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filterPrivacy="1"/>
  <xr:revisionPtr revIDLastSave="0" documentId="13_ncr:1_{ACFE2B33-C74C-4977-A7A2-FA8B93063F65}" xr6:coauthVersionLast="47" xr6:coauthVersionMax="47" xr10:uidLastSave="{00000000-0000-0000-0000-000000000000}"/>
  <bookViews>
    <workbookView xWindow="4800" yWindow="2840" windowWidth="14400" windowHeight="7360" xr2:uid="{00000000-000D-0000-FFFF-FFFF00000000}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C1" i="42" l="1"/>
  <c r="BC2" i="42" s="1"/>
  <c r="BC3" i="42" s="1"/>
  <c r="BG2" i="28" s="1"/>
  <c r="BG132" i="28" s="1"/>
  <c r="BD1" i="42"/>
  <c r="BD2" i="42" s="1"/>
  <c r="BD3" i="42" s="1"/>
  <c r="BH2" i="28" s="1"/>
  <c r="BE1" i="42"/>
  <c r="BE2" i="42" s="1"/>
  <c r="BE3" i="42" s="1"/>
  <c r="BI2" i="28" s="1"/>
  <c r="BI1528" i="28" s="1"/>
  <c r="AL1" i="42"/>
  <c r="AL2" i="42" s="1"/>
  <c r="AL3" i="42" s="1"/>
  <c r="AP2" i="28" s="1"/>
  <c r="AM1" i="42"/>
  <c r="AN1" i="42"/>
  <c r="AO1" i="42"/>
  <c r="AP1" i="42"/>
  <c r="AQ1" i="42"/>
  <c r="AQ2" i="42" s="1"/>
  <c r="AQ3" i="42" s="1"/>
  <c r="AU2" i="28" s="1"/>
  <c r="AR1" i="42"/>
  <c r="AS1" i="42"/>
  <c r="AS2" i="42" s="1"/>
  <c r="AS3" i="42" s="1"/>
  <c r="AW2" i="28" s="1"/>
  <c r="AT1" i="42"/>
  <c r="AT2" i="42" s="1"/>
  <c r="AT3" i="42" s="1"/>
  <c r="AX2" i="28" s="1"/>
  <c r="AU1" i="42"/>
  <c r="AU2" i="42" s="1"/>
  <c r="AU3" i="42" s="1"/>
  <c r="AY2" i="28" s="1"/>
  <c r="AV1" i="42"/>
  <c r="AW1" i="42"/>
  <c r="AW2" i="42" s="1"/>
  <c r="AW3" i="42" s="1"/>
  <c r="BA2" i="28" s="1"/>
  <c r="BA1125" i="28" s="1"/>
  <c r="AX1" i="42"/>
  <c r="AX2" i="42" s="1"/>
  <c r="AX3" i="42" s="1"/>
  <c r="BB2" i="28" s="1"/>
  <c r="AY1" i="42"/>
  <c r="AY2" i="42" s="1"/>
  <c r="AY3" i="42" s="1"/>
  <c r="BC2" i="28" s="1"/>
  <c r="AZ1" i="42"/>
  <c r="BA1" i="42"/>
  <c r="BA2" i="42" s="1"/>
  <c r="BA3" i="42" s="1"/>
  <c r="BE2" i="28" s="1"/>
  <c r="BB1" i="42"/>
  <c r="BB2" i="42" s="1"/>
  <c r="BB3" i="42" s="1"/>
  <c r="AM2" i="42"/>
  <c r="AM3" i="42" s="1"/>
  <c r="AQ2" i="28" s="1"/>
  <c r="AN2" i="42"/>
  <c r="AN3" i="42" s="1"/>
  <c r="AR2" i="28" s="1"/>
  <c r="AO2" i="42"/>
  <c r="AP2" i="42"/>
  <c r="AP3" i="42" s="1"/>
  <c r="AT2" i="28" s="1"/>
  <c r="AT11" i="28" s="1"/>
  <c r="AR2" i="42"/>
  <c r="AR3" i="42" s="1"/>
  <c r="AV2" i="28" s="1"/>
  <c r="AV2" i="42"/>
  <c r="AV3" i="42" s="1"/>
  <c r="AZ2" i="28" s="1"/>
  <c r="AZ2" i="42"/>
  <c r="AZ3" i="42" s="1"/>
  <c r="BD2" i="28" s="1"/>
  <c r="AO3" i="42"/>
  <c r="AS2" i="28" s="1"/>
  <c r="AS748" i="28" s="1"/>
  <c r="BF2" i="28"/>
  <c r="BF30" i="28" s="1"/>
  <c r="BF11" i="28"/>
  <c r="AT16" i="28"/>
  <c r="BF19" i="28"/>
  <c r="AT23" i="28"/>
  <c r="BF23" i="28"/>
  <c r="BF28" i="28"/>
  <c r="AT30" i="28"/>
  <c r="BF31" i="28"/>
  <c r="AT32" i="28"/>
  <c r="BF32" i="28"/>
  <c r="AT36" i="28"/>
  <c r="AT37" i="28"/>
  <c r="BF37" i="28"/>
  <c r="AT39" i="28"/>
  <c r="BF39" i="28"/>
  <c r="BF41" i="28"/>
  <c r="BF42" i="28"/>
  <c r="AT43" i="28"/>
  <c r="BF43" i="28"/>
  <c r="AT44" i="28"/>
  <c r="BF45" i="28"/>
  <c r="BF46" i="28"/>
  <c r="BF48" i="28"/>
  <c r="AT50" i="28"/>
  <c r="BF50" i="28"/>
  <c r="AT51" i="28"/>
  <c r="AT52" i="28"/>
  <c r="BF52" i="28"/>
  <c r="AT53" i="28"/>
  <c r="AT54" i="28"/>
  <c r="AT55" i="28"/>
  <c r="BF55" i="28"/>
  <c r="AT57" i="28"/>
  <c r="BF57" i="28"/>
  <c r="AT59" i="28"/>
  <c r="BF59" i="28"/>
  <c r="BF60" i="28"/>
  <c r="AT61" i="28"/>
  <c r="BF61" i="28"/>
  <c r="BF62" i="28"/>
  <c r="BF63" i="28"/>
  <c r="BF64" i="28"/>
  <c r="AT65" i="28"/>
  <c r="BF66" i="28"/>
  <c r="AT68" i="28"/>
  <c r="BF68" i="28"/>
  <c r="AT69" i="28"/>
  <c r="BF69" i="28"/>
  <c r="AT70" i="28"/>
  <c r="BF70" i="28"/>
  <c r="AT71" i="28"/>
  <c r="BF71" i="28"/>
  <c r="AT72" i="28"/>
  <c r="BF72" i="28"/>
  <c r="AT73" i="28"/>
  <c r="AT74" i="28"/>
  <c r="AW74" i="28"/>
  <c r="BF74" i="28"/>
  <c r="AT75" i="28"/>
  <c r="BF75" i="28"/>
  <c r="AT76" i="28"/>
  <c r="BF76" i="28"/>
  <c r="AT77" i="28"/>
  <c r="AT78" i="28"/>
  <c r="BF78" i="28"/>
  <c r="AT79" i="28"/>
  <c r="AT80" i="28"/>
  <c r="BF80" i="28"/>
  <c r="AT81" i="28"/>
  <c r="BF81" i="28"/>
  <c r="AT82" i="28"/>
  <c r="BF82" i="28"/>
  <c r="AT83" i="28"/>
  <c r="AW83" i="28"/>
  <c r="AT84" i="28"/>
  <c r="BF84" i="28"/>
  <c r="BF85" i="28"/>
  <c r="AT86" i="28"/>
  <c r="BF86" i="28"/>
  <c r="AT87" i="28"/>
  <c r="BF87" i="28"/>
  <c r="AT88" i="28"/>
  <c r="BF88" i="28"/>
  <c r="AT89" i="28"/>
  <c r="BF89" i="28"/>
  <c r="AT90" i="28"/>
  <c r="AT91" i="28"/>
  <c r="AW91" i="28"/>
  <c r="BF91" i="28"/>
  <c r="AT92" i="28"/>
  <c r="BF92" i="28"/>
  <c r="AT93" i="28"/>
  <c r="BF93" i="28"/>
  <c r="AT94" i="28"/>
  <c r="BF94" i="28"/>
  <c r="AT95" i="28"/>
  <c r="BF95" i="28"/>
  <c r="AT96" i="28"/>
  <c r="BF96" i="28"/>
  <c r="AT97" i="28"/>
  <c r="BF97" i="28"/>
  <c r="AT98" i="28"/>
  <c r="BF98" i="28"/>
  <c r="AT99" i="28"/>
  <c r="AW99" i="28"/>
  <c r="BF99" i="28"/>
  <c r="AT100" i="28"/>
  <c r="BF100" i="28"/>
  <c r="AT101" i="28"/>
  <c r="BF101" i="28"/>
  <c r="AT102" i="28"/>
  <c r="BF102" i="28"/>
  <c r="AT103" i="28"/>
  <c r="BF103" i="28"/>
  <c r="AT104" i="28"/>
  <c r="BF104" i="28"/>
  <c r="AT105" i="28"/>
  <c r="BF105" i="28"/>
  <c r="AT106" i="28"/>
  <c r="BF106" i="28"/>
  <c r="AT107" i="28"/>
  <c r="AW107" i="28"/>
  <c r="BF107" i="28"/>
  <c r="AT108" i="28"/>
  <c r="BF108" i="28"/>
  <c r="AT109" i="28"/>
  <c r="BF109" i="28"/>
  <c r="AT110" i="28"/>
  <c r="BF110" i="28"/>
  <c r="AT111" i="28"/>
  <c r="BF111" i="28"/>
  <c r="AT112" i="28"/>
  <c r="BF112" i="28"/>
  <c r="AT113" i="28"/>
  <c r="BF113" i="28"/>
  <c r="AT114" i="28"/>
  <c r="BF114" i="28"/>
  <c r="AT115" i="28"/>
  <c r="AW115" i="28"/>
  <c r="BF115" i="28"/>
  <c r="AT116" i="28"/>
  <c r="BF116" i="28"/>
  <c r="AT117" i="28"/>
  <c r="BF117" i="28"/>
  <c r="AT118" i="28"/>
  <c r="BF118" i="28"/>
  <c r="AT120" i="28"/>
  <c r="BF120" i="28"/>
  <c r="AT121" i="28"/>
  <c r="BF121" i="28"/>
  <c r="AT122" i="28"/>
  <c r="BF122" i="28"/>
  <c r="AT123" i="28"/>
  <c r="AW123" i="28"/>
  <c r="BF123" i="28"/>
  <c r="AT124" i="28"/>
  <c r="BF124" i="28"/>
  <c r="AT125" i="28"/>
  <c r="BF125" i="28"/>
  <c r="AT126" i="28"/>
  <c r="BF126" i="28"/>
  <c r="AT127" i="28"/>
  <c r="AZ127" i="28"/>
  <c r="BF127" i="28"/>
  <c r="AT129" i="28"/>
  <c r="AW129" i="28"/>
  <c r="BF129" i="28"/>
  <c r="AT130" i="28"/>
  <c r="BF130" i="28"/>
  <c r="AT131" i="28"/>
  <c r="BF131" i="28"/>
  <c r="AT132" i="28"/>
  <c r="BF132" i="28"/>
  <c r="AT133" i="28"/>
  <c r="BF133" i="28"/>
  <c r="AT134" i="28"/>
  <c r="AW134" i="28"/>
  <c r="BF134" i="28"/>
  <c r="AT135" i="28"/>
  <c r="BF135" i="28"/>
  <c r="AT136" i="28"/>
  <c r="BF136" i="28"/>
  <c r="AT138" i="28"/>
  <c r="BF138" i="28"/>
  <c r="AT139" i="28"/>
  <c r="BF139" i="28"/>
  <c r="AT141" i="28"/>
  <c r="BF141" i="28"/>
  <c r="AT142" i="28"/>
  <c r="AZ142" i="28"/>
  <c r="BF142" i="28"/>
  <c r="AT144" i="28"/>
  <c r="BF144" i="28"/>
  <c r="AT145" i="28"/>
  <c r="BF145" i="28"/>
  <c r="AT147" i="28"/>
  <c r="AT146" i="28" s="1"/>
  <c r="BF147" i="28"/>
  <c r="BF146" i="28" s="1"/>
  <c r="AT149" i="28"/>
  <c r="BF149" i="28"/>
  <c r="AT150" i="28"/>
  <c r="BF150" i="28"/>
  <c r="AT151" i="28"/>
  <c r="BF151" i="28"/>
  <c r="AT152" i="28"/>
  <c r="BF152" i="28"/>
  <c r="AT154" i="28"/>
  <c r="BF154" i="28"/>
  <c r="AT155" i="28"/>
  <c r="BF155" i="28"/>
  <c r="AT156" i="28"/>
  <c r="BF156" i="28"/>
  <c r="AT157" i="28"/>
  <c r="BF157" i="28"/>
  <c r="AT158" i="28"/>
  <c r="BF158" i="28"/>
  <c r="AT159" i="28"/>
  <c r="BF159" i="28"/>
  <c r="AT160" i="28"/>
  <c r="AZ160" i="28"/>
  <c r="BF160" i="28"/>
  <c r="AT161" i="28"/>
  <c r="BF161" i="28"/>
  <c r="AT162" i="28"/>
  <c r="BF162" i="28"/>
  <c r="AT164" i="28"/>
  <c r="AT163" i="28" s="1"/>
  <c r="BF164" i="28"/>
  <c r="BF163" i="28" s="1"/>
  <c r="AP166" i="28"/>
  <c r="AT166" i="28"/>
  <c r="BF166" i="28"/>
  <c r="AR167" i="28"/>
  <c r="AT167" i="28"/>
  <c r="AW167" i="28"/>
  <c r="BF167" i="28"/>
  <c r="AR169" i="28"/>
  <c r="AT169" i="28"/>
  <c r="BF169" i="28"/>
  <c r="AT170" i="28"/>
  <c r="BF170" i="28"/>
  <c r="AT172" i="28"/>
  <c r="BF172" i="28"/>
  <c r="AT173" i="28"/>
  <c r="BF173" i="28"/>
  <c r="AT175" i="28"/>
  <c r="AW175" i="28"/>
  <c r="BF175" i="28"/>
  <c r="AT176" i="28"/>
  <c r="BF176" i="28"/>
  <c r="AP178" i="28"/>
  <c r="AT178" i="28"/>
  <c r="BF178" i="28"/>
  <c r="AR179" i="28"/>
  <c r="AT179" i="28"/>
  <c r="AW179" i="28"/>
  <c r="BF179" i="28"/>
  <c r="AR181" i="28"/>
  <c r="AR180" i="28" s="1"/>
  <c r="AT181" i="28"/>
  <c r="AT180" i="28" s="1"/>
  <c r="BF181" i="28"/>
  <c r="BF180" i="28" s="1"/>
  <c r="AT183" i="28"/>
  <c r="AW183" i="28"/>
  <c r="BF183" i="28"/>
  <c r="AR184" i="28"/>
  <c r="AT184" i="28"/>
  <c r="BF184" i="28"/>
  <c r="AT185" i="28"/>
  <c r="BF185" i="28"/>
  <c r="AT186" i="28"/>
  <c r="BF186" i="28"/>
  <c r="AT188" i="28"/>
  <c r="BF188" i="28"/>
  <c r="AT189" i="28"/>
  <c r="BF189" i="28"/>
  <c r="AP190" i="28"/>
  <c r="AT190" i="28"/>
  <c r="AZ190" i="28"/>
  <c r="BF190" i="28"/>
  <c r="AP191" i="28"/>
  <c r="AT191" i="28"/>
  <c r="AW191" i="28"/>
  <c r="BE191" i="28"/>
  <c r="BF191" i="28"/>
  <c r="AT192" i="28"/>
  <c r="BF192" i="28"/>
  <c r="AT193" i="28"/>
  <c r="BF193" i="28"/>
  <c r="AP194" i="28"/>
  <c r="AT194" i="28"/>
  <c r="BF194" i="28"/>
  <c r="AP195" i="28"/>
  <c r="AT195" i="28"/>
  <c r="AW195" i="28"/>
  <c r="BF195" i="28"/>
  <c r="AP196" i="28"/>
  <c r="AT196" i="28"/>
  <c r="BF196" i="28"/>
  <c r="AQ198" i="28"/>
  <c r="AQ197" i="28" s="1"/>
  <c r="AT198" i="28"/>
  <c r="AT197" i="28" s="1"/>
  <c r="BF198" i="28"/>
  <c r="BF197" i="28" s="1"/>
  <c r="AR200" i="28"/>
  <c r="AT200" i="28"/>
  <c r="BF200" i="28"/>
  <c r="AT201" i="28"/>
  <c r="BF201" i="28"/>
  <c r="AR203" i="28"/>
  <c r="AT203" i="28"/>
  <c r="AW203" i="28"/>
  <c r="AZ203" i="28"/>
  <c r="BF203" i="28"/>
  <c r="AQ204" i="28"/>
  <c r="AR204" i="28"/>
  <c r="AT204" i="28"/>
  <c r="BF204" i="28"/>
  <c r="AR205" i="28"/>
  <c r="AT205" i="28"/>
  <c r="BF205" i="28"/>
  <c r="AT206" i="28"/>
  <c r="BF206" i="28"/>
  <c r="AP207" i="28"/>
  <c r="AT207" i="28"/>
  <c r="AW207" i="28"/>
  <c r="BF207" i="28"/>
  <c r="AT208" i="28"/>
  <c r="BF208" i="28"/>
  <c r="AP209" i="28"/>
  <c r="AT209" i="28"/>
  <c r="BF209" i="28"/>
  <c r="AQ210" i="28"/>
  <c r="AT210" i="28"/>
  <c r="BF210" i="28"/>
  <c r="AR211" i="28"/>
  <c r="AT211" i="28"/>
  <c r="AW211" i="28"/>
  <c r="BF211" i="28"/>
  <c r="AR212" i="28"/>
  <c r="AT212" i="28"/>
  <c r="BF212" i="28"/>
  <c r="AP213" i="28"/>
  <c r="AT213" i="28"/>
  <c r="BF213" i="28"/>
  <c r="AP214" i="28"/>
  <c r="AQ214" i="28"/>
  <c r="AT214" i="28"/>
  <c r="BF214" i="28"/>
  <c r="AQ215" i="28"/>
  <c r="AR215" i="28"/>
  <c r="AT215" i="28"/>
  <c r="AW215" i="28"/>
  <c r="BF215" i="28"/>
  <c r="AP216" i="28"/>
  <c r="AQ216" i="28"/>
  <c r="AR216" i="28"/>
  <c r="AT216" i="28"/>
  <c r="AW216" i="28"/>
  <c r="BF216" i="28"/>
  <c r="AP217" i="28"/>
  <c r="AQ217" i="28"/>
  <c r="AR217" i="28"/>
  <c r="AT217" i="28"/>
  <c r="BF217" i="28"/>
  <c r="AQ218" i="28"/>
  <c r="AR218" i="28"/>
  <c r="AT218" i="28"/>
  <c r="BF218" i="28"/>
  <c r="AR219" i="28"/>
  <c r="AT219" i="28"/>
  <c r="AW219" i="28"/>
  <c r="BF219" i="28"/>
  <c r="AQ220" i="28"/>
  <c r="AR220" i="28"/>
  <c r="AT220" i="28"/>
  <c r="AW220" i="28"/>
  <c r="AZ220" i="28"/>
  <c r="BF220" i="28"/>
  <c r="AP221" i="28"/>
  <c r="AQ221" i="28"/>
  <c r="AR221" i="28"/>
  <c r="AT221" i="28"/>
  <c r="BF221" i="28"/>
  <c r="AQ222" i="28"/>
  <c r="AR222" i="28"/>
  <c r="AT222" i="28"/>
  <c r="BF222" i="28"/>
  <c r="AR223" i="28"/>
  <c r="AT223" i="28"/>
  <c r="AW223" i="28"/>
  <c r="BF223" i="28"/>
  <c r="AR224" i="28"/>
  <c r="AT224" i="28"/>
  <c r="AW224" i="28"/>
  <c r="BF224" i="28"/>
  <c r="AR225" i="28"/>
  <c r="AT225" i="28"/>
  <c r="BF225" i="28"/>
  <c r="AP226" i="28"/>
  <c r="AT226" i="28"/>
  <c r="BF226" i="28"/>
  <c r="AQ227" i="28"/>
  <c r="AT227" i="28"/>
  <c r="AW227" i="28"/>
  <c r="BF227" i="28"/>
  <c r="AP228" i="28"/>
  <c r="AT228" i="28"/>
  <c r="AW228" i="28"/>
  <c r="AZ228" i="28"/>
  <c r="BF228" i="28"/>
  <c r="AR229" i="28"/>
  <c r="AT229" i="28"/>
  <c r="BF229" i="28"/>
  <c r="AP230" i="28"/>
  <c r="AT230" i="28"/>
  <c r="BF230" i="28"/>
  <c r="AQ231" i="28"/>
  <c r="AT231" i="28"/>
  <c r="AW231" i="28"/>
  <c r="BF231" i="28"/>
  <c r="AQ232" i="28"/>
  <c r="AT232" i="28"/>
  <c r="AW232" i="28"/>
  <c r="BF232" i="28"/>
  <c r="AQ233" i="28"/>
  <c r="AT233" i="28"/>
  <c r="AW233" i="28"/>
  <c r="BF233" i="28"/>
  <c r="AP234" i="28"/>
  <c r="AT234" i="28"/>
  <c r="BF234" i="28"/>
  <c r="AQ235" i="28"/>
  <c r="AT235" i="28"/>
  <c r="AW235" i="28"/>
  <c r="BF235" i="28"/>
  <c r="AQ236" i="28"/>
  <c r="AT236" i="28"/>
  <c r="AW236" i="28"/>
  <c r="BF236" i="28"/>
  <c r="AP237" i="28"/>
  <c r="AT237" i="28"/>
  <c r="AW237" i="28"/>
  <c r="AZ237" i="28"/>
  <c r="BF237" i="28"/>
  <c r="AR238" i="28"/>
  <c r="AT238" i="28"/>
  <c r="AW238" i="28"/>
  <c r="BF238" i="28"/>
  <c r="AR239" i="28"/>
  <c r="AT239" i="28"/>
  <c r="AW239" i="28"/>
  <c r="BF239" i="28"/>
  <c r="AR240" i="28"/>
  <c r="AT240" i="28"/>
  <c r="AW240" i="28"/>
  <c r="BF240" i="28"/>
  <c r="AQ241" i="28"/>
  <c r="AR241" i="28"/>
  <c r="AT241" i="28"/>
  <c r="AW241" i="28"/>
  <c r="AZ241" i="28"/>
  <c r="BF241" i="28"/>
  <c r="AP242" i="28"/>
  <c r="AQ242" i="28"/>
  <c r="AR242" i="28"/>
  <c r="AT242" i="28"/>
  <c r="AW242" i="28"/>
  <c r="BF242" i="28"/>
  <c r="AP243" i="28"/>
  <c r="AQ243" i="28"/>
  <c r="AR243" i="28"/>
  <c r="AT243" i="28"/>
  <c r="AW243" i="28"/>
  <c r="BF243" i="28"/>
  <c r="AP244" i="28"/>
  <c r="AQ244" i="28"/>
  <c r="AR244" i="28"/>
  <c r="AT244" i="28"/>
  <c r="AW244" i="28"/>
  <c r="BF244" i="28"/>
  <c r="AP245" i="28"/>
  <c r="AQ245" i="28"/>
  <c r="AT245" i="28"/>
  <c r="AW245" i="28"/>
  <c r="AZ245" i="28"/>
  <c r="BF245" i="28"/>
  <c r="AP246" i="28"/>
  <c r="AR246" i="28"/>
  <c r="AT246" i="28"/>
  <c r="AW246" i="28"/>
  <c r="BF246" i="28"/>
  <c r="AP247" i="28"/>
  <c r="AR247" i="28"/>
  <c r="AT247" i="28"/>
  <c r="AW247" i="28"/>
  <c r="BF247" i="28"/>
  <c r="BG247" i="28"/>
  <c r="AQ248" i="28"/>
  <c r="AR248" i="28"/>
  <c r="AT248" i="28"/>
  <c r="AW248" i="28"/>
  <c r="BF248" i="28"/>
  <c r="AP249" i="28"/>
  <c r="AQ249" i="28"/>
  <c r="AT249" i="28"/>
  <c r="AW249" i="28"/>
  <c r="AZ249" i="28"/>
  <c r="BF249" i="28"/>
  <c r="AP250" i="28"/>
  <c r="AT250" i="28"/>
  <c r="AW250" i="28"/>
  <c r="BF250" i="28"/>
  <c r="AP251" i="28"/>
  <c r="AT251" i="28"/>
  <c r="AW251" i="28"/>
  <c r="BF251" i="28"/>
  <c r="AP252" i="28"/>
  <c r="AT252" i="28"/>
  <c r="AW252" i="28"/>
  <c r="BF252" i="28"/>
  <c r="AR253" i="28"/>
  <c r="AT253" i="28"/>
  <c r="AW253" i="28"/>
  <c r="AZ253" i="28"/>
  <c r="BF253" i="28"/>
  <c r="AQ254" i="28"/>
  <c r="AR254" i="28"/>
  <c r="AT254" i="28"/>
  <c r="AW254" i="28"/>
  <c r="BF254" i="28"/>
  <c r="AQ255" i="28"/>
  <c r="AR255" i="28"/>
  <c r="AT255" i="28"/>
  <c r="AW255" i="28"/>
  <c r="BF255" i="28"/>
  <c r="AQ256" i="28"/>
  <c r="AR256" i="28"/>
  <c r="AT256" i="28"/>
  <c r="AW256" i="28"/>
  <c r="BF256" i="28"/>
  <c r="AP257" i="28"/>
  <c r="AQ257" i="28"/>
  <c r="AR257" i="28"/>
  <c r="AT257" i="28"/>
  <c r="AW257" i="28"/>
  <c r="AZ257" i="28"/>
  <c r="BF257" i="28"/>
  <c r="AP258" i="28"/>
  <c r="AQ258" i="28"/>
  <c r="AT258" i="28"/>
  <c r="AW258" i="28"/>
  <c r="BF258" i="28"/>
  <c r="AP259" i="28"/>
  <c r="AQ259" i="28"/>
  <c r="AT259" i="28"/>
  <c r="AW259" i="28"/>
  <c r="BF259" i="28"/>
  <c r="AP260" i="28"/>
  <c r="AQ260" i="28"/>
  <c r="AT260" i="28"/>
  <c r="AW260" i="28"/>
  <c r="BF260" i="28"/>
  <c r="AP261" i="28"/>
  <c r="AR261" i="28"/>
  <c r="AT261" i="28"/>
  <c r="AW261" i="28"/>
  <c r="AZ261" i="28"/>
  <c r="BF261" i="28"/>
  <c r="AQ262" i="28"/>
  <c r="AR262" i="28"/>
  <c r="AT262" i="28"/>
  <c r="AW262" i="28"/>
  <c r="BF262" i="28"/>
  <c r="AQ263" i="28"/>
  <c r="AR263" i="28"/>
  <c r="AT263" i="28"/>
  <c r="AW263" i="28"/>
  <c r="BF263" i="28"/>
  <c r="AQ264" i="28"/>
  <c r="AR264" i="28"/>
  <c r="AT264" i="28"/>
  <c r="AW264" i="28"/>
  <c r="BF264" i="28"/>
  <c r="AP265" i="28"/>
  <c r="AQ265" i="28"/>
  <c r="AT265" i="28"/>
  <c r="AW265" i="28"/>
  <c r="AZ265" i="28"/>
  <c r="BF265" i="28"/>
  <c r="AP266" i="28"/>
  <c r="AT266" i="28"/>
  <c r="AW266" i="28"/>
  <c r="BF266" i="28"/>
  <c r="AP267" i="28"/>
  <c r="AT267" i="28"/>
  <c r="AW267" i="28"/>
  <c r="BF267" i="28"/>
  <c r="AP268" i="28"/>
  <c r="AT268" i="28"/>
  <c r="AW268" i="28"/>
  <c r="BF268" i="28"/>
  <c r="AR269" i="28"/>
  <c r="AT269" i="28"/>
  <c r="AW269" i="28"/>
  <c r="AZ269" i="28"/>
  <c r="BF269" i="28"/>
  <c r="AQ270" i="28"/>
  <c r="AR270" i="28"/>
  <c r="AT270" i="28"/>
  <c r="AW270" i="28"/>
  <c r="BF270" i="28"/>
  <c r="AQ271" i="28"/>
  <c r="AR271" i="28"/>
  <c r="AT271" i="28"/>
  <c r="AW271" i="28"/>
  <c r="BF271" i="28"/>
  <c r="AQ272" i="28"/>
  <c r="AR272" i="28"/>
  <c r="AT272" i="28"/>
  <c r="AW272" i="28"/>
  <c r="BF272" i="28"/>
  <c r="AP273" i="28"/>
  <c r="AQ273" i="28"/>
  <c r="AR273" i="28"/>
  <c r="AT273" i="28"/>
  <c r="AW273" i="28"/>
  <c r="AZ273" i="28"/>
  <c r="BF273" i="28"/>
  <c r="AP274" i="28"/>
  <c r="AQ274" i="28"/>
  <c r="AT274" i="28"/>
  <c r="AW274" i="28"/>
  <c r="BF274" i="28"/>
  <c r="AP275" i="28"/>
  <c r="AQ275" i="28"/>
  <c r="AT275" i="28"/>
  <c r="AW275" i="28"/>
  <c r="BF275" i="28"/>
  <c r="AP276" i="28"/>
  <c r="AQ276" i="28"/>
  <c r="AT276" i="28"/>
  <c r="AW276" i="28"/>
  <c r="BF276" i="28"/>
  <c r="AP281" i="28"/>
  <c r="AR281" i="28"/>
  <c r="AT281" i="28"/>
  <c r="AW281" i="28"/>
  <c r="AZ281" i="28"/>
  <c r="BF281" i="28"/>
  <c r="AQ282" i="28"/>
  <c r="AR282" i="28"/>
  <c r="AT282" i="28"/>
  <c r="AW282" i="28"/>
  <c r="BF282" i="28"/>
  <c r="AQ283" i="28"/>
  <c r="AR283" i="28"/>
  <c r="AT283" i="28"/>
  <c r="AW283" i="28"/>
  <c r="BF283" i="28"/>
  <c r="AQ284" i="28"/>
  <c r="AR284" i="28"/>
  <c r="AT284" i="28"/>
  <c r="AW284" i="28"/>
  <c r="BF284" i="28"/>
  <c r="AP285" i="28"/>
  <c r="AQ285" i="28"/>
  <c r="AT285" i="28"/>
  <c r="AW285" i="28"/>
  <c r="AZ285" i="28"/>
  <c r="BF285" i="28"/>
  <c r="AP286" i="28"/>
  <c r="AT286" i="28"/>
  <c r="AW286" i="28"/>
  <c r="BF286" i="28"/>
  <c r="AP287" i="28"/>
  <c r="AT287" i="28"/>
  <c r="AW287" i="28"/>
  <c r="BF287" i="28"/>
  <c r="AP288" i="28"/>
  <c r="AT288" i="28"/>
  <c r="AW288" i="28"/>
  <c r="BF288" i="28"/>
  <c r="AR289" i="28"/>
  <c r="AT289" i="28"/>
  <c r="AW289" i="28"/>
  <c r="AZ289" i="28"/>
  <c r="BF289" i="28"/>
  <c r="AQ290" i="28"/>
  <c r="AR290" i="28"/>
  <c r="AT290" i="28"/>
  <c r="AW290" i="28"/>
  <c r="BF290" i="28"/>
  <c r="AQ291" i="28"/>
  <c r="AR291" i="28"/>
  <c r="AT291" i="28"/>
  <c r="AW291" i="28"/>
  <c r="BF291" i="28"/>
  <c r="AQ292" i="28"/>
  <c r="AR292" i="28"/>
  <c r="AT292" i="28"/>
  <c r="AW292" i="28"/>
  <c r="BF292" i="28"/>
  <c r="AP293" i="28"/>
  <c r="AQ293" i="28"/>
  <c r="AR293" i="28"/>
  <c r="AT293" i="28"/>
  <c r="AW293" i="28"/>
  <c r="AZ293" i="28"/>
  <c r="BF293" i="28"/>
  <c r="BG293" i="28"/>
  <c r="AP294" i="28"/>
  <c r="AR294" i="28"/>
  <c r="AT294" i="28"/>
  <c r="AW294" i="28"/>
  <c r="BF294" i="28"/>
  <c r="AP295" i="28"/>
  <c r="AR295" i="28"/>
  <c r="AT295" i="28"/>
  <c r="AW295" i="28"/>
  <c r="BF295" i="28"/>
  <c r="AP296" i="28"/>
  <c r="AR296" i="28"/>
  <c r="AT296" i="28"/>
  <c r="AW296" i="28"/>
  <c r="BF296" i="28"/>
  <c r="AQ297" i="28"/>
  <c r="AR297" i="28"/>
  <c r="AT297" i="28"/>
  <c r="AW297" i="28"/>
  <c r="AZ297" i="28"/>
  <c r="BF297" i="28"/>
  <c r="AP298" i="28"/>
  <c r="AQ298" i="28"/>
  <c r="AT298" i="28"/>
  <c r="AW298" i="28"/>
  <c r="BF298" i="28"/>
  <c r="AP299" i="28"/>
  <c r="AQ299" i="28"/>
  <c r="AT299" i="28"/>
  <c r="AW299" i="28"/>
  <c r="BF299" i="28"/>
  <c r="AP300" i="28"/>
  <c r="AQ300" i="28"/>
  <c r="AT300" i="28"/>
  <c r="AW300" i="28"/>
  <c r="BF300" i="28"/>
  <c r="AP301" i="28"/>
  <c r="AQ301" i="28"/>
  <c r="AT301" i="28"/>
  <c r="AW301" i="28"/>
  <c r="AZ301" i="28"/>
  <c r="BF301" i="28"/>
  <c r="AP302" i="28"/>
  <c r="AQ302" i="28"/>
  <c r="AR302" i="28"/>
  <c r="AT302" i="28"/>
  <c r="AW302" i="28"/>
  <c r="BF302" i="28"/>
  <c r="AP303" i="28"/>
  <c r="AQ303" i="28"/>
  <c r="AR303" i="28"/>
  <c r="AT303" i="28"/>
  <c r="AW303" i="28"/>
  <c r="BF303" i="28"/>
  <c r="AP304" i="28"/>
  <c r="AQ304" i="28"/>
  <c r="AR304" i="28"/>
  <c r="AT304" i="28"/>
  <c r="AW304" i="28"/>
  <c r="BF304" i="28"/>
  <c r="AP305" i="28"/>
  <c r="AQ305" i="28"/>
  <c r="AR305" i="28"/>
  <c r="AT305" i="28"/>
  <c r="AW305" i="28"/>
  <c r="AZ305" i="28"/>
  <c r="BF305" i="28"/>
  <c r="AP306" i="28"/>
  <c r="AQ306" i="28"/>
  <c r="AR306" i="28"/>
  <c r="AT306" i="28"/>
  <c r="AW306" i="28"/>
  <c r="BF306" i="28"/>
  <c r="AP307" i="28"/>
  <c r="AQ307" i="28"/>
  <c r="AR307" i="28"/>
  <c r="AT307" i="28"/>
  <c r="AW307" i="28"/>
  <c r="BF307" i="28"/>
  <c r="AP308" i="28"/>
  <c r="AQ308" i="28"/>
  <c r="AR308" i="28"/>
  <c r="AT308" i="28"/>
  <c r="AW308" i="28"/>
  <c r="BF308" i="28"/>
  <c r="AP309" i="28"/>
  <c r="AQ309" i="28"/>
  <c r="AR309" i="28"/>
  <c r="AT309" i="28"/>
  <c r="AW309" i="28"/>
  <c r="AZ309" i="28"/>
  <c r="BF309" i="28"/>
  <c r="AP310" i="28"/>
  <c r="AQ310" i="28"/>
  <c r="AR310" i="28"/>
  <c r="AT310" i="28"/>
  <c r="AW310" i="28"/>
  <c r="BF310" i="28"/>
  <c r="AP311" i="28"/>
  <c r="AQ311" i="28"/>
  <c r="AR311" i="28"/>
  <c r="AT311" i="28"/>
  <c r="AW311" i="28"/>
  <c r="BF311" i="28"/>
  <c r="AP312" i="28"/>
  <c r="AQ312" i="28"/>
  <c r="AR312" i="28"/>
  <c r="AT312" i="28"/>
  <c r="AW312" i="28"/>
  <c r="BF312" i="28"/>
  <c r="AP313" i="28"/>
  <c r="AQ313" i="28"/>
  <c r="AR313" i="28"/>
  <c r="AT313" i="28"/>
  <c r="AW313" i="28"/>
  <c r="AZ313" i="28"/>
  <c r="BF313" i="28"/>
  <c r="AP314" i="28"/>
  <c r="AQ314" i="28"/>
  <c r="AR314" i="28"/>
  <c r="AT314" i="28"/>
  <c r="AW314" i="28"/>
  <c r="BF314" i="28"/>
  <c r="AP315" i="28"/>
  <c r="AQ315" i="28"/>
  <c r="AR315" i="28"/>
  <c r="AT315" i="28"/>
  <c r="AW315" i="28"/>
  <c r="BF315" i="28"/>
  <c r="AP316" i="28"/>
  <c r="AQ316" i="28"/>
  <c r="AR316" i="28"/>
  <c r="AT316" i="28"/>
  <c r="AW316" i="28"/>
  <c r="BC316" i="28"/>
  <c r="BF316" i="28"/>
  <c r="AP317" i="28"/>
  <c r="AQ317" i="28"/>
  <c r="AR317" i="28"/>
  <c r="AT317" i="28"/>
  <c r="AW317" i="28"/>
  <c r="AZ317" i="28"/>
  <c r="BF317" i="28"/>
  <c r="AP318" i="28"/>
  <c r="AQ318" i="28"/>
  <c r="AR318" i="28"/>
  <c r="AT318" i="28"/>
  <c r="AW318" i="28"/>
  <c r="BF318" i="28"/>
  <c r="AP319" i="28"/>
  <c r="AQ319" i="28"/>
  <c r="AR319" i="28"/>
  <c r="AT319" i="28"/>
  <c r="AW319" i="28"/>
  <c r="BF319" i="28"/>
  <c r="AP320" i="28"/>
  <c r="AQ320" i="28"/>
  <c r="AR320" i="28"/>
  <c r="AT320" i="28"/>
  <c r="AW320" i="28"/>
  <c r="BF320" i="28"/>
  <c r="AP321" i="28"/>
  <c r="AQ321" i="28"/>
  <c r="AR321" i="28"/>
  <c r="AT321" i="28"/>
  <c r="AU321" i="28"/>
  <c r="AW321" i="28"/>
  <c r="AZ321" i="28"/>
  <c r="BF321" i="28"/>
  <c r="AP322" i="28"/>
  <c r="AQ322" i="28"/>
  <c r="AR322" i="28"/>
  <c r="AT322" i="28"/>
  <c r="AW322" i="28"/>
  <c r="BF322" i="28"/>
  <c r="AP323" i="28"/>
  <c r="AQ323" i="28"/>
  <c r="AR323" i="28"/>
  <c r="AT323" i="28"/>
  <c r="AW323" i="28"/>
  <c r="BF323" i="28"/>
  <c r="AP324" i="28"/>
  <c r="AQ324" i="28"/>
  <c r="AR324" i="28"/>
  <c r="AT324" i="28"/>
  <c r="AW324" i="28"/>
  <c r="BC324" i="28"/>
  <c r="BF324" i="28"/>
  <c r="AP325" i="28"/>
  <c r="AQ325" i="28"/>
  <c r="AR325" i="28"/>
  <c r="AT325" i="28"/>
  <c r="AW325" i="28"/>
  <c r="AZ325" i="28"/>
  <c r="BF325" i="28"/>
  <c r="BG325" i="28"/>
  <c r="AP326" i="28"/>
  <c r="AQ326" i="28"/>
  <c r="AR326" i="28"/>
  <c r="AT326" i="28"/>
  <c r="AW326" i="28"/>
  <c r="BF326" i="28"/>
  <c r="AP327" i="28"/>
  <c r="AQ327" i="28"/>
  <c r="AR327" i="28"/>
  <c r="AT327" i="28"/>
  <c r="AU327" i="28"/>
  <c r="AW327" i="28"/>
  <c r="BC327" i="28"/>
  <c r="BF327" i="28"/>
  <c r="AP328" i="28"/>
  <c r="AQ328" i="28"/>
  <c r="AR328" i="28"/>
  <c r="AT328" i="28"/>
  <c r="AW328" i="28"/>
  <c r="BF328" i="28"/>
  <c r="AP329" i="28"/>
  <c r="AQ329" i="28"/>
  <c r="AR329" i="28"/>
  <c r="AT329" i="28"/>
  <c r="AW329" i="28"/>
  <c r="AZ329" i="28"/>
  <c r="BF329" i="28"/>
  <c r="AP330" i="28"/>
  <c r="AQ330" i="28"/>
  <c r="AR330" i="28"/>
  <c r="AT330" i="28"/>
  <c r="AU330" i="28"/>
  <c r="AW330" i="28"/>
  <c r="BC330" i="28"/>
  <c r="BF330" i="28"/>
  <c r="AP331" i="28"/>
  <c r="AQ331" i="28"/>
  <c r="AR331" i="28"/>
  <c r="AT331" i="28"/>
  <c r="AW331" i="28"/>
  <c r="BF331" i="28"/>
  <c r="AP332" i="28"/>
  <c r="AQ332" i="28"/>
  <c r="AR332" i="28"/>
  <c r="AT332" i="28"/>
  <c r="AU332" i="28"/>
  <c r="AW332" i="28"/>
  <c r="BF332" i="28"/>
  <c r="AP333" i="28"/>
  <c r="AQ333" i="28"/>
  <c r="AR333" i="28"/>
  <c r="AT333" i="28"/>
  <c r="AW333" i="28"/>
  <c r="AZ333" i="28"/>
  <c r="BC333" i="28"/>
  <c r="BF333" i="28"/>
  <c r="AP334" i="28"/>
  <c r="AQ334" i="28"/>
  <c r="AR334" i="28"/>
  <c r="AT334" i="28"/>
  <c r="AW334" i="28"/>
  <c r="BF334" i="28"/>
  <c r="BG334" i="28"/>
  <c r="AP335" i="28"/>
  <c r="AQ335" i="28"/>
  <c r="AR335" i="28"/>
  <c r="AT335" i="28"/>
  <c r="AW335" i="28"/>
  <c r="BF335" i="28"/>
  <c r="AP336" i="28"/>
  <c r="AQ336" i="28"/>
  <c r="AR336" i="28"/>
  <c r="AT336" i="28"/>
  <c r="AW336" i="28"/>
  <c r="BC336" i="28"/>
  <c r="BF336" i="28"/>
  <c r="AP337" i="28"/>
  <c r="AQ337" i="28"/>
  <c r="AR337" i="28"/>
  <c r="AT337" i="28"/>
  <c r="AW337" i="28"/>
  <c r="AZ337" i="28"/>
  <c r="BF337" i="28"/>
  <c r="AP338" i="28"/>
  <c r="AQ338" i="28"/>
  <c r="AR338" i="28"/>
  <c r="AT338" i="28"/>
  <c r="AW338" i="28"/>
  <c r="BF338" i="28"/>
  <c r="AP339" i="28"/>
  <c r="AQ339" i="28"/>
  <c r="AR339" i="28"/>
  <c r="AT339" i="28"/>
  <c r="AU339" i="28"/>
  <c r="AW339" i="28"/>
  <c r="BF339" i="28"/>
  <c r="AP340" i="28"/>
  <c r="AQ340" i="28"/>
  <c r="AR340" i="28"/>
  <c r="AT340" i="28"/>
  <c r="AW340" i="28"/>
  <c r="BF340" i="28"/>
  <c r="AP341" i="28"/>
  <c r="AQ341" i="28"/>
  <c r="AR341" i="28"/>
  <c r="AT341" i="28"/>
  <c r="AU341" i="28"/>
  <c r="AW341" i="28"/>
  <c r="AZ341" i="28"/>
  <c r="BF341" i="28"/>
  <c r="AP342" i="28"/>
  <c r="AQ342" i="28"/>
  <c r="AR342" i="28"/>
  <c r="AT342" i="28"/>
  <c r="AU342" i="28"/>
  <c r="AW342" i="28"/>
  <c r="BF342" i="28"/>
  <c r="AP343" i="28"/>
  <c r="AQ343" i="28"/>
  <c r="AR343" i="28"/>
  <c r="AT343" i="28"/>
  <c r="AW343" i="28"/>
  <c r="BF343" i="28"/>
  <c r="AP344" i="28"/>
  <c r="AQ344" i="28"/>
  <c r="AR344" i="28"/>
  <c r="AT344" i="28"/>
  <c r="AW344" i="28"/>
  <c r="BC344" i="28"/>
  <c r="BF344" i="28"/>
  <c r="AP345" i="28"/>
  <c r="AQ345" i="28"/>
  <c r="AR345" i="28"/>
  <c r="AT345" i="28"/>
  <c r="AW345" i="28"/>
  <c r="AZ345" i="28"/>
  <c r="BF345" i="28"/>
  <c r="AP346" i="28"/>
  <c r="AQ346" i="28"/>
  <c r="AR346" i="28"/>
  <c r="AT346" i="28"/>
  <c r="AW346" i="28"/>
  <c r="BF346" i="28"/>
  <c r="AP347" i="28"/>
  <c r="AQ347" i="28"/>
  <c r="AR347" i="28"/>
  <c r="AT347" i="28"/>
  <c r="AW347" i="28"/>
  <c r="BC347" i="28"/>
  <c r="BF347" i="28"/>
  <c r="AP348" i="28"/>
  <c r="AQ348" i="28"/>
  <c r="AR348" i="28"/>
  <c r="AT348" i="28"/>
  <c r="AW348" i="28"/>
  <c r="BF348" i="28"/>
  <c r="AP349" i="28"/>
  <c r="AQ349" i="28"/>
  <c r="AR349" i="28"/>
  <c r="AT349" i="28"/>
  <c r="AU349" i="28"/>
  <c r="AW349" i="28"/>
  <c r="AZ349" i="28"/>
  <c r="BF349" i="28"/>
  <c r="AP350" i="28"/>
  <c r="AQ350" i="28"/>
  <c r="AR350" i="28"/>
  <c r="AT350" i="28"/>
  <c r="AW350" i="28"/>
  <c r="BC350" i="28"/>
  <c r="BF350" i="28"/>
  <c r="AP351" i="28"/>
  <c r="AQ351" i="28"/>
  <c r="AR351" i="28"/>
  <c r="AT351" i="28"/>
  <c r="AW351" i="28"/>
  <c r="BF351" i="28"/>
  <c r="AP352" i="28"/>
  <c r="AQ352" i="28"/>
  <c r="AR352" i="28"/>
  <c r="AT352" i="28"/>
  <c r="AU352" i="28"/>
  <c r="AW352" i="28"/>
  <c r="BC352" i="28"/>
  <c r="BF352" i="28"/>
  <c r="AP353" i="28"/>
  <c r="AQ353" i="28"/>
  <c r="AR353" i="28"/>
  <c r="AT353" i="28"/>
  <c r="AW353" i="28"/>
  <c r="AZ353" i="28"/>
  <c r="BC353" i="28"/>
  <c r="BF353" i="28"/>
  <c r="AP354" i="28"/>
  <c r="AQ354" i="28"/>
  <c r="AR354" i="28"/>
  <c r="AT354" i="28"/>
  <c r="AW354" i="28"/>
  <c r="BF354" i="28"/>
  <c r="AP355" i="28"/>
  <c r="AQ355" i="28"/>
  <c r="AR355" i="28"/>
  <c r="AT355" i="28"/>
  <c r="AU355" i="28"/>
  <c r="AW355" i="28"/>
  <c r="BF355" i="28"/>
  <c r="AP356" i="28"/>
  <c r="AQ356" i="28"/>
  <c r="AR356" i="28"/>
  <c r="AT356" i="28"/>
  <c r="AW356" i="28"/>
  <c r="BF356" i="28"/>
  <c r="AP357" i="28"/>
  <c r="AQ357" i="28"/>
  <c r="AR357" i="28"/>
  <c r="AT357" i="28"/>
  <c r="AU357" i="28"/>
  <c r="AW357" i="28"/>
  <c r="AZ357" i="28"/>
  <c r="BF357" i="28"/>
  <c r="AP358" i="28"/>
  <c r="AQ358" i="28"/>
  <c r="AR358" i="28"/>
  <c r="AT358" i="28"/>
  <c r="AU358" i="28"/>
  <c r="AW358" i="28"/>
  <c r="BF358" i="28"/>
  <c r="AP359" i="28"/>
  <c r="AQ359" i="28"/>
  <c r="AR359" i="28"/>
  <c r="AT359" i="28"/>
  <c r="AW359" i="28"/>
  <c r="BF359" i="28"/>
  <c r="AP360" i="28"/>
  <c r="AQ360" i="28"/>
  <c r="AR360" i="28"/>
  <c r="AT360" i="28"/>
  <c r="AW360" i="28"/>
  <c r="BC360" i="28"/>
  <c r="BF360" i="28"/>
  <c r="AP361" i="28"/>
  <c r="AQ361" i="28"/>
  <c r="AR361" i="28"/>
  <c r="AT361" i="28"/>
  <c r="AW361" i="28"/>
  <c r="AZ361" i="28"/>
  <c r="BF361" i="28"/>
  <c r="AP362" i="28"/>
  <c r="AQ362" i="28"/>
  <c r="AR362" i="28"/>
  <c r="AT362" i="28"/>
  <c r="AW362" i="28"/>
  <c r="BF362" i="28"/>
  <c r="AP363" i="28"/>
  <c r="AQ363" i="28"/>
  <c r="AR363" i="28"/>
  <c r="AT363" i="28"/>
  <c r="AW363" i="28"/>
  <c r="BC363" i="28"/>
  <c r="BF363" i="28"/>
  <c r="AP364" i="28"/>
  <c r="AQ364" i="28"/>
  <c r="AR364" i="28"/>
  <c r="AT364" i="28"/>
  <c r="AU364" i="28"/>
  <c r="AW364" i="28"/>
  <c r="BF364" i="28"/>
  <c r="AP365" i="28"/>
  <c r="AQ365" i="28"/>
  <c r="AR365" i="28"/>
  <c r="AT365" i="28"/>
  <c r="AU365" i="28"/>
  <c r="AW365" i="28"/>
  <c r="AZ365" i="28"/>
  <c r="BC365" i="28"/>
  <c r="BF365" i="28"/>
  <c r="AP366" i="28"/>
  <c r="AQ366" i="28"/>
  <c r="AR366" i="28"/>
  <c r="AT366" i="28"/>
  <c r="AW366" i="28"/>
  <c r="BC366" i="28"/>
  <c r="BF366" i="28"/>
  <c r="AP367" i="28"/>
  <c r="AQ367" i="28"/>
  <c r="AR367" i="28"/>
  <c r="AT367" i="28"/>
  <c r="AU367" i="28"/>
  <c r="AW367" i="28"/>
  <c r="BF367" i="28"/>
  <c r="AP368" i="28"/>
  <c r="AQ368" i="28"/>
  <c r="AR368" i="28"/>
  <c r="AT368" i="28"/>
  <c r="AU368" i="28"/>
  <c r="AW368" i="28"/>
  <c r="BC368" i="28"/>
  <c r="BF368" i="28"/>
  <c r="AP369" i="28"/>
  <c r="AQ369" i="28"/>
  <c r="AR369" i="28"/>
  <c r="AT369" i="28"/>
  <c r="AW369" i="28"/>
  <c r="AZ369" i="28"/>
  <c r="BC369" i="28"/>
  <c r="BF369" i="28"/>
  <c r="AP370" i="28"/>
  <c r="AQ370" i="28"/>
  <c r="AR370" i="28"/>
  <c r="AT370" i="28"/>
  <c r="AU370" i="28"/>
  <c r="AW370" i="28"/>
  <c r="BF370" i="28"/>
  <c r="AP371" i="28"/>
  <c r="AQ371" i="28"/>
  <c r="AR371" i="28"/>
  <c r="AT371" i="28"/>
  <c r="AU371" i="28"/>
  <c r="AW371" i="28"/>
  <c r="BF371" i="28"/>
  <c r="AP372" i="28"/>
  <c r="AQ372" i="28"/>
  <c r="AR372" i="28"/>
  <c r="AT372" i="28"/>
  <c r="AW372" i="28"/>
  <c r="BF372" i="28"/>
  <c r="AP373" i="28"/>
  <c r="AQ373" i="28"/>
  <c r="AR373" i="28"/>
  <c r="AT373" i="28"/>
  <c r="AU373" i="28"/>
  <c r="AW373" i="28"/>
  <c r="AZ373" i="28"/>
  <c r="BF373" i="28"/>
  <c r="AP374" i="28"/>
  <c r="AQ374" i="28"/>
  <c r="AR374" i="28"/>
  <c r="AT374" i="28"/>
  <c r="AU374" i="28"/>
  <c r="AW374" i="28"/>
  <c r="BF374" i="28"/>
  <c r="AP375" i="28"/>
  <c r="AQ375" i="28"/>
  <c r="AR375" i="28"/>
  <c r="AT375" i="28"/>
  <c r="AW375" i="28"/>
  <c r="AZ375" i="28"/>
  <c r="BF375" i="28"/>
  <c r="AP376" i="28"/>
  <c r="AQ376" i="28"/>
  <c r="AR376" i="28"/>
  <c r="AT376" i="28"/>
  <c r="AU376" i="28"/>
  <c r="AW376" i="28"/>
  <c r="BF376" i="28"/>
  <c r="AP377" i="28"/>
  <c r="AQ377" i="28"/>
  <c r="AR377" i="28"/>
  <c r="AT377" i="28"/>
  <c r="AU377" i="28"/>
  <c r="AW377" i="28"/>
  <c r="AZ377" i="28"/>
  <c r="BC377" i="28"/>
  <c r="BE377" i="28"/>
  <c r="BF377" i="28"/>
  <c r="AP378" i="28"/>
  <c r="AQ378" i="28"/>
  <c r="AR378" i="28"/>
  <c r="AT378" i="28"/>
  <c r="AW378" i="28"/>
  <c r="BC378" i="28"/>
  <c r="BF378" i="28"/>
  <c r="AP379" i="28"/>
  <c r="AQ379" i="28"/>
  <c r="AR379" i="28"/>
  <c r="AT379" i="28"/>
  <c r="AW379" i="28"/>
  <c r="AZ379" i="28"/>
  <c r="BF379" i="28"/>
  <c r="AP380" i="28"/>
  <c r="AQ380" i="28"/>
  <c r="AR380" i="28"/>
  <c r="AT380" i="28"/>
  <c r="AW380" i="28"/>
  <c r="BF380" i="28"/>
  <c r="AP381" i="28"/>
  <c r="AQ381" i="28"/>
  <c r="AR381" i="28"/>
  <c r="AT381" i="28"/>
  <c r="AU381" i="28"/>
  <c r="AW381" i="28"/>
  <c r="AZ381" i="28"/>
  <c r="BE381" i="28"/>
  <c r="BF381" i="28"/>
  <c r="AP382" i="28"/>
  <c r="AQ382" i="28"/>
  <c r="AR382" i="28"/>
  <c r="AT382" i="28"/>
  <c r="AU382" i="28"/>
  <c r="AW382" i="28"/>
  <c r="BC382" i="28"/>
  <c r="BF382" i="28"/>
  <c r="AP383" i="28"/>
  <c r="AQ383" i="28"/>
  <c r="AR383" i="28"/>
  <c r="AT383" i="28"/>
  <c r="AW383" i="28"/>
  <c r="AZ383" i="28"/>
  <c r="BC383" i="28"/>
  <c r="BF383" i="28"/>
  <c r="AP384" i="28"/>
  <c r="AQ384" i="28"/>
  <c r="AR384" i="28"/>
  <c r="AT384" i="28"/>
  <c r="AW384" i="28"/>
  <c r="BF384" i="28"/>
  <c r="AP385" i="28"/>
  <c r="AQ385" i="28"/>
  <c r="AR385" i="28"/>
  <c r="AT385" i="28"/>
  <c r="AW385" i="28"/>
  <c r="AZ385" i="28"/>
  <c r="BE385" i="28"/>
  <c r="BF385" i="28"/>
  <c r="AP386" i="28"/>
  <c r="AQ386" i="28"/>
  <c r="AR386" i="28"/>
  <c r="AT386" i="28"/>
  <c r="AU386" i="28"/>
  <c r="AW386" i="28"/>
  <c r="BF386" i="28"/>
  <c r="AP387" i="28"/>
  <c r="AQ387" i="28"/>
  <c r="AR387" i="28"/>
  <c r="AT387" i="28"/>
  <c r="AU387" i="28"/>
  <c r="AW387" i="28"/>
  <c r="AZ387" i="28"/>
  <c r="BC387" i="28"/>
  <c r="BF387" i="28"/>
  <c r="AP388" i="28"/>
  <c r="AQ388" i="28"/>
  <c r="AR388" i="28"/>
  <c r="AT388" i="28"/>
  <c r="AW388" i="28"/>
  <c r="BC388" i="28"/>
  <c r="BF388" i="28"/>
  <c r="AP389" i="28"/>
  <c r="AQ389" i="28"/>
  <c r="AR389" i="28"/>
  <c r="AT389" i="28"/>
  <c r="AU389" i="28"/>
  <c r="AW389" i="28"/>
  <c r="AZ389" i="28"/>
  <c r="BE389" i="28"/>
  <c r="BF389" i="28"/>
  <c r="AP390" i="28"/>
  <c r="AQ390" i="28"/>
  <c r="AR390" i="28"/>
  <c r="AT390" i="28"/>
  <c r="AU390" i="28"/>
  <c r="AW390" i="28"/>
  <c r="AY390" i="28"/>
  <c r="BC390" i="28"/>
  <c r="BF390" i="28"/>
  <c r="AP391" i="28"/>
  <c r="AQ391" i="28"/>
  <c r="AR391" i="28"/>
  <c r="AT391" i="28"/>
  <c r="AU391" i="28"/>
  <c r="AW391" i="28"/>
  <c r="AZ391" i="28"/>
  <c r="BC391" i="28"/>
  <c r="BF391" i="28"/>
  <c r="AP392" i="28"/>
  <c r="AQ392" i="28"/>
  <c r="AR392" i="28"/>
  <c r="AT392" i="28"/>
  <c r="AU392" i="28"/>
  <c r="AW392" i="28"/>
  <c r="BC392" i="28"/>
  <c r="BF392" i="28"/>
  <c r="AP393" i="28"/>
  <c r="AQ393" i="28"/>
  <c r="AR393" i="28"/>
  <c r="AT393" i="28"/>
  <c r="AW393" i="28"/>
  <c r="AY393" i="28"/>
  <c r="AZ393" i="28"/>
  <c r="BC393" i="28"/>
  <c r="BE393" i="28"/>
  <c r="BF393" i="28"/>
  <c r="AP394" i="28"/>
  <c r="AQ394" i="28"/>
  <c r="AR394" i="28"/>
  <c r="AT394" i="28"/>
  <c r="AU394" i="28"/>
  <c r="AW394" i="28"/>
  <c r="AZ394" i="28"/>
  <c r="BC394" i="28"/>
  <c r="BF394" i="28"/>
  <c r="AP395" i="28"/>
  <c r="AQ395" i="28"/>
  <c r="AR395" i="28"/>
  <c r="AT395" i="28"/>
  <c r="AU395" i="28"/>
  <c r="AW395" i="28"/>
  <c r="AY395" i="28"/>
  <c r="AZ395" i="28"/>
  <c r="BC395" i="28"/>
  <c r="BF395" i="28"/>
  <c r="AP396" i="28"/>
  <c r="AQ396" i="28"/>
  <c r="AR396" i="28"/>
  <c r="AT396" i="28"/>
  <c r="AU396" i="28"/>
  <c r="AW396" i="28"/>
  <c r="BC396" i="28"/>
  <c r="BE396" i="28"/>
  <c r="BF396" i="28"/>
  <c r="AP397" i="28"/>
  <c r="AQ397" i="28"/>
  <c r="AR397" i="28"/>
  <c r="AT397" i="28"/>
  <c r="AW397" i="28"/>
  <c r="AZ397" i="28"/>
  <c r="BC397" i="28"/>
  <c r="BE397" i="28"/>
  <c r="BF397" i="28"/>
  <c r="AP398" i="28"/>
  <c r="AQ398" i="28"/>
  <c r="AR398" i="28"/>
  <c r="AT398" i="28"/>
  <c r="AU398" i="28"/>
  <c r="AW398" i="28"/>
  <c r="AZ398" i="28"/>
  <c r="BC398" i="28"/>
  <c r="BF398" i="28"/>
  <c r="AP399" i="28"/>
  <c r="AQ399" i="28"/>
  <c r="AR399" i="28"/>
  <c r="AT399" i="28"/>
  <c r="AU399" i="28"/>
  <c r="AW399" i="28"/>
  <c r="AZ399" i="28"/>
  <c r="BC399" i="28"/>
  <c r="BE399" i="28"/>
  <c r="BF399" i="28"/>
  <c r="AP400" i="28"/>
  <c r="AQ400" i="28"/>
  <c r="AR400" i="28"/>
  <c r="AT400" i="28"/>
  <c r="AU400" i="28"/>
  <c r="AW400" i="28"/>
  <c r="BC400" i="28"/>
  <c r="BE400" i="28"/>
  <c r="BF400" i="28"/>
  <c r="AP401" i="28"/>
  <c r="AQ401" i="28"/>
  <c r="AR401" i="28"/>
  <c r="AT401" i="28"/>
  <c r="AU401" i="28"/>
  <c r="AW401" i="28"/>
  <c r="AY401" i="28"/>
  <c r="AZ401" i="28"/>
  <c r="BC401" i="28"/>
  <c r="BE401" i="28"/>
  <c r="BF401" i="28"/>
  <c r="AP402" i="28"/>
  <c r="AQ402" i="28"/>
  <c r="AR402" i="28"/>
  <c r="AT402" i="28"/>
  <c r="AU402" i="28"/>
  <c r="AW402" i="28"/>
  <c r="AZ402" i="28"/>
  <c r="BC402" i="28"/>
  <c r="BE402" i="28"/>
  <c r="BF402" i="28"/>
  <c r="AP403" i="28"/>
  <c r="AQ403" i="28"/>
  <c r="AR403" i="28"/>
  <c r="AT403" i="28"/>
  <c r="AU403" i="28"/>
  <c r="AW403" i="28"/>
  <c r="AZ403" i="28"/>
  <c r="BC403" i="28"/>
  <c r="BE403" i="28"/>
  <c r="BF403" i="28"/>
  <c r="AP404" i="28"/>
  <c r="AQ404" i="28"/>
  <c r="AR404" i="28"/>
  <c r="AT404" i="28"/>
  <c r="AU404" i="28"/>
  <c r="AW404" i="28"/>
  <c r="BC404" i="28"/>
  <c r="BE404" i="28"/>
  <c r="BF404" i="28"/>
  <c r="AP405" i="28"/>
  <c r="AQ405" i="28"/>
  <c r="AR405" i="28"/>
  <c r="AT405" i="28"/>
  <c r="AU405" i="28"/>
  <c r="AW405" i="28"/>
  <c r="AZ405" i="28"/>
  <c r="BC405" i="28"/>
  <c r="BE405" i="28"/>
  <c r="BF405" i="28"/>
  <c r="AP406" i="28"/>
  <c r="AQ406" i="28"/>
  <c r="AR406" i="28"/>
  <c r="AT406" i="28"/>
  <c r="AU406" i="28"/>
  <c r="AW406" i="28"/>
  <c r="AZ406" i="28"/>
  <c r="BC406" i="28"/>
  <c r="BE406" i="28"/>
  <c r="BF406" i="28"/>
  <c r="AP407" i="28"/>
  <c r="AQ407" i="28"/>
  <c r="AR407" i="28"/>
  <c r="AT407" i="28"/>
  <c r="AU407" i="28"/>
  <c r="AW407" i="28"/>
  <c r="AZ407" i="28"/>
  <c r="BC407" i="28"/>
  <c r="BE407" i="28"/>
  <c r="BF407" i="28"/>
  <c r="AP408" i="28"/>
  <c r="AQ408" i="28"/>
  <c r="AR408" i="28"/>
  <c r="AT408" i="28"/>
  <c r="AU408" i="28"/>
  <c r="AW408" i="28"/>
  <c r="AY408" i="28"/>
  <c r="BC408" i="28"/>
  <c r="BE408" i="28"/>
  <c r="BF408" i="28"/>
  <c r="AP409" i="28"/>
  <c r="AQ409" i="28"/>
  <c r="AR409" i="28"/>
  <c r="AT409" i="28"/>
  <c r="AU409" i="28"/>
  <c r="AW409" i="28"/>
  <c r="AZ409" i="28"/>
  <c r="BC409" i="28"/>
  <c r="BE409" i="28"/>
  <c r="BF409" i="28"/>
  <c r="AP410" i="28"/>
  <c r="AQ410" i="28"/>
  <c r="AR410" i="28"/>
  <c r="AT410" i="28"/>
  <c r="AU410" i="28"/>
  <c r="AW410" i="28"/>
  <c r="AX410" i="28"/>
  <c r="AZ410" i="28"/>
  <c r="BC410" i="28"/>
  <c r="BE410" i="28"/>
  <c r="BF410" i="28"/>
  <c r="AP411" i="28"/>
  <c r="AQ411" i="28"/>
  <c r="AR411" i="28"/>
  <c r="AT411" i="28"/>
  <c r="AU411" i="28"/>
  <c r="AW411" i="28"/>
  <c r="AZ411" i="28"/>
  <c r="BC411" i="28"/>
  <c r="BE411" i="28"/>
  <c r="BF411" i="28"/>
  <c r="AP412" i="28"/>
  <c r="AQ412" i="28"/>
  <c r="AR412" i="28"/>
  <c r="AT412" i="28"/>
  <c r="AU412" i="28"/>
  <c r="AW412" i="28"/>
  <c r="AZ412" i="28"/>
  <c r="BC412" i="28"/>
  <c r="BE412" i="28"/>
  <c r="BF412" i="28"/>
  <c r="AP413" i="28"/>
  <c r="AQ413" i="28"/>
  <c r="AR413" i="28"/>
  <c r="AT413" i="28"/>
  <c r="AU413" i="28"/>
  <c r="AW413" i="28"/>
  <c r="AY413" i="28"/>
  <c r="AZ413" i="28"/>
  <c r="BC413" i="28"/>
  <c r="BE413" i="28"/>
  <c r="BF413" i="28"/>
  <c r="AP414" i="28"/>
  <c r="AQ414" i="28"/>
  <c r="AR414" i="28"/>
  <c r="AT414" i="28"/>
  <c r="AU414" i="28"/>
  <c r="AW414" i="28"/>
  <c r="AX414" i="28"/>
  <c r="AZ414" i="28"/>
  <c r="BC414" i="28"/>
  <c r="BE414" i="28"/>
  <c r="BF414" i="28"/>
  <c r="AP415" i="28"/>
  <c r="AQ415" i="28"/>
  <c r="AR415" i="28"/>
  <c r="AT415" i="28"/>
  <c r="AU415" i="28"/>
  <c r="AW415" i="28"/>
  <c r="AX415" i="28"/>
  <c r="AZ415" i="28"/>
  <c r="BC415" i="28"/>
  <c r="BE415" i="28"/>
  <c r="BF415" i="28"/>
  <c r="AP416" i="28"/>
  <c r="AQ416" i="28"/>
  <c r="AR416" i="28"/>
  <c r="AT416" i="28"/>
  <c r="AU416" i="28"/>
  <c r="AW416" i="28"/>
  <c r="AZ416" i="28"/>
  <c r="BC416" i="28"/>
  <c r="BE416" i="28"/>
  <c r="BF416" i="28"/>
  <c r="AP417" i="28"/>
  <c r="AQ417" i="28"/>
  <c r="AR417" i="28"/>
  <c r="AT417" i="28"/>
  <c r="AU417" i="28"/>
  <c r="AW417" i="28"/>
  <c r="AY417" i="28"/>
  <c r="AZ417" i="28"/>
  <c r="BC417" i="28"/>
  <c r="BE417" i="28"/>
  <c r="BF417" i="28"/>
  <c r="AP418" i="28"/>
  <c r="AQ418" i="28"/>
  <c r="AR418" i="28"/>
  <c r="AT418" i="28"/>
  <c r="AU418" i="28"/>
  <c r="AW418" i="28"/>
  <c r="AX418" i="28"/>
  <c r="AY418" i="28"/>
  <c r="AZ418" i="28"/>
  <c r="BC418" i="28"/>
  <c r="BE418" i="28"/>
  <c r="BF418" i="28"/>
  <c r="AP419" i="28"/>
  <c r="AQ419" i="28"/>
  <c r="AR419" i="28"/>
  <c r="AT419" i="28"/>
  <c r="AU419" i="28"/>
  <c r="AW419" i="28"/>
  <c r="AZ419" i="28"/>
  <c r="BC419" i="28"/>
  <c r="BE419" i="28"/>
  <c r="BF419" i="28"/>
  <c r="AP420" i="28"/>
  <c r="AQ420" i="28"/>
  <c r="AR420" i="28"/>
  <c r="AT420" i="28"/>
  <c r="AU420" i="28"/>
  <c r="AW420" i="28"/>
  <c r="AZ420" i="28"/>
  <c r="BC420" i="28"/>
  <c r="BE420" i="28"/>
  <c r="BF420" i="28"/>
  <c r="AP421" i="28"/>
  <c r="AQ421" i="28"/>
  <c r="AR421" i="28"/>
  <c r="AT421" i="28"/>
  <c r="AU421" i="28"/>
  <c r="AW421" i="28"/>
  <c r="AY421" i="28"/>
  <c r="AZ421" i="28"/>
  <c r="BC421" i="28"/>
  <c r="BE421" i="28"/>
  <c r="BF421" i="28"/>
  <c r="AP422" i="28"/>
  <c r="AQ422" i="28"/>
  <c r="AR422" i="28"/>
  <c r="AT422" i="28"/>
  <c r="AU422" i="28"/>
  <c r="AW422" i="28"/>
  <c r="AX422" i="28"/>
  <c r="AZ422" i="28"/>
  <c r="BC422" i="28"/>
  <c r="BE422" i="28"/>
  <c r="BF422" i="28"/>
  <c r="AP423" i="28"/>
  <c r="AQ423" i="28"/>
  <c r="AR423" i="28"/>
  <c r="AT423" i="28"/>
  <c r="AU423" i="28"/>
  <c r="AW423" i="28"/>
  <c r="AX423" i="28"/>
  <c r="AZ423" i="28"/>
  <c r="BC423" i="28"/>
  <c r="BE423" i="28"/>
  <c r="BF423" i="28"/>
  <c r="AP424" i="28"/>
  <c r="AQ424" i="28"/>
  <c r="AR424" i="28"/>
  <c r="AT424" i="28"/>
  <c r="AU424" i="28"/>
  <c r="AW424" i="28"/>
  <c r="AZ424" i="28"/>
  <c r="BC424" i="28"/>
  <c r="BE424" i="28"/>
  <c r="BF424" i="28"/>
  <c r="AP425" i="28"/>
  <c r="AQ425" i="28"/>
  <c r="AR425" i="28"/>
  <c r="AT425" i="28"/>
  <c r="AU425" i="28"/>
  <c r="AW425" i="28"/>
  <c r="AY425" i="28"/>
  <c r="AZ425" i="28"/>
  <c r="BC425" i="28"/>
  <c r="BE425" i="28"/>
  <c r="BF425" i="28"/>
  <c r="AP426" i="28"/>
  <c r="AQ426" i="28"/>
  <c r="AR426" i="28"/>
  <c r="AT426" i="28"/>
  <c r="AU426" i="28"/>
  <c r="AW426" i="28"/>
  <c r="AX426" i="28"/>
  <c r="AY426" i="28"/>
  <c r="AZ426" i="28"/>
  <c r="BC426" i="28"/>
  <c r="BE426" i="28"/>
  <c r="BF426" i="28"/>
  <c r="AP427" i="28"/>
  <c r="AQ427" i="28"/>
  <c r="AR427" i="28"/>
  <c r="AT427" i="28"/>
  <c r="AU427" i="28"/>
  <c r="AW427" i="28"/>
  <c r="AZ427" i="28"/>
  <c r="BC427" i="28"/>
  <c r="BE427" i="28"/>
  <c r="BF427" i="28"/>
  <c r="AP428" i="28"/>
  <c r="AQ428" i="28"/>
  <c r="AR428" i="28"/>
  <c r="AT428" i="28"/>
  <c r="AU428" i="28"/>
  <c r="AW428" i="28"/>
  <c r="AZ428" i="28"/>
  <c r="BC428" i="28"/>
  <c r="BE428" i="28"/>
  <c r="BF428" i="28"/>
  <c r="AP429" i="28"/>
  <c r="AQ429" i="28"/>
  <c r="AR429" i="28"/>
  <c r="AT429" i="28"/>
  <c r="AU429" i="28"/>
  <c r="AW429" i="28"/>
  <c r="AY429" i="28"/>
  <c r="AZ429" i="28"/>
  <c r="BC429" i="28"/>
  <c r="BE429" i="28"/>
  <c r="BF429" i="28"/>
  <c r="AP430" i="28"/>
  <c r="AQ430" i="28"/>
  <c r="AR430" i="28"/>
  <c r="AT430" i="28"/>
  <c r="AU430" i="28"/>
  <c r="AW430" i="28"/>
  <c r="AX430" i="28"/>
  <c r="AZ430" i="28"/>
  <c r="BC430" i="28"/>
  <c r="BE430" i="28"/>
  <c r="BF430" i="28"/>
  <c r="AP431" i="28"/>
  <c r="AQ431" i="28"/>
  <c r="AR431" i="28"/>
  <c r="AT431" i="28"/>
  <c r="AU431" i="28"/>
  <c r="AW431" i="28"/>
  <c r="AX431" i="28"/>
  <c r="AZ431" i="28"/>
  <c r="BC431" i="28"/>
  <c r="BE431" i="28"/>
  <c r="BF431" i="28"/>
  <c r="AP432" i="28"/>
  <c r="AQ432" i="28"/>
  <c r="AR432" i="28"/>
  <c r="AT432" i="28"/>
  <c r="AU432" i="28"/>
  <c r="AW432" i="28"/>
  <c r="AZ432" i="28"/>
  <c r="BC432" i="28"/>
  <c r="BE432" i="28"/>
  <c r="BF432" i="28"/>
  <c r="AP433" i="28"/>
  <c r="AQ433" i="28"/>
  <c r="AR433" i="28"/>
  <c r="AT433" i="28"/>
  <c r="AU433" i="28"/>
  <c r="AW433" i="28"/>
  <c r="AY433" i="28"/>
  <c r="AZ433" i="28"/>
  <c r="BC433" i="28"/>
  <c r="BE433" i="28"/>
  <c r="BF433" i="28"/>
  <c r="AP434" i="28"/>
  <c r="AQ434" i="28"/>
  <c r="AR434" i="28"/>
  <c r="AT434" i="28"/>
  <c r="AU434" i="28"/>
  <c r="AW434" i="28"/>
  <c r="AX434" i="28"/>
  <c r="AY434" i="28"/>
  <c r="AZ434" i="28"/>
  <c r="BC434" i="28"/>
  <c r="BE434" i="28"/>
  <c r="BF434" i="28"/>
  <c r="AP435" i="28"/>
  <c r="AQ435" i="28"/>
  <c r="AR435" i="28"/>
  <c r="AT435" i="28"/>
  <c r="AU435" i="28"/>
  <c r="AW435" i="28"/>
  <c r="AZ435" i="28"/>
  <c r="BC435" i="28"/>
  <c r="BE435" i="28"/>
  <c r="BF435" i="28"/>
  <c r="AP436" i="28"/>
  <c r="AQ436" i="28"/>
  <c r="AR436" i="28"/>
  <c r="AT436" i="28"/>
  <c r="AU436" i="28"/>
  <c r="AW436" i="28"/>
  <c r="AZ436" i="28"/>
  <c r="BC436" i="28"/>
  <c r="BE436" i="28"/>
  <c r="BF436" i="28"/>
  <c r="AP437" i="28"/>
  <c r="AQ437" i="28"/>
  <c r="AR437" i="28"/>
  <c r="AT437" i="28"/>
  <c r="AU437" i="28"/>
  <c r="AW437" i="28"/>
  <c r="AY437" i="28"/>
  <c r="AZ437" i="28"/>
  <c r="BC437" i="28"/>
  <c r="BE437" i="28"/>
  <c r="BF437" i="28"/>
  <c r="AP438" i="28"/>
  <c r="AQ438" i="28"/>
  <c r="AR438" i="28"/>
  <c r="AT438" i="28"/>
  <c r="AU438" i="28"/>
  <c r="AW438" i="28"/>
  <c r="AX438" i="28"/>
  <c r="AZ438" i="28"/>
  <c r="BC438" i="28"/>
  <c r="BE438" i="28"/>
  <c r="BF438" i="28"/>
  <c r="AP439" i="28"/>
  <c r="AQ439" i="28"/>
  <c r="AR439" i="28"/>
  <c r="AT439" i="28"/>
  <c r="AU439" i="28"/>
  <c r="AW439" i="28"/>
  <c r="AX439" i="28"/>
  <c r="AZ439" i="28"/>
  <c r="BC439" i="28"/>
  <c r="BE439" i="28"/>
  <c r="BF439" i="28"/>
  <c r="AP440" i="28"/>
  <c r="AQ440" i="28"/>
  <c r="AR440" i="28"/>
  <c r="AT440" i="28"/>
  <c r="AU440" i="28"/>
  <c r="AW440" i="28"/>
  <c r="AZ440" i="28"/>
  <c r="BC440" i="28"/>
  <c r="BE440" i="28"/>
  <c r="BF440" i="28"/>
  <c r="AP441" i="28"/>
  <c r="AQ441" i="28"/>
  <c r="AR441" i="28"/>
  <c r="AT441" i="28"/>
  <c r="AU441" i="28"/>
  <c r="AW441" i="28"/>
  <c r="AY441" i="28"/>
  <c r="AZ441" i="28"/>
  <c r="BC441" i="28"/>
  <c r="BE441" i="28"/>
  <c r="BF441" i="28"/>
  <c r="AP442" i="28"/>
  <c r="AQ442" i="28"/>
  <c r="AR442" i="28"/>
  <c r="AT442" i="28"/>
  <c r="AU442" i="28"/>
  <c r="AW442" i="28"/>
  <c r="AX442" i="28"/>
  <c r="AY442" i="28"/>
  <c r="AZ442" i="28"/>
  <c r="BC442" i="28"/>
  <c r="BE442" i="28"/>
  <c r="BF442" i="28"/>
  <c r="AP443" i="28"/>
  <c r="AQ443" i="28"/>
  <c r="AR443" i="28"/>
  <c r="AT443" i="28"/>
  <c r="AU443" i="28"/>
  <c r="AW443" i="28"/>
  <c r="AZ443" i="28"/>
  <c r="BC443" i="28"/>
  <c r="BE443" i="28"/>
  <c r="BF443" i="28"/>
  <c r="AP444" i="28"/>
  <c r="AQ444" i="28"/>
  <c r="AR444" i="28"/>
  <c r="AT444" i="28"/>
  <c r="AU444" i="28"/>
  <c r="AW444" i="28"/>
  <c r="AZ444" i="28"/>
  <c r="BC444" i="28"/>
  <c r="BE444" i="28"/>
  <c r="BF444" i="28"/>
  <c r="AP445" i="28"/>
  <c r="AQ445" i="28"/>
  <c r="AR445" i="28"/>
  <c r="AT445" i="28"/>
  <c r="AU445" i="28"/>
  <c r="AW445" i="28"/>
  <c r="AY445" i="28"/>
  <c r="AZ445" i="28"/>
  <c r="BC445" i="28"/>
  <c r="BE445" i="28"/>
  <c r="BF445" i="28"/>
  <c r="AP446" i="28"/>
  <c r="AQ446" i="28"/>
  <c r="AR446" i="28"/>
  <c r="AT446" i="28"/>
  <c r="AU446" i="28"/>
  <c r="AW446" i="28"/>
  <c r="AX446" i="28"/>
  <c r="AZ446" i="28"/>
  <c r="BC446" i="28"/>
  <c r="BE446" i="28"/>
  <c r="BF446" i="28"/>
  <c r="AP447" i="28"/>
  <c r="AQ447" i="28"/>
  <c r="AR447" i="28"/>
  <c r="AT447" i="28"/>
  <c r="AU447" i="28"/>
  <c r="AW447" i="28"/>
  <c r="AX447" i="28"/>
  <c r="AZ447" i="28"/>
  <c r="BC447" i="28"/>
  <c r="BE447" i="28"/>
  <c r="BF447" i="28"/>
  <c r="AP448" i="28"/>
  <c r="AQ448" i="28"/>
  <c r="AR448" i="28"/>
  <c r="AT448" i="28"/>
  <c r="AU448" i="28"/>
  <c r="AW448" i="28"/>
  <c r="AZ448" i="28"/>
  <c r="BC448" i="28"/>
  <c r="BE448" i="28"/>
  <c r="BF448" i="28"/>
  <c r="AP449" i="28"/>
  <c r="AQ449" i="28"/>
  <c r="AR449" i="28"/>
  <c r="AT449" i="28"/>
  <c r="AU449" i="28"/>
  <c r="AW449" i="28"/>
  <c r="AY449" i="28"/>
  <c r="AZ449" i="28"/>
  <c r="BC449" i="28"/>
  <c r="BE449" i="28"/>
  <c r="BF449" i="28"/>
  <c r="AP450" i="28"/>
  <c r="AQ450" i="28"/>
  <c r="AR450" i="28"/>
  <c r="AT450" i="28"/>
  <c r="AU450" i="28"/>
  <c r="AW450" i="28"/>
  <c r="AX450" i="28"/>
  <c r="AY450" i="28"/>
  <c r="AZ450" i="28"/>
  <c r="BC450" i="28"/>
  <c r="BE450" i="28"/>
  <c r="BF450" i="28"/>
  <c r="AP451" i="28"/>
  <c r="AQ451" i="28"/>
  <c r="AR451" i="28"/>
  <c r="AT451" i="28"/>
  <c r="AU451" i="28"/>
  <c r="AW451" i="28"/>
  <c r="AX451" i="28"/>
  <c r="AZ451" i="28"/>
  <c r="BC451" i="28"/>
  <c r="BE451" i="28"/>
  <c r="BF451" i="28"/>
  <c r="AP452" i="28"/>
  <c r="AQ452" i="28"/>
  <c r="AR452" i="28"/>
  <c r="AT452" i="28"/>
  <c r="AU452" i="28"/>
  <c r="AW452" i="28"/>
  <c r="AX452" i="28"/>
  <c r="AZ452" i="28"/>
  <c r="BC452" i="28"/>
  <c r="BE452" i="28"/>
  <c r="BF452" i="28"/>
  <c r="AP453" i="28"/>
  <c r="AQ453" i="28"/>
  <c r="AR453" i="28"/>
  <c r="AT453" i="28"/>
  <c r="AU453" i="28"/>
  <c r="AW453" i="28"/>
  <c r="AY453" i="28"/>
  <c r="AZ453" i="28"/>
  <c r="BC453" i="28"/>
  <c r="BE453" i="28"/>
  <c r="BF453" i="28"/>
  <c r="AP454" i="28"/>
  <c r="AQ454" i="28"/>
  <c r="AR454" i="28"/>
  <c r="AT454" i="28"/>
  <c r="AU454" i="28"/>
  <c r="AW454" i="28"/>
  <c r="AX454" i="28"/>
  <c r="AY454" i="28"/>
  <c r="AZ454" i="28"/>
  <c r="BB454" i="28"/>
  <c r="BC454" i="28"/>
  <c r="BE454" i="28"/>
  <c r="BF454" i="28"/>
  <c r="AP455" i="28"/>
  <c r="AQ455" i="28"/>
  <c r="AR455" i="28"/>
  <c r="AT455" i="28"/>
  <c r="AU455" i="28"/>
  <c r="AW455" i="28"/>
  <c r="AX455" i="28"/>
  <c r="AY455" i="28"/>
  <c r="AZ455" i="28"/>
  <c r="BC455" i="28"/>
  <c r="BE455" i="28"/>
  <c r="BF455" i="28"/>
  <c r="AP456" i="28"/>
  <c r="AQ456" i="28"/>
  <c r="AR456" i="28"/>
  <c r="AT456" i="28"/>
  <c r="AU456" i="28"/>
  <c r="AW456" i="28"/>
  <c r="AZ456" i="28"/>
  <c r="BB456" i="28"/>
  <c r="BC456" i="28"/>
  <c r="BE456" i="28"/>
  <c r="BF456" i="28"/>
  <c r="AP457" i="28"/>
  <c r="AQ457" i="28"/>
  <c r="AR457" i="28"/>
  <c r="AT457" i="28"/>
  <c r="AU457" i="28"/>
  <c r="AW457" i="28"/>
  <c r="AY457" i="28"/>
  <c r="AZ457" i="28"/>
  <c r="BC457" i="28"/>
  <c r="BE457" i="28"/>
  <c r="BF457" i="28"/>
  <c r="AP458" i="28"/>
  <c r="AQ458" i="28"/>
  <c r="AR458" i="28"/>
  <c r="AT458" i="28"/>
  <c r="AU458" i="28"/>
  <c r="AW458" i="28"/>
  <c r="AX458" i="28"/>
  <c r="AY458" i="28"/>
  <c r="AZ458" i="28"/>
  <c r="BC458" i="28"/>
  <c r="BE458" i="28"/>
  <c r="BF458" i="28"/>
  <c r="AP459" i="28"/>
  <c r="AQ459" i="28"/>
  <c r="AR459" i="28"/>
  <c r="AT459" i="28"/>
  <c r="AU459" i="28"/>
  <c r="AW459" i="28"/>
  <c r="AX459" i="28"/>
  <c r="AZ459" i="28"/>
  <c r="BC459" i="28"/>
  <c r="BE459" i="28"/>
  <c r="BF459" i="28"/>
  <c r="AP460" i="28"/>
  <c r="AQ460" i="28"/>
  <c r="AR460" i="28"/>
  <c r="AT460" i="28"/>
  <c r="AU460" i="28"/>
  <c r="AW460" i="28"/>
  <c r="AX460" i="28"/>
  <c r="AZ460" i="28"/>
  <c r="BC460" i="28"/>
  <c r="BE460" i="28"/>
  <c r="BF460" i="28"/>
  <c r="AP461" i="28"/>
  <c r="AQ461" i="28"/>
  <c r="AR461" i="28"/>
  <c r="AT461" i="28"/>
  <c r="AU461" i="28"/>
  <c r="AW461" i="28"/>
  <c r="AY461" i="28"/>
  <c r="AZ461" i="28"/>
  <c r="BC461" i="28"/>
  <c r="BE461" i="28"/>
  <c r="BF461" i="28"/>
  <c r="AP462" i="28"/>
  <c r="AQ462" i="28"/>
  <c r="AR462" i="28"/>
  <c r="AT462" i="28"/>
  <c r="AU462" i="28"/>
  <c r="AW462" i="28"/>
  <c r="AX462" i="28"/>
  <c r="AY462" i="28"/>
  <c r="AZ462" i="28"/>
  <c r="BC462" i="28"/>
  <c r="BE462" i="28"/>
  <c r="BF462" i="28"/>
  <c r="BG462" i="28"/>
  <c r="AP463" i="28"/>
  <c r="AQ463" i="28"/>
  <c r="AR463" i="28"/>
  <c r="AT463" i="28"/>
  <c r="AU463" i="28"/>
  <c r="AW463" i="28"/>
  <c r="AX463" i="28"/>
  <c r="AZ463" i="28"/>
  <c r="BC463" i="28"/>
  <c r="BE463" i="28"/>
  <c r="BF463" i="28"/>
  <c r="AP464" i="28"/>
  <c r="AQ464" i="28"/>
  <c r="AR464" i="28"/>
  <c r="AT464" i="28"/>
  <c r="AU464" i="28"/>
  <c r="AW464" i="28"/>
  <c r="AY464" i="28"/>
  <c r="AZ464" i="28"/>
  <c r="BC464" i="28"/>
  <c r="BE464" i="28"/>
  <c r="BF464" i="28"/>
  <c r="AP465" i="28"/>
  <c r="AQ465" i="28"/>
  <c r="AR465" i="28"/>
  <c r="AT465" i="28"/>
  <c r="AU465" i="28"/>
  <c r="AW465" i="28"/>
  <c r="AX465" i="28"/>
  <c r="AY465" i="28"/>
  <c r="AZ465" i="28"/>
  <c r="BB465" i="28"/>
  <c r="BC465" i="28"/>
  <c r="BE465" i="28"/>
  <c r="BF465" i="28"/>
  <c r="AP466" i="28"/>
  <c r="AQ466" i="28"/>
  <c r="AR466" i="28"/>
  <c r="AT466" i="28"/>
  <c r="AU466" i="28"/>
  <c r="AW466" i="28"/>
  <c r="AX466" i="28"/>
  <c r="AY466" i="28"/>
  <c r="AZ466" i="28"/>
  <c r="BC466" i="28"/>
  <c r="BE466" i="28"/>
  <c r="BF466" i="28"/>
  <c r="AP467" i="28"/>
  <c r="AQ467" i="28"/>
  <c r="AR467" i="28"/>
  <c r="AT467" i="28"/>
  <c r="AU467" i="28"/>
  <c r="AW467" i="28"/>
  <c r="AZ467" i="28"/>
  <c r="BB467" i="28"/>
  <c r="BC467" i="28"/>
  <c r="BE467" i="28"/>
  <c r="BF467" i="28"/>
  <c r="AP468" i="28"/>
  <c r="AQ468" i="28"/>
  <c r="AR468" i="28"/>
  <c r="AT468" i="28"/>
  <c r="AU468" i="28"/>
  <c r="AW468" i="28"/>
  <c r="AY468" i="28"/>
  <c r="AZ468" i="28"/>
  <c r="BC468" i="28"/>
  <c r="BE468" i="28"/>
  <c r="BF468" i="28"/>
  <c r="BG468" i="28"/>
  <c r="AP469" i="28"/>
  <c r="AQ469" i="28"/>
  <c r="AR469" i="28"/>
  <c r="AT469" i="28"/>
  <c r="AU469" i="28"/>
  <c r="AW469" i="28"/>
  <c r="AX469" i="28"/>
  <c r="AY469" i="28"/>
  <c r="AZ469" i="28"/>
  <c r="BC469" i="28"/>
  <c r="BE469" i="28"/>
  <c r="BF469" i="28"/>
  <c r="AP470" i="28"/>
  <c r="AQ470" i="28"/>
  <c r="AR470" i="28"/>
  <c r="AT470" i="28"/>
  <c r="AU470" i="28"/>
  <c r="AW470" i="28"/>
  <c r="AZ470" i="28"/>
  <c r="BC470" i="28"/>
  <c r="BE470" i="28"/>
  <c r="BF470" i="28"/>
  <c r="AP471" i="28"/>
  <c r="AQ471" i="28"/>
  <c r="AR471" i="28"/>
  <c r="AT471" i="28"/>
  <c r="AU471" i="28"/>
  <c r="AW471" i="28"/>
  <c r="AY471" i="28"/>
  <c r="AZ471" i="28"/>
  <c r="BC471" i="28"/>
  <c r="BE471" i="28"/>
  <c r="BF471" i="28"/>
  <c r="AP472" i="28"/>
  <c r="AQ472" i="28"/>
  <c r="AR472" i="28"/>
  <c r="AT472" i="28"/>
  <c r="AU472" i="28"/>
  <c r="AW472" i="28"/>
  <c r="AX472" i="28"/>
  <c r="AY472" i="28"/>
  <c r="AZ472" i="28"/>
  <c r="BC472" i="28"/>
  <c r="BE472" i="28"/>
  <c r="BF472" i="28"/>
  <c r="AP473" i="28"/>
  <c r="AQ473" i="28"/>
  <c r="AR473" i="28"/>
  <c r="AT473" i="28"/>
  <c r="AU473" i="28"/>
  <c r="AW473" i="28"/>
  <c r="AX473" i="28"/>
  <c r="AZ473" i="28"/>
  <c r="BC473" i="28"/>
  <c r="BE473" i="28"/>
  <c r="BF473" i="28"/>
  <c r="AP474" i="28"/>
  <c r="AQ474" i="28"/>
  <c r="AR474" i="28"/>
  <c r="AT474" i="28"/>
  <c r="AU474" i="28"/>
  <c r="AW474" i="28"/>
  <c r="AX474" i="28"/>
  <c r="AZ474" i="28"/>
  <c r="BC474" i="28"/>
  <c r="BE474" i="28"/>
  <c r="BF474" i="28"/>
  <c r="AP475" i="28"/>
  <c r="AQ475" i="28"/>
  <c r="AR475" i="28"/>
  <c r="AT475" i="28"/>
  <c r="AU475" i="28"/>
  <c r="AW475" i="28"/>
  <c r="AX475" i="28"/>
  <c r="AY475" i="28"/>
  <c r="AZ475" i="28"/>
  <c r="BC475" i="28"/>
  <c r="BE475" i="28"/>
  <c r="BF475" i="28"/>
  <c r="AP476" i="28"/>
  <c r="AQ476" i="28"/>
  <c r="AR476" i="28"/>
  <c r="AT476" i="28"/>
  <c r="AU476" i="28"/>
  <c r="AW476" i="28"/>
  <c r="AX476" i="28"/>
  <c r="AY476" i="28"/>
  <c r="AZ476" i="28"/>
  <c r="BB476" i="28"/>
  <c r="BC476" i="28"/>
  <c r="BE476" i="28"/>
  <c r="BF476" i="28"/>
  <c r="AP477" i="28"/>
  <c r="AQ477" i="28"/>
  <c r="AR477" i="28"/>
  <c r="AT477" i="28"/>
  <c r="AU477" i="28"/>
  <c r="AW477" i="28"/>
  <c r="AX477" i="28"/>
  <c r="AY477" i="28"/>
  <c r="AZ477" i="28"/>
  <c r="BC477" i="28"/>
  <c r="BE477" i="28"/>
  <c r="BF477" i="28"/>
  <c r="AP478" i="28"/>
  <c r="AQ478" i="28"/>
  <c r="AR478" i="28"/>
  <c r="AT478" i="28"/>
  <c r="AU478" i="28"/>
  <c r="AW478" i="28"/>
  <c r="AY478" i="28"/>
  <c r="AZ478" i="28"/>
  <c r="BC478" i="28"/>
  <c r="BE478" i="28"/>
  <c r="BF478" i="28"/>
  <c r="AP479" i="28"/>
  <c r="AQ479" i="28"/>
  <c r="AR479" i="28"/>
  <c r="AT479" i="28"/>
  <c r="AU479" i="28"/>
  <c r="AW479" i="28"/>
  <c r="AY479" i="28"/>
  <c r="AZ479" i="28"/>
  <c r="BC479" i="28"/>
  <c r="BE479" i="28"/>
  <c r="BF479" i="28"/>
  <c r="AP480" i="28"/>
  <c r="AQ480" i="28"/>
  <c r="AR480" i="28"/>
  <c r="AT480" i="28"/>
  <c r="AU480" i="28"/>
  <c r="AW480" i="28"/>
  <c r="AX480" i="28"/>
  <c r="AY480" i="28"/>
  <c r="AZ480" i="28"/>
  <c r="BC480" i="28"/>
  <c r="BE480" i="28"/>
  <c r="BF480" i="28"/>
  <c r="AP481" i="28"/>
  <c r="AQ481" i="28"/>
  <c r="AR481" i="28"/>
  <c r="AT481" i="28"/>
  <c r="AU481" i="28"/>
  <c r="AW481" i="28"/>
  <c r="AX481" i="28"/>
  <c r="AZ481" i="28"/>
  <c r="BC481" i="28"/>
  <c r="BE481" i="28"/>
  <c r="BF481" i="28"/>
  <c r="AP482" i="28"/>
  <c r="AQ482" i="28"/>
  <c r="AR482" i="28"/>
  <c r="AT482" i="28"/>
  <c r="AU482" i="28"/>
  <c r="AW482" i="28"/>
  <c r="AX482" i="28"/>
  <c r="AZ482" i="28"/>
  <c r="BC482" i="28"/>
  <c r="BE482" i="28"/>
  <c r="BF482" i="28"/>
  <c r="AP483" i="28"/>
  <c r="AQ483" i="28"/>
  <c r="AR483" i="28"/>
  <c r="AT483" i="28"/>
  <c r="AU483" i="28"/>
  <c r="AW483" i="28"/>
  <c r="AX483" i="28"/>
  <c r="AY483" i="28"/>
  <c r="AZ483" i="28"/>
  <c r="BC483" i="28"/>
  <c r="BE483" i="28"/>
  <c r="BF483" i="28"/>
  <c r="AP485" i="28"/>
  <c r="AQ485" i="28"/>
  <c r="AR485" i="28"/>
  <c r="AT485" i="28"/>
  <c r="AU485" i="28"/>
  <c r="AW485" i="28"/>
  <c r="AX485" i="28"/>
  <c r="AY485" i="28"/>
  <c r="AZ485" i="28"/>
  <c r="BC485" i="28"/>
  <c r="BE485" i="28"/>
  <c r="BF485" i="28"/>
  <c r="BG485" i="28"/>
  <c r="AP486" i="28"/>
  <c r="AQ486" i="28"/>
  <c r="AR486" i="28"/>
  <c r="AT486" i="28"/>
  <c r="AU486" i="28"/>
  <c r="AW486" i="28"/>
  <c r="AX486" i="28"/>
  <c r="AZ486" i="28"/>
  <c r="BC486" i="28"/>
  <c r="BE486" i="28"/>
  <c r="BF486" i="28"/>
  <c r="AP487" i="28"/>
  <c r="AQ487" i="28"/>
  <c r="AR487" i="28"/>
  <c r="AT487" i="28"/>
  <c r="AU487" i="28"/>
  <c r="AW487" i="28"/>
  <c r="AX487" i="28"/>
  <c r="AY487" i="28"/>
  <c r="AZ487" i="28"/>
  <c r="BC487" i="28"/>
  <c r="BE487" i="28"/>
  <c r="BF487" i="28"/>
  <c r="AP488" i="28"/>
  <c r="AQ488" i="28"/>
  <c r="AR488" i="28"/>
  <c r="AT488" i="28"/>
  <c r="AU488" i="28"/>
  <c r="AW488" i="28"/>
  <c r="AX488" i="28"/>
  <c r="AY488" i="28"/>
  <c r="AZ488" i="28"/>
  <c r="BC488" i="28"/>
  <c r="BE488" i="28"/>
  <c r="BF488" i="28"/>
  <c r="AP489" i="28"/>
  <c r="AQ489" i="28"/>
  <c r="AR489" i="28"/>
  <c r="AT489" i="28"/>
  <c r="AU489" i="28"/>
  <c r="AW489" i="28"/>
  <c r="AX489" i="28"/>
  <c r="AY489" i="28"/>
  <c r="AZ489" i="28"/>
  <c r="BB489" i="28"/>
  <c r="BC489" i="28"/>
  <c r="BE489" i="28"/>
  <c r="BF489" i="28"/>
  <c r="AP490" i="28"/>
  <c r="AQ490" i="28"/>
  <c r="AR490" i="28"/>
  <c r="AT490" i="28"/>
  <c r="AU490" i="28"/>
  <c r="AW490" i="28"/>
  <c r="AY490" i="28"/>
  <c r="AZ490" i="28"/>
  <c r="BC490" i="28"/>
  <c r="BE490" i="28"/>
  <c r="BF490" i="28"/>
  <c r="AP491" i="28"/>
  <c r="AQ491" i="28"/>
  <c r="AR491" i="28"/>
  <c r="AT491" i="28"/>
  <c r="AU491" i="28"/>
  <c r="AW491" i="28"/>
  <c r="AY491" i="28"/>
  <c r="AZ491" i="28"/>
  <c r="BB491" i="28"/>
  <c r="BC491" i="28"/>
  <c r="BE491" i="28"/>
  <c r="BF491" i="28"/>
  <c r="AP492" i="28"/>
  <c r="AQ492" i="28"/>
  <c r="AR492" i="28"/>
  <c r="AT492" i="28"/>
  <c r="AU492" i="28"/>
  <c r="AW492" i="28"/>
  <c r="AX492" i="28"/>
  <c r="AY492" i="28"/>
  <c r="AZ492" i="28"/>
  <c r="BC492" i="28"/>
  <c r="BE492" i="28"/>
  <c r="BF492" i="28"/>
  <c r="AP493" i="28"/>
  <c r="AQ493" i="28"/>
  <c r="AR493" i="28"/>
  <c r="AT493" i="28"/>
  <c r="AU493" i="28"/>
  <c r="AW493" i="28"/>
  <c r="AX493" i="28"/>
  <c r="AZ493" i="28"/>
  <c r="BC493" i="28"/>
  <c r="BE493" i="28"/>
  <c r="BF493" i="28"/>
  <c r="AP495" i="28"/>
  <c r="AQ495" i="28"/>
  <c r="AR495" i="28"/>
  <c r="AT495" i="28"/>
  <c r="AU495" i="28"/>
  <c r="AW495" i="28"/>
  <c r="AX495" i="28"/>
  <c r="AZ495" i="28"/>
  <c r="BC495" i="28"/>
  <c r="BE495" i="28"/>
  <c r="BF495" i="28"/>
  <c r="AP497" i="28"/>
  <c r="AQ497" i="28"/>
  <c r="AR497" i="28"/>
  <c r="AT497" i="28"/>
  <c r="AU497" i="28"/>
  <c r="AW497" i="28"/>
  <c r="AX497" i="28"/>
  <c r="AY497" i="28"/>
  <c r="AZ497" i="28"/>
  <c r="BC497" i="28"/>
  <c r="BE497" i="28"/>
  <c r="BF497" i="28"/>
  <c r="AP498" i="28"/>
  <c r="AQ498" i="28"/>
  <c r="AR498" i="28"/>
  <c r="AT498" i="28"/>
  <c r="AU498" i="28"/>
  <c r="AW498" i="28"/>
  <c r="AX498" i="28"/>
  <c r="AY498" i="28"/>
  <c r="AZ498" i="28"/>
  <c r="BC498" i="28"/>
  <c r="BE498" i="28"/>
  <c r="BF498" i="28"/>
  <c r="AP499" i="28"/>
  <c r="AQ499" i="28"/>
  <c r="AR499" i="28"/>
  <c r="AT499" i="28"/>
  <c r="AU499" i="28"/>
  <c r="AW499" i="28"/>
  <c r="AX499" i="28"/>
  <c r="AY499" i="28"/>
  <c r="AZ499" i="28"/>
  <c r="BC499" i="28"/>
  <c r="BE499" i="28"/>
  <c r="BF499" i="28"/>
  <c r="AP500" i="28"/>
  <c r="AQ500" i="28"/>
  <c r="AR500" i="28"/>
  <c r="AT500" i="28"/>
  <c r="AU500" i="28"/>
  <c r="AW500" i="28"/>
  <c r="AY500" i="28"/>
  <c r="AZ500" i="28"/>
  <c r="BB500" i="28"/>
  <c r="BC500" i="28"/>
  <c r="BE500" i="28"/>
  <c r="BF500" i="28"/>
  <c r="AP501" i="28"/>
  <c r="AQ501" i="28"/>
  <c r="AR501" i="28"/>
  <c r="AT501" i="28"/>
  <c r="AU501" i="28"/>
  <c r="AW501" i="28"/>
  <c r="AY501" i="28"/>
  <c r="AZ501" i="28"/>
  <c r="BC501" i="28"/>
  <c r="BE501" i="28"/>
  <c r="BF501" i="28"/>
  <c r="AP502" i="28"/>
  <c r="AQ502" i="28"/>
  <c r="AR502" i="28"/>
  <c r="AT502" i="28"/>
  <c r="AU502" i="28"/>
  <c r="AW502" i="28"/>
  <c r="AX502" i="28"/>
  <c r="AY502" i="28"/>
  <c r="AZ502" i="28"/>
  <c r="BC502" i="28"/>
  <c r="BE502" i="28"/>
  <c r="BF502" i="28"/>
  <c r="AP503" i="28"/>
  <c r="AQ503" i="28"/>
  <c r="AR503" i="28"/>
  <c r="AT503" i="28"/>
  <c r="AU503" i="28"/>
  <c r="AW503" i="28"/>
  <c r="AX503" i="28"/>
  <c r="AZ503" i="28"/>
  <c r="BC503" i="28"/>
  <c r="BE503" i="28"/>
  <c r="BF503" i="28"/>
  <c r="AP504" i="28"/>
  <c r="AQ504" i="28"/>
  <c r="AR504" i="28"/>
  <c r="AT504" i="28"/>
  <c r="AU504" i="28"/>
  <c r="AW504" i="28"/>
  <c r="AX504" i="28"/>
  <c r="AZ504" i="28"/>
  <c r="BC504" i="28"/>
  <c r="BE504" i="28"/>
  <c r="BF504" i="28"/>
  <c r="AP505" i="28"/>
  <c r="AQ505" i="28"/>
  <c r="AR505" i="28"/>
  <c r="AT505" i="28"/>
  <c r="AU505" i="28"/>
  <c r="AW505" i="28"/>
  <c r="AX505" i="28"/>
  <c r="AY505" i="28"/>
  <c r="AZ505" i="28"/>
  <c r="BC505" i="28"/>
  <c r="BE505" i="28"/>
  <c r="BF505" i="28"/>
  <c r="AP506" i="28"/>
  <c r="AQ506" i="28"/>
  <c r="AR506" i="28"/>
  <c r="AT506" i="28"/>
  <c r="AU506" i="28"/>
  <c r="AW506" i="28"/>
  <c r="AX506" i="28"/>
  <c r="AY506" i="28"/>
  <c r="AZ506" i="28"/>
  <c r="BC506" i="28"/>
  <c r="BE506" i="28"/>
  <c r="BF506" i="28"/>
  <c r="AP507" i="28"/>
  <c r="AQ507" i="28"/>
  <c r="AR507" i="28"/>
  <c r="AT507" i="28"/>
  <c r="AU507" i="28"/>
  <c r="AW507" i="28"/>
  <c r="AX507" i="28"/>
  <c r="AY507" i="28"/>
  <c r="AZ507" i="28"/>
  <c r="BB507" i="28"/>
  <c r="BC507" i="28"/>
  <c r="BE507" i="28"/>
  <c r="BF507" i="28"/>
  <c r="AP508" i="28"/>
  <c r="AQ508" i="28"/>
  <c r="AR508" i="28"/>
  <c r="AT508" i="28"/>
  <c r="AU508" i="28"/>
  <c r="AW508" i="28"/>
  <c r="AY508" i="28"/>
  <c r="AZ508" i="28"/>
  <c r="BC508" i="28"/>
  <c r="BE508" i="28"/>
  <c r="BF508" i="28"/>
  <c r="AP509" i="28"/>
  <c r="AQ509" i="28"/>
  <c r="AR509" i="28"/>
  <c r="AT509" i="28"/>
  <c r="AU509" i="28"/>
  <c r="AW509" i="28"/>
  <c r="AY509" i="28"/>
  <c r="AZ509" i="28"/>
  <c r="BB509" i="28"/>
  <c r="BC509" i="28"/>
  <c r="BE509" i="28"/>
  <c r="BF509" i="28"/>
  <c r="AP510" i="28"/>
  <c r="AQ510" i="28"/>
  <c r="AR510" i="28"/>
  <c r="AT510" i="28"/>
  <c r="AU510" i="28"/>
  <c r="AW510" i="28"/>
  <c r="AX510" i="28"/>
  <c r="AY510" i="28"/>
  <c r="AZ510" i="28"/>
  <c r="BC510" i="28"/>
  <c r="BE510" i="28"/>
  <c r="BF510" i="28"/>
  <c r="AP511" i="28"/>
  <c r="AQ511" i="28"/>
  <c r="AR511" i="28"/>
  <c r="AT511" i="28"/>
  <c r="AU511" i="28"/>
  <c r="AW511" i="28"/>
  <c r="AX511" i="28"/>
  <c r="AZ511" i="28"/>
  <c r="BC511" i="28"/>
  <c r="BE511" i="28"/>
  <c r="BF511" i="28"/>
  <c r="AP512" i="28"/>
  <c r="AQ512" i="28"/>
  <c r="AR512" i="28"/>
  <c r="AT512" i="28"/>
  <c r="AU512" i="28"/>
  <c r="AW512" i="28"/>
  <c r="AX512" i="28"/>
  <c r="AZ512" i="28"/>
  <c r="BC512" i="28"/>
  <c r="BE512" i="28"/>
  <c r="BF512" i="28"/>
  <c r="AP513" i="28"/>
  <c r="AQ513" i="28"/>
  <c r="AR513" i="28"/>
  <c r="AT513" i="28"/>
  <c r="AU513" i="28"/>
  <c r="AW513" i="28"/>
  <c r="AX513" i="28"/>
  <c r="AY513" i="28"/>
  <c r="AZ513" i="28"/>
  <c r="BC513" i="28"/>
  <c r="BE513" i="28"/>
  <c r="BF513" i="28"/>
  <c r="AP514" i="28"/>
  <c r="AQ514" i="28"/>
  <c r="AR514" i="28"/>
  <c r="AT514" i="28"/>
  <c r="AU514" i="28"/>
  <c r="AW514" i="28"/>
  <c r="AX514" i="28"/>
  <c r="AY514" i="28"/>
  <c r="AZ514" i="28"/>
  <c r="BC514" i="28"/>
  <c r="BE514" i="28"/>
  <c r="BF514" i="28"/>
  <c r="AP515" i="28"/>
  <c r="AQ515" i="28"/>
  <c r="AR515" i="28"/>
  <c r="AT515" i="28"/>
  <c r="AU515" i="28"/>
  <c r="AW515" i="28"/>
  <c r="AX515" i="28"/>
  <c r="AY515" i="28"/>
  <c r="AZ515" i="28"/>
  <c r="BC515" i="28"/>
  <c r="BE515" i="28"/>
  <c r="BF515" i="28"/>
  <c r="AP516" i="28"/>
  <c r="AQ516" i="28"/>
  <c r="AR516" i="28"/>
  <c r="AT516" i="28"/>
  <c r="AU516" i="28"/>
  <c r="AW516" i="28"/>
  <c r="AY516" i="28"/>
  <c r="AZ516" i="28"/>
  <c r="BB516" i="28"/>
  <c r="BC516" i="28"/>
  <c r="BE516" i="28"/>
  <c r="BF516" i="28"/>
  <c r="AP517" i="28"/>
  <c r="AQ517" i="28"/>
  <c r="AR517" i="28"/>
  <c r="AT517" i="28"/>
  <c r="AU517" i="28"/>
  <c r="AW517" i="28"/>
  <c r="AX517" i="28"/>
  <c r="AY517" i="28"/>
  <c r="AZ517" i="28"/>
  <c r="BC517" i="28"/>
  <c r="BE517" i="28"/>
  <c r="BF517" i="28"/>
  <c r="AP518" i="28"/>
  <c r="AQ518" i="28"/>
  <c r="AR518" i="28"/>
  <c r="AT518" i="28"/>
  <c r="AU518" i="28"/>
  <c r="AW518" i="28"/>
  <c r="AX518" i="28"/>
  <c r="AY518" i="28"/>
  <c r="AZ518" i="28"/>
  <c r="BC518" i="28"/>
  <c r="BE518" i="28"/>
  <c r="BF518" i="28"/>
  <c r="AP519" i="28"/>
  <c r="AQ519" i="28"/>
  <c r="AR519" i="28"/>
  <c r="AT519" i="28"/>
  <c r="AU519" i="28"/>
  <c r="AW519" i="28"/>
  <c r="AX519" i="28"/>
  <c r="AZ519" i="28"/>
  <c r="BC519" i="28"/>
  <c r="BE519" i="28"/>
  <c r="BF519" i="28"/>
  <c r="BG519" i="28"/>
  <c r="AP520" i="28"/>
  <c r="AQ520" i="28"/>
  <c r="AR520" i="28"/>
  <c r="AT520" i="28"/>
  <c r="AU520" i="28"/>
  <c r="AW520" i="28"/>
  <c r="AX520" i="28"/>
  <c r="AY520" i="28"/>
  <c r="AZ520" i="28"/>
  <c r="BC520" i="28"/>
  <c r="BE520" i="28"/>
  <c r="BF520" i="28"/>
  <c r="AP521" i="28"/>
  <c r="AQ521" i="28"/>
  <c r="AR521" i="28"/>
  <c r="AT521" i="28"/>
  <c r="AU521" i="28"/>
  <c r="AW521" i="28"/>
  <c r="AX521" i="28"/>
  <c r="AY521" i="28"/>
  <c r="AZ521" i="28"/>
  <c r="BC521" i="28"/>
  <c r="BE521" i="28"/>
  <c r="BF521" i="28"/>
  <c r="AP522" i="28"/>
  <c r="AQ522" i="28"/>
  <c r="AR522" i="28"/>
  <c r="AT522" i="28"/>
  <c r="AU522" i="28"/>
  <c r="AW522" i="28"/>
  <c r="AX522" i="28"/>
  <c r="AZ522" i="28"/>
  <c r="BC522" i="28"/>
  <c r="BE522" i="28"/>
  <c r="BF522" i="28"/>
  <c r="AP523" i="28"/>
  <c r="AQ523" i="28"/>
  <c r="AR523" i="28"/>
  <c r="AT523" i="28"/>
  <c r="AU523" i="28"/>
  <c r="AW523" i="28"/>
  <c r="AX523" i="28"/>
  <c r="AY523" i="28"/>
  <c r="AZ523" i="28"/>
  <c r="BC523" i="28"/>
  <c r="BE523" i="28"/>
  <c r="BF523" i="28"/>
  <c r="AP524" i="28"/>
  <c r="AQ524" i="28"/>
  <c r="AR524" i="28"/>
  <c r="AT524" i="28"/>
  <c r="AU524" i="28"/>
  <c r="AW524" i="28"/>
  <c r="AX524" i="28"/>
  <c r="AY524" i="28"/>
  <c r="AZ524" i="28"/>
  <c r="BC524" i="28"/>
  <c r="BE524" i="28"/>
  <c r="BF524" i="28"/>
  <c r="AP525" i="28"/>
  <c r="AQ525" i="28"/>
  <c r="AR525" i="28"/>
  <c r="AT525" i="28"/>
  <c r="AU525" i="28"/>
  <c r="AW525" i="28"/>
  <c r="AX525" i="28"/>
  <c r="AY525" i="28"/>
  <c r="AZ525" i="28"/>
  <c r="BC525" i="28"/>
  <c r="BE525" i="28"/>
  <c r="BF525" i="28"/>
  <c r="AP526" i="28"/>
  <c r="AQ526" i="28"/>
  <c r="AR526" i="28"/>
  <c r="AT526" i="28"/>
  <c r="AU526" i="28"/>
  <c r="AW526" i="28"/>
  <c r="AX526" i="28"/>
  <c r="AY526" i="28"/>
  <c r="AZ526" i="28"/>
  <c r="BC526" i="28"/>
  <c r="BE526" i="28"/>
  <c r="BF526" i="28"/>
  <c r="AP527" i="28"/>
  <c r="AQ527" i="28"/>
  <c r="AR527" i="28"/>
  <c r="AT527" i="28"/>
  <c r="AU527" i="28"/>
  <c r="AW527" i="28"/>
  <c r="AY527" i="28"/>
  <c r="AZ527" i="28"/>
  <c r="BC527" i="28"/>
  <c r="BE527" i="28"/>
  <c r="BF527" i="28"/>
  <c r="AP528" i="28"/>
  <c r="AQ528" i="28"/>
  <c r="AR528" i="28"/>
  <c r="AT528" i="28"/>
  <c r="AU528" i="28"/>
  <c r="AW528" i="28"/>
  <c r="AX528" i="28"/>
  <c r="AY528" i="28"/>
  <c r="AZ528" i="28"/>
  <c r="BC528" i="28"/>
  <c r="BE528" i="28"/>
  <c r="BF528" i="28"/>
  <c r="AP529" i="28"/>
  <c r="AQ529" i="28"/>
  <c r="AR529" i="28"/>
  <c r="AT529" i="28"/>
  <c r="AU529" i="28"/>
  <c r="AW529" i="28"/>
  <c r="AX529" i="28"/>
  <c r="AY529" i="28"/>
  <c r="AZ529" i="28"/>
  <c r="BC529" i="28"/>
  <c r="BE529" i="28"/>
  <c r="BF529" i="28"/>
  <c r="AP530" i="28"/>
  <c r="AQ530" i="28"/>
  <c r="AR530" i="28"/>
  <c r="AT530" i="28"/>
  <c r="AU530" i="28"/>
  <c r="AW530" i="28"/>
  <c r="AX530" i="28"/>
  <c r="AZ530" i="28"/>
  <c r="BC530" i="28"/>
  <c r="BE530" i="28"/>
  <c r="BF530" i="28"/>
  <c r="AP531" i="28"/>
  <c r="AQ531" i="28"/>
  <c r="AR531" i="28"/>
  <c r="AT531" i="28"/>
  <c r="AU531" i="28"/>
  <c r="AW531" i="28"/>
  <c r="AX531" i="28"/>
  <c r="AY531" i="28"/>
  <c r="AZ531" i="28"/>
  <c r="BB531" i="28"/>
  <c r="BC531" i="28"/>
  <c r="BE531" i="28"/>
  <c r="BF531" i="28"/>
  <c r="AP532" i="28"/>
  <c r="AQ532" i="28"/>
  <c r="AR532" i="28"/>
  <c r="AT532" i="28"/>
  <c r="AU532" i="28"/>
  <c r="AW532" i="28"/>
  <c r="AX532" i="28"/>
  <c r="AY532" i="28"/>
  <c r="AZ532" i="28"/>
  <c r="BC532" i="28"/>
  <c r="BE532" i="28"/>
  <c r="BF532" i="28"/>
  <c r="AP533" i="28"/>
  <c r="AQ533" i="28"/>
  <c r="AR533" i="28"/>
  <c r="AT533" i="28"/>
  <c r="AU533" i="28"/>
  <c r="AW533" i="28"/>
  <c r="AX533" i="28"/>
  <c r="AY533" i="28"/>
  <c r="AZ533" i="28"/>
  <c r="BC533" i="28"/>
  <c r="BE533" i="28"/>
  <c r="BF533" i="28"/>
  <c r="AP534" i="28"/>
  <c r="AQ534" i="28"/>
  <c r="AR534" i="28"/>
  <c r="AT534" i="28"/>
  <c r="AU534" i="28"/>
  <c r="AW534" i="28"/>
  <c r="AX534" i="28"/>
  <c r="AY534" i="28"/>
  <c r="AZ534" i="28"/>
  <c r="BC534" i="28"/>
  <c r="BE534" i="28"/>
  <c r="BF534" i="28"/>
  <c r="AP535" i="28"/>
  <c r="AQ535" i="28"/>
  <c r="AR535" i="28"/>
  <c r="AT535" i="28"/>
  <c r="AU535" i="28"/>
  <c r="AW535" i="28"/>
  <c r="AX535" i="28"/>
  <c r="AY535" i="28"/>
  <c r="AZ535" i="28"/>
  <c r="BC535" i="28"/>
  <c r="BE535" i="28"/>
  <c r="BF535" i="28"/>
  <c r="BG535" i="28"/>
  <c r="AP537" i="28"/>
  <c r="AQ537" i="28"/>
  <c r="AR537" i="28"/>
  <c r="AT537" i="28"/>
  <c r="AU537" i="28"/>
  <c r="AW537" i="28"/>
  <c r="AX537" i="28"/>
  <c r="AY537" i="28"/>
  <c r="AZ537" i="28"/>
  <c r="BC537" i="28"/>
  <c r="BE537" i="28"/>
  <c r="BF537" i="28"/>
  <c r="AP538" i="28"/>
  <c r="AQ538" i="28"/>
  <c r="AR538" i="28"/>
  <c r="AT538" i="28"/>
  <c r="AU538" i="28"/>
  <c r="AW538" i="28"/>
  <c r="AX538" i="28"/>
  <c r="AY538" i="28"/>
  <c r="AZ538" i="28"/>
  <c r="BC538" i="28"/>
  <c r="BE538" i="28"/>
  <c r="BF538" i="28"/>
  <c r="AP539" i="28"/>
  <c r="AQ539" i="28"/>
  <c r="AR539" i="28"/>
  <c r="AT539" i="28"/>
  <c r="AU539" i="28"/>
  <c r="AW539" i="28"/>
  <c r="AX539" i="28"/>
  <c r="AY539" i="28"/>
  <c r="AZ539" i="28"/>
  <c r="BC539" i="28"/>
  <c r="BE539" i="28"/>
  <c r="BF539" i="28"/>
  <c r="AP540" i="28"/>
  <c r="AQ540" i="28"/>
  <c r="AR540" i="28"/>
  <c r="AT540" i="28"/>
  <c r="AU540" i="28"/>
  <c r="AW540" i="28"/>
  <c r="AX540" i="28"/>
  <c r="AY540" i="28"/>
  <c r="AZ540" i="28"/>
  <c r="BC540" i="28"/>
  <c r="BE540" i="28"/>
  <c r="BF540" i="28"/>
  <c r="AP541" i="28"/>
  <c r="AQ541" i="28"/>
  <c r="AR541" i="28"/>
  <c r="AT541" i="28"/>
  <c r="AU541" i="28"/>
  <c r="AW541" i="28"/>
  <c r="AX541" i="28"/>
  <c r="AY541" i="28"/>
  <c r="AZ541" i="28"/>
  <c r="BC541" i="28"/>
  <c r="BE541" i="28"/>
  <c r="BF541" i="28"/>
  <c r="AP542" i="28"/>
  <c r="AQ542" i="28"/>
  <c r="AR542" i="28"/>
  <c r="AT542" i="28"/>
  <c r="AU542" i="28"/>
  <c r="AW542" i="28"/>
  <c r="AX542" i="28"/>
  <c r="AY542" i="28"/>
  <c r="AZ542" i="28"/>
  <c r="BC542" i="28"/>
  <c r="BE542" i="28"/>
  <c r="BF542" i="28"/>
  <c r="AP543" i="28"/>
  <c r="AQ543" i="28"/>
  <c r="AR543" i="28"/>
  <c r="AT543" i="28"/>
  <c r="AU543" i="28"/>
  <c r="AW543" i="28"/>
  <c r="AX543" i="28"/>
  <c r="AY543" i="28"/>
  <c r="AZ543" i="28"/>
  <c r="BB543" i="28"/>
  <c r="BC543" i="28"/>
  <c r="BE543" i="28"/>
  <c r="BF543" i="28"/>
  <c r="AP544" i="28"/>
  <c r="AQ544" i="28"/>
  <c r="AR544" i="28"/>
  <c r="AT544" i="28"/>
  <c r="AU544" i="28"/>
  <c r="AW544" i="28"/>
  <c r="AX544" i="28"/>
  <c r="AY544" i="28"/>
  <c r="AZ544" i="28"/>
  <c r="BC544" i="28"/>
  <c r="BE544" i="28"/>
  <c r="BF544" i="28"/>
  <c r="AP545" i="28"/>
  <c r="AQ545" i="28"/>
  <c r="AR545" i="28"/>
  <c r="AT545" i="28"/>
  <c r="AU545" i="28"/>
  <c r="AW545" i="28"/>
  <c r="AX545" i="28"/>
  <c r="AY545" i="28"/>
  <c r="AZ545" i="28"/>
  <c r="BC545" i="28"/>
  <c r="BE545" i="28"/>
  <c r="BF545" i="28"/>
  <c r="AP546" i="28"/>
  <c r="AQ546" i="28"/>
  <c r="AR546" i="28"/>
  <c r="AT546" i="28"/>
  <c r="AU546" i="28"/>
  <c r="AW546" i="28"/>
  <c r="AX546" i="28"/>
  <c r="AY546" i="28"/>
  <c r="AZ546" i="28"/>
  <c r="BC546" i="28"/>
  <c r="BE546" i="28"/>
  <c r="BF546" i="28"/>
  <c r="AP547" i="28"/>
  <c r="AQ547" i="28"/>
  <c r="AR547" i="28"/>
  <c r="AT547" i="28"/>
  <c r="AU547" i="28"/>
  <c r="AW547" i="28"/>
  <c r="AX547" i="28"/>
  <c r="AY547" i="28"/>
  <c r="AZ547" i="28"/>
  <c r="BC547" i="28"/>
  <c r="BE547" i="28"/>
  <c r="BF547" i="28"/>
  <c r="AP548" i="28"/>
  <c r="AQ548" i="28"/>
  <c r="AR548" i="28"/>
  <c r="AT548" i="28"/>
  <c r="AU548" i="28"/>
  <c r="AW548" i="28"/>
  <c r="AX548" i="28"/>
  <c r="AY548" i="28"/>
  <c r="AZ548" i="28"/>
  <c r="BC548" i="28"/>
  <c r="BE548" i="28"/>
  <c r="BF548" i="28"/>
  <c r="AP549" i="28"/>
  <c r="AQ549" i="28"/>
  <c r="AR549" i="28"/>
  <c r="AT549" i="28"/>
  <c r="AU549" i="28"/>
  <c r="AW549" i="28"/>
  <c r="AX549" i="28"/>
  <c r="AY549" i="28"/>
  <c r="AZ549" i="28"/>
  <c r="BC549" i="28"/>
  <c r="BE549" i="28"/>
  <c r="BF549" i="28"/>
  <c r="AP550" i="28"/>
  <c r="AQ550" i="28"/>
  <c r="AR550" i="28"/>
  <c r="AT550" i="28"/>
  <c r="AU550" i="28"/>
  <c r="AW550" i="28"/>
  <c r="AX550" i="28"/>
  <c r="AY550" i="28"/>
  <c r="AZ550" i="28"/>
  <c r="BC550" i="28"/>
  <c r="BE550" i="28"/>
  <c r="BF550" i="28"/>
  <c r="AP551" i="28"/>
  <c r="AQ551" i="28"/>
  <c r="AR551" i="28"/>
  <c r="AT551" i="28"/>
  <c r="AU551" i="28"/>
  <c r="AW551" i="28"/>
  <c r="AX551" i="28"/>
  <c r="AY551" i="28"/>
  <c r="AZ551" i="28"/>
  <c r="BB551" i="28"/>
  <c r="BC551" i="28"/>
  <c r="BE551" i="28"/>
  <c r="BF551" i="28"/>
  <c r="AP552" i="28"/>
  <c r="AQ552" i="28"/>
  <c r="AR552" i="28"/>
  <c r="AT552" i="28"/>
  <c r="AU552" i="28"/>
  <c r="AW552" i="28"/>
  <c r="AX552" i="28"/>
  <c r="AY552" i="28"/>
  <c r="AZ552" i="28"/>
  <c r="BC552" i="28"/>
  <c r="BE552" i="28"/>
  <c r="BF552" i="28"/>
  <c r="BG552" i="28"/>
  <c r="AP553" i="28"/>
  <c r="AQ553" i="28"/>
  <c r="AR553" i="28"/>
  <c r="AT553" i="28"/>
  <c r="AU553" i="28"/>
  <c r="AW553" i="28"/>
  <c r="AX553" i="28"/>
  <c r="AY553" i="28"/>
  <c r="AZ553" i="28"/>
  <c r="BC553" i="28"/>
  <c r="BE553" i="28"/>
  <c r="BF553" i="28"/>
  <c r="AP554" i="28"/>
  <c r="AQ554" i="28"/>
  <c r="AR554" i="28"/>
  <c r="AT554" i="28"/>
  <c r="AU554" i="28"/>
  <c r="AW554" i="28"/>
  <c r="AX554" i="28"/>
  <c r="AY554" i="28"/>
  <c r="AZ554" i="28"/>
  <c r="BB554" i="28"/>
  <c r="BC554" i="28"/>
  <c r="BE554" i="28"/>
  <c r="BF554" i="28"/>
  <c r="AP555" i="28"/>
  <c r="AQ555" i="28"/>
  <c r="AR555" i="28"/>
  <c r="AT555" i="28"/>
  <c r="AU555" i="28"/>
  <c r="AW555" i="28"/>
  <c r="AX555" i="28"/>
  <c r="AY555" i="28"/>
  <c r="AZ555" i="28"/>
  <c r="BC555" i="28"/>
  <c r="BE555" i="28"/>
  <c r="BF555" i="28"/>
  <c r="AP556" i="28"/>
  <c r="AQ556" i="28"/>
  <c r="AR556" i="28"/>
  <c r="AT556" i="28"/>
  <c r="AU556" i="28"/>
  <c r="AW556" i="28"/>
  <c r="AX556" i="28"/>
  <c r="AY556" i="28"/>
  <c r="AZ556" i="28"/>
  <c r="BC556" i="28"/>
  <c r="BE556" i="28"/>
  <c r="BF556" i="28"/>
  <c r="AP557" i="28"/>
  <c r="AQ557" i="28"/>
  <c r="AR557" i="28"/>
  <c r="AT557" i="28"/>
  <c r="AU557" i="28"/>
  <c r="AW557" i="28"/>
  <c r="AX557" i="28"/>
  <c r="AY557" i="28"/>
  <c r="AZ557" i="28"/>
  <c r="BC557" i="28"/>
  <c r="BE557" i="28"/>
  <c r="BF557" i="28"/>
  <c r="AP558" i="28"/>
  <c r="AQ558" i="28"/>
  <c r="AR558" i="28"/>
  <c r="AT558" i="28"/>
  <c r="AU558" i="28"/>
  <c r="AW558" i="28"/>
  <c r="AX558" i="28"/>
  <c r="AY558" i="28"/>
  <c r="AZ558" i="28"/>
  <c r="BC558" i="28"/>
  <c r="BE558" i="28"/>
  <c r="BF558" i="28"/>
  <c r="AP559" i="28"/>
  <c r="AQ559" i="28"/>
  <c r="AR559" i="28"/>
  <c r="AT559" i="28"/>
  <c r="AU559" i="28"/>
  <c r="AW559" i="28"/>
  <c r="AX559" i="28"/>
  <c r="AY559" i="28"/>
  <c r="AZ559" i="28"/>
  <c r="BC559" i="28"/>
  <c r="BE559" i="28"/>
  <c r="BF559" i="28"/>
  <c r="AP560" i="28"/>
  <c r="AQ560" i="28"/>
  <c r="AR560" i="28"/>
  <c r="AT560" i="28"/>
  <c r="AU560" i="28"/>
  <c r="AW560" i="28"/>
  <c r="AX560" i="28"/>
  <c r="AY560" i="28"/>
  <c r="AZ560" i="28"/>
  <c r="BC560" i="28"/>
  <c r="BE560" i="28"/>
  <c r="BF560" i="28"/>
  <c r="AP561" i="28"/>
  <c r="AQ561" i="28"/>
  <c r="AR561" i="28"/>
  <c r="AT561" i="28"/>
  <c r="AU561" i="28"/>
  <c r="AW561" i="28"/>
  <c r="AX561" i="28"/>
  <c r="AY561" i="28"/>
  <c r="AZ561" i="28"/>
  <c r="BC561" i="28"/>
  <c r="BE561" i="28"/>
  <c r="BF561" i="28"/>
  <c r="AP562" i="28"/>
  <c r="AQ562" i="28"/>
  <c r="AR562" i="28"/>
  <c r="AT562" i="28"/>
  <c r="AU562" i="28"/>
  <c r="AW562" i="28"/>
  <c r="AX562" i="28"/>
  <c r="AY562" i="28"/>
  <c r="AZ562" i="28"/>
  <c r="BB562" i="28"/>
  <c r="BC562" i="28"/>
  <c r="BE562" i="28"/>
  <c r="BF562" i="28"/>
  <c r="AP563" i="28"/>
  <c r="AQ563" i="28"/>
  <c r="AR563" i="28"/>
  <c r="AT563" i="28"/>
  <c r="AU563" i="28"/>
  <c r="AW563" i="28"/>
  <c r="AX563" i="28"/>
  <c r="AY563" i="28"/>
  <c r="AZ563" i="28"/>
  <c r="BC563" i="28"/>
  <c r="BE563" i="28"/>
  <c r="BF563" i="28"/>
  <c r="AP564" i="28"/>
  <c r="AQ564" i="28"/>
  <c r="AR564" i="28"/>
  <c r="AT564" i="28"/>
  <c r="AU564" i="28"/>
  <c r="AW564" i="28"/>
  <c r="AX564" i="28"/>
  <c r="AY564" i="28"/>
  <c r="AZ564" i="28"/>
  <c r="BC564" i="28"/>
  <c r="BE564" i="28"/>
  <c r="BF564" i="28"/>
  <c r="AP565" i="28"/>
  <c r="AQ565" i="28"/>
  <c r="AR565" i="28"/>
  <c r="AT565" i="28"/>
  <c r="AU565" i="28"/>
  <c r="AW565" i="28"/>
  <c r="AX565" i="28"/>
  <c r="AY565" i="28"/>
  <c r="AZ565" i="28"/>
  <c r="BC565" i="28"/>
  <c r="BE565" i="28"/>
  <c r="BF565" i="28"/>
  <c r="AP566" i="28"/>
  <c r="AQ566" i="28"/>
  <c r="AR566" i="28"/>
  <c r="AT566" i="28"/>
  <c r="AU566" i="28"/>
  <c r="AW566" i="28"/>
  <c r="AX566" i="28"/>
  <c r="AY566" i="28"/>
  <c r="AZ566" i="28"/>
  <c r="BC566" i="28"/>
  <c r="BE566" i="28"/>
  <c r="BF566" i="28"/>
  <c r="AP567" i="28"/>
  <c r="AQ567" i="28"/>
  <c r="AR567" i="28"/>
  <c r="AT567" i="28"/>
  <c r="AU567" i="28"/>
  <c r="AW567" i="28"/>
  <c r="AX567" i="28"/>
  <c r="AY567" i="28"/>
  <c r="AZ567" i="28"/>
  <c r="BC567" i="28"/>
  <c r="BE567" i="28"/>
  <c r="BF567" i="28"/>
  <c r="AP568" i="28"/>
  <c r="AQ568" i="28"/>
  <c r="AR568" i="28"/>
  <c r="AT568" i="28"/>
  <c r="AU568" i="28"/>
  <c r="AW568" i="28"/>
  <c r="AX568" i="28"/>
  <c r="AY568" i="28"/>
  <c r="AZ568" i="28"/>
  <c r="BC568" i="28"/>
  <c r="BE568" i="28"/>
  <c r="BF568" i="28"/>
  <c r="AP569" i="28"/>
  <c r="AQ569" i="28"/>
  <c r="AR569" i="28"/>
  <c r="AT569" i="28"/>
  <c r="AU569" i="28"/>
  <c r="AW569" i="28"/>
  <c r="AX569" i="28"/>
  <c r="AY569" i="28"/>
  <c r="AZ569" i="28"/>
  <c r="BC569" i="28"/>
  <c r="BE569" i="28"/>
  <c r="BF569" i="28"/>
  <c r="AP570" i="28"/>
  <c r="AQ570" i="28"/>
  <c r="AR570" i="28"/>
  <c r="AT570" i="28"/>
  <c r="AU570" i="28"/>
  <c r="AW570" i="28"/>
  <c r="AX570" i="28"/>
  <c r="AY570" i="28"/>
  <c r="AZ570" i="28"/>
  <c r="BB570" i="28"/>
  <c r="BC570" i="28"/>
  <c r="BE570" i="28"/>
  <c r="BF570" i="28"/>
  <c r="AP571" i="28"/>
  <c r="AQ571" i="28"/>
  <c r="AR571" i="28"/>
  <c r="AT571" i="28"/>
  <c r="AU571" i="28"/>
  <c r="AW571" i="28"/>
  <c r="AX571" i="28"/>
  <c r="AY571" i="28"/>
  <c r="AZ571" i="28"/>
  <c r="BC571" i="28"/>
  <c r="BE571" i="28"/>
  <c r="BF571" i="28"/>
  <c r="AP572" i="28"/>
  <c r="AQ572" i="28"/>
  <c r="AR572" i="28"/>
  <c r="AT572" i="28"/>
  <c r="AU572" i="28"/>
  <c r="AW572" i="28"/>
  <c r="AX572" i="28"/>
  <c r="AY572" i="28"/>
  <c r="AZ572" i="28"/>
  <c r="BC572" i="28"/>
  <c r="BE572" i="28"/>
  <c r="BF572" i="28"/>
  <c r="BG572" i="28"/>
  <c r="AP573" i="28"/>
  <c r="AQ573" i="28"/>
  <c r="AR573" i="28"/>
  <c r="AT573" i="28"/>
  <c r="AU573" i="28"/>
  <c r="AW573" i="28"/>
  <c r="AX573" i="28"/>
  <c r="AY573" i="28"/>
  <c r="AZ573" i="28"/>
  <c r="BB573" i="28"/>
  <c r="BC573" i="28"/>
  <c r="BE573" i="28"/>
  <c r="BF573" i="28"/>
  <c r="AP574" i="28"/>
  <c r="AQ574" i="28"/>
  <c r="AR574" i="28"/>
  <c r="AT574" i="28"/>
  <c r="AU574" i="28"/>
  <c r="AW574" i="28"/>
  <c r="AX574" i="28"/>
  <c r="AY574" i="28"/>
  <c r="AZ574" i="28"/>
  <c r="BC574" i="28"/>
  <c r="BE574" i="28"/>
  <c r="BF574" i="28"/>
  <c r="AP575" i="28"/>
  <c r="AQ575" i="28"/>
  <c r="AR575" i="28"/>
  <c r="AT575" i="28"/>
  <c r="AU575" i="28"/>
  <c r="AW575" i="28"/>
  <c r="AX575" i="28"/>
  <c r="AY575" i="28"/>
  <c r="AZ575" i="28"/>
  <c r="BC575" i="28"/>
  <c r="BE575" i="28"/>
  <c r="BF575" i="28"/>
  <c r="AP577" i="28"/>
  <c r="AQ577" i="28"/>
  <c r="AR577" i="28"/>
  <c r="AT577" i="28"/>
  <c r="AU577" i="28"/>
  <c r="AW577" i="28"/>
  <c r="AX577" i="28"/>
  <c r="AY577" i="28"/>
  <c r="AZ577" i="28"/>
  <c r="BC577" i="28"/>
  <c r="BE577" i="28"/>
  <c r="BF577" i="28"/>
  <c r="AP578" i="28"/>
  <c r="AQ578" i="28"/>
  <c r="AR578" i="28"/>
  <c r="AT578" i="28"/>
  <c r="AU578" i="28"/>
  <c r="AW578" i="28"/>
  <c r="AX578" i="28"/>
  <c r="AY578" i="28"/>
  <c r="AZ578" i="28"/>
  <c r="BC578" i="28"/>
  <c r="BE578" i="28"/>
  <c r="BF578" i="28"/>
  <c r="AP579" i="28"/>
  <c r="AQ579" i="28"/>
  <c r="AR579" i="28"/>
  <c r="AT579" i="28"/>
  <c r="AU579" i="28"/>
  <c r="AW579" i="28"/>
  <c r="AX579" i="28"/>
  <c r="AY579" i="28"/>
  <c r="AZ579" i="28"/>
  <c r="BC579" i="28"/>
  <c r="BE579" i="28"/>
  <c r="BF579" i="28"/>
  <c r="AP580" i="28"/>
  <c r="AQ580" i="28"/>
  <c r="AR580" i="28"/>
  <c r="AT580" i="28"/>
  <c r="AU580" i="28"/>
  <c r="AW580" i="28"/>
  <c r="AX580" i="28"/>
  <c r="AY580" i="28"/>
  <c r="AZ580" i="28"/>
  <c r="BB580" i="28"/>
  <c r="BC580" i="28"/>
  <c r="BE580" i="28"/>
  <c r="BF580" i="28"/>
  <c r="AP581" i="28"/>
  <c r="AQ581" i="28"/>
  <c r="AR581" i="28"/>
  <c r="AT581" i="28"/>
  <c r="AU581" i="28"/>
  <c r="AW581" i="28"/>
  <c r="AX581" i="28"/>
  <c r="AY581" i="28"/>
  <c r="AZ581" i="28"/>
  <c r="BC581" i="28"/>
  <c r="BE581" i="28"/>
  <c r="BF581" i="28"/>
  <c r="AP582" i="28"/>
  <c r="AQ582" i="28"/>
  <c r="AR582" i="28"/>
  <c r="AT582" i="28"/>
  <c r="AU582" i="28"/>
  <c r="AW582" i="28"/>
  <c r="AX582" i="28"/>
  <c r="AY582" i="28"/>
  <c r="AZ582" i="28"/>
  <c r="BB582" i="28"/>
  <c r="BC582" i="28"/>
  <c r="BE582" i="28"/>
  <c r="BF582" i="28"/>
  <c r="AP583" i="28"/>
  <c r="AQ583" i="28"/>
  <c r="AR583" i="28"/>
  <c r="AT583" i="28"/>
  <c r="AU583" i="28"/>
  <c r="AW583" i="28"/>
  <c r="AX583" i="28"/>
  <c r="AY583" i="28"/>
  <c r="AZ583" i="28"/>
  <c r="BC583" i="28"/>
  <c r="BE583" i="28"/>
  <c r="BF583" i="28"/>
  <c r="AP584" i="28"/>
  <c r="AQ584" i="28"/>
  <c r="AR584" i="28"/>
  <c r="AT584" i="28"/>
  <c r="AU584" i="28"/>
  <c r="AW584" i="28"/>
  <c r="AX584" i="28"/>
  <c r="AY584" i="28"/>
  <c r="AZ584" i="28"/>
  <c r="BC584" i="28"/>
  <c r="BE584" i="28"/>
  <c r="BF584" i="28"/>
  <c r="AP585" i="28"/>
  <c r="AQ585" i="28"/>
  <c r="AR585" i="28"/>
  <c r="AT585" i="28"/>
  <c r="AU585" i="28"/>
  <c r="AW585" i="28"/>
  <c r="AX585" i="28"/>
  <c r="AY585" i="28"/>
  <c r="AZ585" i="28"/>
  <c r="BC585" i="28"/>
  <c r="BE585" i="28"/>
  <c r="BF585" i="28"/>
  <c r="BG585" i="28"/>
  <c r="AP586" i="28"/>
  <c r="AQ586" i="28"/>
  <c r="AR586" i="28"/>
  <c r="AT586" i="28"/>
  <c r="AU586" i="28"/>
  <c r="AW586" i="28"/>
  <c r="AX586" i="28"/>
  <c r="AY586" i="28"/>
  <c r="AZ586" i="28"/>
  <c r="BC586" i="28"/>
  <c r="BE586" i="28"/>
  <c r="BF586" i="28"/>
  <c r="AP587" i="28"/>
  <c r="AQ587" i="28"/>
  <c r="AR587" i="28"/>
  <c r="AT587" i="28"/>
  <c r="AU587" i="28"/>
  <c r="AW587" i="28"/>
  <c r="AX587" i="28"/>
  <c r="AY587" i="28"/>
  <c r="AZ587" i="28"/>
  <c r="BC587" i="28"/>
  <c r="BE587" i="28"/>
  <c r="BF587" i="28"/>
  <c r="AP588" i="28"/>
  <c r="AQ588" i="28"/>
  <c r="AR588" i="28"/>
  <c r="AT588" i="28"/>
  <c r="AU588" i="28"/>
  <c r="AW588" i="28"/>
  <c r="AX588" i="28"/>
  <c r="AY588" i="28"/>
  <c r="AZ588" i="28"/>
  <c r="BC588" i="28"/>
  <c r="BE588" i="28"/>
  <c r="BF588" i="28"/>
  <c r="AP589" i="28"/>
  <c r="AQ589" i="28"/>
  <c r="AR589" i="28"/>
  <c r="AT589" i="28"/>
  <c r="AU589" i="28"/>
  <c r="AW589" i="28"/>
  <c r="AX589" i="28"/>
  <c r="AY589" i="28"/>
  <c r="AZ589" i="28"/>
  <c r="BC589" i="28"/>
  <c r="BE589" i="28"/>
  <c r="BF589" i="28"/>
  <c r="AP590" i="28"/>
  <c r="AQ590" i="28"/>
  <c r="AR590" i="28"/>
  <c r="AT590" i="28"/>
  <c r="AU590" i="28"/>
  <c r="AW590" i="28"/>
  <c r="AX590" i="28"/>
  <c r="AY590" i="28"/>
  <c r="AZ590" i="28"/>
  <c r="BC590" i="28"/>
  <c r="BE590" i="28"/>
  <c r="BF590" i="28"/>
  <c r="AP591" i="28"/>
  <c r="AQ591" i="28"/>
  <c r="AR591" i="28"/>
  <c r="AT591" i="28"/>
  <c r="AU591" i="28"/>
  <c r="AW591" i="28"/>
  <c r="AX591" i="28"/>
  <c r="AY591" i="28"/>
  <c r="AZ591" i="28"/>
  <c r="BB591" i="28"/>
  <c r="BC591" i="28"/>
  <c r="BE591" i="28"/>
  <c r="BF591" i="28"/>
  <c r="AP592" i="28"/>
  <c r="AQ592" i="28"/>
  <c r="AR592" i="28"/>
  <c r="AT592" i="28"/>
  <c r="AU592" i="28"/>
  <c r="AW592" i="28"/>
  <c r="AX592" i="28"/>
  <c r="AY592" i="28"/>
  <c r="AZ592" i="28"/>
  <c r="BB592" i="28"/>
  <c r="BC592" i="28"/>
  <c r="BE592" i="28"/>
  <c r="BF592" i="28"/>
  <c r="AP593" i="28"/>
  <c r="AQ593" i="28"/>
  <c r="AR593" i="28"/>
  <c r="AT593" i="28"/>
  <c r="AU593" i="28"/>
  <c r="AW593" i="28"/>
  <c r="AX593" i="28"/>
  <c r="AY593" i="28"/>
  <c r="AZ593" i="28"/>
  <c r="BB593" i="28"/>
  <c r="BC593" i="28"/>
  <c r="BE593" i="28"/>
  <c r="BF593" i="28"/>
  <c r="AP594" i="28"/>
  <c r="AQ594" i="28"/>
  <c r="AR594" i="28"/>
  <c r="AT594" i="28"/>
  <c r="AU594" i="28"/>
  <c r="AW594" i="28"/>
  <c r="AX594" i="28"/>
  <c r="AY594" i="28"/>
  <c r="AZ594" i="28"/>
  <c r="BC594" i="28"/>
  <c r="BE594" i="28"/>
  <c r="BF594" i="28"/>
  <c r="AP595" i="28"/>
  <c r="AQ595" i="28"/>
  <c r="AR595" i="28"/>
  <c r="AT595" i="28"/>
  <c r="AU595" i="28"/>
  <c r="AW595" i="28"/>
  <c r="AX595" i="28"/>
  <c r="AY595" i="28"/>
  <c r="AZ595" i="28"/>
  <c r="BC595" i="28"/>
  <c r="BE595" i="28"/>
  <c r="BF595" i="28"/>
  <c r="AP596" i="28"/>
  <c r="AQ596" i="28"/>
  <c r="AR596" i="28"/>
  <c r="AT596" i="28"/>
  <c r="AU596" i="28"/>
  <c r="AW596" i="28"/>
  <c r="AX596" i="28"/>
  <c r="AY596" i="28"/>
  <c r="AZ596" i="28"/>
  <c r="BC596" i="28"/>
  <c r="BE596" i="28"/>
  <c r="BF596" i="28"/>
  <c r="AP597" i="28"/>
  <c r="AQ597" i="28"/>
  <c r="AR597" i="28"/>
  <c r="AT597" i="28"/>
  <c r="AU597" i="28"/>
  <c r="AW597" i="28"/>
  <c r="AX597" i="28"/>
  <c r="AY597" i="28"/>
  <c r="AZ597" i="28"/>
  <c r="BC597" i="28"/>
  <c r="BE597" i="28"/>
  <c r="BF597" i="28"/>
  <c r="AP598" i="28"/>
  <c r="AQ598" i="28"/>
  <c r="AR598" i="28"/>
  <c r="AT598" i="28"/>
  <c r="AU598" i="28"/>
  <c r="AW598" i="28"/>
  <c r="AX598" i="28"/>
  <c r="AY598" i="28"/>
  <c r="AZ598" i="28"/>
  <c r="BB598" i="28"/>
  <c r="BC598" i="28"/>
  <c r="BE598" i="28"/>
  <c r="BF598" i="28"/>
  <c r="AP599" i="28"/>
  <c r="AQ599" i="28"/>
  <c r="AR599" i="28"/>
  <c r="AT599" i="28"/>
  <c r="AU599" i="28"/>
  <c r="AW599" i="28"/>
  <c r="AX599" i="28"/>
  <c r="AY599" i="28"/>
  <c r="AZ599" i="28"/>
  <c r="BB599" i="28"/>
  <c r="BC599" i="28"/>
  <c r="BE599" i="28"/>
  <c r="BF599" i="28"/>
  <c r="AP600" i="28"/>
  <c r="AQ600" i="28"/>
  <c r="AR600" i="28"/>
  <c r="AT600" i="28"/>
  <c r="AU600" i="28"/>
  <c r="AW600" i="28"/>
  <c r="AX600" i="28"/>
  <c r="AY600" i="28"/>
  <c r="AZ600" i="28"/>
  <c r="BB600" i="28"/>
  <c r="BC600" i="28"/>
  <c r="BE600" i="28"/>
  <c r="BF600" i="28"/>
  <c r="AP601" i="28"/>
  <c r="AQ601" i="28"/>
  <c r="AR601" i="28"/>
  <c r="AT601" i="28"/>
  <c r="AU601" i="28"/>
  <c r="AW601" i="28"/>
  <c r="AX601" i="28"/>
  <c r="AY601" i="28"/>
  <c r="AZ601" i="28"/>
  <c r="BB601" i="28"/>
  <c r="BC601" i="28"/>
  <c r="BE601" i="28"/>
  <c r="BF601" i="28"/>
  <c r="BG601" i="28"/>
  <c r="AP602" i="28"/>
  <c r="AQ602" i="28"/>
  <c r="AR602" i="28"/>
  <c r="AT602" i="28"/>
  <c r="AU602" i="28"/>
  <c r="AW602" i="28"/>
  <c r="AX602" i="28"/>
  <c r="AY602" i="28"/>
  <c r="AZ602" i="28"/>
  <c r="BB602" i="28"/>
  <c r="BC602" i="28"/>
  <c r="BE602" i="28"/>
  <c r="BF602" i="28"/>
  <c r="AP603" i="28"/>
  <c r="AQ603" i="28"/>
  <c r="AR603" i="28"/>
  <c r="AT603" i="28"/>
  <c r="AU603" i="28"/>
  <c r="AW603" i="28"/>
  <c r="AX603" i="28"/>
  <c r="AY603" i="28"/>
  <c r="AZ603" i="28"/>
  <c r="BB603" i="28"/>
  <c r="BC603" i="28"/>
  <c r="BE603" i="28"/>
  <c r="BF603" i="28"/>
  <c r="AP604" i="28"/>
  <c r="AQ604" i="28"/>
  <c r="AR604" i="28"/>
  <c r="AT604" i="28"/>
  <c r="AU604" i="28"/>
  <c r="AW604" i="28"/>
  <c r="AX604" i="28"/>
  <c r="AY604" i="28"/>
  <c r="AZ604" i="28"/>
  <c r="BB604" i="28"/>
  <c r="BC604" i="28"/>
  <c r="BE604" i="28"/>
  <c r="BF604" i="28"/>
  <c r="AP605" i="28"/>
  <c r="AQ605" i="28"/>
  <c r="AR605" i="28"/>
  <c r="AT605" i="28"/>
  <c r="AU605" i="28"/>
  <c r="AW605" i="28"/>
  <c r="AX605" i="28"/>
  <c r="AY605" i="28"/>
  <c r="AZ605" i="28"/>
  <c r="BC605" i="28"/>
  <c r="BE605" i="28"/>
  <c r="BF605" i="28"/>
  <c r="BG605" i="28"/>
  <c r="AP606" i="28"/>
  <c r="AQ606" i="28"/>
  <c r="AR606" i="28"/>
  <c r="AT606" i="28"/>
  <c r="AU606" i="28"/>
  <c r="AW606" i="28"/>
  <c r="AX606" i="28"/>
  <c r="AY606" i="28"/>
  <c r="AZ606" i="28"/>
  <c r="BB606" i="28"/>
  <c r="BC606" i="28"/>
  <c r="BE606" i="28"/>
  <c r="BF606" i="28"/>
  <c r="AP607" i="28"/>
  <c r="AQ607" i="28"/>
  <c r="AR607" i="28"/>
  <c r="AT607" i="28"/>
  <c r="AU607" i="28"/>
  <c r="AW607" i="28"/>
  <c r="AX607" i="28"/>
  <c r="AY607" i="28"/>
  <c r="AZ607" i="28"/>
  <c r="BB607" i="28"/>
  <c r="BC607" i="28"/>
  <c r="BE607" i="28"/>
  <c r="BF607" i="28"/>
  <c r="AP608" i="28"/>
  <c r="AQ608" i="28"/>
  <c r="AR608" i="28"/>
  <c r="AT608" i="28"/>
  <c r="AU608" i="28"/>
  <c r="AW608" i="28"/>
  <c r="AX608" i="28"/>
  <c r="AY608" i="28"/>
  <c r="AZ608" i="28"/>
  <c r="BC608" i="28"/>
  <c r="BE608" i="28"/>
  <c r="BF608" i="28"/>
  <c r="AP609" i="28"/>
  <c r="AQ609" i="28"/>
  <c r="AR609" i="28"/>
  <c r="AT609" i="28"/>
  <c r="AU609" i="28"/>
  <c r="AW609" i="28"/>
  <c r="AX609" i="28"/>
  <c r="AY609" i="28"/>
  <c r="AZ609" i="28"/>
  <c r="BC609" i="28"/>
  <c r="BE609" i="28"/>
  <c r="BF609" i="28"/>
  <c r="AP610" i="28"/>
  <c r="AQ610" i="28"/>
  <c r="AR610" i="28"/>
  <c r="AT610" i="28"/>
  <c r="AU610" i="28"/>
  <c r="AW610" i="28"/>
  <c r="AX610" i="28"/>
  <c r="AY610" i="28"/>
  <c r="AZ610" i="28"/>
  <c r="BC610" i="28"/>
  <c r="BE610" i="28"/>
  <c r="BF610" i="28"/>
  <c r="AP611" i="28"/>
  <c r="AQ611" i="28"/>
  <c r="AR611" i="28"/>
  <c r="AT611" i="28"/>
  <c r="AU611" i="28"/>
  <c r="AW611" i="28"/>
  <c r="AX611" i="28"/>
  <c r="AY611" i="28"/>
  <c r="AZ611" i="28"/>
  <c r="BC611" i="28"/>
  <c r="BE611" i="28"/>
  <c r="BF611" i="28"/>
  <c r="AP612" i="28"/>
  <c r="AQ612" i="28"/>
  <c r="AR612" i="28"/>
  <c r="AT612" i="28"/>
  <c r="AU612" i="28"/>
  <c r="AW612" i="28"/>
  <c r="AX612" i="28"/>
  <c r="AY612" i="28"/>
  <c r="AZ612" i="28"/>
  <c r="BB612" i="28"/>
  <c r="BC612" i="28"/>
  <c r="BE612" i="28"/>
  <c r="BF612" i="28"/>
  <c r="AP613" i="28"/>
  <c r="AQ613" i="28"/>
  <c r="AR613" i="28"/>
  <c r="AT613" i="28"/>
  <c r="AU613" i="28"/>
  <c r="AW613" i="28"/>
  <c r="AX613" i="28"/>
  <c r="AY613" i="28"/>
  <c r="AZ613" i="28"/>
  <c r="BB613" i="28"/>
  <c r="BC613" i="28"/>
  <c r="BE613" i="28"/>
  <c r="BF613" i="28"/>
  <c r="AP614" i="28"/>
  <c r="AQ614" i="28"/>
  <c r="AR614" i="28"/>
  <c r="AT614" i="28"/>
  <c r="AU614" i="28"/>
  <c r="AW614" i="28"/>
  <c r="AX614" i="28"/>
  <c r="AY614" i="28"/>
  <c r="AZ614" i="28"/>
  <c r="BB614" i="28"/>
  <c r="BC614" i="28"/>
  <c r="BE614" i="28"/>
  <c r="BF614" i="28"/>
  <c r="AP615" i="28"/>
  <c r="AQ615" i="28"/>
  <c r="AR615" i="28"/>
  <c r="AT615" i="28"/>
  <c r="AU615" i="28"/>
  <c r="AW615" i="28"/>
  <c r="AX615" i="28"/>
  <c r="AY615" i="28"/>
  <c r="AZ615" i="28"/>
  <c r="BB615" i="28"/>
  <c r="BC615" i="28"/>
  <c r="BE615" i="28"/>
  <c r="BF615" i="28"/>
  <c r="AP617" i="28"/>
  <c r="AQ617" i="28"/>
  <c r="AR617" i="28"/>
  <c r="AT617" i="28"/>
  <c r="AU617" i="28"/>
  <c r="AW617" i="28"/>
  <c r="AX617" i="28"/>
  <c r="AY617" i="28"/>
  <c r="AZ617" i="28"/>
  <c r="BC617" i="28"/>
  <c r="BE617" i="28"/>
  <c r="BF617" i="28"/>
  <c r="AP618" i="28"/>
  <c r="AQ618" i="28"/>
  <c r="AR618" i="28"/>
  <c r="AT618" i="28"/>
  <c r="AU618" i="28"/>
  <c r="AW618" i="28"/>
  <c r="AX618" i="28"/>
  <c r="AY618" i="28"/>
  <c r="AZ618" i="28"/>
  <c r="BB618" i="28"/>
  <c r="BC618" i="28"/>
  <c r="BE618" i="28"/>
  <c r="BF618" i="28"/>
  <c r="AP619" i="28"/>
  <c r="AQ619" i="28"/>
  <c r="AR619" i="28"/>
  <c r="AT619" i="28"/>
  <c r="AU619" i="28"/>
  <c r="AW619" i="28"/>
  <c r="AX619" i="28"/>
  <c r="AY619" i="28"/>
  <c r="AZ619" i="28"/>
  <c r="BC619" i="28"/>
  <c r="BE619" i="28"/>
  <c r="BF619" i="28"/>
  <c r="AP620" i="28"/>
  <c r="AQ620" i="28"/>
  <c r="AR620" i="28"/>
  <c r="AT620" i="28"/>
  <c r="AU620" i="28"/>
  <c r="AW620" i="28"/>
  <c r="AX620" i="28"/>
  <c r="AY620" i="28"/>
  <c r="AZ620" i="28"/>
  <c r="BC620" i="28"/>
  <c r="BE620" i="28"/>
  <c r="BF620" i="28"/>
  <c r="AP621" i="28"/>
  <c r="AQ621" i="28"/>
  <c r="AR621" i="28"/>
  <c r="AT621" i="28"/>
  <c r="AU621" i="28"/>
  <c r="AW621" i="28"/>
  <c r="AX621" i="28"/>
  <c r="AY621" i="28"/>
  <c r="AZ621" i="28"/>
  <c r="BB621" i="28"/>
  <c r="BC621" i="28"/>
  <c r="BE621" i="28"/>
  <c r="BF621" i="28"/>
  <c r="AP622" i="28"/>
  <c r="AQ622" i="28"/>
  <c r="AR622" i="28"/>
  <c r="AT622" i="28"/>
  <c r="AU622" i="28"/>
  <c r="AW622" i="28"/>
  <c r="AX622" i="28"/>
  <c r="AY622" i="28"/>
  <c r="AZ622" i="28"/>
  <c r="BB622" i="28"/>
  <c r="BC622" i="28"/>
  <c r="BE622" i="28"/>
  <c r="BF622" i="28"/>
  <c r="BG622" i="28"/>
  <c r="AP623" i="28"/>
  <c r="AQ623" i="28"/>
  <c r="AR623" i="28"/>
  <c r="AT623" i="28"/>
  <c r="AU623" i="28"/>
  <c r="AW623" i="28"/>
  <c r="AX623" i="28"/>
  <c r="AY623" i="28"/>
  <c r="AZ623" i="28"/>
  <c r="BC623" i="28"/>
  <c r="BE623" i="28"/>
  <c r="BF623" i="28"/>
  <c r="AP624" i="28"/>
  <c r="AQ624" i="28"/>
  <c r="AR624" i="28"/>
  <c r="AT624" i="28"/>
  <c r="AU624" i="28"/>
  <c r="AW624" i="28"/>
  <c r="AX624" i="28"/>
  <c r="AY624" i="28"/>
  <c r="AZ624" i="28"/>
  <c r="BB624" i="28"/>
  <c r="BC624" i="28"/>
  <c r="BE624" i="28"/>
  <c r="BF624" i="28"/>
  <c r="AP625" i="28"/>
  <c r="AQ625" i="28"/>
  <c r="AR625" i="28"/>
  <c r="AT625" i="28"/>
  <c r="AU625" i="28"/>
  <c r="AW625" i="28"/>
  <c r="AX625" i="28"/>
  <c r="AY625" i="28"/>
  <c r="AZ625" i="28"/>
  <c r="BB625" i="28"/>
  <c r="BC625" i="28"/>
  <c r="BE625" i="28"/>
  <c r="BF625" i="28"/>
  <c r="AP626" i="28"/>
  <c r="AQ626" i="28"/>
  <c r="AR626" i="28"/>
  <c r="AT626" i="28"/>
  <c r="AU626" i="28"/>
  <c r="AW626" i="28"/>
  <c r="AX626" i="28"/>
  <c r="AY626" i="28"/>
  <c r="AZ626" i="28"/>
  <c r="BB626" i="28"/>
  <c r="BC626" i="28"/>
  <c r="BE626" i="28"/>
  <c r="BF626" i="28"/>
  <c r="AP627" i="28"/>
  <c r="AQ627" i="28"/>
  <c r="AR627" i="28"/>
  <c r="AT627" i="28"/>
  <c r="AU627" i="28"/>
  <c r="AW627" i="28"/>
  <c r="AX627" i="28"/>
  <c r="AY627" i="28"/>
  <c r="AZ627" i="28"/>
  <c r="BB627" i="28"/>
  <c r="BC627" i="28"/>
  <c r="BE627" i="28"/>
  <c r="BF627" i="28"/>
  <c r="AP628" i="28"/>
  <c r="AQ628" i="28"/>
  <c r="AR628" i="28"/>
  <c r="AT628" i="28"/>
  <c r="AU628" i="28"/>
  <c r="AW628" i="28"/>
  <c r="AX628" i="28"/>
  <c r="AY628" i="28"/>
  <c r="AZ628" i="28"/>
  <c r="BC628" i="28"/>
  <c r="BE628" i="28"/>
  <c r="BF628" i="28"/>
  <c r="AP629" i="28"/>
  <c r="AQ629" i="28"/>
  <c r="AR629" i="28"/>
  <c r="AT629" i="28"/>
  <c r="AU629" i="28"/>
  <c r="AW629" i="28"/>
  <c r="AX629" i="28"/>
  <c r="AY629" i="28"/>
  <c r="AZ629" i="28"/>
  <c r="BB629" i="28"/>
  <c r="BC629" i="28"/>
  <c r="BE629" i="28"/>
  <c r="BF629" i="28"/>
  <c r="BG629" i="28"/>
  <c r="AP630" i="28"/>
  <c r="AQ630" i="28"/>
  <c r="AR630" i="28"/>
  <c r="AT630" i="28"/>
  <c r="AU630" i="28"/>
  <c r="AW630" i="28"/>
  <c r="AX630" i="28"/>
  <c r="AY630" i="28"/>
  <c r="AZ630" i="28"/>
  <c r="BB630" i="28"/>
  <c r="BC630" i="28"/>
  <c r="BE630" i="28"/>
  <c r="BF630" i="28"/>
  <c r="BG630" i="28"/>
  <c r="AP631" i="28"/>
  <c r="AQ631" i="28"/>
  <c r="AR631" i="28"/>
  <c r="AT631" i="28"/>
  <c r="AU631" i="28"/>
  <c r="AW631" i="28"/>
  <c r="AX631" i="28"/>
  <c r="AY631" i="28"/>
  <c r="AZ631" i="28"/>
  <c r="BB631" i="28"/>
  <c r="BC631" i="28"/>
  <c r="BE631" i="28"/>
  <c r="BF631" i="28"/>
  <c r="AP632" i="28"/>
  <c r="AQ632" i="28"/>
  <c r="AR632" i="28"/>
  <c r="AT632" i="28"/>
  <c r="AU632" i="28"/>
  <c r="AW632" i="28"/>
  <c r="AX632" i="28"/>
  <c r="AY632" i="28"/>
  <c r="AZ632" i="28"/>
  <c r="BB632" i="28"/>
  <c r="BC632" i="28"/>
  <c r="BE632" i="28"/>
  <c r="BF632" i="28"/>
  <c r="AP633" i="28"/>
  <c r="AQ633" i="28"/>
  <c r="AR633" i="28"/>
  <c r="AT633" i="28"/>
  <c r="AU633" i="28"/>
  <c r="AW633" i="28"/>
  <c r="AX633" i="28"/>
  <c r="AY633" i="28"/>
  <c r="AZ633" i="28"/>
  <c r="BB633" i="28"/>
  <c r="BC633" i="28"/>
  <c r="BE633" i="28"/>
  <c r="BF633" i="28"/>
  <c r="AP634" i="28"/>
  <c r="AQ634" i="28"/>
  <c r="AR634" i="28"/>
  <c r="AT634" i="28"/>
  <c r="AU634" i="28"/>
  <c r="AW634" i="28"/>
  <c r="AX634" i="28"/>
  <c r="AY634" i="28"/>
  <c r="AZ634" i="28"/>
  <c r="BC634" i="28"/>
  <c r="BE634" i="28"/>
  <c r="BF634" i="28"/>
  <c r="AP635" i="28"/>
  <c r="AQ635" i="28"/>
  <c r="AR635" i="28"/>
  <c r="AT635" i="28"/>
  <c r="AU635" i="28"/>
  <c r="AW635" i="28"/>
  <c r="AX635" i="28"/>
  <c r="AY635" i="28"/>
  <c r="AZ635" i="28"/>
  <c r="BB635" i="28"/>
  <c r="BC635" i="28"/>
  <c r="BE635" i="28"/>
  <c r="BF635" i="28"/>
  <c r="AP636" i="28"/>
  <c r="AQ636" i="28"/>
  <c r="AR636" i="28"/>
  <c r="AT636" i="28"/>
  <c r="AU636" i="28"/>
  <c r="AW636" i="28"/>
  <c r="AX636" i="28"/>
  <c r="AY636" i="28"/>
  <c r="AZ636" i="28"/>
  <c r="BC636" i="28"/>
  <c r="BE636" i="28"/>
  <c r="BF636" i="28"/>
  <c r="AP637" i="28"/>
  <c r="AQ637" i="28"/>
  <c r="AR637" i="28"/>
  <c r="AT637" i="28"/>
  <c r="AU637" i="28"/>
  <c r="AW637" i="28"/>
  <c r="AX637" i="28"/>
  <c r="AY637" i="28"/>
  <c r="AZ637" i="28"/>
  <c r="BB637" i="28"/>
  <c r="BC637" i="28"/>
  <c r="BE637" i="28"/>
  <c r="BF637" i="28"/>
  <c r="BG637" i="28"/>
  <c r="AP638" i="28"/>
  <c r="AQ638" i="28"/>
  <c r="AR638" i="28"/>
  <c r="AT638" i="28"/>
  <c r="AU638" i="28"/>
  <c r="AW638" i="28"/>
  <c r="AX638" i="28"/>
  <c r="AY638" i="28"/>
  <c r="AZ638" i="28"/>
  <c r="BB638" i="28"/>
  <c r="BC638" i="28"/>
  <c r="BE638" i="28"/>
  <c r="BF638" i="28"/>
  <c r="AP639" i="28"/>
  <c r="AQ639" i="28"/>
  <c r="AR639" i="28"/>
  <c r="AT639" i="28"/>
  <c r="AU639" i="28"/>
  <c r="AW639" i="28"/>
  <c r="AX639" i="28"/>
  <c r="AY639" i="28"/>
  <c r="AZ639" i="28"/>
  <c r="BC639" i="28"/>
  <c r="BE639" i="28"/>
  <c r="BF639" i="28"/>
  <c r="AP640" i="28"/>
  <c r="AQ640" i="28"/>
  <c r="AR640" i="28"/>
  <c r="AT640" i="28"/>
  <c r="AU640" i="28"/>
  <c r="AW640" i="28"/>
  <c r="AX640" i="28"/>
  <c r="AY640" i="28"/>
  <c r="AZ640" i="28"/>
  <c r="BB640" i="28"/>
  <c r="BC640" i="28"/>
  <c r="BE640" i="28"/>
  <c r="BF640" i="28"/>
  <c r="AP641" i="28"/>
  <c r="AQ641" i="28"/>
  <c r="AR641" i="28"/>
  <c r="AT641" i="28"/>
  <c r="AU641" i="28"/>
  <c r="AW641" i="28"/>
  <c r="AX641" i="28"/>
  <c r="AY641" i="28"/>
  <c r="AZ641" i="28"/>
  <c r="BB641" i="28"/>
  <c r="BC641" i="28"/>
  <c r="BE641" i="28"/>
  <c r="BF641" i="28"/>
  <c r="AP642" i="28"/>
  <c r="AQ642" i="28"/>
  <c r="AR642" i="28"/>
  <c r="AT642" i="28"/>
  <c r="AU642" i="28"/>
  <c r="AW642" i="28"/>
  <c r="AX642" i="28"/>
  <c r="AY642" i="28"/>
  <c r="AZ642" i="28"/>
  <c r="BB642" i="28"/>
  <c r="BC642" i="28"/>
  <c r="BE642" i="28"/>
  <c r="BF642" i="28"/>
  <c r="AP643" i="28"/>
  <c r="AQ643" i="28"/>
  <c r="AR643" i="28"/>
  <c r="AT643" i="28"/>
  <c r="AU643" i="28"/>
  <c r="AW643" i="28"/>
  <c r="AX643" i="28"/>
  <c r="AY643" i="28"/>
  <c r="AZ643" i="28"/>
  <c r="BB643" i="28"/>
  <c r="BC643" i="28"/>
  <c r="BE643" i="28"/>
  <c r="BF643" i="28"/>
  <c r="AP644" i="28"/>
  <c r="AQ644" i="28"/>
  <c r="AR644" i="28"/>
  <c r="AT644" i="28"/>
  <c r="AU644" i="28"/>
  <c r="AW644" i="28"/>
  <c r="AX644" i="28"/>
  <c r="AY644" i="28"/>
  <c r="AZ644" i="28"/>
  <c r="BB644" i="28"/>
  <c r="BC644" i="28"/>
  <c r="BE644" i="28"/>
  <c r="BF644" i="28"/>
  <c r="BG644" i="28"/>
  <c r="AP645" i="28"/>
  <c r="AQ645" i="28"/>
  <c r="AR645" i="28"/>
  <c r="AT645" i="28"/>
  <c r="AU645" i="28"/>
  <c r="AW645" i="28"/>
  <c r="AX645" i="28"/>
  <c r="AY645" i="28"/>
  <c r="AZ645" i="28"/>
  <c r="BB645" i="28"/>
  <c r="BC645" i="28"/>
  <c r="BE645" i="28"/>
  <c r="BF645" i="28"/>
  <c r="AP646" i="28"/>
  <c r="AQ646" i="28"/>
  <c r="AR646" i="28"/>
  <c r="AT646" i="28"/>
  <c r="AU646" i="28"/>
  <c r="AW646" i="28"/>
  <c r="AX646" i="28"/>
  <c r="AY646" i="28"/>
  <c r="AZ646" i="28"/>
  <c r="BB646" i="28"/>
  <c r="BC646" i="28"/>
  <c r="BE646" i="28"/>
  <c r="BF646" i="28"/>
  <c r="AP647" i="28"/>
  <c r="AQ647" i="28"/>
  <c r="AR647" i="28"/>
  <c r="AT647" i="28"/>
  <c r="AU647" i="28"/>
  <c r="AW647" i="28"/>
  <c r="AX647" i="28"/>
  <c r="AY647" i="28"/>
  <c r="AZ647" i="28"/>
  <c r="BB647" i="28"/>
  <c r="BC647" i="28"/>
  <c r="BE647" i="28"/>
  <c r="BF647" i="28"/>
  <c r="AP648" i="28"/>
  <c r="AQ648" i="28"/>
  <c r="AR648" i="28"/>
  <c r="AT648" i="28"/>
  <c r="AU648" i="28"/>
  <c r="AW648" i="28"/>
  <c r="AX648" i="28"/>
  <c r="AY648" i="28"/>
  <c r="AZ648" i="28"/>
  <c r="BC648" i="28"/>
  <c r="BE648" i="28"/>
  <c r="BF648" i="28"/>
  <c r="AP649" i="28"/>
  <c r="AQ649" i="28"/>
  <c r="AR649" i="28"/>
  <c r="AT649" i="28"/>
  <c r="AU649" i="28"/>
  <c r="AW649" i="28"/>
  <c r="AX649" i="28"/>
  <c r="AY649" i="28"/>
  <c r="AZ649" i="28"/>
  <c r="BB649" i="28"/>
  <c r="BC649" i="28"/>
  <c r="BE649" i="28"/>
  <c r="BF649" i="28"/>
  <c r="BG649" i="28"/>
  <c r="AP650" i="28"/>
  <c r="AQ650" i="28"/>
  <c r="AR650" i="28"/>
  <c r="AT650" i="28"/>
  <c r="AU650" i="28"/>
  <c r="AW650" i="28"/>
  <c r="AX650" i="28"/>
  <c r="AY650" i="28"/>
  <c r="AZ650" i="28"/>
  <c r="BB650" i="28"/>
  <c r="BC650" i="28"/>
  <c r="BE650" i="28"/>
  <c r="BF650" i="28"/>
  <c r="AP651" i="28"/>
  <c r="AQ651" i="28"/>
  <c r="AR651" i="28"/>
  <c r="AT651" i="28"/>
  <c r="AU651" i="28"/>
  <c r="AW651" i="28"/>
  <c r="AX651" i="28"/>
  <c r="AY651" i="28"/>
  <c r="AZ651" i="28"/>
  <c r="BC651" i="28"/>
  <c r="BE651" i="28"/>
  <c r="BF651" i="28"/>
  <c r="AP652" i="28"/>
  <c r="AQ652" i="28"/>
  <c r="AR652" i="28"/>
  <c r="AT652" i="28"/>
  <c r="AU652" i="28"/>
  <c r="AW652" i="28"/>
  <c r="AX652" i="28"/>
  <c r="AY652" i="28"/>
  <c r="AZ652" i="28"/>
  <c r="BB652" i="28"/>
  <c r="BC652" i="28"/>
  <c r="BE652" i="28"/>
  <c r="BF652" i="28"/>
  <c r="AP653" i="28"/>
  <c r="AQ653" i="28"/>
  <c r="AR653" i="28"/>
  <c r="AT653" i="28"/>
  <c r="AU653" i="28"/>
  <c r="AW653" i="28"/>
  <c r="AX653" i="28"/>
  <c r="AY653" i="28"/>
  <c r="AZ653" i="28"/>
  <c r="BC653" i="28"/>
  <c r="BE653" i="28"/>
  <c r="BF653" i="28"/>
  <c r="AP654" i="28"/>
  <c r="AQ654" i="28"/>
  <c r="AR654" i="28"/>
  <c r="AT654" i="28"/>
  <c r="AU654" i="28"/>
  <c r="AW654" i="28"/>
  <c r="AX654" i="28"/>
  <c r="AY654" i="28"/>
  <c r="AZ654" i="28"/>
  <c r="BB654" i="28"/>
  <c r="BC654" i="28"/>
  <c r="BE654" i="28"/>
  <c r="BF654" i="28"/>
  <c r="BG654" i="28"/>
  <c r="AP655" i="28"/>
  <c r="AQ655" i="28"/>
  <c r="AR655" i="28"/>
  <c r="AT655" i="28"/>
  <c r="AU655" i="28"/>
  <c r="AW655" i="28"/>
  <c r="AX655" i="28"/>
  <c r="AY655" i="28"/>
  <c r="AZ655" i="28"/>
  <c r="BB655" i="28"/>
  <c r="BC655" i="28"/>
  <c r="BE655" i="28"/>
  <c r="BF655" i="28"/>
  <c r="AP657" i="28"/>
  <c r="AQ657" i="28"/>
  <c r="AR657" i="28"/>
  <c r="AT657" i="28"/>
  <c r="AU657" i="28"/>
  <c r="AW657" i="28"/>
  <c r="AX657" i="28"/>
  <c r="AY657" i="28"/>
  <c r="AZ657" i="28"/>
  <c r="BC657" i="28"/>
  <c r="BE657" i="28"/>
  <c r="BF657" i="28"/>
  <c r="BG657" i="28"/>
  <c r="AP658" i="28"/>
  <c r="AQ658" i="28"/>
  <c r="AR658" i="28"/>
  <c r="AT658" i="28"/>
  <c r="AU658" i="28"/>
  <c r="AW658" i="28"/>
  <c r="AX658" i="28"/>
  <c r="AY658" i="28"/>
  <c r="AZ658" i="28"/>
  <c r="BC658" i="28"/>
  <c r="BE658" i="28"/>
  <c r="BF658" i="28"/>
  <c r="AP659" i="28"/>
  <c r="AQ659" i="28"/>
  <c r="AR659" i="28"/>
  <c r="AT659" i="28"/>
  <c r="AU659" i="28"/>
  <c r="AW659" i="28"/>
  <c r="AX659" i="28"/>
  <c r="AY659" i="28"/>
  <c r="AZ659" i="28"/>
  <c r="BB659" i="28"/>
  <c r="BC659" i="28"/>
  <c r="BE659" i="28"/>
  <c r="BF659" i="28"/>
  <c r="AP660" i="28"/>
  <c r="AQ660" i="28"/>
  <c r="AR660" i="28"/>
  <c r="AT660" i="28"/>
  <c r="AU660" i="28"/>
  <c r="AW660" i="28"/>
  <c r="AX660" i="28"/>
  <c r="AY660" i="28"/>
  <c r="AZ660" i="28"/>
  <c r="BC660" i="28"/>
  <c r="BE660" i="28"/>
  <c r="BF660" i="28"/>
  <c r="AP661" i="28"/>
  <c r="AQ661" i="28"/>
  <c r="AR661" i="28"/>
  <c r="AT661" i="28"/>
  <c r="AU661" i="28"/>
  <c r="AW661" i="28"/>
  <c r="AX661" i="28"/>
  <c r="AY661" i="28"/>
  <c r="AZ661" i="28"/>
  <c r="BB661" i="28"/>
  <c r="BC661" i="28"/>
  <c r="BE661" i="28"/>
  <c r="BF661" i="28"/>
  <c r="AP662" i="28"/>
  <c r="AQ662" i="28"/>
  <c r="AR662" i="28"/>
  <c r="AT662" i="28"/>
  <c r="AU662" i="28"/>
  <c r="AW662" i="28"/>
  <c r="AX662" i="28"/>
  <c r="AY662" i="28"/>
  <c r="AZ662" i="28"/>
  <c r="BB662" i="28"/>
  <c r="BC662" i="28"/>
  <c r="BE662" i="28"/>
  <c r="BF662" i="28"/>
  <c r="BG662" i="28"/>
  <c r="AP663" i="28"/>
  <c r="AQ663" i="28"/>
  <c r="AR663" i="28"/>
  <c r="AT663" i="28"/>
  <c r="AU663" i="28"/>
  <c r="AW663" i="28"/>
  <c r="AX663" i="28"/>
  <c r="AY663" i="28"/>
  <c r="AZ663" i="28"/>
  <c r="BC663" i="28"/>
  <c r="BE663" i="28"/>
  <c r="BF663" i="28"/>
  <c r="BG663" i="28"/>
  <c r="AP664" i="28"/>
  <c r="AQ664" i="28"/>
  <c r="AR664" i="28"/>
  <c r="AT664" i="28"/>
  <c r="AU664" i="28"/>
  <c r="AW664" i="28"/>
  <c r="AX664" i="28"/>
  <c r="AY664" i="28"/>
  <c r="AZ664" i="28"/>
  <c r="BC664" i="28"/>
  <c r="BE664" i="28"/>
  <c r="BF664" i="28"/>
  <c r="AP665" i="28"/>
  <c r="AQ665" i="28"/>
  <c r="AR665" i="28"/>
  <c r="AT665" i="28"/>
  <c r="AU665" i="28"/>
  <c r="AW665" i="28"/>
  <c r="AX665" i="28"/>
  <c r="AY665" i="28"/>
  <c r="AZ665" i="28"/>
  <c r="BB665" i="28"/>
  <c r="BC665" i="28"/>
  <c r="BE665" i="28"/>
  <c r="BF665" i="28"/>
  <c r="AP666" i="28"/>
  <c r="AQ666" i="28"/>
  <c r="AR666" i="28"/>
  <c r="AT666" i="28"/>
  <c r="AU666" i="28"/>
  <c r="AW666" i="28"/>
  <c r="AX666" i="28"/>
  <c r="AY666" i="28"/>
  <c r="AZ666" i="28"/>
  <c r="BC666" i="28"/>
  <c r="BE666" i="28"/>
  <c r="BF666" i="28"/>
  <c r="AP667" i="28"/>
  <c r="AQ667" i="28"/>
  <c r="AR667" i="28"/>
  <c r="AT667" i="28"/>
  <c r="AU667" i="28"/>
  <c r="AW667" i="28"/>
  <c r="AX667" i="28"/>
  <c r="AY667" i="28"/>
  <c r="AZ667" i="28"/>
  <c r="BB667" i="28"/>
  <c r="BC667" i="28"/>
  <c r="BE667" i="28"/>
  <c r="BF667" i="28"/>
  <c r="AP668" i="28"/>
  <c r="AQ668" i="28"/>
  <c r="AR668" i="28"/>
  <c r="AT668" i="28"/>
  <c r="AU668" i="28"/>
  <c r="AW668" i="28"/>
  <c r="AX668" i="28"/>
  <c r="AY668" i="28"/>
  <c r="AZ668" i="28"/>
  <c r="BB668" i="28"/>
  <c r="BC668" i="28"/>
  <c r="BE668" i="28"/>
  <c r="BF668" i="28"/>
  <c r="AP669" i="28"/>
  <c r="AQ669" i="28"/>
  <c r="AR669" i="28"/>
  <c r="AT669" i="28"/>
  <c r="AU669" i="28"/>
  <c r="AW669" i="28"/>
  <c r="AX669" i="28"/>
  <c r="AY669" i="28"/>
  <c r="AZ669" i="28"/>
  <c r="BB669" i="28"/>
  <c r="BC669" i="28"/>
  <c r="BE669" i="28"/>
  <c r="BF669" i="28"/>
  <c r="BG669" i="28"/>
  <c r="AP670" i="28"/>
  <c r="AQ670" i="28"/>
  <c r="AR670" i="28"/>
  <c r="AT670" i="28"/>
  <c r="AU670" i="28"/>
  <c r="AW670" i="28"/>
  <c r="AX670" i="28"/>
  <c r="AY670" i="28"/>
  <c r="AZ670" i="28"/>
  <c r="BB670" i="28"/>
  <c r="BC670" i="28"/>
  <c r="BE670" i="28"/>
  <c r="BF670" i="28"/>
  <c r="BG670" i="28"/>
  <c r="AP671" i="28"/>
  <c r="AQ671" i="28"/>
  <c r="AR671" i="28"/>
  <c r="AT671" i="28"/>
  <c r="AU671" i="28"/>
  <c r="AW671" i="28"/>
  <c r="AX671" i="28"/>
  <c r="AY671" i="28"/>
  <c r="AZ671" i="28"/>
  <c r="BB671" i="28"/>
  <c r="BC671" i="28"/>
  <c r="BE671" i="28"/>
  <c r="BF671" i="28"/>
  <c r="AP672" i="28"/>
  <c r="AQ672" i="28"/>
  <c r="AR672" i="28"/>
  <c r="AT672" i="28"/>
  <c r="AU672" i="28"/>
  <c r="AW672" i="28"/>
  <c r="AX672" i="28"/>
  <c r="AY672" i="28"/>
  <c r="AZ672" i="28"/>
  <c r="BC672" i="28"/>
  <c r="BE672" i="28"/>
  <c r="BF672" i="28"/>
  <c r="AP673" i="28"/>
  <c r="AQ673" i="28"/>
  <c r="AR673" i="28"/>
  <c r="AT673" i="28"/>
  <c r="AU673" i="28"/>
  <c r="AW673" i="28"/>
  <c r="AX673" i="28"/>
  <c r="AY673" i="28"/>
  <c r="AZ673" i="28"/>
  <c r="BB673" i="28"/>
  <c r="BC673" i="28"/>
  <c r="BE673" i="28"/>
  <c r="BF673" i="28"/>
  <c r="AP674" i="28"/>
  <c r="AQ674" i="28"/>
  <c r="AR674" i="28"/>
  <c r="AT674" i="28"/>
  <c r="AU674" i="28"/>
  <c r="AW674" i="28"/>
  <c r="AX674" i="28"/>
  <c r="AY674" i="28"/>
  <c r="AZ674" i="28"/>
  <c r="BB674" i="28"/>
  <c r="BC674" i="28"/>
  <c r="BE674" i="28"/>
  <c r="BF674" i="28"/>
  <c r="AP675" i="28"/>
  <c r="AQ675" i="28"/>
  <c r="AR675" i="28"/>
  <c r="AT675" i="28"/>
  <c r="AU675" i="28"/>
  <c r="AW675" i="28"/>
  <c r="AX675" i="28"/>
  <c r="AY675" i="28"/>
  <c r="AZ675" i="28"/>
  <c r="BB675" i="28"/>
  <c r="BC675" i="28"/>
  <c r="BE675" i="28"/>
  <c r="BF675" i="28"/>
  <c r="BG675" i="28"/>
  <c r="AP676" i="28"/>
  <c r="AQ676" i="28"/>
  <c r="AR676" i="28"/>
  <c r="AT676" i="28"/>
  <c r="AU676" i="28"/>
  <c r="AW676" i="28"/>
  <c r="AX676" i="28"/>
  <c r="AY676" i="28"/>
  <c r="AZ676" i="28"/>
  <c r="BB676" i="28"/>
  <c r="BC676" i="28"/>
  <c r="BE676" i="28"/>
  <c r="BF676" i="28"/>
  <c r="AP677" i="28"/>
  <c r="AQ677" i="28"/>
  <c r="AR677" i="28"/>
  <c r="AT677" i="28"/>
  <c r="AU677" i="28"/>
  <c r="AW677" i="28"/>
  <c r="AX677" i="28"/>
  <c r="AY677" i="28"/>
  <c r="AZ677" i="28"/>
  <c r="BB677" i="28"/>
  <c r="BC677" i="28"/>
  <c r="BE677" i="28"/>
  <c r="BF677" i="28"/>
  <c r="BG677" i="28"/>
  <c r="AP678" i="28"/>
  <c r="AQ678" i="28"/>
  <c r="AR678" i="28"/>
  <c r="AT678" i="28"/>
  <c r="AU678" i="28"/>
  <c r="AW678" i="28"/>
  <c r="AX678" i="28"/>
  <c r="AY678" i="28"/>
  <c r="AZ678" i="28"/>
  <c r="BB678" i="28"/>
  <c r="BC678" i="28"/>
  <c r="BE678" i="28"/>
  <c r="BF678" i="28"/>
  <c r="AP679" i="28"/>
  <c r="AQ679" i="28"/>
  <c r="AR679" i="28"/>
  <c r="AT679" i="28"/>
  <c r="AU679" i="28"/>
  <c r="AW679" i="28"/>
  <c r="AX679" i="28"/>
  <c r="AY679" i="28"/>
  <c r="AZ679" i="28"/>
  <c r="BB679" i="28"/>
  <c r="BC679" i="28"/>
  <c r="BE679" i="28"/>
  <c r="BF679" i="28"/>
  <c r="AP680" i="28"/>
  <c r="AQ680" i="28"/>
  <c r="AR680" i="28"/>
  <c r="AT680" i="28"/>
  <c r="AU680" i="28"/>
  <c r="AW680" i="28"/>
  <c r="AX680" i="28"/>
  <c r="AY680" i="28"/>
  <c r="AZ680" i="28"/>
  <c r="BB680" i="28"/>
  <c r="BC680" i="28"/>
  <c r="BE680" i="28"/>
  <c r="BF680" i="28"/>
  <c r="AP681" i="28"/>
  <c r="AQ681" i="28"/>
  <c r="AR681" i="28"/>
  <c r="AT681" i="28"/>
  <c r="AU681" i="28"/>
  <c r="AW681" i="28"/>
  <c r="AX681" i="28"/>
  <c r="AY681" i="28"/>
  <c r="AZ681" i="28"/>
  <c r="BB681" i="28"/>
  <c r="BC681" i="28"/>
  <c r="BE681" i="28"/>
  <c r="BF681" i="28"/>
  <c r="AP682" i="28"/>
  <c r="AQ682" i="28"/>
  <c r="AR682" i="28"/>
  <c r="AT682" i="28"/>
  <c r="AU682" i="28"/>
  <c r="AW682" i="28"/>
  <c r="AX682" i="28"/>
  <c r="AY682" i="28"/>
  <c r="AZ682" i="28"/>
  <c r="BB682" i="28"/>
  <c r="BC682" i="28"/>
  <c r="BE682" i="28"/>
  <c r="BF682" i="28"/>
  <c r="BG682" i="28"/>
  <c r="AP683" i="28"/>
  <c r="AQ683" i="28"/>
  <c r="AR683" i="28"/>
  <c r="AT683" i="28"/>
  <c r="AU683" i="28"/>
  <c r="AW683" i="28"/>
  <c r="AX683" i="28"/>
  <c r="AY683" i="28"/>
  <c r="AZ683" i="28"/>
  <c r="BB683" i="28"/>
  <c r="BC683" i="28"/>
  <c r="BE683" i="28"/>
  <c r="BF683" i="28"/>
  <c r="AP684" i="28"/>
  <c r="AQ684" i="28"/>
  <c r="AR684" i="28"/>
  <c r="AT684" i="28"/>
  <c r="AU684" i="28"/>
  <c r="AW684" i="28"/>
  <c r="AX684" i="28"/>
  <c r="AY684" i="28"/>
  <c r="AZ684" i="28"/>
  <c r="BB684" i="28"/>
  <c r="BC684" i="28"/>
  <c r="BE684" i="28"/>
  <c r="BF684" i="28"/>
  <c r="AP685" i="28"/>
  <c r="AQ685" i="28"/>
  <c r="AR685" i="28"/>
  <c r="AT685" i="28"/>
  <c r="AU685" i="28"/>
  <c r="AW685" i="28"/>
  <c r="AX685" i="28"/>
  <c r="AY685" i="28"/>
  <c r="AZ685" i="28"/>
  <c r="BB685" i="28"/>
  <c r="BC685" i="28"/>
  <c r="BE685" i="28"/>
  <c r="BF685" i="28"/>
  <c r="AP686" i="28"/>
  <c r="AQ686" i="28"/>
  <c r="AR686" i="28"/>
  <c r="AT686" i="28"/>
  <c r="AU686" i="28"/>
  <c r="AW686" i="28"/>
  <c r="AX686" i="28"/>
  <c r="AY686" i="28"/>
  <c r="AZ686" i="28"/>
  <c r="BB686" i="28"/>
  <c r="BC686" i="28"/>
  <c r="BE686" i="28"/>
  <c r="BF686" i="28"/>
  <c r="AP687" i="28"/>
  <c r="AQ687" i="28"/>
  <c r="AR687" i="28"/>
  <c r="AT687" i="28"/>
  <c r="AU687" i="28"/>
  <c r="AW687" i="28"/>
  <c r="AX687" i="28"/>
  <c r="AY687" i="28"/>
  <c r="AZ687" i="28"/>
  <c r="BB687" i="28"/>
  <c r="BC687" i="28"/>
  <c r="BE687" i="28"/>
  <c r="BF687" i="28"/>
  <c r="BG687" i="28"/>
  <c r="AP688" i="28"/>
  <c r="AQ688" i="28"/>
  <c r="AR688" i="28"/>
  <c r="AT688" i="28"/>
  <c r="AU688" i="28"/>
  <c r="AW688" i="28"/>
  <c r="AX688" i="28"/>
  <c r="AY688" i="28"/>
  <c r="AZ688" i="28"/>
  <c r="BB688" i="28"/>
  <c r="BC688" i="28"/>
  <c r="BE688" i="28"/>
  <c r="BF688" i="28"/>
  <c r="AP689" i="28"/>
  <c r="AQ689" i="28"/>
  <c r="AR689" i="28"/>
  <c r="AT689" i="28"/>
  <c r="AU689" i="28"/>
  <c r="AW689" i="28"/>
  <c r="AX689" i="28"/>
  <c r="AY689" i="28"/>
  <c r="AZ689" i="28"/>
  <c r="BB689" i="28"/>
  <c r="BC689" i="28"/>
  <c r="BE689" i="28"/>
  <c r="BF689" i="28"/>
  <c r="BG689" i="28"/>
  <c r="AP690" i="28"/>
  <c r="AQ690" i="28"/>
  <c r="AR690" i="28"/>
  <c r="AT690" i="28"/>
  <c r="AU690" i="28"/>
  <c r="AW690" i="28"/>
  <c r="AX690" i="28"/>
  <c r="AY690" i="28"/>
  <c r="AZ690" i="28"/>
  <c r="BB690" i="28"/>
  <c r="BC690" i="28"/>
  <c r="BE690" i="28"/>
  <c r="BF690" i="28"/>
  <c r="AP691" i="28"/>
  <c r="AQ691" i="28"/>
  <c r="AR691" i="28"/>
  <c r="AT691" i="28"/>
  <c r="AU691" i="28"/>
  <c r="AW691" i="28"/>
  <c r="AX691" i="28"/>
  <c r="AY691" i="28"/>
  <c r="AZ691" i="28"/>
  <c r="BB691" i="28"/>
  <c r="BC691" i="28"/>
  <c r="BE691" i="28"/>
  <c r="BF691" i="28"/>
  <c r="AP692" i="28"/>
  <c r="AQ692" i="28"/>
  <c r="AR692" i="28"/>
  <c r="AT692" i="28"/>
  <c r="AU692" i="28"/>
  <c r="AW692" i="28"/>
  <c r="AX692" i="28"/>
  <c r="AY692" i="28"/>
  <c r="AZ692" i="28"/>
  <c r="BB692" i="28"/>
  <c r="BC692" i="28"/>
  <c r="BE692" i="28"/>
  <c r="BF692" i="28"/>
  <c r="AP693" i="28"/>
  <c r="AQ693" i="28"/>
  <c r="AR693" i="28"/>
  <c r="AT693" i="28"/>
  <c r="AU693" i="28"/>
  <c r="AW693" i="28"/>
  <c r="AX693" i="28"/>
  <c r="AY693" i="28"/>
  <c r="AZ693" i="28"/>
  <c r="BB693" i="28"/>
  <c r="BC693" i="28"/>
  <c r="BE693" i="28"/>
  <c r="BF693" i="28"/>
  <c r="AP694" i="28"/>
  <c r="AQ694" i="28"/>
  <c r="AR694" i="28"/>
  <c r="AT694" i="28"/>
  <c r="AU694" i="28"/>
  <c r="AW694" i="28"/>
  <c r="AX694" i="28"/>
  <c r="AY694" i="28"/>
  <c r="AZ694" i="28"/>
  <c r="BB694" i="28"/>
  <c r="BC694" i="28"/>
  <c r="BE694" i="28"/>
  <c r="BF694" i="28"/>
  <c r="BG694" i="28"/>
  <c r="AP695" i="28"/>
  <c r="AQ695" i="28"/>
  <c r="AR695" i="28"/>
  <c r="AT695" i="28"/>
  <c r="AU695" i="28"/>
  <c r="AW695" i="28"/>
  <c r="AX695" i="28"/>
  <c r="AY695" i="28"/>
  <c r="AZ695" i="28"/>
  <c r="BB695" i="28"/>
  <c r="BC695" i="28"/>
  <c r="BE695" i="28"/>
  <c r="BF695" i="28"/>
  <c r="BG695" i="28"/>
  <c r="AP697" i="28"/>
  <c r="AQ697" i="28"/>
  <c r="AR697" i="28"/>
  <c r="AT697" i="28"/>
  <c r="AU697" i="28"/>
  <c r="AW697" i="28"/>
  <c r="AX697" i="28"/>
  <c r="AY697" i="28"/>
  <c r="AZ697" i="28"/>
  <c r="BB697" i="28"/>
  <c r="BC697" i="28"/>
  <c r="BE697" i="28"/>
  <c r="BF697" i="28"/>
  <c r="AP698" i="28"/>
  <c r="AQ698" i="28"/>
  <c r="AR698" i="28"/>
  <c r="AT698" i="28"/>
  <c r="AU698" i="28"/>
  <c r="AW698" i="28"/>
  <c r="AX698" i="28"/>
  <c r="AY698" i="28"/>
  <c r="AZ698" i="28"/>
  <c r="BB698" i="28"/>
  <c r="BC698" i="28"/>
  <c r="BE698" i="28"/>
  <c r="BF698" i="28"/>
  <c r="AP699" i="28"/>
  <c r="AQ699" i="28"/>
  <c r="AR699" i="28"/>
  <c r="AT699" i="28"/>
  <c r="AU699" i="28"/>
  <c r="AW699" i="28"/>
  <c r="AX699" i="28"/>
  <c r="AY699" i="28"/>
  <c r="AZ699" i="28"/>
  <c r="BB699" i="28"/>
  <c r="BC699" i="28"/>
  <c r="BE699" i="28"/>
  <c r="BF699" i="28"/>
  <c r="AP700" i="28"/>
  <c r="AQ700" i="28"/>
  <c r="AR700" i="28"/>
  <c r="AT700" i="28"/>
  <c r="AU700" i="28"/>
  <c r="AW700" i="28"/>
  <c r="AX700" i="28"/>
  <c r="AY700" i="28"/>
  <c r="AZ700" i="28"/>
  <c r="BB700" i="28"/>
  <c r="BC700" i="28"/>
  <c r="BE700" i="28"/>
  <c r="BF700" i="28"/>
  <c r="AP701" i="28"/>
  <c r="AQ701" i="28"/>
  <c r="AR701" i="28"/>
  <c r="AT701" i="28"/>
  <c r="AU701" i="28"/>
  <c r="AW701" i="28"/>
  <c r="AX701" i="28"/>
  <c r="AY701" i="28"/>
  <c r="AZ701" i="28"/>
  <c r="BB701" i="28"/>
  <c r="BC701" i="28"/>
  <c r="BE701" i="28"/>
  <c r="BF701" i="28"/>
  <c r="AP702" i="28"/>
  <c r="AQ702" i="28"/>
  <c r="AR702" i="28"/>
  <c r="AT702" i="28"/>
  <c r="AU702" i="28"/>
  <c r="AW702" i="28"/>
  <c r="AX702" i="28"/>
  <c r="AY702" i="28"/>
  <c r="AZ702" i="28"/>
  <c r="BB702" i="28"/>
  <c r="BC702" i="28"/>
  <c r="BE702" i="28"/>
  <c r="BF702" i="28"/>
  <c r="BG702" i="28"/>
  <c r="AP703" i="28"/>
  <c r="AQ703" i="28"/>
  <c r="AR703" i="28"/>
  <c r="AT703" i="28"/>
  <c r="AU703" i="28"/>
  <c r="AW703" i="28"/>
  <c r="AX703" i="28"/>
  <c r="AY703" i="28"/>
  <c r="AZ703" i="28"/>
  <c r="BB703" i="28"/>
  <c r="BC703" i="28"/>
  <c r="BE703" i="28"/>
  <c r="BF703" i="28"/>
  <c r="BG703" i="28"/>
  <c r="AP704" i="28"/>
  <c r="AQ704" i="28"/>
  <c r="AR704" i="28"/>
  <c r="AT704" i="28"/>
  <c r="AU704" i="28"/>
  <c r="AW704" i="28"/>
  <c r="AX704" i="28"/>
  <c r="AY704" i="28"/>
  <c r="AZ704" i="28"/>
  <c r="BB704" i="28"/>
  <c r="BC704" i="28"/>
  <c r="BE704" i="28"/>
  <c r="BF704" i="28"/>
  <c r="AP705" i="28"/>
  <c r="AQ705" i="28"/>
  <c r="AR705" i="28"/>
  <c r="AT705" i="28"/>
  <c r="AU705" i="28"/>
  <c r="AW705" i="28"/>
  <c r="AX705" i="28"/>
  <c r="AY705" i="28"/>
  <c r="AZ705" i="28"/>
  <c r="BB705" i="28"/>
  <c r="BC705" i="28"/>
  <c r="BE705" i="28"/>
  <c r="BF705" i="28"/>
  <c r="AP706" i="28"/>
  <c r="AQ706" i="28"/>
  <c r="AR706" i="28"/>
  <c r="AT706" i="28"/>
  <c r="AU706" i="28"/>
  <c r="AW706" i="28"/>
  <c r="AX706" i="28"/>
  <c r="AY706" i="28"/>
  <c r="AZ706" i="28"/>
  <c r="BB706" i="28"/>
  <c r="BC706" i="28"/>
  <c r="BE706" i="28"/>
  <c r="BF706" i="28"/>
  <c r="AP707" i="28"/>
  <c r="AQ707" i="28"/>
  <c r="AR707" i="28"/>
  <c r="AT707" i="28"/>
  <c r="AU707" i="28"/>
  <c r="AW707" i="28"/>
  <c r="AX707" i="28"/>
  <c r="AY707" i="28"/>
  <c r="AZ707" i="28"/>
  <c r="BB707" i="28"/>
  <c r="BC707" i="28"/>
  <c r="BE707" i="28"/>
  <c r="BF707" i="28"/>
  <c r="AP708" i="28"/>
  <c r="AQ708" i="28"/>
  <c r="AR708" i="28"/>
  <c r="AT708" i="28"/>
  <c r="AU708" i="28"/>
  <c r="AW708" i="28"/>
  <c r="AX708" i="28"/>
  <c r="AY708" i="28"/>
  <c r="AZ708" i="28"/>
  <c r="BB708" i="28"/>
  <c r="BC708" i="28"/>
  <c r="BE708" i="28"/>
  <c r="BF708" i="28"/>
  <c r="BG708" i="28"/>
  <c r="AP709" i="28"/>
  <c r="AQ709" i="28"/>
  <c r="AR709" i="28"/>
  <c r="AT709" i="28"/>
  <c r="AU709" i="28"/>
  <c r="AW709" i="28"/>
  <c r="AX709" i="28"/>
  <c r="AY709" i="28"/>
  <c r="AZ709" i="28"/>
  <c r="BB709" i="28"/>
  <c r="BC709" i="28"/>
  <c r="BE709" i="28"/>
  <c r="BF709" i="28"/>
  <c r="AP710" i="28"/>
  <c r="AQ710" i="28"/>
  <c r="AR710" i="28"/>
  <c r="AT710" i="28"/>
  <c r="AU710" i="28"/>
  <c r="AW710" i="28"/>
  <c r="AX710" i="28"/>
  <c r="AY710" i="28"/>
  <c r="AZ710" i="28"/>
  <c r="BB710" i="28"/>
  <c r="BC710" i="28"/>
  <c r="BE710" i="28"/>
  <c r="BF710" i="28"/>
  <c r="BG710" i="28"/>
  <c r="AP711" i="28"/>
  <c r="AQ711" i="28"/>
  <c r="AR711" i="28"/>
  <c r="AT711" i="28"/>
  <c r="AU711" i="28"/>
  <c r="AW711" i="28"/>
  <c r="AX711" i="28"/>
  <c r="AY711" i="28"/>
  <c r="AZ711" i="28"/>
  <c r="BB711" i="28"/>
  <c r="BC711" i="28"/>
  <c r="BE711" i="28"/>
  <c r="BF711" i="28"/>
  <c r="AP712" i="28"/>
  <c r="AQ712" i="28"/>
  <c r="AR712" i="28"/>
  <c r="AT712" i="28"/>
  <c r="AU712" i="28"/>
  <c r="AW712" i="28"/>
  <c r="AX712" i="28"/>
  <c r="AY712" i="28"/>
  <c r="AZ712" i="28"/>
  <c r="BB712" i="28"/>
  <c r="BC712" i="28"/>
  <c r="BE712" i="28"/>
  <c r="BF712" i="28"/>
  <c r="AP713" i="28"/>
  <c r="AQ713" i="28"/>
  <c r="AR713" i="28"/>
  <c r="AT713" i="28"/>
  <c r="AU713" i="28"/>
  <c r="AW713" i="28"/>
  <c r="AX713" i="28"/>
  <c r="AY713" i="28"/>
  <c r="AZ713" i="28"/>
  <c r="BB713" i="28"/>
  <c r="BC713" i="28"/>
  <c r="BE713" i="28"/>
  <c r="BF713" i="28"/>
  <c r="AP714" i="28"/>
  <c r="AQ714" i="28"/>
  <c r="AR714" i="28"/>
  <c r="AT714" i="28"/>
  <c r="AU714" i="28"/>
  <c r="AW714" i="28"/>
  <c r="AX714" i="28"/>
  <c r="AY714" i="28"/>
  <c r="AZ714" i="28"/>
  <c r="BB714" i="28"/>
  <c r="BC714" i="28"/>
  <c r="BE714" i="28"/>
  <c r="BF714" i="28"/>
  <c r="AP715" i="28"/>
  <c r="AQ715" i="28"/>
  <c r="AR715" i="28"/>
  <c r="AT715" i="28"/>
  <c r="AU715" i="28"/>
  <c r="AW715" i="28"/>
  <c r="AX715" i="28"/>
  <c r="AY715" i="28"/>
  <c r="AZ715" i="28"/>
  <c r="BB715" i="28"/>
  <c r="BC715" i="28"/>
  <c r="BE715" i="28"/>
  <c r="BF715" i="28"/>
  <c r="BG715" i="28"/>
  <c r="AP716" i="28"/>
  <c r="AQ716" i="28"/>
  <c r="AR716" i="28"/>
  <c r="AT716" i="28"/>
  <c r="AU716" i="28"/>
  <c r="AW716" i="28"/>
  <c r="AX716" i="28"/>
  <c r="AY716" i="28"/>
  <c r="AZ716" i="28"/>
  <c r="BB716" i="28"/>
  <c r="BC716" i="28"/>
  <c r="BE716" i="28"/>
  <c r="BF716" i="28"/>
  <c r="AP717" i="28"/>
  <c r="AQ717" i="28"/>
  <c r="AR717" i="28"/>
  <c r="AT717" i="28"/>
  <c r="AU717" i="28"/>
  <c r="AW717" i="28"/>
  <c r="AX717" i="28"/>
  <c r="AY717" i="28"/>
  <c r="AZ717" i="28"/>
  <c r="BB717" i="28"/>
  <c r="BC717" i="28"/>
  <c r="BE717" i="28"/>
  <c r="BF717" i="28"/>
  <c r="AP718" i="28"/>
  <c r="AQ718" i="28"/>
  <c r="AR718" i="28"/>
  <c r="AT718" i="28"/>
  <c r="AU718" i="28"/>
  <c r="AW718" i="28"/>
  <c r="AX718" i="28"/>
  <c r="AY718" i="28"/>
  <c r="AZ718" i="28"/>
  <c r="BB718" i="28"/>
  <c r="BC718" i="28"/>
  <c r="BE718" i="28"/>
  <c r="BF718" i="28"/>
  <c r="AP719" i="28"/>
  <c r="AQ719" i="28"/>
  <c r="AR719" i="28"/>
  <c r="AT719" i="28"/>
  <c r="AU719" i="28"/>
  <c r="AW719" i="28"/>
  <c r="AX719" i="28"/>
  <c r="AY719" i="28"/>
  <c r="AZ719" i="28"/>
  <c r="BB719" i="28"/>
  <c r="BC719" i="28"/>
  <c r="BE719" i="28"/>
  <c r="BF719" i="28"/>
  <c r="AP720" i="28"/>
  <c r="AQ720" i="28"/>
  <c r="AR720" i="28"/>
  <c r="AT720" i="28"/>
  <c r="AU720" i="28"/>
  <c r="AW720" i="28"/>
  <c r="AX720" i="28"/>
  <c r="AY720" i="28"/>
  <c r="AZ720" i="28"/>
  <c r="BB720" i="28"/>
  <c r="BC720" i="28"/>
  <c r="BE720" i="28"/>
  <c r="BF720" i="28"/>
  <c r="BG720" i="28"/>
  <c r="AP721" i="28"/>
  <c r="AQ721" i="28"/>
  <c r="AR721" i="28"/>
  <c r="AT721" i="28"/>
  <c r="AU721" i="28"/>
  <c r="AW721" i="28"/>
  <c r="AX721" i="28"/>
  <c r="AY721" i="28"/>
  <c r="AZ721" i="28"/>
  <c r="BB721" i="28"/>
  <c r="BC721" i="28"/>
  <c r="BE721" i="28"/>
  <c r="BF721" i="28"/>
  <c r="AP722" i="28"/>
  <c r="AQ722" i="28"/>
  <c r="AR722" i="28"/>
  <c r="AT722" i="28"/>
  <c r="AU722" i="28"/>
  <c r="AW722" i="28"/>
  <c r="AX722" i="28"/>
  <c r="AY722" i="28"/>
  <c r="AZ722" i="28"/>
  <c r="BB722" i="28"/>
  <c r="BC722" i="28"/>
  <c r="BE722" i="28"/>
  <c r="BF722" i="28"/>
  <c r="BG722" i="28"/>
  <c r="AP723" i="28"/>
  <c r="AQ723" i="28"/>
  <c r="AR723" i="28"/>
  <c r="AT723" i="28"/>
  <c r="AU723" i="28"/>
  <c r="AW723" i="28"/>
  <c r="AX723" i="28"/>
  <c r="AY723" i="28"/>
  <c r="AZ723" i="28"/>
  <c r="BB723" i="28"/>
  <c r="BC723" i="28"/>
  <c r="BE723" i="28"/>
  <c r="BF723" i="28"/>
  <c r="AP724" i="28"/>
  <c r="AQ724" i="28"/>
  <c r="AR724" i="28"/>
  <c r="AT724" i="28"/>
  <c r="AU724" i="28"/>
  <c r="AW724" i="28"/>
  <c r="AX724" i="28"/>
  <c r="AY724" i="28"/>
  <c r="AZ724" i="28"/>
  <c r="BB724" i="28"/>
  <c r="BC724" i="28"/>
  <c r="BE724" i="28"/>
  <c r="BF724" i="28"/>
  <c r="AP725" i="28"/>
  <c r="AQ725" i="28"/>
  <c r="AR725" i="28"/>
  <c r="AT725" i="28"/>
  <c r="AU725" i="28"/>
  <c r="AW725" i="28"/>
  <c r="AX725" i="28"/>
  <c r="AY725" i="28"/>
  <c r="AZ725" i="28"/>
  <c r="BB725" i="28"/>
  <c r="BC725" i="28"/>
  <c r="BE725" i="28"/>
  <c r="BF725" i="28"/>
  <c r="AP726" i="28"/>
  <c r="AQ726" i="28"/>
  <c r="AR726" i="28"/>
  <c r="AT726" i="28"/>
  <c r="AU726" i="28"/>
  <c r="AW726" i="28"/>
  <c r="AX726" i="28"/>
  <c r="AY726" i="28"/>
  <c r="AZ726" i="28"/>
  <c r="BB726" i="28"/>
  <c r="BC726" i="28"/>
  <c r="BE726" i="28"/>
  <c r="BF726" i="28"/>
  <c r="AP727" i="28"/>
  <c r="AQ727" i="28"/>
  <c r="AR727" i="28"/>
  <c r="AT727" i="28"/>
  <c r="AU727" i="28"/>
  <c r="AW727" i="28"/>
  <c r="AX727" i="28"/>
  <c r="AY727" i="28"/>
  <c r="AZ727" i="28"/>
  <c r="BB727" i="28"/>
  <c r="BC727" i="28"/>
  <c r="BE727" i="28"/>
  <c r="BF727" i="28"/>
  <c r="BG727" i="28"/>
  <c r="AP728" i="28"/>
  <c r="AQ728" i="28"/>
  <c r="AR728" i="28"/>
  <c r="AT728" i="28"/>
  <c r="AU728" i="28"/>
  <c r="AW728" i="28"/>
  <c r="AX728" i="28"/>
  <c r="AY728" i="28"/>
  <c r="AZ728" i="28"/>
  <c r="BB728" i="28"/>
  <c r="BC728" i="28"/>
  <c r="BE728" i="28"/>
  <c r="BF728" i="28"/>
  <c r="BG728" i="28"/>
  <c r="AP729" i="28"/>
  <c r="AQ729" i="28"/>
  <c r="AR729" i="28"/>
  <c r="AT729" i="28"/>
  <c r="AU729" i="28"/>
  <c r="AW729" i="28"/>
  <c r="AX729" i="28"/>
  <c r="AY729" i="28"/>
  <c r="AZ729" i="28"/>
  <c r="BB729" i="28"/>
  <c r="BC729" i="28"/>
  <c r="BE729" i="28"/>
  <c r="BF729" i="28"/>
  <c r="AP730" i="28"/>
  <c r="AQ730" i="28"/>
  <c r="AR730" i="28"/>
  <c r="AT730" i="28"/>
  <c r="AU730" i="28"/>
  <c r="AW730" i="28"/>
  <c r="AX730" i="28"/>
  <c r="AY730" i="28"/>
  <c r="AZ730" i="28"/>
  <c r="BB730" i="28"/>
  <c r="BC730" i="28"/>
  <c r="BE730" i="28"/>
  <c r="BF730" i="28"/>
  <c r="AP731" i="28"/>
  <c r="AQ731" i="28"/>
  <c r="AR731" i="28"/>
  <c r="AT731" i="28"/>
  <c r="AU731" i="28"/>
  <c r="AW731" i="28"/>
  <c r="AX731" i="28"/>
  <c r="AY731" i="28"/>
  <c r="AZ731" i="28"/>
  <c r="BB731" i="28"/>
  <c r="BC731" i="28"/>
  <c r="BE731" i="28"/>
  <c r="BF731" i="28"/>
  <c r="AP732" i="28"/>
  <c r="AQ732" i="28"/>
  <c r="AR732" i="28"/>
  <c r="AT732" i="28"/>
  <c r="AU732" i="28"/>
  <c r="AW732" i="28"/>
  <c r="AX732" i="28"/>
  <c r="AY732" i="28"/>
  <c r="AZ732" i="28"/>
  <c r="BB732" i="28"/>
  <c r="BC732" i="28"/>
  <c r="BE732" i="28"/>
  <c r="BF732" i="28"/>
  <c r="AP733" i="28"/>
  <c r="AQ733" i="28"/>
  <c r="AR733" i="28"/>
  <c r="AT733" i="28"/>
  <c r="AU733" i="28"/>
  <c r="AW733" i="28"/>
  <c r="AX733" i="28"/>
  <c r="AY733" i="28"/>
  <c r="AZ733" i="28"/>
  <c r="BB733" i="28"/>
  <c r="BC733" i="28"/>
  <c r="BE733" i="28"/>
  <c r="BF733" i="28"/>
  <c r="AP734" i="28"/>
  <c r="AQ734" i="28"/>
  <c r="AR734" i="28"/>
  <c r="AT734" i="28"/>
  <c r="AU734" i="28"/>
  <c r="AW734" i="28"/>
  <c r="AX734" i="28"/>
  <c r="AY734" i="28"/>
  <c r="AZ734" i="28"/>
  <c r="BB734" i="28"/>
  <c r="BC734" i="28"/>
  <c r="BE734" i="28"/>
  <c r="BF734" i="28"/>
  <c r="BG734" i="28"/>
  <c r="AP735" i="28"/>
  <c r="AQ735" i="28"/>
  <c r="AR735" i="28"/>
  <c r="AT735" i="28"/>
  <c r="AU735" i="28"/>
  <c r="AW735" i="28"/>
  <c r="AX735" i="28"/>
  <c r="AY735" i="28"/>
  <c r="AZ735" i="28"/>
  <c r="BB735" i="28"/>
  <c r="BC735" i="28"/>
  <c r="BE735" i="28"/>
  <c r="BF735" i="28"/>
  <c r="BG735" i="28"/>
  <c r="AP737" i="28"/>
  <c r="AQ737" i="28"/>
  <c r="AR737" i="28"/>
  <c r="AT737" i="28"/>
  <c r="AU737" i="28"/>
  <c r="AW737" i="28"/>
  <c r="AX737" i="28"/>
  <c r="AY737" i="28"/>
  <c r="AZ737" i="28"/>
  <c r="BB737" i="28"/>
  <c r="BC737" i="28"/>
  <c r="BE737" i="28"/>
  <c r="BF737" i="28"/>
  <c r="AP738" i="28"/>
  <c r="AQ738" i="28"/>
  <c r="AR738" i="28"/>
  <c r="AT738" i="28"/>
  <c r="AU738" i="28"/>
  <c r="AW738" i="28"/>
  <c r="AX738" i="28"/>
  <c r="AY738" i="28"/>
  <c r="AZ738" i="28"/>
  <c r="BB738" i="28"/>
  <c r="BC738" i="28"/>
  <c r="BE738" i="28"/>
  <c r="BF738" i="28"/>
  <c r="AP739" i="28"/>
  <c r="AQ739" i="28"/>
  <c r="AR739" i="28"/>
  <c r="AT739" i="28"/>
  <c r="AU739" i="28"/>
  <c r="AW739" i="28"/>
  <c r="AX739" i="28"/>
  <c r="AY739" i="28"/>
  <c r="AZ739" i="28"/>
  <c r="BB739" i="28"/>
  <c r="BC739" i="28"/>
  <c r="BE739" i="28"/>
  <c r="BF739" i="28"/>
  <c r="AP740" i="28"/>
  <c r="AQ740" i="28"/>
  <c r="AR740" i="28"/>
  <c r="AT740" i="28"/>
  <c r="AU740" i="28"/>
  <c r="AW740" i="28"/>
  <c r="AX740" i="28"/>
  <c r="AY740" i="28"/>
  <c r="AZ740" i="28"/>
  <c r="BB740" i="28"/>
  <c r="BC740" i="28"/>
  <c r="BE740" i="28"/>
  <c r="BF740" i="28"/>
  <c r="AP741" i="28"/>
  <c r="AQ741" i="28"/>
  <c r="AR741" i="28"/>
  <c r="AT741" i="28"/>
  <c r="AU741" i="28"/>
  <c r="AW741" i="28"/>
  <c r="AX741" i="28"/>
  <c r="AY741" i="28"/>
  <c r="AZ741" i="28"/>
  <c r="BB741" i="28"/>
  <c r="BC741" i="28"/>
  <c r="BE741" i="28"/>
  <c r="BF741" i="28"/>
  <c r="BG741" i="28"/>
  <c r="AP742" i="28"/>
  <c r="AQ742" i="28"/>
  <c r="AR742" i="28"/>
  <c r="AT742" i="28"/>
  <c r="AU742" i="28"/>
  <c r="AW742" i="28"/>
  <c r="AX742" i="28"/>
  <c r="AY742" i="28"/>
  <c r="AZ742" i="28"/>
  <c r="BB742" i="28"/>
  <c r="BC742" i="28"/>
  <c r="BE742" i="28"/>
  <c r="BF742" i="28"/>
  <c r="AP743" i="28"/>
  <c r="AQ743" i="28"/>
  <c r="AR743" i="28"/>
  <c r="AT743" i="28"/>
  <c r="AU743" i="28"/>
  <c r="AW743" i="28"/>
  <c r="AX743" i="28"/>
  <c r="AY743" i="28"/>
  <c r="AZ743" i="28"/>
  <c r="BB743" i="28"/>
  <c r="BC743" i="28"/>
  <c r="BE743" i="28"/>
  <c r="BF743" i="28"/>
  <c r="BG743" i="28"/>
  <c r="AP744" i="28"/>
  <c r="AQ744" i="28"/>
  <c r="AR744" i="28"/>
  <c r="AT744" i="28"/>
  <c r="AU744" i="28"/>
  <c r="AW744" i="28"/>
  <c r="AX744" i="28"/>
  <c r="AY744" i="28"/>
  <c r="AZ744" i="28"/>
  <c r="BB744" i="28"/>
  <c r="BC744" i="28"/>
  <c r="BE744" i="28"/>
  <c r="BF744" i="28"/>
  <c r="AP745" i="28"/>
  <c r="AQ745" i="28"/>
  <c r="AR745" i="28"/>
  <c r="AT745" i="28"/>
  <c r="AU745" i="28"/>
  <c r="AW745" i="28"/>
  <c r="AX745" i="28"/>
  <c r="AY745" i="28"/>
  <c r="AZ745" i="28"/>
  <c r="BB745" i="28"/>
  <c r="BC745" i="28"/>
  <c r="BE745" i="28"/>
  <c r="BF745" i="28"/>
  <c r="AP746" i="28"/>
  <c r="AQ746" i="28"/>
  <c r="AR746" i="28"/>
  <c r="AT746" i="28"/>
  <c r="AU746" i="28"/>
  <c r="AW746" i="28"/>
  <c r="AX746" i="28"/>
  <c r="AY746" i="28"/>
  <c r="AZ746" i="28"/>
  <c r="BB746" i="28"/>
  <c r="BC746" i="28"/>
  <c r="BE746" i="28"/>
  <c r="BF746" i="28"/>
  <c r="AP747" i="28"/>
  <c r="AQ747" i="28"/>
  <c r="AR747" i="28"/>
  <c r="AT747" i="28"/>
  <c r="AU747" i="28"/>
  <c r="AW747" i="28"/>
  <c r="AX747" i="28"/>
  <c r="AY747" i="28"/>
  <c r="AZ747" i="28"/>
  <c r="BB747" i="28"/>
  <c r="BC747" i="28"/>
  <c r="BE747" i="28"/>
  <c r="BF747" i="28"/>
  <c r="AP748" i="28"/>
  <c r="AQ748" i="28"/>
  <c r="AR748" i="28"/>
  <c r="AT748" i="28"/>
  <c r="AU748" i="28"/>
  <c r="AW748" i="28"/>
  <c r="AX748" i="28"/>
  <c r="AY748" i="28"/>
  <c r="AZ748" i="28"/>
  <c r="BB748" i="28"/>
  <c r="BC748" i="28"/>
  <c r="BE748" i="28"/>
  <c r="BF748" i="28"/>
  <c r="BG748" i="28"/>
  <c r="AP749" i="28"/>
  <c r="AQ749" i="28"/>
  <c r="AR749" i="28"/>
  <c r="AS749" i="28"/>
  <c r="AT749" i="28"/>
  <c r="AU749" i="28"/>
  <c r="AW749" i="28"/>
  <c r="AX749" i="28"/>
  <c r="AY749" i="28"/>
  <c r="AZ749" i="28"/>
  <c r="BB749" i="28"/>
  <c r="BC749" i="28"/>
  <c r="BE749" i="28"/>
  <c r="BF749" i="28"/>
  <c r="AP750" i="28"/>
  <c r="AQ750" i="28"/>
  <c r="AR750" i="28"/>
  <c r="AT750" i="28"/>
  <c r="AU750" i="28"/>
  <c r="AW750" i="28"/>
  <c r="AX750" i="28"/>
  <c r="AY750" i="28"/>
  <c r="AZ750" i="28"/>
  <c r="BB750" i="28"/>
  <c r="BC750" i="28"/>
  <c r="BE750" i="28"/>
  <c r="BF750" i="28"/>
  <c r="AP751" i="28"/>
  <c r="AQ751" i="28"/>
  <c r="AR751" i="28"/>
  <c r="AT751" i="28"/>
  <c r="AU751" i="28"/>
  <c r="AW751" i="28"/>
  <c r="AX751" i="28"/>
  <c r="AY751" i="28"/>
  <c r="AZ751" i="28"/>
  <c r="BB751" i="28"/>
  <c r="BC751" i="28"/>
  <c r="BE751" i="28"/>
  <c r="BF751" i="28"/>
  <c r="AP752" i="28"/>
  <c r="AQ752" i="28"/>
  <c r="AR752" i="28"/>
  <c r="AT752" i="28"/>
  <c r="AU752" i="28"/>
  <c r="AW752" i="28"/>
  <c r="AX752" i="28"/>
  <c r="AY752" i="28"/>
  <c r="AZ752" i="28"/>
  <c r="BB752" i="28"/>
  <c r="BC752" i="28"/>
  <c r="BE752" i="28"/>
  <c r="BF752" i="28"/>
  <c r="AP753" i="28"/>
  <c r="AQ753" i="28"/>
  <c r="AR753" i="28"/>
  <c r="AT753" i="28"/>
  <c r="AU753" i="28"/>
  <c r="AW753" i="28"/>
  <c r="AX753" i="28"/>
  <c r="AY753" i="28"/>
  <c r="AZ753" i="28"/>
  <c r="BB753" i="28"/>
  <c r="BC753" i="28"/>
  <c r="BE753" i="28"/>
  <c r="BF753" i="28"/>
  <c r="AP754" i="28"/>
  <c r="AQ754" i="28"/>
  <c r="AR754" i="28"/>
  <c r="AT754" i="28"/>
  <c r="AU754" i="28"/>
  <c r="AW754" i="28"/>
  <c r="AX754" i="28"/>
  <c r="AY754" i="28"/>
  <c r="AZ754" i="28"/>
  <c r="BB754" i="28"/>
  <c r="BC754" i="28"/>
  <c r="BE754" i="28"/>
  <c r="BF754" i="28"/>
  <c r="AP755" i="28"/>
  <c r="AQ755" i="28"/>
  <c r="AR755" i="28"/>
  <c r="AT755" i="28"/>
  <c r="AU755" i="28"/>
  <c r="AW755" i="28"/>
  <c r="AX755" i="28"/>
  <c r="AY755" i="28"/>
  <c r="AZ755" i="28"/>
  <c r="BB755" i="28"/>
  <c r="BC755" i="28"/>
  <c r="BE755" i="28"/>
  <c r="BF755" i="28"/>
  <c r="BG755" i="28"/>
  <c r="AP756" i="28"/>
  <c r="AQ756" i="28"/>
  <c r="AR756" i="28"/>
  <c r="AT756" i="28"/>
  <c r="AU756" i="28"/>
  <c r="AW756" i="28"/>
  <c r="AX756" i="28"/>
  <c r="AY756" i="28"/>
  <c r="AZ756" i="28"/>
  <c r="BB756" i="28"/>
  <c r="BC756" i="28"/>
  <c r="BE756" i="28"/>
  <c r="BF756" i="28"/>
  <c r="AP757" i="28"/>
  <c r="AQ757" i="28"/>
  <c r="AR757" i="28"/>
  <c r="AS757" i="28"/>
  <c r="AT757" i="28"/>
  <c r="AU757" i="28"/>
  <c r="AW757" i="28"/>
  <c r="AX757" i="28"/>
  <c r="AY757" i="28"/>
  <c r="AZ757" i="28"/>
  <c r="BB757" i="28"/>
  <c r="BC757" i="28"/>
  <c r="BE757" i="28"/>
  <c r="BF757" i="28"/>
  <c r="AP758" i="28"/>
  <c r="AQ758" i="28"/>
  <c r="AR758" i="28"/>
  <c r="AT758" i="28"/>
  <c r="AU758" i="28"/>
  <c r="AW758" i="28"/>
  <c r="AX758" i="28"/>
  <c r="AY758" i="28"/>
  <c r="AZ758" i="28"/>
  <c r="BB758" i="28"/>
  <c r="BC758" i="28"/>
  <c r="BE758" i="28"/>
  <c r="BF758" i="28"/>
  <c r="AP759" i="28"/>
  <c r="AQ759" i="28"/>
  <c r="AR759" i="28"/>
  <c r="AT759" i="28"/>
  <c r="AU759" i="28"/>
  <c r="AW759" i="28"/>
  <c r="AX759" i="28"/>
  <c r="AY759" i="28"/>
  <c r="AZ759" i="28"/>
  <c r="BB759" i="28"/>
  <c r="BC759" i="28"/>
  <c r="BE759" i="28"/>
  <c r="BF759" i="28"/>
  <c r="BG759" i="28"/>
  <c r="AP760" i="28"/>
  <c r="AQ760" i="28"/>
  <c r="AR760" i="28"/>
  <c r="AT760" i="28"/>
  <c r="AU760" i="28"/>
  <c r="AW760" i="28"/>
  <c r="AX760" i="28"/>
  <c r="AY760" i="28"/>
  <c r="AZ760" i="28"/>
  <c r="BB760" i="28"/>
  <c r="BC760" i="28"/>
  <c r="BE760" i="28"/>
  <c r="BF760" i="28"/>
  <c r="BG760" i="28"/>
  <c r="AP761" i="28"/>
  <c r="AQ761" i="28"/>
  <c r="AR761" i="28"/>
  <c r="AT761" i="28"/>
  <c r="AU761" i="28"/>
  <c r="AW761" i="28"/>
  <c r="AX761" i="28"/>
  <c r="AY761" i="28"/>
  <c r="AZ761" i="28"/>
  <c r="BB761" i="28"/>
  <c r="BC761" i="28"/>
  <c r="BE761" i="28"/>
  <c r="BF761" i="28"/>
  <c r="AP762" i="28"/>
  <c r="AQ762" i="28"/>
  <c r="AR762" i="28"/>
  <c r="AT762" i="28"/>
  <c r="AU762" i="28"/>
  <c r="AW762" i="28"/>
  <c r="AX762" i="28"/>
  <c r="AY762" i="28"/>
  <c r="AZ762" i="28"/>
  <c r="BB762" i="28"/>
  <c r="BC762" i="28"/>
  <c r="BE762" i="28"/>
  <c r="BF762" i="28"/>
  <c r="AP763" i="28"/>
  <c r="AQ763" i="28"/>
  <c r="AR763" i="28"/>
  <c r="AT763" i="28"/>
  <c r="AU763" i="28"/>
  <c r="AW763" i="28"/>
  <c r="AX763" i="28"/>
  <c r="AY763" i="28"/>
  <c r="AZ763" i="28"/>
  <c r="BB763" i="28"/>
  <c r="BC763" i="28"/>
  <c r="BE763" i="28"/>
  <c r="BF763" i="28"/>
  <c r="BG763" i="28"/>
  <c r="AP764" i="28"/>
  <c r="AQ764" i="28"/>
  <c r="AR764" i="28"/>
  <c r="AT764" i="28"/>
  <c r="AU764" i="28"/>
  <c r="AW764" i="28"/>
  <c r="AX764" i="28"/>
  <c r="AY764" i="28"/>
  <c r="AZ764" i="28"/>
  <c r="BB764" i="28"/>
  <c r="BC764" i="28"/>
  <c r="BE764" i="28"/>
  <c r="BF764" i="28"/>
  <c r="BG764" i="28"/>
  <c r="AP765" i="28"/>
  <c r="AQ765" i="28"/>
  <c r="AR765" i="28"/>
  <c r="AS765" i="28"/>
  <c r="AT765" i="28"/>
  <c r="AU765" i="28"/>
  <c r="AW765" i="28"/>
  <c r="AX765" i="28"/>
  <c r="AY765" i="28"/>
  <c r="AZ765" i="28"/>
  <c r="BB765" i="28"/>
  <c r="BC765" i="28"/>
  <c r="BE765" i="28"/>
  <c r="BF765" i="28"/>
  <c r="AP766" i="28"/>
  <c r="AQ766" i="28"/>
  <c r="AR766" i="28"/>
  <c r="AT766" i="28"/>
  <c r="AU766" i="28"/>
  <c r="AW766" i="28"/>
  <c r="AX766" i="28"/>
  <c r="AY766" i="28"/>
  <c r="AZ766" i="28"/>
  <c r="BB766" i="28"/>
  <c r="BC766" i="28"/>
  <c r="BE766" i="28"/>
  <c r="BF766" i="28"/>
  <c r="AP767" i="28"/>
  <c r="AQ767" i="28"/>
  <c r="AR767" i="28"/>
  <c r="AT767" i="28"/>
  <c r="AU767" i="28"/>
  <c r="AW767" i="28"/>
  <c r="AX767" i="28"/>
  <c r="AY767" i="28"/>
  <c r="AZ767" i="28"/>
  <c r="BB767" i="28"/>
  <c r="BC767" i="28"/>
  <c r="BE767" i="28"/>
  <c r="BF767" i="28"/>
  <c r="AP768" i="28"/>
  <c r="AQ768" i="28"/>
  <c r="AR768" i="28"/>
  <c r="AT768" i="28"/>
  <c r="AU768" i="28"/>
  <c r="AW768" i="28"/>
  <c r="AX768" i="28"/>
  <c r="AY768" i="28"/>
  <c r="AZ768" i="28"/>
  <c r="BB768" i="28"/>
  <c r="BC768" i="28"/>
  <c r="BE768" i="28"/>
  <c r="BF768" i="28"/>
  <c r="BG768" i="28"/>
  <c r="AP769" i="28"/>
  <c r="AQ769" i="28"/>
  <c r="AR769" i="28"/>
  <c r="AT769" i="28"/>
  <c r="AU769" i="28"/>
  <c r="AW769" i="28"/>
  <c r="AX769" i="28"/>
  <c r="AY769" i="28"/>
  <c r="AZ769" i="28"/>
  <c r="BB769" i="28"/>
  <c r="BC769" i="28"/>
  <c r="BE769" i="28"/>
  <c r="BF769" i="28"/>
  <c r="AP770" i="28"/>
  <c r="AQ770" i="28"/>
  <c r="AR770" i="28"/>
  <c r="AT770" i="28"/>
  <c r="AU770" i="28"/>
  <c r="AW770" i="28"/>
  <c r="AX770" i="28"/>
  <c r="AY770" i="28"/>
  <c r="AZ770" i="28"/>
  <c r="BB770" i="28"/>
  <c r="BC770" i="28"/>
  <c r="BE770" i="28"/>
  <c r="BF770" i="28"/>
  <c r="AP771" i="28"/>
  <c r="AQ771" i="28"/>
  <c r="AR771" i="28"/>
  <c r="AT771" i="28"/>
  <c r="AU771" i="28"/>
  <c r="AW771" i="28"/>
  <c r="AX771" i="28"/>
  <c r="AY771" i="28"/>
  <c r="AZ771" i="28"/>
  <c r="BB771" i="28"/>
  <c r="BC771" i="28"/>
  <c r="BE771" i="28"/>
  <c r="BF771" i="28"/>
  <c r="BG771" i="28"/>
  <c r="AP772" i="28"/>
  <c r="AQ772" i="28"/>
  <c r="AR772" i="28"/>
  <c r="AT772" i="28"/>
  <c r="AU772" i="28"/>
  <c r="AW772" i="28"/>
  <c r="AX772" i="28"/>
  <c r="AY772" i="28"/>
  <c r="AZ772" i="28"/>
  <c r="BB772" i="28"/>
  <c r="BC772" i="28"/>
  <c r="BE772" i="28"/>
  <c r="BF772" i="28"/>
  <c r="BG772" i="28"/>
  <c r="AP773" i="28"/>
  <c r="AQ773" i="28"/>
  <c r="AR773" i="28"/>
  <c r="AS773" i="28"/>
  <c r="AT773" i="28"/>
  <c r="AU773" i="28"/>
  <c r="AW773" i="28"/>
  <c r="AX773" i="28"/>
  <c r="AY773" i="28"/>
  <c r="AZ773" i="28"/>
  <c r="BB773" i="28"/>
  <c r="BC773" i="28"/>
  <c r="BE773" i="28"/>
  <c r="BF773" i="28"/>
  <c r="AP774" i="28"/>
  <c r="AQ774" i="28"/>
  <c r="AR774" i="28"/>
  <c r="AT774" i="28"/>
  <c r="AU774" i="28"/>
  <c r="AW774" i="28"/>
  <c r="AX774" i="28"/>
  <c r="AY774" i="28"/>
  <c r="AZ774" i="28"/>
  <c r="BB774" i="28"/>
  <c r="BC774" i="28"/>
  <c r="BE774" i="28"/>
  <c r="BF774" i="28"/>
  <c r="BG774" i="28"/>
  <c r="AP775" i="28"/>
  <c r="AQ775" i="28"/>
  <c r="AR775" i="28"/>
  <c r="AT775" i="28"/>
  <c r="AU775" i="28"/>
  <c r="AW775" i="28"/>
  <c r="AX775" i="28"/>
  <c r="AY775" i="28"/>
  <c r="AZ775" i="28"/>
  <c r="BB775" i="28"/>
  <c r="BC775" i="28"/>
  <c r="BE775" i="28"/>
  <c r="BF775" i="28"/>
  <c r="BG775" i="28"/>
  <c r="AP777" i="28"/>
  <c r="AQ777" i="28"/>
  <c r="AR777" i="28"/>
  <c r="AT777" i="28"/>
  <c r="AU777" i="28"/>
  <c r="AW777" i="28"/>
  <c r="AX777" i="28"/>
  <c r="AY777" i="28"/>
  <c r="AZ777" i="28"/>
  <c r="BB777" i="28"/>
  <c r="BC777" i="28"/>
  <c r="BE777" i="28"/>
  <c r="BF777" i="28"/>
  <c r="BG777" i="28"/>
  <c r="AP778" i="28"/>
  <c r="AQ778" i="28"/>
  <c r="AR778" i="28"/>
  <c r="AT778" i="28"/>
  <c r="AU778" i="28"/>
  <c r="AW778" i="28"/>
  <c r="AX778" i="28"/>
  <c r="AY778" i="28"/>
  <c r="AZ778" i="28"/>
  <c r="BB778" i="28"/>
  <c r="BC778" i="28"/>
  <c r="BE778" i="28"/>
  <c r="BF778" i="28"/>
  <c r="AP779" i="28"/>
  <c r="AQ779" i="28"/>
  <c r="AR779" i="28"/>
  <c r="AT779" i="28"/>
  <c r="AU779" i="28"/>
  <c r="AW779" i="28"/>
  <c r="AX779" i="28"/>
  <c r="AY779" i="28"/>
  <c r="AZ779" i="28"/>
  <c r="BB779" i="28"/>
  <c r="BC779" i="28"/>
  <c r="BE779" i="28"/>
  <c r="BF779" i="28"/>
  <c r="BG779" i="28"/>
  <c r="AP780" i="28"/>
  <c r="AQ780" i="28"/>
  <c r="AR780" i="28"/>
  <c r="AT780" i="28"/>
  <c r="AU780" i="28"/>
  <c r="AW780" i="28"/>
  <c r="AX780" i="28"/>
  <c r="AY780" i="28"/>
  <c r="AZ780" i="28"/>
  <c r="BB780" i="28"/>
  <c r="BC780" i="28"/>
  <c r="BE780" i="28"/>
  <c r="BF780" i="28"/>
  <c r="BG780" i="28"/>
  <c r="AP781" i="28"/>
  <c r="AQ781" i="28"/>
  <c r="AR781" i="28"/>
  <c r="AT781" i="28"/>
  <c r="AU781" i="28"/>
  <c r="AW781" i="28"/>
  <c r="AX781" i="28"/>
  <c r="AY781" i="28"/>
  <c r="AZ781" i="28"/>
  <c r="BB781" i="28"/>
  <c r="BC781" i="28"/>
  <c r="BE781" i="28"/>
  <c r="BF781" i="28"/>
  <c r="BG781" i="28"/>
  <c r="AP782" i="28"/>
  <c r="AQ782" i="28"/>
  <c r="AR782" i="28"/>
  <c r="AS782" i="28"/>
  <c r="AT782" i="28"/>
  <c r="AU782" i="28"/>
  <c r="AW782" i="28"/>
  <c r="AX782" i="28"/>
  <c r="AY782" i="28"/>
  <c r="AZ782" i="28"/>
  <c r="BB782" i="28"/>
  <c r="BC782" i="28"/>
  <c r="BE782" i="28"/>
  <c r="BF782" i="28"/>
  <c r="BG782" i="28"/>
  <c r="AP783" i="28"/>
  <c r="AQ783" i="28"/>
  <c r="AR783" i="28"/>
  <c r="AT783" i="28"/>
  <c r="AU783" i="28"/>
  <c r="AW783" i="28"/>
  <c r="AX783" i="28"/>
  <c r="AY783" i="28"/>
  <c r="AZ783" i="28"/>
  <c r="BB783" i="28"/>
  <c r="BC783" i="28"/>
  <c r="BE783" i="28"/>
  <c r="BF783" i="28"/>
  <c r="AP784" i="28"/>
  <c r="AQ784" i="28"/>
  <c r="AR784" i="28"/>
  <c r="AT784" i="28"/>
  <c r="AU784" i="28"/>
  <c r="AW784" i="28"/>
  <c r="AX784" i="28"/>
  <c r="AY784" i="28"/>
  <c r="AZ784" i="28"/>
  <c r="BB784" i="28"/>
  <c r="BC784" i="28"/>
  <c r="BE784" i="28"/>
  <c r="BF784" i="28"/>
  <c r="AP785" i="28"/>
  <c r="AQ785" i="28"/>
  <c r="AR785" i="28"/>
  <c r="AT785" i="28"/>
  <c r="AU785" i="28"/>
  <c r="AW785" i="28"/>
  <c r="AX785" i="28"/>
  <c r="AY785" i="28"/>
  <c r="AZ785" i="28"/>
  <c r="BB785" i="28"/>
  <c r="BC785" i="28"/>
  <c r="BE785" i="28"/>
  <c r="BF785" i="28"/>
  <c r="BG785" i="28"/>
  <c r="AP786" i="28"/>
  <c r="AQ786" i="28"/>
  <c r="AR786" i="28"/>
  <c r="AT786" i="28"/>
  <c r="AU786" i="28"/>
  <c r="AW786" i="28"/>
  <c r="AX786" i="28"/>
  <c r="AY786" i="28"/>
  <c r="AZ786" i="28"/>
  <c r="BB786" i="28"/>
  <c r="BC786" i="28"/>
  <c r="BE786" i="28"/>
  <c r="BF786" i="28"/>
  <c r="AP787" i="28"/>
  <c r="AQ787" i="28"/>
  <c r="AR787" i="28"/>
  <c r="AT787" i="28"/>
  <c r="AU787" i="28"/>
  <c r="AW787" i="28"/>
  <c r="AX787" i="28"/>
  <c r="AY787" i="28"/>
  <c r="AZ787" i="28"/>
  <c r="BB787" i="28"/>
  <c r="BC787" i="28"/>
  <c r="BE787" i="28"/>
  <c r="BF787" i="28"/>
  <c r="AP788" i="28"/>
  <c r="AQ788" i="28"/>
  <c r="AR788" i="28"/>
  <c r="AT788" i="28"/>
  <c r="AU788" i="28"/>
  <c r="AW788" i="28"/>
  <c r="AX788" i="28"/>
  <c r="AY788" i="28"/>
  <c r="AZ788" i="28"/>
  <c r="BB788" i="28"/>
  <c r="BC788" i="28"/>
  <c r="BE788" i="28"/>
  <c r="BF788" i="28"/>
  <c r="AP789" i="28"/>
  <c r="AQ789" i="28"/>
  <c r="AR789" i="28"/>
  <c r="AT789" i="28"/>
  <c r="AU789" i="28"/>
  <c r="AW789" i="28"/>
  <c r="AX789" i="28"/>
  <c r="AY789" i="28"/>
  <c r="AZ789" i="28"/>
  <c r="BB789" i="28"/>
  <c r="BC789" i="28"/>
  <c r="BE789" i="28"/>
  <c r="BF789" i="28"/>
  <c r="AP790" i="28"/>
  <c r="AQ790" i="28"/>
  <c r="AR790" i="28"/>
  <c r="AS790" i="28"/>
  <c r="AT790" i="28"/>
  <c r="AU790" i="28"/>
  <c r="AW790" i="28"/>
  <c r="AX790" i="28"/>
  <c r="AY790" i="28"/>
  <c r="AZ790" i="28"/>
  <c r="BB790" i="28"/>
  <c r="BC790" i="28"/>
  <c r="BE790" i="28"/>
  <c r="BF790" i="28"/>
  <c r="BG790" i="28"/>
  <c r="AP791" i="28"/>
  <c r="AQ791" i="28"/>
  <c r="AR791" i="28"/>
  <c r="AT791" i="28"/>
  <c r="AU791" i="28"/>
  <c r="AW791" i="28"/>
  <c r="AX791" i="28"/>
  <c r="AY791" i="28"/>
  <c r="AZ791" i="28"/>
  <c r="BB791" i="28"/>
  <c r="BC791" i="28"/>
  <c r="BE791" i="28"/>
  <c r="BF791" i="28"/>
  <c r="BG791" i="28"/>
  <c r="AP792" i="28"/>
  <c r="AQ792" i="28"/>
  <c r="AR792" i="28"/>
  <c r="AT792" i="28"/>
  <c r="AU792" i="28"/>
  <c r="AW792" i="28"/>
  <c r="AX792" i="28"/>
  <c r="AY792" i="28"/>
  <c r="AZ792" i="28"/>
  <c r="BB792" i="28"/>
  <c r="BC792" i="28"/>
  <c r="BE792" i="28"/>
  <c r="BF792" i="28"/>
  <c r="BG792" i="28"/>
  <c r="AP793" i="28"/>
  <c r="AQ793" i="28"/>
  <c r="AR793" i="28"/>
  <c r="AT793" i="28"/>
  <c r="AU793" i="28"/>
  <c r="AW793" i="28"/>
  <c r="AX793" i="28"/>
  <c r="AY793" i="28"/>
  <c r="AZ793" i="28"/>
  <c r="BB793" i="28"/>
  <c r="BC793" i="28"/>
  <c r="BE793" i="28"/>
  <c r="BF793" i="28"/>
  <c r="AP794" i="28"/>
  <c r="AQ794" i="28"/>
  <c r="AR794" i="28"/>
  <c r="AT794" i="28"/>
  <c r="AU794" i="28"/>
  <c r="AW794" i="28"/>
  <c r="AX794" i="28"/>
  <c r="AY794" i="28"/>
  <c r="AZ794" i="28"/>
  <c r="BB794" i="28"/>
  <c r="BC794" i="28"/>
  <c r="BE794" i="28"/>
  <c r="BF794" i="28"/>
  <c r="BG794" i="28"/>
  <c r="AP795" i="28"/>
  <c r="AQ795" i="28"/>
  <c r="AR795" i="28"/>
  <c r="AT795" i="28"/>
  <c r="AU795" i="28"/>
  <c r="AW795" i="28"/>
  <c r="AX795" i="28"/>
  <c r="AY795" i="28"/>
  <c r="AZ795" i="28"/>
  <c r="BB795" i="28"/>
  <c r="BC795" i="28"/>
  <c r="BE795" i="28"/>
  <c r="BF795" i="28"/>
  <c r="BG795" i="28"/>
  <c r="AP796" i="28"/>
  <c r="AQ796" i="28"/>
  <c r="AR796" i="28"/>
  <c r="AT796" i="28"/>
  <c r="AU796" i="28"/>
  <c r="AW796" i="28"/>
  <c r="AX796" i="28"/>
  <c r="AY796" i="28"/>
  <c r="AZ796" i="28"/>
  <c r="BB796" i="28"/>
  <c r="BC796" i="28"/>
  <c r="BE796" i="28"/>
  <c r="BF796" i="28"/>
  <c r="BG796" i="28"/>
  <c r="AP797" i="28"/>
  <c r="AQ797" i="28"/>
  <c r="AR797" i="28"/>
  <c r="AT797" i="28"/>
  <c r="AU797" i="28"/>
  <c r="AW797" i="28"/>
  <c r="AX797" i="28"/>
  <c r="AY797" i="28"/>
  <c r="AZ797" i="28"/>
  <c r="BB797" i="28"/>
  <c r="BC797" i="28"/>
  <c r="BE797" i="28"/>
  <c r="BF797" i="28"/>
  <c r="AP798" i="28"/>
  <c r="AQ798" i="28"/>
  <c r="AR798" i="28"/>
  <c r="AS798" i="28"/>
  <c r="AT798" i="28"/>
  <c r="AU798" i="28"/>
  <c r="AW798" i="28"/>
  <c r="AX798" i="28"/>
  <c r="AY798" i="28"/>
  <c r="AZ798" i="28"/>
  <c r="BB798" i="28"/>
  <c r="BC798" i="28"/>
  <c r="BE798" i="28"/>
  <c r="BF798" i="28"/>
  <c r="AP799" i="28"/>
  <c r="AQ799" i="28"/>
  <c r="AR799" i="28"/>
  <c r="AT799" i="28"/>
  <c r="AU799" i="28"/>
  <c r="AW799" i="28"/>
  <c r="AX799" i="28"/>
  <c r="AY799" i="28"/>
  <c r="AZ799" i="28"/>
  <c r="BB799" i="28"/>
  <c r="BC799" i="28"/>
  <c r="BE799" i="28"/>
  <c r="BF799" i="28"/>
  <c r="AP800" i="28"/>
  <c r="AQ800" i="28"/>
  <c r="AR800" i="28"/>
  <c r="AT800" i="28"/>
  <c r="AU800" i="28"/>
  <c r="AW800" i="28"/>
  <c r="AX800" i="28"/>
  <c r="AY800" i="28"/>
  <c r="AZ800" i="28"/>
  <c r="BB800" i="28"/>
  <c r="BC800" i="28"/>
  <c r="BE800" i="28"/>
  <c r="BF800" i="28"/>
  <c r="AP801" i="28"/>
  <c r="AQ801" i="28"/>
  <c r="AR801" i="28"/>
  <c r="AT801" i="28"/>
  <c r="AU801" i="28"/>
  <c r="AW801" i="28"/>
  <c r="AX801" i="28"/>
  <c r="AY801" i="28"/>
  <c r="AZ801" i="28"/>
  <c r="BB801" i="28"/>
  <c r="BC801" i="28"/>
  <c r="BE801" i="28"/>
  <c r="BF801" i="28"/>
  <c r="AP802" i="28"/>
  <c r="AQ802" i="28"/>
  <c r="AR802" i="28"/>
  <c r="AT802" i="28"/>
  <c r="AU802" i="28"/>
  <c r="AW802" i="28"/>
  <c r="AX802" i="28"/>
  <c r="AY802" i="28"/>
  <c r="AZ802" i="28"/>
  <c r="BB802" i="28"/>
  <c r="BC802" i="28"/>
  <c r="BE802" i="28"/>
  <c r="BF802" i="28"/>
  <c r="AP803" i="28"/>
  <c r="AQ803" i="28"/>
  <c r="AR803" i="28"/>
  <c r="AT803" i="28"/>
  <c r="AU803" i="28"/>
  <c r="AW803" i="28"/>
  <c r="AX803" i="28"/>
  <c r="AY803" i="28"/>
  <c r="AZ803" i="28"/>
  <c r="BB803" i="28"/>
  <c r="BC803" i="28"/>
  <c r="BE803" i="28"/>
  <c r="BF803" i="28"/>
  <c r="BG803" i="28"/>
  <c r="AP804" i="28"/>
  <c r="AQ804" i="28"/>
  <c r="AR804" i="28"/>
  <c r="AT804" i="28"/>
  <c r="AU804" i="28"/>
  <c r="AW804" i="28"/>
  <c r="AX804" i="28"/>
  <c r="AY804" i="28"/>
  <c r="AZ804" i="28"/>
  <c r="BB804" i="28"/>
  <c r="BC804" i="28"/>
  <c r="BE804" i="28"/>
  <c r="BF804" i="28"/>
  <c r="AP805" i="28"/>
  <c r="AQ805" i="28"/>
  <c r="AR805" i="28"/>
  <c r="AT805" i="28"/>
  <c r="AU805" i="28"/>
  <c r="AW805" i="28"/>
  <c r="AX805" i="28"/>
  <c r="AY805" i="28"/>
  <c r="AZ805" i="28"/>
  <c r="BB805" i="28"/>
  <c r="BC805" i="28"/>
  <c r="BE805" i="28"/>
  <c r="BF805" i="28"/>
  <c r="AP806" i="28"/>
  <c r="AQ806" i="28"/>
  <c r="AR806" i="28"/>
  <c r="AS806" i="28"/>
  <c r="AT806" i="28"/>
  <c r="AU806" i="28"/>
  <c r="AW806" i="28"/>
  <c r="AX806" i="28"/>
  <c r="AY806" i="28"/>
  <c r="AZ806" i="28"/>
  <c r="BB806" i="28"/>
  <c r="BC806" i="28"/>
  <c r="BE806" i="28"/>
  <c r="BF806" i="28"/>
  <c r="BG806" i="28"/>
  <c r="AP807" i="28"/>
  <c r="AQ807" i="28"/>
  <c r="AR807" i="28"/>
  <c r="AT807" i="28"/>
  <c r="AU807" i="28"/>
  <c r="AW807" i="28"/>
  <c r="AX807" i="28"/>
  <c r="AY807" i="28"/>
  <c r="AZ807" i="28"/>
  <c r="BB807" i="28"/>
  <c r="BC807" i="28"/>
  <c r="BE807" i="28"/>
  <c r="BF807" i="28"/>
  <c r="BG807" i="28"/>
  <c r="AP808" i="28"/>
  <c r="AQ808" i="28"/>
  <c r="AR808" i="28"/>
  <c r="AT808" i="28"/>
  <c r="AU808" i="28"/>
  <c r="AW808" i="28"/>
  <c r="AX808" i="28"/>
  <c r="AY808" i="28"/>
  <c r="AZ808" i="28"/>
  <c r="BB808" i="28"/>
  <c r="BC808" i="28"/>
  <c r="BE808" i="28"/>
  <c r="BF808" i="28"/>
  <c r="AP809" i="28"/>
  <c r="AQ809" i="28"/>
  <c r="AR809" i="28"/>
  <c r="AT809" i="28"/>
  <c r="AU809" i="28"/>
  <c r="AW809" i="28"/>
  <c r="AX809" i="28"/>
  <c r="AY809" i="28"/>
  <c r="AZ809" i="28"/>
  <c r="BB809" i="28"/>
  <c r="BC809" i="28"/>
  <c r="BE809" i="28"/>
  <c r="BF809" i="28"/>
  <c r="BG809" i="28"/>
  <c r="AP810" i="28"/>
  <c r="AQ810" i="28"/>
  <c r="AR810" i="28"/>
  <c r="AT810" i="28"/>
  <c r="AU810" i="28"/>
  <c r="AW810" i="28"/>
  <c r="AX810" i="28"/>
  <c r="AY810" i="28"/>
  <c r="AZ810" i="28"/>
  <c r="BB810" i="28"/>
  <c r="BC810" i="28"/>
  <c r="BE810" i="28"/>
  <c r="BF810" i="28"/>
  <c r="BG810" i="28"/>
  <c r="AP811" i="28"/>
  <c r="AQ811" i="28"/>
  <c r="AR811" i="28"/>
  <c r="AT811" i="28"/>
  <c r="AU811" i="28"/>
  <c r="AW811" i="28"/>
  <c r="AX811" i="28"/>
  <c r="AY811" i="28"/>
  <c r="AZ811" i="28"/>
  <c r="BB811" i="28"/>
  <c r="BC811" i="28"/>
  <c r="BE811" i="28"/>
  <c r="BF811" i="28"/>
  <c r="BG811" i="28"/>
  <c r="AP812" i="28"/>
  <c r="AQ812" i="28"/>
  <c r="AR812" i="28"/>
  <c r="AT812" i="28"/>
  <c r="AU812" i="28"/>
  <c r="AW812" i="28"/>
  <c r="AX812" i="28"/>
  <c r="AY812" i="28"/>
  <c r="AZ812" i="28"/>
  <c r="BB812" i="28"/>
  <c r="BC812" i="28"/>
  <c r="BE812" i="28"/>
  <c r="BF812" i="28"/>
  <c r="AP813" i="28"/>
  <c r="AQ813" i="28"/>
  <c r="AR813" i="28"/>
  <c r="AT813" i="28"/>
  <c r="AU813" i="28"/>
  <c r="AW813" i="28"/>
  <c r="AX813" i="28"/>
  <c r="AY813" i="28"/>
  <c r="AZ813" i="28"/>
  <c r="BB813" i="28"/>
  <c r="BC813" i="28"/>
  <c r="BE813" i="28"/>
  <c r="BF813" i="28"/>
  <c r="BG813" i="28"/>
  <c r="AP814" i="28"/>
  <c r="AQ814" i="28"/>
  <c r="AR814" i="28"/>
  <c r="AS814" i="28"/>
  <c r="AT814" i="28"/>
  <c r="AU814" i="28"/>
  <c r="AW814" i="28"/>
  <c r="AX814" i="28"/>
  <c r="AY814" i="28"/>
  <c r="AZ814" i="28"/>
  <c r="BB814" i="28"/>
  <c r="BC814" i="28"/>
  <c r="BE814" i="28"/>
  <c r="BF814" i="28"/>
  <c r="AP815" i="28"/>
  <c r="AQ815" i="28"/>
  <c r="AR815" i="28"/>
  <c r="AT815" i="28"/>
  <c r="AU815" i="28"/>
  <c r="AW815" i="28"/>
  <c r="AX815" i="28"/>
  <c r="AY815" i="28"/>
  <c r="AZ815" i="28"/>
  <c r="BB815" i="28"/>
  <c r="BC815" i="28"/>
  <c r="BE815" i="28"/>
  <c r="BF815" i="28"/>
  <c r="BG815" i="28"/>
  <c r="AP817" i="28"/>
  <c r="AQ817" i="28"/>
  <c r="AR817" i="28"/>
  <c r="AT817" i="28"/>
  <c r="AU817" i="28"/>
  <c r="AW817" i="28"/>
  <c r="AX817" i="28"/>
  <c r="AY817" i="28"/>
  <c r="AZ817" i="28"/>
  <c r="BB817" i="28"/>
  <c r="BC817" i="28"/>
  <c r="BE817" i="28"/>
  <c r="BF817" i="28"/>
  <c r="AP818" i="28"/>
  <c r="AQ818" i="28"/>
  <c r="AR818" i="28"/>
  <c r="AT818" i="28"/>
  <c r="AU818" i="28"/>
  <c r="AW818" i="28"/>
  <c r="AX818" i="28"/>
  <c r="AY818" i="28"/>
  <c r="AZ818" i="28"/>
  <c r="BB818" i="28"/>
  <c r="BC818" i="28"/>
  <c r="BE818" i="28"/>
  <c r="BF818" i="28"/>
  <c r="AP819" i="28"/>
  <c r="AQ819" i="28"/>
  <c r="AR819" i="28"/>
  <c r="AT819" i="28"/>
  <c r="AU819" i="28"/>
  <c r="AW819" i="28"/>
  <c r="AX819" i="28"/>
  <c r="AY819" i="28"/>
  <c r="AZ819" i="28"/>
  <c r="BB819" i="28"/>
  <c r="BC819" i="28"/>
  <c r="BE819" i="28"/>
  <c r="BF819" i="28"/>
  <c r="AP820" i="28"/>
  <c r="AQ820" i="28"/>
  <c r="AR820" i="28"/>
  <c r="AT820" i="28"/>
  <c r="AU820" i="28"/>
  <c r="AW820" i="28"/>
  <c r="AX820" i="28"/>
  <c r="AY820" i="28"/>
  <c r="AZ820" i="28"/>
  <c r="BB820" i="28"/>
  <c r="BC820" i="28"/>
  <c r="BE820" i="28"/>
  <c r="BF820" i="28"/>
  <c r="AP821" i="28"/>
  <c r="AQ821" i="28"/>
  <c r="AR821" i="28"/>
  <c r="AT821" i="28"/>
  <c r="AU821" i="28"/>
  <c r="AW821" i="28"/>
  <c r="AX821" i="28"/>
  <c r="AY821" i="28"/>
  <c r="AZ821" i="28"/>
  <c r="BB821" i="28"/>
  <c r="BC821" i="28"/>
  <c r="BE821" i="28"/>
  <c r="BF821" i="28"/>
  <c r="BG821" i="28"/>
  <c r="AP822" i="28"/>
  <c r="AQ822" i="28"/>
  <c r="AR822" i="28"/>
  <c r="AT822" i="28"/>
  <c r="AU822" i="28"/>
  <c r="AW822" i="28"/>
  <c r="AX822" i="28"/>
  <c r="AY822" i="28"/>
  <c r="AZ822" i="28"/>
  <c r="BB822" i="28"/>
  <c r="BC822" i="28"/>
  <c r="BE822" i="28"/>
  <c r="BF822" i="28"/>
  <c r="BG822" i="28"/>
  <c r="AP823" i="28"/>
  <c r="AQ823" i="28"/>
  <c r="AR823" i="28"/>
  <c r="AS823" i="28"/>
  <c r="AT823" i="28"/>
  <c r="AU823" i="28"/>
  <c r="AW823" i="28"/>
  <c r="AX823" i="28"/>
  <c r="AY823" i="28"/>
  <c r="AZ823" i="28"/>
  <c r="BB823" i="28"/>
  <c r="BC823" i="28"/>
  <c r="BE823" i="28"/>
  <c r="BF823" i="28"/>
  <c r="BG823" i="28"/>
  <c r="AP824" i="28"/>
  <c r="AQ824" i="28"/>
  <c r="AR824" i="28"/>
  <c r="AT824" i="28"/>
  <c r="AU824" i="28"/>
  <c r="AW824" i="28"/>
  <c r="AX824" i="28"/>
  <c r="AY824" i="28"/>
  <c r="AZ824" i="28"/>
  <c r="BB824" i="28"/>
  <c r="BC824" i="28"/>
  <c r="BE824" i="28"/>
  <c r="BF824" i="28"/>
  <c r="BG824" i="28"/>
  <c r="AP825" i="28"/>
  <c r="AQ825" i="28"/>
  <c r="AR825" i="28"/>
  <c r="AT825" i="28"/>
  <c r="AU825" i="28"/>
  <c r="AW825" i="28"/>
  <c r="AX825" i="28"/>
  <c r="AY825" i="28"/>
  <c r="AZ825" i="28"/>
  <c r="BB825" i="28"/>
  <c r="BC825" i="28"/>
  <c r="BE825" i="28"/>
  <c r="BF825" i="28"/>
  <c r="AP826" i="28"/>
  <c r="AQ826" i="28"/>
  <c r="AR826" i="28"/>
  <c r="AT826" i="28"/>
  <c r="AU826" i="28"/>
  <c r="AW826" i="28"/>
  <c r="AX826" i="28"/>
  <c r="AY826" i="28"/>
  <c r="AZ826" i="28"/>
  <c r="BB826" i="28"/>
  <c r="BC826" i="28"/>
  <c r="BE826" i="28"/>
  <c r="BF826" i="28"/>
  <c r="AP827" i="28"/>
  <c r="AQ827" i="28"/>
  <c r="AR827" i="28"/>
  <c r="AT827" i="28"/>
  <c r="AU827" i="28"/>
  <c r="AW827" i="28"/>
  <c r="AX827" i="28"/>
  <c r="AY827" i="28"/>
  <c r="AZ827" i="28"/>
  <c r="BB827" i="28"/>
  <c r="BC827" i="28"/>
  <c r="BE827" i="28"/>
  <c r="BF827" i="28"/>
  <c r="BG827" i="28"/>
  <c r="AP828" i="28"/>
  <c r="AQ828" i="28"/>
  <c r="AR828" i="28"/>
  <c r="AT828" i="28"/>
  <c r="AU828" i="28"/>
  <c r="AW828" i="28"/>
  <c r="AX828" i="28"/>
  <c r="AY828" i="28"/>
  <c r="AZ828" i="28"/>
  <c r="BB828" i="28"/>
  <c r="BC828" i="28"/>
  <c r="BE828" i="28"/>
  <c r="BF828" i="28"/>
  <c r="BG828" i="28"/>
  <c r="AP829" i="28"/>
  <c r="AQ829" i="28"/>
  <c r="AR829" i="28"/>
  <c r="AT829" i="28"/>
  <c r="AU829" i="28"/>
  <c r="AW829" i="28"/>
  <c r="AX829" i="28"/>
  <c r="AY829" i="28"/>
  <c r="AZ829" i="28"/>
  <c r="BB829" i="28"/>
  <c r="BC829" i="28"/>
  <c r="BE829" i="28"/>
  <c r="BF829" i="28"/>
  <c r="AP830" i="28"/>
  <c r="AQ830" i="28"/>
  <c r="AR830" i="28"/>
  <c r="AT830" i="28"/>
  <c r="AU830" i="28"/>
  <c r="AW830" i="28"/>
  <c r="AX830" i="28"/>
  <c r="AY830" i="28"/>
  <c r="AZ830" i="28"/>
  <c r="BB830" i="28"/>
  <c r="BC830" i="28"/>
  <c r="BE830" i="28"/>
  <c r="BF830" i="28"/>
  <c r="AP831" i="28"/>
  <c r="AQ831" i="28"/>
  <c r="AR831" i="28"/>
  <c r="AS831" i="28"/>
  <c r="AT831" i="28"/>
  <c r="AU831" i="28"/>
  <c r="AW831" i="28"/>
  <c r="AX831" i="28"/>
  <c r="AY831" i="28"/>
  <c r="AZ831" i="28"/>
  <c r="BB831" i="28"/>
  <c r="BC831" i="28"/>
  <c r="BE831" i="28"/>
  <c r="BF831" i="28"/>
  <c r="BG831" i="28"/>
  <c r="AP832" i="28"/>
  <c r="AQ832" i="28"/>
  <c r="AR832" i="28"/>
  <c r="AT832" i="28"/>
  <c r="AU832" i="28"/>
  <c r="AW832" i="28"/>
  <c r="AX832" i="28"/>
  <c r="AY832" i="28"/>
  <c r="AZ832" i="28"/>
  <c r="BB832" i="28"/>
  <c r="BC832" i="28"/>
  <c r="BE832" i="28"/>
  <c r="BF832" i="28"/>
  <c r="AP833" i="28"/>
  <c r="AQ833" i="28"/>
  <c r="AR833" i="28"/>
  <c r="AT833" i="28"/>
  <c r="AU833" i="28"/>
  <c r="AW833" i="28"/>
  <c r="AX833" i="28"/>
  <c r="AY833" i="28"/>
  <c r="AZ833" i="28"/>
  <c r="BB833" i="28"/>
  <c r="BC833" i="28"/>
  <c r="BE833" i="28"/>
  <c r="BF833" i="28"/>
  <c r="AP834" i="28"/>
  <c r="AQ834" i="28"/>
  <c r="AR834" i="28"/>
  <c r="AT834" i="28"/>
  <c r="AU834" i="28"/>
  <c r="AW834" i="28"/>
  <c r="AX834" i="28"/>
  <c r="AY834" i="28"/>
  <c r="AZ834" i="28"/>
  <c r="BB834" i="28"/>
  <c r="BC834" i="28"/>
  <c r="BE834" i="28"/>
  <c r="BF834" i="28"/>
  <c r="AP835" i="28"/>
  <c r="AQ835" i="28"/>
  <c r="AR835" i="28"/>
  <c r="AT835" i="28"/>
  <c r="AU835" i="28"/>
  <c r="AW835" i="28"/>
  <c r="AX835" i="28"/>
  <c r="AY835" i="28"/>
  <c r="AZ835" i="28"/>
  <c r="BB835" i="28"/>
  <c r="BC835" i="28"/>
  <c r="BE835" i="28"/>
  <c r="BF835" i="28"/>
  <c r="BG835" i="28"/>
  <c r="AP836" i="28"/>
  <c r="AQ836" i="28"/>
  <c r="AR836" i="28"/>
  <c r="AT836" i="28"/>
  <c r="AU836" i="28"/>
  <c r="AW836" i="28"/>
  <c r="AX836" i="28"/>
  <c r="AY836" i="28"/>
  <c r="AZ836" i="28"/>
  <c r="BB836" i="28"/>
  <c r="BC836" i="28"/>
  <c r="BE836" i="28"/>
  <c r="BF836" i="28"/>
  <c r="AP837" i="28"/>
  <c r="AQ837" i="28"/>
  <c r="AR837" i="28"/>
  <c r="AT837" i="28"/>
  <c r="AU837" i="28"/>
  <c r="AW837" i="28"/>
  <c r="AX837" i="28"/>
  <c r="AY837" i="28"/>
  <c r="AZ837" i="28"/>
  <c r="BB837" i="28"/>
  <c r="BC837" i="28"/>
  <c r="BE837" i="28"/>
  <c r="BF837" i="28"/>
  <c r="BG837" i="28"/>
  <c r="AP838" i="28"/>
  <c r="AQ838" i="28"/>
  <c r="AR838" i="28"/>
  <c r="AT838" i="28"/>
  <c r="AU838" i="28"/>
  <c r="AW838" i="28"/>
  <c r="AX838" i="28"/>
  <c r="AY838" i="28"/>
  <c r="AZ838" i="28"/>
  <c r="BB838" i="28"/>
  <c r="BC838" i="28"/>
  <c r="BE838" i="28"/>
  <c r="BF838" i="28"/>
  <c r="BG838" i="28"/>
  <c r="AP839" i="28"/>
  <c r="AQ839" i="28"/>
  <c r="AR839" i="28"/>
  <c r="AS839" i="28"/>
  <c r="AT839" i="28"/>
  <c r="AU839" i="28"/>
  <c r="AW839" i="28"/>
  <c r="AX839" i="28"/>
  <c r="AY839" i="28"/>
  <c r="AZ839" i="28"/>
  <c r="BB839" i="28"/>
  <c r="BC839" i="28"/>
  <c r="BE839" i="28"/>
  <c r="BF839" i="28"/>
  <c r="BG839" i="28"/>
  <c r="AP840" i="28"/>
  <c r="AQ840" i="28"/>
  <c r="AR840" i="28"/>
  <c r="AT840" i="28"/>
  <c r="AU840" i="28"/>
  <c r="AW840" i="28"/>
  <c r="AX840" i="28"/>
  <c r="AY840" i="28"/>
  <c r="AZ840" i="28"/>
  <c r="BB840" i="28"/>
  <c r="BC840" i="28"/>
  <c r="BE840" i="28"/>
  <c r="BF840" i="28"/>
  <c r="BG840" i="28"/>
  <c r="AP841" i="28"/>
  <c r="AQ841" i="28"/>
  <c r="AR841" i="28"/>
  <c r="AT841" i="28"/>
  <c r="AU841" i="28"/>
  <c r="AW841" i="28"/>
  <c r="AX841" i="28"/>
  <c r="AY841" i="28"/>
  <c r="AZ841" i="28"/>
  <c r="BB841" i="28"/>
  <c r="BC841" i="28"/>
  <c r="BE841" i="28"/>
  <c r="BF841" i="28"/>
  <c r="AP842" i="28"/>
  <c r="AQ842" i="28"/>
  <c r="AR842" i="28"/>
  <c r="AT842" i="28"/>
  <c r="AU842" i="28"/>
  <c r="AW842" i="28"/>
  <c r="AX842" i="28"/>
  <c r="AY842" i="28"/>
  <c r="AZ842" i="28"/>
  <c r="BB842" i="28"/>
  <c r="BC842" i="28"/>
  <c r="BE842" i="28"/>
  <c r="BF842" i="28"/>
  <c r="AP843" i="28"/>
  <c r="AQ843" i="28"/>
  <c r="AR843" i="28"/>
  <c r="AT843" i="28"/>
  <c r="AU843" i="28"/>
  <c r="AW843" i="28"/>
  <c r="AX843" i="28"/>
  <c r="AY843" i="28"/>
  <c r="AZ843" i="28"/>
  <c r="BB843" i="28"/>
  <c r="BC843" i="28"/>
  <c r="BE843" i="28"/>
  <c r="BF843" i="28"/>
  <c r="BG843" i="28"/>
  <c r="AP844" i="28"/>
  <c r="AQ844" i="28"/>
  <c r="AR844" i="28"/>
  <c r="AT844" i="28"/>
  <c r="AU844" i="28"/>
  <c r="AW844" i="28"/>
  <c r="AX844" i="28"/>
  <c r="AY844" i="28"/>
  <c r="AZ844" i="28"/>
  <c r="BB844" i="28"/>
  <c r="BC844" i="28"/>
  <c r="BE844" i="28"/>
  <c r="BF844" i="28"/>
  <c r="BG844" i="28"/>
  <c r="AP845" i="28"/>
  <c r="AQ845" i="28"/>
  <c r="AR845" i="28"/>
  <c r="AT845" i="28"/>
  <c r="AU845" i="28"/>
  <c r="AW845" i="28"/>
  <c r="AX845" i="28"/>
  <c r="AY845" i="28"/>
  <c r="AZ845" i="28"/>
  <c r="BB845" i="28"/>
  <c r="BC845" i="28"/>
  <c r="BE845" i="28"/>
  <c r="BF845" i="28"/>
  <c r="AP846" i="28"/>
  <c r="AQ846" i="28"/>
  <c r="AR846" i="28"/>
  <c r="AT846" i="28"/>
  <c r="AU846" i="28"/>
  <c r="AW846" i="28"/>
  <c r="AX846" i="28"/>
  <c r="AY846" i="28"/>
  <c r="AZ846" i="28"/>
  <c r="BB846" i="28"/>
  <c r="BC846" i="28"/>
  <c r="BE846" i="28"/>
  <c r="BF846" i="28"/>
  <c r="AP847" i="28"/>
  <c r="AQ847" i="28"/>
  <c r="AR847" i="28"/>
  <c r="AS847" i="28"/>
  <c r="AT847" i="28"/>
  <c r="AU847" i="28"/>
  <c r="AW847" i="28"/>
  <c r="AX847" i="28"/>
  <c r="AY847" i="28"/>
  <c r="AZ847" i="28"/>
  <c r="BB847" i="28"/>
  <c r="BC847" i="28"/>
  <c r="BE847" i="28"/>
  <c r="BF847" i="28"/>
  <c r="BG847" i="28"/>
  <c r="AP848" i="28"/>
  <c r="AQ848" i="28"/>
  <c r="AR848" i="28"/>
  <c r="AT848" i="28"/>
  <c r="AU848" i="28"/>
  <c r="AW848" i="28"/>
  <c r="AX848" i="28"/>
  <c r="AY848" i="28"/>
  <c r="AZ848" i="28"/>
  <c r="BB848" i="28"/>
  <c r="BC848" i="28"/>
  <c r="BE848" i="28"/>
  <c r="BF848" i="28"/>
  <c r="BG848" i="28"/>
  <c r="AP849" i="28"/>
  <c r="AQ849" i="28"/>
  <c r="AR849" i="28"/>
  <c r="AT849" i="28"/>
  <c r="AU849" i="28"/>
  <c r="AW849" i="28"/>
  <c r="AX849" i="28"/>
  <c r="AY849" i="28"/>
  <c r="AZ849" i="28"/>
  <c r="BB849" i="28"/>
  <c r="BC849" i="28"/>
  <c r="BE849" i="28"/>
  <c r="BF849" i="28"/>
  <c r="AP850" i="28"/>
  <c r="AQ850" i="28"/>
  <c r="AR850" i="28"/>
  <c r="AT850" i="28"/>
  <c r="AU850" i="28"/>
  <c r="AW850" i="28"/>
  <c r="AX850" i="28"/>
  <c r="AY850" i="28"/>
  <c r="AZ850" i="28"/>
  <c r="BB850" i="28"/>
  <c r="BC850" i="28"/>
  <c r="BE850" i="28"/>
  <c r="BF850" i="28"/>
  <c r="AP851" i="28"/>
  <c r="AQ851" i="28"/>
  <c r="AR851" i="28"/>
  <c r="AT851" i="28"/>
  <c r="AU851" i="28"/>
  <c r="AW851" i="28"/>
  <c r="AX851" i="28"/>
  <c r="AY851" i="28"/>
  <c r="AZ851" i="28"/>
  <c r="BB851" i="28"/>
  <c r="BC851" i="28"/>
  <c r="BE851" i="28"/>
  <c r="BF851" i="28"/>
  <c r="BG851" i="28"/>
  <c r="AP852" i="28"/>
  <c r="AQ852" i="28"/>
  <c r="AR852" i="28"/>
  <c r="AT852" i="28"/>
  <c r="AU852" i="28"/>
  <c r="AW852" i="28"/>
  <c r="AX852" i="28"/>
  <c r="AY852" i="28"/>
  <c r="AZ852" i="28"/>
  <c r="BB852" i="28"/>
  <c r="BC852" i="28"/>
  <c r="BE852" i="28"/>
  <c r="BF852" i="28"/>
  <c r="BG852" i="28"/>
  <c r="AP853" i="28"/>
  <c r="AQ853" i="28"/>
  <c r="AR853" i="28"/>
  <c r="AT853" i="28"/>
  <c r="AU853" i="28"/>
  <c r="AW853" i="28"/>
  <c r="AX853" i="28"/>
  <c r="AY853" i="28"/>
  <c r="AZ853" i="28"/>
  <c r="BB853" i="28"/>
  <c r="BC853" i="28"/>
  <c r="BE853" i="28"/>
  <c r="BF853" i="28"/>
  <c r="AP854" i="28"/>
  <c r="AQ854" i="28"/>
  <c r="AR854" i="28"/>
  <c r="AT854" i="28"/>
  <c r="AU854" i="28"/>
  <c r="AW854" i="28"/>
  <c r="AX854" i="28"/>
  <c r="AY854" i="28"/>
  <c r="AZ854" i="28"/>
  <c r="BB854" i="28"/>
  <c r="BC854" i="28"/>
  <c r="BE854" i="28"/>
  <c r="BF854" i="28"/>
  <c r="BG854" i="28"/>
  <c r="AP855" i="28"/>
  <c r="AQ855" i="28"/>
  <c r="AR855" i="28"/>
  <c r="AS855" i="28"/>
  <c r="AT855" i="28"/>
  <c r="AU855" i="28"/>
  <c r="AW855" i="28"/>
  <c r="AX855" i="28"/>
  <c r="AY855" i="28"/>
  <c r="AZ855" i="28"/>
  <c r="BB855" i="28"/>
  <c r="BC855" i="28"/>
  <c r="BE855" i="28"/>
  <c r="BF855" i="28"/>
  <c r="BG855" i="28"/>
  <c r="AP857" i="28"/>
  <c r="AQ857" i="28"/>
  <c r="AR857" i="28"/>
  <c r="AT857" i="28"/>
  <c r="AU857" i="28"/>
  <c r="AW857" i="28"/>
  <c r="AX857" i="28"/>
  <c r="AY857" i="28"/>
  <c r="AZ857" i="28"/>
  <c r="BB857" i="28"/>
  <c r="BC857" i="28"/>
  <c r="BE857" i="28"/>
  <c r="BF857" i="28"/>
  <c r="BG857" i="28"/>
  <c r="AP858" i="28"/>
  <c r="AQ858" i="28"/>
  <c r="AR858" i="28"/>
  <c r="AT858" i="28"/>
  <c r="AU858" i="28"/>
  <c r="AW858" i="28"/>
  <c r="AX858" i="28"/>
  <c r="AY858" i="28"/>
  <c r="AZ858" i="28"/>
  <c r="BB858" i="28"/>
  <c r="BC858" i="28"/>
  <c r="BE858" i="28"/>
  <c r="BF858" i="28"/>
  <c r="AP859" i="28"/>
  <c r="AQ859" i="28"/>
  <c r="AR859" i="28"/>
  <c r="AT859" i="28"/>
  <c r="AU859" i="28"/>
  <c r="AW859" i="28"/>
  <c r="AX859" i="28"/>
  <c r="AY859" i="28"/>
  <c r="AZ859" i="28"/>
  <c r="BB859" i="28"/>
  <c r="BC859" i="28"/>
  <c r="BE859" i="28"/>
  <c r="BF859" i="28"/>
  <c r="AP860" i="28"/>
  <c r="AQ860" i="28"/>
  <c r="AR860" i="28"/>
  <c r="AT860" i="28"/>
  <c r="AU860" i="28"/>
  <c r="AW860" i="28"/>
  <c r="AX860" i="28"/>
  <c r="AY860" i="28"/>
  <c r="AZ860" i="28"/>
  <c r="BB860" i="28"/>
  <c r="BC860" i="28"/>
  <c r="BE860" i="28"/>
  <c r="BF860" i="28"/>
  <c r="BG860" i="28"/>
  <c r="AP861" i="28"/>
  <c r="AQ861" i="28"/>
  <c r="AR861" i="28"/>
  <c r="AT861" i="28"/>
  <c r="AU861" i="28"/>
  <c r="AW861" i="28"/>
  <c r="AX861" i="28"/>
  <c r="AY861" i="28"/>
  <c r="AZ861" i="28"/>
  <c r="BB861" i="28"/>
  <c r="BC861" i="28"/>
  <c r="BE861" i="28"/>
  <c r="BF861" i="28"/>
  <c r="BG861" i="28"/>
  <c r="AP862" i="28"/>
  <c r="AQ862" i="28"/>
  <c r="AR862" i="28"/>
  <c r="AT862" i="28"/>
  <c r="AU862" i="28"/>
  <c r="AW862" i="28"/>
  <c r="AX862" i="28"/>
  <c r="AY862" i="28"/>
  <c r="AZ862" i="28"/>
  <c r="BB862" i="28"/>
  <c r="BC862" i="28"/>
  <c r="BE862" i="28"/>
  <c r="BF862" i="28"/>
  <c r="AP863" i="28"/>
  <c r="AQ863" i="28"/>
  <c r="AR863" i="28"/>
  <c r="AT863" i="28"/>
  <c r="AU863" i="28"/>
  <c r="AW863" i="28"/>
  <c r="AX863" i="28"/>
  <c r="AY863" i="28"/>
  <c r="AZ863" i="28"/>
  <c r="BB863" i="28"/>
  <c r="BC863" i="28"/>
  <c r="BE863" i="28"/>
  <c r="BF863" i="28"/>
  <c r="AP864" i="28"/>
  <c r="AQ864" i="28"/>
  <c r="AR864" i="28"/>
  <c r="AS864" i="28"/>
  <c r="AT864" i="28"/>
  <c r="AU864" i="28"/>
  <c r="AW864" i="28"/>
  <c r="AX864" i="28"/>
  <c r="AY864" i="28"/>
  <c r="AZ864" i="28"/>
  <c r="BB864" i="28"/>
  <c r="BC864" i="28"/>
  <c r="BE864" i="28"/>
  <c r="BF864" i="28"/>
  <c r="BG864" i="28"/>
  <c r="AP865" i="28"/>
  <c r="AQ865" i="28"/>
  <c r="AR865" i="28"/>
  <c r="AT865" i="28"/>
  <c r="AU865" i="28"/>
  <c r="AW865" i="28"/>
  <c r="AX865" i="28"/>
  <c r="AY865" i="28"/>
  <c r="AZ865" i="28"/>
  <c r="BB865" i="28"/>
  <c r="BC865" i="28"/>
  <c r="BE865" i="28"/>
  <c r="BF865" i="28"/>
  <c r="BG865" i="28"/>
  <c r="AP866" i="28"/>
  <c r="AQ866" i="28"/>
  <c r="AR866" i="28"/>
  <c r="AT866" i="28"/>
  <c r="AU866" i="28"/>
  <c r="AV866" i="28"/>
  <c r="AW866" i="28"/>
  <c r="AX866" i="28"/>
  <c r="AY866" i="28"/>
  <c r="AZ866" i="28"/>
  <c r="BB866" i="28"/>
  <c r="BC866" i="28"/>
  <c r="BD866" i="28"/>
  <c r="BE866" i="28"/>
  <c r="BF866" i="28"/>
  <c r="BG866" i="28"/>
  <c r="AP867" i="28"/>
  <c r="AQ867" i="28"/>
  <c r="AR867" i="28"/>
  <c r="AT867" i="28"/>
  <c r="AU867" i="28"/>
  <c r="AW867" i="28"/>
  <c r="AX867" i="28"/>
  <c r="AY867" i="28"/>
  <c r="AZ867" i="28"/>
  <c r="BB867" i="28"/>
  <c r="BC867" i="28"/>
  <c r="BE867" i="28"/>
  <c r="BF867" i="28"/>
  <c r="AP868" i="28"/>
  <c r="AQ868" i="28"/>
  <c r="AR868" i="28"/>
  <c r="AT868" i="28"/>
  <c r="AU868" i="28"/>
  <c r="AW868" i="28"/>
  <c r="AX868" i="28"/>
  <c r="AY868" i="28"/>
  <c r="AZ868" i="28"/>
  <c r="BB868" i="28"/>
  <c r="BC868" i="28"/>
  <c r="BE868" i="28"/>
  <c r="BF868" i="28"/>
  <c r="AP869" i="28"/>
  <c r="AQ869" i="28"/>
  <c r="AR869" i="28"/>
  <c r="AT869" i="28"/>
  <c r="AU869" i="28"/>
  <c r="AW869" i="28"/>
  <c r="AX869" i="28"/>
  <c r="AY869" i="28"/>
  <c r="AZ869" i="28"/>
  <c r="BB869" i="28"/>
  <c r="BC869" i="28"/>
  <c r="BE869" i="28"/>
  <c r="BF869" i="28"/>
  <c r="BG869" i="28"/>
  <c r="AP870" i="28"/>
  <c r="AQ870" i="28"/>
  <c r="AR870" i="28"/>
  <c r="AT870" i="28"/>
  <c r="AU870" i="28"/>
  <c r="AW870" i="28"/>
  <c r="AX870" i="28"/>
  <c r="AY870" i="28"/>
  <c r="AZ870" i="28"/>
  <c r="BB870" i="28"/>
  <c r="BC870" i="28"/>
  <c r="BE870" i="28"/>
  <c r="BF870" i="28"/>
  <c r="BG870" i="28"/>
  <c r="AP871" i="28"/>
  <c r="AQ871" i="28"/>
  <c r="AR871" i="28"/>
  <c r="AT871" i="28"/>
  <c r="AU871" i="28"/>
  <c r="AW871" i="28"/>
  <c r="AX871" i="28"/>
  <c r="AY871" i="28"/>
  <c r="AZ871" i="28"/>
  <c r="BB871" i="28"/>
  <c r="BC871" i="28"/>
  <c r="BE871" i="28"/>
  <c r="BF871" i="28"/>
  <c r="AP872" i="28"/>
  <c r="AQ872" i="28"/>
  <c r="AR872" i="28"/>
  <c r="AT872" i="28"/>
  <c r="AU872" i="28"/>
  <c r="AW872" i="28"/>
  <c r="AX872" i="28"/>
  <c r="AY872" i="28"/>
  <c r="AZ872" i="28"/>
  <c r="BB872" i="28"/>
  <c r="BC872" i="28"/>
  <c r="BE872" i="28"/>
  <c r="BF872" i="28"/>
  <c r="AP873" i="28"/>
  <c r="AQ873" i="28"/>
  <c r="AR873" i="28"/>
  <c r="AT873" i="28"/>
  <c r="AU873" i="28"/>
  <c r="AW873" i="28"/>
  <c r="AX873" i="28"/>
  <c r="AY873" i="28"/>
  <c r="AZ873" i="28"/>
  <c r="BB873" i="28"/>
  <c r="BC873" i="28"/>
  <c r="BE873" i="28"/>
  <c r="BF873" i="28"/>
  <c r="BG873" i="28"/>
  <c r="AP874" i="28"/>
  <c r="AQ874" i="28"/>
  <c r="AR874" i="28"/>
  <c r="AT874" i="28"/>
  <c r="AU874" i="28"/>
  <c r="AW874" i="28"/>
  <c r="AX874" i="28"/>
  <c r="AY874" i="28"/>
  <c r="AZ874" i="28"/>
  <c r="BB874" i="28"/>
  <c r="BC874" i="28"/>
  <c r="BE874" i="28"/>
  <c r="BF874" i="28"/>
  <c r="AP875" i="28"/>
  <c r="AQ875" i="28"/>
  <c r="AR875" i="28"/>
  <c r="AT875" i="28"/>
  <c r="AU875" i="28"/>
  <c r="AW875" i="28"/>
  <c r="AX875" i="28"/>
  <c r="AY875" i="28"/>
  <c r="AZ875" i="28"/>
  <c r="BB875" i="28"/>
  <c r="BC875" i="28"/>
  <c r="BE875" i="28"/>
  <c r="BF875" i="28"/>
  <c r="BG875" i="28"/>
  <c r="AP876" i="28"/>
  <c r="AQ876" i="28"/>
  <c r="AR876" i="28"/>
  <c r="AT876" i="28"/>
  <c r="AU876" i="28"/>
  <c r="AW876" i="28"/>
  <c r="AX876" i="28"/>
  <c r="AY876" i="28"/>
  <c r="AZ876" i="28"/>
  <c r="BB876" i="28"/>
  <c r="BC876" i="28"/>
  <c r="BE876" i="28"/>
  <c r="BF876" i="28"/>
  <c r="AP877" i="28"/>
  <c r="AQ877" i="28"/>
  <c r="AR877" i="28"/>
  <c r="AT877" i="28"/>
  <c r="AU877" i="28"/>
  <c r="AW877" i="28"/>
  <c r="AX877" i="28"/>
  <c r="AY877" i="28"/>
  <c r="AZ877" i="28"/>
  <c r="BB877" i="28"/>
  <c r="BC877" i="28"/>
  <c r="BE877" i="28"/>
  <c r="BF877" i="28"/>
  <c r="BG877" i="28"/>
  <c r="AP878" i="28"/>
  <c r="AQ878" i="28"/>
  <c r="AR878" i="28"/>
  <c r="AT878" i="28"/>
  <c r="AU878" i="28"/>
  <c r="AW878" i="28"/>
  <c r="AX878" i="28"/>
  <c r="AY878" i="28"/>
  <c r="AZ878" i="28"/>
  <c r="BB878" i="28"/>
  <c r="BC878" i="28"/>
  <c r="BE878" i="28"/>
  <c r="BF878" i="28"/>
  <c r="AP879" i="28"/>
  <c r="AQ879" i="28"/>
  <c r="AR879" i="28"/>
  <c r="AT879" i="28"/>
  <c r="AU879" i="28"/>
  <c r="AW879" i="28"/>
  <c r="AX879" i="28"/>
  <c r="AY879" i="28"/>
  <c r="AZ879" i="28"/>
  <c r="BB879" i="28"/>
  <c r="BC879" i="28"/>
  <c r="BE879" i="28"/>
  <c r="BF879" i="28"/>
  <c r="AP880" i="28"/>
  <c r="AQ880" i="28"/>
  <c r="AR880" i="28"/>
  <c r="AT880" i="28"/>
  <c r="AU880" i="28"/>
  <c r="AW880" i="28"/>
  <c r="AX880" i="28"/>
  <c r="AY880" i="28"/>
  <c r="AZ880" i="28"/>
  <c r="BB880" i="28"/>
  <c r="BC880" i="28"/>
  <c r="BE880" i="28"/>
  <c r="BF880" i="28"/>
  <c r="AP881" i="28"/>
  <c r="AQ881" i="28"/>
  <c r="AR881" i="28"/>
  <c r="AT881" i="28"/>
  <c r="AU881" i="28"/>
  <c r="AW881" i="28"/>
  <c r="AX881" i="28"/>
  <c r="AY881" i="28"/>
  <c r="AZ881" i="28"/>
  <c r="BB881" i="28"/>
  <c r="BC881" i="28"/>
  <c r="BE881" i="28"/>
  <c r="BF881" i="28"/>
  <c r="AP882" i="28"/>
  <c r="AQ882" i="28"/>
  <c r="AR882" i="28"/>
  <c r="AT882" i="28"/>
  <c r="AU882" i="28"/>
  <c r="AW882" i="28"/>
  <c r="AX882" i="28"/>
  <c r="AY882" i="28"/>
  <c r="AZ882" i="28"/>
  <c r="BB882" i="28"/>
  <c r="BC882" i="28"/>
  <c r="BE882" i="28"/>
  <c r="BF882" i="28"/>
  <c r="BG882" i="28"/>
  <c r="AP883" i="28"/>
  <c r="AQ883" i="28"/>
  <c r="AR883" i="28"/>
  <c r="AT883" i="28"/>
  <c r="AU883" i="28"/>
  <c r="AW883" i="28"/>
  <c r="AX883" i="28"/>
  <c r="AY883" i="28"/>
  <c r="AZ883" i="28"/>
  <c r="BB883" i="28"/>
  <c r="BC883" i="28"/>
  <c r="BE883" i="28"/>
  <c r="BF883" i="28"/>
  <c r="BG883" i="28"/>
  <c r="AP884" i="28"/>
  <c r="AQ884" i="28"/>
  <c r="AR884" i="28"/>
  <c r="AT884" i="28"/>
  <c r="AU884" i="28"/>
  <c r="AW884" i="28"/>
  <c r="AX884" i="28"/>
  <c r="AY884" i="28"/>
  <c r="AZ884" i="28"/>
  <c r="BB884" i="28"/>
  <c r="BC884" i="28"/>
  <c r="BE884" i="28"/>
  <c r="BF884" i="28"/>
  <c r="AP885" i="28"/>
  <c r="AQ885" i="28"/>
  <c r="AR885" i="28"/>
  <c r="AT885" i="28"/>
  <c r="AU885" i="28"/>
  <c r="AW885" i="28"/>
  <c r="AX885" i="28"/>
  <c r="AY885" i="28"/>
  <c r="AZ885" i="28"/>
  <c r="BB885" i="28"/>
  <c r="BC885" i="28"/>
  <c r="BE885" i="28"/>
  <c r="BF885" i="28"/>
  <c r="AP886" i="28"/>
  <c r="AQ886" i="28"/>
  <c r="AR886" i="28"/>
  <c r="AT886" i="28"/>
  <c r="AU886" i="28"/>
  <c r="AW886" i="28"/>
  <c r="AX886" i="28"/>
  <c r="AY886" i="28"/>
  <c r="AZ886" i="28"/>
  <c r="BB886" i="28"/>
  <c r="BC886" i="28"/>
  <c r="BE886" i="28"/>
  <c r="BF886" i="28"/>
  <c r="AP887" i="28"/>
  <c r="AQ887" i="28"/>
  <c r="AR887" i="28"/>
  <c r="AT887" i="28"/>
  <c r="AU887" i="28"/>
  <c r="AW887" i="28"/>
  <c r="AX887" i="28"/>
  <c r="AY887" i="28"/>
  <c r="AZ887" i="28"/>
  <c r="BB887" i="28"/>
  <c r="BC887" i="28"/>
  <c r="BE887" i="28"/>
  <c r="BF887" i="28"/>
  <c r="BG887" i="28"/>
  <c r="AP888" i="28"/>
  <c r="AQ888" i="28"/>
  <c r="AR888" i="28"/>
  <c r="AT888" i="28"/>
  <c r="AU888" i="28"/>
  <c r="AW888" i="28"/>
  <c r="AX888" i="28"/>
  <c r="AY888" i="28"/>
  <c r="AZ888" i="28"/>
  <c r="BB888" i="28"/>
  <c r="BC888" i="28"/>
  <c r="BE888" i="28"/>
  <c r="BF888" i="28"/>
  <c r="AP889" i="28"/>
  <c r="AQ889" i="28"/>
  <c r="AR889" i="28"/>
  <c r="AT889" i="28"/>
  <c r="AU889" i="28"/>
  <c r="AW889" i="28"/>
  <c r="AX889" i="28"/>
  <c r="AY889" i="28"/>
  <c r="AZ889" i="28"/>
  <c r="BB889" i="28"/>
  <c r="BC889" i="28"/>
  <c r="BE889" i="28"/>
  <c r="BF889" i="28"/>
  <c r="BG889" i="28"/>
  <c r="AP890" i="28"/>
  <c r="AQ890" i="28"/>
  <c r="AR890" i="28"/>
  <c r="AT890" i="28"/>
  <c r="AU890" i="28"/>
  <c r="AW890" i="28"/>
  <c r="AX890" i="28"/>
  <c r="AY890" i="28"/>
  <c r="AZ890" i="28"/>
  <c r="BB890" i="28"/>
  <c r="BC890" i="28"/>
  <c r="BE890" i="28"/>
  <c r="BF890" i="28"/>
  <c r="BG890" i="28"/>
  <c r="AP891" i="28"/>
  <c r="AQ891" i="28"/>
  <c r="AR891" i="28"/>
  <c r="AT891" i="28"/>
  <c r="AU891" i="28"/>
  <c r="AW891" i="28"/>
  <c r="AX891" i="28"/>
  <c r="AY891" i="28"/>
  <c r="AZ891" i="28"/>
  <c r="BB891" i="28"/>
  <c r="BC891" i="28"/>
  <c r="BE891" i="28"/>
  <c r="BF891" i="28"/>
  <c r="BG891" i="28"/>
  <c r="AP892" i="28"/>
  <c r="AQ892" i="28"/>
  <c r="AR892" i="28"/>
  <c r="AT892" i="28"/>
  <c r="AU892" i="28"/>
  <c r="AW892" i="28"/>
  <c r="AX892" i="28"/>
  <c r="AY892" i="28"/>
  <c r="AZ892" i="28"/>
  <c r="BB892" i="28"/>
  <c r="BC892" i="28"/>
  <c r="BE892" i="28"/>
  <c r="BF892" i="28"/>
  <c r="AP893" i="28"/>
  <c r="AQ893" i="28"/>
  <c r="AR893" i="28"/>
  <c r="AT893" i="28"/>
  <c r="AU893" i="28"/>
  <c r="AW893" i="28"/>
  <c r="AX893" i="28"/>
  <c r="AY893" i="28"/>
  <c r="AZ893" i="28"/>
  <c r="BB893" i="28"/>
  <c r="BC893" i="28"/>
  <c r="BE893" i="28"/>
  <c r="BF893" i="28"/>
  <c r="AP894" i="28"/>
  <c r="AQ894" i="28"/>
  <c r="AR894" i="28"/>
  <c r="AT894" i="28"/>
  <c r="AU894" i="28"/>
  <c r="AW894" i="28"/>
  <c r="AX894" i="28"/>
  <c r="AY894" i="28"/>
  <c r="AZ894" i="28"/>
  <c r="BB894" i="28"/>
  <c r="BC894" i="28"/>
  <c r="BE894" i="28"/>
  <c r="BF894" i="28"/>
  <c r="BG894" i="28"/>
  <c r="AP895" i="28"/>
  <c r="AQ895" i="28"/>
  <c r="AR895" i="28"/>
  <c r="AT895" i="28"/>
  <c r="AU895" i="28"/>
  <c r="AW895" i="28"/>
  <c r="AX895" i="28"/>
  <c r="AY895" i="28"/>
  <c r="AZ895" i="28"/>
  <c r="BB895" i="28"/>
  <c r="BC895" i="28"/>
  <c r="BE895" i="28"/>
  <c r="BF895" i="28"/>
  <c r="BG895" i="28"/>
  <c r="AP897" i="28"/>
  <c r="AQ897" i="28"/>
  <c r="AR897" i="28"/>
  <c r="AT897" i="28"/>
  <c r="AU897" i="28"/>
  <c r="AW897" i="28"/>
  <c r="AX897" i="28"/>
  <c r="AY897" i="28"/>
  <c r="AZ897" i="28"/>
  <c r="BB897" i="28"/>
  <c r="BC897" i="28"/>
  <c r="BE897" i="28"/>
  <c r="BF897" i="28"/>
  <c r="AP898" i="28"/>
  <c r="AQ898" i="28"/>
  <c r="AR898" i="28"/>
  <c r="AT898" i="28"/>
  <c r="AU898" i="28"/>
  <c r="AW898" i="28"/>
  <c r="AX898" i="28"/>
  <c r="AY898" i="28"/>
  <c r="AZ898" i="28"/>
  <c r="BB898" i="28"/>
  <c r="BC898" i="28"/>
  <c r="BE898" i="28"/>
  <c r="BF898" i="28"/>
  <c r="BG898" i="28"/>
  <c r="AP899" i="28"/>
  <c r="AQ899" i="28"/>
  <c r="AR899" i="28"/>
  <c r="AT899" i="28"/>
  <c r="AU899" i="28"/>
  <c r="AW899" i="28"/>
  <c r="AX899" i="28"/>
  <c r="AY899" i="28"/>
  <c r="AZ899" i="28"/>
  <c r="BB899" i="28"/>
  <c r="BC899" i="28"/>
  <c r="BE899" i="28"/>
  <c r="BF899" i="28"/>
  <c r="BG899" i="28"/>
  <c r="AP900" i="28"/>
  <c r="AQ900" i="28"/>
  <c r="AR900" i="28"/>
  <c r="AT900" i="28"/>
  <c r="AU900" i="28"/>
  <c r="AW900" i="28"/>
  <c r="AX900" i="28"/>
  <c r="AY900" i="28"/>
  <c r="AZ900" i="28"/>
  <c r="BB900" i="28"/>
  <c r="BC900" i="28"/>
  <c r="BE900" i="28"/>
  <c r="BF900" i="28"/>
  <c r="AP901" i="28"/>
  <c r="AQ901" i="28"/>
  <c r="AR901" i="28"/>
  <c r="AT901" i="28"/>
  <c r="AU901" i="28"/>
  <c r="AW901" i="28"/>
  <c r="AX901" i="28"/>
  <c r="AY901" i="28"/>
  <c r="AZ901" i="28"/>
  <c r="BB901" i="28"/>
  <c r="BC901" i="28"/>
  <c r="BE901" i="28"/>
  <c r="BF901" i="28"/>
  <c r="AP902" i="28"/>
  <c r="AQ902" i="28"/>
  <c r="AR902" i="28"/>
  <c r="AT902" i="28"/>
  <c r="AU902" i="28"/>
  <c r="AW902" i="28"/>
  <c r="AX902" i="28"/>
  <c r="AY902" i="28"/>
  <c r="AZ902" i="28"/>
  <c r="BB902" i="28"/>
  <c r="BC902" i="28"/>
  <c r="BE902" i="28"/>
  <c r="BF902" i="28"/>
  <c r="BG902" i="28"/>
  <c r="AP903" i="28"/>
  <c r="AQ903" i="28"/>
  <c r="AR903" i="28"/>
  <c r="AT903" i="28"/>
  <c r="AU903" i="28"/>
  <c r="AW903" i="28"/>
  <c r="AX903" i="28"/>
  <c r="AY903" i="28"/>
  <c r="AZ903" i="28"/>
  <c r="BB903" i="28"/>
  <c r="BC903" i="28"/>
  <c r="BE903" i="28"/>
  <c r="BF903" i="28"/>
  <c r="BG903" i="28"/>
  <c r="AP904" i="28"/>
  <c r="AQ904" i="28"/>
  <c r="AR904" i="28"/>
  <c r="AT904" i="28"/>
  <c r="AU904" i="28"/>
  <c r="AW904" i="28"/>
  <c r="AX904" i="28"/>
  <c r="AY904" i="28"/>
  <c r="AZ904" i="28"/>
  <c r="BB904" i="28"/>
  <c r="BC904" i="28"/>
  <c r="BE904" i="28"/>
  <c r="BF904" i="28"/>
  <c r="AP905" i="28"/>
  <c r="AQ905" i="28"/>
  <c r="AR905" i="28"/>
  <c r="AT905" i="28"/>
  <c r="AU905" i="28"/>
  <c r="AW905" i="28"/>
  <c r="AX905" i="28"/>
  <c r="AY905" i="28"/>
  <c r="AZ905" i="28"/>
  <c r="BB905" i="28"/>
  <c r="BC905" i="28"/>
  <c r="BE905" i="28"/>
  <c r="BF905" i="28"/>
  <c r="AP906" i="28"/>
  <c r="AQ906" i="28"/>
  <c r="AR906" i="28"/>
  <c r="AT906" i="28"/>
  <c r="AU906" i="28"/>
  <c r="AW906" i="28"/>
  <c r="AX906" i="28"/>
  <c r="AY906" i="28"/>
  <c r="AZ906" i="28"/>
  <c r="BB906" i="28"/>
  <c r="BC906" i="28"/>
  <c r="BE906" i="28"/>
  <c r="BF906" i="28"/>
  <c r="BG906" i="28"/>
  <c r="AP907" i="28"/>
  <c r="AQ907" i="28"/>
  <c r="AR907" i="28"/>
  <c r="AT907" i="28"/>
  <c r="AU907" i="28"/>
  <c r="AW907" i="28"/>
  <c r="AX907" i="28"/>
  <c r="AY907" i="28"/>
  <c r="AZ907" i="28"/>
  <c r="BB907" i="28"/>
  <c r="BC907" i="28"/>
  <c r="BE907" i="28"/>
  <c r="BF907" i="28"/>
  <c r="AP908" i="28"/>
  <c r="AQ908" i="28"/>
  <c r="AR908" i="28"/>
  <c r="AT908" i="28"/>
  <c r="AU908" i="28"/>
  <c r="AW908" i="28"/>
  <c r="AX908" i="28"/>
  <c r="AY908" i="28"/>
  <c r="AZ908" i="28"/>
  <c r="BB908" i="28"/>
  <c r="BC908" i="28"/>
  <c r="BE908" i="28"/>
  <c r="BF908" i="28"/>
  <c r="BG908" i="28"/>
  <c r="AP909" i="28"/>
  <c r="AQ909" i="28"/>
  <c r="AR909" i="28"/>
  <c r="AT909" i="28"/>
  <c r="AU909" i="28"/>
  <c r="AW909" i="28"/>
  <c r="AX909" i="28"/>
  <c r="AY909" i="28"/>
  <c r="AZ909" i="28"/>
  <c r="BB909" i="28"/>
  <c r="BC909" i="28"/>
  <c r="BE909" i="28"/>
  <c r="BF909" i="28"/>
  <c r="AP911" i="28"/>
  <c r="AQ911" i="28"/>
  <c r="AR911" i="28"/>
  <c r="AT911" i="28"/>
  <c r="AU911" i="28"/>
  <c r="AW911" i="28"/>
  <c r="AX911" i="28"/>
  <c r="AY911" i="28"/>
  <c r="AZ911" i="28"/>
  <c r="BB911" i="28"/>
  <c r="BC911" i="28"/>
  <c r="BE911" i="28"/>
  <c r="BF911" i="28"/>
  <c r="BG911" i="28"/>
  <c r="AP912" i="28"/>
  <c r="AQ912" i="28"/>
  <c r="AR912" i="28"/>
  <c r="AT912" i="28"/>
  <c r="AU912" i="28"/>
  <c r="AW912" i="28"/>
  <c r="AX912" i="28"/>
  <c r="AY912" i="28"/>
  <c r="AZ912" i="28"/>
  <c r="BB912" i="28"/>
  <c r="BC912" i="28"/>
  <c r="BE912" i="28"/>
  <c r="BF912" i="28"/>
  <c r="AP913" i="28"/>
  <c r="AQ913" i="28"/>
  <c r="AR913" i="28"/>
  <c r="AT913" i="28"/>
  <c r="AU913" i="28"/>
  <c r="AW913" i="28"/>
  <c r="AX913" i="28"/>
  <c r="AY913" i="28"/>
  <c r="AZ913" i="28"/>
  <c r="BB913" i="28"/>
  <c r="BC913" i="28"/>
  <c r="BE913" i="28"/>
  <c r="BF913" i="28"/>
  <c r="AP914" i="28"/>
  <c r="AQ914" i="28"/>
  <c r="AR914" i="28"/>
  <c r="AT914" i="28"/>
  <c r="AU914" i="28"/>
  <c r="AW914" i="28"/>
  <c r="AX914" i="28"/>
  <c r="AY914" i="28"/>
  <c r="AZ914" i="28"/>
  <c r="BB914" i="28"/>
  <c r="BC914" i="28"/>
  <c r="BE914" i="28"/>
  <c r="BF914" i="28"/>
  <c r="AP915" i="28"/>
  <c r="AQ915" i="28"/>
  <c r="AR915" i="28"/>
  <c r="AT915" i="28"/>
  <c r="AU915" i="28"/>
  <c r="AW915" i="28"/>
  <c r="AX915" i="28"/>
  <c r="AY915" i="28"/>
  <c r="AZ915" i="28"/>
  <c r="BB915" i="28"/>
  <c r="BC915" i="28"/>
  <c r="BE915" i="28"/>
  <c r="BF915" i="28"/>
  <c r="AP916" i="28"/>
  <c r="AQ916" i="28"/>
  <c r="AR916" i="28"/>
  <c r="AT916" i="28"/>
  <c r="AU916" i="28"/>
  <c r="AW916" i="28"/>
  <c r="AX916" i="28"/>
  <c r="AY916" i="28"/>
  <c r="AZ916" i="28"/>
  <c r="BB916" i="28"/>
  <c r="BC916" i="28"/>
  <c r="BE916" i="28"/>
  <c r="BF916" i="28"/>
  <c r="BG916" i="28"/>
  <c r="AP917" i="28"/>
  <c r="AQ917" i="28"/>
  <c r="AR917" i="28"/>
  <c r="AT917" i="28"/>
  <c r="AU917" i="28"/>
  <c r="AW917" i="28"/>
  <c r="AX917" i="28"/>
  <c r="AY917" i="28"/>
  <c r="AZ917" i="28"/>
  <c r="BB917" i="28"/>
  <c r="BC917" i="28"/>
  <c r="BE917" i="28"/>
  <c r="BF917" i="28"/>
  <c r="BG917" i="28"/>
  <c r="AP918" i="28"/>
  <c r="AQ918" i="28"/>
  <c r="AR918" i="28"/>
  <c r="AT918" i="28"/>
  <c r="AU918" i="28"/>
  <c r="AW918" i="28"/>
  <c r="AX918" i="28"/>
  <c r="AY918" i="28"/>
  <c r="AZ918" i="28"/>
  <c r="BB918" i="28"/>
  <c r="BC918" i="28"/>
  <c r="BE918" i="28"/>
  <c r="BF918" i="28"/>
  <c r="AP919" i="28"/>
  <c r="AQ919" i="28"/>
  <c r="AR919" i="28"/>
  <c r="AT919" i="28"/>
  <c r="AU919" i="28"/>
  <c r="AW919" i="28"/>
  <c r="AX919" i="28"/>
  <c r="AY919" i="28"/>
  <c r="AZ919" i="28"/>
  <c r="BB919" i="28"/>
  <c r="BC919" i="28"/>
  <c r="BE919" i="28"/>
  <c r="BF919" i="28"/>
  <c r="AP921" i="28"/>
  <c r="AQ921" i="28"/>
  <c r="AR921" i="28"/>
  <c r="AT921" i="28"/>
  <c r="AU921" i="28"/>
  <c r="AW921" i="28"/>
  <c r="AX921" i="28"/>
  <c r="AY921" i="28"/>
  <c r="AZ921" i="28"/>
  <c r="BB921" i="28"/>
  <c r="BC921" i="28"/>
  <c r="BE921" i="28"/>
  <c r="BF921" i="28"/>
  <c r="AP923" i="28"/>
  <c r="AQ923" i="28"/>
  <c r="AR923" i="28"/>
  <c r="AT923" i="28"/>
  <c r="AU923" i="28"/>
  <c r="AW923" i="28"/>
  <c r="AX923" i="28"/>
  <c r="AY923" i="28"/>
  <c r="AZ923" i="28"/>
  <c r="BB923" i="28"/>
  <c r="BC923" i="28"/>
  <c r="BE923" i="28"/>
  <c r="BF923" i="28"/>
  <c r="BG923" i="28"/>
  <c r="AP924" i="28"/>
  <c r="AQ924" i="28"/>
  <c r="AR924" i="28"/>
  <c r="AT924" i="28"/>
  <c r="AU924" i="28"/>
  <c r="AW924" i="28"/>
  <c r="AX924" i="28"/>
  <c r="AY924" i="28"/>
  <c r="AZ924" i="28"/>
  <c r="BB924" i="28"/>
  <c r="BC924" i="28"/>
  <c r="BE924" i="28"/>
  <c r="BF924" i="28"/>
  <c r="AP925" i="28"/>
  <c r="AQ925" i="28"/>
  <c r="AR925" i="28"/>
  <c r="AT925" i="28"/>
  <c r="AU925" i="28"/>
  <c r="AW925" i="28"/>
  <c r="AX925" i="28"/>
  <c r="AY925" i="28"/>
  <c r="AZ925" i="28"/>
  <c r="BB925" i="28"/>
  <c r="BC925" i="28"/>
  <c r="BE925" i="28"/>
  <c r="BF925" i="28"/>
  <c r="BG925" i="28"/>
  <c r="AP926" i="28"/>
  <c r="AQ926" i="28"/>
  <c r="AR926" i="28"/>
  <c r="AT926" i="28"/>
  <c r="AU926" i="28"/>
  <c r="AW926" i="28"/>
  <c r="AX926" i="28"/>
  <c r="AY926" i="28"/>
  <c r="AZ926" i="28"/>
  <c r="BB926" i="28"/>
  <c r="BC926" i="28"/>
  <c r="BE926" i="28"/>
  <c r="BF926" i="28"/>
  <c r="BG926" i="28"/>
  <c r="AP927" i="28"/>
  <c r="AQ927" i="28"/>
  <c r="AR927" i="28"/>
  <c r="AT927" i="28"/>
  <c r="AU927" i="28"/>
  <c r="AW927" i="28"/>
  <c r="AX927" i="28"/>
  <c r="AY927" i="28"/>
  <c r="AZ927" i="28"/>
  <c r="BB927" i="28"/>
  <c r="BC927" i="28"/>
  <c r="BE927" i="28"/>
  <c r="BF927" i="28"/>
  <c r="BG927" i="28"/>
  <c r="AP928" i="28"/>
  <c r="AQ928" i="28"/>
  <c r="AR928" i="28"/>
  <c r="AT928" i="28"/>
  <c r="AU928" i="28"/>
  <c r="AW928" i="28"/>
  <c r="AX928" i="28"/>
  <c r="AY928" i="28"/>
  <c r="AZ928" i="28"/>
  <c r="BB928" i="28"/>
  <c r="BC928" i="28"/>
  <c r="BE928" i="28"/>
  <c r="BF928" i="28"/>
  <c r="AP929" i="28"/>
  <c r="AQ929" i="28"/>
  <c r="AR929" i="28"/>
  <c r="AT929" i="28"/>
  <c r="AU929" i="28"/>
  <c r="AW929" i="28"/>
  <c r="AX929" i="28"/>
  <c r="AY929" i="28"/>
  <c r="AZ929" i="28"/>
  <c r="BB929" i="28"/>
  <c r="BC929" i="28"/>
  <c r="BE929" i="28"/>
  <c r="BF929" i="28"/>
  <c r="AP930" i="28"/>
  <c r="AQ930" i="28"/>
  <c r="AR930" i="28"/>
  <c r="AT930" i="28"/>
  <c r="AU930" i="28"/>
  <c r="AW930" i="28"/>
  <c r="AX930" i="28"/>
  <c r="AY930" i="28"/>
  <c r="AZ930" i="28"/>
  <c r="BB930" i="28"/>
  <c r="BC930" i="28"/>
  <c r="BE930" i="28"/>
  <c r="BF930" i="28"/>
  <c r="BG930" i="28"/>
  <c r="AP931" i="28"/>
  <c r="AQ931" i="28"/>
  <c r="AR931" i="28"/>
  <c r="AT931" i="28"/>
  <c r="AU931" i="28"/>
  <c r="AW931" i="28"/>
  <c r="AX931" i="28"/>
  <c r="AY931" i="28"/>
  <c r="AZ931" i="28"/>
  <c r="BB931" i="28"/>
  <c r="BC931" i="28"/>
  <c r="BE931" i="28"/>
  <c r="BF931" i="28"/>
  <c r="BG931" i="28"/>
  <c r="AP932" i="28"/>
  <c r="AQ932" i="28"/>
  <c r="AR932" i="28"/>
  <c r="AT932" i="28"/>
  <c r="AU932" i="28"/>
  <c r="AW932" i="28"/>
  <c r="AX932" i="28"/>
  <c r="AY932" i="28"/>
  <c r="AZ932" i="28"/>
  <c r="BB932" i="28"/>
  <c r="BC932" i="28"/>
  <c r="BE932" i="28"/>
  <c r="BF932" i="28"/>
  <c r="AP933" i="28"/>
  <c r="AQ933" i="28"/>
  <c r="AR933" i="28"/>
  <c r="AT933" i="28"/>
  <c r="AU933" i="28"/>
  <c r="AW933" i="28"/>
  <c r="AX933" i="28"/>
  <c r="AY933" i="28"/>
  <c r="AZ933" i="28"/>
  <c r="BB933" i="28"/>
  <c r="BC933" i="28"/>
  <c r="BE933" i="28"/>
  <c r="BF933" i="28"/>
  <c r="BG933" i="28"/>
  <c r="AP934" i="28"/>
  <c r="AQ934" i="28"/>
  <c r="AR934" i="28"/>
  <c r="AT934" i="28"/>
  <c r="AU934" i="28"/>
  <c r="AV934" i="28"/>
  <c r="AW934" i="28"/>
  <c r="AX934" i="28"/>
  <c r="AY934" i="28"/>
  <c r="AZ934" i="28"/>
  <c r="BB934" i="28"/>
  <c r="BC934" i="28"/>
  <c r="BD934" i="28"/>
  <c r="BE934" i="28"/>
  <c r="BF934" i="28"/>
  <c r="BG934" i="28"/>
  <c r="AP935" i="28"/>
  <c r="AQ935" i="28"/>
  <c r="AR935" i="28"/>
  <c r="AT935" i="28"/>
  <c r="AU935" i="28"/>
  <c r="AW935" i="28"/>
  <c r="AX935" i="28"/>
  <c r="AY935" i="28"/>
  <c r="AZ935" i="28"/>
  <c r="BB935" i="28"/>
  <c r="BC935" i="28"/>
  <c r="BE935" i="28"/>
  <c r="BF935" i="28"/>
  <c r="BG935" i="28"/>
  <c r="AP936" i="28"/>
  <c r="AQ936" i="28"/>
  <c r="AR936" i="28"/>
  <c r="AT936" i="28"/>
  <c r="AU936" i="28"/>
  <c r="AW936" i="28"/>
  <c r="AX936" i="28"/>
  <c r="AY936" i="28"/>
  <c r="AZ936" i="28"/>
  <c r="BB936" i="28"/>
  <c r="BC936" i="28"/>
  <c r="BE936" i="28"/>
  <c r="BF936" i="28"/>
  <c r="AP937" i="28"/>
  <c r="AQ937" i="28"/>
  <c r="AR937" i="28"/>
  <c r="AT937" i="28"/>
  <c r="AU937" i="28"/>
  <c r="AW937" i="28"/>
  <c r="AX937" i="28"/>
  <c r="AY937" i="28"/>
  <c r="AZ937" i="28"/>
  <c r="BB937" i="28"/>
  <c r="BC937" i="28"/>
  <c r="BE937" i="28"/>
  <c r="BF937" i="28"/>
  <c r="AP938" i="28"/>
  <c r="AQ938" i="28"/>
  <c r="AR938" i="28"/>
  <c r="AT938" i="28"/>
  <c r="AU938" i="28"/>
  <c r="AW938" i="28"/>
  <c r="AX938" i="28"/>
  <c r="AY938" i="28"/>
  <c r="AZ938" i="28"/>
  <c r="BB938" i="28"/>
  <c r="BC938" i="28"/>
  <c r="BE938" i="28"/>
  <c r="BF938" i="28"/>
  <c r="BG938" i="28"/>
  <c r="AP939" i="28"/>
  <c r="AQ939" i="28"/>
  <c r="AR939" i="28"/>
  <c r="AT939" i="28"/>
  <c r="AU939" i="28"/>
  <c r="AW939" i="28"/>
  <c r="AX939" i="28"/>
  <c r="AY939" i="28"/>
  <c r="AZ939" i="28"/>
  <c r="BB939" i="28"/>
  <c r="BC939" i="28"/>
  <c r="BE939" i="28"/>
  <c r="BF939" i="28"/>
  <c r="BG939" i="28"/>
  <c r="AP940" i="28"/>
  <c r="AQ940" i="28"/>
  <c r="AR940" i="28"/>
  <c r="AT940" i="28"/>
  <c r="AU940" i="28"/>
  <c r="AW940" i="28"/>
  <c r="AX940" i="28"/>
  <c r="AY940" i="28"/>
  <c r="AZ940" i="28"/>
  <c r="BB940" i="28"/>
  <c r="BC940" i="28"/>
  <c r="BE940" i="28"/>
  <c r="BF940" i="28"/>
  <c r="AP941" i="28"/>
  <c r="AQ941" i="28"/>
  <c r="AR941" i="28"/>
  <c r="AT941" i="28"/>
  <c r="AU941" i="28"/>
  <c r="AW941" i="28"/>
  <c r="AX941" i="28"/>
  <c r="AY941" i="28"/>
  <c r="AZ941" i="28"/>
  <c r="BB941" i="28"/>
  <c r="BC941" i="28"/>
  <c r="BE941" i="28"/>
  <c r="BF941" i="28"/>
  <c r="AP942" i="28"/>
  <c r="AQ942" i="28"/>
  <c r="AR942" i="28"/>
  <c r="AT942" i="28"/>
  <c r="AU942" i="28"/>
  <c r="AW942" i="28"/>
  <c r="AX942" i="28"/>
  <c r="AY942" i="28"/>
  <c r="AZ942" i="28"/>
  <c r="BB942" i="28"/>
  <c r="BC942" i="28"/>
  <c r="BE942" i="28"/>
  <c r="BF942" i="28"/>
  <c r="BG942" i="28"/>
  <c r="AP943" i="28"/>
  <c r="AQ943" i="28"/>
  <c r="AR943" i="28"/>
  <c r="AT943" i="28"/>
  <c r="AU943" i="28"/>
  <c r="AW943" i="28"/>
  <c r="AX943" i="28"/>
  <c r="AY943" i="28"/>
  <c r="AZ943" i="28"/>
  <c r="BB943" i="28"/>
  <c r="BC943" i="28"/>
  <c r="BE943" i="28"/>
  <c r="BF943" i="28"/>
  <c r="AP944" i="28"/>
  <c r="AQ944" i="28"/>
  <c r="AR944" i="28"/>
  <c r="AT944" i="28"/>
  <c r="AU944" i="28"/>
  <c r="AW944" i="28"/>
  <c r="AX944" i="28"/>
  <c r="AY944" i="28"/>
  <c r="AZ944" i="28"/>
  <c r="BB944" i="28"/>
  <c r="BC944" i="28"/>
  <c r="BE944" i="28"/>
  <c r="BF944" i="28"/>
  <c r="BG944" i="28"/>
  <c r="AP945" i="28"/>
  <c r="AQ945" i="28"/>
  <c r="AR945" i="28"/>
  <c r="AT945" i="28"/>
  <c r="AU945" i="28"/>
  <c r="AW945" i="28"/>
  <c r="AX945" i="28"/>
  <c r="AY945" i="28"/>
  <c r="AZ945" i="28"/>
  <c r="BB945" i="28"/>
  <c r="BC945" i="28"/>
  <c r="BE945" i="28"/>
  <c r="BF945" i="28"/>
  <c r="AP946" i="28"/>
  <c r="AQ946" i="28"/>
  <c r="AR946" i="28"/>
  <c r="AT946" i="28"/>
  <c r="AU946" i="28"/>
  <c r="AW946" i="28"/>
  <c r="AX946" i="28"/>
  <c r="AY946" i="28"/>
  <c r="AZ946" i="28"/>
  <c r="BB946" i="28"/>
  <c r="BC946" i="28"/>
  <c r="BE946" i="28"/>
  <c r="BF946" i="28"/>
  <c r="BG946" i="28"/>
  <c r="AP947" i="28"/>
  <c r="AQ947" i="28"/>
  <c r="AR947" i="28"/>
  <c r="AT947" i="28"/>
  <c r="AU947" i="28"/>
  <c r="AW947" i="28"/>
  <c r="AX947" i="28"/>
  <c r="AY947" i="28"/>
  <c r="AZ947" i="28"/>
  <c r="BB947" i="28"/>
  <c r="BC947" i="28"/>
  <c r="BE947" i="28"/>
  <c r="BF947" i="28"/>
  <c r="AP948" i="28"/>
  <c r="AQ948" i="28"/>
  <c r="AR948" i="28"/>
  <c r="AT948" i="28"/>
  <c r="AU948" i="28"/>
  <c r="AW948" i="28"/>
  <c r="AX948" i="28"/>
  <c r="AY948" i="28"/>
  <c r="AZ948" i="28"/>
  <c r="BB948" i="28"/>
  <c r="BC948" i="28"/>
  <c r="BE948" i="28"/>
  <c r="BF948" i="28"/>
  <c r="AP949" i="28"/>
  <c r="AQ949" i="28"/>
  <c r="AR949" i="28"/>
  <c r="AT949" i="28"/>
  <c r="AU949" i="28"/>
  <c r="AW949" i="28"/>
  <c r="AX949" i="28"/>
  <c r="AY949" i="28"/>
  <c r="AZ949" i="28"/>
  <c r="BB949" i="28"/>
  <c r="BC949" i="28"/>
  <c r="BE949" i="28"/>
  <c r="BF949" i="28"/>
  <c r="AP950" i="28"/>
  <c r="AQ950" i="28"/>
  <c r="AR950" i="28"/>
  <c r="AT950" i="28"/>
  <c r="AU950" i="28"/>
  <c r="AW950" i="28"/>
  <c r="AX950" i="28"/>
  <c r="AY950" i="28"/>
  <c r="AZ950" i="28"/>
  <c r="BB950" i="28"/>
  <c r="BC950" i="28"/>
  <c r="BE950" i="28"/>
  <c r="BF950" i="28"/>
  <c r="AP951" i="28"/>
  <c r="AQ951" i="28"/>
  <c r="AR951" i="28"/>
  <c r="AT951" i="28"/>
  <c r="AU951" i="28"/>
  <c r="AW951" i="28"/>
  <c r="AX951" i="28"/>
  <c r="AY951" i="28"/>
  <c r="AZ951" i="28"/>
  <c r="BB951" i="28"/>
  <c r="BC951" i="28"/>
  <c r="BE951" i="28"/>
  <c r="BF951" i="28"/>
  <c r="BG951" i="28"/>
  <c r="AP952" i="28"/>
  <c r="AQ952" i="28"/>
  <c r="AR952" i="28"/>
  <c r="AT952" i="28"/>
  <c r="AU952" i="28"/>
  <c r="AW952" i="28"/>
  <c r="AX952" i="28"/>
  <c r="AY952" i="28"/>
  <c r="AZ952" i="28"/>
  <c r="BB952" i="28"/>
  <c r="BC952" i="28"/>
  <c r="BE952" i="28"/>
  <c r="BF952" i="28"/>
  <c r="BG952" i="28"/>
  <c r="AP953" i="28"/>
  <c r="AQ953" i="28"/>
  <c r="AR953" i="28"/>
  <c r="AT953" i="28"/>
  <c r="AU953" i="28"/>
  <c r="AW953" i="28"/>
  <c r="AX953" i="28"/>
  <c r="AY953" i="28"/>
  <c r="AZ953" i="28"/>
  <c r="BB953" i="28"/>
  <c r="BC953" i="28"/>
  <c r="BE953" i="28"/>
  <c r="BF953" i="28"/>
  <c r="AP954" i="28"/>
  <c r="AQ954" i="28"/>
  <c r="AR954" i="28"/>
  <c r="AT954" i="28"/>
  <c r="AU954" i="28"/>
  <c r="AW954" i="28"/>
  <c r="AX954" i="28"/>
  <c r="AY954" i="28"/>
  <c r="AZ954" i="28"/>
  <c r="BB954" i="28"/>
  <c r="BC954" i="28"/>
  <c r="BE954" i="28"/>
  <c r="BF954" i="28"/>
  <c r="AP955" i="28"/>
  <c r="AQ955" i="28"/>
  <c r="AR955" i="28"/>
  <c r="AT955" i="28"/>
  <c r="AU955" i="28"/>
  <c r="AW955" i="28"/>
  <c r="AX955" i="28"/>
  <c r="AY955" i="28"/>
  <c r="AZ955" i="28"/>
  <c r="BB955" i="28"/>
  <c r="BC955" i="28"/>
  <c r="BE955" i="28"/>
  <c r="BF955" i="28"/>
  <c r="AP956" i="28"/>
  <c r="AQ956" i="28"/>
  <c r="AR956" i="28"/>
  <c r="AT956" i="28"/>
  <c r="AU956" i="28"/>
  <c r="AW956" i="28"/>
  <c r="AX956" i="28"/>
  <c r="AY956" i="28"/>
  <c r="AZ956" i="28"/>
  <c r="BB956" i="28"/>
  <c r="BC956" i="28"/>
  <c r="BE956" i="28"/>
  <c r="BF956" i="28"/>
  <c r="BG956" i="28"/>
  <c r="AP957" i="28"/>
  <c r="AQ957" i="28"/>
  <c r="AR957" i="28"/>
  <c r="AT957" i="28"/>
  <c r="AU957" i="28"/>
  <c r="AW957" i="28"/>
  <c r="AX957" i="28"/>
  <c r="AY957" i="28"/>
  <c r="AZ957" i="28"/>
  <c r="BB957" i="28"/>
  <c r="BC957" i="28"/>
  <c r="BE957" i="28"/>
  <c r="BF957" i="28"/>
  <c r="AP958" i="28"/>
  <c r="AQ958" i="28"/>
  <c r="AR958" i="28"/>
  <c r="AT958" i="28"/>
  <c r="AU958" i="28"/>
  <c r="AW958" i="28"/>
  <c r="AX958" i="28"/>
  <c r="AY958" i="28"/>
  <c r="AZ958" i="28"/>
  <c r="BB958" i="28"/>
  <c r="BC958" i="28"/>
  <c r="BE958" i="28"/>
  <c r="BF958" i="28"/>
  <c r="BG958" i="28"/>
  <c r="AP959" i="28"/>
  <c r="AQ959" i="28"/>
  <c r="AR959" i="28"/>
  <c r="AT959" i="28"/>
  <c r="AU959" i="28"/>
  <c r="AW959" i="28"/>
  <c r="AX959" i="28"/>
  <c r="AY959" i="28"/>
  <c r="AZ959" i="28"/>
  <c r="BB959" i="28"/>
  <c r="BC959" i="28"/>
  <c r="BE959" i="28"/>
  <c r="BF959" i="28"/>
  <c r="BG959" i="28"/>
  <c r="AP960" i="28"/>
  <c r="AQ960" i="28"/>
  <c r="AR960" i="28"/>
  <c r="AT960" i="28"/>
  <c r="AU960" i="28"/>
  <c r="AW960" i="28"/>
  <c r="AX960" i="28"/>
  <c r="AY960" i="28"/>
  <c r="AZ960" i="28"/>
  <c r="BB960" i="28"/>
  <c r="BC960" i="28"/>
  <c r="BE960" i="28"/>
  <c r="BF960" i="28"/>
  <c r="BG960" i="28"/>
  <c r="AP961" i="28"/>
  <c r="AQ961" i="28"/>
  <c r="AR961" i="28"/>
  <c r="AT961" i="28"/>
  <c r="AU961" i="28"/>
  <c r="AW961" i="28"/>
  <c r="AX961" i="28"/>
  <c r="AY961" i="28"/>
  <c r="AZ961" i="28"/>
  <c r="BB961" i="28"/>
  <c r="BC961" i="28"/>
  <c r="BE961" i="28"/>
  <c r="BF961" i="28"/>
  <c r="AP963" i="28"/>
  <c r="AQ963" i="28"/>
  <c r="AR963" i="28"/>
  <c r="AT963" i="28"/>
  <c r="AU963" i="28"/>
  <c r="AW963" i="28"/>
  <c r="AX963" i="28"/>
  <c r="AY963" i="28"/>
  <c r="AZ963" i="28"/>
  <c r="BB963" i="28"/>
  <c r="BC963" i="28"/>
  <c r="BE963" i="28"/>
  <c r="BF963" i="28"/>
  <c r="AP964" i="28"/>
  <c r="AQ964" i="28"/>
  <c r="AR964" i="28"/>
  <c r="AT964" i="28"/>
  <c r="AU964" i="28"/>
  <c r="AW964" i="28"/>
  <c r="AX964" i="28"/>
  <c r="AY964" i="28"/>
  <c r="AZ964" i="28"/>
  <c r="BB964" i="28"/>
  <c r="BC964" i="28"/>
  <c r="BE964" i="28"/>
  <c r="BF964" i="28"/>
  <c r="BG964" i="28"/>
  <c r="AP965" i="28"/>
  <c r="AQ965" i="28"/>
  <c r="AR965" i="28"/>
  <c r="AT965" i="28"/>
  <c r="AU965" i="28"/>
  <c r="AW965" i="28"/>
  <c r="AX965" i="28"/>
  <c r="AY965" i="28"/>
  <c r="AZ965" i="28"/>
  <c r="BB965" i="28"/>
  <c r="BC965" i="28"/>
  <c r="BE965" i="28"/>
  <c r="BF965" i="28"/>
  <c r="BG965" i="28"/>
  <c r="AP966" i="28"/>
  <c r="AQ966" i="28"/>
  <c r="AR966" i="28"/>
  <c r="AT966" i="28"/>
  <c r="AU966" i="28"/>
  <c r="AW966" i="28"/>
  <c r="AX966" i="28"/>
  <c r="AY966" i="28"/>
  <c r="AZ966" i="28"/>
  <c r="BB966" i="28"/>
  <c r="BC966" i="28"/>
  <c r="BE966" i="28"/>
  <c r="BF966" i="28"/>
  <c r="BG966" i="28"/>
  <c r="AP967" i="28"/>
  <c r="AQ967" i="28"/>
  <c r="AR967" i="28"/>
  <c r="AT967" i="28"/>
  <c r="AU967" i="28"/>
  <c r="AW967" i="28"/>
  <c r="AX967" i="28"/>
  <c r="AY967" i="28"/>
  <c r="AZ967" i="28"/>
  <c r="BB967" i="28"/>
  <c r="BC967" i="28"/>
  <c r="BE967" i="28"/>
  <c r="BF967" i="28"/>
  <c r="AP968" i="28"/>
  <c r="AQ968" i="28"/>
  <c r="AR968" i="28"/>
  <c r="AT968" i="28"/>
  <c r="AU968" i="28"/>
  <c r="AW968" i="28"/>
  <c r="AX968" i="28"/>
  <c r="AY968" i="28"/>
  <c r="AZ968" i="28"/>
  <c r="BB968" i="28"/>
  <c r="BC968" i="28"/>
  <c r="BE968" i="28"/>
  <c r="BF968" i="28"/>
  <c r="BG968" i="28"/>
  <c r="AP969" i="28"/>
  <c r="AQ969" i="28"/>
  <c r="AR969" i="28"/>
  <c r="AT969" i="28"/>
  <c r="AU969" i="28"/>
  <c r="AW969" i="28"/>
  <c r="AX969" i="28"/>
  <c r="AY969" i="28"/>
  <c r="AZ969" i="28"/>
  <c r="BB969" i="28"/>
  <c r="BC969" i="28"/>
  <c r="BE969" i="28"/>
  <c r="BF969" i="28"/>
  <c r="BG969" i="28"/>
  <c r="AP970" i="28"/>
  <c r="AQ970" i="28"/>
  <c r="AR970" i="28"/>
  <c r="AT970" i="28"/>
  <c r="AU970" i="28"/>
  <c r="AW970" i="28"/>
  <c r="AX970" i="28"/>
  <c r="AY970" i="28"/>
  <c r="AZ970" i="28"/>
  <c r="BB970" i="28"/>
  <c r="BC970" i="28"/>
  <c r="BE970" i="28"/>
  <c r="BF970" i="28"/>
  <c r="BG970" i="28"/>
  <c r="AP971" i="28"/>
  <c r="AQ971" i="28"/>
  <c r="AR971" i="28"/>
  <c r="AT971" i="28"/>
  <c r="AU971" i="28"/>
  <c r="AW971" i="28"/>
  <c r="AX971" i="28"/>
  <c r="AY971" i="28"/>
  <c r="AZ971" i="28"/>
  <c r="BB971" i="28"/>
  <c r="BC971" i="28"/>
  <c r="BE971" i="28"/>
  <c r="BF971" i="28"/>
  <c r="AP972" i="28"/>
  <c r="AQ972" i="28"/>
  <c r="AR972" i="28"/>
  <c r="AT972" i="28"/>
  <c r="AU972" i="28"/>
  <c r="AW972" i="28"/>
  <c r="AX972" i="28"/>
  <c r="AY972" i="28"/>
  <c r="AZ972" i="28"/>
  <c r="BB972" i="28"/>
  <c r="BC972" i="28"/>
  <c r="BE972" i="28"/>
  <c r="BF972" i="28"/>
  <c r="BG972" i="28"/>
  <c r="AP973" i="28"/>
  <c r="AQ973" i="28"/>
  <c r="AR973" i="28"/>
  <c r="AT973" i="28"/>
  <c r="AU973" i="28"/>
  <c r="AW973" i="28"/>
  <c r="AX973" i="28"/>
  <c r="AY973" i="28"/>
  <c r="AZ973" i="28"/>
  <c r="BB973" i="28"/>
  <c r="BC973" i="28"/>
  <c r="BE973" i="28"/>
  <c r="BF973" i="28"/>
  <c r="BG973" i="28"/>
  <c r="AP974" i="28"/>
  <c r="AQ974" i="28"/>
  <c r="AR974" i="28"/>
  <c r="AT974" i="28"/>
  <c r="AU974" i="28"/>
  <c r="AW974" i="28"/>
  <c r="AX974" i="28"/>
  <c r="AY974" i="28"/>
  <c r="AZ974" i="28"/>
  <c r="BB974" i="28"/>
  <c r="BC974" i="28"/>
  <c r="BE974" i="28"/>
  <c r="BF974" i="28"/>
  <c r="BG974" i="28"/>
  <c r="AP975" i="28"/>
  <c r="AQ975" i="28"/>
  <c r="AR975" i="28"/>
  <c r="AT975" i="28"/>
  <c r="AU975" i="28"/>
  <c r="AW975" i="28"/>
  <c r="AX975" i="28"/>
  <c r="AY975" i="28"/>
  <c r="AZ975" i="28"/>
  <c r="BB975" i="28"/>
  <c r="BC975" i="28"/>
  <c r="BE975" i="28"/>
  <c r="BF975" i="28"/>
  <c r="AP976" i="28"/>
  <c r="AQ976" i="28"/>
  <c r="AR976" i="28"/>
  <c r="AT976" i="28"/>
  <c r="AU976" i="28"/>
  <c r="AW976" i="28"/>
  <c r="AX976" i="28"/>
  <c r="AY976" i="28"/>
  <c r="AZ976" i="28"/>
  <c r="BB976" i="28"/>
  <c r="BC976" i="28"/>
  <c r="BE976" i="28"/>
  <c r="BF976" i="28"/>
  <c r="BG976" i="28"/>
  <c r="AP977" i="28"/>
  <c r="AQ977" i="28"/>
  <c r="AR977" i="28"/>
  <c r="AT977" i="28"/>
  <c r="AU977" i="28"/>
  <c r="AW977" i="28"/>
  <c r="AX977" i="28"/>
  <c r="AY977" i="28"/>
  <c r="AZ977" i="28"/>
  <c r="BB977" i="28"/>
  <c r="BC977" i="28"/>
  <c r="BE977" i="28"/>
  <c r="BF977" i="28"/>
  <c r="BG977" i="28"/>
  <c r="AP978" i="28"/>
  <c r="AQ978" i="28"/>
  <c r="AR978" i="28"/>
  <c r="AT978" i="28"/>
  <c r="AU978" i="28"/>
  <c r="AW978" i="28"/>
  <c r="AX978" i="28"/>
  <c r="AY978" i="28"/>
  <c r="AZ978" i="28"/>
  <c r="BB978" i="28"/>
  <c r="BC978" i="28"/>
  <c r="BE978" i="28"/>
  <c r="BF978" i="28"/>
  <c r="BG978" i="28"/>
  <c r="AP979" i="28"/>
  <c r="AQ979" i="28"/>
  <c r="AR979" i="28"/>
  <c r="AT979" i="28"/>
  <c r="AU979" i="28"/>
  <c r="AW979" i="28"/>
  <c r="AX979" i="28"/>
  <c r="AY979" i="28"/>
  <c r="AZ979" i="28"/>
  <c r="BB979" i="28"/>
  <c r="BC979" i="28"/>
  <c r="BE979" i="28"/>
  <c r="BF979" i="28"/>
  <c r="AP980" i="28"/>
  <c r="AQ980" i="28"/>
  <c r="AR980" i="28"/>
  <c r="AT980" i="28"/>
  <c r="AU980" i="28"/>
  <c r="AW980" i="28"/>
  <c r="AX980" i="28"/>
  <c r="AY980" i="28"/>
  <c r="AZ980" i="28"/>
  <c r="BB980" i="28"/>
  <c r="BC980" i="28"/>
  <c r="BE980" i="28"/>
  <c r="BF980" i="28"/>
  <c r="BG980" i="28"/>
  <c r="AP981" i="28"/>
  <c r="AQ981" i="28"/>
  <c r="AR981" i="28"/>
  <c r="AT981" i="28"/>
  <c r="AU981" i="28"/>
  <c r="AW981" i="28"/>
  <c r="AX981" i="28"/>
  <c r="AY981" i="28"/>
  <c r="AZ981" i="28"/>
  <c r="BB981" i="28"/>
  <c r="BC981" i="28"/>
  <c r="BE981" i="28"/>
  <c r="BF981" i="28"/>
  <c r="BG981" i="28"/>
  <c r="AP982" i="28"/>
  <c r="AQ982" i="28"/>
  <c r="AR982" i="28"/>
  <c r="AT982" i="28"/>
  <c r="AU982" i="28"/>
  <c r="AW982" i="28"/>
  <c r="AX982" i="28"/>
  <c r="AY982" i="28"/>
  <c r="AZ982" i="28"/>
  <c r="BB982" i="28"/>
  <c r="BC982" i="28"/>
  <c r="BE982" i="28"/>
  <c r="BF982" i="28"/>
  <c r="BG982" i="28"/>
  <c r="AP983" i="28"/>
  <c r="AQ983" i="28"/>
  <c r="AR983" i="28"/>
  <c r="AT983" i="28"/>
  <c r="AU983" i="28"/>
  <c r="AW983" i="28"/>
  <c r="AX983" i="28"/>
  <c r="AY983" i="28"/>
  <c r="AZ983" i="28"/>
  <c r="BB983" i="28"/>
  <c r="BC983" i="28"/>
  <c r="BE983" i="28"/>
  <c r="BF983" i="28"/>
  <c r="AP984" i="28"/>
  <c r="AQ984" i="28"/>
  <c r="AR984" i="28"/>
  <c r="AT984" i="28"/>
  <c r="AU984" i="28"/>
  <c r="AW984" i="28"/>
  <c r="AX984" i="28"/>
  <c r="AY984" i="28"/>
  <c r="AZ984" i="28"/>
  <c r="BB984" i="28"/>
  <c r="BC984" i="28"/>
  <c r="BE984" i="28"/>
  <c r="BF984" i="28"/>
  <c r="BG984" i="28"/>
  <c r="AP985" i="28"/>
  <c r="AQ985" i="28"/>
  <c r="AR985" i="28"/>
  <c r="AT985" i="28"/>
  <c r="AU985" i="28"/>
  <c r="AW985" i="28"/>
  <c r="AX985" i="28"/>
  <c r="AY985" i="28"/>
  <c r="AZ985" i="28"/>
  <c r="BB985" i="28"/>
  <c r="BC985" i="28"/>
  <c r="BE985" i="28"/>
  <c r="BF985" i="28"/>
  <c r="BG985" i="28"/>
  <c r="AP986" i="28"/>
  <c r="AQ986" i="28"/>
  <c r="AR986" i="28"/>
  <c r="AT986" i="28"/>
  <c r="AU986" i="28"/>
  <c r="AW986" i="28"/>
  <c r="AX986" i="28"/>
  <c r="AY986" i="28"/>
  <c r="AZ986" i="28"/>
  <c r="BB986" i="28"/>
  <c r="BC986" i="28"/>
  <c r="BE986" i="28"/>
  <c r="BF986" i="28"/>
  <c r="BG986" i="28"/>
  <c r="AP987" i="28"/>
  <c r="AQ987" i="28"/>
  <c r="AR987" i="28"/>
  <c r="AT987" i="28"/>
  <c r="AU987" i="28"/>
  <c r="AW987" i="28"/>
  <c r="AX987" i="28"/>
  <c r="AY987" i="28"/>
  <c r="AZ987" i="28"/>
  <c r="BB987" i="28"/>
  <c r="BC987" i="28"/>
  <c r="BE987" i="28"/>
  <c r="BF987" i="28"/>
  <c r="AP988" i="28"/>
  <c r="AQ988" i="28"/>
  <c r="AR988" i="28"/>
  <c r="AT988" i="28"/>
  <c r="AU988" i="28"/>
  <c r="AW988" i="28"/>
  <c r="AX988" i="28"/>
  <c r="AY988" i="28"/>
  <c r="AZ988" i="28"/>
  <c r="BB988" i="28"/>
  <c r="BC988" i="28"/>
  <c r="BE988" i="28"/>
  <c r="BF988" i="28"/>
  <c r="BG988" i="28"/>
  <c r="AP989" i="28"/>
  <c r="AQ989" i="28"/>
  <c r="AR989" i="28"/>
  <c r="AT989" i="28"/>
  <c r="AU989" i="28"/>
  <c r="AW989" i="28"/>
  <c r="AX989" i="28"/>
  <c r="AY989" i="28"/>
  <c r="AZ989" i="28"/>
  <c r="BB989" i="28"/>
  <c r="BC989" i="28"/>
  <c r="BE989" i="28"/>
  <c r="BF989" i="28"/>
  <c r="BG989" i="28"/>
  <c r="AP990" i="28"/>
  <c r="AQ990" i="28"/>
  <c r="AR990" i="28"/>
  <c r="AT990" i="28"/>
  <c r="AU990" i="28"/>
  <c r="AW990" i="28"/>
  <c r="AX990" i="28"/>
  <c r="AY990" i="28"/>
  <c r="AZ990" i="28"/>
  <c r="BB990" i="28"/>
  <c r="BC990" i="28"/>
  <c r="BE990" i="28"/>
  <c r="BF990" i="28"/>
  <c r="BG990" i="28"/>
  <c r="AP991" i="28"/>
  <c r="AQ991" i="28"/>
  <c r="AR991" i="28"/>
  <c r="AT991" i="28"/>
  <c r="AU991" i="28"/>
  <c r="AW991" i="28"/>
  <c r="AX991" i="28"/>
  <c r="AY991" i="28"/>
  <c r="AZ991" i="28"/>
  <c r="BB991" i="28"/>
  <c r="BC991" i="28"/>
  <c r="BE991" i="28"/>
  <c r="BF991" i="28"/>
  <c r="AP992" i="28"/>
  <c r="AQ992" i="28"/>
  <c r="AR992" i="28"/>
  <c r="AT992" i="28"/>
  <c r="AU992" i="28"/>
  <c r="AW992" i="28"/>
  <c r="AX992" i="28"/>
  <c r="AY992" i="28"/>
  <c r="AZ992" i="28"/>
  <c r="BB992" i="28"/>
  <c r="BC992" i="28"/>
  <c r="BE992" i="28"/>
  <c r="BF992" i="28"/>
  <c r="BG992" i="28"/>
  <c r="AP993" i="28"/>
  <c r="AQ993" i="28"/>
  <c r="AR993" i="28"/>
  <c r="AT993" i="28"/>
  <c r="AU993" i="28"/>
  <c r="AW993" i="28"/>
  <c r="AX993" i="28"/>
  <c r="AY993" i="28"/>
  <c r="AZ993" i="28"/>
  <c r="BB993" i="28"/>
  <c r="BC993" i="28"/>
  <c r="BE993" i="28"/>
  <c r="BF993" i="28"/>
  <c r="BG993" i="28"/>
  <c r="AP994" i="28"/>
  <c r="AQ994" i="28"/>
  <c r="AR994" i="28"/>
  <c r="AT994" i="28"/>
  <c r="AU994" i="28"/>
  <c r="AW994" i="28"/>
  <c r="AX994" i="28"/>
  <c r="AY994" i="28"/>
  <c r="AZ994" i="28"/>
  <c r="BB994" i="28"/>
  <c r="BC994" i="28"/>
  <c r="BE994" i="28"/>
  <c r="BF994" i="28"/>
  <c r="BG994" i="28"/>
  <c r="AP995" i="28"/>
  <c r="AQ995" i="28"/>
  <c r="AR995" i="28"/>
  <c r="AT995" i="28"/>
  <c r="AU995" i="28"/>
  <c r="AW995" i="28"/>
  <c r="AX995" i="28"/>
  <c r="AY995" i="28"/>
  <c r="AZ995" i="28"/>
  <c r="BB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B996" i="28"/>
  <c r="BC996" i="28"/>
  <c r="BE996" i="28"/>
  <c r="BF996" i="28"/>
  <c r="BG996" i="28"/>
  <c r="AP997" i="28"/>
  <c r="AQ997" i="28"/>
  <c r="AR997" i="28"/>
  <c r="AT997" i="28"/>
  <c r="AU997" i="28"/>
  <c r="AW997" i="28"/>
  <c r="AX997" i="28"/>
  <c r="AY997" i="28"/>
  <c r="AZ997" i="28"/>
  <c r="BB997" i="28"/>
  <c r="BC997" i="28"/>
  <c r="BE997" i="28"/>
  <c r="BF997" i="28"/>
  <c r="BG997" i="28"/>
  <c r="AP998" i="28"/>
  <c r="AQ998" i="28"/>
  <c r="AR998" i="28"/>
  <c r="AT998" i="28"/>
  <c r="AU998" i="28"/>
  <c r="AW998" i="28"/>
  <c r="AX998" i="28"/>
  <c r="AY998" i="28"/>
  <c r="AZ998" i="28"/>
  <c r="BB998" i="28"/>
  <c r="BC998" i="28"/>
  <c r="BE998" i="28"/>
  <c r="BF998" i="28"/>
  <c r="BG998" i="28"/>
  <c r="AP999" i="28"/>
  <c r="AQ999" i="28"/>
  <c r="AR999" i="28"/>
  <c r="AT999" i="28"/>
  <c r="AU999" i="28"/>
  <c r="AW999" i="28"/>
  <c r="AX999" i="28"/>
  <c r="AY999" i="28"/>
  <c r="AZ999" i="28"/>
  <c r="BB999" i="28"/>
  <c r="BC999" i="28"/>
  <c r="BE999" i="28"/>
  <c r="BF999" i="28"/>
  <c r="AP1000" i="28"/>
  <c r="AQ1000" i="28"/>
  <c r="AR1000" i="28"/>
  <c r="AT1000" i="28"/>
  <c r="AU1000" i="28"/>
  <c r="AW1000" i="28"/>
  <c r="AX1000" i="28"/>
  <c r="AY1000" i="28"/>
  <c r="AZ1000" i="28"/>
  <c r="BB1000" i="28"/>
  <c r="BC1000" i="28"/>
  <c r="BE1000" i="28"/>
  <c r="BF1000" i="28"/>
  <c r="BG1000" i="28"/>
  <c r="AP1001" i="28"/>
  <c r="AQ1001" i="28"/>
  <c r="AR1001" i="28"/>
  <c r="AT1001" i="28"/>
  <c r="AU1001" i="28"/>
  <c r="AW1001" i="28"/>
  <c r="AX1001" i="28"/>
  <c r="AY1001" i="28"/>
  <c r="AZ1001" i="28"/>
  <c r="BB1001" i="28"/>
  <c r="BC1001" i="28"/>
  <c r="BE1001" i="28"/>
  <c r="BF1001" i="28"/>
  <c r="BG1001" i="28"/>
  <c r="AP1003" i="28"/>
  <c r="AQ1003" i="28"/>
  <c r="AR1003" i="28"/>
  <c r="AT1003" i="28"/>
  <c r="AU1003" i="28"/>
  <c r="AW1003" i="28"/>
  <c r="AX1003" i="28"/>
  <c r="AY1003" i="28"/>
  <c r="AZ1003" i="28"/>
  <c r="BB1003" i="28"/>
  <c r="BC1003" i="28"/>
  <c r="BE1003" i="28"/>
  <c r="BF1003" i="28"/>
  <c r="BG1003" i="28"/>
  <c r="AP1004" i="28"/>
  <c r="AQ1004" i="28"/>
  <c r="AR1004" i="28"/>
  <c r="AT1004" i="28"/>
  <c r="AU1004" i="28"/>
  <c r="AW1004" i="28"/>
  <c r="AX1004" i="28"/>
  <c r="AY1004" i="28"/>
  <c r="AZ1004" i="28"/>
  <c r="BB1004" i="28"/>
  <c r="BC1004" i="28"/>
  <c r="BE1004" i="28"/>
  <c r="BF1004" i="28"/>
  <c r="AP1005" i="28"/>
  <c r="AQ1005" i="28"/>
  <c r="AR1005" i="28"/>
  <c r="AT1005" i="28"/>
  <c r="AU1005" i="28"/>
  <c r="AW1005" i="28"/>
  <c r="AX1005" i="28"/>
  <c r="AY1005" i="28"/>
  <c r="AZ1005" i="28"/>
  <c r="BB1005" i="28"/>
  <c r="BC1005" i="28"/>
  <c r="BE1005" i="28"/>
  <c r="BF1005" i="28"/>
  <c r="BG1005" i="28"/>
  <c r="AP1006" i="28"/>
  <c r="AQ1006" i="28"/>
  <c r="AR1006" i="28"/>
  <c r="AT1006" i="28"/>
  <c r="AU1006" i="28"/>
  <c r="AW1006" i="28"/>
  <c r="AX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X1007" i="28"/>
  <c r="AY1007" i="28"/>
  <c r="AZ1007" i="28"/>
  <c r="BB1007" i="28"/>
  <c r="BC1007" i="28"/>
  <c r="BE1007" i="28"/>
  <c r="BF1007" i="28"/>
  <c r="BG1007" i="28"/>
  <c r="AP1008" i="28"/>
  <c r="AQ1008" i="28"/>
  <c r="AR1008" i="28"/>
  <c r="AT1008" i="28"/>
  <c r="AU1008" i="28"/>
  <c r="AW1008" i="28"/>
  <c r="AX1008" i="28"/>
  <c r="AY1008" i="28"/>
  <c r="AZ1008" i="28"/>
  <c r="BB1008" i="28"/>
  <c r="BC1008" i="28"/>
  <c r="BE1008" i="28"/>
  <c r="BF1008" i="28"/>
  <c r="AP1009" i="28"/>
  <c r="AQ1009" i="28"/>
  <c r="AR1009" i="28"/>
  <c r="AT1009" i="28"/>
  <c r="AU1009" i="28"/>
  <c r="AW1009" i="28"/>
  <c r="AX1009" i="28"/>
  <c r="AY1009" i="28"/>
  <c r="AZ1009" i="28"/>
  <c r="BB1009" i="28"/>
  <c r="BC1009" i="28"/>
  <c r="BE1009" i="28"/>
  <c r="BF1009" i="28"/>
  <c r="BG1009" i="28"/>
  <c r="AP1010" i="28"/>
  <c r="AQ1010" i="28"/>
  <c r="AR1010" i="28"/>
  <c r="AT1010" i="28"/>
  <c r="AU1010" i="28"/>
  <c r="AW1010" i="28"/>
  <c r="AX1010" i="28"/>
  <c r="AY1010" i="28"/>
  <c r="AZ1010" i="28"/>
  <c r="BB1010" i="28"/>
  <c r="BC1010" i="28"/>
  <c r="BE1010" i="28"/>
  <c r="BF1010" i="28"/>
  <c r="BG1010" i="28"/>
  <c r="AP1011" i="28"/>
  <c r="AQ1011" i="28"/>
  <c r="AR1011" i="28"/>
  <c r="AT1011" i="28"/>
  <c r="AU1011" i="28"/>
  <c r="AW1011" i="28"/>
  <c r="AX1011" i="28"/>
  <c r="AY1011" i="28"/>
  <c r="AZ1011" i="28"/>
  <c r="BB1011" i="28"/>
  <c r="BC1011" i="28"/>
  <c r="BE1011" i="28"/>
  <c r="BF1011" i="28"/>
  <c r="BG1011" i="28"/>
  <c r="AP1012" i="28"/>
  <c r="AQ1012" i="28"/>
  <c r="AR1012" i="28"/>
  <c r="AT1012" i="28"/>
  <c r="AU1012" i="28"/>
  <c r="AW1012" i="28"/>
  <c r="AX1012" i="28"/>
  <c r="AY1012" i="28"/>
  <c r="AZ1012" i="28"/>
  <c r="BB1012" i="28"/>
  <c r="BC1012" i="28"/>
  <c r="BE1012" i="28"/>
  <c r="BF1012" i="28"/>
  <c r="AP1013" i="28"/>
  <c r="AQ1013" i="28"/>
  <c r="AR1013" i="28"/>
  <c r="AT1013" i="28"/>
  <c r="AU1013" i="28"/>
  <c r="AW1013" i="28"/>
  <c r="AX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X1014" i="28"/>
  <c r="AY1014" i="28"/>
  <c r="AZ1014" i="28"/>
  <c r="BB1014" i="28"/>
  <c r="BC1014" i="28"/>
  <c r="BE1014" i="28"/>
  <c r="BF1014" i="28"/>
  <c r="BG1014" i="28"/>
  <c r="AP1015" i="28"/>
  <c r="AQ1015" i="28"/>
  <c r="AR1015" i="28"/>
  <c r="AT1015" i="28"/>
  <c r="AU1015" i="28"/>
  <c r="AW1015" i="28"/>
  <c r="AX1015" i="28"/>
  <c r="AY1015" i="28"/>
  <c r="AZ1015" i="28"/>
  <c r="BB1015" i="28"/>
  <c r="BC1015" i="28"/>
  <c r="BE1015" i="28"/>
  <c r="BF1015" i="28"/>
  <c r="BG1015" i="28"/>
  <c r="AP1016" i="28"/>
  <c r="AQ1016" i="28"/>
  <c r="AR1016" i="28"/>
  <c r="AT1016" i="28"/>
  <c r="AU1016" i="28"/>
  <c r="AW1016" i="28"/>
  <c r="AX1016" i="28"/>
  <c r="AY1016" i="28"/>
  <c r="AZ1016" i="28"/>
  <c r="BB1016" i="28"/>
  <c r="BC1016" i="28"/>
  <c r="BE1016" i="28"/>
  <c r="BF1016" i="28"/>
  <c r="AP1017" i="28"/>
  <c r="AQ1017" i="28"/>
  <c r="AR1017" i="28"/>
  <c r="AT1017" i="28"/>
  <c r="AU1017" i="28"/>
  <c r="AW1017" i="28"/>
  <c r="AX1017" i="28"/>
  <c r="AY1017" i="28"/>
  <c r="AZ1017" i="28"/>
  <c r="BB1017" i="28"/>
  <c r="BC1017" i="28"/>
  <c r="BE1017" i="28"/>
  <c r="BF1017" i="28"/>
  <c r="BG1017" i="28"/>
  <c r="AP1018" i="28"/>
  <c r="AQ1018" i="28"/>
  <c r="AR1018" i="28"/>
  <c r="AT1018" i="28"/>
  <c r="AU1018" i="28"/>
  <c r="AW1018" i="28"/>
  <c r="AX1018" i="28"/>
  <c r="AY1018" i="28"/>
  <c r="AZ1018" i="28"/>
  <c r="BB1018" i="28"/>
  <c r="BC1018" i="28"/>
  <c r="BE1018" i="28"/>
  <c r="BF1018" i="28"/>
  <c r="BG1018" i="28"/>
  <c r="AP1019" i="28"/>
  <c r="AQ1019" i="28"/>
  <c r="AR1019" i="28"/>
  <c r="AT1019" i="28"/>
  <c r="AU1019" i="28"/>
  <c r="AW1019" i="28"/>
  <c r="AX1019" i="28"/>
  <c r="AY1019" i="28"/>
  <c r="AZ1019" i="28"/>
  <c r="BB1019" i="28"/>
  <c r="BC1019" i="28"/>
  <c r="BE1019" i="28"/>
  <c r="BF1019" i="28"/>
  <c r="BG1019" i="28"/>
  <c r="AP1020" i="28"/>
  <c r="AQ1020" i="28"/>
  <c r="AR1020" i="28"/>
  <c r="AT1020" i="28"/>
  <c r="AU1020" i="28"/>
  <c r="AW1020" i="28"/>
  <c r="AX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BG1021" i="28"/>
  <c r="AP1022" i="28"/>
  <c r="AQ1022" i="28"/>
  <c r="AR1022" i="28"/>
  <c r="AT1022" i="28"/>
  <c r="AU1022" i="28"/>
  <c r="AW1022" i="28"/>
  <c r="AX1022" i="28"/>
  <c r="AY1022" i="28"/>
  <c r="AZ1022" i="28"/>
  <c r="BB1022" i="28"/>
  <c r="BC1022" i="28"/>
  <c r="BE1022" i="28"/>
  <c r="BF1022" i="28"/>
  <c r="BG1022" i="28"/>
  <c r="AP1023" i="28"/>
  <c r="AQ1023" i="28"/>
  <c r="AR1023" i="28"/>
  <c r="AT1023" i="28"/>
  <c r="AU1023" i="28"/>
  <c r="AW1023" i="28"/>
  <c r="AX1023" i="28"/>
  <c r="AY1023" i="28"/>
  <c r="AZ1023" i="28"/>
  <c r="BB1023" i="28"/>
  <c r="BC1023" i="28"/>
  <c r="BE1023" i="28"/>
  <c r="BF1023" i="28"/>
  <c r="BG1023" i="28"/>
  <c r="AP1024" i="28"/>
  <c r="AQ1024" i="28"/>
  <c r="AR1024" i="28"/>
  <c r="AT1024" i="28"/>
  <c r="AU1024" i="28"/>
  <c r="AW1024" i="28"/>
  <c r="AX1024" i="28"/>
  <c r="AY1024" i="28"/>
  <c r="AZ1024" i="28"/>
  <c r="BB1024" i="28"/>
  <c r="BC1024" i="28"/>
  <c r="BE1024" i="28"/>
  <c r="BF1024" i="28"/>
  <c r="AP1025" i="28"/>
  <c r="AQ1025" i="28"/>
  <c r="AR1025" i="28"/>
  <c r="AT1025" i="28"/>
  <c r="AU1025" i="28"/>
  <c r="AW1025" i="28"/>
  <c r="AX1025" i="28"/>
  <c r="AY1025" i="28"/>
  <c r="AZ1025" i="28"/>
  <c r="BB1025" i="28"/>
  <c r="BC1025" i="28"/>
  <c r="BE1025" i="28"/>
  <c r="BF1025" i="28"/>
  <c r="BG1025" i="28"/>
  <c r="AP1026" i="28"/>
  <c r="AQ1026" i="28"/>
  <c r="AR1026" i="28"/>
  <c r="AT1026" i="28"/>
  <c r="AU1026" i="28"/>
  <c r="AW1026" i="28"/>
  <c r="AX1026" i="28"/>
  <c r="AY1026" i="28"/>
  <c r="AZ1026" i="28"/>
  <c r="BB1026" i="28"/>
  <c r="BC1026" i="28"/>
  <c r="BE1026" i="28"/>
  <c r="BF1026" i="28"/>
  <c r="BG1026" i="28"/>
  <c r="AP1027" i="28"/>
  <c r="AQ1027" i="28"/>
  <c r="AR1027" i="28"/>
  <c r="AT1027" i="28"/>
  <c r="AU1027" i="28"/>
  <c r="AW1027" i="28"/>
  <c r="AX1027" i="28"/>
  <c r="AY1027" i="28"/>
  <c r="AZ1027" i="28"/>
  <c r="BB1027" i="28"/>
  <c r="BC1027" i="28"/>
  <c r="BE1027" i="28"/>
  <c r="BF1027" i="28"/>
  <c r="BG1027" i="28"/>
  <c r="AP1028" i="28"/>
  <c r="AQ1028" i="28"/>
  <c r="AR1028" i="28"/>
  <c r="AT1028" i="28"/>
  <c r="AU1028" i="28"/>
  <c r="AW1028" i="28"/>
  <c r="AX1028" i="28"/>
  <c r="AY1028" i="28"/>
  <c r="AZ1028" i="28"/>
  <c r="BB1028" i="28"/>
  <c r="BC1028" i="28"/>
  <c r="BE1028" i="28"/>
  <c r="BF1028" i="28"/>
  <c r="AP1029" i="28"/>
  <c r="AQ1029" i="28"/>
  <c r="AR1029" i="28"/>
  <c r="AT1029" i="28"/>
  <c r="AU1029" i="28"/>
  <c r="AW1029" i="28"/>
  <c r="AX1029" i="28"/>
  <c r="AY1029" i="28"/>
  <c r="AZ1029" i="28"/>
  <c r="BB1029" i="28"/>
  <c r="BC1029" i="28"/>
  <c r="BE1029" i="28"/>
  <c r="BF1029" i="28"/>
  <c r="BG1029" i="28"/>
  <c r="AP1030" i="28"/>
  <c r="AQ1030" i="28"/>
  <c r="AR1030" i="28"/>
  <c r="AT1030" i="28"/>
  <c r="AU1030" i="28"/>
  <c r="AW1030" i="28"/>
  <c r="AX1030" i="28"/>
  <c r="AY1030" i="28"/>
  <c r="AZ1030" i="28"/>
  <c r="BB1030" i="28"/>
  <c r="BC1030" i="28"/>
  <c r="BE1030" i="28"/>
  <c r="BF1030" i="28"/>
  <c r="BG1030" i="28"/>
  <c r="AP1031" i="28"/>
  <c r="AQ1031" i="28"/>
  <c r="AR1031" i="28"/>
  <c r="AT1031" i="28"/>
  <c r="AU1031" i="28"/>
  <c r="AW1031" i="28"/>
  <c r="AX1031" i="28"/>
  <c r="AY1031" i="28"/>
  <c r="AZ1031" i="28"/>
  <c r="BB1031" i="28"/>
  <c r="BC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R1033" i="28"/>
  <c r="AT1033" i="28"/>
  <c r="AU1033" i="28"/>
  <c r="AW1033" i="28"/>
  <c r="AX1033" i="28"/>
  <c r="AY1033" i="28"/>
  <c r="AZ1033" i="28"/>
  <c r="BB1033" i="28"/>
  <c r="BC1033" i="28"/>
  <c r="BE1033" i="28"/>
  <c r="BF1033" i="28"/>
  <c r="BG1033" i="28"/>
  <c r="AP1034" i="28"/>
  <c r="AQ1034" i="28"/>
  <c r="AR1034" i="28"/>
  <c r="AT1034" i="28"/>
  <c r="AU1034" i="28"/>
  <c r="AW1034" i="28"/>
  <c r="AX1034" i="28"/>
  <c r="AY1034" i="28"/>
  <c r="AZ1034" i="28"/>
  <c r="BB1034" i="28"/>
  <c r="BC1034" i="28"/>
  <c r="BE1034" i="28"/>
  <c r="BF1034" i="28"/>
  <c r="BG1034" i="28"/>
  <c r="AP1035" i="28"/>
  <c r="AQ1035" i="28"/>
  <c r="AR1035" i="28"/>
  <c r="AT1035" i="28"/>
  <c r="AU1035" i="28"/>
  <c r="AW1035" i="28"/>
  <c r="AX1035" i="28"/>
  <c r="AY1035" i="28"/>
  <c r="AZ1035" i="28"/>
  <c r="BB1035" i="28"/>
  <c r="BC1035" i="28"/>
  <c r="BE1035" i="28"/>
  <c r="BF1035" i="28"/>
  <c r="BG1035" i="28"/>
  <c r="AP1036" i="28"/>
  <c r="AQ1036" i="28"/>
  <c r="AR1036" i="28"/>
  <c r="AT1036" i="28"/>
  <c r="AU1036" i="28"/>
  <c r="AW1036" i="28"/>
  <c r="AX1036" i="28"/>
  <c r="AY1036" i="28"/>
  <c r="AZ1036" i="28"/>
  <c r="BB1036" i="28"/>
  <c r="BC1036" i="28"/>
  <c r="BE1036" i="28"/>
  <c r="BF1036" i="28"/>
  <c r="AP1037" i="28"/>
  <c r="AQ1037" i="28"/>
  <c r="AR1037" i="28"/>
  <c r="AT1037" i="28"/>
  <c r="AU1037" i="28"/>
  <c r="AW1037" i="28"/>
  <c r="AX1037" i="28"/>
  <c r="AY1037" i="28"/>
  <c r="AZ1037" i="28"/>
  <c r="BB1037" i="28"/>
  <c r="BC1037" i="28"/>
  <c r="BE1037" i="28"/>
  <c r="BF1037" i="28"/>
  <c r="BG1037" i="28"/>
  <c r="AP1038" i="28"/>
  <c r="AQ1038" i="28"/>
  <c r="AR1038" i="28"/>
  <c r="AT1038" i="28"/>
  <c r="AU1038" i="28"/>
  <c r="AW1038" i="28"/>
  <c r="AX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BG1039" i="28"/>
  <c r="AP1040" i="28"/>
  <c r="AQ1040" i="28"/>
  <c r="AR1040" i="28"/>
  <c r="AT1040" i="28"/>
  <c r="AU1040" i="28"/>
  <c r="AW1040" i="28"/>
  <c r="AX1040" i="28"/>
  <c r="AY1040" i="28"/>
  <c r="AZ1040" i="28"/>
  <c r="BB1040" i="28"/>
  <c r="BC1040" i="28"/>
  <c r="BE1040" i="28"/>
  <c r="BF1040" i="28"/>
  <c r="AP1041" i="28"/>
  <c r="AQ1041" i="28"/>
  <c r="AR1041" i="28"/>
  <c r="AT1041" i="28"/>
  <c r="AU1041" i="28"/>
  <c r="AW1041" i="28"/>
  <c r="AX1041" i="28"/>
  <c r="AY1041" i="28"/>
  <c r="AZ1041" i="28"/>
  <c r="BB1041" i="28"/>
  <c r="BC1041" i="28"/>
  <c r="BE1041" i="28"/>
  <c r="BF1041" i="28"/>
  <c r="BG1041" i="28"/>
  <c r="AP1043" i="28"/>
  <c r="AQ1043" i="28"/>
  <c r="AR1043" i="28"/>
  <c r="AT1043" i="28"/>
  <c r="AU1043" i="28"/>
  <c r="AW1043" i="28"/>
  <c r="AX1043" i="28"/>
  <c r="AY1043" i="28"/>
  <c r="AZ1043" i="28"/>
  <c r="BB1043" i="28"/>
  <c r="BC1043" i="28"/>
  <c r="BE1043" i="28"/>
  <c r="BF1043" i="28"/>
  <c r="BG1043" i="28"/>
  <c r="AP1044" i="28"/>
  <c r="AQ1044" i="28"/>
  <c r="AR1044" i="28"/>
  <c r="AT1044" i="28"/>
  <c r="AU1044" i="28"/>
  <c r="AW1044" i="28"/>
  <c r="AX1044" i="28"/>
  <c r="AY1044" i="28"/>
  <c r="AZ1044" i="28"/>
  <c r="BB1044" i="28"/>
  <c r="BC1044" i="28"/>
  <c r="BE1044" i="28"/>
  <c r="BF1044" i="28"/>
  <c r="BG1044" i="28"/>
  <c r="AP1045" i="28"/>
  <c r="AQ1045" i="28"/>
  <c r="AR1045" i="28"/>
  <c r="AT1045" i="28"/>
  <c r="AU1045" i="28"/>
  <c r="AW1045" i="28"/>
  <c r="AX1045" i="28"/>
  <c r="AY1045" i="28"/>
  <c r="AZ1045" i="28"/>
  <c r="BB1045" i="28"/>
  <c r="BC1045" i="28"/>
  <c r="BE1045" i="28"/>
  <c r="BF1045" i="28"/>
  <c r="AP1046" i="28"/>
  <c r="AQ1046" i="28"/>
  <c r="AR1046" i="28"/>
  <c r="AT1046" i="28"/>
  <c r="AU1046" i="28"/>
  <c r="AW1046" i="28"/>
  <c r="AX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U1047" i="28"/>
  <c r="AW1047" i="28"/>
  <c r="AX1047" i="28"/>
  <c r="AY1047" i="28"/>
  <c r="AZ1047" i="28"/>
  <c r="BB1047" i="28"/>
  <c r="BC1047" i="28"/>
  <c r="BE1047" i="28"/>
  <c r="BF1047" i="28"/>
  <c r="BG1047" i="28"/>
  <c r="AP1048" i="28"/>
  <c r="AQ1048" i="28"/>
  <c r="AR1048" i="28"/>
  <c r="AT1048" i="28"/>
  <c r="AU1048" i="28"/>
  <c r="AW1048" i="28"/>
  <c r="AX1048" i="28"/>
  <c r="AY1048" i="28"/>
  <c r="AZ1048" i="28"/>
  <c r="BB1048" i="28"/>
  <c r="BC1048" i="28"/>
  <c r="BE1048" i="28"/>
  <c r="BF1048" i="28"/>
  <c r="BG1048" i="28"/>
  <c r="AP1049" i="28"/>
  <c r="AQ1049" i="28"/>
  <c r="AR1049" i="28"/>
  <c r="AT1049" i="28"/>
  <c r="AU1049" i="28"/>
  <c r="AW1049" i="28"/>
  <c r="AX1049" i="28"/>
  <c r="AY1049" i="28"/>
  <c r="AZ1049" i="28"/>
  <c r="BB1049" i="28"/>
  <c r="BC1049" i="28"/>
  <c r="BE1049" i="28"/>
  <c r="BF1049" i="28"/>
  <c r="AP1050" i="28"/>
  <c r="AQ1050" i="28"/>
  <c r="AR1050" i="28"/>
  <c r="AT1050" i="28"/>
  <c r="AU1050" i="28"/>
  <c r="AW1050" i="28"/>
  <c r="AX1050" i="28"/>
  <c r="AY1050" i="28"/>
  <c r="AZ1050" i="28"/>
  <c r="BB1050" i="28"/>
  <c r="BC1050" i="28"/>
  <c r="BE1050" i="28"/>
  <c r="BF1050" i="28"/>
  <c r="BG1050" i="28"/>
  <c r="AP1051" i="28"/>
  <c r="AQ1051" i="28"/>
  <c r="AR1051" i="28"/>
  <c r="AT1051" i="28"/>
  <c r="AU1051" i="28"/>
  <c r="AW1051" i="28"/>
  <c r="AX1051" i="28"/>
  <c r="AY1051" i="28"/>
  <c r="AZ1051" i="28"/>
  <c r="BB1051" i="28"/>
  <c r="BC1051" i="28"/>
  <c r="BE1051" i="28"/>
  <c r="BF1051" i="28"/>
  <c r="BG1051" i="28"/>
  <c r="AP1052" i="28"/>
  <c r="AQ1052" i="28"/>
  <c r="AR1052" i="28"/>
  <c r="AT1052" i="28"/>
  <c r="AU1052" i="28"/>
  <c r="AW1052" i="28"/>
  <c r="AX1052" i="28"/>
  <c r="AY1052" i="28"/>
  <c r="AZ1052" i="28"/>
  <c r="BB1052" i="28"/>
  <c r="BC1052" i="28"/>
  <c r="BE1052" i="28"/>
  <c r="BF1052" i="28"/>
  <c r="BG1052" i="28"/>
  <c r="AP1053" i="28"/>
  <c r="AQ1053" i="28"/>
  <c r="AR1053" i="28"/>
  <c r="AT1053" i="28"/>
  <c r="AU1053" i="28"/>
  <c r="AW1053" i="28"/>
  <c r="AX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P1055" i="28"/>
  <c r="AQ1055" i="28"/>
  <c r="AR1055" i="28"/>
  <c r="AT1055" i="28"/>
  <c r="AU1055" i="28"/>
  <c r="AW1055" i="28"/>
  <c r="AX1055" i="28"/>
  <c r="AY1055" i="28"/>
  <c r="AZ1055" i="28"/>
  <c r="BB1055" i="28"/>
  <c r="BC1055" i="28"/>
  <c r="BE1055" i="28"/>
  <c r="BF1055" i="28"/>
  <c r="BG1055" i="28"/>
  <c r="AP1056" i="28"/>
  <c r="AQ1056" i="28"/>
  <c r="AR1056" i="28"/>
  <c r="AT1056" i="28"/>
  <c r="AU1056" i="28"/>
  <c r="AW1056" i="28"/>
  <c r="AX1056" i="28"/>
  <c r="AY1056" i="28"/>
  <c r="AZ1056" i="28"/>
  <c r="BB1056" i="28"/>
  <c r="BC1056" i="28"/>
  <c r="BE1056" i="28"/>
  <c r="BF1056" i="28"/>
  <c r="BG1056" i="28"/>
  <c r="AP1057" i="28"/>
  <c r="AQ1057" i="28"/>
  <c r="AR1057" i="28"/>
  <c r="AT1057" i="28"/>
  <c r="AU1057" i="28"/>
  <c r="AW1057" i="28"/>
  <c r="AX1057" i="28"/>
  <c r="AY1057" i="28"/>
  <c r="AZ1057" i="28"/>
  <c r="BB1057" i="28"/>
  <c r="BC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B1058" i="28"/>
  <c r="BC1058" i="28"/>
  <c r="BE1058" i="28"/>
  <c r="BF1058" i="28"/>
  <c r="BG1058" i="28"/>
  <c r="AP1059" i="28"/>
  <c r="AQ1059" i="28"/>
  <c r="AR1059" i="28"/>
  <c r="AT1059" i="28"/>
  <c r="AU1059" i="28"/>
  <c r="AW1059" i="28"/>
  <c r="AX1059" i="28"/>
  <c r="AY1059" i="28"/>
  <c r="AZ1059" i="28"/>
  <c r="BB1059" i="28"/>
  <c r="BC1059" i="28"/>
  <c r="BE1059" i="28"/>
  <c r="BF1059" i="28"/>
  <c r="BG1059" i="28"/>
  <c r="AP1060" i="28"/>
  <c r="AQ1060" i="28"/>
  <c r="AR1060" i="28"/>
  <c r="AT1060" i="28"/>
  <c r="AU1060" i="28"/>
  <c r="AW1060" i="28"/>
  <c r="AX1060" i="28"/>
  <c r="AY1060" i="28"/>
  <c r="AZ1060" i="28"/>
  <c r="BB1060" i="28"/>
  <c r="BC1060" i="28"/>
  <c r="BE1060" i="28"/>
  <c r="BF1060" i="28"/>
  <c r="BG1060" i="28"/>
  <c r="AP1061" i="28"/>
  <c r="AQ1061" i="28"/>
  <c r="AR1061" i="28"/>
  <c r="AT1061" i="28"/>
  <c r="AU1061" i="28"/>
  <c r="AW1061" i="28"/>
  <c r="AX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B1062" i="28"/>
  <c r="BC1062" i="28"/>
  <c r="BE1062" i="28"/>
  <c r="BF1062" i="28"/>
  <c r="BG1062" i="28"/>
  <c r="AP1063" i="28"/>
  <c r="AQ1063" i="28"/>
  <c r="AR1063" i="28"/>
  <c r="AT1063" i="28"/>
  <c r="AU1063" i="28"/>
  <c r="AW1063" i="28"/>
  <c r="AX1063" i="28"/>
  <c r="AY1063" i="28"/>
  <c r="AZ1063" i="28"/>
  <c r="BB1063" i="28"/>
  <c r="BC1063" i="28"/>
  <c r="BE1063" i="28"/>
  <c r="BF1063" i="28"/>
  <c r="BG1063" i="28"/>
  <c r="AP1064" i="28"/>
  <c r="AQ1064" i="28"/>
  <c r="AR1064" i="28"/>
  <c r="AT1064" i="28"/>
  <c r="AU1064" i="28"/>
  <c r="AW1064" i="28"/>
  <c r="AX1064" i="28"/>
  <c r="AY1064" i="28"/>
  <c r="AZ1064" i="28"/>
  <c r="BB1064" i="28"/>
  <c r="BC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R1066" i="28"/>
  <c r="AT1066" i="28"/>
  <c r="AU1066" i="28"/>
  <c r="AW1066" i="28"/>
  <c r="AX1066" i="28"/>
  <c r="AY1066" i="28"/>
  <c r="AZ1066" i="28"/>
  <c r="BB1066" i="28"/>
  <c r="BC1066" i="28"/>
  <c r="BE1066" i="28"/>
  <c r="BF1066" i="28"/>
  <c r="BG1066" i="28"/>
  <c r="AP1067" i="28"/>
  <c r="AQ1067" i="28"/>
  <c r="AR1067" i="28"/>
  <c r="AT1067" i="28"/>
  <c r="AU1067" i="28"/>
  <c r="AW1067" i="28"/>
  <c r="AX1067" i="28"/>
  <c r="AY1067" i="28"/>
  <c r="AZ1067" i="28"/>
  <c r="BB1067" i="28"/>
  <c r="BC1067" i="28"/>
  <c r="BE1067" i="28"/>
  <c r="BF1067" i="28"/>
  <c r="BG1067" i="28"/>
  <c r="AP1068" i="28"/>
  <c r="AQ1068" i="28"/>
  <c r="AR1068" i="28"/>
  <c r="AT1068" i="28"/>
  <c r="AU1068" i="28"/>
  <c r="AW1068" i="28"/>
  <c r="AX1068" i="28"/>
  <c r="AY1068" i="28"/>
  <c r="AZ1068" i="28"/>
  <c r="BB1068" i="28"/>
  <c r="BC1068" i="28"/>
  <c r="BE1068" i="28"/>
  <c r="BF1068" i="28"/>
  <c r="BG1068" i="28"/>
  <c r="AP1069" i="28"/>
  <c r="AQ1069" i="28"/>
  <c r="AR1069" i="28"/>
  <c r="AT1069" i="28"/>
  <c r="AU1069" i="28"/>
  <c r="AW1069" i="28"/>
  <c r="AX1069" i="28"/>
  <c r="AY1069" i="28"/>
  <c r="AZ1069" i="28"/>
  <c r="BB1069" i="28"/>
  <c r="BC1069" i="28"/>
  <c r="BE1069" i="28"/>
  <c r="BF1069" i="28"/>
  <c r="AP1070" i="28"/>
  <c r="AQ1070" i="28"/>
  <c r="AR1070" i="28"/>
  <c r="AT1070" i="28"/>
  <c r="AU1070" i="28"/>
  <c r="AW1070" i="28"/>
  <c r="AX1070" i="28"/>
  <c r="AY1070" i="28"/>
  <c r="AZ1070" i="28"/>
  <c r="BB1070" i="28"/>
  <c r="BC1070" i="28"/>
  <c r="BE1070" i="28"/>
  <c r="BF1070" i="28"/>
  <c r="BG1070" i="28"/>
  <c r="AP1071" i="28"/>
  <c r="AQ1071" i="28"/>
  <c r="AR1071" i="28"/>
  <c r="AT1071" i="28"/>
  <c r="AU1071" i="28"/>
  <c r="AW1071" i="28"/>
  <c r="AX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Q1074" i="28"/>
  <c r="AR1074" i="28"/>
  <c r="AT1074" i="28"/>
  <c r="AU1074" i="28"/>
  <c r="AW1074" i="28"/>
  <c r="AX1074" i="28"/>
  <c r="AY1074" i="28"/>
  <c r="AZ1074" i="28"/>
  <c r="BB1074" i="28"/>
  <c r="BC1074" i="28"/>
  <c r="BE1074" i="28"/>
  <c r="BF1074" i="28"/>
  <c r="BG1074" i="28"/>
  <c r="AP1075" i="28"/>
  <c r="AQ1075" i="28"/>
  <c r="AR1075" i="28"/>
  <c r="AT1075" i="28"/>
  <c r="AU1075" i="28"/>
  <c r="AW1075" i="28"/>
  <c r="AX1075" i="28"/>
  <c r="AY1075" i="28"/>
  <c r="AZ1075" i="28"/>
  <c r="BB1075" i="28"/>
  <c r="BC1075" i="28"/>
  <c r="BE1075" i="28"/>
  <c r="BF1075" i="28"/>
  <c r="BG1075" i="28"/>
  <c r="AP1076" i="28"/>
  <c r="AQ1076" i="28"/>
  <c r="AR1076" i="28"/>
  <c r="AT1076" i="28"/>
  <c r="AU1076" i="28"/>
  <c r="AW1076" i="28"/>
  <c r="AX1076" i="28"/>
  <c r="AY1076" i="28"/>
  <c r="AZ1076" i="28"/>
  <c r="BB1076" i="28"/>
  <c r="BC1076" i="28"/>
  <c r="BE1076" i="28"/>
  <c r="BF1076" i="28"/>
  <c r="BG1076" i="28"/>
  <c r="AP1077" i="28"/>
  <c r="AQ1077" i="28"/>
  <c r="AR1077" i="28"/>
  <c r="AT1077" i="28"/>
  <c r="AU1077" i="28"/>
  <c r="AW1077" i="28"/>
  <c r="AX1077" i="28"/>
  <c r="AY1077" i="28"/>
  <c r="AZ1077" i="28"/>
  <c r="BB1077" i="28"/>
  <c r="BC1077" i="28"/>
  <c r="BE1077" i="28"/>
  <c r="BF1077" i="28"/>
  <c r="AP1078" i="28"/>
  <c r="AQ1078" i="28"/>
  <c r="AR1078" i="28"/>
  <c r="AT1078" i="28"/>
  <c r="AU1078" i="28"/>
  <c r="AW1078" i="28"/>
  <c r="AX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BG1080" i="28"/>
  <c r="AP1081" i="28"/>
  <c r="AQ1081" i="28"/>
  <c r="AR1081" i="28"/>
  <c r="AT1081" i="28"/>
  <c r="AU1081" i="28"/>
  <c r="AW1081" i="28"/>
  <c r="AX1081" i="28"/>
  <c r="AY1081" i="28"/>
  <c r="AZ1081" i="28"/>
  <c r="BB1081" i="28"/>
  <c r="BC1081" i="28"/>
  <c r="BE1081" i="28"/>
  <c r="BF1081" i="28"/>
  <c r="AP1083" i="28"/>
  <c r="AQ1083" i="28"/>
  <c r="AR1083" i="28"/>
  <c r="AT1083" i="28"/>
  <c r="AU1083" i="28"/>
  <c r="AW1083" i="28"/>
  <c r="AX1083" i="28"/>
  <c r="AY1083" i="28"/>
  <c r="AZ1083" i="28"/>
  <c r="BB1083" i="28"/>
  <c r="BC1083" i="28"/>
  <c r="BE1083" i="28"/>
  <c r="BF1083" i="28"/>
  <c r="BG1083" i="28"/>
  <c r="AP1084" i="28"/>
  <c r="AQ1084" i="28"/>
  <c r="AR1084" i="28"/>
  <c r="AT1084" i="28"/>
  <c r="AU1084" i="28"/>
  <c r="AW1084" i="28"/>
  <c r="AX1084" i="28"/>
  <c r="AY1084" i="28"/>
  <c r="AZ1084" i="28"/>
  <c r="BB1084" i="28"/>
  <c r="BC1084" i="28"/>
  <c r="BE1084" i="28"/>
  <c r="BF1084" i="28"/>
  <c r="BG1084" i="28"/>
  <c r="AP1085" i="28"/>
  <c r="AQ1085" i="28"/>
  <c r="AR1085" i="28"/>
  <c r="AT1085" i="28"/>
  <c r="AU1085" i="28"/>
  <c r="AW1085" i="28"/>
  <c r="AX1085" i="28"/>
  <c r="AY1085" i="28"/>
  <c r="AZ1085" i="28"/>
  <c r="BB1085" i="28"/>
  <c r="BC1085" i="28"/>
  <c r="BE1085" i="28"/>
  <c r="BF1085" i="28"/>
  <c r="BG1085" i="28"/>
  <c r="AP1086" i="28"/>
  <c r="AQ1086" i="28"/>
  <c r="AR1086" i="28"/>
  <c r="AT1086" i="28"/>
  <c r="AU1086" i="28"/>
  <c r="AW1086" i="28"/>
  <c r="AX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BG1088" i="28"/>
  <c r="AP1089" i="28"/>
  <c r="AQ1089" i="28"/>
  <c r="AR1089" i="28"/>
  <c r="AT1089" i="28"/>
  <c r="AU1089" i="28"/>
  <c r="AW1089" i="28"/>
  <c r="AX1089" i="28"/>
  <c r="AY1089" i="28"/>
  <c r="AZ1089" i="28"/>
  <c r="BB1089" i="28"/>
  <c r="BC1089" i="28"/>
  <c r="BE1089" i="28"/>
  <c r="BF1089" i="28"/>
  <c r="BG1089" i="28"/>
  <c r="AP1090" i="28"/>
  <c r="AQ1090" i="28"/>
  <c r="AR1090" i="28"/>
  <c r="AT1090" i="28"/>
  <c r="AU1090" i="28"/>
  <c r="AW1090" i="28"/>
  <c r="AX1090" i="28"/>
  <c r="AY1090" i="28"/>
  <c r="AZ1090" i="28"/>
  <c r="BB1090" i="28"/>
  <c r="BC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B1091" i="28"/>
  <c r="BC1091" i="28"/>
  <c r="BE1091" i="28"/>
  <c r="BF1091" i="28"/>
  <c r="BG1091" i="28"/>
  <c r="AP1092" i="28"/>
  <c r="AQ1092" i="28"/>
  <c r="AR1092" i="28"/>
  <c r="AT1092" i="28"/>
  <c r="AU1092" i="28"/>
  <c r="AW1092" i="28"/>
  <c r="AX1092" i="28"/>
  <c r="AY1092" i="28"/>
  <c r="AZ1092" i="28"/>
  <c r="BB1092" i="28"/>
  <c r="BC1092" i="28"/>
  <c r="BE1092" i="28"/>
  <c r="BF1092" i="28"/>
  <c r="BG1092" i="28"/>
  <c r="AP1093" i="28"/>
  <c r="AQ1093" i="28"/>
  <c r="AR1093" i="28"/>
  <c r="AT1093" i="28"/>
  <c r="AU1093" i="28"/>
  <c r="AW1093" i="28"/>
  <c r="AX1093" i="28"/>
  <c r="AY1093" i="28"/>
  <c r="AZ1093" i="28"/>
  <c r="BB1093" i="28"/>
  <c r="BC1093" i="28"/>
  <c r="BE1093" i="28"/>
  <c r="BF1093" i="28"/>
  <c r="BG1093" i="28"/>
  <c r="AP1094" i="28"/>
  <c r="AQ1094" i="28"/>
  <c r="AR1094" i="28"/>
  <c r="AT1094" i="28"/>
  <c r="AU1094" i="28"/>
  <c r="AW1094" i="28"/>
  <c r="AX1094" i="28"/>
  <c r="AY1094" i="28"/>
  <c r="AZ1094" i="28"/>
  <c r="BB1094" i="28"/>
  <c r="BC1094" i="28"/>
  <c r="BE1094" i="28"/>
  <c r="BF1094" i="28"/>
  <c r="BG1094" i="28"/>
  <c r="AP1095" i="28"/>
  <c r="AQ1095" i="28"/>
  <c r="AR1095" i="28"/>
  <c r="AT1095" i="28"/>
  <c r="AU1095" i="28"/>
  <c r="AW1095" i="28"/>
  <c r="AX1095" i="28"/>
  <c r="AY1095" i="28"/>
  <c r="AZ1095" i="28"/>
  <c r="BB1095" i="28"/>
  <c r="BC1095" i="28"/>
  <c r="BE1095" i="28"/>
  <c r="BF1095" i="28"/>
  <c r="BG1095" i="28"/>
  <c r="AP1096" i="28"/>
  <c r="AQ1096" i="28"/>
  <c r="AR1096" i="28"/>
  <c r="AT1096" i="28"/>
  <c r="AU1096" i="28"/>
  <c r="AW1096" i="28"/>
  <c r="AX1096" i="28"/>
  <c r="AY1096" i="28"/>
  <c r="AZ1096" i="28"/>
  <c r="BB1096" i="28"/>
  <c r="BC1096" i="28"/>
  <c r="BE1096" i="28"/>
  <c r="BF1096" i="28"/>
  <c r="BG1096" i="28"/>
  <c r="AP1097" i="28"/>
  <c r="AQ1097" i="28"/>
  <c r="AR1097" i="28"/>
  <c r="AT1097" i="28"/>
  <c r="AU1097" i="28"/>
  <c r="AW1097" i="28"/>
  <c r="AX1097" i="28"/>
  <c r="AY1097" i="28"/>
  <c r="AZ1097" i="28"/>
  <c r="BB1097" i="28"/>
  <c r="BC1097" i="28"/>
  <c r="BE1097" i="28"/>
  <c r="BF1097" i="28"/>
  <c r="BG1097" i="28"/>
  <c r="AP1098" i="28"/>
  <c r="AQ1098" i="28"/>
  <c r="AR1098" i="28"/>
  <c r="AT1098" i="28"/>
  <c r="AU1098" i="28"/>
  <c r="AW1098" i="28"/>
  <c r="AX1098" i="28"/>
  <c r="AY1098" i="28"/>
  <c r="AZ1098" i="28"/>
  <c r="BB1098" i="28"/>
  <c r="BC1098" i="28"/>
  <c r="BE1098" i="28"/>
  <c r="BF1098" i="28"/>
  <c r="BG1098" i="28"/>
  <c r="AP1099" i="28"/>
  <c r="AQ1099" i="28"/>
  <c r="AR1099" i="28"/>
  <c r="AT1099" i="28"/>
  <c r="AU1099" i="28"/>
  <c r="AW1099" i="28"/>
  <c r="AX1099" i="28"/>
  <c r="AY1099" i="28"/>
  <c r="AZ1099" i="28"/>
  <c r="BB1099" i="28"/>
  <c r="BC1099" i="28"/>
  <c r="BE1099" i="28"/>
  <c r="BF1099" i="28"/>
  <c r="BG1099" i="28"/>
  <c r="AP1100" i="28"/>
  <c r="AQ1100" i="28"/>
  <c r="AR1100" i="28"/>
  <c r="AT1100" i="28"/>
  <c r="AU1100" i="28"/>
  <c r="AW1100" i="28"/>
  <c r="AX1100" i="28"/>
  <c r="AY1100" i="28"/>
  <c r="AZ1100" i="28"/>
  <c r="BB1100" i="28"/>
  <c r="BC1100" i="28"/>
  <c r="BE1100" i="28"/>
  <c r="BF1100" i="28"/>
  <c r="BG1100" i="28"/>
  <c r="AP1101" i="28"/>
  <c r="AQ1101" i="28"/>
  <c r="AR1101" i="28"/>
  <c r="AT1101" i="28"/>
  <c r="AU1101" i="28"/>
  <c r="AW1101" i="28"/>
  <c r="AX1101" i="28"/>
  <c r="AY1101" i="28"/>
  <c r="AZ1101" i="28"/>
  <c r="BB1101" i="28"/>
  <c r="BC1101" i="28"/>
  <c r="BE1101" i="28"/>
  <c r="BF1101" i="28"/>
  <c r="BG1101" i="28"/>
  <c r="AP1102" i="28"/>
  <c r="AQ1102" i="28"/>
  <c r="AR1102" i="28"/>
  <c r="AT1102" i="28"/>
  <c r="AU1102" i="28"/>
  <c r="AW1102" i="28"/>
  <c r="AX1102" i="28"/>
  <c r="AY1102" i="28"/>
  <c r="AZ1102" i="28"/>
  <c r="BB1102" i="28"/>
  <c r="BC1102" i="28"/>
  <c r="BE1102" i="28"/>
  <c r="BF1102" i="28"/>
  <c r="BG1102" i="28"/>
  <c r="AP1103" i="28"/>
  <c r="AQ1103" i="28"/>
  <c r="AR1103" i="28"/>
  <c r="AT1103" i="28"/>
  <c r="AU1103" i="28"/>
  <c r="AW1103" i="28"/>
  <c r="AX1103" i="28"/>
  <c r="AY1103" i="28"/>
  <c r="AZ1103" i="28"/>
  <c r="BB1103" i="28"/>
  <c r="BC1103" i="28"/>
  <c r="BE1103" i="28"/>
  <c r="BF1103" i="28"/>
  <c r="BG1103" i="28"/>
  <c r="AP1104" i="28"/>
  <c r="AQ1104" i="28"/>
  <c r="AR1104" i="28"/>
  <c r="AT1104" i="28"/>
  <c r="AU1104" i="28"/>
  <c r="AW1104" i="28"/>
  <c r="AX1104" i="28"/>
  <c r="AY1104" i="28"/>
  <c r="AZ1104" i="28"/>
  <c r="BB1104" i="28"/>
  <c r="BC1104" i="28"/>
  <c r="BE1104" i="28"/>
  <c r="BF1104" i="28"/>
  <c r="BG1104" i="28"/>
  <c r="AP1105" i="28"/>
  <c r="AQ1105" i="28"/>
  <c r="AR1105" i="28"/>
  <c r="AT1105" i="28"/>
  <c r="AU1105" i="28"/>
  <c r="AW1105" i="28"/>
  <c r="AX1105" i="28"/>
  <c r="AY1105" i="28"/>
  <c r="AZ1105" i="28"/>
  <c r="BB1105" i="28"/>
  <c r="BC1105" i="28"/>
  <c r="BE1105" i="28"/>
  <c r="BF1105" i="28"/>
  <c r="BG1105" i="28"/>
  <c r="AP1106" i="28"/>
  <c r="AQ1106" i="28"/>
  <c r="AR1106" i="28"/>
  <c r="AT1106" i="28"/>
  <c r="AU1106" i="28"/>
  <c r="AW1106" i="28"/>
  <c r="AX1106" i="28"/>
  <c r="AY1106" i="28"/>
  <c r="AZ1106" i="28"/>
  <c r="BB1106" i="28"/>
  <c r="BC1106" i="28"/>
  <c r="BE1106" i="28"/>
  <c r="BF1106" i="28"/>
  <c r="BG1106" i="28"/>
  <c r="AP1107" i="28"/>
  <c r="AQ1107" i="28"/>
  <c r="AR1107" i="28"/>
  <c r="AT1107" i="28"/>
  <c r="AU1107" i="28"/>
  <c r="AW1107" i="28"/>
  <c r="AX1107" i="28"/>
  <c r="AY1107" i="28"/>
  <c r="AZ1107" i="28"/>
  <c r="BA1107" i="28"/>
  <c r="BB1107" i="28"/>
  <c r="BC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A1108" i="28"/>
  <c r="BB1108" i="28"/>
  <c r="BC1108" i="28"/>
  <c r="BE1108" i="28"/>
  <c r="BF1108" i="28"/>
  <c r="BG1108" i="28"/>
  <c r="AP1109" i="28"/>
  <c r="AQ1109" i="28"/>
  <c r="AR1109" i="28"/>
  <c r="AT1109" i="28"/>
  <c r="AU1109" i="28"/>
  <c r="AW1109" i="28"/>
  <c r="AX1109" i="28"/>
  <c r="AY1109" i="28"/>
  <c r="AZ1109" i="28"/>
  <c r="BA1109" i="28"/>
  <c r="BB1109" i="28"/>
  <c r="BC1109" i="28"/>
  <c r="BE1109" i="28"/>
  <c r="BF1109" i="28"/>
  <c r="BG1109" i="28"/>
  <c r="AP1110" i="28"/>
  <c r="AQ1110" i="28"/>
  <c r="AR1110" i="28"/>
  <c r="AT1110" i="28"/>
  <c r="AU1110" i="28"/>
  <c r="AW1110" i="28"/>
  <c r="AX1110" i="28"/>
  <c r="AY1110" i="28"/>
  <c r="AZ1110" i="28"/>
  <c r="BA1110" i="28"/>
  <c r="BB1110" i="28"/>
  <c r="BC1110" i="28"/>
  <c r="BE1110" i="28"/>
  <c r="BF1110" i="28"/>
  <c r="BG1110" i="28"/>
  <c r="AP1111" i="28"/>
  <c r="AQ1111" i="28"/>
  <c r="AR1111" i="28"/>
  <c r="AT1111" i="28"/>
  <c r="AU1111" i="28"/>
  <c r="AW1111" i="28"/>
  <c r="AX1111" i="28"/>
  <c r="AY1111" i="28"/>
  <c r="AZ1111" i="28"/>
  <c r="BA1111" i="28"/>
  <c r="BB1111" i="28"/>
  <c r="BC1111" i="28"/>
  <c r="BE1111" i="28"/>
  <c r="BF1111" i="28"/>
  <c r="AP1112" i="28"/>
  <c r="AQ1112" i="28"/>
  <c r="AR1112" i="28"/>
  <c r="AT1112" i="28"/>
  <c r="AU1112" i="28"/>
  <c r="AW1112" i="28"/>
  <c r="AX1112" i="28"/>
  <c r="AY1112" i="28"/>
  <c r="AZ1112" i="28"/>
  <c r="BA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A1113" i="28"/>
  <c r="BB1113" i="28"/>
  <c r="BC1113" i="28"/>
  <c r="BE1113" i="28"/>
  <c r="BF1113" i="28"/>
  <c r="BG1113" i="28"/>
  <c r="AP1114" i="28"/>
  <c r="AQ1114" i="28"/>
  <c r="AR1114" i="28"/>
  <c r="AT1114" i="28"/>
  <c r="AU1114" i="28"/>
  <c r="AW1114" i="28"/>
  <c r="AX1114" i="28"/>
  <c r="AY1114" i="28"/>
  <c r="AZ1114" i="28"/>
  <c r="BA1114" i="28"/>
  <c r="BB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A1115" i="28"/>
  <c r="BB1115" i="28"/>
  <c r="BC1115" i="28"/>
  <c r="BE1115" i="28"/>
  <c r="BF1115" i="28"/>
  <c r="BG1115" i="28"/>
  <c r="AP1116" i="28"/>
  <c r="AQ1116" i="28"/>
  <c r="AR1116" i="28"/>
  <c r="AT1116" i="28"/>
  <c r="AU1116" i="28"/>
  <c r="AW1116" i="28"/>
  <c r="AX1116" i="28"/>
  <c r="AY1116" i="28"/>
  <c r="AZ1116" i="28"/>
  <c r="BA1116" i="28"/>
  <c r="BB1116" i="28"/>
  <c r="BC1116" i="28"/>
  <c r="BE1116" i="28"/>
  <c r="BF1116" i="28"/>
  <c r="BG1116" i="28"/>
  <c r="AP1117" i="28"/>
  <c r="AQ1117" i="28"/>
  <c r="AR1117" i="28"/>
  <c r="AT1117" i="28"/>
  <c r="AU1117" i="28"/>
  <c r="AW1117" i="28"/>
  <c r="AX1117" i="28"/>
  <c r="AY1117" i="28"/>
  <c r="AZ1117" i="28"/>
  <c r="BA1117" i="28"/>
  <c r="BB1117" i="28"/>
  <c r="BC1117" i="28"/>
  <c r="BE1117" i="28"/>
  <c r="BF1117" i="28"/>
  <c r="BG1117" i="28"/>
  <c r="AP1118" i="28"/>
  <c r="AQ1118" i="28"/>
  <c r="AR1118" i="28"/>
  <c r="AT1118" i="28"/>
  <c r="AU1118" i="28"/>
  <c r="AW1118" i="28"/>
  <c r="AX1118" i="28"/>
  <c r="AY1118" i="28"/>
  <c r="AZ1118" i="28"/>
  <c r="BA1118" i="28"/>
  <c r="BB1118" i="28"/>
  <c r="BC1118" i="28"/>
  <c r="BE1118" i="28"/>
  <c r="BF1118" i="28"/>
  <c r="BG1118" i="28"/>
  <c r="AP1119" i="28"/>
  <c r="AQ1119" i="28"/>
  <c r="AR1119" i="28"/>
  <c r="AT1119" i="28"/>
  <c r="AU1119" i="28"/>
  <c r="AW1119" i="28"/>
  <c r="AX1119" i="28"/>
  <c r="AY1119" i="28"/>
  <c r="AZ1119" i="28"/>
  <c r="BA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A1120" i="28"/>
  <c r="BB1120" i="28"/>
  <c r="BC1120" i="28"/>
  <c r="BE1120" i="28"/>
  <c r="BF1120" i="28"/>
  <c r="BG1120" i="28"/>
  <c r="AP1121" i="28"/>
  <c r="AQ1121" i="28"/>
  <c r="AR1121" i="28"/>
  <c r="AT1121" i="28"/>
  <c r="AU1121" i="28"/>
  <c r="AW1121" i="28"/>
  <c r="AX1121" i="28"/>
  <c r="AY1121" i="28"/>
  <c r="AZ1121" i="28"/>
  <c r="BA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A1123" i="28"/>
  <c r="BB1123" i="28"/>
  <c r="BC1123" i="28"/>
  <c r="BE1123" i="28"/>
  <c r="BF1123" i="28"/>
  <c r="BG1123" i="28"/>
  <c r="AP1124" i="28"/>
  <c r="AQ1124" i="28"/>
  <c r="AR1124" i="28"/>
  <c r="AT1124" i="28"/>
  <c r="AU1124" i="28"/>
  <c r="AW1124" i="28"/>
  <c r="AX1124" i="28"/>
  <c r="AY1124" i="28"/>
  <c r="AZ1124" i="28"/>
  <c r="BA1124" i="28"/>
  <c r="BB1124" i="28"/>
  <c r="BC1124" i="28"/>
  <c r="BE1124" i="28"/>
  <c r="BF1124" i="28"/>
  <c r="BG1124" i="28"/>
  <c r="AP1125" i="28"/>
  <c r="AQ1125" i="28"/>
  <c r="AR1125" i="28"/>
  <c r="AT1125" i="28"/>
  <c r="AU1125" i="28"/>
  <c r="AV1125" i="28"/>
  <c r="AW1125" i="28"/>
  <c r="AX1125" i="28"/>
  <c r="AY1125" i="28"/>
  <c r="AZ1125" i="28"/>
  <c r="BB1125" i="28"/>
  <c r="BC1125" i="28"/>
  <c r="BD1125" i="28"/>
  <c r="BE1125" i="28"/>
  <c r="BF1125" i="28"/>
  <c r="BG1125" i="28"/>
  <c r="AP1126" i="28"/>
  <c r="AQ1126" i="28"/>
  <c r="AR1126" i="28"/>
  <c r="AT1126" i="28"/>
  <c r="AU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U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BG1128" i="28"/>
  <c r="AP1129" i="28"/>
  <c r="AQ1129" i="28"/>
  <c r="AR1129" i="28"/>
  <c r="AT1129" i="28"/>
  <c r="AU1129" i="28"/>
  <c r="AW1129" i="28"/>
  <c r="AX1129" i="28"/>
  <c r="AY1129" i="28"/>
  <c r="AZ1129" i="28"/>
  <c r="BB1129" i="28"/>
  <c r="BC1129" i="28"/>
  <c r="BE1129" i="28"/>
  <c r="BF1129" i="28"/>
  <c r="BG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BG1130" i="28"/>
  <c r="AP1131" i="28"/>
  <c r="AQ1131" i="28"/>
  <c r="AR1131" i="28"/>
  <c r="AT1131" i="28"/>
  <c r="AU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R1133" i="28"/>
  <c r="AT1133" i="28"/>
  <c r="AU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U1134" i="28"/>
  <c r="AW1134" i="28"/>
  <c r="AX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X1136" i="28"/>
  <c r="AY1136" i="28"/>
  <c r="AZ1136" i="28"/>
  <c r="BB1136" i="28"/>
  <c r="BC1136" i="28"/>
  <c r="BE1136" i="28"/>
  <c r="BF1136" i="28"/>
  <c r="BG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BG1137" i="28"/>
  <c r="AP1138" i="28"/>
  <c r="AQ1138" i="28"/>
  <c r="AR1138" i="28"/>
  <c r="AT1138" i="28"/>
  <c r="AU1138" i="28"/>
  <c r="AW1138" i="28"/>
  <c r="AX1138" i="28"/>
  <c r="AY1138" i="28"/>
  <c r="AZ1138" i="28"/>
  <c r="BB1138" i="28"/>
  <c r="BC1138" i="28"/>
  <c r="BE1138" i="28"/>
  <c r="BF1138" i="28"/>
  <c r="BG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U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U1141" i="28"/>
  <c r="AV1141" i="28"/>
  <c r="AW1141" i="28"/>
  <c r="AX1141" i="28"/>
  <c r="AY1141" i="28"/>
  <c r="AZ1141" i="28"/>
  <c r="BB1141" i="28"/>
  <c r="BC1141" i="28"/>
  <c r="BD1141" i="28"/>
  <c r="BE1141" i="28"/>
  <c r="BF1141" i="28"/>
  <c r="BG1141" i="28"/>
  <c r="AP1142" i="28"/>
  <c r="AQ1142" i="28"/>
  <c r="AR1142" i="28"/>
  <c r="AT1142" i="28"/>
  <c r="AU1142" i="28"/>
  <c r="AW1142" i="28"/>
  <c r="AX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BG1145" i="28"/>
  <c r="AP1146" i="28"/>
  <c r="AQ1146" i="28"/>
  <c r="AR1146" i="28"/>
  <c r="AT1146" i="28"/>
  <c r="AU1146" i="28"/>
  <c r="AW1146" i="28"/>
  <c r="AX1146" i="28"/>
  <c r="AY1146" i="28"/>
  <c r="AZ1146" i="28"/>
  <c r="BB1146" i="28"/>
  <c r="BC1146" i="28"/>
  <c r="BE1146" i="28"/>
  <c r="BF1146" i="28"/>
  <c r="BG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BG1147" i="28"/>
  <c r="AP1148" i="28"/>
  <c r="AQ1148" i="28"/>
  <c r="AR1148" i="28"/>
  <c r="AT1148" i="28"/>
  <c r="AU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X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R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X1153" i="28"/>
  <c r="AY1153" i="28"/>
  <c r="AZ1153" i="28"/>
  <c r="BB1153" i="28"/>
  <c r="BC1153" i="28"/>
  <c r="BE1153" i="28"/>
  <c r="BF1153" i="28"/>
  <c r="BG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BG1154" i="28"/>
  <c r="AP1155" i="28"/>
  <c r="AQ1155" i="28"/>
  <c r="AR1155" i="28"/>
  <c r="AT1155" i="28"/>
  <c r="AU1155" i="28"/>
  <c r="AW1155" i="28"/>
  <c r="AX1155" i="28"/>
  <c r="AY1155" i="28"/>
  <c r="AZ1155" i="28"/>
  <c r="BB1155" i="28"/>
  <c r="BC1155" i="28"/>
  <c r="BE1155" i="28"/>
  <c r="BF1155" i="28"/>
  <c r="BG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BG1158" i="28"/>
  <c r="AP1159" i="28"/>
  <c r="AQ1159" i="28"/>
  <c r="AR1159" i="28"/>
  <c r="AT1159" i="28"/>
  <c r="AU1159" i="28"/>
  <c r="AW1159" i="28"/>
  <c r="AX1159" i="28"/>
  <c r="AY1159" i="28"/>
  <c r="AZ1159" i="28"/>
  <c r="BB1159" i="28"/>
  <c r="BC1159" i="28"/>
  <c r="BE1159" i="28"/>
  <c r="BF1159" i="28"/>
  <c r="BG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BG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R1164" i="28"/>
  <c r="AT1164" i="28"/>
  <c r="AU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X1167" i="28"/>
  <c r="AY1167" i="28"/>
  <c r="AZ1167" i="28"/>
  <c r="BB1167" i="28"/>
  <c r="BC1167" i="28"/>
  <c r="BE1167" i="28"/>
  <c r="BF1167" i="28"/>
  <c r="BG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BG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BG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A1175" i="28"/>
  <c r="BB1175" i="28"/>
  <c r="BC1175" i="28"/>
  <c r="BE1175" i="28"/>
  <c r="BF1175" i="28"/>
  <c r="BG1175" i="28"/>
  <c r="AP1176" i="28"/>
  <c r="AQ1176" i="28"/>
  <c r="AR1176" i="28"/>
  <c r="AT1176" i="28"/>
  <c r="AU1176" i="28"/>
  <c r="AW1176" i="28"/>
  <c r="AX1176" i="28"/>
  <c r="AY1176" i="28"/>
  <c r="AZ1176" i="28"/>
  <c r="BA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A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X1178" i="28"/>
  <c r="AY1178" i="28"/>
  <c r="AZ1178" i="28"/>
  <c r="BA1178" i="28"/>
  <c r="BB1178" i="28"/>
  <c r="BC1178" i="28"/>
  <c r="BE1178" i="28"/>
  <c r="BF1178" i="28"/>
  <c r="BG1178" i="28"/>
  <c r="AP1179" i="28"/>
  <c r="AQ1179" i="28"/>
  <c r="AR1179" i="28"/>
  <c r="AT1179" i="28"/>
  <c r="AU1179" i="28"/>
  <c r="AW1179" i="28"/>
  <c r="AX1179" i="28"/>
  <c r="AY1179" i="28"/>
  <c r="AZ1179" i="28"/>
  <c r="BA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A1180" i="28"/>
  <c r="BB1180" i="28"/>
  <c r="BC1180" i="28"/>
  <c r="BE1180" i="28"/>
  <c r="BF1180" i="28"/>
  <c r="BG1180" i="28"/>
  <c r="AP1181" i="28"/>
  <c r="AQ1181" i="28"/>
  <c r="AR1181" i="28"/>
  <c r="AT1181" i="28"/>
  <c r="AU1181" i="28"/>
  <c r="AW1181" i="28"/>
  <c r="AX1181" i="28"/>
  <c r="AY1181" i="28"/>
  <c r="AZ1181" i="28"/>
  <c r="BA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A1182" i="28"/>
  <c r="BB1182" i="28"/>
  <c r="BC1182" i="28"/>
  <c r="BE1182" i="28"/>
  <c r="BF1182" i="28"/>
  <c r="BG1182" i="28"/>
  <c r="AP1183" i="28"/>
  <c r="AQ1183" i="28"/>
  <c r="AR1183" i="28"/>
  <c r="AT1183" i="28"/>
  <c r="AU1183" i="28"/>
  <c r="AW1183" i="28"/>
  <c r="AX1183" i="28"/>
  <c r="AY1183" i="28"/>
  <c r="AZ1183" i="28"/>
  <c r="BA1183" i="28"/>
  <c r="BB1183" i="28"/>
  <c r="BC1183" i="28"/>
  <c r="BE1183" i="28"/>
  <c r="BF1183" i="28"/>
  <c r="BG1183" i="28"/>
  <c r="AP1184" i="28"/>
  <c r="AQ1184" i="28"/>
  <c r="AR1184" i="28"/>
  <c r="AT1184" i="28"/>
  <c r="AU1184" i="28"/>
  <c r="AW1184" i="28"/>
  <c r="AX1184" i="28"/>
  <c r="AY1184" i="28"/>
  <c r="AZ1184" i="28"/>
  <c r="BA1184" i="28"/>
  <c r="BB1184" i="28"/>
  <c r="BC1184" i="28"/>
  <c r="BE1184" i="28"/>
  <c r="BF1184" i="28"/>
  <c r="BG1184" i="28"/>
  <c r="AP1185" i="28"/>
  <c r="AQ1185" i="28"/>
  <c r="AR1185" i="28"/>
  <c r="AT1185" i="28"/>
  <c r="AU1185" i="28"/>
  <c r="AW1185" i="28"/>
  <c r="AX1185" i="28"/>
  <c r="AY1185" i="28"/>
  <c r="AZ1185" i="28"/>
  <c r="BA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X1186" i="28"/>
  <c r="AY1186" i="28"/>
  <c r="AZ1186" i="28"/>
  <c r="BA1186" i="28"/>
  <c r="BB1186" i="28"/>
  <c r="BC1186" i="28"/>
  <c r="BE1186" i="28"/>
  <c r="BF1186" i="28"/>
  <c r="BG1186" i="28"/>
  <c r="AP1187" i="28"/>
  <c r="AQ1187" i="28"/>
  <c r="AR1187" i="28"/>
  <c r="AT1187" i="28"/>
  <c r="AU1187" i="28"/>
  <c r="AW1187" i="28"/>
  <c r="AX1187" i="28"/>
  <c r="AY1187" i="28"/>
  <c r="AZ1187" i="28"/>
  <c r="BA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A1188" i="28"/>
  <c r="BB1188" i="28"/>
  <c r="BC1188" i="28"/>
  <c r="BE1188" i="28"/>
  <c r="BF1188" i="28"/>
  <c r="BG1188" i="28"/>
  <c r="AP1189" i="28"/>
  <c r="AQ1189" i="28"/>
  <c r="AR1189" i="28"/>
  <c r="AT1189" i="28"/>
  <c r="AU1189" i="28"/>
  <c r="AW1189" i="28"/>
  <c r="AX1189" i="28"/>
  <c r="AY1189" i="28"/>
  <c r="AZ1189" i="28"/>
  <c r="BA1189" i="28"/>
  <c r="BB1189" i="28"/>
  <c r="BC1189" i="28"/>
  <c r="BE1189" i="28"/>
  <c r="BF1189" i="28"/>
  <c r="BG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D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R1192" i="28"/>
  <c r="AT1192" i="28"/>
  <c r="AU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R1196" i="28"/>
  <c r="AT1196" i="28"/>
  <c r="AU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R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R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D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R1210" i="28"/>
  <c r="AT1210" i="28"/>
  <c r="AU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V1223" i="28"/>
  <c r="AW1223" i="28"/>
  <c r="AX1223" i="28"/>
  <c r="AY1223" i="28"/>
  <c r="AZ1223" i="28"/>
  <c r="BB1223" i="28"/>
  <c r="BC1223" i="28"/>
  <c r="BD1223" i="28"/>
  <c r="BE1223" i="28"/>
  <c r="BF1223" i="28"/>
  <c r="BG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R1239" i="28"/>
  <c r="AT1239" i="28"/>
  <c r="AU1239" i="28"/>
  <c r="AV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Q1240" i="28"/>
  <c r="AR1240" i="28"/>
  <c r="AT1240" i="28"/>
  <c r="AU1240" i="28"/>
  <c r="AW1240" i="28"/>
  <c r="AX1240" i="28"/>
  <c r="AY1240" i="28"/>
  <c r="AZ1240" i="28"/>
  <c r="BA1240" i="28"/>
  <c r="BB1240" i="28"/>
  <c r="BC1240" i="28"/>
  <c r="BE1240" i="28"/>
  <c r="BF1240" i="28"/>
  <c r="BG1240" i="28"/>
  <c r="AP1241" i="28"/>
  <c r="AQ1241" i="28"/>
  <c r="AR1241" i="28"/>
  <c r="AT1241" i="28"/>
  <c r="AU1241" i="28"/>
  <c r="AW1241" i="28"/>
  <c r="AX1241" i="28"/>
  <c r="AY1241" i="28"/>
  <c r="AZ1241" i="28"/>
  <c r="BA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X1243" i="28"/>
  <c r="AY1243" i="28"/>
  <c r="AZ1243" i="28"/>
  <c r="BA1243" i="28"/>
  <c r="BB1243" i="28"/>
  <c r="BC1243" i="28"/>
  <c r="BE1243" i="28"/>
  <c r="BF1243" i="28"/>
  <c r="BG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A1245" i="28"/>
  <c r="BB1245" i="28"/>
  <c r="BC1245" i="28"/>
  <c r="BE1245" i="28"/>
  <c r="BF1245" i="28"/>
  <c r="BG1245" i="28"/>
  <c r="AP1246" i="28"/>
  <c r="AQ1246" i="28"/>
  <c r="AR1246" i="28"/>
  <c r="AT1246" i="28"/>
  <c r="AU1246" i="28"/>
  <c r="AW1246" i="28"/>
  <c r="AX1246" i="28"/>
  <c r="AY1246" i="28"/>
  <c r="AZ1246" i="28"/>
  <c r="BA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A1247" i="28"/>
  <c r="BB1247" i="28"/>
  <c r="BC1247" i="28"/>
  <c r="BE1247" i="28"/>
  <c r="BF1247" i="28"/>
  <c r="BG1247" i="28"/>
  <c r="AP1248" i="28"/>
  <c r="AQ1248" i="28"/>
  <c r="AR1248" i="28"/>
  <c r="AT1248" i="28"/>
  <c r="AU1248" i="28"/>
  <c r="AW1248" i="28"/>
  <c r="AX1248" i="28"/>
  <c r="AY1248" i="28"/>
  <c r="AZ1248" i="28"/>
  <c r="BA1248" i="28"/>
  <c r="BB1248" i="28"/>
  <c r="BC1248" i="28"/>
  <c r="BE1248" i="28"/>
  <c r="BF1248" i="28"/>
  <c r="BG1248" i="28"/>
  <c r="AP1249" i="28"/>
  <c r="AQ1249" i="28"/>
  <c r="AR1249" i="28"/>
  <c r="AT1249" i="28"/>
  <c r="AU1249" i="28"/>
  <c r="AW1249" i="28"/>
  <c r="AX1249" i="28"/>
  <c r="AY1249" i="28"/>
  <c r="AZ1249" i="28"/>
  <c r="BA1249" i="28"/>
  <c r="BB1249" i="28"/>
  <c r="BC1249" i="28"/>
  <c r="BE1249" i="28"/>
  <c r="BF1249" i="28"/>
  <c r="BG1249" i="28"/>
  <c r="AP1250" i="28"/>
  <c r="AQ1250" i="28"/>
  <c r="AR1250" i="28"/>
  <c r="AT1250" i="28"/>
  <c r="AU1250" i="28"/>
  <c r="AW1250" i="28"/>
  <c r="AX1250" i="28"/>
  <c r="AY1250" i="28"/>
  <c r="AZ1250" i="28"/>
  <c r="BA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X1251" i="28"/>
  <c r="AY1251" i="28"/>
  <c r="AZ1251" i="28"/>
  <c r="BA1251" i="28"/>
  <c r="BB1251" i="28"/>
  <c r="BC1251" i="28"/>
  <c r="BE1251" i="28"/>
  <c r="BF1251" i="28"/>
  <c r="BG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A1253" i="28"/>
  <c r="BB1253" i="28"/>
  <c r="BC1253" i="28"/>
  <c r="BE1253" i="28"/>
  <c r="BF1253" i="28"/>
  <c r="BG1253" i="28"/>
  <c r="AP1254" i="28"/>
  <c r="AQ1254" i="28"/>
  <c r="AR1254" i="28"/>
  <c r="AT1254" i="28"/>
  <c r="AU1254" i="28"/>
  <c r="AW1254" i="28"/>
  <c r="AX1254" i="28"/>
  <c r="AY1254" i="28"/>
  <c r="AZ1254" i="28"/>
  <c r="BA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A1255" i="28"/>
  <c r="BB1255" i="28"/>
  <c r="BC1255" i="28"/>
  <c r="BE1255" i="28"/>
  <c r="BF1255" i="28"/>
  <c r="BG1255" i="28"/>
  <c r="AP1256" i="28"/>
  <c r="AQ1256" i="28"/>
  <c r="AR1256" i="28"/>
  <c r="AT1256" i="28"/>
  <c r="AU1256" i="28"/>
  <c r="AV1256" i="28"/>
  <c r="AW1256" i="28"/>
  <c r="AX1256" i="28"/>
  <c r="AY1256" i="28"/>
  <c r="AZ1256" i="28"/>
  <c r="BB1256" i="28"/>
  <c r="BC1256" i="28"/>
  <c r="BD1256" i="28"/>
  <c r="BE1256" i="28"/>
  <c r="BF1256" i="28"/>
  <c r="BG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BG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BG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BG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BG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BG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BG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BG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BG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BG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BG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BG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BG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BG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BG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BG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BG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BG1288" i="28"/>
  <c r="AP1289" i="28"/>
  <c r="AQ1289" i="28"/>
  <c r="AR1289" i="28"/>
  <c r="AT1289" i="28"/>
  <c r="AU1289" i="28"/>
  <c r="AV1289" i="28"/>
  <c r="AW1289" i="28"/>
  <c r="AX1289" i="28"/>
  <c r="AY1289" i="28"/>
  <c r="AZ1289" i="28"/>
  <c r="BB1289" i="28"/>
  <c r="BC1289" i="28"/>
  <c r="BD1289" i="28"/>
  <c r="BE1289" i="28"/>
  <c r="BF1289" i="28"/>
  <c r="BG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BG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BG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BG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BG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BG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BG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BG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D1305" i="28"/>
  <c r="BE1305" i="28"/>
  <c r="BF1305" i="28"/>
  <c r="BG1305" i="28"/>
  <c r="AP1306" i="28"/>
  <c r="AQ1306" i="28"/>
  <c r="AR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A1307" i="28"/>
  <c r="BB1307" i="28"/>
  <c r="BC1307" i="28"/>
  <c r="BE1307" i="28"/>
  <c r="BF1307" i="28"/>
  <c r="BG1307" i="28"/>
  <c r="AP1308" i="28"/>
  <c r="AQ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A1309" i="28"/>
  <c r="BB1309" i="28"/>
  <c r="BC1309" i="28"/>
  <c r="BE1309" i="28"/>
  <c r="BF1309" i="28"/>
  <c r="BG1309" i="28"/>
  <c r="AP1310" i="28"/>
  <c r="AQ1310" i="28"/>
  <c r="AR1310" i="28"/>
  <c r="AT1310" i="28"/>
  <c r="AU1310" i="28"/>
  <c r="AW1310" i="28"/>
  <c r="AX1310" i="28"/>
  <c r="AY1310" i="28"/>
  <c r="AZ1310" i="28"/>
  <c r="BA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A1311" i="28"/>
  <c r="BB1311" i="28"/>
  <c r="BC1311" i="28"/>
  <c r="BE1311" i="28"/>
  <c r="BF1311" i="28"/>
  <c r="BG1311" i="28"/>
  <c r="AP1312" i="28"/>
  <c r="AQ1312" i="28"/>
  <c r="AR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BG1312" i="28"/>
  <c r="AP1313" i="28"/>
  <c r="AQ1313" i="28"/>
  <c r="AR1313" i="28"/>
  <c r="AT1313" i="28"/>
  <c r="AU1313" i="28"/>
  <c r="AW1313" i="28"/>
  <c r="AX1313" i="28"/>
  <c r="AY1313" i="28"/>
  <c r="AZ1313" i="28"/>
  <c r="BA1313" i="28"/>
  <c r="BB1313" i="28"/>
  <c r="BC1313" i="28"/>
  <c r="BE1313" i="28"/>
  <c r="BF1313" i="28"/>
  <c r="BG1313" i="28"/>
  <c r="AP1314" i="28"/>
  <c r="AQ1314" i="28"/>
  <c r="AR1314" i="28"/>
  <c r="AT1314" i="28"/>
  <c r="AU1314" i="28"/>
  <c r="AW1314" i="28"/>
  <c r="AX1314" i="28"/>
  <c r="AY1314" i="28"/>
  <c r="AZ1314" i="28"/>
  <c r="BA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A1315" i="28"/>
  <c r="BB1315" i="28"/>
  <c r="BC1315" i="28"/>
  <c r="BE1315" i="28"/>
  <c r="BF1315" i="28"/>
  <c r="BG1315" i="28"/>
  <c r="AP1316" i="28"/>
  <c r="AQ1316" i="28"/>
  <c r="AR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A1317" i="28"/>
  <c r="BB1317" i="28"/>
  <c r="BC1317" i="28"/>
  <c r="BE1317" i="28"/>
  <c r="BF1317" i="28"/>
  <c r="BG1317" i="28"/>
  <c r="AP1318" i="28"/>
  <c r="AQ1318" i="28"/>
  <c r="AR1318" i="28"/>
  <c r="AT1318" i="28"/>
  <c r="AU1318" i="28"/>
  <c r="AW1318" i="28"/>
  <c r="AX1318" i="28"/>
  <c r="AY1318" i="28"/>
  <c r="AZ1318" i="28"/>
  <c r="BA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A1319" i="28"/>
  <c r="BB1319" i="28"/>
  <c r="BC1319" i="28"/>
  <c r="BE1319" i="28"/>
  <c r="BF1319" i="28"/>
  <c r="BG1319" i="28"/>
  <c r="AP1320" i="28"/>
  <c r="AQ1320" i="28"/>
  <c r="AR1320" i="28"/>
  <c r="AT1320" i="28"/>
  <c r="AU1320" i="28"/>
  <c r="AW1320" i="28"/>
  <c r="AX1320" i="28"/>
  <c r="AY1320" i="28"/>
  <c r="AZ1320" i="28"/>
  <c r="BA1320" i="28"/>
  <c r="BB1320" i="28"/>
  <c r="BC1320" i="28"/>
  <c r="BE1320" i="28"/>
  <c r="BF1320" i="28"/>
  <c r="BG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D1365" i="28"/>
  <c r="BE1365" i="28"/>
  <c r="BF1365" i="28"/>
  <c r="BG1365" i="28"/>
  <c r="AP1366" i="28"/>
  <c r="AQ1366" i="28"/>
  <c r="AR1366" i="28"/>
  <c r="AS1366" i="28"/>
  <c r="AT1366" i="28"/>
  <c r="AU1366" i="28"/>
  <c r="AW1366" i="28"/>
  <c r="AX1366" i="28"/>
  <c r="AY1366" i="28"/>
  <c r="AZ1366" i="28"/>
  <c r="BB1366" i="28"/>
  <c r="BC1366" i="28"/>
  <c r="BE1366" i="28"/>
  <c r="BF1366" i="28"/>
  <c r="BG1366" i="28"/>
  <c r="AP1367" i="28"/>
  <c r="AQ1367" i="28"/>
  <c r="AR1367" i="28"/>
  <c r="AS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S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Q1369" i="28"/>
  <c r="AR1369" i="28"/>
  <c r="AS1369" i="28"/>
  <c r="AT1369" i="28"/>
  <c r="AU1369" i="28"/>
  <c r="AV1369" i="28"/>
  <c r="AW1369" i="28"/>
  <c r="AX1369" i="28"/>
  <c r="AY1369" i="28"/>
  <c r="AZ1369" i="28"/>
  <c r="BA1369" i="28"/>
  <c r="BB1369" i="28"/>
  <c r="BC1369" i="28"/>
  <c r="BD1369" i="28"/>
  <c r="BE1369" i="28"/>
  <c r="BF1369" i="28"/>
  <c r="BG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BG1370" i="28"/>
  <c r="AP1371" i="28"/>
  <c r="AQ1371" i="28"/>
  <c r="AR1371" i="28"/>
  <c r="AS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S1372" i="28"/>
  <c r="AT1372" i="28"/>
  <c r="AU1372" i="28"/>
  <c r="AW1372" i="28"/>
  <c r="AX1372" i="28"/>
  <c r="AY1372" i="28"/>
  <c r="AZ1372" i="28"/>
  <c r="BB1372" i="28"/>
  <c r="BC1372" i="28"/>
  <c r="BE1372" i="28"/>
  <c r="BF1372" i="28"/>
  <c r="BG1372" i="28"/>
  <c r="AP1373" i="28"/>
  <c r="AQ1373" i="28"/>
  <c r="AR1373" i="28"/>
  <c r="AS1373" i="28"/>
  <c r="AT1373" i="28"/>
  <c r="AU1373" i="28"/>
  <c r="AV1373" i="28"/>
  <c r="AW1373" i="28"/>
  <c r="AX1373" i="28"/>
  <c r="AY1373" i="28"/>
  <c r="AZ1373" i="28"/>
  <c r="BA1373" i="28"/>
  <c r="BB1373" i="28"/>
  <c r="BC1373" i="28"/>
  <c r="BD1373" i="28"/>
  <c r="BE1373" i="28"/>
  <c r="BF1373" i="28"/>
  <c r="BG1373" i="28"/>
  <c r="AP1374" i="28"/>
  <c r="AQ1374" i="28"/>
  <c r="AR1374" i="28"/>
  <c r="AT1374" i="28"/>
  <c r="AU1374" i="28"/>
  <c r="AW1374" i="28"/>
  <c r="AX1374" i="28"/>
  <c r="AY1374" i="28"/>
  <c r="AZ1374" i="28"/>
  <c r="BA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A1375" i="28"/>
  <c r="BB1375" i="28"/>
  <c r="BC1375" i="28"/>
  <c r="BE1375" i="28"/>
  <c r="BF1375" i="28"/>
  <c r="BG1375" i="28"/>
  <c r="AP1376" i="28"/>
  <c r="AQ1376" i="28"/>
  <c r="AR1376" i="28"/>
  <c r="AT1376" i="28"/>
  <c r="AU1376" i="28"/>
  <c r="AW1376" i="28"/>
  <c r="AX1376" i="28"/>
  <c r="AY1376" i="28"/>
  <c r="AZ1376" i="28"/>
  <c r="BA1376" i="28"/>
  <c r="BB1376" i="28"/>
  <c r="BC1376" i="28"/>
  <c r="BE1376" i="28"/>
  <c r="BF1376" i="28"/>
  <c r="BG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D1377" i="28"/>
  <c r="BE1377" i="28"/>
  <c r="BF1377" i="28"/>
  <c r="BG1377" i="28"/>
  <c r="AP1378" i="28"/>
  <c r="AQ1378" i="28"/>
  <c r="AR1378" i="28"/>
  <c r="AS1378" i="28"/>
  <c r="AT1378" i="28"/>
  <c r="AU1378" i="28"/>
  <c r="AW1378" i="28"/>
  <c r="AX1378" i="28"/>
  <c r="AY1378" i="28"/>
  <c r="AZ1378" i="28"/>
  <c r="BA1378" i="28"/>
  <c r="BB1378" i="28"/>
  <c r="BC1378" i="28"/>
  <c r="BE1378" i="28"/>
  <c r="BF1378" i="28"/>
  <c r="BG1378" i="28"/>
  <c r="AP1379" i="28"/>
  <c r="AQ1379" i="28"/>
  <c r="AR1379" i="28"/>
  <c r="AS1379" i="28"/>
  <c r="AT1379" i="28"/>
  <c r="AU1379" i="28"/>
  <c r="AW1379" i="28"/>
  <c r="AX1379" i="28"/>
  <c r="AY1379" i="28"/>
  <c r="AZ1379" i="28"/>
  <c r="BA1379" i="28"/>
  <c r="BB1379" i="28"/>
  <c r="BC1379" i="28"/>
  <c r="BE1379" i="28"/>
  <c r="BF1379" i="28"/>
  <c r="BG1379" i="28"/>
  <c r="AP1380" i="28"/>
  <c r="AQ1380" i="28"/>
  <c r="AR1380" i="28"/>
  <c r="AS1380" i="28"/>
  <c r="AT1380" i="28"/>
  <c r="AU1380" i="28"/>
  <c r="AW1380" i="28"/>
  <c r="AX1380" i="28"/>
  <c r="AY1380" i="28"/>
  <c r="AZ1380" i="28"/>
  <c r="BA1380" i="28"/>
  <c r="BB1380" i="28"/>
  <c r="BC1380" i="28"/>
  <c r="BE1380" i="28"/>
  <c r="BF1380" i="28"/>
  <c r="BG1380" i="28"/>
  <c r="AP1381" i="28"/>
  <c r="AQ1381" i="28"/>
  <c r="AR1381" i="28"/>
  <c r="AS1381" i="28"/>
  <c r="AT1381" i="28"/>
  <c r="AU1381" i="28"/>
  <c r="AV1381" i="28"/>
  <c r="AW1381" i="28"/>
  <c r="AX1381" i="28"/>
  <c r="AY1381" i="28"/>
  <c r="AZ1381" i="28"/>
  <c r="BA1381" i="28"/>
  <c r="BB1381" i="28"/>
  <c r="BC1381" i="28"/>
  <c r="BD1381" i="28"/>
  <c r="BE1381" i="28"/>
  <c r="BF1381" i="28"/>
  <c r="BG1381" i="28"/>
  <c r="AP1382" i="28"/>
  <c r="AQ1382" i="28"/>
  <c r="AR1382" i="28"/>
  <c r="AS1382" i="28"/>
  <c r="AT1382" i="28"/>
  <c r="AU1382" i="28"/>
  <c r="AW1382" i="28"/>
  <c r="AX1382" i="28"/>
  <c r="AY1382" i="28"/>
  <c r="AZ1382" i="28"/>
  <c r="BA1382" i="28"/>
  <c r="BB1382" i="28"/>
  <c r="BC1382" i="28"/>
  <c r="BE1382" i="28"/>
  <c r="BF1382" i="28"/>
  <c r="BG1382" i="28"/>
  <c r="AP1383" i="28"/>
  <c r="AQ1383" i="28"/>
  <c r="AR1383" i="28"/>
  <c r="AS1383" i="28"/>
  <c r="AT1383" i="28"/>
  <c r="AU1383" i="28"/>
  <c r="AW1383" i="28"/>
  <c r="AX1383" i="28"/>
  <c r="AY1383" i="28"/>
  <c r="AZ1383" i="28"/>
  <c r="BA1383" i="28"/>
  <c r="BB1383" i="28"/>
  <c r="BC1383" i="28"/>
  <c r="BE1383" i="28"/>
  <c r="BF1383" i="28"/>
  <c r="BG1383" i="28"/>
  <c r="AP1384" i="28"/>
  <c r="AQ1384" i="28"/>
  <c r="AR1384" i="28"/>
  <c r="AS1384" i="28"/>
  <c r="AT1384" i="28"/>
  <c r="AU1384" i="28"/>
  <c r="AW1384" i="28"/>
  <c r="AX1384" i="28"/>
  <c r="AY1384" i="28"/>
  <c r="AZ1384" i="28"/>
  <c r="BA1384" i="28"/>
  <c r="BB1384" i="28"/>
  <c r="BC1384" i="28"/>
  <c r="BE1384" i="28"/>
  <c r="BF1384" i="28"/>
  <c r="BG1384" i="28"/>
  <c r="AP1385" i="28"/>
  <c r="AQ1385" i="28"/>
  <c r="AR1385" i="28"/>
  <c r="AS1385" i="28"/>
  <c r="AT1385" i="28"/>
  <c r="AU1385" i="28"/>
  <c r="AV1385" i="28"/>
  <c r="AW1385" i="28"/>
  <c r="AX1385" i="28"/>
  <c r="AY1385" i="28"/>
  <c r="AZ1385" i="28"/>
  <c r="BA1385" i="28"/>
  <c r="BB1385" i="28"/>
  <c r="BC1385" i="28"/>
  <c r="BD1385" i="28"/>
  <c r="BE1385" i="28"/>
  <c r="BF1385" i="28"/>
  <c r="BG1385" i="28"/>
  <c r="AP1386" i="28"/>
  <c r="AQ1386" i="28"/>
  <c r="AR1386" i="28"/>
  <c r="AS1386" i="28"/>
  <c r="AT1386" i="28"/>
  <c r="AU1386" i="28"/>
  <c r="AW1386" i="28"/>
  <c r="AX1386" i="28"/>
  <c r="AY1386" i="28"/>
  <c r="AZ1386" i="28"/>
  <c r="BA1386" i="28"/>
  <c r="BB1386" i="28"/>
  <c r="BC1386" i="28"/>
  <c r="BE1386" i="28"/>
  <c r="BF1386" i="28"/>
  <c r="BG1386" i="28"/>
  <c r="AP1387" i="28"/>
  <c r="AQ1387" i="28"/>
  <c r="AR1387" i="28"/>
  <c r="AS1387" i="28"/>
  <c r="AT1387" i="28"/>
  <c r="AU1387" i="28"/>
  <c r="AW1387" i="28"/>
  <c r="AX1387" i="28"/>
  <c r="AY1387" i="28"/>
  <c r="AZ1387" i="28"/>
  <c r="BA1387" i="28"/>
  <c r="BB1387" i="28"/>
  <c r="BC1387" i="28"/>
  <c r="BE1387" i="28"/>
  <c r="BF1387" i="28"/>
  <c r="BG1387" i="28"/>
  <c r="AP1388" i="28"/>
  <c r="AQ1388" i="28"/>
  <c r="AR1388" i="28"/>
  <c r="AS1388" i="28"/>
  <c r="AT1388" i="28"/>
  <c r="AU1388" i="28"/>
  <c r="AW1388" i="28"/>
  <c r="AX1388" i="28"/>
  <c r="AY1388" i="28"/>
  <c r="AZ1388" i="28"/>
  <c r="BA1388" i="28"/>
  <c r="BB1388" i="28"/>
  <c r="BC1388" i="28"/>
  <c r="BE1388" i="28"/>
  <c r="BF1388" i="28"/>
  <c r="BG1388" i="28"/>
  <c r="AP1389" i="28"/>
  <c r="AQ1389" i="28"/>
  <c r="AR1389" i="28"/>
  <c r="AS1389" i="28"/>
  <c r="AT1389" i="28"/>
  <c r="AU1389" i="28"/>
  <c r="AV1389" i="28"/>
  <c r="AW1389" i="28"/>
  <c r="AX1389" i="28"/>
  <c r="AY1389" i="28"/>
  <c r="AZ1389" i="28"/>
  <c r="BA1389" i="28"/>
  <c r="BB1389" i="28"/>
  <c r="BC1389" i="28"/>
  <c r="BD1389" i="28"/>
  <c r="BE1389" i="28"/>
  <c r="BF1389" i="28"/>
  <c r="BG1389" i="28"/>
  <c r="AP1390" i="28"/>
  <c r="AQ1390" i="28"/>
  <c r="AR1390" i="28"/>
  <c r="AS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BG1390" i="28"/>
  <c r="AP1391" i="28"/>
  <c r="AQ1391" i="28"/>
  <c r="AR1391" i="28"/>
  <c r="AS1391" i="28"/>
  <c r="AT1391" i="28"/>
  <c r="AU1391" i="28"/>
  <c r="AW1391" i="28"/>
  <c r="AX1391" i="28"/>
  <c r="AY1391" i="28"/>
  <c r="AZ1391" i="28"/>
  <c r="BA1391" i="28"/>
  <c r="BB1391" i="28"/>
  <c r="BC1391" i="28"/>
  <c r="BE1391" i="28"/>
  <c r="BF1391" i="28"/>
  <c r="BG1391" i="28"/>
  <c r="AP1392" i="28"/>
  <c r="AQ1392" i="28"/>
  <c r="AR1392" i="28"/>
  <c r="AS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BG1392" i="28"/>
  <c r="AP1393" i="28"/>
  <c r="AQ1393" i="28"/>
  <c r="AR1393" i="28"/>
  <c r="AS1393" i="28"/>
  <c r="AT1393" i="28"/>
  <c r="AU1393" i="28"/>
  <c r="AV1393" i="28"/>
  <c r="AW1393" i="28"/>
  <c r="AX1393" i="28"/>
  <c r="AY1393" i="28"/>
  <c r="AZ1393" i="28"/>
  <c r="BA1393" i="28"/>
  <c r="BB1393" i="28"/>
  <c r="BC1393" i="28"/>
  <c r="BD1393" i="28"/>
  <c r="BE1393" i="28"/>
  <c r="BF1393" i="28"/>
  <c r="BG1393" i="28"/>
  <c r="AP1394" i="28"/>
  <c r="AQ1394" i="28"/>
  <c r="AR1394" i="28"/>
  <c r="AS1394" i="28"/>
  <c r="AT1394" i="28"/>
  <c r="AU1394" i="28"/>
  <c r="AW1394" i="28"/>
  <c r="AX1394" i="28"/>
  <c r="AY1394" i="28"/>
  <c r="AZ1394" i="28"/>
  <c r="BA1394" i="28"/>
  <c r="BB1394" i="28"/>
  <c r="BC1394" i="28"/>
  <c r="BE1394" i="28"/>
  <c r="BF1394" i="28"/>
  <c r="BG1394" i="28"/>
  <c r="AP1395" i="28"/>
  <c r="AQ1395" i="28"/>
  <c r="AR1395" i="28"/>
  <c r="AS1395" i="28"/>
  <c r="AT1395" i="28"/>
  <c r="AU1395" i="28"/>
  <c r="AW1395" i="28"/>
  <c r="AX1395" i="28"/>
  <c r="AY1395" i="28"/>
  <c r="AZ1395" i="28"/>
  <c r="BA1395" i="28"/>
  <c r="BB1395" i="28"/>
  <c r="BC1395" i="28"/>
  <c r="BE1395" i="28"/>
  <c r="BF1395" i="28"/>
  <c r="BG1395" i="28"/>
  <c r="AP1396" i="28"/>
  <c r="AQ1396" i="28"/>
  <c r="AR1396" i="28"/>
  <c r="AS1396" i="28"/>
  <c r="AT1396" i="28"/>
  <c r="AU1396" i="28"/>
  <c r="AW1396" i="28"/>
  <c r="AX1396" i="28"/>
  <c r="AY1396" i="28"/>
  <c r="AZ1396" i="28"/>
  <c r="BA1396" i="28"/>
  <c r="BB1396" i="28"/>
  <c r="BC1396" i="28"/>
  <c r="BE1396" i="28"/>
  <c r="BF1396" i="28"/>
  <c r="BG1396" i="28"/>
  <c r="AP1397" i="28"/>
  <c r="AQ1397" i="28"/>
  <c r="AR1397" i="28"/>
  <c r="AS1397" i="28"/>
  <c r="AT1397" i="28"/>
  <c r="AU1397" i="28"/>
  <c r="AV1397" i="28"/>
  <c r="AW1397" i="28"/>
  <c r="AX1397" i="28"/>
  <c r="AY1397" i="28"/>
  <c r="AZ1397" i="28"/>
  <c r="BA1397" i="28"/>
  <c r="BB1397" i="28"/>
  <c r="BC1397" i="28"/>
  <c r="BD1397" i="28"/>
  <c r="BE1397" i="28"/>
  <c r="BF1397" i="28"/>
  <c r="BG1397" i="28"/>
  <c r="AP1398" i="28"/>
  <c r="AQ1398" i="28"/>
  <c r="AR1398" i="28"/>
  <c r="AS1398" i="28"/>
  <c r="AT1398" i="28"/>
  <c r="AU1398" i="28"/>
  <c r="AW1398" i="28"/>
  <c r="AX1398" i="28"/>
  <c r="AY1398" i="28"/>
  <c r="AZ1398" i="28"/>
  <c r="BA1398" i="28"/>
  <c r="BB1398" i="28"/>
  <c r="BC1398" i="28"/>
  <c r="BE1398" i="28"/>
  <c r="BF1398" i="28"/>
  <c r="BG1398" i="28"/>
  <c r="AP1399" i="28"/>
  <c r="AQ1399" i="28"/>
  <c r="AR1399" i="28"/>
  <c r="AS1399" i="28"/>
  <c r="AT1399" i="28"/>
  <c r="AU1399" i="28"/>
  <c r="AW1399" i="28"/>
  <c r="AX1399" i="28"/>
  <c r="AY1399" i="28"/>
  <c r="AZ1399" i="28"/>
  <c r="BA1399" i="28"/>
  <c r="BB1399" i="28"/>
  <c r="BC1399" i="28"/>
  <c r="BE1399" i="28"/>
  <c r="BF1399" i="28"/>
  <c r="BG1399" i="28"/>
  <c r="AP1400" i="28"/>
  <c r="AQ1400" i="28"/>
  <c r="AR1400" i="28"/>
  <c r="AS1400" i="28"/>
  <c r="AT1400" i="28"/>
  <c r="AU1400" i="28"/>
  <c r="AW1400" i="28"/>
  <c r="AX1400" i="28"/>
  <c r="AY1400" i="28"/>
  <c r="AZ1400" i="28"/>
  <c r="BA1400" i="28"/>
  <c r="BB1400" i="28"/>
  <c r="BC1400" i="28"/>
  <c r="BE1400" i="28"/>
  <c r="BF1400" i="28"/>
  <c r="BG1400" i="28"/>
  <c r="AP1401" i="28"/>
  <c r="AQ1401" i="28"/>
  <c r="AR1401" i="28"/>
  <c r="AS1401" i="28"/>
  <c r="AT1401" i="28"/>
  <c r="AU1401" i="28"/>
  <c r="AV1401" i="28"/>
  <c r="AW1401" i="28"/>
  <c r="AX1401" i="28"/>
  <c r="AY1401" i="28"/>
  <c r="AZ1401" i="28"/>
  <c r="BA1401" i="28"/>
  <c r="BB1401" i="28"/>
  <c r="BC1401" i="28"/>
  <c r="BD1401" i="28"/>
  <c r="BE1401" i="28"/>
  <c r="BF1401" i="28"/>
  <c r="BG1401" i="28"/>
  <c r="AP1402" i="28"/>
  <c r="AQ1402" i="28"/>
  <c r="AR1402" i="28"/>
  <c r="AS1402" i="28"/>
  <c r="AT1402" i="28"/>
  <c r="AU1402" i="28"/>
  <c r="AW1402" i="28"/>
  <c r="AX1402" i="28"/>
  <c r="AY1402" i="28"/>
  <c r="AZ1402" i="28"/>
  <c r="BA1402" i="28"/>
  <c r="BB1402" i="28"/>
  <c r="BC1402" i="28"/>
  <c r="BE1402" i="28"/>
  <c r="BF1402" i="28"/>
  <c r="BG1402" i="28"/>
  <c r="AP1403" i="28"/>
  <c r="AQ1403" i="28"/>
  <c r="AR1403" i="28"/>
  <c r="AS1403" i="28"/>
  <c r="AT1403" i="28"/>
  <c r="AU1403" i="28"/>
  <c r="AW1403" i="28"/>
  <c r="AX1403" i="28"/>
  <c r="AY1403" i="28"/>
  <c r="AZ1403" i="28"/>
  <c r="BA1403" i="28"/>
  <c r="BB1403" i="28"/>
  <c r="BC1403" i="28"/>
  <c r="BE1403" i="28"/>
  <c r="BF1403" i="28"/>
  <c r="BG1403" i="28"/>
  <c r="AP1404" i="28"/>
  <c r="AQ1404" i="28"/>
  <c r="AR1404" i="28"/>
  <c r="AS1404" i="28"/>
  <c r="AT1404" i="28"/>
  <c r="AU1404" i="28"/>
  <c r="AW1404" i="28"/>
  <c r="AX1404" i="28"/>
  <c r="AY1404" i="28"/>
  <c r="AZ1404" i="28"/>
  <c r="BA1404" i="28"/>
  <c r="BB1404" i="28"/>
  <c r="BC1404" i="28"/>
  <c r="BE1404" i="28"/>
  <c r="BF1404" i="28"/>
  <c r="BG1404" i="28"/>
  <c r="AP1405" i="28"/>
  <c r="AQ1405" i="28"/>
  <c r="AR1405" i="28"/>
  <c r="AS1405" i="28"/>
  <c r="AT1405" i="28"/>
  <c r="AU1405" i="28"/>
  <c r="AV1405" i="28"/>
  <c r="AW1405" i="28"/>
  <c r="AX1405" i="28"/>
  <c r="AY1405" i="28"/>
  <c r="AZ1405" i="28"/>
  <c r="BA1405" i="28"/>
  <c r="BB1405" i="28"/>
  <c r="BC1405" i="28"/>
  <c r="BD1405" i="28"/>
  <c r="BE1405" i="28"/>
  <c r="BF1405" i="28"/>
  <c r="BG1405" i="28"/>
  <c r="AP1406" i="28"/>
  <c r="AQ1406" i="28"/>
  <c r="AR1406" i="28"/>
  <c r="AS1406" i="28"/>
  <c r="AT1406" i="28"/>
  <c r="AU1406" i="28"/>
  <c r="AW1406" i="28"/>
  <c r="AX1406" i="28"/>
  <c r="AY1406" i="28"/>
  <c r="AZ1406" i="28"/>
  <c r="BA1406" i="28"/>
  <c r="BB1406" i="28"/>
  <c r="BC1406" i="28"/>
  <c r="BE1406" i="28"/>
  <c r="BF1406" i="28"/>
  <c r="BG1406" i="28"/>
  <c r="AP1407" i="28"/>
  <c r="AQ1407" i="28"/>
  <c r="AR1407" i="28"/>
  <c r="AS1407" i="28"/>
  <c r="AT1407" i="28"/>
  <c r="AU1407" i="28"/>
  <c r="AW1407" i="28"/>
  <c r="AX1407" i="28"/>
  <c r="AY1407" i="28"/>
  <c r="AZ1407" i="28"/>
  <c r="BA1407" i="28"/>
  <c r="BB1407" i="28"/>
  <c r="BC1407" i="28"/>
  <c r="BE1407" i="28"/>
  <c r="BF1407" i="28"/>
  <c r="BG1407" i="28"/>
  <c r="AP1408" i="28"/>
  <c r="AQ1408" i="28"/>
  <c r="AR1408" i="28"/>
  <c r="AS1408" i="28"/>
  <c r="AT1408" i="28"/>
  <c r="AU1408" i="28"/>
  <c r="AW1408" i="28"/>
  <c r="AX1408" i="28"/>
  <c r="AY1408" i="28"/>
  <c r="AZ1408" i="28"/>
  <c r="BA1408" i="28"/>
  <c r="BB1408" i="28"/>
  <c r="BC1408" i="28"/>
  <c r="BE1408" i="28"/>
  <c r="BF1408" i="28"/>
  <c r="BG1408" i="28"/>
  <c r="AP1409" i="28"/>
  <c r="AQ1409" i="28"/>
  <c r="AR1409" i="28"/>
  <c r="AS1409" i="28"/>
  <c r="AT1409" i="28"/>
  <c r="AU1409" i="28"/>
  <c r="AV1409" i="28"/>
  <c r="AW1409" i="28"/>
  <c r="AX1409" i="28"/>
  <c r="AY1409" i="28"/>
  <c r="AZ1409" i="28"/>
  <c r="BA1409" i="28"/>
  <c r="BB1409" i="28"/>
  <c r="BC1409" i="28"/>
  <c r="BD1409" i="28"/>
  <c r="BE1409" i="28"/>
  <c r="BF1409" i="28"/>
  <c r="BG1409" i="28"/>
  <c r="AP1410" i="28"/>
  <c r="AQ1410" i="28"/>
  <c r="AR1410" i="28"/>
  <c r="AS1410" i="28"/>
  <c r="AT1410" i="28"/>
  <c r="AU1410" i="28"/>
  <c r="AW1410" i="28"/>
  <c r="AX1410" i="28"/>
  <c r="AY1410" i="28"/>
  <c r="AZ1410" i="28"/>
  <c r="BA1410" i="28"/>
  <c r="BB1410" i="28"/>
  <c r="BC1410" i="28"/>
  <c r="BE1410" i="28"/>
  <c r="BF1410" i="28"/>
  <c r="BG1410" i="28"/>
  <c r="AP1411" i="28"/>
  <c r="AQ1411" i="28"/>
  <c r="AR1411" i="28"/>
  <c r="AS1411" i="28"/>
  <c r="AT1411" i="28"/>
  <c r="AU1411" i="28"/>
  <c r="AW1411" i="28"/>
  <c r="AX1411" i="28"/>
  <c r="AY1411" i="28"/>
  <c r="AZ1411" i="28"/>
  <c r="BA1411" i="28"/>
  <c r="BB1411" i="28"/>
  <c r="BC1411" i="28"/>
  <c r="BE1411" i="28"/>
  <c r="BF1411" i="28"/>
  <c r="BG1411" i="28"/>
  <c r="AP1412" i="28"/>
  <c r="AQ1412" i="28"/>
  <c r="AR1412" i="28"/>
  <c r="AS1412" i="28"/>
  <c r="AT1412" i="28"/>
  <c r="AU1412" i="28"/>
  <c r="AW1412" i="28"/>
  <c r="AX1412" i="28"/>
  <c r="AY1412" i="28"/>
  <c r="AZ1412" i="28"/>
  <c r="BA1412" i="28"/>
  <c r="BB1412" i="28"/>
  <c r="BC1412" i="28"/>
  <c r="BE1412" i="28"/>
  <c r="BF1412" i="28"/>
  <c r="BG1412" i="28"/>
  <c r="AP1413" i="28"/>
  <c r="AQ1413" i="28"/>
  <c r="AR1413" i="28"/>
  <c r="AS1413" i="28"/>
  <c r="AT1413" i="28"/>
  <c r="AU1413" i="28"/>
  <c r="AV1413" i="28"/>
  <c r="AW1413" i="28"/>
  <c r="AX1413" i="28"/>
  <c r="AY1413" i="28"/>
  <c r="AZ1413" i="28"/>
  <c r="BA1413" i="28"/>
  <c r="BB1413" i="28"/>
  <c r="BC1413" i="28"/>
  <c r="BD1413" i="28"/>
  <c r="BE1413" i="28"/>
  <c r="BF1413" i="28"/>
  <c r="BG1413" i="28"/>
  <c r="AP1414" i="28"/>
  <c r="AQ1414" i="28"/>
  <c r="AR1414" i="28"/>
  <c r="AS1414" i="28"/>
  <c r="AT1414" i="28"/>
  <c r="AU1414" i="28"/>
  <c r="AW1414" i="28"/>
  <c r="AX1414" i="28"/>
  <c r="AY1414" i="28"/>
  <c r="AZ1414" i="28"/>
  <c r="BA1414" i="28"/>
  <c r="BB1414" i="28"/>
  <c r="BC1414" i="28"/>
  <c r="BE1414" i="28"/>
  <c r="BF1414" i="28"/>
  <c r="BG1414" i="28"/>
  <c r="AP1415" i="28"/>
  <c r="AQ1415" i="28"/>
  <c r="AR1415" i="28"/>
  <c r="AS1415" i="28"/>
  <c r="AT1415" i="28"/>
  <c r="AU1415" i="28"/>
  <c r="AW1415" i="28"/>
  <c r="AX1415" i="28"/>
  <c r="AY1415" i="28"/>
  <c r="AZ1415" i="28"/>
  <c r="BA1415" i="28"/>
  <c r="BB1415" i="28"/>
  <c r="BC1415" i="28"/>
  <c r="BE1415" i="28"/>
  <c r="BF1415" i="28"/>
  <c r="BG1415" i="28"/>
  <c r="AP1416" i="28"/>
  <c r="AQ1416" i="28"/>
  <c r="AR1416" i="28"/>
  <c r="AS1416" i="28"/>
  <c r="AT1416" i="28"/>
  <c r="AU1416" i="28"/>
  <c r="AW1416" i="28"/>
  <c r="AX1416" i="28"/>
  <c r="AY1416" i="28"/>
  <c r="AZ1416" i="28"/>
  <c r="BA1416" i="28"/>
  <c r="BB1416" i="28"/>
  <c r="BC1416" i="28"/>
  <c r="BE1416" i="28"/>
  <c r="BF1416" i="28"/>
  <c r="BG1416" i="28"/>
  <c r="AP1417" i="28"/>
  <c r="AQ1417" i="28"/>
  <c r="AR1417" i="28"/>
  <c r="AS1417" i="28"/>
  <c r="AT1417" i="28"/>
  <c r="AU1417" i="28"/>
  <c r="AV1417" i="28"/>
  <c r="AW1417" i="28"/>
  <c r="AX1417" i="28"/>
  <c r="AY1417" i="28"/>
  <c r="AZ1417" i="28"/>
  <c r="BA1417" i="28"/>
  <c r="BB1417" i="28"/>
  <c r="BC1417" i="28"/>
  <c r="BD1417" i="28"/>
  <c r="BE1417" i="28"/>
  <c r="BF1417" i="28"/>
  <c r="BG1417" i="28"/>
  <c r="AP1418" i="28"/>
  <c r="AQ1418" i="28"/>
  <c r="AR1418" i="28"/>
  <c r="AS1418" i="28"/>
  <c r="AT1418" i="28"/>
  <c r="AU1418" i="28"/>
  <c r="AW1418" i="28"/>
  <c r="AX1418" i="28"/>
  <c r="AY1418" i="28"/>
  <c r="AZ1418" i="28"/>
  <c r="BA1418" i="28"/>
  <c r="BB1418" i="28"/>
  <c r="BC1418" i="28"/>
  <c r="BE1418" i="28"/>
  <c r="BF1418" i="28"/>
  <c r="BG1418" i="28"/>
  <c r="AP1434" i="28"/>
  <c r="AQ1434" i="28"/>
  <c r="AR1434" i="28"/>
  <c r="AS1434" i="28"/>
  <c r="AT1434" i="28"/>
  <c r="AU1434" i="28"/>
  <c r="AW1434" i="28"/>
  <c r="AX1434" i="28"/>
  <c r="AY1434" i="28"/>
  <c r="AZ1434" i="28"/>
  <c r="BA1434" i="28"/>
  <c r="BB1434" i="28"/>
  <c r="BC1434" i="28"/>
  <c r="BE1434" i="28"/>
  <c r="BF1434" i="28"/>
  <c r="BG1434" i="28"/>
  <c r="AP1435" i="28"/>
  <c r="AQ1435" i="28"/>
  <c r="AR1435" i="28"/>
  <c r="AS1435" i="28"/>
  <c r="AT1435" i="28"/>
  <c r="AU1435" i="28"/>
  <c r="AW1435" i="28"/>
  <c r="AX1435" i="28"/>
  <c r="AY1435" i="28"/>
  <c r="AZ1435" i="28"/>
  <c r="BA1435" i="28"/>
  <c r="BB1435" i="28"/>
  <c r="BC1435" i="28"/>
  <c r="BE1435" i="28"/>
  <c r="BF1435" i="28"/>
  <c r="BG1435" i="28"/>
  <c r="AP1436" i="28"/>
  <c r="AQ1436" i="28"/>
  <c r="AR1436" i="28"/>
  <c r="AS1436" i="28"/>
  <c r="AT1436" i="28"/>
  <c r="AU1436" i="28"/>
  <c r="AV1436" i="28"/>
  <c r="AW1436" i="28"/>
  <c r="AX1436" i="28"/>
  <c r="AY1436" i="28"/>
  <c r="AZ1436" i="28"/>
  <c r="BA1436" i="28"/>
  <c r="BB1436" i="28"/>
  <c r="BC1436" i="28"/>
  <c r="BD1436" i="28"/>
  <c r="BE1436" i="28"/>
  <c r="BF1436" i="28"/>
  <c r="BG1436" i="28"/>
  <c r="AP1437" i="28"/>
  <c r="AQ1437" i="28"/>
  <c r="AR1437" i="28"/>
  <c r="AS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BG1437" i="28"/>
  <c r="AP1438" i="28"/>
  <c r="AQ1438" i="28"/>
  <c r="AR1438" i="28"/>
  <c r="AS1438" i="28"/>
  <c r="AT1438" i="28"/>
  <c r="AU1438" i="28"/>
  <c r="AW1438" i="28"/>
  <c r="AX1438" i="28"/>
  <c r="AY1438" i="28"/>
  <c r="AZ1438" i="28"/>
  <c r="BA1438" i="28"/>
  <c r="BB1438" i="28"/>
  <c r="BC1438" i="28"/>
  <c r="BE1438" i="28"/>
  <c r="BF1438" i="28"/>
  <c r="BG1438" i="28"/>
  <c r="AP1439" i="28"/>
  <c r="AQ1439" i="28"/>
  <c r="AR1439" i="28"/>
  <c r="AS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BG1439" i="28"/>
  <c r="AP1440" i="28"/>
  <c r="AQ1440" i="28"/>
  <c r="AR1440" i="28"/>
  <c r="AS1440" i="28"/>
  <c r="AT1440" i="28"/>
  <c r="AU1440" i="28"/>
  <c r="AV1440" i="28"/>
  <c r="AW1440" i="28"/>
  <c r="AX1440" i="28"/>
  <c r="AY1440" i="28"/>
  <c r="AZ1440" i="28"/>
  <c r="BA1440" i="28"/>
  <c r="BB1440" i="28"/>
  <c r="BC1440" i="28"/>
  <c r="BD1440" i="28"/>
  <c r="BE1440" i="28"/>
  <c r="BF1440" i="28"/>
  <c r="BG1440" i="28"/>
  <c r="AP1441" i="28"/>
  <c r="AQ1441" i="28"/>
  <c r="AR1441" i="28"/>
  <c r="AS1441" i="28"/>
  <c r="AT1441" i="28"/>
  <c r="AU1441" i="28"/>
  <c r="AW1441" i="28"/>
  <c r="AX1441" i="28"/>
  <c r="AY1441" i="28"/>
  <c r="AZ1441" i="28"/>
  <c r="BA1441" i="28"/>
  <c r="BB1441" i="28"/>
  <c r="BC1441" i="28"/>
  <c r="BE1441" i="28"/>
  <c r="BF1441" i="28"/>
  <c r="BG1441" i="28"/>
  <c r="AP1442" i="28"/>
  <c r="AQ1442" i="28"/>
  <c r="AR1442" i="28"/>
  <c r="AS1442" i="28"/>
  <c r="AT1442" i="28"/>
  <c r="AU1442" i="28"/>
  <c r="AW1442" i="28"/>
  <c r="AX1442" i="28"/>
  <c r="AY1442" i="28"/>
  <c r="AZ1442" i="28"/>
  <c r="BA1442" i="28"/>
  <c r="BB1442" i="28"/>
  <c r="BC1442" i="28"/>
  <c r="BE1442" i="28"/>
  <c r="BF1442" i="28"/>
  <c r="BG1442" i="28"/>
  <c r="AP1443" i="28"/>
  <c r="AQ1443" i="28"/>
  <c r="AR1443" i="28"/>
  <c r="AS1443" i="28"/>
  <c r="AT1443" i="28"/>
  <c r="AU1443" i="28"/>
  <c r="AW1443" i="28"/>
  <c r="AX1443" i="28"/>
  <c r="AY1443" i="28"/>
  <c r="AZ1443" i="28"/>
  <c r="BA1443" i="28"/>
  <c r="BB1443" i="28"/>
  <c r="BC1443" i="28"/>
  <c r="BE1443" i="28"/>
  <c r="BF1443" i="28"/>
  <c r="BG1443" i="28"/>
  <c r="AP1444" i="28"/>
  <c r="AQ1444" i="28"/>
  <c r="AR1444" i="28"/>
  <c r="AS1444" i="28"/>
  <c r="AT1444" i="28"/>
  <c r="AU1444" i="28"/>
  <c r="AV1444" i="28"/>
  <c r="AW1444" i="28"/>
  <c r="AX1444" i="28"/>
  <c r="AY1444" i="28"/>
  <c r="AZ1444" i="28"/>
  <c r="BA1444" i="28"/>
  <c r="BB1444" i="28"/>
  <c r="BC1444" i="28"/>
  <c r="BD1444" i="28"/>
  <c r="BE1444" i="28"/>
  <c r="BF1444" i="28"/>
  <c r="BG1444" i="28"/>
  <c r="AP1445" i="28"/>
  <c r="AQ1445" i="28"/>
  <c r="AR1445" i="28"/>
  <c r="AS1445" i="28"/>
  <c r="AT1445" i="28"/>
  <c r="AU1445" i="28"/>
  <c r="AW1445" i="28"/>
  <c r="AX1445" i="28"/>
  <c r="AY1445" i="28"/>
  <c r="AZ1445" i="28"/>
  <c r="BA1445" i="28"/>
  <c r="BB1445" i="28"/>
  <c r="BC1445" i="28"/>
  <c r="BE1445" i="28"/>
  <c r="BF1445" i="28"/>
  <c r="BG1445" i="28"/>
  <c r="AP1446" i="28"/>
  <c r="AQ1446" i="28"/>
  <c r="AR1446" i="28"/>
  <c r="AS1446" i="28"/>
  <c r="AT1446" i="28"/>
  <c r="AU1446" i="28"/>
  <c r="AW1446" i="28"/>
  <c r="AX1446" i="28"/>
  <c r="AY1446" i="28"/>
  <c r="AZ1446" i="28"/>
  <c r="BA1446" i="28"/>
  <c r="BB1446" i="28"/>
  <c r="BC1446" i="28"/>
  <c r="BE1446" i="28"/>
  <c r="BF1446" i="28"/>
  <c r="BG1446" i="28"/>
  <c r="AP1447" i="28"/>
  <c r="AQ1447" i="28"/>
  <c r="AR1447" i="28"/>
  <c r="AS1447" i="28"/>
  <c r="AT1447" i="28"/>
  <c r="AU1447" i="28"/>
  <c r="AW1447" i="28"/>
  <c r="AX1447" i="28"/>
  <c r="AY1447" i="28"/>
  <c r="AZ1447" i="28"/>
  <c r="BA1447" i="28"/>
  <c r="BB1447" i="28"/>
  <c r="BC1447" i="28"/>
  <c r="BE1447" i="28"/>
  <c r="BF1447" i="28"/>
  <c r="BG1447" i="28"/>
  <c r="AP1448" i="28"/>
  <c r="AQ1448" i="28"/>
  <c r="AR1448" i="28"/>
  <c r="AS1448" i="28"/>
  <c r="AT1448" i="28"/>
  <c r="AU1448" i="28"/>
  <c r="AV1448" i="28"/>
  <c r="AW1448" i="28"/>
  <c r="AX1448" i="28"/>
  <c r="AY1448" i="28"/>
  <c r="AZ1448" i="28"/>
  <c r="BA1448" i="28"/>
  <c r="BB1448" i="28"/>
  <c r="BC1448" i="28"/>
  <c r="BD1448" i="28"/>
  <c r="BE1448" i="28"/>
  <c r="BF1448" i="28"/>
  <c r="BG1448" i="28"/>
  <c r="AP1449" i="28"/>
  <c r="AQ1449" i="28"/>
  <c r="AR1449" i="28"/>
  <c r="AS1449" i="28"/>
  <c r="AT1449" i="28"/>
  <c r="AU1449" i="28"/>
  <c r="AW1449" i="28"/>
  <c r="AX1449" i="28"/>
  <c r="AY1449" i="28"/>
  <c r="AZ1449" i="28"/>
  <c r="BA1449" i="28"/>
  <c r="BB1449" i="28"/>
  <c r="BC1449" i="28"/>
  <c r="BE1449" i="28"/>
  <c r="BF1449" i="28"/>
  <c r="BG1449" i="28"/>
  <c r="AP1450" i="28"/>
  <c r="AQ1450" i="28"/>
  <c r="AR1450" i="28"/>
  <c r="AS1450" i="28"/>
  <c r="AT1450" i="28"/>
  <c r="AU1450" i="28"/>
  <c r="AW1450" i="28"/>
  <c r="AX1450" i="28"/>
  <c r="AY1450" i="28"/>
  <c r="AZ1450" i="28"/>
  <c r="BA1450" i="28"/>
  <c r="BB1450" i="28"/>
  <c r="BC1450" i="28"/>
  <c r="BE1450" i="28"/>
  <c r="BF1450" i="28"/>
  <c r="BG1450" i="28"/>
  <c r="AP1451" i="28"/>
  <c r="AQ1451" i="28"/>
  <c r="AR1451" i="28"/>
  <c r="AS1451" i="28"/>
  <c r="AT1451" i="28"/>
  <c r="AU1451" i="28"/>
  <c r="AW1451" i="28"/>
  <c r="AX1451" i="28"/>
  <c r="AY1451" i="28"/>
  <c r="AZ1451" i="28"/>
  <c r="BA1451" i="28"/>
  <c r="BB1451" i="28"/>
  <c r="BC1451" i="28"/>
  <c r="BE1451" i="28"/>
  <c r="BF1451" i="28"/>
  <c r="BG1451" i="28"/>
  <c r="AP1452" i="28"/>
  <c r="AQ1452" i="28"/>
  <c r="AR1452" i="28"/>
  <c r="AS1452" i="28"/>
  <c r="AT1452" i="28"/>
  <c r="AU1452" i="28"/>
  <c r="AV1452" i="28"/>
  <c r="AW1452" i="28"/>
  <c r="AX1452" i="28"/>
  <c r="AY1452" i="28"/>
  <c r="AZ1452" i="28"/>
  <c r="BA1452" i="28"/>
  <c r="BB1452" i="28"/>
  <c r="BC1452" i="28"/>
  <c r="BD1452" i="28"/>
  <c r="BE1452" i="28"/>
  <c r="BF1452" i="28"/>
  <c r="BG1452" i="28"/>
  <c r="AP1453" i="28"/>
  <c r="AQ1453" i="28"/>
  <c r="AR1453" i="28"/>
  <c r="AS1453" i="28"/>
  <c r="AT1453" i="28"/>
  <c r="AU1453" i="28"/>
  <c r="AW1453" i="28"/>
  <c r="AX1453" i="28"/>
  <c r="AY1453" i="28"/>
  <c r="AZ1453" i="28"/>
  <c r="BA1453" i="28"/>
  <c r="BB1453" i="28"/>
  <c r="BC1453" i="28"/>
  <c r="BE1453" i="28"/>
  <c r="BF1453" i="28"/>
  <c r="BG1453" i="28"/>
  <c r="AP1454" i="28"/>
  <c r="AQ1454" i="28"/>
  <c r="AR1454" i="28"/>
  <c r="AS1454" i="28"/>
  <c r="AT1454" i="28"/>
  <c r="AU1454" i="28"/>
  <c r="AW1454" i="28"/>
  <c r="AX1454" i="28"/>
  <c r="AY1454" i="28"/>
  <c r="AZ1454" i="28"/>
  <c r="BA1454" i="28"/>
  <c r="BB1454" i="28"/>
  <c r="BC1454" i="28"/>
  <c r="BE1454" i="28"/>
  <c r="BF1454" i="28"/>
  <c r="BG1454" i="28"/>
  <c r="AP1455" i="28"/>
  <c r="AQ1455" i="28"/>
  <c r="AR1455" i="28"/>
  <c r="AS1455" i="28"/>
  <c r="AT1455" i="28"/>
  <c r="AU1455" i="28"/>
  <c r="AW1455" i="28"/>
  <c r="AX1455" i="28"/>
  <c r="AY1455" i="28"/>
  <c r="AZ1455" i="28"/>
  <c r="BA1455" i="28"/>
  <c r="BB1455" i="28"/>
  <c r="BC1455" i="28"/>
  <c r="BE1455" i="28"/>
  <c r="BF1455" i="28"/>
  <c r="BG1455" i="28"/>
  <c r="AP1456" i="28"/>
  <c r="AQ1456" i="28"/>
  <c r="AR1456" i="28"/>
  <c r="AS1456" i="28"/>
  <c r="AT1456" i="28"/>
  <c r="AU1456" i="28"/>
  <c r="AV1456" i="28"/>
  <c r="AW1456" i="28"/>
  <c r="AX1456" i="28"/>
  <c r="AY1456" i="28"/>
  <c r="AZ1456" i="28"/>
  <c r="BA1456" i="28"/>
  <c r="BB1456" i="28"/>
  <c r="BC1456" i="28"/>
  <c r="BD1456" i="28"/>
  <c r="BE1456" i="28"/>
  <c r="BF1456" i="28"/>
  <c r="BG1456" i="28"/>
  <c r="AP1457" i="28"/>
  <c r="AQ1457" i="28"/>
  <c r="AR1457" i="28"/>
  <c r="AS1457" i="28"/>
  <c r="AT1457" i="28"/>
  <c r="AU1457" i="28"/>
  <c r="AW1457" i="28"/>
  <c r="AX1457" i="28"/>
  <c r="AY1457" i="28"/>
  <c r="AZ1457" i="28"/>
  <c r="BA1457" i="28"/>
  <c r="BB1457" i="28"/>
  <c r="BC1457" i="28"/>
  <c r="BE1457" i="28"/>
  <c r="BF1457" i="28"/>
  <c r="BG1457" i="28"/>
  <c r="AP1458" i="28"/>
  <c r="AQ1458" i="28"/>
  <c r="AR1458" i="28"/>
  <c r="AS1458" i="28"/>
  <c r="AT1458" i="28"/>
  <c r="AU1458" i="28"/>
  <c r="AW1458" i="28"/>
  <c r="AX1458" i="28"/>
  <c r="AY1458" i="28"/>
  <c r="AZ1458" i="28"/>
  <c r="BA1458" i="28"/>
  <c r="BB1458" i="28"/>
  <c r="BC1458" i="28"/>
  <c r="BE1458" i="28"/>
  <c r="BF1458" i="28"/>
  <c r="BG1458" i="28"/>
  <c r="AP1459" i="28"/>
  <c r="AQ1459" i="28"/>
  <c r="AR1459" i="28"/>
  <c r="AS1459" i="28"/>
  <c r="AT1459" i="28"/>
  <c r="AU1459" i="28"/>
  <c r="AW1459" i="28"/>
  <c r="AX1459" i="28"/>
  <c r="AY1459" i="28"/>
  <c r="AZ1459" i="28"/>
  <c r="BA1459" i="28"/>
  <c r="BB1459" i="28"/>
  <c r="BC1459" i="28"/>
  <c r="BE1459" i="28"/>
  <c r="BF1459" i="28"/>
  <c r="BG1459" i="28"/>
  <c r="AP1460" i="28"/>
  <c r="AQ1460" i="28"/>
  <c r="AR1460" i="28"/>
  <c r="AS1460" i="28"/>
  <c r="AT1460" i="28"/>
  <c r="AU1460" i="28"/>
  <c r="AV1460" i="28"/>
  <c r="AW1460" i="28"/>
  <c r="AX1460" i="28"/>
  <c r="AY1460" i="28"/>
  <c r="AZ1460" i="28"/>
  <c r="BA1460" i="28"/>
  <c r="BB1460" i="28"/>
  <c r="BC1460" i="28"/>
  <c r="BD1460" i="28"/>
  <c r="BE1460" i="28"/>
  <c r="BF1460" i="28"/>
  <c r="BG1460" i="28"/>
  <c r="AP1461" i="28"/>
  <c r="AQ1461" i="28"/>
  <c r="AR1461" i="28"/>
  <c r="AS1461" i="28"/>
  <c r="AT1461" i="28"/>
  <c r="AU1461" i="28"/>
  <c r="AW1461" i="28"/>
  <c r="AX1461" i="28"/>
  <c r="AY1461" i="28"/>
  <c r="AZ1461" i="28"/>
  <c r="BA1461" i="28"/>
  <c r="BB1461" i="28"/>
  <c r="BC1461" i="28"/>
  <c r="BE1461" i="28"/>
  <c r="BF1461" i="28"/>
  <c r="BG1461" i="28"/>
  <c r="AP1462" i="28"/>
  <c r="AQ1462" i="28"/>
  <c r="AR1462" i="28"/>
  <c r="AS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BG1462" i="28"/>
  <c r="AP1463" i="28"/>
  <c r="AQ1463" i="28"/>
  <c r="AR1463" i="28"/>
  <c r="AS1463" i="28"/>
  <c r="AT1463" i="28"/>
  <c r="AU1463" i="28"/>
  <c r="AW1463" i="28"/>
  <c r="AX1463" i="28"/>
  <c r="AY1463" i="28"/>
  <c r="AZ1463" i="28"/>
  <c r="BA1463" i="28"/>
  <c r="BB1463" i="28"/>
  <c r="BC1463" i="28"/>
  <c r="BE1463" i="28"/>
  <c r="BF1463" i="28"/>
  <c r="BG1463" i="28"/>
  <c r="AP1464" i="28"/>
  <c r="AQ1464" i="28"/>
  <c r="AR1464" i="28"/>
  <c r="AS1464" i="28"/>
  <c r="AT1464" i="28"/>
  <c r="AU1464" i="28"/>
  <c r="AV1464" i="28"/>
  <c r="AW1464" i="28"/>
  <c r="AX1464" i="28"/>
  <c r="AY1464" i="28"/>
  <c r="AZ1464" i="28"/>
  <c r="BA1464" i="28"/>
  <c r="BB1464" i="28"/>
  <c r="BC1464" i="28"/>
  <c r="BD1464" i="28"/>
  <c r="BE1464" i="28"/>
  <c r="BF1464" i="28"/>
  <c r="BG1464" i="28"/>
  <c r="AP1465" i="28"/>
  <c r="AQ1465" i="28"/>
  <c r="AR1465" i="28"/>
  <c r="AS1465" i="28"/>
  <c r="AT1465" i="28"/>
  <c r="AU1465" i="28"/>
  <c r="AW1465" i="28"/>
  <c r="AX1465" i="28"/>
  <c r="AY1465" i="28"/>
  <c r="AZ1465" i="28"/>
  <c r="BA1465" i="28"/>
  <c r="BB1465" i="28"/>
  <c r="BC1465" i="28"/>
  <c r="BE1465" i="28"/>
  <c r="BF1465" i="28"/>
  <c r="BG1465" i="28"/>
  <c r="AP1466" i="28"/>
  <c r="AQ1466" i="28"/>
  <c r="AR1466" i="28"/>
  <c r="AS1466" i="28"/>
  <c r="AT1466" i="28"/>
  <c r="AU1466" i="28"/>
  <c r="AW1466" i="28"/>
  <c r="AX1466" i="28"/>
  <c r="AY1466" i="28"/>
  <c r="AZ1466" i="28"/>
  <c r="BA1466" i="28"/>
  <c r="BB1466" i="28"/>
  <c r="BC1466" i="28"/>
  <c r="BE1466" i="28"/>
  <c r="BF1466" i="28"/>
  <c r="BG1466" i="28"/>
  <c r="AP1467" i="28"/>
  <c r="AQ1467" i="28"/>
  <c r="AR1467" i="28"/>
  <c r="AS1467" i="28"/>
  <c r="AT1467" i="28"/>
  <c r="AU1467" i="28"/>
  <c r="AW1467" i="28"/>
  <c r="AX1467" i="28"/>
  <c r="AY1467" i="28"/>
  <c r="AZ1467" i="28"/>
  <c r="BA1467" i="28"/>
  <c r="BB1467" i="28"/>
  <c r="BC1467" i="28"/>
  <c r="BE1467" i="28"/>
  <c r="BF1467" i="28"/>
  <c r="BG1467" i="28"/>
  <c r="AP1468" i="28"/>
  <c r="AQ1468" i="28"/>
  <c r="AR1468" i="28"/>
  <c r="AS1468" i="28"/>
  <c r="AT1468" i="28"/>
  <c r="AU1468" i="28"/>
  <c r="AV1468" i="28"/>
  <c r="AW1468" i="28"/>
  <c r="AX1468" i="28"/>
  <c r="AY1468" i="28"/>
  <c r="AZ1468" i="28"/>
  <c r="BA1468" i="28"/>
  <c r="BB1468" i="28"/>
  <c r="BC1468" i="28"/>
  <c r="BD1468" i="28"/>
  <c r="BE1468" i="28"/>
  <c r="BF1468" i="28"/>
  <c r="BG1468" i="28"/>
  <c r="AP1469" i="28"/>
  <c r="AQ1469" i="28"/>
  <c r="AR1469" i="28"/>
  <c r="AS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BG1469" i="28"/>
  <c r="AP1470" i="28"/>
  <c r="AQ1470" i="28"/>
  <c r="AR1470" i="28"/>
  <c r="AS1470" i="28"/>
  <c r="AT1470" i="28"/>
  <c r="AU1470" i="28"/>
  <c r="AW1470" i="28"/>
  <c r="AX1470" i="28"/>
  <c r="AY1470" i="28"/>
  <c r="AZ1470" i="28"/>
  <c r="BA1470" i="28"/>
  <c r="BB1470" i="28"/>
  <c r="BC1470" i="28"/>
  <c r="BE1470" i="28"/>
  <c r="BF1470" i="28"/>
  <c r="BG1470" i="28"/>
  <c r="AP1471" i="28"/>
  <c r="AQ1471" i="28"/>
  <c r="AR1471" i="28"/>
  <c r="AS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BG1471" i="28"/>
  <c r="AP1472" i="28"/>
  <c r="AQ1472" i="28"/>
  <c r="AR1472" i="28"/>
  <c r="AS1472" i="28"/>
  <c r="AT1472" i="28"/>
  <c r="AU1472" i="28"/>
  <c r="AV1472" i="28"/>
  <c r="AW1472" i="28"/>
  <c r="AX1472" i="28"/>
  <c r="AY1472" i="28"/>
  <c r="AZ1472" i="28"/>
  <c r="BA1472" i="28"/>
  <c r="BB1472" i="28"/>
  <c r="BC1472" i="28"/>
  <c r="BD1472" i="28"/>
  <c r="BE1472" i="28"/>
  <c r="BF1472" i="28"/>
  <c r="BG1472" i="28"/>
  <c r="AP1473" i="28"/>
  <c r="AQ1473" i="28"/>
  <c r="AR1473" i="28"/>
  <c r="AS1473" i="28"/>
  <c r="AT1473" i="28"/>
  <c r="AU1473" i="28"/>
  <c r="AW1473" i="28"/>
  <c r="AX1473" i="28"/>
  <c r="AY1473" i="28"/>
  <c r="AZ1473" i="28"/>
  <c r="BA1473" i="28"/>
  <c r="BB1473" i="28"/>
  <c r="BC1473" i="28"/>
  <c r="BE1473" i="28"/>
  <c r="BF1473" i="28"/>
  <c r="BG1473" i="28"/>
  <c r="AP1474" i="28"/>
  <c r="AQ1474" i="28"/>
  <c r="AR1474" i="28"/>
  <c r="AS1474" i="28"/>
  <c r="AT1474" i="28"/>
  <c r="AU1474" i="28"/>
  <c r="AW1474" i="28"/>
  <c r="AX1474" i="28"/>
  <c r="AY1474" i="28"/>
  <c r="AZ1474" i="28"/>
  <c r="BA1474" i="28"/>
  <c r="BB1474" i="28"/>
  <c r="BC1474" i="28"/>
  <c r="BE1474" i="28"/>
  <c r="BF1474" i="28"/>
  <c r="BG1474" i="28"/>
  <c r="AP1475" i="28"/>
  <c r="AQ1475" i="28"/>
  <c r="AR1475" i="28"/>
  <c r="AS1475" i="28"/>
  <c r="AT1475" i="28"/>
  <c r="AU1475" i="28"/>
  <c r="AW1475" i="28"/>
  <c r="AX1475" i="28"/>
  <c r="AY1475" i="28"/>
  <c r="AZ1475" i="28"/>
  <c r="BA1475" i="28"/>
  <c r="BB1475" i="28"/>
  <c r="BC1475" i="28"/>
  <c r="BE1475" i="28"/>
  <c r="BF1475" i="28"/>
  <c r="BG1475" i="28"/>
  <c r="AP1476" i="28"/>
  <c r="AQ1476" i="28"/>
  <c r="AR1476" i="28"/>
  <c r="AS1476" i="28"/>
  <c r="AT1476" i="28"/>
  <c r="AU1476" i="28"/>
  <c r="AV1476" i="28"/>
  <c r="AW1476" i="28"/>
  <c r="AX1476" i="28"/>
  <c r="AY1476" i="28"/>
  <c r="AZ1476" i="28"/>
  <c r="BA1476" i="28"/>
  <c r="BB1476" i="28"/>
  <c r="BC1476" i="28"/>
  <c r="BD1476" i="28"/>
  <c r="BE1476" i="28"/>
  <c r="BF1476" i="28"/>
  <c r="BG1476" i="28"/>
  <c r="AP1477" i="28"/>
  <c r="AQ1477" i="28"/>
  <c r="AR1477" i="28"/>
  <c r="AS1477" i="28"/>
  <c r="AT1477" i="28"/>
  <c r="AU1477" i="28"/>
  <c r="AW1477" i="28"/>
  <c r="AX1477" i="28"/>
  <c r="AY1477" i="28"/>
  <c r="AZ1477" i="28"/>
  <c r="BA1477" i="28"/>
  <c r="BB1477" i="28"/>
  <c r="BC1477" i="28"/>
  <c r="BE1477" i="28"/>
  <c r="BF1477" i="28"/>
  <c r="BG1477" i="28"/>
  <c r="AP1478" i="28"/>
  <c r="AQ1478" i="28"/>
  <c r="AR1478" i="28"/>
  <c r="AS1478" i="28"/>
  <c r="AT1478" i="28"/>
  <c r="AU1478" i="28"/>
  <c r="AW1478" i="28"/>
  <c r="AX1478" i="28"/>
  <c r="AY1478" i="28"/>
  <c r="AZ1478" i="28"/>
  <c r="BA1478" i="28"/>
  <c r="BB1478" i="28"/>
  <c r="BC1478" i="28"/>
  <c r="BE1478" i="28"/>
  <c r="BF1478" i="28"/>
  <c r="BG1478" i="28"/>
  <c r="AP1479" i="28"/>
  <c r="AQ1479" i="28"/>
  <c r="AR1479" i="28"/>
  <c r="AS1479" i="28"/>
  <c r="AT1479" i="28"/>
  <c r="AU1479" i="28"/>
  <c r="AW1479" i="28"/>
  <c r="AX1479" i="28"/>
  <c r="AY1479" i="28"/>
  <c r="AZ1479" i="28"/>
  <c r="BA1479" i="28"/>
  <c r="BB1479" i="28"/>
  <c r="BC1479" i="28"/>
  <c r="BE1479" i="28"/>
  <c r="BF1479" i="28"/>
  <c r="BG1479" i="28"/>
  <c r="AP1480" i="28"/>
  <c r="AQ1480" i="28"/>
  <c r="AR1480" i="28"/>
  <c r="AS1480" i="28"/>
  <c r="AT1480" i="28"/>
  <c r="AU1480" i="28"/>
  <c r="AV1480" i="28"/>
  <c r="AW1480" i="28"/>
  <c r="AX1480" i="28"/>
  <c r="AY1480" i="28"/>
  <c r="AZ1480" i="28"/>
  <c r="BA1480" i="28"/>
  <c r="BB1480" i="28"/>
  <c r="BC1480" i="28"/>
  <c r="BD1480" i="28"/>
  <c r="BE1480" i="28"/>
  <c r="BF1480" i="28"/>
  <c r="BG1480" i="28"/>
  <c r="AP1481" i="28"/>
  <c r="AQ1481" i="28"/>
  <c r="AR1481" i="28"/>
  <c r="AS1481" i="28"/>
  <c r="AT1481" i="28"/>
  <c r="AU1481" i="28"/>
  <c r="AW1481" i="28"/>
  <c r="AX1481" i="28"/>
  <c r="AY1481" i="28"/>
  <c r="AZ1481" i="28"/>
  <c r="BA1481" i="28"/>
  <c r="BB1481" i="28"/>
  <c r="BC1481" i="28"/>
  <c r="BE1481" i="28"/>
  <c r="BF1481" i="28"/>
  <c r="BG1481" i="28"/>
  <c r="AP1482" i="28"/>
  <c r="AQ1482" i="28"/>
  <c r="AR1482" i="28"/>
  <c r="AS1482" i="28"/>
  <c r="AT1482" i="28"/>
  <c r="AU1482" i="28"/>
  <c r="AW1482" i="28"/>
  <c r="AX1482" i="28"/>
  <c r="AY1482" i="28"/>
  <c r="AZ1482" i="28"/>
  <c r="BA1482" i="28"/>
  <c r="BB1482" i="28"/>
  <c r="BC1482" i="28"/>
  <c r="BE1482" i="28"/>
  <c r="BF1482" i="28"/>
  <c r="BG1482" i="28"/>
  <c r="AP1483" i="28"/>
  <c r="AQ1483" i="28"/>
  <c r="AR1483" i="28"/>
  <c r="AS1483" i="28"/>
  <c r="AT1483" i="28"/>
  <c r="AU1483" i="28"/>
  <c r="AW1483" i="28"/>
  <c r="AX1483" i="28"/>
  <c r="AY1483" i="28"/>
  <c r="AZ1483" i="28"/>
  <c r="BA1483" i="28"/>
  <c r="BB1483" i="28"/>
  <c r="BC1483" i="28"/>
  <c r="BE1483" i="28"/>
  <c r="BF1483" i="28"/>
  <c r="BG1483" i="28"/>
  <c r="AP1484" i="28"/>
  <c r="AQ1484" i="28"/>
  <c r="AR1484" i="28"/>
  <c r="AS1484" i="28"/>
  <c r="AT1484" i="28"/>
  <c r="AU1484" i="28"/>
  <c r="AV1484" i="28"/>
  <c r="AW1484" i="28"/>
  <c r="AX1484" i="28"/>
  <c r="AY1484" i="28"/>
  <c r="AZ1484" i="28"/>
  <c r="BA1484" i="28"/>
  <c r="BB1484" i="28"/>
  <c r="BC1484" i="28"/>
  <c r="BD1484" i="28"/>
  <c r="BE1484" i="28"/>
  <c r="BF1484" i="28"/>
  <c r="BG1484" i="28"/>
  <c r="AP1485" i="28"/>
  <c r="AQ1485" i="28"/>
  <c r="AR1485" i="28"/>
  <c r="AS1485" i="28"/>
  <c r="AT1485" i="28"/>
  <c r="AU1485" i="28"/>
  <c r="AW1485" i="28"/>
  <c r="AX1485" i="28"/>
  <c r="AY1485" i="28"/>
  <c r="AZ1485" i="28"/>
  <c r="BA1485" i="28"/>
  <c r="BB1485" i="28"/>
  <c r="BC1485" i="28"/>
  <c r="BE1485" i="28"/>
  <c r="BF1485" i="28"/>
  <c r="BG1485" i="28"/>
  <c r="AP1486" i="28"/>
  <c r="AQ1486" i="28"/>
  <c r="AR1486" i="28"/>
  <c r="AS1486" i="28"/>
  <c r="AT1486" i="28"/>
  <c r="AU1486" i="28"/>
  <c r="AW1486" i="28"/>
  <c r="AX1486" i="28"/>
  <c r="AY1486" i="28"/>
  <c r="AZ1486" i="28"/>
  <c r="BA1486" i="28"/>
  <c r="BB1486" i="28"/>
  <c r="BC1486" i="28"/>
  <c r="BE1486" i="28"/>
  <c r="BF1486" i="28"/>
  <c r="BG1486" i="28"/>
  <c r="AP1487" i="28"/>
  <c r="AQ1487" i="28"/>
  <c r="AR1487" i="28"/>
  <c r="AS1487" i="28"/>
  <c r="AT1487" i="28"/>
  <c r="AU1487" i="28"/>
  <c r="AW1487" i="28"/>
  <c r="AX1487" i="28"/>
  <c r="AY1487" i="28"/>
  <c r="AZ1487" i="28"/>
  <c r="BA1487" i="28"/>
  <c r="BB1487" i="28"/>
  <c r="BC1487" i="28"/>
  <c r="BE1487" i="28"/>
  <c r="BF1487" i="28"/>
  <c r="BG1487" i="28"/>
  <c r="AP1488" i="28"/>
  <c r="AQ1488" i="28"/>
  <c r="AR1488" i="28"/>
  <c r="AS1488" i="28"/>
  <c r="AT1488" i="28"/>
  <c r="AU1488" i="28"/>
  <c r="AV1488" i="28"/>
  <c r="AW1488" i="28"/>
  <c r="AX1488" i="28"/>
  <c r="AY1488" i="28"/>
  <c r="AZ1488" i="28"/>
  <c r="BA1488" i="28"/>
  <c r="BB1488" i="28"/>
  <c r="BC1488" i="28"/>
  <c r="BD1488" i="28"/>
  <c r="BE1488" i="28"/>
  <c r="BF1488" i="28"/>
  <c r="BG1488" i="28"/>
  <c r="AP1489" i="28"/>
  <c r="AQ1489" i="28"/>
  <c r="AR1489" i="28"/>
  <c r="AS1489" i="28"/>
  <c r="AT1489" i="28"/>
  <c r="AU1489" i="28"/>
  <c r="AW1489" i="28"/>
  <c r="AX1489" i="28"/>
  <c r="AY1489" i="28"/>
  <c r="AZ1489" i="28"/>
  <c r="BA1489" i="28"/>
  <c r="BB1489" i="28"/>
  <c r="BC1489" i="28"/>
  <c r="BE1489" i="28"/>
  <c r="BF1489" i="28"/>
  <c r="BG1489" i="28"/>
  <c r="AP1490" i="28"/>
  <c r="AQ1490" i="28"/>
  <c r="AR1490" i="28"/>
  <c r="AS1490" i="28"/>
  <c r="AT1490" i="28"/>
  <c r="AU1490" i="28"/>
  <c r="AW1490" i="28"/>
  <c r="AX1490" i="28"/>
  <c r="AY1490" i="28"/>
  <c r="AZ1490" i="28"/>
  <c r="BA1490" i="28"/>
  <c r="BB1490" i="28"/>
  <c r="BC1490" i="28"/>
  <c r="BE1490" i="28"/>
  <c r="BF1490" i="28"/>
  <c r="BG1490" i="28"/>
  <c r="AP1491" i="28"/>
  <c r="AQ1491" i="28"/>
  <c r="AR1491" i="28"/>
  <c r="AS1491" i="28"/>
  <c r="AT1491" i="28"/>
  <c r="AU1491" i="28"/>
  <c r="AW1491" i="28"/>
  <c r="AX1491" i="28"/>
  <c r="AY1491" i="28"/>
  <c r="AZ1491" i="28"/>
  <c r="BA1491" i="28"/>
  <c r="BB1491" i="28"/>
  <c r="BC1491" i="28"/>
  <c r="BE1491" i="28"/>
  <c r="BF1491" i="28"/>
  <c r="BG1491" i="28"/>
  <c r="AP1492" i="28"/>
  <c r="AQ1492" i="28"/>
  <c r="AR1492" i="28"/>
  <c r="AS1492" i="28"/>
  <c r="AT1492" i="28"/>
  <c r="AU1492" i="28"/>
  <c r="AV1492" i="28"/>
  <c r="AW1492" i="28"/>
  <c r="AX1492" i="28"/>
  <c r="AY1492" i="28"/>
  <c r="AZ1492" i="28"/>
  <c r="BA1492" i="28"/>
  <c r="BB1492" i="28"/>
  <c r="BC1492" i="28"/>
  <c r="BD1492" i="28"/>
  <c r="BE1492" i="28"/>
  <c r="BF1492" i="28"/>
  <c r="BG1492" i="28"/>
  <c r="AP1493" i="28"/>
  <c r="AQ1493" i="28"/>
  <c r="AR1493" i="28"/>
  <c r="AS1493" i="28"/>
  <c r="AT1493" i="28"/>
  <c r="AU1493" i="28"/>
  <c r="AW1493" i="28"/>
  <c r="AX1493" i="28"/>
  <c r="AY1493" i="28"/>
  <c r="AZ1493" i="28"/>
  <c r="BA1493" i="28"/>
  <c r="BB1493" i="28"/>
  <c r="BC1493" i="28"/>
  <c r="BE1493" i="28"/>
  <c r="BF1493" i="28"/>
  <c r="BG1493" i="28"/>
  <c r="AP1494" i="28"/>
  <c r="AQ1494" i="28"/>
  <c r="AR1494" i="28"/>
  <c r="AS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BG1494" i="28"/>
  <c r="AP1495" i="28"/>
  <c r="AQ1495" i="28"/>
  <c r="AR1495" i="28"/>
  <c r="AS1495" i="28"/>
  <c r="AT1495" i="28"/>
  <c r="AU1495" i="28"/>
  <c r="AW1495" i="28"/>
  <c r="AX1495" i="28"/>
  <c r="AY1495" i="28"/>
  <c r="AZ1495" i="28"/>
  <c r="BA1495" i="28"/>
  <c r="BB1495" i="28"/>
  <c r="BC1495" i="28"/>
  <c r="BE1495" i="28"/>
  <c r="BF1495" i="28"/>
  <c r="BG1495" i="28"/>
  <c r="AP1496" i="28"/>
  <c r="AQ1496" i="28"/>
  <c r="AR1496" i="28"/>
  <c r="AS1496" i="28"/>
  <c r="AT1496" i="28"/>
  <c r="AU1496" i="28"/>
  <c r="AV1496" i="28"/>
  <c r="AW1496" i="28"/>
  <c r="AX1496" i="28"/>
  <c r="AY1496" i="28"/>
  <c r="AZ1496" i="28"/>
  <c r="BA1496" i="28"/>
  <c r="BB1496" i="28"/>
  <c r="BC1496" i="28"/>
  <c r="BD1496" i="28"/>
  <c r="BE1496" i="28"/>
  <c r="BF1496" i="28"/>
  <c r="BG1496" i="28"/>
  <c r="AP1497" i="28"/>
  <c r="AQ1497" i="28"/>
  <c r="AR1497" i="28"/>
  <c r="AS1497" i="28"/>
  <c r="AT1497" i="28"/>
  <c r="AU1497" i="28"/>
  <c r="AW1497" i="28"/>
  <c r="AX1497" i="28"/>
  <c r="AY1497" i="28"/>
  <c r="AZ1497" i="28"/>
  <c r="BA1497" i="28"/>
  <c r="BB1497" i="28"/>
  <c r="BC1497" i="28"/>
  <c r="BE1497" i="28"/>
  <c r="BF1497" i="28"/>
  <c r="BG1497" i="28"/>
  <c r="AP1498" i="28"/>
  <c r="AQ1498" i="28"/>
  <c r="AR1498" i="28"/>
  <c r="AS1498" i="28"/>
  <c r="AT1498" i="28"/>
  <c r="AU1498" i="28"/>
  <c r="AW1498" i="28"/>
  <c r="AX1498" i="28"/>
  <c r="AY1498" i="28"/>
  <c r="AZ1498" i="28"/>
  <c r="BA1498" i="28"/>
  <c r="BB1498" i="28"/>
  <c r="BC1498" i="28"/>
  <c r="BE1498" i="28"/>
  <c r="BF1498" i="28"/>
  <c r="BG1498" i="28"/>
  <c r="AP1499" i="28"/>
  <c r="AQ1499" i="28"/>
  <c r="AR1499" i="28"/>
  <c r="AS1499" i="28"/>
  <c r="AT1499" i="28"/>
  <c r="AU1499" i="28"/>
  <c r="AW1499" i="28"/>
  <c r="AX1499" i="28"/>
  <c r="AY1499" i="28"/>
  <c r="AZ1499" i="28"/>
  <c r="BA1499" i="28"/>
  <c r="BB1499" i="28"/>
  <c r="BC1499" i="28"/>
  <c r="BE1499" i="28"/>
  <c r="BF1499" i="28"/>
  <c r="BG1499" i="28"/>
  <c r="AP1500" i="28"/>
  <c r="AQ1500" i="28"/>
  <c r="AR1500" i="28"/>
  <c r="AS1500" i="28"/>
  <c r="AT1500" i="28"/>
  <c r="AU1500" i="28"/>
  <c r="AV1500" i="28"/>
  <c r="AW1500" i="28"/>
  <c r="AX1500" i="28"/>
  <c r="AY1500" i="28"/>
  <c r="AZ1500" i="28"/>
  <c r="BA1500" i="28"/>
  <c r="BB1500" i="28"/>
  <c r="BC1500" i="28"/>
  <c r="BD1500" i="28"/>
  <c r="BE1500" i="28"/>
  <c r="BF1500" i="28"/>
  <c r="BG1500" i="28"/>
  <c r="AP1501" i="28"/>
  <c r="AQ1501" i="28"/>
  <c r="AR1501" i="28"/>
  <c r="AS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BG1501" i="28"/>
  <c r="AP1502" i="28"/>
  <c r="AQ1502" i="28"/>
  <c r="AR1502" i="28"/>
  <c r="AS1502" i="28"/>
  <c r="AT1502" i="28"/>
  <c r="AU1502" i="28"/>
  <c r="AW1502" i="28"/>
  <c r="AX1502" i="28"/>
  <c r="AY1502" i="28"/>
  <c r="AZ1502" i="28"/>
  <c r="BA1502" i="28"/>
  <c r="BB1502" i="28"/>
  <c r="BC1502" i="28"/>
  <c r="BE1502" i="28"/>
  <c r="BF1502" i="28"/>
  <c r="BG1502" i="28"/>
  <c r="AP1503" i="28"/>
  <c r="AQ1503" i="28"/>
  <c r="AR1503" i="28"/>
  <c r="AS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BG1503" i="28"/>
  <c r="AP1504" i="28"/>
  <c r="AQ1504" i="28"/>
  <c r="AR1504" i="28"/>
  <c r="AS1504" i="28"/>
  <c r="AT1504" i="28"/>
  <c r="AU1504" i="28"/>
  <c r="AV1504" i="28"/>
  <c r="AW1504" i="28"/>
  <c r="AX1504" i="28"/>
  <c r="AY1504" i="28"/>
  <c r="AZ1504" i="28"/>
  <c r="BA1504" i="28"/>
  <c r="BB1504" i="28"/>
  <c r="BC1504" i="28"/>
  <c r="BD1504" i="28"/>
  <c r="BE1504" i="28"/>
  <c r="BF1504" i="28"/>
  <c r="BG1504" i="28"/>
  <c r="AP1505" i="28"/>
  <c r="AQ1505" i="28"/>
  <c r="AR1505" i="28"/>
  <c r="AS1505" i="28"/>
  <c r="AT1505" i="28"/>
  <c r="AU1505" i="28"/>
  <c r="AW1505" i="28"/>
  <c r="AX1505" i="28"/>
  <c r="AY1505" i="28"/>
  <c r="AZ1505" i="28"/>
  <c r="BA1505" i="28"/>
  <c r="BB1505" i="28"/>
  <c r="BC1505" i="28"/>
  <c r="BE1505" i="28"/>
  <c r="BF1505" i="28"/>
  <c r="BG1505" i="28"/>
  <c r="AP1506" i="28"/>
  <c r="AQ1506" i="28"/>
  <c r="AR1506" i="28"/>
  <c r="AS1506" i="28"/>
  <c r="AT1506" i="28"/>
  <c r="AU1506" i="28"/>
  <c r="AW1506" i="28"/>
  <c r="AX1506" i="28"/>
  <c r="AY1506" i="28"/>
  <c r="AZ1506" i="28"/>
  <c r="BA1506" i="28"/>
  <c r="BB1506" i="28"/>
  <c r="BC1506" i="28"/>
  <c r="BE1506" i="28"/>
  <c r="BF1506" i="28"/>
  <c r="BG1506" i="28"/>
  <c r="AP1507" i="28"/>
  <c r="AQ1507" i="28"/>
  <c r="AR1507" i="28"/>
  <c r="AS1507" i="28"/>
  <c r="AT1507" i="28"/>
  <c r="AU1507" i="28"/>
  <c r="AW1507" i="28"/>
  <c r="AX1507" i="28"/>
  <c r="AY1507" i="28"/>
  <c r="AZ1507" i="28"/>
  <c r="BA1507" i="28"/>
  <c r="BB1507" i="28"/>
  <c r="BC1507" i="28"/>
  <c r="BE1507" i="28"/>
  <c r="BF1507" i="28"/>
  <c r="BG1507" i="28"/>
  <c r="AP1508" i="28"/>
  <c r="AQ1508" i="28"/>
  <c r="AR1508" i="28"/>
  <c r="AS1508" i="28"/>
  <c r="AT1508" i="28"/>
  <c r="AU1508" i="28"/>
  <c r="AV1508" i="28"/>
  <c r="AW1508" i="28"/>
  <c r="AX1508" i="28"/>
  <c r="AY1508" i="28"/>
  <c r="AZ1508" i="28"/>
  <c r="BA1508" i="28"/>
  <c r="BB1508" i="28"/>
  <c r="BC1508" i="28"/>
  <c r="BD1508" i="28"/>
  <c r="BE1508" i="28"/>
  <c r="BF1508" i="28"/>
  <c r="BG1508" i="28"/>
  <c r="AP1509" i="28"/>
  <c r="AQ1509" i="28"/>
  <c r="AR1509" i="28"/>
  <c r="AS1509" i="28"/>
  <c r="AT1509" i="28"/>
  <c r="AU1509" i="28"/>
  <c r="AW1509" i="28"/>
  <c r="AX1509" i="28"/>
  <c r="AY1509" i="28"/>
  <c r="AZ1509" i="28"/>
  <c r="BA1509" i="28"/>
  <c r="BB1509" i="28"/>
  <c r="BC1509" i="28"/>
  <c r="BE1509" i="28"/>
  <c r="BF1509" i="28"/>
  <c r="BG1509" i="28"/>
  <c r="AP1510" i="28"/>
  <c r="AQ1510" i="28"/>
  <c r="AR1510" i="28"/>
  <c r="AS1510" i="28"/>
  <c r="AT1510" i="28"/>
  <c r="AU1510" i="28"/>
  <c r="AW1510" i="28"/>
  <c r="AX1510" i="28"/>
  <c r="AY1510" i="28"/>
  <c r="AZ1510" i="28"/>
  <c r="BA1510" i="28"/>
  <c r="BB1510" i="28"/>
  <c r="BC1510" i="28"/>
  <c r="BE1510" i="28"/>
  <c r="BF1510" i="28"/>
  <c r="BG1510" i="28"/>
  <c r="AP1511" i="28"/>
  <c r="AQ1511" i="28"/>
  <c r="AR1511" i="28"/>
  <c r="AS1511" i="28"/>
  <c r="AT1511" i="28"/>
  <c r="AU1511" i="28"/>
  <c r="AW1511" i="28"/>
  <c r="AX1511" i="28"/>
  <c r="AY1511" i="28"/>
  <c r="AZ1511" i="28"/>
  <c r="BA1511" i="28"/>
  <c r="BB1511" i="28"/>
  <c r="BC1511" i="28"/>
  <c r="BE1511" i="28"/>
  <c r="BF1511" i="28"/>
  <c r="BG1511" i="28"/>
  <c r="AP1512" i="28"/>
  <c r="AQ1512" i="28"/>
  <c r="AR1512" i="28"/>
  <c r="AS1512" i="28"/>
  <c r="AT1512" i="28"/>
  <c r="AU1512" i="28"/>
  <c r="AV1512" i="28"/>
  <c r="AW1512" i="28"/>
  <c r="AX1512" i="28"/>
  <c r="AY1512" i="28"/>
  <c r="AZ1512" i="28"/>
  <c r="BA1512" i="28"/>
  <c r="BB1512" i="28"/>
  <c r="BC1512" i="28"/>
  <c r="BD1512" i="28"/>
  <c r="BE1512" i="28"/>
  <c r="BF1512" i="28"/>
  <c r="BG1512" i="28"/>
  <c r="AP1513" i="28"/>
  <c r="AQ1513" i="28"/>
  <c r="AR1513" i="28"/>
  <c r="AS1513" i="28"/>
  <c r="AT1513" i="28"/>
  <c r="AU1513" i="28"/>
  <c r="AW1513" i="28"/>
  <c r="AX1513" i="28"/>
  <c r="AY1513" i="28"/>
  <c r="AZ1513" i="28"/>
  <c r="BA1513" i="28"/>
  <c r="BB1513" i="28"/>
  <c r="BC1513" i="28"/>
  <c r="BE1513" i="28"/>
  <c r="BF1513" i="28"/>
  <c r="BG1513" i="28"/>
  <c r="AP1514" i="28"/>
  <c r="AQ1514" i="28"/>
  <c r="AR1514" i="28"/>
  <c r="AS1514" i="28"/>
  <c r="AT1514" i="28"/>
  <c r="AU1514" i="28"/>
  <c r="AW1514" i="28"/>
  <c r="AX1514" i="28"/>
  <c r="AY1514" i="28"/>
  <c r="AZ1514" i="28"/>
  <c r="BA1514" i="28"/>
  <c r="BB1514" i="28"/>
  <c r="BC1514" i="28"/>
  <c r="BE1514" i="28"/>
  <c r="BF1514" i="28"/>
  <c r="BG1514" i="28"/>
  <c r="AP1515" i="28"/>
  <c r="AQ1515" i="28"/>
  <c r="AR1515" i="28"/>
  <c r="AS1515" i="28"/>
  <c r="AT1515" i="28"/>
  <c r="AU1515" i="28"/>
  <c r="AW1515" i="28"/>
  <c r="AX1515" i="28"/>
  <c r="AY1515" i="28"/>
  <c r="AZ1515" i="28"/>
  <c r="BA1515" i="28"/>
  <c r="BB1515" i="28"/>
  <c r="BC1515" i="28"/>
  <c r="BE1515" i="28"/>
  <c r="BF1515" i="28"/>
  <c r="BG1515" i="28"/>
  <c r="AP1516" i="28"/>
  <c r="AQ1516" i="28"/>
  <c r="AR1516" i="28"/>
  <c r="AS1516" i="28"/>
  <c r="AT1516" i="28"/>
  <c r="AU1516" i="28"/>
  <c r="AV1516" i="28"/>
  <c r="AW1516" i="28"/>
  <c r="AX1516" i="28"/>
  <c r="AY1516" i="28"/>
  <c r="AZ1516" i="28"/>
  <c r="BA1516" i="28"/>
  <c r="BB1516" i="28"/>
  <c r="BC1516" i="28"/>
  <c r="BD1516" i="28"/>
  <c r="BE1516" i="28"/>
  <c r="BF1516" i="28"/>
  <c r="BG1516" i="28"/>
  <c r="AP1517" i="28"/>
  <c r="AQ1517" i="28"/>
  <c r="AR1517" i="28"/>
  <c r="AS1517" i="28"/>
  <c r="AT1517" i="28"/>
  <c r="AU1517" i="28"/>
  <c r="AW1517" i="28"/>
  <c r="AX1517" i="28"/>
  <c r="AY1517" i="28"/>
  <c r="AZ1517" i="28"/>
  <c r="BA1517" i="28"/>
  <c r="BB1517" i="28"/>
  <c r="BC1517" i="28"/>
  <c r="BE1517" i="28"/>
  <c r="BF1517" i="28"/>
  <c r="BG1517" i="28"/>
  <c r="AP1518" i="28"/>
  <c r="AQ1518" i="28"/>
  <c r="AR1518" i="28"/>
  <c r="AS1518" i="28"/>
  <c r="AT1518" i="28"/>
  <c r="AU1518" i="28"/>
  <c r="AW1518" i="28"/>
  <c r="AX1518" i="28"/>
  <c r="AY1518" i="28"/>
  <c r="AZ1518" i="28"/>
  <c r="BA1518" i="28"/>
  <c r="BB1518" i="28"/>
  <c r="BC1518" i="28"/>
  <c r="BE1518" i="28"/>
  <c r="BF1518" i="28"/>
  <c r="BG1518" i="28"/>
  <c r="AP1519" i="28"/>
  <c r="AQ1519" i="28"/>
  <c r="AR1519" i="28"/>
  <c r="AS1519" i="28"/>
  <c r="AT1519" i="28"/>
  <c r="AU1519" i="28"/>
  <c r="AW1519" i="28"/>
  <c r="AX1519" i="28"/>
  <c r="AY1519" i="28"/>
  <c r="AZ1519" i="28"/>
  <c r="BA1519" i="28"/>
  <c r="BB1519" i="28"/>
  <c r="BC1519" i="28"/>
  <c r="BE1519" i="28"/>
  <c r="BF1519" i="28"/>
  <c r="BG1519" i="28"/>
  <c r="AP1520" i="28"/>
  <c r="AQ1520" i="28"/>
  <c r="AR1520" i="28"/>
  <c r="AS1520" i="28"/>
  <c r="AT1520" i="28"/>
  <c r="AU1520" i="28"/>
  <c r="AV1520" i="28"/>
  <c r="AW1520" i="28"/>
  <c r="AX1520" i="28"/>
  <c r="AY1520" i="28"/>
  <c r="AZ1520" i="28"/>
  <c r="BA1520" i="28"/>
  <c r="BB1520" i="28"/>
  <c r="BC1520" i="28"/>
  <c r="BD1520" i="28"/>
  <c r="BE1520" i="28"/>
  <c r="BF1520" i="28"/>
  <c r="BG1520" i="28"/>
  <c r="AP1521" i="28"/>
  <c r="AQ1521" i="28"/>
  <c r="AR1521" i="28"/>
  <c r="AS1521" i="28"/>
  <c r="AT1521" i="28"/>
  <c r="AU1521" i="28"/>
  <c r="AW1521" i="28"/>
  <c r="AX1521" i="28"/>
  <c r="AY1521" i="28"/>
  <c r="AZ1521" i="28"/>
  <c r="BA1521" i="28"/>
  <c r="BB1521" i="28"/>
  <c r="BC1521" i="28"/>
  <c r="BE1521" i="28"/>
  <c r="BF1521" i="28"/>
  <c r="BG1521" i="28"/>
  <c r="AP1522" i="28"/>
  <c r="AQ1522" i="28"/>
  <c r="AR1522" i="28"/>
  <c r="AS1522" i="28"/>
  <c r="AT1522" i="28"/>
  <c r="AU1522" i="28"/>
  <c r="AW1522" i="28"/>
  <c r="AX1522" i="28"/>
  <c r="AY1522" i="28"/>
  <c r="AZ1522" i="28"/>
  <c r="BA1522" i="28"/>
  <c r="BB1522" i="28"/>
  <c r="BC1522" i="28"/>
  <c r="BE1522" i="28"/>
  <c r="BF1522" i="28"/>
  <c r="BG1522" i="28"/>
  <c r="AP1523" i="28"/>
  <c r="AQ1523" i="28"/>
  <c r="AR1523" i="28"/>
  <c r="AS1523" i="28"/>
  <c r="AT1523" i="28"/>
  <c r="AU1523" i="28"/>
  <c r="AW1523" i="28"/>
  <c r="AX1523" i="28"/>
  <c r="AY1523" i="28"/>
  <c r="AZ1523" i="28"/>
  <c r="BA1523" i="28"/>
  <c r="BB1523" i="28"/>
  <c r="BC1523" i="28"/>
  <c r="BE1523" i="28"/>
  <c r="BF1523" i="28"/>
  <c r="BG1523" i="28"/>
  <c r="AP1524" i="28"/>
  <c r="AQ1524" i="28"/>
  <c r="AR1524" i="28"/>
  <c r="AS1524" i="28"/>
  <c r="AT1524" i="28"/>
  <c r="AU1524" i="28"/>
  <c r="AV1524" i="28"/>
  <c r="AW1524" i="28"/>
  <c r="AX1524" i="28"/>
  <c r="AY1524" i="28"/>
  <c r="AZ1524" i="28"/>
  <c r="BA1524" i="28"/>
  <c r="BB1524" i="28"/>
  <c r="BC1524" i="28"/>
  <c r="BD1524" i="28"/>
  <c r="BE1524" i="28"/>
  <c r="BF1524" i="28"/>
  <c r="BG1524" i="28"/>
  <c r="AP1525" i="28"/>
  <c r="AQ1525" i="28"/>
  <c r="AR1525" i="28"/>
  <c r="AS1525" i="28"/>
  <c r="AT1525" i="28"/>
  <c r="AU1525" i="28"/>
  <c r="AW1525" i="28"/>
  <c r="AX1525" i="28"/>
  <c r="AY1525" i="28"/>
  <c r="AZ1525" i="28"/>
  <c r="BA1525" i="28"/>
  <c r="BB1525" i="28"/>
  <c r="BC1525" i="28"/>
  <c r="BE1525" i="28"/>
  <c r="BF1525" i="28"/>
  <c r="BG1525" i="28"/>
  <c r="AP1526" i="28"/>
  <c r="AQ1526" i="28"/>
  <c r="AR1526" i="28"/>
  <c r="AS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BG1526" i="28"/>
  <c r="AP1527" i="28"/>
  <c r="AQ1527" i="28"/>
  <c r="AR1527" i="28"/>
  <c r="AS1527" i="28"/>
  <c r="AT1527" i="28"/>
  <c r="AU1527" i="28"/>
  <c r="AW1527" i="28"/>
  <c r="AX1527" i="28"/>
  <c r="AY1527" i="28"/>
  <c r="AZ1527" i="28"/>
  <c r="BA1527" i="28"/>
  <c r="BB1527" i="28"/>
  <c r="BC1527" i="28"/>
  <c r="BE1527" i="28"/>
  <c r="BF1527" i="28"/>
  <c r="BG1527" i="28"/>
  <c r="AP1528" i="28"/>
  <c r="AQ1528" i="28"/>
  <c r="AR1528" i="28"/>
  <c r="AS1528" i="28"/>
  <c r="AT1528" i="28"/>
  <c r="AU1528" i="28"/>
  <c r="AV1528" i="28"/>
  <c r="AW1528" i="28"/>
  <c r="AX1528" i="28"/>
  <c r="AY1528" i="28"/>
  <c r="AZ1528" i="28"/>
  <c r="BA1528" i="28"/>
  <c r="BB1528" i="28"/>
  <c r="BC1528" i="28"/>
  <c r="BD1528" i="28"/>
  <c r="BE1528" i="28"/>
  <c r="BF1528" i="28"/>
  <c r="BG1528" i="28"/>
  <c r="AP1529" i="28"/>
  <c r="AQ1529" i="28"/>
  <c r="AR1529" i="28"/>
  <c r="AS1529" i="28"/>
  <c r="AT1529" i="28"/>
  <c r="AU1529" i="28"/>
  <c r="AW1529" i="28"/>
  <c r="AX1529" i="28"/>
  <c r="AY1529" i="28"/>
  <c r="AZ1529" i="28"/>
  <c r="BA1529" i="28"/>
  <c r="BB1529" i="28"/>
  <c r="BC1529" i="28"/>
  <c r="BE1529" i="28"/>
  <c r="BF1529" i="28"/>
  <c r="BG1529" i="28"/>
  <c r="AP1530" i="28"/>
  <c r="AQ1530" i="28"/>
  <c r="AR1530" i="28"/>
  <c r="AS1530" i="28"/>
  <c r="AT1530" i="28"/>
  <c r="AU1530" i="28"/>
  <c r="AW1530" i="28"/>
  <c r="AX1530" i="28"/>
  <c r="AY1530" i="28"/>
  <c r="AZ1530" i="28"/>
  <c r="BA1530" i="28"/>
  <c r="BB1530" i="28"/>
  <c r="BC1530" i="28"/>
  <c r="BE1530" i="28"/>
  <c r="BF1530" i="28"/>
  <c r="BG1530" i="28"/>
  <c r="AP1531" i="28"/>
  <c r="AQ1531" i="28"/>
  <c r="AR1531" i="28"/>
  <c r="AS1531" i="28"/>
  <c r="AT1531" i="28"/>
  <c r="AU1531" i="28"/>
  <c r="AW1531" i="28"/>
  <c r="AX1531" i="28"/>
  <c r="AY1531" i="28"/>
  <c r="AZ1531" i="28"/>
  <c r="BA1531" i="28"/>
  <c r="BB1531" i="28"/>
  <c r="BC1531" i="28"/>
  <c r="BE1531" i="28"/>
  <c r="BF1531" i="28"/>
  <c r="BG1531" i="28"/>
  <c r="AP1532" i="28"/>
  <c r="AQ1532" i="28"/>
  <c r="AR1532" i="28"/>
  <c r="AS1532" i="28"/>
  <c r="AT1532" i="28"/>
  <c r="AU1532" i="28"/>
  <c r="AV1532" i="28"/>
  <c r="AW1532" i="28"/>
  <c r="AX1532" i="28"/>
  <c r="AY1532" i="28"/>
  <c r="AZ1532" i="28"/>
  <c r="BA1532" i="28"/>
  <c r="BB1532" i="28"/>
  <c r="BC1532" i="28"/>
  <c r="BD1532" i="28"/>
  <c r="BE1532" i="28"/>
  <c r="BF1532" i="28"/>
  <c r="BG1532" i="28"/>
  <c r="AP1533" i="28"/>
  <c r="AQ1533" i="28"/>
  <c r="AR1533" i="28"/>
  <c r="AS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BG1533" i="28"/>
  <c r="AP1534" i="28"/>
  <c r="AQ1534" i="28"/>
  <c r="AR1534" i="28"/>
  <c r="AS1534" i="28"/>
  <c r="AT1534" i="28"/>
  <c r="AU1534" i="28"/>
  <c r="AW1534" i="28"/>
  <c r="AX1534" i="28"/>
  <c r="AY1534" i="28"/>
  <c r="AZ1534" i="28"/>
  <c r="BA1534" i="28"/>
  <c r="BB1534" i="28"/>
  <c r="BC1534" i="28"/>
  <c r="BE1534" i="28"/>
  <c r="BF1534" i="28"/>
  <c r="BG1534" i="28"/>
  <c r="AP1535" i="28"/>
  <c r="AQ1535" i="28"/>
  <c r="AR1535" i="28"/>
  <c r="AS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BG1535" i="28"/>
  <c r="AP1536" i="28"/>
  <c r="AQ1536" i="28"/>
  <c r="AR1536" i="28"/>
  <c r="AS1536" i="28"/>
  <c r="AT1536" i="28"/>
  <c r="AU1536" i="28"/>
  <c r="AV1536" i="28"/>
  <c r="AW1536" i="28"/>
  <c r="AX1536" i="28"/>
  <c r="AY1536" i="28"/>
  <c r="AZ1536" i="28"/>
  <c r="BA1536" i="28"/>
  <c r="BB1536" i="28"/>
  <c r="BC1536" i="28"/>
  <c r="BD1536" i="28"/>
  <c r="BE1536" i="28"/>
  <c r="BF1536" i="28"/>
  <c r="BG1536" i="28"/>
  <c r="AP1537" i="28"/>
  <c r="AQ1537" i="28"/>
  <c r="AR1537" i="28"/>
  <c r="AS1537" i="28"/>
  <c r="AT1537" i="28"/>
  <c r="AU1537" i="28"/>
  <c r="AW1537" i="28"/>
  <c r="AX1537" i="28"/>
  <c r="AY1537" i="28"/>
  <c r="AZ1537" i="28"/>
  <c r="BA1537" i="28"/>
  <c r="BB1537" i="28"/>
  <c r="BC1537" i="28"/>
  <c r="BE1537" i="28"/>
  <c r="BF1537" i="28"/>
  <c r="BG1537" i="28"/>
  <c r="AP1538" i="28"/>
  <c r="AQ1538" i="28"/>
  <c r="AR1538" i="28"/>
  <c r="AS1538" i="28"/>
  <c r="AT1538" i="28"/>
  <c r="AU1538" i="28"/>
  <c r="AW1538" i="28"/>
  <c r="AX1538" i="28"/>
  <c r="AY1538" i="28"/>
  <c r="AZ1538" i="28"/>
  <c r="BA1538" i="28"/>
  <c r="BB1538" i="28"/>
  <c r="BC1538" i="28"/>
  <c r="BE1538" i="28"/>
  <c r="BF1538" i="28"/>
  <c r="BG1538" i="28"/>
  <c r="AP1539" i="28"/>
  <c r="AQ1539" i="28"/>
  <c r="AR1539" i="28"/>
  <c r="AS1539" i="28"/>
  <c r="AT1539" i="28"/>
  <c r="AU1539" i="28"/>
  <c r="AV1539" i="28"/>
  <c r="AW1539" i="28"/>
  <c r="AX1539" i="28"/>
  <c r="AY1539" i="28"/>
  <c r="AZ1539" i="28"/>
  <c r="BA1539" i="28"/>
  <c r="BB1539" i="28"/>
  <c r="BC1539" i="28"/>
  <c r="BD1539" i="28"/>
  <c r="BE1539" i="28"/>
  <c r="BF1539" i="28"/>
  <c r="BG1539" i="28"/>
  <c r="AP1540" i="28"/>
  <c r="AQ1540" i="28"/>
  <c r="AR1540" i="28"/>
  <c r="AS1540" i="28"/>
  <c r="AT1540" i="28"/>
  <c r="AU1540" i="28"/>
  <c r="AV1540" i="28"/>
  <c r="AW1540" i="28"/>
  <c r="AX1540" i="28"/>
  <c r="AY1540" i="28"/>
  <c r="AZ1540" i="28"/>
  <c r="BA1540" i="28"/>
  <c r="BB1540" i="28"/>
  <c r="BC1540" i="28"/>
  <c r="BD1540" i="28"/>
  <c r="BE1540" i="28"/>
  <c r="BF1540" i="28"/>
  <c r="BG1540" i="28"/>
  <c r="AP1541" i="28"/>
  <c r="AQ1541" i="28"/>
  <c r="AR1541" i="28"/>
  <c r="AS1541" i="28"/>
  <c r="AT1541" i="28"/>
  <c r="AU1541" i="28"/>
  <c r="AW1541" i="28"/>
  <c r="AX1541" i="28"/>
  <c r="AY1541" i="28"/>
  <c r="AZ1541" i="28"/>
  <c r="BA1541" i="28"/>
  <c r="BB1541" i="28"/>
  <c r="BC1541" i="28"/>
  <c r="BE1541" i="28"/>
  <c r="BF1541" i="28"/>
  <c r="BG1541" i="28"/>
  <c r="AP1542" i="28"/>
  <c r="AQ1542" i="28"/>
  <c r="AR1542" i="28"/>
  <c r="AS1542" i="28"/>
  <c r="AT1542" i="28"/>
  <c r="AU1542" i="28"/>
  <c r="AW1542" i="28"/>
  <c r="AX1542" i="28"/>
  <c r="AY1542" i="28"/>
  <c r="AZ1542" i="28"/>
  <c r="BA1542" i="28"/>
  <c r="BB1542" i="28"/>
  <c r="BC1542" i="28"/>
  <c r="BE1542" i="28"/>
  <c r="BF1542" i="28"/>
  <c r="BG1542" i="28"/>
  <c r="AP1543" i="28"/>
  <c r="AQ1543" i="28"/>
  <c r="AR1543" i="28"/>
  <c r="AS1543" i="28"/>
  <c r="AT1543" i="28"/>
  <c r="AU1543" i="28"/>
  <c r="AV1543" i="28"/>
  <c r="AW1543" i="28"/>
  <c r="AX1543" i="28"/>
  <c r="AY1543" i="28"/>
  <c r="AZ1543" i="28"/>
  <c r="BA1543" i="28"/>
  <c r="BB1543" i="28"/>
  <c r="BC1543" i="28"/>
  <c r="BD1543" i="28"/>
  <c r="BE1543" i="28"/>
  <c r="BF1543" i="28"/>
  <c r="BG1543" i="28"/>
  <c r="AP1544" i="28"/>
  <c r="AQ1544" i="28"/>
  <c r="AR1544" i="28"/>
  <c r="AS1544" i="28"/>
  <c r="AT1544" i="28"/>
  <c r="AU1544" i="28"/>
  <c r="AV1544" i="28"/>
  <c r="AW1544" i="28"/>
  <c r="AX1544" i="28"/>
  <c r="AY1544" i="28"/>
  <c r="AZ1544" i="28"/>
  <c r="BA1544" i="28"/>
  <c r="BB1544" i="28"/>
  <c r="BC1544" i="28"/>
  <c r="BD1544" i="28"/>
  <c r="BE1544" i="28"/>
  <c r="BF1544" i="28"/>
  <c r="BG1544" i="28"/>
  <c r="AP1545" i="28"/>
  <c r="AQ1545" i="28"/>
  <c r="AR1545" i="28"/>
  <c r="AS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BG1545" i="28"/>
  <c r="AP1546" i="28"/>
  <c r="AQ1546" i="28"/>
  <c r="AR1546" i="28"/>
  <c r="AS1546" i="28"/>
  <c r="AT1546" i="28"/>
  <c r="AU1546" i="28"/>
  <c r="AW1546" i="28"/>
  <c r="AX1546" i="28"/>
  <c r="AY1546" i="28"/>
  <c r="AZ1546" i="28"/>
  <c r="BA1546" i="28"/>
  <c r="BB1546" i="28"/>
  <c r="BC1546" i="28"/>
  <c r="BE1546" i="28"/>
  <c r="BF1546" i="28"/>
  <c r="BG1546" i="28"/>
  <c r="AP1547" i="28"/>
  <c r="AQ1547" i="28"/>
  <c r="AR1547" i="28"/>
  <c r="AS1547" i="28"/>
  <c r="AT1547" i="28"/>
  <c r="AU1547" i="28"/>
  <c r="AV1547" i="28"/>
  <c r="AW1547" i="28"/>
  <c r="AX1547" i="28"/>
  <c r="AY1547" i="28"/>
  <c r="AZ1547" i="28"/>
  <c r="BA1547" i="28"/>
  <c r="BB1547" i="28"/>
  <c r="BC1547" i="28"/>
  <c r="BD1547" i="28"/>
  <c r="BE1547" i="28"/>
  <c r="BF1547" i="28"/>
  <c r="BG1547" i="28"/>
  <c r="AP1548" i="28"/>
  <c r="AQ1548" i="28"/>
  <c r="AR1548" i="28"/>
  <c r="AS1548" i="28"/>
  <c r="AT1548" i="28"/>
  <c r="AU1548" i="28"/>
  <c r="AV1548" i="28"/>
  <c r="AW1548" i="28"/>
  <c r="AX1548" i="28"/>
  <c r="AY1548" i="28"/>
  <c r="AZ1548" i="28"/>
  <c r="BA1548" i="28"/>
  <c r="BB1548" i="28"/>
  <c r="BC1548" i="28"/>
  <c r="BD1548" i="28"/>
  <c r="BE1548" i="28"/>
  <c r="BF1548" i="28"/>
  <c r="BG1548" i="28"/>
  <c r="AP1549" i="28"/>
  <c r="AQ1549" i="28"/>
  <c r="AR1549" i="28"/>
  <c r="AS1549" i="28"/>
  <c r="AT1549" i="28"/>
  <c r="AU1549" i="28"/>
  <c r="AW1549" i="28"/>
  <c r="AX1549" i="28"/>
  <c r="AY1549" i="28"/>
  <c r="AZ1549" i="28"/>
  <c r="BA1549" i="28"/>
  <c r="BB1549" i="28"/>
  <c r="BC1549" i="28"/>
  <c r="BE1549" i="28"/>
  <c r="BF1549" i="28"/>
  <c r="BG1549" i="28"/>
  <c r="AP1550" i="28"/>
  <c r="AQ1550" i="28"/>
  <c r="AR1550" i="28"/>
  <c r="AS1550" i="28"/>
  <c r="AT1550" i="28"/>
  <c r="AU1550" i="28"/>
  <c r="AW1550" i="28"/>
  <c r="AX1550" i="28"/>
  <c r="AY1550" i="28"/>
  <c r="AZ1550" i="28"/>
  <c r="BA1550" i="28"/>
  <c r="BB1550" i="28"/>
  <c r="BC1550" i="28"/>
  <c r="BE1550" i="28"/>
  <c r="BF1550" i="28"/>
  <c r="BG1550" i="28"/>
  <c r="AP1551" i="28"/>
  <c r="AQ1551" i="28"/>
  <c r="AR1551" i="28"/>
  <c r="AS1551" i="28"/>
  <c r="AT1551" i="28"/>
  <c r="AU1551" i="28"/>
  <c r="AV1551" i="28"/>
  <c r="AW1551" i="28"/>
  <c r="AX1551" i="28"/>
  <c r="AY1551" i="28"/>
  <c r="AZ1551" i="28"/>
  <c r="BA1551" i="28"/>
  <c r="BB1551" i="28"/>
  <c r="BC1551" i="28"/>
  <c r="BD1551" i="28"/>
  <c r="BE1551" i="28"/>
  <c r="BF1551" i="28"/>
  <c r="BG1551" i="28"/>
  <c r="AP1552" i="28"/>
  <c r="AQ1552" i="28"/>
  <c r="AR1552" i="28"/>
  <c r="AS1552" i="28"/>
  <c r="AT1552" i="28"/>
  <c r="AU1552" i="28"/>
  <c r="AV1552" i="28"/>
  <c r="AW1552" i="28"/>
  <c r="AX1552" i="28"/>
  <c r="AY1552" i="28"/>
  <c r="AZ1552" i="28"/>
  <c r="BA1552" i="28"/>
  <c r="BB1552" i="28"/>
  <c r="BC1552" i="28"/>
  <c r="BD1552" i="28"/>
  <c r="BE1552" i="28"/>
  <c r="BF1552" i="28"/>
  <c r="BG1552" i="28"/>
  <c r="AP1553" i="28"/>
  <c r="AQ1553" i="28"/>
  <c r="AR1553" i="28"/>
  <c r="AS1553" i="28"/>
  <c r="AT1553" i="28"/>
  <c r="AU1553" i="28"/>
  <c r="AW1553" i="28"/>
  <c r="AX1553" i="28"/>
  <c r="AY1553" i="28"/>
  <c r="AZ1553" i="28"/>
  <c r="BA1553" i="28"/>
  <c r="BB1553" i="28"/>
  <c r="BC1553" i="28"/>
  <c r="BE1553" i="28"/>
  <c r="BF1553" i="28"/>
  <c r="BG1553" i="28"/>
  <c r="AP1554" i="28"/>
  <c r="AQ1554" i="28"/>
  <c r="AR1554" i="28"/>
  <c r="AS1554" i="28"/>
  <c r="AT1554" i="28"/>
  <c r="AU1554" i="28"/>
  <c r="AW1554" i="28"/>
  <c r="AX1554" i="28"/>
  <c r="AY1554" i="28"/>
  <c r="AZ1554" i="28"/>
  <c r="BA1554" i="28"/>
  <c r="BB1554" i="28"/>
  <c r="BC1554" i="28"/>
  <c r="BE1554" i="28"/>
  <c r="BF1554" i="28"/>
  <c r="BG1554" i="28"/>
  <c r="AP1555" i="28"/>
  <c r="AQ1555" i="28"/>
  <c r="AR1555" i="28"/>
  <c r="AS1555" i="28"/>
  <c r="AT1555" i="28"/>
  <c r="AU1555" i="28"/>
  <c r="AV1555" i="28"/>
  <c r="AW1555" i="28"/>
  <c r="AX1555" i="28"/>
  <c r="AY1555" i="28"/>
  <c r="AZ1555" i="28"/>
  <c r="BA1555" i="28"/>
  <c r="BB1555" i="28"/>
  <c r="BC1555" i="28"/>
  <c r="BD1555" i="28"/>
  <c r="BE1555" i="28"/>
  <c r="BF1555" i="28"/>
  <c r="BG1555" i="28"/>
  <c r="AP1556" i="28"/>
  <c r="AQ1556" i="28"/>
  <c r="AR1556" i="28"/>
  <c r="AS1556" i="28"/>
  <c r="AT1556" i="28"/>
  <c r="AU1556" i="28"/>
  <c r="AV1556" i="28"/>
  <c r="AW1556" i="28"/>
  <c r="AX1556" i="28"/>
  <c r="AY1556" i="28"/>
  <c r="AZ1556" i="28"/>
  <c r="BA1556" i="28"/>
  <c r="BB1556" i="28"/>
  <c r="BC1556" i="28"/>
  <c r="BD1556" i="28"/>
  <c r="BE1556" i="28"/>
  <c r="BF1556" i="28"/>
  <c r="BG1556" i="28"/>
  <c r="AP1557" i="28"/>
  <c r="AQ1557" i="28"/>
  <c r="AR1557" i="28"/>
  <c r="AS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BG1557" i="28"/>
  <c r="AP1558" i="28"/>
  <c r="AQ1558" i="28"/>
  <c r="AR1558" i="28"/>
  <c r="AS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BG1558" i="28"/>
  <c r="AP1559" i="28"/>
  <c r="AQ1559" i="28"/>
  <c r="AR1559" i="28"/>
  <c r="AS1559" i="28"/>
  <c r="AT1559" i="28"/>
  <c r="AU1559" i="28"/>
  <c r="AV1559" i="28"/>
  <c r="AW1559" i="28"/>
  <c r="AX1559" i="28"/>
  <c r="AY1559" i="28"/>
  <c r="AZ1559" i="28"/>
  <c r="BA1559" i="28"/>
  <c r="BB1559" i="28"/>
  <c r="BC1559" i="28"/>
  <c r="BD1559" i="28"/>
  <c r="BE1559" i="28"/>
  <c r="BF1559" i="28"/>
  <c r="BG1559" i="28"/>
  <c r="AP1560" i="28"/>
  <c r="AQ1560" i="28"/>
  <c r="AR1560" i="28"/>
  <c r="AS1560" i="28"/>
  <c r="AT1560" i="28"/>
  <c r="AU1560" i="28"/>
  <c r="AV1560" i="28"/>
  <c r="AW1560" i="28"/>
  <c r="AX1560" i="28"/>
  <c r="AY1560" i="28"/>
  <c r="AZ1560" i="28"/>
  <c r="BA1560" i="28"/>
  <c r="BB1560" i="28"/>
  <c r="BC1560" i="28"/>
  <c r="BD1560" i="28"/>
  <c r="BE1560" i="28"/>
  <c r="BF1560" i="28"/>
  <c r="BG1560" i="28"/>
  <c r="AP1561" i="28"/>
  <c r="AQ1561" i="28"/>
  <c r="AR1561" i="28"/>
  <c r="AS1561" i="28"/>
  <c r="AT1561" i="28"/>
  <c r="AU1561" i="28"/>
  <c r="AW1561" i="28"/>
  <c r="AX1561" i="28"/>
  <c r="AY1561" i="28"/>
  <c r="AZ1561" i="28"/>
  <c r="BA1561" i="28"/>
  <c r="BB1561" i="28"/>
  <c r="BC1561" i="28"/>
  <c r="BE1561" i="28"/>
  <c r="BF1561" i="28"/>
  <c r="BG1561" i="28"/>
  <c r="AP1562" i="28"/>
  <c r="AQ1562" i="28"/>
  <c r="AR1562" i="28"/>
  <c r="AS1562" i="28"/>
  <c r="AT1562" i="28"/>
  <c r="AU1562" i="28"/>
  <c r="AW1562" i="28"/>
  <c r="AX1562" i="28"/>
  <c r="AY1562" i="28"/>
  <c r="AZ1562" i="28"/>
  <c r="BA1562" i="28"/>
  <c r="BB1562" i="28"/>
  <c r="BC1562" i="28"/>
  <c r="BE1562" i="28"/>
  <c r="BF1562" i="28"/>
  <c r="BG1562" i="28"/>
  <c r="AP1563" i="28"/>
  <c r="AQ1563" i="28"/>
  <c r="AR1563" i="28"/>
  <c r="AS1563" i="28"/>
  <c r="AT1563" i="28"/>
  <c r="AU1563" i="28"/>
  <c r="AV1563" i="28"/>
  <c r="AW1563" i="28"/>
  <c r="AX1563" i="28"/>
  <c r="AY1563" i="28"/>
  <c r="AZ1563" i="28"/>
  <c r="BA1563" i="28"/>
  <c r="BB1563" i="28"/>
  <c r="BC1563" i="28"/>
  <c r="BD1563" i="28"/>
  <c r="BE1563" i="28"/>
  <c r="BF1563" i="28"/>
  <c r="BG1563" i="28"/>
  <c r="AP1564" i="28"/>
  <c r="AQ1564" i="28"/>
  <c r="AR1564" i="28"/>
  <c r="AS1564" i="28"/>
  <c r="AT1564" i="28"/>
  <c r="AU1564" i="28"/>
  <c r="AV1564" i="28"/>
  <c r="AW1564" i="28"/>
  <c r="AX1564" i="28"/>
  <c r="AY1564" i="28"/>
  <c r="AZ1564" i="28"/>
  <c r="BA1564" i="28"/>
  <c r="BB1564" i="28"/>
  <c r="BC1564" i="28"/>
  <c r="BD1564" i="28"/>
  <c r="BE1564" i="28"/>
  <c r="BF1564" i="28"/>
  <c r="BG1564" i="28"/>
  <c r="AP1565" i="28"/>
  <c r="AQ1565" i="28"/>
  <c r="AR1565" i="28"/>
  <c r="AS1565" i="28"/>
  <c r="AT1565" i="28"/>
  <c r="AU1565" i="28"/>
  <c r="AW1565" i="28"/>
  <c r="AX1565" i="28"/>
  <c r="AY1565" i="28"/>
  <c r="AZ1565" i="28"/>
  <c r="BA1565" i="28"/>
  <c r="BB1565" i="28"/>
  <c r="BC1565" i="28"/>
  <c r="BE1565" i="28"/>
  <c r="BF1565" i="28"/>
  <c r="BG1565" i="28"/>
  <c r="AP1566" i="28"/>
  <c r="AQ1566" i="28"/>
  <c r="AR1566" i="28"/>
  <c r="AS1566" i="28"/>
  <c r="AT1566" i="28"/>
  <c r="AU1566" i="28"/>
  <c r="AW1566" i="28"/>
  <c r="AX1566" i="28"/>
  <c r="AY1566" i="28"/>
  <c r="AZ1566" i="28"/>
  <c r="BA1566" i="28"/>
  <c r="BB1566" i="28"/>
  <c r="BC1566" i="28"/>
  <c r="BE1566" i="28"/>
  <c r="BF1566" i="28"/>
  <c r="BG1566" i="28"/>
  <c r="AP1567" i="28"/>
  <c r="AQ1567" i="28"/>
  <c r="AR1567" i="28"/>
  <c r="AS1567" i="28"/>
  <c r="AT1567" i="28"/>
  <c r="AU1567" i="28"/>
  <c r="AV1567" i="28"/>
  <c r="AW1567" i="28"/>
  <c r="AX1567" i="28"/>
  <c r="AY1567" i="28"/>
  <c r="AZ1567" i="28"/>
  <c r="BA1567" i="28"/>
  <c r="BB1567" i="28"/>
  <c r="BC1567" i="28"/>
  <c r="BD1567" i="28"/>
  <c r="BE1567" i="28"/>
  <c r="BF1567" i="28"/>
  <c r="BG1567" i="28"/>
  <c r="AP1568" i="28"/>
  <c r="AQ1568" i="28"/>
  <c r="AR1568" i="28"/>
  <c r="AS1568" i="28"/>
  <c r="AT1568" i="28"/>
  <c r="AU1568" i="28"/>
  <c r="AV1568" i="28"/>
  <c r="AW1568" i="28"/>
  <c r="AX1568" i="28"/>
  <c r="AY1568" i="28"/>
  <c r="AZ1568" i="28"/>
  <c r="BA1568" i="28"/>
  <c r="BB1568" i="28"/>
  <c r="BC1568" i="28"/>
  <c r="BD1568" i="28"/>
  <c r="BE1568" i="28"/>
  <c r="BF1568" i="28"/>
  <c r="BG1568" i="28"/>
  <c r="AP1569" i="28"/>
  <c r="AQ1569" i="28"/>
  <c r="AR1569" i="28"/>
  <c r="AS1569" i="28"/>
  <c r="AT1569" i="28"/>
  <c r="AU1569" i="28"/>
  <c r="AW1569" i="28"/>
  <c r="AX1569" i="28"/>
  <c r="AY1569" i="28"/>
  <c r="AZ1569" i="28"/>
  <c r="BA1569" i="28"/>
  <c r="BB1569" i="28"/>
  <c r="BC1569" i="28"/>
  <c r="BE1569" i="28"/>
  <c r="BF1569" i="28"/>
  <c r="BG1569" i="28"/>
  <c r="AP1570" i="28"/>
  <c r="AQ1570" i="28"/>
  <c r="AR1570" i="28"/>
  <c r="AS1570" i="28"/>
  <c r="AT1570" i="28"/>
  <c r="AU1570" i="28"/>
  <c r="AW1570" i="28"/>
  <c r="AX1570" i="28"/>
  <c r="AY1570" i="28"/>
  <c r="AZ1570" i="28"/>
  <c r="BA1570" i="28"/>
  <c r="BB1570" i="28"/>
  <c r="BC1570" i="28"/>
  <c r="BE1570" i="28"/>
  <c r="BF1570" i="28"/>
  <c r="BG1570" i="28"/>
  <c r="AP1571" i="28"/>
  <c r="AQ1571" i="28"/>
  <c r="AR1571" i="28"/>
  <c r="AS1571" i="28"/>
  <c r="AT1571" i="28"/>
  <c r="AU1571" i="28"/>
  <c r="AV1571" i="28"/>
  <c r="AW1571" i="28"/>
  <c r="AX1571" i="28"/>
  <c r="AY1571" i="28"/>
  <c r="AZ1571" i="28"/>
  <c r="BA1571" i="28"/>
  <c r="BB1571" i="28"/>
  <c r="BC1571" i="28"/>
  <c r="BD1571" i="28"/>
  <c r="BE1571" i="28"/>
  <c r="BF1571" i="28"/>
  <c r="BG1571" i="28"/>
  <c r="AP1572" i="28"/>
  <c r="AQ1572" i="28"/>
  <c r="AR1572" i="28"/>
  <c r="AS1572" i="28"/>
  <c r="AT1572" i="28"/>
  <c r="AU1572" i="28"/>
  <c r="AV1572" i="28"/>
  <c r="AW1572" i="28"/>
  <c r="AX1572" i="28"/>
  <c r="AY1572" i="28"/>
  <c r="AZ1572" i="28"/>
  <c r="BA1572" i="28"/>
  <c r="BB1572" i="28"/>
  <c r="BC1572" i="28"/>
  <c r="BD1572" i="28"/>
  <c r="BE1572" i="28"/>
  <c r="BF1572" i="28"/>
  <c r="BG1572" i="28"/>
  <c r="AP1573" i="28"/>
  <c r="AQ1573" i="28"/>
  <c r="AR1573" i="28"/>
  <c r="AS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BG1573" i="28"/>
  <c r="AP1574" i="28"/>
  <c r="AQ1574" i="28"/>
  <c r="AR1574" i="28"/>
  <c r="AS1574" i="28"/>
  <c r="AT1574" i="28"/>
  <c r="AU1574" i="28"/>
  <c r="AW1574" i="28"/>
  <c r="AX1574" i="28"/>
  <c r="AY1574" i="28"/>
  <c r="AZ1574" i="28"/>
  <c r="BA1574" i="28"/>
  <c r="BB1574" i="28"/>
  <c r="BC1574" i="28"/>
  <c r="BE1574" i="28"/>
  <c r="BF1574" i="28"/>
  <c r="BG1574" i="28"/>
  <c r="AP1575" i="28"/>
  <c r="AQ1575" i="28"/>
  <c r="AR1575" i="28"/>
  <c r="AS1575" i="28"/>
  <c r="AT1575" i="28"/>
  <c r="AU1575" i="28"/>
  <c r="AV1575" i="28"/>
  <c r="AW1575" i="28"/>
  <c r="AX1575" i="28"/>
  <c r="AY1575" i="28"/>
  <c r="AZ1575" i="28"/>
  <c r="BA1575" i="28"/>
  <c r="BB1575" i="28"/>
  <c r="BC1575" i="28"/>
  <c r="BD1575" i="28"/>
  <c r="BE1575" i="28"/>
  <c r="BF1575" i="28"/>
  <c r="BG1575" i="28"/>
  <c r="AP1576" i="28"/>
  <c r="AQ1576" i="28"/>
  <c r="AR1576" i="28"/>
  <c r="AS1576" i="28"/>
  <c r="AT1576" i="28"/>
  <c r="AU1576" i="28"/>
  <c r="AV1576" i="28"/>
  <c r="AW1576" i="28"/>
  <c r="AX1576" i="28"/>
  <c r="AY1576" i="28"/>
  <c r="AZ1576" i="28"/>
  <c r="BA1576" i="28"/>
  <c r="BB1576" i="28"/>
  <c r="BC1576" i="28"/>
  <c r="BD1576" i="28"/>
  <c r="BE1576" i="28"/>
  <c r="BF1576" i="28"/>
  <c r="BG1576" i="28"/>
  <c r="AP1577" i="28"/>
  <c r="AQ1577" i="28"/>
  <c r="AR1577" i="28"/>
  <c r="AS1577" i="28"/>
  <c r="AT1577" i="28"/>
  <c r="AU1577" i="28"/>
  <c r="AW1577" i="28"/>
  <c r="AX1577" i="28"/>
  <c r="AY1577" i="28"/>
  <c r="AZ1577" i="28"/>
  <c r="BA1577" i="28"/>
  <c r="BB1577" i="28"/>
  <c r="BC1577" i="28"/>
  <c r="BE1577" i="28"/>
  <c r="BF1577" i="28"/>
  <c r="BG1577" i="28"/>
  <c r="AP1578" i="28"/>
  <c r="AQ1578" i="28"/>
  <c r="AR1578" i="28"/>
  <c r="AS1578" i="28"/>
  <c r="AT1578" i="28"/>
  <c r="AU1578" i="28"/>
  <c r="AW1578" i="28"/>
  <c r="AX1578" i="28"/>
  <c r="AY1578" i="28"/>
  <c r="AZ1578" i="28"/>
  <c r="BA1578" i="28"/>
  <c r="BB1578" i="28"/>
  <c r="BC1578" i="28"/>
  <c r="BE1578" i="28"/>
  <c r="BF1578" i="28"/>
  <c r="BG1578" i="28"/>
  <c r="AP1579" i="28"/>
  <c r="AQ1579" i="28"/>
  <c r="AR1579" i="28"/>
  <c r="AS1579" i="28"/>
  <c r="AT1579" i="28"/>
  <c r="AU1579" i="28"/>
  <c r="AV1579" i="28"/>
  <c r="AW1579" i="28"/>
  <c r="AX1579" i="28"/>
  <c r="AY1579" i="28"/>
  <c r="AZ1579" i="28"/>
  <c r="BA1579" i="28"/>
  <c r="BB1579" i="28"/>
  <c r="BC1579" i="28"/>
  <c r="BD1579" i="28"/>
  <c r="BE1579" i="28"/>
  <c r="BF1579" i="28"/>
  <c r="BG1579" i="28"/>
  <c r="AP1580" i="28"/>
  <c r="AQ1580" i="28"/>
  <c r="AR1580" i="28"/>
  <c r="AS1580" i="28"/>
  <c r="AT1580" i="28"/>
  <c r="AU1580" i="28"/>
  <c r="AV1580" i="28"/>
  <c r="AW1580" i="28"/>
  <c r="AX1580" i="28"/>
  <c r="AY1580" i="28"/>
  <c r="AZ1580" i="28"/>
  <c r="BA1580" i="28"/>
  <c r="BB1580" i="28"/>
  <c r="BC1580" i="28"/>
  <c r="BD1580" i="28"/>
  <c r="BE1580" i="28"/>
  <c r="BF1580" i="28"/>
  <c r="BG1580" i="28"/>
  <c r="AP1581" i="28"/>
  <c r="AQ1581" i="28"/>
  <c r="AR1581" i="28"/>
  <c r="AS1581" i="28"/>
  <c r="AT1581" i="28"/>
  <c r="AU1581" i="28"/>
  <c r="AW1581" i="28"/>
  <c r="AX1581" i="28"/>
  <c r="AY1581" i="28"/>
  <c r="AZ1581" i="28"/>
  <c r="BA1581" i="28"/>
  <c r="BB1581" i="28"/>
  <c r="BC1581" i="28"/>
  <c r="BE1581" i="28"/>
  <c r="BF1581" i="28"/>
  <c r="BG1581" i="28"/>
  <c r="AP1582" i="28"/>
  <c r="AQ1582" i="28"/>
  <c r="AR1582" i="28"/>
  <c r="AS1582" i="28"/>
  <c r="AT1582" i="28"/>
  <c r="AU1582" i="28"/>
  <c r="AW1582" i="28"/>
  <c r="AX1582" i="28"/>
  <c r="AY1582" i="28"/>
  <c r="AZ1582" i="28"/>
  <c r="BA1582" i="28"/>
  <c r="BB1582" i="28"/>
  <c r="BC1582" i="28"/>
  <c r="BE1582" i="28"/>
  <c r="BF1582" i="28"/>
  <c r="BG1582" i="28"/>
  <c r="AP1583" i="28"/>
  <c r="AQ1583" i="28"/>
  <c r="AR1583" i="28"/>
  <c r="AS1583" i="28"/>
  <c r="AT1583" i="28"/>
  <c r="AU1583" i="28"/>
  <c r="AV1583" i="28"/>
  <c r="AW1583" i="28"/>
  <c r="AX1583" i="28"/>
  <c r="AY1583" i="28"/>
  <c r="AZ1583" i="28"/>
  <c r="BA1583" i="28"/>
  <c r="BB1583" i="28"/>
  <c r="BC1583" i="28"/>
  <c r="BD1583" i="28"/>
  <c r="BE1583" i="28"/>
  <c r="BF1583" i="28"/>
  <c r="BG1583" i="28"/>
  <c r="AP1584" i="28"/>
  <c r="AQ1584" i="28"/>
  <c r="AR1584" i="28"/>
  <c r="AS1584" i="28"/>
  <c r="AT1584" i="28"/>
  <c r="AU1584" i="28"/>
  <c r="AV1584" i="28"/>
  <c r="AW1584" i="28"/>
  <c r="AX1584" i="28"/>
  <c r="AY1584" i="28"/>
  <c r="AZ1584" i="28"/>
  <c r="BA1584" i="28"/>
  <c r="BB1584" i="28"/>
  <c r="BC1584" i="28"/>
  <c r="BD1584" i="28"/>
  <c r="BE1584" i="28"/>
  <c r="BF1584" i="28"/>
  <c r="BG1584" i="28"/>
  <c r="AP1585" i="28"/>
  <c r="AQ1585" i="28"/>
  <c r="AR1585" i="28"/>
  <c r="AS1585" i="28"/>
  <c r="AT1585" i="28"/>
  <c r="AU1585" i="28"/>
  <c r="AW1585" i="28"/>
  <c r="AX1585" i="28"/>
  <c r="AY1585" i="28"/>
  <c r="AZ1585" i="28"/>
  <c r="BA1585" i="28"/>
  <c r="BB1585" i="28"/>
  <c r="BC1585" i="28"/>
  <c r="BE1585" i="28"/>
  <c r="BF1585" i="28"/>
  <c r="BG1585" i="28"/>
  <c r="AP1586" i="28"/>
  <c r="AQ1586" i="28"/>
  <c r="AR1586" i="28"/>
  <c r="AS1586" i="28"/>
  <c r="AT1586" i="28"/>
  <c r="AU1586" i="28"/>
  <c r="AW1586" i="28"/>
  <c r="AX1586" i="28"/>
  <c r="AY1586" i="28"/>
  <c r="AZ1586" i="28"/>
  <c r="BA1586" i="28"/>
  <c r="BB1586" i="28"/>
  <c r="BC1586" i="28"/>
  <c r="BE1586" i="28"/>
  <c r="BF1586" i="28"/>
  <c r="BG1586" i="28"/>
  <c r="AP1587" i="28"/>
  <c r="AQ1587" i="28"/>
  <c r="AR1587" i="28"/>
  <c r="AS1587" i="28"/>
  <c r="AT1587" i="28"/>
  <c r="AU1587" i="28"/>
  <c r="AV1587" i="28"/>
  <c r="AW1587" i="28"/>
  <c r="AX1587" i="28"/>
  <c r="AY1587" i="28"/>
  <c r="AZ1587" i="28"/>
  <c r="BA1587" i="28"/>
  <c r="BB1587" i="28"/>
  <c r="BC1587" i="28"/>
  <c r="BD1587" i="28"/>
  <c r="BE1587" i="28"/>
  <c r="BF1587" i="28"/>
  <c r="BG1587" i="28"/>
  <c r="AP1588" i="28"/>
  <c r="AQ1588" i="28"/>
  <c r="AR1588" i="28"/>
  <c r="AS1588" i="28"/>
  <c r="AT1588" i="28"/>
  <c r="AU1588" i="28"/>
  <c r="AV1588" i="28"/>
  <c r="AW1588" i="28"/>
  <c r="AX1588" i="28"/>
  <c r="AY1588" i="28"/>
  <c r="AZ1588" i="28"/>
  <c r="BA1588" i="28"/>
  <c r="BB1588" i="28"/>
  <c r="BC1588" i="28"/>
  <c r="BD1588" i="28"/>
  <c r="BE1588" i="28"/>
  <c r="BF1588" i="28"/>
  <c r="BG1588" i="28"/>
  <c r="AP1589" i="28"/>
  <c r="AQ1589" i="28"/>
  <c r="AR1589" i="28"/>
  <c r="AS1589" i="28"/>
  <c r="AT1589" i="28"/>
  <c r="AU1589" i="28"/>
  <c r="AW1589" i="28"/>
  <c r="AX1589" i="28"/>
  <c r="AY1589" i="28"/>
  <c r="AZ1589" i="28"/>
  <c r="BA1589" i="28"/>
  <c r="BB1589" i="28"/>
  <c r="BC1589" i="28"/>
  <c r="BE1589" i="28"/>
  <c r="BF1589" i="28"/>
  <c r="BG1589" i="28"/>
  <c r="AP1600" i="28"/>
  <c r="AQ1600" i="28"/>
  <c r="AR1600" i="28"/>
  <c r="AS1600" i="28"/>
  <c r="AT1600" i="28"/>
  <c r="AU1600" i="28"/>
  <c r="AW1600" i="28"/>
  <c r="AX1600" i="28"/>
  <c r="AY1600" i="28"/>
  <c r="AZ1600" i="28"/>
  <c r="BA1600" i="28"/>
  <c r="BB1600" i="28"/>
  <c r="BC1600" i="28"/>
  <c r="BE1600" i="28"/>
  <c r="BF1600" i="28"/>
  <c r="BG1600" i="28"/>
  <c r="AP1601" i="28"/>
  <c r="AQ1601" i="28"/>
  <c r="AR1601" i="28"/>
  <c r="AS1601" i="28"/>
  <c r="AT1601" i="28"/>
  <c r="AU1601" i="28"/>
  <c r="AV1601" i="28"/>
  <c r="AW1601" i="28"/>
  <c r="AX1601" i="28"/>
  <c r="AY1601" i="28"/>
  <c r="AZ1601" i="28"/>
  <c r="BA1601" i="28"/>
  <c r="BB1601" i="28"/>
  <c r="BC1601" i="28"/>
  <c r="BD1601" i="28"/>
  <c r="BE1601" i="28"/>
  <c r="BF1601" i="28"/>
  <c r="BG1601" i="28"/>
  <c r="AP1602" i="28"/>
  <c r="AQ1602" i="28"/>
  <c r="AR1602" i="28"/>
  <c r="AS1602" i="28"/>
  <c r="AT1602" i="28"/>
  <c r="AU1602" i="28"/>
  <c r="AV1602" i="28"/>
  <c r="AW1602" i="28"/>
  <c r="AX1602" i="28"/>
  <c r="AY1602" i="28"/>
  <c r="AZ1602" i="28"/>
  <c r="BA1602" i="28"/>
  <c r="BB1602" i="28"/>
  <c r="BC1602" i="28"/>
  <c r="BD1602" i="28"/>
  <c r="BE1602" i="28"/>
  <c r="BF1602" i="28"/>
  <c r="BG1602" i="28"/>
  <c r="AP1603" i="28"/>
  <c r="AQ1603" i="28"/>
  <c r="AR1603" i="28"/>
  <c r="AS1603" i="28"/>
  <c r="AT1603" i="28"/>
  <c r="AU1603" i="28"/>
  <c r="AV1603" i="28"/>
  <c r="AW1603" i="28"/>
  <c r="AX1603" i="28"/>
  <c r="AY1603" i="28"/>
  <c r="AZ1603" i="28"/>
  <c r="BA1603" i="28"/>
  <c r="BB1603" i="28"/>
  <c r="BC1603" i="28"/>
  <c r="BD1603" i="28"/>
  <c r="BE1603" i="28"/>
  <c r="BF1603" i="28"/>
  <c r="BG1603" i="28"/>
  <c r="AP1604" i="28"/>
  <c r="AQ1604" i="28"/>
  <c r="AR1604" i="28"/>
  <c r="AS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BG1604" i="28"/>
  <c r="AP1605" i="28"/>
  <c r="AQ1605" i="28"/>
  <c r="AR1605" i="28"/>
  <c r="AS1605" i="28"/>
  <c r="AT1605" i="28"/>
  <c r="AU1605" i="28"/>
  <c r="AV1605" i="28"/>
  <c r="AW1605" i="28"/>
  <c r="AX1605" i="28"/>
  <c r="AY1605" i="28"/>
  <c r="AZ1605" i="28"/>
  <c r="BA1605" i="28"/>
  <c r="BB1605" i="28"/>
  <c r="BC1605" i="28"/>
  <c r="BD1605" i="28"/>
  <c r="BE1605" i="28"/>
  <c r="BF1605" i="28"/>
  <c r="BG1605" i="28"/>
  <c r="AP1606" i="28"/>
  <c r="AQ1606" i="28"/>
  <c r="AR1606" i="28"/>
  <c r="AS1606" i="28"/>
  <c r="AT1606" i="28"/>
  <c r="AU1606" i="28"/>
  <c r="AV1606" i="28"/>
  <c r="AW1606" i="28"/>
  <c r="AX1606" i="28"/>
  <c r="AY1606" i="28"/>
  <c r="AZ1606" i="28"/>
  <c r="BA1606" i="28"/>
  <c r="BB1606" i="28"/>
  <c r="BC1606" i="28"/>
  <c r="BD1606" i="28"/>
  <c r="BE1606" i="28"/>
  <c r="BF1606" i="28"/>
  <c r="BG1606" i="28"/>
  <c r="AP1607" i="28"/>
  <c r="AQ1607" i="28"/>
  <c r="AR1607" i="28"/>
  <c r="AS1607" i="28"/>
  <c r="AT1607" i="28"/>
  <c r="AU1607" i="28"/>
  <c r="AV1607" i="28"/>
  <c r="AW1607" i="28"/>
  <c r="AX1607" i="28"/>
  <c r="AY1607" i="28"/>
  <c r="AZ1607" i="28"/>
  <c r="BA1607" i="28"/>
  <c r="BB1607" i="28"/>
  <c r="BC1607" i="28"/>
  <c r="BD1607" i="28"/>
  <c r="BE1607" i="28"/>
  <c r="BF1607" i="28"/>
  <c r="BG1607" i="28"/>
  <c r="AP1608" i="28"/>
  <c r="AQ1608" i="28"/>
  <c r="AR1608" i="28"/>
  <c r="AS1608" i="28"/>
  <c r="AT1608" i="28"/>
  <c r="AU1608" i="28"/>
  <c r="AW1608" i="28"/>
  <c r="AX1608" i="28"/>
  <c r="AY1608" i="28"/>
  <c r="AZ1608" i="28"/>
  <c r="BA1608" i="28"/>
  <c r="BB1608" i="28"/>
  <c r="BC1608" i="28"/>
  <c r="BE1608" i="28"/>
  <c r="BF1608" i="28"/>
  <c r="BG1608" i="28"/>
  <c r="AP1609" i="28"/>
  <c r="AQ1609" i="28"/>
  <c r="AR1609" i="28"/>
  <c r="AS1609" i="28"/>
  <c r="AT1609" i="28"/>
  <c r="AU1609" i="28"/>
  <c r="AV1609" i="28"/>
  <c r="AW1609" i="28"/>
  <c r="AX1609" i="28"/>
  <c r="AY1609" i="28"/>
  <c r="AZ1609" i="28"/>
  <c r="BA1609" i="28"/>
  <c r="BB1609" i="28"/>
  <c r="BC1609" i="28"/>
  <c r="BD1609" i="28"/>
  <c r="BE1609" i="28"/>
  <c r="BF1609" i="28"/>
  <c r="BG1609" i="28"/>
  <c r="AP1610" i="28"/>
  <c r="AQ1610" i="28"/>
  <c r="AR1610" i="28"/>
  <c r="AS1610" i="28"/>
  <c r="AT1610" i="28"/>
  <c r="AU1610" i="28"/>
  <c r="AV1610" i="28"/>
  <c r="AW1610" i="28"/>
  <c r="AX1610" i="28"/>
  <c r="AY1610" i="28"/>
  <c r="AZ1610" i="28"/>
  <c r="BA1610" i="28"/>
  <c r="BB1610" i="28"/>
  <c r="BC1610" i="28"/>
  <c r="BD1610" i="28"/>
  <c r="BE1610" i="28"/>
  <c r="BF1610" i="28"/>
  <c r="BG1610" i="28"/>
  <c r="AP1611" i="28"/>
  <c r="AQ1611" i="28"/>
  <c r="AR1611" i="28"/>
  <c r="AS1611" i="28"/>
  <c r="AT1611" i="28"/>
  <c r="AU1611" i="28"/>
  <c r="AV1611" i="28"/>
  <c r="AW1611" i="28"/>
  <c r="AX1611" i="28"/>
  <c r="AY1611" i="28"/>
  <c r="AZ1611" i="28"/>
  <c r="BA1611" i="28"/>
  <c r="BB1611" i="28"/>
  <c r="BC1611" i="28"/>
  <c r="BD1611" i="28"/>
  <c r="BE1611" i="28"/>
  <c r="BF1611" i="28"/>
  <c r="BG1611" i="28"/>
  <c r="AP1612" i="28"/>
  <c r="AQ1612" i="28"/>
  <c r="AR1612" i="28"/>
  <c r="AS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BG1612" i="28"/>
  <c r="AP1613" i="28"/>
  <c r="AQ1613" i="28"/>
  <c r="AR1613" i="28"/>
  <c r="AS1613" i="28"/>
  <c r="AT1613" i="28"/>
  <c r="AU1613" i="28"/>
  <c r="AV1613" i="28"/>
  <c r="AW1613" i="28"/>
  <c r="AX1613" i="28"/>
  <c r="AY1613" i="28"/>
  <c r="AZ1613" i="28"/>
  <c r="BA1613" i="28"/>
  <c r="BB1613" i="28"/>
  <c r="BC1613" i="28"/>
  <c r="BD1613" i="28"/>
  <c r="BE1613" i="28"/>
  <c r="BF1613" i="28"/>
  <c r="BG1613" i="28"/>
  <c r="AP1614" i="28"/>
  <c r="AQ1614" i="28"/>
  <c r="AR1614" i="28"/>
  <c r="AS1614" i="28"/>
  <c r="AT1614" i="28"/>
  <c r="AU1614" i="28"/>
  <c r="AV1614" i="28"/>
  <c r="AW1614" i="28"/>
  <c r="AX1614" i="28"/>
  <c r="AY1614" i="28"/>
  <c r="AZ1614" i="28"/>
  <c r="BA1614" i="28"/>
  <c r="BB1614" i="28"/>
  <c r="BC1614" i="28"/>
  <c r="BD1614" i="28"/>
  <c r="BE1614" i="28"/>
  <c r="BF1614" i="28"/>
  <c r="BG1614" i="28"/>
  <c r="AP1615" i="28"/>
  <c r="AQ1615" i="28"/>
  <c r="AR1615" i="28"/>
  <c r="AS1615" i="28"/>
  <c r="AT1615" i="28"/>
  <c r="AU1615" i="28"/>
  <c r="AV1615" i="28"/>
  <c r="AW1615" i="28"/>
  <c r="AX1615" i="28"/>
  <c r="AY1615" i="28"/>
  <c r="AZ1615" i="28"/>
  <c r="BA1615" i="28"/>
  <c r="BB1615" i="28"/>
  <c r="BC1615" i="28"/>
  <c r="BD1615" i="28"/>
  <c r="BE1615" i="28"/>
  <c r="BF1615" i="28"/>
  <c r="BG1615" i="28"/>
  <c r="AP1616" i="28"/>
  <c r="AQ1616" i="28"/>
  <c r="AR1616" i="28"/>
  <c r="AS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BG1616" i="28"/>
  <c r="AP1617" i="28"/>
  <c r="AQ1617" i="28"/>
  <c r="AR1617" i="28"/>
  <c r="AS1617" i="28"/>
  <c r="AT1617" i="28"/>
  <c r="AU1617" i="28"/>
  <c r="AV1617" i="28"/>
  <c r="AW1617" i="28"/>
  <c r="AX1617" i="28"/>
  <c r="AY1617" i="28"/>
  <c r="AZ1617" i="28"/>
  <c r="BA1617" i="28"/>
  <c r="BB1617" i="28"/>
  <c r="BC1617" i="28"/>
  <c r="BD1617" i="28"/>
  <c r="BE1617" i="28"/>
  <c r="BF1617" i="28"/>
  <c r="BG1617" i="28"/>
  <c r="AP1618" i="28"/>
  <c r="AQ1618" i="28"/>
  <c r="AR1618" i="28"/>
  <c r="AS1618" i="28"/>
  <c r="AT1618" i="28"/>
  <c r="AU1618" i="28"/>
  <c r="AV1618" i="28"/>
  <c r="AW1618" i="28"/>
  <c r="AX1618" i="28"/>
  <c r="AY1618" i="28"/>
  <c r="AZ1618" i="28"/>
  <c r="BA1618" i="28"/>
  <c r="BB1618" i="28"/>
  <c r="BC1618" i="28"/>
  <c r="BD1618" i="28"/>
  <c r="BE1618" i="28"/>
  <c r="BF1618" i="28"/>
  <c r="BG1618" i="28"/>
  <c r="AP1619" i="28"/>
  <c r="AQ1619" i="28"/>
  <c r="AR1619" i="28"/>
  <c r="AS1619" i="28"/>
  <c r="AT1619" i="28"/>
  <c r="AU1619" i="28"/>
  <c r="AV1619" i="28"/>
  <c r="AW1619" i="28"/>
  <c r="AX1619" i="28"/>
  <c r="AY1619" i="28"/>
  <c r="AZ1619" i="28"/>
  <c r="BA1619" i="28"/>
  <c r="BB1619" i="28"/>
  <c r="BC1619" i="28"/>
  <c r="BD1619" i="28"/>
  <c r="BE1619" i="28"/>
  <c r="BF1619" i="28"/>
  <c r="BG1619" i="28"/>
  <c r="AP1620" i="28"/>
  <c r="AQ1620" i="28"/>
  <c r="AR1620" i="28"/>
  <c r="AS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BG1620" i="28"/>
  <c r="AP1621" i="28"/>
  <c r="AQ1621" i="28"/>
  <c r="AR1621" i="28"/>
  <c r="AS1621" i="28"/>
  <c r="AT1621" i="28"/>
  <c r="AU1621" i="28"/>
  <c r="AV1621" i="28"/>
  <c r="AW1621" i="28"/>
  <c r="AX1621" i="28"/>
  <c r="AY1621" i="28"/>
  <c r="AZ1621" i="28"/>
  <c r="BA1621" i="28"/>
  <c r="BB1621" i="28"/>
  <c r="BC1621" i="28"/>
  <c r="BD1621" i="28"/>
  <c r="BE1621" i="28"/>
  <c r="BF1621" i="28"/>
  <c r="BG1621" i="28"/>
  <c r="AP1622" i="28"/>
  <c r="AQ1622" i="28"/>
  <c r="AR1622" i="28"/>
  <c r="AS1622" i="28"/>
  <c r="AT1622" i="28"/>
  <c r="AU1622" i="28"/>
  <c r="AV1622" i="28"/>
  <c r="AW1622" i="28"/>
  <c r="AX1622" i="28"/>
  <c r="AY1622" i="28"/>
  <c r="AZ1622" i="28"/>
  <c r="BA1622" i="28"/>
  <c r="BB1622" i="28"/>
  <c r="BC1622" i="28"/>
  <c r="BD1622" i="28"/>
  <c r="BE1622" i="28"/>
  <c r="BF1622" i="28"/>
  <c r="BG1622" i="28"/>
  <c r="AP1623" i="28"/>
  <c r="AQ1623" i="28"/>
  <c r="AR1623" i="28"/>
  <c r="AS1623" i="28"/>
  <c r="AT1623" i="28"/>
  <c r="AU1623" i="28"/>
  <c r="AV1623" i="28"/>
  <c r="AW1623" i="28"/>
  <c r="AX1623" i="28"/>
  <c r="AY1623" i="28"/>
  <c r="AZ1623" i="28"/>
  <c r="BA1623" i="28"/>
  <c r="BB1623" i="28"/>
  <c r="BC1623" i="28"/>
  <c r="BD1623" i="28"/>
  <c r="BE1623" i="28"/>
  <c r="BF1623" i="28"/>
  <c r="BG1623" i="28"/>
  <c r="AP1624" i="28"/>
  <c r="AQ1624" i="28"/>
  <c r="AR1624" i="28"/>
  <c r="AS1624" i="28"/>
  <c r="AT1624" i="28"/>
  <c r="AU1624" i="28"/>
  <c r="AW1624" i="28"/>
  <c r="AX1624" i="28"/>
  <c r="AY1624" i="28"/>
  <c r="AZ1624" i="28"/>
  <c r="BA1624" i="28"/>
  <c r="BB1624" i="28"/>
  <c r="BC1624" i="28"/>
  <c r="BE1624" i="28"/>
  <c r="BF1624" i="28"/>
  <c r="BG1624" i="28"/>
  <c r="AP1625" i="28"/>
  <c r="AQ1625" i="28"/>
  <c r="AR1625" i="28"/>
  <c r="AS1625" i="28"/>
  <c r="AT1625" i="28"/>
  <c r="AU1625" i="28"/>
  <c r="AV1625" i="28"/>
  <c r="AW1625" i="28"/>
  <c r="AX1625" i="28"/>
  <c r="AY1625" i="28"/>
  <c r="AZ1625" i="28"/>
  <c r="BA1625" i="28"/>
  <c r="BB1625" i="28"/>
  <c r="BC1625" i="28"/>
  <c r="BD1625" i="28"/>
  <c r="BE1625" i="28"/>
  <c r="BF1625" i="28"/>
  <c r="BG1625" i="28"/>
  <c r="AP1626" i="28"/>
  <c r="AQ1626" i="28"/>
  <c r="AR1626" i="28"/>
  <c r="AS1626" i="28"/>
  <c r="AT1626" i="28"/>
  <c r="AU1626" i="28"/>
  <c r="AV1626" i="28"/>
  <c r="AW1626" i="28"/>
  <c r="AX1626" i="28"/>
  <c r="AY1626" i="28"/>
  <c r="AZ1626" i="28"/>
  <c r="BA1626" i="28"/>
  <c r="BB1626" i="28"/>
  <c r="BC1626" i="28"/>
  <c r="BD1626" i="28"/>
  <c r="BE1626" i="28"/>
  <c r="BF1626" i="28"/>
  <c r="BG1626" i="28"/>
  <c r="AP1627" i="28"/>
  <c r="AQ1627" i="28"/>
  <c r="AR1627" i="28"/>
  <c r="AS1627" i="28"/>
  <c r="AT1627" i="28"/>
  <c r="AU1627" i="28"/>
  <c r="AV1627" i="28"/>
  <c r="AW1627" i="28"/>
  <c r="AX1627" i="28"/>
  <c r="AY1627" i="28"/>
  <c r="AZ1627" i="28"/>
  <c r="BA1627" i="28"/>
  <c r="BB1627" i="28"/>
  <c r="BC1627" i="28"/>
  <c r="BD1627" i="28"/>
  <c r="BE1627" i="28"/>
  <c r="BF1627" i="28"/>
  <c r="BG1627" i="28"/>
  <c r="AP1628" i="28"/>
  <c r="AQ1628" i="28"/>
  <c r="AR1628" i="28"/>
  <c r="AS1628" i="28"/>
  <c r="AT1628" i="28"/>
  <c r="AU1628" i="28"/>
  <c r="AV1628" i="28"/>
  <c r="AW1628" i="28"/>
  <c r="AX1628" i="28"/>
  <c r="AY1628" i="28"/>
  <c r="AZ1628" i="28"/>
  <c r="BA1628" i="28"/>
  <c r="BB1628" i="28"/>
  <c r="BC1628" i="28"/>
  <c r="BD1628" i="28"/>
  <c r="BE1628" i="28"/>
  <c r="BF1628" i="28"/>
  <c r="BG1628" i="28"/>
  <c r="AP1629" i="28"/>
  <c r="AQ1629" i="28"/>
  <c r="AR1629" i="28"/>
  <c r="AS1629" i="28"/>
  <c r="AT1629" i="28"/>
  <c r="AU1629" i="28"/>
  <c r="AV1629" i="28"/>
  <c r="AW1629" i="28"/>
  <c r="AX1629" i="28"/>
  <c r="AY1629" i="28"/>
  <c r="AZ1629" i="28"/>
  <c r="BA1629" i="28"/>
  <c r="BB1629" i="28"/>
  <c r="BC1629" i="28"/>
  <c r="BD1629" i="28"/>
  <c r="BE1629" i="28"/>
  <c r="BF1629" i="28"/>
  <c r="BG1629" i="28"/>
  <c r="AP1630" i="28"/>
  <c r="AQ1630" i="28"/>
  <c r="AR1630" i="28"/>
  <c r="AS1630" i="28"/>
  <c r="AT1630" i="28"/>
  <c r="AU1630" i="28"/>
  <c r="AV1630" i="28"/>
  <c r="AW1630" i="28"/>
  <c r="AX1630" i="28"/>
  <c r="AY1630" i="28"/>
  <c r="AZ1630" i="28"/>
  <c r="BA1630" i="28"/>
  <c r="BB1630" i="28"/>
  <c r="BC1630" i="28"/>
  <c r="BD1630" i="28"/>
  <c r="BE1630" i="28"/>
  <c r="BF1630" i="28"/>
  <c r="BG1630" i="28"/>
  <c r="AP1631" i="28"/>
  <c r="AQ1631" i="28"/>
  <c r="AR1631" i="28"/>
  <c r="AS1631" i="28"/>
  <c r="AT1631" i="28"/>
  <c r="AU1631" i="28"/>
  <c r="AV1631" i="28"/>
  <c r="AW1631" i="28"/>
  <c r="AX1631" i="28"/>
  <c r="AY1631" i="28"/>
  <c r="AZ1631" i="28"/>
  <c r="BA1631" i="28"/>
  <c r="BB1631" i="28"/>
  <c r="BC1631" i="28"/>
  <c r="BD1631" i="28"/>
  <c r="BE1631" i="28"/>
  <c r="BF1631" i="28"/>
  <c r="BG1631" i="28"/>
  <c r="AP1632" i="28"/>
  <c r="AQ1632" i="28"/>
  <c r="AR1632" i="28"/>
  <c r="AS1632" i="28"/>
  <c r="AT1632" i="28"/>
  <c r="AU1632" i="28"/>
  <c r="AV1632" i="28"/>
  <c r="AW1632" i="28"/>
  <c r="AX1632" i="28"/>
  <c r="AY1632" i="28"/>
  <c r="AZ1632" i="28"/>
  <c r="BA1632" i="28"/>
  <c r="BB1632" i="28"/>
  <c r="BC1632" i="28"/>
  <c r="BD1632" i="28"/>
  <c r="BE1632" i="28"/>
  <c r="BF1632" i="28"/>
  <c r="BG1632" i="28"/>
  <c r="AP1633" i="28"/>
  <c r="AQ1633" i="28"/>
  <c r="AR1633" i="28"/>
  <c r="AS1633" i="28"/>
  <c r="AT1633" i="28"/>
  <c r="AU1633" i="28"/>
  <c r="AV1633" i="28"/>
  <c r="AW1633" i="28"/>
  <c r="AX1633" i="28"/>
  <c r="AY1633" i="28"/>
  <c r="AZ1633" i="28"/>
  <c r="BA1633" i="28"/>
  <c r="BB1633" i="28"/>
  <c r="BC1633" i="28"/>
  <c r="BD1633" i="28"/>
  <c r="BE1633" i="28"/>
  <c r="BF1633" i="28"/>
  <c r="BG1633" i="28"/>
  <c r="AP1634" i="28"/>
  <c r="AQ1634" i="28"/>
  <c r="AR1634" i="28"/>
  <c r="AS1634" i="28"/>
  <c r="AT1634" i="28"/>
  <c r="AU1634" i="28"/>
  <c r="AV1634" i="28"/>
  <c r="AW1634" i="28"/>
  <c r="AX1634" i="28"/>
  <c r="AY1634" i="28"/>
  <c r="AZ1634" i="28"/>
  <c r="BA1634" i="28"/>
  <c r="BB1634" i="28"/>
  <c r="BC1634" i="28"/>
  <c r="BD1634" i="28"/>
  <c r="BE1634" i="28"/>
  <c r="BF1634" i="28"/>
  <c r="BG1634" i="28"/>
  <c r="AP1635" i="28"/>
  <c r="AQ1635" i="28"/>
  <c r="AR1635" i="28"/>
  <c r="AS1635" i="28"/>
  <c r="AT1635" i="28"/>
  <c r="AU1635" i="28"/>
  <c r="AV1635" i="28"/>
  <c r="AW1635" i="28"/>
  <c r="AX1635" i="28"/>
  <c r="AY1635" i="28"/>
  <c r="AZ1635" i="28"/>
  <c r="BA1635" i="28"/>
  <c r="BB1635" i="28"/>
  <c r="BC1635" i="28"/>
  <c r="BD1635" i="28"/>
  <c r="BE1635" i="28"/>
  <c r="BF1635" i="28"/>
  <c r="BG1635" i="28"/>
  <c r="AP1636" i="28"/>
  <c r="AQ1636" i="28"/>
  <c r="AR1636" i="28"/>
  <c r="AS1636" i="28"/>
  <c r="AT1636" i="28"/>
  <c r="AU1636" i="28"/>
  <c r="AV1636" i="28"/>
  <c r="AW1636" i="28"/>
  <c r="AX1636" i="28"/>
  <c r="AY1636" i="28"/>
  <c r="AZ1636" i="28"/>
  <c r="BA1636" i="28"/>
  <c r="BB1636" i="28"/>
  <c r="BC1636" i="28"/>
  <c r="BD1636" i="28"/>
  <c r="BE1636" i="28"/>
  <c r="BF1636" i="28"/>
  <c r="BG1636" i="28"/>
  <c r="AP1637" i="28"/>
  <c r="AQ1637" i="28"/>
  <c r="AR1637" i="28"/>
  <c r="AS1637" i="28"/>
  <c r="AT1637" i="28"/>
  <c r="AU1637" i="28"/>
  <c r="AV1637" i="28"/>
  <c r="AW1637" i="28"/>
  <c r="AX1637" i="28"/>
  <c r="AY1637" i="28"/>
  <c r="AZ1637" i="28"/>
  <c r="BA1637" i="28"/>
  <c r="BB1637" i="28"/>
  <c r="BC1637" i="28"/>
  <c r="BD1637" i="28"/>
  <c r="BE1637" i="28"/>
  <c r="BF1637" i="28"/>
  <c r="BG1637" i="28"/>
  <c r="AP1638" i="28"/>
  <c r="AQ1638" i="28"/>
  <c r="AR1638" i="28"/>
  <c r="AS1638" i="28"/>
  <c r="AT1638" i="28"/>
  <c r="AU1638" i="28"/>
  <c r="AV1638" i="28"/>
  <c r="AW1638" i="28"/>
  <c r="AX1638" i="28"/>
  <c r="AY1638" i="28"/>
  <c r="AZ1638" i="28"/>
  <c r="BA1638" i="28"/>
  <c r="BB1638" i="28"/>
  <c r="BC1638" i="28"/>
  <c r="BD1638" i="28"/>
  <c r="BE1638" i="28"/>
  <c r="BF1638" i="28"/>
  <c r="BG1638" i="28"/>
  <c r="AP1639" i="28"/>
  <c r="AQ1639" i="28"/>
  <c r="AR1639" i="28"/>
  <c r="AS1639" i="28"/>
  <c r="AT1639" i="28"/>
  <c r="AU1639" i="28"/>
  <c r="AV1639" i="28"/>
  <c r="AW1639" i="28"/>
  <c r="AX1639" i="28"/>
  <c r="AY1639" i="28"/>
  <c r="AZ1639" i="28"/>
  <c r="BA1639" i="28"/>
  <c r="BB1639" i="28"/>
  <c r="BC1639" i="28"/>
  <c r="BD1639" i="28"/>
  <c r="BE1639" i="28"/>
  <c r="BF1639" i="28"/>
  <c r="BG1639" i="28"/>
  <c r="AP1640" i="28"/>
  <c r="AQ1640" i="28"/>
  <c r="AR1640" i="28"/>
  <c r="AS1640" i="28"/>
  <c r="AT1640" i="28"/>
  <c r="AU1640" i="28"/>
  <c r="AV1640" i="28"/>
  <c r="AW1640" i="28"/>
  <c r="AX1640" i="28"/>
  <c r="AY1640" i="28"/>
  <c r="AZ1640" i="28"/>
  <c r="BA1640" i="28"/>
  <c r="BB1640" i="28"/>
  <c r="BC1640" i="28"/>
  <c r="BD1640" i="28"/>
  <c r="BE1640" i="28"/>
  <c r="BF1640" i="28"/>
  <c r="BG1640" i="28"/>
  <c r="AP1641" i="28"/>
  <c r="AQ1641" i="28"/>
  <c r="AR1641" i="28"/>
  <c r="AS1641" i="28"/>
  <c r="AT1641" i="28"/>
  <c r="AU1641" i="28"/>
  <c r="AV1641" i="28"/>
  <c r="AW1641" i="28"/>
  <c r="AX1641" i="28"/>
  <c r="AY1641" i="28"/>
  <c r="AZ1641" i="28"/>
  <c r="BA1641" i="28"/>
  <c r="BB1641" i="28"/>
  <c r="BC1641" i="28"/>
  <c r="BD1641" i="28"/>
  <c r="BE1641" i="28"/>
  <c r="BF1641" i="28"/>
  <c r="BG1641" i="28"/>
  <c r="AP1642" i="28"/>
  <c r="AQ1642" i="28"/>
  <c r="AR1642" i="28"/>
  <c r="AS1642" i="28"/>
  <c r="AT1642" i="28"/>
  <c r="AU1642" i="28"/>
  <c r="AV1642" i="28"/>
  <c r="AW1642" i="28"/>
  <c r="AX1642" i="28"/>
  <c r="AY1642" i="28"/>
  <c r="AZ1642" i="28"/>
  <c r="BA1642" i="28"/>
  <c r="BB1642" i="28"/>
  <c r="BC1642" i="28"/>
  <c r="BD1642" i="28"/>
  <c r="BE1642" i="28"/>
  <c r="BF1642" i="28"/>
  <c r="BG1642" i="28"/>
  <c r="AP1643" i="28"/>
  <c r="AQ1643" i="28"/>
  <c r="AR1643" i="28"/>
  <c r="AS1643" i="28"/>
  <c r="AT1643" i="28"/>
  <c r="AU1643" i="28"/>
  <c r="AV1643" i="28"/>
  <c r="AW1643" i="28"/>
  <c r="AX1643" i="28"/>
  <c r="AY1643" i="28"/>
  <c r="AZ1643" i="28"/>
  <c r="BA1643" i="28"/>
  <c r="BB1643" i="28"/>
  <c r="BC1643" i="28"/>
  <c r="BD1643" i="28"/>
  <c r="BE1643" i="28"/>
  <c r="BF1643" i="28"/>
  <c r="BG1643" i="28"/>
  <c r="AP1644" i="28"/>
  <c r="AQ1644" i="28"/>
  <c r="AR1644" i="28"/>
  <c r="AS1644" i="28"/>
  <c r="AT1644" i="28"/>
  <c r="AU1644" i="28"/>
  <c r="AV1644" i="28"/>
  <c r="AW1644" i="28"/>
  <c r="AX1644" i="28"/>
  <c r="AY1644" i="28"/>
  <c r="AZ1644" i="28"/>
  <c r="BA1644" i="28"/>
  <c r="BB1644" i="28"/>
  <c r="BC1644" i="28"/>
  <c r="BD1644" i="28"/>
  <c r="BE1644" i="28"/>
  <c r="BF1644" i="28"/>
  <c r="BG1644" i="28"/>
  <c r="AP1645" i="28"/>
  <c r="AQ1645" i="28"/>
  <c r="AR1645" i="28"/>
  <c r="AS1645" i="28"/>
  <c r="AT1645" i="28"/>
  <c r="AU1645" i="28"/>
  <c r="AV1645" i="28"/>
  <c r="AW1645" i="28"/>
  <c r="AX1645" i="28"/>
  <c r="AY1645" i="28"/>
  <c r="AZ1645" i="28"/>
  <c r="BA1645" i="28"/>
  <c r="BB1645" i="28"/>
  <c r="BC1645" i="28"/>
  <c r="BD1645" i="28"/>
  <c r="BE1645" i="28"/>
  <c r="BF1645" i="28"/>
  <c r="BG1645" i="28"/>
  <c r="AP1646" i="28"/>
  <c r="AQ1646" i="28"/>
  <c r="AR1646" i="28"/>
  <c r="AS1646" i="28"/>
  <c r="AT1646" i="28"/>
  <c r="AU1646" i="28"/>
  <c r="AV1646" i="28"/>
  <c r="AW1646" i="28"/>
  <c r="AX1646" i="28"/>
  <c r="AY1646" i="28"/>
  <c r="AZ1646" i="28"/>
  <c r="BA1646" i="28"/>
  <c r="BB1646" i="28"/>
  <c r="BC1646" i="28"/>
  <c r="BD1646" i="28"/>
  <c r="BE1646" i="28"/>
  <c r="BF1646" i="28"/>
  <c r="BG1646" i="28"/>
  <c r="AP1647" i="28"/>
  <c r="AQ1647" i="28"/>
  <c r="AR1647" i="28"/>
  <c r="AS1647" i="28"/>
  <c r="AT1647" i="28"/>
  <c r="AU1647" i="28"/>
  <c r="AV1647" i="28"/>
  <c r="AW1647" i="28"/>
  <c r="AX1647" i="28"/>
  <c r="AY1647" i="28"/>
  <c r="AZ1647" i="28"/>
  <c r="BA1647" i="28"/>
  <c r="BB1647" i="28"/>
  <c r="BC1647" i="28"/>
  <c r="BD1647" i="28"/>
  <c r="BE1647" i="28"/>
  <c r="BF1647" i="28"/>
  <c r="BG1647" i="28"/>
  <c r="AP1648" i="28"/>
  <c r="AQ1648" i="28"/>
  <c r="AR1648" i="28"/>
  <c r="AS1648" i="28"/>
  <c r="AT1648" i="28"/>
  <c r="AU1648" i="28"/>
  <c r="AV1648" i="28"/>
  <c r="AW1648" i="28"/>
  <c r="AX1648" i="28"/>
  <c r="AY1648" i="28"/>
  <c r="AZ1648" i="28"/>
  <c r="BA1648" i="28"/>
  <c r="BB1648" i="28"/>
  <c r="BC1648" i="28"/>
  <c r="BD1648" i="28"/>
  <c r="BE1648" i="28"/>
  <c r="BF1648" i="28"/>
  <c r="BG1648" i="28"/>
  <c r="AP1649" i="28"/>
  <c r="AQ1649" i="28"/>
  <c r="AR1649" i="28"/>
  <c r="AS1649" i="28"/>
  <c r="AT1649" i="28"/>
  <c r="AU1649" i="28"/>
  <c r="AV1649" i="28"/>
  <c r="AW1649" i="28"/>
  <c r="AX1649" i="28"/>
  <c r="AY1649" i="28"/>
  <c r="AZ1649" i="28"/>
  <c r="BA1649" i="28"/>
  <c r="BB1649" i="28"/>
  <c r="BC1649" i="28"/>
  <c r="BD1649" i="28"/>
  <c r="BE1649" i="28"/>
  <c r="BF1649" i="28"/>
  <c r="BG1649" i="28"/>
  <c r="AP1650" i="28"/>
  <c r="AQ1650" i="28"/>
  <c r="AR1650" i="28"/>
  <c r="AS1650" i="28"/>
  <c r="AT1650" i="28"/>
  <c r="AU1650" i="28"/>
  <c r="AV1650" i="28"/>
  <c r="AW1650" i="28"/>
  <c r="AX1650" i="28"/>
  <c r="AY1650" i="28"/>
  <c r="AZ1650" i="28"/>
  <c r="BA1650" i="28"/>
  <c r="BB1650" i="28"/>
  <c r="BC1650" i="28"/>
  <c r="BD1650" i="28"/>
  <c r="BE1650" i="28"/>
  <c r="BF1650" i="28"/>
  <c r="BG1650" i="28"/>
  <c r="AP1651" i="28"/>
  <c r="AQ1651" i="28"/>
  <c r="AR1651" i="28"/>
  <c r="AS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R1652" i="28"/>
  <c r="AS1652" i="28"/>
  <c r="AT1652" i="28"/>
  <c r="AU1652" i="28"/>
  <c r="AV1652" i="28"/>
  <c r="AW1652" i="28"/>
  <c r="AX1652" i="28"/>
  <c r="AY1652" i="28"/>
  <c r="AZ1652" i="28"/>
  <c r="BA1652" i="28"/>
  <c r="BB1652" i="28"/>
  <c r="BC1652" i="28"/>
  <c r="BD1652" i="28"/>
  <c r="BE1652" i="28"/>
  <c r="BF1652" i="28"/>
  <c r="BG1652" i="28"/>
  <c r="AP1653" i="28"/>
  <c r="AQ1653" i="28"/>
  <c r="AR1653" i="28"/>
  <c r="AS1653" i="28"/>
  <c r="AT1653" i="28"/>
  <c r="AU1653" i="28"/>
  <c r="AV1653" i="28"/>
  <c r="AW1653" i="28"/>
  <c r="AX1653" i="28"/>
  <c r="AY1653" i="28"/>
  <c r="AZ1653" i="28"/>
  <c r="BA1653" i="28"/>
  <c r="BB1653" i="28"/>
  <c r="BC1653" i="28"/>
  <c r="BD1653" i="28"/>
  <c r="BE1653" i="28"/>
  <c r="BF1653" i="28"/>
  <c r="BG1653" i="28"/>
  <c r="AP1654" i="28"/>
  <c r="AQ1654" i="28"/>
  <c r="AR1654" i="28"/>
  <c r="AS1654" i="28"/>
  <c r="AT1654" i="28"/>
  <c r="AU1654" i="28"/>
  <c r="AV1654" i="28"/>
  <c r="AW1654" i="28"/>
  <c r="AX1654" i="28"/>
  <c r="AY1654" i="28"/>
  <c r="AZ1654" i="28"/>
  <c r="BA1654" i="28"/>
  <c r="BB1654" i="28"/>
  <c r="BC1654" i="28"/>
  <c r="BD1654" i="28"/>
  <c r="BE1654" i="28"/>
  <c r="BF1654" i="28"/>
  <c r="BG1654" i="28"/>
  <c r="AP1655" i="28"/>
  <c r="AQ1655" i="28"/>
  <c r="AR1655" i="28"/>
  <c r="AS1655" i="28"/>
  <c r="AT1655" i="28"/>
  <c r="AU1655" i="28"/>
  <c r="AV1655" i="28"/>
  <c r="AW1655" i="28"/>
  <c r="AX1655" i="28"/>
  <c r="AY1655" i="28"/>
  <c r="AZ1655" i="28"/>
  <c r="BA1655" i="28"/>
  <c r="BB1655" i="28"/>
  <c r="BC1655" i="28"/>
  <c r="BD1655" i="28"/>
  <c r="BE1655" i="28"/>
  <c r="BF1655" i="28"/>
  <c r="BG1655" i="28"/>
  <c r="AP1656" i="28"/>
  <c r="AQ1656" i="28"/>
  <c r="AR1656" i="28"/>
  <c r="AS1656" i="28"/>
  <c r="AT1656" i="28"/>
  <c r="AU1656" i="28"/>
  <c r="AV1656" i="28"/>
  <c r="AW1656" i="28"/>
  <c r="AX1656" i="28"/>
  <c r="AY1656" i="28"/>
  <c r="AZ1656" i="28"/>
  <c r="BA1656" i="28"/>
  <c r="BB1656" i="28"/>
  <c r="BC1656" i="28"/>
  <c r="BD1656" i="28"/>
  <c r="BE1656" i="28"/>
  <c r="BF1656" i="28"/>
  <c r="BG1656" i="28"/>
  <c r="AP1657" i="28"/>
  <c r="AQ1657" i="28"/>
  <c r="AR1657" i="28"/>
  <c r="AS1657" i="28"/>
  <c r="AT1657" i="28"/>
  <c r="AU1657" i="28"/>
  <c r="AV1657" i="28"/>
  <c r="AW1657" i="28"/>
  <c r="AX1657" i="28"/>
  <c r="AY1657" i="28"/>
  <c r="AZ1657" i="28"/>
  <c r="BA1657" i="28"/>
  <c r="BB1657" i="28"/>
  <c r="BC1657" i="28"/>
  <c r="BD1657" i="28"/>
  <c r="BE1657" i="28"/>
  <c r="BF1657" i="28"/>
  <c r="BG1657" i="28"/>
  <c r="AP1658" i="28"/>
  <c r="AQ1658" i="28"/>
  <c r="AR1658" i="28"/>
  <c r="AS1658" i="28"/>
  <c r="AT1658" i="28"/>
  <c r="AU1658" i="28"/>
  <c r="AV1658" i="28"/>
  <c r="AW1658" i="28"/>
  <c r="AX1658" i="28"/>
  <c r="AY1658" i="28"/>
  <c r="AZ1658" i="28"/>
  <c r="BA1658" i="28"/>
  <c r="BB1658" i="28"/>
  <c r="BC1658" i="28"/>
  <c r="BD1658" i="28"/>
  <c r="BE1658" i="28"/>
  <c r="BF1658" i="28"/>
  <c r="BG1658" i="28"/>
  <c r="AP1659" i="28"/>
  <c r="AQ1659" i="28"/>
  <c r="AR1659" i="28"/>
  <c r="AS1659" i="28"/>
  <c r="AT1659" i="28"/>
  <c r="AU1659" i="28"/>
  <c r="AV1659" i="28"/>
  <c r="AW1659" i="28"/>
  <c r="AX1659" i="28"/>
  <c r="AY1659" i="28"/>
  <c r="AZ1659" i="28"/>
  <c r="BA1659" i="28"/>
  <c r="BB1659" i="28"/>
  <c r="BC1659" i="28"/>
  <c r="BD1659" i="28"/>
  <c r="BE1659" i="28"/>
  <c r="BF1659" i="28"/>
  <c r="BG1659" i="28"/>
  <c r="AP1660" i="28"/>
  <c r="AQ1660" i="28"/>
  <c r="AR1660" i="28"/>
  <c r="AS1660" i="28"/>
  <c r="AT1660" i="28"/>
  <c r="AU1660" i="28"/>
  <c r="AV1660" i="28"/>
  <c r="AW1660" i="28"/>
  <c r="AX1660" i="28"/>
  <c r="AY1660" i="28"/>
  <c r="AZ1660" i="28"/>
  <c r="BA1660" i="28"/>
  <c r="BB1660" i="28"/>
  <c r="BC1660" i="28"/>
  <c r="BD1660" i="28"/>
  <c r="BE1660" i="28"/>
  <c r="BF1660" i="28"/>
  <c r="BG1660" i="28"/>
  <c r="AP1661" i="28"/>
  <c r="AQ1661" i="28"/>
  <c r="AR1661" i="28"/>
  <c r="AS1661" i="28"/>
  <c r="AT1661" i="28"/>
  <c r="AU1661" i="28"/>
  <c r="AV1661" i="28"/>
  <c r="AW1661" i="28"/>
  <c r="AX1661" i="28"/>
  <c r="AY1661" i="28"/>
  <c r="AZ1661" i="28"/>
  <c r="BA1661" i="28"/>
  <c r="BB1661" i="28"/>
  <c r="BC1661" i="28"/>
  <c r="BD1661" i="28"/>
  <c r="BE1661" i="28"/>
  <c r="BF1661" i="28"/>
  <c r="BG1661" i="28"/>
  <c r="AP1662" i="28"/>
  <c r="AQ1662" i="28"/>
  <c r="AR1662" i="28"/>
  <c r="AS1662" i="28"/>
  <c r="AT1662" i="28"/>
  <c r="AU1662" i="28"/>
  <c r="AV1662" i="28"/>
  <c r="AW1662" i="28"/>
  <c r="AX1662" i="28"/>
  <c r="AY1662" i="28"/>
  <c r="AZ1662" i="28"/>
  <c r="BA1662" i="28"/>
  <c r="BB1662" i="28"/>
  <c r="BC1662" i="28"/>
  <c r="BD1662" i="28"/>
  <c r="BE1662" i="28"/>
  <c r="BF1662" i="28"/>
  <c r="BG1662" i="28"/>
  <c r="AP1663" i="28"/>
  <c r="AQ1663" i="28"/>
  <c r="AR1663" i="28"/>
  <c r="AS1663" i="28"/>
  <c r="AT1663" i="28"/>
  <c r="AU1663" i="28"/>
  <c r="AV1663" i="28"/>
  <c r="AW1663" i="28"/>
  <c r="AX1663" i="28"/>
  <c r="AY1663" i="28"/>
  <c r="AZ1663" i="28"/>
  <c r="BA1663" i="28"/>
  <c r="BB1663" i="28"/>
  <c r="BC1663" i="28"/>
  <c r="BD1663" i="28"/>
  <c r="BE1663" i="28"/>
  <c r="BF1663" i="28"/>
  <c r="BG1663" i="28"/>
  <c r="AP1664" i="28"/>
  <c r="AQ1664" i="28"/>
  <c r="AR1664" i="28"/>
  <c r="AS1664" i="28"/>
  <c r="AT1664" i="28"/>
  <c r="AU1664" i="28"/>
  <c r="AV1664" i="28"/>
  <c r="AW1664" i="28"/>
  <c r="AX1664" i="28"/>
  <c r="AY1664" i="28"/>
  <c r="AZ1664" i="28"/>
  <c r="BA1664" i="28"/>
  <c r="BB1664" i="28"/>
  <c r="BC1664" i="28"/>
  <c r="BD1664" i="28"/>
  <c r="BE1664" i="28"/>
  <c r="BF1664" i="28"/>
  <c r="BG1664" i="28"/>
  <c r="AP1665" i="28"/>
  <c r="AQ1665" i="28"/>
  <c r="AR1665" i="28"/>
  <c r="AS1665" i="28"/>
  <c r="AT1665" i="28"/>
  <c r="AU1665" i="28"/>
  <c r="AV1665" i="28"/>
  <c r="AW1665" i="28"/>
  <c r="AX1665" i="28"/>
  <c r="AY1665" i="28"/>
  <c r="AZ1665" i="28"/>
  <c r="BA1665" i="28"/>
  <c r="BB1665" i="28"/>
  <c r="BC1665" i="28"/>
  <c r="BD1665" i="28"/>
  <c r="BE1665" i="28"/>
  <c r="BF1665" i="28"/>
  <c r="BG1665" i="28"/>
  <c r="AP1666" i="28"/>
  <c r="AQ1666" i="28"/>
  <c r="AR1666" i="28"/>
  <c r="AS1666" i="28"/>
  <c r="AT1666" i="28"/>
  <c r="AU1666" i="28"/>
  <c r="AV1666" i="28"/>
  <c r="AW1666" i="28"/>
  <c r="AX1666" i="28"/>
  <c r="AY1666" i="28"/>
  <c r="AZ1666" i="28"/>
  <c r="BA1666" i="28"/>
  <c r="BB1666" i="28"/>
  <c r="BC1666" i="28"/>
  <c r="BD1666" i="28"/>
  <c r="BE1666" i="28"/>
  <c r="BF1666" i="28"/>
  <c r="BG1666" i="28"/>
  <c r="AP1667" i="28"/>
  <c r="AQ1667" i="28"/>
  <c r="AR1667" i="28"/>
  <c r="AS1667" i="28"/>
  <c r="AT1667" i="28"/>
  <c r="AU1667" i="28"/>
  <c r="AV1667" i="28"/>
  <c r="AW1667" i="28"/>
  <c r="AX1667" i="28"/>
  <c r="AY1667" i="28"/>
  <c r="AZ1667" i="28"/>
  <c r="BA1667" i="28"/>
  <c r="BB1667" i="28"/>
  <c r="BC1667" i="28"/>
  <c r="BD1667" i="28"/>
  <c r="BE1667" i="28"/>
  <c r="BF1667" i="28"/>
  <c r="BG1667" i="28"/>
  <c r="AP1668" i="28"/>
  <c r="AQ1668" i="28"/>
  <c r="AR1668" i="28"/>
  <c r="AS1668" i="28"/>
  <c r="AT1668" i="28"/>
  <c r="AU1668" i="28"/>
  <c r="AV1668" i="28"/>
  <c r="AW1668" i="28"/>
  <c r="AX1668" i="28"/>
  <c r="AY1668" i="28"/>
  <c r="AZ1668" i="28"/>
  <c r="BA1668" i="28"/>
  <c r="BB1668" i="28"/>
  <c r="BC1668" i="28"/>
  <c r="BD1668" i="28"/>
  <c r="BE1668" i="28"/>
  <c r="BF1668" i="28"/>
  <c r="BG1668" i="28"/>
  <c r="AP1669" i="28"/>
  <c r="AQ1669" i="28"/>
  <c r="AR1669" i="28"/>
  <c r="AS1669" i="28"/>
  <c r="AT1669" i="28"/>
  <c r="AU1669" i="28"/>
  <c r="AV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R1670" i="28"/>
  <c r="AS1670" i="28"/>
  <c r="AT1670" i="28"/>
  <c r="AU1670" i="28"/>
  <c r="AV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R1671" i="28"/>
  <c r="AS1671" i="28"/>
  <c r="AT1671" i="28"/>
  <c r="AU1671" i="28"/>
  <c r="AV1671" i="28"/>
  <c r="AW1671" i="28"/>
  <c r="AX1671" i="28"/>
  <c r="AY1671" i="28"/>
  <c r="AZ1671" i="28"/>
  <c r="BA1671" i="28"/>
  <c r="BB1671" i="28"/>
  <c r="BC1671" i="28"/>
  <c r="BD1671" i="28"/>
  <c r="BE1671" i="28"/>
  <c r="BF1671" i="28"/>
  <c r="BG1671" i="28"/>
  <c r="AP1672" i="28"/>
  <c r="AQ1672" i="28"/>
  <c r="AR1672" i="28"/>
  <c r="AS1672" i="28"/>
  <c r="AT1672" i="28"/>
  <c r="AU1672" i="28"/>
  <c r="AV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R1673" i="28"/>
  <c r="AS1673" i="28"/>
  <c r="AT1673" i="28"/>
  <c r="AU1673" i="28"/>
  <c r="AV1673" i="28"/>
  <c r="AW1673" i="28"/>
  <c r="AX1673" i="28"/>
  <c r="AY1673" i="28"/>
  <c r="AZ1673" i="28"/>
  <c r="BA1673" i="28"/>
  <c r="BB1673" i="28"/>
  <c r="BC1673" i="28"/>
  <c r="BD1673" i="28"/>
  <c r="BE1673" i="28"/>
  <c r="BF1673" i="28"/>
  <c r="BG1673" i="28"/>
  <c r="AP1674" i="28"/>
  <c r="AQ1674" i="28"/>
  <c r="AR1674" i="28"/>
  <c r="AS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S1675" i="28"/>
  <c r="AT1675" i="28"/>
  <c r="AU1675" i="28"/>
  <c r="AV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R1676" i="28"/>
  <c r="AS1676" i="28"/>
  <c r="AT1676" i="28"/>
  <c r="AU1676" i="28"/>
  <c r="AV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R1702" i="28"/>
  <c r="AS1702" i="28"/>
  <c r="AT1702" i="28"/>
  <c r="AU1702" i="28"/>
  <c r="AV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R1703" i="28"/>
  <c r="AS1703" i="28"/>
  <c r="AT1703" i="28"/>
  <c r="AU1703" i="28"/>
  <c r="AV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R1704" i="28"/>
  <c r="AS1704" i="28"/>
  <c r="AT1704" i="28"/>
  <c r="AU1704" i="28"/>
  <c r="AV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R1705" i="28"/>
  <c r="AS1705" i="28"/>
  <c r="AT1705" i="28"/>
  <c r="AU1705" i="28"/>
  <c r="AV1705" i="28"/>
  <c r="AW1705" i="28"/>
  <c r="AX1705" i="28"/>
  <c r="AY1705" i="28"/>
  <c r="AZ1705" i="28"/>
  <c r="BA1705" i="28"/>
  <c r="BB1705" i="28"/>
  <c r="BC1705" i="28"/>
  <c r="BD1705" i="28"/>
  <c r="BE1705" i="28"/>
  <c r="BF1705" i="28"/>
  <c r="BG1705" i="28"/>
  <c r="AP1706" i="28"/>
  <c r="AQ1706" i="28"/>
  <c r="AR1706" i="28"/>
  <c r="AS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S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S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A1709" i="28"/>
  <c r="BB1709" i="28"/>
  <c r="BC1709" i="28"/>
  <c r="BD1709" i="28"/>
  <c r="BE1709" i="28"/>
  <c r="BF1709" i="28"/>
  <c r="BG1709" i="28"/>
  <c r="AP1710" i="28"/>
  <c r="AQ1710" i="28"/>
  <c r="AR1710" i="28"/>
  <c r="AS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R1711" i="28"/>
  <c r="AS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R1712" i="28"/>
  <c r="AS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A1713" i="28"/>
  <c r="BB1713" i="28"/>
  <c r="BC1713" i="28"/>
  <c r="BD1713" i="28"/>
  <c r="BE1713" i="28"/>
  <c r="BF1713" i="28"/>
  <c r="BG1713" i="28"/>
  <c r="AP1714" i="28"/>
  <c r="AQ1714" i="28"/>
  <c r="AR1714" i="28"/>
  <c r="AS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R1715" i="28"/>
  <c r="AS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S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A1717" i="28"/>
  <c r="BB1717" i="28"/>
  <c r="BC1717" i="28"/>
  <c r="BD1717" i="28"/>
  <c r="BE1717" i="28"/>
  <c r="BF1717" i="28"/>
  <c r="BG1717" i="28"/>
  <c r="AP1718" i="28"/>
  <c r="AQ1718" i="28"/>
  <c r="AR1718" i="28"/>
  <c r="AS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R1719" i="28"/>
  <c r="AS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R1720" i="28"/>
  <c r="AS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A1721" i="28"/>
  <c r="BB1721" i="28"/>
  <c r="BC1721" i="28"/>
  <c r="BD1721" i="28"/>
  <c r="BE1721" i="28"/>
  <c r="BF1721" i="28"/>
  <c r="BG1721" i="28"/>
  <c r="AP1722" i="28"/>
  <c r="AQ1722" i="28"/>
  <c r="AR1722" i="28"/>
  <c r="AS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R1724" i="28"/>
  <c r="AS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S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A1729" i="28"/>
  <c r="BB1729" i="28"/>
  <c r="BC1729" i="28"/>
  <c r="BD1729" i="28"/>
  <c r="BE1729" i="28"/>
  <c r="BF1729" i="28"/>
  <c r="BG1729" i="28"/>
  <c r="AP1730" i="28"/>
  <c r="AQ1730" i="28"/>
  <c r="AR1730" i="28"/>
  <c r="AS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S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A1737" i="28"/>
  <c r="BB1737" i="28"/>
  <c r="BC1737" i="28"/>
  <c r="BD1737" i="28"/>
  <c r="BE1737" i="28"/>
  <c r="BF1737" i="28"/>
  <c r="BG1737" i="28"/>
  <c r="AP1738" i="28"/>
  <c r="AQ1738" i="28"/>
  <c r="AR1738" i="28"/>
  <c r="AS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A1741" i="28"/>
  <c r="BB1741" i="28"/>
  <c r="BC1741" i="28"/>
  <c r="BD1741" i="28"/>
  <c r="BE1741" i="28"/>
  <c r="BF1741" i="28"/>
  <c r="BG1741" i="28"/>
  <c r="AP1742" i="28"/>
  <c r="AQ1742" i="28"/>
  <c r="AR1742" i="28"/>
  <c r="AS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A1745" i="28"/>
  <c r="BB1745" i="28"/>
  <c r="BC1745" i="28"/>
  <c r="BD1745" i="28"/>
  <c r="BE1745" i="28"/>
  <c r="BF1745" i="28"/>
  <c r="BG1745" i="28"/>
  <c r="AP1746" i="28"/>
  <c r="AQ1746" i="28"/>
  <c r="AR1746" i="28"/>
  <c r="AS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A1749" i="28"/>
  <c r="BB1749" i="28"/>
  <c r="BC1749" i="28"/>
  <c r="BD1749" i="28"/>
  <c r="BE1749" i="28"/>
  <c r="BF1749" i="28"/>
  <c r="BG1749" i="28"/>
  <c r="AP1750" i="28"/>
  <c r="AQ1750" i="28"/>
  <c r="AR1750" i="28"/>
  <c r="AS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A1753" i="28"/>
  <c r="BB1753" i="28"/>
  <c r="BC1753" i="28"/>
  <c r="BD1753" i="28"/>
  <c r="BE1753" i="28"/>
  <c r="BF1753" i="28"/>
  <c r="BG1753" i="28"/>
  <c r="AP1754" i="28"/>
  <c r="AQ1754" i="28"/>
  <c r="AR1754" i="28"/>
  <c r="AS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S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S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BF168" i="28" l="1"/>
  <c r="AT168" i="28"/>
  <c r="BF177" i="28"/>
  <c r="BB20" i="28"/>
  <c r="BB8" i="28"/>
  <c r="BB64" i="28"/>
  <c r="BB74" i="28"/>
  <c r="BB77" i="28"/>
  <c r="BB83" i="28"/>
  <c r="BB95" i="28"/>
  <c r="BB100" i="28"/>
  <c r="BB113" i="28"/>
  <c r="BB118" i="28"/>
  <c r="BB124" i="28"/>
  <c r="BB150" i="28"/>
  <c r="BB159" i="28"/>
  <c r="BB172" i="28"/>
  <c r="BB188" i="28"/>
  <c r="BB190" i="28"/>
  <c r="BB194" i="28"/>
  <c r="BB214" i="28"/>
  <c r="BB218" i="28"/>
  <c r="BB229" i="28"/>
  <c r="BB250" i="28"/>
  <c r="BB253" i="28"/>
  <c r="BB258" i="28"/>
  <c r="BB283" i="28"/>
  <c r="BB290" i="28"/>
  <c r="BB300" i="28"/>
  <c r="BB310" i="28"/>
  <c r="BB323" i="28"/>
  <c r="BB325" i="28"/>
  <c r="BB326" i="28"/>
  <c r="BB327" i="28"/>
  <c r="BB328" i="28"/>
  <c r="BB329" i="28"/>
  <c r="BB330" i="28"/>
  <c r="BB331" i="28"/>
  <c r="BB332" i="28"/>
  <c r="BB333" i="28"/>
  <c r="BB334" i="28"/>
  <c r="BB335" i="28"/>
  <c r="BB337" i="28"/>
  <c r="BB377" i="28"/>
  <c r="BB389" i="28"/>
  <c r="BB397" i="28"/>
  <c r="BB413" i="28"/>
  <c r="BB415" i="28"/>
  <c r="BB428" i="28"/>
  <c r="BB430" i="28"/>
  <c r="BB434" i="28"/>
  <c r="BB445" i="28"/>
  <c r="BB447" i="28"/>
  <c r="BB451" i="28"/>
  <c r="BB453" i="28"/>
  <c r="BB464" i="28"/>
  <c r="BB475" i="28"/>
  <c r="BB488" i="28"/>
  <c r="BB506" i="28"/>
  <c r="BB530" i="28"/>
  <c r="BB542" i="28"/>
  <c r="BB550" i="28"/>
  <c r="BB553" i="28"/>
  <c r="BB561" i="28"/>
  <c r="BB569" i="28"/>
  <c r="BB581" i="28"/>
  <c r="BB10" i="28"/>
  <c r="BB44" i="28"/>
  <c r="BB55" i="28"/>
  <c r="BB60" i="28"/>
  <c r="BB87" i="28"/>
  <c r="BB90" i="28"/>
  <c r="BB98" i="28"/>
  <c r="BB103" i="28"/>
  <c r="BB108" i="28"/>
  <c r="BB122" i="28"/>
  <c r="BB130" i="28"/>
  <c r="BB135" i="28"/>
  <c r="BB142" i="28"/>
  <c r="BB154" i="28"/>
  <c r="BB166" i="28"/>
  <c r="BB192" i="28"/>
  <c r="BB196" i="28"/>
  <c r="BB200" i="28"/>
  <c r="BB224" i="28"/>
  <c r="BB226" i="28"/>
  <c r="BB231" i="28"/>
  <c r="BB236" i="28"/>
  <c r="BB239" i="28"/>
  <c r="BB245" i="28"/>
  <c r="BB262" i="28"/>
  <c r="BB266" i="28"/>
  <c r="BB269" i="28"/>
  <c r="BB274" i="28"/>
  <c r="BB295" i="28"/>
  <c r="BB308" i="28"/>
  <c r="BB309" i="28"/>
  <c r="BB320" i="28"/>
  <c r="BB322" i="28"/>
  <c r="BB378" i="28"/>
  <c r="BB380" i="28"/>
  <c r="BB403" i="28"/>
  <c r="BB406" i="28"/>
  <c r="BB411" i="28"/>
  <c r="BB424" i="28"/>
  <c r="BB441" i="28"/>
  <c r="BB443" i="28"/>
  <c r="BB457" i="28"/>
  <c r="BB468" i="28"/>
  <c r="BB485" i="28"/>
  <c r="BB490" i="28"/>
  <c r="BB499" i="28"/>
  <c r="BB501" i="28"/>
  <c r="BB508" i="28"/>
  <c r="BB515" i="28"/>
  <c r="BB520" i="28"/>
  <c r="BB525" i="28"/>
  <c r="BB535" i="28"/>
  <c r="BB539" i="28"/>
  <c r="BB547" i="28"/>
  <c r="BB558" i="28"/>
  <c r="BB566" i="28"/>
  <c r="BB578" i="28"/>
  <c r="BB589" i="28"/>
  <c r="BB597" i="28"/>
  <c r="BB611" i="28"/>
  <c r="BB620" i="28"/>
  <c r="BB623" i="28"/>
  <c r="BB24" i="28"/>
  <c r="BB35" i="28"/>
  <c r="BB40" i="28"/>
  <c r="BB51" i="28"/>
  <c r="BB72" i="28"/>
  <c r="BB78" i="28"/>
  <c r="BB81" i="28"/>
  <c r="BB84" i="28"/>
  <c r="BB93" i="28"/>
  <c r="BB106" i="28"/>
  <c r="BB111" i="28"/>
  <c r="BB116" i="28"/>
  <c r="BB127" i="28"/>
  <c r="BB133" i="28"/>
  <c r="BB139" i="28"/>
  <c r="BB147" i="28"/>
  <c r="BB146" i="28" s="1"/>
  <c r="BB157" i="28"/>
  <c r="BB162" i="28"/>
  <c r="BB169" i="28"/>
  <c r="BB168" i="28" s="1"/>
  <c r="BB176" i="28"/>
  <c r="BB185" i="28"/>
  <c r="BB203" i="28"/>
  <c r="BB209" i="28"/>
  <c r="BB221" i="28"/>
  <c r="BB244" i="28"/>
  <c r="BB252" i="28"/>
  <c r="BB256" i="28"/>
  <c r="BB257" i="28"/>
  <c r="BB282" i="28"/>
  <c r="BB286" i="28"/>
  <c r="BB289" i="28"/>
  <c r="BB299" i="28"/>
  <c r="BB307" i="28"/>
  <c r="BB319" i="28"/>
  <c r="BB321" i="28"/>
  <c r="BB363" i="28"/>
  <c r="BB379" i="28"/>
  <c r="BB381" i="28"/>
  <c r="BB390" i="28"/>
  <c r="BB394" i="28"/>
  <c r="BB409" i="28"/>
  <c r="BB420" i="28"/>
  <c r="BB422" i="28"/>
  <c r="BB426" i="28"/>
  <c r="BB437" i="28"/>
  <c r="BB439" i="28"/>
  <c r="BB455" i="28"/>
  <c r="BB459" i="28"/>
  <c r="BB461" i="28"/>
  <c r="BB466" i="28"/>
  <c r="BB470" i="28"/>
  <c r="BB477" i="28"/>
  <c r="BB479" i="28"/>
  <c r="BB492" i="28"/>
  <c r="BB495" i="28"/>
  <c r="BB503" i="28"/>
  <c r="BB510" i="28"/>
  <c r="BB512" i="28"/>
  <c r="BB517" i="28"/>
  <c r="BB522" i="28"/>
  <c r="BB527" i="28"/>
  <c r="BB532" i="28"/>
  <c r="BB544" i="28"/>
  <c r="BB552" i="28"/>
  <c r="BB555" i="28"/>
  <c r="BB563" i="28"/>
  <c r="BB571" i="28"/>
  <c r="BB574" i="28"/>
  <c r="BB583" i="28"/>
  <c r="BB586" i="28"/>
  <c r="BB594" i="28"/>
  <c r="BB605" i="28"/>
  <c r="BB608" i="28"/>
  <c r="BB617" i="28"/>
  <c r="BB628" i="28"/>
  <c r="BB634" i="28"/>
  <c r="BB648" i="28"/>
  <c r="BB651" i="28"/>
  <c r="BB658" i="28"/>
  <c r="BB664" i="28"/>
  <c r="BB15" i="28"/>
  <c r="BB28" i="28"/>
  <c r="BB46" i="28"/>
  <c r="BB65" i="28"/>
  <c r="BB96" i="28"/>
  <c r="BB101" i="28"/>
  <c r="BB114" i="28"/>
  <c r="BB120" i="28"/>
  <c r="BB125" i="28"/>
  <c r="BB151" i="28"/>
  <c r="BB173" i="28"/>
  <c r="BB179" i="28"/>
  <c r="BB183" i="28"/>
  <c r="BB189" i="28"/>
  <c r="BB205" i="28"/>
  <c r="BB207" i="28"/>
  <c r="BB211" i="28"/>
  <c r="BB213" i="28"/>
  <c r="BB217" i="28"/>
  <c r="BB233" i="28"/>
  <c r="BB243" i="28"/>
  <c r="BB249" i="28"/>
  <c r="BB261" i="28"/>
  <c r="BB268" i="28"/>
  <c r="BB272" i="28"/>
  <c r="BB273" i="28"/>
  <c r="BB294" i="28"/>
  <c r="BB306" i="28"/>
  <c r="BB316" i="28"/>
  <c r="BB318" i="28"/>
  <c r="BB360" i="28"/>
  <c r="BB362" i="28"/>
  <c r="BB364" i="28"/>
  <c r="BB382" i="28"/>
  <c r="BB398" i="28"/>
  <c r="BB401" i="28"/>
  <c r="BB404" i="28"/>
  <c r="BB416" i="28"/>
  <c r="BB433" i="28"/>
  <c r="BB435" i="28"/>
  <c r="BB448" i="28"/>
  <c r="BB472" i="28"/>
  <c r="BB474" i="28"/>
  <c r="BB481" i="28"/>
  <c r="BB487" i="28"/>
  <c r="BB505" i="28"/>
  <c r="BB519" i="28"/>
  <c r="BB541" i="28"/>
  <c r="BB549" i="28"/>
  <c r="BB560" i="28"/>
  <c r="BB568" i="28"/>
  <c r="BB36" i="28"/>
  <c r="BB42" i="28"/>
  <c r="BB57" i="28"/>
  <c r="BB66" i="28"/>
  <c r="BB70" i="28"/>
  <c r="BB85" i="28"/>
  <c r="BB91" i="28"/>
  <c r="BB104" i="28"/>
  <c r="BB109" i="28"/>
  <c r="BB131" i="28"/>
  <c r="BB136" i="28"/>
  <c r="BB144" i="28"/>
  <c r="BB155" i="28"/>
  <c r="BB160" i="28"/>
  <c r="BB193" i="28"/>
  <c r="BB201" i="28"/>
  <c r="BB220" i="28"/>
  <c r="BB223" i="28"/>
  <c r="BB228" i="28"/>
  <c r="BB230" i="28"/>
  <c r="BB235" i="28"/>
  <c r="BB238" i="28"/>
  <c r="BB242" i="28"/>
  <c r="BB248" i="28"/>
  <c r="BB255" i="28"/>
  <c r="BB260" i="28"/>
  <c r="BB265" i="28"/>
  <c r="BB281" i="28"/>
  <c r="BB288" i="28"/>
  <c r="BB292" i="28"/>
  <c r="BB293" i="28"/>
  <c r="BB298" i="28"/>
  <c r="BB304" i="28"/>
  <c r="BB305" i="28"/>
  <c r="BB315" i="28"/>
  <c r="BB317" i="28"/>
  <c r="BB347" i="28"/>
  <c r="BB348" i="28"/>
  <c r="BB350" i="28"/>
  <c r="BB351" i="28"/>
  <c r="BB352" i="28"/>
  <c r="BB356" i="28"/>
  <c r="BB359" i="28"/>
  <c r="BB361" i="28"/>
  <c r="BB365" i="28"/>
  <c r="BB366" i="28"/>
  <c r="BB383" i="28"/>
  <c r="BB384" i="28"/>
  <c r="BB385" i="28"/>
  <c r="BB391" i="28"/>
  <c r="BB407" i="28"/>
  <c r="BB412" i="28"/>
  <c r="BB414" i="28"/>
  <c r="BB418" i="28"/>
  <c r="BB429" i="28"/>
  <c r="BB431" i="28"/>
  <c r="BB444" i="28"/>
  <c r="BB446" i="28"/>
  <c r="BB450" i="28"/>
  <c r="BB452" i="28"/>
  <c r="BB463" i="28"/>
  <c r="BB483" i="28"/>
  <c r="BB498" i="28"/>
  <c r="BB514" i="28"/>
  <c r="BB524" i="28"/>
  <c r="BB529" i="28"/>
  <c r="BB534" i="28"/>
  <c r="BB538" i="28"/>
  <c r="BB546" i="28"/>
  <c r="BB557" i="28"/>
  <c r="BB565" i="28"/>
  <c r="BB577" i="28"/>
  <c r="BB585" i="28"/>
  <c r="BB588" i="28"/>
  <c r="BB596" i="28"/>
  <c r="BB610" i="28"/>
  <c r="BB619" i="28"/>
  <c r="BB636" i="28"/>
  <c r="BB639" i="28"/>
  <c r="BB653" i="28"/>
  <c r="BB657" i="28"/>
  <c r="BB660" i="28"/>
  <c r="BB663" i="28"/>
  <c r="BB666" i="28"/>
  <c r="BB672" i="28"/>
  <c r="BB16" i="28"/>
  <c r="BB48" i="28"/>
  <c r="BB62" i="28"/>
  <c r="BB73" i="28"/>
  <c r="BB76" i="28"/>
  <c r="BB79" i="28"/>
  <c r="BB94" i="28"/>
  <c r="BB99" i="28"/>
  <c r="BB112" i="28"/>
  <c r="BB117" i="28"/>
  <c r="BB123" i="28"/>
  <c r="BB141" i="28"/>
  <c r="BB140" i="28" s="1"/>
  <c r="BB149" i="28"/>
  <c r="BB158" i="28"/>
  <c r="BB164" i="28"/>
  <c r="BB163" i="28" s="1"/>
  <c r="BB170" i="28"/>
  <c r="BB186" i="28"/>
  <c r="BB191" i="28"/>
  <c r="BB195" i="28"/>
  <c r="BB198" i="28"/>
  <c r="BB197" i="28" s="1"/>
  <c r="BB216" i="28"/>
  <c r="BB219" i="28"/>
  <c r="BB225" i="28"/>
  <c r="BB241" i="28"/>
  <c r="BB247" i="28"/>
  <c r="BB251" i="28"/>
  <c r="BB264" i="28"/>
  <c r="BB271" i="28"/>
  <c r="BB276" i="28"/>
  <c r="BB285" i="28"/>
  <c r="BB303" i="28"/>
  <c r="BB314" i="28"/>
  <c r="BB344" i="28"/>
  <c r="BB346" i="28"/>
  <c r="BB349" i="28"/>
  <c r="BB353" i="28"/>
  <c r="BB354" i="28"/>
  <c r="BB355" i="28"/>
  <c r="BB357" i="28"/>
  <c r="BB358" i="28"/>
  <c r="BB367" i="28"/>
  <c r="BB368" i="28"/>
  <c r="BB386" i="28"/>
  <c r="BB392" i="28"/>
  <c r="BB395" i="28"/>
  <c r="BB399" i="28"/>
  <c r="BB425" i="28"/>
  <c r="BB427" i="28"/>
  <c r="BB440" i="28"/>
  <c r="BB31" i="28"/>
  <c r="BB37" i="28"/>
  <c r="BB89" i="28"/>
  <c r="BB97" i="28"/>
  <c r="BB102" i="28"/>
  <c r="BB107" i="28"/>
  <c r="BB121" i="28"/>
  <c r="BB126" i="28"/>
  <c r="BB129" i="28"/>
  <c r="BB134" i="28"/>
  <c r="BB152" i="28"/>
  <c r="BB148" i="28" s="1"/>
  <c r="BB167" i="28"/>
  <c r="BB178" i="28"/>
  <c r="BB206" i="28"/>
  <c r="BB208" i="28"/>
  <c r="BB210" i="28"/>
  <c r="BB215" i="28"/>
  <c r="BB227" i="28"/>
  <c r="BB232" i="28"/>
  <c r="BB240" i="28"/>
  <c r="BB254" i="28"/>
  <c r="BB259" i="28"/>
  <c r="BB267" i="28"/>
  <c r="BB284" i="28"/>
  <c r="BB291" i="28"/>
  <c r="BB297" i="28"/>
  <c r="BB302" i="28"/>
  <c r="BB312" i="28"/>
  <c r="BB313" i="28"/>
  <c r="BB340" i="28"/>
  <c r="BB343" i="28"/>
  <c r="BB345" i="28"/>
  <c r="BB369" i="28"/>
  <c r="BB372" i="28"/>
  <c r="BB387" i="28"/>
  <c r="BB388" i="28"/>
  <c r="BB396" i="28"/>
  <c r="BB402" i="28"/>
  <c r="BB405" i="28"/>
  <c r="BB410" i="28"/>
  <c r="BB421" i="28"/>
  <c r="BB423" i="28"/>
  <c r="BB436" i="28"/>
  <c r="BB438" i="28"/>
  <c r="BB442" i="28"/>
  <c r="BB458" i="28"/>
  <c r="BB460" i="28"/>
  <c r="BB471" i="28"/>
  <c r="BB478" i="28"/>
  <c r="BB486" i="28"/>
  <c r="BB493" i="28"/>
  <c r="BB502" i="28"/>
  <c r="BB504" i="28"/>
  <c r="BB511" i="28"/>
  <c r="BB521" i="28"/>
  <c r="BB526" i="28"/>
  <c r="BB540" i="28"/>
  <c r="BB548" i="28"/>
  <c r="BB559" i="28"/>
  <c r="BB567" i="28"/>
  <c r="BB579" i="28"/>
  <c r="BB590" i="28"/>
  <c r="BB3" i="28"/>
  <c r="BB22" i="28"/>
  <c r="BB54" i="28"/>
  <c r="BB59" i="28"/>
  <c r="BB68" i="28"/>
  <c r="BB71" i="28"/>
  <c r="BB80" i="28"/>
  <c r="BB92" i="28"/>
  <c r="BB105" i="28"/>
  <c r="BB110" i="28"/>
  <c r="BB115" i="28"/>
  <c r="BB132" i="28"/>
  <c r="BB138" i="28"/>
  <c r="BB137" i="28" s="1"/>
  <c r="BB145" i="28"/>
  <c r="BB156" i="28"/>
  <c r="BB161" i="28"/>
  <c r="BB175" i="28"/>
  <c r="BB181" i="28"/>
  <c r="BB180" i="28" s="1"/>
  <c r="BB184" i="28"/>
  <c r="BB204" i="28"/>
  <c r="BB212" i="28"/>
  <c r="BB222" i="28"/>
  <c r="BB234" i="28"/>
  <c r="BB237" i="28"/>
  <c r="BB246" i="28"/>
  <c r="BB263" i="28"/>
  <c r="BB270" i="28"/>
  <c r="BB275" i="28"/>
  <c r="BB287" i="28"/>
  <c r="BB296" i="28"/>
  <c r="BB301" i="28"/>
  <c r="BB311" i="28"/>
  <c r="BB324" i="28"/>
  <c r="BB336" i="28"/>
  <c r="BB338" i="28"/>
  <c r="BB339" i="28"/>
  <c r="BB341" i="28"/>
  <c r="BB342" i="28"/>
  <c r="BB370" i="28"/>
  <c r="BB371" i="28"/>
  <c r="BB373" i="28"/>
  <c r="BB374" i="28"/>
  <c r="BB375" i="28"/>
  <c r="BB376" i="28"/>
  <c r="BB393" i="28"/>
  <c r="BB400" i="28"/>
  <c r="BB408" i="28"/>
  <c r="BB417" i="28"/>
  <c r="BB419" i="28"/>
  <c r="BB432" i="28"/>
  <c r="BB449" i="28"/>
  <c r="BB462" i="28"/>
  <c r="BB469" i="28"/>
  <c r="BB473" i="28"/>
  <c r="BB480" i="28"/>
  <c r="BB482" i="28"/>
  <c r="BB497" i="28"/>
  <c r="BB513" i="28"/>
  <c r="BB518" i="28"/>
  <c r="BB523" i="28"/>
  <c r="BB528" i="28"/>
  <c r="BB533" i="28"/>
  <c r="BB537" i="28"/>
  <c r="BB545" i="28"/>
  <c r="BB556" i="28"/>
  <c r="BB564" i="28"/>
  <c r="BB572" i="28"/>
  <c r="BB575" i="28"/>
  <c r="BB584" i="28"/>
  <c r="BB587" i="28"/>
  <c r="BB595" i="28"/>
  <c r="BB609" i="28"/>
  <c r="AY7" i="28"/>
  <c r="AY116" i="28"/>
  <c r="AY118" i="28"/>
  <c r="AY121" i="28"/>
  <c r="AY135" i="28"/>
  <c r="AY138" i="28"/>
  <c r="AY141" i="28"/>
  <c r="AY193" i="28"/>
  <c r="AY201" i="28"/>
  <c r="AY215" i="28"/>
  <c r="AY216" i="28"/>
  <c r="AY283" i="28"/>
  <c r="AY284" i="28"/>
  <c r="AY291" i="28"/>
  <c r="AY292" i="28"/>
  <c r="AY293" i="28"/>
  <c r="AY295" i="28"/>
  <c r="AY296" i="28"/>
  <c r="AY306" i="28"/>
  <c r="AY307" i="28"/>
  <c r="AY320" i="28"/>
  <c r="AY334" i="28"/>
  <c r="AY350" i="28"/>
  <c r="AY356" i="28"/>
  <c r="AY368" i="28"/>
  <c r="AY394" i="28"/>
  <c r="AY402" i="28"/>
  <c r="AY414" i="28"/>
  <c r="AY422" i="28"/>
  <c r="AY430" i="28"/>
  <c r="AY438" i="28"/>
  <c r="AY446" i="28"/>
  <c r="AY77" i="28"/>
  <c r="AY89" i="28"/>
  <c r="AY91" i="28"/>
  <c r="AY93" i="28"/>
  <c r="AY95" i="28"/>
  <c r="AY97" i="28"/>
  <c r="AY123" i="28"/>
  <c r="AY125" i="28"/>
  <c r="AY127" i="28"/>
  <c r="AY144" i="28"/>
  <c r="AY147" i="28"/>
  <c r="AY146" i="28" s="1"/>
  <c r="AY150" i="28"/>
  <c r="AY152" i="28"/>
  <c r="AY155" i="28"/>
  <c r="AY157" i="28"/>
  <c r="AY159" i="28"/>
  <c r="AY196" i="28"/>
  <c r="AY208" i="28"/>
  <c r="AY211" i="28"/>
  <c r="AY214" i="28"/>
  <c r="AY222" i="28"/>
  <c r="AY238" i="28"/>
  <c r="AY252" i="28"/>
  <c r="AY266" i="28"/>
  <c r="AY281" i="28"/>
  <c r="AY282" i="28"/>
  <c r="AY289" i="28"/>
  <c r="AY290" i="28"/>
  <c r="AY294" i="28"/>
  <c r="AY308" i="28"/>
  <c r="AY309" i="28"/>
  <c r="AY321" i="28"/>
  <c r="AY328" i="28"/>
  <c r="AY329" i="28"/>
  <c r="AY335" i="28"/>
  <c r="AY342" i="28"/>
  <c r="AY343" i="28"/>
  <c r="AY351" i="28"/>
  <c r="AY357" i="28"/>
  <c r="AY364" i="28"/>
  <c r="AY369" i="28"/>
  <c r="AY374" i="28"/>
  <c r="AY375" i="28"/>
  <c r="AY378" i="28"/>
  <c r="AY382" i="28"/>
  <c r="AY386" i="28"/>
  <c r="AY392" i="28"/>
  <c r="AY404" i="28"/>
  <c r="AY411" i="28"/>
  <c r="AY419" i="28"/>
  <c r="AY427" i="28"/>
  <c r="AY435" i="28"/>
  <c r="AY443" i="28"/>
  <c r="AY451" i="28"/>
  <c r="AY459" i="28"/>
  <c r="AY473" i="28"/>
  <c r="AY481" i="28"/>
  <c r="AY493" i="28"/>
  <c r="AY503" i="28"/>
  <c r="AY511" i="28"/>
  <c r="AY519" i="28"/>
  <c r="AY522" i="28"/>
  <c r="AY530" i="28"/>
  <c r="AY47" i="28"/>
  <c r="AY60" i="28"/>
  <c r="AY68" i="28"/>
  <c r="AY73" i="28"/>
  <c r="AY75" i="28"/>
  <c r="AY80" i="28"/>
  <c r="AY82" i="28"/>
  <c r="AY87" i="28"/>
  <c r="AY99" i="28"/>
  <c r="AY101" i="28"/>
  <c r="AY103" i="28"/>
  <c r="AY105" i="28"/>
  <c r="AY161" i="28"/>
  <c r="AY164" i="28"/>
  <c r="AY163" i="28" s="1"/>
  <c r="AY169" i="28"/>
  <c r="AY172" i="28"/>
  <c r="AY179" i="28"/>
  <c r="AY184" i="28"/>
  <c r="AY186" i="28"/>
  <c r="AY189" i="28"/>
  <c r="AY205" i="28"/>
  <c r="AY225" i="28"/>
  <c r="AY229" i="28"/>
  <c r="AY233" i="28"/>
  <c r="AY237" i="28"/>
  <c r="AY251" i="28"/>
  <c r="AY265" i="28"/>
  <c r="AY275" i="28"/>
  <c r="AY276" i="28"/>
  <c r="AY310" i="28"/>
  <c r="AY311" i="28"/>
  <c r="AY322" i="28"/>
  <c r="AY323" i="28"/>
  <c r="AY336" i="28"/>
  <c r="AY344" i="28"/>
  <c r="AY365" i="28"/>
  <c r="AY379" i="28"/>
  <c r="AY383" i="28"/>
  <c r="AY387" i="28"/>
  <c r="AY397" i="28"/>
  <c r="AY399" i="28"/>
  <c r="AY406" i="28"/>
  <c r="AY416" i="28"/>
  <c r="AY424" i="28"/>
  <c r="AY432" i="28"/>
  <c r="AY440" i="28"/>
  <c r="AY448" i="28"/>
  <c r="AY456" i="28"/>
  <c r="AY467" i="28"/>
  <c r="AY470" i="28"/>
  <c r="AY71" i="28"/>
  <c r="AY85" i="28"/>
  <c r="AY107" i="28"/>
  <c r="AY109" i="28"/>
  <c r="AY111" i="28"/>
  <c r="AY113" i="28"/>
  <c r="AY130" i="28"/>
  <c r="AY132" i="28"/>
  <c r="AY175" i="28"/>
  <c r="AY200" i="28"/>
  <c r="AY210" i="28"/>
  <c r="AY213" i="28"/>
  <c r="AY220" i="28"/>
  <c r="AY221" i="28"/>
  <c r="AY232" i="28"/>
  <c r="AY263" i="28"/>
  <c r="AY264" i="28"/>
  <c r="AY271" i="28"/>
  <c r="AY272" i="28"/>
  <c r="AY273" i="28"/>
  <c r="AY274" i="28"/>
  <c r="AY288" i="28"/>
  <c r="AY312" i="28"/>
  <c r="AY313" i="28"/>
  <c r="AY324" i="28"/>
  <c r="AY330" i="28"/>
  <c r="AY337" i="28"/>
  <c r="AY345" i="28"/>
  <c r="AY352" i="28"/>
  <c r="AY358" i="28"/>
  <c r="AY359" i="28"/>
  <c r="AY115" i="28"/>
  <c r="AY117" i="28"/>
  <c r="AY120" i="28"/>
  <c r="AY122" i="28"/>
  <c r="AY134" i="28"/>
  <c r="AY136" i="28"/>
  <c r="AY139" i="28"/>
  <c r="AY142" i="28"/>
  <c r="AY178" i="28"/>
  <c r="AY192" i="28"/>
  <c r="AY195" i="28"/>
  <c r="AY219" i="28"/>
  <c r="AY228" i="28"/>
  <c r="AY236" i="28"/>
  <c r="AY250" i="28"/>
  <c r="AY261" i="28"/>
  <c r="AY262" i="28"/>
  <c r="AY269" i="28"/>
  <c r="AY270" i="28"/>
  <c r="AY287" i="28"/>
  <c r="AY314" i="28"/>
  <c r="AY315" i="28"/>
  <c r="AY325" i="28"/>
  <c r="AY331" i="28"/>
  <c r="AY338" i="28"/>
  <c r="AY346" i="28"/>
  <c r="AY347" i="28"/>
  <c r="AY353" i="28"/>
  <c r="AY360" i="28"/>
  <c r="AY366" i="28"/>
  <c r="AY370" i="28"/>
  <c r="AY376" i="28"/>
  <c r="AY380" i="28"/>
  <c r="AY403" i="28"/>
  <c r="AY410" i="28"/>
  <c r="AY33" i="28"/>
  <c r="AY53" i="28"/>
  <c r="AY76" i="28"/>
  <c r="AY90" i="28"/>
  <c r="AY92" i="28"/>
  <c r="AY94" i="28"/>
  <c r="AY96" i="28"/>
  <c r="AY98" i="28"/>
  <c r="AY124" i="28"/>
  <c r="AY126" i="28"/>
  <c r="AY145" i="28"/>
  <c r="AY149" i="28"/>
  <c r="AY151" i="28"/>
  <c r="AY154" i="28"/>
  <c r="AY156" i="28"/>
  <c r="AY158" i="28"/>
  <c r="AY160" i="28"/>
  <c r="AY167" i="28"/>
  <c r="AY183" i="28"/>
  <c r="AY204" i="28"/>
  <c r="AY207" i="28"/>
  <c r="AY218" i="28"/>
  <c r="AY224" i="28"/>
  <c r="AY231" i="28"/>
  <c r="AY235" i="28"/>
  <c r="AY241" i="28"/>
  <c r="AY247" i="28"/>
  <c r="AY249" i="28"/>
  <c r="AY259" i="28"/>
  <c r="AY260" i="28"/>
  <c r="AY301" i="28"/>
  <c r="AY316" i="28"/>
  <c r="AY339" i="28"/>
  <c r="AY361" i="28"/>
  <c r="AY371" i="28"/>
  <c r="AY377" i="28"/>
  <c r="AY381" i="28"/>
  <c r="AY384" i="28"/>
  <c r="AY385" i="28"/>
  <c r="AY388" i="28"/>
  <c r="AY391" i="28"/>
  <c r="AY405" i="28"/>
  <c r="AY415" i="28"/>
  <c r="AY423" i="28"/>
  <c r="AY431" i="28"/>
  <c r="AY439" i="28"/>
  <c r="AY447" i="28"/>
  <c r="AY40" i="28"/>
  <c r="AY50" i="28"/>
  <c r="AY58" i="28"/>
  <c r="AY61" i="28"/>
  <c r="AY74" i="28"/>
  <c r="AY81" i="28"/>
  <c r="AY83" i="28"/>
  <c r="AY88" i="28"/>
  <c r="AY100" i="28"/>
  <c r="AY102" i="28"/>
  <c r="AY104" i="28"/>
  <c r="AY106" i="28"/>
  <c r="AY162" i="28"/>
  <c r="AY170" i="28"/>
  <c r="AY173" i="28"/>
  <c r="AY185" i="28"/>
  <c r="AY188" i="28"/>
  <c r="AY191" i="28"/>
  <c r="AY194" i="28"/>
  <c r="AY198" i="28"/>
  <c r="AY197" i="28" s="1"/>
  <c r="AY203" i="28"/>
  <c r="AY206" i="28"/>
  <c r="AY209" i="28"/>
  <c r="AY212" i="28"/>
  <c r="AY227" i="28"/>
  <c r="AY240" i="28"/>
  <c r="AY242" i="28"/>
  <c r="AY243" i="28"/>
  <c r="AY245" i="28"/>
  <c r="AY246" i="28"/>
  <c r="AY248" i="28"/>
  <c r="AY255" i="28"/>
  <c r="AY256" i="28"/>
  <c r="AY257" i="28"/>
  <c r="AY258" i="28"/>
  <c r="AY268" i="28"/>
  <c r="AY286" i="28"/>
  <c r="AY299" i="28"/>
  <c r="AY300" i="28"/>
  <c r="AY302" i="28"/>
  <c r="AY303" i="28"/>
  <c r="AY317" i="28"/>
  <c r="AY326" i="28"/>
  <c r="AY332" i="28"/>
  <c r="AY333" i="28"/>
  <c r="AY340" i="28"/>
  <c r="AY348" i="28"/>
  <c r="AY354" i="28"/>
  <c r="AY362" i="28"/>
  <c r="AY363" i="28"/>
  <c r="AY367" i="28"/>
  <c r="AY372" i="28"/>
  <c r="AY407" i="28"/>
  <c r="AY412" i="28"/>
  <c r="AY420" i="28"/>
  <c r="AY428" i="28"/>
  <c r="AY436" i="28"/>
  <c r="AY444" i="28"/>
  <c r="AY452" i="28"/>
  <c r="AY460" i="28"/>
  <c r="AY463" i="28"/>
  <c r="AY474" i="28"/>
  <c r="AY482" i="28"/>
  <c r="AY486" i="28"/>
  <c r="AY495" i="28"/>
  <c r="AY504" i="28"/>
  <c r="AY512" i="28"/>
  <c r="AY79" i="28"/>
  <c r="AY86" i="28"/>
  <c r="AY108" i="28"/>
  <c r="AY110" i="28"/>
  <c r="AY112" i="28"/>
  <c r="AY114" i="28"/>
  <c r="AY129" i="28"/>
  <c r="AY131" i="28"/>
  <c r="AY133" i="28"/>
  <c r="AY166" i="28"/>
  <c r="AY176" i="28"/>
  <c r="AY181" i="28"/>
  <c r="AY180" i="28" s="1"/>
  <c r="AY190" i="28"/>
  <c r="AY217" i="28"/>
  <c r="AY223" i="28"/>
  <c r="AY226" i="28"/>
  <c r="AY230" i="28"/>
  <c r="AY234" i="28"/>
  <c r="AY239" i="28"/>
  <c r="AY244" i="28"/>
  <c r="AY253" i="28"/>
  <c r="AY254" i="28"/>
  <c r="AY267" i="28"/>
  <c r="AY285" i="28"/>
  <c r="AY297" i="28"/>
  <c r="AY298" i="28"/>
  <c r="AY304" i="28"/>
  <c r="AY305" i="28"/>
  <c r="AY318" i="28"/>
  <c r="AY319" i="28"/>
  <c r="AY327" i="28"/>
  <c r="AY341" i="28"/>
  <c r="AY349" i="28"/>
  <c r="AY355" i="28"/>
  <c r="AY373" i="28"/>
  <c r="AY389" i="28"/>
  <c r="AY396" i="28"/>
  <c r="AY398" i="28"/>
  <c r="AY400" i="28"/>
  <c r="AY409" i="28"/>
  <c r="AX252" i="28"/>
  <c r="AX308" i="28"/>
  <c r="AX328" i="28"/>
  <c r="AX364" i="28"/>
  <c r="AX378" i="28"/>
  <c r="AX382" i="28"/>
  <c r="AX386" i="28"/>
  <c r="AX392" i="28"/>
  <c r="AX404" i="28"/>
  <c r="AX411" i="28"/>
  <c r="AX419" i="28"/>
  <c r="AX427" i="28"/>
  <c r="AX435" i="28"/>
  <c r="AX443" i="28"/>
  <c r="AX233" i="28"/>
  <c r="AX276" i="28"/>
  <c r="AX336" i="28"/>
  <c r="AX344" i="28"/>
  <c r="AX397" i="28"/>
  <c r="AX406" i="28"/>
  <c r="AX416" i="28"/>
  <c r="AX424" i="28"/>
  <c r="AX432" i="28"/>
  <c r="AX440" i="28"/>
  <c r="AX448" i="28"/>
  <c r="AX456" i="28"/>
  <c r="AX467" i="28"/>
  <c r="AX470" i="28"/>
  <c r="AX478" i="28"/>
  <c r="AX490" i="28"/>
  <c r="AX500" i="28"/>
  <c r="AX508" i="28"/>
  <c r="AX516" i="28"/>
  <c r="AX527" i="28"/>
  <c r="AX264" i="28"/>
  <c r="AX272" i="28"/>
  <c r="AX288" i="28"/>
  <c r="AX312" i="28"/>
  <c r="AX324" i="28"/>
  <c r="AX352" i="28"/>
  <c r="AX390" i="28"/>
  <c r="AX393" i="28"/>
  <c r="AX401" i="28"/>
  <c r="AX408" i="28"/>
  <c r="AX413" i="28"/>
  <c r="AX421" i="28"/>
  <c r="AX429" i="28"/>
  <c r="AX437" i="28"/>
  <c r="AX445" i="28"/>
  <c r="AX453" i="28"/>
  <c r="AX461" i="28"/>
  <c r="AX464" i="28"/>
  <c r="AX192" i="28"/>
  <c r="AX219" i="28"/>
  <c r="AX236" i="28"/>
  <c r="AX360" i="28"/>
  <c r="AX376" i="28"/>
  <c r="AX380" i="28"/>
  <c r="AX183" i="28"/>
  <c r="AX207" i="28"/>
  <c r="AX260" i="28"/>
  <c r="AX316" i="28"/>
  <c r="AX384" i="28"/>
  <c r="AX388" i="28"/>
  <c r="AX405" i="28"/>
  <c r="AX194" i="28"/>
  <c r="AX227" i="28"/>
  <c r="AX240" i="28"/>
  <c r="AX248" i="28"/>
  <c r="AX256" i="28"/>
  <c r="AX268" i="28"/>
  <c r="AX300" i="28"/>
  <c r="AX332" i="28"/>
  <c r="AX340" i="28"/>
  <c r="AX348" i="28"/>
  <c r="AX372" i="28"/>
  <c r="AX412" i="28"/>
  <c r="AX420" i="28"/>
  <c r="AX428" i="28"/>
  <c r="AX436" i="28"/>
  <c r="AX444" i="28"/>
  <c r="AX244" i="28"/>
  <c r="AX304" i="28"/>
  <c r="AX396" i="28"/>
  <c r="AX398" i="28"/>
  <c r="AX400" i="28"/>
  <c r="AX409" i="28"/>
  <c r="AX417" i="28"/>
  <c r="AX425" i="28"/>
  <c r="AX433" i="28"/>
  <c r="AX441" i="28"/>
  <c r="AX449" i="28"/>
  <c r="AX457" i="28"/>
  <c r="AX468" i="28"/>
  <c r="AX471" i="28"/>
  <c r="AX479" i="28"/>
  <c r="AX491" i="28"/>
  <c r="AX501" i="28"/>
  <c r="AX509" i="28"/>
  <c r="AX201" i="28"/>
  <c r="AX284" i="28"/>
  <c r="AX292" i="28"/>
  <c r="AX296" i="28"/>
  <c r="AX320" i="28"/>
  <c r="AX356" i="28"/>
  <c r="AX368" i="28"/>
  <c r="AX394" i="28"/>
  <c r="AX402" i="28"/>
  <c r="AT143" i="28"/>
  <c r="AT20" i="28"/>
  <c r="AT165" i="28"/>
  <c r="AT18" i="28"/>
  <c r="AT34" i="28"/>
  <c r="AT17" i="28"/>
  <c r="AT3" i="28"/>
  <c r="AT202" i="28"/>
  <c r="AR9" i="28"/>
  <c r="AR38" i="28"/>
  <c r="AR64" i="28"/>
  <c r="AR66" i="28"/>
  <c r="AR74" i="28"/>
  <c r="AR89" i="28"/>
  <c r="AR94" i="28"/>
  <c r="AR99" i="28"/>
  <c r="AR100" i="28"/>
  <c r="AR113" i="28"/>
  <c r="AR132" i="28"/>
  <c r="AR142" i="28"/>
  <c r="AR144" i="28"/>
  <c r="AR160" i="28"/>
  <c r="AR161" i="28"/>
  <c r="AR170" i="28"/>
  <c r="AR186" i="28"/>
  <c r="AR206" i="28"/>
  <c r="AR208" i="28"/>
  <c r="AR28" i="28"/>
  <c r="AR39" i="28"/>
  <c r="AR46" i="28"/>
  <c r="AR50" i="28"/>
  <c r="AR71" i="28"/>
  <c r="AR82" i="28"/>
  <c r="AR106" i="28"/>
  <c r="AR112" i="28"/>
  <c r="AR121" i="28"/>
  <c r="AR131" i="28"/>
  <c r="AR141" i="28"/>
  <c r="AR152" i="28"/>
  <c r="AR159" i="28"/>
  <c r="AR183" i="28"/>
  <c r="AR185" i="28"/>
  <c r="AR201" i="28"/>
  <c r="AR10" i="28"/>
  <c r="AR17" i="28"/>
  <c r="AR76" i="28"/>
  <c r="AR85" i="28"/>
  <c r="AR93" i="28"/>
  <c r="AR98" i="28"/>
  <c r="AR105" i="28"/>
  <c r="AR120" i="28"/>
  <c r="AR127" i="28"/>
  <c r="AR129" i="28"/>
  <c r="AR130" i="28"/>
  <c r="AR139" i="28"/>
  <c r="AR158" i="28"/>
  <c r="AR57" i="28"/>
  <c r="AR81" i="28"/>
  <c r="AR88" i="28"/>
  <c r="AR91" i="28"/>
  <c r="AR92" i="28"/>
  <c r="AR104" i="28"/>
  <c r="AR111" i="28"/>
  <c r="AR118" i="28"/>
  <c r="AR138" i="28"/>
  <c r="AR137" i="28" s="1"/>
  <c r="AR151" i="28"/>
  <c r="AR198" i="28"/>
  <c r="AR197" i="28" s="1"/>
  <c r="AR214" i="28"/>
  <c r="AR245" i="28"/>
  <c r="AR258" i="28"/>
  <c r="AR259" i="28"/>
  <c r="AR260" i="28"/>
  <c r="AR274" i="28"/>
  <c r="AR275" i="28"/>
  <c r="AR276" i="28"/>
  <c r="AR37" i="28"/>
  <c r="AR40" i="28"/>
  <c r="AR68" i="28"/>
  <c r="AR97" i="28"/>
  <c r="AR103" i="28"/>
  <c r="AR110" i="28"/>
  <c r="AR117" i="28"/>
  <c r="AR126" i="28"/>
  <c r="AR136" i="28"/>
  <c r="AR150" i="28"/>
  <c r="AR157" i="28"/>
  <c r="AR166" i="28"/>
  <c r="AR165" i="28" s="1"/>
  <c r="AR178" i="28"/>
  <c r="AR190" i="28"/>
  <c r="AR191" i="28"/>
  <c r="AR194" i="28"/>
  <c r="AR195" i="28"/>
  <c r="AR196" i="28"/>
  <c r="AR213" i="28"/>
  <c r="AR13" i="28"/>
  <c r="AR19" i="28"/>
  <c r="AR63" i="28"/>
  <c r="AR70" i="28"/>
  <c r="AR78" i="28"/>
  <c r="AR84" i="28"/>
  <c r="AR87" i="28"/>
  <c r="AR96" i="28"/>
  <c r="AR109" i="28"/>
  <c r="AR125" i="28"/>
  <c r="AR134" i="28"/>
  <c r="AR135" i="28"/>
  <c r="AR149" i="28"/>
  <c r="AR156" i="28"/>
  <c r="AR164" i="28"/>
  <c r="AR163" i="28" s="1"/>
  <c r="AR175" i="28"/>
  <c r="AR176" i="28"/>
  <c r="AR189" i="28"/>
  <c r="AR192" i="28"/>
  <c r="AR193" i="28"/>
  <c r="AR15" i="28"/>
  <c r="AR35" i="28"/>
  <c r="AR48" i="28"/>
  <c r="AR75" i="28"/>
  <c r="AR80" i="28"/>
  <c r="AR95" i="28"/>
  <c r="AR102" i="28"/>
  <c r="AR108" i="28"/>
  <c r="AR115" i="28"/>
  <c r="AR116" i="28"/>
  <c r="AR123" i="28"/>
  <c r="AR124" i="28"/>
  <c r="AR133" i="28"/>
  <c r="AR145" i="28"/>
  <c r="AR147" i="28"/>
  <c r="AR146" i="28" s="1"/>
  <c r="AR155" i="28"/>
  <c r="AR162" i="28"/>
  <c r="AR173" i="28"/>
  <c r="AR210" i="28"/>
  <c r="AR227" i="28"/>
  <c r="AR231" i="28"/>
  <c r="AR232" i="28"/>
  <c r="AR233" i="28"/>
  <c r="AR235" i="28"/>
  <c r="AR236" i="28"/>
  <c r="AR249" i="28"/>
  <c r="AR265" i="28"/>
  <c r="AR285" i="28"/>
  <c r="AR298" i="28"/>
  <c r="AR299" i="28"/>
  <c r="AR300" i="28"/>
  <c r="AR26" i="28"/>
  <c r="AR45" i="28"/>
  <c r="AR52" i="28"/>
  <c r="AR55" i="28"/>
  <c r="AR58" i="28"/>
  <c r="AR72" i="28"/>
  <c r="AR83" i="28"/>
  <c r="AR86" i="28"/>
  <c r="AR101" i="28"/>
  <c r="AR107" i="28"/>
  <c r="AR114" i="28"/>
  <c r="AR122" i="28"/>
  <c r="AR154" i="28"/>
  <c r="AR172" i="28"/>
  <c r="AR188" i="28"/>
  <c r="AR207" i="28"/>
  <c r="AR209" i="28"/>
  <c r="AR226" i="28"/>
  <c r="AR228" i="28"/>
  <c r="AR230" i="28"/>
  <c r="AR234" i="28"/>
  <c r="AR237" i="28"/>
  <c r="AR250" i="28"/>
  <c r="AR251" i="28"/>
  <c r="AR252" i="28"/>
  <c r="AR266" i="28"/>
  <c r="AR267" i="28"/>
  <c r="AR268" i="28"/>
  <c r="AR286" i="28"/>
  <c r="AR287" i="28"/>
  <c r="AR288" i="28"/>
  <c r="AR301" i="28"/>
  <c r="AQ5" i="28"/>
  <c r="AQ82" i="28"/>
  <c r="AQ106" i="28"/>
  <c r="AQ112" i="28"/>
  <c r="AQ121" i="28"/>
  <c r="AQ131" i="28"/>
  <c r="AQ141" i="28"/>
  <c r="AQ152" i="28"/>
  <c r="AQ159" i="28"/>
  <c r="AQ183" i="28"/>
  <c r="AQ185" i="28"/>
  <c r="AQ201" i="28"/>
  <c r="AQ203" i="28"/>
  <c r="AQ205" i="28"/>
  <c r="AQ85" i="28"/>
  <c r="AQ93" i="28"/>
  <c r="AQ98" i="28"/>
  <c r="AQ105" i="28"/>
  <c r="AQ120" i="28"/>
  <c r="AQ127" i="28"/>
  <c r="AQ129" i="28"/>
  <c r="AQ130" i="28"/>
  <c r="AQ139" i="28"/>
  <c r="AQ158" i="28"/>
  <c r="AQ167" i="28"/>
  <c r="AQ169" i="28"/>
  <c r="AQ179" i="28"/>
  <c r="AQ181" i="28"/>
  <c r="AQ180" i="28" s="1"/>
  <c r="AQ184" i="28"/>
  <c r="AQ200" i="28"/>
  <c r="AQ88" i="28"/>
  <c r="AQ91" i="28"/>
  <c r="AQ92" i="28"/>
  <c r="AQ104" i="28"/>
  <c r="AQ111" i="28"/>
  <c r="AQ118" i="28"/>
  <c r="AQ138" i="28"/>
  <c r="AQ151" i="28"/>
  <c r="AQ37" i="28"/>
  <c r="AQ68" i="28"/>
  <c r="AQ97" i="28"/>
  <c r="AQ103" i="28"/>
  <c r="AQ110" i="28"/>
  <c r="AQ117" i="28"/>
  <c r="AQ126" i="28"/>
  <c r="AQ136" i="28"/>
  <c r="AQ150" i="28"/>
  <c r="AQ157" i="28"/>
  <c r="AQ166" i="28"/>
  <c r="AQ178" i="28"/>
  <c r="AQ190" i="28"/>
  <c r="AQ191" i="28"/>
  <c r="AQ194" i="28"/>
  <c r="AQ195" i="28"/>
  <c r="AQ196" i="28"/>
  <c r="AQ213" i="28"/>
  <c r="AQ246" i="28"/>
  <c r="AQ247" i="28"/>
  <c r="AQ261" i="28"/>
  <c r="AQ281" i="28"/>
  <c r="AQ294" i="28"/>
  <c r="AQ295" i="28"/>
  <c r="AQ296" i="28"/>
  <c r="AQ70" i="28"/>
  <c r="AQ78" i="28"/>
  <c r="AQ87" i="28"/>
  <c r="AQ96" i="28"/>
  <c r="AQ109" i="28"/>
  <c r="AQ125" i="28"/>
  <c r="AQ134" i="28"/>
  <c r="AQ135" i="28"/>
  <c r="AQ149" i="28"/>
  <c r="AQ156" i="28"/>
  <c r="AQ164" i="28"/>
  <c r="AQ163" i="28" s="1"/>
  <c r="AQ175" i="28"/>
  <c r="AQ176" i="28"/>
  <c r="AQ189" i="28"/>
  <c r="AQ192" i="28"/>
  <c r="AQ193" i="28"/>
  <c r="AQ211" i="28"/>
  <c r="AQ212" i="28"/>
  <c r="AQ35" i="28"/>
  <c r="AQ80" i="28"/>
  <c r="AQ90" i="28"/>
  <c r="AQ95" i="28"/>
  <c r="AQ102" i="28"/>
  <c r="AQ108" i="28"/>
  <c r="AQ115" i="28"/>
  <c r="AQ116" i="28"/>
  <c r="AQ123" i="28"/>
  <c r="AQ124" i="28"/>
  <c r="AQ133" i="28"/>
  <c r="AQ145" i="28"/>
  <c r="AQ147" i="28"/>
  <c r="AQ146" i="28" s="1"/>
  <c r="AQ155" i="28"/>
  <c r="AQ162" i="28"/>
  <c r="AQ173" i="28"/>
  <c r="AQ25" i="28"/>
  <c r="AQ72" i="28"/>
  <c r="AQ83" i="28"/>
  <c r="AQ86" i="28"/>
  <c r="AQ101" i="28"/>
  <c r="AQ107" i="28"/>
  <c r="AQ114" i="28"/>
  <c r="AQ122" i="28"/>
  <c r="AQ154" i="28"/>
  <c r="AQ172" i="28"/>
  <c r="AQ188" i="28"/>
  <c r="AQ207" i="28"/>
  <c r="AQ209" i="28"/>
  <c r="AQ226" i="28"/>
  <c r="AQ228" i="28"/>
  <c r="AQ230" i="28"/>
  <c r="AQ234" i="28"/>
  <c r="AQ237" i="28"/>
  <c r="AQ250" i="28"/>
  <c r="AQ251" i="28"/>
  <c r="AQ252" i="28"/>
  <c r="AQ266" i="28"/>
  <c r="AQ267" i="28"/>
  <c r="AQ268" i="28"/>
  <c r="AQ286" i="28"/>
  <c r="AQ287" i="28"/>
  <c r="AQ288" i="28"/>
  <c r="AQ64" i="28"/>
  <c r="AQ66" i="28"/>
  <c r="AQ77" i="28"/>
  <c r="AQ89" i="28"/>
  <c r="AQ94" i="28"/>
  <c r="AQ99" i="28"/>
  <c r="AQ100" i="28"/>
  <c r="AQ113" i="28"/>
  <c r="AQ132" i="28"/>
  <c r="AQ142" i="28"/>
  <c r="AQ144" i="28"/>
  <c r="AQ160" i="28"/>
  <c r="AQ161" i="28"/>
  <c r="AQ170" i="28"/>
  <c r="AQ186" i="28"/>
  <c r="AQ206" i="28"/>
  <c r="AQ208" i="28"/>
  <c r="AQ219" i="28"/>
  <c r="AQ223" i="28"/>
  <c r="AQ224" i="28"/>
  <c r="AQ225" i="28"/>
  <c r="AQ229" i="28"/>
  <c r="AQ238" i="28"/>
  <c r="AQ239" i="28"/>
  <c r="AQ240" i="28"/>
  <c r="AQ253" i="28"/>
  <c r="AQ269" i="28"/>
  <c r="AQ289" i="28"/>
  <c r="AP21" i="28"/>
  <c r="AP27" i="28"/>
  <c r="AP36" i="28"/>
  <c r="AP93" i="28"/>
  <c r="AP105" i="28"/>
  <c r="AP120" i="28"/>
  <c r="AP129" i="28"/>
  <c r="AP130" i="28"/>
  <c r="AP139" i="28"/>
  <c r="AP169" i="28"/>
  <c r="AP181" i="28"/>
  <c r="AP180" i="28" s="1"/>
  <c r="AP184" i="28"/>
  <c r="AP200" i="28"/>
  <c r="AP204" i="28"/>
  <c r="AP215" i="28"/>
  <c r="AP79" i="28"/>
  <c r="AP91" i="28"/>
  <c r="AP92" i="28"/>
  <c r="AP104" i="28"/>
  <c r="AP111" i="28"/>
  <c r="AP118" i="28"/>
  <c r="AP138" i="28"/>
  <c r="AP151" i="28"/>
  <c r="AP198" i="28"/>
  <c r="AP197" i="28" s="1"/>
  <c r="AP53" i="28"/>
  <c r="AP62" i="28"/>
  <c r="AP97" i="28"/>
  <c r="AP110" i="28"/>
  <c r="AP126" i="28"/>
  <c r="AP136" i="28"/>
  <c r="AP150" i="28"/>
  <c r="AP157" i="28"/>
  <c r="AP65" i="28"/>
  <c r="AP70" i="28"/>
  <c r="AP73" i="28"/>
  <c r="AP78" i="28"/>
  <c r="AP87" i="28"/>
  <c r="AP96" i="28"/>
  <c r="AP109" i="28"/>
  <c r="AP125" i="28"/>
  <c r="AP134" i="28"/>
  <c r="AP135" i="28"/>
  <c r="AP149" i="28"/>
  <c r="AP156" i="28"/>
  <c r="AP164" i="28"/>
  <c r="AP163" i="28" s="1"/>
  <c r="AP175" i="28"/>
  <c r="AP176" i="28"/>
  <c r="AP192" i="28"/>
  <c r="AP193" i="28"/>
  <c r="AP211" i="28"/>
  <c r="AP212" i="28"/>
  <c r="AP248" i="28"/>
  <c r="AP262" i="28"/>
  <c r="AP263" i="28"/>
  <c r="AP264" i="28"/>
  <c r="AP282" i="28"/>
  <c r="AP283" i="28"/>
  <c r="AP284" i="28"/>
  <c r="AP297" i="28"/>
  <c r="AP24" i="28"/>
  <c r="AP35" i="28"/>
  <c r="AP44" i="28"/>
  <c r="AP84" i="28"/>
  <c r="AP102" i="28"/>
  <c r="AP115" i="28"/>
  <c r="AP116" i="28"/>
  <c r="AP123" i="28"/>
  <c r="AP124" i="28"/>
  <c r="AP147" i="28"/>
  <c r="AP146" i="28" s="1"/>
  <c r="AP155" i="28"/>
  <c r="AP173" i="28"/>
  <c r="AP210" i="28"/>
  <c r="AP227" i="28"/>
  <c r="AP231" i="28"/>
  <c r="AP232" i="28"/>
  <c r="AP233" i="28"/>
  <c r="AP235" i="28"/>
  <c r="AP236" i="28"/>
  <c r="AP31" i="28"/>
  <c r="AP48" i="28"/>
  <c r="AP83" i="28"/>
  <c r="AP101" i="28"/>
  <c r="AP114" i="28"/>
  <c r="AP172" i="28"/>
  <c r="AP188" i="28"/>
  <c r="AP66" i="28"/>
  <c r="AP100" i="28"/>
  <c r="AP113" i="28"/>
  <c r="AP132" i="28"/>
  <c r="AP142" i="28"/>
  <c r="AP144" i="28"/>
  <c r="AP160" i="28"/>
  <c r="AP161" i="28"/>
  <c r="AP186" i="28"/>
  <c r="AP206" i="28"/>
  <c r="AP208" i="28"/>
  <c r="AP219" i="28"/>
  <c r="AP223" i="28"/>
  <c r="AP224" i="28"/>
  <c r="AP225" i="28"/>
  <c r="AP229" i="28"/>
  <c r="AP238" i="28"/>
  <c r="AP239" i="28"/>
  <c r="AP240" i="28"/>
  <c r="AP253" i="28"/>
  <c r="AP269" i="28"/>
  <c r="AP289" i="28"/>
  <c r="AP74" i="28"/>
  <c r="AP106" i="28"/>
  <c r="AP121" i="28"/>
  <c r="AP131" i="28"/>
  <c r="AP141" i="28"/>
  <c r="AP159" i="28"/>
  <c r="AP183" i="28"/>
  <c r="AP185" i="28"/>
  <c r="AP201" i="28"/>
  <c r="AP203" i="28"/>
  <c r="AP202" i="28" s="1"/>
  <c r="AP205" i="28"/>
  <c r="AP218" i="28"/>
  <c r="AP220" i="28"/>
  <c r="AP222" i="28"/>
  <c r="AP241" i="28"/>
  <c r="AP254" i="28"/>
  <c r="AP255" i="28"/>
  <c r="AP256" i="28"/>
  <c r="AP270" i="28"/>
  <c r="AP271" i="28"/>
  <c r="AP272" i="28"/>
  <c r="AP290" i="28"/>
  <c r="AP291" i="28"/>
  <c r="AP292" i="28"/>
  <c r="BC151" i="28"/>
  <c r="BC184" i="28"/>
  <c r="BC196" i="28"/>
  <c r="BC204" i="28"/>
  <c r="BC210" i="28"/>
  <c r="BC225" i="28"/>
  <c r="BC229" i="28"/>
  <c r="BC233" i="28"/>
  <c r="BC240" i="28"/>
  <c r="BC249" i="28"/>
  <c r="BC259" i="28"/>
  <c r="BC262" i="28"/>
  <c r="BC265" i="28"/>
  <c r="BC275" i="28"/>
  <c r="BC282" i="28"/>
  <c r="BC285" i="28"/>
  <c r="BC304" i="28"/>
  <c r="BC320" i="28"/>
  <c r="BC326" i="28"/>
  <c r="BC329" i="28"/>
  <c r="BC348" i="28"/>
  <c r="BC364" i="28"/>
  <c r="BC386" i="28"/>
  <c r="BC185" i="28"/>
  <c r="BC198" i="28"/>
  <c r="BC197" i="28" s="1"/>
  <c r="BC205" i="28"/>
  <c r="BC216" i="28"/>
  <c r="BC220" i="28"/>
  <c r="BC226" i="28"/>
  <c r="BC230" i="28"/>
  <c r="BC234" i="28"/>
  <c r="BC237" i="28"/>
  <c r="BC247" i="28"/>
  <c r="BC256" i="28"/>
  <c r="BC272" i="28"/>
  <c r="BC292" i="28"/>
  <c r="BC295" i="28"/>
  <c r="BC298" i="28"/>
  <c r="BC301" i="28"/>
  <c r="BC311" i="28"/>
  <c r="BC314" i="28"/>
  <c r="BC317" i="28"/>
  <c r="BC339" i="28"/>
  <c r="BC342" i="28"/>
  <c r="BC345" i="28"/>
  <c r="BC355" i="28"/>
  <c r="BC358" i="28"/>
  <c r="BC361" i="28"/>
  <c r="BC371" i="28"/>
  <c r="BC374" i="28"/>
  <c r="BC379" i="28"/>
  <c r="BC384" i="28"/>
  <c r="BC389" i="28"/>
  <c r="BC116" i="28"/>
  <c r="BC124" i="28"/>
  <c r="BC138" i="28"/>
  <c r="BC178" i="28"/>
  <c r="BC186" i="28"/>
  <c r="BC192" i="28"/>
  <c r="BC200" i="28"/>
  <c r="BC206" i="28"/>
  <c r="BC211" i="28"/>
  <c r="BC217" i="28"/>
  <c r="BC221" i="28"/>
  <c r="BC244" i="28"/>
  <c r="BC250" i="28"/>
  <c r="BC253" i="28"/>
  <c r="BC263" i="28"/>
  <c r="BC266" i="28"/>
  <c r="BC269" i="28"/>
  <c r="BC283" i="28"/>
  <c r="BC286" i="28"/>
  <c r="BC289" i="28"/>
  <c r="BC308" i="28"/>
  <c r="BC125" i="28"/>
  <c r="BC139" i="28"/>
  <c r="BC179" i="28"/>
  <c r="BC188" i="28"/>
  <c r="BC189" i="28"/>
  <c r="BC193" i="28"/>
  <c r="BC212" i="28"/>
  <c r="BC218" i="28"/>
  <c r="BC222" i="28"/>
  <c r="BC231" i="28"/>
  <c r="BC235" i="28"/>
  <c r="BC238" i="28"/>
  <c r="BC241" i="28"/>
  <c r="BC260" i="28"/>
  <c r="BC276" i="28"/>
  <c r="BC299" i="28"/>
  <c r="BC302" i="28"/>
  <c r="BC305" i="28"/>
  <c r="BC315" i="28"/>
  <c r="BC318" i="28"/>
  <c r="BC321" i="28"/>
  <c r="BC343" i="28"/>
  <c r="BC346" i="28"/>
  <c r="BC349" i="28"/>
  <c r="BC359" i="28"/>
  <c r="BC362" i="28"/>
  <c r="BC126" i="28"/>
  <c r="BC145" i="28"/>
  <c r="BC181" i="28"/>
  <c r="BC180" i="28" s="1"/>
  <c r="BC201" i="28"/>
  <c r="BC213" i="28"/>
  <c r="BC227" i="28"/>
  <c r="BC251" i="28"/>
  <c r="BC254" i="28"/>
  <c r="BC257" i="28"/>
  <c r="BC267" i="28"/>
  <c r="BC270" i="28"/>
  <c r="BC273" i="28"/>
  <c r="BC287" i="28"/>
  <c r="BC290" i="28"/>
  <c r="BC293" i="28"/>
  <c r="BC296" i="28"/>
  <c r="BC312" i="28"/>
  <c r="BC331" i="28"/>
  <c r="BC334" i="28"/>
  <c r="BC340" i="28"/>
  <c r="BC356" i="28"/>
  <c r="BC372" i="28"/>
  <c r="BC375" i="28"/>
  <c r="BC380" i="28"/>
  <c r="BC385" i="28"/>
  <c r="BC190" i="28"/>
  <c r="BC194" i="28"/>
  <c r="BC207" i="28"/>
  <c r="BC214" i="28"/>
  <c r="BC223" i="28"/>
  <c r="BC232" i="28"/>
  <c r="BC239" i="28"/>
  <c r="BC242" i="28"/>
  <c r="BC245" i="28"/>
  <c r="BC248" i="28"/>
  <c r="BC264" i="28"/>
  <c r="BC284" i="28"/>
  <c r="BC303" i="28"/>
  <c r="BC306" i="28"/>
  <c r="BC309" i="28"/>
  <c r="BC319" i="28"/>
  <c r="BC322" i="28"/>
  <c r="BC325" i="28"/>
  <c r="BC328" i="28"/>
  <c r="BC337" i="28"/>
  <c r="BC129" i="28"/>
  <c r="BC149" i="28"/>
  <c r="BC162" i="28"/>
  <c r="BC208" i="28"/>
  <c r="BC219" i="28"/>
  <c r="BC236" i="28"/>
  <c r="BC255" i="28"/>
  <c r="BC258" i="28"/>
  <c r="BC261" i="28"/>
  <c r="BC271" i="28"/>
  <c r="BC274" i="28"/>
  <c r="BC281" i="28"/>
  <c r="BC291" i="28"/>
  <c r="BC300" i="28"/>
  <c r="BC131" i="28"/>
  <c r="BC133" i="28"/>
  <c r="BC150" i="28"/>
  <c r="BC164" i="28"/>
  <c r="BC163" i="28" s="1"/>
  <c r="BC183" i="28"/>
  <c r="BC191" i="28"/>
  <c r="BC195" i="28"/>
  <c r="BC203" i="28"/>
  <c r="BC209" i="28"/>
  <c r="BC215" i="28"/>
  <c r="BC224" i="28"/>
  <c r="BC228" i="28"/>
  <c r="BC243" i="28"/>
  <c r="BC246" i="28"/>
  <c r="BC252" i="28"/>
  <c r="BC268" i="28"/>
  <c r="BC288" i="28"/>
  <c r="BC294" i="28"/>
  <c r="BC297" i="28"/>
  <c r="BC307" i="28"/>
  <c r="BC310" i="28"/>
  <c r="BC313" i="28"/>
  <c r="BC323" i="28"/>
  <c r="BC332" i="28"/>
  <c r="BC335" i="28"/>
  <c r="BC338" i="28"/>
  <c r="BC341" i="28"/>
  <c r="BC351" i="28"/>
  <c r="BC354" i="28"/>
  <c r="BC357" i="28"/>
  <c r="BC367" i="28"/>
  <c r="BC370" i="28"/>
  <c r="BC373" i="28"/>
  <c r="BC376" i="28"/>
  <c r="BC381" i="28"/>
  <c r="AU28" i="28"/>
  <c r="AU35" i="28"/>
  <c r="AU42" i="28"/>
  <c r="AU72" i="28"/>
  <c r="AU78" i="28"/>
  <c r="AU88" i="28"/>
  <c r="AU99" i="28"/>
  <c r="AU103" i="28"/>
  <c r="AU104" i="28"/>
  <c r="AU105" i="28"/>
  <c r="AU106" i="28"/>
  <c r="AU125" i="28"/>
  <c r="AU139" i="28"/>
  <c r="AU188" i="28"/>
  <c r="AU189" i="28"/>
  <c r="AU193" i="28"/>
  <c r="AU201" i="28"/>
  <c r="AU207" i="28"/>
  <c r="AU212" i="28"/>
  <c r="AU218" i="28"/>
  <c r="AU222" i="28"/>
  <c r="AU245" i="28"/>
  <c r="AU248" i="28"/>
  <c r="AU251" i="28"/>
  <c r="AU254" i="28"/>
  <c r="AU264" i="28"/>
  <c r="AU267" i="28"/>
  <c r="AU270" i="28"/>
  <c r="AU284" i="28"/>
  <c r="AU287" i="28"/>
  <c r="AU290" i="28"/>
  <c r="AU309" i="28"/>
  <c r="AU325" i="28"/>
  <c r="AU328" i="28"/>
  <c r="AU331" i="28"/>
  <c r="AU334" i="28"/>
  <c r="AU337" i="28"/>
  <c r="AU353" i="28"/>
  <c r="AU369" i="28"/>
  <c r="AU23" i="28"/>
  <c r="AU47" i="28"/>
  <c r="AU49" i="28"/>
  <c r="AU71" i="28"/>
  <c r="AU77" i="28"/>
  <c r="AU82" i="28"/>
  <c r="AU98" i="28"/>
  <c r="AU100" i="28"/>
  <c r="AU101" i="28"/>
  <c r="AU102" i="28"/>
  <c r="AU126" i="28"/>
  <c r="AU127" i="28"/>
  <c r="AU141" i="28"/>
  <c r="AU142" i="28"/>
  <c r="AU145" i="28"/>
  <c r="AU181" i="28"/>
  <c r="AU180" i="28" s="1"/>
  <c r="AU190" i="28"/>
  <c r="AU194" i="28"/>
  <c r="AU213" i="28"/>
  <c r="AU219" i="28"/>
  <c r="AU223" i="28"/>
  <c r="AU232" i="28"/>
  <c r="AU236" i="28"/>
  <c r="AU239" i="28"/>
  <c r="AU242" i="28"/>
  <c r="AU261" i="28"/>
  <c r="AU281" i="28"/>
  <c r="AU300" i="28"/>
  <c r="AU303" i="28"/>
  <c r="AU306" i="28"/>
  <c r="AU316" i="28"/>
  <c r="AU319" i="28"/>
  <c r="AU322" i="28"/>
  <c r="AU344" i="28"/>
  <c r="AU347" i="28"/>
  <c r="AU350" i="28"/>
  <c r="AU360" i="28"/>
  <c r="AU363" i="28"/>
  <c r="AU366" i="28"/>
  <c r="AU378" i="28"/>
  <c r="AU383" i="28"/>
  <c r="AU388" i="28"/>
  <c r="AU393" i="28"/>
  <c r="AU397" i="28"/>
  <c r="AU29" i="28"/>
  <c r="AU45" i="28"/>
  <c r="AU95" i="28"/>
  <c r="AU96" i="28"/>
  <c r="AU97" i="28"/>
  <c r="AU129" i="28"/>
  <c r="AU144" i="28"/>
  <c r="AU183" i="28"/>
  <c r="AU203" i="28"/>
  <c r="AU214" i="28"/>
  <c r="AU228" i="28"/>
  <c r="AU252" i="28"/>
  <c r="AU255" i="28"/>
  <c r="AU258" i="28"/>
  <c r="AU268" i="28"/>
  <c r="AU271" i="28"/>
  <c r="AU274" i="28"/>
  <c r="AU288" i="28"/>
  <c r="AU291" i="28"/>
  <c r="AU297" i="28"/>
  <c r="AU313" i="28"/>
  <c r="AU34" i="28"/>
  <c r="AU54" i="28"/>
  <c r="AU56" i="28"/>
  <c r="AU67" i="28"/>
  <c r="AU76" i="28"/>
  <c r="AU86" i="28"/>
  <c r="AU91" i="28"/>
  <c r="AU94" i="28"/>
  <c r="AU147" i="28"/>
  <c r="AU146" i="28" s="1"/>
  <c r="AU149" i="28"/>
  <c r="AU158" i="28"/>
  <c r="AU159" i="28"/>
  <c r="AU160" i="28"/>
  <c r="AU162" i="28"/>
  <c r="AU191" i="28"/>
  <c r="AU195" i="28"/>
  <c r="AU208" i="28"/>
  <c r="AU215" i="28"/>
  <c r="AU224" i="28"/>
  <c r="AU233" i="28"/>
  <c r="AU240" i="28"/>
  <c r="AU243" i="28"/>
  <c r="AU246" i="28"/>
  <c r="AU249" i="28"/>
  <c r="AU265" i="28"/>
  <c r="AU285" i="28"/>
  <c r="AU294" i="28"/>
  <c r="AU304" i="28"/>
  <c r="AU307" i="28"/>
  <c r="AU310" i="28"/>
  <c r="AU320" i="28"/>
  <c r="AU323" i="28"/>
  <c r="AU329" i="28"/>
  <c r="AU335" i="28"/>
  <c r="AU338" i="28"/>
  <c r="AU348" i="28"/>
  <c r="AU351" i="28"/>
  <c r="AU354" i="28"/>
  <c r="AU18" i="28"/>
  <c r="AU36" i="28"/>
  <c r="AU43" i="28"/>
  <c r="AU52" i="28"/>
  <c r="AU63" i="28"/>
  <c r="AU80" i="28"/>
  <c r="AU85" i="28"/>
  <c r="AU90" i="28"/>
  <c r="AU92" i="28"/>
  <c r="AU93" i="28"/>
  <c r="AU130" i="28"/>
  <c r="AU131" i="28"/>
  <c r="AU133" i="28"/>
  <c r="AU150" i="28"/>
  <c r="AU154" i="28"/>
  <c r="AU155" i="28"/>
  <c r="AU156" i="28"/>
  <c r="AU157" i="28"/>
  <c r="AU161" i="28"/>
  <c r="AU164" i="28"/>
  <c r="AU163" i="28" s="1"/>
  <c r="AU209" i="28"/>
  <c r="AU220" i="28"/>
  <c r="AU237" i="28"/>
  <c r="AU256" i="28"/>
  <c r="AU259" i="28"/>
  <c r="AU262" i="28"/>
  <c r="AU272" i="28"/>
  <c r="AU275" i="28"/>
  <c r="AU282" i="28"/>
  <c r="AU292" i="28"/>
  <c r="AU301" i="28"/>
  <c r="AU317" i="28"/>
  <c r="AU326" i="28"/>
  <c r="AU345" i="28"/>
  <c r="AU361" i="28"/>
  <c r="AU379" i="28"/>
  <c r="AU384" i="28"/>
  <c r="AU41" i="28"/>
  <c r="AU61" i="28"/>
  <c r="AU74" i="28"/>
  <c r="AU75" i="28"/>
  <c r="AU132" i="28"/>
  <c r="AU134" i="28"/>
  <c r="AU151" i="28"/>
  <c r="AU152" i="28"/>
  <c r="AU167" i="28"/>
  <c r="AU170" i="28"/>
  <c r="AU184" i="28"/>
  <c r="AU196" i="28"/>
  <c r="AU204" i="28"/>
  <c r="AU210" i="28"/>
  <c r="AU216" i="28"/>
  <c r="AU225" i="28"/>
  <c r="AU229" i="28"/>
  <c r="AU244" i="28"/>
  <c r="AU247" i="28"/>
  <c r="AU253" i="28"/>
  <c r="AU269" i="28"/>
  <c r="AU289" i="28"/>
  <c r="AU295" i="28"/>
  <c r="AU298" i="28"/>
  <c r="AU308" i="28"/>
  <c r="AU311" i="28"/>
  <c r="AU314" i="28"/>
  <c r="AU324" i="28"/>
  <c r="AU333" i="28"/>
  <c r="AU336" i="28"/>
  <c r="AU30" i="28"/>
  <c r="AU32" i="28"/>
  <c r="AU69" i="28"/>
  <c r="AU73" i="28"/>
  <c r="AU79" i="28"/>
  <c r="AU89" i="28"/>
  <c r="AU112" i="28"/>
  <c r="AU113" i="28"/>
  <c r="AU114" i="28"/>
  <c r="AU115" i="28"/>
  <c r="AU122" i="28"/>
  <c r="AU123" i="28"/>
  <c r="AU135" i="28"/>
  <c r="AU136" i="28"/>
  <c r="AU166" i="28"/>
  <c r="AU169" i="28"/>
  <c r="AU172" i="28"/>
  <c r="AU173" i="28"/>
  <c r="AU175" i="28"/>
  <c r="AU185" i="28"/>
  <c r="AU192" i="28"/>
  <c r="AU198" i="28"/>
  <c r="AU197" i="28" s="1"/>
  <c r="AU205" i="28"/>
  <c r="AU211" i="28"/>
  <c r="AU226" i="28"/>
  <c r="AU230" i="28"/>
  <c r="AU234" i="28"/>
  <c r="AU241" i="28"/>
  <c r="AU250" i="28"/>
  <c r="AU260" i="28"/>
  <c r="AU263" i="28"/>
  <c r="AU266" i="28"/>
  <c r="AU276" i="28"/>
  <c r="AU283" i="28"/>
  <c r="AU286" i="28"/>
  <c r="AU305" i="28"/>
  <c r="AU25" i="28"/>
  <c r="AU39" i="28"/>
  <c r="AU84" i="28"/>
  <c r="AU107" i="28"/>
  <c r="AU108" i="28"/>
  <c r="AU109" i="28"/>
  <c r="AU110" i="28"/>
  <c r="AU111" i="28"/>
  <c r="AU116" i="28"/>
  <c r="AU117" i="28"/>
  <c r="AU118" i="28"/>
  <c r="AU120" i="28"/>
  <c r="AU121" i="28"/>
  <c r="AU124" i="28"/>
  <c r="AU138" i="28"/>
  <c r="AU176" i="28"/>
  <c r="AU178" i="28"/>
  <c r="AU179" i="28"/>
  <c r="AU186" i="28"/>
  <c r="AU200" i="28"/>
  <c r="AU199" i="28" s="1"/>
  <c r="AU206" i="28"/>
  <c r="AU217" i="28"/>
  <c r="AU221" i="28"/>
  <c r="AU227" i="28"/>
  <c r="AU231" i="28"/>
  <c r="AU235" i="28"/>
  <c r="AU238" i="28"/>
  <c r="AU257" i="28"/>
  <c r="AU273" i="28"/>
  <c r="AU293" i="28"/>
  <c r="AU296" i="28"/>
  <c r="AU299" i="28"/>
  <c r="AU302" i="28"/>
  <c r="AU312" i="28"/>
  <c r="AU315" i="28"/>
  <c r="AU318" i="28"/>
  <c r="AU340" i="28"/>
  <c r="AU343" i="28"/>
  <c r="AU346" i="28"/>
  <c r="AU356" i="28"/>
  <c r="AU359" i="28"/>
  <c r="AU362" i="28"/>
  <c r="AU372" i="28"/>
  <c r="AU375" i="28"/>
  <c r="AU380" i="28"/>
  <c r="AU385" i="28"/>
  <c r="AQ202" i="28"/>
  <c r="AY171" i="28"/>
  <c r="AY168" i="28"/>
  <c r="BF153" i="28"/>
  <c r="AQ53" i="28"/>
  <c r="AQ51" i="28"/>
  <c r="AQ42" i="28"/>
  <c r="AQ23" i="28"/>
  <c r="AQ20" i="28"/>
  <c r="BH3" i="28"/>
  <c r="BH9" i="28"/>
  <c r="BH16" i="28"/>
  <c r="BH22" i="28"/>
  <c r="BH26" i="28"/>
  <c r="BH30" i="28"/>
  <c r="BH34" i="28"/>
  <c r="BH38" i="28"/>
  <c r="BH42" i="28"/>
  <c r="BH46" i="28"/>
  <c r="BH50" i="28"/>
  <c r="BH54" i="28"/>
  <c r="BH58" i="28"/>
  <c r="BH62" i="28"/>
  <c r="BH66" i="28"/>
  <c r="BH70" i="28"/>
  <c r="BH74" i="28"/>
  <c r="BH78" i="28"/>
  <c r="BH82" i="28"/>
  <c r="BH86" i="28"/>
  <c r="BH90" i="28"/>
  <c r="BH94" i="28"/>
  <c r="BH98" i="28"/>
  <c r="BH102" i="28"/>
  <c r="BH106" i="28"/>
  <c r="BH110" i="28"/>
  <c r="BH114" i="28"/>
  <c r="BH118" i="28"/>
  <c r="BH123" i="28"/>
  <c r="BH127" i="28"/>
  <c r="BH132" i="28"/>
  <c r="BH136" i="28"/>
  <c r="BH142" i="28"/>
  <c r="BH147" i="28"/>
  <c r="BH146" i="28" s="1"/>
  <c r="BH152" i="28"/>
  <c r="BH157" i="28"/>
  <c r="BH161" i="28"/>
  <c r="BH166" i="28"/>
  <c r="BH4" i="28"/>
  <c r="BH10" i="28"/>
  <c r="BH17" i="28"/>
  <c r="BH5" i="28"/>
  <c r="BH23" i="28"/>
  <c r="BH27" i="28"/>
  <c r="BH31" i="28"/>
  <c r="BH35" i="28"/>
  <c r="BH39" i="28"/>
  <c r="BH43" i="28"/>
  <c r="BH47" i="28"/>
  <c r="BH51" i="28"/>
  <c r="BH55" i="28"/>
  <c r="BH59" i="28"/>
  <c r="BH63" i="28"/>
  <c r="BH67" i="28"/>
  <c r="BH71" i="28"/>
  <c r="BH75" i="28"/>
  <c r="BH79" i="28"/>
  <c r="BH83" i="28"/>
  <c r="BH87" i="28"/>
  <c r="BH91" i="28"/>
  <c r="BH95" i="28"/>
  <c r="BH99" i="28"/>
  <c r="BH103" i="28"/>
  <c r="BH107" i="28"/>
  <c r="BH111" i="28"/>
  <c r="BH115" i="28"/>
  <c r="BH120" i="28"/>
  <c r="BH124" i="28"/>
  <c r="BH129" i="28"/>
  <c r="BH133" i="28"/>
  <c r="BH138" i="28"/>
  <c r="BH149" i="28"/>
  <c r="BH154" i="28"/>
  <c r="BH158" i="28"/>
  <c r="BH162" i="28"/>
  <c r="BH167" i="28"/>
  <c r="BH172" i="28"/>
  <c r="BH178" i="28"/>
  <c r="BH183" i="28"/>
  <c r="BH188" i="28"/>
  <c r="BH192" i="28"/>
  <c r="BH196" i="28"/>
  <c r="BH201" i="28"/>
  <c r="BH206" i="28"/>
  <c r="BH210" i="28"/>
  <c r="BH214" i="28"/>
  <c r="BH218" i="28"/>
  <c r="BH222" i="28"/>
  <c r="BH226" i="28"/>
  <c r="BH230" i="28"/>
  <c r="BH234" i="28"/>
  <c r="BH238" i="28"/>
  <c r="BH242" i="28"/>
  <c r="BH246" i="28"/>
  <c r="BH250" i="28"/>
  <c r="BH254" i="28"/>
  <c r="BH258" i="28"/>
  <c r="BH262" i="28"/>
  <c r="BH266" i="28"/>
  <c r="BH270" i="28"/>
  <c r="BH274" i="28"/>
  <c r="BH282" i="28"/>
  <c r="BH286" i="28"/>
  <c r="BH290" i="28"/>
  <c r="BH294" i="28"/>
  <c r="BH298" i="28"/>
  <c r="BH302" i="28"/>
  <c r="BH306" i="28"/>
  <c r="BH310" i="28"/>
  <c r="BH314" i="28"/>
  <c r="BH318" i="28"/>
  <c r="BH12" i="28"/>
  <c r="BH18" i="28"/>
  <c r="BH6" i="28"/>
  <c r="BH13" i="28"/>
  <c r="BH20" i="28"/>
  <c r="BH8" i="28"/>
  <c r="BH32" i="28"/>
  <c r="BH48" i="28"/>
  <c r="BH64" i="28"/>
  <c r="BH80" i="28"/>
  <c r="BH96" i="28"/>
  <c r="BH112" i="28"/>
  <c r="BH130" i="28"/>
  <c r="BH150" i="28"/>
  <c r="BH169" i="28"/>
  <c r="BH184" i="28"/>
  <c r="BH195" i="28"/>
  <c r="BH208" i="28"/>
  <c r="BH219" i="28"/>
  <c r="BH229" i="28"/>
  <c r="BH240" i="28"/>
  <c r="BH251" i="28"/>
  <c r="BH261" i="28"/>
  <c r="BH272" i="28"/>
  <c r="BH287" i="28"/>
  <c r="BH297" i="28"/>
  <c r="BH308" i="28"/>
  <c r="BH319" i="28"/>
  <c r="BH325" i="28"/>
  <c r="BH330" i="28"/>
  <c r="BH335" i="28"/>
  <c r="BH341" i="28"/>
  <c r="BH346" i="28"/>
  <c r="BH351" i="28"/>
  <c r="BH357" i="28"/>
  <c r="BH362" i="28"/>
  <c r="BH367" i="28"/>
  <c r="BH14" i="28"/>
  <c r="BH33" i="28"/>
  <c r="BH49" i="28"/>
  <c r="BH65" i="28"/>
  <c r="BH81" i="28"/>
  <c r="BH97" i="28"/>
  <c r="BH113" i="28"/>
  <c r="BH131" i="28"/>
  <c r="BH151" i="28"/>
  <c r="BH170" i="28"/>
  <c r="BH168" i="28" s="1"/>
  <c r="BH185" i="28"/>
  <c r="BH198" i="28"/>
  <c r="BH197" i="28" s="1"/>
  <c r="BH209" i="28"/>
  <c r="BH220" i="28"/>
  <c r="BH231" i="28"/>
  <c r="BH241" i="28"/>
  <c r="BH252" i="28"/>
  <c r="BH263" i="28"/>
  <c r="BH273" i="28"/>
  <c r="BH288" i="28"/>
  <c r="BH299" i="28"/>
  <c r="BH309" i="28"/>
  <c r="BH320" i="28"/>
  <c r="BH336" i="28"/>
  <c r="BH352" i="28"/>
  <c r="BH368" i="28"/>
  <c r="BH372" i="28"/>
  <c r="BH376" i="28"/>
  <c r="BH380" i="28"/>
  <c r="BH384" i="28"/>
  <c r="BH388" i="28"/>
  <c r="BH392" i="28"/>
  <c r="BH396" i="28"/>
  <c r="BH400" i="28"/>
  <c r="BH404" i="28"/>
  <c r="BH408" i="28"/>
  <c r="BH412" i="28"/>
  <c r="BH416" i="28"/>
  <c r="BH420" i="28"/>
  <c r="BH424" i="28"/>
  <c r="BH428" i="28"/>
  <c r="BH432" i="28"/>
  <c r="BH436" i="28"/>
  <c r="BH440" i="28"/>
  <c r="BH444" i="28"/>
  <c r="BH448" i="28"/>
  <c r="BH452" i="28"/>
  <c r="BH456" i="28"/>
  <c r="BH460" i="28"/>
  <c r="BH464" i="28"/>
  <c r="BH468" i="28"/>
  <c r="BH472" i="28"/>
  <c r="BH476" i="28"/>
  <c r="BH480" i="28"/>
  <c r="BH485" i="28"/>
  <c r="BH489" i="28"/>
  <c r="BH493" i="28"/>
  <c r="BH499" i="28"/>
  <c r="BH503" i="28"/>
  <c r="BH36" i="28"/>
  <c r="BH52" i="28"/>
  <c r="BH68" i="28"/>
  <c r="BH84" i="28"/>
  <c r="BH100" i="28"/>
  <c r="BH116" i="28"/>
  <c r="BH134" i="28"/>
  <c r="BH155" i="28"/>
  <c r="BH173" i="28"/>
  <c r="BH186" i="28"/>
  <c r="BH211" i="28"/>
  <c r="BH221" i="28"/>
  <c r="BH232" i="28"/>
  <c r="BH243" i="28"/>
  <c r="BH253" i="28"/>
  <c r="BH264" i="28"/>
  <c r="BH275" i="28"/>
  <c r="BH289" i="28"/>
  <c r="BH300" i="28"/>
  <c r="BH311" i="28"/>
  <c r="BH321" i="28"/>
  <c r="BH326" i="28"/>
  <c r="BH331" i="28"/>
  <c r="BH337" i="28"/>
  <c r="BH342" i="28"/>
  <c r="BH347" i="28"/>
  <c r="BH353" i="28"/>
  <c r="BH358" i="28"/>
  <c r="BH363" i="28"/>
  <c r="BH21" i="28"/>
  <c r="BH37" i="28"/>
  <c r="BH53" i="28"/>
  <c r="BH69" i="28"/>
  <c r="BH85" i="28"/>
  <c r="BH101" i="28"/>
  <c r="BH117" i="28"/>
  <c r="BH135" i="28"/>
  <c r="BH156" i="28"/>
  <c r="BH175" i="28"/>
  <c r="BH189" i="28"/>
  <c r="BH200" i="28"/>
  <c r="BH199" i="28" s="1"/>
  <c r="BH212" i="28"/>
  <c r="BH223" i="28"/>
  <c r="BH233" i="28"/>
  <c r="BH244" i="28"/>
  <c r="BH255" i="28"/>
  <c r="BH265" i="28"/>
  <c r="BH276" i="28"/>
  <c r="BH291" i="28"/>
  <c r="BH301" i="28"/>
  <c r="BH312" i="28"/>
  <c r="BH332" i="28"/>
  <c r="BH348" i="28"/>
  <c r="BH364" i="28"/>
  <c r="BH369" i="28"/>
  <c r="BH373" i="28"/>
  <c r="BH377" i="28"/>
  <c r="BH381" i="28"/>
  <c r="BH385" i="28"/>
  <c r="BH389" i="28"/>
  <c r="BH393" i="28"/>
  <c r="BH397" i="28"/>
  <c r="BH401" i="28"/>
  <c r="BH405" i="28"/>
  <c r="BH409" i="28"/>
  <c r="BH413" i="28"/>
  <c r="BH417" i="28"/>
  <c r="BH421" i="28"/>
  <c r="BH425" i="28"/>
  <c r="BH429" i="28"/>
  <c r="BH433" i="28"/>
  <c r="BH437" i="28"/>
  <c r="BH441" i="28"/>
  <c r="BH445" i="28"/>
  <c r="BH449" i="28"/>
  <c r="BH453" i="28"/>
  <c r="BH457" i="28"/>
  <c r="BH461" i="28"/>
  <c r="BH465" i="28"/>
  <c r="BH469" i="28"/>
  <c r="BH473" i="28"/>
  <c r="BH477" i="28"/>
  <c r="BH481" i="28"/>
  <c r="BH486" i="28"/>
  <c r="BH490" i="28"/>
  <c r="BH495" i="28"/>
  <c r="BH500" i="28"/>
  <c r="BH504" i="28"/>
  <c r="BH508" i="28"/>
  <c r="BH512" i="28"/>
  <c r="BH516" i="28"/>
  <c r="BH520" i="28"/>
  <c r="BH524" i="28"/>
  <c r="BH528" i="28"/>
  <c r="BH532" i="28"/>
  <c r="BH537" i="28"/>
  <c r="BH541" i="28"/>
  <c r="BH545" i="28"/>
  <c r="BH549" i="28"/>
  <c r="BH553" i="28"/>
  <c r="BH557" i="28"/>
  <c r="BH561" i="28"/>
  <c r="BH565" i="28"/>
  <c r="BH569" i="28"/>
  <c r="BH573" i="28"/>
  <c r="BH578" i="28"/>
  <c r="BH582" i="28"/>
  <c r="BH586" i="28"/>
  <c r="BH28" i="28"/>
  <c r="BH44" i="28"/>
  <c r="BH60" i="28"/>
  <c r="BH76" i="28"/>
  <c r="BH92" i="28"/>
  <c r="BH108" i="28"/>
  <c r="BH125" i="28"/>
  <c r="BH144" i="28"/>
  <c r="BH193" i="28"/>
  <c r="BH205" i="28"/>
  <c r="BH216" i="28"/>
  <c r="BH227" i="28"/>
  <c r="BH237" i="28"/>
  <c r="BH248" i="28"/>
  <c r="BH259" i="28"/>
  <c r="BH269" i="28"/>
  <c r="BH284" i="28"/>
  <c r="BH295" i="28"/>
  <c r="BH305" i="28"/>
  <c r="BH316" i="28"/>
  <c r="BH323" i="28"/>
  <c r="BH329" i="28"/>
  <c r="BH334" i="28"/>
  <c r="BH339" i="28"/>
  <c r="BH345" i="28"/>
  <c r="BH350" i="28"/>
  <c r="BH355" i="28"/>
  <c r="BH361" i="28"/>
  <c r="BH366" i="28"/>
  <c r="BH29" i="28"/>
  <c r="BH45" i="28"/>
  <c r="BH61" i="28"/>
  <c r="BH77" i="28"/>
  <c r="BH93" i="28"/>
  <c r="BH109" i="28"/>
  <c r="BH126" i="28"/>
  <c r="BH145" i="28"/>
  <c r="BH164" i="28"/>
  <c r="BH163" i="28" s="1"/>
  <c r="BH181" i="28"/>
  <c r="BH180" i="28" s="1"/>
  <c r="BH194" i="28"/>
  <c r="BH207" i="28"/>
  <c r="BH217" i="28"/>
  <c r="BH228" i="28"/>
  <c r="BH239" i="28"/>
  <c r="BH249" i="28"/>
  <c r="BH260" i="28"/>
  <c r="BH271" i="28"/>
  <c r="BH285" i="28"/>
  <c r="BH296" i="28"/>
  <c r="BH307" i="28"/>
  <c r="BH317" i="28"/>
  <c r="BH324" i="28"/>
  <c r="BH340" i="28"/>
  <c r="BH356" i="28"/>
  <c r="BH371" i="28"/>
  <c r="BH375" i="28"/>
  <c r="BH379" i="28"/>
  <c r="BH383" i="28"/>
  <c r="BH387" i="28"/>
  <c r="BH391" i="28"/>
  <c r="BH395" i="28"/>
  <c r="BH399" i="28"/>
  <c r="BH403" i="28"/>
  <c r="BH407" i="28"/>
  <c r="BH411" i="28"/>
  <c r="BH415" i="28"/>
  <c r="BH419" i="28"/>
  <c r="BH423" i="28"/>
  <c r="BH427" i="28"/>
  <c r="BH431" i="28"/>
  <c r="BH435" i="28"/>
  <c r="BH439" i="28"/>
  <c r="BH443" i="28"/>
  <c r="BH447" i="28"/>
  <c r="BH451" i="28"/>
  <c r="BH455" i="28"/>
  <c r="BH459" i="28"/>
  <c r="BH463" i="28"/>
  <c r="BH467" i="28"/>
  <c r="BH471" i="28"/>
  <c r="BH475" i="28"/>
  <c r="BH479" i="28"/>
  <c r="BH483" i="28"/>
  <c r="BH488" i="28"/>
  <c r="BH492" i="28"/>
  <c r="BH498" i="28"/>
  <c r="BH502" i="28"/>
  <c r="BH506" i="28"/>
  <c r="BH510" i="28"/>
  <c r="BH514" i="28"/>
  <c r="BH518" i="28"/>
  <c r="BH522" i="28"/>
  <c r="BH526" i="28"/>
  <c r="BH530" i="28"/>
  <c r="BH534" i="28"/>
  <c r="BH539" i="28"/>
  <c r="BH543" i="28"/>
  <c r="BH547" i="28"/>
  <c r="BH551" i="28"/>
  <c r="BH555" i="28"/>
  <c r="BH559" i="28"/>
  <c r="BH563" i="28"/>
  <c r="BH567" i="28"/>
  <c r="BH571" i="28"/>
  <c r="BH575" i="28"/>
  <c r="BH580" i="28"/>
  <c r="BH584" i="28"/>
  <c r="BH588" i="28"/>
  <c r="BH24" i="28"/>
  <c r="BH88" i="28"/>
  <c r="BH159" i="28"/>
  <c r="BH213" i="28"/>
  <c r="BH256" i="28"/>
  <c r="BH303" i="28"/>
  <c r="BH333" i="28"/>
  <c r="BH354" i="28"/>
  <c r="BH515" i="28"/>
  <c r="BH525" i="28"/>
  <c r="BH548" i="28"/>
  <c r="BH558" i="28"/>
  <c r="BH581" i="28"/>
  <c r="BH590" i="28"/>
  <c r="BH594" i="28"/>
  <c r="BH598" i="28"/>
  <c r="BH602" i="28"/>
  <c r="BH606" i="28"/>
  <c r="BH610" i="28"/>
  <c r="BH614" i="28"/>
  <c r="BH619" i="28"/>
  <c r="BH623" i="28"/>
  <c r="BH627" i="28"/>
  <c r="BH631" i="28"/>
  <c r="BH635" i="28"/>
  <c r="BH639" i="28"/>
  <c r="BH643" i="28"/>
  <c r="BH647" i="28"/>
  <c r="BH651" i="28"/>
  <c r="BH655" i="28"/>
  <c r="BH660" i="28"/>
  <c r="BH664" i="28"/>
  <c r="BH668" i="28"/>
  <c r="BH672" i="28"/>
  <c r="BH676" i="28"/>
  <c r="BH680" i="28"/>
  <c r="BH684" i="28"/>
  <c r="BH688" i="28"/>
  <c r="BH692" i="28"/>
  <c r="BH697" i="28"/>
  <c r="BH701" i="28"/>
  <c r="BH705" i="28"/>
  <c r="BH709" i="28"/>
  <c r="BH713" i="28"/>
  <c r="BH717" i="28"/>
  <c r="BH721" i="28"/>
  <c r="BH725" i="28"/>
  <c r="BH729" i="28"/>
  <c r="BH733" i="28"/>
  <c r="BH738" i="28"/>
  <c r="BH742" i="28"/>
  <c r="BH746" i="28"/>
  <c r="BH750" i="28"/>
  <c r="BH754" i="28"/>
  <c r="BH758" i="28"/>
  <c r="BH762" i="28"/>
  <c r="BH766" i="28"/>
  <c r="BH770" i="28"/>
  <c r="BH774" i="28"/>
  <c r="BH779" i="28"/>
  <c r="BH783" i="28"/>
  <c r="BH787" i="28"/>
  <c r="BH791" i="28"/>
  <c r="BH795" i="28"/>
  <c r="BH799" i="28"/>
  <c r="BH803" i="28"/>
  <c r="BH807" i="28"/>
  <c r="BH811" i="28"/>
  <c r="BH815" i="28"/>
  <c r="BH820" i="28"/>
  <c r="BH824" i="28"/>
  <c r="BH828" i="28"/>
  <c r="BH832" i="28"/>
  <c r="BH836" i="28"/>
  <c r="BH25" i="28"/>
  <c r="BH89" i="28"/>
  <c r="BH160" i="28"/>
  <c r="BH215" i="28"/>
  <c r="BH257" i="28"/>
  <c r="BH304" i="28"/>
  <c r="BH374" i="28"/>
  <c r="BH390" i="28"/>
  <c r="BH406" i="28"/>
  <c r="BH422" i="28"/>
  <c r="BH438" i="28"/>
  <c r="BH454" i="28"/>
  <c r="BH470" i="28"/>
  <c r="BH487" i="28"/>
  <c r="BH505" i="28"/>
  <c r="BH527" i="28"/>
  <c r="BH538" i="28"/>
  <c r="BH560" i="28"/>
  <c r="BH570" i="28"/>
  <c r="BH40" i="28"/>
  <c r="BH104" i="28"/>
  <c r="BH176" i="28"/>
  <c r="BH224" i="28"/>
  <c r="BH267" i="28"/>
  <c r="BH313" i="28"/>
  <c r="BH338" i="28"/>
  <c r="BH359" i="28"/>
  <c r="BH507" i="28"/>
  <c r="BH517" i="28"/>
  <c r="BH540" i="28"/>
  <c r="BH550" i="28"/>
  <c r="BH572" i="28"/>
  <c r="BH583" i="28"/>
  <c r="BH591" i="28"/>
  <c r="BH595" i="28"/>
  <c r="BH599" i="28"/>
  <c r="BH603" i="28"/>
  <c r="BH607" i="28"/>
  <c r="BH611" i="28"/>
  <c r="BH615" i="28"/>
  <c r="BH620" i="28"/>
  <c r="BH624" i="28"/>
  <c r="BH628" i="28"/>
  <c r="BH632" i="28"/>
  <c r="BH636" i="28"/>
  <c r="BH640" i="28"/>
  <c r="BH644" i="28"/>
  <c r="BH648" i="28"/>
  <c r="BH652" i="28"/>
  <c r="BH657" i="28"/>
  <c r="BH661" i="28"/>
  <c r="BH665" i="28"/>
  <c r="BH669" i="28"/>
  <c r="BH673" i="28"/>
  <c r="BH677" i="28"/>
  <c r="BH681" i="28"/>
  <c r="BH685" i="28"/>
  <c r="BH689" i="28"/>
  <c r="BH693" i="28"/>
  <c r="BH698" i="28"/>
  <c r="BH702" i="28"/>
  <c r="BH706" i="28"/>
  <c r="BH710" i="28"/>
  <c r="BH714" i="28"/>
  <c r="BH718" i="28"/>
  <c r="BH722" i="28"/>
  <c r="BH726" i="28"/>
  <c r="BH730" i="28"/>
  <c r="BH734" i="28"/>
  <c r="BH739" i="28"/>
  <c r="BH743" i="28"/>
  <c r="BH747" i="28"/>
  <c r="BH751" i="28"/>
  <c r="BH755" i="28"/>
  <c r="BH759" i="28"/>
  <c r="BH763" i="28"/>
  <c r="BH767" i="28"/>
  <c r="BH771" i="28"/>
  <c r="BH775" i="28"/>
  <c r="BH780" i="28"/>
  <c r="BH784" i="28"/>
  <c r="BH788" i="28"/>
  <c r="BH792" i="28"/>
  <c r="BH796" i="28"/>
  <c r="BH800" i="28"/>
  <c r="BH804" i="28"/>
  <c r="BH808" i="28"/>
  <c r="BH812" i="28"/>
  <c r="BH817" i="28"/>
  <c r="BH821" i="28"/>
  <c r="BH825" i="28"/>
  <c r="BH829" i="28"/>
  <c r="BH833" i="28"/>
  <c r="BH837" i="28"/>
  <c r="BH41" i="28"/>
  <c r="BH105" i="28"/>
  <c r="BH179" i="28"/>
  <c r="BH225" i="28"/>
  <c r="BH268" i="28"/>
  <c r="BH315" i="28"/>
  <c r="BH360" i="28"/>
  <c r="BH378" i="28"/>
  <c r="BH394" i="28"/>
  <c r="BH410" i="28"/>
  <c r="BH426" i="28"/>
  <c r="BH442" i="28"/>
  <c r="BH458" i="28"/>
  <c r="BH474" i="28"/>
  <c r="BH491" i="28"/>
  <c r="BH519" i="28"/>
  <c r="BH529" i="28"/>
  <c r="BH552" i="28"/>
  <c r="BH562" i="28"/>
  <c r="BH585" i="28"/>
  <c r="BH56" i="28"/>
  <c r="BH121" i="28"/>
  <c r="BH190" i="28"/>
  <c r="BH235" i="28"/>
  <c r="BH281" i="28"/>
  <c r="BH322" i="28"/>
  <c r="BH343" i="28"/>
  <c r="BH365" i="28"/>
  <c r="BH509" i="28"/>
  <c r="BH531" i="28"/>
  <c r="BH542" i="28"/>
  <c r="BH564" i="28"/>
  <c r="BH574" i="28"/>
  <c r="BH592" i="28"/>
  <c r="BH596" i="28"/>
  <c r="BH600" i="28"/>
  <c r="BH604" i="28"/>
  <c r="BH608" i="28"/>
  <c r="BH612" i="28"/>
  <c r="BH617" i="28"/>
  <c r="BH621" i="28"/>
  <c r="BH625" i="28"/>
  <c r="BH629" i="28"/>
  <c r="BH633" i="28"/>
  <c r="BH637" i="28"/>
  <c r="BH641" i="28"/>
  <c r="BH645" i="28"/>
  <c r="BH649" i="28"/>
  <c r="BH653" i="28"/>
  <c r="BH658" i="28"/>
  <c r="BH662" i="28"/>
  <c r="BH666" i="28"/>
  <c r="BH670" i="28"/>
  <c r="BH674" i="28"/>
  <c r="BH678" i="28"/>
  <c r="BH682" i="28"/>
  <c r="BH686" i="28"/>
  <c r="BH690" i="28"/>
  <c r="BH694" i="28"/>
  <c r="BH699" i="28"/>
  <c r="BH703" i="28"/>
  <c r="BH707" i="28"/>
  <c r="BH711" i="28"/>
  <c r="BH715" i="28"/>
  <c r="BH719" i="28"/>
  <c r="BH723" i="28"/>
  <c r="BH727" i="28"/>
  <c r="BH731" i="28"/>
  <c r="BH735" i="28"/>
  <c r="BH740" i="28"/>
  <c r="BH744" i="28"/>
  <c r="BH748" i="28"/>
  <c r="BH752" i="28"/>
  <c r="BH756" i="28"/>
  <c r="BH760" i="28"/>
  <c r="BH764" i="28"/>
  <c r="BH768" i="28"/>
  <c r="BH772" i="28"/>
  <c r="BH777" i="28"/>
  <c r="BH781" i="28"/>
  <c r="BH785" i="28"/>
  <c r="BH789" i="28"/>
  <c r="BH793" i="28"/>
  <c r="BH797" i="28"/>
  <c r="BH801" i="28"/>
  <c r="BH805" i="28"/>
  <c r="BH809" i="28"/>
  <c r="BH813" i="28"/>
  <c r="BH818" i="28"/>
  <c r="BH822" i="28"/>
  <c r="BH826" i="28"/>
  <c r="BH830" i="28"/>
  <c r="BH834" i="28"/>
  <c r="BH838" i="28"/>
  <c r="BH72" i="28"/>
  <c r="BH139" i="28"/>
  <c r="BH203" i="28"/>
  <c r="BH245" i="28"/>
  <c r="BH292" i="28"/>
  <c r="BH327" i="28"/>
  <c r="BH349" i="28"/>
  <c r="BH523" i="28"/>
  <c r="BH533" i="28"/>
  <c r="BH556" i="28"/>
  <c r="BH566" i="28"/>
  <c r="BH589" i="28"/>
  <c r="BH593" i="28"/>
  <c r="BH597" i="28"/>
  <c r="BH601" i="28"/>
  <c r="BH605" i="28"/>
  <c r="BH609" i="28"/>
  <c r="BH613" i="28"/>
  <c r="BH618" i="28"/>
  <c r="BH622" i="28"/>
  <c r="BH626" i="28"/>
  <c r="BH630" i="28"/>
  <c r="BH634" i="28"/>
  <c r="BH638" i="28"/>
  <c r="BH642" i="28"/>
  <c r="BH646" i="28"/>
  <c r="BH650" i="28"/>
  <c r="BH654" i="28"/>
  <c r="BH659" i="28"/>
  <c r="BH663" i="28"/>
  <c r="BH667" i="28"/>
  <c r="BH671" i="28"/>
  <c r="BH675" i="28"/>
  <c r="BH679" i="28"/>
  <c r="BH683" i="28"/>
  <c r="BH687" i="28"/>
  <c r="BH691" i="28"/>
  <c r="BH695" i="28"/>
  <c r="BH700" i="28"/>
  <c r="BH704" i="28"/>
  <c r="BH708" i="28"/>
  <c r="BH712" i="28"/>
  <c r="BH716" i="28"/>
  <c r="BH720" i="28"/>
  <c r="BH724" i="28"/>
  <c r="BH728" i="28"/>
  <c r="BH732" i="28"/>
  <c r="BH737" i="28"/>
  <c r="BH741" i="28"/>
  <c r="BH745" i="28"/>
  <c r="BH749" i="28"/>
  <c r="BH753" i="28"/>
  <c r="BH757" i="28"/>
  <c r="BH761" i="28"/>
  <c r="BH765" i="28"/>
  <c r="BH769" i="28"/>
  <c r="BH773" i="28"/>
  <c r="BH778" i="28"/>
  <c r="BH782" i="28"/>
  <c r="BH786" i="28"/>
  <c r="BH790" i="28"/>
  <c r="BH794" i="28"/>
  <c r="BH798" i="28"/>
  <c r="BH802" i="28"/>
  <c r="BH806" i="28"/>
  <c r="BH810" i="28"/>
  <c r="BH814" i="28"/>
  <c r="BH819" i="28"/>
  <c r="BH823" i="28"/>
  <c r="BH827" i="28"/>
  <c r="BH73" i="28"/>
  <c r="BH141" i="28"/>
  <c r="BH204" i="28"/>
  <c r="BH247" i="28"/>
  <c r="BH293" i="28"/>
  <c r="BH328" i="28"/>
  <c r="BH370" i="28"/>
  <c r="BH386" i="28"/>
  <c r="BH402" i="28"/>
  <c r="BH418" i="28"/>
  <c r="BH434" i="28"/>
  <c r="BH450" i="28"/>
  <c r="BH466" i="28"/>
  <c r="BH57" i="28"/>
  <c r="BH382" i="28"/>
  <c r="BH497" i="28"/>
  <c r="BH544" i="28"/>
  <c r="BH587" i="28"/>
  <c r="BH122" i="28"/>
  <c r="BH398" i="28"/>
  <c r="BH501" i="28"/>
  <c r="BH546" i="28"/>
  <c r="BH841" i="28"/>
  <c r="BH845" i="28"/>
  <c r="BH849" i="28"/>
  <c r="BH853" i="28"/>
  <c r="BH858" i="28"/>
  <c r="BH862" i="28"/>
  <c r="BH866" i="28"/>
  <c r="BH870" i="28"/>
  <c r="BH874" i="28"/>
  <c r="BH878" i="28"/>
  <c r="BH882" i="28"/>
  <c r="BH886" i="28"/>
  <c r="BH890" i="28"/>
  <c r="BH894" i="28"/>
  <c r="BH899" i="28"/>
  <c r="BH903" i="28"/>
  <c r="BH907" i="28"/>
  <c r="BH912" i="28"/>
  <c r="BH916" i="28"/>
  <c r="BH921" i="28"/>
  <c r="BH926" i="28"/>
  <c r="BH930" i="28"/>
  <c r="BH934" i="28"/>
  <c r="BH938" i="28"/>
  <c r="BH191" i="28"/>
  <c r="BH414" i="28"/>
  <c r="BH511" i="28"/>
  <c r="BH554" i="28"/>
  <c r="BH835" i="28"/>
  <c r="BH236" i="28"/>
  <c r="BH430" i="28"/>
  <c r="BH513" i="28"/>
  <c r="BH283" i="28"/>
  <c r="BH446" i="28"/>
  <c r="BH521" i="28"/>
  <c r="BH462" i="28"/>
  <c r="BH568" i="28"/>
  <c r="BH344" i="28"/>
  <c r="BH478" i="28"/>
  <c r="BH577" i="28"/>
  <c r="BH482" i="28"/>
  <c r="BH535" i="28"/>
  <c r="BH579" i="28"/>
  <c r="BH839" i="28"/>
  <c r="BH850" i="28"/>
  <c r="BH861" i="28"/>
  <c r="BH872" i="28"/>
  <c r="BH883" i="28"/>
  <c r="BH893" i="28"/>
  <c r="BH905" i="28"/>
  <c r="BH917" i="28"/>
  <c r="BH929" i="28"/>
  <c r="BH940" i="28"/>
  <c r="BH953" i="28"/>
  <c r="BH959" i="28"/>
  <c r="BH967" i="28"/>
  <c r="BH973" i="28"/>
  <c r="BH986" i="28"/>
  <c r="BH992" i="28"/>
  <c r="BH999" i="28"/>
  <c r="BH1006" i="28"/>
  <c r="BH1019" i="28"/>
  <c r="BH1025" i="28"/>
  <c r="BH1032" i="28"/>
  <c r="BH1038" i="28"/>
  <c r="BH1052" i="28"/>
  <c r="BH1058" i="28"/>
  <c r="BH1065" i="28"/>
  <c r="BH1071" i="28"/>
  <c r="BH1085" i="28"/>
  <c r="BH1091" i="28"/>
  <c r="BH1097" i="28"/>
  <c r="BH840" i="28"/>
  <c r="BH851" i="28"/>
  <c r="BH863" i="28"/>
  <c r="BH873" i="28"/>
  <c r="BH884" i="28"/>
  <c r="BH895" i="28"/>
  <c r="BH906" i="28"/>
  <c r="BH918" i="28"/>
  <c r="BH931" i="28"/>
  <c r="BH941" i="28"/>
  <c r="BH947" i="28"/>
  <c r="BH954" i="28"/>
  <c r="BH960" i="28"/>
  <c r="BH974" i="28"/>
  <c r="BH980" i="28"/>
  <c r="BH987" i="28"/>
  <c r="BH993" i="28"/>
  <c r="BH1007" i="28"/>
  <c r="BH1013" i="28"/>
  <c r="BH1020" i="28"/>
  <c r="BH1026" i="28"/>
  <c r="BH1039" i="28"/>
  <c r="BH842" i="28"/>
  <c r="BH852" i="28"/>
  <c r="BH864" i="28"/>
  <c r="BH875" i="28"/>
  <c r="BH885" i="28"/>
  <c r="BH897" i="28"/>
  <c r="BH908" i="28"/>
  <c r="BH919" i="28"/>
  <c r="BH932" i="28"/>
  <c r="BH942" i="28"/>
  <c r="BH948" i="28"/>
  <c r="BH961" i="28"/>
  <c r="BH968" i="28"/>
  <c r="BH975" i="28"/>
  <c r="BH981" i="28"/>
  <c r="BH994" i="28"/>
  <c r="BH1000" i="28"/>
  <c r="BH1008" i="28"/>
  <c r="BH1014" i="28"/>
  <c r="BH1027" i="28"/>
  <c r="BH1033" i="28"/>
  <c r="BH1040" i="28"/>
  <c r="BH843" i="28"/>
  <c r="BH854" i="28"/>
  <c r="BH865" i="28"/>
  <c r="BH876" i="28"/>
  <c r="BH887" i="28"/>
  <c r="BH898" i="28"/>
  <c r="BH909" i="28"/>
  <c r="BH923" i="28"/>
  <c r="BH933" i="28"/>
  <c r="BH949" i="28"/>
  <c r="BH955" i="28"/>
  <c r="BH963" i="28"/>
  <c r="BH969" i="28"/>
  <c r="BH982" i="28"/>
  <c r="BH988" i="28"/>
  <c r="BH995" i="28"/>
  <c r="BH1001" i="28"/>
  <c r="BH1015" i="28"/>
  <c r="BH1021" i="28"/>
  <c r="BH1028" i="28"/>
  <c r="BH1034" i="28"/>
  <c r="BH844" i="28"/>
  <c r="BH855" i="28"/>
  <c r="BH867" i="28"/>
  <c r="BH877" i="28"/>
  <c r="BH888" i="28"/>
  <c r="BH900" i="28"/>
  <c r="BH911" i="28"/>
  <c r="BH924" i="28"/>
  <c r="BH935" i="28"/>
  <c r="BH943" i="28"/>
  <c r="BH950" i="28"/>
  <c r="BH956" i="28"/>
  <c r="BH970" i="28"/>
  <c r="BH976" i="28"/>
  <c r="BH983" i="28"/>
  <c r="BH989" i="28"/>
  <c r="BH1003" i="28"/>
  <c r="BH1009" i="28"/>
  <c r="BH1016" i="28"/>
  <c r="BH1022" i="28"/>
  <c r="BH1035" i="28"/>
  <c r="BH1041" i="28"/>
  <c r="BH846" i="28"/>
  <c r="BH857" i="28"/>
  <c r="BH868" i="28"/>
  <c r="BH879" i="28"/>
  <c r="BH889" i="28"/>
  <c r="BH901" i="28"/>
  <c r="BH913" i="28"/>
  <c r="BH925" i="28"/>
  <c r="BH936" i="28"/>
  <c r="BH944" i="28"/>
  <c r="BH957" i="28"/>
  <c r="BH964" i="28"/>
  <c r="BH971" i="28"/>
  <c r="BH977" i="28"/>
  <c r="BH990" i="28"/>
  <c r="BH996" i="28"/>
  <c r="BH1004" i="28"/>
  <c r="BH1010" i="28"/>
  <c r="BH1023" i="28"/>
  <c r="BH1029" i="28"/>
  <c r="BH1036" i="28"/>
  <c r="BH1043" i="28"/>
  <c r="BH831" i="28"/>
  <c r="BH847" i="28"/>
  <c r="BH859" i="28"/>
  <c r="BH869" i="28"/>
  <c r="BH880" i="28"/>
  <c r="BH891" i="28"/>
  <c r="BH902" i="28"/>
  <c r="BH914" i="28"/>
  <c r="BH927" i="28"/>
  <c r="BH937" i="28"/>
  <c r="BH945" i="28"/>
  <c r="BH951" i="28"/>
  <c r="BH958" i="28"/>
  <c r="BH965" i="28"/>
  <c r="BH978" i="28"/>
  <c r="BH984" i="28"/>
  <c r="BH991" i="28"/>
  <c r="BH997" i="28"/>
  <c r="BH1011" i="28"/>
  <c r="BH1017" i="28"/>
  <c r="BH1024" i="28"/>
  <c r="BH1030" i="28"/>
  <c r="BH1044" i="28"/>
  <c r="BH848" i="28"/>
  <c r="BH860" i="28"/>
  <c r="BH871" i="28"/>
  <c r="BH881" i="28"/>
  <c r="BH892" i="28"/>
  <c r="BH904" i="28"/>
  <c r="BH915" i="28"/>
  <c r="BH928" i="28"/>
  <c r="BH939" i="28"/>
  <c r="BH946" i="28"/>
  <c r="BH952" i="28"/>
  <c r="BH966" i="28"/>
  <c r="BH972" i="28"/>
  <c r="BH979" i="28"/>
  <c r="BH985" i="28"/>
  <c r="BH998" i="28"/>
  <c r="BH1005" i="28"/>
  <c r="BH1012" i="28"/>
  <c r="BH1018" i="28"/>
  <c r="BH1031" i="28"/>
  <c r="BH1037" i="28"/>
  <c r="BH1045" i="28"/>
  <c r="BH1051" i="28"/>
  <c r="BH1064" i="28"/>
  <c r="BH1070" i="28"/>
  <c r="BH1077" i="28"/>
  <c r="BH1084" i="28"/>
  <c r="BH1096" i="28"/>
  <c r="BH1102" i="28"/>
  <c r="BH1107" i="28"/>
  <c r="BH1112" i="28"/>
  <c r="BH1116" i="28"/>
  <c r="BH1120" i="28"/>
  <c r="BH1125" i="28"/>
  <c r="BH1129" i="28"/>
  <c r="BH1133" i="28"/>
  <c r="BH1137" i="28"/>
  <c r="BH1141" i="28"/>
  <c r="BH1145" i="28"/>
  <c r="BH1149" i="28"/>
  <c r="BH1153" i="28"/>
  <c r="BH1157" i="28"/>
  <c r="BH1161" i="28"/>
  <c r="BH1166" i="28"/>
  <c r="BH1170" i="28"/>
  <c r="BH1174" i="28"/>
  <c r="BH1178" i="28"/>
  <c r="BH1182" i="28"/>
  <c r="BH1186" i="28"/>
  <c r="BH1190" i="28"/>
  <c r="BH1194" i="28"/>
  <c r="BH1198" i="28"/>
  <c r="BH1203" i="28"/>
  <c r="BH1207" i="28"/>
  <c r="BH1211" i="28"/>
  <c r="BH1215" i="28"/>
  <c r="BH1219" i="28"/>
  <c r="BH1223" i="28"/>
  <c r="BH1227" i="28"/>
  <c r="BH1231" i="28"/>
  <c r="BH1235" i="28"/>
  <c r="BH1239" i="28"/>
  <c r="BH1244" i="28"/>
  <c r="BH1248" i="28"/>
  <c r="BH1252" i="28"/>
  <c r="BH1256" i="28"/>
  <c r="BH1260" i="28"/>
  <c r="BH1264" i="28"/>
  <c r="BH1268" i="28"/>
  <c r="BH1272" i="28"/>
  <c r="BH1276" i="28"/>
  <c r="BH1280" i="28"/>
  <c r="BH1285" i="28"/>
  <c r="BH1289" i="28"/>
  <c r="BH1293" i="28"/>
  <c r="BH1297" i="28"/>
  <c r="BH1301" i="28"/>
  <c r="BH1305" i="28"/>
  <c r="BH1046" i="28"/>
  <c r="BH1054" i="28"/>
  <c r="BH1062" i="28"/>
  <c r="BH1072" i="28"/>
  <c r="BH1080" i="28"/>
  <c r="BH1089" i="28"/>
  <c r="BH1098" i="28"/>
  <c r="BH1104" i="28"/>
  <c r="BH1111" i="28"/>
  <c r="BH1117" i="28"/>
  <c r="BH1123" i="28"/>
  <c r="BH1128" i="28"/>
  <c r="BH1134" i="28"/>
  <c r="BH1139" i="28"/>
  <c r="BH1144" i="28"/>
  <c r="BH1150" i="28"/>
  <c r="BH1155" i="28"/>
  <c r="BH1160" i="28"/>
  <c r="BH1167" i="28"/>
  <c r="BH1172" i="28"/>
  <c r="BH1177" i="28"/>
  <c r="BH1183" i="28"/>
  <c r="BH1188" i="28"/>
  <c r="BH1193" i="28"/>
  <c r="BH1199" i="28"/>
  <c r="BH1205" i="28"/>
  <c r="BH1210" i="28"/>
  <c r="BH1216" i="28"/>
  <c r="BH1221" i="28"/>
  <c r="BH1226" i="28"/>
  <c r="BH1232" i="28"/>
  <c r="BH1237" i="28"/>
  <c r="BH1243" i="28"/>
  <c r="BH1249" i="28"/>
  <c r="BH1254" i="28"/>
  <c r="BH1259" i="28"/>
  <c r="BH1265" i="28"/>
  <c r="BH1270" i="28"/>
  <c r="BH1275" i="28"/>
  <c r="BH1281" i="28"/>
  <c r="BH1287" i="28"/>
  <c r="BH1292" i="28"/>
  <c r="BH1298" i="28"/>
  <c r="BH1303" i="28"/>
  <c r="BH1308" i="28"/>
  <c r="BH1312" i="28"/>
  <c r="BH1316" i="28"/>
  <c r="BH1320" i="28"/>
  <c r="BH1325" i="28"/>
  <c r="BH1367" i="28"/>
  <c r="BH1371" i="28"/>
  <c r="BH1375" i="28"/>
  <c r="BH1379" i="28"/>
  <c r="BH1383" i="28"/>
  <c r="BH1387" i="28"/>
  <c r="BH1391" i="28"/>
  <c r="BH1395" i="28"/>
  <c r="BH1399" i="28"/>
  <c r="BH1403" i="28"/>
  <c r="BH1407" i="28"/>
  <c r="BH1411" i="28"/>
  <c r="BH1415" i="28"/>
  <c r="BH1434" i="28"/>
  <c r="BH1438" i="28"/>
  <c r="BH1442" i="28"/>
  <c r="BH1446" i="28"/>
  <c r="BH1450" i="28"/>
  <c r="BH1454" i="28"/>
  <c r="BH1458" i="28"/>
  <c r="BH1462" i="28"/>
  <c r="BH1466" i="28"/>
  <c r="BH1470" i="28"/>
  <c r="BH1474" i="28"/>
  <c r="BH1478" i="28"/>
  <c r="BH1482" i="28"/>
  <c r="BH1486" i="28"/>
  <c r="BH1490" i="28"/>
  <c r="BH1494" i="28"/>
  <c r="BH1498" i="28"/>
  <c r="BH1502" i="28"/>
  <c r="BH1506" i="28"/>
  <c r="BH1510" i="28"/>
  <c r="BH1514" i="28"/>
  <c r="BH1518" i="28"/>
  <c r="BH1522" i="28"/>
  <c r="BH1526" i="28"/>
  <c r="BH1530" i="28"/>
  <c r="BH1534" i="28"/>
  <c r="BH1538" i="28"/>
  <c r="BH1542" i="28"/>
  <c r="BH1546" i="28"/>
  <c r="BH1550" i="28"/>
  <c r="BH1554" i="28"/>
  <c r="BH1558" i="28"/>
  <c r="BH1562" i="28"/>
  <c r="BH1566" i="28"/>
  <c r="BH1570" i="28"/>
  <c r="BH1574" i="28"/>
  <c r="BH1578" i="28"/>
  <c r="BH1582" i="28"/>
  <c r="BH1586" i="28"/>
  <c r="BH1600" i="28"/>
  <c r="BH1604" i="28"/>
  <c r="BH1608" i="28"/>
  <c r="BH1612" i="28"/>
  <c r="BH1616" i="28"/>
  <c r="BH1620" i="28"/>
  <c r="BH1624" i="28"/>
  <c r="BH1628" i="28"/>
  <c r="BH1632" i="28"/>
  <c r="BH1636" i="28"/>
  <c r="BH1640" i="28"/>
  <c r="BH1644" i="28"/>
  <c r="BH1648" i="28"/>
  <c r="BH1652" i="28"/>
  <c r="BH1656" i="28"/>
  <c r="BH1660" i="28"/>
  <c r="BH1664" i="28"/>
  <c r="BH1668" i="28"/>
  <c r="BH1672" i="28"/>
  <c r="BH1676" i="28"/>
  <c r="BH1704" i="28"/>
  <c r="BH1708" i="28"/>
  <c r="BH1712" i="28"/>
  <c r="BH1716" i="28"/>
  <c r="BH1720" i="28"/>
  <c r="BH1724" i="28"/>
  <c r="BH1728" i="28"/>
  <c r="BH1732" i="28"/>
  <c r="BH1736" i="28"/>
  <c r="BH1740" i="28"/>
  <c r="BH1744" i="28"/>
  <c r="BH1748" i="28"/>
  <c r="BH1752" i="28"/>
  <c r="BH1756" i="28"/>
  <c r="BH1760" i="28"/>
  <c r="BH1764" i="28"/>
  <c r="BH1768" i="28"/>
  <c r="BH1772" i="28"/>
  <c r="BH1776" i="28"/>
  <c r="BH1780" i="28"/>
  <c r="BH1784" i="28"/>
  <c r="BH1788" i="28"/>
  <c r="BH1792" i="28"/>
  <c r="BH1796" i="28"/>
  <c r="BH1800" i="28"/>
  <c r="BH1804" i="28"/>
  <c r="BH1808" i="28"/>
  <c r="BH1812" i="28"/>
  <c r="BH1816" i="28"/>
  <c r="BH1047" i="28"/>
  <c r="BH1055" i="28"/>
  <c r="BH1063" i="28"/>
  <c r="BH1073" i="28"/>
  <c r="BH1081" i="28"/>
  <c r="BH1090" i="28"/>
  <c r="BH1105" i="28"/>
  <c r="BH1048" i="28"/>
  <c r="BH1056" i="28"/>
  <c r="BH1092" i="28"/>
  <c r="BH1099" i="28"/>
  <c r="BH1106" i="28"/>
  <c r="BH1113" i="28"/>
  <c r="BH1118" i="28"/>
  <c r="BH1124" i="28"/>
  <c r="BH1130" i="28"/>
  <c r="BH1135" i="28"/>
  <c r="BH1140" i="28"/>
  <c r="BH1146" i="28"/>
  <c r="BH1151" i="28"/>
  <c r="BH1156" i="28"/>
  <c r="BH1163" i="28"/>
  <c r="BH1168" i="28"/>
  <c r="BH1173" i="28"/>
  <c r="BH1179" i="28"/>
  <c r="BH1184" i="28"/>
  <c r="BH1189" i="28"/>
  <c r="BH1195" i="28"/>
  <c r="BH1200" i="28"/>
  <c r="BH1206" i="28"/>
  <c r="BH1212" i="28"/>
  <c r="BH1217" i="28"/>
  <c r="BH1222" i="28"/>
  <c r="BH1228" i="28"/>
  <c r="BH1233" i="28"/>
  <c r="BH1238" i="28"/>
  <c r="BH1245" i="28"/>
  <c r="BH1250" i="28"/>
  <c r="BH1255" i="28"/>
  <c r="BH1261" i="28"/>
  <c r="BH1266" i="28"/>
  <c r="BH1271" i="28"/>
  <c r="BH1277" i="28"/>
  <c r="BH1283" i="28"/>
  <c r="BH1288" i="28"/>
  <c r="BH1294" i="28"/>
  <c r="BH1299" i="28"/>
  <c r="BH1304" i="28"/>
  <c r="BH1309" i="28"/>
  <c r="BH1313" i="28"/>
  <c r="BH1317" i="28"/>
  <c r="BH1321" i="28"/>
  <c r="BH1326" i="28"/>
  <c r="BH1368" i="28"/>
  <c r="BH1372" i="28"/>
  <c r="BH1376" i="28"/>
  <c r="BH1380" i="28"/>
  <c r="BH1384" i="28"/>
  <c r="BH1388" i="28"/>
  <c r="BH1392" i="28"/>
  <c r="BH1396" i="28"/>
  <c r="BH1400" i="28"/>
  <c r="BH1404" i="28"/>
  <c r="BH1408" i="28"/>
  <c r="BH1412" i="28"/>
  <c r="BH1416" i="28"/>
  <c r="BH1435" i="28"/>
  <c r="BH1439" i="28"/>
  <c r="BH1443" i="28"/>
  <c r="BH1447" i="28"/>
  <c r="BH1451" i="28"/>
  <c r="BH1455" i="28"/>
  <c r="BH1459" i="28"/>
  <c r="BH1463" i="28"/>
  <c r="BH1467" i="28"/>
  <c r="BH1471" i="28"/>
  <c r="BH1475" i="28"/>
  <c r="BH1479" i="28"/>
  <c r="BH1483" i="28"/>
  <c r="BH1487" i="28"/>
  <c r="BH1491" i="28"/>
  <c r="BH1495" i="28"/>
  <c r="BH1499" i="28"/>
  <c r="BH1503" i="28"/>
  <c r="BH1507" i="28"/>
  <c r="BH1511" i="28"/>
  <c r="BH1515" i="28"/>
  <c r="BH1519" i="28"/>
  <c r="BH1523" i="28"/>
  <c r="BH1527" i="28"/>
  <c r="BH1531" i="28"/>
  <c r="BH1535" i="28"/>
  <c r="BH1539" i="28"/>
  <c r="BH1543" i="28"/>
  <c r="BH1547" i="28"/>
  <c r="BH1551" i="28"/>
  <c r="BH1555" i="28"/>
  <c r="BH1559" i="28"/>
  <c r="BH1563" i="28"/>
  <c r="BH1567" i="28"/>
  <c r="BH1571" i="28"/>
  <c r="BH1575" i="28"/>
  <c r="BH1579" i="28"/>
  <c r="BH1049" i="28"/>
  <c r="BH1057" i="28"/>
  <c r="BH1066" i="28"/>
  <c r="BH1074" i="28"/>
  <c r="BH1083" i="28"/>
  <c r="BH1093" i="28"/>
  <c r="BH1059" i="28"/>
  <c r="BH1067" i="28"/>
  <c r="BH1075" i="28"/>
  <c r="BH1086" i="28"/>
  <c r="BH1094" i="28"/>
  <c r="BH1100" i="28"/>
  <c r="BH1108" i="28"/>
  <c r="BH1114" i="28"/>
  <c r="BH1119" i="28"/>
  <c r="BH1126" i="28"/>
  <c r="BH1131" i="28"/>
  <c r="BH1136" i="28"/>
  <c r="BH1142" i="28"/>
  <c r="BH1147" i="28"/>
  <c r="BH1152" i="28"/>
  <c r="BH1158" i="28"/>
  <c r="BH1164" i="28"/>
  <c r="BH1169" i="28"/>
  <c r="BH1175" i="28"/>
  <c r="BH1180" i="28"/>
  <c r="BH1185" i="28"/>
  <c r="BH1191" i="28"/>
  <c r="BH1196" i="28"/>
  <c r="BH1201" i="28"/>
  <c r="BH1208" i="28"/>
  <c r="BH1213" i="28"/>
  <c r="BH1218" i="28"/>
  <c r="BH1224" i="28"/>
  <c r="BH1229" i="28"/>
  <c r="BH1234" i="28"/>
  <c r="BH1240" i="28"/>
  <c r="BH1246" i="28"/>
  <c r="BH1251" i="28"/>
  <c r="BH1257" i="28"/>
  <c r="BH1262" i="28"/>
  <c r="BH1267" i="28"/>
  <c r="BH1273" i="28"/>
  <c r="BH1278" i="28"/>
  <c r="BH1284" i="28"/>
  <c r="BH1290" i="28"/>
  <c r="BH1295" i="28"/>
  <c r="BH1300" i="28"/>
  <c r="BH1306" i="28"/>
  <c r="BH1310" i="28"/>
  <c r="BH1314" i="28"/>
  <c r="BH1318" i="28"/>
  <c r="BH1323" i="28"/>
  <c r="BH1365" i="28"/>
  <c r="BH1369" i="28"/>
  <c r="BH1373" i="28"/>
  <c r="BH1377" i="28"/>
  <c r="BH1381" i="28"/>
  <c r="BH1385" i="28"/>
  <c r="BH1389" i="28"/>
  <c r="BH1393" i="28"/>
  <c r="BH1397" i="28"/>
  <c r="BH1401" i="28"/>
  <c r="BH1405" i="28"/>
  <c r="BH1409" i="28"/>
  <c r="BH1413" i="28"/>
  <c r="BH1417" i="28"/>
  <c r="BH1436" i="28"/>
  <c r="BH1440" i="28"/>
  <c r="BH1444" i="28"/>
  <c r="BH1448" i="28"/>
  <c r="BH1452" i="28"/>
  <c r="BH1456" i="28"/>
  <c r="BH1460" i="28"/>
  <c r="BH1464" i="28"/>
  <c r="BH1468" i="28"/>
  <c r="BH1472" i="28"/>
  <c r="BH1476" i="28"/>
  <c r="BH1480" i="28"/>
  <c r="BH1484" i="28"/>
  <c r="BH1488" i="28"/>
  <c r="BH1492" i="28"/>
  <c r="BH1496" i="28"/>
  <c r="BH1500" i="28"/>
  <c r="BH1504" i="28"/>
  <c r="BH1508" i="28"/>
  <c r="BH1512" i="28"/>
  <c r="BH1516" i="28"/>
  <c r="BH1520" i="28"/>
  <c r="BH1524" i="28"/>
  <c r="BH1050" i="28"/>
  <c r="BH1060" i="28"/>
  <c r="BH1068" i="28"/>
  <c r="BH1076" i="28"/>
  <c r="BH1101" i="28"/>
  <c r="BH1109" i="28"/>
  <c r="BH1053" i="28"/>
  <c r="BH1061" i="28"/>
  <c r="BH1069" i="28"/>
  <c r="BH1078" i="28"/>
  <c r="BH1087" i="28"/>
  <c r="BH1095" i="28"/>
  <c r="BH1103" i="28"/>
  <c r="BH1110" i="28"/>
  <c r="BH1115" i="28"/>
  <c r="BH1121" i="28"/>
  <c r="BH1127" i="28"/>
  <c r="BH1132" i="28"/>
  <c r="BH1138" i="28"/>
  <c r="BH1143" i="28"/>
  <c r="BH1148" i="28"/>
  <c r="BH1154" i="28"/>
  <c r="BH1159" i="28"/>
  <c r="BH1165" i="28"/>
  <c r="BH1171" i="28"/>
  <c r="BH1176" i="28"/>
  <c r="BH1181" i="28"/>
  <c r="BH1187" i="28"/>
  <c r="BH1192" i="28"/>
  <c r="BH1197" i="28"/>
  <c r="BH1204" i="28"/>
  <c r="BH1209" i="28"/>
  <c r="BH1214" i="28"/>
  <c r="BH1220" i="28"/>
  <c r="BH1225" i="28"/>
  <c r="BH1230" i="28"/>
  <c r="BH1236" i="28"/>
  <c r="BH1241" i="28"/>
  <c r="BH1247" i="28"/>
  <c r="BH1253" i="28"/>
  <c r="BH1258" i="28"/>
  <c r="BH1263" i="28"/>
  <c r="BH1269" i="28"/>
  <c r="BH1274" i="28"/>
  <c r="BH1279" i="28"/>
  <c r="BH1286" i="28"/>
  <c r="BH1291" i="28"/>
  <c r="BH1296" i="28"/>
  <c r="BH1302" i="28"/>
  <c r="BH1307" i="28"/>
  <c r="BH1311" i="28"/>
  <c r="BH1315" i="28"/>
  <c r="BH1319" i="28"/>
  <c r="BH1324" i="28"/>
  <c r="BH1366" i="28"/>
  <c r="BH1370" i="28"/>
  <c r="BH1374" i="28"/>
  <c r="BH1378" i="28"/>
  <c r="BH1382" i="28"/>
  <c r="BH1386" i="28"/>
  <c r="BH1390" i="28"/>
  <c r="BH1394" i="28"/>
  <c r="BH1398" i="28"/>
  <c r="BH1402" i="28"/>
  <c r="BH1406" i="28"/>
  <c r="BH1410" i="28"/>
  <c r="BH1414" i="28"/>
  <c r="BH1418" i="28"/>
  <c r="BH1437" i="28"/>
  <c r="BH1441" i="28"/>
  <c r="BH1445" i="28"/>
  <c r="BH1449" i="28"/>
  <c r="BH1453" i="28"/>
  <c r="BH1457" i="28"/>
  <c r="BH1461" i="28"/>
  <c r="BH1465" i="28"/>
  <c r="BH1469" i="28"/>
  <c r="BH1473" i="28"/>
  <c r="BH1477" i="28"/>
  <c r="BH1481" i="28"/>
  <c r="BH1485" i="28"/>
  <c r="BH1489" i="28"/>
  <c r="BH1493" i="28"/>
  <c r="BH1497" i="28"/>
  <c r="BH1501" i="28"/>
  <c r="BH1505" i="28"/>
  <c r="BH1509" i="28"/>
  <c r="BH1513" i="28"/>
  <c r="BH1517" i="28"/>
  <c r="BH1521" i="28"/>
  <c r="BH1525" i="28"/>
  <c r="BH1529" i="28"/>
  <c r="BH1533" i="28"/>
  <c r="BH1537" i="28"/>
  <c r="BH1541" i="28"/>
  <c r="BH1545" i="28"/>
  <c r="BH1549" i="28"/>
  <c r="BH1553" i="28"/>
  <c r="BH1557" i="28"/>
  <c r="BH1561" i="28"/>
  <c r="BH1565" i="28"/>
  <c r="BH1569" i="28"/>
  <c r="BH1573" i="28"/>
  <c r="BH1577" i="28"/>
  <c r="BH1581" i="28"/>
  <c r="BH1585" i="28"/>
  <c r="BH1589" i="28"/>
  <c r="BH1603" i="28"/>
  <c r="BH1607" i="28"/>
  <c r="BH1611" i="28"/>
  <c r="BH1615" i="28"/>
  <c r="BH1619" i="28"/>
  <c r="BH1623" i="28"/>
  <c r="BH1627" i="28"/>
  <c r="BH1631" i="28"/>
  <c r="BH1635" i="28"/>
  <c r="BH1639" i="28"/>
  <c r="BH1643" i="28"/>
  <c r="BH1647" i="28"/>
  <c r="BH1651" i="28"/>
  <c r="BH1655" i="28"/>
  <c r="BH1659" i="28"/>
  <c r="BH1663" i="28"/>
  <c r="BH1667" i="28"/>
  <c r="BH1671" i="28"/>
  <c r="BH1675" i="28"/>
  <c r="BH1703" i="28"/>
  <c r="BH1707" i="28"/>
  <c r="BH1711" i="28"/>
  <c r="BH1715" i="28"/>
  <c r="BH1719" i="28"/>
  <c r="BH1723" i="28"/>
  <c r="BH1727" i="28"/>
  <c r="BH1731" i="28"/>
  <c r="BH1735" i="28"/>
  <c r="BH1739" i="28"/>
  <c r="BH1743" i="28"/>
  <c r="BH1747" i="28"/>
  <c r="BH1751" i="28"/>
  <c r="BH1755" i="28"/>
  <c r="BH1759" i="28"/>
  <c r="BH1763" i="28"/>
  <c r="BH1767" i="28"/>
  <c r="BH1771" i="28"/>
  <c r="BH1775" i="28"/>
  <c r="BH1779" i="28"/>
  <c r="BH1783" i="28"/>
  <c r="BH1787" i="28"/>
  <c r="BH1791" i="28"/>
  <c r="BH1795" i="28"/>
  <c r="BH1799" i="28"/>
  <c r="BH1803" i="28"/>
  <c r="BH1807" i="28"/>
  <c r="BH1811" i="28"/>
  <c r="BH1815" i="28"/>
  <c r="BH1079" i="28"/>
  <c r="BH1088" i="28"/>
  <c r="BI1810" i="28"/>
  <c r="BI1802" i="28"/>
  <c r="BI1794" i="28"/>
  <c r="BI1786" i="28"/>
  <c r="BI1778" i="28"/>
  <c r="BI1770" i="28"/>
  <c r="BI1762" i="28"/>
  <c r="BI1754" i="28"/>
  <c r="BI1746" i="28"/>
  <c r="BI1738" i="28"/>
  <c r="BI1730" i="28"/>
  <c r="BI1722" i="28"/>
  <c r="BI1714" i="28"/>
  <c r="BI1706" i="28"/>
  <c r="BI1674" i="28"/>
  <c r="BI1666" i="28"/>
  <c r="BI1658" i="28"/>
  <c r="BI1650" i="28"/>
  <c r="BI1642" i="28"/>
  <c r="BI1634" i="28"/>
  <c r="BI1626" i="28"/>
  <c r="BI1618" i="28"/>
  <c r="BI1610" i="28"/>
  <c r="BI1602" i="28"/>
  <c r="BI1584" i="28"/>
  <c r="BI1572" i="28"/>
  <c r="BI1556" i="28"/>
  <c r="BI1540" i="28"/>
  <c r="AT177" i="28"/>
  <c r="BH1810" i="28"/>
  <c r="BH1802" i="28"/>
  <c r="BH1794" i="28"/>
  <c r="BH1786" i="28"/>
  <c r="BH1778" i="28"/>
  <c r="BH1770" i="28"/>
  <c r="BH1762" i="28"/>
  <c r="BH1754" i="28"/>
  <c r="BH1746" i="28"/>
  <c r="BH1738" i="28"/>
  <c r="BH1730" i="28"/>
  <c r="BH1722" i="28"/>
  <c r="BH1714" i="28"/>
  <c r="BH1706" i="28"/>
  <c r="BH1674" i="28"/>
  <c r="BH1666" i="28"/>
  <c r="BH1658" i="28"/>
  <c r="BH1650" i="28"/>
  <c r="BH1642" i="28"/>
  <c r="BH1634" i="28"/>
  <c r="BH1626" i="28"/>
  <c r="BH1618" i="28"/>
  <c r="BH1610" i="28"/>
  <c r="BH1602" i="28"/>
  <c r="BH1584" i="28"/>
  <c r="BH1572" i="28"/>
  <c r="BH1556" i="28"/>
  <c r="BH1540" i="28"/>
  <c r="AQ187" i="28"/>
  <c r="AP140" i="28"/>
  <c r="AQ57" i="28"/>
  <c r="AQ55" i="28"/>
  <c r="AQ28" i="28"/>
  <c r="AY22" i="28"/>
  <c r="BH1817" i="28"/>
  <c r="BH1809" i="28"/>
  <c r="BH1801" i="28"/>
  <c r="BH1793" i="28"/>
  <c r="BH1785" i="28"/>
  <c r="BH1777" i="28"/>
  <c r="BH1769" i="28"/>
  <c r="BH1761" i="28"/>
  <c r="BH1753" i="28"/>
  <c r="BH1745" i="28"/>
  <c r="BH1737" i="28"/>
  <c r="BH1729" i="28"/>
  <c r="BH1721" i="28"/>
  <c r="BH1713" i="28"/>
  <c r="BH1705" i="28"/>
  <c r="BH1673" i="28"/>
  <c r="BH1665" i="28"/>
  <c r="BH1657" i="28"/>
  <c r="BH1649" i="28"/>
  <c r="BH1641" i="28"/>
  <c r="BH1633" i="28"/>
  <c r="BH1625" i="28"/>
  <c r="BH1617" i="28"/>
  <c r="BH1609" i="28"/>
  <c r="BH1601" i="28"/>
  <c r="BH1583" i="28"/>
  <c r="BI1568" i="28"/>
  <c r="BI1552" i="28"/>
  <c r="BI1536" i="28"/>
  <c r="AQ199" i="28"/>
  <c r="AQ177" i="28"/>
  <c r="AR168" i="28"/>
  <c r="AQ137" i="28"/>
  <c r="AQ84" i="28"/>
  <c r="AQ79" i="28"/>
  <c r="AQ73" i="28"/>
  <c r="AY70" i="28"/>
  <c r="AR69" i="28"/>
  <c r="AY67" i="28"/>
  <c r="AR59" i="28"/>
  <c r="AY56" i="28"/>
  <c r="AQ48" i="28"/>
  <c r="AQ46" i="28"/>
  <c r="BF40" i="28"/>
  <c r="BB38" i="28"/>
  <c r="BB34" i="28"/>
  <c r="AR32" i="28"/>
  <c r="AR30" i="28"/>
  <c r="BB27" i="28"/>
  <c r="AQ24" i="28"/>
  <c r="BF21" i="28"/>
  <c r="AQ15" i="28"/>
  <c r="AR8" i="28"/>
  <c r="BI1816" i="28"/>
  <c r="BI1808" i="28"/>
  <c r="BI1800" i="28"/>
  <c r="BI1792" i="28"/>
  <c r="BI1784" i="28"/>
  <c r="BI1776" i="28"/>
  <c r="BI1768" i="28"/>
  <c r="BI1760" i="28"/>
  <c r="BI1752" i="28"/>
  <c r="BI1744" i="28"/>
  <c r="BI1736" i="28"/>
  <c r="BI1728" i="28"/>
  <c r="BI1720" i="28"/>
  <c r="BI1712" i="28"/>
  <c r="BI1704" i="28"/>
  <c r="BI1672" i="28"/>
  <c r="BI1664" i="28"/>
  <c r="BI1656" i="28"/>
  <c r="BI1648" i="28"/>
  <c r="BI1640" i="28"/>
  <c r="BI1632" i="28"/>
  <c r="BI1624" i="28"/>
  <c r="BI1616" i="28"/>
  <c r="BI1608" i="28"/>
  <c r="BI1600" i="28"/>
  <c r="BI1582" i="28"/>
  <c r="BH1568" i="28"/>
  <c r="BH1552" i="28"/>
  <c r="BH1536" i="28"/>
  <c r="AQ69" i="28"/>
  <c r="AQ61" i="28"/>
  <c r="AQ32" i="28"/>
  <c r="AQ30" i="28"/>
  <c r="AY27" i="28"/>
  <c r="AR21" i="28"/>
  <c r="AR14" i="28"/>
  <c r="AR7" i="28"/>
  <c r="BI1814" i="28"/>
  <c r="BI1806" i="28"/>
  <c r="BI1798" i="28"/>
  <c r="BI1790" i="28"/>
  <c r="BI1782" i="28"/>
  <c r="BI1774" i="28"/>
  <c r="BI1766" i="28"/>
  <c r="BI1758" i="28"/>
  <c r="BI1750" i="28"/>
  <c r="BI1742" i="28"/>
  <c r="BI1734" i="28"/>
  <c r="BI1726" i="28"/>
  <c r="BI1718" i="28"/>
  <c r="BI1710" i="28"/>
  <c r="BI1702" i="28"/>
  <c r="BI1670" i="28"/>
  <c r="BI1662" i="28"/>
  <c r="BI1654" i="28"/>
  <c r="BI1646" i="28"/>
  <c r="BI1638" i="28"/>
  <c r="BI1630" i="28"/>
  <c r="BI1622" i="28"/>
  <c r="BI1614" i="28"/>
  <c r="BI1606" i="28"/>
  <c r="BI1588" i="28"/>
  <c r="BI1580" i="28"/>
  <c r="BI1564" i="28"/>
  <c r="BI1548" i="28"/>
  <c r="BI1532" i="28"/>
  <c r="AQ182" i="28"/>
  <c r="AP174" i="28"/>
  <c r="AP171" i="28"/>
  <c r="AY140" i="28"/>
  <c r="AQ75" i="28"/>
  <c r="AQ74" i="28"/>
  <c r="AQ67" i="28"/>
  <c r="AQ56" i="28"/>
  <c r="AQ50" i="28"/>
  <c r="AQ14" i="28"/>
  <c r="AR5" i="28"/>
  <c r="BH1814" i="28"/>
  <c r="BH1806" i="28"/>
  <c r="BH1798" i="28"/>
  <c r="BH1790" i="28"/>
  <c r="BH1782" i="28"/>
  <c r="BH1774" i="28"/>
  <c r="BH1766" i="28"/>
  <c r="BH1758" i="28"/>
  <c r="BH1750" i="28"/>
  <c r="BH1742" i="28"/>
  <c r="BH1734" i="28"/>
  <c r="BH1726" i="28"/>
  <c r="BH1718" i="28"/>
  <c r="BH1710" i="28"/>
  <c r="BH1702" i="28"/>
  <c r="BH1670" i="28"/>
  <c r="BH1662" i="28"/>
  <c r="BH1654" i="28"/>
  <c r="BH1646" i="28"/>
  <c r="BH1638" i="28"/>
  <c r="BH1630" i="28"/>
  <c r="BH1622" i="28"/>
  <c r="BH1614" i="28"/>
  <c r="BH1606" i="28"/>
  <c r="BH1588" i="28"/>
  <c r="BH1580" i="28"/>
  <c r="BH1564" i="28"/>
  <c r="BH1548" i="28"/>
  <c r="BH1532" i="28"/>
  <c r="AY187" i="28"/>
  <c r="AT182" i="28"/>
  <c r="AQ29" i="28"/>
  <c r="BH1813" i="28"/>
  <c r="BH1805" i="28"/>
  <c r="BH1797" i="28"/>
  <c r="BH1789" i="28"/>
  <c r="BH1781" i="28"/>
  <c r="BH1773" i="28"/>
  <c r="BH1765" i="28"/>
  <c r="BH1757" i="28"/>
  <c r="BH1749" i="28"/>
  <c r="BH1741" i="28"/>
  <c r="BH1733" i="28"/>
  <c r="BH1725" i="28"/>
  <c r="BH1717" i="28"/>
  <c r="BH1709" i="28"/>
  <c r="BH1677" i="28"/>
  <c r="BH1669" i="28"/>
  <c r="BH1661" i="28"/>
  <c r="BH1653" i="28"/>
  <c r="BH1645" i="28"/>
  <c r="BH1637" i="28"/>
  <c r="BH1629" i="28"/>
  <c r="BH1621" i="28"/>
  <c r="BH1613" i="28"/>
  <c r="BH1605" i="28"/>
  <c r="BH1587" i="28"/>
  <c r="BI1576" i="28"/>
  <c r="BI1560" i="28"/>
  <c r="BI1544" i="28"/>
  <c r="AY177" i="28"/>
  <c r="BB171" i="28"/>
  <c r="BB165" i="28"/>
  <c r="AT140" i="28"/>
  <c r="AY137" i="28"/>
  <c r="AQ81" i="28"/>
  <c r="AQ76" i="28"/>
  <c r="AQ49" i="28"/>
  <c r="AQ47" i="28"/>
  <c r="AQ33" i="28"/>
  <c r="AR31" i="28"/>
  <c r="AQ26" i="28"/>
  <c r="AR20" i="28"/>
  <c r="BI3" i="28"/>
  <c r="BI14" i="28"/>
  <c r="BI21" i="28"/>
  <c r="BI25" i="28"/>
  <c r="BI29" i="28"/>
  <c r="BI33" i="28"/>
  <c r="BI37" i="28"/>
  <c r="BI41" i="28"/>
  <c r="BI45" i="28"/>
  <c r="BI49" i="28"/>
  <c r="BI53" i="28"/>
  <c r="BI57" i="28"/>
  <c r="BI61" i="28"/>
  <c r="BI65" i="28"/>
  <c r="BI69" i="28"/>
  <c r="BI73" i="28"/>
  <c r="BI77" i="28"/>
  <c r="BI81" i="28"/>
  <c r="BI85" i="28"/>
  <c r="BI89" i="28"/>
  <c r="BI93" i="28"/>
  <c r="BI97" i="28"/>
  <c r="BI101" i="28"/>
  <c r="BI105" i="28"/>
  <c r="BI109" i="28"/>
  <c r="BI113" i="28"/>
  <c r="BI117" i="28"/>
  <c r="BI122" i="28"/>
  <c r="BI126" i="28"/>
  <c r="BI131" i="28"/>
  <c r="BI135" i="28"/>
  <c r="BI141" i="28"/>
  <c r="BI145" i="28"/>
  <c r="BI151" i="28"/>
  <c r="BI156" i="28"/>
  <c r="BI160" i="28"/>
  <c r="BI164" i="28"/>
  <c r="BI163" i="28" s="1"/>
  <c r="BI170" i="28"/>
  <c r="BI175" i="28"/>
  <c r="BI185" i="28"/>
  <c r="BI190" i="28"/>
  <c r="BI194" i="28"/>
  <c r="BI204" i="28"/>
  <c r="BI208" i="28"/>
  <c r="BI212" i="28"/>
  <c r="BI216" i="28"/>
  <c r="BI220" i="28"/>
  <c r="BI224" i="28"/>
  <c r="BI228" i="28"/>
  <c r="BI232" i="28"/>
  <c r="BI236" i="28"/>
  <c r="BI240" i="28"/>
  <c r="BI244" i="28"/>
  <c r="BI248" i="28"/>
  <c r="BI252" i="28"/>
  <c r="BI256" i="28"/>
  <c r="BI260" i="28"/>
  <c r="BI264" i="28"/>
  <c r="BI268" i="28"/>
  <c r="BI272" i="28"/>
  <c r="BI276" i="28"/>
  <c r="BI284" i="28"/>
  <c r="BI288" i="28"/>
  <c r="BI292" i="28"/>
  <c r="BI296" i="28"/>
  <c r="BI300" i="28"/>
  <c r="BI304" i="28"/>
  <c r="BI308" i="28"/>
  <c r="BI312" i="28"/>
  <c r="BI316" i="28"/>
  <c r="BI320" i="28"/>
  <c r="BI324" i="28"/>
  <c r="BI328" i="28"/>
  <c r="BI332" i="28"/>
  <c r="BI336" i="28"/>
  <c r="BI340" i="28"/>
  <c r="BI344" i="28"/>
  <c r="BI348" i="28"/>
  <c r="BI352" i="28"/>
  <c r="BI356" i="28"/>
  <c r="BI360" i="28"/>
  <c r="BI364" i="28"/>
  <c r="BI9" i="28"/>
  <c r="BI22" i="28"/>
  <c r="BI26" i="28"/>
  <c r="BI30" i="28"/>
  <c r="BI34" i="28"/>
  <c r="BI38" i="28"/>
  <c r="BI42" i="28"/>
  <c r="BI46" i="28"/>
  <c r="BI50" i="28"/>
  <c r="BI54" i="28"/>
  <c r="BI58" i="28"/>
  <c r="BI62" i="28"/>
  <c r="BI66" i="28"/>
  <c r="BI70" i="28"/>
  <c r="BI74" i="28"/>
  <c r="BI78" i="28"/>
  <c r="BI82" i="28"/>
  <c r="BI86" i="28"/>
  <c r="BI90" i="28"/>
  <c r="BI94" i="28"/>
  <c r="BI98" i="28"/>
  <c r="BI102" i="28"/>
  <c r="BI106" i="28"/>
  <c r="BI110" i="28"/>
  <c r="BI114" i="28"/>
  <c r="BI118" i="28"/>
  <c r="BI123" i="28"/>
  <c r="BI127" i="28"/>
  <c r="BI132" i="28"/>
  <c r="BI136" i="28"/>
  <c r="BI142" i="28"/>
  <c r="BI140" i="28" s="1"/>
  <c r="BI147" i="28"/>
  <c r="BI146" i="28" s="1"/>
  <c r="BI152" i="28"/>
  <c r="BI157" i="28"/>
  <c r="BI161" i="28"/>
  <c r="BI166" i="28"/>
  <c r="BI176" i="28"/>
  <c r="BI181" i="28"/>
  <c r="BI180" i="28" s="1"/>
  <c r="BI186" i="28"/>
  <c r="BI191" i="28"/>
  <c r="BI195" i="28"/>
  <c r="BI200" i="28"/>
  <c r="BI205" i="28"/>
  <c r="BI209" i="28"/>
  <c r="BI213" i="28"/>
  <c r="BI217" i="28"/>
  <c r="BI221" i="28"/>
  <c r="BI225" i="28"/>
  <c r="BI229" i="28"/>
  <c r="BI233" i="28"/>
  <c r="BI237" i="28"/>
  <c r="BI241" i="28"/>
  <c r="BI245" i="28"/>
  <c r="BI249" i="28"/>
  <c r="BI253" i="28"/>
  <c r="BI257" i="28"/>
  <c r="BI261" i="28"/>
  <c r="BI265" i="28"/>
  <c r="BI269" i="28"/>
  <c r="BI273" i="28"/>
  <c r="BI281" i="28"/>
  <c r="BI285" i="28"/>
  <c r="BI289" i="28"/>
  <c r="BI293" i="28"/>
  <c r="BI297" i="28"/>
  <c r="BI301" i="28"/>
  <c r="BI305" i="28"/>
  <c r="BI309" i="28"/>
  <c r="BI313" i="28"/>
  <c r="BI317" i="28"/>
  <c r="BI10" i="28"/>
  <c r="BI17" i="28"/>
  <c r="BI5" i="28"/>
  <c r="BI23" i="28"/>
  <c r="BI27" i="28"/>
  <c r="BI31" i="28"/>
  <c r="BI35" i="28"/>
  <c r="BI39" i="28"/>
  <c r="BI43" i="28"/>
  <c r="BI47" i="28"/>
  <c r="BI51" i="28"/>
  <c r="BI55" i="28"/>
  <c r="BI59" i="28"/>
  <c r="BI63" i="28"/>
  <c r="BI67" i="28"/>
  <c r="BI71" i="28"/>
  <c r="BI75" i="28"/>
  <c r="BI79" i="28"/>
  <c r="BI83" i="28"/>
  <c r="BI87" i="28"/>
  <c r="BI91" i="28"/>
  <c r="BI95" i="28"/>
  <c r="BI99" i="28"/>
  <c r="BI103" i="28"/>
  <c r="BI107" i="28"/>
  <c r="BI111" i="28"/>
  <c r="BI115" i="28"/>
  <c r="BI120" i="28"/>
  <c r="BI124" i="28"/>
  <c r="BI129" i="28"/>
  <c r="BI133" i="28"/>
  <c r="BI138" i="28"/>
  <c r="BI149" i="28"/>
  <c r="BI154" i="28"/>
  <c r="BI158" i="28"/>
  <c r="BI162" i="28"/>
  <c r="BI167" i="28"/>
  <c r="BI172" i="28"/>
  <c r="BI178" i="28"/>
  <c r="BI183" i="28"/>
  <c r="BI188" i="28"/>
  <c r="BI192" i="28"/>
  <c r="BI196" i="28"/>
  <c r="BI201" i="28"/>
  <c r="BI206" i="28"/>
  <c r="BI210" i="28"/>
  <c r="BI214" i="28"/>
  <c r="BI218" i="28"/>
  <c r="BI222" i="28"/>
  <c r="BI226" i="28"/>
  <c r="BI230" i="28"/>
  <c r="BI234" i="28"/>
  <c r="BI238" i="28"/>
  <c r="BI242" i="28"/>
  <c r="BI246" i="28"/>
  <c r="BI250" i="28"/>
  <c r="BI254" i="28"/>
  <c r="BI258" i="28"/>
  <c r="BI262" i="28"/>
  <c r="BI266" i="28"/>
  <c r="BI270" i="28"/>
  <c r="BI274" i="28"/>
  <c r="BI282" i="28"/>
  <c r="BI286" i="28"/>
  <c r="BI290" i="28"/>
  <c r="BI294" i="28"/>
  <c r="BI298" i="28"/>
  <c r="BI302" i="28"/>
  <c r="BI306" i="28"/>
  <c r="BI310" i="28"/>
  <c r="BI314" i="28"/>
  <c r="BI318" i="28"/>
  <c r="BI6" i="28"/>
  <c r="BI13" i="28"/>
  <c r="BI24" i="28"/>
  <c r="BI28" i="28"/>
  <c r="BI32" i="28"/>
  <c r="BI36" i="28"/>
  <c r="BI40" i="28"/>
  <c r="BI44" i="28"/>
  <c r="BI48" i="28"/>
  <c r="BI52" i="28"/>
  <c r="BI56" i="28"/>
  <c r="BI60" i="28"/>
  <c r="BI64" i="28"/>
  <c r="BI68" i="28"/>
  <c r="BI72" i="28"/>
  <c r="BI76" i="28"/>
  <c r="BI80" i="28"/>
  <c r="BI84" i="28"/>
  <c r="BI88" i="28"/>
  <c r="BI92" i="28"/>
  <c r="BI96" i="28"/>
  <c r="BI100" i="28"/>
  <c r="BI104" i="28"/>
  <c r="BI108" i="28"/>
  <c r="BI112" i="28"/>
  <c r="BI116" i="28"/>
  <c r="BI121" i="28"/>
  <c r="BI125" i="28"/>
  <c r="BI130" i="28"/>
  <c r="BI134" i="28"/>
  <c r="BI139" i="28"/>
  <c r="BI144" i="28"/>
  <c r="BI143" i="28" s="1"/>
  <c r="BI150" i="28"/>
  <c r="BI155" i="28"/>
  <c r="BI159" i="28"/>
  <c r="BI169" i="28"/>
  <c r="BI173" i="28"/>
  <c r="BI179" i="28"/>
  <c r="BI184" i="28"/>
  <c r="BI189" i="28"/>
  <c r="BI193" i="28"/>
  <c r="BI198" i="28"/>
  <c r="BI197" i="28" s="1"/>
  <c r="BI203" i="28"/>
  <c r="BI202" i="28" s="1"/>
  <c r="BI207" i="28"/>
  <c r="BI211" i="28"/>
  <c r="BI215" i="28"/>
  <c r="BI219" i="28"/>
  <c r="BI223" i="28"/>
  <c r="BI227" i="28"/>
  <c r="BI231" i="28"/>
  <c r="BI235" i="28"/>
  <c r="BI239" i="28"/>
  <c r="BI243" i="28"/>
  <c r="BI247" i="28"/>
  <c r="BI251" i="28"/>
  <c r="BI255" i="28"/>
  <c r="BI259" i="28"/>
  <c r="BI263" i="28"/>
  <c r="BI267" i="28"/>
  <c r="BI271" i="28"/>
  <c r="BI275" i="28"/>
  <c r="BI283" i="28"/>
  <c r="BI287" i="28"/>
  <c r="BI291" i="28"/>
  <c r="BI295" i="28"/>
  <c r="BI299" i="28"/>
  <c r="BI303" i="28"/>
  <c r="BI307" i="28"/>
  <c r="BI311" i="28"/>
  <c r="BI315" i="28"/>
  <c r="BI319" i="28"/>
  <c r="BI323" i="28"/>
  <c r="BI327" i="28"/>
  <c r="BI331" i="28"/>
  <c r="BI335" i="28"/>
  <c r="BI339" i="28"/>
  <c r="BI343" i="28"/>
  <c r="BI347" i="28"/>
  <c r="BI351" i="28"/>
  <c r="BI355" i="28"/>
  <c r="BI359" i="28"/>
  <c r="BI363" i="28"/>
  <c r="BI367" i="28"/>
  <c r="BI371" i="28"/>
  <c r="BI375" i="28"/>
  <c r="BI379" i="28"/>
  <c r="BI383" i="28"/>
  <c r="BI387" i="28"/>
  <c r="BI391" i="28"/>
  <c r="BI395" i="28"/>
  <c r="BI399" i="28"/>
  <c r="BI403" i="28"/>
  <c r="BI407" i="28"/>
  <c r="BI411" i="28"/>
  <c r="BI415" i="28"/>
  <c r="BI419" i="28"/>
  <c r="BI423" i="28"/>
  <c r="BI427" i="28"/>
  <c r="BI431" i="28"/>
  <c r="BI435" i="28"/>
  <c r="BI439" i="28"/>
  <c r="BI443" i="28"/>
  <c r="BI447" i="28"/>
  <c r="BI451" i="28"/>
  <c r="BI455" i="28"/>
  <c r="BI459" i="28"/>
  <c r="BI463" i="28"/>
  <c r="BI467" i="28"/>
  <c r="BI471" i="28"/>
  <c r="BI475" i="28"/>
  <c r="BI479" i="28"/>
  <c r="BI483" i="28"/>
  <c r="BI488" i="28"/>
  <c r="BI492" i="28"/>
  <c r="BI498" i="28"/>
  <c r="BI502" i="28"/>
  <c r="BI506" i="28"/>
  <c r="BI510" i="28"/>
  <c r="BI514" i="28"/>
  <c r="BI518" i="28"/>
  <c r="BI522" i="28"/>
  <c r="BI526" i="28"/>
  <c r="BI530" i="28"/>
  <c r="BI534" i="28"/>
  <c r="BI539" i="28"/>
  <c r="BI543" i="28"/>
  <c r="BI547" i="28"/>
  <c r="BI551" i="28"/>
  <c r="BI555" i="28"/>
  <c r="BI559" i="28"/>
  <c r="BI563" i="28"/>
  <c r="BI567" i="28"/>
  <c r="BI571" i="28"/>
  <c r="BI575" i="28"/>
  <c r="BI580" i="28"/>
  <c r="BI584" i="28"/>
  <c r="BI588" i="28"/>
  <c r="BI325" i="28"/>
  <c r="BI330" i="28"/>
  <c r="BI341" i="28"/>
  <c r="BI346" i="28"/>
  <c r="BI357" i="28"/>
  <c r="BI362" i="28"/>
  <c r="BI18" i="28"/>
  <c r="BI368" i="28"/>
  <c r="BI372" i="28"/>
  <c r="BI376" i="28"/>
  <c r="BI380" i="28"/>
  <c r="BI384" i="28"/>
  <c r="BI388" i="28"/>
  <c r="BI392" i="28"/>
  <c r="BI396" i="28"/>
  <c r="BI400" i="28"/>
  <c r="BI404" i="28"/>
  <c r="BI408" i="28"/>
  <c r="BI412" i="28"/>
  <c r="BI416" i="28"/>
  <c r="BI420" i="28"/>
  <c r="BI424" i="28"/>
  <c r="BI428" i="28"/>
  <c r="BI432" i="28"/>
  <c r="BI436" i="28"/>
  <c r="BI440" i="28"/>
  <c r="BI444" i="28"/>
  <c r="BI448" i="28"/>
  <c r="BI452" i="28"/>
  <c r="BI456" i="28"/>
  <c r="BI460" i="28"/>
  <c r="BI464" i="28"/>
  <c r="BI468" i="28"/>
  <c r="BI472" i="28"/>
  <c r="BI476" i="28"/>
  <c r="BI480" i="28"/>
  <c r="BI485" i="28"/>
  <c r="BI489" i="28"/>
  <c r="BI493" i="28"/>
  <c r="BI499" i="28"/>
  <c r="BI503" i="28"/>
  <c r="BI507" i="28"/>
  <c r="BI511" i="28"/>
  <c r="BI515" i="28"/>
  <c r="BI519" i="28"/>
  <c r="BI523" i="28"/>
  <c r="BI527" i="28"/>
  <c r="BI531" i="28"/>
  <c r="BI535" i="28"/>
  <c r="BI540" i="28"/>
  <c r="BI544" i="28"/>
  <c r="BI548" i="28"/>
  <c r="BI552" i="28"/>
  <c r="BI556" i="28"/>
  <c r="BI560" i="28"/>
  <c r="BI564" i="28"/>
  <c r="BI568" i="28"/>
  <c r="BI572" i="28"/>
  <c r="BI577" i="28"/>
  <c r="BI581" i="28"/>
  <c r="BI585" i="28"/>
  <c r="BI321" i="28"/>
  <c r="BI326" i="28"/>
  <c r="BI337" i="28"/>
  <c r="BI342" i="28"/>
  <c r="BI353" i="28"/>
  <c r="BI358" i="28"/>
  <c r="BI370" i="28"/>
  <c r="BI374" i="28"/>
  <c r="BI378" i="28"/>
  <c r="BI382" i="28"/>
  <c r="BI386" i="28"/>
  <c r="BI390" i="28"/>
  <c r="BI394" i="28"/>
  <c r="BI398" i="28"/>
  <c r="BI402" i="28"/>
  <c r="BI406" i="28"/>
  <c r="BI410" i="28"/>
  <c r="BI414" i="28"/>
  <c r="BI418" i="28"/>
  <c r="BI422" i="28"/>
  <c r="BI426" i="28"/>
  <c r="BI430" i="28"/>
  <c r="BI434" i="28"/>
  <c r="BI438" i="28"/>
  <c r="BI442" i="28"/>
  <c r="BI446" i="28"/>
  <c r="BI450" i="28"/>
  <c r="BI454" i="28"/>
  <c r="BI458" i="28"/>
  <c r="BI462" i="28"/>
  <c r="BI466" i="28"/>
  <c r="BI470" i="28"/>
  <c r="BI474" i="28"/>
  <c r="BI478" i="28"/>
  <c r="BI482" i="28"/>
  <c r="BI487" i="28"/>
  <c r="BI491" i="28"/>
  <c r="BI497" i="28"/>
  <c r="BI501" i="28"/>
  <c r="BI505" i="28"/>
  <c r="BI509" i="28"/>
  <c r="BI513" i="28"/>
  <c r="BI517" i="28"/>
  <c r="BI521" i="28"/>
  <c r="BI525" i="28"/>
  <c r="BI529" i="28"/>
  <c r="BI533" i="28"/>
  <c r="BI538" i="28"/>
  <c r="BI542" i="28"/>
  <c r="BI546" i="28"/>
  <c r="BI550" i="28"/>
  <c r="BI554" i="28"/>
  <c r="BI558" i="28"/>
  <c r="BI562" i="28"/>
  <c r="BI566" i="28"/>
  <c r="BI570" i="28"/>
  <c r="BI574" i="28"/>
  <c r="BI579" i="28"/>
  <c r="BI583" i="28"/>
  <c r="BI587" i="28"/>
  <c r="BI329" i="28"/>
  <c r="BI334" i="28"/>
  <c r="BI345" i="28"/>
  <c r="BI350" i="28"/>
  <c r="BI361" i="28"/>
  <c r="BI366" i="28"/>
  <c r="BI373" i="28"/>
  <c r="BI389" i="28"/>
  <c r="BI405" i="28"/>
  <c r="BI421" i="28"/>
  <c r="BI437" i="28"/>
  <c r="BI453" i="28"/>
  <c r="BI469" i="28"/>
  <c r="BI486" i="28"/>
  <c r="BI504" i="28"/>
  <c r="BI537" i="28"/>
  <c r="BI569" i="28"/>
  <c r="BI333" i="28"/>
  <c r="BI354" i="28"/>
  <c r="BI516" i="28"/>
  <c r="BI549" i="28"/>
  <c r="BI582" i="28"/>
  <c r="BI590" i="28"/>
  <c r="BI594" i="28"/>
  <c r="BI598" i="28"/>
  <c r="BI602" i="28"/>
  <c r="BI606" i="28"/>
  <c r="BI610" i="28"/>
  <c r="BI614" i="28"/>
  <c r="BI619" i="28"/>
  <c r="BI623" i="28"/>
  <c r="BI627" i="28"/>
  <c r="BI631" i="28"/>
  <c r="BI635" i="28"/>
  <c r="BI639" i="28"/>
  <c r="BI643" i="28"/>
  <c r="BI647" i="28"/>
  <c r="BI651" i="28"/>
  <c r="BI655" i="28"/>
  <c r="BI660" i="28"/>
  <c r="BI664" i="28"/>
  <c r="BI668" i="28"/>
  <c r="BI672" i="28"/>
  <c r="BI676" i="28"/>
  <c r="BI680" i="28"/>
  <c r="BI684" i="28"/>
  <c r="BI688" i="28"/>
  <c r="BI692" i="28"/>
  <c r="BI697" i="28"/>
  <c r="BI701" i="28"/>
  <c r="BI705" i="28"/>
  <c r="BI709" i="28"/>
  <c r="BI713" i="28"/>
  <c r="BI717" i="28"/>
  <c r="BI721" i="28"/>
  <c r="BI725" i="28"/>
  <c r="BI729" i="28"/>
  <c r="BI733" i="28"/>
  <c r="BI738" i="28"/>
  <c r="BI742" i="28"/>
  <c r="BI746" i="28"/>
  <c r="BI750" i="28"/>
  <c r="BI754" i="28"/>
  <c r="BI758" i="28"/>
  <c r="BI762" i="28"/>
  <c r="BI766" i="28"/>
  <c r="BI770" i="28"/>
  <c r="BI774" i="28"/>
  <c r="BI779" i="28"/>
  <c r="BI783" i="28"/>
  <c r="BI787" i="28"/>
  <c r="BI791" i="28"/>
  <c r="BI795" i="28"/>
  <c r="BI799" i="28"/>
  <c r="BI803" i="28"/>
  <c r="BI807" i="28"/>
  <c r="BI811" i="28"/>
  <c r="BI815" i="28"/>
  <c r="BI820" i="28"/>
  <c r="BI824" i="28"/>
  <c r="BI828" i="28"/>
  <c r="BI832" i="28"/>
  <c r="BI836" i="28"/>
  <c r="BI377" i="28"/>
  <c r="BI393" i="28"/>
  <c r="BI409" i="28"/>
  <c r="BI425" i="28"/>
  <c r="BI441" i="28"/>
  <c r="BI457" i="28"/>
  <c r="BI473" i="28"/>
  <c r="BI490" i="28"/>
  <c r="BI528" i="28"/>
  <c r="BI561" i="28"/>
  <c r="BI338" i="28"/>
  <c r="BI508" i="28"/>
  <c r="BI541" i="28"/>
  <c r="BI573" i="28"/>
  <c r="BI591" i="28"/>
  <c r="BI595" i="28"/>
  <c r="BI599" i="28"/>
  <c r="BI603" i="28"/>
  <c r="BI607" i="28"/>
  <c r="BI611" i="28"/>
  <c r="BI615" i="28"/>
  <c r="BI620" i="28"/>
  <c r="BI624" i="28"/>
  <c r="BI628" i="28"/>
  <c r="BI632" i="28"/>
  <c r="BI636" i="28"/>
  <c r="BI640" i="28"/>
  <c r="BI644" i="28"/>
  <c r="BI648" i="28"/>
  <c r="BI652" i="28"/>
  <c r="BI657" i="28"/>
  <c r="BI661" i="28"/>
  <c r="BI665" i="28"/>
  <c r="BI669" i="28"/>
  <c r="BI673" i="28"/>
  <c r="BI677" i="28"/>
  <c r="BI681" i="28"/>
  <c r="BI685" i="28"/>
  <c r="BI689" i="28"/>
  <c r="BI693" i="28"/>
  <c r="BI698" i="28"/>
  <c r="BI702" i="28"/>
  <c r="BI706" i="28"/>
  <c r="BI710" i="28"/>
  <c r="BI714" i="28"/>
  <c r="BI718" i="28"/>
  <c r="BI722" i="28"/>
  <c r="BI726" i="28"/>
  <c r="BI730" i="28"/>
  <c r="BI734" i="28"/>
  <c r="BI739" i="28"/>
  <c r="BI743" i="28"/>
  <c r="BI747" i="28"/>
  <c r="BI751" i="28"/>
  <c r="BI755" i="28"/>
  <c r="BI759" i="28"/>
  <c r="BI763" i="28"/>
  <c r="BI767" i="28"/>
  <c r="BI771" i="28"/>
  <c r="BI775" i="28"/>
  <c r="BI780" i="28"/>
  <c r="BI784" i="28"/>
  <c r="BI788" i="28"/>
  <c r="BI792" i="28"/>
  <c r="BI796" i="28"/>
  <c r="BI800" i="28"/>
  <c r="BI804" i="28"/>
  <c r="BI808" i="28"/>
  <c r="BI812" i="28"/>
  <c r="BI817" i="28"/>
  <c r="BI821" i="28"/>
  <c r="BI825" i="28"/>
  <c r="BI829" i="28"/>
  <c r="BI833" i="28"/>
  <c r="BI837" i="28"/>
  <c r="BI381" i="28"/>
  <c r="BI397" i="28"/>
  <c r="BI413" i="28"/>
  <c r="BI429" i="28"/>
  <c r="BI445" i="28"/>
  <c r="BI461" i="28"/>
  <c r="BI477" i="28"/>
  <c r="BI495" i="28"/>
  <c r="BI520" i="28"/>
  <c r="BI553" i="28"/>
  <c r="BI586" i="28"/>
  <c r="BI369" i="28"/>
  <c r="BI385" i="28"/>
  <c r="BI401" i="28"/>
  <c r="BI417" i="28"/>
  <c r="BI433" i="28"/>
  <c r="BI449" i="28"/>
  <c r="BI465" i="28"/>
  <c r="BI481" i="28"/>
  <c r="BI500" i="28"/>
  <c r="BI512" i="28"/>
  <c r="BI545" i="28"/>
  <c r="BI578" i="28"/>
  <c r="BI349" i="28"/>
  <c r="BI604" i="28"/>
  <c r="BI621" i="28"/>
  <c r="BI637" i="28"/>
  <c r="BI653" i="28"/>
  <c r="BI670" i="28"/>
  <c r="BI686" i="28"/>
  <c r="BI703" i="28"/>
  <c r="BI719" i="28"/>
  <c r="BI735" i="28"/>
  <c r="BI752" i="28"/>
  <c r="BI768" i="28"/>
  <c r="BI785" i="28"/>
  <c r="BI801" i="28"/>
  <c r="BI818" i="28"/>
  <c r="BI831" i="28"/>
  <c r="BI840" i="28"/>
  <c r="BI844" i="28"/>
  <c r="BI848" i="28"/>
  <c r="BI852" i="28"/>
  <c r="BI857" i="28"/>
  <c r="BI861" i="28"/>
  <c r="BI865" i="28"/>
  <c r="BI869" i="28"/>
  <c r="BI873" i="28"/>
  <c r="BI877" i="28"/>
  <c r="BI881" i="28"/>
  <c r="BI885" i="28"/>
  <c r="BI889" i="28"/>
  <c r="BI893" i="28"/>
  <c r="BI898" i="28"/>
  <c r="BI902" i="28"/>
  <c r="BI906" i="28"/>
  <c r="BI911" i="28"/>
  <c r="BI915" i="28"/>
  <c r="BI919" i="28"/>
  <c r="BI925" i="28"/>
  <c r="BI929" i="28"/>
  <c r="BI933" i="28"/>
  <c r="BI937" i="28"/>
  <c r="BI941" i="28"/>
  <c r="BI945" i="28"/>
  <c r="BI949" i="28"/>
  <c r="BI953" i="28"/>
  <c r="BI957" i="28"/>
  <c r="BI961" i="28"/>
  <c r="BI966" i="28"/>
  <c r="BI970" i="28"/>
  <c r="BI974" i="28"/>
  <c r="BI978" i="28"/>
  <c r="BI982" i="28"/>
  <c r="BI986" i="28"/>
  <c r="BI990" i="28"/>
  <c r="BI994" i="28"/>
  <c r="BI998" i="28"/>
  <c r="BI1003" i="28"/>
  <c r="BI1007" i="28"/>
  <c r="BI1011" i="28"/>
  <c r="BI1015" i="28"/>
  <c r="BI1019" i="28"/>
  <c r="BI1023" i="28"/>
  <c r="BI1027" i="28"/>
  <c r="BI1031" i="28"/>
  <c r="BI1035" i="28"/>
  <c r="BI1039" i="28"/>
  <c r="BI1044" i="28"/>
  <c r="BI1048" i="28"/>
  <c r="BI1052" i="28"/>
  <c r="BI1056" i="28"/>
  <c r="BI1060" i="28"/>
  <c r="BI1064" i="28"/>
  <c r="BI1068" i="28"/>
  <c r="BI1072" i="28"/>
  <c r="BI1076" i="28"/>
  <c r="BI1080" i="28"/>
  <c r="BI1085" i="28"/>
  <c r="BI1089" i="28"/>
  <c r="BI1093" i="28"/>
  <c r="BI1097" i="28"/>
  <c r="BI1101" i="28"/>
  <c r="BI1105" i="28"/>
  <c r="BI1109" i="28"/>
  <c r="BI589" i="28"/>
  <c r="BI605" i="28"/>
  <c r="BI622" i="28"/>
  <c r="BI638" i="28"/>
  <c r="BI654" i="28"/>
  <c r="BI671" i="28"/>
  <c r="BI687" i="28"/>
  <c r="BI704" i="28"/>
  <c r="BI720" i="28"/>
  <c r="BI737" i="28"/>
  <c r="BI753" i="28"/>
  <c r="BI769" i="28"/>
  <c r="BI786" i="28"/>
  <c r="BI802" i="28"/>
  <c r="BI819" i="28"/>
  <c r="BI834" i="28"/>
  <c r="BI592" i="28"/>
  <c r="BI608" i="28"/>
  <c r="BI625" i="28"/>
  <c r="BI641" i="28"/>
  <c r="BI658" i="28"/>
  <c r="BI674" i="28"/>
  <c r="BI690" i="28"/>
  <c r="BI707" i="28"/>
  <c r="BI723" i="28"/>
  <c r="BI740" i="28"/>
  <c r="BI756" i="28"/>
  <c r="BI772" i="28"/>
  <c r="BI789" i="28"/>
  <c r="BI805" i="28"/>
  <c r="BI822" i="28"/>
  <c r="BI841" i="28"/>
  <c r="BI845" i="28"/>
  <c r="BI849" i="28"/>
  <c r="BI853" i="28"/>
  <c r="BI858" i="28"/>
  <c r="BI862" i="28"/>
  <c r="BI866" i="28"/>
  <c r="BI870" i="28"/>
  <c r="BI874" i="28"/>
  <c r="BI878" i="28"/>
  <c r="BI882" i="28"/>
  <c r="BI886" i="28"/>
  <c r="BI890" i="28"/>
  <c r="BI894" i="28"/>
  <c r="BI899" i="28"/>
  <c r="BI903" i="28"/>
  <c r="BI907" i="28"/>
  <c r="BI912" i="28"/>
  <c r="BI916" i="28"/>
  <c r="BI921" i="28"/>
  <c r="BI926" i="28"/>
  <c r="BI930" i="28"/>
  <c r="BI934" i="28"/>
  <c r="BI938" i="28"/>
  <c r="BI557" i="28"/>
  <c r="BI593" i="28"/>
  <c r="BI609" i="28"/>
  <c r="BI626" i="28"/>
  <c r="BI642" i="28"/>
  <c r="BI659" i="28"/>
  <c r="BI675" i="28"/>
  <c r="BI691" i="28"/>
  <c r="BI708" i="28"/>
  <c r="BI724" i="28"/>
  <c r="BI741" i="28"/>
  <c r="BI757" i="28"/>
  <c r="BI773" i="28"/>
  <c r="BI790" i="28"/>
  <c r="BI806" i="28"/>
  <c r="BI565" i="28"/>
  <c r="BI596" i="28"/>
  <c r="BI612" i="28"/>
  <c r="BI629" i="28"/>
  <c r="BI645" i="28"/>
  <c r="BI662" i="28"/>
  <c r="BI678" i="28"/>
  <c r="BI694" i="28"/>
  <c r="BI711" i="28"/>
  <c r="BI727" i="28"/>
  <c r="BI744" i="28"/>
  <c r="BI760" i="28"/>
  <c r="BI777" i="28"/>
  <c r="BI793" i="28"/>
  <c r="BI809" i="28"/>
  <c r="BI826" i="28"/>
  <c r="BI838" i="28"/>
  <c r="BI842" i="28"/>
  <c r="BI846" i="28"/>
  <c r="BI850" i="28"/>
  <c r="BI854" i="28"/>
  <c r="BI859" i="28"/>
  <c r="BI863" i="28"/>
  <c r="BI867" i="28"/>
  <c r="BI871" i="28"/>
  <c r="BI875" i="28"/>
  <c r="BI879" i="28"/>
  <c r="BI883" i="28"/>
  <c r="BI887" i="28"/>
  <c r="BI891" i="28"/>
  <c r="BI895" i="28"/>
  <c r="BI900" i="28"/>
  <c r="BI904" i="28"/>
  <c r="BI908" i="28"/>
  <c r="BI913" i="28"/>
  <c r="BI917" i="28"/>
  <c r="BI923" i="28"/>
  <c r="BI927" i="28"/>
  <c r="BI931" i="28"/>
  <c r="BI935" i="28"/>
  <c r="BI939" i="28"/>
  <c r="BI943" i="28"/>
  <c r="BI947" i="28"/>
  <c r="BI951" i="28"/>
  <c r="BI955" i="28"/>
  <c r="BI959" i="28"/>
  <c r="BI964" i="28"/>
  <c r="BI968" i="28"/>
  <c r="BI972" i="28"/>
  <c r="BI976" i="28"/>
  <c r="BI980" i="28"/>
  <c r="BI984" i="28"/>
  <c r="BI988" i="28"/>
  <c r="BI992" i="28"/>
  <c r="BI996" i="28"/>
  <c r="BI1000" i="28"/>
  <c r="BI1005" i="28"/>
  <c r="BI1009" i="28"/>
  <c r="BI1013" i="28"/>
  <c r="BI1017" i="28"/>
  <c r="BI1021" i="28"/>
  <c r="BI1025" i="28"/>
  <c r="BI1029" i="28"/>
  <c r="BI1033" i="28"/>
  <c r="BI1037" i="28"/>
  <c r="BI1041" i="28"/>
  <c r="BI1046" i="28"/>
  <c r="BI1050" i="28"/>
  <c r="BI1054" i="28"/>
  <c r="BI1058" i="28"/>
  <c r="BI1062" i="28"/>
  <c r="BI1066" i="28"/>
  <c r="BI1070" i="28"/>
  <c r="BI1074" i="28"/>
  <c r="BI1078" i="28"/>
  <c r="BI1083" i="28"/>
  <c r="BI1087" i="28"/>
  <c r="BI1091" i="28"/>
  <c r="BI322" i="28"/>
  <c r="BI524" i="28"/>
  <c r="BI597" i="28"/>
  <c r="BI613" i="28"/>
  <c r="BI630" i="28"/>
  <c r="BI646" i="28"/>
  <c r="BI663" i="28"/>
  <c r="BI679" i="28"/>
  <c r="BI695" i="28"/>
  <c r="BI712" i="28"/>
  <c r="BI728" i="28"/>
  <c r="BI745" i="28"/>
  <c r="BI761" i="28"/>
  <c r="BI778" i="28"/>
  <c r="BI794" i="28"/>
  <c r="BI810" i="28"/>
  <c r="BI532" i="28"/>
  <c r="BI600" i="28"/>
  <c r="BI617" i="28"/>
  <c r="BI633" i="28"/>
  <c r="BI649" i="28"/>
  <c r="BI666" i="28"/>
  <c r="BI682" i="28"/>
  <c r="BI699" i="28"/>
  <c r="BI715" i="28"/>
  <c r="BI731" i="28"/>
  <c r="BI748" i="28"/>
  <c r="BI764" i="28"/>
  <c r="BI781" i="28"/>
  <c r="BI797" i="28"/>
  <c r="BI813" i="28"/>
  <c r="BI830" i="28"/>
  <c r="BI839" i="28"/>
  <c r="BI843" i="28"/>
  <c r="BI847" i="28"/>
  <c r="BI851" i="28"/>
  <c r="BI855" i="28"/>
  <c r="BI860" i="28"/>
  <c r="BI864" i="28"/>
  <c r="BI868" i="28"/>
  <c r="BI872" i="28"/>
  <c r="BI876" i="28"/>
  <c r="BI880" i="28"/>
  <c r="BI884" i="28"/>
  <c r="BI888" i="28"/>
  <c r="BI892" i="28"/>
  <c r="BI897" i="28"/>
  <c r="BI901" i="28"/>
  <c r="BI905" i="28"/>
  <c r="BI909" i="28"/>
  <c r="BI914" i="28"/>
  <c r="BI918" i="28"/>
  <c r="BI924" i="28"/>
  <c r="BI928" i="28"/>
  <c r="BI932" i="28"/>
  <c r="BI936" i="28"/>
  <c r="BI940" i="28"/>
  <c r="BI944" i="28"/>
  <c r="BI948" i="28"/>
  <c r="BI952" i="28"/>
  <c r="BI956" i="28"/>
  <c r="BI960" i="28"/>
  <c r="BI965" i="28"/>
  <c r="BI969" i="28"/>
  <c r="BI973" i="28"/>
  <c r="BI977" i="28"/>
  <c r="BI981" i="28"/>
  <c r="BI985" i="28"/>
  <c r="BI989" i="28"/>
  <c r="BI993" i="28"/>
  <c r="BI997" i="28"/>
  <c r="BI1001" i="28"/>
  <c r="BI1006" i="28"/>
  <c r="BI1010" i="28"/>
  <c r="BI1014" i="28"/>
  <c r="BI1018" i="28"/>
  <c r="BI1022" i="28"/>
  <c r="BI1026" i="28"/>
  <c r="BI1030" i="28"/>
  <c r="BI1034" i="28"/>
  <c r="BI1038" i="28"/>
  <c r="BI1043" i="28"/>
  <c r="BI1047" i="28"/>
  <c r="BI1051" i="28"/>
  <c r="BI1055" i="28"/>
  <c r="BI1059" i="28"/>
  <c r="BI1063" i="28"/>
  <c r="BI1067" i="28"/>
  <c r="BI1071" i="28"/>
  <c r="BI1075" i="28"/>
  <c r="BI1079" i="28"/>
  <c r="BI1084" i="28"/>
  <c r="BI1088" i="28"/>
  <c r="BI1092" i="28"/>
  <c r="BI1096" i="28"/>
  <c r="BI1100" i="28"/>
  <c r="BI1104" i="28"/>
  <c r="BI1108" i="28"/>
  <c r="BI365" i="28"/>
  <c r="BI601" i="28"/>
  <c r="BI618" i="28"/>
  <c r="BI634" i="28"/>
  <c r="BI765" i="28"/>
  <c r="BI946" i="28"/>
  <c r="BI979" i="28"/>
  <c r="BI1012" i="28"/>
  <c r="BI1045" i="28"/>
  <c r="BI1077" i="28"/>
  <c r="BI1102" i="28"/>
  <c r="BI1107" i="28"/>
  <c r="BI1112" i="28"/>
  <c r="BI1116" i="28"/>
  <c r="BI1120" i="28"/>
  <c r="BI1125" i="28"/>
  <c r="BI1129" i="28"/>
  <c r="BI1133" i="28"/>
  <c r="BI1137" i="28"/>
  <c r="BI1141" i="28"/>
  <c r="BI1145" i="28"/>
  <c r="BI1149" i="28"/>
  <c r="BI1153" i="28"/>
  <c r="BI1157" i="28"/>
  <c r="BI1161" i="28"/>
  <c r="BI1166" i="28"/>
  <c r="BI1170" i="28"/>
  <c r="BI1174" i="28"/>
  <c r="BI1178" i="28"/>
  <c r="BI1182" i="28"/>
  <c r="BI1186" i="28"/>
  <c r="BI1190" i="28"/>
  <c r="BI1194" i="28"/>
  <c r="BI1198" i="28"/>
  <c r="BI1203" i="28"/>
  <c r="BI1207" i="28"/>
  <c r="BI1211" i="28"/>
  <c r="BI1215" i="28"/>
  <c r="BI1219" i="28"/>
  <c r="BI1223" i="28"/>
  <c r="BI1227" i="28"/>
  <c r="BI1231" i="28"/>
  <c r="BI1235" i="28"/>
  <c r="BI1239" i="28"/>
  <c r="BI1244" i="28"/>
  <c r="BI1248" i="28"/>
  <c r="BI1252" i="28"/>
  <c r="BI1256" i="28"/>
  <c r="BI1260" i="28"/>
  <c r="BI1264" i="28"/>
  <c r="BI1268" i="28"/>
  <c r="BI1272" i="28"/>
  <c r="BI1276" i="28"/>
  <c r="BI1280" i="28"/>
  <c r="BI1285" i="28"/>
  <c r="BI1289" i="28"/>
  <c r="BI1293" i="28"/>
  <c r="BI1297" i="28"/>
  <c r="BI1301" i="28"/>
  <c r="BI1305" i="28"/>
  <c r="BI650" i="28"/>
  <c r="BI782" i="28"/>
  <c r="BI967" i="28"/>
  <c r="BI999" i="28"/>
  <c r="BI1032" i="28"/>
  <c r="BI667" i="28"/>
  <c r="BI798" i="28"/>
  <c r="BI954" i="28"/>
  <c r="BI987" i="28"/>
  <c r="BI1020" i="28"/>
  <c r="BI683" i="28"/>
  <c r="BI814" i="28"/>
  <c r="BI942" i="28"/>
  <c r="BI975" i="28"/>
  <c r="BI1008" i="28"/>
  <c r="BI1040" i="28"/>
  <c r="BI700" i="28"/>
  <c r="BI823" i="28"/>
  <c r="BI963" i="28"/>
  <c r="BI995" i="28"/>
  <c r="BI1028" i="28"/>
  <c r="BI716" i="28"/>
  <c r="BI827" i="28"/>
  <c r="BI950" i="28"/>
  <c r="BI983" i="28"/>
  <c r="BI1016" i="28"/>
  <c r="BI732" i="28"/>
  <c r="BI971" i="28"/>
  <c r="BI1004" i="28"/>
  <c r="BI1036" i="28"/>
  <c r="BI749" i="28"/>
  <c r="BI835" i="28"/>
  <c r="BI958" i="28"/>
  <c r="BI991" i="28"/>
  <c r="BI1024" i="28"/>
  <c r="BI1057" i="28"/>
  <c r="BI1090" i="28"/>
  <c r="BI1098" i="28"/>
  <c r="BI1111" i="28"/>
  <c r="BI1117" i="28"/>
  <c r="BI1123" i="28"/>
  <c r="BI1128" i="28"/>
  <c r="BI1134" i="28"/>
  <c r="BI1139" i="28"/>
  <c r="BI1144" i="28"/>
  <c r="BI1150" i="28"/>
  <c r="BI1155" i="28"/>
  <c r="BI1160" i="28"/>
  <c r="BI1167" i="28"/>
  <c r="BI1172" i="28"/>
  <c r="BI1177" i="28"/>
  <c r="BI1183" i="28"/>
  <c r="BI1188" i="28"/>
  <c r="BI1193" i="28"/>
  <c r="BI1199" i="28"/>
  <c r="BI1205" i="28"/>
  <c r="BI1210" i="28"/>
  <c r="BI1216" i="28"/>
  <c r="BI1221" i="28"/>
  <c r="BI1226" i="28"/>
  <c r="BI1232" i="28"/>
  <c r="BI1237" i="28"/>
  <c r="BI1243" i="28"/>
  <c r="BI1249" i="28"/>
  <c r="BI1254" i="28"/>
  <c r="BI1259" i="28"/>
  <c r="BI1265" i="28"/>
  <c r="BI1270" i="28"/>
  <c r="BI1275" i="28"/>
  <c r="BI1281" i="28"/>
  <c r="BI1287" i="28"/>
  <c r="BI1292" i="28"/>
  <c r="BI1298" i="28"/>
  <c r="BI1303" i="28"/>
  <c r="BI1308" i="28"/>
  <c r="BI1312" i="28"/>
  <c r="BI1316" i="28"/>
  <c r="BI1320" i="28"/>
  <c r="BI1325" i="28"/>
  <c r="BI1367" i="28"/>
  <c r="BI1371" i="28"/>
  <c r="BI1375" i="28"/>
  <c r="BI1379" i="28"/>
  <c r="BI1383" i="28"/>
  <c r="BI1387" i="28"/>
  <c r="BI1391" i="28"/>
  <c r="BI1395" i="28"/>
  <c r="BI1399" i="28"/>
  <c r="BI1403" i="28"/>
  <c r="BI1407" i="28"/>
  <c r="BI1411" i="28"/>
  <c r="BI1415" i="28"/>
  <c r="BI1434" i="28"/>
  <c r="BI1438" i="28"/>
  <c r="BI1442" i="28"/>
  <c r="BI1446" i="28"/>
  <c r="BI1450" i="28"/>
  <c r="BI1454" i="28"/>
  <c r="BI1458" i="28"/>
  <c r="BI1462" i="28"/>
  <c r="BI1466" i="28"/>
  <c r="BI1470" i="28"/>
  <c r="BI1474" i="28"/>
  <c r="BI1478" i="28"/>
  <c r="BI1482" i="28"/>
  <c r="BI1486" i="28"/>
  <c r="BI1490" i="28"/>
  <c r="BI1494" i="28"/>
  <c r="BI1498" i="28"/>
  <c r="BI1502" i="28"/>
  <c r="BI1506" i="28"/>
  <c r="BI1510" i="28"/>
  <c r="BI1514" i="28"/>
  <c r="BI1518" i="28"/>
  <c r="BI1522" i="28"/>
  <c r="BI1526" i="28"/>
  <c r="BI1530" i="28"/>
  <c r="BI1534" i="28"/>
  <c r="BI1538" i="28"/>
  <c r="BI1542" i="28"/>
  <c r="BI1546" i="28"/>
  <c r="BI1550" i="28"/>
  <c r="BI1554" i="28"/>
  <c r="BI1558" i="28"/>
  <c r="BI1562" i="28"/>
  <c r="BI1566" i="28"/>
  <c r="BI1570" i="28"/>
  <c r="BI1574" i="28"/>
  <c r="BI1578" i="28"/>
  <c r="BI1065" i="28"/>
  <c r="BI1073" i="28"/>
  <c r="BI1081" i="28"/>
  <c r="BI1099" i="28"/>
  <c r="BI1106" i="28"/>
  <c r="BI1113" i="28"/>
  <c r="BI1118" i="28"/>
  <c r="BI1124" i="28"/>
  <c r="BI1130" i="28"/>
  <c r="BI1135" i="28"/>
  <c r="BI1140" i="28"/>
  <c r="BI1146" i="28"/>
  <c r="BI1151" i="28"/>
  <c r="BI1156" i="28"/>
  <c r="BI1163" i="28"/>
  <c r="BI1168" i="28"/>
  <c r="BI1173" i="28"/>
  <c r="BI1179" i="28"/>
  <c r="BI1184" i="28"/>
  <c r="BI1189" i="28"/>
  <c r="BI1195" i="28"/>
  <c r="BI1200" i="28"/>
  <c r="BI1206" i="28"/>
  <c r="BI1212" i="28"/>
  <c r="BI1217" i="28"/>
  <c r="BI1222" i="28"/>
  <c r="BI1228" i="28"/>
  <c r="BI1233" i="28"/>
  <c r="BI1238" i="28"/>
  <c r="BI1245" i="28"/>
  <c r="BI1250" i="28"/>
  <c r="BI1255" i="28"/>
  <c r="BI1261" i="28"/>
  <c r="BI1266" i="28"/>
  <c r="BI1271" i="28"/>
  <c r="BI1277" i="28"/>
  <c r="BI1283" i="28"/>
  <c r="BI1288" i="28"/>
  <c r="BI1294" i="28"/>
  <c r="BI1299" i="28"/>
  <c r="BI1304" i="28"/>
  <c r="BI1309" i="28"/>
  <c r="BI1313" i="28"/>
  <c r="BI1317" i="28"/>
  <c r="BI1321" i="28"/>
  <c r="BI1326" i="28"/>
  <c r="BI1368" i="28"/>
  <c r="BI1372" i="28"/>
  <c r="BI1376" i="28"/>
  <c r="BI1380" i="28"/>
  <c r="BI1384" i="28"/>
  <c r="BI1388" i="28"/>
  <c r="BI1392" i="28"/>
  <c r="BI1396" i="28"/>
  <c r="BI1400" i="28"/>
  <c r="BI1404" i="28"/>
  <c r="BI1408" i="28"/>
  <c r="BI1412" i="28"/>
  <c r="BI1416" i="28"/>
  <c r="BI1435" i="28"/>
  <c r="BI1439" i="28"/>
  <c r="BI1443" i="28"/>
  <c r="BI1447" i="28"/>
  <c r="BI1451" i="28"/>
  <c r="BI1455" i="28"/>
  <c r="BI1459" i="28"/>
  <c r="BI1463" i="28"/>
  <c r="BI1467" i="28"/>
  <c r="BI1471" i="28"/>
  <c r="BI1475" i="28"/>
  <c r="BI1479" i="28"/>
  <c r="BI1483" i="28"/>
  <c r="BI1487" i="28"/>
  <c r="BI1491" i="28"/>
  <c r="BI1495" i="28"/>
  <c r="BI1499" i="28"/>
  <c r="BI1503" i="28"/>
  <c r="BI1507" i="28"/>
  <c r="BI1511" i="28"/>
  <c r="BI1515" i="28"/>
  <c r="BI1519" i="28"/>
  <c r="BI1523" i="28"/>
  <c r="BI1527" i="28"/>
  <c r="BI1531" i="28"/>
  <c r="BI1535" i="28"/>
  <c r="BI1539" i="28"/>
  <c r="BI1543" i="28"/>
  <c r="BI1547" i="28"/>
  <c r="BI1551" i="28"/>
  <c r="BI1555" i="28"/>
  <c r="BI1559" i="28"/>
  <c r="BI1563" i="28"/>
  <c r="BI1567" i="28"/>
  <c r="BI1571" i="28"/>
  <c r="BI1575" i="28"/>
  <c r="BI1579" i="28"/>
  <c r="BI1583" i="28"/>
  <c r="BI1587" i="28"/>
  <c r="BI1601" i="28"/>
  <c r="BI1605" i="28"/>
  <c r="BI1609" i="28"/>
  <c r="BI1613" i="28"/>
  <c r="BI1617" i="28"/>
  <c r="BI1621" i="28"/>
  <c r="BI1625" i="28"/>
  <c r="BI1629" i="28"/>
  <c r="BI1633" i="28"/>
  <c r="BI1637" i="28"/>
  <c r="BI1641" i="28"/>
  <c r="BI1645" i="28"/>
  <c r="BI1649" i="28"/>
  <c r="BI1653" i="28"/>
  <c r="BI1657" i="28"/>
  <c r="BI1661" i="28"/>
  <c r="BI1665" i="28"/>
  <c r="BI1669" i="28"/>
  <c r="BI1673" i="28"/>
  <c r="BI1677" i="28"/>
  <c r="BI1705" i="28"/>
  <c r="BI1709" i="28"/>
  <c r="BI1713" i="28"/>
  <c r="BI1717" i="28"/>
  <c r="BI1721" i="28"/>
  <c r="BI1725" i="28"/>
  <c r="BI1729" i="28"/>
  <c r="BI1733" i="28"/>
  <c r="BI1737" i="28"/>
  <c r="BI1741" i="28"/>
  <c r="BI1745" i="28"/>
  <c r="BI1749" i="28"/>
  <c r="BI1753" i="28"/>
  <c r="BI1757" i="28"/>
  <c r="BI1761" i="28"/>
  <c r="BI1765" i="28"/>
  <c r="BI1769" i="28"/>
  <c r="BI1773" i="28"/>
  <c r="BI1777" i="28"/>
  <c r="BI1781" i="28"/>
  <c r="BI1785" i="28"/>
  <c r="BI1789" i="28"/>
  <c r="BI1793" i="28"/>
  <c r="BI1797" i="28"/>
  <c r="BI1801" i="28"/>
  <c r="BI1805" i="28"/>
  <c r="BI1809" i="28"/>
  <c r="BI1813" i="28"/>
  <c r="BI1817" i="28"/>
  <c r="BI1049" i="28"/>
  <c r="BI1086" i="28"/>
  <c r="BI1094" i="28"/>
  <c r="BI1114" i="28"/>
  <c r="BI1119" i="28"/>
  <c r="BI1126" i="28"/>
  <c r="BI1131" i="28"/>
  <c r="BI1136" i="28"/>
  <c r="BI1142" i="28"/>
  <c r="BI1147" i="28"/>
  <c r="BI1152" i="28"/>
  <c r="BI1158" i="28"/>
  <c r="BI1164" i="28"/>
  <c r="BI1169" i="28"/>
  <c r="BI1175" i="28"/>
  <c r="BI1180" i="28"/>
  <c r="BI1185" i="28"/>
  <c r="BI1191" i="28"/>
  <c r="BI1196" i="28"/>
  <c r="BI1201" i="28"/>
  <c r="BI1208" i="28"/>
  <c r="BI1213" i="28"/>
  <c r="BI1218" i="28"/>
  <c r="BI1224" i="28"/>
  <c r="BI1229" i="28"/>
  <c r="BI1234" i="28"/>
  <c r="BI1240" i="28"/>
  <c r="BI1246" i="28"/>
  <c r="BI1251" i="28"/>
  <c r="BI1257" i="28"/>
  <c r="BI1262" i="28"/>
  <c r="BI1267" i="28"/>
  <c r="BI1273" i="28"/>
  <c r="BI1278" i="28"/>
  <c r="BI1284" i="28"/>
  <c r="BI1290" i="28"/>
  <c r="BI1295" i="28"/>
  <c r="BI1300" i="28"/>
  <c r="BI1306" i="28"/>
  <c r="BI1310" i="28"/>
  <c r="BI1314" i="28"/>
  <c r="BI1318" i="28"/>
  <c r="BI1323" i="28"/>
  <c r="BI1365" i="28"/>
  <c r="BI1369" i="28"/>
  <c r="BI1373" i="28"/>
  <c r="BI1377" i="28"/>
  <c r="BI1381" i="28"/>
  <c r="BI1385" i="28"/>
  <c r="BI1389" i="28"/>
  <c r="BI1393" i="28"/>
  <c r="BI1397" i="28"/>
  <c r="BI1401" i="28"/>
  <c r="BI1405" i="28"/>
  <c r="BI1409" i="28"/>
  <c r="BI1413" i="28"/>
  <c r="BI1417" i="28"/>
  <c r="BI1436" i="28"/>
  <c r="BI1440" i="28"/>
  <c r="BI1444" i="28"/>
  <c r="BI1448" i="28"/>
  <c r="BI1452" i="28"/>
  <c r="BI1456" i="28"/>
  <c r="BI1460" i="28"/>
  <c r="BI1464" i="28"/>
  <c r="BI1468" i="28"/>
  <c r="BI1472" i="28"/>
  <c r="BI1476" i="28"/>
  <c r="BI1480" i="28"/>
  <c r="BI1484" i="28"/>
  <c r="BI1488" i="28"/>
  <c r="BI1492" i="28"/>
  <c r="BI1496" i="28"/>
  <c r="BI1500" i="28"/>
  <c r="BI1504" i="28"/>
  <c r="BI1508" i="28"/>
  <c r="BI1512" i="28"/>
  <c r="BI1516" i="28"/>
  <c r="BI1520" i="28"/>
  <c r="BI1524" i="28"/>
  <c r="BI1053" i="28"/>
  <c r="BI1061" i="28"/>
  <c r="BI1069" i="28"/>
  <c r="BI1095" i="28"/>
  <c r="BI1103" i="28"/>
  <c r="BI1110" i="28"/>
  <c r="BI1115" i="28"/>
  <c r="BI1121" i="28"/>
  <c r="BI1127" i="28"/>
  <c r="BI1132" i="28"/>
  <c r="BI1138" i="28"/>
  <c r="BI1143" i="28"/>
  <c r="BI1148" i="28"/>
  <c r="BI1154" i="28"/>
  <c r="BI1159" i="28"/>
  <c r="BI1165" i="28"/>
  <c r="BI1171" i="28"/>
  <c r="BI1176" i="28"/>
  <c r="BI1181" i="28"/>
  <c r="BI1187" i="28"/>
  <c r="BI1192" i="28"/>
  <c r="BI1197" i="28"/>
  <c r="BI1204" i="28"/>
  <c r="BI1209" i="28"/>
  <c r="BI1214" i="28"/>
  <c r="BI1220" i="28"/>
  <c r="BI1225" i="28"/>
  <c r="BI1230" i="28"/>
  <c r="BI1236" i="28"/>
  <c r="BI1241" i="28"/>
  <c r="BI1247" i="28"/>
  <c r="BI1253" i="28"/>
  <c r="BI1258" i="28"/>
  <c r="BI1263" i="28"/>
  <c r="BI1269" i="28"/>
  <c r="BI1274" i="28"/>
  <c r="BI1279" i="28"/>
  <c r="BI1286" i="28"/>
  <c r="BI1291" i="28"/>
  <c r="BI1296" i="28"/>
  <c r="BI1302" i="28"/>
  <c r="BI1307" i="28"/>
  <c r="BI1311" i="28"/>
  <c r="BI1315" i="28"/>
  <c r="BI1319" i="28"/>
  <c r="BI1324" i="28"/>
  <c r="BI1366" i="28"/>
  <c r="BI1370" i="28"/>
  <c r="BI1374" i="28"/>
  <c r="BI1378" i="28"/>
  <c r="BI1382" i="28"/>
  <c r="BI1386" i="28"/>
  <c r="BI1390" i="28"/>
  <c r="BI1394" i="28"/>
  <c r="BI1398" i="28"/>
  <c r="BI1402" i="28"/>
  <c r="BI1406" i="28"/>
  <c r="BI1410" i="28"/>
  <c r="BI1414" i="28"/>
  <c r="BI1418" i="28"/>
  <c r="BI1437" i="28"/>
  <c r="BI1441" i="28"/>
  <c r="BI1445" i="28"/>
  <c r="BI1449" i="28"/>
  <c r="BI1453" i="28"/>
  <c r="BI1457" i="28"/>
  <c r="BI1461" i="28"/>
  <c r="BI1465" i="28"/>
  <c r="BI1469" i="28"/>
  <c r="BI1473" i="28"/>
  <c r="BI1477" i="28"/>
  <c r="BI1481" i="28"/>
  <c r="BI1485" i="28"/>
  <c r="BI1489" i="28"/>
  <c r="BI1493" i="28"/>
  <c r="BI1497" i="28"/>
  <c r="BI1501" i="28"/>
  <c r="BI1505" i="28"/>
  <c r="BI1509" i="28"/>
  <c r="BI1513" i="28"/>
  <c r="BI1517" i="28"/>
  <c r="BI1521" i="28"/>
  <c r="BI1525" i="28"/>
  <c r="BI1529" i="28"/>
  <c r="BI1533" i="28"/>
  <c r="BI1537" i="28"/>
  <c r="BI1541" i="28"/>
  <c r="BI1545" i="28"/>
  <c r="BI1549" i="28"/>
  <c r="BI1553" i="28"/>
  <c r="BI1557" i="28"/>
  <c r="BI1561" i="28"/>
  <c r="BI1565" i="28"/>
  <c r="BI1569" i="28"/>
  <c r="BI1573" i="28"/>
  <c r="BI1577" i="28"/>
  <c r="BI1581" i="28"/>
  <c r="BI1585" i="28"/>
  <c r="BI1589" i="28"/>
  <c r="BI1603" i="28"/>
  <c r="BI1607" i="28"/>
  <c r="BI1611" i="28"/>
  <c r="BI1615" i="28"/>
  <c r="BI1619" i="28"/>
  <c r="BI1623" i="28"/>
  <c r="BI1627" i="28"/>
  <c r="BI1631" i="28"/>
  <c r="BI1635" i="28"/>
  <c r="BI1639" i="28"/>
  <c r="BI1643" i="28"/>
  <c r="BI1647" i="28"/>
  <c r="BI1651" i="28"/>
  <c r="BI1655" i="28"/>
  <c r="BI1659" i="28"/>
  <c r="BI1663" i="28"/>
  <c r="BI1667" i="28"/>
  <c r="BI1671" i="28"/>
  <c r="BI1675" i="28"/>
  <c r="BI1703" i="28"/>
  <c r="BI1707" i="28"/>
  <c r="BI1711" i="28"/>
  <c r="BI1715" i="28"/>
  <c r="BI1719" i="28"/>
  <c r="BI1723" i="28"/>
  <c r="BI1727" i="28"/>
  <c r="BI1731" i="28"/>
  <c r="BI1735" i="28"/>
  <c r="BI1739" i="28"/>
  <c r="BI1743" i="28"/>
  <c r="BI1747" i="28"/>
  <c r="BI1751" i="28"/>
  <c r="BI1755" i="28"/>
  <c r="BI1759" i="28"/>
  <c r="BI1763" i="28"/>
  <c r="BI1767" i="28"/>
  <c r="BI1771" i="28"/>
  <c r="BI1775" i="28"/>
  <c r="BI1779" i="28"/>
  <c r="BI1783" i="28"/>
  <c r="BI1787" i="28"/>
  <c r="BI1791" i="28"/>
  <c r="BI1795" i="28"/>
  <c r="BI1799" i="28"/>
  <c r="BI1803" i="28"/>
  <c r="BI1807" i="28"/>
  <c r="BI1811" i="28"/>
  <c r="BI1815" i="28"/>
  <c r="BI1812" i="28"/>
  <c r="BI1804" i="28"/>
  <c r="BI1796" i="28"/>
  <c r="BI1788" i="28"/>
  <c r="BI1780" i="28"/>
  <c r="BI1772" i="28"/>
  <c r="BI1764" i="28"/>
  <c r="BI1756" i="28"/>
  <c r="BI1748" i="28"/>
  <c r="BI1740" i="28"/>
  <c r="BI1732" i="28"/>
  <c r="BI1724" i="28"/>
  <c r="BI1716" i="28"/>
  <c r="BI1708" i="28"/>
  <c r="BI1676" i="28"/>
  <c r="BI1668" i="28"/>
  <c r="BI1660" i="28"/>
  <c r="BI1652" i="28"/>
  <c r="BI1644" i="28"/>
  <c r="BI1636" i="28"/>
  <c r="BI1628" i="28"/>
  <c r="BI1620" i="28"/>
  <c r="BI1612" i="28"/>
  <c r="BI1604" i="28"/>
  <c r="BI1586" i="28"/>
  <c r="BH1576" i="28"/>
  <c r="BH1560" i="28"/>
  <c r="BH1544" i="28"/>
  <c r="BH1528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199" i="28" s="1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37" i="28" s="1"/>
  <c r="BG149" i="28"/>
  <c r="BG206" i="28"/>
  <c r="BG43" i="28"/>
  <c r="BG47" i="28"/>
  <c r="BG49" i="28"/>
  <c r="BG58" i="28"/>
  <c r="BG111" i="28"/>
  <c r="BG112" i="28"/>
  <c r="BG131" i="28"/>
  <c r="BG141" i="28"/>
  <c r="BG166" i="28"/>
  <c r="BG165" i="28" s="1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AY202" i="28"/>
  <c r="BB199" i="28"/>
  <c r="AP199" i="28"/>
  <c r="AX198" i="28"/>
  <c r="AX197" i="28" s="1"/>
  <c r="AZ195" i="28"/>
  <c r="AX188" i="28"/>
  <c r="AX185" i="28"/>
  <c r="AZ179" i="28"/>
  <c r="AR177" i="28"/>
  <c r="AZ175" i="28"/>
  <c r="AT171" i="28"/>
  <c r="AZ170" i="28"/>
  <c r="AZ154" i="28"/>
  <c r="AY148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U187" i="28"/>
  <c r="AU182" i="28"/>
  <c r="AY174" i="28"/>
  <c r="AR171" i="28"/>
  <c r="AZ169" i="28"/>
  <c r="AZ168" i="28" s="1"/>
  <c r="AZ159" i="28"/>
  <c r="AY153" i="28"/>
  <c r="AX149" i="28"/>
  <c r="AZ141" i="28"/>
  <c r="AZ140" i="28" s="1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Z202" i="28" s="1"/>
  <c r="AY199" i="28"/>
  <c r="AX195" i="28"/>
  <c r="AZ191" i="28"/>
  <c r="AT187" i="28"/>
  <c r="BF182" i="28"/>
  <c r="AX179" i="28"/>
  <c r="BC177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X199" i="28" s="1"/>
  <c r="AZ196" i="28"/>
  <c r="AX193" i="28"/>
  <c r="AZ189" i="28"/>
  <c r="BF187" i="28"/>
  <c r="AR187" i="28"/>
  <c r="AZ186" i="28"/>
  <c r="AX184" i="28"/>
  <c r="BE183" i="28"/>
  <c r="AR182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AR153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BC202" i="28"/>
  <c r="AR202" i="28"/>
  <c r="AZ201" i="28"/>
  <c r="AT199" i="28"/>
  <c r="AX196" i="28"/>
  <c r="BE195" i="28"/>
  <c r="AZ194" i="28"/>
  <c r="AZ192" i="28"/>
  <c r="AX189" i="28"/>
  <c r="BB187" i="28"/>
  <c r="AX186" i="28"/>
  <c r="BE179" i="28"/>
  <c r="AX178" i="28"/>
  <c r="AX177" i="28" s="1"/>
  <c r="AZ172" i="28"/>
  <c r="AZ166" i="28"/>
  <c r="AZ165" i="28" s="1"/>
  <c r="AX162" i="28"/>
  <c r="AZ161" i="28"/>
  <c r="AZ156" i="28"/>
  <c r="AQ148" i="28"/>
  <c r="AZ144" i="28"/>
  <c r="AZ143" i="28" s="1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4" i="28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48" i="28" s="1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R199" i="28"/>
  <c r="AZ198" i="28"/>
  <c r="AZ197" i="28" s="1"/>
  <c r="AZ188" i="28"/>
  <c r="AY182" i="28"/>
  <c r="AZ176" i="28"/>
  <c r="BF174" i="28"/>
  <c r="AX150" i="28"/>
  <c r="AX139" i="28"/>
  <c r="AW42" i="28"/>
  <c r="AW26" i="28"/>
  <c r="BB182" i="28"/>
  <c r="AT174" i="28"/>
  <c r="AY165" i="28"/>
  <c r="AU148" i="28"/>
  <c r="BF143" i="28"/>
  <c r="AR143" i="28"/>
  <c r="BF140" i="28"/>
  <c r="AR140" i="28"/>
  <c r="AU137" i="28"/>
  <c r="AY54" i="28"/>
  <c r="AY34" i="28"/>
  <c r="AT33" i="28"/>
  <c r="AU27" i="28"/>
  <c r="AU26" i="28"/>
  <c r="AU22" i="28"/>
  <c r="BF20" i="28"/>
  <c r="AU15" i="28"/>
  <c r="AY11" i="28"/>
  <c r="AT9" i="28"/>
  <c r="AR174" i="28"/>
  <c r="AU171" i="28"/>
  <c r="AT148" i="28"/>
  <c r="AQ143" i="28"/>
  <c r="AQ140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AT153" i="28"/>
  <c r="BF148" i="28"/>
  <c r="AR148" i="28"/>
  <c r="BB143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AQ168" i="28"/>
  <c r="BF165" i="28"/>
  <c r="AQ153" i="28"/>
  <c r="AY143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AQ165" i="28"/>
  <c r="BB153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241" i="28"/>
  <c r="BA249" i="28"/>
  <c r="BA257" i="28"/>
  <c r="BA61" i="28"/>
  <c r="BA81" i="28"/>
  <c r="BA100" i="28"/>
  <c r="BA138" i="28"/>
  <c r="BA137" i="28" s="1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89" i="28"/>
  <c r="AP187" i="28" s="1"/>
  <c r="AP179" i="28"/>
  <c r="AP177" i="28" s="1"/>
  <c r="AP170" i="28"/>
  <c r="AP168" i="28" s="1"/>
  <c r="AP167" i="28"/>
  <c r="AP165" i="28" s="1"/>
  <c r="AP162" i="28"/>
  <c r="AP158" i="28"/>
  <c r="AP154" i="28"/>
  <c r="AP145" i="28"/>
  <c r="AP143" i="28" s="1"/>
  <c r="AP19" i="28"/>
  <c r="AP15" i="28"/>
  <c r="AP13" i="28"/>
  <c r="AP152" i="28"/>
  <c r="AP148" i="28" s="1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82" i="28"/>
  <c r="AP137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2" i="28"/>
  <c r="AV175" i="28"/>
  <c r="AV144" i="28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52" i="28"/>
  <c r="BE156" i="28"/>
  <c r="BE160" i="28"/>
  <c r="BE164" i="28"/>
  <c r="BE163" i="28" s="1"/>
  <c r="BE172" i="28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65" i="28" s="1"/>
  <c r="BE170" i="28"/>
  <c r="BE178" i="28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6" i="28"/>
  <c r="AW174" i="28" s="1"/>
  <c r="AW184" i="28"/>
  <c r="AW188" i="28"/>
  <c r="AW192" i="28"/>
  <c r="AW196" i="28"/>
  <c r="AW200" i="28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BI148" i="28" l="1"/>
  <c r="AQ174" i="28"/>
  <c r="BB177" i="28"/>
  <c r="AX165" i="28"/>
  <c r="BG140" i="28"/>
  <c r="BC182" i="28"/>
  <c r="BE168" i="28"/>
  <c r="AW199" i="28"/>
  <c r="BE177" i="28"/>
  <c r="BG148" i="28"/>
  <c r="AU168" i="28"/>
  <c r="AU153" i="28"/>
  <c r="BD171" i="28"/>
  <c r="BH143" i="28"/>
  <c r="BH187" i="28"/>
  <c r="BC137" i="28"/>
  <c r="BB174" i="28"/>
  <c r="AV143" i="28"/>
  <c r="BI137" i="28"/>
  <c r="AU140" i="28"/>
  <c r="BC187" i="28"/>
  <c r="BD165" i="28"/>
  <c r="BC143" i="28"/>
  <c r="BC140" i="28"/>
  <c r="BB202" i="28"/>
  <c r="BA165" i="28"/>
  <c r="BA177" i="28"/>
  <c r="BA202" i="28"/>
  <c r="AZ171" i="28"/>
  <c r="AX182" i="28"/>
  <c r="AW171" i="28"/>
  <c r="AW168" i="28"/>
  <c r="AX171" i="28"/>
  <c r="AS174" i="28"/>
  <c r="AU165" i="28"/>
  <c r="AV165" i="28"/>
  <c r="AQ171" i="28"/>
  <c r="AP153" i="28"/>
  <c r="AV187" i="28"/>
  <c r="AV171" i="28"/>
  <c r="AV168" i="28"/>
  <c r="AV174" i="28"/>
  <c r="AS171" i="28"/>
  <c r="AS202" i="28"/>
  <c r="BI177" i="28"/>
  <c r="BI174" i="28"/>
  <c r="BE171" i="28"/>
  <c r="BC168" i="28"/>
  <c r="AX140" i="28"/>
  <c r="BG177" i="28"/>
  <c r="BI171" i="28"/>
  <c r="BI165" i="28"/>
  <c r="BI168" i="28"/>
  <c r="BH153" i="28"/>
  <c r="BH140" i="28"/>
  <c r="AV140" i="28"/>
  <c r="BD177" i="28"/>
  <c r="AS140" i="28"/>
  <c r="BH202" i="28"/>
  <c r="AU174" i="28"/>
  <c r="AU202" i="28"/>
  <c r="AW182" i="28"/>
  <c r="BD199" i="28"/>
  <c r="BD202" i="28"/>
  <c r="BA140" i="28"/>
  <c r="BI199" i="28"/>
  <c r="BH182" i="28"/>
  <c r="BH137" i="28"/>
  <c r="BH174" i="28"/>
  <c r="BH177" i="28"/>
  <c r="BH165" i="28"/>
  <c r="AU143" i="28"/>
  <c r="BC199" i="28"/>
  <c r="BA174" i="28"/>
  <c r="BA143" i="28"/>
  <c r="BI153" i="28"/>
  <c r="BI187" i="28"/>
  <c r="BH148" i="28"/>
  <c r="BH171" i="28"/>
  <c r="AW137" i="28"/>
  <c r="BE143" i="28"/>
  <c r="BD140" i="28"/>
  <c r="AS148" i="28"/>
  <c r="BI182" i="28"/>
  <c r="AU177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H140" i="28" l="1"/>
  <c r="AJ165" i="28"/>
  <c r="AA171" i="28"/>
  <c r="W171" i="28"/>
  <c r="R137" i="28"/>
  <c r="W143" i="28"/>
  <c r="W165" i="28"/>
  <c r="L199" i="28"/>
  <c r="AM165" i="28"/>
  <c r="T137" i="28"/>
  <c r="AG171" i="28"/>
  <c r="AO171" i="28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139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 xr:uid="{00000000-0006-0000-0600-00000F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 xr:uid="{00000000-0006-0000-0600-000010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 xr:uid="{00000000-0006-0000-0600-00001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 xr:uid="{00000000-0006-0000-0600-00001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 xr:uid="{00000000-0006-0000-0600-00001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 xr:uid="{00000000-0006-0000-0600-00001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 xr:uid="{00000000-0006-0000-0600-00001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 xr:uid="{00000000-0006-0000-0600-00001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 xr:uid="{00000000-0006-0000-0600-000017000000}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 xr:uid="{00000000-0006-0000-0600-00001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G3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23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<sst xmlns="http://schemas.openxmlformats.org/spreadsheetml/2006/main" count="7153" uniqueCount="4788">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</sst>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 xr:uid="{00000000-0005-0000-0000-000000000000}"/>
    <cellStyle name="Normal" xfId="0" builtinId="0"/>
    <cellStyle name="Normal 2" xfId="2" xr:uid="{00000000-0005-0000-0000-000002000000}"/>
    <cellStyle name="Normal 2 2" xfId="4" xr:uid="{00000000-0005-0000-0000-000003000000}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-3.3129620777838653E-3</c:v>
                </c:pt>
                <c:pt idx="1">
                  <c:v>-7.4184620303840987E-3</c:v>
                </c:pt>
                <c:pt idx="2">
                  <c:v>-9.7709146559710192E-3</c:v>
                </c:pt>
                <c:pt idx="3">
                  <c:v>-1.1441743838247476E-2</c:v>
                </c:pt>
                <c:pt idx="4">
                  <c:v>-1.357073211349924E-2</c:v>
                </c:pt>
                <c:pt idx="5">
                  <c:v>-1.6844562061102408E-2</c:v>
                </c:pt>
                <c:pt idx="6">
                  <c:v>-2.1284874844673674E-2</c:v>
                </c:pt>
                <c:pt idx="7">
                  <c:v>-2.6651526272658543E-2</c:v>
                </c:pt>
                <c:pt idx="8">
                  <c:v>-3.2609395107896511E-2</c:v>
                </c:pt>
                <c:pt idx="9">
                  <c:v>-3.8855456230690866E-2</c:v>
                </c:pt>
                <c:pt idx="10">
                  <c:v>-4.5176076367769991E-2</c:v>
                </c:pt>
                <c:pt idx="11">
                  <c:v>-5.140095233483466E-2</c:v>
                </c:pt>
                <c:pt idx="12">
                  <c:v>-5.752430767723693E-2</c:v>
                </c:pt>
                <c:pt idx="13">
                  <c:v>-6.3563001358279969E-2</c:v>
                </c:pt>
                <c:pt idx="14">
                  <c:v>-6.9554779923897136E-2</c:v>
                </c:pt>
                <c:pt idx="15">
                  <c:v>-7.5533741013333877E-2</c:v>
                </c:pt>
                <c:pt idx="16">
                  <c:v>-8.1475786331164368E-2</c:v>
                </c:pt>
                <c:pt idx="17">
                  <c:v>-8.7463701250045656E-2</c:v>
                </c:pt>
                <c:pt idx="18">
                  <c:v>-9.3518932875391592E-2</c:v>
                </c:pt>
                <c:pt idx="19">
                  <c:v>-9.9662322056981445E-2</c:v>
                </c:pt>
                <c:pt idx="20">
                  <c:v>-0.10590040131611689</c:v>
                </c:pt>
                <c:pt idx="21">
                  <c:v>-0.11224693396583163</c:v>
                </c:pt>
                <c:pt idx="22">
                  <c:v>-0.11870726333252923</c:v>
                </c:pt>
                <c:pt idx="23">
                  <c:v>-0.1252634967232269</c:v>
                </c:pt>
                <c:pt idx="24">
                  <c:v>-0.13190145074433168</c:v>
                </c:pt>
                <c:pt idx="25">
                  <c:v>-0.13858136327796755</c:v>
                </c:pt>
                <c:pt idx="26">
                  <c:v>-0.14533582023349423</c:v>
                </c:pt>
                <c:pt idx="27">
                  <c:v>-0.15215519037367065</c:v>
                </c:pt>
                <c:pt idx="28">
                  <c:v>-0.15901066758456928</c:v>
                </c:pt>
                <c:pt idx="29">
                  <c:v>-0.16587852307223816</c:v>
                </c:pt>
                <c:pt idx="30">
                  <c:v>-0.17274349299009062</c:v>
                </c:pt>
                <c:pt idx="31">
                  <c:v>-0.17960907498832945</c:v>
                </c:pt>
                <c:pt idx="32">
                  <c:v>-0.18645480216883392</c:v>
                </c:pt>
                <c:pt idx="33">
                  <c:v>-0.1932781785741744</c:v>
                </c:pt>
                <c:pt idx="34">
                  <c:v>-0.20007790793146185</c:v>
                </c:pt>
                <c:pt idx="35">
                  <c:v>-0.20685529231833089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5"/>
  <sheetViews>
    <sheetView tabSelected="1"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4734</v>
      </c>
      <c r="B2">
        <v>633290.19810000004</v>
      </c>
      <c r="C2">
        <v>643256.26489999995</v>
      </c>
      <c r="D2">
        <v>654154.22710000002</v>
      </c>
      <c r="E2">
        <v>665321.31339999998</v>
      </c>
      <c r="F2">
        <v>676728.79410000006</v>
      </c>
      <c r="G2">
        <v>688351.53810000001</v>
      </c>
      <c r="H2">
        <v>699510.57299999997</v>
      </c>
      <c r="I2">
        <v>710843.03049999999</v>
      </c>
      <c r="J2">
        <v>722342.29749999999</v>
      </c>
      <c r="K2">
        <v>734002.98679999996</v>
      </c>
      <c r="L2">
        <v>746974.60950000002</v>
      </c>
      <c r="M2">
        <v>758942.61</v>
      </c>
      <c r="N2">
        <v>771056.94369999995</v>
      </c>
      <c r="O2">
        <v>783319.43059999996</v>
      </c>
      <c r="P2">
        <v>795732.28130000003</v>
      </c>
      <c r="Q2">
        <v>808298.85860000004</v>
      </c>
      <c r="R2">
        <v>821024.25219999999</v>
      </c>
      <c r="S2">
        <v>833915.1825</v>
      </c>
      <c r="T2">
        <v>846979.90560000006</v>
      </c>
      <c r="U2">
        <v>860227.99840000004</v>
      </c>
      <c r="V2">
        <v>872806.5257</v>
      </c>
      <c r="W2">
        <v>886457.07739999995</v>
      </c>
      <c r="X2">
        <v>900329.35479999997</v>
      </c>
      <c r="Y2">
        <v>914433.62230000005</v>
      </c>
      <c r="Z2">
        <v>928780.8567</v>
      </c>
      <c r="AA2">
        <v>940876.95819999999</v>
      </c>
      <c r="AB2">
        <v>954560.00910000002</v>
      </c>
      <c r="AC2">
        <v>968516.99879999994</v>
      </c>
      <c r="AD2">
        <v>982757.6237</v>
      </c>
      <c r="AE2">
        <v>997290.43700000003</v>
      </c>
      <c r="AF2">
        <v>1012122.591</v>
      </c>
      <c r="AG2">
        <v>1027259.3860000001</v>
      </c>
      <c r="AH2">
        <v>1042704.066</v>
      </c>
      <c r="AI2">
        <v>1058457.811</v>
      </c>
      <c r="AJ2">
        <v>1074519.956</v>
      </c>
      <c r="AK2">
        <v>1090888.3289999999</v>
      </c>
      <c r="AL2">
        <v>1106944.8629999999</v>
      </c>
      <c r="AM2">
        <v>1123293.8799999999</v>
      </c>
      <c r="AN2">
        <v>1139934.773</v>
      </c>
      <c r="AO2">
        <v>1156865.7549999999</v>
      </c>
      <c r="AP2">
        <v>1174084.4539999999</v>
      </c>
      <c r="AQ2">
        <v>1191588.223</v>
      </c>
      <c r="AR2">
        <v>1209374.3160000001</v>
      </c>
      <c r="AS2">
        <v>1227439.906</v>
      </c>
      <c r="AT2">
        <v>1245782.0919999999</v>
      </c>
      <c r="AU2">
        <v>1264397.952</v>
      </c>
      <c r="AV2">
        <v>1283442.0160000001</v>
      </c>
      <c r="AW2">
        <v>1302908.311</v>
      </c>
      <c r="AX2">
        <v>1322811.014</v>
      </c>
      <c r="AY2">
        <v>1343143.459</v>
      </c>
      <c r="AZ2">
        <v>1363889.669</v>
      </c>
      <c r="BA2">
        <v>1425287.5490000001</v>
      </c>
      <c r="BB2">
        <v>1450338.7830000001</v>
      </c>
      <c r="BC2">
        <v>1475891.754</v>
      </c>
      <c r="BD2">
        <v>1501954.1680000001</v>
      </c>
      <c r="BE2">
        <v>1528533.2239999999</v>
      </c>
    </row>
    <row r="3" spans="1:57" x14ac:dyDescent="0.35">
      <c r="A3" t="s">
        <v>4735</v>
      </c>
      <c r="B3">
        <v>633297.98600000003</v>
      </c>
      <c r="C3">
        <v>643279.65610000002</v>
      </c>
      <c r="D3">
        <v>654199.52599999995</v>
      </c>
      <c r="E3">
        <v>665395.04920000001</v>
      </c>
      <c r="F3">
        <v>676839.17099999997</v>
      </c>
      <c r="G3">
        <v>688508.66480000003</v>
      </c>
      <c r="H3">
        <v>699725.64029999997</v>
      </c>
      <c r="I3">
        <v>711127.77209999994</v>
      </c>
      <c r="J3">
        <v>722708.16669999994</v>
      </c>
      <c r="K3">
        <v>734460.67330000002</v>
      </c>
      <c r="L3">
        <v>747534.6594</v>
      </c>
      <c r="M3">
        <v>759612.75950000004</v>
      </c>
      <c r="N3">
        <v>771844.57889999996</v>
      </c>
      <c r="O3">
        <v>784231.0477</v>
      </c>
      <c r="P3">
        <v>796773.63100000005</v>
      </c>
      <c r="Q3">
        <v>809475.06969999999</v>
      </c>
      <c r="R3">
        <v>822339.87329999998</v>
      </c>
      <c r="S3">
        <v>835374.46200000006</v>
      </c>
      <c r="T3">
        <v>848587.04110000003</v>
      </c>
      <c r="U3">
        <v>861987.33070000005</v>
      </c>
      <c r="V3">
        <v>874720.76</v>
      </c>
      <c r="W3">
        <v>888533.02139999997</v>
      </c>
      <c r="X3">
        <v>902572.51289999997</v>
      </c>
      <c r="Y3">
        <v>916849.97230000002</v>
      </c>
      <c r="Z3">
        <v>931376.86329999997</v>
      </c>
      <c r="AA3">
        <v>943652.08189999999</v>
      </c>
      <c r="AB3">
        <v>957525.07180000003</v>
      </c>
      <c r="AC3">
        <v>971679.60930000001</v>
      </c>
      <c r="AD3">
        <v>986125.74040000001</v>
      </c>
      <c r="AE3">
        <v>1000872.278</v>
      </c>
      <c r="AF3">
        <v>1015926.58</v>
      </c>
      <c r="AG3">
        <v>1031294.139</v>
      </c>
      <c r="AH3">
        <v>1046978.33</v>
      </c>
      <c r="AI3">
        <v>1062980.43</v>
      </c>
      <c r="AJ3">
        <v>1079299.852</v>
      </c>
      <c r="AK3">
        <v>1095934.5109999999</v>
      </c>
      <c r="AL3">
        <v>1112263.4909999999</v>
      </c>
      <c r="AM3">
        <v>1128893.6680000001</v>
      </c>
      <c r="AN3">
        <v>1145824.094</v>
      </c>
      <c r="AO3">
        <v>1163052.588</v>
      </c>
      <c r="AP3">
        <v>1180576.4620000001</v>
      </c>
      <c r="AQ3">
        <v>1198463.1769999999</v>
      </c>
      <c r="AR3">
        <v>1216746.4850000001</v>
      </c>
      <c r="AS3">
        <v>1235435.237</v>
      </c>
      <c r="AT3">
        <v>1254523.4280000001</v>
      </c>
      <c r="AU3">
        <v>1273998.227</v>
      </c>
      <c r="AV3">
        <v>1293902.075</v>
      </c>
      <c r="AW3">
        <v>1314164.973</v>
      </c>
      <c r="AX3">
        <v>1334774.7390000001</v>
      </c>
      <c r="AY3">
        <v>1355721.169</v>
      </c>
      <c r="AZ3">
        <v>1376995.7220000001</v>
      </c>
      <c r="BA3">
        <v>1433083.273</v>
      </c>
      <c r="BB3">
        <v>1458585.9</v>
      </c>
      <c r="BC3">
        <v>1484601.8330000001</v>
      </c>
      <c r="BD3">
        <v>1511139.172</v>
      </c>
      <c r="BE3">
        <v>1538205.618</v>
      </c>
    </row>
    <row r="4" spans="1:57" x14ac:dyDescent="0.35">
      <c r="A4" t="s">
        <v>4736</v>
      </c>
      <c r="B4">
        <v>15855.00373</v>
      </c>
      <c r="C4">
        <v>16103.61729</v>
      </c>
      <c r="D4">
        <v>16383.35303</v>
      </c>
      <c r="E4">
        <v>16682.303</v>
      </c>
      <c r="F4">
        <v>17003.060949999999</v>
      </c>
      <c r="G4">
        <v>17346.82473</v>
      </c>
      <c r="H4">
        <v>17696.621029999998</v>
      </c>
      <c r="I4">
        <v>18067.674149999999</v>
      </c>
      <c r="J4">
        <v>18458.272570000001</v>
      </c>
      <c r="K4">
        <v>18866.183369999999</v>
      </c>
      <c r="L4">
        <v>19319.125370000002</v>
      </c>
      <c r="M4">
        <v>19754.410240000001</v>
      </c>
      <c r="N4">
        <v>20198.804510000002</v>
      </c>
      <c r="O4">
        <v>20649.885389999999</v>
      </c>
      <c r="P4">
        <v>21105.642360000002</v>
      </c>
      <c r="Q4">
        <v>21564.54711</v>
      </c>
      <c r="R4">
        <v>22025.507089999999</v>
      </c>
      <c r="S4">
        <v>22487.967089999998</v>
      </c>
      <c r="T4">
        <v>22951.876339999999</v>
      </c>
      <c r="U4">
        <v>23417.634600000001</v>
      </c>
      <c r="V4">
        <v>23862.080750000001</v>
      </c>
      <c r="W4">
        <v>24333.783090000001</v>
      </c>
      <c r="X4">
        <v>24810.691739999998</v>
      </c>
      <c r="Y4">
        <v>25294.201160000001</v>
      </c>
      <c r="Z4">
        <v>25785.701239999999</v>
      </c>
      <c r="AA4">
        <v>26215.756280000001</v>
      </c>
      <c r="AB4">
        <v>26692.313470000001</v>
      </c>
      <c r="AC4">
        <v>27180.132710000002</v>
      </c>
      <c r="AD4">
        <v>27680.482599999999</v>
      </c>
      <c r="AE4">
        <v>28194.353660000001</v>
      </c>
      <c r="AF4">
        <v>28722.454320000001</v>
      </c>
      <c r="AG4">
        <v>29265.248250000001</v>
      </c>
      <c r="AH4">
        <v>29822.936600000001</v>
      </c>
      <c r="AI4">
        <v>30395.487809999999</v>
      </c>
      <c r="AJ4">
        <v>30982.673630000001</v>
      </c>
      <c r="AK4">
        <v>31584.110779999999</v>
      </c>
      <c r="AL4">
        <v>32181.498210000002</v>
      </c>
      <c r="AM4">
        <v>32792.021439999997</v>
      </c>
      <c r="AN4">
        <v>33415.467729999997</v>
      </c>
      <c r="AO4">
        <v>34051.598290000002</v>
      </c>
      <c r="AP4">
        <v>34700.15092</v>
      </c>
      <c r="AQ4">
        <v>35360.906150000003</v>
      </c>
      <c r="AR4">
        <v>36033.633750000001</v>
      </c>
      <c r="AS4">
        <v>36718.106749999999</v>
      </c>
      <c r="AT4">
        <v>37414.111219999999</v>
      </c>
      <c r="AU4">
        <v>38121.454790000003</v>
      </c>
      <c r="AV4">
        <v>38895.881549999998</v>
      </c>
      <c r="AW4">
        <v>39750.215830000001</v>
      </c>
      <c r="AX4">
        <v>40681.430849999997</v>
      </c>
      <c r="AY4">
        <v>41680.292020000001</v>
      </c>
      <c r="AZ4">
        <v>42736.713129999996</v>
      </c>
      <c r="BA4">
        <v>35450.137849999999</v>
      </c>
      <c r="BB4">
        <v>36072.067920000001</v>
      </c>
      <c r="BC4">
        <v>36706.684520000003</v>
      </c>
      <c r="BD4">
        <v>37354.170610000001</v>
      </c>
      <c r="BE4">
        <v>38014.69184</v>
      </c>
    </row>
    <row r="5" spans="1:57" x14ac:dyDescent="0.35">
      <c r="A5" t="s">
        <v>4737</v>
      </c>
      <c r="B5">
        <v>15857.431629999999</v>
      </c>
      <c r="C5">
        <v>16111.14594</v>
      </c>
      <c r="D5">
        <v>16398.910970000001</v>
      </c>
      <c r="E5">
        <v>16708.956249999999</v>
      </c>
      <c r="F5">
        <v>17043.923019999998</v>
      </c>
      <c r="G5">
        <v>17404.973399999999</v>
      </c>
      <c r="H5">
        <v>17774.964240000001</v>
      </c>
      <c r="I5">
        <v>18168.99337</v>
      </c>
      <c r="J5">
        <v>18585.136910000001</v>
      </c>
      <c r="K5">
        <v>19020.918129999998</v>
      </c>
      <c r="L5">
        <v>19504.088500000002</v>
      </c>
      <c r="M5">
        <v>19971.238829999998</v>
      </c>
      <c r="N5">
        <v>20449.194009999999</v>
      </c>
      <c r="O5">
        <v>20935.373749999999</v>
      </c>
      <c r="P5">
        <v>21427.645400000001</v>
      </c>
      <c r="Q5">
        <v>21924.400720000001</v>
      </c>
      <c r="R5">
        <v>22424.597269999998</v>
      </c>
      <c r="S5">
        <v>22927.7618</v>
      </c>
      <c r="T5">
        <v>23433.958409999999</v>
      </c>
      <c r="U5">
        <v>23943.728169999998</v>
      </c>
      <c r="V5">
        <v>24433.49468</v>
      </c>
      <c r="W5">
        <v>24953.10052</v>
      </c>
      <c r="X5">
        <v>25480.148109999998</v>
      </c>
      <c r="Y5">
        <v>26016.20579</v>
      </c>
      <c r="Z5">
        <v>26562.830109999999</v>
      </c>
      <c r="AA5">
        <v>27048.484570000001</v>
      </c>
      <c r="AB5">
        <v>27584.432990000001</v>
      </c>
      <c r="AC5">
        <v>28134.43059</v>
      </c>
      <c r="AD5">
        <v>28699.84</v>
      </c>
      <c r="AE5">
        <v>29281.738010000001</v>
      </c>
      <c r="AF5">
        <v>29880.913100000002</v>
      </c>
      <c r="AG5">
        <v>30497.87401</v>
      </c>
      <c r="AH5">
        <v>31132.8698</v>
      </c>
      <c r="AI5">
        <v>31785.92036</v>
      </c>
      <c r="AJ5">
        <v>32456.855060000002</v>
      </c>
      <c r="AK5">
        <v>33145.356630000002</v>
      </c>
      <c r="AL5">
        <v>33831.95983</v>
      </c>
      <c r="AM5">
        <v>34534.519820000001</v>
      </c>
      <c r="AN5">
        <v>35252.729460000002</v>
      </c>
      <c r="AO5">
        <v>35986.31869</v>
      </c>
      <c r="AP5">
        <v>36735.054819999998</v>
      </c>
      <c r="AQ5">
        <v>37537.0815</v>
      </c>
      <c r="AR5">
        <v>38402.706420000002</v>
      </c>
      <c r="AS5">
        <v>39329.84476</v>
      </c>
      <c r="AT5">
        <v>40312.001259999997</v>
      </c>
      <c r="AU5">
        <v>41342.075250000002</v>
      </c>
      <c r="AV5">
        <v>42415.831700000002</v>
      </c>
      <c r="AW5">
        <v>43526.806550000001</v>
      </c>
      <c r="AX5">
        <v>44671.741620000001</v>
      </c>
      <c r="AY5">
        <v>45848.552230000001</v>
      </c>
      <c r="AZ5">
        <v>47056.047599999998</v>
      </c>
      <c r="BA5">
        <v>35777.715969999997</v>
      </c>
      <c r="BB5">
        <v>36416.909099999997</v>
      </c>
      <c r="BC5">
        <v>37069.14357</v>
      </c>
      <c r="BD5">
        <v>37734.626080000002</v>
      </c>
      <c r="BE5">
        <v>38413.552499999998</v>
      </c>
    </row>
    <row r="6" spans="1:57" x14ac:dyDescent="0.35">
      <c r="A6" t="s">
        <v>4738</v>
      </c>
      <c r="B6">
        <v>41.649585209999998</v>
      </c>
      <c r="C6">
        <v>42.00387791</v>
      </c>
      <c r="D6">
        <v>42.471804540000001</v>
      </c>
      <c r="E6">
        <v>43.028378539999999</v>
      </c>
      <c r="F6">
        <v>43.657830310000001</v>
      </c>
      <c r="G6">
        <v>44.336189359999999</v>
      </c>
      <c r="H6">
        <v>44.99948809</v>
      </c>
      <c r="I6">
        <v>45.674815799999998</v>
      </c>
      <c r="J6">
        <v>46.353844270000003</v>
      </c>
      <c r="K6">
        <v>47.032830240000003</v>
      </c>
      <c r="L6">
        <v>47.78490335</v>
      </c>
      <c r="M6">
        <v>48.461148649999998</v>
      </c>
      <c r="N6">
        <v>49.136197070000001</v>
      </c>
      <c r="O6">
        <v>49.811696759999997</v>
      </c>
      <c r="P6">
        <v>50.489270670000003</v>
      </c>
      <c r="Q6">
        <v>51.170293190000002</v>
      </c>
      <c r="R6">
        <v>51.854086860000002</v>
      </c>
      <c r="S6">
        <v>52.541274280000003</v>
      </c>
      <c r="T6">
        <v>53.232962540000003</v>
      </c>
      <c r="U6">
        <v>53.930314199999998</v>
      </c>
      <c r="V6">
        <v>54.580241839999999</v>
      </c>
      <c r="W6">
        <v>55.292019150000002</v>
      </c>
      <c r="X6">
        <v>56.0124827</v>
      </c>
      <c r="Y6">
        <v>56.74227964</v>
      </c>
      <c r="Z6">
        <v>57.482000059999997</v>
      </c>
      <c r="AA6">
        <v>58.077205460000002</v>
      </c>
      <c r="AB6">
        <v>58.766084960000001</v>
      </c>
      <c r="AC6">
        <v>59.467445300000001</v>
      </c>
      <c r="AD6">
        <v>60.18168404</v>
      </c>
      <c r="AE6">
        <v>60.909078870000002</v>
      </c>
      <c r="AF6">
        <v>61.64985909</v>
      </c>
      <c r="AG6">
        <v>62.404772090000002</v>
      </c>
      <c r="AH6">
        <v>63.173973750000002</v>
      </c>
      <c r="AI6">
        <v>63.957290219999997</v>
      </c>
      <c r="AJ6">
        <v>64.754372189999998</v>
      </c>
      <c r="AK6">
        <v>65.564778340000004</v>
      </c>
      <c r="AL6">
        <v>66.356807849999996</v>
      </c>
      <c r="AM6">
        <v>67.167392820000003</v>
      </c>
      <c r="AN6">
        <v>67.995056869999999</v>
      </c>
      <c r="AO6">
        <v>68.837847530000005</v>
      </c>
      <c r="AP6">
        <v>69.694049210000003</v>
      </c>
      <c r="AQ6">
        <v>70.563395529999994</v>
      </c>
      <c r="AR6">
        <v>71.445194150000006</v>
      </c>
      <c r="AS6">
        <v>72.338693620000001</v>
      </c>
      <c r="AT6">
        <v>73.243233579999995</v>
      </c>
      <c r="AU6">
        <v>74.158277029999994</v>
      </c>
      <c r="AV6">
        <v>75.094309809999999</v>
      </c>
      <c r="AW6">
        <v>76.051892609999996</v>
      </c>
      <c r="AX6">
        <v>77.032050630000001</v>
      </c>
      <c r="AY6">
        <v>78.034061870000002</v>
      </c>
      <c r="AZ6">
        <v>79.056373399999998</v>
      </c>
      <c r="BA6">
        <v>92.886517019999999</v>
      </c>
      <c r="BB6">
        <v>94.490689380000006</v>
      </c>
      <c r="BC6">
        <v>96.127562229999995</v>
      </c>
      <c r="BD6">
        <v>97.797584929999999</v>
      </c>
      <c r="BE6">
        <v>99.501160040000002</v>
      </c>
    </row>
    <row r="7" spans="1:57" x14ac:dyDescent="0.35">
      <c r="A7" t="s">
        <v>4739</v>
      </c>
      <c r="B7">
        <v>41.91578157</v>
      </c>
      <c r="C7">
        <v>42.580422390000003</v>
      </c>
      <c r="D7">
        <v>43.309999259999998</v>
      </c>
      <c r="E7">
        <v>44.05804191</v>
      </c>
      <c r="F7">
        <v>44.81955971</v>
      </c>
      <c r="G7">
        <v>45.590710540000003</v>
      </c>
      <c r="H7">
        <v>46.325563699999996</v>
      </c>
      <c r="I7">
        <v>47.066476790000003</v>
      </c>
      <c r="J7">
        <v>47.813937109999998</v>
      </c>
      <c r="K7">
        <v>48.568813239999997</v>
      </c>
      <c r="L7">
        <v>49.408518979999997</v>
      </c>
      <c r="M7">
        <v>50.180880449999997</v>
      </c>
      <c r="N7">
        <v>50.962380510000003</v>
      </c>
      <c r="O7">
        <v>51.753227150000001</v>
      </c>
      <c r="P7">
        <v>52.553454850000001</v>
      </c>
      <c r="Q7">
        <v>53.363047960000003</v>
      </c>
      <c r="R7">
        <v>54.182039060000001</v>
      </c>
      <c r="S7">
        <v>55.010575199999998</v>
      </c>
      <c r="T7">
        <v>55.848952079999997</v>
      </c>
      <c r="U7">
        <v>56.697621890000001</v>
      </c>
      <c r="V7">
        <v>57.500162680000003</v>
      </c>
      <c r="W7">
        <v>58.371234059999999</v>
      </c>
      <c r="X7">
        <v>59.254946910000001</v>
      </c>
      <c r="Y7">
        <v>60.152184779999999</v>
      </c>
      <c r="Z7">
        <v>61.063874370000001</v>
      </c>
      <c r="AA7">
        <v>61.825978929999998</v>
      </c>
      <c r="AB7">
        <v>62.690584430000001</v>
      </c>
      <c r="AC7">
        <v>63.571564250000002</v>
      </c>
      <c r="AD7">
        <v>64.469920500000001</v>
      </c>
      <c r="AE7">
        <v>65.386629499999998</v>
      </c>
      <c r="AF7">
        <v>66.322557290000006</v>
      </c>
      <c r="AG7">
        <v>67.278391990000003</v>
      </c>
      <c r="AH7">
        <v>68.254609549999998</v>
      </c>
      <c r="AI7">
        <v>69.251472480000004</v>
      </c>
      <c r="AJ7">
        <v>70.269052290000005</v>
      </c>
      <c r="AK7">
        <v>71.307264849999996</v>
      </c>
      <c r="AL7">
        <v>72.325678359999998</v>
      </c>
      <c r="AM7">
        <v>73.363623579999995</v>
      </c>
      <c r="AN7">
        <v>74.420848899999996</v>
      </c>
      <c r="AO7">
        <v>75.497090380000003</v>
      </c>
      <c r="AP7">
        <v>76.592214380000001</v>
      </c>
      <c r="AQ7">
        <v>77.709513090000002</v>
      </c>
      <c r="AR7">
        <v>78.852164639999998</v>
      </c>
      <c r="AS7">
        <v>80.022112519999993</v>
      </c>
      <c r="AT7">
        <v>81.219990589999995</v>
      </c>
      <c r="AU7">
        <v>82.445430029999997</v>
      </c>
      <c r="AV7">
        <v>83.701138999999998</v>
      </c>
      <c r="AW7">
        <v>84.982223770000004</v>
      </c>
      <c r="AX7">
        <v>86.287375979999993</v>
      </c>
      <c r="AY7">
        <v>87.61539612</v>
      </c>
      <c r="AZ7">
        <v>88.965258500000004</v>
      </c>
      <c r="BA7">
        <v>94.322574880000005</v>
      </c>
      <c r="BB7">
        <v>96.000841510000001</v>
      </c>
      <c r="BC7">
        <v>97.713245290000003</v>
      </c>
      <c r="BD7">
        <v>99.460369060000005</v>
      </c>
      <c r="BE7">
        <v>101.2427747</v>
      </c>
    </row>
    <row r="8" spans="1:57" x14ac:dyDescent="0.35">
      <c r="A8" t="s">
        <v>4740</v>
      </c>
      <c r="B8">
        <v>45430.426169999999</v>
      </c>
      <c r="C8">
        <v>46144.611349999999</v>
      </c>
      <c r="D8">
        <v>46921.471239999999</v>
      </c>
      <c r="E8">
        <v>47718.627110000001</v>
      </c>
      <c r="F8">
        <v>48540.389580000003</v>
      </c>
      <c r="G8">
        <v>49390.441789999997</v>
      </c>
      <c r="H8">
        <v>50224.12356</v>
      </c>
      <c r="I8">
        <v>51088.464229999998</v>
      </c>
      <c r="J8">
        <v>51982.508589999998</v>
      </c>
      <c r="K8">
        <v>52904.152020000001</v>
      </c>
      <c r="L8">
        <v>53933.299509999997</v>
      </c>
      <c r="M8">
        <v>54901.421049999997</v>
      </c>
      <c r="N8">
        <v>55888.441140000003</v>
      </c>
      <c r="O8">
        <v>56891.329160000001</v>
      </c>
      <c r="P8">
        <v>57907.375119999997</v>
      </c>
      <c r="Q8">
        <v>58934.460760000002</v>
      </c>
      <c r="R8">
        <v>59971.346080000003</v>
      </c>
      <c r="S8">
        <v>61017.360229999998</v>
      </c>
      <c r="T8">
        <v>62072.436139999998</v>
      </c>
      <c r="U8">
        <v>63137.068610000002</v>
      </c>
      <c r="V8">
        <v>64149.159469999999</v>
      </c>
      <c r="W8">
        <v>65236.315589999998</v>
      </c>
      <c r="X8">
        <v>66336.846619999997</v>
      </c>
      <c r="Y8">
        <v>67452.567710000003</v>
      </c>
      <c r="Z8">
        <v>68585.420119999995</v>
      </c>
      <c r="AA8">
        <v>69553.226030000005</v>
      </c>
      <c r="AB8">
        <v>70638.544179999997</v>
      </c>
      <c r="AC8">
        <v>71744.657949999993</v>
      </c>
      <c r="AD8">
        <v>72872.949340000006</v>
      </c>
      <c r="AE8">
        <v>74024.84216</v>
      </c>
      <c r="AF8">
        <v>75201.634810000003</v>
      </c>
      <c r="AG8">
        <v>76404.339219999994</v>
      </c>
      <c r="AH8">
        <v>77633.707410000003</v>
      </c>
      <c r="AI8">
        <v>78890.184760000004</v>
      </c>
      <c r="AJ8">
        <v>80173.908960000001</v>
      </c>
      <c r="AK8">
        <v>81484.741070000004</v>
      </c>
      <c r="AL8">
        <v>82776.157800000001</v>
      </c>
      <c r="AM8">
        <v>84092.709539999996</v>
      </c>
      <c r="AN8">
        <v>85433.904429999995</v>
      </c>
      <c r="AO8">
        <v>86799.2981</v>
      </c>
      <c r="AP8">
        <v>88188.513189999998</v>
      </c>
      <c r="AQ8">
        <v>89601.158280000003</v>
      </c>
      <c r="AR8">
        <v>91036.954379999996</v>
      </c>
      <c r="AS8">
        <v>92495.678020000007</v>
      </c>
      <c r="AT8">
        <v>93977.125830000004</v>
      </c>
      <c r="AU8">
        <v>95481.096659999996</v>
      </c>
      <c r="AV8">
        <v>97030.516229999994</v>
      </c>
      <c r="AW8">
        <v>98633.589420000004</v>
      </c>
      <c r="AX8">
        <v>100295.3797</v>
      </c>
      <c r="AY8">
        <v>102015.4198</v>
      </c>
      <c r="AZ8">
        <v>103790.0148</v>
      </c>
      <c r="BA8">
        <v>102052.09</v>
      </c>
      <c r="BB8">
        <v>103846.253</v>
      </c>
      <c r="BC8">
        <v>105676.94500000001</v>
      </c>
      <c r="BD8">
        <v>107544.7438</v>
      </c>
      <c r="BE8">
        <v>109450.17539999999</v>
      </c>
    </row>
    <row r="9" spans="1:57" x14ac:dyDescent="0.35">
      <c r="A9" t="s">
        <v>4741</v>
      </c>
      <c r="B9">
        <v>45424.850740000002</v>
      </c>
      <c r="C9">
        <v>46131.525029999997</v>
      </c>
      <c r="D9">
        <v>46901.10338</v>
      </c>
      <c r="E9">
        <v>47692.529540000003</v>
      </c>
      <c r="F9">
        <v>48510.879630000003</v>
      </c>
      <c r="G9">
        <v>49360.22264</v>
      </c>
      <c r="H9">
        <v>50195.994079999997</v>
      </c>
      <c r="I9">
        <v>51065.076979999998</v>
      </c>
      <c r="J9">
        <v>51966.270190000003</v>
      </c>
      <c r="K9">
        <v>52897.143649999998</v>
      </c>
      <c r="L9">
        <v>53937.240189999997</v>
      </c>
      <c r="M9">
        <v>54917.521339999999</v>
      </c>
      <c r="N9">
        <v>55917.548970000003</v>
      </c>
      <c r="O9">
        <v>56934.048580000002</v>
      </c>
      <c r="P9">
        <v>57964.14157</v>
      </c>
      <c r="Q9">
        <v>59005.597849999998</v>
      </c>
      <c r="R9">
        <v>60056.943189999998</v>
      </c>
      <c r="S9">
        <v>61117.4689</v>
      </c>
      <c r="T9">
        <v>62187.176420000003</v>
      </c>
      <c r="U9">
        <v>63266.681479999999</v>
      </c>
      <c r="V9">
        <v>64293.88983</v>
      </c>
      <c r="W9">
        <v>65396.82849</v>
      </c>
      <c r="X9">
        <v>66513.8128</v>
      </c>
      <c r="Y9">
        <v>67646.777140000006</v>
      </c>
      <c r="Z9">
        <v>68797.764200000005</v>
      </c>
      <c r="AA9">
        <v>69784.081460000001</v>
      </c>
      <c r="AB9">
        <v>70889.318759999995</v>
      </c>
      <c r="AC9">
        <v>72016.508520000003</v>
      </c>
      <c r="AD9">
        <v>73167.030620000005</v>
      </c>
      <c r="AE9">
        <v>74342.282600000006</v>
      </c>
      <c r="AF9">
        <v>75543.529429999995</v>
      </c>
      <c r="AG9">
        <v>76771.798509999993</v>
      </c>
      <c r="AH9">
        <v>78027.818440000003</v>
      </c>
      <c r="AI9">
        <v>79311.999049999999</v>
      </c>
      <c r="AJ9">
        <v>80624.445370000001</v>
      </c>
      <c r="AK9">
        <v>81964.996520000001</v>
      </c>
      <c r="AL9">
        <v>83287.276100000003</v>
      </c>
      <c r="AM9">
        <v>84636.107820000005</v>
      </c>
      <c r="AN9">
        <v>86010.839980000004</v>
      </c>
      <c r="AO9">
        <v>87410.819529999993</v>
      </c>
      <c r="AP9">
        <v>88835.481899999999</v>
      </c>
      <c r="AQ9">
        <v>90297.351360000001</v>
      </c>
      <c r="AR9">
        <v>91804.763829999996</v>
      </c>
      <c r="AS9">
        <v>93361.095090000003</v>
      </c>
      <c r="AT9">
        <v>94965.959080000001</v>
      </c>
      <c r="AU9">
        <v>96616.758790000007</v>
      </c>
      <c r="AV9">
        <v>98314.263600000006</v>
      </c>
      <c r="AW9">
        <v>100050.59050000001</v>
      </c>
      <c r="AX9">
        <v>101822.4509</v>
      </c>
      <c r="AY9">
        <v>103627.0987</v>
      </c>
      <c r="AZ9">
        <v>105462.3553</v>
      </c>
      <c r="BA9">
        <v>102709.93240000001</v>
      </c>
      <c r="BB9">
        <v>104541.5318</v>
      </c>
      <c r="BC9">
        <v>106410.58470000001</v>
      </c>
      <c r="BD9">
        <v>108317.69319999999</v>
      </c>
      <c r="BE9">
        <v>110263.4221</v>
      </c>
    </row>
    <row r="10" spans="1:57" x14ac:dyDescent="0.35">
      <c r="A10" t="s">
        <v>4742</v>
      </c>
      <c r="B10">
        <v>111560.7941</v>
      </c>
      <c r="C10">
        <v>113308.26119999999</v>
      </c>
      <c r="D10">
        <v>115207.72199999999</v>
      </c>
      <c r="E10">
        <v>117139.42260000001</v>
      </c>
      <c r="F10">
        <v>119098.7366</v>
      </c>
      <c r="G10">
        <v>121083.73050000001</v>
      </c>
      <c r="H10">
        <v>122979.1777</v>
      </c>
      <c r="I10">
        <v>124900.90790000001</v>
      </c>
      <c r="J10">
        <v>126850.3118</v>
      </c>
      <c r="K10">
        <v>128827.97440000001</v>
      </c>
      <c r="L10">
        <v>131034.6735</v>
      </c>
      <c r="M10">
        <v>133065.30379999999</v>
      </c>
      <c r="N10">
        <v>135123.17939999999</v>
      </c>
      <c r="O10">
        <v>137209.8364</v>
      </c>
      <c r="P10">
        <v>139326.4939</v>
      </c>
      <c r="Q10">
        <v>141474.24900000001</v>
      </c>
      <c r="R10">
        <v>143654.24040000001</v>
      </c>
      <c r="S10">
        <v>145867.731</v>
      </c>
      <c r="T10">
        <v>148116.0919</v>
      </c>
      <c r="U10">
        <v>150400.76639999999</v>
      </c>
      <c r="V10">
        <v>152573.57930000001</v>
      </c>
      <c r="W10">
        <v>154938.0926</v>
      </c>
      <c r="X10">
        <v>157344.2268</v>
      </c>
      <c r="Y10">
        <v>159792.46950000001</v>
      </c>
      <c r="Z10">
        <v>162283.6727</v>
      </c>
      <c r="AA10">
        <v>164385.01639999999</v>
      </c>
      <c r="AB10">
        <v>166767.0735</v>
      </c>
      <c r="AC10">
        <v>169198.8075</v>
      </c>
      <c r="AD10">
        <v>171679.86369999999</v>
      </c>
      <c r="AE10">
        <v>174209.79699999999</v>
      </c>
      <c r="AF10">
        <v>176788.23310000001</v>
      </c>
      <c r="AG10">
        <v>179414.8351</v>
      </c>
      <c r="AH10">
        <v>182089.22769999999</v>
      </c>
      <c r="AI10">
        <v>184810.96429999999</v>
      </c>
      <c r="AJ10">
        <v>187579.53090000001</v>
      </c>
      <c r="AK10">
        <v>190394.37590000001</v>
      </c>
      <c r="AL10">
        <v>193148.65349999999</v>
      </c>
      <c r="AM10">
        <v>195948.68659999999</v>
      </c>
      <c r="AN10">
        <v>198794.76269999999</v>
      </c>
      <c r="AO10">
        <v>201686.64670000001</v>
      </c>
      <c r="AP10">
        <v>204623.8553</v>
      </c>
      <c r="AQ10">
        <v>207605.84669999999</v>
      </c>
      <c r="AR10">
        <v>210632.0993</v>
      </c>
      <c r="AS10">
        <v>213702.1519</v>
      </c>
      <c r="AT10">
        <v>216815.60879999999</v>
      </c>
      <c r="AU10">
        <v>219972.1385</v>
      </c>
      <c r="AV10">
        <v>223190.43590000001</v>
      </c>
      <c r="AW10">
        <v>226467.38959999999</v>
      </c>
      <c r="AX10">
        <v>229804.73550000001</v>
      </c>
      <c r="AY10">
        <v>233200.68179999999</v>
      </c>
      <c r="AZ10">
        <v>236651.99410000001</v>
      </c>
      <c r="BA10">
        <v>250972.40609999999</v>
      </c>
      <c r="BB10">
        <v>255382.33439999999</v>
      </c>
      <c r="BC10">
        <v>259878.45559999999</v>
      </c>
      <c r="BD10">
        <v>264461.90759999998</v>
      </c>
      <c r="BE10">
        <v>269133.78499999997</v>
      </c>
    </row>
    <row r="11" spans="1:57" x14ac:dyDescent="0.35">
      <c r="A11" t="s">
        <v>4743</v>
      </c>
      <c r="B11">
        <v>111564.4106</v>
      </c>
      <c r="C11">
        <v>113317.25260000001</v>
      </c>
      <c r="D11">
        <v>115222.17969999999</v>
      </c>
      <c r="E11">
        <v>117158.9708</v>
      </c>
      <c r="F11">
        <v>119123.39139999999</v>
      </c>
      <c r="G11">
        <v>121114.1378</v>
      </c>
      <c r="H11">
        <v>123016.4179</v>
      </c>
      <c r="I11">
        <v>124946.26979999999</v>
      </c>
      <c r="J11">
        <v>126905.03389999999</v>
      </c>
      <c r="K11">
        <v>128893.1122</v>
      </c>
      <c r="L11">
        <v>131111.18229999999</v>
      </c>
      <c r="M11">
        <v>133153.7066</v>
      </c>
      <c r="N11">
        <v>135223.9417</v>
      </c>
      <c r="O11">
        <v>137323.32670000001</v>
      </c>
      <c r="P11">
        <v>139453.03030000001</v>
      </c>
      <c r="Q11">
        <v>141614.1274</v>
      </c>
      <c r="R11">
        <v>143807.75529999999</v>
      </c>
      <c r="S11">
        <v>146035.1826</v>
      </c>
      <c r="T11">
        <v>148297.80660000001</v>
      </c>
      <c r="U11">
        <v>150597.1128</v>
      </c>
      <c r="V11">
        <v>152784.76010000001</v>
      </c>
      <c r="W11">
        <v>155164.78409999999</v>
      </c>
      <c r="X11">
        <v>157586.95749999999</v>
      </c>
      <c r="Y11">
        <v>160051.8057</v>
      </c>
      <c r="Z11">
        <v>162560.21419999999</v>
      </c>
      <c r="AA11">
        <v>164678.59030000001</v>
      </c>
      <c r="AB11">
        <v>167078.72390000001</v>
      </c>
      <c r="AC11">
        <v>169529.23259999999</v>
      </c>
      <c r="AD11">
        <v>172029.7795</v>
      </c>
      <c r="AE11">
        <v>174579.9185</v>
      </c>
      <c r="AF11">
        <v>177179.26850000001</v>
      </c>
      <c r="AG11">
        <v>179827.48360000001</v>
      </c>
      <c r="AH11">
        <v>182524.185</v>
      </c>
      <c r="AI11">
        <v>185268.92420000001</v>
      </c>
      <c r="AJ11">
        <v>188061.18650000001</v>
      </c>
      <c r="AK11">
        <v>190900.42240000001</v>
      </c>
      <c r="AL11">
        <v>193679.4529</v>
      </c>
      <c r="AM11">
        <v>196504.87969999999</v>
      </c>
      <c r="AN11">
        <v>199376.97349999999</v>
      </c>
      <c r="AO11">
        <v>202295.462</v>
      </c>
      <c r="AP11">
        <v>205259.82680000001</v>
      </c>
      <c r="AQ11">
        <v>208275.78030000001</v>
      </c>
      <c r="AR11">
        <v>211347.5238</v>
      </c>
      <c r="AS11">
        <v>214475.9387</v>
      </c>
      <c r="AT11">
        <v>217659.44760000001</v>
      </c>
      <c r="AU11">
        <v>220895.44810000001</v>
      </c>
      <c r="AV11">
        <v>224191.1764</v>
      </c>
      <c r="AW11">
        <v>227534.8101</v>
      </c>
      <c r="AX11">
        <v>230924.96090000001</v>
      </c>
      <c r="AY11">
        <v>234360.84270000001</v>
      </c>
      <c r="AZ11">
        <v>237842.0649</v>
      </c>
      <c r="BA11">
        <v>252347.45610000001</v>
      </c>
      <c r="BB11">
        <v>256834.51860000001</v>
      </c>
      <c r="BC11">
        <v>261409.6012</v>
      </c>
      <c r="BD11">
        <v>266073.95549999998</v>
      </c>
      <c r="BE11">
        <v>270828.8076</v>
      </c>
    </row>
    <row r="12" spans="1:57" x14ac:dyDescent="0.35">
      <c r="A12" t="s">
        <v>4744</v>
      </c>
      <c r="B12">
        <v>5230.2734549999996</v>
      </c>
      <c r="C12">
        <v>5312.8251049999999</v>
      </c>
      <c r="D12">
        <v>5403.3015180000002</v>
      </c>
      <c r="E12">
        <v>5496.14671</v>
      </c>
      <c r="F12">
        <v>5590.9731739999997</v>
      </c>
      <c r="G12">
        <v>5687.4134539999995</v>
      </c>
      <c r="H12">
        <v>5779.704025</v>
      </c>
      <c r="I12">
        <v>5873.0244579999999</v>
      </c>
      <c r="J12">
        <v>5967.2960670000002</v>
      </c>
      <c r="K12">
        <v>6062.4935759999998</v>
      </c>
      <c r="L12">
        <v>6168.1940930000001</v>
      </c>
      <c r="M12">
        <v>6265.3034280000002</v>
      </c>
      <c r="N12">
        <v>6363.3627660000002</v>
      </c>
      <c r="O12">
        <v>6462.4442879999997</v>
      </c>
      <c r="P12">
        <v>6562.6250689999997</v>
      </c>
      <c r="Q12">
        <v>6663.984958</v>
      </c>
      <c r="R12">
        <v>6766.606264</v>
      </c>
      <c r="S12">
        <v>6870.5741269999999</v>
      </c>
      <c r="T12">
        <v>6975.9759910000002</v>
      </c>
      <c r="U12">
        <v>7082.9011289999999</v>
      </c>
      <c r="V12">
        <v>7184.3032979999998</v>
      </c>
      <c r="W12">
        <v>7294.5457159999996</v>
      </c>
      <c r="X12">
        <v>7406.6376760000003</v>
      </c>
      <c r="Y12">
        <v>7520.660562</v>
      </c>
      <c r="Z12">
        <v>7636.6948629999997</v>
      </c>
      <c r="AA12">
        <v>7734.1444039999997</v>
      </c>
      <c r="AB12">
        <v>7844.5976039999996</v>
      </c>
      <c r="AC12">
        <v>7957.2956439999998</v>
      </c>
      <c r="AD12">
        <v>8072.3458659999997</v>
      </c>
      <c r="AE12">
        <v>8189.8362960000004</v>
      </c>
      <c r="AF12">
        <v>8309.8365549999999</v>
      </c>
      <c r="AG12">
        <v>8432.3974130000006</v>
      </c>
      <c r="AH12">
        <v>8557.5505510000003</v>
      </c>
      <c r="AI12">
        <v>8685.3097390000003</v>
      </c>
      <c r="AJ12">
        <v>8815.6730100000004</v>
      </c>
      <c r="AK12">
        <v>8948.6254549999994</v>
      </c>
      <c r="AL12">
        <v>9079.0813539999999</v>
      </c>
      <c r="AM12">
        <v>9211.9967919999999</v>
      </c>
      <c r="AN12">
        <v>9347.3729340000009</v>
      </c>
      <c r="AO12">
        <v>9485.2024230000006</v>
      </c>
      <c r="AP12">
        <v>9625.4704669999992</v>
      </c>
      <c r="AQ12">
        <v>9768.1565159999991</v>
      </c>
      <c r="AR12">
        <v>9913.2350709999992</v>
      </c>
      <c r="AS12">
        <v>10060.67679</v>
      </c>
      <c r="AT12">
        <v>10210.44954</v>
      </c>
      <c r="AU12">
        <v>10362.519630000001</v>
      </c>
      <c r="AV12">
        <v>10517.51288</v>
      </c>
      <c r="AW12">
        <v>10675.14258</v>
      </c>
      <c r="AX12">
        <v>10835.52665</v>
      </c>
      <c r="AY12">
        <v>10998.73018</v>
      </c>
      <c r="AZ12">
        <v>11164.7798</v>
      </c>
      <c r="BA12">
        <v>11757.2165</v>
      </c>
      <c r="BB12">
        <v>11964.3424</v>
      </c>
      <c r="BC12">
        <v>12175.70607</v>
      </c>
      <c r="BD12">
        <v>12391.37486</v>
      </c>
      <c r="BE12">
        <v>12611.410610000001</v>
      </c>
    </row>
    <row r="13" spans="1:57" x14ac:dyDescent="0.35">
      <c r="A13" t="s">
        <v>4745</v>
      </c>
      <c r="B13">
        <v>5230.3806439999998</v>
      </c>
      <c r="C13">
        <v>5313.1233199999997</v>
      </c>
      <c r="D13">
        <v>5403.8380420000003</v>
      </c>
      <c r="E13">
        <v>5496.9494619999996</v>
      </c>
      <c r="F13">
        <v>5592.0690279999999</v>
      </c>
      <c r="G13">
        <v>5688.8378590000002</v>
      </c>
      <c r="H13">
        <v>5781.5015810000004</v>
      </c>
      <c r="I13">
        <v>5875.2497780000003</v>
      </c>
      <c r="J13">
        <v>5970.0096080000003</v>
      </c>
      <c r="K13">
        <v>6065.758554</v>
      </c>
      <c r="L13">
        <v>6172.0800280000003</v>
      </c>
      <c r="M13">
        <v>6269.8668909999997</v>
      </c>
      <c r="N13">
        <v>6368.6620549999998</v>
      </c>
      <c r="O13">
        <v>6468.5333149999997</v>
      </c>
      <c r="P13">
        <v>6569.552651</v>
      </c>
      <c r="Q13">
        <v>6671.7944230000003</v>
      </c>
      <c r="R13">
        <v>6775.3357130000004</v>
      </c>
      <c r="S13">
        <v>6880.2567710000003</v>
      </c>
      <c r="T13">
        <v>6986.6410850000002</v>
      </c>
      <c r="U13">
        <v>7094.5751399999999</v>
      </c>
      <c r="V13">
        <v>7196.9983769999999</v>
      </c>
      <c r="W13">
        <v>7308.2982769999999</v>
      </c>
      <c r="X13">
        <v>7421.473242</v>
      </c>
      <c r="Y13">
        <v>7536.6062250000004</v>
      </c>
      <c r="Z13">
        <v>7653.7799779999996</v>
      </c>
      <c r="AA13">
        <v>7752.3518679999997</v>
      </c>
      <c r="AB13">
        <v>7863.984563</v>
      </c>
      <c r="AC13">
        <v>7977.8985549999998</v>
      </c>
      <c r="AD13">
        <v>8094.2044980000001</v>
      </c>
      <c r="AE13">
        <v>8212.9933330000003</v>
      </c>
      <c r="AF13">
        <v>8334.3372130000007</v>
      </c>
      <c r="AG13">
        <v>8458.2889319999995</v>
      </c>
      <c r="AH13">
        <v>8584.88184</v>
      </c>
      <c r="AI13">
        <v>8714.1309760000004</v>
      </c>
      <c r="AJ13">
        <v>8846.0352870000006</v>
      </c>
      <c r="AK13">
        <v>8980.5805220000002</v>
      </c>
      <c r="AL13">
        <v>9112.6611069999999</v>
      </c>
      <c r="AM13">
        <v>9247.2496439999995</v>
      </c>
      <c r="AN13">
        <v>9384.3464839999997</v>
      </c>
      <c r="AO13">
        <v>9523.9431690000001</v>
      </c>
      <c r="AP13">
        <v>9666.0238289999998</v>
      </c>
      <c r="AQ13">
        <v>9810.6991500000004</v>
      </c>
      <c r="AR13">
        <v>9958.0827960000006</v>
      </c>
      <c r="AS13">
        <v>10108.249180000001</v>
      </c>
      <c r="AT13">
        <v>10261.231100000001</v>
      </c>
      <c r="AU13">
        <v>10417.029860000001</v>
      </c>
      <c r="AV13">
        <v>10576.09304</v>
      </c>
      <c r="AW13">
        <v>10737.924859999999</v>
      </c>
      <c r="AX13">
        <v>10902.47529</v>
      </c>
      <c r="AY13">
        <v>11069.68622</v>
      </c>
      <c r="AZ13">
        <v>11239.49408</v>
      </c>
      <c r="BA13">
        <v>11825.050440000001</v>
      </c>
      <c r="BB13">
        <v>12036.18649</v>
      </c>
      <c r="BC13">
        <v>12251.667079999999</v>
      </c>
      <c r="BD13">
        <v>12471.561900000001</v>
      </c>
      <c r="BE13">
        <v>12695.936079999999</v>
      </c>
    </row>
    <row r="14" spans="1:57" x14ac:dyDescent="0.35">
      <c r="A14" t="s">
        <v>4746</v>
      </c>
      <c r="B14">
        <v>6429.8007029999999</v>
      </c>
      <c r="C14">
        <v>6530.9896900000003</v>
      </c>
      <c r="D14">
        <v>6641.9051220000001</v>
      </c>
      <c r="E14">
        <v>6755.7490550000002</v>
      </c>
      <c r="F14">
        <v>6872.0487389999998</v>
      </c>
      <c r="G14">
        <v>6990.3458430000001</v>
      </c>
      <c r="H14">
        <v>7103.5651470000003</v>
      </c>
      <c r="I14">
        <v>7218.0702970000002</v>
      </c>
      <c r="J14">
        <v>7333.7587560000002</v>
      </c>
      <c r="K14">
        <v>7450.5964370000002</v>
      </c>
      <c r="L14">
        <v>7580.3291600000002</v>
      </c>
      <c r="M14">
        <v>7699.5235039999998</v>
      </c>
      <c r="N14">
        <v>7819.9231410000002</v>
      </c>
      <c r="O14">
        <v>7941.6193569999996</v>
      </c>
      <c r="P14">
        <v>8064.7020679999996</v>
      </c>
      <c r="Q14">
        <v>8189.2626749999999</v>
      </c>
      <c r="R14">
        <v>8315.3955100000003</v>
      </c>
      <c r="S14">
        <v>8443.199783</v>
      </c>
      <c r="T14">
        <v>8572.7788710000004</v>
      </c>
      <c r="U14">
        <v>8704.2391349999998</v>
      </c>
      <c r="V14">
        <v>8828.9368649999997</v>
      </c>
      <c r="W14">
        <v>8964.4970159999993</v>
      </c>
      <c r="X14">
        <v>9102.3130459999993</v>
      </c>
      <c r="Y14">
        <v>9242.4797830000007</v>
      </c>
      <c r="Z14">
        <v>9385.0950589999993</v>
      </c>
      <c r="AA14">
        <v>9504.9012989999992</v>
      </c>
      <c r="AB14">
        <v>9640.6770290000004</v>
      </c>
      <c r="AC14">
        <v>9779.1580940000003</v>
      </c>
      <c r="AD14">
        <v>9920.4495819999993</v>
      </c>
      <c r="AE14">
        <v>10064.64561</v>
      </c>
      <c r="AF14">
        <v>10211.82546</v>
      </c>
      <c r="AG14">
        <v>10362.049489999999</v>
      </c>
      <c r="AH14">
        <v>10515.3562</v>
      </c>
      <c r="AI14">
        <v>10671.762629999999</v>
      </c>
      <c r="AJ14">
        <v>10831.26665</v>
      </c>
      <c r="AK14">
        <v>10993.85058</v>
      </c>
      <c r="AL14">
        <v>11153.28404</v>
      </c>
      <c r="AM14">
        <v>11315.65747</v>
      </c>
      <c r="AN14">
        <v>11480.96492</v>
      </c>
      <c r="AO14">
        <v>11649.18974</v>
      </c>
      <c r="AP14">
        <v>11820.31</v>
      </c>
      <c r="AQ14">
        <v>11994.301659999999</v>
      </c>
      <c r="AR14">
        <v>12171.13826</v>
      </c>
      <c r="AS14">
        <v>12350.790919999999</v>
      </c>
      <c r="AT14">
        <v>12533.2286</v>
      </c>
      <c r="AU14">
        <v>12718.418830000001</v>
      </c>
      <c r="AV14">
        <v>12907.14782</v>
      </c>
      <c r="AW14">
        <v>13099.08187</v>
      </c>
      <c r="AX14">
        <v>13294.37516</v>
      </c>
      <c r="AY14">
        <v>13493.10579</v>
      </c>
      <c r="AZ14">
        <v>13695.29608</v>
      </c>
      <c r="BA14">
        <v>14461.18238</v>
      </c>
      <c r="BB14">
        <v>14715.32141</v>
      </c>
      <c r="BC14">
        <v>14974.599179999999</v>
      </c>
      <c r="BD14">
        <v>15239.09641</v>
      </c>
      <c r="BE14">
        <v>15508.88774</v>
      </c>
    </row>
    <row r="15" spans="1:57" x14ac:dyDescent="0.35">
      <c r="A15" t="s">
        <v>4747</v>
      </c>
      <c r="B15">
        <v>6430.018266</v>
      </c>
      <c r="C15">
        <v>6531.5869709999997</v>
      </c>
      <c r="D15">
        <v>6642.951376</v>
      </c>
      <c r="E15">
        <v>6757.2548989999996</v>
      </c>
      <c r="F15">
        <v>6874.0090650000002</v>
      </c>
      <c r="G15">
        <v>6992.767143</v>
      </c>
      <c r="H15">
        <v>7106.4737160000004</v>
      </c>
      <c r="I15">
        <v>7221.5163890000003</v>
      </c>
      <c r="J15">
        <v>7337.8089410000002</v>
      </c>
      <c r="K15">
        <v>7455.326575</v>
      </c>
      <c r="L15">
        <v>7585.8268269999999</v>
      </c>
      <c r="M15">
        <v>7705.859324</v>
      </c>
      <c r="N15">
        <v>7827.1708019999996</v>
      </c>
      <c r="O15">
        <v>7949.8462369999997</v>
      </c>
      <c r="P15">
        <v>8073.9682229999999</v>
      </c>
      <c r="Q15">
        <v>8199.6205630000004</v>
      </c>
      <c r="R15">
        <v>8326.8912880000007</v>
      </c>
      <c r="S15">
        <v>8455.8738649999996</v>
      </c>
      <c r="T15">
        <v>8586.6670109999995</v>
      </c>
      <c r="U15">
        <v>8719.373818</v>
      </c>
      <c r="V15">
        <v>8845.3323949999995</v>
      </c>
      <c r="W15">
        <v>8982.1992439999995</v>
      </c>
      <c r="X15">
        <v>9121.3538360000002</v>
      </c>
      <c r="Y15">
        <v>9262.8931420000008</v>
      </c>
      <c r="Z15">
        <v>9406.9179569999997</v>
      </c>
      <c r="AA15">
        <v>9528.1116220000004</v>
      </c>
      <c r="AB15">
        <v>9665.3468749999993</v>
      </c>
      <c r="AC15">
        <v>9805.3325559999994</v>
      </c>
      <c r="AD15">
        <v>9948.1775959999995</v>
      </c>
      <c r="AE15">
        <v>10093.979590000001</v>
      </c>
      <c r="AF15">
        <v>10242.820890000001</v>
      </c>
      <c r="AG15">
        <v>10394.76406</v>
      </c>
      <c r="AH15">
        <v>10549.849490000001</v>
      </c>
      <c r="AI15">
        <v>10708.09569</v>
      </c>
      <c r="AJ15">
        <v>10869.50171</v>
      </c>
      <c r="AK15">
        <v>11034.050789999999</v>
      </c>
      <c r="AL15">
        <v>11195.48554</v>
      </c>
      <c r="AM15">
        <v>11359.915859999999</v>
      </c>
      <c r="AN15">
        <v>11527.33453</v>
      </c>
      <c r="AO15">
        <v>11697.724</v>
      </c>
      <c r="AP15">
        <v>11871.06178</v>
      </c>
      <c r="AQ15">
        <v>12047.49159</v>
      </c>
      <c r="AR15">
        <v>12227.164280000001</v>
      </c>
      <c r="AS15">
        <v>12410.17945</v>
      </c>
      <c r="AT15">
        <v>12596.58</v>
      </c>
      <c r="AU15">
        <v>12786.365320000001</v>
      </c>
      <c r="AV15">
        <v>12980.07892</v>
      </c>
      <c r="AW15">
        <v>13177.108340000001</v>
      </c>
      <c r="AX15">
        <v>13377.39178</v>
      </c>
      <c r="AY15">
        <v>13580.861209999999</v>
      </c>
      <c r="AZ15">
        <v>13787.445400000001</v>
      </c>
      <c r="BA15">
        <v>14545.0635</v>
      </c>
      <c r="BB15">
        <v>14804.053620000001</v>
      </c>
      <c r="BC15">
        <v>15068.3053</v>
      </c>
      <c r="BD15">
        <v>15337.90252</v>
      </c>
      <c r="BE15">
        <v>15612.92469</v>
      </c>
    </row>
    <row r="16" spans="1:57" x14ac:dyDescent="0.35">
      <c r="A16" t="s">
        <v>4748</v>
      </c>
      <c r="B16">
        <v>85492.815610000005</v>
      </c>
      <c r="C16">
        <v>86834.377470000007</v>
      </c>
      <c r="D16">
        <v>88301.020749999996</v>
      </c>
      <c r="E16">
        <v>89803.378200000006</v>
      </c>
      <c r="F16">
        <v>91336.993319999994</v>
      </c>
      <c r="G16">
        <v>92897.580690000003</v>
      </c>
      <c r="H16">
        <v>94392.335049999994</v>
      </c>
      <c r="I16">
        <v>95906.46011</v>
      </c>
      <c r="J16">
        <v>97438.815539999996</v>
      </c>
      <c r="K16">
        <v>98988.912580000004</v>
      </c>
      <c r="L16">
        <v>100712.9051</v>
      </c>
      <c r="M16">
        <v>102299.2886</v>
      </c>
      <c r="N16">
        <v>103903.6891</v>
      </c>
      <c r="O16">
        <v>105526.88710000001</v>
      </c>
      <c r="P16">
        <v>107169.6888</v>
      </c>
      <c r="Q16">
        <v>108832.97560000001</v>
      </c>
      <c r="R16">
        <v>110517.73</v>
      </c>
      <c r="S16">
        <v>112225.02959999999</v>
      </c>
      <c r="T16">
        <v>113956.0292</v>
      </c>
      <c r="U16">
        <v>115711.9423</v>
      </c>
      <c r="V16">
        <v>117377.4616</v>
      </c>
      <c r="W16">
        <v>119186.66379999999</v>
      </c>
      <c r="X16">
        <v>121025.0656</v>
      </c>
      <c r="Y16">
        <v>122893.89290000001</v>
      </c>
      <c r="Z16">
        <v>124794.40089999999</v>
      </c>
      <c r="AA16">
        <v>126390.0634</v>
      </c>
      <c r="AB16">
        <v>128195.9574</v>
      </c>
      <c r="AC16">
        <v>130035.4719</v>
      </c>
      <c r="AD16">
        <v>131909.93719999999</v>
      </c>
      <c r="AE16">
        <v>133820.60889999999</v>
      </c>
      <c r="AF16">
        <v>135768.57860000001</v>
      </c>
      <c r="AG16">
        <v>137754.704</v>
      </c>
      <c r="AH16">
        <v>139779.5785</v>
      </c>
      <c r="AI16">
        <v>141843.53640000001</v>
      </c>
      <c r="AJ16">
        <v>143946.68100000001</v>
      </c>
      <c r="AK16">
        <v>146088.9253</v>
      </c>
      <c r="AL16">
        <v>148187.44630000001</v>
      </c>
      <c r="AM16">
        <v>150323.11189999999</v>
      </c>
      <c r="AN16">
        <v>152495.84220000001</v>
      </c>
      <c r="AO16">
        <v>154705.49419999999</v>
      </c>
      <c r="AP16">
        <v>156951.9056</v>
      </c>
      <c r="AQ16">
        <v>159234.9019</v>
      </c>
      <c r="AR16">
        <v>161554.28779999999</v>
      </c>
      <c r="AS16">
        <v>163909.8412</v>
      </c>
      <c r="AT16">
        <v>166301.31140000001</v>
      </c>
      <c r="AU16">
        <v>168728.4264</v>
      </c>
      <c r="AV16">
        <v>171201.10060000001</v>
      </c>
      <c r="AW16">
        <v>173714.53649999999</v>
      </c>
      <c r="AX16">
        <v>176270.70989999999</v>
      </c>
      <c r="AY16">
        <v>178870.78630000001</v>
      </c>
      <c r="AZ16">
        <v>181515.25779999999</v>
      </c>
      <c r="BA16">
        <v>193058.96489999999</v>
      </c>
      <c r="BB16">
        <v>196444.1024</v>
      </c>
      <c r="BC16">
        <v>199896.00380000001</v>
      </c>
      <c r="BD16">
        <v>203415.75539999999</v>
      </c>
      <c r="BE16">
        <v>207004.37779999999</v>
      </c>
    </row>
    <row r="17" spans="1:57" x14ac:dyDescent="0.35">
      <c r="A17" t="s">
        <v>4749</v>
      </c>
      <c r="B17">
        <v>85493.603159999999</v>
      </c>
      <c r="C17">
        <v>86836.64847</v>
      </c>
      <c r="D17">
        <v>88305.306249999994</v>
      </c>
      <c r="E17">
        <v>89810.159459999995</v>
      </c>
      <c r="F17">
        <v>91346.815229999993</v>
      </c>
      <c r="G17">
        <v>92911.100439999995</v>
      </c>
      <c r="H17">
        <v>94410.301040000006</v>
      </c>
      <c r="I17">
        <v>95929.705539999995</v>
      </c>
      <c r="J17">
        <v>97468.210739999995</v>
      </c>
      <c r="K17">
        <v>99025.33</v>
      </c>
      <c r="L17">
        <v>100757.2607</v>
      </c>
      <c r="M17">
        <v>102352.32090000001</v>
      </c>
      <c r="N17">
        <v>103966.12820000001</v>
      </c>
      <c r="O17">
        <v>105599.3921</v>
      </c>
      <c r="P17">
        <v>107252.8459</v>
      </c>
      <c r="Q17">
        <v>108927.29859999999</v>
      </c>
      <c r="R17">
        <v>110623.66099999999</v>
      </c>
      <c r="S17">
        <v>112342.9483</v>
      </c>
      <c r="T17">
        <v>114086.26820000001</v>
      </c>
      <c r="U17">
        <v>115854.8051</v>
      </c>
      <c r="V17">
        <v>117533.0828</v>
      </c>
      <c r="W17">
        <v>119355.48149999999</v>
      </c>
      <c r="X17">
        <v>121207.3913</v>
      </c>
      <c r="Y17">
        <v>123090.06299999999</v>
      </c>
      <c r="Z17">
        <v>125004.78419999999</v>
      </c>
      <c r="AA17">
        <v>126614.4593</v>
      </c>
      <c r="AB17">
        <v>128435.0811</v>
      </c>
      <c r="AC17">
        <v>130289.7843</v>
      </c>
      <c r="AD17">
        <v>132179.9388</v>
      </c>
      <c r="AE17">
        <v>134106.83290000001</v>
      </c>
      <c r="AF17">
        <v>136071.58499999999</v>
      </c>
      <c r="AG17">
        <v>138075.0747</v>
      </c>
      <c r="AH17">
        <v>140117.91250000001</v>
      </c>
      <c r="AI17">
        <v>142200.44409999999</v>
      </c>
      <c r="AJ17">
        <v>144322.78020000001</v>
      </c>
      <c r="AK17">
        <v>146484.83859999999</v>
      </c>
      <c r="AL17">
        <v>148603.5649</v>
      </c>
      <c r="AM17">
        <v>150760.03899999999</v>
      </c>
      <c r="AN17">
        <v>152954.16889999999</v>
      </c>
      <c r="AO17">
        <v>155185.78959999999</v>
      </c>
      <c r="AP17">
        <v>157454.71400000001</v>
      </c>
      <c r="AQ17">
        <v>159762.54250000001</v>
      </c>
      <c r="AR17">
        <v>162111.0686</v>
      </c>
      <c r="AS17">
        <v>164501.60879999999</v>
      </c>
      <c r="AT17">
        <v>166934.86660000001</v>
      </c>
      <c r="AU17">
        <v>169411.0232</v>
      </c>
      <c r="AV17">
        <v>171937.4816</v>
      </c>
      <c r="AW17">
        <v>174506.31659999999</v>
      </c>
      <c r="AX17">
        <v>177116.88260000001</v>
      </c>
      <c r="AY17">
        <v>179768.4417</v>
      </c>
      <c r="AZ17">
        <v>182460.21350000001</v>
      </c>
      <c r="BA17">
        <v>193923.39749999999</v>
      </c>
      <c r="BB17">
        <v>197359.2089</v>
      </c>
      <c r="BC17">
        <v>200863.095</v>
      </c>
      <c r="BD17">
        <v>204436.16940000001</v>
      </c>
      <c r="BE17">
        <v>208079.4944</v>
      </c>
    </row>
    <row r="18" spans="1:57" x14ac:dyDescent="0.35">
      <c r="A18" t="s">
        <v>4750</v>
      </c>
      <c r="B18">
        <v>13719.63075</v>
      </c>
      <c r="C18">
        <v>13935.82942</v>
      </c>
      <c r="D18">
        <v>14172.47789</v>
      </c>
      <c r="E18">
        <v>14415.184380000001</v>
      </c>
      <c r="F18">
        <v>14663.206829999999</v>
      </c>
      <c r="G18">
        <v>14915.82453</v>
      </c>
      <c r="H18">
        <v>15158.083140000001</v>
      </c>
      <c r="I18">
        <v>15403.579970000001</v>
      </c>
      <c r="J18">
        <v>15652.04041</v>
      </c>
      <c r="K18">
        <v>15903.302610000001</v>
      </c>
      <c r="L18">
        <v>16182.38313</v>
      </c>
      <c r="M18">
        <v>16439.19929</v>
      </c>
      <c r="N18">
        <v>16698.72508</v>
      </c>
      <c r="O18">
        <v>16961.063750000001</v>
      </c>
      <c r="P18">
        <v>17226.33295</v>
      </c>
      <c r="Q18">
        <v>17494.67452</v>
      </c>
      <c r="R18">
        <v>17766.25848</v>
      </c>
      <c r="S18">
        <v>18041.27679</v>
      </c>
      <c r="T18">
        <v>18319.938819999999</v>
      </c>
      <c r="U18">
        <v>18602.466799999998</v>
      </c>
      <c r="V18">
        <v>18870.358560000001</v>
      </c>
      <c r="W18">
        <v>19161.27101</v>
      </c>
      <c r="X18">
        <v>19456.834330000002</v>
      </c>
      <c r="Y18">
        <v>19757.287329999999</v>
      </c>
      <c r="Z18">
        <v>20062.873940000001</v>
      </c>
      <c r="AA18">
        <v>20319.545880000001</v>
      </c>
      <c r="AB18">
        <v>20610.135429999998</v>
      </c>
      <c r="AC18">
        <v>20906.287240000001</v>
      </c>
      <c r="AD18">
        <v>21208.270110000001</v>
      </c>
      <c r="AE18">
        <v>21516.34923</v>
      </c>
      <c r="AF18">
        <v>21830.760549999999</v>
      </c>
      <c r="AG18">
        <v>22151.691439999999</v>
      </c>
      <c r="AH18">
        <v>22479.27289</v>
      </c>
      <c r="AI18">
        <v>22813.579440000001</v>
      </c>
      <c r="AJ18">
        <v>23154.634849999999</v>
      </c>
      <c r="AK18">
        <v>23502.4208</v>
      </c>
      <c r="AL18">
        <v>23843.598170000001</v>
      </c>
      <c r="AM18">
        <v>24191.1554</v>
      </c>
      <c r="AN18">
        <v>24545.05802</v>
      </c>
      <c r="AO18">
        <v>24905.263910000001</v>
      </c>
      <c r="AP18">
        <v>25271.73141</v>
      </c>
      <c r="AQ18">
        <v>25644.418450000001</v>
      </c>
      <c r="AR18">
        <v>26023.279900000001</v>
      </c>
      <c r="AS18">
        <v>26408.264210000001</v>
      </c>
      <c r="AT18">
        <v>26799.312030000001</v>
      </c>
      <c r="AU18">
        <v>27196.357349999998</v>
      </c>
      <c r="AV18">
        <v>27601.012559999999</v>
      </c>
      <c r="AW18">
        <v>28012.527559999999</v>
      </c>
      <c r="AX18">
        <v>28431.256710000001</v>
      </c>
      <c r="AY18">
        <v>28857.435379999999</v>
      </c>
      <c r="AZ18">
        <v>29291.191650000001</v>
      </c>
      <c r="BA18">
        <v>30910.490549999999</v>
      </c>
      <c r="BB18">
        <v>31453.438020000001</v>
      </c>
      <c r="BC18">
        <v>32007.3789</v>
      </c>
      <c r="BD18">
        <v>32572.497380000001</v>
      </c>
      <c r="BE18">
        <v>33148.963920000002</v>
      </c>
    </row>
    <row r="19" spans="1:57" x14ac:dyDescent="0.35">
      <c r="A19" t="s">
        <v>4751</v>
      </c>
      <c r="B19">
        <v>13719.73192</v>
      </c>
      <c r="C19">
        <v>13936.16894</v>
      </c>
      <c r="D19">
        <v>14173.181259999999</v>
      </c>
      <c r="E19">
        <v>14416.365659999999</v>
      </c>
      <c r="F19">
        <v>14664.981030000001</v>
      </c>
      <c r="G19">
        <v>14918.31675</v>
      </c>
      <c r="H19">
        <v>15161.42878</v>
      </c>
      <c r="I19">
        <v>15407.929239999999</v>
      </c>
      <c r="J19">
        <v>15657.553739999999</v>
      </c>
      <c r="K19">
        <v>15910.14618</v>
      </c>
      <c r="L19">
        <v>16190.736929999999</v>
      </c>
      <c r="M19">
        <v>16449.21355</v>
      </c>
      <c r="N19">
        <v>16710.551579999999</v>
      </c>
      <c r="O19">
        <v>16974.842499999999</v>
      </c>
      <c r="P19">
        <v>17242.190119999999</v>
      </c>
      <c r="Q19">
        <v>17512.721320000001</v>
      </c>
      <c r="R19">
        <v>17786.589619999999</v>
      </c>
      <c r="S19">
        <v>18063.973389999999</v>
      </c>
      <c r="T19">
        <v>18345.071639999998</v>
      </c>
      <c r="U19">
        <v>18630.099539999999</v>
      </c>
      <c r="V19">
        <v>18900.5209</v>
      </c>
      <c r="W19">
        <v>19194.050090000001</v>
      </c>
      <c r="X19">
        <v>19492.291850000001</v>
      </c>
      <c r="Y19">
        <v>19795.489369999999</v>
      </c>
      <c r="Z19">
        <v>20103.892639999998</v>
      </c>
      <c r="AA19">
        <v>20363.342619999999</v>
      </c>
      <c r="AB19">
        <v>20656.850729999998</v>
      </c>
      <c r="AC19">
        <v>20956.01226</v>
      </c>
      <c r="AD19">
        <v>21261.10425</v>
      </c>
      <c r="AE19">
        <v>21572.399170000001</v>
      </c>
      <c r="AF19">
        <v>21890.139309999999</v>
      </c>
      <c r="AG19">
        <v>22214.51771</v>
      </c>
      <c r="AH19">
        <v>22545.66951</v>
      </c>
      <c r="AI19">
        <v>22883.672119999999</v>
      </c>
      <c r="AJ19">
        <v>23228.551200000002</v>
      </c>
      <c r="AK19">
        <v>23580.289629999999</v>
      </c>
      <c r="AL19">
        <v>23925.505819999998</v>
      </c>
      <c r="AM19">
        <v>24277.22884</v>
      </c>
      <c r="AN19">
        <v>24635.420839999999</v>
      </c>
      <c r="AO19">
        <v>25000.03558</v>
      </c>
      <c r="AP19">
        <v>25371.027559999999</v>
      </c>
      <c r="AQ19">
        <v>25748.67052</v>
      </c>
      <c r="AR19">
        <v>26133.27333</v>
      </c>
      <c r="AS19">
        <v>26525.07373</v>
      </c>
      <c r="AT19">
        <v>26924.215110000001</v>
      </c>
      <c r="AU19">
        <v>27330.754290000001</v>
      </c>
      <c r="AV19">
        <v>27745.903160000002</v>
      </c>
      <c r="AW19">
        <v>28168.385859999999</v>
      </c>
      <c r="AX19">
        <v>28598.083409999999</v>
      </c>
      <c r="AY19">
        <v>29034.846000000001</v>
      </c>
      <c r="AZ19">
        <v>29478.504359999999</v>
      </c>
      <c r="BA19">
        <v>31069.25733</v>
      </c>
      <c r="BB19">
        <v>31621.670409999999</v>
      </c>
      <c r="BC19">
        <v>32185.334200000001</v>
      </c>
      <c r="BD19">
        <v>32760.43751</v>
      </c>
      <c r="BE19">
        <v>33347.157359999997</v>
      </c>
    </row>
    <row r="20" spans="1:57" x14ac:dyDescent="0.35">
      <c r="A20" t="s">
        <v>4752</v>
      </c>
      <c r="B20">
        <v>30864.65553</v>
      </c>
      <c r="C20">
        <v>31351.000459999999</v>
      </c>
      <c r="D20">
        <v>31883.511289999999</v>
      </c>
      <c r="E20">
        <v>32429.473819999999</v>
      </c>
      <c r="F20">
        <v>32986.854639999998</v>
      </c>
      <c r="G20">
        <v>33553.77003</v>
      </c>
      <c r="H20">
        <v>34096.49224</v>
      </c>
      <c r="I20">
        <v>34645.65784</v>
      </c>
      <c r="J20">
        <v>35200.75649</v>
      </c>
      <c r="K20">
        <v>35761.554459999999</v>
      </c>
      <c r="L20">
        <v>36384.369149999999</v>
      </c>
      <c r="M20">
        <v>36956.696510000002</v>
      </c>
      <c r="N20">
        <v>37534.868110000003</v>
      </c>
      <c r="O20">
        <v>38119.280619999998</v>
      </c>
      <c r="P20">
        <v>38710.331899999997</v>
      </c>
      <c r="Q20">
        <v>39308.441489999997</v>
      </c>
      <c r="R20">
        <v>39914.06061</v>
      </c>
      <c r="S20">
        <v>40527.671130000002</v>
      </c>
      <c r="T20">
        <v>41149.77564</v>
      </c>
      <c r="U20">
        <v>41780.888200000001</v>
      </c>
      <c r="V20">
        <v>42379.504439999997</v>
      </c>
      <c r="W20">
        <v>43030.197639999999</v>
      </c>
      <c r="X20">
        <v>43691.647989999998</v>
      </c>
      <c r="Y20">
        <v>44364.319409999996</v>
      </c>
      <c r="Z20">
        <v>45048.693670000001</v>
      </c>
      <c r="AA20">
        <v>45623.501270000001</v>
      </c>
      <c r="AB20">
        <v>46274.794430000002</v>
      </c>
      <c r="AC20">
        <v>46938.850229999996</v>
      </c>
      <c r="AD20">
        <v>47616.16977</v>
      </c>
      <c r="AE20">
        <v>48307.238149999997</v>
      </c>
      <c r="AF20">
        <v>49012.484750000003</v>
      </c>
      <c r="AG20">
        <v>49732.246079999997</v>
      </c>
      <c r="AH20">
        <v>50466.746039999998</v>
      </c>
      <c r="AI20">
        <v>51216.095930000003</v>
      </c>
      <c r="AJ20">
        <v>51980.30732</v>
      </c>
      <c r="AK20">
        <v>52759.311549999999</v>
      </c>
      <c r="AL20">
        <v>53523.197410000001</v>
      </c>
      <c r="AM20">
        <v>54301.16934</v>
      </c>
      <c r="AN20">
        <v>55093.182330000003</v>
      </c>
      <c r="AO20">
        <v>55899.157899999998</v>
      </c>
      <c r="AP20">
        <v>56719.008670000003</v>
      </c>
      <c r="AQ20">
        <v>57552.644240000001</v>
      </c>
      <c r="AR20">
        <v>58399.965409999997</v>
      </c>
      <c r="AS20">
        <v>59260.859270000001</v>
      </c>
      <c r="AT20">
        <v>60135.196980000001</v>
      </c>
      <c r="AU20">
        <v>61022.836159999999</v>
      </c>
      <c r="AV20">
        <v>61927.449229999998</v>
      </c>
      <c r="AW20">
        <v>62847.314989999999</v>
      </c>
      <c r="AX20">
        <v>63783.087979999997</v>
      </c>
      <c r="AY20">
        <v>64735.108869999996</v>
      </c>
      <c r="AZ20">
        <v>65703.495240000004</v>
      </c>
      <c r="BA20">
        <v>69470.249790000002</v>
      </c>
      <c r="BB20">
        <v>70691.386159999995</v>
      </c>
      <c r="BC20">
        <v>71937.20289</v>
      </c>
      <c r="BD20">
        <v>73208.092279999997</v>
      </c>
      <c r="BE20">
        <v>74504.418659999996</v>
      </c>
    </row>
    <row r="21" spans="1:57" x14ac:dyDescent="0.35">
      <c r="A21" t="s">
        <v>4753</v>
      </c>
      <c r="B21">
        <v>30865.1057</v>
      </c>
      <c r="C21">
        <v>31352.270519999998</v>
      </c>
      <c r="D21">
        <v>31885.846649999999</v>
      </c>
      <c r="E21">
        <v>32433.062689999999</v>
      </c>
      <c r="F21">
        <v>32991.895969999998</v>
      </c>
      <c r="G21">
        <v>33560.505669999999</v>
      </c>
      <c r="H21">
        <v>34105.20089</v>
      </c>
      <c r="I21">
        <v>34656.654750000002</v>
      </c>
      <c r="J21">
        <v>35214.372869999999</v>
      </c>
      <c r="K21">
        <v>35778.124080000001</v>
      </c>
      <c r="L21">
        <v>36404.249600000003</v>
      </c>
      <c r="M21">
        <v>36980.173360000001</v>
      </c>
      <c r="N21">
        <v>37562.232550000001</v>
      </c>
      <c r="O21">
        <v>38150.800929999998</v>
      </c>
      <c r="P21">
        <v>38746.251340000003</v>
      </c>
      <c r="Q21">
        <v>39348.976920000001</v>
      </c>
      <c r="R21">
        <v>39959.403039999997</v>
      </c>
      <c r="S21">
        <v>40577.987390000002</v>
      </c>
      <c r="T21">
        <v>41205.213369999998</v>
      </c>
      <c r="U21">
        <v>41841.58193</v>
      </c>
      <c r="V21">
        <v>42445.515529999997</v>
      </c>
      <c r="W21">
        <v>43101.714699999997</v>
      </c>
      <c r="X21">
        <v>43768.803679999997</v>
      </c>
      <c r="Y21">
        <v>44447.254930000003</v>
      </c>
      <c r="Z21">
        <v>45137.562120000002</v>
      </c>
      <c r="AA21">
        <v>45718.214090000001</v>
      </c>
      <c r="AB21">
        <v>46375.649729999997</v>
      </c>
      <c r="AC21">
        <v>47046.038410000001</v>
      </c>
      <c r="AD21">
        <v>47729.897799999999</v>
      </c>
      <c r="AE21">
        <v>48427.727149999999</v>
      </c>
      <c r="AF21">
        <v>49139.967929999999</v>
      </c>
      <c r="AG21">
        <v>49866.96645</v>
      </c>
      <c r="AH21">
        <v>50608.95463</v>
      </c>
      <c r="AI21">
        <v>51366.049700000003</v>
      </c>
      <c r="AJ21">
        <v>52138.267319999999</v>
      </c>
      <c r="AK21">
        <v>52925.541700000002</v>
      </c>
      <c r="AL21">
        <v>53697.860679999998</v>
      </c>
      <c r="AM21">
        <v>54484.516380000001</v>
      </c>
      <c r="AN21">
        <v>55285.458720000002</v>
      </c>
      <c r="AO21">
        <v>56100.600700000003</v>
      </c>
      <c r="AP21">
        <v>56929.845939999999</v>
      </c>
      <c r="AQ21">
        <v>57773.838369999998</v>
      </c>
      <c r="AR21">
        <v>58633.245329999998</v>
      </c>
      <c r="AS21">
        <v>59508.508349999996</v>
      </c>
      <c r="AT21">
        <v>60399.825839999998</v>
      </c>
      <c r="AU21">
        <v>61307.212489999998</v>
      </c>
      <c r="AV21">
        <v>62233.308199999999</v>
      </c>
      <c r="AW21">
        <v>63175.217510000002</v>
      </c>
      <c r="AX21">
        <v>64132.683429999997</v>
      </c>
      <c r="AY21">
        <v>65105.41156</v>
      </c>
      <c r="AZ21">
        <v>66093.082450000002</v>
      </c>
      <c r="BA21">
        <v>69845.416710000005</v>
      </c>
      <c r="BB21">
        <v>71088.576950000002</v>
      </c>
      <c r="BC21">
        <v>72356.994430000006</v>
      </c>
      <c r="BD21">
        <v>73651.075389999998</v>
      </c>
      <c r="BE21">
        <v>74971.203670000003</v>
      </c>
    </row>
    <row r="22" spans="1:57" x14ac:dyDescent="0.35">
      <c r="A22" t="s">
        <v>4754</v>
      </c>
      <c r="B22">
        <v>87226.93634</v>
      </c>
      <c r="C22">
        <v>88598.778529999996</v>
      </c>
      <c r="D22">
        <v>90098.082290000006</v>
      </c>
      <c r="E22">
        <v>91632.404299999995</v>
      </c>
      <c r="F22">
        <v>93196.342489999995</v>
      </c>
      <c r="G22">
        <v>94785.119850000003</v>
      </c>
      <c r="H22">
        <v>96304.45809</v>
      </c>
      <c r="I22">
        <v>97841.757899999997</v>
      </c>
      <c r="J22">
        <v>99396.220310000004</v>
      </c>
      <c r="K22">
        <v>100967.63250000001</v>
      </c>
      <c r="L22">
        <v>102714.7337</v>
      </c>
      <c r="M22">
        <v>104320.38310000001</v>
      </c>
      <c r="N22">
        <v>105943.9342</v>
      </c>
      <c r="O22">
        <v>107586.62549999999</v>
      </c>
      <c r="P22">
        <v>109249.58199999999</v>
      </c>
      <c r="Q22">
        <v>110933.9332</v>
      </c>
      <c r="R22">
        <v>112640.8754</v>
      </c>
      <c r="S22">
        <v>114371.6836</v>
      </c>
      <c r="T22">
        <v>116127.6828</v>
      </c>
      <c r="U22">
        <v>117910.22139999999</v>
      </c>
      <c r="V22">
        <v>119602.44349999999</v>
      </c>
      <c r="W22">
        <v>121442.6544</v>
      </c>
      <c r="X22">
        <v>123313.9161</v>
      </c>
      <c r="Y22">
        <v>125217.2948</v>
      </c>
      <c r="Z22">
        <v>127153.96400000001</v>
      </c>
      <c r="AA22">
        <v>128782.5867</v>
      </c>
      <c r="AB22">
        <v>130627.9881</v>
      </c>
      <c r="AC22">
        <v>132509.80790000001</v>
      </c>
      <c r="AD22">
        <v>134428.98370000001</v>
      </c>
      <c r="AE22">
        <v>136386.4664</v>
      </c>
      <c r="AF22">
        <v>138383.11180000001</v>
      </c>
      <c r="AG22">
        <v>140419.57209999999</v>
      </c>
      <c r="AH22">
        <v>142496.23910000001</v>
      </c>
      <c r="AI22">
        <v>144613.2458</v>
      </c>
      <c r="AJ22">
        <v>146770.50320000001</v>
      </c>
      <c r="AK22">
        <v>148967.75399999999</v>
      </c>
      <c r="AL22">
        <v>151120.81270000001</v>
      </c>
      <c r="AM22">
        <v>153312.2844</v>
      </c>
      <c r="AN22">
        <v>155542.09160000001</v>
      </c>
      <c r="AO22">
        <v>157810.02290000001</v>
      </c>
      <c r="AP22">
        <v>160115.83439999999</v>
      </c>
      <c r="AQ22">
        <v>162459.2818</v>
      </c>
      <c r="AR22">
        <v>164840.1085</v>
      </c>
      <c r="AS22">
        <v>167258.03479999999</v>
      </c>
      <c r="AT22">
        <v>169712.7519</v>
      </c>
      <c r="AU22">
        <v>172203.92739999999</v>
      </c>
      <c r="AV22">
        <v>174743.0938</v>
      </c>
      <c r="AW22">
        <v>177325.9932</v>
      </c>
      <c r="AX22">
        <v>179954.25810000001</v>
      </c>
      <c r="AY22">
        <v>182628.1404</v>
      </c>
      <c r="AZ22">
        <v>185347.158</v>
      </c>
      <c r="BA22">
        <v>196437.49410000001</v>
      </c>
      <c r="BB22">
        <v>199890.43359999999</v>
      </c>
      <c r="BC22">
        <v>203412.2292</v>
      </c>
      <c r="BD22">
        <v>207003.9327</v>
      </c>
      <c r="BE22">
        <v>210666.53700000001</v>
      </c>
    </row>
    <row r="23" spans="1:57" x14ac:dyDescent="0.35">
      <c r="A23" t="s">
        <v>4755</v>
      </c>
      <c r="B23">
        <v>87228.558239999998</v>
      </c>
      <c r="C23">
        <v>88603.034360000005</v>
      </c>
      <c r="D23">
        <v>90105.394570000004</v>
      </c>
      <c r="E23">
        <v>91643.030780000001</v>
      </c>
      <c r="F23">
        <v>93210.691030000002</v>
      </c>
      <c r="G23">
        <v>94803.840270000001</v>
      </c>
      <c r="H23">
        <v>96328.369089999993</v>
      </c>
      <c r="I23">
        <v>97871.785279999996</v>
      </c>
      <c r="J23">
        <v>99433.299280000007</v>
      </c>
      <c r="K23">
        <v>101012.655</v>
      </c>
      <c r="L23">
        <v>102768.60920000001</v>
      </c>
      <c r="M23">
        <v>104383.78879999999</v>
      </c>
      <c r="N23">
        <v>106017.5426</v>
      </c>
      <c r="O23">
        <v>107671.0444</v>
      </c>
      <c r="P23">
        <v>109345.36079999999</v>
      </c>
      <c r="Q23">
        <v>111041.5667</v>
      </c>
      <c r="R23">
        <v>112760.8088</v>
      </c>
      <c r="S23">
        <v>114504.3174</v>
      </c>
      <c r="T23">
        <v>116273.38740000001</v>
      </c>
      <c r="U23">
        <v>118069.3521</v>
      </c>
      <c r="V23">
        <v>119775.1796</v>
      </c>
      <c r="W23">
        <v>121629.52250000001</v>
      </c>
      <c r="X23">
        <v>123515.3029</v>
      </c>
      <c r="Y23">
        <v>125433.61079999999</v>
      </c>
      <c r="Z23">
        <v>127385.6492</v>
      </c>
      <c r="AA23">
        <v>129029.4442</v>
      </c>
      <c r="AB23">
        <v>130890.8317</v>
      </c>
      <c r="AC23">
        <v>132789.16699999999</v>
      </c>
      <c r="AD23">
        <v>134725.4227</v>
      </c>
      <c r="AE23">
        <v>136700.576</v>
      </c>
      <c r="AF23">
        <v>138715.50390000001</v>
      </c>
      <c r="AG23">
        <v>140770.87530000001</v>
      </c>
      <c r="AH23">
        <v>142867.0968</v>
      </c>
      <c r="AI23">
        <v>145004.31200000001</v>
      </c>
      <c r="AJ23">
        <v>147182.4394</v>
      </c>
      <c r="AK23">
        <v>149401.22750000001</v>
      </c>
      <c r="AL23">
        <v>151576.22390000001</v>
      </c>
      <c r="AM23">
        <v>153790.26629999999</v>
      </c>
      <c r="AN23">
        <v>156043.2653</v>
      </c>
      <c r="AO23">
        <v>158334.9871</v>
      </c>
      <c r="AP23">
        <v>160665.16589999999</v>
      </c>
      <c r="AQ23">
        <v>163036.39120000001</v>
      </c>
      <c r="AR23">
        <v>165450.92730000001</v>
      </c>
      <c r="AS23">
        <v>167909.83910000001</v>
      </c>
      <c r="AT23">
        <v>170413.16889999999</v>
      </c>
      <c r="AU23">
        <v>172960.37880000001</v>
      </c>
      <c r="AV23">
        <v>175558.43530000001</v>
      </c>
      <c r="AW23">
        <v>178198.9038</v>
      </c>
      <c r="AX23">
        <v>180881.00349999999</v>
      </c>
      <c r="AY23">
        <v>183604.0097</v>
      </c>
      <c r="AZ23">
        <v>186367.23079999999</v>
      </c>
      <c r="BA23">
        <v>197429.75580000001</v>
      </c>
      <c r="BB23">
        <v>200940.8181</v>
      </c>
      <c r="BC23">
        <v>204522.261</v>
      </c>
      <c r="BD23">
        <v>208175.18859999999</v>
      </c>
      <c r="BE23">
        <v>211900.65700000001</v>
      </c>
    </row>
    <row r="24" spans="1:57" x14ac:dyDescent="0.35">
      <c r="A24" t="s">
        <v>4756</v>
      </c>
      <c r="B24">
        <v>45677.097240000003</v>
      </c>
      <c r="C24">
        <v>46395.836990000003</v>
      </c>
      <c r="D24">
        <v>47182.274310000001</v>
      </c>
      <c r="E24">
        <v>47987.737739999997</v>
      </c>
      <c r="F24">
        <v>48809.024770000004</v>
      </c>
      <c r="G24">
        <v>49643.377339999999</v>
      </c>
      <c r="H24">
        <v>50441.085769999998</v>
      </c>
      <c r="I24">
        <v>51247.884129999999</v>
      </c>
      <c r="J24">
        <v>52063.459880000002</v>
      </c>
      <c r="K24">
        <v>52887.826489999999</v>
      </c>
      <c r="L24">
        <v>53804.604220000001</v>
      </c>
      <c r="M24">
        <v>54647.367509999996</v>
      </c>
      <c r="N24">
        <v>55499.409449999999</v>
      </c>
      <c r="O24">
        <v>56361.333610000001</v>
      </c>
      <c r="P24">
        <v>57233.734519999998</v>
      </c>
      <c r="Q24">
        <v>58117.207849999999</v>
      </c>
      <c r="R24">
        <v>59012.363619999996</v>
      </c>
      <c r="S24">
        <v>59919.83599</v>
      </c>
      <c r="T24">
        <v>60840.28067</v>
      </c>
      <c r="U24">
        <v>61774.369939999997</v>
      </c>
      <c r="V24">
        <v>62660.572970000001</v>
      </c>
      <c r="W24">
        <v>63623.9781</v>
      </c>
      <c r="X24">
        <v>64603.446790000002</v>
      </c>
      <c r="Y24">
        <v>65599.557480000003</v>
      </c>
      <c r="Z24">
        <v>66612.906059999994</v>
      </c>
      <c r="AA24">
        <v>67463.838889999999</v>
      </c>
      <c r="AB24">
        <v>68427.634279999998</v>
      </c>
      <c r="AC24">
        <v>69410.138439999995</v>
      </c>
      <c r="AD24">
        <v>70412.019979999997</v>
      </c>
      <c r="AE24">
        <v>71433.838470000002</v>
      </c>
      <c r="AF24">
        <v>72476.048580000002</v>
      </c>
      <c r="AG24">
        <v>73538.988440000001</v>
      </c>
      <c r="AH24">
        <v>74622.870909999998</v>
      </c>
      <c r="AI24">
        <v>75727.789120000001</v>
      </c>
      <c r="AJ24">
        <v>76853.731639999998</v>
      </c>
      <c r="AK24">
        <v>78000.603090000004</v>
      </c>
      <c r="AL24">
        <v>79124.168059999996</v>
      </c>
      <c r="AM24">
        <v>80267.688320000001</v>
      </c>
      <c r="AN24">
        <v>81431.201140000005</v>
      </c>
      <c r="AO24">
        <v>82614.664980000001</v>
      </c>
      <c r="AP24">
        <v>83817.985350000003</v>
      </c>
      <c r="AQ24">
        <v>85041.036059999999</v>
      </c>
      <c r="AR24">
        <v>86283.66575</v>
      </c>
      <c r="AS24">
        <v>87545.704339999997</v>
      </c>
      <c r="AT24">
        <v>88826.968630000003</v>
      </c>
      <c r="AU24">
        <v>90127.269419999997</v>
      </c>
      <c r="AV24">
        <v>91452.232539999997</v>
      </c>
      <c r="AW24">
        <v>92799.369739999995</v>
      </c>
      <c r="AX24">
        <v>94169.553159999996</v>
      </c>
      <c r="AY24">
        <v>95563.127900000007</v>
      </c>
      <c r="AZ24">
        <v>96980.118759999998</v>
      </c>
      <c r="BA24">
        <v>103051.5505</v>
      </c>
      <c r="BB24">
        <v>104862.20020000001</v>
      </c>
      <c r="BC24">
        <v>106708.7212</v>
      </c>
      <c r="BD24">
        <v>108591.67999999999</v>
      </c>
      <c r="BE24">
        <v>110511.6097</v>
      </c>
    </row>
    <row r="25" spans="1:57" x14ac:dyDescent="0.35">
      <c r="A25" t="s">
        <v>4757</v>
      </c>
      <c r="B25">
        <v>45678.17843</v>
      </c>
      <c r="C25">
        <v>46398.765850000003</v>
      </c>
      <c r="D25">
        <v>47187.383629999997</v>
      </c>
      <c r="E25">
        <v>47995.138959999997</v>
      </c>
      <c r="F25">
        <v>48818.814400000003</v>
      </c>
      <c r="G25">
        <v>49655.738519999999</v>
      </c>
      <c r="H25">
        <v>50456.295270000002</v>
      </c>
      <c r="I25">
        <v>51266.315699999999</v>
      </c>
      <c r="J25">
        <v>52085.542609999997</v>
      </c>
      <c r="K25">
        <v>52914.014490000001</v>
      </c>
      <c r="L25">
        <v>53835.40163</v>
      </c>
      <c r="M25">
        <v>54683.17439</v>
      </c>
      <c r="N25">
        <v>55540.640330000002</v>
      </c>
      <c r="O25">
        <v>56408.370020000002</v>
      </c>
      <c r="P25">
        <v>57286.920910000001</v>
      </c>
      <c r="Q25">
        <v>58176.850039999998</v>
      </c>
      <c r="R25">
        <v>59078.7327</v>
      </c>
      <c r="S25">
        <v>59993.172120000003</v>
      </c>
      <c r="T25">
        <v>60920.800150000003</v>
      </c>
      <c r="U25">
        <v>61862.273330000004</v>
      </c>
      <c r="V25">
        <v>62755.956819999999</v>
      </c>
      <c r="W25">
        <v>63727.124329999999</v>
      </c>
      <c r="X25">
        <v>64714.556329999999</v>
      </c>
      <c r="Y25">
        <v>65718.842789999995</v>
      </c>
      <c r="Z25">
        <v>66740.595310000004</v>
      </c>
      <c r="AA25">
        <v>67599.809899999993</v>
      </c>
      <c r="AB25">
        <v>68572.3174</v>
      </c>
      <c r="AC25">
        <v>69563.805819999994</v>
      </c>
      <c r="AD25">
        <v>70574.964550000004</v>
      </c>
      <c r="AE25">
        <v>71606.371180000002</v>
      </c>
      <c r="AF25">
        <v>72658.496050000002</v>
      </c>
      <c r="AG25">
        <v>73731.689339999997</v>
      </c>
      <c r="AH25">
        <v>74826.174029999995</v>
      </c>
      <c r="AI25">
        <v>75942.051070000001</v>
      </c>
      <c r="AJ25">
        <v>77079.314899999998</v>
      </c>
      <c r="AK25">
        <v>78237.874779999998</v>
      </c>
      <c r="AL25">
        <v>79373.343200000003</v>
      </c>
      <c r="AM25">
        <v>80529.101020000002</v>
      </c>
      <c r="AN25">
        <v>81705.178260000001</v>
      </c>
      <c r="AO25">
        <v>82901.527109999995</v>
      </c>
      <c r="AP25">
        <v>84118.049110000007</v>
      </c>
      <c r="AQ25">
        <v>85355.817429999996</v>
      </c>
      <c r="AR25">
        <v>86615.820770000006</v>
      </c>
      <c r="AS25">
        <v>87898.606920000006</v>
      </c>
      <c r="AT25">
        <v>89204.325840000005</v>
      </c>
      <c r="AU25">
        <v>90532.875069999995</v>
      </c>
      <c r="AV25">
        <v>91888.081999999995</v>
      </c>
      <c r="AW25">
        <v>93265.646869999997</v>
      </c>
      <c r="AX25">
        <v>94665.212960000004</v>
      </c>
      <c r="AY25">
        <v>96086.406959999993</v>
      </c>
      <c r="AZ25">
        <v>97528.845939999999</v>
      </c>
      <c r="BA25">
        <v>103529.16499999999</v>
      </c>
      <c r="BB25">
        <v>105367.9816</v>
      </c>
      <c r="BC25">
        <v>107243.41250000001</v>
      </c>
      <c r="BD25">
        <v>109156.0451</v>
      </c>
      <c r="BE25">
        <v>111106.4379</v>
      </c>
    </row>
    <row r="26" spans="1:57" x14ac:dyDescent="0.35">
      <c r="A26" t="s">
        <v>4758</v>
      </c>
      <c r="B26">
        <v>567.06852790000005</v>
      </c>
      <c r="C26">
        <v>576.05722430000003</v>
      </c>
      <c r="D26">
        <v>585.92328039999995</v>
      </c>
      <c r="E26">
        <v>596.06030810000004</v>
      </c>
      <c r="F26">
        <v>606.42273009999997</v>
      </c>
      <c r="G26">
        <v>616.96823640000002</v>
      </c>
      <c r="H26">
        <v>627.06894260000001</v>
      </c>
      <c r="I26">
        <v>637.28413409999996</v>
      </c>
      <c r="J26">
        <v>647.60347960000001</v>
      </c>
      <c r="K26">
        <v>658.02328929999999</v>
      </c>
      <c r="L26">
        <v>669.58463930000005</v>
      </c>
      <c r="M26">
        <v>680.21568730000001</v>
      </c>
      <c r="N26">
        <v>690.95094210000002</v>
      </c>
      <c r="O26">
        <v>701.79620680000005</v>
      </c>
      <c r="P26">
        <v>712.75774139999999</v>
      </c>
      <c r="Q26">
        <v>723.84243100000003</v>
      </c>
      <c r="R26">
        <v>735.05786539999997</v>
      </c>
      <c r="S26">
        <v>746.4122754</v>
      </c>
      <c r="T26">
        <v>757.91442930000005</v>
      </c>
      <c r="U26">
        <v>769.57354399999997</v>
      </c>
      <c r="V26">
        <v>780.62252779999994</v>
      </c>
      <c r="W26">
        <v>792.62114680000002</v>
      </c>
      <c r="X26">
        <v>804.81051600000001</v>
      </c>
      <c r="Y26">
        <v>817.2009127</v>
      </c>
      <c r="Z26">
        <v>829.80256440000005</v>
      </c>
      <c r="AA26">
        <v>840.37543059999996</v>
      </c>
      <c r="AB26">
        <v>852.34870560000002</v>
      </c>
      <c r="AC26">
        <v>864.55267670000001</v>
      </c>
      <c r="AD26">
        <v>877.00067290000004</v>
      </c>
      <c r="AE26">
        <v>889.70512970000004</v>
      </c>
      <c r="AF26">
        <v>902.67676300000005</v>
      </c>
      <c r="AG26">
        <v>915.92398260000004</v>
      </c>
      <c r="AH26">
        <v>929.45266679999997</v>
      </c>
      <c r="AI26">
        <v>943.26623410000002</v>
      </c>
      <c r="AJ26">
        <v>957.36590049999995</v>
      </c>
      <c r="AK26">
        <v>971.75103430000001</v>
      </c>
      <c r="AL26">
        <v>985.86914079999997</v>
      </c>
      <c r="AM26">
        <v>1000.257223</v>
      </c>
      <c r="AN26">
        <v>1014.91425</v>
      </c>
      <c r="AO26">
        <v>1029.8388540000001</v>
      </c>
      <c r="AP26">
        <v>1045.0294839999999</v>
      </c>
      <c r="AQ26">
        <v>1060.4843559999999</v>
      </c>
      <c r="AR26">
        <v>1076.2013420000001</v>
      </c>
      <c r="AS26">
        <v>1092.177909</v>
      </c>
      <c r="AT26">
        <v>1108.4111190000001</v>
      </c>
      <c r="AU26">
        <v>1124.8977179999999</v>
      </c>
      <c r="AV26">
        <v>1141.6987979999999</v>
      </c>
      <c r="AW26">
        <v>1158.779059</v>
      </c>
      <c r="AX26">
        <v>1176.1522990000001</v>
      </c>
      <c r="AY26">
        <v>1193.8302160000001</v>
      </c>
      <c r="AZ26">
        <v>1211.8214419999999</v>
      </c>
      <c r="BA26">
        <v>1276.4729890000001</v>
      </c>
      <c r="BB26">
        <v>1298.8918590000001</v>
      </c>
      <c r="BC26">
        <v>1321.770851</v>
      </c>
      <c r="BD26">
        <v>1345.117841</v>
      </c>
      <c r="BE26">
        <v>1368.9400740000001</v>
      </c>
    </row>
    <row r="27" spans="1:57" x14ac:dyDescent="0.35">
      <c r="A27" t="s">
        <v>4759</v>
      </c>
      <c r="B27">
        <v>567.07423070000004</v>
      </c>
      <c r="C27">
        <v>576.07484360000001</v>
      </c>
      <c r="D27">
        <v>585.95866620000004</v>
      </c>
      <c r="E27">
        <v>596.11898499999995</v>
      </c>
      <c r="F27">
        <v>606.51016909999998</v>
      </c>
      <c r="G27">
        <v>617.09007310000004</v>
      </c>
      <c r="H27">
        <v>627.23097370000005</v>
      </c>
      <c r="I27">
        <v>637.49262020000003</v>
      </c>
      <c r="J27">
        <v>647.86506269999995</v>
      </c>
      <c r="K27">
        <v>658.34490979999998</v>
      </c>
      <c r="L27">
        <v>669.97399110000003</v>
      </c>
      <c r="M27">
        <v>680.67929430000004</v>
      </c>
      <c r="N27">
        <v>691.49557279999999</v>
      </c>
      <c r="O27">
        <v>702.42820470000004</v>
      </c>
      <c r="P27">
        <v>713.48289009999996</v>
      </c>
      <c r="Q27">
        <v>724.66586670000004</v>
      </c>
      <c r="R27">
        <v>735.98404159999995</v>
      </c>
      <c r="S27">
        <v>747.44500919999996</v>
      </c>
      <c r="T27">
        <v>759.05700650000006</v>
      </c>
      <c r="U27">
        <v>770.8288526</v>
      </c>
      <c r="V27">
        <v>781.99183319999997</v>
      </c>
      <c r="W27">
        <v>794.10824200000002</v>
      </c>
      <c r="X27">
        <v>806.41797250000002</v>
      </c>
      <c r="Y27">
        <v>818.93145040000002</v>
      </c>
      <c r="Z27">
        <v>831.65914580000003</v>
      </c>
      <c r="AA27">
        <v>842.35600399999998</v>
      </c>
      <c r="AB27">
        <v>854.4592768</v>
      </c>
      <c r="AC27">
        <v>866.79701050000006</v>
      </c>
      <c r="AD27">
        <v>879.382927</v>
      </c>
      <c r="AE27">
        <v>892.22982779999995</v>
      </c>
      <c r="AF27">
        <v>905.34875580000005</v>
      </c>
      <c r="AG27">
        <v>918.74839910000003</v>
      </c>
      <c r="AH27">
        <v>932.43485610000005</v>
      </c>
      <c r="AI27">
        <v>946.4117056</v>
      </c>
      <c r="AJ27">
        <v>960.68027270000005</v>
      </c>
      <c r="AK27">
        <v>975.2399977</v>
      </c>
      <c r="AL27">
        <v>989.53636129999995</v>
      </c>
      <c r="AM27">
        <v>1004.108199</v>
      </c>
      <c r="AN27">
        <v>1018.9543650000001</v>
      </c>
      <c r="AO27">
        <v>1034.0733319999999</v>
      </c>
      <c r="AP27">
        <v>1049.4633940000001</v>
      </c>
      <c r="AQ27">
        <v>1065.132157</v>
      </c>
      <c r="AR27">
        <v>1081.0895410000001</v>
      </c>
      <c r="AS27">
        <v>1097.3448089999999</v>
      </c>
      <c r="AT27">
        <v>1113.9051890000001</v>
      </c>
      <c r="AU27">
        <v>1130.7752089999999</v>
      </c>
      <c r="AV27">
        <v>1148.0072709999999</v>
      </c>
      <c r="AW27">
        <v>1165.5501979999999</v>
      </c>
      <c r="AX27">
        <v>1183.3998819999999</v>
      </c>
      <c r="AY27">
        <v>1201.550219</v>
      </c>
      <c r="AZ27">
        <v>1219.993751</v>
      </c>
      <c r="BA27">
        <v>1283.5301609999999</v>
      </c>
      <c r="BB27">
        <v>1306.3714319999999</v>
      </c>
      <c r="BC27">
        <v>1329.6844920000001</v>
      </c>
      <c r="BD27">
        <v>1353.477435</v>
      </c>
      <c r="BE27">
        <v>1377.7578000000001</v>
      </c>
    </row>
    <row r="28" spans="1:57" x14ac:dyDescent="0.35">
      <c r="A28" t="s">
        <v>4760</v>
      </c>
      <c r="B28">
        <v>6523.7799379999997</v>
      </c>
      <c r="C28">
        <v>6627.1894560000001</v>
      </c>
      <c r="D28">
        <v>6740.6924689999996</v>
      </c>
      <c r="E28">
        <v>6857.3128530000004</v>
      </c>
      <c r="F28">
        <v>6976.5262640000001</v>
      </c>
      <c r="G28">
        <v>7097.8459489999996</v>
      </c>
      <c r="H28">
        <v>7214.048479</v>
      </c>
      <c r="I28">
        <v>7331.5680899999998</v>
      </c>
      <c r="J28">
        <v>7450.2859289999997</v>
      </c>
      <c r="K28">
        <v>7570.1595470000002</v>
      </c>
      <c r="L28">
        <v>7703.165892</v>
      </c>
      <c r="M28">
        <v>7825.4696729999996</v>
      </c>
      <c r="N28">
        <v>7948.9722879999999</v>
      </c>
      <c r="O28">
        <v>8073.7404990000005</v>
      </c>
      <c r="P28">
        <v>8199.8463229999998</v>
      </c>
      <c r="Q28">
        <v>8327.3689689999992</v>
      </c>
      <c r="R28">
        <v>8456.3957530000007</v>
      </c>
      <c r="S28">
        <v>8587.0213669999994</v>
      </c>
      <c r="T28">
        <v>8719.3466819999994</v>
      </c>
      <c r="U28">
        <v>8853.4777360000007</v>
      </c>
      <c r="V28">
        <v>8980.5896040000007</v>
      </c>
      <c r="W28">
        <v>9118.6264489999994</v>
      </c>
      <c r="X28">
        <v>9258.8577609999993</v>
      </c>
      <c r="Y28">
        <v>9401.4017719999993</v>
      </c>
      <c r="Z28">
        <v>9546.3761439999998</v>
      </c>
      <c r="AA28">
        <v>9668.010569</v>
      </c>
      <c r="AB28">
        <v>9805.7558520000002</v>
      </c>
      <c r="AC28">
        <v>9946.1551560000007</v>
      </c>
      <c r="AD28">
        <v>10089.36182</v>
      </c>
      <c r="AE28">
        <v>10235.51892</v>
      </c>
      <c r="AF28">
        <v>10384.74972</v>
      </c>
      <c r="AG28">
        <v>10537.15098</v>
      </c>
      <c r="AH28">
        <v>10692.79032</v>
      </c>
      <c r="AI28">
        <v>10851.70708</v>
      </c>
      <c r="AJ28">
        <v>11013.915230000001</v>
      </c>
      <c r="AK28">
        <v>11179.407520000001</v>
      </c>
      <c r="AL28">
        <v>11341.82782</v>
      </c>
      <c r="AM28">
        <v>11507.35404</v>
      </c>
      <c r="AN28">
        <v>11675.9743</v>
      </c>
      <c r="AO28">
        <v>11847.67288</v>
      </c>
      <c r="AP28">
        <v>12022.43194</v>
      </c>
      <c r="AQ28">
        <v>12200.23093</v>
      </c>
      <c r="AR28">
        <v>12381.045400000001</v>
      </c>
      <c r="AS28">
        <v>12564.84618</v>
      </c>
      <c r="AT28">
        <v>12751.5995</v>
      </c>
      <c r="AU28">
        <v>12941.26791</v>
      </c>
      <c r="AV28">
        <v>13134.55422</v>
      </c>
      <c r="AW28">
        <v>13331.05235</v>
      </c>
      <c r="AX28">
        <v>13530.92103</v>
      </c>
      <c r="AY28">
        <v>13734.29484</v>
      </c>
      <c r="AZ28">
        <v>13941.273090000001</v>
      </c>
      <c r="BA28">
        <v>14685.04773</v>
      </c>
      <c r="BB28">
        <v>14942.963250000001</v>
      </c>
      <c r="BC28">
        <v>15206.172189999999</v>
      </c>
      <c r="BD28">
        <v>15474.765160000001</v>
      </c>
      <c r="BE28">
        <v>15748.82553</v>
      </c>
    </row>
    <row r="29" spans="1:57" x14ac:dyDescent="0.35">
      <c r="A29" t="s">
        <v>4761</v>
      </c>
      <c r="B29">
        <v>6523.8455459999996</v>
      </c>
      <c r="C29">
        <v>6627.3921549999995</v>
      </c>
      <c r="D29">
        <v>6741.0995629999998</v>
      </c>
      <c r="E29">
        <v>6857.9878980000003</v>
      </c>
      <c r="F29">
        <v>6977.5321999999996</v>
      </c>
      <c r="G29">
        <v>7099.2476109999998</v>
      </c>
      <c r="H29">
        <v>7215.9125539999995</v>
      </c>
      <c r="I29">
        <v>7333.9666040000002</v>
      </c>
      <c r="J29">
        <v>7453.2952949999999</v>
      </c>
      <c r="K29">
        <v>7573.8596079999998</v>
      </c>
      <c r="L29">
        <v>7707.6451630000001</v>
      </c>
      <c r="M29">
        <v>7830.8032080000003</v>
      </c>
      <c r="N29">
        <v>7955.2379549999996</v>
      </c>
      <c r="O29">
        <v>8081.0112760000002</v>
      </c>
      <c r="P29">
        <v>8208.1887470000001</v>
      </c>
      <c r="Q29">
        <v>8336.8421290000006</v>
      </c>
      <c r="R29">
        <v>8467.0508850000006</v>
      </c>
      <c r="S29">
        <v>8598.9023820000002</v>
      </c>
      <c r="T29">
        <v>8732.4913849999994</v>
      </c>
      <c r="U29">
        <v>8867.9193489999998</v>
      </c>
      <c r="V29">
        <v>8996.3426849999996</v>
      </c>
      <c r="W29">
        <v>9135.7346350000007</v>
      </c>
      <c r="X29">
        <v>9277.3506350000007</v>
      </c>
      <c r="Y29">
        <v>9421.3106239999997</v>
      </c>
      <c r="Z29">
        <v>9567.7350590000005</v>
      </c>
      <c r="AA29">
        <v>9690.7959420000007</v>
      </c>
      <c r="AB29">
        <v>9830.0367750000005</v>
      </c>
      <c r="AC29">
        <v>9971.9749410000004</v>
      </c>
      <c r="AD29">
        <v>10116.7683</v>
      </c>
      <c r="AE29">
        <v>10264.56414</v>
      </c>
      <c r="AF29">
        <v>10415.48948</v>
      </c>
      <c r="AG29">
        <v>10569.64429</v>
      </c>
      <c r="AH29">
        <v>10727.09872</v>
      </c>
      <c r="AI29">
        <v>10887.89394</v>
      </c>
      <c r="AJ29">
        <v>11052.0452</v>
      </c>
      <c r="AK29">
        <v>11219.546060000001</v>
      </c>
      <c r="AL29">
        <v>11384.017110000001</v>
      </c>
      <c r="AM29">
        <v>11551.65734</v>
      </c>
      <c r="AN29">
        <v>11722.453530000001</v>
      </c>
      <c r="AO29">
        <v>11896.38816</v>
      </c>
      <c r="AP29">
        <v>12073.441559999999</v>
      </c>
      <c r="AQ29">
        <v>12253.70124</v>
      </c>
      <c r="AR29">
        <v>12437.281360000001</v>
      </c>
      <c r="AS29">
        <v>12624.28844</v>
      </c>
      <c r="AT29">
        <v>12814.80566</v>
      </c>
      <c r="AU29">
        <v>13008.885109999999</v>
      </c>
      <c r="AV29">
        <v>13207.129629999999</v>
      </c>
      <c r="AW29">
        <v>13408.95047</v>
      </c>
      <c r="AX29">
        <v>13614.300370000001</v>
      </c>
      <c r="AY29">
        <v>13823.109109999999</v>
      </c>
      <c r="AZ29">
        <v>14035.29088</v>
      </c>
      <c r="BA29">
        <v>14766.23647</v>
      </c>
      <c r="BB29">
        <v>15029.011469999999</v>
      </c>
      <c r="BC29">
        <v>15297.214110000001</v>
      </c>
      <c r="BD29">
        <v>15570.937529999999</v>
      </c>
      <c r="BE29">
        <v>15850.26845</v>
      </c>
    </row>
    <row r="30" spans="1:57" x14ac:dyDescent="0.35">
      <c r="A30" t="s">
        <v>4762</v>
      </c>
      <c r="B30">
        <v>15257.267610000001</v>
      </c>
      <c r="C30">
        <v>15496.82439</v>
      </c>
      <c r="D30">
        <v>15759.056549999999</v>
      </c>
      <c r="E30">
        <v>16027.79809</v>
      </c>
      <c r="F30">
        <v>16301.86478</v>
      </c>
      <c r="G30">
        <v>16580.12587</v>
      </c>
      <c r="H30">
        <v>16845.954249999999</v>
      </c>
      <c r="I30">
        <v>17114.587909999998</v>
      </c>
      <c r="J30">
        <v>17385.914120000001</v>
      </c>
      <c r="K30">
        <v>17659.96574</v>
      </c>
      <c r="L30">
        <v>17964.440180000001</v>
      </c>
      <c r="M30">
        <v>18244.004560000001</v>
      </c>
      <c r="N30">
        <v>18526.634399999999</v>
      </c>
      <c r="O30">
        <v>18812.62227</v>
      </c>
      <c r="P30">
        <v>19102.21833</v>
      </c>
      <c r="Q30">
        <v>19395.654750000002</v>
      </c>
      <c r="R30">
        <v>19693.162609999999</v>
      </c>
      <c r="S30">
        <v>19994.980049999998</v>
      </c>
      <c r="T30">
        <v>20301.351299999998</v>
      </c>
      <c r="U30">
        <v>20612.524219999999</v>
      </c>
      <c r="V30">
        <v>20908.19226</v>
      </c>
      <c r="W30">
        <v>21229.979179999998</v>
      </c>
      <c r="X30">
        <v>21557.418849999998</v>
      </c>
      <c r="Y30">
        <v>21890.68086</v>
      </c>
      <c r="Z30">
        <v>22229.95911</v>
      </c>
      <c r="AA30">
        <v>22515.885709999999</v>
      </c>
      <c r="AB30">
        <v>22840.22307</v>
      </c>
      <c r="AC30">
        <v>23171.420890000001</v>
      </c>
      <c r="AD30">
        <v>23509.599859999998</v>
      </c>
      <c r="AE30">
        <v>23854.865870000001</v>
      </c>
      <c r="AF30">
        <v>24207.303769999999</v>
      </c>
      <c r="AG30">
        <v>24566.96717</v>
      </c>
      <c r="AH30">
        <v>24933.871760000002</v>
      </c>
      <c r="AI30">
        <v>25307.99611</v>
      </c>
      <c r="AJ30">
        <v>25689.28714</v>
      </c>
      <c r="AK30">
        <v>26077.668440000001</v>
      </c>
      <c r="AL30">
        <v>26458.451870000001</v>
      </c>
      <c r="AM30">
        <v>26846.118340000001</v>
      </c>
      <c r="AN30">
        <v>27240.65796</v>
      </c>
      <c r="AO30">
        <v>27642.02347</v>
      </c>
      <c r="AP30">
        <v>28050.151969999999</v>
      </c>
      <c r="AQ30">
        <v>28464.975549999999</v>
      </c>
      <c r="AR30">
        <v>28886.423650000001</v>
      </c>
      <c r="AS30">
        <v>29314.424609999998</v>
      </c>
      <c r="AT30">
        <v>29748.906169999998</v>
      </c>
      <c r="AU30">
        <v>30189.796630000001</v>
      </c>
      <c r="AV30">
        <v>30639.37803</v>
      </c>
      <c r="AW30">
        <v>31097.13537</v>
      </c>
      <c r="AX30">
        <v>31563.429909999999</v>
      </c>
      <c r="AY30">
        <v>32038.236990000001</v>
      </c>
      <c r="AZ30">
        <v>32521.3266</v>
      </c>
      <c r="BA30">
        <v>34227.31798</v>
      </c>
      <c r="BB30">
        <v>34830.049650000001</v>
      </c>
      <c r="BC30">
        <v>35444.960850000003</v>
      </c>
      <c r="BD30">
        <v>36072.223610000001</v>
      </c>
      <c r="BE30">
        <v>36711.998820000001</v>
      </c>
    </row>
    <row r="31" spans="1:57" x14ac:dyDescent="0.35">
      <c r="A31" t="s">
        <v>4763</v>
      </c>
      <c r="B31">
        <v>15257.631069999999</v>
      </c>
      <c r="C31">
        <v>15497.758620000001</v>
      </c>
      <c r="D31">
        <v>15760.614369999999</v>
      </c>
      <c r="E31">
        <v>16029.98928</v>
      </c>
      <c r="F31">
        <v>16304.74294</v>
      </c>
      <c r="G31">
        <v>16583.815340000001</v>
      </c>
      <c r="H31">
        <v>16850.63047</v>
      </c>
      <c r="I31">
        <v>17120.454430000002</v>
      </c>
      <c r="J31">
        <v>17393.17352</v>
      </c>
      <c r="K31">
        <v>17668.803339999999</v>
      </c>
      <c r="L31">
        <v>17975.034319999999</v>
      </c>
      <c r="M31">
        <v>18256.478220000001</v>
      </c>
      <c r="N31">
        <v>18541.102790000001</v>
      </c>
      <c r="O31">
        <v>18829.18446</v>
      </c>
      <c r="P31">
        <v>19120.96171</v>
      </c>
      <c r="Q31">
        <v>19416.657869999999</v>
      </c>
      <c r="R31">
        <v>19716.497319999999</v>
      </c>
      <c r="S31">
        <v>20020.712879999999</v>
      </c>
      <c r="T31">
        <v>20329.546719999998</v>
      </c>
      <c r="U31">
        <v>20643.24783</v>
      </c>
      <c r="V31">
        <v>20941.47954</v>
      </c>
      <c r="W31">
        <v>21265.936140000002</v>
      </c>
      <c r="X31">
        <v>21596.12701</v>
      </c>
      <c r="Y31">
        <v>21932.227930000001</v>
      </c>
      <c r="Z31">
        <v>22274.43922</v>
      </c>
      <c r="AA31">
        <v>22563.271089999998</v>
      </c>
      <c r="AB31">
        <v>22890.680769999999</v>
      </c>
      <c r="AC31">
        <v>23225.063719999998</v>
      </c>
      <c r="AD31">
        <v>23566.546719999998</v>
      </c>
      <c r="AE31">
        <v>23915.239440000001</v>
      </c>
      <c r="AF31">
        <v>24271.22927</v>
      </c>
      <c r="AG31">
        <v>24634.571629999999</v>
      </c>
      <c r="AH31">
        <v>25005.284019999999</v>
      </c>
      <c r="AI31">
        <v>25383.346320000001</v>
      </c>
      <c r="AJ31">
        <v>25768.706389999999</v>
      </c>
      <c r="AK31">
        <v>26161.288680000001</v>
      </c>
      <c r="AL31">
        <v>26546.35355</v>
      </c>
      <c r="AM31">
        <v>26938.42799</v>
      </c>
      <c r="AN31">
        <v>27337.500199999999</v>
      </c>
      <c r="AO31">
        <v>27743.518059999999</v>
      </c>
      <c r="AP31">
        <v>28156.413509999998</v>
      </c>
      <c r="AQ31">
        <v>28576.80301</v>
      </c>
      <c r="AR31">
        <v>29005.223689999999</v>
      </c>
      <c r="AS31">
        <v>29441.89604</v>
      </c>
      <c r="AT31">
        <v>29886.764149999999</v>
      </c>
      <c r="AU31">
        <v>30339.619750000002</v>
      </c>
      <c r="AV31">
        <v>30801.558389999998</v>
      </c>
      <c r="AW31">
        <v>31270.998739999999</v>
      </c>
      <c r="AX31">
        <v>31747.735789999999</v>
      </c>
      <c r="AY31">
        <v>32231.605759999999</v>
      </c>
      <c r="AZ31">
        <v>32722.474399999999</v>
      </c>
      <c r="BA31">
        <v>34429.962330000002</v>
      </c>
      <c r="BB31">
        <v>35044.531499999997</v>
      </c>
      <c r="BC31">
        <v>35671.592290000001</v>
      </c>
      <c r="BD31">
        <v>36311.328379999999</v>
      </c>
      <c r="BE31">
        <v>36963.915959999998</v>
      </c>
    </row>
    <row r="32" spans="1:57" x14ac:dyDescent="0.35">
      <c r="A32" t="s">
        <v>4764</v>
      </c>
      <c r="B32">
        <v>9570.9633109999995</v>
      </c>
      <c r="C32">
        <v>9721.7443579999999</v>
      </c>
      <c r="D32">
        <v>9886.4497969999993</v>
      </c>
      <c r="E32">
        <v>10055.042090000001</v>
      </c>
      <c r="F32">
        <v>10227.092210000001</v>
      </c>
      <c r="G32">
        <v>10402.19174</v>
      </c>
      <c r="H32">
        <v>10570.006820000001</v>
      </c>
      <c r="I32">
        <v>10740.08164</v>
      </c>
      <c r="J32">
        <v>10912.248949999999</v>
      </c>
      <c r="K32">
        <v>11086.39675</v>
      </c>
      <c r="L32">
        <v>11279.90364</v>
      </c>
      <c r="M32">
        <v>11457.85212</v>
      </c>
      <c r="N32">
        <v>11637.67591</v>
      </c>
      <c r="O32">
        <v>11819.47752</v>
      </c>
      <c r="P32">
        <v>12003.366169999999</v>
      </c>
      <c r="Q32">
        <v>12189.46163</v>
      </c>
      <c r="R32">
        <v>12377.89625</v>
      </c>
      <c r="S32">
        <v>12568.814050000001</v>
      </c>
      <c r="T32">
        <v>12762.36779</v>
      </c>
      <c r="U32">
        <v>12958.71653</v>
      </c>
      <c r="V32">
        <v>13145.0113</v>
      </c>
      <c r="W32">
        <v>13347.483819999999</v>
      </c>
      <c r="X32">
        <v>13553.316989999999</v>
      </c>
      <c r="Y32">
        <v>13762.654570000001</v>
      </c>
      <c r="Z32">
        <v>13975.649079999999</v>
      </c>
      <c r="AA32">
        <v>14154.747499999999</v>
      </c>
      <c r="AB32">
        <v>14357.695900000001</v>
      </c>
      <c r="AC32">
        <v>14564.73444</v>
      </c>
      <c r="AD32">
        <v>14776.01375</v>
      </c>
      <c r="AE32">
        <v>14991.6721</v>
      </c>
      <c r="AF32">
        <v>15211.829680000001</v>
      </c>
      <c r="AG32">
        <v>15436.581050000001</v>
      </c>
      <c r="AH32">
        <v>15665.990460000001</v>
      </c>
      <c r="AI32">
        <v>15900.09115</v>
      </c>
      <c r="AJ32">
        <v>16138.887549999999</v>
      </c>
      <c r="AK32">
        <v>16382.359340000001</v>
      </c>
      <c r="AL32">
        <v>16621.232199999999</v>
      </c>
      <c r="AM32">
        <v>16864.583259999999</v>
      </c>
      <c r="AN32">
        <v>17112.400109999999</v>
      </c>
      <c r="AO32">
        <v>17364.651089999999</v>
      </c>
      <c r="AP32">
        <v>17621.295020000001</v>
      </c>
      <c r="AQ32">
        <v>17882.286270000001</v>
      </c>
      <c r="AR32">
        <v>18147.576379999999</v>
      </c>
      <c r="AS32">
        <v>18417.11493</v>
      </c>
      <c r="AT32">
        <v>18690.849880000002</v>
      </c>
      <c r="AU32">
        <v>18968.728340000001</v>
      </c>
      <c r="AV32">
        <v>19251.912850000001</v>
      </c>
      <c r="AW32">
        <v>19539.906859999999</v>
      </c>
      <c r="AX32">
        <v>19832.959699999999</v>
      </c>
      <c r="AY32">
        <v>20131.218710000001</v>
      </c>
      <c r="AZ32">
        <v>20434.748009999999</v>
      </c>
      <c r="BA32">
        <v>21532.41272</v>
      </c>
      <c r="BB32">
        <v>21911.378379999998</v>
      </c>
      <c r="BC32">
        <v>22298.032670000001</v>
      </c>
      <c r="BD32">
        <v>22692.49973</v>
      </c>
      <c r="BE32">
        <v>23094.894230000002</v>
      </c>
    </row>
    <row r="33" spans="1:57" x14ac:dyDescent="0.35">
      <c r="A33" t="s">
        <v>4765</v>
      </c>
      <c r="B33">
        <v>9571.0864079999992</v>
      </c>
      <c r="C33">
        <v>9722.0890089999994</v>
      </c>
      <c r="D33">
        <v>9887.0858289999996</v>
      </c>
      <c r="E33">
        <v>10056.03314</v>
      </c>
      <c r="F33">
        <v>10228.51369</v>
      </c>
      <c r="G33">
        <v>10404.13645</v>
      </c>
      <c r="H33">
        <v>10572.58008</v>
      </c>
      <c r="I33">
        <v>10743.39955</v>
      </c>
      <c r="J33">
        <v>10916.431850000001</v>
      </c>
      <c r="K33">
        <v>11091.56501</v>
      </c>
      <c r="L33">
        <v>11286.1842</v>
      </c>
      <c r="M33">
        <v>11465.34778</v>
      </c>
      <c r="N33">
        <v>11646.48933</v>
      </c>
      <c r="O33">
        <v>11829.702219999999</v>
      </c>
      <c r="P33">
        <v>12015.085999999999</v>
      </c>
      <c r="Q33">
        <v>12202.75056</v>
      </c>
      <c r="R33">
        <v>12392.818600000001</v>
      </c>
      <c r="S33">
        <v>12585.425499999999</v>
      </c>
      <c r="T33">
        <v>12780.71753</v>
      </c>
      <c r="U33">
        <v>12978.84966</v>
      </c>
      <c r="V33">
        <v>13166.949119999999</v>
      </c>
      <c r="W33">
        <v>13371.29027</v>
      </c>
      <c r="X33">
        <v>13579.03788</v>
      </c>
      <c r="Y33">
        <v>13790.33891</v>
      </c>
      <c r="Z33">
        <v>14005.35015</v>
      </c>
      <c r="AA33">
        <v>14186.43815</v>
      </c>
      <c r="AB33">
        <v>14391.47831</v>
      </c>
      <c r="AC33">
        <v>14600.67482</v>
      </c>
      <c r="AD33">
        <v>14814.18389</v>
      </c>
      <c r="AE33">
        <v>15032.148510000001</v>
      </c>
      <c r="AF33">
        <v>15254.692859999999</v>
      </c>
      <c r="AG33">
        <v>15481.91481</v>
      </c>
      <c r="AH33">
        <v>15713.88127</v>
      </c>
      <c r="AI33">
        <v>15950.62738</v>
      </c>
      <c r="AJ33">
        <v>16192.158820000001</v>
      </c>
      <c r="AK33">
        <v>16438.456099999999</v>
      </c>
      <c r="AL33">
        <v>16680.211940000001</v>
      </c>
      <c r="AM33">
        <v>16926.533739999999</v>
      </c>
      <c r="AN33">
        <v>17177.407739999999</v>
      </c>
      <c r="AO33">
        <v>17432.799800000001</v>
      </c>
      <c r="AP33">
        <v>17692.66603</v>
      </c>
      <c r="AQ33">
        <v>17957.20851</v>
      </c>
      <c r="AR33">
        <v>18226.646199999999</v>
      </c>
      <c r="AS33">
        <v>18501.132740000001</v>
      </c>
      <c r="AT33">
        <v>18780.744900000002</v>
      </c>
      <c r="AU33">
        <v>19065.49581</v>
      </c>
      <c r="AV33">
        <v>19356.20479</v>
      </c>
      <c r="AW33">
        <v>19651.961719999999</v>
      </c>
      <c r="AX33">
        <v>19952.67165</v>
      </c>
      <c r="AY33">
        <v>20258.225760000001</v>
      </c>
      <c r="AZ33">
        <v>20568.507509999999</v>
      </c>
      <c r="BA33">
        <v>21647.342489999999</v>
      </c>
      <c r="BB33">
        <v>22033.178100000001</v>
      </c>
      <c r="BC33">
        <v>22426.890780000002</v>
      </c>
      <c r="BD33">
        <v>22828.60889</v>
      </c>
      <c r="BE33">
        <v>23238.452550000002</v>
      </c>
    </row>
    <row r="34" spans="1:57" x14ac:dyDescent="0.35">
      <c r="A34" t="s">
        <v>4766</v>
      </c>
      <c r="B34">
        <v>123883.6136</v>
      </c>
      <c r="C34">
        <v>125852.10400000001</v>
      </c>
      <c r="D34">
        <v>128013.4047</v>
      </c>
      <c r="E34">
        <v>130233.1336</v>
      </c>
      <c r="F34">
        <v>132499.87460000001</v>
      </c>
      <c r="G34">
        <v>134803.63529999999</v>
      </c>
      <c r="H34">
        <v>137007.52420000001</v>
      </c>
      <c r="I34">
        <v>139234.54670000001</v>
      </c>
      <c r="J34">
        <v>141483.20989999999</v>
      </c>
      <c r="K34">
        <v>143753.2064</v>
      </c>
      <c r="L34">
        <v>146271.43710000001</v>
      </c>
      <c r="M34">
        <v>148585.07930000001</v>
      </c>
      <c r="N34">
        <v>150920.4375</v>
      </c>
      <c r="O34">
        <v>153279.27050000001</v>
      </c>
      <c r="P34">
        <v>155663.4198</v>
      </c>
      <c r="Q34">
        <v>158074.78450000001</v>
      </c>
      <c r="R34">
        <v>160515.3542</v>
      </c>
      <c r="S34">
        <v>162987.21599999999</v>
      </c>
      <c r="T34">
        <v>165492.54930000001</v>
      </c>
      <c r="U34">
        <v>168033.6189</v>
      </c>
      <c r="V34">
        <v>170443.70989999999</v>
      </c>
      <c r="W34">
        <v>173063.86780000001</v>
      </c>
      <c r="X34">
        <v>175728.4135</v>
      </c>
      <c r="Y34">
        <v>178439.44020000001</v>
      </c>
      <c r="Z34">
        <v>181199.0484</v>
      </c>
      <c r="AA34">
        <v>183519.50270000001</v>
      </c>
      <c r="AB34">
        <v>186151.0735</v>
      </c>
      <c r="AC34">
        <v>188838.8884</v>
      </c>
      <c r="AD34">
        <v>191585.70800000001</v>
      </c>
      <c r="AE34">
        <v>194393.73050000001</v>
      </c>
      <c r="AF34">
        <v>197264.6526</v>
      </c>
      <c r="AG34">
        <v>200199.67249999999</v>
      </c>
      <c r="AH34">
        <v>203199.4988</v>
      </c>
      <c r="AI34">
        <v>206264.38310000001</v>
      </c>
      <c r="AJ34">
        <v>209394.1721</v>
      </c>
      <c r="AK34">
        <v>212588.37390000001</v>
      </c>
      <c r="AL34">
        <v>215726.13260000001</v>
      </c>
      <c r="AM34">
        <v>218925.18659999999</v>
      </c>
      <c r="AN34">
        <v>222185.52910000001</v>
      </c>
      <c r="AO34">
        <v>225506.88029999999</v>
      </c>
      <c r="AP34">
        <v>228888.7267</v>
      </c>
      <c r="AQ34">
        <v>232330.3738</v>
      </c>
      <c r="AR34">
        <v>235830.99350000001</v>
      </c>
      <c r="AS34">
        <v>239389.66639999999</v>
      </c>
      <c r="AT34">
        <v>243005.41529999999</v>
      </c>
      <c r="AU34">
        <v>246677.23819999999</v>
      </c>
      <c r="AV34">
        <v>250421.22159999999</v>
      </c>
      <c r="AW34">
        <v>254231.65410000001</v>
      </c>
      <c r="AX34">
        <v>258112.0355</v>
      </c>
      <c r="AY34">
        <v>262064.21299999999</v>
      </c>
      <c r="AZ34">
        <v>266088.8211</v>
      </c>
      <c r="BA34">
        <v>277793.31770000001</v>
      </c>
      <c r="BB34">
        <v>282696.24329999997</v>
      </c>
      <c r="BC34">
        <v>287701.3885</v>
      </c>
      <c r="BD34">
        <v>292810.3749</v>
      </c>
      <c r="BE34">
        <v>298024.67820000002</v>
      </c>
    </row>
    <row r="35" spans="1:57" x14ac:dyDescent="0.35">
      <c r="A35" t="s">
        <v>4767</v>
      </c>
      <c r="B35">
        <v>123885.459</v>
      </c>
      <c r="C35">
        <v>125857.16499999999</v>
      </c>
      <c r="D35">
        <v>128022.6373</v>
      </c>
      <c r="E35">
        <v>130247.4924</v>
      </c>
      <c r="F35">
        <v>132520.57190000001</v>
      </c>
      <c r="G35">
        <v>134832.17249999999</v>
      </c>
      <c r="H35">
        <v>137045.5816</v>
      </c>
      <c r="I35">
        <v>139283.94330000001</v>
      </c>
      <c r="J35">
        <v>141545.80619999999</v>
      </c>
      <c r="K35">
        <v>143830.84729999999</v>
      </c>
      <c r="L35">
        <v>146366.0589</v>
      </c>
      <c r="M35">
        <v>148698.24720000001</v>
      </c>
      <c r="N35">
        <v>151053.71280000001</v>
      </c>
      <c r="O35">
        <v>153434.07860000001</v>
      </c>
      <c r="P35">
        <v>155841.04209999999</v>
      </c>
      <c r="Q35">
        <v>158276.35550000001</v>
      </c>
      <c r="R35">
        <v>160741.859</v>
      </c>
      <c r="S35">
        <v>163239.5097</v>
      </c>
      <c r="T35">
        <v>165771.39079999999</v>
      </c>
      <c r="U35">
        <v>168339.70759999999</v>
      </c>
      <c r="V35">
        <v>170777.3842</v>
      </c>
      <c r="W35">
        <v>173426.11749999999</v>
      </c>
      <c r="X35">
        <v>176119.95379999999</v>
      </c>
      <c r="Y35">
        <v>178861.03510000001</v>
      </c>
      <c r="Z35">
        <v>181651.52720000001</v>
      </c>
      <c r="AA35">
        <v>184002.46720000001</v>
      </c>
      <c r="AB35">
        <v>186666.10579999999</v>
      </c>
      <c r="AC35">
        <v>189387.0301</v>
      </c>
      <c r="AD35">
        <v>192168.09020000001</v>
      </c>
      <c r="AE35">
        <v>195011.55979999999</v>
      </c>
      <c r="AF35">
        <v>197919.19949999999</v>
      </c>
      <c r="AG35">
        <v>200892.2622</v>
      </c>
      <c r="AH35">
        <v>203931.50049999999</v>
      </c>
      <c r="AI35">
        <v>207037.1973</v>
      </c>
      <c r="AJ35">
        <v>210209.22020000001</v>
      </c>
      <c r="AK35">
        <v>213447.0914</v>
      </c>
      <c r="AL35">
        <v>216629.4613</v>
      </c>
      <c r="AM35">
        <v>219874.53529999999</v>
      </c>
      <c r="AN35">
        <v>223182.28890000001</v>
      </c>
      <c r="AO35">
        <v>226552.408</v>
      </c>
      <c r="AP35">
        <v>229984.3419</v>
      </c>
      <c r="AQ35">
        <v>233481.47380000001</v>
      </c>
      <c r="AR35">
        <v>237047.16889999999</v>
      </c>
      <c r="AS35">
        <v>240683.5374</v>
      </c>
      <c r="AT35">
        <v>244391.41269999999</v>
      </c>
      <c r="AU35">
        <v>248170.6802</v>
      </c>
      <c r="AV35">
        <v>252031.71720000001</v>
      </c>
      <c r="AW35">
        <v>255962.34700000001</v>
      </c>
      <c r="AX35">
        <v>259960.9755</v>
      </c>
      <c r="AY35">
        <v>264025.80810000002</v>
      </c>
      <c r="AZ35">
        <v>268154.93079999997</v>
      </c>
      <c r="BA35">
        <v>279583.09830000001</v>
      </c>
      <c r="BB35">
        <v>284592.61619999999</v>
      </c>
      <c r="BC35">
        <v>289707.28940000001</v>
      </c>
      <c r="BD35">
        <v>294928.81510000001</v>
      </c>
      <c r="BE35">
        <v>300258.76250000001</v>
      </c>
    </row>
    <row r="36" spans="1:57" x14ac:dyDescent="0.35">
      <c r="A36" t="s">
        <v>4768</v>
      </c>
      <c r="B36">
        <v>4773.2023200000003</v>
      </c>
      <c r="C36">
        <v>4849.0421290000004</v>
      </c>
      <c r="D36">
        <v>4932.132748</v>
      </c>
      <c r="E36">
        <v>5017.4401230000003</v>
      </c>
      <c r="F36">
        <v>5104.7175719999996</v>
      </c>
      <c r="G36">
        <v>5193.7152050000004</v>
      </c>
      <c r="H36">
        <v>5279.2141579999998</v>
      </c>
      <c r="I36">
        <v>5365.8928759999999</v>
      </c>
      <c r="J36">
        <v>5453.583901</v>
      </c>
      <c r="K36">
        <v>5542.1682620000001</v>
      </c>
      <c r="L36">
        <v>5640.2944909999997</v>
      </c>
      <c r="M36">
        <v>5730.5224699999999</v>
      </c>
      <c r="N36">
        <v>5821.5604990000002</v>
      </c>
      <c r="O36">
        <v>5913.4370589999999</v>
      </c>
      <c r="P36">
        <v>6006.1870150000004</v>
      </c>
      <c r="Q36">
        <v>6099.8625609999999</v>
      </c>
      <c r="R36">
        <v>6194.5344610000002</v>
      </c>
      <c r="S36">
        <v>6290.2879279999997</v>
      </c>
      <c r="T36">
        <v>6387.2170480000004</v>
      </c>
      <c r="U36">
        <v>6485.4204060000002</v>
      </c>
      <c r="V36">
        <v>6578.4890349999996</v>
      </c>
      <c r="W36">
        <v>6679.5416919999998</v>
      </c>
      <c r="X36">
        <v>6782.1833399999996</v>
      </c>
      <c r="Y36">
        <v>6886.5228520000001</v>
      </c>
      <c r="Z36">
        <v>6992.6734990000004</v>
      </c>
      <c r="AA36">
        <v>7081.8833160000004</v>
      </c>
      <c r="AB36">
        <v>7182.9889940000003</v>
      </c>
      <c r="AC36">
        <v>7286.0903449999996</v>
      </c>
      <c r="AD36">
        <v>7391.3013700000001</v>
      </c>
      <c r="AE36">
        <v>7498.756762</v>
      </c>
      <c r="AF36">
        <v>7608.584699</v>
      </c>
      <c r="AG36">
        <v>7720.8886970000003</v>
      </c>
      <c r="AH36">
        <v>7835.7399089999999</v>
      </c>
      <c r="AI36">
        <v>7953.1771630000003</v>
      </c>
      <c r="AJ36">
        <v>8073.2111580000001</v>
      </c>
      <c r="AK36">
        <v>8195.8303199999991</v>
      </c>
      <c r="AL36">
        <v>8316.3887099999993</v>
      </c>
      <c r="AM36">
        <v>8439.3975050000008</v>
      </c>
      <c r="AN36">
        <v>8564.8205450000005</v>
      </c>
      <c r="AO36">
        <v>8692.6258770000004</v>
      </c>
      <c r="AP36">
        <v>8822.7915099999991</v>
      </c>
      <c r="AQ36">
        <v>8955.3020570000008</v>
      </c>
      <c r="AR36">
        <v>9090.1425859999999</v>
      </c>
      <c r="AS36">
        <v>9227.2939220000007</v>
      </c>
      <c r="AT36">
        <v>9366.7303630000006</v>
      </c>
      <c r="AU36">
        <v>9508.419715</v>
      </c>
      <c r="AV36">
        <v>9652.9111690000009</v>
      </c>
      <c r="AW36">
        <v>9799.9376969999994</v>
      </c>
      <c r="AX36">
        <v>9949.6350450000009</v>
      </c>
      <c r="AY36">
        <v>10102.10852</v>
      </c>
      <c r="AZ36">
        <v>10257.42762</v>
      </c>
      <c r="BA36">
        <v>10709.36599</v>
      </c>
      <c r="BB36">
        <v>10898.08417</v>
      </c>
      <c r="BC36">
        <v>11090.78739</v>
      </c>
      <c r="BD36">
        <v>11287.543439999999</v>
      </c>
      <c r="BE36">
        <v>11488.414580000001</v>
      </c>
    </row>
    <row r="37" spans="1:57" x14ac:dyDescent="0.35">
      <c r="A37" t="s">
        <v>4769</v>
      </c>
      <c r="B37">
        <v>4773.263054</v>
      </c>
      <c r="C37">
        <v>4849.2227190000003</v>
      </c>
      <c r="D37">
        <v>4932.4870540000002</v>
      </c>
      <c r="E37">
        <v>5018.0205560000004</v>
      </c>
      <c r="F37">
        <v>5105.578579</v>
      </c>
      <c r="G37">
        <v>5194.914702</v>
      </c>
      <c r="H37">
        <v>5280.8124809999999</v>
      </c>
      <c r="I37">
        <v>5367.9549639999996</v>
      </c>
      <c r="J37">
        <v>5456.1780010000002</v>
      </c>
      <c r="K37">
        <v>5545.3649219999998</v>
      </c>
      <c r="L37">
        <v>5644.1711409999998</v>
      </c>
      <c r="M37">
        <v>5735.144413</v>
      </c>
      <c r="N37">
        <v>5826.9950760000002</v>
      </c>
      <c r="O37">
        <v>5919.7471519999999</v>
      </c>
      <c r="P37">
        <v>6013.4298630000003</v>
      </c>
      <c r="Q37">
        <v>6108.0890330000002</v>
      </c>
      <c r="R37">
        <v>6203.7888839999996</v>
      </c>
      <c r="S37">
        <v>6300.6084730000002</v>
      </c>
      <c r="T37">
        <v>6398.636767</v>
      </c>
      <c r="U37">
        <v>6497.9685470000004</v>
      </c>
      <c r="V37">
        <v>6592.1787670000003</v>
      </c>
      <c r="W37">
        <v>6694.4115890000003</v>
      </c>
      <c r="X37">
        <v>6798.2598360000002</v>
      </c>
      <c r="Y37">
        <v>6903.8338890000005</v>
      </c>
      <c r="Z37">
        <v>7011.2494399999996</v>
      </c>
      <c r="AA37">
        <v>7101.70424</v>
      </c>
      <c r="AB37">
        <v>7204.1155570000001</v>
      </c>
      <c r="AC37">
        <v>7308.5607749999999</v>
      </c>
      <c r="AD37">
        <v>7415.1578870000003</v>
      </c>
      <c r="AE37">
        <v>7524.0453390000002</v>
      </c>
      <c r="AF37">
        <v>7635.3546909999995</v>
      </c>
      <c r="AG37">
        <v>7749.1923219999999</v>
      </c>
      <c r="AH37">
        <v>7865.6317120000003</v>
      </c>
      <c r="AI37">
        <v>7984.7134210000004</v>
      </c>
      <c r="AJ37">
        <v>8106.4493640000001</v>
      </c>
      <c r="AK37">
        <v>8230.8288040000007</v>
      </c>
      <c r="AL37">
        <v>8353.1852259999996</v>
      </c>
      <c r="AM37">
        <v>8478.0483590000003</v>
      </c>
      <c r="AN37">
        <v>8605.3812579999994</v>
      </c>
      <c r="AO37">
        <v>8735.1508329999997</v>
      </c>
      <c r="AP37">
        <v>8867.3339369999994</v>
      </c>
      <c r="AQ37">
        <v>9002.0239270000002</v>
      </c>
      <c r="AR37">
        <v>9139.3358960000005</v>
      </c>
      <c r="AS37">
        <v>9279.3702259999991</v>
      </c>
      <c r="AT37">
        <v>9422.1986830000005</v>
      </c>
      <c r="AU37">
        <v>9567.8599770000001</v>
      </c>
      <c r="AV37">
        <v>9716.7881140000009</v>
      </c>
      <c r="AW37">
        <v>9868.5381670000006</v>
      </c>
      <c r="AX37">
        <v>10023.06107</v>
      </c>
      <c r="AY37">
        <v>10180.2886</v>
      </c>
      <c r="AZ37">
        <v>10340.13932</v>
      </c>
      <c r="BA37">
        <v>10776.33289</v>
      </c>
      <c r="BB37">
        <v>10969.11227</v>
      </c>
      <c r="BC37">
        <v>11165.993839999999</v>
      </c>
      <c r="BD37">
        <v>11367.04802</v>
      </c>
      <c r="BE37">
        <v>11572.34002</v>
      </c>
    </row>
    <row r="38" spans="1:57" x14ac:dyDescent="0.35">
      <c r="A38" t="s">
        <v>4770</v>
      </c>
      <c r="B38">
        <v>1433.8887790000001</v>
      </c>
      <c r="C38">
        <v>1456.3315239999999</v>
      </c>
      <c r="D38">
        <v>1480.8356650000001</v>
      </c>
      <c r="E38">
        <v>1505.89282</v>
      </c>
      <c r="F38">
        <v>1531.4216750000001</v>
      </c>
      <c r="G38">
        <v>1557.3508179999999</v>
      </c>
      <c r="H38">
        <v>1582.1297669999999</v>
      </c>
      <c r="I38">
        <v>1607.1995750000001</v>
      </c>
      <c r="J38">
        <v>1632.555247</v>
      </c>
      <c r="K38">
        <v>1658.201065</v>
      </c>
      <c r="L38">
        <v>1686.765711</v>
      </c>
      <c r="M38">
        <v>1713.0332579999999</v>
      </c>
      <c r="N38">
        <v>1739.6152979999999</v>
      </c>
      <c r="O38">
        <v>1766.530158</v>
      </c>
      <c r="P38">
        <v>1793.7953930000001</v>
      </c>
      <c r="Q38">
        <v>1821.4280779999999</v>
      </c>
      <c r="R38">
        <v>1849.445277</v>
      </c>
      <c r="S38">
        <v>1877.8643380000001</v>
      </c>
      <c r="T38">
        <v>1906.702871</v>
      </c>
      <c r="U38">
        <v>1935.9786779999999</v>
      </c>
      <c r="V38">
        <v>1963.7568160000001</v>
      </c>
      <c r="W38">
        <v>1993.953812</v>
      </c>
      <c r="X38">
        <v>2024.650306</v>
      </c>
      <c r="Y38">
        <v>2055.860944</v>
      </c>
      <c r="Z38">
        <v>2087.6007570000002</v>
      </c>
      <c r="AA38">
        <v>2114.2272619999999</v>
      </c>
      <c r="AB38">
        <v>2144.3598980000002</v>
      </c>
      <c r="AC38">
        <v>2175.0421080000001</v>
      </c>
      <c r="AD38">
        <v>2206.289796</v>
      </c>
      <c r="AE38">
        <v>2238.1160540000001</v>
      </c>
      <c r="AF38">
        <v>2270.531473</v>
      </c>
      <c r="AG38">
        <v>2303.5439940000001</v>
      </c>
      <c r="AH38">
        <v>2337.158821</v>
      </c>
      <c r="AI38">
        <v>2371.3786190000001</v>
      </c>
      <c r="AJ38">
        <v>2406.2038980000002</v>
      </c>
      <c r="AK38">
        <v>2441.6335220000001</v>
      </c>
      <c r="AL38">
        <v>2476.2833390000001</v>
      </c>
      <c r="AM38">
        <v>2511.5087189999999</v>
      </c>
      <c r="AN38">
        <v>2547.3125700000001</v>
      </c>
      <c r="AO38">
        <v>2583.6959769999999</v>
      </c>
      <c r="AP38">
        <v>2620.6587629999999</v>
      </c>
      <c r="AQ38">
        <v>2658.1999620000001</v>
      </c>
      <c r="AR38">
        <v>2696.31801</v>
      </c>
      <c r="AS38">
        <v>2735.010941</v>
      </c>
      <c r="AT38">
        <v>2774.2765290000002</v>
      </c>
      <c r="AU38">
        <v>2814.1124540000001</v>
      </c>
      <c r="AV38">
        <v>2854.6860339999998</v>
      </c>
      <c r="AW38">
        <v>2895.9113929999999</v>
      </c>
      <c r="AX38">
        <v>2937.8104400000002</v>
      </c>
      <c r="AY38">
        <v>2980.3910519999999</v>
      </c>
      <c r="AZ38">
        <v>3023.652775</v>
      </c>
      <c r="BA38">
        <v>3246.7022179999999</v>
      </c>
      <c r="BB38">
        <v>3303.5587340000002</v>
      </c>
      <c r="BC38">
        <v>3361.50488</v>
      </c>
      <c r="BD38">
        <v>3420.5577920000001</v>
      </c>
      <c r="BE38">
        <v>3480.7339539999998</v>
      </c>
    </row>
    <row r="39" spans="1:57" x14ac:dyDescent="0.35">
      <c r="A39" t="s">
        <v>4771</v>
      </c>
      <c r="B39">
        <v>1433.906659</v>
      </c>
      <c r="C39">
        <v>1456.3799690000001</v>
      </c>
      <c r="D39">
        <v>1480.9209980000001</v>
      </c>
      <c r="E39">
        <v>1506.018771</v>
      </c>
      <c r="F39">
        <v>1531.5927529999999</v>
      </c>
      <c r="G39">
        <v>1557.573699</v>
      </c>
      <c r="H39">
        <v>1582.412898</v>
      </c>
      <c r="I39">
        <v>1607.552813</v>
      </c>
      <c r="J39">
        <v>1632.988879</v>
      </c>
      <c r="K39">
        <v>1658.7252040000001</v>
      </c>
      <c r="L39">
        <v>1687.3909169999999</v>
      </c>
      <c r="M39">
        <v>1713.7675400000001</v>
      </c>
      <c r="N39">
        <v>1740.4666609999999</v>
      </c>
      <c r="O39">
        <v>1767.505811</v>
      </c>
      <c r="P39">
        <v>1794.9017799999999</v>
      </c>
      <c r="Q39">
        <v>1822.6709080000001</v>
      </c>
      <c r="R39">
        <v>1850.8295909999999</v>
      </c>
      <c r="S39">
        <v>1879.3945859999999</v>
      </c>
      <c r="T39">
        <v>1908.38309</v>
      </c>
      <c r="U39">
        <v>1937.8126830000001</v>
      </c>
      <c r="V39">
        <v>1965.7463660000001</v>
      </c>
      <c r="W39">
        <v>1996.104658</v>
      </c>
      <c r="X39">
        <v>2026.9666090000001</v>
      </c>
      <c r="Y39">
        <v>2058.3471770000001</v>
      </c>
      <c r="Z39">
        <v>2090.2617770000002</v>
      </c>
      <c r="AA39">
        <v>2117.0606469999998</v>
      </c>
      <c r="AB39">
        <v>2147.3748340000002</v>
      </c>
      <c r="AC39">
        <v>2178.2445389999998</v>
      </c>
      <c r="AD39">
        <v>2209.6861039999999</v>
      </c>
      <c r="AE39">
        <v>2241.7129610000002</v>
      </c>
      <c r="AF39">
        <v>2274.3359770000002</v>
      </c>
      <c r="AG39">
        <v>2307.5633069999999</v>
      </c>
      <c r="AH39">
        <v>2341.400333</v>
      </c>
      <c r="AI39">
        <v>2375.8498490000002</v>
      </c>
      <c r="AJ39">
        <v>2410.9124590000001</v>
      </c>
      <c r="AK39">
        <v>2446.587098</v>
      </c>
      <c r="AL39">
        <v>2481.486551</v>
      </c>
      <c r="AM39">
        <v>2516.968809</v>
      </c>
      <c r="AN39">
        <v>2553.036607</v>
      </c>
      <c r="AO39">
        <v>2589.6907390000001</v>
      </c>
      <c r="AP39">
        <v>2626.9307509999999</v>
      </c>
      <c r="AQ39">
        <v>2664.7849040000001</v>
      </c>
      <c r="AR39">
        <v>2703.2792030000001</v>
      </c>
      <c r="AS39">
        <v>2742.4281339999998</v>
      </c>
      <c r="AT39">
        <v>2782.2357040000002</v>
      </c>
      <c r="AU39">
        <v>2822.6994070000001</v>
      </c>
      <c r="AV39">
        <v>2863.94047</v>
      </c>
      <c r="AW39">
        <v>2905.8277039999998</v>
      </c>
      <c r="AX39">
        <v>2948.3538319999998</v>
      </c>
      <c r="AY39">
        <v>2991.5119089999998</v>
      </c>
      <c r="AZ39">
        <v>3035.2953670000002</v>
      </c>
      <c r="BA39">
        <v>3258.1845840000001</v>
      </c>
      <c r="BB39">
        <v>3315.7103120000002</v>
      </c>
      <c r="BC39">
        <v>3374.3428800000002</v>
      </c>
      <c r="BD39">
        <v>3434.0999590000001</v>
      </c>
      <c r="BE39">
        <v>3494.9987259999998</v>
      </c>
    </row>
    <row r="40" spans="1:57" x14ac:dyDescent="0.35">
      <c r="A40" t="s">
        <v>4772</v>
      </c>
      <c r="B40">
        <v>20.199886289999998</v>
      </c>
      <c r="C40">
        <v>20.510965639999998</v>
      </c>
      <c r="D40">
        <v>20.847860539999999</v>
      </c>
      <c r="E40">
        <v>21.190288970000001</v>
      </c>
      <c r="F40">
        <v>21.53834183</v>
      </c>
      <c r="G40">
        <v>21.892111490000001</v>
      </c>
      <c r="H40">
        <v>22.230485120000001</v>
      </c>
      <c r="I40">
        <v>22.574088799999998</v>
      </c>
      <c r="J40">
        <v>22.923003359999999</v>
      </c>
      <c r="K40">
        <v>23.277310889999999</v>
      </c>
      <c r="L40">
        <v>23.674067520000001</v>
      </c>
      <c r="M40">
        <v>24.039983809999999</v>
      </c>
      <c r="N40">
        <v>24.41155586</v>
      </c>
      <c r="O40">
        <v>24.78887108</v>
      </c>
      <c r="P40">
        <v>25.17201824</v>
      </c>
      <c r="Q40">
        <v>25.561087480000001</v>
      </c>
      <c r="R40">
        <v>25.95617034</v>
      </c>
      <c r="S40">
        <v>26.357359769999999</v>
      </c>
      <c r="T40">
        <v>26.764750150000001</v>
      </c>
      <c r="U40">
        <v>27.17843732</v>
      </c>
      <c r="V40">
        <v>27.570944300000001</v>
      </c>
      <c r="W40">
        <v>27.997092349999999</v>
      </c>
      <c r="X40">
        <v>28.429827119999999</v>
      </c>
      <c r="Y40">
        <v>28.86925042</v>
      </c>
      <c r="Z40">
        <v>29.315465629999998</v>
      </c>
      <c r="AA40">
        <v>29.688681020000001</v>
      </c>
      <c r="AB40">
        <v>30.10958844</v>
      </c>
      <c r="AC40">
        <v>30.536463220000002</v>
      </c>
      <c r="AD40">
        <v>30.969389970000002</v>
      </c>
      <c r="AE40">
        <v>31.408454469999999</v>
      </c>
      <c r="AF40">
        <v>31.85374376</v>
      </c>
      <c r="AG40">
        <v>32.305346069999999</v>
      </c>
      <c r="AH40">
        <v>32.763350920000001</v>
      </c>
      <c r="AI40">
        <v>33.227849079999999</v>
      </c>
      <c r="AJ40">
        <v>33.698932589999998</v>
      </c>
      <c r="AK40">
        <v>34.176694830000002</v>
      </c>
      <c r="AL40">
        <v>34.641787260000001</v>
      </c>
      <c r="AM40">
        <v>35.113208890000003</v>
      </c>
      <c r="AN40">
        <v>35.59104584</v>
      </c>
      <c r="AO40">
        <v>36.075385420000003</v>
      </c>
      <c r="AP40">
        <v>36.566316110000002</v>
      </c>
      <c r="AQ40">
        <v>37.063927630000002</v>
      </c>
      <c r="AR40">
        <v>37.568310869999998</v>
      </c>
      <c r="AS40">
        <v>38.079557989999998</v>
      </c>
      <c r="AT40">
        <v>38.597762410000001</v>
      </c>
      <c r="AU40">
        <v>39.123018790000003</v>
      </c>
      <c r="AV40">
        <v>39.657188779999998</v>
      </c>
      <c r="AW40">
        <v>40.198652109999998</v>
      </c>
      <c r="AX40">
        <v>40.747508359999998</v>
      </c>
      <c r="AY40">
        <v>41.303858480000002</v>
      </c>
      <c r="AZ40">
        <v>41.867804769999999</v>
      </c>
      <c r="BA40">
        <v>46.297787239999998</v>
      </c>
      <c r="BB40">
        <v>47.101268480000002</v>
      </c>
      <c r="BC40">
        <v>47.918693849999997</v>
      </c>
      <c r="BD40">
        <v>48.750305339999997</v>
      </c>
      <c r="BE40">
        <v>49.596349150000002</v>
      </c>
    </row>
    <row r="41" spans="1:57" x14ac:dyDescent="0.35">
      <c r="A41" t="s">
        <v>4773</v>
      </c>
      <c r="B41">
        <v>20.199886289999998</v>
      </c>
      <c r="C41">
        <v>20.510965639999998</v>
      </c>
      <c r="D41">
        <v>20.847860539999999</v>
      </c>
      <c r="E41">
        <v>21.190288970000001</v>
      </c>
      <c r="F41">
        <v>21.53834183</v>
      </c>
      <c r="G41">
        <v>21.892111490000001</v>
      </c>
      <c r="H41">
        <v>22.230485120000001</v>
      </c>
      <c r="I41">
        <v>22.574088799999998</v>
      </c>
      <c r="J41">
        <v>22.923003359999999</v>
      </c>
      <c r="K41">
        <v>23.277310889999999</v>
      </c>
      <c r="L41">
        <v>23.674067520000001</v>
      </c>
      <c r="M41">
        <v>24.039983809999999</v>
      </c>
      <c r="N41">
        <v>24.41155586</v>
      </c>
      <c r="O41">
        <v>24.78887108</v>
      </c>
      <c r="P41">
        <v>25.17201824</v>
      </c>
      <c r="Q41">
        <v>25.561087480000001</v>
      </c>
      <c r="R41">
        <v>25.95617034</v>
      </c>
      <c r="S41">
        <v>26.357359769999999</v>
      </c>
      <c r="T41">
        <v>26.764750150000001</v>
      </c>
      <c r="U41">
        <v>27.17843732</v>
      </c>
      <c r="V41">
        <v>27.570944300000001</v>
      </c>
      <c r="W41">
        <v>27.997092349999999</v>
      </c>
      <c r="X41">
        <v>28.429827119999999</v>
      </c>
      <c r="Y41">
        <v>28.86925042</v>
      </c>
      <c r="Z41">
        <v>29.315465629999998</v>
      </c>
      <c r="AA41">
        <v>29.688681020000001</v>
      </c>
      <c r="AB41">
        <v>30.10958844</v>
      </c>
      <c r="AC41">
        <v>30.536463220000002</v>
      </c>
      <c r="AD41">
        <v>30.969389970000002</v>
      </c>
      <c r="AE41">
        <v>31.408454469999999</v>
      </c>
      <c r="AF41">
        <v>31.85374376</v>
      </c>
      <c r="AG41">
        <v>32.305346069999999</v>
      </c>
      <c r="AH41">
        <v>32.763350920000001</v>
      </c>
      <c r="AI41">
        <v>33.227849079999999</v>
      </c>
      <c r="AJ41">
        <v>33.698932589999998</v>
      </c>
      <c r="AK41">
        <v>34.176694830000002</v>
      </c>
      <c r="AL41">
        <v>34.641787260000001</v>
      </c>
      <c r="AM41">
        <v>35.113208890000003</v>
      </c>
      <c r="AN41">
        <v>35.59104584</v>
      </c>
      <c r="AO41">
        <v>36.075385420000003</v>
      </c>
      <c r="AP41">
        <v>36.566316110000002</v>
      </c>
      <c r="AQ41">
        <v>37.063927630000002</v>
      </c>
      <c r="AR41">
        <v>37.568310869999998</v>
      </c>
      <c r="AS41">
        <v>38.079557989999998</v>
      </c>
      <c r="AT41">
        <v>38.597762410000001</v>
      </c>
      <c r="AU41">
        <v>39.123018790000003</v>
      </c>
      <c r="AV41">
        <v>39.657188779999998</v>
      </c>
      <c r="AW41">
        <v>40.198652109999998</v>
      </c>
      <c r="AX41">
        <v>40.747508359999998</v>
      </c>
      <c r="AY41">
        <v>41.303858480000002</v>
      </c>
      <c r="AZ41">
        <v>41.86780478</v>
      </c>
      <c r="BA41">
        <v>46.297787239999998</v>
      </c>
      <c r="BB41">
        <v>47.101268480000002</v>
      </c>
      <c r="BC41">
        <v>47.918693849999997</v>
      </c>
      <c r="BD41">
        <v>48.750305339999997</v>
      </c>
      <c r="BE41">
        <v>49.596349150000002</v>
      </c>
    </row>
    <row r="42" spans="1:57" x14ac:dyDescent="0.35">
      <c r="A42" t="s">
        <v>4774</v>
      </c>
      <c r="B42">
        <v>18.003242100000001</v>
      </c>
      <c r="C42">
        <v>18.280493010000001</v>
      </c>
      <c r="D42">
        <v>18.580752149999999</v>
      </c>
      <c r="E42">
        <v>18.88594307</v>
      </c>
      <c r="F42">
        <v>19.19614679</v>
      </c>
      <c r="G42">
        <v>19.511445640000002</v>
      </c>
      <c r="H42">
        <v>19.813022700000001</v>
      </c>
      <c r="I42">
        <v>20.11926107</v>
      </c>
      <c r="J42">
        <v>20.430232780000001</v>
      </c>
      <c r="K42">
        <v>20.74601101</v>
      </c>
      <c r="L42">
        <v>21.099622199999999</v>
      </c>
      <c r="M42">
        <v>21.425746780000001</v>
      </c>
      <c r="N42">
        <v>21.75691209</v>
      </c>
      <c r="O42">
        <v>22.093196020000001</v>
      </c>
      <c r="P42">
        <v>22.434677700000002</v>
      </c>
      <c r="Q42">
        <v>22.781437459999999</v>
      </c>
      <c r="R42">
        <v>23.133556890000001</v>
      </c>
      <c r="S42">
        <v>23.491118820000001</v>
      </c>
      <c r="T42">
        <v>23.854207379999998</v>
      </c>
      <c r="U42">
        <v>24.22290799</v>
      </c>
      <c r="V42">
        <v>24.572731650000001</v>
      </c>
      <c r="W42">
        <v>24.952538069999999</v>
      </c>
      <c r="X42">
        <v>25.33821494</v>
      </c>
      <c r="Y42">
        <v>25.729852990000001</v>
      </c>
      <c r="Z42">
        <v>26.127544360000002</v>
      </c>
      <c r="AA42">
        <v>26.460174299999998</v>
      </c>
      <c r="AB42">
        <v>26.835309989999999</v>
      </c>
      <c r="AC42">
        <v>27.215764109999999</v>
      </c>
      <c r="AD42">
        <v>27.601612070000002</v>
      </c>
      <c r="AE42">
        <v>27.992930340000001</v>
      </c>
      <c r="AF42">
        <v>28.389796480000001</v>
      </c>
      <c r="AG42">
        <v>28.79228913</v>
      </c>
      <c r="AH42">
        <v>29.200488069999999</v>
      </c>
      <c r="AI42">
        <v>29.6144742</v>
      </c>
      <c r="AJ42">
        <v>30.03432956</v>
      </c>
      <c r="AK42">
        <v>30.460137370000002</v>
      </c>
      <c r="AL42">
        <v>30.87465315</v>
      </c>
      <c r="AM42">
        <v>31.29480985</v>
      </c>
      <c r="AN42">
        <v>31.720684250000001</v>
      </c>
      <c r="AO42">
        <v>32.15235414</v>
      </c>
      <c r="AP42">
        <v>32.589898390000002</v>
      </c>
      <c r="AQ42">
        <v>33.033396949999997</v>
      </c>
      <c r="AR42">
        <v>33.482930850000002</v>
      </c>
      <c r="AS42">
        <v>33.938582220000001</v>
      </c>
      <c r="AT42">
        <v>34.400434300000001</v>
      </c>
      <c r="AU42">
        <v>34.86857148</v>
      </c>
      <c r="AV42">
        <v>35.344652949999997</v>
      </c>
      <c r="AW42">
        <v>35.827234650000001</v>
      </c>
      <c r="AX42">
        <v>36.316405320000001</v>
      </c>
      <c r="AY42">
        <v>36.812254940000003</v>
      </c>
      <c r="AZ42">
        <v>37.314874690000003</v>
      </c>
      <c r="BA42">
        <v>41.263117049999998</v>
      </c>
      <c r="BB42">
        <v>41.979223429999998</v>
      </c>
      <c r="BC42">
        <v>42.707757569999998</v>
      </c>
      <c r="BD42">
        <v>43.448935159999998</v>
      </c>
      <c r="BE42">
        <v>44.202975610000003</v>
      </c>
    </row>
    <row r="43" spans="1:57" x14ac:dyDescent="0.35">
      <c r="A43" t="s">
        <v>4775</v>
      </c>
      <c r="B43">
        <v>18.003242100000001</v>
      </c>
      <c r="C43">
        <v>18.280493010000001</v>
      </c>
      <c r="D43">
        <v>18.580752149999999</v>
      </c>
      <c r="E43">
        <v>18.88594307</v>
      </c>
      <c r="F43">
        <v>19.19614679</v>
      </c>
      <c r="G43">
        <v>19.511445640000002</v>
      </c>
      <c r="H43">
        <v>19.813022700000001</v>
      </c>
      <c r="I43">
        <v>20.11926107</v>
      </c>
      <c r="J43">
        <v>20.430232780000001</v>
      </c>
      <c r="K43">
        <v>20.74601101</v>
      </c>
      <c r="L43">
        <v>21.099622199999999</v>
      </c>
      <c r="M43">
        <v>21.425746780000001</v>
      </c>
      <c r="N43">
        <v>21.75691209</v>
      </c>
      <c r="O43">
        <v>22.093196020000001</v>
      </c>
      <c r="P43">
        <v>22.434677700000002</v>
      </c>
      <c r="Q43">
        <v>22.781437459999999</v>
      </c>
      <c r="R43">
        <v>23.133556890000001</v>
      </c>
      <c r="S43">
        <v>23.491118820000001</v>
      </c>
      <c r="T43">
        <v>23.854207379999998</v>
      </c>
      <c r="U43">
        <v>24.22290799</v>
      </c>
      <c r="V43">
        <v>24.572731650000001</v>
      </c>
      <c r="W43">
        <v>24.952538069999999</v>
      </c>
      <c r="X43">
        <v>25.33821494</v>
      </c>
      <c r="Y43">
        <v>25.729852990000001</v>
      </c>
      <c r="Z43">
        <v>26.127544360000002</v>
      </c>
      <c r="AA43">
        <v>26.460174299999998</v>
      </c>
      <c r="AB43">
        <v>26.835309989999999</v>
      </c>
      <c r="AC43">
        <v>27.215764109999999</v>
      </c>
      <c r="AD43">
        <v>27.601612070000002</v>
      </c>
      <c r="AE43">
        <v>27.992930340000001</v>
      </c>
      <c r="AF43">
        <v>28.389796480000001</v>
      </c>
      <c r="AG43">
        <v>28.79228913</v>
      </c>
      <c r="AH43">
        <v>29.200488069999999</v>
      </c>
      <c r="AI43">
        <v>29.6144742</v>
      </c>
      <c r="AJ43">
        <v>30.03432956</v>
      </c>
      <c r="AK43">
        <v>30.460137370000002</v>
      </c>
      <c r="AL43">
        <v>30.87465315</v>
      </c>
      <c r="AM43">
        <v>31.29480985</v>
      </c>
      <c r="AN43">
        <v>31.720684250000001</v>
      </c>
      <c r="AO43">
        <v>32.15235414</v>
      </c>
      <c r="AP43">
        <v>32.589898390000002</v>
      </c>
      <c r="AQ43">
        <v>33.033396949999997</v>
      </c>
      <c r="AR43">
        <v>33.482930850000002</v>
      </c>
      <c r="AS43">
        <v>33.938582220000001</v>
      </c>
      <c r="AT43">
        <v>34.400434300000001</v>
      </c>
      <c r="AU43">
        <v>34.86857148</v>
      </c>
      <c r="AV43">
        <v>35.344652949999997</v>
      </c>
      <c r="AW43">
        <v>35.827234650000001</v>
      </c>
      <c r="AX43">
        <v>36.316405330000002</v>
      </c>
      <c r="AY43">
        <v>36.812254940000003</v>
      </c>
      <c r="AZ43">
        <v>37.314874690000003</v>
      </c>
      <c r="BA43">
        <v>41.263117049999998</v>
      </c>
      <c r="BB43">
        <v>41.979223429999998</v>
      </c>
      <c r="BC43">
        <v>42.707757569999998</v>
      </c>
      <c r="BD43">
        <v>43.448935159999998</v>
      </c>
      <c r="BE43">
        <v>44.202975610000003</v>
      </c>
    </row>
    <row r="44" spans="1:57" x14ac:dyDescent="0.35">
      <c r="A44" t="s">
        <v>4776</v>
      </c>
      <c r="B44">
        <v>13351.7399</v>
      </c>
      <c r="C44">
        <v>13557.35743</v>
      </c>
      <c r="D44">
        <v>13780.03854</v>
      </c>
      <c r="E44">
        <v>14006.377200000001</v>
      </c>
      <c r="F44">
        <v>14236.433510000001</v>
      </c>
      <c r="G44">
        <v>14470.26852</v>
      </c>
      <c r="H44">
        <v>14693.92704</v>
      </c>
      <c r="I44">
        <v>14921.042520000001</v>
      </c>
      <c r="J44">
        <v>15151.6684</v>
      </c>
      <c r="K44">
        <v>15385.858920000001</v>
      </c>
      <c r="L44">
        <v>15648.1075</v>
      </c>
      <c r="M44">
        <v>15889.97119</v>
      </c>
      <c r="N44">
        <v>16135.57323</v>
      </c>
      <c r="O44">
        <v>16384.971399999999</v>
      </c>
      <c r="P44">
        <v>16638.22437</v>
      </c>
      <c r="Q44">
        <v>16895.391729999999</v>
      </c>
      <c r="R44">
        <v>17156.53397</v>
      </c>
      <c r="S44">
        <v>17421.71254</v>
      </c>
      <c r="T44">
        <v>17690.989809999999</v>
      </c>
      <c r="U44">
        <v>17964.42915</v>
      </c>
      <c r="V44">
        <v>18223.86879</v>
      </c>
      <c r="W44">
        <v>18505.544529999999</v>
      </c>
      <c r="X44">
        <v>18791.573960000002</v>
      </c>
      <c r="Y44">
        <v>19082.024389999999</v>
      </c>
      <c r="Z44">
        <v>19376.96414</v>
      </c>
      <c r="AA44">
        <v>19623.652399999999</v>
      </c>
      <c r="AB44">
        <v>19901.86419</v>
      </c>
      <c r="AC44">
        <v>20184.020280000001</v>
      </c>
      <c r="AD44">
        <v>20470.176609999999</v>
      </c>
      <c r="AE44">
        <v>20760.389879999999</v>
      </c>
      <c r="AF44">
        <v>21054.71761</v>
      </c>
      <c r="AG44">
        <v>21353.218140000001</v>
      </c>
      <c r="AH44">
        <v>21655.95061</v>
      </c>
      <c r="AI44">
        <v>21962.975040000001</v>
      </c>
      <c r="AJ44">
        <v>22274.352269999999</v>
      </c>
      <c r="AK44">
        <v>22590.14401</v>
      </c>
      <c r="AL44">
        <v>22897.561239999999</v>
      </c>
      <c r="AM44">
        <v>23209.161950000002</v>
      </c>
      <c r="AN44">
        <v>23525.003069999999</v>
      </c>
      <c r="AO44">
        <v>23845.1423</v>
      </c>
      <c r="AP44">
        <v>24169.638139999999</v>
      </c>
      <c r="AQ44">
        <v>24498.549859999999</v>
      </c>
      <c r="AR44">
        <v>24831.937580000002</v>
      </c>
      <c r="AS44">
        <v>25169.86218</v>
      </c>
      <c r="AT44">
        <v>25512.385429999998</v>
      </c>
      <c r="AU44">
        <v>25859.569889999999</v>
      </c>
      <c r="AV44">
        <v>26212.646069999999</v>
      </c>
      <c r="AW44">
        <v>26570.543010000001</v>
      </c>
      <c r="AX44">
        <v>26933.326539999998</v>
      </c>
      <c r="AY44">
        <v>27301.06336</v>
      </c>
      <c r="AZ44">
        <v>27673.821120000001</v>
      </c>
      <c r="BA44">
        <v>30601.955099999999</v>
      </c>
      <c r="BB44">
        <v>31133.0409</v>
      </c>
      <c r="BC44">
        <v>31673.343489999999</v>
      </c>
      <c r="BD44">
        <v>32223.022840000001</v>
      </c>
      <c r="BE44">
        <v>32782.241670000003</v>
      </c>
    </row>
    <row r="45" spans="1:57" x14ac:dyDescent="0.35">
      <c r="A45" t="s">
        <v>4777</v>
      </c>
      <c r="B45">
        <v>13351.7399</v>
      </c>
      <c r="C45">
        <v>13557.35743</v>
      </c>
      <c r="D45">
        <v>13780.03854</v>
      </c>
      <c r="E45">
        <v>14006.377200000001</v>
      </c>
      <c r="F45">
        <v>14236.433510000001</v>
      </c>
      <c r="G45">
        <v>14470.26852</v>
      </c>
      <c r="H45">
        <v>14693.92704</v>
      </c>
      <c r="I45">
        <v>14921.042520000001</v>
      </c>
      <c r="J45">
        <v>15151.6684</v>
      </c>
      <c r="K45">
        <v>15385.858920000001</v>
      </c>
      <c r="L45">
        <v>15648.1075</v>
      </c>
      <c r="M45">
        <v>15889.97119</v>
      </c>
      <c r="N45">
        <v>16135.57323</v>
      </c>
      <c r="O45">
        <v>16384.971399999999</v>
      </c>
      <c r="P45">
        <v>16638.22437</v>
      </c>
      <c r="Q45">
        <v>16895.391729999999</v>
      </c>
      <c r="R45">
        <v>17156.53397</v>
      </c>
      <c r="S45">
        <v>17421.71254</v>
      </c>
      <c r="T45">
        <v>17690.989809999999</v>
      </c>
      <c r="U45">
        <v>17964.42915</v>
      </c>
      <c r="V45">
        <v>18223.86879</v>
      </c>
      <c r="W45">
        <v>18505.544529999999</v>
      </c>
      <c r="X45">
        <v>18791.573960000002</v>
      </c>
      <c r="Y45">
        <v>19082.024389999999</v>
      </c>
      <c r="Z45">
        <v>19376.96414</v>
      </c>
      <c r="AA45">
        <v>19623.652399999999</v>
      </c>
      <c r="AB45">
        <v>19901.86419</v>
      </c>
      <c r="AC45">
        <v>20184.020280000001</v>
      </c>
      <c r="AD45">
        <v>20470.176609999999</v>
      </c>
      <c r="AE45">
        <v>20760.389879999999</v>
      </c>
      <c r="AF45">
        <v>21054.71761</v>
      </c>
      <c r="AG45">
        <v>21353.218140000001</v>
      </c>
      <c r="AH45">
        <v>21655.95062</v>
      </c>
      <c r="AI45">
        <v>21962.975040000001</v>
      </c>
      <c r="AJ45">
        <v>22274.352269999999</v>
      </c>
      <c r="AK45">
        <v>22590.14401</v>
      </c>
      <c r="AL45">
        <v>22897.561239999999</v>
      </c>
      <c r="AM45">
        <v>23209.161950000002</v>
      </c>
      <c r="AN45">
        <v>23525.003069999999</v>
      </c>
      <c r="AO45">
        <v>23845.1423</v>
      </c>
      <c r="AP45">
        <v>24169.638139999999</v>
      </c>
      <c r="AQ45">
        <v>24498.549859999999</v>
      </c>
      <c r="AR45">
        <v>24831.937580000002</v>
      </c>
      <c r="AS45">
        <v>25169.86218</v>
      </c>
      <c r="AT45">
        <v>25512.385429999998</v>
      </c>
      <c r="AU45">
        <v>25859.569889999999</v>
      </c>
      <c r="AV45">
        <v>26212.646069999999</v>
      </c>
      <c r="AW45">
        <v>26570.543010000001</v>
      </c>
      <c r="AX45">
        <v>26933.326539999998</v>
      </c>
      <c r="AY45">
        <v>27301.06336</v>
      </c>
      <c r="AZ45">
        <v>27673.821120000001</v>
      </c>
      <c r="BA45">
        <v>30601.955099999999</v>
      </c>
      <c r="BB45">
        <v>31133.0409</v>
      </c>
      <c r="BC45">
        <v>31673.343489999999</v>
      </c>
      <c r="BD45">
        <v>32223.022840000001</v>
      </c>
      <c r="BE45">
        <v>32782.241670000003</v>
      </c>
    </row>
    <row r="46" spans="1:57" x14ac:dyDescent="0.35">
      <c r="A46" t="s">
        <v>4778</v>
      </c>
      <c r="B46">
        <v>747.20065739999995</v>
      </c>
      <c r="C46">
        <v>758.70758860000001</v>
      </c>
      <c r="D46">
        <v>771.16944530000001</v>
      </c>
      <c r="E46">
        <v>783.83598940000002</v>
      </c>
      <c r="F46">
        <v>796.7105828</v>
      </c>
      <c r="G46">
        <v>809.79664290000005</v>
      </c>
      <c r="H46">
        <v>822.31319840000003</v>
      </c>
      <c r="I46">
        <v>835.02321510000002</v>
      </c>
      <c r="J46">
        <v>847.92968329999997</v>
      </c>
      <c r="K46">
        <v>861.03563910000003</v>
      </c>
      <c r="L46">
        <v>875.71180189999995</v>
      </c>
      <c r="M46">
        <v>889.24716990000002</v>
      </c>
      <c r="N46">
        <v>902.9917461</v>
      </c>
      <c r="O46">
        <v>916.94876429999999</v>
      </c>
      <c r="P46">
        <v>931.12150789999998</v>
      </c>
      <c r="Q46">
        <v>945.51331140000002</v>
      </c>
      <c r="R46">
        <v>960.1275607</v>
      </c>
      <c r="S46">
        <v>974.96769389999997</v>
      </c>
      <c r="T46">
        <v>990.03720239999996</v>
      </c>
      <c r="U46">
        <v>1005.3396320000001</v>
      </c>
      <c r="V46">
        <v>1019.858598</v>
      </c>
      <c r="W46">
        <v>1035.6219590000001</v>
      </c>
      <c r="X46">
        <v>1051.6289650000001</v>
      </c>
      <c r="Y46">
        <v>1067.8833830000001</v>
      </c>
      <c r="Z46">
        <v>1084.3890349999999</v>
      </c>
      <c r="AA46">
        <v>1098.194399</v>
      </c>
      <c r="AB46">
        <v>1113.763907</v>
      </c>
      <c r="AC46">
        <v>1129.554151</v>
      </c>
      <c r="AD46">
        <v>1145.568258</v>
      </c>
      <c r="AE46">
        <v>1161.809403</v>
      </c>
      <c r="AF46">
        <v>1178.2808050000001</v>
      </c>
      <c r="AG46">
        <v>1194.9857280000001</v>
      </c>
      <c r="AH46">
        <v>1211.9274829999999</v>
      </c>
      <c r="AI46">
        <v>1229.109428</v>
      </c>
      <c r="AJ46">
        <v>1246.5349670000001</v>
      </c>
      <c r="AK46">
        <v>1264.207555</v>
      </c>
      <c r="AL46">
        <v>1281.411482</v>
      </c>
      <c r="AM46">
        <v>1298.849528</v>
      </c>
      <c r="AN46">
        <v>1316.5248790000001</v>
      </c>
      <c r="AO46">
        <v>1334.4407650000001</v>
      </c>
      <c r="AP46">
        <v>1352.6004579999999</v>
      </c>
      <c r="AQ46">
        <v>1371.0072769999999</v>
      </c>
      <c r="AR46">
        <v>1389.6645840000001</v>
      </c>
      <c r="AS46">
        <v>1408.575789</v>
      </c>
      <c r="AT46">
        <v>1427.7443470000001</v>
      </c>
      <c r="AU46">
        <v>1447.173759</v>
      </c>
      <c r="AV46">
        <v>1466.932888</v>
      </c>
      <c r="AW46">
        <v>1486.9618009999999</v>
      </c>
      <c r="AX46">
        <v>1507.2641799999999</v>
      </c>
      <c r="AY46">
        <v>1527.84376</v>
      </c>
      <c r="AZ46">
        <v>1548.7043249999999</v>
      </c>
      <c r="BA46">
        <v>1712.5708810000001</v>
      </c>
      <c r="BB46">
        <v>1742.2919260000001</v>
      </c>
      <c r="BC46">
        <v>1772.5287679999999</v>
      </c>
      <c r="BD46">
        <v>1803.29036</v>
      </c>
      <c r="BE46">
        <v>1834.5858069999999</v>
      </c>
    </row>
    <row r="47" spans="1:57" x14ac:dyDescent="0.35">
      <c r="A47" t="s">
        <v>4779</v>
      </c>
      <c r="B47">
        <v>747.20065739999995</v>
      </c>
      <c r="C47">
        <v>758.70758860000001</v>
      </c>
      <c r="D47">
        <v>771.16944530000001</v>
      </c>
      <c r="E47">
        <v>783.83598940000002</v>
      </c>
      <c r="F47">
        <v>796.7105828</v>
      </c>
      <c r="G47">
        <v>809.79664290000005</v>
      </c>
      <c r="H47">
        <v>822.31319840000003</v>
      </c>
      <c r="I47">
        <v>835.02321510000002</v>
      </c>
      <c r="J47">
        <v>847.92968329999997</v>
      </c>
      <c r="K47">
        <v>861.03563910000003</v>
      </c>
      <c r="L47">
        <v>875.71180189999995</v>
      </c>
      <c r="M47">
        <v>889.24716990000002</v>
      </c>
      <c r="N47">
        <v>902.9917461</v>
      </c>
      <c r="O47">
        <v>916.94876429999999</v>
      </c>
      <c r="P47">
        <v>931.12150789999998</v>
      </c>
      <c r="Q47">
        <v>945.51331140000002</v>
      </c>
      <c r="R47">
        <v>960.1275607</v>
      </c>
      <c r="S47">
        <v>974.96769389999997</v>
      </c>
      <c r="T47">
        <v>990.03720239999996</v>
      </c>
      <c r="U47">
        <v>1005.3396320000001</v>
      </c>
      <c r="V47">
        <v>1019.858598</v>
      </c>
      <c r="W47">
        <v>1035.6219590000001</v>
      </c>
      <c r="X47">
        <v>1051.628966</v>
      </c>
      <c r="Y47">
        <v>1067.8833830000001</v>
      </c>
      <c r="Z47">
        <v>1084.3890349999999</v>
      </c>
      <c r="AA47">
        <v>1098.194399</v>
      </c>
      <c r="AB47">
        <v>1113.763907</v>
      </c>
      <c r="AC47">
        <v>1129.554151</v>
      </c>
      <c r="AD47">
        <v>1145.568258</v>
      </c>
      <c r="AE47">
        <v>1161.809403</v>
      </c>
      <c r="AF47">
        <v>1178.2808050000001</v>
      </c>
      <c r="AG47">
        <v>1194.9857280000001</v>
      </c>
      <c r="AH47">
        <v>1211.9274829999999</v>
      </c>
      <c r="AI47">
        <v>1229.109428</v>
      </c>
      <c r="AJ47">
        <v>1246.5349670000001</v>
      </c>
      <c r="AK47">
        <v>1264.207555</v>
      </c>
      <c r="AL47">
        <v>1281.411482</v>
      </c>
      <c r="AM47">
        <v>1298.849528</v>
      </c>
      <c r="AN47">
        <v>1316.5248790000001</v>
      </c>
      <c r="AO47">
        <v>1334.4407650000001</v>
      </c>
      <c r="AP47">
        <v>1352.6004579999999</v>
      </c>
      <c r="AQ47">
        <v>1371.0072769999999</v>
      </c>
      <c r="AR47">
        <v>1389.6645840000001</v>
      </c>
      <c r="AS47">
        <v>1408.575789</v>
      </c>
      <c r="AT47">
        <v>1427.7443470000001</v>
      </c>
      <c r="AU47">
        <v>1447.173759</v>
      </c>
      <c r="AV47">
        <v>1466.932888</v>
      </c>
      <c r="AW47">
        <v>1486.9618009999999</v>
      </c>
      <c r="AX47">
        <v>1507.2641799999999</v>
      </c>
      <c r="AY47">
        <v>1527.84376</v>
      </c>
      <c r="AZ47">
        <v>1548.7043249999999</v>
      </c>
      <c r="BA47">
        <v>1712.5708810000001</v>
      </c>
      <c r="BB47">
        <v>1742.2919260000001</v>
      </c>
      <c r="BC47">
        <v>1772.5287679999999</v>
      </c>
      <c r="BD47">
        <v>1803.29036</v>
      </c>
      <c r="BE47">
        <v>1834.5858069999999</v>
      </c>
    </row>
    <row r="48" spans="1:57" x14ac:dyDescent="0.35">
      <c r="A48" t="s">
        <v>4780</v>
      </c>
      <c r="B48">
        <v>1081.0147039999999</v>
      </c>
      <c r="C48">
        <v>1097.6623890000001</v>
      </c>
      <c r="D48">
        <v>1115.691617</v>
      </c>
      <c r="E48">
        <v>1134.0169760000001</v>
      </c>
      <c r="F48">
        <v>1152.643331</v>
      </c>
      <c r="G48">
        <v>1171.5756260000001</v>
      </c>
      <c r="H48">
        <v>1189.6839890000001</v>
      </c>
      <c r="I48">
        <v>1208.072242</v>
      </c>
      <c r="J48">
        <v>1226.7447119999999</v>
      </c>
      <c r="K48">
        <v>1245.7057910000001</v>
      </c>
      <c r="L48">
        <v>1266.938572</v>
      </c>
      <c r="M48">
        <v>1286.5209050000001</v>
      </c>
      <c r="N48">
        <v>1306.4059099999999</v>
      </c>
      <c r="O48">
        <v>1326.598266</v>
      </c>
      <c r="P48">
        <v>1347.1027240000001</v>
      </c>
      <c r="Q48">
        <v>1367.924107</v>
      </c>
      <c r="R48">
        <v>1389.0673139999999</v>
      </c>
      <c r="S48">
        <v>1410.5373199999999</v>
      </c>
      <c r="T48">
        <v>1432.3391750000001</v>
      </c>
      <c r="U48">
        <v>1454.478008</v>
      </c>
      <c r="V48">
        <v>1475.483365</v>
      </c>
      <c r="W48">
        <v>1498.289053</v>
      </c>
      <c r="X48">
        <v>1521.4472350000001</v>
      </c>
      <c r="Y48">
        <v>1544.96336</v>
      </c>
      <c r="Z48">
        <v>1568.8429599999999</v>
      </c>
      <c r="AA48">
        <v>1588.81591</v>
      </c>
      <c r="AB48">
        <v>1611.341142</v>
      </c>
      <c r="AC48">
        <v>1634.1857210000001</v>
      </c>
      <c r="AD48">
        <v>1657.3541769999999</v>
      </c>
      <c r="AE48">
        <v>1680.851101</v>
      </c>
      <c r="AF48">
        <v>1704.681149</v>
      </c>
      <c r="AG48">
        <v>1728.8490449999999</v>
      </c>
      <c r="AH48">
        <v>1753.3595780000001</v>
      </c>
      <c r="AI48">
        <v>1778.2176059999999</v>
      </c>
      <c r="AJ48">
        <v>1803.4280550000001</v>
      </c>
      <c r="AK48">
        <v>1828.9959220000001</v>
      </c>
      <c r="AL48">
        <v>1853.885753</v>
      </c>
      <c r="AM48">
        <v>1879.114296</v>
      </c>
      <c r="AN48">
        <v>1904.6861610000001</v>
      </c>
      <c r="AO48">
        <v>1930.6060199999999</v>
      </c>
      <c r="AP48">
        <v>1956.8786090000001</v>
      </c>
      <c r="AQ48">
        <v>1983.5087269999999</v>
      </c>
      <c r="AR48">
        <v>2010.5012409999999</v>
      </c>
      <c r="AS48">
        <v>2037.861081</v>
      </c>
      <c r="AT48">
        <v>2065.5932469999998</v>
      </c>
      <c r="AU48">
        <v>2093.702804</v>
      </c>
      <c r="AV48">
        <v>2122.2893819999999</v>
      </c>
      <c r="AW48">
        <v>2151.2662690000002</v>
      </c>
      <c r="AX48">
        <v>2180.638794</v>
      </c>
      <c r="AY48">
        <v>2210.4123610000001</v>
      </c>
      <c r="AZ48">
        <v>2240.5924439999999</v>
      </c>
      <c r="BA48">
        <v>2477.6668559999998</v>
      </c>
      <c r="BB48">
        <v>2520.6658630000002</v>
      </c>
      <c r="BC48">
        <v>2564.4111010000001</v>
      </c>
      <c r="BD48">
        <v>2608.9155230000001</v>
      </c>
      <c r="BE48">
        <v>2654.1923019999999</v>
      </c>
    </row>
    <row r="49" spans="1:57" x14ac:dyDescent="0.35">
      <c r="A49" t="s">
        <v>4781</v>
      </c>
      <c r="B49">
        <v>1081.0147039999999</v>
      </c>
      <c r="C49">
        <v>1097.6623890000001</v>
      </c>
      <c r="D49">
        <v>1115.691617</v>
      </c>
      <c r="E49">
        <v>1134.0169760000001</v>
      </c>
      <c r="F49">
        <v>1152.643331</v>
      </c>
      <c r="G49">
        <v>1171.5756260000001</v>
      </c>
      <c r="H49">
        <v>1189.6839890000001</v>
      </c>
      <c r="I49">
        <v>1208.072242</v>
      </c>
      <c r="J49">
        <v>1226.7447119999999</v>
      </c>
      <c r="K49">
        <v>1245.7057910000001</v>
      </c>
      <c r="L49">
        <v>1266.938572</v>
      </c>
      <c r="M49">
        <v>1286.5209050000001</v>
      </c>
      <c r="N49">
        <v>1306.4059099999999</v>
      </c>
      <c r="O49">
        <v>1326.598266</v>
      </c>
      <c r="P49">
        <v>1347.1027240000001</v>
      </c>
      <c r="Q49">
        <v>1367.924107</v>
      </c>
      <c r="R49">
        <v>1389.0673139999999</v>
      </c>
      <c r="S49">
        <v>1410.5373199999999</v>
      </c>
      <c r="T49">
        <v>1432.3391750000001</v>
      </c>
      <c r="U49">
        <v>1454.478008</v>
      </c>
      <c r="V49">
        <v>1475.483365</v>
      </c>
      <c r="W49">
        <v>1498.289053</v>
      </c>
      <c r="X49">
        <v>1521.4472350000001</v>
      </c>
      <c r="Y49">
        <v>1544.96336</v>
      </c>
      <c r="Z49">
        <v>1568.8429599999999</v>
      </c>
      <c r="AA49">
        <v>1588.81591</v>
      </c>
      <c r="AB49">
        <v>1611.341142</v>
      </c>
      <c r="AC49">
        <v>1634.1857210000001</v>
      </c>
      <c r="AD49">
        <v>1657.3541769999999</v>
      </c>
      <c r="AE49">
        <v>1680.851101</v>
      </c>
      <c r="AF49">
        <v>1704.681149</v>
      </c>
      <c r="AG49">
        <v>1728.8490449999999</v>
      </c>
      <c r="AH49">
        <v>1753.3595780000001</v>
      </c>
      <c r="AI49">
        <v>1778.2176059999999</v>
      </c>
      <c r="AJ49">
        <v>1803.4280550000001</v>
      </c>
      <c r="AK49">
        <v>1828.9959220000001</v>
      </c>
      <c r="AL49">
        <v>1853.885753</v>
      </c>
      <c r="AM49">
        <v>1879.114296</v>
      </c>
      <c r="AN49">
        <v>1904.6861610000001</v>
      </c>
      <c r="AO49">
        <v>1930.6060199999999</v>
      </c>
      <c r="AP49">
        <v>1956.8786090000001</v>
      </c>
      <c r="AQ49">
        <v>1983.5087269999999</v>
      </c>
      <c r="AR49">
        <v>2010.5012409999999</v>
      </c>
      <c r="AS49">
        <v>2037.861081</v>
      </c>
      <c r="AT49">
        <v>2065.5932469999998</v>
      </c>
      <c r="AU49">
        <v>2093.702804</v>
      </c>
      <c r="AV49">
        <v>2122.2893819999999</v>
      </c>
      <c r="AW49">
        <v>2151.2662690000002</v>
      </c>
      <c r="AX49">
        <v>2180.638794</v>
      </c>
      <c r="AY49">
        <v>2210.4123610000001</v>
      </c>
      <c r="AZ49">
        <v>2240.5924439999999</v>
      </c>
      <c r="BA49">
        <v>2477.6668559999998</v>
      </c>
      <c r="BB49">
        <v>2520.6658630000002</v>
      </c>
      <c r="BC49">
        <v>2564.4111010000001</v>
      </c>
      <c r="BD49">
        <v>2608.9155230000001</v>
      </c>
      <c r="BE49">
        <v>2654.1923019999999</v>
      </c>
    </row>
    <row r="50" spans="1:57" x14ac:dyDescent="0.35">
      <c r="A50" t="s">
        <v>4782</v>
      </c>
      <c r="B50">
        <v>3454.1147529999998</v>
      </c>
      <c r="C50">
        <v>3509.0461369999998</v>
      </c>
      <c r="D50">
        <v>3569.82825</v>
      </c>
      <c r="E50">
        <v>3632.7874190000002</v>
      </c>
      <c r="F50">
        <v>3697.4646750000002</v>
      </c>
      <c r="G50">
        <v>3763.3449700000001</v>
      </c>
      <c r="H50">
        <v>3826.382196</v>
      </c>
      <c r="I50">
        <v>3889.8555780000002</v>
      </c>
      <c r="J50">
        <v>3953.6476630000002</v>
      </c>
      <c r="K50">
        <v>4017.7356460000001</v>
      </c>
      <c r="L50">
        <v>4088.479014</v>
      </c>
      <c r="M50">
        <v>4153.2584290000004</v>
      </c>
      <c r="N50">
        <v>4218.4448759999996</v>
      </c>
      <c r="O50">
        <v>4284.1273529999999</v>
      </c>
      <c r="P50">
        <v>4350.3871740000004</v>
      </c>
      <c r="Q50">
        <v>4417.2988939999996</v>
      </c>
      <c r="R50">
        <v>4484.932468</v>
      </c>
      <c r="S50">
        <v>4553.3576659999999</v>
      </c>
      <c r="T50">
        <v>4622.6453709999996</v>
      </c>
      <c r="U50">
        <v>4692.8675160000003</v>
      </c>
      <c r="V50">
        <v>4759.3828679999997</v>
      </c>
      <c r="W50">
        <v>4831.7208490000003</v>
      </c>
      <c r="X50">
        <v>4905.2528579999998</v>
      </c>
      <c r="Y50">
        <v>4980.0352919999996</v>
      </c>
      <c r="Z50">
        <v>5056.1253109999998</v>
      </c>
      <c r="AA50">
        <v>5119.9370390000004</v>
      </c>
      <c r="AB50">
        <v>5192.4150929999996</v>
      </c>
      <c r="AC50">
        <v>5266.4415799999997</v>
      </c>
      <c r="AD50">
        <v>5342.0840820000003</v>
      </c>
      <c r="AE50">
        <v>5419.3959029999996</v>
      </c>
      <c r="AF50">
        <v>5498.4178309999998</v>
      </c>
      <c r="AG50">
        <v>5579.1773739999999</v>
      </c>
      <c r="AH50">
        <v>5661.6873210000003</v>
      </c>
      <c r="AI50">
        <v>5745.9465060000002</v>
      </c>
      <c r="AJ50">
        <v>5831.942086</v>
      </c>
      <c r="AK50">
        <v>5919.6526299999996</v>
      </c>
      <c r="AL50">
        <v>6005.7196590000003</v>
      </c>
      <c r="AM50">
        <v>6093.42947</v>
      </c>
      <c r="AN50">
        <v>6182.7852869999997</v>
      </c>
      <c r="AO50">
        <v>6273.7808800000003</v>
      </c>
      <c r="AP50">
        <v>6366.4042239999999</v>
      </c>
      <c r="AQ50">
        <v>6460.6410489999998</v>
      </c>
      <c r="AR50">
        <v>6556.4747779999998</v>
      </c>
      <c r="AS50">
        <v>6653.8866660000003</v>
      </c>
      <c r="AT50">
        <v>6752.8560310000003</v>
      </c>
      <c r="AU50">
        <v>6853.3608489999997</v>
      </c>
      <c r="AV50">
        <v>6955.9059040000002</v>
      </c>
      <c r="AW50">
        <v>7060.3784649999998</v>
      </c>
      <c r="AX50">
        <v>7166.88058</v>
      </c>
      <c r="AY50">
        <v>7275.4289090000002</v>
      </c>
      <c r="AZ50">
        <v>7385.9847719999998</v>
      </c>
      <c r="BA50">
        <v>7581.3776260000004</v>
      </c>
      <c r="BB50">
        <v>7713.0251600000001</v>
      </c>
      <c r="BC50">
        <v>7847.5006569999996</v>
      </c>
      <c r="BD50">
        <v>7984.8358859999998</v>
      </c>
      <c r="BE50">
        <v>8125.0585129999999</v>
      </c>
    </row>
    <row r="51" spans="1:57" x14ac:dyDescent="0.35">
      <c r="A51" t="s">
        <v>4783</v>
      </c>
      <c r="B51">
        <v>3454.318933</v>
      </c>
      <c r="C51">
        <v>3509.6769570000001</v>
      </c>
      <c r="D51">
        <v>3571.0039409999999</v>
      </c>
      <c r="E51">
        <v>3634.5207489999998</v>
      </c>
      <c r="F51">
        <v>3699.7186839999999</v>
      </c>
      <c r="G51">
        <v>3766.08824</v>
      </c>
      <c r="H51">
        <v>3829.6081009999998</v>
      </c>
      <c r="I51">
        <v>3893.5861690000002</v>
      </c>
      <c r="J51">
        <v>3957.9212649999999</v>
      </c>
      <c r="K51">
        <v>4022.5966589999998</v>
      </c>
      <c r="L51">
        <v>4093.9793009999999</v>
      </c>
      <c r="M51">
        <v>4159.4305240000003</v>
      </c>
      <c r="N51">
        <v>4225.3246740000004</v>
      </c>
      <c r="O51">
        <v>4291.7462400000004</v>
      </c>
      <c r="P51">
        <v>4358.7718770000001</v>
      </c>
      <c r="Q51">
        <v>4426.4709519999997</v>
      </c>
      <c r="R51">
        <v>4494.9092090000004</v>
      </c>
      <c r="S51">
        <v>4564.1521290000001</v>
      </c>
      <c r="T51">
        <v>4634.2669070000002</v>
      </c>
      <c r="U51">
        <v>4705.3230880000001</v>
      </c>
      <c r="V51">
        <v>4772.665927</v>
      </c>
      <c r="W51">
        <v>4845.8516739999995</v>
      </c>
      <c r="X51">
        <v>4920.2413020000004</v>
      </c>
      <c r="Y51">
        <v>4995.8940350000003</v>
      </c>
      <c r="Z51">
        <v>5072.8702869999997</v>
      </c>
      <c r="AA51">
        <v>5137.5417669999997</v>
      </c>
      <c r="AB51">
        <v>5210.9258019999997</v>
      </c>
      <c r="AC51">
        <v>5285.8831410000003</v>
      </c>
      <c r="AD51">
        <v>5362.483397</v>
      </c>
      <c r="AE51">
        <v>5440.7816460000004</v>
      </c>
      <c r="AF51">
        <v>5520.8202240000001</v>
      </c>
      <c r="AG51">
        <v>5602.627426</v>
      </c>
      <c r="AH51">
        <v>5686.2167159999999</v>
      </c>
      <c r="AI51">
        <v>5771.5875900000001</v>
      </c>
      <c r="AJ51">
        <v>5858.7278980000001</v>
      </c>
      <c r="AK51">
        <v>5947.616935</v>
      </c>
      <c r="AL51">
        <v>6034.8760679999996</v>
      </c>
      <c r="AM51">
        <v>6123.8043900000002</v>
      </c>
      <c r="AN51">
        <v>6214.3995029999996</v>
      </c>
      <c r="AO51">
        <v>6306.6457570000002</v>
      </c>
      <c r="AP51">
        <v>6400.5225730000002</v>
      </c>
      <c r="AQ51">
        <v>6496.1622699999998</v>
      </c>
      <c r="AR51">
        <v>6593.7038039999998</v>
      </c>
      <c r="AS51">
        <v>6693.234582</v>
      </c>
      <c r="AT51">
        <v>6794.7806369999998</v>
      </c>
      <c r="AU51">
        <v>6898.318792</v>
      </c>
      <c r="AV51">
        <v>7004.1039520000004</v>
      </c>
      <c r="AW51">
        <v>7111.7628379999996</v>
      </c>
      <c r="AX51">
        <v>7221.2241379999996</v>
      </c>
      <c r="AY51">
        <v>7332.4228039999998</v>
      </c>
      <c r="AZ51">
        <v>7445.3024539999997</v>
      </c>
      <c r="BA51">
        <v>7721.186753</v>
      </c>
      <c r="BB51">
        <v>7859.6942280000003</v>
      </c>
      <c r="BC51">
        <v>8001.1308769999996</v>
      </c>
      <c r="BD51">
        <v>8145.5403349999997</v>
      </c>
      <c r="BE51">
        <v>8292.9649809999992</v>
      </c>
    </row>
    <row r="52" spans="1:57" x14ac:dyDescent="0.35">
      <c r="A52" t="s">
        <v>4784</v>
      </c>
      <c r="B52">
        <v>611.32702429999995</v>
      </c>
      <c r="C52">
        <v>620.74149399999999</v>
      </c>
      <c r="D52">
        <v>630.93724229999998</v>
      </c>
      <c r="E52">
        <v>641.30045670000004</v>
      </c>
      <c r="F52">
        <v>651.83388820000005</v>
      </c>
      <c r="G52">
        <v>662.54033240000001</v>
      </c>
      <c r="H52">
        <v>672.78083279999998</v>
      </c>
      <c r="I52">
        <v>683.17961479999997</v>
      </c>
      <c r="J52">
        <v>693.73912470000005</v>
      </c>
      <c r="K52">
        <v>704.46184679999999</v>
      </c>
      <c r="L52">
        <v>716.46924379999996</v>
      </c>
      <c r="M52">
        <v>727.54329210000003</v>
      </c>
      <c r="N52">
        <v>738.78850560000001</v>
      </c>
      <c r="O52">
        <v>750.20752979999997</v>
      </c>
      <c r="P52">
        <v>761.80305120000003</v>
      </c>
      <c r="Q52">
        <v>773.57779779999998</v>
      </c>
      <c r="R52">
        <v>785.53453979999995</v>
      </c>
      <c r="S52">
        <v>797.67609030000006</v>
      </c>
      <c r="T52">
        <v>810.00530560000004</v>
      </c>
      <c r="U52">
        <v>822.52508639999996</v>
      </c>
      <c r="V52">
        <v>834.40387239999995</v>
      </c>
      <c r="W52">
        <v>847.30076759999997</v>
      </c>
      <c r="X52">
        <v>860.39700270000003</v>
      </c>
      <c r="Y52">
        <v>873.69565869999997</v>
      </c>
      <c r="Z52">
        <v>887.19986429999994</v>
      </c>
      <c r="AA52">
        <v>898.49481170000001</v>
      </c>
      <c r="AB52">
        <v>911.23310519999995</v>
      </c>
      <c r="AC52">
        <v>924.15199419999999</v>
      </c>
      <c r="AD52">
        <v>937.2540391</v>
      </c>
      <c r="AE52">
        <v>950.54183660000001</v>
      </c>
      <c r="AF52">
        <v>964.01801999999998</v>
      </c>
      <c r="AG52">
        <v>977.68526029999998</v>
      </c>
      <c r="AH52">
        <v>991.54626619999999</v>
      </c>
      <c r="AI52">
        <v>1005.603785</v>
      </c>
      <c r="AJ52">
        <v>1019.860602</v>
      </c>
      <c r="AK52">
        <v>1034.3195430000001</v>
      </c>
      <c r="AL52">
        <v>1048.395047</v>
      </c>
      <c r="AM52">
        <v>1062.662096</v>
      </c>
      <c r="AN52">
        <v>1077.123298</v>
      </c>
      <c r="AO52">
        <v>1091.781295</v>
      </c>
      <c r="AP52">
        <v>1106.6387649999999</v>
      </c>
      <c r="AQ52">
        <v>1121.698423</v>
      </c>
      <c r="AR52">
        <v>1136.963019</v>
      </c>
      <c r="AS52">
        <v>1152.4353430000001</v>
      </c>
      <c r="AT52">
        <v>1168.1182209999999</v>
      </c>
      <c r="AU52">
        <v>1184.0145199999999</v>
      </c>
      <c r="AV52">
        <v>1200.180578</v>
      </c>
      <c r="AW52">
        <v>1216.567362</v>
      </c>
      <c r="AX52">
        <v>1233.1778839999999</v>
      </c>
      <c r="AY52">
        <v>1250.0152</v>
      </c>
      <c r="AZ52">
        <v>1267.0824050000001</v>
      </c>
      <c r="BA52">
        <v>1401.150883</v>
      </c>
      <c r="BB52">
        <v>1425.4673459999999</v>
      </c>
      <c r="BC52">
        <v>1450.205813</v>
      </c>
      <c r="BD52">
        <v>1475.373607</v>
      </c>
      <c r="BE52">
        <v>1500.978179</v>
      </c>
    </row>
    <row r="53" spans="1:57" x14ac:dyDescent="0.35">
      <c r="A53" t="s">
        <v>4785</v>
      </c>
      <c r="B53">
        <v>611.32702429999995</v>
      </c>
      <c r="C53">
        <v>620.74149399999999</v>
      </c>
      <c r="D53">
        <v>630.93724229999998</v>
      </c>
      <c r="E53">
        <v>641.30045670000004</v>
      </c>
      <c r="F53">
        <v>651.83388820000005</v>
      </c>
      <c r="G53">
        <v>662.54033240000001</v>
      </c>
      <c r="H53">
        <v>672.78083279999998</v>
      </c>
      <c r="I53">
        <v>683.17961479999997</v>
      </c>
      <c r="J53">
        <v>693.73912470000005</v>
      </c>
      <c r="K53">
        <v>704.46184679999999</v>
      </c>
      <c r="L53">
        <v>716.46924379999996</v>
      </c>
      <c r="M53">
        <v>727.54329210000003</v>
      </c>
      <c r="N53">
        <v>738.78850560000001</v>
      </c>
      <c r="O53">
        <v>750.20752979999997</v>
      </c>
      <c r="P53">
        <v>761.80305120000003</v>
      </c>
      <c r="Q53">
        <v>773.57779779999998</v>
      </c>
      <c r="R53">
        <v>785.53453979999995</v>
      </c>
      <c r="S53">
        <v>797.67609030000006</v>
      </c>
      <c r="T53">
        <v>810.00530560000004</v>
      </c>
      <c r="U53">
        <v>822.52508639999996</v>
      </c>
      <c r="V53">
        <v>834.40387239999995</v>
      </c>
      <c r="W53">
        <v>847.30076759999997</v>
      </c>
      <c r="X53">
        <v>860.39700270000003</v>
      </c>
      <c r="Y53">
        <v>873.69565869999997</v>
      </c>
      <c r="Z53">
        <v>887.19986429999994</v>
      </c>
      <c r="AA53">
        <v>898.49481170000001</v>
      </c>
      <c r="AB53">
        <v>911.23310519999995</v>
      </c>
      <c r="AC53">
        <v>924.15199419999999</v>
      </c>
      <c r="AD53">
        <v>937.2540391</v>
      </c>
      <c r="AE53">
        <v>950.54183660000001</v>
      </c>
      <c r="AF53">
        <v>964.01801999999998</v>
      </c>
      <c r="AG53">
        <v>977.68526029999998</v>
      </c>
      <c r="AH53">
        <v>991.54626619999999</v>
      </c>
      <c r="AI53">
        <v>1005.603785</v>
      </c>
      <c r="AJ53">
        <v>1019.860602</v>
      </c>
      <c r="AK53">
        <v>1034.3195430000001</v>
      </c>
      <c r="AL53">
        <v>1048.395047</v>
      </c>
      <c r="AM53">
        <v>1062.662096</v>
      </c>
      <c r="AN53">
        <v>1077.123298</v>
      </c>
      <c r="AO53">
        <v>1091.781295</v>
      </c>
      <c r="AP53">
        <v>1106.6387649999999</v>
      </c>
      <c r="AQ53">
        <v>1121.698423</v>
      </c>
      <c r="AR53">
        <v>1136.963019</v>
      </c>
      <c r="AS53">
        <v>1152.4353430000001</v>
      </c>
      <c r="AT53">
        <v>1168.1182209999999</v>
      </c>
      <c r="AU53">
        <v>1184.0145199999999</v>
      </c>
      <c r="AV53">
        <v>1200.180578</v>
      </c>
      <c r="AW53">
        <v>1216.567362</v>
      </c>
      <c r="AX53">
        <v>1233.1778839999999</v>
      </c>
      <c r="AY53">
        <v>1250.0152</v>
      </c>
      <c r="AZ53">
        <v>1267.0824050000001</v>
      </c>
      <c r="BA53">
        <v>1401.150883</v>
      </c>
      <c r="BB53">
        <v>1425.4673459999999</v>
      </c>
      <c r="BC53">
        <v>1450.205813</v>
      </c>
      <c r="BD53">
        <v>1475.373607</v>
      </c>
      <c r="BE53">
        <v>1500.978179</v>
      </c>
    </row>
    <row r="54" spans="1:57" x14ac:dyDescent="0.35">
      <c r="A54" t="s">
        <v>4786</v>
      </c>
      <c r="B54">
        <v>4467.7306319999998</v>
      </c>
      <c r="C54">
        <v>4536.5339290000002</v>
      </c>
      <c r="D54">
        <v>4611.0470050000004</v>
      </c>
      <c r="E54">
        <v>4686.7839649999996</v>
      </c>
      <c r="F54">
        <v>4763.7649140000003</v>
      </c>
      <c r="G54">
        <v>4842.0102829999996</v>
      </c>
      <c r="H54">
        <v>4916.8504190000003</v>
      </c>
      <c r="I54">
        <v>4992.8473160000003</v>
      </c>
      <c r="J54">
        <v>5070.0188520000002</v>
      </c>
      <c r="K54">
        <v>5148.3831840000003</v>
      </c>
      <c r="L54">
        <v>5236.1362419999996</v>
      </c>
      <c r="M54">
        <v>5317.0681539999996</v>
      </c>
      <c r="N54">
        <v>5399.2509829999999</v>
      </c>
      <c r="O54">
        <v>5482.7040649999999</v>
      </c>
      <c r="P54">
        <v>5567.4470330000004</v>
      </c>
      <c r="Q54">
        <v>5653.4998230000001</v>
      </c>
      <c r="R54">
        <v>5740.882681</v>
      </c>
      <c r="S54">
        <v>5829.6161650000004</v>
      </c>
      <c r="T54">
        <v>5919.7211509999997</v>
      </c>
      <c r="U54">
        <v>6011.2188370000003</v>
      </c>
      <c r="V54">
        <v>6098.0319730000001</v>
      </c>
      <c r="W54">
        <v>6192.2857059999997</v>
      </c>
      <c r="X54">
        <v>6287.9962640000003</v>
      </c>
      <c r="Y54">
        <v>6385.1861650000001</v>
      </c>
      <c r="Z54">
        <v>6483.8782730000003</v>
      </c>
      <c r="AA54">
        <v>6566.4245700000001</v>
      </c>
      <c r="AB54">
        <v>6659.5192020000004</v>
      </c>
      <c r="AC54">
        <v>6753.9336709999998</v>
      </c>
      <c r="AD54">
        <v>6849.6866890000001</v>
      </c>
      <c r="AE54">
        <v>6946.7972319999999</v>
      </c>
      <c r="AF54">
        <v>7045.2845479999996</v>
      </c>
      <c r="AG54">
        <v>7145.1681550000003</v>
      </c>
      <c r="AH54">
        <v>7246.4678489999997</v>
      </c>
      <c r="AI54">
        <v>7349.2037060000002</v>
      </c>
      <c r="AJ54">
        <v>7453.3960870000001</v>
      </c>
      <c r="AK54">
        <v>7559.0656419999996</v>
      </c>
      <c r="AL54">
        <v>7661.9329390000003</v>
      </c>
      <c r="AM54">
        <v>7766.2001019999998</v>
      </c>
      <c r="AN54">
        <v>7871.8861809999999</v>
      </c>
      <c r="AO54">
        <v>7979.0104860000001</v>
      </c>
      <c r="AP54">
        <v>8087.5925880000004</v>
      </c>
      <c r="AQ54">
        <v>8197.6523259999994</v>
      </c>
      <c r="AR54">
        <v>8309.209809</v>
      </c>
      <c r="AS54">
        <v>8422.2854179999995</v>
      </c>
      <c r="AT54">
        <v>8536.8998119999997</v>
      </c>
      <c r="AU54">
        <v>8653.0739329999997</v>
      </c>
      <c r="AV54">
        <v>8771.2195300000003</v>
      </c>
      <c r="AW54">
        <v>8890.978239</v>
      </c>
      <c r="AX54">
        <v>9012.3720850000009</v>
      </c>
      <c r="AY54">
        <v>9135.4233949999998</v>
      </c>
      <c r="AZ54">
        <v>9260.1547969999992</v>
      </c>
      <c r="BA54">
        <v>10239.960730000001</v>
      </c>
      <c r="BB54">
        <v>10417.67152</v>
      </c>
      <c r="BC54">
        <v>10598.466410000001</v>
      </c>
      <c r="BD54">
        <v>10782.398939999999</v>
      </c>
      <c r="BE54">
        <v>10969.52355</v>
      </c>
    </row>
    <row r="55" spans="1:57" x14ac:dyDescent="0.35">
      <c r="A55" t="s">
        <v>4787</v>
      </c>
      <c r="B55">
        <v>4467.7306319999998</v>
      </c>
      <c r="C55">
        <v>4536.5339290000002</v>
      </c>
      <c r="D55">
        <v>4611.0470050000004</v>
      </c>
      <c r="E55">
        <v>4686.7839649999996</v>
      </c>
      <c r="F55">
        <v>4763.7649140000003</v>
      </c>
      <c r="G55">
        <v>4842.0102829999996</v>
      </c>
      <c r="H55">
        <v>4916.8504190000003</v>
      </c>
      <c r="I55">
        <v>4992.8473160000003</v>
      </c>
      <c r="J55">
        <v>5070.0188520000002</v>
      </c>
      <c r="K55">
        <v>5148.3831840000003</v>
      </c>
      <c r="L55">
        <v>5236.1362419999996</v>
      </c>
      <c r="M55">
        <v>5317.0681539999996</v>
      </c>
      <c r="N55">
        <v>5399.2509829999999</v>
      </c>
      <c r="O55">
        <v>5482.7040649999999</v>
      </c>
      <c r="P55">
        <v>5567.4470330000004</v>
      </c>
      <c r="Q55">
        <v>5653.4998230000001</v>
      </c>
      <c r="R55">
        <v>5740.882681</v>
      </c>
      <c r="S55">
        <v>5829.6161650000004</v>
      </c>
      <c r="T55">
        <v>5919.7211509999997</v>
      </c>
      <c r="U55">
        <v>6011.2188379999998</v>
      </c>
      <c r="V55">
        <v>6098.0319730000001</v>
      </c>
      <c r="W55">
        <v>6192.2857059999997</v>
      </c>
      <c r="X55">
        <v>6287.9962640000003</v>
      </c>
      <c r="Y55">
        <v>6385.1861650000001</v>
      </c>
      <c r="Z55">
        <v>6483.8782730000003</v>
      </c>
      <c r="AA55">
        <v>6566.4245700000001</v>
      </c>
      <c r="AB55">
        <v>6659.5192020000004</v>
      </c>
      <c r="AC55">
        <v>6753.9336709999998</v>
      </c>
      <c r="AD55">
        <v>6849.6866890000001</v>
      </c>
      <c r="AE55">
        <v>6946.7972319999999</v>
      </c>
      <c r="AF55">
        <v>7045.2845479999996</v>
      </c>
      <c r="AG55">
        <v>7145.1681550000003</v>
      </c>
      <c r="AH55">
        <v>7246.4678489999997</v>
      </c>
      <c r="AI55">
        <v>7349.2037060000002</v>
      </c>
      <c r="AJ55">
        <v>7453.3960870000001</v>
      </c>
      <c r="AK55">
        <v>7559.0656419999996</v>
      </c>
      <c r="AL55">
        <v>7661.9329390000003</v>
      </c>
      <c r="AM55">
        <v>7766.2001019999998</v>
      </c>
      <c r="AN55">
        <v>7871.8861809999999</v>
      </c>
      <c r="AO55">
        <v>7979.0104860000001</v>
      </c>
      <c r="AP55">
        <v>8087.5925880000004</v>
      </c>
      <c r="AQ55">
        <v>8197.6523259999994</v>
      </c>
      <c r="AR55">
        <v>8309.209809</v>
      </c>
      <c r="AS55">
        <v>8422.2854179999995</v>
      </c>
      <c r="AT55">
        <v>8536.8998119999997</v>
      </c>
      <c r="AU55">
        <v>8653.0739329999997</v>
      </c>
      <c r="AV55">
        <v>8771.2195300000003</v>
      </c>
      <c r="AW55">
        <v>8890.978239</v>
      </c>
      <c r="AX55">
        <v>9012.3720850000009</v>
      </c>
      <c r="AY55">
        <v>9135.4233949999998</v>
      </c>
      <c r="AZ55">
        <v>9260.1547969999992</v>
      </c>
      <c r="BA55">
        <v>10239.960730000001</v>
      </c>
      <c r="BB55">
        <v>10417.67152</v>
      </c>
      <c r="BC55">
        <v>10598.466410000001</v>
      </c>
      <c r="BD55">
        <v>10782.398939999999</v>
      </c>
      <c r="BE55">
        <v>10969.52355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55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4680</v>
      </c>
      <c r="B2">
        <v>655991.174</v>
      </c>
      <c r="C2">
        <v>663768.20640000002</v>
      </c>
      <c r="D2">
        <v>672827.04639999999</v>
      </c>
      <c r="E2">
        <v>682440.93279999995</v>
      </c>
      <c r="F2">
        <v>692410.21799999999</v>
      </c>
      <c r="G2">
        <v>702711.94559999998</v>
      </c>
      <c r="H2">
        <v>712930.4007</v>
      </c>
      <c r="I2">
        <v>723351.43070000003</v>
      </c>
      <c r="J2">
        <v>734035.84169999999</v>
      </c>
      <c r="K2">
        <v>745000.0943</v>
      </c>
      <c r="L2">
        <v>757015.04399999999</v>
      </c>
      <c r="M2">
        <v>768825.66810000001</v>
      </c>
      <c r="N2">
        <v>780784.45010000002</v>
      </c>
      <c r="O2">
        <v>792923.2513</v>
      </c>
      <c r="P2">
        <v>805244.2574</v>
      </c>
      <c r="Q2">
        <v>817746.26529999997</v>
      </c>
      <c r="R2">
        <v>830426.76529999997</v>
      </c>
      <c r="S2">
        <v>843289.53139999998</v>
      </c>
      <c r="T2">
        <v>856336.44949999999</v>
      </c>
      <c r="U2">
        <v>869569.35219999996</v>
      </c>
      <c r="V2">
        <v>882412.57319999998</v>
      </c>
      <c r="W2">
        <v>895792.58189999999</v>
      </c>
      <c r="X2">
        <v>909437.30260000005</v>
      </c>
      <c r="Y2">
        <v>923312.34080000001</v>
      </c>
      <c r="Z2">
        <v>937406.48719999997</v>
      </c>
      <c r="AA2">
        <v>950041.81790000002</v>
      </c>
      <c r="AB2">
        <v>963099.79180000001</v>
      </c>
      <c r="AC2">
        <v>976253.54740000004</v>
      </c>
      <c r="AD2">
        <v>989500.00809999998</v>
      </c>
      <c r="AE2">
        <v>1002858.796</v>
      </c>
      <c r="AF2">
        <v>1016348.747</v>
      </c>
      <c r="AG2">
        <v>1029984.499</v>
      </c>
      <c r="AH2">
        <v>1043774.197</v>
      </c>
      <c r="AI2">
        <v>1057723.2379999999</v>
      </c>
      <c r="AJ2">
        <v>1071834.861</v>
      </c>
      <c r="AK2">
        <v>1086111.3</v>
      </c>
      <c r="AL2">
        <v>1100158.095</v>
      </c>
      <c r="AM2">
        <v>1114210.5789999999</v>
      </c>
      <c r="AN2">
        <v>1128323.2760000001</v>
      </c>
      <c r="AO2">
        <v>1142527.6100000001</v>
      </c>
      <c r="AP2">
        <v>1156847.8840000001</v>
      </c>
      <c r="AQ2">
        <v>1171305.6429999999</v>
      </c>
      <c r="AR2">
        <v>1185915.9339999999</v>
      </c>
      <c r="AS2">
        <v>1200691.824</v>
      </c>
      <c r="AT2">
        <v>1215643.5630000001</v>
      </c>
      <c r="AU2">
        <v>1230779.223</v>
      </c>
      <c r="AV2">
        <v>1246203.5249999999</v>
      </c>
      <c r="AW2">
        <v>1261885.716</v>
      </c>
      <c r="AX2">
        <v>1277795.8459999999</v>
      </c>
      <c r="AY2">
        <v>1293906.2080000001</v>
      </c>
      <c r="AZ2">
        <v>1310200.493</v>
      </c>
      <c r="BA2">
        <v>1450591.2660000001</v>
      </c>
      <c r="BB2">
        <v>1474139.4010000001</v>
      </c>
      <c r="BC2">
        <v>1498024.1540000001</v>
      </c>
      <c r="BD2">
        <v>1522251.929</v>
      </c>
      <c r="BE2">
        <v>1546829.9779999999</v>
      </c>
    </row>
    <row r="3" spans="1:57" x14ac:dyDescent="0.35">
      <c r="A3" t="s">
        <v>4681</v>
      </c>
      <c r="B3">
        <v>656068.59310000006</v>
      </c>
      <c r="C3">
        <v>663876.82290000003</v>
      </c>
      <c r="D3">
        <v>672964.94149999996</v>
      </c>
      <c r="E3">
        <v>682606.00109999999</v>
      </c>
      <c r="F3">
        <v>692604.12769999995</v>
      </c>
      <c r="G3">
        <v>702938.75760000001</v>
      </c>
      <c r="H3">
        <v>713196.14729999995</v>
      </c>
      <c r="I3">
        <v>723660.62309999997</v>
      </c>
      <c r="J3">
        <v>734390.80830000003</v>
      </c>
      <c r="K3">
        <v>745401.39099999995</v>
      </c>
      <c r="L3">
        <v>757463.18920000002</v>
      </c>
      <c r="M3">
        <v>769321.30469999998</v>
      </c>
      <c r="N3">
        <v>781327.40289999999</v>
      </c>
      <c r="O3">
        <v>793514.07420000003</v>
      </c>
      <c r="P3">
        <v>805884.30539999995</v>
      </c>
      <c r="Q3">
        <v>818437.63219999999</v>
      </c>
      <c r="R3">
        <v>831174.73730000004</v>
      </c>
      <c r="S3">
        <v>844097.4791</v>
      </c>
      <c r="T3">
        <v>857208.13139999995</v>
      </c>
      <c r="U3">
        <v>870508.75080000004</v>
      </c>
      <c r="V3">
        <v>883422.39500000002</v>
      </c>
      <c r="W3">
        <v>896878.19010000001</v>
      </c>
      <c r="X3">
        <v>910602.63840000005</v>
      </c>
      <c r="Y3">
        <v>924561.21129999997</v>
      </c>
      <c r="Z3">
        <v>938742.58</v>
      </c>
      <c r="AA3">
        <v>951463.56740000006</v>
      </c>
      <c r="AB3">
        <v>964611.84479999996</v>
      </c>
      <c r="AC3">
        <v>977859.06</v>
      </c>
      <c r="AD3">
        <v>991201.94770000002</v>
      </c>
      <c r="AE3">
        <v>1004660.023</v>
      </c>
      <c r="AF3">
        <v>1018252.1090000001</v>
      </c>
      <c r="AG3">
        <v>1031992.041</v>
      </c>
      <c r="AH3">
        <v>1045888.849</v>
      </c>
      <c r="AI3">
        <v>1059948.05</v>
      </c>
      <c r="AJ3">
        <v>1074173.0330000001</v>
      </c>
      <c r="AK3">
        <v>1088566.2039999999</v>
      </c>
      <c r="AL3">
        <v>1102722.906</v>
      </c>
      <c r="AM3">
        <v>1116888.149</v>
      </c>
      <c r="AN3">
        <v>1131116.3640000001</v>
      </c>
      <c r="AO3">
        <v>1145438.814</v>
      </c>
      <c r="AP3">
        <v>1159879.6980000001</v>
      </c>
      <c r="AQ3">
        <v>1174501.5120000001</v>
      </c>
      <c r="AR3">
        <v>1189312.5970000001</v>
      </c>
      <c r="AS3">
        <v>1204304.8400000001</v>
      </c>
      <c r="AT3">
        <v>1219468.3149999999</v>
      </c>
      <c r="AU3">
        <v>1234798.5519999999</v>
      </c>
      <c r="AV3">
        <v>1250334.3959999999</v>
      </c>
      <c r="AW3">
        <v>1266060.5290000001</v>
      </c>
      <c r="AX3">
        <v>1281981.598</v>
      </c>
      <c r="AY3">
        <v>1298105.1429999999</v>
      </c>
      <c r="AZ3">
        <v>1314439.1100000001</v>
      </c>
      <c r="BA3">
        <v>1448837.817</v>
      </c>
      <c r="BB3">
        <v>1472216.9380000001</v>
      </c>
      <c r="BC3">
        <v>1495924.3570000001</v>
      </c>
      <c r="BD3">
        <v>1519967.118</v>
      </c>
      <c r="BE3">
        <v>1544352.9569999999</v>
      </c>
    </row>
    <row r="4" spans="1:57" x14ac:dyDescent="0.35">
      <c r="A4" t="s">
        <v>4682</v>
      </c>
      <c r="B4">
        <v>12925.94039</v>
      </c>
      <c r="C4">
        <v>13168.30629</v>
      </c>
      <c r="D4">
        <v>13443.513720000001</v>
      </c>
      <c r="E4">
        <v>13729.02922</v>
      </c>
      <c r="F4">
        <v>14021.94368</v>
      </c>
      <c r="G4">
        <v>14320.686439999999</v>
      </c>
      <c r="H4">
        <v>14608.56098</v>
      </c>
      <c r="I4">
        <v>14901.47018</v>
      </c>
      <c r="J4">
        <v>15198.54336</v>
      </c>
      <c r="K4">
        <v>15499.40424</v>
      </c>
      <c r="L4">
        <v>15830.97609</v>
      </c>
      <c r="M4">
        <v>16135.19018</v>
      </c>
      <c r="N4">
        <v>16444.27349</v>
      </c>
      <c r="O4">
        <v>16757.919519999999</v>
      </c>
      <c r="P4">
        <v>17076.170679999999</v>
      </c>
      <c r="Q4">
        <v>17399.236089999999</v>
      </c>
      <c r="R4">
        <v>17724.520499999999</v>
      </c>
      <c r="S4">
        <v>18054.946749999999</v>
      </c>
      <c r="T4">
        <v>18390.8253</v>
      </c>
      <c r="U4">
        <v>18732.443169999999</v>
      </c>
      <c r="V4">
        <v>19059.291730000001</v>
      </c>
      <c r="W4">
        <v>19414.40753</v>
      </c>
      <c r="X4">
        <v>19775.063170000001</v>
      </c>
      <c r="Y4">
        <v>20141.804960000001</v>
      </c>
      <c r="Z4">
        <v>20514.91647</v>
      </c>
      <c r="AA4">
        <v>20833.567340000001</v>
      </c>
      <c r="AB4">
        <v>21195.839309999999</v>
      </c>
      <c r="AC4">
        <v>21563.50938</v>
      </c>
      <c r="AD4">
        <v>21936.623869999999</v>
      </c>
      <c r="AE4">
        <v>22315.13092</v>
      </c>
      <c r="AF4">
        <v>22698.93894</v>
      </c>
      <c r="AG4">
        <v>23088.880980000002</v>
      </c>
      <c r="AH4">
        <v>23484.025460000001</v>
      </c>
      <c r="AI4">
        <v>23884.30298</v>
      </c>
      <c r="AJ4">
        <v>24289.671279999999</v>
      </c>
      <c r="AK4">
        <v>24700.118289999999</v>
      </c>
      <c r="AL4">
        <v>25109.431420000001</v>
      </c>
      <c r="AM4">
        <v>25525.265429999999</v>
      </c>
      <c r="AN4">
        <v>25947.082310000002</v>
      </c>
      <c r="AO4">
        <v>26374.644560000001</v>
      </c>
      <c r="AP4">
        <v>26807.8662</v>
      </c>
      <c r="AQ4">
        <v>27248.324339999999</v>
      </c>
      <c r="AR4">
        <v>27694.634859999998</v>
      </c>
      <c r="AS4">
        <v>28146.868770000001</v>
      </c>
      <c r="AT4">
        <v>28605.120739999998</v>
      </c>
      <c r="AU4">
        <v>29069.50404</v>
      </c>
      <c r="AV4">
        <v>29567.121859999999</v>
      </c>
      <c r="AW4">
        <v>30076.439040000001</v>
      </c>
      <c r="AX4">
        <v>30590.40321</v>
      </c>
      <c r="AY4">
        <v>31105.9303</v>
      </c>
      <c r="AZ4">
        <v>31621.952099999999</v>
      </c>
      <c r="BA4">
        <v>28975.986229999999</v>
      </c>
      <c r="BB4">
        <v>29432.967519999998</v>
      </c>
      <c r="BC4">
        <v>29895.864000000001</v>
      </c>
      <c r="BD4">
        <v>30364.859260000001</v>
      </c>
      <c r="BE4">
        <v>30840.165079999999</v>
      </c>
    </row>
    <row r="5" spans="1:57" x14ac:dyDescent="0.35">
      <c r="A5" t="s">
        <v>4683</v>
      </c>
      <c r="B5">
        <v>13015.3015</v>
      </c>
      <c r="C5">
        <v>13291.438120000001</v>
      </c>
      <c r="D5">
        <v>13602.356879999999</v>
      </c>
      <c r="E5">
        <v>13925.49113</v>
      </c>
      <c r="F5">
        <v>14257.97033</v>
      </c>
      <c r="G5">
        <v>14598.25562</v>
      </c>
      <c r="H5">
        <v>14929.903850000001</v>
      </c>
      <c r="I5">
        <v>15268.609409999999</v>
      </c>
      <c r="J5">
        <v>15613.528550000001</v>
      </c>
      <c r="K5">
        <v>15964.317859999999</v>
      </c>
      <c r="L5">
        <v>16348.823850000001</v>
      </c>
      <c r="M5">
        <v>16709.80616</v>
      </c>
      <c r="N5">
        <v>17078.138459999998</v>
      </c>
      <c r="O5">
        <v>17453.5638</v>
      </c>
      <c r="P5">
        <v>17836.192449999999</v>
      </c>
      <c r="Q5">
        <v>18226.31725</v>
      </c>
      <c r="R5">
        <v>18624.317599999998</v>
      </c>
      <c r="S5">
        <v>19030.607489999999</v>
      </c>
      <c r="T5">
        <v>19445.605390000001</v>
      </c>
      <c r="U5">
        <v>19869.715680000001</v>
      </c>
      <c r="V5">
        <v>20281.215489999999</v>
      </c>
      <c r="W5">
        <v>20725.7968</v>
      </c>
      <c r="X5">
        <v>21179.628519999998</v>
      </c>
      <c r="Y5">
        <v>21643.418890000001</v>
      </c>
      <c r="Z5">
        <v>22117.605390000001</v>
      </c>
      <c r="AA5">
        <v>22536.475989999999</v>
      </c>
      <c r="AB5">
        <v>23003.966039999999</v>
      </c>
      <c r="AC5">
        <v>23480.841619999999</v>
      </c>
      <c r="AD5">
        <v>23967.292160000001</v>
      </c>
      <c r="AE5">
        <v>24463.397809999999</v>
      </c>
      <c r="AF5">
        <v>24969.192350000001</v>
      </c>
      <c r="AG5">
        <v>25484.699209999999</v>
      </c>
      <c r="AH5">
        <v>26009.95205</v>
      </c>
      <c r="AI5">
        <v>26545.006860000001</v>
      </c>
      <c r="AJ5">
        <v>27089.949209999999</v>
      </c>
      <c r="AK5">
        <v>27644.898570000001</v>
      </c>
      <c r="AL5">
        <v>28192.82948</v>
      </c>
      <c r="AM5">
        <v>28751.57389</v>
      </c>
      <c r="AN5">
        <v>29320.718990000001</v>
      </c>
      <c r="AO5">
        <v>29900.190360000001</v>
      </c>
      <c r="AP5">
        <v>30490.083119999999</v>
      </c>
      <c r="AQ5">
        <v>31108.404060000001</v>
      </c>
      <c r="AR5">
        <v>31743.39025</v>
      </c>
      <c r="AS5">
        <v>32389.370180000002</v>
      </c>
      <c r="AT5">
        <v>33043.863189999996</v>
      </c>
      <c r="AU5">
        <v>33706.040670000002</v>
      </c>
      <c r="AV5">
        <v>34377.561040000001</v>
      </c>
      <c r="AW5">
        <v>35057.133569999998</v>
      </c>
      <c r="AX5">
        <v>35745.38925</v>
      </c>
      <c r="AY5">
        <v>36442.980989999996</v>
      </c>
      <c r="AZ5">
        <v>37150.543610000001</v>
      </c>
      <c r="BA5">
        <v>28847.725040000001</v>
      </c>
      <c r="BB5">
        <v>29298.014139999999</v>
      </c>
      <c r="BC5">
        <v>29754.142080000001</v>
      </c>
      <c r="BD5">
        <v>30216.31336</v>
      </c>
      <c r="BE5">
        <v>30684.75344</v>
      </c>
    </row>
    <row r="6" spans="1:57" x14ac:dyDescent="0.35">
      <c r="A6" t="s">
        <v>4684</v>
      </c>
      <c r="B6">
        <v>123.71290639999999</v>
      </c>
      <c r="C6">
        <v>123.6315601</v>
      </c>
      <c r="D6">
        <v>123.37282879999999</v>
      </c>
      <c r="E6">
        <v>123.346046</v>
      </c>
      <c r="F6">
        <v>123.5741115</v>
      </c>
      <c r="G6">
        <v>124.0488782</v>
      </c>
      <c r="H6">
        <v>124.69935889999999</v>
      </c>
      <c r="I6">
        <v>125.5350566</v>
      </c>
      <c r="J6">
        <v>126.5442625</v>
      </c>
      <c r="K6">
        <v>127.70946739999999</v>
      </c>
      <c r="L6">
        <v>129.12003200000001</v>
      </c>
      <c r="M6">
        <v>130.6146952</v>
      </c>
      <c r="N6">
        <v>132.2014638</v>
      </c>
      <c r="O6">
        <v>133.87585580000001</v>
      </c>
      <c r="P6">
        <v>135.63073499999999</v>
      </c>
      <c r="Q6">
        <v>137.4590177</v>
      </c>
      <c r="R6">
        <v>139.3844536</v>
      </c>
      <c r="S6">
        <v>141.3805002</v>
      </c>
      <c r="T6">
        <v>143.44053479999999</v>
      </c>
      <c r="U6">
        <v>145.56088370000001</v>
      </c>
      <c r="V6">
        <v>147.6569988</v>
      </c>
      <c r="W6">
        <v>149.85446619999999</v>
      </c>
      <c r="X6">
        <v>152.1202649</v>
      </c>
      <c r="Y6">
        <v>154.4452464</v>
      </c>
      <c r="Z6">
        <v>156.82561860000001</v>
      </c>
      <c r="AA6">
        <v>159.0195391</v>
      </c>
      <c r="AB6">
        <v>161.27102909999999</v>
      </c>
      <c r="AC6">
        <v>163.56137810000001</v>
      </c>
      <c r="AD6">
        <v>165.8876056</v>
      </c>
      <c r="AE6">
        <v>168.24971110000001</v>
      </c>
      <c r="AF6">
        <v>170.64863070000001</v>
      </c>
      <c r="AG6">
        <v>173.07598719999999</v>
      </c>
      <c r="AH6">
        <v>175.5396806</v>
      </c>
      <c r="AI6">
        <v>178.04174019999999</v>
      </c>
      <c r="AJ6">
        <v>180.58359139999999</v>
      </c>
      <c r="AK6">
        <v>183.1666401</v>
      </c>
      <c r="AL6">
        <v>185.6405887</v>
      </c>
      <c r="AM6">
        <v>188.10689210000001</v>
      </c>
      <c r="AN6">
        <v>190.58706230000001</v>
      </c>
      <c r="AO6">
        <v>193.09075419999999</v>
      </c>
      <c r="AP6">
        <v>195.6245285</v>
      </c>
      <c r="AQ6">
        <v>198.17732000000001</v>
      </c>
      <c r="AR6">
        <v>200.7642457</v>
      </c>
      <c r="AS6">
        <v>203.3897753</v>
      </c>
      <c r="AT6">
        <v>206.05673139999999</v>
      </c>
      <c r="AU6">
        <v>208.767402</v>
      </c>
      <c r="AV6">
        <v>211.4654601</v>
      </c>
      <c r="AW6">
        <v>214.18745620000001</v>
      </c>
      <c r="AX6">
        <v>216.93746350000001</v>
      </c>
      <c r="AY6">
        <v>219.71751</v>
      </c>
      <c r="AZ6">
        <v>222.53066949999999</v>
      </c>
      <c r="BA6">
        <v>190.48270869999999</v>
      </c>
      <c r="BB6">
        <v>193.10160060000001</v>
      </c>
      <c r="BC6">
        <v>195.75804149999999</v>
      </c>
      <c r="BD6">
        <v>198.4523609</v>
      </c>
      <c r="BE6">
        <v>201.18518850000001</v>
      </c>
    </row>
    <row r="7" spans="1:57" x14ac:dyDescent="0.35">
      <c r="A7" t="s">
        <v>4685</v>
      </c>
      <c r="B7">
        <v>118.88565699999999</v>
      </c>
      <c r="C7">
        <v>117.5060826</v>
      </c>
      <c r="D7">
        <v>116.408311</v>
      </c>
      <c r="E7">
        <v>115.6638226</v>
      </c>
      <c r="F7">
        <v>115.2564668</v>
      </c>
      <c r="G7">
        <v>115.1421617</v>
      </c>
      <c r="H7">
        <v>115.2185355</v>
      </c>
      <c r="I7">
        <v>115.47929240000001</v>
      </c>
      <c r="J7">
        <v>115.9001779</v>
      </c>
      <c r="K7">
        <v>116.4562773</v>
      </c>
      <c r="L7">
        <v>117.2252802</v>
      </c>
      <c r="M7">
        <v>118.0300561</v>
      </c>
      <c r="N7">
        <v>118.8964683</v>
      </c>
      <c r="O7">
        <v>119.8228514</v>
      </c>
      <c r="P7">
        <v>120.80429100000001</v>
      </c>
      <c r="Q7">
        <v>121.83672660000001</v>
      </c>
      <c r="R7">
        <v>122.9171121</v>
      </c>
      <c r="S7">
        <v>124.0429563</v>
      </c>
      <c r="T7">
        <v>125.2119921</v>
      </c>
      <c r="U7">
        <v>126.42203069999999</v>
      </c>
      <c r="V7">
        <v>127.5980169</v>
      </c>
      <c r="W7">
        <v>128.85369560000001</v>
      </c>
      <c r="X7">
        <v>130.15686500000001</v>
      </c>
      <c r="Y7">
        <v>131.49846640000001</v>
      </c>
      <c r="Z7">
        <v>132.87419299999999</v>
      </c>
      <c r="AA7">
        <v>134.0720207</v>
      </c>
      <c r="AB7">
        <v>135.3235176</v>
      </c>
      <c r="AC7">
        <v>136.59732790000001</v>
      </c>
      <c r="AD7">
        <v>137.88844460000001</v>
      </c>
      <c r="AE7">
        <v>139.19567180000001</v>
      </c>
      <c r="AF7">
        <v>140.51881839999999</v>
      </c>
      <c r="AG7">
        <v>141.8579628</v>
      </c>
      <c r="AH7">
        <v>143.21326669999999</v>
      </c>
      <c r="AI7">
        <v>144.5849455</v>
      </c>
      <c r="AJ7">
        <v>145.97328239999999</v>
      </c>
      <c r="AK7">
        <v>147.37864809999999</v>
      </c>
      <c r="AL7">
        <v>148.7516004</v>
      </c>
      <c r="AM7">
        <v>150.1218528</v>
      </c>
      <c r="AN7">
        <v>151.5103963</v>
      </c>
      <c r="AO7">
        <v>152.93067919999999</v>
      </c>
      <c r="AP7">
        <v>154.38602639999999</v>
      </c>
      <c r="AQ7">
        <v>155.8698833</v>
      </c>
      <c r="AR7">
        <v>157.37087339999999</v>
      </c>
      <c r="AS7">
        <v>158.87940359999999</v>
      </c>
      <c r="AT7">
        <v>160.39083400000001</v>
      </c>
      <c r="AU7">
        <v>161.9050364</v>
      </c>
      <c r="AV7">
        <v>163.42900850000001</v>
      </c>
      <c r="AW7">
        <v>164.96371859999999</v>
      </c>
      <c r="AX7">
        <v>166.5120081</v>
      </c>
      <c r="AY7">
        <v>168.0766553</v>
      </c>
      <c r="AZ7">
        <v>169.65998200000001</v>
      </c>
      <c r="BA7">
        <v>190.44966830000001</v>
      </c>
      <c r="BB7">
        <v>193.00873279999999</v>
      </c>
      <c r="BC7">
        <v>195.6025204</v>
      </c>
      <c r="BD7">
        <v>198.2317481</v>
      </c>
      <c r="BE7">
        <v>200.8970721</v>
      </c>
    </row>
    <row r="8" spans="1:57" x14ac:dyDescent="0.35">
      <c r="A8" t="s">
        <v>4686</v>
      </c>
      <c r="B8">
        <v>38749.265119999996</v>
      </c>
      <c r="C8">
        <v>39097.776339999997</v>
      </c>
      <c r="D8">
        <v>39500.965680000001</v>
      </c>
      <c r="E8">
        <v>39969.544399999999</v>
      </c>
      <c r="F8">
        <v>40501.601000000002</v>
      </c>
      <c r="G8">
        <v>41089.560669999999</v>
      </c>
      <c r="H8">
        <v>41702.809269999998</v>
      </c>
      <c r="I8">
        <v>42340.27145</v>
      </c>
      <c r="J8">
        <v>42997.14905</v>
      </c>
      <c r="K8">
        <v>43669.550239999997</v>
      </c>
      <c r="L8">
        <v>44392.505169999997</v>
      </c>
      <c r="M8">
        <v>45113.122969999997</v>
      </c>
      <c r="N8">
        <v>45838.844440000001</v>
      </c>
      <c r="O8">
        <v>46569.976210000001</v>
      </c>
      <c r="P8">
        <v>47306.858769999999</v>
      </c>
      <c r="Q8">
        <v>48050.297870000002</v>
      </c>
      <c r="R8">
        <v>48801.378629999999</v>
      </c>
      <c r="S8">
        <v>49561.155509999997</v>
      </c>
      <c r="T8">
        <v>50330.55474</v>
      </c>
      <c r="U8">
        <v>51110.26885</v>
      </c>
      <c r="V8">
        <v>51872.658960000001</v>
      </c>
      <c r="W8">
        <v>52655.922050000001</v>
      </c>
      <c r="X8">
        <v>53453.811049999997</v>
      </c>
      <c r="Y8">
        <v>54265.591820000001</v>
      </c>
      <c r="Z8">
        <v>55090.675759999998</v>
      </c>
      <c r="AA8">
        <v>55847.019460000003</v>
      </c>
      <c r="AB8">
        <v>56605.195599999999</v>
      </c>
      <c r="AC8">
        <v>57359.658020000003</v>
      </c>
      <c r="AD8">
        <v>58113.058250000002</v>
      </c>
      <c r="AE8">
        <v>58868.301330000002</v>
      </c>
      <c r="AF8">
        <v>59627.69255</v>
      </c>
      <c r="AG8">
        <v>60392.84</v>
      </c>
      <c r="AH8">
        <v>61164.797070000001</v>
      </c>
      <c r="AI8">
        <v>61944.224099999999</v>
      </c>
      <c r="AJ8">
        <v>62731.562100000003</v>
      </c>
      <c r="AK8">
        <v>63527.167390000002</v>
      </c>
      <c r="AL8">
        <v>64311.79178</v>
      </c>
      <c r="AM8">
        <v>65092.806949999998</v>
      </c>
      <c r="AN8">
        <v>65873.302129999996</v>
      </c>
      <c r="AO8">
        <v>66656.017380000005</v>
      </c>
      <c r="AP8">
        <v>67443.520199999999</v>
      </c>
      <c r="AQ8">
        <v>68238.09345</v>
      </c>
      <c r="AR8">
        <v>69041.670419999995</v>
      </c>
      <c r="AS8">
        <v>69855.788579999993</v>
      </c>
      <c r="AT8">
        <v>70681.631169999993</v>
      </c>
      <c r="AU8">
        <v>71520.094469999996</v>
      </c>
      <c r="AV8">
        <v>72376.95809</v>
      </c>
      <c r="AW8">
        <v>73248.218030000004</v>
      </c>
      <c r="AX8">
        <v>74128.003289999993</v>
      </c>
      <c r="AY8">
        <v>75011.681379999995</v>
      </c>
      <c r="AZ8">
        <v>75897.074389999994</v>
      </c>
      <c r="BA8">
        <v>87022.966289999997</v>
      </c>
      <c r="BB8">
        <v>88402.846990000005</v>
      </c>
      <c r="BC8">
        <v>89800.483959999998</v>
      </c>
      <c r="BD8">
        <v>91216.393039999995</v>
      </c>
      <c r="BE8">
        <v>92651.174480000001</v>
      </c>
    </row>
    <row r="9" spans="1:57" x14ac:dyDescent="0.35">
      <c r="A9" t="s">
        <v>4687</v>
      </c>
      <c r="B9">
        <v>38750.67914</v>
      </c>
      <c r="C9">
        <v>39103.933790000003</v>
      </c>
      <c r="D9">
        <v>39510.983919999999</v>
      </c>
      <c r="E9">
        <v>39982.846250000002</v>
      </c>
      <c r="F9">
        <v>40518.084690000003</v>
      </c>
      <c r="G9">
        <v>41109.461000000003</v>
      </c>
      <c r="H9">
        <v>41725.86058</v>
      </c>
      <c r="I9">
        <v>42365.782379999997</v>
      </c>
      <c r="J9">
        <v>43024.147629999999</v>
      </c>
      <c r="K9">
        <v>43696.938620000001</v>
      </c>
      <c r="L9">
        <v>44419.215109999997</v>
      </c>
      <c r="M9">
        <v>45138.16966</v>
      </c>
      <c r="N9">
        <v>45861.4807</v>
      </c>
      <c r="O9">
        <v>46589.686809999999</v>
      </c>
      <c r="P9">
        <v>47323.321459999999</v>
      </c>
      <c r="Q9">
        <v>48063.319360000001</v>
      </c>
      <c r="R9">
        <v>48810.846700000002</v>
      </c>
      <c r="S9">
        <v>49567.06465</v>
      </c>
      <c r="T9">
        <v>50332.954180000001</v>
      </c>
      <c r="U9">
        <v>51109.220970000002</v>
      </c>
      <c r="V9">
        <v>51868.21645</v>
      </c>
      <c r="W9">
        <v>52648.092980000001</v>
      </c>
      <c r="X9">
        <v>53442.538410000001</v>
      </c>
      <c r="Y9">
        <v>54250.749380000001</v>
      </c>
      <c r="Z9">
        <v>55072.069790000001</v>
      </c>
      <c r="AA9">
        <v>55824.444409999996</v>
      </c>
      <c r="AB9">
        <v>56578.384480000001</v>
      </c>
      <c r="AC9">
        <v>57328.265939999997</v>
      </c>
      <c r="AD9">
        <v>58076.685819999999</v>
      </c>
      <c r="AE9">
        <v>58826.519269999997</v>
      </c>
      <c r="AF9">
        <v>59580.062619999997</v>
      </c>
      <c r="AG9">
        <v>60338.929839999997</v>
      </c>
      <c r="AH9">
        <v>61104.175029999999</v>
      </c>
      <c r="AI9">
        <v>61876.471530000003</v>
      </c>
      <c r="AJ9">
        <v>62656.280039999998</v>
      </c>
      <c r="AK9">
        <v>63443.978750000002</v>
      </c>
      <c r="AL9">
        <v>64220.369279999999</v>
      </c>
      <c r="AM9">
        <v>64992.721010000001</v>
      </c>
      <c r="AN9">
        <v>65763.890839999993</v>
      </c>
      <c r="AO9">
        <v>66536.478629999998</v>
      </c>
      <c r="AP9">
        <v>67313.075809999995</v>
      </c>
      <c r="AQ9">
        <v>68098.428620000006</v>
      </c>
      <c r="AR9">
        <v>68892.116179999997</v>
      </c>
      <c r="AS9">
        <v>69691.809089999995</v>
      </c>
      <c r="AT9">
        <v>70495.521569999997</v>
      </c>
      <c r="AU9">
        <v>71302.532819999993</v>
      </c>
      <c r="AV9">
        <v>72115.148589999997</v>
      </c>
      <c r="AW9">
        <v>72934.171230000007</v>
      </c>
      <c r="AX9">
        <v>73761.212299999999</v>
      </c>
      <c r="AY9">
        <v>74597.983529999998</v>
      </c>
      <c r="AZ9">
        <v>75446.064729999998</v>
      </c>
      <c r="BA9">
        <v>86689.30214</v>
      </c>
      <c r="BB9">
        <v>88050.749280000004</v>
      </c>
      <c r="BC9">
        <v>89429.673370000004</v>
      </c>
      <c r="BD9">
        <v>90826.650980000006</v>
      </c>
      <c r="BE9">
        <v>92242.327709999998</v>
      </c>
    </row>
    <row r="10" spans="1:57" x14ac:dyDescent="0.35">
      <c r="A10" t="s">
        <v>4688</v>
      </c>
      <c r="B10">
        <v>82102.582439999998</v>
      </c>
      <c r="C10">
        <v>84148.623659999997</v>
      </c>
      <c r="D10">
        <v>86634.334610000005</v>
      </c>
      <c r="E10">
        <v>88932.444959999993</v>
      </c>
      <c r="F10">
        <v>90893.733439999996</v>
      </c>
      <c r="G10">
        <v>92560.722200000004</v>
      </c>
      <c r="H10">
        <v>93956.67671</v>
      </c>
      <c r="I10">
        <v>95211.784790000005</v>
      </c>
      <c r="J10">
        <v>96401.475319999998</v>
      </c>
      <c r="K10">
        <v>97570.338459999999</v>
      </c>
      <c r="L10">
        <v>98865.915280000001</v>
      </c>
      <c r="M10">
        <v>100096.79640000001</v>
      </c>
      <c r="N10">
        <v>101322.09970000001</v>
      </c>
      <c r="O10">
        <v>102555.4121</v>
      </c>
      <c r="P10">
        <v>103801.3507</v>
      </c>
      <c r="Q10">
        <v>105061.7922</v>
      </c>
      <c r="R10">
        <v>106337.5448</v>
      </c>
      <c r="S10">
        <v>107628.9136</v>
      </c>
      <c r="T10">
        <v>108935.8833</v>
      </c>
      <c r="U10">
        <v>110258.2418</v>
      </c>
      <c r="V10">
        <v>111505.523</v>
      </c>
      <c r="W10">
        <v>112826.8023</v>
      </c>
      <c r="X10">
        <v>114181.19190000001</v>
      </c>
      <c r="Y10">
        <v>115559.12579999999</v>
      </c>
      <c r="Z10">
        <v>116956.66869999999</v>
      </c>
      <c r="AA10">
        <v>118113.6531</v>
      </c>
      <c r="AB10">
        <v>119334.5613</v>
      </c>
      <c r="AC10">
        <v>120580.7558</v>
      </c>
      <c r="AD10">
        <v>121849.3658</v>
      </c>
      <c r="AE10">
        <v>123140.98510000001</v>
      </c>
      <c r="AF10">
        <v>124455.93030000001</v>
      </c>
      <c r="AG10">
        <v>125793.8229</v>
      </c>
      <c r="AH10">
        <v>127153.83590000001</v>
      </c>
      <c r="AI10">
        <v>128535.0272</v>
      </c>
      <c r="AJ10">
        <v>129936.571</v>
      </c>
      <c r="AK10">
        <v>131357.86410000001</v>
      </c>
      <c r="AL10">
        <v>132737.70120000001</v>
      </c>
      <c r="AM10">
        <v>134115.77470000001</v>
      </c>
      <c r="AN10">
        <v>135504.2095</v>
      </c>
      <c r="AO10">
        <v>136908.88889999999</v>
      </c>
      <c r="AP10">
        <v>138333.079</v>
      </c>
      <c r="AQ10">
        <v>139778.54490000001</v>
      </c>
      <c r="AR10">
        <v>141246.04130000001</v>
      </c>
      <c r="AS10">
        <v>142735.679</v>
      </c>
      <c r="AT10">
        <v>144247.20509999999</v>
      </c>
      <c r="AU10">
        <v>145780.1997</v>
      </c>
      <c r="AV10">
        <v>147343.02230000001</v>
      </c>
      <c r="AW10">
        <v>148932.87289999999</v>
      </c>
      <c r="AX10">
        <v>150543.57449999999</v>
      </c>
      <c r="AY10">
        <v>152171.10279999999</v>
      </c>
      <c r="AZ10">
        <v>153814.72459999999</v>
      </c>
      <c r="BA10">
        <v>166909.89809999999</v>
      </c>
      <c r="BB10">
        <v>169205.9859</v>
      </c>
      <c r="BC10">
        <v>171539.13020000001</v>
      </c>
      <c r="BD10">
        <v>173910.34359999999</v>
      </c>
      <c r="BE10">
        <v>176320.67</v>
      </c>
    </row>
    <row r="11" spans="1:57" x14ac:dyDescent="0.35">
      <c r="A11" t="s">
        <v>4689</v>
      </c>
      <c r="B11">
        <v>82103.248970000001</v>
      </c>
      <c r="C11">
        <v>84151.431750000003</v>
      </c>
      <c r="D11">
        <v>86636.213529999994</v>
      </c>
      <c r="E11">
        <v>88932.310700000002</v>
      </c>
      <c r="F11">
        <v>90892.149820000006</v>
      </c>
      <c r="G11">
        <v>92558.817349999998</v>
      </c>
      <c r="H11">
        <v>93955.247889999999</v>
      </c>
      <c r="I11">
        <v>95211.070250000004</v>
      </c>
      <c r="J11">
        <v>96401.317989999996</v>
      </c>
      <c r="K11">
        <v>97570.448019999996</v>
      </c>
      <c r="L11">
        <v>98866.088149999996</v>
      </c>
      <c r="M11">
        <v>100096.9923</v>
      </c>
      <c r="N11">
        <v>101322.46369999999</v>
      </c>
      <c r="O11">
        <v>102556.2527</v>
      </c>
      <c r="P11">
        <v>103803.0784</v>
      </c>
      <c r="Q11">
        <v>105064.8466</v>
      </c>
      <c r="R11">
        <v>106342.3636</v>
      </c>
      <c r="S11">
        <v>107635.87699999999</v>
      </c>
      <c r="T11">
        <v>108945.29979999999</v>
      </c>
      <c r="U11">
        <v>110270.35520000001</v>
      </c>
      <c r="V11">
        <v>111520.4895</v>
      </c>
      <c r="W11">
        <v>112844.7521</v>
      </c>
      <c r="X11">
        <v>114202.2046</v>
      </c>
      <c r="Y11">
        <v>115583.2311</v>
      </c>
      <c r="Z11">
        <v>116983.8704</v>
      </c>
      <c r="AA11">
        <v>118143.83960000001</v>
      </c>
      <c r="AB11">
        <v>119367.716</v>
      </c>
      <c r="AC11">
        <v>120616.8855</v>
      </c>
      <c r="AD11">
        <v>121888.462</v>
      </c>
      <c r="AE11">
        <v>123183.0376</v>
      </c>
      <c r="AF11">
        <v>124500.9431</v>
      </c>
      <c r="AG11">
        <v>125841.8141</v>
      </c>
      <c r="AH11">
        <v>127204.8461</v>
      </c>
      <c r="AI11">
        <v>128589.1161</v>
      </c>
      <c r="AJ11">
        <v>129993.8083</v>
      </c>
      <c r="AK11">
        <v>131418.32509999999</v>
      </c>
      <c r="AL11">
        <v>132801.3468</v>
      </c>
      <c r="AM11">
        <v>134182.60219999999</v>
      </c>
      <c r="AN11">
        <v>135574.21580000001</v>
      </c>
      <c r="AO11">
        <v>136982.01680000001</v>
      </c>
      <c r="AP11">
        <v>138409.25210000001</v>
      </c>
      <c r="AQ11">
        <v>139860.02960000001</v>
      </c>
      <c r="AR11">
        <v>141336.01790000001</v>
      </c>
      <c r="AS11">
        <v>142834.0618</v>
      </c>
      <c r="AT11">
        <v>144351.6312</v>
      </c>
      <c r="AU11">
        <v>145888.05420000001</v>
      </c>
      <c r="AV11">
        <v>147449.35639999999</v>
      </c>
      <c r="AW11">
        <v>149033.0863</v>
      </c>
      <c r="AX11">
        <v>150639.16010000001</v>
      </c>
      <c r="AY11">
        <v>152267.6979</v>
      </c>
      <c r="AZ11">
        <v>153918.6844</v>
      </c>
      <c r="BA11">
        <v>166958.9602</v>
      </c>
      <c r="BB11">
        <v>169254.33609999999</v>
      </c>
      <c r="BC11">
        <v>171586.38500000001</v>
      </c>
      <c r="BD11">
        <v>173956.17629999999</v>
      </c>
      <c r="BE11">
        <v>176364.747</v>
      </c>
    </row>
    <row r="12" spans="1:57" x14ac:dyDescent="0.35">
      <c r="A12" t="s">
        <v>4690</v>
      </c>
      <c r="B12">
        <v>6988.1609049999997</v>
      </c>
      <c r="C12">
        <v>7074.9237419999999</v>
      </c>
      <c r="D12">
        <v>7169.3162490000004</v>
      </c>
      <c r="E12">
        <v>7270.8438779999997</v>
      </c>
      <c r="F12">
        <v>7379.2758629999998</v>
      </c>
      <c r="G12">
        <v>7494.3396339999999</v>
      </c>
      <c r="H12">
        <v>7612.0359570000001</v>
      </c>
      <c r="I12">
        <v>7733.5975159999998</v>
      </c>
      <c r="J12">
        <v>7859.1762669999998</v>
      </c>
      <c r="K12">
        <v>7988.7003189999996</v>
      </c>
      <c r="L12">
        <v>8128.5103429999999</v>
      </c>
      <c r="M12">
        <v>8269.1998579999999</v>
      </c>
      <c r="N12">
        <v>8412.4687570000006</v>
      </c>
      <c r="O12">
        <v>8558.5150959999992</v>
      </c>
      <c r="P12">
        <v>8707.317583</v>
      </c>
      <c r="Q12">
        <v>8858.8323060000002</v>
      </c>
      <c r="R12">
        <v>9013.0389240000004</v>
      </c>
      <c r="S12">
        <v>9169.9244560000006</v>
      </c>
      <c r="T12">
        <v>9329.4913359999991</v>
      </c>
      <c r="U12">
        <v>9491.7449899999992</v>
      </c>
      <c r="V12">
        <v>9651.8168710000009</v>
      </c>
      <c r="W12">
        <v>9816.6150359999992</v>
      </c>
      <c r="X12">
        <v>9984.7411639999991</v>
      </c>
      <c r="Y12">
        <v>10155.91289</v>
      </c>
      <c r="Z12">
        <v>10330.01462</v>
      </c>
      <c r="AA12">
        <v>10492.794180000001</v>
      </c>
      <c r="AB12">
        <v>10657.488020000001</v>
      </c>
      <c r="AC12">
        <v>10822.71702</v>
      </c>
      <c r="AD12">
        <v>10988.490739999999</v>
      </c>
      <c r="AE12">
        <v>11154.982739999999</v>
      </c>
      <c r="AF12">
        <v>11322.357900000001</v>
      </c>
      <c r="AG12">
        <v>11490.7325</v>
      </c>
      <c r="AH12">
        <v>11660.17549</v>
      </c>
      <c r="AI12">
        <v>11830.71271</v>
      </c>
      <c r="AJ12">
        <v>12002.34102</v>
      </c>
      <c r="AK12">
        <v>12175.04142</v>
      </c>
      <c r="AL12">
        <v>12345.31662</v>
      </c>
      <c r="AM12">
        <v>12514.556979999999</v>
      </c>
      <c r="AN12">
        <v>12683.199720000001</v>
      </c>
      <c r="AO12">
        <v>12851.51856</v>
      </c>
      <c r="AP12">
        <v>13019.74307</v>
      </c>
      <c r="AQ12">
        <v>13188.076800000001</v>
      </c>
      <c r="AR12">
        <v>13356.70644</v>
      </c>
      <c r="AS12">
        <v>13525.794610000001</v>
      </c>
      <c r="AT12">
        <v>13695.4835</v>
      </c>
      <c r="AU12">
        <v>13865.89869</v>
      </c>
      <c r="AV12">
        <v>14038.11548</v>
      </c>
      <c r="AW12">
        <v>14212.50432</v>
      </c>
      <c r="AX12">
        <v>14389.03743</v>
      </c>
      <c r="AY12">
        <v>14567.463369999999</v>
      </c>
      <c r="AZ12">
        <v>14747.51166</v>
      </c>
      <c r="BA12">
        <v>16793.663270000001</v>
      </c>
      <c r="BB12">
        <v>17087.256860000001</v>
      </c>
      <c r="BC12">
        <v>17383.943220000001</v>
      </c>
      <c r="BD12">
        <v>17683.7042</v>
      </c>
      <c r="BE12">
        <v>17986.536540000001</v>
      </c>
    </row>
    <row r="13" spans="1:57" x14ac:dyDescent="0.35">
      <c r="A13" t="s">
        <v>4691</v>
      </c>
      <c r="B13">
        <v>6988.0432039999996</v>
      </c>
      <c r="C13">
        <v>7074.9937129999998</v>
      </c>
      <c r="D13">
        <v>7169.4735360000004</v>
      </c>
      <c r="E13">
        <v>7270.9959639999997</v>
      </c>
      <c r="F13">
        <v>7379.4100470000003</v>
      </c>
      <c r="G13">
        <v>7494.517981</v>
      </c>
      <c r="H13">
        <v>7612.3307910000003</v>
      </c>
      <c r="I13">
        <v>7734.068338</v>
      </c>
      <c r="J13">
        <v>7859.8576819999998</v>
      </c>
      <c r="K13">
        <v>7989.6004979999998</v>
      </c>
      <c r="L13">
        <v>8129.6157210000001</v>
      </c>
      <c r="M13">
        <v>8270.4777639999993</v>
      </c>
      <c r="N13">
        <v>8413.8844499999996</v>
      </c>
      <c r="O13">
        <v>8560.0348979999999</v>
      </c>
      <c r="P13">
        <v>8708.9120559999992</v>
      </c>
      <c r="Q13">
        <v>8860.4767630000006</v>
      </c>
      <c r="R13">
        <v>9014.7071589999996</v>
      </c>
      <c r="S13">
        <v>9171.6003779999992</v>
      </c>
      <c r="T13">
        <v>9331.1646039999996</v>
      </c>
      <c r="U13">
        <v>9493.4102220000004</v>
      </c>
      <c r="V13">
        <v>9653.4734000000008</v>
      </c>
      <c r="W13">
        <v>9818.2635719999998</v>
      </c>
      <c r="X13">
        <v>9986.3838689999993</v>
      </c>
      <c r="Y13">
        <v>10157.550939999999</v>
      </c>
      <c r="Z13">
        <v>10331.646919999999</v>
      </c>
      <c r="AA13">
        <v>10494.419599999999</v>
      </c>
      <c r="AB13">
        <v>10659.101070000001</v>
      </c>
      <c r="AC13">
        <v>10824.30719</v>
      </c>
      <c r="AD13">
        <v>10990.042100000001</v>
      </c>
      <c r="AE13">
        <v>11156.473529999999</v>
      </c>
      <c r="AF13">
        <v>11323.761039999999</v>
      </c>
      <c r="AG13">
        <v>11492.018050000001</v>
      </c>
      <c r="AH13">
        <v>11661.30832</v>
      </c>
      <c r="AI13">
        <v>11831.65454</v>
      </c>
      <c r="AJ13">
        <v>12003.051160000001</v>
      </c>
      <c r="AK13">
        <v>12175.477360000001</v>
      </c>
      <c r="AL13">
        <v>12345.451580000001</v>
      </c>
      <c r="AM13">
        <v>12514.347449999999</v>
      </c>
      <c r="AN13">
        <v>12682.58692</v>
      </c>
      <c r="AO13">
        <v>12850.43003</v>
      </c>
      <c r="AP13">
        <v>13018.10043</v>
      </c>
      <c r="AQ13">
        <v>13186.252039999999</v>
      </c>
      <c r="AR13">
        <v>13355.35274</v>
      </c>
      <c r="AS13">
        <v>13525.52434</v>
      </c>
      <c r="AT13">
        <v>13696.694869999999</v>
      </c>
      <c r="AU13">
        <v>13868.74712</v>
      </c>
      <c r="AV13">
        <v>14041.91552</v>
      </c>
      <c r="AW13">
        <v>14216.06007</v>
      </c>
      <c r="AX13">
        <v>14391.189780000001</v>
      </c>
      <c r="AY13">
        <v>14567.376</v>
      </c>
      <c r="AZ13">
        <v>14744.72458</v>
      </c>
      <c r="BA13">
        <v>16757.099310000001</v>
      </c>
      <c r="BB13">
        <v>17045.992849999999</v>
      </c>
      <c r="BC13">
        <v>17337.651750000001</v>
      </c>
      <c r="BD13">
        <v>17632.065210000001</v>
      </c>
      <c r="BE13">
        <v>17929.238710000001</v>
      </c>
    </row>
    <row r="14" spans="1:57" x14ac:dyDescent="0.35">
      <c r="A14" t="s">
        <v>4692</v>
      </c>
      <c r="B14">
        <v>9157.1635740000002</v>
      </c>
      <c r="C14">
        <v>9234.7979369999994</v>
      </c>
      <c r="D14">
        <v>9328.3694809999997</v>
      </c>
      <c r="E14">
        <v>9437.1408109999993</v>
      </c>
      <c r="F14">
        <v>9559.7644440000004</v>
      </c>
      <c r="G14">
        <v>9694.6757180000004</v>
      </c>
      <c r="H14">
        <v>9834.7526839999991</v>
      </c>
      <c r="I14">
        <v>9981.4173140000003</v>
      </c>
      <c r="J14">
        <v>10134.26173</v>
      </c>
      <c r="K14">
        <v>10292.632250000001</v>
      </c>
      <c r="L14">
        <v>10465.729660000001</v>
      </c>
      <c r="M14">
        <v>10638.21636</v>
      </c>
      <c r="N14">
        <v>10813.134770000001</v>
      </c>
      <c r="O14">
        <v>10990.787560000001</v>
      </c>
      <c r="P14">
        <v>11171.06797</v>
      </c>
      <c r="Q14">
        <v>11353.87002</v>
      </c>
      <c r="R14">
        <v>11539.14957</v>
      </c>
      <c r="S14">
        <v>11726.909600000001</v>
      </c>
      <c r="T14">
        <v>11917.180039999999</v>
      </c>
      <c r="U14">
        <v>12110.00129</v>
      </c>
      <c r="V14">
        <v>12298.0576</v>
      </c>
      <c r="W14">
        <v>12492.464529999999</v>
      </c>
      <c r="X14">
        <v>12690.65785</v>
      </c>
      <c r="Y14">
        <v>12892.17114</v>
      </c>
      <c r="Z14">
        <v>13096.89443</v>
      </c>
      <c r="AA14">
        <v>13283.413759999999</v>
      </c>
      <c r="AB14">
        <v>13473.66215</v>
      </c>
      <c r="AC14">
        <v>13665.04974</v>
      </c>
      <c r="AD14">
        <v>13857.585950000001</v>
      </c>
      <c r="AE14">
        <v>14051.675740000001</v>
      </c>
      <c r="AF14">
        <v>14247.70997</v>
      </c>
      <c r="AG14">
        <v>14445.984399999999</v>
      </c>
      <c r="AH14">
        <v>14646.699420000001</v>
      </c>
      <c r="AI14">
        <v>14849.980879999999</v>
      </c>
      <c r="AJ14">
        <v>15055.9043</v>
      </c>
      <c r="AK14">
        <v>15264.51619</v>
      </c>
      <c r="AL14">
        <v>15470.64824</v>
      </c>
      <c r="AM14">
        <v>15676.90818</v>
      </c>
      <c r="AN14">
        <v>15884.10788</v>
      </c>
      <c r="AO14">
        <v>16092.72507</v>
      </c>
      <c r="AP14">
        <v>16303.151099999999</v>
      </c>
      <c r="AQ14">
        <v>16515.723839999999</v>
      </c>
      <c r="AR14">
        <v>16730.726170000002</v>
      </c>
      <c r="AS14">
        <v>16948.385859999999</v>
      </c>
      <c r="AT14">
        <v>17168.880580000001</v>
      </c>
      <c r="AU14">
        <v>17392.346829999999</v>
      </c>
      <c r="AV14">
        <v>17620.215690000001</v>
      </c>
      <c r="AW14">
        <v>17852.525420000002</v>
      </c>
      <c r="AX14">
        <v>18088.970519999999</v>
      </c>
      <c r="AY14">
        <v>18329.131549999998</v>
      </c>
      <c r="AZ14">
        <v>18572.682479999999</v>
      </c>
      <c r="BA14">
        <v>20436.828659999999</v>
      </c>
      <c r="BB14">
        <v>20774.60686</v>
      </c>
      <c r="BC14">
        <v>21117.319019999999</v>
      </c>
      <c r="BD14">
        <v>21465.064450000002</v>
      </c>
      <c r="BE14">
        <v>21817.95391</v>
      </c>
    </row>
    <row r="15" spans="1:57" x14ac:dyDescent="0.35">
      <c r="A15" t="s">
        <v>4693</v>
      </c>
      <c r="B15">
        <v>9157.2458819999993</v>
      </c>
      <c r="C15">
        <v>9235.2770710000004</v>
      </c>
      <c r="D15">
        <v>9329.0282690000004</v>
      </c>
      <c r="E15">
        <v>9437.8429250000008</v>
      </c>
      <c r="F15">
        <v>9560.5279279999995</v>
      </c>
      <c r="G15">
        <v>9695.6391800000001</v>
      </c>
      <c r="H15">
        <v>9836.0380229999992</v>
      </c>
      <c r="I15">
        <v>9983.1016220000001</v>
      </c>
      <c r="J15">
        <v>10136.37593</v>
      </c>
      <c r="K15">
        <v>10295.17081</v>
      </c>
      <c r="L15">
        <v>10468.66677</v>
      </c>
      <c r="M15">
        <v>10641.51168</v>
      </c>
      <c r="N15">
        <v>10816.751099999999</v>
      </c>
      <c r="O15">
        <v>10994.697099999999</v>
      </c>
      <c r="P15">
        <v>11175.253430000001</v>
      </c>
      <c r="Q15">
        <v>11358.321389999999</v>
      </c>
      <c r="R15">
        <v>11543.86097</v>
      </c>
      <c r="S15">
        <v>11731.88024</v>
      </c>
      <c r="T15">
        <v>11922.4144</v>
      </c>
      <c r="U15">
        <v>12115.50866</v>
      </c>
      <c r="V15">
        <v>12303.8478</v>
      </c>
      <c r="W15">
        <v>12498.55615</v>
      </c>
      <c r="X15">
        <v>12697.06731</v>
      </c>
      <c r="Y15">
        <v>12898.912759999999</v>
      </c>
      <c r="Z15">
        <v>13103.979789999999</v>
      </c>
      <c r="AA15">
        <v>13290.838900000001</v>
      </c>
      <c r="AB15">
        <v>13481.438529999999</v>
      </c>
      <c r="AC15">
        <v>13673.18144</v>
      </c>
      <c r="AD15">
        <v>13866.07114</v>
      </c>
      <c r="AE15">
        <v>14060.50765</v>
      </c>
      <c r="AF15">
        <v>14256.878049999999</v>
      </c>
      <c r="AG15">
        <v>14455.475710000001</v>
      </c>
      <c r="AH15">
        <v>14656.499470000001</v>
      </c>
      <c r="AI15">
        <v>14860.074210000001</v>
      </c>
      <c r="AJ15">
        <v>15066.275019999999</v>
      </c>
      <c r="AK15">
        <v>15275.148450000001</v>
      </c>
      <c r="AL15">
        <v>15481.522650000001</v>
      </c>
      <c r="AM15">
        <v>15688.009770000001</v>
      </c>
      <c r="AN15">
        <v>15895.395140000001</v>
      </c>
      <c r="AO15">
        <v>16104.131890000001</v>
      </c>
      <c r="AP15">
        <v>16314.604079999999</v>
      </c>
      <c r="AQ15">
        <v>16527.74698</v>
      </c>
      <c r="AR15">
        <v>16744.01744</v>
      </c>
      <c r="AS15">
        <v>16963.475910000001</v>
      </c>
      <c r="AT15">
        <v>17186.016019999999</v>
      </c>
      <c r="AU15">
        <v>17411.529340000001</v>
      </c>
      <c r="AV15">
        <v>17640.446950000001</v>
      </c>
      <c r="AW15">
        <v>17872.562809999999</v>
      </c>
      <c r="AX15">
        <v>18107.88696</v>
      </c>
      <c r="AY15">
        <v>18346.48718</v>
      </c>
      <c r="AZ15">
        <v>18588.447680000001</v>
      </c>
      <c r="BA15">
        <v>20416.545549999999</v>
      </c>
      <c r="BB15">
        <v>20752.702229999999</v>
      </c>
      <c r="BC15">
        <v>21093.730319999999</v>
      </c>
      <c r="BD15">
        <v>21439.739170000001</v>
      </c>
      <c r="BE15">
        <v>21790.848590000001</v>
      </c>
    </row>
    <row r="16" spans="1:57" x14ac:dyDescent="0.35">
      <c r="A16" t="s">
        <v>4694</v>
      </c>
      <c r="B16">
        <v>70350.383310000005</v>
      </c>
      <c r="C16">
        <v>70952.048970000003</v>
      </c>
      <c r="D16">
        <v>71699.586859999996</v>
      </c>
      <c r="E16">
        <v>72548.7261</v>
      </c>
      <c r="F16">
        <v>73487.378209999995</v>
      </c>
      <c r="G16">
        <v>74503.935710000005</v>
      </c>
      <c r="H16">
        <v>75530.655110000007</v>
      </c>
      <c r="I16">
        <v>76603.876220000006</v>
      </c>
      <c r="J16">
        <v>77719.582699999999</v>
      </c>
      <c r="K16">
        <v>78873.220459999997</v>
      </c>
      <c r="L16">
        <v>80161.081999999995</v>
      </c>
      <c r="M16">
        <v>81399.702569999994</v>
      </c>
      <c r="N16">
        <v>82660.317670000004</v>
      </c>
      <c r="O16">
        <v>83943.906959999993</v>
      </c>
      <c r="P16">
        <v>85249.615210000004</v>
      </c>
      <c r="Q16">
        <v>86576.713589999999</v>
      </c>
      <c r="R16">
        <v>87924.987590000004</v>
      </c>
      <c r="S16">
        <v>89294.145409999997</v>
      </c>
      <c r="T16">
        <v>90684.174570000003</v>
      </c>
      <c r="U16">
        <v>92095.162039999996</v>
      </c>
      <c r="V16">
        <v>93452.538430000001</v>
      </c>
      <c r="W16">
        <v>94890.911600000007</v>
      </c>
      <c r="X16">
        <v>96355.412949999998</v>
      </c>
      <c r="Y16">
        <v>97844.000169999999</v>
      </c>
      <c r="Z16">
        <v>99356.343609999996</v>
      </c>
      <c r="AA16">
        <v>100675.943</v>
      </c>
      <c r="AB16">
        <v>102089.2124</v>
      </c>
      <c r="AC16">
        <v>103517.60799999999</v>
      </c>
      <c r="AD16">
        <v>104960.9354</v>
      </c>
      <c r="AE16">
        <v>106420.9863</v>
      </c>
      <c r="AF16">
        <v>107899.4749</v>
      </c>
      <c r="AG16">
        <v>109397.6639</v>
      </c>
      <c r="AH16">
        <v>110916.5282</v>
      </c>
      <c r="AI16">
        <v>112456.7108</v>
      </c>
      <c r="AJ16">
        <v>114018.6507</v>
      </c>
      <c r="AK16">
        <v>115602.6701</v>
      </c>
      <c r="AL16">
        <v>117155.9259</v>
      </c>
      <c r="AM16">
        <v>118720.55</v>
      </c>
      <c r="AN16">
        <v>120300.07829999999</v>
      </c>
      <c r="AO16">
        <v>121896.4997</v>
      </c>
      <c r="AP16">
        <v>123511.4583</v>
      </c>
      <c r="AQ16">
        <v>125146.2942</v>
      </c>
      <c r="AR16">
        <v>126802.27439999999</v>
      </c>
      <c r="AS16">
        <v>128480.3842</v>
      </c>
      <c r="AT16">
        <v>130181.401</v>
      </c>
      <c r="AU16">
        <v>131905.94020000001</v>
      </c>
      <c r="AV16">
        <v>133658.74419999999</v>
      </c>
      <c r="AW16">
        <v>135438.7409</v>
      </c>
      <c r="AX16">
        <v>137246.04459999999</v>
      </c>
      <c r="AY16">
        <v>139079.9908</v>
      </c>
      <c r="AZ16">
        <v>140940.03400000001</v>
      </c>
      <c r="BA16">
        <v>156242.81589999999</v>
      </c>
      <c r="BB16">
        <v>158883.4529</v>
      </c>
      <c r="BC16">
        <v>161566.88510000001</v>
      </c>
      <c r="BD16">
        <v>164293.92370000001</v>
      </c>
      <c r="BE16">
        <v>167065.42629999999</v>
      </c>
    </row>
    <row r="17" spans="1:57" x14ac:dyDescent="0.35">
      <c r="A17" t="s">
        <v>4695</v>
      </c>
      <c r="B17">
        <v>70344.188529999999</v>
      </c>
      <c r="C17">
        <v>70944.749729999996</v>
      </c>
      <c r="D17">
        <v>71690.545629999993</v>
      </c>
      <c r="E17">
        <v>72537.259149999998</v>
      </c>
      <c r="F17">
        <v>73473.341440000004</v>
      </c>
      <c r="G17">
        <v>74487.649380000003</v>
      </c>
      <c r="H17">
        <v>75512.329029999994</v>
      </c>
      <c r="I17">
        <v>76583.587400000004</v>
      </c>
      <c r="J17">
        <v>77697.266319999995</v>
      </c>
      <c r="K17">
        <v>78848.707509999993</v>
      </c>
      <c r="L17">
        <v>80134.106610000003</v>
      </c>
      <c r="M17">
        <v>81369.885949999996</v>
      </c>
      <c r="N17">
        <v>82627.415070000003</v>
      </c>
      <c r="O17">
        <v>83907.726460000005</v>
      </c>
      <c r="P17">
        <v>85210.002689999994</v>
      </c>
      <c r="Q17">
        <v>86533.532319999998</v>
      </c>
      <c r="R17">
        <v>87877.922529999996</v>
      </c>
      <c r="S17">
        <v>89243.029479999997</v>
      </c>
      <c r="T17">
        <v>90628.863169999997</v>
      </c>
      <c r="U17">
        <v>92035.515249999997</v>
      </c>
      <c r="V17">
        <v>93388.476819999996</v>
      </c>
      <c r="W17">
        <v>94822.262300000002</v>
      </c>
      <c r="X17">
        <v>96282.013149999999</v>
      </c>
      <c r="Y17">
        <v>97765.676229999997</v>
      </c>
      <c r="Z17">
        <v>99272.905169999998</v>
      </c>
      <c r="AA17">
        <v>100587.40270000001</v>
      </c>
      <c r="AB17">
        <v>101995.4253</v>
      </c>
      <c r="AC17">
        <v>103418.36659999999</v>
      </c>
      <c r="AD17">
        <v>104856.0061</v>
      </c>
      <c r="AE17">
        <v>106310.1151</v>
      </c>
      <c r="AF17">
        <v>107782.3918</v>
      </c>
      <c r="AG17">
        <v>109274.1413</v>
      </c>
      <c r="AH17">
        <v>110786.28780000001</v>
      </c>
      <c r="AI17">
        <v>112319.4618</v>
      </c>
      <c r="AJ17">
        <v>113874.09570000001</v>
      </c>
      <c r="AK17">
        <v>115450.5068</v>
      </c>
      <c r="AL17">
        <v>116996.4397</v>
      </c>
      <c r="AM17">
        <v>118553.5766</v>
      </c>
      <c r="AN17">
        <v>120125.26669999999</v>
      </c>
      <c r="AO17">
        <v>121713.3827</v>
      </c>
      <c r="AP17">
        <v>123319.53630000001</v>
      </c>
      <c r="AQ17">
        <v>124944.808</v>
      </c>
      <c r="AR17">
        <v>126591.9841</v>
      </c>
      <c r="AS17">
        <v>128262.23699999999</v>
      </c>
      <c r="AT17">
        <v>129955.84239999999</v>
      </c>
      <c r="AU17">
        <v>131672.88630000001</v>
      </c>
      <c r="AV17">
        <v>133418.33799999999</v>
      </c>
      <c r="AW17">
        <v>135188.8008</v>
      </c>
      <c r="AX17">
        <v>136984.46710000001</v>
      </c>
      <c r="AY17">
        <v>138805.70920000001</v>
      </c>
      <c r="AZ17">
        <v>140652.92449999999</v>
      </c>
      <c r="BA17">
        <v>156246.00229999999</v>
      </c>
      <c r="BB17">
        <v>158885.47200000001</v>
      </c>
      <c r="BC17">
        <v>161567.65100000001</v>
      </c>
      <c r="BD17">
        <v>164293.39509999999</v>
      </c>
      <c r="BE17">
        <v>167063.60329999999</v>
      </c>
    </row>
    <row r="18" spans="1:57" x14ac:dyDescent="0.35">
      <c r="A18" t="s">
        <v>4696</v>
      </c>
      <c r="B18">
        <v>17323.07749</v>
      </c>
      <c r="C18">
        <v>17487.594649999999</v>
      </c>
      <c r="D18">
        <v>17683.032009999999</v>
      </c>
      <c r="E18">
        <v>17903.36577</v>
      </c>
      <c r="F18">
        <v>18145.314020000002</v>
      </c>
      <c r="G18">
        <v>18406.442579999999</v>
      </c>
      <c r="H18">
        <v>18673.941569999999</v>
      </c>
      <c r="I18">
        <v>18951.96214</v>
      </c>
      <c r="J18">
        <v>19240.369139999999</v>
      </c>
      <c r="K18">
        <v>19538.42541</v>
      </c>
      <c r="L18">
        <v>19864.2765</v>
      </c>
      <c r="M18">
        <v>20187.736359999999</v>
      </c>
      <c r="N18">
        <v>20515.952300000001</v>
      </c>
      <c r="O18">
        <v>20849.5939</v>
      </c>
      <c r="P18">
        <v>21188.556079999998</v>
      </c>
      <c r="Q18">
        <v>21532.706010000002</v>
      </c>
      <c r="R18">
        <v>21882.000230000001</v>
      </c>
      <c r="S18">
        <v>22236.445489999998</v>
      </c>
      <c r="T18">
        <v>22596.0923</v>
      </c>
      <c r="U18">
        <v>22961.004150000001</v>
      </c>
      <c r="V18">
        <v>23317.063559999999</v>
      </c>
      <c r="W18">
        <v>23686.30949</v>
      </c>
      <c r="X18">
        <v>24062.966209999999</v>
      </c>
      <c r="Y18">
        <v>24446.15178</v>
      </c>
      <c r="Z18">
        <v>24835.629489999999</v>
      </c>
      <c r="AA18">
        <v>25190.120279999999</v>
      </c>
      <c r="AB18">
        <v>25553.694100000001</v>
      </c>
      <c r="AC18">
        <v>25919.877039999999</v>
      </c>
      <c r="AD18">
        <v>26288.56682</v>
      </c>
      <c r="AE18">
        <v>26660.360499999999</v>
      </c>
      <c r="AF18">
        <v>27035.828020000001</v>
      </c>
      <c r="AG18">
        <v>27415.384979999999</v>
      </c>
      <c r="AH18">
        <v>27799.302080000001</v>
      </c>
      <c r="AI18">
        <v>28187.732950000001</v>
      </c>
      <c r="AJ18">
        <v>28580.755369999999</v>
      </c>
      <c r="AK18">
        <v>28978.406129999999</v>
      </c>
      <c r="AL18">
        <v>29370.66819</v>
      </c>
      <c r="AM18">
        <v>29762.995889999998</v>
      </c>
      <c r="AN18">
        <v>30156.802739999999</v>
      </c>
      <c r="AO18">
        <v>30552.89201</v>
      </c>
      <c r="AP18">
        <v>30951.907859999999</v>
      </c>
      <c r="AQ18">
        <v>31354.395789999999</v>
      </c>
      <c r="AR18">
        <v>31760.817279999999</v>
      </c>
      <c r="AS18">
        <v>32171.543140000002</v>
      </c>
      <c r="AT18">
        <v>32586.86681</v>
      </c>
      <c r="AU18">
        <v>33007.020060000003</v>
      </c>
      <c r="AV18">
        <v>33434.561470000001</v>
      </c>
      <c r="AW18">
        <v>33869.642070000002</v>
      </c>
      <c r="AX18">
        <v>34311.813820000003</v>
      </c>
      <c r="AY18">
        <v>34760.354339999998</v>
      </c>
      <c r="AZ18">
        <v>35214.660669999997</v>
      </c>
      <c r="BA18">
        <v>38906.540780000003</v>
      </c>
      <c r="BB18">
        <v>39555.735780000003</v>
      </c>
      <c r="BC18">
        <v>40214.091679999998</v>
      </c>
      <c r="BD18">
        <v>40881.745419999999</v>
      </c>
      <c r="BE18">
        <v>41558.856180000002</v>
      </c>
    </row>
    <row r="19" spans="1:57" x14ac:dyDescent="0.35">
      <c r="A19" t="s">
        <v>4697</v>
      </c>
      <c r="B19">
        <v>17322.890800000001</v>
      </c>
      <c r="C19">
        <v>17488.111959999998</v>
      </c>
      <c r="D19">
        <v>17683.951570000001</v>
      </c>
      <c r="E19">
        <v>17904.445629999998</v>
      </c>
      <c r="F19">
        <v>18146.532650000001</v>
      </c>
      <c r="G19">
        <v>18407.9689</v>
      </c>
      <c r="H19">
        <v>18675.93939</v>
      </c>
      <c r="I19">
        <v>18954.546050000001</v>
      </c>
      <c r="J19">
        <v>19243.590029999999</v>
      </c>
      <c r="K19">
        <v>19542.277890000001</v>
      </c>
      <c r="L19">
        <v>19868.720990000002</v>
      </c>
      <c r="M19">
        <v>20192.699850000001</v>
      </c>
      <c r="N19">
        <v>20521.370800000001</v>
      </c>
      <c r="O19">
        <v>20855.417290000001</v>
      </c>
      <c r="P19">
        <v>21194.750739999999</v>
      </c>
      <c r="Q19">
        <v>21539.25114</v>
      </c>
      <c r="R19">
        <v>21888.876520000002</v>
      </c>
      <c r="S19">
        <v>22243.651399999999</v>
      </c>
      <c r="T19">
        <v>22603.63665</v>
      </c>
      <c r="U19">
        <v>22968.903890000001</v>
      </c>
      <c r="V19">
        <v>23325.336449999999</v>
      </c>
      <c r="W19">
        <v>23694.986870000001</v>
      </c>
      <c r="X19">
        <v>24072.07517</v>
      </c>
      <c r="Y19">
        <v>24455.715100000001</v>
      </c>
      <c r="Z19">
        <v>24845.66459</v>
      </c>
      <c r="AA19">
        <v>25200.619350000001</v>
      </c>
      <c r="AB19">
        <v>25564.675640000001</v>
      </c>
      <c r="AC19">
        <v>25931.342860000001</v>
      </c>
      <c r="AD19">
        <v>26300.508000000002</v>
      </c>
      <c r="AE19">
        <v>26672.758870000001</v>
      </c>
      <c r="AF19">
        <v>27048.65813</v>
      </c>
      <c r="AG19">
        <v>27428.618429999999</v>
      </c>
      <c r="AH19">
        <v>27812.904600000002</v>
      </c>
      <c r="AI19">
        <v>28201.667700000002</v>
      </c>
      <c r="AJ19">
        <v>28594.98417</v>
      </c>
      <c r="AK19">
        <v>28992.890449999999</v>
      </c>
      <c r="AL19">
        <v>29385.383010000001</v>
      </c>
      <c r="AM19">
        <v>29777.89919</v>
      </c>
      <c r="AN19">
        <v>30171.813399999999</v>
      </c>
      <c r="AO19">
        <v>30567.895209999999</v>
      </c>
      <c r="AP19">
        <v>30966.778450000002</v>
      </c>
      <c r="AQ19">
        <v>31370.02939</v>
      </c>
      <c r="AR19">
        <v>31778.493719999999</v>
      </c>
      <c r="AS19">
        <v>32192.28515</v>
      </c>
      <c r="AT19">
        <v>32611.188890000001</v>
      </c>
      <c r="AU19">
        <v>33034.970480000004</v>
      </c>
      <c r="AV19">
        <v>33464.424919999998</v>
      </c>
      <c r="AW19">
        <v>33899.082110000003</v>
      </c>
      <c r="AX19">
        <v>34338.949460000003</v>
      </c>
      <c r="AY19">
        <v>34784.155659999997</v>
      </c>
      <c r="AZ19">
        <v>35234.873249999997</v>
      </c>
      <c r="BA19">
        <v>38889.37326</v>
      </c>
      <c r="BB19">
        <v>39535.536169999999</v>
      </c>
      <c r="BC19">
        <v>40190.63897</v>
      </c>
      <c r="BD19">
        <v>40854.837469999999</v>
      </c>
      <c r="BE19">
        <v>41528.309399999998</v>
      </c>
    </row>
    <row r="20" spans="1:57" x14ac:dyDescent="0.35">
      <c r="A20" t="s">
        <v>4698</v>
      </c>
      <c r="B20">
        <v>36569.315649999997</v>
      </c>
      <c r="C20">
        <v>36870.3436</v>
      </c>
      <c r="D20">
        <v>37251.792159999997</v>
      </c>
      <c r="E20">
        <v>37691.88665</v>
      </c>
      <c r="F20">
        <v>38179.80816</v>
      </c>
      <c r="G20">
        <v>38708.974349999997</v>
      </c>
      <c r="H20">
        <v>39251.131939999999</v>
      </c>
      <c r="I20">
        <v>39817.21226</v>
      </c>
      <c r="J20">
        <v>40407.484149999997</v>
      </c>
      <c r="K20">
        <v>41020.504549999998</v>
      </c>
      <c r="L20">
        <v>41696.045140000002</v>
      </c>
      <c r="M20">
        <v>42365.238429999998</v>
      </c>
      <c r="N20">
        <v>43046.435239999999</v>
      </c>
      <c r="O20">
        <v>43741.932399999998</v>
      </c>
      <c r="P20">
        <v>44451.610800000002</v>
      </c>
      <c r="Q20">
        <v>45175.05517</v>
      </c>
      <c r="R20">
        <v>45911.966099999998</v>
      </c>
      <c r="S20">
        <v>46662.123180000002</v>
      </c>
      <c r="T20">
        <v>47425.4277</v>
      </c>
      <c r="U20">
        <v>48201.846160000001</v>
      </c>
      <c r="V20">
        <v>48960.361369999999</v>
      </c>
      <c r="W20">
        <v>49751.20347</v>
      </c>
      <c r="X20">
        <v>50559.639569999999</v>
      </c>
      <c r="Y20">
        <v>51383.063340000001</v>
      </c>
      <c r="Z20">
        <v>52220.817510000001</v>
      </c>
      <c r="AA20">
        <v>52982.613380000003</v>
      </c>
      <c r="AB20">
        <v>53771.020839999997</v>
      </c>
      <c r="AC20">
        <v>54568.970829999998</v>
      </c>
      <c r="AD20">
        <v>55374.617140000002</v>
      </c>
      <c r="AE20">
        <v>56188.279779999997</v>
      </c>
      <c r="AF20">
        <v>57010.513599999998</v>
      </c>
      <c r="AG20">
        <v>57841.739690000002</v>
      </c>
      <c r="AH20">
        <v>58682.214679999997</v>
      </c>
      <c r="AI20">
        <v>59532.0337</v>
      </c>
      <c r="AJ20">
        <v>60391.181219999999</v>
      </c>
      <c r="AK20">
        <v>61259.578699999998</v>
      </c>
      <c r="AL20">
        <v>62115.097909999997</v>
      </c>
      <c r="AM20">
        <v>62970.997920000002</v>
      </c>
      <c r="AN20">
        <v>63830.282859999999</v>
      </c>
      <c r="AO20">
        <v>64694.191989999999</v>
      </c>
      <c r="AP20">
        <v>65563.557220000002</v>
      </c>
      <c r="AQ20">
        <v>66439.045899999997</v>
      </c>
      <c r="AR20">
        <v>67321.245039999994</v>
      </c>
      <c r="AS20">
        <v>68210.642009999996</v>
      </c>
      <c r="AT20">
        <v>69107.64632</v>
      </c>
      <c r="AU20">
        <v>70012.607980000001</v>
      </c>
      <c r="AV20">
        <v>70930.203399999999</v>
      </c>
      <c r="AW20">
        <v>71861.234859999997</v>
      </c>
      <c r="AX20">
        <v>72805.663270000005</v>
      </c>
      <c r="AY20">
        <v>73762.658869999999</v>
      </c>
      <c r="AZ20">
        <v>74731.275550000006</v>
      </c>
      <c r="BA20">
        <v>83083.879639999999</v>
      </c>
      <c r="BB20">
        <v>84525.798630000005</v>
      </c>
      <c r="BC20">
        <v>85987.827250000002</v>
      </c>
      <c r="BD20">
        <v>87470.100869999995</v>
      </c>
      <c r="BE20">
        <v>88972.792950000003</v>
      </c>
    </row>
    <row r="21" spans="1:57" x14ac:dyDescent="0.35">
      <c r="A21" t="s">
        <v>4699</v>
      </c>
      <c r="B21">
        <v>36567.778740000002</v>
      </c>
      <c r="C21">
        <v>36869.632839999998</v>
      </c>
      <c r="D21">
        <v>37251.80732</v>
      </c>
      <c r="E21">
        <v>37692.29305</v>
      </c>
      <c r="F21">
        <v>38180.511339999997</v>
      </c>
      <c r="G21">
        <v>38710.158750000002</v>
      </c>
      <c r="H21">
        <v>39253.065419999999</v>
      </c>
      <c r="I21">
        <v>39820.156609999998</v>
      </c>
      <c r="J21">
        <v>40411.635799999996</v>
      </c>
      <c r="K21">
        <v>41025.97827</v>
      </c>
      <c r="L21">
        <v>41702.890299999999</v>
      </c>
      <c r="M21">
        <v>42373.421430000002</v>
      </c>
      <c r="N21">
        <v>43055.920129999999</v>
      </c>
      <c r="O21">
        <v>43752.682840000001</v>
      </c>
      <c r="P21">
        <v>44463.598960000003</v>
      </c>
      <c r="Q21">
        <v>45188.263379999997</v>
      </c>
      <c r="R21">
        <v>45926.359219999998</v>
      </c>
      <c r="S21">
        <v>46677.700629999999</v>
      </c>
      <c r="T21">
        <v>47442.203439999997</v>
      </c>
      <c r="U21">
        <v>48219.84607</v>
      </c>
      <c r="V21">
        <v>48979.610249999998</v>
      </c>
      <c r="W21">
        <v>49771.751949999998</v>
      </c>
      <c r="X21">
        <v>50581.53587</v>
      </c>
      <c r="Y21">
        <v>51406.352120000003</v>
      </c>
      <c r="Z21">
        <v>52245.538070000002</v>
      </c>
      <c r="AA21">
        <v>53008.756300000001</v>
      </c>
      <c r="AB21">
        <v>53798.632429999998</v>
      </c>
      <c r="AC21">
        <v>54598.070979999997</v>
      </c>
      <c r="AD21">
        <v>55405.209889999998</v>
      </c>
      <c r="AE21">
        <v>56220.353819999997</v>
      </c>
      <c r="AF21">
        <v>57044.043689999999</v>
      </c>
      <c r="AG21">
        <v>57876.696649999998</v>
      </c>
      <c r="AH21">
        <v>58718.552889999999</v>
      </c>
      <c r="AI21">
        <v>59569.69904</v>
      </c>
      <c r="AJ21">
        <v>60430.11333</v>
      </c>
      <c r="AK21">
        <v>61299.712630000002</v>
      </c>
      <c r="AL21">
        <v>62156.419950000003</v>
      </c>
      <c r="AM21">
        <v>63013.430560000001</v>
      </c>
      <c r="AN21">
        <v>63873.708100000003</v>
      </c>
      <c r="AO21">
        <v>64738.454189999997</v>
      </c>
      <c r="AP21">
        <v>65608.480840000004</v>
      </c>
      <c r="AQ21">
        <v>66486.101819999996</v>
      </c>
      <c r="AR21">
        <v>67373.102570000003</v>
      </c>
      <c r="AS21">
        <v>68269.998909999995</v>
      </c>
      <c r="AT21">
        <v>69176.548509999993</v>
      </c>
      <c r="AU21">
        <v>70092.300940000001</v>
      </c>
      <c r="AV21">
        <v>71018.915200000003</v>
      </c>
      <c r="AW21">
        <v>71955.05661</v>
      </c>
      <c r="AX21">
        <v>72900.533750000002</v>
      </c>
      <c r="AY21">
        <v>73855.470820000002</v>
      </c>
      <c r="AZ21">
        <v>74820.124039999995</v>
      </c>
      <c r="BA21">
        <v>83094.941200000001</v>
      </c>
      <c r="BB21">
        <v>84529.746929999994</v>
      </c>
      <c r="BC21">
        <v>85983.852979999996</v>
      </c>
      <c r="BD21">
        <v>87457.423320000002</v>
      </c>
      <c r="BE21">
        <v>88950.665630000003</v>
      </c>
    </row>
    <row r="22" spans="1:57" x14ac:dyDescent="0.35">
      <c r="A22" t="s">
        <v>4700</v>
      </c>
      <c r="B22">
        <v>109549.6107</v>
      </c>
      <c r="C22">
        <v>110603.5382</v>
      </c>
      <c r="D22">
        <v>111885.5975</v>
      </c>
      <c r="E22">
        <v>113331.5747</v>
      </c>
      <c r="F22">
        <v>114910.98729999999</v>
      </c>
      <c r="G22">
        <v>116605.2585</v>
      </c>
      <c r="H22">
        <v>118332.5597</v>
      </c>
      <c r="I22">
        <v>120122.67</v>
      </c>
      <c r="J22">
        <v>121976.0874</v>
      </c>
      <c r="K22">
        <v>123889.2876</v>
      </c>
      <c r="L22">
        <v>125979.15089999999</v>
      </c>
      <c r="M22">
        <v>128049.41039999999</v>
      </c>
      <c r="N22">
        <v>130150.2629</v>
      </c>
      <c r="O22">
        <v>132286.57029999999</v>
      </c>
      <c r="P22">
        <v>134458.18979999999</v>
      </c>
      <c r="Q22">
        <v>136664.48139999999</v>
      </c>
      <c r="R22">
        <v>138905.14629999999</v>
      </c>
      <c r="S22">
        <v>141180.2787</v>
      </c>
      <c r="T22">
        <v>143490.24669999999</v>
      </c>
      <c r="U22">
        <v>145835.54639999999</v>
      </c>
      <c r="V22">
        <v>148125.88440000001</v>
      </c>
      <c r="W22">
        <v>150505.44820000001</v>
      </c>
      <c r="X22">
        <v>152934.4578</v>
      </c>
      <c r="Y22">
        <v>155407.3285</v>
      </c>
      <c r="Z22">
        <v>157922.61189999999</v>
      </c>
      <c r="AA22">
        <v>160215.95929999999</v>
      </c>
      <c r="AB22">
        <v>162578.34640000001</v>
      </c>
      <c r="AC22">
        <v>164963.7262</v>
      </c>
      <c r="AD22">
        <v>167370.9307</v>
      </c>
      <c r="AE22">
        <v>169802.93830000001</v>
      </c>
      <c r="AF22">
        <v>172262.8015</v>
      </c>
      <c r="AG22">
        <v>174752.81789999999</v>
      </c>
      <c r="AH22">
        <v>177274.4368</v>
      </c>
      <c r="AI22">
        <v>179828.39679999999</v>
      </c>
      <c r="AJ22">
        <v>182414.93090000001</v>
      </c>
      <c r="AK22">
        <v>185033.96309999999</v>
      </c>
      <c r="AL22">
        <v>187620.91639999999</v>
      </c>
      <c r="AM22">
        <v>190212.22820000001</v>
      </c>
      <c r="AN22">
        <v>192816.37280000001</v>
      </c>
      <c r="AO22">
        <v>195437.77919999999</v>
      </c>
      <c r="AP22">
        <v>198079.72940000001</v>
      </c>
      <c r="AQ22">
        <v>200744.929</v>
      </c>
      <c r="AR22">
        <v>203435.59419999999</v>
      </c>
      <c r="AS22">
        <v>206153.4908</v>
      </c>
      <c r="AT22">
        <v>208899.995</v>
      </c>
      <c r="AU22">
        <v>211676.17300000001</v>
      </c>
      <c r="AV22">
        <v>214499.40640000001</v>
      </c>
      <c r="AW22">
        <v>217370.9074</v>
      </c>
      <c r="AX22">
        <v>220288.84779999999</v>
      </c>
      <c r="AY22">
        <v>223249.56830000001</v>
      </c>
      <c r="AZ22">
        <v>226249.764</v>
      </c>
      <c r="BA22">
        <v>247937.11249999999</v>
      </c>
      <c r="BB22">
        <v>252182.56770000001</v>
      </c>
      <c r="BC22">
        <v>256491.21729999999</v>
      </c>
      <c r="BD22">
        <v>260863.7776</v>
      </c>
      <c r="BE22">
        <v>265301.05869999999</v>
      </c>
    </row>
    <row r="23" spans="1:57" x14ac:dyDescent="0.35">
      <c r="A23" t="s">
        <v>4701</v>
      </c>
      <c r="B23">
        <v>109549.5088</v>
      </c>
      <c r="C23">
        <v>110609.35739999999</v>
      </c>
      <c r="D23">
        <v>111896.2022</v>
      </c>
      <c r="E23">
        <v>113345.8036</v>
      </c>
      <c r="F23">
        <v>114928.817</v>
      </c>
      <c r="G23">
        <v>116627.73759999999</v>
      </c>
      <c r="H23">
        <v>118360.88099999999</v>
      </c>
      <c r="I23">
        <v>120157.8867</v>
      </c>
      <c r="J23">
        <v>122018.9745</v>
      </c>
      <c r="K23">
        <v>123940.3322</v>
      </c>
      <c r="L23">
        <v>126038.68090000001</v>
      </c>
      <c r="M23">
        <v>128117.53</v>
      </c>
      <c r="N23">
        <v>130227.06200000001</v>
      </c>
      <c r="O23">
        <v>132372.16279999999</v>
      </c>
      <c r="P23">
        <v>134552.73360000001</v>
      </c>
      <c r="Q23">
        <v>136768.1673</v>
      </c>
      <c r="R23">
        <v>139018.19839999999</v>
      </c>
      <c r="S23">
        <v>141302.95449999999</v>
      </c>
      <c r="T23">
        <v>143622.829</v>
      </c>
      <c r="U23">
        <v>145978.34450000001</v>
      </c>
      <c r="V23">
        <v>148279.12719999999</v>
      </c>
      <c r="W23">
        <v>150669.55170000001</v>
      </c>
      <c r="X23">
        <v>153109.7953</v>
      </c>
      <c r="Y23">
        <v>155594.25589999999</v>
      </c>
      <c r="Z23">
        <v>158121.47039999999</v>
      </c>
      <c r="AA23">
        <v>160426.68429999999</v>
      </c>
      <c r="AB23">
        <v>162801.30489999999</v>
      </c>
      <c r="AC23">
        <v>165199.1972</v>
      </c>
      <c r="AD23">
        <v>167619.15289999999</v>
      </c>
      <c r="AE23">
        <v>170064.11629999999</v>
      </c>
      <c r="AF23">
        <v>172537.11249999999</v>
      </c>
      <c r="AG23">
        <v>175040.4149</v>
      </c>
      <c r="AH23">
        <v>177575.45670000001</v>
      </c>
      <c r="AI23">
        <v>180142.9676</v>
      </c>
      <c r="AJ23">
        <v>182743.17430000001</v>
      </c>
      <c r="AK23">
        <v>185375.9982</v>
      </c>
      <c r="AL23">
        <v>187976.66130000001</v>
      </c>
      <c r="AM23">
        <v>190581.65349999999</v>
      </c>
      <c r="AN23">
        <v>193199.29930000001</v>
      </c>
      <c r="AO23">
        <v>195833.87599999999</v>
      </c>
      <c r="AP23">
        <v>198488.61319999999</v>
      </c>
      <c r="AQ23">
        <v>201173.60459999999</v>
      </c>
      <c r="AR23">
        <v>203893.97700000001</v>
      </c>
      <c r="AS23">
        <v>206650.62390000001</v>
      </c>
      <c r="AT23">
        <v>209442.4105</v>
      </c>
      <c r="AU23">
        <v>212267.89970000001</v>
      </c>
      <c r="AV23">
        <v>215132.06969999999</v>
      </c>
      <c r="AW23">
        <v>218031.34760000001</v>
      </c>
      <c r="AX23">
        <v>220965.29209999999</v>
      </c>
      <c r="AY23">
        <v>223934.17970000001</v>
      </c>
      <c r="AZ23">
        <v>226938.552</v>
      </c>
      <c r="BA23">
        <v>248195.39449999999</v>
      </c>
      <c r="BB23">
        <v>252436.9002</v>
      </c>
      <c r="BC23">
        <v>256740.03169999999</v>
      </c>
      <c r="BD23">
        <v>261105.6159</v>
      </c>
      <c r="BE23">
        <v>265534.5796</v>
      </c>
    </row>
    <row r="24" spans="1:57" x14ac:dyDescent="0.35">
      <c r="A24" t="s">
        <v>4702</v>
      </c>
      <c r="B24">
        <v>68747.151530000003</v>
      </c>
      <c r="C24">
        <v>69328.824540000001</v>
      </c>
      <c r="D24">
        <v>70035.292669999995</v>
      </c>
      <c r="E24">
        <v>70859.338109999997</v>
      </c>
      <c r="F24">
        <v>71792.296489999993</v>
      </c>
      <c r="G24">
        <v>72821.7258</v>
      </c>
      <c r="H24">
        <v>73892.338269999993</v>
      </c>
      <c r="I24">
        <v>75014.564469999998</v>
      </c>
      <c r="J24">
        <v>76182.652579999994</v>
      </c>
      <c r="K24">
        <v>77391.008149999994</v>
      </c>
      <c r="L24">
        <v>78709.694059999994</v>
      </c>
      <c r="M24">
        <v>80021.036590000003</v>
      </c>
      <c r="N24">
        <v>81352.706900000005</v>
      </c>
      <c r="O24">
        <v>82704.091539999994</v>
      </c>
      <c r="P24">
        <v>84073.975949999993</v>
      </c>
      <c r="Q24">
        <v>85461.700379999995</v>
      </c>
      <c r="R24">
        <v>86867.113110000006</v>
      </c>
      <c r="S24">
        <v>88290.41936</v>
      </c>
      <c r="T24">
        <v>89731.962580000007</v>
      </c>
      <c r="U24">
        <v>91192.087830000004</v>
      </c>
      <c r="V24">
        <v>92615.014949999997</v>
      </c>
      <c r="W24">
        <v>94086.095480000004</v>
      </c>
      <c r="X24">
        <v>95582.525699999998</v>
      </c>
      <c r="Y24">
        <v>97102.990600000005</v>
      </c>
      <c r="Z24">
        <v>98646.991089999996</v>
      </c>
      <c r="AA24">
        <v>100051.2066</v>
      </c>
      <c r="AB24">
        <v>101484.7873</v>
      </c>
      <c r="AC24">
        <v>102919.734</v>
      </c>
      <c r="AD24">
        <v>104359.5472</v>
      </c>
      <c r="AE24">
        <v>105808.5062</v>
      </c>
      <c r="AF24">
        <v>107270.18700000001</v>
      </c>
      <c r="AG24">
        <v>108747.2337</v>
      </c>
      <c r="AH24">
        <v>110241.4469</v>
      </c>
      <c r="AI24">
        <v>111754.0028</v>
      </c>
      <c r="AJ24">
        <v>113285.6689</v>
      </c>
      <c r="AK24">
        <v>114836.982</v>
      </c>
      <c r="AL24">
        <v>116368.8618</v>
      </c>
      <c r="AM24">
        <v>117901.8939</v>
      </c>
      <c r="AN24">
        <v>119440.7067</v>
      </c>
      <c r="AO24">
        <v>120989.0129</v>
      </c>
      <c r="AP24">
        <v>122550.18829999999</v>
      </c>
      <c r="AQ24">
        <v>124127.2338</v>
      </c>
      <c r="AR24">
        <v>125722.6526</v>
      </c>
      <c r="AS24">
        <v>127338.45080000001</v>
      </c>
      <c r="AT24">
        <v>128976.18799999999</v>
      </c>
      <c r="AU24">
        <v>130637.05869999999</v>
      </c>
      <c r="AV24">
        <v>132330.95389999999</v>
      </c>
      <c r="AW24">
        <v>134055.3891</v>
      </c>
      <c r="AX24">
        <v>135806.81700000001</v>
      </c>
      <c r="AY24">
        <v>137582.05220000001</v>
      </c>
      <c r="AZ24">
        <v>139379.38620000001</v>
      </c>
      <c r="BA24">
        <v>153873.48120000001</v>
      </c>
      <c r="BB24">
        <v>156387.1599</v>
      </c>
      <c r="BC24">
        <v>158936.606</v>
      </c>
      <c r="BD24">
        <v>161522.6464</v>
      </c>
      <c r="BE24">
        <v>164146.2058</v>
      </c>
    </row>
    <row r="25" spans="1:57" x14ac:dyDescent="0.35">
      <c r="A25" t="s">
        <v>4703</v>
      </c>
      <c r="B25">
        <v>68750.603109999996</v>
      </c>
      <c r="C25">
        <v>69338.413449999993</v>
      </c>
      <c r="D25">
        <v>70048.289000000004</v>
      </c>
      <c r="E25">
        <v>70874.203110000002</v>
      </c>
      <c r="F25">
        <v>71808.921770000001</v>
      </c>
      <c r="G25">
        <v>72841.067580000003</v>
      </c>
      <c r="H25">
        <v>73915.074280000001</v>
      </c>
      <c r="I25">
        <v>75040.979909999995</v>
      </c>
      <c r="J25">
        <v>76212.690650000004</v>
      </c>
      <c r="K25">
        <v>77424.377890000003</v>
      </c>
      <c r="L25">
        <v>78746.022039999996</v>
      </c>
      <c r="M25">
        <v>80059.925149999995</v>
      </c>
      <c r="N25">
        <v>81393.847399999999</v>
      </c>
      <c r="O25">
        <v>82747.286619999999</v>
      </c>
      <c r="P25">
        <v>84119.129549999998</v>
      </c>
      <c r="Q25">
        <v>85508.773149999994</v>
      </c>
      <c r="R25">
        <v>86916.134220000007</v>
      </c>
      <c r="S25">
        <v>88341.447060000006</v>
      </c>
      <c r="T25">
        <v>89785.072119999997</v>
      </c>
      <c r="U25">
        <v>91247.366370000003</v>
      </c>
      <c r="V25">
        <v>92672.524919999996</v>
      </c>
      <c r="W25">
        <v>94145.954209999996</v>
      </c>
      <c r="X25">
        <v>95644.811270000006</v>
      </c>
      <c r="Y25">
        <v>97167.750150000007</v>
      </c>
      <c r="Z25">
        <v>98714.238880000004</v>
      </c>
      <c r="AA25">
        <v>100120.81419999999</v>
      </c>
      <c r="AB25">
        <v>101556.7362</v>
      </c>
      <c r="AC25">
        <v>102993.93730000001</v>
      </c>
      <c r="AD25">
        <v>104435.8798</v>
      </c>
      <c r="AE25">
        <v>105886.8141</v>
      </c>
      <c r="AF25">
        <v>107350.29640000001</v>
      </c>
      <c r="AG25">
        <v>108828.9491</v>
      </c>
      <c r="AH25">
        <v>110324.5683</v>
      </c>
      <c r="AI25">
        <v>111838.3325</v>
      </c>
      <c r="AJ25">
        <v>113371.0143</v>
      </c>
      <c r="AK25">
        <v>114923.1566</v>
      </c>
      <c r="AL25">
        <v>116455.5441</v>
      </c>
      <c r="AM25">
        <v>117988.8073</v>
      </c>
      <c r="AN25">
        <v>119527.327</v>
      </c>
      <c r="AO25">
        <v>121074.6174</v>
      </c>
      <c r="AP25">
        <v>122634.033</v>
      </c>
      <c r="AQ25">
        <v>124212.3879</v>
      </c>
      <c r="AR25">
        <v>125811.7291</v>
      </c>
      <c r="AS25">
        <v>127431.9129</v>
      </c>
      <c r="AT25">
        <v>129072.3429</v>
      </c>
      <c r="AU25">
        <v>130732.8622</v>
      </c>
      <c r="AV25">
        <v>132417.55040000001</v>
      </c>
      <c r="AW25">
        <v>134125.5239</v>
      </c>
      <c r="AX25">
        <v>135857.60019999999</v>
      </c>
      <c r="AY25">
        <v>137614.72579999999</v>
      </c>
      <c r="AZ25">
        <v>139397.80480000001</v>
      </c>
      <c r="BA25">
        <v>153641.07149999999</v>
      </c>
      <c r="BB25">
        <v>156139.42559999999</v>
      </c>
      <c r="BC25">
        <v>158673.12599999999</v>
      </c>
      <c r="BD25">
        <v>161243.0796</v>
      </c>
      <c r="BE25">
        <v>163850.27799999999</v>
      </c>
    </row>
    <row r="26" spans="1:57" x14ac:dyDescent="0.35">
      <c r="A26" t="s">
        <v>4704</v>
      </c>
      <c r="B26">
        <v>1133.841633</v>
      </c>
      <c r="C26">
        <v>1147.1866580000001</v>
      </c>
      <c r="D26">
        <v>1161.614648</v>
      </c>
      <c r="E26">
        <v>1176.936346</v>
      </c>
      <c r="F26">
        <v>1193.1293169999999</v>
      </c>
      <c r="G26">
        <v>1210.1808510000001</v>
      </c>
      <c r="H26">
        <v>1227.3627530000001</v>
      </c>
      <c r="I26">
        <v>1245.0259799999999</v>
      </c>
      <c r="J26">
        <v>1263.214825</v>
      </c>
      <c r="K26">
        <v>1281.917105</v>
      </c>
      <c r="L26">
        <v>1302.334989</v>
      </c>
      <c r="M26">
        <v>1322.5132140000001</v>
      </c>
      <c r="N26">
        <v>1342.9386469999999</v>
      </c>
      <c r="O26">
        <v>1363.6659090000001</v>
      </c>
      <c r="P26">
        <v>1384.6964359999999</v>
      </c>
      <c r="Q26">
        <v>1406.0261620000001</v>
      </c>
      <c r="R26">
        <v>1427.6515010000001</v>
      </c>
      <c r="S26">
        <v>1449.5768519999999</v>
      </c>
      <c r="T26">
        <v>1471.8054320000001</v>
      </c>
      <c r="U26">
        <v>1494.340297</v>
      </c>
      <c r="V26">
        <v>1516.2662049999999</v>
      </c>
      <c r="W26">
        <v>1539.014592</v>
      </c>
      <c r="X26">
        <v>1562.201239</v>
      </c>
      <c r="Y26">
        <v>1585.7639630000001</v>
      </c>
      <c r="Z26">
        <v>1609.6827639999999</v>
      </c>
      <c r="AA26">
        <v>1631.28766</v>
      </c>
      <c r="AB26">
        <v>1653.4494810000001</v>
      </c>
      <c r="AC26">
        <v>1675.7336330000001</v>
      </c>
      <c r="AD26">
        <v>1698.1256510000001</v>
      </c>
      <c r="AE26">
        <v>1720.6556270000001</v>
      </c>
      <c r="AF26">
        <v>1743.354773</v>
      </c>
      <c r="AG26">
        <v>1766.2475910000001</v>
      </c>
      <c r="AH26">
        <v>1789.349408</v>
      </c>
      <c r="AI26">
        <v>1812.6708550000001</v>
      </c>
      <c r="AJ26">
        <v>1836.219464</v>
      </c>
      <c r="AK26">
        <v>1860.0015920000001</v>
      </c>
      <c r="AL26">
        <v>1883.3880119999999</v>
      </c>
      <c r="AM26">
        <v>1906.7331810000001</v>
      </c>
      <c r="AN26">
        <v>1930.134137</v>
      </c>
      <c r="AO26">
        <v>1953.6474559999999</v>
      </c>
      <c r="AP26">
        <v>1977.3182380000001</v>
      </c>
      <c r="AQ26">
        <v>2001.1865270000001</v>
      </c>
      <c r="AR26">
        <v>2025.28388</v>
      </c>
      <c r="AS26">
        <v>2049.637596</v>
      </c>
      <c r="AT26">
        <v>2074.2701889999998</v>
      </c>
      <c r="AU26">
        <v>2099.2002910000001</v>
      </c>
      <c r="AV26">
        <v>2124.6194930000001</v>
      </c>
      <c r="AW26">
        <v>2150.51055</v>
      </c>
      <c r="AX26">
        <v>2176.8278169999999</v>
      </c>
      <c r="AY26">
        <v>2203.5140820000001</v>
      </c>
      <c r="AZ26">
        <v>2230.5243730000002</v>
      </c>
      <c r="BA26">
        <v>2496.2462999999998</v>
      </c>
      <c r="BB26">
        <v>2536.0559720000001</v>
      </c>
      <c r="BC26">
        <v>2576.3934709999999</v>
      </c>
      <c r="BD26">
        <v>2617.2690729999999</v>
      </c>
      <c r="BE26">
        <v>2658.6949100000002</v>
      </c>
    </row>
    <row r="27" spans="1:57" x14ac:dyDescent="0.35">
      <c r="A27" t="s">
        <v>4705</v>
      </c>
      <c r="B27">
        <v>1133.9258970000001</v>
      </c>
      <c r="C27">
        <v>1147.336454</v>
      </c>
      <c r="D27">
        <v>1161.8069780000001</v>
      </c>
      <c r="E27">
        <v>1177.1529</v>
      </c>
      <c r="F27">
        <v>1193.365933</v>
      </c>
      <c r="G27">
        <v>1210.444714</v>
      </c>
      <c r="H27">
        <v>1227.661691</v>
      </c>
      <c r="I27">
        <v>1245.3641849999999</v>
      </c>
      <c r="J27">
        <v>1263.5922169999999</v>
      </c>
      <c r="K27">
        <v>1282.3299300000001</v>
      </c>
      <c r="L27">
        <v>1302.777855</v>
      </c>
      <c r="M27">
        <v>1322.980427</v>
      </c>
      <c r="N27">
        <v>1343.423223</v>
      </c>
      <c r="O27">
        <v>1364.1619760000001</v>
      </c>
      <c r="P27">
        <v>1385.1996329999999</v>
      </c>
      <c r="Q27">
        <v>1406.5335439999999</v>
      </c>
      <c r="R27">
        <v>1428.1640150000001</v>
      </c>
      <c r="S27">
        <v>1450.0941809999999</v>
      </c>
      <c r="T27">
        <v>1472.328352</v>
      </c>
      <c r="U27">
        <v>1494.87057</v>
      </c>
      <c r="V27">
        <v>1516.805466</v>
      </c>
      <c r="W27">
        <v>1539.5667430000001</v>
      </c>
      <c r="X27">
        <v>1562.769444</v>
      </c>
      <c r="Y27">
        <v>1586.351218</v>
      </c>
      <c r="Z27">
        <v>1610.291755</v>
      </c>
      <c r="AA27">
        <v>1631.9175310000001</v>
      </c>
      <c r="AB27">
        <v>1654.102629</v>
      </c>
      <c r="AC27">
        <v>1676.4115670000001</v>
      </c>
      <c r="AD27">
        <v>1698.829121</v>
      </c>
      <c r="AE27">
        <v>1721.384677</v>
      </c>
      <c r="AF27">
        <v>1744.10889</v>
      </c>
      <c r="AG27">
        <v>1767.025048</v>
      </c>
      <c r="AH27">
        <v>1790.1490180000001</v>
      </c>
      <c r="AI27">
        <v>1813.4913329999999</v>
      </c>
      <c r="AJ27">
        <v>1837.0595169999999</v>
      </c>
      <c r="AK27">
        <v>1860.860005</v>
      </c>
      <c r="AL27">
        <v>1884.254557</v>
      </c>
      <c r="AM27">
        <v>1907.6064040000001</v>
      </c>
      <c r="AN27">
        <v>1931.011332</v>
      </c>
      <c r="AO27">
        <v>1954.524359</v>
      </c>
      <c r="AP27">
        <v>1978.190051</v>
      </c>
      <c r="AQ27">
        <v>2002.1287380000001</v>
      </c>
      <c r="AR27">
        <v>2026.3789469999999</v>
      </c>
      <c r="AS27">
        <v>2050.9361950000002</v>
      </c>
      <c r="AT27">
        <v>2075.7801129999998</v>
      </c>
      <c r="AU27">
        <v>2100.8931349999998</v>
      </c>
      <c r="AV27">
        <v>2126.3264359999998</v>
      </c>
      <c r="AW27">
        <v>2152.0518109999998</v>
      </c>
      <c r="AX27">
        <v>2178.0738120000001</v>
      </c>
      <c r="AY27">
        <v>2204.4059940000002</v>
      </c>
      <c r="AZ27">
        <v>2231.0655219999999</v>
      </c>
      <c r="BA27">
        <v>2489.6752969999998</v>
      </c>
      <c r="BB27">
        <v>2529.0290239999999</v>
      </c>
      <c r="BC27">
        <v>2568.8957529999998</v>
      </c>
      <c r="BD27">
        <v>2609.2869019999998</v>
      </c>
      <c r="BE27">
        <v>2650.2155980000002</v>
      </c>
    </row>
    <row r="28" spans="1:57" x14ac:dyDescent="0.35">
      <c r="A28" t="s">
        <v>4706</v>
      </c>
      <c r="B28">
        <v>13044.15705</v>
      </c>
      <c r="C28">
        <v>13192.992980000001</v>
      </c>
      <c r="D28">
        <v>13353.47423</v>
      </c>
      <c r="E28">
        <v>13524.81259</v>
      </c>
      <c r="F28">
        <v>13707.0296</v>
      </c>
      <c r="G28">
        <v>13899.867990000001</v>
      </c>
      <c r="H28">
        <v>14094.855240000001</v>
      </c>
      <c r="I28">
        <v>14295.80971</v>
      </c>
      <c r="J28">
        <v>14503.08325</v>
      </c>
      <c r="K28">
        <v>14716.428260000001</v>
      </c>
      <c r="L28">
        <v>14949.4262</v>
      </c>
      <c r="M28">
        <v>15179.783310000001</v>
      </c>
      <c r="N28">
        <v>15413.04744</v>
      </c>
      <c r="O28">
        <v>15649.819100000001</v>
      </c>
      <c r="P28">
        <v>15890.096589999999</v>
      </c>
      <c r="Q28">
        <v>16133.819289999999</v>
      </c>
      <c r="R28">
        <v>16380.93514</v>
      </c>
      <c r="S28">
        <v>16631.486280000001</v>
      </c>
      <c r="T28">
        <v>16885.503390000002</v>
      </c>
      <c r="U28">
        <v>17143.017039999999</v>
      </c>
      <c r="V28">
        <v>17393.619790000001</v>
      </c>
      <c r="W28">
        <v>17653.60657</v>
      </c>
      <c r="X28">
        <v>17918.57273</v>
      </c>
      <c r="Y28">
        <v>18187.808690000002</v>
      </c>
      <c r="Z28">
        <v>18461.08827</v>
      </c>
      <c r="AA28">
        <v>18708.051469999999</v>
      </c>
      <c r="AB28">
        <v>18961.416290000001</v>
      </c>
      <c r="AC28">
        <v>19216.17455</v>
      </c>
      <c r="AD28">
        <v>19472.144270000001</v>
      </c>
      <c r="AE28">
        <v>19729.658429999999</v>
      </c>
      <c r="AF28">
        <v>19989.067630000001</v>
      </c>
      <c r="AG28">
        <v>20250.64964</v>
      </c>
      <c r="AH28">
        <v>20514.579860000002</v>
      </c>
      <c r="AI28">
        <v>20780.981510000001</v>
      </c>
      <c r="AJ28">
        <v>21049.943149999999</v>
      </c>
      <c r="AK28">
        <v>21321.540079999999</v>
      </c>
      <c r="AL28">
        <v>21588.616190000001</v>
      </c>
      <c r="AM28">
        <v>21855.22322</v>
      </c>
      <c r="AN28">
        <v>22122.461480000002</v>
      </c>
      <c r="AO28">
        <v>22390.969659999999</v>
      </c>
      <c r="AP28">
        <v>22661.257109999999</v>
      </c>
      <c r="AQ28">
        <v>22933.77764</v>
      </c>
      <c r="AR28">
        <v>23208.88984</v>
      </c>
      <c r="AS28">
        <v>23486.9054</v>
      </c>
      <c r="AT28">
        <v>23768.082470000001</v>
      </c>
      <c r="AU28">
        <v>24052.635559999999</v>
      </c>
      <c r="AV28">
        <v>24342.75995</v>
      </c>
      <c r="AW28">
        <v>24638.273239999999</v>
      </c>
      <c r="AX28">
        <v>24938.662639999999</v>
      </c>
      <c r="AY28">
        <v>25243.273389999998</v>
      </c>
      <c r="AZ28">
        <v>25551.584719999999</v>
      </c>
      <c r="BA28">
        <v>28586.976989999999</v>
      </c>
      <c r="BB28">
        <v>29041.621739999999</v>
      </c>
      <c r="BC28">
        <v>29502.293669999999</v>
      </c>
      <c r="BD28">
        <v>29969.109939999998</v>
      </c>
      <c r="BE28">
        <v>30442.20895</v>
      </c>
    </row>
    <row r="29" spans="1:57" x14ac:dyDescent="0.35">
      <c r="A29" t="s">
        <v>4707</v>
      </c>
      <c r="B29">
        <v>13045.12689</v>
      </c>
      <c r="C29">
        <v>13194.719580000001</v>
      </c>
      <c r="D29">
        <v>13355.69319</v>
      </c>
      <c r="E29">
        <v>13527.31076</v>
      </c>
      <c r="F29">
        <v>13709.755880000001</v>
      </c>
      <c r="G29">
        <v>13902.902679999999</v>
      </c>
      <c r="H29">
        <v>14098.287549999999</v>
      </c>
      <c r="I29">
        <v>14299.688200000001</v>
      </c>
      <c r="J29">
        <v>14507.40791</v>
      </c>
      <c r="K29">
        <v>14721.15675</v>
      </c>
      <c r="L29">
        <v>14954.49696</v>
      </c>
      <c r="M29">
        <v>15185.130800000001</v>
      </c>
      <c r="N29">
        <v>15418.590819999999</v>
      </c>
      <c r="O29">
        <v>15655.490040000001</v>
      </c>
      <c r="P29">
        <v>15895.843989999999</v>
      </c>
      <c r="Q29">
        <v>16139.60843</v>
      </c>
      <c r="R29">
        <v>16386.776150000002</v>
      </c>
      <c r="S29">
        <v>16637.374980000001</v>
      </c>
      <c r="T29">
        <v>16891.448380000002</v>
      </c>
      <c r="U29">
        <v>17149.038509999998</v>
      </c>
      <c r="V29">
        <v>17399.73661</v>
      </c>
      <c r="W29">
        <v>17659.863990000002</v>
      </c>
      <c r="X29">
        <v>17925.00765</v>
      </c>
      <c r="Y29">
        <v>18194.456139999998</v>
      </c>
      <c r="Z29">
        <v>18467.979800000001</v>
      </c>
      <c r="AA29">
        <v>18715.17755</v>
      </c>
      <c r="AB29">
        <v>18968.80501</v>
      </c>
      <c r="AC29">
        <v>19223.843799999999</v>
      </c>
      <c r="AD29">
        <v>19480.103220000001</v>
      </c>
      <c r="AE29">
        <v>19737.908049999998</v>
      </c>
      <c r="AF29">
        <v>19997.6024</v>
      </c>
      <c r="AG29">
        <v>20259.45003</v>
      </c>
      <c r="AH29">
        <v>20523.632450000001</v>
      </c>
      <c r="AI29">
        <v>20790.271769999999</v>
      </c>
      <c r="AJ29">
        <v>21059.45638</v>
      </c>
      <c r="AK29">
        <v>21331.262480000001</v>
      </c>
      <c r="AL29">
        <v>21598.43028</v>
      </c>
      <c r="AM29">
        <v>21865.11248</v>
      </c>
      <c r="AN29">
        <v>22132.395079999998</v>
      </c>
      <c r="AO29">
        <v>22400.89889</v>
      </c>
      <c r="AP29">
        <v>22671.12715</v>
      </c>
      <c r="AQ29">
        <v>22944.455290000002</v>
      </c>
      <c r="AR29">
        <v>23221.330600000001</v>
      </c>
      <c r="AS29">
        <v>23501.705580000002</v>
      </c>
      <c r="AT29">
        <v>23785.345649999999</v>
      </c>
      <c r="AU29">
        <v>24072.045180000001</v>
      </c>
      <c r="AV29">
        <v>24362.381399999998</v>
      </c>
      <c r="AW29">
        <v>24656.028419999999</v>
      </c>
      <c r="AX29">
        <v>24953.037850000001</v>
      </c>
      <c r="AY29">
        <v>25253.566060000001</v>
      </c>
      <c r="AZ29">
        <v>25557.81177</v>
      </c>
      <c r="BA29">
        <v>28511.44815</v>
      </c>
      <c r="BB29">
        <v>28960.862430000001</v>
      </c>
      <c r="BC29">
        <v>29416.133580000002</v>
      </c>
      <c r="BD29">
        <v>29877.39169</v>
      </c>
      <c r="BE29">
        <v>30344.786459999999</v>
      </c>
    </row>
    <row r="30" spans="1:57" x14ac:dyDescent="0.35">
      <c r="A30" t="s">
        <v>4708</v>
      </c>
      <c r="B30">
        <v>1248.761389</v>
      </c>
      <c r="C30">
        <v>1265.3167080000001</v>
      </c>
      <c r="D30">
        <v>1283.478106</v>
      </c>
      <c r="E30">
        <v>1302.832985</v>
      </c>
      <c r="F30">
        <v>1323.278413</v>
      </c>
      <c r="G30">
        <v>1344.7017310000001</v>
      </c>
      <c r="H30">
        <v>1366.060886</v>
      </c>
      <c r="I30">
        <v>1387.870122</v>
      </c>
      <c r="J30">
        <v>1410.1486030000001</v>
      </c>
      <c r="K30">
        <v>1432.8646020000001</v>
      </c>
      <c r="L30">
        <v>1457.6056819999999</v>
      </c>
      <c r="M30">
        <v>1481.6257479999999</v>
      </c>
      <c r="N30">
        <v>1505.812187</v>
      </c>
      <c r="O30">
        <v>1530.266494</v>
      </c>
      <c r="P30">
        <v>1555.0010440000001</v>
      </c>
      <c r="Q30">
        <v>1580.023152</v>
      </c>
      <c r="R30">
        <v>1605.3429289999999</v>
      </c>
      <c r="S30">
        <v>1630.9753700000001</v>
      </c>
      <c r="T30">
        <v>1656.935735</v>
      </c>
      <c r="U30">
        <v>1683.238662</v>
      </c>
      <c r="V30">
        <v>1708.688226</v>
      </c>
      <c r="W30">
        <v>1735.328849</v>
      </c>
      <c r="X30">
        <v>1762.4970479999999</v>
      </c>
      <c r="Y30">
        <v>1790.1175189999999</v>
      </c>
      <c r="Z30">
        <v>1818.183569</v>
      </c>
      <c r="AA30">
        <v>1843.1874110000001</v>
      </c>
      <c r="AB30">
        <v>1869.35573</v>
      </c>
      <c r="AC30">
        <v>1895.845728</v>
      </c>
      <c r="AD30">
        <v>1922.611519</v>
      </c>
      <c r="AE30">
        <v>1949.6958890000001</v>
      </c>
      <c r="AF30">
        <v>1977.1425979999999</v>
      </c>
      <c r="AG30">
        <v>2004.9850409999999</v>
      </c>
      <c r="AH30">
        <v>2033.2452410000001</v>
      </c>
      <c r="AI30">
        <v>2061.9370020000001</v>
      </c>
      <c r="AJ30">
        <v>2091.068397</v>
      </c>
      <c r="AK30">
        <v>2120.6441070000001</v>
      </c>
      <c r="AL30">
        <v>2149.814695</v>
      </c>
      <c r="AM30">
        <v>2179.1545249999999</v>
      </c>
      <c r="AN30">
        <v>2208.7700989999998</v>
      </c>
      <c r="AO30">
        <v>2238.7098510000001</v>
      </c>
      <c r="AP30">
        <v>2269.0124059999998</v>
      </c>
      <c r="AQ30">
        <v>2299.7117199999998</v>
      </c>
      <c r="AR30">
        <v>2330.8349720000001</v>
      </c>
      <c r="AS30">
        <v>2362.4037709999998</v>
      </c>
      <c r="AT30">
        <v>2394.434389</v>
      </c>
      <c r="AU30">
        <v>2426.9387200000001</v>
      </c>
      <c r="AV30">
        <v>2460.1057689999998</v>
      </c>
      <c r="AW30">
        <v>2493.8960849999999</v>
      </c>
      <c r="AX30">
        <v>2528.2707650000002</v>
      </c>
      <c r="AY30">
        <v>2563.1873169999999</v>
      </c>
      <c r="AZ30">
        <v>2598.61519</v>
      </c>
      <c r="BA30">
        <v>2815.5775199999998</v>
      </c>
      <c r="BB30">
        <v>2862.6003009999999</v>
      </c>
      <c r="BC30">
        <v>2910.4024770000001</v>
      </c>
      <c r="BD30">
        <v>2958.9997480000002</v>
      </c>
      <c r="BE30">
        <v>3008.40861</v>
      </c>
    </row>
    <row r="31" spans="1:57" x14ac:dyDescent="0.35">
      <c r="A31" t="s">
        <v>4709</v>
      </c>
      <c r="B31">
        <v>1248.8372629999999</v>
      </c>
      <c r="C31">
        <v>1265.493657</v>
      </c>
      <c r="D31">
        <v>1283.72702</v>
      </c>
      <c r="E31">
        <v>1303.135736</v>
      </c>
      <c r="F31">
        <v>1323.6343959999999</v>
      </c>
      <c r="G31">
        <v>1345.1249800000001</v>
      </c>
      <c r="H31">
        <v>1366.564327</v>
      </c>
      <c r="I31">
        <v>1388.4631099999999</v>
      </c>
      <c r="J31">
        <v>1410.836583</v>
      </c>
      <c r="K31">
        <v>1433.6497979999999</v>
      </c>
      <c r="L31">
        <v>1458.4893830000001</v>
      </c>
      <c r="M31">
        <v>1482.607696</v>
      </c>
      <c r="N31">
        <v>1506.8924280000001</v>
      </c>
      <c r="O31">
        <v>1531.446048</v>
      </c>
      <c r="P31">
        <v>1556.281923</v>
      </c>
      <c r="Q31">
        <v>1581.407933</v>
      </c>
      <c r="R31">
        <v>1606.8357639999999</v>
      </c>
      <c r="S31">
        <v>1632.5799709999999</v>
      </c>
      <c r="T31">
        <v>1658.6560079999999</v>
      </c>
      <c r="U31">
        <v>1685.0787519999999</v>
      </c>
      <c r="V31">
        <v>1710.6508229999999</v>
      </c>
      <c r="W31">
        <v>1737.419901</v>
      </c>
      <c r="X31">
        <v>1764.7212870000001</v>
      </c>
      <c r="Y31">
        <v>1792.4793850000001</v>
      </c>
      <c r="Z31">
        <v>1820.6872969999999</v>
      </c>
      <c r="AA31">
        <v>1845.8307870000001</v>
      </c>
      <c r="AB31">
        <v>1872.1445020000001</v>
      </c>
      <c r="AC31">
        <v>1898.783784</v>
      </c>
      <c r="AD31">
        <v>1925.702299</v>
      </c>
      <c r="AE31">
        <v>1952.942593</v>
      </c>
      <c r="AF31">
        <v>1980.5482979999999</v>
      </c>
      <c r="AG31">
        <v>2008.5523860000001</v>
      </c>
      <c r="AH31">
        <v>2036.9771599999999</v>
      </c>
      <c r="AI31">
        <v>2065.8365610000001</v>
      </c>
      <c r="AJ31">
        <v>2095.1388120000001</v>
      </c>
      <c r="AK31">
        <v>2124.8887589999999</v>
      </c>
      <c r="AL31">
        <v>2154.2310040000002</v>
      </c>
      <c r="AM31">
        <v>2183.7442839999999</v>
      </c>
      <c r="AN31">
        <v>2213.5326329999998</v>
      </c>
      <c r="AO31">
        <v>2243.642151</v>
      </c>
      <c r="AP31">
        <v>2274.111073</v>
      </c>
      <c r="AQ31">
        <v>2305.044265</v>
      </c>
      <c r="AR31">
        <v>2336.4799429999998</v>
      </c>
      <c r="AS31">
        <v>2368.4208920000001</v>
      </c>
      <c r="AT31">
        <v>2400.856092</v>
      </c>
      <c r="AU31">
        <v>2433.7753539999999</v>
      </c>
      <c r="AV31">
        <v>2467.2537910000001</v>
      </c>
      <c r="AW31">
        <v>2501.2421890000001</v>
      </c>
      <c r="AX31">
        <v>2535.7394140000001</v>
      </c>
      <c r="AY31">
        <v>2570.7518249999998</v>
      </c>
      <c r="AZ31">
        <v>2606.2868349999999</v>
      </c>
      <c r="BA31">
        <v>2818.6769420000001</v>
      </c>
      <c r="BB31">
        <v>2865.8834459999998</v>
      </c>
      <c r="BC31">
        <v>2913.8760670000001</v>
      </c>
      <c r="BD31">
        <v>2962.6717789999998</v>
      </c>
      <c r="BE31">
        <v>3012.2883459999998</v>
      </c>
    </row>
    <row r="32" spans="1:57" x14ac:dyDescent="0.35">
      <c r="A32" t="s">
        <v>4710</v>
      </c>
      <c r="B32">
        <v>5715.4048190000003</v>
      </c>
      <c r="C32">
        <v>5801.5786420000004</v>
      </c>
      <c r="D32">
        <v>5901.021796</v>
      </c>
      <c r="E32">
        <v>6008.842697</v>
      </c>
      <c r="F32">
        <v>6123.4513539999998</v>
      </c>
      <c r="G32">
        <v>6244.4271040000003</v>
      </c>
      <c r="H32">
        <v>6367.3924649999999</v>
      </c>
      <c r="I32">
        <v>6493.5339709999998</v>
      </c>
      <c r="J32">
        <v>6623.1439579999997</v>
      </c>
      <c r="K32">
        <v>6756.2637139999997</v>
      </c>
      <c r="L32">
        <v>6900.3847159999996</v>
      </c>
      <c r="M32">
        <v>7045.3506909999996</v>
      </c>
      <c r="N32">
        <v>7192.4138009999997</v>
      </c>
      <c r="O32">
        <v>7341.7304860000004</v>
      </c>
      <c r="P32">
        <v>7493.3127439999998</v>
      </c>
      <c r="Q32">
        <v>7647.200398</v>
      </c>
      <c r="R32">
        <v>7803.4676179999997</v>
      </c>
      <c r="S32">
        <v>7962.2104499999996</v>
      </c>
      <c r="T32">
        <v>8123.5185119999996</v>
      </c>
      <c r="U32">
        <v>8287.4643500000002</v>
      </c>
      <c r="V32">
        <v>8448.1915100000006</v>
      </c>
      <c r="W32">
        <v>8613.5496509999994</v>
      </c>
      <c r="X32">
        <v>8782.5376720000004</v>
      </c>
      <c r="Y32">
        <v>8954.959793</v>
      </c>
      <c r="Z32">
        <v>9130.7275890000001</v>
      </c>
      <c r="AA32">
        <v>9292.2440210000004</v>
      </c>
      <c r="AB32">
        <v>9454.1653970000007</v>
      </c>
      <c r="AC32">
        <v>9615.9820940000009</v>
      </c>
      <c r="AD32">
        <v>9778.2200840000005</v>
      </c>
      <c r="AE32">
        <v>9941.5054560000008</v>
      </c>
      <c r="AF32">
        <v>10106.36051</v>
      </c>
      <c r="AG32">
        <v>10273.173000000001</v>
      </c>
      <c r="AH32">
        <v>10442.21249</v>
      </c>
      <c r="AI32">
        <v>10613.66669</v>
      </c>
      <c r="AJ32">
        <v>10787.67368</v>
      </c>
      <c r="AK32">
        <v>10964.347900000001</v>
      </c>
      <c r="AL32">
        <v>11139.41072</v>
      </c>
      <c r="AM32">
        <v>11314.3084</v>
      </c>
      <c r="AN32">
        <v>11489.802159999999</v>
      </c>
      <c r="AO32">
        <v>11666.52922</v>
      </c>
      <c r="AP32">
        <v>11845.07437</v>
      </c>
      <c r="AQ32">
        <v>12025.960569999999</v>
      </c>
      <c r="AR32">
        <v>12209.629279999999</v>
      </c>
      <c r="AS32">
        <v>12396.443370000001</v>
      </c>
      <c r="AT32">
        <v>12586.694369999999</v>
      </c>
      <c r="AU32">
        <v>12780.61586</v>
      </c>
      <c r="AV32">
        <v>12979.37772</v>
      </c>
      <c r="AW32">
        <v>13182.61766</v>
      </c>
      <c r="AX32">
        <v>13389.69377</v>
      </c>
      <c r="AY32">
        <v>13600.093699999999</v>
      </c>
      <c r="AZ32">
        <v>13813.594080000001</v>
      </c>
      <c r="BA32">
        <v>16171.37753</v>
      </c>
      <c r="BB32">
        <v>16500.360079999999</v>
      </c>
      <c r="BC32">
        <v>16835.227439999999</v>
      </c>
      <c r="BD32">
        <v>17176.162799999998</v>
      </c>
      <c r="BE32">
        <v>17523.375260000001</v>
      </c>
    </row>
    <row r="33" spans="1:57" x14ac:dyDescent="0.35">
      <c r="A33" t="s">
        <v>4711</v>
      </c>
      <c r="B33">
        <v>5715.4628700000003</v>
      </c>
      <c r="C33">
        <v>5801.6585919999998</v>
      </c>
      <c r="D33">
        <v>5900.9896719999997</v>
      </c>
      <c r="E33">
        <v>6008.6230539999997</v>
      </c>
      <c r="F33">
        <v>6123.0416740000001</v>
      </c>
      <c r="G33">
        <v>6243.8605960000004</v>
      </c>
      <c r="H33">
        <v>6366.6851230000002</v>
      </c>
      <c r="I33">
        <v>6492.6635809999998</v>
      </c>
      <c r="J33">
        <v>6622.0519130000002</v>
      </c>
      <c r="K33">
        <v>6754.8672909999996</v>
      </c>
      <c r="L33">
        <v>6898.5916909999996</v>
      </c>
      <c r="M33">
        <v>7043.0731500000002</v>
      </c>
      <c r="N33">
        <v>7189.5749070000002</v>
      </c>
      <c r="O33">
        <v>7338.2706770000004</v>
      </c>
      <c r="P33">
        <v>7489.1901250000001</v>
      </c>
      <c r="Q33">
        <v>7642.3879740000002</v>
      </c>
      <c r="R33">
        <v>7797.953657</v>
      </c>
      <c r="S33">
        <v>7955.9897440000004</v>
      </c>
      <c r="T33">
        <v>8116.5912859999999</v>
      </c>
      <c r="U33">
        <v>8279.8332969999992</v>
      </c>
      <c r="V33">
        <v>8439.8624679999994</v>
      </c>
      <c r="W33">
        <v>8604.523158</v>
      </c>
      <c r="X33">
        <v>8772.8083559999995</v>
      </c>
      <c r="Y33">
        <v>8944.5158049999991</v>
      </c>
      <c r="Z33">
        <v>9119.5506619999996</v>
      </c>
      <c r="AA33">
        <v>9280.3233779999991</v>
      </c>
      <c r="AB33">
        <v>9441.4795649999996</v>
      </c>
      <c r="AC33">
        <v>9602.5040140000001</v>
      </c>
      <c r="AD33">
        <v>9763.9163219999991</v>
      </c>
      <c r="AE33">
        <v>9926.3375789999991</v>
      </c>
      <c r="AF33">
        <v>10090.28708</v>
      </c>
      <c r="AG33">
        <v>10256.14992</v>
      </c>
      <c r="AH33">
        <v>10424.19614</v>
      </c>
      <c r="AI33">
        <v>10594.614079999999</v>
      </c>
      <c r="AJ33">
        <v>10767.542890000001</v>
      </c>
      <c r="AK33">
        <v>10943.098379999999</v>
      </c>
      <c r="AL33">
        <v>11116.99483</v>
      </c>
      <c r="AM33">
        <v>11290.687389999999</v>
      </c>
      <c r="AN33">
        <v>11464.933279999999</v>
      </c>
      <c r="AO33">
        <v>11640.36405</v>
      </c>
      <c r="AP33">
        <v>11817.56309</v>
      </c>
      <c r="AQ33">
        <v>11997.439350000001</v>
      </c>
      <c r="AR33">
        <v>12180.189990000001</v>
      </c>
      <c r="AS33">
        <v>12365.715190000001</v>
      </c>
      <c r="AT33">
        <v>12553.925139999999</v>
      </c>
      <c r="AU33">
        <v>12744.85872</v>
      </c>
      <c r="AV33">
        <v>12939.090910000001</v>
      </c>
      <c r="AW33">
        <v>13136.745070000001</v>
      </c>
      <c r="AX33">
        <v>13338.04142</v>
      </c>
      <c r="AY33">
        <v>13543.212020000001</v>
      </c>
      <c r="AZ33">
        <v>13752.47682</v>
      </c>
      <c r="BA33">
        <v>16098.701510000001</v>
      </c>
      <c r="BB33">
        <v>16422.71443</v>
      </c>
      <c r="BC33">
        <v>16752.47349</v>
      </c>
      <c r="BD33">
        <v>17088.176879999999</v>
      </c>
      <c r="BE33">
        <v>17430.042949999999</v>
      </c>
    </row>
    <row r="34" spans="1:57" x14ac:dyDescent="0.35">
      <c r="A34" t="s">
        <v>4712</v>
      </c>
      <c r="B34">
        <v>123410.4338</v>
      </c>
      <c r="C34">
        <v>124906.4892</v>
      </c>
      <c r="D34">
        <v>126519.5416</v>
      </c>
      <c r="E34">
        <v>128248.4985</v>
      </c>
      <c r="F34">
        <v>130093.6081</v>
      </c>
      <c r="G34">
        <v>132052.41029999999</v>
      </c>
      <c r="H34">
        <v>134047.23009999999</v>
      </c>
      <c r="I34">
        <v>136105.46419999999</v>
      </c>
      <c r="J34">
        <v>138230.37239999999</v>
      </c>
      <c r="K34">
        <v>140419.67660000001</v>
      </c>
      <c r="L34">
        <v>142797.58989999999</v>
      </c>
      <c r="M34">
        <v>145172.75409999999</v>
      </c>
      <c r="N34">
        <v>147582.17980000001</v>
      </c>
      <c r="O34">
        <v>150031.15229999999</v>
      </c>
      <c r="P34">
        <v>152519.3052</v>
      </c>
      <c r="Q34">
        <v>155045.6778</v>
      </c>
      <c r="R34">
        <v>157609.5723</v>
      </c>
      <c r="S34">
        <v>160210.86979999999</v>
      </c>
      <c r="T34">
        <v>162849.5343</v>
      </c>
      <c r="U34">
        <v>165525.5171</v>
      </c>
      <c r="V34">
        <v>168142.77970000001</v>
      </c>
      <c r="W34">
        <v>170841.1648</v>
      </c>
      <c r="X34">
        <v>173590.01120000001</v>
      </c>
      <c r="Y34">
        <v>176382.38800000001</v>
      </c>
      <c r="Z34">
        <v>179215.82509999999</v>
      </c>
      <c r="AA34">
        <v>181810.19200000001</v>
      </c>
      <c r="AB34">
        <v>184438.4516</v>
      </c>
      <c r="AC34">
        <v>187070.77499999999</v>
      </c>
      <c r="AD34">
        <v>189705.98379999999</v>
      </c>
      <c r="AE34">
        <v>192347.8682</v>
      </c>
      <c r="AF34">
        <v>195000.52910000001</v>
      </c>
      <c r="AG34">
        <v>197667.32459999999</v>
      </c>
      <c r="AH34">
        <v>200350.6593</v>
      </c>
      <c r="AI34">
        <v>203052.27590000001</v>
      </c>
      <c r="AJ34">
        <v>205773.49400000001</v>
      </c>
      <c r="AK34">
        <v>208515.4437</v>
      </c>
      <c r="AL34">
        <v>211212.04060000001</v>
      </c>
      <c r="AM34">
        <v>213894.78649999999</v>
      </c>
      <c r="AN34">
        <v>216574.7115</v>
      </c>
      <c r="AO34">
        <v>219258.64610000001</v>
      </c>
      <c r="AP34">
        <v>221952.3083</v>
      </c>
      <c r="AQ34">
        <v>224660.88800000001</v>
      </c>
      <c r="AR34">
        <v>227388.8738</v>
      </c>
      <c r="AS34">
        <v>230140.1881</v>
      </c>
      <c r="AT34">
        <v>232918.1795</v>
      </c>
      <c r="AU34">
        <v>235725.7009</v>
      </c>
      <c r="AV34">
        <v>238582.28529999999</v>
      </c>
      <c r="AW34">
        <v>241487.07010000001</v>
      </c>
      <c r="AX34">
        <v>244434.6373</v>
      </c>
      <c r="AY34">
        <v>247418.4596</v>
      </c>
      <c r="AZ34">
        <v>250433.69620000001</v>
      </c>
      <c r="BA34">
        <v>285890.4669</v>
      </c>
      <c r="BB34">
        <v>290623.75040000002</v>
      </c>
      <c r="BC34">
        <v>295414.1103</v>
      </c>
      <c r="BD34">
        <v>300262.58929999999</v>
      </c>
      <c r="BE34">
        <v>305170.50429999997</v>
      </c>
    </row>
    <row r="35" spans="1:57" x14ac:dyDescent="0.35">
      <c r="A35" t="s">
        <v>4713</v>
      </c>
      <c r="B35">
        <v>123414.65949999999</v>
      </c>
      <c r="C35">
        <v>124917.00109999999</v>
      </c>
      <c r="D35">
        <v>126533.6903</v>
      </c>
      <c r="E35">
        <v>128264.00719999999</v>
      </c>
      <c r="F35">
        <v>130109.7257</v>
      </c>
      <c r="G35">
        <v>132069.68299999999</v>
      </c>
      <c r="H35">
        <v>134066.18429999999</v>
      </c>
      <c r="I35">
        <v>136126.18040000001</v>
      </c>
      <c r="J35">
        <v>138252.41440000001</v>
      </c>
      <c r="K35">
        <v>140442.1741</v>
      </c>
      <c r="L35">
        <v>142819.4259</v>
      </c>
      <c r="M35">
        <v>145192.73879999999</v>
      </c>
      <c r="N35">
        <v>147599.11540000001</v>
      </c>
      <c r="O35">
        <v>150043.99239999999</v>
      </c>
      <c r="P35">
        <v>152527.196</v>
      </c>
      <c r="Q35">
        <v>155047.9405</v>
      </c>
      <c r="R35">
        <v>157605.80170000001</v>
      </c>
      <c r="S35">
        <v>160200.71239999999</v>
      </c>
      <c r="T35">
        <v>162832.75899999999</v>
      </c>
      <c r="U35">
        <v>165501.99669999999</v>
      </c>
      <c r="V35">
        <v>168112.45929999999</v>
      </c>
      <c r="W35">
        <v>170804.06280000001</v>
      </c>
      <c r="X35">
        <v>173546.1159</v>
      </c>
      <c r="Y35">
        <v>176331.64859999999</v>
      </c>
      <c r="Z35">
        <v>179158.13399999999</v>
      </c>
      <c r="AA35">
        <v>181745.39300000001</v>
      </c>
      <c r="AB35">
        <v>184366.35759999999</v>
      </c>
      <c r="AC35">
        <v>186991.11859999999</v>
      </c>
      <c r="AD35">
        <v>189618.39449999999</v>
      </c>
      <c r="AE35">
        <v>192251.87849999999</v>
      </c>
      <c r="AF35">
        <v>194895.59390000001</v>
      </c>
      <c r="AG35">
        <v>197552.80429999999</v>
      </c>
      <c r="AH35">
        <v>200225.90640000001</v>
      </c>
      <c r="AI35">
        <v>202916.6243</v>
      </c>
      <c r="AJ35">
        <v>205626.27009999999</v>
      </c>
      <c r="AK35">
        <v>208355.9773</v>
      </c>
      <c r="AL35">
        <v>211039.3046</v>
      </c>
      <c r="AM35">
        <v>213708.08</v>
      </c>
      <c r="AN35">
        <v>216373.12760000001</v>
      </c>
      <c r="AO35">
        <v>219041.05590000001</v>
      </c>
      <c r="AP35">
        <v>221717.5159</v>
      </c>
      <c r="AQ35">
        <v>224415.29930000001</v>
      </c>
      <c r="AR35">
        <v>227139.27739999999</v>
      </c>
      <c r="AS35">
        <v>229889.3487</v>
      </c>
      <c r="AT35">
        <v>232663.71960000001</v>
      </c>
      <c r="AU35">
        <v>235461.05009999999</v>
      </c>
      <c r="AV35">
        <v>238287.3751</v>
      </c>
      <c r="AW35">
        <v>241141.16630000001</v>
      </c>
      <c r="AX35">
        <v>244023.74890000001</v>
      </c>
      <c r="AY35">
        <v>246937.40599999999</v>
      </c>
      <c r="AZ35">
        <v>249884.7764</v>
      </c>
      <c r="BA35">
        <v>284670.11290000001</v>
      </c>
      <c r="BB35">
        <v>289316.2732</v>
      </c>
      <c r="BC35">
        <v>294016.41249999998</v>
      </c>
      <c r="BD35">
        <v>298771.71090000001</v>
      </c>
      <c r="BE35">
        <v>303583.60379999998</v>
      </c>
    </row>
    <row r="36" spans="1:57" x14ac:dyDescent="0.35">
      <c r="A36" t="s">
        <v>4714</v>
      </c>
      <c r="B36">
        <v>2648.5291790000001</v>
      </c>
      <c r="C36">
        <v>2682.3372250000002</v>
      </c>
      <c r="D36">
        <v>2718.7699069999999</v>
      </c>
      <c r="E36">
        <v>2757.154309</v>
      </c>
      <c r="F36">
        <v>2797.4778310000002</v>
      </c>
      <c r="G36">
        <v>2839.6826769999998</v>
      </c>
      <c r="H36">
        <v>2881.7163650000002</v>
      </c>
      <c r="I36">
        <v>2924.8166670000001</v>
      </c>
      <c r="J36">
        <v>2969.0928100000001</v>
      </c>
      <c r="K36">
        <v>3014.5476290000001</v>
      </c>
      <c r="L36">
        <v>3064.5971650000001</v>
      </c>
      <c r="M36">
        <v>3113.431615</v>
      </c>
      <c r="N36">
        <v>3163.0024010000002</v>
      </c>
      <c r="O36">
        <v>3213.4551350000002</v>
      </c>
      <c r="P36">
        <v>3264.8001100000001</v>
      </c>
      <c r="Q36">
        <v>3317.031782</v>
      </c>
      <c r="R36">
        <v>3370.1440010000001</v>
      </c>
      <c r="S36">
        <v>3424.1307649999999</v>
      </c>
      <c r="T36">
        <v>3478.9841350000002</v>
      </c>
      <c r="U36">
        <v>3534.6933960000001</v>
      </c>
      <c r="V36">
        <v>3588.6775499999999</v>
      </c>
      <c r="W36">
        <v>3645.2259079999999</v>
      </c>
      <c r="X36">
        <v>3702.8396720000001</v>
      </c>
      <c r="Y36">
        <v>3761.3610920000001</v>
      </c>
      <c r="Z36">
        <v>3820.7335410000001</v>
      </c>
      <c r="AA36">
        <v>3873.4680880000001</v>
      </c>
      <c r="AB36">
        <v>3928.4764890000001</v>
      </c>
      <c r="AC36">
        <v>3983.7833580000001</v>
      </c>
      <c r="AD36">
        <v>4039.3060860000001</v>
      </c>
      <c r="AE36">
        <v>4095.0791020000001</v>
      </c>
      <c r="AF36">
        <v>4151.1392269999997</v>
      </c>
      <c r="AG36">
        <v>4207.5131979999996</v>
      </c>
      <c r="AH36">
        <v>4264.2209549999998</v>
      </c>
      <c r="AI36">
        <v>4321.2808949999999</v>
      </c>
      <c r="AJ36">
        <v>4378.7135790000002</v>
      </c>
      <c r="AK36">
        <v>4436.5438629999999</v>
      </c>
      <c r="AL36">
        <v>4492.9991959999998</v>
      </c>
      <c r="AM36">
        <v>4549.3181039999999</v>
      </c>
      <c r="AN36">
        <v>4605.7170809999998</v>
      </c>
      <c r="AO36">
        <v>4662.3204969999997</v>
      </c>
      <c r="AP36">
        <v>4719.2298989999999</v>
      </c>
      <c r="AQ36">
        <v>4776.5335670000004</v>
      </c>
      <c r="AR36">
        <v>4834.3077409999996</v>
      </c>
      <c r="AS36">
        <v>4892.6188430000002</v>
      </c>
      <c r="AT36">
        <v>4951.5255699999998</v>
      </c>
      <c r="AU36">
        <v>5011.0809129999998</v>
      </c>
      <c r="AV36">
        <v>5071.5939259999996</v>
      </c>
      <c r="AW36">
        <v>5132.9483529999998</v>
      </c>
      <c r="AX36">
        <v>5195.0406290000001</v>
      </c>
      <c r="AY36">
        <v>5257.7675660000004</v>
      </c>
      <c r="AZ36">
        <v>5321.0608789999997</v>
      </c>
      <c r="BA36">
        <v>6120.4239440000001</v>
      </c>
      <c r="BB36">
        <v>6221.9608909999997</v>
      </c>
      <c r="BC36">
        <v>6324.7546570000004</v>
      </c>
      <c r="BD36">
        <v>6428.8291730000001</v>
      </c>
      <c r="BE36">
        <v>6534.2139070000003</v>
      </c>
    </row>
    <row r="37" spans="1:57" x14ac:dyDescent="0.35">
      <c r="A37" t="s">
        <v>4715</v>
      </c>
      <c r="B37">
        <v>2648.5626769999999</v>
      </c>
      <c r="C37">
        <v>2682.4317369999999</v>
      </c>
      <c r="D37">
        <v>2718.864771</v>
      </c>
      <c r="E37">
        <v>2757.2021580000001</v>
      </c>
      <c r="F37">
        <v>2797.454968</v>
      </c>
      <c r="G37">
        <v>2839.5845490000002</v>
      </c>
      <c r="H37">
        <v>2881.535316</v>
      </c>
      <c r="I37">
        <v>2924.5372000000002</v>
      </c>
      <c r="J37">
        <v>2968.691276</v>
      </c>
      <c r="K37">
        <v>3013.9938590000002</v>
      </c>
      <c r="L37">
        <v>3063.8560430000002</v>
      </c>
      <c r="M37">
        <v>3112.4690439999999</v>
      </c>
      <c r="N37">
        <v>3161.7851919999998</v>
      </c>
      <c r="O37">
        <v>3211.9534779999999</v>
      </c>
      <c r="P37">
        <v>3262.9882520000001</v>
      </c>
      <c r="Q37">
        <v>3314.8877699999998</v>
      </c>
      <c r="R37">
        <v>3367.6498799999999</v>
      </c>
      <c r="S37">
        <v>3421.2718500000001</v>
      </c>
      <c r="T37">
        <v>3475.7486399999998</v>
      </c>
      <c r="U37">
        <v>3531.0718240000001</v>
      </c>
      <c r="V37">
        <v>3584.665262</v>
      </c>
      <c r="W37">
        <v>3640.8137230000002</v>
      </c>
      <c r="X37">
        <v>3698.0202829999998</v>
      </c>
      <c r="Y37">
        <v>3756.126479</v>
      </c>
      <c r="Z37">
        <v>3815.0744420000001</v>
      </c>
      <c r="AA37">
        <v>3867.3867639999999</v>
      </c>
      <c r="AB37">
        <v>3921.958251</v>
      </c>
      <c r="AC37">
        <v>3976.8157160000001</v>
      </c>
      <c r="AD37">
        <v>4031.8745990000002</v>
      </c>
      <c r="AE37">
        <v>4087.167449</v>
      </c>
      <c r="AF37">
        <v>4142.7295759999997</v>
      </c>
      <c r="AG37">
        <v>4198.5864469999997</v>
      </c>
      <c r="AH37">
        <v>4254.7572959999998</v>
      </c>
      <c r="AI37">
        <v>4311.2601029999996</v>
      </c>
      <c r="AJ37">
        <v>4368.115264</v>
      </c>
      <c r="AK37">
        <v>4425.3476479999999</v>
      </c>
      <c r="AL37">
        <v>4481.1883390000003</v>
      </c>
      <c r="AM37">
        <v>4536.8732790000004</v>
      </c>
      <c r="AN37">
        <v>4592.6148130000001</v>
      </c>
      <c r="AO37">
        <v>4648.5340340000002</v>
      </c>
      <c r="AP37">
        <v>4704.7321549999997</v>
      </c>
      <c r="AQ37">
        <v>4761.3671180000001</v>
      </c>
      <c r="AR37">
        <v>4818.4864610000004</v>
      </c>
      <c r="AS37">
        <v>4876.0744240000004</v>
      </c>
      <c r="AT37">
        <v>4934.0997809999999</v>
      </c>
      <c r="AU37">
        <v>4992.5459179999998</v>
      </c>
      <c r="AV37">
        <v>5051.5831269999999</v>
      </c>
      <c r="AW37">
        <v>5111.1367909999999</v>
      </c>
      <c r="AX37">
        <v>5171.2427250000001</v>
      </c>
      <c r="AY37">
        <v>5231.9568490000001</v>
      </c>
      <c r="AZ37">
        <v>5293.3430049999997</v>
      </c>
      <c r="BA37">
        <v>6089.7268549999999</v>
      </c>
      <c r="BB37">
        <v>6189.2897899999998</v>
      </c>
      <c r="BC37">
        <v>6290.0521449999997</v>
      </c>
      <c r="BD37">
        <v>6392.039659</v>
      </c>
      <c r="BE37">
        <v>6495.2832390000003</v>
      </c>
    </row>
    <row r="38" spans="1:57" x14ac:dyDescent="0.35">
      <c r="A38" t="s">
        <v>4716</v>
      </c>
      <c r="B38">
        <v>3534.563142</v>
      </c>
      <c r="C38">
        <v>3554.3566810000002</v>
      </c>
      <c r="D38">
        <v>3582.68849</v>
      </c>
      <c r="E38">
        <v>3617.9352789999998</v>
      </c>
      <c r="F38">
        <v>3659.2268920000001</v>
      </c>
      <c r="G38">
        <v>3705.793471</v>
      </c>
      <c r="H38">
        <v>3754.64102</v>
      </c>
      <c r="I38">
        <v>3806.6136069999998</v>
      </c>
      <c r="J38">
        <v>3861.4595009999998</v>
      </c>
      <c r="K38">
        <v>3918.8640599999999</v>
      </c>
      <c r="L38">
        <v>3982.5966560000002</v>
      </c>
      <c r="M38">
        <v>4045.8093530000001</v>
      </c>
      <c r="N38">
        <v>4110.3655749999998</v>
      </c>
      <c r="O38">
        <v>4176.3176899999999</v>
      </c>
      <c r="P38">
        <v>4243.5915420000001</v>
      </c>
      <c r="Q38">
        <v>4312.1133980000004</v>
      </c>
      <c r="R38">
        <v>4381.833353</v>
      </c>
      <c r="S38">
        <v>4452.718742</v>
      </c>
      <c r="T38">
        <v>4524.7514529999999</v>
      </c>
      <c r="U38">
        <v>4597.9217829999998</v>
      </c>
      <c r="V38">
        <v>4669.1878559999996</v>
      </c>
      <c r="W38">
        <v>4743.4766760000002</v>
      </c>
      <c r="X38">
        <v>4819.244197</v>
      </c>
      <c r="Y38">
        <v>4896.3248809999996</v>
      </c>
      <c r="Z38">
        <v>4974.6722300000001</v>
      </c>
      <c r="AA38">
        <v>5045.452577</v>
      </c>
      <c r="AB38">
        <v>5118.7483819999998</v>
      </c>
      <c r="AC38">
        <v>5192.6212269999996</v>
      </c>
      <c r="AD38">
        <v>5267.0393489999997</v>
      </c>
      <c r="AE38">
        <v>5342.0972510000001</v>
      </c>
      <c r="AF38">
        <v>5417.8946880000003</v>
      </c>
      <c r="AG38">
        <v>5494.5092420000001</v>
      </c>
      <c r="AH38">
        <v>5571.9947659999998</v>
      </c>
      <c r="AI38">
        <v>5650.3848529999996</v>
      </c>
      <c r="AJ38">
        <v>5729.6990269999997</v>
      </c>
      <c r="AK38">
        <v>5809.94841</v>
      </c>
      <c r="AL38">
        <v>5888.9921649999997</v>
      </c>
      <c r="AM38">
        <v>5968.1492369999996</v>
      </c>
      <c r="AN38">
        <v>6047.6681449999996</v>
      </c>
      <c r="AO38">
        <v>6127.686635</v>
      </c>
      <c r="AP38">
        <v>6208.313384</v>
      </c>
      <c r="AQ38">
        <v>6289.6416980000004</v>
      </c>
      <c r="AR38">
        <v>6371.7523369999999</v>
      </c>
      <c r="AS38">
        <v>6454.7123670000001</v>
      </c>
      <c r="AT38">
        <v>6538.5766059999996</v>
      </c>
      <c r="AU38">
        <v>6623.389803</v>
      </c>
      <c r="AV38">
        <v>6709.5820780000004</v>
      </c>
      <c r="AW38">
        <v>6797.1762959999996</v>
      </c>
      <c r="AX38">
        <v>6886.1324450000002</v>
      </c>
      <c r="AY38">
        <v>6976.3570810000001</v>
      </c>
      <c r="AZ38">
        <v>7067.7683479999996</v>
      </c>
      <c r="BA38">
        <v>7869.0312199999998</v>
      </c>
      <c r="BB38">
        <v>8002.4439439999996</v>
      </c>
      <c r="BC38">
        <v>8137.760354</v>
      </c>
      <c r="BD38">
        <v>8275.0085029999991</v>
      </c>
      <c r="BE38">
        <v>8414.2203829999999</v>
      </c>
    </row>
    <row r="39" spans="1:57" x14ac:dyDescent="0.35">
      <c r="A39" t="s">
        <v>4717</v>
      </c>
      <c r="B39">
        <v>3534.5157949999998</v>
      </c>
      <c r="C39">
        <v>3554.3878450000002</v>
      </c>
      <c r="D39">
        <v>3582.7599770000002</v>
      </c>
      <c r="E39">
        <v>3618.0093219999999</v>
      </c>
      <c r="F39">
        <v>3659.3009550000002</v>
      </c>
      <c r="G39">
        <v>3705.8961680000002</v>
      </c>
      <c r="H39">
        <v>3754.8015009999999</v>
      </c>
      <c r="I39">
        <v>3806.8524830000001</v>
      </c>
      <c r="J39">
        <v>3861.786826</v>
      </c>
      <c r="K39">
        <v>3919.2808610000002</v>
      </c>
      <c r="L39">
        <v>3983.0981059999999</v>
      </c>
      <c r="M39">
        <v>4046.3857549999998</v>
      </c>
      <c r="N39">
        <v>4111.0080619999999</v>
      </c>
      <c r="O39">
        <v>4177.0192660000002</v>
      </c>
      <c r="P39">
        <v>4244.3474919999999</v>
      </c>
      <c r="Q39">
        <v>4312.9206889999996</v>
      </c>
      <c r="R39">
        <v>4382.6884920000002</v>
      </c>
      <c r="S39">
        <v>4453.6204319999997</v>
      </c>
      <c r="T39">
        <v>4525.6998039999999</v>
      </c>
      <c r="U39">
        <v>4598.9180939999997</v>
      </c>
      <c r="V39">
        <v>4670.2340180000001</v>
      </c>
      <c r="W39">
        <v>4744.5758260000002</v>
      </c>
      <c r="X39">
        <v>4820.3991830000004</v>
      </c>
      <c r="Y39">
        <v>4897.5380169999999</v>
      </c>
      <c r="Z39">
        <v>4975.945068</v>
      </c>
      <c r="AA39">
        <v>5046.7844539999996</v>
      </c>
      <c r="AB39">
        <v>5120.1404830000001</v>
      </c>
      <c r="AC39">
        <v>5194.0726759999998</v>
      </c>
      <c r="AD39">
        <v>5268.5475850000003</v>
      </c>
      <c r="AE39">
        <v>5343.658195</v>
      </c>
      <c r="AF39">
        <v>5419.5030319999996</v>
      </c>
      <c r="AG39">
        <v>5496.1591799999997</v>
      </c>
      <c r="AH39">
        <v>5573.6795590000002</v>
      </c>
      <c r="AI39">
        <v>5652.0972160000001</v>
      </c>
      <c r="AJ39">
        <v>5731.4313140000004</v>
      </c>
      <c r="AK39">
        <v>5811.6927660000001</v>
      </c>
      <c r="AL39">
        <v>5890.7438220000004</v>
      </c>
      <c r="AM39">
        <v>5969.9010779999999</v>
      </c>
      <c r="AN39">
        <v>6049.4068349999998</v>
      </c>
      <c r="AO39">
        <v>6129.3928239999996</v>
      </c>
      <c r="AP39">
        <v>6209.9653310000003</v>
      </c>
      <c r="AQ39">
        <v>6291.356049</v>
      </c>
      <c r="AR39">
        <v>6373.728674</v>
      </c>
      <c r="AS39">
        <v>6457.1272840000001</v>
      </c>
      <c r="AT39">
        <v>6541.5366780000004</v>
      </c>
      <c r="AU39">
        <v>6626.9329379999999</v>
      </c>
      <c r="AV39">
        <v>6713.5017040000002</v>
      </c>
      <c r="AW39">
        <v>6801.133992</v>
      </c>
      <c r="AX39">
        <v>6889.8333979999998</v>
      </c>
      <c r="AY39">
        <v>6979.6227070000004</v>
      </c>
      <c r="AZ39">
        <v>7070.5313999999998</v>
      </c>
      <c r="BA39">
        <v>7861.4842330000001</v>
      </c>
      <c r="BB39">
        <v>7994.0480250000001</v>
      </c>
      <c r="BC39">
        <v>8128.4635850000004</v>
      </c>
      <c r="BD39">
        <v>8264.7616859999998</v>
      </c>
      <c r="BE39">
        <v>8402.9770879999996</v>
      </c>
    </row>
    <row r="40" spans="1:57" x14ac:dyDescent="0.35">
      <c r="A40" t="s">
        <v>4718</v>
      </c>
      <c r="B40">
        <v>1300.959591</v>
      </c>
      <c r="C40">
        <v>1314.486148</v>
      </c>
      <c r="D40">
        <v>1327.7202339999999</v>
      </c>
      <c r="E40">
        <v>1341.567499</v>
      </c>
      <c r="F40">
        <v>1356.4404709999999</v>
      </c>
      <c r="G40">
        <v>1372.420069</v>
      </c>
      <c r="H40">
        <v>1388.660482</v>
      </c>
      <c r="I40">
        <v>1405.4796799999999</v>
      </c>
      <c r="J40">
        <v>1422.884493</v>
      </c>
      <c r="K40">
        <v>1440.8164340000001</v>
      </c>
      <c r="L40">
        <v>1460.5588600000001</v>
      </c>
      <c r="M40">
        <v>1479.9250890000001</v>
      </c>
      <c r="N40">
        <v>1499.427621</v>
      </c>
      <c r="O40">
        <v>1519.1882579999999</v>
      </c>
      <c r="P40">
        <v>1539.2295799999999</v>
      </c>
      <c r="Q40">
        <v>1559.5531000000001</v>
      </c>
      <c r="R40">
        <v>1580.1623549999999</v>
      </c>
      <c r="S40">
        <v>1601.0575429999999</v>
      </c>
      <c r="T40">
        <v>1622.2416840000001</v>
      </c>
      <c r="U40">
        <v>1643.7204690000001</v>
      </c>
      <c r="V40">
        <v>1664.50874</v>
      </c>
      <c r="W40">
        <v>1686.198723</v>
      </c>
      <c r="X40">
        <v>1708.3914319999999</v>
      </c>
      <c r="Y40">
        <v>1730.987365</v>
      </c>
      <c r="Z40">
        <v>1753.965201</v>
      </c>
      <c r="AA40">
        <v>1774.4602010000001</v>
      </c>
      <c r="AB40">
        <v>1795.679539</v>
      </c>
      <c r="AC40">
        <v>1817.2381889999999</v>
      </c>
      <c r="AD40">
        <v>1839.0694189999999</v>
      </c>
      <c r="AE40">
        <v>1861.1863519999999</v>
      </c>
      <c r="AF40">
        <v>1883.616129</v>
      </c>
      <c r="AG40">
        <v>1906.382558</v>
      </c>
      <c r="AH40">
        <v>1929.5051100000001</v>
      </c>
      <c r="AI40">
        <v>1952.996954</v>
      </c>
      <c r="AJ40">
        <v>1976.865605</v>
      </c>
      <c r="AK40">
        <v>2001.1140989999999</v>
      </c>
      <c r="AL40">
        <v>2025.041144</v>
      </c>
      <c r="AM40">
        <v>2049.0522940000001</v>
      </c>
      <c r="AN40">
        <v>2073.2699339999999</v>
      </c>
      <c r="AO40">
        <v>2097.7414239999998</v>
      </c>
      <c r="AP40">
        <v>2122.4930169999998</v>
      </c>
      <c r="AQ40">
        <v>2147.5413039999999</v>
      </c>
      <c r="AR40">
        <v>2172.9009289999999</v>
      </c>
      <c r="AS40">
        <v>2198.583106</v>
      </c>
      <c r="AT40">
        <v>2224.5960009999999</v>
      </c>
      <c r="AU40">
        <v>2250.9452689999998</v>
      </c>
      <c r="AV40">
        <v>2277.6407479999998</v>
      </c>
      <c r="AW40">
        <v>2304.696559</v>
      </c>
      <c r="AX40">
        <v>2332.1644540000002</v>
      </c>
      <c r="AY40">
        <v>2360.083556</v>
      </c>
      <c r="AZ40">
        <v>2388.4741060000001</v>
      </c>
      <c r="BA40">
        <v>2555.253874</v>
      </c>
      <c r="BB40">
        <v>2594.2772730000002</v>
      </c>
      <c r="BC40">
        <v>2633.9387369999999</v>
      </c>
      <c r="BD40">
        <v>2674.2461450000001</v>
      </c>
      <c r="BE40">
        <v>2715.2080919999999</v>
      </c>
    </row>
    <row r="41" spans="1:57" x14ac:dyDescent="0.35">
      <c r="A41" t="s">
        <v>4719</v>
      </c>
      <c r="B41">
        <v>1300.8474699999999</v>
      </c>
      <c r="C41">
        <v>1313.6975990000001</v>
      </c>
      <c r="D41">
        <v>1326.476551</v>
      </c>
      <c r="E41">
        <v>1340.0511039999999</v>
      </c>
      <c r="F41">
        <v>1354.713409</v>
      </c>
      <c r="G41">
        <v>1370.448441</v>
      </c>
      <c r="H41">
        <v>1386.417252</v>
      </c>
      <c r="I41">
        <v>1402.9593709999999</v>
      </c>
      <c r="J41">
        <v>1420.0948980000001</v>
      </c>
      <c r="K41">
        <v>1437.770115</v>
      </c>
      <c r="L41">
        <v>1457.267382</v>
      </c>
      <c r="M41">
        <v>1476.3945100000001</v>
      </c>
      <c r="N41">
        <v>1495.661646</v>
      </c>
      <c r="O41">
        <v>1515.1885890000001</v>
      </c>
      <c r="P41">
        <v>1534.997472</v>
      </c>
      <c r="Q41">
        <v>1555.0921510000001</v>
      </c>
      <c r="R41">
        <v>1575.4745789999999</v>
      </c>
      <c r="S41">
        <v>1596.1477050000001</v>
      </c>
      <c r="T41">
        <v>1617.1157479999999</v>
      </c>
      <c r="U41">
        <v>1638.384031</v>
      </c>
      <c r="V41">
        <v>1658.9664230000001</v>
      </c>
      <c r="W41">
        <v>1680.453023</v>
      </c>
      <c r="X41">
        <v>1702.443174</v>
      </c>
      <c r="Y41">
        <v>1724.8364340000001</v>
      </c>
      <c r="Z41">
        <v>1747.611177</v>
      </c>
      <c r="AA41">
        <v>1767.9037049999999</v>
      </c>
      <c r="AB41">
        <v>1788.9232870000001</v>
      </c>
      <c r="AC41">
        <v>1810.2843969999999</v>
      </c>
      <c r="AD41">
        <v>1831.920611</v>
      </c>
      <c r="AE41">
        <v>1853.8458009999999</v>
      </c>
      <c r="AF41">
        <v>1876.088119</v>
      </c>
      <c r="AG41">
        <v>1898.6736470000001</v>
      </c>
      <c r="AH41">
        <v>1921.6225079999999</v>
      </c>
      <c r="AI41">
        <v>1944.948427</v>
      </c>
      <c r="AJ41">
        <v>1968.6594950000001</v>
      </c>
      <c r="AK41">
        <v>1992.7593629999999</v>
      </c>
      <c r="AL41">
        <v>2016.558376</v>
      </c>
      <c r="AM41">
        <v>2040.4590009999999</v>
      </c>
      <c r="AN41">
        <v>2064.588479</v>
      </c>
      <c r="AO41">
        <v>2089.0033560000002</v>
      </c>
      <c r="AP41">
        <v>2113.7372599999999</v>
      </c>
      <c r="AQ41">
        <v>2138.7642139999998</v>
      </c>
      <c r="AR41">
        <v>2164.090518</v>
      </c>
      <c r="AS41">
        <v>2189.734829</v>
      </c>
      <c r="AT41">
        <v>2215.7249080000001</v>
      </c>
      <c r="AU41">
        <v>2242.0914440000001</v>
      </c>
      <c r="AV41">
        <v>2268.9231</v>
      </c>
      <c r="AW41">
        <v>2296.2012070000001</v>
      </c>
      <c r="AX41">
        <v>2323.9246910000002</v>
      </c>
      <c r="AY41">
        <v>2352.092905</v>
      </c>
      <c r="AZ41">
        <v>2380.7030669999999</v>
      </c>
      <c r="BA41">
        <v>2570.1604029999999</v>
      </c>
      <c r="BB41">
        <v>2609.552044</v>
      </c>
      <c r="BC41">
        <v>2649.572572</v>
      </c>
      <c r="BD41">
        <v>2690.232708</v>
      </c>
      <c r="BE41">
        <v>2731.5428280000001</v>
      </c>
    </row>
    <row r="42" spans="1:57" x14ac:dyDescent="0.35">
      <c r="A42" t="s">
        <v>4720</v>
      </c>
      <c r="B42">
        <v>21756.611260000001</v>
      </c>
      <c r="C42">
        <v>21939.249619999999</v>
      </c>
      <c r="D42">
        <v>22103.057079999999</v>
      </c>
      <c r="E42">
        <v>22282.139950000001</v>
      </c>
      <c r="F42">
        <v>22487.767960000001</v>
      </c>
      <c r="G42">
        <v>22719.898379999999</v>
      </c>
      <c r="H42">
        <v>22962.830730000001</v>
      </c>
      <c r="I42">
        <v>23219.580099999999</v>
      </c>
      <c r="J42">
        <v>23488.340550000001</v>
      </c>
      <c r="K42">
        <v>23766.889179999998</v>
      </c>
      <c r="L42">
        <v>24074.14446</v>
      </c>
      <c r="M42">
        <v>24375.158510000001</v>
      </c>
      <c r="N42">
        <v>24678.740590000001</v>
      </c>
      <c r="O42">
        <v>24986.570400000001</v>
      </c>
      <c r="P42">
        <v>25298.750039999999</v>
      </c>
      <c r="Q42">
        <v>25615.141449999999</v>
      </c>
      <c r="R42">
        <v>25935.704310000001</v>
      </c>
      <c r="S42">
        <v>26260.342489999999</v>
      </c>
      <c r="T42">
        <v>26589.025570000002</v>
      </c>
      <c r="U42">
        <v>26921.764429999999</v>
      </c>
      <c r="V42">
        <v>27243.297200000001</v>
      </c>
      <c r="W42">
        <v>27578.732929999998</v>
      </c>
      <c r="X42">
        <v>27920.9244</v>
      </c>
      <c r="Y42">
        <v>28268.262419999999</v>
      </c>
      <c r="Z42">
        <v>28620.44385</v>
      </c>
      <c r="AA42">
        <v>28933.28268</v>
      </c>
      <c r="AB42">
        <v>29258.181570000001</v>
      </c>
      <c r="AC42">
        <v>29587.454849999998</v>
      </c>
      <c r="AD42">
        <v>29919.72709</v>
      </c>
      <c r="AE42">
        <v>30255.140350000001</v>
      </c>
      <c r="AF42">
        <v>30594.102080000001</v>
      </c>
      <c r="AG42">
        <v>30936.982800000002</v>
      </c>
      <c r="AH42">
        <v>31284.114280000002</v>
      </c>
      <c r="AI42">
        <v>31635.747660000001</v>
      </c>
      <c r="AJ42">
        <v>31992.066409999999</v>
      </c>
      <c r="AK42">
        <v>32353.201379999999</v>
      </c>
      <c r="AL42">
        <v>32708.38679</v>
      </c>
      <c r="AM42">
        <v>33064.524559999998</v>
      </c>
      <c r="AN42">
        <v>33423.45003</v>
      </c>
      <c r="AO42">
        <v>33785.813699999999</v>
      </c>
      <c r="AP42">
        <v>34151.997300000003</v>
      </c>
      <c r="AQ42">
        <v>34522.2647</v>
      </c>
      <c r="AR42">
        <v>34896.880989999998</v>
      </c>
      <c r="AS42">
        <v>35276.057139999997</v>
      </c>
      <c r="AT42">
        <v>35659.957320000001</v>
      </c>
      <c r="AU42">
        <v>36048.706330000001</v>
      </c>
      <c r="AV42">
        <v>36441.835489999998</v>
      </c>
      <c r="AW42">
        <v>36839.301639999998</v>
      </c>
      <c r="AX42">
        <v>37241.769970000001</v>
      </c>
      <c r="AY42">
        <v>37649.804759999999</v>
      </c>
      <c r="AZ42">
        <v>38063.763509999997</v>
      </c>
      <c r="BA42">
        <v>41697.92166</v>
      </c>
      <c r="BB42">
        <v>42305.131710000001</v>
      </c>
      <c r="BC42">
        <v>42922.214169999999</v>
      </c>
      <c r="BD42">
        <v>43549.411289999996</v>
      </c>
      <c r="BE42">
        <v>44186.980459999999</v>
      </c>
    </row>
    <row r="43" spans="1:57" x14ac:dyDescent="0.35">
      <c r="A43" t="s">
        <v>4721</v>
      </c>
      <c r="B43">
        <v>21752.993139999999</v>
      </c>
      <c r="C43">
        <v>21927.873889999999</v>
      </c>
      <c r="D43">
        <v>22085.790929999999</v>
      </c>
      <c r="E43">
        <v>22260.19859</v>
      </c>
      <c r="F43">
        <v>22461.272629999999</v>
      </c>
      <c r="G43">
        <v>22688.11131</v>
      </c>
      <c r="H43">
        <v>22925.435689999998</v>
      </c>
      <c r="I43">
        <v>23176.5337</v>
      </c>
      <c r="J43">
        <v>23439.69513</v>
      </c>
      <c r="K43">
        <v>23712.7219</v>
      </c>
      <c r="L43">
        <v>24014.507170000001</v>
      </c>
      <c r="M43">
        <v>24310.03472</v>
      </c>
      <c r="N43">
        <v>24608.110189999999</v>
      </c>
      <c r="O43">
        <v>24910.393929999998</v>
      </c>
      <c r="P43">
        <v>25216.98604</v>
      </c>
      <c r="Q43">
        <v>25527.788659999998</v>
      </c>
      <c r="R43">
        <v>25842.73227</v>
      </c>
      <c r="S43">
        <v>26161.786550000001</v>
      </c>
      <c r="T43">
        <v>26484.945049999998</v>
      </c>
      <c r="U43">
        <v>26812.214459999999</v>
      </c>
      <c r="V43">
        <v>27128.33498</v>
      </c>
      <c r="W43">
        <v>27458.359069999999</v>
      </c>
      <c r="X43">
        <v>27795.114989999998</v>
      </c>
      <c r="Y43">
        <v>28136.976129999999</v>
      </c>
      <c r="Z43">
        <v>28483.628850000001</v>
      </c>
      <c r="AA43">
        <v>28790.95838</v>
      </c>
      <c r="AB43">
        <v>29110.333780000001</v>
      </c>
      <c r="AC43">
        <v>29434.046989999999</v>
      </c>
      <c r="AD43">
        <v>29760.718280000001</v>
      </c>
      <c r="AE43">
        <v>30090.4935</v>
      </c>
      <c r="AF43">
        <v>30423.787990000001</v>
      </c>
      <c r="AG43">
        <v>30761.003530000002</v>
      </c>
      <c r="AH43">
        <v>31102.47018</v>
      </c>
      <c r="AI43">
        <v>31448.441429999999</v>
      </c>
      <c r="AJ43">
        <v>31799.103999999999</v>
      </c>
      <c r="AK43">
        <v>32154.59144</v>
      </c>
      <c r="AL43">
        <v>32504.370790000001</v>
      </c>
      <c r="AM43">
        <v>32855.23173</v>
      </c>
      <c r="AN43">
        <v>33209.37545</v>
      </c>
      <c r="AO43">
        <v>33567.740180000001</v>
      </c>
      <c r="AP43">
        <v>33930.698519999998</v>
      </c>
      <c r="AQ43">
        <v>34297.23345</v>
      </c>
      <c r="AR43">
        <v>34667.354879999999</v>
      </c>
      <c r="AS43">
        <v>35041.35802</v>
      </c>
      <c r="AT43">
        <v>35419.660000000003</v>
      </c>
      <c r="AU43">
        <v>35802.714520000001</v>
      </c>
      <c r="AV43">
        <v>36191.882769999997</v>
      </c>
      <c r="AW43">
        <v>36586.856350000002</v>
      </c>
      <c r="AX43">
        <v>36987.677479999998</v>
      </c>
      <c r="AY43">
        <v>37394.407509999997</v>
      </c>
      <c r="AZ43">
        <v>37807.070070000002</v>
      </c>
      <c r="BA43">
        <v>41705.163939999999</v>
      </c>
      <c r="BB43">
        <v>42309.670080000004</v>
      </c>
      <c r="BC43">
        <v>42923.827899999997</v>
      </c>
      <c r="BD43">
        <v>43547.879840000001</v>
      </c>
      <c r="BE43">
        <v>44182.075389999998</v>
      </c>
    </row>
    <row r="44" spans="1:57" x14ac:dyDescent="0.35">
      <c r="A44" t="s">
        <v>4722</v>
      </c>
      <c r="B44">
        <v>12230.771769999999</v>
      </c>
      <c r="C44">
        <v>12315.742249999999</v>
      </c>
      <c r="D44">
        <v>12397.502769999999</v>
      </c>
      <c r="E44">
        <v>12493.62602</v>
      </c>
      <c r="F44">
        <v>12608.42215</v>
      </c>
      <c r="G44">
        <v>12740.399810000001</v>
      </c>
      <c r="H44">
        <v>12879.82719</v>
      </c>
      <c r="I44">
        <v>13028.52497</v>
      </c>
      <c r="J44">
        <v>13184.681549999999</v>
      </c>
      <c r="K44">
        <v>13346.800139999999</v>
      </c>
      <c r="L44">
        <v>13525.6032</v>
      </c>
      <c r="M44">
        <v>13700.208549999999</v>
      </c>
      <c r="N44">
        <v>13877.463519999999</v>
      </c>
      <c r="O44">
        <v>14057.431699999999</v>
      </c>
      <c r="P44">
        <v>14239.925010000001</v>
      </c>
      <c r="Q44">
        <v>14424.78564</v>
      </c>
      <c r="R44">
        <v>14611.9571</v>
      </c>
      <c r="S44">
        <v>14801.350570000001</v>
      </c>
      <c r="T44">
        <v>14992.935670000001</v>
      </c>
      <c r="U44">
        <v>15186.70342</v>
      </c>
      <c r="V44">
        <v>15373.86959</v>
      </c>
      <c r="W44">
        <v>15569.45642</v>
      </c>
      <c r="X44">
        <v>15767.96904</v>
      </c>
      <c r="Y44">
        <v>15969.10124</v>
      </c>
      <c r="Z44">
        <v>16172.81637</v>
      </c>
      <c r="AA44">
        <v>16353.697410000001</v>
      </c>
      <c r="AB44">
        <v>16543.096290000001</v>
      </c>
      <c r="AC44">
        <v>16733.48704</v>
      </c>
      <c r="AD44">
        <v>16924.87789</v>
      </c>
      <c r="AE44">
        <v>17117.605220000001</v>
      </c>
      <c r="AF44">
        <v>17312.014439999999</v>
      </c>
      <c r="AG44">
        <v>17508.38494</v>
      </c>
      <c r="AH44">
        <v>17706.9575</v>
      </c>
      <c r="AI44">
        <v>17907.90943</v>
      </c>
      <c r="AJ44">
        <v>18111.37226</v>
      </c>
      <c r="AK44">
        <v>18317.443469999998</v>
      </c>
      <c r="AL44">
        <v>18519.91862</v>
      </c>
      <c r="AM44">
        <v>18723.25966</v>
      </c>
      <c r="AN44">
        <v>18928.010200000001</v>
      </c>
      <c r="AO44">
        <v>19134.470829999998</v>
      </c>
      <c r="AP44">
        <v>19342.891879999999</v>
      </c>
      <c r="AQ44">
        <v>19553.475020000002</v>
      </c>
      <c r="AR44">
        <v>19766.427230000001</v>
      </c>
      <c r="AS44">
        <v>19981.908149999999</v>
      </c>
      <c r="AT44">
        <v>20200.042959999999</v>
      </c>
      <c r="AU44">
        <v>20420.927790000002</v>
      </c>
      <c r="AV44">
        <v>20644.10169</v>
      </c>
      <c r="AW44">
        <v>20869.687099999999</v>
      </c>
      <c r="AX44">
        <v>21098.10499</v>
      </c>
      <c r="AY44">
        <v>21329.64705</v>
      </c>
      <c r="AZ44">
        <v>21564.49871</v>
      </c>
      <c r="BA44">
        <v>23931.730500000001</v>
      </c>
      <c r="BB44">
        <v>24283.91489</v>
      </c>
      <c r="BC44">
        <v>24641.729080000001</v>
      </c>
      <c r="BD44">
        <v>25005.34103</v>
      </c>
      <c r="BE44">
        <v>25374.92657</v>
      </c>
    </row>
    <row r="45" spans="1:57" x14ac:dyDescent="0.35">
      <c r="A45" t="s">
        <v>4723</v>
      </c>
      <c r="B45">
        <v>12227.7659</v>
      </c>
      <c r="C45">
        <v>12311.678620000001</v>
      </c>
      <c r="D45">
        <v>12392.66035</v>
      </c>
      <c r="E45">
        <v>12488.011979999999</v>
      </c>
      <c r="F45">
        <v>12601.9863</v>
      </c>
      <c r="G45">
        <v>12733.078170000001</v>
      </c>
      <c r="H45">
        <v>12871.565549999999</v>
      </c>
      <c r="I45">
        <v>13019.288500000001</v>
      </c>
      <c r="J45">
        <v>13174.44497</v>
      </c>
      <c r="K45">
        <v>13335.54399</v>
      </c>
      <c r="L45">
        <v>13513.300590000001</v>
      </c>
      <c r="M45">
        <v>13686.815269999999</v>
      </c>
      <c r="N45">
        <v>13862.964319999999</v>
      </c>
      <c r="O45">
        <v>14041.81669</v>
      </c>
      <c r="P45">
        <v>14223.18671</v>
      </c>
      <c r="Q45">
        <v>14406.91849</v>
      </c>
      <c r="R45">
        <v>14592.91252</v>
      </c>
      <c r="S45">
        <v>14781.11196</v>
      </c>
      <c r="T45">
        <v>14971.4872</v>
      </c>
      <c r="U45">
        <v>15164.0249</v>
      </c>
      <c r="V45">
        <v>15349.950049999999</v>
      </c>
      <c r="W45">
        <v>15544.256799999999</v>
      </c>
      <c r="X45">
        <v>15741.45009</v>
      </c>
      <c r="Y45">
        <v>15941.2202</v>
      </c>
      <c r="Z45">
        <v>16143.52687</v>
      </c>
      <c r="AA45">
        <v>16323.001899999999</v>
      </c>
      <c r="AB45">
        <v>16510.958869999999</v>
      </c>
      <c r="AC45">
        <v>16699.859670000002</v>
      </c>
      <c r="AD45">
        <v>16889.71053</v>
      </c>
      <c r="AE45">
        <v>17080.847529999999</v>
      </c>
      <c r="AF45">
        <v>17273.615949999999</v>
      </c>
      <c r="AG45">
        <v>17468.307789999999</v>
      </c>
      <c r="AH45">
        <v>17665.153559999999</v>
      </c>
      <c r="AI45">
        <v>17864.328509999999</v>
      </c>
      <c r="AJ45">
        <v>18065.96283</v>
      </c>
      <c r="AK45">
        <v>18270.15236</v>
      </c>
      <c r="AL45">
        <v>18470.83008</v>
      </c>
      <c r="AM45">
        <v>18672.35137</v>
      </c>
      <c r="AN45">
        <v>18875.252469999999</v>
      </c>
      <c r="AO45">
        <v>19079.835370000001</v>
      </c>
      <c r="AP45">
        <v>19286.34604</v>
      </c>
      <c r="AQ45">
        <v>19494.2497</v>
      </c>
      <c r="AR45">
        <v>19703.9977</v>
      </c>
      <c r="AS45">
        <v>19916.026679999999</v>
      </c>
      <c r="AT45">
        <v>20130.655220000001</v>
      </c>
      <c r="AU45">
        <v>20348.10457</v>
      </c>
      <c r="AV45">
        <v>20569.083879999998</v>
      </c>
      <c r="AW45">
        <v>20793.3102</v>
      </c>
      <c r="AX45">
        <v>21020.815890000002</v>
      </c>
      <c r="AY45">
        <v>21251.63046</v>
      </c>
      <c r="AZ45">
        <v>21485.769469999999</v>
      </c>
      <c r="BA45">
        <v>23878.491109999999</v>
      </c>
      <c r="BB45">
        <v>24227.152150000002</v>
      </c>
      <c r="BC45">
        <v>24581.289669999998</v>
      </c>
      <c r="BD45">
        <v>24941.059700000002</v>
      </c>
      <c r="BE45">
        <v>25306.628199999999</v>
      </c>
    </row>
    <row r="46" spans="1:57" x14ac:dyDescent="0.35">
      <c r="A46" t="s">
        <v>4724</v>
      </c>
      <c r="B46">
        <v>3654.5216820000001</v>
      </c>
      <c r="C46">
        <v>3684.735283</v>
      </c>
      <c r="D46">
        <v>3706.5866449999999</v>
      </c>
      <c r="E46">
        <v>3726.225308</v>
      </c>
      <c r="F46">
        <v>3746.6811320000002</v>
      </c>
      <c r="G46">
        <v>3769.1172670000001</v>
      </c>
      <c r="H46">
        <v>3791.8823889999999</v>
      </c>
      <c r="I46">
        <v>3815.982673</v>
      </c>
      <c r="J46">
        <v>3841.4082619999999</v>
      </c>
      <c r="K46">
        <v>3867.9894840000002</v>
      </c>
      <c r="L46">
        <v>3898.797818</v>
      </c>
      <c r="M46">
        <v>3928.435958</v>
      </c>
      <c r="N46">
        <v>3958.3671859999999</v>
      </c>
      <c r="O46">
        <v>3988.827331</v>
      </c>
      <c r="P46">
        <v>4019.8703869999999</v>
      </c>
      <c r="Q46">
        <v>4051.5028649999999</v>
      </c>
      <c r="R46">
        <v>4083.762964</v>
      </c>
      <c r="S46">
        <v>4116.6211080000003</v>
      </c>
      <c r="T46">
        <v>4150.0616929999997</v>
      </c>
      <c r="U46">
        <v>4184.0764989999998</v>
      </c>
      <c r="V46">
        <v>4216.3342460000003</v>
      </c>
      <c r="W46">
        <v>4250.6626379999998</v>
      </c>
      <c r="X46">
        <v>4285.927764</v>
      </c>
      <c r="Y46">
        <v>4321.9191199999996</v>
      </c>
      <c r="Z46">
        <v>4358.5660660000003</v>
      </c>
      <c r="AA46">
        <v>4389.20255</v>
      </c>
      <c r="AB46">
        <v>4421.5541069999999</v>
      </c>
      <c r="AC46">
        <v>4454.3656559999999</v>
      </c>
      <c r="AD46">
        <v>4487.5209169999998</v>
      </c>
      <c r="AE46">
        <v>4521.0312180000001</v>
      </c>
      <c r="AF46">
        <v>4554.9301750000004</v>
      </c>
      <c r="AG46">
        <v>4589.2399930000001</v>
      </c>
      <c r="AH46">
        <v>4623.9989180000002</v>
      </c>
      <c r="AI46">
        <v>4659.2381260000002</v>
      </c>
      <c r="AJ46">
        <v>4694.9834049999999</v>
      </c>
      <c r="AK46">
        <v>4731.2554700000001</v>
      </c>
      <c r="AL46">
        <v>4766.3963169999997</v>
      </c>
      <c r="AM46">
        <v>4801.4704819999997</v>
      </c>
      <c r="AN46">
        <v>4836.7489349999996</v>
      </c>
      <c r="AO46">
        <v>4872.3552380000001</v>
      </c>
      <c r="AP46">
        <v>4908.3601680000002</v>
      </c>
      <c r="AQ46">
        <v>4944.7894029999998</v>
      </c>
      <c r="AR46">
        <v>4981.6845899999998</v>
      </c>
      <c r="AS46">
        <v>5019.0742170000003</v>
      </c>
      <c r="AT46">
        <v>5056.9797010000002</v>
      </c>
      <c r="AU46">
        <v>5095.4173920000003</v>
      </c>
      <c r="AV46">
        <v>5133.8751929999999</v>
      </c>
      <c r="AW46">
        <v>5172.4835549999998</v>
      </c>
      <c r="AX46">
        <v>5211.4771529999998</v>
      </c>
      <c r="AY46">
        <v>5251.0511159999996</v>
      </c>
      <c r="AZ46">
        <v>5291.3421699999999</v>
      </c>
      <c r="BA46">
        <v>5702.104926</v>
      </c>
      <c r="BB46">
        <v>5768.042727</v>
      </c>
      <c r="BC46">
        <v>5835.0108309999996</v>
      </c>
      <c r="BD46">
        <v>5903.0293920000004</v>
      </c>
      <c r="BE46">
        <v>5972.1248210000003</v>
      </c>
    </row>
    <row r="47" spans="1:57" x14ac:dyDescent="0.35">
      <c r="A47" t="s">
        <v>4725</v>
      </c>
      <c r="B47">
        <v>3653.0798220000001</v>
      </c>
      <c r="C47">
        <v>3675.804408</v>
      </c>
      <c r="D47">
        <v>3692.5302099999999</v>
      </c>
      <c r="E47">
        <v>3708.0457740000002</v>
      </c>
      <c r="F47">
        <v>3724.2939630000001</v>
      </c>
      <c r="G47">
        <v>3741.6334649999999</v>
      </c>
      <c r="H47">
        <v>3758.9471960000001</v>
      </c>
      <c r="I47">
        <v>3777.4778489999999</v>
      </c>
      <c r="J47">
        <v>3797.3082559999998</v>
      </c>
      <c r="K47">
        <v>3818.31277</v>
      </c>
      <c r="L47">
        <v>3843.5641759999999</v>
      </c>
      <c r="M47">
        <v>3867.6251080000002</v>
      </c>
      <c r="N47">
        <v>3891.945123</v>
      </c>
      <c r="O47">
        <v>3916.7364830000001</v>
      </c>
      <c r="P47">
        <v>3942.0537770000001</v>
      </c>
      <c r="Q47">
        <v>3967.9538619999998</v>
      </c>
      <c r="R47">
        <v>3994.4844939999998</v>
      </c>
      <c r="S47">
        <v>4021.6733020000001</v>
      </c>
      <c r="T47">
        <v>4049.5273160000002</v>
      </c>
      <c r="U47">
        <v>4078.0382119999999</v>
      </c>
      <c r="V47">
        <v>4104.8741980000004</v>
      </c>
      <c r="W47">
        <v>4133.8203389999999</v>
      </c>
      <c r="X47">
        <v>4163.7248010000003</v>
      </c>
      <c r="Y47">
        <v>4194.3627040000001</v>
      </c>
      <c r="Z47">
        <v>4225.6560120000004</v>
      </c>
      <c r="AA47">
        <v>4250.9863960000002</v>
      </c>
      <c r="AB47">
        <v>4278.050835</v>
      </c>
      <c r="AC47">
        <v>4305.5880040000002</v>
      </c>
      <c r="AD47">
        <v>4333.4802929999996</v>
      </c>
      <c r="AE47">
        <v>4361.7429949999996</v>
      </c>
      <c r="AF47">
        <v>4390.4175690000002</v>
      </c>
      <c r="AG47">
        <v>4419.5486499999997</v>
      </c>
      <c r="AH47">
        <v>4449.1779219999999</v>
      </c>
      <c r="AI47">
        <v>4479.342095</v>
      </c>
      <c r="AJ47">
        <v>4510.0723019999996</v>
      </c>
      <c r="AK47">
        <v>4541.3942100000004</v>
      </c>
      <c r="AL47">
        <v>4571.790465</v>
      </c>
      <c r="AM47">
        <v>4602.2618540000003</v>
      </c>
      <c r="AN47">
        <v>4633.6285870000002</v>
      </c>
      <c r="AO47">
        <v>4666.3625739999998</v>
      </c>
      <c r="AP47">
        <v>4700.4866830000001</v>
      </c>
      <c r="AQ47">
        <v>4735.2639209999998</v>
      </c>
      <c r="AR47">
        <v>4770.2626229999996</v>
      </c>
      <c r="AS47">
        <v>4805.2390690000002</v>
      </c>
      <c r="AT47">
        <v>4840.2163659999997</v>
      </c>
      <c r="AU47">
        <v>4875.3896290000002</v>
      </c>
      <c r="AV47">
        <v>4911.1269609999999</v>
      </c>
      <c r="AW47">
        <v>4947.5327070000003</v>
      </c>
      <c r="AX47">
        <v>4984.7133260000001</v>
      </c>
      <c r="AY47">
        <v>5022.7298449999998</v>
      </c>
      <c r="AZ47">
        <v>5061.6072560000002</v>
      </c>
      <c r="BA47">
        <v>5744.2078730000003</v>
      </c>
      <c r="BB47">
        <v>5810.1404730000004</v>
      </c>
      <c r="BC47">
        <v>5877.0525790000002</v>
      </c>
      <c r="BD47">
        <v>5944.9761559999997</v>
      </c>
      <c r="BE47">
        <v>6013.9403439999996</v>
      </c>
    </row>
    <row r="48" spans="1:57" x14ac:dyDescent="0.35">
      <c r="A48" t="s">
        <v>4726</v>
      </c>
      <c r="B48">
        <v>10884.0388</v>
      </c>
      <c r="C48">
        <v>10999.647279999999</v>
      </c>
      <c r="D48">
        <v>11110.397209999999</v>
      </c>
      <c r="E48">
        <v>11223.206620000001</v>
      </c>
      <c r="F48">
        <v>11342.17527</v>
      </c>
      <c r="G48">
        <v>11468.821760000001</v>
      </c>
      <c r="H48">
        <v>11596.14076</v>
      </c>
      <c r="I48">
        <v>11727.82611</v>
      </c>
      <c r="J48">
        <v>11864.12522</v>
      </c>
      <c r="K48">
        <v>12004.66258</v>
      </c>
      <c r="L48">
        <v>12161.21716</v>
      </c>
      <c r="M48">
        <v>12313.587600000001</v>
      </c>
      <c r="N48">
        <v>12467.12413</v>
      </c>
      <c r="O48">
        <v>12622.6944</v>
      </c>
      <c r="P48">
        <v>12780.437459999999</v>
      </c>
      <c r="Q48">
        <v>12940.33317</v>
      </c>
      <c r="R48">
        <v>13102.396000000001</v>
      </c>
      <c r="S48">
        <v>13266.571110000001</v>
      </c>
      <c r="T48">
        <v>13432.83388</v>
      </c>
      <c r="U48">
        <v>13601.18507</v>
      </c>
      <c r="V48">
        <v>13762.697969999999</v>
      </c>
      <c r="W48">
        <v>13931.94054</v>
      </c>
      <c r="X48">
        <v>14104.76845</v>
      </c>
      <c r="Y48">
        <v>14280.42042</v>
      </c>
      <c r="Z48">
        <v>14458.698179999999</v>
      </c>
      <c r="AA48">
        <v>14613.87098</v>
      </c>
      <c r="AB48">
        <v>14775.4283</v>
      </c>
      <c r="AC48">
        <v>14938.800719999999</v>
      </c>
      <c r="AD48">
        <v>15103.578289999999</v>
      </c>
      <c r="AE48">
        <v>15269.911389999999</v>
      </c>
      <c r="AF48">
        <v>15438.03443</v>
      </c>
      <c r="AG48">
        <v>15608.151690000001</v>
      </c>
      <c r="AH48">
        <v>15780.458909999999</v>
      </c>
      <c r="AI48">
        <v>15955.11435</v>
      </c>
      <c r="AJ48">
        <v>16132.241550000001</v>
      </c>
      <c r="AK48">
        <v>16311.9336</v>
      </c>
      <c r="AL48">
        <v>16487.989420000002</v>
      </c>
      <c r="AM48">
        <v>16664.284960000001</v>
      </c>
      <c r="AN48">
        <v>16841.808679999998</v>
      </c>
      <c r="AO48">
        <v>17021.000639999998</v>
      </c>
      <c r="AP48">
        <v>17202.133430000002</v>
      </c>
      <c r="AQ48">
        <v>17385.377680000001</v>
      </c>
      <c r="AR48">
        <v>17570.896949999998</v>
      </c>
      <c r="AS48">
        <v>17758.818650000001</v>
      </c>
      <c r="AT48">
        <v>17949.241859999998</v>
      </c>
      <c r="AU48">
        <v>18142.242869999998</v>
      </c>
      <c r="AV48">
        <v>18336.950550000001</v>
      </c>
      <c r="AW48">
        <v>18533.27895</v>
      </c>
      <c r="AX48">
        <v>18731.809420000001</v>
      </c>
      <c r="AY48">
        <v>18933.142240000001</v>
      </c>
      <c r="AZ48">
        <v>19137.72352</v>
      </c>
      <c r="BA48">
        <v>20576.668669999999</v>
      </c>
      <c r="BB48">
        <v>20871.98228</v>
      </c>
      <c r="BC48">
        <v>21171.883890000001</v>
      </c>
      <c r="BD48">
        <v>21476.47206</v>
      </c>
      <c r="BE48">
        <v>21785.856960000001</v>
      </c>
    </row>
    <row r="49" spans="1:57" x14ac:dyDescent="0.35">
      <c r="A49" t="s">
        <v>4727</v>
      </c>
      <c r="B49">
        <v>10882.428320000001</v>
      </c>
      <c r="C49">
        <v>10986.629010000001</v>
      </c>
      <c r="D49">
        <v>11089.38917</v>
      </c>
      <c r="E49">
        <v>11196.2896</v>
      </c>
      <c r="F49">
        <v>11309.8055</v>
      </c>
      <c r="G49">
        <v>11429.96796</v>
      </c>
      <c r="H49">
        <v>11551.510609999999</v>
      </c>
      <c r="I49">
        <v>11678.527669999999</v>
      </c>
      <c r="J49">
        <v>11811.09223</v>
      </c>
      <c r="K49">
        <v>11948.54866</v>
      </c>
      <c r="L49">
        <v>12102.413</v>
      </c>
      <c r="M49">
        <v>12252.279</v>
      </c>
      <c r="N49">
        <v>12403.383180000001</v>
      </c>
      <c r="O49">
        <v>12556.520570000001</v>
      </c>
      <c r="P49">
        <v>12711.809219999999</v>
      </c>
      <c r="Q49">
        <v>12869.268599999999</v>
      </c>
      <c r="R49">
        <v>13028.88776</v>
      </c>
      <c r="S49">
        <v>13190.641680000001</v>
      </c>
      <c r="T49">
        <v>13354.500400000001</v>
      </c>
      <c r="U49">
        <v>13520.436</v>
      </c>
      <c r="V49">
        <v>13679.501200000001</v>
      </c>
      <c r="W49">
        <v>13846.186009999999</v>
      </c>
      <c r="X49">
        <v>14016.313910000001</v>
      </c>
      <c r="Y49">
        <v>14189.10304</v>
      </c>
      <c r="Z49">
        <v>14364.348330000001</v>
      </c>
      <c r="AA49">
        <v>14516.39207</v>
      </c>
      <c r="AB49">
        <v>14674.68758</v>
      </c>
      <c r="AC49">
        <v>14834.66898</v>
      </c>
      <c r="AD49">
        <v>14995.938029999999</v>
      </c>
      <c r="AE49">
        <v>15158.66311</v>
      </c>
      <c r="AF49">
        <v>15323.099920000001</v>
      </c>
      <c r="AG49">
        <v>15489.491669999999</v>
      </c>
      <c r="AH49">
        <v>15658.046759999999</v>
      </c>
      <c r="AI49">
        <v>15828.934950000001</v>
      </c>
      <c r="AJ49">
        <v>16002.28939</v>
      </c>
      <c r="AK49">
        <v>16178.211079999999</v>
      </c>
      <c r="AL49">
        <v>16350.69118</v>
      </c>
      <c r="AM49">
        <v>16523.535230000001</v>
      </c>
      <c r="AN49">
        <v>16697.720860000001</v>
      </c>
      <c r="AO49">
        <v>16873.695820000001</v>
      </c>
      <c r="AP49">
        <v>17051.726490000001</v>
      </c>
      <c r="AQ49">
        <v>17230.698049999999</v>
      </c>
      <c r="AR49">
        <v>17410.13191</v>
      </c>
      <c r="AS49">
        <v>17590.042079999999</v>
      </c>
      <c r="AT49">
        <v>17770.96615</v>
      </c>
      <c r="AU49">
        <v>17953.697990000001</v>
      </c>
      <c r="AV49">
        <v>18139.529009999998</v>
      </c>
      <c r="AW49">
        <v>18328.676200000002</v>
      </c>
      <c r="AX49">
        <v>18521.399219999999</v>
      </c>
      <c r="AY49">
        <v>18717.837080000001</v>
      </c>
      <c r="AZ49">
        <v>18918.03355</v>
      </c>
      <c r="BA49">
        <v>20650.592420000001</v>
      </c>
      <c r="BB49">
        <v>20945.482550000001</v>
      </c>
      <c r="BC49">
        <v>21244.83943</v>
      </c>
      <c r="BD49">
        <v>21548.78213</v>
      </c>
      <c r="BE49">
        <v>21857.425090000001</v>
      </c>
    </row>
    <row r="50" spans="1:57" x14ac:dyDescent="0.35">
      <c r="A50" t="s">
        <v>4728</v>
      </c>
      <c r="B50">
        <v>412.38271859999998</v>
      </c>
      <c r="C50">
        <v>415.74659609999998</v>
      </c>
      <c r="D50">
        <v>418.29505280000001</v>
      </c>
      <c r="E50">
        <v>420.63936480000001</v>
      </c>
      <c r="F50">
        <v>423.1137961</v>
      </c>
      <c r="G50">
        <v>425.86483909999998</v>
      </c>
      <c r="H50">
        <v>428.7207138</v>
      </c>
      <c r="I50">
        <v>431.79280799999998</v>
      </c>
      <c r="J50">
        <v>435.08098130000002</v>
      </c>
      <c r="K50">
        <v>438.56477089999998</v>
      </c>
      <c r="L50">
        <v>442.59372100000002</v>
      </c>
      <c r="M50">
        <v>446.55977150000001</v>
      </c>
      <c r="N50">
        <v>450.60978310000002</v>
      </c>
      <c r="O50">
        <v>454.76315460000001</v>
      </c>
      <c r="P50">
        <v>459.0191044</v>
      </c>
      <c r="Q50">
        <v>463.37265289999999</v>
      </c>
      <c r="R50">
        <v>467.82073639999999</v>
      </c>
      <c r="S50">
        <v>472.35758090000002</v>
      </c>
      <c r="T50">
        <v>476.9782419</v>
      </c>
      <c r="U50">
        <v>481.6787028</v>
      </c>
      <c r="V50">
        <v>486.1832177</v>
      </c>
      <c r="W50">
        <v>490.9225758</v>
      </c>
      <c r="X50">
        <v>495.7747986</v>
      </c>
      <c r="Y50">
        <v>500.71507009999999</v>
      </c>
      <c r="Z50">
        <v>505.73517070000003</v>
      </c>
      <c r="AA50">
        <v>510.04840289999999</v>
      </c>
      <c r="AB50">
        <v>514.52530290000004</v>
      </c>
      <c r="AC50">
        <v>519.03456340000002</v>
      </c>
      <c r="AD50">
        <v>523.56416509999997</v>
      </c>
      <c r="AE50">
        <v>528.11872789999995</v>
      </c>
      <c r="AF50">
        <v>532.70600279999996</v>
      </c>
      <c r="AG50">
        <v>537.33324389999996</v>
      </c>
      <c r="AH50">
        <v>542.00815390000002</v>
      </c>
      <c r="AI50">
        <v>546.73782759999995</v>
      </c>
      <c r="AJ50">
        <v>551.52866989999995</v>
      </c>
      <c r="AK50">
        <v>556.38637900000003</v>
      </c>
      <c r="AL50">
        <v>561.12373400000001</v>
      </c>
      <c r="AM50">
        <v>565.85575949999998</v>
      </c>
      <c r="AN50">
        <v>570.61490549999996</v>
      </c>
      <c r="AO50">
        <v>575.41736820000006</v>
      </c>
      <c r="AP50">
        <v>580.27403170000002</v>
      </c>
      <c r="AQ50">
        <v>585.19229680000001</v>
      </c>
      <c r="AR50">
        <v>590.17943049999997</v>
      </c>
      <c r="AS50">
        <v>595.24157560000003</v>
      </c>
      <c r="AT50">
        <v>600.38394679999999</v>
      </c>
      <c r="AU50">
        <v>605.61099249999995</v>
      </c>
      <c r="AV50">
        <v>610.87778739999999</v>
      </c>
      <c r="AW50">
        <v>616.17381460000001</v>
      </c>
      <c r="AX50">
        <v>621.51746619999994</v>
      </c>
      <c r="AY50">
        <v>626.9326595</v>
      </c>
      <c r="AZ50">
        <v>632.4402695</v>
      </c>
      <c r="BA50">
        <v>696.85804580000001</v>
      </c>
      <c r="BB50">
        <v>705.66332480000005</v>
      </c>
      <c r="BC50">
        <v>714.58348360000002</v>
      </c>
      <c r="BD50">
        <v>723.62083489999998</v>
      </c>
      <c r="BE50">
        <v>732.77824380000004</v>
      </c>
    </row>
    <row r="51" spans="1:57" x14ac:dyDescent="0.35">
      <c r="A51" t="s">
        <v>4729</v>
      </c>
      <c r="B51">
        <v>412.31943489999998</v>
      </c>
      <c r="C51">
        <v>415.12955640000001</v>
      </c>
      <c r="D51">
        <v>417.29054359999998</v>
      </c>
      <c r="E51">
        <v>419.3414047</v>
      </c>
      <c r="F51">
        <v>421.53702440000001</v>
      </c>
      <c r="G51">
        <v>423.96122270000001</v>
      </c>
      <c r="H51">
        <v>426.46219400000001</v>
      </c>
      <c r="I51">
        <v>429.16601279999998</v>
      </c>
      <c r="J51">
        <v>432.08097930000002</v>
      </c>
      <c r="K51">
        <v>435.19083929999999</v>
      </c>
      <c r="L51">
        <v>438.84571030000001</v>
      </c>
      <c r="M51">
        <v>442.43548579999998</v>
      </c>
      <c r="N51">
        <v>446.10570039999999</v>
      </c>
      <c r="O51">
        <v>449.87437820000002</v>
      </c>
      <c r="P51">
        <v>453.74109970000001</v>
      </c>
      <c r="Q51">
        <v>457.70463369999999</v>
      </c>
      <c r="R51">
        <v>461.76344030000001</v>
      </c>
      <c r="S51">
        <v>465.91510549999998</v>
      </c>
      <c r="T51">
        <v>470.1562945</v>
      </c>
      <c r="U51">
        <v>474.48307260000001</v>
      </c>
      <c r="V51">
        <v>478.6196635</v>
      </c>
      <c r="W51">
        <v>482.9941627</v>
      </c>
      <c r="X51">
        <v>487.48338439999998</v>
      </c>
      <c r="Y51">
        <v>492.06158879999998</v>
      </c>
      <c r="Z51">
        <v>496.7200914</v>
      </c>
      <c r="AA51">
        <v>500.67517529999998</v>
      </c>
      <c r="AB51">
        <v>504.7957293</v>
      </c>
      <c r="AC51">
        <v>508.95047899999997</v>
      </c>
      <c r="AD51">
        <v>513.12765060000004</v>
      </c>
      <c r="AE51">
        <v>517.33242250000001</v>
      </c>
      <c r="AF51">
        <v>521.57332380000003</v>
      </c>
      <c r="AG51">
        <v>525.85913440000002</v>
      </c>
      <c r="AH51">
        <v>530.19815289999997</v>
      </c>
      <c r="AI51">
        <v>534.59799859999998</v>
      </c>
      <c r="AJ51">
        <v>539.06555040000001</v>
      </c>
      <c r="AK51">
        <v>543.60694350000006</v>
      </c>
      <c r="AL51">
        <v>548.04255590000002</v>
      </c>
      <c r="AM51">
        <v>552.48531920000005</v>
      </c>
      <c r="AN51">
        <v>556.99678719999997</v>
      </c>
      <c r="AO51">
        <v>561.61342420000005</v>
      </c>
      <c r="AP51">
        <v>566.34621240000001</v>
      </c>
      <c r="AQ51">
        <v>571.14196400000003</v>
      </c>
      <c r="AR51">
        <v>575.96554319999996</v>
      </c>
      <c r="AS51">
        <v>580.80534420000004</v>
      </c>
      <c r="AT51">
        <v>585.67261099999996</v>
      </c>
      <c r="AU51">
        <v>590.59079710000003</v>
      </c>
      <c r="AV51">
        <v>595.60108849999995</v>
      </c>
      <c r="AW51">
        <v>600.71399010000005</v>
      </c>
      <c r="AX51">
        <v>605.94125880000001</v>
      </c>
      <c r="AY51">
        <v>611.29083430000003</v>
      </c>
      <c r="AZ51">
        <v>616.76744050000002</v>
      </c>
      <c r="BA51">
        <v>697.08590670000001</v>
      </c>
      <c r="BB51">
        <v>705.75471379999999</v>
      </c>
      <c r="BC51">
        <v>714.5363486</v>
      </c>
      <c r="BD51">
        <v>723.43430239999998</v>
      </c>
      <c r="BE51">
        <v>732.45177160000003</v>
      </c>
    </row>
    <row r="52" spans="1:57" x14ac:dyDescent="0.35">
      <c r="A52" t="s">
        <v>4730</v>
      </c>
      <c r="B52">
        <v>143.2555538</v>
      </c>
      <c r="C52">
        <v>143.03376829999999</v>
      </c>
      <c r="D52">
        <v>142.7478424</v>
      </c>
      <c r="E52">
        <v>142.58467859999999</v>
      </c>
      <c r="F52">
        <v>142.5512062</v>
      </c>
      <c r="G52">
        <v>142.62605360000001</v>
      </c>
      <c r="H52">
        <v>142.71056759999999</v>
      </c>
      <c r="I52">
        <v>142.81136770000001</v>
      </c>
      <c r="J52">
        <v>142.9219435</v>
      </c>
      <c r="K52">
        <v>143.0392865</v>
      </c>
      <c r="L52">
        <v>143.26712660000001</v>
      </c>
      <c r="M52">
        <v>143.4320137</v>
      </c>
      <c r="N52">
        <v>143.58522189999999</v>
      </c>
      <c r="O52">
        <v>143.74076969999999</v>
      </c>
      <c r="P52">
        <v>143.90540189999999</v>
      </c>
      <c r="Q52">
        <v>144.0821316</v>
      </c>
      <c r="R52">
        <v>144.26970549999999</v>
      </c>
      <c r="S52">
        <v>144.46871619999999</v>
      </c>
      <c r="T52">
        <v>144.68022149999999</v>
      </c>
      <c r="U52">
        <v>144.90510449999999</v>
      </c>
      <c r="V52">
        <v>145.07230749999999</v>
      </c>
      <c r="W52">
        <v>145.3021751</v>
      </c>
      <c r="X52">
        <v>145.56001029999999</v>
      </c>
      <c r="Y52">
        <v>145.8381383</v>
      </c>
      <c r="Z52">
        <v>146.1331749</v>
      </c>
      <c r="AA52">
        <v>146.2435606</v>
      </c>
      <c r="AB52">
        <v>146.4109368</v>
      </c>
      <c r="AC52">
        <v>146.5994364</v>
      </c>
      <c r="AD52">
        <v>146.80443650000001</v>
      </c>
      <c r="AE52">
        <v>147.02375119999999</v>
      </c>
      <c r="AF52">
        <v>147.256351</v>
      </c>
      <c r="AG52">
        <v>147.50237970000001</v>
      </c>
      <c r="AH52">
        <v>147.7615476</v>
      </c>
      <c r="AI52">
        <v>148.0334594</v>
      </c>
      <c r="AJ52">
        <v>148.3177594</v>
      </c>
      <c r="AK52">
        <v>148.61415299999999</v>
      </c>
      <c r="AL52">
        <v>148.883105</v>
      </c>
      <c r="AM52">
        <v>149.1546232</v>
      </c>
      <c r="AN52">
        <v>149.43432749999999</v>
      </c>
      <c r="AO52">
        <v>149.72357479999999</v>
      </c>
      <c r="AP52">
        <v>150.02254400000001</v>
      </c>
      <c r="AQ52">
        <v>150.33217429999999</v>
      </c>
      <c r="AR52">
        <v>150.65248199999999</v>
      </c>
      <c r="AS52">
        <v>150.98325539999999</v>
      </c>
      <c r="AT52">
        <v>151.32432560000001</v>
      </c>
      <c r="AU52">
        <v>151.67560159999999</v>
      </c>
      <c r="AV52">
        <v>152.04152350000001</v>
      </c>
      <c r="AW52">
        <v>152.42099640000001</v>
      </c>
      <c r="AX52">
        <v>152.81435279999999</v>
      </c>
      <c r="AY52">
        <v>153.22182280000001</v>
      </c>
      <c r="AZ52">
        <v>153.64348559999999</v>
      </c>
      <c r="BA52">
        <v>156.18880329999999</v>
      </c>
      <c r="BB52">
        <v>156.9457142</v>
      </c>
      <c r="BC52">
        <v>157.7243004</v>
      </c>
      <c r="BD52">
        <v>158.52415110000001</v>
      </c>
      <c r="BE52">
        <v>159.3452862</v>
      </c>
    </row>
    <row r="53" spans="1:57" x14ac:dyDescent="0.35">
      <c r="A53" t="s">
        <v>4731</v>
      </c>
      <c r="B53">
        <v>143.28358420000001</v>
      </c>
      <c r="C53">
        <v>143.71577540000001</v>
      </c>
      <c r="D53">
        <v>143.71162749999999</v>
      </c>
      <c r="E53">
        <v>143.5709943</v>
      </c>
      <c r="F53">
        <v>143.40909790000001</v>
      </c>
      <c r="G53">
        <v>143.253377</v>
      </c>
      <c r="H53">
        <v>143.052954</v>
      </c>
      <c r="I53">
        <v>142.85401479999999</v>
      </c>
      <c r="J53">
        <v>142.670434</v>
      </c>
      <c r="K53">
        <v>142.50694759999999</v>
      </c>
      <c r="L53">
        <v>142.46837429999999</v>
      </c>
      <c r="M53">
        <v>142.3788328</v>
      </c>
      <c r="N53">
        <v>142.28491260000001</v>
      </c>
      <c r="O53">
        <v>142.19552139999999</v>
      </c>
      <c r="P53">
        <v>142.1145731</v>
      </c>
      <c r="Q53">
        <v>142.04604119999999</v>
      </c>
      <c r="R53">
        <v>141.99343870000001</v>
      </c>
      <c r="S53">
        <v>141.95926489999999</v>
      </c>
      <c r="T53">
        <v>141.94495559999999</v>
      </c>
      <c r="U53">
        <v>141.95112169999999</v>
      </c>
      <c r="V53">
        <v>141.9054271</v>
      </c>
      <c r="W53">
        <v>141.92873130000001</v>
      </c>
      <c r="X53">
        <v>141.98561309999999</v>
      </c>
      <c r="Y53">
        <v>142.068105</v>
      </c>
      <c r="Z53">
        <v>142.17281259999999</v>
      </c>
      <c r="AA53">
        <v>142.09578110000001</v>
      </c>
      <c r="AB53">
        <v>142.08011379999999</v>
      </c>
      <c r="AC53">
        <v>142.08992850000001</v>
      </c>
      <c r="AD53">
        <v>142.1212376</v>
      </c>
      <c r="AE53">
        <v>142.17259129999999</v>
      </c>
      <c r="AF53">
        <v>142.2436227</v>
      </c>
      <c r="AG53">
        <v>142.334407</v>
      </c>
      <c r="AH53">
        <v>142.4451713</v>
      </c>
      <c r="AI53">
        <v>142.57616479999999</v>
      </c>
      <c r="AJ53">
        <v>142.727611</v>
      </c>
      <c r="AK53">
        <v>142.89970650000001</v>
      </c>
      <c r="AL53">
        <v>143.04691919999999</v>
      </c>
      <c r="AM53">
        <v>143.20053849999999</v>
      </c>
      <c r="AN53">
        <v>143.4050039</v>
      </c>
      <c r="AO53">
        <v>143.68764809999999</v>
      </c>
      <c r="AP53">
        <v>144.04999419999999</v>
      </c>
      <c r="AQ53">
        <v>144.47615640000001</v>
      </c>
      <c r="AR53">
        <v>144.9388174</v>
      </c>
      <c r="AS53">
        <v>145.41709950000001</v>
      </c>
      <c r="AT53">
        <v>145.9017259</v>
      </c>
      <c r="AU53">
        <v>146.39191030000001</v>
      </c>
      <c r="AV53">
        <v>146.89451439999999</v>
      </c>
      <c r="AW53">
        <v>147.4103728</v>
      </c>
      <c r="AX53">
        <v>147.94149849999999</v>
      </c>
      <c r="AY53">
        <v>148.48921960000001</v>
      </c>
      <c r="AZ53">
        <v>149.05417460000001</v>
      </c>
      <c r="BA53">
        <v>162.11013410000001</v>
      </c>
      <c r="BB53">
        <v>163.00179199999999</v>
      </c>
      <c r="BC53">
        <v>163.91311809999999</v>
      </c>
      <c r="BD53">
        <v>164.84493620000001</v>
      </c>
      <c r="BE53">
        <v>165.7977478</v>
      </c>
    </row>
    <row r="54" spans="1:57" x14ac:dyDescent="0.35">
      <c r="A54" t="s">
        <v>4732</v>
      </c>
      <c r="B54">
        <v>2286.5775910000002</v>
      </c>
      <c r="C54">
        <v>2314.897946</v>
      </c>
      <c r="D54">
        <v>2344.9770739999999</v>
      </c>
      <c r="E54">
        <v>2376.6899939999998</v>
      </c>
      <c r="F54">
        <v>2410.1877709999999</v>
      </c>
      <c r="G54">
        <v>2445.362795</v>
      </c>
      <c r="H54">
        <v>2480.2074240000002</v>
      </c>
      <c r="I54">
        <v>2515.9373770000002</v>
      </c>
      <c r="J54">
        <v>2552.5573490000002</v>
      </c>
      <c r="K54">
        <v>2589.989345</v>
      </c>
      <c r="L54">
        <v>2631.3211590000001</v>
      </c>
      <c r="M54">
        <v>2670.8278340000002</v>
      </c>
      <c r="N54">
        <v>2710.674559</v>
      </c>
      <c r="O54">
        <v>2751.046644</v>
      </c>
      <c r="P54">
        <v>2791.9725450000001</v>
      </c>
      <c r="Q54">
        <v>2833.458228</v>
      </c>
      <c r="R54">
        <v>2875.5150560000002</v>
      </c>
      <c r="S54">
        <v>2918.1514090000001</v>
      </c>
      <c r="T54">
        <v>2961.380467</v>
      </c>
      <c r="U54">
        <v>3005.2182400000002</v>
      </c>
      <c r="V54">
        <v>3047.331185</v>
      </c>
      <c r="W54">
        <v>3091.9647</v>
      </c>
      <c r="X54">
        <v>3137.4952819999999</v>
      </c>
      <c r="Y54">
        <v>3183.787006</v>
      </c>
      <c r="Z54">
        <v>3230.8268699999999</v>
      </c>
      <c r="AA54">
        <v>3271.8189609999999</v>
      </c>
      <c r="AB54">
        <v>3315.7739670000001</v>
      </c>
      <c r="AC54">
        <v>3360.4839889999998</v>
      </c>
      <c r="AD54">
        <v>3405.8256970000002</v>
      </c>
      <c r="AE54">
        <v>3451.8223600000001</v>
      </c>
      <c r="AF54">
        <v>3498.5159359999998</v>
      </c>
      <c r="AG54">
        <v>3545.942012</v>
      </c>
      <c r="AH54">
        <v>3594.1289550000001</v>
      </c>
      <c r="AI54">
        <v>3643.0957149999999</v>
      </c>
      <c r="AJ54">
        <v>3692.8535849999998</v>
      </c>
      <c r="AK54">
        <v>3743.4081299999998</v>
      </c>
      <c r="AL54">
        <v>3793.094063</v>
      </c>
      <c r="AM54">
        <v>3843.2187589999999</v>
      </c>
      <c r="AN54">
        <v>3893.9423790000001</v>
      </c>
      <c r="AO54">
        <v>3945.3169889999999</v>
      </c>
      <c r="AP54">
        <v>3997.3728409999999</v>
      </c>
      <c r="AQ54">
        <v>4050.1312349999998</v>
      </c>
      <c r="AR54">
        <v>4103.6122230000001</v>
      </c>
      <c r="AS54">
        <v>4157.83104</v>
      </c>
      <c r="AT54">
        <v>4212.7988310000001</v>
      </c>
      <c r="AU54">
        <v>4268.5234259999997</v>
      </c>
      <c r="AV54">
        <v>4325.1096710000002</v>
      </c>
      <c r="AW54">
        <v>4382.5194899999997</v>
      </c>
      <c r="AX54">
        <v>4440.8104579999999</v>
      </c>
      <c r="AY54">
        <v>4500.0202879999997</v>
      </c>
      <c r="AZ54">
        <v>4560.1673950000004</v>
      </c>
      <c r="BA54">
        <v>4950.78406</v>
      </c>
      <c r="BB54">
        <v>5033.1691259999998</v>
      </c>
      <c r="BC54">
        <v>5117.0009970000001</v>
      </c>
      <c r="BD54">
        <v>5202.3049419999998</v>
      </c>
      <c r="BE54">
        <v>5289.1065259999996</v>
      </c>
    </row>
    <row r="55" spans="1:57" x14ac:dyDescent="0.35">
      <c r="A55" t="s">
        <v>4733</v>
      </c>
      <c r="B55">
        <v>2286.410277</v>
      </c>
      <c r="C55">
        <v>2314.4192400000002</v>
      </c>
      <c r="D55">
        <v>2344.300119</v>
      </c>
      <c r="E55">
        <v>2375.8952389999999</v>
      </c>
      <c r="F55">
        <v>2409.3068269999999</v>
      </c>
      <c r="G55">
        <v>2444.3915390000002</v>
      </c>
      <c r="H55">
        <v>2479.147168</v>
      </c>
      <c r="I55">
        <v>2514.798863</v>
      </c>
      <c r="J55">
        <v>2551.355</v>
      </c>
      <c r="K55">
        <v>2588.737329</v>
      </c>
      <c r="L55">
        <v>2630.0311550000001</v>
      </c>
      <c r="M55">
        <v>2669.5060939999998</v>
      </c>
      <c r="N55">
        <v>2709.3275140000001</v>
      </c>
      <c r="O55">
        <v>2749.6799860000001</v>
      </c>
      <c r="P55">
        <v>2790.5913580000001</v>
      </c>
      <c r="Q55">
        <v>2832.067505</v>
      </c>
      <c r="R55">
        <v>2874.1150379999999</v>
      </c>
      <c r="S55">
        <v>2916.7442000000001</v>
      </c>
      <c r="T55">
        <v>2959.968265</v>
      </c>
      <c r="U55">
        <v>3003.8025510000002</v>
      </c>
      <c r="V55">
        <v>3045.912726</v>
      </c>
      <c r="W55">
        <v>3090.5434740000001</v>
      </c>
      <c r="X55">
        <v>3136.0701330000002</v>
      </c>
      <c r="Y55">
        <v>3182.3564409999999</v>
      </c>
      <c r="Z55">
        <v>3229.389369</v>
      </c>
      <c r="AA55">
        <v>3270.3731790000002</v>
      </c>
      <c r="AB55">
        <v>3314.322514</v>
      </c>
      <c r="AC55">
        <v>3359.0275449999999</v>
      </c>
      <c r="AD55">
        <v>3404.3650360000001</v>
      </c>
      <c r="AE55">
        <v>3450.3587189999998</v>
      </c>
      <c r="AF55">
        <v>3497.051093</v>
      </c>
      <c r="AG55">
        <v>3544.479597</v>
      </c>
      <c r="AH55">
        <v>3592.6723400000001</v>
      </c>
      <c r="AI55">
        <v>3641.6483239999998</v>
      </c>
      <c r="AJ55">
        <v>3691.4189700000002</v>
      </c>
      <c r="AK55">
        <v>3741.9899770000002</v>
      </c>
      <c r="AL55">
        <v>3791.7083819999998</v>
      </c>
      <c r="AM55">
        <v>3841.875387</v>
      </c>
      <c r="AN55">
        <v>3892.642542</v>
      </c>
      <c r="AO55">
        <v>3944.0592419999998</v>
      </c>
      <c r="AP55">
        <v>3996.1591429999999</v>
      </c>
      <c r="AQ55">
        <v>4048.9311469999998</v>
      </c>
      <c r="AR55">
        <v>4102.431004</v>
      </c>
      <c r="AS55">
        <v>4156.7097659999999</v>
      </c>
      <c r="AT55">
        <v>4211.8043729999999</v>
      </c>
      <c r="AU55">
        <v>4267.7407839999996</v>
      </c>
      <c r="AV55">
        <v>4324.6869729999999</v>
      </c>
      <c r="AW55">
        <v>4382.5345120000002</v>
      </c>
      <c r="AX55">
        <v>4441.27369</v>
      </c>
      <c r="AY55">
        <v>4500.9004379999997</v>
      </c>
      <c r="AZ55">
        <v>4561.4099530000003</v>
      </c>
      <c r="BA55">
        <v>4963.315216</v>
      </c>
      <c r="BB55">
        <v>5046.1996920000001</v>
      </c>
      <c r="BC55">
        <v>5130.5325759999996</v>
      </c>
      <c r="BD55">
        <v>5216.3403939999998</v>
      </c>
      <c r="BE55">
        <v>5303.6497630000003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11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5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5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5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5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5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5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5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67"/>
  <sheetViews>
    <sheetView workbookViewId="0">
      <selection activeCell="BE1" sqref="B1:BE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4604</v>
      </c>
      <c r="B2">
        <v>3859138.9210000001</v>
      </c>
      <c r="C2">
        <v>3908385.1749999998</v>
      </c>
      <c r="D2">
        <v>3962581.04</v>
      </c>
      <c r="E2">
        <v>4020437.2089999998</v>
      </c>
      <c r="F2">
        <v>4081700.26</v>
      </c>
      <c r="G2">
        <v>4146088.4679999999</v>
      </c>
      <c r="H2">
        <v>4210651.1859999998</v>
      </c>
      <c r="I2">
        <v>4276896.6370000001</v>
      </c>
      <c r="J2">
        <v>4344808.807</v>
      </c>
      <c r="K2">
        <v>4414294.5020000003</v>
      </c>
      <c r="L2">
        <v>4489925.7390000001</v>
      </c>
      <c r="M2">
        <v>4563771.1409999998</v>
      </c>
      <c r="N2">
        <v>4638470.2489999998</v>
      </c>
      <c r="O2">
        <v>4714109.6440000003</v>
      </c>
      <c r="P2">
        <v>4790691.2189999996</v>
      </c>
      <c r="Q2">
        <v>4868219.1059999997</v>
      </c>
      <c r="R2">
        <v>4946706.5369999995</v>
      </c>
      <c r="S2">
        <v>5026195.4419999998</v>
      </c>
      <c r="T2">
        <v>5106727.0820000004</v>
      </c>
      <c r="U2">
        <v>5188345.2819999997</v>
      </c>
      <c r="V2">
        <v>5267596.108</v>
      </c>
      <c r="W2">
        <v>5350366.4519999996</v>
      </c>
      <c r="X2">
        <v>5434670.7869999995</v>
      </c>
      <c r="Y2">
        <v>5520429.443</v>
      </c>
      <c r="Z2">
        <v>5607634.6370000001</v>
      </c>
      <c r="AA2">
        <v>5686145.1179999998</v>
      </c>
      <c r="AB2">
        <v>5768084.2039999999</v>
      </c>
      <c r="AC2">
        <v>5850750.4929999998</v>
      </c>
      <c r="AD2">
        <v>5934234.9349999996</v>
      </c>
      <c r="AE2">
        <v>6018693.4189999998</v>
      </c>
      <c r="AF2">
        <v>6104262.8779999996</v>
      </c>
      <c r="AG2">
        <v>6191045.3030000003</v>
      </c>
      <c r="AH2">
        <v>6279101.3300000001</v>
      </c>
      <c r="AI2">
        <v>6368464.1969999997</v>
      </c>
      <c r="AJ2">
        <v>6459145.7510000002</v>
      </c>
      <c r="AK2">
        <v>6551144.3289999999</v>
      </c>
      <c r="AL2">
        <v>6641999.2970000003</v>
      </c>
      <c r="AM2">
        <v>6733306.5120000001</v>
      </c>
      <c r="AN2">
        <v>6825279.3109999998</v>
      </c>
      <c r="AO2">
        <v>6918055.4620000003</v>
      </c>
      <c r="AP2">
        <v>7011748.3399999999</v>
      </c>
      <c r="AQ2">
        <v>7106457.9069999997</v>
      </c>
      <c r="AR2">
        <v>7202258.9270000001</v>
      </c>
      <c r="AS2">
        <v>7299212.6189999999</v>
      </c>
      <c r="AT2">
        <v>7397364.5109999999</v>
      </c>
      <c r="AU2">
        <v>7496747.4630000005</v>
      </c>
      <c r="AV2">
        <v>7598157.233</v>
      </c>
      <c r="AW2">
        <v>7701580.5820000004</v>
      </c>
      <c r="AX2">
        <v>7806936.1749999998</v>
      </c>
      <c r="AY2">
        <v>7914074.9560000002</v>
      </c>
      <c r="AZ2">
        <v>8022864.8059999999</v>
      </c>
      <c r="BA2">
        <v>8694272.4759999998</v>
      </c>
      <c r="BB2">
        <v>8840634.7420000006</v>
      </c>
      <c r="BC2">
        <v>8989308.7599999998</v>
      </c>
      <c r="BD2">
        <v>9140327.6300000008</v>
      </c>
      <c r="BE2">
        <v>9293727.1170000006</v>
      </c>
    </row>
    <row r="3" spans="1:57" x14ac:dyDescent="0.35">
      <c r="A3" t="s">
        <v>4605</v>
      </c>
      <c r="B3">
        <v>3859456.267</v>
      </c>
      <c r="C3">
        <v>3908928.0649999999</v>
      </c>
      <c r="D3">
        <v>3963318.7030000002</v>
      </c>
      <c r="E3">
        <v>4021348.8029999998</v>
      </c>
      <c r="F3">
        <v>4082802.6409999998</v>
      </c>
      <c r="G3">
        <v>4147429.432</v>
      </c>
      <c r="H3">
        <v>4212284.6210000003</v>
      </c>
      <c r="I3">
        <v>4278870.5190000003</v>
      </c>
      <c r="J3">
        <v>4347161.068</v>
      </c>
      <c r="K3">
        <v>4417052.6169999996</v>
      </c>
      <c r="L3">
        <v>4493113.216</v>
      </c>
      <c r="M3">
        <v>4567405.3509999998</v>
      </c>
      <c r="N3">
        <v>4642562.1449999996</v>
      </c>
      <c r="O3">
        <v>4718670.5710000005</v>
      </c>
      <c r="P3">
        <v>4795733.801</v>
      </c>
      <c r="Q3">
        <v>4873757.1370000001</v>
      </c>
      <c r="R3">
        <v>4952762.1500000004</v>
      </c>
      <c r="S3">
        <v>5032783.9079999998</v>
      </c>
      <c r="T3">
        <v>5113865.108</v>
      </c>
      <c r="U3">
        <v>5196051.0209999997</v>
      </c>
      <c r="V3">
        <v>5275882.074</v>
      </c>
      <c r="W3">
        <v>5359258.1229999997</v>
      </c>
      <c r="X3">
        <v>5444189.75</v>
      </c>
      <c r="Y3">
        <v>5530597.3739999998</v>
      </c>
      <c r="Z3">
        <v>5618473.3449999997</v>
      </c>
      <c r="AA3">
        <v>5697650.6770000001</v>
      </c>
      <c r="AB3">
        <v>5780281.4270000001</v>
      </c>
      <c r="AC3">
        <v>5863659.8449999997</v>
      </c>
      <c r="AD3">
        <v>5947875.9910000004</v>
      </c>
      <c r="AE3">
        <v>6033085.0499999998</v>
      </c>
      <c r="AF3">
        <v>6119423.5379999997</v>
      </c>
      <c r="AG3">
        <v>6206990.9850000003</v>
      </c>
      <c r="AH3">
        <v>6295850.3700000001</v>
      </c>
      <c r="AI3">
        <v>6386034.9119999995</v>
      </c>
      <c r="AJ3">
        <v>6477556.5290000001</v>
      </c>
      <c r="AK3">
        <v>6570413.767</v>
      </c>
      <c r="AL3">
        <v>6662114.4179999996</v>
      </c>
      <c r="AM3">
        <v>6754283.1739999996</v>
      </c>
      <c r="AN3">
        <v>6847129.4330000002</v>
      </c>
      <c r="AO3">
        <v>6940786.6100000003</v>
      </c>
      <c r="AP3">
        <v>7035366.0559999999</v>
      </c>
      <c r="AQ3">
        <v>7131338.1490000002</v>
      </c>
      <c r="AR3">
        <v>7228873.0990000004</v>
      </c>
      <c r="AS3">
        <v>7327984.6890000002</v>
      </c>
      <c r="AT3">
        <v>7428619.0800000001</v>
      </c>
      <c r="AU3">
        <v>7530716.5190000003</v>
      </c>
      <c r="AV3">
        <v>7634464.5250000004</v>
      </c>
      <c r="AW3">
        <v>7739698.1279999996</v>
      </c>
      <c r="AX3">
        <v>7846399.6730000004</v>
      </c>
      <c r="AY3">
        <v>7954568.7819999997</v>
      </c>
      <c r="AZ3">
        <v>8064211.7139999997</v>
      </c>
      <c r="BA3">
        <v>8712181.8599999994</v>
      </c>
      <c r="BB3">
        <v>8859098.2300000004</v>
      </c>
      <c r="BC3">
        <v>9008308.0109999999</v>
      </c>
      <c r="BD3">
        <v>9159849.0710000005</v>
      </c>
      <c r="BE3">
        <v>9313761.7990000006</v>
      </c>
    </row>
    <row r="4" spans="1:57" x14ac:dyDescent="0.35">
      <c r="A4" t="s">
        <v>4606</v>
      </c>
      <c r="B4">
        <v>81753.842470000003</v>
      </c>
      <c r="C4">
        <v>82578.063840000003</v>
      </c>
      <c r="D4">
        <v>83450.473800000007</v>
      </c>
      <c r="E4">
        <v>84348.490590000001</v>
      </c>
      <c r="F4">
        <v>85287.3174</v>
      </c>
      <c r="G4">
        <v>86272.667360000007</v>
      </c>
      <c r="H4">
        <v>87230.646940000006</v>
      </c>
      <c r="I4">
        <v>88223.443599999999</v>
      </c>
      <c r="J4">
        <v>89250.660300000003</v>
      </c>
      <c r="K4">
        <v>90309.645699999994</v>
      </c>
      <c r="L4">
        <v>91523.209419999999</v>
      </c>
      <c r="M4">
        <v>92645.568849999996</v>
      </c>
      <c r="N4">
        <v>93783.049490000005</v>
      </c>
      <c r="O4">
        <v>94934.812449999998</v>
      </c>
      <c r="P4">
        <v>96099.282999999996</v>
      </c>
      <c r="Q4">
        <v>97275.057220000002</v>
      </c>
      <c r="R4">
        <v>98455.678599999999</v>
      </c>
      <c r="S4">
        <v>99646.441609999994</v>
      </c>
      <c r="T4">
        <v>100847.3581</v>
      </c>
      <c r="U4">
        <v>102058.88959999999</v>
      </c>
      <c r="V4">
        <v>103190.4034</v>
      </c>
      <c r="W4">
        <v>104415.18429999999</v>
      </c>
      <c r="X4">
        <v>105657.7626</v>
      </c>
      <c r="Y4">
        <v>106917.8827</v>
      </c>
      <c r="Z4">
        <v>108196.16800000001</v>
      </c>
      <c r="AA4">
        <v>109232.72809999999</v>
      </c>
      <c r="AB4">
        <v>110398.9561</v>
      </c>
      <c r="AC4">
        <v>111581.0929</v>
      </c>
      <c r="AD4">
        <v>112780.65640000001</v>
      </c>
      <c r="AE4">
        <v>113999.3477</v>
      </c>
      <c r="AF4">
        <v>115238.6048</v>
      </c>
      <c r="AG4">
        <v>116501.0984</v>
      </c>
      <c r="AH4">
        <v>117785.8268</v>
      </c>
      <c r="AI4">
        <v>119093.13770000001</v>
      </c>
      <c r="AJ4">
        <v>120423.0986</v>
      </c>
      <c r="AK4">
        <v>121775.57</v>
      </c>
      <c r="AL4">
        <v>123104.0019</v>
      </c>
      <c r="AM4">
        <v>124446.3077</v>
      </c>
      <c r="AN4">
        <v>125804.8508</v>
      </c>
      <c r="AO4">
        <v>127181.024</v>
      </c>
      <c r="AP4">
        <v>128575.76880000001</v>
      </c>
      <c r="AQ4">
        <v>129992.3417</v>
      </c>
      <c r="AR4">
        <v>131428.58960000001</v>
      </c>
      <c r="AS4">
        <v>132884.90530000001</v>
      </c>
      <c r="AT4">
        <v>134361.5613</v>
      </c>
      <c r="AU4">
        <v>135858.73920000001</v>
      </c>
      <c r="AV4">
        <v>137472.96650000001</v>
      </c>
      <c r="AW4">
        <v>139175.8107</v>
      </c>
      <c r="AX4">
        <v>140953.45360000001</v>
      </c>
      <c r="AY4">
        <v>142794.71729999999</v>
      </c>
      <c r="AZ4">
        <v>144691.4773</v>
      </c>
      <c r="BA4">
        <v>179121.29980000001</v>
      </c>
      <c r="BB4">
        <v>182052.38750000001</v>
      </c>
      <c r="BC4">
        <v>185032.44380000001</v>
      </c>
      <c r="BD4">
        <v>188062.4975</v>
      </c>
      <c r="BE4">
        <v>191143.62390000001</v>
      </c>
    </row>
    <row r="5" spans="1:57" x14ac:dyDescent="0.35">
      <c r="A5" t="s">
        <v>4607</v>
      </c>
      <c r="B5">
        <v>81940.970149999994</v>
      </c>
      <c r="C5">
        <v>82817.040940000006</v>
      </c>
      <c r="D5">
        <v>83744.340030000007</v>
      </c>
      <c r="E5">
        <v>84700.458759999994</v>
      </c>
      <c r="F5">
        <v>85700.952290000001</v>
      </c>
      <c r="G5">
        <v>86751.725309999994</v>
      </c>
      <c r="H5">
        <v>87779.337480000002</v>
      </c>
      <c r="I5">
        <v>88844.965200000006</v>
      </c>
      <c r="J5">
        <v>89947.921489999993</v>
      </c>
      <c r="K5">
        <v>91085.260630000004</v>
      </c>
      <c r="L5">
        <v>92380.890079999997</v>
      </c>
      <c r="M5">
        <v>93591.15105</v>
      </c>
      <c r="N5">
        <v>94818.338879999996</v>
      </c>
      <c r="O5">
        <v>96061.578020000001</v>
      </c>
      <c r="P5">
        <v>97319.298219999997</v>
      </c>
      <c r="Q5">
        <v>98590.130600000004</v>
      </c>
      <c r="R5">
        <v>99873.216199999995</v>
      </c>
      <c r="S5">
        <v>101168.2723</v>
      </c>
      <c r="T5">
        <v>102475.5527</v>
      </c>
      <c r="U5">
        <v>103795.7632</v>
      </c>
      <c r="V5">
        <v>105036.62579999999</v>
      </c>
      <c r="W5">
        <v>106375.0573</v>
      </c>
      <c r="X5">
        <v>107734.238</v>
      </c>
      <c r="Y5">
        <v>109114.09209999999</v>
      </c>
      <c r="Z5">
        <v>110515.3936</v>
      </c>
      <c r="AA5">
        <v>111671.6948</v>
      </c>
      <c r="AB5">
        <v>112961.00509999999</v>
      </c>
      <c r="AC5">
        <v>114269.57610000001</v>
      </c>
      <c r="AD5">
        <v>115598.92449999999</v>
      </c>
      <c r="AE5">
        <v>116950.74950000001</v>
      </c>
      <c r="AF5">
        <v>118326.4918</v>
      </c>
      <c r="AG5">
        <v>119727.2115</v>
      </c>
      <c r="AH5">
        <v>121153.5851</v>
      </c>
      <c r="AI5">
        <v>122605.95570000001</v>
      </c>
      <c r="AJ5">
        <v>124084.40330000001</v>
      </c>
      <c r="AK5">
        <v>125588.8196</v>
      </c>
      <c r="AL5">
        <v>127055.21090000001</v>
      </c>
      <c r="AM5">
        <v>128539.26669999999</v>
      </c>
      <c r="AN5">
        <v>130043.04210000001</v>
      </c>
      <c r="AO5">
        <v>131567.7066</v>
      </c>
      <c r="AP5">
        <v>133114.09539999999</v>
      </c>
      <c r="AQ5">
        <v>134744.07550000001</v>
      </c>
      <c r="AR5">
        <v>136445.61170000001</v>
      </c>
      <c r="AS5">
        <v>138208.1918</v>
      </c>
      <c r="AT5">
        <v>140023.75520000001</v>
      </c>
      <c r="AU5">
        <v>141886.6783</v>
      </c>
      <c r="AV5">
        <v>143799.08350000001</v>
      </c>
      <c r="AW5">
        <v>145753.79459999999</v>
      </c>
      <c r="AX5">
        <v>147749.50030000001</v>
      </c>
      <c r="AY5">
        <v>149785.60709999999</v>
      </c>
      <c r="AZ5">
        <v>151861.94200000001</v>
      </c>
      <c r="BA5">
        <v>179820.1868</v>
      </c>
      <c r="BB5">
        <v>182786.1537</v>
      </c>
      <c r="BC5">
        <v>185801.83230000001</v>
      </c>
      <c r="BD5">
        <v>188868.416</v>
      </c>
      <c r="BE5">
        <v>191987.14980000001</v>
      </c>
    </row>
    <row r="6" spans="1:57" x14ac:dyDescent="0.35">
      <c r="A6" t="s">
        <v>4608</v>
      </c>
      <c r="B6">
        <v>6554.3854879999999</v>
      </c>
      <c r="C6">
        <v>6512.5700020000004</v>
      </c>
      <c r="D6">
        <v>6474.0107150000003</v>
      </c>
      <c r="E6">
        <v>6447.3118320000003</v>
      </c>
      <c r="F6">
        <v>6431.6713989999998</v>
      </c>
      <c r="G6">
        <v>6425.0660770000004</v>
      </c>
      <c r="H6">
        <v>6422.2390180000002</v>
      </c>
      <c r="I6">
        <v>6422.8209649999999</v>
      </c>
      <c r="J6">
        <v>6425.9917420000002</v>
      </c>
      <c r="K6">
        <v>6431.1939890000003</v>
      </c>
      <c r="L6">
        <v>6442.8048959999996</v>
      </c>
      <c r="M6">
        <v>6452.8074159999996</v>
      </c>
      <c r="N6">
        <v>6463.206486</v>
      </c>
      <c r="O6">
        <v>6474.4481619999997</v>
      </c>
      <c r="P6">
        <v>6486.6946049999997</v>
      </c>
      <c r="Q6">
        <v>6499.9733029999998</v>
      </c>
      <c r="R6">
        <v>6514.2611939999997</v>
      </c>
      <c r="S6">
        <v>6529.4177440000003</v>
      </c>
      <c r="T6">
        <v>6545.4279230000002</v>
      </c>
      <c r="U6">
        <v>6562.2914739999997</v>
      </c>
      <c r="V6">
        <v>6576.7221300000001</v>
      </c>
      <c r="W6">
        <v>6594.1822819999998</v>
      </c>
      <c r="X6">
        <v>6613.0870510000004</v>
      </c>
      <c r="Y6">
        <v>6633.077475</v>
      </c>
      <c r="Z6">
        <v>6653.9944569999998</v>
      </c>
      <c r="AA6">
        <v>6666.558188</v>
      </c>
      <c r="AB6">
        <v>6681.7364550000002</v>
      </c>
      <c r="AC6">
        <v>6697.9604239999999</v>
      </c>
      <c r="AD6">
        <v>6715.0275080000001</v>
      </c>
      <c r="AE6">
        <v>6732.8486629999998</v>
      </c>
      <c r="AF6">
        <v>6751.3857429999998</v>
      </c>
      <c r="AG6">
        <v>6770.6165190000002</v>
      </c>
      <c r="AH6">
        <v>6790.5625280000004</v>
      </c>
      <c r="AI6">
        <v>6811.2111699999996</v>
      </c>
      <c r="AJ6">
        <v>6832.5465549999999</v>
      </c>
      <c r="AK6">
        <v>6854.5540330000003</v>
      </c>
      <c r="AL6">
        <v>6875.0572819999998</v>
      </c>
      <c r="AM6">
        <v>6895.7245499999999</v>
      </c>
      <c r="AN6">
        <v>6916.8499179999999</v>
      </c>
      <c r="AO6">
        <v>6938.4978929999997</v>
      </c>
      <c r="AP6">
        <v>6960.6766189999998</v>
      </c>
      <c r="AQ6">
        <v>6983.3730320000004</v>
      </c>
      <c r="AR6">
        <v>7006.6403140000002</v>
      </c>
      <c r="AS6">
        <v>7030.4765930000003</v>
      </c>
      <c r="AT6">
        <v>7054.8760389999998</v>
      </c>
      <c r="AU6">
        <v>7079.8354259999996</v>
      </c>
      <c r="AV6">
        <v>7105.3896379999996</v>
      </c>
      <c r="AW6">
        <v>7131.6989649999996</v>
      </c>
      <c r="AX6">
        <v>7158.8087820000001</v>
      </c>
      <c r="AY6">
        <v>7186.726514</v>
      </c>
      <c r="AZ6">
        <v>7215.4452869999996</v>
      </c>
      <c r="BA6">
        <v>7275.9010410000001</v>
      </c>
      <c r="BB6">
        <v>7319.939942</v>
      </c>
      <c r="BC6">
        <v>7365.0971440000003</v>
      </c>
      <c r="BD6">
        <v>7411.357497</v>
      </c>
      <c r="BE6">
        <v>7458.7240760000004</v>
      </c>
    </row>
    <row r="7" spans="1:57" x14ac:dyDescent="0.35">
      <c r="A7" t="s">
        <v>4609</v>
      </c>
      <c r="B7">
        <v>6537.1016440000003</v>
      </c>
      <c r="C7">
        <v>6520.7599989999999</v>
      </c>
      <c r="D7">
        <v>6493.7553539999999</v>
      </c>
      <c r="E7">
        <v>6467.4283059999998</v>
      </c>
      <c r="F7">
        <v>6445.4241240000001</v>
      </c>
      <c r="G7">
        <v>6427.8877629999997</v>
      </c>
      <c r="H7">
        <v>6411.6665800000001</v>
      </c>
      <c r="I7">
        <v>6398.1537369999996</v>
      </c>
      <c r="J7">
        <v>6387.4366980000004</v>
      </c>
      <c r="K7">
        <v>6379.3091050000003</v>
      </c>
      <c r="L7">
        <v>6378.1850619999996</v>
      </c>
      <c r="M7">
        <v>6375.8722610000004</v>
      </c>
      <c r="N7">
        <v>6374.2640350000001</v>
      </c>
      <c r="O7">
        <v>6373.5912129999997</v>
      </c>
      <c r="P7">
        <v>6373.8884550000002</v>
      </c>
      <c r="Q7">
        <v>6375.217412</v>
      </c>
      <c r="R7">
        <v>6377.6427000000003</v>
      </c>
      <c r="S7">
        <v>6381.2042289999999</v>
      </c>
      <c r="T7">
        <v>6385.9112439999999</v>
      </c>
      <c r="U7">
        <v>6391.7493960000002</v>
      </c>
      <c r="V7">
        <v>6395.3943239999999</v>
      </c>
      <c r="W7">
        <v>6402.3053049999999</v>
      </c>
      <c r="X7">
        <v>6410.8634480000001</v>
      </c>
      <c r="Y7">
        <v>6420.6987499999996</v>
      </c>
      <c r="Z7">
        <v>6431.6522340000001</v>
      </c>
      <c r="AA7">
        <v>6434.4058809999997</v>
      </c>
      <c r="AB7">
        <v>6439.9938279999997</v>
      </c>
      <c r="AC7">
        <v>6446.7811920000004</v>
      </c>
      <c r="AD7">
        <v>6454.5870640000003</v>
      </c>
      <c r="AE7">
        <v>6463.3543790000003</v>
      </c>
      <c r="AF7">
        <v>6473.0738289999999</v>
      </c>
      <c r="AG7">
        <v>6483.7533670000003</v>
      </c>
      <c r="AH7">
        <v>6495.4051650000001</v>
      </c>
      <c r="AI7">
        <v>6508.0402139999997</v>
      </c>
      <c r="AJ7">
        <v>6521.6667299999999</v>
      </c>
      <c r="AK7">
        <v>6536.2905810000002</v>
      </c>
      <c r="AL7">
        <v>6549.8140329999997</v>
      </c>
      <c r="AM7">
        <v>6563.6543030000003</v>
      </c>
      <c r="AN7">
        <v>6579.7272229999999</v>
      </c>
      <c r="AO7">
        <v>6599.2111800000002</v>
      </c>
      <c r="AP7">
        <v>6622.1763190000001</v>
      </c>
      <c r="AQ7">
        <v>6647.9640200000003</v>
      </c>
      <c r="AR7">
        <v>6675.4416609999998</v>
      </c>
      <c r="AS7">
        <v>6703.7351939999999</v>
      </c>
      <c r="AT7">
        <v>6732.4493359999997</v>
      </c>
      <c r="AU7">
        <v>6761.5424839999996</v>
      </c>
      <c r="AV7">
        <v>6791.3113970000004</v>
      </c>
      <c r="AW7">
        <v>6821.7746649999999</v>
      </c>
      <c r="AX7">
        <v>6853.0093960000004</v>
      </c>
      <c r="AY7">
        <v>6885.0666659999997</v>
      </c>
      <c r="AZ7">
        <v>6917.9699579999997</v>
      </c>
      <c r="BA7">
        <v>7529.5319959999997</v>
      </c>
      <c r="BB7">
        <v>7579.4214339999999</v>
      </c>
      <c r="BC7">
        <v>7630.342662</v>
      </c>
      <c r="BD7">
        <v>7682.333181</v>
      </c>
      <c r="BE7">
        <v>7735.4170240000003</v>
      </c>
    </row>
    <row r="8" spans="1:57" x14ac:dyDescent="0.35">
      <c r="A8" t="s">
        <v>4610</v>
      </c>
      <c r="B8">
        <v>157877.87229999999</v>
      </c>
      <c r="C8">
        <v>159531.3946</v>
      </c>
      <c r="D8">
        <v>161394.55660000001</v>
      </c>
      <c r="E8">
        <v>163501.01689999999</v>
      </c>
      <c r="F8">
        <v>165864.62040000001</v>
      </c>
      <c r="G8">
        <v>168476.48980000001</v>
      </c>
      <c r="H8">
        <v>171220.30669999999</v>
      </c>
      <c r="I8">
        <v>174119.78260000001</v>
      </c>
      <c r="J8">
        <v>177156.39629999999</v>
      </c>
      <c r="K8">
        <v>180309.69450000001</v>
      </c>
      <c r="L8">
        <v>183730.59770000001</v>
      </c>
      <c r="M8">
        <v>187144.65220000001</v>
      </c>
      <c r="N8">
        <v>190607.2139</v>
      </c>
      <c r="O8">
        <v>194108.2795</v>
      </c>
      <c r="P8">
        <v>197638.4958</v>
      </c>
      <c r="Q8">
        <v>201192.09510000001</v>
      </c>
      <c r="R8">
        <v>204767.54730000001</v>
      </c>
      <c r="S8">
        <v>208364.9129</v>
      </c>
      <c r="T8">
        <v>211986.05040000001</v>
      </c>
      <c r="U8">
        <v>215633.9932</v>
      </c>
      <c r="V8">
        <v>219182.91039999999</v>
      </c>
      <c r="W8">
        <v>222833.16810000001</v>
      </c>
      <c r="X8">
        <v>226535.67370000001</v>
      </c>
      <c r="Y8">
        <v>230292.6905</v>
      </c>
      <c r="Z8">
        <v>234107.79889999999</v>
      </c>
      <c r="AA8">
        <v>237605.70209999999</v>
      </c>
      <c r="AB8">
        <v>241180.31219999999</v>
      </c>
      <c r="AC8">
        <v>244767.3181</v>
      </c>
      <c r="AD8">
        <v>248379.20869999999</v>
      </c>
      <c r="AE8">
        <v>252030.1525</v>
      </c>
      <c r="AF8">
        <v>255731.9443</v>
      </c>
      <c r="AG8">
        <v>259492.9535</v>
      </c>
      <c r="AH8">
        <v>263318.85220000002</v>
      </c>
      <c r="AI8">
        <v>267212.8921</v>
      </c>
      <c r="AJ8">
        <v>271176.5429</v>
      </c>
      <c r="AK8">
        <v>275210.07980000001</v>
      </c>
      <c r="AL8">
        <v>279217.82740000001</v>
      </c>
      <c r="AM8">
        <v>283246.81359999999</v>
      </c>
      <c r="AN8">
        <v>287306.29310000001</v>
      </c>
      <c r="AO8">
        <v>291404.20449999999</v>
      </c>
      <c r="AP8">
        <v>295548.15889999998</v>
      </c>
      <c r="AQ8">
        <v>299744.68699999998</v>
      </c>
      <c r="AR8">
        <v>303999.6629</v>
      </c>
      <c r="AS8">
        <v>308317.71039999998</v>
      </c>
      <c r="AT8">
        <v>312702.25530000002</v>
      </c>
      <c r="AU8">
        <v>317155.69630000001</v>
      </c>
      <c r="AV8">
        <v>321761.37599999999</v>
      </c>
      <c r="AW8">
        <v>326545.3052</v>
      </c>
      <c r="AX8">
        <v>331502.22330000001</v>
      </c>
      <c r="AY8">
        <v>336611.74949999998</v>
      </c>
      <c r="AZ8">
        <v>341851.34360000002</v>
      </c>
      <c r="BA8">
        <v>350298.37439999997</v>
      </c>
      <c r="BB8">
        <v>355986.72869999998</v>
      </c>
      <c r="BC8">
        <v>361766.7818</v>
      </c>
      <c r="BD8">
        <v>367640.6189</v>
      </c>
      <c r="BE8">
        <v>373610.44949999999</v>
      </c>
    </row>
    <row r="9" spans="1:57" x14ac:dyDescent="0.35">
      <c r="A9" t="s">
        <v>4611</v>
      </c>
      <c r="B9">
        <v>157855.709</v>
      </c>
      <c r="C9">
        <v>159494.32759999999</v>
      </c>
      <c r="D9">
        <v>161340.56140000001</v>
      </c>
      <c r="E9">
        <v>163433.38430000001</v>
      </c>
      <c r="F9">
        <v>165790.80720000001</v>
      </c>
      <c r="G9">
        <v>168406.35990000001</v>
      </c>
      <c r="H9">
        <v>171162.2335</v>
      </c>
      <c r="I9">
        <v>174080.226</v>
      </c>
      <c r="J9">
        <v>177139.96230000001</v>
      </c>
      <c r="K9">
        <v>180319.38260000001</v>
      </c>
      <c r="L9">
        <v>183768.11470000001</v>
      </c>
      <c r="M9">
        <v>187210.14670000001</v>
      </c>
      <c r="N9">
        <v>190700.4736</v>
      </c>
      <c r="O9">
        <v>194229.0398</v>
      </c>
      <c r="P9">
        <v>197786.57769999999</v>
      </c>
      <c r="Q9">
        <v>201367.3959</v>
      </c>
      <c r="R9">
        <v>204969.2678</v>
      </c>
      <c r="S9">
        <v>208592.65960000001</v>
      </c>
      <c r="T9">
        <v>212239.91459999999</v>
      </c>
      <c r="U9">
        <v>215914.56849999999</v>
      </c>
      <c r="V9">
        <v>219491.11989999999</v>
      </c>
      <c r="W9">
        <v>223170.5226</v>
      </c>
      <c r="X9">
        <v>226903.8652</v>
      </c>
      <c r="Y9">
        <v>230693.57010000001</v>
      </c>
      <c r="Z9">
        <v>234543.3045</v>
      </c>
      <c r="AA9">
        <v>238077.2292</v>
      </c>
      <c r="AB9">
        <v>241690.29980000001</v>
      </c>
      <c r="AC9">
        <v>245317.82269999999</v>
      </c>
      <c r="AD9">
        <v>248972.02429999999</v>
      </c>
      <c r="AE9">
        <v>252666.8241</v>
      </c>
      <c r="AF9">
        <v>256413.81950000001</v>
      </c>
      <c r="AG9">
        <v>260221.46160000001</v>
      </c>
      <c r="AH9">
        <v>264095.25569999998</v>
      </c>
      <c r="AI9">
        <v>268038.3224</v>
      </c>
      <c r="AJ9">
        <v>272052.04210000002</v>
      </c>
      <c r="AK9">
        <v>276136.65139999997</v>
      </c>
      <c r="AL9">
        <v>280198.22570000001</v>
      </c>
      <c r="AM9">
        <v>284283.22889999999</v>
      </c>
      <c r="AN9">
        <v>288399.42700000003</v>
      </c>
      <c r="AO9">
        <v>292553.48710000003</v>
      </c>
      <c r="AP9">
        <v>296752.44679999998</v>
      </c>
      <c r="AQ9">
        <v>301053.853</v>
      </c>
      <c r="AR9">
        <v>305484.79550000001</v>
      </c>
      <c r="AS9">
        <v>310047.54889999999</v>
      </c>
      <c r="AT9">
        <v>314732.22159999999</v>
      </c>
      <c r="AU9">
        <v>319525.89299999998</v>
      </c>
      <c r="AV9">
        <v>324425.90649999998</v>
      </c>
      <c r="AW9">
        <v>329419.72029999999</v>
      </c>
      <c r="AX9">
        <v>334501.40710000001</v>
      </c>
      <c r="AY9">
        <v>339667.56920000003</v>
      </c>
      <c r="AZ9">
        <v>344916.47899999999</v>
      </c>
      <c r="BA9">
        <v>351018.65299999999</v>
      </c>
      <c r="BB9">
        <v>356745.55609999999</v>
      </c>
      <c r="BC9">
        <v>362565.28129999997</v>
      </c>
      <c r="BD9">
        <v>368480.17609999998</v>
      </c>
      <c r="BE9">
        <v>374492.70890000003</v>
      </c>
    </row>
    <row r="10" spans="1:57" x14ac:dyDescent="0.35">
      <c r="A10" t="s">
        <v>4612</v>
      </c>
      <c r="B10">
        <v>125921.13129999999</v>
      </c>
      <c r="C10">
        <v>128315.40609999999</v>
      </c>
      <c r="D10">
        <v>131009.0702</v>
      </c>
      <c r="E10">
        <v>133637.04790000001</v>
      </c>
      <c r="F10">
        <v>136130.8034</v>
      </c>
      <c r="G10">
        <v>138508.09359999999</v>
      </c>
      <c r="H10">
        <v>140689.29550000001</v>
      </c>
      <c r="I10">
        <v>142824.45360000001</v>
      </c>
      <c r="J10">
        <v>144949.4902</v>
      </c>
      <c r="K10">
        <v>147085.3382</v>
      </c>
      <c r="L10">
        <v>149455.4866</v>
      </c>
      <c r="M10">
        <v>151656.02770000001</v>
      </c>
      <c r="N10">
        <v>153872.97099999999</v>
      </c>
      <c r="O10">
        <v>156114.7512</v>
      </c>
      <c r="P10">
        <v>158384.9915</v>
      </c>
      <c r="Q10">
        <v>160685.8082</v>
      </c>
      <c r="R10">
        <v>163018.82639999999</v>
      </c>
      <c r="S10">
        <v>165385.55720000001</v>
      </c>
      <c r="T10">
        <v>167787.46599999999</v>
      </c>
      <c r="U10">
        <v>170225.9872</v>
      </c>
      <c r="V10">
        <v>172544.9313</v>
      </c>
      <c r="W10">
        <v>175050.02340000001</v>
      </c>
      <c r="X10">
        <v>177605.64360000001</v>
      </c>
      <c r="Y10">
        <v>180207.4682</v>
      </c>
      <c r="Z10">
        <v>182854.3817</v>
      </c>
      <c r="AA10">
        <v>185090.75510000001</v>
      </c>
      <c r="AB10">
        <v>187580.8921</v>
      </c>
      <c r="AC10">
        <v>190127.56599999999</v>
      </c>
      <c r="AD10">
        <v>192728.34880000001</v>
      </c>
      <c r="AE10">
        <v>195382.60320000001</v>
      </c>
      <c r="AF10">
        <v>198089.76240000001</v>
      </c>
      <c r="AG10">
        <v>200849.04269999999</v>
      </c>
      <c r="AH10">
        <v>203659.4412</v>
      </c>
      <c r="AI10">
        <v>206519.83720000001</v>
      </c>
      <c r="AJ10">
        <v>209429.09669999999</v>
      </c>
      <c r="AK10">
        <v>212386.15400000001</v>
      </c>
      <c r="AL10">
        <v>215279.26</v>
      </c>
      <c r="AM10">
        <v>218209.8695</v>
      </c>
      <c r="AN10">
        <v>221183.96239999999</v>
      </c>
      <c r="AO10">
        <v>224203.87169999999</v>
      </c>
      <c r="AP10">
        <v>227270.42420000001</v>
      </c>
      <c r="AQ10">
        <v>230383.7071</v>
      </c>
      <c r="AR10">
        <v>233543.38440000001</v>
      </c>
      <c r="AS10">
        <v>236748.90530000001</v>
      </c>
      <c r="AT10">
        <v>239999.63149999999</v>
      </c>
      <c r="AU10">
        <v>243294.9198</v>
      </c>
      <c r="AV10">
        <v>246656.7292</v>
      </c>
      <c r="AW10">
        <v>250083.6605</v>
      </c>
      <c r="AX10">
        <v>253574.58069999999</v>
      </c>
      <c r="AY10">
        <v>257125.12640000001</v>
      </c>
      <c r="AZ10">
        <v>260730.73879999999</v>
      </c>
      <c r="BA10">
        <v>275411.86959999998</v>
      </c>
      <c r="BB10">
        <v>279995.66629999998</v>
      </c>
      <c r="BC10">
        <v>284667.75870000001</v>
      </c>
      <c r="BD10">
        <v>289429.39720000001</v>
      </c>
      <c r="BE10">
        <v>294281.80160000001</v>
      </c>
    </row>
    <row r="11" spans="1:57" x14ac:dyDescent="0.35">
      <c r="A11" t="s">
        <v>4613</v>
      </c>
      <c r="B11">
        <v>125925.7095</v>
      </c>
      <c r="C11">
        <v>128327.3852</v>
      </c>
      <c r="D11">
        <v>131027.2047</v>
      </c>
      <c r="E11">
        <v>133660.3333</v>
      </c>
      <c r="F11">
        <v>136159.4044</v>
      </c>
      <c r="G11">
        <v>138543.18909999999</v>
      </c>
      <c r="H11">
        <v>140732.45379999999</v>
      </c>
      <c r="I11">
        <v>142877.2402</v>
      </c>
      <c r="J11">
        <v>145013.22630000001</v>
      </c>
      <c r="K11">
        <v>147161.05239999999</v>
      </c>
      <c r="L11">
        <v>149544.09839999999</v>
      </c>
      <c r="M11">
        <v>151758.0417</v>
      </c>
      <c r="N11">
        <v>153988.87400000001</v>
      </c>
      <c r="O11">
        <v>156244.99249999999</v>
      </c>
      <c r="P11">
        <v>158530.0148</v>
      </c>
      <c r="Q11">
        <v>160846.05429999999</v>
      </c>
      <c r="R11">
        <v>163194.74660000001</v>
      </c>
      <c r="S11">
        <v>165577.5956</v>
      </c>
      <c r="T11">
        <v>167996.07610000001</v>
      </c>
      <c r="U11">
        <v>170451.6514</v>
      </c>
      <c r="V11">
        <v>172787.9313</v>
      </c>
      <c r="W11">
        <v>175311.12100000001</v>
      </c>
      <c r="X11">
        <v>177885.45619999999</v>
      </c>
      <c r="Y11">
        <v>180506.62880000001</v>
      </c>
      <c r="Z11">
        <v>183173.54500000001</v>
      </c>
      <c r="AA11">
        <v>185429.71470000001</v>
      </c>
      <c r="AB11">
        <v>187940.69519999999</v>
      </c>
      <c r="AC11">
        <v>190508.9755</v>
      </c>
      <c r="AD11">
        <v>193132.1329</v>
      </c>
      <c r="AE11">
        <v>195809.52170000001</v>
      </c>
      <c r="AF11">
        <v>198540.56760000001</v>
      </c>
      <c r="AG11">
        <v>201324.47700000001</v>
      </c>
      <c r="AH11">
        <v>204160.2487</v>
      </c>
      <c r="AI11">
        <v>207046.76439999999</v>
      </c>
      <c r="AJ11">
        <v>209982.89060000001</v>
      </c>
      <c r="AK11">
        <v>212967.5649</v>
      </c>
      <c r="AL11">
        <v>215888.6329</v>
      </c>
      <c r="AM11">
        <v>218847.8328</v>
      </c>
      <c r="AN11">
        <v>221851.13440000001</v>
      </c>
      <c r="AO11">
        <v>224900.80609999999</v>
      </c>
      <c r="AP11">
        <v>227997.62779999999</v>
      </c>
      <c r="AQ11">
        <v>231150.17259999999</v>
      </c>
      <c r="AR11">
        <v>234363.9768</v>
      </c>
      <c r="AS11">
        <v>237638.4241</v>
      </c>
      <c r="AT11">
        <v>240970.22870000001</v>
      </c>
      <c r="AU11">
        <v>244355.7403</v>
      </c>
      <c r="AV11">
        <v>247802.15280000001</v>
      </c>
      <c r="AW11">
        <v>251298.07279999999</v>
      </c>
      <c r="AX11">
        <v>254841.68969999999</v>
      </c>
      <c r="AY11">
        <v>258432.0618</v>
      </c>
      <c r="AZ11">
        <v>262068.682</v>
      </c>
      <c r="BA11">
        <v>276935.37959999999</v>
      </c>
      <c r="BB11">
        <v>281600.92109999998</v>
      </c>
      <c r="BC11">
        <v>286356.38660000003</v>
      </c>
      <c r="BD11">
        <v>291203.18199999997</v>
      </c>
      <c r="BE11">
        <v>296142.67499999999</v>
      </c>
    </row>
    <row r="12" spans="1:57" x14ac:dyDescent="0.35">
      <c r="A12" t="s">
        <v>4614</v>
      </c>
      <c r="B12">
        <v>22134.910390000001</v>
      </c>
      <c r="C12">
        <v>22414.432850000001</v>
      </c>
      <c r="D12">
        <v>22724.52521</v>
      </c>
      <c r="E12">
        <v>23059.580389999999</v>
      </c>
      <c r="F12">
        <v>23417.53068</v>
      </c>
      <c r="G12">
        <v>23796.265630000002</v>
      </c>
      <c r="H12">
        <v>24181.356370000001</v>
      </c>
      <c r="I12">
        <v>24577.986239999998</v>
      </c>
      <c r="J12">
        <v>24986.120279999999</v>
      </c>
      <c r="K12">
        <v>25405.39327</v>
      </c>
      <c r="L12">
        <v>25857.346870000001</v>
      </c>
      <c r="M12">
        <v>26307.466649999998</v>
      </c>
      <c r="N12">
        <v>26765.06709</v>
      </c>
      <c r="O12">
        <v>27230.700809999998</v>
      </c>
      <c r="P12">
        <v>27704.460299999999</v>
      </c>
      <c r="Q12">
        <v>28186.381069999999</v>
      </c>
      <c r="R12">
        <v>28676.548439999999</v>
      </c>
      <c r="S12">
        <v>29175.091090000002</v>
      </c>
      <c r="T12">
        <v>29682.182700000001</v>
      </c>
      <c r="U12">
        <v>30198.01282</v>
      </c>
      <c r="V12">
        <v>30706.267100000001</v>
      </c>
      <c r="W12">
        <v>31232.621879999999</v>
      </c>
      <c r="X12">
        <v>31770.025320000001</v>
      </c>
      <c r="Y12">
        <v>32317.962729999999</v>
      </c>
      <c r="Z12">
        <v>32876.273029999997</v>
      </c>
      <c r="AA12">
        <v>33396.8848</v>
      </c>
      <c r="AB12">
        <v>33930.864869999998</v>
      </c>
      <c r="AC12">
        <v>34469.316429999999</v>
      </c>
      <c r="AD12">
        <v>35012.585189999998</v>
      </c>
      <c r="AE12">
        <v>35561.259469999997</v>
      </c>
      <c r="AF12">
        <v>36115.847410000002</v>
      </c>
      <c r="AG12">
        <v>36676.68619</v>
      </c>
      <c r="AH12">
        <v>37243.930469999999</v>
      </c>
      <c r="AI12">
        <v>37817.567239999997</v>
      </c>
      <c r="AJ12">
        <v>38397.454839999999</v>
      </c>
      <c r="AK12">
        <v>38983.365250000003</v>
      </c>
      <c r="AL12">
        <v>39563.240259999999</v>
      </c>
      <c r="AM12">
        <v>40143.018600000003</v>
      </c>
      <c r="AN12">
        <v>40723.651839999999</v>
      </c>
      <c r="AO12">
        <v>41305.69902</v>
      </c>
      <c r="AP12">
        <v>41889.588089999997</v>
      </c>
      <c r="AQ12">
        <v>42475.675819999997</v>
      </c>
      <c r="AR12">
        <v>43064.264999999999</v>
      </c>
      <c r="AS12">
        <v>43655.599540000003</v>
      </c>
      <c r="AT12">
        <v>44249.873950000001</v>
      </c>
      <c r="AU12">
        <v>44847.245080000001</v>
      </c>
      <c r="AV12">
        <v>45451.538410000001</v>
      </c>
      <c r="AW12">
        <v>46064.121379999997</v>
      </c>
      <c r="AX12">
        <v>46685.327140000001</v>
      </c>
      <c r="AY12">
        <v>47314.630859999997</v>
      </c>
      <c r="AZ12">
        <v>47951.269410000001</v>
      </c>
      <c r="BA12">
        <v>52774.763420000003</v>
      </c>
      <c r="BB12">
        <v>53722.473180000001</v>
      </c>
      <c r="BC12">
        <v>54682.407440000003</v>
      </c>
      <c r="BD12">
        <v>55654.485569999997</v>
      </c>
      <c r="BE12">
        <v>56638.647239999998</v>
      </c>
    </row>
    <row r="13" spans="1:57" x14ac:dyDescent="0.35">
      <c r="A13" t="s">
        <v>4615</v>
      </c>
      <c r="B13">
        <v>22135.300899999998</v>
      </c>
      <c r="C13">
        <v>22416.170549999999</v>
      </c>
      <c r="D13">
        <v>22727.568350000001</v>
      </c>
      <c r="E13">
        <v>23063.780790000001</v>
      </c>
      <c r="F13">
        <v>23422.904999999999</v>
      </c>
      <c r="G13">
        <v>23803.042689999998</v>
      </c>
      <c r="H13">
        <v>24189.858850000001</v>
      </c>
      <c r="I13">
        <v>24588.5589</v>
      </c>
      <c r="J13">
        <v>24999.075369999999</v>
      </c>
      <c r="K13">
        <v>25420.98646</v>
      </c>
      <c r="L13">
        <v>25875.789809999998</v>
      </c>
      <c r="M13">
        <v>26328.89932</v>
      </c>
      <c r="N13">
        <v>26789.60742</v>
      </c>
      <c r="O13">
        <v>27258.450430000001</v>
      </c>
      <c r="P13">
        <v>27735.51323</v>
      </c>
      <c r="Q13">
        <v>28220.826550000002</v>
      </c>
      <c r="R13">
        <v>28714.466990000001</v>
      </c>
      <c r="S13">
        <v>29216.5694</v>
      </c>
      <c r="T13">
        <v>29727.309969999998</v>
      </c>
      <c r="U13">
        <v>30246.883000000002</v>
      </c>
      <c r="V13">
        <v>30758.953809999999</v>
      </c>
      <c r="W13">
        <v>31289.24408</v>
      </c>
      <c r="X13">
        <v>31830.697609999999</v>
      </c>
      <c r="Y13">
        <v>32382.802009999999</v>
      </c>
      <c r="Z13">
        <v>32945.397680000002</v>
      </c>
      <c r="AA13">
        <v>33470.313479999997</v>
      </c>
      <c r="AB13">
        <v>34008.71905</v>
      </c>
      <c r="AC13">
        <v>34551.697769999999</v>
      </c>
      <c r="AD13">
        <v>35099.591099999998</v>
      </c>
      <c r="AE13">
        <v>35652.980530000001</v>
      </c>
      <c r="AF13">
        <v>36212.366779999997</v>
      </c>
      <c r="AG13">
        <v>36778.080950000003</v>
      </c>
      <c r="AH13">
        <v>37350.268949999998</v>
      </c>
      <c r="AI13">
        <v>37928.911229999998</v>
      </c>
      <c r="AJ13">
        <v>38513.860030000003</v>
      </c>
      <c r="AK13">
        <v>39104.8819</v>
      </c>
      <c r="AL13">
        <v>39689.882120000002</v>
      </c>
      <c r="AM13">
        <v>40274.787120000001</v>
      </c>
      <c r="AN13">
        <v>40860.518179999999</v>
      </c>
      <c r="AO13">
        <v>41447.601060000001</v>
      </c>
      <c r="AP13">
        <v>42036.443010000003</v>
      </c>
      <c r="AQ13">
        <v>42629.189810000003</v>
      </c>
      <c r="AR13">
        <v>43227.413820000002</v>
      </c>
      <c r="AS13">
        <v>43831.62141</v>
      </c>
      <c r="AT13">
        <v>44441.626660000002</v>
      </c>
      <c r="AU13">
        <v>45056.990510000003</v>
      </c>
      <c r="AV13">
        <v>45678.384019999998</v>
      </c>
      <c r="AW13">
        <v>46304.963250000001</v>
      </c>
      <c r="AX13">
        <v>46936.497159999999</v>
      </c>
      <c r="AY13">
        <v>47572.913159999996</v>
      </c>
      <c r="AZ13">
        <v>48214.23328</v>
      </c>
      <c r="BA13">
        <v>52895.144769999999</v>
      </c>
      <c r="BB13">
        <v>53841.176039999998</v>
      </c>
      <c r="BC13">
        <v>54798.63222</v>
      </c>
      <c r="BD13">
        <v>55767.451399999998</v>
      </c>
      <c r="BE13">
        <v>56747.601349999997</v>
      </c>
    </row>
    <row r="14" spans="1:57" x14ac:dyDescent="0.35">
      <c r="A14" t="s">
        <v>4616</v>
      </c>
      <c r="B14">
        <v>16338.04883</v>
      </c>
      <c r="C14">
        <v>16529.410769999999</v>
      </c>
      <c r="D14">
        <v>16747.742890000001</v>
      </c>
      <c r="E14">
        <v>16986.75144</v>
      </c>
      <c r="F14">
        <v>17244.177970000001</v>
      </c>
      <c r="G14">
        <v>17517.40984</v>
      </c>
      <c r="H14">
        <v>17791.83094</v>
      </c>
      <c r="I14">
        <v>18074.154269999999</v>
      </c>
      <c r="J14">
        <v>18363.741849999999</v>
      </c>
      <c r="K14">
        <v>18659.783510000001</v>
      </c>
      <c r="L14">
        <v>18982.93879</v>
      </c>
      <c r="M14">
        <v>19295.695469999999</v>
      </c>
      <c r="N14">
        <v>19611.341250000001</v>
      </c>
      <c r="O14">
        <v>19930.42339</v>
      </c>
      <c r="P14">
        <v>20252.991470000001</v>
      </c>
      <c r="Q14">
        <v>20579.100310000002</v>
      </c>
      <c r="R14">
        <v>20908.889299999999</v>
      </c>
      <c r="S14">
        <v>21242.556710000001</v>
      </c>
      <c r="T14">
        <v>21580.342499999999</v>
      </c>
      <c r="U14">
        <v>21922.503430000001</v>
      </c>
      <c r="V14">
        <v>22253.337210000002</v>
      </c>
      <c r="W14">
        <v>22600.7382</v>
      </c>
      <c r="X14">
        <v>22954.745599999998</v>
      </c>
      <c r="Y14">
        <v>23314.977070000001</v>
      </c>
      <c r="Z14">
        <v>23681.4804</v>
      </c>
      <c r="AA14">
        <v>24008.070220000001</v>
      </c>
      <c r="AB14">
        <v>24352.948609999999</v>
      </c>
      <c r="AC14">
        <v>24702.410260000001</v>
      </c>
      <c r="AD14">
        <v>25056.693200000002</v>
      </c>
      <c r="AE14">
        <v>25416.486290000001</v>
      </c>
      <c r="AF14">
        <v>25782.42121</v>
      </c>
      <c r="AG14">
        <v>26154.964520000001</v>
      </c>
      <c r="AH14">
        <v>26534.415059999999</v>
      </c>
      <c r="AI14">
        <v>26920.928220000002</v>
      </c>
      <c r="AJ14">
        <v>27314.552439999999</v>
      </c>
      <c r="AK14">
        <v>27715.264070000001</v>
      </c>
      <c r="AL14">
        <v>28111.66894</v>
      </c>
      <c r="AM14">
        <v>28511.830150000002</v>
      </c>
      <c r="AN14">
        <v>28916.680820000001</v>
      </c>
      <c r="AO14">
        <v>29326.732240000001</v>
      </c>
      <c r="AP14">
        <v>29742.383129999998</v>
      </c>
      <c r="AQ14">
        <v>30163.961650000001</v>
      </c>
      <c r="AR14">
        <v>30591.726030000002</v>
      </c>
      <c r="AS14">
        <v>31025.85914</v>
      </c>
      <c r="AT14">
        <v>31466.475610000001</v>
      </c>
      <c r="AU14">
        <v>31913.6345</v>
      </c>
      <c r="AV14">
        <v>32370.016729999999</v>
      </c>
      <c r="AW14">
        <v>32835.73702</v>
      </c>
      <c r="AX14">
        <v>33310.721989999998</v>
      </c>
      <c r="AY14">
        <v>33794.560259999998</v>
      </c>
      <c r="AZ14">
        <v>34286.825190000003</v>
      </c>
      <c r="BA14">
        <v>36300.431920000003</v>
      </c>
      <c r="BB14">
        <v>36916.198770000003</v>
      </c>
      <c r="BC14">
        <v>37543.095710000001</v>
      </c>
      <c r="BD14">
        <v>38181.311820000003</v>
      </c>
      <c r="BE14">
        <v>38831.034959999997</v>
      </c>
    </row>
    <row r="15" spans="1:57" x14ac:dyDescent="0.35">
      <c r="A15" t="s">
        <v>4617</v>
      </c>
      <c r="B15">
        <v>16338.489</v>
      </c>
      <c r="C15">
        <v>16531.163550000001</v>
      </c>
      <c r="D15">
        <v>16750.69384</v>
      </c>
      <c r="E15">
        <v>16990.74351</v>
      </c>
      <c r="F15">
        <v>17249.209900000002</v>
      </c>
      <c r="G15">
        <v>17523.658780000002</v>
      </c>
      <c r="H15">
        <v>17799.500029999999</v>
      </c>
      <c r="I15">
        <v>18083.445029999999</v>
      </c>
      <c r="J15">
        <v>18374.837049999998</v>
      </c>
      <c r="K15">
        <v>18672.842769999999</v>
      </c>
      <c r="L15">
        <v>18998.117320000001</v>
      </c>
      <c r="M15">
        <v>19313.104149999999</v>
      </c>
      <c r="N15">
        <v>19631.09535</v>
      </c>
      <c r="O15">
        <v>19952.63638</v>
      </c>
      <c r="P15">
        <v>20277.77361</v>
      </c>
      <c r="Q15">
        <v>20606.553820000001</v>
      </c>
      <c r="R15">
        <v>20939.1034</v>
      </c>
      <c r="S15">
        <v>21275.61721</v>
      </c>
      <c r="T15">
        <v>21616.33207</v>
      </c>
      <c r="U15">
        <v>21961.503710000001</v>
      </c>
      <c r="V15">
        <v>22295.401310000001</v>
      </c>
      <c r="W15">
        <v>22645.97262</v>
      </c>
      <c r="X15">
        <v>23003.241139999998</v>
      </c>
      <c r="Y15">
        <v>23366.826059999999</v>
      </c>
      <c r="Z15">
        <v>23736.778200000001</v>
      </c>
      <c r="AA15">
        <v>24066.803080000002</v>
      </c>
      <c r="AB15">
        <v>24415.247780000002</v>
      </c>
      <c r="AC15">
        <v>24768.37472</v>
      </c>
      <c r="AD15">
        <v>25126.422350000001</v>
      </c>
      <c r="AE15">
        <v>25490.081460000001</v>
      </c>
      <c r="AF15">
        <v>25859.986359999999</v>
      </c>
      <c r="AG15">
        <v>26236.607090000001</v>
      </c>
      <c r="AH15">
        <v>26620.24396</v>
      </c>
      <c r="AI15">
        <v>27011.0543</v>
      </c>
      <c r="AJ15">
        <v>27409.088360000002</v>
      </c>
      <c r="AK15">
        <v>27814.324339999999</v>
      </c>
      <c r="AL15">
        <v>28215.3298</v>
      </c>
      <c r="AM15">
        <v>28620.18377</v>
      </c>
      <c r="AN15">
        <v>29029.782439999999</v>
      </c>
      <c r="AO15">
        <v>29444.603869999999</v>
      </c>
      <c r="AP15">
        <v>29865.03657</v>
      </c>
      <c r="AQ15">
        <v>30292.53328</v>
      </c>
      <c r="AR15">
        <v>30727.999370000001</v>
      </c>
      <c r="AS15">
        <v>31171.701959999999</v>
      </c>
      <c r="AT15">
        <v>31623.555670000002</v>
      </c>
      <c r="AU15">
        <v>32083.36909</v>
      </c>
      <c r="AV15">
        <v>32552.013770000001</v>
      </c>
      <c r="AW15">
        <v>33028.617700000003</v>
      </c>
      <c r="AX15">
        <v>33513.008119999999</v>
      </c>
      <c r="AY15">
        <v>34005.071960000001</v>
      </c>
      <c r="AZ15">
        <v>34504.711170000002</v>
      </c>
      <c r="BA15">
        <v>36460.51715</v>
      </c>
      <c r="BB15">
        <v>37084.866710000002</v>
      </c>
      <c r="BC15">
        <v>37720.52203</v>
      </c>
      <c r="BD15">
        <v>38367.690739999998</v>
      </c>
      <c r="BE15">
        <v>39026.581709999999</v>
      </c>
    </row>
    <row r="16" spans="1:57" x14ac:dyDescent="0.35">
      <c r="A16" t="s">
        <v>4618</v>
      </c>
      <c r="B16">
        <v>87194.845090000003</v>
      </c>
      <c r="C16">
        <v>88280.176120000004</v>
      </c>
      <c r="D16">
        <v>89511.885639999993</v>
      </c>
      <c r="E16">
        <v>90830.760469999994</v>
      </c>
      <c r="F16">
        <v>92225.989860000001</v>
      </c>
      <c r="G16">
        <v>93686.635909999997</v>
      </c>
      <c r="H16">
        <v>95127.179329999999</v>
      </c>
      <c r="I16">
        <v>96603.940789999993</v>
      </c>
      <c r="J16">
        <v>98114.184309999997</v>
      </c>
      <c r="K16">
        <v>99654.634120000002</v>
      </c>
      <c r="L16">
        <v>101355.21950000001</v>
      </c>
      <c r="M16">
        <v>102967.0972</v>
      </c>
      <c r="N16">
        <v>104596.5037</v>
      </c>
      <c r="O16">
        <v>106245.7836</v>
      </c>
      <c r="P16">
        <v>107915.20050000001</v>
      </c>
      <c r="Q16">
        <v>109605.0312</v>
      </c>
      <c r="R16">
        <v>111316.09789999999</v>
      </c>
      <c r="S16">
        <v>113049.0943</v>
      </c>
      <c r="T16">
        <v>114805.0448</v>
      </c>
      <c r="U16">
        <v>116585.0963</v>
      </c>
      <c r="V16">
        <v>118291.5626</v>
      </c>
      <c r="W16">
        <v>120110.0108</v>
      </c>
      <c r="X16">
        <v>121961.3334</v>
      </c>
      <c r="Y16">
        <v>123844.36350000001</v>
      </c>
      <c r="Z16">
        <v>125759.7363</v>
      </c>
      <c r="AA16">
        <v>127421.8585</v>
      </c>
      <c r="AB16">
        <v>129229.12330000001</v>
      </c>
      <c r="AC16">
        <v>131065.3937</v>
      </c>
      <c r="AD16">
        <v>132931.22140000001</v>
      </c>
      <c r="AE16">
        <v>134829.1636</v>
      </c>
      <c r="AF16">
        <v>136761.62909999999</v>
      </c>
      <c r="AG16">
        <v>138730.3799</v>
      </c>
      <c r="AH16">
        <v>140736.6698</v>
      </c>
      <c r="AI16">
        <v>142781.15789999999</v>
      </c>
      <c r="AJ16">
        <v>144864.0618</v>
      </c>
      <c r="AK16">
        <v>146985.2825</v>
      </c>
      <c r="AL16">
        <v>149073.90969999999</v>
      </c>
      <c r="AM16">
        <v>151189.54139999999</v>
      </c>
      <c r="AN16">
        <v>153335.27859999999</v>
      </c>
      <c r="AO16">
        <v>155512.54380000001</v>
      </c>
      <c r="AP16">
        <v>157722.39430000001</v>
      </c>
      <c r="AQ16">
        <v>159965.57680000001</v>
      </c>
      <c r="AR16">
        <v>162242.8125</v>
      </c>
      <c r="AS16">
        <v>164554.5257</v>
      </c>
      <c r="AT16">
        <v>166900.91930000001</v>
      </c>
      <c r="AU16">
        <v>169282.0202</v>
      </c>
      <c r="AV16">
        <v>171705.54980000001</v>
      </c>
      <c r="AW16">
        <v>174171.96780000001</v>
      </c>
      <c r="AX16">
        <v>176683.64509999999</v>
      </c>
      <c r="AY16">
        <v>179240.99669999999</v>
      </c>
      <c r="AZ16">
        <v>181843.6207</v>
      </c>
      <c r="BA16">
        <v>194268.86120000001</v>
      </c>
      <c r="BB16">
        <v>197611.76019999999</v>
      </c>
      <c r="BC16">
        <v>201017.3364</v>
      </c>
      <c r="BD16">
        <v>204486.6298</v>
      </c>
      <c r="BE16">
        <v>208020.64610000001</v>
      </c>
    </row>
    <row r="17" spans="1:57" x14ac:dyDescent="0.35">
      <c r="A17" t="s">
        <v>4619</v>
      </c>
      <c r="B17">
        <v>87187.409660000005</v>
      </c>
      <c r="C17">
        <v>88271.966610000003</v>
      </c>
      <c r="D17">
        <v>89503.074829999998</v>
      </c>
      <c r="E17">
        <v>90821.198810000002</v>
      </c>
      <c r="F17">
        <v>92216.032319999998</v>
      </c>
      <c r="G17">
        <v>93677.16876</v>
      </c>
      <c r="H17">
        <v>95119.106620000006</v>
      </c>
      <c r="I17">
        <v>96598.153520000007</v>
      </c>
      <c r="J17">
        <v>98111.488920000003</v>
      </c>
      <c r="K17">
        <v>99655.741070000004</v>
      </c>
      <c r="L17">
        <v>101360.7582</v>
      </c>
      <c r="M17">
        <v>102977.4042</v>
      </c>
      <c r="N17">
        <v>104612.03170000001</v>
      </c>
      <c r="O17">
        <v>106266.959</v>
      </c>
      <c r="P17">
        <v>107942.4065</v>
      </c>
      <c r="Q17">
        <v>109638.5923</v>
      </c>
      <c r="R17">
        <v>111356.0432</v>
      </c>
      <c r="S17">
        <v>113095.5673</v>
      </c>
      <c r="T17">
        <v>114858.1694</v>
      </c>
      <c r="U17">
        <v>116644.9737</v>
      </c>
      <c r="V17">
        <v>118358.2285</v>
      </c>
      <c r="W17">
        <v>120183.62360000001</v>
      </c>
      <c r="X17">
        <v>122041.9869</v>
      </c>
      <c r="Y17">
        <v>123932.16650000001</v>
      </c>
      <c r="Z17">
        <v>125854.814</v>
      </c>
      <c r="AA17">
        <v>127524.1271</v>
      </c>
      <c r="AB17">
        <v>129339.01149999999</v>
      </c>
      <c r="AC17">
        <v>131183.1029</v>
      </c>
      <c r="AD17">
        <v>133056.9627</v>
      </c>
      <c r="AE17">
        <v>134963.15849999999</v>
      </c>
      <c r="AF17">
        <v>136904.10800000001</v>
      </c>
      <c r="AG17">
        <v>138881.64780000001</v>
      </c>
      <c r="AH17">
        <v>140896.9859</v>
      </c>
      <c r="AI17">
        <v>142950.77530000001</v>
      </c>
      <c r="AJ17">
        <v>145043.2304</v>
      </c>
      <c r="AK17">
        <v>147174.2481</v>
      </c>
      <c r="AL17">
        <v>149273.45559999999</v>
      </c>
      <c r="AM17">
        <v>151400.05290000001</v>
      </c>
      <c r="AN17">
        <v>153556.94390000001</v>
      </c>
      <c r="AO17">
        <v>155745.4155</v>
      </c>
      <c r="AP17">
        <v>157966.45929999999</v>
      </c>
      <c r="AQ17">
        <v>160221.87119999999</v>
      </c>
      <c r="AR17">
        <v>162516.40779999999</v>
      </c>
      <c r="AS17">
        <v>164852.60879999999</v>
      </c>
      <c r="AT17">
        <v>167231.28700000001</v>
      </c>
      <c r="AU17">
        <v>169652.38269999999</v>
      </c>
      <c r="AV17">
        <v>172121.90979999999</v>
      </c>
      <c r="AW17">
        <v>174633.86470000001</v>
      </c>
      <c r="AX17">
        <v>177187.35320000001</v>
      </c>
      <c r="AY17">
        <v>179781.59839999999</v>
      </c>
      <c r="AZ17">
        <v>182415.8315</v>
      </c>
      <c r="BA17">
        <v>195144.80350000001</v>
      </c>
      <c r="BB17">
        <v>198536.37779999999</v>
      </c>
      <c r="BC17">
        <v>201991.7243</v>
      </c>
      <c r="BD17">
        <v>205511.9504</v>
      </c>
      <c r="BE17">
        <v>209098.14439999999</v>
      </c>
    </row>
    <row r="18" spans="1:57" x14ac:dyDescent="0.35">
      <c r="A18" t="s">
        <v>4620</v>
      </c>
      <c r="B18">
        <v>29140.660380000001</v>
      </c>
      <c r="C18">
        <v>29509.987730000001</v>
      </c>
      <c r="D18">
        <v>29928.21586</v>
      </c>
      <c r="E18">
        <v>30376.530610000002</v>
      </c>
      <c r="F18">
        <v>30850.278730000002</v>
      </c>
      <c r="G18">
        <v>31346.134829999999</v>
      </c>
      <c r="H18">
        <v>31838.8799</v>
      </c>
      <c r="I18">
        <v>32343.797579999999</v>
      </c>
      <c r="J18">
        <v>32860.7569</v>
      </c>
      <c r="K18">
        <v>33388.924319999998</v>
      </c>
      <c r="L18">
        <v>33967.050159999999</v>
      </c>
      <c r="M18">
        <v>34523.694750000002</v>
      </c>
      <c r="N18">
        <v>35086.171499999997</v>
      </c>
      <c r="O18">
        <v>35655.657050000002</v>
      </c>
      <c r="P18">
        <v>36232.277569999998</v>
      </c>
      <c r="Q18">
        <v>36816.098299999998</v>
      </c>
      <c r="R18">
        <v>37407.317139999999</v>
      </c>
      <c r="S18">
        <v>38006.217219999999</v>
      </c>
      <c r="T18">
        <v>38613.167090000003</v>
      </c>
      <c r="U18">
        <v>39228.582179999998</v>
      </c>
      <c r="V18">
        <v>39823.272689999998</v>
      </c>
      <c r="W18">
        <v>40450.549610000002</v>
      </c>
      <c r="X18">
        <v>41090.024530000002</v>
      </c>
      <c r="Y18">
        <v>41740.937109999999</v>
      </c>
      <c r="Z18">
        <v>42403.397879999997</v>
      </c>
      <c r="AA18">
        <v>42991.732909999999</v>
      </c>
      <c r="AB18">
        <v>43618.535900000003</v>
      </c>
      <c r="AC18">
        <v>44255.089959999998</v>
      </c>
      <c r="AD18">
        <v>44901.312539999999</v>
      </c>
      <c r="AE18">
        <v>45558.065060000001</v>
      </c>
      <c r="AF18">
        <v>46226.203549999998</v>
      </c>
      <c r="AG18">
        <v>46906.367180000001</v>
      </c>
      <c r="AH18">
        <v>47598.958830000003</v>
      </c>
      <c r="AI18">
        <v>48304.160069999998</v>
      </c>
      <c r="AJ18">
        <v>49021.977919999998</v>
      </c>
      <c r="AK18">
        <v>49752.294520000003</v>
      </c>
      <c r="AL18">
        <v>50473.830520000003</v>
      </c>
      <c r="AM18">
        <v>51202.568599999999</v>
      </c>
      <c r="AN18">
        <v>51939.931519999998</v>
      </c>
      <c r="AO18">
        <v>52686.530019999998</v>
      </c>
      <c r="AP18">
        <v>53442.782729999999</v>
      </c>
      <c r="AQ18">
        <v>54209.010779999997</v>
      </c>
      <c r="AR18">
        <v>54985.465040000003</v>
      </c>
      <c r="AS18">
        <v>55772.309240000002</v>
      </c>
      <c r="AT18">
        <v>56569.627930000002</v>
      </c>
      <c r="AU18">
        <v>57377.441140000003</v>
      </c>
      <c r="AV18">
        <v>58200.300539999997</v>
      </c>
      <c r="AW18">
        <v>59038.688710000002</v>
      </c>
      <c r="AX18">
        <v>59893.000549999997</v>
      </c>
      <c r="AY18">
        <v>60762.881280000001</v>
      </c>
      <c r="AZ18">
        <v>61647.746209999998</v>
      </c>
      <c r="BA18">
        <v>65374.391609999999</v>
      </c>
      <c r="BB18">
        <v>66504.938649999996</v>
      </c>
      <c r="BC18">
        <v>67655.673490000001</v>
      </c>
      <c r="BD18">
        <v>68826.861879999997</v>
      </c>
      <c r="BE18">
        <v>70018.761929999993</v>
      </c>
    </row>
    <row r="19" spans="1:57" x14ac:dyDescent="0.35">
      <c r="A19" t="s">
        <v>4621</v>
      </c>
      <c r="B19">
        <v>29140.4892</v>
      </c>
      <c r="C19">
        <v>29510.541929999999</v>
      </c>
      <c r="D19">
        <v>29929.595529999999</v>
      </c>
      <c r="E19">
        <v>30378.798869999999</v>
      </c>
      <c r="F19">
        <v>30853.663250000001</v>
      </c>
      <c r="G19">
        <v>31351.04033</v>
      </c>
      <c r="H19">
        <v>31845.759010000002</v>
      </c>
      <c r="I19">
        <v>32353.099310000001</v>
      </c>
      <c r="J19">
        <v>32872.891530000001</v>
      </c>
      <c r="K19">
        <v>33404.253060000003</v>
      </c>
      <c r="L19">
        <v>33985.910020000003</v>
      </c>
      <c r="M19">
        <v>34546.330950000003</v>
      </c>
      <c r="N19">
        <v>35112.820910000002</v>
      </c>
      <c r="O19">
        <v>35686.540050000003</v>
      </c>
      <c r="P19">
        <v>36267.59981</v>
      </c>
      <c r="Q19">
        <v>36856.048699999999</v>
      </c>
      <c r="R19">
        <v>37452.047530000003</v>
      </c>
      <c r="S19">
        <v>38055.874069999998</v>
      </c>
      <c r="T19">
        <v>38667.890939999997</v>
      </c>
      <c r="U19">
        <v>39288.511919999997</v>
      </c>
      <c r="V19">
        <v>39888.499969999997</v>
      </c>
      <c r="W19">
        <v>40521.257339999996</v>
      </c>
      <c r="X19">
        <v>41166.369619999998</v>
      </c>
      <c r="Y19">
        <v>41823.081720000002</v>
      </c>
      <c r="Z19">
        <v>42491.512130000003</v>
      </c>
      <c r="AA19">
        <v>43085.803639999998</v>
      </c>
      <c r="AB19">
        <v>43718.812039999997</v>
      </c>
      <c r="AC19">
        <v>44361.762940000001</v>
      </c>
      <c r="AD19">
        <v>45014.576540000002</v>
      </c>
      <c r="AE19">
        <v>45678.117700000003</v>
      </c>
      <c r="AF19">
        <v>46353.245920000001</v>
      </c>
      <c r="AG19">
        <v>47040.608939999998</v>
      </c>
      <c r="AH19">
        <v>47740.609570000001</v>
      </c>
      <c r="AI19">
        <v>48453.429880000003</v>
      </c>
      <c r="AJ19">
        <v>49179.076820000002</v>
      </c>
      <c r="AK19">
        <v>49917.432309999997</v>
      </c>
      <c r="AL19">
        <v>50647.186959999999</v>
      </c>
      <c r="AM19">
        <v>51384.34463</v>
      </c>
      <c r="AN19">
        <v>52130.29391</v>
      </c>
      <c r="AO19">
        <v>52885.608509999998</v>
      </c>
      <c r="AP19">
        <v>53650.68389</v>
      </c>
      <c r="AQ19">
        <v>54427.6613</v>
      </c>
      <c r="AR19">
        <v>55218.195740000003</v>
      </c>
      <c r="AS19">
        <v>56022.90236</v>
      </c>
      <c r="AT19">
        <v>56841.730300000003</v>
      </c>
      <c r="AU19">
        <v>57674.358670000001</v>
      </c>
      <c r="AV19">
        <v>58522.367590000002</v>
      </c>
      <c r="AW19">
        <v>59383.946170000003</v>
      </c>
      <c r="AX19">
        <v>60258.681879999996</v>
      </c>
      <c r="AY19">
        <v>61146.27493</v>
      </c>
      <c r="AZ19">
        <v>62046.463539999997</v>
      </c>
      <c r="BA19">
        <v>65674.958790000004</v>
      </c>
      <c r="BB19">
        <v>66820.09246</v>
      </c>
      <c r="BC19">
        <v>67985.551479999995</v>
      </c>
      <c r="BD19">
        <v>69171.626420000001</v>
      </c>
      <c r="BE19">
        <v>70378.605540000004</v>
      </c>
    </row>
    <row r="20" spans="1:57" x14ac:dyDescent="0.35">
      <c r="A20" t="s">
        <v>4622</v>
      </c>
      <c r="B20">
        <v>80401.399909999993</v>
      </c>
      <c r="C20">
        <v>81417.631349999996</v>
      </c>
      <c r="D20">
        <v>82580.77824</v>
      </c>
      <c r="E20">
        <v>83828.958180000001</v>
      </c>
      <c r="F20">
        <v>85143.981020000007</v>
      </c>
      <c r="G20">
        <v>86515.348230000003</v>
      </c>
      <c r="H20">
        <v>87875.628089999998</v>
      </c>
      <c r="I20">
        <v>89266.724929999997</v>
      </c>
      <c r="J20">
        <v>90690.09835</v>
      </c>
      <c r="K20">
        <v>92144.716939999998</v>
      </c>
      <c r="L20">
        <v>93735.51728</v>
      </c>
      <c r="M20">
        <v>95271.635620000001</v>
      </c>
      <c r="N20">
        <v>96825.636599999998</v>
      </c>
      <c r="O20">
        <v>98402.057830000005</v>
      </c>
      <c r="P20">
        <v>100001.8272</v>
      </c>
      <c r="Q20">
        <v>101625.3655</v>
      </c>
      <c r="R20">
        <v>103273.2343</v>
      </c>
      <c r="S20">
        <v>104946.1732</v>
      </c>
      <c r="T20">
        <v>106645.0996</v>
      </c>
      <c r="U20">
        <v>108371.0264</v>
      </c>
      <c r="V20">
        <v>110045.4679</v>
      </c>
      <c r="W20">
        <v>111811.0346</v>
      </c>
      <c r="X20">
        <v>113613.8223</v>
      </c>
      <c r="Y20">
        <v>115450.8553</v>
      </c>
      <c r="Z20">
        <v>117321.9966</v>
      </c>
      <c r="AA20">
        <v>118996.9418</v>
      </c>
      <c r="AB20">
        <v>120776.6908</v>
      </c>
      <c r="AC20">
        <v>122586.36749999999</v>
      </c>
      <c r="AD20">
        <v>124424.2466</v>
      </c>
      <c r="AE20">
        <v>126291.60159999999</v>
      </c>
      <c r="AF20">
        <v>128189.9261</v>
      </c>
      <c r="AG20">
        <v>130120.3216</v>
      </c>
      <c r="AH20">
        <v>132083.3751</v>
      </c>
      <c r="AI20">
        <v>134079.17170000001</v>
      </c>
      <c r="AJ20">
        <v>136107.39189999999</v>
      </c>
      <c r="AK20">
        <v>138167.42860000001</v>
      </c>
      <c r="AL20">
        <v>140201.93119999999</v>
      </c>
      <c r="AM20">
        <v>142253.2763</v>
      </c>
      <c r="AN20">
        <v>144325.52660000001</v>
      </c>
      <c r="AO20">
        <v>146420.0876</v>
      </c>
      <c r="AP20">
        <v>148537.72659999999</v>
      </c>
      <c r="AQ20">
        <v>150678.9731</v>
      </c>
      <c r="AR20">
        <v>152844.2114</v>
      </c>
      <c r="AS20">
        <v>155033.67060000001</v>
      </c>
      <c r="AT20">
        <v>157247.44320000001</v>
      </c>
      <c r="AU20">
        <v>159485.5141</v>
      </c>
      <c r="AV20">
        <v>161760.4553</v>
      </c>
      <c r="AW20">
        <v>164073.92920000001</v>
      </c>
      <c r="AX20">
        <v>166427.2353</v>
      </c>
      <c r="AY20">
        <v>168819.40609999999</v>
      </c>
      <c r="AZ20">
        <v>171248.6446</v>
      </c>
      <c r="BA20">
        <v>183022.07269999999</v>
      </c>
      <c r="BB20">
        <v>186256.61790000001</v>
      </c>
      <c r="BC20">
        <v>189546.32399999999</v>
      </c>
      <c r="BD20">
        <v>192891.60990000001</v>
      </c>
      <c r="BE20">
        <v>196292.88219999999</v>
      </c>
    </row>
    <row r="21" spans="1:57" x14ac:dyDescent="0.35">
      <c r="A21" t="s">
        <v>4623</v>
      </c>
      <c r="B21">
        <v>80401.7497</v>
      </c>
      <c r="C21">
        <v>81421.496929999994</v>
      </c>
      <c r="D21">
        <v>82588.567569999999</v>
      </c>
      <c r="E21">
        <v>83840.658909999998</v>
      </c>
      <c r="F21">
        <v>85159.951939999999</v>
      </c>
      <c r="G21">
        <v>86536.464200000002</v>
      </c>
      <c r="H21">
        <v>87903.026679999995</v>
      </c>
      <c r="I21">
        <v>89301.630539999998</v>
      </c>
      <c r="J21">
        <v>90733.671600000001</v>
      </c>
      <c r="K21">
        <v>92197.985769999999</v>
      </c>
      <c r="L21">
        <v>93799.435729999997</v>
      </c>
      <c r="M21">
        <v>95346.897559999998</v>
      </c>
      <c r="N21">
        <v>96912.884980000003</v>
      </c>
      <c r="O21">
        <v>98501.872820000004</v>
      </c>
      <c r="P21">
        <v>100114.74129999999</v>
      </c>
      <c r="Q21">
        <v>101751.8685</v>
      </c>
      <c r="R21">
        <v>103413.7568</v>
      </c>
      <c r="S21">
        <v>105101.1289</v>
      </c>
      <c r="T21">
        <v>106814.8854</v>
      </c>
      <c r="U21">
        <v>108556.0352</v>
      </c>
      <c r="V21">
        <v>110245.9552</v>
      </c>
      <c r="W21">
        <v>112027.5172</v>
      </c>
      <c r="X21">
        <v>113846.75139999999</v>
      </c>
      <c r="Y21">
        <v>115700.69530000001</v>
      </c>
      <c r="Z21">
        <v>117589.23239999999</v>
      </c>
      <c r="AA21">
        <v>119281.5281</v>
      </c>
      <c r="AB21">
        <v>121079.29429999999</v>
      </c>
      <c r="AC21">
        <v>122907.5181</v>
      </c>
      <c r="AD21">
        <v>124764.4813</v>
      </c>
      <c r="AE21">
        <v>126651.46249999999</v>
      </c>
      <c r="AF21">
        <v>128569.9584</v>
      </c>
      <c r="AG21">
        <v>130521.0763</v>
      </c>
      <c r="AH21">
        <v>132505.3983</v>
      </c>
      <c r="AI21">
        <v>134523.0061</v>
      </c>
      <c r="AJ21">
        <v>136573.5754</v>
      </c>
      <c r="AK21">
        <v>138656.4938</v>
      </c>
      <c r="AL21">
        <v>140714.22450000001</v>
      </c>
      <c r="AM21">
        <v>142789.22210000001</v>
      </c>
      <c r="AN21">
        <v>144885.49780000001</v>
      </c>
      <c r="AO21">
        <v>147004.38269999999</v>
      </c>
      <c r="AP21">
        <v>149146.5852</v>
      </c>
      <c r="AQ21">
        <v>151317.7323</v>
      </c>
      <c r="AR21">
        <v>153522.17079999999</v>
      </c>
      <c r="AS21">
        <v>155761.47080000001</v>
      </c>
      <c r="AT21">
        <v>158035.27979999999</v>
      </c>
      <c r="AU21">
        <v>160342.424</v>
      </c>
      <c r="AV21">
        <v>162686.84899999999</v>
      </c>
      <c r="AW21">
        <v>165063.50750000001</v>
      </c>
      <c r="AX21">
        <v>167471.15659999999</v>
      </c>
      <c r="AY21">
        <v>169909.01439999999</v>
      </c>
      <c r="AZ21">
        <v>172376.4999</v>
      </c>
      <c r="BA21">
        <v>183905.85140000001</v>
      </c>
      <c r="BB21">
        <v>187177.02359999999</v>
      </c>
      <c r="BC21">
        <v>190503.01850000001</v>
      </c>
      <c r="BD21">
        <v>193884.32029999999</v>
      </c>
      <c r="BE21">
        <v>197321.42540000001</v>
      </c>
    </row>
    <row r="22" spans="1:57" x14ac:dyDescent="0.35">
      <c r="A22" t="s">
        <v>4624</v>
      </c>
      <c r="B22">
        <v>81288.837499999994</v>
      </c>
      <c r="C22">
        <v>82523.148300000001</v>
      </c>
      <c r="D22">
        <v>83877.922860000006</v>
      </c>
      <c r="E22">
        <v>85279.922439999995</v>
      </c>
      <c r="F22">
        <v>86720.538589999996</v>
      </c>
      <c r="G22">
        <v>88193.509269999995</v>
      </c>
      <c r="H22">
        <v>89619.212280000007</v>
      </c>
      <c r="I22">
        <v>91063.809229999999</v>
      </c>
      <c r="J22">
        <v>92527.613949999999</v>
      </c>
      <c r="K22">
        <v>94010.440700000006</v>
      </c>
      <c r="L22">
        <v>95643.805869999997</v>
      </c>
      <c r="M22">
        <v>97173.443530000004</v>
      </c>
      <c r="N22">
        <v>98718.413610000003</v>
      </c>
      <c r="O22">
        <v>100281.1896</v>
      </c>
      <c r="P22">
        <v>101862.9921</v>
      </c>
      <c r="Q22">
        <v>103464.86289999999</v>
      </c>
      <c r="R22">
        <v>105087.93520000001</v>
      </c>
      <c r="S22">
        <v>106733.4497</v>
      </c>
      <c r="T22">
        <v>108402.73119999999</v>
      </c>
      <c r="U22">
        <v>110097.1308</v>
      </c>
      <c r="V22">
        <v>111719.7537</v>
      </c>
      <c r="W22">
        <v>113461.7322</v>
      </c>
      <c r="X22">
        <v>115235.77069999999</v>
      </c>
      <c r="Y22">
        <v>117041.5999</v>
      </c>
      <c r="Z22">
        <v>118879.9246</v>
      </c>
      <c r="AA22">
        <v>120466.8545</v>
      </c>
      <c r="AB22">
        <v>122217.9157</v>
      </c>
      <c r="AC22">
        <v>124001.5007</v>
      </c>
      <c r="AD22">
        <v>125817.99589999999</v>
      </c>
      <c r="AE22">
        <v>127668.69960000001</v>
      </c>
      <c r="AF22">
        <v>129554.8786</v>
      </c>
      <c r="AG22">
        <v>131477.4736</v>
      </c>
      <c r="AH22">
        <v>133437.01620000001</v>
      </c>
      <c r="AI22">
        <v>135433.64600000001</v>
      </c>
      <c r="AJ22">
        <v>137467.1857</v>
      </c>
      <c r="AK22">
        <v>139537.23379999999</v>
      </c>
      <c r="AL22">
        <v>141573.48379999999</v>
      </c>
      <c r="AM22">
        <v>143639.38250000001</v>
      </c>
      <c r="AN22">
        <v>145736.45170000001</v>
      </c>
      <c r="AO22">
        <v>147865.2335</v>
      </c>
      <c r="AP22">
        <v>150026.00839999999</v>
      </c>
      <c r="AQ22">
        <v>152218.95069999999</v>
      </c>
      <c r="AR22">
        <v>154444.1452</v>
      </c>
      <c r="AS22">
        <v>156701.57130000001</v>
      </c>
      <c r="AT22">
        <v>158991.1072</v>
      </c>
      <c r="AU22">
        <v>161312.54810000001</v>
      </c>
      <c r="AV22">
        <v>163678.46</v>
      </c>
      <c r="AW22">
        <v>166087.2844</v>
      </c>
      <c r="AX22">
        <v>168540.17290000001</v>
      </c>
      <c r="AY22">
        <v>171036.41320000001</v>
      </c>
      <c r="AZ22">
        <v>173574.58489999999</v>
      </c>
      <c r="BA22">
        <v>183523.55319999999</v>
      </c>
      <c r="BB22">
        <v>186745.99849999999</v>
      </c>
      <c r="BC22">
        <v>190030.42559999999</v>
      </c>
      <c r="BD22">
        <v>193377.65919999999</v>
      </c>
      <c r="BE22">
        <v>196788.48449999999</v>
      </c>
    </row>
    <row r="23" spans="1:57" x14ac:dyDescent="0.35">
      <c r="A23" t="s">
        <v>4625</v>
      </c>
      <c r="B23">
        <v>81289.443870000003</v>
      </c>
      <c r="C23">
        <v>82527.319789999994</v>
      </c>
      <c r="D23">
        <v>83885.94167</v>
      </c>
      <c r="E23">
        <v>85291.767779999995</v>
      </c>
      <c r="F23">
        <v>86736.542119999998</v>
      </c>
      <c r="G23">
        <v>88214.455560000002</v>
      </c>
      <c r="H23">
        <v>89646.107940000002</v>
      </c>
      <c r="I23">
        <v>91097.753190000003</v>
      </c>
      <c r="J23">
        <v>92569.663790000006</v>
      </c>
      <c r="K23">
        <v>94061.551149999999</v>
      </c>
      <c r="L23">
        <v>95704.899980000002</v>
      </c>
      <c r="M23">
        <v>97245.181419999994</v>
      </c>
      <c r="N23">
        <v>98801.435689999998</v>
      </c>
      <c r="O23">
        <v>100376.0763</v>
      </c>
      <c r="P23">
        <v>101970.27680000001</v>
      </c>
      <c r="Q23">
        <v>103585.0359</v>
      </c>
      <c r="R23">
        <v>105221.442</v>
      </c>
      <c r="S23">
        <v>106880.7102</v>
      </c>
      <c r="T23">
        <v>108564.1461</v>
      </c>
      <c r="U23">
        <v>110273.0959</v>
      </c>
      <c r="V23">
        <v>111910.5009</v>
      </c>
      <c r="W23">
        <v>113667.825</v>
      </c>
      <c r="X23">
        <v>115457.65790000001</v>
      </c>
      <c r="Y23">
        <v>117279.7496</v>
      </c>
      <c r="Z23">
        <v>119134.8302</v>
      </c>
      <c r="AA23">
        <v>120738.38589999999</v>
      </c>
      <c r="AB23">
        <v>122506.8751</v>
      </c>
      <c r="AC23">
        <v>124308.4538</v>
      </c>
      <c r="AD23">
        <v>126143.5319</v>
      </c>
      <c r="AE23">
        <v>128013.425</v>
      </c>
      <c r="AF23">
        <v>129919.4139</v>
      </c>
      <c r="AG23">
        <v>131862.45180000001</v>
      </c>
      <c r="AH23">
        <v>133843.0784</v>
      </c>
      <c r="AI23">
        <v>135861.44010000001</v>
      </c>
      <c r="AJ23">
        <v>137917.3646</v>
      </c>
      <c r="AK23">
        <v>140010.454</v>
      </c>
      <c r="AL23">
        <v>142070.15179999999</v>
      </c>
      <c r="AM23">
        <v>144160.08410000001</v>
      </c>
      <c r="AN23">
        <v>146281.73980000001</v>
      </c>
      <c r="AO23">
        <v>148435.6146</v>
      </c>
      <c r="AP23">
        <v>150621.9559</v>
      </c>
      <c r="AQ23">
        <v>152845.32079999999</v>
      </c>
      <c r="AR23">
        <v>155108.97029999999</v>
      </c>
      <c r="AS23">
        <v>157414.03049999999</v>
      </c>
      <c r="AT23">
        <v>159760.13039999999</v>
      </c>
      <c r="AU23">
        <v>162146.2346</v>
      </c>
      <c r="AV23">
        <v>164577.64679999999</v>
      </c>
      <c r="AW23">
        <v>167047.4656</v>
      </c>
      <c r="AX23">
        <v>169554.69099999999</v>
      </c>
      <c r="AY23">
        <v>172098.55790000001</v>
      </c>
      <c r="AZ23">
        <v>174678.41029999999</v>
      </c>
      <c r="BA23">
        <v>184523.6764</v>
      </c>
      <c r="BB23">
        <v>187799.9662</v>
      </c>
      <c r="BC23">
        <v>191139.277</v>
      </c>
      <c r="BD23">
        <v>194542.50580000001</v>
      </c>
      <c r="BE23">
        <v>198010.52179999999</v>
      </c>
    </row>
    <row r="24" spans="1:57" x14ac:dyDescent="0.35">
      <c r="A24" t="s">
        <v>4626</v>
      </c>
      <c r="B24">
        <v>104802.2543</v>
      </c>
      <c r="C24">
        <v>105998.2218</v>
      </c>
      <c r="D24">
        <v>107379.7363</v>
      </c>
      <c r="E24">
        <v>108893.5876</v>
      </c>
      <c r="F24">
        <v>110517.552</v>
      </c>
      <c r="G24">
        <v>112235.40519999999</v>
      </c>
      <c r="H24">
        <v>113963.67389999999</v>
      </c>
      <c r="I24">
        <v>115739.9706</v>
      </c>
      <c r="J24">
        <v>117564.3873</v>
      </c>
      <c r="K24">
        <v>119434.3247</v>
      </c>
      <c r="L24">
        <v>121472.0134</v>
      </c>
      <c r="M24">
        <v>123465.9037</v>
      </c>
      <c r="N24">
        <v>125482.8147</v>
      </c>
      <c r="O24">
        <v>127527.0848</v>
      </c>
      <c r="P24">
        <v>129599.31050000001</v>
      </c>
      <c r="Q24">
        <v>131699.69839999999</v>
      </c>
      <c r="R24">
        <v>133828.81760000001</v>
      </c>
      <c r="S24">
        <v>135987.4362</v>
      </c>
      <c r="T24">
        <v>138176.60329999999</v>
      </c>
      <c r="U24">
        <v>140397.4656</v>
      </c>
      <c r="V24">
        <v>142557.53719999999</v>
      </c>
      <c r="W24">
        <v>144813.82019999999</v>
      </c>
      <c r="X24">
        <v>147115.76939999999</v>
      </c>
      <c r="Y24">
        <v>149459.7004</v>
      </c>
      <c r="Z24">
        <v>151844.99909999999</v>
      </c>
      <c r="AA24">
        <v>154000.05720000001</v>
      </c>
      <c r="AB24">
        <v>156247.57769999999</v>
      </c>
      <c r="AC24">
        <v>158522.07250000001</v>
      </c>
      <c r="AD24">
        <v>160824.06469999999</v>
      </c>
      <c r="AE24">
        <v>163156.89610000001</v>
      </c>
      <c r="AF24">
        <v>165523.7628</v>
      </c>
      <c r="AG24">
        <v>167927.0135</v>
      </c>
      <c r="AH24">
        <v>170368.12400000001</v>
      </c>
      <c r="AI24">
        <v>172847.77220000001</v>
      </c>
      <c r="AJ24">
        <v>175366.05679999999</v>
      </c>
      <c r="AK24">
        <v>177922.70050000001</v>
      </c>
      <c r="AL24">
        <v>180450.68150000001</v>
      </c>
      <c r="AM24">
        <v>182992.86499999999</v>
      </c>
      <c r="AN24">
        <v>185556.04209999999</v>
      </c>
      <c r="AO24">
        <v>188143.85550000001</v>
      </c>
      <c r="AP24">
        <v>190758.9774</v>
      </c>
      <c r="AQ24">
        <v>193403.52350000001</v>
      </c>
      <c r="AR24">
        <v>196079.21470000001</v>
      </c>
      <c r="AS24">
        <v>198787.31390000001</v>
      </c>
      <c r="AT24">
        <v>201528.70480000001</v>
      </c>
      <c r="AU24">
        <v>204303.96840000001</v>
      </c>
      <c r="AV24">
        <v>207129.4044</v>
      </c>
      <c r="AW24">
        <v>210008.15349999999</v>
      </c>
      <c r="AX24">
        <v>212940.04070000001</v>
      </c>
      <c r="AY24">
        <v>215922.03959999999</v>
      </c>
      <c r="AZ24">
        <v>218950.87409999999</v>
      </c>
      <c r="BA24">
        <v>237062.62289999999</v>
      </c>
      <c r="BB24">
        <v>241147.1697</v>
      </c>
      <c r="BC24">
        <v>245299.2776</v>
      </c>
      <c r="BD24">
        <v>249519.81039999999</v>
      </c>
      <c r="BE24">
        <v>253809.6715</v>
      </c>
    </row>
    <row r="25" spans="1:57" x14ac:dyDescent="0.35">
      <c r="A25" t="s">
        <v>4627</v>
      </c>
      <c r="B25">
        <v>104803.3293</v>
      </c>
      <c r="C25">
        <v>106006.6566</v>
      </c>
      <c r="D25">
        <v>107394.3962</v>
      </c>
      <c r="E25">
        <v>108913.0897</v>
      </c>
      <c r="F25">
        <v>110541.6308</v>
      </c>
      <c r="G25">
        <v>112264.9935</v>
      </c>
      <c r="H25">
        <v>113999.9256</v>
      </c>
      <c r="I25">
        <v>115784.0013</v>
      </c>
      <c r="J25">
        <v>117617.11629999999</v>
      </c>
      <c r="K25">
        <v>119496.4434</v>
      </c>
      <c r="L25">
        <v>121544.0863</v>
      </c>
      <c r="M25">
        <v>123548.2071</v>
      </c>
      <c r="N25">
        <v>125575.64870000001</v>
      </c>
      <c r="O25">
        <v>127630.7371</v>
      </c>
      <c r="P25">
        <v>129714.064</v>
      </c>
      <c r="Q25">
        <v>131825.81150000001</v>
      </c>
      <c r="R25">
        <v>133966.45079999999</v>
      </c>
      <c r="S25">
        <v>136136.79370000001</v>
      </c>
      <c r="T25">
        <v>138337.88219999999</v>
      </c>
      <c r="U25">
        <v>140570.8658</v>
      </c>
      <c r="V25">
        <v>142743.1594</v>
      </c>
      <c r="W25">
        <v>145011.9662</v>
      </c>
      <c r="X25">
        <v>147326.68859999999</v>
      </c>
      <c r="Y25">
        <v>149683.64129999999</v>
      </c>
      <c r="Z25">
        <v>152082.21030000001</v>
      </c>
      <c r="AA25">
        <v>154250.37880000001</v>
      </c>
      <c r="AB25">
        <v>156511.3781</v>
      </c>
      <c r="AC25">
        <v>158799.5815</v>
      </c>
      <c r="AD25">
        <v>161115.4994</v>
      </c>
      <c r="AE25">
        <v>163462.45929999999</v>
      </c>
      <c r="AF25">
        <v>165843.64569999999</v>
      </c>
      <c r="AG25">
        <v>168261.4166</v>
      </c>
      <c r="AH25">
        <v>170717.2224</v>
      </c>
      <c r="AI25">
        <v>173211.73499999999</v>
      </c>
      <c r="AJ25">
        <v>175745.04829999999</v>
      </c>
      <c r="AK25">
        <v>178316.88149999999</v>
      </c>
      <c r="AL25">
        <v>180860.21599999999</v>
      </c>
      <c r="AM25">
        <v>183417.8046</v>
      </c>
      <c r="AN25">
        <v>185996.2303</v>
      </c>
      <c r="AO25">
        <v>188598.9449</v>
      </c>
      <c r="AP25">
        <v>191228.55119999999</v>
      </c>
      <c r="AQ25">
        <v>193893.9417</v>
      </c>
      <c r="AR25">
        <v>196601.73629999999</v>
      </c>
      <c r="AS25">
        <v>199353.72510000001</v>
      </c>
      <c r="AT25">
        <v>202149.0055</v>
      </c>
      <c r="AU25">
        <v>204985.9376</v>
      </c>
      <c r="AV25">
        <v>207869.24830000001</v>
      </c>
      <c r="AW25">
        <v>210794.1599</v>
      </c>
      <c r="AX25">
        <v>213759.68309999999</v>
      </c>
      <c r="AY25">
        <v>216765.4123</v>
      </c>
      <c r="AZ25">
        <v>219811.1636</v>
      </c>
      <c r="BA25">
        <v>237783.5478</v>
      </c>
      <c r="BB25">
        <v>241895.67249999999</v>
      </c>
      <c r="BC25">
        <v>246074.98370000001</v>
      </c>
      <c r="BD25">
        <v>250322.47320000001</v>
      </c>
      <c r="BE25">
        <v>254639.1814</v>
      </c>
    </row>
    <row r="26" spans="1:57" x14ac:dyDescent="0.35">
      <c r="A26" t="s">
        <v>4628</v>
      </c>
      <c r="B26">
        <v>271341.75640000001</v>
      </c>
      <c r="C26">
        <v>274936.75439999998</v>
      </c>
      <c r="D26">
        <v>278817.8063</v>
      </c>
      <c r="E26">
        <v>282993.0331</v>
      </c>
      <c r="F26">
        <v>287458.11359999998</v>
      </c>
      <c r="G26">
        <v>292203.61310000002</v>
      </c>
      <c r="H26">
        <v>297115.62190000003</v>
      </c>
      <c r="I26">
        <v>302202.15269999998</v>
      </c>
      <c r="J26">
        <v>307467.38250000001</v>
      </c>
      <c r="K26">
        <v>312911.67019999999</v>
      </c>
      <c r="L26">
        <v>318715.70689999999</v>
      </c>
      <c r="M26">
        <v>324661.64679999999</v>
      </c>
      <c r="N26">
        <v>330752.53690000001</v>
      </c>
      <c r="O26">
        <v>336989.79090000002</v>
      </c>
      <c r="P26">
        <v>343372.44939999998</v>
      </c>
      <c r="Q26">
        <v>349898.96049999999</v>
      </c>
      <c r="R26">
        <v>356567.97810000001</v>
      </c>
      <c r="S26">
        <v>363379.01199999999</v>
      </c>
      <c r="T26">
        <v>370331.97100000002</v>
      </c>
      <c r="U26">
        <v>377426.89510000002</v>
      </c>
      <c r="V26">
        <v>384524.63030000002</v>
      </c>
      <c r="W26">
        <v>391786.30369999999</v>
      </c>
      <c r="X26">
        <v>399206.19010000001</v>
      </c>
      <c r="Y26">
        <v>406778.77299999999</v>
      </c>
      <c r="Z26">
        <v>414499.75550000003</v>
      </c>
      <c r="AA26">
        <v>421957.78779999999</v>
      </c>
      <c r="AB26">
        <v>429425.84720000002</v>
      </c>
      <c r="AC26">
        <v>436913.1312</v>
      </c>
      <c r="AD26">
        <v>444424.21889999998</v>
      </c>
      <c r="AE26">
        <v>451963.17450000002</v>
      </c>
      <c r="AF26">
        <v>459533.0441</v>
      </c>
      <c r="AG26">
        <v>467135.25229999999</v>
      </c>
      <c r="AH26">
        <v>474769.18239999999</v>
      </c>
      <c r="AI26">
        <v>482432.40629999997</v>
      </c>
      <c r="AJ26">
        <v>490121.08529999998</v>
      </c>
      <c r="AK26">
        <v>497830.48680000001</v>
      </c>
      <c r="AL26">
        <v>505455.3345</v>
      </c>
      <c r="AM26">
        <v>513004.75569999998</v>
      </c>
      <c r="AN26">
        <v>520485.91070000001</v>
      </c>
      <c r="AO26">
        <v>527904.21519999998</v>
      </c>
      <c r="AP26">
        <v>535264.4399</v>
      </c>
      <c r="AQ26">
        <v>542571.27350000001</v>
      </c>
      <c r="AR26">
        <v>549829.14899999998</v>
      </c>
      <c r="AS26">
        <v>557042.36439999996</v>
      </c>
      <c r="AT26">
        <v>564215.05969999998</v>
      </c>
      <c r="AU26">
        <v>571351.27289999998</v>
      </c>
      <c r="AV26">
        <v>578512.79550000001</v>
      </c>
      <c r="AW26">
        <v>585727.45860000001</v>
      </c>
      <c r="AX26">
        <v>592999.1483</v>
      </c>
      <c r="AY26">
        <v>600317.93189999997</v>
      </c>
      <c r="AZ26">
        <v>607670.34160000004</v>
      </c>
      <c r="BA26">
        <v>696884.66639999999</v>
      </c>
      <c r="BB26">
        <v>709947.75120000006</v>
      </c>
      <c r="BC26">
        <v>723115.34360000002</v>
      </c>
      <c r="BD26">
        <v>736382.24600000004</v>
      </c>
      <c r="BE26">
        <v>749743.90249999997</v>
      </c>
    </row>
    <row r="27" spans="1:57" x14ac:dyDescent="0.35">
      <c r="A27" t="s">
        <v>4629</v>
      </c>
      <c r="B27">
        <v>271360.20270000002</v>
      </c>
      <c r="C27">
        <v>274979.17389999999</v>
      </c>
      <c r="D27">
        <v>278881.46380000003</v>
      </c>
      <c r="E27">
        <v>283074.79109999997</v>
      </c>
      <c r="F27">
        <v>287557.64649999997</v>
      </c>
      <c r="G27">
        <v>292323.8505</v>
      </c>
      <c r="H27">
        <v>297261.12329999998</v>
      </c>
      <c r="I27">
        <v>302377.77510000003</v>
      </c>
      <c r="J27">
        <v>307677.36290000001</v>
      </c>
      <c r="K27">
        <v>313159.19959999999</v>
      </c>
      <c r="L27">
        <v>319003.07270000002</v>
      </c>
      <c r="M27">
        <v>324990.1997</v>
      </c>
      <c r="N27">
        <v>331122.97730000003</v>
      </c>
      <c r="O27">
        <v>337402.511</v>
      </c>
      <c r="P27">
        <v>343827.75550000003</v>
      </c>
      <c r="Q27">
        <v>350397.18109999999</v>
      </c>
      <c r="R27">
        <v>357109.69380000001</v>
      </c>
      <c r="S27">
        <v>363964.85820000002</v>
      </c>
      <c r="T27">
        <v>370962.7255</v>
      </c>
      <c r="U27">
        <v>378103.51760000002</v>
      </c>
      <c r="V27">
        <v>385247.99369999999</v>
      </c>
      <c r="W27">
        <v>392557.7366</v>
      </c>
      <c r="X27">
        <v>400027.11719999998</v>
      </c>
      <c r="Y27">
        <v>407650.63949999999</v>
      </c>
      <c r="Z27">
        <v>415423.98389999999</v>
      </c>
      <c r="AA27">
        <v>422934.77730000002</v>
      </c>
      <c r="AB27">
        <v>430456.48060000001</v>
      </c>
      <c r="AC27">
        <v>437998.27500000002</v>
      </c>
      <c r="AD27">
        <v>445564.57040000003</v>
      </c>
      <c r="AE27">
        <v>453159.19530000002</v>
      </c>
      <c r="AF27">
        <v>460784.94790000003</v>
      </c>
      <c r="AG27">
        <v>468442.95899999997</v>
      </c>
      <c r="AH27">
        <v>476132.41960000002</v>
      </c>
      <c r="AI27">
        <v>483850.71460000001</v>
      </c>
      <c r="AJ27">
        <v>491593.8321</v>
      </c>
      <c r="AK27">
        <v>499356.89049999998</v>
      </c>
      <c r="AL27">
        <v>507033.51899999997</v>
      </c>
      <c r="AM27">
        <v>514632.91159999999</v>
      </c>
      <c r="AN27">
        <v>522161.89240000001</v>
      </c>
      <c r="AO27">
        <v>529625.41280000005</v>
      </c>
      <c r="AP27">
        <v>537027.91020000004</v>
      </c>
      <c r="AQ27">
        <v>544407.18859999999</v>
      </c>
      <c r="AR27">
        <v>551785.48140000005</v>
      </c>
      <c r="AS27">
        <v>559168.12520000001</v>
      </c>
      <c r="AT27">
        <v>566550.14549999998</v>
      </c>
      <c r="AU27">
        <v>573923.29150000005</v>
      </c>
      <c r="AV27">
        <v>581289.81229999999</v>
      </c>
      <c r="AW27">
        <v>588644.55469999998</v>
      </c>
      <c r="AX27">
        <v>595985.95589999994</v>
      </c>
      <c r="AY27">
        <v>603315.41280000005</v>
      </c>
      <c r="AZ27">
        <v>610636.38760000002</v>
      </c>
      <c r="BA27">
        <v>696433.33770000003</v>
      </c>
      <c r="BB27">
        <v>709265.26879999996</v>
      </c>
      <c r="BC27">
        <v>722177.89289999998</v>
      </c>
      <c r="BD27">
        <v>735166.22560000001</v>
      </c>
      <c r="BE27">
        <v>748226.09380000003</v>
      </c>
    </row>
    <row r="28" spans="1:57" x14ac:dyDescent="0.35">
      <c r="A28" t="s">
        <v>4630</v>
      </c>
      <c r="B28">
        <v>6795.9569689999998</v>
      </c>
      <c r="C28">
        <v>6871.9463889999997</v>
      </c>
      <c r="D28">
        <v>6953.5727530000004</v>
      </c>
      <c r="E28">
        <v>7040.7216619999999</v>
      </c>
      <c r="F28">
        <v>7133.4630260000004</v>
      </c>
      <c r="G28">
        <v>7231.3659729999999</v>
      </c>
      <c r="H28">
        <v>7329.6887079999997</v>
      </c>
      <c r="I28">
        <v>7430.624742</v>
      </c>
      <c r="J28">
        <v>7534.0820940000003</v>
      </c>
      <c r="K28">
        <v>7639.8309639999998</v>
      </c>
      <c r="L28">
        <v>7754.9305160000004</v>
      </c>
      <c r="M28">
        <v>7866.9742749999996</v>
      </c>
      <c r="N28">
        <v>7979.9413480000003</v>
      </c>
      <c r="O28">
        <v>8094.0425969999997</v>
      </c>
      <c r="P28">
        <v>8209.288219</v>
      </c>
      <c r="Q28">
        <v>8325.6853809999993</v>
      </c>
      <c r="R28">
        <v>8443.2551010000006</v>
      </c>
      <c r="S28">
        <v>8562.0685400000002</v>
      </c>
      <c r="T28">
        <v>8682.1956609999997</v>
      </c>
      <c r="U28">
        <v>8803.7109849999997</v>
      </c>
      <c r="V28">
        <v>8921.2708249999996</v>
      </c>
      <c r="W28">
        <v>9044.0319440000003</v>
      </c>
      <c r="X28">
        <v>9168.9878270000008</v>
      </c>
      <c r="Y28">
        <v>9295.958353</v>
      </c>
      <c r="Z28">
        <v>9424.9336609999991</v>
      </c>
      <c r="AA28">
        <v>9540.2576310000004</v>
      </c>
      <c r="AB28">
        <v>9660.7843539999994</v>
      </c>
      <c r="AC28">
        <v>9782.5507400000006</v>
      </c>
      <c r="AD28">
        <v>9905.6340880000007</v>
      </c>
      <c r="AE28">
        <v>10030.28594</v>
      </c>
      <c r="AF28">
        <v>10156.737440000001</v>
      </c>
      <c r="AG28">
        <v>10285.163920000001</v>
      </c>
      <c r="AH28">
        <v>10415.671480000001</v>
      </c>
      <c r="AI28">
        <v>10548.32114</v>
      </c>
      <c r="AJ28">
        <v>10683.13817</v>
      </c>
      <c r="AK28">
        <v>10820.12457</v>
      </c>
      <c r="AL28">
        <v>10955.505520000001</v>
      </c>
      <c r="AM28">
        <v>11091.7652</v>
      </c>
      <c r="AN28">
        <v>11229.287619999999</v>
      </c>
      <c r="AO28">
        <v>11368.28995</v>
      </c>
      <c r="AP28">
        <v>11508.94204</v>
      </c>
      <c r="AQ28">
        <v>11651.391240000001</v>
      </c>
      <c r="AR28">
        <v>11795.74079</v>
      </c>
      <c r="AS28">
        <v>11942.07173</v>
      </c>
      <c r="AT28">
        <v>12090.439050000001</v>
      </c>
      <c r="AU28">
        <v>12240.87671</v>
      </c>
      <c r="AV28">
        <v>12394.430060000001</v>
      </c>
      <c r="AW28">
        <v>12551.01478</v>
      </c>
      <c r="AX28">
        <v>12710.5183</v>
      </c>
      <c r="AY28">
        <v>12872.761769999999</v>
      </c>
      <c r="AZ28">
        <v>13037.59641</v>
      </c>
      <c r="BA28">
        <v>13889.72669</v>
      </c>
      <c r="BB28">
        <v>14101.70952</v>
      </c>
      <c r="BC28">
        <v>14317.214830000001</v>
      </c>
      <c r="BD28">
        <v>14536.30652</v>
      </c>
      <c r="BE28">
        <v>14759.04989</v>
      </c>
    </row>
    <row r="29" spans="1:57" x14ac:dyDescent="0.35">
      <c r="A29" t="s">
        <v>4631</v>
      </c>
      <c r="B29">
        <v>6796.4447380000001</v>
      </c>
      <c r="C29">
        <v>6872.8296920000003</v>
      </c>
      <c r="D29">
        <v>6954.8058069999997</v>
      </c>
      <c r="E29">
        <v>7042.2794949999998</v>
      </c>
      <c r="F29">
        <v>7135.3807059999999</v>
      </c>
      <c r="G29">
        <v>7233.7264619999996</v>
      </c>
      <c r="H29">
        <v>7332.5791419999996</v>
      </c>
      <c r="I29">
        <v>7434.1196639999998</v>
      </c>
      <c r="J29">
        <v>7538.2409530000004</v>
      </c>
      <c r="K29">
        <v>7644.7001099999998</v>
      </c>
      <c r="L29">
        <v>7760.5552040000002</v>
      </c>
      <c r="M29">
        <v>7873.393787</v>
      </c>
      <c r="N29">
        <v>7987.1873649999998</v>
      </c>
      <c r="O29">
        <v>8102.148486</v>
      </c>
      <c r="P29">
        <v>8218.2892879999999</v>
      </c>
      <c r="Q29">
        <v>8335.6176340000002</v>
      </c>
      <c r="R29">
        <v>8454.1681719999997</v>
      </c>
      <c r="S29">
        <v>8573.9981650000009</v>
      </c>
      <c r="T29">
        <v>8695.1778300000005</v>
      </c>
      <c r="U29">
        <v>8817.7824130000008</v>
      </c>
      <c r="V29">
        <v>8936.4559910000007</v>
      </c>
      <c r="W29">
        <v>9060.3791259999998</v>
      </c>
      <c r="X29">
        <v>9186.5369960000007</v>
      </c>
      <c r="Y29">
        <v>9314.7496659999997</v>
      </c>
      <c r="Z29">
        <v>9445.0079179999993</v>
      </c>
      <c r="AA29">
        <v>9561.6068950000008</v>
      </c>
      <c r="AB29">
        <v>9683.4580079999996</v>
      </c>
      <c r="AC29">
        <v>9806.5891680000004</v>
      </c>
      <c r="AD29">
        <v>9931.0775190000004</v>
      </c>
      <c r="AE29">
        <v>10057.1749</v>
      </c>
      <c r="AF29">
        <v>10185.113139999999</v>
      </c>
      <c r="AG29">
        <v>10315.06409</v>
      </c>
      <c r="AH29">
        <v>10447.1391</v>
      </c>
      <c r="AI29">
        <v>10581.40011</v>
      </c>
      <c r="AJ29">
        <v>10717.87321</v>
      </c>
      <c r="AK29">
        <v>10856.56127</v>
      </c>
      <c r="AL29">
        <v>10993.62868</v>
      </c>
      <c r="AM29">
        <v>11131.614519999999</v>
      </c>
      <c r="AN29">
        <v>11270.89717</v>
      </c>
      <c r="AO29">
        <v>11411.686439999999</v>
      </c>
      <c r="AP29">
        <v>11554.14876</v>
      </c>
      <c r="AQ29">
        <v>11698.89244</v>
      </c>
      <c r="AR29">
        <v>11846.14515</v>
      </c>
      <c r="AS29">
        <v>11995.942010000001</v>
      </c>
      <c r="AT29">
        <v>12148.233389999999</v>
      </c>
      <c r="AU29">
        <v>12302.96018</v>
      </c>
      <c r="AV29">
        <v>12460.433139999999</v>
      </c>
      <c r="AW29">
        <v>12620.403109999999</v>
      </c>
      <c r="AX29">
        <v>12782.833189999999</v>
      </c>
      <c r="AY29">
        <v>12947.70703</v>
      </c>
      <c r="AZ29">
        <v>13115.01179</v>
      </c>
      <c r="BA29">
        <v>13924.567080000001</v>
      </c>
      <c r="BB29">
        <v>14138.27967</v>
      </c>
      <c r="BC29">
        <v>14355.5419</v>
      </c>
      <c r="BD29">
        <v>14576.423720000001</v>
      </c>
      <c r="BE29">
        <v>14800.996429999999</v>
      </c>
    </row>
    <row r="30" spans="1:57" x14ac:dyDescent="0.35">
      <c r="A30" t="s">
        <v>4632</v>
      </c>
      <c r="B30">
        <v>78183.368549999999</v>
      </c>
      <c r="C30">
        <v>79057.580790000007</v>
      </c>
      <c r="D30">
        <v>79996.642670000001</v>
      </c>
      <c r="E30">
        <v>80999.238079999996</v>
      </c>
      <c r="F30">
        <v>82066.171300000002</v>
      </c>
      <c r="G30">
        <v>83192.485409999994</v>
      </c>
      <c r="H30">
        <v>84323.628920000003</v>
      </c>
      <c r="I30">
        <v>85484.836850000007</v>
      </c>
      <c r="J30">
        <v>86675.051019999999</v>
      </c>
      <c r="K30">
        <v>87891.627710000001</v>
      </c>
      <c r="L30">
        <v>89215.778349999993</v>
      </c>
      <c r="M30">
        <v>90504.773929999996</v>
      </c>
      <c r="N30">
        <v>91804.391669999997</v>
      </c>
      <c r="O30">
        <v>93117.057440000004</v>
      </c>
      <c r="P30">
        <v>94442.888510000004</v>
      </c>
      <c r="Q30">
        <v>95781.967350000006</v>
      </c>
      <c r="R30">
        <v>97134.535770000002</v>
      </c>
      <c r="S30">
        <v>98501.412419999993</v>
      </c>
      <c r="T30">
        <v>99883.402180000005</v>
      </c>
      <c r="U30">
        <v>101281.3624</v>
      </c>
      <c r="V30">
        <v>102633.8171</v>
      </c>
      <c r="W30">
        <v>104046.10950000001</v>
      </c>
      <c r="X30">
        <v>105483.65119999999</v>
      </c>
      <c r="Y30">
        <v>106944.3702</v>
      </c>
      <c r="Z30">
        <v>108428.15300000001</v>
      </c>
      <c r="AA30">
        <v>109754.8854</v>
      </c>
      <c r="AB30">
        <v>111141.4724</v>
      </c>
      <c r="AC30">
        <v>112542.32090000001</v>
      </c>
      <c r="AD30">
        <v>113958.3202</v>
      </c>
      <c r="AE30">
        <v>115392.3643</v>
      </c>
      <c r="AF30">
        <v>116847.11229999999</v>
      </c>
      <c r="AG30">
        <v>118324.5811</v>
      </c>
      <c r="AH30">
        <v>119825.9915</v>
      </c>
      <c r="AI30">
        <v>121352.0454</v>
      </c>
      <c r="AJ30">
        <v>122903.0338</v>
      </c>
      <c r="AK30">
        <v>124478.97930000001</v>
      </c>
      <c r="AL30">
        <v>126036.4552</v>
      </c>
      <c r="AM30">
        <v>127604.04029999999</v>
      </c>
      <c r="AN30">
        <v>129186.15240000001</v>
      </c>
      <c r="AO30">
        <v>130785.29</v>
      </c>
      <c r="AP30">
        <v>132403.40710000001</v>
      </c>
      <c r="AQ30">
        <v>134042.19889999999</v>
      </c>
      <c r="AR30">
        <v>135702.853</v>
      </c>
      <c r="AS30">
        <v>137386.30179999999</v>
      </c>
      <c r="AT30">
        <v>139093.17790000001</v>
      </c>
      <c r="AU30">
        <v>140823.87210000001</v>
      </c>
      <c r="AV30">
        <v>142590.41039999999</v>
      </c>
      <c r="AW30">
        <v>144391.82279999999</v>
      </c>
      <c r="AX30">
        <v>146226.81419999999</v>
      </c>
      <c r="AY30">
        <v>148093.32699999999</v>
      </c>
      <c r="AZ30">
        <v>149989.64970000001</v>
      </c>
      <c r="BA30">
        <v>159792.89240000001</v>
      </c>
      <c r="BB30">
        <v>162231.62650000001</v>
      </c>
      <c r="BC30">
        <v>164710.88459999999</v>
      </c>
      <c r="BD30">
        <v>167231.40169999999</v>
      </c>
      <c r="BE30">
        <v>169793.92929999999</v>
      </c>
    </row>
    <row r="31" spans="1:57" x14ac:dyDescent="0.35">
      <c r="A31" t="s">
        <v>4633</v>
      </c>
      <c r="B31">
        <v>78188.980030000006</v>
      </c>
      <c r="C31">
        <v>79067.742670000007</v>
      </c>
      <c r="D31">
        <v>80010.828210000007</v>
      </c>
      <c r="E31">
        <v>81017.160010000007</v>
      </c>
      <c r="F31">
        <v>82088.233049999995</v>
      </c>
      <c r="G31">
        <v>83219.641409999997</v>
      </c>
      <c r="H31">
        <v>84356.881609999997</v>
      </c>
      <c r="I31">
        <v>85525.043810000003</v>
      </c>
      <c r="J31">
        <v>86722.896170000007</v>
      </c>
      <c r="K31">
        <v>87947.644289999997</v>
      </c>
      <c r="L31">
        <v>89280.486969999998</v>
      </c>
      <c r="M31">
        <v>90578.626520000005</v>
      </c>
      <c r="N31">
        <v>91887.752710000001</v>
      </c>
      <c r="O31">
        <v>93210.31078</v>
      </c>
      <c r="P31">
        <v>94546.440350000004</v>
      </c>
      <c r="Q31">
        <v>95896.231910000002</v>
      </c>
      <c r="R31">
        <v>97260.084050000005</v>
      </c>
      <c r="S31">
        <v>98638.655530000004</v>
      </c>
      <c r="T31">
        <v>100032.7542</v>
      </c>
      <c r="U31">
        <v>101443.24559999999</v>
      </c>
      <c r="V31">
        <v>102808.51330000001</v>
      </c>
      <c r="W31">
        <v>104234.17389999999</v>
      </c>
      <c r="X31">
        <v>105685.5438</v>
      </c>
      <c r="Y31">
        <v>107160.5529</v>
      </c>
      <c r="Z31">
        <v>108659.0952</v>
      </c>
      <c r="AA31">
        <v>110000.4958</v>
      </c>
      <c r="AB31">
        <v>111402.319</v>
      </c>
      <c r="AC31">
        <v>112818.86840000001</v>
      </c>
      <c r="AD31">
        <v>114251.0315</v>
      </c>
      <c r="AE31">
        <v>115701.7055</v>
      </c>
      <c r="AF31">
        <v>117173.55740000001</v>
      </c>
      <c r="AG31">
        <v>118668.5644</v>
      </c>
      <c r="AH31">
        <v>120188.00750000001</v>
      </c>
      <c r="AI31">
        <v>121732.599</v>
      </c>
      <c r="AJ31">
        <v>123302.6394</v>
      </c>
      <c r="AK31">
        <v>124898.1614</v>
      </c>
      <c r="AL31">
        <v>126475.039</v>
      </c>
      <c r="AM31">
        <v>128062.4825</v>
      </c>
      <c r="AN31">
        <v>129664.845</v>
      </c>
      <c r="AO31">
        <v>131284.54029999999</v>
      </c>
      <c r="AP31">
        <v>132923.48300000001</v>
      </c>
      <c r="AQ31">
        <v>134588.67139999999</v>
      </c>
      <c r="AR31">
        <v>136282.72459999999</v>
      </c>
      <c r="AS31">
        <v>138006.04680000001</v>
      </c>
      <c r="AT31">
        <v>139758.06690000001</v>
      </c>
      <c r="AU31">
        <v>141538.1048</v>
      </c>
      <c r="AV31">
        <v>143349.7359</v>
      </c>
      <c r="AW31">
        <v>145190.09349999999</v>
      </c>
      <c r="AX31">
        <v>147058.7531</v>
      </c>
      <c r="AY31">
        <v>148955.5269</v>
      </c>
      <c r="AZ31">
        <v>150880.26670000001</v>
      </c>
      <c r="BA31">
        <v>160193.71</v>
      </c>
      <c r="BB31">
        <v>162652.34390000001</v>
      </c>
      <c r="BC31">
        <v>165151.8143</v>
      </c>
      <c r="BD31">
        <v>167692.9258</v>
      </c>
      <c r="BE31">
        <v>170276.4988</v>
      </c>
    </row>
    <row r="32" spans="1:57" x14ac:dyDescent="0.35">
      <c r="A32" t="s">
        <v>4634</v>
      </c>
      <c r="B32">
        <v>15488.11679</v>
      </c>
      <c r="C32">
        <v>15730.554</v>
      </c>
      <c r="D32">
        <v>15995.98763</v>
      </c>
      <c r="E32">
        <v>16268.222959999999</v>
      </c>
      <c r="F32">
        <v>16546.055499999999</v>
      </c>
      <c r="G32">
        <v>16828.31738</v>
      </c>
      <c r="H32">
        <v>17098.188890000001</v>
      </c>
      <c r="I32">
        <v>17370.968710000001</v>
      </c>
      <c r="J32">
        <v>17646.532370000001</v>
      </c>
      <c r="K32">
        <v>17924.900979999999</v>
      </c>
      <c r="L32">
        <v>18234.03313</v>
      </c>
      <c r="M32">
        <v>18518.151819999999</v>
      </c>
      <c r="N32">
        <v>18805.367429999998</v>
      </c>
      <c r="O32">
        <v>19095.978899999998</v>
      </c>
      <c r="P32">
        <v>19390.237570000001</v>
      </c>
      <c r="Q32">
        <v>19688.377899999999</v>
      </c>
      <c r="R32">
        <v>19990.634429999998</v>
      </c>
      <c r="S32">
        <v>20297.250039999999</v>
      </c>
      <c r="T32">
        <v>20608.47378</v>
      </c>
      <c r="U32">
        <v>20924.558130000001</v>
      </c>
      <c r="V32">
        <v>21224.998810000001</v>
      </c>
      <c r="W32">
        <v>21551.750629999999</v>
      </c>
      <c r="X32">
        <v>21884.247319999999</v>
      </c>
      <c r="Y32">
        <v>22222.654709999999</v>
      </c>
      <c r="Z32">
        <v>22567.167359999999</v>
      </c>
      <c r="AA32">
        <v>22857.831859999998</v>
      </c>
      <c r="AB32">
        <v>23187.081600000001</v>
      </c>
      <c r="AC32">
        <v>23523.235379999998</v>
      </c>
      <c r="AD32">
        <v>23866.42337</v>
      </c>
      <c r="AE32">
        <v>24216.766039999999</v>
      </c>
      <c r="AF32">
        <v>24574.360390000002</v>
      </c>
      <c r="AG32">
        <v>24939.26872</v>
      </c>
      <c r="AH32">
        <v>25311.51208</v>
      </c>
      <c r="AI32">
        <v>25691.07188</v>
      </c>
      <c r="AJ32">
        <v>26077.896199999999</v>
      </c>
      <c r="AK32">
        <v>26471.90868</v>
      </c>
      <c r="AL32">
        <v>26858.2781</v>
      </c>
      <c r="AM32">
        <v>27251.57185</v>
      </c>
      <c r="AN32">
        <v>27651.794699999999</v>
      </c>
      <c r="AO32">
        <v>28058.909609999999</v>
      </c>
      <c r="AP32">
        <v>28472.862809999999</v>
      </c>
      <c r="AQ32">
        <v>28893.594420000001</v>
      </c>
      <c r="AR32">
        <v>29321.040099999998</v>
      </c>
      <c r="AS32">
        <v>29755.132839999998</v>
      </c>
      <c r="AT32">
        <v>30195.803550000001</v>
      </c>
      <c r="AU32">
        <v>30642.982489999999</v>
      </c>
      <c r="AV32">
        <v>31098.999039999999</v>
      </c>
      <c r="AW32">
        <v>31563.33525</v>
      </c>
      <c r="AX32">
        <v>32036.342830000001</v>
      </c>
      <c r="AY32">
        <v>32517.984380000002</v>
      </c>
      <c r="AZ32">
        <v>33008.019690000001</v>
      </c>
      <c r="BA32">
        <v>34739.093679999998</v>
      </c>
      <c r="BB32">
        <v>35350.257310000001</v>
      </c>
      <c r="BC32">
        <v>35973.748610000002</v>
      </c>
      <c r="BD32">
        <v>36609.742610000001</v>
      </c>
      <c r="BE32">
        <v>37258.403209999997</v>
      </c>
    </row>
    <row r="33" spans="1:57" x14ac:dyDescent="0.35">
      <c r="A33" t="s">
        <v>4635</v>
      </c>
      <c r="B33">
        <v>15488.50352</v>
      </c>
      <c r="C33">
        <v>15731.543100000001</v>
      </c>
      <c r="D33">
        <v>15997.623380000001</v>
      </c>
      <c r="E33">
        <v>16270.510060000001</v>
      </c>
      <c r="F33">
        <v>16549.047740000002</v>
      </c>
      <c r="G33">
        <v>16832.143690000001</v>
      </c>
      <c r="H33">
        <v>17103.029119999999</v>
      </c>
      <c r="I33">
        <v>17377.02995</v>
      </c>
      <c r="J33">
        <v>17654.019629999999</v>
      </c>
      <c r="K33">
        <v>17934.001110000001</v>
      </c>
      <c r="L33">
        <v>18244.925660000001</v>
      </c>
      <c r="M33">
        <v>18530.96038</v>
      </c>
      <c r="N33">
        <v>18820.207900000001</v>
      </c>
      <c r="O33">
        <v>19112.951249999998</v>
      </c>
      <c r="P33">
        <v>19409.430260000001</v>
      </c>
      <c r="Q33">
        <v>19709.870699999999</v>
      </c>
      <c r="R33">
        <v>20014.500739999999</v>
      </c>
      <c r="S33">
        <v>20323.557820000002</v>
      </c>
      <c r="T33">
        <v>20637.288970000001</v>
      </c>
      <c r="U33">
        <v>20955.947840000001</v>
      </c>
      <c r="V33">
        <v>21258.999619999999</v>
      </c>
      <c r="W33">
        <v>21588.470549999998</v>
      </c>
      <c r="X33">
        <v>21923.76959</v>
      </c>
      <c r="Y33">
        <v>22265.068729999999</v>
      </c>
      <c r="Z33">
        <v>22612.568899999998</v>
      </c>
      <c r="AA33">
        <v>22906.192899999998</v>
      </c>
      <c r="AB33">
        <v>23238.57115</v>
      </c>
      <c r="AC33">
        <v>23577.96775</v>
      </c>
      <c r="AD33">
        <v>23924.518919999999</v>
      </c>
      <c r="AE33">
        <v>24278.34892</v>
      </c>
      <c r="AF33">
        <v>24639.557250000002</v>
      </c>
      <c r="AG33">
        <v>25008.207989999999</v>
      </c>
      <c r="AH33">
        <v>25384.324059999999</v>
      </c>
      <c r="AI33">
        <v>25767.88825</v>
      </c>
      <c r="AJ33">
        <v>26158.849610000001</v>
      </c>
      <c r="AK33">
        <v>26557.132710000002</v>
      </c>
      <c r="AL33">
        <v>26947.853210000001</v>
      </c>
      <c r="AM33">
        <v>27345.625599999999</v>
      </c>
      <c r="AN33">
        <v>27750.452010000001</v>
      </c>
      <c r="AO33">
        <v>28162.289830000002</v>
      </c>
      <c r="AP33">
        <v>28581.08005</v>
      </c>
      <c r="AQ33">
        <v>29007.470130000002</v>
      </c>
      <c r="AR33">
        <v>29442.0085</v>
      </c>
      <c r="AS33">
        <v>29884.916079999999</v>
      </c>
      <c r="AT33">
        <v>30336.132689999999</v>
      </c>
      <c r="AU33">
        <v>30795.445520000001</v>
      </c>
      <c r="AV33">
        <v>31263.960589999999</v>
      </c>
      <c r="AW33">
        <v>31740.087630000002</v>
      </c>
      <c r="AX33">
        <v>32223.62082</v>
      </c>
      <c r="AY33">
        <v>32714.396700000001</v>
      </c>
      <c r="AZ33">
        <v>33212.28153</v>
      </c>
      <c r="BA33">
        <v>34943.773430000001</v>
      </c>
      <c r="BB33">
        <v>35566.895409999997</v>
      </c>
      <c r="BC33">
        <v>36202.660819999997</v>
      </c>
      <c r="BD33">
        <v>36851.256710000001</v>
      </c>
      <c r="BE33">
        <v>37512.862710000001</v>
      </c>
    </row>
    <row r="34" spans="1:57" x14ac:dyDescent="0.35">
      <c r="A34" t="s">
        <v>4636</v>
      </c>
      <c r="B34">
        <v>20693.224969999999</v>
      </c>
      <c r="C34">
        <v>21015.36522</v>
      </c>
      <c r="D34">
        <v>21379.028620000001</v>
      </c>
      <c r="E34">
        <v>21764.28356</v>
      </c>
      <c r="F34">
        <v>22167.114519999999</v>
      </c>
      <c r="G34">
        <v>22585.789809999998</v>
      </c>
      <c r="H34">
        <v>23001.100900000001</v>
      </c>
      <c r="I34">
        <v>23424.64287</v>
      </c>
      <c r="J34">
        <v>23856.57373</v>
      </c>
      <c r="K34">
        <v>24296.676459999999</v>
      </c>
      <c r="L34">
        <v>24776.63494</v>
      </c>
      <c r="M34">
        <v>25241.60917</v>
      </c>
      <c r="N34">
        <v>25711.587510000001</v>
      </c>
      <c r="O34">
        <v>26187.043539999999</v>
      </c>
      <c r="P34">
        <v>26668.178319999999</v>
      </c>
      <c r="Q34">
        <v>27155.269990000001</v>
      </c>
      <c r="R34">
        <v>27648.692859999999</v>
      </c>
      <c r="S34">
        <v>28148.89141</v>
      </c>
      <c r="T34">
        <v>28656.31928</v>
      </c>
      <c r="U34">
        <v>29171.413059999999</v>
      </c>
      <c r="V34">
        <v>29670.186679999999</v>
      </c>
      <c r="W34">
        <v>30194.38365</v>
      </c>
      <c r="X34">
        <v>30729.28803</v>
      </c>
      <c r="Y34">
        <v>31274.780340000001</v>
      </c>
      <c r="Z34">
        <v>31830.97712</v>
      </c>
      <c r="AA34">
        <v>32326.568449999999</v>
      </c>
      <c r="AB34">
        <v>32848.35701</v>
      </c>
      <c r="AC34">
        <v>33375.691910000001</v>
      </c>
      <c r="AD34">
        <v>33909.887589999998</v>
      </c>
      <c r="AE34">
        <v>34452.432009999997</v>
      </c>
      <c r="AF34">
        <v>35004.572030000003</v>
      </c>
      <c r="AG34">
        <v>35567.235000000001</v>
      </c>
      <c r="AH34">
        <v>36141.049030000002</v>
      </c>
      <c r="AI34">
        <v>36726.411240000001</v>
      </c>
      <c r="AJ34">
        <v>37323.554859999997</v>
      </c>
      <c r="AK34">
        <v>37932.608789999998</v>
      </c>
      <c r="AL34">
        <v>38535.908000000003</v>
      </c>
      <c r="AM34">
        <v>39145.367169999998</v>
      </c>
      <c r="AN34">
        <v>39762.393100000001</v>
      </c>
      <c r="AO34">
        <v>40388.10252</v>
      </c>
      <c r="AP34">
        <v>41023.488819999999</v>
      </c>
      <c r="AQ34">
        <v>41669.416400000002</v>
      </c>
      <c r="AR34">
        <v>42326.585729999999</v>
      </c>
      <c r="AS34">
        <v>42995.540249999998</v>
      </c>
      <c r="AT34">
        <v>43676.680690000001</v>
      </c>
      <c r="AU34">
        <v>44370.29234</v>
      </c>
      <c r="AV34">
        <v>45080.216229999998</v>
      </c>
      <c r="AW34">
        <v>45805.649599999997</v>
      </c>
      <c r="AX34">
        <v>46545.864079999999</v>
      </c>
      <c r="AY34">
        <v>47300.140119999996</v>
      </c>
      <c r="AZ34">
        <v>48068.128640000003</v>
      </c>
      <c r="BA34">
        <v>52337.766199999998</v>
      </c>
      <c r="BB34">
        <v>53349.739670000003</v>
      </c>
      <c r="BC34">
        <v>54382.347670000003</v>
      </c>
      <c r="BD34">
        <v>55436.091399999998</v>
      </c>
      <c r="BE34">
        <v>56511.49512</v>
      </c>
    </row>
    <row r="35" spans="1:57" x14ac:dyDescent="0.35">
      <c r="A35" t="s">
        <v>4637</v>
      </c>
      <c r="B35">
        <v>20693.604950000001</v>
      </c>
      <c r="C35">
        <v>21016.27289</v>
      </c>
      <c r="D35">
        <v>21380.355930000002</v>
      </c>
      <c r="E35">
        <v>21766.022540000002</v>
      </c>
      <c r="F35">
        <v>22169.425469999998</v>
      </c>
      <c r="G35">
        <v>22588.942640000001</v>
      </c>
      <c r="H35">
        <v>23005.362819999998</v>
      </c>
      <c r="I35">
        <v>23430.23127</v>
      </c>
      <c r="J35">
        <v>23863.646809999998</v>
      </c>
      <c r="K35">
        <v>24305.34778</v>
      </c>
      <c r="L35">
        <v>24787.012640000001</v>
      </c>
      <c r="M35">
        <v>25253.771209999999</v>
      </c>
      <c r="N35">
        <v>25725.626029999999</v>
      </c>
      <c r="O35">
        <v>26203.06567</v>
      </c>
      <c r="P35">
        <v>26686.305339999999</v>
      </c>
      <c r="Q35">
        <v>27175.63135</v>
      </c>
      <c r="R35">
        <v>27671.427070000002</v>
      </c>
      <c r="S35">
        <v>28174.131280000001</v>
      </c>
      <c r="T35">
        <v>28684.1944</v>
      </c>
      <c r="U35">
        <v>29202.049149999999</v>
      </c>
      <c r="V35">
        <v>29703.67036</v>
      </c>
      <c r="W35">
        <v>30230.858410000001</v>
      </c>
      <c r="X35">
        <v>30768.867890000001</v>
      </c>
      <c r="Y35">
        <v>31317.573939999998</v>
      </c>
      <c r="Z35">
        <v>31877.090400000001</v>
      </c>
      <c r="AA35">
        <v>32375.97019</v>
      </c>
      <c r="AB35">
        <v>32901.189879999998</v>
      </c>
      <c r="AC35">
        <v>33432.055899999999</v>
      </c>
      <c r="AD35">
        <v>33969.88379</v>
      </c>
      <c r="AE35">
        <v>34516.164320000003</v>
      </c>
      <c r="AF35">
        <v>35072.149360000003</v>
      </c>
      <c r="AG35">
        <v>35638.769979999997</v>
      </c>
      <c r="AH35">
        <v>36216.662389999998</v>
      </c>
      <c r="AI35">
        <v>36806.230069999998</v>
      </c>
      <c r="AJ35">
        <v>37407.711900000002</v>
      </c>
      <c r="AK35">
        <v>38021.24207</v>
      </c>
      <c r="AL35">
        <v>38629.078699999998</v>
      </c>
      <c r="AM35">
        <v>39243.191890000002</v>
      </c>
      <c r="AN35">
        <v>39864.981059999998</v>
      </c>
      <c r="AO35">
        <v>40495.549140000003</v>
      </c>
      <c r="AP35">
        <v>41135.883900000001</v>
      </c>
      <c r="AQ35">
        <v>41788.193879999999</v>
      </c>
      <c r="AR35">
        <v>42453.333270000003</v>
      </c>
      <c r="AS35">
        <v>43131.416740000001</v>
      </c>
      <c r="AT35">
        <v>43822.39546</v>
      </c>
      <c r="AU35">
        <v>44526.323519999998</v>
      </c>
      <c r="AV35">
        <v>45245.055639999999</v>
      </c>
      <c r="AW35">
        <v>45977.770689999998</v>
      </c>
      <c r="AX35">
        <v>46724.63147</v>
      </c>
      <c r="AY35">
        <v>47485.793230000003</v>
      </c>
      <c r="AZ35">
        <v>48261.369559999999</v>
      </c>
      <c r="BA35">
        <v>52479.261599999998</v>
      </c>
      <c r="BB35">
        <v>53498.937100000003</v>
      </c>
      <c r="BC35">
        <v>54539.476699999999</v>
      </c>
      <c r="BD35">
        <v>55601.42121</v>
      </c>
      <c r="BE35">
        <v>56685.3272</v>
      </c>
    </row>
    <row r="36" spans="1:57" x14ac:dyDescent="0.35">
      <c r="A36" t="s">
        <v>4638</v>
      </c>
      <c r="B36">
        <v>2019763.284</v>
      </c>
      <c r="C36">
        <v>2044806.9439999999</v>
      </c>
      <c r="D36">
        <v>2072544.165</v>
      </c>
      <c r="E36">
        <v>2102608.9989999998</v>
      </c>
      <c r="F36">
        <v>2134811.747</v>
      </c>
      <c r="G36">
        <v>2168929.4240000001</v>
      </c>
      <c r="H36">
        <v>2203464.702</v>
      </c>
      <c r="I36">
        <v>2238929.3470000001</v>
      </c>
      <c r="J36">
        <v>2275297.9470000002</v>
      </c>
      <c r="K36">
        <v>2312504.2510000002</v>
      </c>
      <c r="L36">
        <v>2352727.5729999999</v>
      </c>
      <c r="M36">
        <v>2392395.4610000001</v>
      </c>
      <c r="N36">
        <v>2432436.892</v>
      </c>
      <c r="O36">
        <v>2472906.4619999998</v>
      </c>
      <c r="P36">
        <v>2513807.2340000002</v>
      </c>
      <c r="Q36">
        <v>2555144.787</v>
      </c>
      <c r="R36">
        <v>2596931.9840000002</v>
      </c>
      <c r="S36">
        <v>2639195.1719999998</v>
      </c>
      <c r="T36">
        <v>2681961.5449999999</v>
      </c>
      <c r="U36">
        <v>2725258.5180000002</v>
      </c>
      <c r="V36">
        <v>2767427.9980000001</v>
      </c>
      <c r="W36">
        <v>2811119.0580000002</v>
      </c>
      <c r="X36">
        <v>2855624.0660000001</v>
      </c>
      <c r="Y36">
        <v>2900891.0589999999</v>
      </c>
      <c r="Z36">
        <v>2946912.16</v>
      </c>
      <c r="AA36">
        <v>2988796.7570000002</v>
      </c>
      <c r="AB36">
        <v>3031834.1839999999</v>
      </c>
      <c r="AC36">
        <v>3075171.2030000002</v>
      </c>
      <c r="AD36">
        <v>3118876.92</v>
      </c>
      <c r="AE36">
        <v>3163060.4240000001</v>
      </c>
      <c r="AF36">
        <v>3207816.665</v>
      </c>
      <c r="AG36">
        <v>3253216.003</v>
      </c>
      <c r="AH36">
        <v>3299302.3620000002</v>
      </c>
      <c r="AI36">
        <v>3346100.9569999999</v>
      </c>
      <c r="AJ36">
        <v>3393623.327</v>
      </c>
      <c r="AK36">
        <v>3441872.557</v>
      </c>
      <c r="AL36">
        <v>3489664.0120000001</v>
      </c>
      <c r="AM36">
        <v>3537640.1030000001</v>
      </c>
      <c r="AN36">
        <v>3585944.4849999999</v>
      </c>
      <c r="AO36">
        <v>3634673.463</v>
      </c>
      <c r="AP36">
        <v>3683907.4109999998</v>
      </c>
      <c r="AQ36">
        <v>3733716.2439999999</v>
      </c>
      <c r="AR36">
        <v>3784153.91</v>
      </c>
      <c r="AS36">
        <v>3835262.898</v>
      </c>
      <c r="AT36">
        <v>3887074.2459999998</v>
      </c>
      <c r="AU36">
        <v>3939609.6919999998</v>
      </c>
      <c r="AV36">
        <v>3993268.2769999998</v>
      </c>
      <c r="AW36">
        <v>4048043.2850000001</v>
      </c>
      <c r="AX36">
        <v>4103863.6809999999</v>
      </c>
      <c r="AY36">
        <v>4160633.4449999998</v>
      </c>
      <c r="AZ36">
        <v>4218278.6459999997</v>
      </c>
      <c r="BA36">
        <v>4542533.9309999999</v>
      </c>
      <c r="BB36">
        <v>4617958.6519999998</v>
      </c>
      <c r="BC36">
        <v>4694587.21</v>
      </c>
      <c r="BD36">
        <v>4772441.5109999999</v>
      </c>
      <c r="BE36">
        <v>4851545.0520000001</v>
      </c>
    </row>
    <row r="37" spans="1:57" x14ac:dyDescent="0.35">
      <c r="A37" t="s">
        <v>4639</v>
      </c>
      <c r="B37">
        <v>2019916.0160000001</v>
      </c>
      <c r="C37">
        <v>2045152.9140000001</v>
      </c>
      <c r="D37">
        <v>2073036.5</v>
      </c>
      <c r="E37">
        <v>2103219.6069999998</v>
      </c>
      <c r="F37">
        <v>2135547.7689999999</v>
      </c>
      <c r="G37">
        <v>2169826.1719999998</v>
      </c>
      <c r="H37">
        <v>2204555.9670000002</v>
      </c>
      <c r="I37">
        <v>2240241.1179999998</v>
      </c>
      <c r="J37">
        <v>2276847.7799999998</v>
      </c>
      <c r="K37">
        <v>2314302.7930000001</v>
      </c>
      <c r="L37">
        <v>2354783.2779999999</v>
      </c>
      <c r="M37">
        <v>2394713.92</v>
      </c>
      <c r="N37">
        <v>2435022.659</v>
      </c>
      <c r="O37">
        <v>2475765.466</v>
      </c>
      <c r="P37">
        <v>2516946.87</v>
      </c>
      <c r="Q37">
        <v>2558573.1370000001</v>
      </c>
      <c r="R37">
        <v>2600660.6009999998</v>
      </c>
      <c r="S37">
        <v>2643233.2719999999</v>
      </c>
      <c r="T37">
        <v>2686318.78</v>
      </c>
      <c r="U37">
        <v>2729945.1260000002</v>
      </c>
      <c r="V37">
        <v>2772451.2749999999</v>
      </c>
      <c r="W37">
        <v>2816492.71</v>
      </c>
      <c r="X37">
        <v>2861359.9670000002</v>
      </c>
      <c r="Y37">
        <v>2907000.915</v>
      </c>
      <c r="Z37">
        <v>2953407.5520000001</v>
      </c>
      <c r="AA37">
        <v>2995675.8849999998</v>
      </c>
      <c r="AB37">
        <v>3039109.5720000002</v>
      </c>
      <c r="AC37">
        <v>3082853.0090000001</v>
      </c>
      <c r="AD37">
        <v>3126974.767</v>
      </c>
      <c r="AE37">
        <v>3171583.568</v>
      </c>
      <c r="AF37">
        <v>3216774.1919999998</v>
      </c>
      <c r="AG37">
        <v>3262615.9679999999</v>
      </c>
      <c r="AH37">
        <v>3309153.7519999999</v>
      </c>
      <c r="AI37">
        <v>3356412.92</v>
      </c>
      <c r="AJ37">
        <v>3404405.1949999998</v>
      </c>
      <c r="AK37">
        <v>3453133.8870000001</v>
      </c>
      <c r="AL37">
        <v>3501399.622</v>
      </c>
      <c r="AM37">
        <v>3549856.1770000001</v>
      </c>
      <c r="AN37">
        <v>3598642.2540000002</v>
      </c>
      <c r="AO37">
        <v>3647849.4029999999</v>
      </c>
      <c r="AP37">
        <v>3697556.7629999998</v>
      </c>
      <c r="AQ37">
        <v>3748023.8739999998</v>
      </c>
      <c r="AR37">
        <v>3799347.2510000002</v>
      </c>
      <c r="AS37">
        <v>3851533.0819999999</v>
      </c>
      <c r="AT37">
        <v>3904552.04</v>
      </c>
      <c r="AU37">
        <v>3958375.1940000001</v>
      </c>
      <c r="AV37">
        <v>4013097.3489999999</v>
      </c>
      <c r="AW37">
        <v>4068657.8250000002</v>
      </c>
      <c r="AX37">
        <v>4125052.0070000002</v>
      </c>
      <c r="AY37">
        <v>4182283.642</v>
      </c>
      <c r="AZ37">
        <v>4240358.3260000004</v>
      </c>
      <c r="BA37">
        <v>4550279.9239999996</v>
      </c>
      <c r="BB37">
        <v>4626018.0379999997</v>
      </c>
      <c r="BC37">
        <v>4702960.2850000001</v>
      </c>
      <c r="BD37">
        <v>4781131.4129999997</v>
      </c>
      <c r="BE37">
        <v>4860557.57</v>
      </c>
    </row>
    <row r="38" spans="1:57" x14ac:dyDescent="0.35">
      <c r="A38" t="s">
        <v>4640</v>
      </c>
      <c r="B38">
        <v>540974.46420000005</v>
      </c>
      <c r="C38">
        <v>548898.60649999999</v>
      </c>
      <c r="D38">
        <v>557504.57889999996</v>
      </c>
      <c r="E38">
        <v>566380.78960000002</v>
      </c>
      <c r="F38">
        <v>575522.5895</v>
      </c>
      <c r="G38">
        <v>584917.37809999997</v>
      </c>
      <c r="H38">
        <v>594038.62710000004</v>
      </c>
      <c r="I38">
        <v>603329.55570000003</v>
      </c>
      <c r="J38">
        <v>612787.49840000004</v>
      </c>
      <c r="K38">
        <v>622407.58310000005</v>
      </c>
      <c r="L38">
        <v>633078.70970000001</v>
      </c>
      <c r="M38">
        <v>643093.80830000003</v>
      </c>
      <c r="N38">
        <v>653244.07929999998</v>
      </c>
      <c r="O38">
        <v>663535.94779999997</v>
      </c>
      <c r="P38">
        <v>673971.24780000001</v>
      </c>
      <c r="Q38">
        <v>684552.30180000002</v>
      </c>
      <c r="R38">
        <v>695282.30169999995</v>
      </c>
      <c r="S38">
        <v>706165.09010000003</v>
      </c>
      <c r="T38">
        <v>717204.67850000004</v>
      </c>
      <c r="U38">
        <v>728404.99890000001</v>
      </c>
      <c r="V38">
        <v>739103.52709999995</v>
      </c>
      <c r="W38">
        <v>750575.59210000001</v>
      </c>
      <c r="X38">
        <v>762233.50679999997</v>
      </c>
      <c r="Y38">
        <v>774075.33900000004</v>
      </c>
      <c r="Z38">
        <v>786102.98919999995</v>
      </c>
      <c r="AA38">
        <v>796387.42099999997</v>
      </c>
      <c r="AB38">
        <v>807698.20869999996</v>
      </c>
      <c r="AC38">
        <v>819145.51089999999</v>
      </c>
      <c r="AD38">
        <v>830734.98400000005</v>
      </c>
      <c r="AE38">
        <v>842477.01910000003</v>
      </c>
      <c r="AF38">
        <v>854380.95689999999</v>
      </c>
      <c r="AG38">
        <v>866454.05969999998</v>
      </c>
      <c r="AH38">
        <v>878701.58539999998</v>
      </c>
      <c r="AI38">
        <v>891127.27890000003</v>
      </c>
      <c r="AJ38">
        <v>903733.87490000005</v>
      </c>
      <c r="AK38">
        <v>916523.52949999995</v>
      </c>
      <c r="AL38">
        <v>929028.26529999997</v>
      </c>
      <c r="AM38">
        <v>941671.31570000004</v>
      </c>
      <c r="AN38">
        <v>954464.42279999994</v>
      </c>
      <c r="AO38">
        <v>967415.93079999997</v>
      </c>
      <c r="AP38">
        <v>980533.49269999994</v>
      </c>
      <c r="AQ38">
        <v>993824.14450000005</v>
      </c>
      <c r="AR38">
        <v>1007293.9840000001</v>
      </c>
      <c r="AS38">
        <v>1020948.1409999999</v>
      </c>
      <c r="AT38">
        <v>1034790.848</v>
      </c>
      <c r="AU38">
        <v>1048825.6170000001</v>
      </c>
      <c r="AV38">
        <v>1063111.2420000001</v>
      </c>
      <c r="AW38">
        <v>1077613.0789999999</v>
      </c>
      <c r="AX38">
        <v>1092328.1669999999</v>
      </c>
      <c r="AY38">
        <v>1107253.203</v>
      </c>
      <c r="AZ38">
        <v>1122386.7949999999</v>
      </c>
      <c r="BA38">
        <v>1233911.6610000001</v>
      </c>
      <c r="BB38">
        <v>1255059.872</v>
      </c>
      <c r="BC38">
        <v>1276567.656</v>
      </c>
      <c r="BD38">
        <v>1298441.4480000001</v>
      </c>
      <c r="BE38">
        <v>1320687.8959999999</v>
      </c>
    </row>
    <row r="39" spans="1:57" x14ac:dyDescent="0.35">
      <c r="A39" t="s">
        <v>4641</v>
      </c>
      <c r="B39">
        <v>540979.77839999995</v>
      </c>
      <c r="C39">
        <v>548916.37239999999</v>
      </c>
      <c r="D39">
        <v>557530.94790000003</v>
      </c>
      <c r="E39">
        <v>566413.46889999998</v>
      </c>
      <c r="F39">
        <v>575561.65830000001</v>
      </c>
      <c r="G39">
        <v>584964.75179999997</v>
      </c>
      <c r="H39">
        <v>594095.96239999996</v>
      </c>
      <c r="I39">
        <v>603398.01320000004</v>
      </c>
      <c r="J39">
        <v>612867.74860000005</v>
      </c>
      <c r="K39">
        <v>622499.92859999998</v>
      </c>
      <c r="L39">
        <v>633183.34829999995</v>
      </c>
      <c r="M39">
        <v>643210.79410000006</v>
      </c>
      <c r="N39">
        <v>653373.55660000001</v>
      </c>
      <c r="O39">
        <v>663678.18570000003</v>
      </c>
      <c r="P39">
        <v>674126.62349999999</v>
      </c>
      <c r="Q39">
        <v>684721.2341</v>
      </c>
      <c r="R39">
        <v>695465.28729999997</v>
      </c>
      <c r="S39">
        <v>706362.61769999994</v>
      </c>
      <c r="T39">
        <v>717417.24010000005</v>
      </c>
      <c r="U39">
        <v>728633.09239999996</v>
      </c>
      <c r="V39">
        <v>739347.50679999997</v>
      </c>
      <c r="W39">
        <v>750836.05359999998</v>
      </c>
      <c r="X39">
        <v>762510.96710000001</v>
      </c>
      <c r="Y39">
        <v>774370.28670000006</v>
      </c>
      <c r="Z39">
        <v>786415.89</v>
      </c>
      <c r="AA39">
        <v>796718.15590000001</v>
      </c>
      <c r="AB39">
        <v>808047.23490000004</v>
      </c>
      <c r="AC39">
        <v>819513.16709999996</v>
      </c>
      <c r="AD39">
        <v>831121.57860000001</v>
      </c>
      <c r="AE39">
        <v>842882.84730000002</v>
      </c>
      <c r="AF39">
        <v>854806.31319999998</v>
      </c>
      <c r="AG39">
        <v>866899.22290000005</v>
      </c>
      <c r="AH39">
        <v>879166.85030000005</v>
      </c>
      <c r="AI39">
        <v>891612.9547</v>
      </c>
      <c r="AJ39">
        <v>904240.28529999999</v>
      </c>
      <c r="AK39">
        <v>917051.01300000004</v>
      </c>
      <c r="AL39">
        <v>929576.73679999996</v>
      </c>
      <c r="AM39">
        <v>942240.86459999997</v>
      </c>
      <c r="AN39">
        <v>955054.79969999997</v>
      </c>
      <c r="AO39">
        <v>968026.59290000005</v>
      </c>
      <c r="AP39">
        <v>981163.84860000003</v>
      </c>
      <c r="AQ39">
        <v>994482.73840000003</v>
      </c>
      <c r="AR39">
        <v>1007990.7929999999</v>
      </c>
      <c r="AS39">
        <v>1021690.686</v>
      </c>
      <c r="AT39">
        <v>1035583.42</v>
      </c>
      <c r="AU39">
        <v>1049670.189</v>
      </c>
      <c r="AV39">
        <v>1063995.71</v>
      </c>
      <c r="AW39">
        <v>1078524.3</v>
      </c>
      <c r="AX39">
        <v>1093258.0589999999</v>
      </c>
      <c r="AY39">
        <v>1108199.4950000001</v>
      </c>
      <c r="AZ39">
        <v>1123351.105</v>
      </c>
      <c r="BA39">
        <v>1234252.1529999999</v>
      </c>
      <c r="BB39">
        <v>1255414.557</v>
      </c>
      <c r="BC39">
        <v>1276936.693</v>
      </c>
      <c r="BD39">
        <v>1298825.179</v>
      </c>
      <c r="BE39">
        <v>1321086.8219999999</v>
      </c>
    </row>
    <row r="40" spans="1:57" x14ac:dyDescent="0.35">
      <c r="A40" t="s">
        <v>4642</v>
      </c>
      <c r="B40">
        <v>4225.7564469999998</v>
      </c>
      <c r="C40">
        <v>4271.3365960000001</v>
      </c>
      <c r="D40">
        <v>4322.9012540000003</v>
      </c>
      <c r="E40">
        <v>4379.9274480000004</v>
      </c>
      <c r="F40">
        <v>4441.9635179999996</v>
      </c>
      <c r="G40">
        <v>4508.3504059999996</v>
      </c>
      <c r="H40">
        <v>4575.6841880000002</v>
      </c>
      <c r="I40">
        <v>4645.1648409999998</v>
      </c>
      <c r="J40">
        <v>4716.694133</v>
      </c>
      <c r="K40">
        <v>4790.0733810000002</v>
      </c>
      <c r="L40">
        <v>4869.9480439999998</v>
      </c>
      <c r="M40">
        <v>4948.2147990000003</v>
      </c>
      <c r="N40">
        <v>5027.2404550000001</v>
      </c>
      <c r="O40">
        <v>5107.263449</v>
      </c>
      <c r="P40">
        <v>5188.3162679999996</v>
      </c>
      <c r="Q40">
        <v>5270.4086139999999</v>
      </c>
      <c r="R40">
        <v>5353.5673200000001</v>
      </c>
      <c r="S40">
        <v>5437.829232</v>
      </c>
      <c r="T40">
        <v>5523.2429780000002</v>
      </c>
      <c r="U40">
        <v>5609.862873</v>
      </c>
      <c r="V40">
        <v>5694.1382400000002</v>
      </c>
      <c r="W40">
        <v>5782.0651660000003</v>
      </c>
      <c r="X40">
        <v>5871.8492539999997</v>
      </c>
      <c r="Y40">
        <v>5963.3017170000003</v>
      </c>
      <c r="Z40">
        <v>6056.4021510000002</v>
      </c>
      <c r="AA40">
        <v>6140.7049539999998</v>
      </c>
      <c r="AB40">
        <v>6228.4610409999996</v>
      </c>
      <c r="AC40">
        <v>6317.4730330000002</v>
      </c>
      <c r="AD40">
        <v>6407.6992620000001</v>
      </c>
      <c r="AE40">
        <v>6499.2698979999996</v>
      </c>
      <c r="AF40">
        <v>6592.3192209999997</v>
      </c>
      <c r="AG40">
        <v>6686.9465399999999</v>
      </c>
      <c r="AH40">
        <v>6783.2135500000004</v>
      </c>
      <c r="AI40">
        <v>6881.1474479999997</v>
      </c>
      <c r="AJ40">
        <v>6980.7492300000004</v>
      </c>
      <c r="AK40">
        <v>7082.0020590000004</v>
      </c>
      <c r="AL40">
        <v>7182.3129669999998</v>
      </c>
      <c r="AM40">
        <v>7283.2737729999999</v>
      </c>
      <c r="AN40">
        <v>7385.1882519999999</v>
      </c>
      <c r="AO40">
        <v>7488.1968109999998</v>
      </c>
      <c r="AP40">
        <v>7592.3956150000004</v>
      </c>
      <c r="AQ40">
        <v>7697.8582050000005</v>
      </c>
      <c r="AR40">
        <v>7804.6426080000001</v>
      </c>
      <c r="AS40">
        <v>7912.7894390000001</v>
      </c>
      <c r="AT40">
        <v>8022.3240599999999</v>
      </c>
      <c r="AU40">
        <v>8133.2596409999996</v>
      </c>
      <c r="AV40">
        <v>8246.1781780000001</v>
      </c>
      <c r="AW40">
        <v>8361.2324540000009</v>
      </c>
      <c r="AX40">
        <v>8478.4659699999993</v>
      </c>
      <c r="AY40">
        <v>8597.8009839999995</v>
      </c>
      <c r="AZ40">
        <v>8719.1273590000001</v>
      </c>
      <c r="BA40">
        <v>9299.3698519999998</v>
      </c>
      <c r="BB40">
        <v>9457.0824250000005</v>
      </c>
      <c r="BC40">
        <v>9617.4964099999997</v>
      </c>
      <c r="BD40">
        <v>9780.6466670000009</v>
      </c>
      <c r="BE40">
        <v>9946.5684729999994</v>
      </c>
    </row>
    <row r="41" spans="1:57" x14ac:dyDescent="0.35">
      <c r="A41" t="s">
        <v>4643</v>
      </c>
      <c r="B41">
        <v>4225.683086</v>
      </c>
      <c r="C41">
        <v>4271.2441689999996</v>
      </c>
      <c r="D41">
        <v>4322.834965</v>
      </c>
      <c r="E41">
        <v>4379.8985380000004</v>
      </c>
      <c r="F41">
        <v>4441.9908850000002</v>
      </c>
      <c r="G41">
        <v>4508.4709249999996</v>
      </c>
      <c r="H41">
        <v>4575.9507610000001</v>
      </c>
      <c r="I41">
        <v>4645.6334079999997</v>
      </c>
      <c r="J41">
        <v>4717.4152629999999</v>
      </c>
      <c r="K41">
        <v>4791.0897859999995</v>
      </c>
      <c r="L41">
        <v>4871.2972659999996</v>
      </c>
      <c r="M41">
        <v>4949.9214789999996</v>
      </c>
      <c r="N41">
        <v>5029.3278229999996</v>
      </c>
      <c r="O41">
        <v>5109.7531140000001</v>
      </c>
      <c r="P41">
        <v>5191.2291590000004</v>
      </c>
      <c r="Q41">
        <v>5273.7656800000004</v>
      </c>
      <c r="R41">
        <v>5357.3857989999997</v>
      </c>
      <c r="S41">
        <v>5442.1281300000001</v>
      </c>
      <c r="T41">
        <v>5528.0419069999998</v>
      </c>
      <c r="U41">
        <v>5615.1818389999999</v>
      </c>
      <c r="V41">
        <v>5699.9925059999996</v>
      </c>
      <c r="W41">
        <v>5788.4786990000002</v>
      </c>
      <c r="X41">
        <v>5878.8437690000001</v>
      </c>
      <c r="Y41">
        <v>5970.8989819999997</v>
      </c>
      <c r="Z41">
        <v>6064.624366</v>
      </c>
      <c r="AA41">
        <v>6149.5550359999997</v>
      </c>
      <c r="AB41">
        <v>6237.9669979999999</v>
      </c>
      <c r="AC41">
        <v>6327.6581759999999</v>
      </c>
      <c r="AD41">
        <v>6418.5865759999997</v>
      </c>
      <c r="AE41">
        <v>6510.8823389999998</v>
      </c>
      <c r="AF41">
        <v>6604.6798799999997</v>
      </c>
      <c r="AG41">
        <v>6700.0797270000003</v>
      </c>
      <c r="AH41">
        <v>6797.1432949999999</v>
      </c>
      <c r="AI41">
        <v>6895.8977379999997</v>
      </c>
      <c r="AJ41">
        <v>6996.3440149999997</v>
      </c>
      <c r="AK41">
        <v>7098.4652770000002</v>
      </c>
      <c r="AL41">
        <v>7199.6693130000003</v>
      </c>
      <c r="AM41">
        <v>7301.546593</v>
      </c>
      <c r="AN41">
        <v>7404.4083890000002</v>
      </c>
      <c r="AO41">
        <v>7508.3975410000003</v>
      </c>
      <c r="AP41">
        <v>7613.6054240000003</v>
      </c>
      <c r="AQ41">
        <v>7720.3345140000001</v>
      </c>
      <c r="AR41">
        <v>7828.841633</v>
      </c>
      <c r="AS41">
        <v>7939.2183510000004</v>
      </c>
      <c r="AT41">
        <v>8051.4498919999996</v>
      </c>
      <c r="AU41">
        <v>8165.4825849999997</v>
      </c>
      <c r="AV41">
        <v>8281.4979160000003</v>
      </c>
      <c r="AW41">
        <v>8399.3060700000005</v>
      </c>
      <c r="AX41">
        <v>8518.8491290000002</v>
      </c>
      <c r="AY41">
        <v>8640.0929770000002</v>
      </c>
      <c r="AZ41">
        <v>8763.0119300000006</v>
      </c>
      <c r="BA41">
        <v>9336.7969190000003</v>
      </c>
      <c r="BB41">
        <v>9496.1710920000005</v>
      </c>
      <c r="BC41">
        <v>9658.2496090000004</v>
      </c>
      <c r="BD41">
        <v>9823.0714029999999</v>
      </c>
      <c r="BE41">
        <v>9990.6764860000003</v>
      </c>
    </row>
    <row r="42" spans="1:57" x14ac:dyDescent="0.35">
      <c r="A42" t="s">
        <v>4644</v>
      </c>
      <c r="B42">
        <v>35486.546260000003</v>
      </c>
      <c r="C42">
        <v>35768.505859999997</v>
      </c>
      <c r="D42">
        <v>36035.482969999997</v>
      </c>
      <c r="E42">
        <v>36332.283949999997</v>
      </c>
      <c r="F42">
        <v>36672.571129999997</v>
      </c>
      <c r="G42">
        <v>37054.553879999999</v>
      </c>
      <c r="H42">
        <v>37450.829089999999</v>
      </c>
      <c r="I42">
        <v>37869.90511</v>
      </c>
      <c r="J42">
        <v>38308.038059999999</v>
      </c>
      <c r="K42">
        <v>38761.673110000003</v>
      </c>
      <c r="L42">
        <v>39264.715960000001</v>
      </c>
      <c r="M42">
        <v>39751.788</v>
      </c>
      <c r="N42">
        <v>40245.179120000001</v>
      </c>
      <c r="O42">
        <v>40745.973590000001</v>
      </c>
      <c r="P42">
        <v>41253.961909999998</v>
      </c>
      <c r="Q42">
        <v>41768.846729999997</v>
      </c>
      <c r="R42">
        <v>42290.561670000003</v>
      </c>
      <c r="S42">
        <v>42818.92987</v>
      </c>
      <c r="T42">
        <v>43353.906990000003</v>
      </c>
      <c r="U42">
        <v>43895.513120000003</v>
      </c>
      <c r="V42">
        <v>44416.741349999997</v>
      </c>
      <c r="W42">
        <v>44964.853640000001</v>
      </c>
      <c r="X42">
        <v>45522.37055</v>
      </c>
      <c r="Y42">
        <v>46087.937919999997</v>
      </c>
      <c r="Z42">
        <v>46661.356970000001</v>
      </c>
      <c r="AA42">
        <v>47164.519699999997</v>
      </c>
      <c r="AB42">
        <v>47696.572619999999</v>
      </c>
      <c r="AC42">
        <v>48233.883099999999</v>
      </c>
      <c r="AD42">
        <v>48775.67598</v>
      </c>
      <c r="AE42">
        <v>49322.538800000002</v>
      </c>
      <c r="AF42">
        <v>49875.207520000004</v>
      </c>
      <c r="AG42">
        <v>50434.292419999998</v>
      </c>
      <c r="AH42">
        <v>51000.336739999999</v>
      </c>
      <c r="AI42">
        <v>51573.743739999998</v>
      </c>
      <c r="AJ42">
        <v>52154.807820000002</v>
      </c>
      <c r="AK42">
        <v>52743.73904</v>
      </c>
      <c r="AL42">
        <v>53321.472990000002</v>
      </c>
      <c r="AM42">
        <v>53902.2258</v>
      </c>
      <c r="AN42">
        <v>54487.845840000002</v>
      </c>
      <c r="AO42">
        <v>55079.137190000001</v>
      </c>
      <c r="AP42">
        <v>55676.670760000001</v>
      </c>
      <c r="AQ42">
        <v>56280.86075</v>
      </c>
      <c r="AR42">
        <v>56892.143779999999</v>
      </c>
      <c r="AS42">
        <v>57510.857730000003</v>
      </c>
      <c r="AT42">
        <v>58137.265769999998</v>
      </c>
      <c r="AU42">
        <v>58771.567949999997</v>
      </c>
      <c r="AV42">
        <v>59412.960899999998</v>
      </c>
      <c r="AW42">
        <v>60061.482960000001</v>
      </c>
      <c r="AX42">
        <v>60718.322169999999</v>
      </c>
      <c r="AY42">
        <v>61384.345759999997</v>
      </c>
      <c r="AZ42">
        <v>62060.077469999997</v>
      </c>
      <c r="BA42">
        <v>67926.883799999996</v>
      </c>
      <c r="BB42">
        <v>68915.504950000002</v>
      </c>
      <c r="BC42">
        <v>69920.264439999999</v>
      </c>
      <c r="BD42">
        <v>70941.557520000002</v>
      </c>
      <c r="BE42">
        <v>71979.801760000002</v>
      </c>
    </row>
    <row r="43" spans="1:57" x14ac:dyDescent="0.35">
      <c r="A43" t="s">
        <v>4645</v>
      </c>
      <c r="B43">
        <v>35480.154569999999</v>
      </c>
      <c r="C43">
        <v>35749.020559999997</v>
      </c>
      <c r="D43">
        <v>36006.944340000002</v>
      </c>
      <c r="E43">
        <v>36296.421750000001</v>
      </c>
      <c r="F43">
        <v>36629.341670000002</v>
      </c>
      <c r="G43">
        <v>37002.616150000002</v>
      </c>
      <c r="H43">
        <v>37389.758099999999</v>
      </c>
      <c r="I43">
        <v>37799.675349999998</v>
      </c>
      <c r="J43">
        <v>38228.743130000003</v>
      </c>
      <c r="K43">
        <v>38673.435259999998</v>
      </c>
      <c r="L43">
        <v>39167.6109</v>
      </c>
      <c r="M43">
        <v>39645.776680000003</v>
      </c>
      <c r="N43">
        <v>40130.228360000001</v>
      </c>
      <c r="O43">
        <v>40622.016759999999</v>
      </c>
      <c r="P43">
        <v>41120.932410000001</v>
      </c>
      <c r="Q43">
        <v>41626.749640000002</v>
      </c>
      <c r="R43">
        <v>42139.342810000002</v>
      </c>
      <c r="S43">
        <v>42658.65756</v>
      </c>
      <c r="T43">
        <v>43184.679909999999</v>
      </c>
      <c r="U43">
        <v>43717.418949999999</v>
      </c>
      <c r="V43">
        <v>44229.872360000001</v>
      </c>
      <c r="W43">
        <v>44769.20291</v>
      </c>
      <c r="X43">
        <v>45317.899060000003</v>
      </c>
      <c r="Y43">
        <v>45874.579709999998</v>
      </c>
      <c r="Z43">
        <v>46439.030250000003</v>
      </c>
      <c r="AA43">
        <v>46933.26756</v>
      </c>
      <c r="AB43">
        <v>47456.36722</v>
      </c>
      <c r="AC43">
        <v>47984.664429999997</v>
      </c>
      <c r="AD43">
        <v>48517.3802</v>
      </c>
      <c r="AE43">
        <v>49055.109270000001</v>
      </c>
      <c r="AF43">
        <v>49598.600530000003</v>
      </c>
      <c r="AG43">
        <v>50148.518100000001</v>
      </c>
      <c r="AH43">
        <v>50705.39645</v>
      </c>
      <c r="AI43">
        <v>51269.643680000001</v>
      </c>
      <c r="AJ43">
        <v>51841.55977</v>
      </c>
      <c r="AK43">
        <v>52421.359259999997</v>
      </c>
      <c r="AL43">
        <v>52990.3891</v>
      </c>
      <c r="AM43">
        <v>53562.624219999998</v>
      </c>
      <c r="AN43">
        <v>54140.588170000003</v>
      </c>
      <c r="AO43">
        <v>54725.529640000001</v>
      </c>
      <c r="AP43">
        <v>55317.954729999998</v>
      </c>
      <c r="AQ43">
        <v>55916.046009999998</v>
      </c>
      <c r="AR43">
        <v>56520.041369999999</v>
      </c>
      <c r="AS43">
        <v>57130.463629999998</v>
      </c>
      <c r="AT43">
        <v>57747.99192</v>
      </c>
      <c r="AU43">
        <v>58373.348530000003</v>
      </c>
      <c r="AV43">
        <v>59008.858410000001</v>
      </c>
      <c r="AW43">
        <v>59653.726990000003</v>
      </c>
      <c r="AX43">
        <v>60308.103080000001</v>
      </c>
      <c r="AY43">
        <v>60972.094729999997</v>
      </c>
      <c r="AZ43">
        <v>61645.736749999996</v>
      </c>
      <c r="BA43">
        <v>67946.043550000002</v>
      </c>
      <c r="BB43">
        <v>68930.646030000004</v>
      </c>
      <c r="BC43">
        <v>69931.037639999995</v>
      </c>
      <c r="BD43">
        <v>70947.610119999998</v>
      </c>
      <c r="BE43">
        <v>71980.767460000003</v>
      </c>
    </row>
    <row r="44" spans="1:57" x14ac:dyDescent="0.35">
      <c r="A44" t="s">
        <v>4646</v>
      </c>
      <c r="B44">
        <v>3932.1136710000001</v>
      </c>
      <c r="C44">
        <v>3954.38832</v>
      </c>
      <c r="D44">
        <v>3974.2769499999999</v>
      </c>
      <c r="E44">
        <v>3999.015124</v>
      </c>
      <c r="F44">
        <v>4030.380482</v>
      </c>
      <c r="G44">
        <v>4067.8207510000002</v>
      </c>
      <c r="H44">
        <v>4108.172998</v>
      </c>
      <c r="I44">
        <v>4151.8055370000002</v>
      </c>
      <c r="J44">
        <v>4197.9777110000005</v>
      </c>
      <c r="K44">
        <v>4246.1106470000004</v>
      </c>
      <c r="L44">
        <v>4299.3265410000004</v>
      </c>
      <c r="M44">
        <v>4351.2278710000001</v>
      </c>
      <c r="N44">
        <v>4403.9775950000003</v>
      </c>
      <c r="O44">
        <v>4457.5560079999996</v>
      </c>
      <c r="P44">
        <v>4511.8854179999998</v>
      </c>
      <c r="Q44">
        <v>4566.9043540000002</v>
      </c>
      <c r="R44">
        <v>4622.5821150000002</v>
      </c>
      <c r="S44">
        <v>4678.8870960000004</v>
      </c>
      <c r="T44">
        <v>4735.8044049999999</v>
      </c>
      <c r="U44">
        <v>4793.3266100000001</v>
      </c>
      <c r="V44">
        <v>4848.8310279999996</v>
      </c>
      <c r="W44">
        <v>4906.8743940000004</v>
      </c>
      <c r="X44">
        <v>4965.6998400000002</v>
      </c>
      <c r="Y44">
        <v>5025.2264590000004</v>
      </c>
      <c r="Z44">
        <v>5085.446903</v>
      </c>
      <c r="AA44">
        <v>5138.7962319999997</v>
      </c>
      <c r="AB44">
        <v>5194.8579520000003</v>
      </c>
      <c r="AC44">
        <v>5251.1621240000004</v>
      </c>
      <c r="AD44">
        <v>5307.7025569999996</v>
      </c>
      <c r="AE44">
        <v>5364.5684369999999</v>
      </c>
      <c r="AF44">
        <v>5421.8543129999998</v>
      </c>
      <c r="AG44">
        <v>5479.6392079999996</v>
      </c>
      <c r="AH44">
        <v>5537.991419</v>
      </c>
      <c r="AI44">
        <v>5596.9628780000003</v>
      </c>
      <c r="AJ44">
        <v>5656.5931119999996</v>
      </c>
      <c r="AK44">
        <v>5716.912163</v>
      </c>
      <c r="AL44">
        <v>5776.0888539999996</v>
      </c>
      <c r="AM44">
        <v>5835.5068670000001</v>
      </c>
      <c r="AN44">
        <v>5895.305179</v>
      </c>
      <c r="AO44">
        <v>5955.5590849999999</v>
      </c>
      <c r="AP44">
        <v>6016.3327939999999</v>
      </c>
      <c r="AQ44">
        <v>6077.6804069999998</v>
      </c>
      <c r="AR44">
        <v>6139.6569769999996</v>
      </c>
      <c r="AS44">
        <v>6202.3064290000002</v>
      </c>
      <c r="AT44">
        <v>6265.6638290000001</v>
      </c>
      <c r="AU44">
        <v>6329.7564229999998</v>
      </c>
      <c r="AV44">
        <v>6394.4858919999997</v>
      </c>
      <c r="AW44">
        <v>6459.8431399999999</v>
      </c>
      <c r="AX44">
        <v>6525.9372350000003</v>
      </c>
      <c r="AY44">
        <v>6592.8466349999999</v>
      </c>
      <c r="AZ44">
        <v>6660.6192499999997</v>
      </c>
      <c r="BA44">
        <v>7347.7758219999996</v>
      </c>
      <c r="BB44">
        <v>7449.9415129999998</v>
      </c>
      <c r="BC44">
        <v>7553.7110700000003</v>
      </c>
      <c r="BD44">
        <v>7659.1339539999999</v>
      </c>
      <c r="BE44">
        <v>7766.2621429999999</v>
      </c>
    </row>
    <row r="45" spans="1:57" x14ac:dyDescent="0.35">
      <c r="A45" t="s">
        <v>4647</v>
      </c>
      <c r="B45">
        <v>3931.4410440000001</v>
      </c>
      <c r="C45">
        <v>3953.4378259999999</v>
      </c>
      <c r="D45">
        <v>3973.1231400000001</v>
      </c>
      <c r="E45">
        <v>3997.664346</v>
      </c>
      <c r="F45">
        <v>4028.8179620000001</v>
      </c>
      <c r="G45">
        <v>4066.0240250000002</v>
      </c>
      <c r="H45">
        <v>4106.1246529999999</v>
      </c>
      <c r="I45">
        <v>4149.4946769999997</v>
      </c>
      <c r="J45">
        <v>4195.3966799999998</v>
      </c>
      <c r="K45">
        <v>4243.2535360000002</v>
      </c>
      <c r="L45">
        <v>4296.1858629999997</v>
      </c>
      <c r="M45">
        <v>4347.7924830000002</v>
      </c>
      <c r="N45">
        <v>4400.2426850000002</v>
      </c>
      <c r="O45">
        <v>4453.5181519999996</v>
      </c>
      <c r="P45">
        <v>4507.542066</v>
      </c>
      <c r="Q45">
        <v>4562.253933</v>
      </c>
      <c r="R45">
        <v>4617.614106</v>
      </c>
      <c r="S45">
        <v>4673.5982009999998</v>
      </c>
      <c r="T45">
        <v>4730.1916730000003</v>
      </c>
      <c r="U45">
        <v>4787.3860379999996</v>
      </c>
      <c r="V45">
        <v>4842.560477</v>
      </c>
      <c r="W45">
        <v>4900.2650839999997</v>
      </c>
      <c r="X45">
        <v>4958.7425039999998</v>
      </c>
      <c r="Y45">
        <v>5017.9107309999999</v>
      </c>
      <c r="Z45">
        <v>5077.7613000000001</v>
      </c>
      <c r="AA45">
        <v>5130.740041</v>
      </c>
      <c r="AB45">
        <v>5186.4216130000004</v>
      </c>
      <c r="AC45">
        <v>5242.3330340000002</v>
      </c>
      <c r="AD45">
        <v>5298.4675010000001</v>
      </c>
      <c r="AE45">
        <v>5354.9140189999998</v>
      </c>
      <c r="AF45">
        <v>5411.7670230000003</v>
      </c>
      <c r="AG45">
        <v>5469.1082269999997</v>
      </c>
      <c r="AH45">
        <v>5527.0036270000001</v>
      </c>
      <c r="AI45">
        <v>5585.504586</v>
      </c>
      <c r="AJ45">
        <v>5644.6502229999996</v>
      </c>
      <c r="AK45">
        <v>5704.4700890000004</v>
      </c>
      <c r="AL45">
        <v>5763.1632689999997</v>
      </c>
      <c r="AM45">
        <v>5822.0902990000004</v>
      </c>
      <c r="AN45">
        <v>5881.3902669999998</v>
      </c>
      <c r="AO45">
        <v>5941.1401580000002</v>
      </c>
      <c r="AP45">
        <v>6001.4029829999999</v>
      </c>
      <c r="AQ45">
        <v>6062.0390429999998</v>
      </c>
      <c r="AR45">
        <v>6123.1516570000003</v>
      </c>
      <c r="AS45">
        <v>6184.8531510000003</v>
      </c>
      <c r="AT45">
        <v>6247.2288639999997</v>
      </c>
      <c r="AU45">
        <v>6310.3383229999999</v>
      </c>
      <c r="AV45">
        <v>6374.386982</v>
      </c>
      <c r="AW45">
        <v>6439.2812709999998</v>
      </c>
      <c r="AX45">
        <v>6505.0306469999996</v>
      </c>
      <c r="AY45">
        <v>6571.6440750000002</v>
      </c>
      <c r="AZ45">
        <v>6639.1267429999998</v>
      </c>
      <c r="BA45">
        <v>7331.8069230000001</v>
      </c>
      <c r="BB45">
        <v>7432.871486</v>
      </c>
      <c r="BC45">
        <v>7535.4863310000001</v>
      </c>
      <c r="BD45">
        <v>7639.6964379999999</v>
      </c>
      <c r="BE45">
        <v>7745.5498040000002</v>
      </c>
    </row>
    <row r="46" spans="1:57" x14ac:dyDescent="0.35">
      <c r="A46" t="s">
        <v>4648</v>
      </c>
      <c r="B46">
        <v>400.63627430000003</v>
      </c>
      <c r="C46">
        <v>405.0043508</v>
      </c>
      <c r="D46">
        <v>409.23307990000001</v>
      </c>
      <c r="E46">
        <v>413.5364174</v>
      </c>
      <c r="F46">
        <v>418.04985799999997</v>
      </c>
      <c r="G46">
        <v>422.81797590000002</v>
      </c>
      <c r="H46">
        <v>427.55953040000003</v>
      </c>
      <c r="I46">
        <v>432.44259570000003</v>
      </c>
      <c r="J46">
        <v>437.47653380000003</v>
      </c>
      <c r="K46">
        <v>442.6490627</v>
      </c>
      <c r="L46">
        <v>448.42814529999998</v>
      </c>
      <c r="M46">
        <v>453.98332429999999</v>
      </c>
      <c r="N46">
        <v>459.57533899999999</v>
      </c>
      <c r="O46">
        <v>465.2385013</v>
      </c>
      <c r="P46">
        <v>470.9791252</v>
      </c>
      <c r="Q46">
        <v>476.79767399999997</v>
      </c>
      <c r="R46">
        <v>482.69677050000001</v>
      </c>
      <c r="S46">
        <v>488.67475080000003</v>
      </c>
      <c r="T46">
        <v>494.73167599999999</v>
      </c>
      <c r="U46">
        <v>500.86851050000001</v>
      </c>
      <c r="V46">
        <v>506.73364750000002</v>
      </c>
      <c r="W46">
        <v>512.93136070000003</v>
      </c>
      <c r="X46">
        <v>519.26352139999995</v>
      </c>
      <c r="Y46">
        <v>525.70245309999996</v>
      </c>
      <c r="Z46">
        <v>532.24202869999999</v>
      </c>
      <c r="AA46">
        <v>537.86688249999997</v>
      </c>
      <c r="AB46">
        <v>543.82533079999996</v>
      </c>
      <c r="AC46">
        <v>549.8756151</v>
      </c>
      <c r="AD46">
        <v>555.9986457</v>
      </c>
      <c r="AE46">
        <v>562.19776030000003</v>
      </c>
      <c r="AF46">
        <v>568.47975910000002</v>
      </c>
      <c r="AG46">
        <v>574.8502714</v>
      </c>
      <c r="AH46">
        <v>581.31526599999995</v>
      </c>
      <c r="AI46">
        <v>587.87928160000001</v>
      </c>
      <c r="AJ46">
        <v>594.54572229999997</v>
      </c>
      <c r="AK46">
        <v>601.31704390000004</v>
      </c>
      <c r="AL46">
        <v>607.94436929999995</v>
      </c>
      <c r="AM46">
        <v>614.60257460000003</v>
      </c>
      <c r="AN46">
        <v>621.32600620000005</v>
      </c>
      <c r="AO46">
        <v>628.12834559999999</v>
      </c>
      <c r="AP46">
        <v>635.01749150000001</v>
      </c>
      <c r="AQ46">
        <v>641.99753469999996</v>
      </c>
      <c r="AR46">
        <v>649.07338400000003</v>
      </c>
      <c r="AS46">
        <v>656.24850419999996</v>
      </c>
      <c r="AT46">
        <v>663.52546689999997</v>
      </c>
      <c r="AU46">
        <v>670.90616020000004</v>
      </c>
      <c r="AV46">
        <v>678.35901230000002</v>
      </c>
      <c r="AW46">
        <v>685.89008230000002</v>
      </c>
      <c r="AX46">
        <v>693.52211829999999</v>
      </c>
      <c r="AY46">
        <v>701.27383469999995</v>
      </c>
      <c r="AZ46">
        <v>709.15755460000003</v>
      </c>
      <c r="BA46">
        <v>765.24011380000002</v>
      </c>
      <c r="BB46">
        <v>776.48617630000001</v>
      </c>
      <c r="BC46">
        <v>787.92153589999998</v>
      </c>
      <c r="BD46">
        <v>799.54989030000002</v>
      </c>
      <c r="BE46">
        <v>811.37528320000001</v>
      </c>
    </row>
    <row r="47" spans="1:57" x14ac:dyDescent="0.35">
      <c r="A47" t="s">
        <v>4649</v>
      </c>
      <c r="B47">
        <v>400.51789639999998</v>
      </c>
      <c r="C47">
        <v>404.50341259999999</v>
      </c>
      <c r="D47">
        <v>408.46028389999998</v>
      </c>
      <c r="E47">
        <v>412.55625859999998</v>
      </c>
      <c r="F47">
        <v>416.8751742</v>
      </c>
      <c r="G47">
        <v>421.41476940000001</v>
      </c>
      <c r="H47">
        <v>425.94758039999999</v>
      </c>
      <c r="I47">
        <v>430.65470870000001</v>
      </c>
      <c r="J47">
        <v>435.54051390000001</v>
      </c>
      <c r="K47">
        <v>440.58426559999998</v>
      </c>
      <c r="L47">
        <v>446.24558180000002</v>
      </c>
      <c r="M47">
        <v>451.686982</v>
      </c>
      <c r="N47">
        <v>457.1663274</v>
      </c>
      <c r="O47">
        <v>462.71569740000001</v>
      </c>
      <c r="P47">
        <v>468.3407492</v>
      </c>
      <c r="Q47">
        <v>474.04328320000002</v>
      </c>
      <c r="R47">
        <v>479.82405399999999</v>
      </c>
      <c r="S47">
        <v>485.68335569999999</v>
      </c>
      <c r="T47">
        <v>491.62129900000002</v>
      </c>
      <c r="U47">
        <v>497.63801999999998</v>
      </c>
      <c r="V47">
        <v>503.38168469999999</v>
      </c>
      <c r="W47">
        <v>509.45354079999998</v>
      </c>
      <c r="X47">
        <v>515.65457049999998</v>
      </c>
      <c r="Y47">
        <v>521.95645320000006</v>
      </c>
      <c r="Z47">
        <v>528.35283079999999</v>
      </c>
      <c r="AA47">
        <v>533.83205810000004</v>
      </c>
      <c r="AB47">
        <v>539.64036529999998</v>
      </c>
      <c r="AC47">
        <v>545.53581910000003</v>
      </c>
      <c r="AD47">
        <v>551.49960699999997</v>
      </c>
      <c r="AE47">
        <v>557.53557109999997</v>
      </c>
      <c r="AF47">
        <v>563.65113129999997</v>
      </c>
      <c r="AG47">
        <v>569.85345429999995</v>
      </c>
      <c r="AH47">
        <v>576.14860769999996</v>
      </c>
      <c r="AI47">
        <v>582.54141879999997</v>
      </c>
      <c r="AJ47">
        <v>589.03555459999995</v>
      </c>
      <c r="AK47">
        <v>595.63368800000001</v>
      </c>
      <c r="AL47">
        <v>602.09681599999999</v>
      </c>
      <c r="AM47">
        <v>608.59473409999998</v>
      </c>
      <c r="AN47">
        <v>615.16265399999997</v>
      </c>
      <c r="AO47">
        <v>621.81555130000004</v>
      </c>
      <c r="AP47">
        <v>628.56099670000003</v>
      </c>
      <c r="AQ47">
        <v>635.35702030000004</v>
      </c>
      <c r="AR47">
        <v>642.19550389999995</v>
      </c>
      <c r="AS47">
        <v>649.07899090000001</v>
      </c>
      <c r="AT47">
        <v>656.02339410000002</v>
      </c>
      <c r="AU47">
        <v>663.05179950000002</v>
      </c>
      <c r="AV47">
        <v>670.20755220000001</v>
      </c>
      <c r="AW47">
        <v>677.49150139999995</v>
      </c>
      <c r="AX47">
        <v>684.91046489999997</v>
      </c>
      <c r="AY47">
        <v>692.46796489999997</v>
      </c>
      <c r="AZ47">
        <v>700.16470389999995</v>
      </c>
      <c r="BA47">
        <v>768.46091969999998</v>
      </c>
      <c r="BB47">
        <v>779.74758099999997</v>
      </c>
      <c r="BC47">
        <v>791.22139240000001</v>
      </c>
      <c r="BD47">
        <v>802.88681480000002</v>
      </c>
      <c r="BE47">
        <v>814.74811299999999</v>
      </c>
    </row>
    <row r="48" spans="1:57" x14ac:dyDescent="0.35">
      <c r="A48" t="s">
        <v>4650</v>
      </c>
      <c r="B48">
        <v>562.42889820000005</v>
      </c>
      <c r="C48">
        <v>568.56097509999995</v>
      </c>
      <c r="D48">
        <v>574.4974307</v>
      </c>
      <c r="E48">
        <v>580.53862460000005</v>
      </c>
      <c r="F48">
        <v>586.87476930000003</v>
      </c>
      <c r="G48">
        <v>593.56843990000004</v>
      </c>
      <c r="H48">
        <v>600.22482000000002</v>
      </c>
      <c r="I48">
        <v>607.07985829999996</v>
      </c>
      <c r="J48">
        <v>614.14669790000005</v>
      </c>
      <c r="K48">
        <v>621.40809669999999</v>
      </c>
      <c r="L48">
        <v>629.52099920000001</v>
      </c>
      <c r="M48">
        <v>637.31957709999995</v>
      </c>
      <c r="N48">
        <v>645.16986640000005</v>
      </c>
      <c r="O48">
        <v>653.12003549999997</v>
      </c>
      <c r="P48">
        <v>661.17894820000004</v>
      </c>
      <c r="Q48">
        <v>669.34725500000002</v>
      </c>
      <c r="R48">
        <v>677.62863789999994</v>
      </c>
      <c r="S48">
        <v>686.02076079999995</v>
      </c>
      <c r="T48">
        <v>694.52370970000004</v>
      </c>
      <c r="U48">
        <v>703.13883840000005</v>
      </c>
      <c r="V48">
        <v>711.3725475</v>
      </c>
      <c r="W48">
        <v>720.07314020000001</v>
      </c>
      <c r="X48">
        <v>728.96247540000002</v>
      </c>
      <c r="Y48">
        <v>738.00170000000003</v>
      </c>
      <c r="Z48">
        <v>747.18221240000003</v>
      </c>
      <c r="AA48">
        <v>755.07860249999999</v>
      </c>
      <c r="AB48">
        <v>763.44330560000003</v>
      </c>
      <c r="AC48">
        <v>771.93693189999999</v>
      </c>
      <c r="AD48">
        <v>780.53268209999999</v>
      </c>
      <c r="AE48">
        <v>789.23524210000005</v>
      </c>
      <c r="AF48">
        <v>798.0541581</v>
      </c>
      <c r="AG48">
        <v>806.99733279999998</v>
      </c>
      <c r="AH48">
        <v>816.07314550000001</v>
      </c>
      <c r="AI48">
        <v>825.28796780000005</v>
      </c>
      <c r="AJ48">
        <v>834.64657839999995</v>
      </c>
      <c r="AK48">
        <v>844.15242499999999</v>
      </c>
      <c r="AL48">
        <v>853.45612400000005</v>
      </c>
      <c r="AM48">
        <v>862.80317360000004</v>
      </c>
      <c r="AN48">
        <v>872.24179019999997</v>
      </c>
      <c r="AO48">
        <v>881.79118080000001</v>
      </c>
      <c r="AP48">
        <v>891.46243360000005</v>
      </c>
      <c r="AQ48">
        <v>901.26129179999998</v>
      </c>
      <c r="AR48">
        <v>911.19464630000004</v>
      </c>
      <c r="AS48">
        <v>921.26736119999998</v>
      </c>
      <c r="AT48">
        <v>931.48304640000003</v>
      </c>
      <c r="AU48">
        <v>941.84435289999999</v>
      </c>
      <c r="AV48">
        <v>952.30695860000003</v>
      </c>
      <c r="AW48">
        <v>962.87936969999998</v>
      </c>
      <c r="AX48">
        <v>973.59352090000004</v>
      </c>
      <c r="AY48">
        <v>984.47568420000005</v>
      </c>
      <c r="AZ48">
        <v>995.54315899999995</v>
      </c>
      <c r="BA48">
        <v>1074.2740530000001</v>
      </c>
      <c r="BB48">
        <v>1090.0617159999999</v>
      </c>
      <c r="BC48">
        <v>1106.1151219999999</v>
      </c>
      <c r="BD48">
        <v>1122.4394609999999</v>
      </c>
      <c r="BE48">
        <v>1139.0404109999999</v>
      </c>
    </row>
    <row r="49" spans="1:57" x14ac:dyDescent="0.35">
      <c r="A49" t="s">
        <v>4651</v>
      </c>
      <c r="B49">
        <v>562.26271469999995</v>
      </c>
      <c r="C49">
        <v>567.85773840000002</v>
      </c>
      <c r="D49">
        <v>573.41254939999999</v>
      </c>
      <c r="E49">
        <v>579.16263919999994</v>
      </c>
      <c r="F49">
        <v>585.2257022</v>
      </c>
      <c r="G49">
        <v>591.5985637</v>
      </c>
      <c r="H49">
        <v>597.96190139999999</v>
      </c>
      <c r="I49">
        <v>604.5699525</v>
      </c>
      <c r="J49">
        <v>611.42883730000005</v>
      </c>
      <c r="K49">
        <v>618.50945349999995</v>
      </c>
      <c r="L49">
        <v>626.45703109999999</v>
      </c>
      <c r="M49">
        <v>634.09588180000003</v>
      </c>
      <c r="N49">
        <v>641.78800160000003</v>
      </c>
      <c r="O49">
        <v>649.57842449999998</v>
      </c>
      <c r="P49">
        <v>657.4750927</v>
      </c>
      <c r="Q49">
        <v>665.48053340000001</v>
      </c>
      <c r="R49">
        <v>673.59580579999999</v>
      </c>
      <c r="S49">
        <v>681.82132309999997</v>
      </c>
      <c r="T49">
        <v>690.15724069999999</v>
      </c>
      <c r="U49">
        <v>698.60374920000004</v>
      </c>
      <c r="V49">
        <v>706.66693080000005</v>
      </c>
      <c r="W49">
        <v>715.19084029999999</v>
      </c>
      <c r="X49">
        <v>723.89608880000003</v>
      </c>
      <c r="Y49">
        <v>732.74291849999997</v>
      </c>
      <c r="Z49">
        <v>741.72240399999998</v>
      </c>
      <c r="AA49">
        <v>749.41435799999999</v>
      </c>
      <c r="AB49">
        <v>757.56828719999999</v>
      </c>
      <c r="AC49">
        <v>765.84455620000006</v>
      </c>
      <c r="AD49">
        <v>774.21675519999997</v>
      </c>
      <c r="AE49">
        <v>782.69027830000005</v>
      </c>
      <c r="AF49">
        <v>791.27554110000005</v>
      </c>
      <c r="AG49">
        <v>799.98260519999997</v>
      </c>
      <c r="AH49">
        <v>808.81998820000001</v>
      </c>
      <c r="AI49">
        <v>817.79446689999997</v>
      </c>
      <c r="AJ49">
        <v>826.91118919999997</v>
      </c>
      <c r="AK49">
        <v>836.17390739999996</v>
      </c>
      <c r="AL49">
        <v>845.24709959999996</v>
      </c>
      <c r="AM49">
        <v>854.36913159999995</v>
      </c>
      <c r="AN49">
        <v>863.58943490000001</v>
      </c>
      <c r="AO49">
        <v>872.92903279999996</v>
      </c>
      <c r="AP49">
        <v>882.3985533</v>
      </c>
      <c r="AQ49">
        <v>891.93907750000005</v>
      </c>
      <c r="AR49">
        <v>901.53920860000005</v>
      </c>
      <c r="AS49">
        <v>911.20251740000003</v>
      </c>
      <c r="AT49">
        <v>920.95134280000002</v>
      </c>
      <c r="AU49">
        <v>930.81809350000003</v>
      </c>
      <c r="AV49">
        <v>940.86361959999999</v>
      </c>
      <c r="AW49">
        <v>951.08911290000003</v>
      </c>
      <c r="AX49">
        <v>961.50414439999997</v>
      </c>
      <c r="AY49">
        <v>972.11365909999995</v>
      </c>
      <c r="AZ49">
        <v>982.91864290000001</v>
      </c>
      <c r="BA49">
        <v>1078.7955460000001</v>
      </c>
      <c r="BB49">
        <v>1094.640204</v>
      </c>
      <c r="BC49">
        <v>1110.7475899999999</v>
      </c>
      <c r="BD49">
        <v>1127.123967</v>
      </c>
      <c r="BE49">
        <v>1143.775322</v>
      </c>
    </row>
    <row r="50" spans="1:57" x14ac:dyDescent="0.35">
      <c r="A50" t="s">
        <v>4652</v>
      </c>
      <c r="B50">
        <v>46376.424559999999</v>
      </c>
      <c r="C50">
        <v>46777.904739999998</v>
      </c>
      <c r="D50">
        <v>47106.308420000001</v>
      </c>
      <c r="E50">
        <v>47427.049780000001</v>
      </c>
      <c r="F50">
        <v>47771.122430000003</v>
      </c>
      <c r="G50">
        <v>48148.031280000003</v>
      </c>
      <c r="H50">
        <v>48533.136079999997</v>
      </c>
      <c r="I50">
        <v>48935.870470000002</v>
      </c>
      <c r="J50">
        <v>49354.792439999997</v>
      </c>
      <c r="K50">
        <v>49787.358390000001</v>
      </c>
      <c r="L50">
        <v>50272.998579999999</v>
      </c>
      <c r="M50">
        <v>50743.30775</v>
      </c>
      <c r="N50">
        <v>51216.004099999998</v>
      </c>
      <c r="O50">
        <v>51694.317750000002</v>
      </c>
      <c r="P50">
        <v>52179.063219999996</v>
      </c>
      <c r="Q50">
        <v>52670.470829999998</v>
      </c>
      <c r="R50">
        <v>53168.910320000003</v>
      </c>
      <c r="S50">
        <v>53674.420680000003</v>
      </c>
      <c r="T50">
        <v>54187.129180000004</v>
      </c>
      <c r="U50">
        <v>54707.262150000002</v>
      </c>
      <c r="V50">
        <v>55204.71847</v>
      </c>
      <c r="W50">
        <v>55729.177060000002</v>
      </c>
      <c r="X50">
        <v>56267.255790000003</v>
      </c>
      <c r="Y50">
        <v>56816.567949999997</v>
      </c>
      <c r="Z50">
        <v>57376.607680000001</v>
      </c>
      <c r="AA50">
        <v>57860.080099999999</v>
      </c>
      <c r="AB50">
        <v>58367.153899999998</v>
      </c>
      <c r="AC50">
        <v>58883.706890000001</v>
      </c>
      <c r="AD50">
        <v>59408.872539999997</v>
      </c>
      <c r="AE50">
        <v>59943.500489999999</v>
      </c>
      <c r="AF50">
        <v>60488.646739999996</v>
      </c>
      <c r="AG50">
        <v>61045.158430000003</v>
      </c>
      <c r="AH50">
        <v>61613.770360000002</v>
      </c>
      <c r="AI50">
        <v>62194.998549999997</v>
      </c>
      <c r="AJ50">
        <v>62789.160179999999</v>
      </c>
      <c r="AK50">
        <v>63396.408360000001</v>
      </c>
      <c r="AL50">
        <v>63995.266060000002</v>
      </c>
      <c r="AM50">
        <v>64598.715270000001</v>
      </c>
      <c r="AN50">
        <v>65210.237959999999</v>
      </c>
      <c r="AO50">
        <v>65831.375279999993</v>
      </c>
      <c r="AP50">
        <v>66463.012300000002</v>
      </c>
      <c r="AQ50">
        <v>67105.622799999997</v>
      </c>
      <c r="AR50">
        <v>67759.650630000004</v>
      </c>
      <c r="AS50">
        <v>68425.397589999993</v>
      </c>
      <c r="AT50">
        <v>69103.04797</v>
      </c>
      <c r="AU50">
        <v>69792.692850000007</v>
      </c>
      <c r="AV50">
        <v>70490.932499999995</v>
      </c>
      <c r="AW50">
        <v>71198.209010000006</v>
      </c>
      <c r="AX50">
        <v>71917.403829999996</v>
      </c>
      <c r="AY50">
        <v>72651.17671</v>
      </c>
      <c r="AZ50">
        <v>73401.298089999997</v>
      </c>
      <c r="BA50">
        <v>75081.2601</v>
      </c>
      <c r="BB50">
        <v>76031.318859999999</v>
      </c>
      <c r="BC50">
        <v>76999.102410000007</v>
      </c>
      <c r="BD50">
        <v>77984.709340000001</v>
      </c>
      <c r="BE50">
        <v>78988.25331</v>
      </c>
    </row>
    <row r="51" spans="1:57" x14ac:dyDescent="0.35">
      <c r="A51" t="s">
        <v>4653</v>
      </c>
      <c r="B51">
        <v>46372.045899999997</v>
      </c>
      <c r="C51">
        <v>46716.973299999998</v>
      </c>
      <c r="D51">
        <v>47008.825060000003</v>
      </c>
      <c r="E51">
        <v>47303.446000000004</v>
      </c>
      <c r="F51">
        <v>47622.280120000003</v>
      </c>
      <c r="G51">
        <v>47967.886050000001</v>
      </c>
      <c r="H51">
        <v>48318.258620000001</v>
      </c>
      <c r="I51">
        <v>48684.867180000001</v>
      </c>
      <c r="J51">
        <v>49067.456619999997</v>
      </c>
      <c r="K51">
        <v>49464.05502</v>
      </c>
      <c r="L51">
        <v>49914.219250000002</v>
      </c>
      <c r="M51">
        <v>50349.200279999997</v>
      </c>
      <c r="N51">
        <v>50786.537380000002</v>
      </c>
      <c r="O51">
        <v>51229.254150000001</v>
      </c>
      <c r="P51">
        <v>51678.151160000001</v>
      </c>
      <c r="Q51">
        <v>52133.823779999999</v>
      </c>
      <c r="R51">
        <v>52596.765769999998</v>
      </c>
      <c r="S51">
        <v>53067.346290000001</v>
      </c>
      <c r="T51">
        <v>53545.828580000001</v>
      </c>
      <c r="U51">
        <v>54032.414579999997</v>
      </c>
      <c r="V51">
        <v>54496.894419999997</v>
      </c>
      <c r="W51">
        <v>54988.773029999997</v>
      </c>
      <c r="X51">
        <v>55494.510009999998</v>
      </c>
      <c r="Y51">
        <v>56011.628900000003</v>
      </c>
      <c r="Z51">
        <v>56539.594279999998</v>
      </c>
      <c r="AA51">
        <v>56991.158289999999</v>
      </c>
      <c r="AB51">
        <v>57466.628620000003</v>
      </c>
      <c r="AC51">
        <v>57951.837740000003</v>
      </c>
      <c r="AD51">
        <v>58445.941200000001</v>
      </c>
      <c r="AE51">
        <v>58949.853000000003</v>
      </c>
      <c r="AF51">
        <v>59464.72047</v>
      </c>
      <c r="AG51">
        <v>59991.562760000001</v>
      </c>
      <c r="AH51">
        <v>60531.184589999997</v>
      </c>
      <c r="AI51">
        <v>61084.168299999998</v>
      </c>
      <c r="AJ51">
        <v>61650.896000000001</v>
      </c>
      <c r="AK51">
        <v>62231.585299999999</v>
      </c>
      <c r="AL51">
        <v>62805.482400000001</v>
      </c>
      <c r="AM51">
        <v>63385.3632</v>
      </c>
      <c r="AN51">
        <v>63978.030700000003</v>
      </c>
      <c r="AO51">
        <v>64587.297579999999</v>
      </c>
      <c r="AP51">
        <v>65214.007859999998</v>
      </c>
      <c r="AQ51">
        <v>65853.167239999995</v>
      </c>
      <c r="AR51">
        <v>66501.888349999994</v>
      </c>
      <c r="AS51">
        <v>67159.43922</v>
      </c>
      <c r="AT51">
        <v>67827.09259</v>
      </c>
      <c r="AU51">
        <v>68507.048939999993</v>
      </c>
      <c r="AV51">
        <v>69203.258189999993</v>
      </c>
      <c r="AW51">
        <v>69916.007610000001</v>
      </c>
      <c r="AX51">
        <v>70645.752280000001</v>
      </c>
      <c r="AY51">
        <v>71392.589720000004</v>
      </c>
      <c r="AZ51">
        <v>72156.346780000007</v>
      </c>
      <c r="BA51">
        <v>76493.494720000002</v>
      </c>
      <c r="BB51">
        <v>77489.911290000004</v>
      </c>
      <c r="BC51">
        <v>78504.211280000003</v>
      </c>
      <c r="BD51">
        <v>79536.728640000001</v>
      </c>
      <c r="BE51">
        <v>80587.747329999998</v>
      </c>
    </row>
    <row r="52" spans="1:57" x14ac:dyDescent="0.35">
      <c r="A52" t="s">
        <v>4654</v>
      </c>
      <c r="B52">
        <v>924.27562999999998</v>
      </c>
      <c r="C52">
        <v>932.27707359999999</v>
      </c>
      <c r="D52">
        <v>938.82211280000001</v>
      </c>
      <c r="E52">
        <v>945.21444310000004</v>
      </c>
      <c r="F52">
        <v>952.07176270000002</v>
      </c>
      <c r="G52">
        <v>959.5835032</v>
      </c>
      <c r="H52">
        <v>967.25858760000006</v>
      </c>
      <c r="I52">
        <v>975.28502760000003</v>
      </c>
      <c r="J52">
        <v>983.63408370000002</v>
      </c>
      <c r="K52">
        <v>992.25506229999996</v>
      </c>
      <c r="L52">
        <v>1001.933803</v>
      </c>
      <c r="M52">
        <v>1011.306999</v>
      </c>
      <c r="N52">
        <v>1020.727771</v>
      </c>
      <c r="O52">
        <v>1030.260495</v>
      </c>
      <c r="P52">
        <v>1039.9214039999999</v>
      </c>
      <c r="Q52">
        <v>1049.7150879999999</v>
      </c>
      <c r="R52">
        <v>1059.648917</v>
      </c>
      <c r="S52">
        <v>1069.7236680000001</v>
      </c>
      <c r="T52">
        <v>1079.9418760000001</v>
      </c>
      <c r="U52">
        <v>1090.308053</v>
      </c>
      <c r="V52">
        <v>1100.2222879999999</v>
      </c>
      <c r="W52">
        <v>1110.6746740000001</v>
      </c>
      <c r="X52">
        <v>1121.398508</v>
      </c>
      <c r="Y52">
        <v>1132.3462219999999</v>
      </c>
      <c r="Z52">
        <v>1143.5077349999999</v>
      </c>
      <c r="AA52">
        <v>1153.143272</v>
      </c>
      <c r="AB52">
        <v>1163.249182</v>
      </c>
      <c r="AC52">
        <v>1173.544011</v>
      </c>
      <c r="AD52">
        <v>1184.0104879999999</v>
      </c>
      <c r="AE52">
        <v>1194.6655479999999</v>
      </c>
      <c r="AF52">
        <v>1205.5302369999999</v>
      </c>
      <c r="AG52">
        <v>1216.6214359999999</v>
      </c>
      <c r="AH52">
        <v>1227.953792</v>
      </c>
      <c r="AI52">
        <v>1239.5375879999999</v>
      </c>
      <c r="AJ52">
        <v>1251.379146</v>
      </c>
      <c r="AK52">
        <v>1263.4815169999999</v>
      </c>
      <c r="AL52">
        <v>1275.416667</v>
      </c>
      <c r="AM52">
        <v>1287.443325</v>
      </c>
      <c r="AN52">
        <v>1299.630887</v>
      </c>
      <c r="AO52">
        <v>1312.0100660000001</v>
      </c>
      <c r="AP52">
        <v>1324.5985029999999</v>
      </c>
      <c r="AQ52">
        <v>1337.4056399999999</v>
      </c>
      <c r="AR52">
        <v>1350.440323</v>
      </c>
      <c r="AS52">
        <v>1363.7085669999999</v>
      </c>
      <c r="AT52">
        <v>1377.2140440000001</v>
      </c>
      <c r="AU52">
        <v>1390.9585689999999</v>
      </c>
      <c r="AV52">
        <v>1404.8743870000001</v>
      </c>
      <c r="AW52">
        <v>1418.970309</v>
      </c>
      <c r="AX52">
        <v>1433.3037609999999</v>
      </c>
      <c r="AY52">
        <v>1447.9277509999999</v>
      </c>
      <c r="AZ52">
        <v>1462.877565</v>
      </c>
      <c r="BA52">
        <v>1496.358972</v>
      </c>
      <c r="BB52">
        <v>1515.29351</v>
      </c>
      <c r="BC52">
        <v>1534.5813000000001</v>
      </c>
      <c r="BD52">
        <v>1554.2243080000001</v>
      </c>
      <c r="BE52">
        <v>1574.224798</v>
      </c>
    </row>
    <row r="53" spans="1:57" x14ac:dyDescent="0.35">
      <c r="A53" t="s">
        <v>4655</v>
      </c>
      <c r="B53">
        <v>924.18836399999998</v>
      </c>
      <c r="C53">
        <v>931.06271849999996</v>
      </c>
      <c r="D53">
        <v>936.87928320000003</v>
      </c>
      <c r="E53">
        <v>942.75103709999996</v>
      </c>
      <c r="F53">
        <v>949.10535619999996</v>
      </c>
      <c r="G53">
        <v>955.9932341</v>
      </c>
      <c r="H53">
        <v>962.97611010000003</v>
      </c>
      <c r="I53">
        <v>970.28256729999998</v>
      </c>
      <c r="J53">
        <v>977.90752120000002</v>
      </c>
      <c r="K53">
        <v>985.81167140000002</v>
      </c>
      <c r="L53">
        <v>994.78338140000005</v>
      </c>
      <c r="M53">
        <v>1003.452492</v>
      </c>
      <c r="N53">
        <v>1012.168559</v>
      </c>
      <c r="O53">
        <v>1020.991842</v>
      </c>
      <c r="P53">
        <v>1029.9382969999999</v>
      </c>
      <c r="Q53">
        <v>1039.0197880000001</v>
      </c>
      <c r="R53">
        <v>1048.246157</v>
      </c>
      <c r="S53">
        <v>1057.624761</v>
      </c>
      <c r="T53">
        <v>1067.1608450000001</v>
      </c>
      <c r="U53">
        <v>1076.858436</v>
      </c>
      <c r="V53">
        <v>1086.115454</v>
      </c>
      <c r="W53">
        <v>1095.9185259999999</v>
      </c>
      <c r="X53">
        <v>1105.997793</v>
      </c>
      <c r="Y53">
        <v>1116.3039000000001</v>
      </c>
      <c r="Z53">
        <v>1126.8261749999999</v>
      </c>
      <c r="AA53">
        <v>1135.825783</v>
      </c>
      <c r="AB53">
        <v>1145.3018400000001</v>
      </c>
      <c r="AC53">
        <v>1154.9719889999999</v>
      </c>
      <c r="AD53">
        <v>1164.8194020000001</v>
      </c>
      <c r="AE53">
        <v>1174.8622929999999</v>
      </c>
      <c r="AF53">
        <v>1185.1235300000001</v>
      </c>
      <c r="AG53">
        <v>1195.623423</v>
      </c>
      <c r="AH53">
        <v>1206.3780099999999</v>
      </c>
      <c r="AI53">
        <v>1217.3988979999999</v>
      </c>
      <c r="AJ53">
        <v>1228.6937009999999</v>
      </c>
      <c r="AK53">
        <v>1240.2667570000001</v>
      </c>
      <c r="AL53">
        <v>1251.704446</v>
      </c>
      <c r="AM53">
        <v>1263.261389</v>
      </c>
      <c r="AN53">
        <v>1275.073169</v>
      </c>
      <c r="AO53">
        <v>1287.215772</v>
      </c>
      <c r="AP53">
        <v>1299.7060200000001</v>
      </c>
      <c r="AQ53">
        <v>1312.444377</v>
      </c>
      <c r="AR53">
        <v>1325.373298</v>
      </c>
      <c r="AS53">
        <v>1338.478194</v>
      </c>
      <c r="AT53">
        <v>1351.7844319999999</v>
      </c>
      <c r="AU53">
        <v>1365.335867</v>
      </c>
      <c r="AV53">
        <v>1379.211219</v>
      </c>
      <c r="AW53">
        <v>1393.416215</v>
      </c>
      <c r="AX53">
        <v>1407.959924</v>
      </c>
      <c r="AY53">
        <v>1422.8442889999999</v>
      </c>
      <c r="AZ53">
        <v>1438.0658599999999</v>
      </c>
      <c r="BA53">
        <v>1524.50461</v>
      </c>
      <c r="BB53">
        <v>1544.3630519999999</v>
      </c>
      <c r="BC53">
        <v>1564.577908</v>
      </c>
      <c r="BD53">
        <v>1585.1558339999999</v>
      </c>
      <c r="BE53">
        <v>1606.1024890000001</v>
      </c>
    </row>
    <row r="54" spans="1:57" x14ac:dyDescent="0.35">
      <c r="A54" t="s">
        <v>4656</v>
      </c>
      <c r="B54">
        <v>1343.127757</v>
      </c>
      <c r="C54">
        <v>1354.7551980000001</v>
      </c>
      <c r="D54">
        <v>1364.2662399999999</v>
      </c>
      <c r="E54">
        <v>1373.55537</v>
      </c>
      <c r="F54">
        <v>1383.520207</v>
      </c>
      <c r="G54">
        <v>1394.4360280000001</v>
      </c>
      <c r="H54">
        <v>1405.589215</v>
      </c>
      <c r="I54">
        <v>1417.25298</v>
      </c>
      <c r="J54">
        <v>1429.3855610000001</v>
      </c>
      <c r="K54">
        <v>1441.913292</v>
      </c>
      <c r="L54">
        <v>1455.978128</v>
      </c>
      <c r="M54">
        <v>1469.598956</v>
      </c>
      <c r="N54">
        <v>1483.28892</v>
      </c>
      <c r="O54">
        <v>1497.1415689999999</v>
      </c>
      <c r="P54">
        <v>1511.1804930000001</v>
      </c>
      <c r="Q54">
        <v>1525.412362</v>
      </c>
      <c r="R54">
        <v>1539.847884</v>
      </c>
      <c r="S54">
        <v>1554.4881889999999</v>
      </c>
      <c r="T54">
        <v>1569.336963</v>
      </c>
      <c r="U54">
        <v>1584.4007590000001</v>
      </c>
      <c r="V54">
        <v>1598.807808</v>
      </c>
      <c r="W54">
        <v>1613.9968799999999</v>
      </c>
      <c r="X54">
        <v>1629.580412</v>
      </c>
      <c r="Y54">
        <v>1645.48928</v>
      </c>
      <c r="Z54">
        <v>1661.708834</v>
      </c>
      <c r="AA54">
        <v>1675.7108880000001</v>
      </c>
      <c r="AB54">
        <v>1690.396473</v>
      </c>
      <c r="AC54">
        <v>1705.3565880000001</v>
      </c>
      <c r="AD54">
        <v>1720.5661379999999</v>
      </c>
      <c r="AE54">
        <v>1736.04973</v>
      </c>
      <c r="AF54">
        <v>1751.837947</v>
      </c>
      <c r="AG54">
        <v>1767.955324</v>
      </c>
      <c r="AH54">
        <v>1784.423141</v>
      </c>
      <c r="AI54">
        <v>1801.2563419999999</v>
      </c>
      <c r="AJ54">
        <v>1818.464115</v>
      </c>
      <c r="AK54">
        <v>1836.050894</v>
      </c>
      <c r="AL54">
        <v>1853.394671</v>
      </c>
      <c r="AM54">
        <v>1870.8714259999999</v>
      </c>
      <c r="AN54">
        <v>1888.5820000000001</v>
      </c>
      <c r="AO54">
        <v>1906.571027</v>
      </c>
      <c r="AP54">
        <v>1924.864141</v>
      </c>
      <c r="AQ54">
        <v>1943.4750630000001</v>
      </c>
      <c r="AR54">
        <v>1962.4166459999999</v>
      </c>
      <c r="AS54">
        <v>1981.697633</v>
      </c>
      <c r="AT54">
        <v>2001.3233600000001</v>
      </c>
      <c r="AU54">
        <v>2021.296464</v>
      </c>
      <c r="AV54">
        <v>2041.5184859999999</v>
      </c>
      <c r="AW54">
        <v>2062.0022279999998</v>
      </c>
      <c r="AX54">
        <v>2082.8311410000001</v>
      </c>
      <c r="AY54">
        <v>2104.0822560000001</v>
      </c>
      <c r="AZ54">
        <v>2125.8068469999998</v>
      </c>
      <c r="BA54">
        <v>2174.460955</v>
      </c>
      <c r="BB54">
        <v>2201.9760190000002</v>
      </c>
      <c r="BC54">
        <v>2230.0044189999999</v>
      </c>
      <c r="BD54">
        <v>2258.5490089999998</v>
      </c>
      <c r="BE54">
        <v>2287.613081</v>
      </c>
    </row>
    <row r="55" spans="1:57" x14ac:dyDescent="0.35">
      <c r="A55" t="s">
        <v>4657</v>
      </c>
      <c r="B55">
        <v>1343.000945</v>
      </c>
      <c r="C55">
        <v>1352.9905369999999</v>
      </c>
      <c r="D55">
        <v>1361.442982</v>
      </c>
      <c r="E55">
        <v>1369.975627</v>
      </c>
      <c r="F55">
        <v>1379.2095200000001</v>
      </c>
      <c r="G55">
        <v>1389.218764</v>
      </c>
      <c r="H55">
        <v>1399.3660560000001</v>
      </c>
      <c r="I55">
        <v>1409.983565</v>
      </c>
      <c r="J55">
        <v>1421.0639040000001</v>
      </c>
      <c r="K55">
        <v>1432.5499620000001</v>
      </c>
      <c r="L55">
        <v>1445.587364</v>
      </c>
      <c r="M55">
        <v>1458.1850380000001</v>
      </c>
      <c r="N55">
        <v>1470.850948</v>
      </c>
      <c r="O55">
        <v>1483.67266</v>
      </c>
      <c r="P55">
        <v>1496.673362</v>
      </c>
      <c r="Q55">
        <v>1509.8702940000001</v>
      </c>
      <c r="R55">
        <v>1523.2777579999999</v>
      </c>
      <c r="S55">
        <v>1536.906444</v>
      </c>
      <c r="T55">
        <v>1550.763978</v>
      </c>
      <c r="U55">
        <v>1564.8562059999999</v>
      </c>
      <c r="V55">
        <v>1578.3082079999999</v>
      </c>
      <c r="W55">
        <v>1592.5537179999999</v>
      </c>
      <c r="X55">
        <v>1607.2005859999999</v>
      </c>
      <c r="Y55">
        <v>1622.177091</v>
      </c>
      <c r="Z55">
        <v>1637.467725</v>
      </c>
      <c r="AA55">
        <v>1650.5456670000001</v>
      </c>
      <c r="AB55">
        <v>1664.315969</v>
      </c>
      <c r="AC55">
        <v>1678.3683209999999</v>
      </c>
      <c r="AD55">
        <v>1692.6782659999999</v>
      </c>
      <c r="AE55">
        <v>1707.2722739999999</v>
      </c>
      <c r="AF55">
        <v>1722.1835739999999</v>
      </c>
      <c r="AG55">
        <v>1737.4416819999999</v>
      </c>
      <c r="AH55">
        <v>1753.0699050000001</v>
      </c>
      <c r="AI55">
        <v>1769.085106</v>
      </c>
      <c r="AJ55">
        <v>1785.498353</v>
      </c>
      <c r="AK55">
        <v>1802.3159470000001</v>
      </c>
      <c r="AL55">
        <v>1818.9368300000001</v>
      </c>
      <c r="AM55">
        <v>1835.73101</v>
      </c>
      <c r="AN55">
        <v>1852.8955100000001</v>
      </c>
      <c r="AO55">
        <v>1870.540753</v>
      </c>
      <c r="AP55">
        <v>1888.6911809999999</v>
      </c>
      <c r="AQ55">
        <v>1907.2021540000001</v>
      </c>
      <c r="AR55">
        <v>1925.990047</v>
      </c>
      <c r="AS55">
        <v>1945.0336629999999</v>
      </c>
      <c r="AT55">
        <v>1964.369862</v>
      </c>
      <c r="AU55">
        <v>1984.062373</v>
      </c>
      <c r="AV55">
        <v>2004.2255909999999</v>
      </c>
      <c r="AW55">
        <v>2024.8678359999999</v>
      </c>
      <c r="AX55">
        <v>2046.002289</v>
      </c>
      <c r="AY55">
        <v>2067.6317720000002</v>
      </c>
      <c r="AZ55">
        <v>2089.7512710000001</v>
      </c>
      <c r="BA55">
        <v>2215.3612950000002</v>
      </c>
      <c r="BB55">
        <v>2244.2189480000002</v>
      </c>
      <c r="BC55">
        <v>2273.5945299999998</v>
      </c>
      <c r="BD55">
        <v>2303.4977130000002</v>
      </c>
      <c r="BE55">
        <v>2333.9367219999999</v>
      </c>
    </row>
    <row r="56" spans="1:57" x14ac:dyDescent="0.35">
      <c r="A56" t="s">
        <v>4658</v>
      </c>
      <c r="B56">
        <v>1220.239176</v>
      </c>
      <c r="C56">
        <v>1230.802772</v>
      </c>
      <c r="D56">
        <v>1239.443608</v>
      </c>
      <c r="E56">
        <v>1247.8828349999999</v>
      </c>
      <c r="F56">
        <v>1256.9359460000001</v>
      </c>
      <c r="G56">
        <v>1266.8530310000001</v>
      </c>
      <c r="H56">
        <v>1276.985764</v>
      </c>
      <c r="I56">
        <v>1287.582361</v>
      </c>
      <c r="J56">
        <v>1298.6048800000001</v>
      </c>
      <c r="K56">
        <v>1309.986394</v>
      </c>
      <c r="L56">
        <v>1322.764377</v>
      </c>
      <c r="M56">
        <v>1335.1389770000001</v>
      </c>
      <c r="N56">
        <v>1347.5763870000001</v>
      </c>
      <c r="O56">
        <v>1360.161597</v>
      </c>
      <c r="P56">
        <v>1372.916039</v>
      </c>
      <c r="Q56">
        <v>1385.8457719999999</v>
      </c>
      <c r="R56">
        <v>1398.9605260000001</v>
      </c>
      <c r="S56">
        <v>1412.2613260000001</v>
      </c>
      <c r="T56">
        <v>1425.7515209999999</v>
      </c>
      <c r="U56">
        <v>1439.437066</v>
      </c>
      <c r="V56">
        <v>1452.5259510000001</v>
      </c>
      <c r="W56">
        <v>1466.3253090000001</v>
      </c>
      <c r="X56">
        <v>1480.4830360000001</v>
      </c>
      <c r="Y56">
        <v>1494.9363330000001</v>
      </c>
      <c r="Z56">
        <v>1509.671889</v>
      </c>
      <c r="AA56">
        <v>1522.3928350000001</v>
      </c>
      <c r="AB56">
        <v>1535.7347709999999</v>
      </c>
      <c r="AC56">
        <v>1549.3261210000001</v>
      </c>
      <c r="AD56">
        <v>1563.1440829999999</v>
      </c>
      <c r="AE56">
        <v>1577.2110150000001</v>
      </c>
      <c r="AF56">
        <v>1591.554699</v>
      </c>
      <c r="AG56">
        <v>1606.1974270000001</v>
      </c>
      <c r="AH56">
        <v>1621.1585319999999</v>
      </c>
      <c r="AI56">
        <v>1636.451591</v>
      </c>
      <c r="AJ56">
        <v>1652.0849499999999</v>
      </c>
      <c r="AK56">
        <v>1668.0626380000001</v>
      </c>
      <c r="AL56">
        <v>1683.8195579999999</v>
      </c>
      <c r="AM56">
        <v>1699.697289</v>
      </c>
      <c r="AN56">
        <v>1715.787446</v>
      </c>
      <c r="AO56">
        <v>1732.1305789999999</v>
      </c>
      <c r="AP56">
        <v>1748.7499760000001</v>
      </c>
      <c r="AQ56">
        <v>1765.6581040000001</v>
      </c>
      <c r="AR56">
        <v>1782.86664</v>
      </c>
      <c r="AS56">
        <v>1800.3835260000001</v>
      </c>
      <c r="AT56">
        <v>1818.21361</v>
      </c>
      <c r="AU56">
        <v>1836.3592880000001</v>
      </c>
      <c r="AV56">
        <v>1854.7311099999999</v>
      </c>
      <c r="AW56">
        <v>1873.3407050000001</v>
      </c>
      <c r="AX56">
        <v>1892.2638910000001</v>
      </c>
      <c r="AY56">
        <v>1911.570649</v>
      </c>
      <c r="AZ56">
        <v>1931.3075630000001</v>
      </c>
      <c r="BA56">
        <v>1975.510096</v>
      </c>
      <c r="BB56">
        <v>2000.5076879999999</v>
      </c>
      <c r="BC56">
        <v>2025.9716470000001</v>
      </c>
      <c r="BD56">
        <v>2051.9045689999998</v>
      </c>
      <c r="BE56">
        <v>2078.309444</v>
      </c>
    </row>
    <row r="57" spans="1:57" x14ac:dyDescent="0.35">
      <c r="A57" t="s">
        <v>4659</v>
      </c>
      <c r="B57">
        <v>1220.1239660000001</v>
      </c>
      <c r="C57">
        <v>1229.1995669999999</v>
      </c>
      <c r="D57">
        <v>1236.8786620000001</v>
      </c>
      <c r="E57">
        <v>1244.6306179999999</v>
      </c>
      <c r="F57">
        <v>1253.0196619999999</v>
      </c>
      <c r="G57">
        <v>1262.1131170000001</v>
      </c>
      <c r="H57">
        <v>1271.331989</v>
      </c>
      <c r="I57">
        <v>1280.978057</v>
      </c>
      <c r="J57">
        <v>1291.044607</v>
      </c>
      <c r="K57">
        <v>1301.479756</v>
      </c>
      <c r="L57">
        <v>1313.3243090000001</v>
      </c>
      <c r="M57">
        <v>1324.769368</v>
      </c>
      <c r="N57">
        <v>1336.276419</v>
      </c>
      <c r="O57">
        <v>1347.925017</v>
      </c>
      <c r="P57">
        <v>1359.736228</v>
      </c>
      <c r="Q57">
        <v>1371.725715</v>
      </c>
      <c r="R57">
        <v>1383.9064719999999</v>
      </c>
      <c r="S57">
        <v>1396.288211</v>
      </c>
      <c r="T57">
        <v>1408.8778589999999</v>
      </c>
      <c r="U57">
        <v>1421.680728</v>
      </c>
      <c r="V57">
        <v>1433.9019479999999</v>
      </c>
      <c r="W57">
        <v>1446.844075</v>
      </c>
      <c r="X57">
        <v>1460.1508369999999</v>
      </c>
      <c r="Y57">
        <v>1473.757077</v>
      </c>
      <c r="Z57">
        <v>1487.6487050000001</v>
      </c>
      <c r="AA57">
        <v>1499.5300890000001</v>
      </c>
      <c r="AB57">
        <v>1512.0404860000001</v>
      </c>
      <c r="AC57">
        <v>1524.807127</v>
      </c>
      <c r="AD57">
        <v>1537.8077940000001</v>
      </c>
      <c r="AE57">
        <v>1551.0665329999999</v>
      </c>
      <c r="AF57">
        <v>1564.613533</v>
      </c>
      <c r="AG57">
        <v>1578.4756110000001</v>
      </c>
      <c r="AH57">
        <v>1592.673939</v>
      </c>
      <c r="AI57">
        <v>1607.2238400000001</v>
      </c>
      <c r="AJ57">
        <v>1622.135368</v>
      </c>
      <c r="AK57">
        <v>1637.414248</v>
      </c>
      <c r="AL57">
        <v>1652.514414</v>
      </c>
      <c r="AM57">
        <v>1667.7720220000001</v>
      </c>
      <c r="AN57">
        <v>1683.366068</v>
      </c>
      <c r="AO57">
        <v>1699.3968709999999</v>
      </c>
      <c r="AP57">
        <v>1715.8866379999999</v>
      </c>
      <c r="AQ57">
        <v>1732.7039609999999</v>
      </c>
      <c r="AR57">
        <v>1749.7728689999999</v>
      </c>
      <c r="AS57">
        <v>1767.0741009999999</v>
      </c>
      <c r="AT57">
        <v>1784.6411479999999</v>
      </c>
      <c r="AU57">
        <v>1802.5319059999999</v>
      </c>
      <c r="AV57">
        <v>1820.8503040000001</v>
      </c>
      <c r="AW57">
        <v>1839.6039000000001</v>
      </c>
      <c r="AX57">
        <v>1858.80467</v>
      </c>
      <c r="AY57">
        <v>1878.4551779999999</v>
      </c>
      <c r="AZ57">
        <v>1898.550868</v>
      </c>
      <c r="BA57">
        <v>2012.6682860000001</v>
      </c>
      <c r="BB57">
        <v>2038.8856270000001</v>
      </c>
      <c r="BC57">
        <v>2065.5735100000002</v>
      </c>
      <c r="BD57">
        <v>2092.740722</v>
      </c>
      <c r="BE57">
        <v>2120.3947330000001</v>
      </c>
    </row>
    <row r="58" spans="1:57" x14ac:dyDescent="0.35">
      <c r="A58" t="s">
        <v>4660</v>
      </c>
      <c r="B58">
        <v>2401.4094129999999</v>
      </c>
      <c r="C58">
        <v>2422.194641</v>
      </c>
      <c r="D58">
        <v>2439.199627</v>
      </c>
      <c r="E58">
        <v>2455.8078529999998</v>
      </c>
      <c r="F58">
        <v>2473.62419</v>
      </c>
      <c r="G58">
        <v>2493.1408110000002</v>
      </c>
      <c r="H58">
        <v>2513.081823</v>
      </c>
      <c r="I58">
        <v>2533.9357089999999</v>
      </c>
      <c r="J58">
        <v>2555.6278000000002</v>
      </c>
      <c r="K58">
        <v>2578.026386</v>
      </c>
      <c r="L58">
        <v>2603.1731949999999</v>
      </c>
      <c r="M58">
        <v>2627.5261529999998</v>
      </c>
      <c r="N58">
        <v>2652.0027209999998</v>
      </c>
      <c r="O58">
        <v>2676.7701569999999</v>
      </c>
      <c r="P58">
        <v>2701.8706379999999</v>
      </c>
      <c r="Q58">
        <v>2727.316088</v>
      </c>
      <c r="R58">
        <v>2753.1256549999998</v>
      </c>
      <c r="S58">
        <v>2779.3013569999998</v>
      </c>
      <c r="T58">
        <v>2805.849784</v>
      </c>
      <c r="U58">
        <v>2832.7826559999999</v>
      </c>
      <c r="V58">
        <v>2858.5413130000002</v>
      </c>
      <c r="W58">
        <v>2885.6981679999999</v>
      </c>
      <c r="X58">
        <v>2913.5602840000001</v>
      </c>
      <c r="Y58">
        <v>2942.0040760000002</v>
      </c>
      <c r="Z58">
        <v>2971.0033490000001</v>
      </c>
      <c r="AA58">
        <v>2996.03791</v>
      </c>
      <c r="AB58">
        <v>3022.2945679999998</v>
      </c>
      <c r="AC58">
        <v>3049.0420650000001</v>
      </c>
      <c r="AD58">
        <v>3076.2355320000001</v>
      </c>
      <c r="AE58">
        <v>3103.918964</v>
      </c>
      <c r="AF58">
        <v>3132.1470420000001</v>
      </c>
      <c r="AG58">
        <v>3160.9636310000001</v>
      </c>
      <c r="AH58">
        <v>3190.4067789999999</v>
      </c>
      <c r="AI58">
        <v>3220.5032059999999</v>
      </c>
      <c r="AJ58">
        <v>3251.2693359999998</v>
      </c>
      <c r="AK58">
        <v>3282.7130980000002</v>
      </c>
      <c r="AL58">
        <v>3313.7223939999999</v>
      </c>
      <c r="AM58">
        <v>3344.969443</v>
      </c>
      <c r="AN58">
        <v>3376.6345419999998</v>
      </c>
      <c r="AO58">
        <v>3408.797493</v>
      </c>
      <c r="AP58">
        <v>3441.5041270000002</v>
      </c>
      <c r="AQ58">
        <v>3474.7789760000001</v>
      </c>
      <c r="AR58">
        <v>3508.645023</v>
      </c>
      <c r="AS58">
        <v>3543.117894</v>
      </c>
      <c r="AT58">
        <v>3578.2071340000002</v>
      </c>
      <c r="AU58">
        <v>3613.9174579999999</v>
      </c>
      <c r="AV58">
        <v>3650.0728260000001</v>
      </c>
      <c r="AW58">
        <v>3686.6961289999999</v>
      </c>
      <c r="AX58">
        <v>3723.9365699999998</v>
      </c>
      <c r="AY58">
        <v>3761.9318750000002</v>
      </c>
      <c r="AZ58">
        <v>3800.773717</v>
      </c>
      <c r="BA58">
        <v>3887.7633970000002</v>
      </c>
      <c r="BB58">
        <v>3936.9581450000001</v>
      </c>
      <c r="BC58">
        <v>3987.0706960000002</v>
      </c>
      <c r="BD58">
        <v>4038.1061549999999</v>
      </c>
      <c r="BE58">
        <v>4090.0704070000002</v>
      </c>
    </row>
    <row r="59" spans="1:57" x14ac:dyDescent="0.35">
      <c r="A59" t="s">
        <v>4661</v>
      </c>
      <c r="B59">
        <v>2401.182683</v>
      </c>
      <c r="C59">
        <v>2419.0395659999999</v>
      </c>
      <c r="D59">
        <v>2434.151867</v>
      </c>
      <c r="E59">
        <v>2449.4075579999999</v>
      </c>
      <c r="F59">
        <v>2465.9170250000002</v>
      </c>
      <c r="G59">
        <v>2483.8127570000001</v>
      </c>
      <c r="H59">
        <v>2501.9553080000001</v>
      </c>
      <c r="I59">
        <v>2520.938572</v>
      </c>
      <c r="J59">
        <v>2540.7493380000001</v>
      </c>
      <c r="K59">
        <v>2561.2854969999999</v>
      </c>
      <c r="L59">
        <v>2584.595335</v>
      </c>
      <c r="M59">
        <v>2607.1189760000002</v>
      </c>
      <c r="N59">
        <v>2629.7646159999999</v>
      </c>
      <c r="O59">
        <v>2652.688819</v>
      </c>
      <c r="P59">
        <v>2675.933039</v>
      </c>
      <c r="Q59">
        <v>2699.5281060000002</v>
      </c>
      <c r="R59">
        <v>2723.4995859999999</v>
      </c>
      <c r="S59">
        <v>2747.8665940000001</v>
      </c>
      <c r="T59">
        <v>2772.6427629999998</v>
      </c>
      <c r="U59">
        <v>2797.8385469999998</v>
      </c>
      <c r="V59">
        <v>2821.8896580000001</v>
      </c>
      <c r="W59">
        <v>2847.3594979999998</v>
      </c>
      <c r="X59">
        <v>2873.546934</v>
      </c>
      <c r="Y59">
        <v>2900.3237340000001</v>
      </c>
      <c r="Z59">
        <v>2927.6621730000002</v>
      </c>
      <c r="AA59">
        <v>2951.0444940000002</v>
      </c>
      <c r="AB59">
        <v>2975.6646999999998</v>
      </c>
      <c r="AC59">
        <v>3000.7891880000002</v>
      </c>
      <c r="AD59">
        <v>3026.374233</v>
      </c>
      <c r="AE59">
        <v>3052.4671600000001</v>
      </c>
      <c r="AF59">
        <v>3079.1273799999999</v>
      </c>
      <c r="AG59">
        <v>3106.4076650000002</v>
      </c>
      <c r="AH59">
        <v>3134.3496839999998</v>
      </c>
      <c r="AI59">
        <v>3162.9835910000002</v>
      </c>
      <c r="AJ59">
        <v>3192.3291720000002</v>
      </c>
      <c r="AK59">
        <v>3222.3976950000001</v>
      </c>
      <c r="AL59">
        <v>3252.114513</v>
      </c>
      <c r="AM59">
        <v>3282.1411720000001</v>
      </c>
      <c r="AN59">
        <v>3312.8299339999999</v>
      </c>
      <c r="AO59">
        <v>3344.3782259999998</v>
      </c>
      <c r="AP59">
        <v>3376.829749</v>
      </c>
      <c r="AQ59">
        <v>3409.9258970000001</v>
      </c>
      <c r="AR59">
        <v>3443.5171580000001</v>
      </c>
      <c r="AS59">
        <v>3477.5656300000001</v>
      </c>
      <c r="AT59">
        <v>3512.137217</v>
      </c>
      <c r="AU59">
        <v>3547.3458620000001</v>
      </c>
      <c r="AV59">
        <v>3583.3960940000002</v>
      </c>
      <c r="AW59">
        <v>3620.302788</v>
      </c>
      <c r="AX59">
        <v>3658.0895089999999</v>
      </c>
      <c r="AY59">
        <v>3696.7613059999999</v>
      </c>
      <c r="AZ59">
        <v>3736.3092139999999</v>
      </c>
      <c r="BA59">
        <v>3960.8899540000002</v>
      </c>
      <c r="BB59">
        <v>4012.4851440000002</v>
      </c>
      <c r="BC59">
        <v>4065.006351</v>
      </c>
      <c r="BD59">
        <v>4118.470867</v>
      </c>
      <c r="BE59">
        <v>4172.8933950000001</v>
      </c>
    </row>
    <row r="60" spans="1:57" x14ac:dyDescent="0.35">
      <c r="A60" t="s">
        <v>4662</v>
      </c>
      <c r="B60">
        <v>873.00404070000002</v>
      </c>
      <c r="C60">
        <v>880.56162670000003</v>
      </c>
      <c r="D60">
        <v>886.74359830000003</v>
      </c>
      <c r="E60">
        <v>892.78133200000002</v>
      </c>
      <c r="F60">
        <v>899.25826110000003</v>
      </c>
      <c r="G60">
        <v>906.3533089</v>
      </c>
      <c r="H60">
        <v>913.60263970000005</v>
      </c>
      <c r="I60">
        <v>921.18383549999999</v>
      </c>
      <c r="J60">
        <v>929.06975120000004</v>
      </c>
      <c r="K60">
        <v>937.21250529999998</v>
      </c>
      <c r="L60">
        <v>946.35434510000005</v>
      </c>
      <c r="M60">
        <v>955.2075893</v>
      </c>
      <c r="N60">
        <v>964.10577030000002</v>
      </c>
      <c r="O60">
        <v>973.10969309999996</v>
      </c>
      <c r="P60">
        <v>982.23469060000002</v>
      </c>
      <c r="Q60">
        <v>991.48509809999996</v>
      </c>
      <c r="R60">
        <v>1000.867876</v>
      </c>
      <c r="S60">
        <v>1010.3837579999999</v>
      </c>
      <c r="T60">
        <v>1020.03514</v>
      </c>
      <c r="U60">
        <v>1029.8262830000001</v>
      </c>
      <c r="V60">
        <v>1039.1905529999999</v>
      </c>
      <c r="W60">
        <v>1049.063122</v>
      </c>
      <c r="X60">
        <v>1059.1920809999999</v>
      </c>
      <c r="Y60">
        <v>1069.532502</v>
      </c>
      <c r="Z60">
        <v>1080.0748619999999</v>
      </c>
      <c r="AA60">
        <v>1089.1758950000001</v>
      </c>
      <c r="AB60">
        <v>1098.7212079999999</v>
      </c>
      <c r="AC60">
        <v>1108.4449589999999</v>
      </c>
      <c r="AD60">
        <v>1118.330839</v>
      </c>
      <c r="AE60">
        <v>1128.394839</v>
      </c>
      <c r="AF60">
        <v>1138.6568400000001</v>
      </c>
      <c r="AG60">
        <v>1149.1327859999999</v>
      </c>
      <c r="AH60">
        <v>1159.8365120000001</v>
      </c>
      <c r="AI60">
        <v>1170.7777289999999</v>
      </c>
      <c r="AJ60">
        <v>1181.9624100000001</v>
      </c>
      <c r="AK60">
        <v>1193.3934360000001</v>
      </c>
      <c r="AL60">
        <v>1204.6665170000001</v>
      </c>
      <c r="AM60">
        <v>1216.02603</v>
      </c>
      <c r="AN60">
        <v>1227.537521</v>
      </c>
      <c r="AO60">
        <v>1239.23</v>
      </c>
      <c r="AP60">
        <v>1251.1201289999999</v>
      </c>
      <c r="AQ60">
        <v>1263.216827</v>
      </c>
      <c r="AR60">
        <v>1275.5284469999999</v>
      </c>
      <c r="AS60">
        <v>1288.0606720000001</v>
      </c>
      <c r="AT60">
        <v>1300.816971</v>
      </c>
      <c r="AU60">
        <v>1313.7990569999999</v>
      </c>
      <c r="AV60">
        <v>1326.942935</v>
      </c>
      <c r="AW60">
        <v>1340.2569249999999</v>
      </c>
      <c r="AX60">
        <v>1353.7952680000001</v>
      </c>
      <c r="AY60">
        <v>1367.6080340000001</v>
      </c>
      <c r="AZ60">
        <v>1381.7285489999999</v>
      </c>
      <c r="BA60">
        <v>1413.3526690000001</v>
      </c>
      <c r="BB60">
        <v>1431.2368670000001</v>
      </c>
      <c r="BC60">
        <v>1449.4547210000001</v>
      </c>
      <c r="BD60">
        <v>1468.008088</v>
      </c>
      <c r="BE60">
        <v>1486.8991080000001</v>
      </c>
    </row>
    <row r="61" spans="1:57" x14ac:dyDescent="0.35">
      <c r="A61" t="s">
        <v>4663</v>
      </c>
      <c r="B61">
        <v>872.92161550000003</v>
      </c>
      <c r="C61">
        <v>879.4146346</v>
      </c>
      <c r="D61">
        <v>884.9085417</v>
      </c>
      <c r="E61">
        <v>890.4545766</v>
      </c>
      <c r="F61">
        <v>896.4564077</v>
      </c>
      <c r="G61">
        <v>902.96220000000005</v>
      </c>
      <c r="H61">
        <v>909.55772049999996</v>
      </c>
      <c r="I61">
        <v>916.45887259999995</v>
      </c>
      <c r="J61">
        <v>923.6608536</v>
      </c>
      <c r="K61">
        <v>931.12654339999995</v>
      </c>
      <c r="L61">
        <v>939.60057300000005</v>
      </c>
      <c r="M61">
        <v>947.78878940000004</v>
      </c>
      <c r="N61">
        <v>956.02135710000005</v>
      </c>
      <c r="O61">
        <v>964.3551933</v>
      </c>
      <c r="P61">
        <v>972.80536840000002</v>
      </c>
      <c r="Q61">
        <v>981.38308940000002</v>
      </c>
      <c r="R61">
        <v>990.09765149999998</v>
      </c>
      <c r="S61">
        <v>998.95600349999995</v>
      </c>
      <c r="T61">
        <v>1007.9631010000001</v>
      </c>
      <c r="U61">
        <v>1017.122745</v>
      </c>
      <c r="V61">
        <v>1025.866256</v>
      </c>
      <c r="W61">
        <v>1035.12553</v>
      </c>
      <c r="X61">
        <v>1044.6456780000001</v>
      </c>
      <c r="Y61">
        <v>1054.3800819999999</v>
      </c>
      <c r="Z61">
        <v>1064.318665</v>
      </c>
      <c r="AA61">
        <v>1072.8190440000001</v>
      </c>
      <c r="AB61">
        <v>1081.7694429999999</v>
      </c>
      <c r="AC61">
        <v>1090.9031689999999</v>
      </c>
      <c r="AD61">
        <v>1100.204324</v>
      </c>
      <c r="AE61">
        <v>1109.690114</v>
      </c>
      <c r="AF61">
        <v>1119.3821370000001</v>
      </c>
      <c r="AG61">
        <v>1129.2995780000001</v>
      </c>
      <c r="AH61">
        <v>1139.4575850000001</v>
      </c>
      <c r="AI61">
        <v>1149.8671200000001</v>
      </c>
      <c r="AJ61">
        <v>1160.535376</v>
      </c>
      <c r="AK61">
        <v>1171.4664499999999</v>
      </c>
      <c r="AL61">
        <v>1182.269665</v>
      </c>
      <c r="AM61">
        <v>1193.1855190000001</v>
      </c>
      <c r="AN61">
        <v>1204.342073</v>
      </c>
      <c r="AO61">
        <v>1215.8110999999999</v>
      </c>
      <c r="AP61">
        <v>1227.608487</v>
      </c>
      <c r="AQ61">
        <v>1239.6402189999999</v>
      </c>
      <c r="AR61">
        <v>1251.851944</v>
      </c>
      <c r="AS61">
        <v>1264.229883</v>
      </c>
      <c r="AT61">
        <v>1276.7979949999999</v>
      </c>
      <c r="AU61">
        <v>1289.597702</v>
      </c>
      <c r="AV61">
        <v>1302.703358</v>
      </c>
      <c r="AW61">
        <v>1316.1203720000001</v>
      </c>
      <c r="AX61">
        <v>1329.8573100000001</v>
      </c>
      <c r="AY61">
        <v>1343.916007</v>
      </c>
      <c r="AZ61">
        <v>1358.2932040000001</v>
      </c>
      <c r="BA61">
        <v>1439.937007</v>
      </c>
      <c r="BB61">
        <v>1458.6938580000001</v>
      </c>
      <c r="BC61">
        <v>1477.7873520000001</v>
      </c>
      <c r="BD61">
        <v>1497.223776</v>
      </c>
      <c r="BE61">
        <v>1517.008474</v>
      </c>
    </row>
    <row r="62" spans="1:57" x14ac:dyDescent="0.35">
      <c r="A62" t="s">
        <v>4664</v>
      </c>
      <c r="B62">
        <v>6720.5171790000004</v>
      </c>
      <c r="C62">
        <v>6778.6966199999997</v>
      </c>
      <c r="D62">
        <v>6826.2863729999999</v>
      </c>
      <c r="E62">
        <v>6872.7657609999997</v>
      </c>
      <c r="F62">
        <v>6922.6261409999997</v>
      </c>
      <c r="G62">
        <v>6977.2448919999997</v>
      </c>
      <c r="H62">
        <v>7033.0513369999999</v>
      </c>
      <c r="I62">
        <v>7091.4125290000002</v>
      </c>
      <c r="J62">
        <v>7152.1195010000001</v>
      </c>
      <c r="K62">
        <v>7214.8036540000003</v>
      </c>
      <c r="L62">
        <v>7285.1789200000003</v>
      </c>
      <c r="M62">
        <v>7353.3325329999998</v>
      </c>
      <c r="N62">
        <v>7421.832077</v>
      </c>
      <c r="O62">
        <v>7491.1456369999996</v>
      </c>
      <c r="P62">
        <v>7561.3912479999999</v>
      </c>
      <c r="Q62">
        <v>7632.6022849999999</v>
      </c>
      <c r="R62">
        <v>7704.8323270000001</v>
      </c>
      <c r="S62">
        <v>7778.0870279999999</v>
      </c>
      <c r="T62">
        <v>7852.3848269999999</v>
      </c>
      <c r="U62">
        <v>7927.7585239999999</v>
      </c>
      <c r="V62">
        <v>7999.8460940000004</v>
      </c>
      <c r="W62">
        <v>8075.8466259999996</v>
      </c>
      <c r="X62">
        <v>8153.8208850000001</v>
      </c>
      <c r="Y62">
        <v>8233.4230079999998</v>
      </c>
      <c r="Z62">
        <v>8314.5796859999991</v>
      </c>
      <c r="AA62">
        <v>8384.6408169999995</v>
      </c>
      <c r="AB62">
        <v>8458.1220790000007</v>
      </c>
      <c r="AC62">
        <v>8532.9769909999995</v>
      </c>
      <c r="AD62">
        <v>8609.0799850000003</v>
      </c>
      <c r="AE62">
        <v>8686.5541840000005</v>
      </c>
      <c r="AF62">
        <v>8765.5526150000005</v>
      </c>
      <c r="AG62">
        <v>8846.1980370000001</v>
      </c>
      <c r="AH62">
        <v>8928.5969349999996</v>
      </c>
      <c r="AI62">
        <v>9012.8240839999999</v>
      </c>
      <c r="AJ62">
        <v>9098.9254490000003</v>
      </c>
      <c r="AK62">
        <v>9186.9232169999996</v>
      </c>
      <c r="AL62">
        <v>9273.7050999999992</v>
      </c>
      <c r="AM62">
        <v>9361.1523500000003</v>
      </c>
      <c r="AN62">
        <v>9449.7695469999999</v>
      </c>
      <c r="AO62">
        <v>9539.7800229999993</v>
      </c>
      <c r="AP62">
        <v>9631.3120340000005</v>
      </c>
      <c r="AQ62">
        <v>9724.4342390000002</v>
      </c>
      <c r="AR62">
        <v>9819.2109560000008</v>
      </c>
      <c r="AS62">
        <v>9915.6859199999999</v>
      </c>
      <c r="AT62">
        <v>10013.885840000001</v>
      </c>
      <c r="AU62">
        <v>10113.823899999999</v>
      </c>
      <c r="AV62">
        <v>10215.007460000001</v>
      </c>
      <c r="AW62">
        <v>10317.50057</v>
      </c>
      <c r="AX62">
        <v>10421.720789999999</v>
      </c>
      <c r="AY62">
        <v>10528.053550000001</v>
      </c>
      <c r="AZ62">
        <v>10636.75541</v>
      </c>
      <c r="BA62">
        <v>10880.202670000001</v>
      </c>
      <c r="BB62">
        <v>11017.877930000001</v>
      </c>
      <c r="BC62">
        <v>11158.121730000001</v>
      </c>
      <c r="BD62">
        <v>11300.94836</v>
      </c>
      <c r="BE62">
        <v>11446.37428</v>
      </c>
    </row>
    <row r="63" spans="1:57" x14ac:dyDescent="0.35">
      <c r="A63" t="s">
        <v>4665</v>
      </c>
      <c r="B63">
        <v>6719.8826580000004</v>
      </c>
      <c r="C63">
        <v>6769.8669010000003</v>
      </c>
      <c r="D63">
        <v>6812.1598290000002</v>
      </c>
      <c r="E63">
        <v>6854.854045</v>
      </c>
      <c r="F63">
        <v>6901.057049</v>
      </c>
      <c r="G63">
        <v>6951.1396219999997</v>
      </c>
      <c r="H63">
        <v>7001.9129370000001</v>
      </c>
      <c r="I63">
        <v>7055.0390500000003</v>
      </c>
      <c r="J63">
        <v>7110.4809889999997</v>
      </c>
      <c r="K63">
        <v>7167.9529990000001</v>
      </c>
      <c r="L63">
        <v>7233.1873610000002</v>
      </c>
      <c r="M63">
        <v>7296.2214889999996</v>
      </c>
      <c r="N63">
        <v>7359.597041</v>
      </c>
      <c r="O63">
        <v>7423.7521729999999</v>
      </c>
      <c r="P63">
        <v>7488.8028990000003</v>
      </c>
      <c r="Q63">
        <v>7554.8354929999996</v>
      </c>
      <c r="R63">
        <v>7621.9215109999996</v>
      </c>
      <c r="S63">
        <v>7690.1144450000002</v>
      </c>
      <c r="T63">
        <v>7759.4524419999998</v>
      </c>
      <c r="U63">
        <v>7829.9647699999996</v>
      </c>
      <c r="V63">
        <v>7897.273639</v>
      </c>
      <c r="W63">
        <v>7968.5529299999998</v>
      </c>
      <c r="X63">
        <v>8041.8404700000001</v>
      </c>
      <c r="Y63">
        <v>8116.7773889999999</v>
      </c>
      <c r="Z63">
        <v>8193.2860990000008</v>
      </c>
      <c r="AA63">
        <v>8258.7233059999999</v>
      </c>
      <c r="AB63">
        <v>8327.6248340000002</v>
      </c>
      <c r="AC63">
        <v>8397.9376329999996</v>
      </c>
      <c r="AD63">
        <v>8469.5393330000006</v>
      </c>
      <c r="AE63">
        <v>8542.5623809999997</v>
      </c>
      <c r="AF63">
        <v>8617.173041</v>
      </c>
      <c r="AG63">
        <v>8693.5190019999991</v>
      </c>
      <c r="AH63">
        <v>8771.7168760000004</v>
      </c>
      <c r="AI63">
        <v>8851.8510499999993</v>
      </c>
      <c r="AJ63">
        <v>8933.9768989999993</v>
      </c>
      <c r="AK63">
        <v>9018.1259570000002</v>
      </c>
      <c r="AL63">
        <v>9101.2907400000004</v>
      </c>
      <c r="AM63">
        <v>9185.3226369999993</v>
      </c>
      <c r="AN63">
        <v>9271.2074819999998</v>
      </c>
      <c r="AO63">
        <v>9359.4977849999996</v>
      </c>
      <c r="AP63">
        <v>9450.3158509999994</v>
      </c>
      <c r="AQ63">
        <v>9542.9379470000003</v>
      </c>
      <c r="AR63">
        <v>9636.9456539999992</v>
      </c>
      <c r="AS63">
        <v>9732.2329019999997</v>
      </c>
      <c r="AT63">
        <v>9828.9841290000004</v>
      </c>
      <c r="AU63">
        <v>9927.5182089999998</v>
      </c>
      <c r="AV63">
        <v>10028.40754</v>
      </c>
      <c r="AW63">
        <v>10131.693740000001</v>
      </c>
      <c r="AX63">
        <v>10237.44276</v>
      </c>
      <c r="AY63">
        <v>10345.668739999999</v>
      </c>
      <c r="AZ63">
        <v>10456.34657</v>
      </c>
      <c r="BA63">
        <v>11084.852919999999</v>
      </c>
      <c r="BB63">
        <v>11229.245999999999</v>
      </c>
      <c r="BC63">
        <v>11376.230610000001</v>
      </c>
      <c r="BD63">
        <v>11525.85514</v>
      </c>
      <c r="BE63">
        <v>11678.160739999999</v>
      </c>
    </row>
    <row r="64" spans="1:57" x14ac:dyDescent="0.35">
      <c r="A64" t="s">
        <v>4666</v>
      </c>
      <c r="B64">
        <v>7914.3014270000003</v>
      </c>
      <c r="C64">
        <v>8001.2604899999997</v>
      </c>
      <c r="D64">
        <v>8081.3705970000001</v>
      </c>
      <c r="E64">
        <v>8159.3376950000002</v>
      </c>
      <c r="F64">
        <v>8238.4642019999992</v>
      </c>
      <c r="G64">
        <v>8320.3404449999998</v>
      </c>
      <c r="H64">
        <v>8399.3178150000003</v>
      </c>
      <c r="I64">
        <v>8478.865076</v>
      </c>
      <c r="J64">
        <v>8559.9009600000009</v>
      </c>
      <c r="K64">
        <v>8642.5472439999994</v>
      </c>
      <c r="L64">
        <v>8737.0575599999993</v>
      </c>
      <c r="M64">
        <v>8826.6527370000003</v>
      </c>
      <c r="N64">
        <v>8915.147712</v>
      </c>
      <c r="O64">
        <v>9003.7063139999991</v>
      </c>
      <c r="P64">
        <v>9092.7553019999996</v>
      </c>
      <c r="Q64">
        <v>9182.4537870000004</v>
      </c>
      <c r="R64">
        <v>9272.9125480000002</v>
      </c>
      <c r="S64">
        <v>9364.1345970000002</v>
      </c>
      <c r="T64">
        <v>9456.1145809999998</v>
      </c>
      <c r="U64">
        <v>9548.8603469999998</v>
      </c>
      <c r="V64">
        <v>9635.1666010000008</v>
      </c>
      <c r="W64">
        <v>9726.6581740000001</v>
      </c>
      <c r="X64">
        <v>9820.5620859999999</v>
      </c>
      <c r="Y64">
        <v>9916.0298060000005</v>
      </c>
      <c r="Z64">
        <v>10012.74691</v>
      </c>
      <c r="AA64">
        <v>10090.3539</v>
      </c>
      <c r="AB64">
        <v>10171.71954</v>
      </c>
      <c r="AC64">
        <v>10254.645049999999</v>
      </c>
      <c r="AD64">
        <v>10338.70716</v>
      </c>
      <c r="AE64">
        <v>10423.82929</v>
      </c>
      <c r="AF64">
        <v>10510.0363</v>
      </c>
      <c r="AG64">
        <v>10597.3658</v>
      </c>
      <c r="AH64">
        <v>10685.87883</v>
      </c>
      <c r="AI64">
        <v>10775.62881</v>
      </c>
      <c r="AJ64">
        <v>10866.654930000001</v>
      </c>
      <c r="AK64">
        <v>10958.98228</v>
      </c>
      <c r="AL64">
        <v>11047.89222</v>
      </c>
      <c r="AM64">
        <v>11136.192940000001</v>
      </c>
      <c r="AN64">
        <v>11224.895280000001</v>
      </c>
      <c r="AO64">
        <v>11314.441349999999</v>
      </c>
      <c r="AP64">
        <v>11405.038409999999</v>
      </c>
      <c r="AQ64">
        <v>11496.763849999999</v>
      </c>
      <c r="AR64">
        <v>11589.680130000001</v>
      </c>
      <c r="AS64">
        <v>11683.827649999999</v>
      </c>
      <c r="AT64">
        <v>11779.23079</v>
      </c>
      <c r="AU64">
        <v>11875.90295</v>
      </c>
      <c r="AV64">
        <v>11973.443139999999</v>
      </c>
      <c r="AW64">
        <v>12071.738369999999</v>
      </c>
      <c r="AX64">
        <v>12171.09438</v>
      </c>
      <c r="AY64">
        <v>12271.84484</v>
      </c>
      <c r="AZ64">
        <v>12374.2341</v>
      </c>
      <c r="BA64">
        <v>12248.41584</v>
      </c>
      <c r="BB64">
        <v>12371.03154</v>
      </c>
      <c r="BC64">
        <v>12495.64899</v>
      </c>
      <c r="BD64">
        <v>12622.26433</v>
      </c>
      <c r="BE64">
        <v>12750.89213</v>
      </c>
    </row>
    <row r="65" spans="1:57" x14ac:dyDescent="0.35">
      <c r="A65" t="s">
        <v>4667</v>
      </c>
      <c r="B65">
        <v>7913.8603830000002</v>
      </c>
      <c r="C65">
        <v>7991.1891240000004</v>
      </c>
      <c r="D65">
        <v>8069.1791210000001</v>
      </c>
      <c r="E65">
        <v>8150.1232300000001</v>
      </c>
      <c r="F65">
        <v>8234.9309009999997</v>
      </c>
      <c r="G65">
        <v>8323.4210519999997</v>
      </c>
      <c r="H65">
        <v>8409.2613579999997</v>
      </c>
      <c r="I65">
        <v>8496.1409889999995</v>
      </c>
      <c r="J65">
        <v>8585.0433300000004</v>
      </c>
      <c r="K65">
        <v>8675.972006</v>
      </c>
      <c r="L65">
        <v>8779.0015340000009</v>
      </c>
      <c r="M65">
        <v>8877.2539899999992</v>
      </c>
      <c r="N65">
        <v>8974.5143349999998</v>
      </c>
      <c r="O65">
        <v>9071.9692680000007</v>
      </c>
      <c r="P65">
        <v>9170.0423269999992</v>
      </c>
      <c r="Q65">
        <v>9268.8091650000006</v>
      </c>
      <c r="R65">
        <v>9368.2222440000005</v>
      </c>
      <c r="S65">
        <v>9468.2155920000005</v>
      </c>
      <c r="T65">
        <v>9568.7438629999997</v>
      </c>
      <c r="U65">
        <v>9669.7901060000004</v>
      </c>
      <c r="V65">
        <v>9764.1624329999995</v>
      </c>
      <c r="W65">
        <v>9863.4431659999991</v>
      </c>
      <c r="X65">
        <v>9964.8725159999995</v>
      </c>
      <c r="Y65">
        <v>10067.61073</v>
      </c>
      <c r="Z65">
        <v>10171.35385</v>
      </c>
      <c r="AA65">
        <v>10255.84606</v>
      </c>
      <c r="AB65">
        <v>10343.927229999999</v>
      </c>
      <c r="AC65">
        <v>10433.433300000001</v>
      </c>
      <c r="AD65">
        <v>10523.96415</v>
      </c>
      <c r="AE65">
        <v>10615.46233</v>
      </c>
      <c r="AF65">
        <v>10707.96977</v>
      </c>
      <c r="AG65">
        <v>10801.55456</v>
      </c>
      <c r="AH65">
        <v>10896.284079999999</v>
      </c>
      <c r="AI65">
        <v>10992.21522</v>
      </c>
      <c r="AJ65">
        <v>11089.392599999999</v>
      </c>
      <c r="AK65">
        <v>11187.850829999999</v>
      </c>
      <c r="AL65">
        <v>11283.061729999999</v>
      </c>
      <c r="AM65">
        <v>11377.80046</v>
      </c>
      <c r="AN65">
        <v>11470.645549999999</v>
      </c>
      <c r="AO65">
        <v>11560.9154</v>
      </c>
      <c r="AP65">
        <v>11649.53717</v>
      </c>
      <c r="AQ65">
        <v>11737.18238</v>
      </c>
      <c r="AR65">
        <v>11824.114460000001</v>
      </c>
      <c r="AS65">
        <v>11910.66642</v>
      </c>
      <c r="AT65">
        <v>11997.36645</v>
      </c>
      <c r="AU65">
        <v>12084.812669999999</v>
      </c>
      <c r="AV65">
        <v>12173.912829999999</v>
      </c>
      <c r="AW65">
        <v>12264.79736</v>
      </c>
      <c r="AX65">
        <v>12357.59995</v>
      </c>
      <c r="AY65">
        <v>12452.38306</v>
      </c>
      <c r="AZ65">
        <v>12549.151750000001</v>
      </c>
      <c r="BA65">
        <v>12608.19685</v>
      </c>
      <c r="BB65">
        <v>12741.371359999999</v>
      </c>
      <c r="BC65">
        <v>12876.53918</v>
      </c>
      <c r="BD65">
        <v>13013.763499999999</v>
      </c>
      <c r="BE65">
        <v>13153.091350000001</v>
      </c>
    </row>
    <row r="66" spans="1:57" x14ac:dyDescent="0.35">
      <c r="A66" t="s">
        <v>4668</v>
      </c>
      <c r="B66">
        <v>109.77997379999999</v>
      </c>
      <c r="C66">
        <v>110.73033770000001</v>
      </c>
      <c r="D66">
        <v>111.5077186</v>
      </c>
      <c r="E66">
        <v>112.2669617</v>
      </c>
      <c r="F66">
        <v>113.08143339999999</v>
      </c>
      <c r="G66">
        <v>113.9736334</v>
      </c>
      <c r="H66">
        <v>114.8852344</v>
      </c>
      <c r="I66">
        <v>115.83856729999999</v>
      </c>
      <c r="J66">
        <v>116.83021859999999</v>
      </c>
      <c r="K66">
        <v>117.8541673</v>
      </c>
      <c r="L66">
        <v>119.0037506</v>
      </c>
      <c r="M66">
        <v>120.1170432</v>
      </c>
      <c r="N66">
        <v>121.2359866</v>
      </c>
      <c r="O66">
        <v>122.3682269</v>
      </c>
      <c r="P66">
        <v>123.51569240000001</v>
      </c>
      <c r="Q66">
        <v>124.67892809999999</v>
      </c>
      <c r="R66">
        <v>125.8588094</v>
      </c>
      <c r="S66">
        <v>127.0554285</v>
      </c>
      <c r="T66">
        <v>128.26908660000001</v>
      </c>
      <c r="U66">
        <v>129.50031960000001</v>
      </c>
      <c r="V66">
        <v>130.6778736</v>
      </c>
      <c r="W66">
        <v>131.9193459</v>
      </c>
      <c r="X66">
        <v>133.19305919999999</v>
      </c>
      <c r="Y66">
        <v>134.4933638</v>
      </c>
      <c r="Z66">
        <v>135.819062</v>
      </c>
      <c r="AA66">
        <v>136.963514</v>
      </c>
      <c r="AB66">
        <v>138.16383400000001</v>
      </c>
      <c r="AC66">
        <v>139.3865926</v>
      </c>
      <c r="AD66">
        <v>140.62973869999999</v>
      </c>
      <c r="AE66">
        <v>141.89528350000001</v>
      </c>
      <c r="AF66">
        <v>143.1857267</v>
      </c>
      <c r="AG66">
        <v>144.50307359999999</v>
      </c>
      <c r="AH66">
        <v>145.8490635</v>
      </c>
      <c r="AI66">
        <v>147.2249181</v>
      </c>
      <c r="AJ66">
        <v>148.63138810000001</v>
      </c>
      <c r="AK66">
        <v>150.06883590000001</v>
      </c>
      <c r="AL66">
        <v>151.4864221</v>
      </c>
      <c r="AM66">
        <v>152.91487720000001</v>
      </c>
      <c r="AN66">
        <v>154.36244339999999</v>
      </c>
      <c r="AO66">
        <v>155.83276889999999</v>
      </c>
      <c r="AP66">
        <v>157.32794870000001</v>
      </c>
      <c r="AQ66">
        <v>158.84910450000001</v>
      </c>
      <c r="AR66">
        <v>160.3972867</v>
      </c>
      <c r="AS66">
        <v>161.9732099</v>
      </c>
      <c r="AT66">
        <v>163.57731029999999</v>
      </c>
      <c r="AU66">
        <v>165.20980349999999</v>
      </c>
      <c r="AV66">
        <v>166.86264180000001</v>
      </c>
      <c r="AW66">
        <v>168.53687170000001</v>
      </c>
      <c r="AX66">
        <v>170.23931400000001</v>
      </c>
      <c r="AY66">
        <v>171.9762648</v>
      </c>
      <c r="AZ66">
        <v>173.751915</v>
      </c>
      <c r="BA66">
        <v>177.7286378</v>
      </c>
      <c r="BB66">
        <v>179.9775698</v>
      </c>
      <c r="BC66">
        <v>182.2684591</v>
      </c>
      <c r="BD66">
        <v>184.60153890000001</v>
      </c>
      <c r="BE66">
        <v>186.9770785</v>
      </c>
    </row>
    <row r="67" spans="1:57" x14ac:dyDescent="0.35">
      <c r="A67" t="s">
        <v>4669</v>
      </c>
      <c r="B67">
        <v>109.7696088</v>
      </c>
      <c r="C67">
        <v>110.5861038</v>
      </c>
      <c r="D67">
        <v>111.27696090000001</v>
      </c>
      <c r="E67">
        <v>111.974373</v>
      </c>
      <c r="F67">
        <v>112.7291013</v>
      </c>
      <c r="G67">
        <v>113.5472025</v>
      </c>
      <c r="H67">
        <v>114.37658709999999</v>
      </c>
      <c r="I67">
        <v>115.2444047</v>
      </c>
      <c r="J67">
        <v>116.1500515</v>
      </c>
      <c r="K67">
        <v>117.0888595</v>
      </c>
      <c r="L67">
        <v>118.154466</v>
      </c>
      <c r="M67">
        <v>119.18413150000001</v>
      </c>
      <c r="N67">
        <v>120.2193743</v>
      </c>
      <c r="O67">
        <v>121.2673514</v>
      </c>
      <c r="P67">
        <v>122.32995819999999</v>
      </c>
      <c r="Q67">
        <v>123.40860379999999</v>
      </c>
      <c r="R67">
        <v>124.5044572</v>
      </c>
      <c r="S67">
        <v>125.61839209999999</v>
      </c>
      <c r="T67">
        <v>126.7510316</v>
      </c>
      <c r="U67">
        <v>127.9028539</v>
      </c>
      <c r="V67">
        <v>129.00234750000001</v>
      </c>
      <c r="W67">
        <v>130.16669820000001</v>
      </c>
      <c r="X67">
        <v>131.36385369999999</v>
      </c>
      <c r="Y67">
        <v>132.58795190000001</v>
      </c>
      <c r="Z67">
        <v>133.83772540000001</v>
      </c>
      <c r="AA67">
        <v>134.9066454</v>
      </c>
      <c r="AB67">
        <v>136.03215520000001</v>
      </c>
      <c r="AC67">
        <v>137.18071810000001</v>
      </c>
      <c r="AD67">
        <v>138.35033540000001</v>
      </c>
      <c r="AE67">
        <v>139.54317040000001</v>
      </c>
      <c r="AF67">
        <v>140.7619392</v>
      </c>
      <c r="AG67">
        <v>142.00905409999999</v>
      </c>
      <c r="AH67">
        <v>143.28642020000001</v>
      </c>
      <c r="AI67">
        <v>144.59541580000001</v>
      </c>
      <c r="AJ67">
        <v>145.93694550000001</v>
      </c>
      <c r="AK67">
        <v>147.31152449999999</v>
      </c>
      <c r="AL67">
        <v>148.6700252</v>
      </c>
      <c r="AM67">
        <v>150.0426903</v>
      </c>
      <c r="AN67">
        <v>151.44562339999999</v>
      </c>
      <c r="AO67">
        <v>152.8878498</v>
      </c>
      <c r="AP67">
        <v>154.3713673</v>
      </c>
      <c r="AQ67">
        <v>155.88435369999999</v>
      </c>
      <c r="AR67">
        <v>157.41997420000001</v>
      </c>
      <c r="AS67">
        <v>158.976496</v>
      </c>
      <c r="AT67">
        <v>160.55693199999999</v>
      </c>
      <c r="AU67">
        <v>162.16649100000001</v>
      </c>
      <c r="AV67">
        <v>163.81452300000001</v>
      </c>
      <c r="AW67">
        <v>165.5017081</v>
      </c>
      <c r="AX67">
        <v>167.22912349999999</v>
      </c>
      <c r="AY67">
        <v>168.99700010000001</v>
      </c>
      <c r="AZ67">
        <v>170.8049279</v>
      </c>
      <c r="BA67">
        <v>181.07160959999999</v>
      </c>
      <c r="BB67">
        <v>183.43027749999999</v>
      </c>
      <c r="BC67">
        <v>185.83127820000001</v>
      </c>
      <c r="BD67">
        <v>188.27540210000001</v>
      </c>
      <c r="BE67">
        <v>190.76332149999999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67"/>
  <sheetViews>
    <sheetView workbookViewId="0">
      <selection activeCell="B1" sqref="B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4498</v>
      </c>
      <c r="B2">
        <v>5224313.3459999999</v>
      </c>
      <c r="C2">
        <v>5285856.449</v>
      </c>
      <c r="D2">
        <v>5349367.0889999997</v>
      </c>
      <c r="E2">
        <v>5415210.7149999999</v>
      </c>
      <c r="F2">
        <v>5483669.9220000003</v>
      </c>
      <c r="G2">
        <v>5554972.6270000003</v>
      </c>
      <c r="H2">
        <v>5629108.9270000001</v>
      </c>
      <c r="I2">
        <v>5706104.642</v>
      </c>
      <c r="J2">
        <v>5786003.9919999996</v>
      </c>
      <c r="K2">
        <v>5868852.9989999998</v>
      </c>
      <c r="L2">
        <v>5955045.4380000001</v>
      </c>
      <c r="M2">
        <v>6044495.1880000001</v>
      </c>
      <c r="N2">
        <v>6137140.3480000002</v>
      </c>
      <c r="O2">
        <v>6232936.6969999997</v>
      </c>
      <c r="P2">
        <v>6331844.9199999999</v>
      </c>
      <c r="Q2">
        <v>6433826.5520000001</v>
      </c>
      <c r="R2">
        <v>6538843.6399999997</v>
      </c>
      <c r="S2">
        <v>6646860.7290000003</v>
      </c>
      <c r="T2">
        <v>6757845.6140000001</v>
      </c>
      <c r="U2">
        <v>6871769.6859999998</v>
      </c>
      <c r="V2">
        <v>6988338.3370000003</v>
      </c>
      <c r="W2">
        <v>7107614.966</v>
      </c>
      <c r="X2">
        <v>7229639.1770000001</v>
      </c>
      <c r="Y2">
        <v>7354430.9390000002</v>
      </c>
      <c r="Z2">
        <v>7482000.3310000002</v>
      </c>
      <c r="AA2">
        <v>7611563.3049999997</v>
      </c>
      <c r="AB2">
        <v>7742991.8940000003</v>
      </c>
      <c r="AC2">
        <v>7876189.9519999996</v>
      </c>
      <c r="AD2">
        <v>8011073.2130000005</v>
      </c>
      <c r="AE2">
        <v>8147572.0209999997</v>
      </c>
      <c r="AF2">
        <v>8285630.7189999996</v>
      </c>
      <c r="AG2">
        <v>8425204.5</v>
      </c>
      <c r="AH2">
        <v>8566255.0219999999</v>
      </c>
      <c r="AI2">
        <v>8708746.7129999995</v>
      </c>
      <c r="AJ2">
        <v>8852643.9590000007</v>
      </c>
      <c r="AK2">
        <v>8997909.3839999996</v>
      </c>
      <c r="AL2">
        <v>9144310.0739999991</v>
      </c>
      <c r="AM2">
        <v>9291668.6899999995</v>
      </c>
      <c r="AN2">
        <v>9439847.6490000002</v>
      </c>
      <c r="AO2">
        <v>9588735.9900000002</v>
      </c>
      <c r="AP2">
        <v>9738243.2689999994</v>
      </c>
      <c r="AQ2">
        <v>9888296.659</v>
      </c>
      <c r="AR2">
        <v>10038838.289999999</v>
      </c>
      <c r="AS2">
        <v>10189823.390000001</v>
      </c>
      <c r="AT2">
        <v>10341218.449999999</v>
      </c>
      <c r="AU2">
        <v>10492999.73</v>
      </c>
      <c r="AV2">
        <v>10645259.23</v>
      </c>
      <c r="AW2">
        <v>10798126.1</v>
      </c>
      <c r="AX2">
        <v>10951722.26</v>
      </c>
      <c r="AY2">
        <v>11106140.369999999</v>
      </c>
      <c r="AZ2">
        <v>11261440.869999999</v>
      </c>
      <c r="BA2">
        <v>11978567.880000001</v>
      </c>
      <c r="BB2">
        <v>12204228.35</v>
      </c>
      <c r="BC2">
        <v>12433206.91</v>
      </c>
      <c r="BD2">
        <v>12665453.859999999</v>
      </c>
      <c r="BE2">
        <v>12900919.949999999</v>
      </c>
    </row>
    <row r="3" spans="1:57" x14ac:dyDescent="0.35">
      <c r="A3" t="s">
        <v>4517</v>
      </c>
      <c r="B3">
        <v>5224351.1569999997</v>
      </c>
      <c r="C3">
        <v>5285971.6619999995</v>
      </c>
      <c r="D3">
        <v>5349591.148</v>
      </c>
      <c r="E3">
        <v>5415567.3099999996</v>
      </c>
      <c r="F3">
        <v>5484180.9560000002</v>
      </c>
      <c r="G3">
        <v>5555664.2070000004</v>
      </c>
      <c r="H3">
        <v>5630013.8260000004</v>
      </c>
      <c r="I3">
        <v>5707261.9639999997</v>
      </c>
      <c r="J3">
        <v>5787457.3289999999</v>
      </c>
      <c r="K3">
        <v>5870648.1239999998</v>
      </c>
      <c r="L3">
        <v>5957228.5939999996</v>
      </c>
      <c r="M3">
        <v>6047111.3969999999</v>
      </c>
      <c r="N3">
        <v>6140232.2580000004</v>
      </c>
      <c r="O3">
        <v>6236544.2149999999</v>
      </c>
      <c r="P3">
        <v>6336005.2659999998</v>
      </c>
      <c r="Q3">
        <v>6438574.4809999997</v>
      </c>
      <c r="R3">
        <v>6544212.1799999997</v>
      </c>
      <c r="S3">
        <v>6652881.2139999997</v>
      </c>
      <c r="T3">
        <v>6764548.0269999998</v>
      </c>
      <c r="U3">
        <v>6879183.0870000003</v>
      </c>
      <c r="V3">
        <v>6996490.676</v>
      </c>
      <c r="W3">
        <v>7116534.2429999998</v>
      </c>
      <c r="X3">
        <v>7239353.5920000002</v>
      </c>
      <c r="Y3">
        <v>7364968.9349999996</v>
      </c>
      <c r="Z3">
        <v>7493390.5810000002</v>
      </c>
      <c r="AA3">
        <v>7623832.4800000004</v>
      </c>
      <c r="AB3">
        <v>7756166.3080000002</v>
      </c>
      <c r="AC3">
        <v>7890295.6770000001</v>
      </c>
      <c r="AD3">
        <v>8026135.8629999999</v>
      </c>
      <c r="AE3">
        <v>8163616.4450000003</v>
      </c>
      <c r="AF3">
        <v>8302680.7110000001</v>
      </c>
      <c r="AG3">
        <v>8443282.4159999993</v>
      </c>
      <c r="AH3">
        <v>8585381.6970000006</v>
      </c>
      <c r="AI3">
        <v>8728941.3479999993</v>
      </c>
      <c r="AJ3">
        <v>8873924.0299999993</v>
      </c>
      <c r="AK3">
        <v>9020290.5969999991</v>
      </c>
      <c r="AL3">
        <v>9167804.1109999996</v>
      </c>
      <c r="AM3">
        <v>9316284.3230000008</v>
      </c>
      <c r="AN3">
        <v>9465590.5960000008</v>
      </c>
      <c r="AO3">
        <v>9615608.3609999996</v>
      </c>
      <c r="AP3">
        <v>9766243.2589999996</v>
      </c>
      <c r="AQ3">
        <v>9917479.7489999998</v>
      </c>
      <c r="AR3">
        <v>10069342.869999999</v>
      </c>
      <c r="AS3">
        <v>10221864.869999999</v>
      </c>
      <c r="AT3">
        <v>10375067.039999999</v>
      </c>
      <c r="AU3">
        <v>10528955.130000001</v>
      </c>
      <c r="AV3">
        <v>10683540.449999999</v>
      </c>
      <c r="AW3">
        <v>10838822.52</v>
      </c>
      <c r="AX3">
        <v>10994796.279999999</v>
      </c>
      <c r="AY3">
        <v>11151457.609999999</v>
      </c>
      <c r="AZ3">
        <v>11308806.43</v>
      </c>
      <c r="BA3">
        <v>12048683.140000001</v>
      </c>
      <c r="BB3">
        <v>12276883.67</v>
      </c>
      <c r="BC3">
        <v>12508283.220000001</v>
      </c>
      <c r="BD3">
        <v>12742824.369999999</v>
      </c>
      <c r="BE3">
        <v>12980451.76</v>
      </c>
    </row>
    <row r="4" spans="1:57" x14ac:dyDescent="0.35">
      <c r="A4" t="s">
        <v>4540</v>
      </c>
      <c r="B4">
        <v>47213.09231</v>
      </c>
      <c r="C4">
        <v>47756.044119999999</v>
      </c>
      <c r="D4">
        <v>48303.532050000002</v>
      </c>
      <c r="E4">
        <v>48856.100440000002</v>
      </c>
      <c r="F4">
        <v>49414.672079999997</v>
      </c>
      <c r="G4">
        <v>49980.40251</v>
      </c>
      <c r="H4">
        <v>50551.81639</v>
      </c>
      <c r="I4">
        <v>51128.93793</v>
      </c>
      <c r="J4">
        <v>51712.280590000002</v>
      </c>
      <c r="K4">
        <v>52302.400869999998</v>
      </c>
      <c r="L4">
        <v>52904.274859999998</v>
      </c>
      <c r="M4">
        <v>53515.241499999996</v>
      </c>
      <c r="N4">
        <v>54134.190790000001</v>
      </c>
      <c r="O4">
        <v>54760.566630000001</v>
      </c>
      <c r="P4">
        <v>55393.953780000003</v>
      </c>
      <c r="Q4">
        <v>56033.964549999997</v>
      </c>
      <c r="R4">
        <v>56680.021999999997</v>
      </c>
      <c r="S4">
        <v>57331.758349999996</v>
      </c>
      <c r="T4">
        <v>57988.90408</v>
      </c>
      <c r="U4">
        <v>58651.270270000001</v>
      </c>
      <c r="V4">
        <v>59315.484570000001</v>
      </c>
      <c r="W4">
        <v>59983.515180000002</v>
      </c>
      <c r="X4">
        <v>60656.258110000002</v>
      </c>
      <c r="Y4">
        <v>61334.20695</v>
      </c>
      <c r="Z4">
        <v>62017.750200000002</v>
      </c>
      <c r="AA4">
        <v>62698.000509999998</v>
      </c>
      <c r="AB4">
        <v>63376.722659999999</v>
      </c>
      <c r="AC4">
        <v>64054.93</v>
      </c>
      <c r="AD4">
        <v>64733.345930000003</v>
      </c>
      <c r="AE4">
        <v>65412.64458</v>
      </c>
      <c r="AF4">
        <v>66093.509990000006</v>
      </c>
      <c r="AG4">
        <v>66776.694440000007</v>
      </c>
      <c r="AH4">
        <v>67462.891369999998</v>
      </c>
      <c r="AI4">
        <v>68152.755609999993</v>
      </c>
      <c r="AJ4">
        <v>68846.900020000001</v>
      </c>
      <c r="AK4">
        <v>69545.890209999998</v>
      </c>
      <c r="AL4">
        <v>70248.637560000003</v>
      </c>
      <c r="AM4">
        <v>70954.829119999995</v>
      </c>
      <c r="AN4">
        <v>71664.524550000002</v>
      </c>
      <c r="AO4">
        <v>72377.941160000002</v>
      </c>
      <c r="AP4">
        <v>73095.370999999999</v>
      </c>
      <c r="AQ4">
        <v>73817.237959999999</v>
      </c>
      <c r="AR4">
        <v>74543.906170000002</v>
      </c>
      <c r="AS4">
        <v>75275.728289999999</v>
      </c>
      <c r="AT4">
        <v>76013.053180000003</v>
      </c>
      <c r="AU4">
        <v>76756.224470000001</v>
      </c>
      <c r="AV4">
        <v>77509.464240000001</v>
      </c>
      <c r="AW4">
        <v>78276.534969999993</v>
      </c>
      <c r="AX4">
        <v>79060.248930000002</v>
      </c>
      <c r="AY4">
        <v>79862.499590000007</v>
      </c>
      <c r="AZ4">
        <v>80684.466709999993</v>
      </c>
      <c r="BA4">
        <v>103584.394</v>
      </c>
      <c r="BB4">
        <v>105462.39079999999</v>
      </c>
      <c r="BC4">
        <v>107372.7289</v>
      </c>
      <c r="BD4">
        <v>109315.7332</v>
      </c>
      <c r="BE4">
        <v>111291.7519</v>
      </c>
    </row>
    <row r="5" spans="1:57" x14ac:dyDescent="0.35">
      <c r="A5" t="s">
        <v>4541</v>
      </c>
      <c r="B5">
        <v>47220.208960000004</v>
      </c>
      <c r="C5">
        <v>47773.440710000003</v>
      </c>
      <c r="D5">
        <v>48333.069239999997</v>
      </c>
      <c r="E5">
        <v>48899.095329999996</v>
      </c>
      <c r="F5">
        <v>49472.167659999999</v>
      </c>
      <c r="G5">
        <v>50053.261680000003</v>
      </c>
      <c r="H5">
        <v>50640.763610000002</v>
      </c>
      <c r="I5">
        <v>51234.51496</v>
      </c>
      <c r="J5">
        <v>51834.813470000001</v>
      </c>
      <c r="K5">
        <v>52441.97279</v>
      </c>
      <c r="L5">
        <v>53060.739710000002</v>
      </c>
      <c r="M5">
        <v>53688.335780000001</v>
      </c>
      <c r="N5">
        <v>54323.386599999998</v>
      </c>
      <c r="O5">
        <v>54965.038679999998</v>
      </c>
      <c r="P5">
        <v>55612.579469999997</v>
      </c>
      <c r="Q5">
        <v>56265.335639999998</v>
      </c>
      <c r="R5">
        <v>56922.66534</v>
      </c>
      <c r="S5">
        <v>57583.977680000004</v>
      </c>
      <c r="T5">
        <v>58248.755319999997</v>
      </c>
      <c r="U5">
        <v>58916.572050000002</v>
      </c>
      <c r="V5">
        <v>59583.813459999998</v>
      </c>
      <c r="W5">
        <v>60252.26586</v>
      </c>
      <c r="X5">
        <v>60922.648820000002</v>
      </c>
      <c r="Y5">
        <v>61595.290390000002</v>
      </c>
      <c r="Z5">
        <v>62270.424229999997</v>
      </c>
      <c r="AA5">
        <v>62938.970560000002</v>
      </c>
      <c r="AB5">
        <v>63602.485260000001</v>
      </c>
      <c r="AC5">
        <v>64261.859089999998</v>
      </c>
      <c r="AD5">
        <v>64917.714829999997</v>
      </c>
      <c r="AE5">
        <v>65570.630650000006</v>
      </c>
      <c r="AF5">
        <v>66221.194340000002</v>
      </c>
      <c r="AG5">
        <v>66870.001940000002</v>
      </c>
      <c r="AH5">
        <v>67517.641099999993</v>
      </c>
      <c r="AI5">
        <v>68164.674039999998</v>
      </c>
      <c r="AJ5">
        <v>68811.625090000001</v>
      </c>
      <c r="AK5">
        <v>69458.973700000002</v>
      </c>
      <c r="AL5">
        <v>70105.009059999997</v>
      </c>
      <c r="AM5">
        <v>70749.287630000006</v>
      </c>
      <c r="AN5">
        <v>71391.860239999995</v>
      </c>
      <c r="AO5">
        <v>72032.961630000005</v>
      </c>
      <c r="AP5">
        <v>72672.904089999996</v>
      </c>
      <c r="AQ5">
        <v>73314.430869999997</v>
      </c>
      <c r="AR5">
        <v>73960.169110000003</v>
      </c>
      <c r="AS5">
        <v>74612.110119999998</v>
      </c>
      <c r="AT5">
        <v>75271.604389999993</v>
      </c>
      <c r="AU5">
        <v>75939.506850000005</v>
      </c>
      <c r="AV5">
        <v>76616.522360000003</v>
      </c>
      <c r="AW5">
        <v>77303.03559</v>
      </c>
      <c r="AX5">
        <v>77999.268949999998</v>
      </c>
      <c r="AY5">
        <v>78705.365940000003</v>
      </c>
      <c r="AZ5">
        <v>79421.432490000007</v>
      </c>
      <c r="BA5">
        <v>103506.8563</v>
      </c>
      <c r="BB5">
        <v>105342.2723</v>
      </c>
      <c r="BC5">
        <v>107205.95759999999</v>
      </c>
      <c r="BD5">
        <v>109098.23020000001</v>
      </c>
      <c r="BE5">
        <v>111019.45050000001</v>
      </c>
    </row>
    <row r="6" spans="1:57" x14ac:dyDescent="0.35">
      <c r="A6" t="s">
        <v>4542</v>
      </c>
      <c r="B6">
        <v>1844.867254</v>
      </c>
      <c r="C6">
        <v>1864.7559590000001</v>
      </c>
      <c r="D6">
        <v>1882.6484029999999</v>
      </c>
      <c r="E6">
        <v>1898.620075</v>
      </c>
      <c r="F6">
        <v>1912.9554250000001</v>
      </c>
      <c r="G6">
        <v>1925.9599800000001</v>
      </c>
      <c r="H6">
        <v>1937.8478030000001</v>
      </c>
      <c r="I6">
        <v>1948.795619</v>
      </c>
      <c r="J6">
        <v>1958.9505320000001</v>
      </c>
      <c r="K6">
        <v>1968.4368850000001</v>
      </c>
      <c r="L6">
        <v>1977.4439239999999</v>
      </c>
      <c r="M6">
        <v>1986.0339389999999</v>
      </c>
      <c r="N6">
        <v>1994.2668650000001</v>
      </c>
      <c r="O6">
        <v>2002.2076030000001</v>
      </c>
      <c r="P6">
        <v>2009.923362</v>
      </c>
      <c r="Q6">
        <v>2017.4805260000001</v>
      </c>
      <c r="R6">
        <v>2024.942121</v>
      </c>
      <c r="S6">
        <v>2032.369297</v>
      </c>
      <c r="T6">
        <v>2039.8196</v>
      </c>
      <c r="U6">
        <v>2047.3479669999999</v>
      </c>
      <c r="V6">
        <v>2054.9494909999999</v>
      </c>
      <c r="W6">
        <v>2062.6977059999999</v>
      </c>
      <c r="X6">
        <v>2070.6595910000001</v>
      </c>
      <c r="Y6">
        <v>2078.891012</v>
      </c>
      <c r="Z6">
        <v>2087.4397269999999</v>
      </c>
      <c r="AA6">
        <v>2096.184538</v>
      </c>
      <c r="AB6">
        <v>2105.1525660000002</v>
      </c>
      <c r="AC6">
        <v>2114.3852710000001</v>
      </c>
      <c r="AD6">
        <v>2123.9222610000002</v>
      </c>
      <c r="AE6">
        <v>2133.7988129999999</v>
      </c>
      <c r="AF6">
        <v>2144.0462729999999</v>
      </c>
      <c r="AG6">
        <v>2154.6928130000001</v>
      </c>
      <c r="AH6">
        <v>2165.7633770000002</v>
      </c>
      <c r="AI6">
        <v>2177.2804350000001</v>
      </c>
      <c r="AJ6">
        <v>2189.263954</v>
      </c>
      <c r="AK6">
        <v>2201.7315699999999</v>
      </c>
      <c r="AL6">
        <v>2214.660813</v>
      </c>
      <c r="AM6">
        <v>2228.0394259999998</v>
      </c>
      <c r="AN6">
        <v>2241.8671680000002</v>
      </c>
      <c r="AO6">
        <v>2256.1481429999999</v>
      </c>
      <c r="AP6">
        <v>2270.8873100000001</v>
      </c>
      <c r="AQ6">
        <v>2286.0894520000002</v>
      </c>
      <c r="AR6">
        <v>2301.758362</v>
      </c>
      <c r="AS6">
        <v>2317.8977100000002</v>
      </c>
      <c r="AT6">
        <v>2334.5107549999998</v>
      </c>
      <c r="AU6">
        <v>2351.6003689999998</v>
      </c>
      <c r="AV6">
        <v>2369.1869150000002</v>
      </c>
      <c r="AW6">
        <v>2387.2905219999998</v>
      </c>
      <c r="AX6">
        <v>2405.928617</v>
      </c>
      <c r="AY6">
        <v>2425.112928</v>
      </c>
      <c r="AZ6">
        <v>2444.8497240000002</v>
      </c>
      <c r="BA6">
        <v>2250.0236629999999</v>
      </c>
      <c r="BB6">
        <v>2268.8863310000002</v>
      </c>
      <c r="BC6">
        <v>2288.4447949999999</v>
      </c>
      <c r="BD6">
        <v>2308.6961110000002</v>
      </c>
      <c r="BE6">
        <v>2329.6364589999998</v>
      </c>
    </row>
    <row r="7" spans="1:57" x14ac:dyDescent="0.35">
      <c r="A7" t="s">
        <v>4543</v>
      </c>
      <c r="B7">
        <v>1844.7454640000001</v>
      </c>
      <c r="C7">
        <v>1864.5100480000001</v>
      </c>
      <c r="D7">
        <v>1882.2667080000001</v>
      </c>
      <c r="E7">
        <v>1897.8699320000001</v>
      </c>
      <c r="F7">
        <v>1911.404333</v>
      </c>
      <c r="G7">
        <v>1923.0272050000001</v>
      </c>
      <c r="H7">
        <v>1932.8640809999999</v>
      </c>
      <c r="I7">
        <v>1941.056834</v>
      </c>
      <c r="J7">
        <v>1947.7539859999999</v>
      </c>
      <c r="K7">
        <v>1953.1009260000001</v>
      </c>
      <c r="L7">
        <v>1957.3139659999999</v>
      </c>
      <c r="M7">
        <v>1960.4862149999999</v>
      </c>
      <c r="N7">
        <v>1962.704868</v>
      </c>
      <c r="O7">
        <v>1964.0587109999999</v>
      </c>
      <c r="P7">
        <v>1964.635853</v>
      </c>
      <c r="Q7">
        <v>1964.5233539999999</v>
      </c>
      <c r="R7">
        <v>1963.8071239999999</v>
      </c>
      <c r="S7">
        <v>1962.571357</v>
      </c>
      <c r="T7">
        <v>1960.897708</v>
      </c>
      <c r="U7">
        <v>1958.864509</v>
      </c>
      <c r="V7">
        <v>1956.4927029999999</v>
      </c>
      <c r="W7">
        <v>1953.874601</v>
      </c>
      <c r="X7">
        <v>1951.0939659999999</v>
      </c>
      <c r="Y7">
        <v>1948.2220729999999</v>
      </c>
      <c r="Z7">
        <v>1945.320913</v>
      </c>
      <c r="AA7">
        <v>1942.2980889999999</v>
      </c>
      <c r="AB7">
        <v>1939.1954249999999</v>
      </c>
      <c r="AC7">
        <v>1936.066822</v>
      </c>
      <c r="AD7">
        <v>1932.9628029999999</v>
      </c>
      <c r="AE7">
        <v>1929.928956</v>
      </c>
      <c r="AF7">
        <v>1927.0065239999999</v>
      </c>
      <c r="AG7">
        <v>1924.233021</v>
      </c>
      <c r="AH7">
        <v>1921.6426039999999</v>
      </c>
      <c r="AI7">
        <v>1919.2663070000001</v>
      </c>
      <c r="AJ7">
        <v>1917.1322319999999</v>
      </c>
      <c r="AK7">
        <v>1915.265756</v>
      </c>
      <c r="AL7">
        <v>1913.6568810000001</v>
      </c>
      <c r="AM7">
        <v>1912.3070190000001</v>
      </c>
      <c r="AN7">
        <v>1911.2512819999999</v>
      </c>
      <c r="AO7">
        <v>1910.5523149999999</v>
      </c>
      <c r="AP7">
        <v>1910.279704</v>
      </c>
      <c r="AQ7">
        <v>1910.500755</v>
      </c>
      <c r="AR7">
        <v>1911.2595100000001</v>
      </c>
      <c r="AS7">
        <v>1912.573881</v>
      </c>
      <c r="AT7">
        <v>1914.4435080000001</v>
      </c>
      <c r="AU7">
        <v>1916.8592020000001</v>
      </c>
      <c r="AV7">
        <v>1919.812242</v>
      </c>
      <c r="AW7">
        <v>1923.2934809999999</v>
      </c>
      <c r="AX7">
        <v>1927.294394</v>
      </c>
      <c r="AY7">
        <v>1931.8072480000001</v>
      </c>
      <c r="AZ7">
        <v>1936.8248189999999</v>
      </c>
      <c r="BA7">
        <v>2271.9894399999998</v>
      </c>
      <c r="BB7">
        <v>2288.2904079999998</v>
      </c>
      <c r="BC7">
        <v>2304.9516779999999</v>
      </c>
      <c r="BD7">
        <v>2321.9704510000001</v>
      </c>
      <c r="BE7">
        <v>2339.3448629999998</v>
      </c>
    </row>
    <row r="8" spans="1:57" x14ac:dyDescent="0.35">
      <c r="A8" t="s">
        <v>4544</v>
      </c>
      <c r="B8">
        <v>74528.142200000002</v>
      </c>
      <c r="C8">
        <v>75393.420029999994</v>
      </c>
      <c r="D8">
        <v>76270.366429999995</v>
      </c>
      <c r="E8">
        <v>77166.422000000006</v>
      </c>
      <c r="F8">
        <v>78090.395199999999</v>
      </c>
      <c r="G8">
        <v>79051.009229999996</v>
      </c>
      <c r="H8">
        <v>80053.395149999997</v>
      </c>
      <c r="I8">
        <v>81102.203380000006</v>
      </c>
      <c r="J8">
        <v>82201.325589999993</v>
      </c>
      <c r="K8">
        <v>83353.715779999999</v>
      </c>
      <c r="L8">
        <v>84566.349889999998</v>
      </c>
      <c r="M8">
        <v>85839.190270000006</v>
      </c>
      <c r="N8">
        <v>87171.587379999997</v>
      </c>
      <c r="O8">
        <v>88562.419380000007</v>
      </c>
      <c r="P8">
        <v>90010.115409999999</v>
      </c>
      <c r="Q8">
        <v>91512.786189999999</v>
      </c>
      <c r="R8">
        <v>93068.407980000004</v>
      </c>
      <c r="S8">
        <v>94674.937640000004</v>
      </c>
      <c r="T8">
        <v>96330.404970000003</v>
      </c>
      <c r="U8">
        <v>98032.978040000002</v>
      </c>
      <c r="V8">
        <v>99777.139169999995</v>
      </c>
      <c r="W8">
        <v>101562.3376</v>
      </c>
      <c r="X8">
        <v>103388.10309999999</v>
      </c>
      <c r="Y8">
        <v>105254.0171</v>
      </c>
      <c r="Z8">
        <v>107159.78170000001</v>
      </c>
      <c r="AA8">
        <v>109093.8122</v>
      </c>
      <c r="AB8">
        <v>111053.2176</v>
      </c>
      <c r="AC8">
        <v>113035.95849999999</v>
      </c>
      <c r="AD8">
        <v>115040.59880000001</v>
      </c>
      <c r="AE8">
        <v>117066.338</v>
      </c>
      <c r="AF8">
        <v>119112.9379</v>
      </c>
      <c r="AG8">
        <v>121180.5784</v>
      </c>
      <c r="AH8">
        <v>123269.7167</v>
      </c>
      <c r="AI8">
        <v>125380.962</v>
      </c>
      <c r="AJ8">
        <v>127514.9782</v>
      </c>
      <c r="AK8">
        <v>129672.4188</v>
      </c>
      <c r="AL8">
        <v>131850.9675</v>
      </c>
      <c r="AM8">
        <v>134048.8934</v>
      </c>
      <c r="AN8">
        <v>136264.9945</v>
      </c>
      <c r="AO8">
        <v>138498.50469999999</v>
      </c>
      <c r="AP8">
        <v>140749.05040000001</v>
      </c>
      <c r="AQ8">
        <v>143016.5987</v>
      </c>
      <c r="AR8">
        <v>145301.41469999999</v>
      </c>
      <c r="AS8">
        <v>147604.0042</v>
      </c>
      <c r="AT8">
        <v>149925.05220000001</v>
      </c>
      <c r="AU8">
        <v>152265.3676</v>
      </c>
      <c r="AV8">
        <v>154629.48850000001</v>
      </c>
      <c r="AW8">
        <v>157023.69339999999</v>
      </c>
      <c r="AX8">
        <v>159454.17480000001</v>
      </c>
      <c r="AY8">
        <v>161926.0055</v>
      </c>
      <c r="AZ8">
        <v>164442.8529</v>
      </c>
      <c r="BA8">
        <v>162579.52590000001</v>
      </c>
      <c r="BB8">
        <v>165357.26949999999</v>
      </c>
      <c r="BC8">
        <v>168176.40669999999</v>
      </c>
      <c r="BD8">
        <v>171037.34650000001</v>
      </c>
      <c r="BE8">
        <v>173940.5448</v>
      </c>
    </row>
    <row r="9" spans="1:57" x14ac:dyDescent="0.35">
      <c r="A9" t="s">
        <v>4545</v>
      </c>
      <c r="B9">
        <v>74527.76943</v>
      </c>
      <c r="C9">
        <v>75392.207620000001</v>
      </c>
      <c r="D9">
        <v>76267.658009999999</v>
      </c>
      <c r="E9">
        <v>77161.583079999997</v>
      </c>
      <c r="F9">
        <v>78083.05949</v>
      </c>
      <c r="G9">
        <v>79041.240890000001</v>
      </c>
      <c r="H9">
        <v>80041.681349999999</v>
      </c>
      <c r="I9">
        <v>81089.37182</v>
      </c>
      <c r="J9">
        <v>82188.440990000003</v>
      </c>
      <c r="K9">
        <v>83341.981920000006</v>
      </c>
      <c r="L9">
        <v>84557.028609999994</v>
      </c>
      <c r="M9">
        <v>85833.520709999997</v>
      </c>
      <c r="N9">
        <v>87170.746750000006</v>
      </c>
      <c r="O9">
        <v>88567.510190000001</v>
      </c>
      <c r="P9">
        <v>90022.166200000007</v>
      </c>
      <c r="Q9">
        <v>91532.756829999998</v>
      </c>
      <c r="R9">
        <v>93097.173030000005</v>
      </c>
      <c r="S9">
        <v>94713.296419999999</v>
      </c>
      <c r="T9">
        <v>96379.104810000004</v>
      </c>
      <c r="U9">
        <v>98092.741439999998</v>
      </c>
      <c r="V9">
        <v>99848.683650000006</v>
      </c>
      <c r="W9">
        <v>101646.40609999999</v>
      </c>
      <c r="X9">
        <v>103485.47840000001</v>
      </c>
      <c r="Y9">
        <v>105365.53019999999</v>
      </c>
      <c r="Z9">
        <v>107286.3164</v>
      </c>
      <c r="AA9">
        <v>109236.28</v>
      </c>
      <c r="AB9">
        <v>111212.5934</v>
      </c>
      <c r="AC9">
        <v>113213.27469999999</v>
      </c>
      <c r="AD9">
        <v>115236.931</v>
      </c>
      <c r="AE9">
        <v>117282.7892</v>
      </c>
      <c r="AF9">
        <v>119350.6247</v>
      </c>
      <c r="AG9">
        <v>121440.62699999999</v>
      </c>
      <c r="AH9">
        <v>123553.25509999999</v>
      </c>
      <c r="AI9">
        <v>125689.1118</v>
      </c>
      <c r="AJ9">
        <v>127848.8484</v>
      </c>
      <c r="AK9">
        <v>130033.10159999999</v>
      </c>
      <c r="AL9">
        <v>132239.58679999999</v>
      </c>
      <c r="AM9">
        <v>134466.6078</v>
      </c>
      <c r="AN9">
        <v>136712.94750000001</v>
      </c>
      <c r="AO9">
        <v>138977.7671</v>
      </c>
      <c r="AP9">
        <v>141260.5857</v>
      </c>
      <c r="AQ9">
        <v>143563.59899999999</v>
      </c>
      <c r="AR9">
        <v>145890.55609999999</v>
      </c>
      <c r="AS9">
        <v>148245.46340000001</v>
      </c>
      <c r="AT9">
        <v>150631.7936</v>
      </c>
      <c r="AU9">
        <v>153052.2095</v>
      </c>
      <c r="AV9">
        <v>155508.8719</v>
      </c>
      <c r="AW9">
        <v>158003.2837</v>
      </c>
      <c r="AX9">
        <v>160536.49179999999</v>
      </c>
      <c r="AY9">
        <v>163109.2574</v>
      </c>
      <c r="AZ9">
        <v>165722.17550000001</v>
      </c>
      <c r="BA9">
        <v>163548.33609999999</v>
      </c>
      <c r="BB9">
        <v>166373.9596</v>
      </c>
      <c r="BC9">
        <v>169241.5043</v>
      </c>
      <c r="BD9">
        <v>172151.42559999999</v>
      </c>
      <c r="BE9">
        <v>175104.24179999999</v>
      </c>
    </row>
    <row r="10" spans="1:57" x14ac:dyDescent="0.35">
      <c r="A10" t="s">
        <v>4546</v>
      </c>
      <c r="B10">
        <v>401600.66409999999</v>
      </c>
      <c r="C10">
        <v>406508.10690000001</v>
      </c>
      <c r="D10">
        <v>411781.24080000003</v>
      </c>
      <c r="E10">
        <v>417425.47700000001</v>
      </c>
      <c r="F10">
        <v>423402.01809999999</v>
      </c>
      <c r="G10">
        <v>429662.64260000002</v>
      </c>
      <c r="H10">
        <v>436141.34379999997</v>
      </c>
      <c r="I10">
        <v>442798.4374</v>
      </c>
      <c r="J10">
        <v>449610.97340000002</v>
      </c>
      <c r="K10">
        <v>456565.92430000001</v>
      </c>
      <c r="L10">
        <v>463698.95679999999</v>
      </c>
      <c r="M10">
        <v>470978.02010000002</v>
      </c>
      <c r="N10">
        <v>478387.98469999997</v>
      </c>
      <c r="O10">
        <v>485921.67</v>
      </c>
      <c r="P10">
        <v>493575.2</v>
      </c>
      <c r="Q10">
        <v>501346.24219999998</v>
      </c>
      <c r="R10">
        <v>509233.36060000001</v>
      </c>
      <c r="S10">
        <v>517235.78759999998</v>
      </c>
      <c r="T10">
        <v>525353.3284</v>
      </c>
      <c r="U10">
        <v>533586.30550000002</v>
      </c>
      <c r="V10">
        <v>541903.15910000005</v>
      </c>
      <c r="W10">
        <v>550326.00829999999</v>
      </c>
      <c r="X10">
        <v>558865.62600000005</v>
      </c>
      <c r="Y10">
        <v>567527.63899999997</v>
      </c>
      <c r="Z10">
        <v>576315.74769999995</v>
      </c>
      <c r="AA10">
        <v>585139.04500000004</v>
      </c>
      <c r="AB10">
        <v>594016.40619999997</v>
      </c>
      <c r="AC10">
        <v>602960.66859999998</v>
      </c>
      <c r="AD10">
        <v>611981.08360000001</v>
      </c>
      <c r="AE10">
        <v>621085.41890000005</v>
      </c>
      <c r="AF10">
        <v>630280.62450000003</v>
      </c>
      <c r="AG10">
        <v>639572.98809999996</v>
      </c>
      <c r="AH10">
        <v>648968.13859999995</v>
      </c>
      <c r="AI10">
        <v>658471.03319999995</v>
      </c>
      <c r="AJ10">
        <v>668085.96920000005</v>
      </c>
      <c r="AK10">
        <v>677816.62439999997</v>
      </c>
      <c r="AL10">
        <v>687643.22149999999</v>
      </c>
      <c r="AM10">
        <v>697560.12230000005</v>
      </c>
      <c r="AN10">
        <v>707567.67989999999</v>
      </c>
      <c r="AO10">
        <v>717668.48750000005</v>
      </c>
      <c r="AP10">
        <v>727865.89769999997</v>
      </c>
      <c r="AQ10">
        <v>738163.4129</v>
      </c>
      <c r="AR10">
        <v>748564.41099999996</v>
      </c>
      <c r="AS10">
        <v>759072.02399999998</v>
      </c>
      <c r="AT10">
        <v>769689.08970000001</v>
      </c>
      <c r="AU10">
        <v>780418.14379999996</v>
      </c>
      <c r="AV10">
        <v>791268.25820000004</v>
      </c>
      <c r="AW10">
        <v>802249.58490000002</v>
      </c>
      <c r="AX10">
        <v>813371.33889999997</v>
      </c>
      <c r="AY10">
        <v>824640.60290000006</v>
      </c>
      <c r="AZ10">
        <v>836062.15789999999</v>
      </c>
      <c r="BA10">
        <v>865119.21860000002</v>
      </c>
      <c r="BB10">
        <v>879781.67909999995</v>
      </c>
      <c r="BC10">
        <v>894729.21810000006</v>
      </c>
      <c r="BD10">
        <v>909966.19389999995</v>
      </c>
      <c r="BE10">
        <v>925496.88950000005</v>
      </c>
    </row>
    <row r="11" spans="1:57" x14ac:dyDescent="0.35">
      <c r="A11" t="s">
        <v>4547</v>
      </c>
      <c r="B11">
        <v>401602.34869999997</v>
      </c>
      <c r="C11">
        <v>406513.75280000002</v>
      </c>
      <c r="D11">
        <v>411792.73450000002</v>
      </c>
      <c r="E11">
        <v>417444.25380000001</v>
      </c>
      <c r="F11">
        <v>423429.4191</v>
      </c>
      <c r="G11">
        <v>429700.27710000001</v>
      </c>
      <c r="H11">
        <v>436191.25829999999</v>
      </c>
      <c r="I11">
        <v>442863.11820000003</v>
      </c>
      <c r="J11">
        <v>449693.24329999997</v>
      </c>
      <c r="K11">
        <v>456668.80680000002</v>
      </c>
      <c r="L11">
        <v>463825.58659999998</v>
      </c>
      <c r="M11">
        <v>471131.49849999999</v>
      </c>
      <c r="N11">
        <v>478571.32439999998</v>
      </c>
      <c r="O11">
        <v>486137.772</v>
      </c>
      <c r="P11">
        <v>493826.85</v>
      </c>
      <c r="Q11">
        <v>501636.11550000001</v>
      </c>
      <c r="R11">
        <v>509564.03370000003</v>
      </c>
      <c r="S11">
        <v>517609.7487</v>
      </c>
      <c r="T11">
        <v>525772.99250000005</v>
      </c>
      <c r="U11">
        <v>534054.03650000005</v>
      </c>
      <c r="V11">
        <v>542421.22990000003</v>
      </c>
      <c r="W11">
        <v>550896.71770000004</v>
      </c>
      <c r="X11">
        <v>559491.29689999996</v>
      </c>
      <c r="Y11">
        <v>568210.61899999995</v>
      </c>
      <c r="Z11">
        <v>577058.41099999996</v>
      </c>
      <c r="AA11">
        <v>585943.56960000005</v>
      </c>
      <c r="AB11">
        <v>594885.03020000004</v>
      </c>
      <c r="AC11">
        <v>603895.69180000003</v>
      </c>
      <c r="AD11">
        <v>612984.85820000002</v>
      </c>
      <c r="AE11">
        <v>622160.33640000003</v>
      </c>
      <c r="AF11">
        <v>631429.10290000006</v>
      </c>
      <c r="AG11">
        <v>640797.4608</v>
      </c>
      <c r="AH11">
        <v>650271.04689999996</v>
      </c>
      <c r="AI11">
        <v>659854.82140000002</v>
      </c>
      <c r="AJ11">
        <v>669553.07929999998</v>
      </c>
      <c r="AK11">
        <v>679369.49360000005</v>
      </c>
      <c r="AL11">
        <v>689284.17500000005</v>
      </c>
      <c r="AM11">
        <v>699291.42130000005</v>
      </c>
      <c r="AN11">
        <v>709391.5318</v>
      </c>
      <c r="AO11">
        <v>719587.03509999998</v>
      </c>
      <c r="AP11">
        <v>729881.20849999995</v>
      </c>
      <c r="AQ11">
        <v>740280.71950000001</v>
      </c>
      <c r="AR11">
        <v>750793.96860000002</v>
      </c>
      <c r="AS11">
        <v>761429.02099999995</v>
      </c>
      <c r="AT11">
        <v>772192.44929999998</v>
      </c>
      <c r="AU11">
        <v>783089.07019999996</v>
      </c>
      <c r="AV11">
        <v>794124.28599999996</v>
      </c>
      <c r="AW11">
        <v>805301.05579999997</v>
      </c>
      <c r="AX11">
        <v>816621.04260000004</v>
      </c>
      <c r="AY11">
        <v>828085.24750000006</v>
      </c>
      <c r="AZ11">
        <v>839694.32759999996</v>
      </c>
      <c r="BA11">
        <v>872049.647</v>
      </c>
      <c r="BB11">
        <v>887091.75049999997</v>
      </c>
      <c r="BC11">
        <v>902425.33770000003</v>
      </c>
      <c r="BD11">
        <v>918054.73739999998</v>
      </c>
      <c r="BE11">
        <v>933984.26800000004</v>
      </c>
    </row>
    <row r="12" spans="1:57" x14ac:dyDescent="0.35">
      <c r="A12" t="s">
        <v>4548</v>
      </c>
      <c r="B12">
        <v>16084.58606</v>
      </c>
      <c r="C12">
        <v>16273.67576</v>
      </c>
      <c r="D12">
        <v>16468.24365</v>
      </c>
      <c r="E12">
        <v>16669.604429999999</v>
      </c>
      <c r="F12">
        <v>16878.876779999999</v>
      </c>
      <c r="G12">
        <v>17096.980090000001</v>
      </c>
      <c r="H12">
        <v>17324.105599999999</v>
      </c>
      <c r="I12">
        <v>17560.457910000001</v>
      </c>
      <c r="J12">
        <v>17806.2474</v>
      </c>
      <c r="K12">
        <v>18061.662919999999</v>
      </c>
      <c r="L12">
        <v>18327.845730000001</v>
      </c>
      <c r="M12">
        <v>18604.63823</v>
      </c>
      <c r="N12">
        <v>18891.897509999999</v>
      </c>
      <c r="O12">
        <v>19189.517670000001</v>
      </c>
      <c r="P12">
        <v>19497.405009999999</v>
      </c>
      <c r="Q12">
        <v>19815.468840000001</v>
      </c>
      <c r="R12">
        <v>20143.622719999999</v>
      </c>
      <c r="S12">
        <v>20481.78788</v>
      </c>
      <c r="T12">
        <v>20829.8963</v>
      </c>
      <c r="U12">
        <v>21187.892090000001</v>
      </c>
      <c r="V12">
        <v>21554.978040000002</v>
      </c>
      <c r="W12">
        <v>21931.322939999998</v>
      </c>
      <c r="X12">
        <v>22317.065620000001</v>
      </c>
      <c r="Y12">
        <v>22712.297009999998</v>
      </c>
      <c r="Z12">
        <v>23117.07962</v>
      </c>
      <c r="AA12">
        <v>23529.248240000001</v>
      </c>
      <c r="AB12">
        <v>23948.363440000001</v>
      </c>
      <c r="AC12">
        <v>24374.122589999999</v>
      </c>
      <c r="AD12">
        <v>24806.267339999999</v>
      </c>
      <c r="AE12">
        <v>25244.579129999998</v>
      </c>
      <c r="AF12">
        <v>25688.87401</v>
      </c>
      <c r="AG12">
        <v>26138.991989999999</v>
      </c>
      <c r="AH12">
        <v>26594.784210000002</v>
      </c>
      <c r="AI12">
        <v>27056.101139999999</v>
      </c>
      <c r="AJ12">
        <v>27522.783530000001</v>
      </c>
      <c r="AK12">
        <v>27994.656849999999</v>
      </c>
      <c r="AL12">
        <v>28470.979210000001</v>
      </c>
      <c r="AM12">
        <v>28951.131570000001</v>
      </c>
      <c r="AN12">
        <v>29434.597890000001</v>
      </c>
      <c r="AO12">
        <v>29920.93376</v>
      </c>
      <c r="AP12">
        <v>30409.75042</v>
      </c>
      <c r="AQ12">
        <v>30900.706630000001</v>
      </c>
      <c r="AR12">
        <v>31393.503400000001</v>
      </c>
      <c r="AS12">
        <v>31887.87961</v>
      </c>
      <c r="AT12">
        <v>32383.607929999998</v>
      </c>
      <c r="AU12">
        <v>32880.491390000003</v>
      </c>
      <c r="AV12">
        <v>33378.749080000001</v>
      </c>
      <c r="AW12">
        <v>33878.757510000003</v>
      </c>
      <c r="AX12">
        <v>34380.885370000004</v>
      </c>
      <c r="AY12">
        <v>34885.406289999999</v>
      </c>
      <c r="AZ12">
        <v>35392.480609999999</v>
      </c>
      <c r="BA12">
        <v>37299.047319999998</v>
      </c>
      <c r="BB12">
        <v>38027.733569999997</v>
      </c>
      <c r="BC12">
        <v>38767.439729999998</v>
      </c>
      <c r="BD12">
        <v>39517.94111</v>
      </c>
      <c r="BE12">
        <v>40279.008040000001</v>
      </c>
    </row>
    <row r="13" spans="1:57" x14ac:dyDescent="0.35">
      <c r="A13" t="s">
        <v>4549</v>
      </c>
      <c r="B13">
        <v>16084.64789</v>
      </c>
      <c r="C13">
        <v>16273.88877</v>
      </c>
      <c r="D13">
        <v>16468.685560000002</v>
      </c>
      <c r="E13">
        <v>16670.339179999999</v>
      </c>
      <c r="F13">
        <v>16879.971160000001</v>
      </c>
      <c r="G13">
        <v>17098.521089999998</v>
      </c>
      <c r="H13">
        <v>17326.207600000002</v>
      </c>
      <c r="I13">
        <v>17563.261470000001</v>
      </c>
      <c r="J13">
        <v>17809.912950000002</v>
      </c>
      <c r="K13">
        <v>18066.36262</v>
      </c>
      <c r="L13">
        <v>18333.75663</v>
      </c>
      <c r="M13">
        <v>18611.934840000002</v>
      </c>
      <c r="N13">
        <v>18900.74798</v>
      </c>
      <c r="O13">
        <v>19200.082180000001</v>
      </c>
      <c r="P13">
        <v>19509.835459999998</v>
      </c>
      <c r="Q13">
        <v>19829.909220000001</v>
      </c>
      <c r="R13">
        <v>20160.209439999999</v>
      </c>
      <c r="S13">
        <v>20500.650870000001</v>
      </c>
      <c r="T13">
        <v>20851.160520000001</v>
      </c>
      <c r="U13">
        <v>21211.679169999999</v>
      </c>
      <c r="V13">
        <v>21581.406050000001</v>
      </c>
      <c r="W13">
        <v>21960.509989999999</v>
      </c>
      <c r="X13">
        <v>22349.130550000002</v>
      </c>
      <c r="Y13">
        <v>22747.35973</v>
      </c>
      <c r="Z13">
        <v>23155.261149999998</v>
      </c>
      <c r="AA13">
        <v>23570.664079999999</v>
      </c>
      <c r="AB13">
        <v>23993.129209999999</v>
      </c>
      <c r="AC13">
        <v>24422.35399</v>
      </c>
      <c r="AD13">
        <v>24858.079180000001</v>
      </c>
      <c r="AE13">
        <v>25300.08412</v>
      </c>
      <c r="AF13">
        <v>25748.181659999998</v>
      </c>
      <c r="AG13">
        <v>26202.207640000001</v>
      </c>
      <c r="AH13">
        <v>26662.008259999999</v>
      </c>
      <c r="AI13">
        <v>27127.42828</v>
      </c>
      <c r="AJ13">
        <v>27598.302169999999</v>
      </c>
      <c r="AK13">
        <v>28074.44872</v>
      </c>
      <c r="AL13">
        <v>28555.117050000001</v>
      </c>
      <c r="AM13">
        <v>29039.679169999999</v>
      </c>
      <c r="AN13">
        <v>29527.608130000001</v>
      </c>
      <c r="AO13">
        <v>30018.44629</v>
      </c>
      <c r="AP13">
        <v>30511.79019</v>
      </c>
      <c r="AQ13">
        <v>31007.51571</v>
      </c>
      <c r="AR13">
        <v>31505.643309999999</v>
      </c>
      <c r="AS13">
        <v>32006.219349999999</v>
      </c>
      <c r="AT13">
        <v>32509.248490000002</v>
      </c>
      <c r="AU13">
        <v>33014.674160000002</v>
      </c>
      <c r="AV13">
        <v>33522.439149999998</v>
      </c>
      <c r="AW13">
        <v>34032.44296</v>
      </c>
      <c r="AX13">
        <v>34544.565240000004</v>
      </c>
      <c r="AY13">
        <v>35058.685340000004</v>
      </c>
      <c r="AZ13">
        <v>35574.694770000002</v>
      </c>
      <c r="BA13">
        <v>37576.006950000003</v>
      </c>
      <c r="BB13">
        <v>38316.169329999997</v>
      </c>
      <c r="BC13">
        <v>39067.006710000001</v>
      </c>
      <c r="BD13">
        <v>39828.25834</v>
      </c>
      <c r="BE13">
        <v>40599.664290000001</v>
      </c>
    </row>
    <row r="14" spans="1:57" x14ac:dyDescent="0.35">
      <c r="A14" t="s">
        <v>4550</v>
      </c>
      <c r="B14">
        <v>13396.190720000001</v>
      </c>
      <c r="C14">
        <v>13553.205099999999</v>
      </c>
      <c r="D14">
        <v>13713.846229999999</v>
      </c>
      <c r="E14">
        <v>13879.324269999999</v>
      </c>
      <c r="F14">
        <v>14050.73612</v>
      </c>
      <c r="G14">
        <v>14228.97451</v>
      </c>
      <c r="H14">
        <v>14414.098239999999</v>
      </c>
      <c r="I14">
        <v>14606.25426</v>
      </c>
      <c r="J14">
        <v>14805.586670000001</v>
      </c>
      <c r="K14">
        <v>15012.18973</v>
      </c>
      <c r="L14">
        <v>15227.19839</v>
      </c>
      <c r="M14">
        <v>15450.10463</v>
      </c>
      <c r="N14">
        <v>15680.572980000001</v>
      </c>
      <c r="O14">
        <v>15918.365809999999</v>
      </c>
      <c r="P14">
        <v>16163.27801</v>
      </c>
      <c r="Q14">
        <v>16415.11764</v>
      </c>
      <c r="R14">
        <v>16673.70564</v>
      </c>
      <c r="S14">
        <v>16938.879219999999</v>
      </c>
      <c r="T14">
        <v>17210.495040000002</v>
      </c>
      <c r="U14">
        <v>17488.430820000001</v>
      </c>
      <c r="V14">
        <v>17771.7526</v>
      </c>
      <c r="W14">
        <v>18060.75275</v>
      </c>
      <c r="X14">
        <v>18355.58166</v>
      </c>
      <c r="Y14">
        <v>18656.309689999998</v>
      </c>
      <c r="Z14">
        <v>18962.981680000001</v>
      </c>
      <c r="AA14">
        <v>19273.20522</v>
      </c>
      <c r="AB14">
        <v>19586.949270000001</v>
      </c>
      <c r="AC14">
        <v>19904.213739999999</v>
      </c>
      <c r="AD14">
        <v>20224.999530000001</v>
      </c>
      <c r="AE14">
        <v>20549.34186</v>
      </c>
      <c r="AF14">
        <v>20877.317040000002</v>
      </c>
      <c r="AG14">
        <v>21209.034309999999</v>
      </c>
      <c r="AH14">
        <v>21544.62328</v>
      </c>
      <c r="AI14">
        <v>21884.221880000001</v>
      </c>
      <c r="AJ14">
        <v>22227.966690000001</v>
      </c>
      <c r="AK14">
        <v>22575.986489999999</v>
      </c>
      <c r="AL14">
        <v>22927.79768</v>
      </c>
      <c r="AM14">
        <v>23283.165939999999</v>
      </c>
      <c r="AN14">
        <v>23641.994930000001</v>
      </c>
      <c r="AO14">
        <v>24004.25908</v>
      </c>
      <c r="AP14">
        <v>24369.976180000001</v>
      </c>
      <c r="AQ14">
        <v>24739.194579999999</v>
      </c>
      <c r="AR14">
        <v>25111.985199999999</v>
      </c>
      <c r="AS14">
        <v>25488.434679999998</v>
      </c>
      <c r="AT14">
        <v>25868.63926</v>
      </c>
      <c r="AU14">
        <v>26252.699629999999</v>
      </c>
      <c r="AV14">
        <v>26640.957020000002</v>
      </c>
      <c r="AW14">
        <v>27033.80687</v>
      </c>
      <c r="AX14">
        <v>27431.613819999999</v>
      </c>
      <c r="AY14">
        <v>27834.670839999999</v>
      </c>
      <c r="AZ14">
        <v>28243.19584</v>
      </c>
      <c r="BA14">
        <v>29198.073670000002</v>
      </c>
      <c r="BB14">
        <v>29714.874299999999</v>
      </c>
      <c r="BC14">
        <v>30240.77392</v>
      </c>
      <c r="BD14">
        <v>30775.876130000001</v>
      </c>
      <c r="BE14">
        <v>31320.287349999999</v>
      </c>
    </row>
    <row r="15" spans="1:57" x14ac:dyDescent="0.35">
      <c r="A15" t="s">
        <v>4551</v>
      </c>
      <c r="B15">
        <v>13396.21485</v>
      </c>
      <c r="C15">
        <v>13553.314759999999</v>
      </c>
      <c r="D15">
        <v>13714.102849999999</v>
      </c>
      <c r="E15">
        <v>13879.782279999999</v>
      </c>
      <c r="F15">
        <v>14051.452499999999</v>
      </c>
      <c r="G15">
        <v>14230.02104</v>
      </c>
      <c r="H15">
        <v>14415.56424</v>
      </c>
      <c r="I15">
        <v>14608.244350000001</v>
      </c>
      <c r="J15">
        <v>14808.21644</v>
      </c>
      <c r="K15">
        <v>15015.581190000001</v>
      </c>
      <c r="L15">
        <v>15231.477070000001</v>
      </c>
      <c r="M15">
        <v>15455.39537</v>
      </c>
      <c r="N15">
        <v>15686.998540000001</v>
      </c>
      <c r="O15">
        <v>15926.04657</v>
      </c>
      <c r="P15">
        <v>16172.332</v>
      </c>
      <c r="Q15">
        <v>16425.66044</v>
      </c>
      <c r="R15">
        <v>16685.8498</v>
      </c>
      <c r="S15">
        <v>16952.734280000001</v>
      </c>
      <c r="T15">
        <v>17226.167839999998</v>
      </c>
      <c r="U15">
        <v>17506.026020000001</v>
      </c>
      <c r="V15">
        <v>17791.371469999998</v>
      </c>
      <c r="W15">
        <v>18082.49625</v>
      </c>
      <c r="X15">
        <v>18379.550480000002</v>
      </c>
      <c r="Y15">
        <v>18682.604230000001</v>
      </c>
      <c r="Z15">
        <v>18991.702099999999</v>
      </c>
      <c r="AA15">
        <v>19304.444810000001</v>
      </c>
      <c r="AB15">
        <v>19620.801380000001</v>
      </c>
      <c r="AC15">
        <v>19940.77187</v>
      </c>
      <c r="AD15">
        <v>20264.356879999999</v>
      </c>
      <c r="AE15">
        <v>20591.590970000001</v>
      </c>
      <c r="AF15">
        <v>20922.54952</v>
      </c>
      <c r="AG15">
        <v>21257.340810000002</v>
      </c>
      <c r="AH15">
        <v>21596.09345</v>
      </c>
      <c r="AI15">
        <v>21938.944240000001</v>
      </c>
      <c r="AJ15">
        <v>22286.02866</v>
      </c>
      <c r="AK15">
        <v>22637.47436</v>
      </c>
      <c r="AL15">
        <v>22992.794809999999</v>
      </c>
      <c r="AM15">
        <v>23351.7536</v>
      </c>
      <c r="AN15">
        <v>23714.250090000001</v>
      </c>
      <c r="AO15">
        <v>24080.251759999999</v>
      </c>
      <c r="AP15">
        <v>24449.768080000002</v>
      </c>
      <c r="AQ15">
        <v>24822.96643</v>
      </c>
      <c r="AR15">
        <v>25200.09548</v>
      </c>
      <c r="AS15">
        <v>25581.414519999998</v>
      </c>
      <c r="AT15">
        <v>25967.153730000002</v>
      </c>
      <c r="AU15">
        <v>26357.502759999999</v>
      </c>
      <c r="AV15">
        <v>26752.670770000001</v>
      </c>
      <c r="AW15">
        <v>27152.816279999999</v>
      </c>
      <c r="AX15">
        <v>27558.066500000001</v>
      </c>
      <c r="AY15">
        <v>27968.529460000002</v>
      </c>
      <c r="AZ15">
        <v>28384.299709999999</v>
      </c>
      <c r="BA15">
        <v>29417.580399999999</v>
      </c>
      <c r="BB15">
        <v>29946.401600000001</v>
      </c>
      <c r="BC15">
        <v>30484.51958</v>
      </c>
      <c r="BD15">
        <v>31032.038619999999</v>
      </c>
      <c r="BE15">
        <v>31589.068230000001</v>
      </c>
    </row>
    <row r="16" spans="1:57" x14ac:dyDescent="0.35">
      <c r="A16" t="s">
        <v>4552</v>
      </c>
      <c r="B16">
        <v>36402.420449999998</v>
      </c>
      <c r="C16">
        <v>36832.535179999999</v>
      </c>
      <c r="D16">
        <v>37275.07849</v>
      </c>
      <c r="E16">
        <v>37732.786249999997</v>
      </c>
      <c r="F16">
        <v>38207.812510000003</v>
      </c>
      <c r="G16">
        <v>38701.75735</v>
      </c>
      <c r="H16">
        <v>39213.772649999999</v>
      </c>
      <c r="I16">
        <v>39743.761700000003</v>
      </c>
      <c r="J16">
        <v>40291.816429999999</v>
      </c>
      <c r="K16">
        <v>40857.990140000002</v>
      </c>
      <c r="L16">
        <v>41445.721669999999</v>
      </c>
      <c r="M16">
        <v>42052.856659999998</v>
      </c>
      <c r="N16">
        <v>42678.316429999999</v>
      </c>
      <c r="O16">
        <v>43321.483740000003</v>
      </c>
      <c r="P16">
        <v>43981.892079999998</v>
      </c>
      <c r="Q16">
        <v>44659.13263</v>
      </c>
      <c r="R16">
        <v>45352.842850000001</v>
      </c>
      <c r="S16">
        <v>46062.701520000002</v>
      </c>
      <c r="T16">
        <v>46788.43533</v>
      </c>
      <c r="U16">
        <v>47529.823369999998</v>
      </c>
      <c r="V16">
        <v>48284.071080000002</v>
      </c>
      <c r="W16">
        <v>49052.599349999997</v>
      </c>
      <c r="X16">
        <v>49836.011680000003</v>
      </c>
      <c r="Y16">
        <v>50634.571839999997</v>
      </c>
      <c r="Z16">
        <v>51448.44915</v>
      </c>
      <c r="AA16">
        <v>52270.14329</v>
      </c>
      <c r="AB16">
        <v>53100.645250000001</v>
      </c>
      <c r="AC16">
        <v>53940.502549999997</v>
      </c>
      <c r="AD16">
        <v>54790.049859999999</v>
      </c>
      <c r="AE16">
        <v>55649.611069999999</v>
      </c>
      <c r="AF16">
        <v>56519.555970000001</v>
      </c>
      <c r="AG16">
        <v>57400.296889999998</v>
      </c>
      <c r="AH16">
        <v>58292.270790000002</v>
      </c>
      <c r="AI16">
        <v>59195.91648</v>
      </c>
      <c r="AJ16">
        <v>60111.655630000001</v>
      </c>
      <c r="AK16">
        <v>61039.879520000002</v>
      </c>
      <c r="AL16">
        <v>61979.040180000004</v>
      </c>
      <c r="AM16">
        <v>62928.635779999997</v>
      </c>
      <c r="AN16">
        <v>63888.600980000003</v>
      </c>
      <c r="AO16">
        <v>64859.036200000002</v>
      </c>
      <c r="AP16">
        <v>65840.114220000003</v>
      </c>
      <c r="AQ16">
        <v>66832.043579999998</v>
      </c>
      <c r="AR16">
        <v>67835.056150000004</v>
      </c>
      <c r="AS16">
        <v>68849.395510000002</v>
      </c>
      <c r="AT16">
        <v>69875.307050000003</v>
      </c>
      <c r="AU16">
        <v>70913.030079999997</v>
      </c>
      <c r="AV16">
        <v>71963.363570000001</v>
      </c>
      <c r="AW16">
        <v>73027.207490000001</v>
      </c>
      <c r="AX16">
        <v>74105.417790000007</v>
      </c>
      <c r="AY16">
        <v>75198.718259999994</v>
      </c>
      <c r="AZ16">
        <v>76307.683229999995</v>
      </c>
      <c r="BA16">
        <v>79197.54393</v>
      </c>
      <c r="BB16">
        <v>80609.460149999999</v>
      </c>
      <c r="BC16">
        <v>82047.784960000005</v>
      </c>
      <c r="BD16">
        <v>83512.867060000004</v>
      </c>
      <c r="BE16">
        <v>85005.057159999997</v>
      </c>
    </row>
    <row r="17" spans="1:57" x14ac:dyDescent="0.35">
      <c r="A17" t="s">
        <v>4553</v>
      </c>
      <c r="B17">
        <v>36402.356979999997</v>
      </c>
      <c r="C17">
        <v>36832.434939999999</v>
      </c>
      <c r="D17">
        <v>37274.962370000001</v>
      </c>
      <c r="E17">
        <v>37732.656300000002</v>
      </c>
      <c r="F17">
        <v>38207.681850000001</v>
      </c>
      <c r="G17">
        <v>38701.681210000002</v>
      </c>
      <c r="H17">
        <v>39213.856460000003</v>
      </c>
      <c r="I17">
        <v>39744.157299999999</v>
      </c>
      <c r="J17">
        <v>40292.711689999996</v>
      </c>
      <c r="K17">
        <v>40859.597280000002</v>
      </c>
      <c r="L17">
        <v>41448.268080000002</v>
      </c>
      <c r="M17">
        <v>42056.56983</v>
      </c>
      <c r="N17">
        <v>42683.42181</v>
      </c>
      <c r="O17">
        <v>43328.203540000002</v>
      </c>
      <c r="P17">
        <v>43990.444389999997</v>
      </c>
      <c r="Q17">
        <v>44669.730320000002</v>
      </c>
      <c r="R17">
        <v>45365.686520000003</v>
      </c>
      <c r="S17">
        <v>46077.981419999996</v>
      </c>
      <c r="T17">
        <v>46806.33322</v>
      </c>
      <c r="U17">
        <v>47550.514000000003</v>
      </c>
      <c r="V17">
        <v>48307.720650000003</v>
      </c>
      <c r="W17">
        <v>49079.37227</v>
      </c>
      <c r="X17">
        <v>49866.070110000001</v>
      </c>
      <c r="Y17">
        <v>50668.075980000001</v>
      </c>
      <c r="Z17">
        <v>51485.557860000001</v>
      </c>
      <c r="AA17">
        <v>52311.003239999998</v>
      </c>
      <c r="AB17">
        <v>53145.409800000001</v>
      </c>
      <c r="AC17">
        <v>53989.328759999997</v>
      </c>
      <c r="AD17">
        <v>54843.096610000001</v>
      </c>
      <c r="AE17">
        <v>55707.03789</v>
      </c>
      <c r="AF17">
        <v>56581.522319999996</v>
      </c>
      <c r="AG17">
        <v>57466.963400000001</v>
      </c>
      <c r="AH17">
        <v>58363.798170000002</v>
      </c>
      <c r="AI17">
        <v>59272.464650000002</v>
      </c>
      <c r="AJ17">
        <v>60193.38321</v>
      </c>
      <c r="AK17">
        <v>61126.943520000001</v>
      </c>
      <c r="AL17">
        <v>62071.607259999997</v>
      </c>
      <c r="AM17">
        <v>63026.877840000001</v>
      </c>
      <c r="AN17">
        <v>63992.687089999999</v>
      </c>
      <c r="AO17">
        <v>64969.125890000003</v>
      </c>
      <c r="AP17">
        <v>65956.353839999996</v>
      </c>
      <c r="AQ17">
        <v>66954.839380000005</v>
      </c>
      <c r="AR17">
        <v>67965.220790000007</v>
      </c>
      <c r="AS17">
        <v>68988.162490000002</v>
      </c>
      <c r="AT17">
        <v>70024.266820000004</v>
      </c>
      <c r="AU17">
        <v>71074.044309999997</v>
      </c>
      <c r="AV17">
        <v>72138.091889999996</v>
      </c>
      <c r="AW17">
        <v>73216.835089999993</v>
      </c>
      <c r="AX17">
        <v>74310.600130000006</v>
      </c>
      <c r="AY17">
        <v>75419.649799999999</v>
      </c>
      <c r="AZ17">
        <v>76544.198759999999</v>
      </c>
      <c r="BA17">
        <v>79869.831170000005</v>
      </c>
      <c r="BB17">
        <v>81320.486560000005</v>
      </c>
      <c r="BC17">
        <v>82798.377609999996</v>
      </c>
      <c r="BD17">
        <v>84303.857399999994</v>
      </c>
      <c r="BE17">
        <v>85837.286909999995</v>
      </c>
    </row>
    <row r="18" spans="1:57" x14ac:dyDescent="0.35">
      <c r="A18" t="s">
        <v>4554</v>
      </c>
      <c r="B18">
        <v>13361.584930000001</v>
      </c>
      <c r="C18">
        <v>13519.28066</v>
      </c>
      <c r="D18">
        <v>13681.76096</v>
      </c>
      <c r="E18">
        <v>13850.07121</v>
      </c>
      <c r="F18">
        <v>14024.99086</v>
      </c>
      <c r="G18">
        <v>14207.09246</v>
      </c>
      <c r="H18">
        <v>14396.15324</v>
      </c>
      <c r="I18">
        <v>14592.15625</v>
      </c>
      <c r="J18">
        <v>14795.154990000001</v>
      </c>
      <c r="K18">
        <v>15005.19781</v>
      </c>
      <c r="L18">
        <v>15223.43822</v>
      </c>
      <c r="M18">
        <v>15449.284089999999</v>
      </c>
      <c r="N18">
        <v>15682.391900000001</v>
      </c>
      <c r="O18">
        <v>15922.548290000001</v>
      </c>
      <c r="P18">
        <v>16169.58383</v>
      </c>
      <c r="Q18">
        <v>16423.3452</v>
      </c>
      <c r="R18">
        <v>16683.691800000001</v>
      </c>
      <c r="S18">
        <v>16950.497859999999</v>
      </c>
      <c r="T18">
        <v>17223.655439999999</v>
      </c>
      <c r="U18">
        <v>17503.076400000002</v>
      </c>
      <c r="V18">
        <v>17787.83193</v>
      </c>
      <c r="W18">
        <v>18078.309539999998</v>
      </c>
      <c r="X18">
        <v>18374.704119999999</v>
      </c>
      <c r="Y18">
        <v>18677.11075</v>
      </c>
      <c r="Z18">
        <v>18985.593400000002</v>
      </c>
      <c r="AA18">
        <v>19297.696759999999</v>
      </c>
      <c r="AB18">
        <v>19613.55143</v>
      </c>
      <c r="AC18">
        <v>19933.25794</v>
      </c>
      <c r="AD18">
        <v>20256.877120000001</v>
      </c>
      <c r="AE18">
        <v>20584.47725</v>
      </c>
      <c r="AF18">
        <v>20916.148550000002</v>
      </c>
      <c r="AG18">
        <v>21252.00015</v>
      </c>
      <c r="AH18">
        <v>21592.1512</v>
      </c>
      <c r="AI18">
        <v>21936.721320000001</v>
      </c>
      <c r="AJ18">
        <v>22285.822619999999</v>
      </c>
      <c r="AK18">
        <v>22639.554209999998</v>
      </c>
      <c r="AL18">
        <v>22997.376609999999</v>
      </c>
      <c r="AM18">
        <v>23359.039069999999</v>
      </c>
      <c r="AN18">
        <v>23724.433410000001</v>
      </c>
      <c r="AO18">
        <v>24093.513589999999</v>
      </c>
      <c r="AP18">
        <v>24466.265169999999</v>
      </c>
      <c r="AQ18">
        <v>24842.693050000002</v>
      </c>
      <c r="AR18">
        <v>25222.81567</v>
      </c>
      <c r="AS18">
        <v>25606.6607</v>
      </c>
      <c r="AT18">
        <v>25994.26136</v>
      </c>
      <c r="AU18">
        <v>26385.653320000001</v>
      </c>
      <c r="AV18">
        <v>26781.146379999998</v>
      </c>
      <c r="AW18">
        <v>27181.117429999998</v>
      </c>
      <c r="AX18">
        <v>27585.92065</v>
      </c>
      <c r="AY18">
        <v>27995.841410000001</v>
      </c>
      <c r="AZ18">
        <v>28411.088449999999</v>
      </c>
      <c r="BA18">
        <v>29288.266189999998</v>
      </c>
      <c r="BB18">
        <v>29817.964530000001</v>
      </c>
      <c r="BC18">
        <v>30357.277910000001</v>
      </c>
      <c r="BD18">
        <v>30906.279409999999</v>
      </c>
      <c r="BE18">
        <v>31465.041249999998</v>
      </c>
    </row>
    <row r="19" spans="1:57" x14ac:dyDescent="0.35">
      <c r="A19" t="s">
        <v>4555</v>
      </c>
      <c r="B19">
        <v>13361.607770000001</v>
      </c>
      <c r="C19">
        <v>13519.351129999999</v>
      </c>
      <c r="D19">
        <v>13681.893459999999</v>
      </c>
      <c r="E19">
        <v>13850.278350000001</v>
      </c>
      <c r="F19">
        <v>14025.29855</v>
      </c>
      <c r="G19">
        <v>14207.55114</v>
      </c>
      <c r="H19">
        <v>14396.84001</v>
      </c>
      <c r="I19">
        <v>14593.17144</v>
      </c>
      <c r="J19">
        <v>14796.616029999999</v>
      </c>
      <c r="K19">
        <v>15007.23295</v>
      </c>
      <c r="L19">
        <v>15226.181920000001</v>
      </c>
      <c r="M19">
        <v>15452.871349999999</v>
      </c>
      <c r="N19">
        <v>15686.955840000001</v>
      </c>
      <c r="O19">
        <v>15928.21905</v>
      </c>
      <c r="P19">
        <v>16176.488219999999</v>
      </c>
      <c r="Q19">
        <v>16431.606530000001</v>
      </c>
      <c r="R19">
        <v>16693.42914</v>
      </c>
      <c r="S19">
        <v>16961.826099999998</v>
      </c>
      <c r="T19">
        <v>17236.685809999999</v>
      </c>
      <c r="U19">
        <v>17517.9172</v>
      </c>
      <c r="V19">
        <v>17804.587589999999</v>
      </c>
      <c r="W19">
        <v>18097.08394</v>
      </c>
      <c r="X19">
        <v>18395.6008</v>
      </c>
      <c r="Y19">
        <v>18700.233</v>
      </c>
      <c r="Z19">
        <v>19011.044440000001</v>
      </c>
      <c r="AA19">
        <v>19325.573270000001</v>
      </c>
      <c r="AB19">
        <v>19643.951099999998</v>
      </c>
      <c r="AC19">
        <v>19966.27953</v>
      </c>
      <c r="AD19">
        <v>20292.619989999999</v>
      </c>
      <c r="AE19">
        <v>20623.040830000002</v>
      </c>
      <c r="AF19">
        <v>20957.631959999999</v>
      </c>
      <c r="AG19">
        <v>21296.50202</v>
      </c>
      <c r="AH19">
        <v>21639.769520000002</v>
      </c>
      <c r="AI19">
        <v>21987.55315</v>
      </c>
      <c r="AJ19">
        <v>22339.96387</v>
      </c>
      <c r="AK19">
        <v>22697.0995</v>
      </c>
      <c r="AL19">
        <v>23058.418000000001</v>
      </c>
      <c r="AM19">
        <v>23423.667290000001</v>
      </c>
      <c r="AN19">
        <v>23792.7366</v>
      </c>
      <c r="AO19">
        <v>24165.575260000001</v>
      </c>
      <c r="AP19">
        <v>24542.162680000001</v>
      </c>
      <c r="AQ19">
        <v>24922.646000000001</v>
      </c>
      <c r="AR19">
        <v>25307.253629999999</v>
      </c>
      <c r="AS19">
        <v>25696.220600000001</v>
      </c>
      <c r="AT19">
        <v>26089.74711</v>
      </c>
      <c r="AU19">
        <v>26487.986550000001</v>
      </c>
      <c r="AV19">
        <v>26891.10773</v>
      </c>
      <c r="AW19">
        <v>27299.21933</v>
      </c>
      <c r="AX19">
        <v>27712.393510000002</v>
      </c>
      <c r="AY19">
        <v>28130.680639999999</v>
      </c>
      <c r="AZ19">
        <v>28554.116569999998</v>
      </c>
      <c r="BA19">
        <v>29526.82949</v>
      </c>
      <c r="BB19">
        <v>30069.428540000001</v>
      </c>
      <c r="BC19">
        <v>30621.811959999999</v>
      </c>
      <c r="BD19">
        <v>31184.047979999999</v>
      </c>
      <c r="BE19">
        <v>31756.206590000002</v>
      </c>
    </row>
    <row r="20" spans="1:57" x14ac:dyDescent="0.35">
      <c r="A20" t="s">
        <v>4556</v>
      </c>
      <c r="B20">
        <v>66540.037389999998</v>
      </c>
      <c r="C20">
        <v>67324.384550000002</v>
      </c>
      <c r="D20">
        <v>68132.369720000002</v>
      </c>
      <c r="E20">
        <v>68969.550990000003</v>
      </c>
      <c r="F20">
        <v>69839.862760000004</v>
      </c>
      <c r="G20">
        <v>70746.043300000005</v>
      </c>
      <c r="H20">
        <v>71686.898490000007</v>
      </c>
      <c r="I20">
        <v>72662.231020000007</v>
      </c>
      <c r="J20">
        <v>73672.266329999999</v>
      </c>
      <c r="K20">
        <v>74717.28469</v>
      </c>
      <c r="L20">
        <v>75803.009990000006</v>
      </c>
      <c r="M20">
        <v>76926.75649</v>
      </c>
      <c r="N20">
        <v>78087.002680000005</v>
      </c>
      <c r="O20">
        <v>79282.910369999998</v>
      </c>
      <c r="P20">
        <v>80513.894220000002</v>
      </c>
      <c r="Q20">
        <v>81779.461550000007</v>
      </c>
      <c r="R20">
        <v>83079.173760000005</v>
      </c>
      <c r="S20">
        <v>84412.646940000006</v>
      </c>
      <c r="T20">
        <v>85779.561109999995</v>
      </c>
      <c r="U20">
        <v>87179.66704</v>
      </c>
      <c r="V20">
        <v>88608.597850000006</v>
      </c>
      <c r="W20">
        <v>90068.32892</v>
      </c>
      <c r="X20">
        <v>91559.933590000001</v>
      </c>
      <c r="Y20">
        <v>93083.953460000004</v>
      </c>
      <c r="Z20">
        <v>94640.733850000004</v>
      </c>
      <c r="AA20">
        <v>96218.320890000003</v>
      </c>
      <c r="AB20">
        <v>97817.214389999994</v>
      </c>
      <c r="AC20">
        <v>99437.878150000004</v>
      </c>
      <c r="AD20">
        <v>101080.54180000001</v>
      </c>
      <c r="AE20">
        <v>102745.40489999999</v>
      </c>
      <c r="AF20">
        <v>104432.71550000001</v>
      </c>
      <c r="AG20">
        <v>106142.7705</v>
      </c>
      <c r="AH20">
        <v>107875.8858</v>
      </c>
      <c r="AI20">
        <v>109632.3596</v>
      </c>
      <c r="AJ20">
        <v>111412.4408</v>
      </c>
      <c r="AK20">
        <v>113216.30680000001</v>
      </c>
      <c r="AL20">
        <v>115041.0236</v>
      </c>
      <c r="AM20">
        <v>116885.033</v>
      </c>
      <c r="AN20">
        <v>118747.485</v>
      </c>
      <c r="AO20">
        <v>120627.83500000001</v>
      </c>
      <c r="AP20">
        <v>122525.6844</v>
      </c>
      <c r="AQ20">
        <v>124440.719</v>
      </c>
      <c r="AR20">
        <v>126372.6841</v>
      </c>
      <c r="AS20">
        <v>128321.3686</v>
      </c>
      <c r="AT20">
        <v>130286.5929</v>
      </c>
      <c r="AU20">
        <v>132268.2003</v>
      </c>
      <c r="AV20">
        <v>134267.21460000001</v>
      </c>
      <c r="AW20">
        <v>136285.01240000001</v>
      </c>
      <c r="AX20">
        <v>138322.959</v>
      </c>
      <c r="AY20">
        <v>140382.1851</v>
      </c>
      <c r="AZ20">
        <v>142463.5177</v>
      </c>
      <c r="BA20">
        <v>147963.2444</v>
      </c>
      <c r="BB20">
        <v>150724.8345</v>
      </c>
      <c r="BC20">
        <v>153535.99280000001</v>
      </c>
      <c r="BD20">
        <v>156396.79120000001</v>
      </c>
      <c r="BE20">
        <v>159307.28649999999</v>
      </c>
    </row>
    <row r="21" spans="1:57" x14ac:dyDescent="0.35">
      <c r="A21" t="s">
        <v>4557</v>
      </c>
      <c r="B21">
        <v>66540.230939999994</v>
      </c>
      <c r="C21">
        <v>67325.095660000006</v>
      </c>
      <c r="D21">
        <v>68133.920750000005</v>
      </c>
      <c r="E21">
        <v>68972.235230000006</v>
      </c>
      <c r="F21">
        <v>69843.982780000006</v>
      </c>
      <c r="G21">
        <v>70751.960269999996</v>
      </c>
      <c r="H21">
        <v>71695.058210000003</v>
      </c>
      <c r="I21">
        <v>72673.167440000005</v>
      </c>
      <c r="J21">
        <v>73686.588740000007</v>
      </c>
      <c r="K21">
        <v>74735.657519999993</v>
      </c>
      <c r="L21">
        <v>75826.13695</v>
      </c>
      <c r="M21">
        <v>76955.355349999998</v>
      </c>
      <c r="N21">
        <v>78121.79277</v>
      </c>
      <c r="O21">
        <v>79324.605259999997</v>
      </c>
      <c r="P21">
        <v>80563.197419999997</v>
      </c>
      <c r="Q21">
        <v>81837.063800000004</v>
      </c>
      <c r="R21">
        <v>83145.750599999999</v>
      </c>
      <c r="S21">
        <v>84488.858189999999</v>
      </c>
      <c r="T21">
        <v>85866.051919999998</v>
      </c>
      <c r="U21">
        <v>87277.069889999999</v>
      </c>
      <c r="V21">
        <v>88717.524969999999</v>
      </c>
      <c r="W21">
        <v>90189.389379999993</v>
      </c>
      <c r="X21">
        <v>91693.733900000007</v>
      </c>
      <c r="Y21">
        <v>93231.097980000006</v>
      </c>
      <c r="Z21">
        <v>94801.82574</v>
      </c>
      <c r="AA21">
        <v>96393.924729999999</v>
      </c>
      <c r="AB21">
        <v>98007.895090000005</v>
      </c>
      <c r="AC21">
        <v>99644.202340000003</v>
      </c>
      <c r="AD21">
        <v>101303.0765</v>
      </c>
      <c r="AE21">
        <v>102984.7159</v>
      </c>
      <c r="AF21">
        <v>104689.3655</v>
      </c>
      <c r="AG21">
        <v>106417.3181</v>
      </c>
      <c r="AH21">
        <v>108168.8842</v>
      </c>
      <c r="AI21">
        <v>109944.3554</v>
      </c>
      <c r="AJ21">
        <v>111743.97289999999</v>
      </c>
      <c r="AK21">
        <v>113567.9053</v>
      </c>
      <c r="AL21">
        <v>115413.19469999999</v>
      </c>
      <c r="AM21">
        <v>117278.2629</v>
      </c>
      <c r="AN21">
        <v>119162.2377</v>
      </c>
      <c r="AO21">
        <v>121064.54730000001</v>
      </c>
      <c r="AP21">
        <v>122984.7611</v>
      </c>
      <c r="AQ21">
        <v>124923.139</v>
      </c>
      <c r="AR21">
        <v>126880.3306</v>
      </c>
      <c r="AS21">
        <v>128857.0692</v>
      </c>
      <c r="AT21">
        <v>130853.976</v>
      </c>
      <c r="AU21">
        <v>132871.486</v>
      </c>
      <c r="AV21">
        <v>134910.1348</v>
      </c>
      <c r="AW21">
        <v>136970.18340000001</v>
      </c>
      <c r="AX21">
        <v>139051.72719999999</v>
      </c>
      <c r="AY21">
        <v>141154.7715</v>
      </c>
      <c r="AZ21">
        <v>143279.27179999999</v>
      </c>
      <c r="BA21">
        <v>149206.48629999999</v>
      </c>
      <c r="BB21">
        <v>152032.96799999999</v>
      </c>
      <c r="BC21">
        <v>154909.40760000001</v>
      </c>
      <c r="BD21">
        <v>157835.80369999999</v>
      </c>
      <c r="BE21">
        <v>160812.15539999999</v>
      </c>
    </row>
    <row r="22" spans="1:57" x14ac:dyDescent="0.35">
      <c r="A22" t="s">
        <v>4558</v>
      </c>
      <c r="B22">
        <v>129174.3778</v>
      </c>
      <c r="C22">
        <v>130723.666</v>
      </c>
      <c r="D22">
        <v>132343.20920000001</v>
      </c>
      <c r="E22">
        <v>134039.79819999999</v>
      </c>
      <c r="F22">
        <v>135816.28080000001</v>
      </c>
      <c r="G22">
        <v>137673.50440000001</v>
      </c>
      <c r="H22">
        <v>139603.71979999999</v>
      </c>
      <c r="I22">
        <v>141603.3308</v>
      </c>
      <c r="J22">
        <v>143670.23499999999</v>
      </c>
      <c r="K22">
        <v>145802.78479999999</v>
      </c>
      <c r="L22">
        <v>148012.66870000001</v>
      </c>
      <c r="M22">
        <v>150289.85279999999</v>
      </c>
      <c r="N22">
        <v>152629.60639999999</v>
      </c>
      <c r="O22">
        <v>155029.37659999999</v>
      </c>
      <c r="P22">
        <v>157487.41589999999</v>
      </c>
      <c r="Q22">
        <v>160002.3456</v>
      </c>
      <c r="R22">
        <v>162573.03520000001</v>
      </c>
      <c r="S22">
        <v>165198.57949999999</v>
      </c>
      <c r="T22">
        <v>167878.29579999999</v>
      </c>
      <c r="U22">
        <v>170611.72150000001</v>
      </c>
      <c r="V22">
        <v>173388.61730000001</v>
      </c>
      <c r="W22">
        <v>176215.4185</v>
      </c>
      <c r="X22">
        <v>179094.76579999999</v>
      </c>
      <c r="Y22">
        <v>182027.86670000001</v>
      </c>
      <c r="Z22">
        <v>185015.52910000001</v>
      </c>
      <c r="AA22">
        <v>188029.3737</v>
      </c>
      <c r="AB22">
        <v>191075.21669999999</v>
      </c>
      <c r="AC22">
        <v>194156.11009999999</v>
      </c>
      <c r="AD22">
        <v>197273.89850000001</v>
      </c>
      <c r="AE22">
        <v>200430.12059999999</v>
      </c>
      <c r="AF22">
        <v>203626.28219999999</v>
      </c>
      <c r="AG22">
        <v>206863.90119999999</v>
      </c>
      <c r="AH22">
        <v>210144.47440000001</v>
      </c>
      <c r="AI22">
        <v>213469.42610000001</v>
      </c>
      <c r="AJ22">
        <v>216840.06229999999</v>
      </c>
      <c r="AK22">
        <v>220257.53959999999</v>
      </c>
      <c r="AL22">
        <v>223715.66810000001</v>
      </c>
      <c r="AM22">
        <v>227212.6636</v>
      </c>
      <c r="AN22">
        <v>230748.36919999999</v>
      </c>
      <c r="AO22">
        <v>234323.1507</v>
      </c>
      <c r="AP22">
        <v>237937.5349</v>
      </c>
      <c r="AQ22">
        <v>241592.09349999999</v>
      </c>
      <c r="AR22">
        <v>245287.39970000001</v>
      </c>
      <c r="AS22">
        <v>249024.00889999999</v>
      </c>
      <c r="AT22">
        <v>252802.443</v>
      </c>
      <c r="AU22">
        <v>256623.18040000001</v>
      </c>
      <c r="AV22">
        <v>260488.91959999999</v>
      </c>
      <c r="AW22">
        <v>264402.64399999997</v>
      </c>
      <c r="AX22">
        <v>268367.14020000002</v>
      </c>
      <c r="AY22">
        <v>272384.68670000002</v>
      </c>
      <c r="AZ22">
        <v>276456.97560000001</v>
      </c>
      <c r="BA22">
        <v>285631.02980000002</v>
      </c>
      <c r="BB22">
        <v>290823.48839999997</v>
      </c>
      <c r="BC22">
        <v>296116.929</v>
      </c>
      <c r="BD22">
        <v>301512.54700000002</v>
      </c>
      <c r="BE22">
        <v>307011.51209999999</v>
      </c>
    </row>
    <row r="23" spans="1:57" x14ac:dyDescent="0.35">
      <c r="A23" t="s">
        <v>4559</v>
      </c>
      <c r="B23">
        <v>129174.78260000001</v>
      </c>
      <c r="C23">
        <v>130725.1122</v>
      </c>
      <c r="D23">
        <v>132346.30660000001</v>
      </c>
      <c r="E23">
        <v>134045.09099999999</v>
      </c>
      <c r="F23">
        <v>135824.32629999999</v>
      </c>
      <c r="G23">
        <v>137684.9633</v>
      </c>
      <c r="H23">
        <v>139619.40049999999</v>
      </c>
      <c r="I23">
        <v>141624.1943</v>
      </c>
      <c r="J23">
        <v>143697.37179999999</v>
      </c>
      <c r="K23">
        <v>145837.37899999999</v>
      </c>
      <c r="L23">
        <v>148055.97289999999</v>
      </c>
      <c r="M23">
        <v>150343.1397</v>
      </c>
      <c r="N23">
        <v>152694.14850000001</v>
      </c>
      <c r="O23">
        <v>155106.43359999999</v>
      </c>
      <c r="P23">
        <v>157578.22700000001</v>
      </c>
      <c r="Q23">
        <v>160108.1249</v>
      </c>
      <c r="R23">
        <v>162694.96859999999</v>
      </c>
      <c r="S23">
        <v>165337.8236</v>
      </c>
      <c r="T23">
        <v>168035.9803</v>
      </c>
      <c r="U23">
        <v>170788.95269999999</v>
      </c>
      <c r="V23">
        <v>173586.4613</v>
      </c>
      <c r="W23">
        <v>176434.94130000001</v>
      </c>
      <c r="X23">
        <v>179337.03150000001</v>
      </c>
      <c r="Y23">
        <v>182293.9374</v>
      </c>
      <c r="Z23">
        <v>185306.46729999999</v>
      </c>
      <c r="AA23">
        <v>188346.16029999999</v>
      </c>
      <c r="AB23">
        <v>191418.84849999999</v>
      </c>
      <c r="AC23">
        <v>194527.59779999999</v>
      </c>
      <c r="AD23">
        <v>197674.26360000001</v>
      </c>
      <c r="AE23">
        <v>200860.3928</v>
      </c>
      <c r="AF23">
        <v>204087.49770000001</v>
      </c>
      <c r="AG23">
        <v>207357.10089999999</v>
      </c>
      <c r="AH23">
        <v>210670.70250000001</v>
      </c>
      <c r="AI23">
        <v>214029.72889999999</v>
      </c>
      <c r="AJ23">
        <v>217435.48699999999</v>
      </c>
      <c r="AK23">
        <v>220889.13329999999</v>
      </c>
      <c r="AL23">
        <v>224384.44159999999</v>
      </c>
      <c r="AM23">
        <v>227919.60759999999</v>
      </c>
      <c r="AN23">
        <v>231494.454</v>
      </c>
      <c r="AO23">
        <v>235109.32029999999</v>
      </c>
      <c r="AP23">
        <v>238764.7016</v>
      </c>
      <c r="AQ23">
        <v>242462.23749999999</v>
      </c>
      <c r="AR23">
        <v>246204.09760000001</v>
      </c>
      <c r="AS23">
        <v>249992.45199999999</v>
      </c>
      <c r="AT23">
        <v>253829.16310000001</v>
      </c>
      <c r="AU23">
        <v>257715.68419999999</v>
      </c>
      <c r="AV23">
        <v>261653.75099999999</v>
      </c>
      <c r="AW23">
        <v>265644.37190000003</v>
      </c>
      <c r="AX23">
        <v>269688.1679</v>
      </c>
      <c r="AY23">
        <v>273785.53970000002</v>
      </c>
      <c r="AZ23">
        <v>277936.74300000002</v>
      </c>
      <c r="BA23">
        <v>288049.45819999999</v>
      </c>
      <c r="BB23">
        <v>293378.7573</v>
      </c>
      <c r="BC23">
        <v>298811.56770000001</v>
      </c>
      <c r="BD23">
        <v>304349.05959999998</v>
      </c>
      <c r="BE23">
        <v>309992.39840000001</v>
      </c>
    </row>
    <row r="24" spans="1:57" x14ac:dyDescent="0.35">
      <c r="A24" t="s">
        <v>4560</v>
      </c>
      <c r="B24">
        <v>144892.4405</v>
      </c>
      <c r="C24">
        <v>146586.54329999999</v>
      </c>
      <c r="D24">
        <v>148317.5693</v>
      </c>
      <c r="E24">
        <v>150098.79730000001</v>
      </c>
      <c r="F24">
        <v>151941.4252</v>
      </c>
      <c r="G24">
        <v>153854.2383</v>
      </c>
      <c r="H24">
        <v>155837.89739999999</v>
      </c>
      <c r="I24">
        <v>157893.83850000001</v>
      </c>
      <c r="J24">
        <v>160023.78810000001</v>
      </c>
      <c r="K24">
        <v>162229.27309999999</v>
      </c>
      <c r="L24">
        <v>164522.23759999999</v>
      </c>
      <c r="M24">
        <v>166899.20980000001</v>
      </c>
      <c r="N24">
        <v>169357.6833</v>
      </c>
      <c r="O24">
        <v>171895.9572</v>
      </c>
      <c r="P24">
        <v>174512.61480000001</v>
      </c>
      <c r="Q24">
        <v>177206.3302</v>
      </c>
      <c r="R24">
        <v>179975.85560000001</v>
      </c>
      <c r="S24">
        <v>182820.03750000001</v>
      </c>
      <c r="T24">
        <v>185737.8463</v>
      </c>
      <c r="U24">
        <v>188728.3922</v>
      </c>
      <c r="V24">
        <v>191782.73259999999</v>
      </c>
      <c r="W24">
        <v>194903.3841</v>
      </c>
      <c r="X24">
        <v>198091.94870000001</v>
      </c>
      <c r="Y24">
        <v>201349.25630000001</v>
      </c>
      <c r="Z24">
        <v>204675.7941</v>
      </c>
      <c r="AA24">
        <v>208047.965</v>
      </c>
      <c r="AB24">
        <v>211463.7426</v>
      </c>
      <c r="AC24">
        <v>214922.19010000001</v>
      </c>
      <c r="AD24">
        <v>218422.5601</v>
      </c>
      <c r="AE24">
        <v>221964.4314</v>
      </c>
      <c r="AF24">
        <v>225547.74059999999</v>
      </c>
      <c r="AG24">
        <v>229172.70569999999</v>
      </c>
      <c r="AH24">
        <v>232839.71830000001</v>
      </c>
      <c r="AI24">
        <v>236549.23509999999</v>
      </c>
      <c r="AJ24">
        <v>240301.69510000001</v>
      </c>
      <c r="AK24">
        <v>244097.46489999999</v>
      </c>
      <c r="AL24">
        <v>247930.8792</v>
      </c>
      <c r="AM24">
        <v>251798.36900000001</v>
      </c>
      <c r="AN24">
        <v>255697.76389999999</v>
      </c>
      <c r="AO24">
        <v>259627.69959999999</v>
      </c>
      <c r="AP24">
        <v>263587.33919999999</v>
      </c>
      <c r="AQ24">
        <v>267576.23100000003</v>
      </c>
      <c r="AR24">
        <v>271594.22779999999</v>
      </c>
      <c r="AS24">
        <v>275641.41759999999</v>
      </c>
      <c r="AT24">
        <v>279718.06449999998</v>
      </c>
      <c r="AU24">
        <v>283824.55959999998</v>
      </c>
      <c r="AV24">
        <v>287963.94390000001</v>
      </c>
      <c r="AW24">
        <v>292140.0969</v>
      </c>
      <c r="AX24">
        <v>296356.6692</v>
      </c>
      <c r="AY24">
        <v>300616.52559999999</v>
      </c>
      <c r="AZ24">
        <v>304921.66810000001</v>
      </c>
      <c r="BA24">
        <v>321001.99890000001</v>
      </c>
      <c r="BB24">
        <v>326859.30650000001</v>
      </c>
      <c r="BC24">
        <v>332813.91570000001</v>
      </c>
      <c r="BD24">
        <v>338866.0429</v>
      </c>
      <c r="BE24">
        <v>345015.929</v>
      </c>
    </row>
    <row r="25" spans="1:57" x14ac:dyDescent="0.35">
      <c r="A25" t="s">
        <v>4561</v>
      </c>
      <c r="B25">
        <v>144892.33660000001</v>
      </c>
      <c r="C25">
        <v>146586.61739999999</v>
      </c>
      <c r="D25">
        <v>148318.12210000001</v>
      </c>
      <c r="E25">
        <v>150100.07610000001</v>
      </c>
      <c r="F25">
        <v>151943.72640000001</v>
      </c>
      <c r="G25">
        <v>153858.0306</v>
      </c>
      <c r="H25">
        <v>155843.84479999999</v>
      </c>
      <c r="I25">
        <v>157902.7635</v>
      </c>
      <c r="J25">
        <v>160036.6096</v>
      </c>
      <c r="K25">
        <v>162246.9431</v>
      </c>
      <c r="L25">
        <v>164545.69500000001</v>
      </c>
      <c r="M25">
        <v>166929.33170000001</v>
      </c>
      <c r="N25">
        <v>169395.27009999999</v>
      </c>
      <c r="O25">
        <v>171941.73250000001</v>
      </c>
      <c r="P25">
        <v>174567.23060000001</v>
      </c>
      <c r="Q25">
        <v>177270.37270000001</v>
      </c>
      <c r="R25">
        <v>180049.8401</v>
      </c>
      <c r="S25">
        <v>182904.41699999999</v>
      </c>
      <c r="T25">
        <v>185833.02170000001</v>
      </c>
      <c r="U25">
        <v>188834.72210000001</v>
      </c>
      <c r="V25">
        <v>191900.53400000001</v>
      </c>
      <c r="W25">
        <v>195032.954</v>
      </c>
      <c r="X25">
        <v>198233.5674</v>
      </c>
      <c r="Y25">
        <v>201503.18849999999</v>
      </c>
      <c r="Z25">
        <v>204842.2885</v>
      </c>
      <c r="AA25">
        <v>208227.22140000001</v>
      </c>
      <c r="AB25">
        <v>211655.95189999999</v>
      </c>
      <c r="AC25">
        <v>215127.53229999999</v>
      </c>
      <c r="AD25">
        <v>218641.1979</v>
      </c>
      <c r="AE25">
        <v>222196.50320000001</v>
      </c>
      <c r="AF25">
        <v>225793.35440000001</v>
      </c>
      <c r="AG25">
        <v>229431.93799999999</v>
      </c>
      <c r="AH25">
        <v>233112.61009999999</v>
      </c>
      <c r="AI25">
        <v>236835.79</v>
      </c>
      <c r="AJ25">
        <v>240601.87700000001</v>
      </c>
      <c r="AK25">
        <v>244411.1979</v>
      </c>
      <c r="AL25">
        <v>248258.0631</v>
      </c>
      <c r="AM25">
        <v>252138.87599999999</v>
      </c>
      <c r="AN25">
        <v>256051.4124</v>
      </c>
      <c r="AO25">
        <v>259994.22510000001</v>
      </c>
      <c r="AP25">
        <v>263966.37819999998</v>
      </c>
      <c r="AQ25">
        <v>267968.71019999997</v>
      </c>
      <c r="AR25">
        <v>272003.06050000002</v>
      </c>
      <c r="AS25">
        <v>276071.44260000001</v>
      </c>
      <c r="AT25">
        <v>280175.5552</v>
      </c>
      <c r="AU25">
        <v>284316.64079999999</v>
      </c>
      <c r="AV25">
        <v>288496.0943</v>
      </c>
      <c r="AW25">
        <v>292714.85430000001</v>
      </c>
      <c r="AX25">
        <v>296973.59909999999</v>
      </c>
      <c r="AY25">
        <v>301272.89260000002</v>
      </c>
      <c r="AZ25">
        <v>305613.26179999998</v>
      </c>
      <c r="BA25">
        <v>323223.7169</v>
      </c>
      <c r="BB25">
        <v>329188.19819999998</v>
      </c>
      <c r="BC25">
        <v>335249.99739999999</v>
      </c>
      <c r="BD25">
        <v>341409.25400000002</v>
      </c>
      <c r="BE25">
        <v>347666.16600000003</v>
      </c>
    </row>
    <row r="26" spans="1:57" x14ac:dyDescent="0.35">
      <c r="A26" t="s">
        <v>4562</v>
      </c>
      <c r="B26">
        <v>1694106.9839999999</v>
      </c>
      <c r="C26">
        <v>1713966.898</v>
      </c>
      <c r="D26">
        <v>1734414.027</v>
      </c>
      <c r="E26">
        <v>1755582.6569999999</v>
      </c>
      <c r="F26">
        <v>1777599.246</v>
      </c>
      <c r="G26">
        <v>1800579.7279999999</v>
      </c>
      <c r="H26">
        <v>1824589.196</v>
      </c>
      <c r="I26">
        <v>1849677.8689999999</v>
      </c>
      <c r="J26">
        <v>1875891.416</v>
      </c>
      <c r="K26">
        <v>1903272.439</v>
      </c>
      <c r="L26">
        <v>1931930.9909999999</v>
      </c>
      <c r="M26">
        <v>1961910.1429999999</v>
      </c>
      <c r="N26">
        <v>1993230.558</v>
      </c>
      <c r="O26">
        <v>2025905.2420000001</v>
      </c>
      <c r="P26">
        <v>2059943.1240000001</v>
      </c>
      <c r="Q26">
        <v>2095350.02</v>
      </c>
      <c r="R26">
        <v>2132129.145</v>
      </c>
      <c r="S26">
        <v>2170281.747</v>
      </c>
      <c r="T26">
        <v>2209807.5290000001</v>
      </c>
      <c r="U26">
        <v>2250704.889</v>
      </c>
      <c r="V26">
        <v>2292915.8689999999</v>
      </c>
      <c r="W26">
        <v>2336428.9739999999</v>
      </c>
      <c r="X26">
        <v>2381244.9219999998</v>
      </c>
      <c r="Y26">
        <v>2427364.946</v>
      </c>
      <c r="Z26">
        <v>2474787.8130000001</v>
      </c>
      <c r="AA26">
        <v>2523345.9410000001</v>
      </c>
      <c r="AB26">
        <v>2572931.2349999999</v>
      </c>
      <c r="AC26">
        <v>2623460.696</v>
      </c>
      <c r="AD26">
        <v>2674861.8080000002</v>
      </c>
      <c r="AE26">
        <v>2727067.9759999998</v>
      </c>
      <c r="AF26">
        <v>2780016.7760000001</v>
      </c>
      <c r="AG26">
        <v>2833648.7820000001</v>
      </c>
      <c r="AH26">
        <v>2887906.372</v>
      </c>
      <c r="AI26">
        <v>2942732.6770000001</v>
      </c>
      <c r="AJ26">
        <v>2998070.7629999998</v>
      </c>
      <c r="AK26">
        <v>3053863.1439999999</v>
      </c>
      <c r="AL26">
        <v>3110010.861</v>
      </c>
      <c r="AM26">
        <v>3166408.34</v>
      </c>
      <c r="AN26">
        <v>3222954.2280000001</v>
      </c>
      <c r="AO26">
        <v>3279553.9939999999</v>
      </c>
      <c r="AP26">
        <v>3336120.4840000002</v>
      </c>
      <c r="AQ26">
        <v>3392574.0950000002</v>
      </c>
      <c r="AR26">
        <v>3448842.7009999999</v>
      </c>
      <c r="AS26">
        <v>3504861.534</v>
      </c>
      <c r="AT26">
        <v>3560573.0060000001</v>
      </c>
      <c r="AU26">
        <v>3615926.517</v>
      </c>
      <c r="AV26">
        <v>3670911.284</v>
      </c>
      <c r="AW26">
        <v>3725540.9720000001</v>
      </c>
      <c r="AX26">
        <v>3779836.6809999999</v>
      </c>
      <c r="AY26">
        <v>3833815.764</v>
      </c>
      <c r="AZ26">
        <v>3887487.6639999999</v>
      </c>
      <c r="BA26">
        <v>4240150.0130000003</v>
      </c>
      <c r="BB26">
        <v>4330272.5049999999</v>
      </c>
      <c r="BC26">
        <v>4421473.0580000002</v>
      </c>
      <c r="BD26">
        <v>4513684.6560000004</v>
      </c>
      <c r="BE26">
        <v>4606839.7630000003</v>
      </c>
    </row>
    <row r="27" spans="1:57" x14ac:dyDescent="0.35">
      <c r="A27" t="s">
        <v>4563</v>
      </c>
      <c r="B27">
        <v>1694117.4269999999</v>
      </c>
      <c r="C27">
        <v>1714001.9879999999</v>
      </c>
      <c r="D27">
        <v>1734486.7379999999</v>
      </c>
      <c r="E27">
        <v>1755703.6329999999</v>
      </c>
      <c r="F27">
        <v>1777778.088</v>
      </c>
      <c r="G27">
        <v>1800826.898</v>
      </c>
      <c r="H27">
        <v>1824917.2350000001</v>
      </c>
      <c r="I27">
        <v>1850101.7250000001</v>
      </c>
      <c r="J27">
        <v>1876428.1089999999</v>
      </c>
      <c r="K27">
        <v>1903940.3589999999</v>
      </c>
      <c r="L27">
        <v>1932749.2039999999</v>
      </c>
      <c r="M27">
        <v>1962897.6980000001</v>
      </c>
      <c r="N27">
        <v>1994405.969</v>
      </c>
      <c r="O27">
        <v>2027286.2009999999</v>
      </c>
      <c r="P27">
        <v>2061546.39</v>
      </c>
      <c r="Q27">
        <v>2097191.4219999998</v>
      </c>
      <c r="R27">
        <v>2134223.7170000002</v>
      </c>
      <c r="S27">
        <v>2172643.821</v>
      </c>
      <c r="T27">
        <v>2212450.8659999999</v>
      </c>
      <c r="U27">
        <v>2253642.8289999999</v>
      </c>
      <c r="V27">
        <v>2296161.3339999998</v>
      </c>
      <c r="W27">
        <v>2339994.733</v>
      </c>
      <c r="X27">
        <v>2385143.7059999998</v>
      </c>
      <c r="Y27">
        <v>2431609.4929999998</v>
      </c>
      <c r="Z27">
        <v>2479390.8650000002</v>
      </c>
      <c r="AA27">
        <v>2528319.682</v>
      </c>
      <c r="AB27">
        <v>2578287.4360000002</v>
      </c>
      <c r="AC27">
        <v>2629210.7310000001</v>
      </c>
      <c r="AD27">
        <v>2681016.5649999999</v>
      </c>
      <c r="AE27">
        <v>2733637.7140000002</v>
      </c>
      <c r="AF27">
        <v>2787010.966</v>
      </c>
      <c r="AG27">
        <v>2841075.932</v>
      </c>
      <c r="AH27">
        <v>2895773.9029999999</v>
      </c>
      <c r="AI27">
        <v>2951046.818</v>
      </c>
      <c r="AJ27">
        <v>3006836.4720000001</v>
      </c>
      <c r="AK27">
        <v>3063084.0419999999</v>
      </c>
      <c r="AL27">
        <v>3119688.7179999999</v>
      </c>
      <c r="AM27">
        <v>3176543.034</v>
      </c>
      <c r="AN27">
        <v>3233543.6310000001</v>
      </c>
      <c r="AO27">
        <v>3290593.7859999998</v>
      </c>
      <c r="AP27">
        <v>3347604.034</v>
      </c>
      <c r="AQ27">
        <v>3404512.5610000002</v>
      </c>
      <c r="AR27">
        <v>3461277.3810000001</v>
      </c>
      <c r="AS27">
        <v>3517865.3119999999</v>
      </c>
      <c r="AT27">
        <v>3574244.108</v>
      </c>
      <c r="AU27">
        <v>3630379.156</v>
      </c>
      <c r="AV27">
        <v>3686237.395</v>
      </c>
      <c r="AW27">
        <v>3741785.9589999998</v>
      </c>
      <c r="AX27">
        <v>3796993.534</v>
      </c>
      <c r="AY27">
        <v>3851832.1680000001</v>
      </c>
      <c r="AZ27">
        <v>3906278.7039999999</v>
      </c>
      <c r="BA27">
        <v>4261665.0319999997</v>
      </c>
      <c r="BB27">
        <v>4352016.2649999997</v>
      </c>
      <c r="BC27">
        <v>4443318.9220000003</v>
      </c>
      <c r="BD27">
        <v>4535498.1179999998</v>
      </c>
      <c r="BE27">
        <v>4628479.3269999996</v>
      </c>
    </row>
    <row r="28" spans="1:57" x14ac:dyDescent="0.35">
      <c r="A28" t="s">
        <v>4564</v>
      </c>
      <c r="B28">
        <v>4360.2214210000002</v>
      </c>
      <c r="C28">
        <v>4411.0214930000002</v>
      </c>
      <c r="D28">
        <v>4462.6278689999999</v>
      </c>
      <c r="E28">
        <v>4515.2517790000002</v>
      </c>
      <c r="F28">
        <v>4569.1184329999996</v>
      </c>
      <c r="G28">
        <v>4624.4302070000003</v>
      </c>
      <c r="H28">
        <v>4681.1903249999996</v>
      </c>
      <c r="I28">
        <v>4739.4313739999998</v>
      </c>
      <c r="J28">
        <v>4799.1938239999999</v>
      </c>
      <c r="K28">
        <v>4860.5107900000003</v>
      </c>
      <c r="L28">
        <v>4923.6920760000003</v>
      </c>
      <c r="M28">
        <v>4988.6291719999999</v>
      </c>
      <c r="N28">
        <v>5055.2450090000002</v>
      </c>
      <c r="O28">
        <v>5123.4855500000003</v>
      </c>
      <c r="P28">
        <v>5193.3050309999999</v>
      </c>
      <c r="Q28">
        <v>5264.6614870000003</v>
      </c>
      <c r="R28">
        <v>5337.5162710000004</v>
      </c>
      <c r="S28">
        <v>5411.8362200000001</v>
      </c>
      <c r="T28">
        <v>5487.594153</v>
      </c>
      <c r="U28">
        <v>5564.7690279999997</v>
      </c>
      <c r="V28">
        <v>5643.1290799999997</v>
      </c>
      <c r="W28">
        <v>5722.7522239999998</v>
      </c>
      <c r="X28">
        <v>5803.6895889999996</v>
      </c>
      <c r="Y28">
        <v>5885.9727869999997</v>
      </c>
      <c r="Z28">
        <v>5969.626139</v>
      </c>
      <c r="AA28">
        <v>6054.0422339999996</v>
      </c>
      <c r="AB28">
        <v>6139.1971830000002</v>
      </c>
      <c r="AC28">
        <v>6225.09004</v>
      </c>
      <c r="AD28">
        <v>6311.7241430000004</v>
      </c>
      <c r="AE28">
        <v>6399.1130039999998</v>
      </c>
      <c r="AF28">
        <v>6487.2811890000003</v>
      </c>
      <c r="AG28">
        <v>6576.2618700000003</v>
      </c>
      <c r="AH28">
        <v>6666.0928160000003</v>
      </c>
      <c r="AI28">
        <v>6756.8131720000001</v>
      </c>
      <c r="AJ28">
        <v>6848.4610259999999</v>
      </c>
      <c r="AK28">
        <v>6941.0718939999997</v>
      </c>
      <c r="AL28">
        <v>7034.5262730000004</v>
      </c>
      <c r="AM28">
        <v>7128.7610409999998</v>
      </c>
      <c r="AN28">
        <v>7223.7487140000003</v>
      </c>
      <c r="AO28">
        <v>7319.481718</v>
      </c>
      <c r="AP28">
        <v>7415.9654099999998</v>
      </c>
      <c r="AQ28">
        <v>7513.2149820000004</v>
      </c>
      <c r="AR28">
        <v>7611.2525240000004</v>
      </c>
      <c r="AS28">
        <v>7710.1051390000002</v>
      </c>
      <c r="AT28">
        <v>7809.8031920000003</v>
      </c>
      <c r="AU28">
        <v>7910.3788329999998</v>
      </c>
      <c r="AV28">
        <v>8011.9564929999997</v>
      </c>
      <c r="AW28">
        <v>8114.673777</v>
      </c>
      <c r="AX28">
        <v>8218.6479089999993</v>
      </c>
      <c r="AY28">
        <v>8323.9644279999993</v>
      </c>
      <c r="AZ28">
        <v>8430.6799009999995</v>
      </c>
      <c r="BA28">
        <v>8709.0840759999992</v>
      </c>
      <c r="BB28">
        <v>8845.8713709999993</v>
      </c>
      <c r="BC28">
        <v>8984.9626939999998</v>
      </c>
      <c r="BD28">
        <v>9126.3813480000008</v>
      </c>
      <c r="BE28">
        <v>9270.1512010000006</v>
      </c>
    </row>
    <row r="29" spans="1:57" x14ac:dyDescent="0.35">
      <c r="A29" t="s">
        <v>4565</v>
      </c>
      <c r="B29">
        <v>4360.2616609999995</v>
      </c>
      <c r="C29">
        <v>4411.1401619999997</v>
      </c>
      <c r="D29">
        <v>4462.8534030000001</v>
      </c>
      <c r="E29">
        <v>4515.6057449999998</v>
      </c>
      <c r="F29">
        <v>4569.6220009999997</v>
      </c>
      <c r="G29">
        <v>4625.1093039999996</v>
      </c>
      <c r="H29">
        <v>4682.0771420000001</v>
      </c>
      <c r="I29">
        <v>4740.5634309999996</v>
      </c>
      <c r="J29">
        <v>4800.6120499999997</v>
      </c>
      <c r="K29">
        <v>4862.2575379999998</v>
      </c>
      <c r="L29">
        <v>4925.809988</v>
      </c>
      <c r="M29">
        <v>4991.1600079999998</v>
      </c>
      <c r="N29">
        <v>5058.2288840000001</v>
      </c>
      <c r="O29">
        <v>5126.9608289999996</v>
      </c>
      <c r="P29">
        <v>5197.3085000000001</v>
      </c>
      <c r="Q29">
        <v>5269.2285869999996</v>
      </c>
      <c r="R29">
        <v>5342.6819290000003</v>
      </c>
      <c r="S29">
        <v>5417.6346809999995</v>
      </c>
      <c r="T29">
        <v>5494.059174</v>
      </c>
      <c r="U29">
        <v>5571.9341720000002</v>
      </c>
      <c r="V29">
        <v>5651.0272720000003</v>
      </c>
      <c r="W29">
        <v>5731.417109</v>
      </c>
      <c r="X29">
        <v>5813.1554980000001</v>
      </c>
      <c r="Y29">
        <v>5896.2747200000003</v>
      </c>
      <c r="Z29">
        <v>5980.7997610000002</v>
      </c>
      <c r="AA29">
        <v>6066.1211069999999</v>
      </c>
      <c r="AB29">
        <v>6152.2153259999995</v>
      </c>
      <c r="AC29">
        <v>6239.0820510000003</v>
      </c>
      <c r="AD29">
        <v>6326.7250549999999</v>
      </c>
      <c r="AE29">
        <v>6415.1581109999997</v>
      </c>
      <c r="AF29">
        <v>6504.4059219999999</v>
      </c>
      <c r="AG29">
        <v>6594.5015190000004</v>
      </c>
      <c r="AH29">
        <v>6685.4826270000003</v>
      </c>
      <c r="AI29">
        <v>6777.3883610000003</v>
      </c>
      <c r="AJ29">
        <v>6870.2567790000003</v>
      </c>
      <c r="AK29">
        <v>6964.1233869999996</v>
      </c>
      <c r="AL29">
        <v>7058.8656920000003</v>
      </c>
      <c r="AM29">
        <v>7154.4193699999996</v>
      </c>
      <c r="AN29">
        <v>7250.7559840000004</v>
      </c>
      <c r="AO29">
        <v>7347.8667079999996</v>
      </c>
      <c r="AP29">
        <v>7445.7554469999995</v>
      </c>
      <c r="AQ29">
        <v>7544.489208</v>
      </c>
      <c r="AR29">
        <v>7644.1563649999998</v>
      </c>
      <c r="AS29">
        <v>7744.8399049999998</v>
      </c>
      <c r="AT29">
        <v>7846.6064969999998</v>
      </c>
      <c r="AU29">
        <v>7949.5060249999997</v>
      </c>
      <c r="AV29">
        <v>8053.589868</v>
      </c>
      <c r="AW29">
        <v>8158.8959210000003</v>
      </c>
      <c r="AX29">
        <v>8265.4544249999999</v>
      </c>
      <c r="AY29">
        <v>8373.2917870000001</v>
      </c>
      <c r="AZ29">
        <v>8482.4323789999999</v>
      </c>
      <c r="BA29">
        <v>8774.3944449999999</v>
      </c>
      <c r="BB29">
        <v>8914.5550019999991</v>
      </c>
      <c r="BC29">
        <v>9057.0619380000007</v>
      </c>
      <c r="BD29">
        <v>9201.939155</v>
      </c>
      <c r="BE29">
        <v>9349.2119129999992</v>
      </c>
    </row>
    <row r="30" spans="1:57" x14ac:dyDescent="0.35">
      <c r="A30" t="s">
        <v>4566</v>
      </c>
      <c r="B30">
        <v>43530.292690000002</v>
      </c>
      <c r="C30">
        <v>44037.248939999998</v>
      </c>
      <c r="D30">
        <v>44552.097370000003</v>
      </c>
      <c r="E30">
        <v>45076.936309999997</v>
      </c>
      <c r="F30">
        <v>45614.013310000002</v>
      </c>
      <c r="G30">
        <v>46165.352930000001</v>
      </c>
      <c r="H30">
        <v>46730.9974</v>
      </c>
      <c r="I30">
        <v>47311.28368</v>
      </c>
      <c r="J30">
        <v>47906.628019999996</v>
      </c>
      <c r="K30">
        <v>48517.37386</v>
      </c>
      <c r="L30">
        <v>49146.622069999998</v>
      </c>
      <c r="M30">
        <v>49793.306140000001</v>
      </c>
      <c r="N30">
        <v>50456.675459999999</v>
      </c>
      <c r="O30">
        <v>51136.209219999997</v>
      </c>
      <c r="P30">
        <v>51831.467949999998</v>
      </c>
      <c r="Q30">
        <v>52542.048239999996</v>
      </c>
      <c r="R30">
        <v>53267.577640000003</v>
      </c>
      <c r="S30">
        <v>54007.736199999999</v>
      </c>
      <c r="T30">
        <v>54762.261480000001</v>
      </c>
      <c r="U30">
        <v>55530.950169999996</v>
      </c>
      <c r="V30">
        <v>56311.497969999997</v>
      </c>
      <c r="W30">
        <v>57104.683080000003</v>
      </c>
      <c r="X30">
        <v>57911.013160000002</v>
      </c>
      <c r="Y30">
        <v>58730.799370000001</v>
      </c>
      <c r="Z30">
        <v>59564.278960000003</v>
      </c>
      <c r="AA30">
        <v>60405.395790000002</v>
      </c>
      <c r="AB30">
        <v>61253.90395</v>
      </c>
      <c r="AC30">
        <v>62109.779450000002</v>
      </c>
      <c r="AD30">
        <v>62973.036240000001</v>
      </c>
      <c r="AE30">
        <v>63843.786829999997</v>
      </c>
      <c r="AF30">
        <v>64722.252560000001</v>
      </c>
      <c r="AG30">
        <v>65608.740319999997</v>
      </c>
      <c r="AH30">
        <v>66503.603470000002</v>
      </c>
      <c r="AI30">
        <v>67407.210219999994</v>
      </c>
      <c r="AJ30">
        <v>68319.919750000001</v>
      </c>
      <c r="AK30">
        <v>69242.067259999996</v>
      </c>
      <c r="AL30">
        <v>70172.446020000003</v>
      </c>
      <c r="AM30">
        <v>71110.412320000003</v>
      </c>
      <c r="AN30">
        <v>72055.677559999996</v>
      </c>
      <c r="AO30">
        <v>73008.151339999997</v>
      </c>
      <c r="AP30">
        <v>73967.872380000001</v>
      </c>
      <c r="AQ30">
        <v>74934.978140000007</v>
      </c>
      <c r="AR30">
        <v>75909.676089999994</v>
      </c>
      <c r="AS30">
        <v>76892.225319999998</v>
      </c>
      <c r="AT30">
        <v>77882.919370000003</v>
      </c>
      <c r="AU30">
        <v>78882.07157</v>
      </c>
      <c r="AV30">
        <v>79890.89529</v>
      </c>
      <c r="AW30">
        <v>80910.733300000007</v>
      </c>
      <c r="AX30">
        <v>81942.72997</v>
      </c>
      <c r="AY30">
        <v>82987.719509999995</v>
      </c>
      <c r="AZ30">
        <v>84046.252049999996</v>
      </c>
      <c r="BA30">
        <v>87013.627139999997</v>
      </c>
      <c r="BB30">
        <v>88382.012359999993</v>
      </c>
      <c r="BC30">
        <v>89773.287920000002</v>
      </c>
      <c r="BD30">
        <v>91187.670169999998</v>
      </c>
      <c r="BE30">
        <v>92625.381370000003</v>
      </c>
    </row>
    <row r="31" spans="1:57" x14ac:dyDescent="0.35">
      <c r="A31" t="s">
        <v>4567</v>
      </c>
      <c r="B31">
        <v>43530.686600000001</v>
      </c>
      <c r="C31">
        <v>44038.411809999998</v>
      </c>
      <c r="D31">
        <v>44554.308590000001</v>
      </c>
      <c r="E31">
        <v>45080.40653</v>
      </c>
      <c r="F31">
        <v>45618.947469999999</v>
      </c>
      <c r="G31">
        <v>46172.000999999997</v>
      </c>
      <c r="H31">
        <v>46739.669520000003</v>
      </c>
      <c r="I31">
        <v>47322.341070000002</v>
      </c>
      <c r="J31">
        <v>47920.464180000003</v>
      </c>
      <c r="K31">
        <v>48534.395049999999</v>
      </c>
      <c r="L31">
        <v>49167.236069999999</v>
      </c>
      <c r="M31">
        <v>49817.91085</v>
      </c>
      <c r="N31">
        <v>50485.651440000001</v>
      </c>
      <c r="O31">
        <v>51169.918729999998</v>
      </c>
      <c r="P31">
        <v>51870.256800000003</v>
      </c>
      <c r="Q31">
        <v>52586.248160000003</v>
      </c>
      <c r="R31">
        <v>53317.514759999998</v>
      </c>
      <c r="S31">
        <v>54063.729379999997</v>
      </c>
      <c r="T31">
        <v>54824.62429</v>
      </c>
      <c r="U31">
        <v>55599.993880000002</v>
      </c>
      <c r="V31">
        <v>56387.527349999997</v>
      </c>
      <c r="W31">
        <v>57188.009539999999</v>
      </c>
      <c r="X31">
        <v>58001.954559999998</v>
      </c>
      <c r="Y31">
        <v>58829.679790000002</v>
      </c>
      <c r="Z31">
        <v>59671.428650000002</v>
      </c>
      <c r="AA31">
        <v>60521.124580000003</v>
      </c>
      <c r="AB31">
        <v>61378.525759999997</v>
      </c>
      <c r="AC31">
        <v>62243.613530000002</v>
      </c>
      <c r="AD31">
        <v>63116.405700000003</v>
      </c>
      <c r="AE31">
        <v>63997.016889999999</v>
      </c>
      <c r="AF31">
        <v>64885.669280000002</v>
      </c>
      <c r="AG31">
        <v>65782.667830000006</v>
      </c>
      <c r="AH31">
        <v>66688.364929999996</v>
      </c>
      <c r="AI31">
        <v>67603.127940000006</v>
      </c>
      <c r="AJ31">
        <v>68527.31525</v>
      </c>
      <c r="AK31">
        <v>69461.261440000002</v>
      </c>
      <c r="AL31">
        <v>70403.73</v>
      </c>
      <c r="AM31">
        <v>71354.065040000001</v>
      </c>
      <c r="AN31">
        <v>72311.968259999994</v>
      </c>
      <c r="AO31">
        <v>73277.336580000003</v>
      </c>
      <c r="AP31">
        <v>74250.193920000005</v>
      </c>
      <c r="AQ31">
        <v>75231.179059999995</v>
      </c>
      <c r="AR31">
        <v>76221.142250000004</v>
      </c>
      <c r="AS31">
        <v>77220.883610000004</v>
      </c>
      <c r="AT31">
        <v>78231.045270000002</v>
      </c>
      <c r="AU31">
        <v>79252.10626</v>
      </c>
      <c r="AV31">
        <v>80284.56366</v>
      </c>
      <c r="AW31">
        <v>81328.783110000004</v>
      </c>
      <c r="AX31">
        <v>82385.056769999996</v>
      </c>
      <c r="AY31">
        <v>83453.641329999999</v>
      </c>
      <c r="AZ31">
        <v>84534.775940000007</v>
      </c>
      <c r="BA31">
        <v>87653.784390000001</v>
      </c>
      <c r="BB31">
        <v>89054.829429999998</v>
      </c>
      <c r="BC31">
        <v>90479.130709999998</v>
      </c>
      <c r="BD31">
        <v>91926.909010000003</v>
      </c>
      <c r="BE31">
        <v>93398.398969999995</v>
      </c>
    </row>
    <row r="32" spans="1:57" x14ac:dyDescent="0.35">
      <c r="A32" t="s">
        <v>4568</v>
      </c>
      <c r="B32">
        <v>25752.113160000001</v>
      </c>
      <c r="C32">
        <v>26062.39143</v>
      </c>
      <c r="D32">
        <v>26387.715479999999</v>
      </c>
      <c r="E32">
        <v>26729.254919999999</v>
      </c>
      <c r="F32">
        <v>27087.35586</v>
      </c>
      <c r="G32">
        <v>27461.96</v>
      </c>
      <c r="H32">
        <v>27851.105879999999</v>
      </c>
      <c r="I32">
        <v>28253.886139999999</v>
      </c>
      <c r="J32">
        <v>28669.743770000001</v>
      </c>
      <c r="K32">
        <v>29098.232789999998</v>
      </c>
      <c r="L32">
        <v>29541.89818</v>
      </c>
      <c r="M32">
        <v>29998.24901</v>
      </c>
      <c r="N32">
        <v>30466.213479999999</v>
      </c>
      <c r="O32">
        <v>30945.258989999998</v>
      </c>
      <c r="P32">
        <v>31435.047310000002</v>
      </c>
      <c r="Q32">
        <v>31935.327939999999</v>
      </c>
      <c r="R32">
        <v>32445.90583</v>
      </c>
      <c r="S32">
        <v>32966.632709999998</v>
      </c>
      <c r="T32">
        <v>33497.404369999997</v>
      </c>
      <c r="U32">
        <v>34038.159359999998</v>
      </c>
      <c r="V32">
        <v>34586.652560000002</v>
      </c>
      <c r="W32">
        <v>35144.51197</v>
      </c>
      <c r="X32">
        <v>35712.351900000001</v>
      </c>
      <c r="Y32">
        <v>36290.437870000002</v>
      </c>
      <c r="Z32">
        <v>36878.944839999996</v>
      </c>
      <c r="AA32">
        <v>37471.552360000001</v>
      </c>
      <c r="AB32">
        <v>38070.036139999997</v>
      </c>
      <c r="AC32">
        <v>38675.305800000002</v>
      </c>
      <c r="AD32">
        <v>39287.927320000003</v>
      </c>
      <c r="AE32">
        <v>39908.362450000001</v>
      </c>
      <c r="AF32">
        <v>40537.03815</v>
      </c>
      <c r="AG32">
        <v>41174.362849999998</v>
      </c>
      <c r="AH32">
        <v>41820.725910000001</v>
      </c>
      <c r="AI32">
        <v>42476.492870000002</v>
      </c>
      <c r="AJ32">
        <v>43142.000599999999</v>
      </c>
      <c r="AK32">
        <v>43817.553760000003</v>
      </c>
      <c r="AL32">
        <v>44501.824520000002</v>
      </c>
      <c r="AM32">
        <v>45194.585809999997</v>
      </c>
      <c r="AN32">
        <v>45895.974410000003</v>
      </c>
      <c r="AO32">
        <v>46606.224000000002</v>
      </c>
      <c r="AP32">
        <v>47325.58236</v>
      </c>
      <c r="AQ32">
        <v>48054.286039999999</v>
      </c>
      <c r="AR32">
        <v>48792.552369999998</v>
      </c>
      <c r="AS32">
        <v>49540.577340000003</v>
      </c>
      <c r="AT32">
        <v>50298.535020000003</v>
      </c>
      <c r="AU32">
        <v>51066.57789</v>
      </c>
      <c r="AV32">
        <v>51845.241840000002</v>
      </c>
      <c r="AW32">
        <v>52635.086179999998</v>
      </c>
      <c r="AX32">
        <v>53436.652860000002</v>
      </c>
      <c r="AY32">
        <v>54250.416149999997</v>
      </c>
      <c r="AZ32">
        <v>55076.757089999999</v>
      </c>
      <c r="BA32">
        <v>56467.149570000001</v>
      </c>
      <c r="BB32">
        <v>57483.405100000004</v>
      </c>
      <c r="BC32">
        <v>58520.538999999997</v>
      </c>
      <c r="BD32">
        <v>59578.896569999997</v>
      </c>
      <c r="BE32">
        <v>60658.817750000002</v>
      </c>
    </row>
    <row r="33" spans="1:57" x14ac:dyDescent="0.35">
      <c r="A33" t="s">
        <v>4569</v>
      </c>
      <c r="B33">
        <v>25752.207320000001</v>
      </c>
      <c r="C33">
        <v>26062.699690000001</v>
      </c>
      <c r="D33">
        <v>26388.352719999999</v>
      </c>
      <c r="E33">
        <v>26730.327209999999</v>
      </c>
      <c r="F33">
        <v>27088.97207</v>
      </c>
      <c r="G33">
        <v>27464.246319999998</v>
      </c>
      <c r="H33">
        <v>27854.215029999999</v>
      </c>
      <c r="I33">
        <v>28258.000749999999</v>
      </c>
      <c r="J33">
        <v>28675.074280000001</v>
      </c>
      <c r="K33">
        <v>29105.012139999999</v>
      </c>
      <c r="L33">
        <v>29550.377929999999</v>
      </c>
      <c r="M33">
        <v>30008.689490000001</v>
      </c>
      <c r="N33">
        <v>30478.879379999998</v>
      </c>
      <c r="O33">
        <v>30960.416079999999</v>
      </c>
      <c r="P33">
        <v>31452.960159999999</v>
      </c>
      <c r="Q33">
        <v>31956.258269999998</v>
      </c>
      <c r="R33">
        <v>32470.111669999998</v>
      </c>
      <c r="S33">
        <v>32994.367660000004</v>
      </c>
      <c r="T33">
        <v>33528.917650000003</v>
      </c>
      <c r="U33">
        <v>34073.696360000002</v>
      </c>
      <c r="V33">
        <v>34626.450720000001</v>
      </c>
      <c r="W33">
        <v>35188.810210000003</v>
      </c>
      <c r="X33">
        <v>35761.389710000003</v>
      </c>
      <c r="Y33">
        <v>36344.455540000003</v>
      </c>
      <c r="Z33">
        <v>36938.184009999997</v>
      </c>
      <c r="AA33">
        <v>37536.237450000001</v>
      </c>
      <c r="AB33">
        <v>38140.397969999998</v>
      </c>
      <c r="AC33">
        <v>38751.580499999996</v>
      </c>
      <c r="AD33">
        <v>39370.35583</v>
      </c>
      <c r="AE33">
        <v>39997.190240000004</v>
      </c>
      <c r="AF33">
        <v>40632.514969999997</v>
      </c>
      <c r="AG33">
        <v>41276.742400000003</v>
      </c>
      <c r="AH33">
        <v>41930.265670000001</v>
      </c>
      <c r="AI33">
        <v>42593.453809999999</v>
      </c>
      <c r="AJ33">
        <v>43266.646910000003</v>
      </c>
      <c r="AK33">
        <v>43950.15264</v>
      </c>
      <c r="AL33">
        <v>44642.637519999997</v>
      </c>
      <c r="AM33">
        <v>45343.873570000003</v>
      </c>
      <c r="AN33">
        <v>46053.997490000002</v>
      </c>
      <c r="AO33">
        <v>46773.242109999999</v>
      </c>
      <c r="AP33">
        <v>47501.853389999997</v>
      </c>
      <c r="AQ33">
        <v>48240.240460000001</v>
      </c>
      <c r="AR33">
        <v>48988.894950000002</v>
      </c>
      <c r="AS33">
        <v>49748.313099999999</v>
      </c>
      <c r="AT33">
        <v>50518.941740000002</v>
      </c>
      <c r="AU33">
        <v>51301.153290000002</v>
      </c>
      <c r="AV33">
        <v>52095.391170000003</v>
      </c>
      <c r="AW33">
        <v>52901.925130000003</v>
      </c>
      <c r="AX33">
        <v>53720.932410000001</v>
      </c>
      <c r="AY33">
        <v>54552.534299999999</v>
      </c>
      <c r="AZ33">
        <v>55396.812850000002</v>
      </c>
      <c r="BA33">
        <v>56986.638679999996</v>
      </c>
      <c r="BB33">
        <v>58034.382850000002</v>
      </c>
      <c r="BC33">
        <v>59103.829579999998</v>
      </c>
      <c r="BD33">
        <v>60195.3292</v>
      </c>
      <c r="BE33">
        <v>61309.229910000002</v>
      </c>
    </row>
    <row r="34" spans="1:57" x14ac:dyDescent="0.35">
      <c r="A34" t="s">
        <v>4570</v>
      </c>
      <c r="B34">
        <v>14918.232609999999</v>
      </c>
      <c r="C34">
        <v>15096.507379999999</v>
      </c>
      <c r="D34">
        <v>15283.910980000001</v>
      </c>
      <c r="E34">
        <v>15481.907090000001</v>
      </c>
      <c r="F34">
        <v>15691.342860000001</v>
      </c>
      <c r="G34">
        <v>15912.757809999999</v>
      </c>
      <c r="H34">
        <v>16145.71284</v>
      </c>
      <c r="I34">
        <v>16389.99814</v>
      </c>
      <c r="J34">
        <v>16645.492310000001</v>
      </c>
      <c r="K34">
        <v>16912.087640000002</v>
      </c>
      <c r="L34">
        <v>17191.112089999999</v>
      </c>
      <c r="M34">
        <v>17481.809829999998</v>
      </c>
      <c r="N34">
        <v>17783.684219999999</v>
      </c>
      <c r="O34">
        <v>18096.36231</v>
      </c>
      <c r="P34">
        <v>18419.518840000001</v>
      </c>
      <c r="Q34">
        <v>18752.857349999998</v>
      </c>
      <c r="R34">
        <v>19096.109990000001</v>
      </c>
      <c r="S34">
        <v>19449.04163</v>
      </c>
      <c r="T34">
        <v>19811.451369999999</v>
      </c>
      <c r="U34">
        <v>20183.171750000001</v>
      </c>
      <c r="V34">
        <v>20562.937859999998</v>
      </c>
      <c r="W34">
        <v>20951.107189999999</v>
      </c>
      <c r="X34">
        <v>21347.856820000001</v>
      </c>
      <c r="Y34">
        <v>21753.282019999999</v>
      </c>
      <c r="Z34">
        <v>22167.454259999999</v>
      </c>
      <c r="AA34">
        <v>22587.1034</v>
      </c>
      <c r="AB34">
        <v>23012.059980000002</v>
      </c>
      <c r="AC34">
        <v>23442.179199999999</v>
      </c>
      <c r="AD34">
        <v>23877.361550000001</v>
      </c>
      <c r="AE34">
        <v>24317.591939999998</v>
      </c>
      <c r="AF34">
        <v>24762.938539999999</v>
      </c>
      <c r="AG34">
        <v>25213.534619999999</v>
      </c>
      <c r="AH34">
        <v>25669.556400000001</v>
      </c>
      <c r="AI34">
        <v>26131.20376</v>
      </c>
      <c r="AJ34">
        <v>26598.685890000001</v>
      </c>
      <c r="AK34">
        <v>27072.211759999998</v>
      </c>
      <c r="AL34">
        <v>27551.147550000002</v>
      </c>
      <c r="AM34">
        <v>28035.177189999999</v>
      </c>
      <c r="AN34">
        <v>28524.16445</v>
      </c>
      <c r="AO34">
        <v>29018.083009999998</v>
      </c>
      <c r="AP34">
        <v>29516.987860000001</v>
      </c>
      <c r="AQ34">
        <v>30020.999299999999</v>
      </c>
      <c r="AR34">
        <v>30530.288789999999</v>
      </c>
      <c r="AS34">
        <v>31045.06596</v>
      </c>
      <c r="AT34">
        <v>31565.566709999999</v>
      </c>
      <c r="AU34">
        <v>32092.043089999999</v>
      </c>
      <c r="AV34">
        <v>32625.086609999998</v>
      </c>
      <c r="AW34">
        <v>33165.315360000001</v>
      </c>
      <c r="AX34">
        <v>33713.253140000001</v>
      </c>
      <c r="AY34">
        <v>34269.297500000001</v>
      </c>
      <c r="AZ34">
        <v>34833.743150000002</v>
      </c>
      <c r="BA34">
        <v>36789.749490000002</v>
      </c>
      <c r="BB34">
        <v>37531.980479999998</v>
      </c>
      <c r="BC34">
        <v>38288.681449999996</v>
      </c>
      <c r="BD34">
        <v>39060.101459999998</v>
      </c>
      <c r="BE34">
        <v>39846.50232</v>
      </c>
    </row>
    <row r="35" spans="1:57" x14ac:dyDescent="0.35">
      <c r="A35" t="s">
        <v>4571</v>
      </c>
      <c r="B35">
        <v>14918.303239999999</v>
      </c>
      <c r="C35">
        <v>15096.72207</v>
      </c>
      <c r="D35">
        <v>15284.32192</v>
      </c>
      <c r="E35">
        <v>15482.552750000001</v>
      </c>
      <c r="F35">
        <v>15692.26592</v>
      </c>
      <c r="G35">
        <v>15914.01908</v>
      </c>
      <c r="H35">
        <v>16147.39489</v>
      </c>
      <c r="I35">
        <v>16392.201860000001</v>
      </c>
      <c r="J35">
        <v>16648.330419999998</v>
      </c>
      <c r="K35">
        <v>16915.67829</v>
      </c>
      <c r="L35">
        <v>17195.57532</v>
      </c>
      <c r="M35">
        <v>17487.263279999999</v>
      </c>
      <c r="N35">
        <v>17790.242129999999</v>
      </c>
      <c r="O35">
        <v>18104.136030000001</v>
      </c>
      <c r="P35">
        <v>18428.617819999999</v>
      </c>
      <c r="Q35">
        <v>18763.390159999999</v>
      </c>
      <c r="R35">
        <v>19108.185460000001</v>
      </c>
      <c r="S35">
        <v>19462.76928</v>
      </c>
      <c r="T35">
        <v>19826.941920000001</v>
      </c>
      <c r="U35">
        <v>20200.537619999999</v>
      </c>
      <c r="V35">
        <v>20582.291099999999</v>
      </c>
      <c r="W35">
        <v>20972.563190000001</v>
      </c>
      <c r="X35">
        <v>21371.533650000001</v>
      </c>
      <c r="Y35">
        <v>21779.29984</v>
      </c>
      <c r="Z35">
        <v>22195.934939999999</v>
      </c>
      <c r="AA35">
        <v>22618.16115</v>
      </c>
      <c r="AB35">
        <v>23045.810259999998</v>
      </c>
      <c r="AC35">
        <v>23478.73849</v>
      </c>
      <c r="AD35">
        <v>23916.846740000001</v>
      </c>
      <c r="AE35">
        <v>24360.11995</v>
      </c>
      <c r="AF35">
        <v>24808.626079999998</v>
      </c>
      <c r="AG35">
        <v>25262.498029999999</v>
      </c>
      <c r="AH35">
        <v>25721.91187</v>
      </c>
      <c r="AI35">
        <v>26187.06753</v>
      </c>
      <c r="AJ35">
        <v>26658.17441</v>
      </c>
      <c r="AK35">
        <v>27135.44197</v>
      </c>
      <c r="AL35">
        <v>27618.231589999999</v>
      </c>
      <c r="AM35">
        <v>28106.224730000002</v>
      </c>
      <c r="AN35">
        <v>28599.28269</v>
      </c>
      <c r="AO35">
        <v>29097.375749999999</v>
      </c>
      <c r="AP35">
        <v>29600.554960000001</v>
      </c>
      <c r="AQ35">
        <v>30109.107899999999</v>
      </c>
      <c r="AR35">
        <v>30623.41345</v>
      </c>
      <c r="AS35">
        <v>31143.840909999999</v>
      </c>
      <c r="AT35">
        <v>31670.71213</v>
      </c>
      <c r="AU35">
        <v>32204.304270000001</v>
      </c>
      <c r="AV35">
        <v>32744.946260000001</v>
      </c>
      <c r="AW35">
        <v>33292.926930000001</v>
      </c>
      <c r="AX35">
        <v>33848.518300000003</v>
      </c>
      <c r="AY35">
        <v>34411.986149999997</v>
      </c>
      <c r="AZ35">
        <v>34983.59246</v>
      </c>
      <c r="BA35">
        <v>37058.8364</v>
      </c>
      <c r="BB35">
        <v>37816.079420000002</v>
      </c>
      <c r="BC35">
        <v>38588.090199999999</v>
      </c>
      <c r="BD35">
        <v>39375.126380000002</v>
      </c>
      <c r="BE35">
        <v>40177.462160000003</v>
      </c>
    </row>
    <row r="36" spans="1:57" x14ac:dyDescent="0.35">
      <c r="A36" t="s">
        <v>4572</v>
      </c>
      <c r="B36">
        <v>1989182.4010000001</v>
      </c>
      <c r="C36">
        <v>2012491.135</v>
      </c>
      <c r="D36">
        <v>2036404.736</v>
      </c>
      <c r="E36">
        <v>2061087.392</v>
      </c>
      <c r="F36">
        <v>2086686.077</v>
      </c>
      <c r="G36">
        <v>2113323.2949999999</v>
      </c>
      <c r="H36">
        <v>2141019.4739999999</v>
      </c>
      <c r="I36">
        <v>2169794.7850000001</v>
      </c>
      <c r="J36">
        <v>2199668.0060000001</v>
      </c>
      <c r="K36">
        <v>2230652.551</v>
      </c>
      <c r="L36">
        <v>2262892.6460000002</v>
      </c>
      <c r="M36">
        <v>2296349.5490000001</v>
      </c>
      <c r="N36">
        <v>2330984.2659999998</v>
      </c>
      <c r="O36">
        <v>2366762.602</v>
      </c>
      <c r="P36">
        <v>2403652.0610000002</v>
      </c>
      <c r="Q36">
        <v>2441621.1409999998</v>
      </c>
      <c r="R36">
        <v>2480639.7379999999</v>
      </c>
      <c r="S36">
        <v>2520680.2620000001</v>
      </c>
      <c r="T36">
        <v>2561718.0299999998</v>
      </c>
      <c r="U36">
        <v>2603731.3590000002</v>
      </c>
      <c r="V36">
        <v>2646596.88</v>
      </c>
      <c r="W36">
        <v>2690327.3149999999</v>
      </c>
      <c r="X36">
        <v>2734933.5180000002</v>
      </c>
      <c r="Y36">
        <v>2780420.9279999998</v>
      </c>
      <c r="Z36">
        <v>2826792.4130000002</v>
      </c>
      <c r="AA36">
        <v>2873743.949</v>
      </c>
      <c r="AB36">
        <v>2921215.0759999999</v>
      </c>
      <c r="AC36">
        <v>2969170.2540000002</v>
      </c>
      <c r="AD36">
        <v>3017584.5090000001</v>
      </c>
      <c r="AE36">
        <v>3066443.179</v>
      </c>
      <c r="AF36">
        <v>3115740.858</v>
      </c>
      <c r="AG36">
        <v>3165479.2889999999</v>
      </c>
      <c r="AH36">
        <v>3215664.81</v>
      </c>
      <c r="AI36">
        <v>3266306.2710000002</v>
      </c>
      <c r="AJ36">
        <v>3317413.4849999999</v>
      </c>
      <c r="AK36">
        <v>3368996.2450000001</v>
      </c>
      <c r="AL36">
        <v>3420989.3119999999</v>
      </c>
      <c r="AM36">
        <v>3473346.6170000001</v>
      </c>
      <c r="AN36">
        <v>3526038.9730000002</v>
      </c>
      <c r="AO36">
        <v>3579049.307</v>
      </c>
      <c r="AP36">
        <v>3632370.0150000001</v>
      </c>
      <c r="AQ36">
        <v>3686001.38</v>
      </c>
      <c r="AR36">
        <v>3739949.9240000001</v>
      </c>
      <c r="AS36">
        <v>3794227.054</v>
      </c>
      <c r="AT36">
        <v>3848847.7930000001</v>
      </c>
      <c r="AU36">
        <v>3903829.6979999999</v>
      </c>
      <c r="AV36">
        <v>3959234.22</v>
      </c>
      <c r="AW36">
        <v>4015131.534</v>
      </c>
      <c r="AX36">
        <v>4071582.2749999999</v>
      </c>
      <c r="AY36">
        <v>4128630.92</v>
      </c>
      <c r="AZ36">
        <v>4186307.074</v>
      </c>
      <c r="BA36">
        <v>4389959.9960000003</v>
      </c>
      <c r="BB36">
        <v>4466700.5690000001</v>
      </c>
      <c r="BC36">
        <v>4544619.5580000002</v>
      </c>
      <c r="BD36">
        <v>4623723.8540000003</v>
      </c>
      <c r="BE36">
        <v>4704021.2580000004</v>
      </c>
    </row>
    <row r="37" spans="1:57" x14ac:dyDescent="0.35">
      <c r="A37" t="s">
        <v>4573</v>
      </c>
      <c r="B37">
        <v>1989198.4509999999</v>
      </c>
      <c r="C37">
        <v>2012543.064</v>
      </c>
      <c r="D37">
        <v>2036507.9509999999</v>
      </c>
      <c r="E37">
        <v>2061252.9879999999</v>
      </c>
      <c r="F37">
        <v>2086924.2039999999</v>
      </c>
      <c r="G37">
        <v>2113646.392</v>
      </c>
      <c r="H37">
        <v>2141443.0639999998</v>
      </c>
      <c r="I37">
        <v>2170336.8930000002</v>
      </c>
      <c r="J37">
        <v>2200348.0660000001</v>
      </c>
      <c r="K37">
        <v>2231490.327</v>
      </c>
      <c r="L37">
        <v>2263907.585</v>
      </c>
      <c r="M37">
        <v>2297560.213</v>
      </c>
      <c r="N37">
        <v>2332408.0559999999</v>
      </c>
      <c r="O37">
        <v>2368415.7919999999</v>
      </c>
      <c r="P37">
        <v>2405549.9500000002</v>
      </c>
      <c r="Q37">
        <v>2443778.2069999999</v>
      </c>
      <c r="R37">
        <v>2483069.9870000002</v>
      </c>
      <c r="S37">
        <v>2523397.2439999999</v>
      </c>
      <c r="T37">
        <v>2564734.9610000001</v>
      </c>
      <c r="U37">
        <v>2607061.2790000001</v>
      </c>
      <c r="V37">
        <v>2650252.503</v>
      </c>
      <c r="W37">
        <v>2694321.5639999998</v>
      </c>
      <c r="X37">
        <v>2739279.5469999998</v>
      </c>
      <c r="Y37">
        <v>2785132.1069999998</v>
      </c>
      <c r="Z37">
        <v>2831882.307</v>
      </c>
      <c r="AA37">
        <v>2879225.2059999998</v>
      </c>
      <c r="AB37">
        <v>2927100.3160000001</v>
      </c>
      <c r="AC37">
        <v>2975472.105</v>
      </c>
      <c r="AD37">
        <v>3024315.5279999999</v>
      </c>
      <c r="AE37">
        <v>3073615.75</v>
      </c>
      <c r="AF37">
        <v>3123367.1189999999</v>
      </c>
      <c r="AG37">
        <v>3173571.01</v>
      </c>
      <c r="AH37">
        <v>3224233.4130000002</v>
      </c>
      <c r="AI37">
        <v>3275362.8330000001</v>
      </c>
      <c r="AJ37">
        <v>3326968.7409999999</v>
      </c>
      <c r="AK37">
        <v>3379060.6150000002</v>
      </c>
      <c r="AL37">
        <v>3431571.8160000001</v>
      </c>
      <c r="AM37">
        <v>3484455.4279999998</v>
      </c>
      <c r="AN37">
        <v>3537681.2560000001</v>
      </c>
      <c r="AO37">
        <v>3591230.8569999998</v>
      </c>
      <c r="AP37">
        <v>3645095.11</v>
      </c>
      <c r="AQ37">
        <v>3699297.1430000002</v>
      </c>
      <c r="AR37">
        <v>3753873.9180000001</v>
      </c>
      <c r="AS37">
        <v>3808862.2880000002</v>
      </c>
      <c r="AT37">
        <v>3864292.6179999998</v>
      </c>
      <c r="AU37">
        <v>3920188.0410000002</v>
      </c>
      <c r="AV37">
        <v>3976573.355</v>
      </c>
      <c r="AW37">
        <v>4033468.7379999999</v>
      </c>
      <c r="AX37">
        <v>4090892.0049999999</v>
      </c>
      <c r="AY37">
        <v>4148860.2680000002</v>
      </c>
      <c r="AZ37">
        <v>4207390.7249999996</v>
      </c>
      <c r="BA37">
        <v>4416352.4210000001</v>
      </c>
      <c r="BB37">
        <v>4494341.6150000002</v>
      </c>
      <c r="BC37">
        <v>4573512.3600000003</v>
      </c>
      <c r="BD37">
        <v>4653871.7300000004</v>
      </c>
      <c r="BE37">
        <v>4735428.1529999999</v>
      </c>
    </row>
    <row r="38" spans="1:57" x14ac:dyDescent="0.35">
      <c r="A38" t="s">
        <v>4574</v>
      </c>
      <c r="B38">
        <v>436612.56949999998</v>
      </c>
      <c r="C38">
        <v>441832.5883</v>
      </c>
      <c r="D38">
        <v>447269.16830000002</v>
      </c>
      <c r="E38">
        <v>452940.48670000001</v>
      </c>
      <c r="F38">
        <v>458854.52159999998</v>
      </c>
      <c r="G38">
        <v>465014.78580000001</v>
      </c>
      <c r="H38">
        <v>471397.00309999997</v>
      </c>
      <c r="I38">
        <v>477991.63030000002</v>
      </c>
      <c r="J38">
        <v>484794.21429999999</v>
      </c>
      <c r="K38">
        <v>491801.6998</v>
      </c>
      <c r="L38">
        <v>499056.18190000003</v>
      </c>
      <c r="M38">
        <v>506526.23249999998</v>
      </c>
      <c r="N38">
        <v>514198.34490000003</v>
      </c>
      <c r="O38">
        <v>522065.85129999998</v>
      </c>
      <c r="P38">
        <v>530124.3162</v>
      </c>
      <c r="Q38">
        <v>538370.18830000004</v>
      </c>
      <c r="R38">
        <v>546800.47340000002</v>
      </c>
      <c r="S38">
        <v>555412.70079999999</v>
      </c>
      <c r="T38">
        <v>564204.91359999997</v>
      </c>
      <c r="U38">
        <v>573175.64859999996</v>
      </c>
      <c r="V38">
        <v>582290.03830000001</v>
      </c>
      <c r="W38">
        <v>591569.04819999996</v>
      </c>
      <c r="X38">
        <v>601020.42050000001</v>
      </c>
      <c r="Y38">
        <v>610647.00600000005</v>
      </c>
      <c r="Z38">
        <v>620450.2328</v>
      </c>
      <c r="AA38">
        <v>630332.54209999996</v>
      </c>
      <c r="AB38">
        <v>640310.81909999996</v>
      </c>
      <c r="AC38">
        <v>650391.58019999997</v>
      </c>
      <c r="AD38">
        <v>660577.09710000001</v>
      </c>
      <c r="AE38">
        <v>670868.69510000001</v>
      </c>
      <c r="AF38">
        <v>681267.7193</v>
      </c>
      <c r="AG38">
        <v>691775.70669999998</v>
      </c>
      <c r="AH38">
        <v>702394.31180000002</v>
      </c>
      <c r="AI38">
        <v>713125.20400000003</v>
      </c>
      <c r="AJ38">
        <v>723969.99419999996</v>
      </c>
      <c r="AK38">
        <v>734930.20550000004</v>
      </c>
      <c r="AL38">
        <v>745983.1594</v>
      </c>
      <c r="AM38">
        <v>757121.26769999997</v>
      </c>
      <c r="AN38">
        <v>768342.60979999998</v>
      </c>
      <c r="AO38">
        <v>779647.36710000003</v>
      </c>
      <c r="AP38">
        <v>791036.72019999998</v>
      </c>
      <c r="AQ38">
        <v>802512.50360000005</v>
      </c>
      <c r="AR38">
        <v>814077.05330000003</v>
      </c>
      <c r="AS38">
        <v>825733.11600000004</v>
      </c>
      <c r="AT38">
        <v>837483.76870000002</v>
      </c>
      <c r="AU38">
        <v>849332.34979999997</v>
      </c>
      <c r="AV38">
        <v>861290.96120000002</v>
      </c>
      <c r="AW38">
        <v>873371.32849999995</v>
      </c>
      <c r="AX38">
        <v>885582.71880000003</v>
      </c>
      <c r="AY38">
        <v>897931.46349999995</v>
      </c>
      <c r="AZ38">
        <v>910421.44739999995</v>
      </c>
      <c r="BA38">
        <v>969386.38840000005</v>
      </c>
      <c r="BB38">
        <v>986705.67310000001</v>
      </c>
      <c r="BC38">
        <v>1004324.552</v>
      </c>
      <c r="BD38">
        <v>1022245.498</v>
      </c>
      <c r="BE38">
        <v>1040471.069</v>
      </c>
    </row>
    <row r="39" spans="1:57" x14ac:dyDescent="0.35">
      <c r="A39" t="s">
        <v>4575</v>
      </c>
      <c r="B39">
        <v>436614.95520000003</v>
      </c>
      <c r="C39">
        <v>441839.7427</v>
      </c>
      <c r="D39">
        <v>447282.55339999998</v>
      </c>
      <c r="E39">
        <v>452960.88589999999</v>
      </c>
      <c r="F39">
        <v>458882.57199999999</v>
      </c>
      <c r="G39">
        <v>465051.37319999997</v>
      </c>
      <c r="H39">
        <v>471443.35009999998</v>
      </c>
      <c r="I39">
        <v>478049.21130000002</v>
      </c>
      <c r="J39">
        <v>484864.5992</v>
      </c>
      <c r="K39">
        <v>491886.39730000001</v>
      </c>
      <c r="L39">
        <v>499156.53820000001</v>
      </c>
      <c r="M39">
        <v>506643.3247</v>
      </c>
      <c r="N39">
        <v>514332.95370000001</v>
      </c>
      <c r="O39">
        <v>522218.47159999999</v>
      </c>
      <c r="P39">
        <v>530295.18550000002</v>
      </c>
      <c r="Q39">
        <v>538559.32149999996</v>
      </c>
      <c r="R39">
        <v>547007.7071</v>
      </c>
      <c r="S39">
        <v>555637.73060000001</v>
      </c>
      <c r="T39">
        <v>564447.34030000004</v>
      </c>
      <c r="U39">
        <v>573435.02240000002</v>
      </c>
      <c r="V39">
        <v>582565.87419999996</v>
      </c>
      <c r="W39">
        <v>591860.89789999998</v>
      </c>
      <c r="X39">
        <v>601327.88269999996</v>
      </c>
      <c r="Y39">
        <v>610969.73100000003</v>
      </c>
      <c r="Z39">
        <v>620787.92440000002</v>
      </c>
      <c r="AA39">
        <v>630684.88190000004</v>
      </c>
      <c r="AB39">
        <v>640677.55790000001</v>
      </c>
      <c r="AC39">
        <v>650772.52709999995</v>
      </c>
      <c r="AD39">
        <v>660972.09719999996</v>
      </c>
      <c r="AE39">
        <v>671277.6067</v>
      </c>
      <c r="AF39">
        <v>681690.39659999998</v>
      </c>
      <c r="AG39">
        <v>692211.98380000005</v>
      </c>
      <c r="AH39">
        <v>702843.99560000002</v>
      </c>
      <c r="AI39">
        <v>713588.06850000005</v>
      </c>
      <c r="AJ39">
        <v>724445.77819999994</v>
      </c>
      <c r="AK39">
        <v>735418.61309999996</v>
      </c>
      <c r="AL39">
        <v>746483.80819999997</v>
      </c>
      <c r="AM39">
        <v>757633.71900000004</v>
      </c>
      <c r="AN39">
        <v>768866.34530000004</v>
      </c>
      <c r="AO39">
        <v>780181.75829999999</v>
      </c>
      <c r="AP39">
        <v>791581.01820000005</v>
      </c>
      <c r="AQ39">
        <v>803070.20589999994</v>
      </c>
      <c r="AR39">
        <v>814656.55920000002</v>
      </c>
      <c r="AS39">
        <v>826346.36430000002</v>
      </c>
      <c r="AT39">
        <v>838144.30059999996</v>
      </c>
      <c r="AU39">
        <v>850053.61199999996</v>
      </c>
      <c r="AV39">
        <v>862078.78209999995</v>
      </c>
      <c r="AW39">
        <v>874222.43220000004</v>
      </c>
      <c r="AX39">
        <v>886486.54790000001</v>
      </c>
      <c r="AY39">
        <v>898873.03200000001</v>
      </c>
      <c r="AZ39">
        <v>911383.92700000003</v>
      </c>
      <c r="BA39">
        <v>974839.33270000003</v>
      </c>
      <c r="BB39">
        <v>992423.24210000003</v>
      </c>
      <c r="BC39">
        <v>1010309.076</v>
      </c>
      <c r="BD39">
        <v>1028499.486</v>
      </c>
      <c r="BE39">
        <v>1046997.275</v>
      </c>
    </row>
    <row r="40" spans="1:57" x14ac:dyDescent="0.35">
      <c r="A40" t="s">
        <v>4576</v>
      </c>
      <c r="B40">
        <v>5636.5034480000004</v>
      </c>
      <c r="C40">
        <v>5702.0733360000004</v>
      </c>
      <c r="D40">
        <v>5768.60268</v>
      </c>
      <c r="E40">
        <v>5836.5833039999998</v>
      </c>
      <c r="F40">
        <v>5906.5203799999999</v>
      </c>
      <c r="G40">
        <v>5978.85142</v>
      </c>
      <c r="H40">
        <v>6053.695702</v>
      </c>
      <c r="I40">
        <v>6131.1703829999997</v>
      </c>
      <c r="J40">
        <v>6211.3819910000002</v>
      </c>
      <c r="K40">
        <v>6294.4126660000002</v>
      </c>
      <c r="L40">
        <v>6380.7228869999999</v>
      </c>
      <c r="M40">
        <v>6470.1973900000003</v>
      </c>
      <c r="N40">
        <v>6562.7366579999998</v>
      </c>
      <c r="O40">
        <v>6658.2704560000002</v>
      </c>
      <c r="P40">
        <v>6756.739646</v>
      </c>
      <c r="Q40">
        <v>6858.0885090000002</v>
      </c>
      <c r="R40">
        <v>6962.2640950000005</v>
      </c>
      <c r="S40">
        <v>7069.2171150000004</v>
      </c>
      <c r="T40">
        <v>7178.90326</v>
      </c>
      <c r="U40">
        <v>7291.2840850000002</v>
      </c>
      <c r="V40">
        <v>7406.0208080000002</v>
      </c>
      <c r="W40">
        <v>7523.1973580000003</v>
      </c>
      <c r="X40">
        <v>7642.8767760000001</v>
      </c>
      <c r="Y40">
        <v>7765.0935410000002</v>
      </c>
      <c r="Z40">
        <v>7889.8695470000002</v>
      </c>
      <c r="AA40">
        <v>8016.3276619999997</v>
      </c>
      <c r="AB40">
        <v>8144.3776269999998</v>
      </c>
      <c r="AC40">
        <v>8273.9961440000006</v>
      </c>
      <c r="AD40">
        <v>8405.1712690000004</v>
      </c>
      <c r="AE40">
        <v>8537.9051820000004</v>
      </c>
      <c r="AF40">
        <v>8672.2154559999999</v>
      </c>
      <c r="AG40">
        <v>8808.1320159999996</v>
      </c>
      <c r="AH40">
        <v>8945.6925319999991</v>
      </c>
      <c r="AI40">
        <v>9084.9377779999995</v>
      </c>
      <c r="AJ40">
        <v>9225.9078310000004</v>
      </c>
      <c r="AK40">
        <v>9368.6394039999996</v>
      </c>
      <c r="AL40">
        <v>9512.9429550000004</v>
      </c>
      <c r="AM40">
        <v>9658.6999820000001</v>
      </c>
      <c r="AN40">
        <v>9805.8451609999993</v>
      </c>
      <c r="AO40">
        <v>9954.3432119999998</v>
      </c>
      <c r="AP40">
        <v>10104.1774</v>
      </c>
      <c r="AQ40">
        <v>10255.343800000001</v>
      </c>
      <c r="AR40">
        <v>10407.84799</v>
      </c>
      <c r="AS40">
        <v>10561.70239</v>
      </c>
      <c r="AT40">
        <v>10716.923870000001</v>
      </c>
      <c r="AU40">
        <v>10873.53196</v>
      </c>
      <c r="AV40">
        <v>11031.620500000001</v>
      </c>
      <c r="AW40">
        <v>11191.313889999999</v>
      </c>
      <c r="AX40">
        <v>11352.73919</v>
      </c>
      <c r="AY40">
        <v>11516.007229999999</v>
      </c>
      <c r="AZ40">
        <v>11681.206109999999</v>
      </c>
      <c r="BA40">
        <v>12147.36292</v>
      </c>
      <c r="BB40">
        <v>12363.873009999999</v>
      </c>
      <c r="BC40">
        <v>12584.15033</v>
      </c>
      <c r="BD40">
        <v>12808.216270000001</v>
      </c>
      <c r="BE40">
        <v>13036.09304</v>
      </c>
    </row>
    <row r="41" spans="1:57" x14ac:dyDescent="0.35">
      <c r="A41" t="s">
        <v>4577</v>
      </c>
      <c r="B41">
        <v>5636.5056560000003</v>
      </c>
      <c r="C41">
        <v>5702.0808260000003</v>
      </c>
      <c r="D41">
        <v>5768.6199640000004</v>
      </c>
      <c r="E41">
        <v>5836.6153359999998</v>
      </c>
      <c r="F41">
        <v>5906.5741200000002</v>
      </c>
      <c r="G41">
        <v>5978.9382999999998</v>
      </c>
      <c r="H41">
        <v>6053.8335690000004</v>
      </c>
      <c r="I41">
        <v>6131.3838660000001</v>
      </c>
      <c r="J41">
        <v>6211.7015959999999</v>
      </c>
      <c r="K41">
        <v>6294.8733179999999</v>
      </c>
      <c r="L41">
        <v>6381.3627049999996</v>
      </c>
      <c r="M41">
        <v>6471.0558920000003</v>
      </c>
      <c r="N41">
        <v>6563.8539469999996</v>
      </c>
      <c r="O41">
        <v>6659.6868059999997</v>
      </c>
      <c r="P41">
        <v>6758.4953189999997</v>
      </c>
      <c r="Q41">
        <v>6860.2237240000004</v>
      </c>
      <c r="R41">
        <v>6964.8187500000004</v>
      </c>
      <c r="S41">
        <v>7072.2308849999999</v>
      </c>
      <c r="T41">
        <v>7182.4157590000004</v>
      </c>
      <c r="U41">
        <v>7295.335016</v>
      </c>
      <c r="V41">
        <v>7410.6495450000002</v>
      </c>
      <c r="W41">
        <v>7528.443765</v>
      </c>
      <c r="X41">
        <v>7648.7812029999996</v>
      </c>
      <c r="Y41">
        <v>7771.6967860000004</v>
      </c>
      <c r="Z41">
        <v>7897.2128380000004</v>
      </c>
      <c r="AA41">
        <v>8024.4505499999996</v>
      </c>
      <c r="AB41">
        <v>8153.3199729999997</v>
      </c>
      <c r="AC41">
        <v>8283.7981959999997</v>
      </c>
      <c r="AD41">
        <v>8415.8735379999998</v>
      </c>
      <c r="AE41">
        <v>8549.5483089999998</v>
      </c>
      <c r="AF41">
        <v>8684.8401059999997</v>
      </c>
      <c r="AG41">
        <v>8821.7788839999994</v>
      </c>
      <c r="AH41">
        <v>8960.4022789999999</v>
      </c>
      <c r="AI41">
        <v>9100.7509559999999</v>
      </c>
      <c r="AJ41">
        <v>9242.864818</v>
      </c>
      <c r="AK41">
        <v>9386.780358</v>
      </c>
      <c r="AL41">
        <v>9532.3076060000003</v>
      </c>
      <c r="AM41">
        <v>9679.3276189999997</v>
      </c>
      <c r="AN41">
        <v>9827.7752149999997</v>
      </c>
      <c r="AO41">
        <v>9977.6155949999993</v>
      </c>
      <c r="AP41">
        <v>10128.83215</v>
      </c>
      <c r="AQ41">
        <v>10281.45666</v>
      </c>
      <c r="AR41">
        <v>10435.55522</v>
      </c>
      <c r="AS41">
        <v>10591.206099999999</v>
      </c>
      <c r="AT41">
        <v>10748.48335</v>
      </c>
      <c r="AU41">
        <v>10907.449689999999</v>
      </c>
      <c r="AV41">
        <v>11068.176310000001</v>
      </c>
      <c r="AW41">
        <v>11230.717699999999</v>
      </c>
      <c r="AX41">
        <v>11395.11614</v>
      </c>
      <c r="AY41">
        <v>11561.40603</v>
      </c>
      <c r="AZ41">
        <v>11729.616319999999</v>
      </c>
      <c r="BA41">
        <v>12237.932129999999</v>
      </c>
      <c r="BB41">
        <v>12459.11011</v>
      </c>
      <c r="BC41">
        <v>12684.09014</v>
      </c>
      <c r="BD41">
        <v>12912.89061</v>
      </c>
      <c r="BE41">
        <v>13145.53176</v>
      </c>
    </row>
    <row r="42" spans="1:57" x14ac:dyDescent="0.35">
      <c r="A42" t="s">
        <v>4578</v>
      </c>
      <c r="B42">
        <v>22396.563300000002</v>
      </c>
      <c r="C42">
        <v>22652.475549999999</v>
      </c>
      <c r="D42">
        <v>22904.169679999999</v>
      </c>
      <c r="E42">
        <v>23152.033080000001</v>
      </c>
      <c r="F42">
        <v>23397.96358</v>
      </c>
      <c r="G42">
        <v>23644.200219999999</v>
      </c>
      <c r="H42">
        <v>23891.932509999999</v>
      </c>
      <c r="I42">
        <v>24142.329839999999</v>
      </c>
      <c r="J42">
        <v>24396.383819999999</v>
      </c>
      <c r="K42">
        <v>24654.861489999999</v>
      </c>
      <c r="L42">
        <v>24919.78947</v>
      </c>
      <c r="M42">
        <v>25190.9326</v>
      </c>
      <c r="N42">
        <v>25468.220730000001</v>
      </c>
      <c r="O42">
        <v>25751.691040000002</v>
      </c>
      <c r="P42">
        <v>26041.39788</v>
      </c>
      <c r="Q42">
        <v>26337.381389999999</v>
      </c>
      <c r="R42">
        <v>26639.6679</v>
      </c>
      <c r="S42">
        <v>26948.2664</v>
      </c>
      <c r="T42">
        <v>27263.173220000001</v>
      </c>
      <c r="U42">
        <v>27584.376649999998</v>
      </c>
      <c r="V42">
        <v>27910.780610000002</v>
      </c>
      <c r="W42">
        <v>28242.853879999999</v>
      </c>
      <c r="X42">
        <v>28580.855579999999</v>
      </c>
      <c r="Y42">
        <v>28924.903129999999</v>
      </c>
      <c r="Z42">
        <v>29275.056250000001</v>
      </c>
      <c r="AA42">
        <v>29628.2307</v>
      </c>
      <c r="AB42">
        <v>29984.383099999999</v>
      </c>
      <c r="AC42">
        <v>30343.510490000001</v>
      </c>
      <c r="AD42">
        <v>30705.570039999999</v>
      </c>
      <c r="AE42">
        <v>31070.531889999998</v>
      </c>
      <c r="AF42">
        <v>31438.40164</v>
      </c>
      <c r="AG42">
        <v>31809.22119</v>
      </c>
      <c r="AH42">
        <v>32183.065190000001</v>
      </c>
      <c r="AI42">
        <v>32560.033469999998</v>
      </c>
      <c r="AJ42">
        <v>32940.243499999997</v>
      </c>
      <c r="AK42">
        <v>33323.824119999997</v>
      </c>
      <c r="AL42">
        <v>33710.1414</v>
      </c>
      <c r="AM42">
        <v>34098.905890000002</v>
      </c>
      <c r="AN42">
        <v>34490.024660000003</v>
      </c>
      <c r="AO42">
        <v>34883.500229999998</v>
      </c>
      <c r="AP42">
        <v>35279.388339999998</v>
      </c>
      <c r="AQ42">
        <v>35677.777650000004</v>
      </c>
      <c r="AR42">
        <v>36078.78357</v>
      </c>
      <c r="AS42">
        <v>36482.541660000003</v>
      </c>
      <c r="AT42">
        <v>36889.201840000002</v>
      </c>
      <c r="AU42">
        <v>37298.923510000001</v>
      </c>
      <c r="AV42">
        <v>37711.838109999997</v>
      </c>
      <c r="AW42">
        <v>38128.065779999997</v>
      </c>
      <c r="AX42">
        <v>38547.766280000003</v>
      </c>
      <c r="AY42">
        <v>38971.140950000001</v>
      </c>
      <c r="AZ42">
        <v>39398.418400000002</v>
      </c>
      <c r="BA42">
        <v>42085.823779999999</v>
      </c>
      <c r="BB42">
        <v>42720.464610000003</v>
      </c>
      <c r="BC42">
        <v>43365.87472</v>
      </c>
      <c r="BD42">
        <v>44022.131200000003</v>
      </c>
      <c r="BE42">
        <v>44689.325839999998</v>
      </c>
    </row>
    <row r="43" spans="1:57" x14ac:dyDescent="0.35">
      <c r="A43" t="s">
        <v>4579</v>
      </c>
      <c r="B43">
        <v>22396.309850000001</v>
      </c>
      <c r="C43">
        <v>22651.371149999999</v>
      </c>
      <c r="D43">
        <v>22901.68707</v>
      </c>
      <c r="E43">
        <v>23147.753779999999</v>
      </c>
      <c r="F43">
        <v>23391.514029999998</v>
      </c>
      <c r="G43">
        <v>23635.178899999999</v>
      </c>
      <c r="H43">
        <v>23879.925220000001</v>
      </c>
      <c r="I43">
        <v>24126.931690000001</v>
      </c>
      <c r="J43">
        <v>24377.21081</v>
      </c>
      <c r="K43">
        <v>24631.554960000001</v>
      </c>
      <c r="L43">
        <v>24892.014660000001</v>
      </c>
      <c r="M43">
        <v>25158.373940000001</v>
      </c>
      <c r="N43">
        <v>25430.580300000001</v>
      </c>
      <c r="O43">
        <v>25708.686559999998</v>
      </c>
      <c r="P43">
        <v>25992.761930000001</v>
      </c>
      <c r="Q43">
        <v>26282.863870000001</v>
      </c>
      <c r="R43">
        <v>26579.034189999998</v>
      </c>
      <c r="S43">
        <v>26881.301449999999</v>
      </c>
      <c r="T43">
        <v>27189.683720000001</v>
      </c>
      <c r="U43">
        <v>27504.19083</v>
      </c>
      <c r="V43">
        <v>27823.74899</v>
      </c>
      <c r="W43">
        <v>28148.843270000001</v>
      </c>
      <c r="X43">
        <v>28479.746070000001</v>
      </c>
      <c r="Y43">
        <v>28816.585760000002</v>
      </c>
      <c r="Z43">
        <v>29159.431410000001</v>
      </c>
      <c r="AA43">
        <v>29505.216260000001</v>
      </c>
      <c r="AB43">
        <v>29853.909039999999</v>
      </c>
      <c r="AC43">
        <v>30205.5164</v>
      </c>
      <c r="AD43">
        <v>30560.0039</v>
      </c>
      <c r="AE43">
        <v>30917.349579999998</v>
      </c>
      <c r="AF43">
        <v>31277.56695</v>
      </c>
      <c r="AG43">
        <v>31640.70752</v>
      </c>
      <c r="AH43">
        <v>32006.855380000001</v>
      </c>
      <c r="AI43">
        <v>32376.11939</v>
      </c>
      <c r="AJ43">
        <v>32748.625810000001</v>
      </c>
      <c r="AK43">
        <v>33124.511899999998</v>
      </c>
      <c r="AL43">
        <v>33503.16923</v>
      </c>
      <c r="AM43">
        <v>33884.327949999999</v>
      </c>
      <c r="AN43">
        <v>34267.938900000001</v>
      </c>
      <c r="AO43">
        <v>34654.072379999998</v>
      </c>
      <c r="AP43">
        <v>35042.854679999997</v>
      </c>
      <c r="AQ43">
        <v>35434.357539999997</v>
      </c>
      <c r="AR43">
        <v>35828.643150000004</v>
      </c>
      <c r="AS43">
        <v>36225.79017</v>
      </c>
      <c r="AT43">
        <v>36625.907299999999</v>
      </c>
      <c r="AU43">
        <v>37029.138529999997</v>
      </c>
      <c r="AV43">
        <v>37435.727939999997</v>
      </c>
      <c r="AW43">
        <v>37845.912900000003</v>
      </c>
      <c r="AX43">
        <v>38259.927669999997</v>
      </c>
      <c r="AY43">
        <v>38678.003389999998</v>
      </c>
      <c r="AZ43">
        <v>39100.364979999998</v>
      </c>
      <c r="BA43">
        <v>42263.765290000003</v>
      </c>
      <c r="BB43">
        <v>42902.801449999999</v>
      </c>
      <c r="BC43">
        <v>43552.226329999998</v>
      </c>
      <c r="BD43">
        <v>44212.114000000001</v>
      </c>
      <c r="BE43">
        <v>44882.554239999998</v>
      </c>
    </row>
    <row r="44" spans="1:57" x14ac:dyDescent="0.35">
      <c r="A44" t="s">
        <v>4580</v>
      </c>
      <c r="B44">
        <v>1608.5127649999999</v>
      </c>
      <c r="C44">
        <v>1626.6365800000001</v>
      </c>
      <c r="D44">
        <v>1644.1399530000001</v>
      </c>
      <c r="E44">
        <v>1661.075376</v>
      </c>
      <c r="F44">
        <v>1677.6421620000001</v>
      </c>
      <c r="G44">
        <v>1694.064766</v>
      </c>
      <c r="H44">
        <v>1710.4878080000001</v>
      </c>
      <c r="I44">
        <v>1727.036967</v>
      </c>
      <c r="J44">
        <v>1743.810336</v>
      </c>
      <c r="K44">
        <v>1760.87995</v>
      </c>
      <c r="L44">
        <v>1778.3879199999999</v>
      </c>
      <c r="M44">
        <v>1796.330222</v>
      </c>
      <c r="N44">
        <v>1814.711687</v>
      </c>
      <c r="O44">
        <v>1833.5399090000001</v>
      </c>
      <c r="P44">
        <v>1852.820612</v>
      </c>
      <c r="Q44">
        <v>1872.5567410000001</v>
      </c>
      <c r="R44">
        <v>1892.7490889999999</v>
      </c>
      <c r="S44">
        <v>1913.3965479999999</v>
      </c>
      <c r="T44">
        <v>1934.4966770000001</v>
      </c>
      <c r="U44">
        <v>1956.046112</v>
      </c>
      <c r="V44">
        <v>1977.9736539999999</v>
      </c>
      <c r="W44">
        <v>2000.305114</v>
      </c>
      <c r="X44">
        <v>2023.0512570000001</v>
      </c>
      <c r="Y44">
        <v>2046.214743</v>
      </c>
      <c r="Z44">
        <v>2069.7952479999999</v>
      </c>
      <c r="AA44">
        <v>2093.5969409999998</v>
      </c>
      <c r="AB44">
        <v>2117.6134160000001</v>
      </c>
      <c r="AC44">
        <v>2141.8357930000002</v>
      </c>
      <c r="AD44">
        <v>2166.2529800000002</v>
      </c>
      <c r="AE44">
        <v>2190.855759</v>
      </c>
      <c r="AF44">
        <v>2215.6381719999999</v>
      </c>
      <c r="AG44">
        <v>2240.5974580000002</v>
      </c>
      <c r="AH44">
        <v>2265.733686</v>
      </c>
      <c r="AI44">
        <v>2291.0491470000002</v>
      </c>
      <c r="AJ44">
        <v>2316.5478010000002</v>
      </c>
      <c r="AK44">
        <v>2342.2348189999998</v>
      </c>
      <c r="AL44">
        <v>2368.068522</v>
      </c>
      <c r="AM44">
        <v>2394.02925</v>
      </c>
      <c r="AN44">
        <v>2420.1087779999998</v>
      </c>
      <c r="AO44">
        <v>2446.3045809999999</v>
      </c>
      <c r="AP44">
        <v>2472.617698</v>
      </c>
      <c r="AQ44">
        <v>2499.0517679999998</v>
      </c>
      <c r="AR44">
        <v>2525.612693</v>
      </c>
      <c r="AS44">
        <v>2552.3081950000001</v>
      </c>
      <c r="AT44">
        <v>2579.147391</v>
      </c>
      <c r="AU44">
        <v>2606.1404130000001</v>
      </c>
      <c r="AV44">
        <v>2633.2966710000001</v>
      </c>
      <c r="AW44">
        <v>2660.6246070000002</v>
      </c>
      <c r="AX44">
        <v>2688.1344450000001</v>
      </c>
      <c r="AY44">
        <v>2715.8382569999999</v>
      </c>
      <c r="AZ44">
        <v>2743.7492569999999</v>
      </c>
      <c r="BA44">
        <v>2954.5719279999998</v>
      </c>
      <c r="BB44">
        <v>2997.2094339999999</v>
      </c>
      <c r="BC44">
        <v>3040.5167059999999</v>
      </c>
      <c r="BD44">
        <v>3084.4992379999999</v>
      </c>
      <c r="BE44">
        <v>3129.163877</v>
      </c>
    </row>
    <row r="45" spans="1:57" x14ac:dyDescent="0.35">
      <c r="A45" t="s">
        <v>4581</v>
      </c>
      <c r="B45">
        <v>1608.496146</v>
      </c>
      <c r="C45">
        <v>1626.591686</v>
      </c>
      <c r="D45">
        <v>1644.058853</v>
      </c>
      <c r="E45">
        <v>1660.951603</v>
      </c>
      <c r="F45">
        <v>1677.4695489999999</v>
      </c>
      <c r="G45">
        <v>1693.836939</v>
      </c>
      <c r="H45">
        <v>1710.198175</v>
      </c>
      <c r="I45">
        <v>1726.678868</v>
      </c>
      <c r="J45">
        <v>1743.377146</v>
      </c>
      <c r="K45">
        <v>1760.365133</v>
      </c>
      <c r="L45">
        <v>1777.784979</v>
      </c>
      <c r="M45">
        <v>1795.6325850000001</v>
      </c>
      <c r="N45">
        <v>1813.9128410000001</v>
      </c>
      <c r="O45">
        <v>1832.6334810000001</v>
      </c>
      <c r="P45">
        <v>1851.800428</v>
      </c>
      <c r="Q45">
        <v>1871.4168709999999</v>
      </c>
      <c r="R45">
        <v>1891.483639</v>
      </c>
      <c r="S45">
        <v>1911.999793</v>
      </c>
      <c r="T45">
        <v>1932.9631159999999</v>
      </c>
      <c r="U45">
        <v>1954.3704729999999</v>
      </c>
      <c r="V45">
        <v>1976.1509570000001</v>
      </c>
      <c r="W45">
        <v>1998.3304989999999</v>
      </c>
      <c r="X45">
        <v>2020.9199269999999</v>
      </c>
      <c r="Y45">
        <v>2043.92192</v>
      </c>
      <c r="Z45">
        <v>2067.3361300000001</v>
      </c>
      <c r="AA45">
        <v>2090.9670350000001</v>
      </c>
      <c r="AB45">
        <v>2114.808344</v>
      </c>
      <c r="AC45">
        <v>2138.8511570000001</v>
      </c>
      <c r="AD45">
        <v>2163.0843030000001</v>
      </c>
      <c r="AE45">
        <v>2187.4984629999999</v>
      </c>
      <c r="AF45">
        <v>2212.0875649999998</v>
      </c>
      <c r="AG45">
        <v>2236.8488010000001</v>
      </c>
      <c r="AH45">
        <v>2261.7821549999999</v>
      </c>
      <c r="AI45">
        <v>2286.889811</v>
      </c>
      <c r="AJ45">
        <v>2312.1756009999999</v>
      </c>
      <c r="AK45">
        <v>2337.6445600000002</v>
      </c>
      <c r="AL45">
        <v>2363.2556690000001</v>
      </c>
      <c r="AM45">
        <v>2388.98956</v>
      </c>
      <c r="AN45">
        <v>2414.83817</v>
      </c>
      <c r="AO45">
        <v>2440.799129</v>
      </c>
      <c r="AP45">
        <v>2466.873599</v>
      </c>
      <c r="AQ45">
        <v>2493.0614850000002</v>
      </c>
      <c r="AR45">
        <v>2519.364853</v>
      </c>
      <c r="AS45">
        <v>2545.7890459999999</v>
      </c>
      <c r="AT45">
        <v>2572.3422500000001</v>
      </c>
      <c r="AU45">
        <v>2599.0347080000001</v>
      </c>
      <c r="AV45">
        <v>2625.8822599999999</v>
      </c>
      <c r="AW45">
        <v>2652.8996999999999</v>
      </c>
      <c r="AX45">
        <v>2680.101365</v>
      </c>
      <c r="AY45">
        <v>2707.5013800000002</v>
      </c>
      <c r="AZ45">
        <v>2735.1136320000001</v>
      </c>
      <c r="BA45">
        <v>2960.7927679999998</v>
      </c>
      <c r="BB45">
        <v>3003.4283660000001</v>
      </c>
      <c r="BC45">
        <v>3046.7030380000001</v>
      </c>
      <c r="BD45">
        <v>3090.6219099999998</v>
      </c>
      <c r="BE45">
        <v>3135.1914139999999</v>
      </c>
    </row>
    <row r="46" spans="1:57" x14ac:dyDescent="0.35">
      <c r="A46" t="s">
        <v>4582</v>
      </c>
      <c r="B46">
        <v>534.42220229999998</v>
      </c>
      <c r="C46">
        <v>540.63815890000001</v>
      </c>
      <c r="D46">
        <v>546.8886986</v>
      </c>
      <c r="E46">
        <v>553.16599380000002</v>
      </c>
      <c r="F46">
        <v>559.48179649999997</v>
      </c>
      <c r="G46">
        <v>565.85729400000002</v>
      </c>
      <c r="H46">
        <v>572.29250549999995</v>
      </c>
      <c r="I46">
        <v>578.79507309999997</v>
      </c>
      <c r="J46">
        <v>585.3758967</v>
      </c>
      <c r="K46">
        <v>592.04559010000003</v>
      </c>
      <c r="L46">
        <v>598.85365109999998</v>
      </c>
      <c r="M46">
        <v>605.790752</v>
      </c>
      <c r="N46">
        <v>612.85095330000001</v>
      </c>
      <c r="O46">
        <v>620.03279339999995</v>
      </c>
      <c r="P46">
        <v>627.33669350000002</v>
      </c>
      <c r="Q46">
        <v>634.76361269999995</v>
      </c>
      <c r="R46">
        <v>642.31482159999996</v>
      </c>
      <c r="S46">
        <v>649.99147860000005</v>
      </c>
      <c r="T46">
        <v>657.7946445</v>
      </c>
      <c r="U46">
        <v>665.72536679999996</v>
      </c>
      <c r="V46">
        <v>673.75509009999996</v>
      </c>
      <c r="W46">
        <v>681.89745960000005</v>
      </c>
      <c r="X46">
        <v>690.16250390000005</v>
      </c>
      <c r="Y46">
        <v>698.55616689999999</v>
      </c>
      <c r="Z46">
        <v>707.08241420000002</v>
      </c>
      <c r="AA46">
        <v>715.65905669999995</v>
      </c>
      <c r="AB46">
        <v>724.28404439999997</v>
      </c>
      <c r="AC46">
        <v>732.96072460000005</v>
      </c>
      <c r="AD46">
        <v>741.69181270000001</v>
      </c>
      <c r="AE46">
        <v>750.47998870000004</v>
      </c>
      <c r="AF46">
        <v>759.32841350000001</v>
      </c>
      <c r="AG46">
        <v>768.24077339999997</v>
      </c>
      <c r="AH46">
        <v>777.22129930000006</v>
      </c>
      <c r="AI46">
        <v>786.27463499999999</v>
      </c>
      <c r="AJ46">
        <v>795.40568789999998</v>
      </c>
      <c r="AK46">
        <v>804.61949570000002</v>
      </c>
      <c r="AL46">
        <v>813.90003639999998</v>
      </c>
      <c r="AM46">
        <v>823.23983480000004</v>
      </c>
      <c r="AN46">
        <v>832.63734109999996</v>
      </c>
      <c r="AO46">
        <v>842.09400270000003</v>
      </c>
      <c r="AP46">
        <v>851.61281159999999</v>
      </c>
      <c r="AQ46">
        <v>861.1975132</v>
      </c>
      <c r="AR46">
        <v>870.85241719999999</v>
      </c>
      <c r="AS46">
        <v>880.5822081</v>
      </c>
      <c r="AT46">
        <v>890.39179650000005</v>
      </c>
      <c r="AU46">
        <v>900.28620679999995</v>
      </c>
      <c r="AV46">
        <v>910.26912249999998</v>
      </c>
      <c r="AW46">
        <v>920.34393320000004</v>
      </c>
      <c r="AX46">
        <v>930.51528940000003</v>
      </c>
      <c r="AY46">
        <v>940.7892362</v>
      </c>
      <c r="AZ46">
        <v>951.17278690000001</v>
      </c>
      <c r="BA46">
        <v>998.87981119999995</v>
      </c>
      <c r="BB46">
        <v>1013.927822</v>
      </c>
      <c r="BC46">
        <v>1029.2544969999999</v>
      </c>
      <c r="BD46">
        <v>1044.8615030000001</v>
      </c>
      <c r="BE46">
        <v>1060.750681</v>
      </c>
    </row>
    <row r="47" spans="1:57" x14ac:dyDescent="0.35">
      <c r="A47" t="s">
        <v>4583</v>
      </c>
      <c r="B47">
        <v>534.41285630000004</v>
      </c>
      <c r="C47">
        <v>540.58470920000002</v>
      </c>
      <c r="D47">
        <v>546.75847899999997</v>
      </c>
      <c r="E47">
        <v>552.93346150000002</v>
      </c>
      <c r="F47">
        <v>559.12550799999997</v>
      </c>
      <c r="G47">
        <v>565.35492180000006</v>
      </c>
      <c r="H47">
        <v>571.62388820000001</v>
      </c>
      <c r="I47">
        <v>577.94426450000003</v>
      </c>
      <c r="J47">
        <v>584.33124959999998</v>
      </c>
      <c r="K47">
        <v>590.79893200000004</v>
      </c>
      <c r="L47">
        <v>597.39918939999995</v>
      </c>
      <c r="M47">
        <v>604.12411380000003</v>
      </c>
      <c r="N47">
        <v>610.96859959999995</v>
      </c>
      <c r="O47">
        <v>617.93162700000005</v>
      </c>
      <c r="P47">
        <v>625.01387209999996</v>
      </c>
      <c r="Q47">
        <v>632.21659939999995</v>
      </c>
      <c r="R47">
        <v>639.54123849999996</v>
      </c>
      <c r="S47">
        <v>646.98922249999998</v>
      </c>
      <c r="T47">
        <v>654.56192499999997</v>
      </c>
      <c r="U47">
        <v>662.26064150000002</v>
      </c>
      <c r="V47">
        <v>670.05706729999997</v>
      </c>
      <c r="W47">
        <v>677.96475799999996</v>
      </c>
      <c r="X47">
        <v>685.99349099999995</v>
      </c>
      <c r="Y47">
        <v>694.14886179999996</v>
      </c>
      <c r="Z47">
        <v>702.43444350000004</v>
      </c>
      <c r="AA47">
        <v>710.7681182</v>
      </c>
      <c r="AB47">
        <v>719.14769139999999</v>
      </c>
      <c r="AC47">
        <v>727.57630879999999</v>
      </c>
      <c r="AD47">
        <v>736.05649229999995</v>
      </c>
      <c r="AE47">
        <v>744.59077239999999</v>
      </c>
      <c r="AF47">
        <v>753.18222479999997</v>
      </c>
      <c r="AG47">
        <v>761.83459749999997</v>
      </c>
      <c r="AH47">
        <v>770.55223269999999</v>
      </c>
      <c r="AI47">
        <v>779.33991839999999</v>
      </c>
      <c r="AJ47">
        <v>788.20273220000001</v>
      </c>
      <c r="AK47">
        <v>797.14590199999998</v>
      </c>
      <c r="AL47">
        <v>806.15446810000003</v>
      </c>
      <c r="AM47">
        <v>815.22181039999998</v>
      </c>
      <c r="AN47">
        <v>824.34719959999995</v>
      </c>
      <c r="AO47">
        <v>833.53297210000005</v>
      </c>
      <c r="AP47">
        <v>842.78297169999996</v>
      </c>
      <c r="AQ47">
        <v>852.09884199999999</v>
      </c>
      <c r="AR47">
        <v>861.48061380000001</v>
      </c>
      <c r="AS47">
        <v>870.92771700000003</v>
      </c>
      <c r="AT47">
        <v>880.44046000000003</v>
      </c>
      <c r="AU47">
        <v>890.02116100000001</v>
      </c>
      <c r="AV47">
        <v>899.67623160000005</v>
      </c>
      <c r="AW47">
        <v>909.41321400000004</v>
      </c>
      <c r="AX47">
        <v>919.24034840000002</v>
      </c>
      <c r="AY47">
        <v>929.16617799999995</v>
      </c>
      <c r="AZ47">
        <v>939.1991845</v>
      </c>
      <c r="BA47">
        <v>1007.435973</v>
      </c>
      <c r="BB47">
        <v>1022.772274</v>
      </c>
      <c r="BC47">
        <v>1038.3784450000001</v>
      </c>
      <c r="BD47">
        <v>1054.256204</v>
      </c>
      <c r="BE47">
        <v>1070.407559</v>
      </c>
    </row>
    <row r="48" spans="1:57" x14ac:dyDescent="0.35">
      <c r="A48" t="s">
        <v>4584</v>
      </c>
      <c r="B48">
        <v>333.6968511</v>
      </c>
      <c r="C48">
        <v>337.57905269999998</v>
      </c>
      <c r="D48">
        <v>341.48399180000001</v>
      </c>
      <c r="E48">
        <v>345.40674130000002</v>
      </c>
      <c r="F48">
        <v>349.35432320000001</v>
      </c>
      <c r="G48">
        <v>353.33952520000003</v>
      </c>
      <c r="H48">
        <v>357.3619668</v>
      </c>
      <c r="I48">
        <v>361.426085</v>
      </c>
      <c r="J48">
        <v>365.53839779999998</v>
      </c>
      <c r="K48">
        <v>369.70527950000002</v>
      </c>
      <c r="L48">
        <v>373.95729790000001</v>
      </c>
      <c r="M48">
        <v>378.28839019999998</v>
      </c>
      <c r="N48">
        <v>382.69467969999999</v>
      </c>
      <c r="O48">
        <v>387.17512199999999</v>
      </c>
      <c r="P48">
        <v>391.72987449999999</v>
      </c>
      <c r="Q48">
        <v>396.35945700000002</v>
      </c>
      <c r="R48">
        <v>401.06461469999999</v>
      </c>
      <c r="S48">
        <v>405.84605879999998</v>
      </c>
      <c r="T48">
        <v>410.704477</v>
      </c>
      <c r="U48">
        <v>415.64058460000001</v>
      </c>
      <c r="V48">
        <v>420.63673749999998</v>
      </c>
      <c r="W48">
        <v>425.70160299999998</v>
      </c>
      <c r="X48">
        <v>430.8415804</v>
      </c>
      <c r="Y48">
        <v>436.0605281</v>
      </c>
      <c r="Z48">
        <v>441.3610832</v>
      </c>
      <c r="AA48">
        <v>446.69237459999999</v>
      </c>
      <c r="AB48">
        <v>452.05348989999999</v>
      </c>
      <c r="AC48">
        <v>457.44681980000001</v>
      </c>
      <c r="AD48">
        <v>462.87431550000002</v>
      </c>
      <c r="AE48">
        <v>468.33787269999999</v>
      </c>
      <c r="AF48">
        <v>473.83966070000002</v>
      </c>
      <c r="AG48">
        <v>479.38214979999998</v>
      </c>
      <c r="AH48">
        <v>484.96812260000002</v>
      </c>
      <c r="AI48">
        <v>490.60059109999997</v>
      </c>
      <c r="AJ48">
        <v>496.28270400000002</v>
      </c>
      <c r="AK48">
        <v>502.01766629999997</v>
      </c>
      <c r="AL48">
        <v>507.79558129999998</v>
      </c>
      <c r="AM48">
        <v>513.6118831</v>
      </c>
      <c r="AN48">
        <v>519.46568539999998</v>
      </c>
      <c r="AO48">
        <v>525.35795210000003</v>
      </c>
      <c r="AP48">
        <v>531.29059400000006</v>
      </c>
      <c r="AQ48">
        <v>537.26598000000001</v>
      </c>
      <c r="AR48">
        <v>543.28682279999998</v>
      </c>
      <c r="AS48">
        <v>549.35606259999997</v>
      </c>
      <c r="AT48">
        <v>555.4767769</v>
      </c>
      <c r="AU48">
        <v>561.65211009999996</v>
      </c>
      <c r="AV48">
        <v>567.88485860000003</v>
      </c>
      <c r="AW48">
        <v>574.17769129999999</v>
      </c>
      <c r="AX48">
        <v>580.53390649999994</v>
      </c>
      <c r="AY48">
        <v>586.95745729999999</v>
      </c>
      <c r="AZ48">
        <v>593.45271170000001</v>
      </c>
      <c r="BA48">
        <v>621.88281159999997</v>
      </c>
      <c r="BB48">
        <v>631.22261949999995</v>
      </c>
      <c r="BC48">
        <v>640.73759889999997</v>
      </c>
      <c r="BD48">
        <v>650.4289172</v>
      </c>
      <c r="BE48">
        <v>660.29783580000003</v>
      </c>
    </row>
    <row r="49" spans="1:57" x14ac:dyDescent="0.35">
      <c r="A49" t="s">
        <v>4585</v>
      </c>
      <c r="B49">
        <v>333.69124399999998</v>
      </c>
      <c r="C49">
        <v>337.54632959999998</v>
      </c>
      <c r="D49">
        <v>341.40386849999999</v>
      </c>
      <c r="E49">
        <v>345.26333030000001</v>
      </c>
      <c r="F49">
        <v>349.1342879</v>
      </c>
      <c r="G49">
        <v>353.02899680000002</v>
      </c>
      <c r="H49">
        <v>356.94845609999999</v>
      </c>
      <c r="I49">
        <v>360.89975729999998</v>
      </c>
      <c r="J49">
        <v>364.89211280000001</v>
      </c>
      <c r="K49">
        <v>368.93406440000001</v>
      </c>
      <c r="L49">
        <v>373.05765500000001</v>
      </c>
      <c r="M49">
        <v>377.25768720000002</v>
      </c>
      <c r="N49">
        <v>381.53077969999998</v>
      </c>
      <c r="O49">
        <v>385.8761389</v>
      </c>
      <c r="P49">
        <v>390.29405680000002</v>
      </c>
      <c r="Q49">
        <v>394.78522240000001</v>
      </c>
      <c r="R49">
        <v>399.35046210000002</v>
      </c>
      <c r="S49">
        <v>403.9906436</v>
      </c>
      <c r="T49">
        <v>408.706639</v>
      </c>
      <c r="U49">
        <v>413.49931149999998</v>
      </c>
      <c r="V49">
        <v>418.35116770000002</v>
      </c>
      <c r="W49">
        <v>423.27081939999999</v>
      </c>
      <c r="X49">
        <v>428.26451129999998</v>
      </c>
      <c r="Y49">
        <v>433.33588739999999</v>
      </c>
      <c r="Z49">
        <v>438.48734339999999</v>
      </c>
      <c r="AA49">
        <v>443.66804889999997</v>
      </c>
      <c r="AB49">
        <v>448.87700480000001</v>
      </c>
      <c r="AC49">
        <v>454.11648000000002</v>
      </c>
      <c r="AD49">
        <v>459.38830710000002</v>
      </c>
      <c r="AE49">
        <v>464.69428979999998</v>
      </c>
      <c r="AF49">
        <v>470.03654340000003</v>
      </c>
      <c r="AG49">
        <v>475.41757530000001</v>
      </c>
      <c r="AH49">
        <v>480.84023530000002</v>
      </c>
      <c r="AI49">
        <v>486.30762320000002</v>
      </c>
      <c r="AJ49">
        <v>491.82299130000001</v>
      </c>
      <c r="AK49">
        <v>497.38966110000001</v>
      </c>
      <c r="AL49">
        <v>502.99839209999999</v>
      </c>
      <c r="AM49">
        <v>508.64514830000002</v>
      </c>
      <c r="AN49">
        <v>514.32955100000004</v>
      </c>
      <c r="AO49">
        <v>520.05311319999998</v>
      </c>
      <c r="AP49">
        <v>525.81827190000001</v>
      </c>
      <c r="AQ49">
        <v>531.62641910000002</v>
      </c>
      <c r="AR49">
        <v>537.4779767</v>
      </c>
      <c r="AS49">
        <v>543.37288169999999</v>
      </c>
      <c r="AT49">
        <v>549.31146939999996</v>
      </c>
      <c r="AU49">
        <v>555.29519689999995</v>
      </c>
      <c r="AV49">
        <v>561.32797500000004</v>
      </c>
      <c r="AW49">
        <v>567.41435980000006</v>
      </c>
      <c r="AX49">
        <v>573.55931229999999</v>
      </c>
      <c r="AY49">
        <v>579.76797199999999</v>
      </c>
      <c r="AZ49">
        <v>586.04544069999997</v>
      </c>
      <c r="BA49">
        <v>627.44819989999996</v>
      </c>
      <c r="BB49">
        <v>636.98452870000006</v>
      </c>
      <c r="BC49">
        <v>646.69128360000002</v>
      </c>
      <c r="BD49">
        <v>656.56967480000003</v>
      </c>
      <c r="BE49">
        <v>666.62107909999997</v>
      </c>
    </row>
    <row r="50" spans="1:57" x14ac:dyDescent="0.35">
      <c r="A50" t="s">
        <v>4586</v>
      </c>
      <c r="B50">
        <v>27532.74093</v>
      </c>
      <c r="C50">
        <v>27847.439470000001</v>
      </c>
      <c r="D50">
        <v>28156.47335</v>
      </c>
      <c r="E50">
        <v>28458.103920000001</v>
      </c>
      <c r="F50">
        <v>28752.789629999999</v>
      </c>
      <c r="G50">
        <v>29042.020390000001</v>
      </c>
      <c r="H50">
        <v>29326.644</v>
      </c>
      <c r="I50">
        <v>29607.64428</v>
      </c>
      <c r="J50">
        <v>29885.982349999998</v>
      </c>
      <c r="K50">
        <v>30162.498179999999</v>
      </c>
      <c r="L50">
        <v>30439.454559999998</v>
      </c>
      <c r="M50">
        <v>30716.945739999999</v>
      </c>
      <c r="N50">
        <v>30995.035650000002</v>
      </c>
      <c r="O50">
        <v>31273.913759999999</v>
      </c>
      <c r="P50">
        <v>31553.834419999999</v>
      </c>
      <c r="Q50">
        <v>31835.073209999999</v>
      </c>
      <c r="R50">
        <v>32117.917979999998</v>
      </c>
      <c r="S50">
        <v>32402.653259999999</v>
      </c>
      <c r="T50">
        <v>32689.558369999999</v>
      </c>
      <c r="U50">
        <v>32978.910409999997</v>
      </c>
      <c r="V50">
        <v>33269.858549999997</v>
      </c>
      <c r="W50">
        <v>33563.061139999998</v>
      </c>
      <c r="X50">
        <v>33859.1443</v>
      </c>
      <c r="Y50">
        <v>34158.606370000001</v>
      </c>
      <c r="Z50">
        <v>34461.871529999997</v>
      </c>
      <c r="AA50">
        <v>34766.094929999999</v>
      </c>
      <c r="AB50">
        <v>35071.18043</v>
      </c>
      <c r="AC50">
        <v>35377.400350000004</v>
      </c>
      <c r="AD50">
        <v>35685.084179999998</v>
      </c>
      <c r="AE50">
        <v>35994.600330000001</v>
      </c>
      <c r="AF50">
        <v>36306.358229999998</v>
      </c>
      <c r="AG50">
        <v>36620.799789999997</v>
      </c>
      <c r="AH50">
        <v>36938.39114</v>
      </c>
      <c r="AI50">
        <v>37259.610760000003</v>
      </c>
      <c r="AJ50">
        <v>37584.93763</v>
      </c>
      <c r="AK50">
        <v>37914.840900000003</v>
      </c>
      <c r="AL50">
        <v>38248.97982</v>
      </c>
      <c r="AM50">
        <v>38587.240870000001</v>
      </c>
      <c r="AN50">
        <v>38929.715080000002</v>
      </c>
      <c r="AO50">
        <v>39276.607069999998</v>
      </c>
      <c r="AP50">
        <v>39628.17974</v>
      </c>
      <c r="AQ50">
        <v>39984.720759999997</v>
      </c>
      <c r="AR50">
        <v>40346.530449999998</v>
      </c>
      <c r="AS50">
        <v>40713.912420000001</v>
      </c>
      <c r="AT50">
        <v>41087.165999999997</v>
      </c>
      <c r="AU50">
        <v>41466.580390000003</v>
      </c>
      <c r="AV50">
        <v>41852.304499999998</v>
      </c>
      <c r="AW50">
        <v>42244.450449999997</v>
      </c>
      <c r="AX50">
        <v>42643.217729999997</v>
      </c>
      <c r="AY50">
        <v>43048.921390000003</v>
      </c>
      <c r="AZ50">
        <v>43461.96443</v>
      </c>
      <c r="BA50">
        <v>47252.618300000002</v>
      </c>
      <c r="BB50">
        <v>47942.582459999998</v>
      </c>
      <c r="BC50">
        <v>48648.61911</v>
      </c>
      <c r="BD50">
        <v>49370.812539999999</v>
      </c>
      <c r="BE50">
        <v>50109.243090000004</v>
      </c>
    </row>
    <row r="51" spans="1:57" x14ac:dyDescent="0.35">
      <c r="A51" t="s">
        <v>4587</v>
      </c>
      <c r="B51">
        <v>27532.57617</v>
      </c>
      <c r="C51">
        <v>27844.93117</v>
      </c>
      <c r="D51">
        <v>28149.616539999999</v>
      </c>
      <c r="E51">
        <v>28445.412830000001</v>
      </c>
      <c r="F51">
        <v>28733.01973</v>
      </c>
      <c r="G51">
        <v>29013.813010000002</v>
      </c>
      <c r="H51">
        <v>29288.520639999999</v>
      </c>
      <c r="I51">
        <v>29558.089029999999</v>
      </c>
      <c r="J51">
        <v>29823.515060000002</v>
      </c>
      <c r="K51">
        <v>30085.719010000001</v>
      </c>
      <c r="L51">
        <v>30347.060229999999</v>
      </c>
      <c r="M51">
        <v>30607.72177</v>
      </c>
      <c r="N51">
        <v>30867.846219999999</v>
      </c>
      <c r="O51">
        <v>31127.689600000002</v>
      </c>
      <c r="P51">
        <v>31387.567579999999</v>
      </c>
      <c r="Q51">
        <v>31647.828099999999</v>
      </c>
      <c r="R51">
        <v>31908.838019999999</v>
      </c>
      <c r="S51">
        <v>32170.973409999999</v>
      </c>
      <c r="T51">
        <v>32434.611870000001</v>
      </c>
      <c r="U51">
        <v>32700.127369999998</v>
      </c>
      <c r="V51">
        <v>32966.762260000003</v>
      </c>
      <c r="W51">
        <v>33235.252610000003</v>
      </c>
      <c r="X51">
        <v>33506.290180000004</v>
      </c>
      <c r="Y51">
        <v>33780.429989999997</v>
      </c>
      <c r="Z51">
        <v>34058.147140000001</v>
      </c>
      <c r="AA51">
        <v>34336.658660000001</v>
      </c>
      <c r="AB51">
        <v>34615.923280000003</v>
      </c>
      <c r="AC51">
        <v>34896.263440000002</v>
      </c>
      <c r="AD51">
        <v>35178.056129999997</v>
      </c>
      <c r="AE51">
        <v>35461.716590000004</v>
      </c>
      <c r="AF51">
        <v>35747.701970000002</v>
      </c>
      <c r="AG51">
        <v>36036.506220000003</v>
      </c>
      <c r="AH51">
        <v>36328.648999999998</v>
      </c>
      <c r="AI51">
        <v>36624.662779999999</v>
      </c>
      <c r="AJ51">
        <v>36925.080629999997</v>
      </c>
      <c r="AK51">
        <v>37230.425790000001</v>
      </c>
      <c r="AL51">
        <v>37540.439639999997</v>
      </c>
      <c r="AM51">
        <v>37855.086660000001</v>
      </c>
      <c r="AN51">
        <v>38174.652340000001</v>
      </c>
      <c r="AO51">
        <v>38499.649239999999</v>
      </c>
      <c r="AP51">
        <v>38830.672380000004</v>
      </c>
      <c r="AQ51">
        <v>39168.13811</v>
      </c>
      <c r="AR51">
        <v>39512.283900000002</v>
      </c>
      <c r="AS51">
        <v>39863.253019999996</v>
      </c>
      <c r="AT51">
        <v>40221.196839999997</v>
      </c>
      <c r="AU51">
        <v>40586.340279999997</v>
      </c>
      <c r="AV51">
        <v>40959.064059999997</v>
      </c>
      <c r="AW51">
        <v>41339.792309999997</v>
      </c>
      <c r="AX51">
        <v>41728.961349999998</v>
      </c>
      <c r="AY51">
        <v>42126.997040000002</v>
      </c>
      <c r="AZ51">
        <v>42534.2978</v>
      </c>
      <c r="BA51">
        <v>47019.41704</v>
      </c>
      <c r="BB51">
        <v>47659.904040000001</v>
      </c>
      <c r="BC51">
        <v>48312.506249999999</v>
      </c>
      <c r="BD51">
        <v>48977.29161</v>
      </c>
      <c r="BE51">
        <v>49654.336730000003</v>
      </c>
    </row>
    <row r="52" spans="1:57" x14ac:dyDescent="0.35">
      <c r="A52" t="s">
        <v>4588</v>
      </c>
      <c r="B52">
        <v>548.72366099999999</v>
      </c>
      <c r="C52">
        <v>554.99555869999995</v>
      </c>
      <c r="D52">
        <v>561.1545605</v>
      </c>
      <c r="E52">
        <v>567.16601539999999</v>
      </c>
      <c r="F52">
        <v>573.03906019999999</v>
      </c>
      <c r="G52">
        <v>578.80338870000003</v>
      </c>
      <c r="H52">
        <v>584.47589730000004</v>
      </c>
      <c r="I52">
        <v>590.0761933</v>
      </c>
      <c r="J52">
        <v>595.62343209999995</v>
      </c>
      <c r="K52">
        <v>601.13435370000002</v>
      </c>
      <c r="L52">
        <v>606.65405550000003</v>
      </c>
      <c r="M52">
        <v>612.18441570000005</v>
      </c>
      <c r="N52">
        <v>617.72670860000005</v>
      </c>
      <c r="O52">
        <v>623.28471030000003</v>
      </c>
      <c r="P52">
        <v>628.86348959999998</v>
      </c>
      <c r="Q52">
        <v>634.46853920000001</v>
      </c>
      <c r="R52">
        <v>640.10559590000003</v>
      </c>
      <c r="S52">
        <v>645.78033000000005</v>
      </c>
      <c r="T52">
        <v>651.49830850000001</v>
      </c>
      <c r="U52">
        <v>657.26505399999996</v>
      </c>
      <c r="V52">
        <v>663.06360959999995</v>
      </c>
      <c r="W52">
        <v>668.90709609999999</v>
      </c>
      <c r="X52">
        <v>674.80799179999997</v>
      </c>
      <c r="Y52">
        <v>680.77622880000001</v>
      </c>
      <c r="Z52">
        <v>686.82026099999996</v>
      </c>
      <c r="AA52">
        <v>692.88339050000002</v>
      </c>
      <c r="AB52">
        <v>698.96370179999997</v>
      </c>
      <c r="AC52">
        <v>705.06662180000001</v>
      </c>
      <c r="AD52">
        <v>711.1987173</v>
      </c>
      <c r="AE52">
        <v>717.36733070000002</v>
      </c>
      <c r="AF52">
        <v>723.58062180000002</v>
      </c>
      <c r="AG52">
        <v>729.84739809999996</v>
      </c>
      <c r="AH52">
        <v>736.17694900000004</v>
      </c>
      <c r="AI52">
        <v>742.57881099999997</v>
      </c>
      <c r="AJ52">
        <v>749.06252970000003</v>
      </c>
      <c r="AK52">
        <v>755.63745559999995</v>
      </c>
      <c r="AL52">
        <v>762.29679739999995</v>
      </c>
      <c r="AM52">
        <v>769.03829270000006</v>
      </c>
      <c r="AN52">
        <v>775.86375569999996</v>
      </c>
      <c r="AO52">
        <v>782.77726429999996</v>
      </c>
      <c r="AP52">
        <v>789.7840582</v>
      </c>
      <c r="AQ52">
        <v>796.88987059999999</v>
      </c>
      <c r="AR52">
        <v>804.10068699999999</v>
      </c>
      <c r="AS52">
        <v>811.42255799999998</v>
      </c>
      <c r="AT52">
        <v>818.86144950000005</v>
      </c>
      <c r="AU52">
        <v>826.42312509999999</v>
      </c>
      <c r="AV52">
        <v>834.11055239999996</v>
      </c>
      <c r="AW52">
        <v>841.92596609999998</v>
      </c>
      <c r="AX52">
        <v>849.87334199999998</v>
      </c>
      <c r="AY52">
        <v>857.95895889999997</v>
      </c>
      <c r="AZ52">
        <v>866.19084869999995</v>
      </c>
      <c r="BA52">
        <v>941.73804810000001</v>
      </c>
      <c r="BB52">
        <v>955.48893710000004</v>
      </c>
      <c r="BC52">
        <v>969.56014830000004</v>
      </c>
      <c r="BD52">
        <v>983.95336199999997</v>
      </c>
      <c r="BE52">
        <v>998.67017920000001</v>
      </c>
    </row>
    <row r="53" spans="1:57" x14ac:dyDescent="0.35">
      <c r="A53" t="s">
        <v>4589</v>
      </c>
      <c r="B53">
        <v>548.7203773</v>
      </c>
      <c r="C53">
        <v>554.9455686</v>
      </c>
      <c r="D53">
        <v>561.01790540000002</v>
      </c>
      <c r="E53">
        <v>566.91308370000002</v>
      </c>
      <c r="F53">
        <v>572.64504899999997</v>
      </c>
      <c r="G53">
        <v>578.24121950000006</v>
      </c>
      <c r="H53">
        <v>583.71610399999997</v>
      </c>
      <c r="I53">
        <v>589.08856430000003</v>
      </c>
      <c r="J53">
        <v>594.37846779999995</v>
      </c>
      <c r="K53">
        <v>599.60415560000001</v>
      </c>
      <c r="L53">
        <v>604.81264950000002</v>
      </c>
      <c r="M53">
        <v>610.00759749999997</v>
      </c>
      <c r="N53">
        <v>615.1918412</v>
      </c>
      <c r="O53">
        <v>620.37048330000005</v>
      </c>
      <c r="P53">
        <v>625.5498149</v>
      </c>
      <c r="Q53">
        <v>630.73677050000003</v>
      </c>
      <c r="R53">
        <v>635.93866149999997</v>
      </c>
      <c r="S53">
        <v>641.16298300000005</v>
      </c>
      <c r="T53">
        <v>646.41726059999996</v>
      </c>
      <c r="U53">
        <v>651.70894710000005</v>
      </c>
      <c r="V53">
        <v>657.02294300000005</v>
      </c>
      <c r="W53">
        <v>662.37391809999997</v>
      </c>
      <c r="X53">
        <v>667.77565879999997</v>
      </c>
      <c r="Y53">
        <v>673.23922670000002</v>
      </c>
      <c r="Z53">
        <v>678.77409050000006</v>
      </c>
      <c r="AA53">
        <v>684.32478600000002</v>
      </c>
      <c r="AB53">
        <v>689.89049069999999</v>
      </c>
      <c r="AC53">
        <v>695.47763069999996</v>
      </c>
      <c r="AD53">
        <v>701.09371950000002</v>
      </c>
      <c r="AE53">
        <v>706.74703260000001</v>
      </c>
      <c r="AF53">
        <v>712.44668109999998</v>
      </c>
      <c r="AG53">
        <v>718.20250920000001</v>
      </c>
      <c r="AH53">
        <v>724.02487369999994</v>
      </c>
      <c r="AI53">
        <v>729.92438679999998</v>
      </c>
      <c r="AJ53">
        <v>735.91167240000004</v>
      </c>
      <c r="AK53">
        <v>741.9971587</v>
      </c>
      <c r="AL53">
        <v>748.17569119999996</v>
      </c>
      <c r="AM53">
        <v>754.44656210000005</v>
      </c>
      <c r="AN53">
        <v>760.81546109999999</v>
      </c>
      <c r="AO53">
        <v>767.29260369999997</v>
      </c>
      <c r="AP53">
        <v>773.88984840000001</v>
      </c>
      <c r="AQ53">
        <v>780.61549309999998</v>
      </c>
      <c r="AR53">
        <v>787.47427040000002</v>
      </c>
      <c r="AS53">
        <v>794.46903559999998</v>
      </c>
      <c r="AT53">
        <v>801.60280569999998</v>
      </c>
      <c r="AU53">
        <v>808.88006310000003</v>
      </c>
      <c r="AV53">
        <v>816.30839579999997</v>
      </c>
      <c r="AW53">
        <v>823.8962563</v>
      </c>
      <c r="AX53">
        <v>831.65234069999997</v>
      </c>
      <c r="AY53">
        <v>839.58513600000003</v>
      </c>
      <c r="AZ53">
        <v>847.70258320000005</v>
      </c>
      <c r="BA53">
        <v>937.09037980000005</v>
      </c>
      <c r="BB53">
        <v>949.85519580000005</v>
      </c>
      <c r="BC53">
        <v>962.86146629999996</v>
      </c>
      <c r="BD53">
        <v>976.11054520000005</v>
      </c>
      <c r="BE53">
        <v>989.60395930000004</v>
      </c>
    </row>
    <row r="54" spans="1:57" x14ac:dyDescent="0.35">
      <c r="A54" t="s">
        <v>4590</v>
      </c>
      <c r="B54">
        <v>797.38765790000002</v>
      </c>
      <c r="C54">
        <v>806.50177889999998</v>
      </c>
      <c r="D54">
        <v>815.45184319999998</v>
      </c>
      <c r="E54">
        <v>824.18749700000001</v>
      </c>
      <c r="F54">
        <v>832.72201759999996</v>
      </c>
      <c r="G54">
        <v>841.09855540000001</v>
      </c>
      <c r="H54">
        <v>849.34166319999997</v>
      </c>
      <c r="I54">
        <v>857.47983409999995</v>
      </c>
      <c r="J54">
        <v>865.54090389999999</v>
      </c>
      <c r="K54">
        <v>873.5491988</v>
      </c>
      <c r="L54">
        <v>881.57025280000005</v>
      </c>
      <c r="M54">
        <v>889.6067951</v>
      </c>
      <c r="N54">
        <v>897.66067780000003</v>
      </c>
      <c r="O54">
        <v>905.73738779999996</v>
      </c>
      <c r="P54">
        <v>913.84429130000001</v>
      </c>
      <c r="Q54">
        <v>921.98937000000001</v>
      </c>
      <c r="R54">
        <v>930.18096030000004</v>
      </c>
      <c r="S54">
        <v>938.42730229999995</v>
      </c>
      <c r="T54">
        <v>946.73648560000004</v>
      </c>
      <c r="U54">
        <v>955.11653560000002</v>
      </c>
      <c r="V54">
        <v>963.54281100000003</v>
      </c>
      <c r="W54">
        <v>972.03437840000004</v>
      </c>
      <c r="X54">
        <v>980.60937120000006</v>
      </c>
      <c r="Y54">
        <v>989.28222210000001</v>
      </c>
      <c r="Z54">
        <v>998.06521610000004</v>
      </c>
      <c r="AA54">
        <v>1006.875962</v>
      </c>
      <c r="AB54">
        <v>1015.711676</v>
      </c>
      <c r="AC54">
        <v>1024.580244</v>
      </c>
      <c r="AD54">
        <v>1033.491209</v>
      </c>
      <c r="AE54">
        <v>1042.45524</v>
      </c>
      <c r="AF54">
        <v>1051.4841960000001</v>
      </c>
      <c r="AG54">
        <v>1060.590874</v>
      </c>
      <c r="AH54">
        <v>1069.788775</v>
      </c>
      <c r="AI54">
        <v>1079.091756</v>
      </c>
      <c r="AJ54">
        <v>1088.5136890000001</v>
      </c>
      <c r="AK54">
        <v>1098.06816</v>
      </c>
      <c r="AL54">
        <v>1107.7453029999999</v>
      </c>
      <c r="AM54">
        <v>1117.5418279999999</v>
      </c>
      <c r="AN54">
        <v>1127.460372</v>
      </c>
      <c r="AO54">
        <v>1137.506862</v>
      </c>
      <c r="AP54">
        <v>1147.6889100000001</v>
      </c>
      <c r="AQ54">
        <v>1158.0148489999999</v>
      </c>
      <c r="AR54">
        <v>1168.493377</v>
      </c>
      <c r="AS54">
        <v>1179.1332849999999</v>
      </c>
      <c r="AT54">
        <v>1189.943244</v>
      </c>
      <c r="AU54">
        <v>1200.9316289999999</v>
      </c>
      <c r="AV54">
        <v>1212.1027529999999</v>
      </c>
      <c r="AW54">
        <v>1223.4598619999999</v>
      </c>
      <c r="AX54">
        <v>1235.008734</v>
      </c>
      <c r="AY54">
        <v>1246.758493</v>
      </c>
      <c r="AZ54">
        <v>1258.720812</v>
      </c>
      <c r="BA54">
        <v>1368.503584</v>
      </c>
      <c r="BB54">
        <v>1388.4859349999999</v>
      </c>
      <c r="BC54">
        <v>1408.933769</v>
      </c>
      <c r="BD54">
        <v>1429.8495270000001</v>
      </c>
      <c r="BE54">
        <v>1451.2355339999999</v>
      </c>
    </row>
    <row r="55" spans="1:57" x14ac:dyDescent="0.35">
      <c r="A55" t="s">
        <v>4591</v>
      </c>
      <c r="B55">
        <v>797.3828863</v>
      </c>
      <c r="C55">
        <v>806.42913490000001</v>
      </c>
      <c r="D55">
        <v>815.25326029999997</v>
      </c>
      <c r="E55">
        <v>823.81994480000003</v>
      </c>
      <c r="F55">
        <v>832.14945320000004</v>
      </c>
      <c r="G55">
        <v>840.28162899999995</v>
      </c>
      <c r="H55">
        <v>848.23755589999996</v>
      </c>
      <c r="I55">
        <v>856.04464329999996</v>
      </c>
      <c r="J55">
        <v>863.73176160000003</v>
      </c>
      <c r="K55">
        <v>871.32556390000002</v>
      </c>
      <c r="L55">
        <v>878.89438040000005</v>
      </c>
      <c r="M55">
        <v>886.44351259999996</v>
      </c>
      <c r="N55">
        <v>893.9770896</v>
      </c>
      <c r="O55">
        <v>901.50252650000004</v>
      </c>
      <c r="P55">
        <v>909.02896539999995</v>
      </c>
      <c r="Q55">
        <v>916.56648319999999</v>
      </c>
      <c r="R55">
        <v>924.12570470000003</v>
      </c>
      <c r="S55">
        <v>931.71752149999998</v>
      </c>
      <c r="T55">
        <v>939.35286940000003</v>
      </c>
      <c r="U55">
        <v>947.04257889999997</v>
      </c>
      <c r="V55">
        <v>954.76470759999995</v>
      </c>
      <c r="W55">
        <v>962.54057339999997</v>
      </c>
      <c r="X55">
        <v>970.39021000000002</v>
      </c>
      <c r="Y55">
        <v>978.32969200000002</v>
      </c>
      <c r="Z55">
        <v>986.37277879999999</v>
      </c>
      <c r="AA55">
        <v>994.43887189999998</v>
      </c>
      <c r="AB55">
        <v>1002.526776</v>
      </c>
      <c r="AC55">
        <v>1010.645829</v>
      </c>
      <c r="AD55">
        <v>1018.806949</v>
      </c>
      <c r="AE55">
        <v>1027.0221630000001</v>
      </c>
      <c r="AF55">
        <v>1035.304709</v>
      </c>
      <c r="AG55">
        <v>1043.668895</v>
      </c>
      <c r="AH55">
        <v>1052.129768</v>
      </c>
      <c r="AI55">
        <v>1060.7027519999999</v>
      </c>
      <c r="AJ55">
        <v>1069.403284</v>
      </c>
      <c r="AK55">
        <v>1078.2465179999999</v>
      </c>
      <c r="AL55">
        <v>1087.2249629999999</v>
      </c>
      <c r="AM55">
        <v>1096.3375920000001</v>
      </c>
      <c r="AN55">
        <v>1105.592672</v>
      </c>
      <c r="AO55">
        <v>1115.005048</v>
      </c>
      <c r="AP55">
        <v>1124.5919530000001</v>
      </c>
      <c r="AQ55">
        <v>1134.3654449999999</v>
      </c>
      <c r="AR55">
        <v>1144.3324</v>
      </c>
      <c r="AS55">
        <v>1154.496969</v>
      </c>
      <c r="AT55">
        <v>1164.8635360000001</v>
      </c>
      <c r="AU55">
        <v>1175.438613</v>
      </c>
      <c r="AV55">
        <v>1186.2332280000001</v>
      </c>
      <c r="AW55">
        <v>1197.2596639999999</v>
      </c>
      <c r="AX55">
        <v>1208.5305579999999</v>
      </c>
      <c r="AY55">
        <v>1220.0582420000001</v>
      </c>
      <c r="AZ55">
        <v>1231.854257</v>
      </c>
      <c r="BA55">
        <v>1361.7497410000001</v>
      </c>
      <c r="BB55">
        <v>1380.2991629999999</v>
      </c>
      <c r="BC55">
        <v>1399.1994589999999</v>
      </c>
      <c r="BD55">
        <v>1418.4525960000001</v>
      </c>
      <c r="BE55">
        <v>1438.060794</v>
      </c>
    </row>
    <row r="56" spans="1:57" x14ac:dyDescent="0.35">
      <c r="A56" t="s">
        <v>4592</v>
      </c>
      <c r="B56">
        <v>724.43120439999996</v>
      </c>
      <c r="C56">
        <v>732.71143500000005</v>
      </c>
      <c r="D56">
        <v>740.84261909999998</v>
      </c>
      <c r="E56">
        <v>748.77900999999997</v>
      </c>
      <c r="F56">
        <v>756.53267040000003</v>
      </c>
      <c r="G56">
        <v>764.14280240000005</v>
      </c>
      <c r="H56">
        <v>771.63171250000005</v>
      </c>
      <c r="I56">
        <v>779.02528689999997</v>
      </c>
      <c r="J56">
        <v>786.3488145</v>
      </c>
      <c r="K56">
        <v>793.62439570000004</v>
      </c>
      <c r="L56">
        <v>800.91156869999998</v>
      </c>
      <c r="M56">
        <v>808.21281290000002</v>
      </c>
      <c r="N56">
        <v>815.529811</v>
      </c>
      <c r="O56">
        <v>822.86754780000001</v>
      </c>
      <c r="P56">
        <v>830.23271560000001</v>
      </c>
      <c r="Q56">
        <v>837.63256569999999</v>
      </c>
      <c r="R56">
        <v>845.0746719</v>
      </c>
      <c r="S56">
        <v>852.56652029999998</v>
      </c>
      <c r="T56">
        <v>860.11546039999996</v>
      </c>
      <c r="U56">
        <v>867.72878330000003</v>
      </c>
      <c r="V56">
        <v>875.38410220000003</v>
      </c>
      <c r="W56">
        <v>883.09873930000003</v>
      </c>
      <c r="X56">
        <v>890.88916879999999</v>
      </c>
      <c r="Y56">
        <v>898.76850309999998</v>
      </c>
      <c r="Z56">
        <v>906.74790289999999</v>
      </c>
      <c r="AA56">
        <v>914.75251539999999</v>
      </c>
      <c r="AB56">
        <v>922.77981130000001</v>
      </c>
      <c r="AC56">
        <v>930.83695550000004</v>
      </c>
      <c r="AD56">
        <v>938.93261770000004</v>
      </c>
      <c r="AE56">
        <v>947.07649100000003</v>
      </c>
      <c r="AF56">
        <v>955.27934849999997</v>
      </c>
      <c r="AG56">
        <v>963.55281760000003</v>
      </c>
      <c r="AH56">
        <v>971.90916259999995</v>
      </c>
      <c r="AI56">
        <v>980.36097340000003</v>
      </c>
      <c r="AJ56">
        <v>988.92085250000002</v>
      </c>
      <c r="AK56">
        <v>997.60114420000002</v>
      </c>
      <c r="AL56">
        <v>1006.392883</v>
      </c>
      <c r="AM56">
        <v>1015.293081</v>
      </c>
      <c r="AN56">
        <v>1024.3041350000001</v>
      </c>
      <c r="AO56">
        <v>1033.4314280000001</v>
      </c>
      <c r="AP56">
        <v>1042.681877</v>
      </c>
      <c r="AQ56">
        <v>1052.0630510000001</v>
      </c>
      <c r="AR56">
        <v>1061.582852</v>
      </c>
      <c r="AS56">
        <v>1071.2492689999999</v>
      </c>
      <c r="AT56">
        <v>1081.0701779999999</v>
      </c>
      <c r="AU56">
        <v>1091.0531880000001</v>
      </c>
      <c r="AV56">
        <v>1101.202217</v>
      </c>
      <c r="AW56">
        <v>1111.520215</v>
      </c>
      <c r="AX56">
        <v>1122.0124310000001</v>
      </c>
      <c r="AY56">
        <v>1132.687154</v>
      </c>
      <c r="AZ56">
        <v>1143.5549880000001</v>
      </c>
      <c r="BA56">
        <v>1243.2932579999999</v>
      </c>
      <c r="BB56">
        <v>1261.4473379999999</v>
      </c>
      <c r="BC56">
        <v>1280.0243109999999</v>
      </c>
      <c r="BD56">
        <v>1299.0263950000001</v>
      </c>
      <c r="BE56">
        <v>1318.455704</v>
      </c>
    </row>
    <row r="57" spans="1:57" x14ac:dyDescent="0.35">
      <c r="A57" t="s">
        <v>4593</v>
      </c>
      <c r="B57">
        <v>724.42686930000002</v>
      </c>
      <c r="C57">
        <v>732.64543749999996</v>
      </c>
      <c r="D57">
        <v>740.66220539999995</v>
      </c>
      <c r="E57">
        <v>748.44508670000005</v>
      </c>
      <c r="F57">
        <v>756.01249229999996</v>
      </c>
      <c r="G57">
        <v>763.40062009999997</v>
      </c>
      <c r="H57">
        <v>770.62862480000001</v>
      </c>
      <c r="I57">
        <v>777.72140790000003</v>
      </c>
      <c r="J57">
        <v>784.70519850000005</v>
      </c>
      <c r="K57">
        <v>791.60421080000003</v>
      </c>
      <c r="L57">
        <v>798.4805235</v>
      </c>
      <c r="M57">
        <v>805.33895280000002</v>
      </c>
      <c r="N57">
        <v>812.18325019999997</v>
      </c>
      <c r="O57">
        <v>819.02015229999995</v>
      </c>
      <c r="P57">
        <v>825.85796470000003</v>
      </c>
      <c r="Q57">
        <v>832.70584229999997</v>
      </c>
      <c r="R57">
        <v>839.57343790000004</v>
      </c>
      <c r="S57">
        <v>846.47064639999996</v>
      </c>
      <c r="T57">
        <v>853.40740330000006</v>
      </c>
      <c r="U57">
        <v>860.39354790000004</v>
      </c>
      <c r="V57">
        <v>867.40914559999999</v>
      </c>
      <c r="W57">
        <v>874.4735637</v>
      </c>
      <c r="X57">
        <v>881.60500300000001</v>
      </c>
      <c r="Y57">
        <v>888.81806740000002</v>
      </c>
      <c r="Z57">
        <v>896.12525740000001</v>
      </c>
      <c r="AA57">
        <v>903.45334860000003</v>
      </c>
      <c r="AB57">
        <v>910.80125499999997</v>
      </c>
      <c r="AC57">
        <v>918.17746069999998</v>
      </c>
      <c r="AD57">
        <v>925.5918848</v>
      </c>
      <c r="AE57">
        <v>933.05545289999998</v>
      </c>
      <c r="AF57">
        <v>940.58019349999995</v>
      </c>
      <c r="AG57">
        <v>948.17910319999999</v>
      </c>
      <c r="AH57">
        <v>955.86585490000004</v>
      </c>
      <c r="AI57">
        <v>963.65445899999997</v>
      </c>
      <c r="AJ57">
        <v>971.55894139999998</v>
      </c>
      <c r="AK57">
        <v>979.59306949999996</v>
      </c>
      <c r="AL57">
        <v>987.75003809999998</v>
      </c>
      <c r="AM57">
        <v>996.02891320000003</v>
      </c>
      <c r="AN57">
        <v>1004.4372059999999</v>
      </c>
      <c r="AO57">
        <v>1012.9884029999999</v>
      </c>
      <c r="AP57">
        <v>1021.69816</v>
      </c>
      <c r="AQ57">
        <v>1030.5774329999999</v>
      </c>
      <c r="AR57">
        <v>1039.632468</v>
      </c>
      <c r="AS57">
        <v>1048.867037</v>
      </c>
      <c r="AT57">
        <v>1058.2851209999999</v>
      </c>
      <c r="AU57">
        <v>1067.8926389999999</v>
      </c>
      <c r="AV57">
        <v>1077.6996079999999</v>
      </c>
      <c r="AW57">
        <v>1087.7171880000001</v>
      </c>
      <c r="AX57">
        <v>1097.956858</v>
      </c>
      <c r="AY57">
        <v>1108.4298249999999</v>
      </c>
      <c r="AZ57">
        <v>1119.1465700000001</v>
      </c>
      <c r="BA57">
        <v>1237.1573539999999</v>
      </c>
      <c r="BB57">
        <v>1254.009609</v>
      </c>
      <c r="BC57">
        <v>1271.1806349999999</v>
      </c>
      <c r="BD57">
        <v>1288.672219</v>
      </c>
      <c r="BE57">
        <v>1306.4863780000001</v>
      </c>
    </row>
    <row r="58" spans="1:57" x14ac:dyDescent="0.35">
      <c r="A58" t="s">
        <v>4594</v>
      </c>
      <c r="B58">
        <v>1425.667974</v>
      </c>
      <c r="C58">
        <v>1441.963182</v>
      </c>
      <c r="D58">
        <v>1457.9650280000001</v>
      </c>
      <c r="E58">
        <v>1473.583515</v>
      </c>
      <c r="F58">
        <v>1488.842394</v>
      </c>
      <c r="G58">
        <v>1503.8188170000001</v>
      </c>
      <c r="H58">
        <v>1518.556683</v>
      </c>
      <c r="I58">
        <v>1533.106937</v>
      </c>
      <c r="J58">
        <v>1547.5193469999999</v>
      </c>
      <c r="K58">
        <v>1561.8374060000001</v>
      </c>
      <c r="L58">
        <v>1576.178283</v>
      </c>
      <c r="M58">
        <v>1590.5468599999999</v>
      </c>
      <c r="N58">
        <v>1604.9464459999999</v>
      </c>
      <c r="O58">
        <v>1619.3868520000001</v>
      </c>
      <c r="P58">
        <v>1633.8812479999999</v>
      </c>
      <c r="Q58">
        <v>1648.4439050000001</v>
      </c>
      <c r="R58">
        <v>1663.089727</v>
      </c>
      <c r="S58">
        <v>1677.833447</v>
      </c>
      <c r="T58">
        <v>1692.6895280000001</v>
      </c>
      <c r="U58">
        <v>1707.6723199999999</v>
      </c>
      <c r="V58">
        <v>1722.737764</v>
      </c>
      <c r="W58">
        <v>1737.9199510000001</v>
      </c>
      <c r="X58">
        <v>1753.251301</v>
      </c>
      <c r="Y58">
        <v>1768.757619</v>
      </c>
      <c r="Z58">
        <v>1784.460869</v>
      </c>
      <c r="AA58">
        <v>1800.2137419999999</v>
      </c>
      <c r="AB58">
        <v>1816.0112610000001</v>
      </c>
      <c r="AC58">
        <v>1831.867524</v>
      </c>
      <c r="AD58">
        <v>1847.7995940000001</v>
      </c>
      <c r="AE58">
        <v>1863.826548</v>
      </c>
      <c r="AF58">
        <v>1879.9695839999999</v>
      </c>
      <c r="AG58">
        <v>1896.2515860000001</v>
      </c>
      <c r="AH58">
        <v>1912.69669</v>
      </c>
      <c r="AI58">
        <v>1929.3296720000001</v>
      </c>
      <c r="AJ58">
        <v>1946.1753329999999</v>
      </c>
      <c r="AK58">
        <v>1963.2579659999999</v>
      </c>
      <c r="AL58">
        <v>1980.559927</v>
      </c>
      <c r="AM58">
        <v>1998.0753380000001</v>
      </c>
      <c r="AN58">
        <v>2015.8089110000001</v>
      </c>
      <c r="AO58">
        <v>2033.771242</v>
      </c>
      <c r="AP58">
        <v>2051.9759439999998</v>
      </c>
      <c r="AQ58">
        <v>2070.4379130000002</v>
      </c>
      <c r="AR58">
        <v>2089.1726990000002</v>
      </c>
      <c r="AS58">
        <v>2108.196023</v>
      </c>
      <c r="AT58">
        <v>2127.523385</v>
      </c>
      <c r="AU58">
        <v>2147.1697589999999</v>
      </c>
      <c r="AV58">
        <v>2167.1428559999999</v>
      </c>
      <c r="AW58">
        <v>2187.4484819999998</v>
      </c>
      <c r="AX58">
        <v>2208.0969660000001</v>
      </c>
      <c r="AY58">
        <v>2229.104621</v>
      </c>
      <c r="AZ58">
        <v>2250.492315</v>
      </c>
      <c r="BA58">
        <v>2311.4076319999999</v>
      </c>
      <c r="BB58">
        <v>2341.1783350000001</v>
      </c>
      <c r="BC58">
        <v>2371.645669</v>
      </c>
      <c r="BD58">
        <v>2402.8138439999998</v>
      </c>
      <c r="BE58">
        <v>2434.686631</v>
      </c>
    </row>
    <row r="59" spans="1:57" x14ac:dyDescent="0.35">
      <c r="A59" t="s">
        <v>4595</v>
      </c>
      <c r="B59">
        <v>1425.659443</v>
      </c>
      <c r="C59">
        <v>1441.8333</v>
      </c>
      <c r="D59">
        <v>1457.6099770000001</v>
      </c>
      <c r="E59">
        <v>1472.926361</v>
      </c>
      <c r="F59">
        <v>1487.8186940000001</v>
      </c>
      <c r="G59">
        <v>1502.358217</v>
      </c>
      <c r="H59">
        <v>1516.582627</v>
      </c>
      <c r="I59">
        <v>1530.5409299999999</v>
      </c>
      <c r="J59">
        <v>1544.2847449999999</v>
      </c>
      <c r="K59">
        <v>1557.8617240000001</v>
      </c>
      <c r="L59">
        <v>1571.3940379999999</v>
      </c>
      <c r="M59">
        <v>1584.8911639999999</v>
      </c>
      <c r="N59">
        <v>1598.3604849999999</v>
      </c>
      <c r="O59">
        <v>1611.815259</v>
      </c>
      <c r="P59">
        <v>1625.271831</v>
      </c>
      <c r="Q59">
        <v>1638.748218</v>
      </c>
      <c r="R59">
        <v>1652.2634149999999</v>
      </c>
      <c r="S59">
        <v>1665.8368969999999</v>
      </c>
      <c r="T59">
        <v>1679.4882150000001</v>
      </c>
      <c r="U59">
        <v>1693.2367320000001</v>
      </c>
      <c r="V59">
        <v>1707.0432189999999</v>
      </c>
      <c r="W59">
        <v>1720.9457890000001</v>
      </c>
      <c r="X59">
        <v>1734.98026</v>
      </c>
      <c r="Y59">
        <v>1749.175373</v>
      </c>
      <c r="Z59">
        <v>1763.5557289999999</v>
      </c>
      <c r="AA59">
        <v>1777.977222</v>
      </c>
      <c r="AB59">
        <v>1792.4377159999999</v>
      </c>
      <c r="AC59">
        <v>1806.9539070000001</v>
      </c>
      <c r="AD59">
        <v>1821.5453150000001</v>
      </c>
      <c r="AE59">
        <v>1836.233442</v>
      </c>
      <c r="AF59">
        <v>1851.041958</v>
      </c>
      <c r="AG59">
        <v>1865.996441</v>
      </c>
      <c r="AH59">
        <v>1881.123799</v>
      </c>
      <c r="AI59">
        <v>1896.4516040000001</v>
      </c>
      <c r="AJ59">
        <v>1912.007458</v>
      </c>
      <c r="AK59">
        <v>1927.818454</v>
      </c>
      <c r="AL59">
        <v>1943.8712009999999</v>
      </c>
      <c r="AM59">
        <v>1960.163859</v>
      </c>
      <c r="AN59">
        <v>1976.711211</v>
      </c>
      <c r="AO59">
        <v>1993.539798</v>
      </c>
      <c r="AP59">
        <v>2010.6804299999999</v>
      </c>
      <c r="AQ59">
        <v>2028.154667</v>
      </c>
      <c r="AR59">
        <v>2045.974802</v>
      </c>
      <c r="AS59">
        <v>2064.1482569999998</v>
      </c>
      <c r="AT59">
        <v>2082.682867</v>
      </c>
      <c r="AU59">
        <v>2101.5902809999998</v>
      </c>
      <c r="AV59">
        <v>2120.8902109999999</v>
      </c>
      <c r="AW59">
        <v>2140.6046190000002</v>
      </c>
      <c r="AX59">
        <v>2160.7560979999998</v>
      </c>
      <c r="AY59">
        <v>2181.3667</v>
      </c>
      <c r="AZ59">
        <v>2202.4570549999999</v>
      </c>
      <c r="BA59">
        <v>2348.0538369999999</v>
      </c>
      <c r="BB59">
        <v>2379.1126669999999</v>
      </c>
      <c r="BC59">
        <v>2410.8315600000001</v>
      </c>
      <c r="BD59">
        <v>2443.2137870000001</v>
      </c>
      <c r="BE59">
        <v>2476.2628920000002</v>
      </c>
    </row>
    <row r="60" spans="1:57" x14ac:dyDescent="0.35">
      <c r="A60" t="s">
        <v>4596</v>
      </c>
      <c r="B60">
        <v>518.28476020000005</v>
      </c>
      <c r="C60">
        <v>524.20874209999999</v>
      </c>
      <c r="D60">
        <v>530.02609059999997</v>
      </c>
      <c r="E60">
        <v>535.70407690000002</v>
      </c>
      <c r="F60">
        <v>541.25133110000002</v>
      </c>
      <c r="G60">
        <v>546.69589970000004</v>
      </c>
      <c r="H60">
        <v>552.05374180000001</v>
      </c>
      <c r="I60">
        <v>557.34337719999996</v>
      </c>
      <c r="J60">
        <v>562.58289850000006</v>
      </c>
      <c r="K60">
        <v>567.78811719999999</v>
      </c>
      <c r="L60">
        <v>573.00162909999995</v>
      </c>
      <c r="M60">
        <v>578.22520810000003</v>
      </c>
      <c r="N60">
        <v>583.460058</v>
      </c>
      <c r="O60">
        <v>588.70974509999996</v>
      </c>
      <c r="P60">
        <v>593.97905730000002</v>
      </c>
      <c r="Q60">
        <v>599.27318260000004</v>
      </c>
      <c r="R60">
        <v>604.59753939999996</v>
      </c>
      <c r="S60">
        <v>609.95748360000005</v>
      </c>
      <c r="T60">
        <v>615.35827340000003</v>
      </c>
      <c r="U60">
        <v>620.80512499999998</v>
      </c>
      <c r="V60">
        <v>626.28202199999998</v>
      </c>
      <c r="W60">
        <v>631.80135749999999</v>
      </c>
      <c r="X60">
        <v>637.3749176</v>
      </c>
      <c r="Y60">
        <v>643.01208350000002</v>
      </c>
      <c r="Z60">
        <v>648.72083989999999</v>
      </c>
      <c r="AA60">
        <v>654.44763450000005</v>
      </c>
      <c r="AB60">
        <v>660.19065760000001</v>
      </c>
      <c r="AC60">
        <v>665.9550352</v>
      </c>
      <c r="AD60">
        <v>671.7469701</v>
      </c>
      <c r="AE60">
        <v>677.573397</v>
      </c>
      <c r="AF60">
        <v>683.44202329999996</v>
      </c>
      <c r="AG60">
        <v>689.36116770000001</v>
      </c>
      <c r="AH60">
        <v>695.3396047</v>
      </c>
      <c r="AI60">
        <v>701.38634130000003</v>
      </c>
      <c r="AJ60">
        <v>707.51039400000002</v>
      </c>
      <c r="AK60">
        <v>713.72059439999998</v>
      </c>
      <c r="AL60">
        <v>720.01052800000002</v>
      </c>
      <c r="AM60">
        <v>726.37805779999997</v>
      </c>
      <c r="AN60">
        <v>732.82489740000005</v>
      </c>
      <c r="AO60">
        <v>739.35489859999996</v>
      </c>
      <c r="AP60">
        <v>745.97301030000006</v>
      </c>
      <c r="AQ60">
        <v>752.68464779999999</v>
      </c>
      <c r="AR60">
        <v>759.49546439999995</v>
      </c>
      <c r="AS60">
        <v>766.4111752</v>
      </c>
      <c r="AT60">
        <v>773.43741509999995</v>
      </c>
      <c r="AU60">
        <v>780.57962810000004</v>
      </c>
      <c r="AV60">
        <v>787.84061699999995</v>
      </c>
      <c r="AW60">
        <v>795.22249260000001</v>
      </c>
      <c r="AX60">
        <v>802.72901019999995</v>
      </c>
      <c r="AY60">
        <v>810.36610029999997</v>
      </c>
      <c r="AZ60">
        <v>818.14134920000004</v>
      </c>
      <c r="BA60">
        <v>826.75095950000002</v>
      </c>
      <c r="BB60">
        <v>837.11272180000003</v>
      </c>
      <c r="BC60">
        <v>847.72050979999995</v>
      </c>
      <c r="BD60">
        <v>858.57579580000004</v>
      </c>
      <c r="BE60">
        <v>869.67987830000004</v>
      </c>
    </row>
    <row r="61" spans="1:57" x14ac:dyDescent="0.35">
      <c r="A61" t="s">
        <v>4597</v>
      </c>
      <c r="B61">
        <v>518.28165869999998</v>
      </c>
      <c r="C61">
        <v>524.16152499999998</v>
      </c>
      <c r="D61">
        <v>529.89701600000001</v>
      </c>
      <c r="E61">
        <v>535.46517589999996</v>
      </c>
      <c r="F61">
        <v>540.87917649999997</v>
      </c>
      <c r="G61">
        <v>546.1649152</v>
      </c>
      <c r="H61">
        <v>551.33609590000003</v>
      </c>
      <c r="I61">
        <v>556.41053409999995</v>
      </c>
      <c r="J61">
        <v>561.40699510000002</v>
      </c>
      <c r="K61">
        <v>566.34280260000003</v>
      </c>
      <c r="L61">
        <v>571.26236989999995</v>
      </c>
      <c r="M61">
        <v>576.16914280000003</v>
      </c>
      <c r="N61">
        <v>581.0658052</v>
      </c>
      <c r="O61">
        <v>585.95717669999999</v>
      </c>
      <c r="P61">
        <v>590.84919939999997</v>
      </c>
      <c r="Q61">
        <v>595.74842330000001</v>
      </c>
      <c r="R61">
        <v>600.66175399999997</v>
      </c>
      <c r="S61">
        <v>605.596271</v>
      </c>
      <c r="T61">
        <v>610.5590823</v>
      </c>
      <c r="U61">
        <v>615.55722739999999</v>
      </c>
      <c r="V61">
        <v>620.57644440000001</v>
      </c>
      <c r="W61">
        <v>625.63058920000003</v>
      </c>
      <c r="X61">
        <v>630.73268350000001</v>
      </c>
      <c r="Y61">
        <v>635.89317540000002</v>
      </c>
      <c r="Z61">
        <v>641.12100820000001</v>
      </c>
      <c r="AA61">
        <v>646.36379450000004</v>
      </c>
      <c r="AB61">
        <v>651.62075730000004</v>
      </c>
      <c r="AC61">
        <v>656.89796650000005</v>
      </c>
      <c r="AD61">
        <v>662.2025185</v>
      </c>
      <c r="AE61">
        <v>667.54223000000002</v>
      </c>
      <c r="AF61">
        <v>672.92570650000005</v>
      </c>
      <c r="AG61">
        <v>678.36224630000004</v>
      </c>
      <c r="AH61">
        <v>683.86163150000004</v>
      </c>
      <c r="AI61">
        <v>689.43388570000002</v>
      </c>
      <c r="AJ61">
        <v>695.0890435</v>
      </c>
      <c r="AK61">
        <v>700.83695460000001</v>
      </c>
      <c r="AL61">
        <v>706.67275029999996</v>
      </c>
      <c r="AM61">
        <v>712.59576240000001</v>
      </c>
      <c r="AN61">
        <v>718.61136469999997</v>
      </c>
      <c r="AO61">
        <v>724.72920599999998</v>
      </c>
      <c r="AP61">
        <v>730.96048710000002</v>
      </c>
      <c r="AQ61">
        <v>737.31304560000001</v>
      </c>
      <c r="AR61">
        <v>743.79135150000002</v>
      </c>
      <c r="AS61">
        <v>750.39810179999995</v>
      </c>
      <c r="AT61">
        <v>757.13614600000005</v>
      </c>
      <c r="AU61">
        <v>764.00971809999999</v>
      </c>
      <c r="AV61">
        <v>771.02598490000003</v>
      </c>
      <c r="AW61">
        <v>778.19293019999998</v>
      </c>
      <c r="AX61">
        <v>785.51876770000001</v>
      </c>
      <c r="AY61">
        <v>793.01151349999998</v>
      </c>
      <c r="AZ61">
        <v>800.67866809999998</v>
      </c>
      <c r="BA61">
        <v>843.12812159999999</v>
      </c>
      <c r="BB61">
        <v>854.19711310000002</v>
      </c>
      <c r="BC61">
        <v>865.50899930000003</v>
      </c>
      <c r="BD61">
        <v>877.06487609999999</v>
      </c>
      <c r="BE61">
        <v>888.86592389999998</v>
      </c>
    </row>
    <row r="62" spans="1:57" x14ac:dyDescent="0.35">
      <c r="A62" t="s">
        <v>4598</v>
      </c>
      <c r="B62">
        <v>3989.8344940000002</v>
      </c>
      <c r="C62">
        <v>4035.4382019999998</v>
      </c>
      <c r="D62">
        <v>4080.221031</v>
      </c>
      <c r="E62">
        <v>4123.9310290000003</v>
      </c>
      <c r="F62">
        <v>4166.6346309999999</v>
      </c>
      <c r="G62">
        <v>4208.5477440000004</v>
      </c>
      <c r="H62">
        <v>4249.7932229999997</v>
      </c>
      <c r="I62">
        <v>4290.513637</v>
      </c>
      <c r="J62">
        <v>4330.8482640000002</v>
      </c>
      <c r="K62">
        <v>4370.9188260000001</v>
      </c>
      <c r="L62">
        <v>4411.0532290000001</v>
      </c>
      <c r="M62">
        <v>4451.2651299999998</v>
      </c>
      <c r="N62">
        <v>4491.5637960000004</v>
      </c>
      <c r="O62">
        <v>4531.9766820000004</v>
      </c>
      <c r="P62">
        <v>4572.540645</v>
      </c>
      <c r="Q62">
        <v>4613.2956219999996</v>
      </c>
      <c r="R62">
        <v>4654.2833270000001</v>
      </c>
      <c r="S62">
        <v>4695.5449879999996</v>
      </c>
      <c r="T62">
        <v>4737.1210840000003</v>
      </c>
      <c r="U62">
        <v>4779.0517719999998</v>
      </c>
      <c r="V62">
        <v>4821.2137540000003</v>
      </c>
      <c r="W62">
        <v>4863.7024330000004</v>
      </c>
      <c r="X62">
        <v>4906.6085430000003</v>
      </c>
      <c r="Y62">
        <v>4950.0042979999998</v>
      </c>
      <c r="Z62">
        <v>4993.9511689999999</v>
      </c>
      <c r="AA62">
        <v>5038.0369000000001</v>
      </c>
      <c r="AB62">
        <v>5082.2475610000001</v>
      </c>
      <c r="AC62">
        <v>5126.6226120000001</v>
      </c>
      <c r="AD62">
        <v>5171.2098020000003</v>
      </c>
      <c r="AE62">
        <v>5216.0625179999997</v>
      </c>
      <c r="AF62">
        <v>5261.2400909999997</v>
      </c>
      <c r="AG62">
        <v>5306.8065610000003</v>
      </c>
      <c r="AH62">
        <v>5352.8294729999998</v>
      </c>
      <c r="AI62">
        <v>5399.3781660000004</v>
      </c>
      <c r="AJ62">
        <v>5446.5220509999999</v>
      </c>
      <c r="AK62">
        <v>5494.3291129999998</v>
      </c>
      <c r="AL62">
        <v>5542.749973</v>
      </c>
      <c r="AM62">
        <v>5591.76818</v>
      </c>
      <c r="AN62">
        <v>5641.3969269999998</v>
      </c>
      <c r="AO62">
        <v>5691.6658639999996</v>
      </c>
      <c r="AP62">
        <v>5742.6130899999998</v>
      </c>
      <c r="AQ62">
        <v>5794.2802899999997</v>
      </c>
      <c r="AR62">
        <v>5846.7109870000004</v>
      </c>
      <c r="AS62">
        <v>5899.9491749999997</v>
      </c>
      <c r="AT62">
        <v>5954.0382330000002</v>
      </c>
      <c r="AU62">
        <v>6009.0200690000001</v>
      </c>
      <c r="AV62">
        <v>6064.91626</v>
      </c>
      <c r="AW62">
        <v>6121.7430549999999</v>
      </c>
      <c r="AX62">
        <v>6179.529364</v>
      </c>
      <c r="AY62">
        <v>6238.3208379999996</v>
      </c>
      <c r="AZ62">
        <v>6298.1758799999998</v>
      </c>
      <c r="BA62">
        <v>6279.5823499999997</v>
      </c>
      <c r="BB62">
        <v>6367.1195879999996</v>
      </c>
      <c r="BC62">
        <v>6456.9473399999997</v>
      </c>
      <c r="BD62">
        <v>6549.0697090000003</v>
      </c>
      <c r="BE62">
        <v>6643.4899400000004</v>
      </c>
    </row>
    <row r="63" spans="1:57" x14ac:dyDescent="0.35">
      <c r="A63" t="s">
        <v>4599</v>
      </c>
      <c r="B63">
        <v>3989.810618</v>
      </c>
      <c r="C63">
        <v>4035.0747179999998</v>
      </c>
      <c r="D63">
        <v>4079.2273960000002</v>
      </c>
      <c r="E63">
        <v>4122.0919329999997</v>
      </c>
      <c r="F63">
        <v>4163.7697289999996</v>
      </c>
      <c r="G63">
        <v>4204.460145</v>
      </c>
      <c r="H63">
        <v>4244.268677</v>
      </c>
      <c r="I63">
        <v>4283.3324700000003</v>
      </c>
      <c r="J63">
        <v>4321.7959819999996</v>
      </c>
      <c r="K63">
        <v>4359.7925750000004</v>
      </c>
      <c r="L63">
        <v>4397.6641479999998</v>
      </c>
      <c r="M63">
        <v>4435.4372279999998</v>
      </c>
      <c r="N63">
        <v>4473.1324759999998</v>
      </c>
      <c r="O63">
        <v>4510.786994</v>
      </c>
      <c r="P63">
        <v>4548.4465250000003</v>
      </c>
      <c r="Q63">
        <v>4586.1614920000002</v>
      </c>
      <c r="R63">
        <v>4623.9850550000001</v>
      </c>
      <c r="S63">
        <v>4661.9717129999999</v>
      </c>
      <c r="T63">
        <v>4700.1761850000003</v>
      </c>
      <c r="U63">
        <v>4738.6526629999998</v>
      </c>
      <c r="V63">
        <v>4777.291354</v>
      </c>
      <c r="W63">
        <v>4816.198926</v>
      </c>
      <c r="X63">
        <v>4855.4756189999998</v>
      </c>
      <c r="Y63">
        <v>4895.2018669999998</v>
      </c>
      <c r="Z63">
        <v>4935.4465140000002</v>
      </c>
      <c r="AA63">
        <v>4975.8062769999997</v>
      </c>
      <c r="AB63">
        <v>5016.2751719999997</v>
      </c>
      <c r="AC63">
        <v>5056.8999260000001</v>
      </c>
      <c r="AD63">
        <v>5097.7351710000003</v>
      </c>
      <c r="AE63">
        <v>5138.841077</v>
      </c>
      <c r="AF63">
        <v>5180.2838940000001</v>
      </c>
      <c r="AG63">
        <v>5222.1351999999997</v>
      </c>
      <c r="AH63">
        <v>5264.4702989999996</v>
      </c>
      <c r="AI63">
        <v>5307.3663550000001</v>
      </c>
      <c r="AJ63">
        <v>5350.9006149999996</v>
      </c>
      <c r="AK63">
        <v>5395.1489039999997</v>
      </c>
      <c r="AL63">
        <v>5440.0737429999999</v>
      </c>
      <c r="AM63">
        <v>5485.6699859999999</v>
      </c>
      <c r="AN63">
        <v>5531.979002</v>
      </c>
      <c r="AO63">
        <v>5579.0750699999999</v>
      </c>
      <c r="AP63">
        <v>5627.044414</v>
      </c>
      <c r="AQ63">
        <v>5675.9473710000002</v>
      </c>
      <c r="AR63">
        <v>5725.8183499999996</v>
      </c>
      <c r="AS63">
        <v>5776.6781129999999</v>
      </c>
      <c r="AT63">
        <v>5828.548597</v>
      </c>
      <c r="AU63">
        <v>5881.4623949999996</v>
      </c>
      <c r="AV63">
        <v>5935.4746789999999</v>
      </c>
      <c r="AW63">
        <v>5990.6469079999997</v>
      </c>
      <c r="AX63">
        <v>6047.0423119999996</v>
      </c>
      <c r="AY63">
        <v>6104.7226039999996</v>
      </c>
      <c r="AZ63">
        <v>6163.7455200000004</v>
      </c>
      <c r="BA63">
        <v>6275.9039229999998</v>
      </c>
      <c r="BB63">
        <v>6358.980654</v>
      </c>
      <c r="BC63">
        <v>6443.9139329999998</v>
      </c>
      <c r="BD63">
        <v>6530.7056890000003</v>
      </c>
      <c r="BE63">
        <v>6619.3587230000003</v>
      </c>
    </row>
    <row r="64" spans="1:57" x14ac:dyDescent="0.35">
      <c r="A64" t="s">
        <v>4600</v>
      </c>
      <c r="B64">
        <v>4700.1840309999998</v>
      </c>
      <c r="C64">
        <v>4754.459965</v>
      </c>
      <c r="D64">
        <v>4808.8709550000003</v>
      </c>
      <c r="E64">
        <v>4863.1931009999998</v>
      </c>
      <c r="F64">
        <v>4917.3852939999997</v>
      </c>
      <c r="G64">
        <v>4971.5247259999996</v>
      </c>
      <c r="H64">
        <v>5025.5109549999997</v>
      </c>
      <c r="I64">
        <v>5079.3206689999997</v>
      </c>
      <c r="J64">
        <v>5132.9922420000003</v>
      </c>
      <c r="K64">
        <v>5186.587415</v>
      </c>
      <c r="L64">
        <v>5240.5593699999999</v>
      </c>
      <c r="M64">
        <v>5294.8432240000002</v>
      </c>
      <c r="N64">
        <v>5349.3530129999999</v>
      </c>
      <c r="O64">
        <v>5404.0458339999996</v>
      </c>
      <c r="P64">
        <v>5458.9096950000003</v>
      </c>
      <c r="Q64">
        <v>5513.9485409999998</v>
      </c>
      <c r="R64">
        <v>5569.1754190000001</v>
      </c>
      <c r="S64">
        <v>5624.6061410000002</v>
      </c>
      <c r="T64">
        <v>5680.2569270000004</v>
      </c>
      <c r="U64">
        <v>5736.1441480000003</v>
      </c>
      <c r="V64">
        <v>5792.0145110000003</v>
      </c>
      <c r="W64">
        <v>5847.9710320000004</v>
      </c>
      <c r="X64">
        <v>5904.1249680000001</v>
      </c>
      <c r="Y64">
        <v>5960.553347</v>
      </c>
      <c r="Z64">
        <v>6017.3088449999996</v>
      </c>
      <c r="AA64">
        <v>6073.676074</v>
      </c>
      <c r="AB64">
        <v>6129.5692639999997</v>
      </c>
      <c r="AC64">
        <v>6185.0275339999998</v>
      </c>
      <c r="AD64">
        <v>6240.1090210000002</v>
      </c>
      <c r="AE64">
        <v>6294.8737549999996</v>
      </c>
      <c r="AF64">
        <v>6349.382533</v>
      </c>
      <c r="AG64">
        <v>6403.6969779999999</v>
      </c>
      <c r="AH64">
        <v>6457.8802759999999</v>
      </c>
      <c r="AI64">
        <v>6511.9969510000001</v>
      </c>
      <c r="AJ64">
        <v>6566.1120989999999</v>
      </c>
      <c r="AK64">
        <v>6620.2904879999996</v>
      </c>
      <c r="AL64">
        <v>6674.4207319999996</v>
      </c>
      <c r="AM64">
        <v>6728.4429490000002</v>
      </c>
      <c r="AN64">
        <v>6782.3538369999997</v>
      </c>
      <c r="AO64">
        <v>6836.1841839999997</v>
      </c>
      <c r="AP64">
        <v>6889.9822270000004</v>
      </c>
      <c r="AQ64">
        <v>6943.8032759999996</v>
      </c>
      <c r="AR64">
        <v>6997.7057489999997</v>
      </c>
      <c r="AS64">
        <v>7051.7490109999999</v>
      </c>
      <c r="AT64">
        <v>7105.992013</v>
      </c>
      <c r="AU64">
        <v>7160.4923989999998</v>
      </c>
      <c r="AV64">
        <v>7215.2909760000002</v>
      </c>
      <c r="AW64">
        <v>7270.4177810000001</v>
      </c>
      <c r="AX64">
        <v>7325.90967</v>
      </c>
      <c r="AY64">
        <v>7381.8166039999996</v>
      </c>
      <c r="AZ64">
        <v>7438.1998359999998</v>
      </c>
      <c r="BA64">
        <v>7835.2333630000003</v>
      </c>
      <c r="BB64">
        <v>7924.841547</v>
      </c>
      <c r="BC64">
        <v>8016.2188239999996</v>
      </c>
      <c r="BD64">
        <v>8109.3837100000001</v>
      </c>
      <c r="BE64">
        <v>8204.3534830000008</v>
      </c>
    </row>
    <row r="65" spans="1:57" x14ac:dyDescent="0.35">
      <c r="A65" t="s">
        <v>4601</v>
      </c>
      <c r="B65">
        <v>4700.167434</v>
      </c>
      <c r="C65">
        <v>4754.0593390000004</v>
      </c>
      <c r="D65">
        <v>4807.9001250000001</v>
      </c>
      <c r="E65">
        <v>4861.7229120000002</v>
      </c>
      <c r="F65">
        <v>4915.6672150000004</v>
      </c>
      <c r="G65">
        <v>4969.8948529999998</v>
      </c>
      <c r="H65">
        <v>5024.3321249999999</v>
      </c>
      <c r="I65">
        <v>5078.9718149999999</v>
      </c>
      <c r="J65">
        <v>5133.8668610000004</v>
      </c>
      <c r="K65">
        <v>5189.0877630000005</v>
      </c>
      <c r="L65">
        <v>5245.0871040000002</v>
      </c>
      <c r="M65">
        <v>5301.7925349999996</v>
      </c>
      <c r="N65">
        <v>5359.1068029999997</v>
      </c>
      <c r="O65">
        <v>5416.975171</v>
      </c>
      <c r="P65">
        <v>5475.3733860000002</v>
      </c>
      <c r="Q65">
        <v>5534.2897540000004</v>
      </c>
      <c r="R65">
        <v>5593.7146860000003</v>
      </c>
      <c r="S65">
        <v>5653.6368110000003</v>
      </c>
      <c r="T65">
        <v>5714.0426589999997</v>
      </c>
      <c r="U65">
        <v>5774.9177339999997</v>
      </c>
      <c r="V65">
        <v>5835.977879</v>
      </c>
      <c r="W65">
        <v>5897.2952800000003</v>
      </c>
      <c r="X65">
        <v>5958.9515039999997</v>
      </c>
      <c r="Y65">
        <v>6020.9952389999999</v>
      </c>
      <c r="Z65">
        <v>6083.4523390000004</v>
      </c>
      <c r="AA65">
        <v>6145.5825940000004</v>
      </c>
      <c r="AB65">
        <v>6207.2786669999996</v>
      </c>
      <c r="AC65">
        <v>6268.5610310000002</v>
      </c>
      <c r="AD65">
        <v>6329.4715889999998</v>
      </c>
      <c r="AE65">
        <v>6390.0562369999998</v>
      </c>
      <c r="AF65">
        <v>6450.3635340000001</v>
      </c>
      <c r="AG65">
        <v>6510.4451740000004</v>
      </c>
      <c r="AH65">
        <v>6570.3558990000001</v>
      </c>
      <c r="AI65">
        <v>6630.1528749999998</v>
      </c>
      <c r="AJ65">
        <v>6689.8948419999997</v>
      </c>
      <c r="AK65">
        <v>6749.6413220000004</v>
      </c>
      <c r="AL65">
        <v>6809.2825009999997</v>
      </c>
      <c r="AM65">
        <v>6868.7617529999998</v>
      </c>
      <c r="AN65">
        <v>6927.989544</v>
      </c>
      <c r="AO65">
        <v>6986.8432329999996</v>
      </c>
      <c r="AP65">
        <v>7045.2283669999997</v>
      </c>
      <c r="AQ65">
        <v>7103.0878460000004</v>
      </c>
      <c r="AR65">
        <v>7160.3883569999998</v>
      </c>
      <c r="AS65">
        <v>7217.1180480000003</v>
      </c>
      <c r="AT65">
        <v>7273.2925400000004</v>
      </c>
      <c r="AU65">
        <v>7328.9586230000004</v>
      </c>
      <c r="AV65">
        <v>7384.2058569999999</v>
      </c>
      <c r="AW65">
        <v>7439.1402269999999</v>
      </c>
      <c r="AX65">
        <v>7493.8752999999997</v>
      </c>
      <c r="AY65">
        <v>7548.5266110000002</v>
      </c>
      <c r="AZ65">
        <v>7603.207609</v>
      </c>
      <c r="BA65">
        <v>7874.7870460000004</v>
      </c>
      <c r="BB65">
        <v>7959.7424099999998</v>
      </c>
      <c r="BC65">
        <v>8045.8550219999997</v>
      </c>
      <c r="BD65">
        <v>8133.1440060000004</v>
      </c>
      <c r="BE65">
        <v>8221.6304949999994</v>
      </c>
    </row>
    <row r="66" spans="1:57" x14ac:dyDescent="0.35">
      <c r="A66" t="s">
        <v>4602</v>
      </c>
      <c r="B66">
        <v>65.174139780000004</v>
      </c>
      <c r="C66">
        <v>65.919078560000003</v>
      </c>
      <c r="D66">
        <v>66.650608250000005</v>
      </c>
      <c r="E66">
        <v>67.364613180000006</v>
      </c>
      <c r="F66">
        <v>68.062178579999994</v>
      </c>
      <c r="G66">
        <v>68.746831319999998</v>
      </c>
      <c r="H66">
        <v>69.420578210000002</v>
      </c>
      <c r="I66">
        <v>70.085748140000007</v>
      </c>
      <c r="J66">
        <v>70.744616239999999</v>
      </c>
      <c r="K66">
        <v>71.399170799999993</v>
      </c>
      <c r="L66">
        <v>72.05476822</v>
      </c>
      <c r="M66">
        <v>72.711631580000002</v>
      </c>
      <c r="N66">
        <v>73.369912240000005</v>
      </c>
      <c r="O66">
        <v>74.030058690000004</v>
      </c>
      <c r="P66">
        <v>74.692672990000005</v>
      </c>
      <c r="Q66">
        <v>75.35840752</v>
      </c>
      <c r="R66">
        <v>76.027943649999997</v>
      </c>
      <c r="S66">
        <v>76.701954889999996</v>
      </c>
      <c r="T66">
        <v>77.381102440000006</v>
      </c>
      <c r="U66">
        <v>78.066042249999995</v>
      </c>
      <c r="V66">
        <v>78.754760270000006</v>
      </c>
      <c r="W66">
        <v>79.448814900000002</v>
      </c>
      <c r="X66">
        <v>80.149688280000007</v>
      </c>
      <c r="Y66">
        <v>80.858560049999994</v>
      </c>
      <c r="Z66">
        <v>81.576434320000004</v>
      </c>
      <c r="AA66">
        <v>82.296576860000002</v>
      </c>
      <c r="AB66">
        <v>83.018760150000006</v>
      </c>
      <c r="AC66">
        <v>83.743628760000007</v>
      </c>
      <c r="AD66">
        <v>84.471962680000004</v>
      </c>
      <c r="AE66">
        <v>85.204633959999995</v>
      </c>
      <c r="AF66">
        <v>85.942611810000002</v>
      </c>
      <c r="AG66">
        <v>86.686942299999998</v>
      </c>
      <c r="AH66">
        <v>87.438728789999999</v>
      </c>
      <c r="AI66">
        <v>88.199103960000002</v>
      </c>
      <c r="AJ66">
        <v>88.969201589999997</v>
      </c>
      <c r="AK66">
        <v>89.750132269999995</v>
      </c>
      <c r="AL66">
        <v>90.541089369999995</v>
      </c>
      <c r="AM66">
        <v>91.341804159999995</v>
      </c>
      <c r="AN66">
        <v>92.152492140000007</v>
      </c>
      <c r="AO66">
        <v>92.973637670000002</v>
      </c>
      <c r="AP66">
        <v>93.805863070000001</v>
      </c>
      <c r="AQ66">
        <v>94.649849290000006</v>
      </c>
      <c r="AR66">
        <v>95.50630726</v>
      </c>
      <c r="AS66">
        <v>96.375955640000001</v>
      </c>
      <c r="AT66">
        <v>97.259503019999997</v>
      </c>
      <c r="AU66">
        <v>98.157633970000006</v>
      </c>
      <c r="AV66">
        <v>99.070700970000004</v>
      </c>
      <c r="AW66">
        <v>99.998969419999995</v>
      </c>
      <c r="AX66">
        <v>100.9429116</v>
      </c>
      <c r="AY66">
        <v>101.9032732</v>
      </c>
      <c r="AZ66">
        <v>102.8810082</v>
      </c>
      <c r="BA66">
        <v>111.85405609999999</v>
      </c>
      <c r="BB66">
        <v>113.4873051</v>
      </c>
      <c r="BC66">
        <v>115.1586001</v>
      </c>
      <c r="BD66">
        <v>116.8681406</v>
      </c>
      <c r="BE66">
        <v>118.6161168</v>
      </c>
    </row>
    <row r="67" spans="1:57" x14ac:dyDescent="0.35">
      <c r="A67" t="s">
        <v>4603</v>
      </c>
      <c r="B67">
        <v>65.173749760000007</v>
      </c>
      <c r="C67">
        <v>65.913141039999999</v>
      </c>
      <c r="D67">
        <v>66.63437716</v>
      </c>
      <c r="E67">
        <v>67.334571449999999</v>
      </c>
      <c r="F67">
        <v>68.015380269999994</v>
      </c>
      <c r="G67">
        <v>68.680060190000006</v>
      </c>
      <c r="H67">
        <v>69.330334480000005</v>
      </c>
      <c r="I67">
        <v>69.968443429999994</v>
      </c>
      <c r="J67">
        <v>70.596746769999996</v>
      </c>
      <c r="K67">
        <v>71.21742295</v>
      </c>
      <c r="L67">
        <v>71.836056940000006</v>
      </c>
      <c r="M67">
        <v>72.453082030000004</v>
      </c>
      <c r="N67">
        <v>73.068835730000004</v>
      </c>
      <c r="O67">
        <v>73.683924099999999</v>
      </c>
      <c r="P67">
        <v>74.299094370000006</v>
      </c>
      <c r="Q67">
        <v>74.915170180000004</v>
      </c>
      <c r="R67">
        <v>75.533019920000001</v>
      </c>
      <c r="S67">
        <v>76.153533820000007</v>
      </c>
      <c r="T67">
        <v>76.777605719999997</v>
      </c>
      <c r="U67">
        <v>77.40612084</v>
      </c>
      <c r="V67">
        <v>78.037285740000002</v>
      </c>
      <c r="W67">
        <v>78.672842810000006</v>
      </c>
      <c r="X67">
        <v>79.314429500000003</v>
      </c>
      <c r="Y67">
        <v>79.963359679999996</v>
      </c>
      <c r="Z67">
        <v>80.620757949999998</v>
      </c>
      <c r="AA67">
        <v>81.280036620000004</v>
      </c>
      <c r="AB67">
        <v>81.941097979999995</v>
      </c>
      <c r="AC67">
        <v>82.60470531</v>
      </c>
      <c r="AD67">
        <v>83.271751010000003</v>
      </c>
      <c r="AE67">
        <v>83.94321798</v>
      </c>
      <c r="AF67">
        <v>84.620188400000004</v>
      </c>
      <c r="AG67">
        <v>85.303831509999995</v>
      </c>
      <c r="AH67">
        <v>85.995377410000003</v>
      </c>
      <c r="AI67">
        <v>86.696086559999998</v>
      </c>
      <c r="AJ67">
        <v>87.407220809999998</v>
      </c>
      <c r="AK67">
        <v>88.130018759999999</v>
      </c>
      <c r="AL67">
        <v>88.863868170000003</v>
      </c>
      <c r="AM67">
        <v>89.608685010000002</v>
      </c>
      <c r="AN67">
        <v>90.365145029999994</v>
      </c>
      <c r="AO67">
        <v>91.134461580000007</v>
      </c>
      <c r="AP67">
        <v>91.918043150000003</v>
      </c>
      <c r="AQ67">
        <v>92.71687532</v>
      </c>
      <c r="AR67">
        <v>93.531520169999993</v>
      </c>
      <c r="AS67">
        <v>94.362316879999995</v>
      </c>
      <c r="AT67">
        <v>95.209623750000006</v>
      </c>
      <c r="AU67">
        <v>96.073973190000004</v>
      </c>
      <c r="AV67">
        <v>96.956266459999995</v>
      </c>
      <c r="AW67">
        <v>97.857507499999997</v>
      </c>
      <c r="AX67">
        <v>98.778729170000005</v>
      </c>
      <c r="AY67">
        <v>99.720939520000002</v>
      </c>
      <c r="AZ67">
        <v>100.6850817</v>
      </c>
      <c r="BA67">
        <v>111.3020337</v>
      </c>
      <c r="BB67">
        <v>112.8181628</v>
      </c>
      <c r="BC67">
        <v>114.36297039999999</v>
      </c>
      <c r="BD67">
        <v>115.93661729999999</v>
      </c>
      <c r="BE67">
        <v>117.53928500000001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D1818"/>
  <sheetViews>
    <sheetView topLeftCell="BA1" zoomScaleNormal="100" workbookViewId="0">
      <selection activeCell="BF1" sqref="BF1:BI1048576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61" width="16.7265625" style="61" bestFit="1" customWidth="1"/>
    <col min="62" max="16384" width="11.453125" style="61"/>
  </cols>
  <sheetData>
    <row r="1" spans="1:61" ht="75.75" customHeight="1" x14ac:dyDescent="0.35">
      <c r="A1" s="407" t="s">
        <v>3756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</row>
    <row r="2" spans="1:61" s="14" customFormat="1" ht="36" customHeight="1" x14ac:dyDescent="0.35">
      <c r="A2" s="276" t="s">
        <v>145</v>
      </c>
      <c r="B2" s="277" t="s">
        <v>146</v>
      </c>
      <c r="C2" s="278"/>
      <c r="D2" s="278"/>
      <c r="E2" s="279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  <c r="AP2" s="14" t="str">
        <f>date!AL3</f>
        <v>2051</v>
      </c>
      <c r="AQ2" s="14" t="str">
        <f>date!AM3</f>
        <v>2052</v>
      </c>
      <c r="AR2" s="14" t="str">
        <f>date!AN3</f>
        <v>2053</v>
      </c>
      <c r="AS2" s="14" t="str">
        <f>date!AO3</f>
        <v>2054</v>
      </c>
      <c r="AT2" s="14" t="str">
        <f>date!AP3</f>
        <v>2055</v>
      </c>
      <c r="AU2" s="14" t="str">
        <f>date!AQ3</f>
        <v>2056</v>
      </c>
      <c r="AV2" s="14" t="str">
        <f>date!AR3</f>
        <v>2057</v>
      </c>
      <c r="AW2" s="14" t="str">
        <f>date!AS3</f>
        <v>2058</v>
      </c>
      <c r="AX2" s="14" t="str">
        <f>date!AT3</f>
        <v>2059</v>
      </c>
      <c r="AY2" s="14" t="str">
        <f>date!AU3</f>
        <v>2060</v>
      </c>
      <c r="AZ2" s="14" t="str">
        <f>date!AV3</f>
        <v>2061</v>
      </c>
      <c r="BA2" s="14" t="str">
        <f>date!AW3</f>
        <v>2062</v>
      </c>
      <c r="BB2" s="14" t="str">
        <f>date!AX3</f>
        <v>2063</v>
      </c>
      <c r="BC2" s="14" t="str">
        <f>date!AY3</f>
        <v>2064</v>
      </c>
      <c r="BD2" s="14" t="str">
        <f>date!AZ3</f>
        <v>2065</v>
      </c>
      <c r="BE2" s="14" t="str">
        <f>date!BA3</f>
        <v>2066</v>
      </c>
      <c r="BF2" s="14" t="str">
        <f>date!BB3</f>
        <v>2067</v>
      </c>
      <c r="BG2" s="14" t="str">
        <f>date!BC3</f>
        <v>2068</v>
      </c>
      <c r="BH2" s="14" t="str">
        <f>date!BD3</f>
        <v>2069</v>
      </c>
      <c r="BI2" s="14" t="str">
        <f>date!BE3</f>
        <v>2070</v>
      </c>
    </row>
    <row r="3" spans="1:61" s="92" customFormat="1" ht="15" customHeight="1" x14ac:dyDescent="0.35">
      <c r="A3" s="409" t="s">
        <v>148</v>
      </c>
      <c r="B3" s="416" t="s">
        <v>3752</v>
      </c>
      <c r="C3" s="101" t="s">
        <v>517</v>
      </c>
      <c r="D3" s="101"/>
      <c r="E3" s="78" t="s">
        <v>320</v>
      </c>
      <c r="F3" s="329">
        <f>VLOOKUP($E3,Hybrid!$1:$1048576,MATCH(DATE(F$2,1,1),Hybrid!$A$1:$LI$1),FALSE)</f>
        <v>32317.940999999999</v>
      </c>
      <c r="G3" s="329">
        <f>VLOOKUP($E3,Hybrid!$1:$1048576,MATCH(DATE(G$2,1,1),Hybrid!$A$1:$LI$1),FALSE)</f>
        <v>31939.351060000001</v>
      </c>
      <c r="H3" s="329">
        <f>VLOOKUP($E3,Hybrid!$1:$1048576,MATCH(DATE(H$2,1,1),Hybrid!$A$1:$LI$1),FALSE)</f>
        <v>31768.191719999999</v>
      </c>
      <c r="I3" s="329">
        <f>VLOOKUP($E3,Hybrid!$1:$1048576,MATCH(DATE(I$2,1,1),Hybrid!$A$1:$LI$1),FALSE)</f>
        <v>31737.829959999999</v>
      </c>
      <c r="J3" s="329">
        <f>VLOOKUP($E3,Hybrid!$1:$1048576,MATCH(DATE(J$2,1,1),Hybrid!$A$1:$LI$1),FALSE)</f>
        <v>31803.955259999999</v>
      </c>
      <c r="K3" s="329">
        <f>VLOOKUP($E3,Hybrid!$1:$1048576,MATCH(DATE(K$2,1,1),Hybrid!$A$1:$LI$1),FALSE)</f>
        <v>31937.514220000001</v>
      </c>
      <c r="L3" s="329">
        <f>VLOOKUP($E3,Hybrid!$1:$1048576,MATCH(DATE(L$2,1,1),Hybrid!$A$1:$LI$1),FALSE)</f>
        <v>32115.51138</v>
      </c>
      <c r="M3" s="329">
        <f>VLOOKUP($E3,Hybrid!$1:$1048576,MATCH(DATE(M$2,1,1),Hybrid!$A$1:$LI$1),FALSE)</f>
        <v>32325.26943</v>
      </c>
      <c r="N3" s="329">
        <f>VLOOKUP($E3,Hybrid!$1:$1048576,MATCH(DATE(N$2,1,1),Hybrid!$A$1:$LI$1),FALSE)</f>
        <v>32558.188969999999</v>
      </c>
      <c r="O3" s="329">
        <f>VLOOKUP($E3,Hybrid!$1:$1048576,MATCH(DATE(O$2,1,1),Hybrid!$A$1:$LI$1),FALSE)</f>
        <v>32808.313889999998</v>
      </c>
      <c r="P3" s="329">
        <f>VLOOKUP($E3,Hybrid!$1:$1048576,MATCH(DATE(P$2,1,1),Hybrid!$A$1:$LI$1),FALSE)</f>
        <v>33078.186179999997</v>
      </c>
      <c r="Q3" s="329">
        <f>VLOOKUP($E3,Hybrid!$1:$1048576,MATCH(DATE(Q$2,1,1),Hybrid!$A$1:$LI$1),FALSE)</f>
        <v>33357.535109999997</v>
      </c>
      <c r="R3" s="329">
        <f>VLOOKUP($E3,Hybrid!$1:$1048576,MATCH(DATE(R$2,1,1),Hybrid!$A$1:$LI$1),FALSE)</f>
        <v>33643.84994</v>
      </c>
      <c r="S3" s="329">
        <f>VLOOKUP($E3,Hybrid!$1:$1048576,MATCH(DATE(S$2,1,1),Hybrid!$A$1:$LI$1),FALSE)</f>
        <v>33935.092490000003</v>
      </c>
      <c r="T3" s="329">
        <f>VLOOKUP($E3,Hybrid!$1:$1048576,MATCH(DATE(T$2,1,1),Hybrid!$A$1:$LI$1),FALSE)</f>
        <v>34229.704729999998</v>
      </c>
      <c r="U3" s="329">
        <f>VLOOKUP($E3,Hybrid!$1:$1048576,MATCH(DATE(U$2,1,1),Hybrid!$A$1:$LI$1),FALSE)</f>
        <v>34526.539510000002</v>
      </c>
      <c r="V3" s="329">
        <f>VLOOKUP($E3,Hybrid!$1:$1048576,MATCH(DATE(V$2,1,1),Hybrid!$A$1:$LI$1),FALSE)</f>
        <v>34824.762110000003</v>
      </c>
      <c r="W3" s="329">
        <f>VLOOKUP($E3,Hybrid!$1:$1048576,MATCH(DATE(W$2,1,1),Hybrid!$A$1:$LI$1),FALSE)</f>
        <v>35123.76324</v>
      </c>
      <c r="X3" s="329">
        <f>VLOOKUP($E3,Hybrid!$1:$1048576,MATCH(DATE(X$2,1,1),Hybrid!$A$1:$LI$1),FALSE)</f>
        <v>35423.086609999998</v>
      </c>
      <c r="Y3" s="329">
        <f>VLOOKUP($E3,Hybrid!$1:$1048576,MATCH(DATE(Y$2,1,1),Hybrid!$A$1:$LI$1),FALSE)</f>
        <v>35722.376519999998</v>
      </c>
      <c r="Z3" s="329">
        <f>VLOOKUP($E3,Hybrid!$1:$1048576,MATCH(DATE(Z$2,1,1),Hybrid!$A$1:$LI$1),FALSE)</f>
        <v>36016.488279999998</v>
      </c>
      <c r="AA3" s="329">
        <f>VLOOKUP($E3,Hybrid!$1:$1048576,MATCH(DATE(AA$2,1,1),Hybrid!$A$1:$LI$1),FALSE)</f>
        <v>36310.366090000003</v>
      </c>
      <c r="AB3" s="329">
        <f>VLOOKUP($E3,Hybrid!$1:$1048576,MATCH(DATE(AB$2,1,1),Hybrid!$A$1:$LI$1),FALSE)</f>
        <v>36603.908589999999</v>
      </c>
      <c r="AC3" s="329">
        <f>VLOOKUP($E3,Hybrid!$1:$1048576,MATCH(DATE(AC$2,1,1),Hybrid!$A$1:$LI$1),FALSE)</f>
        <v>36897.089549999997</v>
      </c>
      <c r="AD3" s="329">
        <f>VLOOKUP($E3,Hybrid!$1:$1048576,MATCH(DATE(AD$2,1,1),Hybrid!$A$1:$LI$1),FALSE)</f>
        <v>37189.852480000001</v>
      </c>
      <c r="AE3" s="329">
        <f>VLOOKUP($E3,Hybrid!$1:$1048576,MATCH(DATE(AE$2,1,1),Hybrid!$A$1:$LI$1),FALSE)</f>
        <v>37468.418180000001</v>
      </c>
      <c r="AF3" s="329">
        <f>VLOOKUP($E3,Hybrid!$1:$1048576,MATCH(DATE(AF$2,1,1),Hybrid!$A$1:$LI$1),FALSE)</f>
        <v>37740.819349999998</v>
      </c>
      <c r="AG3" s="329">
        <f>VLOOKUP($E3,Hybrid!$1:$1048576,MATCH(DATE(AG$2,1,1),Hybrid!$A$1:$LI$1),FALSE)</f>
        <v>38007.610309999996</v>
      </c>
      <c r="AH3" s="329">
        <f>VLOOKUP($E3,Hybrid!$1:$1048576,MATCH(DATE(AH$2,1,1),Hybrid!$A$1:$LI$1),FALSE)</f>
        <v>38269.616699999999</v>
      </c>
      <c r="AI3" s="329">
        <f>VLOOKUP($E3,Hybrid!$1:$1048576,MATCH(DATE(AI$2,1,1),Hybrid!$A$1:$LI$1),FALSE)</f>
        <v>38527.714789999998</v>
      </c>
      <c r="AJ3" s="329">
        <f>VLOOKUP($E3,Hybrid!$1:$1048576,MATCH(DATE(AJ$2,1,1),Hybrid!$A$1:$LI$1),FALSE)</f>
        <v>38782.708189999998</v>
      </c>
      <c r="AK3" s="329">
        <f>VLOOKUP($E3,Hybrid!$1:$1048576,MATCH(DATE(AK$2,1,1),Hybrid!$A$1:$LI$1),FALSE)</f>
        <v>39035.281309999998</v>
      </c>
      <c r="AL3" s="329">
        <f>VLOOKUP($E3,Hybrid!$1:$1048576,MATCH(DATE(AL$2,1,1),Hybrid!$A$1:$LI$1),FALSE)</f>
        <v>39285.994639999997</v>
      </c>
      <c r="AM3" s="329">
        <f>VLOOKUP($E3,Hybrid!$1:$1048576,MATCH(DATE(AM$2,1,1),Hybrid!$A$1:$LI$1),FALSE)</f>
        <v>39535.303099999997</v>
      </c>
      <c r="AN3" s="329">
        <f>VLOOKUP($E3,Hybrid!$1:$1048576,MATCH(DATE(AN$2,1,1),Hybrid!$A$1:$LI$1),FALSE)</f>
        <v>39783.5821</v>
      </c>
      <c r="AO3" s="329">
        <f>VLOOKUP($E3,Hybrid!$1:$1048576,MATCH(DATE(AO$2,1,1),Hybrid!$A$1:$LI$1),FALSE)</f>
        <v>40031.151830000003</v>
      </c>
      <c r="AP3" s="329">
        <f>VLOOKUP($E3,Hybrid!$1:$1048576,MATCH(DATE(AP$2,1,1),Hybrid!$A$1:$LI$1),FALSE)</f>
        <v>40275.203150000001</v>
      </c>
      <c r="AQ3" s="329">
        <f>VLOOKUP($E3,Hybrid!$1:$1048576,MATCH(DATE(AQ$2,1,1),Hybrid!$A$1:$LI$1),FALSE)</f>
        <v>40516.205370000003</v>
      </c>
      <c r="AR3" s="329">
        <f>VLOOKUP($E3,Hybrid!$1:$1048576,MATCH(DATE(AR$2,1,1),Hybrid!$A$1:$LI$1),FALSE)</f>
        <v>40754.676310000003</v>
      </c>
      <c r="AS3" s="329">
        <f>VLOOKUP($E3,Hybrid!$1:$1048576,MATCH(DATE(AS$2,1,1),Hybrid!$A$1:$LI$1),FALSE)</f>
        <v>40991.210679999997</v>
      </c>
      <c r="AT3" s="329">
        <f>VLOOKUP($E3,Hybrid!$1:$1048576,MATCH(DATE(AT$2,1,1),Hybrid!$A$1:$LI$1),FALSE)</f>
        <v>41226.437819999999</v>
      </c>
      <c r="AU3" s="329">
        <f>VLOOKUP($E3,Hybrid!$1:$1048576,MATCH(DATE(AU$2,1,1),Hybrid!$A$1:$LI$1),FALSE)</f>
        <v>41460.972439999998</v>
      </c>
      <c r="AV3" s="329">
        <f>VLOOKUP($E3,Hybrid!$1:$1048576,MATCH(DATE(AV$2,1,1),Hybrid!$A$1:$LI$1),FALSE)</f>
        <v>41695.375950000001</v>
      </c>
      <c r="AW3" s="329">
        <f>VLOOKUP($E3,Hybrid!$1:$1048576,MATCH(DATE(AW$2,1,1),Hybrid!$A$1:$LI$1),FALSE)</f>
        <v>41930.137009999999</v>
      </c>
      <c r="AX3" s="329">
        <f>VLOOKUP($E3,Hybrid!$1:$1048576,MATCH(DATE(AX$2,1,1),Hybrid!$A$1:$LI$1),FALSE)</f>
        <v>42165.667159999997</v>
      </c>
      <c r="AY3" s="329">
        <f>VLOOKUP($E3,Hybrid!$1:$1048576,MATCH(DATE(AY$2,1,1),Hybrid!$A$1:$LI$1),FALSE)</f>
        <v>42402.304819999998</v>
      </c>
      <c r="AZ3" s="329">
        <f>VLOOKUP($E3,Hybrid!$1:$1048576,MATCH(DATE(AZ$2,1,1),Hybrid!$A$1:$LI$1),FALSE)</f>
        <v>42640.620459999998</v>
      </c>
      <c r="BA3" s="329">
        <f>VLOOKUP($E3,Hybrid!$1:$1048576,MATCH(DATE(BA$2,1,1),Hybrid!$A$1:$LI$1),FALSE)</f>
        <v>42880.748749999999</v>
      </c>
      <c r="BB3" s="329">
        <f>VLOOKUP($E3,Hybrid!$1:$1048576,MATCH(DATE(BB$2,1,1),Hybrid!$A$1:$LI$1),FALSE)</f>
        <v>43122.228230000001</v>
      </c>
      <c r="BC3" s="329">
        <f>VLOOKUP($E3,Hybrid!$1:$1048576,MATCH(DATE(BC$2,1,1),Hybrid!$A$1:$LI$1),FALSE)</f>
        <v>43364.557209999999</v>
      </c>
      <c r="BD3" s="329">
        <f>VLOOKUP($E3,Hybrid!$1:$1048576,MATCH(DATE(BD$2,1,1),Hybrid!$A$1:$LI$1),FALSE)</f>
        <v>43607.449289999997</v>
      </c>
      <c r="BE3" s="329">
        <f>VLOOKUP($E3,Hybrid!$1:$1048576,MATCH(DATE(BE$2,1,1),Hybrid!$A$1:$LI$1),FALSE)</f>
        <v>46008.79161</v>
      </c>
      <c r="BF3" s="329">
        <f>VLOOKUP($E3,Hybrid!$1:$1048576,MATCH(DATE(BF$2,1,1),Hybrid!$A$1:$LI$1),FALSE)</f>
        <v>46338.604979999996</v>
      </c>
      <c r="BG3" s="329">
        <f>VLOOKUP($E3,Hybrid!$1:$1048576,MATCH(DATE(BG$2,1,1),Hybrid!$A$1:$LI$1),FALSE)</f>
        <v>46669.607629999999</v>
      </c>
      <c r="BH3" s="329">
        <f>VLOOKUP($E3,Hybrid!$1:$1048576,MATCH(DATE(BH$2,1,1),Hybrid!$A$1:$LI$1),FALSE)</f>
        <v>47001.910230000001</v>
      </c>
      <c r="BI3" s="329">
        <f>VLOOKUP($E3,Hybrid!$1:$1048576,MATCH(DATE(BI$2,1,1),Hybrid!$A$1:$LI$1),FALSE)</f>
        <v>47335.641969999997</v>
      </c>
    </row>
    <row r="4" spans="1:61" s="92" customFormat="1" ht="15" customHeight="1" x14ac:dyDescent="0.35">
      <c r="A4" s="409"/>
      <c r="B4" s="416"/>
      <c r="C4" s="101" t="s">
        <v>516</v>
      </c>
      <c r="D4" s="102"/>
      <c r="E4" s="74" t="s">
        <v>321</v>
      </c>
      <c r="F4" s="329">
        <f>VLOOKUP($E4,Hybrid!$1:$1048576,MATCH(DATE(F$2,1,1),Hybrid!$A$1:$LI$1),FALSE)</f>
        <v>32271.24</v>
      </c>
      <c r="G4" s="329">
        <f>VLOOKUP($E4,Hybrid!$1:$1048576,MATCH(DATE(G$2,1,1),Hybrid!$A$1:$LI$1),FALSE)</f>
        <v>31874.833890000002</v>
      </c>
      <c r="H4" s="329">
        <f>VLOOKUP($E4,Hybrid!$1:$1048576,MATCH(DATE(H$2,1,1),Hybrid!$A$1:$LI$1),FALSE)</f>
        <v>31684.918229999999</v>
      </c>
      <c r="I4" s="329">
        <f>VLOOKUP($E4,Hybrid!$1:$1048576,MATCH(DATE(I$2,1,1),Hybrid!$A$1:$LI$1),FALSE)</f>
        <v>31635.349719999998</v>
      </c>
      <c r="J4" s="329">
        <f>VLOOKUP($E4,Hybrid!$1:$1048576,MATCH(DATE(J$2,1,1),Hybrid!$A$1:$LI$1),FALSE)</f>
        <v>31682.127850000001</v>
      </c>
      <c r="K4" s="329">
        <f>VLOOKUP($E4,Hybrid!$1:$1048576,MATCH(DATE(K$2,1,1),Hybrid!$A$1:$LI$1),FALSE)</f>
        <v>31796.38855</v>
      </c>
      <c r="L4" s="329">
        <f>VLOOKUP($E4,Hybrid!$1:$1048576,MATCH(DATE(L$2,1,1),Hybrid!$A$1:$LI$1),FALSE)</f>
        <v>31955.28557</v>
      </c>
      <c r="M4" s="329">
        <f>VLOOKUP($E4,Hybrid!$1:$1048576,MATCH(DATE(M$2,1,1),Hybrid!$A$1:$LI$1),FALSE)</f>
        <v>32146.20822</v>
      </c>
      <c r="N4" s="329">
        <f>VLOOKUP($E4,Hybrid!$1:$1048576,MATCH(DATE(N$2,1,1),Hybrid!$A$1:$LI$1),FALSE)</f>
        <v>32360.59434</v>
      </c>
      <c r="O4" s="329">
        <f>VLOOKUP($E4,Hybrid!$1:$1048576,MATCH(DATE(O$2,1,1),Hybrid!$A$1:$LI$1),FALSE)</f>
        <v>32592.506450000001</v>
      </c>
      <c r="P4" s="329">
        <f>VLOOKUP($E4,Hybrid!$1:$1048576,MATCH(DATE(P$2,1,1),Hybrid!$A$1:$LI$1),FALSE)</f>
        <v>32844.42914</v>
      </c>
      <c r="Q4" s="329">
        <f>VLOOKUP($E4,Hybrid!$1:$1048576,MATCH(DATE(Q$2,1,1),Hybrid!$A$1:$LI$1),FALSE)</f>
        <v>33106.156289999999</v>
      </c>
      <c r="R4" s="329">
        <f>VLOOKUP($E4,Hybrid!$1:$1048576,MATCH(DATE(R$2,1,1),Hybrid!$A$1:$LI$1),FALSE)</f>
        <v>33375.173629999998</v>
      </c>
      <c r="S4" s="329">
        <f>VLOOKUP($E4,Hybrid!$1:$1048576,MATCH(DATE(S$2,1,1),Hybrid!$A$1:$LI$1),FALSE)</f>
        <v>33649.436690000002</v>
      </c>
      <c r="T4" s="329">
        <f>VLOOKUP($E4,Hybrid!$1:$1048576,MATCH(DATE(T$2,1,1),Hybrid!$A$1:$LI$1),FALSE)</f>
        <v>33927.377840000001</v>
      </c>
      <c r="U4" s="329">
        <f>VLOOKUP($E4,Hybrid!$1:$1048576,MATCH(DATE(U$2,1,1),Hybrid!$A$1:$LI$1),FALSE)</f>
        <v>34207.837330000002</v>
      </c>
      <c r="V4" s="329">
        <f>VLOOKUP($E4,Hybrid!$1:$1048576,MATCH(DATE(V$2,1,1),Hybrid!$A$1:$LI$1),FALSE)</f>
        <v>34489.965450000003</v>
      </c>
      <c r="W4" s="329">
        <f>VLOOKUP($E4,Hybrid!$1:$1048576,MATCH(DATE(W$2,1,1),Hybrid!$A$1:$LI$1),FALSE)</f>
        <v>34773.136140000002</v>
      </c>
      <c r="X4" s="329">
        <f>VLOOKUP($E4,Hybrid!$1:$1048576,MATCH(DATE(X$2,1,1),Hybrid!$A$1:$LI$1),FALSE)</f>
        <v>35056.875010000003</v>
      </c>
      <c r="Y4" s="329">
        <f>VLOOKUP($E4,Hybrid!$1:$1048576,MATCH(DATE(Y$2,1,1),Hybrid!$A$1:$LI$1),FALSE)</f>
        <v>35340.807240000002</v>
      </c>
      <c r="Z4" s="329">
        <f>VLOOKUP($E4,Hybrid!$1:$1048576,MATCH(DATE(Z$2,1,1),Hybrid!$A$1:$LI$1),FALSE)</f>
        <v>35619.816500000001</v>
      </c>
      <c r="AA4" s="329">
        <f>VLOOKUP($E4,Hybrid!$1:$1048576,MATCH(DATE(AA$2,1,1),Hybrid!$A$1:$LI$1),FALSE)</f>
        <v>35898.776440000001</v>
      </c>
      <c r="AB4" s="329">
        <f>VLOOKUP($E4,Hybrid!$1:$1048576,MATCH(DATE(AB$2,1,1),Hybrid!$A$1:$LI$1),FALSE)</f>
        <v>36177.562420000002</v>
      </c>
      <c r="AC4" s="329">
        <f>VLOOKUP($E4,Hybrid!$1:$1048576,MATCH(DATE(AC$2,1,1),Hybrid!$A$1:$LI$1),FALSE)</f>
        <v>36456.123399999997</v>
      </c>
      <c r="AD4" s="329">
        <f>VLOOKUP($E4,Hybrid!$1:$1048576,MATCH(DATE(AD$2,1,1),Hybrid!$A$1:$LI$1),FALSE)</f>
        <v>36734.377529999998</v>
      </c>
      <c r="AE4" s="329">
        <f>VLOOKUP($E4,Hybrid!$1:$1048576,MATCH(DATE(AE$2,1,1),Hybrid!$A$1:$LI$1),FALSE)</f>
        <v>36998.661039999999</v>
      </c>
      <c r="AF4" s="329">
        <f>VLOOKUP($E4,Hybrid!$1:$1048576,MATCH(DATE(AF$2,1,1),Hybrid!$A$1:$LI$1),FALSE)</f>
        <v>37256.902309999998</v>
      </c>
      <c r="AG4" s="329">
        <f>VLOOKUP($E4,Hybrid!$1:$1048576,MATCH(DATE(AG$2,1,1),Hybrid!$A$1:$LI$1),FALSE)</f>
        <v>37509.6227</v>
      </c>
      <c r="AH4" s="329">
        <f>VLOOKUP($E4,Hybrid!$1:$1048576,MATCH(DATE(AH$2,1,1),Hybrid!$A$1:$LI$1),FALSE)</f>
        <v>37757.609859999997</v>
      </c>
      <c r="AI4" s="329">
        <f>VLOOKUP($E4,Hybrid!$1:$1048576,MATCH(DATE(AI$2,1,1),Hybrid!$A$1:$LI$1),FALSE)</f>
        <v>38001.699099999998</v>
      </c>
      <c r="AJ4" s="329">
        <f>VLOOKUP($E4,Hybrid!$1:$1048576,MATCH(DATE(AJ$2,1,1),Hybrid!$A$1:$LI$1),FALSE)</f>
        <v>38242.651319999997</v>
      </c>
      <c r="AK4" s="329">
        <f>VLOOKUP($E4,Hybrid!$1:$1048576,MATCH(DATE(AK$2,1,1),Hybrid!$A$1:$LI$1),FALSE)</f>
        <v>38481.106879999999</v>
      </c>
      <c r="AL4" s="329">
        <f>VLOOKUP($E4,Hybrid!$1:$1048576,MATCH(DATE(AL$2,1,1),Hybrid!$A$1:$LI$1),FALSE)</f>
        <v>38717.580900000001</v>
      </c>
      <c r="AM4" s="329">
        <f>VLOOKUP($E4,Hybrid!$1:$1048576,MATCH(DATE(AM$2,1,1),Hybrid!$A$1:$LI$1),FALSE)</f>
        <v>38952.48143</v>
      </c>
      <c r="AN4" s="329">
        <f>VLOOKUP($E4,Hybrid!$1:$1048576,MATCH(DATE(AN$2,1,1),Hybrid!$A$1:$LI$1),FALSE)</f>
        <v>39186.135130000002</v>
      </c>
      <c r="AO4" s="329">
        <f>VLOOKUP($E4,Hybrid!$1:$1048576,MATCH(DATE(AO$2,1,1),Hybrid!$A$1:$LI$1),FALSE)</f>
        <v>39418.81121</v>
      </c>
      <c r="AP4" s="329">
        <f>VLOOKUP($E4,Hybrid!$1:$1048576,MATCH(DATE(AP$2,1,1),Hybrid!$A$1:$LI$1),FALSE)</f>
        <v>39647.683830000002</v>
      </c>
      <c r="AQ4" s="329">
        <f>VLOOKUP($E4,Hybrid!$1:$1048576,MATCH(DATE(AQ$2,1,1),Hybrid!$A$1:$LI$1),FALSE)</f>
        <v>39873.165889999997</v>
      </c>
      <c r="AR4" s="329">
        <f>VLOOKUP($E4,Hybrid!$1:$1048576,MATCH(DATE(AR$2,1,1),Hybrid!$A$1:$LI$1),FALSE)</f>
        <v>40095.714460000003</v>
      </c>
      <c r="AS4" s="329">
        <f>VLOOKUP($E4,Hybrid!$1:$1048576,MATCH(DATE(AS$2,1,1),Hybrid!$A$1:$LI$1),FALSE)</f>
        <v>40315.858350000002</v>
      </c>
      <c r="AT4" s="329">
        <f>VLOOKUP($E4,Hybrid!$1:$1048576,MATCH(DATE(AT$2,1,1),Hybrid!$A$1:$LI$1),FALSE)</f>
        <v>40534.156060000001</v>
      </c>
      <c r="AU4" s="329">
        <f>VLOOKUP($E4,Hybrid!$1:$1048576,MATCH(DATE(AU$2,1,1),Hybrid!$A$1:$LI$1),FALSE)</f>
        <v>40751.146630000003</v>
      </c>
      <c r="AV4" s="329">
        <f>VLOOKUP($E4,Hybrid!$1:$1048576,MATCH(DATE(AV$2,1,1),Hybrid!$A$1:$LI$1),FALSE)</f>
        <v>40967.311110000002</v>
      </c>
      <c r="AW4" s="329">
        <f>VLOOKUP($E4,Hybrid!$1:$1048576,MATCH(DATE(AW$2,1,1),Hybrid!$A$1:$LI$1),FALSE)</f>
        <v>41183.053070000002</v>
      </c>
      <c r="AX4" s="329">
        <f>VLOOKUP($E4,Hybrid!$1:$1048576,MATCH(DATE(AX$2,1,1),Hybrid!$A$1:$LI$1),FALSE)</f>
        <v>41398.693850000003</v>
      </c>
      <c r="AY4" s="329">
        <f>VLOOKUP($E4,Hybrid!$1:$1048576,MATCH(DATE(AY$2,1,1),Hybrid!$A$1:$LI$1),FALSE)</f>
        <v>41614.476199999997</v>
      </c>
      <c r="AZ4" s="329">
        <f>VLOOKUP($E4,Hybrid!$1:$1048576,MATCH(DATE(AZ$2,1,1),Hybrid!$A$1:$LI$1),FALSE)</f>
        <v>41830.86421</v>
      </c>
      <c r="BA4" s="329">
        <f>VLOOKUP($E4,Hybrid!$1:$1048576,MATCH(DATE(BA$2,1,1),Hybrid!$A$1:$LI$1),FALSE)</f>
        <v>42047.883710000002</v>
      </c>
      <c r="BB4" s="329">
        <f>VLOOKUP($E4,Hybrid!$1:$1048576,MATCH(DATE(BB$2,1,1),Hybrid!$A$1:$LI$1),FALSE)</f>
        <v>42264.965129999997</v>
      </c>
      <c r="BC4" s="329">
        <f>VLOOKUP($E4,Hybrid!$1:$1048576,MATCH(DATE(BC$2,1,1),Hybrid!$A$1:$LI$1),FALSE)</f>
        <v>42481.491499999996</v>
      </c>
      <c r="BD4" s="329">
        <f>VLOOKUP($E4,Hybrid!$1:$1048576,MATCH(DATE(BD$2,1,1),Hybrid!$A$1:$LI$1),FALSE)</f>
        <v>42697.04952</v>
      </c>
      <c r="BE4" s="329">
        <f>VLOOKUP($E4,Hybrid!$1:$1048576,MATCH(DATE(BE$2,1,1),Hybrid!$A$1:$LI$1),FALSE)</f>
        <v>45733.742980000003</v>
      </c>
      <c r="BF4" s="329">
        <f>VLOOKUP($E4,Hybrid!$1:$1048576,MATCH(DATE(BF$2,1,1),Hybrid!$A$1:$LI$1),FALSE)</f>
        <v>46096.605170000003</v>
      </c>
      <c r="BG4" s="329">
        <f>VLOOKUP($E4,Hybrid!$1:$1048576,MATCH(DATE(BG$2,1,1),Hybrid!$A$1:$LI$1),FALSE)</f>
        <v>46464.389629999998</v>
      </c>
      <c r="BH4" s="329">
        <f>VLOOKUP($E4,Hybrid!$1:$1048576,MATCH(DATE(BH$2,1,1),Hybrid!$A$1:$LI$1),FALSE)</f>
        <v>46837.523480000003</v>
      </c>
      <c r="BI4" s="329">
        <f>VLOOKUP($E4,Hybrid!$1:$1048576,MATCH(DATE(BI$2,1,1),Hybrid!$A$1:$LI$1),FALSE)</f>
        <v>47216.482490000002</v>
      </c>
    </row>
    <row r="5" spans="1:61" ht="15" customHeight="1" x14ac:dyDescent="0.35">
      <c r="A5" s="409"/>
      <c r="B5" s="416"/>
      <c r="C5" s="142"/>
      <c r="D5" s="103" t="s">
        <v>508</v>
      </c>
      <c r="E5" s="45" t="s">
        <v>322</v>
      </c>
      <c r="F5" s="347">
        <f>VLOOKUP($E5,Hybrid!$1:$1048576,MATCH(DATE(F$2,1,1),Hybrid!$A$1:$LI$1),FALSE)</f>
        <v>7095.7005250000002</v>
      </c>
      <c r="G5" s="347">
        <f>VLOOKUP($E5,Hybrid!$1:$1048576,MATCH(DATE(G$2,1,1),Hybrid!$A$1:$LI$1),FALSE)</f>
        <v>7145.2360580000004</v>
      </c>
      <c r="H5" s="347">
        <f>VLOOKUP($E5,Hybrid!$1:$1048576,MATCH(DATE(H$2,1,1),Hybrid!$A$1:$LI$1),FALSE)</f>
        <v>7246.3474109999997</v>
      </c>
      <c r="I5" s="347">
        <f>VLOOKUP($E5,Hybrid!$1:$1048576,MATCH(DATE(I$2,1,1),Hybrid!$A$1:$LI$1),FALSE)</f>
        <v>7382.2872020000004</v>
      </c>
      <c r="J5" s="347">
        <f>VLOOKUP($E5,Hybrid!$1:$1048576,MATCH(DATE(J$2,1,1),Hybrid!$A$1:$LI$1),FALSE)</f>
        <v>7541.831972</v>
      </c>
      <c r="K5" s="347">
        <f>VLOOKUP($E5,Hybrid!$1:$1048576,MATCH(DATE(K$2,1,1),Hybrid!$A$1:$LI$1),FALSE)</f>
        <v>7717.6019910000005</v>
      </c>
      <c r="L5" s="347">
        <f>VLOOKUP($E5,Hybrid!$1:$1048576,MATCH(DATE(L$2,1,1),Hybrid!$A$1:$LI$1),FALSE)</f>
        <v>7903.5991370000002</v>
      </c>
      <c r="M5" s="347">
        <f>VLOOKUP($E5,Hybrid!$1:$1048576,MATCH(DATE(M$2,1,1),Hybrid!$A$1:$LI$1),FALSE)</f>
        <v>8096.6039639999999</v>
      </c>
      <c r="N5" s="347">
        <f>VLOOKUP($E5,Hybrid!$1:$1048576,MATCH(DATE(N$2,1,1),Hybrid!$A$1:$LI$1),FALSE)</f>
        <v>8294.4529050000001</v>
      </c>
      <c r="O5" s="347">
        <f>VLOOKUP($E5,Hybrid!$1:$1048576,MATCH(DATE(O$2,1,1),Hybrid!$A$1:$LI$1),FALSE)</f>
        <v>8495.6728519999997</v>
      </c>
      <c r="P5" s="347">
        <f>VLOOKUP($E5,Hybrid!$1:$1048576,MATCH(DATE(P$2,1,1),Hybrid!$A$1:$LI$1),FALSE)</f>
        <v>8701.3381320000008</v>
      </c>
      <c r="Q5" s="347">
        <f>VLOOKUP($E5,Hybrid!$1:$1048576,MATCH(DATE(Q$2,1,1),Hybrid!$A$1:$LI$1),FALSE)</f>
        <v>8908.544269</v>
      </c>
      <c r="R5" s="347">
        <f>VLOOKUP($E5,Hybrid!$1:$1048576,MATCH(DATE(R$2,1,1),Hybrid!$A$1:$LI$1),FALSE)</f>
        <v>9116.7091459999992</v>
      </c>
      <c r="S5" s="347">
        <f>VLOOKUP($E5,Hybrid!$1:$1048576,MATCH(DATE(S$2,1,1),Hybrid!$A$1:$LI$1),FALSE)</f>
        <v>9325.3617979999999</v>
      </c>
      <c r="T5" s="347">
        <f>VLOOKUP($E5,Hybrid!$1:$1048576,MATCH(DATE(T$2,1,1),Hybrid!$A$1:$LI$1),FALSE)</f>
        <v>9534.1556340000006</v>
      </c>
      <c r="U5" s="347">
        <f>VLOOKUP($E5,Hybrid!$1:$1048576,MATCH(DATE(U$2,1,1),Hybrid!$A$1:$LI$1),FALSE)</f>
        <v>9742.8542049999996</v>
      </c>
      <c r="V5" s="347">
        <f>VLOOKUP($E5,Hybrid!$1:$1048576,MATCH(DATE(V$2,1,1),Hybrid!$A$1:$LI$1),FALSE)</f>
        <v>9951.3051140000007</v>
      </c>
      <c r="W5" s="347">
        <f>VLOOKUP($E5,Hybrid!$1:$1048576,MATCH(DATE(W$2,1,1),Hybrid!$A$1:$LI$1),FALSE)</f>
        <v>10159.415870000001</v>
      </c>
      <c r="X5" s="347">
        <f>VLOOKUP($E5,Hybrid!$1:$1048576,MATCH(DATE(X$2,1,1),Hybrid!$A$1:$LI$1),FALSE)</f>
        <v>10367.13327</v>
      </c>
      <c r="Y5" s="347">
        <f>VLOOKUP($E5,Hybrid!$1:$1048576,MATCH(DATE(Y$2,1,1),Hybrid!$A$1:$LI$1),FALSE)</f>
        <v>10574.428610000001</v>
      </c>
      <c r="Z5" s="347">
        <f>VLOOKUP($E5,Hybrid!$1:$1048576,MATCH(DATE(Z$2,1,1),Hybrid!$A$1:$LI$1),FALSE)</f>
        <v>10779.65084</v>
      </c>
      <c r="AA5" s="347">
        <f>VLOOKUP($E5,Hybrid!$1:$1048576,MATCH(DATE(AA$2,1,1),Hybrid!$A$1:$LI$1),FALSE)</f>
        <v>10984.52097</v>
      </c>
      <c r="AB5" s="347">
        <f>VLOOKUP($E5,Hybrid!$1:$1048576,MATCH(DATE(AB$2,1,1),Hybrid!$A$1:$LI$1),FALSE)</f>
        <v>11189.07879</v>
      </c>
      <c r="AC5" s="347">
        <f>VLOOKUP($E5,Hybrid!$1:$1048576,MATCH(DATE(AC$2,1,1),Hybrid!$A$1:$LI$1),FALSE)</f>
        <v>11393.38983</v>
      </c>
      <c r="AD5" s="347">
        <f>VLOOKUP($E5,Hybrid!$1:$1048576,MATCH(DATE(AD$2,1,1),Hybrid!$A$1:$LI$1),FALSE)</f>
        <v>11597.50784</v>
      </c>
      <c r="AE5" s="347">
        <f>VLOOKUP($E5,Hybrid!$1:$1048576,MATCH(DATE(AE$2,1,1),Hybrid!$A$1:$LI$1),FALSE)</f>
        <v>11796.677960000001</v>
      </c>
      <c r="AF5" s="347">
        <f>VLOOKUP($E5,Hybrid!$1:$1048576,MATCH(DATE(AF$2,1,1),Hybrid!$A$1:$LI$1),FALSE)</f>
        <v>11993.70098</v>
      </c>
      <c r="AG5" s="347">
        <f>VLOOKUP($E5,Hybrid!$1:$1048576,MATCH(DATE(AG$2,1,1),Hybrid!$A$1:$LI$1),FALSE)</f>
        <v>12188.79329</v>
      </c>
      <c r="AH5" s="347">
        <f>VLOOKUP($E5,Hybrid!$1:$1048576,MATCH(DATE(AH$2,1,1),Hybrid!$A$1:$LI$1),FALSE)</f>
        <v>12382.27735</v>
      </c>
      <c r="AI5" s="347">
        <f>VLOOKUP($E5,Hybrid!$1:$1048576,MATCH(DATE(AI$2,1,1),Hybrid!$A$1:$LI$1),FALSE)</f>
        <v>12574.50297</v>
      </c>
      <c r="AJ5" s="347">
        <f>VLOOKUP($E5,Hybrid!$1:$1048576,MATCH(DATE(AJ$2,1,1),Hybrid!$A$1:$LI$1),FALSE)</f>
        <v>12765.80183</v>
      </c>
      <c r="AK5" s="347">
        <f>VLOOKUP($E5,Hybrid!$1:$1048576,MATCH(DATE(AK$2,1,1),Hybrid!$A$1:$LI$1),FALSE)</f>
        <v>12956.46925</v>
      </c>
      <c r="AL5" s="347">
        <f>VLOOKUP($E5,Hybrid!$1:$1048576,MATCH(DATE(AL$2,1,1),Hybrid!$A$1:$LI$1),FALSE)</f>
        <v>13146.761140000001</v>
      </c>
      <c r="AM5" s="347">
        <f>VLOOKUP($E5,Hybrid!$1:$1048576,MATCH(DATE(AM$2,1,1),Hybrid!$A$1:$LI$1),FALSE)</f>
        <v>13336.89947</v>
      </c>
      <c r="AN5" s="347">
        <f>VLOOKUP($E5,Hybrid!$1:$1048576,MATCH(DATE(AN$2,1,1),Hybrid!$A$1:$LI$1),FALSE)</f>
        <v>13527.080679999999</v>
      </c>
      <c r="AO5" s="347">
        <f>VLOOKUP($E5,Hybrid!$1:$1048576,MATCH(DATE(AO$2,1,1),Hybrid!$A$1:$LI$1),FALSE)</f>
        <v>13717.483679999999</v>
      </c>
      <c r="AP5" s="347">
        <f>VLOOKUP($E5,Hybrid!$1:$1048576,MATCH(DATE(AP$2,1,1),Hybrid!$A$1:$LI$1),FALSE)</f>
        <v>13907.106879999999</v>
      </c>
      <c r="AQ5" s="347">
        <f>VLOOKUP($E5,Hybrid!$1:$1048576,MATCH(DATE(AQ$2,1,1),Hybrid!$A$1:$LI$1),FALSE)</f>
        <v>14096.16661</v>
      </c>
      <c r="AR5" s="347">
        <f>VLOOKUP($E5,Hybrid!$1:$1048576,MATCH(DATE(AR$2,1,1),Hybrid!$A$1:$LI$1),FALSE)</f>
        <v>14284.89854</v>
      </c>
      <c r="AS5" s="347">
        <f>VLOOKUP($E5,Hybrid!$1:$1048576,MATCH(DATE(AS$2,1,1),Hybrid!$A$1:$LI$1),FALSE)</f>
        <v>14473.570229999999</v>
      </c>
      <c r="AT5" s="347">
        <f>VLOOKUP($E5,Hybrid!$1:$1048576,MATCH(DATE(AT$2,1,1),Hybrid!$A$1:$LI$1),FALSE)</f>
        <v>14662.465620000001</v>
      </c>
      <c r="AU5" s="347">
        <f>VLOOKUP($E5,Hybrid!$1:$1048576,MATCH(DATE(AU$2,1,1),Hybrid!$A$1:$LI$1),FALSE)</f>
        <v>14851.865820000001</v>
      </c>
      <c r="AV5" s="347">
        <f>VLOOKUP($E5,Hybrid!$1:$1048576,MATCH(DATE(AV$2,1,1),Hybrid!$A$1:$LI$1),FALSE)</f>
        <v>15042.03342</v>
      </c>
      <c r="AW5" s="347">
        <f>VLOOKUP($E5,Hybrid!$1:$1048576,MATCH(DATE(AW$2,1,1),Hybrid!$A$1:$LI$1),FALSE)</f>
        <v>15233.2039</v>
      </c>
      <c r="AX5" s="347">
        <f>VLOOKUP($E5,Hybrid!$1:$1048576,MATCH(DATE(AX$2,1,1),Hybrid!$A$1:$LI$1),FALSE)</f>
        <v>15425.58286</v>
      </c>
      <c r="AY5" s="347">
        <f>VLOOKUP($E5,Hybrid!$1:$1048576,MATCH(DATE(AY$2,1,1),Hybrid!$A$1:$LI$1),FALSE)</f>
        <v>15619.346519999999</v>
      </c>
      <c r="AZ5" s="347">
        <f>VLOOKUP($E5,Hybrid!$1:$1048576,MATCH(DATE(AZ$2,1,1),Hybrid!$A$1:$LI$1),FALSE)</f>
        <v>15814.747649999999</v>
      </c>
      <c r="BA5" s="347">
        <f>VLOOKUP($E5,Hybrid!$1:$1048576,MATCH(DATE(BA$2,1,1),Hybrid!$A$1:$LI$1),FALSE)</f>
        <v>16011.831459999999</v>
      </c>
      <c r="BB5" s="347">
        <f>VLOOKUP($E5,Hybrid!$1:$1048576,MATCH(DATE(BB$2,1,1),Hybrid!$A$1:$LI$1),FALSE)</f>
        <v>16210.40112</v>
      </c>
      <c r="BC5" s="347">
        <f>VLOOKUP($E5,Hybrid!$1:$1048576,MATCH(DATE(BC$2,1,1),Hybrid!$A$1:$LI$1),FALSE)</f>
        <v>16410.251530000001</v>
      </c>
      <c r="BD5" s="347">
        <f>VLOOKUP($E5,Hybrid!$1:$1048576,MATCH(DATE(BD$2,1,1),Hybrid!$A$1:$LI$1),FALSE)</f>
        <v>16611.27317</v>
      </c>
      <c r="BE5" s="347">
        <f>VLOOKUP($E5,Hybrid!$1:$1048576,MATCH(DATE(BE$2,1,1),Hybrid!$A$1:$LI$1),FALSE)</f>
        <v>18081.43362</v>
      </c>
      <c r="BF5" s="347">
        <f>VLOOKUP($E5,Hybrid!$1:$1048576,MATCH(DATE(BF$2,1,1),Hybrid!$A$1:$LI$1),FALSE)</f>
        <v>18357.057929999999</v>
      </c>
      <c r="BG5" s="347">
        <f>VLOOKUP($E5,Hybrid!$1:$1048576,MATCH(DATE(BG$2,1,1),Hybrid!$A$1:$LI$1),FALSE)</f>
        <v>18637.218840000001</v>
      </c>
      <c r="BH5" s="347">
        <f>VLOOKUP($E5,Hybrid!$1:$1048576,MATCH(DATE(BH$2,1,1),Hybrid!$A$1:$LI$1),FALSE)</f>
        <v>18922.18578</v>
      </c>
      <c r="BI5" s="347">
        <f>VLOOKUP($E5,Hybrid!$1:$1048576,MATCH(DATE(BI$2,1,1),Hybrid!$A$1:$LI$1),FALSE)</f>
        <v>19212.253079999999</v>
      </c>
    </row>
    <row r="6" spans="1:61" ht="15" customHeight="1" x14ac:dyDescent="0.35">
      <c r="A6" s="409"/>
      <c r="B6" s="416"/>
      <c r="C6" s="142"/>
      <c r="D6" s="103" t="s">
        <v>509</v>
      </c>
      <c r="E6" s="45" t="s">
        <v>323</v>
      </c>
      <c r="F6" s="347">
        <f>VLOOKUP($E6,Hybrid!$1:$1048576,MATCH(DATE(F$2,1,1),Hybrid!$A$1:$LI$1),FALSE)</f>
        <v>8251.256421</v>
      </c>
      <c r="G6" s="347">
        <f>VLOOKUP($E6,Hybrid!$1:$1048576,MATCH(DATE(G$2,1,1),Hybrid!$A$1:$LI$1),FALSE)</f>
        <v>8186.1751469999999</v>
      </c>
      <c r="H6" s="347">
        <f>VLOOKUP($E6,Hybrid!$1:$1048576,MATCH(DATE(H$2,1,1),Hybrid!$A$1:$LI$1),FALSE)</f>
        <v>8178.2327699999996</v>
      </c>
      <c r="I6" s="347">
        <f>VLOOKUP($E6,Hybrid!$1:$1048576,MATCH(DATE(I$2,1,1),Hybrid!$A$1:$LI$1),FALSE)</f>
        <v>8210.4163759999992</v>
      </c>
      <c r="J6" s="347">
        <f>VLOOKUP($E6,Hybrid!$1:$1048576,MATCH(DATE(J$2,1,1),Hybrid!$A$1:$LI$1),FALSE)</f>
        <v>8271.1828260000002</v>
      </c>
      <c r="K6" s="347">
        <f>VLOOKUP($E6,Hybrid!$1:$1048576,MATCH(DATE(K$2,1,1),Hybrid!$A$1:$LI$1),FALSE)</f>
        <v>8352.7921069999993</v>
      </c>
      <c r="L6" s="347">
        <f>VLOOKUP($E6,Hybrid!$1:$1048576,MATCH(DATE(L$2,1,1),Hybrid!$A$1:$LI$1),FALSE)</f>
        <v>8448.9247589999995</v>
      </c>
      <c r="M6" s="347">
        <f>VLOOKUP($E6,Hybrid!$1:$1048576,MATCH(DATE(M$2,1,1),Hybrid!$A$1:$LI$1),FALSE)</f>
        <v>8555.9828870000001</v>
      </c>
      <c r="N6" s="347">
        <f>VLOOKUP($E6,Hybrid!$1:$1048576,MATCH(DATE(N$2,1,1),Hybrid!$A$1:$LI$1),FALSE)</f>
        <v>8671.4302889999999</v>
      </c>
      <c r="O6" s="347">
        <f>VLOOKUP($E6,Hybrid!$1:$1048576,MATCH(DATE(O$2,1,1),Hybrid!$A$1:$LI$1),FALSE)</f>
        <v>8793.4326230000006</v>
      </c>
      <c r="P6" s="347">
        <f>VLOOKUP($E6,Hybrid!$1:$1048576,MATCH(DATE(P$2,1,1),Hybrid!$A$1:$LI$1),FALSE)</f>
        <v>8922.5864490000004</v>
      </c>
      <c r="Q6" s="347">
        <f>VLOOKUP($E6,Hybrid!$1:$1048576,MATCH(DATE(Q$2,1,1),Hybrid!$A$1:$LI$1),FALSE)</f>
        <v>9055.7840099999994</v>
      </c>
      <c r="R6" s="347">
        <f>VLOOKUP($E6,Hybrid!$1:$1048576,MATCH(DATE(R$2,1,1),Hybrid!$A$1:$LI$1),FALSE)</f>
        <v>9192.1360249999998</v>
      </c>
      <c r="S6" s="347">
        <f>VLOOKUP($E6,Hybrid!$1:$1048576,MATCH(DATE(S$2,1,1),Hybrid!$A$1:$LI$1),FALSE)</f>
        <v>9330.8865999999998</v>
      </c>
      <c r="T6" s="347">
        <f>VLOOKUP($E6,Hybrid!$1:$1048576,MATCH(DATE(T$2,1,1),Hybrid!$A$1:$LI$1),FALSE)</f>
        <v>9471.4215650000006</v>
      </c>
      <c r="U6" s="347">
        <f>VLOOKUP($E6,Hybrid!$1:$1048576,MATCH(DATE(U$2,1,1),Hybrid!$A$1:$LI$1),FALSE)</f>
        <v>9613.2519950000005</v>
      </c>
      <c r="V6" s="347">
        <f>VLOOKUP($E6,Hybrid!$1:$1048576,MATCH(DATE(V$2,1,1),Hybrid!$A$1:$LI$1),FALSE)</f>
        <v>9755.9874359999994</v>
      </c>
      <c r="W6" s="347">
        <f>VLOOKUP($E6,Hybrid!$1:$1048576,MATCH(DATE(W$2,1,1),Hybrid!$A$1:$LI$1),FALSE)</f>
        <v>9899.3114339999993</v>
      </c>
      <c r="X6" s="347">
        <f>VLOOKUP($E6,Hybrid!$1:$1048576,MATCH(DATE(X$2,1,1),Hybrid!$A$1:$LI$1),FALSE)</f>
        <v>10042.9607</v>
      </c>
      <c r="Y6" s="347">
        <f>VLOOKUP($E6,Hybrid!$1:$1048576,MATCH(DATE(Y$2,1,1),Hybrid!$A$1:$LI$1),FALSE)</f>
        <v>10186.70989</v>
      </c>
      <c r="Z6" s="347">
        <f>VLOOKUP($E6,Hybrid!$1:$1048576,MATCH(DATE(Z$2,1,1),Hybrid!$A$1:$LI$1),FALSE)</f>
        <v>10328.874959999999</v>
      </c>
      <c r="AA6" s="347">
        <f>VLOOKUP($E6,Hybrid!$1:$1048576,MATCH(DATE(AA$2,1,1),Hybrid!$A$1:$LI$1),FALSE)</f>
        <v>10470.85641</v>
      </c>
      <c r="AB6" s="347">
        <f>VLOOKUP($E6,Hybrid!$1:$1048576,MATCH(DATE(AB$2,1,1),Hybrid!$A$1:$LI$1),FALSE)</f>
        <v>10612.52997</v>
      </c>
      <c r="AC6" s="347">
        <f>VLOOKUP($E6,Hybrid!$1:$1048576,MATCH(DATE(AC$2,1,1),Hybrid!$A$1:$LI$1),FALSE)</f>
        <v>10753.80348</v>
      </c>
      <c r="AD6" s="347">
        <f>VLOOKUP($E6,Hybrid!$1:$1048576,MATCH(DATE(AD$2,1,1),Hybrid!$A$1:$LI$1),FALSE)</f>
        <v>10894.58286</v>
      </c>
      <c r="AE6" s="347">
        <f>VLOOKUP($E6,Hybrid!$1:$1048576,MATCH(DATE(AE$2,1,1),Hybrid!$A$1:$LI$1),FALSE)</f>
        <v>11030.495860000001</v>
      </c>
      <c r="AF6" s="347">
        <f>VLOOKUP($E6,Hybrid!$1:$1048576,MATCH(DATE(AF$2,1,1),Hybrid!$A$1:$LI$1),FALSE)</f>
        <v>11163.95284</v>
      </c>
      <c r="AG6" s="347">
        <f>VLOOKUP($E6,Hybrid!$1:$1048576,MATCH(DATE(AG$2,1,1),Hybrid!$A$1:$LI$1),FALSE)</f>
        <v>11295.0512</v>
      </c>
      <c r="AH6" s="347">
        <f>VLOOKUP($E6,Hybrid!$1:$1048576,MATCH(DATE(AH$2,1,1),Hybrid!$A$1:$LI$1),FALSE)</f>
        <v>11423.98395</v>
      </c>
      <c r="AI6" s="347">
        <f>VLOOKUP($E6,Hybrid!$1:$1048576,MATCH(DATE(AI$2,1,1),Hybrid!$A$1:$LI$1),FALSE)</f>
        <v>11550.96926</v>
      </c>
      <c r="AJ6" s="347">
        <f>VLOOKUP($E6,Hybrid!$1:$1048576,MATCH(DATE(AJ$2,1,1),Hybrid!$A$1:$LI$1),FALSE)</f>
        <v>11676.21002</v>
      </c>
      <c r="AK6" s="347">
        <f>VLOOKUP($E6,Hybrid!$1:$1048576,MATCH(DATE(AK$2,1,1),Hybrid!$A$1:$LI$1),FALSE)</f>
        <v>11799.87773</v>
      </c>
      <c r="AL6" s="347">
        <f>VLOOKUP($E6,Hybrid!$1:$1048576,MATCH(DATE(AL$2,1,1),Hybrid!$A$1:$LI$1),FALSE)</f>
        <v>11922.109640000001</v>
      </c>
      <c r="AM6" s="347">
        <f>VLOOKUP($E6,Hybrid!$1:$1048576,MATCH(DATE(AM$2,1,1),Hybrid!$A$1:$LI$1),FALSE)</f>
        <v>12043.01346</v>
      </c>
      <c r="AN6" s="347">
        <f>VLOOKUP($E6,Hybrid!$1:$1048576,MATCH(DATE(AN$2,1,1),Hybrid!$A$1:$LI$1),FALSE)</f>
        <v>12162.674559999999</v>
      </c>
      <c r="AO6" s="347">
        <f>VLOOKUP($E6,Hybrid!$1:$1048576,MATCH(DATE(AO$2,1,1),Hybrid!$A$1:$LI$1),FALSE)</f>
        <v>12281.16274</v>
      </c>
      <c r="AP6" s="347">
        <f>VLOOKUP($E6,Hybrid!$1:$1048576,MATCH(DATE(AP$2,1,1),Hybrid!$A$1:$LI$1),FALSE)</f>
        <v>12397.542530000001</v>
      </c>
      <c r="AQ6" s="347">
        <f>VLOOKUP($E6,Hybrid!$1:$1048576,MATCH(DATE(AQ$2,1,1),Hybrid!$A$1:$LI$1),FALSE)</f>
        <v>12511.928110000001</v>
      </c>
      <c r="AR6" s="347">
        <f>VLOOKUP($E6,Hybrid!$1:$1048576,MATCH(DATE(AR$2,1,1),Hybrid!$A$1:$LI$1),FALSE)</f>
        <v>12624.449699999999</v>
      </c>
      <c r="AS6" s="347">
        <f>VLOOKUP($E6,Hybrid!$1:$1048576,MATCH(DATE(AS$2,1,1),Hybrid!$A$1:$LI$1),FALSE)</f>
        <v>12735.2626</v>
      </c>
      <c r="AT6" s="347">
        <f>VLOOKUP($E6,Hybrid!$1:$1048576,MATCH(DATE(AT$2,1,1),Hybrid!$A$1:$LI$1),FALSE)</f>
        <v>12844.533170000001</v>
      </c>
      <c r="AU6" s="347">
        <f>VLOOKUP($E6,Hybrid!$1:$1048576,MATCH(DATE(AU$2,1,1),Hybrid!$A$1:$LI$1),FALSE)</f>
        <v>12952.422350000001</v>
      </c>
      <c r="AV6" s="347">
        <f>VLOOKUP($E6,Hybrid!$1:$1048576,MATCH(DATE(AV$2,1,1),Hybrid!$A$1:$LI$1),FALSE)</f>
        <v>13059.072399999999</v>
      </c>
      <c r="AW6" s="347">
        <f>VLOOKUP($E6,Hybrid!$1:$1048576,MATCH(DATE(AW$2,1,1),Hybrid!$A$1:$LI$1),FALSE)</f>
        <v>13164.599980000001</v>
      </c>
      <c r="AX6" s="347">
        <f>VLOOKUP($E6,Hybrid!$1:$1048576,MATCH(DATE(AX$2,1,1),Hybrid!$A$1:$LI$1),FALSE)</f>
        <v>13269.0941</v>
      </c>
      <c r="AY6" s="347">
        <f>VLOOKUP($E6,Hybrid!$1:$1048576,MATCH(DATE(AY$2,1,1),Hybrid!$A$1:$LI$1),FALSE)</f>
        <v>13372.61681</v>
      </c>
      <c r="AZ6" s="347">
        <f>VLOOKUP($E6,Hybrid!$1:$1048576,MATCH(DATE(AZ$2,1,1),Hybrid!$A$1:$LI$1),FALSE)</f>
        <v>13475.299870000001</v>
      </c>
      <c r="BA6" s="347">
        <f>VLOOKUP($E6,Hybrid!$1:$1048576,MATCH(DATE(BA$2,1,1),Hybrid!$A$1:$LI$1),FALSE)</f>
        <v>13577.12506</v>
      </c>
      <c r="BB6" s="347">
        <f>VLOOKUP($E6,Hybrid!$1:$1048576,MATCH(DATE(BB$2,1,1),Hybrid!$A$1:$LI$1),FALSE)</f>
        <v>13677.87689</v>
      </c>
      <c r="BC6" s="347">
        <f>VLOOKUP($E6,Hybrid!$1:$1048576,MATCH(DATE(BC$2,1,1),Hybrid!$A$1:$LI$1),FALSE)</f>
        <v>13777.324769999999</v>
      </c>
      <c r="BD6" s="347">
        <f>VLOOKUP($E6,Hybrid!$1:$1048576,MATCH(DATE(BD$2,1,1),Hybrid!$A$1:$LI$1),FALSE)</f>
        <v>13875.305609999999</v>
      </c>
      <c r="BE6" s="347">
        <f>VLOOKUP($E6,Hybrid!$1:$1048576,MATCH(DATE(BE$2,1,1),Hybrid!$A$1:$LI$1),FALSE)</f>
        <v>14944.95203</v>
      </c>
      <c r="BF6" s="347">
        <f>VLOOKUP($E6,Hybrid!$1:$1048576,MATCH(DATE(BF$2,1,1),Hybrid!$A$1:$LI$1),FALSE)</f>
        <v>15091.13233</v>
      </c>
      <c r="BG6" s="347">
        <f>VLOOKUP($E6,Hybrid!$1:$1048576,MATCH(DATE(BG$2,1,1),Hybrid!$A$1:$LI$1),FALSE)</f>
        <v>15237.753839999999</v>
      </c>
      <c r="BH6" s="347">
        <f>VLOOKUP($E6,Hybrid!$1:$1048576,MATCH(DATE(BH$2,1,1),Hybrid!$A$1:$LI$1),FALSE)</f>
        <v>15384.92359</v>
      </c>
      <c r="BI6" s="347">
        <f>VLOOKUP($E6,Hybrid!$1:$1048576,MATCH(DATE(BI$2,1,1),Hybrid!$A$1:$LI$1),FALSE)</f>
        <v>15532.76332</v>
      </c>
    </row>
    <row r="7" spans="1:61" ht="15" customHeight="1" x14ac:dyDescent="0.35">
      <c r="A7" s="409"/>
      <c r="B7" s="416"/>
      <c r="C7" s="142"/>
      <c r="D7" s="103" t="s">
        <v>510</v>
      </c>
      <c r="E7" s="45" t="s">
        <v>324</v>
      </c>
      <c r="F7" s="347">
        <f>VLOOKUP($E7,Hybrid!$1:$1048576,MATCH(DATE(F$2,1,1),Hybrid!$A$1:$LI$1),FALSE)</f>
        <v>6777.6024520000001</v>
      </c>
      <c r="G7" s="347">
        <f>VLOOKUP($E7,Hybrid!$1:$1048576,MATCH(DATE(G$2,1,1),Hybrid!$A$1:$LI$1),FALSE)</f>
        <v>6649.1359400000001</v>
      </c>
      <c r="H7" s="347">
        <f>VLOOKUP($E7,Hybrid!$1:$1048576,MATCH(DATE(H$2,1,1),Hybrid!$A$1:$LI$1),FALSE)</f>
        <v>6565.9300229999999</v>
      </c>
      <c r="I7" s="347">
        <f>VLOOKUP($E7,Hybrid!$1:$1048576,MATCH(DATE(I$2,1,1),Hybrid!$A$1:$LI$1),FALSE)</f>
        <v>6515.535202</v>
      </c>
      <c r="J7" s="347">
        <f>VLOOKUP($E7,Hybrid!$1:$1048576,MATCH(DATE(J$2,1,1),Hybrid!$A$1:$LI$1),FALSE)</f>
        <v>6489.4067409999998</v>
      </c>
      <c r="K7" s="347">
        <f>VLOOKUP($E7,Hybrid!$1:$1048576,MATCH(DATE(K$2,1,1),Hybrid!$A$1:$LI$1),FALSE)</f>
        <v>6481.7133409999997</v>
      </c>
      <c r="L7" s="347">
        <f>VLOOKUP($E7,Hybrid!$1:$1048576,MATCH(DATE(L$2,1,1),Hybrid!$A$1:$LI$1),FALSE)</f>
        <v>6487.6743130000004</v>
      </c>
      <c r="M7" s="347">
        <f>VLOOKUP($E7,Hybrid!$1:$1048576,MATCH(DATE(M$2,1,1),Hybrid!$A$1:$LI$1),FALSE)</f>
        <v>6504.4322179999999</v>
      </c>
      <c r="N7" s="347">
        <f>VLOOKUP($E7,Hybrid!$1:$1048576,MATCH(DATE(N$2,1,1),Hybrid!$A$1:$LI$1),FALSE)</f>
        <v>6529.8996189999998</v>
      </c>
      <c r="O7" s="347">
        <f>VLOOKUP($E7,Hybrid!$1:$1048576,MATCH(DATE(O$2,1,1),Hybrid!$A$1:$LI$1),FALSE)</f>
        <v>6562.5037030000003</v>
      </c>
      <c r="P7" s="347">
        <f>VLOOKUP($E7,Hybrid!$1:$1048576,MATCH(DATE(P$2,1,1),Hybrid!$A$1:$LI$1),FALSE)</f>
        <v>6602.3469809999997</v>
      </c>
      <c r="Q7" s="347">
        <f>VLOOKUP($E7,Hybrid!$1:$1048576,MATCH(DATE(Q$2,1,1),Hybrid!$A$1:$LI$1),FALSE)</f>
        <v>6647.0477499999997</v>
      </c>
      <c r="R7" s="347">
        <f>VLOOKUP($E7,Hybrid!$1:$1048576,MATCH(DATE(R$2,1,1),Hybrid!$A$1:$LI$1),FALSE)</f>
        <v>6695.7546039999997</v>
      </c>
      <c r="S7" s="347">
        <f>VLOOKUP($E7,Hybrid!$1:$1048576,MATCH(DATE(S$2,1,1),Hybrid!$A$1:$LI$1),FALSE)</f>
        <v>6747.728435</v>
      </c>
      <c r="T7" s="347">
        <f>VLOOKUP($E7,Hybrid!$1:$1048576,MATCH(DATE(T$2,1,1),Hybrid!$A$1:$LI$1),FALSE)</f>
        <v>6802.3451869999999</v>
      </c>
      <c r="U7" s="347">
        <f>VLOOKUP($E7,Hybrid!$1:$1048576,MATCH(DATE(U$2,1,1),Hybrid!$A$1:$LI$1),FALSE)</f>
        <v>6859.0824869999997</v>
      </c>
      <c r="V7" s="347">
        <f>VLOOKUP($E7,Hybrid!$1:$1048576,MATCH(DATE(V$2,1,1),Hybrid!$A$1:$LI$1),FALSE)</f>
        <v>6917.4998640000003</v>
      </c>
      <c r="W7" s="347">
        <f>VLOOKUP($E7,Hybrid!$1:$1048576,MATCH(DATE(W$2,1,1),Hybrid!$A$1:$LI$1),FALSE)</f>
        <v>6977.2208620000001</v>
      </c>
      <c r="X7" s="347">
        <f>VLOOKUP($E7,Hybrid!$1:$1048576,MATCH(DATE(X$2,1,1),Hybrid!$A$1:$LI$1),FALSE)</f>
        <v>7037.9178400000001</v>
      </c>
      <c r="Y7" s="347">
        <f>VLOOKUP($E7,Hybrid!$1:$1048576,MATCH(DATE(Y$2,1,1),Hybrid!$A$1:$LI$1),FALSE)</f>
        <v>7099.3006539999997</v>
      </c>
      <c r="Z7" s="347">
        <f>VLOOKUP($E7,Hybrid!$1:$1048576,MATCH(DATE(Z$2,1,1),Hybrid!$A$1:$LI$1),FALSE)</f>
        <v>7160.1352619999998</v>
      </c>
      <c r="AA7" s="347">
        <f>VLOOKUP($E7,Hybrid!$1:$1048576,MATCH(DATE(AA$2,1,1),Hybrid!$A$1:$LI$1),FALSE)</f>
        <v>7221.2250969999996</v>
      </c>
      <c r="AB7" s="347">
        <f>VLOOKUP($E7,Hybrid!$1:$1048576,MATCH(DATE(AB$2,1,1),Hybrid!$A$1:$LI$1),FALSE)</f>
        <v>7282.3779290000002</v>
      </c>
      <c r="AC7" s="347">
        <f>VLOOKUP($E7,Hybrid!$1:$1048576,MATCH(DATE(AC$2,1,1),Hybrid!$A$1:$LI$1),FALSE)</f>
        <v>7343.4301999999998</v>
      </c>
      <c r="AD7" s="347">
        <f>VLOOKUP($E7,Hybrid!$1:$1048576,MATCH(DATE(AD$2,1,1),Hybrid!$A$1:$LI$1),FALSE)</f>
        <v>7404.2246690000002</v>
      </c>
      <c r="AE7" s="347">
        <f>VLOOKUP($E7,Hybrid!$1:$1048576,MATCH(DATE(AE$2,1,1),Hybrid!$A$1:$LI$1),FALSE)</f>
        <v>7461.859426</v>
      </c>
      <c r="AF7" s="347">
        <f>VLOOKUP($E7,Hybrid!$1:$1048576,MATCH(DATE(AF$2,1,1),Hybrid!$A$1:$LI$1),FALSE)</f>
        <v>7517.8273470000004</v>
      </c>
      <c r="AG7" s="347">
        <f>VLOOKUP($E7,Hybrid!$1:$1048576,MATCH(DATE(AG$2,1,1),Hybrid!$A$1:$LI$1),FALSE)</f>
        <v>7572.1291549999996</v>
      </c>
      <c r="AH7" s="347">
        <f>VLOOKUP($E7,Hybrid!$1:$1048576,MATCH(DATE(AH$2,1,1),Hybrid!$A$1:$LI$1),FALSE)</f>
        <v>7624.8293480000002</v>
      </c>
      <c r="AI7" s="347">
        <f>VLOOKUP($E7,Hybrid!$1:$1048576,MATCH(DATE(AI$2,1,1),Hybrid!$A$1:$LI$1),FALSE)</f>
        <v>7676.0105739999999</v>
      </c>
      <c r="AJ7" s="347">
        <f>VLOOKUP($E7,Hybrid!$1:$1048576,MATCH(DATE(AJ$2,1,1),Hybrid!$A$1:$LI$1),FALSE)</f>
        <v>7725.7477580000004</v>
      </c>
      <c r="AK7" s="347">
        <f>VLOOKUP($E7,Hybrid!$1:$1048576,MATCH(DATE(AK$2,1,1),Hybrid!$A$1:$LI$1),FALSE)</f>
        <v>7774.0977549999998</v>
      </c>
      <c r="AL7" s="347">
        <f>VLOOKUP($E7,Hybrid!$1:$1048576,MATCH(DATE(AL$2,1,1),Hybrid!$A$1:$LI$1),FALSE)</f>
        <v>7821.0975120000003</v>
      </c>
      <c r="AM7" s="347">
        <f>VLOOKUP($E7,Hybrid!$1:$1048576,MATCH(DATE(AM$2,1,1),Hybrid!$A$1:$LI$1),FALSE)</f>
        <v>7866.766928</v>
      </c>
      <c r="AN7" s="347">
        <f>VLOOKUP($E7,Hybrid!$1:$1048576,MATCH(DATE(AN$2,1,1),Hybrid!$A$1:$LI$1),FALSE)</f>
        <v>7911.1133280000004</v>
      </c>
      <c r="AO7" s="347">
        <f>VLOOKUP($E7,Hybrid!$1:$1048576,MATCH(DATE(AO$2,1,1),Hybrid!$A$1:$LI$1),FALSE)</f>
        <v>7954.1356770000002</v>
      </c>
      <c r="AP7" s="347">
        <f>VLOOKUP($E7,Hybrid!$1:$1048576,MATCH(DATE(AP$2,1,1),Hybrid!$A$1:$LI$1),FALSE)</f>
        <v>7995.2164659999999</v>
      </c>
      <c r="AQ7" s="347">
        <f>VLOOKUP($E7,Hybrid!$1:$1048576,MATCH(DATE(AQ$2,1,1),Hybrid!$A$1:$LI$1),FALSE)</f>
        <v>8034.3926730000003</v>
      </c>
      <c r="AR7" s="347">
        <f>VLOOKUP($E7,Hybrid!$1:$1048576,MATCH(DATE(AR$2,1,1),Hybrid!$A$1:$LI$1),FALSE)</f>
        <v>8071.71234</v>
      </c>
      <c r="AS7" s="347">
        <f>VLOOKUP($E7,Hybrid!$1:$1048576,MATCH(DATE(AS$2,1,1),Hybrid!$A$1:$LI$1),FALSE)</f>
        <v>8107.2392019999998</v>
      </c>
      <c r="AT7" s="347">
        <f>VLOOKUP($E7,Hybrid!$1:$1048576,MATCH(DATE(AT$2,1,1),Hybrid!$A$1:$LI$1),FALSE)</f>
        <v>8141.0436319999999</v>
      </c>
      <c r="AU7" s="347">
        <f>VLOOKUP($E7,Hybrid!$1:$1048576,MATCH(DATE(AU$2,1,1),Hybrid!$A$1:$LI$1),FALSE)</f>
        <v>8173.1924339999996</v>
      </c>
      <c r="AV7" s="347">
        <f>VLOOKUP($E7,Hybrid!$1:$1048576,MATCH(DATE(AV$2,1,1),Hybrid!$A$1:$LI$1),FALSE)</f>
        <v>8203.740914</v>
      </c>
      <c r="AW7" s="347">
        <f>VLOOKUP($E7,Hybrid!$1:$1048576,MATCH(DATE(AW$2,1,1),Hybrid!$A$1:$LI$1),FALSE)</f>
        <v>8232.7288559999997</v>
      </c>
      <c r="AX7" s="347">
        <f>VLOOKUP($E7,Hybrid!$1:$1048576,MATCH(DATE(AX$2,1,1),Hybrid!$A$1:$LI$1),FALSE)</f>
        <v>8260.1795239999992</v>
      </c>
      <c r="AY7" s="347">
        <f>VLOOKUP($E7,Hybrid!$1:$1048576,MATCH(DATE(AY$2,1,1),Hybrid!$A$1:$LI$1),FALSE)</f>
        <v>8286.1003400000009</v>
      </c>
      <c r="AZ7" s="347">
        <f>VLOOKUP($E7,Hybrid!$1:$1048576,MATCH(DATE(AZ$2,1,1),Hybrid!$A$1:$LI$1),FALSE)</f>
        <v>8310.5457430000006</v>
      </c>
      <c r="BA7" s="347">
        <f>VLOOKUP($E7,Hybrid!$1:$1048576,MATCH(DATE(BA$2,1,1),Hybrid!$A$1:$LI$1),FALSE)</f>
        <v>8333.4943760000006</v>
      </c>
      <c r="BB7" s="347">
        <f>VLOOKUP($E7,Hybrid!$1:$1048576,MATCH(DATE(BB$2,1,1),Hybrid!$A$1:$LI$1),FALSE)</f>
        <v>8354.8101750000005</v>
      </c>
      <c r="BC7" s="347">
        <f>VLOOKUP($E7,Hybrid!$1:$1048576,MATCH(DATE(BC$2,1,1),Hybrid!$A$1:$LI$1),FALSE)</f>
        <v>8374.3450670000002</v>
      </c>
      <c r="BD7" s="347">
        <f>VLOOKUP($E7,Hybrid!$1:$1048576,MATCH(DATE(BD$2,1,1),Hybrid!$A$1:$LI$1),FALSE)</f>
        <v>8391.9865929999996</v>
      </c>
      <c r="BE7" s="347">
        <f>VLOOKUP($E7,Hybrid!$1:$1048576,MATCH(DATE(BE$2,1,1),Hybrid!$A$1:$LI$1),FALSE)</f>
        <v>8944.8946360000009</v>
      </c>
      <c r="BF7" s="347">
        <f>VLOOKUP($E7,Hybrid!$1:$1048576,MATCH(DATE(BF$2,1,1),Hybrid!$A$1:$LI$1),FALSE)</f>
        <v>8984.7352420000007</v>
      </c>
      <c r="BG7" s="347">
        <f>VLOOKUP($E7,Hybrid!$1:$1048576,MATCH(DATE(BG$2,1,1),Hybrid!$A$1:$LI$1),FALSE)</f>
        <v>9023.4650409999995</v>
      </c>
      <c r="BH7" s="347">
        <f>VLOOKUP($E7,Hybrid!$1:$1048576,MATCH(DATE(BH$2,1,1),Hybrid!$A$1:$LI$1),FALSE)</f>
        <v>9061.1200069999995</v>
      </c>
      <c r="BI7" s="347">
        <f>VLOOKUP($E7,Hybrid!$1:$1048576,MATCH(DATE(BI$2,1,1),Hybrid!$A$1:$LI$1),FALSE)</f>
        <v>9097.7437040000004</v>
      </c>
    </row>
    <row r="8" spans="1:61" ht="15" customHeight="1" x14ac:dyDescent="0.35">
      <c r="A8" s="409"/>
      <c r="B8" s="416"/>
      <c r="C8" s="142"/>
      <c r="D8" s="103" t="s">
        <v>511</v>
      </c>
      <c r="E8" s="45" t="s">
        <v>325</v>
      </c>
      <c r="F8" s="347">
        <f>VLOOKUP($E8,Hybrid!$1:$1048576,MATCH(DATE(F$2,1,1),Hybrid!$A$1:$LI$1),FALSE)</f>
        <v>4159.6639080000004</v>
      </c>
      <c r="G8" s="347">
        <f>VLOOKUP($E8,Hybrid!$1:$1048576,MATCH(DATE(G$2,1,1),Hybrid!$A$1:$LI$1),FALSE)</f>
        <v>4055.9339909999999</v>
      </c>
      <c r="H8" s="347">
        <f>VLOOKUP($E8,Hybrid!$1:$1048576,MATCH(DATE(H$2,1,1),Hybrid!$A$1:$LI$1),FALSE)</f>
        <v>3977.832574</v>
      </c>
      <c r="I8" s="347">
        <f>VLOOKUP($E8,Hybrid!$1:$1048576,MATCH(DATE(I$2,1,1),Hybrid!$A$1:$LI$1),FALSE)</f>
        <v>3917.8616280000001</v>
      </c>
      <c r="J8" s="347">
        <f>VLOOKUP($E8,Hybrid!$1:$1048576,MATCH(DATE(J$2,1,1),Hybrid!$A$1:$LI$1),FALSE)</f>
        <v>3870.9169440000001</v>
      </c>
      <c r="K8" s="347">
        <f>VLOOKUP($E8,Hybrid!$1:$1048576,MATCH(DATE(K$2,1,1),Hybrid!$A$1:$LI$1),FALSE)</f>
        <v>3833.534416</v>
      </c>
      <c r="L8" s="347">
        <f>VLOOKUP($E8,Hybrid!$1:$1048576,MATCH(DATE(L$2,1,1),Hybrid!$A$1:$LI$1),FALSE)</f>
        <v>3802.9357030000001</v>
      </c>
      <c r="M8" s="347">
        <f>VLOOKUP($E8,Hybrid!$1:$1048576,MATCH(DATE(M$2,1,1),Hybrid!$A$1:$LI$1),FALSE)</f>
        <v>3777.4444370000001</v>
      </c>
      <c r="N8" s="347">
        <f>VLOOKUP($E8,Hybrid!$1:$1048576,MATCH(DATE(N$2,1,1),Hybrid!$A$1:$LI$1),FALSE)</f>
        <v>3755.839923</v>
      </c>
      <c r="O8" s="347">
        <f>VLOOKUP($E8,Hybrid!$1:$1048576,MATCH(DATE(O$2,1,1),Hybrid!$A$1:$LI$1),FALSE)</f>
        <v>3737.2038280000002</v>
      </c>
      <c r="P8" s="347">
        <f>VLOOKUP($E8,Hybrid!$1:$1048576,MATCH(DATE(P$2,1,1),Hybrid!$A$1:$LI$1),FALSE)</f>
        <v>3721.4809759999998</v>
      </c>
      <c r="Q8" s="347">
        <f>VLOOKUP($E8,Hybrid!$1:$1048576,MATCH(DATE(Q$2,1,1),Hybrid!$A$1:$LI$1),FALSE)</f>
        <v>3707.387252</v>
      </c>
      <c r="R8" s="347">
        <f>VLOOKUP($E8,Hybrid!$1:$1048576,MATCH(DATE(R$2,1,1),Hybrid!$A$1:$LI$1),FALSE)</f>
        <v>3694.432131</v>
      </c>
      <c r="S8" s="347">
        <f>VLOOKUP($E8,Hybrid!$1:$1048576,MATCH(DATE(S$2,1,1),Hybrid!$A$1:$LI$1),FALSE)</f>
        <v>3682.1971629999998</v>
      </c>
      <c r="T8" s="347">
        <f>VLOOKUP($E8,Hybrid!$1:$1048576,MATCH(DATE(T$2,1,1),Hybrid!$A$1:$LI$1),FALSE)</f>
        <v>3670.3334669999999</v>
      </c>
      <c r="U8" s="347">
        <f>VLOOKUP($E8,Hybrid!$1:$1048576,MATCH(DATE(U$2,1,1),Hybrid!$A$1:$LI$1),FALSE)</f>
        <v>3658.5524999999998</v>
      </c>
      <c r="V8" s="347">
        <f>VLOOKUP($E8,Hybrid!$1:$1048576,MATCH(DATE(V$2,1,1),Hybrid!$A$1:$LI$1),FALSE)</f>
        <v>3646.6147059999998</v>
      </c>
      <c r="W8" s="347">
        <f>VLOOKUP($E8,Hybrid!$1:$1048576,MATCH(DATE(W$2,1,1),Hybrid!$A$1:$LI$1),FALSE)</f>
        <v>3634.3196950000001</v>
      </c>
      <c r="X8" s="347">
        <f>VLOOKUP($E8,Hybrid!$1:$1048576,MATCH(DATE(X$2,1,1),Hybrid!$A$1:$LI$1),FALSE)</f>
        <v>3621.4980740000001</v>
      </c>
      <c r="Y8" s="347">
        <f>VLOOKUP($E8,Hybrid!$1:$1048576,MATCH(DATE(Y$2,1,1),Hybrid!$A$1:$LI$1),FALSE)</f>
        <v>3608.0053079999998</v>
      </c>
      <c r="Z8" s="347">
        <f>VLOOKUP($E8,Hybrid!$1:$1048576,MATCH(DATE(Z$2,1,1),Hybrid!$A$1:$LI$1),FALSE)</f>
        <v>3593.2979679999999</v>
      </c>
      <c r="AA8" s="347">
        <f>VLOOKUP($E8,Hybrid!$1:$1048576,MATCH(DATE(AA$2,1,1),Hybrid!$A$1:$LI$1),FALSE)</f>
        <v>3577.730004</v>
      </c>
      <c r="AB8" s="347">
        <f>VLOOKUP($E8,Hybrid!$1:$1048576,MATCH(DATE(AB$2,1,1),Hybrid!$A$1:$LI$1),FALSE)</f>
        <v>3561.2197729999998</v>
      </c>
      <c r="AC8" s="347">
        <f>VLOOKUP($E8,Hybrid!$1:$1048576,MATCH(DATE(AC$2,1,1),Hybrid!$A$1:$LI$1),FALSE)</f>
        <v>3543.7014979999999</v>
      </c>
      <c r="AD8" s="347">
        <f>VLOOKUP($E8,Hybrid!$1:$1048576,MATCH(DATE(AD$2,1,1),Hybrid!$A$1:$LI$1),FALSE)</f>
        <v>3525.1164090000002</v>
      </c>
      <c r="AE8" s="347">
        <f>VLOOKUP($E8,Hybrid!$1:$1048576,MATCH(DATE(AE$2,1,1),Hybrid!$A$1:$LI$1),FALSE)</f>
        <v>3504.320804</v>
      </c>
      <c r="AF8" s="347">
        <f>VLOOKUP($E8,Hybrid!$1:$1048576,MATCH(DATE(AF$2,1,1),Hybrid!$A$1:$LI$1),FALSE)</f>
        <v>3481.9646590000002</v>
      </c>
      <c r="AG8" s="347">
        <f>VLOOKUP($E8,Hybrid!$1:$1048576,MATCH(DATE(AG$2,1,1),Hybrid!$A$1:$LI$1),FALSE)</f>
        <v>3458.0896579999999</v>
      </c>
      <c r="AH8" s="347">
        <f>VLOOKUP($E8,Hybrid!$1:$1048576,MATCH(DATE(AH$2,1,1),Hybrid!$A$1:$LI$1),FALSE)</f>
        <v>3432.7597049999999</v>
      </c>
      <c r="AI8" s="347">
        <f>VLOOKUP($E8,Hybrid!$1:$1048576,MATCH(DATE(AI$2,1,1),Hybrid!$A$1:$LI$1),FALSE)</f>
        <v>3406.0431760000001</v>
      </c>
      <c r="AJ8" s="347">
        <f>VLOOKUP($E8,Hybrid!$1:$1048576,MATCH(DATE(AJ$2,1,1),Hybrid!$A$1:$LI$1),FALSE)</f>
        <v>3378.003549</v>
      </c>
      <c r="AK8" s="347">
        <f>VLOOKUP($E8,Hybrid!$1:$1048576,MATCH(DATE(AK$2,1,1),Hybrid!$A$1:$LI$1),FALSE)</f>
        <v>3348.6960760000002</v>
      </c>
      <c r="AL8" s="347">
        <f>VLOOKUP($E8,Hybrid!$1:$1048576,MATCH(DATE(AL$2,1,1),Hybrid!$A$1:$LI$1),FALSE)</f>
        <v>3318.1675970000001</v>
      </c>
      <c r="AM8" s="347">
        <f>VLOOKUP($E8,Hybrid!$1:$1048576,MATCH(DATE(AM$2,1,1),Hybrid!$A$1:$LI$1),FALSE)</f>
        <v>3286.458016</v>
      </c>
      <c r="AN8" s="347">
        <f>VLOOKUP($E8,Hybrid!$1:$1048576,MATCH(DATE(AN$2,1,1),Hybrid!$A$1:$LI$1),FALSE)</f>
        <v>3253.602316</v>
      </c>
      <c r="AO8" s="347">
        <f>VLOOKUP($E8,Hybrid!$1:$1048576,MATCH(DATE(AO$2,1,1),Hybrid!$A$1:$LI$1),FALSE)</f>
        <v>3219.6324079999999</v>
      </c>
      <c r="AP8" s="347">
        <f>VLOOKUP($E8,Hybrid!$1:$1048576,MATCH(DATE(AP$2,1,1),Hybrid!$A$1:$LI$1),FALSE)</f>
        <v>3184.3809839999999</v>
      </c>
      <c r="AQ8" s="347">
        <f>VLOOKUP($E8,Hybrid!$1:$1048576,MATCH(DATE(AQ$2,1,1),Hybrid!$A$1:$LI$1),FALSE)</f>
        <v>3147.9045230000002</v>
      </c>
      <c r="AR8" s="347">
        <f>VLOOKUP($E8,Hybrid!$1:$1048576,MATCH(DATE(AR$2,1,1),Hybrid!$A$1:$LI$1),FALSE)</f>
        <v>3110.2631999999999</v>
      </c>
      <c r="AS8" s="347">
        <f>VLOOKUP($E8,Hybrid!$1:$1048576,MATCH(DATE(AS$2,1,1),Hybrid!$A$1:$LI$1),FALSE)</f>
        <v>3071.5213389999999</v>
      </c>
      <c r="AT8" s="347">
        <f>VLOOKUP($E8,Hybrid!$1:$1048576,MATCH(DATE(AT$2,1,1),Hybrid!$A$1:$LI$1),FALSE)</f>
        <v>3031.744158</v>
      </c>
      <c r="AU8" s="347">
        <f>VLOOKUP($E8,Hybrid!$1:$1048576,MATCH(DATE(AU$2,1,1),Hybrid!$A$1:$LI$1),FALSE)</f>
        <v>2990.9947029999998</v>
      </c>
      <c r="AV8" s="347">
        <f>VLOOKUP($E8,Hybrid!$1:$1048576,MATCH(DATE(AV$2,1,1),Hybrid!$A$1:$LI$1),FALSE)</f>
        <v>2949.3318089999998</v>
      </c>
      <c r="AW8" s="347">
        <f>VLOOKUP($E8,Hybrid!$1:$1048576,MATCH(DATE(AW$2,1,1),Hybrid!$A$1:$LI$1),FALSE)</f>
        <v>2906.809358</v>
      </c>
      <c r="AX8" s="347">
        <f>VLOOKUP($E8,Hybrid!$1:$1048576,MATCH(DATE(AX$2,1,1),Hybrid!$A$1:$LI$1),FALSE)</f>
        <v>2863.4764930000001</v>
      </c>
      <c r="AY8" s="347">
        <f>VLOOKUP($E8,Hybrid!$1:$1048576,MATCH(DATE(AY$2,1,1),Hybrid!$A$1:$LI$1),FALSE)</f>
        <v>2819.3782769999998</v>
      </c>
      <c r="AZ8" s="347">
        <f>VLOOKUP($E8,Hybrid!$1:$1048576,MATCH(DATE(AZ$2,1,1),Hybrid!$A$1:$LI$1),FALSE)</f>
        <v>2774.5795079999998</v>
      </c>
      <c r="BA8" s="347">
        <f>VLOOKUP($E8,Hybrid!$1:$1048576,MATCH(DATE(BA$2,1,1),Hybrid!$A$1:$LI$1),FALSE)</f>
        <v>2729.1386200000002</v>
      </c>
      <c r="BB8" s="347">
        <f>VLOOKUP($E8,Hybrid!$1:$1048576,MATCH(DATE(BB$2,1,1),Hybrid!$A$1:$LI$1),FALSE)</f>
        <v>2683.0835550000002</v>
      </c>
      <c r="BC8" s="347">
        <f>VLOOKUP($E8,Hybrid!$1:$1048576,MATCH(DATE(BC$2,1,1),Hybrid!$A$1:$LI$1),FALSE)</f>
        <v>2636.434444</v>
      </c>
      <c r="BD8" s="347">
        <f>VLOOKUP($E8,Hybrid!$1:$1048576,MATCH(DATE(BD$2,1,1),Hybrid!$A$1:$LI$1),FALSE)</f>
        <v>2589.2159590000001</v>
      </c>
      <c r="BE8" s="347">
        <f>VLOOKUP($E8,Hybrid!$1:$1048576,MATCH(DATE(BE$2,1,1),Hybrid!$A$1:$LI$1),FALSE)</f>
        <v>2593.1708560000002</v>
      </c>
      <c r="BF8" s="347">
        <f>VLOOKUP($E8,Hybrid!$1:$1048576,MATCH(DATE(BF$2,1,1),Hybrid!$A$1:$LI$1),FALSE)</f>
        <v>2544.777732</v>
      </c>
      <c r="BG8" s="347">
        <f>VLOOKUP($E8,Hybrid!$1:$1048576,MATCH(DATE(BG$2,1,1),Hybrid!$A$1:$LI$1),FALSE)</f>
        <v>2495.8074900000001</v>
      </c>
      <c r="BH8" s="347">
        <f>VLOOKUP($E8,Hybrid!$1:$1048576,MATCH(DATE(BH$2,1,1),Hybrid!$A$1:$LI$1),FALSE)</f>
        <v>2446.3127749999999</v>
      </c>
      <c r="BI8" s="347">
        <f>VLOOKUP($E8,Hybrid!$1:$1048576,MATCH(DATE(BI$2,1,1),Hybrid!$A$1:$LI$1),FALSE)</f>
        <v>2396.3466669999998</v>
      </c>
    </row>
    <row r="9" spans="1:61" ht="15" customHeight="1" x14ac:dyDescent="0.35">
      <c r="A9" s="409"/>
      <c r="B9" s="416"/>
      <c r="C9" s="142"/>
      <c r="D9" s="103" t="s">
        <v>512</v>
      </c>
      <c r="E9" s="45" t="s">
        <v>326</v>
      </c>
      <c r="F9" s="347">
        <f>VLOOKUP($E9,Hybrid!$1:$1048576,MATCH(DATE(F$2,1,1),Hybrid!$A$1:$LI$1),FALSE)</f>
        <v>2503.7292430000002</v>
      </c>
      <c r="G9" s="347">
        <f>VLOOKUP($E9,Hybrid!$1:$1048576,MATCH(DATE(G$2,1,1),Hybrid!$A$1:$LI$1),FALSE)</f>
        <v>2443.5728859999999</v>
      </c>
      <c r="H9" s="347">
        <f>VLOOKUP($E9,Hybrid!$1:$1048576,MATCH(DATE(H$2,1,1),Hybrid!$A$1:$LI$1),FALSE)</f>
        <v>2397.8151290000001</v>
      </c>
      <c r="I9" s="347">
        <f>VLOOKUP($E9,Hybrid!$1:$1048576,MATCH(DATE(I$2,1,1),Hybrid!$A$1:$LI$1),FALSE)</f>
        <v>2361.6686730000001</v>
      </c>
      <c r="J9" s="347">
        <f>VLOOKUP($E9,Hybrid!$1:$1048576,MATCH(DATE(J$2,1,1),Hybrid!$A$1:$LI$1),FALSE)</f>
        <v>2331.94076</v>
      </c>
      <c r="K9" s="347">
        <f>VLOOKUP($E9,Hybrid!$1:$1048576,MATCH(DATE(K$2,1,1),Hybrid!$A$1:$LI$1),FALSE)</f>
        <v>2306.5163090000001</v>
      </c>
      <c r="L9" s="347">
        <f>VLOOKUP($E9,Hybrid!$1:$1048576,MATCH(DATE(L$2,1,1),Hybrid!$A$1:$LI$1),FALSE)</f>
        <v>2283.751424</v>
      </c>
      <c r="M9" s="347">
        <f>VLOOKUP($E9,Hybrid!$1:$1048576,MATCH(DATE(M$2,1,1),Hybrid!$A$1:$LI$1),FALSE)</f>
        <v>2262.692571</v>
      </c>
      <c r="N9" s="347">
        <f>VLOOKUP($E9,Hybrid!$1:$1048576,MATCH(DATE(N$2,1,1),Hybrid!$A$1:$LI$1),FALSE)</f>
        <v>2242.6751020000002</v>
      </c>
      <c r="O9" s="347">
        <f>VLOOKUP($E9,Hybrid!$1:$1048576,MATCH(DATE(O$2,1,1),Hybrid!$A$1:$LI$1),FALSE)</f>
        <v>2223.222859</v>
      </c>
      <c r="P9" s="347">
        <f>VLOOKUP($E9,Hybrid!$1:$1048576,MATCH(DATE(P$2,1,1),Hybrid!$A$1:$LI$1),FALSE)</f>
        <v>2204.352065</v>
      </c>
      <c r="Q9" s="347">
        <f>VLOOKUP($E9,Hybrid!$1:$1048576,MATCH(DATE(Q$2,1,1),Hybrid!$A$1:$LI$1),FALSE)</f>
        <v>2185.3922600000001</v>
      </c>
      <c r="R9" s="347">
        <f>VLOOKUP($E9,Hybrid!$1:$1048576,MATCH(DATE(R$2,1,1),Hybrid!$A$1:$LI$1),FALSE)</f>
        <v>2166.127782</v>
      </c>
      <c r="S9" s="347">
        <f>VLOOKUP($E9,Hybrid!$1:$1048576,MATCH(DATE(S$2,1,1),Hybrid!$A$1:$LI$1),FALSE)</f>
        <v>2146.386947</v>
      </c>
      <c r="T9" s="347">
        <f>VLOOKUP($E9,Hybrid!$1:$1048576,MATCH(DATE(T$2,1,1),Hybrid!$A$1:$LI$1),FALSE)</f>
        <v>2126.0388069999999</v>
      </c>
      <c r="U9" s="347">
        <f>VLOOKUP($E9,Hybrid!$1:$1048576,MATCH(DATE(U$2,1,1),Hybrid!$A$1:$LI$1),FALSE)</f>
        <v>2104.9868660000002</v>
      </c>
      <c r="V9" s="347">
        <f>VLOOKUP($E9,Hybrid!$1:$1048576,MATCH(DATE(V$2,1,1),Hybrid!$A$1:$LI$1),FALSE)</f>
        <v>2083.1621449999998</v>
      </c>
      <c r="W9" s="347">
        <f>VLOOKUP($E9,Hybrid!$1:$1048576,MATCH(DATE(W$2,1,1),Hybrid!$A$1:$LI$1),FALSE)</f>
        <v>2060.51737</v>
      </c>
      <c r="X9" s="347">
        <f>VLOOKUP($E9,Hybrid!$1:$1048576,MATCH(DATE(X$2,1,1),Hybrid!$A$1:$LI$1),FALSE)</f>
        <v>2037.022236</v>
      </c>
      <c r="Y9" s="347">
        <f>VLOOKUP($E9,Hybrid!$1:$1048576,MATCH(DATE(Y$2,1,1),Hybrid!$A$1:$LI$1),FALSE)</f>
        <v>2012.6598260000001</v>
      </c>
      <c r="Z9" s="347">
        <f>VLOOKUP($E9,Hybrid!$1:$1048576,MATCH(DATE(Z$2,1,1),Hybrid!$A$1:$LI$1),FALSE)</f>
        <v>1987.218566</v>
      </c>
      <c r="AA9" s="347">
        <f>VLOOKUP($E9,Hybrid!$1:$1048576,MATCH(DATE(AA$2,1,1),Hybrid!$A$1:$LI$1),FALSE)</f>
        <v>1960.9325140000001</v>
      </c>
      <c r="AB9" s="347">
        <f>VLOOKUP($E9,Hybrid!$1:$1048576,MATCH(DATE(AB$2,1,1),Hybrid!$A$1:$LI$1),FALSE)</f>
        <v>1933.8165959999999</v>
      </c>
      <c r="AC9" s="347">
        <f>VLOOKUP($E9,Hybrid!$1:$1048576,MATCH(DATE(AC$2,1,1),Hybrid!$A$1:$LI$1),FALSE)</f>
        <v>1905.892507</v>
      </c>
      <c r="AD9" s="347">
        <f>VLOOKUP($E9,Hybrid!$1:$1048576,MATCH(DATE(AD$2,1,1),Hybrid!$A$1:$LI$1),FALSE)</f>
        <v>1877.184757</v>
      </c>
      <c r="AE9" s="347">
        <f>VLOOKUP($E9,Hybrid!$1:$1048576,MATCH(DATE(AE$2,1,1),Hybrid!$A$1:$LI$1),FALSE)</f>
        <v>1847.2240240000001</v>
      </c>
      <c r="AF9" s="347">
        <f>VLOOKUP($E9,Hybrid!$1:$1048576,MATCH(DATE(AF$2,1,1),Hybrid!$A$1:$LI$1),FALSE)</f>
        <v>1816.374622</v>
      </c>
      <c r="AG9" s="347">
        <f>VLOOKUP($E9,Hybrid!$1:$1048576,MATCH(DATE(AG$2,1,1),Hybrid!$A$1:$LI$1),FALSE)</f>
        <v>1784.714528</v>
      </c>
      <c r="AH9" s="347">
        <f>VLOOKUP($E9,Hybrid!$1:$1048576,MATCH(DATE(AH$2,1,1),Hybrid!$A$1:$LI$1),FALSE)</f>
        <v>1752.3278399999999</v>
      </c>
      <c r="AI9" s="347">
        <f>VLOOKUP($E9,Hybrid!$1:$1048576,MATCH(DATE(AI$2,1,1),Hybrid!$A$1:$LI$1),FALSE)</f>
        <v>1719.297053</v>
      </c>
      <c r="AJ9" s="347">
        <f>VLOOKUP($E9,Hybrid!$1:$1048576,MATCH(DATE(AJ$2,1,1),Hybrid!$A$1:$LI$1),FALSE)</f>
        <v>1685.6993259999999</v>
      </c>
      <c r="AK9" s="347">
        <f>VLOOKUP($E9,Hybrid!$1:$1048576,MATCH(DATE(AK$2,1,1),Hybrid!$A$1:$LI$1),FALSE)</f>
        <v>1651.6054180000001</v>
      </c>
      <c r="AL9" s="347">
        <f>VLOOKUP($E9,Hybrid!$1:$1048576,MATCH(DATE(AL$2,1,1),Hybrid!$A$1:$LI$1),FALSE)</f>
        <v>1617.079943</v>
      </c>
      <c r="AM9" s="347">
        <f>VLOOKUP($E9,Hybrid!$1:$1048576,MATCH(DATE(AM$2,1,1),Hybrid!$A$1:$LI$1),FALSE)</f>
        <v>1582.182282</v>
      </c>
      <c r="AN9" s="347">
        <f>VLOOKUP($E9,Hybrid!$1:$1048576,MATCH(DATE(AN$2,1,1),Hybrid!$A$1:$LI$1),FALSE)</f>
        <v>1546.9676810000001</v>
      </c>
      <c r="AO9" s="347">
        <f>VLOOKUP($E9,Hybrid!$1:$1048576,MATCH(DATE(AO$2,1,1),Hybrid!$A$1:$LI$1),FALSE)</f>
        <v>1511.4882279999999</v>
      </c>
      <c r="AP9" s="347">
        <f>VLOOKUP($E9,Hybrid!$1:$1048576,MATCH(DATE(AP$2,1,1),Hybrid!$A$1:$LI$1),FALSE)</f>
        <v>1475.719122</v>
      </c>
      <c r="AQ9" s="347">
        <f>VLOOKUP($E9,Hybrid!$1:$1048576,MATCH(DATE(AQ$2,1,1),Hybrid!$A$1:$LI$1),FALSE)</f>
        <v>1439.722344</v>
      </c>
      <c r="AR9" s="347">
        <f>VLOOKUP($E9,Hybrid!$1:$1048576,MATCH(DATE(AR$2,1,1),Hybrid!$A$1:$LI$1),FALSE)</f>
        <v>1403.5593200000001</v>
      </c>
      <c r="AS9" s="347">
        <f>VLOOKUP($E9,Hybrid!$1:$1048576,MATCH(DATE(AS$2,1,1),Hybrid!$A$1:$LI$1),FALSE)</f>
        <v>1367.290786</v>
      </c>
      <c r="AT9" s="347">
        <f>VLOOKUP($E9,Hybrid!$1:$1048576,MATCH(DATE(AT$2,1,1),Hybrid!$A$1:$LI$1),FALSE)</f>
        <v>1330.975518</v>
      </c>
      <c r="AU9" s="347">
        <f>VLOOKUP($E9,Hybrid!$1:$1048576,MATCH(DATE(AU$2,1,1),Hybrid!$A$1:$LI$1),FALSE)</f>
        <v>1294.6693150000001</v>
      </c>
      <c r="AV9" s="347">
        <f>VLOOKUP($E9,Hybrid!$1:$1048576,MATCH(DATE(AV$2,1,1),Hybrid!$A$1:$LI$1),FALSE)</f>
        <v>1258.4244450000001</v>
      </c>
      <c r="AW9" s="347">
        <f>VLOOKUP($E9,Hybrid!$1:$1048576,MATCH(DATE(AW$2,1,1),Hybrid!$A$1:$LI$1),FALSE)</f>
        <v>1222.2895679999999</v>
      </c>
      <c r="AX9" s="347">
        <f>VLOOKUP($E9,Hybrid!$1:$1048576,MATCH(DATE(AX$2,1,1),Hybrid!$A$1:$LI$1),FALSE)</f>
        <v>1186.309992</v>
      </c>
      <c r="AY9" s="347">
        <f>VLOOKUP($E9,Hybrid!$1:$1048576,MATCH(DATE(AY$2,1,1),Hybrid!$A$1:$LI$1),FALSE)</f>
        <v>1150.528047</v>
      </c>
      <c r="AZ9" s="347">
        <f>VLOOKUP($E9,Hybrid!$1:$1048576,MATCH(DATE(AZ$2,1,1),Hybrid!$A$1:$LI$1),FALSE)</f>
        <v>1114.9924619999999</v>
      </c>
      <c r="BA9" s="347">
        <f>VLOOKUP($E9,Hybrid!$1:$1048576,MATCH(DATE(BA$2,1,1),Hybrid!$A$1:$LI$1),FALSE)</f>
        <v>1079.7514430000001</v>
      </c>
      <c r="BB9" s="347">
        <f>VLOOKUP($E9,Hybrid!$1:$1048576,MATCH(DATE(BB$2,1,1),Hybrid!$A$1:$LI$1),FALSE)</f>
        <v>1044.841269</v>
      </c>
      <c r="BC9" s="347">
        <f>VLOOKUP($E9,Hybrid!$1:$1048576,MATCH(DATE(BC$2,1,1),Hybrid!$A$1:$LI$1),FALSE)</f>
        <v>1010.292422</v>
      </c>
      <c r="BD9" s="347">
        <f>VLOOKUP($E9,Hybrid!$1:$1048576,MATCH(DATE(BD$2,1,1),Hybrid!$A$1:$LI$1),FALSE)</f>
        <v>976.13361850000001</v>
      </c>
      <c r="BE9" s="347">
        <f>VLOOKUP($E9,Hybrid!$1:$1048576,MATCH(DATE(BE$2,1,1),Hybrid!$A$1:$LI$1),FALSE)</f>
        <v>942.4006637</v>
      </c>
      <c r="BF9" s="347">
        <f>VLOOKUP($E9,Hybrid!$1:$1048576,MATCH(DATE(BF$2,1,1),Hybrid!$A$1:$LI$1),FALSE)</f>
        <v>908.72411469999997</v>
      </c>
      <c r="BG9" s="347">
        <f>VLOOKUP($E9,Hybrid!$1:$1048576,MATCH(DATE(BG$2,1,1),Hybrid!$A$1:$LI$1),FALSE)</f>
        <v>875.52158870000005</v>
      </c>
      <c r="BH9" s="347">
        <f>VLOOKUP($E9,Hybrid!$1:$1048576,MATCH(DATE(BH$2,1,1),Hybrid!$A$1:$LI$1),FALSE)</f>
        <v>842.82576189999997</v>
      </c>
      <c r="BI9" s="347">
        <f>VLOOKUP($E9,Hybrid!$1:$1048576,MATCH(DATE(BI$2,1,1),Hybrid!$A$1:$LI$1),FALSE)</f>
        <v>810.66726630000005</v>
      </c>
    </row>
    <row r="10" spans="1:61" ht="15" customHeight="1" x14ac:dyDescent="0.35">
      <c r="A10" s="409"/>
      <c r="B10" s="416"/>
      <c r="C10" s="142"/>
      <c r="D10" s="103" t="s">
        <v>513</v>
      </c>
      <c r="E10" s="45" t="s">
        <v>327</v>
      </c>
      <c r="F10" s="347">
        <f>VLOOKUP($E10,Hybrid!$1:$1048576,MATCH(DATE(F$2,1,1),Hybrid!$A$1:$LI$1),FALSE)</f>
        <v>1243.6668460000001</v>
      </c>
      <c r="G10" s="347">
        <f>VLOOKUP($E10,Hybrid!$1:$1048576,MATCH(DATE(G$2,1,1),Hybrid!$A$1:$LI$1),FALSE)</f>
        <v>1210.938979</v>
      </c>
      <c r="H10" s="347">
        <f>VLOOKUP($E10,Hybrid!$1:$1048576,MATCH(DATE(H$2,1,1),Hybrid!$A$1:$LI$1),FALSE)</f>
        <v>1183.6685669999999</v>
      </c>
      <c r="I10" s="347">
        <f>VLOOKUP($E10,Hybrid!$1:$1048576,MATCH(DATE(I$2,1,1),Hybrid!$A$1:$LI$1),FALSE)</f>
        <v>1159.2648139999999</v>
      </c>
      <c r="J10" s="347">
        <f>VLOOKUP($E10,Hybrid!$1:$1048576,MATCH(DATE(J$2,1,1),Hybrid!$A$1:$LI$1),FALSE)</f>
        <v>1136.13545</v>
      </c>
      <c r="K10" s="347">
        <f>VLOOKUP($E10,Hybrid!$1:$1048576,MATCH(DATE(K$2,1,1),Hybrid!$A$1:$LI$1),FALSE)</f>
        <v>1113.336043</v>
      </c>
      <c r="L10" s="347">
        <f>VLOOKUP($E10,Hybrid!$1:$1048576,MATCH(DATE(L$2,1,1),Hybrid!$A$1:$LI$1),FALSE)</f>
        <v>1090.2349919999999</v>
      </c>
      <c r="M10" s="347">
        <f>VLOOKUP($E10,Hybrid!$1:$1048576,MATCH(DATE(M$2,1,1),Hybrid!$A$1:$LI$1),FALSE)</f>
        <v>1066.554809</v>
      </c>
      <c r="N10" s="347">
        <f>VLOOKUP($E10,Hybrid!$1:$1048576,MATCH(DATE(N$2,1,1),Hybrid!$A$1:$LI$1),FALSE)</f>
        <v>1042.1687159999999</v>
      </c>
      <c r="O10" s="347">
        <f>VLOOKUP($E10,Hybrid!$1:$1048576,MATCH(DATE(O$2,1,1),Hybrid!$A$1:$LI$1),FALSE)</f>
        <v>1017.040855</v>
      </c>
      <c r="P10" s="347">
        <f>VLOOKUP($E10,Hybrid!$1:$1048576,MATCH(DATE(P$2,1,1),Hybrid!$A$1:$LI$1),FALSE)</f>
        <v>991.31507369999997</v>
      </c>
      <c r="Q10" s="347">
        <f>VLOOKUP($E10,Hybrid!$1:$1048576,MATCH(DATE(Q$2,1,1),Hybrid!$A$1:$LI$1),FALSE)</f>
        <v>964.89595299999996</v>
      </c>
      <c r="R10" s="347">
        <f>VLOOKUP($E10,Hybrid!$1:$1048576,MATCH(DATE(R$2,1,1),Hybrid!$A$1:$LI$1),FALSE)</f>
        <v>937.85305779999999</v>
      </c>
      <c r="S10" s="347">
        <f>VLOOKUP($E10,Hybrid!$1:$1048576,MATCH(DATE(S$2,1,1),Hybrid!$A$1:$LI$1),FALSE)</f>
        <v>910.26925119999999</v>
      </c>
      <c r="T10" s="347">
        <f>VLOOKUP($E10,Hybrid!$1:$1048576,MATCH(DATE(T$2,1,1),Hybrid!$A$1:$LI$1),FALSE)</f>
        <v>882.23674200000005</v>
      </c>
      <c r="U10" s="347">
        <f>VLOOKUP($E10,Hybrid!$1:$1048576,MATCH(DATE(U$2,1,1),Hybrid!$A$1:$LI$1),FALSE)</f>
        <v>853.8532007</v>
      </c>
      <c r="V10" s="347">
        <f>VLOOKUP($E10,Hybrid!$1:$1048576,MATCH(DATE(V$2,1,1),Hybrid!$A$1:$LI$1),FALSE)</f>
        <v>825.21843249999995</v>
      </c>
      <c r="W10" s="347">
        <f>VLOOKUP($E10,Hybrid!$1:$1048576,MATCH(DATE(W$2,1,1),Hybrid!$A$1:$LI$1),FALSE)</f>
        <v>796.43186089999995</v>
      </c>
      <c r="X10" s="347">
        <f>VLOOKUP($E10,Hybrid!$1:$1048576,MATCH(DATE(X$2,1,1),Hybrid!$A$1:$LI$1),FALSE)</f>
        <v>767.59062370000004</v>
      </c>
      <c r="Y10" s="347">
        <f>VLOOKUP($E10,Hybrid!$1:$1048576,MATCH(DATE(Y$2,1,1),Hybrid!$A$1:$LI$1),FALSE)</f>
        <v>738.78818879999994</v>
      </c>
      <c r="Z10" s="347">
        <f>VLOOKUP($E10,Hybrid!$1:$1048576,MATCH(DATE(Z$2,1,1),Hybrid!$A$1:$LI$1),FALSE)</f>
        <v>710.06928909999999</v>
      </c>
      <c r="AA10" s="347">
        <f>VLOOKUP($E10,Hybrid!$1:$1048576,MATCH(DATE(AA$2,1,1),Hybrid!$A$1:$LI$1),FALSE)</f>
        <v>681.571147</v>
      </c>
      <c r="AB10" s="347">
        <f>VLOOKUP($E10,Hybrid!$1:$1048576,MATCH(DATE(AB$2,1,1),Hybrid!$A$1:$LI$1),FALSE)</f>
        <v>653.37204259999999</v>
      </c>
      <c r="AC10" s="347">
        <f>VLOOKUP($E10,Hybrid!$1:$1048576,MATCH(DATE(AC$2,1,1),Hybrid!$A$1:$LI$1),FALSE)</f>
        <v>625.54381409999996</v>
      </c>
      <c r="AD10" s="347">
        <f>VLOOKUP($E10,Hybrid!$1:$1048576,MATCH(DATE(AD$2,1,1),Hybrid!$A$1:$LI$1),FALSE)</f>
        <v>598.15154989999996</v>
      </c>
      <c r="AE10" s="347">
        <f>VLOOKUP($E10,Hybrid!$1:$1048576,MATCH(DATE(AE$2,1,1),Hybrid!$A$1:$LI$1),FALSE)</f>
        <v>571.17210590000002</v>
      </c>
      <c r="AF10" s="347">
        <f>VLOOKUP($E10,Hybrid!$1:$1048576,MATCH(DATE(AF$2,1,1),Hybrid!$A$1:$LI$1),FALSE)</f>
        <v>544.72296449999999</v>
      </c>
      <c r="AG10" s="347">
        <f>VLOOKUP($E10,Hybrid!$1:$1048576,MATCH(DATE(AG$2,1,1),Hybrid!$A$1:$LI$1),FALSE)</f>
        <v>518.86176469999998</v>
      </c>
      <c r="AH10" s="347">
        <f>VLOOKUP($E10,Hybrid!$1:$1048576,MATCH(DATE(AH$2,1,1),Hybrid!$A$1:$LI$1),FALSE)</f>
        <v>493.6385727</v>
      </c>
      <c r="AI10" s="347">
        <f>VLOOKUP($E10,Hybrid!$1:$1048576,MATCH(DATE(AI$2,1,1),Hybrid!$A$1:$LI$1),FALSE)</f>
        <v>469.09542479999999</v>
      </c>
      <c r="AJ10" s="347">
        <f>VLOOKUP($E10,Hybrid!$1:$1048576,MATCH(DATE(AJ$2,1,1),Hybrid!$A$1:$LI$1),FALSE)</f>
        <v>445.26657740000002</v>
      </c>
      <c r="AK10" s="347">
        <f>VLOOKUP($E10,Hybrid!$1:$1048576,MATCH(DATE(AK$2,1,1),Hybrid!$A$1:$LI$1),FALSE)</f>
        <v>422.1790977</v>
      </c>
      <c r="AL10" s="347">
        <f>VLOOKUP($E10,Hybrid!$1:$1048576,MATCH(DATE(AL$2,1,1),Hybrid!$A$1:$LI$1),FALSE)</f>
        <v>399.85356519999999</v>
      </c>
      <c r="AM10" s="347">
        <f>VLOOKUP($E10,Hybrid!$1:$1048576,MATCH(DATE(AM$2,1,1),Hybrid!$A$1:$LI$1),FALSE)</f>
        <v>378.3047871</v>
      </c>
      <c r="AN10" s="347">
        <f>VLOOKUP($E10,Hybrid!$1:$1048576,MATCH(DATE(AN$2,1,1),Hybrid!$A$1:$LI$1),FALSE)</f>
        <v>357.54247520000001</v>
      </c>
      <c r="AO10" s="347">
        <f>VLOOKUP($E10,Hybrid!$1:$1048576,MATCH(DATE(AO$2,1,1),Hybrid!$A$1:$LI$1),FALSE)</f>
        <v>337.57184760000001</v>
      </c>
      <c r="AP10" s="347">
        <f>VLOOKUP($E10,Hybrid!$1:$1048576,MATCH(DATE(AP$2,1,1),Hybrid!$A$1:$LI$1),FALSE)</f>
        <v>318.38787450000001</v>
      </c>
      <c r="AQ10" s="347">
        <f>VLOOKUP($E10,Hybrid!$1:$1048576,MATCH(DATE(AQ$2,1,1),Hybrid!$A$1:$LI$1),FALSE)</f>
        <v>299.99059549999998</v>
      </c>
      <c r="AR10" s="347">
        <f>VLOOKUP($E10,Hybrid!$1:$1048576,MATCH(DATE(AR$2,1,1),Hybrid!$A$1:$LI$1),FALSE)</f>
        <v>282.3766842</v>
      </c>
      <c r="AS10" s="347">
        <f>VLOOKUP($E10,Hybrid!$1:$1048576,MATCH(DATE(AS$2,1,1),Hybrid!$A$1:$LI$1),FALSE)</f>
        <v>265.53969740000002</v>
      </c>
      <c r="AT10" s="347">
        <f>VLOOKUP($E10,Hybrid!$1:$1048576,MATCH(DATE(AT$2,1,1),Hybrid!$A$1:$LI$1),FALSE)</f>
        <v>249.47029839999999</v>
      </c>
      <c r="AU10" s="347">
        <f>VLOOKUP($E10,Hybrid!$1:$1048576,MATCH(DATE(AU$2,1,1),Hybrid!$A$1:$LI$1),FALSE)</f>
        <v>234.15652779999999</v>
      </c>
      <c r="AV10" s="347">
        <f>VLOOKUP($E10,Hybrid!$1:$1048576,MATCH(DATE(AV$2,1,1),Hybrid!$A$1:$LI$1),FALSE)</f>
        <v>219.58410409999999</v>
      </c>
      <c r="AW10" s="347">
        <f>VLOOKUP($E10,Hybrid!$1:$1048576,MATCH(DATE(AW$2,1,1),Hybrid!$A$1:$LI$1),FALSE)</f>
        <v>205.73673640000001</v>
      </c>
      <c r="AX10" s="347">
        <f>VLOOKUP($E10,Hybrid!$1:$1048576,MATCH(DATE(AX$2,1,1),Hybrid!$A$1:$LI$1),FALSE)</f>
        <v>192.59642980000001</v>
      </c>
      <c r="AY10" s="347">
        <f>VLOOKUP($E10,Hybrid!$1:$1048576,MATCH(DATE(AY$2,1,1),Hybrid!$A$1:$LI$1),FALSE)</f>
        <v>180.14376920000001</v>
      </c>
      <c r="AZ10" s="347">
        <f>VLOOKUP($E10,Hybrid!$1:$1048576,MATCH(DATE(AZ$2,1,1),Hybrid!$A$1:$LI$1),FALSE)</f>
        <v>168.3587905</v>
      </c>
      <c r="BA10" s="347">
        <f>VLOOKUP($E10,Hybrid!$1:$1048576,MATCH(DATE(BA$2,1,1),Hybrid!$A$1:$LI$1),FALSE)</f>
        <v>157.22092900000001</v>
      </c>
      <c r="BB10" s="347">
        <f>VLOOKUP($E10,Hybrid!$1:$1048576,MATCH(DATE(BB$2,1,1),Hybrid!$A$1:$LI$1),FALSE)</f>
        <v>146.70819560000001</v>
      </c>
      <c r="BC10" s="347">
        <f>VLOOKUP($E10,Hybrid!$1:$1048576,MATCH(DATE(BC$2,1,1),Hybrid!$A$1:$LI$1),FALSE)</f>
        <v>136.7975835</v>
      </c>
      <c r="BD10" s="347">
        <f>VLOOKUP($E10,Hybrid!$1:$1048576,MATCH(DATE(BD$2,1,1),Hybrid!$A$1:$LI$1),FALSE)</f>
        <v>127.4655032</v>
      </c>
      <c r="BE10" s="347">
        <f>VLOOKUP($E10,Hybrid!$1:$1048576,MATCH(DATE(BE$2,1,1),Hybrid!$A$1:$LI$1),FALSE)</f>
        <v>114.4251134</v>
      </c>
      <c r="BF10" s="347">
        <f>VLOOKUP($E10,Hybrid!$1:$1048576,MATCH(DATE(BF$2,1,1),Hybrid!$A$1:$LI$1),FALSE)</f>
        <v>106.3615669</v>
      </c>
      <c r="BG10" s="347">
        <f>VLOOKUP($E10,Hybrid!$1:$1048576,MATCH(DATE(BG$2,1,1),Hybrid!$A$1:$LI$1),FALSE)</f>
        <v>98.805041329999995</v>
      </c>
      <c r="BH10" s="347">
        <f>VLOOKUP($E10,Hybrid!$1:$1048576,MATCH(DATE(BH$2,1,1),Hybrid!$A$1:$LI$1),FALSE)</f>
        <v>91.7312467</v>
      </c>
      <c r="BI10" s="347">
        <f>VLOOKUP($E10,Hybrid!$1:$1048576,MATCH(DATE(BI$2,1,1),Hybrid!$A$1:$LI$1),FALSE)</f>
        <v>85.116179560000006</v>
      </c>
    </row>
    <row r="11" spans="1:61" ht="15" customHeight="1" x14ac:dyDescent="0.35">
      <c r="A11" s="409"/>
      <c r="B11" s="416"/>
      <c r="C11" s="142"/>
      <c r="D11" s="103" t="s">
        <v>514</v>
      </c>
      <c r="E11" s="45" t="s">
        <v>328</v>
      </c>
      <c r="F11" s="347">
        <f>VLOOKUP($E11,Hybrid!$1:$1048576,MATCH(DATE(F$2,1,1),Hybrid!$A$1:$LI$1),FALSE)</f>
        <v>2239.620606</v>
      </c>
      <c r="G11" s="347">
        <f>VLOOKUP($E11,Hybrid!$1:$1048576,MATCH(DATE(G$2,1,1),Hybrid!$A$1:$LI$1),FALSE)</f>
        <v>2183.8408880000002</v>
      </c>
      <c r="H11" s="347">
        <f>VLOOKUP($E11,Hybrid!$1:$1048576,MATCH(DATE(H$2,1,1),Hybrid!$A$1:$LI$1),FALSE)</f>
        <v>2135.0917559999998</v>
      </c>
      <c r="I11" s="347">
        <f>VLOOKUP($E11,Hybrid!$1:$1048576,MATCH(DATE(I$2,1,1),Hybrid!$A$1:$LI$1),FALSE)</f>
        <v>2088.315822</v>
      </c>
      <c r="J11" s="347">
        <f>VLOOKUP($E11,Hybrid!$1:$1048576,MATCH(DATE(J$2,1,1),Hybrid!$A$1:$LI$1),FALSE)</f>
        <v>2040.7131609999999</v>
      </c>
      <c r="K11" s="347">
        <f>VLOOKUP($E11,Hybrid!$1:$1048576,MATCH(DATE(K$2,1,1),Hybrid!$A$1:$LI$1),FALSE)</f>
        <v>1990.8943429999999</v>
      </c>
      <c r="L11" s="347">
        <f>VLOOKUP($E11,Hybrid!$1:$1048576,MATCH(DATE(L$2,1,1),Hybrid!$A$1:$LI$1),FALSE)</f>
        <v>1938.1652369999999</v>
      </c>
      <c r="M11" s="347">
        <f>VLOOKUP($E11,Hybrid!$1:$1048576,MATCH(DATE(M$2,1,1),Hybrid!$A$1:$LI$1),FALSE)</f>
        <v>1882.4973359999999</v>
      </c>
      <c r="N11" s="347">
        <f>VLOOKUP($E11,Hybrid!$1:$1048576,MATCH(DATE(N$2,1,1),Hybrid!$A$1:$LI$1),FALSE)</f>
        <v>1824.12779</v>
      </c>
      <c r="O11" s="347">
        <f>VLOOKUP($E11,Hybrid!$1:$1048576,MATCH(DATE(O$2,1,1),Hybrid!$A$1:$LI$1),FALSE)</f>
        <v>1763.4297349999999</v>
      </c>
      <c r="P11" s="347">
        <f>VLOOKUP($E11,Hybrid!$1:$1048576,MATCH(DATE(P$2,1,1),Hybrid!$A$1:$LI$1),FALSE)</f>
        <v>1701.0094630000001</v>
      </c>
      <c r="Q11" s="347">
        <f>VLOOKUP($E11,Hybrid!$1:$1048576,MATCH(DATE(Q$2,1,1),Hybrid!$A$1:$LI$1),FALSE)</f>
        <v>1637.1047940000001</v>
      </c>
      <c r="R11" s="347">
        <f>VLOOKUP($E11,Hybrid!$1:$1048576,MATCH(DATE(R$2,1,1),Hybrid!$A$1:$LI$1),FALSE)</f>
        <v>1572.1608880000001</v>
      </c>
      <c r="S11" s="347">
        <f>VLOOKUP($E11,Hybrid!$1:$1048576,MATCH(DATE(S$2,1,1),Hybrid!$A$1:$LI$1),FALSE)</f>
        <v>1506.606495</v>
      </c>
      <c r="T11" s="347">
        <f>VLOOKUP($E11,Hybrid!$1:$1048576,MATCH(DATE(T$2,1,1),Hybrid!$A$1:$LI$1),FALSE)</f>
        <v>1440.846438</v>
      </c>
      <c r="U11" s="347">
        <f>VLOOKUP($E11,Hybrid!$1:$1048576,MATCH(DATE(U$2,1,1),Hybrid!$A$1:$LI$1),FALSE)</f>
        <v>1375.2560719999999</v>
      </c>
      <c r="V11" s="347">
        <f>VLOOKUP($E11,Hybrid!$1:$1048576,MATCH(DATE(V$2,1,1),Hybrid!$A$1:$LI$1),FALSE)</f>
        <v>1310.1777480000001</v>
      </c>
      <c r="W11" s="347">
        <f>VLOOKUP($E11,Hybrid!$1:$1048576,MATCH(DATE(W$2,1,1),Hybrid!$A$1:$LI$1),FALSE)</f>
        <v>1245.91905</v>
      </c>
      <c r="X11" s="347">
        <f>VLOOKUP($E11,Hybrid!$1:$1048576,MATCH(DATE(X$2,1,1),Hybrid!$A$1:$LI$1),FALSE)</f>
        <v>1182.7522650000001</v>
      </c>
      <c r="Y11" s="347">
        <f>VLOOKUP($E11,Hybrid!$1:$1048576,MATCH(DATE(Y$2,1,1),Hybrid!$A$1:$LI$1),FALSE)</f>
        <v>1120.9147700000001</v>
      </c>
      <c r="Z11" s="347">
        <f>VLOOKUP($E11,Hybrid!$1:$1048576,MATCH(DATE(Z$2,1,1),Hybrid!$A$1:$LI$1),FALSE)</f>
        <v>1060.569608</v>
      </c>
      <c r="AA11" s="347">
        <f>VLOOKUP($E11,Hybrid!$1:$1048576,MATCH(DATE(AA$2,1,1),Hybrid!$A$1:$LI$1),FALSE)</f>
        <v>1001.9403</v>
      </c>
      <c r="AB11" s="347">
        <f>VLOOKUP($E11,Hybrid!$1:$1048576,MATCH(DATE(AB$2,1,1),Hybrid!$A$1:$LI$1),FALSE)</f>
        <v>945.16730849999999</v>
      </c>
      <c r="AC11" s="347">
        <f>VLOOKUP($E11,Hybrid!$1:$1048576,MATCH(DATE(AC$2,1,1),Hybrid!$A$1:$LI$1),FALSE)</f>
        <v>890.36207390000004</v>
      </c>
      <c r="AD11" s="347">
        <f>VLOOKUP($E11,Hybrid!$1:$1048576,MATCH(DATE(AD$2,1,1),Hybrid!$A$1:$LI$1),FALSE)</f>
        <v>837.60943359999999</v>
      </c>
      <c r="AE11" s="347">
        <f>VLOOKUP($E11,Hybrid!$1:$1048576,MATCH(DATE(AE$2,1,1),Hybrid!$A$1:$LI$1),FALSE)</f>
        <v>786.91085980000003</v>
      </c>
      <c r="AF11" s="347">
        <f>VLOOKUP($E11,Hybrid!$1:$1048576,MATCH(DATE(AF$2,1,1),Hybrid!$A$1:$LI$1),FALSE)</f>
        <v>738.35889299999997</v>
      </c>
      <c r="AG11" s="347">
        <f>VLOOKUP($E11,Hybrid!$1:$1048576,MATCH(DATE(AG$2,1,1),Hybrid!$A$1:$LI$1),FALSE)</f>
        <v>691.98310649999996</v>
      </c>
      <c r="AH11" s="347">
        <f>VLOOKUP($E11,Hybrid!$1:$1048576,MATCH(DATE(AH$2,1,1),Hybrid!$A$1:$LI$1),FALSE)</f>
        <v>647.79309220000005</v>
      </c>
      <c r="AI11" s="347">
        <f>VLOOKUP($E11,Hybrid!$1:$1048576,MATCH(DATE(AI$2,1,1),Hybrid!$A$1:$LI$1),FALSE)</f>
        <v>605.78064970000003</v>
      </c>
      <c r="AJ11" s="347">
        <f>VLOOKUP($E11,Hybrid!$1:$1048576,MATCH(DATE(AJ$2,1,1),Hybrid!$A$1:$LI$1),FALSE)</f>
        <v>565.92226540000001</v>
      </c>
      <c r="AK11" s="347">
        <f>VLOOKUP($E11,Hybrid!$1:$1048576,MATCH(DATE(AK$2,1,1),Hybrid!$A$1:$LI$1),FALSE)</f>
        <v>528.1815517</v>
      </c>
      <c r="AL11" s="347">
        <f>VLOOKUP($E11,Hybrid!$1:$1048576,MATCH(DATE(AL$2,1,1),Hybrid!$A$1:$LI$1),FALSE)</f>
        <v>492.51149679999997</v>
      </c>
      <c r="AM11" s="347">
        <f>VLOOKUP($E11,Hybrid!$1:$1048576,MATCH(DATE(AM$2,1,1),Hybrid!$A$1:$LI$1),FALSE)</f>
        <v>458.85648759999998</v>
      </c>
      <c r="AN11" s="347">
        <f>VLOOKUP($E11,Hybrid!$1:$1048576,MATCH(DATE(AN$2,1,1),Hybrid!$A$1:$LI$1),FALSE)</f>
        <v>427.15409749999998</v>
      </c>
      <c r="AO11" s="347">
        <f>VLOOKUP($E11,Hybrid!$1:$1048576,MATCH(DATE(AO$2,1,1),Hybrid!$A$1:$LI$1),FALSE)</f>
        <v>397.33664060000001</v>
      </c>
      <c r="AP11" s="347">
        <f>VLOOKUP($E11,Hybrid!$1:$1048576,MATCH(DATE(AP$2,1,1),Hybrid!$A$1:$LI$1),FALSE)</f>
        <v>369.32998309999999</v>
      </c>
      <c r="AQ11" s="347">
        <f>VLOOKUP($E11,Hybrid!$1:$1048576,MATCH(DATE(AQ$2,1,1),Hybrid!$A$1:$LI$1),FALSE)</f>
        <v>343.0610403</v>
      </c>
      <c r="AR11" s="347">
        <f>VLOOKUP($E11,Hybrid!$1:$1048576,MATCH(DATE(AR$2,1,1),Hybrid!$A$1:$LI$1),FALSE)</f>
        <v>318.4546689</v>
      </c>
      <c r="AS11" s="347">
        <f>VLOOKUP($E11,Hybrid!$1:$1048576,MATCH(DATE(AS$2,1,1),Hybrid!$A$1:$LI$1),FALSE)</f>
        <v>295.43449579999998</v>
      </c>
      <c r="AT11" s="347">
        <f>VLOOKUP($E11,Hybrid!$1:$1048576,MATCH(DATE(AT$2,1,1),Hybrid!$A$1:$LI$1),FALSE)</f>
        <v>273.92365819999998</v>
      </c>
      <c r="AU11" s="347">
        <f>VLOOKUP($E11,Hybrid!$1:$1048576,MATCH(DATE(AU$2,1,1),Hybrid!$A$1:$LI$1),FALSE)</f>
        <v>253.84547280000001</v>
      </c>
      <c r="AV11" s="347">
        <f>VLOOKUP($E11,Hybrid!$1:$1048576,MATCH(DATE(AV$2,1,1),Hybrid!$A$1:$LI$1),FALSE)</f>
        <v>235.12402420000001</v>
      </c>
      <c r="AW11" s="347">
        <f>VLOOKUP($E11,Hybrid!$1:$1048576,MATCH(DATE(AW$2,1,1),Hybrid!$A$1:$LI$1),FALSE)</f>
        <v>217.6846673</v>
      </c>
      <c r="AX11" s="347">
        <f>VLOOKUP($E11,Hybrid!$1:$1048576,MATCH(DATE(AX$2,1,1),Hybrid!$A$1:$LI$1),FALSE)</f>
        <v>201.4544472</v>
      </c>
      <c r="AY11" s="347">
        <f>VLOOKUP($E11,Hybrid!$1:$1048576,MATCH(DATE(AY$2,1,1),Hybrid!$A$1:$LI$1),FALSE)</f>
        <v>186.3624399</v>
      </c>
      <c r="AZ11" s="347">
        <f>VLOOKUP($E11,Hybrid!$1:$1048576,MATCH(DATE(AZ$2,1,1),Hybrid!$A$1:$LI$1),FALSE)</f>
        <v>172.34018929999999</v>
      </c>
      <c r="BA11" s="347">
        <f>VLOOKUP($E11,Hybrid!$1:$1048576,MATCH(DATE(BA$2,1,1),Hybrid!$A$1:$LI$1),FALSE)</f>
        <v>159.32182739999999</v>
      </c>
      <c r="BB11" s="347">
        <f>VLOOKUP($E11,Hybrid!$1:$1048576,MATCH(DATE(BB$2,1,1),Hybrid!$A$1:$LI$1),FALSE)</f>
        <v>147.24392839999999</v>
      </c>
      <c r="BC11" s="347">
        <f>VLOOKUP($E11,Hybrid!$1:$1048576,MATCH(DATE(BC$2,1,1),Hybrid!$A$1:$LI$1),FALSE)</f>
        <v>136.0456873</v>
      </c>
      <c r="BD11" s="347">
        <f>VLOOKUP($E11,Hybrid!$1:$1048576,MATCH(DATE(BD$2,1,1),Hybrid!$A$1:$LI$1),FALSE)</f>
        <v>125.6690747</v>
      </c>
      <c r="BE11" s="347">
        <f>VLOOKUP($E11,Hybrid!$1:$1048576,MATCH(DATE(BE$2,1,1),Hybrid!$A$1:$LI$1),FALSE)</f>
        <v>112.4660597</v>
      </c>
      <c r="BF11" s="347">
        <f>VLOOKUP($E11,Hybrid!$1:$1048576,MATCH(DATE(BF$2,1,1),Hybrid!$A$1:$LI$1),FALSE)</f>
        <v>103.8162528</v>
      </c>
      <c r="BG11" s="347">
        <f>VLOOKUP($E11,Hybrid!$1:$1048576,MATCH(DATE(BG$2,1,1),Hybrid!$A$1:$LI$1),FALSE)</f>
        <v>95.817794160000005</v>
      </c>
      <c r="BH11" s="347">
        <f>VLOOKUP($E11,Hybrid!$1:$1048576,MATCH(DATE(BH$2,1,1),Hybrid!$A$1:$LI$1),FALSE)</f>
        <v>88.424316970000007</v>
      </c>
      <c r="BI11" s="347">
        <f>VLOOKUP($E11,Hybrid!$1:$1048576,MATCH(DATE(BI$2,1,1),Hybrid!$A$1:$LI$1),FALSE)</f>
        <v>81.592274309999993</v>
      </c>
    </row>
    <row r="12" spans="1:61" s="92" customFormat="1" ht="15" customHeight="1" x14ac:dyDescent="0.35">
      <c r="A12" s="409"/>
      <c r="B12" s="416"/>
      <c r="C12" s="101" t="s">
        <v>788</v>
      </c>
      <c r="D12" s="102"/>
      <c r="E12" s="74" t="s">
        <v>329</v>
      </c>
      <c r="F12" s="329">
        <f>VLOOKUP($E12,Hybrid!$1:$1048576,MATCH(DATE(F$2,1,1),Hybrid!$A$1:$LI$1),FALSE)</f>
        <v>44.765000000000001</v>
      </c>
      <c r="G12" s="329">
        <f>VLOOKUP($E12,Hybrid!$1:$1048576,MATCH(DATE(G$2,1,1),Hybrid!$A$1:$LI$1),FALSE)</f>
        <v>62.524489260000003</v>
      </c>
      <c r="H12" s="329">
        <f>VLOOKUP($E12,Hybrid!$1:$1048576,MATCH(DATE(H$2,1,1),Hybrid!$A$1:$LI$1),FALSE)</f>
        <v>81.212913090000001</v>
      </c>
      <c r="I12" s="329">
        <f>VLOOKUP($E12,Hybrid!$1:$1048576,MATCH(DATE(I$2,1,1),Hybrid!$A$1:$LI$1),FALSE)</f>
        <v>100.34546640000001</v>
      </c>
      <c r="J12" s="329">
        <f>VLOOKUP($E12,Hybrid!$1:$1048576,MATCH(DATE(J$2,1,1),Hybrid!$A$1:$LI$1),FALSE)</f>
        <v>119.6152986</v>
      </c>
      <c r="K12" s="329">
        <f>VLOOKUP($E12,Hybrid!$1:$1048576,MATCH(DATE(K$2,1,1),Hybrid!$A$1:$LI$1),FALSE)</f>
        <v>138.83508409999999</v>
      </c>
      <c r="L12" s="329">
        <f>VLOOKUP($E12,Hybrid!$1:$1048576,MATCH(DATE(L$2,1,1),Hybrid!$A$1:$LI$1),FALSE)</f>
        <v>157.85716120000001</v>
      </c>
      <c r="M12" s="329">
        <f>VLOOKUP($E12,Hybrid!$1:$1048576,MATCH(DATE(M$2,1,1),Hybrid!$A$1:$LI$1),FALSE)</f>
        <v>176.6156373</v>
      </c>
      <c r="N12" s="329">
        <f>VLOOKUP($E12,Hybrid!$1:$1048576,MATCH(DATE(N$2,1,1),Hybrid!$A$1:$LI$1),FALSE)</f>
        <v>195.07372649999999</v>
      </c>
      <c r="O12" s="329">
        <f>VLOOKUP($E12,Hybrid!$1:$1048576,MATCH(DATE(O$2,1,1),Hybrid!$A$1:$LI$1),FALSE)</f>
        <v>213.2130421</v>
      </c>
      <c r="P12" s="329">
        <f>VLOOKUP($E12,Hybrid!$1:$1048576,MATCH(DATE(P$2,1,1),Hybrid!$A$1:$LI$1),FALSE)</f>
        <v>231.09054839999999</v>
      </c>
      <c r="Q12" s="329">
        <f>VLOOKUP($E12,Hybrid!$1:$1048576,MATCH(DATE(Q$2,1,1),Hybrid!$A$1:$LI$1),FALSE)</f>
        <v>248.64227</v>
      </c>
      <c r="R12" s="329">
        <f>VLOOKUP($E12,Hybrid!$1:$1048576,MATCH(DATE(R$2,1,1),Hybrid!$A$1:$LI$1),FALSE)</f>
        <v>265.87175159999998</v>
      </c>
      <c r="S12" s="329">
        <f>VLOOKUP($E12,Hybrid!$1:$1048576,MATCH(DATE(S$2,1,1),Hybrid!$A$1:$LI$1),FALSE)</f>
        <v>282.78528399999999</v>
      </c>
      <c r="T12" s="329">
        <f>VLOOKUP($E12,Hybrid!$1:$1048576,MATCH(DATE(T$2,1,1),Hybrid!$A$1:$LI$1),FALSE)</f>
        <v>299.39243449999998</v>
      </c>
      <c r="U12" s="329">
        <f>VLOOKUP($E12,Hybrid!$1:$1048576,MATCH(DATE(U$2,1,1),Hybrid!$A$1:$LI$1),FALSE)</f>
        <v>315.70575830000001</v>
      </c>
      <c r="V12" s="329">
        <f>VLOOKUP($E12,Hybrid!$1:$1048576,MATCH(DATE(V$2,1,1),Hybrid!$A$1:$LI$1),FALSE)</f>
        <v>331.74016760000001</v>
      </c>
      <c r="W12" s="329">
        <f>VLOOKUP($E12,Hybrid!$1:$1048576,MATCH(DATE(W$2,1,1),Hybrid!$A$1:$LI$1),FALSE)</f>
        <v>347.51235800000001</v>
      </c>
      <c r="X12" s="329">
        <f>VLOOKUP($E12,Hybrid!$1:$1048576,MATCH(DATE(X$2,1,1),Hybrid!$A$1:$LI$1),FALSE)</f>
        <v>363.04034830000001</v>
      </c>
      <c r="Y12" s="329">
        <f>VLOOKUP($E12,Hybrid!$1:$1048576,MATCH(DATE(Y$2,1,1),Hybrid!$A$1:$LI$1),FALSE)</f>
        <v>378.34317950000002</v>
      </c>
      <c r="Z12" s="329">
        <f>VLOOKUP($E12,Hybrid!$1:$1048576,MATCH(DATE(Z$2,1,1),Hybrid!$A$1:$LI$1),FALSE)</f>
        <v>393.39283289999997</v>
      </c>
      <c r="AA12" s="329">
        <f>VLOOKUP($E12,Hybrid!$1:$1048576,MATCH(DATE(AA$2,1,1),Hybrid!$A$1:$LI$1),FALSE)</f>
        <v>408.25931809999997</v>
      </c>
      <c r="AB12" s="329">
        <f>VLOOKUP($E12,Hybrid!$1:$1048576,MATCH(DATE(AB$2,1,1),Hybrid!$A$1:$LI$1),FALSE)</f>
        <v>422.96586300000001</v>
      </c>
      <c r="AC12" s="329">
        <f>VLOOKUP($E12,Hybrid!$1:$1048576,MATCH(DATE(AC$2,1,1),Hybrid!$A$1:$LI$1),FALSE)</f>
        <v>437.53719050000001</v>
      </c>
      <c r="AD12" s="329">
        <f>VLOOKUP($E12,Hybrid!$1:$1048576,MATCH(DATE(AD$2,1,1),Hybrid!$A$1:$LI$1),FALSE)</f>
        <v>451.99858360000002</v>
      </c>
      <c r="AE12" s="329">
        <f>VLOOKUP($E12,Hybrid!$1:$1048576,MATCH(DATE(AE$2,1,1),Hybrid!$A$1:$LI$1),FALSE)</f>
        <v>466.23568010000002</v>
      </c>
      <c r="AF12" s="329">
        <f>VLOOKUP($E12,Hybrid!$1:$1048576,MATCH(DATE(AF$2,1,1),Hybrid!$A$1:$LI$1),FALSE)</f>
        <v>480.3520848</v>
      </c>
      <c r="AG12" s="329">
        <f>VLOOKUP($E12,Hybrid!$1:$1048576,MATCH(DATE(AG$2,1,1),Hybrid!$A$1:$LI$1),FALSE)</f>
        <v>494.38064900000001</v>
      </c>
      <c r="AH12" s="329">
        <f>VLOOKUP($E12,Hybrid!$1:$1048576,MATCH(DATE(AH$2,1,1),Hybrid!$A$1:$LI$1),FALSE)</f>
        <v>508.35924949999998</v>
      </c>
      <c r="AI12" s="329">
        <f>VLOOKUP($E12,Hybrid!$1:$1048576,MATCH(DATE(AI$2,1,1),Hybrid!$A$1:$LI$1),FALSE)</f>
        <v>522.32871079999995</v>
      </c>
      <c r="AJ12" s="329">
        <f>VLOOKUP($E12,Hybrid!$1:$1048576,MATCH(DATE(AJ$2,1,1),Hybrid!$A$1:$LI$1),FALSE)</f>
        <v>536.33163660000002</v>
      </c>
      <c r="AK12" s="329">
        <f>VLOOKUP($E12,Hybrid!$1:$1048576,MATCH(DATE(AK$2,1,1),Hybrid!$A$1:$LI$1),FALSE)</f>
        <v>550.41197350000004</v>
      </c>
      <c r="AL12" s="329">
        <f>VLOOKUP($E12,Hybrid!$1:$1048576,MATCH(DATE(AL$2,1,1),Hybrid!$A$1:$LI$1),FALSE)</f>
        <v>564.61498589999997</v>
      </c>
      <c r="AM12" s="329">
        <f>VLOOKUP($E12,Hybrid!$1:$1048576,MATCH(DATE(AM$2,1,1),Hybrid!$A$1:$LI$1),FALSE)</f>
        <v>578.98747530000003</v>
      </c>
      <c r="AN12" s="329">
        <f>VLOOKUP($E12,Hybrid!$1:$1048576,MATCH(DATE(AN$2,1,1),Hybrid!$A$1:$LI$1),FALSE)</f>
        <v>593.5781164</v>
      </c>
      <c r="AO12" s="329">
        <f>VLOOKUP($E12,Hybrid!$1:$1048576,MATCH(DATE(AO$2,1,1),Hybrid!$A$1:$LI$1),FALSE)</f>
        <v>608.43782329999999</v>
      </c>
      <c r="AP12" s="329">
        <f>VLOOKUP($E12,Hybrid!$1:$1048576,MATCH(DATE(AP$2,1,1),Hybrid!$A$1:$LI$1),FALSE)</f>
        <v>623.58350780000001</v>
      </c>
      <c r="AQ12" s="329">
        <f>VLOOKUP($E12,Hybrid!$1:$1048576,MATCH(DATE(AQ$2,1,1),Hybrid!$A$1:$LI$1),FALSE)</f>
        <v>639.07150249999995</v>
      </c>
      <c r="AR12" s="329">
        <f>VLOOKUP($E12,Hybrid!$1:$1048576,MATCH(DATE(AR$2,1,1),Hybrid!$A$1:$LI$1),FALSE)</f>
        <v>654.96250339999995</v>
      </c>
      <c r="AS12" s="329">
        <f>VLOOKUP($E12,Hybrid!$1:$1048576,MATCH(DATE(AS$2,1,1),Hybrid!$A$1:$LI$1),FALSE)</f>
        <v>671.32230270000002</v>
      </c>
      <c r="AT12" s="329">
        <f>VLOOKUP($E12,Hybrid!$1:$1048576,MATCH(DATE(AT$2,1,1),Hybrid!$A$1:$LI$1),FALSE)</f>
        <v>688.22169469999994</v>
      </c>
      <c r="AU12" s="329">
        <f>VLOOKUP($E12,Hybrid!$1:$1048576,MATCH(DATE(AU$2,1,1),Hybrid!$A$1:$LI$1),FALSE)</f>
        <v>705.73626999999999</v>
      </c>
      <c r="AV12" s="329">
        <f>VLOOKUP($E12,Hybrid!$1:$1048576,MATCH(DATE(AV$2,1,1),Hybrid!$A$1:$LI$1),FALSE)</f>
        <v>723.94630359999996</v>
      </c>
      <c r="AW12" s="329">
        <f>VLOOKUP($E12,Hybrid!$1:$1048576,MATCH(DATE(AW$2,1,1),Hybrid!$A$1:$LI$1),FALSE)</f>
        <v>742.93685370000003</v>
      </c>
      <c r="AX12" s="329">
        <f>VLOOKUP($E12,Hybrid!$1:$1048576,MATCH(DATE(AX$2,1,1),Hybrid!$A$1:$LI$1),FALSE)</f>
        <v>762.79805229999999</v>
      </c>
      <c r="AY12" s="329">
        <f>VLOOKUP($E12,Hybrid!$1:$1048576,MATCH(DATE(AY$2,1,1),Hybrid!$A$1:$LI$1),FALSE)</f>
        <v>783.62552670000002</v>
      </c>
      <c r="AZ12" s="329">
        <f>VLOOKUP($E12,Hybrid!$1:$1048576,MATCH(DATE(AZ$2,1,1),Hybrid!$A$1:$LI$1),FALSE)</f>
        <v>805.52559880000001</v>
      </c>
      <c r="BA12" s="329">
        <f>VLOOKUP($E12,Hybrid!$1:$1048576,MATCH(DATE(BA$2,1,1),Hybrid!$A$1:$LI$1),FALSE)</f>
        <v>828.60709129999998</v>
      </c>
      <c r="BB12" s="329">
        <f>VLOOKUP($E12,Hybrid!$1:$1048576,MATCH(DATE(BB$2,1,1),Hybrid!$A$1:$LI$1),FALSE)</f>
        <v>852.97813710000003</v>
      </c>
      <c r="BC12" s="329">
        <f>VLOOKUP($E12,Hybrid!$1:$1048576,MATCH(DATE(BC$2,1,1),Hybrid!$A$1:$LI$1),FALSE)</f>
        <v>878.75404060000005</v>
      </c>
      <c r="BD12" s="329">
        <f>VLOOKUP($E12,Hybrid!$1:$1048576,MATCH(DATE(BD$2,1,1),Hybrid!$A$1:$LI$1),FALSE)</f>
        <v>906.06173360000003</v>
      </c>
      <c r="BE12" s="329">
        <f>VLOOKUP($E12,Hybrid!$1:$1048576,MATCH(DATE(BE$2,1,1),Hybrid!$A$1:$LI$1),FALSE)</f>
        <v>270.4199448</v>
      </c>
      <c r="BF12" s="329">
        <f>VLOOKUP($E12,Hybrid!$1:$1048576,MATCH(DATE(BF$2,1,1),Hybrid!$A$1:$LI$1),FALSE)</f>
        <v>237.33092400000001</v>
      </c>
      <c r="BG12" s="329">
        <f>VLOOKUP($E12,Hybrid!$1:$1048576,MATCH(DATE(BG$2,1,1),Hybrid!$A$1:$LI$1),FALSE)</f>
        <v>200.5086518</v>
      </c>
      <c r="BH12" s="329">
        <f>VLOOKUP($E12,Hybrid!$1:$1048576,MATCH(DATE(BH$2,1,1),Hybrid!$A$1:$LI$1),FALSE)</f>
        <v>159.6366142</v>
      </c>
      <c r="BI12" s="329">
        <f>VLOOKUP($E12,Hybrid!$1:$1048576,MATCH(DATE(BI$2,1,1),Hybrid!$A$1:$LI$1),FALSE)</f>
        <v>114.3681741</v>
      </c>
    </row>
    <row r="13" spans="1:61" ht="15" customHeight="1" x14ac:dyDescent="0.35">
      <c r="A13" s="409"/>
      <c r="B13" s="416"/>
      <c r="C13" s="142"/>
      <c r="D13" s="103" t="s">
        <v>508</v>
      </c>
      <c r="E13" s="45" t="s">
        <v>330</v>
      </c>
      <c r="F13" s="347">
        <f>VLOOKUP($E13,Hybrid!$1:$1048576,MATCH(DATE(F$2,1,1),Hybrid!$A$1:$LI$1),FALSE)</f>
        <v>9.8427898650000003</v>
      </c>
      <c r="G13" s="347">
        <f>VLOOKUP($E13,Hybrid!$1:$1048576,MATCH(DATE(G$2,1,1),Hybrid!$A$1:$LI$1),FALSE)</f>
        <v>15.01139886</v>
      </c>
      <c r="H13" s="347">
        <f>VLOOKUP($E13,Hybrid!$1:$1048576,MATCH(DATE(H$2,1,1),Hybrid!$A$1:$LI$1),FALSE)</f>
        <v>20.490446309999999</v>
      </c>
      <c r="I13" s="347">
        <f>VLOOKUP($E13,Hybrid!$1:$1048576,MATCH(DATE(I$2,1,1),Hybrid!$A$1:$LI$1),FALSE)</f>
        <v>26.154494639999999</v>
      </c>
      <c r="J13" s="347">
        <f>VLOOKUP($E13,Hybrid!$1:$1048576,MATCH(DATE(J$2,1,1),Hybrid!$A$1:$LI$1),FALSE)</f>
        <v>31.922674359999998</v>
      </c>
      <c r="K13" s="347">
        <f>VLOOKUP($E13,Hybrid!$1:$1048576,MATCH(DATE(K$2,1,1),Hybrid!$A$1:$LI$1),FALSE)</f>
        <v>37.74459779</v>
      </c>
      <c r="L13" s="347">
        <f>VLOOKUP($E13,Hybrid!$1:$1048576,MATCH(DATE(L$2,1,1),Hybrid!$A$1:$LI$1),FALSE)</f>
        <v>43.578617469999998</v>
      </c>
      <c r="M13" s="347">
        <f>VLOOKUP($E13,Hybrid!$1:$1048576,MATCH(DATE(M$2,1,1),Hybrid!$A$1:$LI$1),FALSE)</f>
        <v>49.405478809999998</v>
      </c>
      <c r="N13" s="347">
        <f>VLOOKUP($E13,Hybrid!$1:$1048576,MATCH(DATE(N$2,1,1),Hybrid!$A$1:$LI$1),FALSE)</f>
        <v>55.21361323</v>
      </c>
      <c r="O13" s="347">
        <f>VLOOKUP($E13,Hybrid!$1:$1048576,MATCH(DATE(O$2,1,1),Hybrid!$A$1:$LI$1),FALSE)</f>
        <v>60.996418159999997</v>
      </c>
      <c r="P13" s="347">
        <f>VLOOKUP($E13,Hybrid!$1:$1048576,MATCH(DATE(P$2,1,1),Hybrid!$A$1:$LI$1),FALSE)</f>
        <v>66.770414200000005</v>
      </c>
      <c r="Q13" s="347">
        <f>VLOOKUP($E13,Hybrid!$1:$1048576,MATCH(DATE(Q$2,1,1),Hybrid!$A$1:$LI$1),FALSE)</f>
        <v>72.514494819999996</v>
      </c>
      <c r="R13" s="347">
        <f>VLOOKUP($E13,Hybrid!$1:$1048576,MATCH(DATE(R$2,1,1),Hybrid!$A$1:$LI$1),FALSE)</f>
        <v>78.228190720000001</v>
      </c>
      <c r="S13" s="347">
        <f>VLOOKUP($E13,Hybrid!$1:$1048576,MATCH(DATE(S$2,1,1),Hybrid!$A$1:$LI$1),FALSE)</f>
        <v>83.911809390000002</v>
      </c>
      <c r="T13" s="347">
        <f>VLOOKUP($E13,Hybrid!$1:$1048576,MATCH(DATE(T$2,1,1),Hybrid!$A$1:$LI$1),FALSE)</f>
        <v>89.566686540000006</v>
      </c>
      <c r="U13" s="347">
        <f>VLOOKUP($E13,Hybrid!$1:$1048576,MATCH(DATE(U$2,1,1),Hybrid!$A$1:$LI$1),FALSE)</f>
        <v>95.195153149999996</v>
      </c>
      <c r="V13" s="347">
        <f>VLOOKUP($E13,Hybrid!$1:$1048576,MATCH(DATE(V$2,1,1),Hybrid!$A$1:$LI$1),FALSE)</f>
        <v>100.80037230000001</v>
      </c>
      <c r="W13" s="347">
        <f>VLOOKUP($E13,Hybrid!$1:$1048576,MATCH(DATE(W$2,1,1),Hybrid!$A$1:$LI$1),FALSE)</f>
        <v>106.3861821</v>
      </c>
      <c r="X13" s="347">
        <f>VLOOKUP($E13,Hybrid!$1:$1048576,MATCH(DATE(X$2,1,1),Hybrid!$A$1:$LI$1),FALSE)</f>
        <v>111.95696700000001</v>
      </c>
      <c r="Y13" s="347">
        <f>VLOOKUP($E13,Hybrid!$1:$1048576,MATCH(DATE(Y$2,1,1),Hybrid!$A$1:$LI$1),FALSE)</f>
        <v>117.5175778</v>
      </c>
      <c r="Z13" s="347">
        <f>VLOOKUP($E13,Hybrid!$1:$1048576,MATCH(DATE(Z$2,1,1),Hybrid!$A$1:$LI$1),FALSE)</f>
        <v>123.0569794</v>
      </c>
      <c r="AA13" s="347">
        <f>VLOOKUP($E13,Hybrid!$1:$1048576,MATCH(DATE(AA$2,1,1),Hybrid!$A$1:$LI$1),FALSE)</f>
        <v>128.59741639999999</v>
      </c>
      <c r="AB13" s="347">
        <f>VLOOKUP($E13,Hybrid!$1:$1048576,MATCH(DATE(AB$2,1,1),Hybrid!$A$1:$LI$1),FALSE)</f>
        <v>134.14561069999999</v>
      </c>
      <c r="AC13" s="347">
        <f>VLOOKUP($E13,Hybrid!$1:$1048576,MATCH(DATE(AC$2,1,1),Hybrid!$A$1:$LI$1),FALSE)</f>
        <v>139.7090121</v>
      </c>
      <c r="AD13" s="347">
        <f>VLOOKUP($E13,Hybrid!$1:$1048576,MATCH(DATE(AD$2,1,1),Hybrid!$A$1:$LI$1),FALSE)</f>
        <v>145.2954689</v>
      </c>
      <c r="AE13" s="347">
        <f>VLOOKUP($E13,Hybrid!$1:$1048576,MATCH(DATE(AE$2,1,1),Hybrid!$A$1:$LI$1),FALSE)</f>
        <v>150.863697</v>
      </c>
      <c r="AF13" s="347">
        <f>VLOOKUP($E13,Hybrid!$1:$1048576,MATCH(DATE(AF$2,1,1),Hybrid!$A$1:$LI$1),FALSE)</f>
        <v>156.448769</v>
      </c>
      <c r="AG13" s="347">
        <f>VLOOKUP($E13,Hybrid!$1:$1048576,MATCH(DATE(AG$2,1,1),Hybrid!$A$1:$LI$1),FALSE)</f>
        <v>162.0613195</v>
      </c>
      <c r="AH13" s="347">
        <f>VLOOKUP($E13,Hybrid!$1:$1048576,MATCH(DATE(AH$2,1,1),Hybrid!$A$1:$LI$1),FALSE)</f>
        <v>167.7140977</v>
      </c>
      <c r="AI13" s="347">
        <f>VLOOKUP($E13,Hybrid!$1:$1048576,MATCH(DATE(AI$2,1,1),Hybrid!$A$1:$LI$1),FALSE)</f>
        <v>173.42124440000001</v>
      </c>
      <c r="AJ13" s="347">
        <f>VLOOKUP($E13,Hybrid!$1:$1048576,MATCH(DATE(AJ$2,1,1),Hybrid!$A$1:$LI$1),FALSE)</f>
        <v>179.19788019999999</v>
      </c>
      <c r="AK13" s="347">
        <f>VLOOKUP($E13,Hybrid!$1:$1048576,MATCH(DATE(AK$2,1,1),Hybrid!$A$1:$LI$1),FALSE)</f>
        <v>185.0599569</v>
      </c>
      <c r="AL13" s="347">
        <f>VLOOKUP($E13,Hybrid!$1:$1048576,MATCH(DATE(AL$2,1,1),Hybrid!$A$1:$LI$1),FALSE)</f>
        <v>191.02426109999999</v>
      </c>
      <c r="AM13" s="347">
        <f>VLOOKUP($E13,Hybrid!$1:$1048576,MATCH(DATE(AM$2,1,1),Hybrid!$A$1:$LI$1),FALSE)</f>
        <v>197.10850909999999</v>
      </c>
      <c r="AN13" s="347">
        <f>VLOOKUP($E13,Hybrid!$1:$1048576,MATCH(DATE(AN$2,1,1),Hybrid!$A$1:$LI$1),FALSE)</f>
        <v>203.33148890000001</v>
      </c>
      <c r="AO13" s="347">
        <f>VLOOKUP($E13,Hybrid!$1:$1048576,MATCH(DATE(AO$2,1,1),Hybrid!$A$1:$LI$1),FALSE)</f>
        <v>209.71321620000001</v>
      </c>
      <c r="AP13" s="347">
        <f>VLOOKUP($E13,Hybrid!$1:$1048576,MATCH(DATE(AP$2,1,1),Hybrid!$A$1:$LI$1),FALSE)</f>
        <v>216.26120510000001</v>
      </c>
      <c r="AQ13" s="347">
        <f>VLOOKUP($E13,Hybrid!$1:$1048576,MATCH(DATE(AQ$2,1,1),Hybrid!$A$1:$LI$1),FALSE)</f>
        <v>222.99809260000001</v>
      </c>
      <c r="AR13" s="347">
        <f>VLOOKUP($E13,Hybrid!$1:$1048576,MATCH(DATE(AR$2,1,1),Hybrid!$A$1:$LI$1),FALSE)</f>
        <v>229.94860840000001</v>
      </c>
      <c r="AS13" s="347">
        <f>VLOOKUP($E13,Hybrid!$1:$1048576,MATCH(DATE(AS$2,1,1),Hybrid!$A$1:$LI$1),FALSE)</f>
        <v>237.13991669999999</v>
      </c>
      <c r="AT13" s="347">
        <f>VLOOKUP($E13,Hybrid!$1:$1048576,MATCH(DATE(AT$2,1,1),Hybrid!$A$1:$LI$1),FALSE)</f>
        <v>244.60163850000001</v>
      </c>
      <c r="AU13" s="347">
        <f>VLOOKUP($E13,Hybrid!$1:$1048576,MATCH(DATE(AU$2,1,1),Hybrid!$A$1:$LI$1),FALSE)</f>
        <v>252.36582419999999</v>
      </c>
      <c r="AV13" s="347">
        <f>VLOOKUP($E13,Hybrid!$1:$1048576,MATCH(DATE(AV$2,1,1),Hybrid!$A$1:$LI$1),FALSE)</f>
        <v>260.4669629</v>
      </c>
      <c r="AW13" s="347">
        <f>VLOOKUP($E13,Hybrid!$1:$1048576,MATCH(DATE(AW$2,1,1),Hybrid!$A$1:$LI$1),FALSE)</f>
        <v>268.94207690000002</v>
      </c>
      <c r="AX13" s="347">
        <f>VLOOKUP($E13,Hybrid!$1:$1048576,MATCH(DATE(AX$2,1,1),Hybrid!$A$1:$LI$1),FALSE)</f>
        <v>277.83089569999999</v>
      </c>
      <c r="AY13" s="347">
        <f>VLOOKUP($E13,Hybrid!$1:$1048576,MATCH(DATE(AY$2,1,1),Hybrid!$A$1:$LI$1),FALSE)</f>
        <v>287.17608949999999</v>
      </c>
      <c r="AZ13" s="347">
        <f>VLOOKUP($E13,Hybrid!$1:$1048576,MATCH(DATE(AZ$2,1,1),Hybrid!$A$1:$LI$1),FALSE)</f>
        <v>297.02519740000002</v>
      </c>
      <c r="BA13" s="347">
        <f>VLOOKUP($E13,Hybrid!$1:$1048576,MATCH(DATE(BA$2,1,1),Hybrid!$A$1:$LI$1),FALSE)</f>
        <v>307.42718239999999</v>
      </c>
      <c r="BB13" s="347">
        <f>VLOOKUP($E13,Hybrid!$1:$1048576,MATCH(DATE(BB$2,1,1),Hybrid!$A$1:$LI$1),FALSE)</f>
        <v>318.43164890000003</v>
      </c>
      <c r="BC13" s="347">
        <f>VLOOKUP($E13,Hybrid!$1:$1048576,MATCH(DATE(BC$2,1,1),Hybrid!$A$1:$LI$1),FALSE)</f>
        <v>330.09226649999999</v>
      </c>
      <c r="BD13" s="347">
        <f>VLOOKUP($E13,Hybrid!$1:$1048576,MATCH(DATE(BD$2,1,1),Hybrid!$A$1:$LI$1),FALSE)</f>
        <v>342.46872589999998</v>
      </c>
      <c r="BE13" s="347">
        <f>VLOOKUP($E13,Hybrid!$1:$1048576,MATCH(DATE(BE$2,1,1),Hybrid!$A$1:$LI$1),FALSE)</f>
        <v>99.339215170000003</v>
      </c>
      <c r="BF13" s="347">
        <f>VLOOKUP($E13,Hybrid!$1:$1048576,MATCH(DATE(BF$2,1,1),Hybrid!$A$1:$LI$1),FALSE)</f>
        <v>86.987539580000004</v>
      </c>
      <c r="BG13" s="347">
        <f>VLOOKUP($E13,Hybrid!$1:$1048576,MATCH(DATE(BG$2,1,1),Hybrid!$A$1:$LI$1),FALSE)</f>
        <v>73.015126519999995</v>
      </c>
      <c r="BH13" s="347">
        <f>VLOOKUP($E13,Hybrid!$1:$1048576,MATCH(DATE(BH$2,1,1),Hybrid!$A$1:$LI$1),FALSE)</f>
        <v>57.267535199999998</v>
      </c>
      <c r="BI13" s="347">
        <f>VLOOKUP($E13,Hybrid!$1:$1048576,MATCH(DATE(BI$2,1,1),Hybrid!$A$1:$LI$1),FALSE)</f>
        <v>39.574651529999997</v>
      </c>
    </row>
    <row r="14" spans="1:61" ht="15" customHeight="1" x14ac:dyDescent="0.35">
      <c r="A14" s="409"/>
      <c r="B14" s="416"/>
      <c r="C14" s="142"/>
      <c r="D14" s="103" t="s">
        <v>509</v>
      </c>
      <c r="E14" s="45" t="s">
        <v>331</v>
      </c>
      <c r="F14" s="347">
        <f>VLOOKUP($E14,Hybrid!$1:$1048576,MATCH(DATE(F$2,1,1),Hybrid!$A$1:$LI$1),FALSE)</f>
        <v>11.44571741</v>
      </c>
      <c r="G14" s="347">
        <f>VLOOKUP($E14,Hybrid!$1:$1048576,MATCH(DATE(G$2,1,1),Hybrid!$A$1:$LI$1),FALSE)</f>
        <v>16.322206730000001</v>
      </c>
      <c r="H14" s="347">
        <f>VLOOKUP($E14,Hybrid!$1:$1048576,MATCH(DATE(H$2,1,1),Hybrid!$A$1:$LI$1),FALSE)</f>
        <v>21.49012896</v>
      </c>
      <c r="I14" s="347">
        <f>VLOOKUP($E14,Hybrid!$1:$1048576,MATCH(DATE(I$2,1,1),Hybrid!$A$1:$LI$1),FALSE)</f>
        <v>26.826603089999999</v>
      </c>
      <c r="J14" s="347">
        <f>VLOOKUP($E14,Hybrid!$1:$1048576,MATCH(DATE(J$2,1,1),Hybrid!$A$1:$LI$1),FALSE)</f>
        <v>32.252515180000003</v>
      </c>
      <c r="K14" s="347">
        <f>VLOOKUP($E14,Hybrid!$1:$1048576,MATCH(DATE(K$2,1,1),Hybrid!$A$1:$LI$1),FALSE)</f>
        <v>37.718506009999999</v>
      </c>
      <c r="L14" s="347">
        <f>VLOOKUP($E14,Hybrid!$1:$1048576,MATCH(DATE(L$2,1,1),Hybrid!$A$1:$LI$1),FALSE)</f>
        <v>43.183941500000003</v>
      </c>
      <c r="M14" s="347">
        <f>VLOOKUP($E14,Hybrid!$1:$1048576,MATCH(DATE(M$2,1,1),Hybrid!$A$1:$LI$1),FALSE)</f>
        <v>48.629718150000002</v>
      </c>
      <c r="N14" s="347">
        <f>VLOOKUP($E14,Hybrid!$1:$1048576,MATCH(DATE(N$2,1,1),Hybrid!$A$1:$LI$1),FALSE)</f>
        <v>54.044140769999998</v>
      </c>
      <c r="O14" s="347">
        <f>VLOOKUP($E14,Hybrid!$1:$1048576,MATCH(DATE(O$2,1,1),Hybrid!$A$1:$LI$1),FALSE)</f>
        <v>59.420281770000003</v>
      </c>
      <c r="P14" s="347">
        <f>VLOOKUP($E14,Hybrid!$1:$1048576,MATCH(DATE(P$2,1,1),Hybrid!$A$1:$LI$1),FALSE)</f>
        <v>64.772998700000002</v>
      </c>
      <c r="Q14" s="347">
        <f>VLOOKUP($E14,Hybrid!$1:$1048576,MATCH(DATE(Q$2,1,1),Hybrid!$A$1:$LI$1),FALSE)</f>
        <v>70.081712359999997</v>
      </c>
      <c r="R14" s="347">
        <f>VLOOKUP($E14,Hybrid!$1:$1048576,MATCH(DATE(R$2,1,1),Hybrid!$A$1:$LI$1),FALSE)</f>
        <v>75.345345030000004</v>
      </c>
      <c r="S14" s="347">
        <f>VLOOKUP($E14,Hybrid!$1:$1048576,MATCH(DATE(S$2,1,1),Hybrid!$A$1:$LI$1),FALSE)</f>
        <v>80.563580299999998</v>
      </c>
      <c r="T14" s="347">
        <f>VLOOKUP($E14,Hybrid!$1:$1048576,MATCH(DATE(T$2,1,1),Hybrid!$A$1:$LI$1),FALSE)</f>
        <v>85.737085250000007</v>
      </c>
      <c r="U14" s="347">
        <f>VLOOKUP($E14,Hybrid!$1:$1048576,MATCH(DATE(U$2,1,1),Hybrid!$A$1:$LI$1),FALSE)</f>
        <v>90.86746857</v>
      </c>
      <c r="V14" s="347">
        <f>VLOOKUP($E14,Hybrid!$1:$1048576,MATCH(DATE(V$2,1,1),Hybrid!$A$1:$LI$1),FALSE)</f>
        <v>95.957120540000005</v>
      </c>
      <c r="W14" s="347">
        <f>VLOOKUP($E14,Hybrid!$1:$1048576,MATCH(DATE(W$2,1,1),Hybrid!$A$1:$LI$1),FALSE)</f>
        <v>101.0090612</v>
      </c>
      <c r="X14" s="347">
        <f>VLOOKUP($E14,Hybrid!$1:$1048576,MATCH(DATE(X$2,1,1),Hybrid!$A$1:$LI$1),FALSE)</f>
        <v>106.02681699999999</v>
      </c>
      <c r="Y14" s="347">
        <f>VLOOKUP($E14,Hybrid!$1:$1048576,MATCH(DATE(Y$2,1,1),Hybrid!$A$1:$LI$1),FALSE)</f>
        <v>111.0143422</v>
      </c>
      <c r="Z14" s="347">
        <f>VLOOKUP($E14,Hybrid!$1:$1048576,MATCH(DATE(Z$2,1,1),Hybrid!$A$1:$LI$1),FALSE)</f>
        <v>115.9610497</v>
      </c>
      <c r="AA14" s="347">
        <f>VLOOKUP($E14,Hybrid!$1:$1048576,MATCH(DATE(AA$2,1,1),Hybrid!$A$1:$LI$1),FALSE)</f>
        <v>120.88690389999999</v>
      </c>
      <c r="AB14" s="347">
        <f>VLOOKUP($E14,Hybrid!$1:$1048576,MATCH(DATE(AB$2,1,1),Hybrid!$A$1:$LI$1),FALSE)</f>
        <v>125.79756519999999</v>
      </c>
      <c r="AC14" s="347">
        <f>VLOOKUP($E14,Hybrid!$1:$1048576,MATCH(DATE(AC$2,1,1),Hybrid!$A$1:$LI$1),FALSE)</f>
        <v>130.6993228</v>
      </c>
      <c r="AD14" s="347">
        <f>VLOOKUP($E14,Hybrid!$1:$1048576,MATCH(DATE(AD$2,1,1),Hybrid!$A$1:$LI$1),FALSE)</f>
        <v>135.59879309999999</v>
      </c>
      <c r="AE14" s="347">
        <f>VLOOKUP($E14,Hybrid!$1:$1048576,MATCH(DATE(AE$2,1,1),Hybrid!$A$1:$LI$1),FALSE)</f>
        <v>140.45824049999999</v>
      </c>
      <c r="AF14" s="347">
        <f>VLOOKUP($E14,Hybrid!$1:$1048576,MATCH(DATE(AF$2,1,1),Hybrid!$A$1:$LI$1),FALSE)</f>
        <v>145.30914949999999</v>
      </c>
      <c r="AG14" s="347">
        <f>VLOOKUP($E14,Hybrid!$1:$1048576,MATCH(DATE(AG$2,1,1),Hybrid!$A$1:$LI$1),FALSE)</f>
        <v>150.16080030000001</v>
      </c>
      <c r="AH14" s="347">
        <f>VLOOKUP($E14,Hybrid!$1:$1048576,MATCH(DATE(AH$2,1,1),Hybrid!$A$1:$LI$1),FALSE)</f>
        <v>155.0242944</v>
      </c>
      <c r="AI14" s="347">
        <f>VLOOKUP($E14,Hybrid!$1:$1048576,MATCH(DATE(AI$2,1,1),Hybrid!$A$1:$LI$1),FALSE)</f>
        <v>159.91188550000001</v>
      </c>
      <c r="AJ14" s="347">
        <f>VLOOKUP($E14,Hybrid!$1:$1048576,MATCH(DATE(AJ$2,1,1),Hybrid!$A$1:$LI$1),FALSE)</f>
        <v>164.83659599999999</v>
      </c>
      <c r="AK14" s="347">
        <f>VLOOKUP($E14,Hybrid!$1:$1048576,MATCH(DATE(AK$2,1,1),Hybrid!$A$1:$LI$1),FALSE)</f>
        <v>169.8120681</v>
      </c>
      <c r="AL14" s="347">
        <f>VLOOKUP($E14,Hybrid!$1:$1048576,MATCH(DATE(AL$2,1,1),Hybrid!$A$1:$LI$1),FALSE)</f>
        <v>174.8525468</v>
      </c>
      <c r="AM14" s="347">
        <f>VLOOKUP($E14,Hybrid!$1:$1048576,MATCH(DATE(AM$2,1,1),Hybrid!$A$1:$LI$1),FALSE)</f>
        <v>179.97294389999999</v>
      </c>
      <c r="AN14" s="347">
        <f>VLOOKUP($E14,Hybrid!$1:$1048576,MATCH(DATE(AN$2,1,1),Hybrid!$A$1:$LI$1),FALSE)</f>
        <v>185.188939</v>
      </c>
      <c r="AO14" s="347">
        <f>VLOOKUP($E14,Hybrid!$1:$1048576,MATCH(DATE(AO$2,1,1),Hybrid!$A$1:$LI$1),FALSE)</f>
        <v>190.5170933</v>
      </c>
      <c r="AP14" s="347">
        <f>VLOOKUP($E14,Hybrid!$1:$1048576,MATCH(DATE(AP$2,1,1),Hybrid!$A$1:$LI$1),FALSE)</f>
        <v>195.9628395</v>
      </c>
      <c r="AQ14" s="347">
        <f>VLOOKUP($E14,Hybrid!$1:$1048576,MATCH(DATE(AQ$2,1,1),Hybrid!$A$1:$LI$1),FALSE)</f>
        <v>201.54470409999999</v>
      </c>
      <c r="AR14" s="347">
        <f>VLOOKUP($E14,Hybrid!$1:$1048576,MATCH(DATE(AR$2,1,1),Hybrid!$A$1:$LI$1),FALSE)</f>
        <v>207.28278789999999</v>
      </c>
      <c r="AS14" s="347">
        <f>VLOOKUP($E14,Hybrid!$1:$1048576,MATCH(DATE(AS$2,1,1),Hybrid!$A$1:$LI$1),FALSE)</f>
        <v>213.1990131</v>
      </c>
      <c r="AT14" s="347">
        <f>VLOOKUP($E14,Hybrid!$1:$1048576,MATCH(DATE(AT$2,1,1),Hybrid!$A$1:$LI$1),FALSE)</f>
        <v>219.31709309999999</v>
      </c>
      <c r="AU14" s="347">
        <f>VLOOKUP($E14,Hybrid!$1:$1048576,MATCH(DATE(AU$2,1,1),Hybrid!$A$1:$LI$1),FALSE)</f>
        <v>225.66246000000001</v>
      </c>
      <c r="AV14" s="347">
        <f>VLOOKUP($E14,Hybrid!$1:$1048576,MATCH(DATE(AV$2,1,1),Hybrid!$A$1:$LI$1),FALSE)</f>
        <v>232.26222139999999</v>
      </c>
      <c r="AW14" s="347">
        <f>VLOOKUP($E14,Hybrid!$1:$1048576,MATCH(DATE(AW$2,1,1),Hybrid!$A$1:$LI$1),FALSE)</f>
        <v>239.14518609999999</v>
      </c>
      <c r="AX14" s="347">
        <f>VLOOKUP($E14,Hybrid!$1:$1048576,MATCH(DATE(AX$2,1,1),Hybrid!$A$1:$LI$1),FALSE)</f>
        <v>246.3419518</v>
      </c>
      <c r="AY14" s="347">
        <f>VLOOKUP($E14,Hybrid!$1:$1048576,MATCH(DATE(AY$2,1,1),Hybrid!$A$1:$LI$1),FALSE)</f>
        <v>253.8850363</v>
      </c>
      <c r="AZ14" s="347">
        <f>VLOOKUP($E14,Hybrid!$1:$1048576,MATCH(DATE(AZ$2,1,1),Hybrid!$A$1:$LI$1),FALSE)</f>
        <v>261.8106118</v>
      </c>
      <c r="BA14" s="347">
        <f>VLOOKUP($E14,Hybrid!$1:$1048576,MATCH(DATE(BA$2,1,1),Hybrid!$A$1:$LI$1),FALSE)</f>
        <v>270.15571019999999</v>
      </c>
      <c r="BB14" s="347">
        <f>VLOOKUP($E14,Hybrid!$1:$1048576,MATCH(DATE(BB$2,1,1),Hybrid!$A$1:$LI$1),FALSE)</f>
        <v>278.95716540000001</v>
      </c>
      <c r="BC14" s="347">
        <f>VLOOKUP($E14,Hybrid!$1:$1048576,MATCH(DATE(BC$2,1,1),Hybrid!$A$1:$LI$1),FALSE)</f>
        <v>288.2542679</v>
      </c>
      <c r="BD14" s="347">
        <f>VLOOKUP($E14,Hybrid!$1:$1048576,MATCH(DATE(BD$2,1,1),Hybrid!$A$1:$LI$1),FALSE)</f>
        <v>298.09025509999998</v>
      </c>
      <c r="BE14" s="347">
        <f>VLOOKUP($E14,Hybrid!$1:$1048576,MATCH(DATE(BE$2,1,1),Hybrid!$A$1:$LI$1),FALSE)</f>
        <v>75.420396510000003</v>
      </c>
      <c r="BF14" s="347">
        <f>VLOOKUP($E14,Hybrid!$1:$1048576,MATCH(DATE(BF$2,1,1),Hybrid!$A$1:$LI$1),FALSE)</f>
        <v>63.977383179999997</v>
      </c>
      <c r="BG14" s="347">
        <f>VLOOKUP($E14,Hybrid!$1:$1048576,MATCH(DATE(BG$2,1,1),Hybrid!$A$1:$LI$1),FALSE)</f>
        <v>51.223632559999999</v>
      </c>
      <c r="BH14" s="347">
        <f>VLOOKUP($E14,Hybrid!$1:$1048576,MATCH(DATE(BH$2,1,1),Hybrid!$A$1:$LI$1),FALSE)</f>
        <v>37.049375359999999</v>
      </c>
      <c r="BI14" s="347">
        <f>VLOOKUP($E14,Hybrid!$1:$1048576,MATCH(DATE(BI$2,1,1),Hybrid!$A$1:$LI$1),FALSE)</f>
        <v>21.33479221</v>
      </c>
    </row>
    <row r="15" spans="1:61" ht="15" customHeight="1" x14ac:dyDescent="0.35">
      <c r="A15" s="409"/>
      <c r="B15" s="416"/>
      <c r="C15" s="142"/>
      <c r="D15" s="103" t="s">
        <v>510</v>
      </c>
      <c r="E15" s="45" t="s">
        <v>332</v>
      </c>
      <c r="F15" s="347">
        <f>VLOOKUP($E15,Hybrid!$1:$1048576,MATCH(DATE(F$2,1,1),Hybrid!$A$1:$LI$1),FALSE)</f>
        <v>9.4015406210000005</v>
      </c>
      <c r="G15" s="347">
        <f>VLOOKUP($E15,Hybrid!$1:$1048576,MATCH(DATE(G$2,1,1),Hybrid!$A$1:$LI$1),FALSE)</f>
        <v>12.71385293</v>
      </c>
      <c r="H15" s="347">
        <f>VLOOKUP($E15,Hybrid!$1:$1048576,MATCH(DATE(H$2,1,1),Hybrid!$A$1:$LI$1),FALSE)</f>
        <v>16.223530480000001</v>
      </c>
      <c r="I15" s="347">
        <f>VLOOKUP($E15,Hybrid!$1:$1048576,MATCH(DATE(I$2,1,1),Hybrid!$A$1:$LI$1),FALSE)</f>
        <v>19.84385103</v>
      </c>
      <c r="J15" s="347">
        <f>VLOOKUP($E15,Hybrid!$1:$1048576,MATCH(DATE(J$2,1,1),Hybrid!$A$1:$LI$1),FALSE)</f>
        <v>23.519069569999999</v>
      </c>
      <c r="K15" s="347">
        <f>VLOOKUP($E15,Hybrid!$1:$1048576,MATCH(DATE(K$2,1,1),Hybrid!$A$1:$LI$1),FALSE)</f>
        <v>27.214380120000001</v>
      </c>
      <c r="L15" s="347">
        <f>VLOOKUP($E15,Hybrid!$1:$1048576,MATCH(DATE(L$2,1,1),Hybrid!$A$1:$LI$1),FALSE)</f>
        <v>30.901250080000001</v>
      </c>
      <c r="M15" s="347">
        <f>VLOOKUP($E15,Hybrid!$1:$1048576,MATCH(DATE(M$2,1,1),Hybrid!$A$1:$LI$1),FALSE)</f>
        <v>34.566076379999998</v>
      </c>
      <c r="N15" s="347">
        <f>VLOOKUP($E15,Hybrid!$1:$1048576,MATCH(DATE(N$2,1,1),Hybrid!$A$1:$LI$1),FALSE)</f>
        <v>38.200407910000003</v>
      </c>
      <c r="O15" s="347">
        <f>VLOOKUP($E15,Hybrid!$1:$1048576,MATCH(DATE(O$2,1,1),Hybrid!$A$1:$LI$1),FALSE)</f>
        <v>41.799097269999997</v>
      </c>
      <c r="P15" s="347">
        <f>VLOOKUP($E15,Hybrid!$1:$1048576,MATCH(DATE(P$2,1,1),Hybrid!$A$1:$LI$1),FALSE)</f>
        <v>45.371800299999997</v>
      </c>
      <c r="Q15" s="347">
        <f>VLOOKUP($E15,Hybrid!$1:$1048576,MATCH(DATE(Q$2,1,1),Hybrid!$A$1:$LI$1),FALSE)</f>
        <v>48.90411366</v>
      </c>
      <c r="R15" s="347">
        <f>VLOOKUP($E15,Hybrid!$1:$1048576,MATCH(DATE(R$2,1,1),Hybrid!$A$1:$LI$1),FALSE)</f>
        <v>52.394925440000002</v>
      </c>
      <c r="S15" s="347">
        <f>VLOOKUP($E15,Hybrid!$1:$1048576,MATCH(DATE(S$2,1,1),Hybrid!$A$1:$LI$1),FALSE)</f>
        <v>55.843664879999999</v>
      </c>
      <c r="T15" s="347">
        <f>VLOOKUP($E15,Hybrid!$1:$1048576,MATCH(DATE(T$2,1,1),Hybrid!$A$1:$LI$1),FALSE)</f>
        <v>59.25044338</v>
      </c>
      <c r="U15" s="347">
        <f>VLOOKUP($E15,Hybrid!$1:$1048576,MATCH(DATE(U$2,1,1),Hybrid!$A$1:$LI$1),FALSE)</f>
        <v>62.616018769999997</v>
      </c>
      <c r="V15" s="347">
        <f>VLOOKUP($E15,Hybrid!$1:$1048576,MATCH(DATE(V$2,1,1),Hybrid!$A$1:$LI$1),FALSE)</f>
        <v>65.941682439999994</v>
      </c>
      <c r="W15" s="347">
        <f>VLOOKUP($E15,Hybrid!$1:$1048576,MATCH(DATE(W$2,1,1),Hybrid!$A$1:$LI$1),FALSE)</f>
        <v>69.229153580000002</v>
      </c>
      <c r="X15" s="347">
        <f>VLOOKUP($E15,Hybrid!$1:$1048576,MATCH(DATE(X$2,1,1),Hybrid!$A$1:$LI$1),FALSE)</f>
        <v>72.48049374</v>
      </c>
      <c r="Y15" s="347">
        <f>VLOOKUP($E15,Hybrid!$1:$1048576,MATCH(DATE(Y$2,1,1),Hybrid!$A$1:$LI$1),FALSE)</f>
        <v>75.698051399999997</v>
      </c>
      <c r="Z15" s="347">
        <f>VLOOKUP($E15,Hybrid!$1:$1048576,MATCH(DATE(Z$2,1,1),Hybrid!$A$1:$LI$1),FALSE)</f>
        <v>78.87458144</v>
      </c>
      <c r="AA15" s="347">
        <f>VLOOKUP($E15,Hybrid!$1:$1048576,MATCH(DATE(AA$2,1,1),Hybrid!$A$1:$LI$1),FALSE)</f>
        <v>82.023063399999998</v>
      </c>
      <c r="AB15" s="347">
        <f>VLOOKUP($E15,Hybrid!$1:$1048576,MATCH(DATE(AB$2,1,1),Hybrid!$A$1:$LI$1),FALSE)</f>
        <v>85.146976129999999</v>
      </c>
      <c r="AC15" s="347">
        <f>VLOOKUP($E15,Hybrid!$1:$1048576,MATCH(DATE(AC$2,1,1),Hybrid!$A$1:$LI$1),FALSE)</f>
        <v>88.250191009999995</v>
      </c>
      <c r="AD15" s="347">
        <f>VLOOKUP($E15,Hybrid!$1:$1048576,MATCH(DATE(AD$2,1,1),Hybrid!$A$1:$LI$1),FALSE)</f>
        <v>91.336773559999997</v>
      </c>
      <c r="AE15" s="347">
        <f>VLOOKUP($E15,Hybrid!$1:$1048576,MATCH(DATE(AE$2,1,1),Hybrid!$A$1:$LI$1),FALSE)</f>
        <v>94.381929130000003</v>
      </c>
      <c r="AF15" s="347">
        <f>VLOOKUP($E15,Hybrid!$1:$1048576,MATCH(DATE(AF$2,1,1),Hybrid!$A$1:$LI$1),FALSE)</f>
        <v>97.406098259999993</v>
      </c>
      <c r="AG15" s="347">
        <f>VLOOKUP($E15,Hybrid!$1:$1048576,MATCH(DATE(AG$2,1,1),Hybrid!$A$1:$LI$1),FALSE)</f>
        <v>100.415177</v>
      </c>
      <c r="AH15" s="347">
        <f>VLOOKUP($E15,Hybrid!$1:$1048576,MATCH(DATE(AH$2,1,1),Hybrid!$A$1:$LI$1),FALSE)</f>
        <v>103.4161878</v>
      </c>
      <c r="AI15" s="347">
        <f>VLOOKUP($E15,Hybrid!$1:$1048576,MATCH(DATE(AI$2,1,1),Hybrid!$A$1:$LI$1),FALSE)</f>
        <v>106.4168341</v>
      </c>
      <c r="AJ15" s="347">
        <f>VLOOKUP($E15,Hybrid!$1:$1048576,MATCH(DATE(AJ$2,1,1),Hybrid!$A$1:$LI$1),FALSE)</f>
        <v>109.4252429</v>
      </c>
      <c r="AK15" s="347">
        <f>VLOOKUP($E15,Hybrid!$1:$1048576,MATCH(DATE(AK$2,1,1),Hybrid!$A$1:$LI$1),FALSE)</f>
        <v>112.449859</v>
      </c>
      <c r="AL15" s="347">
        <f>VLOOKUP($E15,Hybrid!$1:$1048576,MATCH(DATE(AL$2,1,1),Hybrid!$A$1:$LI$1),FALSE)</f>
        <v>115.499422</v>
      </c>
      <c r="AM15" s="347">
        <f>VLOOKUP($E15,Hybrid!$1:$1048576,MATCH(DATE(AM$2,1,1),Hybrid!$A$1:$LI$1),FALSE)</f>
        <v>118.58299390000001</v>
      </c>
      <c r="AN15" s="347">
        <f>VLOOKUP($E15,Hybrid!$1:$1048576,MATCH(DATE(AN$2,1,1),Hybrid!$A$1:$LI$1),FALSE)</f>
        <v>121.71001</v>
      </c>
      <c r="AO15" s="347">
        <f>VLOOKUP($E15,Hybrid!$1:$1048576,MATCH(DATE(AO$2,1,1),Hybrid!$A$1:$LI$1),FALSE)</f>
        <v>124.8903358</v>
      </c>
      <c r="AP15" s="347">
        <f>VLOOKUP($E15,Hybrid!$1:$1048576,MATCH(DATE(AP$2,1,1),Hybrid!$A$1:$LI$1),FALSE)</f>
        <v>128.1267028</v>
      </c>
      <c r="AQ15" s="347">
        <f>VLOOKUP($E15,Hybrid!$1:$1048576,MATCH(DATE(AQ$2,1,1),Hybrid!$A$1:$LI$1),FALSE)</f>
        <v>131.43000599999999</v>
      </c>
      <c r="AR15" s="347">
        <f>VLOOKUP($E15,Hybrid!$1:$1048576,MATCH(DATE(AR$2,1,1),Hybrid!$A$1:$LI$1),FALSE)</f>
        <v>134.81197090000001</v>
      </c>
      <c r="AS15" s="347">
        <f>VLOOKUP($E15,Hybrid!$1:$1048576,MATCH(DATE(AS$2,1,1),Hybrid!$A$1:$LI$1),FALSE)</f>
        <v>138.28527740000001</v>
      </c>
      <c r="AT15" s="347">
        <f>VLOOKUP($E15,Hybrid!$1:$1048576,MATCH(DATE(AT$2,1,1),Hybrid!$A$1:$LI$1),FALSE)</f>
        <v>141.86351289999999</v>
      </c>
      <c r="AU15" s="347">
        <f>VLOOKUP($E15,Hybrid!$1:$1048576,MATCH(DATE(AU$2,1,1),Hybrid!$A$1:$LI$1),FALSE)</f>
        <v>145.56109889999999</v>
      </c>
      <c r="AV15" s="347">
        <f>VLOOKUP($E15,Hybrid!$1:$1048576,MATCH(DATE(AV$2,1,1),Hybrid!$A$1:$LI$1),FALSE)</f>
        <v>149.3932365</v>
      </c>
      <c r="AW15" s="347">
        <f>VLOOKUP($E15,Hybrid!$1:$1048576,MATCH(DATE(AW$2,1,1),Hybrid!$A$1:$LI$1),FALSE)</f>
        <v>153.37589120000001</v>
      </c>
      <c r="AX15" s="347">
        <f>VLOOKUP($E15,Hybrid!$1:$1048576,MATCH(DATE(AX$2,1,1),Hybrid!$A$1:$LI$1),FALSE)</f>
        <v>157.52581459999999</v>
      </c>
      <c r="AY15" s="347">
        <f>VLOOKUP($E15,Hybrid!$1:$1048576,MATCH(DATE(AY$2,1,1),Hybrid!$A$1:$LI$1),FALSE)</f>
        <v>161.86058890000001</v>
      </c>
      <c r="AZ15" s="347">
        <f>VLOOKUP($E15,Hybrid!$1:$1048576,MATCH(DATE(AZ$2,1,1),Hybrid!$A$1:$LI$1),FALSE)</f>
        <v>166.39974860000001</v>
      </c>
      <c r="BA15" s="347">
        <f>VLOOKUP($E15,Hybrid!$1:$1048576,MATCH(DATE(BA$2,1,1),Hybrid!$A$1:$LI$1),FALSE)</f>
        <v>171.1631548</v>
      </c>
      <c r="BB15" s="347">
        <f>VLOOKUP($E15,Hybrid!$1:$1048576,MATCH(DATE(BB$2,1,1),Hybrid!$A$1:$LI$1),FALSE)</f>
        <v>176.1701224</v>
      </c>
      <c r="BC15" s="347">
        <f>VLOOKUP($E15,Hybrid!$1:$1048576,MATCH(DATE(BC$2,1,1),Hybrid!$A$1:$LI$1),FALSE)</f>
        <v>181.44090130000001</v>
      </c>
      <c r="BD15" s="347">
        <f>VLOOKUP($E15,Hybrid!$1:$1048576,MATCH(DATE(BD$2,1,1),Hybrid!$A$1:$LI$1),FALSE)</f>
        <v>186.9974982</v>
      </c>
      <c r="BE15" s="347">
        <f>VLOOKUP($E15,Hybrid!$1:$1048576,MATCH(DATE(BE$2,1,1),Hybrid!$A$1:$LI$1),FALSE)</f>
        <v>41.767990060000002</v>
      </c>
      <c r="BF15" s="347">
        <f>VLOOKUP($E15,Hybrid!$1:$1048576,MATCH(DATE(BF$2,1,1),Hybrid!$A$1:$LI$1),FALSE)</f>
        <v>34.301015939999999</v>
      </c>
      <c r="BG15" s="347">
        <f>VLOOKUP($E15,Hybrid!$1:$1048576,MATCH(DATE(BG$2,1,1),Hybrid!$A$1:$LI$1),FALSE)</f>
        <v>26.084829039999999</v>
      </c>
      <c r="BH15" s="347">
        <f>VLOOKUP($E15,Hybrid!$1:$1048576,MATCH(DATE(BH$2,1,1),Hybrid!$A$1:$LI$1),FALSE)</f>
        <v>17.065230100000001</v>
      </c>
      <c r="BI15" s="347">
        <f>VLOOKUP($E15,Hybrid!$1:$1048576,MATCH(DATE(BI$2,1,1),Hybrid!$A$1:$LI$1),FALSE)</f>
        <v>7.1835929309999997</v>
      </c>
    </row>
    <row r="16" spans="1:61" ht="15" customHeight="1" x14ac:dyDescent="0.35">
      <c r="A16" s="409"/>
      <c r="B16" s="416"/>
      <c r="C16" s="142"/>
      <c r="D16" s="103" t="s">
        <v>511</v>
      </c>
      <c r="E16" s="45" t="s">
        <v>333</v>
      </c>
      <c r="F16" s="347">
        <f>VLOOKUP($E16,Hybrid!$1:$1048576,MATCH(DATE(F$2,1,1),Hybrid!$A$1:$LI$1),FALSE)</f>
        <v>5.770071272</v>
      </c>
      <c r="G16" s="347">
        <f>VLOOKUP($E16,Hybrid!$1:$1048576,MATCH(DATE(G$2,1,1),Hybrid!$A$1:$LI$1),FALSE)</f>
        <v>7.5723296830000004</v>
      </c>
      <c r="H16" s="347">
        <f>VLOOKUP($E16,Hybrid!$1:$1048576,MATCH(DATE(H$2,1,1),Hybrid!$A$1:$LI$1),FALSE)</f>
        <v>9.4655786640000006</v>
      </c>
      <c r="I16" s="347">
        <f>VLOOKUP($E16,Hybrid!$1:$1048576,MATCH(DATE(I$2,1,1),Hybrid!$A$1:$LI$1),FALSE)</f>
        <v>11.396130940000001</v>
      </c>
      <c r="J16" s="347">
        <f>VLOOKUP($E16,Hybrid!$1:$1048576,MATCH(DATE(J$2,1,1),Hybrid!$A$1:$LI$1),FALSE)</f>
        <v>13.329240390000001</v>
      </c>
      <c r="K16" s="347">
        <f>VLOOKUP($E16,Hybrid!$1:$1048576,MATCH(DATE(K$2,1,1),Hybrid!$A$1:$LI$1),FALSE)</f>
        <v>15.2429557</v>
      </c>
      <c r="L16" s="347">
        <f>VLOOKUP($E16,Hybrid!$1:$1048576,MATCH(DATE(L$2,1,1),Hybrid!$A$1:$LI$1),FALSE)</f>
        <v>17.11987246</v>
      </c>
      <c r="M16" s="347">
        <f>VLOOKUP($E16,Hybrid!$1:$1048576,MATCH(DATE(M$2,1,1),Hybrid!$A$1:$LI$1),FALSE)</f>
        <v>18.951313639999999</v>
      </c>
      <c r="N16" s="347">
        <f>VLOOKUP($E16,Hybrid!$1:$1048576,MATCH(DATE(N$2,1,1),Hybrid!$A$1:$LI$1),FALSE)</f>
        <v>20.731828400000001</v>
      </c>
      <c r="O16" s="347">
        <f>VLOOKUP($E16,Hybrid!$1:$1048576,MATCH(DATE(O$2,1,1),Hybrid!$A$1:$LI$1),FALSE)</f>
        <v>22.458015750000001</v>
      </c>
      <c r="P16" s="347">
        <f>VLOOKUP($E16,Hybrid!$1:$1048576,MATCH(DATE(P$2,1,1),Hybrid!$A$1:$LI$1),FALSE)</f>
        <v>24.133962319999998</v>
      </c>
      <c r="Q16" s="347">
        <f>VLOOKUP($E16,Hybrid!$1:$1048576,MATCH(DATE(Q$2,1,1),Hybrid!$A$1:$LI$1),FALSE)</f>
        <v>25.752015449999998</v>
      </c>
      <c r="R16" s="347">
        <f>VLOOKUP($E16,Hybrid!$1:$1048576,MATCH(DATE(R$2,1,1),Hybrid!$A$1:$LI$1),FALSE)</f>
        <v>27.311281749999999</v>
      </c>
      <c r="S16" s="347">
        <f>VLOOKUP($E16,Hybrid!$1:$1048576,MATCH(DATE(S$2,1,1),Hybrid!$A$1:$LI$1),FALSE)</f>
        <v>28.811216229999999</v>
      </c>
      <c r="T16" s="347">
        <f>VLOOKUP($E16,Hybrid!$1:$1048576,MATCH(DATE(T$2,1,1),Hybrid!$A$1:$LI$1),FALSE)</f>
        <v>30.251647510000002</v>
      </c>
      <c r="U16" s="347">
        <f>VLOOKUP($E16,Hybrid!$1:$1048576,MATCH(DATE(U$2,1,1),Hybrid!$A$1:$LI$1),FALSE)</f>
        <v>31.632732359999999</v>
      </c>
      <c r="V16" s="347">
        <f>VLOOKUP($E16,Hybrid!$1:$1048576,MATCH(DATE(V$2,1,1),Hybrid!$A$1:$LI$1),FALSE)</f>
        <v>32.954883340000002</v>
      </c>
      <c r="W16" s="347">
        <f>VLOOKUP($E16,Hybrid!$1:$1048576,MATCH(DATE(W$2,1,1),Hybrid!$A$1:$LI$1),FALSE)</f>
        <v>34.218704719999998</v>
      </c>
      <c r="X16" s="347">
        <f>VLOOKUP($E16,Hybrid!$1:$1048576,MATCH(DATE(X$2,1,1),Hybrid!$A$1:$LI$1),FALSE)</f>
        <v>35.424939879999997</v>
      </c>
      <c r="Y16" s="347">
        <f>VLOOKUP($E16,Hybrid!$1:$1048576,MATCH(DATE(Y$2,1,1),Hybrid!$A$1:$LI$1),FALSE)</f>
        <v>36.574433470000002</v>
      </c>
      <c r="Z16" s="347">
        <f>VLOOKUP($E16,Hybrid!$1:$1048576,MATCH(DATE(Z$2,1,1),Hybrid!$A$1:$LI$1),FALSE)</f>
        <v>37.664079479999998</v>
      </c>
      <c r="AA16" s="347">
        <f>VLOOKUP($E16,Hybrid!$1:$1048576,MATCH(DATE(AA$2,1,1),Hybrid!$A$1:$LI$1),FALSE)</f>
        <v>38.699121839999997</v>
      </c>
      <c r="AB16" s="347">
        <f>VLOOKUP($E16,Hybrid!$1:$1048576,MATCH(DATE(AB$2,1,1),Hybrid!$A$1:$LI$1),FALSE)</f>
        <v>39.680726499999999</v>
      </c>
      <c r="AC16" s="347">
        <f>VLOOKUP($E16,Hybrid!$1:$1048576,MATCH(DATE(AC$2,1,1),Hybrid!$A$1:$LI$1),FALSE)</f>
        <v>40.610133740000002</v>
      </c>
      <c r="AD16" s="347">
        <f>VLOOKUP($E16,Hybrid!$1:$1048576,MATCH(DATE(AD$2,1,1),Hybrid!$A$1:$LI$1),FALSE)</f>
        <v>41.488580679999998</v>
      </c>
      <c r="AE16" s="347">
        <f>VLOOKUP($E16,Hybrid!$1:$1048576,MATCH(DATE(AE$2,1,1),Hybrid!$A$1:$LI$1),FALSE)</f>
        <v>42.30662615</v>
      </c>
      <c r="AF16" s="347">
        <f>VLOOKUP($E16,Hybrid!$1:$1048576,MATCH(DATE(AF$2,1,1),Hybrid!$A$1:$LI$1),FALSE)</f>
        <v>43.071847810000001</v>
      </c>
      <c r="AG16" s="347">
        <f>VLOOKUP($E16,Hybrid!$1:$1048576,MATCH(DATE(AG$2,1,1),Hybrid!$A$1:$LI$1),FALSE)</f>
        <v>43.786149139999999</v>
      </c>
      <c r="AH16" s="347">
        <f>VLOOKUP($E16,Hybrid!$1:$1048576,MATCH(DATE(AH$2,1,1),Hybrid!$A$1:$LI$1),FALSE)</f>
        <v>44.45165669</v>
      </c>
      <c r="AI16" s="347">
        <f>VLOOKUP($E16,Hybrid!$1:$1048576,MATCH(DATE(AI$2,1,1),Hybrid!$A$1:$LI$1),FALSE)</f>
        <v>45.070551129999998</v>
      </c>
      <c r="AJ16" s="347">
        <f>VLOOKUP($E16,Hybrid!$1:$1048576,MATCH(DATE(AJ$2,1,1),Hybrid!$A$1:$LI$1),FALSE)</f>
        <v>45.644973450000002</v>
      </c>
      <c r="AK16" s="347">
        <f>VLOOKUP($E16,Hybrid!$1:$1048576,MATCH(DATE(AK$2,1,1),Hybrid!$A$1:$LI$1),FALSE)</f>
        <v>46.176986139999997</v>
      </c>
      <c r="AL16" s="347">
        <f>VLOOKUP($E16,Hybrid!$1:$1048576,MATCH(DATE(AL$2,1,1),Hybrid!$A$1:$LI$1),FALSE)</f>
        <v>46.668563689999999</v>
      </c>
      <c r="AM16" s="347">
        <f>VLOOKUP($E16,Hybrid!$1:$1048576,MATCH(DATE(AM$2,1,1),Hybrid!$A$1:$LI$1),FALSE)</f>
        <v>47.12159939</v>
      </c>
      <c r="AN16" s="347">
        <f>VLOOKUP($E16,Hybrid!$1:$1048576,MATCH(DATE(AN$2,1,1),Hybrid!$A$1:$LI$1),FALSE)</f>
        <v>47.5379188</v>
      </c>
      <c r="AO16" s="347">
        <f>VLOOKUP($E16,Hybrid!$1:$1048576,MATCH(DATE(AO$2,1,1),Hybrid!$A$1:$LI$1),FALSE)</f>
        <v>47.919293240000002</v>
      </c>
      <c r="AP16" s="347">
        <f>VLOOKUP($E16,Hybrid!$1:$1048576,MATCH(DATE(AP$2,1,1),Hybrid!$A$1:$LI$1),FALSE)</f>
        <v>48.265373330000003</v>
      </c>
      <c r="AQ16" s="347">
        <f>VLOOKUP($E16,Hybrid!$1:$1048576,MATCH(DATE(AQ$2,1,1),Hybrid!$A$1:$LI$1),FALSE)</f>
        <v>48.578019789999999</v>
      </c>
      <c r="AR16" s="347">
        <f>VLOOKUP($E16,Hybrid!$1:$1048576,MATCH(DATE(AR$2,1,1),Hybrid!$A$1:$LI$1),FALSE)</f>
        <v>48.859125849999998</v>
      </c>
      <c r="AS16" s="347">
        <f>VLOOKUP($E16,Hybrid!$1:$1048576,MATCH(DATE(AS$2,1,1),Hybrid!$A$1:$LI$1),FALSE)</f>
        <v>49.110624510000001</v>
      </c>
      <c r="AT16" s="347">
        <f>VLOOKUP($E16,Hybrid!$1:$1048576,MATCH(DATE(AT$2,1,1),Hybrid!$A$1:$LI$1),FALSE)</f>
        <v>49.33445571</v>
      </c>
      <c r="AU16" s="347">
        <f>VLOOKUP($E16,Hybrid!$1:$1048576,MATCH(DATE(AU$2,1,1),Hybrid!$A$1:$LI$1),FALSE)</f>
        <v>49.532532830000001</v>
      </c>
      <c r="AV16" s="347">
        <f>VLOOKUP($E16,Hybrid!$1:$1048576,MATCH(DATE(AV$2,1,1),Hybrid!$A$1:$LI$1),FALSE)</f>
        <v>49.706717730000001</v>
      </c>
      <c r="AW16" s="347">
        <f>VLOOKUP($E16,Hybrid!$1:$1048576,MATCH(DATE(AW$2,1,1),Hybrid!$A$1:$LI$1),FALSE)</f>
        <v>49.858807740000003</v>
      </c>
      <c r="AX16" s="347">
        <f>VLOOKUP($E16,Hybrid!$1:$1048576,MATCH(DATE(AX$2,1,1),Hybrid!$A$1:$LI$1),FALSE)</f>
        <v>49.990532250000001</v>
      </c>
      <c r="AY16" s="347">
        <f>VLOOKUP($E16,Hybrid!$1:$1048576,MATCH(DATE(AY$2,1,1),Hybrid!$A$1:$LI$1),FALSE)</f>
        <v>50.103554189999997</v>
      </c>
      <c r="AZ16" s="347">
        <f>VLOOKUP($E16,Hybrid!$1:$1048576,MATCH(DATE(AZ$2,1,1),Hybrid!$A$1:$LI$1),FALSE)</f>
        <v>50.199751560000003</v>
      </c>
      <c r="BA16" s="347">
        <f>VLOOKUP($E16,Hybrid!$1:$1048576,MATCH(DATE(BA$2,1,1),Hybrid!$A$1:$LI$1),FALSE)</f>
        <v>50.280951450000003</v>
      </c>
      <c r="BB16" s="347">
        <f>VLOOKUP($E16,Hybrid!$1:$1048576,MATCH(DATE(BB$2,1,1),Hybrid!$A$1:$LI$1),FALSE)</f>
        <v>50.348612510000002</v>
      </c>
      <c r="BC16" s="347">
        <f>VLOOKUP($E16,Hybrid!$1:$1048576,MATCH(DATE(BC$2,1,1),Hybrid!$A$1:$LI$1),FALSE)</f>
        <v>50.40405647</v>
      </c>
      <c r="BD16" s="347">
        <f>VLOOKUP($E16,Hybrid!$1:$1048576,MATCH(DATE(BD$2,1,1),Hybrid!$A$1:$LI$1),FALSE)</f>
        <v>50.448602960000002</v>
      </c>
      <c r="BE16" s="347">
        <f>VLOOKUP($E16,Hybrid!$1:$1048576,MATCH(DATE(BE$2,1,1),Hybrid!$A$1:$LI$1),FALSE)</f>
        <v>33.875114490000001</v>
      </c>
      <c r="BF16" s="347">
        <f>VLOOKUP($E16,Hybrid!$1:$1048576,MATCH(DATE(BF$2,1,1),Hybrid!$A$1:$LI$1),FALSE)</f>
        <v>32.826666979999999</v>
      </c>
      <c r="BG16" s="347">
        <f>VLOOKUP($E16,Hybrid!$1:$1048576,MATCH(DATE(BG$2,1,1),Hybrid!$A$1:$LI$1),FALSE)</f>
        <v>31.723283139999999</v>
      </c>
      <c r="BH16" s="347">
        <f>VLOOKUP($E16,Hybrid!$1:$1048576,MATCH(DATE(BH$2,1,1),Hybrid!$A$1:$LI$1),FALSE)</f>
        <v>30.565733399999999</v>
      </c>
      <c r="BI16" s="347">
        <f>VLOOKUP($E16,Hybrid!$1:$1048576,MATCH(DATE(BI$2,1,1),Hybrid!$A$1:$LI$1),FALSE)</f>
        <v>29.35484288</v>
      </c>
    </row>
    <row r="17" spans="1:61" ht="15" customHeight="1" x14ac:dyDescent="0.35">
      <c r="A17" s="409"/>
      <c r="B17" s="416"/>
      <c r="C17" s="142"/>
      <c r="D17" s="103" t="s">
        <v>512</v>
      </c>
      <c r="E17" s="45" t="s">
        <v>334</v>
      </c>
      <c r="F17" s="347">
        <f>VLOOKUP($E17,Hybrid!$1:$1048576,MATCH(DATE(F$2,1,1),Hybrid!$A$1:$LI$1),FALSE)</f>
        <v>3.4730440960000002</v>
      </c>
      <c r="G17" s="347">
        <f>VLOOKUP($E17,Hybrid!$1:$1048576,MATCH(DATE(G$2,1,1),Hybrid!$A$1:$LI$1),FALSE)</f>
        <v>4.5789460909999997</v>
      </c>
      <c r="H17" s="347">
        <f>VLOOKUP($E17,Hybrid!$1:$1048576,MATCH(DATE(H$2,1,1),Hybrid!$A$1:$LI$1),FALSE)</f>
        <v>5.7310365990000003</v>
      </c>
      <c r="I17" s="347">
        <f>VLOOKUP($E17,Hybrid!$1:$1048576,MATCH(DATE(I$2,1,1),Hybrid!$A$1:$LI$1),FALSE)</f>
        <v>6.894167822</v>
      </c>
      <c r="J17" s="347">
        <f>VLOOKUP($E17,Hybrid!$1:$1048576,MATCH(DATE(J$2,1,1),Hybrid!$A$1:$LI$1),FALSE)</f>
        <v>8.0459189789999996</v>
      </c>
      <c r="K17" s="347">
        <f>VLOOKUP($E17,Hybrid!$1:$1048576,MATCH(DATE(K$2,1,1),Hybrid!$A$1:$LI$1),FALSE)</f>
        <v>9.1723505519999993</v>
      </c>
      <c r="L17" s="347">
        <f>VLOOKUP($E17,Hybrid!$1:$1048576,MATCH(DATE(L$2,1,1),Hybrid!$A$1:$LI$1),FALSE)</f>
        <v>10.262769090000001</v>
      </c>
      <c r="M17" s="347">
        <f>VLOOKUP($E17,Hybrid!$1:$1048576,MATCH(DATE(M$2,1,1),Hybrid!$A$1:$LI$1),FALSE)</f>
        <v>11.31198318</v>
      </c>
      <c r="N17" s="347">
        <f>VLOOKUP($E17,Hybrid!$1:$1048576,MATCH(DATE(N$2,1,1),Hybrid!$A$1:$LI$1),FALSE)</f>
        <v>12.31689366</v>
      </c>
      <c r="O17" s="347">
        <f>VLOOKUP($E17,Hybrid!$1:$1048576,MATCH(DATE(O$2,1,1),Hybrid!$A$1:$LI$1),FALSE)</f>
        <v>13.275722350000001</v>
      </c>
      <c r="P17" s="347">
        <f>VLOOKUP($E17,Hybrid!$1:$1048576,MATCH(DATE(P$2,1,1),Hybrid!$A$1:$LI$1),FALSE)</f>
        <v>14.19098668</v>
      </c>
      <c r="Q17" s="347">
        <f>VLOOKUP($E17,Hybrid!$1:$1048576,MATCH(DATE(Q$2,1,1),Hybrid!$A$1:$LI$1),FALSE)</f>
        <v>15.058640240000001</v>
      </c>
      <c r="R17" s="347">
        <f>VLOOKUP($E17,Hybrid!$1:$1048576,MATCH(DATE(R$2,1,1),Hybrid!$A$1:$LI$1),FALSE)</f>
        <v>15.87854439</v>
      </c>
      <c r="S17" s="347">
        <f>VLOOKUP($E17,Hybrid!$1:$1048576,MATCH(DATE(S$2,1,1),Hybrid!$A$1:$LI$1),FALSE)</f>
        <v>16.65081224</v>
      </c>
      <c r="T17" s="347">
        <f>VLOOKUP($E17,Hybrid!$1:$1048576,MATCH(DATE(T$2,1,1),Hybrid!$A$1:$LI$1),FALSE)</f>
        <v>17.37580702</v>
      </c>
      <c r="U17" s="347">
        <f>VLOOKUP($E17,Hybrid!$1:$1048576,MATCH(DATE(U$2,1,1),Hybrid!$A$1:$LI$1),FALSE)</f>
        <v>18.054106019999999</v>
      </c>
      <c r="V17" s="347">
        <f>VLOOKUP($E17,Hybrid!$1:$1048576,MATCH(DATE(V$2,1,1),Hybrid!$A$1:$LI$1),FALSE)</f>
        <v>18.686453719999999</v>
      </c>
      <c r="W17" s="347">
        <f>VLOOKUP($E17,Hybrid!$1:$1048576,MATCH(DATE(W$2,1,1),Hybrid!$A$1:$LI$1),FALSE)</f>
        <v>19.273721779999999</v>
      </c>
      <c r="X17" s="347">
        <f>VLOOKUP($E17,Hybrid!$1:$1048576,MATCH(DATE(X$2,1,1),Hybrid!$A$1:$LI$1),FALSE)</f>
        <v>19.816876690000001</v>
      </c>
      <c r="Y17" s="347">
        <f>VLOOKUP($E17,Hybrid!$1:$1048576,MATCH(DATE(Y$2,1,1),Hybrid!$A$1:$LI$1),FALSE)</f>
        <v>20.316955790000002</v>
      </c>
      <c r="Z17" s="347">
        <f>VLOOKUP($E17,Hybrid!$1:$1048576,MATCH(DATE(Z$2,1,1),Hybrid!$A$1:$LI$1),FALSE)</f>
        <v>20.773061420000001</v>
      </c>
      <c r="AA17" s="347">
        <f>VLOOKUP($E17,Hybrid!$1:$1048576,MATCH(DATE(AA$2,1,1),Hybrid!$A$1:$LI$1),FALSE)</f>
        <v>21.18848616</v>
      </c>
      <c r="AB17" s="347">
        <f>VLOOKUP($E17,Hybrid!$1:$1048576,MATCH(DATE(AB$2,1,1),Hybrid!$A$1:$LI$1),FALSE)</f>
        <v>21.564464860000001</v>
      </c>
      <c r="AC17" s="347">
        <f>VLOOKUP($E17,Hybrid!$1:$1048576,MATCH(DATE(AC$2,1,1),Hybrid!$A$1:$LI$1),FALSE)</f>
        <v>21.902265549999999</v>
      </c>
      <c r="AD17" s="347">
        <f>VLOOKUP($E17,Hybrid!$1:$1048576,MATCH(DATE(AD$2,1,1),Hybrid!$A$1:$LI$1),FALSE)</f>
        <v>22.20315321</v>
      </c>
      <c r="AE17" s="347">
        <f>VLOOKUP($E17,Hybrid!$1:$1048576,MATCH(DATE(AE$2,1,1),Hybrid!$A$1:$LI$1),FALSE)</f>
        <v>22.463474389999998</v>
      </c>
      <c r="AF17" s="347">
        <f>VLOOKUP($E17,Hybrid!$1:$1048576,MATCH(DATE(AF$2,1,1),Hybrid!$A$1:$LI$1),FALSE)</f>
        <v>22.687582299999999</v>
      </c>
      <c r="AG17" s="347">
        <f>VLOOKUP($E17,Hybrid!$1:$1048576,MATCH(DATE(AG$2,1,1),Hybrid!$A$1:$LI$1),FALSE)</f>
        <v>22.877134649999999</v>
      </c>
      <c r="AH17" s="347">
        <f>VLOOKUP($E17,Hybrid!$1:$1048576,MATCH(DATE(AH$2,1,1),Hybrid!$A$1:$LI$1),FALSE)</f>
        <v>23.033855559999999</v>
      </c>
      <c r="AI17" s="347">
        <f>VLOOKUP($E17,Hybrid!$1:$1048576,MATCH(DATE(AI$2,1,1),Hybrid!$A$1:$LI$1),FALSE)</f>
        <v>23.159457509999999</v>
      </c>
      <c r="AJ17" s="347">
        <f>VLOOKUP($E17,Hybrid!$1:$1048576,MATCH(DATE(AJ$2,1,1),Hybrid!$A$1:$LI$1),FALSE)</f>
        <v>23.255600189999999</v>
      </c>
      <c r="AK17" s="347">
        <f>VLOOKUP($E17,Hybrid!$1:$1048576,MATCH(DATE(AK$2,1,1),Hybrid!$A$1:$LI$1),FALSE)</f>
        <v>23.323874329999999</v>
      </c>
      <c r="AL17" s="347">
        <f>VLOOKUP($E17,Hybrid!$1:$1048576,MATCH(DATE(AL$2,1,1),Hybrid!$A$1:$LI$1),FALSE)</f>
        <v>23.365798359999999</v>
      </c>
      <c r="AM17" s="347">
        <f>VLOOKUP($E17,Hybrid!$1:$1048576,MATCH(DATE(AM$2,1,1),Hybrid!$A$1:$LI$1),FALSE)</f>
        <v>23.382821960000001</v>
      </c>
      <c r="AN17" s="347">
        <f>VLOOKUP($E17,Hybrid!$1:$1048576,MATCH(DATE(AN$2,1,1),Hybrid!$A$1:$LI$1),FALSE)</f>
        <v>23.376332439999999</v>
      </c>
      <c r="AO17" s="347">
        <f>VLOOKUP($E17,Hybrid!$1:$1048576,MATCH(DATE(AO$2,1,1),Hybrid!$A$1:$LI$1),FALSE)</f>
        <v>23.34766119</v>
      </c>
      <c r="AP17" s="347">
        <f>VLOOKUP($E17,Hybrid!$1:$1048576,MATCH(DATE(AP$2,1,1),Hybrid!$A$1:$LI$1),FALSE)</f>
        <v>23.29728437</v>
      </c>
      <c r="AQ17" s="347">
        <f>VLOOKUP($E17,Hybrid!$1:$1048576,MATCH(DATE(AQ$2,1,1),Hybrid!$A$1:$LI$1),FALSE)</f>
        <v>23.226541910000002</v>
      </c>
      <c r="AR17" s="347">
        <f>VLOOKUP($E17,Hybrid!$1:$1048576,MATCH(DATE(AR$2,1,1),Hybrid!$A$1:$LI$1),FALSE)</f>
        <v>23.136752399999999</v>
      </c>
      <c r="AS17" s="347">
        <f>VLOOKUP($E17,Hybrid!$1:$1048576,MATCH(DATE(AS$2,1,1),Hybrid!$A$1:$LI$1),FALSE)</f>
        <v>23.029211669999999</v>
      </c>
      <c r="AT17" s="347">
        <f>VLOOKUP($E17,Hybrid!$1:$1048576,MATCH(DATE(AT$2,1,1),Hybrid!$A$1:$LI$1),FALSE)</f>
        <v>22.90517856</v>
      </c>
      <c r="AU17" s="347">
        <f>VLOOKUP($E17,Hybrid!$1:$1048576,MATCH(DATE(AU$2,1,1),Hybrid!$A$1:$LI$1),FALSE)</f>
        <v>22.765862380000002</v>
      </c>
      <c r="AV17" s="347">
        <f>VLOOKUP($E17,Hybrid!$1:$1048576,MATCH(DATE(AV$2,1,1),Hybrid!$A$1:$LI$1),FALSE)</f>
        <v>22.612414680000001</v>
      </c>
      <c r="AW17" s="347">
        <f>VLOOKUP($E17,Hybrid!$1:$1048576,MATCH(DATE(AW$2,1,1),Hybrid!$A$1:$LI$1),FALSE)</f>
        <v>22.445925890000002</v>
      </c>
      <c r="AX17" s="347">
        <f>VLOOKUP($E17,Hybrid!$1:$1048576,MATCH(DATE(AX$2,1,1),Hybrid!$A$1:$LI$1),FALSE)</f>
        <v>22.267425589999998</v>
      </c>
      <c r="AY17" s="347">
        <f>VLOOKUP($E17,Hybrid!$1:$1048576,MATCH(DATE(AY$2,1,1),Hybrid!$A$1:$LI$1),FALSE)</f>
        <v>22.077884539999999</v>
      </c>
      <c r="AZ17" s="347">
        <f>VLOOKUP($E17,Hybrid!$1:$1048576,MATCH(DATE(AZ$2,1,1),Hybrid!$A$1:$LI$1),FALSE)</f>
        <v>21.878331750000001</v>
      </c>
      <c r="BA17" s="347">
        <f>VLOOKUP($E17,Hybrid!$1:$1048576,MATCH(DATE(BA$2,1,1),Hybrid!$A$1:$LI$1),FALSE)</f>
        <v>21.66978731</v>
      </c>
      <c r="BB17" s="347">
        <f>VLOOKUP($E17,Hybrid!$1:$1048576,MATCH(DATE(BB$2,1,1),Hybrid!$A$1:$LI$1),FALSE)</f>
        <v>21.45311104</v>
      </c>
      <c r="BC17" s="347">
        <f>VLOOKUP($E17,Hybrid!$1:$1048576,MATCH(DATE(BC$2,1,1),Hybrid!$A$1:$LI$1),FALSE)</f>
        <v>21.22906386</v>
      </c>
      <c r="BD17" s="347">
        <f>VLOOKUP($E17,Hybrid!$1:$1048576,MATCH(DATE(BD$2,1,1),Hybrid!$A$1:$LI$1),FALSE)</f>
        <v>20.998352310000001</v>
      </c>
      <c r="BE17" s="347">
        <f>VLOOKUP($E17,Hybrid!$1:$1048576,MATCH(DATE(BE$2,1,1),Hybrid!$A$1:$LI$1),FALSE)</f>
        <v>13.85018971</v>
      </c>
      <c r="BF17" s="347">
        <f>VLOOKUP($E17,Hybrid!$1:$1048576,MATCH(DATE(BF$2,1,1),Hybrid!$A$1:$LI$1),FALSE)</f>
        <v>13.3144727</v>
      </c>
      <c r="BG17" s="347">
        <f>VLOOKUP($E17,Hybrid!$1:$1048576,MATCH(DATE(BG$2,1,1),Hybrid!$A$1:$LI$1),FALSE)</f>
        <v>12.772281039999999</v>
      </c>
      <c r="BH17" s="347">
        <f>VLOOKUP($E17,Hybrid!$1:$1048576,MATCH(DATE(BH$2,1,1),Hybrid!$A$1:$LI$1),FALSE)</f>
        <v>12.22493592</v>
      </c>
      <c r="BI17" s="347">
        <f>VLOOKUP($E17,Hybrid!$1:$1048576,MATCH(DATE(BI$2,1,1),Hybrid!$A$1:$LI$1),FALSE)</f>
        <v>11.673745009999999</v>
      </c>
    </row>
    <row r="18" spans="1:61" ht="15" customHeight="1" x14ac:dyDescent="0.35">
      <c r="A18" s="409"/>
      <c r="B18" s="416"/>
      <c r="C18" s="142"/>
      <c r="D18" s="103" t="s">
        <v>513</v>
      </c>
      <c r="E18" s="45" t="s">
        <v>335</v>
      </c>
      <c r="F18" s="347">
        <f>VLOOKUP($E18,Hybrid!$1:$1048576,MATCH(DATE(F$2,1,1),Hybrid!$A$1:$LI$1),FALSE)</f>
        <v>1.7251505170000001</v>
      </c>
      <c r="G18" s="347">
        <f>VLOOKUP($E18,Hybrid!$1:$1048576,MATCH(DATE(G$2,1,1),Hybrid!$A$1:$LI$1),FALSE)</f>
        <v>2.2481103130000002</v>
      </c>
      <c r="H18" s="347">
        <f>VLOOKUP($E18,Hybrid!$1:$1048576,MATCH(DATE(H$2,1,1),Hybrid!$A$1:$LI$1),FALSE)</f>
        <v>2.7772110890000001</v>
      </c>
      <c r="I18" s="347">
        <f>VLOOKUP($E18,Hybrid!$1:$1048576,MATCH(DATE(I$2,1,1),Hybrid!$A$1:$LI$1),FALSE)</f>
        <v>3.2923454940000001</v>
      </c>
      <c r="J18" s="347">
        <f>VLOOKUP($E18,Hybrid!$1:$1048576,MATCH(DATE(J$2,1,1),Hybrid!$A$1:$LI$1),FALSE)</f>
        <v>3.7815678589999999</v>
      </c>
      <c r="K18" s="347">
        <f>VLOOKUP($E18,Hybrid!$1:$1048576,MATCH(DATE(K$2,1,1),Hybrid!$A$1:$LI$1),FALSE)</f>
        <v>4.2382129940000004</v>
      </c>
      <c r="L18" s="347">
        <f>VLOOKUP($E18,Hybrid!$1:$1048576,MATCH(DATE(L$2,1,1),Hybrid!$A$1:$LI$1),FALSE)</f>
        <v>4.6580398020000002</v>
      </c>
      <c r="M18" s="347">
        <f>VLOOKUP($E18,Hybrid!$1:$1048576,MATCH(DATE(M$2,1,1),Hybrid!$A$1:$LI$1),FALSE)</f>
        <v>5.0397521410000001</v>
      </c>
      <c r="N18" s="347">
        <f>VLOOKUP($E18,Hybrid!$1:$1048576,MATCH(DATE(N$2,1,1),Hybrid!$A$1:$LI$1),FALSE)</f>
        <v>5.3832678960000004</v>
      </c>
      <c r="O18" s="347">
        <f>VLOOKUP($E18,Hybrid!$1:$1048576,MATCH(DATE(O$2,1,1),Hybrid!$A$1:$LI$1),FALSE)</f>
        <v>5.6892386239999997</v>
      </c>
      <c r="P18" s="347">
        <f>VLOOKUP($E18,Hybrid!$1:$1048576,MATCH(DATE(P$2,1,1),Hybrid!$A$1:$LI$1),FALSE)</f>
        <v>5.959928015</v>
      </c>
      <c r="Q18" s="347">
        <f>VLOOKUP($E18,Hybrid!$1:$1048576,MATCH(DATE(Q$2,1,1),Hybrid!$A$1:$LI$1),FALSE)</f>
        <v>6.1953744029999998</v>
      </c>
      <c r="R18" s="347">
        <f>VLOOKUP($E18,Hybrid!$1:$1048576,MATCH(DATE(R$2,1,1),Hybrid!$A$1:$LI$1),FALSE)</f>
        <v>6.3970780600000001</v>
      </c>
      <c r="S18" s="347">
        <f>VLOOKUP($E18,Hybrid!$1:$1048576,MATCH(DATE(S$2,1,1),Hybrid!$A$1:$LI$1),FALSE)</f>
        <v>6.5666534810000003</v>
      </c>
      <c r="T18" s="347">
        <f>VLOOKUP($E18,Hybrid!$1:$1048576,MATCH(DATE(T$2,1,1),Hybrid!$A$1:$LI$1),FALSE)</f>
        <v>6.705799292</v>
      </c>
      <c r="U18" s="347">
        <f>VLOOKUP($E18,Hybrid!$1:$1048576,MATCH(DATE(U$2,1,1),Hybrid!$A$1:$LI$1),FALSE)</f>
        <v>6.8162660959999997</v>
      </c>
      <c r="V18" s="347">
        <f>VLOOKUP($E18,Hybrid!$1:$1048576,MATCH(DATE(V$2,1,1),Hybrid!$A$1:$LI$1),FALSE)</f>
        <v>6.8998275729999996</v>
      </c>
      <c r="W18" s="347">
        <f>VLOOKUP($E18,Hybrid!$1:$1048576,MATCH(DATE(W$2,1,1),Hybrid!$A$1:$LI$1),FALSE)</f>
        <v>6.9582577329999999</v>
      </c>
      <c r="X18" s="347">
        <f>VLOOKUP($E18,Hybrid!$1:$1048576,MATCH(DATE(X$2,1,1),Hybrid!$A$1:$LI$1),FALSE)</f>
        <v>6.9933129889999996</v>
      </c>
      <c r="Y18" s="347">
        <f>VLOOKUP($E18,Hybrid!$1:$1048576,MATCH(DATE(Y$2,1,1),Hybrid!$A$1:$LI$1),FALSE)</f>
        <v>7.0067183139999996</v>
      </c>
      <c r="Z18" s="347">
        <f>VLOOKUP($E18,Hybrid!$1:$1048576,MATCH(DATE(Z$2,1,1),Hybrid!$A$1:$LI$1),FALSE)</f>
        <v>6.9997372960000002</v>
      </c>
      <c r="AA18" s="347">
        <f>VLOOKUP($E18,Hybrid!$1:$1048576,MATCH(DATE(AA$2,1,1),Hybrid!$A$1:$LI$1),FALSE)</f>
        <v>6.9744967420000004</v>
      </c>
      <c r="AB18" s="347">
        <f>VLOOKUP($E18,Hybrid!$1:$1048576,MATCH(DATE(AB$2,1,1),Hybrid!$A$1:$LI$1),FALSE)</f>
        <v>6.9325837870000004</v>
      </c>
      <c r="AC18" s="347">
        <f>VLOOKUP($E18,Hybrid!$1:$1048576,MATCH(DATE(AC$2,1,1),Hybrid!$A$1:$LI$1),FALSE)</f>
        <v>6.8755208630000002</v>
      </c>
      <c r="AD18" s="347">
        <f>VLOOKUP($E18,Hybrid!$1:$1048576,MATCH(DATE(AD$2,1,1),Hybrid!$A$1:$LI$1),FALSE)</f>
        <v>6.804760312</v>
      </c>
      <c r="AE18" s="347">
        <f>VLOOKUP($E18,Hybrid!$1:$1048576,MATCH(DATE(AE$2,1,1),Hybrid!$A$1:$LI$1),FALSE)</f>
        <v>6.7208967289999997</v>
      </c>
      <c r="AF18" s="347">
        <f>VLOOKUP($E18,Hybrid!$1:$1048576,MATCH(DATE(AF$2,1,1),Hybrid!$A$1:$LI$1),FALSE)</f>
        <v>6.6258368860000001</v>
      </c>
      <c r="AG18" s="347">
        <f>VLOOKUP($E18,Hybrid!$1:$1048576,MATCH(DATE(AG$2,1,1),Hybrid!$A$1:$LI$1),FALSE)</f>
        <v>6.5209286190000002</v>
      </c>
      <c r="AH18" s="347">
        <f>VLOOKUP($E18,Hybrid!$1:$1048576,MATCH(DATE(AH$2,1,1),Hybrid!$A$1:$LI$1),FALSE)</f>
        <v>6.407439246</v>
      </c>
      <c r="AI18" s="347">
        <f>VLOOKUP($E18,Hybrid!$1:$1048576,MATCH(DATE(AI$2,1,1),Hybrid!$A$1:$LI$1),FALSE)</f>
        <v>6.286548195</v>
      </c>
      <c r="AJ18" s="347">
        <f>VLOOKUP($E18,Hybrid!$1:$1048576,MATCH(DATE(AJ$2,1,1),Hybrid!$A$1:$LI$1),FALSE)</f>
        <v>6.1593465119999999</v>
      </c>
      <c r="AK18" s="347">
        <f>VLOOKUP($E18,Hybrid!$1:$1048576,MATCH(DATE(AK$2,1,1),Hybrid!$A$1:$LI$1),FALSE)</f>
        <v>6.0268399639999997</v>
      </c>
      <c r="AL18" s="347">
        <f>VLOOKUP($E18,Hybrid!$1:$1048576,MATCH(DATE(AL$2,1,1),Hybrid!$A$1:$LI$1),FALSE)</f>
        <v>5.8899535810000003</v>
      </c>
      <c r="AM18" s="347">
        <f>VLOOKUP($E18,Hybrid!$1:$1048576,MATCH(DATE(AM$2,1,1),Hybrid!$A$1:$LI$1),FALSE)</f>
        <v>5.7495367630000001</v>
      </c>
      <c r="AN18" s="347">
        <f>VLOOKUP($E18,Hybrid!$1:$1048576,MATCH(DATE(AN$2,1,1),Hybrid!$A$1:$LI$1),FALSE)</f>
        <v>5.6063684269999996</v>
      </c>
      <c r="AO18" s="347">
        <f>VLOOKUP($E18,Hybrid!$1:$1048576,MATCH(DATE(AO$2,1,1),Hybrid!$A$1:$LI$1),FALSE)</f>
        <v>5.4611618100000001</v>
      </c>
      <c r="AP18" s="347">
        <f>VLOOKUP($E18,Hybrid!$1:$1048576,MATCH(DATE(AP$2,1,1),Hybrid!$A$1:$LI$1),FALSE)</f>
        <v>5.3145051580000002</v>
      </c>
      <c r="AQ18" s="347">
        <f>VLOOKUP($E18,Hybrid!$1:$1048576,MATCH(DATE(AQ$2,1,1),Hybrid!$A$1:$LI$1),FALSE)</f>
        <v>5.167013259</v>
      </c>
      <c r="AR18" s="347">
        <f>VLOOKUP($E18,Hybrid!$1:$1048576,MATCH(DATE(AR$2,1,1),Hybrid!$A$1:$LI$1),FALSE)</f>
        <v>5.0192460649999999</v>
      </c>
      <c r="AS18" s="347">
        <f>VLOOKUP($E18,Hybrid!$1:$1048576,MATCH(DATE(AS$2,1,1),Hybrid!$A$1:$LI$1),FALSE)</f>
        <v>4.8717107750000004</v>
      </c>
      <c r="AT18" s="347">
        <f>VLOOKUP($E18,Hybrid!$1:$1048576,MATCH(DATE(AT$2,1,1),Hybrid!$A$1:$LI$1),FALSE)</f>
        <v>4.7248637029999996</v>
      </c>
      <c r="AU18" s="347">
        <f>VLOOKUP($E18,Hybrid!$1:$1048576,MATCH(DATE(AU$2,1,1),Hybrid!$A$1:$LI$1),FALSE)</f>
        <v>4.5791127100000004</v>
      </c>
      <c r="AV18" s="347">
        <f>VLOOKUP($E18,Hybrid!$1:$1048576,MATCH(DATE(AV$2,1,1),Hybrid!$A$1:$LI$1),FALSE)</f>
        <v>4.4348200459999996</v>
      </c>
      <c r="AW18" s="347">
        <f>VLOOKUP($E18,Hybrid!$1:$1048576,MATCH(DATE(AW$2,1,1),Hybrid!$A$1:$LI$1),FALSE)</f>
        <v>4.2923054199999999</v>
      </c>
      <c r="AX18" s="347">
        <f>VLOOKUP($E18,Hybrid!$1:$1048576,MATCH(DATE(AX$2,1,1),Hybrid!$A$1:$LI$1),FALSE)</f>
        <v>4.1518491339999999</v>
      </c>
      <c r="AY18" s="347">
        <f>VLOOKUP($E18,Hybrid!$1:$1048576,MATCH(DATE(AY$2,1,1),Hybrid!$A$1:$LI$1),FALSE)</f>
        <v>4.0136951029999999</v>
      </c>
      <c r="AZ18" s="347">
        <f>VLOOKUP($E18,Hybrid!$1:$1048576,MATCH(DATE(AZ$2,1,1),Hybrid!$A$1:$LI$1),FALSE)</f>
        <v>3.8780605270000001</v>
      </c>
      <c r="BA18" s="347">
        <f>VLOOKUP($E18,Hybrid!$1:$1048576,MATCH(DATE(BA$2,1,1),Hybrid!$A$1:$LI$1),FALSE)</f>
        <v>3.7451362760000002</v>
      </c>
      <c r="BB18" s="347">
        <f>VLOOKUP($E18,Hybrid!$1:$1048576,MATCH(DATE(BB$2,1,1),Hybrid!$A$1:$LI$1),FALSE)</f>
        <v>3.6150778469999998</v>
      </c>
      <c r="BC18" s="347">
        <f>VLOOKUP($E18,Hybrid!$1:$1048576,MATCH(DATE(BC$2,1,1),Hybrid!$A$1:$LI$1),FALSE)</f>
        <v>3.488009452</v>
      </c>
      <c r="BD18" s="347">
        <f>VLOOKUP($E18,Hybrid!$1:$1048576,MATCH(DATE(BD$2,1,1),Hybrid!$A$1:$LI$1),FALSE)</f>
        <v>3.3640287660000001</v>
      </c>
      <c r="BE18" s="347">
        <f>VLOOKUP($E18,Hybrid!$1:$1048576,MATCH(DATE(BE$2,1,1),Hybrid!$A$1:$LI$1),FALSE)</f>
        <v>2.8822763779999998</v>
      </c>
      <c r="BF18" s="347">
        <f>VLOOKUP($E18,Hybrid!$1:$1048576,MATCH(DATE(BF$2,1,1),Hybrid!$A$1:$LI$1),FALSE)</f>
        <v>2.7701985680000001</v>
      </c>
      <c r="BG18" s="347">
        <f>VLOOKUP($E18,Hybrid!$1:$1048576,MATCH(DATE(BG$2,1,1),Hybrid!$A$1:$LI$1),FALSE)</f>
        <v>2.6618247959999999</v>
      </c>
      <c r="BH18" s="347">
        <f>VLOOKUP($E18,Hybrid!$1:$1048576,MATCH(DATE(BH$2,1,1),Hybrid!$A$1:$LI$1),FALSE)</f>
        <v>2.5571370870000001</v>
      </c>
      <c r="BI18" s="347">
        <f>VLOOKUP($E18,Hybrid!$1:$1048576,MATCH(DATE(BI$2,1,1),Hybrid!$A$1:$LI$1),FALSE)</f>
        <v>2.456102048</v>
      </c>
    </row>
    <row r="19" spans="1:61" ht="15" customHeight="1" x14ac:dyDescent="0.35">
      <c r="A19" s="409"/>
      <c r="B19" s="416"/>
      <c r="C19" s="142"/>
      <c r="D19" s="103" t="s">
        <v>514</v>
      </c>
      <c r="E19" s="45" t="s">
        <v>336</v>
      </c>
      <c r="F19" s="347">
        <f>VLOOKUP($E19,Hybrid!$1:$1048576,MATCH(DATE(F$2,1,1),Hybrid!$A$1:$LI$1),FALSE)</f>
        <v>3.1066862139999998</v>
      </c>
      <c r="G19" s="347">
        <f>VLOOKUP($E19,Hybrid!$1:$1048576,MATCH(DATE(G$2,1,1),Hybrid!$A$1:$LI$1),FALSE)</f>
        <v>4.0776446540000002</v>
      </c>
      <c r="H19" s="347">
        <f>VLOOKUP($E19,Hybrid!$1:$1048576,MATCH(DATE(H$2,1,1),Hybrid!$A$1:$LI$1),FALSE)</f>
        <v>5.034980998</v>
      </c>
      <c r="I19" s="347">
        <f>VLOOKUP($E19,Hybrid!$1:$1048576,MATCH(DATE(I$2,1,1),Hybrid!$A$1:$LI$1),FALSE)</f>
        <v>5.9378734289999997</v>
      </c>
      <c r="J19" s="347">
        <f>VLOOKUP($E19,Hybrid!$1:$1048576,MATCH(DATE(J$2,1,1),Hybrid!$A$1:$LI$1),FALSE)</f>
        <v>6.7643122660000001</v>
      </c>
      <c r="K19" s="347">
        <f>VLOOKUP($E19,Hybrid!$1:$1048576,MATCH(DATE(K$2,1,1),Hybrid!$A$1:$LI$1),FALSE)</f>
        <v>7.5040809340000001</v>
      </c>
      <c r="L19" s="347">
        <f>VLOOKUP($E19,Hybrid!$1:$1048576,MATCH(DATE(L$2,1,1),Hybrid!$A$1:$LI$1),FALSE)</f>
        <v>8.1526707550000008</v>
      </c>
      <c r="M19" s="347">
        <f>VLOOKUP($E19,Hybrid!$1:$1048576,MATCH(DATE(M$2,1,1),Hybrid!$A$1:$LI$1),FALSE)</f>
        <v>8.7113149700000001</v>
      </c>
      <c r="N19" s="347">
        <f>VLOOKUP($E19,Hybrid!$1:$1048576,MATCH(DATE(N$2,1,1),Hybrid!$A$1:$LI$1),FALSE)</f>
        <v>9.1835746599999997</v>
      </c>
      <c r="O19" s="347">
        <f>VLOOKUP($E19,Hybrid!$1:$1048576,MATCH(DATE(O$2,1,1),Hybrid!$A$1:$LI$1),FALSE)</f>
        <v>9.5742682030000008</v>
      </c>
      <c r="P19" s="347">
        <f>VLOOKUP($E19,Hybrid!$1:$1048576,MATCH(DATE(P$2,1,1),Hybrid!$A$1:$LI$1),FALSE)</f>
        <v>9.8904581870000001</v>
      </c>
      <c r="Q19" s="347">
        <f>VLOOKUP($E19,Hybrid!$1:$1048576,MATCH(DATE(Q$2,1,1),Hybrid!$A$1:$LI$1),FALSE)</f>
        <v>10.13591903</v>
      </c>
      <c r="R19" s="347">
        <f>VLOOKUP($E19,Hybrid!$1:$1048576,MATCH(DATE(R$2,1,1),Hybrid!$A$1:$LI$1),FALSE)</f>
        <v>10.31638616</v>
      </c>
      <c r="S19" s="347">
        <f>VLOOKUP($E19,Hybrid!$1:$1048576,MATCH(DATE(S$2,1,1),Hybrid!$A$1:$LI$1),FALSE)</f>
        <v>10.43754751</v>
      </c>
      <c r="T19" s="347">
        <f>VLOOKUP($E19,Hybrid!$1:$1048576,MATCH(DATE(T$2,1,1),Hybrid!$A$1:$LI$1),FALSE)</f>
        <v>10.504965500000001</v>
      </c>
      <c r="U19" s="347">
        <f>VLOOKUP($E19,Hybrid!$1:$1048576,MATCH(DATE(U$2,1,1),Hybrid!$A$1:$LI$1),FALSE)</f>
        <v>10.52401334</v>
      </c>
      <c r="V19" s="347">
        <f>VLOOKUP($E19,Hybrid!$1:$1048576,MATCH(DATE(V$2,1,1),Hybrid!$A$1:$LI$1),FALSE)</f>
        <v>10.499827659999999</v>
      </c>
      <c r="W19" s="347">
        <f>VLOOKUP($E19,Hybrid!$1:$1048576,MATCH(DATE(W$2,1,1),Hybrid!$A$1:$LI$1),FALSE)</f>
        <v>10.43727689</v>
      </c>
      <c r="X19" s="347">
        <f>VLOOKUP($E19,Hybrid!$1:$1048576,MATCH(DATE(X$2,1,1),Hybrid!$A$1:$LI$1),FALSE)</f>
        <v>10.340941089999999</v>
      </c>
      <c r="Y19" s="347">
        <f>VLOOKUP($E19,Hybrid!$1:$1048576,MATCH(DATE(Y$2,1,1),Hybrid!$A$1:$LI$1),FALSE)</f>
        <v>10.215100570000001</v>
      </c>
      <c r="Z19" s="347">
        <f>VLOOKUP($E19,Hybrid!$1:$1048576,MATCH(DATE(Z$2,1,1),Hybrid!$A$1:$LI$1),FALSE)</f>
        <v>10.063344150000001</v>
      </c>
      <c r="AA19" s="347">
        <f>VLOOKUP($E19,Hybrid!$1:$1048576,MATCH(DATE(AA$2,1,1),Hybrid!$A$1:$LI$1),FALSE)</f>
        <v>9.8898297020000001</v>
      </c>
      <c r="AB19" s="347">
        <f>VLOOKUP($E19,Hybrid!$1:$1048576,MATCH(DATE(AB$2,1,1),Hybrid!$A$1:$LI$1),FALSE)</f>
        <v>9.6979357729999993</v>
      </c>
      <c r="AC19" s="347">
        <f>VLOOKUP($E19,Hybrid!$1:$1048576,MATCH(DATE(AC$2,1,1),Hybrid!$A$1:$LI$1),FALSE)</f>
        <v>9.49074448</v>
      </c>
      <c r="AD19" s="347">
        <f>VLOOKUP($E19,Hybrid!$1:$1048576,MATCH(DATE(AD$2,1,1),Hybrid!$A$1:$LI$1),FALSE)</f>
        <v>9.2710538469999992</v>
      </c>
      <c r="AE19" s="347">
        <f>VLOOKUP($E19,Hybrid!$1:$1048576,MATCH(DATE(AE$2,1,1),Hybrid!$A$1:$LI$1),FALSE)</f>
        <v>9.0408162030000003</v>
      </c>
      <c r="AF19" s="347">
        <f>VLOOKUP($E19,Hybrid!$1:$1048576,MATCH(DATE(AF$2,1,1),Hybrid!$A$1:$LI$1),FALSE)</f>
        <v>8.802801058</v>
      </c>
      <c r="AG19" s="347">
        <f>VLOOKUP($E19,Hybrid!$1:$1048576,MATCH(DATE(AG$2,1,1),Hybrid!$A$1:$LI$1),FALSE)</f>
        <v>8.5591398430000005</v>
      </c>
      <c r="AH19" s="347">
        <f>VLOOKUP($E19,Hybrid!$1:$1048576,MATCH(DATE(AH$2,1,1),Hybrid!$A$1:$LI$1),FALSE)</f>
        <v>8.3117180790000003</v>
      </c>
      <c r="AI19" s="347">
        <f>VLOOKUP($E19,Hybrid!$1:$1048576,MATCH(DATE(AI$2,1,1),Hybrid!$A$1:$LI$1),FALSE)</f>
        <v>8.0621900069999999</v>
      </c>
      <c r="AJ19" s="347">
        <f>VLOOKUP($E19,Hybrid!$1:$1048576,MATCH(DATE(AJ$2,1,1),Hybrid!$A$1:$LI$1),FALSE)</f>
        <v>7.8119973639999998</v>
      </c>
      <c r="AK19" s="347">
        <f>VLOOKUP($E19,Hybrid!$1:$1048576,MATCH(DATE(AK$2,1,1),Hybrid!$A$1:$LI$1),FALSE)</f>
        <v>7.562389069</v>
      </c>
      <c r="AL19" s="347">
        <f>VLOOKUP($E19,Hybrid!$1:$1048576,MATCH(DATE(AL$2,1,1),Hybrid!$A$1:$LI$1),FALSE)</f>
        <v>7.3144402680000002</v>
      </c>
      <c r="AM19" s="347">
        <f>VLOOKUP($E19,Hybrid!$1:$1048576,MATCH(DATE(AM$2,1,1),Hybrid!$A$1:$LI$1),FALSE)</f>
        <v>7.069070226</v>
      </c>
      <c r="AN19" s="347">
        <f>VLOOKUP($E19,Hybrid!$1:$1048576,MATCH(DATE(AN$2,1,1),Hybrid!$A$1:$LI$1),FALSE)</f>
        <v>6.8270588500000002</v>
      </c>
      <c r="AO19" s="347">
        <f>VLOOKUP($E19,Hybrid!$1:$1048576,MATCH(DATE(AO$2,1,1),Hybrid!$A$1:$LI$1),FALSE)</f>
        <v>6.5890617300000001</v>
      </c>
      <c r="AP19" s="347">
        <f>VLOOKUP($E19,Hybrid!$1:$1048576,MATCH(DATE(AP$2,1,1),Hybrid!$A$1:$LI$1),FALSE)</f>
        <v>6.355597564</v>
      </c>
      <c r="AQ19" s="347">
        <f>VLOOKUP($E19,Hybrid!$1:$1048576,MATCH(DATE(AQ$2,1,1),Hybrid!$A$1:$LI$1),FALSE)</f>
        <v>6.1271247029999998</v>
      </c>
      <c r="AR19" s="347">
        <f>VLOOKUP($E19,Hybrid!$1:$1048576,MATCH(DATE(AR$2,1,1),Hybrid!$A$1:$LI$1),FALSE)</f>
        <v>5.9040120140000001</v>
      </c>
      <c r="AS19" s="347">
        <f>VLOOKUP($E19,Hybrid!$1:$1048576,MATCH(DATE(AS$2,1,1),Hybrid!$A$1:$LI$1),FALSE)</f>
        <v>5.6865484940000002</v>
      </c>
      <c r="AT19" s="347">
        <f>VLOOKUP($E19,Hybrid!$1:$1048576,MATCH(DATE(AT$2,1,1),Hybrid!$A$1:$LI$1),FALSE)</f>
        <v>5.4749522519999996</v>
      </c>
      <c r="AU19" s="347">
        <f>VLOOKUP($E19,Hybrid!$1:$1048576,MATCH(DATE(AU$2,1,1),Hybrid!$A$1:$LI$1),FALSE)</f>
        <v>5.2693790690000002</v>
      </c>
      <c r="AV19" s="347">
        <f>VLOOKUP($E19,Hybrid!$1:$1048576,MATCH(DATE(AV$2,1,1),Hybrid!$A$1:$LI$1),FALSE)</f>
        <v>5.0699303599999999</v>
      </c>
      <c r="AW19" s="347">
        <f>VLOOKUP($E19,Hybrid!$1:$1048576,MATCH(DATE(AW$2,1,1),Hybrid!$A$1:$LI$1),FALSE)</f>
        <v>4.8766604720000002</v>
      </c>
      <c r="AX19" s="347">
        <f>VLOOKUP($E19,Hybrid!$1:$1048576,MATCH(DATE(AX$2,1,1),Hybrid!$A$1:$LI$1),FALSE)</f>
        <v>4.6895832950000003</v>
      </c>
      <c r="AY19" s="347">
        <f>VLOOKUP($E19,Hybrid!$1:$1048576,MATCH(DATE(AY$2,1,1),Hybrid!$A$1:$LI$1),FALSE)</f>
        <v>4.5086781790000003</v>
      </c>
      <c r="AZ19" s="347">
        <f>VLOOKUP($E19,Hybrid!$1:$1048576,MATCH(DATE(AZ$2,1,1),Hybrid!$A$1:$LI$1),FALSE)</f>
        <v>4.3338971449999999</v>
      </c>
      <c r="BA19" s="347">
        <f>VLOOKUP($E19,Hybrid!$1:$1048576,MATCH(DATE(BA$2,1,1),Hybrid!$A$1:$LI$1),FALSE)</f>
        <v>4.1651688089999999</v>
      </c>
      <c r="BB19" s="347">
        <f>VLOOKUP($E19,Hybrid!$1:$1048576,MATCH(DATE(BB$2,1,1),Hybrid!$A$1:$LI$1),FALSE)</f>
        <v>4.0023990339999997</v>
      </c>
      <c r="BC19" s="347">
        <f>VLOOKUP($E19,Hybrid!$1:$1048576,MATCH(DATE(BC$2,1,1),Hybrid!$A$1:$LI$1),FALSE)</f>
        <v>3.8454751909999998</v>
      </c>
      <c r="BD19" s="347">
        <f>VLOOKUP($E19,Hybrid!$1:$1048576,MATCH(DATE(BD$2,1,1),Hybrid!$A$1:$LI$1),FALSE)</f>
        <v>3.6942702920000001</v>
      </c>
      <c r="BE19" s="347">
        <f>VLOOKUP($E19,Hybrid!$1:$1048576,MATCH(DATE(BE$2,1,1),Hybrid!$A$1:$LI$1),FALSE)</f>
        <v>3.284762427</v>
      </c>
      <c r="BF19" s="347">
        <f>VLOOKUP($E19,Hybrid!$1:$1048576,MATCH(DATE(BF$2,1,1),Hybrid!$A$1:$LI$1),FALSE)</f>
        <v>3.1536470840000002</v>
      </c>
      <c r="BG19" s="347">
        <f>VLOOKUP($E19,Hybrid!$1:$1048576,MATCH(DATE(BG$2,1,1),Hybrid!$A$1:$LI$1),FALSE)</f>
        <v>3.0276746650000002</v>
      </c>
      <c r="BH19" s="347">
        <f>VLOOKUP($E19,Hybrid!$1:$1048576,MATCH(DATE(BH$2,1,1),Hybrid!$A$1:$LI$1),FALSE)</f>
        <v>2.9066671610000001</v>
      </c>
      <c r="BI19" s="347">
        <f>VLOOKUP($E19,Hybrid!$1:$1048576,MATCH(DATE(BI$2,1,1),Hybrid!$A$1:$LI$1),FALSE)</f>
        <v>2.790447458</v>
      </c>
    </row>
    <row r="20" spans="1:61" s="92" customFormat="1" ht="15" customHeight="1" x14ac:dyDescent="0.35">
      <c r="A20" s="409"/>
      <c r="B20" s="416"/>
      <c r="C20" s="101" t="s">
        <v>789</v>
      </c>
      <c r="D20" s="102"/>
      <c r="E20" s="74" t="s">
        <v>337</v>
      </c>
      <c r="F20" s="329">
        <f>VLOOKUP($E20,Hybrid!$1:$1048576,MATCH(DATE(F$2,1,1),Hybrid!$A$1:$LI$1),FALSE)</f>
        <v>1.9359999999999999</v>
      </c>
      <c r="G20" s="329">
        <f>VLOOKUP($E20,Hybrid!$1:$1048576,MATCH(DATE(G$2,1,1),Hybrid!$A$1:$LI$1),FALSE)</f>
        <v>1.9926811069999999</v>
      </c>
      <c r="H20" s="329">
        <f>VLOOKUP($E20,Hybrid!$1:$1048576,MATCH(DATE(H$2,1,1),Hybrid!$A$1:$LI$1),FALSE)</f>
        <v>2.0605754809999999</v>
      </c>
      <c r="I20" s="329">
        <f>VLOOKUP($E20,Hybrid!$1:$1048576,MATCH(DATE(I$2,1,1),Hybrid!$A$1:$LI$1),FALSE)</f>
        <v>2.1347755259999999</v>
      </c>
      <c r="J20" s="329">
        <f>VLOOKUP($E20,Hybrid!$1:$1048576,MATCH(DATE(J$2,1,1),Hybrid!$A$1:$LI$1),FALSE)</f>
        <v>2.2121081760000001</v>
      </c>
      <c r="K20" s="329">
        <f>VLOOKUP($E20,Hybrid!$1:$1048576,MATCH(DATE(K$2,1,1),Hybrid!$A$1:$LI$1),FALSE)</f>
        <v>2.2905826399999998</v>
      </c>
      <c r="L20" s="329">
        <f>VLOOKUP($E20,Hybrid!$1:$1048576,MATCH(DATE(L$2,1,1),Hybrid!$A$1:$LI$1),FALSE)</f>
        <v>2.3686494059999998</v>
      </c>
      <c r="M20" s="329">
        <f>VLOOKUP($E20,Hybrid!$1:$1048576,MATCH(DATE(M$2,1,1),Hybrid!$A$1:$LI$1),FALSE)</f>
        <v>2.4455663470000002</v>
      </c>
      <c r="N20" s="329">
        <f>VLOOKUP($E20,Hybrid!$1:$1048576,MATCH(DATE(N$2,1,1),Hybrid!$A$1:$LI$1),FALSE)</f>
        <v>2.5208953850000002</v>
      </c>
      <c r="O20" s="329">
        <f>VLOOKUP($E20,Hybrid!$1:$1048576,MATCH(DATE(O$2,1,1),Hybrid!$A$1:$LI$1),FALSE)</f>
        <v>2.594390352</v>
      </c>
      <c r="P20" s="329">
        <f>VLOOKUP($E20,Hybrid!$1:$1048576,MATCH(DATE(P$2,1,1),Hybrid!$A$1:$LI$1),FALSE)</f>
        <v>2.6664891919999998</v>
      </c>
      <c r="Q20" s="329">
        <f>VLOOKUP($E20,Hybrid!$1:$1048576,MATCH(DATE(Q$2,1,1),Hybrid!$A$1:$LI$1),FALSE)</f>
        <v>2.736552563</v>
      </c>
      <c r="R20" s="329">
        <f>VLOOKUP($E20,Hybrid!$1:$1048576,MATCH(DATE(R$2,1,1),Hybrid!$A$1:$LI$1),FALSE)</f>
        <v>2.8045605550000001</v>
      </c>
      <c r="S20" s="329">
        <f>VLOOKUP($E20,Hybrid!$1:$1048576,MATCH(DATE(S$2,1,1),Hybrid!$A$1:$LI$1),FALSE)</f>
        <v>2.870517532</v>
      </c>
      <c r="T20" s="329">
        <f>VLOOKUP($E20,Hybrid!$1:$1048576,MATCH(DATE(T$2,1,1),Hybrid!$A$1:$LI$1),FALSE)</f>
        <v>2.9344542800000002</v>
      </c>
      <c r="U20" s="329">
        <f>VLOOKUP($E20,Hybrid!$1:$1048576,MATCH(DATE(U$2,1,1),Hybrid!$A$1:$LI$1),FALSE)</f>
        <v>2.9964236799999999</v>
      </c>
      <c r="V20" s="329">
        <f>VLOOKUP($E20,Hybrid!$1:$1048576,MATCH(DATE(V$2,1,1),Hybrid!$A$1:$LI$1),FALSE)</f>
        <v>3.0564937689999998</v>
      </c>
      <c r="W20" s="329">
        <f>VLOOKUP($E20,Hybrid!$1:$1048576,MATCH(DATE(W$2,1,1),Hybrid!$A$1:$LI$1),FALSE)</f>
        <v>3.1147415679999999</v>
      </c>
      <c r="X20" s="329">
        <f>VLOOKUP($E20,Hybrid!$1:$1048576,MATCH(DATE(X$2,1,1),Hybrid!$A$1:$LI$1),FALSE)</f>
        <v>3.1712479330000001</v>
      </c>
      <c r="Y20" s="329">
        <f>VLOOKUP($E20,Hybrid!$1:$1048576,MATCH(DATE(Y$2,1,1),Hybrid!$A$1:$LI$1),FALSE)</f>
        <v>3.226093927</v>
      </c>
      <c r="Z20" s="329">
        <f>VLOOKUP($E20,Hybrid!$1:$1048576,MATCH(DATE(Z$2,1,1),Hybrid!$A$1:$LI$1),FALSE)</f>
        <v>3.2789547610000001</v>
      </c>
      <c r="AA20" s="329">
        <f>VLOOKUP($E20,Hybrid!$1:$1048576,MATCH(DATE(AA$2,1,1),Hybrid!$A$1:$LI$1),FALSE)</f>
        <v>3.3303317629999998</v>
      </c>
      <c r="AB20" s="329">
        <f>VLOOKUP($E20,Hybrid!$1:$1048576,MATCH(DATE(AB$2,1,1),Hybrid!$A$1:$LI$1),FALSE)</f>
        <v>3.3803068760000001</v>
      </c>
      <c r="AC20" s="329">
        <f>VLOOKUP($E20,Hybrid!$1:$1048576,MATCH(DATE(AC$2,1,1),Hybrid!$A$1:$LI$1),FALSE)</f>
        <v>3.4289622959999999</v>
      </c>
      <c r="AD20" s="329">
        <f>VLOOKUP($E20,Hybrid!$1:$1048576,MATCH(DATE(AD$2,1,1),Hybrid!$A$1:$LI$1),FALSE)</f>
        <v>3.476372155</v>
      </c>
      <c r="AE20" s="329">
        <f>VLOOKUP($E20,Hybrid!$1:$1048576,MATCH(DATE(AE$2,1,1),Hybrid!$A$1:$LI$1),FALSE)</f>
        <v>3.5214643880000001</v>
      </c>
      <c r="AF20" s="329">
        <f>VLOOKUP($E20,Hybrid!$1:$1048576,MATCH(DATE(AF$2,1,1),Hybrid!$A$1:$LI$1),FALSE)</f>
        <v>3.5649585799999999</v>
      </c>
      <c r="AG20" s="329">
        <f>VLOOKUP($E20,Hybrid!$1:$1048576,MATCH(DATE(AG$2,1,1),Hybrid!$A$1:$LI$1),FALSE)</f>
        <v>3.6069589049999999</v>
      </c>
      <c r="AH20" s="329">
        <f>VLOOKUP($E20,Hybrid!$1:$1048576,MATCH(DATE(AH$2,1,1),Hybrid!$A$1:$LI$1),FALSE)</f>
        <v>3.6475888080000001</v>
      </c>
      <c r="AI20" s="329">
        <f>VLOOKUP($E20,Hybrid!$1:$1048576,MATCH(DATE(AI$2,1,1),Hybrid!$A$1:$LI$1),FALSE)</f>
        <v>3.6869731689999998</v>
      </c>
      <c r="AJ20" s="329">
        <f>VLOOKUP($E20,Hybrid!$1:$1048576,MATCH(DATE(AJ$2,1,1),Hybrid!$A$1:$LI$1),FALSE)</f>
        <v>3.725228274</v>
      </c>
      <c r="AK20" s="329">
        <f>VLOOKUP($E20,Hybrid!$1:$1048576,MATCH(DATE(AK$2,1,1),Hybrid!$A$1:$LI$1),FALSE)</f>
        <v>3.7624579909999998</v>
      </c>
      <c r="AL20" s="329">
        <f>VLOOKUP($E20,Hybrid!$1:$1048576,MATCH(DATE(AL$2,1,1),Hybrid!$A$1:$LI$1),FALSE)</f>
        <v>3.798753359</v>
      </c>
      <c r="AM20" s="329">
        <f>VLOOKUP($E20,Hybrid!$1:$1048576,MATCH(DATE(AM$2,1,1),Hybrid!$A$1:$LI$1),FALSE)</f>
        <v>3.8341941020000001</v>
      </c>
      <c r="AN20" s="329">
        <f>VLOOKUP($E20,Hybrid!$1:$1048576,MATCH(DATE(AN$2,1,1),Hybrid!$A$1:$LI$1),FALSE)</f>
        <v>3.868850787</v>
      </c>
      <c r="AO20" s="329">
        <f>VLOOKUP($E20,Hybrid!$1:$1048576,MATCH(DATE(AO$2,1,1),Hybrid!$A$1:$LI$1),FALSE)</f>
        <v>3.9027868859999999</v>
      </c>
      <c r="AP20" s="329">
        <f>VLOOKUP($E20,Hybrid!$1:$1048576,MATCH(DATE(AP$2,1,1),Hybrid!$A$1:$LI$1),FALSE)</f>
        <v>3.935803639</v>
      </c>
      <c r="AQ20" s="329">
        <f>VLOOKUP($E20,Hybrid!$1:$1048576,MATCH(DATE(AQ$2,1,1),Hybrid!$A$1:$LI$1),FALSE)</f>
        <v>3.9679683300000002</v>
      </c>
      <c r="AR20" s="329">
        <f>VLOOKUP($E20,Hybrid!$1:$1048576,MATCH(DATE(AR$2,1,1),Hybrid!$A$1:$LI$1),FALSE)</f>
        <v>3.999350443</v>
      </c>
      <c r="AS20" s="329">
        <f>VLOOKUP($E20,Hybrid!$1:$1048576,MATCH(DATE(AS$2,1,1),Hybrid!$A$1:$LI$1),FALSE)</f>
        <v>4.0300241379999999</v>
      </c>
      <c r="AT20" s="329">
        <f>VLOOKUP($E20,Hybrid!$1:$1048576,MATCH(DATE(AT$2,1,1),Hybrid!$A$1:$LI$1),FALSE)</f>
        <v>4.0600648880000003</v>
      </c>
      <c r="AU20" s="329">
        <f>VLOOKUP($E20,Hybrid!$1:$1048576,MATCH(DATE(AU$2,1,1),Hybrid!$A$1:$LI$1),FALSE)</f>
        <v>4.0895454679999999</v>
      </c>
      <c r="AV20" s="329">
        <f>VLOOKUP($E20,Hybrid!$1:$1048576,MATCH(DATE(AV$2,1,1),Hybrid!$A$1:$LI$1),FALSE)</f>
        <v>4.1185327579999997</v>
      </c>
      <c r="AW20" s="329">
        <f>VLOOKUP($E20,Hybrid!$1:$1048576,MATCH(DATE(AW$2,1,1),Hybrid!$A$1:$LI$1),FALSE)</f>
        <v>4.1470860890000001</v>
      </c>
      <c r="AX20" s="329">
        <f>VLOOKUP($E20,Hybrid!$1:$1048576,MATCH(DATE(AX$2,1,1),Hybrid!$A$1:$LI$1),FALSE)</f>
        <v>4.1752568200000004</v>
      </c>
      <c r="AY20" s="329">
        <f>VLOOKUP($E20,Hybrid!$1:$1048576,MATCH(DATE(AY$2,1,1),Hybrid!$A$1:$LI$1),FALSE)</f>
        <v>4.2030885939999996</v>
      </c>
      <c r="AZ20" s="329">
        <f>VLOOKUP($E20,Hybrid!$1:$1048576,MATCH(DATE(AZ$2,1,1),Hybrid!$A$1:$LI$1),FALSE)</f>
        <v>4.2306425110000001</v>
      </c>
      <c r="BA20" s="329">
        <f>VLOOKUP($E20,Hybrid!$1:$1048576,MATCH(DATE(BA$2,1,1),Hybrid!$A$1:$LI$1),FALSE)</f>
        <v>4.2579420649999999</v>
      </c>
      <c r="BB20" s="329">
        <f>VLOOKUP($E20,Hybrid!$1:$1048576,MATCH(DATE(BB$2,1,1),Hybrid!$A$1:$LI$1),FALSE)</f>
        <v>4.2849594340000001</v>
      </c>
      <c r="BC20" s="329">
        <f>VLOOKUP($E20,Hybrid!$1:$1048576,MATCH(DATE(BC$2,1,1),Hybrid!$A$1:$LI$1),FALSE)</f>
        <v>4.3116608269999999</v>
      </c>
      <c r="BD20" s="329">
        <f>VLOOKUP($E20,Hybrid!$1:$1048576,MATCH(DATE(BD$2,1,1),Hybrid!$A$1:$LI$1),FALSE)</f>
        <v>4.3380276420000001</v>
      </c>
      <c r="BE20" s="329">
        <f>VLOOKUP($E20,Hybrid!$1:$1048576,MATCH(DATE(BE$2,1,1),Hybrid!$A$1:$LI$1),FALSE)</f>
        <v>4.6286853649999999</v>
      </c>
      <c r="BF20" s="329">
        <f>VLOOKUP($E20,Hybrid!$1:$1048576,MATCH(DATE(BF$2,1,1),Hybrid!$A$1:$LI$1),FALSE)</f>
        <v>4.6688759529999997</v>
      </c>
      <c r="BG20" s="329">
        <f>VLOOKUP($E20,Hybrid!$1:$1048576,MATCH(DATE(BG$2,1,1),Hybrid!$A$1:$LI$1),FALSE)</f>
        <v>4.7093404809999999</v>
      </c>
      <c r="BH20" s="329">
        <f>VLOOKUP($E20,Hybrid!$1:$1048576,MATCH(DATE(BH$2,1,1),Hybrid!$A$1:$LI$1),FALSE)</f>
        <v>4.7501298930000004</v>
      </c>
      <c r="BI20" s="329">
        <f>VLOOKUP($E20,Hybrid!$1:$1048576,MATCH(DATE(BI$2,1,1),Hybrid!$A$1:$LI$1),FALSE)</f>
        <v>4.7912988260000002</v>
      </c>
    </row>
    <row r="21" spans="1:61" ht="15" customHeight="1" x14ac:dyDescent="0.35">
      <c r="A21" s="409"/>
      <c r="B21" s="416"/>
      <c r="C21" s="142"/>
      <c r="D21" s="103" t="s">
        <v>508</v>
      </c>
      <c r="E21" s="45" t="s">
        <v>338</v>
      </c>
      <c r="F21" s="347">
        <f>VLOOKUP($E21,Hybrid!$1:$1048576,MATCH(DATE(F$2,1,1),Hybrid!$A$1:$LI$1),FALSE)</f>
        <v>0.42568169729999999</v>
      </c>
      <c r="G21" s="347">
        <f>VLOOKUP($E21,Hybrid!$1:$1048576,MATCH(DATE(G$2,1,1),Hybrid!$A$1:$LI$1),FALSE)</f>
        <v>0.44962853800000002</v>
      </c>
      <c r="H21" s="347">
        <f>VLOOKUP($E21,Hybrid!$1:$1048576,MATCH(DATE(H$2,1,1),Hybrid!$A$1:$LI$1),FALSE)</f>
        <v>0.47673549160000001</v>
      </c>
      <c r="I21" s="347">
        <f>VLOOKUP($E21,Hybrid!$1:$1048576,MATCH(DATE(I$2,1,1),Hybrid!$A$1:$LI$1),FALSE)</f>
        <v>0.50573528020000003</v>
      </c>
      <c r="J21" s="347">
        <f>VLOOKUP($E21,Hybrid!$1:$1048576,MATCH(DATE(J$2,1,1),Hybrid!$A$1:$LI$1),FALSE)</f>
        <v>0.53579440970000003</v>
      </c>
      <c r="K21" s="347">
        <f>VLOOKUP($E21,Hybrid!$1:$1048576,MATCH(DATE(K$2,1,1),Hybrid!$A$1:$LI$1),FALSE)</f>
        <v>0.56638101819999997</v>
      </c>
      <c r="L21" s="347">
        <f>VLOOKUP($E21,Hybrid!$1:$1048576,MATCH(DATE(L$2,1,1),Hybrid!$A$1:$LI$1),FALSE)</f>
        <v>0.59706430749999995</v>
      </c>
      <c r="M21" s="347">
        <f>VLOOKUP($E21,Hybrid!$1:$1048576,MATCH(DATE(M$2,1,1),Hybrid!$A$1:$LI$1),FALSE)</f>
        <v>0.62763462950000004</v>
      </c>
      <c r="N21" s="347">
        <f>VLOOKUP($E21,Hybrid!$1:$1048576,MATCH(DATE(N$2,1,1),Hybrid!$A$1:$LI$1),FALSE)</f>
        <v>0.65796309610000003</v>
      </c>
      <c r="O21" s="347">
        <f>VLOOKUP($E21,Hybrid!$1:$1048576,MATCH(DATE(O$2,1,1),Hybrid!$A$1:$LI$1),FALSE)</f>
        <v>0.68797273609999998</v>
      </c>
      <c r="P21" s="347">
        <f>VLOOKUP($E21,Hybrid!$1:$1048576,MATCH(DATE(P$2,1,1),Hybrid!$A$1:$LI$1),FALSE)</f>
        <v>0.71779577019999996</v>
      </c>
      <c r="Q21" s="347">
        <f>VLOOKUP($E21,Hybrid!$1:$1048576,MATCH(DATE(Q$2,1,1),Hybrid!$A$1:$LI$1),FALSE)</f>
        <v>0.74722891650000001</v>
      </c>
      <c r="R21" s="347">
        <f>VLOOKUP($E21,Hybrid!$1:$1048576,MATCH(DATE(R$2,1,1),Hybrid!$A$1:$LI$1),FALSE)</f>
        <v>0.77625771229999996</v>
      </c>
      <c r="S21" s="347">
        <f>VLOOKUP($E21,Hybrid!$1:$1048576,MATCH(DATE(S$2,1,1),Hybrid!$A$1:$LI$1),FALSE)</f>
        <v>0.80487413149999998</v>
      </c>
      <c r="T21" s="347">
        <f>VLOOKUP($E21,Hybrid!$1:$1048576,MATCH(DATE(T$2,1,1),Hybrid!$A$1:$LI$1),FALSE)</f>
        <v>0.83307801910000001</v>
      </c>
      <c r="U21" s="347">
        <f>VLOOKUP($E21,Hybrid!$1:$1048576,MATCH(DATE(U$2,1,1),Hybrid!$A$1:$LI$1),FALSE)</f>
        <v>0.86087621709999995</v>
      </c>
      <c r="V21" s="347">
        <f>VLOOKUP($E21,Hybrid!$1:$1048576,MATCH(DATE(V$2,1,1),Hybrid!$A$1:$LI$1),FALSE)</f>
        <v>0.8882806553</v>
      </c>
      <c r="W21" s="347">
        <f>VLOOKUP($E21,Hybrid!$1:$1048576,MATCH(DATE(W$2,1,1),Hybrid!$A$1:$LI$1),FALSE)</f>
        <v>0.91530655409999995</v>
      </c>
      <c r="X21" s="347">
        <f>VLOOKUP($E21,Hybrid!$1:$1048576,MATCH(DATE(X$2,1,1),Hybrid!$A$1:$LI$1),FALSE)</f>
        <v>0.94197087889999997</v>
      </c>
      <c r="Y21" s="347">
        <f>VLOOKUP($E21,Hybrid!$1:$1048576,MATCH(DATE(Y$2,1,1),Hybrid!$A$1:$LI$1),FALSE)</f>
        <v>0.96829124430000002</v>
      </c>
      <c r="Z21" s="347">
        <f>VLOOKUP($E21,Hybrid!$1:$1048576,MATCH(DATE(Z$2,1,1),Hybrid!$A$1:$LI$1),FALSE)</f>
        <v>0.99414768320000002</v>
      </c>
      <c r="AA21" s="347">
        <f>VLOOKUP($E21,Hybrid!$1:$1048576,MATCH(DATE(AA$2,1,1),Hybrid!$A$1:$LI$1),FALSE)</f>
        <v>1.01970022</v>
      </c>
      <c r="AB21" s="347">
        <f>VLOOKUP($E21,Hybrid!$1:$1048576,MATCH(DATE(AB$2,1,1),Hybrid!$A$1:$LI$1),FALSE)</f>
        <v>1.0449688909999999</v>
      </c>
      <c r="AC21" s="347">
        <f>VLOOKUP($E21,Hybrid!$1:$1048576,MATCH(DATE(AC$2,1,1),Hybrid!$A$1:$LI$1),FALSE)</f>
        <v>1.069974899</v>
      </c>
      <c r="AD21" s="347">
        <f>VLOOKUP($E21,Hybrid!$1:$1048576,MATCH(DATE(AD$2,1,1),Hybrid!$A$1:$LI$1),FALSE)</f>
        <v>1.094737565</v>
      </c>
      <c r="AE21" s="347">
        <f>VLOOKUP($E21,Hybrid!$1:$1048576,MATCH(DATE(AE$2,1,1),Hybrid!$A$1:$LI$1),FALSE)</f>
        <v>1.1188713720000001</v>
      </c>
      <c r="AF21" s="347">
        <f>VLOOKUP($E21,Hybrid!$1:$1048576,MATCH(DATE(AF$2,1,1),Hybrid!$A$1:$LI$1),FALSE)</f>
        <v>1.1426185760000001</v>
      </c>
      <c r="AG21" s="347">
        <f>VLOOKUP($E21,Hybrid!$1:$1048576,MATCH(DATE(AG$2,1,1),Hybrid!$A$1:$LI$1),FALSE)</f>
        <v>1.16600748</v>
      </c>
      <c r="AH21" s="347">
        <f>VLOOKUP($E21,Hybrid!$1:$1048576,MATCH(DATE(AH$2,1,1),Hybrid!$A$1:$LI$1),FALSE)</f>
        <v>1.1890749460000001</v>
      </c>
      <c r="AI21" s="347">
        <f>VLOOKUP($E21,Hybrid!$1:$1048576,MATCH(DATE(AI$2,1,1),Hybrid!$A$1:$LI$1),FALSE)</f>
        <v>1.211859936</v>
      </c>
      <c r="AJ21" s="347">
        <f>VLOOKUP($E21,Hybrid!$1:$1048576,MATCH(DATE(AJ$2,1,1),Hybrid!$A$1:$LI$1),FALSE)</f>
        <v>1.2343997419999999</v>
      </c>
      <c r="AK21" s="347">
        <f>VLOOKUP($E21,Hybrid!$1:$1048576,MATCH(DATE(AK$2,1,1),Hybrid!$A$1:$LI$1),FALSE)</f>
        <v>1.2567284409999999</v>
      </c>
      <c r="AL21" s="347">
        <f>VLOOKUP($E21,Hybrid!$1:$1048576,MATCH(DATE(AL$2,1,1),Hybrid!$A$1:$LI$1),FALSE)</f>
        <v>1.278876597</v>
      </c>
      <c r="AM21" s="347">
        <f>VLOOKUP($E21,Hybrid!$1:$1048576,MATCH(DATE(AM$2,1,1),Hybrid!$A$1:$LI$1),FALSE)</f>
        <v>1.300871686</v>
      </c>
      <c r="AN21" s="347">
        <f>VLOOKUP($E21,Hybrid!$1:$1048576,MATCH(DATE(AN$2,1,1),Hybrid!$A$1:$LI$1),FALSE)</f>
        <v>1.3227387749999999</v>
      </c>
      <c r="AO21" s="347">
        <f>VLOOKUP($E21,Hybrid!$1:$1048576,MATCH(DATE(AO$2,1,1),Hybrid!$A$1:$LI$1),FALSE)</f>
        <v>1.3445011739999999</v>
      </c>
      <c r="AP21" s="347">
        <f>VLOOKUP($E21,Hybrid!$1:$1048576,MATCH(DATE(AP$2,1,1),Hybrid!$A$1:$LI$1),FALSE)</f>
        <v>1.366082733</v>
      </c>
      <c r="AQ21" s="347">
        <f>VLOOKUP($E21,Hybrid!$1:$1048576,MATCH(DATE(AQ$2,1,1),Hybrid!$A$1:$LI$1),FALSE)</f>
        <v>1.3875078279999999</v>
      </c>
      <c r="AR21" s="347">
        <f>VLOOKUP($E21,Hybrid!$1:$1048576,MATCH(DATE(AR$2,1,1),Hybrid!$A$1:$LI$1),FALSE)</f>
        <v>1.408802356</v>
      </c>
      <c r="AS21" s="347">
        <f>VLOOKUP($E21,Hybrid!$1:$1048576,MATCH(DATE(AS$2,1,1),Hybrid!$A$1:$LI$1),FALSE)</f>
        <v>1.4299948099999999</v>
      </c>
      <c r="AT21" s="347">
        <f>VLOOKUP($E21,Hybrid!$1:$1048576,MATCH(DATE(AT$2,1,1),Hybrid!$A$1:$LI$1),FALSE)</f>
        <v>1.45111503</v>
      </c>
      <c r="AU21" s="347">
        <f>VLOOKUP($E21,Hybrid!$1:$1048576,MATCH(DATE(AU$2,1,1),Hybrid!$A$1:$LI$1),FALSE)</f>
        <v>1.4721926110000001</v>
      </c>
      <c r="AV21" s="347">
        <f>VLOOKUP($E21,Hybrid!$1:$1048576,MATCH(DATE(AV$2,1,1),Hybrid!$A$1:$LI$1),FALSE)</f>
        <v>1.493255577</v>
      </c>
      <c r="AW21" s="347">
        <f>VLOOKUP($E21,Hybrid!$1:$1048576,MATCH(DATE(AW$2,1,1),Hybrid!$A$1:$LI$1),FALSE)</f>
        <v>1.5143296420000001</v>
      </c>
      <c r="AX21" s="347">
        <f>VLOOKUP($E21,Hybrid!$1:$1048576,MATCH(DATE(AX$2,1,1),Hybrid!$A$1:$LI$1),FALSE)</f>
        <v>1.5354379419999999</v>
      </c>
      <c r="AY21" s="347">
        <f>VLOOKUP($E21,Hybrid!$1:$1048576,MATCH(DATE(AY$2,1,1),Hybrid!$A$1:$LI$1),FALSE)</f>
        <v>1.5566010429999999</v>
      </c>
      <c r="AZ21" s="347">
        <f>VLOOKUP($E21,Hybrid!$1:$1048576,MATCH(DATE(AZ$2,1,1),Hybrid!$A$1:$LI$1),FALSE)</f>
        <v>1.5778458070000001</v>
      </c>
      <c r="BA21" s="347">
        <f>VLOOKUP($E21,Hybrid!$1:$1048576,MATCH(DATE(BA$2,1,1),Hybrid!$A$1:$LI$1),FALSE)</f>
        <v>1.599181634</v>
      </c>
      <c r="BB21" s="347">
        <f>VLOOKUP($E21,Hybrid!$1:$1048576,MATCH(DATE(BB$2,1,1),Hybrid!$A$1:$LI$1),FALSE)</f>
        <v>1.6205973</v>
      </c>
      <c r="BC21" s="347">
        <f>VLOOKUP($E21,Hybrid!$1:$1048576,MATCH(DATE(BC$2,1,1),Hybrid!$A$1:$LI$1),FALSE)</f>
        <v>1.642080295</v>
      </c>
      <c r="BD21" s="347">
        <f>VLOOKUP($E21,Hybrid!$1:$1048576,MATCH(DATE(BD$2,1,1),Hybrid!$A$1:$LI$1),FALSE)</f>
        <v>1.663625586</v>
      </c>
      <c r="BE21" s="347">
        <f>VLOOKUP($E21,Hybrid!$1:$1048576,MATCH(DATE(BE$2,1,1),Hybrid!$A$1:$LI$1),FALSE)</f>
        <v>1.8039206699999999</v>
      </c>
      <c r="BF21" s="347">
        <f>VLOOKUP($E21,Hybrid!$1:$1048576,MATCH(DATE(BF$2,1,1),Hybrid!$A$1:$LI$1),FALSE)</f>
        <v>1.8325442700000001</v>
      </c>
      <c r="BG21" s="347">
        <f>VLOOKUP($E21,Hybrid!$1:$1048576,MATCH(DATE(BG$2,1,1),Hybrid!$A$1:$LI$1),FALSE)</f>
        <v>1.861562003</v>
      </c>
      <c r="BH21" s="347">
        <f>VLOOKUP($E21,Hybrid!$1:$1048576,MATCH(DATE(BH$2,1,1),Hybrid!$A$1:$LI$1),FALSE)</f>
        <v>1.8910015280000001</v>
      </c>
      <c r="BI21" s="347">
        <f>VLOOKUP($E21,Hybrid!$1:$1048576,MATCH(DATE(BI$2,1,1),Hybrid!$A$1:$LI$1),FALSE)</f>
        <v>1.9208926319999999</v>
      </c>
    </row>
    <row r="22" spans="1:61" ht="15" customHeight="1" x14ac:dyDescent="0.35">
      <c r="A22" s="409"/>
      <c r="B22" s="416"/>
      <c r="C22" s="142"/>
      <c r="D22" s="103" t="s">
        <v>509</v>
      </c>
      <c r="E22" s="45" t="s">
        <v>339</v>
      </c>
      <c r="F22" s="347">
        <f>VLOOKUP($E22,Hybrid!$1:$1048576,MATCH(DATE(F$2,1,1),Hybrid!$A$1:$LI$1),FALSE)</f>
        <v>0.49500522540000003</v>
      </c>
      <c r="G22" s="347">
        <f>VLOOKUP($E22,Hybrid!$1:$1048576,MATCH(DATE(G$2,1,1),Hybrid!$A$1:$LI$1),FALSE)</f>
        <v>0.51254509079999999</v>
      </c>
      <c r="H22" s="347">
        <f>VLOOKUP($E22,Hybrid!$1:$1048576,MATCH(DATE(H$2,1,1),Hybrid!$A$1:$LI$1),FALSE)</f>
        <v>0.53336352050000002</v>
      </c>
      <c r="I22" s="347">
        <f>VLOOKUP($E22,Hybrid!$1:$1048576,MATCH(DATE(I$2,1,1),Hybrid!$A$1:$LI$1),FALSE)</f>
        <v>0.55619989619999999</v>
      </c>
      <c r="J22" s="347">
        <f>VLOOKUP($E22,Hybrid!$1:$1048576,MATCH(DATE(J$2,1,1),Hybrid!$A$1:$LI$1),FALSE)</f>
        <v>0.58022068240000002</v>
      </c>
      <c r="K22" s="347">
        <f>VLOOKUP($E22,Hybrid!$1:$1048576,MATCH(DATE(K$2,1,1),Hybrid!$A$1:$LI$1),FALSE)</f>
        <v>0.60488847649999999</v>
      </c>
      <c r="L22" s="347">
        <f>VLOOKUP($E22,Hybrid!$1:$1048576,MATCH(DATE(L$2,1,1),Hybrid!$A$1:$LI$1),FALSE)</f>
        <v>0.62976820310000003</v>
      </c>
      <c r="M22" s="347">
        <f>VLOOKUP($E22,Hybrid!$1:$1048576,MATCH(DATE(M$2,1,1),Hybrid!$A$1:$LI$1),FALSE)</f>
        <v>0.654639305</v>
      </c>
      <c r="N22" s="347">
        <f>VLOOKUP($E22,Hybrid!$1:$1048576,MATCH(DATE(N$2,1,1),Hybrid!$A$1:$LI$1),FALSE)</f>
        <v>0.67936068120000004</v>
      </c>
      <c r="O22" s="347">
        <f>VLOOKUP($E22,Hybrid!$1:$1048576,MATCH(DATE(O$2,1,1),Hybrid!$A$1:$LI$1),FALSE)</f>
        <v>0.70384243199999996</v>
      </c>
      <c r="P22" s="347">
        <f>VLOOKUP($E22,Hybrid!$1:$1048576,MATCH(DATE(P$2,1,1),Hybrid!$A$1:$LI$1),FALSE)</f>
        <v>0.72819250680000003</v>
      </c>
      <c r="Q22" s="347">
        <f>VLOOKUP($E22,Hybrid!$1:$1048576,MATCH(DATE(Q$2,1,1),Hybrid!$A$1:$LI$1),FALSE)</f>
        <v>0.75220480469999995</v>
      </c>
      <c r="R22" s="347">
        <f>VLOOKUP($E22,Hybrid!$1:$1048576,MATCH(DATE(R$2,1,1),Hybrid!$A$1:$LI$1),FALSE)</f>
        <v>0.77585216450000005</v>
      </c>
      <c r="S22" s="347">
        <f>VLOOKUP($E22,Hybrid!$1:$1048576,MATCH(DATE(S$2,1,1),Hybrid!$A$1:$LI$1),FALSE)</f>
        <v>0.79911451479999995</v>
      </c>
      <c r="T22" s="347">
        <f>VLOOKUP($E22,Hybrid!$1:$1048576,MATCH(DATE(T$2,1,1),Hybrid!$A$1:$LI$1),FALSE)</f>
        <v>0.82198000289999995</v>
      </c>
      <c r="U22" s="347">
        <f>VLOOKUP($E22,Hybrid!$1:$1048576,MATCH(DATE(U$2,1,1),Hybrid!$A$1:$LI$1),FALSE)</f>
        <v>0.84444402380000005</v>
      </c>
      <c r="V22" s="347">
        <f>VLOOKUP($E22,Hybrid!$1:$1048576,MATCH(DATE(V$2,1,1),Hybrid!$A$1:$LI$1),FALSE)</f>
        <v>0.86650733619999998</v>
      </c>
      <c r="W22" s="347">
        <f>VLOOKUP($E22,Hybrid!$1:$1048576,MATCH(DATE(W$2,1,1),Hybrid!$A$1:$LI$1),FALSE)</f>
        <v>0.88817431540000003</v>
      </c>
      <c r="X22" s="347">
        <f>VLOOKUP($E22,Hybrid!$1:$1048576,MATCH(DATE(X$2,1,1),Hybrid!$A$1:$LI$1),FALSE)</f>
        <v>0.90945146139999999</v>
      </c>
      <c r="Y22" s="347">
        <f>VLOOKUP($E22,Hybrid!$1:$1048576,MATCH(DATE(Y$2,1,1),Hybrid!$A$1:$LI$1),FALSE)</f>
        <v>0.93034633330000005</v>
      </c>
      <c r="Z22" s="347">
        <f>VLOOKUP($E22,Hybrid!$1:$1048576,MATCH(DATE(Z$2,1,1),Hybrid!$A$1:$LI$1),FALSE)</f>
        <v>0.95074199879999999</v>
      </c>
      <c r="AA22" s="347">
        <f>VLOOKUP($E22,Hybrid!$1:$1048576,MATCH(DATE(AA$2,1,1),Hybrid!$A$1:$LI$1),FALSE)</f>
        <v>0.97077695880000003</v>
      </c>
      <c r="AB22" s="347">
        <f>VLOOKUP($E22,Hybrid!$1:$1048576,MATCH(DATE(AB$2,1,1),Hybrid!$A$1:$LI$1),FALSE)</f>
        <v>0.99046211689999997</v>
      </c>
      <c r="AC22" s="347">
        <f>VLOOKUP($E22,Hybrid!$1:$1048576,MATCH(DATE(AC$2,1,1),Hybrid!$A$1:$LI$1),FALSE)</f>
        <v>1.00980958</v>
      </c>
      <c r="AD22" s="347">
        <f>VLOOKUP($E22,Hybrid!$1:$1048576,MATCH(DATE(AD$2,1,1),Hybrid!$A$1:$LI$1),FALSE)</f>
        <v>1.0288299359999999</v>
      </c>
      <c r="AE22" s="347">
        <f>VLOOKUP($E22,Hybrid!$1:$1048576,MATCH(DATE(AE$2,1,1),Hybrid!$A$1:$LI$1),FALSE)</f>
        <v>1.0471730800000001</v>
      </c>
      <c r="AF22" s="347">
        <f>VLOOKUP($E22,Hybrid!$1:$1048576,MATCH(DATE(AF$2,1,1),Hybrid!$A$1:$LI$1),FALSE)</f>
        <v>1.06505202</v>
      </c>
      <c r="AG22" s="347">
        <f>VLOOKUP($E22,Hybrid!$1:$1048576,MATCH(DATE(AG$2,1,1),Hybrid!$A$1:$LI$1),FALSE)</f>
        <v>1.0824878929999999</v>
      </c>
      <c r="AH22" s="347">
        <f>VLOOKUP($E22,Hybrid!$1:$1048576,MATCH(DATE(AH$2,1,1),Hybrid!$A$1:$LI$1),FALSE)</f>
        <v>1.0995091880000001</v>
      </c>
      <c r="AI22" s="347">
        <f>VLOOKUP($E22,Hybrid!$1:$1048576,MATCH(DATE(AI$2,1,1),Hybrid!$A$1:$LI$1),FALSE)</f>
        <v>1.116145983</v>
      </c>
      <c r="AJ22" s="347">
        <f>VLOOKUP($E22,Hybrid!$1:$1048576,MATCH(DATE(AJ$2,1,1),Hybrid!$A$1:$LI$1),FALSE)</f>
        <v>1.132426626</v>
      </c>
      <c r="AK22" s="347">
        <f>VLOOKUP($E22,Hybrid!$1:$1048576,MATCH(DATE(AK$2,1,1),Hybrid!$A$1:$LI$1),FALSE)</f>
        <v>1.1483763760000001</v>
      </c>
      <c r="AL22" s="347">
        <f>VLOOKUP($E22,Hybrid!$1:$1048576,MATCH(DATE(AL$2,1,1),Hybrid!$A$1:$LI$1),FALSE)</f>
        <v>1.1640171610000001</v>
      </c>
      <c r="AM22" s="347">
        <f>VLOOKUP($E22,Hybrid!$1:$1048576,MATCH(DATE(AM$2,1,1),Hybrid!$A$1:$LI$1),FALSE)</f>
        <v>1.1793679539999999</v>
      </c>
      <c r="AN22" s="347">
        <f>VLOOKUP($E22,Hybrid!$1:$1048576,MATCH(DATE(AN$2,1,1),Hybrid!$A$1:$LI$1),FALSE)</f>
        <v>1.1944453660000001</v>
      </c>
      <c r="AO22" s="347">
        <f>VLOOKUP($E22,Hybrid!$1:$1048576,MATCH(DATE(AO$2,1,1),Hybrid!$A$1:$LI$1),FALSE)</f>
        <v>1.2092642250000001</v>
      </c>
      <c r="AP22" s="347">
        <f>VLOOKUP($E22,Hybrid!$1:$1048576,MATCH(DATE(AP$2,1,1),Hybrid!$A$1:$LI$1),FALSE)</f>
        <v>1.2237544330000001</v>
      </c>
      <c r="AQ22" s="347">
        <f>VLOOKUP($E22,Hybrid!$1:$1048576,MATCH(DATE(AQ$2,1,1),Hybrid!$A$1:$LI$1),FALSE)</f>
        <v>1.2379323369999999</v>
      </c>
      <c r="AR22" s="347">
        <f>VLOOKUP($E22,Hybrid!$1:$1048576,MATCH(DATE(AR$2,1,1),Hybrid!$A$1:$LI$1),FALSE)</f>
        <v>1.2518153590000001</v>
      </c>
      <c r="AS22" s="347">
        <f>VLOOKUP($E22,Hybrid!$1:$1048576,MATCH(DATE(AS$2,1,1),Hybrid!$A$1:$LI$1),FALSE)</f>
        <v>1.265422788</v>
      </c>
      <c r="AT22" s="347">
        <f>VLOOKUP($E22,Hybrid!$1:$1048576,MATCH(DATE(AT$2,1,1),Hybrid!$A$1:$LI$1),FALSE)</f>
        <v>1.278774656</v>
      </c>
      <c r="AU22" s="347">
        <f>VLOOKUP($E22,Hybrid!$1:$1048576,MATCH(DATE(AU$2,1,1),Hybrid!$A$1:$LI$1),FALSE)</f>
        <v>1.2918903719999999</v>
      </c>
      <c r="AV22" s="347">
        <f>VLOOKUP($E22,Hybrid!$1:$1048576,MATCH(DATE(AV$2,1,1),Hybrid!$A$1:$LI$1),FALSE)</f>
        <v>1.3047876140000001</v>
      </c>
      <c r="AW22" s="347">
        <f>VLOOKUP($E22,Hybrid!$1:$1048576,MATCH(DATE(AW$2,1,1),Hybrid!$A$1:$LI$1),FALSE)</f>
        <v>1.317481739</v>
      </c>
      <c r="AX22" s="347">
        <f>VLOOKUP($E22,Hybrid!$1:$1048576,MATCH(DATE(AX$2,1,1),Hybrid!$A$1:$LI$1),FALSE)</f>
        <v>1.3299855789999999</v>
      </c>
      <c r="AY22" s="347">
        <f>VLOOKUP($E22,Hybrid!$1:$1048576,MATCH(DATE(AY$2,1,1),Hybrid!$A$1:$LI$1),FALSE)</f>
        <v>1.342309483</v>
      </c>
      <c r="AZ22" s="347">
        <f>VLOOKUP($E22,Hybrid!$1:$1048576,MATCH(DATE(AZ$2,1,1),Hybrid!$A$1:$LI$1),FALSE)</f>
        <v>1.354469417</v>
      </c>
      <c r="BA22" s="347">
        <f>VLOOKUP($E22,Hybrid!$1:$1048576,MATCH(DATE(BA$2,1,1),Hybrid!$A$1:$LI$1),FALSE)</f>
        <v>1.3664686079999999</v>
      </c>
      <c r="BB22" s="347">
        <f>VLOOKUP($E22,Hybrid!$1:$1048576,MATCH(DATE(BB$2,1,1),Hybrid!$A$1:$LI$1),FALSE)</f>
        <v>1.378293389</v>
      </c>
      <c r="BC22" s="347">
        <f>VLOOKUP($E22,Hybrid!$1:$1048576,MATCH(DATE(BC$2,1,1),Hybrid!$A$1:$LI$1),FALSE)</f>
        <v>1.3899282740000001</v>
      </c>
      <c r="BD22" s="347">
        <f>VLOOKUP($E22,Hybrid!$1:$1048576,MATCH(DATE(BD$2,1,1),Hybrid!$A$1:$LI$1),FALSE)</f>
        <v>1.4013629030000001</v>
      </c>
      <c r="BE22" s="347">
        <f>VLOOKUP($E22,Hybrid!$1:$1048576,MATCH(DATE(BE$2,1,1),Hybrid!$A$1:$LI$1),FALSE)</f>
        <v>1.5039197900000001</v>
      </c>
      <c r="BF22" s="347">
        <f>VLOOKUP($E22,Hybrid!$1:$1048576,MATCH(DATE(BF$2,1,1),Hybrid!$A$1:$LI$1),FALSE)</f>
        <v>1.519912972</v>
      </c>
      <c r="BG22" s="347">
        <f>VLOOKUP($E22,Hybrid!$1:$1048576,MATCH(DATE(BG$2,1,1),Hybrid!$A$1:$LI$1),FALSE)</f>
        <v>1.5358993460000001</v>
      </c>
      <c r="BH22" s="347">
        <f>VLOOKUP($E22,Hybrid!$1:$1048576,MATCH(DATE(BH$2,1,1),Hybrid!$A$1:$LI$1),FALSE)</f>
        <v>1.551891216</v>
      </c>
      <c r="BI22" s="347">
        <f>VLOOKUP($E22,Hybrid!$1:$1048576,MATCH(DATE(BI$2,1,1),Hybrid!$A$1:$LI$1),FALSE)</f>
        <v>1.567902049</v>
      </c>
    </row>
    <row r="23" spans="1:61" ht="15" customHeight="1" x14ac:dyDescent="0.35">
      <c r="A23" s="409"/>
      <c r="B23" s="416"/>
      <c r="C23" s="142"/>
      <c r="D23" s="103" t="s">
        <v>510</v>
      </c>
      <c r="E23" s="45" t="s">
        <v>340</v>
      </c>
      <c r="F23" s="347">
        <f>VLOOKUP($E23,Hybrid!$1:$1048576,MATCH(DATE(F$2,1,1),Hybrid!$A$1:$LI$1),FALSE)</f>
        <v>0.40659851759999999</v>
      </c>
      <c r="G23" s="347">
        <f>VLOOKUP($E23,Hybrid!$1:$1048576,MATCH(DATE(G$2,1,1),Hybrid!$A$1:$LI$1),FALSE)</f>
        <v>0.41470425999999999</v>
      </c>
      <c r="H23" s="347">
        <f>VLOOKUP($E23,Hybrid!$1:$1048576,MATCH(DATE(H$2,1,1),Hybrid!$A$1:$LI$1),FALSE)</f>
        <v>0.42526589009999999</v>
      </c>
      <c r="I23" s="347">
        <f>VLOOKUP($E23,Hybrid!$1:$1048576,MATCH(DATE(I$2,1,1),Hybrid!$A$1:$LI$1),FALSE)</f>
        <v>0.43737992570000001</v>
      </c>
      <c r="J23" s="347">
        <f>VLOOKUP($E23,Hybrid!$1:$1048576,MATCH(DATE(J$2,1,1),Hybrid!$A$1:$LI$1),FALSE)</f>
        <v>0.45044600289999998</v>
      </c>
      <c r="K23" s="347">
        <f>VLOOKUP($E23,Hybrid!$1:$1048576,MATCH(DATE(K$2,1,1),Hybrid!$A$1:$LI$1),FALSE)</f>
        <v>0.4640733749</v>
      </c>
      <c r="L23" s="347">
        <f>VLOOKUP($E23,Hybrid!$1:$1048576,MATCH(DATE(L$2,1,1),Hybrid!$A$1:$LI$1),FALSE)</f>
        <v>0.47794585550000002</v>
      </c>
      <c r="M23" s="347">
        <f>VLOOKUP($E23,Hybrid!$1:$1048576,MATCH(DATE(M$2,1,1),Hybrid!$A$1:$LI$1),FALSE)</f>
        <v>0.49189733879999997</v>
      </c>
      <c r="N23" s="347">
        <f>VLOOKUP($E23,Hybrid!$1:$1048576,MATCH(DATE(N$2,1,1),Hybrid!$A$1:$LI$1),FALSE)</f>
        <v>0.50581810810000005</v>
      </c>
      <c r="O23" s="347">
        <f>VLOOKUP($E23,Hybrid!$1:$1048576,MATCH(DATE(O$2,1,1),Hybrid!$A$1:$LI$1),FALSE)</f>
        <v>0.51963489039999999</v>
      </c>
      <c r="P23" s="347">
        <f>VLOOKUP($E23,Hybrid!$1:$1048576,MATCH(DATE(P$2,1,1),Hybrid!$A$1:$LI$1),FALSE)</f>
        <v>0.53340945539999995</v>
      </c>
      <c r="Q23" s="347">
        <f>VLOOKUP($E23,Hybrid!$1:$1048576,MATCH(DATE(Q$2,1,1),Hybrid!$A$1:$LI$1),FALSE)</f>
        <v>0.54699168080000005</v>
      </c>
      <c r="R23" s="347">
        <f>VLOOKUP($E23,Hybrid!$1:$1048576,MATCH(DATE(R$2,1,1),Hybrid!$A$1:$LI$1),FALSE)</f>
        <v>0.56035381809999996</v>
      </c>
      <c r="S23" s="347">
        <f>VLOOKUP($E23,Hybrid!$1:$1048576,MATCH(DATE(S$2,1,1),Hybrid!$A$1:$LI$1),FALSE)</f>
        <v>0.5734737204</v>
      </c>
      <c r="T23" s="347">
        <f>VLOOKUP($E23,Hybrid!$1:$1048576,MATCH(DATE(T$2,1,1),Hybrid!$A$1:$LI$1),FALSE)</f>
        <v>0.58633545880000004</v>
      </c>
      <c r="U23" s="347">
        <f>VLOOKUP($E23,Hybrid!$1:$1048576,MATCH(DATE(U$2,1,1),Hybrid!$A$1:$LI$1),FALSE)</f>
        <v>0.59892856250000004</v>
      </c>
      <c r="V23" s="347">
        <f>VLOOKUP($E23,Hybrid!$1:$1048576,MATCH(DATE(V$2,1,1),Hybrid!$A$1:$LI$1),FALSE)</f>
        <v>0.61124668039999996</v>
      </c>
      <c r="W23" s="347">
        <f>VLOOKUP($E23,Hybrid!$1:$1048576,MATCH(DATE(W$2,1,1),Hybrid!$A$1:$LI$1),FALSE)</f>
        <v>0.6232863568</v>
      </c>
      <c r="X23" s="347">
        <f>VLOOKUP($E23,Hybrid!$1:$1048576,MATCH(DATE(X$2,1,1),Hybrid!$A$1:$LI$1),FALSE)</f>
        <v>0.63504599159999997</v>
      </c>
      <c r="Y23" s="347">
        <f>VLOOKUP($E23,Hybrid!$1:$1048576,MATCH(DATE(Y$2,1,1),Hybrid!$A$1:$LI$1),FALSE)</f>
        <v>0.64652509300000005</v>
      </c>
      <c r="Z23" s="347">
        <f>VLOOKUP($E23,Hybrid!$1:$1048576,MATCH(DATE(Z$2,1,1),Hybrid!$A$1:$LI$1),FALSE)</f>
        <v>0.65764200500000003</v>
      </c>
      <c r="AA23" s="347">
        <f>VLOOKUP($E23,Hybrid!$1:$1048576,MATCH(DATE(AA$2,1,1),Hybrid!$A$1:$LI$1),FALSE)</f>
        <v>0.66848327770000004</v>
      </c>
      <c r="AB23" s="347">
        <f>VLOOKUP($E23,Hybrid!$1:$1048576,MATCH(DATE(AB$2,1,1),Hybrid!$A$1:$LI$1),FALSE)</f>
        <v>0.67905165759999997</v>
      </c>
      <c r="AC23" s="347">
        <f>VLOOKUP($E23,Hybrid!$1:$1048576,MATCH(DATE(AC$2,1,1),Hybrid!$A$1:$LI$1),FALSE)</f>
        <v>0.68935087179999999</v>
      </c>
      <c r="AD23" s="347">
        <f>VLOOKUP($E23,Hybrid!$1:$1048576,MATCH(DATE(AD$2,1,1),Hybrid!$A$1:$LI$1),FALSE)</f>
        <v>0.69938387570000005</v>
      </c>
      <c r="AE23" s="347">
        <f>VLOOKUP($E23,Hybrid!$1:$1048576,MATCH(DATE(AE$2,1,1),Hybrid!$A$1:$LI$1),FALSE)</f>
        <v>0.70892182969999995</v>
      </c>
      <c r="AF23" s="347">
        <f>VLOOKUP($E23,Hybrid!$1:$1048576,MATCH(DATE(AF$2,1,1),Hybrid!$A$1:$LI$1),FALSE)</f>
        <v>0.71810043469999996</v>
      </c>
      <c r="AG23" s="347">
        <f>VLOOKUP($E23,Hybrid!$1:$1048576,MATCH(DATE(AG$2,1,1),Hybrid!$A$1:$LI$1),FALSE)</f>
        <v>0.72693131330000005</v>
      </c>
      <c r="AH23" s="347">
        <f>VLOOKUP($E23,Hybrid!$1:$1048576,MATCH(DATE(AH$2,1,1),Hybrid!$A$1:$LI$1),FALSE)</f>
        <v>0.7354307242</v>
      </c>
      <c r="AI23" s="347">
        <f>VLOOKUP($E23,Hybrid!$1:$1048576,MATCH(DATE(AI$2,1,1),Hybrid!$A$1:$LI$1),FALSE)</f>
        <v>0.74361585630000004</v>
      </c>
      <c r="AJ23" s="347">
        <f>VLOOKUP($E23,Hybrid!$1:$1048576,MATCH(DATE(AJ$2,1,1),Hybrid!$A$1:$LI$1),FALSE)</f>
        <v>0.75150271609999997</v>
      </c>
      <c r="AK23" s="347">
        <f>VLOOKUP($E23,Hybrid!$1:$1048576,MATCH(DATE(AK$2,1,1),Hybrid!$A$1:$LI$1),FALSE)</f>
        <v>0.75910528089999996</v>
      </c>
      <c r="AL23" s="347">
        <f>VLOOKUP($E23,Hybrid!$1:$1048576,MATCH(DATE(AL$2,1,1),Hybrid!$A$1:$LI$1),FALSE)</f>
        <v>0.76643535399999996</v>
      </c>
      <c r="AM23" s="347">
        <f>VLOOKUP($E23,Hybrid!$1:$1048576,MATCH(DATE(AM$2,1,1),Hybrid!$A$1:$LI$1),FALSE)</f>
        <v>0.7735028102</v>
      </c>
      <c r="AN23" s="347">
        <f>VLOOKUP($E23,Hybrid!$1:$1048576,MATCH(DATE(AN$2,1,1),Hybrid!$A$1:$LI$1),FALSE)</f>
        <v>0.78031598099999999</v>
      </c>
      <c r="AO23" s="347">
        <f>VLOOKUP($E23,Hybrid!$1:$1048576,MATCH(DATE(AO$2,1,1),Hybrid!$A$1:$LI$1),FALSE)</f>
        <v>0.78688202259999995</v>
      </c>
      <c r="AP23" s="347">
        <f>VLOOKUP($E23,Hybrid!$1:$1048576,MATCH(DATE(AP$2,1,1),Hybrid!$A$1:$LI$1),FALSE)</f>
        <v>0.79315584660000005</v>
      </c>
      <c r="AQ23" s="347">
        <f>VLOOKUP($E23,Hybrid!$1:$1048576,MATCH(DATE(AQ$2,1,1),Hybrid!$A$1:$LI$1),FALSE)</f>
        <v>0.79914612959999998</v>
      </c>
      <c r="AR23" s="347">
        <f>VLOOKUP($E23,Hybrid!$1:$1048576,MATCH(DATE(AR$2,1,1),Hybrid!$A$1:$LI$1),FALSE)</f>
        <v>0.80486217709999996</v>
      </c>
      <c r="AS23" s="347">
        <f>VLOOKUP($E23,Hybrid!$1:$1048576,MATCH(DATE(AS$2,1,1),Hybrid!$A$1:$LI$1),FALSE)</f>
        <v>0.81031434560000004</v>
      </c>
      <c r="AT23" s="347">
        <f>VLOOKUP($E23,Hybrid!$1:$1048576,MATCH(DATE(AT$2,1,1),Hybrid!$A$1:$LI$1),FALSE)</f>
        <v>0.81551331869999999</v>
      </c>
      <c r="AU23" s="347">
        <f>VLOOKUP($E23,Hybrid!$1:$1048576,MATCH(DATE(AU$2,1,1),Hybrid!$A$1:$LI$1),FALSE)</f>
        <v>0.82046927219999999</v>
      </c>
      <c r="AV23" s="347">
        <f>VLOOKUP($E23,Hybrid!$1:$1048576,MATCH(DATE(AV$2,1,1),Hybrid!$A$1:$LI$1),FALSE)</f>
        <v>0.82519121709999999</v>
      </c>
      <c r="AW23" s="347">
        <f>VLOOKUP($E23,Hybrid!$1:$1048576,MATCH(DATE(AW$2,1,1),Hybrid!$A$1:$LI$1),FALSE)</f>
        <v>0.82968665870000002</v>
      </c>
      <c r="AX23" s="347">
        <f>VLOOKUP($E23,Hybrid!$1:$1048576,MATCH(DATE(AX$2,1,1),Hybrid!$A$1:$LI$1),FALSE)</f>
        <v>0.8339615051</v>
      </c>
      <c r="AY23" s="347">
        <f>VLOOKUP($E23,Hybrid!$1:$1048576,MATCH(DATE(AY$2,1,1),Hybrid!$A$1:$LI$1),FALSE)</f>
        <v>0.83802011679999999</v>
      </c>
      <c r="AZ23" s="347">
        <f>VLOOKUP($E23,Hybrid!$1:$1048576,MATCH(DATE(AZ$2,1,1),Hybrid!$A$1:$LI$1),FALSE)</f>
        <v>0.84187057990000003</v>
      </c>
      <c r="BA23" s="347">
        <f>VLOOKUP($E23,Hybrid!$1:$1048576,MATCH(DATE(BA$2,1,1),Hybrid!$A$1:$LI$1),FALSE)</f>
        <v>0.84551446370000005</v>
      </c>
      <c r="BB23" s="347">
        <f>VLOOKUP($E23,Hybrid!$1:$1048576,MATCH(DATE(BB$2,1,1),Hybrid!$A$1:$LI$1),FALSE)</f>
        <v>0.84894346279999999</v>
      </c>
      <c r="BC23" s="347">
        <f>VLOOKUP($E23,Hybrid!$1:$1048576,MATCH(DATE(BC$2,1,1),Hybrid!$A$1:$LI$1),FALSE)</f>
        <v>0.85214789260000001</v>
      </c>
      <c r="BD23" s="347">
        <f>VLOOKUP($E23,Hybrid!$1:$1048576,MATCH(DATE(BD$2,1,1),Hybrid!$A$1:$LI$1),FALSE)</f>
        <v>0.85512069739999996</v>
      </c>
      <c r="BE23" s="347">
        <f>VLOOKUP($E23,Hybrid!$1:$1048576,MATCH(DATE(BE$2,1,1),Hybrid!$A$1:$LI$1),FALSE)</f>
        <v>0.90839681500000002</v>
      </c>
      <c r="BF23" s="347">
        <f>VLOOKUP($E23,Hybrid!$1:$1048576,MATCH(DATE(BF$2,1,1),Hybrid!$A$1:$LI$1),FALSE)</f>
        <v>0.91344917969999995</v>
      </c>
      <c r="BG23" s="347">
        <f>VLOOKUP($E23,Hybrid!$1:$1048576,MATCH(DATE(BG$2,1,1),Hybrid!$A$1:$LI$1),FALSE)</f>
        <v>0.9183529225</v>
      </c>
      <c r="BH23" s="347">
        <f>VLOOKUP($E23,Hybrid!$1:$1048576,MATCH(DATE(BH$2,1,1),Hybrid!$A$1:$LI$1),FALSE)</f>
        <v>0.92311309210000003</v>
      </c>
      <c r="BI23" s="347">
        <f>VLOOKUP($E23,Hybrid!$1:$1048576,MATCH(DATE(BI$2,1,1),Hybrid!$A$1:$LI$1),FALSE)</f>
        <v>0.92773529450000003</v>
      </c>
    </row>
    <row r="24" spans="1:61" ht="15" customHeight="1" x14ac:dyDescent="0.35">
      <c r="A24" s="409"/>
      <c r="B24" s="416"/>
      <c r="C24" s="142"/>
      <c r="D24" s="103" t="s">
        <v>511</v>
      </c>
      <c r="E24" s="45" t="s">
        <v>341</v>
      </c>
      <c r="F24" s="347">
        <f>VLOOKUP($E24,Hybrid!$1:$1048576,MATCH(DATE(F$2,1,1),Hybrid!$A$1:$LI$1),FALSE)</f>
        <v>0.2495444651</v>
      </c>
      <c r="G24" s="347">
        <f>VLOOKUP($E24,Hybrid!$1:$1048576,MATCH(DATE(G$2,1,1),Hybrid!$A$1:$LI$1),FALSE)</f>
        <v>0.25242861909999997</v>
      </c>
      <c r="H24" s="347">
        <f>VLOOKUP($E24,Hybrid!$1:$1048576,MATCH(DATE(H$2,1,1),Hybrid!$A$1:$LI$1),FALSE)</f>
        <v>0.2566074216</v>
      </c>
      <c r="I24" s="347">
        <f>VLOOKUP($E24,Hybrid!$1:$1048576,MATCH(DATE(I$2,1,1),Hybrid!$A$1:$LI$1),FALSE)</f>
        <v>0.2615375948</v>
      </c>
      <c r="J24" s="347">
        <f>VLOOKUP($E24,Hybrid!$1:$1048576,MATCH(DATE(J$2,1,1),Hybrid!$A$1:$LI$1),FALSE)</f>
        <v>0.26686190209999999</v>
      </c>
      <c r="K24" s="347">
        <f>VLOOKUP($E24,Hybrid!$1:$1048576,MATCH(DATE(K$2,1,1),Hybrid!$A$1:$LI$1),FALSE)</f>
        <v>0.2723498506</v>
      </c>
      <c r="L24" s="347">
        <f>VLOOKUP($E24,Hybrid!$1:$1048576,MATCH(DATE(L$2,1,1),Hybrid!$A$1:$LI$1),FALSE)</f>
        <v>0.27782031709999999</v>
      </c>
      <c r="M24" s="347">
        <f>VLOOKUP($E24,Hybrid!$1:$1048576,MATCH(DATE(M$2,1,1),Hybrid!$A$1:$LI$1),FALSE)</f>
        <v>0.28317791219999999</v>
      </c>
      <c r="N24" s="347">
        <f>VLOOKUP($E24,Hybrid!$1:$1048576,MATCH(DATE(N$2,1,1),Hybrid!$A$1:$LI$1),FALSE)</f>
        <v>0.28836053010000001</v>
      </c>
      <c r="O24" s="347">
        <f>VLOOKUP($E24,Hybrid!$1:$1048576,MATCH(DATE(O$2,1,1),Hybrid!$A$1:$LI$1),FALSE)</f>
        <v>0.29332736790000002</v>
      </c>
      <c r="P24" s="347">
        <f>VLOOKUP($E24,Hybrid!$1:$1048576,MATCH(DATE(P$2,1,1),Hybrid!$A$1:$LI$1),FALSE)</f>
        <v>0.29810668330000001</v>
      </c>
      <c r="Q24" s="347">
        <f>VLOOKUP($E24,Hybrid!$1:$1048576,MATCH(DATE(Q$2,1,1),Hybrid!$A$1:$LI$1),FALSE)</f>
        <v>0.30262136299999998</v>
      </c>
      <c r="R24" s="347">
        <f>VLOOKUP($E24,Hybrid!$1:$1048576,MATCH(DATE(R$2,1,1),Hybrid!$A$1:$LI$1),FALSE)</f>
        <v>0.30685738800000001</v>
      </c>
      <c r="S24" s="347">
        <f>VLOOKUP($E24,Hybrid!$1:$1048576,MATCH(DATE(S$2,1,1),Hybrid!$A$1:$LI$1),FALSE)</f>
        <v>0.31080446410000001</v>
      </c>
      <c r="T24" s="347">
        <f>VLOOKUP($E24,Hybrid!$1:$1048576,MATCH(DATE(T$2,1,1),Hybrid!$A$1:$LI$1),FALSE)</f>
        <v>0.3144560488</v>
      </c>
      <c r="U24" s="347">
        <f>VLOOKUP($E24,Hybrid!$1:$1048576,MATCH(DATE(U$2,1,1),Hybrid!$A$1:$LI$1),FALSE)</f>
        <v>0.31780879690000002</v>
      </c>
      <c r="V24" s="347">
        <f>VLOOKUP($E24,Hybrid!$1:$1048576,MATCH(DATE(V$2,1,1),Hybrid!$A$1:$LI$1),FALSE)</f>
        <v>0.32086180120000002</v>
      </c>
      <c r="W24" s="347">
        <f>VLOOKUP($E24,Hybrid!$1:$1048576,MATCH(DATE(W$2,1,1),Hybrid!$A$1:$LI$1),FALSE)</f>
        <v>0.3236159354</v>
      </c>
      <c r="X24" s="347">
        <f>VLOOKUP($E24,Hybrid!$1:$1048576,MATCH(DATE(X$2,1,1),Hybrid!$A$1:$LI$1),FALSE)</f>
        <v>0.3260733126</v>
      </c>
      <c r="Y24" s="347">
        <f>VLOOKUP($E24,Hybrid!$1:$1048576,MATCH(DATE(Y$2,1,1),Hybrid!$A$1:$LI$1),FALSE)</f>
        <v>0.32823689480000001</v>
      </c>
      <c r="Z24" s="347">
        <f>VLOOKUP($E24,Hybrid!$1:$1048576,MATCH(DATE(Z$2,1,1),Hybrid!$A$1:$LI$1),FALSE)</f>
        <v>0.33007500220000002</v>
      </c>
      <c r="AA24" s="347">
        <f>VLOOKUP($E24,Hybrid!$1:$1048576,MATCH(DATE(AA$2,1,1),Hybrid!$A$1:$LI$1),FALSE)</f>
        <v>0.3316297721</v>
      </c>
      <c r="AB24" s="347">
        <f>VLOOKUP($E24,Hybrid!$1:$1048576,MATCH(DATE(AB$2,1,1),Hybrid!$A$1:$LI$1),FALSE)</f>
        <v>0.33290642739999998</v>
      </c>
      <c r="AC24" s="347">
        <f>VLOOKUP($E24,Hybrid!$1:$1048576,MATCH(DATE(AC$2,1,1),Hybrid!$A$1:$LI$1),FALSE)</f>
        <v>0.33391066409999998</v>
      </c>
      <c r="AD24" s="347">
        <f>VLOOKUP($E24,Hybrid!$1:$1048576,MATCH(DATE(AD$2,1,1),Hybrid!$A$1:$LI$1),FALSE)</f>
        <v>0.33464798060000001</v>
      </c>
      <c r="AE24" s="347">
        <f>VLOOKUP($E24,Hybrid!$1:$1048576,MATCH(DATE(AE$2,1,1),Hybrid!$A$1:$LI$1),FALSE)</f>
        <v>0.33503200119999998</v>
      </c>
      <c r="AF24" s="347">
        <f>VLOOKUP($E24,Hybrid!$1:$1048576,MATCH(DATE(AF$2,1,1),Hybrid!$A$1:$LI$1),FALSE)</f>
        <v>0.33512496000000003</v>
      </c>
      <c r="AG24" s="347">
        <f>VLOOKUP($E24,Hybrid!$1:$1048576,MATCH(DATE(AG$2,1,1),Hybrid!$A$1:$LI$1),FALSE)</f>
        <v>0.33493834779999998</v>
      </c>
      <c r="AH24" s="347">
        <f>VLOOKUP($E24,Hybrid!$1:$1048576,MATCH(DATE(AH$2,1,1),Hybrid!$A$1:$LI$1),FALSE)</f>
        <v>0.33448507649999998</v>
      </c>
      <c r="AI24" s="347">
        <f>VLOOKUP($E24,Hybrid!$1:$1048576,MATCH(DATE(AI$2,1,1),Hybrid!$A$1:$LI$1),FALSE)</f>
        <v>0.33377804430000002</v>
      </c>
      <c r="AJ24" s="347">
        <f>VLOOKUP($E24,Hybrid!$1:$1048576,MATCH(DATE(AJ$2,1,1),Hybrid!$A$1:$LI$1),FALSE)</f>
        <v>0.33282937899999998</v>
      </c>
      <c r="AK24" s="347">
        <f>VLOOKUP($E24,Hybrid!$1:$1048576,MATCH(DATE(AK$2,1,1),Hybrid!$A$1:$LI$1),FALSE)</f>
        <v>0.33165017409999997</v>
      </c>
      <c r="AL24" s="347">
        <f>VLOOKUP($E24,Hybrid!$1:$1048576,MATCH(DATE(AL$2,1,1),Hybrid!$A$1:$LI$1),FALSE)</f>
        <v>0.3302504846</v>
      </c>
      <c r="AM24" s="347">
        <f>VLOOKUP($E24,Hybrid!$1:$1048576,MATCH(DATE(AM$2,1,1),Hybrid!$A$1:$LI$1),FALSE)</f>
        <v>0.32863946049999998</v>
      </c>
      <c r="AN24" s="347">
        <f>VLOOKUP($E24,Hybrid!$1:$1048576,MATCH(DATE(AN$2,1,1),Hybrid!$A$1:$LI$1),FALSE)</f>
        <v>0.32682552720000002</v>
      </c>
      <c r="AO24" s="347">
        <f>VLOOKUP($E24,Hybrid!$1:$1048576,MATCH(DATE(AO$2,1,1),Hybrid!$A$1:$LI$1),FALSE)</f>
        <v>0.32481655440000001</v>
      </c>
      <c r="AP24" s="347">
        <f>VLOOKUP($E24,Hybrid!$1:$1048576,MATCH(DATE(AP$2,1,1),Hybrid!$A$1:$LI$1),FALSE)</f>
        <v>0.32260339179999997</v>
      </c>
      <c r="AQ24" s="347">
        <f>VLOOKUP($E24,Hybrid!$1:$1048576,MATCH(DATE(AQ$2,1,1),Hybrid!$A$1:$LI$1),FALSE)</f>
        <v>0.32019516770000001</v>
      </c>
      <c r="AR24" s="347">
        <f>VLOOKUP($E24,Hybrid!$1:$1048576,MATCH(DATE(AR$2,1,1),Hybrid!$A$1:$LI$1),FALSE)</f>
        <v>0.31760111990000001</v>
      </c>
      <c r="AS24" s="347">
        <f>VLOOKUP($E24,Hybrid!$1:$1048576,MATCH(DATE(AS$2,1,1),Hybrid!$A$1:$LI$1),FALSE)</f>
        <v>0.31483065059999998</v>
      </c>
      <c r="AT24" s="347">
        <f>VLOOKUP($E24,Hybrid!$1:$1048576,MATCH(DATE(AT$2,1,1),Hybrid!$A$1:$LI$1),FALSE)</f>
        <v>0.31189306989999999</v>
      </c>
      <c r="AU24" s="347">
        <f>VLOOKUP($E24,Hybrid!$1:$1048576,MATCH(DATE(AU$2,1,1),Hybrid!$A$1:$LI$1),FALSE)</f>
        <v>0.3087973503</v>
      </c>
      <c r="AV24" s="347">
        <f>VLOOKUP($E24,Hybrid!$1:$1048576,MATCH(DATE(AV$2,1,1),Hybrid!$A$1:$LI$1),FALSE)</f>
        <v>0.30555196159999998</v>
      </c>
      <c r="AW24" s="347">
        <f>VLOOKUP($E24,Hybrid!$1:$1048576,MATCH(DATE(AW$2,1,1),Hybrid!$A$1:$LI$1),FALSE)</f>
        <v>0.30216481299999998</v>
      </c>
      <c r="AX24" s="347">
        <f>VLOOKUP($E24,Hybrid!$1:$1048576,MATCH(DATE(AX$2,1,1),Hybrid!$A$1:$LI$1),FALSE)</f>
        <v>0.29864327330000001</v>
      </c>
      <c r="AY24" s="347">
        <f>VLOOKUP($E24,Hybrid!$1:$1048576,MATCH(DATE(AY$2,1,1),Hybrid!$A$1:$LI$1),FALSE)</f>
        <v>0.29499422939999997</v>
      </c>
      <c r="AZ24" s="347">
        <f>VLOOKUP($E24,Hybrid!$1:$1048576,MATCH(DATE(AZ$2,1,1),Hybrid!$A$1:$LI$1),FALSE)</f>
        <v>0.29122609040000003</v>
      </c>
      <c r="BA24" s="347">
        <f>VLOOKUP($E24,Hybrid!$1:$1048576,MATCH(DATE(BA$2,1,1),Hybrid!$A$1:$LI$1),FALSE)</f>
        <v>0.2873466288</v>
      </c>
      <c r="BB24" s="347">
        <f>VLOOKUP($E24,Hybrid!$1:$1048576,MATCH(DATE(BB$2,1,1),Hybrid!$A$1:$LI$1),FALSE)</f>
        <v>0.28336095140000001</v>
      </c>
      <c r="BC24" s="347">
        <f>VLOOKUP($E24,Hybrid!$1:$1048576,MATCH(DATE(BC$2,1,1),Hybrid!$A$1:$LI$1),FALSE)</f>
        <v>0.27927337279999997</v>
      </c>
      <c r="BD24" s="347">
        <f>VLOOKUP($E24,Hybrid!$1:$1048576,MATCH(DATE(BD$2,1,1),Hybrid!$A$1:$LI$1),FALSE)</f>
        <v>0.27508845059999998</v>
      </c>
      <c r="BE24" s="347">
        <f>VLOOKUP($E24,Hybrid!$1:$1048576,MATCH(DATE(BE$2,1,1),Hybrid!$A$1:$LI$1),FALSE)</f>
        <v>0.27581100089999999</v>
      </c>
      <c r="BF24" s="347">
        <f>VLOOKUP($E24,Hybrid!$1:$1048576,MATCH(DATE(BF$2,1,1),Hybrid!$A$1:$LI$1),FALSE)</f>
        <v>0.27146094479999999</v>
      </c>
      <c r="BG24" s="347">
        <f>VLOOKUP($E24,Hybrid!$1:$1048576,MATCH(DATE(BG$2,1,1),Hybrid!$A$1:$LI$1),FALSE)</f>
        <v>0.26701789739999998</v>
      </c>
      <c r="BH24" s="347">
        <f>VLOOKUP($E24,Hybrid!$1:$1048576,MATCH(DATE(BH$2,1,1),Hybrid!$A$1:$LI$1),FALSE)</f>
        <v>0.26248832030000002</v>
      </c>
      <c r="BI24" s="347">
        <f>VLOOKUP($E24,Hybrid!$1:$1048576,MATCH(DATE(BI$2,1,1),Hybrid!$A$1:$LI$1),FALSE)</f>
        <v>0.25787865199999999</v>
      </c>
    </row>
    <row r="25" spans="1:61" ht="15" customHeight="1" x14ac:dyDescent="0.35">
      <c r="A25" s="409"/>
      <c r="B25" s="416"/>
      <c r="C25" s="142"/>
      <c r="D25" s="103" t="s">
        <v>512</v>
      </c>
      <c r="E25" s="45" t="s">
        <v>342</v>
      </c>
      <c r="F25" s="347">
        <f>VLOOKUP($E25,Hybrid!$1:$1048576,MATCH(DATE(F$2,1,1),Hybrid!$A$1:$LI$1),FALSE)</f>
        <v>0.15020246549999999</v>
      </c>
      <c r="G25" s="347">
        <f>VLOOKUP($E25,Hybrid!$1:$1048576,MATCH(DATE(G$2,1,1),Hybrid!$A$1:$LI$1),FALSE)</f>
        <v>0.1521299488</v>
      </c>
      <c r="H25" s="347">
        <f>VLOOKUP($E25,Hybrid!$1:$1048576,MATCH(DATE(H$2,1,1),Hybrid!$A$1:$LI$1),FALSE)</f>
        <v>0.15475331349999999</v>
      </c>
      <c r="I25" s="347">
        <f>VLOOKUP($E25,Hybrid!$1:$1048576,MATCH(DATE(I$2,1,1),Hybrid!$A$1:$LI$1),FALSE)</f>
        <v>0.15772101690000001</v>
      </c>
      <c r="J25" s="347">
        <f>VLOOKUP($E25,Hybrid!$1:$1048576,MATCH(DATE(J$2,1,1),Hybrid!$A$1:$LI$1),FALSE)</f>
        <v>0.16080614800000001</v>
      </c>
      <c r="K25" s="347">
        <f>VLOOKUP($E25,Hybrid!$1:$1048576,MATCH(DATE(K$2,1,1),Hybrid!$A$1:$LI$1),FALSE)</f>
        <v>0.16386564079999999</v>
      </c>
      <c r="L25" s="347">
        <f>VLOOKUP($E25,Hybrid!$1:$1048576,MATCH(DATE(L$2,1,1),Hybrid!$A$1:$LI$1),FALSE)</f>
        <v>0.1667911275</v>
      </c>
      <c r="M25" s="347">
        <f>VLOOKUP($E25,Hybrid!$1:$1048576,MATCH(DATE(M$2,1,1),Hybrid!$A$1:$LI$1),FALSE)</f>
        <v>0.16952826409999999</v>
      </c>
      <c r="N25" s="347">
        <f>VLOOKUP($E25,Hybrid!$1:$1048576,MATCH(DATE(N$2,1,1),Hybrid!$A$1:$LI$1),FALSE)</f>
        <v>0.1720441382</v>
      </c>
      <c r="O25" s="347">
        <f>VLOOKUP($E25,Hybrid!$1:$1048576,MATCH(DATE(O$2,1,1),Hybrid!$A$1:$LI$1),FALSE)</f>
        <v>0.17431938490000001</v>
      </c>
      <c r="P25" s="347">
        <f>VLOOKUP($E25,Hybrid!$1:$1048576,MATCH(DATE(P$2,1,1),Hybrid!$A$1:$LI$1),FALSE)</f>
        <v>0.17637410149999999</v>
      </c>
      <c r="Q25" s="347">
        <f>VLOOKUP($E25,Hybrid!$1:$1048576,MATCH(DATE(Q$2,1,1),Hybrid!$A$1:$LI$1),FALSE)</f>
        <v>0.1781695465</v>
      </c>
      <c r="R25" s="347">
        <f>VLOOKUP($E25,Hybrid!$1:$1048576,MATCH(DATE(R$2,1,1),Hybrid!$A$1:$LI$1),FALSE)</f>
        <v>0.17970322450000001</v>
      </c>
      <c r="S25" s="347">
        <f>VLOOKUP($E25,Hybrid!$1:$1048576,MATCH(DATE(S$2,1,1),Hybrid!$A$1:$LI$1),FALSE)</f>
        <v>0.18097508070000001</v>
      </c>
      <c r="T25" s="347">
        <f>VLOOKUP($E25,Hybrid!$1:$1048576,MATCH(DATE(T$2,1,1),Hybrid!$A$1:$LI$1),FALSE)</f>
        <v>0.1819873635</v>
      </c>
      <c r="U25" s="347">
        <f>VLOOKUP($E25,Hybrid!$1:$1048576,MATCH(DATE(U$2,1,1),Hybrid!$A$1:$LI$1),FALSE)</f>
        <v>0.1827442192</v>
      </c>
      <c r="V25" s="347">
        <f>VLOOKUP($E25,Hybrid!$1:$1048576,MATCH(DATE(V$2,1,1),Hybrid!$A$1:$LI$1),FALSE)</f>
        <v>0.18325121559999999</v>
      </c>
      <c r="W25" s="347">
        <f>VLOOKUP($E25,Hybrid!$1:$1048576,MATCH(DATE(W$2,1,1),Hybrid!$A$1:$LI$1),FALSE)</f>
        <v>0.18351494500000001</v>
      </c>
      <c r="X25" s="347">
        <f>VLOOKUP($E25,Hybrid!$1:$1048576,MATCH(DATE(X$2,1,1),Hybrid!$A$1:$LI$1),FALSE)</f>
        <v>0.18354270440000001</v>
      </c>
      <c r="Y25" s="347">
        <f>VLOOKUP($E25,Hybrid!$1:$1048576,MATCH(DATE(Y$2,1,1),Hybrid!$A$1:$LI$1),FALSE)</f>
        <v>0.18334226100000001</v>
      </c>
      <c r="Z25" s="347">
        <f>VLOOKUP($E25,Hybrid!$1:$1048576,MATCH(DATE(Z$2,1,1),Hybrid!$A$1:$LI$1),FALSE)</f>
        <v>0.18290443310000001</v>
      </c>
      <c r="AA25" s="347">
        <f>VLOOKUP($E25,Hybrid!$1:$1048576,MATCH(DATE(AA$2,1,1),Hybrid!$A$1:$LI$1),FALSE)</f>
        <v>0.1822566672</v>
      </c>
      <c r="AB25" s="347">
        <f>VLOOKUP($E25,Hybrid!$1:$1048576,MATCH(DATE(AB$2,1,1),Hybrid!$A$1:$LI$1),FALSE)</f>
        <v>0.1814078153</v>
      </c>
      <c r="AC25" s="347">
        <f>VLOOKUP($E25,Hybrid!$1:$1048576,MATCH(DATE(AC$2,1,1),Hybrid!$A$1:$LI$1),FALSE)</f>
        <v>0.1803668424</v>
      </c>
      <c r="AD25" s="347">
        <f>VLOOKUP($E25,Hybrid!$1:$1048576,MATCH(DATE(AD$2,1,1),Hybrid!$A$1:$LI$1),FALSE)</f>
        <v>0.17914253150000001</v>
      </c>
      <c r="AE25" s="347">
        <f>VLOOKUP($E25,Hybrid!$1:$1048576,MATCH(DATE(AE$2,1,1),Hybrid!$A$1:$LI$1),FALSE)</f>
        <v>0.17770178950000001</v>
      </c>
      <c r="AF25" s="347">
        <f>VLOOKUP($E25,Hybrid!$1:$1048576,MATCH(DATE(AF$2,1,1),Hybrid!$A$1:$LI$1),FALSE)</f>
        <v>0.17608055810000001</v>
      </c>
      <c r="AG25" s="347">
        <f>VLOOKUP($E25,Hybrid!$1:$1048576,MATCH(DATE(AG$2,1,1),Hybrid!$A$1:$LI$1),FALSE)</f>
        <v>0.1742908587</v>
      </c>
      <c r="AH25" s="347">
        <f>VLOOKUP($E25,Hybrid!$1:$1048576,MATCH(DATE(AH$2,1,1),Hybrid!$A$1:$LI$1),FALSE)</f>
        <v>0.1723449856</v>
      </c>
      <c r="AI25" s="347">
        <f>VLOOKUP($E25,Hybrid!$1:$1048576,MATCH(DATE(AI$2,1,1),Hybrid!$A$1:$LI$1),FALSE)</f>
        <v>0.17025487989999999</v>
      </c>
      <c r="AJ25" s="347">
        <f>VLOOKUP($E25,Hybrid!$1:$1048576,MATCH(DATE(AJ$2,1,1),Hybrid!$A$1:$LI$1),FALSE)</f>
        <v>0.16803182720000001</v>
      </c>
      <c r="AK25" s="347">
        <f>VLOOKUP($E25,Hybrid!$1:$1048576,MATCH(DATE(AK$2,1,1),Hybrid!$A$1:$LI$1),FALSE)</f>
        <v>0.1656863747</v>
      </c>
      <c r="AL25" s="347">
        <f>VLOOKUP($E25,Hybrid!$1:$1048576,MATCH(DATE(AL$2,1,1),Hybrid!$A$1:$LI$1),FALSE)</f>
        <v>0.16322835669999999</v>
      </c>
      <c r="AM25" s="347">
        <f>VLOOKUP($E25,Hybrid!$1:$1048576,MATCH(DATE(AM$2,1,1),Hybrid!$A$1:$LI$1),FALSE)</f>
        <v>0.16066697590000001</v>
      </c>
      <c r="AN25" s="347">
        <f>VLOOKUP($E25,Hybrid!$1:$1048576,MATCH(DATE(AN$2,1,1),Hybrid!$A$1:$LI$1),FALSE)</f>
        <v>0.15801090009999999</v>
      </c>
      <c r="AO25" s="347">
        <f>VLOOKUP($E25,Hybrid!$1:$1048576,MATCH(DATE(AO$2,1,1),Hybrid!$A$1:$LI$1),FALSE)</f>
        <v>0.155268352</v>
      </c>
      <c r="AP25" s="347">
        <f>VLOOKUP($E25,Hybrid!$1:$1048576,MATCH(DATE(AP$2,1,1),Hybrid!$A$1:$LI$1),FALSE)</f>
        <v>0.15244092070000001</v>
      </c>
      <c r="AQ25" s="347">
        <f>VLOOKUP($E25,Hybrid!$1:$1048576,MATCH(DATE(AQ$2,1,1),Hybrid!$A$1:$LI$1),FALSE)</f>
        <v>0.149537225</v>
      </c>
      <c r="AR25" s="347">
        <f>VLOOKUP($E25,Hybrid!$1:$1048576,MATCH(DATE(AR$2,1,1),Hybrid!$A$1:$LI$1),FALSE)</f>
        <v>0.14656570329999999</v>
      </c>
      <c r="AS25" s="347">
        <f>VLOOKUP($E25,Hybrid!$1:$1048576,MATCH(DATE(AS$2,1,1),Hybrid!$A$1:$LI$1),FALSE)</f>
        <v>0.1435346103</v>
      </c>
      <c r="AT25" s="347">
        <f>VLOOKUP($E25,Hybrid!$1:$1048576,MATCH(DATE(AT$2,1,1),Hybrid!$A$1:$LI$1),FALSE)</f>
        <v>0.1404519172</v>
      </c>
      <c r="AU25" s="347">
        <f>VLOOKUP($E25,Hybrid!$1:$1048576,MATCH(DATE(AU$2,1,1),Hybrid!$A$1:$LI$1),FALSE)</f>
        <v>0.1373252314</v>
      </c>
      <c r="AV25" s="347">
        <f>VLOOKUP($E25,Hybrid!$1:$1048576,MATCH(DATE(AV$2,1,1),Hybrid!$A$1:$LI$1),FALSE)</f>
        <v>0.13416175259999999</v>
      </c>
      <c r="AW25" s="347">
        <f>VLOOKUP($E25,Hybrid!$1:$1048576,MATCH(DATE(AW$2,1,1),Hybrid!$A$1:$LI$1),FALSE)</f>
        <v>0.1309682694</v>
      </c>
      <c r="AX25" s="347">
        <f>VLOOKUP($E25,Hybrid!$1:$1048576,MATCH(DATE(AX$2,1,1),Hybrid!$A$1:$LI$1),FALSE)</f>
        <v>0.1277511825</v>
      </c>
      <c r="AY25" s="347">
        <f>VLOOKUP($E25,Hybrid!$1:$1048576,MATCH(DATE(AY$2,1,1),Hybrid!$A$1:$LI$1),FALSE)</f>
        <v>0.1245165387</v>
      </c>
      <c r="AZ25" s="347">
        <f>VLOOKUP($E25,Hybrid!$1:$1048576,MATCH(DATE(AZ$2,1,1),Hybrid!$A$1:$LI$1),FALSE)</f>
        <v>0.1212708212</v>
      </c>
      <c r="BA25" s="347">
        <f>VLOOKUP($E25,Hybrid!$1:$1048576,MATCH(DATE(BA$2,1,1),Hybrid!$A$1:$LI$1),FALSE)</f>
        <v>0.1180203826</v>
      </c>
      <c r="BB25" s="347">
        <f>VLOOKUP($E25,Hybrid!$1:$1048576,MATCH(DATE(BB$2,1,1),Hybrid!$A$1:$LI$1),FALSE)</f>
        <v>0.1147704915</v>
      </c>
      <c r="BC25" s="347">
        <f>VLOOKUP($E25,Hybrid!$1:$1048576,MATCH(DATE(BC$2,1,1),Hybrid!$A$1:$LI$1),FALSE)</f>
        <v>0.1115258375</v>
      </c>
      <c r="BD25" s="347">
        <f>VLOOKUP($E25,Hybrid!$1:$1048576,MATCH(DATE(BD$2,1,1),Hybrid!$A$1:$LI$1),FALSE)</f>
        <v>0.1082908683</v>
      </c>
      <c r="BE25" s="347">
        <f>VLOOKUP($E25,Hybrid!$1:$1048576,MATCH(DATE(BE$2,1,1),Hybrid!$A$1:$LI$1),FALSE)</f>
        <v>0.1050646423</v>
      </c>
      <c r="BF25" s="347">
        <f>VLOOKUP($E25,Hybrid!$1:$1048576,MATCH(DATE(BF$2,1,1),Hybrid!$A$1:$LI$1),FALSE)</f>
        <v>0.1018301482</v>
      </c>
      <c r="BG25" s="347">
        <f>VLOOKUP($E25,Hybrid!$1:$1048576,MATCH(DATE(BG$2,1,1),Hybrid!$A$1:$LI$1),FALSE)</f>
        <v>9.8617462000000003E-2</v>
      </c>
      <c r="BH25" s="347">
        <f>VLOOKUP($E25,Hybrid!$1:$1048576,MATCH(DATE(BH$2,1,1),Hybrid!$A$1:$LI$1),FALSE)</f>
        <v>9.5431064800000007E-2</v>
      </c>
      <c r="BI25" s="347">
        <f>VLOOKUP($E25,Hybrid!$1:$1048576,MATCH(DATE(BI$2,1,1),Hybrid!$A$1:$LI$1),FALSE)</f>
        <v>9.2275199700000005E-2</v>
      </c>
    </row>
    <row r="26" spans="1:61" ht="15" customHeight="1" x14ac:dyDescent="0.35">
      <c r="A26" s="409"/>
      <c r="B26" s="416"/>
      <c r="C26" s="142"/>
      <c r="D26" s="103" t="s">
        <v>513</v>
      </c>
      <c r="E26" s="45" t="s">
        <v>343</v>
      </c>
      <c r="F26" s="347">
        <f>VLOOKUP($E26,Hybrid!$1:$1048576,MATCH(DATE(F$2,1,1),Hybrid!$A$1:$LI$1),FALSE)</f>
        <v>7.4609436000000001E-2</v>
      </c>
      <c r="G26" s="347">
        <f>VLOOKUP($E26,Hybrid!$1:$1048576,MATCH(DATE(G$2,1,1),Hybrid!$A$1:$LI$1),FALSE)</f>
        <v>7.53277163E-2</v>
      </c>
      <c r="H26" s="347">
        <f>VLOOKUP($E26,Hybrid!$1:$1048576,MATCH(DATE(H$2,1,1),Hybrid!$A$1:$LI$1),FALSE)</f>
        <v>7.6245621400000005E-2</v>
      </c>
      <c r="I26" s="347">
        <f>VLOOKUP($E26,Hybrid!$1:$1048576,MATCH(DATE(I$2,1,1),Hybrid!$A$1:$LI$1),FALSE)</f>
        <v>7.7168699300000004E-2</v>
      </c>
      <c r="J26" s="347">
        <f>VLOOKUP($E26,Hybrid!$1:$1048576,MATCH(DATE(J$2,1,1),Hybrid!$A$1:$LI$1),FALSE)</f>
        <v>7.7981600100000006E-2</v>
      </c>
      <c r="K26" s="347">
        <f>VLOOKUP($E26,Hybrid!$1:$1048576,MATCH(DATE(K$2,1,1),Hybrid!$A$1:$LI$1),FALSE)</f>
        <v>7.8620199000000002E-2</v>
      </c>
      <c r="L26" s="347">
        <f>VLOOKUP($E26,Hybrid!$1:$1048576,MATCH(DATE(L$2,1,1),Hybrid!$A$1:$LI$1),FALSE)</f>
        <v>7.90444857E-2</v>
      </c>
      <c r="M26" s="347">
        <f>VLOOKUP($E26,Hybrid!$1:$1048576,MATCH(DATE(M$2,1,1),Hybrid!$A$1:$LI$1),FALSE)</f>
        <v>7.9242570499999998E-2</v>
      </c>
      <c r="N26" s="347">
        <f>VLOOKUP($E26,Hybrid!$1:$1048576,MATCH(DATE(N$2,1,1),Hybrid!$A$1:$LI$1),FALSE)</f>
        <v>7.9214153900000001E-2</v>
      </c>
      <c r="O26" s="347">
        <f>VLOOKUP($E26,Hybrid!$1:$1048576,MATCH(DATE(O$2,1,1),Hybrid!$A$1:$LI$1),FALSE)</f>
        <v>7.8965764800000005E-2</v>
      </c>
      <c r="P26" s="347">
        <f>VLOOKUP($E26,Hybrid!$1:$1048576,MATCH(DATE(P$2,1,1),Hybrid!$A$1:$LI$1),FALSE)</f>
        <v>7.8518386699999998E-2</v>
      </c>
      <c r="Q26" s="347">
        <f>VLOOKUP($E26,Hybrid!$1:$1048576,MATCH(DATE(Q$2,1,1),Hybrid!$A$1:$LI$1),FALSE)</f>
        <v>7.7872531100000003E-2</v>
      </c>
      <c r="R26" s="347">
        <f>VLOOKUP($E26,Hybrid!$1:$1048576,MATCH(DATE(R$2,1,1),Hybrid!$A$1:$LI$1),FALSE)</f>
        <v>7.7041914000000003E-2</v>
      </c>
      <c r="S26" s="347">
        <f>VLOOKUP($E26,Hybrid!$1:$1048576,MATCH(DATE(S$2,1,1),Hybrid!$A$1:$LI$1),FALSE)</f>
        <v>7.6040966400000007E-2</v>
      </c>
      <c r="T26" s="347">
        <f>VLOOKUP($E26,Hybrid!$1:$1048576,MATCH(DATE(T$2,1,1),Hybrid!$A$1:$LI$1),FALSE)</f>
        <v>7.4884544100000006E-2</v>
      </c>
      <c r="U26" s="347">
        <f>VLOOKUP($E26,Hybrid!$1:$1048576,MATCH(DATE(U$2,1,1),Hybrid!$A$1:$LI$1),FALSE)</f>
        <v>7.3587636100000006E-2</v>
      </c>
      <c r="V26" s="347">
        <f>VLOOKUP($E26,Hybrid!$1:$1048576,MATCH(DATE(V$2,1,1),Hybrid!$A$1:$LI$1),FALSE)</f>
        <v>7.2165112599999998E-2</v>
      </c>
      <c r="W26" s="347">
        <f>VLOOKUP($E26,Hybrid!$1:$1048576,MATCH(DATE(W$2,1,1),Hybrid!$A$1:$LI$1),FALSE)</f>
        <v>7.0631534600000004E-2</v>
      </c>
      <c r="X26" s="347">
        <f>VLOOKUP($E26,Hybrid!$1:$1048576,MATCH(DATE(X$2,1,1),Hybrid!$A$1:$LI$1),FALSE)</f>
        <v>6.9001011299999998E-2</v>
      </c>
      <c r="Y26" s="347">
        <f>VLOOKUP($E26,Hybrid!$1:$1048576,MATCH(DATE(Y$2,1,1),Hybrid!$A$1:$LI$1),FALSE)</f>
        <v>6.7287096699999993E-2</v>
      </c>
      <c r="Z26" s="347">
        <f>VLOOKUP($E26,Hybrid!$1:$1048576,MATCH(DATE(Z$2,1,1),Hybrid!$A$1:$LI$1),FALSE)</f>
        <v>6.5499014499999994E-2</v>
      </c>
      <c r="AA26" s="347">
        <f>VLOOKUP($E26,Hybrid!$1:$1048576,MATCH(DATE(AA$2,1,1),Hybrid!$A$1:$LI$1),FALSE)</f>
        <v>6.3653474500000001E-2</v>
      </c>
      <c r="AB26" s="347">
        <f>VLOOKUP($E26,Hybrid!$1:$1048576,MATCH(DATE(AB$2,1,1),Hybrid!$A$1:$LI$1),FALSE)</f>
        <v>6.1762087399999999E-2</v>
      </c>
      <c r="AC26" s="347">
        <f>VLOOKUP($E26,Hybrid!$1:$1048576,MATCH(DATE(AC$2,1,1),Hybrid!$A$1:$LI$1),FALSE)</f>
        <v>5.9835709000000001E-2</v>
      </c>
      <c r="AD26" s="347">
        <f>VLOOKUP($E26,Hybrid!$1:$1048576,MATCH(DATE(AD$2,1,1),Hybrid!$A$1:$LI$1),FALSE)</f>
        <v>5.7884419100000001E-2</v>
      </c>
      <c r="AE26" s="347">
        <f>VLOOKUP($E26,Hybrid!$1:$1048576,MATCH(DATE(AE$2,1,1),Hybrid!$A$1:$LI$1),FALSE)</f>
        <v>5.5910680499999997E-2</v>
      </c>
      <c r="AF26" s="347">
        <f>VLOOKUP($E26,Hybrid!$1:$1048576,MATCH(DATE(AF$2,1,1),Hybrid!$A$1:$LI$1),FALSE)</f>
        <v>5.3928465100000003E-2</v>
      </c>
      <c r="AG26" s="347">
        <f>VLOOKUP($E26,Hybrid!$1:$1048576,MATCH(DATE(AG$2,1,1),Hybrid!$A$1:$LI$1),FALSE)</f>
        <v>5.1946611900000002E-2</v>
      </c>
      <c r="AH26" s="347">
        <f>VLOOKUP($E26,Hybrid!$1:$1048576,MATCH(DATE(AH$2,1,1),Hybrid!$A$1:$LI$1),FALSE)</f>
        <v>4.9973148299999999E-2</v>
      </c>
      <c r="AI26" s="347">
        <f>VLOOKUP($E26,Hybrid!$1:$1048576,MATCH(DATE(AI$2,1,1),Hybrid!$A$1:$LI$1),FALSE)</f>
        <v>4.8015252699999997E-2</v>
      </c>
      <c r="AJ26" s="347">
        <f>VLOOKUP($E26,Hybrid!$1:$1048576,MATCH(DATE(AJ$2,1,1),Hybrid!$A$1:$LI$1),FALSE)</f>
        <v>4.6079276000000002E-2</v>
      </c>
      <c r="AK26" s="347">
        <f>VLOOKUP($E26,Hybrid!$1:$1048576,MATCH(DATE(AK$2,1,1),Hybrid!$A$1:$LI$1),FALSE)</f>
        <v>4.4170792100000002E-2</v>
      </c>
      <c r="AL26" s="347">
        <f>VLOOKUP($E26,Hybrid!$1:$1048576,MATCH(DATE(AL$2,1,1),Hybrid!$A$1:$LI$1),FALSE)</f>
        <v>4.22946586E-2</v>
      </c>
      <c r="AM26" s="347">
        <f>VLOOKUP($E26,Hybrid!$1:$1048576,MATCH(DATE(AM$2,1,1),Hybrid!$A$1:$LI$1),FALSE)</f>
        <v>4.0455079099999999E-2</v>
      </c>
      <c r="AN26" s="347">
        <f>VLOOKUP($E26,Hybrid!$1:$1048576,MATCH(DATE(AN$2,1,1),Hybrid!$A$1:$LI$1),FALSE)</f>
        <v>3.8655663E-2</v>
      </c>
      <c r="AO26" s="347">
        <f>VLOOKUP($E26,Hybrid!$1:$1048576,MATCH(DATE(AO$2,1,1),Hybrid!$A$1:$LI$1),FALSE)</f>
        <v>3.6899480300000002E-2</v>
      </c>
      <c r="AP26" s="347">
        <f>VLOOKUP($E26,Hybrid!$1:$1048576,MATCH(DATE(AP$2,1,1),Hybrid!$A$1:$LI$1),FALSE)</f>
        <v>3.51885823E-2</v>
      </c>
      <c r="AQ26" s="347">
        <f>VLOOKUP($E26,Hybrid!$1:$1048576,MATCH(DATE(AQ$2,1,1),Hybrid!$A$1:$LI$1),FALSE)</f>
        <v>3.3525285000000002E-2</v>
      </c>
      <c r="AR26" s="347">
        <f>VLOOKUP($E26,Hybrid!$1:$1048576,MATCH(DATE(AR$2,1,1),Hybrid!$A$1:$LI$1),FALSE)</f>
        <v>3.1911477200000003E-2</v>
      </c>
      <c r="AS26" s="347">
        <f>VLOOKUP($E26,Hybrid!$1:$1048576,MATCH(DATE(AS$2,1,1),Hybrid!$A$1:$LI$1),FALSE)</f>
        <v>3.0348646E-2</v>
      </c>
      <c r="AT26" s="347">
        <f>VLOOKUP($E26,Hybrid!$1:$1048576,MATCH(DATE(AT$2,1,1),Hybrid!$A$1:$LI$1),FALSE)</f>
        <v>2.88379003E-2</v>
      </c>
      <c r="AU26" s="347">
        <f>VLOOKUP($E26,Hybrid!$1:$1048576,MATCH(DATE(AU$2,1,1),Hybrid!$A$1:$LI$1),FALSE)</f>
        <v>2.7379998499999999E-2</v>
      </c>
      <c r="AV26" s="347">
        <f>VLOOKUP($E26,Hybrid!$1:$1048576,MATCH(DATE(AV$2,1,1),Hybrid!$A$1:$LI$1),FALSE)</f>
        <v>2.59753782E-2</v>
      </c>
      <c r="AW26" s="347">
        <f>VLOOKUP($E26,Hybrid!$1:$1048576,MATCH(DATE(AW$2,1,1),Hybrid!$A$1:$LI$1),FALSE)</f>
        <v>2.4624187400000001E-2</v>
      </c>
      <c r="AX26" s="347">
        <f>VLOOKUP($E26,Hybrid!$1:$1048576,MATCH(DATE(AX$2,1,1),Hybrid!$A$1:$LI$1),FALSE)</f>
        <v>2.3326315300000001E-2</v>
      </c>
      <c r="AY26" s="347">
        <f>VLOOKUP($E26,Hybrid!$1:$1048576,MATCH(DATE(AY$2,1,1),Hybrid!$A$1:$LI$1),FALSE)</f>
        <v>2.2081421100000002E-2</v>
      </c>
      <c r="AZ26" s="347">
        <f>VLOOKUP($E26,Hybrid!$1:$1048576,MATCH(DATE(AZ$2,1,1),Hybrid!$A$1:$LI$1),FALSE)</f>
        <v>2.08890121E-2</v>
      </c>
      <c r="BA26" s="347">
        <f>VLOOKUP($E26,Hybrid!$1:$1048576,MATCH(DATE(BA$2,1,1),Hybrid!$A$1:$LI$1),FALSE)</f>
        <v>1.9748445600000001E-2</v>
      </c>
      <c r="BB26" s="347">
        <f>VLOOKUP($E26,Hybrid!$1:$1048576,MATCH(DATE(BB$2,1,1),Hybrid!$A$1:$LI$1),FALSE)</f>
        <v>1.8658864800000001E-2</v>
      </c>
      <c r="BC26" s="347">
        <f>VLOOKUP($E26,Hybrid!$1:$1048576,MATCH(DATE(BC$2,1,1),Hybrid!$A$1:$LI$1),FALSE)</f>
        <v>1.76192373E-2</v>
      </c>
      <c r="BD26" s="347">
        <f>VLOOKUP($E26,Hybrid!$1:$1048576,MATCH(DATE(BD$2,1,1),Hybrid!$A$1:$LI$1),FALSE)</f>
        <v>1.6628395599999998E-2</v>
      </c>
      <c r="BE26" s="347">
        <f>VLOOKUP($E26,Hybrid!$1:$1048576,MATCH(DATE(BE$2,1,1),Hybrid!$A$1:$LI$1),FALSE)</f>
        <v>1.5214498E-2</v>
      </c>
      <c r="BF26" s="347">
        <f>VLOOKUP($E26,Hybrid!$1:$1048576,MATCH(DATE(BF$2,1,1),Hybrid!$A$1:$LI$1),FALSE)</f>
        <v>1.4334256199999999E-2</v>
      </c>
      <c r="BG26" s="347">
        <f>VLOOKUP($E26,Hybrid!$1:$1048576,MATCH(DATE(BG$2,1,1),Hybrid!$A$1:$LI$1),FALSE)</f>
        <v>1.34989068E-2</v>
      </c>
      <c r="BH26" s="347">
        <f>VLOOKUP($E26,Hybrid!$1:$1048576,MATCH(DATE(BH$2,1,1),Hybrid!$A$1:$LI$1),FALSE)</f>
        <v>1.27069182E-2</v>
      </c>
      <c r="BI26" s="347">
        <f>VLOOKUP($E26,Hybrid!$1:$1048576,MATCH(DATE(BI$2,1,1),Hybrid!$A$1:$LI$1),FALSE)</f>
        <v>1.1956719899999999E-2</v>
      </c>
    </row>
    <row r="27" spans="1:61" ht="15" customHeight="1" x14ac:dyDescent="0.35">
      <c r="A27" s="409"/>
      <c r="B27" s="416"/>
      <c r="C27" s="143"/>
      <c r="D27" s="104" t="s">
        <v>514</v>
      </c>
      <c r="E27" s="275" t="s">
        <v>344</v>
      </c>
      <c r="F27" s="348">
        <f>VLOOKUP($E27,Hybrid!$1:$1048576,MATCH(DATE(F$2,1,1),Hybrid!$A$1:$LI$1),FALSE)</f>
        <v>0.13435819299999999</v>
      </c>
      <c r="G27" s="348">
        <f>VLOOKUP($E27,Hybrid!$1:$1048576,MATCH(DATE(G$2,1,1),Hybrid!$A$1:$LI$1),FALSE)</f>
        <v>0.13591693420000001</v>
      </c>
      <c r="H27" s="348">
        <f>VLOOKUP($E27,Hybrid!$1:$1048576,MATCH(DATE(H$2,1,1),Hybrid!$A$1:$LI$1),FALSE)</f>
        <v>0.1376042227</v>
      </c>
      <c r="I27" s="348">
        <f>VLOOKUP($E27,Hybrid!$1:$1048576,MATCH(DATE(I$2,1,1),Hybrid!$A$1:$LI$1),FALSE)</f>
        <v>0.13903311300000001</v>
      </c>
      <c r="J27" s="348">
        <f>VLOOKUP($E27,Hybrid!$1:$1048576,MATCH(DATE(J$2,1,1),Hybrid!$A$1:$LI$1),FALSE)</f>
        <v>0.13999743079999999</v>
      </c>
      <c r="K27" s="348">
        <f>VLOOKUP($E27,Hybrid!$1:$1048576,MATCH(DATE(K$2,1,1),Hybrid!$A$1:$LI$1),FALSE)</f>
        <v>0.14040407960000001</v>
      </c>
      <c r="L27" s="348">
        <f>VLOOKUP($E27,Hybrid!$1:$1048576,MATCH(DATE(L$2,1,1),Hybrid!$A$1:$LI$1),FALSE)</f>
        <v>0.14021511</v>
      </c>
      <c r="M27" s="348">
        <f>VLOOKUP($E27,Hybrid!$1:$1048576,MATCH(DATE(M$2,1,1),Hybrid!$A$1:$LI$1),FALSE)</f>
        <v>0.1394463266</v>
      </c>
      <c r="N27" s="348">
        <f>VLOOKUP($E27,Hybrid!$1:$1048576,MATCH(DATE(N$2,1,1),Hybrid!$A$1:$LI$1),FALSE)</f>
        <v>0.13813467739999999</v>
      </c>
      <c r="O27" s="348">
        <f>VLOOKUP($E27,Hybrid!$1:$1048576,MATCH(DATE(O$2,1,1),Hybrid!$A$1:$LI$1),FALSE)</f>
        <v>0.13632777639999999</v>
      </c>
      <c r="P27" s="348">
        <f>VLOOKUP($E27,Hybrid!$1:$1048576,MATCH(DATE(P$2,1,1),Hybrid!$A$1:$LI$1),FALSE)</f>
        <v>0.13409228849999999</v>
      </c>
      <c r="Q27" s="348">
        <f>VLOOKUP($E27,Hybrid!$1:$1048576,MATCH(DATE(Q$2,1,1),Hybrid!$A$1:$LI$1),FALSE)</f>
        <v>0.13146372049999999</v>
      </c>
      <c r="R27" s="348">
        <f>VLOOKUP($E27,Hybrid!$1:$1048576,MATCH(DATE(R$2,1,1),Hybrid!$A$1:$LI$1),FALSE)</f>
        <v>0.1284943332</v>
      </c>
      <c r="S27" s="348">
        <f>VLOOKUP($E27,Hybrid!$1:$1048576,MATCH(DATE(S$2,1,1),Hybrid!$A$1:$LI$1),FALSE)</f>
        <v>0.1252346536</v>
      </c>
      <c r="T27" s="348">
        <f>VLOOKUP($E27,Hybrid!$1:$1048576,MATCH(DATE(T$2,1,1),Hybrid!$A$1:$LI$1),FALSE)</f>
        <v>0.1217328429</v>
      </c>
      <c r="U27" s="348">
        <f>VLOOKUP($E27,Hybrid!$1:$1048576,MATCH(DATE(U$2,1,1),Hybrid!$A$1:$LI$1),FALSE)</f>
        <v>0.1180342239</v>
      </c>
      <c r="V27" s="348">
        <f>VLOOKUP($E27,Hybrid!$1:$1048576,MATCH(DATE(V$2,1,1),Hybrid!$A$1:$LI$1),FALSE)</f>
        <v>0.1141809677</v>
      </c>
      <c r="W27" s="348">
        <f>VLOOKUP($E27,Hybrid!$1:$1048576,MATCH(DATE(W$2,1,1),Hybrid!$A$1:$LI$1),FALSE)</f>
        <v>0.1102119271</v>
      </c>
      <c r="X27" s="348">
        <f>VLOOKUP($E27,Hybrid!$1:$1048576,MATCH(DATE(X$2,1,1),Hybrid!$A$1:$LI$1),FALSE)</f>
        <v>0.1061625725</v>
      </c>
      <c r="Y27" s="348">
        <f>VLOOKUP($E27,Hybrid!$1:$1048576,MATCH(DATE(Y$2,1,1),Hybrid!$A$1:$LI$1),FALSE)</f>
        <v>0.10206500440000001</v>
      </c>
      <c r="Z27" s="348">
        <f>VLOOKUP($E27,Hybrid!$1:$1048576,MATCH(DATE(Z$2,1,1),Hybrid!$A$1:$LI$1),FALSE)</f>
        <v>9.7944624199999997E-2</v>
      </c>
      <c r="AA27" s="348">
        <f>VLOOKUP($E27,Hybrid!$1:$1048576,MATCH(DATE(AA$2,1,1),Hybrid!$A$1:$LI$1),FALSE)</f>
        <v>9.3831392499999999E-2</v>
      </c>
      <c r="AB27" s="348">
        <f>VLOOKUP($E27,Hybrid!$1:$1048576,MATCH(DATE(AB$2,1,1),Hybrid!$A$1:$LI$1),FALSE)</f>
        <v>8.9747881000000002E-2</v>
      </c>
      <c r="AC27" s="348">
        <f>VLOOKUP($E27,Hybrid!$1:$1048576,MATCH(DATE(AC$2,1,1),Hybrid!$A$1:$LI$1),FALSE)</f>
        <v>8.5713730500000002E-2</v>
      </c>
      <c r="AD27" s="348">
        <f>VLOOKUP($E27,Hybrid!$1:$1048576,MATCH(DATE(AD$2,1,1),Hybrid!$A$1:$LI$1),FALSE)</f>
        <v>8.1745847999999996E-2</v>
      </c>
      <c r="AE27" s="348">
        <f>VLOOKUP($E27,Hybrid!$1:$1048576,MATCH(DATE(AE$2,1,1),Hybrid!$A$1:$LI$1),FALSE)</f>
        <v>7.7853635099999999E-2</v>
      </c>
      <c r="AF27" s="348">
        <f>VLOOKUP($E27,Hybrid!$1:$1048576,MATCH(DATE(AF$2,1,1),Hybrid!$A$1:$LI$1),FALSE)</f>
        <v>7.4053566000000001E-2</v>
      </c>
      <c r="AG27" s="348">
        <f>VLOOKUP($E27,Hybrid!$1:$1048576,MATCH(DATE(AG$2,1,1),Hybrid!$A$1:$LI$1),FALSE)</f>
        <v>7.0356400099999994E-2</v>
      </c>
      <c r="AH27" s="348">
        <f>VLOOKUP($E27,Hybrid!$1:$1048576,MATCH(DATE(AH$2,1,1),Hybrid!$A$1:$LI$1),FALSE)</f>
        <v>6.6770739499999995E-2</v>
      </c>
      <c r="AI27" s="348">
        <f>VLOOKUP($E27,Hybrid!$1:$1048576,MATCH(DATE(AI$2,1,1),Hybrid!$A$1:$LI$1),FALSE)</f>
        <v>6.3303216199999998E-2</v>
      </c>
      <c r="AJ27" s="348">
        <f>VLOOKUP($E27,Hybrid!$1:$1048576,MATCH(DATE(AJ$2,1,1),Hybrid!$A$1:$LI$1),FALSE)</f>
        <v>5.9958707899999998E-2</v>
      </c>
      <c r="AK27" s="348">
        <f>VLOOKUP($E27,Hybrid!$1:$1048576,MATCH(DATE(AK$2,1,1),Hybrid!$A$1:$LI$1),FALSE)</f>
        <v>5.6740552E-2</v>
      </c>
      <c r="AL27" s="348">
        <f>VLOOKUP($E27,Hybrid!$1:$1048576,MATCH(DATE(AL$2,1,1),Hybrid!$A$1:$LI$1),FALSE)</f>
        <v>5.3650746899999997E-2</v>
      </c>
      <c r="AM27" s="348">
        <f>VLOOKUP($E27,Hybrid!$1:$1048576,MATCH(DATE(AM$2,1,1),Hybrid!$A$1:$LI$1),FALSE)</f>
        <v>5.0690136300000001E-2</v>
      </c>
      <c r="AN27" s="348">
        <f>VLOOKUP($E27,Hybrid!$1:$1048576,MATCH(DATE(AN$2,1,1),Hybrid!$A$1:$LI$1),FALSE)</f>
        <v>4.7858574799999998E-2</v>
      </c>
      <c r="AO27" s="348">
        <f>VLOOKUP($E27,Hybrid!$1:$1048576,MATCH(DATE(AO$2,1,1),Hybrid!$A$1:$LI$1),FALSE)</f>
        <v>4.5155076500000002E-2</v>
      </c>
      <c r="AP27" s="348">
        <f>VLOOKUP($E27,Hybrid!$1:$1048576,MATCH(DATE(AP$2,1,1),Hybrid!$A$1:$LI$1),FALSE)</f>
        <v>4.2577732799999997E-2</v>
      </c>
      <c r="AQ27" s="348">
        <f>VLOOKUP($E27,Hybrid!$1:$1048576,MATCH(DATE(AQ$2,1,1),Hybrid!$A$1:$LI$1),FALSE)</f>
        <v>4.01243576E-2</v>
      </c>
      <c r="AR27" s="348">
        <f>VLOOKUP($E27,Hybrid!$1:$1048576,MATCH(DATE(AR$2,1,1),Hybrid!$A$1:$LI$1),FALSE)</f>
        <v>3.77922511E-2</v>
      </c>
      <c r="AS27" s="348">
        <f>VLOOKUP($E27,Hybrid!$1:$1048576,MATCH(DATE(AS$2,1,1),Hybrid!$A$1:$LI$1),FALSE)</f>
        <v>3.5578287200000003E-2</v>
      </c>
      <c r="AT27" s="348">
        <f>VLOOKUP($E27,Hybrid!$1:$1048576,MATCH(DATE(AT$2,1,1),Hybrid!$A$1:$LI$1),FALSE)</f>
        <v>3.34789952E-2</v>
      </c>
      <c r="AU27" s="348">
        <f>VLOOKUP($E27,Hybrid!$1:$1048576,MATCH(DATE(AU$2,1,1),Hybrid!$A$1:$LI$1),FALSE)</f>
        <v>3.1490633400000002E-2</v>
      </c>
      <c r="AV27" s="348">
        <f>VLOOKUP($E27,Hybrid!$1:$1048576,MATCH(DATE(AV$2,1,1),Hybrid!$A$1:$LI$1),FALSE)</f>
        <v>2.9609257399999998E-2</v>
      </c>
      <c r="AW27" s="348">
        <f>VLOOKUP($E27,Hybrid!$1:$1048576,MATCH(DATE(AW$2,1,1),Hybrid!$A$1:$LI$1),FALSE)</f>
        <v>2.78307798E-2</v>
      </c>
      <c r="AX27" s="348">
        <f>VLOOKUP($E27,Hybrid!$1:$1048576,MATCH(DATE(AX$2,1,1),Hybrid!$A$1:$LI$1),FALSE)</f>
        <v>2.6151022400000001E-2</v>
      </c>
      <c r="AY27" s="348">
        <f>VLOOKUP($E27,Hybrid!$1:$1048576,MATCH(DATE(AY$2,1,1),Hybrid!$A$1:$LI$1),FALSE)</f>
        <v>2.4565762000000001E-2</v>
      </c>
      <c r="AZ27" s="348">
        <f>VLOOKUP($E27,Hybrid!$1:$1048576,MATCH(DATE(AZ$2,1,1),Hybrid!$A$1:$LI$1),FALSE)</f>
        <v>2.30707829E-2</v>
      </c>
      <c r="BA27" s="348">
        <f>VLOOKUP($E27,Hybrid!$1:$1048576,MATCH(DATE(BA$2,1,1),Hybrid!$A$1:$LI$1),FALSE)</f>
        <v>2.1661902699999999E-2</v>
      </c>
      <c r="BB27" s="348">
        <f>VLOOKUP($E27,Hybrid!$1:$1048576,MATCH(DATE(BB$2,1,1),Hybrid!$A$1:$LI$1),FALSE)</f>
        <v>2.0334975000000002E-2</v>
      </c>
      <c r="BC27" s="348">
        <f>VLOOKUP($E27,Hybrid!$1:$1048576,MATCH(DATE(BC$2,1,1),Hybrid!$A$1:$LI$1),FALSE)</f>
        <v>1.9085918E-2</v>
      </c>
      <c r="BD27" s="348">
        <f>VLOOKUP($E27,Hybrid!$1:$1048576,MATCH(DATE(BD$2,1,1),Hybrid!$A$1:$LI$1),FALSE)</f>
        <v>1.79107409E-2</v>
      </c>
      <c r="BE27" s="348">
        <f>VLOOKUP($E27,Hybrid!$1:$1048576,MATCH(DATE(BE$2,1,1),Hybrid!$A$1:$LI$1),FALSE)</f>
        <v>1.63579495E-2</v>
      </c>
      <c r="BF27" s="348">
        <f>VLOOKUP($E27,Hybrid!$1:$1048576,MATCH(DATE(BF$2,1,1),Hybrid!$A$1:$LI$1),FALSE)</f>
        <v>1.5344181700000001E-2</v>
      </c>
      <c r="BG27" s="348">
        <f>VLOOKUP($E27,Hybrid!$1:$1048576,MATCH(DATE(BG$2,1,1),Hybrid!$A$1:$LI$1),FALSE)</f>
        <v>1.4391943900000001E-2</v>
      </c>
      <c r="BH27" s="348">
        <f>VLOOKUP($E27,Hybrid!$1:$1048576,MATCH(DATE(BH$2,1,1),Hybrid!$A$1:$LI$1),FALSE)</f>
        <v>1.3497753600000001E-2</v>
      </c>
      <c r="BI27" s="348">
        <f>VLOOKUP($E27,Hybrid!$1:$1048576,MATCH(DATE(BI$2,1,1),Hybrid!$A$1:$LI$1),FALSE)</f>
        <v>1.2658279600000001E-2</v>
      </c>
    </row>
    <row r="28" spans="1:61" s="92" customFormat="1" ht="15" customHeight="1" x14ac:dyDescent="0.35">
      <c r="A28" s="409"/>
      <c r="B28" s="416"/>
      <c r="C28" s="101" t="s">
        <v>515</v>
      </c>
      <c r="D28" s="101"/>
      <c r="E28" s="74" t="s">
        <v>345</v>
      </c>
      <c r="F28" s="349">
        <f>VLOOKUP($E28,Hybrid!$1:$1048576,MATCH(DATE(F$2,1,1),Hybrid!$A$1:$LI$1),FALSE)</f>
        <v>32317.940999999999</v>
      </c>
      <c r="G28" s="349">
        <f>VLOOKUP($E28,Hybrid!$1:$1048576,MATCH(DATE(G$2,1,1),Hybrid!$A$1:$LI$1),FALSE)</f>
        <v>31939.413820000002</v>
      </c>
      <c r="H28" s="349">
        <f>VLOOKUP($E28,Hybrid!$1:$1048576,MATCH(DATE(H$2,1,1),Hybrid!$A$1:$LI$1),FALSE)</f>
        <v>31767.999100000001</v>
      </c>
      <c r="I28" s="349">
        <f>VLOOKUP($E28,Hybrid!$1:$1048576,MATCH(DATE(I$2,1,1),Hybrid!$A$1:$LI$1),FALSE)</f>
        <v>31737.15164</v>
      </c>
      <c r="J28" s="349">
        <f>VLOOKUP($E28,Hybrid!$1:$1048576,MATCH(DATE(J$2,1,1),Hybrid!$A$1:$LI$1),FALSE)</f>
        <v>31802.68003</v>
      </c>
      <c r="K28" s="349">
        <f>VLOOKUP($E28,Hybrid!$1:$1048576,MATCH(DATE(K$2,1,1),Hybrid!$A$1:$LI$1),FALSE)</f>
        <v>31935.599470000001</v>
      </c>
      <c r="L28" s="349">
        <f>VLOOKUP($E28,Hybrid!$1:$1048576,MATCH(DATE(L$2,1,1),Hybrid!$A$1:$LI$1),FALSE)</f>
        <v>32112.91791</v>
      </c>
      <c r="M28" s="349">
        <f>VLOOKUP($E28,Hybrid!$1:$1048576,MATCH(DATE(M$2,1,1),Hybrid!$A$1:$LI$1),FALSE)</f>
        <v>32321.922279999999</v>
      </c>
      <c r="N28" s="349">
        <f>VLOOKUP($E28,Hybrid!$1:$1048576,MATCH(DATE(N$2,1,1),Hybrid!$A$1:$LI$1),FALSE)</f>
        <v>32553.970389999999</v>
      </c>
      <c r="O28" s="349">
        <f>VLOOKUP($E28,Hybrid!$1:$1048576,MATCH(DATE(O$2,1,1),Hybrid!$A$1:$LI$1),FALSE)</f>
        <v>32803.076229999999</v>
      </c>
      <c r="P28" s="349">
        <f>VLOOKUP($E28,Hybrid!$1:$1048576,MATCH(DATE(P$2,1,1),Hybrid!$A$1:$LI$1),FALSE)</f>
        <v>33071.77132</v>
      </c>
      <c r="Q28" s="349">
        <f>VLOOKUP($E28,Hybrid!$1:$1048576,MATCH(DATE(Q$2,1,1),Hybrid!$A$1:$LI$1),FALSE)</f>
        <v>33349.797509999997</v>
      </c>
      <c r="R28" s="349">
        <f>VLOOKUP($E28,Hybrid!$1:$1048576,MATCH(DATE(R$2,1,1),Hybrid!$A$1:$LI$1),FALSE)</f>
        <v>33634.667130000002</v>
      </c>
      <c r="S28" s="349">
        <f>VLOOKUP($E28,Hybrid!$1:$1048576,MATCH(DATE(S$2,1,1),Hybrid!$A$1:$LI$1),FALSE)</f>
        <v>33924.373959999997</v>
      </c>
      <c r="T28" s="349">
        <f>VLOOKUP($E28,Hybrid!$1:$1048576,MATCH(DATE(T$2,1,1),Hybrid!$A$1:$LI$1),FALSE)</f>
        <v>34217.393909999999</v>
      </c>
      <c r="U28" s="349">
        <f>VLOOKUP($E28,Hybrid!$1:$1048576,MATCH(DATE(U$2,1,1),Hybrid!$A$1:$LI$1),FALSE)</f>
        <v>34512.610350000003</v>
      </c>
      <c r="V28" s="349">
        <f>VLOOKUP($E28,Hybrid!$1:$1048576,MATCH(DATE(V$2,1,1),Hybrid!$A$1:$LI$1),FALSE)</f>
        <v>34809.215429999997</v>
      </c>
      <c r="W28" s="349">
        <f>VLOOKUP($E28,Hybrid!$1:$1048576,MATCH(DATE(W$2,1,1),Hybrid!$A$1:$LI$1),FALSE)</f>
        <v>35106.618929999997</v>
      </c>
      <c r="X28" s="349">
        <f>VLOOKUP($E28,Hybrid!$1:$1048576,MATCH(DATE(X$2,1,1),Hybrid!$A$1:$LI$1),FALSE)</f>
        <v>35404.376470000003</v>
      </c>
      <c r="Y28" s="349">
        <f>VLOOKUP($E28,Hybrid!$1:$1048576,MATCH(DATE(Y$2,1,1),Hybrid!$A$1:$LI$1),FALSE)</f>
        <v>35702.13867</v>
      </c>
      <c r="Z28" s="349">
        <f>VLOOKUP($E28,Hybrid!$1:$1048576,MATCH(DATE(Z$2,1,1),Hybrid!$A$1:$LI$1),FALSE)</f>
        <v>35994.763850000003</v>
      </c>
      <c r="AA28" s="349">
        <f>VLOOKUP($E28,Hybrid!$1:$1048576,MATCH(DATE(AA$2,1,1),Hybrid!$A$1:$LI$1),FALSE)</f>
        <v>36287.188699999999</v>
      </c>
      <c r="AB28" s="349">
        <f>VLOOKUP($E28,Hybrid!$1:$1048576,MATCH(DATE(AB$2,1,1),Hybrid!$A$1:$LI$1),FALSE)</f>
        <v>36579.305939999998</v>
      </c>
      <c r="AC28" s="349">
        <f>VLOOKUP($E28,Hybrid!$1:$1048576,MATCH(DATE(AC$2,1,1),Hybrid!$A$1:$LI$1),FALSE)</f>
        <v>36871.079380000003</v>
      </c>
      <c r="AD28" s="349">
        <f>VLOOKUP($E28,Hybrid!$1:$1048576,MATCH(DATE(AD$2,1,1),Hybrid!$A$1:$LI$1),FALSE)</f>
        <v>37162.44212</v>
      </c>
      <c r="AE28" s="349">
        <f>VLOOKUP($E28,Hybrid!$1:$1048576,MATCH(DATE(AE$2,1,1),Hybrid!$A$1:$LI$1),FALSE)</f>
        <v>37439.611779999999</v>
      </c>
      <c r="AF28" s="349">
        <f>VLOOKUP($E28,Hybrid!$1:$1048576,MATCH(DATE(AF$2,1,1),Hybrid!$A$1:$LI$1),FALSE)</f>
        <v>37710.603329999998</v>
      </c>
      <c r="AG28" s="349">
        <f>VLOOKUP($E28,Hybrid!$1:$1048576,MATCH(DATE(AG$2,1,1),Hybrid!$A$1:$LI$1),FALSE)</f>
        <v>37975.96632</v>
      </c>
      <c r="AH28" s="349">
        <f>VLOOKUP($E28,Hybrid!$1:$1048576,MATCH(DATE(AH$2,1,1),Hybrid!$A$1:$LI$1),FALSE)</f>
        <v>38236.518279999997</v>
      </c>
      <c r="AI28" s="349">
        <f>VLOOKUP($E28,Hybrid!$1:$1048576,MATCH(DATE(AI$2,1,1),Hybrid!$A$1:$LI$1),FALSE)</f>
        <v>38493.128989999997</v>
      </c>
      <c r="AJ28" s="349">
        <f>VLOOKUP($E28,Hybrid!$1:$1048576,MATCH(DATE(AJ$2,1,1),Hybrid!$A$1:$LI$1),FALSE)</f>
        <v>38746.598279999998</v>
      </c>
      <c r="AK28" s="349">
        <f>VLOOKUP($E28,Hybrid!$1:$1048576,MATCH(DATE(AK$2,1,1),Hybrid!$A$1:$LI$1),FALSE)</f>
        <v>38997.608639999999</v>
      </c>
      <c r="AL28" s="349">
        <f>VLOOKUP($E28,Hybrid!$1:$1048576,MATCH(DATE(AL$2,1,1),Hybrid!$A$1:$LI$1),FALSE)</f>
        <v>39246.720880000001</v>
      </c>
      <c r="AM28" s="349">
        <f>VLOOKUP($E28,Hybrid!$1:$1048576,MATCH(DATE(AM$2,1,1),Hybrid!$A$1:$LI$1),FALSE)</f>
        <v>39494.391770000002</v>
      </c>
      <c r="AN28" s="349">
        <f>VLOOKUP($E28,Hybrid!$1:$1048576,MATCH(DATE(AN$2,1,1),Hybrid!$A$1:$LI$1),FALSE)</f>
        <v>39740.999049999999</v>
      </c>
      <c r="AO28" s="349">
        <f>VLOOKUP($E28,Hybrid!$1:$1048576,MATCH(DATE(AO$2,1,1),Hybrid!$A$1:$LI$1),FALSE)</f>
        <v>39986.865640000004</v>
      </c>
      <c r="AP28" s="349">
        <f>VLOOKUP($E28,Hybrid!$1:$1048576,MATCH(DATE(AP$2,1,1),Hybrid!$A$1:$LI$1),FALSE)</f>
        <v>40229.181219999999</v>
      </c>
      <c r="AQ28" s="349">
        <f>VLOOKUP($E28,Hybrid!$1:$1048576,MATCH(DATE(AQ$2,1,1),Hybrid!$A$1:$LI$1),FALSE)</f>
        <v>40468.41491</v>
      </c>
      <c r="AR28" s="349">
        <f>VLOOKUP($E28,Hybrid!$1:$1048576,MATCH(DATE(AR$2,1,1),Hybrid!$A$1:$LI$1),FALSE)</f>
        <v>40705.087169999999</v>
      </c>
      <c r="AS28" s="349">
        <f>VLOOKUP($E28,Hybrid!$1:$1048576,MATCH(DATE(AS$2,1,1),Hybrid!$A$1:$LI$1),FALSE)</f>
        <v>40939.791899999997</v>
      </c>
      <c r="AT28" s="349">
        <f>VLOOKUP($E28,Hybrid!$1:$1048576,MATCH(DATE(AT$2,1,1),Hybrid!$A$1:$LI$1),FALSE)</f>
        <v>41173.159339999998</v>
      </c>
      <c r="AU28" s="349">
        <f>VLOOKUP($E28,Hybrid!$1:$1048576,MATCH(DATE(AU$2,1,1),Hybrid!$A$1:$LI$1),FALSE)</f>
        <v>41405.829059999996</v>
      </c>
      <c r="AV28" s="349">
        <f>VLOOKUP($E28,Hybrid!$1:$1048576,MATCH(DATE(AV$2,1,1),Hybrid!$A$1:$LI$1),FALSE)</f>
        <v>41638.327899999997</v>
      </c>
      <c r="AW28" s="349">
        <f>VLOOKUP($E28,Hybrid!$1:$1048576,MATCH(DATE(AW$2,1,1),Hybrid!$A$1:$LI$1),FALSE)</f>
        <v>41870.727639999997</v>
      </c>
      <c r="AX28" s="349">
        <f>VLOOKUP($E28,Hybrid!$1:$1048576,MATCH(DATE(AX$2,1,1),Hybrid!$A$1:$LI$1),FALSE)</f>
        <v>42103.02061</v>
      </c>
      <c r="AY28" s="349">
        <f>VLOOKUP($E28,Hybrid!$1:$1048576,MATCH(DATE(AY$2,1,1),Hybrid!$A$1:$LI$1),FALSE)</f>
        <v>42335.294150000002</v>
      </c>
      <c r="AZ28" s="349">
        <f>VLOOKUP($E28,Hybrid!$1:$1048576,MATCH(DATE(AZ$2,1,1),Hybrid!$A$1:$LI$1),FALSE)</f>
        <v>42568.02403</v>
      </c>
      <c r="BA28" s="349">
        <f>VLOOKUP($E28,Hybrid!$1:$1048576,MATCH(DATE(BA$2,1,1),Hybrid!$A$1:$LI$1),FALSE)</f>
        <v>42801.495869999999</v>
      </c>
      <c r="BB28" s="349">
        <f>VLOOKUP($E28,Hybrid!$1:$1048576,MATCH(DATE(BB$2,1,1),Hybrid!$A$1:$LI$1),FALSE)</f>
        <v>43036.027990000002</v>
      </c>
      <c r="BC28" s="349">
        <f>VLOOKUP($E28,Hybrid!$1:$1048576,MATCH(DATE(BC$2,1,1),Hybrid!$A$1:$LI$1),FALSE)</f>
        <v>43271.928520000001</v>
      </c>
      <c r="BD28" s="349">
        <f>VLOOKUP($E28,Hybrid!$1:$1048576,MATCH(DATE(BD$2,1,1),Hybrid!$A$1:$LI$1),FALSE)</f>
        <v>43509.473530000003</v>
      </c>
      <c r="BE28" s="349">
        <f>VLOOKUP($E28,Hybrid!$1:$1048576,MATCH(DATE(BE$2,1,1),Hybrid!$A$1:$LI$1),FALSE)</f>
        <v>45939.1077</v>
      </c>
      <c r="BF28" s="349">
        <f>VLOOKUP($E28,Hybrid!$1:$1048576,MATCH(DATE(BF$2,1,1),Hybrid!$A$1:$LI$1),FALSE)</f>
        <v>46264.987730000001</v>
      </c>
      <c r="BG28" s="349">
        <f>VLOOKUP($E28,Hybrid!$1:$1048576,MATCH(DATE(BG$2,1,1),Hybrid!$A$1:$LI$1),FALSE)</f>
        <v>46592.00649</v>
      </c>
      <c r="BH28" s="349">
        <f>VLOOKUP($E28,Hybrid!$1:$1048576,MATCH(DATE(BH$2,1,1),Hybrid!$A$1:$LI$1),FALSE)</f>
        <v>46920.289089999998</v>
      </c>
      <c r="BI28" s="349">
        <f>VLOOKUP($E28,Hybrid!$1:$1048576,MATCH(DATE(BI$2,1,1),Hybrid!$A$1:$LI$1),FALSE)</f>
        <v>47249.974520000003</v>
      </c>
    </row>
    <row r="29" spans="1:61" s="92" customFormat="1" ht="15" customHeight="1" x14ac:dyDescent="0.35">
      <c r="A29" s="409"/>
      <c r="B29" s="416"/>
      <c r="C29" s="101" t="s">
        <v>516</v>
      </c>
      <c r="D29" s="102"/>
      <c r="E29" s="74" t="s">
        <v>346</v>
      </c>
      <c r="F29" s="350">
        <f>VLOOKUP($E29,Hybrid!$1:$1048576,MATCH(DATE(F$2,1,1),Hybrid!$A$1:$LI$1),FALSE)</f>
        <v>32271.24</v>
      </c>
      <c r="G29" s="350">
        <f>VLOOKUP($E29,Hybrid!$1:$1048576,MATCH(DATE(G$2,1,1),Hybrid!$A$1:$LI$1),FALSE)</f>
        <v>31874.892759999999</v>
      </c>
      <c r="H29" s="350">
        <f>VLOOKUP($E29,Hybrid!$1:$1048576,MATCH(DATE(H$2,1,1),Hybrid!$A$1:$LI$1),FALSE)</f>
        <v>31684.715349999999</v>
      </c>
      <c r="I29" s="350">
        <f>VLOOKUP($E29,Hybrid!$1:$1048576,MATCH(DATE(I$2,1,1),Hybrid!$A$1:$LI$1),FALSE)</f>
        <v>31634.649519999999</v>
      </c>
      <c r="J29" s="350">
        <f>VLOOKUP($E29,Hybrid!$1:$1048576,MATCH(DATE(J$2,1,1),Hybrid!$A$1:$LI$1),FALSE)</f>
        <v>31680.81164</v>
      </c>
      <c r="K29" s="350">
        <f>VLOOKUP($E29,Hybrid!$1:$1048576,MATCH(DATE(K$2,1,1),Hybrid!$A$1:$LI$1),FALSE)</f>
        <v>31794.404869999998</v>
      </c>
      <c r="L29" s="350">
        <f>VLOOKUP($E29,Hybrid!$1:$1048576,MATCH(DATE(L$2,1,1),Hybrid!$A$1:$LI$1),FALSE)</f>
        <v>31952.585709999999</v>
      </c>
      <c r="M29" s="350">
        <f>VLOOKUP($E29,Hybrid!$1:$1048576,MATCH(DATE(M$2,1,1),Hybrid!$A$1:$LI$1),FALSE)</f>
        <v>32142.707170000001</v>
      </c>
      <c r="N29" s="350">
        <f>VLOOKUP($E29,Hybrid!$1:$1048576,MATCH(DATE(N$2,1,1),Hybrid!$A$1:$LI$1),FALSE)</f>
        <v>32356.163619999999</v>
      </c>
      <c r="O29" s="350">
        <f>VLOOKUP($E29,Hybrid!$1:$1048576,MATCH(DATE(O$2,1,1),Hybrid!$A$1:$LI$1),FALSE)</f>
        <v>32586.986649999999</v>
      </c>
      <c r="P29" s="350">
        <f>VLOOKUP($E29,Hybrid!$1:$1048576,MATCH(DATE(P$2,1,1),Hybrid!$A$1:$LI$1),FALSE)</f>
        <v>32837.648759999996</v>
      </c>
      <c r="Q29" s="350">
        <f>VLOOKUP($E29,Hybrid!$1:$1048576,MATCH(DATE(Q$2,1,1),Hybrid!$A$1:$LI$1),FALSE)</f>
        <v>33097.954919999996</v>
      </c>
      <c r="R29" s="350">
        <f>VLOOKUP($E29,Hybrid!$1:$1048576,MATCH(DATE(R$2,1,1),Hybrid!$A$1:$LI$1),FALSE)</f>
        <v>33365.411990000001</v>
      </c>
      <c r="S29" s="350">
        <f>VLOOKUP($E29,Hybrid!$1:$1048576,MATCH(DATE(S$2,1,1),Hybrid!$A$1:$LI$1),FALSE)</f>
        <v>33638.005340000003</v>
      </c>
      <c r="T29" s="350">
        <f>VLOOKUP($E29,Hybrid!$1:$1048576,MATCH(DATE(T$2,1,1),Hybrid!$A$1:$LI$1),FALSE)</f>
        <v>33914.198929999999</v>
      </c>
      <c r="U29" s="350">
        <f>VLOOKUP($E29,Hybrid!$1:$1048576,MATCH(DATE(U$2,1,1),Hybrid!$A$1:$LI$1),FALSE)</f>
        <v>34192.861140000001</v>
      </c>
      <c r="V29" s="350">
        <f>VLOOKUP($E29,Hybrid!$1:$1048576,MATCH(DATE(V$2,1,1),Hybrid!$A$1:$LI$1),FALSE)</f>
        <v>34473.166570000001</v>
      </c>
      <c r="W29" s="350">
        <f>VLOOKUP($E29,Hybrid!$1:$1048576,MATCH(DATE(W$2,1,1),Hybrid!$A$1:$LI$1),FALSE)</f>
        <v>34754.50563</v>
      </c>
      <c r="X29" s="350">
        <f>VLOOKUP($E29,Hybrid!$1:$1048576,MATCH(DATE(X$2,1,1),Hybrid!$A$1:$LI$1),FALSE)</f>
        <v>35036.413119999997</v>
      </c>
      <c r="Y29" s="350">
        <f>VLOOKUP($E29,Hybrid!$1:$1048576,MATCH(DATE(Y$2,1,1),Hybrid!$A$1:$LI$1),FALSE)</f>
        <v>35318.517720000003</v>
      </c>
      <c r="Z29" s="350">
        <f>VLOOKUP($E29,Hybrid!$1:$1048576,MATCH(DATE(Z$2,1,1),Hybrid!$A$1:$LI$1),FALSE)</f>
        <v>35595.703800000003</v>
      </c>
      <c r="AA29" s="350">
        <f>VLOOKUP($E29,Hybrid!$1:$1048576,MATCH(DATE(AA$2,1,1),Hybrid!$A$1:$LI$1),FALSE)</f>
        <v>35872.833830000003</v>
      </c>
      <c r="AB29" s="350">
        <f>VLOOKUP($E29,Hybrid!$1:$1048576,MATCH(DATE(AB$2,1,1),Hybrid!$A$1:$LI$1),FALSE)</f>
        <v>36149.773829999998</v>
      </c>
      <c r="AC29" s="350">
        <f>VLOOKUP($E29,Hybrid!$1:$1048576,MATCH(DATE(AC$2,1,1),Hybrid!$A$1:$LI$1),FALSE)</f>
        <v>36426.459170000002</v>
      </c>
      <c r="AD29" s="350">
        <f>VLOOKUP($E29,Hybrid!$1:$1048576,MATCH(DATE(AD$2,1,1),Hybrid!$A$1:$LI$1),FALSE)</f>
        <v>36702.793689999999</v>
      </c>
      <c r="AE29" s="350">
        <f>VLOOKUP($E29,Hybrid!$1:$1048576,MATCH(DATE(AE$2,1,1),Hybrid!$A$1:$LI$1),FALSE)</f>
        <v>36965.109490000003</v>
      </c>
      <c r="AF29" s="350">
        <f>VLOOKUP($E29,Hybrid!$1:$1048576,MATCH(DATE(AF$2,1,1),Hybrid!$A$1:$LI$1),FALSE)</f>
        <v>37221.311309999997</v>
      </c>
      <c r="AG29" s="350">
        <f>VLOOKUP($E29,Hybrid!$1:$1048576,MATCH(DATE(AG$2,1,1),Hybrid!$A$1:$LI$1),FALSE)</f>
        <v>37471.910929999998</v>
      </c>
      <c r="AH29" s="350">
        <f>VLOOKUP($E29,Hybrid!$1:$1048576,MATCH(DATE(AH$2,1,1),Hybrid!$A$1:$LI$1),FALSE)</f>
        <v>37717.682569999997</v>
      </c>
      <c r="AI29" s="350">
        <f>VLOOKUP($E29,Hybrid!$1:$1048576,MATCH(DATE(AI$2,1,1),Hybrid!$A$1:$LI$1),FALSE)</f>
        <v>37959.449260000001</v>
      </c>
      <c r="AJ29" s="350">
        <f>VLOOKUP($E29,Hybrid!$1:$1048576,MATCH(DATE(AJ$2,1,1),Hybrid!$A$1:$LI$1),FALSE)</f>
        <v>38197.961779999998</v>
      </c>
      <c r="AK29" s="350">
        <f>VLOOKUP($E29,Hybrid!$1:$1048576,MATCH(DATE(AK$2,1,1),Hybrid!$A$1:$LI$1),FALSE)</f>
        <v>38433.851669999996</v>
      </c>
      <c r="AL29" s="350">
        <f>VLOOKUP($E29,Hybrid!$1:$1048576,MATCH(DATE(AL$2,1,1),Hybrid!$A$1:$LI$1),FALSE)</f>
        <v>38667.626940000002</v>
      </c>
      <c r="AM29" s="350">
        <f>VLOOKUP($E29,Hybrid!$1:$1048576,MATCH(DATE(AM$2,1,1),Hybrid!$A$1:$LI$1),FALSE)</f>
        <v>38899.689400000003</v>
      </c>
      <c r="AN29" s="350">
        <f>VLOOKUP($E29,Hybrid!$1:$1048576,MATCH(DATE(AN$2,1,1),Hybrid!$A$1:$LI$1),FALSE)</f>
        <v>39130.35931</v>
      </c>
      <c r="AO29" s="350">
        <f>VLOOKUP($E29,Hybrid!$1:$1048576,MATCH(DATE(AO$2,1,1),Hybrid!$A$1:$LI$1),FALSE)</f>
        <v>39359.89918</v>
      </c>
      <c r="AP29" s="350">
        <f>VLOOKUP($E29,Hybrid!$1:$1048576,MATCH(DATE(AP$2,1,1),Hybrid!$A$1:$LI$1),FALSE)</f>
        <v>39585.473870000002</v>
      </c>
      <c r="AQ29" s="350">
        <f>VLOOKUP($E29,Hybrid!$1:$1048576,MATCH(DATE(AQ$2,1,1),Hybrid!$A$1:$LI$1),FALSE)</f>
        <v>39807.485460000004</v>
      </c>
      <c r="AR29" s="350">
        <f>VLOOKUP($E29,Hybrid!$1:$1048576,MATCH(DATE(AR$2,1,1),Hybrid!$A$1:$LI$1),FALSE)</f>
        <v>40026.382089999999</v>
      </c>
      <c r="AS29" s="350">
        <f>VLOOKUP($E29,Hybrid!$1:$1048576,MATCH(DATE(AS$2,1,1),Hybrid!$A$1:$LI$1),FALSE)</f>
        <v>40242.67929</v>
      </c>
      <c r="AT29" s="350">
        <f>VLOOKUP($E29,Hybrid!$1:$1048576,MATCH(DATE(AT$2,1,1),Hybrid!$A$1:$LI$1),FALSE)</f>
        <v>40456.922919999997</v>
      </c>
      <c r="AU29" s="350">
        <f>VLOOKUP($E29,Hybrid!$1:$1048576,MATCH(DATE(AU$2,1,1),Hybrid!$A$1:$LI$1),FALSE)</f>
        <v>40669.661840000001</v>
      </c>
      <c r="AV29" s="350">
        <f>VLOOKUP($E29,Hybrid!$1:$1048576,MATCH(DATE(AV$2,1,1),Hybrid!$A$1:$LI$1),FALSE)</f>
        <v>40881.326280000001</v>
      </c>
      <c r="AW29" s="350">
        <f>VLOOKUP($E29,Hybrid!$1:$1048576,MATCH(DATE(AW$2,1,1),Hybrid!$A$1:$LI$1),FALSE)</f>
        <v>41091.890290000003</v>
      </c>
      <c r="AX29" s="350">
        <f>VLOOKUP($E29,Hybrid!$1:$1048576,MATCH(DATE(AX$2,1,1),Hybrid!$A$1:$LI$1),FALSE)</f>
        <v>41301.24224</v>
      </c>
      <c r="AY29" s="350">
        <f>VLOOKUP($E29,Hybrid!$1:$1048576,MATCH(DATE(AY$2,1,1),Hybrid!$A$1:$LI$1),FALSE)</f>
        <v>41509.356359999998</v>
      </c>
      <c r="AZ29" s="350">
        <f>VLOOKUP($E29,Hybrid!$1:$1048576,MATCH(DATE(AZ$2,1,1),Hybrid!$A$1:$LI$1),FALSE)</f>
        <v>41716.580650000004</v>
      </c>
      <c r="BA29" s="350">
        <f>VLOOKUP($E29,Hybrid!$1:$1048576,MATCH(DATE(BA$2,1,1),Hybrid!$A$1:$LI$1),FALSE)</f>
        <v>41923.066709999999</v>
      </c>
      <c r="BB29" s="350">
        <f>VLOOKUP($E29,Hybrid!$1:$1048576,MATCH(DATE(BB$2,1,1),Hybrid!$A$1:$LI$1),FALSE)</f>
        <v>42128.988440000001</v>
      </c>
      <c r="BC29" s="350">
        <f>VLOOKUP($E29,Hybrid!$1:$1048576,MATCH(DATE(BC$2,1,1),Hybrid!$A$1:$LI$1),FALSE)</f>
        <v>42334.49912</v>
      </c>
      <c r="BD29" s="350">
        <f>VLOOKUP($E29,Hybrid!$1:$1048576,MATCH(DATE(BD$2,1,1),Hybrid!$A$1:$LI$1),FALSE)</f>
        <v>42539.709089999997</v>
      </c>
      <c r="BE29" s="350">
        <f>VLOOKUP($E29,Hybrid!$1:$1048576,MATCH(DATE(BE$2,1,1),Hybrid!$A$1:$LI$1),FALSE)</f>
        <v>45601.084470000002</v>
      </c>
      <c r="BF29" s="350">
        <f>VLOOKUP($E29,Hybrid!$1:$1048576,MATCH(DATE(BF$2,1,1),Hybrid!$A$1:$LI$1),FALSE)</f>
        <v>45952.474289999998</v>
      </c>
      <c r="BG29" s="350">
        <f>VLOOKUP($E29,Hybrid!$1:$1048576,MATCH(DATE(BG$2,1,1),Hybrid!$A$1:$LI$1),FALSE)</f>
        <v>46307.97365</v>
      </c>
      <c r="BH29" s="350">
        <f>VLOOKUP($E29,Hybrid!$1:$1048576,MATCH(DATE(BH$2,1,1),Hybrid!$A$1:$LI$1),FALSE)</f>
        <v>46667.953820000002</v>
      </c>
      <c r="BI29" s="350">
        <f>VLOOKUP($E29,Hybrid!$1:$1048576,MATCH(DATE(BI$2,1,1),Hybrid!$A$1:$LI$1),FALSE)</f>
        <v>47032.82314</v>
      </c>
    </row>
    <row r="30" spans="1:61" ht="15" customHeight="1" x14ac:dyDescent="0.35">
      <c r="A30" s="409"/>
      <c r="B30" s="416"/>
      <c r="C30" s="142"/>
      <c r="D30" s="103" t="s">
        <v>508</v>
      </c>
      <c r="E30" s="45" t="s">
        <v>347</v>
      </c>
      <c r="F30" s="351">
        <f>VLOOKUP($E30,Hybrid!$1:$1048576,MATCH(DATE(F$2,1,1),Hybrid!$A$1:$LI$1),FALSE)</f>
        <v>7095.7005250000002</v>
      </c>
      <c r="G30" s="351">
        <f>VLOOKUP($E30,Hybrid!$1:$1048576,MATCH(DATE(G$2,1,1),Hybrid!$A$1:$LI$1),FALSE)</f>
        <v>7145.2328539999999</v>
      </c>
      <c r="H30" s="351">
        <f>VLOOKUP($E30,Hybrid!$1:$1048576,MATCH(DATE(H$2,1,1),Hybrid!$A$1:$LI$1),FALSE)</f>
        <v>7246.2318699999996</v>
      </c>
      <c r="I30" s="351">
        <f>VLOOKUP($E30,Hybrid!$1:$1048576,MATCH(DATE(I$2,1,1),Hybrid!$A$1:$LI$1),FALSE)</f>
        <v>7381.9795000000004</v>
      </c>
      <c r="J30" s="351">
        <f>VLOOKUP($E30,Hybrid!$1:$1048576,MATCH(DATE(J$2,1,1),Hybrid!$A$1:$LI$1),FALSE)</f>
        <v>7541.2874229999998</v>
      </c>
      <c r="K30" s="351">
        <f>VLOOKUP($E30,Hybrid!$1:$1048576,MATCH(DATE(K$2,1,1),Hybrid!$A$1:$LI$1),FALSE)</f>
        <v>7716.7930809999998</v>
      </c>
      <c r="L30" s="351">
        <f>VLOOKUP($E30,Hybrid!$1:$1048576,MATCH(DATE(L$2,1,1),Hybrid!$A$1:$LI$1),FALSE)</f>
        <v>7902.4952409999996</v>
      </c>
      <c r="M30" s="351">
        <f>VLOOKUP($E30,Hybrid!$1:$1048576,MATCH(DATE(M$2,1,1),Hybrid!$A$1:$LI$1),FALSE)</f>
        <v>8095.1599649999998</v>
      </c>
      <c r="N30" s="351">
        <f>VLOOKUP($E30,Hybrid!$1:$1048576,MATCH(DATE(N$2,1,1),Hybrid!$A$1:$LI$1),FALSE)</f>
        <v>8292.6081830000003</v>
      </c>
      <c r="O30" s="351">
        <f>VLOOKUP($E30,Hybrid!$1:$1048576,MATCH(DATE(O$2,1,1),Hybrid!$A$1:$LI$1),FALSE)</f>
        <v>8493.3563209999993</v>
      </c>
      <c r="P30" s="351">
        <f>VLOOKUP($E30,Hybrid!$1:$1048576,MATCH(DATE(P$2,1,1),Hybrid!$A$1:$LI$1),FALSE)</f>
        <v>8698.4744850000006</v>
      </c>
      <c r="Q30" s="351">
        <f>VLOOKUP($E30,Hybrid!$1:$1048576,MATCH(DATE(Q$2,1,1),Hybrid!$A$1:$LI$1),FALSE)</f>
        <v>8905.0627600000007</v>
      </c>
      <c r="R30" s="351">
        <f>VLOOKUP($E30,Hybrid!$1:$1048576,MATCH(DATE(R$2,1,1),Hybrid!$A$1:$LI$1),FALSE)</f>
        <v>9112.5467480000007</v>
      </c>
      <c r="S30" s="351">
        <f>VLOOKUP($E30,Hybrid!$1:$1048576,MATCH(DATE(S$2,1,1),Hybrid!$A$1:$LI$1),FALSE)</f>
        <v>9320.4661250000008</v>
      </c>
      <c r="T30" s="351">
        <f>VLOOKUP($E30,Hybrid!$1:$1048576,MATCH(DATE(T$2,1,1),Hybrid!$A$1:$LI$1),FALSE)</f>
        <v>9528.4855370000005</v>
      </c>
      <c r="U30" s="351">
        <f>VLOOKUP($E30,Hybrid!$1:$1048576,MATCH(DATE(U$2,1,1),Hybrid!$A$1:$LI$1),FALSE)</f>
        <v>9736.3786359999995</v>
      </c>
      <c r="V30" s="351">
        <f>VLOOKUP($E30,Hybrid!$1:$1048576,MATCH(DATE(V$2,1,1),Hybrid!$A$1:$LI$1),FALSE)</f>
        <v>9944.0018629999995</v>
      </c>
      <c r="W30" s="351">
        <f>VLOOKUP($E30,Hybrid!$1:$1048576,MATCH(DATE(W$2,1,1),Hybrid!$A$1:$LI$1),FALSE)</f>
        <v>10151.26892</v>
      </c>
      <c r="X30" s="351">
        <f>VLOOKUP($E30,Hybrid!$1:$1048576,MATCH(DATE(X$2,1,1),Hybrid!$A$1:$LI$1),FALSE)</f>
        <v>10358.13031</v>
      </c>
      <c r="Y30" s="351">
        <f>VLOOKUP($E30,Hybrid!$1:$1048576,MATCH(DATE(Y$2,1,1),Hybrid!$A$1:$LI$1),FALSE)</f>
        <v>10564.558870000001</v>
      </c>
      <c r="Z30" s="351">
        <f>VLOOKUP($E30,Hybrid!$1:$1048576,MATCH(DATE(Z$2,1,1),Hybrid!$A$1:$LI$1),FALSE)</f>
        <v>10768.90472</v>
      </c>
      <c r="AA30" s="351">
        <f>VLOOKUP($E30,Hybrid!$1:$1048576,MATCH(DATE(AA$2,1,1),Hybrid!$A$1:$LI$1),FALSE)</f>
        <v>10972.8843</v>
      </c>
      <c r="AB30" s="351">
        <f>VLOOKUP($E30,Hybrid!$1:$1048576,MATCH(DATE(AB$2,1,1),Hybrid!$A$1:$LI$1),FALSE)</f>
        <v>11176.53393</v>
      </c>
      <c r="AC30" s="351">
        <f>VLOOKUP($E30,Hybrid!$1:$1048576,MATCH(DATE(AC$2,1,1),Hybrid!$A$1:$LI$1),FALSE)</f>
        <v>11379.914000000001</v>
      </c>
      <c r="AD30" s="351">
        <f>VLOOKUP($E30,Hybrid!$1:$1048576,MATCH(DATE(AD$2,1,1),Hybrid!$A$1:$LI$1),FALSE)</f>
        <v>11583.072770000001</v>
      </c>
      <c r="AE30" s="351">
        <f>VLOOKUP($E30,Hybrid!$1:$1048576,MATCH(DATE(AE$2,1,1),Hybrid!$A$1:$LI$1),FALSE)</f>
        <v>11781.25576</v>
      </c>
      <c r="AF30" s="351">
        <f>VLOOKUP($E30,Hybrid!$1:$1048576,MATCH(DATE(AF$2,1,1),Hybrid!$A$1:$LI$1),FALSE)</f>
        <v>11977.253549999999</v>
      </c>
      <c r="AG30" s="351">
        <f>VLOOKUP($E30,Hybrid!$1:$1048576,MATCH(DATE(AG$2,1,1),Hybrid!$A$1:$LI$1),FALSE)</f>
        <v>12171.278109999999</v>
      </c>
      <c r="AH30" s="351">
        <f>VLOOKUP($E30,Hybrid!$1:$1048576,MATCH(DATE(AH$2,1,1),Hybrid!$A$1:$LI$1),FALSE)</f>
        <v>12363.64609</v>
      </c>
      <c r="AI30" s="351">
        <f>VLOOKUP($E30,Hybrid!$1:$1048576,MATCH(DATE(AI$2,1,1),Hybrid!$A$1:$LI$1),FALSE)</f>
        <v>12554.70182</v>
      </c>
      <c r="AJ30" s="351">
        <f>VLOOKUP($E30,Hybrid!$1:$1048576,MATCH(DATE(AJ$2,1,1),Hybrid!$A$1:$LI$1),FALSE)</f>
        <v>12744.772370000001</v>
      </c>
      <c r="AK30" s="351">
        <f>VLOOKUP($E30,Hybrid!$1:$1048576,MATCH(DATE(AK$2,1,1),Hybrid!$A$1:$LI$1),FALSE)</f>
        <v>12934.148859999999</v>
      </c>
      <c r="AL30" s="351">
        <f>VLOOKUP($E30,Hybrid!$1:$1048576,MATCH(DATE(AL$2,1,1),Hybrid!$A$1:$LI$1),FALSE)</f>
        <v>13123.08365</v>
      </c>
      <c r="AM30" s="351">
        <f>VLOOKUP($E30,Hybrid!$1:$1048576,MATCH(DATE(AM$2,1,1),Hybrid!$A$1:$LI$1),FALSE)</f>
        <v>13311.79544</v>
      </c>
      <c r="AN30" s="351">
        <f>VLOOKUP($E30,Hybrid!$1:$1048576,MATCH(DATE(AN$2,1,1),Hybrid!$A$1:$LI$1),FALSE)</f>
        <v>13500.47733</v>
      </c>
      <c r="AO30" s="351">
        <f>VLOOKUP($E30,Hybrid!$1:$1048576,MATCH(DATE(AO$2,1,1),Hybrid!$A$1:$LI$1),FALSE)</f>
        <v>13689.30474</v>
      </c>
      <c r="AP30" s="351">
        <f>VLOOKUP($E30,Hybrid!$1:$1048576,MATCH(DATE(AP$2,1,1),Hybrid!$A$1:$LI$1),FALSE)</f>
        <v>13877.27241</v>
      </c>
      <c r="AQ30" s="351">
        <f>VLOOKUP($E30,Hybrid!$1:$1048576,MATCH(DATE(AQ$2,1,1),Hybrid!$A$1:$LI$1),FALSE)</f>
        <v>14064.59168</v>
      </c>
      <c r="AR30" s="351">
        <f>VLOOKUP($E30,Hybrid!$1:$1048576,MATCH(DATE(AR$2,1,1),Hybrid!$A$1:$LI$1),FALSE)</f>
        <v>14251.49381</v>
      </c>
      <c r="AS30" s="351">
        <f>VLOOKUP($E30,Hybrid!$1:$1048576,MATCH(DATE(AS$2,1,1),Hybrid!$A$1:$LI$1),FALSE)</f>
        <v>14438.240250000001</v>
      </c>
      <c r="AT30" s="351">
        <f>VLOOKUP($E30,Hybrid!$1:$1048576,MATCH(DATE(AT$2,1,1),Hybrid!$A$1:$LI$1),FALSE)</f>
        <v>14625.109109999999</v>
      </c>
      <c r="AU30" s="351">
        <f>VLOOKUP($E30,Hybrid!$1:$1048576,MATCH(DATE(AU$2,1,1),Hybrid!$A$1:$LI$1),FALSE)</f>
        <v>14812.3735</v>
      </c>
      <c r="AV30" s="351">
        <f>VLOOKUP($E30,Hybrid!$1:$1048576,MATCH(DATE(AV$2,1,1),Hybrid!$A$1:$LI$1),FALSE)</f>
        <v>15000.242560000001</v>
      </c>
      <c r="AW30" s="351">
        <f>VLOOKUP($E30,Hybrid!$1:$1048576,MATCH(DATE(AW$2,1,1),Hybrid!$A$1:$LI$1),FALSE)</f>
        <v>15188.749610000001</v>
      </c>
      <c r="AX30" s="351">
        <f>VLOOKUP($E30,Hybrid!$1:$1048576,MATCH(DATE(AX$2,1,1),Hybrid!$A$1:$LI$1),FALSE)</f>
        <v>15377.904689999999</v>
      </c>
      <c r="AY30" s="351">
        <f>VLOOKUP($E30,Hybrid!$1:$1048576,MATCH(DATE(AY$2,1,1),Hybrid!$A$1:$LI$1),FALSE)</f>
        <v>15567.762629999999</v>
      </c>
      <c r="AZ30" s="351">
        <f>VLOOKUP($E30,Hybrid!$1:$1048576,MATCH(DATE(AZ$2,1,1),Hybrid!$A$1:$LI$1),FALSE)</f>
        <v>15758.537920000001</v>
      </c>
      <c r="BA30" s="351">
        <f>VLOOKUP($E30,Hybrid!$1:$1048576,MATCH(DATE(BA$2,1,1),Hybrid!$A$1:$LI$1),FALSE)</f>
        <v>15950.37098</v>
      </c>
      <c r="BB30" s="351">
        <f>VLOOKUP($E30,Hybrid!$1:$1048576,MATCH(DATE(BB$2,1,1),Hybrid!$A$1:$LI$1),FALSE)</f>
        <v>16143.413640000001</v>
      </c>
      <c r="BC30" s="351">
        <f>VLOOKUP($E30,Hybrid!$1:$1048576,MATCH(DATE(BC$2,1,1),Hybrid!$A$1:$LI$1),FALSE)</f>
        <v>16337.80999</v>
      </c>
      <c r="BD30" s="351">
        <f>VLOOKUP($E30,Hybrid!$1:$1048576,MATCH(DATE(BD$2,1,1),Hybrid!$A$1:$LI$1),FALSE)</f>
        <v>16533.68634</v>
      </c>
      <c r="BE30" s="351">
        <f>VLOOKUP($E30,Hybrid!$1:$1048576,MATCH(DATE(BE$2,1,1),Hybrid!$A$1:$LI$1),FALSE)</f>
        <v>18012.62011</v>
      </c>
      <c r="BF30" s="351">
        <f>VLOOKUP($E30,Hybrid!$1:$1048576,MATCH(DATE(BF$2,1,1),Hybrid!$A$1:$LI$1),FALSE)</f>
        <v>18282.360379999998</v>
      </c>
      <c r="BG30" s="351">
        <f>VLOOKUP($E30,Hybrid!$1:$1048576,MATCH(DATE(BG$2,1,1),Hybrid!$A$1:$LI$1),FALSE)</f>
        <v>18556.231739999999</v>
      </c>
      <c r="BH30" s="351">
        <f>VLOOKUP($E30,Hybrid!$1:$1048576,MATCH(DATE(BH$2,1,1),Hybrid!$A$1:$LI$1),FALSE)</f>
        <v>18834.476409999999</v>
      </c>
      <c r="BI30" s="351">
        <f>VLOOKUP($E30,Hybrid!$1:$1048576,MATCH(DATE(BI$2,1,1),Hybrid!$A$1:$LI$1),FALSE)</f>
        <v>19117.355759999999</v>
      </c>
    </row>
    <row r="31" spans="1:61" ht="15" customHeight="1" x14ac:dyDescent="0.35">
      <c r="A31" s="409"/>
      <c r="B31" s="416"/>
      <c r="C31" s="142"/>
      <c r="D31" s="103" t="s">
        <v>509</v>
      </c>
      <c r="E31" s="45" t="s">
        <v>348</v>
      </c>
      <c r="F31" s="351">
        <f>VLOOKUP($E31,Hybrid!$1:$1048576,MATCH(DATE(F$2,1,1),Hybrid!$A$1:$LI$1),FALSE)</f>
        <v>8251.256421</v>
      </c>
      <c r="G31" s="351">
        <f>VLOOKUP($E31,Hybrid!$1:$1048576,MATCH(DATE(G$2,1,1),Hybrid!$A$1:$LI$1),FALSE)</f>
        <v>8186.1759229999998</v>
      </c>
      <c r="H31" s="351">
        <f>VLOOKUP($E31,Hybrid!$1:$1048576,MATCH(DATE(H$2,1,1),Hybrid!$A$1:$LI$1),FALSE)</f>
        <v>8178.1333979999999</v>
      </c>
      <c r="I31" s="351">
        <f>VLOOKUP($E31,Hybrid!$1:$1048576,MATCH(DATE(I$2,1,1),Hybrid!$A$1:$LI$1),FALSE)</f>
        <v>8210.1432330000007</v>
      </c>
      <c r="J31" s="351">
        <f>VLOOKUP($E31,Hybrid!$1:$1048576,MATCH(DATE(J$2,1,1),Hybrid!$A$1:$LI$1),FALSE)</f>
        <v>8270.6958269999996</v>
      </c>
      <c r="K31" s="351">
        <f>VLOOKUP($E31,Hybrid!$1:$1048576,MATCH(DATE(K$2,1,1),Hybrid!$A$1:$LI$1),FALSE)</f>
        <v>8352.0683779999999</v>
      </c>
      <c r="L31" s="351">
        <f>VLOOKUP($E31,Hybrid!$1:$1048576,MATCH(DATE(L$2,1,1),Hybrid!$A$1:$LI$1),FALSE)</f>
        <v>8447.9397489999992</v>
      </c>
      <c r="M31" s="351">
        <f>VLOOKUP($E31,Hybrid!$1:$1048576,MATCH(DATE(M$2,1,1),Hybrid!$A$1:$LI$1),FALSE)</f>
        <v>8554.6996350000009</v>
      </c>
      <c r="N31" s="351">
        <f>VLOOKUP($E31,Hybrid!$1:$1048576,MATCH(DATE(N$2,1,1),Hybrid!$A$1:$LI$1),FALSE)</f>
        <v>8669.7982960000008</v>
      </c>
      <c r="O31" s="351">
        <f>VLOOKUP($E31,Hybrid!$1:$1048576,MATCH(DATE(O$2,1,1),Hybrid!$A$1:$LI$1),FALSE)</f>
        <v>8791.3923689999992</v>
      </c>
      <c r="P31" s="351">
        <f>VLOOKUP($E31,Hybrid!$1:$1048576,MATCH(DATE(P$2,1,1),Hybrid!$A$1:$LI$1),FALSE)</f>
        <v>8920.0751899999996</v>
      </c>
      <c r="Q31" s="351">
        <f>VLOOKUP($E31,Hybrid!$1:$1048576,MATCH(DATE(Q$2,1,1),Hybrid!$A$1:$LI$1),FALSE)</f>
        <v>9052.7436030000008</v>
      </c>
      <c r="R31" s="351">
        <f>VLOOKUP($E31,Hybrid!$1:$1048576,MATCH(DATE(R$2,1,1),Hybrid!$A$1:$LI$1),FALSE)</f>
        <v>9188.5158319999991</v>
      </c>
      <c r="S31" s="351">
        <f>VLOOKUP($E31,Hybrid!$1:$1048576,MATCH(DATE(S$2,1,1),Hybrid!$A$1:$LI$1),FALSE)</f>
        <v>9326.6461240000008</v>
      </c>
      <c r="T31" s="351">
        <f>VLOOKUP($E31,Hybrid!$1:$1048576,MATCH(DATE(T$2,1,1),Hybrid!$A$1:$LI$1),FALSE)</f>
        <v>9466.5309319999997</v>
      </c>
      <c r="U31" s="351">
        <f>VLOOKUP($E31,Hybrid!$1:$1048576,MATCH(DATE(U$2,1,1),Hybrid!$A$1:$LI$1),FALSE)</f>
        <v>9607.6908540000004</v>
      </c>
      <c r="V31" s="351">
        <f>VLOOKUP($E31,Hybrid!$1:$1048576,MATCH(DATE(V$2,1,1),Hybrid!$A$1:$LI$1),FALSE)</f>
        <v>9749.7437439999994</v>
      </c>
      <c r="W31" s="351">
        <f>VLOOKUP($E31,Hybrid!$1:$1048576,MATCH(DATE(W$2,1,1),Hybrid!$A$1:$LI$1),FALSE)</f>
        <v>9892.3789870000001</v>
      </c>
      <c r="X31" s="351">
        <f>VLOOKUP($E31,Hybrid!$1:$1048576,MATCH(DATE(X$2,1,1),Hybrid!$A$1:$LI$1),FALSE)</f>
        <v>10035.33682</v>
      </c>
      <c r="Y31" s="351">
        <f>VLOOKUP($E31,Hybrid!$1:$1048576,MATCH(DATE(Y$2,1,1),Hybrid!$A$1:$LI$1),FALSE)</f>
        <v>10178.39352</v>
      </c>
      <c r="Z31" s="351">
        <f>VLOOKUP($E31,Hybrid!$1:$1048576,MATCH(DATE(Z$2,1,1),Hybrid!$A$1:$LI$1),FALSE)</f>
        <v>10319.86606</v>
      </c>
      <c r="AA31" s="351">
        <f>VLOOKUP($E31,Hybrid!$1:$1048576,MATCH(DATE(AA$2,1,1),Hybrid!$A$1:$LI$1),FALSE)</f>
        <v>10461.151330000001</v>
      </c>
      <c r="AB31" s="351">
        <f>VLOOKUP($E31,Hybrid!$1:$1048576,MATCH(DATE(AB$2,1,1),Hybrid!$A$1:$LI$1),FALSE)</f>
        <v>10602.122289999999</v>
      </c>
      <c r="AC31" s="351">
        <f>VLOOKUP($E31,Hybrid!$1:$1048576,MATCH(DATE(AC$2,1,1),Hybrid!$A$1:$LI$1),FALSE)</f>
        <v>10742.682559999999</v>
      </c>
      <c r="AD31" s="351">
        <f>VLOOKUP($E31,Hybrid!$1:$1048576,MATCH(DATE(AD$2,1,1),Hybrid!$A$1:$LI$1),FALSE)</f>
        <v>10882.733620000001</v>
      </c>
      <c r="AE31" s="351">
        <f>VLOOKUP($E31,Hybrid!$1:$1048576,MATCH(DATE(AE$2,1,1),Hybrid!$A$1:$LI$1),FALSE)</f>
        <v>11017.903029999999</v>
      </c>
      <c r="AF31" s="351">
        <f>VLOOKUP($E31,Hybrid!$1:$1048576,MATCH(DATE(AF$2,1,1),Hybrid!$A$1:$LI$1),FALSE)</f>
        <v>11150.59296</v>
      </c>
      <c r="AG31" s="351">
        <f>VLOOKUP($E31,Hybrid!$1:$1048576,MATCH(DATE(AG$2,1,1),Hybrid!$A$1:$LI$1),FALSE)</f>
        <v>11280.89752</v>
      </c>
      <c r="AH31" s="351">
        <f>VLOOKUP($E31,Hybrid!$1:$1048576,MATCH(DATE(AH$2,1,1),Hybrid!$A$1:$LI$1),FALSE)</f>
        <v>11409.0052</v>
      </c>
      <c r="AI31" s="351">
        <f>VLOOKUP($E31,Hybrid!$1:$1048576,MATCH(DATE(AI$2,1,1),Hybrid!$A$1:$LI$1),FALSE)</f>
        <v>11535.130010000001</v>
      </c>
      <c r="AJ31" s="351">
        <f>VLOOKUP($E31,Hybrid!$1:$1048576,MATCH(DATE(AJ$2,1,1),Hybrid!$A$1:$LI$1),FALSE)</f>
        <v>11659.47141</v>
      </c>
      <c r="AK31" s="351">
        <f>VLOOKUP($E31,Hybrid!$1:$1048576,MATCH(DATE(AK$2,1,1),Hybrid!$A$1:$LI$1),FALSE)</f>
        <v>11782.19787</v>
      </c>
      <c r="AL31" s="351">
        <f>VLOOKUP($E31,Hybrid!$1:$1048576,MATCH(DATE(AL$2,1,1),Hybrid!$A$1:$LI$1),FALSE)</f>
        <v>11903.444170000001</v>
      </c>
      <c r="AM31" s="351">
        <f>VLOOKUP($E31,Hybrid!$1:$1048576,MATCH(DATE(AM$2,1,1),Hybrid!$A$1:$LI$1),FALSE)</f>
        <v>12023.315860000001</v>
      </c>
      <c r="AN31" s="351">
        <f>VLOOKUP($E31,Hybrid!$1:$1048576,MATCH(DATE(AN$2,1,1),Hybrid!$A$1:$LI$1),FALSE)</f>
        <v>12141.896059999999</v>
      </c>
      <c r="AO31" s="351">
        <f>VLOOKUP($E31,Hybrid!$1:$1048576,MATCH(DATE(AO$2,1,1),Hybrid!$A$1:$LI$1),FALSE)</f>
        <v>12259.252259999999</v>
      </c>
      <c r="AP31" s="351">
        <f>VLOOKUP($E31,Hybrid!$1:$1048576,MATCH(DATE(AP$2,1,1),Hybrid!$A$1:$LI$1),FALSE)</f>
        <v>12374.44613</v>
      </c>
      <c r="AQ31" s="351">
        <f>VLOOKUP($E31,Hybrid!$1:$1048576,MATCH(DATE(AQ$2,1,1),Hybrid!$A$1:$LI$1),FALSE)</f>
        <v>12487.58822</v>
      </c>
      <c r="AR31" s="351">
        <f>VLOOKUP($E31,Hybrid!$1:$1048576,MATCH(DATE(AR$2,1,1),Hybrid!$A$1:$LI$1),FALSE)</f>
        <v>12598.80565</v>
      </c>
      <c r="AS31" s="351">
        <f>VLOOKUP($E31,Hybrid!$1:$1048576,MATCH(DATE(AS$2,1,1),Hybrid!$A$1:$LI$1),FALSE)</f>
        <v>12708.249239999999</v>
      </c>
      <c r="AT31" s="351">
        <f>VLOOKUP($E31,Hybrid!$1:$1048576,MATCH(DATE(AT$2,1,1),Hybrid!$A$1:$LI$1),FALSE)</f>
        <v>12816.081099999999</v>
      </c>
      <c r="AU31" s="351">
        <f>VLOOKUP($E31,Hybrid!$1:$1048576,MATCH(DATE(AU$2,1,1),Hybrid!$A$1:$LI$1),FALSE)</f>
        <v>12922.46297</v>
      </c>
      <c r="AV31" s="351">
        <f>VLOOKUP($E31,Hybrid!$1:$1048576,MATCH(DATE(AV$2,1,1),Hybrid!$A$1:$LI$1),FALSE)</f>
        <v>13027.51418</v>
      </c>
      <c r="AW31" s="351">
        <f>VLOOKUP($E31,Hybrid!$1:$1048576,MATCH(DATE(AW$2,1,1),Hybrid!$A$1:$LI$1),FALSE)</f>
        <v>13131.205379999999</v>
      </c>
      <c r="AX31" s="351">
        <f>VLOOKUP($E31,Hybrid!$1:$1048576,MATCH(DATE(AX$2,1,1),Hybrid!$A$1:$LI$1),FALSE)</f>
        <v>13233.4809</v>
      </c>
      <c r="AY31" s="351">
        <f>VLOOKUP($E31,Hybrid!$1:$1048576,MATCH(DATE(AY$2,1,1),Hybrid!$A$1:$LI$1),FALSE)</f>
        <v>13334.31443</v>
      </c>
      <c r="AZ31" s="351">
        <f>VLOOKUP($E31,Hybrid!$1:$1048576,MATCH(DATE(AZ$2,1,1),Hybrid!$A$1:$LI$1),FALSE)</f>
        <v>13433.80323</v>
      </c>
      <c r="BA31" s="351">
        <f>VLOOKUP($E31,Hybrid!$1:$1048576,MATCH(DATE(BA$2,1,1),Hybrid!$A$1:$LI$1),FALSE)</f>
        <v>13531.97876</v>
      </c>
      <c r="BB31" s="351">
        <f>VLOOKUP($E31,Hybrid!$1:$1048576,MATCH(DATE(BB$2,1,1),Hybrid!$A$1:$LI$1),FALSE)</f>
        <v>13628.87818</v>
      </c>
      <c r="BC31" s="351">
        <f>VLOOKUP($E31,Hybrid!$1:$1048576,MATCH(DATE(BC$2,1,1),Hybrid!$A$1:$LI$1),FALSE)</f>
        <v>13724.529699999999</v>
      </c>
      <c r="BD31" s="351">
        <f>VLOOKUP($E31,Hybrid!$1:$1048576,MATCH(DATE(BD$2,1,1),Hybrid!$A$1:$LI$1),FALSE)</f>
        <v>13818.94492</v>
      </c>
      <c r="BE31" s="351">
        <f>VLOOKUP($E31,Hybrid!$1:$1048576,MATCH(DATE(BE$2,1,1),Hybrid!$A$1:$LI$1),FALSE)</f>
        <v>14897.27658</v>
      </c>
      <c r="BF31" s="351">
        <f>VLOOKUP($E31,Hybrid!$1:$1048576,MATCH(DATE(BF$2,1,1),Hybrid!$A$1:$LI$1),FALSE)</f>
        <v>15039.48724</v>
      </c>
      <c r="BG31" s="351">
        <f>VLOOKUP($E31,Hybrid!$1:$1048576,MATCH(DATE(BG$2,1,1),Hybrid!$A$1:$LI$1),FALSE)</f>
        <v>15181.8681</v>
      </c>
      <c r="BH31" s="351">
        <f>VLOOKUP($E31,Hybrid!$1:$1048576,MATCH(DATE(BH$2,1,1),Hybrid!$A$1:$LI$1),FALSE)</f>
        <v>15324.50747</v>
      </c>
      <c r="BI31" s="351">
        <f>VLOOKUP($E31,Hybrid!$1:$1048576,MATCH(DATE(BI$2,1,1),Hybrid!$A$1:$LI$1),FALSE)</f>
        <v>15467.50431</v>
      </c>
    </row>
    <row r="32" spans="1:61" ht="15" customHeight="1" x14ac:dyDescent="0.35">
      <c r="A32" s="409"/>
      <c r="B32" s="416"/>
      <c r="C32" s="142"/>
      <c r="D32" s="103" t="s">
        <v>510</v>
      </c>
      <c r="E32" s="45" t="s">
        <v>349</v>
      </c>
      <c r="F32" s="351">
        <f>VLOOKUP($E32,Hybrid!$1:$1048576,MATCH(DATE(F$2,1,1),Hybrid!$A$1:$LI$1),FALSE)</f>
        <v>6777.6024520000001</v>
      </c>
      <c r="G32" s="351">
        <f>VLOOKUP($E32,Hybrid!$1:$1048576,MATCH(DATE(G$2,1,1),Hybrid!$A$1:$LI$1),FALSE)</f>
        <v>6649.139107</v>
      </c>
      <c r="H32" s="351">
        <f>VLOOKUP($E32,Hybrid!$1:$1048576,MATCH(DATE(H$2,1,1),Hybrid!$A$1:$LI$1),FALSE)</f>
        <v>6565.8691159999998</v>
      </c>
      <c r="I32" s="351">
        <f>VLOOKUP($E32,Hybrid!$1:$1048576,MATCH(DATE(I$2,1,1),Hybrid!$A$1:$LI$1),FALSE)</f>
        <v>6515.3612899999998</v>
      </c>
      <c r="J32" s="351">
        <f>VLOOKUP($E32,Hybrid!$1:$1048576,MATCH(DATE(J$2,1,1),Hybrid!$A$1:$LI$1),FALSE)</f>
        <v>6489.0939550000003</v>
      </c>
      <c r="K32" s="351">
        <f>VLOOKUP($E32,Hybrid!$1:$1048576,MATCH(DATE(K$2,1,1),Hybrid!$A$1:$LI$1),FALSE)</f>
        <v>6481.248192</v>
      </c>
      <c r="L32" s="351">
        <f>VLOOKUP($E32,Hybrid!$1:$1048576,MATCH(DATE(L$2,1,1),Hybrid!$A$1:$LI$1),FALSE)</f>
        <v>6487.0430020000003</v>
      </c>
      <c r="M32" s="351">
        <f>VLOOKUP($E32,Hybrid!$1:$1048576,MATCH(DATE(M$2,1,1),Hybrid!$A$1:$LI$1),FALSE)</f>
        <v>6503.6133220000002</v>
      </c>
      <c r="N32" s="351">
        <f>VLOOKUP($E32,Hybrid!$1:$1048576,MATCH(DATE(N$2,1,1),Hybrid!$A$1:$LI$1),FALSE)</f>
        <v>6528.8631960000002</v>
      </c>
      <c r="O32" s="351">
        <f>VLOOKUP($E32,Hybrid!$1:$1048576,MATCH(DATE(O$2,1,1),Hybrid!$A$1:$LI$1),FALSE)</f>
        <v>6561.2141970000002</v>
      </c>
      <c r="P32" s="351">
        <f>VLOOKUP($E32,Hybrid!$1:$1048576,MATCH(DATE(P$2,1,1),Hybrid!$A$1:$LI$1),FALSE)</f>
        <v>6600.7670909999997</v>
      </c>
      <c r="Q32" s="351">
        <f>VLOOKUP($E32,Hybrid!$1:$1048576,MATCH(DATE(Q$2,1,1),Hybrid!$A$1:$LI$1),FALSE)</f>
        <v>6645.1434390000004</v>
      </c>
      <c r="R32" s="351">
        <f>VLOOKUP($E32,Hybrid!$1:$1048576,MATCH(DATE(R$2,1,1),Hybrid!$A$1:$LI$1),FALSE)</f>
        <v>6693.4970270000003</v>
      </c>
      <c r="S32" s="351">
        <f>VLOOKUP($E32,Hybrid!$1:$1048576,MATCH(DATE(S$2,1,1),Hybrid!$A$1:$LI$1),FALSE)</f>
        <v>6745.095636</v>
      </c>
      <c r="T32" s="351">
        <f>VLOOKUP($E32,Hybrid!$1:$1048576,MATCH(DATE(T$2,1,1),Hybrid!$A$1:$LI$1),FALSE)</f>
        <v>6799.3223840000001</v>
      </c>
      <c r="U32" s="351">
        <f>VLOOKUP($E32,Hybrid!$1:$1048576,MATCH(DATE(U$2,1,1),Hybrid!$A$1:$LI$1),FALSE)</f>
        <v>6855.661298</v>
      </c>
      <c r="V32" s="351">
        <f>VLOOKUP($E32,Hybrid!$1:$1048576,MATCH(DATE(V$2,1,1),Hybrid!$A$1:$LI$1),FALSE)</f>
        <v>6913.6774590000005</v>
      </c>
      <c r="W32" s="351">
        <f>VLOOKUP($E32,Hybrid!$1:$1048576,MATCH(DATE(W$2,1,1),Hybrid!$A$1:$LI$1),FALSE)</f>
        <v>6972.9983030000003</v>
      </c>
      <c r="X32" s="351">
        <f>VLOOKUP($E32,Hybrid!$1:$1048576,MATCH(DATE(X$2,1,1),Hybrid!$A$1:$LI$1),FALSE)</f>
        <v>7033.2985349999999</v>
      </c>
      <c r="Y32" s="351">
        <f>VLOOKUP($E32,Hybrid!$1:$1048576,MATCH(DATE(Y$2,1,1),Hybrid!$A$1:$LI$1),FALSE)</f>
        <v>7094.2891170000003</v>
      </c>
      <c r="Z32" s="351">
        <f>VLOOKUP($E32,Hybrid!$1:$1048576,MATCH(DATE(Z$2,1,1),Hybrid!$A$1:$LI$1),FALSE)</f>
        <v>7154.7365719999998</v>
      </c>
      <c r="AA32" s="351">
        <f>VLOOKUP($E32,Hybrid!$1:$1048576,MATCH(DATE(AA$2,1,1),Hybrid!$A$1:$LI$1),FALSE)</f>
        <v>7215.4422269999995</v>
      </c>
      <c r="AB32" s="351">
        <f>VLOOKUP($E32,Hybrid!$1:$1048576,MATCH(DATE(AB$2,1,1),Hybrid!$A$1:$LI$1),FALSE)</f>
        <v>7276.2121950000001</v>
      </c>
      <c r="AC32" s="351">
        <f>VLOOKUP($E32,Hybrid!$1:$1048576,MATCH(DATE(AC$2,1,1),Hybrid!$A$1:$LI$1),FALSE)</f>
        <v>7336.8803610000004</v>
      </c>
      <c r="AD32" s="351">
        <f>VLOOKUP($E32,Hybrid!$1:$1048576,MATCH(DATE(AD$2,1,1),Hybrid!$A$1:$LI$1),FALSE)</f>
        <v>7397.2867740000002</v>
      </c>
      <c r="AE32" s="351">
        <f>VLOOKUP($E32,Hybrid!$1:$1048576,MATCH(DATE(AE$2,1,1),Hybrid!$A$1:$LI$1),FALSE)</f>
        <v>7454.5289919999996</v>
      </c>
      <c r="AF32" s="351">
        <f>VLOOKUP($E32,Hybrid!$1:$1048576,MATCH(DATE(AF$2,1,1),Hybrid!$A$1:$LI$1),FALSE)</f>
        <v>7510.0951029999997</v>
      </c>
      <c r="AG32" s="351">
        <f>VLOOKUP($E32,Hybrid!$1:$1048576,MATCH(DATE(AG$2,1,1),Hybrid!$A$1:$LI$1),FALSE)</f>
        <v>7563.9840059999997</v>
      </c>
      <c r="AH32" s="351">
        <f>VLOOKUP($E32,Hybrid!$1:$1048576,MATCH(DATE(AH$2,1,1),Hybrid!$A$1:$LI$1),FALSE)</f>
        <v>7616.257603</v>
      </c>
      <c r="AI32" s="351">
        <f>VLOOKUP($E32,Hybrid!$1:$1048576,MATCH(DATE(AI$2,1,1),Hybrid!$A$1:$LI$1),FALSE)</f>
        <v>7666.9961869999997</v>
      </c>
      <c r="AJ32" s="351">
        <f>VLOOKUP($E32,Hybrid!$1:$1048576,MATCH(DATE(AJ$2,1,1),Hybrid!$A$1:$LI$1),FALSE)</f>
        <v>7716.2727770000001</v>
      </c>
      <c r="AK32" s="351">
        <f>VLOOKUP($E32,Hybrid!$1:$1048576,MATCH(DATE(AK$2,1,1),Hybrid!$A$1:$LI$1),FALSE)</f>
        <v>7764.1425879999997</v>
      </c>
      <c r="AL32" s="351">
        <f>VLOOKUP($E32,Hybrid!$1:$1048576,MATCH(DATE(AL$2,1,1),Hybrid!$A$1:$LI$1),FALSE)</f>
        <v>7810.641275</v>
      </c>
      <c r="AM32" s="351">
        <f>VLOOKUP($E32,Hybrid!$1:$1048576,MATCH(DATE(AM$2,1,1),Hybrid!$A$1:$LI$1),FALSE)</f>
        <v>7855.7876310000001</v>
      </c>
      <c r="AN32" s="351">
        <f>VLOOKUP($E32,Hybrid!$1:$1048576,MATCH(DATE(AN$2,1,1),Hybrid!$A$1:$LI$1),FALSE)</f>
        <v>7899.5878629999997</v>
      </c>
      <c r="AO32" s="351">
        <f>VLOOKUP($E32,Hybrid!$1:$1048576,MATCH(DATE(AO$2,1,1),Hybrid!$A$1:$LI$1),FALSE)</f>
        <v>7942.0397519999997</v>
      </c>
      <c r="AP32" s="351">
        <f>VLOOKUP($E32,Hybrid!$1:$1048576,MATCH(DATE(AP$2,1,1),Hybrid!$A$1:$LI$1),FALSE)</f>
        <v>7982.5240540000004</v>
      </c>
      <c r="AQ32" s="351">
        <f>VLOOKUP($E32,Hybrid!$1:$1048576,MATCH(DATE(AQ$2,1,1),Hybrid!$A$1:$LI$1),FALSE)</f>
        <v>8021.0757149999999</v>
      </c>
      <c r="AR32" s="351">
        <f>VLOOKUP($E32,Hybrid!$1:$1048576,MATCH(DATE(AR$2,1,1),Hybrid!$A$1:$LI$1),FALSE)</f>
        <v>8057.7411540000003</v>
      </c>
      <c r="AS32" s="351">
        <f>VLOOKUP($E32,Hybrid!$1:$1048576,MATCH(DATE(AS$2,1,1),Hybrid!$A$1:$LI$1),FALSE)</f>
        <v>8092.581612</v>
      </c>
      <c r="AT32" s="351">
        <f>VLOOKUP($E32,Hybrid!$1:$1048576,MATCH(DATE(AT$2,1,1),Hybrid!$A$1:$LI$1),FALSE)</f>
        <v>8125.6651000000002</v>
      </c>
      <c r="AU32" s="351">
        <f>VLOOKUP($E32,Hybrid!$1:$1048576,MATCH(DATE(AU$2,1,1),Hybrid!$A$1:$LI$1),FALSE)</f>
        <v>8157.0631780000003</v>
      </c>
      <c r="AV32" s="351">
        <f>VLOOKUP($E32,Hybrid!$1:$1048576,MATCH(DATE(AV$2,1,1),Hybrid!$A$1:$LI$1),FALSE)</f>
        <v>8186.829729</v>
      </c>
      <c r="AW32" s="351">
        <f>VLOOKUP($E32,Hybrid!$1:$1048576,MATCH(DATE(AW$2,1,1),Hybrid!$A$1:$LI$1),FALSE)</f>
        <v>8214.9292239999995</v>
      </c>
      <c r="AX32" s="351">
        <f>VLOOKUP($E32,Hybrid!$1:$1048576,MATCH(DATE(AX$2,1,1),Hybrid!$A$1:$LI$1),FALSE)</f>
        <v>8241.3076820000006</v>
      </c>
      <c r="AY32" s="351">
        <f>VLOOKUP($E32,Hybrid!$1:$1048576,MATCH(DATE(AY$2,1,1),Hybrid!$A$1:$LI$1),FALSE)</f>
        <v>8265.9257809999999</v>
      </c>
      <c r="AZ32" s="351">
        <f>VLOOKUP($E32,Hybrid!$1:$1048576,MATCH(DATE(AZ$2,1,1),Hybrid!$A$1:$LI$1),FALSE)</f>
        <v>8288.8147680000002</v>
      </c>
      <c r="BA32" s="351">
        <f>VLOOKUP($E32,Hybrid!$1:$1048576,MATCH(DATE(BA$2,1,1),Hybrid!$A$1:$LI$1),FALSE)</f>
        <v>8309.9658450000006</v>
      </c>
      <c r="BB32" s="351">
        <f>VLOOKUP($E32,Hybrid!$1:$1048576,MATCH(DATE(BB$2,1,1),Hybrid!$A$1:$LI$1),FALSE)</f>
        <v>8329.3734120000008</v>
      </c>
      <c r="BC32" s="351">
        <f>VLOOKUP($E32,Hybrid!$1:$1048576,MATCH(DATE(BC$2,1,1),Hybrid!$A$1:$LI$1),FALSE)</f>
        <v>8347.0270949999995</v>
      </c>
      <c r="BD32" s="351">
        <f>VLOOKUP($E32,Hybrid!$1:$1048576,MATCH(DATE(BD$2,1,1),Hybrid!$A$1:$LI$1),FALSE)</f>
        <v>8362.9076590000004</v>
      </c>
      <c r="BE32" s="351">
        <f>VLOOKUP($E32,Hybrid!$1:$1048576,MATCH(DATE(BE$2,1,1),Hybrid!$A$1:$LI$1),FALSE)</f>
        <v>8921.7440729999998</v>
      </c>
      <c r="BF32" s="351">
        <f>VLOOKUP($E32,Hybrid!$1:$1048576,MATCH(DATE(BF$2,1,1),Hybrid!$A$1:$LI$1),FALSE)</f>
        <v>8959.6840950000005</v>
      </c>
      <c r="BG32" s="351">
        <f>VLOOKUP($E32,Hybrid!$1:$1048576,MATCH(DATE(BG$2,1,1),Hybrid!$A$1:$LI$1),FALSE)</f>
        <v>8996.3812340000004</v>
      </c>
      <c r="BH32" s="351">
        <f>VLOOKUP($E32,Hybrid!$1:$1048576,MATCH(DATE(BH$2,1,1),Hybrid!$A$1:$LI$1),FALSE)</f>
        <v>9031.8619600000002</v>
      </c>
      <c r="BI32" s="351">
        <f>VLOOKUP($E32,Hybrid!$1:$1048576,MATCH(DATE(BI$2,1,1),Hybrid!$A$1:$LI$1),FALSE)</f>
        <v>9066.1583840000003</v>
      </c>
    </row>
    <row r="33" spans="1:61" ht="15" customHeight="1" x14ac:dyDescent="0.35">
      <c r="A33" s="409"/>
      <c r="B33" s="416"/>
      <c r="C33" s="142"/>
      <c r="D33" s="103" t="s">
        <v>511</v>
      </c>
      <c r="E33" s="45" t="s">
        <v>350</v>
      </c>
      <c r="F33" s="351">
        <f>VLOOKUP($E33,Hybrid!$1:$1048576,MATCH(DATE(F$2,1,1),Hybrid!$A$1:$LI$1),FALSE)</f>
        <v>4159.6639080000004</v>
      </c>
      <c r="G33" s="351">
        <f>VLOOKUP($E33,Hybrid!$1:$1048576,MATCH(DATE(G$2,1,1),Hybrid!$A$1:$LI$1),FALSE)</f>
        <v>4055.9427500000002</v>
      </c>
      <c r="H33" s="351">
        <f>VLOOKUP($E33,Hybrid!$1:$1048576,MATCH(DATE(H$2,1,1),Hybrid!$A$1:$LI$1),FALSE)</f>
        <v>3977.8197749999999</v>
      </c>
      <c r="I33" s="351">
        <f>VLOOKUP($E33,Hybrid!$1:$1048576,MATCH(DATE(I$2,1,1),Hybrid!$A$1:$LI$1),FALSE)</f>
        <v>3917.805695</v>
      </c>
      <c r="J33" s="351">
        <f>VLOOKUP($E33,Hybrid!$1:$1048576,MATCH(DATE(J$2,1,1),Hybrid!$A$1:$LI$1),FALSE)</f>
        <v>3870.808708</v>
      </c>
      <c r="K33" s="351">
        <f>VLOOKUP($E33,Hybrid!$1:$1048576,MATCH(DATE(K$2,1,1),Hybrid!$A$1:$LI$1),FALSE)</f>
        <v>3833.3726339999998</v>
      </c>
      <c r="L33" s="351">
        <f>VLOOKUP($E33,Hybrid!$1:$1048576,MATCH(DATE(L$2,1,1),Hybrid!$A$1:$LI$1),FALSE)</f>
        <v>3802.7208519999999</v>
      </c>
      <c r="M33" s="351">
        <f>VLOOKUP($E33,Hybrid!$1:$1048576,MATCH(DATE(M$2,1,1),Hybrid!$A$1:$LI$1),FALSE)</f>
        <v>3777.1748899999998</v>
      </c>
      <c r="N33" s="351">
        <f>VLOOKUP($E33,Hybrid!$1:$1048576,MATCH(DATE(N$2,1,1),Hybrid!$A$1:$LI$1),FALSE)</f>
        <v>3755.5111270000002</v>
      </c>
      <c r="O33" s="351">
        <f>VLOOKUP($E33,Hybrid!$1:$1048576,MATCH(DATE(O$2,1,1),Hybrid!$A$1:$LI$1),FALSE)</f>
        <v>3736.809358</v>
      </c>
      <c r="P33" s="351">
        <f>VLOOKUP($E33,Hybrid!$1:$1048576,MATCH(DATE(P$2,1,1),Hybrid!$A$1:$LI$1),FALSE)</f>
        <v>3721.0143429999998</v>
      </c>
      <c r="Q33" s="351">
        <f>VLOOKUP($E33,Hybrid!$1:$1048576,MATCH(DATE(Q$2,1,1),Hybrid!$A$1:$LI$1),FALSE)</f>
        <v>3706.8436809999998</v>
      </c>
      <c r="R33" s="351">
        <f>VLOOKUP($E33,Hybrid!$1:$1048576,MATCH(DATE(R$2,1,1),Hybrid!$A$1:$LI$1),FALSE)</f>
        <v>3693.8094540000002</v>
      </c>
      <c r="S33" s="351">
        <f>VLOOKUP($E33,Hybrid!$1:$1048576,MATCH(DATE(S$2,1,1),Hybrid!$A$1:$LI$1),FALSE)</f>
        <v>3681.4965040000002</v>
      </c>
      <c r="T33" s="351">
        <f>VLOOKUP($E33,Hybrid!$1:$1048576,MATCH(DATE(T$2,1,1),Hybrid!$A$1:$LI$1),FALSE)</f>
        <v>3669.5592830000001</v>
      </c>
      <c r="U33" s="351">
        <f>VLOOKUP($E33,Hybrid!$1:$1048576,MATCH(DATE(U$2,1,1),Hybrid!$A$1:$LI$1),FALSE)</f>
        <v>3657.7121440000001</v>
      </c>
      <c r="V33" s="351">
        <f>VLOOKUP($E33,Hybrid!$1:$1048576,MATCH(DATE(V$2,1,1),Hybrid!$A$1:$LI$1),FALSE)</f>
        <v>3645.7179689999998</v>
      </c>
      <c r="W33" s="351">
        <f>VLOOKUP($E33,Hybrid!$1:$1048576,MATCH(DATE(W$2,1,1),Hybrid!$A$1:$LI$1),FALSE)</f>
        <v>3633.3779960000002</v>
      </c>
      <c r="X33" s="351">
        <f>VLOOKUP($E33,Hybrid!$1:$1048576,MATCH(DATE(X$2,1,1),Hybrid!$A$1:$LI$1),FALSE)</f>
        <v>3620.5237499999998</v>
      </c>
      <c r="Y33" s="351">
        <f>VLOOKUP($E33,Hybrid!$1:$1048576,MATCH(DATE(Y$2,1,1),Hybrid!$A$1:$LI$1),FALSE)</f>
        <v>3607.0110970000001</v>
      </c>
      <c r="Z33" s="351">
        <f>VLOOKUP($E33,Hybrid!$1:$1048576,MATCH(DATE(Z$2,1,1),Hybrid!$A$1:$LI$1),FALSE)</f>
        <v>3592.296417</v>
      </c>
      <c r="AA33" s="351">
        <f>VLOOKUP($E33,Hybrid!$1:$1048576,MATCH(DATE(AA$2,1,1),Hybrid!$A$1:$LI$1),FALSE)</f>
        <v>3576.7331800000002</v>
      </c>
      <c r="AB33" s="351">
        <f>VLOOKUP($E33,Hybrid!$1:$1048576,MATCH(DATE(AB$2,1,1),Hybrid!$A$1:$LI$1),FALSE)</f>
        <v>3560.2391809999999</v>
      </c>
      <c r="AC33" s="351">
        <f>VLOOKUP($E33,Hybrid!$1:$1048576,MATCH(DATE(AC$2,1,1),Hybrid!$A$1:$LI$1),FALSE)</f>
        <v>3542.747746</v>
      </c>
      <c r="AD33" s="351">
        <f>VLOOKUP($E33,Hybrid!$1:$1048576,MATCH(DATE(AD$2,1,1),Hybrid!$A$1:$LI$1),FALSE)</f>
        <v>3524.1991929999999</v>
      </c>
      <c r="AE33" s="351">
        <f>VLOOKUP($E33,Hybrid!$1:$1048576,MATCH(DATE(AE$2,1,1),Hybrid!$A$1:$LI$1),FALSE)</f>
        <v>3503.4482739999999</v>
      </c>
      <c r="AF33" s="351">
        <f>VLOOKUP($E33,Hybrid!$1:$1048576,MATCH(DATE(AF$2,1,1),Hybrid!$A$1:$LI$1),FALSE)</f>
        <v>3481.1440299999999</v>
      </c>
      <c r="AG33" s="351">
        <f>VLOOKUP($E33,Hybrid!$1:$1048576,MATCH(DATE(AG$2,1,1),Hybrid!$A$1:$LI$1),FALSE)</f>
        <v>3457.3277979999998</v>
      </c>
      <c r="AH33" s="351">
        <f>VLOOKUP($E33,Hybrid!$1:$1048576,MATCH(DATE(AH$2,1,1),Hybrid!$A$1:$LI$1),FALSE)</f>
        <v>3432.0628710000001</v>
      </c>
      <c r="AI33" s="351">
        <f>VLOOKUP($E33,Hybrid!$1:$1048576,MATCH(DATE(AI$2,1,1),Hybrid!$A$1:$LI$1),FALSE)</f>
        <v>3405.4171110000002</v>
      </c>
      <c r="AJ33" s="351">
        <f>VLOOKUP($E33,Hybrid!$1:$1048576,MATCH(DATE(AJ$2,1,1),Hybrid!$A$1:$LI$1),FALSE)</f>
        <v>3377.453638</v>
      </c>
      <c r="AK33" s="351">
        <f>VLOOKUP($E33,Hybrid!$1:$1048576,MATCH(DATE(AK$2,1,1),Hybrid!$A$1:$LI$1),FALSE)</f>
        <v>3348.227441</v>
      </c>
      <c r="AL33" s="351">
        <f>VLOOKUP($E33,Hybrid!$1:$1048576,MATCH(DATE(AL$2,1,1),Hybrid!$A$1:$LI$1),FALSE)</f>
        <v>3317.7852240000002</v>
      </c>
      <c r="AM33" s="351">
        <f>VLOOKUP($E33,Hybrid!$1:$1048576,MATCH(DATE(AM$2,1,1),Hybrid!$A$1:$LI$1),FALSE)</f>
        <v>3286.166831</v>
      </c>
      <c r="AN33" s="351">
        <f>VLOOKUP($E33,Hybrid!$1:$1048576,MATCH(DATE(AN$2,1,1),Hybrid!$A$1:$LI$1),FALSE)</f>
        <v>3253.407189</v>
      </c>
      <c r="AO33" s="351">
        <f>VLOOKUP($E33,Hybrid!$1:$1048576,MATCH(DATE(AO$2,1,1),Hybrid!$A$1:$LI$1),FALSE)</f>
        <v>3219.5381510000002</v>
      </c>
      <c r="AP33" s="351">
        <f>VLOOKUP($E33,Hybrid!$1:$1048576,MATCH(DATE(AP$2,1,1),Hybrid!$A$1:$LI$1),FALSE)</f>
        <v>3184.3916020000001</v>
      </c>
      <c r="AQ33" s="351">
        <f>VLOOKUP($E33,Hybrid!$1:$1048576,MATCH(DATE(AQ$2,1,1),Hybrid!$A$1:$LI$1),FALSE)</f>
        <v>3148.0236450000002</v>
      </c>
      <c r="AR33" s="351">
        <f>VLOOKUP($E33,Hybrid!$1:$1048576,MATCH(DATE(AR$2,1,1),Hybrid!$A$1:$LI$1),FALSE)</f>
        <v>3110.4943090000002</v>
      </c>
      <c r="AS33" s="351">
        <f>VLOOKUP($E33,Hybrid!$1:$1048576,MATCH(DATE(AS$2,1,1),Hybrid!$A$1:$LI$1),FALSE)</f>
        <v>3071.8675010000002</v>
      </c>
      <c r="AT33" s="351">
        <f>VLOOKUP($E33,Hybrid!$1:$1048576,MATCH(DATE(AT$2,1,1),Hybrid!$A$1:$LI$1),FALSE)</f>
        <v>3032.208083</v>
      </c>
      <c r="AU33" s="351">
        <f>VLOOKUP($E33,Hybrid!$1:$1048576,MATCH(DATE(AU$2,1,1),Hybrid!$A$1:$LI$1),FALSE)</f>
        <v>2991.586182</v>
      </c>
      <c r="AV33" s="351">
        <f>VLOOKUP($E33,Hybrid!$1:$1048576,MATCH(DATE(AV$2,1,1),Hybrid!$A$1:$LI$1),FALSE)</f>
        <v>2950.07593</v>
      </c>
      <c r="AW33" s="351">
        <f>VLOOKUP($E33,Hybrid!$1:$1048576,MATCH(DATE(AW$2,1,1),Hybrid!$A$1:$LI$1),FALSE)</f>
        <v>2907.7236149999999</v>
      </c>
      <c r="AX33" s="351">
        <f>VLOOKUP($E33,Hybrid!$1:$1048576,MATCH(DATE(AX$2,1,1),Hybrid!$A$1:$LI$1),FALSE)</f>
        <v>2864.5656279999998</v>
      </c>
      <c r="AY33" s="351">
        <f>VLOOKUP($E33,Hybrid!$1:$1048576,MATCH(DATE(AY$2,1,1),Hybrid!$A$1:$LI$1),FALSE)</f>
        <v>2820.6383759999999</v>
      </c>
      <c r="AZ33" s="351">
        <f>VLOOKUP($E33,Hybrid!$1:$1048576,MATCH(DATE(AZ$2,1,1),Hybrid!$A$1:$LI$1),FALSE)</f>
        <v>2775.9944799999998</v>
      </c>
      <c r="BA33" s="351">
        <f>VLOOKUP($E33,Hybrid!$1:$1048576,MATCH(DATE(BA$2,1,1),Hybrid!$A$1:$LI$1),FALSE)</f>
        <v>2730.6745519999999</v>
      </c>
      <c r="BB33" s="351">
        <f>VLOOKUP($E33,Hybrid!$1:$1048576,MATCH(DATE(BB$2,1,1),Hybrid!$A$1:$LI$1),FALSE)</f>
        <v>2684.7203850000001</v>
      </c>
      <c r="BC33" s="351">
        <f>VLOOKUP($E33,Hybrid!$1:$1048576,MATCH(DATE(BC$2,1,1),Hybrid!$A$1:$LI$1),FALSE)</f>
        <v>2638.173632</v>
      </c>
      <c r="BD33" s="351">
        <f>VLOOKUP($E33,Hybrid!$1:$1048576,MATCH(DATE(BD$2,1,1),Hybrid!$A$1:$LI$1),FALSE)</f>
        <v>2591.0751599999999</v>
      </c>
      <c r="BE33" s="351">
        <f>VLOOKUP($E33,Hybrid!$1:$1048576,MATCH(DATE(BE$2,1,1),Hybrid!$A$1:$LI$1),FALSE)</f>
        <v>2596.5519389999999</v>
      </c>
      <c r="BF33" s="351">
        <f>VLOOKUP($E33,Hybrid!$1:$1048576,MATCH(DATE(BF$2,1,1),Hybrid!$A$1:$LI$1),FALSE)</f>
        <v>2548.3801870000002</v>
      </c>
      <c r="BG33" s="351">
        <f>VLOOKUP($E33,Hybrid!$1:$1048576,MATCH(DATE(BG$2,1,1),Hybrid!$A$1:$LI$1),FALSE)</f>
        <v>2499.6340030000001</v>
      </c>
      <c r="BH33" s="351">
        <f>VLOOKUP($E33,Hybrid!$1:$1048576,MATCH(DATE(BH$2,1,1),Hybrid!$A$1:$LI$1),FALSE)</f>
        <v>2450.3657029999999</v>
      </c>
      <c r="BI33" s="351">
        <f>VLOOKUP($E33,Hybrid!$1:$1048576,MATCH(DATE(BI$2,1,1),Hybrid!$A$1:$LI$1),FALSE)</f>
        <v>2400.6280200000001</v>
      </c>
    </row>
    <row r="34" spans="1:61" ht="15" customHeight="1" x14ac:dyDescent="0.35">
      <c r="A34" s="409"/>
      <c r="B34" s="416"/>
      <c r="C34" s="142"/>
      <c r="D34" s="103" t="s">
        <v>512</v>
      </c>
      <c r="E34" s="45" t="s">
        <v>351</v>
      </c>
      <c r="F34" s="351">
        <f>VLOOKUP($E34,Hybrid!$1:$1048576,MATCH(DATE(F$2,1,1),Hybrid!$A$1:$LI$1),FALSE)</f>
        <v>2503.7292430000002</v>
      </c>
      <c r="G34" s="351">
        <f>VLOOKUP($E34,Hybrid!$1:$1048576,MATCH(DATE(G$2,1,1),Hybrid!$A$1:$LI$1),FALSE)</f>
        <v>2443.581983</v>
      </c>
      <c r="H34" s="351">
        <f>VLOOKUP($E34,Hybrid!$1:$1048576,MATCH(DATE(H$2,1,1),Hybrid!$A$1:$LI$1),FALSE)</f>
        <v>2397.8181450000002</v>
      </c>
      <c r="I34" s="351">
        <f>VLOOKUP($E34,Hybrid!$1:$1048576,MATCH(DATE(I$2,1,1),Hybrid!$A$1:$LI$1),FALSE)</f>
        <v>2361.6548349999998</v>
      </c>
      <c r="J34" s="351">
        <f>VLOOKUP($E34,Hybrid!$1:$1048576,MATCH(DATE(J$2,1,1),Hybrid!$A$1:$LI$1),FALSE)</f>
        <v>2331.9065540000001</v>
      </c>
      <c r="K34" s="351">
        <f>VLOOKUP($E34,Hybrid!$1:$1048576,MATCH(DATE(K$2,1,1),Hybrid!$A$1:$LI$1),FALSE)</f>
        <v>2306.4634780000001</v>
      </c>
      <c r="L34" s="351">
        <f>VLOOKUP($E34,Hybrid!$1:$1048576,MATCH(DATE(L$2,1,1),Hybrid!$A$1:$LI$1),FALSE)</f>
        <v>2283.6835460000002</v>
      </c>
      <c r="M34" s="351">
        <f>VLOOKUP($E34,Hybrid!$1:$1048576,MATCH(DATE(M$2,1,1),Hybrid!$A$1:$LI$1),FALSE)</f>
        <v>2262.612752</v>
      </c>
      <c r="N34" s="351">
        <f>VLOOKUP($E34,Hybrid!$1:$1048576,MATCH(DATE(N$2,1,1),Hybrid!$A$1:$LI$1),FALSE)</f>
        <v>2242.5852460000001</v>
      </c>
      <c r="O34" s="351">
        <f>VLOOKUP($E34,Hybrid!$1:$1048576,MATCH(DATE(O$2,1,1),Hybrid!$A$1:$LI$1),FALSE)</f>
        <v>2223.1239930000002</v>
      </c>
      <c r="P34" s="351">
        <f>VLOOKUP($E34,Hybrid!$1:$1048576,MATCH(DATE(P$2,1,1),Hybrid!$A$1:$LI$1),FALSE)</f>
        <v>2204.2452349999999</v>
      </c>
      <c r="Q34" s="351">
        <f>VLOOKUP($E34,Hybrid!$1:$1048576,MATCH(DATE(Q$2,1,1),Hybrid!$A$1:$LI$1),FALSE)</f>
        <v>2185.2791499999998</v>
      </c>
      <c r="R34" s="351">
        <f>VLOOKUP($E34,Hybrid!$1:$1048576,MATCH(DATE(R$2,1,1),Hybrid!$A$1:$LI$1),FALSE)</f>
        <v>2166.0111729999999</v>
      </c>
      <c r="S34" s="351">
        <f>VLOOKUP($E34,Hybrid!$1:$1048576,MATCH(DATE(S$2,1,1),Hybrid!$A$1:$LI$1),FALSE)</f>
        <v>2146.2710109999998</v>
      </c>
      <c r="T34" s="351">
        <f>VLOOKUP($E34,Hybrid!$1:$1048576,MATCH(DATE(T$2,1,1),Hybrid!$A$1:$LI$1),FALSE)</f>
        <v>2125.9290879999999</v>
      </c>
      <c r="U34" s="351">
        <f>VLOOKUP($E34,Hybrid!$1:$1048576,MATCH(DATE(U$2,1,1),Hybrid!$A$1:$LI$1),FALSE)</f>
        <v>2104.8900170000002</v>
      </c>
      <c r="V34" s="351">
        <f>VLOOKUP($E34,Hybrid!$1:$1048576,MATCH(DATE(V$2,1,1),Hybrid!$A$1:$LI$1),FALSE)</f>
        <v>2083.0856570000001</v>
      </c>
      <c r="W34" s="351">
        <f>VLOOKUP($E34,Hybrid!$1:$1048576,MATCH(DATE(W$2,1,1),Hybrid!$A$1:$LI$1),FALSE)</f>
        <v>2060.4691419999999</v>
      </c>
      <c r="X34" s="351">
        <f>VLOOKUP($E34,Hybrid!$1:$1048576,MATCH(DATE(X$2,1,1),Hybrid!$A$1:$LI$1),FALSE)</f>
        <v>2037.0102010000001</v>
      </c>
      <c r="Y34" s="351">
        <f>VLOOKUP($E34,Hybrid!$1:$1048576,MATCH(DATE(Y$2,1,1),Hybrid!$A$1:$LI$1),FALSE)</f>
        <v>2012.6917189999999</v>
      </c>
      <c r="Z34" s="351">
        <f>VLOOKUP($E34,Hybrid!$1:$1048576,MATCH(DATE(Z$2,1,1),Hybrid!$A$1:$LI$1),FALSE)</f>
        <v>1987.301502</v>
      </c>
      <c r="AA34" s="351">
        <f>VLOOKUP($E34,Hybrid!$1:$1048576,MATCH(DATE(AA$2,1,1),Hybrid!$A$1:$LI$1),FALSE)</f>
        <v>1961.073183</v>
      </c>
      <c r="AB34" s="351">
        <f>VLOOKUP($E34,Hybrid!$1:$1048576,MATCH(DATE(AB$2,1,1),Hybrid!$A$1:$LI$1),FALSE)</f>
        <v>1934.021117</v>
      </c>
      <c r="AC34" s="351">
        <f>VLOOKUP($E34,Hybrid!$1:$1048576,MATCH(DATE(AC$2,1,1),Hybrid!$A$1:$LI$1),FALSE)</f>
        <v>1906.1662759999999</v>
      </c>
      <c r="AD34" s="351">
        <f>VLOOKUP($E34,Hybrid!$1:$1048576,MATCH(DATE(AD$2,1,1),Hybrid!$A$1:$LI$1),FALSE)</f>
        <v>1877.532451</v>
      </c>
      <c r="AE34" s="351">
        <f>VLOOKUP($E34,Hybrid!$1:$1048576,MATCH(DATE(AE$2,1,1),Hybrid!$A$1:$LI$1),FALSE)</f>
        <v>1847.648811</v>
      </c>
      <c r="AF34" s="351">
        <f>VLOOKUP($E34,Hybrid!$1:$1048576,MATCH(DATE(AF$2,1,1),Hybrid!$A$1:$LI$1),FALSE)</f>
        <v>1816.8792559999999</v>
      </c>
      <c r="AG34" s="351">
        <f>VLOOKUP($E34,Hybrid!$1:$1048576,MATCH(DATE(AG$2,1,1),Hybrid!$A$1:$LI$1),FALSE)</f>
        <v>1785.3013989999999</v>
      </c>
      <c r="AH34" s="351">
        <f>VLOOKUP($E34,Hybrid!$1:$1048576,MATCH(DATE(AH$2,1,1),Hybrid!$A$1:$LI$1),FALSE)</f>
        <v>1752.998865</v>
      </c>
      <c r="AI34" s="351">
        <f>VLOOKUP($E34,Hybrid!$1:$1048576,MATCH(DATE(AI$2,1,1),Hybrid!$A$1:$LI$1),FALSE)</f>
        <v>1720.053701</v>
      </c>
      <c r="AJ34" s="351">
        <f>VLOOKUP($E34,Hybrid!$1:$1048576,MATCH(DATE(AJ$2,1,1),Hybrid!$A$1:$LI$1),FALSE)</f>
        <v>1686.5426709999999</v>
      </c>
      <c r="AK34" s="351">
        <f>VLOOKUP($E34,Hybrid!$1:$1048576,MATCH(DATE(AK$2,1,1),Hybrid!$A$1:$LI$1),FALSE)</f>
        <v>1652.536169</v>
      </c>
      <c r="AL34" s="351">
        <f>VLOOKUP($E34,Hybrid!$1:$1048576,MATCH(DATE(AL$2,1,1),Hybrid!$A$1:$LI$1),FALSE)</f>
        <v>1618.098491</v>
      </c>
      <c r="AM34" s="351">
        <f>VLOOKUP($E34,Hybrid!$1:$1048576,MATCH(DATE(AM$2,1,1),Hybrid!$A$1:$LI$1),FALSE)</f>
        <v>1583.2887330000001</v>
      </c>
      <c r="AN34" s="351">
        <f>VLOOKUP($E34,Hybrid!$1:$1048576,MATCH(DATE(AN$2,1,1),Hybrid!$A$1:$LI$1),FALSE)</f>
        <v>1548.161848</v>
      </c>
      <c r="AO34" s="351">
        <f>VLOOKUP($E34,Hybrid!$1:$1048576,MATCH(DATE(AO$2,1,1),Hybrid!$A$1:$LI$1),FALSE)</f>
        <v>1512.769642</v>
      </c>
      <c r="AP34" s="351">
        <f>VLOOKUP($E34,Hybrid!$1:$1048576,MATCH(DATE(AP$2,1,1),Hybrid!$A$1:$LI$1),FALSE)</f>
        <v>1477.0865980000001</v>
      </c>
      <c r="AQ34" s="351">
        <f>VLOOKUP($E34,Hybrid!$1:$1048576,MATCH(DATE(AQ$2,1,1),Hybrid!$A$1:$LI$1),FALSE)</f>
        <v>1441.1742979999999</v>
      </c>
      <c r="AR34" s="351">
        <f>VLOOKUP($E34,Hybrid!$1:$1048576,MATCH(DATE(AR$2,1,1),Hybrid!$A$1:$LI$1),FALSE)</f>
        <v>1405.093885</v>
      </c>
      <c r="AS34" s="351">
        <f>VLOOKUP($E34,Hybrid!$1:$1048576,MATCH(DATE(AS$2,1,1),Hybrid!$A$1:$LI$1),FALSE)</f>
        <v>1368.905716</v>
      </c>
      <c r="AT34" s="351">
        <f>VLOOKUP($E34,Hybrid!$1:$1048576,MATCH(DATE(AT$2,1,1),Hybrid!$A$1:$LI$1),FALSE)</f>
        <v>1332.668218</v>
      </c>
      <c r="AU34" s="351">
        <f>VLOOKUP($E34,Hybrid!$1:$1048576,MATCH(DATE(AU$2,1,1),Hybrid!$A$1:$LI$1),FALSE)</f>
        <v>1296.441024</v>
      </c>
      <c r="AV34" s="351">
        <f>VLOOKUP($E34,Hybrid!$1:$1048576,MATCH(DATE(AV$2,1,1),Hybrid!$A$1:$LI$1),FALSE)</f>
        <v>1260.2857710000001</v>
      </c>
      <c r="AW34" s="351">
        <f>VLOOKUP($E34,Hybrid!$1:$1048576,MATCH(DATE(AW$2,1,1),Hybrid!$A$1:$LI$1),FALSE)</f>
        <v>1224.2517459999999</v>
      </c>
      <c r="AX34" s="351">
        <f>VLOOKUP($E34,Hybrid!$1:$1048576,MATCH(DATE(AX$2,1,1),Hybrid!$A$1:$LI$1),FALSE)</f>
        <v>1188.3814070000001</v>
      </c>
      <c r="AY34" s="351">
        <f>VLOOKUP($E34,Hybrid!$1:$1048576,MATCH(DATE(AY$2,1,1),Hybrid!$A$1:$LI$1),FALSE)</f>
        <v>1152.714086</v>
      </c>
      <c r="AZ34" s="351">
        <f>VLOOKUP($E34,Hybrid!$1:$1048576,MATCH(DATE(AZ$2,1,1),Hybrid!$A$1:$LI$1),FALSE)</f>
        <v>1117.291655</v>
      </c>
      <c r="BA34" s="351">
        <f>VLOOKUP($E34,Hybrid!$1:$1048576,MATCH(DATE(BA$2,1,1),Hybrid!$A$1:$LI$1),FALSE)</f>
        <v>1082.150126</v>
      </c>
      <c r="BB34" s="351">
        <f>VLOOKUP($E34,Hybrid!$1:$1048576,MATCH(DATE(BB$2,1,1),Hybrid!$A$1:$LI$1),FALSE)</f>
        <v>1047.324323</v>
      </c>
      <c r="BC34" s="351">
        <f>VLOOKUP($E34,Hybrid!$1:$1048576,MATCH(DATE(BC$2,1,1),Hybrid!$A$1:$LI$1),FALSE)</f>
        <v>1012.847684</v>
      </c>
      <c r="BD34" s="351">
        <f>VLOOKUP($E34,Hybrid!$1:$1048576,MATCH(DATE(BD$2,1,1),Hybrid!$A$1:$LI$1),FALSE)</f>
        <v>978.75215219999995</v>
      </c>
      <c r="BE34" s="351">
        <f>VLOOKUP($E34,Hybrid!$1:$1048576,MATCH(DATE(BE$2,1,1),Hybrid!$A$1:$LI$1),FALSE)</f>
        <v>945.27267259999996</v>
      </c>
      <c r="BF34" s="351">
        <f>VLOOKUP($E34,Hybrid!$1:$1048576,MATCH(DATE(BF$2,1,1),Hybrid!$A$1:$LI$1),FALSE)</f>
        <v>911.68588090000003</v>
      </c>
      <c r="BG34" s="351">
        <f>VLOOKUP($E34,Hybrid!$1:$1048576,MATCH(DATE(BG$2,1,1),Hybrid!$A$1:$LI$1),FALSE)</f>
        <v>878.5668349</v>
      </c>
      <c r="BH34" s="351">
        <f>VLOOKUP($E34,Hybrid!$1:$1048576,MATCH(DATE(BH$2,1,1),Hybrid!$A$1:$LI$1),FALSE)</f>
        <v>845.94794160000004</v>
      </c>
      <c r="BI34" s="351">
        <f>VLOOKUP($E34,Hybrid!$1:$1048576,MATCH(DATE(BI$2,1,1),Hybrid!$A$1:$LI$1),FALSE)</f>
        <v>813.85963189999995</v>
      </c>
    </row>
    <row r="35" spans="1:61" ht="15" customHeight="1" x14ac:dyDescent="0.35">
      <c r="A35" s="409"/>
      <c r="B35" s="416"/>
      <c r="C35" s="142"/>
      <c r="D35" s="103" t="s">
        <v>513</v>
      </c>
      <c r="E35" s="45" t="s">
        <v>352</v>
      </c>
      <c r="F35" s="351">
        <f>VLOOKUP($E35,Hybrid!$1:$1048576,MATCH(DATE(F$2,1,1),Hybrid!$A$1:$LI$1),FALSE)</f>
        <v>1243.6668460000001</v>
      </c>
      <c r="G35" s="351">
        <f>VLOOKUP($E35,Hybrid!$1:$1048576,MATCH(DATE(G$2,1,1),Hybrid!$A$1:$LI$1),FALSE)</f>
        <v>1210.9495979999999</v>
      </c>
      <c r="H35" s="351">
        <f>VLOOKUP($E35,Hybrid!$1:$1048576,MATCH(DATE(H$2,1,1),Hybrid!$A$1:$LI$1),FALSE)</f>
        <v>1183.6879180000001</v>
      </c>
      <c r="I35" s="351">
        <f>VLOOKUP($E35,Hybrid!$1:$1048576,MATCH(DATE(I$2,1,1),Hybrid!$A$1:$LI$1),FALSE)</f>
        <v>1159.2912329999999</v>
      </c>
      <c r="J35" s="351">
        <f>VLOOKUP($E35,Hybrid!$1:$1048576,MATCH(DATE(J$2,1,1),Hybrid!$A$1:$LI$1),FALSE)</f>
        <v>1136.1698730000001</v>
      </c>
      <c r="K35" s="351">
        <f>VLOOKUP($E35,Hybrid!$1:$1048576,MATCH(DATE(K$2,1,1),Hybrid!$A$1:$LI$1),FALSE)</f>
        <v>1113.3821250000001</v>
      </c>
      <c r="L35" s="351">
        <f>VLOOKUP($E35,Hybrid!$1:$1048576,MATCH(DATE(L$2,1,1),Hybrid!$A$1:$LI$1),FALSE)</f>
        <v>1090.2979069999999</v>
      </c>
      <c r="M35" s="351">
        <f>VLOOKUP($E35,Hybrid!$1:$1048576,MATCH(DATE(M$2,1,1),Hybrid!$A$1:$LI$1),FALSE)</f>
        <v>1066.6400860000001</v>
      </c>
      <c r="N35" s="351">
        <f>VLOOKUP($E35,Hybrid!$1:$1048576,MATCH(DATE(N$2,1,1),Hybrid!$A$1:$LI$1),FALSE)</f>
        <v>1042.2815000000001</v>
      </c>
      <c r="O35" s="351">
        <f>VLOOKUP($E35,Hybrid!$1:$1048576,MATCH(DATE(O$2,1,1),Hybrid!$A$1:$LI$1),FALSE)</f>
        <v>1017.185604</v>
      </c>
      <c r="P35" s="351">
        <f>VLOOKUP($E35,Hybrid!$1:$1048576,MATCH(DATE(P$2,1,1),Hybrid!$A$1:$LI$1),FALSE)</f>
        <v>991.4956972</v>
      </c>
      <c r="Q35" s="351">
        <f>VLOOKUP($E35,Hybrid!$1:$1048576,MATCH(DATE(Q$2,1,1),Hybrid!$A$1:$LI$1),FALSE)</f>
        <v>965.11559509999995</v>
      </c>
      <c r="R35" s="351">
        <f>VLOOKUP($E35,Hybrid!$1:$1048576,MATCH(DATE(R$2,1,1),Hybrid!$A$1:$LI$1),FALSE)</f>
        <v>938.11427370000001</v>
      </c>
      <c r="S35" s="351">
        <f>VLOOKUP($E35,Hybrid!$1:$1048576,MATCH(DATE(S$2,1,1),Hybrid!$A$1:$LI$1),FALSE)</f>
        <v>910.57409840000003</v>
      </c>
      <c r="T35" s="351">
        <f>VLOOKUP($E35,Hybrid!$1:$1048576,MATCH(DATE(T$2,1,1),Hybrid!$A$1:$LI$1),FALSE)</f>
        <v>882.58681560000002</v>
      </c>
      <c r="U35" s="351">
        <f>VLOOKUP($E35,Hybrid!$1:$1048576,MATCH(DATE(U$2,1,1),Hybrid!$A$1:$LI$1),FALSE)</f>
        <v>854.24961029999997</v>
      </c>
      <c r="V35" s="351">
        <f>VLOOKUP($E35,Hybrid!$1:$1048576,MATCH(DATE(V$2,1,1),Hybrid!$A$1:$LI$1),FALSE)</f>
        <v>825.661789</v>
      </c>
      <c r="W35" s="351">
        <f>VLOOKUP($E35,Hybrid!$1:$1048576,MATCH(DATE(W$2,1,1),Hybrid!$A$1:$LI$1),FALSE)</f>
        <v>796.92223209999997</v>
      </c>
      <c r="X35" s="351">
        <f>VLOOKUP($E35,Hybrid!$1:$1048576,MATCH(DATE(X$2,1,1),Hybrid!$A$1:$LI$1),FALSE)</f>
        <v>768.12751909999997</v>
      </c>
      <c r="Y35" s="351">
        <f>VLOOKUP($E35,Hybrid!$1:$1048576,MATCH(DATE(Y$2,1,1),Hybrid!$A$1:$LI$1),FALSE)</f>
        <v>739.37059629999999</v>
      </c>
      <c r="Z35" s="351">
        <f>VLOOKUP($E35,Hybrid!$1:$1048576,MATCH(DATE(Z$2,1,1),Hybrid!$A$1:$LI$1),FALSE)</f>
        <v>710.69554830000004</v>
      </c>
      <c r="AA35" s="351">
        <f>VLOOKUP($E35,Hybrid!$1:$1048576,MATCH(DATE(AA$2,1,1),Hybrid!$A$1:$LI$1),FALSE)</f>
        <v>682.23933550000004</v>
      </c>
      <c r="AB35" s="351">
        <f>VLOOKUP($E35,Hybrid!$1:$1048576,MATCH(DATE(AB$2,1,1),Hybrid!$A$1:$LI$1),FALSE)</f>
        <v>654.07988999999998</v>
      </c>
      <c r="AC35" s="351">
        <f>VLOOKUP($E35,Hybrid!$1:$1048576,MATCH(DATE(AC$2,1,1),Hybrid!$A$1:$LI$1),FALSE)</f>
        <v>626.28872579999995</v>
      </c>
      <c r="AD35" s="351">
        <f>VLOOKUP($E35,Hybrid!$1:$1048576,MATCH(DATE(AD$2,1,1),Hybrid!$A$1:$LI$1),FALSE)</f>
        <v>598.93065779999995</v>
      </c>
      <c r="AE35" s="351">
        <f>VLOOKUP($E35,Hybrid!$1:$1048576,MATCH(DATE(AE$2,1,1),Hybrid!$A$1:$LI$1),FALSE)</f>
        <v>571.9818679</v>
      </c>
      <c r="AF35" s="351">
        <f>VLOOKUP($E35,Hybrid!$1:$1048576,MATCH(DATE(AF$2,1,1),Hybrid!$A$1:$LI$1),FALSE)</f>
        <v>545.55993709999996</v>
      </c>
      <c r="AG35" s="351">
        <f>VLOOKUP($E35,Hybrid!$1:$1048576,MATCH(DATE(AG$2,1,1),Hybrid!$A$1:$LI$1),FALSE)</f>
        <v>519.72248669999999</v>
      </c>
      <c r="AH35" s="351">
        <f>VLOOKUP($E35,Hybrid!$1:$1048576,MATCH(DATE(AH$2,1,1),Hybrid!$A$1:$LI$1),FALSE)</f>
        <v>494.51956910000001</v>
      </c>
      <c r="AI35" s="351">
        <f>VLOOKUP($E35,Hybrid!$1:$1048576,MATCH(DATE(AI$2,1,1),Hybrid!$A$1:$LI$1),FALSE)</f>
        <v>469.99322510000002</v>
      </c>
      <c r="AJ35" s="351">
        <f>VLOOKUP($E35,Hybrid!$1:$1048576,MATCH(DATE(AJ$2,1,1),Hybrid!$A$1:$LI$1),FALSE)</f>
        <v>446.17773699999998</v>
      </c>
      <c r="AK35" s="351">
        <f>VLOOKUP($E35,Hybrid!$1:$1048576,MATCH(DATE(AK$2,1,1),Hybrid!$A$1:$LI$1),FALSE)</f>
        <v>423.10021879999999</v>
      </c>
      <c r="AL35" s="351">
        <f>VLOOKUP($E35,Hybrid!$1:$1048576,MATCH(DATE(AL$2,1,1),Hybrid!$A$1:$LI$1),FALSE)</f>
        <v>400.78131869999999</v>
      </c>
      <c r="AM35" s="351">
        <f>VLOOKUP($E35,Hybrid!$1:$1048576,MATCH(DATE(AM$2,1,1),Hybrid!$A$1:$LI$1),FALSE)</f>
        <v>379.2359348</v>
      </c>
      <c r="AN35" s="351">
        <f>VLOOKUP($E35,Hybrid!$1:$1048576,MATCH(DATE(AN$2,1,1),Hybrid!$A$1:$LI$1),FALSE)</f>
        <v>358.47388539999997</v>
      </c>
      <c r="AO35" s="351">
        <f>VLOOKUP($E35,Hybrid!$1:$1048576,MATCH(DATE(AO$2,1,1),Hybrid!$A$1:$LI$1),FALSE)</f>
        <v>338.50051180000003</v>
      </c>
      <c r="AP35" s="351">
        <f>VLOOKUP($E35,Hybrid!$1:$1048576,MATCH(DATE(AP$2,1,1),Hybrid!$A$1:$LI$1),FALSE)</f>
        <v>319.31083760000001</v>
      </c>
      <c r="AQ35" s="351">
        <f>VLOOKUP($E35,Hybrid!$1:$1048576,MATCH(DATE(AQ$2,1,1),Hybrid!$A$1:$LI$1),FALSE)</f>
        <v>300.90505519999999</v>
      </c>
      <c r="AR35" s="351">
        <f>VLOOKUP($E35,Hybrid!$1:$1048576,MATCH(DATE(AR$2,1,1),Hybrid!$A$1:$LI$1),FALSE)</f>
        <v>283.28001870000003</v>
      </c>
      <c r="AS35" s="351">
        <f>VLOOKUP($E35,Hybrid!$1:$1048576,MATCH(DATE(AS$2,1,1),Hybrid!$A$1:$LI$1),FALSE)</f>
        <v>266.42946410000002</v>
      </c>
      <c r="AT35" s="351">
        <f>VLOOKUP($E35,Hybrid!$1:$1048576,MATCH(DATE(AT$2,1,1),Hybrid!$A$1:$LI$1),FALSE)</f>
        <v>250.3442422</v>
      </c>
      <c r="AU35" s="351">
        <f>VLOOKUP($E35,Hybrid!$1:$1048576,MATCH(DATE(AU$2,1,1),Hybrid!$A$1:$LI$1),FALSE)</f>
        <v>235.0131581</v>
      </c>
      <c r="AV35" s="351">
        <f>VLOOKUP($E35,Hybrid!$1:$1048576,MATCH(DATE(AV$2,1,1),Hybrid!$A$1:$LI$1),FALSE)</f>
        <v>220.42343199999999</v>
      </c>
      <c r="AW35" s="351">
        <f>VLOOKUP($E35,Hybrid!$1:$1048576,MATCH(DATE(AW$2,1,1),Hybrid!$A$1:$LI$1),FALSE)</f>
        <v>206.5593945</v>
      </c>
      <c r="AX35" s="351">
        <f>VLOOKUP($E35,Hybrid!$1:$1048576,MATCH(DATE(AX$2,1,1),Hybrid!$A$1:$LI$1),FALSE)</f>
        <v>193.40305620000001</v>
      </c>
      <c r="AY35" s="351">
        <f>VLOOKUP($E35,Hybrid!$1:$1048576,MATCH(DATE(AY$2,1,1),Hybrid!$A$1:$LI$1),FALSE)</f>
        <v>180.93471869999999</v>
      </c>
      <c r="AZ35" s="351">
        <f>VLOOKUP($E35,Hybrid!$1:$1048576,MATCH(DATE(AZ$2,1,1),Hybrid!$A$1:$LI$1),FALSE)</f>
        <v>169.1336149</v>
      </c>
      <c r="BA35" s="351">
        <f>VLOOKUP($E35,Hybrid!$1:$1048576,MATCH(DATE(BA$2,1,1),Hybrid!$A$1:$LI$1),FALSE)</f>
        <v>157.97785630000001</v>
      </c>
      <c r="BB35" s="351">
        <f>VLOOKUP($E35,Hybrid!$1:$1048576,MATCH(DATE(BB$2,1,1),Hybrid!$A$1:$LI$1),FALSE)</f>
        <v>147.4449146</v>
      </c>
      <c r="BC35" s="351">
        <f>VLOOKUP($E35,Hybrid!$1:$1048576,MATCH(DATE(BC$2,1,1),Hybrid!$A$1:$LI$1),FALSE)</f>
        <v>137.511809</v>
      </c>
      <c r="BD35" s="351">
        <f>VLOOKUP($E35,Hybrid!$1:$1048576,MATCH(DATE(BD$2,1,1),Hybrid!$A$1:$LI$1),FALSE)</f>
        <v>128.15526009999999</v>
      </c>
      <c r="BE35" s="351">
        <f>VLOOKUP($E35,Hybrid!$1:$1048576,MATCH(DATE(BE$2,1,1),Hybrid!$A$1:$LI$1),FALSE)</f>
        <v>114.9074565</v>
      </c>
      <c r="BF35" s="351">
        <f>VLOOKUP($E35,Hybrid!$1:$1048576,MATCH(DATE(BF$2,1,1),Hybrid!$A$1:$LI$1),FALSE)</f>
        <v>106.8293941</v>
      </c>
      <c r="BG35" s="351">
        <f>VLOOKUP($E35,Hybrid!$1:$1048576,MATCH(DATE(BG$2,1,1),Hybrid!$A$1:$LI$1),FALSE)</f>
        <v>99.257369080000004</v>
      </c>
      <c r="BH35" s="351">
        <f>VLOOKUP($E35,Hybrid!$1:$1048576,MATCH(DATE(BH$2,1,1),Hybrid!$A$1:$LI$1),FALSE)</f>
        <v>92.167277819999995</v>
      </c>
      <c r="BI35" s="351">
        <f>VLOOKUP($E35,Hybrid!$1:$1048576,MATCH(DATE(BI$2,1,1),Hybrid!$A$1:$LI$1),FALSE)</f>
        <v>85.535296729999999</v>
      </c>
    </row>
    <row r="36" spans="1:61" ht="15" customHeight="1" x14ac:dyDescent="0.35">
      <c r="A36" s="409"/>
      <c r="B36" s="416"/>
      <c r="C36" s="142"/>
      <c r="D36" s="103" t="s">
        <v>514</v>
      </c>
      <c r="E36" s="45" t="s">
        <v>353</v>
      </c>
      <c r="F36" s="351">
        <f>VLOOKUP($E36,Hybrid!$1:$1048576,MATCH(DATE(F$2,1,1),Hybrid!$A$1:$LI$1),FALSE)</f>
        <v>2239.620606</v>
      </c>
      <c r="G36" s="351">
        <f>VLOOKUP($E36,Hybrid!$1:$1048576,MATCH(DATE(G$2,1,1),Hybrid!$A$1:$LI$1),FALSE)</f>
        <v>2183.8705460000001</v>
      </c>
      <c r="H36" s="351">
        <f>VLOOKUP($E36,Hybrid!$1:$1048576,MATCH(DATE(H$2,1,1),Hybrid!$A$1:$LI$1),FALSE)</f>
        <v>2135.1551260000001</v>
      </c>
      <c r="I36" s="351">
        <f>VLOOKUP($E36,Hybrid!$1:$1048576,MATCH(DATE(I$2,1,1),Hybrid!$A$1:$LI$1),FALSE)</f>
        <v>2088.4137310000001</v>
      </c>
      <c r="J36" s="351">
        <f>VLOOKUP($E36,Hybrid!$1:$1048576,MATCH(DATE(J$2,1,1),Hybrid!$A$1:$LI$1),FALSE)</f>
        <v>2040.8493020000001</v>
      </c>
      <c r="K36" s="351">
        <f>VLOOKUP($E36,Hybrid!$1:$1048576,MATCH(DATE(K$2,1,1),Hybrid!$A$1:$LI$1),FALSE)</f>
        <v>1991.0769789999999</v>
      </c>
      <c r="L36" s="351">
        <f>VLOOKUP($E36,Hybrid!$1:$1048576,MATCH(DATE(L$2,1,1),Hybrid!$A$1:$LI$1),FALSE)</f>
        <v>1938.4054080000001</v>
      </c>
      <c r="M36" s="351">
        <f>VLOOKUP($E36,Hybrid!$1:$1048576,MATCH(DATE(M$2,1,1),Hybrid!$A$1:$LI$1),FALSE)</f>
        <v>1882.806525</v>
      </c>
      <c r="N36" s="351">
        <f>VLOOKUP($E36,Hybrid!$1:$1048576,MATCH(DATE(N$2,1,1),Hybrid!$A$1:$LI$1),FALSE)</f>
        <v>1824.516073</v>
      </c>
      <c r="O36" s="351">
        <f>VLOOKUP($E36,Hybrid!$1:$1048576,MATCH(DATE(O$2,1,1),Hybrid!$A$1:$LI$1),FALSE)</f>
        <v>1763.904804</v>
      </c>
      <c r="P36" s="351">
        <f>VLOOKUP($E36,Hybrid!$1:$1048576,MATCH(DATE(P$2,1,1),Hybrid!$A$1:$LI$1),FALSE)</f>
        <v>1701.576716</v>
      </c>
      <c r="Q36" s="351">
        <f>VLOOKUP($E36,Hybrid!$1:$1048576,MATCH(DATE(Q$2,1,1),Hybrid!$A$1:$LI$1),FALSE)</f>
        <v>1637.766689</v>
      </c>
      <c r="R36" s="351">
        <f>VLOOKUP($E36,Hybrid!$1:$1048576,MATCH(DATE(R$2,1,1),Hybrid!$A$1:$LI$1),FALSE)</f>
        <v>1572.9174869999999</v>
      </c>
      <c r="S36" s="351">
        <f>VLOOKUP($E36,Hybrid!$1:$1048576,MATCH(DATE(S$2,1,1),Hybrid!$A$1:$LI$1),FALSE)</f>
        <v>1507.455841</v>
      </c>
      <c r="T36" s="351">
        <f>VLOOKUP($E36,Hybrid!$1:$1048576,MATCH(DATE(T$2,1,1),Hybrid!$A$1:$LI$1),FALSE)</f>
        <v>1441.7848939999999</v>
      </c>
      <c r="U36" s="351">
        <f>VLOOKUP($E36,Hybrid!$1:$1048576,MATCH(DATE(U$2,1,1),Hybrid!$A$1:$LI$1),FALSE)</f>
        <v>1376.278581</v>
      </c>
      <c r="V36" s="351">
        <f>VLOOKUP($E36,Hybrid!$1:$1048576,MATCH(DATE(V$2,1,1),Hybrid!$A$1:$LI$1),FALSE)</f>
        <v>1311.27809</v>
      </c>
      <c r="W36" s="351">
        <f>VLOOKUP($E36,Hybrid!$1:$1048576,MATCH(DATE(W$2,1,1),Hybrid!$A$1:$LI$1),FALSE)</f>
        <v>1247.0900449999999</v>
      </c>
      <c r="X36" s="351">
        <f>VLOOKUP($E36,Hybrid!$1:$1048576,MATCH(DATE(X$2,1,1),Hybrid!$A$1:$LI$1),FALSE)</f>
        <v>1183.985987</v>
      </c>
      <c r="Y36" s="351">
        <f>VLOOKUP($E36,Hybrid!$1:$1048576,MATCH(DATE(Y$2,1,1),Hybrid!$A$1:$LI$1),FALSE)</f>
        <v>1122.202794</v>
      </c>
      <c r="Z36" s="351">
        <f>VLOOKUP($E36,Hybrid!$1:$1048576,MATCH(DATE(Z$2,1,1),Hybrid!$A$1:$LI$1),FALSE)</f>
        <v>1061.9029820000001</v>
      </c>
      <c r="AA36" s="351">
        <f>VLOOKUP($E36,Hybrid!$1:$1048576,MATCH(DATE(AA$2,1,1),Hybrid!$A$1:$LI$1),FALSE)</f>
        <v>1003.310268</v>
      </c>
      <c r="AB36" s="351">
        <f>VLOOKUP($E36,Hybrid!$1:$1048576,MATCH(DATE(AB$2,1,1),Hybrid!$A$1:$LI$1),FALSE)</f>
        <v>946.5652225</v>
      </c>
      <c r="AC36" s="351">
        <f>VLOOKUP($E36,Hybrid!$1:$1048576,MATCH(DATE(AC$2,1,1),Hybrid!$A$1:$LI$1),FALSE)</f>
        <v>891.77949239999998</v>
      </c>
      <c r="AD36" s="351">
        <f>VLOOKUP($E36,Hybrid!$1:$1048576,MATCH(DATE(AD$2,1,1),Hybrid!$A$1:$LI$1),FALSE)</f>
        <v>839.03822330000003</v>
      </c>
      <c r="AE36" s="351">
        <f>VLOOKUP($E36,Hybrid!$1:$1048576,MATCH(DATE(AE$2,1,1),Hybrid!$A$1:$LI$1),FALSE)</f>
        <v>788.34275560000003</v>
      </c>
      <c r="AF36" s="351">
        <f>VLOOKUP($E36,Hybrid!$1:$1048576,MATCH(DATE(AF$2,1,1),Hybrid!$A$1:$LI$1),FALSE)</f>
        <v>739.78647839999996</v>
      </c>
      <c r="AG36" s="351">
        <f>VLOOKUP($E36,Hybrid!$1:$1048576,MATCH(DATE(AG$2,1,1),Hybrid!$A$1:$LI$1),FALSE)</f>
        <v>693.39961100000005</v>
      </c>
      <c r="AH36" s="351">
        <f>VLOOKUP($E36,Hybrid!$1:$1048576,MATCH(DATE(AH$2,1,1),Hybrid!$A$1:$LI$1),FALSE)</f>
        <v>649.19237880000003</v>
      </c>
      <c r="AI36" s="351">
        <f>VLOOKUP($E36,Hybrid!$1:$1048576,MATCH(DATE(AI$2,1,1),Hybrid!$A$1:$LI$1),FALSE)</f>
        <v>607.15720369999997</v>
      </c>
      <c r="AJ36" s="351">
        <f>VLOOKUP($E36,Hybrid!$1:$1048576,MATCH(DATE(AJ$2,1,1),Hybrid!$A$1:$LI$1),FALSE)</f>
        <v>567.27118359999997</v>
      </c>
      <c r="AK36" s="351">
        <f>VLOOKUP($E36,Hybrid!$1:$1048576,MATCH(DATE(AK$2,1,1),Hybrid!$A$1:$LI$1),FALSE)</f>
        <v>529.49852799999996</v>
      </c>
      <c r="AL36" s="351">
        <f>VLOOKUP($E36,Hybrid!$1:$1048576,MATCH(DATE(AL$2,1,1),Hybrid!$A$1:$LI$1),FALSE)</f>
        <v>493.79280690000002</v>
      </c>
      <c r="AM36" s="351">
        <f>VLOOKUP($E36,Hybrid!$1:$1048576,MATCH(DATE(AM$2,1,1),Hybrid!$A$1:$LI$1),FALSE)</f>
        <v>460.09897059999997</v>
      </c>
      <c r="AN36" s="351">
        <f>VLOOKUP($E36,Hybrid!$1:$1048576,MATCH(DATE(AN$2,1,1),Hybrid!$A$1:$LI$1),FALSE)</f>
        <v>428.35513179999998</v>
      </c>
      <c r="AO36" s="351">
        <f>VLOOKUP($E36,Hybrid!$1:$1048576,MATCH(DATE(AO$2,1,1),Hybrid!$A$1:$LI$1),FALSE)</f>
        <v>398.4941182</v>
      </c>
      <c r="AP36" s="351">
        <f>VLOOKUP($E36,Hybrid!$1:$1048576,MATCH(DATE(AP$2,1,1),Hybrid!$A$1:$LI$1),FALSE)</f>
        <v>370.44223030000001</v>
      </c>
      <c r="AQ36" s="351">
        <f>VLOOKUP($E36,Hybrid!$1:$1048576,MATCH(DATE(AQ$2,1,1),Hybrid!$A$1:$LI$1),FALSE)</f>
        <v>344.12684760000002</v>
      </c>
      <c r="AR36" s="351">
        <f>VLOOKUP($E36,Hybrid!$1:$1048576,MATCH(DATE(AR$2,1,1),Hybrid!$A$1:$LI$1),FALSE)</f>
        <v>319.47326470000002</v>
      </c>
      <c r="AS36" s="351">
        <f>VLOOKUP($E36,Hybrid!$1:$1048576,MATCH(DATE(AS$2,1,1),Hybrid!$A$1:$LI$1),FALSE)</f>
        <v>296.40550530000002</v>
      </c>
      <c r="AT36" s="351">
        <f>VLOOKUP($E36,Hybrid!$1:$1048576,MATCH(DATE(AT$2,1,1),Hybrid!$A$1:$LI$1),FALSE)</f>
        <v>274.84706619999997</v>
      </c>
      <c r="AU36" s="351">
        <f>VLOOKUP($E36,Hybrid!$1:$1048576,MATCH(DATE(AU$2,1,1),Hybrid!$A$1:$LI$1),FALSE)</f>
        <v>254.72183010000001</v>
      </c>
      <c r="AV36" s="351">
        <f>VLOOKUP($E36,Hybrid!$1:$1048576,MATCH(DATE(AV$2,1,1),Hybrid!$A$1:$LI$1),FALSE)</f>
        <v>235.9546737</v>
      </c>
      <c r="AW36" s="351">
        <f>VLOOKUP($E36,Hybrid!$1:$1048576,MATCH(DATE(AW$2,1,1),Hybrid!$A$1:$LI$1),FALSE)</f>
        <v>218.47132089999999</v>
      </c>
      <c r="AX36" s="351">
        <f>VLOOKUP($E36,Hybrid!$1:$1048576,MATCH(DATE(AX$2,1,1),Hybrid!$A$1:$LI$1),FALSE)</f>
        <v>202.19887919999999</v>
      </c>
      <c r="AY36" s="351">
        <f>VLOOKUP($E36,Hybrid!$1:$1048576,MATCH(DATE(AY$2,1,1),Hybrid!$A$1:$LI$1),FALSE)</f>
        <v>187.06633959999999</v>
      </c>
      <c r="AZ36" s="351">
        <f>VLOOKUP($E36,Hybrid!$1:$1048576,MATCH(DATE(AZ$2,1,1),Hybrid!$A$1:$LI$1),FALSE)</f>
        <v>173.00498959999999</v>
      </c>
      <c r="BA36" s="351">
        <f>VLOOKUP($E36,Hybrid!$1:$1048576,MATCH(DATE(BA$2,1,1),Hybrid!$A$1:$LI$1),FALSE)</f>
        <v>159.94858429999999</v>
      </c>
      <c r="BB36" s="351">
        <f>VLOOKUP($E36,Hybrid!$1:$1048576,MATCH(DATE(BB$2,1,1),Hybrid!$A$1:$LI$1),FALSE)</f>
        <v>147.83357459999999</v>
      </c>
      <c r="BC36" s="351">
        <f>VLOOKUP($E36,Hybrid!$1:$1048576,MATCH(DATE(BC$2,1,1),Hybrid!$A$1:$LI$1),FALSE)</f>
        <v>136.59921069999999</v>
      </c>
      <c r="BD36" s="351">
        <f>VLOOKUP($E36,Hybrid!$1:$1048576,MATCH(DATE(BD$2,1,1),Hybrid!$A$1:$LI$1),FALSE)</f>
        <v>126.1875976</v>
      </c>
      <c r="BE36" s="351">
        <f>VLOOKUP($E36,Hybrid!$1:$1048576,MATCH(DATE(BE$2,1,1),Hybrid!$A$1:$LI$1),FALSE)</f>
        <v>112.71163730000001</v>
      </c>
      <c r="BF36" s="351">
        <f>VLOOKUP($E36,Hybrid!$1:$1048576,MATCH(DATE(BF$2,1,1),Hybrid!$A$1:$LI$1),FALSE)</f>
        <v>104.0471179</v>
      </c>
      <c r="BG36" s="351">
        <f>VLOOKUP($E36,Hybrid!$1:$1048576,MATCH(DATE(BG$2,1,1),Hybrid!$A$1:$LI$1),FALSE)</f>
        <v>96.034357119999996</v>
      </c>
      <c r="BH36" s="351">
        <f>VLOOKUP($E36,Hybrid!$1:$1048576,MATCH(DATE(BH$2,1,1),Hybrid!$A$1:$LI$1),FALSE)</f>
        <v>88.627060349999994</v>
      </c>
      <c r="BI36" s="351">
        <f>VLOOKUP($E36,Hybrid!$1:$1048576,MATCH(DATE(BI$2,1,1),Hybrid!$A$1:$LI$1),FALSE)</f>
        <v>81.781736309999999</v>
      </c>
    </row>
    <row r="37" spans="1:61" s="92" customFormat="1" ht="15" customHeight="1" x14ac:dyDescent="0.35">
      <c r="A37" s="409"/>
      <c r="B37" s="416"/>
      <c r="C37" s="101" t="s">
        <v>788</v>
      </c>
      <c r="D37" s="102"/>
      <c r="E37" s="74" t="s">
        <v>354</v>
      </c>
      <c r="F37" s="350">
        <f>VLOOKUP($E37,Hybrid!$1:$1048576,MATCH(DATE(F$2,1,1),Hybrid!$A$1:$LI$1),FALSE)</f>
        <v>44.765000000000001</v>
      </c>
      <c r="G37" s="350">
        <f>VLOOKUP($E37,Hybrid!$1:$1048576,MATCH(DATE(G$2,1,1),Hybrid!$A$1:$LI$1),FALSE)</f>
        <v>62.528375959999998</v>
      </c>
      <c r="H37" s="350">
        <f>VLOOKUP($E37,Hybrid!$1:$1048576,MATCH(DATE(H$2,1,1),Hybrid!$A$1:$LI$1),FALSE)</f>
        <v>81.223196360000003</v>
      </c>
      <c r="I37" s="350">
        <f>VLOOKUP($E37,Hybrid!$1:$1048576,MATCH(DATE(I$2,1,1),Hybrid!$A$1:$LI$1),FALSE)</f>
        <v>100.3674043</v>
      </c>
      <c r="J37" s="350">
        <f>VLOOKUP($E37,Hybrid!$1:$1048576,MATCH(DATE(J$2,1,1),Hybrid!$A$1:$LI$1),FALSE)</f>
        <v>119.65639229999999</v>
      </c>
      <c r="K37" s="350">
        <f>VLOOKUP($E37,Hybrid!$1:$1048576,MATCH(DATE(K$2,1,1),Hybrid!$A$1:$LI$1),FALSE)</f>
        <v>138.90418539999999</v>
      </c>
      <c r="L37" s="350">
        <f>VLOOKUP($E37,Hybrid!$1:$1048576,MATCH(DATE(L$2,1,1),Hybrid!$A$1:$LI$1),FALSE)</f>
        <v>157.96378809999999</v>
      </c>
      <c r="M37" s="350">
        <f>VLOOKUP($E37,Hybrid!$1:$1048576,MATCH(DATE(M$2,1,1),Hybrid!$A$1:$LI$1),FALSE)</f>
        <v>176.76984100000001</v>
      </c>
      <c r="N37" s="350">
        <f>VLOOKUP($E37,Hybrid!$1:$1048576,MATCH(DATE(N$2,1,1),Hybrid!$A$1:$LI$1),FALSE)</f>
        <v>195.286258</v>
      </c>
      <c r="O37" s="350">
        <f>VLOOKUP($E37,Hybrid!$1:$1048576,MATCH(DATE(O$2,1,1),Hybrid!$A$1:$LI$1),FALSE)</f>
        <v>213.49567200000001</v>
      </c>
      <c r="P37" s="350">
        <f>VLOOKUP($E37,Hybrid!$1:$1048576,MATCH(DATE(P$2,1,1),Hybrid!$A$1:$LI$1),FALSE)</f>
        <v>231.45667019999999</v>
      </c>
      <c r="Q37" s="350">
        <f>VLOOKUP($E37,Hybrid!$1:$1048576,MATCH(DATE(Q$2,1,1),Hybrid!$A$1:$LI$1),FALSE)</f>
        <v>249.10676280000001</v>
      </c>
      <c r="R37" s="350">
        <f>VLOOKUP($E37,Hybrid!$1:$1048576,MATCH(DATE(R$2,1,1),Hybrid!$A$1:$LI$1),FALSE)</f>
        <v>266.45143089999999</v>
      </c>
      <c r="S37" s="350">
        <f>VLOOKUP($E37,Hybrid!$1:$1048576,MATCH(DATE(S$2,1,1),Hybrid!$A$1:$LI$1),FALSE)</f>
        <v>283.49911400000002</v>
      </c>
      <c r="T37" s="350">
        <f>VLOOKUP($E37,Hybrid!$1:$1048576,MATCH(DATE(T$2,1,1),Hybrid!$A$1:$LI$1),FALSE)</f>
        <v>300.26168560000002</v>
      </c>
      <c r="U37" s="350">
        <f>VLOOKUP($E37,Hybrid!$1:$1048576,MATCH(DATE(U$2,1,1),Hybrid!$A$1:$LI$1),FALSE)</f>
        <v>316.75412010000002</v>
      </c>
      <c r="V37" s="350">
        <f>VLOOKUP($E37,Hybrid!$1:$1048576,MATCH(DATE(V$2,1,1),Hybrid!$A$1:$LI$1),FALSE)</f>
        <v>332.99386329999999</v>
      </c>
      <c r="W37" s="350">
        <f>VLOOKUP($E37,Hybrid!$1:$1048576,MATCH(DATE(W$2,1,1),Hybrid!$A$1:$LI$1),FALSE)</f>
        <v>349.0002288</v>
      </c>
      <c r="X37" s="350">
        <f>VLOOKUP($E37,Hybrid!$1:$1048576,MATCH(DATE(X$2,1,1),Hybrid!$A$1:$LI$1),FALSE)</f>
        <v>364.79394439999999</v>
      </c>
      <c r="Y37" s="350">
        <f>VLOOKUP($E37,Hybrid!$1:$1048576,MATCH(DATE(Y$2,1,1),Hybrid!$A$1:$LI$1),FALSE)</f>
        <v>380.39687609999999</v>
      </c>
      <c r="Z37" s="350">
        <f>VLOOKUP($E37,Hybrid!$1:$1048576,MATCH(DATE(Z$2,1,1),Hybrid!$A$1:$LI$1),FALSE)</f>
        <v>395.78327380000002</v>
      </c>
      <c r="AA37" s="350">
        <f>VLOOKUP($E37,Hybrid!$1:$1048576,MATCH(DATE(AA$2,1,1),Hybrid!$A$1:$LI$1),FALSE)</f>
        <v>411.02689750000002</v>
      </c>
      <c r="AB37" s="350">
        <f>VLOOKUP($E37,Hybrid!$1:$1048576,MATCH(DATE(AB$2,1,1),Hybrid!$A$1:$LI$1),FALSE)</f>
        <v>426.15434770000002</v>
      </c>
      <c r="AC37" s="350">
        <f>VLOOKUP($E37,Hybrid!$1:$1048576,MATCH(DATE(AC$2,1,1),Hybrid!$A$1:$LI$1),FALSE)</f>
        <v>441.19396860000001</v>
      </c>
      <c r="AD37" s="350">
        <f>VLOOKUP($E37,Hybrid!$1:$1048576,MATCH(DATE(AD$2,1,1),Hybrid!$A$1:$LI$1),FALSE)</f>
        <v>456.17496190000003</v>
      </c>
      <c r="AE37" s="350">
        <f>VLOOKUP($E37,Hybrid!$1:$1048576,MATCH(DATE(AE$2,1,1),Hybrid!$A$1:$LI$1),FALSE)</f>
        <v>470.98391659999999</v>
      </c>
      <c r="AF37" s="350">
        <f>VLOOKUP($E37,Hybrid!$1:$1048576,MATCH(DATE(AF$2,1,1),Hybrid!$A$1:$LI$1),FALSE)</f>
        <v>485.73034760000002</v>
      </c>
      <c r="AG37" s="350">
        <f>VLOOKUP($E37,Hybrid!$1:$1048576,MATCH(DATE(AG$2,1,1),Hybrid!$A$1:$LI$1),FALSE)</f>
        <v>500.45192969999999</v>
      </c>
      <c r="AH37" s="350">
        <f>VLOOKUP($E37,Hybrid!$1:$1048576,MATCH(DATE(AH$2,1,1),Hybrid!$A$1:$LI$1),FALSE)</f>
        <v>515.19183250000003</v>
      </c>
      <c r="AI37" s="350">
        <f>VLOOKUP($E37,Hybrid!$1:$1048576,MATCH(DATE(AI$2,1,1),Hybrid!$A$1:$LI$1),FALSE)</f>
        <v>529.9966885</v>
      </c>
      <c r="AJ37" s="350">
        <f>VLOOKUP($E37,Hybrid!$1:$1048576,MATCH(DATE(AJ$2,1,1),Hybrid!$A$1:$LI$1),FALSE)</f>
        <v>544.9154423</v>
      </c>
      <c r="AK37" s="350">
        <f>VLOOKUP($E37,Hybrid!$1:$1048576,MATCH(DATE(AK$2,1,1),Hybrid!$A$1:$LI$1),FALSE)</f>
        <v>559.99892450000004</v>
      </c>
      <c r="AL37" s="350">
        <f>VLOOKUP($E37,Hybrid!$1:$1048576,MATCH(DATE(AL$2,1,1),Hybrid!$A$1:$LI$1),FALSE)</f>
        <v>575.29986010000005</v>
      </c>
      <c r="AM37" s="350">
        <f>VLOOKUP($E37,Hybrid!$1:$1048576,MATCH(DATE(AM$2,1,1),Hybrid!$A$1:$LI$1),FALSE)</f>
        <v>590.87312489999999</v>
      </c>
      <c r="AN37" s="350">
        <f>VLOOKUP($E37,Hybrid!$1:$1048576,MATCH(DATE(AN$2,1,1),Hybrid!$A$1:$LI$1),FALSE)</f>
        <v>606.77612360000001</v>
      </c>
      <c r="AO37" s="350">
        <f>VLOOKUP($E37,Hybrid!$1:$1048576,MATCH(DATE(AO$2,1,1),Hybrid!$A$1:$LI$1),FALSE)</f>
        <v>623.06921320000004</v>
      </c>
      <c r="AP37" s="350">
        <f>VLOOKUP($E37,Hybrid!$1:$1048576,MATCH(DATE(AP$2,1,1),Hybrid!$A$1:$LI$1),FALSE)</f>
        <v>639.77739729999996</v>
      </c>
      <c r="AQ37" s="350">
        <f>VLOOKUP($E37,Hybrid!$1:$1048576,MATCH(DATE(AQ$2,1,1),Hybrid!$A$1:$LI$1),FALSE)</f>
        <v>656.96765909999999</v>
      </c>
      <c r="AR37" s="350">
        <f>VLOOKUP($E37,Hybrid!$1:$1048576,MATCH(DATE(AR$2,1,1),Hybrid!$A$1:$LI$1),FALSE)</f>
        <v>674.71226420000005</v>
      </c>
      <c r="AS37" s="350">
        <f>VLOOKUP($E37,Hybrid!$1:$1048576,MATCH(DATE(AS$2,1,1),Hybrid!$A$1:$LI$1),FALSE)</f>
        <v>693.08949250000001</v>
      </c>
      <c r="AT37" s="350">
        <f>VLOOKUP($E37,Hybrid!$1:$1048576,MATCH(DATE(AT$2,1,1),Hybrid!$A$1:$LI$1),FALSE)</f>
        <v>712.18365040000003</v>
      </c>
      <c r="AU37" s="350">
        <f>VLOOKUP($E37,Hybrid!$1:$1048576,MATCH(DATE(AU$2,1,1),Hybrid!$A$1:$LI$1),FALSE)</f>
        <v>732.08537060000003</v>
      </c>
      <c r="AV37" s="350">
        <f>VLOOKUP($E37,Hybrid!$1:$1048576,MATCH(DATE(AV$2,1,1),Hybrid!$A$1:$LI$1),FALSE)</f>
        <v>752.89121599999999</v>
      </c>
      <c r="AW37" s="350">
        <f>VLOOKUP($E37,Hybrid!$1:$1048576,MATCH(DATE(AW$2,1,1),Hybrid!$A$1:$LI$1),FALSE)</f>
        <v>774.69888200000003</v>
      </c>
      <c r="AX37" s="350">
        <f>VLOOKUP($E37,Hybrid!$1:$1048576,MATCH(DATE(AX$2,1,1),Hybrid!$A$1:$LI$1),FALSE)</f>
        <v>797.61231799999996</v>
      </c>
      <c r="AY37" s="350">
        <f>VLOOKUP($E37,Hybrid!$1:$1048576,MATCH(DATE(AY$2,1,1),Hybrid!$A$1:$LI$1),FALSE)</f>
        <v>821.7446099</v>
      </c>
      <c r="AZ37" s="350">
        <f>VLOOKUP($E37,Hybrid!$1:$1048576,MATCH(DATE(AZ$2,1,1),Hybrid!$A$1:$LI$1),FALSE)</f>
        <v>847.22347709999997</v>
      </c>
      <c r="BA37" s="350">
        <f>VLOOKUP($E37,Hybrid!$1:$1048576,MATCH(DATE(BA$2,1,1),Hybrid!$A$1:$LI$1),FALSE)</f>
        <v>874.18292459999998</v>
      </c>
      <c r="BB37" s="350">
        <f>VLOOKUP($E37,Hybrid!$1:$1048576,MATCH(DATE(BB$2,1,1),Hybrid!$A$1:$LI$1),FALSE)</f>
        <v>902.76732130000005</v>
      </c>
      <c r="BC37" s="350">
        <f>VLOOKUP($E37,Hybrid!$1:$1048576,MATCH(DATE(BC$2,1,1),Hybrid!$A$1:$LI$1),FALSE)</f>
        <v>933.13148950000004</v>
      </c>
      <c r="BD37" s="350">
        <f>VLOOKUP($E37,Hybrid!$1:$1048576,MATCH(DATE(BD$2,1,1),Hybrid!$A$1:$LI$1),FALSE)</f>
        <v>965.44113370000002</v>
      </c>
      <c r="BE37" s="350">
        <f>VLOOKUP($E37,Hybrid!$1:$1048576,MATCH(DATE(BE$2,1,1),Hybrid!$A$1:$LI$1),FALSE)</f>
        <v>333.40671650000002</v>
      </c>
      <c r="BF37" s="350">
        <f>VLOOKUP($E37,Hybrid!$1:$1048576,MATCH(DATE(BF$2,1,1),Hybrid!$A$1:$LI$1),FALSE)</f>
        <v>307.85780840000001</v>
      </c>
      <c r="BG37" s="350">
        <f>VLOOKUP($E37,Hybrid!$1:$1048576,MATCH(DATE(BG$2,1,1),Hybrid!$A$1:$LI$1),FALSE)</f>
        <v>279.3378955</v>
      </c>
      <c r="BH37" s="350">
        <f>VLOOKUP($E37,Hybrid!$1:$1048576,MATCH(DATE(BH$2,1,1),Hybrid!$A$1:$LI$1),FALSE)</f>
        <v>247.6007549</v>
      </c>
      <c r="BI37" s="350">
        <f>VLOOKUP($E37,Hybrid!$1:$1048576,MATCH(DATE(BI$2,1,1),Hybrid!$A$1:$LI$1),FALSE)</f>
        <v>212.3770069</v>
      </c>
    </row>
    <row r="38" spans="1:61" ht="15" customHeight="1" x14ac:dyDescent="0.35">
      <c r="A38" s="409"/>
      <c r="B38" s="416"/>
      <c r="C38" s="142"/>
      <c r="D38" s="103" t="s">
        <v>508</v>
      </c>
      <c r="E38" s="45" t="s">
        <v>355</v>
      </c>
      <c r="F38" s="351">
        <f>VLOOKUP($E38,Hybrid!$1:$1048576,MATCH(DATE(F$2,1,1),Hybrid!$A$1:$LI$1),FALSE)</f>
        <v>9.8427898650000003</v>
      </c>
      <c r="G38" s="351">
        <f>VLOOKUP($E38,Hybrid!$1:$1048576,MATCH(DATE(G$2,1,1),Hybrid!$A$1:$LI$1),FALSE)</f>
        <v>15.01237952</v>
      </c>
      <c r="H38" s="351">
        <f>VLOOKUP($E38,Hybrid!$1:$1048576,MATCH(DATE(H$2,1,1),Hybrid!$A$1:$LI$1),FALSE)</f>
        <v>20.493055250000001</v>
      </c>
      <c r="I38" s="351">
        <f>VLOOKUP($E38,Hybrid!$1:$1048576,MATCH(DATE(I$2,1,1),Hybrid!$A$1:$LI$1),FALSE)</f>
        <v>26.160264640000001</v>
      </c>
      <c r="J38" s="351">
        <f>VLOOKUP($E38,Hybrid!$1:$1048576,MATCH(DATE(J$2,1,1),Hybrid!$A$1:$LI$1),FALSE)</f>
        <v>31.9338494</v>
      </c>
      <c r="K38" s="351">
        <f>VLOOKUP($E38,Hybrid!$1:$1048576,MATCH(DATE(K$2,1,1),Hybrid!$A$1:$LI$1),FALSE)</f>
        <v>37.763842539999999</v>
      </c>
      <c r="L38" s="351">
        <f>VLOOKUP($E38,Hybrid!$1:$1048576,MATCH(DATE(L$2,1,1),Hybrid!$A$1:$LI$1),FALSE)</f>
        <v>43.608806540000003</v>
      </c>
      <c r="M38" s="351">
        <f>VLOOKUP($E38,Hybrid!$1:$1048576,MATCH(DATE(M$2,1,1),Hybrid!$A$1:$LI$1),FALSE)</f>
        <v>49.449665420000002</v>
      </c>
      <c r="N38" s="351">
        <f>VLOOKUP($E38,Hybrid!$1:$1048576,MATCH(DATE(N$2,1,1),Hybrid!$A$1:$LI$1),FALSE)</f>
        <v>55.275097080000002</v>
      </c>
      <c r="O38" s="351">
        <f>VLOOKUP($E38,Hybrid!$1:$1048576,MATCH(DATE(O$2,1,1),Hybrid!$A$1:$LI$1),FALSE)</f>
        <v>61.078862639999997</v>
      </c>
      <c r="P38" s="351">
        <f>VLOOKUP($E38,Hybrid!$1:$1048576,MATCH(DATE(P$2,1,1),Hybrid!$A$1:$LI$1),FALSE)</f>
        <v>66.878049000000004</v>
      </c>
      <c r="Q38" s="351">
        <f>VLOOKUP($E38,Hybrid!$1:$1048576,MATCH(DATE(Q$2,1,1),Hybrid!$A$1:$LI$1),FALSE)</f>
        <v>72.652095209999999</v>
      </c>
      <c r="R38" s="351">
        <f>VLOOKUP($E38,Hybrid!$1:$1048576,MATCH(DATE(R$2,1,1),Hybrid!$A$1:$LI$1),FALSE)</f>
        <v>78.401231330000002</v>
      </c>
      <c r="S38" s="351">
        <f>VLOOKUP($E38,Hybrid!$1:$1048576,MATCH(DATE(S$2,1,1),Hybrid!$A$1:$LI$1),FALSE)</f>
        <v>84.126545070000006</v>
      </c>
      <c r="T38" s="351">
        <f>VLOOKUP($E38,Hybrid!$1:$1048576,MATCH(DATE(T$2,1,1),Hybrid!$A$1:$LI$1),FALSE)</f>
        <v>89.830216050000004</v>
      </c>
      <c r="U38" s="351">
        <f>VLOOKUP($E38,Hybrid!$1:$1048576,MATCH(DATE(U$2,1,1),Hybrid!$A$1:$LI$1),FALSE)</f>
        <v>95.515469190000005</v>
      </c>
      <c r="V38" s="351">
        <f>VLOOKUP($E38,Hybrid!$1:$1048576,MATCH(DATE(V$2,1,1),Hybrid!$A$1:$LI$1),FALSE)</f>
        <v>101.186413</v>
      </c>
      <c r="W38" s="351">
        <f>VLOOKUP($E38,Hybrid!$1:$1048576,MATCH(DATE(W$2,1,1),Hybrid!$A$1:$LI$1),FALSE)</f>
        <v>106.8478731</v>
      </c>
      <c r="X38" s="351">
        <f>VLOOKUP($E38,Hybrid!$1:$1048576,MATCH(DATE(X$2,1,1),Hybrid!$A$1:$LI$1),FALSE)</f>
        <v>112.50526720000001</v>
      </c>
      <c r="Y38" s="351">
        <f>VLOOKUP($E38,Hybrid!$1:$1048576,MATCH(DATE(Y$2,1,1),Hybrid!$A$1:$LI$1),FALSE)</f>
        <v>118.1645327</v>
      </c>
      <c r="Z38" s="351">
        <f>VLOOKUP($E38,Hybrid!$1:$1048576,MATCH(DATE(Z$2,1,1),Hybrid!$A$1:$LI$1),FALSE)</f>
        <v>123.8155548</v>
      </c>
      <c r="AA38" s="351">
        <f>VLOOKUP($E38,Hybrid!$1:$1048576,MATCH(DATE(AA$2,1,1),Hybrid!$A$1:$LI$1),FALSE)</f>
        <v>129.48200170000001</v>
      </c>
      <c r="AB38" s="351">
        <f>VLOOKUP($E38,Hybrid!$1:$1048576,MATCH(DATE(AB$2,1,1),Hybrid!$A$1:$LI$1),FALSE)</f>
        <v>135.1719181</v>
      </c>
      <c r="AC38" s="351">
        <f>VLOOKUP($E38,Hybrid!$1:$1048576,MATCH(DATE(AC$2,1,1),Hybrid!$A$1:$LI$1),FALSE)</f>
        <v>140.8941829</v>
      </c>
      <c r="AD38" s="351">
        <f>VLOOKUP($E38,Hybrid!$1:$1048576,MATCH(DATE(AD$2,1,1),Hybrid!$A$1:$LI$1),FALSE)</f>
        <v>146.65819959999999</v>
      </c>
      <c r="AE38" s="351">
        <f>VLOOKUP($E38,Hybrid!$1:$1048576,MATCH(DATE(AE$2,1,1),Hybrid!$A$1:$LI$1),FALSE)</f>
        <v>152.42325450000001</v>
      </c>
      <c r="AF38" s="351">
        <f>VLOOKUP($E38,Hybrid!$1:$1048576,MATCH(DATE(AF$2,1,1),Hybrid!$A$1:$LI$1),FALSE)</f>
        <v>158.22669550000001</v>
      </c>
      <c r="AG38" s="351">
        <f>VLOOKUP($E38,Hybrid!$1:$1048576,MATCH(DATE(AG$2,1,1),Hybrid!$A$1:$LI$1),FALSE)</f>
        <v>164.08109769999999</v>
      </c>
      <c r="AH38" s="351">
        <f>VLOOKUP($E38,Hybrid!$1:$1048576,MATCH(DATE(AH$2,1,1),Hybrid!$A$1:$LI$1),FALSE)</f>
        <v>170.00134990000001</v>
      </c>
      <c r="AI38" s="351">
        <f>VLOOKUP($E38,Hybrid!$1:$1048576,MATCH(DATE(AI$2,1,1),Hybrid!$A$1:$LI$1),FALSE)</f>
        <v>176.00395219999999</v>
      </c>
      <c r="AJ38" s="351">
        <f>VLOOKUP($E38,Hybrid!$1:$1048576,MATCH(DATE(AJ$2,1,1),Hybrid!$A$1:$LI$1),FALSE)</f>
        <v>182.10661690000001</v>
      </c>
      <c r="AK38" s="351">
        <f>VLOOKUP($E38,Hybrid!$1:$1048576,MATCH(DATE(AK$2,1,1),Hybrid!$A$1:$LI$1),FALSE)</f>
        <v>188.32812799999999</v>
      </c>
      <c r="AL38" s="351">
        <f>VLOOKUP($E38,Hybrid!$1:$1048576,MATCH(DATE(AL$2,1,1),Hybrid!$A$1:$LI$1),FALSE)</f>
        <v>194.68836289999999</v>
      </c>
      <c r="AM38" s="351">
        <f>VLOOKUP($E38,Hybrid!$1:$1048576,MATCH(DATE(AM$2,1,1),Hybrid!$A$1:$LI$1),FALSE)</f>
        <v>201.20840670000001</v>
      </c>
      <c r="AN38" s="351">
        <f>VLOOKUP($E38,Hybrid!$1:$1048576,MATCH(DATE(AN$2,1,1),Hybrid!$A$1:$LI$1),FALSE)</f>
        <v>207.91071650000001</v>
      </c>
      <c r="AO38" s="351">
        <f>VLOOKUP($E38,Hybrid!$1:$1048576,MATCH(DATE(AO$2,1,1),Hybrid!$A$1:$LI$1),FALSE)</f>
        <v>214.8193062</v>
      </c>
      <c r="AP38" s="351">
        <f>VLOOKUP($E38,Hybrid!$1:$1048576,MATCH(DATE(AP$2,1,1),Hybrid!$A$1:$LI$1),FALSE)</f>
        <v>221.94527059999999</v>
      </c>
      <c r="AQ38" s="351">
        <f>VLOOKUP($E38,Hybrid!$1:$1048576,MATCH(DATE(AQ$2,1,1),Hybrid!$A$1:$LI$1),FALSE)</f>
        <v>229.31583560000001</v>
      </c>
      <c r="AR38" s="351">
        <f>VLOOKUP($E38,Hybrid!$1:$1048576,MATCH(DATE(AR$2,1,1),Hybrid!$A$1:$LI$1),FALSE)</f>
        <v>236.96074680000001</v>
      </c>
      <c r="AS38" s="351">
        <f>VLOOKUP($E38,Hybrid!$1:$1048576,MATCH(DATE(AS$2,1,1),Hybrid!$A$1:$LI$1),FALSE)</f>
        <v>244.91262470000001</v>
      </c>
      <c r="AT38" s="351">
        <f>VLOOKUP($E38,Hybrid!$1:$1048576,MATCH(DATE(AT$2,1,1),Hybrid!$A$1:$LI$1),FALSE)</f>
        <v>253.20703829999999</v>
      </c>
      <c r="AU38" s="351">
        <f>VLOOKUP($E38,Hybrid!$1:$1048576,MATCH(DATE(AU$2,1,1),Hybrid!$A$1:$LI$1),FALSE)</f>
        <v>261.88253750000001</v>
      </c>
      <c r="AV38" s="351">
        <f>VLOOKUP($E38,Hybrid!$1:$1048576,MATCH(DATE(AV$2,1,1),Hybrid!$A$1:$LI$1),FALSE)</f>
        <v>270.98040029999999</v>
      </c>
      <c r="AW38" s="351">
        <f>VLOOKUP($E38,Hybrid!$1:$1048576,MATCH(DATE(AW$2,1,1),Hybrid!$A$1:$LI$1),FALSE)</f>
        <v>280.54311109999998</v>
      </c>
      <c r="AX38" s="351">
        <f>VLOOKUP($E38,Hybrid!$1:$1048576,MATCH(DATE(AX$2,1,1),Hybrid!$A$1:$LI$1),FALSE)</f>
        <v>290.61654140000002</v>
      </c>
      <c r="AY38" s="351">
        <f>VLOOKUP($E38,Hybrid!$1:$1048576,MATCH(DATE(AY$2,1,1),Hybrid!$A$1:$LI$1),FALSE)</f>
        <v>301.25119119999999</v>
      </c>
      <c r="AZ38" s="351">
        <f>VLOOKUP($E38,Hybrid!$1:$1048576,MATCH(DATE(AZ$2,1,1),Hybrid!$A$1:$LI$1),FALSE)</f>
        <v>312.50447020000001</v>
      </c>
      <c r="BA38" s="351">
        <f>VLOOKUP($E38,Hybrid!$1:$1048576,MATCH(DATE(BA$2,1,1),Hybrid!$A$1:$LI$1),FALSE)</f>
        <v>324.43747139999999</v>
      </c>
      <c r="BB38" s="351">
        <f>VLOOKUP($E38,Hybrid!$1:$1048576,MATCH(DATE(BB$2,1,1),Hybrid!$A$1:$LI$1),FALSE)</f>
        <v>337.11668109999999</v>
      </c>
      <c r="BC38" s="351">
        <f>VLOOKUP($E38,Hybrid!$1:$1048576,MATCH(DATE(BC$2,1,1),Hybrid!$A$1:$LI$1),FALSE)</f>
        <v>350.61413640000001</v>
      </c>
      <c r="BD38" s="351">
        <f>VLOOKUP($E38,Hybrid!$1:$1048576,MATCH(DATE(BD$2,1,1),Hybrid!$A$1:$LI$1),FALSE)</f>
        <v>365.00774030000002</v>
      </c>
      <c r="BE38" s="351">
        <f>VLOOKUP($E38,Hybrid!$1:$1048576,MATCH(DATE(BE$2,1,1),Hybrid!$A$1:$LI$1),FALSE)</f>
        <v>124.0450032</v>
      </c>
      <c r="BF38" s="351">
        <f>VLOOKUP($E38,Hybrid!$1:$1048576,MATCH(DATE(BF$2,1,1),Hybrid!$A$1:$LI$1),FALSE)</f>
        <v>114.81711970000001</v>
      </c>
      <c r="BG38" s="351">
        <f>VLOOKUP($E38,Hybrid!$1:$1048576,MATCH(DATE(BG$2,1,1),Hybrid!$A$1:$LI$1),FALSE)</f>
        <v>104.3082737</v>
      </c>
      <c r="BH38" s="351">
        <f>VLOOKUP($E38,Hybrid!$1:$1048576,MATCH(DATE(BH$2,1,1),Hybrid!$A$1:$LI$1),FALSE)</f>
        <v>92.398095470000001</v>
      </c>
      <c r="BI38" s="351">
        <f>VLOOKUP($E38,Hybrid!$1:$1048576,MATCH(DATE(BI$2,1,1),Hybrid!$A$1:$LI$1),FALSE)</f>
        <v>78.954133470000002</v>
      </c>
    </row>
    <row r="39" spans="1:61" ht="15" customHeight="1" x14ac:dyDescent="0.35">
      <c r="A39" s="409"/>
      <c r="B39" s="416"/>
      <c r="C39" s="142"/>
      <c r="D39" s="103" t="s">
        <v>509</v>
      </c>
      <c r="E39" s="45" t="s">
        <v>356</v>
      </c>
      <c r="F39" s="351">
        <f>VLOOKUP($E39,Hybrid!$1:$1048576,MATCH(DATE(F$2,1,1),Hybrid!$A$1:$LI$1),FALSE)</f>
        <v>11.44571741</v>
      </c>
      <c r="G39" s="351">
        <f>VLOOKUP($E39,Hybrid!$1:$1048576,MATCH(DATE(G$2,1,1),Hybrid!$A$1:$LI$1),FALSE)</f>
        <v>16.323280220000001</v>
      </c>
      <c r="H39" s="351">
        <f>VLOOKUP($E39,Hybrid!$1:$1048576,MATCH(DATE(H$2,1,1),Hybrid!$A$1:$LI$1),FALSE)</f>
        <v>21.493085480000001</v>
      </c>
      <c r="I39" s="351">
        <f>VLOOKUP($E39,Hybrid!$1:$1048576,MATCH(DATE(I$2,1,1),Hybrid!$A$1:$LI$1),FALSE)</f>
        <v>26.833147990000001</v>
      </c>
      <c r="J39" s="351">
        <f>VLOOKUP($E39,Hybrid!$1:$1048576,MATCH(DATE(J$2,1,1),Hybrid!$A$1:$LI$1),FALSE)</f>
        <v>32.265062319999998</v>
      </c>
      <c r="K39" s="351">
        <f>VLOOKUP($E39,Hybrid!$1:$1048576,MATCH(DATE(K$2,1,1),Hybrid!$A$1:$LI$1),FALSE)</f>
        <v>37.739892089999998</v>
      </c>
      <c r="L39" s="351">
        <f>VLOOKUP($E39,Hybrid!$1:$1048576,MATCH(DATE(L$2,1,1),Hybrid!$A$1:$LI$1),FALSE)</f>
        <v>43.21722432</v>
      </c>
      <c r="M39" s="351">
        <f>VLOOKUP($E39,Hybrid!$1:$1048576,MATCH(DATE(M$2,1,1),Hybrid!$A$1:$LI$1),FALSE)</f>
        <v>48.678152449999999</v>
      </c>
      <c r="N39" s="351">
        <f>VLOOKUP($E39,Hybrid!$1:$1048576,MATCH(DATE(N$2,1,1),Hybrid!$A$1:$LI$1),FALSE)</f>
        <v>54.111245869999998</v>
      </c>
      <c r="O39" s="351">
        <f>VLOOKUP($E39,Hybrid!$1:$1048576,MATCH(DATE(O$2,1,1),Hybrid!$A$1:$LI$1),FALSE)</f>
        <v>59.509953299999999</v>
      </c>
      <c r="P39" s="351">
        <f>VLOOKUP($E39,Hybrid!$1:$1048576,MATCH(DATE(P$2,1,1),Hybrid!$A$1:$LI$1),FALSE)</f>
        <v>64.889707670000007</v>
      </c>
      <c r="Q39" s="351">
        <f>VLOOKUP($E39,Hybrid!$1:$1048576,MATCH(DATE(Q$2,1,1),Hybrid!$A$1:$LI$1),FALSE)</f>
        <v>70.23046617</v>
      </c>
      <c r="R39" s="351">
        <f>VLOOKUP($E39,Hybrid!$1:$1048576,MATCH(DATE(R$2,1,1),Hybrid!$A$1:$LI$1),FALSE)</f>
        <v>75.53183654</v>
      </c>
      <c r="S39" s="351">
        <f>VLOOKUP($E39,Hybrid!$1:$1048576,MATCH(DATE(S$2,1,1),Hybrid!$A$1:$LI$1),FALSE)</f>
        <v>80.794260019999996</v>
      </c>
      <c r="T39" s="351">
        <f>VLOOKUP($E39,Hybrid!$1:$1048576,MATCH(DATE(T$2,1,1),Hybrid!$A$1:$LI$1),FALSE)</f>
        <v>86.0192172</v>
      </c>
      <c r="U39" s="351">
        <f>VLOOKUP($E39,Hybrid!$1:$1048576,MATCH(DATE(U$2,1,1),Hybrid!$A$1:$LI$1),FALSE)</f>
        <v>91.209172550000005</v>
      </c>
      <c r="V39" s="351">
        <f>VLOOKUP($E39,Hybrid!$1:$1048576,MATCH(DATE(V$2,1,1),Hybrid!$A$1:$LI$1),FALSE)</f>
        <v>96.367415230000006</v>
      </c>
      <c r="W39" s="351">
        <f>VLOOKUP($E39,Hybrid!$1:$1048576,MATCH(DATE(W$2,1,1),Hybrid!$A$1:$LI$1),FALSE)</f>
        <v>101.4978981</v>
      </c>
      <c r="X39" s="351">
        <f>VLOOKUP($E39,Hybrid!$1:$1048576,MATCH(DATE(X$2,1,1),Hybrid!$A$1:$LI$1),FALSE)</f>
        <v>106.6051166</v>
      </c>
      <c r="Y39" s="351">
        <f>VLOOKUP($E39,Hybrid!$1:$1048576,MATCH(DATE(Y$2,1,1),Hybrid!$A$1:$LI$1),FALSE)</f>
        <v>111.6940376</v>
      </c>
      <c r="Z39" s="351">
        <f>VLOOKUP($E39,Hybrid!$1:$1048576,MATCH(DATE(Z$2,1,1),Hybrid!$A$1:$LI$1),FALSE)</f>
        <v>116.75490360000001</v>
      </c>
      <c r="AA39" s="351">
        <f>VLOOKUP($E39,Hybrid!$1:$1048576,MATCH(DATE(AA$2,1,1),Hybrid!$A$1:$LI$1),FALSE)</f>
        <v>121.8090114</v>
      </c>
      <c r="AB39" s="351">
        <f>VLOOKUP($E39,Hybrid!$1:$1048576,MATCH(DATE(AB$2,1,1),Hybrid!$A$1:$LI$1),FALSE)</f>
        <v>126.8632319</v>
      </c>
      <c r="AC39" s="351">
        <f>VLOOKUP($E39,Hybrid!$1:$1048576,MATCH(DATE(AC$2,1,1),Hybrid!$A$1:$LI$1),FALSE)</f>
        <v>131.9251539</v>
      </c>
      <c r="AD39" s="351">
        <f>VLOOKUP($E39,Hybrid!$1:$1048576,MATCH(DATE(AD$2,1,1),Hybrid!$A$1:$LI$1),FALSE)</f>
        <v>137.00279929999999</v>
      </c>
      <c r="AE39" s="351">
        <f>VLOOKUP($E39,Hybrid!$1:$1048576,MATCH(DATE(AE$2,1,1),Hybrid!$A$1:$LI$1),FALSE)</f>
        <v>142.0588286</v>
      </c>
      <c r="AF39" s="351">
        <f>VLOOKUP($E39,Hybrid!$1:$1048576,MATCH(DATE(AF$2,1,1),Hybrid!$A$1:$LI$1),FALSE)</f>
        <v>147.1268154</v>
      </c>
      <c r="AG39" s="351">
        <f>VLOOKUP($E39,Hybrid!$1:$1048576,MATCH(DATE(AG$2,1,1),Hybrid!$A$1:$LI$1),FALSE)</f>
        <v>152.2177614</v>
      </c>
      <c r="AH39" s="351">
        <f>VLOOKUP($E39,Hybrid!$1:$1048576,MATCH(DATE(AH$2,1,1),Hybrid!$A$1:$LI$1),FALSE)</f>
        <v>157.34465650000001</v>
      </c>
      <c r="AI39" s="351">
        <f>VLOOKUP($E39,Hybrid!$1:$1048576,MATCH(DATE(AI$2,1,1),Hybrid!$A$1:$LI$1),FALSE)</f>
        <v>162.52182479999999</v>
      </c>
      <c r="AJ39" s="351">
        <f>VLOOKUP($E39,Hybrid!$1:$1048576,MATCH(DATE(AJ$2,1,1),Hybrid!$A$1:$LI$1),FALSE)</f>
        <v>167.76454770000001</v>
      </c>
      <c r="AK39" s="351">
        <f>VLOOKUP($E39,Hybrid!$1:$1048576,MATCH(DATE(AK$2,1,1),Hybrid!$A$1:$LI$1),FALSE)</f>
        <v>173.08891790000001</v>
      </c>
      <c r="AL39" s="351">
        <f>VLOOKUP($E39,Hybrid!$1:$1048576,MATCH(DATE(AL$2,1,1),Hybrid!$A$1:$LI$1),FALSE)</f>
        <v>178.5118353</v>
      </c>
      <c r="AM39" s="351">
        <f>VLOOKUP($E39,Hybrid!$1:$1048576,MATCH(DATE(AM$2,1,1),Hybrid!$A$1:$LI$1),FALSE)</f>
        <v>184.05108240000001</v>
      </c>
      <c r="AN39" s="351">
        <f>VLOOKUP($E39,Hybrid!$1:$1048576,MATCH(DATE(AN$2,1,1),Hybrid!$A$1:$LI$1),FALSE)</f>
        <v>189.72544149999999</v>
      </c>
      <c r="AO39" s="351">
        <f>VLOOKUP($E39,Hybrid!$1:$1048576,MATCH(DATE(AO$2,1,1),Hybrid!$A$1:$LI$1),FALSE)</f>
        <v>195.55482760000001</v>
      </c>
      <c r="AP39" s="351">
        <f>VLOOKUP($E39,Hybrid!$1:$1048576,MATCH(DATE(AP$2,1,1),Hybrid!$A$1:$LI$1),FALSE)</f>
        <v>201.5475601</v>
      </c>
      <c r="AQ39" s="351">
        <f>VLOOKUP($E39,Hybrid!$1:$1048576,MATCH(DATE(AQ$2,1,1),Hybrid!$A$1:$LI$1),FALSE)</f>
        <v>207.72594319999999</v>
      </c>
      <c r="AR39" s="351">
        <f>VLOOKUP($E39,Hybrid!$1:$1048576,MATCH(DATE(AR$2,1,1),Hybrid!$A$1:$LI$1),FALSE)</f>
        <v>214.11417539999999</v>
      </c>
      <c r="AS39" s="351">
        <f>VLOOKUP($E39,Hybrid!$1:$1048576,MATCH(DATE(AS$2,1,1),Hybrid!$A$1:$LI$1),FALSE)</f>
        <v>220.7385984</v>
      </c>
      <c r="AT39" s="351">
        <f>VLOOKUP($E39,Hybrid!$1:$1048576,MATCH(DATE(AT$2,1,1),Hybrid!$A$1:$LI$1),FALSE)</f>
        <v>227.6277011</v>
      </c>
      <c r="AU39" s="351">
        <f>VLOOKUP($E39,Hybrid!$1:$1048576,MATCH(DATE(AU$2,1,1),Hybrid!$A$1:$LI$1),FALSE)</f>
        <v>234.8121964</v>
      </c>
      <c r="AV39" s="351">
        <f>VLOOKUP($E39,Hybrid!$1:$1048576,MATCH(DATE(AV$2,1,1),Hybrid!$A$1:$LI$1),FALSE)</f>
        <v>242.324872</v>
      </c>
      <c r="AW39" s="351">
        <f>VLOOKUP($E39,Hybrid!$1:$1048576,MATCH(DATE(AW$2,1,1),Hybrid!$A$1:$LI$1),FALSE)</f>
        <v>250.19901680000001</v>
      </c>
      <c r="AX39" s="351">
        <f>VLOOKUP($E39,Hybrid!$1:$1048576,MATCH(DATE(AX$2,1,1),Hybrid!$A$1:$LI$1),FALSE)</f>
        <v>258.47014380000002</v>
      </c>
      <c r="AY39" s="351">
        <f>VLOOKUP($E39,Hybrid!$1:$1048576,MATCH(DATE(AY$2,1,1),Hybrid!$A$1:$LI$1),FALSE)</f>
        <v>267.17694729999999</v>
      </c>
      <c r="AZ39" s="351">
        <f>VLOOKUP($E39,Hybrid!$1:$1048576,MATCH(DATE(AZ$2,1,1),Hybrid!$A$1:$LI$1),FALSE)</f>
        <v>276.3631542</v>
      </c>
      <c r="BA39" s="351">
        <f>VLOOKUP($E39,Hybrid!$1:$1048576,MATCH(DATE(BA$2,1,1),Hybrid!$A$1:$LI$1),FALSE)</f>
        <v>286.07466499999998</v>
      </c>
      <c r="BB39" s="351">
        <f>VLOOKUP($E39,Hybrid!$1:$1048576,MATCH(DATE(BB$2,1,1),Hybrid!$A$1:$LI$1),FALSE)</f>
        <v>296.36091470000002</v>
      </c>
      <c r="BC39" s="351">
        <f>VLOOKUP($E39,Hybrid!$1:$1048576,MATCH(DATE(BC$2,1,1),Hybrid!$A$1:$LI$1),FALSE)</f>
        <v>307.27487930000001</v>
      </c>
      <c r="BD39" s="351">
        <f>VLOOKUP($E39,Hybrid!$1:$1048576,MATCH(DATE(BD$2,1,1),Hybrid!$A$1:$LI$1),FALSE)</f>
        <v>318.8731962</v>
      </c>
      <c r="BE39" s="351">
        <f>VLOOKUP($E39,Hybrid!$1:$1048576,MATCH(DATE(BE$2,1,1),Hybrid!$A$1:$LI$1),FALSE)</f>
        <v>97.441447859999997</v>
      </c>
      <c r="BF39" s="351">
        <f>VLOOKUP($E39,Hybrid!$1:$1048576,MATCH(DATE(BF$2,1,1),Hybrid!$A$1:$LI$1),FALSE)</f>
        <v>88.643995919999995</v>
      </c>
      <c r="BG39" s="351">
        <f>VLOOKUP($E39,Hybrid!$1:$1048576,MATCH(DATE(BG$2,1,1),Hybrid!$A$1:$LI$1),FALSE)</f>
        <v>78.802633589999999</v>
      </c>
      <c r="BH39" s="351">
        <f>VLOOKUP($E39,Hybrid!$1:$1048576,MATCH(DATE(BH$2,1,1),Hybrid!$A$1:$LI$1),FALSE)</f>
        <v>67.831831030000004</v>
      </c>
      <c r="BI39" s="351">
        <f>VLOOKUP($E39,Hybrid!$1:$1048576,MATCH(DATE(BI$2,1,1),Hybrid!$A$1:$LI$1),FALSE)</f>
        <v>55.638347830000001</v>
      </c>
    </row>
    <row r="40" spans="1:61" ht="15" customHeight="1" x14ac:dyDescent="0.35">
      <c r="A40" s="409"/>
      <c r="B40" s="416"/>
      <c r="C40" s="142"/>
      <c r="D40" s="103" t="s">
        <v>510</v>
      </c>
      <c r="E40" s="45" t="s">
        <v>357</v>
      </c>
      <c r="F40" s="351">
        <f>VLOOKUP($E40,Hybrid!$1:$1048576,MATCH(DATE(F$2,1,1),Hybrid!$A$1:$LI$1),FALSE)</f>
        <v>9.4015406210000005</v>
      </c>
      <c r="G40" s="351">
        <f>VLOOKUP($E40,Hybrid!$1:$1048576,MATCH(DATE(G$2,1,1),Hybrid!$A$1:$LI$1),FALSE)</f>
        <v>12.714683969999999</v>
      </c>
      <c r="H40" s="351">
        <f>VLOOKUP($E40,Hybrid!$1:$1048576,MATCH(DATE(H$2,1,1),Hybrid!$A$1:$LI$1),FALSE)</f>
        <v>16.22587665</v>
      </c>
      <c r="I40" s="351">
        <f>VLOOKUP($E40,Hybrid!$1:$1048576,MATCH(DATE(I$2,1,1),Hybrid!$A$1:$LI$1),FALSE)</f>
        <v>19.84904512</v>
      </c>
      <c r="J40" s="351">
        <f>VLOOKUP($E40,Hybrid!$1:$1048576,MATCH(DATE(J$2,1,1),Hybrid!$A$1:$LI$1),FALSE)</f>
        <v>23.528949669999999</v>
      </c>
      <c r="K40" s="351">
        <f>VLOOKUP($E40,Hybrid!$1:$1048576,MATCH(DATE(K$2,1,1),Hybrid!$A$1:$LI$1),FALSE)</f>
        <v>27.231087280000001</v>
      </c>
      <c r="L40" s="351">
        <f>VLOOKUP($E40,Hybrid!$1:$1048576,MATCH(DATE(L$2,1,1),Hybrid!$A$1:$LI$1),FALSE)</f>
        <v>30.927088810000001</v>
      </c>
      <c r="M40" s="351">
        <f>VLOOKUP($E40,Hybrid!$1:$1048576,MATCH(DATE(M$2,1,1),Hybrid!$A$1:$LI$1),FALSE)</f>
        <v>34.60350141</v>
      </c>
      <c r="N40" s="351">
        <f>VLOOKUP($E40,Hybrid!$1:$1048576,MATCH(DATE(N$2,1,1),Hybrid!$A$1:$LI$1),FALSE)</f>
        <v>38.252071919999999</v>
      </c>
      <c r="O40" s="351">
        <f>VLOOKUP($E40,Hybrid!$1:$1048576,MATCH(DATE(O$2,1,1),Hybrid!$A$1:$LI$1),FALSE)</f>
        <v>41.86792707</v>
      </c>
      <c r="P40" s="351">
        <f>VLOOKUP($E40,Hybrid!$1:$1048576,MATCH(DATE(P$2,1,1),Hybrid!$A$1:$LI$1),FALSE)</f>
        <v>45.461136600000003</v>
      </c>
      <c r="Q40" s="351">
        <f>VLOOKUP($E40,Hybrid!$1:$1048576,MATCH(DATE(Q$2,1,1),Hybrid!$A$1:$LI$1),FALSE)</f>
        <v>49.017671010000001</v>
      </c>
      <c r="R40" s="351">
        <f>VLOOKUP($E40,Hybrid!$1:$1048576,MATCH(DATE(R$2,1,1),Hybrid!$A$1:$LI$1),FALSE)</f>
        <v>52.536895459999997</v>
      </c>
      <c r="S40" s="351">
        <f>VLOOKUP($E40,Hybrid!$1:$1048576,MATCH(DATE(S$2,1,1),Hybrid!$A$1:$LI$1),FALSE)</f>
        <v>56.018761849999997</v>
      </c>
      <c r="T40" s="351">
        <f>VLOOKUP($E40,Hybrid!$1:$1048576,MATCH(DATE(T$2,1,1),Hybrid!$A$1:$LI$1),FALSE)</f>
        <v>59.463938480000003</v>
      </c>
      <c r="U40" s="351">
        <f>VLOOKUP($E40,Hybrid!$1:$1048576,MATCH(DATE(U$2,1,1),Hybrid!$A$1:$LI$1),FALSE)</f>
        <v>62.873764790000003</v>
      </c>
      <c r="V40" s="351">
        <f>VLOOKUP($E40,Hybrid!$1:$1048576,MATCH(DATE(V$2,1,1),Hybrid!$A$1:$LI$1),FALSE)</f>
        <v>66.250138449999994</v>
      </c>
      <c r="W40" s="351">
        <f>VLOOKUP($E40,Hybrid!$1:$1048576,MATCH(DATE(W$2,1,1),Hybrid!$A$1:$LI$1),FALSE)</f>
        <v>69.595403219999994</v>
      </c>
      <c r="X40" s="351">
        <f>VLOOKUP($E40,Hybrid!$1:$1048576,MATCH(DATE(X$2,1,1),Hybrid!$A$1:$LI$1),FALSE)</f>
        <v>72.912264359999995</v>
      </c>
      <c r="Y40" s="351">
        <f>VLOOKUP($E40,Hybrid!$1:$1048576,MATCH(DATE(Y$2,1,1),Hybrid!$A$1:$LI$1),FALSE)</f>
        <v>76.203738040000005</v>
      </c>
      <c r="Z40" s="351">
        <f>VLOOKUP($E40,Hybrid!$1:$1048576,MATCH(DATE(Z$2,1,1),Hybrid!$A$1:$LI$1),FALSE)</f>
        <v>79.463105720000001</v>
      </c>
      <c r="AA40" s="351">
        <f>VLOOKUP($E40,Hybrid!$1:$1048576,MATCH(DATE(AA$2,1,1),Hybrid!$A$1:$LI$1),FALSE)</f>
        <v>82.704230300000006</v>
      </c>
      <c r="AB40" s="351">
        <f>VLOOKUP($E40,Hybrid!$1:$1048576,MATCH(DATE(AB$2,1,1),Hybrid!$A$1:$LI$1),FALSE)</f>
        <v>85.931373109999996</v>
      </c>
      <c r="AC40" s="351">
        <f>VLOOKUP($E40,Hybrid!$1:$1048576,MATCH(DATE(AC$2,1,1),Hybrid!$A$1:$LI$1),FALSE)</f>
        <v>89.149240469999995</v>
      </c>
      <c r="AD40" s="351">
        <f>VLOOKUP($E40,Hybrid!$1:$1048576,MATCH(DATE(AD$2,1,1),Hybrid!$A$1:$LI$1),FALSE)</f>
        <v>92.362794710000003</v>
      </c>
      <c r="AE40" s="351">
        <f>VLOOKUP($E40,Hybrid!$1:$1048576,MATCH(DATE(AE$2,1,1),Hybrid!$A$1:$LI$1),FALSE)</f>
        <v>95.547404670000006</v>
      </c>
      <c r="AF40" s="351">
        <f>VLOOKUP($E40,Hybrid!$1:$1048576,MATCH(DATE(AF$2,1,1),Hybrid!$A$1:$LI$1),FALSE)</f>
        <v>98.724871059999998</v>
      </c>
      <c r="AG40" s="351">
        <f>VLOOKUP($E40,Hybrid!$1:$1048576,MATCH(DATE(AG$2,1,1),Hybrid!$A$1:$LI$1),FALSE)</f>
        <v>101.9021678</v>
      </c>
      <c r="AH40" s="351">
        <f>VLOOKUP($E40,Hybrid!$1:$1048576,MATCH(DATE(AH$2,1,1),Hybrid!$A$1:$LI$1),FALSE)</f>
        <v>105.0874938</v>
      </c>
      <c r="AI40" s="351">
        <f>VLOOKUP($E40,Hybrid!$1:$1048576,MATCH(DATE(AI$2,1,1),Hybrid!$A$1:$LI$1),FALSE)</f>
        <v>108.28983460000001</v>
      </c>
      <c r="AJ40" s="351">
        <f>VLOOKUP($E40,Hybrid!$1:$1048576,MATCH(DATE(AJ$2,1,1),Hybrid!$A$1:$LI$1),FALSE)</f>
        <v>111.5187068</v>
      </c>
      <c r="AK40" s="351">
        <f>VLOOKUP($E40,Hybrid!$1:$1048576,MATCH(DATE(AK$2,1,1),Hybrid!$A$1:$LI$1),FALSE)</f>
        <v>114.78405100000001</v>
      </c>
      <c r="AL40" s="351">
        <f>VLOOKUP($E40,Hybrid!$1:$1048576,MATCH(DATE(AL$2,1,1),Hybrid!$A$1:$LI$1),FALSE)</f>
        <v>118.0962145</v>
      </c>
      <c r="AM40" s="351">
        <f>VLOOKUP($E40,Hybrid!$1:$1048576,MATCH(DATE(AM$2,1,1),Hybrid!$A$1:$LI$1),FALSE)</f>
        <v>121.46598400000001</v>
      </c>
      <c r="AN40" s="351">
        <f>VLOOKUP($E40,Hybrid!$1:$1048576,MATCH(DATE(AN$2,1,1),Hybrid!$A$1:$LI$1),FALSE)</f>
        <v>124.90464299999999</v>
      </c>
      <c r="AO40" s="351">
        <f>VLOOKUP($E40,Hybrid!$1:$1048576,MATCH(DATE(AO$2,1,1),Hybrid!$A$1:$LI$1),FALSE)</f>
        <v>128.4240379</v>
      </c>
      <c r="AP40" s="351">
        <f>VLOOKUP($E40,Hybrid!$1:$1048576,MATCH(DATE(AP$2,1,1),Hybrid!$A$1:$LI$1),FALSE)</f>
        <v>132.02852279999999</v>
      </c>
      <c r="AQ40" s="351">
        <f>VLOOKUP($E40,Hybrid!$1:$1048576,MATCH(DATE(AQ$2,1,1),Hybrid!$A$1:$LI$1),FALSE)</f>
        <v>135.73117869999999</v>
      </c>
      <c r="AR40" s="351">
        <f>VLOOKUP($E40,Hybrid!$1:$1048576,MATCH(DATE(AR$2,1,1),Hybrid!$A$1:$LI$1),FALSE)</f>
        <v>139.5460836</v>
      </c>
      <c r="AS40" s="351">
        <f>VLOOKUP($E40,Hybrid!$1:$1048576,MATCH(DATE(AS$2,1,1),Hybrid!$A$1:$LI$1),FALSE)</f>
        <v>143.48843099999999</v>
      </c>
      <c r="AT40" s="351">
        <f>VLOOKUP($E40,Hybrid!$1:$1048576,MATCH(DATE(AT$2,1,1),Hybrid!$A$1:$LI$1),FALSE)</f>
        <v>147.57449890000001</v>
      </c>
      <c r="AU40" s="351">
        <f>VLOOKUP($E40,Hybrid!$1:$1048576,MATCH(DATE(AU$2,1,1),Hybrid!$A$1:$LI$1),FALSE)</f>
        <v>151.82172919999999</v>
      </c>
      <c r="AV40" s="351">
        <f>VLOOKUP($E40,Hybrid!$1:$1048576,MATCH(DATE(AV$2,1,1),Hybrid!$A$1:$LI$1),FALSE)</f>
        <v>156.24867850000001</v>
      </c>
      <c r="AW40" s="351">
        <f>VLOOKUP($E40,Hybrid!$1:$1048576,MATCH(DATE(AW$2,1,1),Hybrid!$A$1:$LI$1),FALSE)</f>
        <v>160.8738855</v>
      </c>
      <c r="AX40" s="351">
        <f>VLOOKUP($E40,Hybrid!$1:$1048576,MATCH(DATE(AX$2,1,1),Hybrid!$A$1:$LI$1),FALSE)</f>
        <v>165.71684909999999</v>
      </c>
      <c r="AY40" s="351">
        <f>VLOOKUP($E40,Hybrid!$1:$1048576,MATCH(DATE(AY$2,1,1),Hybrid!$A$1:$LI$1),FALSE)</f>
        <v>170.79856050000001</v>
      </c>
      <c r="AZ40" s="351">
        <f>VLOOKUP($E40,Hybrid!$1:$1048576,MATCH(DATE(AZ$2,1,1),Hybrid!$A$1:$LI$1),FALSE)</f>
        <v>176.1425888</v>
      </c>
      <c r="BA40" s="351">
        <f>VLOOKUP($E40,Hybrid!$1:$1048576,MATCH(DATE(BA$2,1,1),Hybrid!$A$1:$LI$1),FALSE)</f>
        <v>181.77327399999999</v>
      </c>
      <c r="BB40" s="351">
        <f>VLOOKUP($E40,Hybrid!$1:$1048576,MATCH(DATE(BB$2,1,1),Hybrid!$A$1:$LI$1),FALSE)</f>
        <v>187.7165139</v>
      </c>
      <c r="BC40" s="351">
        <f>VLOOKUP($E40,Hybrid!$1:$1048576,MATCH(DATE(BC$2,1,1),Hybrid!$A$1:$LI$1),FALSE)</f>
        <v>193.99970669999999</v>
      </c>
      <c r="BD40" s="351">
        <f>VLOOKUP($E40,Hybrid!$1:$1048576,MATCH(DATE(BD$2,1,1),Hybrid!$A$1:$LI$1),FALSE)</f>
        <v>200.65175120000001</v>
      </c>
      <c r="BE40" s="351">
        <f>VLOOKUP($E40,Hybrid!$1:$1048576,MATCH(DATE(BE$2,1,1),Hybrid!$A$1:$LI$1),FALSE)</f>
        <v>55.764968279999998</v>
      </c>
      <c r="BF40" s="351">
        <f>VLOOKUP($E40,Hybrid!$1:$1048576,MATCH(DATE(BF$2,1,1),Hybrid!$A$1:$LI$1),FALSE)</f>
        <v>49.894204240000001</v>
      </c>
      <c r="BG40" s="351">
        <f>VLOOKUP($E40,Hybrid!$1:$1048576,MATCH(DATE(BG$2,1,1),Hybrid!$A$1:$LI$1),FALSE)</f>
        <v>43.422705530000002</v>
      </c>
      <c r="BH40" s="351">
        <f>VLOOKUP($E40,Hybrid!$1:$1048576,MATCH(DATE(BH$2,1,1),Hybrid!$A$1:$LI$1),FALSE)</f>
        <v>36.308326579999999</v>
      </c>
      <c r="BI40" s="351">
        <f>VLOOKUP($E40,Hybrid!$1:$1048576,MATCH(DATE(BI$2,1,1),Hybrid!$A$1:$LI$1),FALSE)</f>
        <v>28.50554975</v>
      </c>
    </row>
    <row r="41" spans="1:61" ht="15" customHeight="1" x14ac:dyDescent="0.35">
      <c r="A41" s="409"/>
      <c r="B41" s="416"/>
      <c r="C41" s="142"/>
      <c r="D41" s="103" t="s">
        <v>511</v>
      </c>
      <c r="E41" s="45" t="s">
        <v>358</v>
      </c>
      <c r="F41" s="351">
        <f>VLOOKUP($E41,Hybrid!$1:$1048576,MATCH(DATE(F$2,1,1),Hybrid!$A$1:$LI$1),FALSE)</f>
        <v>5.770071272</v>
      </c>
      <c r="G41" s="351">
        <f>VLOOKUP($E41,Hybrid!$1:$1048576,MATCH(DATE(G$2,1,1),Hybrid!$A$1:$LI$1),FALSE)</f>
        <v>7.5726007409999996</v>
      </c>
      <c r="H41" s="351">
        <f>VLOOKUP($E41,Hybrid!$1:$1048576,MATCH(DATE(H$2,1,1),Hybrid!$A$1:$LI$1),FALSE)</f>
        <v>9.4661553850000004</v>
      </c>
      <c r="I41" s="351">
        <f>VLOOKUP($E41,Hybrid!$1:$1048576,MATCH(DATE(I$2,1,1),Hybrid!$A$1:$LI$1),FALSE)</f>
        <v>11.397230690000001</v>
      </c>
      <c r="J41" s="351">
        <f>VLOOKUP($E41,Hybrid!$1:$1048576,MATCH(DATE(J$2,1,1),Hybrid!$A$1:$LI$1),FALSE)</f>
        <v>13.331247879999999</v>
      </c>
      <c r="K41" s="351">
        <f>VLOOKUP($E41,Hybrid!$1:$1048576,MATCH(DATE(K$2,1,1),Hybrid!$A$1:$LI$1),FALSE)</f>
        <v>15.24635512</v>
      </c>
      <c r="L41" s="351">
        <f>VLOOKUP($E41,Hybrid!$1:$1048576,MATCH(DATE(L$2,1,1),Hybrid!$A$1:$LI$1),FALSE)</f>
        <v>17.12518386</v>
      </c>
      <c r="M41" s="351">
        <f>VLOOKUP($E41,Hybrid!$1:$1048576,MATCH(DATE(M$2,1,1),Hybrid!$A$1:$LI$1),FALSE)</f>
        <v>18.95906823</v>
      </c>
      <c r="N41" s="351">
        <f>VLOOKUP($E41,Hybrid!$1:$1048576,MATCH(DATE(N$2,1,1),Hybrid!$A$1:$LI$1),FALSE)</f>
        <v>20.742570839999999</v>
      </c>
      <c r="O41" s="351">
        <f>VLOOKUP($E41,Hybrid!$1:$1048576,MATCH(DATE(O$2,1,1),Hybrid!$A$1:$LI$1),FALSE)</f>
        <v>22.472321409999999</v>
      </c>
      <c r="P41" s="351">
        <f>VLOOKUP($E41,Hybrid!$1:$1048576,MATCH(DATE(P$2,1,1),Hybrid!$A$1:$LI$1),FALSE)</f>
        <v>24.152472499999998</v>
      </c>
      <c r="Q41" s="351">
        <f>VLOOKUP($E41,Hybrid!$1:$1048576,MATCH(DATE(Q$2,1,1),Hybrid!$A$1:$LI$1),FALSE)</f>
        <v>25.775431300000001</v>
      </c>
      <c r="R41" s="351">
        <f>VLOOKUP($E41,Hybrid!$1:$1048576,MATCH(DATE(R$2,1,1),Hybrid!$A$1:$LI$1),FALSE)</f>
        <v>27.340387020000001</v>
      </c>
      <c r="S41" s="351">
        <f>VLOOKUP($E41,Hybrid!$1:$1048576,MATCH(DATE(S$2,1,1),Hybrid!$A$1:$LI$1),FALSE)</f>
        <v>28.84688573</v>
      </c>
      <c r="T41" s="351">
        <f>VLOOKUP($E41,Hybrid!$1:$1048576,MATCH(DATE(T$2,1,1),Hybrid!$A$1:$LI$1),FALSE)</f>
        <v>30.294849790000001</v>
      </c>
      <c r="U41" s="351">
        <f>VLOOKUP($E41,Hybrid!$1:$1048576,MATCH(DATE(U$2,1,1),Hybrid!$A$1:$LI$1),FALSE)</f>
        <v>31.684527509999999</v>
      </c>
      <c r="V41" s="351">
        <f>VLOOKUP($E41,Hybrid!$1:$1048576,MATCH(DATE(V$2,1,1),Hybrid!$A$1:$LI$1),FALSE)</f>
        <v>33.01642021</v>
      </c>
      <c r="W41" s="351">
        <f>VLOOKUP($E41,Hybrid!$1:$1048576,MATCH(DATE(W$2,1,1),Hybrid!$A$1:$LI$1),FALSE)</f>
        <v>34.291214680000003</v>
      </c>
      <c r="X41" s="351">
        <f>VLOOKUP($E41,Hybrid!$1:$1048576,MATCH(DATE(X$2,1,1),Hybrid!$A$1:$LI$1),FALSE)</f>
        <v>35.509730759999997</v>
      </c>
      <c r="Y41" s="351">
        <f>VLOOKUP($E41,Hybrid!$1:$1048576,MATCH(DATE(Y$2,1,1),Hybrid!$A$1:$LI$1),FALSE)</f>
        <v>36.672885209999997</v>
      </c>
      <c r="Z41" s="351">
        <f>VLOOKUP($E41,Hybrid!$1:$1048576,MATCH(DATE(Z$2,1,1),Hybrid!$A$1:$LI$1),FALSE)</f>
        <v>37.7776079</v>
      </c>
      <c r="AA41" s="351">
        <f>VLOOKUP($E41,Hybrid!$1:$1048576,MATCH(DATE(AA$2,1,1),Hybrid!$A$1:$LI$1),FALSE)</f>
        <v>38.829238089999997</v>
      </c>
      <c r="AB41" s="351">
        <f>VLOOKUP($E41,Hybrid!$1:$1048576,MATCH(DATE(AB$2,1,1),Hybrid!$A$1:$LI$1),FALSE)</f>
        <v>39.829009249999999</v>
      </c>
      <c r="AC41" s="351">
        <f>VLOOKUP($E41,Hybrid!$1:$1048576,MATCH(DATE(AC$2,1,1),Hybrid!$A$1:$LI$1),FALSE)</f>
        <v>40.778228550000001</v>
      </c>
      <c r="AD41" s="351">
        <f>VLOOKUP($E41,Hybrid!$1:$1048576,MATCH(DATE(AD$2,1,1),Hybrid!$A$1:$LI$1),FALSE)</f>
        <v>41.678202149999997</v>
      </c>
      <c r="AE41" s="351">
        <f>VLOOKUP($E41,Hybrid!$1:$1048576,MATCH(DATE(AE$2,1,1),Hybrid!$A$1:$LI$1),FALSE)</f>
        <v>42.519420740000001</v>
      </c>
      <c r="AF41" s="351">
        <f>VLOOKUP($E41,Hybrid!$1:$1048576,MATCH(DATE(AF$2,1,1),Hybrid!$A$1:$LI$1),FALSE)</f>
        <v>43.309597070000002</v>
      </c>
      <c r="AG41" s="351">
        <f>VLOOKUP($E41,Hybrid!$1:$1048576,MATCH(DATE(AG$2,1,1),Hybrid!$A$1:$LI$1),FALSE)</f>
        <v>44.050713479999999</v>
      </c>
      <c r="AH41" s="351">
        <f>VLOOKUP($E41,Hybrid!$1:$1048576,MATCH(DATE(AH$2,1,1),Hybrid!$A$1:$LI$1),FALSE)</f>
        <v>44.74497925</v>
      </c>
      <c r="AI41" s="351">
        <f>VLOOKUP($E41,Hybrid!$1:$1048576,MATCH(DATE(AI$2,1,1),Hybrid!$A$1:$LI$1),FALSE)</f>
        <v>45.394663520000002</v>
      </c>
      <c r="AJ41" s="351">
        <f>VLOOKUP($E41,Hybrid!$1:$1048576,MATCH(DATE(AJ$2,1,1),Hybrid!$A$1:$LI$1),FALSE)</f>
        <v>46.002000799999998</v>
      </c>
      <c r="AK41" s="351">
        <f>VLOOKUP($E41,Hybrid!$1:$1048576,MATCH(DATE(AK$2,1,1),Hybrid!$A$1:$LI$1),FALSE)</f>
        <v>46.569150829999998</v>
      </c>
      <c r="AL41" s="351">
        <f>VLOOKUP($E41,Hybrid!$1:$1048576,MATCH(DATE(AL$2,1,1),Hybrid!$A$1:$LI$1),FALSE)</f>
        <v>47.09818877</v>
      </c>
      <c r="AM41" s="351">
        <f>VLOOKUP($E41,Hybrid!$1:$1048576,MATCH(DATE(AM$2,1,1),Hybrid!$A$1:$LI$1),FALSE)</f>
        <v>47.591111480000002</v>
      </c>
      <c r="AN41" s="351">
        <f>VLOOKUP($E41,Hybrid!$1:$1048576,MATCH(DATE(AN$2,1,1),Hybrid!$A$1:$LI$1),FALSE)</f>
        <v>48.049850120000002</v>
      </c>
      <c r="AO41" s="351">
        <f>VLOOKUP($E41,Hybrid!$1:$1048576,MATCH(DATE(AO$2,1,1),Hybrid!$A$1:$LI$1),FALSE)</f>
        <v>48.476283770000002</v>
      </c>
      <c r="AP41" s="351">
        <f>VLOOKUP($E41,Hybrid!$1:$1048576,MATCH(DATE(AP$2,1,1),Hybrid!$A$1:$LI$1),FALSE)</f>
        <v>48.870100970000003</v>
      </c>
      <c r="AQ41" s="351">
        <f>VLOOKUP($E41,Hybrid!$1:$1048576,MATCH(DATE(AQ$2,1,1),Hybrid!$A$1:$LI$1),FALSE)</f>
        <v>49.233264120000001</v>
      </c>
      <c r="AR41" s="351">
        <f>VLOOKUP($E41,Hybrid!$1:$1048576,MATCH(DATE(AR$2,1,1),Hybrid!$A$1:$LI$1),FALSE)</f>
        <v>49.567772949999998</v>
      </c>
      <c r="AS41" s="351">
        <f>VLOOKUP($E41,Hybrid!$1:$1048576,MATCH(DATE(AS$2,1,1),Hybrid!$A$1:$LI$1),FALSE)</f>
        <v>49.875666150000001</v>
      </c>
      <c r="AT41" s="351">
        <f>VLOOKUP($E41,Hybrid!$1:$1048576,MATCH(DATE(AT$2,1,1),Hybrid!$A$1:$LI$1),FALSE)</f>
        <v>50.15899057</v>
      </c>
      <c r="AU41" s="351">
        <f>VLOOKUP($E41,Hybrid!$1:$1048576,MATCH(DATE(AU$2,1,1),Hybrid!$A$1:$LI$1),FALSE)</f>
        <v>50.41985365</v>
      </c>
      <c r="AV41" s="351">
        <f>VLOOKUP($E41,Hybrid!$1:$1048576,MATCH(DATE(AV$2,1,1),Hybrid!$A$1:$LI$1),FALSE)</f>
        <v>50.660440919999999</v>
      </c>
      <c r="AW41" s="351">
        <f>VLOOKUP($E41,Hybrid!$1:$1048576,MATCH(DATE(AW$2,1,1),Hybrid!$A$1:$LI$1),FALSE)</f>
        <v>50.882637170000002</v>
      </c>
      <c r="AX41" s="351">
        <f>VLOOKUP($E41,Hybrid!$1:$1048576,MATCH(DATE(AX$2,1,1),Hybrid!$A$1:$LI$1),FALSE)</f>
        <v>51.088202379999998</v>
      </c>
      <c r="AY41" s="351">
        <f>VLOOKUP($E41,Hybrid!$1:$1048576,MATCH(DATE(AY$2,1,1),Hybrid!$A$1:$LI$1),FALSE)</f>
        <v>51.278871709999997</v>
      </c>
      <c r="AZ41" s="351">
        <f>VLOOKUP($E41,Hybrid!$1:$1048576,MATCH(DATE(AZ$2,1,1),Hybrid!$A$1:$LI$1),FALSE)</f>
        <v>51.456552430000002</v>
      </c>
      <c r="BA41" s="351">
        <f>VLOOKUP($E41,Hybrid!$1:$1048576,MATCH(DATE(BA$2,1,1),Hybrid!$A$1:$LI$1),FALSE)</f>
        <v>51.62297487</v>
      </c>
      <c r="BB41" s="351">
        <f>VLOOKUP($E41,Hybrid!$1:$1048576,MATCH(DATE(BB$2,1,1),Hybrid!$A$1:$LI$1),FALSE)</f>
        <v>51.779844330000003</v>
      </c>
      <c r="BC41" s="351">
        <f>VLOOKUP($E41,Hybrid!$1:$1048576,MATCH(DATE(BC$2,1,1),Hybrid!$A$1:$LI$1),FALSE)</f>
        <v>51.928821769999999</v>
      </c>
      <c r="BD41" s="351">
        <f>VLOOKUP($E41,Hybrid!$1:$1048576,MATCH(DATE(BD$2,1,1),Hybrid!$A$1:$LI$1),FALSE)</f>
        <v>52.071512259999999</v>
      </c>
      <c r="BE41" s="351">
        <f>VLOOKUP($E41,Hybrid!$1:$1048576,MATCH(DATE(BE$2,1,1),Hybrid!$A$1:$LI$1),FALSE)</f>
        <v>35.485589879999999</v>
      </c>
      <c r="BF41" s="351">
        <f>VLOOKUP($E41,Hybrid!$1:$1048576,MATCH(DATE(BF$2,1,1),Hybrid!$A$1:$LI$1),FALSE)</f>
        <v>34.573697099999997</v>
      </c>
      <c r="BG41" s="351">
        <f>VLOOKUP($E41,Hybrid!$1:$1048576,MATCH(DATE(BG$2,1,1),Hybrid!$A$1:$LI$1),FALSE)</f>
        <v>33.613691600000003</v>
      </c>
      <c r="BH41" s="351">
        <f>VLOOKUP($E41,Hybrid!$1:$1048576,MATCH(DATE(BH$2,1,1),Hybrid!$A$1:$LI$1),FALSE)</f>
        <v>32.606383600000001</v>
      </c>
      <c r="BI41" s="351">
        <f>VLOOKUP($E41,Hybrid!$1:$1048576,MATCH(DATE(BI$2,1,1),Hybrid!$A$1:$LI$1),FALSE)</f>
        <v>31.552621970000001</v>
      </c>
    </row>
    <row r="42" spans="1:61" ht="15" customHeight="1" x14ac:dyDescent="0.35">
      <c r="A42" s="409"/>
      <c r="B42" s="416"/>
      <c r="C42" s="142"/>
      <c r="D42" s="103" t="s">
        <v>512</v>
      </c>
      <c r="E42" s="45" t="s">
        <v>359</v>
      </c>
      <c r="F42" s="351">
        <f>VLOOKUP($E42,Hybrid!$1:$1048576,MATCH(DATE(F$2,1,1),Hybrid!$A$1:$LI$1),FALSE)</f>
        <v>3.4730440960000002</v>
      </c>
      <c r="G42" s="351">
        <f>VLOOKUP($E42,Hybrid!$1:$1048576,MATCH(DATE(G$2,1,1),Hybrid!$A$1:$LI$1),FALSE)</f>
        <v>4.5791700359999998</v>
      </c>
      <c r="H42" s="351">
        <f>VLOOKUP($E42,Hybrid!$1:$1048576,MATCH(DATE(H$2,1,1),Hybrid!$A$1:$LI$1),FALSE)</f>
        <v>5.7315739920000004</v>
      </c>
      <c r="I42" s="351">
        <f>VLOOKUP($E42,Hybrid!$1:$1048576,MATCH(DATE(I$2,1,1),Hybrid!$A$1:$LI$1),FALSE)</f>
        <v>6.8952212639999999</v>
      </c>
      <c r="J42" s="351">
        <f>VLOOKUP($E42,Hybrid!$1:$1048576,MATCH(DATE(J$2,1,1),Hybrid!$A$1:$LI$1),FALSE)</f>
        <v>8.0477916950000008</v>
      </c>
      <c r="K42" s="351">
        <f>VLOOKUP($E42,Hybrid!$1:$1048576,MATCH(DATE(K$2,1,1),Hybrid!$A$1:$LI$1),FALSE)</f>
        <v>9.1754068669999995</v>
      </c>
      <c r="L42" s="351">
        <f>VLOOKUP($E42,Hybrid!$1:$1048576,MATCH(DATE(L$2,1,1),Hybrid!$A$1:$LI$1),FALSE)</f>
        <v>10.26739734</v>
      </c>
      <c r="M42" s="351">
        <f>VLOOKUP($E42,Hybrid!$1:$1048576,MATCH(DATE(M$2,1,1),Hybrid!$A$1:$LI$1),FALSE)</f>
        <v>11.31858141</v>
      </c>
      <c r="N42" s="351">
        <f>VLOOKUP($E42,Hybrid!$1:$1048576,MATCH(DATE(N$2,1,1),Hybrid!$A$1:$LI$1),FALSE)</f>
        <v>12.325869129999999</v>
      </c>
      <c r="O42" s="351">
        <f>VLOOKUP($E42,Hybrid!$1:$1048576,MATCH(DATE(O$2,1,1),Hybrid!$A$1:$LI$1),FALSE)</f>
        <v>13.28749878</v>
      </c>
      <c r="P42" s="351">
        <f>VLOOKUP($E42,Hybrid!$1:$1048576,MATCH(DATE(P$2,1,1),Hybrid!$A$1:$LI$1),FALSE)</f>
        <v>14.20602364</v>
      </c>
      <c r="Q42" s="351">
        <f>VLOOKUP($E42,Hybrid!$1:$1048576,MATCH(DATE(Q$2,1,1),Hybrid!$A$1:$LI$1),FALSE)</f>
        <v>15.077421879999999</v>
      </c>
      <c r="R42" s="351">
        <f>VLOOKUP($E42,Hybrid!$1:$1048576,MATCH(DATE(R$2,1,1),Hybrid!$A$1:$LI$1),FALSE)</f>
        <v>15.901591570000001</v>
      </c>
      <c r="S42" s="351">
        <f>VLOOKUP($E42,Hybrid!$1:$1048576,MATCH(DATE(S$2,1,1),Hybrid!$A$1:$LI$1),FALSE)</f>
        <v>16.678684669999999</v>
      </c>
      <c r="T42" s="351">
        <f>VLOOKUP($E42,Hybrid!$1:$1048576,MATCH(DATE(T$2,1,1),Hybrid!$A$1:$LI$1),FALSE)</f>
        <v>17.409102409999999</v>
      </c>
      <c r="U42" s="351">
        <f>VLOOKUP($E42,Hybrid!$1:$1048576,MATCH(DATE(U$2,1,1),Hybrid!$A$1:$LI$1),FALSE)</f>
        <v>18.093456620000001</v>
      </c>
      <c r="V42" s="351">
        <f>VLOOKUP($E42,Hybrid!$1:$1048576,MATCH(DATE(V$2,1,1),Hybrid!$A$1:$LI$1),FALSE)</f>
        <v>18.732522530000001</v>
      </c>
      <c r="W42" s="351">
        <f>VLOOKUP($E42,Hybrid!$1:$1048576,MATCH(DATE(W$2,1,1),Hybrid!$A$1:$LI$1),FALSE)</f>
        <v>19.327197080000001</v>
      </c>
      <c r="X42" s="351">
        <f>VLOOKUP($E42,Hybrid!$1:$1048576,MATCH(DATE(X$2,1,1),Hybrid!$A$1:$LI$1),FALSE)</f>
        <v>19.878466790000001</v>
      </c>
      <c r="Y42" s="351">
        <f>VLOOKUP($E42,Hybrid!$1:$1048576,MATCH(DATE(Y$2,1,1),Hybrid!$A$1:$LI$1),FALSE)</f>
        <v>20.38738489</v>
      </c>
      <c r="Z42" s="351">
        <f>VLOOKUP($E42,Hybrid!$1:$1048576,MATCH(DATE(Z$2,1,1),Hybrid!$A$1:$LI$1),FALSE)</f>
        <v>20.8530452</v>
      </c>
      <c r="AA42" s="351">
        <f>VLOOKUP($E42,Hybrid!$1:$1048576,MATCH(DATE(AA$2,1,1),Hybrid!$A$1:$LI$1),FALSE)</f>
        <v>21.27876904</v>
      </c>
      <c r="AB42" s="351">
        <f>VLOOKUP($E42,Hybrid!$1:$1048576,MATCH(DATE(AB$2,1,1),Hybrid!$A$1:$LI$1),FALSE)</f>
        <v>21.6657999</v>
      </c>
      <c r="AC42" s="351">
        <f>VLOOKUP($E42,Hybrid!$1:$1048576,MATCH(DATE(AC$2,1,1),Hybrid!$A$1:$LI$1),FALSE)</f>
        <v>22.0154122</v>
      </c>
      <c r="AD42" s="351">
        <f>VLOOKUP($E42,Hybrid!$1:$1048576,MATCH(DATE(AD$2,1,1),Hybrid!$A$1:$LI$1),FALSE)</f>
        <v>22.328876340000001</v>
      </c>
      <c r="AE42" s="351">
        <f>VLOOKUP($E42,Hybrid!$1:$1048576,MATCH(DATE(AE$2,1,1),Hybrid!$A$1:$LI$1),FALSE)</f>
        <v>22.60246167</v>
      </c>
      <c r="AF42" s="351">
        <f>VLOOKUP($E42,Hybrid!$1:$1048576,MATCH(DATE(AF$2,1,1),Hybrid!$A$1:$LI$1),FALSE)</f>
        <v>22.840564220000001</v>
      </c>
      <c r="AG42" s="351">
        <f>VLOOKUP($E42,Hybrid!$1:$1048576,MATCH(DATE(AG$2,1,1),Hybrid!$A$1:$LI$1),FALSE)</f>
        <v>23.044847780000001</v>
      </c>
      <c r="AH42" s="351">
        <f>VLOOKUP($E42,Hybrid!$1:$1048576,MATCH(DATE(AH$2,1,1),Hybrid!$A$1:$LI$1),FALSE)</f>
        <v>23.21704227</v>
      </c>
      <c r="AI42" s="351">
        <f>VLOOKUP($E42,Hybrid!$1:$1048576,MATCH(DATE(AI$2,1,1),Hybrid!$A$1:$LI$1),FALSE)</f>
        <v>23.358865999999999</v>
      </c>
      <c r="AJ42" s="351">
        <f>VLOOKUP($E42,Hybrid!$1:$1048576,MATCH(DATE(AJ$2,1,1),Hybrid!$A$1:$LI$1),FALSE)</f>
        <v>23.471984030000002</v>
      </c>
      <c r="AK42" s="351">
        <f>VLOOKUP($E42,Hybrid!$1:$1048576,MATCH(DATE(AK$2,1,1),Hybrid!$A$1:$LI$1),FALSE)</f>
        <v>23.557991189999999</v>
      </c>
      <c r="AL42" s="351">
        <f>VLOOKUP($E42,Hybrid!$1:$1048576,MATCH(DATE(AL$2,1,1),Hybrid!$A$1:$LI$1),FALSE)</f>
        <v>23.61840845</v>
      </c>
      <c r="AM42" s="351">
        <f>VLOOKUP($E42,Hybrid!$1:$1048576,MATCH(DATE(AM$2,1,1),Hybrid!$A$1:$LI$1),FALSE)</f>
        <v>23.654686179999999</v>
      </c>
      <c r="AN42" s="351">
        <f>VLOOKUP($E42,Hybrid!$1:$1048576,MATCH(DATE(AN$2,1,1),Hybrid!$A$1:$LI$1),FALSE)</f>
        <v>23.668210089999999</v>
      </c>
      <c r="AO42" s="351">
        <f>VLOOKUP($E42,Hybrid!$1:$1048576,MATCH(DATE(AO$2,1,1),Hybrid!$A$1:$LI$1),FALSE)</f>
        <v>23.660307599999999</v>
      </c>
      <c r="AP42" s="351">
        <f>VLOOKUP($E42,Hybrid!$1:$1048576,MATCH(DATE(AP$2,1,1),Hybrid!$A$1:$LI$1),FALSE)</f>
        <v>23.63141439</v>
      </c>
      <c r="AQ42" s="351">
        <f>VLOOKUP($E42,Hybrid!$1:$1048576,MATCH(DATE(AQ$2,1,1),Hybrid!$A$1:$LI$1),FALSE)</f>
        <v>23.582858640000001</v>
      </c>
      <c r="AR42" s="351">
        <f>VLOOKUP($E42,Hybrid!$1:$1048576,MATCH(DATE(AR$2,1,1),Hybrid!$A$1:$LI$1),FALSE)</f>
        <v>23.515946400000001</v>
      </c>
      <c r="AS42" s="351">
        <f>VLOOKUP($E42,Hybrid!$1:$1048576,MATCH(DATE(AS$2,1,1),Hybrid!$A$1:$LI$1),FALSE)</f>
        <v>23.43195746</v>
      </c>
      <c r="AT42" s="351">
        <f>VLOOKUP($E42,Hybrid!$1:$1048576,MATCH(DATE(AT$2,1,1),Hybrid!$A$1:$LI$1),FALSE)</f>
        <v>23.332131830000002</v>
      </c>
      <c r="AU42" s="351">
        <f>VLOOKUP($E42,Hybrid!$1:$1048576,MATCH(DATE(AU$2,1,1),Hybrid!$A$1:$LI$1),FALSE)</f>
        <v>23.217707870000002</v>
      </c>
      <c r="AV42" s="351">
        <f>VLOOKUP($E42,Hybrid!$1:$1048576,MATCH(DATE(AV$2,1,1),Hybrid!$A$1:$LI$1),FALSE)</f>
        <v>23.089946210000001</v>
      </c>
      <c r="AW42" s="351">
        <f>VLOOKUP($E42,Hybrid!$1:$1048576,MATCH(DATE(AW$2,1,1),Hybrid!$A$1:$LI$1),FALSE)</f>
        <v>22.949952920000001</v>
      </c>
      <c r="AX42" s="351">
        <f>VLOOKUP($E42,Hybrid!$1:$1048576,MATCH(DATE(AX$2,1,1),Hybrid!$A$1:$LI$1),FALSE)</f>
        <v>22.798731549999999</v>
      </c>
      <c r="AY42" s="351">
        <f>VLOOKUP($E42,Hybrid!$1:$1048576,MATCH(DATE(AY$2,1,1),Hybrid!$A$1:$LI$1),FALSE)</f>
        <v>22.637219649999999</v>
      </c>
      <c r="AZ42" s="351">
        <f>VLOOKUP($E42,Hybrid!$1:$1048576,MATCH(DATE(AZ$2,1,1),Hybrid!$A$1:$LI$1),FALSE)</f>
        <v>22.466359319999999</v>
      </c>
      <c r="BA42" s="351">
        <f>VLOOKUP($E42,Hybrid!$1:$1048576,MATCH(DATE(BA$2,1,1),Hybrid!$A$1:$LI$1),FALSE)</f>
        <v>22.286986049999999</v>
      </c>
      <c r="BB42" s="351">
        <f>VLOOKUP($E42,Hybrid!$1:$1048576,MATCH(DATE(BB$2,1,1),Hybrid!$A$1:$LI$1),FALSE)</f>
        <v>22.099885969999999</v>
      </c>
      <c r="BC42" s="351">
        <f>VLOOKUP($E42,Hybrid!$1:$1048576,MATCH(DATE(BC$2,1,1),Hybrid!$A$1:$LI$1),FALSE)</f>
        <v>21.90579322</v>
      </c>
      <c r="BD42" s="351">
        <f>VLOOKUP($E42,Hybrid!$1:$1048576,MATCH(DATE(BD$2,1,1),Hybrid!$A$1:$LI$1),FALSE)</f>
        <v>21.705388670000001</v>
      </c>
      <c r="BE42" s="351">
        <f>VLOOKUP($E42,Hybrid!$1:$1048576,MATCH(DATE(BE$2,1,1),Hybrid!$A$1:$LI$1),FALSE)</f>
        <v>14.46660228</v>
      </c>
      <c r="BF42" s="351">
        <f>VLOOKUP($E42,Hybrid!$1:$1048576,MATCH(DATE(BF$2,1,1),Hybrid!$A$1:$LI$1),FALSE)</f>
        <v>13.96919132</v>
      </c>
      <c r="BG42" s="351">
        <f>VLOOKUP($E42,Hybrid!$1:$1048576,MATCH(DATE(BG$2,1,1),Hybrid!$A$1:$LI$1),FALSE)</f>
        <v>13.465731549999999</v>
      </c>
      <c r="BH42" s="351">
        <f>VLOOKUP($E42,Hybrid!$1:$1048576,MATCH(DATE(BH$2,1,1),Hybrid!$A$1:$LI$1),FALSE)</f>
        <v>12.95742368</v>
      </c>
      <c r="BI42" s="351">
        <f>VLOOKUP($E42,Hybrid!$1:$1048576,MATCH(DATE(BI$2,1,1),Hybrid!$A$1:$LI$1),FALSE)</f>
        <v>12.44545143</v>
      </c>
    </row>
    <row r="43" spans="1:61" ht="15" customHeight="1" x14ac:dyDescent="0.35">
      <c r="A43" s="409"/>
      <c r="B43" s="416"/>
      <c r="C43" s="142"/>
      <c r="D43" s="103" t="s">
        <v>513</v>
      </c>
      <c r="E43" s="45" t="s">
        <v>360</v>
      </c>
      <c r="F43" s="351">
        <f>VLOOKUP($E43,Hybrid!$1:$1048576,MATCH(DATE(F$2,1,1),Hybrid!$A$1:$LI$1),FALSE)</f>
        <v>1.7251505170000001</v>
      </c>
      <c r="G43" s="351">
        <f>VLOOKUP($E43,Hybrid!$1:$1048576,MATCH(DATE(G$2,1,1),Hybrid!$A$1:$LI$1),FALSE)</f>
        <v>2.2482503220000001</v>
      </c>
      <c r="H43" s="351">
        <f>VLOOKUP($E43,Hybrid!$1:$1048576,MATCH(DATE(H$2,1,1),Hybrid!$A$1:$LI$1),FALSE)</f>
        <v>2.7775446549999998</v>
      </c>
      <c r="I43" s="351">
        <f>VLOOKUP($E43,Hybrid!$1:$1048576,MATCH(DATE(I$2,1,1),Hybrid!$A$1:$LI$1),FALSE)</f>
        <v>3.2929461039999999</v>
      </c>
      <c r="J43" s="351">
        <f>VLOOKUP($E43,Hybrid!$1:$1048576,MATCH(DATE(J$2,1,1),Hybrid!$A$1:$LI$1),FALSE)</f>
        <v>3.782536114</v>
      </c>
      <c r="K43" s="351">
        <f>VLOOKUP($E43,Hybrid!$1:$1048576,MATCH(DATE(K$2,1,1),Hybrid!$A$1:$LI$1),FALSE)</f>
        <v>4.2396704249999999</v>
      </c>
      <c r="L43" s="351">
        <f>VLOOKUP($E43,Hybrid!$1:$1048576,MATCH(DATE(L$2,1,1),Hybrid!$A$1:$LI$1),FALSE)</f>
        <v>4.6601162389999997</v>
      </c>
      <c r="M43" s="351">
        <f>VLOOKUP($E43,Hybrid!$1:$1048576,MATCH(DATE(M$2,1,1),Hybrid!$A$1:$LI$1),FALSE)</f>
        <v>5.0425770500000002</v>
      </c>
      <c r="N43" s="351">
        <f>VLOOKUP($E43,Hybrid!$1:$1048576,MATCH(DATE(N$2,1,1),Hybrid!$A$1:$LI$1),FALSE)</f>
        <v>5.3869650770000002</v>
      </c>
      <c r="O43" s="351">
        <f>VLOOKUP($E43,Hybrid!$1:$1048576,MATCH(DATE(O$2,1,1),Hybrid!$A$1:$LI$1),FALSE)</f>
        <v>5.6939240160000004</v>
      </c>
      <c r="P43" s="351">
        <f>VLOOKUP($E43,Hybrid!$1:$1048576,MATCH(DATE(P$2,1,1),Hybrid!$A$1:$LI$1),FALSE)</f>
        <v>5.9657128080000001</v>
      </c>
      <c r="Q43" s="351">
        <f>VLOOKUP($E43,Hybrid!$1:$1048576,MATCH(DATE(Q$2,1,1),Hybrid!$A$1:$LI$1),FALSE)</f>
        <v>6.2023584769999998</v>
      </c>
      <c r="R43" s="351">
        <f>VLOOKUP($E43,Hybrid!$1:$1048576,MATCH(DATE(R$2,1,1),Hybrid!$A$1:$LI$1),FALSE)</f>
        <v>6.4053527170000004</v>
      </c>
      <c r="S43" s="351">
        <f>VLOOKUP($E43,Hybrid!$1:$1048576,MATCH(DATE(S$2,1,1),Hybrid!$A$1:$LI$1),FALSE)</f>
        <v>6.5763015280000001</v>
      </c>
      <c r="T43" s="351">
        <f>VLOOKUP($E43,Hybrid!$1:$1048576,MATCH(DATE(T$2,1,1),Hybrid!$A$1:$LI$1),FALSE)</f>
        <v>6.7168946800000002</v>
      </c>
      <c r="U43" s="351">
        <f>VLOOKUP($E43,Hybrid!$1:$1048576,MATCH(DATE(U$2,1,1),Hybrid!$A$1:$LI$1),FALSE)</f>
        <v>6.8288730690000001</v>
      </c>
      <c r="V43" s="351">
        <f>VLOOKUP($E43,Hybrid!$1:$1048576,MATCH(DATE(V$2,1,1),Hybrid!$A$1:$LI$1),FALSE)</f>
        <v>6.9139999630000002</v>
      </c>
      <c r="W43" s="351">
        <f>VLOOKUP($E43,Hybrid!$1:$1048576,MATCH(DATE(W$2,1,1),Hybrid!$A$1:$LI$1),FALSE)</f>
        <v>6.9740380569999996</v>
      </c>
      <c r="X43" s="351">
        <f>VLOOKUP($E43,Hybrid!$1:$1048576,MATCH(DATE(X$2,1,1),Hybrid!$A$1:$LI$1),FALSE)</f>
        <v>7.0107318550000004</v>
      </c>
      <c r="Y43" s="351">
        <f>VLOOKUP($E43,Hybrid!$1:$1048576,MATCH(DATE(Y$2,1,1),Hybrid!$A$1:$LI$1),FALSE)</f>
        <v>7.0257944190000003</v>
      </c>
      <c r="Z43" s="351">
        <f>VLOOKUP($E43,Hybrid!$1:$1048576,MATCH(DATE(Z$2,1,1),Hybrid!$A$1:$LI$1),FALSE)</f>
        <v>7.0204735789999999</v>
      </c>
      <c r="AA43" s="351">
        <f>VLOOKUP($E43,Hybrid!$1:$1048576,MATCH(DATE(AA$2,1,1),Hybrid!$A$1:$LI$1),FALSE)</f>
        <v>6.9968889509999999</v>
      </c>
      <c r="AB43" s="351">
        <f>VLOOKUP($E43,Hybrid!$1:$1048576,MATCH(DATE(AB$2,1,1),Hybrid!$A$1:$LI$1),FALSE)</f>
        <v>6.9566172679999996</v>
      </c>
      <c r="AC43" s="351">
        <f>VLOOKUP($E43,Hybrid!$1:$1048576,MATCH(DATE(AC$2,1,1),Hybrid!$A$1:$LI$1),FALSE)</f>
        <v>6.901170896</v>
      </c>
      <c r="AD43" s="351">
        <f>VLOOKUP($E43,Hybrid!$1:$1048576,MATCH(DATE(AD$2,1,1),Hybrid!$A$1:$LI$1),FALSE)</f>
        <v>6.8319927470000001</v>
      </c>
      <c r="AE43" s="351">
        <f>VLOOKUP($E43,Hybrid!$1:$1048576,MATCH(DATE(AE$2,1,1),Hybrid!$A$1:$LI$1),FALSE)</f>
        <v>6.7496570690000004</v>
      </c>
      <c r="AF43" s="351">
        <f>VLOOKUP($E43,Hybrid!$1:$1048576,MATCH(DATE(AF$2,1,1),Hybrid!$A$1:$LI$1),FALSE)</f>
        <v>6.6560696669999997</v>
      </c>
      <c r="AG43" s="351">
        <f>VLOOKUP($E43,Hybrid!$1:$1048576,MATCH(DATE(AG$2,1,1),Hybrid!$A$1:$LI$1),FALSE)</f>
        <v>6.5525727409999996</v>
      </c>
      <c r="AH43" s="351">
        <f>VLOOKUP($E43,Hybrid!$1:$1048576,MATCH(DATE(AH$2,1,1),Hybrid!$A$1:$LI$1),FALSE)</f>
        <v>6.4404284279999997</v>
      </c>
      <c r="AI43" s="351">
        <f>VLOOKUP($E43,Hybrid!$1:$1048576,MATCH(DATE(AI$2,1,1),Hybrid!$A$1:$LI$1),FALSE)</f>
        <v>6.320811473</v>
      </c>
      <c r="AJ43" s="351">
        <f>VLOOKUP($E43,Hybrid!$1:$1048576,MATCH(DATE(AJ$2,1,1),Hybrid!$A$1:$LI$1),FALSE)</f>
        <v>6.1948087239999996</v>
      </c>
      <c r="AK43" s="351">
        <f>VLOOKUP($E43,Hybrid!$1:$1048576,MATCH(DATE(AK$2,1,1),Hybrid!$A$1:$LI$1),FALSE)</f>
        <v>6.0634222009999998</v>
      </c>
      <c r="AL43" s="351">
        <f>VLOOKUP($E43,Hybrid!$1:$1048576,MATCH(DATE(AL$2,1,1),Hybrid!$A$1:$LI$1),FALSE)</f>
        <v>5.9275736569999999</v>
      </c>
      <c r="AM43" s="351">
        <f>VLOOKUP($E43,Hybrid!$1:$1048576,MATCH(DATE(AM$2,1,1),Hybrid!$A$1:$LI$1),FALSE)</f>
        <v>5.7881096919999999</v>
      </c>
      <c r="AN43" s="351">
        <f>VLOOKUP($E43,Hybrid!$1:$1048576,MATCH(DATE(AN$2,1,1),Hybrid!$A$1:$LI$1),FALSE)</f>
        <v>5.6458068690000003</v>
      </c>
      <c r="AO43" s="351">
        <f>VLOOKUP($E43,Hybrid!$1:$1048576,MATCH(DATE(AO$2,1,1),Hybrid!$A$1:$LI$1),FALSE)</f>
        <v>5.5013765460000004</v>
      </c>
      <c r="AP43" s="351">
        <f>VLOOKUP($E43,Hybrid!$1:$1048576,MATCH(DATE(AP$2,1,1),Hybrid!$A$1:$LI$1),FALSE)</f>
        <v>5.3554032610000002</v>
      </c>
      <c r="AQ43" s="351">
        <f>VLOOKUP($E43,Hybrid!$1:$1048576,MATCH(DATE(AQ$2,1,1),Hybrid!$A$1:$LI$1),FALSE)</f>
        <v>5.2085010760000001</v>
      </c>
      <c r="AR43" s="351">
        <f>VLOOKUP($E43,Hybrid!$1:$1048576,MATCH(DATE(AR$2,1,1),Hybrid!$A$1:$LI$1),FALSE)</f>
        <v>5.0612299060000003</v>
      </c>
      <c r="AS43" s="351">
        <f>VLOOKUP($E43,Hybrid!$1:$1048576,MATCH(DATE(AS$2,1,1),Hybrid!$A$1:$LI$1),FALSE)</f>
        <v>4.9140972850000004</v>
      </c>
      <c r="AT43" s="351">
        <f>VLOOKUP($E43,Hybrid!$1:$1048576,MATCH(DATE(AT$2,1,1),Hybrid!$A$1:$LI$1),FALSE)</f>
        <v>4.7675603049999999</v>
      </c>
      <c r="AU43" s="351">
        <f>VLOOKUP($E43,Hybrid!$1:$1048576,MATCH(DATE(AU$2,1,1),Hybrid!$A$1:$LI$1),FALSE)</f>
        <v>4.6220341810000001</v>
      </c>
      <c r="AV43" s="351">
        <f>VLOOKUP($E43,Hybrid!$1:$1048576,MATCH(DATE(AV$2,1,1),Hybrid!$A$1:$LI$1),FALSE)</f>
        <v>4.4778978030000003</v>
      </c>
      <c r="AW43" s="351">
        <f>VLOOKUP($E43,Hybrid!$1:$1048576,MATCH(DATE(AW$2,1,1),Hybrid!$A$1:$LI$1),FALSE)</f>
        <v>4.335479393</v>
      </c>
      <c r="AX43" s="351">
        <f>VLOOKUP($E43,Hybrid!$1:$1048576,MATCH(DATE(AX$2,1,1),Hybrid!$A$1:$LI$1),FALSE)</f>
        <v>4.1950616600000004</v>
      </c>
      <c r="AY43" s="351">
        <f>VLOOKUP($E43,Hybrid!$1:$1048576,MATCH(DATE(AY$2,1,1),Hybrid!$A$1:$LI$1),FALSE)</f>
        <v>4.0568878030000004</v>
      </c>
      <c r="AZ43" s="351">
        <f>VLOOKUP($E43,Hybrid!$1:$1048576,MATCH(DATE(AZ$2,1,1),Hybrid!$A$1:$LI$1),FALSE)</f>
        <v>3.9211684400000002</v>
      </c>
      <c r="BA43" s="351">
        <f>VLOOKUP($E43,Hybrid!$1:$1048576,MATCH(DATE(BA$2,1,1),Hybrid!$A$1:$LI$1),FALSE)</f>
        <v>3.7880809790000001</v>
      </c>
      <c r="BB43" s="351">
        <f>VLOOKUP($E43,Hybrid!$1:$1048576,MATCH(DATE(BB$2,1,1),Hybrid!$A$1:$LI$1),FALSE)</f>
        <v>3.6577751780000001</v>
      </c>
      <c r="BC43" s="351">
        <f>VLOOKUP($E43,Hybrid!$1:$1048576,MATCH(DATE(BC$2,1,1),Hybrid!$A$1:$LI$1),FALSE)</f>
        <v>3.5303755940000001</v>
      </c>
      <c r="BD43" s="351">
        <f>VLOOKUP($E43,Hybrid!$1:$1048576,MATCH(DATE(BD$2,1,1),Hybrid!$A$1:$LI$1),FALSE)</f>
        <v>3.4059837279999998</v>
      </c>
      <c r="BE43" s="351">
        <f>VLOOKUP($E43,Hybrid!$1:$1048576,MATCH(DATE(BE$2,1,1),Hybrid!$A$1:$LI$1),FALSE)</f>
        <v>2.9073723610000002</v>
      </c>
      <c r="BF43" s="351">
        <f>VLOOKUP($E43,Hybrid!$1:$1048576,MATCH(DATE(BF$2,1,1),Hybrid!$A$1:$LI$1),FALSE)</f>
        <v>2.7952765500000001</v>
      </c>
      <c r="BG43" s="351">
        <f>VLOOKUP($E43,Hybrid!$1:$1048576,MATCH(DATE(BG$2,1,1),Hybrid!$A$1:$LI$1),FALSE)</f>
        <v>2.686812464</v>
      </c>
      <c r="BH43" s="351">
        <f>VLOOKUP($E43,Hybrid!$1:$1048576,MATCH(DATE(BH$2,1,1),Hybrid!$A$1:$LI$1),FALSE)</f>
        <v>2.581966531</v>
      </c>
      <c r="BI43" s="351">
        <f>VLOOKUP($E43,Hybrid!$1:$1048576,MATCH(DATE(BI$2,1,1),Hybrid!$A$1:$LI$1),FALSE)</f>
        <v>2.480710094</v>
      </c>
    </row>
    <row r="44" spans="1:61" ht="15" customHeight="1" x14ac:dyDescent="0.35">
      <c r="A44" s="409"/>
      <c r="B44" s="416"/>
      <c r="C44" s="142"/>
      <c r="D44" s="103" t="s">
        <v>514</v>
      </c>
      <c r="E44" s="45" t="s">
        <v>361</v>
      </c>
      <c r="F44" s="351">
        <f>VLOOKUP($E44,Hybrid!$1:$1048576,MATCH(DATE(F$2,1,1),Hybrid!$A$1:$LI$1),FALSE)</f>
        <v>3.1066862139999998</v>
      </c>
      <c r="G44" s="351">
        <f>VLOOKUP($E44,Hybrid!$1:$1048576,MATCH(DATE(G$2,1,1),Hybrid!$A$1:$LI$1),FALSE)</f>
        <v>4.0780111479999999</v>
      </c>
      <c r="H44" s="351">
        <f>VLOOKUP($E44,Hybrid!$1:$1048576,MATCH(DATE(H$2,1,1),Hybrid!$A$1:$LI$1),FALSE)</f>
        <v>5.035904951</v>
      </c>
      <c r="I44" s="351">
        <f>VLOOKUP($E44,Hybrid!$1:$1048576,MATCH(DATE(I$2,1,1),Hybrid!$A$1:$LI$1),FALSE)</f>
        <v>5.9395484429999996</v>
      </c>
      <c r="J44" s="351">
        <f>VLOOKUP($E44,Hybrid!$1:$1048576,MATCH(DATE(J$2,1,1),Hybrid!$A$1:$LI$1),FALSE)</f>
        <v>6.7669551969999997</v>
      </c>
      <c r="K44" s="351">
        <f>VLOOKUP($E44,Hybrid!$1:$1048576,MATCH(DATE(K$2,1,1),Hybrid!$A$1:$LI$1),FALSE)</f>
        <v>7.5079311210000004</v>
      </c>
      <c r="L44" s="351">
        <f>VLOOKUP($E44,Hybrid!$1:$1048576,MATCH(DATE(L$2,1,1),Hybrid!$A$1:$LI$1),FALSE)</f>
        <v>8.1579709810000001</v>
      </c>
      <c r="M44" s="351">
        <f>VLOOKUP($E44,Hybrid!$1:$1048576,MATCH(DATE(M$2,1,1),Hybrid!$A$1:$LI$1),FALSE)</f>
        <v>8.7182950370000007</v>
      </c>
      <c r="N44" s="351">
        <f>VLOOKUP($E44,Hybrid!$1:$1048576,MATCH(DATE(N$2,1,1),Hybrid!$A$1:$LI$1),FALSE)</f>
        <v>9.1924381020000006</v>
      </c>
      <c r="O44" s="351">
        <f>VLOOKUP($E44,Hybrid!$1:$1048576,MATCH(DATE(O$2,1,1),Hybrid!$A$1:$LI$1),FALSE)</f>
        <v>9.5851848040000007</v>
      </c>
      <c r="P44" s="351">
        <f>VLOOKUP($E44,Hybrid!$1:$1048576,MATCH(DATE(P$2,1,1),Hybrid!$A$1:$LI$1),FALSE)</f>
        <v>9.9035679870000006</v>
      </c>
      <c r="Q44" s="351">
        <f>VLOOKUP($E44,Hybrid!$1:$1048576,MATCH(DATE(Q$2,1,1),Hybrid!$A$1:$LI$1),FALSE)</f>
        <v>10.151318720000001</v>
      </c>
      <c r="R44" s="351">
        <f>VLOOKUP($E44,Hybrid!$1:$1048576,MATCH(DATE(R$2,1,1),Hybrid!$A$1:$LI$1),FALSE)</f>
        <v>10.334136300000001</v>
      </c>
      <c r="S44" s="351">
        <f>VLOOKUP($E44,Hybrid!$1:$1048576,MATCH(DATE(S$2,1,1),Hybrid!$A$1:$LI$1),FALSE)</f>
        <v>10.457675180000001</v>
      </c>
      <c r="T44" s="351">
        <f>VLOOKUP($E44,Hybrid!$1:$1048576,MATCH(DATE(T$2,1,1),Hybrid!$A$1:$LI$1),FALSE)</f>
        <v>10.527466990000001</v>
      </c>
      <c r="U44" s="351">
        <f>VLOOKUP($E44,Hybrid!$1:$1048576,MATCH(DATE(U$2,1,1),Hybrid!$A$1:$LI$1),FALSE)</f>
        <v>10.548856410000001</v>
      </c>
      <c r="V44" s="351">
        <f>VLOOKUP($E44,Hybrid!$1:$1048576,MATCH(DATE(V$2,1,1),Hybrid!$A$1:$LI$1),FALSE)</f>
        <v>10.526954</v>
      </c>
      <c r="W44" s="351">
        <f>VLOOKUP($E44,Hybrid!$1:$1048576,MATCH(DATE(W$2,1,1),Hybrid!$A$1:$LI$1),FALSE)</f>
        <v>10.46660449</v>
      </c>
      <c r="X44" s="351">
        <f>VLOOKUP($E44,Hybrid!$1:$1048576,MATCH(DATE(X$2,1,1),Hybrid!$A$1:$LI$1),FALSE)</f>
        <v>10.372366789999999</v>
      </c>
      <c r="Y44" s="351">
        <f>VLOOKUP($E44,Hybrid!$1:$1048576,MATCH(DATE(Y$2,1,1),Hybrid!$A$1:$LI$1),FALSE)</f>
        <v>10.24850333</v>
      </c>
      <c r="Z44" s="351">
        <f>VLOOKUP($E44,Hybrid!$1:$1048576,MATCH(DATE(Z$2,1,1),Hybrid!$A$1:$LI$1),FALSE)</f>
        <v>10.09858307</v>
      </c>
      <c r="AA44" s="351">
        <f>VLOOKUP($E44,Hybrid!$1:$1048576,MATCH(DATE(AA$2,1,1),Hybrid!$A$1:$LI$1),FALSE)</f>
        <v>9.92675792</v>
      </c>
      <c r="AB44" s="351">
        <f>VLOOKUP($E44,Hybrid!$1:$1048576,MATCH(DATE(AB$2,1,1),Hybrid!$A$1:$LI$1),FALSE)</f>
        <v>9.7363981059999993</v>
      </c>
      <c r="AC44" s="351">
        <f>VLOOKUP($E44,Hybrid!$1:$1048576,MATCH(DATE(AC$2,1,1),Hybrid!$A$1:$LI$1),FALSE)</f>
        <v>9.5305797040000009</v>
      </c>
      <c r="AD44" s="351">
        <f>VLOOKUP($E44,Hybrid!$1:$1048576,MATCH(DATE(AD$2,1,1),Hybrid!$A$1:$LI$1),FALSE)</f>
        <v>9.3120970169999993</v>
      </c>
      <c r="AE44" s="351">
        <f>VLOOKUP($E44,Hybrid!$1:$1048576,MATCH(DATE(AE$2,1,1),Hybrid!$A$1:$LI$1),FALSE)</f>
        <v>9.0828892910000008</v>
      </c>
      <c r="AF44" s="351">
        <f>VLOOKUP($E44,Hybrid!$1:$1048576,MATCH(DATE(AF$2,1,1),Hybrid!$A$1:$LI$1),FALSE)</f>
        <v>8.8457346860000001</v>
      </c>
      <c r="AG44" s="351">
        <f>VLOOKUP($E44,Hybrid!$1:$1048576,MATCH(DATE(AG$2,1,1),Hybrid!$A$1:$LI$1),FALSE)</f>
        <v>8.6027688510000004</v>
      </c>
      <c r="AH44" s="351">
        <f>VLOOKUP($E44,Hybrid!$1:$1048576,MATCH(DATE(AH$2,1,1),Hybrid!$A$1:$LI$1),FALSE)</f>
        <v>8.3558824979999997</v>
      </c>
      <c r="AI44" s="351">
        <f>VLOOKUP($E44,Hybrid!$1:$1048576,MATCH(DATE(AI$2,1,1),Hybrid!$A$1:$LI$1),FALSE)</f>
        <v>8.1067358790000004</v>
      </c>
      <c r="AJ44" s="351">
        <f>VLOOKUP($E44,Hybrid!$1:$1048576,MATCH(DATE(AJ$2,1,1),Hybrid!$A$1:$LI$1),FALSE)</f>
        <v>7.8567774379999999</v>
      </c>
      <c r="AK44" s="351">
        <f>VLOOKUP($E44,Hybrid!$1:$1048576,MATCH(DATE(AK$2,1,1),Hybrid!$A$1:$LI$1),FALSE)</f>
        <v>7.6072633710000002</v>
      </c>
      <c r="AL44" s="351">
        <f>VLOOKUP($E44,Hybrid!$1:$1048576,MATCH(DATE(AL$2,1,1),Hybrid!$A$1:$LI$1),FALSE)</f>
        <v>7.3592765809999996</v>
      </c>
      <c r="AM44" s="351">
        <f>VLOOKUP($E44,Hybrid!$1:$1048576,MATCH(DATE(AM$2,1,1),Hybrid!$A$1:$LI$1),FALSE)</f>
        <v>7.1137444790000002</v>
      </c>
      <c r="AN44" s="351">
        <f>VLOOKUP($E44,Hybrid!$1:$1048576,MATCH(DATE(AN$2,1,1),Hybrid!$A$1:$LI$1),FALSE)</f>
        <v>6.8714554019999996</v>
      </c>
      <c r="AO44" s="351">
        <f>VLOOKUP($E44,Hybrid!$1:$1048576,MATCH(DATE(AO$2,1,1),Hybrid!$A$1:$LI$1),FALSE)</f>
        <v>6.6330735709999997</v>
      </c>
      <c r="AP44" s="351">
        <f>VLOOKUP($E44,Hybrid!$1:$1048576,MATCH(DATE(AP$2,1,1),Hybrid!$A$1:$LI$1),FALSE)</f>
        <v>6.3991252049999998</v>
      </c>
      <c r="AQ44" s="351">
        <f>VLOOKUP($E44,Hybrid!$1:$1048576,MATCH(DATE(AQ$2,1,1),Hybrid!$A$1:$LI$1),FALSE)</f>
        <v>6.1700777430000002</v>
      </c>
      <c r="AR44" s="351">
        <f>VLOOKUP($E44,Hybrid!$1:$1048576,MATCH(DATE(AR$2,1,1),Hybrid!$A$1:$LI$1),FALSE)</f>
        <v>5.9463091849999996</v>
      </c>
      <c r="AS44" s="351">
        <f>VLOOKUP($E44,Hybrid!$1:$1048576,MATCH(DATE(AS$2,1,1),Hybrid!$A$1:$LI$1),FALSE)</f>
        <v>5.7281174510000001</v>
      </c>
      <c r="AT44" s="351">
        <f>VLOOKUP($E44,Hybrid!$1:$1048576,MATCH(DATE(AT$2,1,1),Hybrid!$A$1:$LI$1),FALSE)</f>
        <v>5.5157293459999996</v>
      </c>
      <c r="AU44" s="351">
        <f>VLOOKUP($E44,Hybrid!$1:$1048576,MATCH(DATE(AU$2,1,1),Hybrid!$A$1:$LI$1),FALSE)</f>
        <v>5.3093117750000003</v>
      </c>
      <c r="AV44" s="351">
        <f>VLOOKUP($E44,Hybrid!$1:$1048576,MATCH(DATE(AV$2,1,1),Hybrid!$A$1:$LI$1),FALSE)</f>
        <v>5.1089802850000003</v>
      </c>
      <c r="AW44" s="351">
        <f>VLOOKUP($E44,Hybrid!$1:$1048576,MATCH(DATE(AW$2,1,1),Hybrid!$A$1:$LI$1),FALSE)</f>
        <v>4.9147990400000001</v>
      </c>
      <c r="AX44" s="351">
        <f>VLOOKUP($E44,Hybrid!$1:$1048576,MATCH(DATE(AX$2,1,1),Hybrid!$A$1:$LI$1),FALSE)</f>
        <v>4.72678829</v>
      </c>
      <c r="AY44" s="351">
        <f>VLOOKUP($E44,Hybrid!$1:$1048576,MATCH(DATE(AY$2,1,1),Hybrid!$A$1:$LI$1),FALSE)</f>
        <v>4.544931783</v>
      </c>
      <c r="AZ44" s="351">
        <f>VLOOKUP($E44,Hybrid!$1:$1048576,MATCH(DATE(AZ$2,1,1),Hybrid!$A$1:$LI$1),FALSE)</f>
        <v>4.3691835860000001</v>
      </c>
      <c r="BA44" s="351">
        <f>VLOOKUP($E44,Hybrid!$1:$1048576,MATCH(DATE(BA$2,1,1),Hybrid!$A$1:$LI$1),FALSE)</f>
        <v>4.1994722979999999</v>
      </c>
      <c r="BB44" s="351">
        <f>VLOOKUP($E44,Hybrid!$1:$1048576,MATCH(DATE(BB$2,1,1),Hybrid!$A$1:$LI$1),FALSE)</f>
        <v>4.0357061029999999</v>
      </c>
      <c r="BC44" s="351">
        <f>VLOOKUP($E44,Hybrid!$1:$1048576,MATCH(DATE(BC$2,1,1),Hybrid!$A$1:$LI$1),FALSE)</f>
        <v>3.877776457</v>
      </c>
      <c r="BD44" s="351">
        <f>VLOOKUP($E44,Hybrid!$1:$1048576,MATCH(DATE(BD$2,1,1),Hybrid!$A$1:$LI$1),FALSE)</f>
        <v>3.725561248</v>
      </c>
      <c r="BE44" s="351">
        <f>VLOOKUP($E44,Hybrid!$1:$1048576,MATCH(DATE(BE$2,1,1),Hybrid!$A$1:$LI$1),FALSE)</f>
        <v>3.2957326619999998</v>
      </c>
      <c r="BF44" s="351">
        <f>VLOOKUP($E44,Hybrid!$1:$1048576,MATCH(DATE(BF$2,1,1),Hybrid!$A$1:$LI$1),FALSE)</f>
        <v>3.16432365</v>
      </c>
      <c r="BG44" s="351">
        <f>VLOOKUP($E44,Hybrid!$1:$1048576,MATCH(DATE(BG$2,1,1),Hybrid!$A$1:$LI$1),FALSE)</f>
        <v>3.0380470530000001</v>
      </c>
      <c r="BH44" s="351">
        <f>VLOOKUP($E44,Hybrid!$1:$1048576,MATCH(DATE(BH$2,1,1),Hybrid!$A$1:$LI$1),FALSE)</f>
        <v>2.9167280400000002</v>
      </c>
      <c r="BI44" s="351">
        <f>VLOOKUP($E44,Hybrid!$1:$1048576,MATCH(DATE(BI$2,1,1),Hybrid!$A$1:$LI$1),FALSE)</f>
        <v>2.8001923290000001</v>
      </c>
    </row>
    <row r="45" spans="1:61" s="92" customFormat="1" ht="15" customHeight="1" x14ac:dyDescent="0.35">
      <c r="A45" s="409"/>
      <c r="B45" s="416"/>
      <c r="C45" s="101" t="s">
        <v>789</v>
      </c>
      <c r="D45" s="102"/>
      <c r="E45" s="74" t="s">
        <v>362</v>
      </c>
      <c r="F45" s="350">
        <f>VLOOKUP($E45,Hybrid!$1:$1048576,MATCH(DATE(F$2,1,1),Hybrid!$A$1:$LI$1),FALSE)</f>
        <v>1.9359999999999999</v>
      </c>
      <c r="G45" s="350">
        <f>VLOOKUP($E45,Hybrid!$1:$1048576,MATCH(DATE(G$2,1,1),Hybrid!$A$1:$LI$1),FALSE)</f>
        <v>1.9926860529999999</v>
      </c>
      <c r="H45" s="350">
        <f>VLOOKUP($E45,Hybrid!$1:$1048576,MATCH(DATE(H$2,1,1),Hybrid!$A$1:$LI$1),FALSE)</f>
        <v>2.0605585130000001</v>
      </c>
      <c r="I45" s="350">
        <f>VLOOKUP($E45,Hybrid!$1:$1048576,MATCH(DATE(I$2,1,1),Hybrid!$A$1:$LI$1),FALSE)</f>
        <v>2.1347165119999998</v>
      </c>
      <c r="J45" s="350">
        <f>VLOOKUP($E45,Hybrid!$1:$1048576,MATCH(DATE(J$2,1,1),Hybrid!$A$1:$LI$1),FALSE)</f>
        <v>2.21199652</v>
      </c>
      <c r="K45" s="350">
        <f>VLOOKUP($E45,Hybrid!$1:$1048576,MATCH(DATE(K$2,1,1),Hybrid!$A$1:$LI$1),FALSE)</f>
        <v>2.2904132819999998</v>
      </c>
      <c r="L45" s="350">
        <f>VLOOKUP($E45,Hybrid!$1:$1048576,MATCH(DATE(L$2,1,1),Hybrid!$A$1:$LI$1),FALSE)</f>
        <v>2.3684174979999999</v>
      </c>
      <c r="M45" s="350">
        <f>VLOOKUP($E45,Hybrid!$1:$1048576,MATCH(DATE(M$2,1,1),Hybrid!$A$1:$LI$1),FALSE)</f>
        <v>2.4452639729999999</v>
      </c>
      <c r="N45" s="350">
        <f>VLOOKUP($E45,Hybrid!$1:$1048576,MATCH(DATE(N$2,1,1),Hybrid!$A$1:$LI$1),FALSE)</f>
        <v>2.5205109179999998</v>
      </c>
      <c r="O45" s="350">
        <f>VLOOKUP($E45,Hybrid!$1:$1048576,MATCH(DATE(O$2,1,1),Hybrid!$A$1:$LI$1),FALSE)</f>
        <v>2.5939094520000001</v>
      </c>
      <c r="P45" s="350">
        <f>VLOOKUP($E45,Hybrid!$1:$1048576,MATCH(DATE(P$2,1,1),Hybrid!$A$1:$LI$1),FALSE)</f>
        <v>2.665896359</v>
      </c>
      <c r="Q45" s="350">
        <f>VLOOKUP($E45,Hybrid!$1:$1048576,MATCH(DATE(Q$2,1,1),Hybrid!$A$1:$LI$1),FALSE)</f>
        <v>2.7358330739999999</v>
      </c>
      <c r="R45" s="350">
        <f>VLOOKUP($E45,Hybrid!$1:$1048576,MATCH(DATE(R$2,1,1),Hybrid!$A$1:$LI$1),FALSE)</f>
        <v>2.803701335</v>
      </c>
      <c r="S45" s="350">
        <f>VLOOKUP($E45,Hybrid!$1:$1048576,MATCH(DATE(S$2,1,1),Hybrid!$A$1:$LI$1),FALSE)</f>
        <v>2.8695079190000001</v>
      </c>
      <c r="T45" s="350">
        <f>VLOOKUP($E45,Hybrid!$1:$1048576,MATCH(DATE(T$2,1,1),Hybrid!$A$1:$LI$1),FALSE)</f>
        <v>2.9332862180000001</v>
      </c>
      <c r="U45" s="350">
        <f>VLOOKUP($E45,Hybrid!$1:$1048576,MATCH(DATE(U$2,1,1),Hybrid!$A$1:$LI$1),FALSE)</f>
        <v>2.9950914690000001</v>
      </c>
      <c r="V45" s="350">
        <f>VLOOKUP($E45,Hybrid!$1:$1048576,MATCH(DATE(V$2,1,1),Hybrid!$A$1:$LI$1),FALSE)</f>
        <v>3.0549937840000001</v>
      </c>
      <c r="W45" s="350">
        <f>VLOOKUP($E45,Hybrid!$1:$1048576,MATCH(DATE(W$2,1,1),Hybrid!$A$1:$LI$1),FALSE)</f>
        <v>3.1130716270000001</v>
      </c>
      <c r="X45" s="350">
        <f>VLOOKUP($E45,Hybrid!$1:$1048576,MATCH(DATE(X$2,1,1),Hybrid!$A$1:$LI$1),FALSE)</f>
        <v>3.1694067029999999</v>
      </c>
      <c r="Y45" s="350">
        <f>VLOOKUP($E45,Hybrid!$1:$1048576,MATCH(DATE(Y$2,1,1),Hybrid!$A$1:$LI$1),FALSE)</f>
        <v>3.2240804569999999</v>
      </c>
      <c r="Z45" s="350">
        <f>VLOOKUP($E45,Hybrid!$1:$1048576,MATCH(DATE(Z$2,1,1),Hybrid!$A$1:$LI$1),FALSE)</f>
        <v>3.2767682420000002</v>
      </c>
      <c r="AA45" s="350">
        <f>VLOOKUP($E45,Hybrid!$1:$1048576,MATCH(DATE(AA$2,1,1),Hybrid!$A$1:$LI$1),FALSE)</f>
        <v>3.3279705229999998</v>
      </c>
      <c r="AB45" s="350">
        <f>VLOOKUP($E45,Hybrid!$1:$1048576,MATCH(DATE(AB$2,1,1),Hybrid!$A$1:$LI$1),FALSE)</f>
        <v>3.3777685239999999</v>
      </c>
      <c r="AC45" s="350">
        <f>VLOOKUP($E45,Hybrid!$1:$1048576,MATCH(DATE(AC$2,1,1),Hybrid!$A$1:$LI$1),FALSE)</f>
        <v>3.426243339</v>
      </c>
      <c r="AD45" s="350">
        <f>VLOOKUP($E45,Hybrid!$1:$1048576,MATCH(DATE(AD$2,1,1),Hybrid!$A$1:$LI$1),FALSE)</f>
        <v>3.4734679260000001</v>
      </c>
      <c r="AE45" s="350">
        <f>VLOOKUP($E45,Hybrid!$1:$1048576,MATCH(DATE(AE$2,1,1),Hybrid!$A$1:$LI$1),FALSE)</f>
        <v>3.5183698739999998</v>
      </c>
      <c r="AF45" s="350">
        <f>VLOOKUP($E45,Hybrid!$1:$1048576,MATCH(DATE(AF$2,1,1),Hybrid!$A$1:$LI$1),FALSE)</f>
        <v>3.5616667830000002</v>
      </c>
      <c r="AG45" s="350">
        <f>VLOOKUP($E45,Hybrid!$1:$1048576,MATCH(DATE(AG$2,1,1),Hybrid!$A$1:$LI$1),FALSE)</f>
        <v>3.60346199</v>
      </c>
      <c r="AH45" s="350">
        <f>VLOOKUP($E45,Hybrid!$1:$1048576,MATCH(DATE(AH$2,1,1),Hybrid!$A$1:$LI$1),FALSE)</f>
        <v>3.6438777689999999</v>
      </c>
      <c r="AI45" s="350">
        <f>VLOOKUP($E45,Hybrid!$1:$1048576,MATCH(DATE(AI$2,1,1),Hybrid!$A$1:$LI$1),FALSE)</f>
        <v>3.6830379120000001</v>
      </c>
      <c r="AJ45" s="350">
        <f>VLOOKUP($E45,Hybrid!$1:$1048576,MATCH(DATE(AJ$2,1,1),Hybrid!$A$1:$LI$1),FALSE)</f>
        <v>3.721057788</v>
      </c>
      <c r="AK45" s="350">
        <f>VLOOKUP($E45,Hybrid!$1:$1048576,MATCH(DATE(AK$2,1,1),Hybrid!$A$1:$LI$1),FALSE)</f>
        <v>3.7580404440000001</v>
      </c>
      <c r="AL45" s="350">
        <f>VLOOKUP($E45,Hybrid!$1:$1048576,MATCH(DATE(AL$2,1,1),Hybrid!$A$1:$LI$1),FALSE)</f>
        <v>3.7940762380000002</v>
      </c>
      <c r="AM45" s="350">
        <f>VLOOKUP($E45,Hybrid!$1:$1048576,MATCH(DATE(AM$2,1,1),Hybrid!$A$1:$LI$1),FALSE)</f>
        <v>3.8292442800000002</v>
      </c>
      <c r="AN45" s="350">
        <f>VLOOKUP($E45,Hybrid!$1:$1048576,MATCH(DATE(AN$2,1,1),Hybrid!$A$1:$LI$1),FALSE)</f>
        <v>3.863614514</v>
      </c>
      <c r="AO45" s="350">
        <f>VLOOKUP($E45,Hybrid!$1:$1048576,MATCH(DATE(AO$2,1,1),Hybrid!$A$1:$LI$1),FALSE)</f>
        <v>3.8972497509999999</v>
      </c>
      <c r="AP45" s="350">
        <f>VLOOKUP($E45,Hybrid!$1:$1048576,MATCH(DATE(AP$2,1,1),Hybrid!$A$1:$LI$1),FALSE)</f>
        <v>3.9299503570000001</v>
      </c>
      <c r="AQ45" s="350">
        <f>VLOOKUP($E45,Hybrid!$1:$1048576,MATCH(DATE(AQ$2,1,1),Hybrid!$A$1:$LI$1),FALSE)</f>
        <v>3.9617826030000001</v>
      </c>
      <c r="AR45" s="350">
        <f>VLOOKUP($E45,Hybrid!$1:$1048576,MATCH(DATE(AR$2,1,1),Hybrid!$A$1:$LI$1),FALSE)</f>
        <v>3.9928151139999999</v>
      </c>
      <c r="AS45" s="350">
        <f>VLOOKUP($E45,Hybrid!$1:$1048576,MATCH(DATE(AS$2,1,1),Hybrid!$A$1:$LI$1),FALSE)</f>
        <v>4.0231208189999998</v>
      </c>
      <c r="AT45" s="350">
        <f>VLOOKUP($E45,Hybrid!$1:$1048576,MATCH(DATE(AT$2,1,1),Hybrid!$A$1:$LI$1),FALSE)</f>
        <v>4.0527740080000001</v>
      </c>
      <c r="AU45" s="350">
        <f>VLOOKUP($E45,Hybrid!$1:$1048576,MATCH(DATE(AU$2,1,1),Hybrid!$A$1:$LI$1),FALSE)</f>
        <v>4.0818481469999996</v>
      </c>
      <c r="AV45" s="350">
        <f>VLOOKUP($E45,Hybrid!$1:$1048576,MATCH(DATE(AV$2,1,1),Hybrid!$A$1:$LI$1),FALSE)</f>
        <v>4.1104057330000003</v>
      </c>
      <c r="AW45" s="350">
        <f>VLOOKUP($E45,Hybrid!$1:$1048576,MATCH(DATE(AW$2,1,1),Hybrid!$A$1:$LI$1),FALSE)</f>
        <v>4.1384698459999996</v>
      </c>
      <c r="AX45" s="350">
        <f>VLOOKUP($E45,Hybrid!$1:$1048576,MATCH(DATE(AX$2,1,1),Hybrid!$A$1:$LI$1),FALSE)</f>
        <v>4.1660547540000001</v>
      </c>
      <c r="AY45" s="350">
        <f>VLOOKUP($E45,Hybrid!$1:$1048576,MATCH(DATE(AY$2,1,1),Hybrid!$A$1:$LI$1),FALSE)</f>
        <v>4.1931803209999998</v>
      </c>
      <c r="AZ45" s="350">
        <f>VLOOKUP($E45,Hybrid!$1:$1048576,MATCH(DATE(AZ$2,1,1),Hybrid!$A$1:$LI$1),FALSE)</f>
        <v>4.2198963970000003</v>
      </c>
      <c r="BA45" s="350">
        <f>VLOOKUP($E45,Hybrid!$1:$1048576,MATCH(DATE(BA$2,1,1),Hybrid!$A$1:$LI$1),FALSE)</f>
        <v>4.2462354940000004</v>
      </c>
      <c r="BB45" s="350">
        <f>VLOOKUP($E45,Hybrid!$1:$1048576,MATCH(DATE(BB$2,1,1),Hybrid!$A$1:$LI$1),FALSE)</f>
        <v>4.2722309550000004</v>
      </c>
      <c r="BC45" s="350">
        <f>VLOOKUP($E45,Hybrid!$1:$1048576,MATCH(DATE(BC$2,1,1),Hybrid!$A$1:$LI$1),FALSE)</f>
        <v>4.2979134480000001</v>
      </c>
      <c r="BD45" s="350">
        <f>VLOOKUP($E45,Hybrid!$1:$1048576,MATCH(DATE(BD$2,1,1),Hybrid!$A$1:$LI$1),FALSE)</f>
        <v>4.3233091129999996</v>
      </c>
      <c r="BE45" s="350">
        <f>VLOOKUP($E45,Hybrid!$1:$1048576,MATCH(DATE(BE$2,1,1),Hybrid!$A$1:$LI$1),FALSE)</f>
        <v>4.6165073259999998</v>
      </c>
      <c r="BF45" s="350">
        <f>VLOOKUP($E45,Hybrid!$1:$1048576,MATCH(DATE(BF$2,1,1),Hybrid!$A$1:$LI$1),FALSE)</f>
        <v>4.6556279380000003</v>
      </c>
      <c r="BG45" s="350">
        <f>VLOOKUP($E45,Hybrid!$1:$1048576,MATCH(DATE(BG$2,1,1),Hybrid!$A$1:$LI$1),FALSE)</f>
        <v>4.6949460810000003</v>
      </c>
      <c r="BH45" s="350">
        <f>VLOOKUP($E45,Hybrid!$1:$1048576,MATCH(DATE(BH$2,1,1),Hybrid!$A$1:$LI$1),FALSE)</f>
        <v>4.7345074699999996</v>
      </c>
      <c r="BI45" s="350">
        <f>VLOOKUP($E45,Hybrid!$1:$1048576,MATCH(DATE(BI$2,1,1),Hybrid!$A$1:$LI$1),FALSE)</f>
        <v>4.7743605000000002</v>
      </c>
    </row>
    <row r="46" spans="1:61" ht="15" customHeight="1" x14ac:dyDescent="0.35">
      <c r="A46" s="409"/>
      <c r="B46" s="416"/>
      <c r="C46" s="142"/>
      <c r="D46" s="103" t="s">
        <v>508</v>
      </c>
      <c r="E46" s="45" t="s">
        <v>363</v>
      </c>
      <c r="F46" s="351">
        <f>VLOOKUP($E46,Hybrid!$1:$1048576,MATCH(DATE(F$2,1,1),Hybrid!$A$1:$LI$1),FALSE)</f>
        <v>0.42568169729999999</v>
      </c>
      <c r="G46" s="351">
        <f>VLOOKUP($E46,Hybrid!$1:$1048576,MATCH(DATE(G$2,1,1),Hybrid!$A$1:$LI$1),FALSE)</f>
        <v>0.44962826880000001</v>
      </c>
      <c r="H46" s="351">
        <f>VLOOKUP($E46,Hybrid!$1:$1048576,MATCH(DATE(H$2,1,1),Hybrid!$A$1:$LI$1),FALSE)</f>
        <v>0.47672578069999999</v>
      </c>
      <c r="I46" s="351">
        <f>VLOOKUP($E46,Hybrid!$1:$1048576,MATCH(DATE(I$2,1,1),Hybrid!$A$1:$LI$1),FALSE)</f>
        <v>0.50570927720000003</v>
      </c>
      <c r="J46" s="351">
        <f>VLOOKUP($E46,Hybrid!$1:$1048576,MATCH(DATE(J$2,1,1),Hybrid!$A$1:$LI$1),FALSE)</f>
        <v>0.53574812260000004</v>
      </c>
      <c r="K46" s="351">
        <f>VLOOKUP($E46,Hybrid!$1:$1048576,MATCH(DATE(K$2,1,1),Hybrid!$A$1:$LI$1),FALSE)</f>
        <v>0.56631185449999999</v>
      </c>
      <c r="L46" s="351">
        <f>VLOOKUP($E46,Hybrid!$1:$1048576,MATCH(DATE(L$2,1,1),Hybrid!$A$1:$LI$1),FALSE)</f>
        <v>0.59696939599999999</v>
      </c>
      <c r="M46" s="351">
        <f>VLOOKUP($E46,Hybrid!$1:$1048576,MATCH(DATE(M$2,1,1),Hybrid!$A$1:$LI$1),FALSE)</f>
        <v>0.62750986040000001</v>
      </c>
      <c r="N46" s="351">
        <f>VLOOKUP($E46,Hybrid!$1:$1048576,MATCH(DATE(N$2,1,1),Hybrid!$A$1:$LI$1),FALSE)</f>
        <v>0.65780301939999997</v>
      </c>
      <c r="O46" s="351">
        <f>VLOOKUP($E46,Hybrid!$1:$1048576,MATCH(DATE(O$2,1,1),Hybrid!$A$1:$LI$1),FALSE)</f>
        <v>0.68777096660000003</v>
      </c>
      <c r="P46" s="351">
        <f>VLOOKUP($E46,Hybrid!$1:$1048576,MATCH(DATE(P$2,1,1),Hybrid!$A$1:$LI$1),FALSE)</f>
        <v>0.71754550260000005</v>
      </c>
      <c r="Q46" s="351">
        <f>VLOOKUP($E46,Hybrid!$1:$1048576,MATCH(DATE(Q$2,1,1),Hybrid!$A$1:$LI$1),FALSE)</f>
        <v>0.74692366129999999</v>
      </c>
      <c r="R46" s="351">
        <f>VLOOKUP($E46,Hybrid!$1:$1048576,MATCH(DATE(R$2,1,1),Hybrid!$A$1:$LI$1),FALSE)</f>
        <v>0.77589157190000002</v>
      </c>
      <c r="S46" s="351">
        <f>VLOOKUP($E46,Hybrid!$1:$1048576,MATCH(DATE(S$2,1,1),Hybrid!$A$1:$LI$1),FALSE)</f>
        <v>0.80444205879999997</v>
      </c>
      <c r="T46" s="351">
        <f>VLOOKUP($E46,Hybrid!$1:$1048576,MATCH(DATE(T$2,1,1),Hybrid!$A$1:$LI$1),FALSE)</f>
        <v>0.83257588380000003</v>
      </c>
      <c r="U46" s="351">
        <f>VLOOKUP($E46,Hybrid!$1:$1048576,MATCH(DATE(U$2,1,1),Hybrid!$A$1:$LI$1),FALSE)</f>
        <v>0.86030072660000001</v>
      </c>
      <c r="V46" s="351">
        <f>VLOOKUP($E46,Hybrid!$1:$1048576,MATCH(DATE(V$2,1,1),Hybrid!$A$1:$LI$1),FALSE)</f>
        <v>0.88762926239999995</v>
      </c>
      <c r="W46" s="351">
        <f>VLOOKUP($E46,Hybrid!$1:$1048576,MATCH(DATE(W$2,1,1),Hybrid!$A$1:$LI$1),FALSE)</f>
        <v>0.91457724620000003</v>
      </c>
      <c r="X46" s="351">
        <f>VLOOKUP($E46,Hybrid!$1:$1048576,MATCH(DATE(X$2,1,1),Hybrid!$A$1:$LI$1),FALSE)</f>
        <v>0.94116197450000005</v>
      </c>
      <c r="Y46" s="351">
        <f>VLOOKUP($E46,Hybrid!$1:$1048576,MATCH(DATE(Y$2,1,1),Hybrid!$A$1:$LI$1),FALSE)</f>
        <v>0.96740121830000003</v>
      </c>
      <c r="Z46" s="351">
        <f>VLOOKUP($E46,Hybrid!$1:$1048576,MATCH(DATE(Z$2,1,1),Hybrid!$A$1:$LI$1),FALSE)</f>
        <v>0.99317513140000002</v>
      </c>
      <c r="AA46" s="351">
        <f>VLOOKUP($E46,Hybrid!$1:$1048576,MATCH(DATE(AA$2,1,1),Hybrid!$A$1:$LI$1),FALSE)</f>
        <v>1.018643381</v>
      </c>
      <c r="AB46" s="351">
        <f>VLOOKUP($E46,Hybrid!$1:$1048576,MATCH(DATE(AB$2,1,1),Hybrid!$A$1:$LI$1),FALSE)</f>
        <v>1.0438257280000001</v>
      </c>
      <c r="AC46" s="351">
        <f>VLOOKUP($E46,Hybrid!$1:$1048576,MATCH(DATE(AC$2,1,1),Hybrid!$A$1:$LI$1),FALSE)</f>
        <v>1.0687429559999999</v>
      </c>
      <c r="AD46" s="351">
        <f>VLOOKUP($E46,Hybrid!$1:$1048576,MATCH(DATE(AD$2,1,1),Hybrid!$A$1:$LI$1),FALSE)</f>
        <v>1.0934139279999999</v>
      </c>
      <c r="AE46" s="351">
        <f>VLOOKUP($E46,Hybrid!$1:$1048576,MATCH(DATE(AE$2,1,1),Hybrid!$A$1:$LI$1),FALSE)</f>
        <v>1.1174531599999999</v>
      </c>
      <c r="AF46" s="351">
        <f>VLOOKUP($E46,Hybrid!$1:$1048576,MATCH(DATE(AF$2,1,1),Hybrid!$A$1:$LI$1),FALSE)</f>
        <v>1.1411020439999999</v>
      </c>
      <c r="AG46" s="351">
        <f>VLOOKUP($E46,Hybrid!$1:$1048576,MATCH(DATE(AG$2,1,1),Hybrid!$A$1:$LI$1),FALSE)</f>
        <v>1.164388499</v>
      </c>
      <c r="AH46" s="351">
        <f>VLOOKUP($E46,Hybrid!$1:$1048576,MATCH(DATE(AH$2,1,1),Hybrid!$A$1:$LI$1),FALSE)</f>
        <v>1.1873488759999999</v>
      </c>
      <c r="AI46" s="351">
        <f>VLOOKUP($E46,Hybrid!$1:$1048576,MATCH(DATE(AI$2,1,1),Hybrid!$A$1:$LI$1),FALSE)</f>
        <v>1.2100216539999999</v>
      </c>
      <c r="AJ46" s="351">
        <f>VLOOKUP($E46,Hybrid!$1:$1048576,MATCH(DATE(AJ$2,1,1),Hybrid!$A$1:$LI$1),FALSE)</f>
        <v>1.2324437049999999</v>
      </c>
      <c r="AK46" s="351">
        <f>VLOOKUP($E46,Hybrid!$1:$1048576,MATCH(DATE(AK$2,1,1),Hybrid!$A$1:$LI$1),FALSE)</f>
        <v>1.254648717</v>
      </c>
      <c r="AL46" s="351">
        <f>VLOOKUP($E46,Hybrid!$1:$1048576,MATCH(DATE(AL$2,1,1),Hybrid!$A$1:$LI$1),FALSE)</f>
        <v>1.2766669180000001</v>
      </c>
      <c r="AM46" s="351">
        <f>VLOOKUP($E46,Hybrid!$1:$1048576,MATCH(DATE(AM$2,1,1),Hybrid!$A$1:$LI$1),FALSE)</f>
        <v>1.2985254669999999</v>
      </c>
      <c r="AN46" s="351">
        <f>VLOOKUP($E46,Hybrid!$1:$1048576,MATCH(DATE(AN$2,1,1),Hybrid!$A$1:$LI$1),FALSE)</f>
        <v>1.32024911</v>
      </c>
      <c r="AO46" s="351">
        <f>VLOOKUP($E46,Hybrid!$1:$1048576,MATCH(DATE(AO$2,1,1),Hybrid!$A$1:$LI$1),FALSE)</f>
        <v>1.3418608190000001</v>
      </c>
      <c r="AP46" s="351">
        <f>VLOOKUP($E46,Hybrid!$1:$1048576,MATCH(DATE(AP$2,1,1),Hybrid!$A$1:$LI$1),FALSE)</f>
        <v>1.3632840879999999</v>
      </c>
      <c r="AQ46" s="351">
        <f>VLOOKUP($E46,Hybrid!$1:$1048576,MATCH(DATE(AQ$2,1,1),Hybrid!$A$1:$LI$1),FALSE)</f>
        <v>1.3845428289999999</v>
      </c>
      <c r="AR46" s="351">
        <f>VLOOKUP($E46,Hybrid!$1:$1048576,MATCH(DATE(AR$2,1,1),Hybrid!$A$1:$LI$1),FALSE)</f>
        <v>1.405662513</v>
      </c>
      <c r="AS46" s="351">
        <f>VLOOKUP($E46,Hybrid!$1:$1048576,MATCH(DATE(AS$2,1,1),Hybrid!$A$1:$LI$1),FALSE)</f>
        <v>1.4266710709999999</v>
      </c>
      <c r="AT46" s="351">
        <f>VLOOKUP($E46,Hybrid!$1:$1048576,MATCH(DATE(AT$2,1,1),Hybrid!$A$1:$LI$1),FALSE)</f>
        <v>1.4475977929999999</v>
      </c>
      <c r="AU46" s="351">
        <f>VLOOKUP($E46,Hybrid!$1:$1048576,MATCH(DATE(AU$2,1,1),Hybrid!$A$1:$LI$1),FALSE)</f>
        <v>1.468471539</v>
      </c>
      <c r="AV46" s="351">
        <f>VLOOKUP($E46,Hybrid!$1:$1048576,MATCH(DATE(AV$2,1,1),Hybrid!$A$1:$LI$1),FALSE)</f>
        <v>1.489315776</v>
      </c>
      <c r="AW46" s="351">
        <f>VLOOKUP($E46,Hybrid!$1:$1048576,MATCH(DATE(AW$2,1,1),Hybrid!$A$1:$LI$1),FALSE)</f>
        <v>1.5101391</v>
      </c>
      <c r="AX46" s="351">
        <f>VLOOKUP($E46,Hybrid!$1:$1048576,MATCH(DATE(AX$2,1,1),Hybrid!$A$1:$LI$1),FALSE)</f>
        <v>1.530947834</v>
      </c>
      <c r="AY46" s="351">
        <f>VLOOKUP($E46,Hybrid!$1:$1048576,MATCH(DATE(AY$2,1,1),Hybrid!$A$1:$LI$1),FALSE)</f>
        <v>1.551751731</v>
      </c>
      <c r="AZ46" s="351">
        <f>VLOOKUP($E46,Hybrid!$1:$1048576,MATCH(DATE(AZ$2,1,1),Hybrid!$A$1:$LI$1),FALSE)</f>
        <v>1.5725737099999999</v>
      </c>
      <c r="BA46" s="351">
        <f>VLOOKUP($E46,Hybrid!$1:$1048576,MATCH(DATE(BA$2,1,1),Hybrid!$A$1:$LI$1),FALSE)</f>
        <v>1.5934304349999999</v>
      </c>
      <c r="BB46" s="351">
        <f>VLOOKUP($E46,Hybrid!$1:$1048576,MATCH(DATE(BB$2,1,1),Hybrid!$A$1:$LI$1),FALSE)</f>
        <v>1.614339403</v>
      </c>
      <c r="BC46" s="351">
        <f>VLOOKUP($E46,Hybrid!$1:$1048576,MATCH(DATE(BC$2,1,1),Hybrid!$A$1:$LI$1),FALSE)</f>
        <v>1.6353173640000001</v>
      </c>
      <c r="BD46" s="351">
        <f>VLOOKUP($E46,Hybrid!$1:$1048576,MATCH(DATE(BD$2,1,1),Hybrid!$A$1:$LI$1),FALSE)</f>
        <v>1.656379467</v>
      </c>
      <c r="BE46" s="351">
        <f>VLOOKUP($E46,Hybrid!$1:$1048576,MATCH(DATE(BE$2,1,1),Hybrid!$A$1:$LI$1),FALSE)</f>
        <v>1.797599926</v>
      </c>
      <c r="BF46" s="351">
        <f>VLOOKUP($E46,Hybrid!$1:$1048576,MATCH(DATE(BF$2,1,1),Hybrid!$A$1:$LI$1),FALSE)</f>
        <v>1.825674359</v>
      </c>
      <c r="BG46" s="351">
        <f>VLOOKUP($E46,Hybrid!$1:$1048576,MATCH(DATE(BG$2,1,1),Hybrid!$A$1:$LI$1),FALSE)</f>
        <v>1.8541047100000001</v>
      </c>
      <c r="BH46" s="351">
        <f>VLOOKUP($E46,Hybrid!$1:$1048576,MATCH(DATE(BH$2,1,1),Hybrid!$A$1:$LI$1),FALSE)</f>
        <v>1.8829160920000001</v>
      </c>
      <c r="BI46" s="351">
        <f>VLOOKUP($E46,Hybrid!$1:$1048576,MATCH(DATE(BI$2,1,1),Hybrid!$A$1:$LI$1),FALSE)</f>
        <v>1.9121352410000001</v>
      </c>
    </row>
    <row r="47" spans="1:61" ht="15" customHeight="1" x14ac:dyDescent="0.35">
      <c r="A47" s="409"/>
      <c r="B47" s="416"/>
      <c r="C47" s="142"/>
      <c r="D47" s="103" t="s">
        <v>509</v>
      </c>
      <c r="E47" s="45" t="s">
        <v>364</v>
      </c>
      <c r="F47" s="351">
        <f>VLOOKUP($E47,Hybrid!$1:$1048576,MATCH(DATE(F$2,1,1),Hybrid!$A$1:$LI$1),FALSE)</f>
        <v>0.49500522540000003</v>
      </c>
      <c r="G47" s="351">
        <f>VLOOKUP($E47,Hybrid!$1:$1048576,MATCH(DATE(G$2,1,1),Hybrid!$A$1:$LI$1),FALSE)</f>
        <v>0.51254515599999995</v>
      </c>
      <c r="H47" s="351">
        <f>VLOOKUP($E47,Hybrid!$1:$1048576,MATCH(DATE(H$2,1,1),Hybrid!$A$1:$LI$1),FALSE)</f>
        <v>0.53335517320000003</v>
      </c>
      <c r="I47" s="351">
        <f>VLOOKUP($E47,Hybrid!$1:$1048576,MATCH(DATE(I$2,1,1),Hybrid!$A$1:$LI$1),FALSE)</f>
        <v>0.55617682229999998</v>
      </c>
      <c r="J47" s="351">
        <f>VLOOKUP($E47,Hybrid!$1:$1048576,MATCH(DATE(J$2,1,1),Hybrid!$A$1:$LI$1),FALSE)</f>
        <v>0.58017929850000005</v>
      </c>
      <c r="K47" s="351">
        <f>VLOOKUP($E47,Hybrid!$1:$1048576,MATCH(DATE(K$2,1,1),Hybrid!$A$1:$LI$1),FALSE)</f>
        <v>0.60482660730000004</v>
      </c>
      <c r="L47" s="351">
        <f>VLOOKUP($E47,Hybrid!$1:$1048576,MATCH(DATE(L$2,1,1),Hybrid!$A$1:$LI$1),FALSE)</f>
        <v>0.62968351869999994</v>
      </c>
      <c r="M47" s="351">
        <f>VLOOKUP($E47,Hybrid!$1:$1048576,MATCH(DATE(M$2,1,1),Hybrid!$A$1:$LI$1),FALSE)</f>
        <v>0.65452841790000005</v>
      </c>
      <c r="N47" s="351">
        <f>VLOOKUP($E47,Hybrid!$1:$1048576,MATCH(DATE(N$2,1,1),Hybrid!$A$1:$LI$1),FALSE)</f>
        <v>0.67921903679999995</v>
      </c>
      <c r="O47" s="351">
        <f>VLOOKUP($E47,Hybrid!$1:$1048576,MATCH(DATE(O$2,1,1),Hybrid!$A$1:$LI$1),FALSE)</f>
        <v>0.70366467229999996</v>
      </c>
      <c r="P47" s="351">
        <f>VLOOKUP($E47,Hybrid!$1:$1048576,MATCH(DATE(P$2,1,1),Hybrid!$A$1:$LI$1),FALSE)</f>
        <v>0.72797294869999996</v>
      </c>
      <c r="Q47" s="351">
        <f>VLOOKUP($E47,Hybrid!$1:$1048576,MATCH(DATE(Q$2,1,1),Hybrid!$A$1:$LI$1),FALSE)</f>
        <v>0.75193809649999999</v>
      </c>
      <c r="R47" s="351">
        <f>VLOOKUP($E47,Hybrid!$1:$1048576,MATCH(DATE(R$2,1,1),Hybrid!$A$1:$LI$1),FALSE)</f>
        <v>0.77553353960000004</v>
      </c>
      <c r="S47" s="351">
        <f>VLOOKUP($E47,Hybrid!$1:$1048576,MATCH(DATE(S$2,1,1),Hybrid!$A$1:$LI$1),FALSE)</f>
        <v>0.79874002519999998</v>
      </c>
      <c r="T47" s="351">
        <f>VLOOKUP($E47,Hybrid!$1:$1048576,MATCH(DATE(T$2,1,1),Hybrid!$A$1:$LI$1),FALSE)</f>
        <v>0.82154657509999995</v>
      </c>
      <c r="U47" s="351">
        <f>VLOOKUP($E47,Hybrid!$1:$1048576,MATCH(DATE(U$2,1,1),Hybrid!$A$1:$LI$1),FALSE)</f>
        <v>0.84394938109999995</v>
      </c>
      <c r="V47" s="351">
        <f>VLOOKUP($E47,Hybrid!$1:$1048576,MATCH(DATE(V$2,1,1),Hybrid!$A$1:$LI$1),FALSE)</f>
        <v>0.86594990900000002</v>
      </c>
      <c r="W47" s="351">
        <f>VLOOKUP($E47,Hybrid!$1:$1048576,MATCH(DATE(W$2,1,1),Hybrid!$A$1:$LI$1),FALSE)</f>
        <v>0.88755304430000004</v>
      </c>
      <c r="X47" s="351">
        <f>VLOOKUP($E47,Hybrid!$1:$1048576,MATCH(DATE(X$2,1,1),Hybrid!$A$1:$LI$1),FALSE)</f>
        <v>0.90876560880000001</v>
      </c>
      <c r="Y47" s="351">
        <f>VLOOKUP($E47,Hybrid!$1:$1048576,MATCH(DATE(Y$2,1,1),Hybrid!$A$1:$LI$1),FALSE)</f>
        <v>0.92959532619999996</v>
      </c>
      <c r="Z47" s="351">
        <f>VLOOKUP($E47,Hybrid!$1:$1048576,MATCH(DATE(Z$2,1,1),Hybrid!$A$1:$LI$1),FALSE)</f>
        <v>0.94992537840000002</v>
      </c>
      <c r="AA47" s="351">
        <f>VLOOKUP($E47,Hybrid!$1:$1048576,MATCH(DATE(AA$2,1,1),Hybrid!$A$1:$LI$1),FALSE)</f>
        <v>0.96989399180000002</v>
      </c>
      <c r="AB47" s="351">
        <f>VLOOKUP($E47,Hybrid!$1:$1048576,MATCH(DATE(AB$2,1,1),Hybrid!$A$1:$LI$1),FALSE)</f>
        <v>0.98951185880000003</v>
      </c>
      <c r="AC47" s="351">
        <f>VLOOKUP($E47,Hybrid!$1:$1048576,MATCH(DATE(AC$2,1,1),Hybrid!$A$1:$LI$1),FALSE)</f>
        <v>1.00879075</v>
      </c>
      <c r="AD47" s="351">
        <f>VLOOKUP($E47,Hybrid!$1:$1048576,MATCH(DATE(AD$2,1,1),Hybrid!$A$1:$LI$1),FALSE)</f>
        <v>1.0277408889999999</v>
      </c>
      <c r="AE47" s="351">
        <f>VLOOKUP($E47,Hybrid!$1:$1048576,MATCH(DATE(AE$2,1,1),Hybrid!$A$1:$LI$1),FALSE)</f>
        <v>1.0460121600000001</v>
      </c>
      <c r="AF47" s="351">
        <f>VLOOKUP($E47,Hybrid!$1:$1048576,MATCH(DATE(AF$2,1,1),Hybrid!$A$1:$LI$1),FALSE)</f>
        <v>1.0638168880000001</v>
      </c>
      <c r="AG47" s="351">
        <f>VLOOKUP($E47,Hybrid!$1:$1048576,MATCH(DATE(AG$2,1,1),Hybrid!$A$1:$LI$1),FALSE)</f>
        <v>1.0811759240000001</v>
      </c>
      <c r="AH47" s="351">
        <f>VLOOKUP($E47,Hybrid!$1:$1048576,MATCH(DATE(AH$2,1,1),Hybrid!$A$1:$LI$1),FALSE)</f>
        <v>1.098117367</v>
      </c>
      <c r="AI47" s="351">
        <f>VLOOKUP($E47,Hybrid!$1:$1048576,MATCH(DATE(AI$2,1,1),Hybrid!$A$1:$LI$1),FALSE)</f>
        <v>1.114670933</v>
      </c>
      <c r="AJ47" s="351">
        <f>VLOOKUP($E47,Hybrid!$1:$1048576,MATCH(DATE(AJ$2,1,1),Hybrid!$A$1:$LI$1),FALSE)</f>
        <v>1.1308646550000001</v>
      </c>
      <c r="AK47" s="351">
        <f>VLOOKUP($E47,Hybrid!$1:$1048576,MATCH(DATE(AK$2,1,1),Hybrid!$A$1:$LI$1),FALSE)</f>
        <v>1.146723519</v>
      </c>
      <c r="AL47" s="351">
        <f>VLOOKUP($E47,Hybrid!$1:$1048576,MATCH(DATE(AL$2,1,1),Hybrid!$A$1:$LI$1),FALSE)</f>
        <v>1.162269218</v>
      </c>
      <c r="AM47" s="351">
        <f>VLOOKUP($E47,Hybrid!$1:$1048576,MATCH(DATE(AM$2,1,1),Hybrid!$A$1:$LI$1),FALSE)</f>
        <v>1.1775205150000001</v>
      </c>
      <c r="AN47" s="351">
        <f>VLOOKUP($E47,Hybrid!$1:$1048576,MATCH(DATE(AN$2,1,1),Hybrid!$A$1:$LI$1),FALSE)</f>
        <v>1.1924938060000001</v>
      </c>
      <c r="AO47" s="351">
        <f>VLOOKUP($E47,Hybrid!$1:$1048576,MATCH(DATE(AO$2,1,1),Hybrid!$A$1:$LI$1),FALSE)</f>
        <v>1.2072036930000001</v>
      </c>
      <c r="AP47" s="351">
        <f>VLOOKUP($E47,Hybrid!$1:$1048576,MATCH(DATE(AP$2,1,1),Hybrid!$A$1:$LI$1),FALSE)</f>
        <v>1.2215798069999999</v>
      </c>
      <c r="AQ47" s="351">
        <f>VLOOKUP($E47,Hybrid!$1:$1048576,MATCH(DATE(AQ$2,1,1),Hybrid!$A$1:$LI$1),FALSE)</f>
        <v>1.2356381569999999</v>
      </c>
      <c r="AR47" s="351">
        <f>VLOOKUP($E47,Hybrid!$1:$1048576,MATCH(DATE(AR$2,1,1),Hybrid!$A$1:$LI$1),FALSE)</f>
        <v>1.249395872</v>
      </c>
      <c r="AS47" s="351">
        <f>VLOOKUP($E47,Hybrid!$1:$1048576,MATCH(DATE(AS$2,1,1),Hybrid!$A$1:$LI$1),FALSE)</f>
        <v>1.2628718269999999</v>
      </c>
      <c r="AT47" s="351">
        <f>VLOOKUP($E47,Hybrid!$1:$1048576,MATCH(DATE(AT$2,1,1),Hybrid!$A$1:$LI$1),FALSE)</f>
        <v>1.276085653</v>
      </c>
      <c r="AU47" s="351">
        <f>VLOOKUP($E47,Hybrid!$1:$1048576,MATCH(DATE(AU$2,1,1),Hybrid!$A$1:$LI$1),FALSE)</f>
        <v>1.289056786</v>
      </c>
      <c r="AV47" s="351">
        <f>VLOOKUP($E47,Hybrid!$1:$1048576,MATCH(DATE(AV$2,1,1),Hybrid!$A$1:$LI$1),FALSE)</f>
        <v>1.301800939</v>
      </c>
      <c r="AW47" s="351">
        <f>VLOOKUP($E47,Hybrid!$1:$1048576,MATCH(DATE(AW$2,1,1),Hybrid!$A$1:$LI$1),FALSE)</f>
        <v>1.3143211319999999</v>
      </c>
      <c r="AX47" s="351">
        <f>VLOOKUP($E47,Hybrid!$1:$1048576,MATCH(DATE(AX$2,1,1),Hybrid!$A$1:$LI$1),FALSE)</f>
        <v>1.326617795</v>
      </c>
      <c r="AY47" s="351">
        <f>VLOOKUP($E47,Hybrid!$1:$1048576,MATCH(DATE(AY$2,1,1),Hybrid!$A$1:$LI$1),FALSE)</f>
        <v>1.338693433</v>
      </c>
      <c r="AZ47" s="351">
        <f>VLOOKUP($E47,Hybrid!$1:$1048576,MATCH(DATE(AZ$2,1,1),Hybrid!$A$1:$LI$1),FALSE)</f>
        <v>1.3505606029999999</v>
      </c>
      <c r="BA47" s="351">
        <f>VLOOKUP($E47,Hybrid!$1:$1048576,MATCH(DATE(BA$2,1,1),Hybrid!$A$1:$LI$1),FALSE)</f>
        <v>1.3622261849999999</v>
      </c>
      <c r="BB47" s="351">
        <f>VLOOKUP($E47,Hybrid!$1:$1048576,MATCH(DATE(BB$2,1,1),Hybrid!$A$1:$LI$1),FALSE)</f>
        <v>1.3736973159999999</v>
      </c>
      <c r="BC47" s="351">
        <f>VLOOKUP($E47,Hybrid!$1:$1048576,MATCH(DATE(BC$2,1,1),Hybrid!$A$1:$LI$1),FALSE)</f>
        <v>1.3849801740000001</v>
      </c>
      <c r="BD47" s="351">
        <f>VLOOKUP($E47,Hybrid!$1:$1048576,MATCH(DATE(BD$2,1,1),Hybrid!$A$1:$LI$1),FALSE)</f>
        <v>1.396079343</v>
      </c>
      <c r="BE47" s="351">
        <f>VLOOKUP($E47,Hybrid!$1:$1048576,MATCH(DATE(BE$2,1,1),Hybrid!$A$1:$LI$1),FALSE)</f>
        <v>1.49953493</v>
      </c>
      <c r="BF47" s="351">
        <f>VLOOKUP($E47,Hybrid!$1:$1048576,MATCH(DATE(BF$2,1,1),Hybrid!$A$1:$LI$1),FALSE)</f>
        <v>1.515156978</v>
      </c>
      <c r="BG47" s="351">
        <f>VLOOKUP($E47,Hybrid!$1:$1048576,MATCH(DATE(BG$2,1,1),Hybrid!$A$1:$LI$1),FALSE)</f>
        <v>1.5307466949999999</v>
      </c>
      <c r="BH47" s="351">
        <f>VLOOKUP($E47,Hybrid!$1:$1048576,MATCH(DATE(BH$2,1,1),Hybrid!$A$1:$LI$1),FALSE)</f>
        <v>1.5463146320000001</v>
      </c>
      <c r="BI47" s="351">
        <f>VLOOKUP($E47,Hybrid!$1:$1048576,MATCH(DATE(BI$2,1,1),Hybrid!$A$1:$LI$1),FALSE)</f>
        <v>1.561872156</v>
      </c>
    </row>
    <row r="48" spans="1:61" ht="15" customHeight="1" x14ac:dyDescent="0.35">
      <c r="A48" s="409"/>
      <c r="B48" s="416"/>
      <c r="C48" s="142"/>
      <c r="D48" s="103" t="s">
        <v>510</v>
      </c>
      <c r="E48" s="45" t="s">
        <v>365</v>
      </c>
      <c r="F48" s="351">
        <f>VLOOKUP($E48,Hybrid!$1:$1048576,MATCH(DATE(F$2,1,1),Hybrid!$A$1:$LI$1),FALSE)</f>
        <v>0.40659851759999999</v>
      </c>
      <c r="G48" s="351">
        <f>VLOOKUP($E48,Hybrid!$1:$1048576,MATCH(DATE(G$2,1,1),Hybrid!$A$1:$LI$1),FALSE)</f>
        <v>0.41470452610000003</v>
      </c>
      <c r="H48" s="351">
        <f>VLOOKUP($E48,Hybrid!$1:$1048576,MATCH(DATE(H$2,1,1),Hybrid!$A$1:$LI$1),FALSE)</f>
        <v>0.4252607773</v>
      </c>
      <c r="I48" s="351">
        <f>VLOOKUP($E48,Hybrid!$1:$1048576,MATCH(DATE(I$2,1,1),Hybrid!$A$1:$LI$1),FALSE)</f>
        <v>0.43736524069999999</v>
      </c>
      <c r="J48" s="351">
        <f>VLOOKUP($E48,Hybrid!$1:$1048576,MATCH(DATE(J$2,1,1),Hybrid!$A$1:$LI$1),FALSE)</f>
        <v>0.45041943159999998</v>
      </c>
      <c r="K48" s="351">
        <f>VLOOKUP($E48,Hybrid!$1:$1048576,MATCH(DATE(K$2,1,1),Hybrid!$A$1:$LI$1),FALSE)</f>
        <v>0.46403361920000002</v>
      </c>
      <c r="L48" s="351">
        <f>VLOOKUP($E48,Hybrid!$1:$1048576,MATCH(DATE(L$2,1,1),Hybrid!$A$1:$LI$1),FALSE)</f>
        <v>0.47789158409999999</v>
      </c>
      <c r="M48" s="351">
        <f>VLOOKUP($E48,Hybrid!$1:$1048576,MATCH(DATE(M$2,1,1),Hybrid!$A$1:$LI$1),FALSE)</f>
        <v>0.49182657279999997</v>
      </c>
      <c r="N48" s="351">
        <f>VLOOKUP($E48,Hybrid!$1:$1048576,MATCH(DATE(N$2,1,1),Hybrid!$A$1:$LI$1),FALSE)</f>
        <v>0.50572813650000004</v>
      </c>
      <c r="O48" s="351">
        <f>VLOOKUP($E48,Hybrid!$1:$1048576,MATCH(DATE(O$2,1,1),Hybrid!$A$1:$LI$1),FALSE)</f>
        <v>0.51952250430000002</v>
      </c>
      <c r="P48" s="351">
        <f>VLOOKUP($E48,Hybrid!$1:$1048576,MATCH(DATE(P$2,1,1),Hybrid!$A$1:$LI$1),FALSE)</f>
        <v>0.53327126739999997</v>
      </c>
      <c r="Q48" s="351">
        <f>VLOOKUP($E48,Hybrid!$1:$1048576,MATCH(DATE(Q$2,1,1),Hybrid!$A$1:$LI$1),FALSE)</f>
        <v>0.54682454570000005</v>
      </c>
      <c r="R48" s="351">
        <f>VLOOKUP($E48,Hybrid!$1:$1048576,MATCH(DATE(R$2,1,1),Hybrid!$A$1:$LI$1),FALSE)</f>
        <v>0.56015500060000001</v>
      </c>
      <c r="S48" s="351">
        <f>VLOOKUP($E48,Hybrid!$1:$1048576,MATCH(DATE(S$2,1,1),Hybrid!$A$1:$LI$1),FALSE)</f>
        <v>0.57324104659999997</v>
      </c>
      <c r="T48" s="351">
        <f>VLOOKUP($E48,Hybrid!$1:$1048576,MATCH(DATE(T$2,1,1),Hybrid!$A$1:$LI$1),FALSE)</f>
        <v>0.58606734979999997</v>
      </c>
      <c r="U48" s="351">
        <f>VLOOKUP($E48,Hybrid!$1:$1048576,MATCH(DATE(U$2,1,1),Hybrid!$A$1:$LI$1),FALSE)</f>
        <v>0.59862397889999996</v>
      </c>
      <c r="V48" s="351">
        <f>VLOOKUP($E48,Hybrid!$1:$1048576,MATCH(DATE(V$2,1,1),Hybrid!$A$1:$LI$1),FALSE)</f>
        <v>0.61090505959999997</v>
      </c>
      <c r="W48" s="351">
        <f>VLOOKUP($E48,Hybrid!$1:$1048576,MATCH(DATE(W$2,1,1),Hybrid!$A$1:$LI$1),FALSE)</f>
        <v>0.62290747980000005</v>
      </c>
      <c r="X48" s="351">
        <f>VLOOKUP($E48,Hybrid!$1:$1048576,MATCH(DATE(X$2,1,1),Hybrid!$A$1:$LI$1),FALSE)</f>
        <v>0.63462985699999996</v>
      </c>
      <c r="Y48" s="351">
        <f>VLOOKUP($E48,Hybrid!$1:$1048576,MATCH(DATE(Y$2,1,1),Hybrid!$A$1:$LI$1),FALSE)</f>
        <v>0.64607181479999998</v>
      </c>
      <c r="Z48" s="351">
        <f>VLOOKUP($E48,Hybrid!$1:$1048576,MATCH(DATE(Z$2,1,1),Hybrid!$A$1:$LI$1),FALSE)</f>
        <v>0.65715176710000001</v>
      </c>
      <c r="AA48" s="351">
        <f>VLOOKUP($E48,Hybrid!$1:$1048576,MATCH(DATE(AA$2,1,1),Hybrid!$A$1:$LI$1),FALSE)</f>
        <v>0.66795610859999999</v>
      </c>
      <c r="AB48" s="351">
        <f>VLOOKUP($E48,Hybrid!$1:$1048576,MATCH(DATE(AB$2,1,1),Hybrid!$A$1:$LI$1),FALSE)</f>
        <v>0.67848746439999996</v>
      </c>
      <c r="AC48" s="351">
        <f>VLOOKUP($E48,Hybrid!$1:$1048576,MATCH(DATE(AC$2,1,1),Hybrid!$A$1:$LI$1),FALSE)</f>
        <v>0.68874936119999997</v>
      </c>
      <c r="AD48" s="351">
        <f>VLOOKUP($E48,Hybrid!$1:$1048576,MATCH(DATE(AD$2,1,1),Hybrid!$A$1:$LI$1),FALSE)</f>
        <v>0.69874453690000005</v>
      </c>
      <c r="AE48" s="351">
        <f>VLOOKUP($E48,Hybrid!$1:$1048576,MATCH(DATE(AE$2,1,1),Hybrid!$A$1:$LI$1),FALSE)</f>
        <v>0.70824411320000003</v>
      </c>
      <c r="AF48" s="351">
        <f>VLOOKUP($E48,Hybrid!$1:$1048576,MATCH(DATE(AF$2,1,1),Hybrid!$A$1:$LI$1),FALSE)</f>
        <v>0.71738339399999995</v>
      </c>
      <c r="AG48" s="351">
        <f>VLOOKUP($E48,Hybrid!$1:$1048576,MATCH(DATE(AG$2,1,1),Hybrid!$A$1:$LI$1),FALSE)</f>
        <v>0.72617384699999998</v>
      </c>
      <c r="AH48" s="351">
        <f>VLOOKUP($E48,Hybrid!$1:$1048576,MATCH(DATE(AH$2,1,1),Hybrid!$A$1:$LI$1),FALSE)</f>
        <v>0.73463150929999999</v>
      </c>
      <c r="AI48" s="351">
        <f>VLOOKUP($E48,Hybrid!$1:$1048576,MATCH(DATE(AI$2,1,1),Hybrid!$A$1:$LI$1),FALSE)</f>
        <v>0.74277336510000003</v>
      </c>
      <c r="AJ48" s="351">
        <f>VLOOKUP($E48,Hybrid!$1:$1048576,MATCH(DATE(AJ$2,1,1),Hybrid!$A$1:$LI$1),FALSE)</f>
        <v>0.75061525110000005</v>
      </c>
      <c r="AK48" s="351">
        <f>VLOOKUP($E48,Hybrid!$1:$1048576,MATCH(DATE(AK$2,1,1),Hybrid!$A$1:$LI$1),FALSE)</f>
        <v>0.75817099580000002</v>
      </c>
      <c r="AL48" s="351">
        <f>VLOOKUP($E48,Hybrid!$1:$1048576,MATCH(DATE(AL$2,1,1),Hybrid!$A$1:$LI$1),FALSE)</f>
        <v>0.76545228119999997</v>
      </c>
      <c r="AM48" s="351">
        <f>VLOOKUP($E48,Hybrid!$1:$1048576,MATCH(DATE(AM$2,1,1),Hybrid!$A$1:$LI$1),FALSE)</f>
        <v>0.77246887580000001</v>
      </c>
      <c r="AN48" s="351">
        <f>VLOOKUP($E48,Hybrid!$1:$1048576,MATCH(DATE(AN$2,1,1),Hybrid!$A$1:$LI$1),FALSE)</f>
        <v>0.77922900269999995</v>
      </c>
      <c r="AO48" s="351">
        <f>VLOOKUP($E48,Hybrid!$1:$1048576,MATCH(DATE(AO$2,1,1),Hybrid!$A$1:$LI$1),FALSE)</f>
        <v>0.78573970400000004</v>
      </c>
      <c r="AP48" s="351">
        <f>VLOOKUP($E48,Hybrid!$1:$1048576,MATCH(DATE(AP$2,1,1),Hybrid!$A$1:$LI$1),FALSE)</f>
        <v>0.79195573050000001</v>
      </c>
      <c r="AQ48" s="351">
        <f>VLOOKUP($E48,Hybrid!$1:$1048576,MATCH(DATE(AQ$2,1,1),Hybrid!$A$1:$LI$1),FALSE)</f>
        <v>0.79788557130000004</v>
      </c>
      <c r="AR48" s="351">
        <f>VLOOKUP($E48,Hybrid!$1:$1048576,MATCH(DATE(AR$2,1,1),Hybrid!$A$1:$LI$1),FALSE)</f>
        <v>0.80353837750000001</v>
      </c>
      <c r="AS48" s="351">
        <f>VLOOKUP($E48,Hybrid!$1:$1048576,MATCH(DATE(AS$2,1,1),Hybrid!$A$1:$LI$1),FALSE)</f>
        <v>0.80892427690000002</v>
      </c>
      <c r="AT48" s="351">
        <f>VLOOKUP($E48,Hybrid!$1:$1048576,MATCH(DATE(AT$2,1,1),Hybrid!$A$1:$LI$1),FALSE)</f>
        <v>0.81405373349999999</v>
      </c>
      <c r="AU48" s="351">
        <f>VLOOKUP($E48,Hybrid!$1:$1048576,MATCH(DATE(AU$2,1,1),Hybrid!$A$1:$LI$1),FALSE)</f>
        <v>0.81893729999999998</v>
      </c>
      <c r="AV48" s="351">
        <f>VLOOKUP($E48,Hybrid!$1:$1048576,MATCH(DATE(AV$2,1,1),Hybrid!$A$1:$LI$1),FALSE)</f>
        <v>0.82358385229999997</v>
      </c>
      <c r="AW48" s="351">
        <f>VLOOKUP($E48,Hybrid!$1:$1048576,MATCH(DATE(AW$2,1,1),Hybrid!$A$1:$LI$1),FALSE)</f>
        <v>0.82799455249999998</v>
      </c>
      <c r="AX48" s="351">
        <f>VLOOKUP($E48,Hybrid!$1:$1048576,MATCH(DATE(AX$2,1,1),Hybrid!$A$1:$LI$1),FALSE)</f>
        <v>0.83216870740000004</v>
      </c>
      <c r="AY48" s="351">
        <f>VLOOKUP($E48,Hybrid!$1:$1048576,MATCH(DATE(AY$2,1,1),Hybrid!$A$1:$LI$1),FALSE)</f>
        <v>0.83610654559999997</v>
      </c>
      <c r="AZ48" s="351">
        <f>VLOOKUP($E48,Hybrid!$1:$1048576,MATCH(DATE(AZ$2,1,1),Hybrid!$A$1:$LI$1),FALSE)</f>
        <v>0.83981395329999997</v>
      </c>
      <c r="BA48" s="351">
        <f>VLOOKUP($E48,Hybrid!$1:$1048576,MATCH(DATE(BA$2,1,1),Hybrid!$A$1:$LI$1),FALSE)</f>
        <v>0.84329328859999997</v>
      </c>
      <c r="BB48" s="351">
        <f>VLOOKUP($E48,Hybrid!$1:$1048576,MATCH(DATE(BB$2,1,1),Hybrid!$A$1:$LI$1),FALSE)</f>
        <v>0.84654697329999995</v>
      </c>
      <c r="BC48" s="351">
        <f>VLOOKUP($E48,Hybrid!$1:$1048576,MATCH(DATE(BC$2,1,1),Hybrid!$A$1:$LI$1),FALSE)</f>
        <v>0.84957684040000003</v>
      </c>
      <c r="BD48" s="351">
        <f>VLOOKUP($E48,Hybrid!$1:$1048576,MATCH(DATE(BD$2,1,1),Hybrid!$A$1:$LI$1),FALSE)</f>
        <v>0.85238379590000002</v>
      </c>
      <c r="BE48" s="351">
        <f>VLOOKUP($E48,Hybrid!$1:$1048576,MATCH(DATE(BE$2,1,1),Hybrid!$A$1:$LI$1),FALSE)</f>
        <v>0.90626562889999995</v>
      </c>
      <c r="BF48" s="351">
        <f>VLOOKUP($E48,Hybrid!$1:$1048576,MATCH(DATE(BF$2,1,1),Hybrid!$A$1:$LI$1),FALSE)</f>
        <v>0.91114016870000003</v>
      </c>
      <c r="BG48" s="351">
        <f>VLOOKUP($E48,Hybrid!$1:$1048576,MATCH(DATE(BG$2,1,1),Hybrid!$A$1:$LI$1),FALSE)</f>
        <v>0.91585367900000003</v>
      </c>
      <c r="BH48" s="351">
        <f>VLOOKUP($E48,Hybrid!$1:$1048576,MATCH(DATE(BH$2,1,1),Hybrid!$A$1:$LI$1),FALSE)</f>
        <v>0.92041032209999996</v>
      </c>
      <c r="BI48" s="351">
        <f>VLOOKUP($E48,Hybrid!$1:$1048576,MATCH(DATE(BI$2,1,1),Hybrid!$A$1:$LI$1),FALSE)</f>
        <v>0.92481464719999995</v>
      </c>
    </row>
    <row r="49" spans="1:61" ht="15" customHeight="1" x14ac:dyDescent="0.35">
      <c r="A49" s="409"/>
      <c r="B49" s="416"/>
      <c r="C49" s="142"/>
      <c r="D49" s="103" t="s">
        <v>511</v>
      </c>
      <c r="E49" s="45" t="s">
        <v>366</v>
      </c>
      <c r="F49" s="351">
        <f>VLOOKUP($E49,Hybrid!$1:$1048576,MATCH(DATE(F$2,1,1),Hybrid!$A$1:$LI$1),FALSE)</f>
        <v>0.2495444651</v>
      </c>
      <c r="G49" s="351">
        <f>VLOOKUP($E49,Hybrid!$1:$1048576,MATCH(DATE(G$2,1,1),Hybrid!$A$1:$LI$1),FALSE)</f>
        <v>0.25242935500000002</v>
      </c>
      <c r="H49" s="351">
        <f>VLOOKUP($E49,Hybrid!$1:$1048576,MATCH(DATE(H$2,1,1),Hybrid!$A$1:$LI$1),FALSE)</f>
        <v>0.2566063576</v>
      </c>
      <c r="I49" s="351">
        <f>VLOOKUP($E49,Hybrid!$1:$1048576,MATCH(DATE(I$2,1,1),Hybrid!$A$1:$LI$1),FALSE)</f>
        <v>0.26153288990000001</v>
      </c>
      <c r="J49" s="351">
        <f>VLOOKUP($E49,Hybrid!$1:$1048576,MATCH(DATE(J$2,1,1),Hybrid!$A$1:$LI$1),FALSE)</f>
        <v>0.2668527316</v>
      </c>
      <c r="K49" s="351">
        <f>VLOOKUP($E49,Hybrid!$1:$1048576,MATCH(DATE(K$2,1,1),Hybrid!$A$1:$LI$1),FALSE)</f>
        <v>0.27233604709999998</v>
      </c>
      <c r="L49" s="351">
        <f>VLOOKUP($E49,Hybrid!$1:$1048576,MATCH(DATE(L$2,1,1),Hybrid!$A$1:$LI$1),FALSE)</f>
        <v>0.27780186019999997</v>
      </c>
      <c r="M49" s="351">
        <f>VLOOKUP($E49,Hybrid!$1:$1048576,MATCH(DATE(M$2,1,1),Hybrid!$A$1:$LI$1),FALSE)</f>
        <v>0.28315460920000002</v>
      </c>
      <c r="N49" s="351">
        <f>VLOOKUP($E49,Hybrid!$1:$1048576,MATCH(DATE(N$2,1,1),Hybrid!$A$1:$LI$1),FALSE)</f>
        <v>0.28833194379999999</v>
      </c>
      <c r="O49" s="351">
        <f>VLOOKUP($E49,Hybrid!$1:$1048576,MATCH(DATE(O$2,1,1),Hybrid!$A$1:$LI$1),FALSE)</f>
        <v>0.29329290120000001</v>
      </c>
      <c r="P49" s="351">
        <f>VLOOKUP($E49,Hybrid!$1:$1048576,MATCH(DATE(P$2,1,1),Hybrid!$A$1:$LI$1),FALSE)</f>
        <v>0.29806572930000003</v>
      </c>
      <c r="Q49" s="351">
        <f>VLOOKUP($E49,Hybrid!$1:$1048576,MATCH(DATE(Q$2,1,1),Hybrid!$A$1:$LI$1),FALSE)</f>
        <v>0.30257345419999998</v>
      </c>
      <c r="R49" s="351">
        <f>VLOOKUP($E49,Hybrid!$1:$1048576,MATCH(DATE(R$2,1,1),Hybrid!$A$1:$LI$1),FALSE)</f>
        <v>0.30680227409999999</v>
      </c>
      <c r="S49" s="351">
        <f>VLOOKUP($E49,Hybrid!$1:$1048576,MATCH(DATE(S$2,1,1),Hybrid!$A$1:$LI$1),FALSE)</f>
        <v>0.31074217240000002</v>
      </c>
      <c r="T49" s="351">
        <f>VLOOKUP($E49,Hybrid!$1:$1048576,MATCH(DATE(T$2,1,1),Hybrid!$A$1:$LI$1),FALSE)</f>
        <v>0.31438689269999998</v>
      </c>
      <c r="U49" s="351">
        <f>VLOOKUP($E49,Hybrid!$1:$1048576,MATCH(DATE(U$2,1,1),Hybrid!$A$1:$LI$1),FALSE)</f>
        <v>0.31773334240000001</v>
      </c>
      <c r="V49" s="351">
        <f>VLOOKUP($E49,Hybrid!$1:$1048576,MATCH(DATE(V$2,1,1),Hybrid!$A$1:$LI$1),FALSE)</f>
        <v>0.32078083190000001</v>
      </c>
      <c r="W49" s="351">
        <f>VLOOKUP($E49,Hybrid!$1:$1048576,MATCH(DATE(W$2,1,1),Hybrid!$A$1:$LI$1),FALSE)</f>
        <v>0.32353038670000001</v>
      </c>
      <c r="X49" s="351">
        <f>VLOOKUP($E49,Hybrid!$1:$1048576,MATCH(DATE(X$2,1,1),Hybrid!$A$1:$LI$1),FALSE)</f>
        <v>0.32598421319999998</v>
      </c>
      <c r="Y49" s="351">
        <f>VLOOKUP($E49,Hybrid!$1:$1048576,MATCH(DATE(Y$2,1,1),Hybrid!$A$1:$LI$1),FALSE)</f>
        <v>0.32814532340000002</v>
      </c>
      <c r="Z49" s="351">
        <f>VLOOKUP($E49,Hybrid!$1:$1048576,MATCH(DATE(Z$2,1,1),Hybrid!$A$1:$LI$1),FALSE)</f>
        <v>0.32998203739999998</v>
      </c>
      <c r="AA49" s="351">
        <f>VLOOKUP($E49,Hybrid!$1:$1048576,MATCH(DATE(AA$2,1,1),Hybrid!$A$1:$LI$1),FALSE)</f>
        <v>0.33153646669999998</v>
      </c>
      <c r="AB49" s="351">
        <f>VLOOKUP($E49,Hybrid!$1:$1048576,MATCH(DATE(AB$2,1,1),Hybrid!$A$1:$LI$1),FALSE)</f>
        <v>0.33281380020000001</v>
      </c>
      <c r="AC49" s="351">
        <f>VLOOKUP($E49,Hybrid!$1:$1048576,MATCH(DATE(AC$2,1,1),Hybrid!$A$1:$LI$1),FALSE)</f>
        <v>0.33381967010000002</v>
      </c>
      <c r="AD49" s="351">
        <f>VLOOKUP($E49,Hybrid!$1:$1048576,MATCH(DATE(AD$2,1,1),Hybrid!$A$1:$LI$1),FALSE)</f>
        <v>0.33455950769999998</v>
      </c>
      <c r="AE49" s="351">
        <f>VLOOKUP($E49,Hybrid!$1:$1048576,MATCH(DATE(AE$2,1,1),Hybrid!$A$1:$LI$1),FALSE)</f>
        <v>0.33494681529999998</v>
      </c>
      <c r="AF49" s="351">
        <f>VLOOKUP($E49,Hybrid!$1:$1048576,MATCH(DATE(AF$2,1,1),Hybrid!$A$1:$LI$1),FALSE)</f>
        <v>0.33504375409999998</v>
      </c>
      <c r="AG49" s="351">
        <f>VLOOKUP($E49,Hybrid!$1:$1048576,MATCH(DATE(AG$2,1,1),Hybrid!$A$1:$LI$1),FALSE)</f>
        <v>0.33486178929999999</v>
      </c>
      <c r="AH49" s="351">
        <f>VLOOKUP($E49,Hybrid!$1:$1048576,MATCH(DATE(AH$2,1,1),Hybrid!$A$1:$LI$1),FALSE)</f>
        <v>0.33441378500000002</v>
      </c>
      <c r="AI49" s="351">
        <f>VLOOKUP($E49,Hybrid!$1:$1048576,MATCH(DATE(AI$2,1,1),Hybrid!$A$1:$LI$1),FALSE)</f>
        <v>0.33371259809999998</v>
      </c>
      <c r="AJ49" s="351">
        <f>VLOOKUP($E49,Hybrid!$1:$1048576,MATCH(DATE(AJ$2,1,1),Hybrid!$A$1:$LI$1),FALSE)</f>
        <v>0.33277032779999999</v>
      </c>
      <c r="AK49" s="351">
        <f>VLOOKUP($E49,Hybrid!$1:$1048576,MATCH(DATE(AK$2,1,1),Hybrid!$A$1:$LI$1),FALSE)</f>
        <v>0.33159804650000002</v>
      </c>
      <c r="AL49" s="351">
        <f>VLOOKUP($E49,Hybrid!$1:$1048576,MATCH(DATE(AL$2,1,1),Hybrid!$A$1:$LI$1),FALSE)</f>
        <v>0.3302057981</v>
      </c>
      <c r="AM49" s="351">
        <f>VLOOKUP($E49,Hybrid!$1:$1048576,MATCH(DATE(AM$2,1,1),Hybrid!$A$1:$LI$1),FALSE)</f>
        <v>0.32860272779999999</v>
      </c>
      <c r="AN49" s="351">
        <f>VLOOKUP($E49,Hybrid!$1:$1048576,MATCH(DATE(AN$2,1,1),Hybrid!$A$1:$LI$1),FALSE)</f>
        <v>0.32679725659999997</v>
      </c>
      <c r="AO49" s="351">
        <f>VLOOKUP($E49,Hybrid!$1:$1048576,MATCH(DATE(AO$2,1,1),Hybrid!$A$1:$LI$1),FALSE)</f>
        <v>0.32479724910000002</v>
      </c>
      <c r="AP49" s="351">
        <f>VLOOKUP($E49,Hybrid!$1:$1048576,MATCH(DATE(AP$2,1,1),Hybrid!$A$1:$LI$1),FALSE)</f>
        <v>0.3225934875</v>
      </c>
      <c r="AQ49" s="351">
        <f>VLOOKUP($E49,Hybrid!$1:$1048576,MATCH(DATE(AQ$2,1,1),Hybrid!$A$1:$LI$1),FALSE)</f>
        <v>0.32019506739999998</v>
      </c>
      <c r="AR49" s="351">
        <f>VLOOKUP($E49,Hybrid!$1:$1048576,MATCH(DATE(AR$2,1,1),Hybrid!$A$1:$LI$1),FALSE)</f>
        <v>0.31761121279999999</v>
      </c>
      <c r="AS49" s="351">
        <f>VLOOKUP($E49,Hybrid!$1:$1048576,MATCH(DATE(AS$2,1,1),Hybrid!$A$1:$LI$1),FALSE)</f>
        <v>0.3148512893</v>
      </c>
      <c r="AT49" s="351">
        <f>VLOOKUP($E49,Hybrid!$1:$1048576,MATCH(DATE(AT$2,1,1),Hybrid!$A$1:$LI$1),FALSE)</f>
        <v>0.31192457530000001</v>
      </c>
      <c r="AU49" s="351">
        <f>VLOOKUP($E49,Hybrid!$1:$1048576,MATCH(DATE(AU$2,1,1),Hybrid!$A$1:$LI$1),FALSE)</f>
        <v>0.30884063560000002</v>
      </c>
      <c r="AV49" s="351">
        <f>VLOOKUP($E49,Hybrid!$1:$1048576,MATCH(DATE(AV$2,1,1),Hybrid!$A$1:$LI$1),FALSE)</f>
        <v>0.30560923220000002</v>
      </c>
      <c r="AW49" s="351">
        <f>VLOOKUP($E49,Hybrid!$1:$1048576,MATCH(DATE(AW$2,1,1),Hybrid!$A$1:$LI$1),FALSE)</f>
        <v>0.3022376624</v>
      </c>
      <c r="AX49" s="351">
        <f>VLOOKUP($E49,Hybrid!$1:$1048576,MATCH(DATE(AX$2,1,1),Hybrid!$A$1:$LI$1),FALSE)</f>
        <v>0.29873223850000002</v>
      </c>
      <c r="AY49" s="351">
        <f>VLOOKUP($E49,Hybrid!$1:$1048576,MATCH(DATE(AY$2,1,1),Hybrid!$A$1:$LI$1),FALSE)</f>
        <v>0.29509911770000002</v>
      </c>
      <c r="AZ49" s="351">
        <f>VLOOKUP($E49,Hybrid!$1:$1048576,MATCH(DATE(AZ$2,1,1),Hybrid!$A$1:$LI$1),FALSE)</f>
        <v>0.29134567259999999</v>
      </c>
      <c r="BA49" s="351">
        <f>VLOOKUP($E49,Hybrid!$1:$1048576,MATCH(DATE(BA$2,1,1),Hybrid!$A$1:$LI$1),FALSE)</f>
        <v>0.28747814980000003</v>
      </c>
      <c r="BB49" s="351">
        <f>VLOOKUP($E49,Hybrid!$1:$1048576,MATCH(DATE(BB$2,1,1),Hybrid!$A$1:$LI$1),FALSE)</f>
        <v>0.28350277060000001</v>
      </c>
      <c r="BC49" s="351">
        <f>VLOOKUP($E49,Hybrid!$1:$1048576,MATCH(DATE(BC$2,1,1),Hybrid!$A$1:$LI$1),FALSE)</f>
        <v>0.27942562869999998</v>
      </c>
      <c r="BD49" s="351">
        <f>VLOOKUP($E49,Hybrid!$1:$1048576,MATCH(DATE(BD$2,1,1),Hybrid!$A$1:$LI$1),FALSE)</f>
        <v>0.2752526434</v>
      </c>
      <c r="BE49" s="351">
        <f>VLOOKUP($E49,Hybrid!$1:$1048576,MATCH(DATE(BE$2,1,1),Hybrid!$A$1:$LI$1),FALSE)</f>
        <v>0.27612346450000003</v>
      </c>
      <c r="BF49" s="351">
        <f>VLOOKUP($E49,Hybrid!$1:$1048576,MATCH(DATE(BF$2,1,1),Hybrid!$A$1:$LI$1),FALSE)</f>
        <v>0.2717945819</v>
      </c>
      <c r="BG49" s="351">
        <f>VLOOKUP($E49,Hybrid!$1:$1048576,MATCH(DATE(BG$2,1,1),Hybrid!$A$1:$LI$1),FALSE)</f>
        <v>0.26737305779999998</v>
      </c>
      <c r="BH49" s="351">
        <f>VLOOKUP($E49,Hybrid!$1:$1048576,MATCH(DATE(BH$2,1,1),Hybrid!$A$1:$LI$1),FALSE)</f>
        <v>0.26286532150000003</v>
      </c>
      <c r="BI49" s="351">
        <f>VLOOKUP($E49,Hybrid!$1:$1048576,MATCH(DATE(BI$2,1,1),Hybrid!$A$1:$LI$1),FALSE)</f>
        <v>0.25827777819999997</v>
      </c>
    </row>
    <row r="50" spans="1:61" ht="15" customHeight="1" x14ac:dyDescent="0.35">
      <c r="A50" s="409"/>
      <c r="B50" s="416"/>
      <c r="C50" s="142"/>
      <c r="D50" s="103" t="s">
        <v>512</v>
      </c>
      <c r="E50" s="45" t="s">
        <v>367</v>
      </c>
      <c r="F50" s="351">
        <f>VLOOKUP($E50,Hybrid!$1:$1048576,MATCH(DATE(F$2,1,1),Hybrid!$A$1:$LI$1),FALSE)</f>
        <v>0.15020246549999999</v>
      </c>
      <c r="G50" s="351">
        <f>VLOOKUP($E50,Hybrid!$1:$1048576,MATCH(DATE(G$2,1,1),Hybrid!$A$1:$LI$1),FALSE)</f>
        <v>0.152130713</v>
      </c>
      <c r="H50" s="351">
        <f>VLOOKUP($E50,Hybrid!$1:$1048576,MATCH(DATE(H$2,1,1),Hybrid!$A$1:$LI$1),FALSE)</f>
        <v>0.1547535786</v>
      </c>
      <c r="I50" s="351">
        <f>VLOOKUP($E50,Hybrid!$1:$1048576,MATCH(DATE(I$2,1,1),Hybrid!$A$1:$LI$1),FALSE)</f>
        <v>0.1577198692</v>
      </c>
      <c r="J50" s="351">
        <f>VLOOKUP($E50,Hybrid!$1:$1048576,MATCH(DATE(J$2,1,1),Hybrid!$A$1:$LI$1),FALSE)</f>
        <v>0.1608032704</v>
      </c>
      <c r="K50" s="351">
        <f>VLOOKUP($E50,Hybrid!$1:$1048576,MATCH(DATE(K$2,1,1),Hybrid!$A$1:$LI$1),FALSE)</f>
        <v>0.16386115479999999</v>
      </c>
      <c r="L50" s="351">
        <f>VLOOKUP($E50,Hybrid!$1:$1048576,MATCH(DATE(L$2,1,1),Hybrid!$A$1:$LI$1),FALSE)</f>
        <v>0.16678531229999999</v>
      </c>
      <c r="M50" s="351">
        <f>VLOOKUP($E50,Hybrid!$1:$1048576,MATCH(DATE(M$2,1,1),Hybrid!$A$1:$LI$1),FALSE)</f>
        <v>0.16952136540000001</v>
      </c>
      <c r="N50" s="351">
        <f>VLOOKUP($E50,Hybrid!$1:$1048576,MATCH(DATE(N$2,1,1),Hybrid!$A$1:$LI$1),FALSE)</f>
        <v>0.1720363057</v>
      </c>
      <c r="O50" s="351">
        <f>VLOOKUP($E50,Hybrid!$1:$1048576,MATCH(DATE(O$2,1,1),Hybrid!$A$1:$LI$1),FALSE)</f>
        <v>0.1743106975</v>
      </c>
      <c r="P50" s="351">
        <f>VLOOKUP($E50,Hybrid!$1:$1048576,MATCH(DATE(P$2,1,1),Hybrid!$A$1:$LI$1),FALSE)</f>
        <v>0.1763646415</v>
      </c>
      <c r="Q50" s="351">
        <f>VLOOKUP($E50,Hybrid!$1:$1048576,MATCH(DATE(Q$2,1,1),Hybrid!$A$1:$LI$1),FALSE)</f>
        <v>0.17815945180000001</v>
      </c>
      <c r="R50" s="351">
        <f>VLOOKUP($E50,Hybrid!$1:$1048576,MATCH(DATE(R$2,1,1),Hybrid!$A$1:$LI$1),FALSE)</f>
        <v>0.17969272729999999</v>
      </c>
      <c r="S50" s="351">
        <f>VLOOKUP($E50,Hybrid!$1:$1048576,MATCH(DATE(S$2,1,1),Hybrid!$A$1:$LI$1),FALSE)</f>
        <v>0.18096453370000001</v>
      </c>
      <c r="T50" s="351">
        <f>VLOOKUP($E50,Hybrid!$1:$1048576,MATCH(DATE(T$2,1,1),Hybrid!$A$1:$LI$1),FALSE)</f>
        <v>0.18197724009999999</v>
      </c>
      <c r="U50" s="351">
        <f>VLOOKUP($E50,Hybrid!$1:$1048576,MATCH(DATE(U$2,1,1),Hybrid!$A$1:$LI$1),FALSE)</f>
        <v>0.18273509239999999</v>
      </c>
      <c r="V50" s="351">
        <f>VLOOKUP($E50,Hybrid!$1:$1048576,MATCH(DATE(V$2,1,1),Hybrid!$A$1:$LI$1),FALSE)</f>
        <v>0.1832437365</v>
      </c>
      <c r="W50" s="351">
        <f>VLOOKUP($E50,Hybrid!$1:$1048576,MATCH(DATE(W$2,1,1),Hybrid!$A$1:$LI$1),FALSE)</f>
        <v>0.1835098074</v>
      </c>
      <c r="X50" s="351">
        <f>VLOOKUP($E50,Hybrid!$1:$1048576,MATCH(DATE(X$2,1,1),Hybrid!$A$1:$LI$1),FALSE)</f>
        <v>0.18354061320000001</v>
      </c>
      <c r="Y50" s="351">
        <f>VLOOKUP($E50,Hybrid!$1:$1048576,MATCH(DATE(Y$2,1,1),Hybrid!$A$1:$LI$1),FALSE)</f>
        <v>0.18334391229999999</v>
      </c>
      <c r="Z50" s="351">
        <f>VLOOKUP($E50,Hybrid!$1:$1048576,MATCH(DATE(Z$2,1,1),Hybrid!$A$1:$LI$1),FALSE)</f>
        <v>0.1829104778</v>
      </c>
      <c r="AA50" s="351">
        <f>VLOOKUP($E50,Hybrid!$1:$1048576,MATCH(DATE(AA$2,1,1),Hybrid!$A$1:$LI$1),FALSE)</f>
        <v>0.18226772660000001</v>
      </c>
      <c r="AB50" s="351">
        <f>VLOOKUP($E50,Hybrid!$1:$1048576,MATCH(DATE(AB$2,1,1),Hybrid!$A$1:$LI$1),FALSE)</f>
        <v>0.18142446749999999</v>
      </c>
      <c r="AC50" s="351">
        <f>VLOOKUP($E50,Hybrid!$1:$1048576,MATCH(DATE(AC$2,1,1),Hybrid!$A$1:$LI$1),FALSE)</f>
        <v>0.18038960849999999</v>
      </c>
      <c r="AD50" s="351">
        <f>VLOOKUP($E50,Hybrid!$1:$1048576,MATCH(DATE(AD$2,1,1),Hybrid!$A$1:$LI$1),FALSE)</f>
        <v>0.17917187509999999</v>
      </c>
      <c r="AE50" s="351">
        <f>VLOOKUP($E50,Hybrid!$1:$1048576,MATCH(DATE(AE$2,1,1),Hybrid!$A$1:$LI$1),FALSE)</f>
        <v>0.17773804900000001</v>
      </c>
      <c r="AF50" s="351">
        <f>VLOOKUP($E50,Hybrid!$1:$1048576,MATCH(DATE(AF$2,1,1),Hybrid!$A$1:$LI$1),FALSE)</f>
        <v>0.1761240365</v>
      </c>
      <c r="AG50" s="351">
        <f>VLOOKUP($E50,Hybrid!$1:$1048576,MATCH(DATE(AG$2,1,1),Hybrid!$A$1:$LI$1),FALSE)</f>
        <v>0.17434182770000001</v>
      </c>
      <c r="AH50" s="351">
        <f>VLOOKUP($E50,Hybrid!$1:$1048576,MATCH(DATE(AH$2,1,1),Hybrid!$A$1:$LI$1),FALSE)</f>
        <v>0.17240367579999999</v>
      </c>
      <c r="AI50" s="351">
        <f>VLOOKUP($E50,Hybrid!$1:$1048576,MATCH(DATE(AI$2,1,1),Hybrid!$A$1:$LI$1),FALSE)</f>
        <v>0.17032148220000001</v>
      </c>
      <c r="AJ50" s="351">
        <f>VLOOKUP($E50,Hybrid!$1:$1048576,MATCH(DATE(AJ$2,1,1),Hybrid!$A$1:$LI$1),FALSE)</f>
        <v>0.16810649720000001</v>
      </c>
      <c r="AK50" s="351">
        <f>VLOOKUP($E50,Hybrid!$1:$1048576,MATCH(DATE(AK$2,1,1),Hybrid!$A$1:$LI$1),FALSE)</f>
        <v>0.1657692345</v>
      </c>
      <c r="AL50" s="351">
        <f>VLOOKUP($E50,Hybrid!$1:$1048576,MATCH(DATE(AL$2,1,1),Hybrid!$A$1:$LI$1),FALSE)</f>
        <v>0.1633194989</v>
      </c>
      <c r="AM50" s="351">
        <f>VLOOKUP($E50,Hybrid!$1:$1048576,MATCH(DATE(AM$2,1,1),Hybrid!$A$1:$LI$1),FALSE)</f>
        <v>0.1607664654</v>
      </c>
      <c r="AN50" s="351">
        <f>VLOOKUP($E50,Hybrid!$1:$1048576,MATCH(DATE(AN$2,1,1),Hybrid!$A$1:$LI$1),FALSE)</f>
        <v>0.15811877460000001</v>
      </c>
      <c r="AO50" s="351">
        <f>VLOOKUP($E50,Hybrid!$1:$1048576,MATCH(DATE(AO$2,1,1),Hybrid!$A$1:$LI$1),FALSE)</f>
        <v>0.15538462119999999</v>
      </c>
      <c r="AP50" s="351">
        <f>VLOOKUP($E50,Hybrid!$1:$1048576,MATCH(DATE(AP$2,1,1),Hybrid!$A$1:$LI$1),FALSE)</f>
        <v>0.1525655309</v>
      </c>
      <c r="AQ50" s="351">
        <f>VLOOKUP($E50,Hybrid!$1:$1048576,MATCH(DATE(AQ$2,1,1),Hybrid!$A$1:$LI$1),FALSE)</f>
        <v>0.14967008439999999</v>
      </c>
      <c r="AR50" s="351">
        <f>VLOOKUP($E50,Hybrid!$1:$1048576,MATCH(DATE(AR$2,1,1),Hybrid!$A$1:$LI$1),FALSE)</f>
        <v>0.14670669180000001</v>
      </c>
      <c r="AS50" s="351">
        <f>VLOOKUP($E50,Hybrid!$1:$1048576,MATCH(DATE(AS$2,1,1),Hybrid!$A$1:$LI$1),FALSE)</f>
        <v>0.14368357130000001</v>
      </c>
      <c r="AT50" s="351">
        <f>VLOOKUP($E50,Hybrid!$1:$1048576,MATCH(DATE(AT$2,1,1),Hybrid!$A$1:$LI$1),FALSE)</f>
        <v>0.14060865989999999</v>
      </c>
      <c r="AU50" s="351">
        <f>VLOOKUP($E50,Hybrid!$1:$1048576,MATCH(DATE(AU$2,1,1),Hybrid!$A$1:$LI$1),FALSE)</f>
        <v>0.13748988179999999</v>
      </c>
      <c r="AV50" s="351">
        <f>VLOOKUP($E50,Hybrid!$1:$1048576,MATCH(DATE(AV$2,1,1),Hybrid!$A$1:$LI$1),FALSE)</f>
        <v>0.1343352243</v>
      </c>
      <c r="AW50" s="351">
        <f>VLOOKUP($E50,Hybrid!$1:$1048576,MATCH(DATE(AW$2,1,1),Hybrid!$A$1:$LI$1),FALSE)</f>
        <v>0.13115154079999999</v>
      </c>
      <c r="AX50" s="351">
        <f>VLOOKUP($E50,Hybrid!$1:$1048576,MATCH(DATE(AX$2,1,1),Hybrid!$A$1:$LI$1),FALSE)</f>
        <v>0.12794500489999999</v>
      </c>
      <c r="AY50" s="351">
        <f>VLOOKUP($E50,Hybrid!$1:$1048576,MATCH(DATE(AY$2,1,1),Hybrid!$A$1:$LI$1),FALSE)</f>
        <v>0.1247214195</v>
      </c>
      <c r="AZ50" s="351">
        <f>VLOOKUP($E50,Hybrid!$1:$1048576,MATCH(DATE(AZ$2,1,1),Hybrid!$A$1:$LI$1),FALSE)</f>
        <v>0.12148669500000001</v>
      </c>
      <c r="BA50" s="351">
        <f>VLOOKUP($E50,Hybrid!$1:$1048576,MATCH(DATE(BA$2,1,1),Hybrid!$A$1:$LI$1),FALSE)</f>
        <v>0.11824615419999999</v>
      </c>
      <c r="BB50" s="351">
        <f>VLOOKUP($E50,Hybrid!$1:$1048576,MATCH(DATE(BB$2,1,1),Hybrid!$A$1:$LI$1),FALSE)</f>
        <v>0.1150049227</v>
      </c>
      <c r="BC50" s="351">
        <f>VLOOKUP($E50,Hybrid!$1:$1048576,MATCH(DATE(BC$2,1,1),Hybrid!$A$1:$LI$1),FALSE)</f>
        <v>0.11176791680000001</v>
      </c>
      <c r="BD50" s="351">
        <f>VLOOKUP($E50,Hybrid!$1:$1048576,MATCH(DATE(BD$2,1,1),Hybrid!$A$1:$LI$1),FALSE)</f>
        <v>0.1085398389</v>
      </c>
      <c r="BE50" s="351">
        <f>VLOOKUP($E50,Hybrid!$1:$1048576,MATCH(DATE(BE$2,1,1),Hybrid!$A$1:$LI$1),FALSE)</f>
        <v>0.1053358968</v>
      </c>
      <c r="BF50" s="351">
        <f>VLOOKUP($E50,Hybrid!$1:$1048576,MATCH(DATE(BF$2,1,1),Hybrid!$A$1:$LI$1),FALSE)</f>
        <v>0.1021107666</v>
      </c>
      <c r="BG50" s="351">
        <f>VLOOKUP($E50,Hybrid!$1:$1048576,MATCH(DATE(BG$2,1,1),Hybrid!$A$1:$LI$1),FALSE)</f>
        <v>9.8906918499999996E-2</v>
      </c>
      <c r="BH50" s="351">
        <f>VLOOKUP($E50,Hybrid!$1:$1048576,MATCH(DATE(BH$2,1,1),Hybrid!$A$1:$LI$1),FALSE)</f>
        <v>9.5728802700000004E-2</v>
      </c>
      <c r="BI50" s="351">
        <f>VLOOKUP($E50,Hybrid!$1:$1048576,MATCH(DATE(BI$2,1,1),Hybrid!$A$1:$LI$1),FALSE)</f>
        <v>9.2580637699999996E-2</v>
      </c>
    </row>
    <row r="51" spans="1:61" ht="15" customHeight="1" x14ac:dyDescent="0.35">
      <c r="A51" s="409"/>
      <c r="B51" s="416"/>
      <c r="C51" s="142"/>
      <c r="D51" s="103" t="s">
        <v>513</v>
      </c>
      <c r="E51" s="45" t="s">
        <v>368</v>
      </c>
      <c r="F51" s="351">
        <f>VLOOKUP($E51,Hybrid!$1:$1048576,MATCH(DATE(F$2,1,1),Hybrid!$A$1:$LI$1),FALSE)</f>
        <v>7.4609436000000001E-2</v>
      </c>
      <c r="G51" s="351">
        <f>VLOOKUP($E51,Hybrid!$1:$1048576,MATCH(DATE(G$2,1,1),Hybrid!$A$1:$LI$1),FALSE)</f>
        <v>7.5328608399999997E-2</v>
      </c>
      <c r="H51" s="351">
        <f>VLOOKUP($E51,Hybrid!$1:$1048576,MATCH(DATE(H$2,1,1),Hybrid!$A$1:$LI$1),FALSE)</f>
        <v>7.6247260799999994E-2</v>
      </c>
      <c r="I51" s="351">
        <f>VLOOKUP($E51,Hybrid!$1:$1048576,MATCH(DATE(I$2,1,1),Hybrid!$A$1:$LI$1),FALSE)</f>
        <v>7.7170956499999999E-2</v>
      </c>
      <c r="J51" s="351">
        <f>VLOOKUP($E51,Hybrid!$1:$1048576,MATCH(DATE(J$2,1,1),Hybrid!$A$1:$LI$1),FALSE)</f>
        <v>7.7984561399999999E-2</v>
      </c>
      <c r="K51" s="351">
        <f>VLOOKUP($E51,Hybrid!$1:$1048576,MATCH(DATE(K$2,1,1),Hybrid!$A$1:$LI$1),FALSE)</f>
        <v>7.8624179799999999E-2</v>
      </c>
      <c r="L51" s="351">
        <f>VLOOKUP($E51,Hybrid!$1:$1048576,MATCH(DATE(L$2,1,1),Hybrid!$A$1:$LI$1),FALSE)</f>
        <v>7.9049933000000003E-2</v>
      </c>
      <c r="M51" s="351">
        <f>VLOOKUP($E51,Hybrid!$1:$1048576,MATCH(DATE(M$2,1,1),Hybrid!$A$1:$LI$1),FALSE)</f>
        <v>7.9249967300000002E-2</v>
      </c>
      <c r="N51" s="351">
        <f>VLOOKUP($E51,Hybrid!$1:$1048576,MATCH(DATE(N$2,1,1),Hybrid!$A$1:$LI$1),FALSE)</f>
        <v>7.9223956900000003E-2</v>
      </c>
      <c r="O51" s="351">
        <f>VLOOKUP($E51,Hybrid!$1:$1048576,MATCH(DATE(O$2,1,1),Hybrid!$A$1:$LI$1),FALSE)</f>
        <v>7.8978377899999994E-2</v>
      </c>
      <c r="P51" s="351">
        <f>VLOOKUP($E51,Hybrid!$1:$1048576,MATCH(DATE(P$2,1,1),Hybrid!$A$1:$LI$1),FALSE)</f>
        <v>7.8534171700000002E-2</v>
      </c>
      <c r="Q51" s="351">
        <f>VLOOKUP($E51,Hybrid!$1:$1048576,MATCH(DATE(Q$2,1,1),Hybrid!$A$1:$LI$1),FALSE)</f>
        <v>7.7891788300000001E-2</v>
      </c>
      <c r="R51" s="351">
        <f>VLOOKUP($E51,Hybrid!$1:$1048576,MATCH(DATE(R$2,1,1),Hybrid!$A$1:$LI$1),FALSE)</f>
        <v>7.7064896399999999E-2</v>
      </c>
      <c r="S51" s="351">
        <f>VLOOKUP($E51,Hybrid!$1:$1048576,MATCH(DATE(S$2,1,1),Hybrid!$A$1:$LI$1),FALSE)</f>
        <v>7.6067885700000004E-2</v>
      </c>
      <c r="T51" s="351">
        <f>VLOOKUP($E51,Hybrid!$1:$1048576,MATCH(DATE(T$2,1,1),Hybrid!$A$1:$LI$1),FALSE)</f>
        <v>7.4915573499999999E-2</v>
      </c>
      <c r="U51" s="351">
        <f>VLOOKUP($E51,Hybrid!$1:$1048576,MATCH(DATE(U$2,1,1),Hybrid!$A$1:$LI$1),FALSE)</f>
        <v>7.3622907599999995E-2</v>
      </c>
      <c r="V51" s="351">
        <f>VLOOKUP($E51,Hybrid!$1:$1048576,MATCH(DATE(V$2,1,1),Hybrid!$A$1:$LI$1),FALSE)</f>
        <v>7.22047153E-2</v>
      </c>
      <c r="W51" s="351">
        <f>VLOOKUP($E51,Hybrid!$1:$1048576,MATCH(DATE(W$2,1,1),Hybrid!$A$1:$LI$1),FALSE)</f>
        <v>7.0675510499999997E-2</v>
      </c>
      <c r="X51" s="351">
        <f>VLOOKUP($E51,Hybrid!$1:$1048576,MATCH(DATE(X$2,1,1),Hybrid!$A$1:$LI$1),FALSE)</f>
        <v>6.9049353199999997E-2</v>
      </c>
      <c r="Y51" s="351">
        <f>VLOOKUP($E51,Hybrid!$1:$1048576,MATCH(DATE(Y$2,1,1),Hybrid!$A$1:$LI$1),FALSE)</f>
        <v>6.7339750899999995E-2</v>
      </c>
      <c r="Z51" s="351">
        <f>VLOOKUP($E51,Hybrid!$1:$1048576,MATCH(DATE(Z$2,1,1),Hybrid!$A$1:$LI$1),FALSE)</f>
        <v>6.5555869500000002E-2</v>
      </c>
      <c r="AA51" s="351">
        <f>VLOOKUP($E51,Hybrid!$1:$1048576,MATCH(DATE(AA$2,1,1),Hybrid!$A$1:$LI$1),FALSE)</f>
        <v>6.37143929E-2</v>
      </c>
      <c r="AB51" s="351">
        <f>VLOOKUP($E51,Hybrid!$1:$1048576,MATCH(DATE(AB$2,1,1),Hybrid!$A$1:$LI$1),FALSE)</f>
        <v>6.1826898700000001E-2</v>
      </c>
      <c r="AC51" s="351">
        <f>VLOOKUP($E51,Hybrid!$1:$1048576,MATCH(DATE(AC$2,1,1),Hybrid!$A$1:$LI$1),FALSE)</f>
        <v>5.9904211200000002E-2</v>
      </c>
      <c r="AD51" s="351">
        <f>VLOOKUP($E51,Hybrid!$1:$1048576,MATCH(DATE(AD$2,1,1),Hybrid!$A$1:$LI$1),FALSE)</f>
        <v>5.7956382799999998E-2</v>
      </c>
      <c r="AE51" s="351">
        <f>VLOOKUP($E51,Hybrid!$1:$1048576,MATCH(DATE(AE$2,1,1),Hybrid!$A$1:$LI$1),FALSE)</f>
        <v>5.5985815500000001E-2</v>
      </c>
      <c r="AF51" s="351">
        <f>VLOOKUP($E51,Hybrid!$1:$1048576,MATCH(DATE(AF$2,1,1),Hybrid!$A$1:$LI$1),FALSE)</f>
        <v>5.4006484200000003E-2</v>
      </c>
      <c r="AG51" s="351">
        <f>VLOOKUP($E51,Hybrid!$1:$1048576,MATCH(DATE(AG$2,1,1),Hybrid!$A$1:$LI$1),FALSE)</f>
        <v>5.2027221999999998E-2</v>
      </c>
      <c r="AH51" s="351">
        <f>VLOOKUP($E51,Hybrid!$1:$1048576,MATCH(DATE(AH$2,1,1),Hybrid!$A$1:$LI$1),FALSE)</f>
        <v>5.0056050800000002E-2</v>
      </c>
      <c r="AI51" s="351">
        <f>VLOOKUP($E51,Hybrid!$1:$1048576,MATCH(DATE(AI$2,1,1),Hybrid!$A$1:$LI$1),FALSE)</f>
        <v>4.8100145300000001E-2</v>
      </c>
      <c r="AJ51" s="351">
        <f>VLOOKUP($E51,Hybrid!$1:$1048576,MATCH(DATE(AJ$2,1,1),Hybrid!$A$1:$LI$1),FALSE)</f>
        <v>4.6165854800000003E-2</v>
      </c>
      <c r="AK51" s="351">
        <f>VLOOKUP($E51,Hybrid!$1:$1048576,MATCH(DATE(AK$2,1,1),Hybrid!$A$1:$LI$1),FALSE)</f>
        <v>4.4258753599999999E-2</v>
      </c>
      <c r="AL51" s="351">
        <f>VLOOKUP($E51,Hybrid!$1:$1048576,MATCH(DATE(AL$2,1,1),Hybrid!$A$1:$LI$1),FALSE)</f>
        <v>4.2383701900000001E-2</v>
      </c>
      <c r="AM51" s="351">
        <f>VLOOKUP($E51,Hybrid!$1:$1048576,MATCH(DATE(AM$2,1,1),Hybrid!$A$1:$LI$1),FALSE)</f>
        <v>4.05449077E-2</v>
      </c>
      <c r="AN51" s="351">
        <f>VLOOKUP($E51,Hybrid!$1:$1048576,MATCH(DATE(AN$2,1,1),Hybrid!$A$1:$LI$1),FALSE)</f>
        <v>3.8745987099999997E-2</v>
      </c>
      <c r="AO51" s="351">
        <f>VLOOKUP($E51,Hybrid!$1:$1048576,MATCH(DATE(AO$2,1,1),Hybrid!$A$1:$LI$1),FALSE)</f>
        <v>3.6990017899999998E-2</v>
      </c>
      <c r="AP51" s="351">
        <f>VLOOKUP($E51,Hybrid!$1:$1048576,MATCH(DATE(AP$2,1,1),Hybrid!$A$1:$LI$1),FALSE)</f>
        <v>3.52790537E-2</v>
      </c>
      <c r="AQ51" s="351">
        <f>VLOOKUP($E51,Hybrid!$1:$1048576,MATCH(DATE(AQ$2,1,1),Hybrid!$A$1:$LI$1),FALSE)</f>
        <v>3.3615421800000003E-2</v>
      </c>
      <c r="AR51" s="351">
        <f>VLOOKUP($E51,Hybrid!$1:$1048576,MATCH(DATE(AR$2,1,1),Hybrid!$A$1:$LI$1),FALSE)</f>
        <v>3.20010243E-2</v>
      </c>
      <c r="AS51" s="351">
        <f>VLOOKUP($E51,Hybrid!$1:$1048576,MATCH(DATE(AS$2,1,1),Hybrid!$A$1:$LI$1),FALSE)</f>
        <v>3.0437362400000001E-2</v>
      </c>
      <c r="AT51" s="351">
        <f>VLOOKUP($E51,Hybrid!$1:$1048576,MATCH(DATE(AT$2,1,1),Hybrid!$A$1:$LI$1),FALSE)</f>
        <v>2.89255598E-2</v>
      </c>
      <c r="AU51" s="351">
        <f>VLOOKUP($E51,Hybrid!$1:$1048576,MATCH(DATE(AU$2,1,1),Hybrid!$A$1:$LI$1),FALSE)</f>
        <v>2.7466438400000001E-2</v>
      </c>
      <c r="AV51" s="351">
        <f>VLOOKUP($E51,Hybrid!$1:$1048576,MATCH(DATE(AV$2,1,1),Hybrid!$A$1:$LI$1),FALSE)</f>
        <v>2.6060562499999999E-2</v>
      </c>
      <c r="AW51" s="351">
        <f>VLOOKUP($E51,Hybrid!$1:$1048576,MATCH(DATE(AW$2,1,1),Hybrid!$A$1:$LI$1),FALSE)</f>
        <v>2.4708134600000001E-2</v>
      </c>
      <c r="AX51" s="351">
        <f>VLOOKUP($E51,Hybrid!$1:$1048576,MATCH(DATE(AX$2,1,1),Hybrid!$A$1:$LI$1),FALSE)</f>
        <v>2.3409047400000001E-2</v>
      </c>
      <c r="AY51" s="351">
        <f>VLOOKUP($E51,Hybrid!$1:$1048576,MATCH(DATE(AY$2,1,1),Hybrid!$A$1:$LI$1),FALSE)</f>
        <v>2.2162939E-2</v>
      </c>
      <c r="AZ51" s="351">
        <f>VLOOKUP($E51,Hybrid!$1:$1048576,MATCH(DATE(AZ$2,1,1),Hybrid!$A$1:$LI$1),FALSE)</f>
        <v>2.0969251599999999E-2</v>
      </c>
      <c r="BA51" s="351">
        <f>VLOOKUP($E51,Hybrid!$1:$1048576,MATCH(DATE(BA$2,1,1),Hybrid!$A$1:$LI$1),FALSE)</f>
        <v>1.9827232199999999E-2</v>
      </c>
      <c r="BB51" s="351">
        <f>VLOOKUP($E51,Hybrid!$1:$1048576,MATCH(DATE(BB$2,1,1),Hybrid!$A$1:$LI$1),FALSE)</f>
        <v>1.87359782E-2</v>
      </c>
      <c r="BC51" s="351">
        <f>VLOOKUP($E51,Hybrid!$1:$1048576,MATCH(DATE(BC$2,1,1),Hybrid!$A$1:$LI$1),FALSE)</f>
        <v>1.7694457800000001E-2</v>
      </c>
      <c r="BD51" s="351">
        <f>VLOOKUP($E51,Hybrid!$1:$1048576,MATCH(DATE(BD$2,1,1),Hybrid!$A$1:$LI$1),FALSE)</f>
        <v>1.67015288E-2</v>
      </c>
      <c r="BE51" s="351">
        <f>VLOOKUP($E51,Hybrid!$1:$1048576,MATCH(DATE(BE$2,1,1),Hybrid!$A$1:$LI$1),FALSE)</f>
        <v>1.52630786E-2</v>
      </c>
      <c r="BF51" s="351">
        <f>VLOOKUP($E51,Hybrid!$1:$1048576,MATCH(DATE(BF$2,1,1),Hybrid!$A$1:$LI$1),FALSE)</f>
        <v>1.43817345E-2</v>
      </c>
      <c r="BG51" s="351">
        <f>VLOOKUP($E51,Hybrid!$1:$1048576,MATCH(DATE(BG$2,1,1),Hybrid!$A$1:$LI$1),FALSE)</f>
        <v>1.35451741E-2</v>
      </c>
      <c r="BH51" s="351">
        <f>VLOOKUP($E51,Hybrid!$1:$1048576,MATCH(DATE(BH$2,1,1),Hybrid!$A$1:$LI$1),FALSE)</f>
        <v>1.2751882000000001E-2</v>
      </c>
      <c r="BI51" s="351">
        <f>VLOOKUP($E51,Hybrid!$1:$1048576,MATCH(DATE(BI$2,1,1),Hybrid!$A$1:$LI$1),FALSE)</f>
        <v>1.20003032E-2</v>
      </c>
    </row>
    <row r="52" spans="1:61" ht="15" customHeight="1" x14ac:dyDescent="0.35">
      <c r="A52" s="409"/>
      <c r="B52" s="416"/>
      <c r="C52" s="143"/>
      <c r="D52" s="104" t="s">
        <v>514</v>
      </c>
      <c r="E52" s="77" t="s">
        <v>369</v>
      </c>
      <c r="F52" s="348">
        <f>VLOOKUP($E52,Hybrid!$1:$1048576,MATCH(DATE(F$2,1,1),Hybrid!$A$1:$LI$1),FALSE)</f>
        <v>0.13435819299999999</v>
      </c>
      <c r="G52" s="348">
        <f>VLOOKUP($E52,Hybrid!$1:$1048576,MATCH(DATE(G$2,1,1),Hybrid!$A$1:$LI$1),FALSE)</f>
        <v>0.13591942570000001</v>
      </c>
      <c r="H52" s="348">
        <f>VLOOKUP($E52,Hybrid!$1:$1048576,MATCH(DATE(H$2,1,1),Hybrid!$A$1:$LI$1),FALSE)</f>
        <v>0.13760958470000001</v>
      </c>
      <c r="I52" s="348">
        <f>VLOOKUP($E52,Hybrid!$1:$1048576,MATCH(DATE(I$2,1,1),Hybrid!$A$1:$LI$1),FALSE)</f>
        <v>0.13904145579999999</v>
      </c>
      <c r="J52" s="348">
        <f>VLOOKUP($E52,Hybrid!$1:$1048576,MATCH(DATE(J$2,1,1),Hybrid!$A$1:$LI$1),FALSE)</f>
        <v>0.1400091041</v>
      </c>
      <c r="K52" s="348">
        <f>VLOOKUP($E52,Hybrid!$1:$1048576,MATCH(DATE(K$2,1,1),Hybrid!$A$1:$LI$1),FALSE)</f>
        <v>0.14041981949999999</v>
      </c>
      <c r="L52" s="348">
        <f>VLOOKUP($E52,Hybrid!$1:$1048576,MATCH(DATE(L$2,1,1),Hybrid!$A$1:$LI$1),FALSE)</f>
        <v>0.14023589380000001</v>
      </c>
      <c r="M52" s="348">
        <f>VLOOKUP($E52,Hybrid!$1:$1048576,MATCH(DATE(M$2,1,1),Hybrid!$A$1:$LI$1),FALSE)</f>
        <v>0.13947317980000001</v>
      </c>
      <c r="N52" s="348">
        <f>VLOOKUP($E52,Hybrid!$1:$1048576,MATCH(DATE(N$2,1,1),Hybrid!$A$1:$LI$1),FALSE)</f>
        <v>0.13816851860000001</v>
      </c>
      <c r="O52" s="348">
        <f>VLOOKUP($E52,Hybrid!$1:$1048576,MATCH(DATE(O$2,1,1),Hybrid!$A$1:$LI$1),FALSE)</f>
        <v>0.13636933200000001</v>
      </c>
      <c r="P52" s="348">
        <f>VLOOKUP($E52,Hybrid!$1:$1048576,MATCH(DATE(P$2,1,1),Hybrid!$A$1:$LI$1),FALSE)</f>
        <v>0.13414209730000001</v>
      </c>
      <c r="Q52" s="348">
        <f>VLOOKUP($E52,Hybrid!$1:$1048576,MATCH(DATE(Q$2,1,1),Hybrid!$A$1:$LI$1),FALSE)</f>
        <v>0.13152207569999999</v>
      </c>
      <c r="R52" s="348">
        <f>VLOOKUP($E52,Hybrid!$1:$1048576,MATCH(DATE(R$2,1,1),Hybrid!$A$1:$LI$1),FALSE)</f>
        <v>0.12856132479999999</v>
      </c>
      <c r="S52" s="348">
        <f>VLOOKUP($E52,Hybrid!$1:$1048576,MATCH(DATE(S$2,1,1),Hybrid!$A$1:$LI$1),FALSE)</f>
        <v>0.1253101965</v>
      </c>
      <c r="T52" s="348">
        <f>VLOOKUP($E52,Hybrid!$1:$1048576,MATCH(DATE(T$2,1,1),Hybrid!$A$1:$LI$1),FALSE)</f>
        <v>0.1218167034</v>
      </c>
      <c r="U52" s="348">
        <f>VLOOKUP($E52,Hybrid!$1:$1048576,MATCH(DATE(U$2,1,1),Hybrid!$A$1:$LI$1),FALSE)</f>
        <v>0.11812604</v>
      </c>
      <c r="V52" s="348">
        <f>VLOOKUP($E52,Hybrid!$1:$1048576,MATCH(DATE(V$2,1,1),Hybrid!$A$1:$LI$1),FALSE)</f>
        <v>0.1142802691</v>
      </c>
      <c r="W52" s="348">
        <f>VLOOKUP($E52,Hybrid!$1:$1048576,MATCH(DATE(W$2,1,1),Hybrid!$A$1:$LI$1),FALSE)</f>
        <v>0.11031815170000001</v>
      </c>
      <c r="X52" s="348">
        <f>VLOOKUP($E52,Hybrid!$1:$1048576,MATCH(DATE(X$2,1,1),Hybrid!$A$1:$LI$1),FALSE)</f>
        <v>0.10627508350000001</v>
      </c>
      <c r="Y52" s="348">
        <f>VLOOKUP($E52,Hybrid!$1:$1048576,MATCH(DATE(Y$2,1,1),Hybrid!$A$1:$LI$1),FALSE)</f>
        <v>0.1021831113</v>
      </c>
      <c r="Z52" s="348">
        <f>VLOOKUP($E52,Hybrid!$1:$1048576,MATCH(DATE(Z$2,1,1),Hybrid!$A$1:$LI$1),FALSE)</f>
        <v>9.8067580200000004E-2</v>
      </c>
      <c r="AA52" s="348">
        <f>VLOOKUP($E52,Hybrid!$1:$1048576,MATCH(DATE(AA$2,1,1),Hybrid!$A$1:$LI$1),FALSE)</f>
        <v>9.3958455400000002E-2</v>
      </c>
      <c r="AB52" s="348">
        <f>VLOOKUP($E52,Hybrid!$1:$1048576,MATCH(DATE(AB$2,1,1),Hybrid!$A$1:$LI$1),FALSE)</f>
        <v>8.9878306800000002E-2</v>
      </c>
      <c r="AC52" s="348">
        <f>VLOOKUP($E52,Hybrid!$1:$1048576,MATCH(DATE(AC$2,1,1),Hybrid!$A$1:$LI$1),FALSE)</f>
        <v>8.5846782600000004E-2</v>
      </c>
      <c r="AD52" s="348">
        <f>VLOOKUP($E52,Hybrid!$1:$1048576,MATCH(DATE(AD$2,1,1),Hybrid!$A$1:$LI$1),FALSE)</f>
        <v>8.18808065E-2</v>
      </c>
      <c r="AE52" s="348">
        <f>VLOOKUP($E52,Hybrid!$1:$1048576,MATCH(DATE(AE$2,1,1),Hybrid!$A$1:$LI$1),FALSE)</f>
        <v>7.7989760800000002E-2</v>
      </c>
      <c r="AF52" s="348">
        <f>VLOOKUP($E52,Hybrid!$1:$1048576,MATCH(DATE(AF$2,1,1),Hybrid!$A$1:$LI$1),FALSE)</f>
        <v>7.4190183199999996E-2</v>
      </c>
      <c r="AG52" s="348">
        <f>VLOOKUP($E52,Hybrid!$1:$1048576,MATCH(DATE(AG$2,1,1),Hybrid!$A$1:$LI$1),FALSE)</f>
        <v>7.0492881100000002E-2</v>
      </c>
      <c r="AH52" s="348">
        <f>VLOOKUP($E52,Hybrid!$1:$1048576,MATCH(DATE(AH$2,1,1),Hybrid!$A$1:$LI$1),FALSE)</f>
        <v>6.6906504800000002E-2</v>
      </c>
      <c r="AI52" s="348">
        <f>VLOOKUP($E52,Hybrid!$1:$1048576,MATCH(DATE(AI$2,1,1),Hybrid!$A$1:$LI$1),FALSE)</f>
        <v>6.3437734699999998E-2</v>
      </c>
      <c r="AJ52" s="348">
        <f>VLOOKUP($E52,Hybrid!$1:$1048576,MATCH(DATE(AJ$2,1,1),Hybrid!$A$1:$LI$1),FALSE)</f>
        <v>6.0091496899999999E-2</v>
      </c>
      <c r="AK52" s="348">
        <f>VLOOKUP($E52,Hybrid!$1:$1048576,MATCH(DATE(AK$2,1,1),Hybrid!$A$1:$LI$1),FALSE)</f>
        <v>5.6871177199999998E-2</v>
      </c>
      <c r="AL52" s="348">
        <f>VLOOKUP($E52,Hybrid!$1:$1048576,MATCH(DATE(AL$2,1,1),Hybrid!$A$1:$LI$1),FALSE)</f>
        <v>5.3778821900000003E-2</v>
      </c>
      <c r="AM52" s="348">
        <f>VLOOKUP($E52,Hybrid!$1:$1048576,MATCH(DATE(AM$2,1,1),Hybrid!$A$1:$LI$1),FALSE)</f>
        <v>5.0815321599999998E-2</v>
      </c>
      <c r="AN52" s="348">
        <f>VLOOKUP($E52,Hybrid!$1:$1048576,MATCH(DATE(AN$2,1,1),Hybrid!$A$1:$LI$1),FALSE)</f>
        <v>4.7980577099999998E-2</v>
      </c>
      <c r="AO52" s="348">
        <f>VLOOKUP($E52,Hybrid!$1:$1048576,MATCH(DATE(AO$2,1,1),Hybrid!$A$1:$LI$1),FALSE)</f>
        <v>4.52736465E-2</v>
      </c>
      <c r="AP52" s="348">
        <f>VLOOKUP($E52,Hybrid!$1:$1048576,MATCH(DATE(AP$2,1,1),Hybrid!$A$1:$LI$1),FALSE)</f>
        <v>4.2692659700000003E-2</v>
      </c>
      <c r="AQ52" s="348">
        <f>VLOOKUP($E52,Hybrid!$1:$1048576,MATCH(DATE(AQ$2,1,1),Hybrid!$A$1:$LI$1),FALSE)</f>
        <v>4.0235471799999999E-2</v>
      </c>
      <c r="AR52" s="348">
        <f>VLOOKUP($E52,Hybrid!$1:$1048576,MATCH(DATE(AR$2,1,1),Hybrid!$A$1:$LI$1),FALSE)</f>
        <v>3.78994224E-2</v>
      </c>
      <c r="AS52" s="348">
        <f>VLOOKUP($E52,Hybrid!$1:$1048576,MATCH(DATE(AS$2,1,1),Hybrid!$A$1:$LI$1),FALSE)</f>
        <v>3.5681421999999997E-2</v>
      </c>
      <c r="AT52" s="348">
        <f>VLOOKUP($E52,Hybrid!$1:$1048576,MATCH(DATE(AT$2,1,1),Hybrid!$A$1:$LI$1),FALSE)</f>
        <v>3.3578033200000003E-2</v>
      </c>
      <c r="AU52" s="348">
        <f>VLOOKUP($E52,Hybrid!$1:$1048576,MATCH(DATE(AU$2,1,1),Hybrid!$A$1:$LI$1),FALSE)</f>
        <v>3.15855658E-2</v>
      </c>
      <c r="AV52" s="348">
        <f>VLOOKUP($E52,Hybrid!$1:$1048576,MATCH(DATE(AV$2,1,1),Hybrid!$A$1:$LI$1),FALSE)</f>
        <v>2.9700146100000002E-2</v>
      </c>
      <c r="AW52" s="348">
        <f>VLOOKUP($E52,Hybrid!$1:$1048576,MATCH(DATE(AW$2,1,1),Hybrid!$A$1:$LI$1),FALSE)</f>
        <v>2.7917722499999999E-2</v>
      </c>
      <c r="AX52" s="348">
        <f>VLOOKUP($E52,Hybrid!$1:$1048576,MATCH(DATE(AX$2,1,1),Hybrid!$A$1:$LI$1),FALSE)</f>
        <v>2.6234127100000001E-2</v>
      </c>
      <c r="AY52" s="348">
        <f>VLOOKUP($E52,Hybrid!$1:$1048576,MATCH(DATE(AY$2,1,1),Hybrid!$A$1:$LI$1),FALSE)</f>
        <v>2.4645134499999999E-2</v>
      </c>
      <c r="AZ52" s="348">
        <f>VLOOKUP($E52,Hybrid!$1:$1048576,MATCH(DATE(AZ$2,1,1),Hybrid!$A$1:$LI$1),FALSE)</f>
        <v>2.31465117E-2</v>
      </c>
      <c r="BA52" s="348">
        <f>VLOOKUP($E52,Hybrid!$1:$1048576,MATCH(DATE(BA$2,1,1),Hybrid!$A$1:$LI$1),FALSE)</f>
        <v>2.1734048700000001E-2</v>
      </c>
      <c r="BB52" s="348">
        <f>VLOOKUP($E52,Hybrid!$1:$1048576,MATCH(DATE(BB$2,1,1),Hybrid!$A$1:$LI$1),FALSE)</f>
        <v>2.0403591799999999E-2</v>
      </c>
      <c r="BC52" s="348">
        <f>VLOOKUP($E52,Hybrid!$1:$1048576,MATCH(DATE(BC$2,1,1),Hybrid!$A$1:$LI$1),FALSE)</f>
        <v>1.9151066599999999E-2</v>
      </c>
      <c r="BD52" s="348">
        <f>VLOOKUP($E52,Hybrid!$1:$1048576,MATCH(DATE(BD$2,1,1),Hybrid!$A$1:$LI$1),FALSE)</f>
        <v>1.7972496099999999E-2</v>
      </c>
      <c r="BE52" s="348">
        <f>VLOOKUP($E52,Hybrid!$1:$1048576,MATCH(DATE(BE$2,1,1),Hybrid!$A$1:$LI$1),FALSE)</f>
        <v>1.6384401199999999E-2</v>
      </c>
      <c r="BF52" s="348">
        <f>VLOOKUP($E52,Hybrid!$1:$1048576,MATCH(DATE(BF$2,1,1),Hybrid!$A$1:$LI$1),FALSE)</f>
        <v>1.53693497E-2</v>
      </c>
      <c r="BG52" s="348">
        <f>VLOOKUP($E52,Hybrid!$1:$1048576,MATCH(DATE(BG$2,1,1),Hybrid!$A$1:$LI$1),FALSE)</f>
        <v>1.44158467E-2</v>
      </c>
      <c r="BH52" s="348">
        <f>VLOOKUP($E52,Hybrid!$1:$1048576,MATCH(DATE(BH$2,1,1),Hybrid!$A$1:$LI$1),FALSE)</f>
        <v>1.35204174E-2</v>
      </c>
      <c r="BI52" s="348">
        <f>VLOOKUP($E52,Hybrid!$1:$1048576,MATCH(DATE(BI$2,1,1),Hybrid!$A$1:$LI$1),FALSE)</f>
        <v>1.26797366E-2</v>
      </c>
    </row>
    <row r="53" spans="1:61" s="92" customFormat="1" ht="15" customHeight="1" x14ac:dyDescent="0.35">
      <c r="A53" s="409"/>
      <c r="B53" s="416"/>
      <c r="C53" s="101" t="s">
        <v>518</v>
      </c>
      <c r="D53" s="102"/>
      <c r="E53" s="74" t="s">
        <v>371</v>
      </c>
      <c r="F53" s="349">
        <f>VLOOKUP($E53,Hybrid!$1:$1048576,MATCH(DATE(F$2,1,1),Hybrid!$A$1:$LI$1),FALSE)</f>
        <v>1886.229</v>
      </c>
      <c r="G53" s="349">
        <f>VLOOKUP($E53,Hybrid!$1:$1048576,MATCH(DATE(G$2,1,1),Hybrid!$A$1:$LI$1),FALSE)</f>
        <v>2134.7022029999998</v>
      </c>
      <c r="H53" s="349">
        <f>VLOOKUP($E53,Hybrid!$1:$1048576,MATCH(DATE(H$2,1,1),Hybrid!$A$1:$LI$1),FALSE)</f>
        <v>2311.9980019999998</v>
      </c>
      <c r="I53" s="349">
        <f>VLOOKUP($E53,Hybrid!$1:$1048576,MATCH(DATE(I$2,1,1),Hybrid!$A$1:$LI$1),FALSE)</f>
        <v>2438.7679330000001</v>
      </c>
      <c r="J53" s="349">
        <f>VLOOKUP($E53,Hybrid!$1:$1048576,MATCH(DATE(J$2,1,1),Hybrid!$A$1:$LI$1),FALSE)</f>
        <v>2532.1674630000002</v>
      </c>
      <c r="K53" s="349">
        <f>VLOOKUP($E53,Hybrid!$1:$1048576,MATCH(DATE(K$2,1,1),Hybrid!$A$1:$LI$1),FALSE)</f>
        <v>2604.0170680000001</v>
      </c>
      <c r="L53" s="349">
        <f>VLOOKUP($E53,Hybrid!$1:$1048576,MATCH(DATE(L$2,1,1),Hybrid!$A$1:$LI$1),FALSE)</f>
        <v>2658.120848</v>
      </c>
      <c r="M53" s="349">
        <f>VLOOKUP($E53,Hybrid!$1:$1048576,MATCH(DATE(M$2,1,1),Hybrid!$A$1:$LI$1),FALSE)</f>
        <v>2703.0130279999998</v>
      </c>
      <c r="N53" s="349">
        <f>VLOOKUP($E53,Hybrid!$1:$1048576,MATCH(DATE(N$2,1,1),Hybrid!$A$1:$LI$1),FALSE)</f>
        <v>2741.7874579999998</v>
      </c>
      <c r="O53" s="349">
        <f>VLOOKUP($E53,Hybrid!$1:$1048576,MATCH(DATE(O$2,1,1),Hybrid!$A$1:$LI$1),FALSE)</f>
        <v>2776.419617</v>
      </c>
      <c r="P53" s="349">
        <f>VLOOKUP($E53,Hybrid!$1:$1048576,MATCH(DATE(P$2,1,1),Hybrid!$A$1:$LI$1),FALSE)</f>
        <v>2814.944786</v>
      </c>
      <c r="Q53" s="349">
        <f>VLOOKUP($E53,Hybrid!$1:$1048576,MATCH(DATE(Q$2,1,1),Hybrid!$A$1:$LI$1),FALSE)</f>
        <v>2844.745915</v>
      </c>
      <c r="R53" s="349">
        <f>VLOOKUP($E53,Hybrid!$1:$1048576,MATCH(DATE(R$2,1,1),Hybrid!$A$1:$LI$1),FALSE)</f>
        <v>2872.7861339999999</v>
      </c>
      <c r="S53" s="349">
        <f>VLOOKUP($E53,Hybrid!$1:$1048576,MATCH(DATE(S$2,1,1),Hybrid!$A$1:$LI$1),FALSE)</f>
        <v>2899.3424789999999</v>
      </c>
      <c r="T53" s="349">
        <f>VLOOKUP($E53,Hybrid!$1:$1048576,MATCH(DATE(T$2,1,1),Hybrid!$A$1:$LI$1),FALSE)</f>
        <v>2924.736261</v>
      </c>
      <c r="U53" s="349">
        <f>VLOOKUP($E53,Hybrid!$1:$1048576,MATCH(DATE(U$2,1,1),Hybrid!$A$1:$LI$1),FALSE)</f>
        <v>2949.2567490000001</v>
      </c>
      <c r="V53" s="349">
        <f>VLOOKUP($E53,Hybrid!$1:$1048576,MATCH(DATE(V$2,1,1),Hybrid!$A$1:$LI$1),FALSE)</f>
        <v>2973.1266139999998</v>
      </c>
      <c r="W53" s="349">
        <f>VLOOKUP($E53,Hybrid!$1:$1048576,MATCH(DATE(W$2,1,1),Hybrid!$A$1:$LI$1),FALSE)</f>
        <v>2996.5057750000001</v>
      </c>
      <c r="X53" s="349">
        <f>VLOOKUP($E53,Hybrid!$1:$1048576,MATCH(DATE(X$2,1,1),Hybrid!$A$1:$LI$1),FALSE)</f>
        <v>3019.4991679999998</v>
      </c>
      <c r="Y53" s="349">
        <f>VLOOKUP($E53,Hybrid!$1:$1048576,MATCH(DATE(Y$2,1,1),Hybrid!$A$1:$LI$1),FALSE)</f>
        <v>3042.1712040000002</v>
      </c>
      <c r="Z53" s="349">
        <f>VLOOKUP($E53,Hybrid!$1:$1048576,MATCH(DATE(Z$2,1,1),Hybrid!$A$1:$LI$1),FALSE)</f>
        <v>3059.7044970000002</v>
      </c>
      <c r="AA53" s="349">
        <f>VLOOKUP($E53,Hybrid!$1:$1048576,MATCH(DATE(AA$2,1,1),Hybrid!$A$1:$LI$1),FALSE)</f>
        <v>3081.7886100000001</v>
      </c>
      <c r="AB53" s="349">
        <f>VLOOKUP($E53,Hybrid!$1:$1048576,MATCH(DATE(AB$2,1,1),Hybrid!$A$1:$LI$1),FALSE)</f>
        <v>3103.760115</v>
      </c>
      <c r="AC53" s="349">
        <f>VLOOKUP($E53,Hybrid!$1:$1048576,MATCH(DATE(AC$2,1,1),Hybrid!$A$1:$LI$1),FALSE)</f>
        <v>3125.6853759999999</v>
      </c>
      <c r="AD53" s="349">
        <f>VLOOKUP($E53,Hybrid!$1:$1048576,MATCH(DATE(AD$2,1,1),Hybrid!$A$1:$LI$1),FALSE)</f>
        <v>3147.5311339999998</v>
      </c>
      <c r="AE53" s="349">
        <f>VLOOKUP($E53,Hybrid!$1:$1048576,MATCH(DATE(AE$2,1,1),Hybrid!$A$1:$LI$1),FALSE)</f>
        <v>3155.569336</v>
      </c>
      <c r="AF53" s="349">
        <f>VLOOKUP($E53,Hybrid!$1:$1048576,MATCH(DATE(AF$2,1,1),Hybrid!$A$1:$LI$1),FALSE)</f>
        <v>3170.5439200000001</v>
      </c>
      <c r="AG53" s="349">
        <f>VLOOKUP($E53,Hybrid!$1:$1048576,MATCH(DATE(AG$2,1,1),Hybrid!$A$1:$LI$1),FALSE)</f>
        <v>3185.5976780000001</v>
      </c>
      <c r="AH53" s="349">
        <f>VLOOKUP($E53,Hybrid!$1:$1048576,MATCH(DATE(AH$2,1,1),Hybrid!$A$1:$LI$1),FALSE)</f>
        <v>3201.0438399999998</v>
      </c>
      <c r="AI53" s="349">
        <f>VLOOKUP($E53,Hybrid!$1:$1048576,MATCH(DATE(AI$2,1,1),Hybrid!$A$1:$LI$1),FALSE)</f>
        <v>3216.9958310000002</v>
      </c>
      <c r="AJ53" s="349">
        <f>VLOOKUP($E53,Hybrid!$1:$1048576,MATCH(DATE(AJ$2,1,1),Hybrid!$A$1:$LI$1),FALSE)</f>
        <v>3233.4476570000002</v>
      </c>
      <c r="AK53" s="349">
        <f>VLOOKUP($E53,Hybrid!$1:$1048576,MATCH(DATE(AK$2,1,1),Hybrid!$A$1:$LI$1),FALSE)</f>
        <v>3250.3410250000002</v>
      </c>
      <c r="AL53" s="349">
        <f>VLOOKUP($E53,Hybrid!$1:$1048576,MATCH(DATE(AL$2,1,1),Hybrid!$A$1:$LI$1),FALSE)</f>
        <v>3267.603627</v>
      </c>
      <c r="AM53" s="349">
        <f>VLOOKUP($E53,Hybrid!$1:$1048576,MATCH(DATE(AM$2,1,1),Hybrid!$A$1:$LI$1),FALSE)</f>
        <v>3285.1718030000002</v>
      </c>
      <c r="AN53" s="349">
        <f>VLOOKUP($E53,Hybrid!$1:$1048576,MATCH(DATE(AN$2,1,1),Hybrid!$A$1:$LI$1),FALSE)</f>
        <v>3302.9996449999999</v>
      </c>
      <c r="AO53" s="349">
        <f>VLOOKUP($E53,Hybrid!$1:$1048576,MATCH(DATE(AO$2,1,1),Hybrid!$A$1:$LI$1),FALSE)</f>
        <v>3321.0593330000002</v>
      </c>
      <c r="AP53" s="349">
        <f>VLOOKUP($E53,Hybrid!$1:$1048576,MATCH(DATE(AP$2,1,1),Hybrid!$A$1:$LI$1),FALSE)</f>
        <v>3336.2445250000001</v>
      </c>
      <c r="AQ53" s="349">
        <f>VLOOKUP($E53,Hybrid!$1:$1048576,MATCH(DATE(AQ$2,1,1),Hybrid!$A$1:$LI$1),FALSE)</f>
        <v>3351.6144140000001</v>
      </c>
      <c r="AR53" s="349">
        <f>VLOOKUP($E53,Hybrid!$1:$1048576,MATCH(DATE(AR$2,1,1),Hybrid!$A$1:$LI$1),FALSE)</f>
        <v>3367.2519149999998</v>
      </c>
      <c r="AS53" s="349">
        <f>VLOOKUP($E53,Hybrid!$1:$1048576,MATCH(DATE(AS$2,1,1),Hybrid!$A$1:$LI$1),FALSE)</f>
        <v>3383.2718920000002</v>
      </c>
      <c r="AT53" s="349">
        <f>VLOOKUP($E53,Hybrid!$1:$1048576,MATCH(DATE(AT$2,1,1),Hybrid!$A$1:$LI$1),FALSE)</f>
        <v>3399.7527879999998</v>
      </c>
      <c r="AU53" s="349">
        <f>VLOOKUP($E53,Hybrid!$1:$1048576,MATCH(DATE(AU$2,1,1),Hybrid!$A$1:$LI$1),FALSE)</f>
        <v>3416.726279</v>
      </c>
      <c r="AV53" s="349">
        <f>VLOOKUP($E53,Hybrid!$1:$1048576,MATCH(DATE(AV$2,1,1),Hybrid!$A$1:$LI$1),FALSE)</f>
        <v>3434.184013</v>
      </c>
      <c r="AW53" s="349">
        <f>VLOOKUP($E53,Hybrid!$1:$1048576,MATCH(DATE(AW$2,1,1),Hybrid!$A$1:$LI$1),FALSE)</f>
        <v>3452.093918</v>
      </c>
      <c r="AX53" s="349">
        <f>VLOOKUP($E53,Hybrid!$1:$1048576,MATCH(DATE(AX$2,1,1),Hybrid!$A$1:$LI$1),FALSE)</f>
        <v>3470.4136680000001</v>
      </c>
      <c r="AY53" s="349">
        <f>VLOOKUP($E53,Hybrid!$1:$1048576,MATCH(DATE(AY$2,1,1),Hybrid!$A$1:$LI$1),FALSE)</f>
        <v>3489.098774</v>
      </c>
      <c r="AZ53" s="349">
        <f>VLOOKUP($E53,Hybrid!$1:$1048576,MATCH(DATE(AZ$2,1,1),Hybrid!$A$1:$LI$1),FALSE)</f>
        <v>3508.403988</v>
      </c>
      <c r="BA53" s="349">
        <f>VLOOKUP($E53,Hybrid!$1:$1048576,MATCH(DATE(BA$2,1,1),Hybrid!$A$1:$LI$1),FALSE)</f>
        <v>3527.9339030000001</v>
      </c>
      <c r="BB53" s="349">
        <f>VLOOKUP($E53,Hybrid!$1:$1048576,MATCH(DATE(BB$2,1,1),Hybrid!$A$1:$LI$1),FALSE)</f>
        <v>3547.0987329999998</v>
      </c>
      <c r="BC53" s="349">
        <f>VLOOKUP($E53,Hybrid!$1:$1048576,MATCH(DATE(BC$2,1,1),Hybrid!$A$1:$LI$1),FALSE)</f>
        <v>3565.8182579999998</v>
      </c>
      <c r="BD53" s="349">
        <f>VLOOKUP($E53,Hybrid!$1:$1048576,MATCH(DATE(BD$2,1,1),Hybrid!$A$1:$LI$1),FALSE)</f>
        <v>3584.264369</v>
      </c>
      <c r="BE53" s="349">
        <f>VLOOKUP($E53,Hybrid!$1:$1048576,MATCH(DATE(BE$2,1,1),Hybrid!$A$1:$LI$1),FALSE)</f>
        <v>3872.166029</v>
      </c>
      <c r="BF53" s="349">
        <f>VLOOKUP($E53,Hybrid!$1:$1048576,MATCH(DATE(BF$2,1,1),Hybrid!$A$1:$LI$1),FALSE)</f>
        <v>3899.965604</v>
      </c>
      <c r="BG53" s="349">
        <f>VLOOKUP($E53,Hybrid!$1:$1048576,MATCH(DATE(BG$2,1,1),Hybrid!$A$1:$LI$1),FALSE)</f>
        <v>3928.0721440000002</v>
      </c>
      <c r="BH53" s="349">
        <f>VLOOKUP($E53,Hybrid!$1:$1048576,MATCH(DATE(BH$2,1,1),Hybrid!$A$1:$LI$1),FALSE)</f>
        <v>3956.523087</v>
      </c>
      <c r="BI53" s="349">
        <f>VLOOKUP($E53,Hybrid!$1:$1048576,MATCH(DATE(BI$2,1,1),Hybrid!$A$1:$LI$1),FALSE)</f>
        <v>3985.3575510000001</v>
      </c>
    </row>
    <row r="54" spans="1:61" s="92" customFormat="1" ht="15" customHeight="1" x14ac:dyDescent="0.35">
      <c r="A54" s="409"/>
      <c r="B54" s="416"/>
      <c r="C54" s="101" t="s">
        <v>516</v>
      </c>
      <c r="D54" s="102"/>
      <c r="E54" s="74" t="s">
        <v>372</v>
      </c>
      <c r="F54" s="350">
        <f>VLOOKUP($E54,Hybrid!$1:$1048576,MATCH(DATE(F$2,1,1),Hybrid!$A$1:$LI$1),FALSE)</f>
        <v>1868.802289</v>
      </c>
      <c r="G54" s="350">
        <f>VLOOKUP($E54,Hybrid!$1:$1048576,MATCH(DATE(G$2,1,1),Hybrid!$A$1:$LI$1),FALSE)</f>
        <v>2114.9744329999999</v>
      </c>
      <c r="H54" s="350">
        <f>VLOOKUP($E54,Hybrid!$1:$1048576,MATCH(DATE(H$2,1,1),Hybrid!$A$1:$LI$1),FALSE)</f>
        <v>2290.6161619999998</v>
      </c>
      <c r="I54" s="350">
        <f>VLOOKUP($E54,Hybrid!$1:$1048576,MATCH(DATE(I$2,1,1),Hybrid!$A$1:$LI$1),FALSE)</f>
        <v>2416.1838769999999</v>
      </c>
      <c r="J54" s="350">
        <f>VLOOKUP($E54,Hybrid!$1:$1048576,MATCH(DATE(J$2,1,1),Hybrid!$A$1:$LI$1),FALSE)</f>
        <v>2508.6730560000001</v>
      </c>
      <c r="K54" s="350">
        <f>VLOOKUP($E54,Hybrid!$1:$1048576,MATCH(DATE(K$2,1,1),Hybrid!$A$1:$LI$1),FALSE)</f>
        <v>2579.79594</v>
      </c>
      <c r="L54" s="350">
        <f>VLOOKUP($E54,Hybrid!$1:$1048576,MATCH(DATE(L$2,1,1),Hybrid!$A$1:$LI$1),FALSE)</f>
        <v>2633.3241400000002</v>
      </c>
      <c r="M54" s="350">
        <f>VLOOKUP($E54,Hybrid!$1:$1048576,MATCH(DATE(M$2,1,1),Hybrid!$A$1:$LI$1),FALSE)</f>
        <v>2677.7153079999998</v>
      </c>
      <c r="N54" s="350">
        <f>VLOOKUP($E54,Hybrid!$1:$1048576,MATCH(DATE(N$2,1,1),Hybrid!$A$1:$LI$1),FALSE)</f>
        <v>2716.0365660000002</v>
      </c>
      <c r="O54" s="350">
        <f>VLOOKUP($E54,Hybrid!$1:$1048576,MATCH(DATE(O$2,1,1),Hybrid!$A$1:$LI$1),FALSE)</f>
        <v>2750.2463010000001</v>
      </c>
      <c r="P54" s="350">
        <f>VLOOKUP($E54,Hybrid!$1:$1048576,MATCH(DATE(P$2,1,1),Hybrid!$A$1:$LI$1),FALSE)</f>
        <v>2788.3045099999999</v>
      </c>
      <c r="Q54" s="350">
        <f>VLOOKUP($E54,Hybrid!$1:$1048576,MATCH(DATE(Q$2,1,1),Hybrid!$A$1:$LI$1),FALSE)</f>
        <v>2817.7138530000002</v>
      </c>
      <c r="R54" s="350">
        <f>VLOOKUP($E54,Hybrid!$1:$1048576,MATCH(DATE(R$2,1,1),Hybrid!$A$1:$LI$1),FALSE)</f>
        <v>2845.3719190000002</v>
      </c>
      <c r="S54" s="350">
        <f>VLOOKUP($E54,Hybrid!$1:$1048576,MATCH(DATE(S$2,1,1),Hybrid!$A$1:$LI$1),FALSE)</f>
        <v>2871.5528340000001</v>
      </c>
      <c r="T54" s="350">
        <f>VLOOKUP($E54,Hybrid!$1:$1048576,MATCH(DATE(T$2,1,1),Hybrid!$A$1:$LI$1),FALSE)</f>
        <v>2896.5743550000002</v>
      </c>
      <c r="U54" s="350">
        <f>VLOOKUP($E54,Hybrid!$1:$1048576,MATCH(DATE(U$2,1,1),Hybrid!$A$1:$LI$1),FALSE)</f>
        <v>2920.722354</v>
      </c>
      <c r="V54" s="350">
        <f>VLOOKUP($E54,Hybrid!$1:$1048576,MATCH(DATE(V$2,1,1),Hybrid!$A$1:$LI$1),FALSE)</f>
        <v>2944.2166280000001</v>
      </c>
      <c r="W54" s="350">
        <f>VLOOKUP($E54,Hybrid!$1:$1048576,MATCH(DATE(W$2,1,1),Hybrid!$A$1:$LI$1),FALSE)</f>
        <v>2967.2146990000001</v>
      </c>
      <c r="X54" s="350">
        <f>VLOOKUP($E54,Hybrid!$1:$1048576,MATCH(DATE(X$2,1,1),Hybrid!$A$1:$LI$1),FALSE)</f>
        <v>2989.8195049999999</v>
      </c>
      <c r="Y54" s="350">
        <f>VLOOKUP($E54,Hybrid!$1:$1048576,MATCH(DATE(Y$2,1,1),Hybrid!$A$1:$LI$1),FALSE)</f>
        <v>3012.0937100000001</v>
      </c>
      <c r="Z54" s="350">
        <f>VLOOKUP($E54,Hybrid!$1:$1048576,MATCH(DATE(Z$2,1,1),Hybrid!$A$1:$LI$1),FALSE)</f>
        <v>3029.2666239999999</v>
      </c>
      <c r="AA54" s="350">
        <f>VLOOKUP($E54,Hybrid!$1:$1048576,MATCH(DATE(AA$2,1,1),Hybrid!$A$1:$LI$1),FALSE)</f>
        <v>3050.9301</v>
      </c>
      <c r="AB54" s="350">
        <f>VLOOKUP($E54,Hybrid!$1:$1048576,MATCH(DATE(AB$2,1,1),Hybrid!$A$1:$LI$1),FALSE)</f>
        <v>3072.465076</v>
      </c>
      <c r="AC54" s="350">
        <f>VLOOKUP($E54,Hybrid!$1:$1048576,MATCH(DATE(AC$2,1,1),Hybrid!$A$1:$LI$1),FALSE)</f>
        <v>3093.935489</v>
      </c>
      <c r="AD54" s="350">
        <f>VLOOKUP($E54,Hybrid!$1:$1048576,MATCH(DATE(AD$2,1,1),Hybrid!$A$1:$LI$1),FALSE)</f>
        <v>3115.3065329999999</v>
      </c>
      <c r="AE54" s="350">
        <f>VLOOKUP($E54,Hybrid!$1:$1048576,MATCH(DATE(AE$2,1,1),Hybrid!$A$1:$LI$1),FALSE)</f>
        <v>3122.9899310000001</v>
      </c>
      <c r="AF54" s="350">
        <f>VLOOKUP($E54,Hybrid!$1:$1048576,MATCH(DATE(AF$2,1,1),Hybrid!$A$1:$LI$1),FALSE)</f>
        <v>3137.514502</v>
      </c>
      <c r="AG54" s="350">
        <f>VLOOKUP($E54,Hybrid!$1:$1048576,MATCH(DATE(AG$2,1,1),Hybrid!$A$1:$LI$1),FALSE)</f>
        <v>3152.09022</v>
      </c>
      <c r="AH54" s="350">
        <f>VLOOKUP($E54,Hybrid!$1:$1048576,MATCH(DATE(AH$2,1,1),Hybrid!$A$1:$LI$1),FALSE)</f>
        <v>3167.0239489999999</v>
      </c>
      <c r="AI54" s="350">
        <f>VLOOKUP($E54,Hybrid!$1:$1048576,MATCH(DATE(AI$2,1,1),Hybrid!$A$1:$LI$1),FALSE)</f>
        <v>3182.4246410000001</v>
      </c>
      <c r="AJ54" s="350">
        <f>VLOOKUP($E54,Hybrid!$1:$1048576,MATCH(DATE(AJ$2,1,1),Hybrid!$A$1:$LI$1),FALSE)</f>
        <v>3198.2828920000002</v>
      </c>
      <c r="AK54" s="350">
        <f>VLOOKUP($E54,Hybrid!$1:$1048576,MATCH(DATE(AK$2,1,1),Hybrid!$A$1:$LI$1),FALSE)</f>
        <v>3214.537366</v>
      </c>
      <c r="AL54" s="350">
        <f>VLOOKUP($E54,Hybrid!$1:$1048576,MATCH(DATE(AL$2,1,1),Hybrid!$A$1:$LI$1),FALSE)</f>
        <v>3231.1126869999998</v>
      </c>
      <c r="AM54" s="350">
        <f>VLOOKUP($E54,Hybrid!$1:$1048576,MATCH(DATE(AM$2,1,1),Hybrid!$A$1:$LI$1),FALSE)</f>
        <v>3247.941851</v>
      </c>
      <c r="AN54" s="350">
        <f>VLOOKUP($E54,Hybrid!$1:$1048576,MATCH(DATE(AN$2,1,1),Hybrid!$A$1:$LI$1),FALSE)</f>
        <v>3264.9752109999999</v>
      </c>
      <c r="AO54" s="350">
        <f>VLOOKUP($E54,Hybrid!$1:$1048576,MATCH(DATE(AO$2,1,1),Hybrid!$A$1:$LI$1),FALSE)</f>
        <v>3282.180762</v>
      </c>
      <c r="AP54" s="350">
        <f>VLOOKUP($E54,Hybrid!$1:$1048576,MATCH(DATE(AP$2,1,1),Hybrid!$A$1:$LI$1),FALSE)</f>
        <v>3296.484387</v>
      </c>
      <c r="AQ54" s="350">
        <f>VLOOKUP($E54,Hybrid!$1:$1048576,MATCH(DATE(AQ$2,1,1),Hybrid!$A$1:$LI$1),FALSE)</f>
        <v>3310.904927</v>
      </c>
      <c r="AR54" s="350">
        <f>VLOOKUP($E54,Hybrid!$1:$1048576,MATCH(DATE(AR$2,1,1),Hybrid!$A$1:$LI$1),FALSE)</f>
        <v>3325.518673</v>
      </c>
      <c r="AS54" s="350">
        <f>VLOOKUP($E54,Hybrid!$1:$1048576,MATCH(DATE(AS$2,1,1),Hybrid!$A$1:$LI$1),FALSE)</f>
        <v>3340.4329590000002</v>
      </c>
      <c r="AT54" s="350">
        <f>VLOOKUP($E54,Hybrid!$1:$1048576,MATCH(DATE(AT$2,1,1),Hybrid!$A$1:$LI$1),FALSE)</f>
        <v>3355.718586</v>
      </c>
      <c r="AU54" s="350">
        <f>VLOOKUP($E54,Hybrid!$1:$1048576,MATCH(DATE(AU$2,1,1),Hybrid!$A$1:$LI$1),FALSE)</f>
        <v>3371.3996010000001</v>
      </c>
      <c r="AV54" s="350">
        <f>VLOOKUP($E54,Hybrid!$1:$1048576,MATCH(DATE(AV$2,1,1),Hybrid!$A$1:$LI$1),FALSE)</f>
        <v>3387.4599450000001</v>
      </c>
      <c r="AW54" s="350">
        <f>VLOOKUP($E54,Hybrid!$1:$1048576,MATCH(DATE(AW$2,1,1),Hybrid!$A$1:$LI$1),FALSE)</f>
        <v>3403.8595540000001</v>
      </c>
      <c r="AX54" s="350">
        <f>VLOOKUP($E54,Hybrid!$1:$1048576,MATCH(DATE(AX$2,1,1),Hybrid!$A$1:$LI$1),FALSE)</f>
        <v>3420.5476319999998</v>
      </c>
      <c r="AY54" s="350">
        <f>VLOOKUP($E54,Hybrid!$1:$1048576,MATCH(DATE(AY$2,1,1),Hybrid!$A$1:$LI$1),FALSE)</f>
        <v>3437.4705920000001</v>
      </c>
      <c r="AZ54" s="350">
        <f>VLOOKUP($E54,Hybrid!$1:$1048576,MATCH(DATE(AZ$2,1,1),Hybrid!$A$1:$LI$1),FALSE)</f>
        <v>3454.8686480000001</v>
      </c>
      <c r="BA54" s="350">
        <f>VLOOKUP($E54,Hybrid!$1:$1048576,MATCH(DATE(BA$2,1,1),Hybrid!$A$1:$LI$1),FALSE)</f>
        <v>3472.3396720000001</v>
      </c>
      <c r="BB54" s="350">
        <f>VLOOKUP($E54,Hybrid!$1:$1048576,MATCH(DATE(BB$2,1,1),Hybrid!$A$1:$LI$1),FALSE)</f>
        <v>3489.2902650000001</v>
      </c>
      <c r="BC54" s="350">
        <f>VLOOKUP($E54,Hybrid!$1:$1048576,MATCH(DATE(BC$2,1,1),Hybrid!$A$1:$LI$1),FALSE)</f>
        <v>3505.6287179999999</v>
      </c>
      <c r="BD54" s="350">
        <f>VLOOKUP($E54,Hybrid!$1:$1048576,MATCH(DATE(BD$2,1,1),Hybrid!$A$1:$LI$1),FALSE)</f>
        <v>3521.5106689999998</v>
      </c>
      <c r="BE54" s="350">
        <f>VLOOKUP($E54,Hybrid!$1:$1048576,MATCH(DATE(BE$2,1,1),Hybrid!$A$1:$LI$1),FALSE)</f>
        <v>3889.4816609999998</v>
      </c>
      <c r="BF54" s="350">
        <f>VLOOKUP($E54,Hybrid!$1:$1048576,MATCH(DATE(BF$2,1,1),Hybrid!$A$1:$LI$1),FALSE)</f>
        <v>3921.9083430000001</v>
      </c>
      <c r="BG54" s="350">
        <f>VLOOKUP($E54,Hybrid!$1:$1048576,MATCH(DATE(BG$2,1,1),Hybrid!$A$1:$LI$1),FALSE)</f>
        <v>3955.06891</v>
      </c>
      <c r="BH54" s="350">
        <f>VLOOKUP($E54,Hybrid!$1:$1048576,MATCH(DATE(BH$2,1,1),Hybrid!$A$1:$LI$1),FALSE)</f>
        <v>3989.039655</v>
      </c>
      <c r="BI54" s="350">
        <f>VLOOKUP($E54,Hybrid!$1:$1048576,MATCH(DATE(BI$2,1,1),Hybrid!$A$1:$LI$1),FALSE)</f>
        <v>4023.9024730000001</v>
      </c>
    </row>
    <row r="55" spans="1:61" ht="15" customHeight="1" x14ac:dyDescent="0.35">
      <c r="A55" s="409"/>
      <c r="B55" s="416"/>
      <c r="C55" s="142"/>
      <c r="D55" s="103" t="s">
        <v>508</v>
      </c>
      <c r="E55" s="45" t="s">
        <v>373</v>
      </c>
      <c r="F55" s="351">
        <f>VLOOKUP($E55,Hybrid!$1:$1048576,MATCH(DATE(F$2,1,1),Hybrid!$A$1:$LI$1),FALSE)</f>
        <v>528.68414659999996</v>
      </c>
      <c r="G55" s="351">
        <f>VLOOKUP($E55,Hybrid!$1:$1048576,MATCH(DATE(G$2,1,1),Hybrid!$A$1:$LI$1),FALSE)</f>
        <v>601.73012600000004</v>
      </c>
      <c r="H55" s="351">
        <f>VLOOKUP($E55,Hybrid!$1:$1048576,MATCH(DATE(H$2,1,1),Hybrid!$A$1:$LI$1),FALSE)</f>
        <v>657.16085229999999</v>
      </c>
      <c r="I55" s="351">
        <f>VLOOKUP($E55,Hybrid!$1:$1048576,MATCH(DATE(I$2,1,1),Hybrid!$A$1:$LI$1),FALSE)</f>
        <v>699.8578771</v>
      </c>
      <c r="J55" s="351">
        <f>VLOOKUP($E55,Hybrid!$1:$1048576,MATCH(DATE(J$2,1,1),Hybrid!$A$1:$LI$1),FALSE)</f>
        <v>734.04182820000005</v>
      </c>
      <c r="K55" s="351">
        <f>VLOOKUP($E55,Hybrid!$1:$1048576,MATCH(DATE(K$2,1,1),Hybrid!$A$1:$LI$1),FALSE)</f>
        <v>762.68301359999998</v>
      </c>
      <c r="L55" s="351">
        <f>VLOOKUP($E55,Hybrid!$1:$1048576,MATCH(DATE(L$2,1,1),Hybrid!$A$1:$LI$1),FALSE)</f>
        <v>786.58874060000005</v>
      </c>
      <c r="M55" s="351">
        <f>VLOOKUP($E55,Hybrid!$1:$1048576,MATCH(DATE(M$2,1,1),Hybrid!$A$1:$LI$1),FALSE)</f>
        <v>808.07090740000001</v>
      </c>
      <c r="N55" s="351">
        <f>VLOOKUP($E55,Hybrid!$1:$1048576,MATCH(DATE(N$2,1,1),Hybrid!$A$1:$LI$1),FALSE)</f>
        <v>827.93485239999995</v>
      </c>
      <c r="O55" s="351">
        <f>VLOOKUP($E55,Hybrid!$1:$1048576,MATCH(DATE(O$2,1,1),Hybrid!$A$1:$LI$1),FALSE)</f>
        <v>846.70266379999998</v>
      </c>
      <c r="P55" s="351">
        <f>VLOOKUP($E55,Hybrid!$1:$1048576,MATCH(DATE(P$2,1,1),Hybrid!$A$1:$LI$1),FALSE)</f>
        <v>866.80713560000004</v>
      </c>
      <c r="Q55" s="351">
        <f>VLOOKUP($E55,Hybrid!$1:$1048576,MATCH(DATE(Q$2,1,1),Hybrid!$A$1:$LI$1),FALSE)</f>
        <v>884.35307379999995</v>
      </c>
      <c r="R55" s="351">
        <f>VLOOKUP($E55,Hybrid!$1:$1048576,MATCH(DATE(R$2,1,1),Hybrid!$A$1:$LI$1),FALSE)</f>
        <v>901.43680429999995</v>
      </c>
      <c r="S55" s="351">
        <f>VLOOKUP($E55,Hybrid!$1:$1048576,MATCH(DATE(S$2,1,1),Hybrid!$A$1:$LI$1),FALSE)</f>
        <v>918.12418079999998</v>
      </c>
      <c r="T55" s="351">
        <f>VLOOKUP($E55,Hybrid!$1:$1048576,MATCH(DATE(T$2,1,1),Hybrid!$A$1:$LI$1),FALSE)</f>
        <v>934.50292530000002</v>
      </c>
      <c r="U55" s="351">
        <f>VLOOKUP($E55,Hybrid!$1:$1048576,MATCH(DATE(U$2,1,1),Hybrid!$A$1:$LI$1),FALSE)</f>
        <v>950.65620799999999</v>
      </c>
      <c r="V55" s="351">
        <f>VLOOKUP($E55,Hybrid!$1:$1048576,MATCH(DATE(V$2,1,1),Hybrid!$A$1:$LI$1),FALSE)</f>
        <v>966.64968020000003</v>
      </c>
      <c r="W55" s="351">
        <f>VLOOKUP($E55,Hybrid!$1:$1048576,MATCH(DATE(W$2,1,1),Hybrid!$A$1:$LI$1),FALSE)</f>
        <v>982.53138779999995</v>
      </c>
      <c r="X55" s="351">
        <f>VLOOKUP($E55,Hybrid!$1:$1048576,MATCH(DATE(X$2,1,1),Hybrid!$A$1:$LI$1),FALSE)</f>
        <v>998.33342210000001</v>
      </c>
      <c r="Y55" s="351">
        <f>VLOOKUP($E55,Hybrid!$1:$1048576,MATCH(DATE(Y$2,1,1),Hybrid!$A$1:$LI$1),FALSE)</f>
        <v>1014.076134</v>
      </c>
      <c r="Z55" s="351">
        <f>VLOOKUP($E55,Hybrid!$1:$1048576,MATCH(DATE(Z$2,1,1),Hybrid!$A$1:$LI$1),FALSE)</f>
        <v>1028.1349660000001</v>
      </c>
      <c r="AA55" s="351">
        <f>VLOOKUP($E55,Hybrid!$1:$1048576,MATCH(DATE(AA$2,1,1),Hybrid!$A$1:$LI$1),FALSE)</f>
        <v>1043.753459</v>
      </c>
      <c r="AB55" s="351">
        <f>VLOOKUP($E55,Hybrid!$1:$1048576,MATCH(DATE(AB$2,1,1),Hybrid!$A$1:$LI$1),FALSE)</f>
        <v>1059.384362</v>
      </c>
      <c r="AC55" s="351">
        <f>VLOOKUP($E55,Hybrid!$1:$1048576,MATCH(DATE(AC$2,1,1),Hybrid!$A$1:$LI$1),FALSE)</f>
        <v>1075.0564670000001</v>
      </c>
      <c r="AD55" s="351">
        <f>VLOOKUP($E55,Hybrid!$1:$1048576,MATCH(DATE(AD$2,1,1),Hybrid!$A$1:$LI$1),FALSE)</f>
        <v>1090.763138</v>
      </c>
      <c r="AE55" s="351">
        <f>VLOOKUP($E55,Hybrid!$1:$1048576,MATCH(DATE(AE$2,1,1),Hybrid!$A$1:$LI$1),FALSE)</f>
        <v>1101.6999060000001</v>
      </c>
      <c r="AF55" s="351">
        <f>VLOOKUP($E55,Hybrid!$1:$1048576,MATCH(DATE(AF$2,1,1),Hybrid!$A$1:$LI$1),FALSE)</f>
        <v>1115.052432</v>
      </c>
      <c r="AG55" s="351">
        <f>VLOOKUP($E55,Hybrid!$1:$1048576,MATCH(DATE(AG$2,1,1),Hybrid!$A$1:$LI$1),FALSE)</f>
        <v>1128.454256</v>
      </c>
      <c r="AH55" s="351">
        <f>VLOOKUP($E55,Hybrid!$1:$1048576,MATCH(DATE(AH$2,1,1),Hybrid!$A$1:$LI$1),FALSE)</f>
        <v>1142.028288</v>
      </c>
      <c r="AI55" s="351">
        <f>VLOOKUP($E55,Hybrid!$1:$1048576,MATCH(DATE(AI$2,1,1),Hybrid!$A$1:$LI$1),FALSE)</f>
        <v>1155.8269660000001</v>
      </c>
      <c r="AJ55" s="351">
        <f>VLOOKUP($E55,Hybrid!$1:$1048576,MATCH(DATE(AJ$2,1,1),Hybrid!$A$1:$LI$1),FALSE)</f>
        <v>1169.8594009999999</v>
      </c>
      <c r="AK55" s="351">
        <f>VLOOKUP($E55,Hybrid!$1:$1048576,MATCH(DATE(AK$2,1,1),Hybrid!$A$1:$LI$1),FALSE)</f>
        <v>1184.115037</v>
      </c>
      <c r="AL55" s="351">
        <f>VLOOKUP($E55,Hybrid!$1:$1048576,MATCH(DATE(AL$2,1,1),Hybrid!$A$1:$LI$1),FALSE)</f>
        <v>1198.577438</v>
      </c>
      <c r="AM55" s="351">
        <f>VLOOKUP($E55,Hybrid!$1:$1048576,MATCH(DATE(AM$2,1,1),Hybrid!$A$1:$LI$1),FALSE)</f>
        <v>1213.232579</v>
      </c>
      <c r="AN55" s="351">
        <f>VLOOKUP($E55,Hybrid!$1:$1048576,MATCH(DATE(AN$2,1,1),Hybrid!$A$1:$LI$1),FALSE)</f>
        <v>1228.072218</v>
      </c>
      <c r="AO55" s="351">
        <f>VLOOKUP($E55,Hybrid!$1:$1048576,MATCH(DATE(AO$2,1,1),Hybrid!$A$1:$LI$1),FALSE)</f>
        <v>1243.094102</v>
      </c>
      <c r="AP55" s="351">
        <f>VLOOKUP($E55,Hybrid!$1:$1048576,MATCH(DATE(AP$2,1,1),Hybrid!$A$1:$LI$1),FALSE)</f>
        <v>1257.1316569999999</v>
      </c>
      <c r="AQ55" s="351">
        <f>VLOOKUP($E55,Hybrid!$1:$1048576,MATCH(DATE(AQ$2,1,1),Hybrid!$A$1:$LI$1),FALSE)</f>
        <v>1271.324856</v>
      </c>
      <c r="AR55" s="351">
        <f>VLOOKUP($E55,Hybrid!$1:$1048576,MATCH(DATE(AR$2,1,1),Hybrid!$A$1:$LI$1),FALSE)</f>
        <v>1285.7098820000001</v>
      </c>
      <c r="AS55" s="351">
        <f>VLOOKUP($E55,Hybrid!$1:$1048576,MATCH(DATE(AS$2,1,1),Hybrid!$A$1:$LI$1),FALSE)</f>
        <v>1300.3369479999999</v>
      </c>
      <c r="AT55" s="351">
        <f>VLOOKUP($E55,Hybrid!$1:$1048576,MATCH(DATE(AT$2,1,1),Hybrid!$A$1:$LI$1),FALSE)</f>
        <v>1315.2432630000001</v>
      </c>
      <c r="AU55" s="351">
        <f>VLOOKUP($E55,Hybrid!$1:$1048576,MATCH(DATE(AU$2,1,1),Hybrid!$A$1:$LI$1),FALSE)</f>
        <v>1330.4481129999999</v>
      </c>
      <c r="AV55" s="351">
        <f>VLOOKUP($E55,Hybrid!$1:$1048576,MATCH(DATE(AV$2,1,1),Hybrid!$A$1:$LI$1),FALSE)</f>
        <v>1345.9548199999999</v>
      </c>
      <c r="AW55" s="351">
        <f>VLOOKUP($E55,Hybrid!$1:$1048576,MATCH(DATE(AW$2,1,1),Hybrid!$A$1:$LI$1),FALSE)</f>
        <v>1361.7567389999999</v>
      </c>
      <c r="AX55" s="351">
        <f>VLOOKUP($E55,Hybrid!$1:$1048576,MATCH(DATE(AX$2,1,1),Hybrid!$A$1:$LI$1),FALSE)</f>
        <v>1377.842298</v>
      </c>
      <c r="AY55" s="351">
        <f>VLOOKUP($E55,Hybrid!$1:$1048576,MATCH(DATE(AY$2,1,1),Hybrid!$A$1:$LI$1),FALSE)</f>
        <v>1394.1981249999999</v>
      </c>
      <c r="AZ55" s="351">
        <f>VLOOKUP($E55,Hybrid!$1:$1048576,MATCH(DATE(AZ$2,1,1),Hybrid!$A$1:$LI$1),FALSE)</f>
        <v>1410.914477</v>
      </c>
      <c r="BA55" s="351">
        <f>VLOOKUP($E55,Hybrid!$1:$1048576,MATCH(DATE(BA$2,1,1),Hybrid!$A$1:$LI$1),FALSE)</f>
        <v>1427.8034660000001</v>
      </c>
      <c r="BB55" s="351">
        <f>VLOOKUP($E55,Hybrid!$1:$1048576,MATCH(DATE(BB$2,1,1),Hybrid!$A$1:$LI$1),FALSE)</f>
        <v>1444.6265860000001</v>
      </c>
      <c r="BC55" s="351">
        <f>VLOOKUP($E55,Hybrid!$1:$1048576,MATCH(DATE(BC$2,1,1),Hybrid!$A$1:$LI$1),FALSE)</f>
        <v>1461.360224</v>
      </c>
      <c r="BD55" s="351">
        <f>VLOOKUP($E55,Hybrid!$1:$1048576,MATCH(DATE(BD$2,1,1),Hybrid!$A$1:$LI$1),FALSE)</f>
        <v>1478.0840149999999</v>
      </c>
      <c r="BE55" s="351">
        <f>VLOOKUP($E55,Hybrid!$1:$1048576,MATCH(DATE(BE$2,1,1),Hybrid!$A$1:$LI$1),FALSE)</f>
        <v>1657.3335999999999</v>
      </c>
      <c r="BF55" s="351">
        <f>VLOOKUP($E55,Hybrid!$1:$1048576,MATCH(DATE(BF$2,1,1),Hybrid!$A$1:$LI$1),FALSE)</f>
        <v>1682.7397679999999</v>
      </c>
      <c r="BG55" s="351">
        <f>VLOOKUP($E55,Hybrid!$1:$1048576,MATCH(DATE(BG$2,1,1),Hybrid!$A$1:$LI$1),FALSE)</f>
        <v>1708.725731</v>
      </c>
      <c r="BH55" s="351">
        <f>VLOOKUP($E55,Hybrid!$1:$1048576,MATCH(DATE(BH$2,1,1),Hybrid!$A$1:$LI$1),FALSE)</f>
        <v>1735.334163</v>
      </c>
      <c r="BI55" s="351">
        <f>VLOOKUP($E55,Hybrid!$1:$1048576,MATCH(DATE(BI$2,1,1),Hybrid!$A$1:$LI$1),FALSE)</f>
        <v>1762.6109449999999</v>
      </c>
    </row>
    <row r="56" spans="1:61" ht="15" customHeight="1" x14ac:dyDescent="0.35">
      <c r="A56" s="409"/>
      <c r="B56" s="416"/>
      <c r="C56" s="142"/>
      <c r="D56" s="103" t="s">
        <v>509</v>
      </c>
      <c r="E56" s="45" t="s">
        <v>376</v>
      </c>
      <c r="F56" s="351">
        <f>VLOOKUP($E56,Hybrid!$1:$1048576,MATCH(DATE(F$2,1,1),Hybrid!$A$1:$LI$1),FALSE)</f>
        <v>507.56664970000003</v>
      </c>
      <c r="G56" s="351">
        <f>VLOOKUP($E56,Hybrid!$1:$1048576,MATCH(DATE(G$2,1,1),Hybrid!$A$1:$LI$1),FALSE)</f>
        <v>577.03984909999997</v>
      </c>
      <c r="H56" s="351">
        <f>VLOOKUP($E56,Hybrid!$1:$1048576,MATCH(DATE(H$2,1,1),Hybrid!$A$1:$LI$1),FALSE)</f>
        <v>629.11405430000002</v>
      </c>
      <c r="I56" s="351">
        <f>VLOOKUP($E56,Hybrid!$1:$1048576,MATCH(DATE(I$2,1,1),Hybrid!$A$1:$LI$1),FALSE)</f>
        <v>668.62195340000005</v>
      </c>
      <c r="J56" s="351">
        <f>VLOOKUP($E56,Hybrid!$1:$1048576,MATCH(DATE(J$2,1,1),Hybrid!$A$1:$LI$1),FALSE)</f>
        <v>699.70935929999996</v>
      </c>
      <c r="K56" s="351">
        <f>VLOOKUP($E56,Hybrid!$1:$1048576,MATCH(DATE(K$2,1,1),Hybrid!$A$1:$LI$1),FALSE)</f>
        <v>725.28109610000001</v>
      </c>
      <c r="L56" s="351">
        <f>VLOOKUP($E56,Hybrid!$1:$1048576,MATCH(DATE(L$2,1,1),Hybrid!$A$1:$LI$1),FALSE)</f>
        <v>746.15538389999995</v>
      </c>
      <c r="M56" s="351">
        <f>VLOOKUP($E56,Hybrid!$1:$1048576,MATCH(DATE(M$2,1,1),Hybrid!$A$1:$LI$1),FALSE)</f>
        <v>764.56200020000006</v>
      </c>
      <c r="N56" s="351">
        <f>VLOOKUP($E56,Hybrid!$1:$1048576,MATCH(DATE(N$2,1,1),Hybrid!$A$1:$LI$1),FALSE)</f>
        <v>781.28264660000002</v>
      </c>
      <c r="O56" s="351">
        <f>VLOOKUP($E56,Hybrid!$1:$1048576,MATCH(DATE(O$2,1,1),Hybrid!$A$1:$LI$1),FALSE)</f>
        <v>796.82181130000004</v>
      </c>
      <c r="P56" s="351">
        <f>VLOOKUP($E56,Hybrid!$1:$1048576,MATCH(DATE(P$2,1,1),Hybrid!$A$1:$LI$1),FALSE)</f>
        <v>813.46764840000003</v>
      </c>
      <c r="Q56" s="351">
        <f>VLOOKUP($E56,Hybrid!$1:$1048576,MATCH(DATE(Q$2,1,1),Hybrid!$A$1:$LI$1),FALSE)</f>
        <v>827.56226570000001</v>
      </c>
      <c r="R56" s="351">
        <f>VLOOKUP($E56,Hybrid!$1:$1048576,MATCH(DATE(R$2,1,1),Hybrid!$A$1:$LI$1),FALSE)</f>
        <v>841.08228770000005</v>
      </c>
      <c r="S56" s="351">
        <f>VLOOKUP($E56,Hybrid!$1:$1048576,MATCH(DATE(S$2,1,1),Hybrid!$A$1:$LI$1),FALSE)</f>
        <v>854.09190020000005</v>
      </c>
      <c r="T56" s="351">
        <f>VLOOKUP($E56,Hybrid!$1:$1048576,MATCH(DATE(T$2,1,1),Hybrid!$A$1:$LI$1),FALSE)</f>
        <v>866.6739996</v>
      </c>
      <c r="U56" s="351">
        <f>VLOOKUP($E56,Hybrid!$1:$1048576,MATCH(DATE(U$2,1,1),Hybrid!$A$1:$LI$1),FALSE)</f>
        <v>878.90603899999996</v>
      </c>
      <c r="V56" s="351">
        <f>VLOOKUP($E56,Hybrid!$1:$1048576,MATCH(DATE(V$2,1,1),Hybrid!$A$1:$LI$1),FALSE)</f>
        <v>890.84843669999998</v>
      </c>
      <c r="W56" s="351">
        <f>VLOOKUP($E56,Hybrid!$1:$1048576,MATCH(DATE(W$2,1,1),Hybrid!$A$1:$LI$1),FALSE)</f>
        <v>902.54480980000005</v>
      </c>
      <c r="X56" s="351">
        <f>VLOOKUP($E56,Hybrid!$1:$1048576,MATCH(DATE(X$2,1,1),Hybrid!$A$1:$LI$1),FALSE)</f>
        <v>914.02369980000003</v>
      </c>
      <c r="Y56" s="351">
        <f>VLOOKUP($E56,Hybrid!$1:$1048576,MATCH(DATE(Y$2,1,1),Hybrid!$A$1:$LI$1),FALSE)</f>
        <v>925.30255060000002</v>
      </c>
      <c r="Z56" s="351">
        <f>VLOOKUP($E56,Hybrid!$1:$1048576,MATCH(DATE(Z$2,1,1),Hybrid!$A$1:$LI$1),FALSE)</f>
        <v>934.90514050000002</v>
      </c>
      <c r="AA56" s="351">
        <f>VLOOKUP($E56,Hybrid!$1:$1048576,MATCH(DATE(AA$2,1,1),Hybrid!$A$1:$LI$1),FALSE)</f>
        <v>945.78494929999999</v>
      </c>
      <c r="AB56" s="351">
        <f>VLOOKUP($E56,Hybrid!$1:$1048576,MATCH(DATE(AB$2,1,1),Hybrid!$A$1:$LI$1),FALSE)</f>
        <v>956.52620000000002</v>
      </c>
      <c r="AC56" s="351">
        <f>VLOOKUP($E56,Hybrid!$1:$1048576,MATCH(DATE(AC$2,1,1),Hybrid!$A$1:$LI$1),FALSE)</f>
        <v>967.15132180000001</v>
      </c>
      <c r="AD56" s="351">
        <f>VLOOKUP($E56,Hybrid!$1:$1048576,MATCH(DATE(AD$2,1,1),Hybrid!$A$1:$LI$1),FALSE)</f>
        <v>977.65125409999996</v>
      </c>
      <c r="AE56" s="351">
        <f>VLOOKUP($E56,Hybrid!$1:$1048576,MATCH(DATE(AE$2,1,1),Hybrid!$A$1:$LI$1),FALSE)</f>
        <v>983.74045479999995</v>
      </c>
      <c r="AF56" s="351">
        <f>VLOOKUP($E56,Hybrid!$1:$1048576,MATCH(DATE(AF$2,1,1),Hybrid!$A$1:$LI$1),FALSE)</f>
        <v>991.86133229999996</v>
      </c>
      <c r="AG56" s="351">
        <f>VLOOKUP($E56,Hybrid!$1:$1048576,MATCH(DATE(AG$2,1,1),Hybrid!$A$1:$LI$1),FALSE)</f>
        <v>999.88845670000001</v>
      </c>
      <c r="AH56" s="351">
        <f>VLOOKUP($E56,Hybrid!$1:$1048576,MATCH(DATE(AH$2,1,1),Hybrid!$A$1:$LI$1),FALSE)</f>
        <v>1007.925065</v>
      </c>
      <c r="AI56" s="351">
        <f>VLOOKUP($E56,Hybrid!$1:$1048576,MATCH(DATE(AI$2,1,1),Hybrid!$A$1:$LI$1),FALSE)</f>
        <v>1016.011296</v>
      </c>
      <c r="AJ56" s="351">
        <f>VLOOKUP($E56,Hybrid!$1:$1048576,MATCH(DATE(AJ$2,1,1),Hybrid!$A$1:$LI$1),FALSE)</f>
        <v>1024.1488790000001</v>
      </c>
      <c r="AK56" s="351">
        <f>VLOOKUP($E56,Hybrid!$1:$1048576,MATCH(DATE(AK$2,1,1),Hybrid!$A$1:$LI$1),FALSE)</f>
        <v>1032.322181</v>
      </c>
      <c r="AL56" s="351">
        <f>VLOOKUP($E56,Hybrid!$1:$1048576,MATCH(DATE(AL$2,1,1),Hybrid!$A$1:$LI$1),FALSE)</f>
        <v>1040.5103340000001</v>
      </c>
      <c r="AM56" s="351">
        <f>VLOOKUP($E56,Hybrid!$1:$1048576,MATCH(DATE(AM$2,1,1),Hybrid!$A$1:$LI$1),FALSE)</f>
        <v>1048.6944559999999</v>
      </c>
      <c r="AN56" s="351">
        <f>VLOOKUP($E56,Hybrid!$1:$1048576,MATCH(DATE(AN$2,1,1),Hybrid!$A$1:$LI$1),FALSE)</f>
        <v>1056.8605849999999</v>
      </c>
      <c r="AO56" s="351">
        <f>VLOOKUP($E56,Hybrid!$1:$1048576,MATCH(DATE(AO$2,1,1),Hybrid!$A$1:$LI$1),FALSE)</f>
        <v>1064.9998189999999</v>
      </c>
      <c r="AP56" s="351">
        <f>VLOOKUP($E56,Hybrid!$1:$1048576,MATCH(DATE(AP$2,1,1),Hybrid!$A$1:$LI$1),FALSE)</f>
        <v>1072.112298</v>
      </c>
      <c r="AQ56" s="351">
        <f>VLOOKUP($E56,Hybrid!$1:$1048576,MATCH(DATE(AQ$2,1,1),Hybrid!$A$1:$LI$1),FALSE)</f>
        <v>1079.1748869999999</v>
      </c>
      <c r="AR56" s="351">
        <f>VLOOKUP($E56,Hybrid!$1:$1048576,MATCH(DATE(AR$2,1,1),Hybrid!$A$1:$LI$1),FALSE)</f>
        <v>1086.212495</v>
      </c>
      <c r="AS56" s="351">
        <f>VLOOKUP($E56,Hybrid!$1:$1048576,MATCH(DATE(AS$2,1,1),Hybrid!$A$1:$LI$1),FALSE)</f>
        <v>1093.260344</v>
      </c>
      <c r="AT56" s="351">
        <f>VLOOKUP($E56,Hybrid!$1:$1048576,MATCH(DATE(AT$2,1,1),Hybrid!$A$1:$LI$1),FALSE)</f>
        <v>1100.3415930000001</v>
      </c>
      <c r="AU56" s="351">
        <f>VLOOKUP($E56,Hybrid!$1:$1048576,MATCH(DATE(AU$2,1,1),Hybrid!$A$1:$LI$1),FALSE)</f>
        <v>1107.4637419999999</v>
      </c>
      <c r="AV56" s="351">
        <f>VLOOKUP($E56,Hybrid!$1:$1048576,MATCH(DATE(AV$2,1,1),Hybrid!$A$1:$LI$1),FALSE)</f>
        <v>1114.62066</v>
      </c>
      <c r="AW56" s="351">
        <f>VLOOKUP($E56,Hybrid!$1:$1048576,MATCH(DATE(AW$2,1,1),Hybrid!$A$1:$LI$1),FALSE)</f>
        <v>1121.797812</v>
      </c>
      <c r="AX56" s="351">
        <f>VLOOKUP($E56,Hybrid!$1:$1048576,MATCH(DATE(AX$2,1,1),Hybrid!$A$1:$LI$1),FALSE)</f>
        <v>1128.9766079999999</v>
      </c>
      <c r="AY56" s="351">
        <f>VLOOKUP($E56,Hybrid!$1:$1048576,MATCH(DATE(AY$2,1,1),Hybrid!$A$1:$LI$1),FALSE)</f>
        <v>1136.137035</v>
      </c>
      <c r="AZ56" s="351">
        <f>VLOOKUP($E56,Hybrid!$1:$1048576,MATCH(DATE(AZ$2,1,1),Hybrid!$A$1:$LI$1),FALSE)</f>
        <v>1143.3536300000001</v>
      </c>
      <c r="BA56" s="351">
        <f>VLOOKUP($E56,Hybrid!$1:$1048576,MATCH(DATE(BA$2,1,1),Hybrid!$A$1:$LI$1),FALSE)</f>
        <v>1150.48666</v>
      </c>
      <c r="BB56" s="351">
        <f>VLOOKUP($E56,Hybrid!$1:$1048576,MATCH(DATE(BB$2,1,1),Hybrid!$A$1:$LI$1),FALSE)</f>
        <v>1157.337432</v>
      </c>
      <c r="BC56" s="351">
        <f>VLOOKUP($E56,Hybrid!$1:$1048576,MATCH(DATE(BC$2,1,1),Hybrid!$A$1:$LI$1),FALSE)</f>
        <v>1163.8741</v>
      </c>
      <c r="BD56" s="351">
        <f>VLOOKUP($E56,Hybrid!$1:$1048576,MATCH(DATE(BD$2,1,1),Hybrid!$A$1:$LI$1),FALSE)</f>
        <v>1170.146191</v>
      </c>
      <c r="BE56" s="351">
        <f>VLOOKUP($E56,Hybrid!$1:$1048576,MATCH(DATE(BE$2,1,1),Hybrid!$A$1:$LI$1),FALSE)</f>
        <v>1297.5145910000001</v>
      </c>
      <c r="BF56" s="351">
        <f>VLOOKUP($E56,Hybrid!$1:$1048576,MATCH(DATE(BF$2,1,1),Hybrid!$A$1:$LI$1),FALSE)</f>
        <v>1309.211593</v>
      </c>
      <c r="BG56" s="351">
        <f>VLOOKUP($E56,Hybrid!$1:$1048576,MATCH(DATE(BG$2,1,1),Hybrid!$A$1:$LI$1),FALSE)</f>
        <v>1321.0286880000001</v>
      </c>
      <c r="BH56" s="351">
        <f>VLOOKUP($E56,Hybrid!$1:$1048576,MATCH(DATE(BH$2,1,1),Hybrid!$A$1:$LI$1),FALSE)</f>
        <v>1332.987175</v>
      </c>
      <c r="BI56" s="351">
        <f>VLOOKUP($E56,Hybrid!$1:$1048576,MATCH(DATE(BI$2,1,1),Hybrid!$A$1:$LI$1),FALSE)</f>
        <v>1345.1100429999999</v>
      </c>
    </row>
    <row r="57" spans="1:61" ht="15" customHeight="1" x14ac:dyDescent="0.35">
      <c r="A57" s="409"/>
      <c r="B57" s="416"/>
      <c r="C57" s="142"/>
      <c r="D57" s="103" t="s">
        <v>510</v>
      </c>
      <c r="E57" s="45" t="s">
        <v>377</v>
      </c>
      <c r="F57" s="351">
        <f>VLOOKUP($E57,Hybrid!$1:$1048576,MATCH(DATE(F$2,1,1),Hybrid!$A$1:$LI$1),FALSE)</f>
        <v>351.33477240000002</v>
      </c>
      <c r="G57" s="351">
        <f>VLOOKUP($E57,Hybrid!$1:$1048576,MATCH(DATE(G$2,1,1),Hybrid!$A$1:$LI$1),FALSE)</f>
        <v>398.97336749999999</v>
      </c>
      <c r="H57" s="351">
        <f>VLOOKUP($E57,Hybrid!$1:$1048576,MATCH(DATE(H$2,1,1),Hybrid!$A$1:$LI$1),FALSE)</f>
        <v>434.23656879999999</v>
      </c>
      <c r="I57" s="351">
        <f>VLOOKUP($E57,Hybrid!$1:$1048576,MATCH(DATE(I$2,1,1),Hybrid!$A$1:$LI$1),FALSE)</f>
        <v>460.57249619999999</v>
      </c>
      <c r="J57" s="351">
        <f>VLOOKUP($E57,Hybrid!$1:$1048576,MATCH(DATE(J$2,1,1),Hybrid!$A$1:$LI$1),FALSE)</f>
        <v>480.91707969999999</v>
      </c>
      <c r="K57" s="351">
        <f>VLOOKUP($E57,Hybrid!$1:$1048576,MATCH(DATE(K$2,1,1),Hybrid!$A$1:$LI$1),FALSE)</f>
        <v>497.3187977</v>
      </c>
      <c r="L57" s="351">
        <f>VLOOKUP($E57,Hybrid!$1:$1048576,MATCH(DATE(L$2,1,1),Hybrid!$A$1:$LI$1),FALSE)</f>
        <v>510.37446219999998</v>
      </c>
      <c r="M57" s="351">
        <f>VLOOKUP($E57,Hybrid!$1:$1048576,MATCH(DATE(M$2,1,1),Hybrid!$A$1:$LI$1),FALSE)</f>
        <v>521.63528310000004</v>
      </c>
      <c r="N57" s="351">
        <f>VLOOKUP($E57,Hybrid!$1:$1048576,MATCH(DATE(N$2,1,1),Hybrid!$A$1:$LI$1),FALSE)</f>
        <v>531.64889700000003</v>
      </c>
      <c r="O57" s="351">
        <f>VLOOKUP($E57,Hybrid!$1:$1048576,MATCH(DATE(O$2,1,1),Hybrid!$A$1:$LI$1),FALSE)</f>
        <v>540.76747799999998</v>
      </c>
      <c r="P57" s="351">
        <f>VLOOKUP($E57,Hybrid!$1:$1048576,MATCH(DATE(P$2,1,1),Hybrid!$A$1:$LI$1),FALSE)</f>
        <v>550.54395569999997</v>
      </c>
      <c r="Q57" s="351">
        <f>VLOOKUP($E57,Hybrid!$1:$1048576,MATCH(DATE(Q$2,1,1),Hybrid!$A$1:$LI$1),FALSE)</f>
        <v>558.50208980000002</v>
      </c>
      <c r="R57" s="351">
        <f>VLOOKUP($E57,Hybrid!$1:$1048576,MATCH(DATE(R$2,1,1),Hybrid!$A$1:$LI$1),FALSE)</f>
        <v>565.9868348</v>
      </c>
      <c r="S57" s="351">
        <f>VLOOKUP($E57,Hybrid!$1:$1048576,MATCH(DATE(S$2,1,1),Hybrid!$A$1:$LI$1),FALSE)</f>
        <v>573.04422850000003</v>
      </c>
      <c r="T57" s="351">
        <f>VLOOKUP($E57,Hybrid!$1:$1048576,MATCH(DATE(T$2,1,1),Hybrid!$A$1:$LI$1),FALSE)</f>
        <v>579.73180500000001</v>
      </c>
      <c r="U57" s="351">
        <f>VLOOKUP($E57,Hybrid!$1:$1048576,MATCH(DATE(U$2,1,1),Hybrid!$A$1:$LI$1),FALSE)</f>
        <v>586.10268470000005</v>
      </c>
      <c r="V57" s="351">
        <f>VLOOKUP($E57,Hybrid!$1:$1048576,MATCH(DATE(V$2,1,1),Hybrid!$A$1:$LI$1),FALSE)</f>
        <v>592.1981151</v>
      </c>
      <c r="W57" s="351">
        <f>VLOOKUP($E57,Hybrid!$1:$1048576,MATCH(DATE(W$2,1,1),Hybrid!$A$1:$LI$1),FALSE)</f>
        <v>598.0478359</v>
      </c>
      <c r="X57" s="351">
        <f>VLOOKUP($E57,Hybrid!$1:$1048576,MATCH(DATE(X$2,1,1),Hybrid!$A$1:$LI$1),FALSE)</f>
        <v>603.67136419999997</v>
      </c>
      <c r="Y57" s="351">
        <f>VLOOKUP($E57,Hybrid!$1:$1048576,MATCH(DATE(Y$2,1,1),Hybrid!$A$1:$LI$1),FALSE)</f>
        <v>609.08070020000002</v>
      </c>
      <c r="Z57" s="351">
        <f>VLOOKUP($E57,Hybrid!$1:$1048576,MATCH(DATE(Z$2,1,1),Hybrid!$A$1:$LI$1),FALSE)</f>
        <v>613.30936689999999</v>
      </c>
      <c r="AA57" s="351">
        <f>VLOOKUP($E57,Hybrid!$1:$1048576,MATCH(DATE(AA$2,1,1),Hybrid!$A$1:$LI$1),FALSE)</f>
        <v>618.29880490000005</v>
      </c>
      <c r="AB57" s="351">
        <f>VLOOKUP($E57,Hybrid!$1:$1048576,MATCH(DATE(AB$2,1,1),Hybrid!$A$1:$LI$1),FALSE)</f>
        <v>623.11587429999997</v>
      </c>
      <c r="AC57" s="351">
        <f>VLOOKUP($E57,Hybrid!$1:$1048576,MATCH(DATE(AC$2,1,1),Hybrid!$A$1:$LI$1),FALSE)</f>
        <v>627.77428889999999</v>
      </c>
      <c r="AD57" s="351">
        <f>VLOOKUP($E57,Hybrid!$1:$1048576,MATCH(DATE(AD$2,1,1),Hybrid!$A$1:$LI$1),FALSE)</f>
        <v>632.26763649999998</v>
      </c>
      <c r="AE57" s="351">
        <f>VLOOKUP($E57,Hybrid!$1:$1048576,MATCH(DATE(AE$2,1,1),Hybrid!$A$1:$LI$1),FALSE)</f>
        <v>633.83901160000005</v>
      </c>
      <c r="AF57" s="351">
        <f>VLOOKUP($E57,Hybrid!$1:$1048576,MATCH(DATE(AF$2,1,1),Hybrid!$A$1:$LI$1),FALSE)</f>
        <v>636.65737030000003</v>
      </c>
      <c r="AG57" s="351">
        <f>VLOOKUP($E57,Hybrid!$1:$1048576,MATCH(DATE(AG$2,1,1),Hybrid!$A$1:$LI$1),FALSE)</f>
        <v>639.34673759999998</v>
      </c>
      <c r="AH57" s="351">
        <f>VLOOKUP($E57,Hybrid!$1:$1048576,MATCH(DATE(AH$2,1,1),Hybrid!$A$1:$LI$1),FALSE)</f>
        <v>641.97094440000001</v>
      </c>
      <c r="AI57" s="351">
        <f>VLOOKUP($E57,Hybrid!$1:$1048576,MATCH(DATE(AI$2,1,1),Hybrid!$A$1:$LI$1),FALSE)</f>
        <v>644.55315970000004</v>
      </c>
      <c r="AJ57" s="351">
        <f>VLOOKUP($E57,Hybrid!$1:$1048576,MATCH(DATE(AJ$2,1,1),Hybrid!$A$1:$LI$1),FALSE)</f>
        <v>647.09209250000004</v>
      </c>
      <c r="AK57" s="351">
        <f>VLOOKUP($E57,Hybrid!$1:$1048576,MATCH(DATE(AK$2,1,1),Hybrid!$A$1:$LI$1),FALSE)</f>
        <v>649.57550370000001</v>
      </c>
      <c r="AL57" s="351">
        <f>VLOOKUP($E57,Hybrid!$1:$1048576,MATCH(DATE(AL$2,1,1),Hybrid!$A$1:$LI$1),FALSE)</f>
        <v>651.98790940000004</v>
      </c>
      <c r="AM57" s="351">
        <f>VLOOKUP($E57,Hybrid!$1:$1048576,MATCH(DATE(AM$2,1,1),Hybrid!$A$1:$LI$1),FALSE)</f>
        <v>654.31513619999998</v>
      </c>
      <c r="AN57" s="351">
        <f>VLOOKUP($E57,Hybrid!$1:$1048576,MATCH(DATE(AN$2,1,1),Hybrid!$A$1:$LI$1),FALSE)</f>
        <v>656.54616120000003</v>
      </c>
      <c r="AO57" s="351">
        <f>VLOOKUP($E57,Hybrid!$1:$1048576,MATCH(DATE(AO$2,1,1),Hybrid!$A$1:$LI$1),FALSE)</f>
        <v>658.67319169999996</v>
      </c>
      <c r="AP57" s="351">
        <f>VLOOKUP($E57,Hybrid!$1:$1048576,MATCH(DATE(AP$2,1,1),Hybrid!$A$1:$LI$1),FALSE)</f>
        <v>660.07967459999998</v>
      </c>
      <c r="AQ57" s="351">
        <f>VLOOKUP($E57,Hybrid!$1:$1048576,MATCH(DATE(AQ$2,1,1),Hybrid!$A$1:$LI$1),FALSE)</f>
        <v>661.3720409</v>
      </c>
      <c r="AR57" s="351">
        <f>VLOOKUP($E57,Hybrid!$1:$1048576,MATCH(DATE(AR$2,1,1),Hybrid!$A$1:$LI$1),FALSE)</f>
        <v>662.56423240000004</v>
      </c>
      <c r="AS57" s="351">
        <f>VLOOKUP($E57,Hybrid!$1:$1048576,MATCH(DATE(AS$2,1,1),Hybrid!$A$1:$LI$1),FALSE)</f>
        <v>663.67568270000004</v>
      </c>
      <c r="AT57" s="351">
        <f>VLOOKUP($E57,Hybrid!$1:$1048576,MATCH(DATE(AT$2,1,1),Hybrid!$A$1:$LI$1),FALSE)</f>
        <v>664.71798650000005</v>
      </c>
      <c r="AU57" s="351">
        <f>VLOOKUP($E57,Hybrid!$1:$1048576,MATCH(DATE(AU$2,1,1),Hybrid!$A$1:$LI$1),FALSE)</f>
        <v>665.69305320000001</v>
      </c>
      <c r="AV57" s="351">
        <f>VLOOKUP($E57,Hybrid!$1:$1048576,MATCH(DATE(AV$2,1,1),Hybrid!$A$1:$LI$1),FALSE)</f>
        <v>666.5945835</v>
      </c>
      <c r="AW57" s="351">
        <f>VLOOKUP($E57,Hybrid!$1:$1048576,MATCH(DATE(AW$2,1,1),Hybrid!$A$1:$LI$1),FALSE)</f>
        <v>667.41136029999996</v>
      </c>
      <c r="AX57" s="351">
        <f>VLOOKUP($E57,Hybrid!$1:$1048576,MATCH(DATE(AX$2,1,1),Hybrid!$A$1:$LI$1),FALSE)</f>
        <v>668.12995620000004</v>
      </c>
      <c r="AY57" s="351">
        <f>VLOOKUP($E57,Hybrid!$1:$1048576,MATCH(DATE(AY$2,1,1),Hybrid!$A$1:$LI$1),FALSE)</f>
        <v>668.73634289999995</v>
      </c>
      <c r="AZ57" s="351">
        <f>VLOOKUP($E57,Hybrid!$1:$1048576,MATCH(DATE(AZ$2,1,1),Hybrid!$A$1:$LI$1),FALSE)</f>
        <v>669.27811399999996</v>
      </c>
      <c r="BA57" s="351">
        <f>VLOOKUP($E57,Hybrid!$1:$1048576,MATCH(DATE(BA$2,1,1),Hybrid!$A$1:$LI$1),FALSE)</f>
        <v>669.6837104</v>
      </c>
      <c r="BB57" s="351">
        <f>VLOOKUP($E57,Hybrid!$1:$1048576,MATCH(DATE(BB$2,1,1),Hybrid!$A$1:$LI$1),FALSE)</f>
        <v>669.83676230000003</v>
      </c>
      <c r="BC57" s="351">
        <f>VLOOKUP($E57,Hybrid!$1:$1048576,MATCH(DATE(BC$2,1,1),Hybrid!$A$1:$LI$1),FALSE)</f>
        <v>669.71467250000001</v>
      </c>
      <c r="BD57" s="351">
        <f>VLOOKUP($E57,Hybrid!$1:$1048576,MATCH(DATE(BD$2,1,1),Hybrid!$A$1:$LI$1),FALSE)</f>
        <v>669.34153049999998</v>
      </c>
      <c r="BE57" s="351">
        <f>VLOOKUP($E57,Hybrid!$1:$1048576,MATCH(DATE(BE$2,1,1),Hybrid!$A$1:$LI$1),FALSE)</f>
        <v>733.89158799999996</v>
      </c>
      <c r="BF57" s="351">
        <f>VLOOKUP($E57,Hybrid!$1:$1048576,MATCH(DATE(BF$2,1,1),Hybrid!$A$1:$LI$1),FALSE)</f>
        <v>735.94135519999998</v>
      </c>
      <c r="BG57" s="351">
        <f>VLOOKUP($E57,Hybrid!$1:$1048576,MATCH(DATE(BG$2,1,1),Hybrid!$A$1:$LI$1),FALSE)</f>
        <v>737.93098499999996</v>
      </c>
      <c r="BH57" s="351">
        <f>VLOOKUP($E57,Hybrid!$1:$1048576,MATCH(DATE(BH$2,1,1),Hybrid!$A$1:$LI$1),FALSE)</f>
        <v>739.87014490000001</v>
      </c>
      <c r="BI57" s="351">
        <f>VLOOKUP($E57,Hybrid!$1:$1048576,MATCH(DATE(BI$2,1,1),Hybrid!$A$1:$LI$1),FALSE)</f>
        <v>741.76922239999999</v>
      </c>
    </row>
    <row r="58" spans="1:61" ht="15" customHeight="1" x14ac:dyDescent="0.35">
      <c r="A58" s="409"/>
      <c r="B58" s="416"/>
      <c r="C58" s="142"/>
      <c r="D58" s="103" t="s">
        <v>511</v>
      </c>
      <c r="E58" s="45" t="s">
        <v>378</v>
      </c>
      <c r="F58" s="351">
        <f>VLOOKUP($E58,Hybrid!$1:$1048576,MATCH(DATE(F$2,1,1),Hybrid!$A$1:$LI$1),FALSE)</f>
        <v>194.72924610000001</v>
      </c>
      <c r="G58" s="351">
        <f>VLOOKUP($E58,Hybrid!$1:$1048576,MATCH(DATE(G$2,1,1),Hybrid!$A$1:$LI$1),FALSE)</f>
        <v>219.97933689999999</v>
      </c>
      <c r="H58" s="351">
        <f>VLOOKUP($E58,Hybrid!$1:$1048576,MATCH(DATE(H$2,1,1),Hybrid!$A$1:$LI$1),FALSE)</f>
        <v>237.5354696</v>
      </c>
      <c r="I58" s="351">
        <f>VLOOKUP($E58,Hybrid!$1:$1048576,MATCH(DATE(I$2,1,1),Hybrid!$A$1:$LI$1),FALSE)</f>
        <v>249.58800930000001</v>
      </c>
      <c r="J58" s="351">
        <f>VLOOKUP($E58,Hybrid!$1:$1048576,MATCH(DATE(J$2,1,1),Hybrid!$A$1:$LI$1),FALSE)</f>
        <v>257.94727119999999</v>
      </c>
      <c r="K58" s="351">
        <f>VLOOKUP($E58,Hybrid!$1:$1048576,MATCH(DATE(K$2,1,1),Hybrid!$A$1:$LI$1),FALSE)</f>
        <v>263.8561449</v>
      </c>
      <c r="L58" s="351">
        <f>VLOOKUP($E58,Hybrid!$1:$1048576,MATCH(DATE(L$2,1,1),Hybrid!$A$1:$LI$1),FALSE)</f>
        <v>267.73081400000001</v>
      </c>
      <c r="M58" s="351">
        <f>VLOOKUP($E58,Hybrid!$1:$1048576,MATCH(DATE(M$2,1,1),Hybrid!$A$1:$LI$1),FALSE)</f>
        <v>270.45703759999998</v>
      </c>
      <c r="N58" s="351">
        <f>VLOOKUP($E58,Hybrid!$1:$1048576,MATCH(DATE(N$2,1,1),Hybrid!$A$1:$LI$1),FALSE)</f>
        <v>272.36003349999999</v>
      </c>
      <c r="O58" s="351">
        <f>VLOOKUP($E58,Hybrid!$1:$1048576,MATCH(DATE(O$2,1,1),Hybrid!$A$1:$LI$1),FALSE)</f>
        <v>273.6471674</v>
      </c>
      <c r="P58" s="351">
        <f>VLOOKUP($E58,Hybrid!$1:$1048576,MATCH(DATE(P$2,1,1),Hybrid!$A$1:$LI$1),FALSE)</f>
        <v>275.11013079999998</v>
      </c>
      <c r="Q58" s="351">
        <f>VLOOKUP($E58,Hybrid!$1:$1048576,MATCH(DATE(Q$2,1,1),Hybrid!$A$1:$LI$1),FALSE)</f>
        <v>275.51569069999999</v>
      </c>
      <c r="R58" s="351">
        <f>VLOOKUP($E58,Hybrid!$1:$1048576,MATCH(DATE(R$2,1,1),Hybrid!$A$1:$LI$1),FALSE)</f>
        <v>275.55750490000003</v>
      </c>
      <c r="S58" s="351">
        <f>VLOOKUP($E58,Hybrid!$1:$1048576,MATCH(DATE(S$2,1,1),Hybrid!$A$1:$LI$1),FALSE)</f>
        <v>275.26947840000003</v>
      </c>
      <c r="T58" s="351">
        <f>VLOOKUP($E58,Hybrid!$1:$1048576,MATCH(DATE(T$2,1,1),Hybrid!$A$1:$LI$1),FALSE)</f>
        <v>274.68861220000002</v>
      </c>
      <c r="U58" s="351">
        <f>VLOOKUP($E58,Hybrid!$1:$1048576,MATCH(DATE(U$2,1,1),Hybrid!$A$1:$LI$1),FALSE)</f>
        <v>273.84809630000001</v>
      </c>
      <c r="V58" s="351">
        <f>VLOOKUP($E58,Hybrid!$1:$1048576,MATCH(DATE(V$2,1,1),Hybrid!$A$1:$LI$1),FALSE)</f>
        <v>272.77446320000001</v>
      </c>
      <c r="W58" s="351">
        <f>VLOOKUP($E58,Hybrid!$1:$1048576,MATCH(DATE(W$2,1,1),Hybrid!$A$1:$LI$1),FALSE)</f>
        <v>271.48823420000002</v>
      </c>
      <c r="X58" s="351">
        <f>VLOOKUP($E58,Hybrid!$1:$1048576,MATCH(DATE(X$2,1,1),Hybrid!$A$1:$LI$1),FALSE)</f>
        <v>270.00481439999999</v>
      </c>
      <c r="Y58" s="351">
        <f>VLOOKUP($E58,Hybrid!$1:$1048576,MATCH(DATE(Y$2,1,1),Hybrid!$A$1:$LI$1),FALSE)</f>
        <v>268.33587799999998</v>
      </c>
      <c r="Z58" s="351">
        <f>VLOOKUP($E58,Hybrid!$1:$1048576,MATCH(DATE(Z$2,1,1),Hybrid!$A$1:$LI$1),FALSE)</f>
        <v>266.07128360000002</v>
      </c>
      <c r="AA58" s="351">
        <f>VLOOKUP($E58,Hybrid!$1:$1048576,MATCH(DATE(AA$2,1,1),Hybrid!$A$1:$LI$1),FALSE)</f>
        <v>264.0661192</v>
      </c>
      <c r="AB58" s="351">
        <f>VLOOKUP($E58,Hybrid!$1:$1048576,MATCH(DATE(AB$2,1,1),Hybrid!$A$1:$LI$1),FALSE)</f>
        <v>261.91233740000001</v>
      </c>
      <c r="AC58" s="351">
        <f>VLOOKUP($E58,Hybrid!$1:$1048576,MATCH(DATE(AC$2,1,1),Hybrid!$A$1:$LI$1),FALSE)</f>
        <v>259.61945009999999</v>
      </c>
      <c r="AD58" s="351">
        <f>VLOOKUP($E58,Hybrid!$1:$1048576,MATCH(DATE(AD$2,1,1),Hybrid!$A$1:$LI$1),FALSE)</f>
        <v>257.189347</v>
      </c>
      <c r="AE58" s="351">
        <f>VLOOKUP($E58,Hybrid!$1:$1048576,MATCH(DATE(AE$2,1,1),Hybrid!$A$1:$LI$1),FALSE)</f>
        <v>253.53252029999999</v>
      </c>
      <c r="AF58" s="351">
        <f>VLOOKUP($E58,Hybrid!$1:$1048576,MATCH(DATE(AF$2,1,1),Hybrid!$A$1:$LI$1),FALSE)</f>
        <v>250.3536446</v>
      </c>
      <c r="AG58" s="351">
        <f>VLOOKUP($E58,Hybrid!$1:$1048576,MATCH(DATE(AG$2,1,1),Hybrid!$A$1:$LI$1),FALSE)</f>
        <v>247.09501159999999</v>
      </c>
      <c r="AH58" s="351">
        <f>VLOOKUP($E58,Hybrid!$1:$1048576,MATCH(DATE(AH$2,1,1),Hybrid!$A$1:$LI$1),FALSE)</f>
        <v>243.78208309999999</v>
      </c>
      <c r="AI58" s="351">
        <f>VLOOKUP($E58,Hybrid!$1:$1048576,MATCH(DATE(AI$2,1,1),Hybrid!$A$1:$LI$1),FALSE)</f>
        <v>240.4243041</v>
      </c>
      <c r="AJ58" s="351">
        <f>VLOOKUP($E58,Hybrid!$1:$1048576,MATCH(DATE(AJ$2,1,1),Hybrid!$A$1:$LI$1),FALSE)</f>
        <v>237.02209859999999</v>
      </c>
      <c r="AK58" s="351">
        <f>VLOOKUP($E58,Hybrid!$1:$1048576,MATCH(DATE(AK$2,1,1),Hybrid!$A$1:$LI$1),FALSE)</f>
        <v>233.5721801</v>
      </c>
      <c r="AL58" s="351">
        <f>VLOOKUP($E58,Hybrid!$1:$1048576,MATCH(DATE(AL$2,1,1),Hybrid!$A$1:$LI$1),FALSE)</f>
        <v>230.07043719999999</v>
      </c>
      <c r="AM58" s="351">
        <f>VLOOKUP($E58,Hybrid!$1:$1048576,MATCH(DATE(AM$2,1,1),Hybrid!$A$1:$LI$1),FALSE)</f>
        <v>226.51357870000001</v>
      </c>
      <c r="AN58" s="351">
        <f>VLOOKUP($E58,Hybrid!$1:$1048576,MATCH(DATE(AN$2,1,1),Hybrid!$A$1:$LI$1),FALSE)</f>
        <v>222.89978719999999</v>
      </c>
      <c r="AO58" s="351">
        <f>VLOOKUP($E58,Hybrid!$1:$1048576,MATCH(DATE(AO$2,1,1),Hybrid!$A$1:$LI$1),FALSE)</f>
        <v>219.2287158</v>
      </c>
      <c r="AP58" s="351">
        <f>VLOOKUP($E58,Hybrid!$1:$1048576,MATCH(DATE(AP$2,1,1),Hybrid!$A$1:$LI$1),FALSE)</f>
        <v>215.30362779999999</v>
      </c>
      <c r="AQ58" s="351">
        <f>VLOOKUP($E58,Hybrid!$1:$1048576,MATCH(DATE(AQ$2,1,1),Hybrid!$A$1:$LI$1),FALSE)</f>
        <v>211.33528810000001</v>
      </c>
      <c r="AR58" s="351">
        <f>VLOOKUP($E58,Hybrid!$1:$1048576,MATCH(DATE(AR$2,1,1),Hybrid!$A$1:$LI$1),FALSE)</f>
        <v>207.33179179999999</v>
      </c>
      <c r="AS58" s="351">
        <f>VLOOKUP($E58,Hybrid!$1:$1048576,MATCH(DATE(AS$2,1,1),Hybrid!$A$1:$LI$1),FALSE)</f>
        <v>203.3019683</v>
      </c>
      <c r="AT58" s="351">
        <f>VLOOKUP($E58,Hybrid!$1:$1048576,MATCH(DATE(AT$2,1,1),Hybrid!$A$1:$LI$1),FALSE)</f>
        <v>199.25171649999999</v>
      </c>
      <c r="AU58" s="351">
        <f>VLOOKUP($E58,Hybrid!$1:$1048576,MATCH(DATE(AU$2,1,1),Hybrid!$A$1:$LI$1),FALSE)</f>
        <v>195.18394259999999</v>
      </c>
      <c r="AV58" s="351">
        <f>VLOOKUP($E58,Hybrid!$1:$1048576,MATCH(DATE(AV$2,1,1),Hybrid!$A$1:$LI$1),FALSE)</f>
        <v>191.09933939999999</v>
      </c>
      <c r="AW58" s="351">
        <f>VLOOKUP($E58,Hybrid!$1:$1048576,MATCH(DATE(AW$2,1,1),Hybrid!$A$1:$LI$1),FALSE)</f>
        <v>186.99753459999999</v>
      </c>
      <c r="AX58" s="351">
        <f>VLOOKUP($E58,Hybrid!$1:$1048576,MATCH(DATE(AX$2,1,1),Hybrid!$A$1:$LI$1),FALSE)</f>
        <v>182.87797990000001</v>
      </c>
      <c r="AY58" s="351">
        <f>VLOOKUP($E58,Hybrid!$1:$1048576,MATCH(DATE(AY$2,1,1),Hybrid!$A$1:$LI$1),FALSE)</f>
        <v>178.7404215</v>
      </c>
      <c r="AZ58" s="351">
        <f>VLOOKUP($E58,Hybrid!$1:$1048576,MATCH(DATE(AZ$2,1,1),Hybrid!$A$1:$LI$1),FALSE)</f>
        <v>174.608101</v>
      </c>
      <c r="BA58" s="351">
        <f>VLOOKUP($E58,Hybrid!$1:$1048576,MATCH(DATE(BA$2,1,1),Hybrid!$A$1:$LI$1),FALSE)</f>
        <v>170.47969649999999</v>
      </c>
      <c r="BB58" s="351">
        <f>VLOOKUP($E58,Hybrid!$1:$1048576,MATCH(DATE(BB$2,1,1),Hybrid!$A$1:$LI$1),FALSE)</f>
        <v>166.32926330000001</v>
      </c>
      <c r="BC58" s="351">
        <f>VLOOKUP($E58,Hybrid!$1:$1048576,MATCH(DATE(BC$2,1,1),Hybrid!$A$1:$LI$1),FALSE)</f>
        <v>162.1511658</v>
      </c>
      <c r="BD58" s="351">
        <f>VLOOKUP($E58,Hybrid!$1:$1048576,MATCH(DATE(BD$2,1,1),Hybrid!$A$1:$LI$1),FALSE)</f>
        <v>157.95151079999999</v>
      </c>
      <c r="BE58" s="351">
        <f>VLOOKUP($E58,Hybrid!$1:$1048576,MATCH(DATE(BE$2,1,1),Hybrid!$A$1:$LI$1),FALSE)</f>
        <v>157.7562642</v>
      </c>
      <c r="BF58" s="351">
        <f>VLOOKUP($E58,Hybrid!$1:$1048576,MATCH(DATE(BF$2,1,1),Hybrid!$A$1:$LI$1),FALSE)</f>
        <v>153.41005569999999</v>
      </c>
      <c r="BG58" s="351">
        <f>VLOOKUP($E58,Hybrid!$1:$1048576,MATCH(DATE(BG$2,1,1),Hybrid!$A$1:$LI$1),FALSE)</f>
        <v>149.06693580000001</v>
      </c>
      <c r="BH58" s="351">
        <f>VLOOKUP($E58,Hybrid!$1:$1048576,MATCH(DATE(BH$2,1,1),Hybrid!$A$1:$LI$1),FALSE)</f>
        <v>144.73154869999999</v>
      </c>
      <c r="BI58" s="351">
        <f>VLOOKUP($E58,Hybrid!$1:$1048576,MATCH(DATE(BI$2,1,1),Hybrid!$A$1:$LI$1),FALSE)</f>
        <v>140.40842699999999</v>
      </c>
    </row>
    <row r="59" spans="1:61" ht="15" customHeight="1" x14ac:dyDescent="0.35">
      <c r="A59" s="409"/>
      <c r="B59" s="416"/>
      <c r="C59" s="142"/>
      <c r="D59" s="103" t="s">
        <v>512</v>
      </c>
      <c r="E59" s="45" t="s">
        <v>379</v>
      </c>
      <c r="F59" s="351">
        <f>VLOOKUP($E59,Hybrid!$1:$1048576,MATCH(DATE(F$2,1,1),Hybrid!$A$1:$LI$1),FALSE)</f>
        <v>119.790251</v>
      </c>
      <c r="G59" s="351">
        <f>VLOOKUP($E59,Hybrid!$1:$1048576,MATCH(DATE(G$2,1,1),Hybrid!$A$1:$LI$1),FALSE)</f>
        <v>134.6863859</v>
      </c>
      <c r="H59" s="351">
        <f>VLOOKUP($E59,Hybrid!$1:$1048576,MATCH(DATE(H$2,1,1),Hybrid!$A$1:$LI$1),FALSE)</f>
        <v>144.4035567</v>
      </c>
      <c r="I59" s="351">
        <f>VLOOKUP($E59,Hybrid!$1:$1048576,MATCH(DATE(I$2,1,1),Hybrid!$A$1:$LI$1),FALSE)</f>
        <v>150.45394300000001</v>
      </c>
      <c r="J59" s="351">
        <f>VLOOKUP($E59,Hybrid!$1:$1048576,MATCH(DATE(J$2,1,1),Hybrid!$A$1:$LI$1),FALSE)</f>
        <v>154.05953239999999</v>
      </c>
      <c r="K59" s="351">
        <f>VLOOKUP($E59,Hybrid!$1:$1048576,MATCH(DATE(K$2,1,1),Hybrid!$A$1:$LI$1),FALSE)</f>
        <v>156.0495387</v>
      </c>
      <c r="L59" s="351">
        <f>VLOOKUP($E59,Hybrid!$1:$1048576,MATCH(DATE(L$2,1,1),Hybrid!$A$1:$LI$1),FALSE)</f>
        <v>156.73054730000001</v>
      </c>
      <c r="M59" s="351">
        <f>VLOOKUP($E59,Hybrid!$1:$1048576,MATCH(DATE(M$2,1,1),Hybrid!$A$1:$LI$1),FALSE)</f>
        <v>156.66499339999999</v>
      </c>
      <c r="N59" s="351">
        <f>VLOOKUP($E59,Hybrid!$1:$1048576,MATCH(DATE(N$2,1,1),Hybrid!$A$1:$LI$1),FALSE)</f>
        <v>156.06755559999999</v>
      </c>
      <c r="O59" s="351">
        <f>VLOOKUP($E59,Hybrid!$1:$1048576,MATCH(DATE(O$2,1,1),Hybrid!$A$1:$LI$1),FALSE)</f>
        <v>155.07500210000001</v>
      </c>
      <c r="P59" s="351">
        <f>VLOOKUP($E59,Hybrid!$1:$1048576,MATCH(DATE(P$2,1,1),Hybrid!$A$1:$LI$1),FALSE)</f>
        <v>154.14265839999999</v>
      </c>
      <c r="Q59" s="351">
        <f>VLOOKUP($E59,Hybrid!$1:$1048576,MATCH(DATE(Q$2,1,1),Hybrid!$A$1:$LI$1),FALSE)</f>
        <v>152.5851026</v>
      </c>
      <c r="R59" s="351">
        <f>VLOOKUP($E59,Hybrid!$1:$1048576,MATCH(DATE(R$2,1,1),Hybrid!$A$1:$LI$1),FALSE)</f>
        <v>150.80495869999999</v>
      </c>
      <c r="S59" s="351">
        <f>VLOOKUP($E59,Hybrid!$1:$1048576,MATCH(DATE(S$2,1,1),Hybrid!$A$1:$LI$1),FALSE)</f>
        <v>148.82942059999999</v>
      </c>
      <c r="T59" s="351">
        <f>VLOOKUP($E59,Hybrid!$1:$1048576,MATCH(DATE(T$2,1,1),Hybrid!$A$1:$LI$1),FALSE)</f>
        <v>146.6858636</v>
      </c>
      <c r="U59" s="351">
        <f>VLOOKUP($E59,Hybrid!$1:$1048576,MATCH(DATE(U$2,1,1),Hybrid!$A$1:$LI$1),FALSE)</f>
        <v>144.39855019999999</v>
      </c>
      <c r="V59" s="351">
        <f>VLOOKUP($E59,Hybrid!$1:$1048576,MATCH(DATE(V$2,1,1),Hybrid!$A$1:$LI$1),FALSE)</f>
        <v>141.9874863</v>
      </c>
      <c r="W59" s="351">
        <f>VLOOKUP($E59,Hybrid!$1:$1048576,MATCH(DATE(W$2,1,1),Hybrid!$A$1:$LI$1),FALSE)</f>
        <v>139.46901070000001</v>
      </c>
      <c r="X59" s="351">
        <f>VLOOKUP($E59,Hybrid!$1:$1048576,MATCH(DATE(X$2,1,1),Hybrid!$A$1:$LI$1),FALSE)</f>
        <v>136.85641229999999</v>
      </c>
      <c r="Y59" s="351">
        <f>VLOOKUP($E59,Hybrid!$1:$1048576,MATCH(DATE(Y$2,1,1),Hybrid!$A$1:$LI$1),FALSE)</f>
        <v>134.16072070000001</v>
      </c>
      <c r="Z59" s="351">
        <f>VLOOKUP($E59,Hybrid!$1:$1048576,MATCH(DATE(Z$2,1,1),Hybrid!$A$1:$LI$1),FALSE)</f>
        <v>131.18596410000001</v>
      </c>
      <c r="AA59" s="351">
        <f>VLOOKUP($E59,Hybrid!$1:$1048576,MATCH(DATE(AA$2,1,1),Hybrid!$A$1:$LI$1),FALSE)</f>
        <v>128.36130700000001</v>
      </c>
      <c r="AB59" s="351">
        <f>VLOOKUP($E59,Hybrid!$1:$1048576,MATCH(DATE(AB$2,1,1),Hybrid!$A$1:$LI$1),FALSE)</f>
        <v>125.4858344</v>
      </c>
      <c r="AC59" s="351">
        <f>VLOOKUP($E59,Hybrid!$1:$1048576,MATCH(DATE(AC$2,1,1),Hybrid!$A$1:$LI$1),FALSE)</f>
        <v>122.56747489999999</v>
      </c>
      <c r="AD59" s="351">
        <f>VLOOKUP($E59,Hybrid!$1:$1048576,MATCH(DATE(AD$2,1,1),Hybrid!$A$1:$LI$1),FALSE)</f>
        <v>119.6107329</v>
      </c>
      <c r="AE59" s="351">
        <f>VLOOKUP($E59,Hybrid!$1:$1048576,MATCH(DATE(AE$2,1,1),Hybrid!$A$1:$LI$1),FALSE)</f>
        <v>116.1236834</v>
      </c>
      <c r="AF59" s="351">
        <f>VLOOKUP($E59,Hybrid!$1:$1048576,MATCH(DATE(AF$2,1,1),Hybrid!$A$1:$LI$1),FALSE)</f>
        <v>112.90344109999999</v>
      </c>
      <c r="AG59" s="351">
        <f>VLOOKUP($E59,Hybrid!$1:$1048576,MATCH(DATE(AG$2,1,1),Hybrid!$A$1:$LI$1),FALSE)</f>
        <v>109.6920161</v>
      </c>
      <c r="AH59" s="351">
        <f>VLOOKUP($E59,Hybrid!$1:$1048576,MATCH(DATE(AH$2,1,1),Hybrid!$A$1:$LI$1),FALSE)</f>
        <v>106.50160200000001</v>
      </c>
      <c r="AI59" s="351">
        <f>VLOOKUP($E59,Hybrid!$1:$1048576,MATCH(DATE(AI$2,1,1),Hybrid!$A$1:$LI$1),FALSE)</f>
        <v>103.3371387</v>
      </c>
      <c r="AJ59" s="351">
        <f>VLOOKUP($E59,Hybrid!$1:$1048576,MATCH(DATE(AJ$2,1,1),Hybrid!$A$1:$LI$1),FALSE)</f>
        <v>100.19970929999999</v>
      </c>
      <c r="AK59" s="351">
        <f>VLOOKUP($E59,Hybrid!$1:$1048576,MATCH(DATE(AK$2,1,1),Hybrid!$A$1:$LI$1),FALSE)</f>
        <v>97.088918789999994</v>
      </c>
      <c r="AL59" s="351">
        <f>VLOOKUP($E59,Hybrid!$1:$1048576,MATCH(DATE(AL$2,1,1),Hybrid!$A$1:$LI$1),FALSE)</f>
        <v>94.004129410000004</v>
      </c>
      <c r="AM59" s="351">
        <f>VLOOKUP($E59,Hybrid!$1:$1048576,MATCH(DATE(AM$2,1,1),Hybrid!$A$1:$LI$1),FALSE)</f>
        <v>90.945136480000002</v>
      </c>
      <c r="AN59" s="351">
        <f>VLOOKUP($E59,Hybrid!$1:$1048576,MATCH(DATE(AN$2,1,1),Hybrid!$A$1:$LI$1),FALSE)</f>
        <v>87.912424049999998</v>
      </c>
      <c r="AO59" s="351">
        <f>VLOOKUP($E59,Hybrid!$1:$1048576,MATCH(DATE(AO$2,1,1),Hybrid!$A$1:$LI$1),FALSE)</f>
        <v>84.907137379999995</v>
      </c>
      <c r="AP59" s="351">
        <f>VLOOKUP($E59,Hybrid!$1:$1048576,MATCH(DATE(AP$2,1,1),Hybrid!$A$1:$LI$1),FALSE)</f>
        <v>81.856437260000007</v>
      </c>
      <c r="AQ59" s="351">
        <f>VLOOKUP($E59,Hybrid!$1:$1048576,MATCH(DATE(AQ$2,1,1),Hybrid!$A$1:$LI$1),FALSE)</f>
        <v>78.845176809999998</v>
      </c>
      <c r="AR59" s="351">
        <f>VLOOKUP($E59,Hybrid!$1:$1048576,MATCH(DATE(AR$2,1,1),Hybrid!$A$1:$LI$1),FALSE)</f>
        <v>75.877625640000005</v>
      </c>
      <c r="AS59" s="351">
        <f>VLOOKUP($E59,Hybrid!$1:$1048576,MATCH(DATE(AS$2,1,1),Hybrid!$A$1:$LI$1),FALSE)</f>
        <v>72.957872379999998</v>
      </c>
      <c r="AT59" s="351">
        <f>VLOOKUP($E59,Hybrid!$1:$1048576,MATCH(DATE(AT$2,1,1),Hybrid!$A$1:$LI$1),FALSE)</f>
        <v>70.088683919999994</v>
      </c>
      <c r="AU59" s="351">
        <f>VLOOKUP($E59,Hybrid!$1:$1048576,MATCH(DATE(AU$2,1,1),Hybrid!$A$1:$LI$1),FALSE)</f>
        <v>67.271658650000006</v>
      </c>
      <c r="AV59" s="351">
        <f>VLOOKUP($E59,Hybrid!$1:$1048576,MATCH(DATE(AV$2,1,1),Hybrid!$A$1:$LI$1),FALSE)</f>
        <v>64.507605679999998</v>
      </c>
      <c r="AW59" s="351">
        <f>VLOOKUP($E59,Hybrid!$1:$1048576,MATCH(DATE(AW$2,1,1),Hybrid!$A$1:$LI$1),FALSE)</f>
        <v>61.796986599999997</v>
      </c>
      <c r="AX59" s="351">
        <f>VLOOKUP($E59,Hybrid!$1:$1048576,MATCH(DATE(AX$2,1,1),Hybrid!$A$1:$LI$1),FALSE)</f>
        <v>59.14023469</v>
      </c>
      <c r="AY59" s="351">
        <f>VLOOKUP($E59,Hybrid!$1:$1048576,MATCH(DATE(AY$2,1,1),Hybrid!$A$1:$LI$1),FALSE)</f>
        <v>56.537898050000003</v>
      </c>
      <c r="AZ59" s="351">
        <f>VLOOKUP($E59,Hybrid!$1:$1048576,MATCH(DATE(AZ$2,1,1),Hybrid!$A$1:$LI$1),FALSE)</f>
        <v>53.999671489999997</v>
      </c>
      <c r="BA59" s="351">
        <f>VLOOKUP($E59,Hybrid!$1:$1048576,MATCH(DATE(BA$2,1,1),Hybrid!$A$1:$LI$1),FALSE)</f>
        <v>51.528822939999998</v>
      </c>
      <c r="BB59" s="351">
        <f>VLOOKUP($E59,Hybrid!$1:$1048576,MATCH(DATE(BB$2,1,1),Hybrid!$A$1:$LI$1),FALSE)</f>
        <v>49.117175609999997</v>
      </c>
      <c r="BC59" s="351">
        <f>VLOOKUP($E59,Hybrid!$1:$1048576,MATCH(DATE(BC$2,1,1),Hybrid!$A$1:$LI$1),FALSE)</f>
        <v>46.761757170000003</v>
      </c>
      <c r="BD59" s="351">
        <f>VLOOKUP($E59,Hybrid!$1:$1048576,MATCH(DATE(BD$2,1,1),Hybrid!$A$1:$LI$1),FALSE)</f>
        <v>44.463175219999997</v>
      </c>
      <c r="BE59" s="351">
        <f>VLOOKUP($E59,Hybrid!$1:$1048576,MATCH(DATE(BE$2,1,1),Hybrid!$A$1:$LI$1),FALSE)</f>
        <v>41.877623319999998</v>
      </c>
      <c r="BF59" s="351">
        <f>VLOOKUP($E59,Hybrid!$1:$1048576,MATCH(DATE(BF$2,1,1),Hybrid!$A$1:$LI$1),FALSE)</f>
        <v>39.662024049999999</v>
      </c>
      <c r="BG59" s="351">
        <f>VLOOKUP($E59,Hybrid!$1:$1048576,MATCH(DATE(BG$2,1,1),Hybrid!$A$1:$LI$1),FALSE)</f>
        <v>37.515303979999999</v>
      </c>
      <c r="BH59" s="351">
        <f>VLOOKUP($E59,Hybrid!$1:$1048576,MATCH(DATE(BH$2,1,1),Hybrid!$A$1:$LI$1),FALSE)</f>
        <v>35.438148900000002</v>
      </c>
      <c r="BI59" s="351">
        <f>VLOOKUP($E59,Hybrid!$1:$1048576,MATCH(DATE(BI$2,1,1),Hybrid!$A$1:$LI$1),FALSE)</f>
        <v>33.431057850000002</v>
      </c>
    </row>
    <row r="60" spans="1:61" ht="15" customHeight="1" x14ac:dyDescent="0.35">
      <c r="A60" s="409"/>
      <c r="B60" s="416"/>
      <c r="C60" s="142"/>
      <c r="D60" s="103" t="s">
        <v>513</v>
      </c>
      <c r="E60" s="45" t="s">
        <v>380</v>
      </c>
      <c r="F60" s="351">
        <f>VLOOKUP($E60,Hybrid!$1:$1048576,MATCH(DATE(F$2,1,1),Hybrid!$A$1:$LI$1),FALSE)</f>
        <v>57.932892109999997</v>
      </c>
      <c r="G60" s="351">
        <f>VLOOKUP($E60,Hybrid!$1:$1048576,MATCH(DATE(G$2,1,1),Hybrid!$A$1:$LI$1),FALSE)</f>
        <v>64.055544330000004</v>
      </c>
      <c r="H60" s="351">
        <f>VLOOKUP($E60,Hybrid!$1:$1048576,MATCH(DATE(H$2,1,1),Hybrid!$A$1:$LI$1),FALSE)</f>
        <v>66.966084989999999</v>
      </c>
      <c r="I60" s="351">
        <f>VLOOKUP($E60,Hybrid!$1:$1048576,MATCH(DATE(I$2,1,1),Hybrid!$A$1:$LI$1),FALSE)</f>
        <v>67.710532119999996</v>
      </c>
      <c r="J60" s="351">
        <f>VLOOKUP($E60,Hybrid!$1:$1048576,MATCH(DATE(J$2,1,1),Hybrid!$A$1:$LI$1),FALSE)</f>
        <v>67.085796360000003</v>
      </c>
      <c r="K60" s="351">
        <f>VLOOKUP($E60,Hybrid!$1:$1048576,MATCH(DATE(K$2,1,1),Hybrid!$A$1:$LI$1),FALSE)</f>
        <v>65.615803130000003</v>
      </c>
      <c r="L60" s="351">
        <f>VLOOKUP($E60,Hybrid!$1:$1048576,MATCH(DATE(L$2,1,1),Hybrid!$A$1:$LI$1),FALSE)</f>
        <v>63.539886680000002</v>
      </c>
      <c r="M60" s="351">
        <f>VLOOKUP($E60,Hybrid!$1:$1048576,MATCH(DATE(M$2,1,1),Hybrid!$A$1:$LI$1),FALSE)</f>
        <v>61.163007200000003</v>
      </c>
      <c r="N60" s="351">
        <f>VLOOKUP($E60,Hybrid!$1:$1048576,MATCH(DATE(N$2,1,1),Hybrid!$A$1:$LI$1),FALSE)</f>
        <v>58.614280659999999</v>
      </c>
      <c r="O60" s="351">
        <f>VLOOKUP($E60,Hybrid!$1:$1048576,MATCH(DATE(O$2,1,1),Hybrid!$A$1:$LI$1),FALSE)</f>
        <v>55.974763129999999</v>
      </c>
      <c r="P60" s="351">
        <f>VLOOKUP($E60,Hybrid!$1:$1048576,MATCH(DATE(P$2,1,1),Hybrid!$A$1:$LI$1),FALSE)</f>
        <v>53.421366859999999</v>
      </c>
      <c r="Q60" s="351">
        <f>VLOOKUP($E60,Hybrid!$1:$1048576,MATCH(DATE(Q$2,1,1),Hybrid!$A$1:$LI$1),FALSE)</f>
        <v>50.726021230000001</v>
      </c>
      <c r="R60" s="351">
        <f>VLOOKUP($E60,Hybrid!$1:$1048576,MATCH(DATE(R$2,1,1),Hybrid!$A$1:$LI$1),FALSE)</f>
        <v>48.046284049999997</v>
      </c>
      <c r="S60" s="351">
        <f>VLOOKUP($E60,Hybrid!$1:$1048576,MATCH(DATE(S$2,1,1),Hybrid!$A$1:$LI$1),FALSE)</f>
        <v>45.40086711</v>
      </c>
      <c r="T60" s="351">
        <f>VLOOKUP($E60,Hybrid!$1:$1048576,MATCH(DATE(T$2,1,1),Hybrid!$A$1:$LI$1),FALSE)</f>
        <v>42.80556481</v>
      </c>
      <c r="U60" s="351">
        <f>VLOOKUP($E60,Hybrid!$1:$1048576,MATCH(DATE(U$2,1,1),Hybrid!$A$1:$LI$1),FALSE)</f>
        <v>40.27301447</v>
      </c>
      <c r="V60" s="351">
        <f>VLOOKUP($E60,Hybrid!$1:$1048576,MATCH(DATE(V$2,1,1),Hybrid!$A$1:$LI$1),FALSE)</f>
        <v>37.812951759999997</v>
      </c>
      <c r="W60" s="351">
        <f>VLOOKUP($E60,Hybrid!$1:$1048576,MATCH(DATE(W$2,1,1),Hybrid!$A$1:$LI$1),FALSE)</f>
        <v>35.43276161</v>
      </c>
      <c r="X60" s="351">
        <f>VLOOKUP($E60,Hybrid!$1:$1048576,MATCH(DATE(X$2,1,1),Hybrid!$A$1:$LI$1),FALSE)</f>
        <v>33.137895970000002</v>
      </c>
      <c r="Y60" s="351">
        <f>VLOOKUP($E60,Hybrid!$1:$1048576,MATCH(DATE(Y$2,1,1),Hybrid!$A$1:$LI$1),FALSE)</f>
        <v>30.93224399</v>
      </c>
      <c r="Z60" s="351">
        <f>VLOOKUP($E60,Hybrid!$1:$1048576,MATCH(DATE(Z$2,1,1),Hybrid!$A$1:$LI$1),FALSE)</f>
        <v>28.774344509999999</v>
      </c>
      <c r="AA60" s="351">
        <f>VLOOKUP($E60,Hybrid!$1:$1048576,MATCH(DATE(AA$2,1,1),Hybrid!$A$1:$LI$1),FALSE)</f>
        <v>26.760168409999999</v>
      </c>
      <c r="AB60" s="351">
        <f>VLOOKUP($E60,Hybrid!$1:$1048576,MATCH(DATE(AB$2,1,1),Hybrid!$A$1:$LI$1),FALSE)</f>
        <v>24.841451710000001</v>
      </c>
      <c r="AC60" s="351">
        <f>VLOOKUP($E60,Hybrid!$1:$1048576,MATCH(DATE(AC$2,1,1),Hybrid!$A$1:$LI$1),FALSE)</f>
        <v>23.017844910000001</v>
      </c>
      <c r="AD60" s="351">
        <f>VLOOKUP($E60,Hybrid!$1:$1048576,MATCH(DATE(AD$2,1,1),Hybrid!$A$1:$LI$1),FALSE)</f>
        <v>21.288188300000002</v>
      </c>
      <c r="AE60" s="351">
        <f>VLOOKUP($E60,Hybrid!$1:$1048576,MATCH(DATE(AE$2,1,1),Hybrid!$A$1:$LI$1),FALSE)</f>
        <v>19.569314720000001</v>
      </c>
      <c r="AF60" s="351">
        <f>VLOOKUP($E60,Hybrid!$1:$1048576,MATCH(DATE(AF$2,1,1),Hybrid!$A$1:$LI$1),FALSE)</f>
        <v>18.000049730000001</v>
      </c>
      <c r="AG60" s="351">
        <f>VLOOKUP($E60,Hybrid!$1:$1048576,MATCH(DATE(AG$2,1,1),Hybrid!$A$1:$LI$1),FALSE)</f>
        <v>16.52969238</v>
      </c>
      <c r="AH60" s="351">
        <f>VLOOKUP($E60,Hybrid!$1:$1048576,MATCH(DATE(AH$2,1,1),Hybrid!$A$1:$LI$1),FALSE)</f>
        <v>15.155155389999999</v>
      </c>
      <c r="AI60" s="351">
        <f>VLOOKUP($E60,Hybrid!$1:$1048576,MATCH(DATE(AI$2,1,1),Hybrid!$A$1:$LI$1),FALSE)</f>
        <v>13.87230529</v>
      </c>
      <c r="AJ60" s="351">
        <f>VLOOKUP($E60,Hybrid!$1:$1048576,MATCH(DATE(AJ$2,1,1),Hybrid!$A$1:$LI$1),FALSE)</f>
        <v>12.6766331</v>
      </c>
      <c r="AK60" s="351">
        <f>VLOOKUP($E60,Hybrid!$1:$1048576,MATCH(DATE(AK$2,1,1),Hybrid!$A$1:$LI$1),FALSE)</f>
        <v>11.56361585</v>
      </c>
      <c r="AL60" s="351">
        <f>VLOOKUP($E60,Hybrid!$1:$1048576,MATCH(DATE(AL$2,1,1),Hybrid!$A$1:$LI$1),FALSE)</f>
        <v>10.52887194</v>
      </c>
      <c r="AM60" s="351">
        <f>VLOOKUP($E60,Hybrid!$1:$1048576,MATCH(DATE(AM$2,1,1),Hybrid!$A$1:$LI$1),FALSE)</f>
        <v>9.5682309209999996</v>
      </c>
      <c r="AN60" s="351">
        <f>VLOOKUP($E60,Hybrid!$1:$1048576,MATCH(DATE(AN$2,1,1),Hybrid!$A$1:$LI$1),FALSE)</f>
        <v>8.6777493280000009</v>
      </c>
      <c r="AO60" s="351">
        <f>VLOOKUP($E60,Hybrid!$1:$1048576,MATCH(DATE(AO$2,1,1),Hybrid!$A$1:$LI$1),FALSE)</f>
        <v>7.853689578</v>
      </c>
      <c r="AP60" s="351">
        <f>VLOOKUP($E60,Hybrid!$1:$1048576,MATCH(DATE(AP$2,1,1),Hybrid!$A$1:$LI$1),FALSE)</f>
        <v>7.086209523</v>
      </c>
      <c r="AQ60" s="351">
        <f>VLOOKUP($E60,Hybrid!$1:$1048576,MATCH(DATE(AQ$2,1,1),Hybrid!$A$1:$LI$1),FALSE)</f>
        <v>6.3799875090000002</v>
      </c>
      <c r="AR60" s="351">
        <f>VLOOKUP($E60,Hybrid!$1:$1048576,MATCH(DATE(AR$2,1,1),Hybrid!$A$1:$LI$1),FALSE)</f>
        <v>5.7316602999999997</v>
      </c>
      <c r="AS60" s="351">
        <f>VLOOKUP($E60,Hybrid!$1:$1048576,MATCH(DATE(AS$2,1,1),Hybrid!$A$1:$LI$1),FALSE)</f>
        <v>5.1378524780000001</v>
      </c>
      <c r="AT60" s="351">
        <f>VLOOKUP($E60,Hybrid!$1:$1048576,MATCH(DATE(AT$2,1,1),Hybrid!$A$1:$LI$1),FALSE)</f>
        <v>4.5951689269999996</v>
      </c>
      <c r="AU60" s="351">
        <f>VLOOKUP($E60,Hybrid!$1:$1048576,MATCH(DATE(AU$2,1,1),Hybrid!$A$1:$LI$1),FALSE)</f>
        <v>4.1002603400000002</v>
      </c>
      <c r="AV60" s="351">
        <f>VLOOKUP($E60,Hybrid!$1:$1048576,MATCH(DATE(AV$2,1,1),Hybrid!$A$1:$LI$1),FALSE)</f>
        <v>3.6498741890000002</v>
      </c>
      <c r="AW60" s="351">
        <f>VLOOKUP($E60,Hybrid!$1:$1048576,MATCH(DATE(AW$2,1,1),Hybrid!$A$1:$LI$1),FALSE)</f>
        <v>3.240889428</v>
      </c>
      <c r="AX60" s="351">
        <f>VLOOKUP($E60,Hybrid!$1:$1048576,MATCH(DATE(AX$2,1,1),Hybrid!$A$1:$LI$1),FALSE)</f>
        <v>2.8703344230000001</v>
      </c>
      <c r="AY60" s="351">
        <f>VLOOKUP($E60,Hybrid!$1:$1048576,MATCH(DATE(AY$2,1,1),Hybrid!$A$1:$LI$1),FALSE)</f>
        <v>2.5353883420000001</v>
      </c>
      <c r="AZ60" s="351">
        <f>VLOOKUP($E60,Hybrid!$1:$1048576,MATCH(DATE(AZ$2,1,1),Hybrid!$A$1:$LI$1),FALSE)</f>
        <v>2.2339916739999999</v>
      </c>
      <c r="BA60" s="351">
        <f>VLOOKUP($E60,Hybrid!$1:$1048576,MATCH(DATE(BA$2,1,1),Hybrid!$A$1:$LI$1),FALSE)</f>
        <v>1.963989972</v>
      </c>
      <c r="BB60" s="351">
        <f>VLOOKUP($E60,Hybrid!$1:$1048576,MATCH(DATE(BB$2,1,1),Hybrid!$A$1:$LI$1),FALSE)</f>
        <v>1.722358321</v>
      </c>
      <c r="BC60" s="351">
        <f>VLOOKUP($E60,Hybrid!$1:$1048576,MATCH(DATE(BC$2,1,1),Hybrid!$A$1:$LI$1),FALSE)</f>
        <v>1.5063680580000001</v>
      </c>
      <c r="BD60" s="351">
        <f>VLOOKUP($E60,Hybrid!$1:$1048576,MATCH(DATE(BD$2,1,1),Hybrid!$A$1:$LI$1),FALSE)</f>
        <v>1.313646071</v>
      </c>
      <c r="BE60" s="351">
        <f>VLOOKUP($E60,Hybrid!$1:$1048576,MATCH(DATE(BE$2,1,1),Hybrid!$A$1:$LI$1),FALSE)</f>
        <v>0.97852936300000004</v>
      </c>
      <c r="BF60" s="351">
        <f>VLOOKUP($E60,Hybrid!$1:$1048576,MATCH(DATE(BF$2,1,1),Hybrid!$A$1:$LI$1),FALSE)</f>
        <v>0.84113159900000001</v>
      </c>
      <c r="BG60" s="351">
        <f>VLOOKUP($E60,Hybrid!$1:$1048576,MATCH(DATE(BG$2,1,1),Hybrid!$A$1:$LI$1),FALSE)</f>
        <v>0.7206391365</v>
      </c>
      <c r="BH60" s="351">
        <f>VLOOKUP($E60,Hybrid!$1:$1048576,MATCH(DATE(BH$2,1,1),Hybrid!$A$1:$LI$1),FALSE)</f>
        <v>0.61531363920000004</v>
      </c>
      <c r="BI60" s="351">
        <f>VLOOKUP($E60,Hybrid!$1:$1048576,MATCH(DATE(BI$2,1,1),Hybrid!$A$1:$LI$1),FALSE)</f>
        <v>0.5235512859</v>
      </c>
    </row>
    <row r="61" spans="1:61" ht="15" customHeight="1" x14ac:dyDescent="0.35">
      <c r="A61" s="409"/>
      <c r="B61" s="416"/>
      <c r="C61" s="142"/>
      <c r="D61" s="103" t="s">
        <v>514</v>
      </c>
      <c r="E61" s="45" t="s">
        <v>381</v>
      </c>
      <c r="F61" s="351">
        <f>VLOOKUP($E61,Hybrid!$1:$1048576,MATCH(DATE(F$2,1,1),Hybrid!$A$1:$LI$1),FALSE)</f>
        <v>108.76433110000001</v>
      </c>
      <c r="G61" s="351">
        <f>VLOOKUP($E61,Hybrid!$1:$1048576,MATCH(DATE(G$2,1,1),Hybrid!$A$1:$LI$1),FALSE)</f>
        <v>118.5098236</v>
      </c>
      <c r="H61" s="351">
        <f>VLOOKUP($E61,Hybrid!$1:$1048576,MATCH(DATE(H$2,1,1),Hybrid!$A$1:$LI$1),FALSE)</f>
        <v>121.1995752</v>
      </c>
      <c r="I61" s="351">
        <f>VLOOKUP($E61,Hybrid!$1:$1048576,MATCH(DATE(I$2,1,1),Hybrid!$A$1:$LI$1),FALSE)</f>
        <v>119.3790661</v>
      </c>
      <c r="J61" s="351">
        <f>VLOOKUP($E61,Hybrid!$1:$1048576,MATCH(DATE(J$2,1,1),Hybrid!$A$1:$LI$1),FALSE)</f>
        <v>114.9121888</v>
      </c>
      <c r="K61" s="351">
        <f>VLOOKUP($E61,Hybrid!$1:$1048576,MATCH(DATE(K$2,1,1),Hybrid!$A$1:$LI$1),FALSE)</f>
        <v>108.99154559999999</v>
      </c>
      <c r="L61" s="351">
        <f>VLOOKUP($E61,Hybrid!$1:$1048576,MATCH(DATE(L$2,1,1),Hybrid!$A$1:$LI$1),FALSE)</f>
        <v>102.2043053</v>
      </c>
      <c r="M61" s="351">
        <f>VLOOKUP($E61,Hybrid!$1:$1048576,MATCH(DATE(M$2,1,1),Hybrid!$A$1:$LI$1),FALSE)</f>
        <v>95.162079090000006</v>
      </c>
      <c r="N61" s="351">
        <f>VLOOKUP($E61,Hybrid!$1:$1048576,MATCH(DATE(N$2,1,1),Hybrid!$A$1:$LI$1),FALSE)</f>
        <v>88.128300690000003</v>
      </c>
      <c r="O61" s="351">
        <f>VLOOKUP($E61,Hybrid!$1:$1048576,MATCH(DATE(O$2,1,1),Hybrid!$A$1:$LI$1),FALSE)</f>
        <v>81.257415190000003</v>
      </c>
      <c r="P61" s="351">
        <f>VLOOKUP($E61,Hybrid!$1:$1048576,MATCH(DATE(P$2,1,1),Hybrid!$A$1:$LI$1),FALSE)</f>
        <v>74.811613789999996</v>
      </c>
      <c r="Q61" s="351">
        <f>VLOOKUP($E61,Hybrid!$1:$1048576,MATCH(DATE(Q$2,1,1),Hybrid!$A$1:$LI$1),FALSE)</f>
        <v>68.469608710000003</v>
      </c>
      <c r="R61" s="351">
        <f>VLOOKUP($E61,Hybrid!$1:$1048576,MATCH(DATE(R$2,1,1),Hybrid!$A$1:$LI$1),FALSE)</f>
        <v>62.45724465</v>
      </c>
      <c r="S61" s="351">
        <f>VLOOKUP($E61,Hybrid!$1:$1048576,MATCH(DATE(S$2,1,1),Hybrid!$A$1:$LI$1),FALSE)</f>
        <v>56.792758470000003</v>
      </c>
      <c r="T61" s="351">
        <f>VLOOKUP($E61,Hybrid!$1:$1048576,MATCH(DATE(T$2,1,1),Hybrid!$A$1:$LI$1),FALSE)</f>
        <v>51.485584510000002</v>
      </c>
      <c r="U61" s="351">
        <f>VLOOKUP($E61,Hybrid!$1:$1048576,MATCH(DATE(U$2,1,1),Hybrid!$A$1:$LI$1),FALSE)</f>
        <v>46.53776173</v>
      </c>
      <c r="V61" s="351">
        <f>VLOOKUP($E61,Hybrid!$1:$1048576,MATCH(DATE(V$2,1,1),Hybrid!$A$1:$LI$1),FALSE)</f>
        <v>41.945494609999997</v>
      </c>
      <c r="W61" s="351">
        <f>VLOOKUP($E61,Hybrid!$1:$1048576,MATCH(DATE(W$2,1,1),Hybrid!$A$1:$LI$1),FALSE)</f>
        <v>37.70065949</v>
      </c>
      <c r="X61" s="351">
        <f>VLOOKUP($E61,Hybrid!$1:$1048576,MATCH(DATE(X$2,1,1),Hybrid!$A$1:$LI$1),FALSE)</f>
        <v>33.791896250000001</v>
      </c>
      <c r="Y61" s="351">
        <f>VLOOKUP($E61,Hybrid!$1:$1048576,MATCH(DATE(Y$2,1,1),Hybrid!$A$1:$LI$1),FALSE)</f>
        <v>30.205482549999999</v>
      </c>
      <c r="Z61" s="351">
        <f>VLOOKUP($E61,Hybrid!$1:$1048576,MATCH(DATE(Z$2,1,1),Hybrid!$A$1:$LI$1),FALSE)</f>
        <v>26.885559189999999</v>
      </c>
      <c r="AA61" s="351">
        <f>VLOOKUP($E61,Hybrid!$1:$1048576,MATCH(DATE(AA$2,1,1),Hybrid!$A$1:$LI$1),FALSE)</f>
        <v>23.90529192</v>
      </c>
      <c r="AB61" s="351">
        <f>VLOOKUP($E61,Hybrid!$1:$1048576,MATCH(DATE(AB$2,1,1),Hybrid!$A$1:$LI$1),FALSE)</f>
        <v>21.199016480000001</v>
      </c>
      <c r="AC61" s="351">
        <f>VLOOKUP($E61,Hybrid!$1:$1048576,MATCH(DATE(AC$2,1,1),Hybrid!$A$1:$LI$1),FALSE)</f>
        <v>18.748641509999999</v>
      </c>
      <c r="AD61" s="351">
        <f>VLOOKUP($E61,Hybrid!$1:$1048576,MATCH(DATE(AD$2,1,1),Hybrid!$A$1:$LI$1),FALSE)</f>
        <v>16.536237119999999</v>
      </c>
      <c r="AE61" s="351">
        <f>VLOOKUP($E61,Hybrid!$1:$1048576,MATCH(DATE(AE$2,1,1),Hybrid!$A$1:$LI$1),FALSE)</f>
        <v>14.4850397</v>
      </c>
      <c r="AF61" s="351">
        <f>VLOOKUP($E61,Hybrid!$1:$1048576,MATCH(DATE(AF$2,1,1),Hybrid!$A$1:$LI$1),FALSE)</f>
        <v>12.6862324</v>
      </c>
      <c r="AG61" s="351">
        <f>VLOOKUP($E61,Hybrid!$1:$1048576,MATCH(DATE(AG$2,1,1),Hybrid!$A$1:$LI$1),FALSE)</f>
        <v>11.084049479999999</v>
      </c>
      <c r="AH61" s="351">
        <f>VLOOKUP($E61,Hybrid!$1:$1048576,MATCH(DATE(AH$2,1,1),Hybrid!$A$1:$LI$1),FALSE)</f>
        <v>9.6608111169999997</v>
      </c>
      <c r="AI61" s="351">
        <f>VLOOKUP($E61,Hybrid!$1:$1048576,MATCH(DATE(AI$2,1,1),Hybrid!$A$1:$LI$1),FALSE)</f>
        <v>8.3994713169999997</v>
      </c>
      <c r="AJ61" s="351">
        <f>VLOOKUP($E61,Hybrid!$1:$1048576,MATCH(DATE(AJ$2,1,1),Hybrid!$A$1:$LI$1),FALSE)</f>
        <v>7.2840787320000002</v>
      </c>
      <c r="AK61" s="351">
        <f>VLOOKUP($E61,Hybrid!$1:$1048576,MATCH(DATE(AK$2,1,1),Hybrid!$A$1:$LI$1),FALSE)</f>
        <v>6.2999295179999999</v>
      </c>
      <c r="AL61" s="351">
        <f>VLOOKUP($E61,Hybrid!$1:$1048576,MATCH(DATE(AL$2,1,1),Hybrid!$A$1:$LI$1),FALSE)</f>
        <v>5.4335677459999996</v>
      </c>
      <c r="AM61" s="351">
        <f>VLOOKUP($E61,Hybrid!$1:$1048576,MATCH(DATE(AM$2,1,1),Hybrid!$A$1:$LI$1),FALSE)</f>
        <v>4.6727337640000002</v>
      </c>
      <c r="AN61" s="351">
        <f>VLOOKUP($E61,Hybrid!$1:$1048576,MATCH(DATE(AN$2,1,1),Hybrid!$A$1:$LI$1),FALSE)</f>
        <v>4.0062859919999996</v>
      </c>
      <c r="AO61" s="351">
        <f>VLOOKUP($E61,Hybrid!$1:$1048576,MATCH(DATE(AO$2,1,1),Hybrid!$A$1:$LI$1),FALSE)</f>
        <v>3.4241071170000001</v>
      </c>
      <c r="AP61" s="351">
        <f>VLOOKUP($E61,Hybrid!$1:$1048576,MATCH(DATE(AP$2,1,1),Hybrid!$A$1:$LI$1),FALSE)</f>
        <v>2.9144818149999998</v>
      </c>
      <c r="AQ61" s="351">
        <f>VLOOKUP($E61,Hybrid!$1:$1048576,MATCH(DATE(AQ$2,1,1),Hybrid!$A$1:$LI$1),FALSE)</f>
        <v>2.472690134</v>
      </c>
      <c r="AR61" s="351">
        <f>VLOOKUP($E61,Hybrid!$1:$1048576,MATCH(DATE(AR$2,1,1),Hybrid!$A$1:$LI$1),FALSE)</f>
        <v>2.0909858429999999</v>
      </c>
      <c r="AS61" s="351">
        <f>VLOOKUP($E61,Hybrid!$1:$1048576,MATCH(DATE(AS$2,1,1),Hybrid!$A$1:$LI$1),FALSE)</f>
        <v>1.7622914270000001</v>
      </c>
      <c r="AT61" s="351">
        <f>VLOOKUP($E61,Hybrid!$1:$1048576,MATCH(DATE(AT$2,1,1),Hybrid!$A$1:$LI$1),FALSE)</f>
        <v>1.4801737079999999</v>
      </c>
      <c r="AU61" s="351">
        <f>VLOOKUP($E61,Hybrid!$1:$1048576,MATCH(DATE(AU$2,1,1),Hybrid!$A$1:$LI$1),FALSE)</f>
        <v>1.2388308539999999</v>
      </c>
      <c r="AV61" s="351">
        <f>VLOOKUP($E61,Hybrid!$1:$1048576,MATCH(DATE(AV$2,1,1),Hybrid!$A$1:$LI$1),FALSE)</f>
        <v>1.033062887</v>
      </c>
      <c r="AW61" s="351">
        <f>VLOOKUP($E61,Hybrid!$1:$1048576,MATCH(DATE(AW$2,1,1),Hybrid!$A$1:$LI$1),FALSE)</f>
        <v>0.85823249329999995</v>
      </c>
      <c r="AX61" s="351">
        <f>VLOOKUP($E61,Hybrid!$1:$1048576,MATCH(DATE(AX$2,1,1),Hybrid!$A$1:$LI$1),FALSE)</f>
        <v>0.71022099579999998</v>
      </c>
      <c r="AY61" s="351">
        <f>VLOOKUP($E61,Hybrid!$1:$1048576,MATCH(DATE(AY$2,1,1),Hybrid!$A$1:$LI$1),FALSE)</f>
        <v>0.58538157840000005</v>
      </c>
      <c r="AZ61" s="351">
        <f>VLOOKUP($E61,Hybrid!$1:$1048576,MATCH(DATE(AZ$2,1,1),Hybrid!$A$1:$LI$1),FALSE)</f>
        <v>0.4806630046</v>
      </c>
      <c r="BA61" s="351">
        <f>VLOOKUP($E61,Hybrid!$1:$1048576,MATCH(DATE(BA$2,1,1),Hybrid!$A$1:$LI$1),FALSE)</f>
        <v>0.39332595259999997</v>
      </c>
      <c r="BB61" s="351">
        <f>VLOOKUP($E61,Hybrid!$1:$1048576,MATCH(DATE(BB$2,1,1),Hybrid!$A$1:$LI$1),FALSE)</f>
        <v>0.32068682329999998</v>
      </c>
      <c r="BC61" s="351">
        <f>VLOOKUP($E61,Hybrid!$1:$1048576,MATCH(DATE(BC$2,1,1),Hybrid!$A$1:$LI$1),FALSE)</f>
        <v>0.26043037870000002</v>
      </c>
      <c r="BD61" s="351">
        <f>VLOOKUP($E61,Hybrid!$1:$1048576,MATCH(DATE(BD$2,1,1),Hybrid!$A$1:$LI$1),FALSE)</f>
        <v>0.21060035420000001</v>
      </c>
      <c r="BE61" s="351">
        <f>VLOOKUP($E61,Hybrid!$1:$1048576,MATCH(DATE(BE$2,1,1),Hybrid!$A$1:$LI$1),FALSE)</f>
        <v>0.129465372</v>
      </c>
      <c r="BF61" s="351">
        <f>VLOOKUP($E61,Hybrid!$1:$1048576,MATCH(DATE(BF$2,1,1),Hybrid!$A$1:$LI$1),FALSE)</f>
        <v>0.1024157099</v>
      </c>
      <c r="BG61" s="351">
        <f>VLOOKUP($E61,Hybrid!$1:$1048576,MATCH(DATE(BG$2,1,1),Hybrid!$A$1:$LI$1),FALSE)</f>
        <v>8.0627148900000001E-2</v>
      </c>
      <c r="BH61" s="351">
        <f>VLOOKUP($E61,Hybrid!$1:$1048576,MATCH(DATE(BH$2,1,1),Hybrid!$A$1:$LI$1),FALSE)</f>
        <v>6.3160485299999999E-2</v>
      </c>
      <c r="BI61" s="351">
        <f>VLOOKUP($E61,Hybrid!$1:$1048576,MATCH(DATE(BI$2,1,1),Hybrid!$A$1:$LI$1),FALSE)</f>
        <v>4.92271424E-2</v>
      </c>
    </row>
    <row r="62" spans="1:61" s="92" customFormat="1" ht="15" customHeight="1" x14ac:dyDescent="0.35">
      <c r="A62" s="409"/>
      <c r="B62" s="416"/>
      <c r="C62" s="101" t="s">
        <v>788</v>
      </c>
      <c r="D62" s="102"/>
      <c r="E62" s="74" t="s">
        <v>374</v>
      </c>
      <c r="F62" s="350">
        <f>VLOOKUP($E62,Hybrid!$1:$1048576,MATCH(DATE(F$2,1,1),Hybrid!$A$1:$LI$1),FALSE)</f>
        <v>17.269711000000001</v>
      </c>
      <c r="G62" s="350">
        <f>VLOOKUP($E62,Hybrid!$1:$1048576,MATCH(DATE(G$2,1,1),Hybrid!$A$1:$LI$1),FALSE)</f>
        <v>19.55008926</v>
      </c>
      <c r="H62" s="350">
        <f>VLOOKUP($E62,Hybrid!$1:$1048576,MATCH(DATE(H$2,1,1),Hybrid!$A$1:$LI$1),FALSE)</f>
        <v>21.189403389999999</v>
      </c>
      <c r="I62" s="350">
        <f>VLOOKUP($E62,Hybrid!$1:$1048576,MATCH(DATE(I$2,1,1),Hybrid!$A$1:$LI$1),FALSE)</f>
        <v>22.381069879999998</v>
      </c>
      <c r="J62" s="350">
        <f>VLOOKUP($E62,Hybrid!$1:$1048576,MATCH(DATE(J$2,1,1),Hybrid!$A$1:$LI$1),FALSE)</f>
        <v>23.283650810000001</v>
      </c>
      <c r="K62" s="350">
        <f>VLOOKUP($E62,Hybrid!$1:$1048576,MATCH(DATE(K$2,1,1),Hybrid!$A$1:$LI$1),FALSE)</f>
        <v>24.004397449999999</v>
      </c>
      <c r="L62" s="350">
        <f>VLOOKUP($E62,Hybrid!$1:$1048576,MATCH(DATE(L$2,1,1),Hybrid!$A$1:$LI$1),FALSE)</f>
        <v>24.575480420000002</v>
      </c>
      <c r="M62" s="350">
        <f>VLOOKUP($E62,Hybrid!$1:$1048576,MATCH(DATE(M$2,1,1),Hybrid!$A$1:$LI$1),FALSE)</f>
        <v>25.072762560000001</v>
      </c>
      <c r="N62" s="350">
        <f>VLOOKUP($E62,Hybrid!$1:$1048576,MATCH(DATE(N$2,1,1),Hybrid!$A$1:$LI$1),FALSE)</f>
        <v>25.522714749999999</v>
      </c>
      <c r="O62" s="350">
        <f>VLOOKUP($E62,Hybrid!$1:$1048576,MATCH(DATE(O$2,1,1),Hybrid!$A$1:$LI$1),FALSE)</f>
        <v>25.942264649999998</v>
      </c>
      <c r="P62" s="350">
        <f>VLOOKUP($E62,Hybrid!$1:$1048576,MATCH(DATE(P$2,1,1),Hybrid!$A$1:$LI$1),FALSE)</f>
        <v>26.40602797</v>
      </c>
      <c r="Q62" s="350">
        <f>VLOOKUP($E62,Hybrid!$1:$1048576,MATCH(DATE(Q$2,1,1),Hybrid!$A$1:$LI$1),FALSE)</f>
        <v>26.795343500000001</v>
      </c>
      <c r="R62" s="350">
        <f>VLOOKUP($E62,Hybrid!$1:$1048576,MATCH(DATE(R$2,1,1),Hybrid!$A$1:$LI$1),FALSE)</f>
        <v>27.175172379999999</v>
      </c>
      <c r="S62" s="350">
        <f>VLOOKUP($E62,Hybrid!$1:$1048576,MATCH(DATE(S$2,1,1),Hybrid!$A$1:$LI$1),FALSE)</f>
        <v>27.548402540000001</v>
      </c>
      <c r="T62" s="350">
        <f>VLOOKUP($E62,Hybrid!$1:$1048576,MATCH(DATE(T$2,1,1),Hybrid!$A$1:$LI$1),FALSE)</f>
        <v>27.918561820000001</v>
      </c>
      <c r="U62" s="350">
        <f>VLOOKUP($E62,Hybrid!$1:$1048576,MATCH(DATE(U$2,1,1),Hybrid!$A$1:$LI$1),FALSE)</f>
        <v>28.289021210000001</v>
      </c>
      <c r="V62" s="350">
        <f>VLOOKUP($E62,Hybrid!$1:$1048576,MATCH(DATE(V$2,1,1),Hybrid!$A$1:$LI$1),FALSE)</f>
        <v>28.66263957</v>
      </c>
      <c r="W62" s="350">
        <f>VLOOKUP($E62,Hybrid!$1:$1048576,MATCH(DATE(W$2,1,1),Hybrid!$A$1:$LI$1),FALSE)</f>
        <v>29.041797110000001</v>
      </c>
      <c r="X62" s="350">
        <f>VLOOKUP($E62,Hybrid!$1:$1048576,MATCH(DATE(X$2,1,1),Hybrid!$A$1:$LI$1),FALSE)</f>
        <v>29.428484690000001</v>
      </c>
      <c r="Y62" s="350">
        <f>VLOOKUP($E62,Hybrid!$1:$1048576,MATCH(DATE(Y$2,1,1),Hybrid!$A$1:$LI$1),FALSE)</f>
        <v>29.82444512</v>
      </c>
      <c r="Z62" s="350">
        <f>VLOOKUP($E62,Hybrid!$1:$1048576,MATCH(DATE(Z$2,1,1),Hybrid!$A$1:$LI$1),FALSE)</f>
        <v>30.183380540000002</v>
      </c>
      <c r="AA62" s="350">
        <f>VLOOKUP($E62,Hybrid!$1:$1048576,MATCH(DATE(AA$2,1,1),Hybrid!$A$1:$LI$1),FALSE)</f>
        <v>30.60219854</v>
      </c>
      <c r="AB62" s="350">
        <f>VLOOKUP($E62,Hybrid!$1:$1048576,MATCH(DATE(AB$2,1,1),Hybrid!$A$1:$LI$1),FALSE)</f>
        <v>31.036917620000001</v>
      </c>
      <c r="AC62" s="350">
        <f>VLOOKUP($E62,Hybrid!$1:$1048576,MATCH(DATE(AC$2,1,1),Hybrid!$A$1:$LI$1),FALSE)</f>
        <v>31.489962030000001</v>
      </c>
      <c r="AD62" s="350">
        <f>VLOOKUP($E62,Hybrid!$1:$1048576,MATCH(DATE(AD$2,1,1),Hybrid!$A$1:$LI$1),FALSE)</f>
        <v>31.962880760000001</v>
      </c>
      <c r="AE62" s="350">
        <f>VLOOKUP($E62,Hybrid!$1:$1048576,MATCH(DATE(AE$2,1,1),Hybrid!$A$1:$LI$1),FALSE)</f>
        <v>32.317039829999999</v>
      </c>
      <c r="AF62" s="350">
        <f>VLOOKUP($E62,Hybrid!$1:$1048576,MATCH(DATE(AF$2,1,1),Hybrid!$A$1:$LI$1),FALSE)</f>
        <v>32.765831919999997</v>
      </c>
      <c r="AG62" s="350">
        <f>VLOOKUP($E62,Hybrid!$1:$1048576,MATCH(DATE(AG$2,1,1),Hybrid!$A$1:$LI$1),FALSE)</f>
        <v>33.242647580000003</v>
      </c>
      <c r="AH62" s="350">
        <f>VLOOKUP($E62,Hybrid!$1:$1048576,MATCH(DATE(AH$2,1,1),Hybrid!$A$1:$LI$1),FALSE)</f>
        <v>33.75382647</v>
      </c>
      <c r="AI62" s="350">
        <f>VLOOKUP($E62,Hybrid!$1:$1048576,MATCH(DATE(AI$2,1,1),Hybrid!$A$1:$LI$1),FALSE)</f>
        <v>34.303831250000002</v>
      </c>
      <c r="AJ62" s="350">
        <f>VLOOKUP($E62,Hybrid!$1:$1048576,MATCH(DATE(AJ$2,1,1),Hybrid!$A$1:$LI$1),FALSE)</f>
        <v>34.896074210000002</v>
      </c>
      <c r="AK62" s="350">
        <f>VLOOKUP($E62,Hybrid!$1:$1048576,MATCH(DATE(AK$2,1,1),Hybrid!$A$1:$LI$1),FALSE)</f>
        <v>35.533602430000002</v>
      </c>
      <c r="AL62" s="350">
        <f>VLOOKUP($E62,Hybrid!$1:$1048576,MATCH(DATE(AL$2,1,1),Hybrid!$A$1:$LI$1),FALSE)</f>
        <v>36.219491249999997</v>
      </c>
      <c r="AM62" s="350">
        <f>VLOOKUP($E62,Hybrid!$1:$1048576,MATCH(DATE(AM$2,1,1),Hybrid!$A$1:$LI$1),FALSE)</f>
        <v>36.957088829999996</v>
      </c>
      <c r="AN62" s="350">
        <f>VLOOKUP($E62,Hybrid!$1:$1048576,MATCH(DATE(AN$2,1,1),Hybrid!$A$1:$LI$1),FALSE)</f>
        <v>37.750140190000003</v>
      </c>
      <c r="AO62" s="350">
        <f>VLOOKUP($E62,Hybrid!$1:$1048576,MATCH(DATE(AO$2,1,1),Hybrid!$A$1:$LI$1),FALSE)</f>
        <v>38.602831500000001</v>
      </c>
      <c r="AP62" s="350">
        <f>VLOOKUP($E62,Hybrid!$1:$1048576,MATCH(DATE(AP$2,1,1),Hybrid!$A$1:$LI$1),FALSE)</f>
        <v>39.48319746</v>
      </c>
      <c r="AQ62" s="350">
        <f>VLOOKUP($E62,Hybrid!$1:$1048576,MATCH(DATE(AQ$2,1,1),Hybrid!$A$1:$LI$1),FALSE)</f>
        <v>40.431334960000001</v>
      </c>
      <c r="AR62" s="350">
        <f>VLOOKUP($E62,Hybrid!$1:$1048576,MATCH(DATE(AR$2,1,1),Hybrid!$A$1:$LI$1),FALSE)</f>
        <v>41.453861070000002</v>
      </c>
      <c r="AS62" s="350">
        <f>VLOOKUP($E62,Hybrid!$1:$1048576,MATCH(DATE(AS$2,1,1),Hybrid!$A$1:$LI$1),FALSE)</f>
        <v>42.55829945</v>
      </c>
      <c r="AT62" s="350">
        <f>VLOOKUP($E62,Hybrid!$1:$1048576,MATCH(DATE(AT$2,1,1),Hybrid!$A$1:$LI$1),FALSE)</f>
        <v>43.752284090000003</v>
      </c>
      <c r="AU62" s="350">
        <f>VLOOKUP($E62,Hybrid!$1:$1048576,MATCH(DATE(AU$2,1,1),Hybrid!$A$1:$LI$1),FALSE)</f>
        <v>45.043443109999998</v>
      </c>
      <c r="AV62" s="350">
        <f>VLOOKUP($E62,Hybrid!$1:$1048576,MATCH(DATE(AV$2,1,1),Hybrid!$A$1:$LI$1),FALSE)</f>
        <v>46.439484360000002</v>
      </c>
      <c r="AW62" s="350">
        <f>VLOOKUP($E62,Hybrid!$1:$1048576,MATCH(DATE(AW$2,1,1),Hybrid!$A$1:$LI$1),FALSE)</f>
        <v>47.948402280000003</v>
      </c>
      <c r="AX62" s="350">
        <f>VLOOKUP($E62,Hybrid!$1:$1048576,MATCH(DATE(AX$2,1,1),Hybrid!$A$1:$LI$1),FALSE)</f>
        <v>49.578672750000003</v>
      </c>
      <c r="AY62" s="350">
        <f>VLOOKUP($E62,Hybrid!$1:$1048576,MATCH(DATE(AY$2,1,1),Hybrid!$A$1:$LI$1),FALSE)</f>
        <v>51.339396460000003</v>
      </c>
      <c r="AZ62" s="350">
        <f>VLOOKUP($E62,Hybrid!$1:$1048576,MATCH(DATE(AZ$2,1,1),Hybrid!$A$1:$LI$1),FALSE)</f>
        <v>53.245093160000003</v>
      </c>
      <c r="BA62" s="350">
        <f>VLOOKUP($E62,Hybrid!$1:$1048576,MATCH(DATE(BA$2,1,1),Hybrid!$A$1:$LI$1),FALSE)</f>
        <v>55.302516410000003</v>
      </c>
      <c r="BB62" s="350">
        <f>VLOOKUP($E62,Hybrid!$1:$1048576,MATCH(DATE(BB$2,1,1),Hybrid!$A$1:$LI$1),FALSE)</f>
        <v>57.515329440000002</v>
      </c>
      <c r="BC62" s="350">
        <f>VLOOKUP($E62,Hybrid!$1:$1048576,MATCH(DATE(BC$2,1,1),Hybrid!$A$1:$LI$1),FALSE)</f>
        <v>59.895029049999998</v>
      </c>
      <c r="BD62" s="350">
        <f>VLOOKUP($E62,Hybrid!$1:$1048576,MATCH(DATE(BD$2,1,1),Hybrid!$A$1:$LI$1),FALSE)</f>
        <v>62.457854599999997</v>
      </c>
      <c r="BE62" s="350">
        <f>VLOOKUP($E62,Hybrid!$1:$1048576,MATCH(DATE(BE$2,1,1),Hybrid!$A$1:$LI$1),FALSE)</f>
        <v>-17.642391809999999</v>
      </c>
      <c r="BF62" s="350">
        <f>VLOOKUP($E62,Hybrid!$1:$1048576,MATCH(DATE(BF$2,1,1),Hybrid!$A$1:$LI$1),FALSE)</f>
        <v>-22.272222930000002</v>
      </c>
      <c r="BG62" s="350">
        <f>VLOOKUP($E62,Hybrid!$1:$1048576,MATCH(DATE(BG$2,1,1),Hybrid!$A$1:$LI$1),FALSE)</f>
        <v>-27.329035309999998</v>
      </c>
      <c r="BH62" s="350">
        <f>VLOOKUP($E62,Hybrid!$1:$1048576,MATCH(DATE(BH$2,1,1),Hybrid!$A$1:$LI$1),FALSE)</f>
        <v>-32.851691469999999</v>
      </c>
      <c r="BI62" s="350">
        <f>VLOOKUP($E62,Hybrid!$1:$1048576,MATCH(DATE(BI$2,1,1),Hybrid!$A$1:$LI$1),FALSE)</f>
        <v>-38.882975600000002</v>
      </c>
    </row>
    <row r="63" spans="1:61" ht="15" customHeight="1" x14ac:dyDescent="0.35">
      <c r="A63" s="409"/>
      <c r="B63" s="416"/>
      <c r="C63" s="142"/>
      <c r="D63" s="103" t="s">
        <v>508</v>
      </c>
      <c r="E63" s="45" t="s">
        <v>375</v>
      </c>
      <c r="F63" s="351">
        <f>VLOOKUP($E63,Hybrid!$1:$1048576,MATCH(DATE(F$2,1,1),Hybrid!$A$1:$LI$1),FALSE)</f>
        <v>4.8856222029999996</v>
      </c>
      <c r="G63" s="351">
        <f>VLOOKUP($E63,Hybrid!$1:$1048576,MATCH(DATE(G$2,1,1),Hybrid!$A$1:$LI$1),FALSE)</f>
        <v>5.5623205889999996</v>
      </c>
      <c r="H63" s="351">
        <f>VLOOKUP($E63,Hybrid!$1:$1048576,MATCH(DATE(H$2,1,1),Hybrid!$A$1:$LI$1),FALSE)</f>
        <v>6.0795034000000001</v>
      </c>
      <c r="I63" s="351">
        <f>VLOOKUP($E63,Hybrid!$1:$1048576,MATCH(DATE(I$2,1,1),Hybrid!$A$1:$LI$1),FALSE)</f>
        <v>6.4836661869999999</v>
      </c>
      <c r="J63" s="351">
        <f>VLOOKUP($E63,Hybrid!$1:$1048576,MATCH(DATE(J$2,1,1),Hybrid!$A$1:$LI$1),FALSE)</f>
        <v>6.8143595049999997</v>
      </c>
      <c r="K63" s="351">
        <f>VLOOKUP($E63,Hybrid!$1:$1048576,MATCH(DATE(K$2,1,1),Hybrid!$A$1:$LI$1),FALSE)</f>
        <v>7.0988304019999999</v>
      </c>
      <c r="L63" s="351">
        <f>VLOOKUP($E63,Hybrid!$1:$1048576,MATCH(DATE(L$2,1,1),Hybrid!$A$1:$LI$1),FALSE)</f>
        <v>7.3438035949999998</v>
      </c>
      <c r="M63" s="351">
        <f>VLOOKUP($E63,Hybrid!$1:$1048576,MATCH(DATE(M$2,1,1),Hybrid!$A$1:$LI$1),FALSE)</f>
        <v>7.5700060389999999</v>
      </c>
      <c r="N63" s="351">
        <f>VLOOKUP($E63,Hybrid!$1:$1048576,MATCH(DATE(N$2,1,1),Hybrid!$A$1:$LI$1),FALSE)</f>
        <v>7.7843535709999996</v>
      </c>
      <c r="O63" s="351">
        <f>VLOOKUP($E63,Hybrid!$1:$1048576,MATCH(DATE(O$2,1,1),Hybrid!$A$1:$LI$1),FALSE)</f>
        <v>7.9913494580000002</v>
      </c>
      <c r="P63" s="351">
        <f>VLOOKUP($E63,Hybrid!$1:$1048576,MATCH(DATE(P$2,1,1),Hybrid!$A$1:$LI$1),FALSE)</f>
        <v>8.2138527680000006</v>
      </c>
      <c r="Q63" s="351">
        <f>VLOOKUP($E63,Hybrid!$1:$1048576,MATCH(DATE(Q$2,1,1),Hybrid!$A$1:$LI$1),FALSE)</f>
        <v>8.4148971899999996</v>
      </c>
      <c r="R63" s="351">
        <f>VLOOKUP($E63,Hybrid!$1:$1048576,MATCH(DATE(R$2,1,1),Hybrid!$A$1:$LI$1),FALSE)</f>
        <v>8.6142756949999999</v>
      </c>
      <c r="S63" s="351">
        <f>VLOOKUP($E63,Hybrid!$1:$1048576,MATCH(DATE(S$2,1,1),Hybrid!$A$1:$LI$1),FALSE)</f>
        <v>8.8127462990000005</v>
      </c>
      <c r="T63" s="351">
        <f>VLOOKUP($E63,Hybrid!$1:$1048576,MATCH(DATE(T$2,1,1),Hybrid!$A$1:$LI$1),FALSE)</f>
        <v>9.0113495219999997</v>
      </c>
      <c r="U63" s="351">
        <f>VLOOKUP($E63,Hybrid!$1:$1048576,MATCH(DATE(U$2,1,1),Hybrid!$A$1:$LI$1),FALSE)</f>
        <v>9.2111340679999998</v>
      </c>
      <c r="V63" s="351">
        <f>VLOOKUP($E63,Hybrid!$1:$1048576,MATCH(DATE(V$2,1,1),Hybrid!$A$1:$LI$1),FALSE)</f>
        <v>9.4130252750000007</v>
      </c>
      <c r="W63" s="351">
        <f>VLOOKUP($E63,Hybrid!$1:$1048576,MATCH(DATE(W$2,1,1),Hybrid!$A$1:$LI$1),FALSE)</f>
        <v>9.6178246509999994</v>
      </c>
      <c r="X63" s="351">
        <f>VLOOKUP($E63,Hybrid!$1:$1048576,MATCH(DATE(X$2,1,1),Hybrid!$A$1:$LI$1),FALSE)</f>
        <v>9.826232182</v>
      </c>
      <c r="Y63" s="351">
        <f>VLOOKUP($E63,Hybrid!$1:$1048576,MATCH(DATE(Y$2,1,1),Hybrid!$A$1:$LI$1),FALSE)</f>
        <v>10.03888948</v>
      </c>
      <c r="Z63" s="351">
        <f>VLOOKUP($E63,Hybrid!$1:$1048576,MATCH(DATE(Z$2,1,1),Hybrid!$A$1:$LI$1),FALSE)</f>
        <v>10.240104759999999</v>
      </c>
      <c r="AA63" s="351">
        <f>VLOOKUP($E63,Hybrid!$1:$1048576,MATCH(DATE(AA$2,1,1),Hybrid!$A$1:$LI$1),FALSE)</f>
        <v>10.462716159999999</v>
      </c>
      <c r="AB63" s="351">
        <f>VLOOKUP($E63,Hybrid!$1:$1048576,MATCH(DATE(AB$2,1,1),Hybrid!$A$1:$LI$1),FALSE)</f>
        <v>10.69209096</v>
      </c>
      <c r="AC63" s="351">
        <f>VLOOKUP($E63,Hybrid!$1:$1048576,MATCH(DATE(AC$2,1,1),Hybrid!$A$1:$LI$1),FALSE)</f>
        <v>10.92922581</v>
      </c>
      <c r="AD63" s="351">
        <f>VLOOKUP($E63,Hybrid!$1:$1048576,MATCH(DATE(AD$2,1,1),Hybrid!$A$1:$LI$1),FALSE)</f>
        <v>11.174817340000001</v>
      </c>
      <c r="AE63" s="351">
        <f>VLOOKUP($E63,Hybrid!$1:$1048576,MATCH(DATE(AE$2,1,1),Hybrid!$A$1:$LI$1),FALSE)</f>
        <v>11.38004681</v>
      </c>
      <c r="AF63" s="351">
        <f>VLOOKUP($E63,Hybrid!$1:$1048576,MATCH(DATE(AF$2,1,1),Hybrid!$A$1:$LI$1),FALSE)</f>
        <v>11.61961994</v>
      </c>
      <c r="AG63" s="351">
        <f>VLOOKUP($E63,Hybrid!$1:$1048576,MATCH(DATE(AG$2,1,1),Hybrid!$A$1:$LI$1),FALSE)</f>
        <v>11.870501190000001</v>
      </c>
      <c r="AH63" s="351">
        <f>VLOOKUP($E63,Hybrid!$1:$1048576,MATCH(DATE(AH$2,1,1),Hybrid!$A$1:$LI$1),FALSE)</f>
        <v>12.13523105</v>
      </c>
      <c r="AI63" s="351">
        <f>VLOOKUP($E63,Hybrid!$1:$1048576,MATCH(DATE(AI$2,1,1),Hybrid!$A$1:$LI$1),FALSE)</f>
        <v>12.41571061</v>
      </c>
      <c r="AJ63" s="351">
        <f>VLOOKUP($E63,Hybrid!$1:$1048576,MATCH(DATE(AJ$2,1,1),Hybrid!$A$1:$LI$1),FALSE)</f>
        <v>12.713485500000001</v>
      </c>
      <c r="AK63" s="351">
        <f>VLOOKUP($E63,Hybrid!$1:$1048576,MATCH(DATE(AK$2,1,1),Hybrid!$A$1:$LI$1),FALSE)</f>
        <v>13.02999198</v>
      </c>
      <c r="AL63" s="351">
        <f>VLOOKUP($E63,Hybrid!$1:$1048576,MATCH(DATE(AL$2,1,1),Hybrid!$A$1:$LI$1),FALSE)</f>
        <v>13.366702439999999</v>
      </c>
      <c r="AM63" s="351">
        <f>VLOOKUP($E63,Hybrid!$1:$1048576,MATCH(DATE(AM$2,1,1),Hybrid!$A$1:$LI$1),FALSE)</f>
        <v>13.725218480000001</v>
      </c>
      <c r="AN63" s="351">
        <f>VLOOKUP($E63,Hybrid!$1:$1048576,MATCH(DATE(AN$2,1,1),Hybrid!$A$1:$LI$1),FALSE)</f>
        <v>14.107320169999999</v>
      </c>
      <c r="AO63" s="351">
        <f>VLOOKUP($E63,Hybrid!$1:$1048576,MATCH(DATE(AO$2,1,1),Hybrid!$A$1:$LI$1),FALSE)</f>
        <v>14.514986820000001</v>
      </c>
      <c r="AP63" s="351">
        <f>VLOOKUP($E63,Hybrid!$1:$1048576,MATCH(DATE(AP$2,1,1),Hybrid!$A$1:$LI$1),FALSE)</f>
        <v>14.936517540000001</v>
      </c>
      <c r="AQ63" s="351">
        <f>VLOOKUP($E63,Hybrid!$1:$1048576,MATCH(DATE(AQ$2,1,1),Hybrid!$A$1:$LI$1),FALSE)</f>
        <v>15.38733575</v>
      </c>
      <c r="AR63" s="351">
        <f>VLOOKUP($E63,Hybrid!$1:$1048576,MATCH(DATE(AR$2,1,1),Hybrid!$A$1:$LI$1),FALSE)</f>
        <v>15.87043944</v>
      </c>
      <c r="AS63" s="351">
        <f>VLOOKUP($E63,Hybrid!$1:$1048576,MATCH(DATE(AS$2,1,1),Hybrid!$A$1:$LI$1),FALSE)</f>
        <v>16.3892527</v>
      </c>
      <c r="AT63" s="351">
        <f>VLOOKUP($E63,Hybrid!$1:$1048576,MATCH(DATE(AT$2,1,1),Hybrid!$A$1:$LI$1),FALSE)</f>
        <v>16.947318450000001</v>
      </c>
      <c r="AU63" s="351">
        <f>VLOOKUP($E63,Hybrid!$1:$1048576,MATCH(DATE(AU$2,1,1),Hybrid!$A$1:$LI$1),FALSE)</f>
        <v>17.548251220000001</v>
      </c>
      <c r="AV63" s="351">
        <f>VLOOKUP($E63,Hybrid!$1:$1048576,MATCH(DATE(AV$2,1,1),Hybrid!$A$1:$LI$1),FALSE)</f>
        <v>18.195771690000001</v>
      </c>
      <c r="AW63" s="351">
        <f>VLOOKUP($E63,Hybrid!$1:$1048576,MATCH(DATE(AW$2,1,1),Hybrid!$A$1:$LI$1),FALSE)</f>
        <v>18.893792520000002</v>
      </c>
      <c r="AX63" s="351">
        <f>VLOOKUP($E63,Hybrid!$1:$1048576,MATCH(DATE(AX$2,1,1),Hybrid!$A$1:$LI$1),FALSE)</f>
        <v>19.646501829999998</v>
      </c>
      <c r="AY63" s="351">
        <f>VLOOKUP($E63,Hybrid!$1:$1048576,MATCH(DATE(AY$2,1,1),Hybrid!$A$1:$LI$1),FALSE)</f>
        <v>20.45842966</v>
      </c>
      <c r="AZ63" s="351">
        <f>VLOOKUP($E63,Hybrid!$1:$1048576,MATCH(DATE(AZ$2,1,1),Hybrid!$A$1:$LI$1),FALSE)</f>
        <v>21.336151510000001</v>
      </c>
      <c r="BA63" s="351">
        <f>VLOOKUP($E63,Hybrid!$1:$1048576,MATCH(DATE(BA$2,1,1),Hybrid!$A$1:$LI$1),FALSE)</f>
        <v>22.282992920000002</v>
      </c>
      <c r="BB63" s="351">
        <f>VLOOKUP($E63,Hybrid!$1:$1048576,MATCH(DATE(BB$2,1,1),Hybrid!$A$1:$LI$1),FALSE)</f>
        <v>23.30155371</v>
      </c>
      <c r="BC63" s="351">
        <f>VLOOKUP($E63,Hybrid!$1:$1048576,MATCH(DATE(BC$2,1,1),Hybrid!$A$1:$LI$1),FALSE)</f>
        <v>24.39788356</v>
      </c>
      <c r="BD63" s="351">
        <f>VLOOKUP($E63,Hybrid!$1:$1048576,MATCH(DATE(BD$2,1,1),Hybrid!$A$1:$LI$1),FALSE)</f>
        <v>25.580150079999999</v>
      </c>
      <c r="BE63" s="351">
        <f>VLOOKUP($E63,Hybrid!$1:$1048576,MATCH(DATE(BE$2,1,1),Hybrid!$A$1:$LI$1),FALSE)</f>
        <v>-6.4628318800000004</v>
      </c>
      <c r="BF63" s="351">
        <f>VLOOKUP($E63,Hybrid!$1:$1048576,MATCH(DATE(BF$2,1,1),Hybrid!$A$1:$LI$1),FALSE)</f>
        <v>-8.3781069850000005</v>
      </c>
      <c r="BG63" s="351">
        <f>VLOOKUP($E63,Hybrid!$1:$1048576,MATCH(DATE(BG$2,1,1),Hybrid!$A$1:$LI$1),FALSE)</f>
        <v>-10.49291148</v>
      </c>
      <c r="BH63" s="351">
        <f>VLOOKUP($E63,Hybrid!$1:$1048576,MATCH(DATE(BH$2,1,1),Hybrid!$A$1:$LI$1),FALSE)</f>
        <v>-12.82698626</v>
      </c>
      <c r="BI63" s="351">
        <f>VLOOKUP($E63,Hybrid!$1:$1048576,MATCH(DATE(BI$2,1,1),Hybrid!$A$1:$LI$1),FALSE)</f>
        <v>-15.40218226</v>
      </c>
    </row>
    <row r="64" spans="1:61" ht="15" customHeight="1" x14ac:dyDescent="0.35">
      <c r="A64" s="409"/>
      <c r="B64" s="416"/>
      <c r="C64" s="142"/>
      <c r="D64" s="103" t="s">
        <v>509</v>
      </c>
      <c r="E64" s="45" t="s">
        <v>382</v>
      </c>
      <c r="F64" s="351">
        <f>VLOOKUP($E64,Hybrid!$1:$1048576,MATCH(DATE(F$2,1,1),Hybrid!$A$1:$LI$1),FALSE)</f>
        <v>4.6905055210000004</v>
      </c>
      <c r="G64" s="351">
        <f>VLOOKUP($E64,Hybrid!$1:$1048576,MATCH(DATE(G$2,1,1),Hybrid!$A$1:$LI$1),FALSE)</f>
        <v>5.3343180129999999</v>
      </c>
      <c r="H64" s="351">
        <f>VLOOKUP($E64,Hybrid!$1:$1048576,MATCH(DATE(H$2,1,1),Hybrid!$A$1:$LI$1),FALSE)</f>
        <v>5.8208104939999998</v>
      </c>
      <c r="I64" s="351">
        <f>VLOOKUP($E64,Hybrid!$1:$1048576,MATCH(DATE(I$2,1,1),Hybrid!$A$1:$LI$1),FALSE)</f>
        <v>6.196079288</v>
      </c>
      <c r="J64" s="351">
        <f>VLOOKUP($E64,Hybrid!$1:$1048576,MATCH(DATE(J$2,1,1),Hybrid!$A$1:$LI$1),FALSE)</f>
        <v>6.4989762149999999</v>
      </c>
      <c r="K64" s="351">
        <f>VLOOKUP($E64,Hybrid!$1:$1048576,MATCH(DATE(K$2,1,1),Hybrid!$A$1:$LI$1),FALSE)</f>
        <v>6.7560914390000004</v>
      </c>
      <c r="L64" s="351">
        <f>VLOOKUP($E64,Hybrid!$1:$1048576,MATCH(DATE(L$2,1,1),Hybrid!$A$1:$LI$1),FALSE)</f>
        <v>6.9741757350000002</v>
      </c>
      <c r="M64" s="351">
        <f>VLOOKUP($E64,Hybrid!$1:$1048576,MATCH(DATE(M$2,1,1),Hybrid!$A$1:$LI$1),FALSE)</f>
        <v>7.1731343030000003</v>
      </c>
      <c r="N64" s="351">
        <f>VLOOKUP($E64,Hybrid!$1:$1048576,MATCH(DATE(N$2,1,1),Hybrid!$A$1:$LI$1),FALSE)</f>
        <v>7.3596113499999998</v>
      </c>
      <c r="O64" s="351">
        <f>VLOOKUP($E64,Hybrid!$1:$1048576,MATCH(DATE(O$2,1,1),Hybrid!$A$1:$LI$1),FALSE)</f>
        <v>7.5379066320000003</v>
      </c>
      <c r="P64" s="351">
        <f>VLOOKUP($E64,Hybrid!$1:$1048576,MATCH(DATE(P$2,1,1),Hybrid!$A$1:$LI$1),FALSE)</f>
        <v>7.7295281999999998</v>
      </c>
      <c r="Q64" s="351">
        <f>VLOOKUP($E64,Hybrid!$1:$1048576,MATCH(DATE(Q$2,1,1),Hybrid!$A$1:$LI$1),FALSE)</f>
        <v>7.8996336080000003</v>
      </c>
      <c r="R64" s="351">
        <f>VLOOKUP($E64,Hybrid!$1:$1048576,MATCH(DATE(R$2,1,1),Hybrid!$A$1:$LI$1),FALSE)</f>
        <v>8.0669011610000005</v>
      </c>
      <c r="S64" s="351">
        <f>VLOOKUP($E64,Hybrid!$1:$1048576,MATCH(DATE(S$2,1,1),Hybrid!$A$1:$LI$1),FALSE)</f>
        <v>8.2320490710000005</v>
      </c>
      <c r="T64" s="351">
        <f>VLOOKUP($E64,Hybrid!$1:$1048576,MATCH(DATE(T$2,1,1),Hybrid!$A$1:$LI$1),FALSE)</f>
        <v>8.3960481649999998</v>
      </c>
      <c r="U64" s="351">
        <f>VLOOKUP($E64,Hybrid!$1:$1048576,MATCH(DATE(U$2,1,1),Hybrid!$A$1:$LI$1),FALSE)</f>
        <v>8.5598667329999998</v>
      </c>
      <c r="V64" s="351">
        <f>VLOOKUP($E64,Hybrid!$1:$1048576,MATCH(DATE(V$2,1,1),Hybrid!$A$1:$LI$1),FALSE)</f>
        <v>8.7243507040000008</v>
      </c>
      <c r="W64" s="351">
        <f>VLOOKUP($E64,Hybrid!$1:$1048576,MATCH(DATE(W$2,1,1),Hybrid!$A$1:$LI$1),FALSE)</f>
        <v>8.8902254880000005</v>
      </c>
      <c r="X64" s="351">
        <f>VLOOKUP($E64,Hybrid!$1:$1048576,MATCH(DATE(X$2,1,1),Hybrid!$A$1:$LI$1),FALSE)</f>
        <v>9.0581182390000006</v>
      </c>
      <c r="Y64" s="351">
        <f>VLOOKUP($E64,Hybrid!$1:$1048576,MATCH(DATE(Y$2,1,1),Hybrid!$A$1:$LI$1),FALSE)</f>
        <v>9.2285979020000006</v>
      </c>
      <c r="Z64" s="351">
        <f>VLOOKUP($E64,Hybrid!$1:$1048576,MATCH(DATE(Z$2,1,1),Hybrid!$A$1:$LI$1),FALSE)</f>
        <v>9.3872811560000002</v>
      </c>
      <c r="AA64" s="351">
        <f>VLOOKUP($E64,Hybrid!$1:$1048576,MATCH(DATE(AA$2,1,1),Hybrid!$A$1:$LI$1),FALSE)</f>
        <v>9.5642961670000002</v>
      </c>
      <c r="AB64" s="351">
        <f>VLOOKUP($E64,Hybrid!$1:$1048576,MATCH(DATE(AB$2,1,1),Hybrid!$A$1:$LI$1),FALSE)</f>
        <v>9.7461375350000008</v>
      </c>
      <c r="AC64" s="351">
        <f>VLOOKUP($E64,Hybrid!$1:$1048576,MATCH(DATE(AC$2,1,1),Hybrid!$A$1:$LI$1),FALSE)</f>
        <v>9.9336601560000002</v>
      </c>
      <c r="AD64" s="351">
        <f>VLOOKUP($E64,Hybrid!$1:$1048576,MATCH(DATE(AD$2,1,1),Hybrid!$A$1:$LI$1),FALSE)</f>
        <v>10.127443230000001</v>
      </c>
      <c r="AE64" s="351">
        <f>VLOOKUP($E64,Hybrid!$1:$1048576,MATCH(DATE(AE$2,1,1),Hybrid!$A$1:$LI$1),FALSE)</f>
        <v>10.283399169999999</v>
      </c>
      <c r="AF64" s="351">
        <f>VLOOKUP($E64,Hybrid!$1:$1048576,MATCH(DATE(AF$2,1,1),Hybrid!$A$1:$LI$1),FALSE)</f>
        <v>10.469238560000001</v>
      </c>
      <c r="AG64" s="351">
        <f>VLOOKUP($E64,Hybrid!$1:$1048576,MATCH(DATE(AG$2,1,1),Hybrid!$A$1:$LI$1),FALSE)</f>
        <v>10.66401677</v>
      </c>
      <c r="AH64" s="351">
        <f>VLOOKUP($E64,Hybrid!$1:$1048576,MATCH(DATE(AH$2,1,1),Hybrid!$A$1:$LI$1),FALSE)</f>
        <v>10.86992613</v>
      </c>
      <c r="AI64" s="351">
        <f>VLOOKUP($E64,Hybrid!$1:$1048576,MATCH(DATE(AI$2,1,1),Hybrid!$A$1:$LI$1),FALSE)</f>
        <v>11.08856286</v>
      </c>
      <c r="AJ64" s="351">
        <f>VLOOKUP($E64,Hybrid!$1:$1048576,MATCH(DATE(AJ$2,1,1),Hybrid!$A$1:$LI$1),FALSE)</f>
        <v>11.32118595</v>
      </c>
      <c r="AK64" s="351">
        <f>VLOOKUP($E64,Hybrid!$1:$1048576,MATCH(DATE(AK$2,1,1),Hybrid!$A$1:$LI$1),FALSE)</f>
        <v>11.568935919999999</v>
      </c>
      <c r="AL64" s="351">
        <f>VLOOKUP($E64,Hybrid!$1:$1048576,MATCH(DATE(AL$2,1,1),Hybrid!$A$1:$LI$1),FALSE)</f>
        <v>11.832961470000001</v>
      </c>
      <c r="AM64" s="351">
        <f>VLOOKUP($E64,Hybrid!$1:$1048576,MATCH(DATE(AM$2,1,1),Hybrid!$A$1:$LI$1),FALSE)</f>
        <v>12.114498899999999</v>
      </c>
      <c r="AN64" s="351">
        <f>VLOOKUP($E64,Hybrid!$1:$1048576,MATCH(DATE(AN$2,1,1),Hybrid!$A$1:$LI$1),FALSE)</f>
        <v>12.41491289</v>
      </c>
      <c r="AO64" s="351">
        <f>VLOOKUP($E64,Hybrid!$1:$1048576,MATCH(DATE(AO$2,1,1),Hybrid!$A$1:$LI$1),FALSE)</f>
        <v>12.73571184</v>
      </c>
      <c r="AP64" s="351">
        <f>VLOOKUP($E64,Hybrid!$1:$1048576,MATCH(DATE(AP$2,1,1),Hybrid!$A$1:$LI$1),FALSE)</f>
        <v>13.06642997</v>
      </c>
      <c r="AQ64" s="351">
        <f>VLOOKUP($E64,Hybrid!$1:$1048576,MATCH(DATE(AQ$2,1,1),Hybrid!$A$1:$LI$1),FALSE)</f>
        <v>13.42037818</v>
      </c>
      <c r="AR64" s="351">
        <f>VLOOKUP($E64,Hybrid!$1:$1048576,MATCH(DATE(AR$2,1,1),Hybrid!$A$1:$LI$1),FALSE)</f>
        <v>13.79987191</v>
      </c>
      <c r="AS64" s="351">
        <f>VLOOKUP($E64,Hybrid!$1:$1048576,MATCH(DATE(AS$2,1,1),Hybrid!$A$1:$LI$1),FALSE)</f>
        <v>14.20753678</v>
      </c>
      <c r="AT64" s="351">
        <f>VLOOKUP($E64,Hybrid!$1:$1048576,MATCH(DATE(AT$2,1,1),Hybrid!$A$1:$LI$1),FALSE)</f>
        <v>14.646040510000001</v>
      </c>
      <c r="AU64" s="351">
        <f>VLOOKUP($E64,Hybrid!$1:$1048576,MATCH(DATE(AU$2,1,1),Hybrid!$A$1:$LI$1),FALSE)</f>
        <v>15.118050569999999</v>
      </c>
      <c r="AV64" s="351">
        <f>VLOOKUP($E64,Hybrid!$1:$1048576,MATCH(DATE(AV$2,1,1),Hybrid!$A$1:$LI$1),FALSE)</f>
        <v>15.626259839999999</v>
      </c>
      <c r="AW64" s="351">
        <f>VLOOKUP($E64,Hybrid!$1:$1048576,MATCH(DATE(AW$2,1,1),Hybrid!$A$1:$LI$1),FALSE)</f>
        <v>16.173453599999998</v>
      </c>
      <c r="AX64" s="351">
        <f>VLOOKUP($E64,Hybrid!$1:$1048576,MATCH(DATE(AX$2,1,1),Hybrid!$A$1:$LI$1),FALSE)</f>
        <v>16.762573140000001</v>
      </c>
      <c r="AY64" s="351">
        <f>VLOOKUP($E64,Hybrid!$1:$1048576,MATCH(DATE(AY$2,1,1),Hybrid!$A$1:$LI$1),FALSE)</f>
        <v>17.396762559999999</v>
      </c>
      <c r="AZ64" s="351">
        <f>VLOOKUP($E64,Hybrid!$1:$1048576,MATCH(DATE(AZ$2,1,1),Hybrid!$A$1:$LI$1),FALSE)</f>
        <v>18.0809769</v>
      </c>
      <c r="BA64" s="351">
        <f>VLOOKUP($E64,Hybrid!$1:$1048576,MATCH(DATE(BA$2,1,1),Hybrid!$A$1:$LI$1),FALSE)</f>
        <v>18.81752285</v>
      </c>
      <c r="BB64" s="351">
        <f>VLOOKUP($E64,Hybrid!$1:$1048576,MATCH(DATE(BB$2,1,1),Hybrid!$A$1:$LI$1),FALSE)</f>
        <v>19.607683609999999</v>
      </c>
      <c r="BC64" s="351">
        <f>VLOOKUP($E64,Hybrid!$1:$1048576,MATCH(DATE(BC$2,1,1),Hybrid!$A$1:$LI$1),FALSE)</f>
        <v>20.45538912</v>
      </c>
      <c r="BD64" s="351">
        <f>VLOOKUP($E64,Hybrid!$1:$1048576,MATCH(DATE(BD$2,1,1),Hybrid!$A$1:$LI$1),FALSE)</f>
        <v>21.366157999999999</v>
      </c>
      <c r="BE64" s="351">
        <f>VLOOKUP($E64,Hybrid!$1:$1048576,MATCH(DATE(BE$2,1,1),Hybrid!$A$1:$LI$1),FALSE)</f>
        <v>-6.8067808699999999</v>
      </c>
      <c r="BF64" s="351">
        <f>VLOOKUP($E64,Hybrid!$1:$1048576,MATCH(DATE(BF$2,1,1),Hybrid!$A$1:$LI$1),FALSE)</f>
        <v>-8.4261974689999999</v>
      </c>
      <c r="BG64" s="351">
        <f>VLOOKUP($E64,Hybrid!$1:$1048576,MATCH(DATE(BG$2,1,1),Hybrid!$A$1:$LI$1),FALSE)</f>
        <v>-10.194655300000001</v>
      </c>
      <c r="BH64" s="351">
        <f>VLOOKUP($E64,Hybrid!$1:$1048576,MATCH(DATE(BH$2,1,1),Hybrid!$A$1:$LI$1),FALSE)</f>
        <v>-12.1253119</v>
      </c>
      <c r="BI64" s="351">
        <f>VLOOKUP($E64,Hybrid!$1:$1048576,MATCH(DATE(BI$2,1,1),Hybrid!$A$1:$LI$1),FALSE)</f>
        <v>-14.232608129999999</v>
      </c>
    </row>
    <row r="65" spans="1:61" ht="15" customHeight="1" x14ac:dyDescent="0.35">
      <c r="A65" s="409"/>
      <c r="B65" s="416"/>
      <c r="C65" s="142"/>
      <c r="D65" s="103" t="s">
        <v>510</v>
      </c>
      <c r="E65" s="45" t="s">
        <v>383</v>
      </c>
      <c r="F65" s="351">
        <f>VLOOKUP($E65,Hybrid!$1:$1048576,MATCH(DATE(F$2,1,1),Hybrid!$A$1:$LI$1),FALSE)</f>
        <v>3.2467636120000001</v>
      </c>
      <c r="G65" s="351">
        <f>VLOOKUP($E65,Hybrid!$1:$1048576,MATCH(DATE(G$2,1,1),Hybrid!$A$1:$LI$1),FALSE)</f>
        <v>3.6883739339999999</v>
      </c>
      <c r="H65" s="351">
        <f>VLOOKUP($E65,Hybrid!$1:$1048576,MATCH(DATE(H$2,1,1),Hybrid!$A$1:$LI$1),FALSE)</f>
        <v>4.0182316629999999</v>
      </c>
      <c r="I65" s="351">
        <f>VLOOKUP($E65,Hybrid!$1:$1048576,MATCH(DATE(I$2,1,1),Hybrid!$A$1:$LI$1),FALSE)</f>
        <v>4.2692617740000003</v>
      </c>
      <c r="J65" s="351">
        <f>VLOOKUP($E65,Hybrid!$1:$1048576,MATCH(DATE(J$2,1,1),Hybrid!$A$1:$LI$1),FALSE)</f>
        <v>4.4689725749999996</v>
      </c>
      <c r="K65" s="351">
        <f>VLOOKUP($E65,Hybrid!$1:$1048576,MATCH(DATE(K$2,1,1),Hybrid!$A$1:$LI$1),FALSE)</f>
        <v>4.6360733380000001</v>
      </c>
      <c r="L65" s="351">
        <f>VLOOKUP($E65,Hybrid!$1:$1048576,MATCH(DATE(L$2,1,1),Hybrid!$A$1:$LI$1),FALSE)</f>
        <v>4.7754451619999996</v>
      </c>
      <c r="M65" s="351">
        <f>VLOOKUP($E65,Hybrid!$1:$1048576,MATCH(DATE(M$2,1,1),Hybrid!$A$1:$LI$1),FALSE)</f>
        <v>4.9008763059999998</v>
      </c>
      <c r="N65" s="351">
        <f>VLOOKUP($E65,Hybrid!$1:$1048576,MATCH(DATE(N$2,1,1),Hybrid!$A$1:$LI$1),FALSE)</f>
        <v>5.016974587</v>
      </c>
      <c r="O65" s="351">
        <f>VLOOKUP($E65,Hybrid!$1:$1048576,MATCH(DATE(O$2,1,1),Hybrid!$A$1:$LI$1),FALSE)</f>
        <v>5.1267056719999999</v>
      </c>
      <c r="P65" s="351">
        <f>VLOOKUP($E65,Hybrid!$1:$1048576,MATCH(DATE(P$2,1,1),Hybrid!$A$1:$LI$1),FALSE)</f>
        <v>5.2446669259999998</v>
      </c>
      <c r="Q65" s="351">
        <f>VLOOKUP($E65,Hybrid!$1:$1048576,MATCH(DATE(Q$2,1,1),Hybrid!$A$1:$LI$1),FALSE)</f>
        <v>5.3471853710000001</v>
      </c>
      <c r="R65" s="351">
        <f>VLOOKUP($E65,Hybrid!$1:$1048576,MATCH(DATE(R$2,1,1),Hybrid!$A$1:$LI$1),FALSE)</f>
        <v>5.4469763210000002</v>
      </c>
      <c r="S65" s="351">
        <f>VLOOKUP($E65,Hybrid!$1:$1048576,MATCH(DATE(S$2,1,1),Hybrid!$A$1:$LI$1),FALSE)</f>
        <v>5.5445364579999996</v>
      </c>
      <c r="T65" s="351">
        <f>VLOOKUP($E65,Hybrid!$1:$1048576,MATCH(DATE(T$2,1,1),Hybrid!$A$1:$LI$1),FALSE)</f>
        <v>5.6405250950000001</v>
      </c>
      <c r="U65" s="351">
        <f>VLOOKUP($E65,Hybrid!$1:$1048576,MATCH(DATE(U$2,1,1),Hybrid!$A$1:$LI$1),FALSE)</f>
        <v>5.7355931330000001</v>
      </c>
      <c r="V65" s="351">
        <f>VLOOKUP($E65,Hybrid!$1:$1048576,MATCH(DATE(V$2,1,1),Hybrid!$A$1:$LI$1),FALSE)</f>
        <v>5.8303044120000003</v>
      </c>
      <c r="W65" s="351">
        <f>VLOOKUP($E65,Hybrid!$1:$1048576,MATCH(DATE(W$2,1,1),Hybrid!$A$1:$LI$1),FALSE)</f>
        <v>5.9251384419999997</v>
      </c>
      <c r="X65" s="351">
        <f>VLOOKUP($E65,Hybrid!$1:$1048576,MATCH(DATE(X$2,1,1),Hybrid!$A$1:$LI$1),FALSE)</f>
        <v>6.0205063040000004</v>
      </c>
      <c r="Y65" s="351">
        <f>VLOOKUP($E65,Hybrid!$1:$1048576,MATCH(DATE(Y$2,1,1),Hybrid!$A$1:$LI$1),FALSE)</f>
        <v>6.1167774069999998</v>
      </c>
      <c r="Z65" s="351">
        <f>VLOOKUP($E65,Hybrid!$1:$1048576,MATCH(DATE(Z$2,1,1),Hybrid!$A$1:$LI$1),FALSE)</f>
        <v>6.2044520969999999</v>
      </c>
      <c r="AA65" s="351">
        <f>VLOOKUP($E65,Hybrid!$1:$1048576,MATCH(DATE(AA$2,1,1),Hybrid!$A$1:$LI$1),FALSE)</f>
        <v>6.3034652219999998</v>
      </c>
      <c r="AB65" s="351">
        <f>VLOOKUP($E65,Hybrid!$1:$1048576,MATCH(DATE(AB$2,1,1),Hybrid!$A$1:$LI$1),FALSE)</f>
        <v>6.4048352670000002</v>
      </c>
      <c r="AC65" s="351">
        <f>VLOOKUP($E65,Hybrid!$1:$1048576,MATCH(DATE(AC$2,1,1),Hybrid!$A$1:$LI$1),FALSE)</f>
        <v>6.5090939250000002</v>
      </c>
      <c r="AD65" s="351">
        <f>VLOOKUP($E65,Hybrid!$1:$1048576,MATCH(DATE(AD$2,1,1),Hybrid!$A$1:$LI$1),FALSE)</f>
        <v>6.6165901890000001</v>
      </c>
      <c r="AE65" s="351">
        <f>VLOOKUP($E65,Hybrid!$1:$1048576,MATCH(DATE(AE$2,1,1),Hybrid!$A$1:$LI$1),FALSE)</f>
        <v>6.6986265109999996</v>
      </c>
      <c r="AF65" s="351">
        <f>VLOOKUP($E65,Hybrid!$1:$1048576,MATCH(DATE(AF$2,1,1),Hybrid!$A$1:$LI$1),FALSE)</f>
        <v>6.7994462909999998</v>
      </c>
      <c r="AG65" s="351">
        <f>VLOOKUP($E65,Hybrid!$1:$1048576,MATCH(DATE(AG$2,1,1),Hybrid!$A$1:$LI$1),FALSE)</f>
        <v>6.9053227020000003</v>
      </c>
      <c r="AH65" s="351">
        <f>VLOOKUP($E65,Hybrid!$1:$1048576,MATCH(DATE(AH$2,1,1),Hybrid!$A$1:$LI$1),FALSE)</f>
        <v>7.0176178939999998</v>
      </c>
      <c r="AI65" s="351">
        <f>VLOOKUP($E65,Hybrid!$1:$1048576,MATCH(DATE(AI$2,1,1),Hybrid!$A$1:$LI$1),FALSE)</f>
        <v>7.1372937289999996</v>
      </c>
      <c r="AJ65" s="351">
        <f>VLOOKUP($E65,Hybrid!$1:$1048576,MATCH(DATE(AJ$2,1,1),Hybrid!$A$1:$LI$1),FALSE)</f>
        <v>7.2650822049999997</v>
      </c>
      <c r="AK65" s="351">
        <f>VLOOKUP($E65,Hybrid!$1:$1048576,MATCH(DATE(AK$2,1,1),Hybrid!$A$1:$LI$1),FALSE)</f>
        <v>7.4016258410000004</v>
      </c>
      <c r="AL65" s="351">
        <f>VLOOKUP($E65,Hybrid!$1:$1048576,MATCH(DATE(AL$2,1,1),Hybrid!$A$1:$LI$1),FALSE)</f>
        <v>7.5475573689999997</v>
      </c>
      <c r="AM65" s="351">
        <f>VLOOKUP($E65,Hybrid!$1:$1048576,MATCH(DATE(AM$2,1,1),Hybrid!$A$1:$LI$1),FALSE)</f>
        <v>7.703548767</v>
      </c>
      <c r="AN65" s="351">
        <f>VLOOKUP($E65,Hybrid!$1:$1048576,MATCH(DATE(AN$2,1,1),Hybrid!$A$1:$LI$1),FALSE)</f>
        <v>7.8703358200000002</v>
      </c>
      <c r="AO65" s="351">
        <f>VLOOKUP($E65,Hybrid!$1:$1048576,MATCH(DATE(AO$2,1,1),Hybrid!$A$1:$LI$1),FALSE)</f>
        <v>8.0487262509999997</v>
      </c>
      <c r="AP65" s="351">
        <f>VLOOKUP($E65,Hybrid!$1:$1048576,MATCH(DATE(AP$2,1,1),Hybrid!$A$1:$LI$1),FALSE)</f>
        <v>8.2319803890000003</v>
      </c>
      <c r="AQ65" s="351">
        <f>VLOOKUP($E65,Hybrid!$1:$1048576,MATCH(DATE(AQ$2,1,1),Hybrid!$A$1:$LI$1),FALSE)</f>
        <v>8.4283713650000003</v>
      </c>
      <c r="AR65" s="351">
        <f>VLOOKUP($E65,Hybrid!$1:$1048576,MATCH(DATE(AR$2,1,1),Hybrid!$A$1:$LI$1),FALSE)</f>
        <v>8.6391650690000006</v>
      </c>
      <c r="AS65" s="351">
        <f>VLOOKUP($E65,Hybrid!$1:$1048576,MATCH(DATE(AS$2,1,1),Hybrid!$A$1:$LI$1),FALSE)</f>
        <v>8.8657853939999995</v>
      </c>
      <c r="AT65" s="351">
        <f>VLOOKUP($E65,Hybrid!$1:$1048576,MATCH(DATE(AT$2,1,1),Hybrid!$A$1:$LI$1),FALSE)</f>
        <v>9.1096465460000005</v>
      </c>
      <c r="AU65" s="351">
        <f>VLOOKUP($E65,Hybrid!$1:$1048576,MATCH(DATE(AU$2,1,1),Hybrid!$A$1:$LI$1),FALSE)</f>
        <v>9.3721265389999999</v>
      </c>
      <c r="AV65" s="351">
        <f>VLOOKUP($E65,Hybrid!$1:$1048576,MATCH(DATE(AV$2,1,1),Hybrid!$A$1:$LI$1),FALSE)</f>
        <v>9.6545815279999996</v>
      </c>
      <c r="AW65" s="351">
        <f>VLOOKUP($E65,Hybrid!$1:$1048576,MATCH(DATE(AW$2,1,1),Hybrid!$A$1:$LI$1),FALSE)</f>
        <v>9.9583841500000005</v>
      </c>
      <c r="AX65" s="351">
        <f>VLOOKUP($E65,Hybrid!$1:$1048576,MATCH(DATE(AX$2,1,1),Hybrid!$A$1:$LI$1),FALSE)</f>
        <v>10.284959049999999</v>
      </c>
      <c r="AY65" s="351">
        <f>VLOOKUP($E65,Hybrid!$1:$1048576,MATCH(DATE(AY$2,1,1),Hybrid!$A$1:$LI$1),FALSE)</f>
        <v>10.63580689</v>
      </c>
      <c r="AZ65" s="351">
        <f>VLOOKUP($E65,Hybrid!$1:$1048576,MATCH(DATE(AZ$2,1,1),Hybrid!$A$1:$LI$1),FALSE)</f>
        <v>11.013583300000001</v>
      </c>
      <c r="BA65" s="351">
        <f>VLOOKUP($E65,Hybrid!$1:$1048576,MATCH(DATE(BA$2,1,1),Hybrid!$A$1:$LI$1),FALSE)</f>
        <v>11.41939614</v>
      </c>
      <c r="BB65" s="351">
        <f>VLOOKUP($E65,Hybrid!$1:$1048576,MATCH(DATE(BB$2,1,1),Hybrid!$A$1:$LI$1),FALSE)</f>
        <v>11.85349379</v>
      </c>
      <c r="BC65" s="351">
        <f>VLOOKUP($E65,Hybrid!$1:$1048576,MATCH(DATE(BC$2,1,1),Hybrid!$A$1:$LI$1),FALSE)</f>
        <v>12.31758381</v>
      </c>
      <c r="BD65" s="351">
        <f>VLOOKUP($E65,Hybrid!$1:$1048576,MATCH(DATE(BD$2,1,1),Hybrid!$A$1:$LI$1),FALSE)</f>
        <v>12.814232970000001</v>
      </c>
      <c r="BE65" s="351">
        <f>VLOOKUP($E65,Hybrid!$1:$1048576,MATCH(DATE(BE$2,1,1),Hybrid!$A$1:$LI$1),FALSE)</f>
        <v>-4.8264714350000002</v>
      </c>
      <c r="BF65" s="351">
        <f>VLOOKUP($E65,Hybrid!$1:$1048576,MATCH(DATE(BF$2,1,1),Hybrid!$A$1:$LI$1),FALSE)</f>
        <v>-5.7962545199999997</v>
      </c>
      <c r="BG65" s="351">
        <f>VLOOKUP($E65,Hybrid!$1:$1048576,MATCH(DATE(BG$2,1,1),Hybrid!$A$1:$LI$1),FALSE)</f>
        <v>-6.8441462580000003</v>
      </c>
      <c r="BH65" s="351">
        <f>VLOOKUP($E65,Hybrid!$1:$1048576,MATCH(DATE(BH$2,1,1),Hybrid!$A$1:$LI$1),FALSE)</f>
        <v>-7.9762057799999999</v>
      </c>
      <c r="BI65" s="351">
        <f>VLOOKUP($E65,Hybrid!$1:$1048576,MATCH(DATE(BI$2,1,1),Hybrid!$A$1:$LI$1),FALSE)</f>
        <v>-9.1990279679999993</v>
      </c>
    </row>
    <row r="66" spans="1:61" ht="15" customHeight="1" x14ac:dyDescent="0.35">
      <c r="A66" s="409"/>
      <c r="B66" s="416"/>
      <c r="C66" s="142"/>
      <c r="D66" s="103" t="s">
        <v>511</v>
      </c>
      <c r="E66" s="45" t="s">
        <v>384</v>
      </c>
      <c r="F66" s="351">
        <f>VLOOKUP($E66,Hybrid!$1:$1048576,MATCH(DATE(F$2,1,1),Hybrid!$A$1:$LI$1),FALSE)</f>
        <v>1.799456347</v>
      </c>
      <c r="G66" s="351">
        <f>VLOOKUP($E66,Hybrid!$1:$1048576,MATCH(DATE(G$2,1,1),Hybrid!$A$1:$LI$1),FALSE)</f>
        <v>2.0330612619999999</v>
      </c>
      <c r="H66" s="351">
        <f>VLOOKUP($E66,Hybrid!$1:$1048576,MATCH(DATE(H$2,1,1),Hybrid!$A$1:$LI$1),FALSE)</f>
        <v>2.1961421680000002</v>
      </c>
      <c r="I66" s="351">
        <f>VLOOKUP($E66,Hybrid!$1:$1048576,MATCH(DATE(I$2,1,1),Hybrid!$A$1:$LI$1),FALSE)</f>
        <v>2.309175422</v>
      </c>
      <c r="J66" s="351">
        <f>VLOOKUP($E66,Hybrid!$1:$1048576,MATCH(DATE(J$2,1,1),Hybrid!$A$1:$LI$1),FALSE)</f>
        <v>2.3889546899999998</v>
      </c>
      <c r="K66" s="351">
        <f>VLOOKUP($E66,Hybrid!$1:$1048576,MATCH(DATE(K$2,1,1),Hybrid!$A$1:$LI$1),FALSE)</f>
        <v>2.4468849279999998</v>
      </c>
      <c r="L66" s="351">
        <f>VLOOKUP($E66,Hybrid!$1:$1048576,MATCH(DATE(L$2,1,1),Hybrid!$A$1:$LI$1),FALSE)</f>
        <v>2.4866349840000002</v>
      </c>
      <c r="M66" s="351">
        <f>VLOOKUP($E66,Hybrid!$1:$1048576,MATCH(DATE(M$2,1,1),Hybrid!$A$1:$LI$1),FALSE)</f>
        <v>2.5162360750000001</v>
      </c>
      <c r="N66" s="351">
        <f>VLOOKUP($E66,Hybrid!$1:$1048576,MATCH(DATE(N$2,1,1),Hybrid!$A$1:$LI$1),FALSE)</f>
        <v>2.538567306</v>
      </c>
      <c r="O66" s="351">
        <f>VLOOKUP($E66,Hybrid!$1:$1048576,MATCH(DATE(O$2,1,1),Hybrid!$A$1:$LI$1),FALSE)</f>
        <v>2.5554604840000001</v>
      </c>
      <c r="P66" s="351">
        <f>VLOOKUP($E66,Hybrid!$1:$1048576,MATCH(DATE(P$2,1,1),Hybrid!$A$1:$LI$1),FALSE)</f>
        <v>2.5742671989999999</v>
      </c>
      <c r="Q66" s="351">
        <f>VLOOKUP($E66,Hybrid!$1:$1048576,MATCH(DATE(Q$2,1,1),Hybrid!$A$1:$LI$1),FALSE)</f>
        <v>2.5834116250000001</v>
      </c>
      <c r="R66" s="351">
        <f>VLOOKUP($E66,Hybrid!$1:$1048576,MATCH(DATE(R$2,1,1),Hybrid!$A$1:$LI$1),FALSE)</f>
        <v>2.5893469179999999</v>
      </c>
      <c r="S66" s="351">
        <f>VLOOKUP($E66,Hybrid!$1:$1048576,MATCH(DATE(S$2,1,1),Hybrid!$A$1:$LI$1),FALSE)</f>
        <v>2.59238575</v>
      </c>
      <c r="T66" s="351">
        <f>VLOOKUP($E66,Hybrid!$1:$1048576,MATCH(DATE(T$2,1,1),Hybrid!$A$1:$LI$1),FALSE)</f>
        <v>2.592879929</v>
      </c>
      <c r="U66" s="351">
        <f>VLOOKUP($E66,Hybrid!$1:$1048576,MATCH(DATE(U$2,1,1),Hybrid!$A$1:$LI$1),FALSE)</f>
        <v>2.5911507569999999</v>
      </c>
      <c r="V66" s="351">
        <f>VLOOKUP($E66,Hybrid!$1:$1048576,MATCH(DATE(V$2,1,1),Hybrid!$A$1:$LI$1),FALSE)</f>
        <v>2.5874602699999998</v>
      </c>
      <c r="W66" s="351">
        <f>VLOOKUP($E66,Hybrid!$1:$1048576,MATCH(DATE(W$2,1,1),Hybrid!$A$1:$LI$1),FALSE)</f>
        <v>2.582016715</v>
      </c>
      <c r="X66" s="351">
        <f>VLOOKUP($E66,Hybrid!$1:$1048576,MATCH(DATE(X$2,1,1),Hybrid!$A$1:$LI$1),FALSE)</f>
        <v>2.574983349</v>
      </c>
      <c r="Y66" s="351">
        <f>VLOOKUP($E66,Hybrid!$1:$1048576,MATCH(DATE(Y$2,1,1),Hybrid!$A$1:$LI$1),FALSE)</f>
        <v>2.566491187</v>
      </c>
      <c r="Z66" s="351">
        <f>VLOOKUP($E66,Hybrid!$1:$1048576,MATCH(DATE(Z$2,1,1),Hybrid!$A$1:$LI$1),FALSE)</f>
        <v>2.552623348</v>
      </c>
      <c r="AA66" s="351">
        <f>VLOOKUP($E66,Hybrid!$1:$1048576,MATCH(DATE(AA$2,1,1),Hybrid!$A$1:$LI$1),FALSE)</f>
        <v>2.5416055380000002</v>
      </c>
      <c r="AB66" s="351">
        <f>VLOOKUP($E66,Hybrid!$1:$1048576,MATCH(DATE(AB$2,1,1),Hybrid!$A$1:$LI$1),FALSE)</f>
        <v>2.529569537</v>
      </c>
      <c r="AC66" s="351">
        <f>VLOOKUP($E66,Hybrid!$1:$1048576,MATCH(DATE(AC$2,1,1),Hybrid!$A$1:$LI$1),FALSE)</f>
        <v>2.5166362979999999</v>
      </c>
      <c r="AD66" s="351">
        <f>VLOOKUP($E66,Hybrid!$1:$1048576,MATCH(DATE(AD$2,1,1),Hybrid!$A$1:$LI$1),FALSE)</f>
        <v>2.502852291</v>
      </c>
      <c r="AE66" s="351">
        <f>VLOOKUP($E66,Hybrid!$1:$1048576,MATCH(DATE(AE$2,1,1),Hybrid!$A$1:$LI$1),FALSE)</f>
        <v>2.4775886909999998</v>
      </c>
      <c r="AF66" s="351">
        <f>VLOOKUP($E66,Hybrid!$1:$1048576,MATCH(DATE(AF$2,1,1),Hybrid!$A$1:$LI$1),FALSE)</f>
        <v>2.4574867079999998</v>
      </c>
      <c r="AG66" s="351">
        <f>VLOOKUP($E66,Hybrid!$1:$1048576,MATCH(DATE(AG$2,1,1),Hybrid!$A$1:$LI$1),FALSE)</f>
        <v>2.4371752469999999</v>
      </c>
      <c r="AH66" s="351">
        <f>VLOOKUP($E66,Hybrid!$1:$1048576,MATCH(DATE(AH$2,1,1),Hybrid!$A$1:$LI$1),FALSE)</f>
        <v>2.4169535070000001</v>
      </c>
      <c r="AI66" s="351">
        <f>VLOOKUP($E66,Hybrid!$1:$1048576,MATCH(DATE(AI$2,1,1),Hybrid!$A$1:$LI$1),FALSE)</f>
        <v>2.3969607129999999</v>
      </c>
      <c r="AJ66" s="351">
        <f>VLOOKUP($E66,Hybrid!$1:$1048576,MATCH(DATE(AJ$2,1,1),Hybrid!$A$1:$LI$1),FALSE)</f>
        <v>2.377244369</v>
      </c>
      <c r="AK66" s="351">
        <f>VLOOKUP($E66,Hybrid!$1:$1048576,MATCH(DATE(AK$2,1,1),Hybrid!$A$1:$LI$1),FALSE)</f>
        <v>2.3578116250000001</v>
      </c>
      <c r="AL66" s="351">
        <f>VLOOKUP($E66,Hybrid!$1:$1048576,MATCH(DATE(AL$2,1,1),Hybrid!$A$1:$LI$1),FALSE)</f>
        <v>2.338656989</v>
      </c>
      <c r="AM66" s="351">
        <f>VLOOKUP($E66,Hybrid!$1:$1048576,MATCH(DATE(AM$2,1,1),Hybrid!$A$1:$LI$1),FALSE)</f>
        <v>2.3197782569999998</v>
      </c>
      <c r="AN66" s="351">
        <f>VLOOKUP($E66,Hybrid!$1:$1048576,MATCH(DATE(AN$2,1,1),Hybrid!$A$1:$LI$1),FALSE)</f>
        <v>2.301183381</v>
      </c>
      <c r="AO66" s="351">
        <f>VLOOKUP($E66,Hybrid!$1:$1048576,MATCH(DATE(AO$2,1,1),Hybrid!$A$1:$LI$1),FALSE)</f>
        <v>2.2828911889999999</v>
      </c>
      <c r="AP66" s="351">
        <f>VLOOKUP($E66,Hybrid!$1:$1048576,MATCH(DATE(AP$2,1,1),Hybrid!$A$1:$LI$1),FALSE)</f>
        <v>2.2628518180000001</v>
      </c>
      <c r="AQ66" s="351">
        <f>VLOOKUP($E66,Hybrid!$1:$1048576,MATCH(DATE(AQ$2,1,1),Hybrid!$A$1:$LI$1),FALSE)</f>
        <v>2.2432613969999999</v>
      </c>
      <c r="AR66" s="351">
        <f>VLOOKUP($E66,Hybrid!$1:$1048576,MATCH(DATE(AR$2,1,1),Hybrid!$A$1:$LI$1),FALSE)</f>
        <v>2.22422685</v>
      </c>
      <c r="AS66" s="351">
        <f>VLOOKUP($E66,Hybrid!$1:$1048576,MATCH(DATE(AS$2,1,1),Hybrid!$A$1:$LI$1),FALSE)</f>
        <v>2.2058636969999998</v>
      </c>
      <c r="AT66" s="351">
        <f>VLOOKUP($E66,Hybrid!$1:$1048576,MATCH(DATE(AT$2,1,1),Hybrid!$A$1:$LI$1),FALSE)</f>
        <v>2.1882561740000002</v>
      </c>
      <c r="AU66" s="351">
        <f>VLOOKUP($E66,Hybrid!$1:$1048576,MATCH(DATE(AU$2,1,1),Hybrid!$A$1:$LI$1),FALSE)</f>
        <v>2.1714553560000001</v>
      </c>
      <c r="AV66" s="351">
        <f>VLOOKUP($E66,Hybrid!$1:$1048576,MATCH(DATE(AV$2,1,1),Hybrid!$A$1:$LI$1),FALSE)</f>
        <v>2.1554862149999998</v>
      </c>
      <c r="AW66" s="351">
        <f>VLOOKUP($E66,Hybrid!$1:$1048576,MATCH(DATE(AW$2,1,1),Hybrid!$A$1:$LI$1),FALSE)</f>
        <v>2.14035872</v>
      </c>
      <c r="AX66" s="351">
        <f>VLOOKUP($E66,Hybrid!$1:$1048576,MATCH(DATE(AX$2,1,1),Hybrid!$A$1:$LI$1),FALSE)</f>
        <v>2.126076817</v>
      </c>
      <c r="AY66" s="351">
        <f>VLOOKUP($E66,Hybrid!$1:$1048576,MATCH(DATE(AY$2,1,1),Hybrid!$A$1:$LI$1),FALSE)</f>
        <v>2.1126432259999999</v>
      </c>
      <c r="AZ66" s="351">
        <f>VLOOKUP($E66,Hybrid!$1:$1048576,MATCH(DATE(AZ$2,1,1),Hybrid!$A$1:$LI$1),FALSE)</f>
        <v>2.1003395409999999</v>
      </c>
      <c r="BA66" s="351">
        <f>VLOOKUP($E66,Hybrid!$1:$1048576,MATCH(DATE(BA$2,1,1),Hybrid!$A$1:$LI$1),FALSE)</f>
        <v>2.0891899519999999</v>
      </c>
      <c r="BB66" s="351">
        <f>VLOOKUP($E66,Hybrid!$1:$1048576,MATCH(DATE(BB$2,1,1),Hybrid!$A$1:$LI$1),FALSE)</f>
        <v>2.0788991189999999</v>
      </c>
      <c r="BC66" s="351">
        <f>VLOOKUP($E66,Hybrid!$1:$1048576,MATCH(DATE(BC$2,1,1),Hybrid!$A$1:$LI$1),FALSE)</f>
        <v>2.0693884580000002</v>
      </c>
      <c r="BD66" s="351">
        <f>VLOOKUP($E66,Hybrid!$1:$1048576,MATCH(DATE(BD$2,1,1),Hybrid!$A$1:$LI$1),FALSE)</f>
        <v>2.060708752</v>
      </c>
      <c r="BE66" s="351">
        <f>VLOOKUP($E66,Hybrid!$1:$1048576,MATCH(DATE(BE$2,1,1),Hybrid!$A$1:$LI$1),FALSE)</f>
        <v>0.40192530679999999</v>
      </c>
      <c r="BF66" s="351">
        <f>VLOOKUP($E66,Hybrid!$1:$1048576,MATCH(DATE(BF$2,1,1),Hybrid!$A$1:$LI$1),FALSE)</f>
        <v>0.30655706719999998</v>
      </c>
      <c r="BG66" s="351">
        <f>VLOOKUP($E66,Hybrid!$1:$1048576,MATCH(DATE(BG$2,1,1),Hybrid!$A$1:$LI$1),FALSE)</f>
        <v>0.20968284179999999</v>
      </c>
      <c r="BH66" s="351">
        <f>VLOOKUP($E66,Hybrid!$1:$1048576,MATCH(DATE(BH$2,1,1),Hybrid!$A$1:$LI$1),FALSE)</f>
        <v>0.1113815824</v>
      </c>
      <c r="BI66" s="351">
        <f>VLOOKUP($E66,Hybrid!$1:$1048576,MATCH(DATE(BI$2,1,1),Hybrid!$A$1:$LI$1),FALSE)</f>
        <v>1.17388122E-2</v>
      </c>
    </row>
    <row r="67" spans="1:61" ht="15" customHeight="1" x14ac:dyDescent="0.35">
      <c r="A67" s="409"/>
      <c r="B67" s="416"/>
      <c r="C67" s="142"/>
      <c r="D67" s="103" t="s">
        <v>512</v>
      </c>
      <c r="E67" s="45" t="s">
        <v>385</v>
      </c>
      <c r="F67" s="351">
        <f>VLOOKUP($E67,Hybrid!$1:$1048576,MATCH(DATE(F$2,1,1),Hybrid!$A$1:$LI$1),FALSE)</f>
        <v>1.106964155</v>
      </c>
      <c r="G67" s="351">
        <f>VLOOKUP($E67,Hybrid!$1:$1048576,MATCH(DATE(G$2,1,1),Hybrid!$A$1:$LI$1),FALSE)</f>
        <v>1.244823759</v>
      </c>
      <c r="H67" s="351">
        <f>VLOOKUP($E67,Hybrid!$1:$1048576,MATCH(DATE(H$2,1,1),Hybrid!$A$1:$LI$1),FALSE)</f>
        <v>1.335248352</v>
      </c>
      <c r="I67" s="351">
        <f>VLOOKUP($E67,Hybrid!$1:$1048576,MATCH(DATE(I$2,1,1),Hybrid!$A$1:$LI$1),FALSE)</f>
        <v>1.3923726860000001</v>
      </c>
      <c r="J67" s="351">
        <f>VLOOKUP($E67,Hybrid!$1:$1048576,MATCH(DATE(J$2,1,1),Hybrid!$A$1:$LI$1),FALSE)</f>
        <v>1.42751787</v>
      </c>
      <c r="K67" s="351">
        <f>VLOOKUP($E67,Hybrid!$1:$1048576,MATCH(DATE(K$2,1,1),Hybrid!$A$1:$LI$1),FALSE)</f>
        <v>1.448268332</v>
      </c>
      <c r="L67" s="351">
        <f>VLOOKUP($E67,Hybrid!$1:$1048576,MATCH(DATE(L$2,1,1),Hybrid!$A$1:$LI$1),FALSE)</f>
        <v>1.457312556</v>
      </c>
      <c r="M67" s="351">
        <f>VLOOKUP($E67,Hybrid!$1:$1048576,MATCH(DATE(M$2,1,1),Hybrid!$A$1:$LI$1),FALSE)</f>
        <v>1.459724858</v>
      </c>
      <c r="N67" s="351">
        <f>VLOOKUP($E67,Hybrid!$1:$1048576,MATCH(DATE(N$2,1,1),Hybrid!$A$1:$LI$1),FALSE)</f>
        <v>1.457389804</v>
      </c>
      <c r="O67" s="351">
        <f>VLOOKUP($E67,Hybrid!$1:$1048576,MATCH(DATE(O$2,1,1),Hybrid!$A$1:$LI$1),FALSE)</f>
        <v>1.4515044349999999</v>
      </c>
      <c r="P67" s="351">
        <f>VLOOKUP($E67,Hybrid!$1:$1048576,MATCH(DATE(P$2,1,1),Hybrid!$A$1:$LI$1),FALSE)</f>
        <v>1.4462932310000001</v>
      </c>
      <c r="Q67" s="351">
        <f>VLOOKUP($E67,Hybrid!$1:$1048576,MATCH(DATE(Q$2,1,1),Hybrid!$A$1:$LI$1),FALSE)</f>
        <v>1.435293028</v>
      </c>
      <c r="R67" s="351">
        <f>VLOOKUP($E67,Hybrid!$1:$1048576,MATCH(DATE(R$2,1,1),Hybrid!$A$1:$LI$1),FALSE)</f>
        <v>1.4222497599999999</v>
      </c>
      <c r="S67" s="351">
        <f>VLOOKUP($E67,Hybrid!$1:$1048576,MATCH(DATE(S$2,1,1),Hybrid!$A$1:$LI$1),FALSE)</f>
        <v>1.407409621</v>
      </c>
      <c r="T67" s="351">
        <f>VLOOKUP($E67,Hybrid!$1:$1048576,MATCH(DATE(T$2,1,1),Hybrid!$A$1:$LI$1),FALSE)</f>
        <v>1.391027266</v>
      </c>
      <c r="U67" s="351">
        <f>VLOOKUP($E67,Hybrid!$1:$1048576,MATCH(DATE(U$2,1,1),Hybrid!$A$1:$LI$1),FALSE)</f>
        <v>1.3733312849999999</v>
      </c>
      <c r="V67" s="351">
        <f>VLOOKUP($E67,Hybrid!$1:$1048576,MATCH(DATE(V$2,1,1),Hybrid!$A$1:$LI$1),FALSE)</f>
        <v>1.3545119349999999</v>
      </c>
      <c r="W67" s="351">
        <f>VLOOKUP($E67,Hybrid!$1:$1048576,MATCH(DATE(W$2,1,1),Hybrid!$A$1:$LI$1),FALSE)</f>
        <v>1.3347262090000001</v>
      </c>
      <c r="X67" s="351">
        <f>VLOOKUP($E67,Hybrid!$1:$1048576,MATCH(DATE(X$2,1,1),Hybrid!$A$1:$LI$1),FALSE)</f>
        <v>1.3141037820000001</v>
      </c>
      <c r="Y67" s="351">
        <f>VLOOKUP($E67,Hybrid!$1:$1048576,MATCH(DATE(Y$2,1,1),Hybrid!$A$1:$LI$1),FALSE)</f>
        <v>1.292754175</v>
      </c>
      <c r="Z67" s="351">
        <f>VLOOKUP($E67,Hybrid!$1:$1048576,MATCH(DATE(Z$2,1,1),Hybrid!$A$1:$LI$1),FALSE)</f>
        <v>1.2687838570000001</v>
      </c>
      <c r="AA67" s="351">
        <f>VLOOKUP($E67,Hybrid!$1:$1048576,MATCH(DATE(AA$2,1,1),Hybrid!$A$1:$LI$1),FALSE)</f>
        <v>1.246347198</v>
      </c>
      <c r="AB67" s="351">
        <f>VLOOKUP($E67,Hybrid!$1:$1048576,MATCH(DATE(AB$2,1,1),Hybrid!$A$1:$LI$1),FALSE)</f>
        <v>1.223518149</v>
      </c>
      <c r="AC67" s="351">
        <f>VLOOKUP($E67,Hybrid!$1:$1048576,MATCH(DATE(AC$2,1,1),Hybrid!$A$1:$LI$1),FALSE)</f>
        <v>1.2003792790000001</v>
      </c>
      <c r="AD67" s="351">
        <f>VLOOKUP($E67,Hybrid!$1:$1048576,MATCH(DATE(AD$2,1,1),Hybrid!$A$1:$LI$1),FALSE)</f>
        <v>1.176978281</v>
      </c>
      <c r="AE67" s="351">
        <f>VLOOKUP($E67,Hybrid!$1:$1048576,MATCH(DATE(AE$2,1,1),Hybrid!$A$1:$LI$1),FALSE)</f>
        <v>1.148447314</v>
      </c>
      <c r="AF67" s="351">
        <f>VLOOKUP($E67,Hybrid!$1:$1048576,MATCH(DATE(AF$2,1,1),Hybrid!$A$1:$LI$1),FALSE)</f>
        <v>1.1226468839999999</v>
      </c>
      <c r="AG67" s="351">
        <f>VLOOKUP($E67,Hybrid!$1:$1048576,MATCH(DATE(AG$2,1,1),Hybrid!$A$1:$LI$1),FALSE)</f>
        <v>1.0970556419999999</v>
      </c>
      <c r="AH67" s="351">
        <f>VLOOKUP($E67,Hybrid!$1:$1048576,MATCH(DATE(AH$2,1,1),Hybrid!$A$1:$LI$1),FALSE)</f>
        <v>1.0718062900000001</v>
      </c>
      <c r="AI67" s="351">
        <f>VLOOKUP($E67,Hybrid!$1:$1048576,MATCH(DATE(AI$2,1,1),Hybrid!$A$1:$LI$1),FALSE)</f>
        <v>1.046956175</v>
      </c>
      <c r="AJ67" s="351">
        <f>VLOOKUP($E67,Hybrid!$1:$1048576,MATCH(DATE(AJ$2,1,1),Hybrid!$A$1:$LI$1),FALSE)</f>
        <v>1.0225209820000001</v>
      </c>
      <c r="AK67" s="351">
        <f>VLOOKUP($E67,Hybrid!$1:$1048576,MATCH(DATE(AK$2,1,1),Hybrid!$A$1:$LI$1),FALSE)</f>
        <v>0.99849815190000002</v>
      </c>
      <c r="AL67" s="351">
        <f>VLOOKUP($E67,Hybrid!$1:$1048576,MATCH(DATE(AL$2,1,1),Hybrid!$A$1:$LI$1),FALSE)</f>
        <v>0.97487900360000002</v>
      </c>
      <c r="AM67" s="351">
        <f>VLOOKUP($E67,Hybrid!$1:$1048576,MATCH(DATE(AM$2,1,1),Hybrid!$A$1:$LI$1),FALSE)</f>
        <v>0.95165552890000005</v>
      </c>
      <c r="AN67" s="351">
        <f>VLOOKUP($E67,Hybrid!$1:$1048576,MATCH(DATE(AN$2,1,1),Hybrid!$A$1:$LI$1),FALSE)</f>
        <v>0.92882335999999999</v>
      </c>
      <c r="AO67" s="351">
        <f>VLOOKUP($E67,Hybrid!$1:$1048576,MATCH(DATE(AO$2,1,1),Hybrid!$A$1:$LI$1),FALSE)</f>
        <v>0.90638204619999996</v>
      </c>
      <c r="AP67" s="351">
        <f>VLOOKUP($E67,Hybrid!$1:$1048576,MATCH(DATE(AP$2,1,1),Hybrid!$A$1:$LI$1),FALSE)</f>
        <v>0.88352962759999998</v>
      </c>
      <c r="AQ67" s="351">
        <f>VLOOKUP($E67,Hybrid!$1:$1048576,MATCH(DATE(AQ$2,1,1),Hybrid!$A$1:$LI$1),FALSE)</f>
        <v>0.86114892030000001</v>
      </c>
      <c r="AR67" s="351">
        <f>VLOOKUP($E67,Hybrid!$1:$1048576,MATCH(DATE(AR$2,1,1),Hybrid!$A$1:$LI$1),FALSE)</f>
        <v>0.8392721635</v>
      </c>
      <c r="AS67" s="351">
        <f>VLOOKUP($E67,Hybrid!$1:$1048576,MATCH(DATE(AS$2,1,1),Hybrid!$A$1:$LI$1),FALSE)</f>
        <v>0.81792936670000005</v>
      </c>
      <c r="AT67" s="351">
        <f>VLOOKUP($E67,Hybrid!$1:$1048576,MATCH(DATE(AT$2,1,1),Hybrid!$A$1:$LI$1),FALSE)</f>
        <v>0.79713535359999999</v>
      </c>
      <c r="AU67" s="351">
        <f>VLOOKUP($E67,Hybrid!$1:$1048576,MATCH(DATE(AU$2,1,1),Hybrid!$A$1:$LI$1),FALSE)</f>
        <v>0.77689096209999997</v>
      </c>
      <c r="AV67" s="351">
        <f>VLOOKUP($E67,Hybrid!$1:$1048576,MATCH(DATE(AV$2,1,1),Hybrid!$A$1:$LI$1),FALSE)</f>
        <v>0.75718679889999996</v>
      </c>
      <c r="AW67" s="351">
        <f>VLOOKUP($E67,Hybrid!$1:$1048576,MATCH(DATE(AW$2,1,1),Hybrid!$A$1:$LI$1),FALSE)</f>
        <v>0.73800779630000002</v>
      </c>
      <c r="AX67" s="351">
        <f>VLOOKUP($E67,Hybrid!$1:$1048576,MATCH(DATE(AX$2,1,1),Hybrid!$A$1:$LI$1),FALSE)</f>
        <v>0.71933673539999998</v>
      </c>
      <c r="AY67" s="351">
        <f>VLOOKUP($E67,Hybrid!$1:$1048576,MATCH(DATE(AY$2,1,1),Hybrid!$A$1:$LI$1),FALSE)</f>
        <v>0.70115597169999999</v>
      </c>
      <c r="AZ67" s="351">
        <f>VLOOKUP($E67,Hybrid!$1:$1048576,MATCH(DATE(AZ$2,1,1),Hybrid!$A$1:$LI$1),FALSE)</f>
        <v>0.68356258910000001</v>
      </c>
      <c r="BA67" s="351">
        <f>VLOOKUP($E67,Hybrid!$1:$1048576,MATCH(DATE(BA$2,1,1),Hybrid!$A$1:$LI$1),FALSE)</f>
        <v>0.66658883769999999</v>
      </c>
      <c r="BB67" s="351">
        <f>VLOOKUP($E67,Hybrid!$1:$1048576,MATCH(DATE(BB$2,1,1),Hybrid!$A$1:$LI$1),FALSE)</f>
        <v>0.65011521409999995</v>
      </c>
      <c r="BC67" s="351">
        <f>VLOOKUP($E67,Hybrid!$1:$1048576,MATCH(DATE(BC$2,1,1),Hybrid!$A$1:$LI$1),FALSE)</f>
        <v>0.63407726460000002</v>
      </c>
      <c r="BD67" s="351">
        <f>VLOOKUP($E67,Hybrid!$1:$1048576,MATCH(DATE(BD$2,1,1),Hybrid!$A$1:$LI$1),FALSE)</f>
        <v>0.61845100220000004</v>
      </c>
      <c r="BE67" s="351">
        <f>VLOOKUP($E67,Hybrid!$1:$1048576,MATCH(DATE(BE$2,1,1),Hybrid!$A$1:$LI$1),FALSE)</f>
        <v>4.7214838100000003E-2</v>
      </c>
      <c r="BF67" s="351">
        <f>VLOOKUP($E67,Hybrid!$1:$1048576,MATCH(DATE(BF$2,1,1),Hybrid!$A$1:$LI$1),FALSE)</f>
        <v>1.8290574699999999E-2</v>
      </c>
      <c r="BG67" s="351">
        <f>VLOOKUP($E67,Hybrid!$1:$1048576,MATCH(DATE(BG$2,1,1),Hybrid!$A$1:$LI$1),FALSE)</f>
        <v>-9.6127502600000005E-3</v>
      </c>
      <c r="BH67" s="351">
        <f>VLOOKUP($E67,Hybrid!$1:$1048576,MATCH(DATE(BH$2,1,1),Hybrid!$A$1:$LI$1),FALSE)</f>
        <v>-3.6453874400000003E-2</v>
      </c>
      <c r="BI67" s="351">
        <f>VLOOKUP($E67,Hybrid!$1:$1048576,MATCH(DATE(BI$2,1,1),Hybrid!$A$1:$LI$1),FALSE)</f>
        <v>-6.21934757E-2</v>
      </c>
    </row>
    <row r="68" spans="1:61" ht="15" customHeight="1" x14ac:dyDescent="0.35">
      <c r="A68" s="409"/>
      <c r="B68" s="416"/>
      <c r="C68" s="142"/>
      <c r="D68" s="103" t="s">
        <v>513</v>
      </c>
      <c r="E68" s="45" t="s">
        <v>386</v>
      </c>
      <c r="F68" s="351">
        <f>VLOOKUP($E68,Hybrid!$1:$1048576,MATCH(DATE(F$2,1,1),Hybrid!$A$1:$LI$1),FALSE)</f>
        <v>0.53533988659999998</v>
      </c>
      <c r="G68" s="351">
        <f>VLOOKUP($E68,Hybrid!$1:$1048576,MATCH(DATE(G$2,1,1),Hybrid!$A$1:$LI$1),FALSE)</f>
        <v>0.59196581680000004</v>
      </c>
      <c r="H68" s="351">
        <f>VLOOKUP($E68,Hybrid!$1:$1048576,MATCH(DATE(H$2,1,1),Hybrid!$A$1:$LI$1),FALSE)</f>
        <v>0.61902518780000004</v>
      </c>
      <c r="I68" s="351">
        <f>VLOOKUP($E68,Hybrid!$1:$1048576,MATCH(DATE(I$2,1,1),Hybrid!$A$1:$LI$1),FALSE)</f>
        <v>0.62622284839999998</v>
      </c>
      <c r="J68" s="351">
        <f>VLOOKUP($E68,Hybrid!$1:$1048576,MATCH(DATE(J$2,1,1),Hybrid!$A$1:$LI$1),FALSE)</f>
        <v>0.62091618530000003</v>
      </c>
      <c r="K68" s="351">
        <f>VLOOKUP($E68,Hybrid!$1:$1048576,MATCH(DATE(K$2,1,1),Hybrid!$A$1:$LI$1),FALSE)</f>
        <v>0.60790784939999998</v>
      </c>
      <c r="L68" s="351">
        <f>VLOOKUP($E68,Hybrid!$1:$1048576,MATCH(DATE(L$2,1,1),Hybrid!$A$1:$LI$1),FALSE)</f>
        <v>0.58935532820000003</v>
      </c>
      <c r="M68" s="351">
        <f>VLOOKUP($E68,Hybrid!$1:$1048576,MATCH(DATE(M$2,1,1),Hybrid!$A$1:$LI$1),FALSE)</f>
        <v>0.56803393069999997</v>
      </c>
      <c r="N68" s="351">
        <f>VLOOKUP($E68,Hybrid!$1:$1048576,MATCH(DATE(N$2,1,1),Hybrid!$A$1:$LI$1),FALSE)</f>
        <v>0.54510584100000004</v>
      </c>
      <c r="O68" s="351">
        <f>VLOOKUP($E68,Hybrid!$1:$1048576,MATCH(DATE(O$2,1,1),Hybrid!$A$1:$LI$1),FALSE)</f>
        <v>0.52130144310000004</v>
      </c>
      <c r="P68" s="351">
        <f>VLOOKUP($E68,Hybrid!$1:$1048576,MATCH(DATE(P$2,1,1),Hybrid!$A$1:$LI$1),FALSE)</f>
        <v>0.49825893640000002</v>
      </c>
      <c r="Q68" s="351">
        <f>VLOOKUP($E68,Hybrid!$1:$1048576,MATCH(DATE(Q$2,1,1),Hybrid!$A$1:$LI$1),FALSE)</f>
        <v>0.47384350870000003</v>
      </c>
      <c r="R68" s="351">
        <f>VLOOKUP($E68,Hybrid!$1:$1048576,MATCH(DATE(R$2,1,1),Hybrid!$A$1:$LI$1),FALSE)</f>
        <v>0.44951863310000001</v>
      </c>
      <c r="S68" s="351">
        <f>VLOOKUP($E68,Hybrid!$1:$1048576,MATCH(DATE(S$2,1,1),Hybrid!$A$1:$LI$1),FALSE)</f>
        <v>0.4254585434</v>
      </c>
      <c r="T68" s="351">
        <f>VLOOKUP($E68,Hybrid!$1:$1048576,MATCH(DATE(T$2,1,1),Hybrid!$A$1:$LI$1),FALSE)</f>
        <v>0.40181194999999997</v>
      </c>
      <c r="U68" s="351">
        <f>VLOOKUP($E68,Hybrid!$1:$1048576,MATCH(DATE(U$2,1,1),Hybrid!$A$1:$LI$1),FALSE)</f>
        <v>0.37869877590000001</v>
      </c>
      <c r="V68" s="351">
        <f>VLOOKUP($E68,Hybrid!$1:$1048576,MATCH(DATE(V$2,1,1),Hybrid!$A$1:$LI$1),FALSE)</f>
        <v>0.35621212029999999</v>
      </c>
      <c r="W68" s="351">
        <f>VLOOKUP($E68,Hybrid!$1:$1048576,MATCH(DATE(W$2,1,1),Hybrid!$A$1:$LI$1),FALSE)</f>
        <v>0.3344232634</v>
      </c>
      <c r="X68" s="351">
        <f>VLOOKUP($E68,Hybrid!$1:$1048576,MATCH(DATE(X$2,1,1),Hybrid!$A$1:$LI$1),FALSE)</f>
        <v>0.31338556499999998</v>
      </c>
      <c r="Y68" s="351">
        <f>VLOOKUP($E68,Hybrid!$1:$1048576,MATCH(DATE(Y$2,1,1),Hybrid!$A$1:$LI$1),FALSE)</f>
        <v>0.29313784450000002</v>
      </c>
      <c r="Z68" s="351">
        <f>VLOOKUP($E68,Hybrid!$1:$1048576,MATCH(DATE(Z$2,1,1),Hybrid!$A$1:$LI$1),FALSE)</f>
        <v>0.27328771460000001</v>
      </c>
      <c r="AA68" s="351">
        <f>VLOOKUP($E68,Hybrid!$1:$1048576,MATCH(DATE(AA$2,1,1),Hybrid!$A$1:$LI$1),FALSE)</f>
        <v>0.2547489376</v>
      </c>
      <c r="AB68" s="351">
        <f>VLOOKUP($E68,Hybrid!$1:$1048576,MATCH(DATE(AB$2,1,1),Hybrid!$A$1:$LI$1),FALSE)</f>
        <v>0.23706691520000001</v>
      </c>
      <c r="AC68" s="351">
        <f>VLOOKUP($E68,Hybrid!$1:$1048576,MATCH(DATE(AC$2,1,1),Hybrid!$A$1:$LI$1),FALSE)</f>
        <v>0.2202404275</v>
      </c>
      <c r="AD68" s="351">
        <f>VLOOKUP($E68,Hybrid!$1:$1048576,MATCH(DATE(AD$2,1,1),Hybrid!$A$1:$LI$1),FALSE)</f>
        <v>0.20426028360000001</v>
      </c>
      <c r="AE68" s="351">
        <f>VLOOKUP($E68,Hybrid!$1:$1048576,MATCH(DATE(AE$2,1,1),Hybrid!$A$1:$LI$1),FALSE)</f>
        <v>0.18832682889999999</v>
      </c>
      <c r="AF68" s="351">
        <f>VLOOKUP($E68,Hybrid!$1:$1048576,MATCH(DATE(AF$2,1,1),Hybrid!$A$1:$LI$1),FALSE)</f>
        <v>0.17377602659999999</v>
      </c>
      <c r="AG68" s="351">
        <f>VLOOKUP($E68,Hybrid!$1:$1048576,MATCH(DATE(AG$2,1,1),Hybrid!$A$1:$LI$1),FALSE)</f>
        <v>0.16012520799999999</v>
      </c>
      <c r="AH68" s="351">
        <f>VLOOKUP($E68,Hybrid!$1:$1048576,MATCH(DATE(AH$2,1,1),Hybrid!$A$1:$LI$1),FALSE)</f>
        <v>0.1473477721</v>
      </c>
      <c r="AI68" s="351">
        <f>VLOOKUP($E68,Hybrid!$1:$1048576,MATCH(DATE(AI$2,1,1),Hybrid!$A$1:$LI$1),FALSE)</f>
        <v>0.13540651889999999</v>
      </c>
      <c r="AJ68" s="351">
        <f>VLOOKUP($E68,Hybrid!$1:$1048576,MATCH(DATE(AJ$2,1,1),Hybrid!$A$1:$LI$1),FALSE)</f>
        <v>0.12426024500000001</v>
      </c>
      <c r="AK68" s="351">
        <f>VLOOKUP($E68,Hybrid!$1:$1048576,MATCH(DATE(AK$2,1,1),Hybrid!$A$1:$LI$1),FALSE)</f>
        <v>0.1138673123</v>
      </c>
      <c r="AL68" s="351">
        <f>VLOOKUP($E68,Hybrid!$1:$1048576,MATCH(DATE(AL$2,1,1),Hybrid!$A$1:$LI$1),FALSE)</f>
        <v>0.104187215</v>
      </c>
      <c r="AM68" s="351">
        <f>VLOOKUP($E68,Hybrid!$1:$1048576,MATCH(DATE(AM$2,1,1),Hybrid!$A$1:$LI$1),FALSE)</f>
        <v>9.5181325900000002E-2</v>
      </c>
      <c r="AN68" s="351">
        <f>VLOOKUP($E68,Hybrid!$1:$1048576,MATCH(DATE(AN$2,1,1),Hybrid!$A$1:$LI$1),FALSE)</f>
        <v>8.6813134700000003E-2</v>
      </c>
      <c r="AO68" s="351">
        <f>VLOOKUP($E68,Hybrid!$1:$1048576,MATCH(DATE(AO$2,1,1),Hybrid!$A$1:$LI$1),FALSE)</f>
        <v>7.9048119900000005E-2</v>
      </c>
      <c r="AP68" s="351">
        <f>VLOOKUP($E68,Hybrid!$1:$1048576,MATCH(DATE(AP$2,1,1),Hybrid!$A$1:$LI$1),FALSE)</f>
        <v>7.1789820099999999E-2</v>
      </c>
      <c r="AQ68" s="351">
        <f>VLOOKUP($E68,Hybrid!$1:$1048576,MATCH(DATE(AQ$2,1,1),Hybrid!$A$1:$LI$1),FALSE)</f>
        <v>6.5088307100000006E-2</v>
      </c>
      <c r="AR68" s="351">
        <f>VLOOKUP($E68,Hybrid!$1:$1048576,MATCH(DATE(AR$2,1,1),Hybrid!$A$1:$LI$1),FALSE)</f>
        <v>5.8913336199999999E-2</v>
      </c>
      <c r="AS68" s="351">
        <f>VLOOKUP($E68,Hybrid!$1:$1048576,MATCH(DATE(AS$2,1,1),Hybrid!$A$1:$LI$1),FALSE)</f>
        <v>5.3234552599999999E-2</v>
      </c>
      <c r="AT68" s="351">
        <f>VLOOKUP($E68,Hybrid!$1:$1048576,MATCH(DATE(AT$2,1,1),Hybrid!$A$1:$LI$1),FALSE)</f>
        <v>4.8021358799999997E-2</v>
      </c>
      <c r="AU68" s="351">
        <f>VLOOKUP($E68,Hybrid!$1:$1048576,MATCH(DATE(AU$2,1,1),Hybrid!$A$1:$LI$1),FALSE)</f>
        <v>4.3243555099999997E-2</v>
      </c>
      <c r="AV68" s="351">
        <f>VLOOKUP($E68,Hybrid!$1:$1048576,MATCH(DATE(AV$2,1,1),Hybrid!$A$1:$LI$1),FALSE)</f>
        <v>3.8871844400000001E-2</v>
      </c>
      <c r="AW68" s="351">
        <f>VLOOKUP($E68,Hybrid!$1:$1048576,MATCH(DATE(AW$2,1,1),Hybrid!$A$1:$LI$1),FALSE)</f>
        <v>3.48781762E-2</v>
      </c>
      <c r="AX68" s="351">
        <f>VLOOKUP($E68,Hybrid!$1:$1048576,MATCH(DATE(AX$2,1,1),Hybrid!$A$1:$LI$1),FALSE)</f>
        <v>3.1235930799999999E-2</v>
      </c>
      <c r="AY68" s="351">
        <f>VLOOKUP($E68,Hybrid!$1:$1048576,MATCH(DATE(AY$2,1,1),Hybrid!$A$1:$LI$1),FALSE)</f>
        <v>2.7919933899999999E-2</v>
      </c>
      <c r="AZ68" s="351">
        <f>VLOOKUP($E68,Hybrid!$1:$1048576,MATCH(DATE(AZ$2,1,1),Hybrid!$A$1:$LI$1),FALSE)</f>
        <v>2.49132286E-2</v>
      </c>
      <c r="BA68" s="351">
        <f>VLOOKUP($E68,Hybrid!$1:$1048576,MATCH(DATE(BA$2,1,1),Hybrid!$A$1:$LI$1),FALSE)</f>
        <v>2.2198169600000001E-2</v>
      </c>
      <c r="BB68" s="351">
        <f>VLOOKUP($E68,Hybrid!$1:$1048576,MATCH(DATE(BB$2,1,1),Hybrid!$A$1:$LI$1),FALSE)</f>
        <v>1.97470223E-2</v>
      </c>
      <c r="BC68" s="351">
        <f>VLOOKUP($E68,Hybrid!$1:$1048576,MATCH(DATE(BC$2,1,1),Hybrid!$A$1:$LI$1),FALSE)</f>
        <v>1.7534719000000001E-2</v>
      </c>
      <c r="BD68" s="351">
        <f>VLOOKUP($E68,Hybrid!$1:$1048576,MATCH(DATE(BD$2,1,1),Hybrid!$A$1:$LI$1),FALSE)</f>
        <v>1.5539692500000001E-2</v>
      </c>
      <c r="BE68" s="351">
        <f>VLOOKUP($E68,Hybrid!$1:$1048576,MATCH(DATE(BE$2,1,1),Hybrid!$A$1:$LI$1),FALSE)</f>
        <v>4.14006329E-3</v>
      </c>
      <c r="BF68" s="351">
        <f>VLOOKUP($E68,Hybrid!$1:$1048576,MATCH(DATE(BF$2,1,1),Hybrid!$A$1:$LI$1),FALSE)</f>
        <v>3.2132451E-3</v>
      </c>
      <c r="BG68" s="351">
        <f>VLOOKUP($E68,Hybrid!$1:$1048576,MATCH(DATE(BG$2,1,1),Hybrid!$A$1:$LI$1),FALSE)</f>
        <v>2.4341709100000001E-3</v>
      </c>
      <c r="BH68" s="351">
        <f>VLOOKUP($E68,Hybrid!$1:$1048576,MATCH(DATE(BH$2,1,1),Hybrid!$A$1:$LI$1),FALSE)</f>
        <v>1.7852821E-3</v>
      </c>
      <c r="BI68" s="351">
        <f>VLOOKUP($E68,Hybrid!$1:$1048576,MATCH(DATE(BI$2,1,1),Hybrid!$A$1:$LI$1),FALSE)</f>
        <v>1.25044484E-3</v>
      </c>
    </row>
    <row r="69" spans="1:61" ht="15" customHeight="1" x14ac:dyDescent="0.35">
      <c r="A69" s="409"/>
      <c r="B69" s="416"/>
      <c r="C69" s="142"/>
      <c r="D69" s="103" t="s">
        <v>514</v>
      </c>
      <c r="E69" s="45" t="s">
        <v>387</v>
      </c>
      <c r="F69" s="351">
        <f>VLOOKUP($E69,Hybrid!$1:$1048576,MATCH(DATE(F$2,1,1),Hybrid!$A$1:$LI$1),FALSE)</f>
        <v>1.00505928</v>
      </c>
      <c r="G69" s="351">
        <f>VLOOKUP($E69,Hybrid!$1:$1048576,MATCH(DATE(G$2,1,1),Hybrid!$A$1:$LI$1),FALSE)</f>
        <v>1.095225889</v>
      </c>
      <c r="H69" s="351">
        <f>VLOOKUP($E69,Hybrid!$1:$1048576,MATCH(DATE(H$2,1,1),Hybrid!$A$1:$LI$1),FALSE)</f>
        <v>1.12044213</v>
      </c>
      <c r="I69" s="351">
        <f>VLOOKUP($E69,Hybrid!$1:$1048576,MATCH(DATE(I$2,1,1),Hybrid!$A$1:$LI$1),FALSE)</f>
        <v>1.104291672</v>
      </c>
      <c r="J69" s="351">
        <f>VLOOKUP($E69,Hybrid!$1:$1048576,MATCH(DATE(J$2,1,1),Hybrid!$A$1:$LI$1),FALSE)</f>
        <v>1.063953774</v>
      </c>
      <c r="K69" s="351">
        <f>VLOOKUP($E69,Hybrid!$1:$1048576,MATCH(DATE(K$2,1,1),Hybrid!$A$1:$LI$1),FALSE)</f>
        <v>1.0103411579999999</v>
      </c>
      <c r="L69" s="351">
        <f>VLOOKUP($E69,Hybrid!$1:$1048576,MATCH(DATE(L$2,1,1),Hybrid!$A$1:$LI$1),FALSE)</f>
        <v>0.94875305909999996</v>
      </c>
      <c r="M69" s="351">
        <f>VLOOKUP($E69,Hybrid!$1:$1048576,MATCH(DATE(M$2,1,1),Hybrid!$A$1:$LI$1),FALSE)</f>
        <v>0.88475104469999999</v>
      </c>
      <c r="N69" s="351">
        <f>VLOOKUP($E69,Hybrid!$1:$1048576,MATCH(DATE(N$2,1,1),Hybrid!$A$1:$LI$1),FALSE)</f>
        <v>0.82071228900000004</v>
      </c>
      <c r="O69" s="351">
        <f>VLOOKUP($E69,Hybrid!$1:$1048576,MATCH(DATE(O$2,1,1),Hybrid!$A$1:$LI$1),FALSE)</f>
        <v>0.75803652880000005</v>
      </c>
      <c r="P69" s="351">
        <f>VLOOKUP($E69,Hybrid!$1:$1048576,MATCH(DATE(P$2,1,1),Hybrid!$A$1:$LI$1),FALSE)</f>
        <v>0.69916071280000003</v>
      </c>
      <c r="Q69" s="351">
        <f>VLOOKUP($E69,Hybrid!$1:$1048576,MATCH(DATE(Q$2,1,1),Hybrid!$A$1:$LI$1),FALSE)</f>
        <v>0.641079171</v>
      </c>
      <c r="R69" s="351">
        <f>VLOOKUP($E69,Hybrid!$1:$1048576,MATCH(DATE(R$2,1,1),Hybrid!$A$1:$LI$1),FALSE)</f>
        <v>0.5859038915</v>
      </c>
      <c r="S69" s="351">
        <f>VLOOKUP($E69,Hybrid!$1:$1048576,MATCH(DATE(S$2,1,1),Hybrid!$A$1:$LI$1),FALSE)</f>
        <v>0.53381679329999998</v>
      </c>
      <c r="T69" s="351">
        <f>VLOOKUP($E69,Hybrid!$1:$1048576,MATCH(DATE(T$2,1,1),Hybrid!$A$1:$LI$1),FALSE)</f>
        <v>0.48491989120000001</v>
      </c>
      <c r="U69" s="351">
        <f>VLOOKUP($E69,Hybrid!$1:$1048576,MATCH(DATE(U$2,1,1),Hybrid!$A$1:$LI$1),FALSE)</f>
        <v>0.43924645979999999</v>
      </c>
      <c r="V69" s="351">
        <f>VLOOKUP($E69,Hybrid!$1:$1048576,MATCH(DATE(V$2,1,1),Hybrid!$A$1:$LI$1),FALSE)</f>
        <v>0.39677485359999998</v>
      </c>
      <c r="W69" s="351">
        <f>VLOOKUP($E69,Hybrid!$1:$1048576,MATCH(DATE(W$2,1,1),Hybrid!$A$1:$LI$1),FALSE)</f>
        <v>0.35744234000000003</v>
      </c>
      <c r="X69" s="351">
        <f>VLOOKUP($E69,Hybrid!$1:$1048576,MATCH(DATE(X$2,1,1),Hybrid!$A$1:$LI$1),FALSE)</f>
        <v>0.3211552687</v>
      </c>
      <c r="Y69" s="351">
        <f>VLOOKUP($E69,Hybrid!$1:$1048576,MATCH(DATE(Y$2,1,1),Hybrid!$A$1:$LI$1),FALSE)</f>
        <v>0.28779712499999999</v>
      </c>
      <c r="Z69" s="351">
        <f>VLOOKUP($E69,Hybrid!$1:$1048576,MATCH(DATE(Z$2,1,1),Hybrid!$A$1:$LI$1),FALSE)</f>
        <v>0.25684761</v>
      </c>
      <c r="AA69" s="351">
        <f>VLOOKUP($E69,Hybrid!$1:$1048576,MATCH(DATE(AA$2,1,1),Hybrid!$A$1:$LI$1),FALSE)</f>
        <v>0.22901931349999999</v>
      </c>
      <c r="AB69" s="351">
        <f>VLOOKUP($E69,Hybrid!$1:$1048576,MATCH(DATE(AB$2,1,1),Hybrid!$A$1:$LI$1),FALSE)</f>
        <v>0.20369925950000001</v>
      </c>
      <c r="AC69" s="351">
        <f>VLOOKUP($E69,Hybrid!$1:$1048576,MATCH(DATE(AC$2,1,1),Hybrid!$A$1:$LI$1),FALSE)</f>
        <v>0.18072613809999999</v>
      </c>
      <c r="AD69" s="351">
        <f>VLOOKUP($E69,Hybrid!$1:$1048576,MATCH(DATE(AD$2,1,1),Hybrid!$A$1:$LI$1),FALSE)</f>
        <v>0.15993914579999999</v>
      </c>
      <c r="AE69" s="351">
        <f>VLOOKUP($E69,Hybrid!$1:$1048576,MATCH(DATE(AE$2,1,1),Hybrid!$A$1:$LI$1),FALSE)</f>
        <v>0.14060450969999999</v>
      </c>
      <c r="AF69" s="351">
        <f>VLOOKUP($E69,Hybrid!$1:$1048576,MATCH(DATE(AF$2,1,1),Hybrid!$A$1:$LI$1),FALSE)</f>
        <v>0.12361750320000001</v>
      </c>
      <c r="AG69" s="351">
        <f>VLOOKUP($E69,Hybrid!$1:$1048576,MATCH(DATE(AG$2,1,1),Hybrid!$A$1:$LI$1),FALSE)</f>
        <v>0.1084508277</v>
      </c>
      <c r="AH69" s="351">
        <f>VLOOKUP($E69,Hybrid!$1:$1048576,MATCH(DATE(AH$2,1,1),Hybrid!$A$1:$LI$1),FALSE)</f>
        <v>9.4943830199999996E-2</v>
      </c>
      <c r="AI69" s="351">
        <f>VLOOKUP($E69,Hybrid!$1:$1048576,MATCH(DATE(AI$2,1,1),Hybrid!$A$1:$LI$1),FALSE)</f>
        <v>8.2940651000000004E-2</v>
      </c>
      <c r="AJ69" s="351">
        <f>VLOOKUP($E69,Hybrid!$1:$1048576,MATCH(DATE(AJ$2,1,1),Hybrid!$A$1:$LI$1),FALSE)</f>
        <v>7.2294956600000002E-2</v>
      </c>
      <c r="AK69" s="351">
        <f>VLOOKUP($E69,Hybrid!$1:$1048576,MATCH(DATE(AK$2,1,1),Hybrid!$A$1:$LI$1),FALSE)</f>
        <v>6.2871599900000005E-2</v>
      </c>
      <c r="AL69" s="351">
        <f>VLOOKUP($E69,Hybrid!$1:$1048576,MATCH(DATE(AL$2,1,1),Hybrid!$A$1:$LI$1),FALSE)</f>
        <v>5.4546762200000001E-2</v>
      </c>
      <c r="AM69" s="351">
        <f>VLOOKUP($E69,Hybrid!$1:$1048576,MATCH(DATE(AM$2,1,1),Hybrid!$A$1:$LI$1),FALSE)</f>
        <v>4.7207568200000001E-2</v>
      </c>
      <c r="AN69" s="351">
        <f>VLOOKUP($E69,Hybrid!$1:$1048576,MATCH(DATE(AN$2,1,1),Hybrid!$A$1:$LI$1),FALSE)</f>
        <v>4.0751433400000002E-2</v>
      </c>
      <c r="AO69" s="351">
        <f>VLOOKUP($E69,Hybrid!$1:$1048576,MATCH(DATE(AO$2,1,1),Hybrid!$A$1:$LI$1),FALSE)</f>
        <v>3.50852335E-2</v>
      </c>
      <c r="AP69" s="351">
        <f>VLOOKUP($E69,Hybrid!$1:$1048576,MATCH(DATE(AP$2,1,1),Hybrid!$A$1:$LI$1),FALSE)</f>
        <v>3.0098303999999999E-2</v>
      </c>
      <c r="AQ69" s="351">
        <f>VLOOKUP($E69,Hybrid!$1:$1048576,MATCH(DATE(AQ$2,1,1),Hybrid!$A$1:$LI$1),FALSE)</f>
        <v>2.5751040699999998E-2</v>
      </c>
      <c r="AR69" s="351">
        <f>VLOOKUP($E69,Hybrid!$1:$1048576,MATCH(DATE(AR$2,1,1),Hybrid!$A$1:$LI$1),FALSE)</f>
        <v>2.19723E-2</v>
      </c>
      <c r="AS69" s="351">
        <f>VLOOKUP($E69,Hybrid!$1:$1048576,MATCH(DATE(AS$2,1,1),Hybrid!$A$1:$LI$1),FALSE)</f>
        <v>1.8696959999999999E-2</v>
      </c>
      <c r="AT69" s="351">
        <f>VLOOKUP($E69,Hybrid!$1:$1048576,MATCH(DATE(AT$2,1,1),Hybrid!$A$1:$LI$1),FALSE)</f>
        <v>1.5865697500000001E-2</v>
      </c>
      <c r="AU69" s="351">
        <f>VLOOKUP($E69,Hybrid!$1:$1048576,MATCH(DATE(AU$2,1,1),Hybrid!$A$1:$LI$1),FALSE)</f>
        <v>1.3424907E-2</v>
      </c>
      <c r="AV69" s="351">
        <f>VLOOKUP($E69,Hybrid!$1:$1048576,MATCH(DATE(AV$2,1,1),Hybrid!$A$1:$LI$1),FALSE)</f>
        <v>1.1326453699999999E-2</v>
      </c>
      <c r="AW69" s="351">
        <f>VLOOKUP($E69,Hybrid!$1:$1048576,MATCH(DATE(AW$2,1,1),Hybrid!$A$1:$LI$1),FALSE)</f>
        <v>9.5273266200000001E-3</v>
      </c>
      <c r="AX69" s="351">
        <f>VLOOKUP($E69,Hybrid!$1:$1048576,MATCH(DATE(AX$2,1,1),Hybrid!$A$1:$LI$1),FALSE)</f>
        <v>7.9892421599999999E-3</v>
      </c>
      <c r="AY69" s="351">
        <f>VLOOKUP($E69,Hybrid!$1:$1048576,MATCH(DATE(AY$2,1,1),Hybrid!$A$1:$LI$1),FALSE)</f>
        <v>6.6782158399999996E-3</v>
      </c>
      <c r="AZ69" s="351">
        <f>VLOOKUP($E69,Hybrid!$1:$1048576,MATCH(DATE(AZ$2,1,1),Hybrid!$A$1:$LI$1),FALSE)</f>
        <v>5.5660934500000002E-3</v>
      </c>
      <c r="BA69" s="351">
        <f>VLOOKUP($E69,Hybrid!$1:$1048576,MATCH(DATE(BA$2,1,1),Hybrid!$A$1:$LI$1),FALSE)</f>
        <v>4.62754963E-3</v>
      </c>
      <c r="BB69" s="351">
        <f>VLOOKUP($E69,Hybrid!$1:$1048576,MATCH(DATE(BB$2,1,1),Hybrid!$A$1:$LI$1),FALSE)</f>
        <v>3.8369775400000001E-3</v>
      </c>
      <c r="BC69" s="351">
        <f>VLOOKUP($E69,Hybrid!$1:$1048576,MATCH(DATE(BC$2,1,1),Hybrid!$A$1:$LI$1),FALSE)</f>
        <v>3.1721183600000001E-3</v>
      </c>
      <c r="BD69" s="351">
        <f>VLOOKUP($E69,Hybrid!$1:$1048576,MATCH(DATE(BD$2,1,1),Hybrid!$A$1:$LI$1),FALSE)</f>
        <v>2.6141082399999999E-3</v>
      </c>
      <c r="BE69" s="351">
        <f>VLOOKUP($E69,Hybrid!$1:$1048576,MATCH(DATE(BE$2,1,1),Hybrid!$A$1:$LI$1),FALSE)</f>
        <v>4.1217051899999999E-4</v>
      </c>
      <c r="BF69" s="351">
        <f>VLOOKUP($E69,Hybrid!$1:$1048576,MATCH(DATE(BF$2,1,1),Hybrid!$A$1:$LI$1),FALSE)</f>
        <v>2.7515407199999999E-4</v>
      </c>
      <c r="BG69" s="351">
        <f>VLOOKUP($E69,Hybrid!$1:$1048576,MATCH(DATE(BG$2,1,1),Hybrid!$A$1:$LI$1),FALSE)</f>
        <v>1.73464053E-4</v>
      </c>
      <c r="BH69" s="351">
        <f>VLOOKUP($E69,Hybrid!$1:$1048576,MATCH(DATE(BH$2,1,1),Hybrid!$A$1:$LI$1),FALSE)</f>
        <v>9.9482959199999994E-5</v>
      </c>
      <c r="BI69" s="351">
        <f>VLOOKUP($E69,Hybrid!$1:$1048576,MATCH(DATE(BI$2,1,1),Hybrid!$A$1:$LI$1),FALSE)</f>
        <v>4.6982810999999997E-5</v>
      </c>
    </row>
    <row r="70" spans="1:61" s="92" customFormat="1" ht="15" customHeight="1" x14ac:dyDescent="0.35">
      <c r="A70" s="409"/>
      <c r="B70" s="416"/>
      <c r="C70" s="101" t="s">
        <v>789</v>
      </c>
      <c r="D70" s="101"/>
      <c r="E70" s="74" t="s">
        <v>388</v>
      </c>
      <c r="F70" s="350">
        <f>VLOOKUP($E70,Hybrid!$1:$1048576,MATCH(DATE(F$2,1,1),Hybrid!$A$1:$LI$1),FALSE)</f>
        <v>0.1569999403</v>
      </c>
      <c r="G70" s="350">
        <f>VLOOKUP($E70,Hybrid!$1:$1048576,MATCH(DATE(G$2,1,1),Hybrid!$A$1:$LI$1),FALSE)</f>
        <v>0.17768110710000001</v>
      </c>
      <c r="H70" s="350">
        <f>VLOOKUP($E70,Hybrid!$1:$1048576,MATCH(DATE(H$2,1,1),Hybrid!$A$1:$LI$1),FALSE)</f>
        <v>0.19243694350000001</v>
      </c>
      <c r="I70" s="350">
        <f>VLOOKUP($E70,Hybrid!$1:$1048576,MATCH(DATE(I$2,1,1),Hybrid!$A$1:$LI$1),FALSE)</f>
        <v>0.20298601229999999</v>
      </c>
      <c r="J70" s="350">
        <f>VLOOKUP($E70,Hybrid!$1:$1048576,MATCH(DATE(J$2,1,1),Hybrid!$A$1:$LI$1),FALSE)</f>
        <v>0.21075612020000001</v>
      </c>
      <c r="K70" s="350">
        <f>VLOOKUP($E70,Hybrid!$1:$1048576,MATCH(DATE(K$2,1,1),Hybrid!$A$1:$LI$1),FALSE)</f>
        <v>0.21673122450000001</v>
      </c>
      <c r="L70" s="350">
        <f>VLOOKUP($E70,Hybrid!$1:$1048576,MATCH(DATE(L$2,1,1),Hybrid!$A$1:$LI$1),FALSE)</f>
        <v>0.22122818189999999</v>
      </c>
      <c r="M70" s="350">
        <f>VLOOKUP($E70,Hybrid!$1:$1048576,MATCH(DATE(M$2,1,1),Hybrid!$A$1:$LI$1),FALSE)</f>
        <v>0.2249575281</v>
      </c>
      <c r="N70" s="350">
        <f>VLOOKUP($E70,Hybrid!$1:$1048576,MATCH(DATE(N$2,1,1),Hybrid!$A$1:$LI$1),FALSE)</f>
        <v>0.22817693510000001</v>
      </c>
      <c r="O70" s="350">
        <f>VLOOKUP($E70,Hybrid!$1:$1048576,MATCH(DATE(O$2,1,1),Hybrid!$A$1:$LI$1),FALSE)</f>
        <v>0.23105092899999999</v>
      </c>
      <c r="P70" s="350">
        <f>VLOOKUP($E70,Hybrid!$1:$1048576,MATCH(DATE(P$2,1,1),Hybrid!$A$1:$LI$1),FALSE)</f>
        <v>0.234248237</v>
      </c>
      <c r="Q70" s="350">
        <f>VLOOKUP($E70,Hybrid!$1:$1048576,MATCH(DATE(Q$2,1,1),Hybrid!$A$1:$LI$1),FALSE)</f>
        <v>0.23671894509999999</v>
      </c>
      <c r="R70" s="350">
        <f>VLOOKUP($E70,Hybrid!$1:$1048576,MATCH(DATE(R$2,1,1),Hybrid!$A$1:$LI$1),FALSE)</f>
        <v>0.2390425269</v>
      </c>
      <c r="S70" s="350">
        <f>VLOOKUP($E70,Hybrid!$1:$1048576,MATCH(DATE(S$2,1,1),Hybrid!$A$1:$LI$1),FALSE)</f>
        <v>0.2412420116</v>
      </c>
      <c r="T70" s="350">
        <f>VLOOKUP($E70,Hybrid!$1:$1048576,MATCH(DATE(T$2,1,1),Hybrid!$A$1:$LI$1),FALSE)</f>
        <v>0.2433440945</v>
      </c>
      <c r="U70" s="350">
        <f>VLOOKUP($E70,Hybrid!$1:$1048576,MATCH(DATE(U$2,1,1),Hybrid!$A$1:$LI$1),FALSE)</f>
        <v>0.2453727919</v>
      </c>
      <c r="V70" s="350">
        <f>VLOOKUP($E70,Hybrid!$1:$1048576,MATCH(DATE(V$2,1,1),Hybrid!$A$1:$LI$1),FALSE)</f>
        <v>0.2473465692</v>
      </c>
      <c r="W70" s="350">
        <f>VLOOKUP($E70,Hybrid!$1:$1048576,MATCH(DATE(W$2,1,1),Hybrid!$A$1:$LI$1),FALSE)</f>
        <v>0.24927866009999999</v>
      </c>
      <c r="X70" s="350">
        <f>VLOOKUP($E70,Hybrid!$1:$1048576,MATCH(DATE(X$2,1,1),Hybrid!$A$1:$LI$1),FALSE)</f>
        <v>0.25117771230000002</v>
      </c>
      <c r="Y70" s="350">
        <f>VLOOKUP($E70,Hybrid!$1:$1048576,MATCH(DATE(Y$2,1,1),Hybrid!$A$1:$LI$1),FALSE)</f>
        <v>0.25304899050000002</v>
      </c>
      <c r="Z70" s="350">
        <f>VLOOKUP($E70,Hybrid!$1:$1048576,MATCH(DATE(Z$2,1,1),Hybrid!$A$1:$LI$1),FALSE)</f>
        <v>0.25449170409999999</v>
      </c>
      <c r="AA70" s="350">
        <f>VLOOKUP($E70,Hybrid!$1:$1048576,MATCH(DATE(AA$2,1,1),Hybrid!$A$1:$LI$1),FALSE)</f>
        <v>0.25631167420000001</v>
      </c>
      <c r="AB70" s="350">
        <f>VLOOKUP($E70,Hybrid!$1:$1048576,MATCH(DATE(AB$2,1,1),Hybrid!$A$1:$LI$1),FALSE)</f>
        <v>0.25812084899999999</v>
      </c>
      <c r="AC70" s="350">
        <f>VLOOKUP($E70,Hybrid!$1:$1048576,MATCH(DATE(AC$2,1,1),Hybrid!$A$1:$LI$1),FALSE)</f>
        <v>0.25992459969999998</v>
      </c>
      <c r="AD70" s="350">
        <f>VLOOKUP($E70,Hybrid!$1:$1048576,MATCH(DATE(AD$2,1,1),Hybrid!$A$1:$LI$1),FALSE)</f>
        <v>0.26172000249999999</v>
      </c>
      <c r="AE70" s="350">
        <f>VLOOKUP($E70,Hybrid!$1:$1048576,MATCH(DATE(AE$2,1,1),Hybrid!$A$1:$LI$1),FALSE)</f>
        <v>0.2623654923</v>
      </c>
      <c r="AF70" s="350">
        <f>VLOOKUP($E70,Hybrid!$1:$1048576,MATCH(DATE(AF$2,1,1),Hybrid!$A$1:$LI$1),FALSE)</f>
        <v>0.26358571600000003</v>
      </c>
      <c r="AG70" s="350">
        <f>VLOOKUP($E70,Hybrid!$1:$1048576,MATCH(DATE(AG$2,1,1),Hybrid!$A$1:$LI$1),FALSE)</f>
        <v>0.26481023660000003</v>
      </c>
      <c r="AH70" s="350">
        <f>VLOOKUP($E70,Hybrid!$1:$1048576,MATCH(DATE(AH$2,1,1),Hybrid!$A$1:$LI$1),FALSE)</f>
        <v>0.26606483399999997</v>
      </c>
      <c r="AI70" s="350">
        <f>VLOOKUP($E70,Hybrid!$1:$1048576,MATCH(DATE(AI$2,1,1),Hybrid!$A$1:$LI$1),FALSE)</f>
        <v>0.26735866139999998</v>
      </c>
      <c r="AJ70" s="350">
        <f>VLOOKUP($E70,Hybrid!$1:$1048576,MATCH(DATE(AJ$2,1,1),Hybrid!$A$1:$LI$1),FALSE)</f>
        <v>0.26869092890000001</v>
      </c>
      <c r="AK70" s="350">
        <f>VLOOKUP($E70,Hybrid!$1:$1048576,MATCH(DATE(AK$2,1,1),Hybrid!$A$1:$LI$1),FALSE)</f>
        <v>0.2700564835</v>
      </c>
      <c r="AL70" s="350">
        <f>VLOOKUP($E70,Hybrid!$1:$1048576,MATCH(DATE(AL$2,1,1),Hybrid!$A$1:$LI$1),FALSE)</f>
        <v>0.2714489927</v>
      </c>
      <c r="AM70" s="350">
        <f>VLOOKUP($E70,Hybrid!$1:$1048576,MATCH(DATE(AM$2,1,1),Hybrid!$A$1:$LI$1),FALSE)</f>
        <v>0.27286282750000002</v>
      </c>
      <c r="AN70" s="350">
        <f>VLOOKUP($E70,Hybrid!$1:$1048576,MATCH(DATE(AN$2,1,1),Hybrid!$A$1:$LI$1),FALSE)</f>
        <v>0.274293817</v>
      </c>
      <c r="AO70" s="350">
        <f>VLOOKUP($E70,Hybrid!$1:$1048576,MATCH(DATE(AO$2,1,1),Hybrid!$A$1:$LI$1),FALSE)</f>
        <v>0.27573927250000002</v>
      </c>
      <c r="AP70" s="350">
        <f>VLOOKUP($E70,Hybrid!$1:$1048576,MATCH(DATE(AP$2,1,1),Hybrid!$A$1:$LI$1),FALSE)</f>
        <v>0.27694093419999999</v>
      </c>
      <c r="AQ70" s="350">
        <f>VLOOKUP($E70,Hybrid!$1:$1048576,MATCH(DATE(AQ$2,1,1),Hybrid!$A$1:$LI$1),FALSE)</f>
        <v>0.27815241810000002</v>
      </c>
      <c r="AR70" s="350">
        <f>VLOOKUP($E70,Hybrid!$1:$1048576,MATCH(DATE(AR$2,1,1),Hybrid!$A$1:$LI$1),FALSE)</f>
        <v>0.27938013360000002</v>
      </c>
      <c r="AS70" s="350">
        <f>VLOOKUP($E70,Hybrid!$1:$1048576,MATCH(DATE(AS$2,1,1),Hybrid!$A$1:$LI$1),FALSE)</f>
        <v>0.28063309749999998</v>
      </c>
      <c r="AT70" s="350">
        <f>VLOOKUP($E70,Hybrid!$1:$1048576,MATCH(DATE(AT$2,1,1),Hybrid!$A$1:$LI$1),FALSE)</f>
        <v>0.28191725829999997</v>
      </c>
      <c r="AU70" s="350">
        <f>VLOOKUP($E70,Hybrid!$1:$1048576,MATCH(DATE(AU$2,1,1),Hybrid!$A$1:$LI$1),FALSE)</f>
        <v>0.28323463589999998</v>
      </c>
      <c r="AV70" s="350">
        <f>VLOOKUP($E70,Hybrid!$1:$1048576,MATCH(DATE(AV$2,1,1),Hybrid!$A$1:$LI$1),FALSE)</f>
        <v>0.28458388140000002</v>
      </c>
      <c r="AW70" s="350">
        <f>VLOOKUP($E70,Hybrid!$1:$1048576,MATCH(DATE(AW$2,1,1),Hybrid!$A$1:$LI$1),FALSE)</f>
        <v>0.28596162889999999</v>
      </c>
      <c r="AX70" s="350">
        <f>VLOOKUP($E70,Hybrid!$1:$1048576,MATCH(DATE(AX$2,1,1),Hybrid!$A$1:$LI$1),FALSE)</f>
        <v>0.28736361090000001</v>
      </c>
      <c r="AY70" s="350">
        <f>VLOOKUP($E70,Hybrid!$1:$1048576,MATCH(DATE(AY$2,1,1),Hybrid!$A$1:$LI$1),FALSE)</f>
        <v>0.28878532569999998</v>
      </c>
      <c r="AZ70" s="350">
        <f>VLOOKUP($E70,Hybrid!$1:$1048576,MATCH(DATE(AZ$2,1,1),Hybrid!$A$1:$LI$1),FALSE)</f>
        <v>0.29024695369999998</v>
      </c>
      <c r="BA70" s="350">
        <f>VLOOKUP($E70,Hybrid!$1:$1048576,MATCH(DATE(BA$2,1,1),Hybrid!$A$1:$LI$1),FALSE)</f>
        <v>0.29171471180000003</v>
      </c>
      <c r="BB70" s="350">
        <f>VLOOKUP($E70,Hybrid!$1:$1048576,MATCH(DATE(BB$2,1,1),Hybrid!$A$1:$LI$1),FALSE)</f>
        <v>0.2931387479</v>
      </c>
      <c r="BC70" s="350">
        <f>VLOOKUP($E70,Hybrid!$1:$1048576,MATCH(DATE(BC$2,1,1),Hybrid!$A$1:$LI$1),FALSE)</f>
        <v>0.29451135760000002</v>
      </c>
      <c r="BD70" s="350">
        <f>VLOOKUP($E70,Hybrid!$1:$1048576,MATCH(DATE(BD$2,1,1),Hybrid!$A$1:$LI$1),FALSE)</f>
        <v>0.29584561609999999</v>
      </c>
      <c r="BE70" s="350">
        <f>VLOOKUP($E70,Hybrid!$1:$1048576,MATCH(DATE(BE$2,1,1),Hybrid!$A$1:$LI$1),FALSE)</f>
        <v>0.32675922540000002</v>
      </c>
      <c r="BF70" s="350">
        <f>VLOOKUP($E70,Hybrid!$1:$1048576,MATCH(DATE(BF$2,1,1),Hybrid!$A$1:$LI$1),FALSE)</f>
        <v>0.32948342330000002</v>
      </c>
      <c r="BG70" s="350">
        <f>VLOOKUP($E70,Hybrid!$1:$1048576,MATCH(DATE(BG$2,1,1),Hybrid!$A$1:$LI$1),FALSE)</f>
        <v>0.33226927550000002</v>
      </c>
      <c r="BH70" s="350">
        <f>VLOOKUP($E70,Hybrid!$1:$1048576,MATCH(DATE(BH$2,1,1),Hybrid!$A$1:$LI$1),FALSE)</f>
        <v>0.33512319159999998</v>
      </c>
      <c r="BI70" s="350">
        <f>VLOOKUP($E70,Hybrid!$1:$1048576,MATCH(DATE(BI$2,1,1),Hybrid!$A$1:$LI$1),FALSE)</f>
        <v>0.33805205170000002</v>
      </c>
    </row>
    <row r="71" spans="1:61" ht="15" customHeight="1" x14ac:dyDescent="0.35">
      <c r="A71" s="409"/>
      <c r="B71" s="416"/>
      <c r="C71" s="142"/>
      <c r="D71" s="103" t="s">
        <v>508</v>
      </c>
      <c r="E71" s="45" t="s">
        <v>389</v>
      </c>
      <c r="F71" s="351">
        <f>VLOOKUP($E71,Hybrid!$1:$1048576,MATCH(DATE(F$2,1,1),Hybrid!$A$1:$LI$1),FALSE)</f>
        <v>4.4415281299999998E-2</v>
      </c>
      <c r="G71" s="351">
        <f>VLOOKUP($E71,Hybrid!$1:$1048576,MATCH(DATE(G$2,1,1),Hybrid!$A$1:$LI$1),FALSE)</f>
        <v>5.0551946799999997E-2</v>
      </c>
      <c r="H71" s="351">
        <f>VLOOKUP($E71,Hybrid!$1:$1048576,MATCH(DATE(H$2,1,1),Hybrid!$A$1:$LI$1),FALSE)</f>
        <v>5.5208737299999998E-2</v>
      </c>
      <c r="I71" s="351">
        <f>VLOOKUP($E71,Hybrid!$1:$1048576,MATCH(DATE(I$2,1,1),Hybrid!$A$1:$LI$1),FALSE)</f>
        <v>5.8795756800000001E-2</v>
      </c>
      <c r="J71" s="351">
        <f>VLOOKUP($E71,Hybrid!$1:$1048576,MATCH(DATE(J$2,1,1),Hybrid!$A$1:$LI$1),FALSE)</f>
        <v>6.1667584599999999E-2</v>
      </c>
      <c r="K71" s="351">
        <f>VLOOKUP($E71,Hybrid!$1:$1048576,MATCH(DATE(K$2,1,1),Hybrid!$A$1:$LI$1),FALSE)</f>
        <v>6.4073758999999994E-2</v>
      </c>
      <c r="L71" s="351">
        <f>VLOOKUP($E71,Hybrid!$1:$1048576,MATCH(DATE(L$2,1,1),Hybrid!$A$1:$LI$1),FALSE)</f>
        <v>6.6082103000000003E-2</v>
      </c>
      <c r="M71" s="351">
        <f>VLOOKUP($E71,Hybrid!$1:$1048576,MATCH(DATE(M$2,1,1),Hybrid!$A$1:$LI$1),FALSE)</f>
        <v>6.7886841200000006E-2</v>
      </c>
      <c r="N71" s="351">
        <f>VLOOKUP($E71,Hybrid!$1:$1048576,MATCH(DATE(N$2,1,1),Hybrid!$A$1:$LI$1),FALSE)</f>
        <v>6.9555631000000007E-2</v>
      </c>
      <c r="O71" s="351">
        <f>VLOOKUP($E71,Hybrid!$1:$1048576,MATCH(DATE(O$2,1,1),Hybrid!$A$1:$LI$1),FALSE)</f>
        <v>7.1132333500000006E-2</v>
      </c>
      <c r="P71" s="351">
        <f>VLOOKUP($E71,Hybrid!$1:$1048576,MATCH(DATE(P$2,1,1),Hybrid!$A$1:$LI$1),FALSE)</f>
        <v>7.2821330200000006E-2</v>
      </c>
      <c r="Q71" s="351">
        <f>VLOOKUP($E71,Hybrid!$1:$1048576,MATCH(DATE(Q$2,1,1),Hybrid!$A$1:$LI$1),FALSE)</f>
        <v>7.4295381899999999E-2</v>
      </c>
      <c r="R71" s="351">
        <f>VLOOKUP($E71,Hybrid!$1:$1048576,MATCH(DATE(R$2,1,1),Hybrid!$A$1:$LI$1),FALSE)</f>
        <v>7.5730603100000002E-2</v>
      </c>
      <c r="S71" s="351">
        <f>VLOOKUP($E71,Hybrid!$1:$1048576,MATCH(DATE(S$2,1,1),Hybrid!$A$1:$LI$1),FALSE)</f>
        <v>7.7132526199999996E-2</v>
      </c>
      <c r="T71" s="351">
        <f>VLOOKUP($E71,Hybrid!$1:$1048576,MATCH(DATE(T$2,1,1),Hybrid!$A$1:$LI$1),FALSE)</f>
        <v>7.8508520799999995E-2</v>
      </c>
      <c r="U71" s="351">
        <f>VLOOKUP($E71,Hybrid!$1:$1048576,MATCH(DATE(U$2,1,1),Hybrid!$A$1:$LI$1),FALSE)</f>
        <v>7.9865574199999997E-2</v>
      </c>
      <c r="V71" s="351">
        <f>VLOOKUP($E71,Hybrid!$1:$1048576,MATCH(DATE(V$2,1,1),Hybrid!$A$1:$LI$1),FALSE)</f>
        <v>8.1209201699999997E-2</v>
      </c>
      <c r="W71" s="351">
        <f>VLOOKUP($E71,Hybrid!$1:$1048576,MATCH(DATE(W$2,1,1),Hybrid!$A$1:$LI$1),FALSE)</f>
        <v>8.2543439800000007E-2</v>
      </c>
      <c r="X71" s="351">
        <f>VLOOKUP($E71,Hybrid!$1:$1048576,MATCH(DATE(X$2,1,1),Hybrid!$A$1:$LI$1),FALSE)</f>
        <v>8.3870984400000001E-2</v>
      </c>
      <c r="Y71" s="351">
        <f>VLOOKUP($E71,Hybrid!$1:$1048576,MATCH(DATE(Y$2,1,1),Hybrid!$A$1:$LI$1),FALSE)</f>
        <v>8.5193545300000006E-2</v>
      </c>
      <c r="Z71" s="351">
        <f>VLOOKUP($E71,Hybrid!$1:$1048576,MATCH(DATE(Z$2,1,1),Hybrid!$A$1:$LI$1),FALSE)</f>
        <v>8.6374641700000004E-2</v>
      </c>
      <c r="AA71" s="351">
        <f>VLOOKUP($E71,Hybrid!$1:$1048576,MATCH(DATE(AA$2,1,1),Hybrid!$A$1:$LI$1),FALSE)</f>
        <v>8.7686766900000004E-2</v>
      </c>
      <c r="AB71" s="351">
        <f>VLOOKUP($E71,Hybrid!$1:$1048576,MATCH(DATE(AB$2,1,1),Hybrid!$A$1:$LI$1),FALSE)</f>
        <v>8.8999934599999997E-2</v>
      </c>
      <c r="AC71" s="351">
        <f>VLOOKUP($E71,Hybrid!$1:$1048576,MATCH(DATE(AC$2,1,1),Hybrid!$A$1:$LI$1),FALSE)</f>
        <v>9.0316563700000005E-2</v>
      </c>
      <c r="AD71" s="351">
        <f>VLOOKUP($E71,Hybrid!$1:$1048576,MATCH(DATE(AD$2,1,1),Hybrid!$A$1:$LI$1),FALSE)</f>
        <v>9.1636096799999997E-2</v>
      </c>
      <c r="AE71" s="351">
        <f>VLOOKUP($E71,Hybrid!$1:$1048576,MATCH(DATE(AE$2,1,1),Hybrid!$A$1:$LI$1),FALSE)</f>
        <v>9.2554905600000001E-2</v>
      </c>
      <c r="AF71" s="351">
        <f>VLOOKUP($E71,Hybrid!$1:$1048576,MATCH(DATE(AF$2,1,1),Hybrid!$A$1:$LI$1),FALSE)</f>
        <v>9.3676664600000001E-2</v>
      </c>
      <c r="AG71" s="351">
        <f>VLOOKUP($E71,Hybrid!$1:$1048576,MATCH(DATE(AG$2,1,1),Hybrid!$A$1:$LI$1),FALSE)</f>
        <v>9.4802565199999994E-2</v>
      </c>
      <c r="AH71" s="351">
        <f>VLOOKUP($E71,Hybrid!$1:$1048576,MATCH(DATE(AH$2,1,1),Hybrid!$A$1:$LI$1),FALSE)</f>
        <v>9.5942933100000002E-2</v>
      </c>
      <c r="AI71" s="351">
        <f>VLOOKUP($E71,Hybrid!$1:$1048576,MATCH(DATE(AI$2,1,1),Hybrid!$A$1:$LI$1),FALSE)</f>
        <v>9.7102173799999997E-2</v>
      </c>
      <c r="AJ71" s="351">
        <f>VLOOKUP($E71,Hybrid!$1:$1048576,MATCH(DATE(AJ$2,1,1),Hybrid!$A$1:$LI$1),FALSE)</f>
        <v>9.8281052600000002E-2</v>
      </c>
      <c r="AK71" s="351">
        <f>VLOOKUP($E71,Hybrid!$1:$1048576,MATCH(DATE(AK$2,1,1),Hybrid!$A$1:$LI$1),FALSE)</f>
        <v>9.9478682799999996E-2</v>
      </c>
      <c r="AL71" s="351">
        <f>VLOOKUP($E71,Hybrid!$1:$1048576,MATCH(DATE(AL$2,1,1),Hybrid!$A$1:$LI$1),FALSE)</f>
        <v>0.10069368350000001</v>
      </c>
      <c r="AM71" s="351">
        <f>VLOOKUP($E71,Hybrid!$1:$1048576,MATCH(DATE(AM$2,1,1),Hybrid!$A$1:$LI$1),FALSE)</f>
        <v>0.1019248765</v>
      </c>
      <c r="AN71" s="351">
        <f>VLOOKUP($E71,Hybrid!$1:$1048576,MATCH(DATE(AN$2,1,1),Hybrid!$A$1:$LI$1),FALSE)</f>
        <v>0.1031715693</v>
      </c>
      <c r="AO71" s="351">
        <f>VLOOKUP($E71,Hybrid!$1:$1048576,MATCH(DATE(AO$2,1,1),Hybrid!$A$1:$LI$1),FALSE)</f>
        <v>0.1044335727</v>
      </c>
      <c r="AP71" s="351">
        <f>VLOOKUP($E71,Hybrid!$1:$1048576,MATCH(DATE(AP$2,1,1),Hybrid!$A$1:$LI$1),FALSE)</f>
        <v>0.10561288169999999</v>
      </c>
      <c r="AQ71" s="351">
        <f>VLOOKUP($E71,Hybrid!$1:$1048576,MATCH(DATE(AQ$2,1,1),Hybrid!$A$1:$LI$1),FALSE)</f>
        <v>0.1068052665</v>
      </c>
      <c r="AR71" s="351">
        <f>VLOOKUP($E71,Hybrid!$1:$1048576,MATCH(DATE(AR$2,1,1),Hybrid!$A$1:$LI$1),FALSE)</f>
        <v>0.10801376679999999</v>
      </c>
      <c r="AS71" s="351">
        <f>VLOOKUP($E71,Hybrid!$1:$1048576,MATCH(DATE(AS$2,1,1),Hybrid!$A$1:$LI$1),FALSE)</f>
        <v>0.1092426012</v>
      </c>
      <c r="AT71" s="351">
        <f>VLOOKUP($E71,Hybrid!$1:$1048576,MATCH(DATE(AT$2,1,1),Hybrid!$A$1:$LI$1),FALSE)</f>
        <v>0.1104948956</v>
      </c>
      <c r="AU71" s="351">
        <f>VLOOKUP($E71,Hybrid!$1:$1048576,MATCH(DATE(AU$2,1,1),Hybrid!$A$1:$LI$1),FALSE)</f>
        <v>0.1117722701</v>
      </c>
      <c r="AV71" s="351">
        <f>VLOOKUP($E71,Hybrid!$1:$1048576,MATCH(DATE(AV$2,1,1),Hybrid!$A$1:$LI$1),FALSE)</f>
        <v>0.11307500400000001</v>
      </c>
      <c r="AW71" s="351">
        <f>VLOOKUP($E71,Hybrid!$1:$1048576,MATCH(DATE(AW$2,1,1),Hybrid!$A$1:$LI$1),FALSE)</f>
        <v>0.114402539</v>
      </c>
      <c r="AX71" s="351">
        <f>VLOOKUP($E71,Hybrid!$1:$1048576,MATCH(DATE(AX$2,1,1),Hybrid!$A$1:$LI$1),FALSE)</f>
        <v>0.1157539028</v>
      </c>
      <c r="AY71" s="351">
        <f>VLOOKUP($E71,Hybrid!$1:$1048576,MATCH(DATE(AY$2,1,1),Hybrid!$A$1:$LI$1),FALSE)</f>
        <v>0.11712797210000001</v>
      </c>
      <c r="AZ71" s="351">
        <f>VLOOKUP($E71,Hybrid!$1:$1048576,MATCH(DATE(AZ$2,1,1),Hybrid!$A$1:$LI$1),FALSE)</f>
        <v>0.1185323294</v>
      </c>
      <c r="BA71" s="351">
        <f>VLOOKUP($E71,Hybrid!$1:$1048576,MATCH(DATE(BA$2,1,1),Hybrid!$A$1:$LI$1),FALSE)</f>
        <v>0.1199511902</v>
      </c>
      <c r="BB71" s="351">
        <f>VLOOKUP($E71,Hybrid!$1:$1048576,MATCH(DATE(BB$2,1,1),Hybrid!$A$1:$LI$1),FALSE)</f>
        <v>0.1213645173</v>
      </c>
      <c r="BC71" s="351">
        <f>VLOOKUP($E71,Hybrid!$1:$1048576,MATCH(DATE(BC$2,1,1),Hybrid!$A$1:$LI$1),FALSE)</f>
        <v>0.1227703269</v>
      </c>
      <c r="BD71" s="351">
        <f>VLOOKUP($E71,Hybrid!$1:$1048576,MATCH(DATE(BD$2,1,1),Hybrid!$A$1:$LI$1),FALSE)</f>
        <v>0.1241753092</v>
      </c>
      <c r="BE71" s="351">
        <f>VLOOKUP($E71,Hybrid!$1:$1048576,MATCH(DATE(BE$2,1,1),Hybrid!$A$1:$LI$1),FALSE)</f>
        <v>0.1392342452</v>
      </c>
      <c r="BF71" s="351">
        <f>VLOOKUP($E71,Hybrid!$1:$1048576,MATCH(DATE(BF$2,1,1),Hybrid!$A$1:$LI$1),FALSE)</f>
        <v>0.14136864269999999</v>
      </c>
      <c r="BG71" s="351">
        <f>VLOOKUP($E71,Hybrid!$1:$1048576,MATCH(DATE(BG$2,1,1),Hybrid!$A$1:$LI$1),FALSE)</f>
        <v>0.1435517493</v>
      </c>
      <c r="BH71" s="351">
        <f>VLOOKUP($E71,Hybrid!$1:$1048576,MATCH(DATE(BH$2,1,1),Hybrid!$A$1:$LI$1),FALSE)</f>
        <v>0.14578715010000001</v>
      </c>
      <c r="BI71" s="351">
        <f>VLOOKUP($E71,Hybrid!$1:$1048576,MATCH(DATE(BI$2,1,1),Hybrid!$A$1:$LI$1),FALSE)</f>
        <v>0.14807869979999999</v>
      </c>
    </row>
    <row r="72" spans="1:61" ht="15" customHeight="1" x14ac:dyDescent="0.35">
      <c r="A72" s="409"/>
      <c r="B72" s="416"/>
      <c r="C72" s="142"/>
      <c r="D72" s="103" t="s">
        <v>509</v>
      </c>
      <c r="E72" s="45" t="s">
        <v>390</v>
      </c>
      <c r="F72" s="351">
        <f>VLOOKUP($E72,Hybrid!$1:$1048576,MATCH(DATE(F$2,1,1),Hybrid!$A$1:$LI$1),FALSE)</f>
        <v>4.26411794E-2</v>
      </c>
      <c r="G72" s="351">
        <f>VLOOKUP($E72,Hybrid!$1:$1048576,MATCH(DATE(G$2,1,1),Hybrid!$A$1:$LI$1),FALSE)</f>
        <v>4.8477692000000003E-2</v>
      </c>
      <c r="H72" s="351">
        <f>VLOOKUP($E72,Hybrid!$1:$1048576,MATCH(DATE(H$2,1,1),Hybrid!$A$1:$LI$1),FALSE)</f>
        <v>5.2852497800000002E-2</v>
      </c>
      <c r="I72" s="351">
        <f>VLOOKUP($E72,Hybrid!$1:$1048576,MATCH(DATE(I$2,1,1),Hybrid!$A$1:$LI$1),FALSE)</f>
        <v>5.6171595800000002E-2</v>
      </c>
      <c r="J72" s="351">
        <f>VLOOKUP($E72,Hybrid!$1:$1048576,MATCH(DATE(J$2,1,1),Hybrid!$A$1:$LI$1),FALSE)</f>
        <v>5.8783279700000003E-2</v>
      </c>
      <c r="K72" s="351">
        <f>VLOOKUP($E72,Hybrid!$1:$1048576,MATCH(DATE(K$2,1,1),Hybrid!$A$1:$LI$1),FALSE)</f>
        <v>6.0931586699999998E-2</v>
      </c>
      <c r="L72" s="351">
        <f>VLOOKUP($E72,Hybrid!$1:$1048576,MATCH(DATE(L$2,1,1),Hybrid!$A$1:$LI$1),FALSE)</f>
        <v>6.26852564E-2</v>
      </c>
      <c r="M72" s="351">
        <f>VLOOKUP($E72,Hybrid!$1:$1048576,MATCH(DATE(M$2,1,1),Hybrid!$A$1:$LI$1),FALSE)</f>
        <v>6.42316146E-2</v>
      </c>
      <c r="N72" s="351">
        <f>VLOOKUP($E72,Hybrid!$1:$1048576,MATCH(DATE(N$2,1,1),Hybrid!$A$1:$LI$1),FALSE)</f>
        <v>6.5636332699999994E-2</v>
      </c>
      <c r="O72" s="351">
        <f>VLOOKUP($E72,Hybrid!$1:$1048576,MATCH(DATE(O$2,1,1),Hybrid!$A$1:$LI$1),FALSE)</f>
        <v>6.6941793400000005E-2</v>
      </c>
      <c r="P72" s="351">
        <f>VLOOKUP($E72,Hybrid!$1:$1048576,MATCH(DATE(P$2,1,1),Hybrid!$A$1:$LI$1),FALSE)</f>
        <v>6.8340226800000001E-2</v>
      </c>
      <c r="Q72" s="351">
        <f>VLOOKUP($E72,Hybrid!$1:$1048576,MATCH(DATE(Q$2,1,1),Hybrid!$A$1:$LI$1),FALSE)</f>
        <v>6.9524329600000004E-2</v>
      </c>
      <c r="R72" s="351">
        <f>VLOOKUP($E72,Hybrid!$1:$1048576,MATCH(DATE(R$2,1,1),Hybrid!$A$1:$LI$1),FALSE)</f>
        <v>7.0660160099999994E-2</v>
      </c>
      <c r="S72" s="351">
        <f>VLOOKUP($E72,Hybrid!$1:$1048576,MATCH(DATE(S$2,1,1),Hybrid!$A$1:$LI$1),FALSE)</f>
        <v>7.1753110600000003E-2</v>
      </c>
      <c r="T72" s="351">
        <f>VLOOKUP($E72,Hybrid!$1:$1048576,MATCH(DATE(T$2,1,1),Hybrid!$A$1:$LI$1),FALSE)</f>
        <v>7.2810145300000004E-2</v>
      </c>
      <c r="U72" s="351">
        <f>VLOOKUP($E72,Hybrid!$1:$1048576,MATCH(DATE(U$2,1,1),Hybrid!$A$1:$LI$1),FALSE)</f>
        <v>7.3837771100000005E-2</v>
      </c>
      <c r="V72" s="351">
        <f>VLOOKUP($E72,Hybrid!$1:$1048576,MATCH(DATE(V$2,1,1),Hybrid!$A$1:$LI$1),FALSE)</f>
        <v>7.4841063799999996E-2</v>
      </c>
      <c r="W72" s="351">
        <f>VLOOKUP($E72,Hybrid!$1:$1048576,MATCH(DATE(W$2,1,1),Hybrid!$A$1:$LI$1),FALSE)</f>
        <v>7.5823687700000003E-2</v>
      </c>
      <c r="X72" s="351">
        <f>VLOOKUP($E72,Hybrid!$1:$1048576,MATCH(DATE(X$2,1,1),Hybrid!$A$1:$LI$1),FALSE)</f>
        <v>7.6788040700000004E-2</v>
      </c>
      <c r="Y72" s="351">
        <f>VLOOKUP($E72,Hybrid!$1:$1048576,MATCH(DATE(Y$2,1,1),Hybrid!$A$1:$LI$1),FALSE)</f>
        <v>7.7735588199999997E-2</v>
      </c>
      <c r="Z72" s="351">
        <f>VLOOKUP($E72,Hybrid!$1:$1048576,MATCH(DATE(Z$2,1,1),Hybrid!$A$1:$LI$1),FALSE)</f>
        <v>7.8542311300000001E-2</v>
      </c>
      <c r="AA72" s="351">
        <f>VLOOKUP($E72,Hybrid!$1:$1048576,MATCH(DATE(AA$2,1,1),Hybrid!$A$1:$LI$1),FALSE)</f>
        <v>7.9456334899999995E-2</v>
      </c>
      <c r="AB72" s="351">
        <f>VLOOKUP($E72,Hybrid!$1:$1048576,MATCH(DATE(AB$2,1,1),Hybrid!$A$1:$LI$1),FALSE)</f>
        <v>8.0358718100000004E-2</v>
      </c>
      <c r="AC72" s="351">
        <f>VLOOKUP($E72,Hybrid!$1:$1048576,MATCH(DATE(AC$2,1,1),Hybrid!$A$1:$LI$1),FALSE)</f>
        <v>8.1251345099999997E-2</v>
      </c>
      <c r="AD72" s="351">
        <f>VLOOKUP($E72,Hybrid!$1:$1048576,MATCH(DATE(AD$2,1,1),Hybrid!$A$1:$LI$1),FALSE)</f>
        <v>8.21334549E-2</v>
      </c>
      <c r="AE72" s="351">
        <f>VLOOKUP($E72,Hybrid!$1:$1048576,MATCH(DATE(AE$2,1,1),Hybrid!$A$1:$LI$1),FALSE)</f>
        <v>8.2645014700000005E-2</v>
      </c>
      <c r="AF72" s="351">
        <f>VLOOKUP($E72,Hybrid!$1:$1048576,MATCH(DATE(AF$2,1,1),Hybrid!$A$1:$LI$1),FALSE)</f>
        <v>8.3327257700000004E-2</v>
      </c>
      <c r="AG72" s="351">
        <f>VLOOKUP($E72,Hybrid!$1:$1048576,MATCH(DATE(AG$2,1,1),Hybrid!$A$1:$LI$1),FALSE)</f>
        <v>8.4001624400000002E-2</v>
      </c>
      <c r="AH72" s="351">
        <f>VLOOKUP($E72,Hybrid!$1:$1048576,MATCH(DATE(AH$2,1,1),Hybrid!$A$1:$LI$1),FALSE)</f>
        <v>8.4676787899999995E-2</v>
      </c>
      <c r="AI72" s="351">
        <f>VLOOKUP($E72,Hybrid!$1:$1048576,MATCH(DATE(AI$2,1,1),Hybrid!$A$1:$LI$1),FALSE)</f>
        <v>8.5356120199999996E-2</v>
      </c>
      <c r="AJ72" s="351">
        <f>VLOOKUP($E72,Hybrid!$1:$1048576,MATCH(DATE(AJ$2,1,1),Hybrid!$A$1:$LI$1),FALSE)</f>
        <v>8.6039766599999998E-2</v>
      </c>
      <c r="AK72" s="351">
        <f>VLOOKUP($E72,Hybrid!$1:$1048576,MATCH(DATE(AK$2,1,1),Hybrid!$A$1:$LI$1),FALSE)</f>
        <v>8.6726413899999993E-2</v>
      </c>
      <c r="AL72" s="351">
        <f>VLOOKUP($E72,Hybrid!$1:$1048576,MATCH(DATE(AL$2,1,1),Hybrid!$A$1:$LI$1),FALSE)</f>
        <v>8.7414308699999999E-2</v>
      </c>
      <c r="AM72" s="351">
        <f>VLOOKUP($E72,Hybrid!$1:$1048576,MATCH(DATE(AM$2,1,1),Hybrid!$A$1:$LI$1),FALSE)</f>
        <v>8.8101865000000001E-2</v>
      </c>
      <c r="AN72" s="351">
        <f>VLOOKUP($E72,Hybrid!$1:$1048576,MATCH(DATE(AN$2,1,1),Hybrid!$A$1:$LI$1),FALSE)</f>
        <v>8.8787909600000006E-2</v>
      </c>
      <c r="AO72" s="351">
        <f>VLOOKUP($E72,Hybrid!$1:$1048576,MATCH(DATE(AO$2,1,1),Hybrid!$A$1:$LI$1),FALSE)</f>
        <v>8.9471694700000007E-2</v>
      </c>
      <c r="AP72" s="351">
        <f>VLOOKUP($E72,Hybrid!$1:$1048576,MATCH(DATE(AP$2,1,1),Hybrid!$A$1:$LI$1),FALSE)</f>
        <v>9.0069221199999994E-2</v>
      </c>
      <c r="AQ72" s="351">
        <f>VLOOKUP($E72,Hybrid!$1:$1048576,MATCH(DATE(AQ$2,1,1),Hybrid!$A$1:$LI$1),FALSE)</f>
        <v>9.0662556300000002E-2</v>
      </c>
      <c r="AR72" s="351">
        <f>VLOOKUP($E72,Hybrid!$1:$1048576,MATCH(DATE(AR$2,1,1),Hybrid!$A$1:$LI$1),FALSE)</f>
        <v>9.1253792799999997E-2</v>
      </c>
      <c r="AS72" s="351">
        <f>VLOOKUP($E72,Hybrid!$1:$1048576,MATCH(DATE(AS$2,1,1),Hybrid!$A$1:$LI$1),FALSE)</f>
        <v>9.1845889599999994E-2</v>
      </c>
      <c r="AT72" s="351">
        <f>VLOOKUP($E72,Hybrid!$1:$1048576,MATCH(DATE(AT$2,1,1),Hybrid!$A$1:$LI$1),FALSE)</f>
        <v>9.2440792399999999E-2</v>
      </c>
      <c r="AU72" s="351">
        <f>VLOOKUP($E72,Hybrid!$1:$1048576,MATCH(DATE(AU$2,1,1),Hybrid!$A$1:$LI$1),FALSE)</f>
        <v>9.30391312E-2</v>
      </c>
      <c r="AV72" s="351">
        <f>VLOOKUP($E72,Hybrid!$1:$1048576,MATCH(DATE(AV$2,1,1),Hybrid!$A$1:$LI$1),FALSE)</f>
        <v>9.3640391000000003E-2</v>
      </c>
      <c r="AW72" s="351">
        <f>VLOOKUP($E72,Hybrid!$1:$1048576,MATCH(DATE(AW$2,1,1),Hybrid!$A$1:$LI$1),FALSE)</f>
        <v>9.4243350700000006E-2</v>
      </c>
      <c r="AX72" s="351">
        <f>VLOOKUP($E72,Hybrid!$1:$1048576,MATCH(DATE(AX$2,1,1),Hybrid!$A$1:$LI$1),FALSE)</f>
        <v>9.4846448400000005E-2</v>
      </c>
      <c r="AY72" s="351">
        <f>VLOOKUP($E72,Hybrid!$1:$1048576,MATCH(DATE(AY$2,1,1),Hybrid!$A$1:$LI$1),FALSE)</f>
        <v>9.5448003000000003E-2</v>
      </c>
      <c r="AZ72" s="351">
        <f>VLOOKUP($E72,Hybrid!$1:$1048576,MATCH(DATE(AZ$2,1,1),Hybrid!$A$1:$LI$1),FALSE)</f>
        <v>9.6054276399999999E-2</v>
      </c>
      <c r="BA72" s="351">
        <f>VLOOKUP($E72,Hybrid!$1:$1048576,MATCH(DATE(BA$2,1,1),Hybrid!$A$1:$LI$1),FALSE)</f>
        <v>9.6653529399999993E-2</v>
      </c>
      <c r="BB72" s="351">
        <f>VLOOKUP($E72,Hybrid!$1:$1048576,MATCH(DATE(BB$2,1,1),Hybrid!$A$1:$LI$1),FALSE)</f>
        <v>9.7229069599999995E-2</v>
      </c>
      <c r="BC72" s="351">
        <f>VLOOKUP($E72,Hybrid!$1:$1048576,MATCH(DATE(BC$2,1,1),Hybrid!$A$1:$LI$1),FALSE)</f>
        <v>9.7778221499999998E-2</v>
      </c>
      <c r="BD72" s="351">
        <f>VLOOKUP($E72,Hybrid!$1:$1048576,MATCH(DATE(BD$2,1,1),Hybrid!$A$1:$LI$1),FALSE)</f>
        <v>9.8305146100000004E-2</v>
      </c>
      <c r="BE72" s="351">
        <f>VLOOKUP($E72,Hybrid!$1:$1048576,MATCH(DATE(BE$2,1,1),Hybrid!$A$1:$LI$1),FALSE)</f>
        <v>0.1090054921</v>
      </c>
      <c r="BF72" s="351">
        <f>VLOOKUP($E72,Hybrid!$1:$1048576,MATCH(DATE(BF$2,1,1),Hybrid!$A$1:$LI$1),FALSE)</f>
        <v>0.1099881689</v>
      </c>
      <c r="BG72" s="351">
        <f>VLOOKUP($E72,Hybrid!$1:$1048576,MATCH(DATE(BG$2,1,1),Hybrid!$A$1:$LI$1),FALSE)</f>
        <v>0.11098093489999999</v>
      </c>
      <c r="BH72" s="351">
        <f>VLOOKUP($E72,Hybrid!$1:$1048576,MATCH(DATE(BH$2,1,1),Hybrid!$A$1:$LI$1),FALSE)</f>
        <v>0.1119855793</v>
      </c>
      <c r="BI72" s="351">
        <f>VLOOKUP($E72,Hybrid!$1:$1048576,MATCH(DATE(BI$2,1,1),Hybrid!$A$1:$LI$1),FALSE)</f>
        <v>0.1130040334</v>
      </c>
    </row>
    <row r="73" spans="1:61" ht="15" customHeight="1" x14ac:dyDescent="0.35">
      <c r="A73" s="409"/>
      <c r="B73" s="416"/>
      <c r="C73" s="142"/>
      <c r="D73" s="103" t="s">
        <v>510</v>
      </c>
      <c r="E73" s="45" t="s">
        <v>391</v>
      </c>
      <c r="F73" s="351">
        <f>VLOOKUP($E73,Hybrid!$1:$1048576,MATCH(DATE(F$2,1,1),Hybrid!$A$1:$LI$1),FALSE)</f>
        <v>2.9515983900000001E-2</v>
      </c>
      <c r="G73" s="351">
        <f>VLOOKUP($E73,Hybrid!$1:$1048576,MATCH(DATE(G$2,1,1),Hybrid!$A$1:$LI$1),FALSE)</f>
        <v>3.3518149699999999E-2</v>
      </c>
      <c r="H73" s="351">
        <f>VLOOKUP($E73,Hybrid!$1:$1048576,MATCH(DATE(H$2,1,1),Hybrid!$A$1:$LI$1),FALSE)</f>
        <v>3.6480646300000003E-2</v>
      </c>
      <c r="I73" s="351">
        <f>VLOOKUP($E73,Hybrid!$1:$1048576,MATCH(DATE(I$2,1,1),Hybrid!$A$1:$LI$1),FALSE)</f>
        <v>3.8693153799999998E-2</v>
      </c>
      <c r="J73" s="351">
        <f>VLOOKUP($E73,Hybrid!$1:$1048576,MATCH(DATE(J$2,1,1),Hybrid!$A$1:$LI$1),FALSE)</f>
        <v>4.0402322499999997E-2</v>
      </c>
      <c r="K73" s="351">
        <f>VLOOKUP($E73,Hybrid!$1:$1048576,MATCH(DATE(K$2,1,1),Hybrid!$A$1:$LI$1),FALSE)</f>
        <v>4.1780247200000002E-2</v>
      </c>
      <c r="L73" s="351">
        <f>VLOOKUP($E73,Hybrid!$1:$1048576,MATCH(DATE(L$2,1,1),Hybrid!$A$1:$LI$1),FALSE)</f>
        <v>4.2877066499999998E-2</v>
      </c>
      <c r="M73" s="351">
        <f>VLOOKUP($E73,Hybrid!$1:$1048576,MATCH(DATE(M$2,1,1),Hybrid!$A$1:$LI$1),FALSE)</f>
        <v>4.3823099300000001E-2</v>
      </c>
      <c r="N73" s="351">
        <f>VLOOKUP($E73,Hybrid!$1:$1048576,MATCH(DATE(N$2,1,1),Hybrid!$A$1:$LI$1),FALSE)</f>
        <v>4.4664352999999997E-2</v>
      </c>
      <c r="O73" s="351">
        <f>VLOOKUP($E73,Hybrid!$1:$1048576,MATCH(DATE(O$2,1,1),Hybrid!$A$1:$LI$1),FALSE)</f>
        <v>4.5430414000000002E-2</v>
      </c>
      <c r="P73" s="351">
        <f>VLOOKUP($E73,Hybrid!$1:$1048576,MATCH(DATE(P$2,1,1),Hybrid!$A$1:$LI$1),FALSE)</f>
        <v>4.6251745699999999E-2</v>
      </c>
      <c r="Q73" s="351">
        <f>VLOOKUP($E73,Hybrid!$1:$1048576,MATCH(DATE(Q$2,1,1),Hybrid!$A$1:$LI$1),FALSE)</f>
        <v>4.6920316400000002E-2</v>
      </c>
      <c r="R73" s="351">
        <f>VLOOKUP($E73,Hybrid!$1:$1048576,MATCH(DATE(R$2,1,1),Hybrid!$A$1:$LI$1),FALSE)</f>
        <v>4.7549117299999999E-2</v>
      </c>
      <c r="S73" s="351">
        <f>VLOOKUP($E73,Hybrid!$1:$1048576,MATCH(DATE(S$2,1,1),Hybrid!$A$1:$LI$1),FALSE)</f>
        <v>4.8142016000000003E-2</v>
      </c>
      <c r="T73" s="351">
        <f>VLOOKUP($E73,Hybrid!$1:$1048576,MATCH(DATE(T$2,1,1),Hybrid!$A$1:$LI$1),FALSE)</f>
        <v>4.8703845900000001E-2</v>
      </c>
      <c r="U73" s="351">
        <f>VLOOKUP($E73,Hybrid!$1:$1048576,MATCH(DATE(U$2,1,1),Hybrid!$A$1:$LI$1),FALSE)</f>
        <v>4.9239069900000002E-2</v>
      </c>
      <c r="V73" s="351">
        <f>VLOOKUP($E73,Hybrid!$1:$1048576,MATCH(DATE(V$2,1,1),Hybrid!$A$1:$LI$1),FALSE)</f>
        <v>4.9751152999999999E-2</v>
      </c>
      <c r="W73" s="351">
        <f>VLOOKUP($E73,Hybrid!$1:$1048576,MATCH(DATE(W$2,1,1),Hybrid!$A$1:$LI$1),FALSE)</f>
        <v>5.02425939E-2</v>
      </c>
      <c r="X73" s="351">
        <f>VLOOKUP($E73,Hybrid!$1:$1048576,MATCH(DATE(X$2,1,1),Hybrid!$A$1:$LI$1),FALSE)</f>
        <v>5.0715032100000002E-2</v>
      </c>
      <c r="Y73" s="351">
        <f>VLOOKUP($E73,Hybrid!$1:$1048576,MATCH(DATE(Y$2,1,1),Hybrid!$A$1:$LI$1),FALSE)</f>
        <v>5.1169475800000003E-2</v>
      </c>
      <c r="Z73" s="351">
        <f>VLOOKUP($E73,Hybrid!$1:$1048576,MATCH(DATE(Z$2,1,1),Hybrid!$A$1:$LI$1),FALSE)</f>
        <v>5.1524730300000002E-2</v>
      </c>
      <c r="AA73" s="351">
        <f>VLOOKUP($E73,Hybrid!$1:$1048576,MATCH(DATE(AA$2,1,1),Hybrid!$A$1:$LI$1),FALSE)</f>
        <v>5.1943898000000002E-2</v>
      </c>
      <c r="AB73" s="351">
        <f>VLOOKUP($E73,Hybrid!$1:$1048576,MATCH(DATE(AB$2,1,1),Hybrid!$A$1:$LI$1),FALSE)</f>
        <v>5.23485848E-2</v>
      </c>
      <c r="AC73" s="351">
        <f>VLOOKUP($E73,Hybrid!$1:$1048576,MATCH(DATE(AC$2,1,1),Hybrid!$A$1:$LI$1),FALSE)</f>
        <v>5.2739942800000002E-2</v>
      </c>
      <c r="AD73" s="351">
        <f>VLOOKUP($E73,Hybrid!$1:$1048576,MATCH(DATE(AD$2,1,1),Hybrid!$A$1:$LI$1),FALSE)</f>
        <v>5.3117433399999997E-2</v>
      </c>
      <c r="AE73" s="351">
        <f>VLOOKUP($E73,Hybrid!$1:$1048576,MATCH(DATE(AE$2,1,1),Hybrid!$A$1:$LI$1),FALSE)</f>
        <v>5.3249446200000002E-2</v>
      </c>
      <c r="AF73" s="351">
        <f>VLOOKUP($E73,Hybrid!$1:$1048576,MATCH(DATE(AF$2,1,1),Hybrid!$A$1:$LI$1),FALSE)</f>
        <v>5.3486219299999999E-2</v>
      </c>
      <c r="AG73" s="351">
        <f>VLOOKUP($E73,Hybrid!$1:$1048576,MATCH(DATE(AG$2,1,1),Hybrid!$A$1:$LI$1),FALSE)</f>
        <v>5.37121557E-2</v>
      </c>
      <c r="AH73" s="351">
        <f>VLOOKUP($E73,Hybrid!$1:$1048576,MATCH(DATE(AH$2,1,1),Hybrid!$A$1:$LI$1),FALSE)</f>
        <v>5.3932618000000002E-2</v>
      </c>
      <c r="AI73" s="351">
        <f>VLOOKUP($E73,Hybrid!$1:$1048576,MATCH(DATE(AI$2,1,1),Hybrid!$A$1:$LI$1),FALSE)</f>
        <v>5.4149552500000003E-2</v>
      </c>
      <c r="AJ73" s="351">
        <f>VLOOKUP($E73,Hybrid!$1:$1048576,MATCH(DATE(AJ$2,1,1),Hybrid!$A$1:$LI$1),FALSE)</f>
        <v>5.43628507E-2</v>
      </c>
      <c r="AK73" s="351">
        <f>VLOOKUP($E73,Hybrid!$1:$1048576,MATCH(DATE(AK$2,1,1),Hybrid!$A$1:$LI$1),FALSE)</f>
        <v>5.4571484599999998E-2</v>
      </c>
      <c r="AL73" s="351">
        <f>VLOOKUP($E73,Hybrid!$1:$1048576,MATCH(DATE(AL$2,1,1),Hybrid!$A$1:$LI$1),FALSE)</f>
        <v>5.4774153200000002E-2</v>
      </c>
      <c r="AM73" s="351">
        <f>VLOOKUP($E73,Hybrid!$1:$1048576,MATCH(DATE(AM$2,1,1),Hybrid!$A$1:$LI$1),FALSE)</f>
        <v>5.4969665799999998E-2</v>
      </c>
      <c r="AN73" s="351">
        <f>VLOOKUP($E73,Hybrid!$1:$1048576,MATCH(DATE(AN$2,1,1),Hybrid!$A$1:$LI$1),FALSE)</f>
        <v>5.5157096400000001E-2</v>
      </c>
      <c r="AO73" s="351">
        <f>VLOOKUP($E73,Hybrid!$1:$1048576,MATCH(DATE(AO$2,1,1),Hybrid!$A$1:$LI$1),FALSE)</f>
        <v>5.5335790400000001E-2</v>
      </c>
      <c r="AP73" s="351">
        <f>VLOOKUP($E73,Hybrid!$1:$1048576,MATCH(DATE(AP$2,1,1),Hybrid!$A$1:$LI$1),FALSE)</f>
        <v>5.54539504E-2</v>
      </c>
      <c r="AQ73" s="351">
        <f>VLOOKUP($E73,Hybrid!$1:$1048576,MATCH(DATE(AQ$2,1,1),Hybrid!$A$1:$LI$1),FALSE)</f>
        <v>5.5562523400000001E-2</v>
      </c>
      <c r="AR73" s="351">
        <f>VLOOKUP($E73,Hybrid!$1:$1048576,MATCH(DATE(AR$2,1,1),Hybrid!$A$1:$LI$1),FALSE)</f>
        <v>5.56626806E-2</v>
      </c>
      <c r="AS73" s="351">
        <f>VLOOKUP($E73,Hybrid!$1:$1048576,MATCH(DATE(AS$2,1,1),Hybrid!$A$1:$LI$1),FALSE)</f>
        <v>5.57560546E-2</v>
      </c>
      <c r="AT73" s="351">
        <f>VLOOKUP($E73,Hybrid!$1:$1048576,MATCH(DATE(AT$2,1,1),Hybrid!$A$1:$LI$1),FALSE)</f>
        <v>5.5843619599999998E-2</v>
      </c>
      <c r="AU73" s="351">
        <f>VLOOKUP($E73,Hybrid!$1:$1048576,MATCH(DATE(AU$2,1,1),Hybrid!$A$1:$LI$1),FALSE)</f>
        <v>5.5925535899999997E-2</v>
      </c>
      <c r="AV73" s="351">
        <f>VLOOKUP($E73,Hybrid!$1:$1048576,MATCH(DATE(AV$2,1,1),Hybrid!$A$1:$LI$1),FALSE)</f>
        <v>5.6001274400000002E-2</v>
      </c>
      <c r="AW73" s="351">
        <f>VLOOKUP($E73,Hybrid!$1:$1048576,MATCH(DATE(AW$2,1,1),Hybrid!$A$1:$LI$1),FALSE)</f>
        <v>5.6069892599999997E-2</v>
      </c>
      <c r="AX73" s="351">
        <f>VLOOKUP($E73,Hybrid!$1:$1048576,MATCH(DATE(AX$2,1,1),Hybrid!$A$1:$LI$1),FALSE)</f>
        <v>5.6130262600000001E-2</v>
      </c>
      <c r="AY73" s="351">
        <f>VLOOKUP($E73,Hybrid!$1:$1048576,MATCH(DATE(AY$2,1,1),Hybrid!$A$1:$LI$1),FALSE)</f>
        <v>5.61812057E-2</v>
      </c>
      <c r="AZ73" s="351">
        <f>VLOOKUP($E73,Hybrid!$1:$1048576,MATCH(DATE(AZ$2,1,1),Hybrid!$A$1:$LI$1),FALSE)</f>
        <v>5.6226720500000001E-2</v>
      </c>
      <c r="BA73" s="351">
        <f>VLOOKUP($E73,Hybrid!$1:$1048576,MATCH(DATE(BA$2,1,1),Hybrid!$A$1:$LI$1),FALSE)</f>
        <v>5.6260795000000002E-2</v>
      </c>
      <c r="BB73" s="351">
        <f>VLOOKUP($E73,Hybrid!$1:$1048576,MATCH(DATE(BB$2,1,1),Hybrid!$A$1:$LI$1),FALSE)</f>
        <v>5.6273653100000001E-2</v>
      </c>
      <c r="BC73" s="351">
        <f>VLOOKUP($E73,Hybrid!$1:$1048576,MATCH(DATE(BC$2,1,1),Hybrid!$A$1:$LI$1),FALSE)</f>
        <v>5.6263396200000003E-2</v>
      </c>
      <c r="BD73" s="351">
        <f>VLOOKUP($E73,Hybrid!$1:$1048576,MATCH(DATE(BD$2,1,1),Hybrid!$A$1:$LI$1),FALSE)</f>
        <v>5.6232048200000002E-2</v>
      </c>
      <c r="BE73" s="351">
        <f>VLOOKUP($E73,Hybrid!$1:$1048576,MATCH(DATE(BE$2,1,1),Hybrid!$A$1:$LI$1),FALSE)</f>
        <v>6.1654962700000003E-2</v>
      </c>
      <c r="BF73" s="351">
        <f>VLOOKUP($E73,Hybrid!$1:$1048576,MATCH(DATE(BF$2,1,1),Hybrid!$A$1:$LI$1),FALSE)</f>
        <v>6.1827165699999999E-2</v>
      </c>
      <c r="BG73" s="351">
        <f>VLOOKUP($E73,Hybrid!$1:$1048576,MATCH(DATE(BG$2,1,1),Hybrid!$A$1:$LI$1),FALSE)</f>
        <v>6.19943165E-2</v>
      </c>
      <c r="BH73" s="351">
        <f>VLOOKUP($E73,Hybrid!$1:$1048576,MATCH(DATE(BH$2,1,1),Hybrid!$A$1:$LI$1),FALSE)</f>
        <v>6.2157227199999998E-2</v>
      </c>
      <c r="BI73" s="351">
        <f>VLOOKUP($E73,Hybrid!$1:$1048576,MATCH(DATE(BI$2,1,1),Hybrid!$A$1:$LI$1),FALSE)</f>
        <v>6.2316770600000002E-2</v>
      </c>
    </row>
    <row r="74" spans="1:61" ht="15" customHeight="1" x14ac:dyDescent="0.35">
      <c r="A74" s="409"/>
      <c r="B74" s="416"/>
      <c r="C74" s="142"/>
      <c r="D74" s="103" t="s">
        <v>511</v>
      </c>
      <c r="E74" s="45" t="s">
        <v>392</v>
      </c>
      <c r="F74" s="351">
        <f>VLOOKUP($E74,Hybrid!$1:$1048576,MATCH(DATE(F$2,1,1),Hybrid!$A$1:$LI$1),FALSE)</f>
        <v>1.6359397800000001E-2</v>
      </c>
      <c r="G74" s="351">
        <f>VLOOKUP($E74,Hybrid!$1:$1048576,MATCH(DATE(G$2,1,1),Hybrid!$A$1:$LI$1),FALSE)</f>
        <v>1.8480683000000001E-2</v>
      </c>
      <c r="H74" s="351">
        <f>VLOOKUP($E74,Hybrid!$1:$1048576,MATCH(DATE(H$2,1,1),Hybrid!$A$1:$LI$1),FALSE)</f>
        <v>1.9955591200000001E-2</v>
      </c>
      <c r="I74" s="351">
        <f>VLOOKUP($E74,Hybrid!$1:$1048576,MATCH(DATE(I$2,1,1),Hybrid!$A$1:$LI$1),FALSE)</f>
        <v>2.0968137099999999E-2</v>
      </c>
      <c r="J74" s="351">
        <f>VLOOKUP($E74,Hybrid!$1:$1048576,MATCH(DATE(J$2,1,1),Hybrid!$A$1:$LI$1),FALSE)</f>
        <v>2.1670406999999999E-2</v>
      </c>
      <c r="K74" s="351">
        <f>VLOOKUP($E74,Hybrid!$1:$1048576,MATCH(DATE(K$2,1,1),Hybrid!$A$1:$LI$1),FALSE)</f>
        <v>2.2166817299999999E-2</v>
      </c>
      <c r="L74" s="351">
        <f>VLOOKUP($E74,Hybrid!$1:$1048576,MATCH(DATE(L$2,1,1),Hybrid!$A$1:$LI$1),FALSE)</f>
        <v>2.2492332100000002E-2</v>
      </c>
      <c r="M74" s="351">
        <f>VLOOKUP($E74,Hybrid!$1:$1048576,MATCH(DATE(M$2,1,1),Hybrid!$A$1:$LI$1),FALSE)</f>
        <v>2.2721364899999999E-2</v>
      </c>
      <c r="N74" s="351">
        <f>VLOOKUP($E74,Hybrid!$1:$1048576,MATCH(DATE(N$2,1,1),Hybrid!$A$1:$LI$1),FALSE)</f>
        <v>2.2881237499999998E-2</v>
      </c>
      <c r="O74" s="351">
        <f>VLOOKUP($E74,Hybrid!$1:$1048576,MATCH(DATE(O$2,1,1),Hybrid!$A$1:$LI$1),FALSE)</f>
        <v>2.29893709E-2</v>
      </c>
      <c r="P74" s="351">
        <f>VLOOKUP($E74,Hybrid!$1:$1048576,MATCH(DATE(P$2,1,1),Hybrid!$A$1:$LI$1),FALSE)</f>
        <v>2.31122759E-2</v>
      </c>
      <c r="Q74" s="351">
        <f>VLOOKUP($E74,Hybrid!$1:$1048576,MATCH(DATE(Q$2,1,1),Hybrid!$A$1:$LI$1),FALSE)</f>
        <v>2.31463474E-2</v>
      </c>
      <c r="R74" s="351">
        <f>VLOOKUP($E74,Hybrid!$1:$1048576,MATCH(DATE(R$2,1,1),Hybrid!$A$1:$LI$1),FALSE)</f>
        <v>2.31498602E-2</v>
      </c>
      <c r="S74" s="351">
        <f>VLOOKUP($E74,Hybrid!$1:$1048576,MATCH(DATE(S$2,1,1),Hybrid!$A$1:$LI$1),FALSE)</f>
        <v>2.3125662799999998E-2</v>
      </c>
      <c r="T74" s="351">
        <f>VLOOKUP($E74,Hybrid!$1:$1048576,MATCH(DATE(T$2,1,1),Hybrid!$A$1:$LI$1),FALSE)</f>
        <v>2.3076863699999998E-2</v>
      </c>
      <c r="U74" s="351">
        <f>VLOOKUP($E74,Hybrid!$1:$1048576,MATCH(DATE(U$2,1,1),Hybrid!$A$1:$LI$1),FALSE)</f>
        <v>2.30062511E-2</v>
      </c>
      <c r="V74" s="351">
        <f>VLOOKUP($E74,Hybrid!$1:$1048576,MATCH(DATE(V$2,1,1),Hybrid!$A$1:$LI$1),FALSE)</f>
        <v>2.29160541E-2</v>
      </c>
      <c r="W74" s="351">
        <f>VLOOKUP($E74,Hybrid!$1:$1048576,MATCH(DATE(W$2,1,1),Hybrid!$A$1:$LI$1),FALSE)</f>
        <v>2.2807996800000001E-2</v>
      </c>
      <c r="X74" s="351">
        <f>VLOOKUP($E74,Hybrid!$1:$1048576,MATCH(DATE(X$2,1,1),Hybrid!$A$1:$LI$1),FALSE)</f>
        <v>2.2683373199999999E-2</v>
      </c>
      <c r="Y74" s="351">
        <f>VLOOKUP($E74,Hybrid!$1:$1048576,MATCH(DATE(Y$2,1,1),Hybrid!$A$1:$LI$1),FALSE)</f>
        <v>2.25431642E-2</v>
      </c>
      <c r="Z74" s="351">
        <f>VLOOKUP($E74,Hybrid!$1:$1048576,MATCH(DATE(Z$2,1,1),Hybrid!$A$1:$LI$1),FALSE)</f>
        <v>2.2352913299999999E-2</v>
      </c>
      <c r="AA74" s="351">
        <f>VLOOKUP($E74,Hybrid!$1:$1048576,MATCH(DATE(AA$2,1,1),Hybrid!$A$1:$LI$1),FALSE)</f>
        <v>2.2184457500000001E-2</v>
      </c>
      <c r="AB74" s="351">
        <f>VLOOKUP($E74,Hybrid!$1:$1048576,MATCH(DATE(AB$2,1,1),Hybrid!$A$1:$LI$1),FALSE)</f>
        <v>2.2003516099999999E-2</v>
      </c>
      <c r="AC74" s="351">
        <f>VLOOKUP($E74,Hybrid!$1:$1048576,MATCH(DATE(AC$2,1,1),Hybrid!$A$1:$LI$1),FALSE)</f>
        <v>2.1810888399999999E-2</v>
      </c>
      <c r="AD74" s="351">
        <f>VLOOKUP($E74,Hybrid!$1:$1048576,MATCH(DATE(AD$2,1,1),Hybrid!$A$1:$LI$1),FALSE)</f>
        <v>2.1606732999999999E-2</v>
      </c>
      <c r="AE74" s="351">
        <f>VLOOKUP($E74,Hybrid!$1:$1048576,MATCH(DATE(AE$2,1,1),Hybrid!$A$1:$LI$1),FALSE)</f>
        <v>2.1299519400000001E-2</v>
      </c>
      <c r="AF74" s="351">
        <f>VLOOKUP($E74,Hybrid!$1:$1048576,MATCH(DATE(AF$2,1,1),Hybrid!$A$1:$LI$1),FALSE)</f>
        <v>2.1032458899999999E-2</v>
      </c>
      <c r="AG74" s="351">
        <f>VLOOKUP($E74,Hybrid!$1:$1048576,MATCH(DATE(AG$2,1,1),Hybrid!$A$1:$LI$1),FALSE)</f>
        <v>2.0758697900000001E-2</v>
      </c>
      <c r="AH74" s="351">
        <f>VLOOKUP($E74,Hybrid!$1:$1048576,MATCH(DATE(AH$2,1,1),Hybrid!$A$1:$LI$1),FALSE)</f>
        <v>2.04803754E-2</v>
      </c>
      <c r="AI74" s="351">
        <f>VLOOKUP($E74,Hybrid!$1:$1048576,MATCH(DATE(AI$2,1,1),Hybrid!$A$1:$LI$1),FALSE)</f>
        <v>2.0198285100000001E-2</v>
      </c>
      <c r="AJ74" s="351">
        <f>VLOOKUP($E74,Hybrid!$1:$1048576,MATCH(DATE(AJ$2,1,1),Hybrid!$A$1:$LI$1),FALSE)</f>
        <v>1.9912462400000001E-2</v>
      </c>
      <c r="AK74" s="351">
        <f>VLOOKUP($E74,Hybrid!$1:$1048576,MATCH(DATE(AK$2,1,1),Hybrid!$A$1:$LI$1),FALSE)</f>
        <v>1.9622631299999999E-2</v>
      </c>
      <c r="AL74" s="351">
        <f>VLOOKUP($E74,Hybrid!$1:$1048576,MATCH(DATE(AL$2,1,1),Hybrid!$A$1:$LI$1),FALSE)</f>
        <v>1.9328446400000001E-2</v>
      </c>
      <c r="AM74" s="351">
        <f>VLOOKUP($E74,Hybrid!$1:$1048576,MATCH(DATE(AM$2,1,1),Hybrid!$A$1:$LI$1),FALSE)</f>
        <v>1.9029631200000001E-2</v>
      </c>
      <c r="AN74" s="351">
        <f>VLOOKUP($E74,Hybrid!$1:$1048576,MATCH(DATE(AN$2,1,1),Hybrid!$A$1:$LI$1),FALSE)</f>
        <v>1.8726033E-2</v>
      </c>
      <c r="AO74" s="351">
        <f>VLOOKUP($E74,Hybrid!$1:$1048576,MATCH(DATE(AO$2,1,1),Hybrid!$A$1:$LI$1),FALSE)</f>
        <v>1.8417622599999999E-2</v>
      </c>
      <c r="AP74" s="351">
        <f>VLOOKUP($E74,Hybrid!$1:$1048576,MATCH(DATE(AP$2,1,1),Hybrid!$A$1:$LI$1),FALSE)</f>
        <v>1.8087872099999999E-2</v>
      </c>
      <c r="AQ74" s="351">
        <f>VLOOKUP($E74,Hybrid!$1:$1048576,MATCH(DATE(AQ$2,1,1),Hybrid!$A$1:$LI$1),FALSE)</f>
        <v>1.7754487900000001E-2</v>
      </c>
      <c r="AR74" s="351">
        <f>VLOOKUP($E74,Hybrid!$1:$1048576,MATCH(DATE(AR$2,1,1),Hybrid!$A$1:$LI$1),FALSE)</f>
        <v>1.74181502E-2</v>
      </c>
      <c r="AS74" s="351">
        <f>VLOOKUP($E74,Hybrid!$1:$1048576,MATCH(DATE(AS$2,1,1),Hybrid!$A$1:$LI$1),FALSE)</f>
        <v>1.7079600699999999E-2</v>
      </c>
      <c r="AT74" s="351">
        <f>VLOOKUP($E74,Hybrid!$1:$1048576,MATCH(DATE(AT$2,1,1),Hybrid!$A$1:$LI$1),FALSE)</f>
        <v>1.6739335000000001E-2</v>
      </c>
      <c r="AU74" s="351">
        <f>VLOOKUP($E74,Hybrid!$1:$1048576,MATCH(DATE(AU$2,1,1),Hybrid!$A$1:$LI$1),FALSE)</f>
        <v>1.63975973E-2</v>
      </c>
      <c r="AV74" s="351">
        <f>VLOOKUP($E74,Hybrid!$1:$1048576,MATCH(DATE(AV$2,1,1),Hybrid!$A$1:$LI$1),FALSE)</f>
        <v>1.6054445699999999E-2</v>
      </c>
      <c r="AW74" s="351">
        <f>VLOOKUP($E74,Hybrid!$1:$1048576,MATCH(DATE(AW$2,1,1),Hybrid!$A$1:$LI$1),FALSE)</f>
        <v>1.5709849000000001E-2</v>
      </c>
      <c r="AX74" s="351">
        <f>VLOOKUP($E74,Hybrid!$1:$1048576,MATCH(DATE(AX$2,1,1),Hybrid!$A$1:$LI$1),FALSE)</f>
        <v>1.53637611E-2</v>
      </c>
      <c r="AY74" s="351">
        <f>VLOOKUP($E74,Hybrid!$1:$1048576,MATCH(DATE(AY$2,1,1),Hybrid!$A$1:$LI$1),FALSE)</f>
        <v>1.50161607E-2</v>
      </c>
      <c r="AZ74" s="351">
        <f>VLOOKUP($E74,Hybrid!$1:$1048576,MATCH(DATE(AZ$2,1,1),Hybrid!$A$1:$LI$1),FALSE)</f>
        <v>1.46690003E-2</v>
      </c>
      <c r="BA74" s="351">
        <f>VLOOKUP($E74,Hybrid!$1:$1048576,MATCH(DATE(BA$2,1,1),Hybrid!$A$1:$LI$1),FALSE)</f>
        <v>1.4322168999999999E-2</v>
      </c>
      <c r="BB74" s="351">
        <f>VLOOKUP($E74,Hybrid!$1:$1048576,MATCH(DATE(BB$2,1,1),Hybrid!$A$1:$LI$1),FALSE)</f>
        <v>1.3973487E-2</v>
      </c>
      <c r="BC74" s="351">
        <f>VLOOKUP($E74,Hybrid!$1:$1048576,MATCH(DATE(BC$2,1,1),Hybrid!$A$1:$LI$1),FALSE)</f>
        <v>1.36224808E-2</v>
      </c>
      <c r="BD74" s="351">
        <f>VLOOKUP($E74,Hybrid!$1:$1048576,MATCH(DATE(BD$2,1,1),Hybrid!$A$1:$LI$1),FALSE)</f>
        <v>1.32696636E-2</v>
      </c>
      <c r="BE74" s="351">
        <f>VLOOKUP($E74,Hybrid!$1:$1048576,MATCH(DATE(BE$2,1,1),Hybrid!$A$1:$LI$1),FALSE)</f>
        <v>1.32532608E-2</v>
      </c>
      <c r="BF74" s="351">
        <f>VLOOKUP($E74,Hybrid!$1:$1048576,MATCH(DATE(BF$2,1,1),Hybrid!$A$1:$LI$1),FALSE)</f>
        <v>1.28881315E-2</v>
      </c>
      <c r="BG74" s="351">
        <f>VLOOKUP($E74,Hybrid!$1:$1048576,MATCH(DATE(BG$2,1,1),Hybrid!$A$1:$LI$1),FALSE)</f>
        <v>1.25232616E-2</v>
      </c>
      <c r="BH74" s="351">
        <f>VLOOKUP($E74,Hybrid!$1:$1048576,MATCH(DATE(BH$2,1,1),Hybrid!$A$1:$LI$1),FALSE)</f>
        <v>1.21590415E-2</v>
      </c>
      <c r="BI74" s="351">
        <f>VLOOKUP($E74,Hybrid!$1:$1048576,MATCH(DATE(BI$2,1,1),Hybrid!$A$1:$LI$1),FALSE)</f>
        <v>1.17958517E-2</v>
      </c>
    </row>
    <row r="75" spans="1:61" ht="15" customHeight="1" x14ac:dyDescent="0.35">
      <c r="A75" s="409"/>
      <c r="B75" s="416"/>
      <c r="C75" s="142"/>
      <c r="D75" s="103" t="s">
        <v>512</v>
      </c>
      <c r="E75" s="45" t="s">
        <v>393</v>
      </c>
      <c r="F75" s="351">
        <f>VLOOKUP($E75,Hybrid!$1:$1048576,MATCH(DATE(F$2,1,1),Hybrid!$A$1:$LI$1),FALSE)</f>
        <v>1.00636982E-2</v>
      </c>
      <c r="G75" s="351">
        <f>VLOOKUP($E75,Hybrid!$1:$1048576,MATCH(DATE(G$2,1,1),Hybrid!$A$1:$LI$1),FALSE)</f>
        <v>1.13151373E-2</v>
      </c>
      <c r="H75" s="351">
        <f>VLOOKUP($E75,Hybrid!$1:$1048576,MATCH(DATE(H$2,1,1),Hybrid!$A$1:$LI$1),FALSE)</f>
        <v>1.21314865E-2</v>
      </c>
      <c r="I75" s="351">
        <f>VLOOKUP($E75,Hybrid!$1:$1048576,MATCH(DATE(I$2,1,1),Hybrid!$A$1:$LI$1),FALSE)</f>
        <v>1.26397855E-2</v>
      </c>
      <c r="J75" s="351">
        <f>VLOOKUP($E75,Hybrid!$1:$1048576,MATCH(DATE(J$2,1,1),Hybrid!$A$1:$LI$1),FALSE)</f>
        <v>1.29426947E-2</v>
      </c>
      <c r="K75" s="351">
        <f>VLOOKUP($E75,Hybrid!$1:$1048576,MATCH(DATE(K$2,1,1),Hybrid!$A$1:$LI$1),FALSE)</f>
        <v>1.31098771E-2</v>
      </c>
      <c r="L75" s="351">
        <f>VLOOKUP($E75,Hybrid!$1:$1048576,MATCH(DATE(L$2,1,1),Hybrid!$A$1:$LI$1),FALSE)</f>
        <v>1.31670893E-2</v>
      </c>
      <c r="M75" s="351">
        <f>VLOOKUP($E75,Hybrid!$1:$1048576,MATCH(DATE(M$2,1,1),Hybrid!$A$1:$LI$1),FALSE)</f>
        <v>1.3161582E-2</v>
      </c>
      <c r="N75" s="351">
        <f>VLOOKUP($E75,Hybrid!$1:$1048576,MATCH(DATE(N$2,1,1),Hybrid!$A$1:$LI$1),FALSE)</f>
        <v>1.3111390699999999E-2</v>
      </c>
      <c r="O75" s="351">
        <f>VLOOKUP($E75,Hybrid!$1:$1048576,MATCH(DATE(O$2,1,1),Hybrid!$A$1:$LI$1),FALSE)</f>
        <v>1.3028005299999999E-2</v>
      </c>
      <c r="P75" s="351">
        <f>VLOOKUP($E75,Hybrid!$1:$1048576,MATCH(DATE(P$2,1,1),Hybrid!$A$1:$LI$1),FALSE)</f>
        <v>1.2949678100000001E-2</v>
      </c>
      <c r="Q75" s="351">
        <f>VLOOKUP($E75,Hybrid!$1:$1048576,MATCH(DATE(Q$2,1,1),Hybrid!$A$1:$LI$1),FALSE)</f>
        <v>1.2818826300000001E-2</v>
      </c>
      <c r="R75" s="351">
        <f>VLOOKUP($E75,Hybrid!$1:$1048576,MATCH(DATE(R$2,1,1),Hybrid!$A$1:$LI$1),FALSE)</f>
        <v>1.26692747E-2</v>
      </c>
      <c r="S75" s="351">
        <f>VLOOKUP($E75,Hybrid!$1:$1048576,MATCH(DATE(S$2,1,1),Hybrid!$A$1:$LI$1),FALSE)</f>
        <v>1.2503307700000001E-2</v>
      </c>
      <c r="T75" s="351">
        <f>VLOOKUP($E75,Hybrid!$1:$1048576,MATCH(DATE(T$2,1,1),Hybrid!$A$1:$LI$1),FALSE)</f>
        <v>1.23232254E-2</v>
      </c>
      <c r="U75" s="351">
        <f>VLOOKUP($E75,Hybrid!$1:$1048576,MATCH(DATE(U$2,1,1),Hybrid!$A$1:$LI$1),FALSE)</f>
        <v>1.21310659E-2</v>
      </c>
      <c r="V75" s="351">
        <f>VLOOKUP($E75,Hybrid!$1:$1048576,MATCH(DATE(V$2,1,1),Hybrid!$A$1:$LI$1),FALSE)</f>
        <v>1.192851E-2</v>
      </c>
      <c r="W75" s="351">
        <f>VLOOKUP($E75,Hybrid!$1:$1048576,MATCH(DATE(W$2,1,1),Hybrid!$A$1:$LI$1),FALSE)</f>
        <v>1.1716930400000001E-2</v>
      </c>
      <c r="X75" s="351">
        <f>VLOOKUP($E75,Hybrid!$1:$1048576,MATCH(DATE(X$2,1,1),Hybrid!$A$1:$LI$1),FALSE)</f>
        <v>1.14974434E-2</v>
      </c>
      <c r="Y75" s="351">
        <f>VLOOKUP($E75,Hybrid!$1:$1048576,MATCH(DATE(Y$2,1,1),Hybrid!$A$1:$LI$1),FALSE)</f>
        <v>1.12709757E-2</v>
      </c>
      <c r="Z75" s="351">
        <f>VLOOKUP($E75,Hybrid!$1:$1048576,MATCH(DATE(Z$2,1,1),Hybrid!$A$1:$LI$1),FALSE)</f>
        <v>1.1021063399999999E-2</v>
      </c>
      <c r="AA75" s="351">
        <f>VLOOKUP($E75,Hybrid!$1:$1048576,MATCH(DATE(AA$2,1,1),Hybrid!$A$1:$LI$1),FALSE)</f>
        <v>1.07837612E-2</v>
      </c>
      <c r="AB75" s="351">
        <f>VLOOKUP($E75,Hybrid!$1:$1048576,MATCH(DATE(AB$2,1,1),Hybrid!$A$1:$LI$1),FALSE)</f>
        <v>1.0542189800000001E-2</v>
      </c>
      <c r="AC75" s="351">
        <f>VLOOKUP($E75,Hybrid!$1:$1048576,MATCH(DATE(AC$2,1,1),Hybrid!$A$1:$LI$1),FALSE)</f>
        <v>1.0297015600000001E-2</v>
      </c>
      <c r="AD75" s="351">
        <f>VLOOKUP($E75,Hybrid!$1:$1048576,MATCH(DATE(AD$2,1,1),Hybrid!$A$1:$LI$1),FALSE)</f>
        <v>1.00486167E-2</v>
      </c>
      <c r="AE75" s="351">
        <f>VLOOKUP($E75,Hybrid!$1:$1048576,MATCH(DATE(AE$2,1,1),Hybrid!$A$1:$LI$1),FALSE)</f>
        <v>9.7556662200000005E-3</v>
      </c>
      <c r="AF75" s="351">
        <f>VLOOKUP($E75,Hybrid!$1:$1048576,MATCH(DATE(AF$2,1,1),Hybrid!$A$1:$LI$1),FALSE)</f>
        <v>9.4851304599999995E-3</v>
      </c>
      <c r="AG75" s="351">
        <f>VLOOKUP($E75,Hybrid!$1:$1048576,MATCH(DATE(AG$2,1,1),Hybrid!$A$1:$LI$1),FALSE)</f>
        <v>9.2153354500000006E-3</v>
      </c>
      <c r="AH75" s="351">
        <f>VLOOKUP($E75,Hybrid!$1:$1048576,MATCH(DATE(AH$2,1,1),Hybrid!$A$1:$LI$1),FALSE)</f>
        <v>8.9473055800000003E-3</v>
      </c>
      <c r="AI75" s="351">
        <f>VLOOKUP($E75,Hybrid!$1:$1048576,MATCH(DATE(AI$2,1,1),Hybrid!$A$1:$LI$1),FALSE)</f>
        <v>8.6814558700000002E-3</v>
      </c>
      <c r="AJ75" s="351">
        <f>VLOOKUP($E75,Hybrid!$1:$1048576,MATCH(DATE(AJ$2,1,1),Hybrid!$A$1:$LI$1),FALSE)</f>
        <v>8.4178772999999995E-3</v>
      </c>
      <c r="AK75" s="351">
        <f>VLOOKUP($E75,Hybrid!$1:$1048576,MATCH(DATE(AK$2,1,1),Hybrid!$A$1:$LI$1),FALSE)</f>
        <v>8.1565366999999996E-3</v>
      </c>
      <c r="AL75" s="351">
        <f>VLOOKUP($E75,Hybrid!$1:$1048576,MATCH(DATE(AL$2,1,1),Hybrid!$A$1:$LI$1),FALSE)</f>
        <v>7.8973804699999997E-3</v>
      </c>
      <c r="AM75" s="351">
        <f>VLOOKUP($E75,Hybrid!$1:$1048576,MATCH(DATE(AM$2,1,1),Hybrid!$A$1:$LI$1),FALSE)</f>
        <v>7.6403914299999999E-3</v>
      </c>
      <c r="AN75" s="351">
        <f>VLOOKUP($E75,Hybrid!$1:$1048576,MATCH(DATE(AN$2,1,1),Hybrid!$A$1:$LI$1),FALSE)</f>
        <v>7.3856102399999998E-3</v>
      </c>
      <c r="AO75" s="351">
        <f>VLOOKUP($E75,Hybrid!$1:$1048576,MATCH(DATE(AO$2,1,1),Hybrid!$A$1:$LI$1),FALSE)</f>
        <v>7.1331331200000002E-3</v>
      </c>
      <c r="AP75" s="351">
        <f>VLOOKUP($E75,Hybrid!$1:$1048576,MATCH(DATE(AP$2,1,1),Hybrid!$A$1:$LI$1),FALSE)</f>
        <v>6.8768407599999999E-3</v>
      </c>
      <c r="AQ75" s="351">
        <f>VLOOKUP($E75,Hybrid!$1:$1048576,MATCH(DATE(AQ$2,1,1),Hybrid!$A$1:$LI$1),FALSE)</f>
        <v>6.6238617800000003E-3</v>
      </c>
      <c r="AR75" s="351">
        <f>VLOOKUP($E75,Hybrid!$1:$1048576,MATCH(DATE(AR$2,1,1),Hybrid!$A$1:$LI$1),FALSE)</f>
        <v>6.3745548500000002E-3</v>
      </c>
      <c r="AS75" s="351">
        <f>VLOOKUP($E75,Hybrid!$1:$1048576,MATCH(DATE(AS$2,1,1),Hybrid!$A$1:$LI$1),FALSE)</f>
        <v>6.1292634700000001E-3</v>
      </c>
      <c r="AT75" s="351">
        <f>VLOOKUP($E75,Hybrid!$1:$1048576,MATCH(DATE(AT$2,1,1),Hybrid!$A$1:$LI$1),FALSE)</f>
        <v>5.8882200900000001E-3</v>
      </c>
      <c r="AU75" s="351">
        <f>VLOOKUP($E75,Hybrid!$1:$1048576,MATCH(DATE(AU$2,1,1),Hybrid!$A$1:$LI$1),FALSE)</f>
        <v>5.6515589999999996E-3</v>
      </c>
      <c r="AV75" s="351">
        <f>VLOOKUP($E75,Hybrid!$1:$1048576,MATCH(DATE(AV$2,1,1),Hybrid!$A$1:$LI$1),FALSE)</f>
        <v>5.4193481600000003E-3</v>
      </c>
      <c r="AW75" s="351">
        <f>VLOOKUP($E75,Hybrid!$1:$1048576,MATCH(DATE(AW$2,1,1),Hybrid!$A$1:$LI$1),FALSE)</f>
        <v>5.1916263499999999E-3</v>
      </c>
      <c r="AX75" s="351">
        <f>VLOOKUP($E75,Hybrid!$1:$1048576,MATCH(DATE(AX$2,1,1),Hybrid!$A$1:$LI$1),FALSE)</f>
        <v>4.9684299800000003E-3</v>
      </c>
      <c r="AY75" s="351">
        <f>VLOOKUP($E75,Hybrid!$1:$1048576,MATCH(DATE(AY$2,1,1),Hybrid!$A$1:$LI$1),FALSE)</f>
        <v>4.7498050899999998E-3</v>
      </c>
      <c r="AZ75" s="351">
        <f>VLOOKUP($E75,Hybrid!$1:$1048576,MATCH(DATE(AZ$2,1,1),Hybrid!$A$1:$LI$1),FALSE)</f>
        <v>4.53656615E-3</v>
      </c>
      <c r="BA75" s="351">
        <f>VLOOKUP($E75,Hybrid!$1:$1048576,MATCH(DATE(BA$2,1,1),Hybrid!$A$1:$LI$1),FALSE)</f>
        <v>4.3289877000000001E-3</v>
      </c>
      <c r="BB75" s="351">
        <f>VLOOKUP($E75,Hybrid!$1:$1048576,MATCH(DATE(BB$2,1,1),Hybrid!$A$1:$LI$1),FALSE)</f>
        <v>4.1263828099999999E-3</v>
      </c>
      <c r="BC75" s="351">
        <f>VLOOKUP($E75,Hybrid!$1:$1048576,MATCH(DATE(BC$2,1,1),Hybrid!$A$1:$LI$1),FALSE)</f>
        <v>3.9285017599999996E-3</v>
      </c>
      <c r="BD75" s="351">
        <f>VLOOKUP($E75,Hybrid!$1:$1048576,MATCH(DATE(BD$2,1,1),Hybrid!$A$1:$LI$1),FALSE)</f>
        <v>3.7353956000000001E-3</v>
      </c>
      <c r="BE75" s="351">
        <f>VLOOKUP($E75,Hybrid!$1:$1048576,MATCH(DATE(BE$2,1,1),Hybrid!$A$1:$LI$1),FALSE)</f>
        <v>3.5181808099999999E-3</v>
      </c>
      <c r="BF75" s="351">
        <f>VLOOKUP($E75,Hybrid!$1:$1048576,MATCH(DATE(BF$2,1,1),Hybrid!$A$1:$LI$1),FALSE)</f>
        <v>3.3320461199999999E-3</v>
      </c>
      <c r="BG75" s="351">
        <f>VLOOKUP($E75,Hybrid!$1:$1048576,MATCH(DATE(BG$2,1,1),Hybrid!$A$1:$LI$1),FALSE)</f>
        <v>3.15169803E-3</v>
      </c>
      <c r="BH75" s="351">
        <f>VLOOKUP($E75,Hybrid!$1:$1048576,MATCH(DATE(BH$2,1,1),Hybrid!$A$1:$LI$1),FALSE)</f>
        <v>2.9771941600000001E-3</v>
      </c>
      <c r="BI75" s="351">
        <f>VLOOKUP($E75,Hybrid!$1:$1048576,MATCH(DATE(BI$2,1,1),Hybrid!$A$1:$LI$1),FALSE)</f>
        <v>2.8085764400000001E-3</v>
      </c>
    </row>
    <row r="76" spans="1:61" ht="15" customHeight="1" x14ac:dyDescent="0.35">
      <c r="A76" s="409"/>
      <c r="B76" s="416"/>
      <c r="C76" s="142"/>
      <c r="D76" s="103" t="s">
        <v>513</v>
      </c>
      <c r="E76" s="45" t="s">
        <v>394</v>
      </c>
      <c r="F76" s="351">
        <f>VLOOKUP($E76,Hybrid!$1:$1048576,MATCH(DATE(F$2,1,1),Hybrid!$A$1:$LI$1),FALSE)</f>
        <v>4.8669999300000001E-3</v>
      </c>
      <c r="G76" s="351">
        <f>VLOOKUP($E76,Hybrid!$1:$1048576,MATCH(DATE(G$2,1,1),Hybrid!$A$1:$LI$1),FALSE)</f>
        <v>5.3813700299999998E-3</v>
      </c>
      <c r="H76" s="351">
        <f>VLOOKUP($E76,Hybrid!$1:$1048576,MATCH(DATE(H$2,1,1),Hybrid!$A$1:$LI$1),FALSE)</f>
        <v>5.6258874500000004E-3</v>
      </c>
      <c r="I76" s="351">
        <f>VLOOKUP($E76,Hybrid!$1:$1048576,MATCH(DATE(I$2,1,1),Hybrid!$A$1:$LI$1),FALSE)</f>
        <v>5.6884291900000002E-3</v>
      </c>
      <c r="J76" s="351">
        <f>VLOOKUP($E76,Hybrid!$1:$1048576,MATCH(DATE(J$2,1,1),Hybrid!$A$1:$LI$1),FALSE)</f>
        <v>5.63594452E-3</v>
      </c>
      <c r="K76" s="351">
        <f>VLOOKUP($E76,Hybrid!$1:$1048576,MATCH(DATE(K$2,1,1),Hybrid!$A$1:$LI$1),FALSE)</f>
        <v>5.5124489300000003E-3</v>
      </c>
      <c r="L76" s="351">
        <f>VLOOKUP($E76,Hybrid!$1:$1048576,MATCH(DATE(L$2,1,1),Hybrid!$A$1:$LI$1),FALSE)</f>
        <v>5.3380491199999996E-3</v>
      </c>
      <c r="M76" s="351">
        <f>VLOOKUP($E76,Hybrid!$1:$1048576,MATCH(DATE(M$2,1,1),Hybrid!$A$1:$LI$1),FALSE)</f>
        <v>5.1383651100000002E-3</v>
      </c>
      <c r="N76" s="351">
        <f>VLOOKUP($E76,Hybrid!$1:$1048576,MATCH(DATE(N$2,1,1),Hybrid!$A$1:$LI$1),FALSE)</f>
        <v>4.9242440600000001E-3</v>
      </c>
      <c r="O76" s="351">
        <f>VLOOKUP($E76,Hybrid!$1:$1048576,MATCH(DATE(O$2,1,1),Hybrid!$A$1:$LI$1),FALSE)</f>
        <v>4.7024955599999996E-3</v>
      </c>
      <c r="P76" s="351">
        <f>VLOOKUP($E76,Hybrid!$1:$1048576,MATCH(DATE(P$2,1,1),Hybrid!$A$1:$LI$1),FALSE)</f>
        <v>4.4879821999999998E-3</v>
      </c>
      <c r="Q76" s="351">
        <f>VLOOKUP($E76,Hybrid!$1:$1048576,MATCH(DATE(Q$2,1,1),Hybrid!$A$1:$LI$1),FALSE)</f>
        <v>4.2615435300000001E-3</v>
      </c>
      <c r="R76" s="351">
        <f>VLOOKUP($E76,Hybrid!$1:$1048576,MATCH(DATE(R$2,1,1),Hybrid!$A$1:$LI$1),FALSE)</f>
        <v>4.0364161399999996E-3</v>
      </c>
      <c r="S76" s="351">
        <f>VLOOKUP($E76,Hybrid!$1:$1048576,MATCH(DATE(S$2,1,1),Hybrid!$A$1:$LI$1),FALSE)</f>
        <v>3.8141720300000001E-3</v>
      </c>
      <c r="T76" s="351">
        <f>VLOOKUP($E76,Hybrid!$1:$1048576,MATCH(DATE(T$2,1,1),Hybrid!$A$1:$LI$1),FALSE)</f>
        <v>3.5961381000000001E-3</v>
      </c>
      <c r="U76" s="351">
        <f>VLOOKUP($E76,Hybrid!$1:$1048576,MATCH(DATE(U$2,1,1),Hybrid!$A$1:$LI$1),FALSE)</f>
        <v>3.3833760299999999E-3</v>
      </c>
      <c r="V76" s="351">
        <f>VLOOKUP($E76,Hybrid!$1:$1048576,MATCH(DATE(V$2,1,1),Hybrid!$A$1:$LI$1),FALSE)</f>
        <v>3.1767037100000001E-3</v>
      </c>
      <c r="W76" s="351">
        <f>VLOOKUP($E76,Hybrid!$1:$1048576,MATCH(DATE(W$2,1,1),Hybrid!$A$1:$LI$1),FALSE)</f>
        <v>2.9767415700000001E-3</v>
      </c>
      <c r="X76" s="351">
        <f>VLOOKUP($E76,Hybrid!$1:$1048576,MATCH(DATE(X$2,1,1),Hybrid!$A$1:$LI$1),FALSE)</f>
        <v>2.7839476199999998E-3</v>
      </c>
      <c r="Y76" s="351">
        <f>VLOOKUP($E76,Hybrid!$1:$1048576,MATCH(DATE(Y$2,1,1),Hybrid!$A$1:$LI$1),FALSE)</f>
        <v>2.5986486E-3</v>
      </c>
      <c r="Z76" s="351">
        <f>VLOOKUP($E76,Hybrid!$1:$1048576,MATCH(DATE(Z$2,1,1),Hybrid!$A$1:$LI$1),FALSE)</f>
        <v>2.4173613199999998E-3</v>
      </c>
      <c r="AA76" s="351">
        <f>VLOOKUP($E76,Hybrid!$1:$1048576,MATCH(DATE(AA$2,1,1),Hybrid!$A$1:$LI$1),FALSE)</f>
        <v>2.2481483799999999E-3</v>
      </c>
      <c r="AB76" s="351">
        <f>VLOOKUP($E76,Hybrid!$1:$1048576,MATCH(DATE(AB$2,1,1),Hybrid!$A$1:$LI$1),FALSE)</f>
        <v>2.0869550799999998E-3</v>
      </c>
      <c r="AC76" s="351">
        <f>VLOOKUP($E76,Hybrid!$1:$1048576,MATCH(DATE(AC$2,1,1),Hybrid!$A$1:$LI$1),FALSE)</f>
        <v>1.9337520599999999E-3</v>
      </c>
      <c r="AD76" s="351">
        <f>VLOOKUP($E76,Hybrid!$1:$1048576,MATCH(DATE(AD$2,1,1),Hybrid!$A$1:$LI$1),FALSE)</f>
        <v>1.7884418899999999E-3</v>
      </c>
      <c r="AE76" s="351">
        <f>VLOOKUP($E76,Hybrid!$1:$1048576,MATCH(DATE(AE$2,1,1),Hybrid!$A$1:$LI$1),FALSE)</f>
        <v>1.6440376100000001E-3</v>
      </c>
      <c r="AF76" s="351">
        <f>VLOOKUP($E76,Hybrid!$1:$1048576,MATCH(DATE(AF$2,1,1),Hybrid!$A$1:$LI$1),FALSE)</f>
        <v>1.5122020900000001E-3</v>
      </c>
      <c r="AG76" s="351">
        <f>VLOOKUP($E76,Hybrid!$1:$1048576,MATCH(DATE(AG$2,1,1),Hybrid!$A$1:$LI$1),FALSE)</f>
        <v>1.3886759100000001E-3</v>
      </c>
      <c r="AH76" s="351">
        <f>VLOOKUP($E76,Hybrid!$1:$1048576,MATCH(DATE(AH$2,1,1),Hybrid!$A$1:$LI$1),FALSE)</f>
        <v>1.2731996900000001E-3</v>
      </c>
      <c r="AI76" s="351">
        <f>VLOOKUP($E76,Hybrid!$1:$1048576,MATCH(DATE(AI$2,1,1),Hybrid!$A$1:$LI$1),FALSE)</f>
        <v>1.16542617E-3</v>
      </c>
      <c r="AJ76" s="351">
        <f>VLOOKUP($E76,Hybrid!$1:$1048576,MATCH(DATE(AJ$2,1,1),Hybrid!$A$1:$LI$1),FALSE)</f>
        <v>1.06497656E-3</v>
      </c>
      <c r="AK76" s="351">
        <f>VLOOKUP($E76,Hybrid!$1:$1048576,MATCH(DATE(AK$2,1,1),Hybrid!$A$1:$LI$1),FALSE)</f>
        <v>9.7147087599999996E-4</v>
      </c>
      <c r="AL76" s="351">
        <f>VLOOKUP($E76,Hybrid!$1:$1048576,MATCH(DATE(AL$2,1,1),Hybrid!$A$1:$LI$1),FALSE)</f>
        <v>8.8454101100000004E-4</v>
      </c>
      <c r="AM76" s="351">
        <f>VLOOKUP($E76,Hybrid!$1:$1048576,MATCH(DATE(AM$2,1,1),Hybrid!$A$1:$LI$1),FALSE)</f>
        <v>8.0383660300000002E-4</v>
      </c>
      <c r="AN76" s="351">
        <f>VLOOKUP($E76,Hybrid!$1:$1048576,MATCH(DATE(AN$2,1,1),Hybrid!$A$1:$LI$1),FALSE)</f>
        <v>7.29026358E-4</v>
      </c>
      <c r="AO76" s="351">
        <f>VLOOKUP($E76,Hybrid!$1:$1048576,MATCH(DATE(AO$2,1,1),Hybrid!$A$1:$LI$1),FALSE)</f>
        <v>6.5979627800000001E-4</v>
      </c>
      <c r="AP76" s="351">
        <f>VLOOKUP($E76,Hybrid!$1:$1048576,MATCH(DATE(AP$2,1,1),Hybrid!$A$1:$LI$1),FALSE)</f>
        <v>5.9531951499999997E-4</v>
      </c>
      <c r="AQ76" s="351">
        <f>VLOOKUP($E76,Hybrid!$1:$1048576,MATCH(DATE(AQ$2,1,1),Hybrid!$A$1:$LI$1),FALSE)</f>
        <v>5.3598909999999999E-4</v>
      </c>
      <c r="AR76" s="351">
        <f>VLOOKUP($E76,Hybrid!$1:$1048576,MATCH(DATE(AR$2,1,1),Hybrid!$A$1:$LI$1),FALSE)</f>
        <v>4.8152248600000003E-4</v>
      </c>
      <c r="AS76" s="351">
        <f>VLOOKUP($E76,Hybrid!$1:$1048576,MATCH(DATE(AS$2,1,1),Hybrid!$A$1:$LI$1),FALSE)</f>
        <v>4.3163609999999998E-4</v>
      </c>
      <c r="AT76" s="351">
        <f>VLOOKUP($E76,Hybrid!$1:$1048576,MATCH(DATE(AT$2,1,1),Hybrid!$A$1:$LI$1),FALSE)</f>
        <v>3.8604471500000001E-4</v>
      </c>
      <c r="AU76" s="351">
        <f>VLOOKUP($E76,Hybrid!$1:$1048576,MATCH(DATE(AU$2,1,1),Hybrid!$A$1:$LI$1),FALSE)</f>
        <v>3.4446695200000002E-4</v>
      </c>
      <c r="AV76" s="351">
        <f>VLOOKUP($E76,Hybrid!$1:$1048576,MATCH(DATE(AV$2,1,1),Hybrid!$A$1:$LI$1),FALSE)</f>
        <v>3.0662956300000002E-4</v>
      </c>
      <c r="AW76" s="351">
        <f>VLOOKUP($E76,Hybrid!$1:$1048576,MATCH(DATE(AW$2,1,1),Hybrid!$A$1:$LI$1),FALSE)</f>
        <v>2.7227034599999999E-4</v>
      </c>
      <c r="AX76" s="351">
        <f>VLOOKUP($E76,Hybrid!$1:$1048576,MATCH(DATE(AX$2,1,1),Hybrid!$A$1:$LI$1),FALSE)</f>
        <v>2.4113965199999999E-4</v>
      </c>
      <c r="AY76" s="351">
        <f>VLOOKUP($E76,Hybrid!$1:$1048576,MATCH(DATE(AY$2,1,1),Hybrid!$A$1:$LI$1),FALSE)</f>
        <v>2.1300049799999999E-4</v>
      </c>
      <c r="AZ76" s="351">
        <f>VLOOKUP($E76,Hybrid!$1:$1048576,MATCH(DATE(AZ$2,1,1),Hybrid!$A$1:$LI$1),FALSE)</f>
        <v>1.8767986399999999E-4</v>
      </c>
      <c r="BA76" s="351">
        <f>VLOOKUP($E76,Hybrid!$1:$1048576,MATCH(DATE(BA$2,1,1),Hybrid!$A$1:$LI$1),FALSE)</f>
        <v>1.6499675199999999E-4</v>
      </c>
      <c r="BB76" s="351">
        <f>VLOOKUP($E76,Hybrid!$1:$1048576,MATCH(DATE(BB$2,1,1),Hybrid!$A$1:$LI$1),FALSE)</f>
        <v>1.4469703699999999E-4</v>
      </c>
      <c r="BC76" s="351">
        <f>VLOOKUP($E76,Hybrid!$1:$1048576,MATCH(DATE(BC$2,1,1),Hybrid!$A$1:$LI$1),FALSE)</f>
        <v>1.2655148000000001E-4</v>
      </c>
      <c r="BD76" s="351">
        <f>VLOOKUP($E76,Hybrid!$1:$1048576,MATCH(DATE(BD$2,1,1),Hybrid!$A$1:$LI$1),FALSE)</f>
        <v>1.10360714E-4</v>
      </c>
      <c r="BE76" s="351">
        <f>VLOOKUP($E76,Hybrid!$1:$1048576,MATCH(DATE(BE$2,1,1),Hybrid!$A$1:$LI$1),FALSE)</f>
        <v>8.2207225699999998E-5</v>
      </c>
      <c r="BF76" s="351">
        <f>VLOOKUP($E76,Hybrid!$1:$1048576,MATCH(DATE(BF$2,1,1),Hybrid!$A$1:$LI$1),FALSE)</f>
        <v>7.0664302799999999E-5</v>
      </c>
      <c r="BG76" s="351">
        <f>VLOOKUP($E76,Hybrid!$1:$1048576,MATCH(DATE(BG$2,1,1),Hybrid!$A$1:$LI$1),FALSE)</f>
        <v>6.0541611099999998E-5</v>
      </c>
      <c r="BH76" s="351">
        <f>VLOOKUP($E76,Hybrid!$1:$1048576,MATCH(DATE(BH$2,1,1),Hybrid!$A$1:$LI$1),FALSE)</f>
        <v>5.1693111200000001E-5</v>
      </c>
      <c r="BI76" s="351">
        <f>VLOOKUP($E76,Hybrid!$1:$1048576,MATCH(DATE(BI$2,1,1),Hybrid!$A$1:$LI$1),FALSE)</f>
        <v>4.3984064600000002E-5</v>
      </c>
    </row>
    <row r="77" spans="1:61" ht="15" customHeight="1" x14ac:dyDescent="0.35">
      <c r="A77" s="409"/>
      <c r="B77" s="416"/>
      <c r="C77" s="143"/>
      <c r="D77" s="104" t="s">
        <v>514</v>
      </c>
      <c r="E77" s="77" t="s">
        <v>395</v>
      </c>
      <c r="F77" s="348">
        <f>VLOOKUP($E77,Hybrid!$1:$1048576,MATCH(DATE(F$2,1,1),Hybrid!$A$1:$LI$1),FALSE)</f>
        <v>9.1373997100000007E-3</v>
      </c>
      <c r="G77" s="348">
        <f>VLOOKUP($E77,Hybrid!$1:$1048576,MATCH(DATE(G$2,1,1),Hybrid!$A$1:$LI$1),FALSE)</f>
        <v>9.9561282299999998E-3</v>
      </c>
      <c r="H77" s="348">
        <f>VLOOKUP($E77,Hybrid!$1:$1048576,MATCH(DATE(H$2,1,1),Hybrid!$A$1:$LI$1),FALSE)</f>
        <v>1.01820969E-2</v>
      </c>
      <c r="I77" s="348">
        <f>VLOOKUP($E77,Hybrid!$1:$1048576,MATCH(DATE(I$2,1,1),Hybrid!$A$1:$LI$1),FALSE)</f>
        <v>1.0029154199999999E-2</v>
      </c>
      <c r="J77" s="348">
        <f>VLOOKUP($E77,Hybrid!$1:$1048576,MATCH(DATE(J$2,1,1),Hybrid!$A$1:$LI$1),FALSE)</f>
        <v>9.6538873499999994E-3</v>
      </c>
      <c r="K77" s="348">
        <f>VLOOKUP($E77,Hybrid!$1:$1048576,MATCH(DATE(K$2,1,1),Hybrid!$A$1:$LI$1),FALSE)</f>
        <v>9.1564882199999999E-3</v>
      </c>
      <c r="L77" s="348">
        <f>VLOOKUP($E77,Hybrid!$1:$1048576,MATCH(DATE(L$2,1,1),Hybrid!$A$1:$LI$1),FALSE)</f>
        <v>8.58628541E-3</v>
      </c>
      <c r="M77" s="348">
        <f>VLOOKUP($E77,Hybrid!$1:$1048576,MATCH(DATE(M$2,1,1),Hybrid!$A$1:$LI$1),FALSE)</f>
        <v>7.9946609800000002E-3</v>
      </c>
      <c r="N77" s="348">
        <f>VLOOKUP($E77,Hybrid!$1:$1048576,MATCH(DATE(N$2,1,1),Hybrid!$A$1:$LI$1),FALSE)</f>
        <v>7.40374625E-3</v>
      </c>
      <c r="O77" s="348">
        <f>VLOOKUP($E77,Hybrid!$1:$1048576,MATCH(DATE(O$2,1,1),Hybrid!$A$1:$LI$1),FALSE)</f>
        <v>6.8265163199999999E-3</v>
      </c>
      <c r="P77" s="348">
        <f>VLOOKUP($E77,Hybrid!$1:$1048576,MATCH(DATE(P$2,1,1),Hybrid!$A$1:$LI$1),FALSE)</f>
        <v>6.2849981300000003E-3</v>
      </c>
      <c r="Q77" s="348">
        <f>VLOOKUP($E77,Hybrid!$1:$1048576,MATCH(DATE(Q$2,1,1),Hybrid!$A$1:$LI$1),FALSE)</f>
        <v>5.75219997E-3</v>
      </c>
      <c r="R77" s="348">
        <f>VLOOKUP($E77,Hybrid!$1:$1048576,MATCH(DATE(R$2,1,1),Hybrid!$A$1:$LI$1),FALSE)</f>
        <v>5.2470952899999999E-3</v>
      </c>
      <c r="S77" s="348">
        <f>VLOOKUP($E77,Hybrid!$1:$1048576,MATCH(DATE(S$2,1,1),Hybrid!$A$1:$LI$1),FALSE)</f>
        <v>4.7712161600000002E-3</v>
      </c>
      <c r="T77" s="348">
        <f>VLOOKUP($E77,Hybrid!$1:$1048576,MATCH(DATE(T$2,1,1),Hybrid!$A$1:$LI$1),FALSE)</f>
        <v>4.3253552000000004E-3</v>
      </c>
      <c r="U77" s="348">
        <f>VLOOKUP($E77,Hybrid!$1:$1048576,MATCH(DATE(U$2,1,1),Hybrid!$A$1:$LI$1),FALSE)</f>
        <v>3.9096836799999996E-3</v>
      </c>
      <c r="V77" s="348">
        <f>VLOOKUP($E77,Hybrid!$1:$1048576,MATCH(DATE(V$2,1,1),Hybrid!$A$1:$LI$1),FALSE)</f>
        <v>3.5238827499999999E-3</v>
      </c>
      <c r="W77" s="348">
        <f>VLOOKUP($E77,Hybrid!$1:$1048576,MATCH(DATE(W$2,1,1),Hybrid!$A$1:$LI$1),FALSE)</f>
        <v>3.1672699300000001E-3</v>
      </c>
      <c r="X77" s="348">
        <f>VLOOKUP($E77,Hybrid!$1:$1048576,MATCH(DATE(X$2,1,1),Hybrid!$A$1:$LI$1),FALSE)</f>
        <v>2.8388908399999998E-3</v>
      </c>
      <c r="Y77" s="348">
        <f>VLOOKUP($E77,Hybrid!$1:$1048576,MATCH(DATE(Y$2,1,1),Hybrid!$A$1:$LI$1),FALSE)</f>
        <v>2.53759265E-3</v>
      </c>
      <c r="Z77" s="348">
        <f>VLOOKUP($E77,Hybrid!$1:$1048576,MATCH(DATE(Z$2,1,1),Hybrid!$A$1:$LI$1),FALSE)</f>
        <v>2.2586825899999999E-3</v>
      </c>
      <c r="AA77" s="348">
        <f>VLOOKUP($E77,Hybrid!$1:$1048576,MATCH(DATE(AA$2,1,1),Hybrid!$A$1:$LI$1),FALSE)</f>
        <v>2.0083073699999998E-3</v>
      </c>
      <c r="AB77" s="348">
        <f>VLOOKUP($E77,Hybrid!$1:$1048576,MATCH(DATE(AB$2,1,1),Hybrid!$A$1:$LI$1),FALSE)</f>
        <v>1.78095047E-3</v>
      </c>
      <c r="AC77" s="348">
        <f>VLOOKUP($E77,Hybrid!$1:$1048576,MATCH(DATE(AC$2,1,1),Hybrid!$A$1:$LI$1),FALSE)</f>
        <v>1.57509203E-3</v>
      </c>
      <c r="AD77" s="348">
        <f>VLOOKUP($E77,Hybrid!$1:$1048576,MATCH(DATE(AD$2,1,1),Hybrid!$A$1:$LI$1),FALSE)</f>
        <v>1.3892257400000001E-3</v>
      </c>
      <c r="AE77" s="348">
        <f>VLOOKUP($E77,Hybrid!$1:$1048576,MATCH(DATE(AE$2,1,1),Hybrid!$A$1:$LI$1),FALSE)</f>
        <v>1.2169025999999999E-3</v>
      </c>
      <c r="AF77" s="348">
        <f>VLOOKUP($E77,Hybrid!$1:$1048576,MATCH(DATE(AF$2,1,1),Hybrid!$A$1:$LI$1),FALSE)</f>
        <v>1.06578301E-3</v>
      </c>
      <c r="AG77" s="348">
        <f>VLOOKUP($E77,Hybrid!$1:$1048576,MATCH(DATE(AG$2,1,1),Hybrid!$A$1:$LI$1),FALSE)</f>
        <v>9.3118202900000001E-4</v>
      </c>
      <c r="AH77" s="348">
        <f>VLOOKUP($E77,Hybrid!$1:$1048576,MATCH(DATE(AH$2,1,1),Hybrid!$A$1:$LI$1),FALSE)</f>
        <v>8.1161435699999998E-4</v>
      </c>
      <c r="AI77" s="348">
        <f>VLOOKUP($E77,Hybrid!$1:$1048576,MATCH(DATE(AI$2,1,1),Hybrid!$A$1:$LI$1),FALSE)</f>
        <v>7.0564794500000002E-4</v>
      </c>
      <c r="AJ77" s="348">
        <f>VLOOKUP($E77,Hybrid!$1:$1048576,MATCH(DATE(AJ$2,1,1),Hybrid!$A$1:$LI$1),FALSE)</f>
        <v>6.1194270399999998E-4</v>
      </c>
      <c r="AK77" s="348">
        <f>VLOOKUP($E77,Hybrid!$1:$1048576,MATCH(DATE(AK$2,1,1),Hybrid!$A$1:$LI$1),FALSE)</f>
        <v>5.2926334899999999E-4</v>
      </c>
      <c r="AL77" s="348">
        <f>VLOOKUP($E77,Hybrid!$1:$1048576,MATCH(DATE(AL$2,1,1),Hybrid!$A$1:$LI$1),FALSE)</f>
        <v>4.5647943399999998E-4</v>
      </c>
      <c r="AM77" s="348">
        <f>VLOOKUP($E77,Hybrid!$1:$1048576,MATCH(DATE(AM$2,1,1),Hybrid!$A$1:$LI$1),FALSE)</f>
        <v>3.9256101399999998E-4</v>
      </c>
      <c r="AN77" s="348">
        <f>VLOOKUP($E77,Hybrid!$1:$1048576,MATCH(DATE(AN$2,1,1),Hybrid!$A$1:$LI$1),FALSE)</f>
        <v>3.3657207400000002E-4</v>
      </c>
      <c r="AO77" s="348">
        <f>VLOOKUP($E77,Hybrid!$1:$1048576,MATCH(DATE(AO$2,1,1),Hybrid!$A$1:$LI$1),FALSE)</f>
        <v>2.8766264700000001E-4</v>
      </c>
      <c r="AP77" s="348">
        <f>VLOOKUP($E77,Hybrid!$1:$1048576,MATCH(DATE(AP$2,1,1),Hybrid!$A$1:$LI$1),FALSE)</f>
        <v>2.4484851799999997E-4</v>
      </c>
      <c r="AQ77" s="348">
        <f>VLOOKUP($E77,Hybrid!$1:$1048576,MATCH(DATE(AQ$2,1,1),Hybrid!$A$1:$LI$1),FALSE)</f>
        <v>2.07733159E-4</v>
      </c>
      <c r="AR77" s="348">
        <f>VLOOKUP($E77,Hybrid!$1:$1048576,MATCH(DATE(AR$2,1,1),Hybrid!$A$1:$LI$1),FALSE)</f>
        <v>1.75665802E-4</v>
      </c>
      <c r="AS77" s="348">
        <f>VLOOKUP($E77,Hybrid!$1:$1048576,MATCH(DATE(AS$2,1,1),Hybrid!$A$1:$LI$1),FALSE)</f>
        <v>1.48051857E-4</v>
      </c>
      <c r="AT77" s="348">
        <f>VLOOKUP($E77,Hybrid!$1:$1048576,MATCH(DATE(AT$2,1,1),Hybrid!$A$1:$LI$1),FALSE)</f>
        <v>1.24350866E-4</v>
      </c>
      <c r="AU77" s="348">
        <f>VLOOKUP($E77,Hybrid!$1:$1048576,MATCH(DATE(AU$2,1,1),Hybrid!$A$1:$LI$1),FALSE)</f>
        <v>1.04075413E-4</v>
      </c>
      <c r="AV77" s="348">
        <f>VLOOKUP($E77,Hybrid!$1:$1048576,MATCH(DATE(AV$2,1,1),Hybrid!$A$1:$LI$1),FALSE)</f>
        <v>8.6788641299999998E-5</v>
      </c>
      <c r="AW77" s="348">
        <f>VLOOKUP($E77,Hybrid!$1:$1048576,MATCH(DATE(AW$2,1,1),Hybrid!$A$1:$LI$1),FALSE)</f>
        <v>7.2100965900000002E-5</v>
      </c>
      <c r="AX77" s="348">
        <f>VLOOKUP($E77,Hybrid!$1:$1048576,MATCH(DATE(AX$2,1,1),Hybrid!$A$1:$LI$1),FALSE)</f>
        <v>5.96663727E-5</v>
      </c>
      <c r="AY77" s="348">
        <f>VLOOKUP($E77,Hybrid!$1:$1048576,MATCH(DATE(AY$2,1,1),Hybrid!$A$1:$LI$1),FALSE)</f>
        <v>4.9178489E-5</v>
      </c>
      <c r="AZ77" s="348">
        <f>VLOOKUP($E77,Hybrid!$1:$1048576,MATCH(DATE(AZ$2,1,1),Hybrid!$A$1:$LI$1),FALSE)</f>
        <v>4.0380977400000002E-5</v>
      </c>
      <c r="BA77" s="348">
        <f>VLOOKUP($E77,Hybrid!$1:$1048576,MATCH(DATE(BA$2,1,1),Hybrid!$A$1:$LI$1),FALSE)</f>
        <v>3.3043704700000002E-5</v>
      </c>
      <c r="BB77" s="348">
        <f>VLOOKUP($E77,Hybrid!$1:$1048576,MATCH(DATE(BB$2,1,1),Hybrid!$A$1:$LI$1),FALSE)</f>
        <v>2.6941219200000001E-5</v>
      </c>
      <c r="BC77" s="348">
        <f>VLOOKUP($E77,Hybrid!$1:$1048576,MATCH(DATE(BC$2,1,1),Hybrid!$A$1:$LI$1),FALSE)</f>
        <v>2.1879015300000001E-5</v>
      </c>
      <c r="BD77" s="348">
        <f>VLOOKUP($E77,Hybrid!$1:$1048576,MATCH(DATE(BD$2,1,1),Hybrid!$A$1:$LI$1),FALSE)</f>
        <v>1.76927454E-5</v>
      </c>
      <c r="BE77" s="348">
        <f>VLOOKUP($E77,Hybrid!$1:$1048576,MATCH(DATE(BE$2,1,1),Hybrid!$A$1:$LI$1),FALSE)</f>
        <v>1.0876514799999999E-5</v>
      </c>
      <c r="BF77" s="348">
        <f>VLOOKUP($E77,Hybrid!$1:$1048576,MATCH(DATE(BF$2,1,1),Hybrid!$A$1:$LI$1),FALSE)</f>
        <v>8.60404572E-6</v>
      </c>
      <c r="BG77" s="348">
        <f>VLOOKUP($E77,Hybrid!$1:$1048576,MATCH(DATE(BG$2,1,1),Hybrid!$A$1:$LI$1),FALSE)</f>
        <v>6.7735670299999999E-6</v>
      </c>
      <c r="BH77" s="348">
        <f>VLOOKUP($E77,Hybrid!$1:$1048576,MATCH(DATE(BH$2,1,1),Hybrid!$A$1:$LI$1),FALSE)</f>
        <v>5.3061752300000003E-6</v>
      </c>
      <c r="BI77" s="348">
        <f>VLOOKUP($E77,Hybrid!$1:$1048576,MATCH(DATE(BI$2,1,1),Hybrid!$A$1:$LI$1),FALSE)</f>
        <v>4.13562123E-6</v>
      </c>
    </row>
    <row r="78" spans="1:61" s="92" customFormat="1" ht="15" customHeight="1" x14ac:dyDescent="0.35">
      <c r="A78" s="409"/>
      <c r="B78" s="416"/>
      <c r="C78" s="101" t="s">
        <v>519</v>
      </c>
      <c r="D78" s="102"/>
      <c r="E78" s="74" t="s">
        <v>396</v>
      </c>
      <c r="F78" s="349">
        <f>VLOOKUP($E78,Hybrid!$1:$1048576,MATCH(DATE(F$2,1,1),Hybrid!$A$1:$LI$1),FALSE)</f>
        <v>1886.229</v>
      </c>
      <c r="G78" s="349">
        <f>VLOOKUP($E78,Hybrid!$1:$1048576,MATCH(DATE(G$2,1,1),Hybrid!$A$1:$LI$1),FALSE)</f>
        <v>2134.764968</v>
      </c>
      <c r="H78" s="349">
        <f>VLOOKUP($E78,Hybrid!$1:$1048576,MATCH(DATE(H$2,1,1),Hybrid!$A$1:$LI$1),FALSE)</f>
        <v>2311.7473599999998</v>
      </c>
      <c r="I78" s="349">
        <f>VLOOKUP($E78,Hybrid!$1:$1048576,MATCH(DATE(I$2,1,1),Hybrid!$A$1:$LI$1),FALSE)</f>
        <v>2438.2668490000001</v>
      </c>
      <c r="J78" s="349">
        <f>VLOOKUP($E78,Hybrid!$1:$1048576,MATCH(DATE(J$2,1,1),Hybrid!$A$1:$LI$1),FALSE)</f>
        <v>2531.5169390000001</v>
      </c>
      <c r="K78" s="349">
        <f>VLOOKUP($E78,Hybrid!$1:$1048576,MATCH(DATE(K$2,1,1),Hybrid!$A$1:$LI$1),FALSE)</f>
        <v>2603.276754</v>
      </c>
      <c r="L78" s="349">
        <f>VLOOKUP($E78,Hybrid!$1:$1048576,MATCH(DATE(L$2,1,1),Hybrid!$A$1:$LI$1),FALSE)</f>
        <v>2657.2905150000001</v>
      </c>
      <c r="M78" s="349">
        <f>VLOOKUP($E78,Hybrid!$1:$1048576,MATCH(DATE(M$2,1,1),Hybrid!$A$1:$LI$1),FALSE)</f>
        <v>2702.053492</v>
      </c>
      <c r="N78" s="349">
        <f>VLOOKUP($E78,Hybrid!$1:$1048576,MATCH(DATE(N$2,1,1),Hybrid!$A$1:$LI$1),FALSE)</f>
        <v>2740.649723</v>
      </c>
      <c r="O78" s="349">
        <f>VLOOKUP($E78,Hybrid!$1:$1048576,MATCH(DATE(O$2,1,1),Hybrid!$A$1:$LI$1),FALSE)</f>
        <v>2775.0642069999999</v>
      </c>
      <c r="P78" s="349">
        <f>VLOOKUP($E78,Hybrid!$1:$1048576,MATCH(DATE(P$2,1,1),Hybrid!$A$1:$LI$1),FALSE)</f>
        <v>2813.3493109999999</v>
      </c>
      <c r="Q78" s="349">
        <f>VLOOKUP($E78,Hybrid!$1:$1048576,MATCH(DATE(Q$2,1,1),Hybrid!$A$1:$LI$1),FALSE)</f>
        <v>2842.9101230000001</v>
      </c>
      <c r="R78" s="349">
        <f>VLOOKUP($E78,Hybrid!$1:$1048576,MATCH(DATE(R$2,1,1),Hybrid!$A$1:$LI$1),FALSE)</f>
        <v>2870.7212089999998</v>
      </c>
      <c r="S78" s="349">
        <f>VLOOKUP($E78,Hybrid!$1:$1048576,MATCH(DATE(S$2,1,1),Hybrid!$A$1:$LI$1),FALSE)</f>
        <v>2897.0702390000001</v>
      </c>
      <c r="T78" s="349">
        <f>VLOOKUP($E78,Hybrid!$1:$1048576,MATCH(DATE(T$2,1,1),Hybrid!$A$1:$LI$1),FALSE)</f>
        <v>2922.2828589999999</v>
      </c>
      <c r="U78" s="349">
        <f>VLOOKUP($E78,Hybrid!$1:$1048576,MATCH(DATE(U$2,1,1),Hybrid!$A$1:$LI$1),FALSE)</f>
        <v>2946.6475150000001</v>
      </c>
      <c r="V78" s="349">
        <f>VLOOKUP($E78,Hybrid!$1:$1048576,MATCH(DATE(V$2,1,1),Hybrid!$A$1:$LI$1),FALSE)</f>
        <v>2970.3854809999998</v>
      </c>
      <c r="W78" s="349">
        <f>VLOOKUP($E78,Hybrid!$1:$1048576,MATCH(DATE(W$2,1,1),Hybrid!$A$1:$LI$1),FALSE)</f>
        <v>2993.6508920000001</v>
      </c>
      <c r="X78" s="349">
        <f>VLOOKUP($E78,Hybrid!$1:$1048576,MATCH(DATE(X$2,1,1),Hybrid!$A$1:$LI$1),FALSE)</f>
        <v>3016.5429060000001</v>
      </c>
      <c r="Y78" s="349">
        <f>VLOOKUP($E78,Hybrid!$1:$1048576,MATCH(DATE(Y$2,1,1),Hybrid!$A$1:$LI$1),FALSE)</f>
        <v>3039.121161</v>
      </c>
      <c r="Z78" s="349">
        <f>VLOOKUP($E78,Hybrid!$1:$1048576,MATCH(DATE(Z$2,1,1),Hybrid!$A$1:$LI$1),FALSE)</f>
        <v>3056.5653309999998</v>
      </c>
      <c r="AA78" s="349">
        <f>VLOOKUP($E78,Hybrid!$1:$1048576,MATCH(DATE(AA$2,1,1),Hybrid!$A$1:$LI$1),FALSE)</f>
        <v>3078.5546599999998</v>
      </c>
      <c r="AB78" s="349">
        <f>VLOOKUP($E78,Hybrid!$1:$1048576,MATCH(DATE(AB$2,1,1),Hybrid!$A$1:$LI$1),FALSE)</f>
        <v>3100.4265439999999</v>
      </c>
      <c r="AC78" s="349">
        <f>VLOOKUP($E78,Hybrid!$1:$1048576,MATCH(DATE(AC$2,1,1),Hybrid!$A$1:$LI$1),FALSE)</f>
        <v>3122.24269</v>
      </c>
      <c r="AD78" s="349">
        <f>VLOOKUP($E78,Hybrid!$1:$1048576,MATCH(DATE(AD$2,1,1),Hybrid!$A$1:$LI$1),FALSE)</f>
        <v>3143.9685450000002</v>
      </c>
      <c r="AE78" s="349">
        <f>VLOOKUP($E78,Hybrid!$1:$1048576,MATCH(DATE(AE$2,1,1),Hybrid!$A$1:$LI$1),FALSE)</f>
        <v>3151.8822850000001</v>
      </c>
      <c r="AF78" s="349">
        <f>VLOOKUP($E78,Hybrid!$1:$1048576,MATCH(DATE(AF$2,1,1),Hybrid!$A$1:$LI$1),FALSE)</f>
        <v>3166.7130200000001</v>
      </c>
      <c r="AG78" s="349">
        <f>VLOOKUP($E78,Hybrid!$1:$1048576,MATCH(DATE(AG$2,1,1),Hybrid!$A$1:$LI$1),FALSE)</f>
        <v>3181.614916</v>
      </c>
      <c r="AH78" s="349">
        <f>VLOOKUP($E78,Hybrid!$1:$1048576,MATCH(DATE(AH$2,1,1),Hybrid!$A$1:$LI$1),FALSE)</f>
        <v>3196.8972709999998</v>
      </c>
      <c r="AI78" s="349">
        <f>VLOOKUP($E78,Hybrid!$1:$1048576,MATCH(DATE(AI$2,1,1),Hybrid!$A$1:$LI$1),FALSE)</f>
        <v>3212.6743350000002</v>
      </c>
      <c r="AJ78" s="349">
        <f>VLOOKUP($E78,Hybrid!$1:$1048576,MATCH(DATE(AJ$2,1,1),Hybrid!$A$1:$LI$1),FALSE)</f>
        <v>3228.942098</v>
      </c>
      <c r="AK78" s="349">
        <f>VLOOKUP($E78,Hybrid!$1:$1048576,MATCH(DATE(AK$2,1,1),Hybrid!$A$1:$LI$1),FALSE)</f>
        <v>3245.643568</v>
      </c>
      <c r="AL78" s="349">
        <f>VLOOKUP($E78,Hybrid!$1:$1048576,MATCH(DATE(AL$2,1,1),Hybrid!$A$1:$LI$1),FALSE)</f>
        <v>3262.7082970000001</v>
      </c>
      <c r="AM78" s="349">
        <f>VLOOKUP($E78,Hybrid!$1:$1048576,MATCH(DATE(AM$2,1,1),Hybrid!$A$1:$LI$1),FALSE)</f>
        <v>3280.0738590000001</v>
      </c>
      <c r="AN78" s="349">
        <f>VLOOKUP($E78,Hybrid!$1:$1048576,MATCH(DATE(AN$2,1,1),Hybrid!$A$1:$LI$1),FALSE)</f>
        <v>3297.6947180000002</v>
      </c>
      <c r="AO78" s="349">
        <f>VLOOKUP($E78,Hybrid!$1:$1048576,MATCH(DATE(AO$2,1,1),Hybrid!$A$1:$LI$1),FALSE)</f>
        <v>3315.5432599999999</v>
      </c>
      <c r="AP78" s="349">
        <f>VLOOKUP($E78,Hybrid!$1:$1048576,MATCH(DATE(AP$2,1,1),Hybrid!$A$1:$LI$1),FALSE)</f>
        <v>3330.5090970000001</v>
      </c>
      <c r="AQ78" s="349">
        <f>VLOOKUP($E78,Hybrid!$1:$1048576,MATCH(DATE(AQ$2,1,1),Hybrid!$A$1:$LI$1),FALSE)</f>
        <v>3345.652028</v>
      </c>
      <c r="AR78" s="349">
        <f>VLOOKUP($E78,Hybrid!$1:$1048576,MATCH(DATE(AR$2,1,1),Hybrid!$A$1:$LI$1),FALSE)</f>
        <v>3361.0573720000002</v>
      </c>
      <c r="AS78" s="349">
        <f>VLOOKUP($E78,Hybrid!$1:$1048576,MATCH(DATE(AS$2,1,1),Hybrid!$A$1:$LI$1),FALSE)</f>
        <v>3376.8363239999999</v>
      </c>
      <c r="AT78" s="349">
        <f>VLOOKUP($E78,Hybrid!$1:$1048576,MATCH(DATE(AT$2,1,1),Hybrid!$A$1:$LI$1),FALSE)</f>
        <v>3393.0684799999999</v>
      </c>
      <c r="AU78" s="349">
        <f>VLOOKUP($E78,Hybrid!$1:$1048576,MATCH(DATE(AU$2,1,1),Hybrid!$A$1:$LI$1),FALSE)</f>
        <v>3409.8090320000001</v>
      </c>
      <c r="AV78" s="349">
        <f>VLOOKUP($E78,Hybrid!$1:$1048576,MATCH(DATE(AV$2,1,1),Hybrid!$A$1:$LI$1),FALSE)</f>
        <v>3426.9915970000002</v>
      </c>
      <c r="AW78" s="349">
        <f>VLOOKUP($E78,Hybrid!$1:$1048576,MATCH(DATE(AW$2,1,1),Hybrid!$A$1:$LI$1),FALSE)</f>
        <v>3444.1984630000002</v>
      </c>
      <c r="AX78" s="349">
        <f>VLOOKUP($E78,Hybrid!$1:$1048576,MATCH(DATE(AX$2,1,1),Hybrid!$A$1:$LI$1),FALSE)</f>
        <v>3461.3520530000001</v>
      </c>
      <c r="AY78" s="349">
        <f>VLOOKUP($E78,Hybrid!$1:$1048576,MATCH(DATE(AY$2,1,1),Hybrid!$A$1:$LI$1),FALSE)</f>
        <v>3478.5428609999999</v>
      </c>
      <c r="AZ78" s="349">
        <f>VLOOKUP($E78,Hybrid!$1:$1048576,MATCH(DATE(AZ$2,1,1),Hybrid!$A$1:$LI$1),FALSE)</f>
        <v>3496.161842</v>
      </c>
      <c r="BA78" s="349">
        <f>VLOOKUP($E78,Hybrid!$1:$1048576,MATCH(DATE(BA$2,1,1),Hybrid!$A$1:$LI$1),FALSE)</f>
        <v>3514.0510389999999</v>
      </c>
      <c r="BB78" s="349">
        <f>VLOOKUP($E78,Hybrid!$1:$1048576,MATCH(DATE(BB$2,1,1),Hybrid!$A$1:$LI$1),FALSE)</f>
        <v>3532.2602879999999</v>
      </c>
      <c r="BC78" s="349">
        <f>VLOOKUP($E78,Hybrid!$1:$1048576,MATCH(DATE(BC$2,1,1),Hybrid!$A$1:$LI$1),FALSE)</f>
        <v>3550.7987410000001</v>
      </c>
      <c r="BD78" s="349">
        <f>VLOOKUP($E78,Hybrid!$1:$1048576,MATCH(DATE(BD$2,1,1),Hybrid!$A$1:$LI$1),FALSE)</f>
        <v>3569.6524370000002</v>
      </c>
      <c r="BE78" s="349">
        <f>VLOOKUP($E78,Hybrid!$1:$1048576,MATCH(DATE(BE$2,1,1),Hybrid!$A$1:$LI$1),FALSE)</f>
        <v>3861.0526049999999</v>
      </c>
      <c r="BF78" s="349">
        <f>VLOOKUP($E78,Hybrid!$1:$1048576,MATCH(DATE(BF$2,1,1),Hybrid!$A$1:$LI$1),FALSE)</f>
        <v>3888.227359</v>
      </c>
      <c r="BG78" s="349">
        <f>VLOOKUP($E78,Hybrid!$1:$1048576,MATCH(DATE(BG$2,1,1),Hybrid!$A$1:$LI$1),FALSE)</f>
        <v>3915.6920879999998</v>
      </c>
      <c r="BH78" s="349">
        <f>VLOOKUP($E78,Hybrid!$1:$1048576,MATCH(DATE(BH$2,1,1),Hybrid!$A$1:$LI$1),FALSE)</f>
        <v>3943.4829020000002</v>
      </c>
      <c r="BI78" s="349">
        <f>VLOOKUP($E78,Hybrid!$1:$1048576,MATCH(DATE(BI$2,1,1),Hybrid!$A$1:$LI$1),FALSE)</f>
        <v>3971.6327430000001</v>
      </c>
    </row>
    <row r="79" spans="1:61" s="92" customFormat="1" ht="15" customHeight="1" x14ac:dyDescent="0.35">
      <c r="A79" s="409"/>
      <c r="B79" s="416"/>
      <c r="C79" s="101" t="s">
        <v>516</v>
      </c>
      <c r="D79" s="102"/>
      <c r="E79" s="74" t="s">
        <v>397</v>
      </c>
      <c r="F79" s="350">
        <f>VLOOKUP($E79,Hybrid!$1:$1048576,MATCH(DATE(F$2,1,1),Hybrid!$A$1:$LI$1),FALSE)</f>
        <v>1868.8017460000001</v>
      </c>
      <c r="G79" s="350">
        <f>VLOOKUP($E79,Hybrid!$1:$1048576,MATCH(DATE(G$2,1,1),Hybrid!$A$1:$LI$1),FALSE)</f>
        <v>2115.0333059999998</v>
      </c>
      <c r="H79" s="350">
        <f>VLOOKUP($E79,Hybrid!$1:$1048576,MATCH(DATE(H$2,1,1),Hybrid!$A$1:$LI$1),FALSE)</f>
        <v>2290.3589889999998</v>
      </c>
      <c r="I79" s="350">
        <f>VLOOKUP($E79,Hybrid!$1:$1048576,MATCH(DATE(I$2,1,1),Hybrid!$A$1:$LI$1),FALSE)</f>
        <v>2415.6707700000002</v>
      </c>
      <c r="J79" s="350">
        <f>VLOOKUP($E79,Hybrid!$1:$1048576,MATCH(DATE(J$2,1,1),Hybrid!$A$1:$LI$1),FALSE)</f>
        <v>2508.002555</v>
      </c>
      <c r="K79" s="350">
        <f>VLOOKUP($E79,Hybrid!$1:$1048576,MATCH(DATE(K$2,1,1),Hybrid!$A$1:$LI$1),FALSE)</f>
        <v>2579.026038</v>
      </c>
      <c r="L79" s="350">
        <f>VLOOKUP($E79,Hybrid!$1:$1048576,MATCH(DATE(L$2,1,1),Hybrid!$A$1:$LI$1),FALSE)</f>
        <v>2632.4535900000001</v>
      </c>
      <c r="M79" s="350">
        <f>VLOOKUP($E79,Hybrid!$1:$1048576,MATCH(DATE(M$2,1,1),Hybrid!$A$1:$LI$1),FALSE)</f>
        <v>2676.7040149999998</v>
      </c>
      <c r="N79" s="350">
        <f>VLOOKUP($E79,Hybrid!$1:$1048576,MATCH(DATE(N$2,1,1),Hybrid!$A$1:$LI$1),FALSE)</f>
        <v>2714.8344360000001</v>
      </c>
      <c r="O79" s="350">
        <f>VLOOKUP($E79,Hybrid!$1:$1048576,MATCH(DATE(O$2,1,1),Hybrid!$A$1:$LI$1),FALSE)</f>
        <v>2748.8124120000002</v>
      </c>
      <c r="P79" s="350">
        <f>VLOOKUP($E79,Hybrid!$1:$1048576,MATCH(DATE(P$2,1,1),Hybrid!$A$1:$LI$1),FALSE)</f>
        <v>2786.61438</v>
      </c>
      <c r="Q79" s="350">
        <f>VLOOKUP($E79,Hybrid!$1:$1048576,MATCH(DATE(Q$2,1,1),Hybrid!$A$1:$LI$1),FALSE)</f>
        <v>2815.7652079999998</v>
      </c>
      <c r="R79" s="350">
        <f>VLOOKUP($E79,Hybrid!$1:$1048576,MATCH(DATE(R$2,1,1),Hybrid!$A$1:$LI$1),FALSE)</f>
        <v>2843.1734120000001</v>
      </c>
      <c r="S79" s="350">
        <f>VLOOKUP($E79,Hybrid!$1:$1048576,MATCH(DATE(S$2,1,1),Hybrid!$A$1:$LI$1),FALSE)</f>
        <v>2869.1234610000001</v>
      </c>
      <c r="T79" s="350">
        <f>VLOOKUP($E79,Hybrid!$1:$1048576,MATCH(DATE(T$2,1,1),Hybrid!$A$1:$LI$1),FALSE)</f>
        <v>2893.9371999999998</v>
      </c>
      <c r="U79" s="350">
        <f>VLOOKUP($E79,Hybrid!$1:$1048576,MATCH(DATE(U$2,1,1),Hybrid!$A$1:$LI$1),FALSE)</f>
        <v>2917.8994769999999</v>
      </c>
      <c r="V79" s="350">
        <f>VLOOKUP($E79,Hybrid!$1:$1048576,MATCH(DATE(V$2,1,1),Hybrid!$A$1:$LI$1),FALSE)</f>
        <v>2941.2284770000001</v>
      </c>
      <c r="W79" s="350">
        <f>VLOOKUP($E79,Hybrid!$1:$1048576,MATCH(DATE(W$2,1,1),Hybrid!$A$1:$LI$1),FALSE)</f>
        <v>2964.0757570000001</v>
      </c>
      <c r="X79" s="350">
        <f>VLOOKUP($E79,Hybrid!$1:$1048576,MATCH(DATE(X$2,1,1),Hybrid!$A$1:$LI$1),FALSE)</f>
        <v>2986.5382789999999</v>
      </c>
      <c r="Y79" s="350">
        <f>VLOOKUP($E79,Hybrid!$1:$1048576,MATCH(DATE(Y$2,1,1),Hybrid!$A$1:$LI$1),FALSE)</f>
        <v>3008.67371</v>
      </c>
      <c r="Z79" s="350">
        <f>VLOOKUP($E79,Hybrid!$1:$1048576,MATCH(DATE(Z$2,1,1),Hybrid!$A$1:$LI$1),FALSE)</f>
        <v>3025.7088650000001</v>
      </c>
      <c r="AA79" s="350">
        <f>VLOOKUP($E79,Hybrid!$1:$1048576,MATCH(DATE(AA$2,1,1),Hybrid!$A$1:$LI$1),FALSE)</f>
        <v>3047.2237049999999</v>
      </c>
      <c r="AB79" s="350">
        <f>VLOOKUP($E79,Hybrid!$1:$1048576,MATCH(DATE(AB$2,1,1),Hybrid!$A$1:$LI$1),FALSE)</f>
        <v>3068.6002210000001</v>
      </c>
      <c r="AC79" s="350">
        <f>VLOOKUP($E79,Hybrid!$1:$1048576,MATCH(DATE(AC$2,1,1),Hybrid!$A$1:$LI$1),FALSE)</f>
        <v>3089.897309</v>
      </c>
      <c r="AD79" s="350">
        <f>VLOOKUP($E79,Hybrid!$1:$1048576,MATCH(DATE(AD$2,1,1),Hybrid!$A$1:$LI$1),FALSE)</f>
        <v>3111.0784279999998</v>
      </c>
      <c r="AE79" s="350">
        <f>VLOOKUP($E79,Hybrid!$1:$1048576,MATCH(DATE(AE$2,1,1),Hybrid!$A$1:$LI$1),FALSE)</f>
        <v>3118.5643380000001</v>
      </c>
      <c r="AF79" s="350">
        <f>VLOOKUP($E79,Hybrid!$1:$1048576,MATCH(DATE(AF$2,1,1),Hybrid!$A$1:$LI$1),FALSE)</f>
        <v>3132.8640380000002</v>
      </c>
      <c r="AG79" s="350">
        <f>VLOOKUP($E79,Hybrid!$1:$1048576,MATCH(DATE(AG$2,1,1),Hybrid!$A$1:$LI$1),FALSE)</f>
        <v>3147.1997200000001</v>
      </c>
      <c r="AH79" s="350">
        <f>VLOOKUP($E79,Hybrid!$1:$1048576,MATCH(DATE(AH$2,1,1),Hybrid!$A$1:$LI$1),FALSE)</f>
        <v>3161.8736589999999</v>
      </c>
      <c r="AI79" s="350">
        <f>VLOOKUP($E79,Hybrid!$1:$1048576,MATCH(DATE(AI$2,1,1),Hybrid!$A$1:$LI$1),FALSE)</f>
        <v>3176.9949040000001</v>
      </c>
      <c r="AJ79" s="350">
        <f>VLOOKUP($E79,Hybrid!$1:$1048576,MATCH(DATE(AJ$2,1,1),Hybrid!$A$1:$LI$1),FALSE)</f>
        <v>3192.5552670000002</v>
      </c>
      <c r="AK79" s="350">
        <f>VLOOKUP($E79,Hybrid!$1:$1048576,MATCH(DATE(AK$2,1,1),Hybrid!$A$1:$LI$1),FALSE)</f>
        <v>3208.493919</v>
      </c>
      <c r="AL79" s="350">
        <f>VLOOKUP($E79,Hybrid!$1:$1048576,MATCH(DATE(AL$2,1,1),Hybrid!$A$1:$LI$1),FALSE)</f>
        <v>3224.7364910000001</v>
      </c>
      <c r="AM79" s="350">
        <f>VLOOKUP($E79,Hybrid!$1:$1048576,MATCH(DATE(AM$2,1,1),Hybrid!$A$1:$LI$1),FALSE)</f>
        <v>3241.2163019999998</v>
      </c>
      <c r="AN79" s="350">
        <f>VLOOKUP($E79,Hybrid!$1:$1048576,MATCH(DATE(AN$2,1,1),Hybrid!$A$1:$LI$1),FALSE)</f>
        <v>3257.883096</v>
      </c>
      <c r="AO79" s="350">
        <f>VLOOKUP($E79,Hybrid!$1:$1048576,MATCH(DATE(AO$2,1,1),Hybrid!$A$1:$LI$1),FALSE)</f>
        <v>3274.7040149999998</v>
      </c>
      <c r="AP79" s="350">
        <f>VLOOKUP($E79,Hybrid!$1:$1048576,MATCH(DATE(AP$2,1,1),Hybrid!$A$1:$LI$1),FALSE)</f>
        <v>3288.601866</v>
      </c>
      <c r="AQ79" s="350">
        <f>VLOOKUP($E79,Hybrid!$1:$1048576,MATCH(DATE(AQ$2,1,1),Hybrid!$A$1:$LI$1),FALSE)</f>
        <v>3302.5932170000001</v>
      </c>
      <c r="AR79" s="350">
        <f>VLOOKUP($E79,Hybrid!$1:$1048576,MATCH(DATE(AR$2,1,1),Hybrid!$A$1:$LI$1),FALSE)</f>
        <v>3316.755416</v>
      </c>
      <c r="AS79" s="350">
        <f>VLOOKUP($E79,Hybrid!$1:$1048576,MATCH(DATE(AS$2,1,1),Hybrid!$A$1:$LI$1),FALSE)</f>
        <v>3331.1907489999999</v>
      </c>
      <c r="AT79" s="350">
        <f>VLOOKUP($E79,Hybrid!$1:$1048576,MATCH(DATE(AT$2,1,1),Hybrid!$A$1:$LI$1),FALSE)</f>
        <v>3345.9696439999998</v>
      </c>
      <c r="AU79" s="350">
        <f>VLOOKUP($E79,Hybrid!$1:$1048576,MATCH(DATE(AU$2,1,1),Hybrid!$A$1:$LI$1),FALSE)</f>
        <v>3361.1375929999999</v>
      </c>
      <c r="AV79" s="350">
        <f>VLOOKUP($E79,Hybrid!$1:$1048576,MATCH(DATE(AV$2,1,1),Hybrid!$A$1:$LI$1),FALSE)</f>
        <v>3376.6186630000002</v>
      </c>
      <c r="AW79" s="350">
        <f>VLOOKUP($E79,Hybrid!$1:$1048576,MATCH(DATE(AW$2,1,1),Hybrid!$A$1:$LI$1),FALSE)</f>
        <v>3391.9901840000002</v>
      </c>
      <c r="AX79" s="350">
        <f>VLOOKUP($E79,Hybrid!$1:$1048576,MATCH(DATE(AX$2,1,1),Hybrid!$A$1:$LI$1),FALSE)</f>
        <v>3407.1644230000002</v>
      </c>
      <c r="AY79" s="350">
        <f>VLOOKUP($E79,Hybrid!$1:$1048576,MATCH(DATE(AY$2,1,1),Hybrid!$A$1:$LI$1),FALSE)</f>
        <v>3422.2185730000001</v>
      </c>
      <c r="AZ79" s="350">
        <f>VLOOKUP($E79,Hybrid!$1:$1048576,MATCH(DATE(AZ$2,1,1),Hybrid!$A$1:$LI$1),FALSE)</f>
        <v>3437.5243999999998</v>
      </c>
      <c r="BA79" s="350">
        <f>VLOOKUP($E79,Hybrid!$1:$1048576,MATCH(DATE(BA$2,1,1),Hybrid!$A$1:$LI$1),FALSE)</f>
        <v>3452.91257</v>
      </c>
      <c r="BB79" s="350">
        <f>VLOOKUP($E79,Hybrid!$1:$1048576,MATCH(DATE(BB$2,1,1),Hybrid!$A$1:$LI$1),FALSE)</f>
        <v>3468.4171889999998</v>
      </c>
      <c r="BC79" s="350">
        <f>VLOOKUP($E79,Hybrid!$1:$1048576,MATCH(DATE(BC$2,1,1),Hybrid!$A$1:$LI$1),FALSE)</f>
        <v>3484.0311830000001</v>
      </c>
      <c r="BD79" s="350">
        <f>VLOOKUP($E79,Hybrid!$1:$1048576,MATCH(DATE(BD$2,1,1),Hybrid!$A$1:$LI$1),FALSE)</f>
        <v>3499.7235179999998</v>
      </c>
      <c r="BE79" s="350">
        <f>VLOOKUP($E79,Hybrid!$1:$1048576,MATCH(DATE(BE$2,1,1),Hybrid!$A$1:$LI$1),FALSE)</f>
        <v>3869.2821840000001</v>
      </c>
      <c r="BF79" s="350">
        <f>VLOOKUP($E79,Hybrid!$1:$1048576,MATCH(DATE(BF$2,1,1),Hybrid!$A$1:$LI$1),FALSE)</f>
        <v>3900.1123459999999</v>
      </c>
      <c r="BG79" s="350">
        <f>VLOOKUP($E79,Hybrid!$1:$1048576,MATCH(DATE(BG$2,1,1),Hybrid!$A$1:$LI$1),FALSE)</f>
        <v>3931.5673929999998</v>
      </c>
      <c r="BH79" s="350">
        <f>VLOOKUP($E79,Hybrid!$1:$1048576,MATCH(DATE(BH$2,1,1),Hybrid!$A$1:$LI$1),FALSE)</f>
        <v>3963.71353</v>
      </c>
      <c r="BI79" s="350">
        <f>VLOOKUP($E79,Hybrid!$1:$1048576,MATCH(DATE(BI$2,1,1),Hybrid!$A$1:$LI$1),FALSE)</f>
        <v>3996.6167</v>
      </c>
    </row>
    <row r="80" spans="1:61" ht="15" customHeight="1" x14ac:dyDescent="0.35">
      <c r="A80" s="409"/>
      <c r="B80" s="416"/>
      <c r="C80" s="142"/>
      <c r="D80" s="103" t="s">
        <v>508</v>
      </c>
      <c r="E80" s="45" t="s">
        <v>398</v>
      </c>
      <c r="F80" s="351">
        <f>VLOOKUP($E80,Hybrid!$1:$1048576,MATCH(DATE(F$2,1,1),Hybrid!$A$1:$LI$1),FALSE)</f>
        <v>528.6839827</v>
      </c>
      <c r="G80" s="351">
        <f>VLOOKUP($E80,Hybrid!$1:$1048576,MATCH(DATE(G$2,1,1),Hybrid!$A$1:$LI$1),FALSE)</f>
        <v>601.72692210000002</v>
      </c>
      <c r="H80" s="351">
        <f>VLOOKUP($E80,Hybrid!$1:$1048576,MATCH(DATE(H$2,1,1),Hybrid!$A$1:$LI$1),FALSE)</f>
        <v>657.04826549999996</v>
      </c>
      <c r="I80" s="351">
        <f>VLOOKUP($E80,Hybrid!$1:$1048576,MATCH(DATE(I$2,1,1),Hybrid!$A$1:$LI$1),FALSE)</f>
        <v>699.6567245</v>
      </c>
      <c r="J80" s="351">
        <f>VLOOKUP($E80,Hybrid!$1:$1048576,MATCH(DATE(J$2,1,1),Hybrid!$A$1:$LI$1),FALSE)</f>
        <v>733.78103669999996</v>
      </c>
      <c r="K80" s="351">
        <f>VLOOKUP($E80,Hybrid!$1:$1048576,MATCH(DATE(K$2,1,1),Hybrid!$A$1:$LI$1),FALSE)</f>
        <v>762.37627469999995</v>
      </c>
      <c r="L80" s="351">
        <f>VLOOKUP($E80,Hybrid!$1:$1048576,MATCH(DATE(L$2,1,1),Hybrid!$A$1:$LI$1),FALSE)</f>
        <v>786.23080370000002</v>
      </c>
      <c r="M80" s="351">
        <f>VLOOKUP($E80,Hybrid!$1:$1048576,MATCH(DATE(M$2,1,1),Hybrid!$A$1:$LI$1),FALSE)</f>
        <v>807.64489830000002</v>
      </c>
      <c r="N80" s="351">
        <f>VLOOKUP($E80,Hybrid!$1:$1048576,MATCH(DATE(N$2,1,1),Hybrid!$A$1:$LI$1),FALSE)</f>
        <v>827.42175599999996</v>
      </c>
      <c r="O80" s="351">
        <f>VLOOKUP($E80,Hybrid!$1:$1048576,MATCH(DATE(O$2,1,1),Hybrid!$A$1:$LI$1),FALSE)</f>
        <v>846.08729689999996</v>
      </c>
      <c r="P80" s="351">
        <f>VLOOKUP($E80,Hybrid!$1:$1048576,MATCH(DATE(P$2,1,1),Hybrid!$A$1:$LI$1),FALSE)</f>
        <v>866.07974520000005</v>
      </c>
      <c r="Q80" s="351">
        <f>VLOOKUP($E80,Hybrid!$1:$1048576,MATCH(DATE(Q$2,1,1),Hybrid!$A$1:$LI$1),FALSE)</f>
        <v>883.51235959999997</v>
      </c>
      <c r="R80" s="351">
        <f>VLOOKUP($E80,Hybrid!$1:$1048576,MATCH(DATE(R$2,1,1),Hybrid!$A$1:$LI$1),FALSE)</f>
        <v>900.48498029999996</v>
      </c>
      <c r="S80" s="351">
        <f>VLOOKUP($E80,Hybrid!$1:$1048576,MATCH(DATE(S$2,1,1),Hybrid!$A$1:$LI$1),FALSE)</f>
        <v>917.06698459999996</v>
      </c>
      <c r="T80" s="351">
        <f>VLOOKUP($E80,Hybrid!$1:$1048576,MATCH(DATE(T$2,1,1),Hybrid!$A$1:$LI$1),FALSE)</f>
        <v>933.34751510000001</v>
      </c>
      <c r="U80" s="351">
        <f>VLOOKUP($E80,Hybrid!$1:$1048576,MATCH(DATE(U$2,1,1),Hybrid!$A$1:$LI$1),FALSE)</f>
        <v>949.40948230000004</v>
      </c>
      <c r="V80" s="351">
        <f>VLOOKUP($E80,Hybrid!$1:$1048576,MATCH(DATE(V$2,1,1),Hybrid!$A$1:$LI$1),FALSE)</f>
        <v>965.31806270000004</v>
      </c>
      <c r="W80" s="351">
        <f>VLOOKUP($E80,Hybrid!$1:$1048576,MATCH(DATE(W$2,1,1),Hybrid!$A$1:$LI$1),FALSE)</f>
        <v>981.11934629999996</v>
      </c>
      <c r="X80" s="351">
        <f>VLOOKUP($E80,Hybrid!$1:$1048576,MATCH(DATE(X$2,1,1),Hybrid!$A$1:$LI$1),FALSE)</f>
        <v>996.84339920000002</v>
      </c>
      <c r="Y80" s="351">
        <f>VLOOKUP($E80,Hybrid!$1:$1048576,MATCH(DATE(Y$2,1,1),Hybrid!$A$1:$LI$1),FALSE)</f>
        <v>1012.508743</v>
      </c>
      <c r="Z80" s="351">
        <f>VLOOKUP($E80,Hybrid!$1:$1048576,MATCH(DATE(Z$2,1,1),Hybrid!$A$1:$LI$1),FALSE)</f>
        <v>1026.490509</v>
      </c>
      <c r="AA80" s="351">
        <f>VLOOKUP($E80,Hybrid!$1:$1048576,MATCH(DATE(AA$2,1,1),Hybrid!$A$1:$LI$1),FALSE)</f>
        <v>1042.026642</v>
      </c>
      <c r="AB80" s="351">
        <f>VLOOKUP($E80,Hybrid!$1:$1048576,MATCH(DATE(AB$2,1,1),Hybrid!$A$1:$LI$1),FALSE)</f>
        <v>1057.5705909999999</v>
      </c>
      <c r="AC80" s="351">
        <f>VLOOKUP($E80,Hybrid!$1:$1048576,MATCH(DATE(AC$2,1,1),Hybrid!$A$1:$LI$1),FALSE)</f>
        <v>1073.149244</v>
      </c>
      <c r="AD80" s="351">
        <f>VLOOKUP($E80,Hybrid!$1:$1048576,MATCH(DATE(AD$2,1,1),Hybrid!$A$1:$LI$1),FALSE)</f>
        <v>1088.755189</v>
      </c>
      <c r="AE80" s="351">
        <f>VLOOKUP($E80,Hybrid!$1:$1048576,MATCH(DATE(AE$2,1,1),Hybrid!$A$1:$LI$1),FALSE)</f>
        <v>1099.589436</v>
      </c>
      <c r="AF80" s="351">
        <f>VLOOKUP($E80,Hybrid!$1:$1048576,MATCH(DATE(AF$2,1,1),Hybrid!$A$1:$LI$1),FALSE)</f>
        <v>1112.8270239999999</v>
      </c>
      <c r="AG80" s="351">
        <f>VLOOKUP($E80,Hybrid!$1:$1048576,MATCH(DATE(AG$2,1,1),Hybrid!$A$1:$LI$1),FALSE)</f>
        <v>1126.1065570000001</v>
      </c>
      <c r="AH80" s="351">
        <f>VLOOKUP($E80,Hybrid!$1:$1048576,MATCH(DATE(AH$2,1,1),Hybrid!$A$1:$LI$1),FALSE)</f>
        <v>1139.5491480000001</v>
      </c>
      <c r="AI80" s="351">
        <f>VLOOKUP($E80,Hybrid!$1:$1048576,MATCH(DATE(AI$2,1,1),Hybrid!$A$1:$LI$1),FALSE)</f>
        <v>1153.2071820000001</v>
      </c>
      <c r="AJ80" s="351">
        <f>VLOOKUP($E80,Hybrid!$1:$1048576,MATCH(DATE(AJ$2,1,1),Hybrid!$A$1:$LI$1),FALSE)</f>
        <v>1167.0901409999999</v>
      </c>
      <c r="AK80" s="351">
        <f>VLOOKUP($E80,Hybrid!$1:$1048576,MATCH(DATE(AK$2,1,1),Hybrid!$A$1:$LI$1),FALSE)</f>
        <v>1181.187576</v>
      </c>
      <c r="AL80" s="351">
        <f>VLOOKUP($E80,Hybrid!$1:$1048576,MATCH(DATE(AL$2,1,1),Hybrid!$A$1:$LI$1),FALSE)</f>
        <v>1195.4833410000001</v>
      </c>
      <c r="AM80" s="351">
        <f>VLOOKUP($E80,Hybrid!$1:$1048576,MATCH(DATE(AM$2,1,1),Hybrid!$A$1:$LI$1),FALSE)</f>
        <v>1209.9634309999999</v>
      </c>
      <c r="AN80" s="351">
        <f>VLOOKUP($E80,Hybrid!$1:$1048576,MATCH(DATE(AN$2,1,1),Hybrid!$A$1:$LI$1),FALSE)</f>
        <v>1224.619283</v>
      </c>
      <c r="AO80" s="351">
        <f>VLOOKUP($E80,Hybrid!$1:$1048576,MATCH(DATE(AO$2,1,1),Hybrid!$A$1:$LI$1),FALSE)</f>
        <v>1239.4482129999999</v>
      </c>
      <c r="AP80" s="351">
        <f>VLOOKUP($E80,Hybrid!$1:$1048576,MATCH(DATE(AP$2,1,1),Hybrid!$A$1:$LI$1),FALSE)</f>
        <v>1253.2832149999999</v>
      </c>
      <c r="AQ80" s="351">
        <f>VLOOKUP($E80,Hybrid!$1:$1048576,MATCH(DATE(AQ$2,1,1),Hybrid!$A$1:$LI$1),FALSE)</f>
        <v>1267.262649</v>
      </c>
      <c r="AR80" s="351">
        <f>VLOOKUP($E80,Hybrid!$1:$1048576,MATCH(DATE(AR$2,1,1),Hybrid!$A$1:$LI$1),FALSE)</f>
        <v>1281.4228760000001</v>
      </c>
      <c r="AS80" s="351">
        <f>VLOOKUP($E80,Hybrid!$1:$1048576,MATCH(DATE(AS$2,1,1),Hybrid!$A$1:$LI$1),FALSE)</f>
        <v>1295.8121060000001</v>
      </c>
      <c r="AT80" s="351">
        <f>VLOOKUP($E80,Hybrid!$1:$1048576,MATCH(DATE(AT$2,1,1),Hybrid!$A$1:$LI$1),FALSE)</f>
        <v>1310.4673210000001</v>
      </c>
      <c r="AU80" s="351">
        <f>VLOOKUP($E80,Hybrid!$1:$1048576,MATCH(DATE(AU$2,1,1),Hybrid!$A$1:$LI$1),FALSE)</f>
        <v>1325.4051790000001</v>
      </c>
      <c r="AV80" s="351">
        <f>VLOOKUP($E80,Hybrid!$1:$1048576,MATCH(DATE(AV$2,1,1),Hybrid!$A$1:$LI$1),FALSE)</f>
        <v>1340.582952</v>
      </c>
      <c r="AW80" s="351">
        <f>VLOOKUP($E80,Hybrid!$1:$1048576,MATCH(DATE(AW$2,1,1),Hybrid!$A$1:$LI$1),FALSE)</f>
        <v>1355.841099</v>
      </c>
      <c r="AX80" s="351">
        <f>VLOOKUP($E80,Hybrid!$1:$1048576,MATCH(DATE(AX$2,1,1),Hybrid!$A$1:$LI$1),FALSE)</f>
        <v>1371.1589429999999</v>
      </c>
      <c r="AY80" s="351">
        <f>VLOOKUP($E80,Hybrid!$1:$1048576,MATCH(DATE(AY$2,1,1),Hybrid!$A$1:$LI$1),FALSE)</f>
        <v>1386.582038</v>
      </c>
      <c r="AZ80" s="351">
        <f>VLOOKUP($E80,Hybrid!$1:$1048576,MATCH(DATE(AZ$2,1,1),Hybrid!$A$1:$LI$1),FALSE)</f>
        <v>1402.274326</v>
      </c>
      <c r="BA80" s="351">
        <f>VLOOKUP($E80,Hybrid!$1:$1048576,MATCH(DATE(BA$2,1,1),Hybrid!$A$1:$LI$1),FALSE)</f>
        <v>1418.178431</v>
      </c>
      <c r="BB80" s="351">
        <f>VLOOKUP($E80,Hybrid!$1:$1048576,MATCH(DATE(BB$2,1,1),Hybrid!$A$1:$LI$1),FALSE)</f>
        <v>1434.3166650000001</v>
      </c>
      <c r="BC80" s="351">
        <f>VLOOKUP($E80,Hybrid!$1:$1048576,MATCH(DATE(BC$2,1,1),Hybrid!$A$1:$LI$1),FALSE)</f>
        <v>1450.693129</v>
      </c>
      <c r="BD80" s="351">
        <f>VLOOKUP($E80,Hybrid!$1:$1048576,MATCH(DATE(BD$2,1,1),Hybrid!$A$1:$LI$1),FALSE)</f>
        <v>1467.3012510000001</v>
      </c>
      <c r="BE80" s="351">
        <f>VLOOKUP($E80,Hybrid!$1:$1048576,MATCH(DATE(BE$2,1,1),Hybrid!$A$1:$LI$1),FALSE)</f>
        <v>1646.9042930000001</v>
      </c>
      <c r="BF80" s="351">
        <f>VLOOKUP($E80,Hybrid!$1:$1048576,MATCH(DATE(BF$2,1,1),Hybrid!$A$1:$LI$1),FALSE)</f>
        <v>1671.5005839999999</v>
      </c>
      <c r="BG80" s="351">
        <f>VLOOKUP($E80,Hybrid!$1:$1048576,MATCH(DATE(BG$2,1,1),Hybrid!$A$1:$LI$1),FALSE)</f>
        <v>1696.623149</v>
      </c>
      <c r="BH80" s="351">
        <f>VLOOKUP($E80,Hybrid!$1:$1048576,MATCH(DATE(BH$2,1,1),Hybrid!$A$1:$LI$1),FALSE)</f>
        <v>1722.309391</v>
      </c>
      <c r="BI80" s="351">
        <f>VLOOKUP($E80,Hybrid!$1:$1048576,MATCH(DATE(BI$2,1,1),Hybrid!$A$1:$LI$1),FALSE)</f>
        <v>1748.5973570000001</v>
      </c>
    </row>
    <row r="81" spans="1:61" ht="15" customHeight="1" x14ac:dyDescent="0.35">
      <c r="A81" s="409"/>
      <c r="B81" s="416"/>
      <c r="C81" s="142"/>
      <c r="D81" s="103" t="s">
        <v>509</v>
      </c>
      <c r="E81" s="45" t="s">
        <v>399</v>
      </c>
      <c r="F81" s="351">
        <f>VLOOKUP($E81,Hybrid!$1:$1048576,MATCH(DATE(F$2,1,1),Hybrid!$A$1:$LI$1),FALSE)</f>
        <v>507.56647509999999</v>
      </c>
      <c r="G81" s="351">
        <f>VLOOKUP($E81,Hybrid!$1:$1048576,MATCH(DATE(G$2,1,1),Hybrid!$A$1:$LI$1),FALSE)</f>
        <v>577.04062480000005</v>
      </c>
      <c r="H81" s="351">
        <f>VLOOKUP($E81,Hybrid!$1:$1048576,MATCH(DATE(H$2,1,1),Hybrid!$A$1:$LI$1),FALSE)</f>
        <v>629.01396720000002</v>
      </c>
      <c r="I81" s="351">
        <f>VLOOKUP($E81,Hybrid!$1:$1048576,MATCH(DATE(I$2,1,1),Hybrid!$A$1:$LI$1),FALSE)</f>
        <v>668.44044929999995</v>
      </c>
      <c r="J81" s="351">
        <f>VLOOKUP($E81,Hybrid!$1:$1048576,MATCH(DATE(J$2,1,1),Hybrid!$A$1:$LI$1),FALSE)</f>
        <v>699.47424679999995</v>
      </c>
      <c r="K81" s="351">
        <f>VLOOKUP($E81,Hybrid!$1:$1048576,MATCH(DATE(K$2,1,1),Hybrid!$A$1:$LI$1),FALSE)</f>
        <v>725.00646700000004</v>
      </c>
      <c r="L81" s="351">
        <f>VLOOKUP($E81,Hybrid!$1:$1048576,MATCH(DATE(L$2,1,1),Hybrid!$A$1:$LI$1),FALSE)</f>
        <v>745.83778170000005</v>
      </c>
      <c r="M81" s="351">
        <f>VLOOKUP($E81,Hybrid!$1:$1048576,MATCH(DATE(M$2,1,1),Hybrid!$A$1:$LI$1),FALSE)</f>
        <v>764.18710420000002</v>
      </c>
      <c r="N81" s="351">
        <f>VLOOKUP($E81,Hybrid!$1:$1048576,MATCH(DATE(N$2,1,1),Hybrid!$A$1:$LI$1),FALSE)</f>
        <v>780.83404129999997</v>
      </c>
      <c r="O81" s="351">
        <f>VLOOKUP($E81,Hybrid!$1:$1048576,MATCH(DATE(O$2,1,1),Hybrid!$A$1:$LI$1),FALSE)</f>
        <v>796.28654710000001</v>
      </c>
      <c r="P81" s="351">
        <f>VLOOKUP($E81,Hybrid!$1:$1048576,MATCH(DATE(P$2,1,1),Hybrid!$A$1:$LI$1),FALSE)</f>
        <v>812.8378692</v>
      </c>
      <c r="Q81" s="351">
        <f>VLOOKUP($E81,Hybrid!$1:$1048576,MATCH(DATE(Q$2,1,1),Hybrid!$A$1:$LI$1),FALSE)</f>
        <v>826.83768840000005</v>
      </c>
      <c r="R81" s="351">
        <f>VLOOKUP($E81,Hybrid!$1:$1048576,MATCH(DATE(R$2,1,1),Hybrid!$A$1:$LI$1),FALSE)</f>
        <v>840.26589509999997</v>
      </c>
      <c r="S81" s="351">
        <f>VLOOKUP($E81,Hybrid!$1:$1048576,MATCH(DATE(S$2,1,1),Hybrid!$A$1:$LI$1),FALSE)</f>
        <v>853.1898893</v>
      </c>
      <c r="T81" s="351">
        <f>VLOOKUP($E81,Hybrid!$1:$1048576,MATCH(DATE(T$2,1,1),Hybrid!$A$1:$LI$1),FALSE)</f>
        <v>865.69384460000003</v>
      </c>
      <c r="U81" s="351">
        <f>VLOOKUP($E81,Hybrid!$1:$1048576,MATCH(DATE(U$2,1,1),Hybrid!$A$1:$LI$1),FALSE)</f>
        <v>877.85493670000005</v>
      </c>
      <c r="V81" s="351">
        <f>VLOOKUP($E81,Hybrid!$1:$1048576,MATCH(DATE(V$2,1,1),Hybrid!$A$1:$LI$1),FALSE)</f>
        <v>889.73311160000003</v>
      </c>
      <c r="W81" s="351">
        <f>VLOOKUP($E81,Hybrid!$1:$1048576,MATCH(DATE(W$2,1,1),Hybrid!$A$1:$LI$1),FALSE)</f>
        <v>901.3701648</v>
      </c>
      <c r="X81" s="351">
        <f>VLOOKUP($E81,Hybrid!$1:$1048576,MATCH(DATE(X$2,1,1),Hybrid!$A$1:$LI$1),FALSE)</f>
        <v>912.79277750000006</v>
      </c>
      <c r="Y81" s="351">
        <f>VLOOKUP($E81,Hybrid!$1:$1048576,MATCH(DATE(Y$2,1,1),Hybrid!$A$1:$LI$1),FALSE)</f>
        <v>924.01676380000004</v>
      </c>
      <c r="Z81" s="351">
        <f>VLOOKUP($E81,Hybrid!$1:$1048576,MATCH(DATE(Z$2,1,1),Hybrid!$A$1:$LI$1),FALSE)</f>
        <v>933.56541990000005</v>
      </c>
      <c r="AA81" s="351">
        <f>VLOOKUP($E81,Hybrid!$1:$1048576,MATCH(DATE(AA$2,1,1),Hybrid!$A$1:$LI$1),FALSE)</f>
        <v>944.38768719999996</v>
      </c>
      <c r="AB81" s="351">
        <f>VLOOKUP($E81,Hybrid!$1:$1048576,MATCH(DATE(AB$2,1,1),Hybrid!$A$1:$LI$1),FALSE)</f>
        <v>955.06833600000004</v>
      </c>
      <c r="AC81" s="351">
        <f>VLOOKUP($E81,Hybrid!$1:$1048576,MATCH(DATE(AC$2,1,1),Hybrid!$A$1:$LI$1),FALSE)</f>
        <v>965.62815799999998</v>
      </c>
      <c r="AD81" s="351">
        <f>VLOOKUP($E81,Hybrid!$1:$1048576,MATCH(DATE(AD$2,1,1),Hybrid!$A$1:$LI$1),FALSE)</f>
        <v>976.05748189999997</v>
      </c>
      <c r="AE81" s="351">
        <f>VLOOKUP($E81,Hybrid!$1:$1048576,MATCH(DATE(AE$2,1,1),Hybrid!$A$1:$LI$1),FALSE)</f>
        <v>982.07474709999997</v>
      </c>
      <c r="AF81" s="351">
        <f>VLOOKUP($E81,Hybrid!$1:$1048576,MATCH(DATE(AF$2,1,1),Hybrid!$A$1:$LI$1),FALSE)</f>
        <v>990.11429499999997</v>
      </c>
      <c r="AG81" s="351">
        <f>VLOOKUP($E81,Hybrid!$1:$1048576,MATCH(DATE(AG$2,1,1),Hybrid!$A$1:$LI$1),FALSE)</f>
        <v>998.05497790000004</v>
      </c>
      <c r="AH81" s="351">
        <f>VLOOKUP($E81,Hybrid!$1:$1048576,MATCH(DATE(AH$2,1,1),Hybrid!$A$1:$LI$1),FALSE)</f>
        <v>1005.9985390000001</v>
      </c>
      <c r="AI81" s="351">
        <f>VLOOKUP($E81,Hybrid!$1:$1048576,MATCH(DATE(AI$2,1,1),Hybrid!$A$1:$LI$1),FALSE)</f>
        <v>1013.985138</v>
      </c>
      <c r="AJ81" s="351">
        <f>VLOOKUP($E81,Hybrid!$1:$1048576,MATCH(DATE(AJ$2,1,1),Hybrid!$A$1:$LI$1),FALSE)</f>
        <v>1022.016889</v>
      </c>
      <c r="AK81" s="351">
        <f>VLOOKUP($E81,Hybrid!$1:$1048576,MATCH(DATE(AK$2,1,1),Hybrid!$A$1:$LI$1),FALSE)</f>
        <v>1030.0783160000001</v>
      </c>
      <c r="AL81" s="351">
        <f>VLOOKUP($E81,Hybrid!$1:$1048576,MATCH(DATE(AL$2,1,1),Hybrid!$A$1:$LI$1),FALSE)</f>
        <v>1038.148866</v>
      </c>
      <c r="AM81" s="351">
        <f>VLOOKUP($E81,Hybrid!$1:$1048576,MATCH(DATE(AM$2,1,1),Hybrid!$A$1:$LI$1),FALSE)</f>
        <v>1046.209752</v>
      </c>
      <c r="AN81" s="351">
        <f>VLOOKUP($E81,Hybrid!$1:$1048576,MATCH(DATE(AN$2,1,1),Hybrid!$A$1:$LI$1),FALSE)</f>
        <v>1054.246805</v>
      </c>
      <c r="AO81" s="351">
        <f>VLOOKUP($E81,Hybrid!$1:$1048576,MATCH(DATE(AO$2,1,1),Hybrid!$A$1:$LI$1),FALSE)</f>
        <v>1062.2508339999999</v>
      </c>
      <c r="AP81" s="351">
        <f>VLOOKUP($E81,Hybrid!$1:$1048576,MATCH(DATE(AP$2,1,1),Hybrid!$A$1:$LI$1),FALSE)</f>
        <v>1069.221288</v>
      </c>
      <c r="AQ81" s="351">
        <f>VLOOKUP($E81,Hybrid!$1:$1048576,MATCH(DATE(AQ$2,1,1),Hybrid!$A$1:$LI$1),FALSE)</f>
        <v>1076.1340009999999</v>
      </c>
      <c r="AR81" s="351">
        <f>VLOOKUP($E81,Hybrid!$1:$1048576,MATCH(DATE(AR$2,1,1),Hybrid!$A$1:$LI$1),FALSE)</f>
        <v>1083.014181</v>
      </c>
      <c r="AS81" s="351">
        <f>VLOOKUP($E81,Hybrid!$1:$1048576,MATCH(DATE(AS$2,1,1),Hybrid!$A$1:$LI$1),FALSE)</f>
        <v>1089.895395</v>
      </c>
      <c r="AT81" s="351">
        <f>VLOOKUP($E81,Hybrid!$1:$1048576,MATCH(DATE(AT$2,1,1),Hybrid!$A$1:$LI$1),FALSE)</f>
        <v>1096.800673</v>
      </c>
      <c r="AU81" s="351">
        <f>VLOOKUP($E81,Hybrid!$1:$1048576,MATCH(DATE(AU$2,1,1),Hybrid!$A$1:$LI$1),FALSE)</f>
        <v>1103.742264</v>
      </c>
      <c r="AV81" s="351">
        <f>VLOOKUP($E81,Hybrid!$1:$1048576,MATCH(DATE(AV$2,1,1),Hybrid!$A$1:$LI$1),FALSE)</f>
        <v>1110.690351</v>
      </c>
      <c r="AW81" s="351">
        <f>VLOOKUP($E81,Hybrid!$1:$1048576,MATCH(DATE(AW$2,1,1),Hybrid!$A$1:$LI$1),FALSE)</f>
        <v>1117.505535</v>
      </c>
      <c r="AX81" s="351">
        <f>VLOOKUP($E81,Hybrid!$1:$1048576,MATCH(DATE(AX$2,1,1),Hybrid!$A$1:$LI$1),FALSE)</f>
        <v>1124.1592020000001</v>
      </c>
      <c r="AY81" s="351">
        <f>VLOOKUP($E81,Hybrid!$1:$1048576,MATCH(DATE(AY$2,1,1),Hybrid!$A$1:$LI$1),FALSE)</f>
        <v>1130.676404</v>
      </c>
      <c r="AZ81" s="351">
        <f>VLOOKUP($E81,Hybrid!$1:$1048576,MATCH(DATE(AZ$2,1,1),Hybrid!$A$1:$LI$1),FALSE)</f>
        <v>1137.1786380000001</v>
      </c>
      <c r="BA81" s="351">
        <f>VLOOKUP($E81,Hybrid!$1:$1048576,MATCH(DATE(BA$2,1,1),Hybrid!$A$1:$LI$1),FALSE)</f>
        <v>1143.6076929999999</v>
      </c>
      <c r="BB81" s="351">
        <f>VLOOKUP($E81,Hybrid!$1:$1048576,MATCH(DATE(BB$2,1,1),Hybrid!$A$1:$LI$1),FALSE)</f>
        <v>1149.9716989999999</v>
      </c>
      <c r="BC81" s="351">
        <f>VLOOKUP($E81,Hybrid!$1:$1048576,MATCH(DATE(BC$2,1,1),Hybrid!$A$1:$LI$1),FALSE)</f>
        <v>1156.264602</v>
      </c>
      <c r="BD81" s="351">
        <f>VLOOKUP($E81,Hybrid!$1:$1048576,MATCH(DATE(BD$2,1,1),Hybrid!$A$1:$LI$1),FALSE)</f>
        <v>1162.472006</v>
      </c>
      <c r="BE81" s="351">
        <f>VLOOKUP($E81,Hybrid!$1:$1048576,MATCH(DATE(BE$2,1,1),Hybrid!$A$1:$LI$1),FALSE)</f>
        <v>1290.37833</v>
      </c>
      <c r="BF81" s="351">
        <f>VLOOKUP($E81,Hybrid!$1:$1048576,MATCH(DATE(BF$2,1,1),Hybrid!$A$1:$LI$1),FALSE)</f>
        <v>1301.5317930000001</v>
      </c>
      <c r="BG81" s="351">
        <f>VLOOKUP($E81,Hybrid!$1:$1048576,MATCH(DATE(BG$2,1,1),Hybrid!$A$1:$LI$1),FALSE)</f>
        <v>1312.768975</v>
      </c>
      <c r="BH81" s="351">
        <f>VLOOKUP($E81,Hybrid!$1:$1048576,MATCH(DATE(BH$2,1,1),Hybrid!$A$1:$LI$1),FALSE)</f>
        <v>1324.1076989999999</v>
      </c>
      <c r="BI81" s="351">
        <f>VLOOKUP($E81,Hybrid!$1:$1048576,MATCH(DATE(BI$2,1,1),Hybrid!$A$1:$LI$1),FALSE)</f>
        <v>1335.565521</v>
      </c>
    </row>
    <row r="82" spans="1:61" ht="15" customHeight="1" x14ac:dyDescent="0.35">
      <c r="A82" s="409"/>
      <c r="B82" s="416"/>
      <c r="C82" s="142"/>
      <c r="D82" s="103" t="s">
        <v>510</v>
      </c>
      <c r="E82" s="45" t="s">
        <v>400</v>
      </c>
      <c r="F82" s="351">
        <f>VLOOKUP($E82,Hybrid!$1:$1048576,MATCH(DATE(F$2,1,1),Hybrid!$A$1:$LI$1),FALSE)</f>
        <v>351.33463999999998</v>
      </c>
      <c r="G82" s="351">
        <f>VLOOKUP($E82,Hybrid!$1:$1048576,MATCH(DATE(G$2,1,1),Hybrid!$A$1:$LI$1),FALSE)</f>
        <v>398.97653509999998</v>
      </c>
      <c r="H82" s="351">
        <f>VLOOKUP($E82,Hybrid!$1:$1048576,MATCH(DATE(H$2,1,1),Hybrid!$A$1:$LI$1),FALSE)</f>
        <v>434.17274129999998</v>
      </c>
      <c r="I82" s="351">
        <f>VLOOKUP($E82,Hybrid!$1:$1048576,MATCH(DATE(I$2,1,1),Hybrid!$A$1:$LI$1),FALSE)</f>
        <v>460.45475099999999</v>
      </c>
      <c r="J82" s="351">
        <f>VLOOKUP($E82,Hybrid!$1:$1048576,MATCH(DATE(J$2,1,1),Hybrid!$A$1:$LI$1),FALSE)</f>
        <v>480.76467120000001</v>
      </c>
      <c r="K82" s="351">
        <f>VLOOKUP($E82,Hybrid!$1:$1048576,MATCH(DATE(K$2,1,1),Hybrid!$A$1:$LI$1),FALSE)</f>
        <v>497.14209369999998</v>
      </c>
      <c r="L82" s="351">
        <f>VLOOKUP($E82,Hybrid!$1:$1048576,MATCH(DATE(L$2,1,1),Hybrid!$A$1:$LI$1),FALSE)</f>
        <v>510.1721015</v>
      </c>
      <c r="M82" s="351">
        <f>VLOOKUP($E82,Hybrid!$1:$1048576,MATCH(DATE(M$2,1,1),Hybrid!$A$1:$LI$1),FALSE)</f>
        <v>521.39856899999995</v>
      </c>
      <c r="N82" s="351">
        <f>VLOOKUP($E82,Hybrid!$1:$1048576,MATCH(DATE(N$2,1,1),Hybrid!$A$1:$LI$1),FALSE)</f>
        <v>531.36764259999995</v>
      </c>
      <c r="O82" s="351">
        <f>VLOOKUP($E82,Hybrid!$1:$1048576,MATCH(DATE(O$2,1,1),Hybrid!$A$1:$LI$1),FALSE)</f>
        <v>540.43373929999996</v>
      </c>
      <c r="P82" s="351">
        <f>VLOOKUP($E82,Hybrid!$1:$1048576,MATCH(DATE(P$2,1,1),Hybrid!$A$1:$LI$1),FALSE)</f>
        <v>550.15322140000001</v>
      </c>
      <c r="Q82" s="351">
        <f>VLOOKUP($E82,Hybrid!$1:$1048576,MATCH(DATE(Q$2,1,1),Hybrid!$A$1:$LI$1),FALSE)</f>
        <v>558.05472090000001</v>
      </c>
      <c r="R82" s="351">
        <f>VLOOKUP($E82,Hybrid!$1:$1048576,MATCH(DATE(R$2,1,1),Hybrid!$A$1:$LI$1),FALSE)</f>
        <v>565.48537260000001</v>
      </c>
      <c r="S82" s="351">
        <f>VLOOKUP($E82,Hybrid!$1:$1048576,MATCH(DATE(S$2,1,1),Hybrid!$A$1:$LI$1),FALSE)</f>
        <v>572.49331930000005</v>
      </c>
      <c r="T82" s="351">
        <f>VLOOKUP($E82,Hybrid!$1:$1048576,MATCH(DATE(T$2,1,1),Hybrid!$A$1:$LI$1),FALSE)</f>
        <v>579.13691449999999</v>
      </c>
      <c r="U82" s="351">
        <f>VLOOKUP($E82,Hybrid!$1:$1048576,MATCH(DATE(U$2,1,1),Hybrid!$A$1:$LI$1),FALSE)</f>
        <v>585.46906039999999</v>
      </c>
      <c r="V82" s="351">
        <f>VLOOKUP($E82,Hybrid!$1:$1048576,MATCH(DATE(V$2,1,1),Hybrid!$A$1:$LI$1),FALSE)</f>
        <v>591.53065909999998</v>
      </c>
      <c r="W82" s="351">
        <f>VLOOKUP($E82,Hybrid!$1:$1048576,MATCH(DATE(W$2,1,1),Hybrid!$A$1:$LI$1),FALSE)</f>
        <v>597.35021849999998</v>
      </c>
      <c r="X82" s="351">
        <f>VLOOKUP($E82,Hybrid!$1:$1048576,MATCH(DATE(X$2,1,1),Hybrid!$A$1:$LI$1),FALSE)</f>
        <v>602.94601379999995</v>
      </c>
      <c r="Y82" s="351">
        <f>VLOOKUP($E82,Hybrid!$1:$1048576,MATCH(DATE(Y$2,1,1),Hybrid!$A$1:$LI$1),FALSE)</f>
        <v>608.32898939999995</v>
      </c>
      <c r="Z82" s="351">
        <f>VLOOKUP($E82,Hybrid!$1:$1048576,MATCH(DATE(Z$2,1,1),Hybrid!$A$1:$LI$1),FALSE)</f>
        <v>612.53221140000005</v>
      </c>
      <c r="AA82" s="351">
        <f>VLOOKUP($E82,Hybrid!$1:$1048576,MATCH(DATE(AA$2,1,1),Hybrid!$A$1:$LI$1),FALSE)</f>
        <v>617.49449360000006</v>
      </c>
      <c r="AB82" s="351">
        <f>VLOOKUP($E82,Hybrid!$1:$1048576,MATCH(DATE(AB$2,1,1),Hybrid!$A$1:$LI$1),FALSE)</f>
        <v>622.28298119999999</v>
      </c>
      <c r="AC82" s="351">
        <f>VLOOKUP($E82,Hybrid!$1:$1048576,MATCH(DATE(AC$2,1,1),Hybrid!$A$1:$LI$1),FALSE)</f>
        <v>626.91036050000002</v>
      </c>
      <c r="AD82" s="351">
        <f>VLOOKUP($E82,Hybrid!$1:$1048576,MATCH(DATE(AD$2,1,1),Hybrid!$A$1:$LI$1),FALSE)</f>
        <v>631.36986539999998</v>
      </c>
      <c r="AE82" s="351">
        <f>VLOOKUP($E82,Hybrid!$1:$1048576,MATCH(DATE(AE$2,1,1),Hybrid!$A$1:$LI$1),FALSE)</f>
        <v>632.90655779999997</v>
      </c>
      <c r="AF82" s="351">
        <f>VLOOKUP($E82,Hybrid!$1:$1048576,MATCH(DATE(AF$2,1,1),Hybrid!$A$1:$LI$1),FALSE)</f>
        <v>635.6850991</v>
      </c>
      <c r="AG82" s="351">
        <f>VLOOKUP($E82,Hybrid!$1:$1048576,MATCH(DATE(AG$2,1,1),Hybrid!$A$1:$LI$1),FALSE)</f>
        <v>638.33210129999998</v>
      </c>
      <c r="AH82" s="351">
        <f>VLOOKUP($E82,Hybrid!$1:$1048576,MATCH(DATE(AH$2,1,1),Hybrid!$A$1:$LI$1),FALSE)</f>
        <v>640.91048450000005</v>
      </c>
      <c r="AI82" s="351">
        <f>VLOOKUP($E82,Hybrid!$1:$1048576,MATCH(DATE(AI$2,1,1),Hybrid!$A$1:$LI$1),FALSE)</f>
        <v>643.44345639999995</v>
      </c>
      <c r="AJ82" s="351">
        <f>VLOOKUP($E82,Hybrid!$1:$1048576,MATCH(DATE(AJ$2,1,1),Hybrid!$A$1:$LI$1),FALSE)</f>
        <v>645.9299896</v>
      </c>
      <c r="AK82" s="351">
        <f>VLOOKUP($E82,Hybrid!$1:$1048576,MATCH(DATE(AK$2,1,1),Hybrid!$A$1:$LI$1),FALSE)</f>
        <v>648.35796430000005</v>
      </c>
      <c r="AL82" s="351">
        <f>VLOOKUP($E82,Hybrid!$1:$1048576,MATCH(DATE(AL$2,1,1),Hybrid!$A$1:$LI$1),FALSE)</f>
        <v>650.71211789999995</v>
      </c>
      <c r="AM82" s="351">
        <f>VLOOKUP($E82,Hybrid!$1:$1048576,MATCH(DATE(AM$2,1,1),Hybrid!$A$1:$LI$1),FALSE)</f>
        <v>652.9783625</v>
      </c>
      <c r="AN82" s="351">
        <f>VLOOKUP($E82,Hybrid!$1:$1048576,MATCH(DATE(AN$2,1,1),Hybrid!$A$1:$LI$1),FALSE)</f>
        <v>655.14557319999994</v>
      </c>
      <c r="AO82" s="351">
        <f>VLOOKUP($E82,Hybrid!$1:$1048576,MATCH(DATE(AO$2,1,1),Hybrid!$A$1:$LI$1),FALSE)</f>
        <v>657.20580800000005</v>
      </c>
      <c r="AP82" s="351">
        <f>VLOOKUP($E82,Hybrid!$1:$1048576,MATCH(DATE(AP$2,1,1),Hybrid!$A$1:$LI$1),FALSE)</f>
        <v>658.54187009999998</v>
      </c>
      <c r="AQ82" s="351">
        <f>VLOOKUP($E82,Hybrid!$1:$1048576,MATCH(DATE(AQ$2,1,1),Hybrid!$A$1:$LI$1),FALSE)</f>
        <v>659.75975849999998</v>
      </c>
      <c r="AR82" s="351">
        <f>VLOOKUP($E82,Hybrid!$1:$1048576,MATCH(DATE(AR$2,1,1),Hybrid!$A$1:$LI$1),FALSE)</f>
        <v>660.87366559999998</v>
      </c>
      <c r="AS82" s="351">
        <f>VLOOKUP($E82,Hybrid!$1:$1048576,MATCH(DATE(AS$2,1,1),Hybrid!$A$1:$LI$1),FALSE)</f>
        <v>661.90202669999996</v>
      </c>
      <c r="AT82" s="351">
        <f>VLOOKUP($E82,Hybrid!$1:$1048576,MATCH(DATE(AT$2,1,1),Hybrid!$A$1:$LI$1),FALSE)</f>
        <v>662.85637610000003</v>
      </c>
      <c r="AU82" s="351">
        <f>VLOOKUP($E82,Hybrid!$1:$1048576,MATCH(DATE(AU$2,1,1),Hybrid!$A$1:$LI$1),FALSE)</f>
        <v>663.74555680000003</v>
      </c>
      <c r="AV82" s="351">
        <f>VLOOKUP($E82,Hybrid!$1:$1048576,MATCH(DATE(AV$2,1,1),Hybrid!$A$1:$LI$1),FALSE)</f>
        <v>664.55745939999997</v>
      </c>
      <c r="AW82" s="351">
        <f>VLOOKUP($E82,Hybrid!$1:$1048576,MATCH(DATE(AW$2,1,1),Hybrid!$A$1:$LI$1),FALSE)</f>
        <v>665.20686739999996</v>
      </c>
      <c r="AX82" s="351">
        <f>VLOOKUP($E82,Hybrid!$1:$1048576,MATCH(DATE(AX$2,1,1),Hybrid!$A$1:$LI$1),FALSE)</f>
        <v>665.67256080000004</v>
      </c>
      <c r="AY82" s="351">
        <f>VLOOKUP($E82,Hybrid!$1:$1048576,MATCH(DATE(AY$2,1,1),Hybrid!$A$1:$LI$1),FALSE)</f>
        <v>665.96500030000004</v>
      </c>
      <c r="AZ82" s="351">
        <f>VLOOKUP($E82,Hybrid!$1:$1048576,MATCH(DATE(AZ$2,1,1),Hybrid!$A$1:$LI$1),FALSE)</f>
        <v>666.15169349999996</v>
      </c>
      <c r="BA82" s="351">
        <f>VLOOKUP($E82,Hybrid!$1:$1048576,MATCH(DATE(BA$2,1,1),Hybrid!$A$1:$LI$1),FALSE)</f>
        <v>666.19502809999994</v>
      </c>
      <c r="BB82" s="351">
        <f>VLOOKUP($E82,Hybrid!$1:$1048576,MATCH(DATE(BB$2,1,1),Hybrid!$A$1:$LI$1),FALSE)</f>
        <v>666.09751570000003</v>
      </c>
      <c r="BC82" s="351">
        <f>VLOOKUP($E82,Hybrid!$1:$1048576,MATCH(DATE(BC$2,1,1),Hybrid!$A$1:$LI$1),FALSE)</f>
        <v>665.85394859999997</v>
      </c>
      <c r="BD82" s="351">
        <f>VLOOKUP($E82,Hybrid!$1:$1048576,MATCH(DATE(BD$2,1,1),Hybrid!$A$1:$LI$1),FALSE)</f>
        <v>665.45465750000005</v>
      </c>
      <c r="BE82" s="351">
        <f>VLOOKUP($E82,Hybrid!$1:$1048576,MATCH(DATE(BE$2,1,1),Hybrid!$A$1:$LI$1),FALSE)</f>
        <v>730.45121529999994</v>
      </c>
      <c r="BF82" s="351">
        <f>VLOOKUP($E82,Hybrid!$1:$1048576,MATCH(DATE(BF$2,1,1),Hybrid!$A$1:$LI$1),FALSE)</f>
        <v>732.23917210000002</v>
      </c>
      <c r="BG82" s="351">
        <f>VLOOKUP($E82,Hybrid!$1:$1048576,MATCH(DATE(BG$2,1,1),Hybrid!$A$1:$LI$1),FALSE)</f>
        <v>733.94881959999998</v>
      </c>
      <c r="BH82" s="351">
        <f>VLOOKUP($E82,Hybrid!$1:$1048576,MATCH(DATE(BH$2,1,1),Hybrid!$A$1:$LI$1),FALSE)</f>
        <v>735.58821499999999</v>
      </c>
      <c r="BI82" s="351">
        <f>VLOOKUP($E82,Hybrid!$1:$1048576,MATCH(DATE(BI$2,1,1),Hybrid!$A$1:$LI$1),FALSE)</f>
        <v>737.16505849999999</v>
      </c>
    </row>
    <row r="83" spans="1:61" ht="15" customHeight="1" x14ac:dyDescent="0.35">
      <c r="A83" s="409"/>
      <c r="B83" s="416"/>
      <c r="C83" s="142"/>
      <c r="D83" s="103" t="s">
        <v>511</v>
      </c>
      <c r="E83" s="45" t="s">
        <v>401</v>
      </c>
      <c r="F83" s="351">
        <f>VLOOKUP($E83,Hybrid!$1:$1048576,MATCH(DATE(F$2,1,1),Hybrid!$A$1:$LI$1),FALSE)</f>
        <v>194.72921650000001</v>
      </c>
      <c r="G83" s="351">
        <f>VLOOKUP($E83,Hybrid!$1:$1048576,MATCH(DATE(G$2,1,1),Hybrid!$A$1:$LI$1),FALSE)</f>
        <v>219.98809650000001</v>
      </c>
      <c r="H83" s="351">
        <f>VLOOKUP($E83,Hybrid!$1:$1048576,MATCH(DATE(H$2,1,1),Hybrid!$A$1:$LI$1),FALSE)</f>
        <v>237.51459249999999</v>
      </c>
      <c r="I83" s="351">
        <f>VLOOKUP($E83,Hybrid!$1:$1048576,MATCH(DATE(I$2,1,1),Hybrid!$A$1:$LI$1),FALSE)</f>
        <v>249.54387879999999</v>
      </c>
      <c r="J83" s="351">
        <f>VLOOKUP($E83,Hybrid!$1:$1048576,MATCH(DATE(J$2,1,1),Hybrid!$A$1:$LI$1),FALSE)</f>
        <v>257.89061629999998</v>
      </c>
      <c r="K83" s="351">
        <f>VLOOKUP($E83,Hybrid!$1:$1048576,MATCH(DATE(K$2,1,1),Hybrid!$A$1:$LI$1),FALSE)</f>
        <v>263.79417510000002</v>
      </c>
      <c r="L83" s="351">
        <f>VLOOKUP($E83,Hybrid!$1:$1048576,MATCH(DATE(L$2,1,1),Hybrid!$A$1:$LI$1),FALSE)</f>
        <v>267.66515529999998</v>
      </c>
      <c r="M83" s="351">
        <f>VLOOKUP($E83,Hybrid!$1:$1048576,MATCH(DATE(M$2,1,1),Hybrid!$A$1:$LI$1),FALSE)</f>
        <v>270.38562180000002</v>
      </c>
      <c r="N83" s="351">
        <f>VLOOKUP($E83,Hybrid!$1:$1048576,MATCH(DATE(N$2,1,1),Hybrid!$A$1:$LI$1),FALSE)</f>
        <v>272.27980810000003</v>
      </c>
      <c r="O83" s="351">
        <f>VLOOKUP($E83,Hybrid!$1:$1048576,MATCH(DATE(O$2,1,1),Hybrid!$A$1:$LI$1),FALSE)</f>
        <v>273.55590610000002</v>
      </c>
      <c r="P83" s="351">
        <f>VLOOKUP($E83,Hybrid!$1:$1048576,MATCH(DATE(P$2,1,1),Hybrid!$A$1:$LI$1),FALSE)</f>
        <v>275.00726969999999</v>
      </c>
      <c r="Q83" s="351">
        <f>VLOOKUP($E83,Hybrid!$1:$1048576,MATCH(DATE(Q$2,1,1),Hybrid!$A$1:$LI$1),FALSE)</f>
        <v>275.40243850000002</v>
      </c>
      <c r="R83" s="351">
        <f>VLOOKUP($E83,Hybrid!$1:$1048576,MATCH(DATE(R$2,1,1),Hybrid!$A$1:$LI$1),FALSE)</f>
        <v>275.43609839999999</v>
      </c>
      <c r="S83" s="351">
        <f>VLOOKUP($E83,Hybrid!$1:$1048576,MATCH(DATE(S$2,1,1),Hybrid!$A$1:$LI$1),FALSE)</f>
        <v>275.14303840000002</v>
      </c>
      <c r="T83" s="351">
        <f>VLOOKUP($E83,Hybrid!$1:$1048576,MATCH(DATE(T$2,1,1),Hybrid!$A$1:$LI$1),FALSE)</f>
        <v>274.56056160000003</v>
      </c>
      <c r="U83" s="351">
        <f>VLOOKUP($E83,Hybrid!$1:$1048576,MATCH(DATE(U$2,1,1),Hybrid!$A$1:$LI$1),FALSE)</f>
        <v>273.72167689999998</v>
      </c>
      <c r="V83" s="351">
        <f>VLOOKUP($E83,Hybrid!$1:$1048576,MATCH(DATE(V$2,1,1),Hybrid!$A$1:$LI$1),FALSE)</f>
        <v>272.65268429999998</v>
      </c>
      <c r="W83" s="351">
        <f>VLOOKUP($E83,Hybrid!$1:$1048576,MATCH(DATE(W$2,1,1),Hybrid!$A$1:$LI$1),FALSE)</f>
        <v>271.3734882</v>
      </c>
      <c r="X83" s="351">
        <f>VLOOKUP($E83,Hybrid!$1:$1048576,MATCH(DATE(X$2,1,1),Hybrid!$A$1:$LI$1),FALSE)</f>
        <v>269.8989047</v>
      </c>
      <c r="Y83" s="351">
        <f>VLOOKUP($E83,Hybrid!$1:$1048576,MATCH(DATE(Y$2,1,1),Hybrid!$A$1:$LI$1),FALSE)</f>
        <v>268.24016870000003</v>
      </c>
      <c r="Z83" s="351">
        <f>VLOOKUP($E83,Hybrid!$1:$1048576,MATCH(DATE(Z$2,1,1),Hybrid!$A$1:$LI$1),FALSE)</f>
        <v>265.98657270000001</v>
      </c>
      <c r="AA83" s="351">
        <f>VLOOKUP($E83,Hybrid!$1:$1048576,MATCH(DATE(AA$2,1,1),Hybrid!$A$1:$LI$1),FALSE)</f>
        <v>263.9929042</v>
      </c>
      <c r="AB83" s="351">
        <f>VLOOKUP($E83,Hybrid!$1:$1048576,MATCH(DATE(AB$2,1,1),Hybrid!$A$1:$LI$1),FALSE)</f>
        <v>261.8509952</v>
      </c>
      <c r="AC83" s="351">
        <f>VLOOKUP($E83,Hybrid!$1:$1048576,MATCH(DATE(AC$2,1,1),Hybrid!$A$1:$LI$1),FALSE)</f>
        <v>259.5699803</v>
      </c>
      <c r="AD83" s="351">
        <f>VLOOKUP($E83,Hybrid!$1:$1048576,MATCH(DATE(AD$2,1,1),Hybrid!$A$1:$LI$1),FALSE)</f>
        <v>257.1516608</v>
      </c>
      <c r="AE83" s="351">
        <f>VLOOKUP($E83,Hybrid!$1:$1048576,MATCH(DATE(AE$2,1,1),Hybrid!$A$1:$LI$1),FALSE)</f>
        <v>253.50582750000001</v>
      </c>
      <c r="AF83" s="351">
        <f>VLOOKUP($E83,Hybrid!$1:$1048576,MATCH(DATE(AF$2,1,1),Hybrid!$A$1:$LI$1),FALSE)</f>
        <v>250.33764479999999</v>
      </c>
      <c r="AG83" s="351">
        <f>VLOOKUP($E83,Hybrid!$1:$1048576,MATCH(DATE(AG$2,1,1),Hybrid!$A$1:$LI$1),FALSE)</f>
        <v>247.08991760000001</v>
      </c>
      <c r="AH83" s="351">
        <f>VLOOKUP($E83,Hybrid!$1:$1048576,MATCH(DATE(AH$2,1,1),Hybrid!$A$1:$LI$1),FALSE)</f>
        <v>243.78782079999999</v>
      </c>
      <c r="AI83" s="351">
        <f>VLOOKUP($E83,Hybrid!$1:$1048576,MATCH(DATE(AI$2,1,1),Hybrid!$A$1:$LI$1),FALSE)</f>
        <v>240.4408445</v>
      </c>
      <c r="AJ83" s="351">
        <f>VLOOKUP($E83,Hybrid!$1:$1048576,MATCH(DATE(AJ$2,1,1),Hybrid!$A$1:$LI$1),FALSE)</f>
        <v>237.04953180000001</v>
      </c>
      <c r="AK83" s="351">
        <f>VLOOKUP($E83,Hybrid!$1:$1048576,MATCH(DATE(AK$2,1,1),Hybrid!$A$1:$LI$1),FALSE)</f>
        <v>233.6106619</v>
      </c>
      <c r="AL83" s="351">
        <f>VLOOKUP($E83,Hybrid!$1:$1048576,MATCH(DATE(AL$2,1,1),Hybrid!$A$1:$LI$1),FALSE)</f>
        <v>230.12022959999999</v>
      </c>
      <c r="AM83" s="351">
        <f>VLOOKUP($E83,Hybrid!$1:$1048576,MATCH(DATE(AM$2,1,1),Hybrid!$A$1:$LI$1),FALSE)</f>
        <v>226.57501020000001</v>
      </c>
      <c r="AN83" s="351">
        <f>VLOOKUP($E83,Hybrid!$1:$1048576,MATCH(DATE(AN$2,1,1),Hybrid!$A$1:$LI$1),FALSE)</f>
        <v>222.97318519999999</v>
      </c>
      <c r="AO83" s="351">
        <f>VLOOKUP($E83,Hybrid!$1:$1048576,MATCH(DATE(AO$2,1,1),Hybrid!$A$1:$LI$1),FALSE)</f>
        <v>219.31440090000001</v>
      </c>
      <c r="AP83" s="351">
        <f>VLOOKUP($E83,Hybrid!$1:$1048576,MATCH(DATE(AP$2,1,1),Hybrid!$A$1:$LI$1),FALSE)</f>
        <v>215.40116699999999</v>
      </c>
      <c r="AQ83" s="351">
        <f>VLOOKUP($E83,Hybrid!$1:$1048576,MATCH(DATE(AQ$2,1,1),Hybrid!$A$1:$LI$1),FALSE)</f>
        <v>211.44461870000001</v>
      </c>
      <c r="AR83" s="351">
        <f>VLOOKUP($E83,Hybrid!$1:$1048576,MATCH(DATE(AR$2,1,1),Hybrid!$A$1:$LI$1),FALSE)</f>
        <v>207.45304870000001</v>
      </c>
      <c r="AS83" s="351">
        <f>VLOOKUP($E83,Hybrid!$1:$1048576,MATCH(DATE(AS$2,1,1),Hybrid!$A$1:$LI$1),FALSE)</f>
        <v>203.4350057</v>
      </c>
      <c r="AT83" s="351">
        <f>VLOOKUP($E83,Hybrid!$1:$1048576,MATCH(DATE(AT$2,1,1),Hybrid!$A$1:$LI$1),FALSE)</f>
        <v>199.39641940000001</v>
      </c>
      <c r="AU83" s="351">
        <f>VLOOKUP($E83,Hybrid!$1:$1048576,MATCH(DATE(AU$2,1,1),Hybrid!$A$1:$LI$1),FALSE)</f>
        <v>195.34759930000001</v>
      </c>
      <c r="AV83" s="351">
        <f>VLOOKUP($E83,Hybrid!$1:$1048576,MATCH(DATE(AV$2,1,1),Hybrid!$A$1:$LI$1),FALSE)</f>
        <v>191.29801079999999</v>
      </c>
      <c r="AW83" s="351">
        <f>VLOOKUP($E83,Hybrid!$1:$1048576,MATCH(DATE(AW$2,1,1),Hybrid!$A$1:$LI$1),FALSE)</f>
        <v>187.2255791</v>
      </c>
      <c r="AX83" s="351">
        <f>VLOOKUP($E83,Hybrid!$1:$1048576,MATCH(DATE(AX$2,1,1),Hybrid!$A$1:$LI$1),FALSE)</f>
        <v>183.1240057</v>
      </c>
      <c r="AY83" s="351">
        <f>VLOOKUP($E83,Hybrid!$1:$1048576,MATCH(DATE(AY$2,1,1),Hybrid!$A$1:$LI$1),FALSE)</f>
        <v>178.99614349999999</v>
      </c>
      <c r="AZ83" s="351">
        <f>VLOOKUP($E83,Hybrid!$1:$1048576,MATCH(DATE(AZ$2,1,1),Hybrid!$A$1:$LI$1),FALSE)</f>
        <v>174.86103629999999</v>
      </c>
      <c r="BA83" s="351">
        <f>VLOOKUP($E83,Hybrid!$1:$1048576,MATCH(DATE(BA$2,1,1),Hybrid!$A$1:$LI$1),FALSE)</f>
        <v>170.71077070000001</v>
      </c>
      <c r="BB83" s="351">
        <f>VLOOKUP($E83,Hybrid!$1:$1048576,MATCH(DATE(BB$2,1,1),Hybrid!$A$1:$LI$1),FALSE)</f>
        <v>166.54968940000001</v>
      </c>
      <c r="BC83" s="351">
        <f>VLOOKUP($E83,Hybrid!$1:$1048576,MATCH(DATE(BC$2,1,1),Hybrid!$A$1:$LI$1),FALSE)</f>
        <v>162.3809029</v>
      </c>
      <c r="BD83" s="351">
        <f>VLOOKUP($E83,Hybrid!$1:$1048576,MATCH(DATE(BD$2,1,1),Hybrid!$A$1:$LI$1),FALSE)</f>
        <v>158.20686910000001</v>
      </c>
      <c r="BE83" s="351">
        <f>VLOOKUP($E83,Hybrid!$1:$1048576,MATCH(DATE(BE$2,1,1),Hybrid!$A$1:$LI$1),FALSE)</f>
        <v>158.2205635</v>
      </c>
      <c r="BF83" s="351">
        <f>VLOOKUP($E83,Hybrid!$1:$1048576,MATCH(DATE(BF$2,1,1),Hybrid!$A$1:$LI$1),FALSE)</f>
        <v>153.89454620000001</v>
      </c>
      <c r="BG83" s="351">
        <f>VLOOKUP($E83,Hybrid!$1:$1048576,MATCH(DATE(BG$2,1,1),Hybrid!$A$1:$LI$1),FALSE)</f>
        <v>149.5713404</v>
      </c>
      <c r="BH83" s="351">
        <f>VLOOKUP($E83,Hybrid!$1:$1048576,MATCH(DATE(BH$2,1,1),Hybrid!$A$1:$LI$1),FALSE)</f>
        <v>145.25574689999999</v>
      </c>
      <c r="BI83" s="351">
        <f>VLOOKUP($E83,Hybrid!$1:$1048576,MATCH(DATE(BI$2,1,1),Hybrid!$A$1:$LI$1),FALSE)</f>
        <v>140.95225540000001</v>
      </c>
    </row>
    <row r="84" spans="1:61" ht="15" customHeight="1" x14ac:dyDescent="0.35">
      <c r="A84" s="409"/>
      <c r="B84" s="416"/>
      <c r="C84" s="142"/>
      <c r="D84" s="103" t="s">
        <v>512</v>
      </c>
      <c r="E84" s="45" t="s">
        <v>402</v>
      </c>
      <c r="F84" s="351">
        <f>VLOOKUP($E84,Hybrid!$1:$1048576,MATCH(DATE(F$2,1,1),Hybrid!$A$1:$LI$1),FALSE)</f>
        <v>119.7902289</v>
      </c>
      <c r="G84" s="351">
        <f>VLOOKUP($E84,Hybrid!$1:$1048576,MATCH(DATE(G$2,1,1),Hybrid!$A$1:$LI$1),FALSE)</f>
        <v>134.695483</v>
      </c>
      <c r="H84" s="351">
        <f>VLOOKUP($E84,Hybrid!$1:$1048576,MATCH(DATE(H$2,1,1),Hybrid!$A$1:$LI$1),FALSE)</f>
        <v>144.39818389999999</v>
      </c>
      <c r="I84" s="351">
        <f>VLOOKUP($E84,Hybrid!$1:$1048576,MATCH(DATE(I$2,1,1),Hybrid!$A$1:$LI$1),FALSE)</f>
        <v>150.43732349999999</v>
      </c>
      <c r="J84" s="351">
        <f>VLOOKUP($E84,Hybrid!$1:$1048576,MATCH(DATE(J$2,1,1),Hybrid!$A$1:$LI$1),FALSE)</f>
        <v>154.0380873</v>
      </c>
      <c r="K84" s="351">
        <f>VLOOKUP($E84,Hybrid!$1:$1048576,MATCH(DATE(K$2,1,1),Hybrid!$A$1:$LI$1),FALSE)</f>
        <v>156.02825189999999</v>
      </c>
      <c r="L84" s="351">
        <f>VLOOKUP($E84,Hybrid!$1:$1048576,MATCH(DATE(L$2,1,1),Hybrid!$A$1:$LI$1),FALSE)</f>
        <v>156.711389</v>
      </c>
      <c r="M84" s="351">
        <f>VLOOKUP($E84,Hybrid!$1:$1048576,MATCH(DATE(M$2,1,1),Hybrid!$A$1:$LI$1),FALSE)</f>
        <v>156.64776989999999</v>
      </c>
      <c r="N84" s="351">
        <f>VLOOKUP($E84,Hybrid!$1:$1048576,MATCH(DATE(N$2,1,1),Hybrid!$A$1:$LI$1),FALSE)</f>
        <v>156.0513072</v>
      </c>
      <c r="O84" s="351">
        <f>VLOOKUP($E84,Hybrid!$1:$1048576,MATCH(DATE(O$2,1,1),Hybrid!$A$1:$LI$1),FALSE)</f>
        <v>155.0589999</v>
      </c>
      <c r="P84" s="351">
        <f>VLOOKUP($E84,Hybrid!$1:$1048576,MATCH(DATE(P$2,1,1),Hybrid!$A$1:$LI$1),FALSE)</f>
        <v>154.1269997</v>
      </c>
      <c r="Q84" s="351">
        <f>VLOOKUP($E84,Hybrid!$1:$1048576,MATCH(DATE(Q$2,1,1),Hybrid!$A$1:$LI$1),FALSE)</f>
        <v>152.57050989999999</v>
      </c>
      <c r="R84" s="351">
        <f>VLOOKUP($E84,Hybrid!$1:$1048576,MATCH(DATE(R$2,1,1),Hybrid!$A$1:$LI$1),FALSE)</f>
        <v>150.79265720000001</v>
      </c>
      <c r="S84" s="351">
        <f>VLOOKUP($E84,Hybrid!$1:$1048576,MATCH(DATE(S$2,1,1),Hybrid!$A$1:$LI$1),FALSE)</f>
        <v>148.8210181</v>
      </c>
      <c r="T84" s="351">
        <f>VLOOKUP($E84,Hybrid!$1:$1048576,MATCH(DATE(T$2,1,1),Hybrid!$A$1:$LI$1),FALSE)</f>
        <v>146.68305889999999</v>
      </c>
      <c r="U84" s="351">
        <f>VLOOKUP($E84,Hybrid!$1:$1048576,MATCH(DATE(U$2,1,1),Hybrid!$A$1:$LI$1),FALSE)</f>
        <v>144.40288140000001</v>
      </c>
      <c r="V84" s="351">
        <f>VLOOKUP($E84,Hybrid!$1:$1048576,MATCH(DATE(V$2,1,1),Hybrid!$A$1:$LI$1),FALSE)</f>
        <v>142.00031079999999</v>
      </c>
      <c r="W84" s="351">
        <f>VLOOKUP($E84,Hybrid!$1:$1048576,MATCH(DATE(W$2,1,1),Hybrid!$A$1:$LI$1),FALSE)</f>
        <v>139.49131740000001</v>
      </c>
      <c r="X84" s="351">
        <f>VLOOKUP($E84,Hybrid!$1:$1048576,MATCH(DATE(X$2,1,1),Hybrid!$A$1:$LI$1),FALSE)</f>
        <v>136.8888523</v>
      </c>
      <c r="Y84" s="351">
        <f>VLOOKUP($E84,Hybrid!$1:$1048576,MATCH(DATE(Y$2,1,1),Hybrid!$A$1:$LI$1),FALSE)</f>
        <v>134.20371280000001</v>
      </c>
      <c r="Z84" s="351">
        <f>VLOOKUP($E84,Hybrid!$1:$1048576,MATCH(DATE(Z$2,1,1),Hybrid!$A$1:$LI$1),FALSE)</f>
        <v>131.2394884</v>
      </c>
      <c r="AA84" s="351">
        <f>VLOOKUP($E84,Hybrid!$1:$1048576,MATCH(DATE(AA$2,1,1),Hybrid!$A$1:$LI$1),FALSE)</f>
        <v>128.4254948</v>
      </c>
      <c r="AB84" s="351">
        <f>VLOOKUP($E84,Hybrid!$1:$1048576,MATCH(DATE(AB$2,1,1),Hybrid!$A$1:$LI$1),FALSE)</f>
        <v>125.5606332</v>
      </c>
      <c r="AC84" s="351">
        <f>VLOOKUP($E84,Hybrid!$1:$1048576,MATCH(DATE(AC$2,1,1),Hybrid!$A$1:$LI$1),FALSE)</f>
        <v>122.6526386</v>
      </c>
      <c r="AD84" s="351">
        <f>VLOOKUP($E84,Hybrid!$1:$1048576,MATCH(DATE(AD$2,1,1),Hybrid!$A$1:$LI$1),FALSE)</f>
        <v>119.7059632</v>
      </c>
      <c r="AE84" s="351">
        <f>VLOOKUP($E84,Hybrid!$1:$1048576,MATCH(DATE(AE$2,1,1),Hybrid!$A$1:$LI$1),FALSE)</f>
        <v>116.227835</v>
      </c>
      <c r="AF84" s="351">
        <f>VLOOKUP($E84,Hybrid!$1:$1048576,MATCH(DATE(AF$2,1,1),Hybrid!$A$1:$LI$1),FALSE)</f>
        <v>113.01634420000001</v>
      </c>
      <c r="AG84" s="351">
        <f>VLOOKUP($E84,Hybrid!$1:$1048576,MATCH(DATE(AG$2,1,1),Hybrid!$A$1:$LI$1),FALSE)</f>
        <v>109.81352510000001</v>
      </c>
      <c r="AH84" s="351">
        <f>VLOOKUP($E84,Hybrid!$1:$1048576,MATCH(DATE(AH$2,1,1),Hybrid!$A$1:$LI$1),FALSE)</f>
        <v>106.6314273</v>
      </c>
      <c r="AI84" s="351">
        <f>VLOOKUP($E84,Hybrid!$1:$1048576,MATCH(DATE(AI$2,1,1),Hybrid!$A$1:$LI$1),FALSE)</f>
        <v>103.47498090000001</v>
      </c>
      <c r="AJ84" s="351">
        <f>VLOOKUP($E84,Hybrid!$1:$1048576,MATCH(DATE(AJ$2,1,1),Hybrid!$A$1:$LI$1),FALSE)</f>
        <v>100.3452887</v>
      </c>
      <c r="AK84" s="351">
        <f>VLOOKUP($E84,Hybrid!$1:$1048576,MATCH(DATE(AK$2,1,1),Hybrid!$A$1:$LI$1),FALSE)</f>
        <v>97.241954800000002</v>
      </c>
      <c r="AL84" s="351">
        <f>VLOOKUP($E84,Hybrid!$1:$1048576,MATCH(DATE(AL$2,1,1),Hybrid!$A$1:$LI$1),FALSE)</f>
        <v>94.164359309999995</v>
      </c>
      <c r="AM84" s="351">
        <f>VLOOKUP($E84,Hybrid!$1:$1048576,MATCH(DATE(AM$2,1,1),Hybrid!$A$1:$LI$1),FALSE)</f>
        <v>91.112302729999996</v>
      </c>
      <c r="AN84" s="351">
        <f>VLOOKUP($E84,Hybrid!$1:$1048576,MATCH(DATE(AN$2,1,1),Hybrid!$A$1:$LI$1),FALSE)</f>
        <v>88.086246669999994</v>
      </c>
      <c r="AO84" s="351">
        <f>VLOOKUP($E84,Hybrid!$1:$1048576,MATCH(DATE(AO$2,1,1),Hybrid!$A$1:$LI$1),FALSE)</f>
        <v>85.087315279999999</v>
      </c>
      <c r="AP84" s="351">
        <f>VLOOKUP($E84,Hybrid!$1:$1048576,MATCH(DATE(AP$2,1,1),Hybrid!$A$1:$LI$1),FALSE)</f>
        <v>82.04221991</v>
      </c>
      <c r="AQ84" s="351">
        <f>VLOOKUP($E84,Hybrid!$1:$1048576,MATCH(DATE(AQ$2,1,1),Hybrid!$A$1:$LI$1),FALSE)</f>
        <v>79.036072739999994</v>
      </c>
      <c r="AR84" s="351">
        <f>VLOOKUP($E84,Hybrid!$1:$1048576,MATCH(DATE(AR$2,1,1),Hybrid!$A$1:$LI$1),FALSE)</f>
        <v>76.073229389999995</v>
      </c>
      <c r="AS84" s="351">
        <f>VLOOKUP($E84,Hybrid!$1:$1048576,MATCH(DATE(AS$2,1,1),Hybrid!$A$1:$LI$1),FALSE)</f>
        <v>73.157658839999996</v>
      </c>
      <c r="AT84" s="351">
        <f>VLOOKUP($E84,Hybrid!$1:$1048576,MATCH(DATE(AT$2,1,1),Hybrid!$A$1:$LI$1),FALSE)</f>
        <v>70.292129200000005</v>
      </c>
      <c r="AU84" s="351">
        <f>VLOOKUP($E84,Hybrid!$1:$1048576,MATCH(DATE(AU$2,1,1),Hybrid!$A$1:$LI$1),FALSE)</f>
        <v>67.482395049999994</v>
      </c>
      <c r="AV84" s="351">
        <f>VLOOKUP($E84,Hybrid!$1:$1048576,MATCH(DATE(AV$2,1,1),Hybrid!$A$1:$LI$1),FALSE)</f>
        <v>64.735099559999995</v>
      </c>
      <c r="AW84" s="351">
        <f>VLOOKUP($E84,Hybrid!$1:$1048576,MATCH(DATE(AW$2,1,1),Hybrid!$A$1:$LI$1),FALSE)</f>
        <v>62.042688040000002</v>
      </c>
      <c r="AX84" s="351">
        <f>VLOOKUP($E84,Hybrid!$1:$1048576,MATCH(DATE(AX$2,1,1),Hybrid!$A$1:$LI$1),FALSE)</f>
        <v>59.402170329999997</v>
      </c>
      <c r="AY84" s="351">
        <f>VLOOKUP($E84,Hybrid!$1:$1048576,MATCH(DATE(AY$2,1,1),Hybrid!$A$1:$LI$1),FALSE)</f>
        <v>56.813722200000001</v>
      </c>
      <c r="AZ84" s="351">
        <f>VLOOKUP($E84,Hybrid!$1:$1048576,MATCH(DATE(AZ$2,1,1),Hybrid!$A$1:$LI$1),FALSE)</f>
        <v>54.282945720000001</v>
      </c>
      <c r="BA84" s="351">
        <f>VLOOKUP($E84,Hybrid!$1:$1048576,MATCH(DATE(BA$2,1,1),Hybrid!$A$1:$LI$1),FALSE)</f>
        <v>51.807237870000002</v>
      </c>
      <c r="BB84" s="351">
        <f>VLOOKUP($E84,Hybrid!$1:$1048576,MATCH(DATE(BB$2,1,1),Hybrid!$A$1:$LI$1),FALSE)</f>
        <v>49.388214699999999</v>
      </c>
      <c r="BC84" s="351">
        <f>VLOOKUP($E84,Hybrid!$1:$1048576,MATCH(DATE(BC$2,1,1),Hybrid!$A$1:$LI$1),FALSE)</f>
        <v>47.027199580000001</v>
      </c>
      <c r="BD84" s="351">
        <f>VLOOKUP($E84,Hybrid!$1:$1048576,MATCH(DATE(BD$2,1,1),Hybrid!$A$1:$LI$1),FALSE)</f>
        <v>44.725299380000003</v>
      </c>
      <c r="BE84" s="351">
        <f>VLOOKUP($E84,Hybrid!$1:$1048576,MATCH(DATE(BE$2,1,1),Hybrid!$A$1:$LI$1),FALSE)</f>
        <v>42.189311949999997</v>
      </c>
      <c r="BF84" s="351">
        <f>VLOOKUP($E84,Hybrid!$1:$1048576,MATCH(DATE(BF$2,1,1),Hybrid!$A$1:$LI$1),FALSE)</f>
        <v>39.975284049999999</v>
      </c>
      <c r="BG84" s="351">
        <f>VLOOKUP($E84,Hybrid!$1:$1048576,MATCH(DATE(BG$2,1,1),Hybrid!$A$1:$LI$1),FALSE)</f>
        <v>37.82927153</v>
      </c>
      <c r="BH84" s="351">
        <f>VLOOKUP($E84,Hybrid!$1:$1048576,MATCH(DATE(BH$2,1,1),Hybrid!$A$1:$LI$1),FALSE)</f>
        <v>35.752066599999999</v>
      </c>
      <c r="BI84" s="351">
        <f>VLOOKUP($E84,Hybrid!$1:$1048576,MATCH(DATE(BI$2,1,1),Hybrid!$A$1:$LI$1),FALSE)</f>
        <v>33.744214960000001</v>
      </c>
    </row>
    <row r="85" spans="1:61" ht="15" customHeight="1" x14ac:dyDescent="0.35">
      <c r="A85" s="409"/>
      <c r="B85" s="416"/>
      <c r="C85" s="142"/>
      <c r="D85" s="103" t="s">
        <v>513</v>
      </c>
      <c r="E85" s="45" t="s">
        <v>403</v>
      </c>
      <c r="F85" s="351">
        <f>VLOOKUP($E85,Hybrid!$1:$1048576,MATCH(DATE(F$2,1,1),Hybrid!$A$1:$LI$1),FALSE)</f>
        <v>57.932885910000003</v>
      </c>
      <c r="G85" s="351">
        <f>VLOOKUP($E85,Hybrid!$1:$1048576,MATCH(DATE(G$2,1,1),Hybrid!$A$1:$LI$1),FALSE)</f>
        <v>64.066163639999999</v>
      </c>
      <c r="H85" s="351">
        <f>VLOOKUP($E85,Hybrid!$1:$1048576,MATCH(DATE(H$2,1,1),Hybrid!$A$1:$LI$1),FALSE)</f>
        <v>66.97564242</v>
      </c>
      <c r="I85" s="351">
        <f>VLOOKUP($E85,Hybrid!$1:$1048576,MATCH(DATE(I$2,1,1),Hybrid!$A$1:$LI$1),FALSE)</f>
        <v>67.719106629999999</v>
      </c>
      <c r="J85" s="351">
        <f>VLOOKUP($E85,Hybrid!$1:$1048576,MATCH(DATE(J$2,1,1),Hybrid!$A$1:$LI$1),FALSE)</f>
        <v>67.095856530000006</v>
      </c>
      <c r="K85" s="351">
        <f>VLOOKUP($E85,Hybrid!$1:$1048576,MATCH(DATE(K$2,1,1),Hybrid!$A$1:$LI$1),FALSE)</f>
        <v>65.630140960000006</v>
      </c>
      <c r="L85" s="351">
        <f>VLOOKUP($E85,Hybrid!$1:$1048576,MATCH(DATE(L$2,1,1),Hybrid!$A$1:$LI$1),FALSE)</f>
        <v>63.560305120000002</v>
      </c>
      <c r="M85" s="351">
        <f>VLOOKUP($E85,Hybrid!$1:$1048576,MATCH(DATE(M$2,1,1),Hybrid!$A$1:$LI$1),FALSE)</f>
        <v>61.190265099999998</v>
      </c>
      <c r="N85" s="351">
        <f>VLOOKUP($E85,Hybrid!$1:$1048576,MATCH(DATE(N$2,1,1),Hybrid!$A$1:$LI$1),FALSE)</f>
        <v>58.648424509999998</v>
      </c>
      <c r="O85" s="351">
        <f>VLOOKUP($E85,Hybrid!$1:$1048576,MATCH(DATE(O$2,1,1),Hybrid!$A$1:$LI$1),FALSE)</f>
        <v>56.015504679999999</v>
      </c>
      <c r="P85" s="351">
        <f>VLOOKUP($E85,Hybrid!$1:$1048576,MATCH(DATE(P$2,1,1),Hybrid!$A$1:$LI$1),FALSE)</f>
        <v>53.468506329999997</v>
      </c>
      <c r="Q85" s="351">
        <f>VLOOKUP($E85,Hybrid!$1:$1048576,MATCH(DATE(Q$2,1,1),Hybrid!$A$1:$LI$1),FALSE)</f>
        <v>50.77909614</v>
      </c>
      <c r="R85" s="351">
        <f>VLOOKUP($E85,Hybrid!$1:$1048576,MATCH(DATE(R$2,1,1),Hybrid!$A$1:$LI$1),FALSE)</f>
        <v>48.104950610000003</v>
      </c>
      <c r="S85" s="351">
        <f>VLOOKUP($E85,Hybrid!$1:$1048576,MATCH(DATE(S$2,1,1),Hybrid!$A$1:$LI$1),FALSE)</f>
        <v>45.464826510000002</v>
      </c>
      <c r="T85" s="351">
        <f>VLOOKUP($E85,Hybrid!$1:$1048576,MATCH(DATE(T$2,1,1),Hybrid!$A$1:$LI$1),FALSE)</f>
        <v>42.874514789999999</v>
      </c>
      <c r="U85" s="351">
        <f>VLOOKUP($E85,Hybrid!$1:$1048576,MATCH(DATE(U$2,1,1),Hybrid!$A$1:$LI$1),FALSE)</f>
        <v>40.34659353</v>
      </c>
      <c r="V85" s="351">
        <f>VLOOKUP($E85,Hybrid!$1:$1048576,MATCH(DATE(V$2,1,1),Hybrid!$A$1:$LI$1),FALSE)</f>
        <v>37.890747670000003</v>
      </c>
      <c r="W85" s="351">
        <f>VLOOKUP($E85,Hybrid!$1:$1048576,MATCH(DATE(W$2,1,1),Hybrid!$A$1:$LI$1),FALSE)</f>
        <v>35.514278789999999</v>
      </c>
      <c r="X85" s="351">
        <f>VLOOKUP($E85,Hybrid!$1:$1048576,MATCH(DATE(X$2,1,1),Hybrid!$A$1:$LI$1),FALSE)</f>
        <v>33.222581269999999</v>
      </c>
      <c r="Y85" s="351">
        <f>VLOOKUP($E85,Hybrid!$1:$1048576,MATCH(DATE(Y$2,1,1),Hybrid!$A$1:$LI$1),FALSE)</f>
        <v>31.0195379</v>
      </c>
      <c r="Z85" s="351">
        <f>VLOOKUP($E85,Hybrid!$1:$1048576,MATCH(DATE(Z$2,1,1),Hybrid!$A$1:$LI$1),FALSE)</f>
        <v>28.863519740000001</v>
      </c>
      <c r="AA85" s="351">
        <f>VLOOKUP($E85,Hybrid!$1:$1048576,MATCH(DATE(AA$2,1,1),Hybrid!$A$1:$LI$1),FALSE)</f>
        <v>26.85083375</v>
      </c>
      <c r="AB85" s="351">
        <f>VLOOKUP($E85,Hybrid!$1:$1048576,MATCH(DATE(AB$2,1,1),Hybrid!$A$1:$LI$1),FALSE)</f>
        <v>24.933109829999999</v>
      </c>
      <c r="AC85" s="351">
        <f>VLOOKUP($E85,Hybrid!$1:$1048576,MATCH(DATE(AC$2,1,1),Hybrid!$A$1:$LI$1),FALSE)</f>
        <v>23.109994539999999</v>
      </c>
      <c r="AD85" s="351">
        <f>VLOOKUP($E85,Hybrid!$1:$1048576,MATCH(DATE(AD$2,1,1),Hybrid!$A$1:$LI$1),FALSE)</f>
        <v>21.380354260000001</v>
      </c>
      <c r="AE85" s="351">
        <f>VLOOKUP($E85,Hybrid!$1:$1048576,MATCH(DATE(AE$2,1,1),Hybrid!$A$1:$LI$1),FALSE)</f>
        <v>19.660599829999999</v>
      </c>
      <c r="AF85" s="351">
        <f>VLOOKUP($E85,Hybrid!$1:$1048576,MATCH(DATE(AF$2,1,1),Hybrid!$A$1:$LI$1),FALSE)</f>
        <v>18.090276750000001</v>
      </c>
      <c r="AG85" s="351">
        <f>VLOOKUP($E85,Hybrid!$1:$1048576,MATCH(DATE(AG$2,1,1),Hybrid!$A$1:$LI$1),FALSE)</f>
        <v>16.618575920000001</v>
      </c>
      <c r="AH85" s="351">
        <f>VLOOKUP($E85,Hybrid!$1:$1048576,MATCH(DATE(AH$2,1,1),Hybrid!$A$1:$LI$1),FALSE)</f>
        <v>15.24241211</v>
      </c>
      <c r="AI85" s="351">
        <f>VLOOKUP($E85,Hybrid!$1:$1048576,MATCH(DATE(AI$2,1,1),Hybrid!$A$1:$LI$1),FALSE)</f>
        <v>13.9576691</v>
      </c>
      <c r="AJ85" s="351">
        <f>VLOOKUP($E85,Hybrid!$1:$1048576,MATCH(DATE(AJ$2,1,1),Hybrid!$A$1:$LI$1),FALSE)</f>
        <v>12.75986022</v>
      </c>
      <c r="AK85" s="351">
        <f>VLOOKUP($E85,Hybrid!$1:$1048576,MATCH(DATE(AK$2,1,1),Hybrid!$A$1:$LI$1),FALSE)</f>
        <v>11.6444846</v>
      </c>
      <c r="AL85" s="351">
        <f>VLOOKUP($E85,Hybrid!$1:$1048576,MATCH(DATE(AL$2,1,1),Hybrid!$A$1:$LI$1),FALSE)</f>
        <v>10.607187039999999</v>
      </c>
      <c r="AM85" s="351">
        <f>VLOOKUP($E85,Hybrid!$1:$1048576,MATCH(DATE(AM$2,1,1),Hybrid!$A$1:$LI$1),FALSE)</f>
        <v>9.6438237279999992</v>
      </c>
      <c r="AN85" s="351">
        <f>VLOOKUP($E85,Hybrid!$1:$1048576,MATCH(DATE(AN$2,1,1),Hybrid!$A$1:$LI$1),FALSE)</f>
        <v>8.7504746830000002</v>
      </c>
      <c r="AO85" s="351">
        <f>VLOOKUP($E85,Hybrid!$1:$1048576,MATCH(DATE(AO$2,1,1),Hybrid!$A$1:$LI$1),FALSE)</f>
        <v>7.9234268720000003</v>
      </c>
      <c r="AP85" s="351">
        <f>VLOOKUP($E85,Hybrid!$1:$1048576,MATCH(DATE(AP$2,1,1),Hybrid!$A$1:$LI$1),FALSE)</f>
        <v>7.1527780410000004</v>
      </c>
      <c r="AQ85" s="351">
        <f>VLOOKUP($E85,Hybrid!$1:$1048576,MATCH(DATE(AQ$2,1,1),Hybrid!$A$1:$LI$1),FALSE)</f>
        <v>6.4433100830000001</v>
      </c>
      <c r="AR85" s="351">
        <f>VLOOKUP($E85,Hybrid!$1:$1048576,MATCH(DATE(AR$2,1,1),Hybrid!$A$1:$LI$1),FALSE)</f>
        <v>5.7916992460000003</v>
      </c>
      <c r="AS85" s="351">
        <f>VLOOKUP($E85,Hybrid!$1:$1048576,MATCH(DATE(AS$2,1,1),Hybrid!$A$1:$LI$1),FALSE)</f>
        <v>5.1945830439999998</v>
      </c>
      <c r="AT85" s="351">
        <f>VLOOKUP($E85,Hybrid!$1:$1048576,MATCH(DATE(AT$2,1,1),Hybrid!$A$1:$LI$1),FALSE)</f>
        <v>4.6485885339999999</v>
      </c>
      <c r="AU85" s="351">
        <f>VLOOKUP($E85,Hybrid!$1:$1048576,MATCH(DATE(AU$2,1,1),Hybrid!$A$1:$LI$1),FALSE)</f>
        <v>4.1509580789999996</v>
      </c>
      <c r="AV85" s="351">
        <f>VLOOKUP($E85,Hybrid!$1:$1048576,MATCH(DATE(AV$2,1,1),Hybrid!$A$1:$LI$1),FALSE)</f>
        <v>3.699235684</v>
      </c>
      <c r="AW85" s="351">
        <f>VLOOKUP($E85,Hybrid!$1:$1048576,MATCH(DATE(AW$2,1,1),Hybrid!$A$1:$LI$1),FALSE)</f>
        <v>3.2895369049999998</v>
      </c>
      <c r="AX85" s="351">
        <f>VLOOKUP($E85,Hybrid!$1:$1048576,MATCH(DATE(AX$2,1,1),Hybrid!$A$1:$LI$1),FALSE)</f>
        <v>2.9183228309999998</v>
      </c>
      <c r="AY85" s="351">
        <f>VLOOKUP($E85,Hybrid!$1:$1048576,MATCH(DATE(AY$2,1,1),Hybrid!$A$1:$LI$1),FALSE)</f>
        <v>2.5824839939999999</v>
      </c>
      <c r="AZ85" s="351">
        <f>VLOOKUP($E85,Hybrid!$1:$1048576,MATCH(DATE(AZ$2,1,1),Hybrid!$A$1:$LI$1),FALSE)</f>
        <v>2.2794190689999998</v>
      </c>
      <c r="BA85" s="351">
        <f>VLOOKUP($E85,Hybrid!$1:$1048576,MATCH(DATE(BA$2,1,1),Hybrid!$A$1:$LI$1),FALSE)</f>
        <v>2.006390406</v>
      </c>
      <c r="BB85" s="351">
        <f>VLOOKUP($E85,Hybrid!$1:$1048576,MATCH(DATE(BB$2,1,1),Hybrid!$A$1:$LI$1),FALSE)</f>
        <v>1.7610549</v>
      </c>
      <c r="BC85" s="351">
        <f>VLOOKUP($E85,Hybrid!$1:$1048576,MATCH(DATE(BC$2,1,1),Hybrid!$A$1:$LI$1),FALSE)</f>
        <v>1.5412067759999999</v>
      </c>
      <c r="BD85" s="351">
        <f>VLOOKUP($E85,Hybrid!$1:$1048576,MATCH(DATE(BD$2,1,1),Hybrid!$A$1:$LI$1),FALSE)</f>
        <v>1.344759255</v>
      </c>
      <c r="BE85" s="351">
        <f>VLOOKUP($E85,Hybrid!$1:$1048576,MATCH(DATE(BE$2,1,1),Hybrid!$A$1:$LI$1),FALSE)</f>
        <v>1.0037589119999999</v>
      </c>
      <c r="BF85" s="351">
        <f>VLOOKUP($E85,Hybrid!$1:$1048576,MATCH(DATE(BF$2,1,1),Hybrid!$A$1:$LI$1),FALSE)</f>
        <v>0.86415205210000001</v>
      </c>
      <c r="BG85" s="351">
        <f>VLOOKUP($E85,Hybrid!$1:$1048576,MATCH(DATE(BG$2,1,1),Hybrid!$A$1:$LI$1),FALSE)</f>
        <v>0.74154653240000001</v>
      </c>
      <c r="BH85" s="351">
        <f>VLOOKUP($E85,Hybrid!$1:$1048576,MATCH(DATE(BH$2,1,1),Hybrid!$A$1:$LI$1),FALSE)</f>
        <v>0.63421761710000002</v>
      </c>
      <c r="BI85" s="351">
        <f>VLOOKUP($E85,Hybrid!$1:$1048576,MATCH(DATE(BI$2,1,1),Hybrid!$A$1:$LI$1),FALSE)</f>
        <v>0.54056971909999996</v>
      </c>
    </row>
    <row r="86" spans="1:61" ht="15" customHeight="1" x14ac:dyDescent="0.35">
      <c r="A86" s="409"/>
      <c r="B86" s="416"/>
      <c r="C86" s="142"/>
      <c r="D86" s="103" t="s">
        <v>514</v>
      </c>
      <c r="E86" s="45" t="s">
        <v>404</v>
      </c>
      <c r="F86" s="351">
        <f>VLOOKUP($E86,Hybrid!$1:$1048576,MATCH(DATE(F$2,1,1),Hybrid!$A$1:$LI$1),FALSE)</f>
        <v>108.76431700000001</v>
      </c>
      <c r="G86" s="351">
        <f>VLOOKUP($E86,Hybrid!$1:$1048576,MATCH(DATE(G$2,1,1),Hybrid!$A$1:$LI$1),FALSE)</f>
        <v>118.5394811</v>
      </c>
      <c r="H86" s="351">
        <f>VLOOKUP($E86,Hybrid!$1:$1048576,MATCH(DATE(H$2,1,1),Hybrid!$A$1:$LI$1),FALSE)</f>
        <v>121.2355958</v>
      </c>
      <c r="I86" s="351">
        <f>VLOOKUP($E86,Hybrid!$1:$1048576,MATCH(DATE(I$2,1,1),Hybrid!$A$1:$LI$1),FALSE)</f>
        <v>119.41853639999999</v>
      </c>
      <c r="J86" s="351">
        <f>VLOOKUP($E86,Hybrid!$1:$1048576,MATCH(DATE(J$2,1,1),Hybrid!$A$1:$LI$1),FALSE)</f>
        <v>114.9580402</v>
      </c>
      <c r="K86" s="351">
        <f>VLOOKUP($E86,Hybrid!$1:$1048576,MATCH(DATE(K$2,1,1),Hybrid!$A$1:$LI$1),FALSE)</f>
        <v>109.0486348</v>
      </c>
      <c r="L86" s="351">
        <f>VLOOKUP($E86,Hybrid!$1:$1048576,MATCH(DATE(L$2,1,1),Hybrid!$A$1:$LI$1),FALSE)</f>
        <v>102.27605389999999</v>
      </c>
      <c r="M86" s="351">
        <f>VLOOKUP($E86,Hybrid!$1:$1048576,MATCH(DATE(M$2,1,1),Hybrid!$A$1:$LI$1),FALSE)</f>
        <v>95.249786510000007</v>
      </c>
      <c r="N86" s="351">
        <f>VLOOKUP($E86,Hybrid!$1:$1048576,MATCH(DATE(N$2,1,1),Hybrid!$A$1:$LI$1),FALSE)</f>
        <v>88.231456629999997</v>
      </c>
      <c r="O86" s="351">
        <f>VLOOKUP($E86,Hybrid!$1:$1048576,MATCH(DATE(O$2,1,1),Hybrid!$A$1:$LI$1),FALSE)</f>
        <v>81.374418289999994</v>
      </c>
      <c r="P86" s="351">
        <f>VLOOKUP($E86,Hybrid!$1:$1048576,MATCH(DATE(P$2,1,1),Hybrid!$A$1:$LI$1),FALSE)</f>
        <v>74.940768199999994</v>
      </c>
      <c r="Q86" s="351">
        <f>VLOOKUP($E86,Hybrid!$1:$1048576,MATCH(DATE(Q$2,1,1),Hybrid!$A$1:$LI$1),FALSE)</f>
        <v>68.608394509999997</v>
      </c>
      <c r="R86" s="351">
        <f>VLOOKUP($E86,Hybrid!$1:$1048576,MATCH(DATE(R$2,1,1),Hybrid!$A$1:$LI$1),FALSE)</f>
        <v>62.603458179999997</v>
      </c>
      <c r="S86" s="351">
        <f>VLOOKUP($E86,Hybrid!$1:$1048576,MATCH(DATE(S$2,1,1),Hybrid!$A$1:$LI$1),FALSE)</f>
        <v>56.944384669999998</v>
      </c>
      <c r="T86" s="351">
        <f>VLOOKUP($E86,Hybrid!$1:$1048576,MATCH(DATE(T$2,1,1),Hybrid!$A$1:$LI$1),FALSE)</f>
        <v>51.640790809999999</v>
      </c>
      <c r="U86" s="351">
        <f>VLOOKUP($E86,Hybrid!$1:$1048576,MATCH(DATE(U$2,1,1),Hybrid!$A$1:$LI$1),FALSE)</f>
        <v>46.694846239999997</v>
      </c>
      <c r="V86" s="351">
        <f>VLOOKUP($E86,Hybrid!$1:$1048576,MATCH(DATE(V$2,1,1),Hybrid!$A$1:$LI$1),FALSE)</f>
        <v>42.102900839999997</v>
      </c>
      <c r="W86" s="351">
        <f>VLOOKUP($E86,Hybrid!$1:$1048576,MATCH(DATE(W$2,1,1),Hybrid!$A$1:$LI$1),FALSE)</f>
        <v>37.856942740000001</v>
      </c>
      <c r="X86" s="351">
        <f>VLOOKUP($E86,Hybrid!$1:$1048576,MATCH(DATE(X$2,1,1),Hybrid!$A$1:$LI$1),FALSE)</f>
        <v>33.945750660000002</v>
      </c>
      <c r="Y86" s="351">
        <f>VLOOKUP($E86,Hybrid!$1:$1048576,MATCH(DATE(Y$2,1,1),Hybrid!$A$1:$LI$1),FALSE)</f>
        <v>30.355794530000001</v>
      </c>
      <c r="Z86" s="351">
        <f>VLOOKUP($E86,Hybrid!$1:$1048576,MATCH(DATE(Z$2,1,1),Hybrid!$A$1:$LI$1),FALSE)</f>
        <v>27.031144569999999</v>
      </c>
      <c r="AA86" s="351">
        <f>VLOOKUP($E86,Hybrid!$1:$1048576,MATCH(DATE(AA$2,1,1),Hybrid!$A$1:$LI$1),FALSE)</f>
        <v>24.04564985</v>
      </c>
      <c r="AB86" s="351">
        <f>VLOOKUP($E86,Hybrid!$1:$1048576,MATCH(DATE(AB$2,1,1),Hybrid!$A$1:$LI$1),FALSE)</f>
        <v>21.333575010000001</v>
      </c>
      <c r="AC86" s="351">
        <f>VLOOKUP($E86,Hybrid!$1:$1048576,MATCH(DATE(AC$2,1,1),Hybrid!$A$1:$LI$1),FALSE)</f>
        <v>18.87693316</v>
      </c>
      <c r="AD86" s="351">
        <f>VLOOKUP($E86,Hybrid!$1:$1048576,MATCH(DATE(AD$2,1,1),Hybrid!$A$1:$LI$1),FALSE)</f>
        <v>16.657913130000001</v>
      </c>
      <c r="AE86" s="351">
        <f>VLOOKUP($E86,Hybrid!$1:$1048576,MATCH(DATE(AE$2,1,1),Hybrid!$A$1:$LI$1),FALSE)</f>
        <v>14.59933571</v>
      </c>
      <c r="AF86" s="351">
        <f>VLOOKUP($E86,Hybrid!$1:$1048576,MATCH(DATE(AF$2,1,1),Hybrid!$A$1:$LI$1),FALSE)</f>
        <v>12.79335354</v>
      </c>
      <c r="AG86" s="351">
        <f>VLOOKUP($E86,Hybrid!$1:$1048576,MATCH(DATE(AG$2,1,1),Hybrid!$A$1:$LI$1),FALSE)</f>
        <v>11.184064859999999</v>
      </c>
      <c r="AH86" s="351">
        <f>VLOOKUP($E86,Hybrid!$1:$1048576,MATCH(DATE(AH$2,1,1),Hybrid!$A$1:$LI$1),FALSE)</f>
        <v>9.7538269740000008</v>
      </c>
      <c r="AI86" s="351">
        <f>VLOOKUP($E86,Hybrid!$1:$1048576,MATCH(DATE(AI$2,1,1),Hybrid!$A$1:$LI$1),FALSE)</f>
        <v>8.4856326249999992</v>
      </c>
      <c r="AJ86" s="351">
        <f>VLOOKUP($E86,Hybrid!$1:$1048576,MATCH(DATE(AJ$2,1,1),Hybrid!$A$1:$LI$1),FALSE)</f>
        <v>7.3635677529999999</v>
      </c>
      <c r="AK86" s="351">
        <f>VLOOKUP($E86,Hybrid!$1:$1048576,MATCH(DATE(AK$2,1,1),Hybrid!$A$1:$LI$1),FALSE)</f>
        <v>6.3729617620000001</v>
      </c>
      <c r="AL86" s="351">
        <f>VLOOKUP($E86,Hybrid!$1:$1048576,MATCH(DATE(AL$2,1,1),Hybrid!$A$1:$LI$1),FALSE)</f>
        <v>5.5003899780000003</v>
      </c>
      <c r="AM86" s="351">
        <f>VLOOKUP($E86,Hybrid!$1:$1048576,MATCH(DATE(AM$2,1,1),Hybrid!$A$1:$LI$1),FALSE)</f>
        <v>4.7336194840000001</v>
      </c>
      <c r="AN86" s="351">
        <f>VLOOKUP($E86,Hybrid!$1:$1048576,MATCH(DATE(AN$2,1,1),Hybrid!$A$1:$LI$1),FALSE)</f>
        <v>4.0615286319999999</v>
      </c>
      <c r="AO86" s="351">
        <f>VLOOKUP($E86,Hybrid!$1:$1048576,MATCH(DATE(AO$2,1,1),Hybrid!$A$1:$LI$1),FALSE)</f>
        <v>3.4740160709999999</v>
      </c>
      <c r="AP86" s="351">
        <f>VLOOKUP($E86,Hybrid!$1:$1048576,MATCH(DATE(AP$2,1,1),Hybrid!$A$1:$LI$1),FALSE)</f>
        <v>2.9593274969999999</v>
      </c>
      <c r="AQ86" s="351">
        <f>VLOOKUP($E86,Hybrid!$1:$1048576,MATCH(DATE(AQ$2,1,1),Hybrid!$A$1:$LI$1),FALSE)</f>
        <v>2.5128064389999998</v>
      </c>
      <c r="AR86" s="351">
        <f>VLOOKUP($E86,Hybrid!$1:$1048576,MATCH(DATE(AR$2,1,1),Hybrid!$A$1:$LI$1),FALSE)</f>
        <v>2.1267165380000002</v>
      </c>
      <c r="AS86" s="351">
        <f>VLOOKUP($E86,Hybrid!$1:$1048576,MATCH(DATE(AS$2,1,1),Hybrid!$A$1:$LI$1),FALSE)</f>
        <v>1.7939732390000001</v>
      </c>
      <c r="AT86" s="351">
        <f>VLOOKUP($E86,Hybrid!$1:$1048576,MATCH(DATE(AT$2,1,1),Hybrid!$A$1:$LI$1),FALSE)</f>
        <v>1.508137214</v>
      </c>
      <c r="AU86" s="351">
        <f>VLOOKUP($E86,Hybrid!$1:$1048576,MATCH(DATE(AU$2,1,1),Hybrid!$A$1:$LI$1),FALSE)</f>
        <v>1.2636406179999999</v>
      </c>
      <c r="AV86" s="351">
        <f>VLOOKUP($E86,Hybrid!$1:$1048576,MATCH(DATE(AV$2,1,1),Hybrid!$A$1:$LI$1),FALSE)</f>
        <v>1.0555541719999999</v>
      </c>
      <c r="AW86" s="351">
        <f>VLOOKUP($E86,Hybrid!$1:$1048576,MATCH(DATE(AW$2,1,1),Hybrid!$A$1:$LI$1),FALSE)</f>
        <v>0.87887860019999997</v>
      </c>
      <c r="AX86" s="351">
        <f>VLOOKUP($E86,Hybrid!$1:$1048576,MATCH(DATE(AX$2,1,1),Hybrid!$A$1:$LI$1),FALSE)</f>
        <v>0.72921752809999996</v>
      </c>
      <c r="AY86" s="351">
        <f>VLOOKUP($E86,Hybrid!$1:$1048576,MATCH(DATE(AY$2,1,1),Hybrid!$A$1:$LI$1),FALSE)</f>
        <v>0.60278172829999999</v>
      </c>
      <c r="AZ86" s="351">
        <f>VLOOKUP($E86,Hybrid!$1:$1048576,MATCH(DATE(AZ$2,1,1),Hybrid!$A$1:$LI$1),FALSE)</f>
        <v>0.4963418107</v>
      </c>
      <c r="BA86" s="351">
        <f>VLOOKUP($E86,Hybrid!$1:$1048576,MATCH(DATE(BA$2,1,1),Hybrid!$A$1:$LI$1),FALSE)</f>
        <v>0.40701799189999999</v>
      </c>
      <c r="BB86" s="351">
        <f>VLOOKUP($E86,Hybrid!$1:$1048576,MATCH(DATE(BB$2,1,1),Hybrid!$A$1:$LI$1),FALSE)</f>
        <v>0.33235094859999997</v>
      </c>
      <c r="BC86" s="351">
        <f>VLOOKUP($E86,Hybrid!$1:$1048576,MATCH(DATE(BC$2,1,1),Hybrid!$A$1:$LI$1),FALSE)</f>
        <v>0.27019440929999999</v>
      </c>
      <c r="BD86" s="351">
        <f>VLOOKUP($E86,Hybrid!$1:$1048576,MATCH(DATE(BD$2,1,1),Hybrid!$A$1:$LI$1),FALSE)</f>
        <v>0.21867569310000001</v>
      </c>
      <c r="BE86" s="351">
        <f>VLOOKUP($E86,Hybrid!$1:$1048576,MATCH(DATE(BE$2,1,1),Hybrid!$A$1:$LI$1),FALSE)</f>
        <v>0.13471241840000001</v>
      </c>
      <c r="BF86" s="351">
        <f>VLOOKUP($E86,Hybrid!$1:$1048576,MATCH(DATE(BF$2,1,1),Hybrid!$A$1:$LI$1),FALSE)</f>
        <v>0.10681421369999999</v>
      </c>
      <c r="BG86" s="351">
        <f>VLOOKUP($E86,Hybrid!$1:$1048576,MATCH(DATE(BG$2,1,1),Hybrid!$A$1:$LI$1),FALSE)</f>
        <v>8.4291237300000002E-2</v>
      </c>
      <c r="BH86" s="351">
        <f>VLOOKUP($E86,Hybrid!$1:$1048576,MATCH(DATE(BH$2,1,1),Hybrid!$A$1:$LI$1),FALSE)</f>
        <v>6.6194059700000002E-2</v>
      </c>
      <c r="BI86" s="351">
        <f>VLOOKUP($E86,Hybrid!$1:$1048576,MATCH(DATE(BI$2,1,1),Hybrid!$A$1:$LI$1),FALSE)</f>
        <v>5.1723459700000002E-2</v>
      </c>
    </row>
    <row r="87" spans="1:61" s="92" customFormat="1" ht="15" customHeight="1" x14ac:dyDescent="0.35">
      <c r="A87" s="409"/>
      <c r="B87" s="416"/>
      <c r="C87" s="101" t="s">
        <v>788</v>
      </c>
      <c r="D87" s="102"/>
      <c r="E87" s="74" t="s">
        <v>405</v>
      </c>
      <c r="F87" s="350">
        <f>VLOOKUP($E87,Hybrid!$1:$1048576,MATCH(DATE(F$2,1,1),Hybrid!$A$1:$LI$1),FALSE)</f>
        <v>17.27025398</v>
      </c>
      <c r="G87" s="350">
        <f>VLOOKUP($E87,Hybrid!$1:$1048576,MATCH(DATE(G$2,1,1),Hybrid!$A$1:$LI$1),FALSE)</f>
        <v>19.553975959999999</v>
      </c>
      <c r="H87" s="350">
        <f>VLOOKUP($E87,Hybrid!$1:$1048576,MATCH(DATE(H$2,1,1),Hybrid!$A$1:$LI$1),FALSE)</f>
        <v>21.195955439999999</v>
      </c>
      <c r="I87" s="350">
        <f>VLOOKUP($E87,Hybrid!$1:$1048576,MATCH(DATE(I$2,1,1),Hybrid!$A$1:$LI$1),FALSE)</f>
        <v>22.393135749999999</v>
      </c>
      <c r="J87" s="350">
        <f>VLOOKUP($E87,Hybrid!$1:$1048576,MATCH(DATE(J$2,1,1),Hybrid!$A$1:$LI$1),FALSE)</f>
        <v>23.303684189999998</v>
      </c>
      <c r="K87" s="350">
        <f>VLOOKUP($E87,Hybrid!$1:$1048576,MATCH(DATE(K$2,1,1),Hybrid!$A$1:$LI$1),FALSE)</f>
        <v>24.034048859999999</v>
      </c>
      <c r="L87" s="350">
        <f>VLOOKUP($E87,Hybrid!$1:$1048576,MATCH(DATE(L$2,1,1),Hybrid!$A$1:$LI$1),FALSE)</f>
        <v>24.615770059999999</v>
      </c>
      <c r="M87" s="350">
        <f>VLOOKUP($E87,Hybrid!$1:$1048576,MATCH(DATE(M$2,1,1),Hybrid!$A$1:$LI$1),FALSE)</f>
        <v>25.124604439999999</v>
      </c>
      <c r="N87" s="350">
        <f>VLOOKUP($E87,Hybrid!$1:$1048576,MATCH(DATE(N$2,1,1),Hybrid!$A$1:$LI$1),FALSE)</f>
        <v>25.587210649999999</v>
      </c>
      <c r="O87" s="350">
        <f>VLOOKUP($E87,Hybrid!$1:$1048576,MATCH(DATE(O$2,1,1),Hybrid!$A$1:$LI$1),FALSE)</f>
        <v>26.020864320000001</v>
      </c>
      <c r="P87" s="350">
        <f>VLOOKUP($E87,Hybrid!$1:$1048576,MATCH(DATE(P$2,1,1),Hybrid!$A$1:$LI$1),FALSE)</f>
        <v>26.50082506</v>
      </c>
      <c r="Q87" s="350">
        <f>VLOOKUP($E87,Hybrid!$1:$1048576,MATCH(DATE(Q$2,1,1),Hybrid!$A$1:$LI$1),FALSE)</f>
        <v>26.908359369999999</v>
      </c>
      <c r="R87" s="350">
        <f>VLOOKUP($E87,Hybrid!$1:$1048576,MATCH(DATE(R$2,1,1),Hybrid!$A$1:$LI$1),FALSE)</f>
        <v>27.308938690000002</v>
      </c>
      <c r="S87" s="350">
        <f>VLOOKUP($E87,Hybrid!$1:$1048576,MATCH(DATE(S$2,1,1),Hybrid!$A$1:$LI$1),FALSE)</f>
        <v>27.705740349999999</v>
      </c>
      <c r="T87" s="350">
        <f>VLOOKUP($E87,Hybrid!$1:$1048576,MATCH(DATE(T$2,1,1),Hybrid!$A$1:$LI$1),FALSE)</f>
        <v>28.102536130000001</v>
      </c>
      <c r="U87" s="350">
        <f>VLOOKUP($E87,Hybrid!$1:$1048576,MATCH(DATE(U$2,1,1),Hybrid!$A$1:$LI$1),FALSE)</f>
        <v>28.502901949999998</v>
      </c>
      <c r="V87" s="350">
        <f>VLOOKUP($E87,Hybrid!$1:$1048576,MATCH(DATE(V$2,1,1),Hybrid!$A$1:$LI$1),FALSE)</f>
        <v>28.909908009999999</v>
      </c>
      <c r="W87" s="350">
        <f>VLOOKUP($E87,Hybrid!$1:$1048576,MATCH(DATE(W$2,1,1),Hybrid!$A$1:$LI$1),FALSE)</f>
        <v>29.32611996</v>
      </c>
      <c r="X87" s="350">
        <f>VLOOKUP($E87,Hybrid!$1:$1048576,MATCH(DATE(X$2,1,1),Hybrid!$A$1:$LI$1),FALSE)</f>
        <v>29.753724760000001</v>
      </c>
      <c r="Y87" s="350">
        <f>VLOOKUP($E87,Hybrid!$1:$1048576,MATCH(DATE(Y$2,1,1),Hybrid!$A$1:$LI$1),FALSE)</f>
        <v>30.194689520000001</v>
      </c>
      <c r="Z87" s="350">
        <f>VLOOKUP($E87,Hybrid!$1:$1048576,MATCH(DATE(Z$2,1,1),Hybrid!$A$1:$LI$1),FALSE)</f>
        <v>30.6022727</v>
      </c>
      <c r="AA87" s="350">
        <f>VLOOKUP($E87,Hybrid!$1:$1048576,MATCH(DATE(AA$2,1,1),Hybrid!$A$1:$LI$1),FALSE)</f>
        <v>31.074954649999999</v>
      </c>
      <c r="AB87" s="350">
        <f>VLOOKUP($E87,Hybrid!$1:$1048576,MATCH(DATE(AB$2,1,1),Hybrid!$A$1:$LI$1),FALSE)</f>
        <v>31.568526120000001</v>
      </c>
      <c r="AC87" s="350">
        <f>VLOOKUP($E87,Hybrid!$1:$1048576,MATCH(DATE(AC$2,1,1),Hybrid!$A$1:$LI$1),FALSE)</f>
        <v>32.085794800000002</v>
      </c>
      <c r="AD87" s="350">
        <f>VLOOKUP($E87,Hybrid!$1:$1048576,MATCH(DATE(AD$2,1,1),Hybrid!$A$1:$LI$1),FALSE)</f>
        <v>32.62875202</v>
      </c>
      <c r="AE87" s="350">
        <f>VLOOKUP($E87,Hybrid!$1:$1048576,MATCH(DATE(AE$2,1,1),Hybrid!$A$1:$LI$1),FALSE)</f>
        <v>33.055953219999999</v>
      </c>
      <c r="AF87" s="350">
        <f>VLOOKUP($E87,Hybrid!$1:$1048576,MATCH(DATE(AF$2,1,1),Hybrid!$A$1:$LI$1),FALSE)</f>
        <v>33.585787660000001</v>
      </c>
      <c r="AG87" s="350">
        <f>VLOOKUP($E87,Hybrid!$1:$1048576,MATCH(DATE(AG$2,1,1),Hybrid!$A$1:$LI$1),FALSE)</f>
        <v>34.150796030000002</v>
      </c>
      <c r="AH87" s="350">
        <f>VLOOKUP($E87,Hybrid!$1:$1048576,MATCH(DATE(AH$2,1,1),Hybrid!$A$1:$LI$1),FALSE)</f>
        <v>34.757980009999997</v>
      </c>
      <c r="AI87" s="350">
        <f>VLOOKUP($E87,Hybrid!$1:$1048576,MATCH(DATE(AI$2,1,1),Hybrid!$A$1:$LI$1),FALSE)</f>
        <v>35.412529239999998</v>
      </c>
      <c r="AJ87" s="350">
        <f>VLOOKUP($E87,Hybrid!$1:$1048576,MATCH(DATE(AJ$2,1,1),Hybrid!$A$1:$LI$1),FALSE)</f>
        <v>36.11862138</v>
      </c>
      <c r="AK87" s="350">
        <f>VLOOKUP($E87,Hybrid!$1:$1048576,MATCH(DATE(AK$2,1,1),Hybrid!$A$1:$LI$1),FALSE)</f>
        <v>36.880099889999997</v>
      </c>
      <c r="AL87" s="350">
        <f>VLOOKUP($E87,Hybrid!$1:$1048576,MATCH(DATE(AL$2,1,1),Hybrid!$A$1:$LI$1),FALSE)</f>
        <v>37.700892580000001</v>
      </c>
      <c r="AM87" s="350">
        <f>VLOOKUP($E87,Hybrid!$1:$1048576,MATCH(DATE(AM$2,1,1),Hybrid!$A$1:$LI$1),FALSE)</f>
        <v>38.585259219999998</v>
      </c>
      <c r="AN87" s="350">
        <f>VLOOKUP($E87,Hybrid!$1:$1048576,MATCH(DATE(AN$2,1,1),Hybrid!$A$1:$LI$1),FALSE)</f>
        <v>39.537923640000002</v>
      </c>
      <c r="AO87" s="350">
        <f>VLOOKUP($E87,Hybrid!$1:$1048576,MATCH(DATE(AO$2,1,1),Hybrid!$A$1:$LI$1),FALSE)</f>
        <v>40.564134539999998</v>
      </c>
      <c r="AP87" s="350">
        <f>VLOOKUP($E87,Hybrid!$1:$1048576,MATCH(DATE(AP$2,1,1),Hybrid!$A$1:$LI$1),FALSE)</f>
        <v>41.63095268</v>
      </c>
      <c r="AQ87" s="350">
        <f>VLOOKUP($E87,Hybrid!$1:$1048576,MATCH(DATE(AQ$2,1,1),Hybrid!$A$1:$LI$1),FALSE)</f>
        <v>42.781357659999998</v>
      </c>
      <c r="AR87" s="350">
        <f>VLOOKUP($E87,Hybrid!$1:$1048576,MATCH(DATE(AR$2,1,1),Hybrid!$A$1:$LI$1),FALSE)</f>
        <v>44.023311499999998</v>
      </c>
      <c r="AS87" s="350">
        <f>VLOOKUP($E87,Hybrid!$1:$1048576,MATCH(DATE(AS$2,1,1),Hybrid!$A$1:$LI$1),FALSE)</f>
        <v>45.365718809999997</v>
      </c>
      <c r="AT87" s="350">
        <f>VLOOKUP($E87,Hybrid!$1:$1048576,MATCH(DATE(AT$2,1,1),Hybrid!$A$1:$LI$1),FALSE)</f>
        <v>46.817737620000003</v>
      </c>
      <c r="AU87" s="350">
        <f>VLOOKUP($E87,Hybrid!$1:$1048576,MATCH(DATE(AU$2,1,1),Hybrid!$A$1:$LI$1),FALSE)</f>
        <v>48.389066210000003</v>
      </c>
      <c r="AV87" s="350">
        <f>VLOOKUP($E87,Hybrid!$1:$1048576,MATCH(DATE(AV$2,1,1),Hybrid!$A$1:$LI$1),FALSE)</f>
        <v>50.089260199999998</v>
      </c>
      <c r="AW87" s="350">
        <f>VLOOKUP($E87,Hybrid!$1:$1048576,MATCH(DATE(AW$2,1,1),Hybrid!$A$1:$LI$1),FALSE)</f>
        <v>51.923314619999999</v>
      </c>
      <c r="AX87" s="350">
        <f>VLOOKUP($E87,Hybrid!$1:$1048576,MATCH(DATE(AX$2,1,1),Hybrid!$A$1:$LI$1),FALSE)</f>
        <v>53.901391369999999</v>
      </c>
      <c r="AY87" s="350">
        <f>VLOOKUP($E87,Hybrid!$1:$1048576,MATCH(DATE(AY$2,1,1),Hybrid!$A$1:$LI$1),FALSE)</f>
        <v>56.036784580000003</v>
      </c>
      <c r="AZ87" s="350">
        <f>VLOOKUP($E87,Hybrid!$1:$1048576,MATCH(DATE(AZ$2,1,1),Hybrid!$A$1:$LI$1),FALSE)</f>
        <v>58.34865155</v>
      </c>
      <c r="BA87" s="350">
        <f>VLOOKUP($E87,Hybrid!$1:$1048576,MATCH(DATE(BA$2,1,1),Hybrid!$A$1:$LI$1),FALSE)</f>
        <v>60.848386660000003</v>
      </c>
      <c r="BB87" s="350">
        <f>VLOOKUP($E87,Hybrid!$1:$1048576,MATCH(DATE(BB$2,1,1),Hybrid!$A$1:$LI$1),FALSE)</f>
        <v>63.551713630000002</v>
      </c>
      <c r="BC87" s="350">
        <f>VLOOKUP($E87,Hybrid!$1:$1048576,MATCH(DATE(BC$2,1,1),Hybrid!$A$1:$LI$1),FALSE)</f>
        <v>66.474861050000001</v>
      </c>
      <c r="BD87" s="350">
        <f>VLOOKUP($E87,Hybrid!$1:$1048576,MATCH(DATE(BD$2,1,1),Hybrid!$A$1:$LI$1),FALSE)</f>
        <v>69.634903769999994</v>
      </c>
      <c r="BE87" s="350">
        <f>VLOOKUP($E87,Hybrid!$1:$1048576,MATCH(DATE(BE$2,1,1),Hybrid!$A$1:$LI$1),FALSE)</f>
        <v>-8.5546422609999997</v>
      </c>
      <c r="BF87" s="350">
        <f>VLOOKUP($E87,Hybrid!$1:$1048576,MATCH(DATE(BF$2,1,1),Hybrid!$A$1:$LI$1),FALSE)</f>
        <v>-12.21263941</v>
      </c>
      <c r="BG87" s="350">
        <f>VLOOKUP($E87,Hybrid!$1:$1048576,MATCH(DATE(BG$2,1,1),Hybrid!$A$1:$LI$1),FALSE)</f>
        <v>-16.20560064</v>
      </c>
      <c r="BH87" s="350">
        <f>VLOOKUP($E87,Hybrid!$1:$1048576,MATCH(DATE(BH$2,1,1),Hybrid!$A$1:$LI$1),FALSE)</f>
        <v>-20.563624709999999</v>
      </c>
      <c r="BI87" s="350">
        <f>VLOOKUP($E87,Hybrid!$1:$1048576,MATCH(DATE(BI$2,1,1),Hybrid!$A$1:$LI$1),FALSE)</f>
        <v>-25.319717839999999</v>
      </c>
    </row>
    <row r="88" spans="1:61" ht="15" customHeight="1" x14ac:dyDescent="0.35">
      <c r="A88" s="409"/>
      <c r="B88" s="416"/>
      <c r="C88" s="142"/>
      <c r="D88" s="103" t="s">
        <v>508</v>
      </c>
      <c r="E88" s="45" t="s">
        <v>406</v>
      </c>
      <c r="F88" s="351">
        <f>VLOOKUP($E88,Hybrid!$1:$1048576,MATCH(DATE(F$2,1,1),Hybrid!$A$1:$LI$1),FALSE)</f>
        <v>4.8857861509999996</v>
      </c>
      <c r="G88" s="351">
        <f>VLOOKUP($E88,Hybrid!$1:$1048576,MATCH(DATE(G$2,1,1),Hybrid!$A$1:$LI$1),FALSE)</f>
        <v>5.5633012470000001</v>
      </c>
      <c r="H88" s="351">
        <f>VLOOKUP($E88,Hybrid!$1:$1048576,MATCH(DATE(H$2,1,1),Hybrid!$A$1:$LI$1),FALSE)</f>
        <v>6.08117091</v>
      </c>
      <c r="I88" s="351">
        <f>VLOOKUP($E88,Hybrid!$1:$1048576,MATCH(DATE(I$2,1,1),Hybrid!$A$1:$LI$1),FALSE)</f>
        <v>6.4869316010000002</v>
      </c>
      <c r="J88" s="351">
        <f>VLOOKUP($E88,Hybrid!$1:$1048576,MATCH(DATE(J$2,1,1),Hybrid!$A$1:$LI$1),FALSE)</f>
        <v>6.8199953439999996</v>
      </c>
      <c r="K88" s="351">
        <f>VLOOKUP($E88,Hybrid!$1:$1048576,MATCH(DATE(K$2,1,1),Hybrid!$A$1:$LI$1),FALSE)</f>
        <v>7.1073471189999999</v>
      </c>
      <c r="L88" s="351">
        <f>VLOOKUP($E88,Hybrid!$1:$1048576,MATCH(DATE(L$2,1,1),Hybrid!$A$1:$LI$1),FALSE)</f>
        <v>7.3555177069999997</v>
      </c>
      <c r="M88" s="351">
        <f>VLOOKUP($E88,Hybrid!$1:$1048576,MATCH(DATE(M$2,1,1),Hybrid!$A$1:$LI$1),FALSE)</f>
        <v>7.5852111369999999</v>
      </c>
      <c r="N88" s="351">
        <f>VLOOKUP($E88,Hybrid!$1:$1048576,MATCH(DATE(N$2,1,1),Hybrid!$A$1:$LI$1),FALSE)</f>
        <v>7.8034182750000003</v>
      </c>
      <c r="O88" s="351">
        <f>VLOOKUP($E88,Hybrid!$1:$1048576,MATCH(DATE(O$2,1,1),Hybrid!$A$1:$LI$1),FALSE)</f>
        <v>8.0147694440000006</v>
      </c>
      <c r="P88" s="351">
        <f>VLOOKUP($E88,Hybrid!$1:$1048576,MATCH(DATE(P$2,1,1),Hybrid!$A$1:$LI$1),FALSE)</f>
        <v>8.2423408620000007</v>
      </c>
      <c r="Q88" s="351">
        <f>VLOOKUP($E88,Hybrid!$1:$1048576,MATCH(DATE(Q$2,1,1),Hybrid!$A$1:$LI$1),FALSE)</f>
        <v>8.4491681740000004</v>
      </c>
      <c r="R88" s="351">
        <f>VLOOKUP($E88,Hybrid!$1:$1048576,MATCH(DATE(R$2,1,1),Hybrid!$A$1:$LI$1),FALSE)</f>
        <v>8.6552199319999996</v>
      </c>
      <c r="S88" s="351">
        <f>VLOOKUP($E88,Hybrid!$1:$1048576,MATCH(DATE(S$2,1,1),Hybrid!$A$1:$LI$1),FALSE)</f>
        <v>8.8613629849999995</v>
      </c>
      <c r="T88" s="351">
        <f>VLOOKUP($E88,Hybrid!$1:$1048576,MATCH(DATE(T$2,1,1),Hybrid!$A$1:$LI$1),FALSE)</f>
        <v>9.0687327910000004</v>
      </c>
      <c r="U88" s="351">
        <f>VLOOKUP($E88,Hybrid!$1:$1048576,MATCH(DATE(U$2,1,1),Hybrid!$A$1:$LI$1),FALSE)</f>
        <v>9.2784617760000003</v>
      </c>
      <c r="V88" s="351">
        <f>VLOOKUP($E88,Hybrid!$1:$1048576,MATCH(DATE(V$2,1,1),Hybrid!$A$1:$LI$1),FALSE)</f>
        <v>9.4915625460000008</v>
      </c>
      <c r="W88" s="351">
        <f>VLOOKUP($E88,Hybrid!$1:$1048576,MATCH(DATE(W$2,1,1),Hybrid!$A$1:$LI$1),FALSE)</f>
        <v>9.7089166720000009</v>
      </c>
      <c r="X88" s="351">
        <f>VLOOKUP($E88,Hybrid!$1:$1048576,MATCH(DATE(X$2,1,1),Hybrid!$A$1:$LI$1),FALSE)</f>
        <v>9.931308993</v>
      </c>
      <c r="Y88" s="351">
        <f>VLOOKUP($E88,Hybrid!$1:$1048576,MATCH(DATE(Y$2,1,1),Hybrid!$A$1:$LI$1),FALSE)</f>
        <v>10.15947617</v>
      </c>
      <c r="Z88" s="351">
        <f>VLOOKUP($E88,Hybrid!$1:$1048576,MATCH(DATE(Z$2,1,1),Hybrid!$A$1:$LI$1),FALSE)</f>
        <v>10.3776034</v>
      </c>
      <c r="AA88" s="351">
        <f>VLOOKUP($E88,Hybrid!$1:$1048576,MATCH(DATE(AA$2,1,1),Hybrid!$A$1:$LI$1),FALSE)</f>
        <v>10.61906917</v>
      </c>
      <c r="AB88" s="351">
        <f>VLOOKUP($E88,Hybrid!$1:$1048576,MATCH(DATE(AB$2,1,1),Hybrid!$A$1:$LI$1),FALSE)</f>
        <v>10.86919646</v>
      </c>
      <c r="AC88" s="351">
        <f>VLOOKUP($E88,Hybrid!$1:$1048576,MATCH(DATE(AC$2,1,1),Hybrid!$A$1:$LI$1),FALSE)</f>
        <v>11.129141479999999</v>
      </c>
      <c r="AD88" s="351">
        <f>VLOOKUP($E88,Hybrid!$1:$1048576,MATCH(DATE(AD$2,1,1),Hybrid!$A$1:$LI$1),FALSE)</f>
        <v>11.399784009999999</v>
      </c>
      <c r="AE88" s="351">
        <f>VLOOKUP($E88,Hybrid!$1:$1048576,MATCH(DATE(AE$2,1,1),Hybrid!$A$1:$LI$1),FALSE)</f>
        <v>11.631382929999999</v>
      </c>
      <c r="AF88" s="351">
        <f>VLOOKUP($E88,Hybrid!$1:$1048576,MATCH(DATE(AF$2,1,1),Hybrid!$A$1:$LI$1),FALSE)</f>
        <v>11.90037118</v>
      </c>
      <c r="AG88" s="351">
        <f>VLOOKUP($E88,Hybrid!$1:$1048576,MATCH(DATE(AG$2,1,1),Hybrid!$A$1:$LI$1),FALSE)</f>
        <v>12.183470010000001</v>
      </c>
      <c r="AH88" s="351">
        <f>VLOOKUP($E88,Hybrid!$1:$1048576,MATCH(DATE(AH$2,1,1),Hybrid!$A$1:$LI$1),FALSE)</f>
        <v>12.483496049999999</v>
      </c>
      <c r="AI88" s="351">
        <f>VLOOKUP($E88,Hybrid!$1:$1048576,MATCH(DATE(AI$2,1,1),Hybrid!$A$1:$LI$1),FALSE)</f>
        <v>12.80265633</v>
      </c>
      <c r="AJ88" s="351">
        <f>VLOOKUP($E88,Hybrid!$1:$1048576,MATCH(DATE(AJ$2,1,1),Hybrid!$A$1:$LI$1),FALSE)</f>
        <v>13.14282276</v>
      </c>
      <c r="AK88" s="351">
        <f>VLOOKUP($E88,Hybrid!$1:$1048576,MATCH(DATE(AK$2,1,1),Hybrid!$A$1:$LI$1),FALSE)</f>
        <v>13.505775829999999</v>
      </c>
      <c r="AL88" s="351">
        <f>VLOOKUP($E88,Hybrid!$1:$1048576,MATCH(DATE(AL$2,1,1),Hybrid!$A$1:$LI$1),FALSE)</f>
        <v>13.893359970000001</v>
      </c>
      <c r="AM88" s="351">
        <f>VLOOKUP($E88,Hybrid!$1:$1048576,MATCH(DATE(AM$2,1,1),Hybrid!$A$1:$LI$1),FALSE)</f>
        <v>14.307578319999999</v>
      </c>
      <c r="AN88" s="351">
        <f>VLOOKUP($E88,Hybrid!$1:$1048576,MATCH(DATE(AN$2,1,1),Hybrid!$A$1:$LI$1),FALSE)</f>
        <v>14.75064611</v>
      </c>
      <c r="AO88" s="351">
        <f>VLOOKUP($E88,Hybrid!$1:$1048576,MATCH(DATE(AO$2,1,1),Hybrid!$A$1:$LI$1),FALSE)</f>
        <v>15.225018329999999</v>
      </c>
      <c r="AP88" s="351">
        <f>VLOOKUP($E88,Hybrid!$1:$1048576,MATCH(DATE(AP$2,1,1),Hybrid!$A$1:$LI$1),FALSE)</f>
        <v>15.71873663</v>
      </c>
      <c r="AQ88" s="351">
        <f>VLOOKUP($E88,Hybrid!$1:$1048576,MATCH(DATE(AQ$2,1,1),Hybrid!$A$1:$LI$1),FALSE)</f>
        <v>16.248375840000001</v>
      </c>
      <c r="AR88" s="351">
        <f>VLOOKUP($E88,Hybrid!$1:$1048576,MATCH(DATE(AR$2,1,1),Hybrid!$A$1:$LI$1),FALSE)</f>
        <v>16.817544649999999</v>
      </c>
      <c r="AS88" s="351">
        <f>VLOOKUP($E88,Hybrid!$1:$1048576,MATCH(DATE(AS$2,1,1),Hybrid!$A$1:$LI$1),FALSE)</f>
        <v>17.430307729999999</v>
      </c>
      <c r="AT88" s="351">
        <f>VLOOKUP($E88,Hybrid!$1:$1048576,MATCH(DATE(AT$2,1,1),Hybrid!$A$1:$LI$1),FALSE)</f>
        <v>18.090918559999999</v>
      </c>
      <c r="AU88" s="351">
        <f>VLOOKUP($E88,Hybrid!$1:$1048576,MATCH(DATE(AU$2,1,1),Hybrid!$A$1:$LI$1),FALSE)</f>
        <v>18.80378078</v>
      </c>
      <c r="AV88" s="351">
        <f>VLOOKUP($E88,Hybrid!$1:$1048576,MATCH(DATE(AV$2,1,1),Hybrid!$A$1:$LI$1),FALSE)</f>
        <v>19.573164250000001</v>
      </c>
      <c r="AW88" s="351">
        <f>VLOOKUP($E88,Hybrid!$1:$1048576,MATCH(DATE(AW$2,1,1),Hybrid!$A$1:$LI$1),FALSE)</f>
        <v>20.401926880000001</v>
      </c>
      <c r="AX88" s="351">
        <f>VLOOKUP($E88,Hybrid!$1:$1048576,MATCH(DATE(AX$2,1,1),Hybrid!$A$1:$LI$1),FALSE)</f>
        <v>21.295154669999999</v>
      </c>
      <c r="AY88" s="351">
        <f>VLOOKUP($E88,Hybrid!$1:$1048576,MATCH(DATE(AY$2,1,1),Hybrid!$A$1:$LI$1),FALSE)</f>
        <v>22.259311449999998</v>
      </c>
      <c r="AZ88" s="351">
        <f>VLOOKUP($E88,Hybrid!$1:$1048576,MATCH(DATE(AZ$2,1,1),Hybrid!$A$1:$LI$1),FALSE)</f>
        <v>23.303326739999999</v>
      </c>
      <c r="BA88" s="351">
        <f>VLOOKUP($E88,Hybrid!$1:$1048576,MATCH(DATE(BA$2,1,1),Hybrid!$A$1:$LI$1),FALSE)</f>
        <v>24.43317996</v>
      </c>
      <c r="BB88" s="351">
        <f>VLOOKUP($E88,Hybrid!$1:$1048576,MATCH(DATE(BB$2,1,1),Hybrid!$A$1:$LI$1),FALSE)</f>
        <v>25.656708559999998</v>
      </c>
      <c r="BC88" s="351">
        <f>VLOOKUP($E88,Hybrid!$1:$1048576,MATCH(DATE(BC$2,1,1),Hybrid!$A$1:$LI$1),FALSE)</f>
        <v>26.982122530000002</v>
      </c>
      <c r="BD88" s="351">
        <f>VLOOKUP($E88,Hybrid!$1:$1048576,MATCH(DATE(BD$2,1,1),Hybrid!$A$1:$LI$1),FALSE)</f>
        <v>28.4181694</v>
      </c>
      <c r="BE88" s="351">
        <f>VLOOKUP($E88,Hybrid!$1:$1048576,MATCH(DATE(BE$2,1,1),Hybrid!$A$1:$LI$1),FALSE)</f>
        <v>-2.772300279</v>
      </c>
      <c r="BF88" s="351">
        <f>VLOOKUP($E88,Hybrid!$1:$1048576,MATCH(DATE(BF$2,1,1),Hybrid!$A$1:$LI$1),FALSE)</f>
        <v>-4.266083396</v>
      </c>
      <c r="BG88" s="351">
        <f>VLOOKUP($E88,Hybrid!$1:$1048576,MATCH(DATE(BG$2,1,1),Hybrid!$A$1:$LI$1),FALSE)</f>
        <v>-5.9161612049999999</v>
      </c>
      <c r="BH88" s="351">
        <f>VLOOKUP($E88,Hybrid!$1:$1048576,MATCH(DATE(BH$2,1,1),Hybrid!$A$1:$LI$1),FALSE)</f>
        <v>-7.7378472489999996</v>
      </c>
      <c r="BI88" s="351">
        <f>VLOOKUP($E88,Hybrid!$1:$1048576,MATCH(DATE(BI$2,1,1),Hybrid!$A$1:$LI$1),FALSE)</f>
        <v>-9.7480381759999997</v>
      </c>
    </row>
    <row r="89" spans="1:61" ht="15" customHeight="1" x14ac:dyDescent="0.35">
      <c r="A89" s="409"/>
      <c r="B89" s="416"/>
      <c r="C89" s="142"/>
      <c r="D89" s="103" t="s">
        <v>509</v>
      </c>
      <c r="E89" s="45" t="s">
        <v>407</v>
      </c>
      <c r="F89" s="351">
        <f>VLOOKUP($E89,Hybrid!$1:$1048576,MATCH(DATE(F$2,1,1),Hybrid!$A$1:$LI$1),FALSE)</f>
        <v>4.6906801500000004</v>
      </c>
      <c r="G89" s="351">
        <f>VLOOKUP($E89,Hybrid!$1:$1048576,MATCH(DATE(G$2,1,1),Hybrid!$A$1:$LI$1),FALSE)</f>
        <v>5.3353915059999997</v>
      </c>
      <c r="H89" s="351">
        <f>VLOOKUP($E89,Hybrid!$1:$1048576,MATCH(DATE(H$2,1,1),Hybrid!$A$1:$LI$1),FALSE)</f>
        <v>5.8227364660000003</v>
      </c>
      <c r="I89" s="351">
        <f>VLOOKUP($E89,Hybrid!$1:$1048576,MATCH(DATE(I$2,1,1),Hybrid!$A$1:$LI$1),FALSE)</f>
        <v>6.1997859289999999</v>
      </c>
      <c r="J89" s="351">
        <f>VLOOKUP($E89,Hybrid!$1:$1048576,MATCH(DATE(J$2,1,1),Hybrid!$A$1:$LI$1),FALSE)</f>
        <v>6.505240251</v>
      </c>
      <c r="K89" s="351">
        <f>VLOOKUP($E89,Hybrid!$1:$1048576,MATCH(DATE(K$2,1,1),Hybrid!$A$1:$LI$1),FALSE)</f>
        <v>6.7654322589999998</v>
      </c>
      <c r="L89" s="351">
        <f>VLOOKUP($E89,Hybrid!$1:$1048576,MATCH(DATE(L$2,1,1),Hybrid!$A$1:$LI$1),FALSE)</f>
        <v>6.9869279119999996</v>
      </c>
      <c r="M89" s="351">
        <f>VLOOKUP($E89,Hybrid!$1:$1048576,MATCH(DATE(M$2,1,1),Hybrid!$A$1:$LI$1),FALSE)</f>
        <v>7.1896171070000001</v>
      </c>
      <c r="N89" s="351">
        <f>VLOOKUP($E89,Hybrid!$1:$1048576,MATCH(DATE(N$2,1,1),Hybrid!$A$1:$LI$1),FALSE)</f>
        <v>7.380219512</v>
      </c>
      <c r="O89" s="351">
        <f>VLOOKUP($E89,Hybrid!$1:$1048576,MATCH(DATE(O$2,1,1),Hybrid!$A$1:$LI$1),FALSE)</f>
        <v>7.563157264</v>
      </c>
      <c r="P89" s="351">
        <f>VLOOKUP($E89,Hybrid!$1:$1048576,MATCH(DATE(P$2,1,1),Hybrid!$A$1:$LI$1),FALSE)</f>
        <v>7.7601525100000002</v>
      </c>
      <c r="Q89" s="351">
        <f>VLOOKUP($E89,Hybrid!$1:$1048576,MATCH(DATE(Q$2,1,1),Hybrid!$A$1:$LI$1),FALSE)</f>
        <v>7.9363468020000001</v>
      </c>
      <c r="R89" s="351">
        <f>VLOOKUP($E89,Hybrid!$1:$1048576,MATCH(DATE(R$2,1,1),Hybrid!$A$1:$LI$1),FALSE)</f>
        <v>8.1105890120000002</v>
      </c>
      <c r="S89" s="351">
        <f>VLOOKUP($E89,Hybrid!$1:$1048576,MATCH(DATE(S$2,1,1),Hybrid!$A$1:$LI$1),FALSE)</f>
        <v>8.2836969479999993</v>
      </c>
      <c r="T89" s="351">
        <f>VLOOKUP($E89,Hybrid!$1:$1048576,MATCH(DATE(T$2,1,1),Hybrid!$A$1:$LI$1),FALSE)</f>
        <v>8.4567275750000004</v>
      </c>
      <c r="U89" s="351">
        <f>VLOOKUP($E89,Hybrid!$1:$1048576,MATCH(DATE(U$2,1,1),Hybrid!$A$1:$LI$1),FALSE)</f>
        <v>8.6307240410000006</v>
      </c>
      <c r="V89" s="351">
        <f>VLOOKUP($E89,Hybrid!$1:$1048576,MATCH(DATE(V$2,1,1),Hybrid!$A$1:$LI$1),FALSE)</f>
        <v>8.8066095820000001</v>
      </c>
      <c r="W89" s="351">
        <f>VLOOKUP($E89,Hybrid!$1:$1048576,MATCH(DATE(W$2,1,1),Hybrid!$A$1:$LI$1),FALSE)</f>
        <v>8.9851795069999998</v>
      </c>
      <c r="X89" s="351">
        <f>VLOOKUP($E89,Hybrid!$1:$1048576,MATCH(DATE(X$2,1,1),Hybrid!$A$1:$LI$1),FALSE)</f>
        <v>9.1671344240000003</v>
      </c>
      <c r="Y89" s="351">
        <f>VLOOKUP($E89,Hybrid!$1:$1048576,MATCH(DATE(Y$2,1,1),Hybrid!$A$1:$LI$1),FALSE)</f>
        <v>9.3531256079999991</v>
      </c>
      <c r="Z89" s="351">
        <f>VLOOKUP($E89,Hybrid!$1:$1048576,MATCH(DATE(Z$2,1,1),Hybrid!$A$1:$LI$1),FALSE)</f>
        <v>9.5286274859999995</v>
      </c>
      <c r="AA89" s="351">
        <f>VLOOKUP($E89,Hybrid!$1:$1048576,MATCH(DATE(AA$2,1,1),Hybrid!$A$1:$LI$1),FALSE)</f>
        <v>9.7243040270000005</v>
      </c>
      <c r="AB89" s="351">
        <f>VLOOKUP($E89,Hybrid!$1:$1048576,MATCH(DATE(AB$2,1,1),Hybrid!$A$1:$LI$1),FALSE)</f>
        <v>9.9265809590000007</v>
      </c>
      <c r="AC89" s="351">
        <f>VLOOKUP($E89,Hybrid!$1:$1048576,MATCH(DATE(AC$2,1,1),Hybrid!$A$1:$LI$1),FALSE)</f>
        <v>10.13645122</v>
      </c>
      <c r="AD89" s="351">
        <f>VLOOKUP($E89,Hybrid!$1:$1048576,MATCH(DATE(AD$2,1,1),Hybrid!$A$1:$LI$1),FALSE)</f>
        <v>10.35465159</v>
      </c>
      <c r="AE89" s="351">
        <f>VLOOKUP($E89,Hybrid!$1:$1048576,MATCH(DATE(AE$2,1,1),Hybrid!$A$1:$LI$1),FALSE)</f>
        <v>10.536141300000001</v>
      </c>
      <c r="AF89" s="351">
        <f>VLOOKUP($E89,Hybrid!$1:$1048576,MATCH(DATE(AF$2,1,1),Hybrid!$A$1:$LI$1),FALSE)</f>
        <v>10.750339869999999</v>
      </c>
      <c r="AG89" s="351">
        <f>VLOOKUP($E89,Hybrid!$1:$1048576,MATCH(DATE(AG$2,1,1),Hybrid!$A$1:$LI$1),FALSE)</f>
        <v>10.9760186</v>
      </c>
      <c r="AH89" s="351">
        <f>VLOOKUP($E89,Hybrid!$1:$1048576,MATCH(DATE(AH$2,1,1),Hybrid!$A$1:$LI$1),FALSE)</f>
        <v>11.21560556</v>
      </c>
      <c r="AI89" s="351">
        <f>VLOOKUP($E89,Hybrid!$1:$1048576,MATCH(DATE(AI$2,1,1),Hybrid!$A$1:$LI$1),FALSE)</f>
        <v>11.47095461</v>
      </c>
      <c r="AJ89" s="351">
        <f>VLOOKUP($E89,Hybrid!$1:$1048576,MATCH(DATE(AJ$2,1,1),Hybrid!$A$1:$LI$1),FALSE)</f>
        <v>11.74359587</v>
      </c>
      <c r="AK89" s="351">
        <f>VLOOKUP($E89,Hybrid!$1:$1048576,MATCH(DATE(AK$2,1,1),Hybrid!$A$1:$LI$1),FALSE)</f>
        <v>12.03495216</v>
      </c>
      <c r="AL89" s="351">
        <f>VLOOKUP($E89,Hybrid!$1:$1048576,MATCH(DATE(AL$2,1,1),Hybrid!$A$1:$LI$1),FALSE)</f>
        <v>12.34647406</v>
      </c>
      <c r="AM89" s="351">
        <f>VLOOKUP($E89,Hybrid!$1:$1048576,MATCH(DATE(AM$2,1,1),Hybrid!$A$1:$LI$1),FALSE)</f>
        <v>12.679720509999999</v>
      </c>
      <c r="AN89" s="351">
        <f>VLOOKUP($E89,Hybrid!$1:$1048576,MATCH(DATE(AN$2,1,1),Hybrid!$A$1:$LI$1),FALSE)</f>
        <v>13.03640246</v>
      </c>
      <c r="AO89" s="351">
        <f>VLOOKUP($E89,Hybrid!$1:$1048576,MATCH(DATE(AO$2,1,1),Hybrid!$A$1:$LI$1),FALSE)</f>
        <v>13.418403680000001</v>
      </c>
      <c r="AP89" s="351">
        <f>VLOOKUP($E89,Hybrid!$1:$1048576,MATCH(DATE(AP$2,1,1),Hybrid!$A$1:$LI$1),FALSE)</f>
        <v>13.814925669999999</v>
      </c>
      <c r="AQ89" s="351">
        <f>VLOOKUP($E89,Hybrid!$1:$1048576,MATCH(DATE(AQ$2,1,1),Hybrid!$A$1:$LI$1),FALSE)</f>
        <v>14.24028545</v>
      </c>
      <c r="AR89" s="351">
        <f>VLOOKUP($E89,Hybrid!$1:$1048576,MATCH(DATE(AR$2,1,1),Hybrid!$A$1:$LI$1),FALSE)</f>
        <v>14.69726994</v>
      </c>
      <c r="AS89" s="351">
        <f>VLOOKUP($E89,Hybrid!$1:$1048576,MATCH(DATE(AS$2,1,1),Hybrid!$A$1:$LI$1),FALSE)</f>
        <v>15.18899002</v>
      </c>
      <c r="AT89" s="351">
        <f>VLOOKUP($E89,Hybrid!$1:$1048576,MATCH(DATE(AT$2,1,1),Hybrid!$A$1:$LI$1),FALSE)</f>
        <v>15.71864667</v>
      </c>
      <c r="AU89" s="351">
        <f>VLOOKUP($E89,Hybrid!$1:$1048576,MATCH(DATE(AU$2,1,1),Hybrid!$A$1:$LI$1),FALSE)</f>
        <v>16.28960335</v>
      </c>
      <c r="AV89" s="351">
        <f>VLOOKUP($E89,Hybrid!$1:$1048576,MATCH(DATE(AV$2,1,1),Hybrid!$A$1:$LI$1),FALSE)</f>
        <v>16.905163420000001</v>
      </c>
      <c r="AW89" s="351">
        <f>VLOOKUP($E89,Hybrid!$1:$1048576,MATCH(DATE(AW$2,1,1),Hybrid!$A$1:$LI$1),FALSE)</f>
        <v>17.567139690000001</v>
      </c>
      <c r="AX89" s="351">
        <f>VLOOKUP($E89,Hybrid!$1:$1048576,MATCH(DATE(AX$2,1,1),Hybrid!$A$1:$LI$1),FALSE)</f>
        <v>18.279087619999999</v>
      </c>
      <c r="AY89" s="351">
        <f>VLOOKUP($E89,Hybrid!$1:$1048576,MATCH(DATE(AY$2,1,1),Hybrid!$A$1:$LI$1),FALSE)</f>
        <v>19.045609299999999</v>
      </c>
      <c r="AZ89" s="351">
        <f>VLOOKUP($E89,Hybrid!$1:$1048576,MATCH(DATE(AZ$2,1,1),Hybrid!$A$1:$LI$1),FALSE)</f>
        <v>19.8732848</v>
      </c>
      <c r="BA89" s="351">
        <f>VLOOKUP($E89,Hybrid!$1:$1048576,MATCH(DATE(BA$2,1,1),Hybrid!$A$1:$LI$1),FALSE)</f>
        <v>20.766036979999999</v>
      </c>
      <c r="BB89" s="351">
        <f>VLOOKUP($E89,Hybrid!$1:$1048576,MATCH(DATE(BB$2,1,1),Hybrid!$A$1:$LI$1),FALSE)</f>
        <v>21.729236230000001</v>
      </c>
      <c r="BC89" s="351">
        <f>VLOOKUP($E89,Hybrid!$1:$1048576,MATCH(DATE(BC$2,1,1),Hybrid!$A$1:$LI$1),FALSE)</f>
        <v>22.768401279999999</v>
      </c>
      <c r="BD89" s="351">
        <f>VLOOKUP($E89,Hybrid!$1:$1048576,MATCH(DATE(BD$2,1,1),Hybrid!$A$1:$LI$1),FALSE)</f>
        <v>23.889312010000001</v>
      </c>
      <c r="BE89" s="351">
        <f>VLOOKUP($E89,Hybrid!$1:$1048576,MATCH(DATE(BE$2,1,1),Hybrid!$A$1:$LI$1),FALSE)</f>
        <v>-3.6210860249999999</v>
      </c>
      <c r="BF89" s="351">
        <f>VLOOKUP($E89,Hybrid!$1:$1048576,MATCH(DATE(BF$2,1,1),Hybrid!$A$1:$LI$1),FALSE)</f>
        <v>-4.8997940209999999</v>
      </c>
      <c r="BG89" s="351">
        <f>VLOOKUP($E89,Hybrid!$1:$1048576,MATCH(DATE(BG$2,1,1),Hybrid!$A$1:$LI$1),FALSE)</f>
        <v>-6.295602497</v>
      </c>
      <c r="BH89" s="351">
        <f>VLOOKUP($E89,Hybrid!$1:$1048576,MATCH(DATE(BH$2,1,1),Hybrid!$A$1:$LI$1),FALSE)</f>
        <v>-7.8186972130000001</v>
      </c>
      <c r="BI89" s="351">
        <f>VLOOKUP($E89,Hybrid!$1:$1048576,MATCH(DATE(BI$2,1,1),Hybrid!$A$1:$LI$1),FALSE)</f>
        <v>-9.4802099569999996</v>
      </c>
    </row>
    <row r="90" spans="1:61" ht="15" customHeight="1" x14ac:dyDescent="0.35">
      <c r="A90" s="409"/>
      <c r="B90" s="416"/>
      <c r="C90" s="142"/>
      <c r="D90" s="103" t="s">
        <v>510</v>
      </c>
      <c r="E90" s="45" t="s">
        <v>408</v>
      </c>
      <c r="F90" s="351">
        <f>VLOOKUP($E90,Hybrid!$1:$1048576,MATCH(DATE(F$2,1,1),Hybrid!$A$1:$LI$1),FALSE)</f>
        <v>3.246895994</v>
      </c>
      <c r="G90" s="351">
        <f>VLOOKUP($E90,Hybrid!$1:$1048576,MATCH(DATE(G$2,1,1),Hybrid!$A$1:$LI$1),FALSE)</f>
        <v>3.6892049739999999</v>
      </c>
      <c r="H90" s="351">
        <f>VLOOKUP($E90,Hybrid!$1:$1048576,MATCH(DATE(H$2,1,1),Hybrid!$A$1:$LI$1),FALSE)</f>
        <v>4.0197800399999997</v>
      </c>
      <c r="I90" s="351">
        <f>VLOOKUP($E90,Hybrid!$1:$1048576,MATCH(DATE(I$2,1,1),Hybrid!$A$1:$LI$1),FALSE)</f>
        <v>4.2722035390000004</v>
      </c>
      <c r="J90" s="351">
        <f>VLOOKUP($E90,Hybrid!$1:$1048576,MATCH(DATE(J$2,1,1),Hybrid!$A$1:$LI$1),FALSE)</f>
        <v>4.4738663499999998</v>
      </c>
      <c r="K90" s="351">
        <f>VLOOKUP($E90,Hybrid!$1:$1048576,MATCH(DATE(K$2,1,1),Hybrid!$A$1:$LI$1),FALSE)</f>
        <v>4.6432955939999996</v>
      </c>
      <c r="L90" s="351">
        <f>VLOOKUP($E90,Hybrid!$1:$1048576,MATCH(DATE(L$2,1,1),Hybrid!$A$1:$LI$1),FALSE)</f>
        <v>4.7852450219999998</v>
      </c>
      <c r="M90" s="351">
        <f>VLOOKUP($E90,Hybrid!$1:$1048576,MATCH(DATE(M$2,1,1),Hybrid!$A$1:$LI$1),FALSE)</f>
        <v>4.9134961580000001</v>
      </c>
      <c r="N90" s="351">
        <f>VLOOKUP($E90,Hybrid!$1:$1048576,MATCH(DATE(N$2,1,1),Hybrid!$A$1:$LI$1),FALSE)</f>
        <v>5.0327105669999996</v>
      </c>
      <c r="O90" s="351">
        <f>VLOOKUP($E90,Hybrid!$1:$1048576,MATCH(DATE(O$2,1,1),Hybrid!$A$1:$LI$1),FALSE)</f>
        <v>5.1459380279999998</v>
      </c>
      <c r="P90" s="351">
        <f>VLOOKUP($E90,Hybrid!$1:$1048576,MATCH(DATE(P$2,1,1),Hybrid!$A$1:$LI$1),FALSE)</f>
        <v>5.2679266120000001</v>
      </c>
      <c r="Q90" s="351">
        <f>VLOOKUP($E90,Hybrid!$1:$1048576,MATCH(DATE(Q$2,1,1),Hybrid!$A$1:$LI$1),FALSE)</f>
        <v>5.3749798670000004</v>
      </c>
      <c r="R90" s="351">
        <f>VLOOKUP($E90,Hybrid!$1:$1048576,MATCH(DATE(R$2,1,1),Hybrid!$A$1:$LI$1),FALSE)</f>
        <v>5.4799312960000002</v>
      </c>
      <c r="S90" s="351">
        <f>VLOOKUP($E90,Hybrid!$1:$1048576,MATCH(DATE(S$2,1,1),Hybrid!$A$1:$LI$1),FALSE)</f>
        <v>5.5833422099999996</v>
      </c>
      <c r="T90" s="351">
        <f>VLOOKUP($E90,Hybrid!$1:$1048576,MATCH(DATE(T$2,1,1),Hybrid!$A$1:$LI$1),FALSE)</f>
        <v>5.6859271040000001</v>
      </c>
      <c r="U90" s="351">
        <f>VLOOKUP($E90,Hybrid!$1:$1048576,MATCH(DATE(U$2,1,1),Hybrid!$A$1:$LI$1),FALSE)</f>
        <v>5.7883838460000003</v>
      </c>
      <c r="V90" s="351">
        <f>VLOOKUP($E90,Hybrid!$1:$1048576,MATCH(DATE(V$2,1,1),Hybrid!$A$1:$LI$1),FALSE)</f>
        <v>5.8913242510000003</v>
      </c>
      <c r="W90" s="351">
        <f>VLOOKUP($E90,Hybrid!$1:$1048576,MATCH(DATE(W$2,1,1),Hybrid!$A$1:$LI$1),FALSE)</f>
        <v>5.995270305</v>
      </c>
      <c r="X90" s="351">
        <f>VLOOKUP($E90,Hybrid!$1:$1048576,MATCH(DATE(X$2,1,1),Hybrid!$A$1:$LI$1),FALSE)</f>
        <v>6.1006772759999999</v>
      </c>
      <c r="Y90" s="351">
        <f>VLOOKUP($E90,Hybrid!$1:$1048576,MATCH(DATE(Y$2,1,1),Hybrid!$A$1:$LI$1),FALSE)</f>
        <v>6.2079642530000001</v>
      </c>
      <c r="Z90" s="351">
        <f>VLOOKUP($E90,Hybrid!$1:$1048576,MATCH(DATE(Z$2,1,1),Hybrid!$A$1:$LI$1),FALSE)</f>
        <v>6.307517196</v>
      </c>
      <c r="AA90" s="351">
        <f>VLOOKUP($E90,Hybrid!$1:$1048576,MATCH(DATE(AA$2,1,1),Hybrid!$A$1:$LI$1),FALSE)</f>
        <v>6.4196488110000001</v>
      </c>
      <c r="AB90" s="351">
        <f>VLOOKUP($E90,Hybrid!$1:$1048576,MATCH(DATE(AB$2,1,1),Hybrid!$A$1:$LI$1),FALSE)</f>
        <v>6.535312019</v>
      </c>
      <c r="AC90" s="351">
        <f>VLOOKUP($E90,Hybrid!$1:$1048576,MATCH(DATE(AC$2,1,1),Hybrid!$A$1:$LI$1),FALSE)</f>
        <v>6.6551222909999996</v>
      </c>
      <c r="AD90" s="351">
        <f>VLOOKUP($E90,Hybrid!$1:$1048576,MATCH(DATE(AD$2,1,1),Hybrid!$A$1:$LI$1),FALSE)</f>
        <v>6.779523857</v>
      </c>
      <c r="AE90" s="351">
        <f>VLOOKUP($E90,Hybrid!$1:$1048576,MATCH(DATE(AE$2,1,1),Hybrid!$A$1:$LI$1),FALSE)</f>
        <v>6.8791217439999999</v>
      </c>
      <c r="AF90" s="351">
        <f>VLOOKUP($E90,Hybrid!$1:$1048576,MATCH(DATE(AF$2,1,1),Hybrid!$A$1:$LI$1),FALSE)</f>
        <v>6.9993625850000001</v>
      </c>
      <c r="AG90" s="351">
        <f>VLOOKUP($E90,Hybrid!$1:$1048576,MATCH(DATE(AG$2,1,1),Hybrid!$A$1:$LI$1),FALSE)</f>
        <v>7.1262915839999996</v>
      </c>
      <c r="AH90" s="351">
        <f>VLOOKUP($E90,Hybrid!$1:$1048576,MATCH(DATE(AH$2,1,1),Hybrid!$A$1:$LI$1),FALSE)</f>
        <v>7.2614126959999998</v>
      </c>
      <c r="AI90" s="351">
        <f>VLOOKUP($E90,Hybrid!$1:$1048576,MATCH(DATE(AI$2,1,1),Hybrid!$A$1:$LI$1),FALSE)</f>
        <v>7.405840575</v>
      </c>
      <c r="AJ90" s="351">
        <f>VLOOKUP($E90,Hybrid!$1:$1048576,MATCH(DATE(AJ$2,1,1),Hybrid!$A$1:$LI$1),FALSE)</f>
        <v>7.5604655469999997</v>
      </c>
      <c r="AK90" s="351">
        <f>VLOOKUP($E90,Hybrid!$1:$1048576,MATCH(DATE(AK$2,1,1),Hybrid!$A$1:$LI$1),FALSE)</f>
        <v>7.726092467</v>
      </c>
      <c r="AL90" s="351">
        <f>VLOOKUP($E90,Hybrid!$1:$1048576,MATCH(DATE(AL$2,1,1),Hybrid!$A$1:$LI$1),FALSE)</f>
        <v>7.9035255729999996</v>
      </c>
      <c r="AM90" s="351">
        <f>VLOOKUP($E90,Hybrid!$1:$1048576,MATCH(DATE(AM$2,1,1),Hybrid!$A$1:$LI$1),FALSE)</f>
        <v>8.0936181230000006</v>
      </c>
      <c r="AN90" s="351">
        <f>VLOOKUP($E90,Hybrid!$1:$1048576,MATCH(DATE(AN$2,1,1),Hybrid!$A$1:$LI$1),FALSE)</f>
        <v>8.2972983370000009</v>
      </c>
      <c r="AO90" s="351">
        <f>VLOOKUP($E90,Hybrid!$1:$1048576,MATCH(DATE(AO$2,1,1),Hybrid!$A$1:$LI$1),FALSE)</f>
        <v>8.5155806129999991</v>
      </c>
      <c r="AP90" s="351">
        <f>VLOOKUP($E90,Hybrid!$1:$1048576,MATCH(DATE(AP$2,1,1),Hybrid!$A$1:$LI$1),FALSE)</f>
        <v>8.7414463750000007</v>
      </c>
      <c r="AQ90" s="351">
        <f>VLOOKUP($E90,Hybrid!$1:$1048576,MATCH(DATE(AQ$2,1,1),Hybrid!$A$1:$LI$1),FALSE)</f>
        <v>8.9837968660000005</v>
      </c>
      <c r="AR90" s="351">
        <f>VLOOKUP($E90,Hybrid!$1:$1048576,MATCH(DATE(AR$2,1,1),Hybrid!$A$1:$LI$1),FALSE)</f>
        <v>9.2441519880000005</v>
      </c>
      <c r="AS90" s="351">
        <f>VLOOKUP($E90,Hybrid!$1:$1048576,MATCH(DATE(AS$2,1,1),Hybrid!$A$1:$LI$1),FALSE)</f>
        <v>9.5241908110000004</v>
      </c>
      <c r="AT90" s="351">
        <f>VLOOKUP($E90,Hybrid!$1:$1048576,MATCH(DATE(AT$2,1,1),Hybrid!$A$1:$LI$1),FALSE)</f>
        <v>9.8256051519999996</v>
      </c>
      <c r="AU90" s="351">
        <f>VLOOKUP($E90,Hybrid!$1:$1048576,MATCH(DATE(AU$2,1,1),Hybrid!$A$1:$LI$1),FALSE)</f>
        <v>10.15021018</v>
      </c>
      <c r="AV90" s="351">
        <f>VLOOKUP($E90,Hybrid!$1:$1048576,MATCH(DATE(AV$2,1,1),Hybrid!$A$1:$LI$1),FALSE)</f>
        <v>10.499818489999999</v>
      </c>
      <c r="AW90" s="351">
        <f>VLOOKUP($E90,Hybrid!$1:$1048576,MATCH(DATE(AW$2,1,1),Hybrid!$A$1:$LI$1),FALSE)</f>
        <v>10.875154139999999</v>
      </c>
      <c r="AX90" s="351">
        <f>VLOOKUP($E90,Hybrid!$1:$1048576,MATCH(DATE(AX$2,1,1),Hybrid!$A$1:$LI$1),FALSE)</f>
        <v>11.277918980000001</v>
      </c>
      <c r="AY90" s="351">
        <f>VLOOKUP($E90,Hybrid!$1:$1048576,MATCH(DATE(AY$2,1,1),Hybrid!$A$1:$LI$1),FALSE)</f>
        <v>11.710385410000001</v>
      </c>
      <c r="AZ90" s="351">
        <f>VLOOKUP($E90,Hybrid!$1:$1048576,MATCH(DATE(AZ$2,1,1),Hybrid!$A$1:$LI$1),FALSE)</f>
        <v>12.17597073</v>
      </c>
      <c r="BA90" s="351">
        <f>VLOOKUP($E90,Hybrid!$1:$1048576,MATCH(DATE(BA$2,1,1),Hybrid!$A$1:$LI$1),FALSE)</f>
        <v>12.67638874</v>
      </c>
      <c r="BB90" s="351">
        <f>VLOOKUP($E90,Hybrid!$1:$1048576,MATCH(DATE(BB$2,1,1),Hybrid!$A$1:$LI$1),FALSE)</f>
        <v>13.214170899999999</v>
      </c>
      <c r="BC90" s="351">
        <f>VLOOKUP($E90,Hybrid!$1:$1048576,MATCH(DATE(BC$2,1,1),Hybrid!$A$1:$LI$1),FALSE)</f>
        <v>13.79185331</v>
      </c>
      <c r="BD90" s="351">
        <f>VLOOKUP($E90,Hybrid!$1:$1048576,MATCH(DATE(BD$2,1,1),Hybrid!$A$1:$LI$1),FALSE)</f>
        <v>14.412032809999999</v>
      </c>
      <c r="BE90" s="351">
        <f>VLOOKUP($E90,Hybrid!$1:$1048576,MATCH(DATE(BE$2,1,1),Hybrid!$A$1:$LI$1),FALSE)</f>
        <v>-2.8661013940000002</v>
      </c>
      <c r="BF90" s="351">
        <f>VLOOKUP($E90,Hybrid!$1:$1048576,MATCH(DATE(BF$2,1,1),Hybrid!$A$1:$LI$1),FALSE)</f>
        <v>-3.6401653070000002</v>
      </c>
      <c r="BG90" s="351">
        <f>VLOOKUP($E90,Hybrid!$1:$1048576,MATCH(DATE(BG$2,1,1),Hybrid!$A$1:$LI$1),FALSE)</f>
        <v>-4.4757305379999996</v>
      </c>
      <c r="BH90" s="351">
        <f>VLOOKUP($E90,Hybrid!$1:$1048576,MATCH(DATE(BH$2,1,1),Hybrid!$A$1:$LI$1),FALSE)</f>
        <v>-5.3774707370000003</v>
      </c>
      <c r="BI90" s="351">
        <f>VLOOKUP($E90,Hybrid!$1:$1048576,MATCH(DATE(BI$2,1,1),Hybrid!$A$1:$LI$1),FALSE)</f>
        <v>-6.3504437579999999</v>
      </c>
    </row>
    <row r="91" spans="1:61" ht="15" customHeight="1" x14ac:dyDescent="0.35">
      <c r="A91" s="409"/>
      <c r="B91" s="416"/>
      <c r="C91" s="142"/>
      <c r="D91" s="103" t="s">
        <v>511</v>
      </c>
      <c r="E91" s="45" t="s">
        <v>409</v>
      </c>
      <c r="F91" s="351">
        <f>VLOOKUP($E91,Hybrid!$1:$1048576,MATCH(DATE(F$2,1,1),Hybrid!$A$1:$LI$1),FALSE)</f>
        <v>1.7994859519999999</v>
      </c>
      <c r="G91" s="351">
        <f>VLOOKUP($E91,Hybrid!$1:$1048576,MATCH(DATE(G$2,1,1),Hybrid!$A$1:$LI$1),FALSE)</f>
        <v>2.0333323210000001</v>
      </c>
      <c r="H91" s="351">
        <f>VLOOKUP($E91,Hybrid!$1:$1048576,MATCH(DATE(H$2,1,1),Hybrid!$A$1:$LI$1),FALSE)</f>
        <v>2.196458673</v>
      </c>
      <c r="I91" s="351">
        <f>VLOOKUP($E91,Hybrid!$1:$1048576,MATCH(DATE(I$2,1,1),Hybrid!$A$1:$LI$1),FALSE)</f>
        <v>2.3097215219999998</v>
      </c>
      <c r="J91" s="351">
        <f>VLOOKUP($E91,Hybrid!$1:$1048576,MATCH(DATE(J$2,1,1),Hybrid!$A$1:$LI$1),FALSE)</f>
        <v>2.38990642</v>
      </c>
      <c r="K91" s="351">
        <f>VLOOKUP($E91,Hybrid!$1:$1048576,MATCH(DATE(K$2,1,1),Hybrid!$A$1:$LI$1),FALSE)</f>
        <v>2.4483571560000001</v>
      </c>
      <c r="L91" s="351">
        <f>VLOOKUP($E91,Hybrid!$1:$1048576,MATCH(DATE(L$2,1,1),Hybrid!$A$1:$LI$1),FALSE)</f>
        <v>2.4886829420000001</v>
      </c>
      <c r="M91" s="351">
        <f>VLOOKUP($E91,Hybrid!$1:$1048576,MATCH(DATE(M$2,1,1),Hybrid!$A$1:$LI$1),FALSE)</f>
        <v>2.5188917200000001</v>
      </c>
      <c r="N91" s="351">
        <f>VLOOKUP($E91,Hybrid!$1:$1048576,MATCH(DATE(N$2,1,1),Hybrid!$A$1:$LI$1),FALSE)</f>
        <v>2.5418653409999998</v>
      </c>
      <c r="O91" s="351">
        <f>VLOOKUP($E91,Hybrid!$1:$1048576,MATCH(DATE(O$2,1,1),Hybrid!$A$1:$LI$1),FALSE)</f>
        <v>2.5594534059999998</v>
      </c>
      <c r="P91" s="351">
        <f>VLOOKUP($E91,Hybrid!$1:$1048576,MATCH(DATE(P$2,1,1),Hybrid!$A$1:$LI$1),FALSE)</f>
        <v>2.579043945</v>
      </c>
      <c r="Q91" s="351">
        <f>VLOOKUP($E91,Hybrid!$1:$1048576,MATCH(DATE(Q$2,1,1),Hybrid!$A$1:$LI$1),FALSE)</f>
        <v>2.589057704</v>
      </c>
      <c r="R91" s="351">
        <f>VLOOKUP($E91,Hybrid!$1:$1048576,MATCH(DATE(R$2,1,1),Hybrid!$A$1:$LI$1),FALSE)</f>
        <v>2.59597297</v>
      </c>
      <c r="S91" s="351">
        <f>VLOOKUP($E91,Hybrid!$1:$1048576,MATCH(DATE(S$2,1,1),Hybrid!$A$1:$LI$1),FALSE)</f>
        <v>2.6001141900000002</v>
      </c>
      <c r="T91" s="351">
        <f>VLOOKUP($E91,Hybrid!$1:$1048576,MATCH(DATE(T$2,1,1),Hybrid!$A$1:$LI$1),FALSE)</f>
        <v>2.6018394900000001</v>
      </c>
      <c r="U91" s="351">
        <f>VLOOKUP($E91,Hybrid!$1:$1048576,MATCH(DATE(U$2,1,1),Hybrid!$A$1:$LI$1),FALSE)</f>
        <v>2.6014717119999999</v>
      </c>
      <c r="V91" s="351">
        <f>VLOOKUP($E91,Hybrid!$1:$1048576,MATCH(DATE(V$2,1,1),Hybrid!$A$1:$LI$1),FALSE)</f>
        <v>2.5992737940000001</v>
      </c>
      <c r="W91" s="351">
        <f>VLOOKUP($E91,Hybrid!$1:$1048576,MATCH(DATE(W$2,1,1),Hybrid!$A$1:$LI$1),FALSE)</f>
        <v>2.5954512780000001</v>
      </c>
      <c r="X91" s="351">
        <f>VLOOKUP($E91,Hybrid!$1:$1048576,MATCH(DATE(X$2,1,1),Hybrid!$A$1:$LI$1),FALSE)</f>
        <v>2.5901646679999999</v>
      </c>
      <c r="Y91" s="351">
        <f>VLOOKUP($E91,Hybrid!$1:$1048576,MATCH(DATE(Y$2,1,1),Hybrid!$A$1:$LI$1),FALSE)</f>
        <v>2.58354368</v>
      </c>
      <c r="Z91" s="351">
        <f>VLOOKUP($E91,Hybrid!$1:$1048576,MATCH(DATE(Z$2,1,1),Hybrid!$A$1:$LI$1),FALSE)</f>
        <v>2.5716380989999998</v>
      </c>
      <c r="AA91" s="351">
        <f>VLOOKUP($E91,Hybrid!$1:$1048576,MATCH(DATE(AA$2,1,1),Hybrid!$A$1:$LI$1),FALSE)</f>
        <v>2.5627345090000002</v>
      </c>
      <c r="AB91" s="351">
        <f>VLOOKUP($E91,Hybrid!$1:$1048576,MATCH(DATE(AB$2,1,1),Hybrid!$A$1:$LI$1),FALSE)</f>
        <v>2.5529406790000002</v>
      </c>
      <c r="AC91" s="351">
        <f>VLOOKUP($E91,Hybrid!$1:$1048576,MATCH(DATE(AC$2,1,1),Hybrid!$A$1:$LI$1),FALSE)</f>
        <v>2.5423796780000001</v>
      </c>
      <c r="AD91" s="351">
        <f>VLOOKUP($E91,Hybrid!$1:$1048576,MATCH(DATE(AD$2,1,1),Hybrid!$A$1:$LI$1),FALSE)</f>
        <v>2.531102739</v>
      </c>
      <c r="AE91" s="351">
        <f>VLOOKUP($E91,Hybrid!$1:$1048576,MATCH(DATE(AE$2,1,1),Hybrid!$A$1:$LI$1),FALSE)</f>
        <v>2.5083466730000001</v>
      </c>
      <c r="AF91" s="351">
        <f>VLOOKUP($E91,Hybrid!$1:$1048576,MATCH(DATE(AF$2,1,1),Hybrid!$A$1:$LI$1),FALSE)</f>
        <v>2.4909531650000001</v>
      </c>
      <c r="AG91" s="351">
        <f>VLOOKUP($E91,Hybrid!$1:$1048576,MATCH(DATE(AG$2,1,1),Hybrid!$A$1:$LI$1),FALSE)</f>
        <v>2.4735002869999998</v>
      </c>
      <c r="AH91" s="351">
        <f>VLOOKUP($E91,Hybrid!$1:$1048576,MATCH(DATE(AH$2,1,1),Hybrid!$A$1:$LI$1),FALSE)</f>
        <v>2.456294314</v>
      </c>
      <c r="AI91" s="351">
        <f>VLOOKUP($E91,Hybrid!$1:$1048576,MATCH(DATE(AI$2,1,1),Hybrid!$A$1:$LI$1),FALSE)</f>
        <v>2.4394834369999998</v>
      </c>
      <c r="AJ91" s="351">
        <f>VLOOKUP($E91,Hybrid!$1:$1048576,MATCH(DATE(AJ$2,1,1),Hybrid!$A$1:$LI$1),FALSE)</f>
        <v>2.423123828</v>
      </c>
      <c r="AK91" s="351">
        <f>VLOOKUP($E91,Hybrid!$1:$1048576,MATCH(DATE(AK$2,1,1),Hybrid!$A$1:$LI$1),FALSE)</f>
        <v>2.407230056</v>
      </c>
      <c r="AL91" s="351">
        <f>VLOOKUP($E91,Hybrid!$1:$1048576,MATCH(DATE(AL$2,1,1),Hybrid!$A$1:$LI$1),FALSE)</f>
        <v>2.391803978</v>
      </c>
      <c r="AM91" s="351">
        <f>VLOOKUP($E91,Hybrid!$1:$1048576,MATCH(DATE(AM$2,1,1),Hybrid!$A$1:$LI$1),FALSE)</f>
        <v>2.3768502570000001</v>
      </c>
      <c r="AN91" s="351">
        <f>VLOOKUP($E91,Hybrid!$1:$1048576,MATCH(DATE(AN$2,1,1),Hybrid!$A$1:$LI$1),FALSE)</f>
        <v>2.3623831000000002</v>
      </c>
      <c r="AO91" s="351">
        <f>VLOOKUP($E91,Hybrid!$1:$1048576,MATCH(DATE(AO$2,1,1),Hybrid!$A$1:$LI$1),FALSE)</f>
        <v>2.3484276569999998</v>
      </c>
      <c r="AP91" s="351">
        <f>VLOOKUP($E91,Hybrid!$1:$1048576,MATCH(DATE(AP$2,1,1),Hybrid!$A$1:$LI$1),FALSE)</f>
        <v>2.3328685519999999</v>
      </c>
      <c r="AQ91" s="351">
        <f>VLOOKUP($E91,Hybrid!$1:$1048576,MATCH(DATE(AQ$2,1,1),Hybrid!$A$1:$LI$1),FALSE)</f>
        <v>2.3179671819999998</v>
      </c>
      <c r="AR91" s="351">
        <f>VLOOKUP($E91,Hybrid!$1:$1048576,MATCH(DATE(AR$2,1,1),Hybrid!$A$1:$LI$1),FALSE)</f>
        <v>2.3038393990000001</v>
      </c>
      <c r="AS91" s="351">
        <f>VLOOKUP($E91,Hybrid!$1:$1048576,MATCH(DATE(AS$2,1,1),Hybrid!$A$1:$LI$1),FALSE)</f>
        <v>2.2906041209999999</v>
      </c>
      <c r="AT91" s="351">
        <f>VLOOKUP($E91,Hybrid!$1:$1048576,MATCH(DATE(AT$2,1,1),Hybrid!$A$1:$LI$1),FALSE)</f>
        <v>2.2783510630000001</v>
      </c>
      <c r="AU91" s="351">
        <f>VLOOKUP($E91,Hybrid!$1:$1048576,MATCH(DATE(AU$2,1,1),Hybrid!$A$1:$LI$1),FALSE)</f>
        <v>2.2672226979999999</v>
      </c>
      <c r="AV91" s="351">
        <f>VLOOKUP($E91,Hybrid!$1:$1048576,MATCH(DATE(AV$2,1,1),Hybrid!$A$1:$LI$1),FALSE)</f>
        <v>2.2573814169999999</v>
      </c>
      <c r="AW91" s="351">
        <f>VLOOKUP($E91,Hybrid!$1:$1048576,MATCH(DATE(AW$2,1,1),Hybrid!$A$1:$LI$1),FALSE)</f>
        <v>2.2486138919999998</v>
      </c>
      <c r="AX91" s="351">
        <f>VLOOKUP($E91,Hybrid!$1:$1048576,MATCH(DATE(AX$2,1,1),Hybrid!$A$1:$LI$1),FALSE)</f>
        <v>2.240870696</v>
      </c>
      <c r="AY91" s="351">
        <f>VLOOKUP($E91,Hybrid!$1:$1048576,MATCH(DATE(AY$2,1,1),Hybrid!$A$1:$LI$1),FALSE)</f>
        <v>2.234197424</v>
      </c>
      <c r="AZ91" s="351">
        <f>VLOOKUP($E91,Hybrid!$1:$1048576,MATCH(DATE(AZ$2,1,1),Hybrid!$A$1:$LI$1),FALSE)</f>
        <v>2.228835589</v>
      </c>
      <c r="BA91" s="351">
        <f>VLOOKUP($E91,Hybrid!$1:$1048576,MATCH(DATE(BA$2,1,1),Hybrid!$A$1:$LI$1),FALSE)</f>
        <v>2.2246845419999999</v>
      </c>
      <c r="BB91" s="351">
        <f>VLOOKUP($E91,Hybrid!$1:$1048576,MATCH(DATE(BB$2,1,1),Hybrid!$A$1:$LI$1),FALSE)</f>
        <v>2.2217884470000002</v>
      </c>
      <c r="BC91" s="351">
        <f>VLOOKUP($E91,Hybrid!$1:$1048576,MATCH(DATE(BC$2,1,1),Hybrid!$A$1:$LI$1),FALSE)</f>
        <v>2.2201712119999999</v>
      </c>
      <c r="BD91" s="351">
        <f>VLOOKUP($E91,Hybrid!$1:$1048576,MATCH(DATE(BD$2,1,1),Hybrid!$A$1:$LI$1),FALSE)</f>
        <v>2.219843365</v>
      </c>
      <c r="BE91" s="351">
        <f>VLOOKUP($E91,Hybrid!$1:$1048576,MATCH(DATE(BE$2,1,1),Hybrid!$A$1:$LI$1),FALSE)</f>
        <v>0.59093867649999998</v>
      </c>
      <c r="BF91" s="351">
        <f>VLOOKUP($E91,Hybrid!$1:$1048576,MATCH(DATE(BF$2,1,1),Hybrid!$A$1:$LI$1),FALSE)</f>
        <v>0.50753081170000003</v>
      </c>
      <c r="BG91" s="351">
        <f>VLOOKUP($E91,Hybrid!$1:$1048576,MATCH(DATE(BG$2,1,1),Hybrid!$A$1:$LI$1),FALSE)</f>
        <v>0.42294238789999999</v>
      </c>
      <c r="BH91" s="351">
        <f>VLOOKUP($E91,Hybrid!$1:$1048576,MATCH(DATE(BH$2,1,1),Hybrid!$A$1:$LI$1),FALSE)</f>
        <v>0.33723965970000003</v>
      </c>
      <c r="BI91" s="351">
        <f>VLOOKUP($E91,Hybrid!$1:$1048576,MATCH(DATE(BI$2,1,1),Hybrid!$A$1:$LI$1),FALSE)</f>
        <v>0.25049371879999999</v>
      </c>
    </row>
    <row r="92" spans="1:61" ht="15" customHeight="1" x14ac:dyDescent="0.35">
      <c r="A92" s="409"/>
      <c r="B92" s="416"/>
      <c r="C92" s="142"/>
      <c r="D92" s="103" t="s">
        <v>512</v>
      </c>
      <c r="E92" s="45" t="s">
        <v>410</v>
      </c>
      <c r="F92" s="351">
        <f>VLOOKUP($E92,Hybrid!$1:$1048576,MATCH(DATE(F$2,1,1),Hybrid!$A$1:$LI$1),FALSE)</f>
        <v>1.1069862770000001</v>
      </c>
      <c r="G92" s="351">
        <f>VLOOKUP($E92,Hybrid!$1:$1048576,MATCH(DATE(G$2,1,1),Hybrid!$A$1:$LI$1),FALSE)</f>
        <v>1.2450477040000001</v>
      </c>
      <c r="H92" s="351">
        <f>VLOOKUP($E92,Hybrid!$1:$1048576,MATCH(DATE(H$2,1,1),Hybrid!$A$1:$LI$1),FALSE)</f>
        <v>1.3355707569999999</v>
      </c>
      <c r="I92" s="351">
        <f>VLOOKUP($E92,Hybrid!$1:$1048576,MATCH(DATE(I$2,1,1),Hybrid!$A$1:$LI$1),FALSE)</f>
        <v>1.392910232</v>
      </c>
      <c r="J92" s="351">
        <f>VLOOKUP($E92,Hybrid!$1:$1048576,MATCH(DATE(J$2,1,1),Hybrid!$A$1:$LI$1),FALSE)</f>
        <v>1.428379281</v>
      </c>
      <c r="K92" s="351">
        <f>VLOOKUP($E92,Hybrid!$1:$1048576,MATCH(DATE(K$2,1,1),Hybrid!$A$1:$LI$1),FALSE)</f>
        <v>1.4495268400000001</v>
      </c>
      <c r="L92" s="351">
        <f>VLOOKUP($E92,Hybrid!$1:$1048576,MATCH(DATE(L$2,1,1),Hybrid!$A$1:$LI$1),FALSE)</f>
        <v>1.459006743</v>
      </c>
      <c r="M92" s="351">
        <f>VLOOKUP($E92,Hybrid!$1:$1048576,MATCH(DATE(M$2,1,1),Hybrid!$A$1:$LI$1),FALSE)</f>
        <v>1.461879964</v>
      </c>
      <c r="N92" s="351">
        <f>VLOOKUP($E92,Hybrid!$1:$1048576,MATCH(DATE(N$2,1,1),Hybrid!$A$1:$LI$1),FALSE)</f>
        <v>1.4600309819999999</v>
      </c>
      <c r="O92" s="351">
        <f>VLOOKUP($E92,Hybrid!$1:$1048576,MATCH(DATE(O$2,1,1),Hybrid!$A$1:$LI$1),FALSE)</f>
        <v>1.4546644150000001</v>
      </c>
      <c r="P92" s="351">
        <f>VLOOKUP($E92,Hybrid!$1:$1048576,MATCH(DATE(P$2,1,1),Hybrid!$A$1:$LI$1),FALSE)</f>
        <v>1.450024808</v>
      </c>
      <c r="Q92" s="351">
        <f>VLOOKUP($E92,Hybrid!$1:$1048576,MATCH(DATE(Q$2,1,1),Hybrid!$A$1:$LI$1),FALSE)</f>
        <v>1.4396391850000001</v>
      </c>
      <c r="R92" s="351">
        <f>VLOOKUP($E92,Hybrid!$1:$1048576,MATCH(DATE(R$2,1,1),Hybrid!$A$1:$LI$1),FALSE)</f>
        <v>1.4272665680000001</v>
      </c>
      <c r="S92" s="351">
        <f>VLOOKUP($E92,Hybrid!$1:$1048576,MATCH(DATE(S$2,1,1),Hybrid!$A$1:$LI$1),FALSE)</f>
        <v>1.4131567629999999</v>
      </c>
      <c r="T92" s="351">
        <f>VLOOKUP($E92,Hybrid!$1:$1048576,MATCH(DATE(T$2,1,1),Hybrid!$A$1:$LI$1),FALSE)</f>
        <v>1.3975651309999999</v>
      </c>
      <c r="U92" s="351">
        <f>VLOOKUP($E92,Hybrid!$1:$1048576,MATCH(DATE(U$2,1,1),Hybrid!$A$1:$LI$1),FALSE)</f>
        <v>1.380718305</v>
      </c>
      <c r="V92" s="351">
        <f>VLOOKUP($E92,Hybrid!$1:$1048576,MATCH(DATE(V$2,1,1),Hybrid!$A$1:$LI$1),FALSE)</f>
        <v>1.362804168</v>
      </c>
      <c r="W92" s="351">
        <f>VLOOKUP($E92,Hybrid!$1:$1048576,MATCH(DATE(W$2,1,1),Hybrid!$A$1:$LI$1),FALSE)</f>
        <v>1.34397546</v>
      </c>
      <c r="X92" s="351">
        <f>VLOOKUP($E92,Hybrid!$1:$1048576,MATCH(DATE(X$2,1,1),Hybrid!$A$1:$LI$1),FALSE)</f>
        <v>1.324357593</v>
      </c>
      <c r="Y92" s="351">
        <f>VLOOKUP($E92,Hybrid!$1:$1048576,MATCH(DATE(Y$2,1,1),Hybrid!$A$1:$LI$1),FALSE)</f>
        <v>1.3040567649999999</v>
      </c>
      <c r="Z92" s="351">
        <f>VLOOKUP($E92,Hybrid!$1:$1048576,MATCH(DATE(Z$2,1,1),Hybrid!$A$1:$LI$1),FALSE)</f>
        <v>1.2811557039999999</v>
      </c>
      <c r="AA92" s="351">
        <f>VLOOKUP($E92,Hybrid!$1:$1048576,MATCH(DATE(AA$2,1,1),Hybrid!$A$1:$LI$1),FALSE)</f>
        <v>1.259845651</v>
      </c>
      <c r="AB92" s="351">
        <f>VLOOKUP($E92,Hybrid!$1:$1048576,MATCH(DATE(AB$2,1,1),Hybrid!$A$1:$LI$1),FALSE)</f>
        <v>1.2381816210000001</v>
      </c>
      <c r="AC92" s="351">
        <f>VLOOKUP($E92,Hybrid!$1:$1048576,MATCH(DATE(AC$2,1,1),Hybrid!$A$1:$LI$1),FALSE)</f>
        <v>1.2162443009999999</v>
      </c>
      <c r="AD92" s="351">
        <f>VLOOKUP($E92,Hybrid!$1:$1048576,MATCH(DATE(AD$2,1,1),Hybrid!$A$1:$LI$1),FALSE)</f>
        <v>1.194080628</v>
      </c>
      <c r="AE92" s="351">
        <f>VLOOKUP($E92,Hybrid!$1:$1048576,MATCH(DATE(AE$2,1,1),Hybrid!$A$1:$LI$1),FALSE)</f>
        <v>1.1667403789999999</v>
      </c>
      <c r="AF92" s="351">
        <f>VLOOKUP($E92,Hybrid!$1:$1048576,MATCH(DATE(AF$2,1,1),Hybrid!$A$1:$LI$1),FALSE)</f>
        <v>1.142201018</v>
      </c>
      <c r="AG92" s="351">
        <f>VLOOKUP($E92,Hybrid!$1:$1048576,MATCH(DATE(AG$2,1,1),Hybrid!$A$1:$LI$1),FALSE)</f>
        <v>1.1179061320000001</v>
      </c>
      <c r="AH92" s="351">
        <f>VLOOKUP($E92,Hybrid!$1:$1048576,MATCH(DATE(AH$2,1,1),Hybrid!$A$1:$LI$1),FALSE)</f>
        <v>1.0939883939999999</v>
      </c>
      <c r="AI92" s="351">
        <f>VLOOKUP($E92,Hybrid!$1:$1048576,MATCH(DATE(AI$2,1,1),Hybrid!$A$1:$LI$1),FALSE)</f>
        <v>1.070505424</v>
      </c>
      <c r="AJ92" s="351">
        <f>VLOOKUP($E92,Hybrid!$1:$1048576,MATCH(DATE(AJ$2,1,1),Hybrid!$A$1:$LI$1),FALSE)</f>
        <v>1.0474726750000001</v>
      </c>
      <c r="AK92" s="351">
        <f>VLOOKUP($E92,Hybrid!$1:$1048576,MATCH(DATE(AK$2,1,1),Hybrid!$A$1:$LI$1),FALSE)</f>
        <v>1.0248865170000001</v>
      </c>
      <c r="AL92" s="351">
        <f>VLOOKUP($E92,Hybrid!$1:$1048576,MATCH(DATE(AL$2,1,1),Hybrid!$A$1:$LI$1),FALSE)</f>
        <v>1.002736909</v>
      </c>
      <c r="AM92" s="351">
        <f>VLOOKUP($E92,Hybrid!$1:$1048576,MATCH(DATE(AM$2,1,1),Hybrid!$A$1:$LI$1),FALSE)</f>
        <v>0.98101406570000005</v>
      </c>
      <c r="AN92" s="351">
        <f>VLOOKUP($E92,Hybrid!$1:$1048576,MATCH(DATE(AN$2,1,1),Hybrid!$A$1:$LI$1),FALSE)</f>
        <v>0.95971135679999997</v>
      </c>
      <c r="AO92" s="351">
        <f>VLOOKUP($E92,Hybrid!$1:$1048576,MATCH(DATE(AO$2,1,1),Hybrid!$A$1:$LI$1),FALSE)</f>
        <v>0.93882591640000002</v>
      </c>
      <c r="AP92" s="351">
        <f>VLOOKUP($E92,Hybrid!$1:$1048576,MATCH(DATE(AP$2,1,1),Hybrid!$A$1:$LI$1),FALSE)</f>
        <v>0.91751909399999998</v>
      </c>
      <c r="AQ92" s="351">
        <f>VLOOKUP($E92,Hybrid!$1:$1048576,MATCH(DATE(AQ$2,1,1),Hybrid!$A$1:$LI$1),FALSE)</f>
        <v>0.89670082740000001</v>
      </c>
      <c r="AR92" s="351">
        <f>VLOOKUP($E92,Hybrid!$1:$1048576,MATCH(DATE(AR$2,1,1),Hybrid!$A$1:$LI$1),FALSE)</f>
        <v>0.8764021005</v>
      </c>
      <c r="AS92" s="351">
        <f>VLOOKUP($E92,Hybrid!$1:$1048576,MATCH(DATE(AS$2,1,1),Hybrid!$A$1:$LI$1),FALSE)</f>
        <v>0.8566489196</v>
      </c>
      <c r="AT92" s="351">
        <f>VLOOKUP($E92,Hybrid!$1:$1048576,MATCH(DATE(AT$2,1,1),Hybrid!$A$1:$LI$1),FALSE)</f>
        <v>0.83745267030000003</v>
      </c>
      <c r="AU92" s="351">
        <f>VLOOKUP($E92,Hybrid!$1:$1048576,MATCH(DATE(AU$2,1,1),Hybrid!$A$1:$LI$1),FALSE)</f>
        <v>0.81886131470000001</v>
      </c>
      <c r="AV92" s="351">
        <f>VLOOKUP($E92,Hybrid!$1:$1048576,MATCH(DATE(AV$2,1,1),Hybrid!$A$1:$LI$1),FALSE)</f>
        <v>0.80094665180000002</v>
      </c>
      <c r="AW92" s="351">
        <f>VLOOKUP($E92,Hybrid!$1:$1048576,MATCH(DATE(AW$2,1,1),Hybrid!$A$1:$LI$1),FALSE)</f>
        <v>0.78360455330000001</v>
      </c>
      <c r="AX92" s="351">
        <f>VLOOKUP($E92,Hybrid!$1:$1048576,MATCH(DATE(AX$2,1,1),Hybrid!$A$1:$LI$1),FALSE)</f>
        <v>0.7667767526</v>
      </c>
      <c r="AY92" s="351">
        <f>VLOOKUP($E92,Hybrid!$1:$1048576,MATCH(DATE(AY$2,1,1),Hybrid!$A$1:$LI$1),FALSE)</f>
        <v>0.75043735720000004</v>
      </c>
      <c r="AZ92" s="351">
        <f>VLOOKUP($E92,Hybrid!$1:$1048576,MATCH(DATE(AZ$2,1,1),Hybrid!$A$1:$LI$1),FALSE)</f>
        <v>0.73462845830000001</v>
      </c>
      <c r="BA92" s="351">
        <f>VLOOKUP($E92,Hybrid!$1:$1048576,MATCH(DATE(BA$2,1,1),Hybrid!$A$1:$LI$1),FALSE)</f>
        <v>0.71928110329999995</v>
      </c>
      <c r="BB92" s="351">
        <f>VLOOKUP($E92,Hybrid!$1:$1048576,MATCH(DATE(BB$2,1,1),Hybrid!$A$1:$LI$1),FALSE)</f>
        <v>0.70437936540000001</v>
      </c>
      <c r="BC92" s="351">
        <f>VLOOKUP($E92,Hybrid!$1:$1048576,MATCH(DATE(BC$2,1,1),Hybrid!$A$1:$LI$1),FALSE)</f>
        <v>0.68990268539999999</v>
      </c>
      <c r="BD92" s="351">
        <f>VLOOKUP($E92,Hybrid!$1:$1048576,MATCH(DATE(BD$2,1,1),Hybrid!$A$1:$LI$1),FALSE)</f>
        <v>0.67582717439999995</v>
      </c>
      <c r="BE92" s="351">
        <f>VLOOKUP($E92,Hybrid!$1:$1048576,MATCH(DATE(BE$2,1,1),Hybrid!$A$1:$LI$1),FALSE)</f>
        <v>0.108124382</v>
      </c>
      <c r="BF92" s="351">
        <f>VLOOKUP($E92,Hybrid!$1:$1048576,MATCH(DATE(BF$2,1,1),Hybrid!$A$1:$LI$1),FALSE)</f>
        <v>8.12531269E-2</v>
      </c>
      <c r="BG92" s="351">
        <f>VLOOKUP($E92,Hybrid!$1:$1048576,MATCH(DATE(BG$2,1,1),Hybrid!$A$1:$LI$1),FALSE)</f>
        <v>5.5307884100000003E-2</v>
      </c>
      <c r="BH92" s="351">
        <f>VLOOKUP($E92,Hybrid!$1:$1048576,MATCH(DATE(BH$2,1,1),Hybrid!$A$1:$LI$1),FALSE)</f>
        <v>3.0321395000000001E-2</v>
      </c>
      <c r="BI92" s="351">
        <f>VLOOKUP($E92,Hybrid!$1:$1048576,MATCH(DATE(BI$2,1,1),Hybrid!$A$1:$LI$1),FALSE)</f>
        <v>6.3246950799999997E-3</v>
      </c>
    </row>
    <row r="93" spans="1:61" ht="15" customHeight="1" x14ac:dyDescent="0.35">
      <c r="A93" s="409"/>
      <c r="B93" s="416"/>
      <c r="C93" s="142"/>
      <c r="D93" s="103" t="s">
        <v>513</v>
      </c>
      <c r="E93" s="45" t="s">
        <v>411</v>
      </c>
      <c r="F93" s="351">
        <f>VLOOKUP($E93,Hybrid!$1:$1048576,MATCH(DATE(F$2,1,1),Hybrid!$A$1:$LI$1),FALSE)</f>
        <v>0.53534608660000005</v>
      </c>
      <c r="G93" s="351">
        <f>VLOOKUP($E93,Hybrid!$1:$1048576,MATCH(DATE(G$2,1,1),Hybrid!$A$1:$LI$1),FALSE)</f>
        <v>0.59210582540000001</v>
      </c>
      <c r="H93" s="351">
        <f>VLOOKUP($E93,Hybrid!$1:$1048576,MATCH(DATE(H$2,1,1),Hybrid!$A$1:$LI$1),FALSE)</f>
        <v>0.61922434630000001</v>
      </c>
      <c r="I93" s="351">
        <f>VLOOKUP($E93,Hybrid!$1:$1048576,MATCH(DATE(I$2,1,1),Hybrid!$A$1:$LI$1),FALSE)</f>
        <v>0.62650323519999995</v>
      </c>
      <c r="J93" s="351">
        <f>VLOOKUP($E93,Hybrid!$1:$1048576,MATCH(DATE(J$2,1,1),Hybrid!$A$1:$LI$1),FALSE)</f>
        <v>0.6213078541</v>
      </c>
      <c r="K93" s="351">
        <f>VLOOKUP($E93,Hybrid!$1:$1048576,MATCH(DATE(K$2,1,1),Hybrid!$A$1:$LI$1),FALSE)</f>
        <v>0.60843575530000005</v>
      </c>
      <c r="L93" s="351">
        <f>VLOOKUP($E93,Hybrid!$1:$1048576,MATCH(DATE(L$2,1,1),Hybrid!$A$1:$LI$1),FALSE)</f>
        <v>0.59003263100000003</v>
      </c>
      <c r="M93" s="351">
        <f>VLOOKUP($E93,Hybrid!$1:$1048576,MATCH(DATE(M$2,1,1),Hybrid!$A$1:$LI$1),FALSE)</f>
        <v>0.56886546059999998</v>
      </c>
      <c r="N93" s="351">
        <f>VLOOKUP($E93,Hybrid!$1:$1048576,MATCH(DATE(N$2,1,1),Hybrid!$A$1:$LI$1),FALSE)</f>
        <v>0.54609110930000004</v>
      </c>
      <c r="O93" s="351">
        <f>VLOOKUP($E93,Hybrid!$1:$1048576,MATCH(DATE(O$2,1,1),Hybrid!$A$1:$LI$1),FALSE)</f>
        <v>0.52243754139999998</v>
      </c>
      <c r="P93" s="351">
        <f>VLOOKUP($E93,Hybrid!$1:$1048576,MATCH(DATE(P$2,1,1),Hybrid!$A$1:$LI$1),FALSE)</f>
        <v>0.4995457532</v>
      </c>
      <c r="Q93" s="351">
        <f>VLOOKUP($E93,Hybrid!$1:$1048576,MATCH(DATE(Q$2,1,1),Hybrid!$A$1:$LI$1),FALSE)</f>
        <v>0.47527418069999999</v>
      </c>
      <c r="R93" s="351">
        <f>VLOOKUP($E93,Hybrid!$1:$1048576,MATCH(DATE(R$2,1,1),Hybrid!$A$1:$LI$1),FALSE)</f>
        <v>0.45108857959999998</v>
      </c>
      <c r="S93" s="351">
        <f>VLOOKUP($E93,Hybrid!$1:$1048576,MATCH(DATE(S$2,1,1),Hybrid!$A$1:$LI$1),FALSE)</f>
        <v>0.42716291940000001</v>
      </c>
      <c r="T93" s="351">
        <f>VLOOKUP($E93,Hybrid!$1:$1048576,MATCH(DATE(T$2,1,1),Hybrid!$A$1:$LI$1),FALSE)</f>
        <v>0.40364521349999999</v>
      </c>
      <c r="U93" s="351">
        <f>VLOOKUP($E93,Hybrid!$1:$1048576,MATCH(DATE(U$2,1,1),Hybrid!$A$1:$LI$1),FALSE)</f>
        <v>0.38065417569999999</v>
      </c>
      <c r="V93" s="351">
        <f>VLOOKUP($E93,Hybrid!$1:$1048576,MATCH(DATE(V$2,1,1),Hybrid!$A$1:$LI$1),FALSE)</f>
        <v>0.35828181660000002</v>
      </c>
      <c r="W93" s="351">
        <f>VLOOKUP($E93,Hybrid!$1:$1048576,MATCH(DATE(W$2,1,1),Hybrid!$A$1:$LI$1),FALSE)</f>
        <v>0.33659809270000002</v>
      </c>
      <c r="X93" s="351">
        <f>VLOOKUP($E93,Hybrid!$1:$1048576,MATCH(DATE(X$2,1,1),Hybrid!$A$1:$LI$1),FALSE)</f>
        <v>0.31565532060000001</v>
      </c>
      <c r="Y93" s="351">
        <f>VLOOKUP($E93,Hybrid!$1:$1048576,MATCH(DATE(Y$2,1,1),Hybrid!$A$1:$LI$1),FALSE)</f>
        <v>0.29549183800000001</v>
      </c>
      <c r="Z93" s="351">
        <f>VLOOKUP($E93,Hybrid!$1:$1048576,MATCH(DATE(Z$2,1,1),Hybrid!$A$1:$LI$1),FALSE)</f>
        <v>0.2757109365</v>
      </c>
      <c r="AA93" s="351">
        <f>VLOOKUP($E93,Hybrid!$1:$1048576,MATCH(DATE(AA$2,1,1),Hybrid!$A$1:$LI$1),FALSE)</f>
        <v>0.25723431540000002</v>
      </c>
      <c r="AB93" s="351">
        <f>VLOOKUP($E93,Hybrid!$1:$1048576,MATCH(DATE(AB$2,1,1),Hybrid!$A$1:$LI$1),FALSE)</f>
        <v>0.2396038754</v>
      </c>
      <c r="AC93" s="351">
        <f>VLOOKUP($E93,Hybrid!$1:$1048576,MATCH(DATE(AC$2,1,1),Hybrid!$A$1:$LI$1),FALSE)</f>
        <v>0.2228183182</v>
      </c>
      <c r="AD93" s="351">
        <f>VLOOKUP($E93,Hybrid!$1:$1048576,MATCH(DATE(AD$2,1,1),Hybrid!$A$1:$LI$1),FALSE)</f>
        <v>0.20686868720000001</v>
      </c>
      <c r="AE93" s="351">
        <f>VLOOKUP($E93,Hybrid!$1:$1048576,MATCH(DATE(AE$2,1,1),Hybrid!$A$1:$LI$1),FALSE)</f>
        <v>0.19094403209999999</v>
      </c>
      <c r="AF93" s="351">
        <f>VLOOKUP($E93,Hybrid!$1:$1048576,MATCH(DATE(AF$2,1,1),Hybrid!$A$1:$LI$1),FALSE)</f>
        <v>0.17639888079999999</v>
      </c>
      <c r="AG93" s="351">
        <f>VLOOKUP($E93,Hybrid!$1:$1048576,MATCH(DATE(AG$2,1,1),Hybrid!$A$1:$LI$1),FALSE)</f>
        <v>0.16274586050000001</v>
      </c>
      <c r="AH93" s="351">
        <f>VLOOKUP($E93,Hybrid!$1:$1048576,MATCH(DATE(AH$2,1,1),Hybrid!$A$1:$LI$1),FALSE)</f>
        <v>0.14995859689999999</v>
      </c>
      <c r="AI93" s="351">
        <f>VLOOKUP($E93,Hybrid!$1:$1048576,MATCH(DATE(AI$2,1,1),Hybrid!$A$1:$LI$1),FALSE)</f>
        <v>0.1380001814</v>
      </c>
      <c r="AJ93" s="351">
        <f>VLOOKUP($E93,Hybrid!$1:$1048576,MATCH(DATE(AJ$2,1,1),Hybrid!$A$1:$LI$1),FALSE)</f>
        <v>0.12682971030000001</v>
      </c>
      <c r="AK93" s="351">
        <f>VLOOKUP($E93,Hybrid!$1:$1048576,MATCH(DATE(AK$2,1,1),Hybrid!$A$1:$LI$1),FALSE)</f>
        <v>0.1164058259</v>
      </c>
      <c r="AL93" s="351">
        <f>VLOOKUP($E93,Hybrid!$1:$1048576,MATCH(DATE(AL$2,1,1),Hybrid!$A$1:$LI$1),FALSE)</f>
        <v>0.10668834419999999</v>
      </c>
      <c r="AM93" s="351">
        <f>VLOOKUP($E93,Hybrid!$1:$1048576,MATCH(DATE(AM$2,1,1),Hybrid!$A$1:$LI$1),FALSE)</f>
        <v>9.7638981099999994E-2</v>
      </c>
      <c r="AN93" s="351">
        <f>VLOOKUP($E93,Hybrid!$1:$1048576,MATCH(DATE(AN$2,1,1),Hybrid!$A$1:$LI$1),FALSE)</f>
        <v>8.9221564599999997E-2</v>
      </c>
      <c r="AO93" s="351">
        <f>VLOOKUP($E93,Hybrid!$1:$1048576,MATCH(DATE(AO$2,1,1),Hybrid!$A$1:$LI$1),FALSE)</f>
        <v>8.1401951799999997E-2</v>
      </c>
      <c r="AP93" s="351">
        <f>VLOOKUP($E93,Hybrid!$1:$1048576,MATCH(DATE(AP$2,1,1),Hybrid!$A$1:$LI$1),FALSE)</f>
        <v>7.4081777000000001E-2</v>
      </c>
      <c r="AQ93" s="351">
        <f>VLOOKUP($E93,Hybrid!$1:$1048576,MATCH(DATE(AQ$2,1,1),Hybrid!$A$1:$LI$1),FALSE)</f>
        <v>6.7313945299999997E-2</v>
      </c>
      <c r="AR93" s="351">
        <f>VLOOKUP($E93,Hybrid!$1:$1048576,MATCH(DATE(AR$2,1,1),Hybrid!$A$1:$LI$1),FALSE)</f>
        <v>6.1068872699999999E-2</v>
      </c>
      <c r="AS93" s="351">
        <f>VLOOKUP($E93,Hybrid!$1:$1048576,MATCH(DATE(AS$2,1,1),Hybrid!$A$1:$LI$1),FALSE)</f>
        <v>5.5316575600000001E-2</v>
      </c>
      <c r="AT93" s="351">
        <f>VLOOKUP($E93,Hybrid!$1:$1048576,MATCH(DATE(AT$2,1,1),Hybrid!$A$1:$LI$1),FALSE)</f>
        <v>5.0026910899999999E-2</v>
      </c>
      <c r="AU93" s="351">
        <f>VLOOKUP($E93,Hybrid!$1:$1048576,MATCH(DATE(AU$2,1,1),Hybrid!$A$1:$LI$1),FALSE)</f>
        <v>4.5176289100000003E-2</v>
      </c>
      <c r="AV93" s="351">
        <f>VLOOKUP($E93,Hybrid!$1:$1048576,MATCH(DATE(AV$2,1,1),Hybrid!$A$1:$LI$1),FALSE)</f>
        <v>4.0744988500000003E-2</v>
      </c>
      <c r="AW93" s="351">
        <f>VLOOKUP($E93,Hybrid!$1:$1048576,MATCH(DATE(AW$2,1,1),Hybrid!$A$1:$LI$1),FALSE)</f>
        <v>3.66975025E-2</v>
      </c>
      <c r="AX93" s="351">
        <f>VLOOKUP($E93,Hybrid!$1:$1048576,MATCH(DATE(AX$2,1,1),Hybrid!$A$1:$LI$1),FALSE)</f>
        <v>3.3001442499999999E-2</v>
      </c>
      <c r="AY93" s="351">
        <f>VLOOKUP($E93,Hybrid!$1:$1048576,MATCH(DATE(AY$2,1,1),Hybrid!$A$1:$LI$1),FALSE)</f>
        <v>2.9628609300000001E-2</v>
      </c>
      <c r="AZ93" s="351">
        <f>VLOOKUP($E93,Hybrid!$1:$1048576,MATCH(DATE(AZ$2,1,1),Hybrid!$A$1:$LI$1),FALSE)</f>
        <v>2.65561489E-2</v>
      </c>
      <c r="BA93" s="351">
        <f>VLOOKUP($E93,Hybrid!$1:$1048576,MATCH(DATE(BA$2,1,1),Hybrid!$A$1:$LI$1),FALSE)</f>
        <v>2.37592771E-2</v>
      </c>
      <c r="BB93" s="351">
        <f>VLOOKUP($E93,Hybrid!$1:$1048576,MATCH(DATE(BB$2,1,1),Hybrid!$A$1:$LI$1),FALSE)</f>
        <v>2.1217438200000001E-2</v>
      </c>
      <c r="BC93" s="351">
        <f>VLOOKUP($E93,Hybrid!$1:$1048576,MATCH(DATE(BC$2,1,1),Hybrid!$A$1:$LI$1),FALSE)</f>
        <v>1.8911423300000001E-2</v>
      </c>
      <c r="BD93" s="351">
        <f>VLOOKUP($E93,Hybrid!$1:$1048576,MATCH(DATE(BD$2,1,1),Hybrid!$A$1:$LI$1),FALSE)</f>
        <v>1.68231574E-2</v>
      </c>
      <c r="BE93" s="351">
        <f>VLOOKUP($E93,Hybrid!$1:$1048576,MATCH(DATE(BE$2,1,1),Hybrid!$A$1:$LI$1),FALSE)</f>
        <v>5.1998590500000001E-3</v>
      </c>
      <c r="BF93" s="351">
        <f>VLOOKUP($E93,Hybrid!$1:$1048576,MATCH(DATE(BF$2,1,1),Hybrid!$A$1:$LI$1),FALSE)</f>
        <v>4.19908435E-3</v>
      </c>
      <c r="BG93" s="351">
        <f>VLOOKUP($E93,Hybrid!$1:$1048576,MATCH(DATE(BG$2,1,1),Hybrid!$A$1:$LI$1),FALSE)</f>
        <v>3.3469759799999999E-3</v>
      </c>
      <c r="BH93" s="351">
        <f>VLOOKUP($E93,Hybrid!$1:$1048576,MATCH(DATE(BH$2,1,1),Hybrid!$A$1:$LI$1),FALSE)</f>
        <v>2.6265655200000001E-3</v>
      </c>
      <c r="BI93" s="351">
        <f>VLOOKUP($E93,Hybrid!$1:$1048576,MATCH(DATE(BI$2,1,1),Hybrid!$A$1:$LI$1),FALSE)</f>
        <v>2.0222235899999999E-3</v>
      </c>
    </row>
    <row r="94" spans="1:61" ht="15" customHeight="1" x14ac:dyDescent="0.35">
      <c r="A94" s="409"/>
      <c r="B94" s="416"/>
      <c r="C94" s="142"/>
      <c r="D94" s="103" t="s">
        <v>514</v>
      </c>
      <c r="E94" s="45" t="s">
        <v>412</v>
      </c>
      <c r="F94" s="351">
        <f>VLOOKUP($E94,Hybrid!$1:$1048576,MATCH(DATE(F$2,1,1),Hybrid!$A$1:$LI$1),FALSE)</f>
        <v>1.005073372</v>
      </c>
      <c r="G94" s="351">
        <f>VLOOKUP($E94,Hybrid!$1:$1048576,MATCH(DATE(G$2,1,1),Hybrid!$A$1:$LI$1),FALSE)</f>
        <v>1.0955923830000001</v>
      </c>
      <c r="H94" s="351">
        <f>VLOOKUP($E94,Hybrid!$1:$1048576,MATCH(DATE(H$2,1,1),Hybrid!$A$1:$LI$1),FALSE)</f>
        <v>1.121014248</v>
      </c>
      <c r="I94" s="351">
        <f>VLOOKUP($E94,Hybrid!$1:$1048576,MATCH(DATE(I$2,1,1),Hybrid!$A$1:$LI$1),FALSE)</f>
        <v>1.1050796899999999</v>
      </c>
      <c r="J94" s="351">
        <f>VLOOKUP($E94,Hybrid!$1:$1048576,MATCH(DATE(J$2,1,1),Hybrid!$A$1:$LI$1),FALSE)</f>
        <v>1.064988692</v>
      </c>
      <c r="K94" s="351">
        <f>VLOOKUP($E94,Hybrid!$1:$1048576,MATCH(DATE(K$2,1,1),Hybrid!$A$1:$LI$1),FALSE)</f>
        <v>1.0116541320000001</v>
      </c>
      <c r="L94" s="351">
        <f>VLOOKUP($E94,Hybrid!$1:$1048576,MATCH(DATE(L$2,1,1),Hybrid!$A$1:$LI$1),FALSE)</f>
        <v>0.95035710490000003</v>
      </c>
      <c r="M94" s="351">
        <f>VLOOKUP($E94,Hybrid!$1:$1048576,MATCH(DATE(M$2,1,1),Hybrid!$A$1:$LI$1),FALSE)</f>
        <v>0.88664289470000002</v>
      </c>
      <c r="N94" s="351">
        <f>VLOOKUP($E94,Hybrid!$1:$1048576,MATCH(DATE(N$2,1,1),Hybrid!$A$1:$LI$1),FALSE)</f>
        <v>0.8228748669</v>
      </c>
      <c r="O94" s="351">
        <f>VLOOKUP($E94,Hybrid!$1:$1048576,MATCH(DATE(O$2,1,1),Hybrid!$A$1:$LI$1),FALSE)</f>
        <v>0.76044422619999996</v>
      </c>
      <c r="P94" s="351">
        <f>VLOOKUP($E94,Hybrid!$1:$1048576,MATCH(DATE(P$2,1,1),Hybrid!$A$1:$LI$1),FALSE)</f>
        <v>0.70179057509999998</v>
      </c>
      <c r="Q94" s="351">
        <f>VLOOKUP($E94,Hybrid!$1:$1048576,MATCH(DATE(Q$2,1,1),Hybrid!$A$1:$LI$1),FALSE)</f>
        <v>0.64389345379999996</v>
      </c>
      <c r="R94" s="351">
        <f>VLOOKUP($E94,Hybrid!$1:$1048576,MATCH(DATE(R$2,1,1),Hybrid!$A$1:$LI$1),FALSE)</f>
        <v>0.58887032819999996</v>
      </c>
      <c r="S94" s="351">
        <f>VLOOKUP($E94,Hybrid!$1:$1048576,MATCH(DATE(S$2,1,1),Hybrid!$A$1:$LI$1),FALSE)</f>
        <v>0.53690433199999998</v>
      </c>
      <c r="T94" s="351">
        <f>VLOOKUP($E94,Hybrid!$1:$1048576,MATCH(DATE(T$2,1,1),Hybrid!$A$1:$LI$1),FALSE)</f>
        <v>0.48809882100000002</v>
      </c>
      <c r="U94" s="351">
        <f>VLOOKUP($E94,Hybrid!$1:$1048576,MATCH(DATE(U$2,1,1),Hybrid!$A$1:$LI$1),FALSE)</f>
        <v>0.44248809020000002</v>
      </c>
      <c r="V94" s="351">
        <f>VLOOKUP($E94,Hybrid!$1:$1048576,MATCH(DATE(V$2,1,1),Hybrid!$A$1:$LI$1),FALSE)</f>
        <v>0.40005185370000002</v>
      </c>
      <c r="W94" s="351">
        <f>VLOOKUP($E94,Hybrid!$1:$1048576,MATCH(DATE(W$2,1,1),Hybrid!$A$1:$LI$1),FALSE)</f>
        <v>0.36072864339999999</v>
      </c>
      <c r="X94" s="351">
        <f>VLOOKUP($E94,Hybrid!$1:$1048576,MATCH(DATE(X$2,1,1),Hybrid!$A$1:$LI$1),FALSE)</f>
        <v>0.32442648159999998</v>
      </c>
      <c r="Y94" s="351">
        <f>VLOOKUP($E94,Hybrid!$1:$1048576,MATCH(DATE(Y$2,1,1),Hybrid!$A$1:$LI$1),FALSE)</f>
        <v>0.29103121139999999</v>
      </c>
      <c r="Z94" s="351">
        <f>VLOOKUP($E94,Hybrid!$1:$1048576,MATCH(DATE(Z$2,1,1),Hybrid!$A$1:$LI$1),FALSE)</f>
        <v>0.26001987999999998</v>
      </c>
      <c r="AA94" s="351">
        <f>VLOOKUP($E94,Hybrid!$1:$1048576,MATCH(DATE(AA$2,1,1),Hybrid!$A$1:$LI$1),FALSE)</f>
        <v>0.23211816769999999</v>
      </c>
      <c r="AB94" s="351">
        <f>VLOOKUP($E94,Hybrid!$1:$1048576,MATCH(DATE(AB$2,1,1),Hybrid!$A$1:$LI$1),FALSE)</f>
        <v>0.20671050329999999</v>
      </c>
      <c r="AC94" s="351">
        <f>VLOOKUP($E94,Hybrid!$1:$1048576,MATCH(DATE(AC$2,1,1),Hybrid!$A$1:$LI$1),FALSE)</f>
        <v>0.1836375217</v>
      </c>
      <c r="AD94" s="351">
        <f>VLOOKUP($E94,Hybrid!$1:$1048576,MATCH(DATE(AD$2,1,1),Hybrid!$A$1:$LI$1),FALSE)</f>
        <v>0.1627405012</v>
      </c>
      <c r="AE94" s="351">
        <f>VLOOKUP($E94,Hybrid!$1:$1048576,MATCH(DATE(AE$2,1,1),Hybrid!$A$1:$LI$1),FALSE)</f>
        <v>0.1432761552</v>
      </c>
      <c r="AF94" s="351">
        <f>VLOOKUP($E94,Hybrid!$1:$1048576,MATCH(DATE(AF$2,1,1),Hybrid!$A$1:$LI$1),FALSE)</f>
        <v>0.1261609668</v>
      </c>
      <c r="AG94" s="351">
        <f>VLOOKUP($E94,Hybrid!$1:$1048576,MATCH(DATE(AG$2,1,1),Hybrid!$A$1:$LI$1),FALSE)</f>
        <v>0.1108635524</v>
      </c>
      <c r="AH94" s="351">
        <f>VLOOKUP($E94,Hybrid!$1:$1048576,MATCH(DATE(AH$2,1,1),Hybrid!$A$1:$LI$1),FALSE)</f>
        <v>9.7224400799999999E-2</v>
      </c>
      <c r="AI94" s="351">
        <f>VLOOKUP($E94,Hybrid!$1:$1048576,MATCH(DATE(AI$2,1,1),Hybrid!$A$1:$LI$1),FALSE)</f>
        <v>8.5088681200000002E-2</v>
      </c>
      <c r="AJ94" s="351">
        <f>VLOOKUP($E94,Hybrid!$1:$1048576,MATCH(DATE(AJ$2,1,1),Hybrid!$A$1:$LI$1),FALSE)</f>
        <v>7.4310994300000002E-2</v>
      </c>
      <c r="AK94" s="351">
        <f>VLOOKUP($E94,Hybrid!$1:$1048576,MATCH(DATE(AK$2,1,1),Hybrid!$A$1:$LI$1),FALSE)</f>
        <v>6.4757030399999999E-2</v>
      </c>
      <c r="AL94" s="351">
        <f>VLOOKUP($E94,Hybrid!$1:$1048576,MATCH(DATE(AL$2,1,1),Hybrid!$A$1:$LI$1),FALSE)</f>
        <v>5.6303744500000003E-2</v>
      </c>
      <c r="AM94" s="351">
        <f>VLOOKUP($E94,Hybrid!$1:$1048576,MATCH(DATE(AM$2,1,1),Hybrid!$A$1:$LI$1),FALSE)</f>
        <v>4.8838961299999997E-2</v>
      </c>
      <c r="AN94" s="351">
        <f>VLOOKUP($E94,Hybrid!$1:$1048576,MATCH(DATE(AN$2,1,1),Hybrid!$A$1:$LI$1),FALSE)</f>
        <v>4.2260702300000001E-2</v>
      </c>
      <c r="AO94" s="351">
        <f>VLOOKUP($E94,Hybrid!$1:$1048576,MATCH(DATE(AO$2,1,1),Hybrid!$A$1:$LI$1),FALSE)</f>
        <v>3.6476385100000001E-2</v>
      </c>
      <c r="AP94" s="351">
        <f>VLOOKUP($E94,Hybrid!$1:$1048576,MATCH(DATE(AP$2,1,1),Hybrid!$A$1:$LI$1),FALSE)</f>
        <v>3.1374577000000001E-2</v>
      </c>
      <c r="AQ94" s="351">
        <f>VLOOKUP($E94,Hybrid!$1:$1048576,MATCH(DATE(AQ$2,1,1),Hybrid!$A$1:$LI$1),FALSE)</f>
        <v>2.69175462E-2</v>
      </c>
      <c r="AR94" s="351">
        <f>VLOOKUP($E94,Hybrid!$1:$1048576,MATCH(DATE(AR$2,1,1),Hybrid!$A$1:$LI$1),FALSE)</f>
        <v>2.3034551100000002E-2</v>
      </c>
      <c r="AS94" s="351">
        <f>VLOOKUP($E94,Hybrid!$1:$1048576,MATCH(DATE(AS$2,1,1),Hybrid!$A$1:$LI$1),FALSE)</f>
        <v>1.9660633300000001E-2</v>
      </c>
      <c r="AT94" s="351">
        <f>VLOOKUP($E94,Hybrid!$1:$1048576,MATCH(DATE(AT$2,1,1),Hybrid!$A$1:$LI$1),FALSE)</f>
        <v>1.6736593800000001E-2</v>
      </c>
      <c r="AU94" s="351">
        <f>VLOOKUP($E94,Hybrid!$1:$1048576,MATCH(DATE(AU$2,1,1),Hybrid!$A$1:$LI$1),FALSE)</f>
        <v>1.42116029E-2</v>
      </c>
      <c r="AV94" s="351">
        <f>VLOOKUP($E94,Hybrid!$1:$1048576,MATCH(DATE(AV$2,1,1),Hybrid!$A$1:$LI$1),FALSE)</f>
        <v>1.2040980499999999E-2</v>
      </c>
      <c r="AW94" s="351">
        <f>VLOOKUP($E94,Hybrid!$1:$1048576,MATCH(DATE(AW$2,1,1),Hybrid!$A$1:$LI$1),FALSE)</f>
        <v>1.01779664E-2</v>
      </c>
      <c r="AX94" s="351">
        <f>VLOOKUP($E94,Hybrid!$1:$1048576,MATCH(DATE(AX$2,1,1),Hybrid!$A$1:$LI$1),FALSE)</f>
        <v>8.5812112400000008E-3</v>
      </c>
      <c r="AY94" s="351">
        <f>VLOOKUP($E94,Hybrid!$1:$1048576,MATCH(DATE(AY$2,1,1),Hybrid!$A$1:$LI$1),FALSE)</f>
        <v>7.2150253500000002E-3</v>
      </c>
      <c r="AZ94" s="351">
        <f>VLOOKUP($E94,Hybrid!$1:$1048576,MATCH(DATE(AZ$2,1,1),Hybrid!$A$1:$LI$1),FALSE)</f>
        <v>6.0490742700000004E-3</v>
      </c>
      <c r="BA94" s="351">
        <f>VLOOKUP($E94,Hybrid!$1:$1048576,MATCH(DATE(BA$2,1,1),Hybrid!$A$1:$LI$1),FALSE)</f>
        <v>5.0560553599999997E-3</v>
      </c>
      <c r="BB94" s="351">
        <f>VLOOKUP($E94,Hybrid!$1:$1048576,MATCH(DATE(BB$2,1,1),Hybrid!$A$1:$LI$1),FALSE)</f>
        <v>4.2126968500000002E-3</v>
      </c>
      <c r="BC94" s="351">
        <f>VLOOKUP($E94,Hybrid!$1:$1048576,MATCH(DATE(BC$2,1,1),Hybrid!$A$1:$LI$1),FALSE)</f>
        <v>3.4985981500000002E-3</v>
      </c>
      <c r="BD94" s="351">
        <f>VLOOKUP($E94,Hybrid!$1:$1048576,MATCH(DATE(BD$2,1,1),Hybrid!$A$1:$LI$1),FALSE)</f>
        <v>2.8958490799999999E-3</v>
      </c>
      <c r="BE94" s="351">
        <f>VLOOKUP($E94,Hybrid!$1:$1048576,MATCH(DATE(BE$2,1,1),Hybrid!$A$1:$LI$1),FALSE)</f>
        <v>5.8251916699999997E-4</v>
      </c>
      <c r="BF94" s="351">
        <f>VLOOKUP($E94,Hybrid!$1:$1048576,MATCH(DATE(BF$2,1,1),Hybrid!$A$1:$LI$1),FALSE)</f>
        <v>4.2029409299999999E-4</v>
      </c>
      <c r="BG94" s="351">
        <f>VLOOKUP($E94,Hybrid!$1:$1048576,MATCH(DATE(BG$2,1,1),Hybrid!$A$1:$LI$1),FALSE)</f>
        <v>2.9634928999999998E-4</v>
      </c>
      <c r="BH94" s="351">
        <f>VLOOKUP($E94,Hybrid!$1:$1048576,MATCH(DATE(BH$2,1,1),Hybrid!$A$1:$LI$1),FALSE)</f>
        <v>2.0286930699999999E-4</v>
      </c>
      <c r="BI94" s="351">
        <f>VLOOKUP($E94,Hybrid!$1:$1048576,MATCH(DATE(BI$2,1,1),Hybrid!$A$1:$LI$1),FALSE)</f>
        <v>1.3341072399999999E-4</v>
      </c>
    </row>
    <row r="95" spans="1:61" s="92" customFormat="1" ht="15" customHeight="1" x14ac:dyDescent="0.35">
      <c r="A95" s="409"/>
      <c r="B95" s="416"/>
      <c r="C95" s="101" t="s">
        <v>789</v>
      </c>
      <c r="D95" s="101"/>
      <c r="E95" s="74" t="s">
        <v>413</v>
      </c>
      <c r="F95" s="350">
        <f>VLOOKUP($E95,Hybrid!$1:$1048576,MATCH(DATE(F$2,1,1),Hybrid!$A$1:$LI$1),FALSE)</f>
        <v>0.1569998947</v>
      </c>
      <c r="G95" s="350">
        <f>VLOOKUP($E95,Hybrid!$1:$1048576,MATCH(DATE(G$2,1,1),Hybrid!$A$1:$LI$1),FALSE)</f>
        <v>0.17768605309999999</v>
      </c>
      <c r="H95" s="350">
        <f>VLOOKUP($E95,Hybrid!$1:$1048576,MATCH(DATE(H$2,1,1),Hybrid!$A$1:$LI$1),FALSE)</f>
        <v>0.19241533820000001</v>
      </c>
      <c r="I95" s="350">
        <f>VLOOKUP($E95,Hybrid!$1:$1048576,MATCH(DATE(I$2,1,1),Hybrid!$A$1:$LI$1),FALSE)</f>
        <v>0.2029429056</v>
      </c>
      <c r="J95" s="350">
        <f>VLOOKUP($E95,Hybrid!$1:$1048576,MATCH(DATE(J$2,1,1),Hybrid!$A$1:$LI$1),FALSE)</f>
        <v>0.21069979080000001</v>
      </c>
      <c r="K95" s="350">
        <f>VLOOKUP($E95,Hybrid!$1:$1048576,MATCH(DATE(K$2,1,1),Hybrid!$A$1:$LI$1),FALSE)</f>
        <v>0.21666654430000001</v>
      </c>
      <c r="L95" s="350">
        <f>VLOOKUP($E95,Hybrid!$1:$1048576,MATCH(DATE(L$2,1,1),Hybrid!$A$1:$LI$1),FALSE)</f>
        <v>0.2211550461</v>
      </c>
      <c r="M95" s="350">
        <f>VLOOKUP($E95,Hybrid!$1:$1048576,MATCH(DATE(M$2,1,1),Hybrid!$A$1:$LI$1),FALSE)</f>
        <v>0.22487256829999999</v>
      </c>
      <c r="N95" s="350">
        <f>VLOOKUP($E95,Hybrid!$1:$1048576,MATCH(DATE(N$2,1,1),Hybrid!$A$1:$LI$1),FALSE)</f>
        <v>0.228075943</v>
      </c>
      <c r="O95" s="350">
        <f>VLOOKUP($E95,Hybrid!$1:$1048576,MATCH(DATE(O$2,1,1),Hybrid!$A$1:$LI$1),FALSE)</f>
        <v>0.2309304666</v>
      </c>
      <c r="P95" s="350">
        <f>VLOOKUP($E95,Hybrid!$1:$1048576,MATCH(DATE(P$2,1,1),Hybrid!$A$1:$LI$1),FALSE)</f>
        <v>0.2341062475</v>
      </c>
      <c r="Q95" s="350">
        <f>VLOOKUP($E95,Hybrid!$1:$1048576,MATCH(DATE(Q$2,1,1),Hybrid!$A$1:$LI$1),FALSE)</f>
        <v>0.2365552376</v>
      </c>
      <c r="R95" s="350">
        <f>VLOOKUP($E95,Hybrid!$1:$1048576,MATCH(DATE(R$2,1,1),Hybrid!$A$1:$LI$1),FALSE)</f>
        <v>0.2388578281</v>
      </c>
      <c r="S95" s="350">
        <f>VLOOKUP($E95,Hybrid!$1:$1048576,MATCH(DATE(S$2,1,1),Hybrid!$A$1:$LI$1),FALSE)</f>
        <v>0.2410379175</v>
      </c>
      <c r="T95" s="350">
        <f>VLOOKUP($E95,Hybrid!$1:$1048576,MATCH(DATE(T$2,1,1),Hybrid!$A$1:$LI$1),FALSE)</f>
        <v>0.24312254450000001</v>
      </c>
      <c r="U95" s="350">
        <f>VLOOKUP($E95,Hybrid!$1:$1048576,MATCH(DATE(U$2,1,1),Hybrid!$A$1:$LI$1),FALSE)</f>
        <v>0.24513563920000001</v>
      </c>
      <c r="V95" s="350">
        <f>VLOOKUP($E95,Hybrid!$1:$1048576,MATCH(DATE(V$2,1,1),Hybrid!$A$1:$LI$1),FALSE)</f>
        <v>0.24709553170000001</v>
      </c>
      <c r="W95" s="350">
        <f>VLOOKUP($E95,Hybrid!$1:$1048576,MATCH(DATE(W$2,1,1),Hybrid!$A$1:$LI$1),FALSE)</f>
        <v>0.24901495439999999</v>
      </c>
      <c r="X95" s="350">
        <f>VLOOKUP($E95,Hybrid!$1:$1048576,MATCH(DATE(X$2,1,1),Hybrid!$A$1:$LI$1),FALSE)</f>
        <v>0.25090205329999998</v>
      </c>
      <c r="Y95" s="350">
        <f>VLOOKUP($E95,Hybrid!$1:$1048576,MATCH(DATE(Y$2,1,1),Hybrid!$A$1:$LI$1),FALSE)</f>
        <v>0.2527616728</v>
      </c>
      <c r="Z95" s="350">
        <f>VLOOKUP($E95,Hybrid!$1:$1048576,MATCH(DATE(Z$2,1,1),Hybrid!$A$1:$LI$1),FALSE)</f>
        <v>0.25419281319999998</v>
      </c>
      <c r="AA95" s="350">
        <f>VLOOKUP($E95,Hybrid!$1:$1048576,MATCH(DATE(AA$2,1,1),Hybrid!$A$1:$LI$1),FALSE)</f>
        <v>0.25600029629999999</v>
      </c>
      <c r="AB95" s="350">
        <f>VLOOKUP($E95,Hybrid!$1:$1048576,MATCH(DATE(AB$2,1,1),Hybrid!$A$1:$LI$1),FALSE)</f>
        <v>0.2577961587</v>
      </c>
      <c r="AC95" s="350">
        <f>VLOOKUP($E95,Hybrid!$1:$1048576,MATCH(DATE(AC$2,1,1),Hybrid!$A$1:$LI$1),FALSE)</f>
        <v>0.25958534830000002</v>
      </c>
      <c r="AD95" s="350">
        <f>VLOOKUP($E95,Hybrid!$1:$1048576,MATCH(DATE(AD$2,1,1),Hybrid!$A$1:$LI$1),FALSE)</f>
        <v>0.26136479509999999</v>
      </c>
      <c r="AE95" s="350">
        <f>VLOOKUP($E95,Hybrid!$1:$1048576,MATCH(DATE(AE$2,1,1),Hybrid!$A$1:$LI$1),FALSE)</f>
        <v>0.26199369389999999</v>
      </c>
      <c r="AF95" s="350">
        <f>VLOOKUP($E95,Hybrid!$1:$1048576,MATCH(DATE(AF$2,1,1),Hybrid!$A$1:$LI$1),FALSE)</f>
        <v>0.26319502589999999</v>
      </c>
      <c r="AG95" s="350">
        <f>VLOOKUP($E95,Hybrid!$1:$1048576,MATCH(DATE(AG$2,1,1),Hybrid!$A$1:$LI$1),FALSE)</f>
        <v>0.26439938079999997</v>
      </c>
      <c r="AH95" s="350">
        <f>VLOOKUP($E95,Hybrid!$1:$1048576,MATCH(DATE(AH$2,1,1),Hybrid!$A$1:$LI$1),FALSE)</f>
        <v>0.26563215299999998</v>
      </c>
      <c r="AI95" s="350">
        <f>VLOOKUP($E95,Hybrid!$1:$1048576,MATCH(DATE(AI$2,1,1),Hybrid!$A$1:$LI$1),FALSE)</f>
        <v>0.26690250380000002</v>
      </c>
      <c r="AJ95" s="350">
        <f>VLOOKUP($E95,Hybrid!$1:$1048576,MATCH(DATE(AJ$2,1,1),Hybrid!$A$1:$LI$1),FALSE)</f>
        <v>0.26820974549999999</v>
      </c>
      <c r="AK95" s="350">
        <f>VLOOKUP($E95,Hybrid!$1:$1048576,MATCH(DATE(AK$2,1,1),Hybrid!$A$1:$LI$1),FALSE)</f>
        <v>0.26954876750000001</v>
      </c>
      <c r="AL95" s="350">
        <f>VLOOKUP($E95,Hybrid!$1:$1048576,MATCH(DATE(AL$2,1,1),Hybrid!$A$1:$LI$1),FALSE)</f>
        <v>0.27091332210000002</v>
      </c>
      <c r="AM95" s="350">
        <f>VLOOKUP($E95,Hybrid!$1:$1048576,MATCH(DATE(AM$2,1,1),Hybrid!$A$1:$LI$1),FALSE)</f>
        <v>0.27229780739999998</v>
      </c>
      <c r="AN95" s="350">
        <f>VLOOKUP($E95,Hybrid!$1:$1048576,MATCH(DATE(AN$2,1,1),Hybrid!$A$1:$LI$1),FALSE)</f>
        <v>0.2736980014</v>
      </c>
      <c r="AO95" s="350">
        <f>VLOOKUP($E95,Hybrid!$1:$1048576,MATCH(DATE(AO$2,1,1),Hybrid!$A$1:$LI$1),FALSE)</f>
        <v>0.27511114349999999</v>
      </c>
      <c r="AP95" s="350">
        <f>VLOOKUP($E95,Hybrid!$1:$1048576,MATCH(DATE(AP$2,1,1),Hybrid!$A$1:$LI$1),FALSE)</f>
        <v>0.27627871580000002</v>
      </c>
      <c r="AQ95" s="350">
        <f>VLOOKUP($E95,Hybrid!$1:$1048576,MATCH(DATE(AQ$2,1,1),Hybrid!$A$1:$LI$1),FALSE)</f>
        <v>0.27745414309999999</v>
      </c>
      <c r="AR95" s="350">
        <f>VLOOKUP($E95,Hybrid!$1:$1048576,MATCH(DATE(AR$2,1,1),Hybrid!$A$1:$LI$1),FALSE)</f>
        <v>0.27864392360000001</v>
      </c>
      <c r="AS95" s="350">
        <f>VLOOKUP($E95,Hybrid!$1:$1048576,MATCH(DATE(AS$2,1,1),Hybrid!$A$1:$LI$1),FALSE)</f>
        <v>0.27985665030000001</v>
      </c>
      <c r="AT95" s="350">
        <f>VLOOKUP($E95,Hybrid!$1:$1048576,MATCH(DATE(AT$2,1,1),Hybrid!$A$1:$LI$1),FALSE)</f>
        <v>0.28109824</v>
      </c>
      <c r="AU95" s="350">
        <f>VLOOKUP($E95,Hybrid!$1:$1048576,MATCH(DATE(AU$2,1,1),Hybrid!$A$1:$LI$1),FALSE)</f>
        <v>0.2823725145</v>
      </c>
      <c r="AV95" s="350">
        <f>VLOOKUP($E95,Hybrid!$1:$1048576,MATCH(DATE(AV$2,1,1),Hybrid!$A$1:$LI$1),FALSE)</f>
        <v>0.28367309460000001</v>
      </c>
      <c r="AW95" s="350">
        <f>VLOOKUP($E95,Hybrid!$1:$1048576,MATCH(DATE(AW$2,1,1),Hybrid!$A$1:$LI$1),FALSE)</f>
        <v>0.28496447130000002</v>
      </c>
      <c r="AX95" s="350">
        <f>VLOOKUP($E95,Hybrid!$1:$1048576,MATCH(DATE(AX$2,1,1),Hybrid!$A$1:$LI$1),FALSE)</f>
        <v>0.2862392742</v>
      </c>
      <c r="AY95" s="350">
        <f>VLOOKUP($E95,Hybrid!$1:$1048576,MATCH(DATE(AY$2,1,1),Hybrid!$A$1:$LI$1),FALSE)</f>
        <v>0.28750398840000002</v>
      </c>
      <c r="AZ95" s="350">
        <f>VLOOKUP($E95,Hybrid!$1:$1048576,MATCH(DATE(AZ$2,1,1),Hybrid!$A$1:$LI$1),FALSE)</f>
        <v>0.28878984619999998</v>
      </c>
      <c r="BA95" s="350">
        <f>VLOOKUP($E95,Hybrid!$1:$1048576,MATCH(DATE(BA$2,1,1),Hybrid!$A$1:$LI$1),FALSE)</f>
        <v>0.29008262159999998</v>
      </c>
      <c r="BB95" s="350">
        <f>VLOOKUP($E95,Hybrid!$1:$1048576,MATCH(DATE(BB$2,1,1),Hybrid!$A$1:$LI$1),FALSE)</f>
        <v>0.29138518009999997</v>
      </c>
      <c r="BC95" s="350">
        <f>VLOOKUP($E95,Hybrid!$1:$1048576,MATCH(DATE(BC$2,1,1),Hybrid!$A$1:$LI$1),FALSE)</f>
        <v>0.29269692730000002</v>
      </c>
      <c r="BD95" s="350">
        <f>VLOOKUP($E95,Hybrid!$1:$1048576,MATCH(DATE(BD$2,1,1),Hybrid!$A$1:$LI$1),FALSE)</f>
        <v>0.294015256</v>
      </c>
      <c r="BE95" s="350">
        <f>VLOOKUP($E95,Hybrid!$1:$1048576,MATCH(DATE(BE$2,1,1),Hybrid!$A$1:$LI$1),FALSE)</f>
        <v>0.3250622473</v>
      </c>
      <c r="BF95" s="350">
        <f>VLOOKUP($E95,Hybrid!$1:$1048576,MATCH(DATE(BF$2,1,1),Hybrid!$A$1:$LI$1),FALSE)</f>
        <v>0.32765231979999998</v>
      </c>
      <c r="BG95" s="350">
        <f>VLOOKUP($E95,Hybrid!$1:$1048576,MATCH(DATE(BG$2,1,1),Hybrid!$A$1:$LI$1),FALSE)</f>
        <v>0.33029488959999997</v>
      </c>
      <c r="BH95" s="350">
        <f>VLOOKUP($E95,Hybrid!$1:$1048576,MATCH(DATE(BH$2,1,1),Hybrid!$A$1:$LI$1),FALSE)</f>
        <v>0.33299551869999999</v>
      </c>
      <c r="BI95" s="350">
        <f>VLOOKUP($E95,Hybrid!$1:$1048576,MATCH(DATE(BI$2,1,1),Hybrid!$A$1:$LI$1),FALSE)</f>
        <v>0.33575974669999997</v>
      </c>
    </row>
    <row r="96" spans="1:61" ht="15" customHeight="1" x14ac:dyDescent="0.35">
      <c r="A96" s="409"/>
      <c r="B96" s="416"/>
      <c r="C96" s="142"/>
      <c r="D96" s="103" t="s">
        <v>508</v>
      </c>
      <c r="E96" s="45" t="s">
        <v>414</v>
      </c>
      <c r="F96" s="351">
        <f>VLOOKUP($E96,Hybrid!$1:$1048576,MATCH(DATE(F$2,1,1),Hybrid!$A$1:$LI$1),FALSE)</f>
        <v>4.4415267600000002E-2</v>
      </c>
      <c r="G96" s="351">
        <f>VLOOKUP($E96,Hybrid!$1:$1048576,MATCH(DATE(G$2,1,1),Hybrid!$A$1:$LI$1),FALSE)</f>
        <v>5.0551677599999997E-2</v>
      </c>
      <c r="H96" s="351">
        <f>VLOOKUP($E96,Hybrid!$1:$1048576,MATCH(DATE(H$2,1,1),Hybrid!$A$1:$LI$1),FALSE)</f>
        <v>5.51992787E-2</v>
      </c>
      <c r="I96" s="351">
        <f>VLOOKUP($E96,Hybrid!$1:$1048576,MATCH(DATE(I$2,1,1),Hybrid!$A$1:$LI$1),FALSE)</f>
        <v>5.8778857800000001E-2</v>
      </c>
      <c r="J96" s="351">
        <f>VLOOKUP($E96,Hybrid!$1:$1048576,MATCH(DATE(J$2,1,1),Hybrid!$A$1:$LI$1),FALSE)</f>
        <v>6.16456752E-2</v>
      </c>
      <c r="K96" s="351">
        <f>VLOOKUP($E96,Hybrid!$1:$1048576,MATCH(DATE(K$2,1,1),Hybrid!$A$1:$LI$1),FALSE)</f>
        <v>6.4047989599999994E-2</v>
      </c>
      <c r="L96" s="351">
        <f>VLOOKUP($E96,Hybrid!$1:$1048576,MATCH(DATE(L$2,1,1),Hybrid!$A$1:$LI$1),FALSE)</f>
        <v>6.6052032299999994E-2</v>
      </c>
      <c r="M96" s="351">
        <f>VLOOKUP($E96,Hybrid!$1:$1048576,MATCH(DATE(M$2,1,1),Hybrid!$A$1:$LI$1),FALSE)</f>
        <v>6.7851051699999998E-2</v>
      </c>
      <c r="N96" s="351">
        <f>VLOOKUP($E96,Hybrid!$1:$1048576,MATCH(DATE(N$2,1,1),Hybrid!$A$1:$LI$1),FALSE)</f>
        <v>6.9512525199999994E-2</v>
      </c>
      <c r="O96" s="351">
        <f>VLOOKUP($E96,Hybrid!$1:$1048576,MATCH(DATE(O$2,1,1),Hybrid!$A$1:$LI$1),FALSE)</f>
        <v>7.1080635899999994E-2</v>
      </c>
      <c r="P96" s="351">
        <f>VLOOKUP($E96,Hybrid!$1:$1048576,MATCH(DATE(P$2,1,1),Hybrid!$A$1:$LI$1),FALSE)</f>
        <v>7.2760221400000005E-2</v>
      </c>
      <c r="Q96" s="351">
        <f>VLOOKUP($E96,Hybrid!$1:$1048576,MATCH(DATE(Q$2,1,1),Hybrid!$A$1:$LI$1),FALSE)</f>
        <v>7.4224752699999993E-2</v>
      </c>
      <c r="R96" s="351">
        <f>VLOOKUP($E96,Hybrid!$1:$1048576,MATCH(DATE(R$2,1,1),Hybrid!$A$1:$LI$1),FALSE)</f>
        <v>7.5650639399999997E-2</v>
      </c>
      <c r="S96" s="351">
        <f>VLOOKUP($E96,Hybrid!$1:$1048576,MATCH(DATE(S$2,1,1),Hybrid!$A$1:$LI$1),FALSE)</f>
        <v>7.7043710099999996E-2</v>
      </c>
      <c r="T96" s="351">
        <f>VLOOKUP($E96,Hybrid!$1:$1048576,MATCH(DATE(T$2,1,1),Hybrid!$A$1:$LI$1),FALSE)</f>
        <v>7.8411453699999994E-2</v>
      </c>
      <c r="U96" s="351">
        <f>VLOOKUP($E96,Hybrid!$1:$1048576,MATCH(DATE(U$2,1,1),Hybrid!$A$1:$LI$1),FALSE)</f>
        <v>7.9760835500000002E-2</v>
      </c>
      <c r="V96" s="351">
        <f>VLOOKUP($E96,Hybrid!$1:$1048576,MATCH(DATE(V$2,1,1),Hybrid!$A$1:$LI$1),FALSE)</f>
        <v>8.1097331199999997E-2</v>
      </c>
      <c r="W96" s="351">
        <f>VLOOKUP($E96,Hybrid!$1:$1048576,MATCH(DATE(W$2,1,1),Hybrid!$A$1:$LI$1),FALSE)</f>
        <v>8.2424812799999997E-2</v>
      </c>
      <c r="X96" s="351">
        <f>VLOOKUP($E96,Hybrid!$1:$1048576,MATCH(DATE(X$2,1,1),Hybrid!$A$1:$LI$1),FALSE)</f>
        <v>8.37458061E-2</v>
      </c>
      <c r="Y96" s="351">
        <f>VLOOKUP($E96,Hybrid!$1:$1048576,MATCH(DATE(Y$2,1,1),Hybrid!$A$1:$LI$1),FALSE)</f>
        <v>8.5061867200000002E-2</v>
      </c>
      <c r="Z96" s="351">
        <f>VLOOKUP($E96,Hybrid!$1:$1048576,MATCH(DATE(Z$2,1,1),Hybrid!$A$1:$LI$1),FALSE)</f>
        <v>8.6236489299999997E-2</v>
      </c>
      <c r="AA96" s="351">
        <f>VLOOKUP($E96,Hybrid!$1:$1048576,MATCH(DATE(AA$2,1,1),Hybrid!$A$1:$LI$1),FALSE)</f>
        <v>8.75416953E-2</v>
      </c>
      <c r="AB96" s="351">
        <f>VLOOKUP($E96,Hybrid!$1:$1048576,MATCH(DATE(AB$2,1,1),Hybrid!$A$1:$LI$1),FALSE)</f>
        <v>8.8847557899999999E-2</v>
      </c>
      <c r="AC96" s="351">
        <f>VLOOKUP($E96,Hybrid!$1:$1048576,MATCH(DATE(AC$2,1,1),Hybrid!$A$1:$LI$1),FALSE)</f>
        <v>9.0156336099999998E-2</v>
      </c>
      <c r="AD96" s="351">
        <f>VLOOKUP($E96,Hybrid!$1:$1048576,MATCH(DATE(AD$2,1,1),Hybrid!$A$1:$LI$1),FALSE)</f>
        <v>9.1467407000000001E-2</v>
      </c>
      <c r="AE96" s="351">
        <f>VLOOKUP($E96,Hybrid!$1:$1048576,MATCH(DATE(AE$2,1,1),Hybrid!$A$1:$LI$1),FALSE)</f>
        <v>9.2377602899999994E-2</v>
      </c>
      <c r="AF96" s="351">
        <f>VLOOKUP($E96,Hybrid!$1:$1048576,MATCH(DATE(AF$2,1,1),Hybrid!$A$1:$LI$1),FALSE)</f>
        <v>9.3489705899999997E-2</v>
      </c>
      <c r="AG96" s="351">
        <f>VLOOKUP($E96,Hybrid!$1:$1048576,MATCH(DATE(AG$2,1,1),Hybrid!$A$1:$LI$1),FALSE)</f>
        <v>9.4605332700000003E-2</v>
      </c>
      <c r="AH96" s="351">
        <f>VLOOKUP($E96,Hybrid!$1:$1048576,MATCH(DATE(AH$2,1,1),Hybrid!$A$1:$LI$1),FALSE)</f>
        <v>9.5734658099999995E-2</v>
      </c>
      <c r="AI96" s="351">
        <f>VLOOKUP($E96,Hybrid!$1:$1048576,MATCH(DATE(AI$2,1,1),Hybrid!$A$1:$LI$1),FALSE)</f>
        <v>9.6882083100000002E-2</v>
      </c>
      <c r="AJ96" s="351">
        <f>VLOOKUP($E96,Hybrid!$1:$1048576,MATCH(DATE(AJ$2,1,1),Hybrid!$A$1:$LI$1),FALSE)</f>
        <v>9.8048404300000003E-2</v>
      </c>
      <c r="AK96" s="351">
        <f>VLOOKUP($E96,Hybrid!$1:$1048576,MATCH(DATE(AK$2,1,1),Hybrid!$A$1:$LI$1),FALSE)</f>
        <v>9.9232743799999995E-2</v>
      </c>
      <c r="AL96" s="351">
        <f>VLOOKUP($E96,Hybrid!$1:$1048576,MATCH(DATE(AL$2,1,1),Hybrid!$A$1:$LI$1),FALSE)</f>
        <v>0.1004337453</v>
      </c>
      <c r="AM96" s="351">
        <f>VLOOKUP($E96,Hybrid!$1:$1048576,MATCH(DATE(AM$2,1,1),Hybrid!$A$1:$LI$1),FALSE)</f>
        <v>0.1016502321</v>
      </c>
      <c r="AN96" s="351">
        <f>VLOOKUP($E96,Hybrid!$1:$1048576,MATCH(DATE(AN$2,1,1),Hybrid!$A$1:$LI$1),FALSE)</f>
        <v>0.10288148480000001</v>
      </c>
      <c r="AO96" s="351">
        <f>VLOOKUP($E96,Hybrid!$1:$1048576,MATCH(DATE(AO$2,1,1),Hybrid!$A$1:$LI$1),FALSE)</f>
        <v>0.104127278</v>
      </c>
      <c r="AP96" s="351">
        <f>VLOOKUP($E96,Hybrid!$1:$1048576,MATCH(DATE(AP$2,1,1),Hybrid!$A$1:$LI$1),FALSE)</f>
        <v>0.1052895703</v>
      </c>
      <c r="AQ96" s="351">
        <f>VLOOKUP($E96,Hybrid!$1:$1048576,MATCH(DATE(AQ$2,1,1),Hybrid!$A$1:$LI$1),FALSE)</f>
        <v>0.1064639964</v>
      </c>
      <c r="AR96" s="351">
        <f>VLOOKUP($E96,Hybrid!$1:$1048576,MATCH(DATE(AR$2,1,1),Hybrid!$A$1:$LI$1),FALSE)</f>
        <v>0.1076536112</v>
      </c>
      <c r="AS96" s="351">
        <f>VLOOKUP($E96,Hybrid!$1:$1048576,MATCH(DATE(AS$2,1,1),Hybrid!$A$1:$LI$1),FALSE)</f>
        <v>0.10886246469999999</v>
      </c>
      <c r="AT96" s="351">
        <f>VLOOKUP($E96,Hybrid!$1:$1048576,MATCH(DATE(AT$2,1,1),Hybrid!$A$1:$LI$1),FALSE)</f>
        <v>0.1100936639</v>
      </c>
      <c r="AU96" s="351">
        <f>VLOOKUP($E96,Hybrid!$1:$1048576,MATCH(DATE(AU$2,1,1),Hybrid!$A$1:$LI$1),FALSE)</f>
        <v>0.1113486082</v>
      </c>
      <c r="AV96" s="351">
        <f>VLOOKUP($E96,Hybrid!$1:$1048576,MATCH(DATE(AV$2,1,1),Hybrid!$A$1:$LI$1),FALSE)</f>
        <v>0.1126237081</v>
      </c>
      <c r="AW96" s="351">
        <f>VLOOKUP($E96,Hybrid!$1:$1048576,MATCH(DATE(AW$2,1,1),Hybrid!$A$1:$LI$1),FALSE)</f>
        <v>0.11390556020000001</v>
      </c>
      <c r="AX96" s="351">
        <f>VLOOKUP($E96,Hybrid!$1:$1048576,MATCH(DATE(AX$2,1,1),Hybrid!$A$1:$LI$1),FALSE)</f>
        <v>0.1151924275</v>
      </c>
      <c r="AY96" s="351">
        <f>VLOOKUP($E96,Hybrid!$1:$1048576,MATCH(DATE(AY$2,1,1),Hybrid!$A$1:$LI$1),FALSE)</f>
        <v>0.11648813700000001</v>
      </c>
      <c r="AZ96" s="351">
        <f>VLOOKUP($E96,Hybrid!$1:$1048576,MATCH(DATE(AZ$2,1,1),Hybrid!$A$1:$LI$1),FALSE)</f>
        <v>0.1178064618</v>
      </c>
      <c r="BA96" s="351">
        <f>VLOOKUP($E96,Hybrid!$1:$1048576,MATCH(DATE(BA$2,1,1),Hybrid!$A$1:$LI$1),FALSE)</f>
        <v>0.1191425815</v>
      </c>
      <c r="BB96" s="351">
        <f>VLOOKUP($E96,Hybrid!$1:$1048576,MATCH(DATE(BB$2,1,1),Hybrid!$A$1:$LI$1),FALSE)</f>
        <v>0.1204983706</v>
      </c>
      <c r="BC96" s="351">
        <f>VLOOKUP($E96,Hybrid!$1:$1048576,MATCH(DATE(BC$2,1,1),Hybrid!$A$1:$LI$1),FALSE)</f>
        <v>0.1218741736</v>
      </c>
      <c r="BD96" s="351">
        <f>VLOOKUP($E96,Hybrid!$1:$1048576,MATCH(DATE(BD$2,1,1),Hybrid!$A$1:$LI$1),FALSE)</f>
        <v>0.12326943849999999</v>
      </c>
      <c r="BE96" s="351">
        <f>VLOOKUP($E96,Hybrid!$1:$1048576,MATCH(DATE(BE$2,1,1),Hybrid!$A$1:$LI$1),FALSE)</f>
        <v>0.13835806880000001</v>
      </c>
      <c r="BF96" s="351">
        <f>VLOOKUP($E96,Hybrid!$1:$1048576,MATCH(DATE(BF$2,1,1),Hybrid!$A$1:$LI$1),FALSE)</f>
        <v>0.14042442760000001</v>
      </c>
      <c r="BG96" s="351">
        <f>VLOOKUP($E96,Hybrid!$1:$1048576,MATCH(DATE(BG$2,1,1),Hybrid!$A$1:$LI$1),FALSE)</f>
        <v>0.14253499929999999</v>
      </c>
      <c r="BH96" s="351">
        <f>VLOOKUP($E96,Hybrid!$1:$1048576,MATCH(DATE(BH$2,1,1),Hybrid!$A$1:$LI$1),FALSE)</f>
        <v>0.14469292610000001</v>
      </c>
      <c r="BI96" s="351">
        <f>VLOOKUP($E96,Hybrid!$1:$1048576,MATCH(DATE(BI$2,1,1),Hybrid!$A$1:$LI$1),FALSE)</f>
        <v>0.14690140430000001</v>
      </c>
    </row>
    <row r="97" spans="1:61" ht="15" customHeight="1" x14ac:dyDescent="0.35">
      <c r="A97" s="409"/>
      <c r="B97" s="416"/>
      <c r="C97" s="142"/>
      <c r="D97" s="103" t="s">
        <v>509</v>
      </c>
      <c r="E97" s="45" t="s">
        <v>415</v>
      </c>
      <c r="F97" s="351">
        <f>VLOOKUP($E97,Hybrid!$1:$1048576,MATCH(DATE(F$2,1,1),Hybrid!$A$1:$LI$1),FALSE)</f>
        <v>4.2641164699999998E-2</v>
      </c>
      <c r="G97" s="351">
        <f>VLOOKUP($E97,Hybrid!$1:$1048576,MATCH(DATE(G$2,1,1),Hybrid!$A$1:$LI$1),FALSE)</f>
        <v>4.8477757199999999E-2</v>
      </c>
      <c r="H97" s="351">
        <f>VLOOKUP($E97,Hybrid!$1:$1048576,MATCH(DATE(H$2,1,1),Hybrid!$A$1:$LI$1),FALSE)</f>
        <v>5.2844089400000002E-2</v>
      </c>
      <c r="I97" s="351">
        <f>VLOOKUP($E97,Hybrid!$1:$1048576,MATCH(DATE(I$2,1,1),Hybrid!$A$1:$LI$1),FALSE)</f>
        <v>5.6156347400000001E-2</v>
      </c>
      <c r="J97" s="351">
        <f>VLOOKUP($E97,Hybrid!$1:$1048576,MATCH(DATE(J$2,1,1),Hybrid!$A$1:$LI$1),FALSE)</f>
        <v>5.8763527599999997E-2</v>
      </c>
      <c r="K97" s="351">
        <f>VLOOKUP($E97,Hybrid!$1:$1048576,MATCH(DATE(K$2,1,1),Hybrid!$A$1:$LI$1),FALSE)</f>
        <v>6.0908514900000002E-2</v>
      </c>
      <c r="L97" s="351">
        <f>VLOOKUP($E97,Hybrid!$1:$1048576,MATCH(DATE(L$2,1,1),Hybrid!$A$1:$LI$1),FALSE)</f>
        <v>6.26585744E-2</v>
      </c>
      <c r="M97" s="351">
        <f>VLOOKUP($E97,Hybrid!$1:$1048576,MATCH(DATE(M$2,1,1),Hybrid!$A$1:$LI$1),FALSE)</f>
        <v>6.4200119200000003E-2</v>
      </c>
      <c r="N97" s="351">
        <f>VLOOKUP($E97,Hybrid!$1:$1048576,MATCH(DATE(N$2,1,1),Hybrid!$A$1:$LI$1),FALSE)</f>
        <v>6.5598644999999997E-2</v>
      </c>
      <c r="O97" s="351">
        <f>VLOOKUP($E97,Hybrid!$1:$1048576,MATCH(DATE(O$2,1,1),Hybrid!$A$1:$LI$1),FALSE)</f>
        <v>6.6896825300000004E-2</v>
      </c>
      <c r="P97" s="351">
        <f>VLOOKUP($E97,Hybrid!$1:$1048576,MATCH(DATE(P$2,1,1),Hybrid!$A$1:$LI$1),FALSE)</f>
        <v>6.8287318400000005E-2</v>
      </c>
      <c r="Q97" s="351">
        <f>VLOOKUP($E97,Hybrid!$1:$1048576,MATCH(DATE(Q$2,1,1),Hybrid!$A$1:$LI$1),FALSE)</f>
        <v>6.9463457100000001E-2</v>
      </c>
      <c r="R97" s="351">
        <f>VLOOKUP($E97,Hybrid!$1:$1048576,MATCH(DATE(R$2,1,1),Hybrid!$A$1:$LI$1),FALSE)</f>
        <v>7.0591574099999999E-2</v>
      </c>
      <c r="S97" s="351">
        <f>VLOOKUP($E97,Hybrid!$1:$1048576,MATCH(DATE(S$2,1,1),Hybrid!$A$1:$LI$1),FALSE)</f>
        <v>7.1677331799999994E-2</v>
      </c>
      <c r="T97" s="351">
        <f>VLOOKUP($E97,Hybrid!$1:$1048576,MATCH(DATE(T$2,1,1),Hybrid!$A$1:$LI$1),FALSE)</f>
        <v>7.2727801499999994E-2</v>
      </c>
      <c r="U97" s="351">
        <f>VLOOKUP($E97,Hybrid!$1:$1048576,MATCH(DATE(U$2,1,1),Hybrid!$A$1:$LI$1),FALSE)</f>
        <v>7.3749466900000005E-2</v>
      </c>
      <c r="V97" s="351">
        <f>VLOOKUP($E97,Hybrid!$1:$1048576,MATCH(DATE(V$2,1,1),Hybrid!$A$1:$LI$1),FALSE)</f>
        <v>7.4747364199999999E-2</v>
      </c>
      <c r="W97" s="351">
        <f>VLOOKUP($E97,Hybrid!$1:$1048576,MATCH(DATE(W$2,1,1),Hybrid!$A$1:$LI$1),FALSE)</f>
        <v>7.5725004700000001E-2</v>
      </c>
      <c r="X97" s="351">
        <f>VLOOKUP($E97,Hybrid!$1:$1048576,MATCH(DATE(X$2,1,1),Hybrid!$A$1:$LI$1),FALSE)</f>
        <v>7.6684629700000007E-2</v>
      </c>
      <c r="Y97" s="351">
        <f>VLOOKUP($E97,Hybrid!$1:$1048576,MATCH(DATE(Y$2,1,1),Hybrid!$A$1:$LI$1),FALSE)</f>
        <v>7.7627567999999994E-2</v>
      </c>
      <c r="Z97" s="351">
        <f>VLOOKUP($E97,Hybrid!$1:$1048576,MATCH(DATE(Z$2,1,1),Hybrid!$A$1:$LI$1),FALSE)</f>
        <v>7.8429760099999996E-2</v>
      </c>
      <c r="AA97" s="351">
        <f>VLOOKUP($E97,Hybrid!$1:$1048576,MATCH(DATE(AA$2,1,1),Hybrid!$A$1:$LI$1),FALSE)</f>
        <v>7.9338949500000006E-2</v>
      </c>
      <c r="AB97" s="351">
        <f>VLOOKUP($E97,Hybrid!$1:$1048576,MATCH(DATE(AB$2,1,1),Hybrid!$A$1:$LI$1),FALSE)</f>
        <v>8.02362415E-2</v>
      </c>
      <c r="AC97" s="351">
        <f>VLOOKUP($E97,Hybrid!$1:$1048576,MATCH(DATE(AC$2,1,1),Hybrid!$A$1:$LI$1),FALSE)</f>
        <v>8.1123382600000002E-2</v>
      </c>
      <c r="AD97" s="351">
        <f>VLOOKUP($E97,Hybrid!$1:$1048576,MATCH(DATE(AD$2,1,1),Hybrid!$A$1:$LI$1),FALSE)</f>
        <v>8.1999560499999999E-2</v>
      </c>
      <c r="AE97" s="351">
        <f>VLOOKUP($E97,Hybrid!$1:$1048576,MATCH(DATE(AE$2,1,1),Hybrid!$A$1:$LI$1),FALSE)</f>
        <v>8.2505076900000002E-2</v>
      </c>
      <c r="AF97" s="351">
        <f>VLOOKUP($E97,Hybrid!$1:$1048576,MATCH(DATE(AF$2,1,1),Hybrid!$A$1:$LI$1),FALSE)</f>
        <v>8.3180487400000003E-2</v>
      </c>
      <c r="AG97" s="351">
        <f>VLOOKUP($E97,Hybrid!$1:$1048576,MATCH(DATE(AG$2,1,1),Hybrid!$A$1:$LI$1),FALSE)</f>
        <v>8.3847591999999999E-2</v>
      </c>
      <c r="AH97" s="351">
        <f>VLOOKUP($E97,Hybrid!$1:$1048576,MATCH(DATE(AH$2,1,1),Hybrid!$A$1:$LI$1),FALSE)</f>
        <v>8.4514938499999998E-2</v>
      </c>
      <c r="AI97" s="351">
        <f>VLOOKUP($E97,Hybrid!$1:$1048576,MATCH(DATE(AI$2,1,1),Hybrid!$A$1:$LI$1),FALSE)</f>
        <v>8.5185900600000003E-2</v>
      </c>
      <c r="AJ97" s="351">
        <f>VLOOKUP($E97,Hybrid!$1:$1048576,MATCH(DATE(AJ$2,1,1),Hybrid!$A$1:$LI$1),FALSE)</f>
        <v>8.5860655999999994E-2</v>
      </c>
      <c r="AK97" s="351">
        <f>VLOOKUP($E97,Hybrid!$1:$1048576,MATCH(DATE(AK$2,1,1),Hybrid!$A$1:$LI$1),FALSE)</f>
        <v>8.6537904499999999E-2</v>
      </c>
      <c r="AL97" s="351">
        <f>VLOOKUP($E97,Hybrid!$1:$1048576,MATCH(DATE(AL$2,1,1),Hybrid!$A$1:$LI$1),FALSE)</f>
        <v>8.7215919500000003E-2</v>
      </c>
      <c r="AM97" s="351">
        <f>VLOOKUP($E97,Hybrid!$1:$1048576,MATCH(DATE(AM$2,1,1),Hybrid!$A$1:$LI$1),FALSE)</f>
        <v>8.7893122500000004E-2</v>
      </c>
      <c r="AN97" s="351">
        <f>VLOOKUP($E97,Hybrid!$1:$1048576,MATCH(DATE(AN$2,1,1),Hybrid!$A$1:$LI$1),FALSE)</f>
        <v>8.8568323300000001E-2</v>
      </c>
      <c r="AO97" s="351">
        <f>VLOOKUP($E97,Hybrid!$1:$1048576,MATCH(DATE(AO$2,1,1),Hybrid!$A$1:$LI$1),FALSE)</f>
        <v>8.9240749800000005E-2</v>
      </c>
      <c r="AP97" s="351">
        <f>VLOOKUP($E97,Hybrid!$1:$1048576,MATCH(DATE(AP$2,1,1),Hybrid!$A$1:$LI$1),FALSE)</f>
        <v>8.9826344599999997E-2</v>
      </c>
      <c r="AQ97" s="351">
        <f>VLOOKUP($E97,Hybrid!$1:$1048576,MATCH(DATE(AQ$2,1,1),Hybrid!$A$1:$LI$1),FALSE)</f>
        <v>9.0407088499999996E-2</v>
      </c>
      <c r="AR97" s="351">
        <f>VLOOKUP($E97,Hybrid!$1:$1048576,MATCH(DATE(AR$2,1,1),Hybrid!$A$1:$LI$1),FALSE)</f>
        <v>9.0985099200000003E-2</v>
      </c>
      <c r="AS97" s="351">
        <f>VLOOKUP($E97,Hybrid!$1:$1048576,MATCH(DATE(AS$2,1,1),Hybrid!$A$1:$LI$1),FALSE)</f>
        <v>9.1563196900000005E-2</v>
      </c>
      <c r="AT97" s="351">
        <f>VLOOKUP($E97,Hybrid!$1:$1048576,MATCH(DATE(AT$2,1,1),Hybrid!$A$1:$LI$1),FALSE)</f>
        <v>9.2143316099999997E-2</v>
      </c>
      <c r="AU97" s="351">
        <f>VLOOKUP($E97,Hybrid!$1:$1048576,MATCH(DATE(AU$2,1,1),Hybrid!$A$1:$LI$1),FALSE)</f>
        <v>9.2726486100000005E-2</v>
      </c>
      <c r="AV97" s="351">
        <f>VLOOKUP($E97,Hybrid!$1:$1048576,MATCH(DATE(AV$2,1,1),Hybrid!$A$1:$LI$1),FALSE)</f>
        <v>9.3310201800000006E-2</v>
      </c>
      <c r="AW97" s="351">
        <f>VLOOKUP($E97,Hybrid!$1:$1048576,MATCH(DATE(AW$2,1,1),Hybrid!$A$1:$LI$1),FALSE)</f>
        <v>9.3882752200000003E-2</v>
      </c>
      <c r="AX97" s="351">
        <f>VLOOKUP($E97,Hybrid!$1:$1048576,MATCH(DATE(AX$2,1,1),Hybrid!$A$1:$LI$1),FALSE)</f>
        <v>9.4441733400000005E-2</v>
      </c>
      <c r="AY97" s="351">
        <f>VLOOKUP($E97,Hybrid!$1:$1048576,MATCH(DATE(AY$2,1,1),Hybrid!$A$1:$LI$1),FALSE)</f>
        <v>9.4989249999999997E-2</v>
      </c>
      <c r="AZ97" s="351">
        <f>VLOOKUP($E97,Hybrid!$1:$1048576,MATCH(DATE(AZ$2,1,1),Hybrid!$A$1:$LI$1),FALSE)</f>
        <v>9.5535509199999993E-2</v>
      </c>
      <c r="BA97" s="351">
        <f>VLOOKUP($E97,Hybrid!$1:$1048576,MATCH(DATE(BA$2,1,1),Hybrid!$A$1:$LI$1),FALSE)</f>
        <v>9.60756205E-2</v>
      </c>
      <c r="BB97" s="351">
        <f>VLOOKUP($E97,Hybrid!$1:$1048576,MATCH(DATE(BB$2,1,1),Hybrid!$A$1:$LI$1),FALSE)</f>
        <v>9.6610266900000005E-2</v>
      </c>
      <c r="BC97" s="351">
        <f>VLOOKUP($E97,Hybrid!$1:$1048576,MATCH(DATE(BC$2,1,1),Hybrid!$A$1:$LI$1),FALSE)</f>
        <v>9.7138939999999993E-2</v>
      </c>
      <c r="BD97" s="351">
        <f>VLOOKUP($E97,Hybrid!$1:$1048576,MATCH(DATE(BD$2,1,1),Hybrid!$A$1:$LI$1),FALSE)</f>
        <v>9.7660430199999995E-2</v>
      </c>
      <c r="BE97" s="351">
        <f>VLOOKUP($E97,Hybrid!$1:$1048576,MATCH(DATE(BE$2,1,1),Hybrid!$A$1:$LI$1),FALSE)</f>
        <v>0.10840596769999999</v>
      </c>
      <c r="BF97" s="351">
        <f>VLOOKUP($E97,Hybrid!$1:$1048576,MATCH(DATE(BF$2,1,1),Hybrid!$A$1:$LI$1),FALSE)</f>
        <v>0.1093429813</v>
      </c>
      <c r="BG97" s="351">
        <f>VLOOKUP($E97,Hybrid!$1:$1048576,MATCH(DATE(BG$2,1,1),Hybrid!$A$1:$LI$1),FALSE)</f>
        <v>0.1102870281</v>
      </c>
      <c r="BH97" s="351">
        <f>VLOOKUP($E97,Hybrid!$1:$1048576,MATCH(DATE(BH$2,1,1),Hybrid!$A$1:$LI$1),FALSE)</f>
        <v>0.1112396056</v>
      </c>
      <c r="BI97" s="351">
        <f>VLOOKUP($E97,Hybrid!$1:$1048576,MATCH(DATE(BI$2,1,1),Hybrid!$A$1:$LI$1),FALSE)</f>
        <v>0.1122021887</v>
      </c>
    </row>
    <row r="98" spans="1:61" ht="15" customHeight="1" x14ac:dyDescent="0.35">
      <c r="A98" s="409"/>
      <c r="B98" s="416"/>
      <c r="C98" s="142"/>
      <c r="D98" s="103" t="s">
        <v>510</v>
      </c>
      <c r="E98" s="45" t="s">
        <v>416</v>
      </c>
      <c r="F98" s="351">
        <f>VLOOKUP($E98,Hybrid!$1:$1048576,MATCH(DATE(F$2,1,1),Hybrid!$A$1:$LI$1),FALSE)</f>
        <v>2.9515972800000002E-2</v>
      </c>
      <c r="G98" s="351">
        <f>VLOOKUP($E98,Hybrid!$1:$1048576,MATCH(DATE(G$2,1,1),Hybrid!$A$1:$LI$1),FALSE)</f>
        <v>3.35184158E-2</v>
      </c>
      <c r="H98" s="351">
        <f>VLOOKUP($E98,Hybrid!$1:$1048576,MATCH(DATE(H$2,1,1),Hybrid!$A$1:$LI$1),FALSE)</f>
        <v>3.6475284099999998E-2</v>
      </c>
      <c r="I98" s="351">
        <f>VLOOKUP($E98,Hybrid!$1:$1048576,MATCH(DATE(I$2,1,1),Hybrid!$A$1:$LI$1),FALSE)</f>
        <v>3.8683261900000002E-2</v>
      </c>
      <c r="J98" s="351">
        <f>VLOOKUP($E98,Hybrid!$1:$1048576,MATCH(DATE(J$2,1,1),Hybrid!$A$1:$LI$1),FALSE)</f>
        <v>4.0389518499999999E-2</v>
      </c>
      <c r="K98" s="351">
        <f>VLOOKUP($E98,Hybrid!$1:$1048576,MATCH(DATE(K$2,1,1),Hybrid!$A$1:$LI$1),FALSE)</f>
        <v>4.1765402100000001E-2</v>
      </c>
      <c r="L98" s="351">
        <f>VLOOKUP($E98,Hybrid!$1:$1048576,MATCH(DATE(L$2,1,1),Hybrid!$A$1:$LI$1),FALSE)</f>
        <v>4.2860066000000002E-2</v>
      </c>
      <c r="M98" s="351">
        <f>VLOOKUP($E98,Hybrid!$1:$1048576,MATCH(DATE(M$2,1,1),Hybrid!$A$1:$LI$1),FALSE)</f>
        <v>4.3803212699999997E-2</v>
      </c>
      <c r="N98" s="351">
        <f>VLOOKUP($E98,Hybrid!$1:$1048576,MATCH(DATE(N$2,1,1),Hybrid!$A$1:$LI$1),FALSE)</f>
        <v>4.4640724499999999E-2</v>
      </c>
      <c r="O98" s="351">
        <f>VLOOKUP($E98,Hybrid!$1:$1048576,MATCH(DATE(O$2,1,1),Hybrid!$A$1:$LI$1),FALSE)</f>
        <v>4.5402376299999998E-2</v>
      </c>
      <c r="P98" s="351">
        <f>VLOOKUP($E98,Hybrid!$1:$1048576,MATCH(DATE(P$2,1,1),Hybrid!$A$1:$LI$1),FALSE)</f>
        <v>4.62189197E-2</v>
      </c>
      <c r="Q98" s="351">
        <f>VLOOKUP($E98,Hybrid!$1:$1048576,MATCH(DATE(Q$2,1,1),Hybrid!$A$1:$LI$1),FALSE)</f>
        <v>4.6882732500000003E-2</v>
      </c>
      <c r="R98" s="351">
        <f>VLOOKUP($E98,Hybrid!$1:$1048576,MATCH(DATE(R$2,1,1),Hybrid!$A$1:$LI$1),FALSE)</f>
        <v>4.7506988999999999E-2</v>
      </c>
      <c r="S98" s="351">
        <f>VLOOKUP($E98,Hybrid!$1:$1048576,MATCH(DATE(S$2,1,1),Hybrid!$A$1:$LI$1),FALSE)</f>
        <v>4.8095733500000001E-2</v>
      </c>
      <c r="T98" s="351">
        <f>VLOOKUP($E98,Hybrid!$1:$1048576,MATCH(DATE(T$2,1,1),Hybrid!$A$1:$LI$1),FALSE)</f>
        <v>4.8653868599999997E-2</v>
      </c>
      <c r="U98" s="351">
        <f>VLOOKUP($E98,Hybrid!$1:$1048576,MATCH(DATE(U$2,1,1),Hybrid!$A$1:$LI$1),FALSE)</f>
        <v>4.9185838500000002E-2</v>
      </c>
      <c r="V98" s="351">
        <f>VLOOKUP($E98,Hybrid!$1:$1048576,MATCH(DATE(V$2,1,1),Hybrid!$A$1:$LI$1),FALSE)</f>
        <v>4.9695079400000002E-2</v>
      </c>
      <c r="W98" s="351">
        <f>VLOOKUP($E98,Hybrid!$1:$1048576,MATCH(DATE(W$2,1,1),Hybrid!$A$1:$LI$1),FALSE)</f>
        <v>5.0183986399999998E-2</v>
      </c>
      <c r="X98" s="351">
        <f>VLOOKUP($E98,Hybrid!$1:$1048576,MATCH(DATE(X$2,1,1),Hybrid!$A$1:$LI$1),FALSE)</f>
        <v>5.0654094699999999E-2</v>
      </c>
      <c r="Y98" s="351">
        <f>VLOOKUP($E98,Hybrid!$1:$1048576,MATCH(DATE(Y$2,1,1),Hybrid!$A$1:$LI$1),FALSE)</f>
        <v>5.11063239E-2</v>
      </c>
      <c r="Z98" s="351">
        <f>VLOOKUP($E98,Hybrid!$1:$1048576,MATCH(DATE(Z$2,1,1),Hybrid!$A$1:$LI$1),FALSE)</f>
        <v>5.1459440699999998E-2</v>
      </c>
      <c r="AA98" s="351">
        <f>VLOOKUP($E98,Hybrid!$1:$1048576,MATCH(DATE(AA$2,1,1),Hybrid!$A$1:$LI$1),FALSE)</f>
        <v>5.1876327E-2</v>
      </c>
      <c r="AB98" s="351">
        <f>VLOOKUP($E98,Hybrid!$1:$1048576,MATCH(DATE(AB$2,1,1),Hybrid!$A$1:$LI$1),FALSE)</f>
        <v>5.2278612600000003E-2</v>
      </c>
      <c r="AC98" s="351">
        <f>VLOOKUP($E98,Hybrid!$1:$1048576,MATCH(DATE(AC$2,1,1),Hybrid!$A$1:$LI$1),FALSE)</f>
        <v>5.2667363299999999E-2</v>
      </c>
      <c r="AD98" s="351">
        <f>VLOOKUP($E98,Hybrid!$1:$1048576,MATCH(DATE(AD$2,1,1),Hybrid!$A$1:$LI$1),FALSE)</f>
        <v>5.3042010799999997E-2</v>
      </c>
      <c r="AE98" s="351">
        <f>VLOOKUP($E98,Hybrid!$1:$1048576,MATCH(DATE(AE$2,1,1),Hybrid!$A$1:$LI$1),FALSE)</f>
        <v>5.3171109799999998E-2</v>
      </c>
      <c r="AF98" s="351">
        <f>VLOOKUP($E98,Hybrid!$1:$1048576,MATCH(DATE(AF$2,1,1),Hybrid!$A$1:$LI$1),FALSE)</f>
        <v>5.34045379E-2</v>
      </c>
      <c r="AG98" s="351">
        <f>VLOOKUP($E98,Hybrid!$1:$1048576,MATCH(DATE(AG$2,1,1),Hybrid!$A$1:$LI$1),FALSE)</f>
        <v>5.3626915099999999E-2</v>
      </c>
      <c r="AH98" s="351">
        <f>VLOOKUP($E98,Hybrid!$1:$1048576,MATCH(DATE(AH$2,1,1),Hybrid!$A$1:$LI$1),FALSE)</f>
        <v>5.3843527699999998E-2</v>
      </c>
      <c r="AI98" s="351">
        <f>VLOOKUP($E98,Hybrid!$1:$1048576,MATCH(DATE(AI$2,1,1),Hybrid!$A$1:$LI$1),FALSE)</f>
        <v>5.4056325199999998E-2</v>
      </c>
      <c r="AJ98" s="351">
        <f>VLOOKUP($E98,Hybrid!$1:$1048576,MATCH(DATE(AJ$2,1,1),Hybrid!$A$1:$LI$1),FALSE)</f>
        <v>5.4265221299999999E-2</v>
      </c>
      <c r="AK98" s="351">
        <f>VLOOKUP($E98,Hybrid!$1:$1048576,MATCH(DATE(AK$2,1,1),Hybrid!$A$1:$LI$1),FALSE)</f>
        <v>5.4469197900000002E-2</v>
      </c>
      <c r="AL98" s="351">
        <f>VLOOKUP($E98,Hybrid!$1:$1048576,MATCH(DATE(AL$2,1,1),Hybrid!$A$1:$LI$1),FALSE)</f>
        <v>5.4666972699999997E-2</v>
      </c>
      <c r="AM98" s="351">
        <f>VLOOKUP($E98,Hybrid!$1:$1048576,MATCH(DATE(AM$2,1,1),Hybrid!$A$1:$LI$1),FALSE)</f>
        <v>5.4857362100000001E-2</v>
      </c>
      <c r="AN98" s="351">
        <f>VLOOKUP($E98,Hybrid!$1:$1048576,MATCH(DATE(AN$2,1,1),Hybrid!$A$1:$LI$1),FALSE)</f>
        <v>5.5039431600000001E-2</v>
      </c>
      <c r="AO98" s="351">
        <f>VLOOKUP($E98,Hybrid!$1:$1048576,MATCH(DATE(AO$2,1,1),Hybrid!$A$1:$LI$1),FALSE)</f>
        <v>5.5212513999999997E-2</v>
      </c>
      <c r="AP98" s="351">
        <f>VLOOKUP($E98,Hybrid!$1:$1048576,MATCH(DATE(AP$2,1,1),Hybrid!$A$1:$LI$1),FALSE)</f>
        <v>5.53247579E-2</v>
      </c>
      <c r="AQ98" s="351">
        <f>VLOOKUP($E98,Hybrid!$1:$1048576,MATCH(DATE(AQ$2,1,1),Hybrid!$A$1:$LI$1),FALSE)</f>
        <v>5.5427074E-2</v>
      </c>
      <c r="AR98" s="351">
        <f>VLOOKUP($E98,Hybrid!$1:$1048576,MATCH(DATE(AR$2,1,1),Hybrid!$A$1:$LI$1),FALSE)</f>
        <v>5.5520654400000001E-2</v>
      </c>
      <c r="AS98" s="351">
        <f>VLOOKUP($E98,Hybrid!$1:$1048576,MATCH(DATE(AS$2,1,1),Hybrid!$A$1:$LI$1),FALSE)</f>
        <v>5.5607047999999999E-2</v>
      </c>
      <c r="AT98" s="351">
        <f>VLOOKUP($E98,Hybrid!$1:$1048576,MATCH(DATE(AT$2,1,1),Hybrid!$A$1:$LI$1),FALSE)</f>
        <v>5.5687223899999999E-2</v>
      </c>
      <c r="AU98" s="351">
        <f>VLOOKUP($E98,Hybrid!$1:$1048576,MATCH(DATE(AU$2,1,1),Hybrid!$A$1:$LI$1),FALSE)</f>
        <v>5.5761924800000001E-2</v>
      </c>
      <c r="AV98" s="351">
        <f>VLOOKUP($E98,Hybrid!$1:$1048576,MATCH(DATE(AV$2,1,1),Hybrid!$A$1:$LI$1),FALSE)</f>
        <v>5.5830133599999998E-2</v>
      </c>
      <c r="AW98" s="351">
        <f>VLOOKUP($E98,Hybrid!$1:$1048576,MATCH(DATE(AW$2,1,1),Hybrid!$A$1:$LI$1),FALSE)</f>
        <v>5.5884691E-2</v>
      </c>
      <c r="AX98" s="351">
        <f>VLOOKUP($E98,Hybrid!$1:$1048576,MATCH(DATE(AX$2,1,1),Hybrid!$A$1:$LI$1),FALSE)</f>
        <v>5.5923814400000001E-2</v>
      </c>
      <c r="AY98" s="351">
        <f>VLOOKUP($E98,Hybrid!$1:$1048576,MATCH(DATE(AY$2,1,1),Hybrid!$A$1:$LI$1),FALSE)</f>
        <v>5.5948382499999998E-2</v>
      </c>
      <c r="AZ98" s="351">
        <f>VLOOKUP($E98,Hybrid!$1:$1048576,MATCH(DATE(AZ$2,1,1),Hybrid!$A$1:$LI$1),FALSE)</f>
        <v>5.5964066799999997E-2</v>
      </c>
      <c r="BA98" s="351">
        <f>VLOOKUP($E98,Hybrid!$1:$1048576,MATCH(DATE(BA$2,1,1),Hybrid!$A$1:$LI$1),FALSE)</f>
        <v>5.5967707399999997E-2</v>
      </c>
      <c r="BB98" s="351">
        <f>VLOOKUP($E98,Hybrid!$1:$1048576,MATCH(DATE(BB$2,1,1),Hybrid!$A$1:$LI$1),FALSE)</f>
        <v>5.5959515199999997E-2</v>
      </c>
      <c r="BC98" s="351">
        <f>VLOOKUP($E98,Hybrid!$1:$1048576,MATCH(DATE(BC$2,1,1),Hybrid!$A$1:$LI$1),FALSE)</f>
        <v>5.5939052900000001E-2</v>
      </c>
      <c r="BD98" s="351">
        <f>VLOOKUP($E98,Hybrid!$1:$1048576,MATCH(DATE(BD$2,1,1),Hybrid!$A$1:$LI$1),FALSE)</f>
        <v>5.5905508100000001E-2</v>
      </c>
      <c r="BE98" s="351">
        <f>VLOOKUP($E98,Hybrid!$1:$1048576,MATCH(DATE(BE$2,1,1),Hybrid!$A$1:$LI$1),FALSE)</f>
        <v>6.1365933599999999E-2</v>
      </c>
      <c r="BF98" s="351">
        <f>VLOOKUP($E98,Hybrid!$1:$1048576,MATCH(DATE(BF$2,1,1),Hybrid!$A$1:$LI$1),FALSE)</f>
        <v>6.1516141599999997E-2</v>
      </c>
      <c r="BG98" s="351">
        <f>VLOOKUP($E98,Hybrid!$1:$1048576,MATCH(DATE(BG$2,1,1),Hybrid!$A$1:$LI$1),FALSE)</f>
        <v>6.1659770799999999E-2</v>
      </c>
      <c r="BH98" s="351">
        <f>VLOOKUP($E98,Hybrid!$1:$1048576,MATCH(DATE(BH$2,1,1),Hybrid!$A$1:$LI$1),FALSE)</f>
        <v>6.1797498100000001E-2</v>
      </c>
      <c r="BI98" s="351">
        <f>VLOOKUP($E98,Hybrid!$1:$1048576,MATCH(DATE(BI$2,1,1),Hybrid!$A$1:$LI$1),FALSE)</f>
        <v>6.1929970199999997E-2</v>
      </c>
    </row>
    <row r="99" spans="1:61" ht="15" customHeight="1" x14ac:dyDescent="0.35">
      <c r="A99" s="409"/>
      <c r="B99" s="416"/>
      <c r="C99" s="142"/>
      <c r="D99" s="103" t="s">
        <v>511</v>
      </c>
      <c r="E99" s="45" t="s">
        <v>417</v>
      </c>
      <c r="F99" s="351">
        <f>VLOOKUP($E99,Hybrid!$1:$1048576,MATCH(DATE(F$2,1,1),Hybrid!$A$1:$LI$1),FALSE)</f>
        <v>1.6359395299999999E-2</v>
      </c>
      <c r="G99" s="351">
        <f>VLOOKUP($E99,Hybrid!$1:$1048576,MATCH(DATE(G$2,1,1),Hybrid!$A$1:$LI$1),FALSE)</f>
        <v>1.8481418900000001E-2</v>
      </c>
      <c r="H99" s="351">
        <f>VLOOKUP($E99,Hybrid!$1:$1048576,MATCH(DATE(H$2,1,1),Hybrid!$A$1:$LI$1),FALSE)</f>
        <v>1.9953837299999999E-2</v>
      </c>
      <c r="I99" s="351">
        <f>VLOOKUP($E99,Hybrid!$1:$1048576,MATCH(DATE(I$2,1,1),Hybrid!$A$1:$LI$1),FALSE)</f>
        <v>2.0964429600000001E-2</v>
      </c>
      <c r="J99" s="351">
        <f>VLOOKUP($E99,Hybrid!$1:$1048576,MATCH(DATE(J$2,1,1),Hybrid!$A$1:$LI$1),FALSE)</f>
        <v>2.16656473E-2</v>
      </c>
      <c r="K99" s="351">
        <f>VLOOKUP($E99,Hybrid!$1:$1048576,MATCH(DATE(K$2,1,1),Hybrid!$A$1:$LI$1),FALSE)</f>
        <v>2.21616112E-2</v>
      </c>
      <c r="L99" s="351">
        <f>VLOOKUP($E99,Hybrid!$1:$1048576,MATCH(DATE(L$2,1,1),Hybrid!$A$1:$LI$1),FALSE)</f>
        <v>2.2486816100000001E-2</v>
      </c>
      <c r="M99" s="351">
        <f>VLOOKUP($E99,Hybrid!$1:$1048576,MATCH(DATE(M$2,1,1),Hybrid!$A$1:$LI$1),FALSE)</f>
        <v>2.27153652E-2</v>
      </c>
      <c r="N99" s="351">
        <f>VLOOKUP($E99,Hybrid!$1:$1048576,MATCH(DATE(N$2,1,1),Hybrid!$A$1:$LI$1),FALSE)</f>
        <v>2.28744977E-2</v>
      </c>
      <c r="O99" s="351">
        <f>VLOOKUP($E99,Hybrid!$1:$1048576,MATCH(DATE(O$2,1,1),Hybrid!$A$1:$LI$1),FALSE)</f>
        <v>2.2981703900000001E-2</v>
      </c>
      <c r="P99" s="351">
        <f>VLOOKUP($E99,Hybrid!$1:$1048576,MATCH(DATE(P$2,1,1),Hybrid!$A$1:$LI$1),FALSE)</f>
        <v>2.31036344E-2</v>
      </c>
      <c r="Q99" s="351">
        <f>VLOOKUP($E99,Hybrid!$1:$1048576,MATCH(DATE(Q$2,1,1),Hybrid!$A$1:$LI$1),FALSE)</f>
        <v>2.3136832999999999E-2</v>
      </c>
      <c r="R99" s="351">
        <f>VLOOKUP($E99,Hybrid!$1:$1048576,MATCH(DATE(R$2,1,1),Hybrid!$A$1:$LI$1),FALSE)</f>
        <v>2.31396608E-2</v>
      </c>
      <c r="S99" s="351">
        <f>VLOOKUP($E99,Hybrid!$1:$1048576,MATCH(DATE(S$2,1,1),Hybrid!$A$1:$LI$1),FALSE)</f>
        <v>2.31150405E-2</v>
      </c>
      <c r="T99" s="351">
        <f>VLOOKUP($E99,Hybrid!$1:$1048576,MATCH(DATE(T$2,1,1),Hybrid!$A$1:$LI$1),FALSE)</f>
        <v>2.3066105999999999E-2</v>
      </c>
      <c r="U99" s="351">
        <f>VLOOKUP($E99,Hybrid!$1:$1048576,MATCH(DATE(U$2,1,1),Hybrid!$A$1:$LI$1),FALSE)</f>
        <v>2.2995630499999999E-2</v>
      </c>
      <c r="V99" s="351">
        <f>VLOOKUP($E99,Hybrid!$1:$1048576,MATCH(DATE(V$2,1,1),Hybrid!$A$1:$LI$1),FALSE)</f>
        <v>2.2905823400000001E-2</v>
      </c>
      <c r="W99" s="351">
        <f>VLOOKUP($E99,Hybrid!$1:$1048576,MATCH(DATE(W$2,1,1),Hybrid!$A$1:$LI$1),FALSE)</f>
        <v>2.2798356799999999E-2</v>
      </c>
      <c r="X99" s="351">
        <f>VLOOKUP($E99,Hybrid!$1:$1048576,MATCH(DATE(X$2,1,1),Hybrid!$A$1:$LI$1),FALSE)</f>
        <v>2.2674475600000001E-2</v>
      </c>
      <c r="Y99" s="351">
        <f>VLOOKUP($E99,Hybrid!$1:$1048576,MATCH(DATE(Y$2,1,1),Hybrid!$A$1:$LI$1),FALSE)</f>
        <v>2.25351235E-2</v>
      </c>
      <c r="Z99" s="351">
        <f>VLOOKUP($E99,Hybrid!$1:$1048576,MATCH(DATE(Z$2,1,1),Hybrid!$A$1:$LI$1),FALSE)</f>
        <v>2.23457967E-2</v>
      </c>
      <c r="AA99" s="351">
        <f>VLOOKUP($E99,Hybrid!$1:$1048576,MATCH(DATE(AA$2,1,1),Hybrid!$A$1:$LI$1),FALSE)</f>
        <v>2.2178306599999999E-2</v>
      </c>
      <c r="AB99" s="351">
        <f>VLOOKUP($E99,Hybrid!$1:$1048576,MATCH(DATE(AB$2,1,1),Hybrid!$A$1:$LI$1),FALSE)</f>
        <v>2.1998362699999999E-2</v>
      </c>
      <c r="AC99" s="351">
        <f>VLOOKUP($E99,Hybrid!$1:$1048576,MATCH(DATE(AC$2,1,1),Hybrid!$A$1:$LI$1),FALSE)</f>
        <v>2.1806732400000001E-2</v>
      </c>
      <c r="AD99" s="351">
        <f>VLOOKUP($E99,Hybrid!$1:$1048576,MATCH(DATE(AD$2,1,1),Hybrid!$A$1:$LI$1),FALSE)</f>
        <v>2.1603567000000001E-2</v>
      </c>
      <c r="AE99" s="351">
        <f>VLOOKUP($E99,Hybrid!$1:$1048576,MATCH(DATE(AE$2,1,1),Hybrid!$A$1:$LI$1),FALSE)</f>
        <v>2.1297276899999999E-2</v>
      </c>
      <c r="AF99" s="351">
        <f>VLOOKUP($E99,Hybrid!$1:$1048576,MATCH(DATE(AF$2,1,1),Hybrid!$A$1:$LI$1),FALSE)</f>
        <v>2.1031114699999999E-2</v>
      </c>
      <c r="AG99" s="351">
        <f>VLOOKUP($E99,Hybrid!$1:$1048576,MATCH(DATE(AG$2,1,1),Hybrid!$A$1:$LI$1),FALSE)</f>
        <v>2.0758269900000001E-2</v>
      </c>
      <c r="AH99" s="351">
        <f>VLOOKUP($E99,Hybrid!$1:$1048576,MATCH(DATE(AH$2,1,1),Hybrid!$A$1:$LI$1),FALSE)</f>
        <v>2.0480857500000001E-2</v>
      </c>
      <c r="AI99" s="351">
        <f>VLOOKUP($E99,Hybrid!$1:$1048576,MATCH(DATE(AI$2,1,1),Hybrid!$A$1:$LI$1),FALSE)</f>
        <v>2.01996747E-2</v>
      </c>
      <c r="AJ99" s="351">
        <f>VLOOKUP($E99,Hybrid!$1:$1048576,MATCH(DATE(AJ$2,1,1),Hybrid!$A$1:$LI$1),FALSE)</f>
        <v>1.9914767100000001E-2</v>
      </c>
      <c r="AK99" s="351">
        <f>VLOOKUP($E99,Hybrid!$1:$1048576,MATCH(DATE(AK$2,1,1),Hybrid!$A$1:$LI$1),FALSE)</f>
        <v>1.9625864199999999E-2</v>
      </c>
      <c r="AL99" s="351">
        <f>VLOOKUP($E99,Hybrid!$1:$1048576,MATCH(DATE(AL$2,1,1),Hybrid!$A$1:$LI$1),FALSE)</f>
        <v>1.93326295E-2</v>
      </c>
      <c r="AM99" s="351">
        <f>VLOOKUP($E99,Hybrid!$1:$1048576,MATCH(DATE(AM$2,1,1),Hybrid!$A$1:$LI$1),FALSE)</f>
        <v>1.90347921E-2</v>
      </c>
      <c r="AN99" s="351">
        <f>VLOOKUP($E99,Hybrid!$1:$1048576,MATCH(DATE(AN$2,1,1),Hybrid!$A$1:$LI$1),FALSE)</f>
        <v>1.8732199200000001E-2</v>
      </c>
      <c r="AO99" s="351">
        <f>VLOOKUP($E99,Hybrid!$1:$1048576,MATCH(DATE(AO$2,1,1),Hybrid!$A$1:$LI$1),FALSE)</f>
        <v>1.8424821099999999E-2</v>
      </c>
      <c r="AP99" s="351">
        <f>VLOOKUP($E99,Hybrid!$1:$1048576,MATCH(DATE(AP$2,1,1),Hybrid!$A$1:$LI$1),FALSE)</f>
        <v>1.8096066399999999E-2</v>
      </c>
      <c r="AQ99" s="351">
        <f>VLOOKUP($E99,Hybrid!$1:$1048576,MATCH(DATE(AQ$2,1,1),Hybrid!$A$1:$LI$1),FALSE)</f>
        <v>1.7763672899999999E-2</v>
      </c>
      <c r="AR99" s="351">
        <f>VLOOKUP($E99,Hybrid!$1:$1048576,MATCH(DATE(AR$2,1,1),Hybrid!$A$1:$LI$1),FALSE)</f>
        <v>1.74283371E-2</v>
      </c>
      <c r="AS99" s="351">
        <f>VLOOKUP($E99,Hybrid!$1:$1048576,MATCH(DATE(AS$2,1,1),Hybrid!$A$1:$LI$1),FALSE)</f>
        <v>1.7090777299999999E-2</v>
      </c>
      <c r="AT99" s="351">
        <f>VLOOKUP($E99,Hybrid!$1:$1048576,MATCH(DATE(AT$2,1,1),Hybrid!$A$1:$LI$1),FALSE)</f>
        <v>1.6751491699999999E-2</v>
      </c>
      <c r="AU99" s="351">
        <f>VLOOKUP($E99,Hybrid!$1:$1048576,MATCH(DATE(AU$2,1,1),Hybrid!$A$1:$LI$1),FALSE)</f>
        <v>1.6411346199999999E-2</v>
      </c>
      <c r="AV99" s="351">
        <f>VLOOKUP($E99,Hybrid!$1:$1048576,MATCH(DATE(AV$2,1,1),Hybrid!$A$1:$LI$1),FALSE)</f>
        <v>1.60711363E-2</v>
      </c>
      <c r="AW99" s="351">
        <f>VLOOKUP($E99,Hybrid!$1:$1048576,MATCH(DATE(AW$2,1,1),Hybrid!$A$1:$LI$1),FALSE)</f>
        <v>1.5729007199999999E-2</v>
      </c>
      <c r="AX99" s="351">
        <f>VLOOKUP($E99,Hybrid!$1:$1048576,MATCH(DATE(AX$2,1,1),Hybrid!$A$1:$LI$1),FALSE)</f>
        <v>1.5384429999999999E-2</v>
      </c>
      <c r="AY99" s="351">
        <f>VLOOKUP($E99,Hybrid!$1:$1048576,MATCH(DATE(AY$2,1,1),Hybrid!$A$1:$LI$1),FALSE)</f>
        <v>1.50376442E-2</v>
      </c>
      <c r="AZ99" s="351">
        <f>VLOOKUP($E99,Hybrid!$1:$1048576,MATCH(DATE(AZ$2,1,1),Hybrid!$A$1:$LI$1),FALSE)</f>
        <v>1.46902497E-2</v>
      </c>
      <c r="BA99" s="351">
        <f>VLOOKUP($E99,Hybrid!$1:$1048576,MATCH(DATE(BA$2,1,1),Hybrid!$A$1:$LI$1),FALSE)</f>
        <v>1.43415817E-2</v>
      </c>
      <c r="BB99" s="351">
        <f>VLOOKUP($E99,Hybrid!$1:$1048576,MATCH(DATE(BB$2,1,1),Hybrid!$A$1:$LI$1),FALSE)</f>
        <v>1.3992005199999999E-2</v>
      </c>
      <c r="BC99" s="351">
        <f>VLOOKUP($E99,Hybrid!$1:$1048576,MATCH(DATE(BC$2,1,1),Hybrid!$A$1:$LI$1),FALSE)</f>
        <v>1.3641781299999999E-2</v>
      </c>
      <c r="BD99" s="351">
        <f>VLOOKUP($E99,Hybrid!$1:$1048576,MATCH(DATE(BD$2,1,1),Hybrid!$A$1:$LI$1),FALSE)</f>
        <v>1.32911165E-2</v>
      </c>
      <c r="BE99" s="351">
        <f>VLOOKUP($E99,Hybrid!$1:$1048576,MATCH(DATE(BE$2,1,1),Hybrid!$A$1:$LI$1),FALSE)</f>
        <v>1.3292267E-2</v>
      </c>
      <c r="BF99" s="351">
        <f>VLOOKUP($E99,Hybrid!$1:$1048576,MATCH(DATE(BF$2,1,1),Hybrid!$A$1:$LI$1),FALSE)</f>
        <v>1.2928834E-2</v>
      </c>
      <c r="BG99" s="351">
        <f>VLOOKUP($E99,Hybrid!$1:$1048576,MATCH(DATE(BG$2,1,1),Hybrid!$A$1:$LI$1),FALSE)</f>
        <v>1.25656372E-2</v>
      </c>
      <c r="BH99" s="351">
        <f>VLOOKUP($E99,Hybrid!$1:$1048576,MATCH(DATE(BH$2,1,1),Hybrid!$A$1:$LI$1),FALSE)</f>
        <v>1.22030799E-2</v>
      </c>
      <c r="BI99" s="351">
        <f>VLOOKUP($E99,Hybrid!$1:$1048576,MATCH(DATE(BI$2,1,1),Hybrid!$A$1:$LI$1),FALSE)</f>
        <v>1.18415393E-2</v>
      </c>
    </row>
    <row r="100" spans="1:61" ht="15" customHeight="1" x14ac:dyDescent="0.35">
      <c r="A100" s="409"/>
      <c r="B100" s="416"/>
      <c r="C100" s="142"/>
      <c r="D100" s="103" t="s">
        <v>512</v>
      </c>
      <c r="E100" s="45" t="s">
        <v>418</v>
      </c>
      <c r="F100" s="351">
        <f>VLOOKUP($E100,Hybrid!$1:$1048576,MATCH(DATE(F$2,1,1),Hybrid!$A$1:$LI$1),FALSE)</f>
        <v>1.0063696400000001E-2</v>
      </c>
      <c r="G100" s="351">
        <f>VLOOKUP($E100,Hybrid!$1:$1048576,MATCH(DATE(G$2,1,1),Hybrid!$A$1:$LI$1),FALSE)</f>
        <v>1.1315901600000001E-2</v>
      </c>
      <c r="H100" s="351">
        <f>VLOOKUP($E100,Hybrid!$1:$1048576,MATCH(DATE(H$2,1,1),Hybrid!$A$1:$LI$1),FALSE)</f>
        <v>1.21310351E-2</v>
      </c>
      <c r="I100" s="351">
        <f>VLOOKUP($E100,Hybrid!$1:$1048576,MATCH(DATE(I$2,1,1),Hybrid!$A$1:$LI$1),FALSE)</f>
        <v>1.26383893E-2</v>
      </c>
      <c r="J100" s="351">
        <f>VLOOKUP($E100,Hybrid!$1:$1048576,MATCH(DATE(J$2,1,1),Hybrid!$A$1:$LI$1),FALSE)</f>
        <v>1.2940893E-2</v>
      </c>
      <c r="K100" s="351">
        <f>VLOOKUP($E100,Hybrid!$1:$1048576,MATCH(DATE(K$2,1,1),Hybrid!$A$1:$LI$1),FALSE)</f>
        <v>1.3108088699999999E-2</v>
      </c>
      <c r="L100" s="351">
        <f>VLOOKUP($E100,Hybrid!$1:$1048576,MATCH(DATE(L$2,1,1),Hybrid!$A$1:$LI$1),FALSE)</f>
        <v>1.3165479799999999E-2</v>
      </c>
      <c r="M100" s="351">
        <f>VLOOKUP($E100,Hybrid!$1:$1048576,MATCH(DATE(M$2,1,1),Hybrid!$A$1:$LI$1),FALSE)</f>
        <v>1.3160135099999999E-2</v>
      </c>
      <c r="N100" s="351">
        <f>VLOOKUP($E100,Hybrid!$1:$1048576,MATCH(DATE(N$2,1,1),Hybrid!$A$1:$LI$1),FALSE)</f>
        <v>1.31100256E-2</v>
      </c>
      <c r="O100" s="351">
        <f>VLOOKUP($E100,Hybrid!$1:$1048576,MATCH(DATE(O$2,1,1),Hybrid!$A$1:$LI$1),FALSE)</f>
        <v>1.3026660900000001E-2</v>
      </c>
      <c r="P100" s="351">
        <f>VLOOKUP($E100,Hybrid!$1:$1048576,MATCH(DATE(P$2,1,1),Hybrid!$A$1:$LI$1),FALSE)</f>
        <v>1.2948362600000001E-2</v>
      </c>
      <c r="Q100" s="351">
        <f>VLOOKUP($E100,Hybrid!$1:$1048576,MATCH(DATE(Q$2,1,1),Hybrid!$A$1:$LI$1),FALSE)</f>
        <v>1.28176004E-2</v>
      </c>
      <c r="R100" s="351">
        <f>VLOOKUP($E100,Hybrid!$1:$1048576,MATCH(DATE(R$2,1,1),Hybrid!$A$1:$LI$1),FALSE)</f>
        <v>1.2668241199999999E-2</v>
      </c>
      <c r="S100" s="351">
        <f>VLOOKUP($E100,Hybrid!$1:$1048576,MATCH(DATE(S$2,1,1),Hybrid!$A$1:$LI$1),FALSE)</f>
        <v>1.2502601800000001E-2</v>
      </c>
      <c r="T100" s="351">
        <f>VLOOKUP($E100,Hybrid!$1:$1048576,MATCH(DATE(T$2,1,1),Hybrid!$A$1:$LI$1),FALSE)</f>
        <v>1.23229898E-2</v>
      </c>
      <c r="U100" s="351">
        <f>VLOOKUP($E100,Hybrid!$1:$1048576,MATCH(DATE(U$2,1,1),Hybrid!$A$1:$LI$1),FALSE)</f>
        <v>1.2131429799999999E-2</v>
      </c>
      <c r="V100" s="351">
        <f>VLOOKUP($E100,Hybrid!$1:$1048576,MATCH(DATE(V$2,1,1),Hybrid!$A$1:$LI$1),FALSE)</f>
        <v>1.19295874E-2</v>
      </c>
      <c r="W100" s="351">
        <f>VLOOKUP($E100,Hybrid!$1:$1048576,MATCH(DATE(W$2,1,1),Hybrid!$A$1:$LI$1),FALSE)</f>
        <v>1.1718804399999999E-2</v>
      </c>
      <c r="X100" s="351">
        <f>VLOOKUP($E100,Hybrid!$1:$1048576,MATCH(DATE(X$2,1,1),Hybrid!$A$1:$LI$1),FALSE)</f>
        <v>1.1500168700000001E-2</v>
      </c>
      <c r="Y100" s="351">
        <f>VLOOKUP($E100,Hybrid!$1:$1048576,MATCH(DATE(Y$2,1,1),Hybrid!$A$1:$LI$1),FALSE)</f>
        <v>1.1274587500000001E-2</v>
      </c>
      <c r="Z100" s="351">
        <f>VLOOKUP($E100,Hybrid!$1:$1048576,MATCH(DATE(Z$2,1,1),Hybrid!$A$1:$LI$1),FALSE)</f>
        <v>1.102556E-2</v>
      </c>
      <c r="AA100" s="351">
        <f>VLOOKUP($E100,Hybrid!$1:$1048576,MATCH(DATE(AA$2,1,1),Hybrid!$A$1:$LI$1),FALSE)</f>
        <v>1.07891536E-2</v>
      </c>
      <c r="AB100" s="351">
        <f>VLOOKUP($E100,Hybrid!$1:$1048576,MATCH(DATE(AB$2,1,1),Hybrid!$A$1:$LI$1),FALSE)</f>
        <v>1.0548473799999999E-2</v>
      </c>
      <c r="AC100" s="351">
        <f>VLOOKUP($E100,Hybrid!$1:$1048576,MATCH(DATE(AC$2,1,1),Hybrid!$A$1:$LI$1),FALSE)</f>
        <v>1.0304170200000001E-2</v>
      </c>
      <c r="AD100" s="351">
        <f>VLOOKUP($E100,Hybrid!$1:$1048576,MATCH(DATE(AD$2,1,1),Hybrid!$A$1:$LI$1),FALSE)</f>
        <v>1.00566171E-2</v>
      </c>
      <c r="AE100" s="351">
        <f>VLOOKUP($E100,Hybrid!$1:$1048576,MATCH(DATE(AE$2,1,1),Hybrid!$A$1:$LI$1),FALSE)</f>
        <v>9.7644160999999993E-3</v>
      </c>
      <c r="AF100" s="351">
        <f>VLOOKUP($E100,Hybrid!$1:$1048576,MATCH(DATE(AF$2,1,1),Hybrid!$A$1:$LI$1),FALSE)</f>
        <v>9.4946155599999991E-3</v>
      </c>
      <c r="AG100" s="351">
        <f>VLOOKUP($E100,Hybrid!$1:$1048576,MATCH(DATE(AG$2,1,1),Hybrid!$A$1:$LI$1),FALSE)</f>
        <v>9.2255435400000006E-3</v>
      </c>
      <c r="AH100" s="351">
        <f>VLOOKUP($E100,Hybrid!$1:$1048576,MATCH(DATE(AH$2,1,1),Hybrid!$A$1:$LI$1),FALSE)</f>
        <v>8.9582123299999997E-3</v>
      </c>
      <c r="AI100" s="351">
        <f>VLOOKUP($E100,Hybrid!$1:$1048576,MATCH(DATE(AI$2,1,1),Hybrid!$A$1:$LI$1),FALSE)</f>
        <v>8.6930361299999998E-3</v>
      </c>
      <c r="AJ100" s="351">
        <f>VLOOKUP($E100,Hybrid!$1:$1048576,MATCH(DATE(AJ$2,1,1),Hybrid!$A$1:$LI$1),FALSE)</f>
        <v>8.4301075800000003E-3</v>
      </c>
      <c r="AK100" s="351">
        <f>VLOOKUP($E100,Hybrid!$1:$1048576,MATCH(DATE(AK$2,1,1),Hybrid!$A$1:$LI$1),FALSE)</f>
        <v>8.1693934000000006E-3</v>
      </c>
      <c r="AL100" s="351">
        <f>VLOOKUP($E100,Hybrid!$1:$1048576,MATCH(DATE(AL$2,1,1),Hybrid!$A$1:$LI$1),FALSE)</f>
        <v>7.9108415500000005E-3</v>
      </c>
      <c r="AM100" s="351">
        <f>VLOOKUP($E100,Hybrid!$1:$1048576,MATCH(DATE(AM$2,1,1),Hybrid!$A$1:$LI$1),FALSE)</f>
        <v>7.6544352300000002E-3</v>
      </c>
      <c r="AN100" s="351">
        <f>VLOOKUP($E100,Hybrid!$1:$1048576,MATCH(DATE(AN$2,1,1),Hybrid!$A$1:$LI$1),FALSE)</f>
        <v>7.40021325E-3</v>
      </c>
      <c r="AO100" s="351">
        <f>VLOOKUP($E100,Hybrid!$1:$1048576,MATCH(DATE(AO$2,1,1),Hybrid!$A$1:$LI$1),FALSE)</f>
        <v>7.1482700399999998E-3</v>
      </c>
      <c r="AP100" s="351">
        <f>VLOOKUP($E100,Hybrid!$1:$1048576,MATCH(DATE(AP$2,1,1),Hybrid!$A$1:$LI$1),FALSE)</f>
        <v>6.8924485500000002E-3</v>
      </c>
      <c r="AQ100" s="351">
        <f>VLOOKUP($E100,Hybrid!$1:$1048576,MATCH(DATE(AQ$2,1,1),Hybrid!$A$1:$LI$1),FALSE)</f>
        <v>6.6398991299999998E-3</v>
      </c>
      <c r="AR100" s="351">
        <f>VLOOKUP($E100,Hybrid!$1:$1048576,MATCH(DATE(AR$2,1,1),Hybrid!$A$1:$LI$1),FALSE)</f>
        <v>6.3909877099999996E-3</v>
      </c>
      <c r="AS100" s="351">
        <f>VLOOKUP($E100,Hybrid!$1:$1048576,MATCH(DATE(AS$2,1,1),Hybrid!$A$1:$LI$1),FALSE)</f>
        <v>6.1460477299999997E-3</v>
      </c>
      <c r="AT100" s="351">
        <f>VLOOKUP($E100,Hybrid!$1:$1048576,MATCH(DATE(AT$2,1,1),Hybrid!$A$1:$LI$1),FALSE)</f>
        <v>5.9053117299999996E-3</v>
      </c>
      <c r="AU100" s="351">
        <f>VLOOKUP($E100,Hybrid!$1:$1048576,MATCH(DATE(AU$2,1,1),Hybrid!$A$1:$LI$1),FALSE)</f>
        <v>5.6692631700000001E-3</v>
      </c>
      <c r="AV100" s="351">
        <f>VLOOKUP($E100,Hybrid!$1:$1048576,MATCH(DATE(AV$2,1,1),Hybrid!$A$1:$LI$1),FALSE)</f>
        <v>5.4384601400000003E-3</v>
      </c>
      <c r="AW100" s="351">
        <f>VLOOKUP($E100,Hybrid!$1:$1048576,MATCH(DATE(AW$2,1,1),Hybrid!$A$1:$LI$1),FALSE)</f>
        <v>5.2122679700000001E-3</v>
      </c>
      <c r="AX100" s="351">
        <f>VLOOKUP($E100,Hybrid!$1:$1048576,MATCH(DATE(AX$2,1,1),Hybrid!$A$1:$LI$1),FALSE)</f>
        <v>4.9904354499999996E-3</v>
      </c>
      <c r="AY100" s="351">
        <f>VLOOKUP($E100,Hybrid!$1:$1048576,MATCH(DATE(AY$2,1,1),Hybrid!$A$1:$LI$1),FALSE)</f>
        <v>4.7729773499999998E-3</v>
      </c>
      <c r="AZ100" s="351">
        <f>VLOOKUP($E100,Hybrid!$1:$1048576,MATCH(DATE(AZ$2,1,1),Hybrid!$A$1:$LI$1),FALSE)</f>
        <v>4.5603642999999996E-3</v>
      </c>
      <c r="BA100" s="351">
        <f>VLOOKUP($E100,Hybrid!$1:$1048576,MATCH(DATE(BA$2,1,1),Hybrid!$A$1:$LI$1),FALSE)</f>
        <v>4.3523776200000003E-3</v>
      </c>
      <c r="BB100" s="351">
        <f>VLOOKUP($E100,Hybrid!$1:$1048576,MATCH(DATE(BB$2,1,1),Hybrid!$A$1:$LI$1),FALSE)</f>
        <v>4.1491530699999998E-3</v>
      </c>
      <c r="BC100" s="351">
        <f>VLOOKUP($E100,Hybrid!$1:$1048576,MATCH(DATE(BC$2,1,1),Hybrid!$A$1:$LI$1),FALSE)</f>
        <v>3.9508018400000004E-3</v>
      </c>
      <c r="BD100" s="351">
        <f>VLOOKUP($E100,Hybrid!$1:$1048576,MATCH(DATE(BD$2,1,1),Hybrid!$A$1:$LI$1),FALSE)</f>
        <v>3.7574169099999998E-3</v>
      </c>
      <c r="BE100" s="351">
        <f>VLOOKUP($E100,Hybrid!$1:$1048576,MATCH(DATE(BE$2,1,1),Hybrid!$A$1:$LI$1),FALSE)</f>
        <v>3.5443660899999998E-3</v>
      </c>
      <c r="BF100" s="351">
        <f>VLOOKUP($E100,Hybrid!$1:$1048576,MATCH(DATE(BF$2,1,1),Hybrid!$A$1:$LI$1),FALSE)</f>
        <v>3.3583634000000002E-3</v>
      </c>
      <c r="BG100" s="351">
        <f>VLOOKUP($E100,Hybrid!$1:$1048576,MATCH(DATE(BG$2,1,1),Hybrid!$A$1:$LI$1),FALSE)</f>
        <v>3.17807475E-3</v>
      </c>
      <c r="BH100" s="351">
        <f>VLOOKUP($E100,Hybrid!$1:$1048576,MATCH(DATE(BH$2,1,1),Hybrid!$A$1:$LI$1),FALSE)</f>
        <v>3.0035666999999999E-3</v>
      </c>
      <c r="BI100" s="351">
        <f>VLOOKUP($E100,Hybrid!$1:$1048576,MATCH(DATE(BI$2,1,1),Hybrid!$A$1:$LI$1),FALSE)</f>
        <v>2.8348850800000002E-3</v>
      </c>
    </row>
    <row r="101" spans="1:61" ht="15" customHeight="1" x14ac:dyDescent="0.35">
      <c r="A101" s="409"/>
      <c r="B101" s="416"/>
      <c r="C101" s="142"/>
      <c r="D101" s="103" t="s">
        <v>513</v>
      </c>
      <c r="E101" s="45" t="s">
        <v>419</v>
      </c>
      <c r="F101" s="351">
        <f>VLOOKUP($E101,Hybrid!$1:$1048576,MATCH(DATE(F$2,1,1),Hybrid!$A$1:$LI$1),FALSE)</f>
        <v>4.8669993999999996E-3</v>
      </c>
      <c r="G101" s="351">
        <f>VLOOKUP($E101,Hybrid!$1:$1048576,MATCH(DATE(G$2,1,1),Hybrid!$A$1:$LI$1),FALSE)</f>
        <v>5.3822621699999998E-3</v>
      </c>
      <c r="H101" s="351">
        <f>VLOOKUP($E101,Hybrid!$1:$1048576,MATCH(DATE(H$2,1,1),Hybrid!$A$1:$LI$1),FALSE)</f>
        <v>5.6266903800000004E-3</v>
      </c>
      <c r="I101" s="351">
        <f>VLOOKUP($E101,Hybrid!$1:$1048576,MATCH(DATE(I$2,1,1),Hybrid!$A$1:$LI$1),FALSE)</f>
        <v>5.6891495499999997E-3</v>
      </c>
      <c r="J101" s="351">
        <f>VLOOKUP($E101,Hybrid!$1:$1048576,MATCH(DATE(J$2,1,1),Hybrid!$A$1:$LI$1),FALSE)</f>
        <v>5.6367896900000004E-3</v>
      </c>
      <c r="K101" s="351">
        <f>VLOOKUP($E101,Hybrid!$1:$1048576,MATCH(DATE(K$2,1,1),Hybrid!$A$1:$LI$1),FALSE)</f>
        <v>5.5136534600000002E-3</v>
      </c>
      <c r="L101" s="351">
        <f>VLOOKUP($E101,Hybrid!$1:$1048576,MATCH(DATE(L$2,1,1),Hybrid!$A$1:$LI$1),FALSE)</f>
        <v>5.3397644900000001E-3</v>
      </c>
      <c r="M101" s="351">
        <f>VLOOKUP($E101,Hybrid!$1:$1048576,MATCH(DATE(M$2,1,1),Hybrid!$A$1:$LI$1),FALSE)</f>
        <v>5.1406550699999998E-3</v>
      </c>
      <c r="N101" s="351">
        <f>VLOOKUP($E101,Hybrid!$1:$1048576,MATCH(DATE(N$2,1,1),Hybrid!$A$1:$LI$1),FALSE)</f>
        <v>4.9271125099999997E-3</v>
      </c>
      <c r="O101" s="351">
        <f>VLOOKUP($E101,Hybrid!$1:$1048576,MATCH(DATE(O$2,1,1),Hybrid!$A$1:$LI$1),FALSE)</f>
        <v>4.7059182999999996E-3</v>
      </c>
      <c r="P101" s="351">
        <f>VLOOKUP($E101,Hybrid!$1:$1048576,MATCH(DATE(P$2,1,1),Hybrid!$A$1:$LI$1),FALSE)</f>
        <v>4.4919424299999997E-3</v>
      </c>
      <c r="Q101" s="351">
        <f>VLOOKUP($E101,Hybrid!$1:$1048576,MATCH(DATE(Q$2,1,1),Hybrid!$A$1:$LI$1),FALSE)</f>
        <v>4.2660024099999997E-3</v>
      </c>
      <c r="R101" s="351">
        <f>VLOOKUP($E101,Hybrid!$1:$1048576,MATCH(DATE(R$2,1,1),Hybrid!$A$1:$LI$1),FALSE)</f>
        <v>4.04134478E-3</v>
      </c>
      <c r="S101" s="351">
        <f>VLOOKUP($E101,Hybrid!$1:$1048576,MATCH(DATE(S$2,1,1),Hybrid!$A$1:$LI$1),FALSE)</f>
        <v>3.8195453300000001E-3</v>
      </c>
      <c r="T101" s="351">
        <f>VLOOKUP($E101,Hybrid!$1:$1048576,MATCH(DATE(T$2,1,1),Hybrid!$A$1:$LI$1),FALSE)</f>
        <v>3.6019306600000001E-3</v>
      </c>
      <c r="U101" s="351">
        <f>VLOOKUP($E101,Hybrid!$1:$1048576,MATCH(DATE(U$2,1,1),Hybrid!$A$1:$LI$1),FALSE)</f>
        <v>3.3895574799999999E-3</v>
      </c>
      <c r="V101" s="351">
        <f>VLOOKUP($E101,Hybrid!$1:$1048576,MATCH(DATE(V$2,1,1),Hybrid!$A$1:$LI$1),FALSE)</f>
        <v>3.1832394200000001E-3</v>
      </c>
      <c r="W101" s="351">
        <f>VLOOKUP($E101,Hybrid!$1:$1048576,MATCH(DATE(W$2,1,1),Hybrid!$A$1:$LI$1),FALSE)</f>
        <v>2.9835899099999999E-3</v>
      </c>
      <c r="X101" s="351">
        <f>VLOOKUP($E101,Hybrid!$1:$1048576,MATCH(DATE(X$2,1,1),Hybrid!$A$1:$LI$1),FALSE)</f>
        <v>2.7910621199999999E-3</v>
      </c>
      <c r="Y101" s="351">
        <f>VLOOKUP($E101,Hybrid!$1:$1048576,MATCH(DATE(Y$2,1,1),Hybrid!$A$1:$LI$1),FALSE)</f>
        <v>2.60598225E-3</v>
      </c>
      <c r="Z101" s="351">
        <f>VLOOKUP($E101,Hybrid!$1:$1048576,MATCH(DATE(Z$2,1,1),Hybrid!$A$1:$LI$1),FALSE)</f>
        <v>2.4248530200000002E-3</v>
      </c>
      <c r="AA101" s="351">
        <f>VLOOKUP($E101,Hybrid!$1:$1048576,MATCH(DATE(AA$2,1,1),Hybrid!$A$1:$LI$1),FALSE)</f>
        <v>2.2557652700000001E-3</v>
      </c>
      <c r="AB101" s="351">
        <f>VLOOKUP($E101,Hybrid!$1:$1048576,MATCH(DATE(AB$2,1,1),Hybrid!$A$1:$LI$1),FALSE)</f>
        <v>2.0946553700000002E-3</v>
      </c>
      <c r="AC101" s="351">
        <f>VLOOKUP($E101,Hybrid!$1:$1048576,MATCH(DATE(AC$2,1,1),Hybrid!$A$1:$LI$1),FALSE)</f>
        <v>1.9414936399999999E-3</v>
      </c>
      <c r="AD101" s="351">
        <f>VLOOKUP($E101,Hybrid!$1:$1048576,MATCH(DATE(AD$2,1,1),Hybrid!$A$1:$LI$1),FALSE)</f>
        <v>1.79618484E-3</v>
      </c>
      <c r="AE101" s="351">
        <f>VLOOKUP($E101,Hybrid!$1:$1048576,MATCH(DATE(AE$2,1,1),Hybrid!$A$1:$LI$1),FALSE)</f>
        <v>1.6517065599999999E-3</v>
      </c>
      <c r="AF101" s="351">
        <f>VLOOKUP($E101,Hybrid!$1:$1048576,MATCH(DATE(AF$2,1,1),Hybrid!$A$1:$LI$1),FALSE)</f>
        <v>1.51978215E-3</v>
      </c>
      <c r="AG101" s="351">
        <f>VLOOKUP($E101,Hybrid!$1:$1048576,MATCH(DATE(AG$2,1,1),Hybrid!$A$1:$LI$1),FALSE)</f>
        <v>1.3961430999999999E-3</v>
      </c>
      <c r="AH101" s="351">
        <f>VLOOKUP($E101,Hybrid!$1:$1048576,MATCH(DATE(AH$2,1,1),Hybrid!$A$1:$LI$1),FALSE)</f>
        <v>1.28053021E-3</v>
      </c>
      <c r="AI101" s="351">
        <f>VLOOKUP($E101,Hybrid!$1:$1048576,MATCH(DATE(AI$2,1,1),Hybrid!$A$1:$LI$1),FALSE)</f>
        <v>1.17259767E-3</v>
      </c>
      <c r="AJ101" s="351">
        <f>VLOOKUP($E101,Hybrid!$1:$1048576,MATCH(DATE(AJ$2,1,1),Hybrid!$A$1:$LI$1),FALSE)</f>
        <v>1.0719685599999999E-3</v>
      </c>
      <c r="AK101" s="351">
        <f>VLOOKUP($E101,Hybrid!$1:$1048576,MATCH(DATE(AK$2,1,1),Hybrid!$A$1:$LI$1),FALSE)</f>
        <v>9.7826474100000003E-4</v>
      </c>
      <c r="AL101" s="351">
        <f>VLOOKUP($E101,Hybrid!$1:$1048576,MATCH(DATE(AL$2,1,1),Hybrid!$A$1:$LI$1),FALSE)</f>
        <v>8.9112033999999996E-4</v>
      </c>
      <c r="AM101" s="351">
        <f>VLOOKUP($E101,Hybrid!$1:$1048576,MATCH(DATE(AM$2,1,1),Hybrid!$A$1:$LI$1),FALSE)</f>
        <v>8.1018723000000003E-4</v>
      </c>
      <c r="AN101" s="351">
        <f>VLOOKUP($E101,Hybrid!$1:$1048576,MATCH(DATE(AN$2,1,1),Hybrid!$A$1:$LI$1),FALSE)</f>
        <v>7.3513608700000004E-4</v>
      </c>
      <c r="AO101" s="351">
        <f>VLOOKUP($E101,Hybrid!$1:$1048576,MATCH(DATE(AO$2,1,1),Hybrid!$A$1:$LI$1),FALSE)</f>
        <v>6.6565497700000001E-4</v>
      </c>
      <c r="AP101" s="351">
        <f>VLOOKUP($E101,Hybrid!$1:$1048576,MATCH(DATE(AP$2,1,1),Hybrid!$A$1:$LI$1),FALSE)</f>
        <v>6.0091200199999999E-4</v>
      </c>
      <c r="AQ101" s="351">
        <f>VLOOKUP($E101,Hybrid!$1:$1048576,MATCH(DATE(AQ$2,1,1),Hybrid!$A$1:$LI$1),FALSE)</f>
        <v>5.4130889300000001E-4</v>
      </c>
      <c r="AR101" s="351">
        <f>VLOOKUP($E101,Hybrid!$1:$1048576,MATCH(DATE(AR$2,1,1),Hybrid!$A$1:$LI$1),FALSE)</f>
        <v>4.8656641800000003E-4</v>
      </c>
      <c r="AS101" s="351">
        <f>VLOOKUP($E101,Hybrid!$1:$1048576,MATCH(DATE(AS$2,1,1),Hybrid!$A$1:$LI$1),FALSE)</f>
        <v>4.3640209200000003E-4</v>
      </c>
      <c r="AT101" s="351">
        <f>VLOOKUP($E101,Hybrid!$1:$1048576,MATCH(DATE(AT$2,1,1),Hybrid!$A$1:$LI$1),FALSE)</f>
        <v>3.90532549E-4</v>
      </c>
      <c r="AU101" s="351">
        <f>VLOOKUP($E101,Hybrid!$1:$1048576,MATCH(DATE(AU$2,1,1),Hybrid!$A$1:$LI$1),FALSE)</f>
        <v>3.4872612E-4</v>
      </c>
      <c r="AV101" s="351">
        <f>VLOOKUP($E101,Hybrid!$1:$1048576,MATCH(DATE(AV$2,1,1),Hybrid!$A$1:$LI$1),FALSE)</f>
        <v>3.1077647199999998E-4</v>
      </c>
      <c r="AW101" s="351">
        <f>VLOOKUP($E101,Hybrid!$1:$1048576,MATCH(DATE(AW$2,1,1),Hybrid!$A$1:$LI$1),FALSE)</f>
        <v>2.7635726899999998E-4</v>
      </c>
      <c r="AX101" s="351">
        <f>VLOOKUP($E101,Hybrid!$1:$1048576,MATCH(DATE(AX$2,1,1),Hybrid!$A$1:$LI$1),FALSE)</f>
        <v>2.4517120600000002E-4</v>
      </c>
      <c r="AY101" s="351">
        <f>VLOOKUP($E101,Hybrid!$1:$1048576,MATCH(DATE(AY$2,1,1),Hybrid!$A$1:$LI$1),FALSE)</f>
        <v>2.16957051E-4</v>
      </c>
      <c r="AZ101" s="351">
        <f>VLOOKUP($E101,Hybrid!$1:$1048576,MATCH(DATE(AZ$2,1,1),Hybrid!$A$1:$LI$1),FALSE)</f>
        <v>1.9149626500000001E-4</v>
      </c>
      <c r="BA101" s="351">
        <f>VLOOKUP($E101,Hybrid!$1:$1048576,MATCH(DATE(BA$2,1,1),Hybrid!$A$1:$LI$1),FALSE)</f>
        <v>1.6855885499999999E-4</v>
      </c>
      <c r="BB101" s="351">
        <f>VLOOKUP($E101,Hybrid!$1:$1048576,MATCH(DATE(BB$2,1,1),Hybrid!$A$1:$LI$1),FALSE)</f>
        <v>1.4794797500000001E-4</v>
      </c>
      <c r="BC101" s="351">
        <f>VLOOKUP($E101,Hybrid!$1:$1048576,MATCH(DATE(BC$2,1,1),Hybrid!$A$1:$LI$1),FALSE)</f>
        <v>1.29478315E-4</v>
      </c>
      <c r="BD101" s="351">
        <f>VLOOKUP($E101,Hybrid!$1:$1048576,MATCH(DATE(BD$2,1,1),Hybrid!$A$1:$LI$1),FALSE)</f>
        <v>1.1297456300000001E-4</v>
      </c>
      <c r="BE101" s="351">
        <f>VLOOKUP($E101,Hybrid!$1:$1048576,MATCH(DATE(BE$2,1,1),Hybrid!$A$1:$LI$1),FALSE)</f>
        <v>8.4326785199999996E-5</v>
      </c>
      <c r="BF101" s="351">
        <f>VLOOKUP($E101,Hybrid!$1:$1048576,MATCH(DATE(BF$2,1,1),Hybrid!$A$1:$LI$1),FALSE)</f>
        <v>7.2598274000000001E-5</v>
      </c>
      <c r="BG101" s="351">
        <f>VLOOKUP($E101,Hybrid!$1:$1048576,MATCH(DATE(BG$2,1,1),Hybrid!$A$1:$LI$1),FALSE)</f>
        <v>6.2298062199999998E-5</v>
      </c>
      <c r="BH101" s="351">
        <f>VLOOKUP($E101,Hybrid!$1:$1048576,MATCH(DATE(BH$2,1,1),Hybrid!$A$1:$LI$1),FALSE)</f>
        <v>5.3281253200000002E-5</v>
      </c>
      <c r="BI101" s="351">
        <f>VLOOKUP($E101,Hybrid!$1:$1048576,MATCH(DATE(BI$2,1,1),Hybrid!$A$1:$LI$1),FALSE)</f>
        <v>4.54138001E-5</v>
      </c>
    </row>
    <row r="102" spans="1:61" ht="15" customHeight="1" x14ac:dyDescent="0.35">
      <c r="A102" s="409"/>
      <c r="B102" s="417"/>
      <c r="C102" s="143"/>
      <c r="D102" s="104" t="s">
        <v>514</v>
      </c>
      <c r="E102" s="77" t="s">
        <v>420</v>
      </c>
      <c r="F102" s="348">
        <f>VLOOKUP($E102,Hybrid!$1:$1048576,MATCH(DATE(F$2,1,1),Hybrid!$A$1:$LI$1),FALSE)</f>
        <v>9.1373985199999994E-3</v>
      </c>
      <c r="G102" s="348">
        <f>VLOOKUP($E102,Hybrid!$1:$1048576,MATCH(DATE(G$2,1,1),Hybrid!$A$1:$LI$1),FALSE)</f>
        <v>9.9586197899999996E-3</v>
      </c>
      <c r="H102" s="348">
        <f>VLOOKUP($E102,Hybrid!$1:$1048576,MATCH(DATE(H$2,1,1),Hybrid!$A$1:$LI$1),FALSE)</f>
        <v>1.01851231E-2</v>
      </c>
      <c r="I102" s="348">
        <f>VLOOKUP($E102,Hybrid!$1:$1048576,MATCH(DATE(I$2,1,1),Hybrid!$A$1:$LI$1),FALSE)</f>
        <v>1.00324701E-2</v>
      </c>
      <c r="J102" s="348">
        <f>VLOOKUP($E102,Hybrid!$1:$1048576,MATCH(DATE(J$2,1,1),Hybrid!$A$1:$LI$1),FALSE)</f>
        <v>9.6577393699999996E-3</v>
      </c>
      <c r="K102" s="348">
        <f>VLOOKUP($E102,Hybrid!$1:$1048576,MATCH(DATE(K$2,1,1),Hybrid!$A$1:$LI$1),FALSE)</f>
        <v>9.1612843400000008E-3</v>
      </c>
      <c r="L102" s="348">
        <f>VLOOKUP($E102,Hybrid!$1:$1048576,MATCH(DATE(L$2,1,1),Hybrid!$A$1:$LI$1),FALSE)</f>
        <v>8.5923130800000004E-3</v>
      </c>
      <c r="M102" s="348">
        <f>VLOOKUP($E102,Hybrid!$1:$1048576,MATCH(DATE(M$2,1,1),Hybrid!$A$1:$LI$1),FALSE)</f>
        <v>8.0020293599999993E-3</v>
      </c>
      <c r="N102" s="348">
        <f>VLOOKUP($E102,Hybrid!$1:$1048576,MATCH(DATE(N$2,1,1),Hybrid!$A$1:$LI$1),FALSE)</f>
        <v>7.4124124899999999E-3</v>
      </c>
      <c r="O102" s="348">
        <f>VLOOKUP($E102,Hybrid!$1:$1048576,MATCH(DATE(O$2,1,1),Hybrid!$A$1:$LI$1),FALSE)</f>
        <v>6.8363458699999997E-3</v>
      </c>
      <c r="P102" s="348">
        <f>VLOOKUP($E102,Hybrid!$1:$1048576,MATCH(DATE(P$2,1,1),Hybrid!$A$1:$LI$1),FALSE)</f>
        <v>6.2958485200000002E-3</v>
      </c>
      <c r="Q102" s="348">
        <f>VLOOKUP($E102,Hybrid!$1:$1048576,MATCH(DATE(Q$2,1,1),Hybrid!$A$1:$LI$1),FALSE)</f>
        <v>5.7638595100000002E-3</v>
      </c>
      <c r="R102" s="348">
        <f>VLOOKUP($E102,Hybrid!$1:$1048576,MATCH(DATE(R$2,1,1),Hybrid!$A$1:$LI$1),FALSE)</f>
        <v>5.2593788299999996E-3</v>
      </c>
      <c r="S102" s="348">
        <f>VLOOKUP($E102,Hybrid!$1:$1048576,MATCH(DATE(S$2,1,1),Hybrid!$A$1:$LI$1),FALSE)</f>
        <v>4.78395443E-3</v>
      </c>
      <c r="T102" s="348">
        <f>VLOOKUP($E102,Hybrid!$1:$1048576,MATCH(DATE(T$2,1,1),Hybrid!$A$1:$LI$1),FALSE)</f>
        <v>4.3383942299999997E-3</v>
      </c>
      <c r="U102" s="348">
        <f>VLOOKUP($E102,Hybrid!$1:$1048576,MATCH(DATE(U$2,1,1),Hybrid!$A$1:$LI$1),FALSE)</f>
        <v>3.9228805099999998E-3</v>
      </c>
      <c r="V102" s="348">
        <f>VLOOKUP($E102,Hybrid!$1:$1048576,MATCH(DATE(V$2,1,1),Hybrid!$A$1:$LI$1),FALSE)</f>
        <v>3.5371066000000001E-3</v>
      </c>
      <c r="W102" s="348">
        <f>VLOOKUP($E102,Hybrid!$1:$1048576,MATCH(DATE(W$2,1,1),Hybrid!$A$1:$LI$1),FALSE)</f>
        <v>3.18039944E-3</v>
      </c>
      <c r="X102" s="348">
        <f>VLOOKUP($E102,Hybrid!$1:$1048576,MATCH(DATE(X$2,1,1),Hybrid!$A$1:$LI$1),FALSE)</f>
        <v>2.8518163000000002E-3</v>
      </c>
      <c r="Y102" s="348">
        <f>VLOOKUP($E102,Hybrid!$1:$1048576,MATCH(DATE(Y$2,1,1),Hybrid!$A$1:$LI$1),FALSE)</f>
        <v>2.5502205099999999E-3</v>
      </c>
      <c r="Z102" s="348">
        <f>VLOOKUP($E102,Hybrid!$1:$1048576,MATCH(DATE(Z$2,1,1),Hybrid!$A$1:$LI$1),FALSE)</f>
        <v>2.2709133600000001E-3</v>
      </c>
      <c r="AA102" s="348">
        <f>VLOOKUP($E102,Hybrid!$1:$1048576,MATCH(DATE(AA$2,1,1),Hybrid!$A$1:$LI$1),FALSE)</f>
        <v>2.0200989800000001E-3</v>
      </c>
      <c r="AB102" s="348">
        <f>VLOOKUP($E102,Hybrid!$1:$1048576,MATCH(DATE(AB$2,1,1),Hybrid!$A$1:$LI$1),FALSE)</f>
        <v>1.7922548700000001E-3</v>
      </c>
      <c r="AC102" s="348">
        <f>VLOOKUP($E102,Hybrid!$1:$1048576,MATCH(DATE(AC$2,1,1),Hybrid!$A$1:$LI$1),FALSE)</f>
        <v>1.5858699400000001E-3</v>
      </c>
      <c r="AD102" s="348">
        <f>VLOOKUP($E102,Hybrid!$1:$1048576,MATCH(DATE(AD$2,1,1),Hybrid!$A$1:$LI$1),FALSE)</f>
        <v>1.3994478600000001E-3</v>
      </c>
      <c r="AE102" s="348">
        <f>VLOOKUP($E102,Hybrid!$1:$1048576,MATCH(DATE(AE$2,1,1),Hybrid!$A$1:$LI$1),FALSE)</f>
        <v>1.2265047199999999E-3</v>
      </c>
      <c r="AF102" s="348">
        <f>VLOOKUP($E102,Hybrid!$1:$1048576,MATCH(DATE(AF$2,1,1),Hybrid!$A$1:$LI$1),FALSE)</f>
        <v>1.0747823599999999E-3</v>
      </c>
      <c r="AG102" s="348">
        <f>VLOOKUP($E102,Hybrid!$1:$1048576,MATCH(DATE(AG$2,1,1),Hybrid!$A$1:$LI$1),FALSE)</f>
        <v>9.3958441999999998E-4</v>
      </c>
      <c r="AH102" s="348">
        <f>VLOOKUP($E102,Hybrid!$1:$1048576,MATCH(DATE(AH$2,1,1),Hybrid!$A$1:$LI$1),FALSE)</f>
        <v>8.1942871199999995E-4</v>
      </c>
      <c r="AI102" s="348">
        <f>VLOOKUP($E102,Hybrid!$1:$1048576,MATCH(DATE(AI$2,1,1),Hybrid!$A$1:$LI$1),FALSE)</f>
        <v>7.12886442E-4</v>
      </c>
      <c r="AJ102" s="348">
        <f>VLOOKUP($E102,Hybrid!$1:$1048576,MATCH(DATE(AJ$2,1,1),Hybrid!$A$1:$LI$1),FALSE)</f>
        <v>6.1862065600000004E-4</v>
      </c>
      <c r="AK102" s="348">
        <f>VLOOKUP($E102,Hybrid!$1:$1048576,MATCH(DATE(AK$2,1,1),Hybrid!$A$1:$LI$1),FALSE)</f>
        <v>5.3539886000000001E-4</v>
      </c>
      <c r="AL102" s="348">
        <f>VLOOKUP($E102,Hybrid!$1:$1048576,MATCH(DATE(AL$2,1,1),Hybrid!$A$1:$LI$1),FALSE)</f>
        <v>4.6209323599999999E-4</v>
      </c>
      <c r="AM102" s="348">
        <f>VLOOKUP($E102,Hybrid!$1:$1048576,MATCH(DATE(AM$2,1,1),Hybrid!$A$1:$LI$1),FALSE)</f>
        <v>3.9767608400000001E-4</v>
      </c>
      <c r="AN102" s="348">
        <f>VLOOKUP($E102,Hybrid!$1:$1048576,MATCH(DATE(AN$2,1,1),Hybrid!$A$1:$LI$1),FALSE)</f>
        <v>3.4121306300000001E-4</v>
      </c>
      <c r="AO102" s="348">
        <f>VLOOKUP($E102,Hybrid!$1:$1048576,MATCH(DATE(AO$2,1,1),Hybrid!$A$1:$LI$1),FALSE)</f>
        <v>2.9185554800000002E-4</v>
      </c>
      <c r="AP102" s="348">
        <f>VLOOKUP($E102,Hybrid!$1:$1048576,MATCH(DATE(AP$2,1,1),Hybrid!$A$1:$LI$1),FALSE)</f>
        <v>2.4861604799999998E-4</v>
      </c>
      <c r="AQ102" s="348">
        <f>VLOOKUP($E102,Hybrid!$1:$1048576,MATCH(DATE(AQ$2,1,1),Hybrid!$A$1:$LI$1),FALSE)</f>
        <v>2.1110336999999999E-4</v>
      </c>
      <c r="AR102" s="348">
        <f>VLOOKUP($E102,Hybrid!$1:$1048576,MATCH(DATE(AR$2,1,1),Hybrid!$A$1:$LI$1),FALSE)</f>
        <v>1.7866757299999999E-4</v>
      </c>
      <c r="AS102" s="348">
        <f>VLOOKUP($E102,Hybrid!$1:$1048576,MATCH(DATE(AS$2,1,1),Hybrid!$A$1:$LI$1),FALSE)</f>
        <v>1.5071347700000001E-4</v>
      </c>
      <c r="AT102" s="348">
        <f>VLOOKUP($E102,Hybrid!$1:$1048576,MATCH(DATE(AT$2,1,1),Hybrid!$A$1:$LI$1),FALSE)</f>
        <v>1.2670010799999999E-4</v>
      </c>
      <c r="AU102" s="348">
        <f>VLOOKUP($E102,Hybrid!$1:$1048576,MATCH(DATE(AU$2,1,1),Hybrid!$A$1:$LI$1),FALSE)</f>
        <v>1.06159706E-4</v>
      </c>
      <c r="AV102" s="348">
        <f>VLOOKUP($E102,Hybrid!$1:$1048576,MATCH(DATE(AV$2,1,1),Hybrid!$A$1:$LI$1),FALSE)</f>
        <v>8.8678156500000005E-5</v>
      </c>
      <c r="AW102" s="348">
        <f>VLOOKUP($E102,Hybrid!$1:$1048576,MATCH(DATE(AW$2,1,1),Hybrid!$A$1:$LI$1),FALSE)</f>
        <v>7.3835465900000004E-5</v>
      </c>
      <c r="AX102" s="348">
        <f>VLOOKUP($E102,Hybrid!$1:$1048576,MATCH(DATE(AX$2,1,1),Hybrid!$A$1:$LI$1),FALSE)</f>
        <v>6.1262290300000005E-5</v>
      </c>
      <c r="AY102" s="348">
        <f>VLOOKUP($E102,Hybrid!$1:$1048576,MATCH(DATE(AY$2,1,1),Hybrid!$A$1:$LI$1),FALSE)</f>
        <v>5.06402929E-5</v>
      </c>
      <c r="AZ102" s="348">
        <f>VLOOKUP($E102,Hybrid!$1:$1048576,MATCH(DATE(AZ$2,1,1),Hybrid!$A$1:$LI$1),FALSE)</f>
        <v>4.16981695E-5</v>
      </c>
      <c r="BA102" s="348">
        <f>VLOOKUP($E102,Hybrid!$1:$1048576,MATCH(DATE(BA$2,1,1),Hybrid!$A$1:$LI$1),FALSE)</f>
        <v>3.4193986600000003E-5</v>
      </c>
      <c r="BB102" s="348">
        <f>VLOOKUP($E102,Hybrid!$1:$1048576,MATCH(DATE(BB$2,1,1),Hybrid!$A$1:$LI$1),FALSE)</f>
        <v>2.7921133999999999E-5</v>
      </c>
      <c r="BC102" s="348">
        <f>VLOOKUP($E102,Hybrid!$1:$1048576,MATCH(DATE(BC$2,1,1),Hybrid!$A$1:$LI$1),FALSE)</f>
        <v>2.2699301200000001E-5</v>
      </c>
      <c r="BD102" s="348">
        <f>VLOOKUP($E102,Hybrid!$1:$1048576,MATCH(DATE(BD$2,1,1),Hybrid!$A$1:$LI$1),FALSE)</f>
        <v>1.83711626E-5</v>
      </c>
      <c r="BE102" s="348">
        <f>VLOOKUP($E102,Hybrid!$1:$1048576,MATCH(DATE(BE$2,1,1),Hybrid!$A$1:$LI$1),FALSE)</f>
        <v>1.13173243E-5</v>
      </c>
      <c r="BF102" s="348">
        <f>VLOOKUP($E102,Hybrid!$1:$1048576,MATCH(DATE(BF$2,1,1),Hybrid!$A$1:$LI$1),FALSE)</f>
        <v>8.9735684000000005E-6</v>
      </c>
      <c r="BG102" s="348">
        <f>VLOOKUP($E102,Hybrid!$1:$1048576,MATCH(DATE(BG$2,1,1),Hybrid!$A$1:$LI$1),FALSE)</f>
        <v>7.0813907400000004E-6</v>
      </c>
      <c r="BH102" s="348">
        <f>VLOOKUP($E102,Hybrid!$1:$1048576,MATCH(DATE(BH$2,1,1),Hybrid!$A$1:$LI$1),FALSE)</f>
        <v>5.5610288400000002E-6</v>
      </c>
      <c r="BI102" s="348">
        <f>VLOOKUP($E102,Hybrid!$1:$1048576,MATCH(DATE(BI$2,1,1),Hybrid!$A$1:$LI$1),FALSE)</f>
        <v>4.3453393299999999E-6</v>
      </c>
    </row>
    <row r="103" spans="1:61" s="92" customFormat="1" ht="15" customHeight="1" x14ac:dyDescent="0.35">
      <c r="A103" s="409"/>
      <c r="B103" s="415" t="s">
        <v>3753</v>
      </c>
      <c r="C103" s="105" t="s">
        <v>517</v>
      </c>
      <c r="D103" s="105"/>
      <c r="E103" s="75" t="s">
        <v>421</v>
      </c>
      <c r="F103" s="315">
        <f>VLOOKUP($E103,Hybrid!$1:$1048576,MATCH(DATE(F$2,1,1),Hybrid!$A$1:$LI$1),FALSE)</f>
        <v>2457.4699179999998</v>
      </c>
      <c r="G103" s="315">
        <f>VLOOKUP($E103,Hybrid!$1:$1048576,MATCH(DATE(G$2,1,1),Hybrid!$A$1:$LI$1),FALSE)</f>
        <v>2465.7263739999999</v>
      </c>
      <c r="H103" s="315">
        <f>VLOOKUP($E103,Hybrid!$1:$1048576,MATCH(DATE(H$2,1,1),Hybrid!$A$1:$LI$1),FALSE)</f>
        <v>2476.5081070000001</v>
      </c>
      <c r="I103" s="315">
        <f>VLOOKUP($E103,Hybrid!$1:$1048576,MATCH(DATE(I$2,1,1),Hybrid!$A$1:$LI$1),FALSE)</f>
        <v>2487.3369849999999</v>
      </c>
      <c r="J103" s="315">
        <f>VLOOKUP($E103,Hybrid!$1:$1048576,MATCH(DATE(J$2,1,1),Hybrid!$A$1:$LI$1),FALSE)</f>
        <v>2498.2132139999999</v>
      </c>
      <c r="K103" s="315">
        <f>VLOOKUP($E103,Hybrid!$1:$1048576,MATCH(DATE(K$2,1,1),Hybrid!$A$1:$LI$1),FALSE)</f>
        <v>2509.1370000000002</v>
      </c>
      <c r="L103" s="315">
        <f>VLOOKUP($E103,Hybrid!$1:$1048576,MATCH(DATE(L$2,1,1),Hybrid!$A$1:$LI$1),FALSE)</f>
        <v>2517.7067900000002</v>
      </c>
      <c r="M103" s="315">
        <f>VLOOKUP($E103,Hybrid!$1:$1048576,MATCH(DATE(M$2,1,1),Hybrid!$A$1:$LI$1),FALSE)</f>
        <v>2526.3058489999999</v>
      </c>
      <c r="N103" s="315">
        <f>VLOOKUP($E103,Hybrid!$1:$1048576,MATCH(DATE(N$2,1,1),Hybrid!$A$1:$LI$1),FALSE)</f>
        <v>2534.9342769999998</v>
      </c>
      <c r="O103" s="315">
        <f>VLOOKUP($E103,Hybrid!$1:$1048576,MATCH(DATE(O$2,1,1),Hybrid!$A$1:$LI$1),FALSE)</f>
        <v>2543.5921760000001</v>
      </c>
      <c r="P103" s="315">
        <f>VLOOKUP($E103,Hybrid!$1:$1048576,MATCH(DATE(P$2,1,1),Hybrid!$A$1:$LI$1),FALSE)</f>
        <v>2556.271882</v>
      </c>
      <c r="Q103" s="315">
        <f>VLOOKUP($E103,Hybrid!$1:$1048576,MATCH(DATE(Q$2,1,1),Hybrid!$A$1:$LI$1),FALSE)</f>
        <v>2565.002657</v>
      </c>
      <c r="R103" s="315">
        <f>VLOOKUP($E103,Hybrid!$1:$1048576,MATCH(DATE(R$2,1,1),Hybrid!$A$1:$LI$1),FALSE)</f>
        <v>2573.7632520000002</v>
      </c>
      <c r="S103" s="315">
        <f>VLOOKUP($E103,Hybrid!$1:$1048576,MATCH(DATE(S$2,1,1),Hybrid!$A$1:$LI$1),FALSE)</f>
        <v>2582.5537690000001</v>
      </c>
      <c r="T103" s="315">
        <f>VLOOKUP($E103,Hybrid!$1:$1048576,MATCH(DATE(T$2,1,1),Hybrid!$A$1:$LI$1),FALSE)</f>
        <v>2591.3743079999999</v>
      </c>
      <c r="U103" s="315">
        <f>VLOOKUP($E103,Hybrid!$1:$1048576,MATCH(DATE(U$2,1,1),Hybrid!$A$1:$LI$1),FALSE)</f>
        <v>2600.2249740000002</v>
      </c>
      <c r="V103" s="315">
        <f>VLOOKUP($E103,Hybrid!$1:$1048576,MATCH(DATE(V$2,1,1),Hybrid!$A$1:$LI$1),FALSE)</f>
        <v>2609.1058680000001</v>
      </c>
      <c r="W103" s="315">
        <f>VLOOKUP($E103,Hybrid!$1:$1048576,MATCH(DATE(W$2,1,1),Hybrid!$A$1:$LI$1),FALSE)</f>
        <v>2618.0170950000002</v>
      </c>
      <c r="X103" s="315">
        <f>VLOOKUP($E103,Hybrid!$1:$1048576,MATCH(DATE(X$2,1,1),Hybrid!$A$1:$LI$1),FALSE)</f>
        <v>2626.9587569999999</v>
      </c>
      <c r="Y103" s="315">
        <f>VLOOKUP($E103,Hybrid!$1:$1048576,MATCH(DATE(Y$2,1,1),Hybrid!$A$1:$LI$1),FALSE)</f>
        <v>2635.9309589999998</v>
      </c>
      <c r="Z103" s="315">
        <f>VLOOKUP($E103,Hybrid!$1:$1048576,MATCH(DATE(Z$2,1,1),Hybrid!$A$1:$LI$1),FALSE)</f>
        <v>2642.2911909999998</v>
      </c>
      <c r="AA103" s="315">
        <f>VLOOKUP($E103,Hybrid!$1:$1048576,MATCH(DATE(AA$2,1,1),Hybrid!$A$1:$LI$1),FALSE)</f>
        <v>2651.31576</v>
      </c>
      <c r="AB103" s="315">
        <f>VLOOKUP($E103,Hybrid!$1:$1048576,MATCH(DATE(AB$2,1,1),Hybrid!$A$1:$LI$1),FALSE)</f>
        <v>2660.3711509999998</v>
      </c>
      <c r="AC103" s="315">
        <f>VLOOKUP($E103,Hybrid!$1:$1048576,MATCH(DATE(AC$2,1,1),Hybrid!$A$1:$LI$1),FALSE)</f>
        <v>2669.4574710000002</v>
      </c>
      <c r="AD103" s="315">
        <f>VLOOKUP($E103,Hybrid!$1:$1048576,MATCH(DATE(AD$2,1,1),Hybrid!$A$1:$LI$1),FALSE)</f>
        <v>2678.5748239999998</v>
      </c>
      <c r="AE103" s="315">
        <f>VLOOKUP($E103,Hybrid!$1:$1048576,MATCH(DATE(AE$2,1,1),Hybrid!$A$1:$LI$1),FALSE)</f>
        <v>2680.5096619999999</v>
      </c>
      <c r="AF103" s="315">
        <f>VLOOKUP($E103,Hybrid!$1:$1048576,MATCH(DATE(AF$2,1,1),Hybrid!$A$1:$LI$1),FALSE)</f>
        <v>2686.2769170000001</v>
      </c>
      <c r="AG103" s="315">
        <f>VLOOKUP($E103,Hybrid!$1:$1048576,MATCH(DATE(AG$2,1,1),Hybrid!$A$1:$LI$1),FALSE)</f>
        <v>2692.0565799999999</v>
      </c>
      <c r="AH103" s="315">
        <f>VLOOKUP($E103,Hybrid!$1:$1048576,MATCH(DATE(AH$2,1,1),Hybrid!$A$1:$LI$1),FALSE)</f>
        <v>2697.8486790000002</v>
      </c>
      <c r="AI103" s="315">
        <f>VLOOKUP($E103,Hybrid!$1:$1048576,MATCH(DATE(AI$2,1,1),Hybrid!$A$1:$LI$1),FALSE)</f>
        <v>2703.6532390000002</v>
      </c>
      <c r="AJ103" s="315">
        <f>VLOOKUP($E103,Hybrid!$1:$1048576,MATCH(DATE(AJ$2,1,1),Hybrid!$A$1:$LI$1),FALSE)</f>
        <v>2709.4702889999999</v>
      </c>
      <c r="AK103" s="315">
        <f>VLOOKUP($E103,Hybrid!$1:$1048576,MATCH(DATE(AK$2,1,1),Hybrid!$A$1:$LI$1),FALSE)</f>
        <v>2715.2998539999999</v>
      </c>
      <c r="AL103" s="315">
        <f>VLOOKUP($E103,Hybrid!$1:$1048576,MATCH(DATE(AL$2,1,1),Hybrid!$A$1:$LI$1),FALSE)</f>
        <v>2721.1419609999998</v>
      </c>
      <c r="AM103" s="315">
        <f>VLOOKUP($E103,Hybrid!$1:$1048576,MATCH(DATE(AM$2,1,1),Hybrid!$A$1:$LI$1),FALSE)</f>
        <v>2726.9966380000001</v>
      </c>
      <c r="AN103" s="315">
        <f>VLOOKUP($E103,Hybrid!$1:$1048576,MATCH(DATE(AN$2,1,1),Hybrid!$A$1:$LI$1),FALSE)</f>
        <v>2732.8639119999998</v>
      </c>
      <c r="AO103" s="315">
        <f>VLOOKUP($E103,Hybrid!$1:$1048576,MATCH(DATE(AO$2,1,1),Hybrid!$A$1:$LI$1),FALSE)</f>
        <v>2738.7438099999999</v>
      </c>
      <c r="AP103" s="315">
        <f>VLOOKUP($E103,Hybrid!$1:$1048576,MATCH(DATE(AP$2,1,1),Hybrid!$A$1:$LI$1),FALSE)</f>
        <v>2743.0967540000001</v>
      </c>
      <c r="AQ103" s="315">
        <f>VLOOKUP($E103,Hybrid!$1:$1048576,MATCH(DATE(AQ$2,1,1),Hybrid!$A$1:$LI$1),FALSE)</f>
        <v>2747.4566169999998</v>
      </c>
      <c r="AR103" s="315">
        <f>VLOOKUP($E103,Hybrid!$1:$1048576,MATCH(DATE(AR$2,1,1),Hybrid!$A$1:$LI$1),FALSE)</f>
        <v>2751.8234090000001</v>
      </c>
      <c r="AS103" s="315">
        <f>VLOOKUP($E103,Hybrid!$1:$1048576,MATCH(DATE(AS$2,1,1),Hybrid!$A$1:$LI$1),FALSE)</f>
        <v>2756.197142</v>
      </c>
      <c r="AT103" s="315">
        <f>VLOOKUP($E103,Hybrid!$1:$1048576,MATCH(DATE(AT$2,1,1),Hybrid!$A$1:$LI$1),FALSE)</f>
        <v>2760.5778260000002</v>
      </c>
      <c r="AU103" s="315">
        <f>VLOOKUP($E103,Hybrid!$1:$1048576,MATCH(DATE(AU$2,1,1),Hybrid!$A$1:$LI$1),FALSE)</f>
        <v>2764.9654730000002</v>
      </c>
      <c r="AV103" s="315">
        <f>VLOOKUP($E103,Hybrid!$1:$1048576,MATCH(DATE(AV$2,1,1),Hybrid!$A$1:$LI$1),FALSE)</f>
        <v>2769.3600940000001</v>
      </c>
      <c r="AW103" s="315">
        <f>VLOOKUP($E103,Hybrid!$1:$1048576,MATCH(DATE(AW$2,1,1),Hybrid!$A$1:$LI$1),FALSE)</f>
        <v>2773.7616990000001</v>
      </c>
      <c r="AX103" s="315">
        <f>VLOOKUP($E103,Hybrid!$1:$1048576,MATCH(DATE(AX$2,1,1),Hybrid!$A$1:$LI$1),FALSE)</f>
        <v>2778.1703010000001</v>
      </c>
      <c r="AY103" s="315">
        <f>VLOOKUP($E103,Hybrid!$1:$1048576,MATCH(DATE(AY$2,1,1),Hybrid!$A$1:$LI$1),FALSE)</f>
        <v>2782.5859089999999</v>
      </c>
      <c r="AZ103" s="315">
        <f>VLOOKUP($E103,Hybrid!$1:$1048576,MATCH(DATE(AZ$2,1,1),Hybrid!$A$1:$LI$1),FALSE)</f>
        <v>2787.1326279999998</v>
      </c>
      <c r="BA103" s="315">
        <f>VLOOKUP($E103,Hybrid!$1:$1048576,MATCH(DATE(BA$2,1,1),Hybrid!$A$1:$LI$1),FALSE)</f>
        <v>2791.6867769999999</v>
      </c>
      <c r="BB103" s="315">
        <f>VLOOKUP($E103,Hybrid!$1:$1048576,MATCH(DATE(BB$2,1,1),Hybrid!$A$1:$LI$1),FALSE)</f>
        <v>2796.2483659999998</v>
      </c>
      <c r="BC103" s="315">
        <f>VLOOKUP($E103,Hybrid!$1:$1048576,MATCH(DATE(BC$2,1,1),Hybrid!$A$1:$LI$1),FALSE)</f>
        <v>2800.8174100000001</v>
      </c>
      <c r="BD103" s="315">
        <f>VLOOKUP($E103,Hybrid!$1:$1048576,MATCH(DATE(BD$2,1,1),Hybrid!$A$1:$LI$1),FALSE)</f>
        <v>2805.3939190000001</v>
      </c>
      <c r="BE103" s="315">
        <f>VLOOKUP($E103,Hybrid!$1:$1048576,MATCH(DATE(BE$2,1,1),Hybrid!$A$1:$LI$1),FALSE)</f>
        <v>2809.9779060000001</v>
      </c>
      <c r="BF103" s="315">
        <f>VLOOKUP($E103,Hybrid!$1:$1048576,MATCH(DATE(BF$2,1,1),Hybrid!$A$1:$LI$1),FALSE)</f>
        <v>2814.569383</v>
      </c>
      <c r="BG103" s="315">
        <f>VLOOKUP($E103,Hybrid!$1:$1048576,MATCH(DATE(BG$2,1,1),Hybrid!$A$1:$LI$1),FALSE)</f>
        <v>2819.1683630000002</v>
      </c>
      <c r="BH103" s="315">
        <f>VLOOKUP($E103,Hybrid!$1:$1048576,MATCH(DATE(BH$2,1,1),Hybrid!$A$1:$LI$1),FALSE)</f>
        <v>2823.7748580000002</v>
      </c>
      <c r="BI103" s="315">
        <f>VLOOKUP($E103,Hybrid!$1:$1048576,MATCH(DATE(BI$2,1,1),Hybrid!$A$1:$LI$1),FALSE)</f>
        <v>2828.3888790000001</v>
      </c>
    </row>
    <row r="104" spans="1:61" ht="15" customHeight="1" x14ac:dyDescent="0.35">
      <c r="A104" s="409"/>
      <c r="B104" s="413"/>
      <c r="C104" s="106"/>
      <c r="D104" s="106" t="s">
        <v>508</v>
      </c>
      <c r="E104" s="66" t="s">
        <v>422</v>
      </c>
      <c r="F104" s="316">
        <f>VLOOKUP($E104,Hybrid!$1:$1048576,MATCH(DATE(F$2,1,1),Hybrid!$A$1:$LI$1),FALSE)</f>
        <v>3.476542051</v>
      </c>
      <c r="G104" s="316">
        <f>VLOOKUP($E104,Hybrid!$1:$1048576,MATCH(DATE(G$2,1,1),Hybrid!$A$1:$LI$1),FALSE)</f>
        <v>7.105756339</v>
      </c>
      <c r="H104" s="316">
        <f>VLOOKUP($E104,Hybrid!$1:$1048576,MATCH(DATE(H$2,1,1),Hybrid!$A$1:$LI$1),FALSE)</f>
        <v>11.181736859999999</v>
      </c>
      <c r="I104" s="316">
        <f>VLOOKUP($E104,Hybrid!$1:$1048576,MATCH(DATE(I$2,1,1),Hybrid!$A$1:$LI$1),FALSE)</f>
        <v>15.179186619999999</v>
      </c>
      <c r="J104" s="316">
        <f>VLOOKUP($E104,Hybrid!$1:$1048576,MATCH(DATE(J$2,1,1),Hybrid!$A$1:$LI$1),FALSE)</f>
        <v>18.91197244</v>
      </c>
      <c r="K104" s="316">
        <f>VLOOKUP($E104,Hybrid!$1:$1048576,MATCH(DATE(K$2,1,1),Hybrid!$A$1:$LI$1),FALSE)</f>
        <v>22.32312465</v>
      </c>
      <c r="L104" s="316">
        <f>VLOOKUP($E104,Hybrid!$1:$1048576,MATCH(DATE(L$2,1,1),Hybrid!$A$1:$LI$1),FALSE)</f>
        <v>25.396548429999999</v>
      </c>
      <c r="M104" s="316">
        <f>VLOOKUP($E104,Hybrid!$1:$1048576,MATCH(DATE(M$2,1,1),Hybrid!$A$1:$LI$1),FALSE)</f>
        <v>28.205922959999999</v>
      </c>
      <c r="N104" s="316">
        <f>VLOOKUP($E104,Hybrid!$1:$1048576,MATCH(DATE(N$2,1,1),Hybrid!$A$1:$LI$1),FALSE)</f>
        <v>30.81852426</v>
      </c>
      <c r="O104" s="316">
        <f>VLOOKUP($E104,Hybrid!$1:$1048576,MATCH(DATE(O$2,1,1),Hybrid!$A$1:$LI$1),FALSE)</f>
        <v>33.299761519999997</v>
      </c>
      <c r="P104" s="316">
        <f>VLOOKUP($E104,Hybrid!$1:$1048576,MATCH(DATE(P$2,1,1),Hybrid!$A$1:$LI$1),FALSE)</f>
        <v>35.735850939999999</v>
      </c>
      <c r="Q104" s="316">
        <f>VLOOKUP($E104,Hybrid!$1:$1048576,MATCH(DATE(Q$2,1,1),Hybrid!$A$1:$LI$1),FALSE)</f>
        <v>38.07086219</v>
      </c>
      <c r="R104" s="316">
        <f>VLOOKUP($E104,Hybrid!$1:$1048576,MATCH(DATE(R$2,1,1),Hybrid!$A$1:$LI$1),FALSE)</f>
        <v>40.36456767</v>
      </c>
      <c r="S104" s="316">
        <f>VLOOKUP($E104,Hybrid!$1:$1048576,MATCH(DATE(S$2,1,1),Hybrid!$A$1:$LI$1),FALSE)</f>
        <v>42.627747040000003</v>
      </c>
      <c r="T104" s="316">
        <f>VLOOKUP($E104,Hybrid!$1:$1048576,MATCH(DATE(T$2,1,1),Hybrid!$A$1:$LI$1),FALSE)</f>
        <v>44.863639810000002</v>
      </c>
      <c r="U104" s="316">
        <f>VLOOKUP($E104,Hybrid!$1:$1048576,MATCH(DATE(U$2,1,1),Hybrid!$A$1:$LI$1),FALSE)</f>
        <v>47.073213129999999</v>
      </c>
      <c r="V104" s="316">
        <f>VLOOKUP($E104,Hybrid!$1:$1048576,MATCH(DATE(V$2,1,1),Hybrid!$A$1:$LI$1),FALSE)</f>
        <v>49.261551230000002</v>
      </c>
      <c r="W104" s="316">
        <f>VLOOKUP($E104,Hybrid!$1:$1048576,MATCH(DATE(W$2,1,1),Hybrid!$A$1:$LI$1),FALSE)</f>
        <v>51.442964779999997</v>
      </c>
      <c r="X104" s="316">
        <f>VLOOKUP($E104,Hybrid!$1:$1048576,MATCH(DATE(X$2,1,1),Hybrid!$A$1:$LI$1),FALSE)</f>
        <v>53.630823300000003</v>
      </c>
      <c r="Y104" s="316">
        <f>VLOOKUP($E104,Hybrid!$1:$1048576,MATCH(DATE(Y$2,1,1),Hybrid!$A$1:$LI$1),FALSE)</f>
        <v>55.835754129999998</v>
      </c>
      <c r="Z104" s="316">
        <f>VLOOKUP($E104,Hybrid!$1:$1048576,MATCH(DATE(Z$2,1,1),Hybrid!$A$1:$LI$1),FALSE)</f>
        <v>58.043070200000003</v>
      </c>
      <c r="AA104" s="316">
        <f>VLOOKUP($E104,Hybrid!$1:$1048576,MATCH(DATE(AA$2,1,1),Hybrid!$A$1:$LI$1),FALSE)</f>
        <v>60.318316430000003</v>
      </c>
      <c r="AB104" s="316">
        <f>VLOOKUP($E104,Hybrid!$1:$1048576,MATCH(DATE(AB$2,1,1),Hybrid!$A$1:$LI$1),FALSE)</f>
        <v>62.640666869999997</v>
      </c>
      <c r="AC104" s="316">
        <f>VLOOKUP($E104,Hybrid!$1:$1048576,MATCH(DATE(AC$2,1,1),Hybrid!$A$1:$LI$1),FALSE)</f>
        <v>65.012233449999997</v>
      </c>
      <c r="AD104" s="316">
        <f>VLOOKUP($E104,Hybrid!$1:$1048576,MATCH(DATE(AD$2,1,1),Hybrid!$A$1:$LI$1),FALSE)</f>
        <v>67.434660940000001</v>
      </c>
      <c r="AE104" s="316">
        <f>VLOOKUP($E104,Hybrid!$1:$1048576,MATCH(DATE(AE$2,1,1),Hybrid!$A$1:$LI$1),FALSE)</f>
        <v>69.843708370000002</v>
      </c>
      <c r="AF104" s="316">
        <f>VLOOKUP($E104,Hybrid!$1:$1048576,MATCH(DATE(AF$2,1,1),Hybrid!$A$1:$LI$1),FALSE)</f>
        <v>72.363493120000001</v>
      </c>
      <c r="AG104" s="316">
        <f>VLOOKUP($E104,Hybrid!$1:$1048576,MATCH(DATE(AG$2,1,1),Hybrid!$A$1:$LI$1),FALSE)</f>
        <v>74.960824900000006</v>
      </c>
      <c r="AH104" s="316">
        <f>VLOOKUP($E104,Hybrid!$1:$1048576,MATCH(DATE(AH$2,1,1),Hybrid!$A$1:$LI$1),FALSE)</f>
        <v>77.636571829999994</v>
      </c>
      <c r="AI104" s="316">
        <f>VLOOKUP($E104,Hybrid!$1:$1048576,MATCH(DATE(AI$2,1,1),Hybrid!$A$1:$LI$1),FALSE)</f>
        <v>80.390508400000002</v>
      </c>
      <c r="AJ104" s="316">
        <f>VLOOKUP($E104,Hybrid!$1:$1048576,MATCH(DATE(AJ$2,1,1),Hybrid!$A$1:$LI$1),FALSE)</f>
        <v>83.221609779999994</v>
      </c>
      <c r="AK104" s="316">
        <f>VLOOKUP($E104,Hybrid!$1:$1048576,MATCH(DATE(AK$2,1,1),Hybrid!$A$1:$LI$1),FALSE)</f>
        <v>86.127635560000002</v>
      </c>
      <c r="AL104" s="316">
        <f>VLOOKUP($E104,Hybrid!$1:$1048576,MATCH(DATE(AL$2,1,1),Hybrid!$A$1:$LI$1),FALSE)</f>
        <v>89.10489742</v>
      </c>
      <c r="AM104" s="316">
        <f>VLOOKUP($E104,Hybrid!$1:$1048576,MATCH(DATE(AM$2,1,1),Hybrid!$A$1:$LI$1),FALSE)</f>
        <v>92.149748650000006</v>
      </c>
      <c r="AN104" s="316">
        <f>VLOOKUP($E104,Hybrid!$1:$1048576,MATCH(DATE(AN$2,1,1),Hybrid!$A$1:$LI$1),FALSE)</f>
        <v>95.258911080000004</v>
      </c>
      <c r="AO104" s="316">
        <f>VLOOKUP($E104,Hybrid!$1:$1048576,MATCH(DATE(AO$2,1,1),Hybrid!$A$1:$LI$1),FALSE)</f>
        <v>98.42948518</v>
      </c>
      <c r="AP104" s="316">
        <f>VLOOKUP($E104,Hybrid!$1:$1048576,MATCH(DATE(AP$2,1,1),Hybrid!$A$1:$LI$1),FALSE)</f>
        <v>101.6419653</v>
      </c>
      <c r="AQ104" s="316">
        <f>VLOOKUP($E104,Hybrid!$1:$1048576,MATCH(DATE(AQ$2,1,1),Hybrid!$A$1:$LI$1),FALSE)</f>
        <v>104.9042929</v>
      </c>
      <c r="AR104" s="316">
        <f>VLOOKUP($E104,Hybrid!$1:$1048576,MATCH(DATE(AR$2,1,1),Hybrid!$A$1:$LI$1),FALSE)</f>
        <v>108.2126277</v>
      </c>
      <c r="AS104" s="316">
        <f>VLOOKUP($E104,Hybrid!$1:$1048576,MATCH(DATE(AS$2,1,1),Hybrid!$A$1:$LI$1),FALSE)</f>
        <v>111.566425</v>
      </c>
      <c r="AT104" s="316">
        <f>VLOOKUP($E104,Hybrid!$1:$1048576,MATCH(DATE(AT$2,1,1),Hybrid!$A$1:$LI$1),FALSE)</f>
        <v>114.96671720000001</v>
      </c>
      <c r="AU104" s="316">
        <f>VLOOKUP($E104,Hybrid!$1:$1048576,MATCH(DATE(AU$2,1,1),Hybrid!$A$1:$LI$1),FALSE)</f>
        <v>118.4144194</v>
      </c>
      <c r="AV104" s="316">
        <f>VLOOKUP($E104,Hybrid!$1:$1048576,MATCH(DATE(AV$2,1,1),Hybrid!$A$1:$LI$1),FALSE)</f>
        <v>121.9092338</v>
      </c>
      <c r="AW104" s="316">
        <f>VLOOKUP($E104,Hybrid!$1:$1048576,MATCH(DATE(AW$2,1,1),Hybrid!$A$1:$LI$1),FALSE)</f>
        <v>125.4504122</v>
      </c>
      <c r="AX104" s="316">
        <f>VLOOKUP($E104,Hybrid!$1:$1048576,MATCH(DATE(AX$2,1,1),Hybrid!$A$1:$LI$1),FALSE)</f>
        <v>129.0368914</v>
      </c>
      <c r="AY104" s="316">
        <f>VLOOKUP($E104,Hybrid!$1:$1048576,MATCH(DATE(AY$2,1,1),Hybrid!$A$1:$LI$1),FALSE)</f>
        <v>132.6672973</v>
      </c>
      <c r="AZ104" s="316">
        <f>VLOOKUP($E104,Hybrid!$1:$1048576,MATCH(DATE(AZ$2,1,1),Hybrid!$A$1:$LI$1),FALSE)</f>
        <v>136.34281519999999</v>
      </c>
      <c r="BA104" s="316">
        <f>VLOOKUP($E104,Hybrid!$1:$1048576,MATCH(DATE(BA$2,1,1),Hybrid!$A$1:$LI$1),FALSE)</f>
        <v>140.0667143</v>
      </c>
      <c r="BB104" s="316">
        <f>VLOOKUP($E104,Hybrid!$1:$1048576,MATCH(DATE(BB$2,1,1),Hybrid!$A$1:$LI$1),FALSE)</f>
        <v>143.8381732</v>
      </c>
      <c r="BC104" s="316">
        <f>VLOOKUP($E104,Hybrid!$1:$1048576,MATCH(DATE(BC$2,1,1),Hybrid!$A$1:$LI$1),FALSE)</f>
        <v>147.65153240000001</v>
      </c>
      <c r="BD104" s="316">
        <f>VLOOKUP($E104,Hybrid!$1:$1048576,MATCH(DATE(BD$2,1,1),Hybrid!$A$1:$LI$1),FALSE)</f>
        <v>151.49915910000001</v>
      </c>
      <c r="BE104" s="316">
        <f>VLOOKUP($E104,Hybrid!$1:$1048576,MATCH(DATE(BE$2,1,1),Hybrid!$A$1:$LI$1),FALSE)</f>
        <v>22.97561808</v>
      </c>
      <c r="BF104" s="316">
        <f>VLOOKUP($E104,Hybrid!$1:$1048576,MATCH(DATE(BF$2,1,1),Hybrid!$A$1:$LI$1),FALSE)</f>
        <v>23.049233709999999</v>
      </c>
      <c r="BG104" s="316">
        <f>VLOOKUP($E104,Hybrid!$1:$1048576,MATCH(DATE(BG$2,1,1),Hybrid!$A$1:$LI$1),FALSE)</f>
        <v>23.122476450000001</v>
      </c>
      <c r="BH104" s="316">
        <f>VLOOKUP($E104,Hybrid!$1:$1048576,MATCH(DATE(BH$2,1,1),Hybrid!$A$1:$LI$1),FALSE)</f>
        <v>23.195350779999998</v>
      </c>
      <c r="BI104" s="316">
        <f>VLOOKUP($E104,Hybrid!$1:$1048576,MATCH(DATE(BI$2,1,1),Hybrid!$A$1:$LI$1),FALSE)</f>
        <v>23.267860880000001</v>
      </c>
    </row>
    <row r="105" spans="1:61" ht="15" customHeight="1" x14ac:dyDescent="0.35">
      <c r="A105" s="409"/>
      <c r="B105" s="413"/>
      <c r="C105" s="106"/>
      <c r="D105" s="106" t="s">
        <v>509</v>
      </c>
      <c r="E105" s="66" t="s">
        <v>423</v>
      </c>
      <c r="F105" s="316">
        <f>VLOOKUP($E105,Hybrid!$1:$1048576,MATCH(DATE(F$2,1,1),Hybrid!$A$1:$LI$1),FALSE)</f>
        <v>68.80476281</v>
      </c>
      <c r="G105" s="316">
        <f>VLOOKUP($E105,Hybrid!$1:$1048576,MATCH(DATE(G$2,1,1),Hybrid!$A$1:$LI$1),FALSE)</f>
        <v>75.437780540000006</v>
      </c>
      <c r="H105" s="316">
        <f>VLOOKUP($E105,Hybrid!$1:$1048576,MATCH(DATE(H$2,1,1),Hybrid!$A$1:$LI$1),FALSE)</f>
        <v>81.568034179999998</v>
      </c>
      <c r="I105" s="316">
        <f>VLOOKUP($E105,Hybrid!$1:$1048576,MATCH(DATE(I$2,1,1),Hybrid!$A$1:$LI$1),FALSE)</f>
        <v>87.181510130000007</v>
      </c>
      <c r="J105" s="316">
        <f>VLOOKUP($E105,Hybrid!$1:$1048576,MATCH(DATE(J$2,1,1),Hybrid!$A$1:$LI$1),FALSE)</f>
        <v>92.628014199999996</v>
      </c>
      <c r="K105" s="316">
        <f>VLOOKUP($E105,Hybrid!$1:$1048576,MATCH(DATE(K$2,1,1),Hybrid!$A$1:$LI$1),FALSE)</f>
        <v>98.104155270000007</v>
      </c>
      <c r="L105" s="316">
        <f>VLOOKUP($E105,Hybrid!$1:$1048576,MATCH(DATE(L$2,1,1),Hybrid!$A$1:$LI$1),FALSE)</f>
        <v>103.09668430000001</v>
      </c>
      <c r="M105" s="316">
        <f>VLOOKUP($E105,Hybrid!$1:$1048576,MATCH(DATE(M$2,1,1),Hybrid!$A$1:$LI$1),FALSE)</f>
        <v>108.28103849999999</v>
      </c>
      <c r="N105" s="316">
        <f>VLOOKUP($E105,Hybrid!$1:$1048576,MATCH(DATE(N$2,1,1),Hybrid!$A$1:$LI$1),FALSE)</f>
        <v>113.6743731</v>
      </c>
      <c r="O105" s="316">
        <f>VLOOKUP($E105,Hybrid!$1:$1048576,MATCH(DATE(O$2,1,1),Hybrid!$A$1:$LI$1),FALSE)</f>
        <v>119.2645526</v>
      </c>
      <c r="P105" s="316">
        <f>VLOOKUP($E105,Hybrid!$1:$1048576,MATCH(DATE(P$2,1,1),Hybrid!$A$1:$LI$1),FALSE)</f>
        <v>126.0630075</v>
      </c>
      <c r="Q105" s="316">
        <f>VLOOKUP($E105,Hybrid!$1:$1048576,MATCH(DATE(Q$2,1,1),Hybrid!$A$1:$LI$1),FALSE)</f>
        <v>131.9709733</v>
      </c>
      <c r="R105" s="316">
        <f>VLOOKUP($E105,Hybrid!$1:$1048576,MATCH(DATE(R$2,1,1),Hybrid!$A$1:$LI$1),FALSE)</f>
        <v>137.9908408</v>
      </c>
      <c r="S105" s="316">
        <f>VLOOKUP($E105,Hybrid!$1:$1048576,MATCH(DATE(S$2,1,1),Hybrid!$A$1:$LI$1),FALSE)</f>
        <v>144.09373650000001</v>
      </c>
      <c r="T105" s="316">
        <f>VLOOKUP($E105,Hybrid!$1:$1048576,MATCH(DATE(T$2,1,1),Hybrid!$A$1:$LI$1),FALSE)</f>
        <v>150.2594331</v>
      </c>
      <c r="U105" s="316">
        <f>VLOOKUP($E105,Hybrid!$1:$1048576,MATCH(DATE(U$2,1,1),Hybrid!$A$1:$LI$1),FALSE)</f>
        <v>156.4743417</v>
      </c>
      <c r="V105" s="316">
        <f>VLOOKUP($E105,Hybrid!$1:$1048576,MATCH(DATE(V$2,1,1),Hybrid!$A$1:$LI$1),FALSE)</f>
        <v>162.72281659999999</v>
      </c>
      <c r="W105" s="316">
        <f>VLOOKUP($E105,Hybrid!$1:$1048576,MATCH(DATE(W$2,1,1),Hybrid!$A$1:$LI$1),FALSE)</f>
        <v>168.9754045</v>
      </c>
      <c r="X105" s="316">
        <f>VLOOKUP($E105,Hybrid!$1:$1048576,MATCH(DATE(X$2,1,1),Hybrid!$A$1:$LI$1),FALSE)</f>
        <v>175.1975194</v>
      </c>
      <c r="Y105" s="316">
        <f>VLOOKUP($E105,Hybrid!$1:$1048576,MATCH(DATE(Y$2,1,1),Hybrid!$A$1:$LI$1),FALSE)</f>
        <v>181.3557476</v>
      </c>
      <c r="Z105" s="316">
        <f>VLOOKUP($E105,Hybrid!$1:$1048576,MATCH(DATE(Z$2,1,1),Hybrid!$A$1:$LI$1),FALSE)</f>
        <v>186.72993159999999</v>
      </c>
      <c r="AA105" s="316">
        <f>VLOOKUP($E105,Hybrid!$1:$1048576,MATCH(DATE(AA$2,1,1),Hybrid!$A$1:$LI$1),FALSE)</f>
        <v>192.6608449</v>
      </c>
      <c r="AB105" s="316">
        <f>VLOOKUP($E105,Hybrid!$1:$1048576,MATCH(DATE(AB$2,1,1),Hybrid!$A$1:$LI$1),FALSE)</f>
        <v>198.44528890000001</v>
      </c>
      <c r="AC105" s="316">
        <f>VLOOKUP($E105,Hybrid!$1:$1048576,MATCH(DATE(AC$2,1,1),Hybrid!$A$1:$LI$1),FALSE)</f>
        <v>204.0768084</v>
      </c>
      <c r="AD105" s="316">
        <f>VLOOKUP($E105,Hybrid!$1:$1048576,MATCH(DATE(AD$2,1,1),Hybrid!$A$1:$LI$1),FALSE)</f>
        <v>209.5566355</v>
      </c>
      <c r="AE105" s="316">
        <f>VLOOKUP($E105,Hybrid!$1:$1048576,MATCH(DATE(AE$2,1,1),Hybrid!$A$1:$LI$1),FALSE)</f>
        <v>213.00960889999999</v>
      </c>
      <c r="AF105" s="316">
        <f>VLOOKUP($E105,Hybrid!$1:$1048576,MATCH(DATE(AF$2,1,1),Hybrid!$A$1:$LI$1),FALSE)</f>
        <v>217.2976506</v>
      </c>
      <c r="AG105" s="316">
        <f>VLOOKUP($E105,Hybrid!$1:$1048576,MATCH(DATE(AG$2,1,1),Hybrid!$A$1:$LI$1),FALSE)</f>
        <v>221.43323799999999</v>
      </c>
      <c r="AH105" s="316">
        <f>VLOOKUP($E105,Hybrid!$1:$1048576,MATCH(DATE(AH$2,1,1),Hybrid!$A$1:$LI$1),FALSE)</f>
        <v>225.4278132</v>
      </c>
      <c r="AI105" s="316">
        <f>VLOOKUP($E105,Hybrid!$1:$1048576,MATCH(DATE(AI$2,1,1),Hybrid!$A$1:$LI$1),FALSE)</f>
        <v>229.29458679999999</v>
      </c>
      <c r="AJ105" s="316">
        <f>VLOOKUP($E105,Hybrid!$1:$1048576,MATCH(DATE(AJ$2,1,1),Hybrid!$A$1:$LI$1),FALSE)</f>
        <v>233.0468147</v>
      </c>
      <c r="AK105" s="316">
        <f>VLOOKUP($E105,Hybrid!$1:$1048576,MATCH(DATE(AK$2,1,1),Hybrid!$A$1:$LI$1),FALSE)</f>
        <v>236.69721200000001</v>
      </c>
      <c r="AL105" s="316">
        <f>VLOOKUP($E105,Hybrid!$1:$1048576,MATCH(DATE(AL$2,1,1),Hybrid!$A$1:$LI$1),FALSE)</f>
        <v>240.257767</v>
      </c>
      <c r="AM105" s="316">
        <f>VLOOKUP($E105,Hybrid!$1:$1048576,MATCH(DATE(AM$2,1,1),Hybrid!$A$1:$LI$1),FALSE)</f>
        <v>243.7388206</v>
      </c>
      <c r="AN105" s="316">
        <f>VLOOKUP($E105,Hybrid!$1:$1048576,MATCH(DATE(AN$2,1,1),Hybrid!$A$1:$LI$1),FALSE)</f>
        <v>247.14895129999999</v>
      </c>
      <c r="AO105" s="316">
        <f>VLOOKUP($E105,Hybrid!$1:$1048576,MATCH(DATE(AO$2,1,1),Hybrid!$A$1:$LI$1),FALSE)</f>
        <v>250.49517420000001</v>
      </c>
      <c r="AP105" s="316">
        <f>VLOOKUP($E105,Hybrid!$1:$1048576,MATCH(DATE(AP$2,1,1),Hybrid!$A$1:$LI$1),FALSE)</f>
        <v>253.38378890000001</v>
      </c>
      <c r="AQ105" s="316">
        <f>VLOOKUP($E105,Hybrid!$1:$1048576,MATCH(DATE(AQ$2,1,1),Hybrid!$A$1:$LI$1),FALSE)</f>
        <v>256.22130959999998</v>
      </c>
      <c r="AR105" s="316">
        <f>VLOOKUP($E105,Hybrid!$1:$1048576,MATCH(DATE(AR$2,1,1),Hybrid!$A$1:$LI$1),FALSE)</f>
        <v>259.01294050000001</v>
      </c>
      <c r="AS105" s="316">
        <f>VLOOKUP($E105,Hybrid!$1:$1048576,MATCH(DATE(AS$2,1,1),Hybrid!$A$1:$LI$1),FALSE)</f>
        <v>261.7615121</v>
      </c>
      <c r="AT105" s="316">
        <f>VLOOKUP($E105,Hybrid!$1:$1048576,MATCH(DATE(AT$2,1,1),Hybrid!$A$1:$LI$1),FALSE)</f>
        <v>264.46842079999999</v>
      </c>
      <c r="AU105" s="316">
        <f>VLOOKUP($E105,Hybrid!$1:$1048576,MATCH(DATE(AU$2,1,1),Hybrid!$A$1:$LI$1),FALSE)</f>
        <v>267.13465889999998</v>
      </c>
      <c r="AV105" s="316">
        <f>VLOOKUP($E105,Hybrid!$1:$1048576,MATCH(DATE(AV$2,1,1),Hybrid!$A$1:$LI$1),FALSE)</f>
        <v>269.76154050000002</v>
      </c>
      <c r="AW105" s="316">
        <f>VLOOKUP($E105,Hybrid!$1:$1048576,MATCH(DATE(AW$2,1,1),Hybrid!$A$1:$LI$1),FALSE)</f>
        <v>272.35046940000001</v>
      </c>
      <c r="AX105" s="316">
        <f>VLOOKUP($E105,Hybrid!$1:$1048576,MATCH(DATE(AX$2,1,1),Hybrid!$A$1:$LI$1),FALSE)</f>
        <v>274.90291300000001</v>
      </c>
      <c r="AY105" s="316">
        <f>VLOOKUP($E105,Hybrid!$1:$1048576,MATCH(DATE(AY$2,1,1),Hybrid!$A$1:$LI$1),FALSE)</f>
        <v>277.4204173</v>
      </c>
      <c r="AZ105" s="316">
        <f>VLOOKUP($E105,Hybrid!$1:$1048576,MATCH(DATE(AZ$2,1,1),Hybrid!$A$1:$LI$1),FALSE)</f>
        <v>279.93627320000002</v>
      </c>
      <c r="BA105" s="316">
        <f>VLOOKUP($E105,Hybrid!$1:$1048576,MATCH(DATE(BA$2,1,1),Hybrid!$A$1:$LI$1),FALSE)</f>
        <v>282.41762990000001</v>
      </c>
      <c r="BB105" s="316">
        <f>VLOOKUP($E105,Hybrid!$1:$1048576,MATCH(DATE(BB$2,1,1),Hybrid!$A$1:$LI$1),FALSE)</f>
        <v>284.86580609999999</v>
      </c>
      <c r="BC105" s="316">
        <f>VLOOKUP($E105,Hybrid!$1:$1048576,MATCH(DATE(BC$2,1,1),Hybrid!$A$1:$LI$1),FALSE)</f>
        <v>287.2839376</v>
      </c>
      <c r="BD105" s="316">
        <f>VLOOKUP($E105,Hybrid!$1:$1048576,MATCH(DATE(BD$2,1,1),Hybrid!$A$1:$LI$1),FALSE)</f>
        <v>289.67584790000001</v>
      </c>
      <c r="BE105" s="316">
        <f>VLOOKUP($E105,Hybrid!$1:$1048576,MATCH(DATE(BE$2,1,1),Hybrid!$A$1:$LI$1),FALSE)</f>
        <v>476.70896579999999</v>
      </c>
      <c r="BF105" s="316">
        <f>VLOOKUP($E105,Hybrid!$1:$1048576,MATCH(DATE(BF$2,1,1),Hybrid!$A$1:$LI$1),FALSE)</f>
        <v>481.95657119999998</v>
      </c>
      <c r="BG105" s="316">
        <f>VLOOKUP($E105,Hybrid!$1:$1048576,MATCH(DATE(BG$2,1,1),Hybrid!$A$1:$LI$1),FALSE)</f>
        <v>487.1573343</v>
      </c>
      <c r="BH105" s="316">
        <f>VLOOKUP($E105,Hybrid!$1:$1048576,MATCH(DATE(BH$2,1,1),Hybrid!$A$1:$LI$1),FALSE)</f>
        <v>492.3115464</v>
      </c>
      <c r="BI105" s="316">
        <f>VLOOKUP($E105,Hybrid!$1:$1048576,MATCH(DATE(BI$2,1,1),Hybrid!$A$1:$LI$1),FALSE)</f>
        <v>497.41941509999998</v>
      </c>
    </row>
    <row r="106" spans="1:61" ht="15" customHeight="1" x14ac:dyDescent="0.35">
      <c r="A106" s="409"/>
      <c r="B106" s="413"/>
      <c r="C106" s="106"/>
      <c r="D106" s="106" t="s">
        <v>510</v>
      </c>
      <c r="E106" s="66" t="s">
        <v>424</v>
      </c>
      <c r="F106" s="316">
        <f>VLOOKUP($E106,Hybrid!$1:$1048576,MATCH(DATE(F$2,1,1),Hybrid!$A$1:$LI$1),FALSE)</f>
        <v>408.28039699999999</v>
      </c>
      <c r="G106" s="316">
        <f>VLOOKUP($E106,Hybrid!$1:$1048576,MATCH(DATE(G$2,1,1),Hybrid!$A$1:$LI$1),FALSE)</f>
        <v>422.38730770000001</v>
      </c>
      <c r="H106" s="316">
        <f>VLOOKUP($E106,Hybrid!$1:$1048576,MATCH(DATE(H$2,1,1),Hybrid!$A$1:$LI$1),FALSE)</f>
        <v>436.24218080000003</v>
      </c>
      <c r="I106" s="316">
        <f>VLOOKUP($E106,Hybrid!$1:$1048576,MATCH(DATE(I$2,1,1),Hybrid!$A$1:$LI$1),FALSE)</f>
        <v>449.14030359999998</v>
      </c>
      <c r="J106" s="316">
        <f>VLOOKUP($E106,Hybrid!$1:$1048576,MATCH(DATE(J$2,1,1),Hybrid!$A$1:$LI$1),FALSE)</f>
        <v>461.70146319999998</v>
      </c>
      <c r="K106" s="316">
        <f>VLOOKUP($E106,Hybrid!$1:$1048576,MATCH(DATE(K$2,1,1),Hybrid!$A$1:$LI$1),FALSE)</f>
        <v>474.26816819999999</v>
      </c>
      <c r="L106" s="316">
        <f>VLOOKUP($E106,Hybrid!$1:$1048576,MATCH(DATE(L$2,1,1),Hybrid!$A$1:$LI$1),FALSE)</f>
        <v>485.27109059999998</v>
      </c>
      <c r="M106" s="316">
        <f>VLOOKUP($E106,Hybrid!$1:$1048576,MATCH(DATE(M$2,1,1),Hybrid!$A$1:$LI$1),FALSE)</f>
        <v>496.53094129999999</v>
      </c>
      <c r="N106" s="316">
        <f>VLOOKUP($E106,Hybrid!$1:$1048576,MATCH(DATE(N$2,1,1),Hybrid!$A$1:$LI$1),FALSE)</f>
        <v>508.05981439999999</v>
      </c>
      <c r="O106" s="316">
        <f>VLOOKUP($E106,Hybrid!$1:$1048576,MATCH(DATE(O$2,1,1),Hybrid!$A$1:$LI$1),FALSE)</f>
        <v>519.8250845</v>
      </c>
      <c r="P106" s="316">
        <f>VLOOKUP($E106,Hybrid!$1:$1048576,MATCH(DATE(P$2,1,1),Hybrid!$A$1:$LI$1),FALSE)</f>
        <v>534.69144240000003</v>
      </c>
      <c r="Q106" s="316">
        <f>VLOOKUP($E106,Hybrid!$1:$1048576,MATCH(DATE(Q$2,1,1),Hybrid!$A$1:$LI$1),FALSE)</f>
        <v>546.79456219999997</v>
      </c>
      <c r="R106" s="316">
        <f>VLOOKUP($E106,Hybrid!$1:$1048576,MATCH(DATE(R$2,1,1),Hybrid!$A$1:$LI$1),FALSE)</f>
        <v>558.99140269999998</v>
      </c>
      <c r="S106" s="316">
        <f>VLOOKUP($E106,Hybrid!$1:$1048576,MATCH(DATE(S$2,1,1),Hybrid!$A$1:$LI$1),FALSE)</f>
        <v>571.24336170000004</v>
      </c>
      <c r="T106" s="316">
        <f>VLOOKUP($E106,Hybrid!$1:$1048576,MATCH(DATE(T$2,1,1),Hybrid!$A$1:$LI$1),FALSE)</f>
        <v>583.52564500000005</v>
      </c>
      <c r="U106" s="316">
        <f>VLOOKUP($E106,Hybrid!$1:$1048576,MATCH(DATE(U$2,1,1),Hybrid!$A$1:$LI$1),FALSE)</f>
        <v>595.82339109999998</v>
      </c>
      <c r="V106" s="316">
        <f>VLOOKUP($E106,Hybrid!$1:$1048576,MATCH(DATE(V$2,1,1),Hybrid!$A$1:$LI$1),FALSE)</f>
        <v>608.12058290000004</v>
      </c>
      <c r="W106" s="316">
        <f>VLOOKUP($E106,Hybrid!$1:$1048576,MATCH(DATE(W$2,1,1),Hybrid!$A$1:$LI$1),FALSE)</f>
        <v>620.38631950000001</v>
      </c>
      <c r="X106" s="316">
        <f>VLOOKUP($E106,Hybrid!$1:$1048576,MATCH(DATE(X$2,1,1),Hybrid!$A$1:$LI$1),FALSE)</f>
        <v>632.58564899999999</v>
      </c>
      <c r="Y106" s="316">
        <f>VLOOKUP($E106,Hybrid!$1:$1048576,MATCH(DATE(Y$2,1,1),Hybrid!$A$1:$LI$1),FALSE)</f>
        <v>644.68606279999995</v>
      </c>
      <c r="Z106" s="316">
        <f>VLOOKUP($E106,Hybrid!$1:$1048576,MATCH(DATE(Z$2,1,1),Hybrid!$A$1:$LI$1),FALSE)</f>
        <v>654.72693000000004</v>
      </c>
      <c r="AA106" s="316">
        <f>VLOOKUP($E106,Hybrid!$1:$1048576,MATCH(DATE(AA$2,1,1),Hybrid!$A$1:$LI$1),FALSE)</f>
        <v>666.53068140000005</v>
      </c>
      <c r="AB106" s="316">
        <f>VLOOKUP($E106,Hybrid!$1:$1048576,MATCH(DATE(AB$2,1,1),Hybrid!$A$1:$LI$1),FALSE)</f>
        <v>678.15813949999995</v>
      </c>
      <c r="AC106" s="316">
        <f>VLOOKUP($E106,Hybrid!$1:$1048576,MATCH(DATE(AC$2,1,1),Hybrid!$A$1:$LI$1),FALSE)</f>
        <v>689.60487290000003</v>
      </c>
      <c r="AD106" s="316">
        <f>VLOOKUP($E106,Hybrid!$1:$1048576,MATCH(DATE(AD$2,1,1),Hybrid!$A$1:$LI$1),FALSE)</f>
        <v>700.87404660000004</v>
      </c>
      <c r="AE106" s="316">
        <f>VLOOKUP($E106,Hybrid!$1:$1048576,MATCH(DATE(AE$2,1,1),Hybrid!$A$1:$LI$1),FALSE)</f>
        <v>706.70157640000002</v>
      </c>
      <c r="AF106" s="316">
        <f>VLOOKUP($E106,Hybrid!$1:$1048576,MATCH(DATE(AF$2,1,1),Hybrid!$A$1:$LI$1),FALSE)</f>
        <v>715.12773000000004</v>
      </c>
      <c r="AG106" s="316">
        <f>VLOOKUP($E106,Hybrid!$1:$1048576,MATCH(DATE(AG$2,1,1),Hybrid!$A$1:$LI$1),FALSE)</f>
        <v>723.37072469999998</v>
      </c>
      <c r="AH106" s="316">
        <f>VLOOKUP($E106,Hybrid!$1:$1048576,MATCH(DATE(AH$2,1,1),Hybrid!$A$1:$LI$1),FALSE)</f>
        <v>731.44333819999997</v>
      </c>
      <c r="AI106" s="316">
        <f>VLOOKUP($E106,Hybrid!$1:$1048576,MATCH(DATE(AI$2,1,1),Hybrid!$A$1:$LI$1),FALSE)</f>
        <v>739.36005409999996</v>
      </c>
      <c r="AJ106" s="316">
        <f>VLOOKUP($E106,Hybrid!$1:$1048576,MATCH(DATE(AJ$2,1,1),Hybrid!$A$1:$LI$1),FALSE)</f>
        <v>747.13538349999999</v>
      </c>
      <c r="AK106" s="316">
        <f>VLOOKUP($E106,Hybrid!$1:$1048576,MATCH(DATE(AK$2,1,1),Hybrid!$A$1:$LI$1),FALSE)</f>
        <v>754.78338710000003</v>
      </c>
      <c r="AL106" s="316">
        <f>VLOOKUP($E106,Hybrid!$1:$1048576,MATCH(DATE(AL$2,1,1),Hybrid!$A$1:$LI$1),FALSE)</f>
        <v>762.31758009999999</v>
      </c>
      <c r="AM106" s="316">
        <f>VLOOKUP($E106,Hybrid!$1:$1048576,MATCH(DATE(AM$2,1,1),Hybrid!$A$1:$LI$1),FALSE)</f>
        <v>769.74974840000004</v>
      </c>
      <c r="AN106" s="316">
        <f>VLOOKUP($E106,Hybrid!$1:$1048576,MATCH(DATE(AN$2,1,1),Hybrid!$A$1:$LI$1),FALSE)</f>
        <v>777.08976589999997</v>
      </c>
      <c r="AO106" s="316">
        <f>VLOOKUP($E106,Hybrid!$1:$1048576,MATCH(DATE(AO$2,1,1),Hybrid!$A$1:$LI$1),FALSE)</f>
        <v>784.34579880000001</v>
      </c>
      <c r="AP106" s="316">
        <f>VLOOKUP($E106,Hybrid!$1:$1048576,MATCH(DATE(AP$2,1,1),Hybrid!$A$1:$LI$1),FALSE)</f>
        <v>790.40197860000001</v>
      </c>
      <c r="AQ106" s="316">
        <f>VLOOKUP($E106,Hybrid!$1:$1048576,MATCH(DATE(AQ$2,1,1),Hybrid!$A$1:$LI$1),FALSE)</f>
        <v>796.38810750000005</v>
      </c>
      <c r="AR106" s="316">
        <f>VLOOKUP($E106,Hybrid!$1:$1048576,MATCH(DATE(AR$2,1,1),Hybrid!$A$1:$LI$1),FALSE)</f>
        <v>802.31107629999997</v>
      </c>
      <c r="AS106" s="316">
        <f>VLOOKUP($E106,Hybrid!$1:$1048576,MATCH(DATE(AS$2,1,1),Hybrid!$A$1:$LI$1),FALSE)</f>
        <v>808.17459459999998</v>
      </c>
      <c r="AT106" s="316">
        <f>VLOOKUP($E106,Hybrid!$1:$1048576,MATCH(DATE(AT$2,1,1),Hybrid!$A$1:$LI$1),FALSE)</f>
        <v>813.98039100000005</v>
      </c>
      <c r="AU106" s="316">
        <f>VLOOKUP($E106,Hybrid!$1:$1048576,MATCH(DATE(AU$2,1,1),Hybrid!$A$1:$LI$1),FALSE)</f>
        <v>819.72960799999998</v>
      </c>
      <c r="AV106" s="316">
        <f>VLOOKUP($E106,Hybrid!$1:$1048576,MATCH(DATE(AV$2,1,1),Hybrid!$A$1:$LI$1),FALSE)</f>
        <v>825.42382120000002</v>
      </c>
      <c r="AW106" s="316">
        <f>VLOOKUP($E106,Hybrid!$1:$1048576,MATCH(DATE(AW$2,1,1),Hybrid!$A$1:$LI$1),FALSE)</f>
        <v>831.06472329999997</v>
      </c>
      <c r="AX106" s="316">
        <f>VLOOKUP($E106,Hybrid!$1:$1048576,MATCH(DATE(AX$2,1,1),Hybrid!$A$1:$LI$1),FALSE)</f>
        <v>836.65409910000005</v>
      </c>
      <c r="AY106" s="316">
        <f>VLOOKUP($E106,Hybrid!$1:$1048576,MATCH(DATE(AY$2,1,1),Hybrid!$A$1:$LI$1),FALSE)</f>
        <v>842.1938543</v>
      </c>
      <c r="AZ106" s="316">
        <f>VLOOKUP($E106,Hybrid!$1:$1048576,MATCH(DATE(AZ$2,1,1),Hybrid!$A$1:$LI$1),FALSE)</f>
        <v>847.77613069999995</v>
      </c>
      <c r="BA106" s="316">
        <f>VLOOKUP($E106,Hybrid!$1:$1048576,MATCH(DATE(BA$2,1,1),Hybrid!$A$1:$LI$1),FALSE)</f>
        <v>853.31078520000005</v>
      </c>
      <c r="BB106" s="316">
        <f>VLOOKUP($E106,Hybrid!$1:$1048576,MATCH(DATE(BB$2,1,1),Hybrid!$A$1:$LI$1),FALSE)</f>
        <v>858.80004989999998</v>
      </c>
      <c r="BC106" s="316">
        <f>VLOOKUP($E106,Hybrid!$1:$1048576,MATCH(DATE(BC$2,1,1),Hybrid!$A$1:$LI$1),FALSE)</f>
        <v>864.24791540000001</v>
      </c>
      <c r="BD106" s="316">
        <f>VLOOKUP($E106,Hybrid!$1:$1048576,MATCH(DATE(BD$2,1,1),Hybrid!$A$1:$LI$1),FALSE)</f>
        <v>869.65894390000005</v>
      </c>
      <c r="BE106" s="316">
        <f>VLOOKUP($E106,Hybrid!$1:$1048576,MATCH(DATE(BE$2,1,1),Hybrid!$A$1:$LI$1),FALSE)</f>
        <v>1081.1689630000001</v>
      </c>
      <c r="BF106" s="316">
        <f>VLOOKUP($E106,Hybrid!$1:$1048576,MATCH(DATE(BF$2,1,1),Hybrid!$A$1:$LI$1),FALSE)</f>
        <v>1090.184426</v>
      </c>
      <c r="BG106" s="316">
        <f>VLOOKUP($E106,Hybrid!$1:$1048576,MATCH(DATE(BG$2,1,1),Hybrid!$A$1:$LI$1),FALSE)</f>
        <v>1099.142771</v>
      </c>
      <c r="BH106" s="316">
        <f>VLOOKUP($E106,Hybrid!$1:$1048576,MATCH(DATE(BH$2,1,1),Hybrid!$A$1:$LI$1),FALSE)</f>
        <v>1108.044478</v>
      </c>
      <c r="BI106" s="316">
        <f>VLOOKUP($E106,Hybrid!$1:$1048576,MATCH(DATE(BI$2,1,1),Hybrid!$A$1:$LI$1),FALSE)</f>
        <v>1116.890073</v>
      </c>
    </row>
    <row r="107" spans="1:61" ht="15" customHeight="1" x14ac:dyDescent="0.35">
      <c r="A107" s="409"/>
      <c r="B107" s="413"/>
      <c r="C107" s="106"/>
      <c r="D107" s="106" t="s">
        <v>511</v>
      </c>
      <c r="E107" s="66" t="s">
        <v>425</v>
      </c>
      <c r="F107" s="316">
        <f>VLOOKUP($E107,Hybrid!$1:$1048576,MATCH(DATE(F$2,1,1),Hybrid!$A$1:$LI$1),FALSE)</f>
        <v>954.38155940000001</v>
      </c>
      <c r="G107" s="316">
        <f>VLOOKUP($E107,Hybrid!$1:$1048576,MATCH(DATE(G$2,1,1),Hybrid!$A$1:$LI$1),FALSE)</f>
        <v>950.79697429999999</v>
      </c>
      <c r="H107" s="316">
        <f>VLOOKUP($E107,Hybrid!$1:$1048576,MATCH(DATE(H$2,1,1),Hybrid!$A$1:$LI$1),FALSE)</f>
        <v>948.88109740000004</v>
      </c>
      <c r="I107" s="316">
        <f>VLOOKUP($E107,Hybrid!$1:$1048576,MATCH(DATE(I$2,1,1),Hybrid!$A$1:$LI$1),FALSE)</f>
        <v>947.53635770000005</v>
      </c>
      <c r="J107" s="316">
        <f>VLOOKUP($E107,Hybrid!$1:$1048576,MATCH(DATE(J$2,1,1),Hybrid!$A$1:$LI$1),FALSE)</f>
        <v>946.24975749999999</v>
      </c>
      <c r="K107" s="316">
        <f>VLOOKUP($E107,Hybrid!$1:$1048576,MATCH(DATE(K$2,1,1),Hybrid!$A$1:$LI$1),FALSE)</f>
        <v>944.8082177</v>
      </c>
      <c r="L107" s="316">
        <f>VLOOKUP($E107,Hybrid!$1:$1048576,MATCH(DATE(L$2,1,1),Hybrid!$A$1:$LI$1),FALSE)</f>
        <v>943.12626709999995</v>
      </c>
      <c r="M107" s="316">
        <f>VLOOKUP($E107,Hybrid!$1:$1048576,MATCH(DATE(M$2,1,1),Hybrid!$A$1:$LI$1),FALSE)</f>
        <v>941.16529160000005</v>
      </c>
      <c r="N107" s="316">
        <f>VLOOKUP($E107,Hybrid!$1:$1048576,MATCH(DATE(N$2,1,1),Hybrid!$A$1:$LI$1),FALSE)</f>
        <v>938.90739150000002</v>
      </c>
      <c r="O107" s="316">
        <f>VLOOKUP($E107,Hybrid!$1:$1048576,MATCH(DATE(O$2,1,1),Hybrid!$A$1:$LI$1),FALSE)</f>
        <v>936.35717829999999</v>
      </c>
      <c r="P107" s="316">
        <f>VLOOKUP($E107,Hybrid!$1:$1048576,MATCH(DATE(P$2,1,1),Hybrid!$A$1:$LI$1),FALSE)</f>
        <v>933.53815380000003</v>
      </c>
      <c r="Q107" s="316">
        <f>VLOOKUP($E107,Hybrid!$1:$1048576,MATCH(DATE(Q$2,1,1),Hybrid!$A$1:$LI$1),FALSE)</f>
        <v>930.47937730000001</v>
      </c>
      <c r="R107" s="316">
        <f>VLOOKUP($E107,Hybrid!$1:$1048576,MATCH(DATE(R$2,1,1),Hybrid!$A$1:$LI$1),FALSE)</f>
        <v>927.22092720000001</v>
      </c>
      <c r="S107" s="316">
        <f>VLOOKUP($E107,Hybrid!$1:$1048576,MATCH(DATE(S$2,1,1),Hybrid!$A$1:$LI$1),FALSE)</f>
        <v>923.80264780000005</v>
      </c>
      <c r="T107" s="316">
        <f>VLOOKUP($E107,Hybrid!$1:$1048576,MATCH(DATE(T$2,1,1),Hybrid!$A$1:$LI$1),FALSE)</f>
        <v>920.25477149999995</v>
      </c>
      <c r="U107" s="316">
        <f>VLOOKUP($E107,Hybrid!$1:$1048576,MATCH(DATE(U$2,1,1),Hybrid!$A$1:$LI$1),FALSE)</f>
        <v>916.59850879999999</v>
      </c>
      <c r="V107" s="316">
        <f>VLOOKUP($E107,Hybrid!$1:$1048576,MATCH(DATE(V$2,1,1),Hybrid!$A$1:$LI$1),FALSE)</f>
        <v>912.85800159999997</v>
      </c>
      <c r="W107" s="316">
        <f>VLOOKUP($E107,Hybrid!$1:$1048576,MATCH(DATE(W$2,1,1),Hybrid!$A$1:$LI$1),FALSE)</f>
        <v>909.0786779</v>
      </c>
      <c r="X107" s="316">
        <f>VLOOKUP($E107,Hybrid!$1:$1048576,MATCH(DATE(X$2,1,1),Hybrid!$A$1:$LI$1),FALSE)</f>
        <v>905.31621050000001</v>
      </c>
      <c r="Y107" s="316">
        <f>VLOOKUP($E107,Hybrid!$1:$1048576,MATCH(DATE(Y$2,1,1),Hybrid!$A$1:$LI$1),FALSE)</f>
        <v>901.62607019999996</v>
      </c>
      <c r="Z107" s="316">
        <f>VLOOKUP($E107,Hybrid!$1:$1048576,MATCH(DATE(Z$2,1,1),Hybrid!$A$1:$LI$1),FALSE)</f>
        <v>898.06232899999998</v>
      </c>
      <c r="AA107" s="316">
        <f>VLOOKUP($E107,Hybrid!$1:$1048576,MATCH(DATE(AA$2,1,1),Hybrid!$A$1:$LI$1),FALSE)</f>
        <v>894.67469649999998</v>
      </c>
      <c r="AB107" s="316">
        <f>VLOOKUP($E107,Hybrid!$1:$1048576,MATCH(DATE(AB$2,1,1),Hybrid!$A$1:$LI$1),FALSE)</f>
        <v>891.49476259999994</v>
      </c>
      <c r="AC107" s="316">
        <f>VLOOKUP($E107,Hybrid!$1:$1048576,MATCH(DATE(AC$2,1,1),Hybrid!$A$1:$LI$1),FALSE)</f>
        <v>888.53401729999996</v>
      </c>
      <c r="AD107" s="316">
        <f>VLOOKUP($E107,Hybrid!$1:$1048576,MATCH(DATE(AD$2,1,1),Hybrid!$A$1:$LI$1),FALSE)</f>
        <v>885.78957349999996</v>
      </c>
      <c r="AE107" s="316">
        <f>VLOOKUP($E107,Hybrid!$1:$1048576,MATCH(DATE(AE$2,1,1),Hybrid!$A$1:$LI$1),FALSE)</f>
        <v>883.25495060000003</v>
      </c>
      <c r="AF107" s="316">
        <f>VLOOKUP($E107,Hybrid!$1:$1048576,MATCH(DATE(AF$2,1,1),Hybrid!$A$1:$LI$1),FALSE)</f>
        <v>880.92321960000004</v>
      </c>
      <c r="AG107" s="316">
        <f>VLOOKUP($E107,Hybrid!$1:$1048576,MATCH(DATE(AG$2,1,1),Hybrid!$A$1:$LI$1),FALSE)</f>
        <v>878.77926249999996</v>
      </c>
      <c r="AH107" s="316">
        <f>VLOOKUP($E107,Hybrid!$1:$1048576,MATCH(DATE(AH$2,1,1),Hybrid!$A$1:$LI$1),FALSE)</f>
        <v>876.80081189999999</v>
      </c>
      <c r="AI107" s="316">
        <f>VLOOKUP($E107,Hybrid!$1:$1048576,MATCH(DATE(AI$2,1,1),Hybrid!$A$1:$LI$1),FALSE)</f>
        <v>874.96345280000003</v>
      </c>
      <c r="AJ107" s="316">
        <f>VLOOKUP($E107,Hybrid!$1:$1048576,MATCH(DATE(AJ$2,1,1),Hybrid!$A$1:$LI$1),FALSE)</f>
        <v>873.24358240000004</v>
      </c>
      <c r="AK107" s="316">
        <f>VLOOKUP($E107,Hybrid!$1:$1048576,MATCH(DATE(AK$2,1,1),Hybrid!$A$1:$LI$1),FALSE)</f>
        <v>871.61966359999997</v>
      </c>
      <c r="AL107" s="316">
        <f>VLOOKUP($E107,Hybrid!$1:$1048576,MATCH(DATE(AL$2,1,1),Hybrid!$A$1:$LI$1),FALSE)</f>
        <v>870.07256629999995</v>
      </c>
      <c r="AM107" s="316">
        <f>VLOOKUP($E107,Hybrid!$1:$1048576,MATCH(DATE(AM$2,1,1),Hybrid!$A$1:$LI$1),FALSE)</f>
        <v>868.58661800000004</v>
      </c>
      <c r="AN107" s="316">
        <f>VLOOKUP($E107,Hybrid!$1:$1048576,MATCH(DATE(AN$2,1,1),Hybrid!$A$1:$LI$1),FALSE)</f>
        <v>867.1495142</v>
      </c>
      <c r="AO107" s="316">
        <f>VLOOKUP($E107,Hybrid!$1:$1048576,MATCH(DATE(AO$2,1,1),Hybrid!$A$1:$LI$1),FALSE)</f>
        <v>865.75180030000001</v>
      </c>
      <c r="AP107" s="316">
        <f>VLOOKUP($E107,Hybrid!$1:$1048576,MATCH(DATE(AP$2,1,1),Hybrid!$A$1:$LI$1),FALSE)</f>
        <v>864.38470989999996</v>
      </c>
      <c r="AQ107" s="316">
        <f>VLOOKUP($E107,Hybrid!$1:$1048576,MATCH(DATE(AQ$2,1,1),Hybrid!$A$1:$LI$1),FALSE)</f>
        <v>863.03738099999998</v>
      </c>
      <c r="AR107" s="316">
        <f>VLOOKUP($E107,Hybrid!$1:$1048576,MATCH(DATE(AR$2,1,1),Hybrid!$A$1:$LI$1),FALSE)</f>
        <v>861.70295250000004</v>
      </c>
      <c r="AS107" s="316">
        <f>VLOOKUP($E107,Hybrid!$1:$1048576,MATCH(DATE(AS$2,1,1),Hybrid!$A$1:$LI$1),FALSE)</f>
        <v>860.37837669999999</v>
      </c>
      <c r="AT107" s="316">
        <f>VLOOKUP($E107,Hybrid!$1:$1048576,MATCH(DATE(AT$2,1,1),Hybrid!$A$1:$LI$1),FALSE)</f>
        <v>859.0629232</v>
      </c>
      <c r="AU107" s="316">
        <f>VLOOKUP($E107,Hybrid!$1:$1048576,MATCH(DATE(AU$2,1,1),Hybrid!$A$1:$LI$1),FALSE)</f>
        <v>857.75658329999999</v>
      </c>
      <c r="AV107" s="316">
        <f>VLOOKUP($E107,Hybrid!$1:$1048576,MATCH(DATE(AV$2,1,1),Hybrid!$A$1:$LI$1),FALSE)</f>
        <v>856.45891730000005</v>
      </c>
      <c r="AW107" s="316">
        <f>VLOOKUP($E107,Hybrid!$1:$1048576,MATCH(DATE(AW$2,1,1),Hybrid!$A$1:$LI$1),FALSE)</f>
        <v>855.16963310000006</v>
      </c>
      <c r="AX107" s="316">
        <f>VLOOKUP($E107,Hybrid!$1:$1048576,MATCH(DATE(AX$2,1,1),Hybrid!$A$1:$LI$1),FALSE)</f>
        <v>853.8885927</v>
      </c>
      <c r="AY107" s="316">
        <f>VLOOKUP($E107,Hybrid!$1:$1048576,MATCH(DATE(AY$2,1,1),Hybrid!$A$1:$LI$1),FALSE)</f>
        <v>852.61571060000006</v>
      </c>
      <c r="AZ107" s="316">
        <f>VLOOKUP($E107,Hybrid!$1:$1048576,MATCH(DATE(AZ$2,1,1),Hybrid!$A$1:$LI$1),FALSE)</f>
        <v>851.35027790000004</v>
      </c>
      <c r="BA107" s="316">
        <f>VLOOKUP($E107,Hybrid!$1:$1048576,MATCH(DATE(BA$2,1,1),Hybrid!$A$1:$LI$1),FALSE)</f>
        <v>850.09013779999998</v>
      </c>
      <c r="BB107" s="316">
        <f>VLOOKUP($E107,Hybrid!$1:$1048576,MATCH(DATE(BB$2,1,1),Hybrid!$A$1:$LI$1),FALSE)</f>
        <v>848.83226609999997</v>
      </c>
      <c r="BC107" s="316">
        <f>VLOOKUP($E107,Hybrid!$1:$1048576,MATCH(DATE(BC$2,1,1),Hybrid!$A$1:$LI$1),FALSE)</f>
        <v>847.57359480000002</v>
      </c>
      <c r="BD107" s="316">
        <f>VLOOKUP($E107,Hybrid!$1:$1048576,MATCH(DATE(BD$2,1,1),Hybrid!$A$1:$LI$1),FALSE)</f>
        <v>846.31162119999999</v>
      </c>
      <c r="BE107" s="316">
        <f>VLOOKUP($E107,Hybrid!$1:$1048576,MATCH(DATE(BE$2,1,1),Hybrid!$A$1:$LI$1),FALSE)</f>
        <v>524.96822689999999</v>
      </c>
      <c r="BF107" s="316">
        <f>VLOOKUP($E107,Hybrid!$1:$1048576,MATCH(DATE(BF$2,1,1),Hybrid!$A$1:$LI$1),FALSE)</f>
        <v>519.65419159999999</v>
      </c>
      <c r="BG107" s="316">
        <f>VLOOKUP($E107,Hybrid!$1:$1048576,MATCH(DATE(BG$2,1,1),Hybrid!$A$1:$LI$1),FALSE)</f>
        <v>514.41976720000002</v>
      </c>
      <c r="BH107" s="316">
        <f>VLOOKUP($E107,Hybrid!$1:$1048576,MATCH(DATE(BH$2,1,1),Hybrid!$A$1:$LI$1),FALSE)</f>
        <v>509.26440919999999</v>
      </c>
      <c r="BI107" s="316">
        <f>VLOOKUP($E107,Hybrid!$1:$1048576,MATCH(DATE(BI$2,1,1),Hybrid!$A$1:$LI$1),FALSE)</f>
        <v>504.18760109999999</v>
      </c>
    </row>
    <row r="108" spans="1:61" ht="15" customHeight="1" x14ac:dyDescent="0.35">
      <c r="A108" s="409"/>
      <c r="B108" s="413"/>
      <c r="C108" s="106"/>
      <c r="D108" s="106" t="s">
        <v>512</v>
      </c>
      <c r="E108" s="66" t="s">
        <v>426</v>
      </c>
      <c r="F108" s="316">
        <f>VLOOKUP($E108,Hybrid!$1:$1048576,MATCH(DATE(F$2,1,1),Hybrid!$A$1:$LI$1),FALSE)</f>
        <v>878.79999729999997</v>
      </c>
      <c r="G108" s="316">
        <f>VLOOKUP($E108,Hybrid!$1:$1048576,MATCH(DATE(G$2,1,1),Hybrid!$A$1:$LI$1),FALSE)</f>
        <v>868.32324340000002</v>
      </c>
      <c r="H108" s="316">
        <f>VLOOKUP($E108,Hybrid!$1:$1048576,MATCH(DATE(H$2,1,1),Hybrid!$A$1:$LI$1),FALSE)</f>
        <v>858.97928030000003</v>
      </c>
      <c r="I108" s="316">
        <f>VLOOKUP($E108,Hybrid!$1:$1048576,MATCH(DATE(I$2,1,1),Hybrid!$A$1:$LI$1),FALSE)</f>
        <v>850.62682440000003</v>
      </c>
      <c r="J108" s="316">
        <f>VLOOKUP($E108,Hybrid!$1:$1048576,MATCH(DATE(J$2,1,1),Hybrid!$A$1:$LI$1),FALSE)</f>
        <v>842.99286870000003</v>
      </c>
      <c r="K108" s="316">
        <f>VLOOKUP($E108,Hybrid!$1:$1048576,MATCH(DATE(K$2,1,1),Hybrid!$A$1:$LI$1),FALSE)</f>
        <v>835.80858790000002</v>
      </c>
      <c r="L108" s="316">
        <f>VLOOKUP($E108,Hybrid!$1:$1048576,MATCH(DATE(L$2,1,1),Hybrid!$A$1:$LI$1),FALSE)</f>
        <v>828.85873890000005</v>
      </c>
      <c r="M108" s="316">
        <f>VLOOKUP($E108,Hybrid!$1:$1048576,MATCH(DATE(M$2,1,1),Hybrid!$A$1:$LI$1),FALSE)</f>
        <v>821.99848510000004</v>
      </c>
      <c r="N108" s="316">
        <f>VLOOKUP($E108,Hybrid!$1:$1048576,MATCH(DATE(N$2,1,1),Hybrid!$A$1:$LI$1),FALSE)</f>
        <v>815.15217299999995</v>
      </c>
      <c r="O108" s="316">
        <f>VLOOKUP($E108,Hybrid!$1:$1048576,MATCH(DATE(O$2,1,1),Hybrid!$A$1:$LI$1),FALSE)</f>
        <v>808.29688510000005</v>
      </c>
      <c r="P108" s="316">
        <f>VLOOKUP($E108,Hybrid!$1:$1048576,MATCH(DATE(P$2,1,1),Hybrid!$A$1:$LI$1),FALSE)</f>
        <v>801.44065239999998</v>
      </c>
      <c r="Q108" s="316">
        <f>VLOOKUP($E108,Hybrid!$1:$1048576,MATCH(DATE(Q$2,1,1),Hybrid!$A$1:$LI$1),FALSE)</f>
        <v>794.60367040000006</v>
      </c>
      <c r="R108" s="316">
        <f>VLOOKUP($E108,Hybrid!$1:$1048576,MATCH(DATE(R$2,1,1),Hybrid!$A$1:$LI$1),FALSE)</f>
        <v>787.8062516</v>
      </c>
      <c r="S108" s="316">
        <f>VLOOKUP($E108,Hybrid!$1:$1048576,MATCH(DATE(S$2,1,1),Hybrid!$A$1:$LI$1),FALSE)</f>
        <v>781.06592579999995</v>
      </c>
      <c r="T108" s="316">
        <f>VLOOKUP($E108,Hybrid!$1:$1048576,MATCH(DATE(T$2,1,1),Hybrid!$A$1:$LI$1),FALSE)</f>
        <v>774.39479519999998</v>
      </c>
      <c r="U108" s="316">
        <f>VLOOKUP($E108,Hybrid!$1:$1048576,MATCH(DATE(U$2,1,1),Hybrid!$A$1:$LI$1),FALSE)</f>
        <v>767.7996369</v>
      </c>
      <c r="V108" s="316">
        <f>VLOOKUP($E108,Hybrid!$1:$1048576,MATCH(DATE(V$2,1,1),Hybrid!$A$1:$LI$1),FALSE)</f>
        <v>761.28339979999998</v>
      </c>
      <c r="W108" s="316">
        <f>VLOOKUP($E108,Hybrid!$1:$1048576,MATCH(DATE(W$2,1,1),Hybrid!$A$1:$LI$1),FALSE)</f>
        <v>754.84724329999995</v>
      </c>
      <c r="X108" s="316">
        <f>VLOOKUP($E108,Hybrid!$1:$1048576,MATCH(DATE(X$2,1,1),Hybrid!$A$1:$LI$1),FALSE)</f>
        <v>748.49222050000003</v>
      </c>
      <c r="Y108" s="316">
        <f>VLOOKUP($E108,Hybrid!$1:$1048576,MATCH(DATE(Y$2,1,1),Hybrid!$A$1:$LI$1),FALSE)</f>
        <v>742.21871399999998</v>
      </c>
      <c r="Z108" s="316">
        <f>VLOOKUP($E108,Hybrid!$1:$1048576,MATCH(DATE(Z$2,1,1),Hybrid!$A$1:$LI$1),FALSE)</f>
        <v>736.02609870000003</v>
      </c>
      <c r="AA108" s="316">
        <f>VLOOKUP($E108,Hybrid!$1:$1048576,MATCH(DATE(AA$2,1,1),Hybrid!$A$1:$LI$1),FALSE)</f>
        <v>729.91271099999994</v>
      </c>
      <c r="AB108" s="316">
        <f>VLOOKUP($E108,Hybrid!$1:$1048576,MATCH(DATE(AB$2,1,1),Hybrid!$A$1:$LI$1),FALSE)</f>
        <v>723.87705000000005</v>
      </c>
      <c r="AC108" s="316">
        <f>VLOOKUP($E108,Hybrid!$1:$1048576,MATCH(DATE(AC$2,1,1),Hybrid!$A$1:$LI$1),FALSE)</f>
        <v>717.91686979999997</v>
      </c>
      <c r="AD108" s="316">
        <f>VLOOKUP($E108,Hybrid!$1:$1048576,MATCH(DATE(AD$2,1,1),Hybrid!$A$1:$LI$1),FALSE)</f>
        <v>712.02947419999998</v>
      </c>
      <c r="AE108" s="316">
        <f>VLOOKUP($E108,Hybrid!$1:$1048576,MATCH(DATE(AE$2,1,1),Hybrid!$A$1:$LI$1),FALSE)</f>
        <v>706.21170470000004</v>
      </c>
      <c r="AF108" s="316">
        <f>VLOOKUP($E108,Hybrid!$1:$1048576,MATCH(DATE(AF$2,1,1),Hybrid!$A$1:$LI$1),FALSE)</f>
        <v>700.45960130000003</v>
      </c>
      <c r="AG108" s="316">
        <f>VLOOKUP($E108,Hybrid!$1:$1048576,MATCH(DATE(AG$2,1,1),Hybrid!$A$1:$LI$1),FALSE)</f>
        <v>694.77112699999998</v>
      </c>
      <c r="AH108" s="316">
        <f>VLOOKUP($E108,Hybrid!$1:$1048576,MATCH(DATE(AH$2,1,1),Hybrid!$A$1:$LI$1),FALSE)</f>
        <v>689.14376730000004</v>
      </c>
      <c r="AI108" s="316">
        <f>VLOOKUP($E108,Hybrid!$1:$1048576,MATCH(DATE(AI$2,1,1),Hybrid!$A$1:$LI$1),FALSE)</f>
        <v>683.57474850000006</v>
      </c>
      <c r="AJ108" s="316">
        <f>VLOOKUP($E108,Hybrid!$1:$1048576,MATCH(DATE(AJ$2,1,1),Hybrid!$A$1:$LI$1),FALSE)</f>
        <v>678.06119909999995</v>
      </c>
      <c r="AK108" s="316">
        <f>VLOOKUP($E108,Hybrid!$1:$1048576,MATCH(DATE(AK$2,1,1),Hybrid!$A$1:$LI$1),FALSE)</f>
        <v>672.60037910000005</v>
      </c>
      <c r="AL108" s="316">
        <f>VLOOKUP($E108,Hybrid!$1:$1048576,MATCH(DATE(AL$2,1,1),Hybrid!$A$1:$LI$1),FALSE)</f>
        <v>667.18985610000004</v>
      </c>
      <c r="AM108" s="316">
        <f>VLOOKUP($E108,Hybrid!$1:$1048576,MATCH(DATE(AM$2,1,1),Hybrid!$A$1:$LI$1),FALSE)</f>
        <v>661.82708070000001</v>
      </c>
      <c r="AN108" s="316">
        <f>VLOOKUP($E108,Hybrid!$1:$1048576,MATCH(DATE(AN$2,1,1),Hybrid!$A$1:$LI$1),FALSE)</f>
        <v>656.5094527</v>
      </c>
      <c r="AO108" s="316">
        <f>VLOOKUP($E108,Hybrid!$1:$1048576,MATCH(DATE(AO$2,1,1),Hybrid!$A$1:$LI$1),FALSE)</f>
        <v>651.2344306</v>
      </c>
      <c r="AP108" s="316">
        <f>VLOOKUP($E108,Hybrid!$1:$1048576,MATCH(DATE(AP$2,1,1),Hybrid!$A$1:$LI$1),FALSE)</f>
        <v>646.00055729999997</v>
      </c>
      <c r="AQ108" s="316">
        <f>VLOOKUP($E108,Hybrid!$1:$1048576,MATCH(DATE(AQ$2,1,1),Hybrid!$A$1:$LI$1),FALSE)</f>
        <v>640.80860140000004</v>
      </c>
      <c r="AR108" s="316">
        <f>VLOOKUP($E108,Hybrid!$1:$1048576,MATCH(DATE(AR$2,1,1),Hybrid!$A$1:$LI$1),FALSE)</f>
        <v>635.65749110000002</v>
      </c>
      <c r="AS108" s="316">
        <f>VLOOKUP($E108,Hybrid!$1:$1048576,MATCH(DATE(AS$2,1,1),Hybrid!$A$1:$LI$1),FALSE)</f>
        <v>630.54460900000004</v>
      </c>
      <c r="AT108" s="316">
        <f>VLOOKUP($E108,Hybrid!$1:$1048576,MATCH(DATE(AT$2,1,1),Hybrid!$A$1:$LI$1),FALSE)</f>
        <v>625.466859</v>
      </c>
      <c r="AU108" s="316">
        <f>VLOOKUP($E108,Hybrid!$1:$1048576,MATCH(DATE(AU$2,1,1),Hybrid!$A$1:$LI$1),FALSE)</f>
        <v>620.42152209999995</v>
      </c>
      <c r="AV108" s="316">
        <f>VLOOKUP($E108,Hybrid!$1:$1048576,MATCH(DATE(AV$2,1,1),Hybrid!$A$1:$LI$1),FALSE)</f>
        <v>615.40675099999999</v>
      </c>
      <c r="AW108" s="316">
        <f>VLOOKUP($E108,Hybrid!$1:$1048576,MATCH(DATE(AW$2,1,1),Hybrid!$A$1:$LI$1),FALSE)</f>
        <v>610.42078119999996</v>
      </c>
      <c r="AX108" s="316">
        <f>VLOOKUP($E108,Hybrid!$1:$1048576,MATCH(DATE(AX$2,1,1),Hybrid!$A$1:$LI$1),FALSE)</f>
        <v>605.46183980000001</v>
      </c>
      <c r="AY108" s="316">
        <f>VLOOKUP($E108,Hybrid!$1:$1048576,MATCH(DATE(AY$2,1,1),Hybrid!$A$1:$LI$1),FALSE)</f>
        <v>600.52820039999995</v>
      </c>
      <c r="AZ108" s="316">
        <f>VLOOKUP($E108,Hybrid!$1:$1048576,MATCH(DATE(AZ$2,1,1),Hybrid!$A$1:$LI$1),FALSE)</f>
        <v>595.61839910000003</v>
      </c>
      <c r="BA108" s="316">
        <f>VLOOKUP($E108,Hybrid!$1:$1048576,MATCH(DATE(BA$2,1,1),Hybrid!$A$1:$LI$1),FALSE)</f>
        <v>590.73126739999998</v>
      </c>
      <c r="BB108" s="316">
        <f>VLOOKUP($E108,Hybrid!$1:$1048576,MATCH(DATE(BB$2,1,1),Hybrid!$A$1:$LI$1),FALSE)</f>
        <v>585.86745889999997</v>
      </c>
      <c r="BC108" s="316">
        <f>VLOOKUP($E108,Hybrid!$1:$1048576,MATCH(DATE(BC$2,1,1),Hybrid!$A$1:$LI$1),FALSE)</f>
        <v>581.02862489999995</v>
      </c>
      <c r="BD108" s="316">
        <f>VLOOKUP($E108,Hybrid!$1:$1048576,MATCH(DATE(BD$2,1,1),Hybrid!$A$1:$LI$1),FALSE)</f>
        <v>576.21640119999995</v>
      </c>
      <c r="BE108" s="316">
        <f>VLOOKUP($E108,Hybrid!$1:$1048576,MATCH(DATE(BE$2,1,1),Hybrid!$A$1:$LI$1),FALSE)</f>
        <v>630.2942673</v>
      </c>
      <c r="BF108" s="316">
        <f>VLOOKUP($E108,Hybrid!$1:$1048576,MATCH(DATE(BF$2,1,1),Hybrid!$A$1:$LI$1),FALSE)</f>
        <v>626.75182099999995</v>
      </c>
      <c r="BG108" s="316">
        <f>VLOOKUP($E108,Hybrid!$1:$1048576,MATCH(DATE(BG$2,1,1),Hybrid!$A$1:$LI$1),FALSE)</f>
        <v>623.22951149999994</v>
      </c>
      <c r="BH108" s="316">
        <f>VLOOKUP($E108,Hybrid!$1:$1048576,MATCH(DATE(BH$2,1,1),Hybrid!$A$1:$LI$1),FALSE)</f>
        <v>619.72726850000004</v>
      </c>
      <c r="BI108" s="316">
        <f>VLOOKUP($E108,Hybrid!$1:$1048576,MATCH(DATE(BI$2,1,1),Hybrid!$A$1:$LI$1),FALSE)</f>
        <v>616.24502619999998</v>
      </c>
    </row>
    <row r="109" spans="1:61" ht="15" customHeight="1" x14ac:dyDescent="0.35">
      <c r="A109" s="409"/>
      <c r="B109" s="413"/>
      <c r="C109" s="106"/>
      <c r="D109" s="106" t="s">
        <v>513</v>
      </c>
      <c r="E109" s="66" t="s">
        <v>427</v>
      </c>
      <c r="F109" s="316">
        <f>VLOOKUP($E109,Hybrid!$1:$1048576,MATCH(DATE(F$2,1,1),Hybrid!$A$1:$LI$1),FALSE)</f>
        <v>139.85209269999999</v>
      </c>
      <c r="G109" s="316">
        <f>VLOOKUP($E109,Hybrid!$1:$1048576,MATCH(DATE(G$2,1,1),Hybrid!$A$1:$LI$1),FALSE)</f>
        <v>137.95076789999999</v>
      </c>
      <c r="H109" s="316">
        <f>VLOOKUP($E109,Hybrid!$1:$1048576,MATCH(DATE(H$2,1,1),Hybrid!$A$1:$LI$1),FALSE)</f>
        <v>136.0747442</v>
      </c>
      <c r="I109" s="316">
        <f>VLOOKUP($E109,Hybrid!$1:$1048576,MATCH(DATE(I$2,1,1),Hybrid!$A$1:$LI$1),FALSE)</f>
        <v>134.22890770000001</v>
      </c>
      <c r="J109" s="316">
        <f>VLOOKUP($E109,Hybrid!$1:$1048576,MATCH(DATE(J$2,1,1),Hybrid!$A$1:$LI$1),FALSE)</f>
        <v>132.41620030000001</v>
      </c>
      <c r="K109" s="316">
        <f>VLOOKUP($E109,Hybrid!$1:$1048576,MATCH(DATE(K$2,1,1),Hybrid!$A$1:$LI$1),FALSE)</f>
        <v>130.6368722</v>
      </c>
      <c r="L109" s="316">
        <f>VLOOKUP($E109,Hybrid!$1:$1048576,MATCH(DATE(L$2,1,1),Hybrid!$A$1:$LI$1),FALSE)</f>
        <v>128.88911440000001</v>
      </c>
      <c r="M109" s="316">
        <f>VLOOKUP($E109,Hybrid!$1:$1048576,MATCH(DATE(M$2,1,1),Hybrid!$A$1:$LI$1),FALSE)</f>
        <v>127.170196</v>
      </c>
      <c r="N109" s="316">
        <f>VLOOKUP($E109,Hybrid!$1:$1048576,MATCH(DATE(N$2,1,1),Hybrid!$A$1:$LI$1),FALSE)</f>
        <v>125.4775862</v>
      </c>
      <c r="O109" s="316">
        <f>VLOOKUP($E109,Hybrid!$1:$1048576,MATCH(DATE(O$2,1,1),Hybrid!$A$1:$LI$1),FALSE)</f>
        <v>123.80933229999999</v>
      </c>
      <c r="P109" s="316">
        <f>VLOOKUP($E109,Hybrid!$1:$1048576,MATCH(DATE(P$2,1,1),Hybrid!$A$1:$LI$1),FALSE)</f>
        <v>122.1641394</v>
      </c>
      <c r="Q109" s="316">
        <f>VLOOKUP($E109,Hybrid!$1:$1048576,MATCH(DATE(Q$2,1,1),Hybrid!$A$1:$LI$1),FALSE)</f>
        <v>120.5412357</v>
      </c>
      <c r="R109" s="316">
        <f>VLOOKUP($E109,Hybrid!$1:$1048576,MATCH(DATE(R$2,1,1),Hybrid!$A$1:$LI$1),FALSE)</f>
        <v>118.9400406</v>
      </c>
      <c r="S109" s="316">
        <f>VLOOKUP($E109,Hybrid!$1:$1048576,MATCH(DATE(S$2,1,1),Hybrid!$A$1:$LI$1),FALSE)</f>
        <v>117.36014659999999</v>
      </c>
      <c r="T109" s="316">
        <f>VLOOKUP($E109,Hybrid!$1:$1048576,MATCH(DATE(T$2,1,1),Hybrid!$A$1:$LI$1),FALSE)</f>
        <v>115.8012615</v>
      </c>
      <c r="U109" s="316">
        <f>VLOOKUP($E109,Hybrid!$1:$1048576,MATCH(DATE(U$2,1,1),Hybrid!$A$1:$LI$1),FALSE)</f>
        <v>114.2631334</v>
      </c>
      <c r="V109" s="316">
        <f>VLOOKUP($E109,Hybrid!$1:$1048576,MATCH(DATE(V$2,1,1),Hybrid!$A$1:$LI$1),FALSE)</f>
        <v>112.7454985</v>
      </c>
      <c r="W109" s="316">
        <f>VLOOKUP($E109,Hybrid!$1:$1048576,MATCH(DATE(W$2,1,1),Hybrid!$A$1:$LI$1),FALSE)</f>
        <v>111.2480559</v>
      </c>
      <c r="X109" s="316">
        <f>VLOOKUP($E109,Hybrid!$1:$1048576,MATCH(DATE(X$2,1,1),Hybrid!$A$1:$LI$1),FALSE)</f>
        <v>109.77048739999999</v>
      </c>
      <c r="Y109" s="316">
        <f>VLOOKUP($E109,Hybrid!$1:$1048576,MATCH(DATE(Y$2,1,1),Hybrid!$A$1:$LI$1),FALSE)</f>
        <v>108.31246969999999</v>
      </c>
      <c r="Z109" s="316">
        <f>VLOOKUP($E109,Hybrid!$1:$1048576,MATCH(DATE(Z$2,1,1),Hybrid!$A$1:$LI$1),FALSE)</f>
        <v>106.873648</v>
      </c>
      <c r="AA109" s="316">
        <f>VLOOKUP($E109,Hybrid!$1:$1048576,MATCH(DATE(AA$2,1,1),Hybrid!$A$1:$LI$1),FALSE)</f>
        <v>105.4536571</v>
      </c>
      <c r="AB109" s="316">
        <f>VLOOKUP($E109,Hybrid!$1:$1048576,MATCH(DATE(AB$2,1,1),Hybrid!$A$1:$LI$1),FALSE)</f>
        <v>104.0522084</v>
      </c>
      <c r="AC109" s="316">
        <f>VLOOKUP($E109,Hybrid!$1:$1048576,MATCH(DATE(AC$2,1,1),Hybrid!$A$1:$LI$1),FALSE)</f>
        <v>102.6690438</v>
      </c>
      <c r="AD109" s="316">
        <f>VLOOKUP($E109,Hybrid!$1:$1048576,MATCH(DATE(AD$2,1,1),Hybrid!$A$1:$LI$1),FALSE)</f>
        <v>101.3039115</v>
      </c>
      <c r="AE109" s="316">
        <f>VLOOKUP($E109,Hybrid!$1:$1048576,MATCH(DATE(AE$2,1,1),Hybrid!$A$1:$LI$1),FALSE)</f>
        <v>99.956488019999995</v>
      </c>
      <c r="AF109" s="316">
        <f>VLOOKUP($E109,Hybrid!$1:$1048576,MATCH(DATE(AF$2,1,1),Hybrid!$A$1:$LI$1),FALSE)</f>
        <v>98.626386740000001</v>
      </c>
      <c r="AG109" s="316">
        <f>VLOOKUP($E109,Hybrid!$1:$1048576,MATCH(DATE(AG$2,1,1),Hybrid!$A$1:$LI$1),FALSE)</f>
        <v>97.313339929999998</v>
      </c>
      <c r="AH109" s="316">
        <f>VLOOKUP($E109,Hybrid!$1:$1048576,MATCH(DATE(AH$2,1,1),Hybrid!$A$1:$LI$1),FALSE)</f>
        <v>96.017150490000006</v>
      </c>
      <c r="AI109" s="316">
        <f>VLOOKUP($E109,Hybrid!$1:$1048576,MATCH(DATE(AI$2,1,1),Hybrid!$A$1:$LI$1),FALSE)</f>
        <v>94.737642649999998</v>
      </c>
      <c r="AJ109" s="316">
        <f>VLOOKUP($E109,Hybrid!$1:$1048576,MATCH(DATE(AJ$2,1,1),Hybrid!$A$1:$LI$1),FALSE)</f>
        <v>93.47464927</v>
      </c>
      <c r="AK109" s="316">
        <f>VLOOKUP($E109,Hybrid!$1:$1048576,MATCH(DATE(AK$2,1,1),Hybrid!$A$1:$LI$1),FALSE)</f>
        <v>92.228009119999996</v>
      </c>
      <c r="AL109" s="316">
        <f>VLOOKUP($E109,Hybrid!$1:$1048576,MATCH(DATE(AL$2,1,1),Hybrid!$A$1:$LI$1),FALSE)</f>
        <v>90.997563700000001</v>
      </c>
      <c r="AM109" s="316">
        <f>VLOOKUP($E109,Hybrid!$1:$1048576,MATCH(DATE(AM$2,1,1),Hybrid!$A$1:$LI$1),FALSE)</f>
        <v>89.783146869999996</v>
      </c>
      <c r="AN109" s="316">
        <f>VLOOKUP($E109,Hybrid!$1:$1048576,MATCH(DATE(AN$2,1,1),Hybrid!$A$1:$LI$1),FALSE)</f>
        <v>88.584578149999999</v>
      </c>
      <c r="AO109" s="316">
        <f>VLOOKUP($E109,Hybrid!$1:$1048576,MATCH(DATE(AO$2,1,1),Hybrid!$A$1:$LI$1),FALSE)</f>
        <v>87.401659530000003</v>
      </c>
      <c r="AP109" s="316">
        <f>VLOOKUP($E109,Hybrid!$1:$1048576,MATCH(DATE(AP$2,1,1),Hybrid!$A$1:$LI$1),FALSE)</f>
        <v>86.234171129999993</v>
      </c>
      <c r="AQ109" s="316">
        <f>VLOOKUP($E109,Hybrid!$1:$1048576,MATCH(DATE(AQ$2,1,1),Hybrid!$A$1:$LI$1),FALSE)</f>
        <v>85.081878790000005</v>
      </c>
      <c r="AR109" s="316">
        <f>VLOOKUP($E109,Hybrid!$1:$1048576,MATCH(DATE(AR$2,1,1),Hybrid!$A$1:$LI$1),FALSE)</f>
        <v>83.94452837</v>
      </c>
      <c r="AS109" s="316">
        <f>VLOOKUP($E109,Hybrid!$1:$1048576,MATCH(DATE(AS$2,1,1),Hybrid!$A$1:$LI$1),FALSE)</f>
        <v>82.821853509999997</v>
      </c>
      <c r="AT109" s="316">
        <f>VLOOKUP($E109,Hybrid!$1:$1048576,MATCH(DATE(AT$2,1,1),Hybrid!$A$1:$LI$1),FALSE)</f>
        <v>81.713584760000003</v>
      </c>
      <c r="AU109" s="316">
        <f>VLOOKUP($E109,Hybrid!$1:$1048576,MATCH(DATE(AU$2,1,1),Hybrid!$A$1:$LI$1),FALSE)</f>
        <v>80.619459410000005</v>
      </c>
      <c r="AV109" s="316">
        <f>VLOOKUP($E109,Hybrid!$1:$1048576,MATCH(DATE(AV$2,1,1),Hybrid!$A$1:$LI$1),FALSE)</f>
        <v>79.539229169999999</v>
      </c>
      <c r="AW109" s="316">
        <f>VLOOKUP($E109,Hybrid!$1:$1048576,MATCH(DATE(AW$2,1,1),Hybrid!$A$1:$LI$1),FALSE)</f>
        <v>78.472657350000006</v>
      </c>
      <c r="AX109" s="316">
        <f>VLOOKUP($E109,Hybrid!$1:$1048576,MATCH(DATE(AX$2,1,1),Hybrid!$A$1:$LI$1),FALSE)</f>
        <v>77.419518199999999</v>
      </c>
      <c r="AY109" s="316">
        <f>VLOOKUP($E109,Hybrid!$1:$1048576,MATCH(DATE(AY$2,1,1),Hybrid!$A$1:$LI$1),FALSE)</f>
        <v>76.37959678</v>
      </c>
      <c r="AZ109" s="316">
        <f>VLOOKUP($E109,Hybrid!$1:$1048576,MATCH(DATE(AZ$2,1,1),Hybrid!$A$1:$LI$1),FALSE)</f>
        <v>75.35259241</v>
      </c>
      <c r="BA109" s="316">
        <f>VLOOKUP($E109,Hybrid!$1:$1048576,MATCH(DATE(BA$2,1,1),Hybrid!$A$1:$LI$1),FALSE)</f>
        <v>74.337923459999999</v>
      </c>
      <c r="BB109" s="316">
        <f>VLOOKUP($E109,Hybrid!$1:$1048576,MATCH(DATE(BB$2,1,1),Hybrid!$A$1:$LI$1),FALSE)</f>
        <v>73.335282329999998</v>
      </c>
      <c r="BC109" s="316">
        <f>VLOOKUP($E109,Hybrid!$1:$1048576,MATCH(DATE(BC$2,1,1),Hybrid!$A$1:$LI$1),FALSE)</f>
        <v>72.344658699999997</v>
      </c>
      <c r="BD109" s="316">
        <f>VLOOKUP($E109,Hybrid!$1:$1048576,MATCH(DATE(BD$2,1,1),Hybrid!$A$1:$LI$1),FALSE)</f>
        <v>71.366201119999999</v>
      </c>
      <c r="BE109" s="316">
        <f>VLOOKUP($E109,Hybrid!$1:$1048576,MATCH(DATE(BE$2,1,1),Hybrid!$A$1:$LI$1),FALSE)</f>
        <v>73.136080030000002</v>
      </c>
      <c r="BF109" s="316">
        <f>VLOOKUP($E109,Hybrid!$1:$1048576,MATCH(DATE(BF$2,1,1),Hybrid!$A$1:$LI$1),FALSE)</f>
        <v>72.266466910000005</v>
      </c>
      <c r="BG109" s="316">
        <f>VLOOKUP($E109,Hybrid!$1:$1048576,MATCH(DATE(BG$2,1,1),Hybrid!$A$1:$LI$1),FALSE)</f>
        <v>71.408305409999997</v>
      </c>
      <c r="BH109" s="316">
        <f>VLOOKUP($E109,Hybrid!$1:$1048576,MATCH(DATE(BH$2,1,1),Hybrid!$A$1:$LI$1),FALSE)</f>
        <v>70.561469470000006</v>
      </c>
      <c r="BI109" s="316">
        <f>VLOOKUP($E109,Hybrid!$1:$1048576,MATCH(DATE(BI$2,1,1),Hybrid!$A$1:$LI$1),FALSE)</f>
        <v>69.725838089999996</v>
      </c>
    </row>
    <row r="110" spans="1:61" ht="15" customHeight="1" x14ac:dyDescent="0.35">
      <c r="A110" s="409"/>
      <c r="B110" s="413"/>
      <c r="C110" s="144"/>
      <c r="D110" s="107" t="s">
        <v>514</v>
      </c>
      <c r="E110" s="49" t="s">
        <v>428</v>
      </c>
      <c r="F110" s="317">
        <f>VLOOKUP($E110,Hybrid!$1:$1048576,MATCH(DATE(F$2,1,1),Hybrid!$A$1:$LI$1),FALSE)</f>
        <v>3.874567114</v>
      </c>
      <c r="G110" s="317">
        <f>VLOOKUP($E110,Hybrid!$1:$1048576,MATCH(DATE(G$2,1,1),Hybrid!$A$1:$LI$1),FALSE)</f>
        <v>3.724543325</v>
      </c>
      <c r="H110" s="317">
        <f>VLOOKUP($E110,Hybrid!$1:$1048576,MATCH(DATE(H$2,1,1),Hybrid!$A$1:$LI$1),FALSE)</f>
        <v>3.581032961</v>
      </c>
      <c r="I110" s="317">
        <f>VLOOKUP($E110,Hybrid!$1:$1048576,MATCH(DATE(I$2,1,1),Hybrid!$A$1:$LI$1),FALSE)</f>
        <v>3.443894615</v>
      </c>
      <c r="J110" s="317">
        <f>VLOOKUP($E110,Hybrid!$1:$1048576,MATCH(DATE(J$2,1,1),Hybrid!$A$1:$LI$1),FALSE)</f>
        <v>3.3129371320000001</v>
      </c>
      <c r="K110" s="317">
        <f>VLOOKUP($E110,Hybrid!$1:$1048576,MATCH(DATE(K$2,1,1),Hybrid!$A$1:$LI$1),FALSE)</f>
        <v>3.1878741239999999</v>
      </c>
      <c r="L110" s="317">
        <f>VLOOKUP($E110,Hybrid!$1:$1048576,MATCH(DATE(L$2,1,1),Hybrid!$A$1:$LI$1),FALSE)</f>
        <v>3.0683460349999998</v>
      </c>
      <c r="M110" s="317">
        <f>VLOOKUP($E110,Hybrid!$1:$1048576,MATCH(DATE(M$2,1,1),Hybrid!$A$1:$LI$1),FALSE)</f>
        <v>2.9539733479999999</v>
      </c>
      <c r="N110" s="317">
        <f>VLOOKUP($E110,Hybrid!$1:$1048576,MATCH(DATE(N$2,1,1),Hybrid!$A$1:$LI$1),FALSE)</f>
        <v>2.844414929</v>
      </c>
      <c r="O110" s="317">
        <f>VLOOKUP($E110,Hybrid!$1:$1048576,MATCH(DATE(O$2,1,1),Hybrid!$A$1:$LI$1),FALSE)</f>
        <v>2.7393816709999999</v>
      </c>
      <c r="P110" s="317">
        <f>VLOOKUP($E110,Hybrid!$1:$1048576,MATCH(DATE(P$2,1,1),Hybrid!$A$1:$LI$1),FALSE)</f>
        <v>2.6386352689999999</v>
      </c>
      <c r="Q110" s="317">
        <f>VLOOKUP($E110,Hybrid!$1:$1048576,MATCH(DATE(Q$2,1,1),Hybrid!$A$1:$LI$1),FALSE)</f>
        <v>2.541976359</v>
      </c>
      <c r="R110" s="317">
        <f>VLOOKUP($E110,Hybrid!$1:$1048576,MATCH(DATE(R$2,1,1),Hybrid!$A$1:$LI$1),FALSE)</f>
        <v>2.449221917</v>
      </c>
      <c r="S110" s="317">
        <f>VLOOKUP($E110,Hybrid!$1:$1048576,MATCH(DATE(S$2,1,1),Hybrid!$A$1:$LI$1),FALSE)</f>
        <v>2.36020311</v>
      </c>
      <c r="T110" s="317">
        <f>VLOOKUP($E110,Hybrid!$1:$1048576,MATCH(DATE(T$2,1,1),Hybrid!$A$1:$LI$1),FALSE)</f>
        <v>2.2747622179999998</v>
      </c>
      <c r="U110" s="317">
        <f>VLOOKUP($E110,Hybrid!$1:$1048576,MATCH(DATE(U$2,1,1),Hybrid!$A$1:$LI$1),FALSE)</f>
        <v>2.1927488350000002</v>
      </c>
      <c r="V110" s="317">
        <f>VLOOKUP($E110,Hybrid!$1:$1048576,MATCH(DATE(V$2,1,1),Hybrid!$A$1:$LI$1),FALSE)</f>
        <v>2.1140178700000001</v>
      </c>
      <c r="W110" s="317">
        <f>VLOOKUP($E110,Hybrid!$1:$1048576,MATCH(DATE(W$2,1,1),Hybrid!$A$1:$LI$1),FALSE)</f>
        <v>2.0384291870000002</v>
      </c>
      <c r="X110" s="317">
        <f>VLOOKUP($E110,Hybrid!$1:$1048576,MATCH(DATE(X$2,1,1),Hybrid!$A$1:$LI$1),FALSE)</f>
        <v>1.965847103</v>
      </c>
      <c r="Y110" s="317">
        <f>VLOOKUP($E110,Hybrid!$1:$1048576,MATCH(DATE(Y$2,1,1),Hybrid!$A$1:$LI$1),FALSE)</f>
        <v>1.896140878</v>
      </c>
      <c r="Z110" s="317">
        <f>VLOOKUP($E110,Hybrid!$1:$1048576,MATCH(DATE(Z$2,1,1),Hybrid!$A$1:$LI$1),FALSE)</f>
        <v>1.8291834250000001</v>
      </c>
      <c r="AA110" s="317">
        <f>VLOOKUP($E110,Hybrid!$1:$1048576,MATCH(DATE(AA$2,1,1),Hybrid!$A$1:$LI$1),FALSE)</f>
        <v>1.7648524699999999</v>
      </c>
      <c r="AB110" s="317">
        <f>VLOOKUP($E110,Hybrid!$1:$1048576,MATCH(DATE(AB$2,1,1),Hybrid!$A$1:$LI$1),FALSE)</f>
        <v>1.703035233</v>
      </c>
      <c r="AC110" s="317">
        <f>VLOOKUP($E110,Hybrid!$1:$1048576,MATCH(DATE(AC$2,1,1),Hybrid!$A$1:$LI$1),FALSE)</f>
        <v>1.643625573</v>
      </c>
      <c r="AD110" s="317">
        <f>VLOOKUP($E110,Hybrid!$1:$1048576,MATCH(DATE(AD$2,1,1),Hybrid!$A$1:$LI$1),FALSE)</f>
        <v>1.5865224</v>
      </c>
      <c r="AE110" s="317">
        <f>VLOOKUP($E110,Hybrid!$1:$1048576,MATCH(DATE(AE$2,1,1),Hybrid!$A$1:$LI$1),FALSE)</f>
        <v>1.5316255510000001</v>
      </c>
      <c r="AF110" s="317">
        <f>VLOOKUP($E110,Hybrid!$1:$1048576,MATCH(DATE(AF$2,1,1),Hybrid!$A$1:$LI$1),FALSE)</f>
        <v>1.4788357990000001</v>
      </c>
      <c r="AG110" s="317">
        <f>VLOOKUP($E110,Hybrid!$1:$1048576,MATCH(DATE(AG$2,1,1),Hybrid!$A$1:$LI$1),FALSE)</f>
        <v>1.428063439</v>
      </c>
      <c r="AH110" s="317">
        <f>VLOOKUP($E110,Hybrid!$1:$1048576,MATCH(DATE(AH$2,1,1),Hybrid!$A$1:$LI$1),FALSE)</f>
        <v>1.379226107</v>
      </c>
      <c r="AI110" s="317">
        <f>VLOOKUP($E110,Hybrid!$1:$1048576,MATCH(DATE(AI$2,1,1),Hybrid!$A$1:$LI$1),FALSE)</f>
        <v>1.3322462239999999</v>
      </c>
      <c r="AJ110" s="317">
        <f>VLOOKUP($E110,Hybrid!$1:$1048576,MATCH(DATE(AJ$2,1,1),Hybrid!$A$1:$LI$1),FALSE)</f>
        <v>1.287050078</v>
      </c>
      <c r="AK110" s="317">
        <f>VLOOKUP($E110,Hybrid!$1:$1048576,MATCH(DATE(AK$2,1,1),Hybrid!$A$1:$LI$1),FALSE)</f>
        <v>1.2435673519999999</v>
      </c>
      <c r="AL110" s="317">
        <f>VLOOKUP($E110,Hybrid!$1:$1048576,MATCH(DATE(AL$2,1,1),Hybrid!$A$1:$LI$1),FALSE)</f>
        <v>1.201730674</v>
      </c>
      <c r="AM110" s="317">
        <f>VLOOKUP($E110,Hybrid!$1:$1048576,MATCH(DATE(AM$2,1,1),Hybrid!$A$1:$LI$1),FALSE)</f>
        <v>1.161475341</v>
      </c>
      <c r="AN110" s="317">
        <f>VLOOKUP($E110,Hybrid!$1:$1048576,MATCH(DATE(AN$2,1,1),Hybrid!$A$1:$LI$1),FALSE)</f>
        <v>1.122738971</v>
      </c>
      <c r="AO110" s="317">
        <f>VLOOKUP($E110,Hybrid!$1:$1048576,MATCH(DATE(AO$2,1,1),Hybrid!$A$1:$LI$1),FALSE)</f>
        <v>1.0854612429999999</v>
      </c>
      <c r="AP110" s="317">
        <f>VLOOKUP($E110,Hybrid!$1:$1048576,MATCH(DATE(AP$2,1,1),Hybrid!$A$1:$LI$1),FALSE)</f>
        <v>1.049582977</v>
      </c>
      <c r="AQ110" s="317">
        <f>VLOOKUP($E110,Hybrid!$1:$1048576,MATCH(DATE(AQ$2,1,1),Hybrid!$A$1:$LI$1),FALSE)</f>
        <v>1.0150454760000001</v>
      </c>
      <c r="AR110" s="317">
        <f>VLOOKUP($E110,Hybrid!$1:$1048576,MATCH(DATE(AR$2,1,1),Hybrid!$A$1:$LI$1),FALSE)</f>
        <v>0.98179257509999995</v>
      </c>
      <c r="AS110" s="317">
        <f>VLOOKUP($E110,Hybrid!$1:$1048576,MATCH(DATE(AS$2,1,1),Hybrid!$A$1:$LI$1),FALSE)</f>
        <v>0.94977101249999996</v>
      </c>
      <c r="AT110" s="317">
        <f>VLOOKUP($E110,Hybrid!$1:$1048576,MATCH(DATE(AT$2,1,1),Hybrid!$A$1:$LI$1),FALSE)</f>
        <v>0.91893024239999999</v>
      </c>
      <c r="AU110" s="317">
        <f>VLOOKUP($E110,Hybrid!$1:$1048576,MATCH(DATE(AU$2,1,1),Hybrid!$A$1:$LI$1),FALSE)</f>
        <v>0.88922218080000004</v>
      </c>
      <c r="AV110" s="317">
        <f>VLOOKUP($E110,Hybrid!$1:$1048576,MATCH(DATE(AV$2,1,1),Hybrid!$A$1:$LI$1),FALSE)</f>
        <v>0.86060098159999998</v>
      </c>
      <c r="AW110" s="317">
        <f>VLOOKUP($E110,Hybrid!$1:$1048576,MATCH(DATE(AW$2,1,1),Hybrid!$A$1:$LI$1),FALSE)</f>
        <v>0.83302303779999998</v>
      </c>
      <c r="AX110" s="317">
        <f>VLOOKUP($E110,Hybrid!$1:$1048576,MATCH(DATE(AX$2,1,1),Hybrid!$A$1:$LI$1),FALSE)</f>
        <v>0.80644684820000001</v>
      </c>
      <c r="AY110" s="317">
        <f>VLOOKUP($E110,Hybrid!$1:$1048576,MATCH(DATE(AY$2,1,1),Hybrid!$A$1:$LI$1),FALSE)</f>
        <v>0.78083287339999996</v>
      </c>
      <c r="AZ110" s="317">
        <f>VLOOKUP($E110,Hybrid!$1:$1048576,MATCH(DATE(AZ$2,1,1),Hybrid!$A$1:$LI$1),FALSE)</f>
        <v>0.75613993410000002</v>
      </c>
      <c r="BA110" s="317">
        <f>VLOOKUP($E110,Hybrid!$1:$1048576,MATCH(DATE(BA$2,1,1),Hybrid!$A$1:$LI$1),FALSE)</f>
        <v>0.7323186733</v>
      </c>
      <c r="BB110" s="317">
        <f>VLOOKUP($E110,Hybrid!$1:$1048576,MATCH(DATE(BB$2,1,1),Hybrid!$A$1:$LI$1),FALSE)</f>
        <v>0.70933012900000003</v>
      </c>
      <c r="BC110" s="317">
        <f>VLOOKUP($E110,Hybrid!$1:$1048576,MATCH(DATE(BC$2,1,1),Hybrid!$A$1:$LI$1),FALSE)</f>
        <v>0.68714612770000005</v>
      </c>
      <c r="BD110" s="317">
        <f>VLOOKUP($E110,Hybrid!$1:$1048576,MATCH(DATE(BD$2,1,1),Hybrid!$A$1:$LI$1),FALSE)</f>
        <v>0.66574453950000001</v>
      </c>
      <c r="BE110" s="317">
        <f>VLOOKUP($E110,Hybrid!$1:$1048576,MATCH(DATE(BE$2,1,1),Hybrid!$A$1:$LI$1),FALSE)</f>
        <v>0.72578483000000005</v>
      </c>
      <c r="BF110" s="317">
        <f>VLOOKUP($E110,Hybrid!$1:$1048576,MATCH(DATE(BF$2,1,1),Hybrid!$A$1:$LI$1),FALSE)</f>
        <v>0.70667312709999996</v>
      </c>
      <c r="BG110" s="317">
        <f>VLOOKUP($E110,Hybrid!$1:$1048576,MATCH(DATE(BG$2,1,1),Hybrid!$A$1:$LI$1),FALSE)</f>
        <v>0.68819737540000003</v>
      </c>
      <c r="BH110" s="317">
        <f>VLOOKUP($E110,Hybrid!$1:$1048576,MATCH(DATE(BH$2,1,1),Hybrid!$A$1:$LI$1),FALSE)</f>
        <v>0.67033503049999998</v>
      </c>
      <c r="BI110" s="317">
        <f>VLOOKUP($E110,Hybrid!$1:$1048576,MATCH(DATE(BI$2,1,1),Hybrid!$A$1:$LI$1),FALSE)</f>
        <v>0.65306457139999996</v>
      </c>
    </row>
    <row r="111" spans="1:61" s="92" customFormat="1" ht="15" customHeight="1" x14ac:dyDescent="0.35">
      <c r="A111" s="409"/>
      <c r="B111" s="413"/>
      <c r="C111" s="105" t="s">
        <v>515</v>
      </c>
      <c r="D111" s="105"/>
      <c r="E111" s="75" t="s">
        <v>429</v>
      </c>
      <c r="F111" s="315">
        <f>VLOOKUP($E111,Hybrid!$1:$1048576,MATCH(DATE(F$2,1,1),Hybrid!$A$1:$LI$1),FALSE)</f>
        <v>2457.4699179999998</v>
      </c>
      <c r="G111" s="315">
        <f>VLOOKUP($E111,Hybrid!$1:$1048576,MATCH(DATE(G$2,1,1),Hybrid!$A$1:$LI$1),FALSE)</f>
        <v>2465.7263739999999</v>
      </c>
      <c r="H111" s="315">
        <f>VLOOKUP($E111,Hybrid!$1:$1048576,MATCH(DATE(H$2,1,1),Hybrid!$A$1:$LI$1),FALSE)</f>
        <v>2476.5081070000001</v>
      </c>
      <c r="I111" s="315">
        <f>VLOOKUP($E111,Hybrid!$1:$1048576,MATCH(DATE(I$2,1,1),Hybrid!$A$1:$LI$1),FALSE)</f>
        <v>2487.3369849999999</v>
      </c>
      <c r="J111" s="315">
        <f>VLOOKUP($E111,Hybrid!$1:$1048576,MATCH(DATE(J$2,1,1),Hybrid!$A$1:$LI$1),FALSE)</f>
        <v>2498.2132139999999</v>
      </c>
      <c r="K111" s="315">
        <f>VLOOKUP($E111,Hybrid!$1:$1048576,MATCH(DATE(K$2,1,1),Hybrid!$A$1:$LI$1),FALSE)</f>
        <v>2509.1370000000002</v>
      </c>
      <c r="L111" s="315">
        <f>VLOOKUP($E111,Hybrid!$1:$1048576,MATCH(DATE(L$2,1,1),Hybrid!$A$1:$LI$1),FALSE)</f>
        <v>2517.7067900000002</v>
      </c>
      <c r="M111" s="315">
        <f>VLOOKUP($E111,Hybrid!$1:$1048576,MATCH(DATE(M$2,1,1),Hybrid!$A$1:$LI$1),FALSE)</f>
        <v>2526.3058489999999</v>
      </c>
      <c r="N111" s="315">
        <f>VLOOKUP($E111,Hybrid!$1:$1048576,MATCH(DATE(N$2,1,1),Hybrid!$A$1:$LI$1),FALSE)</f>
        <v>2534.9342769999998</v>
      </c>
      <c r="O111" s="315">
        <f>VLOOKUP($E111,Hybrid!$1:$1048576,MATCH(DATE(O$2,1,1),Hybrid!$A$1:$LI$1),FALSE)</f>
        <v>2543.5921760000001</v>
      </c>
      <c r="P111" s="315">
        <f>VLOOKUP($E111,Hybrid!$1:$1048576,MATCH(DATE(P$2,1,1),Hybrid!$A$1:$LI$1),FALSE)</f>
        <v>2556.271882</v>
      </c>
      <c r="Q111" s="315">
        <f>VLOOKUP($E111,Hybrid!$1:$1048576,MATCH(DATE(Q$2,1,1),Hybrid!$A$1:$LI$1),FALSE)</f>
        <v>2565.002657</v>
      </c>
      <c r="R111" s="315">
        <f>VLOOKUP($E111,Hybrid!$1:$1048576,MATCH(DATE(R$2,1,1),Hybrid!$A$1:$LI$1),FALSE)</f>
        <v>2573.7632520000002</v>
      </c>
      <c r="S111" s="315">
        <f>VLOOKUP($E111,Hybrid!$1:$1048576,MATCH(DATE(S$2,1,1),Hybrid!$A$1:$LI$1),FALSE)</f>
        <v>2582.5537690000001</v>
      </c>
      <c r="T111" s="315">
        <f>VLOOKUP($E111,Hybrid!$1:$1048576,MATCH(DATE(T$2,1,1),Hybrid!$A$1:$LI$1),FALSE)</f>
        <v>2591.3743079999999</v>
      </c>
      <c r="U111" s="315">
        <f>VLOOKUP($E111,Hybrid!$1:$1048576,MATCH(DATE(U$2,1,1),Hybrid!$A$1:$LI$1),FALSE)</f>
        <v>2600.2249740000002</v>
      </c>
      <c r="V111" s="315">
        <f>VLOOKUP($E111,Hybrid!$1:$1048576,MATCH(DATE(V$2,1,1),Hybrid!$A$1:$LI$1),FALSE)</f>
        <v>2609.1058680000001</v>
      </c>
      <c r="W111" s="315">
        <f>VLOOKUP($E111,Hybrid!$1:$1048576,MATCH(DATE(W$2,1,1),Hybrid!$A$1:$LI$1),FALSE)</f>
        <v>2618.0170950000002</v>
      </c>
      <c r="X111" s="315">
        <f>VLOOKUP($E111,Hybrid!$1:$1048576,MATCH(DATE(X$2,1,1),Hybrid!$A$1:$LI$1),FALSE)</f>
        <v>2626.9587569999999</v>
      </c>
      <c r="Y111" s="315">
        <f>VLOOKUP($E111,Hybrid!$1:$1048576,MATCH(DATE(Y$2,1,1),Hybrid!$A$1:$LI$1),FALSE)</f>
        <v>2635.9309589999998</v>
      </c>
      <c r="Z111" s="315">
        <f>VLOOKUP($E111,Hybrid!$1:$1048576,MATCH(DATE(Z$2,1,1),Hybrid!$A$1:$LI$1),FALSE)</f>
        <v>2642.2911909999998</v>
      </c>
      <c r="AA111" s="315">
        <f>VLOOKUP($E111,Hybrid!$1:$1048576,MATCH(DATE(AA$2,1,1),Hybrid!$A$1:$LI$1),FALSE)</f>
        <v>2651.31576</v>
      </c>
      <c r="AB111" s="315">
        <f>VLOOKUP($E111,Hybrid!$1:$1048576,MATCH(DATE(AB$2,1,1),Hybrid!$A$1:$LI$1),FALSE)</f>
        <v>2660.3711509999998</v>
      </c>
      <c r="AC111" s="315">
        <f>VLOOKUP($E111,Hybrid!$1:$1048576,MATCH(DATE(AC$2,1,1),Hybrid!$A$1:$LI$1),FALSE)</f>
        <v>2669.4574710000002</v>
      </c>
      <c r="AD111" s="315">
        <f>VLOOKUP($E111,Hybrid!$1:$1048576,MATCH(DATE(AD$2,1,1),Hybrid!$A$1:$LI$1),FALSE)</f>
        <v>2678.5748239999998</v>
      </c>
      <c r="AE111" s="315">
        <f>VLOOKUP($E111,Hybrid!$1:$1048576,MATCH(DATE(AE$2,1,1),Hybrid!$A$1:$LI$1),FALSE)</f>
        <v>2680.5096619999999</v>
      </c>
      <c r="AF111" s="315">
        <f>VLOOKUP($E111,Hybrid!$1:$1048576,MATCH(DATE(AF$2,1,1),Hybrid!$A$1:$LI$1),FALSE)</f>
        <v>2686.2769170000001</v>
      </c>
      <c r="AG111" s="315">
        <f>VLOOKUP($E111,Hybrid!$1:$1048576,MATCH(DATE(AG$2,1,1),Hybrid!$A$1:$LI$1),FALSE)</f>
        <v>2692.0565799999999</v>
      </c>
      <c r="AH111" s="315">
        <f>VLOOKUP($E111,Hybrid!$1:$1048576,MATCH(DATE(AH$2,1,1),Hybrid!$A$1:$LI$1),FALSE)</f>
        <v>2697.8486790000002</v>
      </c>
      <c r="AI111" s="315">
        <f>VLOOKUP($E111,Hybrid!$1:$1048576,MATCH(DATE(AI$2,1,1),Hybrid!$A$1:$LI$1),FALSE)</f>
        <v>2703.6532390000002</v>
      </c>
      <c r="AJ111" s="315">
        <f>VLOOKUP($E111,Hybrid!$1:$1048576,MATCH(DATE(AJ$2,1,1),Hybrid!$A$1:$LI$1),FALSE)</f>
        <v>2709.4702889999999</v>
      </c>
      <c r="AK111" s="315">
        <f>VLOOKUP($E111,Hybrid!$1:$1048576,MATCH(DATE(AK$2,1,1),Hybrid!$A$1:$LI$1),FALSE)</f>
        <v>2715.2998539999999</v>
      </c>
      <c r="AL111" s="315">
        <f>VLOOKUP($E111,Hybrid!$1:$1048576,MATCH(DATE(AL$2,1,1),Hybrid!$A$1:$LI$1),FALSE)</f>
        <v>2721.1419609999998</v>
      </c>
      <c r="AM111" s="315">
        <f>VLOOKUP($E111,Hybrid!$1:$1048576,MATCH(DATE(AM$2,1,1),Hybrid!$A$1:$LI$1),FALSE)</f>
        <v>2726.9966380000001</v>
      </c>
      <c r="AN111" s="315">
        <f>VLOOKUP($E111,Hybrid!$1:$1048576,MATCH(DATE(AN$2,1,1),Hybrid!$A$1:$LI$1),FALSE)</f>
        <v>2732.8639119999998</v>
      </c>
      <c r="AO111" s="315">
        <f>VLOOKUP($E111,Hybrid!$1:$1048576,MATCH(DATE(AO$2,1,1),Hybrid!$A$1:$LI$1),FALSE)</f>
        <v>2738.7438099999999</v>
      </c>
      <c r="AP111" s="315">
        <f>VLOOKUP($E111,Hybrid!$1:$1048576,MATCH(DATE(AP$2,1,1),Hybrid!$A$1:$LI$1),FALSE)</f>
        <v>2743.0967540000001</v>
      </c>
      <c r="AQ111" s="315">
        <f>VLOOKUP($E111,Hybrid!$1:$1048576,MATCH(DATE(AQ$2,1,1),Hybrid!$A$1:$LI$1),FALSE)</f>
        <v>2747.4566169999998</v>
      </c>
      <c r="AR111" s="315">
        <f>VLOOKUP($E111,Hybrid!$1:$1048576,MATCH(DATE(AR$2,1,1),Hybrid!$A$1:$LI$1),FALSE)</f>
        <v>2751.8234090000001</v>
      </c>
      <c r="AS111" s="315">
        <f>VLOOKUP($E111,Hybrid!$1:$1048576,MATCH(DATE(AS$2,1,1),Hybrid!$A$1:$LI$1),FALSE)</f>
        <v>2756.197142</v>
      </c>
      <c r="AT111" s="315">
        <f>VLOOKUP($E111,Hybrid!$1:$1048576,MATCH(DATE(AT$2,1,1),Hybrid!$A$1:$LI$1),FALSE)</f>
        <v>2760.5778260000002</v>
      </c>
      <c r="AU111" s="315">
        <f>VLOOKUP($E111,Hybrid!$1:$1048576,MATCH(DATE(AU$2,1,1),Hybrid!$A$1:$LI$1),FALSE)</f>
        <v>2764.9654730000002</v>
      </c>
      <c r="AV111" s="315">
        <f>VLOOKUP($E111,Hybrid!$1:$1048576,MATCH(DATE(AV$2,1,1),Hybrid!$A$1:$LI$1),FALSE)</f>
        <v>2769.3600940000001</v>
      </c>
      <c r="AW111" s="315">
        <f>VLOOKUP($E111,Hybrid!$1:$1048576,MATCH(DATE(AW$2,1,1),Hybrid!$A$1:$LI$1),FALSE)</f>
        <v>2773.7616990000001</v>
      </c>
      <c r="AX111" s="315">
        <f>VLOOKUP($E111,Hybrid!$1:$1048576,MATCH(DATE(AX$2,1,1),Hybrid!$A$1:$LI$1),FALSE)</f>
        <v>2778.1703010000001</v>
      </c>
      <c r="AY111" s="315">
        <f>VLOOKUP($E111,Hybrid!$1:$1048576,MATCH(DATE(AY$2,1,1),Hybrid!$A$1:$LI$1),FALSE)</f>
        <v>2782.5859089999999</v>
      </c>
      <c r="AZ111" s="315">
        <f>VLOOKUP($E111,Hybrid!$1:$1048576,MATCH(DATE(AZ$2,1,1),Hybrid!$A$1:$LI$1),FALSE)</f>
        <v>2787.1326279999998</v>
      </c>
      <c r="BA111" s="315">
        <f>VLOOKUP($E111,Hybrid!$1:$1048576,MATCH(DATE(BA$2,1,1),Hybrid!$A$1:$LI$1),FALSE)</f>
        <v>2791.6867769999999</v>
      </c>
      <c r="BB111" s="315">
        <f>VLOOKUP($E111,Hybrid!$1:$1048576,MATCH(DATE(BB$2,1,1),Hybrid!$A$1:$LI$1),FALSE)</f>
        <v>2796.2483659999998</v>
      </c>
      <c r="BC111" s="315">
        <f>VLOOKUP($E111,Hybrid!$1:$1048576,MATCH(DATE(BC$2,1,1),Hybrid!$A$1:$LI$1),FALSE)</f>
        <v>2800.8174100000001</v>
      </c>
      <c r="BD111" s="315">
        <f>VLOOKUP($E111,Hybrid!$1:$1048576,MATCH(DATE(BD$2,1,1),Hybrid!$A$1:$LI$1),FALSE)</f>
        <v>2805.3939190000001</v>
      </c>
      <c r="BE111" s="315">
        <f>VLOOKUP($E111,Hybrid!$1:$1048576,MATCH(DATE(BE$2,1,1),Hybrid!$A$1:$LI$1),FALSE)</f>
        <v>2809.9779060000001</v>
      </c>
      <c r="BF111" s="315">
        <f>VLOOKUP($E111,Hybrid!$1:$1048576,MATCH(DATE(BF$2,1,1),Hybrid!$A$1:$LI$1),FALSE)</f>
        <v>2814.569383</v>
      </c>
      <c r="BG111" s="315">
        <f>VLOOKUP($E111,Hybrid!$1:$1048576,MATCH(DATE(BG$2,1,1),Hybrid!$A$1:$LI$1),FALSE)</f>
        <v>2819.1683630000002</v>
      </c>
      <c r="BH111" s="315">
        <f>VLOOKUP($E111,Hybrid!$1:$1048576,MATCH(DATE(BH$2,1,1),Hybrid!$A$1:$LI$1),FALSE)</f>
        <v>2823.7748580000002</v>
      </c>
      <c r="BI111" s="315">
        <f>VLOOKUP($E111,Hybrid!$1:$1048576,MATCH(DATE(BI$2,1,1),Hybrid!$A$1:$LI$1),FALSE)</f>
        <v>2828.3888790000001</v>
      </c>
    </row>
    <row r="112" spans="1:61" ht="15" customHeight="1" x14ac:dyDescent="0.35">
      <c r="A112" s="409"/>
      <c r="B112" s="413"/>
      <c r="C112" s="106"/>
      <c r="D112" s="106" t="s">
        <v>508</v>
      </c>
      <c r="E112" s="66" t="s">
        <v>430</v>
      </c>
      <c r="F112" s="316">
        <f>VLOOKUP($E112,Hybrid!$1:$1048576,MATCH(DATE(F$2,1,1),Hybrid!$A$1:$LI$1),FALSE)</f>
        <v>3.476542051</v>
      </c>
      <c r="G112" s="316">
        <f>VLOOKUP($E112,Hybrid!$1:$1048576,MATCH(DATE(G$2,1,1),Hybrid!$A$1:$LI$1),FALSE)</f>
        <v>5.728073051</v>
      </c>
      <c r="H112" s="316">
        <f>VLOOKUP($E112,Hybrid!$1:$1048576,MATCH(DATE(H$2,1,1),Hybrid!$A$1:$LI$1),FALSE)</f>
        <v>7.9853327690000002</v>
      </c>
      <c r="I112" s="316">
        <f>VLOOKUP($E112,Hybrid!$1:$1048576,MATCH(DATE(I$2,1,1),Hybrid!$A$1:$LI$1),FALSE)</f>
        <v>10.056993159999999</v>
      </c>
      <c r="J112" s="316">
        <f>VLOOKUP($E112,Hybrid!$1:$1048576,MATCH(DATE(J$2,1,1),Hybrid!$A$1:$LI$1),FALSE)</f>
        <v>11.813775550000001</v>
      </c>
      <c r="K112" s="316">
        <f>VLOOKUP($E112,Hybrid!$1:$1048576,MATCH(DATE(K$2,1,1),Hybrid!$A$1:$LI$1),FALSE)</f>
        <v>13.135113049999999</v>
      </c>
      <c r="L112" s="316">
        <f>VLOOKUP($E112,Hybrid!$1:$1048576,MATCH(DATE(L$2,1,1),Hybrid!$A$1:$LI$1),FALSE)</f>
        <v>16.15393199</v>
      </c>
      <c r="M112" s="316">
        <f>VLOOKUP($E112,Hybrid!$1:$1048576,MATCH(DATE(M$2,1,1),Hybrid!$A$1:$LI$1),FALSE)</f>
        <v>19.75269544</v>
      </c>
      <c r="N112" s="316">
        <f>VLOOKUP($E112,Hybrid!$1:$1048576,MATCH(DATE(N$2,1,1),Hybrid!$A$1:$LI$1),FALSE)</f>
        <v>23.48079997</v>
      </c>
      <c r="O112" s="316">
        <f>VLOOKUP($E112,Hybrid!$1:$1048576,MATCH(DATE(O$2,1,1),Hybrid!$A$1:$LI$1),FALSE)</f>
        <v>27.241878190000001</v>
      </c>
      <c r="P112" s="316">
        <f>VLOOKUP($E112,Hybrid!$1:$1048576,MATCH(DATE(P$2,1,1),Hybrid!$A$1:$LI$1),FALSE)</f>
        <v>31.07973024</v>
      </c>
      <c r="Q112" s="316">
        <f>VLOOKUP($E112,Hybrid!$1:$1048576,MATCH(DATE(Q$2,1,1),Hybrid!$A$1:$LI$1),FALSE)</f>
        <v>34.932012139999998</v>
      </c>
      <c r="R112" s="316">
        <f>VLOOKUP($E112,Hybrid!$1:$1048576,MATCH(DATE(R$2,1,1),Hybrid!$A$1:$LI$1),FALSE)</f>
        <v>38.841569</v>
      </c>
      <c r="S112" s="316">
        <f>VLOOKUP($E112,Hybrid!$1:$1048576,MATCH(DATE(S$2,1,1),Hybrid!$A$1:$LI$1),FALSE)</f>
        <v>42.802409760000003</v>
      </c>
      <c r="T112" s="316">
        <f>VLOOKUP($E112,Hybrid!$1:$1048576,MATCH(DATE(T$2,1,1),Hybrid!$A$1:$LI$1),FALSE)</f>
        <v>46.80474676</v>
      </c>
      <c r="U112" s="316">
        <f>VLOOKUP($E112,Hybrid!$1:$1048576,MATCH(DATE(U$2,1,1),Hybrid!$A$1:$LI$1),FALSE)</f>
        <v>50.837775039999997</v>
      </c>
      <c r="V112" s="316">
        <f>VLOOKUP($E112,Hybrid!$1:$1048576,MATCH(DATE(V$2,1,1),Hybrid!$A$1:$LI$1),FALSE)</f>
        <v>54.89135598</v>
      </c>
      <c r="W112" s="316">
        <f>VLOOKUP($E112,Hybrid!$1:$1048576,MATCH(DATE(W$2,1,1),Hybrid!$A$1:$LI$1),FALSE)</f>
        <v>58.956484690000003</v>
      </c>
      <c r="X112" s="316">
        <f>VLOOKUP($E112,Hybrid!$1:$1048576,MATCH(DATE(X$2,1,1),Hybrid!$A$1:$LI$1),FALSE)</f>
        <v>63.025449279999997</v>
      </c>
      <c r="Y112" s="316">
        <f>VLOOKUP($E112,Hybrid!$1:$1048576,MATCH(DATE(Y$2,1,1),Hybrid!$A$1:$LI$1),FALSE)</f>
        <v>67.091797499999998</v>
      </c>
      <c r="Z112" s="316">
        <f>VLOOKUP($E112,Hybrid!$1:$1048576,MATCH(DATE(Z$2,1,1),Hybrid!$A$1:$LI$1),FALSE)</f>
        <v>71.123265340000003</v>
      </c>
      <c r="AA112" s="316">
        <f>VLOOKUP($E112,Hybrid!$1:$1048576,MATCH(DATE(AA$2,1,1),Hybrid!$A$1:$LI$1),FALSE)</f>
        <v>75.167216609999997</v>
      </c>
      <c r="AB112" s="316">
        <f>VLOOKUP($E112,Hybrid!$1:$1048576,MATCH(DATE(AB$2,1,1),Hybrid!$A$1:$LI$1),FALSE)</f>
        <v>79.193368809999996</v>
      </c>
      <c r="AC112" s="316">
        <f>VLOOKUP($E112,Hybrid!$1:$1048576,MATCH(DATE(AC$2,1,1),Hybrid!$A$1:$LI$1),FALSE)</f>
        <v>83.198907149999997</v>
      </c>
      <c r="AD112" s="316">
        <f>VLOOKUP($E112,Hybrid!$1:$1048576,MATCH(DATE(AD$2,1,1),Hybrid!$A$1:$LI$1),FALSE)</f>
        <v>87.181618319999998</v>
      </c>
      <c r="AE112" s="316">
        <f>VLOOKUP($E112,Hybrid!$1:$1048576,MATCH(DATE(AE$2,1,1),Hybrid!$A$1:$LI$1),FALSE)</f>
        <v>91.066165269999999</v>
      </c>
      <c r="AF112" s="316">
        <f>VLOOKUP($E112,Hybrid!$1:$1048576,MATCH(DATE(AF$2,1,1),Hybrid!$A$1:$LI$1),FALSE)</f>
        <v>94.957345329999995</v>
      </c>
      <c r="AG112" s="316">
        <f>VLOOKUP($E112,Hybrid!$1:$1048576,MATCH(DATE(AG$2,1,1),Hybrid!$A$1:$LI$1),FALSE)</f>
        <v>98.811551129999998</v>
      </c>
      <c r="AH112" s="316">
        <f>VLOOKUP($E112,Hybrid!$1:$1048576,MATCH(DATE(AH$2,1,1),Hybrid!$A$1:$LI$1),FALSE)</f>
        <v>102.6238754</v>
      </c>
      <c r="AI112" s="316">
        <f>VLOOKUP($E112,Hybrid!$1:$1048576,MATCH(DATE(AI$2,1,1),Hybrid!$A$1:$LI$1),FALSE)</f>
        <v>106.3894359</v>
      </c>
      <c r="AJ112" s="316">
        <f>VLOOKUP($E112,Hybrid!$1:$1048576,MATCH(DATE(AJ$2,1,1),Hybrid!$A$1:$LI$1),FALSE)</f>
        <v>110.10311110000001</v>
      </c>
      <c r="AK112" s="316">
        <f>VLOOKUP($E112,Hybrid!$1:$1048576,MATCH(DATE(AK$2,1,1),Hybrid!$A$1:$LI$1),FALSE)</f>
        <v>113.7593318</v>
      </c>
      <c r="AL112" s="316">
        <f>VLOOKUP($E112,Hybrid!$1:$1048576,MATCH(DATE(AL$2,1,1),Hybrid!$A$1:$LI$1),FALSE)</f>
        <v>117.351805</v>
      </c>
      <c r="AM112" s="316">
        <f>VLOOKUP($E112,Hybrid!$1:$1048576,MATCH(DATE(AM$2,1,1),Hybrid!$A$1:$LI$1),FALSE)</f>
        <v>120.8730642</v>
      </c>
      <c r="AN112" s="316">
        <f>VLOOKUP($E112,Hybrid!$1:$1048576,MATCH(DATE(AN$2,1,1),Hybrid!$A$1:$LI$1),FALSE)</f>
        <v>124.31372930000001</v>
      </c>
      <c r="AO112" s="316">
        <f>VLOOKUP($E112,Hybrid!$1:$1048576,MATCH(DATE(AO$2,1,1),Hybrid!$A$1:$LI$1),FALSE)</f>
        <v>127.6613107</v>
      </c>
      <c r="AP112" s="316">
        <f>VLOOKUP($E112,Hybrid!$1:$1048576,MATCH(DATE(AP$2,1,1),Hybrid!$A$1:$LI$1),FALSE)</f>
        <v>130.8814342</v>
      </c>
      <c r="AQ112" s="316">
        <f>VLOOKUP($E112,Hybrid!$1:$1048576,MATCH(DATE(AQ$2,1,1),Hybrid!$A$1:$LI$1),FALSE)</f>
        <v>133.95688329999999</v>
      </c>
      <c r="AR112" s="316">
        <f>VLOOKUP($E112,Hybrid!$1:$1048576,MATCH(DATE(AR$2,1,1),Hybrid!$A$1:$LI$1),FALSE)</f>
        <v>137.56506379999999</v>
      </c>
      <c r="AS112" s="316">
        <f>VLOOKUP($E112,Hybrid!$1:$1048576,MATCH(DATE(AS$2,1,1),Hybrid!$A$1:$LI$1),FALSE)</f>
        <v>141.5536601</v>
      </c>
      <c r="AT112" s="316">
        <f>VLOOKUP($E112,Hybrid!$1:$1048576,MATCH(DATE(AT$2,1,1),Hybrid!$A$1:$LI$1),FALSE)</f>
        <v>145.3316256</v>
      </c>
      <c r="AU112" s="316">
        <f>VLOOKUP($E112,Hybrid!$1:$1048576,MATCH(DATE(AU$2,1,1),Hybrid!$A$1:$LI$1),FALSE)</f>
        <v>148.41456109999999</v>
      </c>
      <c r="AV112" s="316">
        <f>VLOOKUP($E112,Hybrid!$1:$1048576,MATCH(DATE(AV$2,1,1),Hybrid!$A$1:$LI$1),FALSE)</f>
        <v>151.23299410000001</v>
      </c>
      <c r="AW112" s="316">
        <f>VLOOKUP($E112,Hybrid!$1:$1048576,MATCH(DATE(AW$2,1,1),Hybrid!$A$1:$LI$1),FALSE)</f>
        <v>153.9309112</v>
      </c>
      <c r="AX112" s="316">
        <f>VLOOKUP($E112,Hybrid!$1:$1048576,MATCH(DATE(AX$2,1,1),Hybrid!$A$1:$LI$1),FALSE)</f>
        <v>156.59355400000001</v>
      </c>
      <c r="AY112" s="316">
        <f>VLOOKUP($E112,Hybrid!$1:$1048576,MATCH(DATE(AY$2,1,1),Hybrid!$A$1:$LI$1),FALSE)</f>
        <v>159.27890690000001</v>
      </c>
      <c r="AZ112" s="316">
        <f>VLOOKUP($E112,Hybrid!$1:$1048576,MATCH(DATE(AZ$2,1,1),Hybrid!$A$1:$LI$1),FALSE)</f>
        <v>162.01159480000001</v>
      </c>
      <c r="BA112" s="316">
        <f>VLOOKUP($E112,Hybrid!$1:$1048576,MATCH(DATE(BA$2,1,1),Hybrid!$A$1:$LI$1),FALSE)</f>
        <v>164.7907611</v>
      </c>
      <c r="BB112" s="316">
        <f>VLOOKUP($E112,Hybrid!$1:$1048576,MATCH(DATE(BB$2,1,1),Hybrid!$A$1:$LI$1),FALSE)</f>
        <v>167.6083659</v>
      </c>
      <c r="BC112" s="316">
        <f>VLOOKUP($E112,Hybrid!$1:$1048576,MATCH(DATE(BC$2,1,1),Hybrid!$A$1:$LI$1),FALSE)</f>
        <v>170.45590920000001</v>
      </c>
      <c r="BD112" s="316">
        <f>VLOOKUP($E112,Hybrid!$1:$1048576,MATCH(DATE(BD$2,1,1),Hybrid!$A$1:$LI$1),FALSE)</f>
        <v>173.32683470000001</v>
      </c>
      <c r="BE112" s="316">
        <f>VLOOKUP($E112,Hybrid!$1:$1048576,MATCH(DATE(BE$2,1,1),Hybrid!$A$1:$LI$1),FALSE)</f>
        <v>23.02165338</v>
      </c>
      <c r="BF112" s="316">
        <f>VLOOKUP($E112,Hybrid!$1:$1048576,MATCH(DATE(BF$2,1,1),Hybrid!$A$1:$LI$1),FALSE)</f>
        <v>23.098603359999998</v>
      </c>
      <c r="BG112" s="316">
        <f>VLOOKUP($E112,Hybrid!$1:$1048576,MATCH(DATE(BG$2,1,1),Hybrid!$A$1:$LI$1),FALSE)</f>
        <v>23.175166600000001</v>
      </c>
      <c r="BH112" s="316">
        <f>VLOOKUP($E112,Hybrid!$1:$1048576,MATCH(DATE(BH$2,1,1),Hybrid!$A$1:$LI$1),FALSE)</f>
        <v>23.251348539999999</v>
      </c>
      <c r="BI112" s="316">
        <f>VLOOKUP($E112,Hybrid!$1:$1048576,MATCH(DATE(BI$2,1,1),Hybrid!$A$1:$LI$1),FALSE)</f>
        <v>23.327155260000001</v>
      </c>
    </row>
    <row r="113" spans="1:61" ht="15" customHeight="1" x14ac:dyDescent="0.35">
      <c r="A113" s="409"/>
      <c r="B113" s="413"/>
      <c r="C113" s="106"/>
      <c r="D113" s="106" t="s">
        <v>509</v>
      </c>
      <c r="E113" s="66" t="s">
        <v>431</v>
      </c>
      <c r="F113" s="316">
        <f>VLOOKUP($E113,Hybrid!$1:$1048576,MATCH(DATE(F$2,1,1),Hybrid!$A$1:$LI$1),FALSE)</f>
        <v>68.80476281</v>
      </c>
      <c r="G113" s="316">
        <f>VLOOKUP($E113,Hybrid!$1:$1048576,MATCH(DATE(G$2,1,1),Hybrid!$A$1:$LI$1),FALSE)</f>
        <v>77.167332369999997</v>
      </c>
      <c r="H113" s="316">
        <f>VLOOKUP($E113,Hybrid!$1:$1048576,MATCH(DATE(H$2,1,1),Hybrid!$A$1:$LI$1),FALSE)</f>
        <v>86.062930530000003</v>
      </c>
      <c r="I113" s="316">
        <f>VLOOKUP($E113,Hybrid!$1:$1048576,MATCH(DATE(I$2,1,1),Hybrid!$A$1:$LI$1),FALSE)</f>
        <v>95.154023350000003</v>
      </c>
      <c r="J113" s="316">
        <f>VLOOKUP($E113,Hybrid!$1:$1048576,MATCH(DATE(J$2,1,1),Hybrid!$A$1:$LI$1),FALSE)</f>
        <v>104.87926899999999</v>
      </c>
      <c r="K113" s="316">
        <f>VLOOKUP($E113,Hybrid!$1:$1048576,MATCH(DATE(K$2,1,1),Hybrid!$A$1:$LI$1),FALSE)</f>
        <v>115.8549111</v>
      </c>
      <c r="L113" s="316">
        <f>VLOOKUP($E113,Hybrid!$1:$1048576,MATCH(DATE(L$2,1,1),Hybrid!$A$1:$LI$1),FALSE)</f>
        <v>123.87554950000001</v>
      </c>
      <c r="M113" s="316">
        <f>VLOOKUP($E113,Hybrid!$1:$1048576,MATCH(DATE(M$2,1,1),Hybrid!$A$1:$LI$1),FALSE)</f>
        <v>130.66967320000001</v>
      </c>
      <c r="N113" s="316">
        <f>VLOOKUP($E113,Hybrid!$1:$1048576,MATCH(DATE(N$2,1,1),Hybrid!$A$1:$LI$1),FALSE)</f>
        <v>136.90724130000001</v>
      </c>
      <c r="O113" s="316">
        <f>VLOOKUP($E113,Hybrid!$1:$1048576,MATCH(DATE(O$2,1,1),Hybrid!$A$1:$LI$1),FALSE)</f>
        <v>142.87874619999999</v>
      </c>
      <c r="P113" s="316">
        <f>VLOOKUP($E113,Hybrid!$1:$1048576,MATCH(DATE(P$2,1,1),Hybrid!$A$1:$LI$1),FALSE)</f>
        <v>149.7503117</v>
      </c>
      <c r="Q113" s="316">
        <f>VLOOKUP($E113,Hybrid!$1:$1048576,MATCH(DATE(Q$2,1,1),Hybrid!$A$1:$LI$1),FALSE)</f>
        <v>155.5153186</v>
      </c>
      <c r="R113" s="316">
        <f>VLOOKUP($E113,Hybrid!$1:$1048576,MATCH(DATE(R$2,1,1),Hybrid!$A$1:$LI$1),FALSE)</f>
        <v>161.25078730000001</v>
      </c>
      <c r="S113" s="316">
        <f>VLOOKUP($E113,Hybrid!$1:$1048576,MATCH(DATE(S$2,1,1),Hybrid!$A$1:$LI$1),FALSE)</f>
        <v>166.9828522</v>
      </c>
      <c r="T113" s="316">
        <f>VLOOKUP($E113,Hybrid!$1:$1048576,MATCH(DATE(T$2,1,1),Hybrid!$A$1:$LI$1),FALSE)</f>
        <v>172.7120276</v>
      </c>
      <c r="U113" s="316">
        <f>VLOOKUP($E113,Hybrid!$1:$1048576,MATCH(DATE(U$2,1,1),Hybrid!$A$1:$LI$1),FALSE)</f>
        <v>178.40844820000001</v>
      </c>
      <c r="V113" s="316">
        <f>VLOOKUP($E113,Hybrid!$1:$1048576,MATCH(DATE(V$2,1,1),Hybrid!$A$1:$LI$1),FALSE)</f>
        <v>184.05438810000001</v>
      </c>
      <c r="W113" s="316">
        <f>VLOOKUP($E113,Hybrid!$1:$1048576,MATCH(DATE(W$2,1,1),Hybrid!$A$1:$LI$1),FALSE)</f>
        <v>189.64195699999999</v>
      </c>
      <c r="X113" s="316">
        <f>VLOOKUP($E113,Hybrid!$1:$1048576,MATCH(DATE(X$2,1,1),Hybrid!$A$1:$LI$1),FALSE)</f>
        <v>195.16968790000001</v>
      </c>
      <c r="Y113" s="316">
        <f>VLOOKUP($E113,Hybrid!$1:$1048576,MATCH(DATE(Y$2,1,1),Hybrid!$A$1:$LI$1),FALSE)</f>
        <v>200.63973630000001</v>
      </c>
      <c r="Z113" s="316">
        <f>VLOOKUP($E113,Hybrid!$1:$1048576,MATCH(DATE(Z$2,1,1),Hybrid!$A$1:$LI$1),FALSE)</f>
        <v>205.36952769999999</v>
      </c>
      <c r="AA113" s="316">
        <f>VLOOKUP($E113,Hybrid!$1:$1048576,MATCH(DATE(AA$2,1,1),Hybrid!$A$1:$LI$1),FALSE)</f>
        <v>210.73683919999999</v>
      </c>
      <c r="AB113" s="316">
        <f>VLOOKUP($E113,Hybrid!$1:$1048576,MATCH(DATE(AB$2,1,1),Hybrid!$A$1:$LI$1),FALSE)</f>
        <v>216.0615919</v>
      </c>
      <c r="AC113" s="316">
        <f>VLOOKUP($E113,Hybrid!$1:$1048576,MATCH(DATE(AC$2,1,1),Hybrid!$A$1:$LI$1),FALSE)</f>
        <v>221.34753459999999</v>
      </c>
      <c r="AD113" s="316">
        <f>VLOOKUP($E113,Hybrid!$1:$1048576,MATCH(DATE(AD$2,1,1),Hybrid!$A$1:$LI$1),FALSE)</f>
        <v>226.5977163</v>
      </c>
      <c r="AE113" s="316">
        <f>VLOOKUP($E113,Hybrid!$1:$1048576,MATCH(DATE(AE$2,1,1),Hybrid!$A$1:$LI$1),FALSE)</f>
        <v>229.94070550000001</v>
      </c>
      <c r="AF113" s="316">
        <f>VLOOKUP($E113,Hybrid!$1:$1048576,MATCH(DATE(AF$2,1,1),Hybrid!$A$1:$LI$1),FALSE)</f>
        <v>234.24730159999999</v>
      </c>
      <c r="AG113" s="316">
        <f>VLOOKUP($E113,Hybrid!$1:$1048576,MATCH(DATE(AG$2,1,1),Hybrid!$A$1:$LI$1),FALSE)</f>
        <v>238.52996479999999</v>
      </c>
      <c r="AH113" s="316">
        <f>VLOOKUP($E113,Hybrid!$1:$1048576,MATCH(DATE(AH$2,1,1),Hybrid!$A$1:$LI$1),FALSE)</f>
        <v>242.79333969999999</v>
      </c>
      <c r="AI113" s="316">
        <f>VLOOKUP($E113,Hybrid!$1:$1048576,MATCH(DATE(AI$2,1,1),Hybrid!$A$1:$LI$1),FALSE)</f>
        <v>247.04126120000001</v>
      </c>
      <c r="AJ113" s="316">
        <f>VLOOKUP($E113,Hybrid!$1:$1048576,MATCH(DATE(AJ$2,1,1),Hybrid!$A$1:$LI$1),FALSE)</f>
        <v>251.2771276</v>
      </c>
      <c r="AK113" s="316">
        <f>VLOOKUP($E113,Hybrid!$1:$1048576,MATCH(DATE(AK$2,1,1),Hybrid!$A$1:$LI$1),FALSE)</f>
        <v>255.5042004</v>
      </c>
      <c r="AL113" s="316">
        <f>VLOOKUP($E113,Hybrid!$1:$1048576,MATCH(DATE(AL$2,1,1),Hybrid!$A$1:$LI$1),FALSE)</f>
        <v>259.7259138</v>
      </c>
      <c r="AM113" s="316">
        <f>VLOOKUP($E113,Hybrid!$1:$1048576,MATCH(DATE(AM$2,1,1),Hybrid!$A$1:$LI$1),FALSE)</f>
        <v>263.9462613</v>
      </c>
      <c r="AN113" s="316">
        <f>VLOOKUP($E113,Hybrid!$1:$1048576,MATCH(DATE(AN$2,1,1),Hybrid!$A$1:$LI$1),FALSE)</f>
        <v>268.1703205</v>
      </c>
      <c r="AO113" s="316">
        <f>VLOOKUP($E113,Hybrid!$1:$1048576,MATCH(DATE(AO$2,1,1),Hybrid!$A$1:$LI$1),FALSE)</f>
        <v>272.40501330000001</v>
      </c>
      <c r="AP113" s="316">
        <f>VLOOKUP($E113,Hybrid!$1:$1048576,MATCH(DATE(AP$2,1,1),Hybrid!$A$1:$LI$1),FALSE)</f>
        <v>276.26089639999998</v>
      </c>
      <c r="AQ113" s="316">
        <f>VLOOKUP($E113,Hybrid!$1:$1048576,MATCH(DATE(AQ$2,1,1),Hybrid!$A$1:$LI$1),FALSE)</f>
        <v>280.15592149999998</v>
      </c>
      <c r="AR113" s="316">
        <f>VLOOKUP($E113,Hybrid!$1:$1048576,MATCH(DATE(AR$2,1,1),Hybrid!$A$1:$LI$1),FALSE)</f>
        <v>283.636865</v>
      </c>
      <c r="AS113" s="316">
        <f>VLOOKUP($E113,Hybrid!$1:$1048576,MATCH(DATE(AS$2,1,1),Hybrid!$A$1:$LI$1),FALSE)</f>
        <v>286.72411419999997</v>
      </c>
      <c r="AT113" s="316">
        <f>VLOOKUP($E113,Hybrid!$1:$1048576,MATCH(DATE(AT$2,1,1),Hybrid!$A$1:$LI$1),FALSE)</f>
        <v>289.76669340000001</v>
      </c>
      <c r="AU113" s="316">
        <f>VLOOKUP($E113,Hybrid!$1:$1048576,MATCH(DATE(AU$2,1,1),Hybrid!$A$1:$LI$1),FALSE)</f>
        <v>293.40424739999997</v>
      </c>
      <c r="AV113" s="316">
        <f>VLOOKUP($E113,Hybrid!$1:$1048576,MATCH(DATE(AV$2,1,1),Hybrid!$A$1:$LI$1),FALSE)</f>
        <v>297.96970379999999</v>
      </c>
      <c r="AW113" s="316">
        <f>VLOOKUP($E113,Hybrid!$1:$1048576,MATCH(DATE(AW$2,1,1),Hybrid!$A$1:$LI$1),FALSE)</f>
        <v>303.59847710000003</v>
      </c>
      <c r="AX113" s="316">
        <f>VLOOKUP($E113,Hybrid!$1:$1048576,MATCH(DATE(AX$2,1,1),Hybrid!$A$1:$LI$1),FALSE)</f>
        <v>310.03447240000003</v>
      </c>
      <c r="AY113" s="316">
        <f>VLOOKUP($E113,Hybrid!$1:$1048576,MATCH(DATE(AY$2,1,1),Hybrid!$A$1:$LI$1),FALSE)</f>
        <v>316.89266939999999</v>
      </c>
      <c r="AZ113" s="316">
        <f>VLOOKUP($E113,Hybrid!$1:$1048576,MATCH(DATE(AZ$2,1,1),Hybrid!$A$1:$LI$1),FALSE)</f>
        <v>323.89568919999999</v>
      </c>
      <c r="BA113" s="316">
        <f>VLOOKUP($E113,Hybrid!$1:$1048576,MATCH(DATE(BA$2,1,1),Hybrid!$A$1:$LI$1),FALSE)</f>
        <v>330.82163530000003</v>
      </c>
      <c r="BB113" s="316">
        <f>VLOOKUP($E113,Hybrid!$1:$1048576,MATCH(DATE(BB$2,1,1),Hybrid!$A$1:$LI$1),FALSE)</f>
        <v>337.57341960000002</v>
      </c>
      <c r="BC113" s="316">
        <f>VLOOKUP($E113,Hybrid!$1:$1048576,MATCH(DATE(BC$2,1,1),Hybrid!$A$1:$LI$1),FALSE)</f>
        <v>344.10990390000001</v>
      </c>
      <c r="BD113" s="316">
        <f>VLOOKUP($E113,Hybrid!$1:$1048576,MATCH(DATE(BD$2,1,1),Hybrid!$A$1:$LI$1),FALSE)</f>
        <v>350.4195206</v>
      </c>
      <c r="BE113" s="316">
        <f>VLOOKUP($E113,Hybrid!$1:$1048576,MATCH(DATE(BE$2,1,1),Hybrid!$A$1:$LI$1),FALSE)</f>
        <v>505.70694400000002</v>
      </c>
      <c r="BF113" s="316">
        <f>VLOOKUP($E113,Hybrid!$1:$1048576,MATCH(DATE(BF$2,1,1),Hybrid!$A$1:$LI$1),FALSE)</f>
        <v>512.00260160000005</v>
      </c>
      <c r="BG113" s="316">
        <f>VLOOKUP($E113,Hybrid!$1:$1048576,MATCH(DATE(BG$2,1,1),Hybrid!$A$1:$LI$1),FALSE)</f>
        <v>518.24737849999997</v>
      </c>
      <c r="BH113" s="316">
        <f>VLOOKUP($E113,Hybrid!$1:$1048576,MATCH(DATE(BH$2,1,1),Hybrid!$A$1:$LI$1),FALSE)</f>
        <v>524.44232790000001</v>
      </c>
      <c r="BI113" s="316">
        <f>VLOOKUP($E113,Hybrid!$1:$1048576,MATCH(DATE(BI$2,1,1),Hybrid!$A$1:$LI$1),FALSE)</f>
        <v>530.58864100000005</v>
      </c>
    </row>
    <row r="114" spans="1:61" ht="15" customHeight="1" x14ac:dyDescent="0.35">
      <c r="A114" s="409"/>
      <c r="B114" s="413"/>
      <c r="C114" s="106"/>
      <c r="D114" s="106" t="s">
        <v>510</v>
      </c>
      <c r="E114" s="66" t="s">
        <v>432</v>
      </c>
      <c r="F114" s="316">
        <f>VLOOKUP($E114,Hybrid!$1:$1048576,MATCH(DATE(F$2,1,1),Hybrid!$A$1:$LI$1),FALSE)</f>
        <v>408.28039699999999</v>
      </c>
      <c r="G114" s="316">
        <f>VLOOKUP($E114,Hybrid!$1:$1048576,MATCH(DATE(G$2,1,1),Hybrid!$A$1:$LI$1),FALSE)</f>
        <v>425.42588030000002</v>
      </c>
      <c r="H114" s="316">
        <f>VLOOKUP($E114,Hybrid!$1:$1048576,MATCH(DATE(H$2,1,1),Hybrid!$A$1:$LI$1),FALSE)</f>
        <v>444.23758850000002</v>
      </c>
      <c r="I114" s="316">
        <f>VLOOKUP($E114,Hybrid!$1:$1048576,MATCH(DATE(I$2,1,1),Hybrid!$A$1:$LI$1),FALSE)</f>
        <v>463.33273500000001</v>
      </c>
      <c r="J114" s="316">
        <f>VLOOKUP($E114,Hybrid!$1:$1048576,MATCH(DATE(J$2,1,1),Hybrid!$A$1:$LI$1),FALSE)</f>
        <v>483.26884669999998</v>
      </c>
      <c r="K114" s="316">
        <f>VLOOKUP($E114,Hybrid!$1:$1048576,MATCH(DATE(K$2,1,1),Hybrid!$A$1:$LI$1),FALSE)</f>
        <v>504.7456555</v>
      </c>
      <c r="L114" s="316">
        <f>VLOOKUP($E114,Hybrid!$1:$1048576,MATCH(DATE(L$2,1,1),Hybrid!$A$1:$LI$1),FALSE)</f>
        <v>522.5659296</v>
      </c>
      <c r="M114" s="316">
        <f>VLOOKUP($E114,Hybrid!$1:$1048576,MATCH(DATE(M$2,1,1),Hybrid!$A$1:$LI$1),FALSE)</f>
        <v>539.5354092</v>
      </c>
      <c r="N114" s="316">
        <f>VLOOKUP($E114,Hybrid!$1:$1048576,MATCH(DATE(N$2,1,1),Hybrid!$A$1:$LI$1),FALSE)</f>
        <v>556.21261630000004</v>
      </c>
      <c r="O114" s="316">
        <f>VLOOKUP($E114,Hybrid!$1:$1048576,MATCH(DATE(O$2,1,1),Hybrid!$A$1:$LI$1),FALSE)</f>
        <v>572.80595689999996</v>
      </c>
      <c r="P114" s="316">
        <f>VLOOKUP($E114,Hybrid!$1:$1048576,MATCH(DATE(P$2,1,1),Hybrid!$A$1:$LI$1),FALSE)</f>
        <v>592.31937660000006</v>
      </c>
      <c r="Q114" s="316">
        <f>VLOOKUP($E114,Hybrid!$1:$1048576,MATCH(DATE(Q$2,1,1),Hybrid!$A$1:$LI$1),FALSE)</f>
        <v>608.99810030000003</v>
      </c>
      <c r="R114" s="316">
        <f>VLOOKUP($E114,Hybrid!$1:$1048576,MATCH(DATE(R$2,1,1),Hybrid!$A$1:$LI$1),FALSE)</f>
        <v>625.80070169999999</v>
      </c>
      <c r="S114" s="316">
        <f>VLOOKUP($E114,Hybrid!$1:$1048576,MATCH(DATE(S$2,1,1),Hybrid!$A$1:$LI$1),FALSE)</f>
        <v>642.76047170000004</v>
      </c>
      <c r="T114" s="316">
        <f>VLOOKUP($E114,Hybrid!$1:$1048576,MATCH(DATE(T$2,1,1),Hybrid!$A$1:$LI$1),FALSE)</f>
        <v>659.84276050000005</v>
      </c>
      <c r="U114" s="316">
        <f>VLOOKUP($E114,Hybrid!$1:$1048576,MATCH(DATE(U$2,1,1),Hybrid!$A$1:$LI$1),FALSE)</f>
        <v>676.92005730000005</v>
      </c>
      <c r="V114" s="316">
        <f>VLOOKUP($E114,Hybrid!$1:$1048576,MATCH(DATE(V$2,1,1),Hybrid!$A$1:$LI$1),FALSE)</f>
        <v>693.91094880000003</v>
      </c>
      <c r="W114" s="316">
        <f>VLOOKUP($E114,Hybrid!$1:$1048576,MATCH(DATE(W$2,1,1),Hybrid!$A$1:$LI$1),FALSE)</f>
        <v>710.77070630000003</v>
      </c>
      <c r="X114" s="316">
        <f>VLOOKUP($E114,Hybrid!$1:$1048576,MATCH(DATE(X$2,1,1),Hybrid!$A$1:$LI$1),FALSE)</f>
        <v>727.47903659999997</v>
      </c>
      <c r="Y114" s="316">
        <f>VLOOKUP($E114,Hybrid!$1:$1048576,MATCH(DATE(Y$2,1,1),Hybrid!$A$1:$LI$1),FALSE)</f>
        <v>744.030213</v>
      </c>
      <c r="Z114" s="316">
        <f>VLOOKUP($E114,Hybrid!$1:$1048576,MATCH(DATE(Z$2,1,1),Hybrid!$A$1:$LI$1),FALSE)</f>
        <v>758.49839859999997</v>
      </c>
      <c r="AA114" s="316">
        <f>VLOOKUP($E114,Hybrid!$1:$1048576,MATCH(DATE(AA$2,1,1),Hybrid!$A$1:$LI$1),FALSE)</f>
        <v>774.7437377</v>
      </c>
      <c r="AB114" s="316">
        <f>VLOOKUP($E114,Hybrid!$1:$1048576,MATCH(DATE(AB$2,1,1),Hybrid!$A$1:$LI$1),FALSE)</f>
        <v>790.85126149999996</v>
      </c>
      <c r="AC114" s="316">
        <f>VLOOKUP($E114,Hybrid!$1:$1048576,MATCH(DATE(AC$2,1,1),Hybrid!$A$1:$LI$1),FALSE)</f>
        <v>806.82740579999995</v>
      </c>
      <c r="AD114" s="316">
        <f>VLOOKUP($E114,Hybrid!$1:$1048576,MATCH(DATE(AD$2,1,1),Hybrid!$A$1:$LI$1),FALSE)</f>
        <v>822.6776443</v>
      </c>
      <c r="AE114" s="316">
        <f>VLOOKUP($E114,Hybrid!$1:$1048576,MATCH(DATE(AE$2,1,1),Hybrid!$A$1:$LI$1),FALSE)</f>
        <v>833.14355650000005</v>
      </c>
      <c r="AF114" s="316">
        <f>VLOOKUP($E114,Hybrid!$1:$1048576,MATCH(DATE(AF$2,1,1),Hybrid!$A$1:$LI$1),FALSE)</f>
        <v>846.27830440000002</v>
      </c>
      <c r="AG114" s="316">
        <f>VLOOKUP($E114,Hybrid!$1:$1048576,MATCH(DATE(AG$2,1,1),Hybrid!$A$1:$LI$1),FALSE)</f>
        <v>859.30303160000005</v>
      </c>
      <c r="AH114" s="316">
        <f>VLOOKUP($E114,Hybrid!$1:$1048576,MATCH(DATE(AH$2,1,1),Hybrid!$A$1:$LI$1),FALSE)</f>
        <v>872.22493380000003</v>
      </c>
      <c r="AI114" s="316">
        <f>VLOOKUP($E114,Hybrid!$1:$1048576,MATCH(DATE(AI$2,1,1),Hybrid!$A$1:$LI$1),FALSE)</f>
        <v>885.04922160000001</v>
      </c>
      <c r="AJ114" s="316">
        <f>VLOOKUP($E114,Hybrid!$1:$1048576,MATCH(DATE(AJ$2,1,1),Hybrid!$A$1:$LI$1),FALSE)</f>
        <v>897.77992759999995</v>
      </c>
      <c r="AK114" s="316">
        <f>VLOOKUP($E114,Hybrid!$1:$1048576,MATCH(DATE(AK$2,1,1),Hybrid!$A$1:$LI$1),FALSE)</f>
        <v>910.42052020000006</v>
      </c>
      <c r="AL114" s="316">
        <f>VLOOKUP($E114,Hybrid!$1:$1048576,MATCH(DATE(AL$2,1,1),Hybrid!$A$1:$LI$1),FALSE)</f>
        <v>922.97444589999998</v>
      </c>
      <c r="AM114" s="316">
        <f>VLOOKUP($E114,Hybrid!$1:$1048576,MATCH(DATE(AM$2,1,1),Hybrid!$A$1:$LI$1),FALSE)</f>
        <v>935.44569230000002</v>
      </c>
      <c r="AN114" s="316">
        <f>VLOOKUP($E114,Hybrid!$1:$1048576,MATCH(DATE(AN$2,1,1),Hybrid!$A$1:$LI$1),FALSE)</f>
        <v>947.83943710000005</v>
      </c>
      <c r="AO114" s="316">
        <f>VLOOKUP($E114,Hybrid!$1:$1048576,MATCH(DATE(AO$2,1,1),Hybrid!$A$1:$LI$1),FALSE)</f>
        <v>960.16287769999997</v>
      </c>
      <c r="AP114" s="316">
        <f>VLOOKUP($E114,Hybrid!$1:$1048576,MATCH(DATE(AP$2,1,1),Hybrid!$A$1:$LI$1),FALSE)</f>
        <v>971.30360510000003</v>
      </c>
      <c r="AQ114" s="316">
        <f>VLOOKUP($E114,Hybrid!$1:$1048576,MATCH(DATE(AQ$2,1,1),Hybrid!$A$1:$LI$1),FALSE)</f>
        <v>982.40166399999998</v>
      </c>
      <c r="AR114" s="316">
        <f>VLOOKUP($E114,Hybrid!$1:$1048576,MATCH(DATE(AR$2,1,1),Hybrid!$A$1:$LI$1),FALSE)</f>
        <v>991.87768530000005</v>
      </c>
      <c r="AS114" s="316">
        <f>VLOOKUP($E114,Hybrid!$1:$1048576,MATCH(DATE(AS$2,1,1),Hybrid!$A$1:$LI$1),FALSE)</f>
        <v>999.65642690000004</v>
      </c>
      <c r="AT114" s="316">
        <f>VLOOKUP($E114,Hybrid!$1:$1048576,MATCH(DATE(AT$2,1,1),Hybrid!$A$1:$LI$1),FALSE)</f>
        <v>1006.542068</v>
      </c>
      <c r="AU114" s="316">
        <f>VLOOKUP($E114,Hybrid!$1:$1048576,MATCH(DATE(AU$2,1,1),Hybrid!$A$1:$LI$1),FALSE)</f>
        <v>1013.509907</v>
      </c>
      <c r="AV114" s="316">
        <f>VLOOKUP($E114,Hybrid!$1:$1048576,MATCH(DATE(AV$2,1,1),Hybrid!$A$1:$LI$1),FALSE)</f>
        <v>1021.076558</v>
      </c>
      <c r="AW114" s="316">
        <f>VLOOKUP($E114,Hybrid!$1:$1048576,MATCH(DATE(AW$2,1,1),Hybrid!$A$1:$LI$1),FALSE)</f>
        <v>1029.4893380000001</v>
      </c>
      <c r="AX114" s="316">
        <f>VLOOKUP($E114,Hybrid!$1:$1048576,MATCH(DATE(AX$2,1,1),Hybrid!$A$1:$LI$1),FALSE)</f>
        <v>1038.5672219999999</v>
      </c>
      <c r="AY114" s="316">
        <f>VLOOKUP($E114,Hybrid!$1:$1048576,MATCH(DATE(AY$2,1,1),Hybrid!$A$1:$LI$1),FALSE)</f>
        <v>1047.9775810000001</v>
      </c>
      <c r="AZ114" s="316">
        <f>VLOOKUP($E114,Hybrid!$1:$1048576,MATCH(DATE(AZ$2,1,1),Hybrid!$A$1:$LI$1),FALSE)</f>
        <v>1057.5365099999999</v>
      </c>
      <c r="BA114" s="316">
        <f>VLOOKUP($E114,Hybrid!$1:$1048576,MATCH(DATE(BA$2,1,1),Hybrid!$A$1:$LI$1),FALSE)</f>
        <v>1066.9860819999999</v>
      </c>
      <c r="BB114" s="316">
        <f>VLOOKUP($E114,Hybrid!$1:$1048576,MATCH(DATE(BB$2,1,1),Hybrid!$A$1:$LI$1),FALSE)</f>
        <v>1076.24227</v>
      </c>
      <c r="BC114" s="316">
        <f>VLOOKUP($E114,Hybrid!$1:$1048576,MATCH(DATE(BC$2,1,1),Hybrid!$A$1:$LI$1),FALSE)</f>
        <v>1085.2712449999999</v>
      </c>
      <c r="BD114" s="316">
        <f>VLOOKUP($E114,Hybrid!$1:$1048576,MATCH(DATE(BD$2,1,1),Hybrid!$A$1:$LI$1),FALSE)</f>
        <v>1094.0653789999999</v>
      </c>
      <c r="BE114" s="316">
        <f>VLOOKUP($E114,Hybrid!$1:$1048576,MATCH(DATE(BE$2,1,1),Hybrid!$A$1:$LI$1),FALSE)</f>
        <v>1097.5222470000001</v>
      </c>
      <c r="BF114" s="316">
        <f>VLOOKUP($E114,Hybrid!$1:$1048576,MATCH(DATE(BF$2,1,1),Hybrid!$A$1:$LI$1),FALSE)</f>
        <v>1106.9728580000001</v>
      </c>
      <c r="BG114" s="316">
        <f>VLOOKUP($E114,Hybrid!$1:$1048576,MATCH(DATE(BG$2,1,1),Hybrid!$A$1:$LI$1),FALSE)</f>
        <v>1116.3591220000001</v>
      </c>
      <c r="BH114" s="316">
        <f>VLOOKUP($E114,Hybrid!$1:$1048576,MATCH(DATE(BH$2,1,1),Hybrid!$A$1:$LI$1),FALSE)</f>
        <v>1125.682438</v>
      </c>
      <c r="BI114" s="316">
        <f>VLOOKUP($E114,Hybrid!$1:$1048576,MATCH(DATE(BI$2,1,1),Hybrid!$A$1:$LI$1),FALSE)</f>
        <v>1134.9443100000001</v>
      </c>
    </row>
    <row r="115" spans="1:61" ht="15" customHeight="1" x14ac:dyDescent="0.35">
      <c r="A115" s="409"/>
      <c r="B115" s="413"/>
      <c r="C115" s="106"/>
      <c r="D115" s="106" t="s">
        <v>511</v>
      </c>
      <c r="E115" s="66" t="s">
        <v>433</v>
      </c>
      <c r="F115" s="316">
        <f>VLOOKUP($E115,Hybrid!$1:$1048576,MATCH(DATE(F$2,1,1),Hybrid!$A$1:$LI$1),FALSE)</f>
        <v>954.38155940000001</v>
      </c>
      <c r="G115" s="316">
        <f>VLOOKUP($E115,Hybrid!$1:$1048576,MATCH(DATE(G$2,1,1),Hybrid!$A$1:$LI$1),FALSE)</f>
        <v>947.73355909999998</v>
      </c>
      <c r="H115" s="316">
        <f>VLOOKUP($E115,Hybrid!$1:$1048576,MATCH(DATE(H$2,1,1),Hybrid!$A$1:$LI$1),FALSE)</f>
        <v>941.2283711</v>
      </c>
      <c r="I115" s="316">
        <f>VLOOKUP($E115,Hybrid!$1:$1048576,MATCH(DATE(I$2,1,1),Hybrid!$A$1:$LI$1),FALSE)</f>
        <v>934.42179599999997</v>
      </c>
      <c r="J115" s="316">
        <f>VLOOKUP($E115,Hybrid!$1:$1048576,MATCH(DATE(J$2,1,1),Hybrid!$A$1:$LI$1),FALSE)</f>
        <v>926.613923</v>
      </c>
      <c r="K115" s="316">
        <f>VLOOKUP($E115,Hybrid!$1:$1048576,MATCH(DATE(K$2,1,1),Hybrid!$A$1:$LI$1),FALSE)</f>
        <v>916.7632711</v>
      </c>
      <c r="L115" s="316">
        <f>VLOOKUP($E115,Hybrid!$1:$1048576,MATCH(DATE(L$2,1,1),Hybrid!$A$1:$LI$1),FALSE)</f>
        <v>909.83929139999998</v>
      </c>
      <c r="M115" s="316">
        <f>VLOOKUP($E115,Hybrid!$1:$1048576,MATCH(DATE(M$2,1,1),Hybrid!$A$1:$LI$1),FALSE)</f>
        <v>904.82341440000005</v>
      </c>
      <c r="N115" s="316">
        <f>VLOOKUP($E115,Hybrid!$1:$1048576,MATCH(DATE(N$2,1,1),Hybrid!$A$1:$LI$1),FALSE)</f>
        <v>900.81661789999998</v>
      </c>
      <c r="O115" s="316">
        <f>VLOOKUP($E115,Hybrid!$1:$1048576,MATCH(DATE(O$2,1,1),Hybrid!$A$1:$LI$1),FALSE)</f>
        <v>897.29041529999995</v>
      </c>
      <c r="P115" s="316">
        <f>VLOOKUP($E115,Hybrid!$1:$1048576,MATCH(DATE(P$2,1,1),Hybrid!$A$1:$LI$1),FALSE)</f>
        <v>893.93724150000003</v>
      </c>
      <c r="Q115" s="316">
        <f>VLOOKUP($E115,Hybrid!$1:$1048576,MATCH(DATE(Q$2,1,1),Hybrid!$A$1:$LI$1),FALSE)</f>
        <v>890.56817960000001</v>
      </c>
      <c r="R115" s="316">
        <f>VLOOKUP($E115,Hybrid!$1:$1048576,MATCH(DATE(R$2,1,1),Hybrid!$A$1:$LI$1),FALSE)</f>
        <v>887.07247070000005</v>
      </c>
      <c r="S115" s="316">
        <f>VLOOKUP($E115,Hybrid!$1:$1048576,MATCH(DATE(S$2,1,1),Hybrid!$A$1:$LI$1),FALSE)</f>
        <v>883.39455250000003</v>
      </c>
      <c r="T115" s="316">
        <f>VLOOKUP($E115,Hybrid!$1:$1048576,MATCH(DATE(T$2,1,1),Hybrid!$A$1:$LI$1),FALSE)</f>
        <v>879.55087639999999</v>
      </c>
      <c r="U115" s="316">
        <f>VLOOKUP($E115,Hybrid!$1:$1048576,MATCH(DATE(U$2,1,1),Hybrid!$A$1:$LI$1),FALSE)</f>
        <v>875.63410969999995</v>
      </c>
      <c r="V115" s="316">
        <f>VLOOKUP($E115,Hybrid!$1:$1048576,MATCH(DATE(V$2,1,1),Hybrid!$A$1:$LI$1),FALSE)</f>
        <v>871.69072659999995</v>
      </c>
      <c r="W115" s="316">
        <f>VLOOKUP($E115,Hybrid!$1:$1048576,MATCH(DATE(W$2,1,1),Hybrid!$A$1:$LI$1),FALSE)</f>
        <v>867.74371870000004</v>
      </c>
      <c r="X115" s="316">
        <f>VLOOKUP($E115,Hybrid!$1:$1048576,MATCH(DATE(X$2,1,1),Hybrid!$A$1:$LI$1),FALSE)</f>
        <v>863.80423559999997</v>
      </c>
      <c r="Y115" s="316">
        <f>VLOOKUP($E115,Hybrid!$1:$1048576,MATCH(DATE(Y$2,1,1),Hybrid!$A$1:$LI$1),FALSE)</f>
        <v>859.8775521</v>
      </c>
      <c r="Z115" s="316">
        <f>VLOOKUP($E115,Hybrid!$1:$1048576,MATCH(DATE(Z$2,1,1),Hybrid!$A$1:$LI$1),FALSE)</f>
        <v>855.96605980000004</v>
      </c>
      <c r="AA115" s="316">
        <f>VLOOKUP($E115,Hybrid!$1:$1048576,MATCH(DATE(AA$2,1,1),Hybrid!$A$1:$LI$1),FALSE)</f>
        <v>852.0704806</v>
      </c>
      <c r="AB115" s="316">
        <f>VLOOKUP($E115,Hybrid!$1:$1048576,MATCH(DATE(AB$2,1,1),Hybrid!$A$1:$LI$1),FALSE)</f>
        <v>848.19141909999996</v>
      </c>
      <c r="AC115" s="316">
        <f>VLOOKUP($E115,Hybrid!$1:$1048576,MATCH(DATE(AC$2,1,1),Hybrid!$A$1:$LI$1),FALSE)</f>
        <v>844.32893769999998</v>
      </c>
      <c r="AD115" s="316">
        <f>VLOOKUP($E115,Hybrid!$1:$1048576,MATCH(DATE(AD$2,1,1),Hybrid!$A$1:$LI$1),FALSE)</f>
        <v>840.48298269999998</v>
      </c>
      <c r="AE115" s="316">
        <f>VLOOKUP($E115,Hybrid!$1:$1048576,MATCH(DATE(AE$2,1,1),Hybrid!$A$1:$LI$1),FALSE)</f>
        <v>836.65341279999996</v>
      </c>
      <c r="AF115" s="316">
        <f>VLOOKUP($E115,Hybrid!$1:$1048576,MATCH(DATE(AF$2,1,1),Hybrid!$A$1:$LI$1),FALSE)</f>
        <v>832.83924190000005</v>
      </c>
      <c r="AG115" s="316">
        <f>VLOOKUP($E115,Hybrid!$1:$1048576,MATCH(DATE(AG$2,1,1),Hybrid!$A$1:$LI$1),FALSE)</f>
        <v>829.04051460000005</v>
      </c>
      <c r="AH115" s="316">
        <f>VLOOKUP($E115,Hybrid!$1:$1048576,MATCH(DATE(AH$2,1,1),Hybrid!$A$1:$LI$1),FALSE)</f>
        <v>825.25687040000003</v>
      </c>
      <c r="AI115" s="316">
        <f>VLOOKUP($E115,Hybrid!$1:$1048576,MATCH(DATE(AI$2,1,1),Hybrid!$A$1:$LI$1),FALSE)</f>
        <v>821.48793460000002</v>
      </c>
      <c r="AJ115" s="316">
        <f>VLOOKUP($E115,Hybrid!$1:$1048576,MATCH(DATE(AJ$2,1,1),Hybrid!$A$1:$LI$1),FALSE)</f>
        <v>817.73330780000003</v>
      </c>
      <c r="AK115" s="316">
        <f>VLOOKUP($E115,Hybrid!$1:$1048576,MATCH(DATE(AK$2,1,1),Hybrid!$A$1:$LI$1),FALSE)</f>
        <v>813.99254670000005</v>
      </c>
      <c r="AL115" s="316">
        <f>VLOOKUP($E115,Hybrid!$1:$1048576,MATCH(DATE(AL$2,1,1),Hybrid!$A$1:$LI$1),FALSE)</f>
        <v>810.26513609999995</v>
      </c>
      <c r="AM115" s="316">
        <f>VLOOKUP($E115,Hybrid!$1:$1048576,MATCH(DATE(AM$2,1,1),Hybrid!$A$1:$LI$1),FALSE)</f>
        <v>806.55044280000004</v>
      </c>
      <c r="AN115" s="316">
        <f>VLOOKUP($E115,Hybrid!$1:$1048576,MATCH(DATE(AN$2,1,1),Hybrid!$A$1:$LI$1),FALSE)</f>
        <v>802.84763539999994</v>
      </c>
      <c r="AO115" s="316">
        <f>VLOOKUP($E115,Hybrid!$1:$1048576,MATCH(DATE(AO$2,1,1),Hybrid!$A$1:$LI$1),FALSE)</f>
        <v>799.15554020000002</v>
      </c>
      <c r="AP115" s="316">
        <f>VLOOKUP($E115,Hybrid!$1:$1048576,MATCH(DATE(AP$2,1,1),Hybrid!$A$1:$LI$1),FALSE)</f>
        <v>795.47228819999998</v>
      </c>
      <c r="AQ115" s="316">
        <f>VLOOKUP($E115,Hybrid!$1:$1048576,MATCH(DATE(AQ$2,1,1),Hybrid!$A$1:$LI$1),FALSE)</f>
        <v>791.7942554</v>
      </c>
      <c r="AR115" s="316">
        <f>VLOOKUP($E115,Hybrid!$1:$1048576,MATCH(DATE(AR$2,1,1),Hybrid!$A$1:$LI$1),FALSE)</f>
        <v>788.11404700000003</v>
      </c>
      <c r="AS115" s="316">
        <f>VLOOKUP($E115,Hybrid!$1:$1048576,MATCH(DATE(AS$2,1,1),Hybrid!$A$1:$LI$1),FALSE)</f>
        <v>784.411877</v>
      </c>
      <c r="AT115" s="316">
        <f>VLOOKUP($E115,Hybrid!$1:$1048576,MATCH(DATE(AT$2,1,1),Hybrid!$A$1:$LI$1),FALSE)</f>
        <v>780.60532309999996</v>
      </c>
      <c r="AU115" s="316">
        <f>VLOOKUP($E115,Hybrid!$1:$1048576,MATCH(DATE(AU$2,1,1),Hybrid!$A$1:$LI$1),FALSE)</f>
        <v>776.02279439999995</v>
      </c>
      <c r="AV115" s="316">
        <f>VLOOKUP($E115,Hybrid!$1:$1048576,MATCH(DATE(AV$2,1,1),Hybrid!$A$1:$LI$1),FALSE)</f>
        <v>769.69298920000006</v>
      </c>
      <c r="AW115" s="316">
        <f>VLOOKUP($E115,Hybrid!$1:$1048576,MATCH(DATE(AW$2,1,1),Hybrid!$A$1:$LI$1),FALSE)</f>
        <v>761.28186489999996</v>
      </c>
      <c r="AX115" s="316">
        <f>VLOOKUP($E115,Hybrid!$1:$1048576,MATCH(DATE(AX$2,1,1),Hybrid!$A$1:$LI$1),FALSE)</f>
        <v>751.25609280000003</v>
      </c>
      <c r="AY115" s="316">
        <f>VLOOKUP($E115,Hybrid!$1:$1048576,MATCH(DATE(AY$2,1,1),Hybrid!$A$1:$LI$1),FALSE)</f>
        <v>740.34198370000001</v>
      </c>
      <c r="AZ115" s="316">
        <f>VLOOKUP($E115,Hybrid!$1:$1048576,MATCH(DATE(AZ$2,1,1),Hybrid!$A$1:$LI$1),FALSE)</f>
        <v>729.13852229999998</v>
      </c>
      <c r="BA115" s="316">
        <f>VLOOKUP($E115,Hybrid!$1:$1048576,MATCH(DATE(BA$2,1,1),Hybrid!$A$1:$LI$1),FALSE)</f>
        <v>718.02455210000005</v>
      </c>
      <c r="BB115" s="316">
        <f>VLOOKUP($E115,Hybrid!$1:$1048576,MATCH(DATE(BB$2,1,1),Hybrid!$A$1:$LI$1),FALSE)</f>
        <v>707.20177409999997</v>
      </c>
      <c r="BC115" s="316">
        <f>VLOOKUP($E115,Hybrid!$1:$1048576,MATCH(DATE(BC$2,1,1),Hybrid!$A$1:$LI$1),FALSE)</f>
        <v>696.76091010000005</v>
      </c>
      <c r="BD115" s="316">
        <f>VLOOKUP($E115,Hybrid!$1:$1048576,MATCH(DATE(BD$2,1,1),Hybrid!$A$1:$LI$1),FALSE)</f>
        <v>686.73197579999999</v>
      </c>
      <c r="BE115" s="316">
        <f>VLOOKUP($E115,Hybrid!$1:$1048576,MATCH(DATE(BE$2,1,1),Hybrid!$A$1:$LI$1),FALSE)</f>
        <v>484.04968780000002</v>
      </c>
      <c r="BF115" s="316">
        <f>VLOOKUP($E115,Hybrid!$1:$1048576,MATCH(DATE(BF$2,1,1),Hybrid!$A$1:$LI$1),FALSE)</f>
        <v>477.39374570000001</v>
      </c>
      <c r="BG115" s="316">
        <f>VLOOKUP($E115,Hybrid!$1:$1048576,MATCH(DATE(BG$2,1,1),Hybrid!$A$1:$LI$1),FALSE)</f>
        <v>470.83057000000002</v>
      </c>
      <c r="BH115" s="316">
        <f>VLOOKUP($E115,Hybrid!$1:$1048576,MATCH(DATE(BH$2,1,1),Hybrid!$A$1:$LI$1),FALSE)</f>
        <v>464.35802790000002</v>
      </c>
      <c r="BI115" s="316">
        <f>VLOOKUP($E115,Hybrid!$1:$1048576,MATCH(DATE(BI$2,1,1),Hybrid!$A$1:$LI$1),FALSE)</f>
        <v>457.97382290000002</v>
      </c>
    </row>
    <row r="116" spans="1:61" ht="15" customHeight="1" x14ac:dyDescent="0.35">
      <c r="A116" s="409"/>
      <c r="B116" s="413"/>
      <c r="C116" s="106"/>
      <c r="D116" s="106" t="s">
        <v>512</v>
      </c>
      <c r="E116" s="66" t="s">
        <v>434</v>
      </c>
      <c r="F116" s="316">
        <f>VLOOKUP($E116,Hybrid!$1:$1048576,MATCH(DATE(F$2,1,1),Hybrid!$A$1:$LI$1),FALSE)</f>
        <v>878.79999729999997</v>
      </c>
      <c r="G116" s="316">
        <f>VLOOKUP($E116,Hybrid!$1:$1048576,MATCH(DATE(G$2,1,1),Hybrid!$A$1:$LI$1),FALSE)</f>
        <v>867.99168829999996</v>
      </c>
      <c r="H116" s="316">
        <f>VLOOKUP($E116,Hybrid!$1:$1048576,MATCH(DATE(H$2,1,1),Hybrid!$A$1:$LI$1),FALSE)</f>
        <v>857.32652840000003</v>
      </c>
      <c r="I116" s="316">
        <f>VLOOKUP($E116,Hybrid!$1:$1048576,MATCH(DATE(I$2,1,1),Hybrid!$A$1:$LI$1),FALSE)</f>
        <v>846.67891440000005</v>
      </c>
      <c r="J116" s="316">
        <f>VLOOKUP($E116,Hybrid!$1:$1048576,MATCH(DATE(J$2,1,1),Hybrid!$A$1:$LI$1),FALSE)</f>
        <v>835.88055569999995</v>
      </c>
      <c r="K116" s="316">
        <f>VLOOKUP($E116,Hybrid!$1:$1048576,MATCH(DATE(K$2,1,1),Hybrid!$A$1:$LI$1),FALSE)</f>
        <v>824.77851780000003</v>
      </c>
      <c r="L116" s="316">
        <f>VLOOKUP($E116,Hybrid!$1:$1048576,MATCH(DATE(L$2,1,1),Hybrid!$A$1:$LI$1),FALSE)</f>
        <v>813.27390969999999</v>
      </c>
      <c r="M116" s="316">
        <f>VLOOKUP($E116,Hybrid!$1:$1048576,MATCH(DATE(M$2,1,1),Hybrid!$A$1:$LI$1),FALSE)</f>
        <v>801.3549008</v>
      </c>
      <c r="N116" s="316">
        <f>VLOOKUP($E116,Hybrid!$1:$1048576,MATCH(DATE(N$2,1,1),Hybrid!$A$1:$LI$1),FALSE)</f>
        <v>789.14539549999995</v>
      </c>
      <c r="O116" s="316">
        <f>VLOOKUP($E116,Hybrid!$1:$1048576,MATCH(DATE(O$2,1,1),Hybrid!$A$1:$LI$1),FALSE)</f>
        <v>776.7734888</v>
      </c>
      <c r="P116" s="316">
        <f>VLOOKUP($E116,Hybrid!$1:$1048576,MATCH(DATE(P$2,1,1),Hybrid!$A$1:$LI$1),FALSE)</f>
        <v>764.32659490000003</v>
      </c>
      <c r="Q116" s="316">
        <f>VLOOKUP($E116,Hybrid!$1:$1048576,MATCH(DATE(Q$2,1,1),Hybrid!$A$1:$LI$1),FALSE)</f>
        <v>751.8475062</v>
      </c>
      <c r="R116" s="316">
        <f>VLOOKUP($E116,Hybrid!$1:$1048576,MATCH(DATE(R$2,1,1),Hybrid!$A$1:$LI$1),FALSE)</f>
        <v>739.34799480000004</v>
      </c>
      <c r="S116" s="316">
        <f>VLOOKUP($E116,Hybrid!$1:$1048576,MATCH(DATE(S$2,1,1),Hybrid!$A$1:$LI$1),FALSE)</f>
        <v>726.83085089999997</v>
      </c>
      <c r="T116" s="316">
        <f>VLOOKUP($E116,Hybrid!$1:$1048576,MATCH(DATE(T$2,1,1),Hybrid!$A$1:$LI$1),FALSE)</f>
        <v>714.32411479999996</v>
      </c>
      <c r="U116" s="316">
        <f>VLOOKUP($E116,Hybrid!$1:$1048576,MATCH(DATE(U$2,1,1),Hybrid!$A$1:$LI$1),FALSE)</f>
        <v>701.90383759999997</v>
      </c>
      <c r="V116" s="316">
        <f>VLOOKUP($E116,Hybrid!$1:$1048576,MATCH(DATE(V$2,1,1),Hybrid!$A$1:$LI$1),FALSE)</f>
        <v>689.63336709999999</v>
      </c>
      <c r="W116" s="316">
        <f>VLOOKUP($E116,Hybrid!$1:$1048576,MATCH(DATE(W$2,1,1),Hybrid!$A$1:$LI$1),FALSE)</f>
        <v>677.55190149999999</v>
      </c>
      <c r="X116" s="316">
        <f>VLOOKUP($E116,Hybrid!$1:$1048576,MATCH(DATE(X$2,1,1),Hybrid!$A$1:$LI$1),FALSE)</f>
        <v>665.67834619999996</v>
      </c>
      <c r="Y116" s="316">
        <f>VLOOKUP($E116,Hybrid!$1:$1048576,MATCH(DATE(Y$2,1,1),Hybrid!$A$1:$LI$1),FALSE)</f>
        <v>654.01803910000001</v>
      </c>
      <c r="Z116" s="316">
        <f>VLOOKUP($E116,Hybrid!$1:$1048576,MATCH(DATE(Z$2,1,1),Hybrid!$A$1:$LI$1),FALSE)</f>
        <v>642.56726289999995</v>
      </c>
      <c r="AA116" s="316">
        <f>VLOOKUP($E116,Hybrid!$1:$1048576,MATCH(DATE(AA$2,1,1),Hybrid!$A$1:$LI$1),FALSE)</f>
        <v>631.31682420000004</v>
      </c>
      <c r="AB116" s="316">
        <f>VLOOKUP($E116,Hybrid!$1:$1048576,MATCH(DATE(AB$2,1,1),Hybrid!$A$1:$LI$1),FALSE)</f>
        <v>620.25834780000002</v>
      </c>
      <c r="AC116" s="316">
        <f>VLOOKUP($E116,Hybrid!$1:$1048576,MATCH(DATE(AC$2,1,1),Hybrid!$A$1:$LI$1),FALSE)</f>
        <v>609.38487090000001</v>
      </c>
      <c r="AD116" s="316">
        <f>VLOOKUP($E116,Hybrid!$1:$1048576,MATCH(DATE(AD$2,1,1),Hybrid!$A$1:$LI$1),FALSE)</f>
        <v>598.69058659999996</v>
      </c>
      <c r="AE116" s="316">
        <f>VLOOKUP($E116,Hybrid!$1:$1048576,MATCH(DATE(AE$2,1,1),Hybrid!$A$1:$LI$1),FALSE)</f>
        <v>588.16768039999999</v>
      </c>
      <c r="AF116" s="316">
        <f>VLOOKUP($E116,Hybrid!$1:$1048576,MATCH(DATE(AF$2,1,1),Hybrid!$A$1:$LI$1),FALSE)</f>
        <v>577.80377250000004</v>
      </c>
      <c r="AG116" s="316">
        <f>VLOOKUP($E116,Hybrid!$1:$1048576,MATCH(DATE(AG$2,1,1),Hybrid!$A$1:$LI$1),FALSE)</f>
        <v>567.589158</v>
      </c>
      <c r="AH116" s="316">
        <f>VLOOKUP($E116,Hybrid!$1:$1048576,MATCH(DATE(AH$2,1,1),Hybrid!$A$1:$LI$1),FALSE)</f>
        <v>557.5175534</v>
      </c>
      <c r="AI116" s="316">
        <f>VLOOKUP($E116,Hybrid!$1:$1048576,MATCH(DATE(AI$2,1,1),Hybrid!$A$1:$LI$1),FALSE)</f>
        <v>547.58542769999997</v>
      </c>
      <c r="AJ116" s="316">
        <f>VLOOKUP($E116,Hybrid!$1:$1048576,MATCH(DATE(AJ$2,1,1),Hybrid!$A$1:$LI$1),FALSE)</f>
        <v>537.79111399999999</v>
      </c>
      <c r="AK116" s="316">
        <f>VLOOKUP($E116,Hybrid!$1:$1048576,MATCH(DATE(AK$2,1,1),Hybrid!$A$1:$LI$1),FALSE)</f>
        <v>528.13412989999995</v>
      </c>
      <c r="AL116" s="316">
        <f>VLOOKUP($E116,Hybrid!$1:$1048576,MATCH(DATE(AL$2,1,1),Hybrid!$A$1:$LI$1),FALSE)</f>
        <v>518.61463570000001</v>
      </c>
      <c r="AM116" s="316">
        <f>VLOOKUP($E116,Hybrid!$1:$1048576,MATCH(DATE(AM$2,1,1),Hybrid!$A$1:$LI$1),FALSE)</f>
        <v>509.23298940000001</v>
      </c>
      <c r="AN116" s="316">
        <f>VLOOKUP($E116,Hybrid!$1:$1048576,MATCH(DATE(AN$2,1,1),Hybrid!$A$1:$LI$1),FALSE)</f>
        <v>499.98939739999997</v>
      </c>
      <c r="AO116" s="316">
        <f>VLOOKUP($E116,Hybrid!$1:$1048576,MATCH(DATE(AO$2,1,1),Hybrid!$A$1:$LI$1),FALSE)</f>
        <v>490.88367030000001</v>
      </c>
      <c r="AP116" s="316">
        <f>VLOOKUP($E116,Hybrid!$1:$1048576,MATCH(DATE(AP$2,1,1),Hybrid!$A$1:$LI$1),FALSE)</f>
        <v>481.91459550000002</v>
      </c>
      <c r="AQ116" s="316">
        <f>VLOOKUP($E116,Hybrid!$1:$1048576,MATCH(DATE(AQ$2,1,1),Hybrid!$A$1:$LI$1),FALSE)</f>
        <v>473.0791926</v>
      </c>
      <c r="AR116" s="316">
        <f>VLOOKUP($E116,Hybrid!$1:$1048576,MATCH(DATE(AR$2,1,1),Hybrid!$A$1:$LI$1),FALSE)</f>
        <v>465.74037019999997</v>
      </c>
      <c r="AS116" s="316">
        <f>VLOOKUP($E116,Hybrid!$1:$1048576,MATCH(DATE(AS$2,1,1),Hybrid!$A$1:$LI$1),FALSE)</f>
        <v>460.12527019999999</v>
      </c>
      <c r="AT116" s="316">
        <f>VLOOKUP($E116,Hybrid!$1:$1048576,MATCH(DATE(AT$2,1,1),Hybrid!$A$1:$LI$1),FALSE)</f>
        <v>455.75433459999999</v>
      </c>
      <c r="AU116" s="316">
        <f>VLOOKUP($E116,Hybrid!$1:$1048576,MATCH(DATE(AU$2,1,1),Hybrid!$A$1:$LI$1),FALSE)</f>
        <v>452.16890740000002</v>
      </c>
      <c r="AV116" s="316">
        <f>VLOOKUP($E116,Hybrid!$1:$1048576,MATCH(DATE(AV$2,1,1),Hybrid!$A$1:$LI$1),FALSE)</f>
        <v>449.06078609999997</v>
      </c>
      <c r="AW116" s="316">
        <f>VLOOKUP($E116,Hybrid!$1:$1048576,MATCH(DATE(AW$2,1,1),Hybrid!$A$1:$LI$1),FALSE)</f>
        <v>446.23763279999997</v>
      </c>
      <c r="AX116" s="316">
        <f>VLOOKUP($E116,Hybrid!$1:$1048576,MATCH(DATE(AX$2,1,1),Hybrid!$A$1:$LI$1),FALSE)</f>
        <v>443.58474239999998</v>
      </c>
      <c r="AY116" s="316">
        <f>VLOOKUP($E116,Hybrid!$1:$1048576,MATCH(DATE(AY$2,1,1),Hybrid!$A$1:$LI$1),FALSE)</f>
        <v>441.0354198</v>
      </c>
      <c r="AZ116" s="316">
        <f>VLOOKUP($E116,Hybrid!$1:$1048576,MATCH(DATE(AZ$2,1,1),Hybrid!$A$1:$LI$1),FALSE)</f>
        <v>438.55136599999997</v>
      </c>
      <c r="BA116" s="316">
        <f>VLOOKUP($E116,Hybrid!$1:$1048576,MATCH(DATE(BA$2,1,1),Hybrid!$A$1:$LI$1),FALSE)</f>
        <v>436.1107179</v>
      </c>
      <c r="BB116" s="316">
        <f>VLOOKUP($E116,Hybrid!$1:$1048576,MATCH(DATE(BB$2,1,1),Hybrid!$A$1:$LI$1),FALSE)</f>
        <v>433.70100409999998</v>
      </c>
      <c r="BC116" s="316">
        <f>VLOOKUP($E116,Hybrid!$1:$1048576,MATCH(DATE(BC$2,1,1),Hybrid!$A$1:$LI$1),FALSE)</f>
        <v>431.31511519999998</v>
      </c>
      <c r="BD116" s="316">
        <f>VLOOKUP($E116,Hybrid!$1:$1048576,MATCH(DATE(BD$2,1,1),Hybrid!$A$1:$LI$1),FALSE)</f>
        <v>428.94898769999998</v>
      </c>
      <c r="BE116" s="316">
        <f>VLOOKUP($E116,Hybrid!$1:$1048576,MATCH(DATE(BE$2,1,1),Hybrid!$A$1:$LI$1),FALSE)</f>
        <v>627.43126419999999</v>
      </c>
      <c r="BF116" s="316">
        <f>VLOOKUP($E116,Hybrid!$1:$1048576,MATCH(DATE(BF$2,1,1),Hybrid!$A$1:$LI$1),FALSE)</f>
        <v>623.80247299999996</v>
      </c>
      <c r="BG116" s="316">
        <f>VLOOKUP($E116,Hybrid!$1:$1048576,MATCH(DATE(BG$2,1,1),Hybrid!$A$1:$LI$1),FALSE)</f>
        <v>620.1914491</v>
      </c>
      <c r="BH116" s="316">
        <f>VLOOKUP($E116,Hybrid!$1:$1048576,MATCH(DATE(BH$2,1,1),Hybrid!$A$1:$LI$1),FALSE)</f>
        <v>616.59806479999997</v>
      </c>
      <c r="BI116" s="316">
        <f>VLOOKUP($E116,Hybrid!$1:$1048576,MATCH(DATE(BI$2,1,1),Hybrid!$A$1:$LI$1),FALSE)</f>
        <v>613.02212169999996</v>
      </c>
    </row>
    <row r="117" spans="1:61" ht="15" customHeight="1" x14ac:dyDescent="0.35">
      <c r="A117" s="409"/>
      <c r="B117" s="413"/>
      <c r="C117" s="106"/>
      <c r="D117" s="106" t="s">
        <v>513</v>
      </c>
      <c r="E117" s="66" t="s">
        <v>435</v>
      </c>
      <c r="F117" s="316">
        <f>VLOOKUP($E117,Hybrid!$1:$1048576,MATCH(DATE(F$2,1,1),Hybrid!$A$1:$LI$1),FALSE)</f>
        <v>139.85209269999999</v>
      </c>
      <c r="G117" s="316">
        <f>VLOOKUP($E117,Hybrid!$1:$1048576,MATCH(DATE(G$2,1,1),Hybrid!$A$1:$LI$1),FALSE)</f>
        <v>137.95558740000001</v>
      </c>
      <c r="H117" s="316">
        <f>VLOOKUP($E117,Hybrid!$1:$1048576,MATCH(DATE(H$2,1,1),Hybrid!$A$1:$LI$1),FALSE)</f>
        <v>136.08700809999999</v>
      </c>
      <c r="I117" s="316">
        <f>VLOOKUP($E117,Hybrid!$1:$1048576,MATCH(DATE(I$2,1,1),Hybrid!$A$1:$LI$1),FALSE)</f>
        <v>134.24968179999999</v>
      </c>
      <c r="J117" s="316">
        <f>VLOOKUP($E117,Hybrid!$1:$1048576,MATCH(DATE(J$2,1,1),Hybrid!$A$1:$LI$1),FALSE)</f>
        <v>132.4452435</v>
      </c>
      <c r="K117" s="316">
        <f>VLOOKUP($E117,Hybrid!$1:$1048576,MATCH(DATE(K$2,1,1),Hybrid!$A$1:$LI$1),FALSE)</f>
        <v>130.6731905</v>
      </c>
      <c r="L117" s="316">
        <f>VLOOKUP($E117,Hybrid!$1:$1048576,MATCH(DATE(L$2,1,1),Hybrid!$A$1:$LI$1),FALSE)</f>
        <v>128.9314918</v>
      </c>
      <c r="M117" s="316">
        <f>VLOOKUP($E117,Hybrid!$1:$1048576,MATCH(DATE(M$2,1,1),Hybrid!$A$1:$LI$1),FALSE)</f>
        <v>127.21751829999999</v>
      </c>
      <c r="N117" s="316">
        <f>VLOOKUP($E117,Hybrid!$1:$1048576,MATCH(DATE(N$2,1,1),Hybrid!$A$1:$LI$1),FALSE)</f>
        <v>125.52896699999999</v>
      </c>
      <c r="O117" s="316">
        <f>VLOOKUP($E117,Hybrid!$1:$1048576,MATCH(DATE(O$2,1,1),Hybrid!$A$1:$LI$1),FALSE)</f>
        <v>123.8641006</v>
      </c>
      <c r="P117" s="316">
        <f>VLOOKUP($E117,Hybrid!$1:$1048576,MATCH(DATE(P$2,1,1),Hybrid!$A$1:$LI$1),FALSE)</f>
        <v>122.22178510000001</v>
      </c>
      <c r="Q117" s="316">
        <f>VLOOKUP($E117,Hybrid!$1:$1048576,MATCH(DATE(Q$2,1,1),Hybrid!$A$1:$LI$1),FALSE)</f>
        <v>120.6013514</v>
      </c>
      <c r="R117" s="316">
        <f>VLOOKUP($E117,Hybrid!$1:$1048576,MATCH(DATE(R$2,1,1),Hybrid!$A$1:$LI$1),FALSE)</f>
        <v>119.0022838</v>
      </c>
      <c r="S117" s="316">
        <f>VLOOKUP($E117,Hybrid!$1:$1048576,MATCH(DATE(S$2,1,1),Hybrid!$A$1:$LI$1),FALSE)</f>
        <v>117.4241936</v>
      </c>
      <c r="T117" s="316">
        <f>VLOOKUP($E117,Hybrid!$1:$1048576,MATCH(DATE(T$2,1,1),Hybrid!$A$1:$LI$1),FALSE)</f>
        <v>115.8667741</v>
      </c>
      <c r="U117" s="316">
        <f>VLOOKUP($E117,Hybrid!$1:$1048576,MATCH(DATE(U$2,1,1),Hybrid!$A$1:$LI$1),FALSE)</f>
        <v>114.3297414</v>
      </c>
      <c r="V117" s="316">
        <f>VLOOKUP($E117,Hybrid!$1:$1048576,MATCH(DATE(V$2,1,1),Hybrid!$A$1:$LI$1),FALSE)</f>
        <v>112.8128002</v>
      </c>
      <c r="W117" s="316">
        <f>VLOOKUP($E117,Hybrid!$1:$1048576,MATCH(DATE(W$2,1,1),Hybrid!$A$1:$LI$1),FALSE)</f>
        <v>111.3156299</v>
      </c>
      <c r="X117" s="316">
        <f>VLOOKUP($E117,Hybrid!$1:$1048576,MATCH(DATE(X$2,1,1),Hybrid!$A$1:$LI$1),FALSE)</f>
        <v>109.83788749999999</v>
      </c>
      <c r="Y117" s="316">
        <f>VLOOKUP($E117,Hybrid!$1:$1048576,MATCH(DATE(Y$2,1,1),Hybrid!$A$1:$LI$1),FALSE)</f>
        <v>108.3792203</v>
      </c>
      <c r="Z117" s="316">
        <f>VLOOKUP($E117,Hybrid!$1:$1048576,MATCH(DATE(Z$2,1,1),Hybrid!$A$1:$LI$1),FALSE)</f>
        <v>106.93924699999999</v>
      </c>
      <c r="AA117" s="316">
        <f>VLOOKUP($E117,Hybrid!$1:$1048576,MATCH(DATE(AA$2,1,1),Hybrid!$A$1:$LI$1),FALSE)</f>
        <v>105.51758390000001</v>
      </c>
      <c r="AB117" s="316">
        <f>VLOOKUP($E117,Hybrid!$1:$1048576,MATCH(DATE(AB$2,1,1),Hybrid!$A$1:$LI$1),FALSE)</f>
        <v>104.11393030000001</v>
      </c>
      <c r="AC117" s="316">
        <f>VLOOKUP($E117,Hybrid!$1:$1048576,MATCH(DATE(AC$2,1,1),Hybrid!$A$1:$LI$1),FALSE)</f>
        <v>102.72802799999999</v>
      </c>
      <c r="AD117" s="316">
        <f>VLOOKUP($E117,Hybrid!$1:$1048576,MATCH(DATE(AD$2,1,1),Hybrid!$A$1:$LI$1),FALSE)</f>
        <v>101.3596343</v>
      </c>
      <c r="AE117" s="316">
        <f>VLOOKUP($E117,Hybrid!$1:$1048576,MATCH(DATE(AE$2,1,1),Hybrid!$A$1:$LI$1),FALSE)</f>
        <v>100.0084444</v>
      </c>
      <c r="AF117" s="316">
        <f>VLOOKUP($E117,Hybrid!$1:$1048576,MATCH(DATE(AF$2,1,1),Hybrid!$A$1:$LI$1),FALSE)</f>
        <v>98.674095919999999</v>
      </c>
      <c r="AG117" s="316">
        <f>VLOOKUP($E117,Hybrid!$1:$1048576,MATCH(DATE(AG$2,1,1),Hybrid!$A$1:$LI$1),FALSE)</f>
        <v>97.356333120000002</v>
      </c>
      <c r="AH117" s="316">
        <f>VLOOKUP($E117,Hybrid!$1:$1048576,MATCH(DATE(AH$2,1,1),Hybrid!$A$1:$LI$1),FALSE)</f>
        <v>96.054975470000002</v>
      </c>
      <c r="AI117" s="316">
        <f>VLOOKUP($E117,Hybrid!$1:$1048576,MATCH(DATE(AI$2,1,1),Hybrid!$A$1:$LI$1),FALSE)</f>
        <v>94.76986891</v>
      </c>
      <c r="AJ117" s="316">
        <f>VLOOKUP($E117,Hybrid!$1:$1048576,MATCH(DATE(AJ$2,1,1),Hybrid!$A$1:$LI$1),FALSE)</f>
        <v>93.500870460000002</v>
      </c>
      <c r="AK117" s="316">
        <f>VLOOKUP($E117,Hybrid!$1:$1048576,MATCH(DATE(AK$2,1,1),Hybrid!$A$1:$LI$1),FALSE)</f>
        <v>92.247841910000005</v>
      </c>
      <c r="AL117" s="316">
        <f>VLOOKUP($E117,Hybrid!$1:$1048576,MATCH(DATE(AL$2,1,1),Hybrid!$A$1:$LI$1),FALSE)</f>
        <v>91.010643819999999</v>
      </c>
      <c r="AM117" s="316">
        <f>VLOOKUP($E117,Hybrid!$1:$1048576,MATCH(DATE(AM$2,1,1),Hybrid!$A$1:$LI$1),FALSE)</f>
        <v>89.789128739999995</v>
      </c>
      <c r="AN117" s="316">
        <f>VLOOKUP($E117,Hybrid!$1:$1048576,MATCH(DATE(AN$2,1,1),Hybrid!$A$1:$LI$1),FALSE)</f>
        <v>88.583135220000003</v>
      </c>
      <c r="AO117" s="316">
        <f>VLOOKUP($E117,Hybrid!$1:$1048576,MATCH(DATE(AO$2,1,1),Hybrid!$A$1:$LI$1),FALSE)</f>
        <v>87.392484109999998</v>
      </c>
      <c r="AP117" s="316">
        <f>VLOOKUP($E117,Hybrid!$1:$1048576,MATCH(DATE(AP$2,1,1),Hybrid!$A$1:$LI$1),FALSE)</f>
        <v>86.216964919999995</v>
      </c>
      <c r="AQ117" s="316">
        <f>VLOOKUP($E117,Hybrid!$1:$1048576,MATCH(DATE(AQ$2,1,1),Hybrid!$A$1:$LI$1),FALSE)</f>
        <v>85.05633186</v>
      </c>
      <c r="AR117" s="316">
        <f>VLOOKUP($E117,Hybrid!$1:$1048576,MATCH(DATE(AR$2,1,1),Hybrid!$A$1:$LI$1),FALSE)</f>
        <v>83.910327420000002</v>
      </c>
      <c r="AS117" s="316">
        <f>VLOOKUP($E117,Hybrid!$1:$1048576,MATCH(DATE(AS$2,1,1),Hybrid!$A$1:$LI$1),FALSE)</f>
        <v>82.778824709999995</v>
      </c>
      <c r="AT117" s="316">
        <f>VLOOKUP($E117,Hybrid!$1:$1048576,MATCH(DATE(AT$2,1,1),Hybrid!$A$1:$LI$1),FALSE)</f>
        <v>81.661712589999993</v>
      </c>
      <c r="AU117" s="316">
        <f>VLOOKUP($E117,Hybrid!$1:$1048576,MATCH(DATE(AU$2,1,1),Hybrid!$A$1:$LI$1),FALSE)</f>
        <v>80.558756000000002</v>
      </c>
      <c r="AV117" s="316">
        <f>VLOOKUP($E117,Hybrid!$1:$1048576,MATCH(DATE(AV$2,1,1),Hybrid!$A$1:$LI$1),FALSE)</f>
        <v>79.469460699999999</v>
      </c>
      <c r="AW117" s="316">
        <f>VLOOKUP($E117,Hybrid!$1:$1048576,MATCH(DATE(AW$2,1,1),Hybrid!$A$1:$LI$1),FALSE)</f>
        <v>78.393544259999999</v>
      </c>
      <c r="AX117" s="316">
        <f>VLOOKUP($E117,Hybrid!$1:$1048576,MATCH(DATE(AX$2,1,1),Hybrid!$A$1:$LI$1),FALSE)</f>
        <v>77.330968499999997</v>
      </c>
      <c r="AY117" s="316">
        <f>VLOOKUP($E117,Hybrid!$1:$1048576,MATCH(DATE(AY$2,1,1),Hybrid!$A$1:$LI$1),FALSE)</f>
        <v>76.281824499999999</v>
      </c>
      <c r="AZ117" s="316">
        <f>VLOOKUP($E117,Hybrid!$1:$1048576,MATCH(DATE(AZ$2,1,1),Hybrid!$A$1:$LI$1),FALSE)</f>
        <v>75.246216290000007</v>
      </c>
      <c r="BA117" s="316">
        <f>VLOOKUP($E117,Hybrid!$1:$1048576,MATCH(DATE(BA$2,1,1),Hybrid!$A$1:$LI$1),FALSE)</f>
        <v>74.224191730000001</v>
      </c>
      <c r="BB117" s="316">
        <f>VLOOKUP($E117,Hybrid!$1:$1048576,MATCH(DATE(BB$2,1,1),Hybrid!$A$1:$LI$1),FALSE)</f>
        <v>73.215719219999997</v>
      </c>
      <c r="BC117" s="316">
        <f>VLOOKUP($E117,Hybrid!$1:$1048576,MATCH(DATE(BC$2,1,1),Hybrid!$A$1:$LI$1),FALSE)</f>
        <v>72.220695309999996</v>
      </c>
      <c r="BD117" s="316">
        <f>VLOOKUP($E117,Hybrid!$1:$1048576,MATCH(DATE(BD$2,1,1),Hybrid!$A$1:$LI$1),FALSE)</f>
        <v>71.238965390000004</v>
      </c>
      <c r="BE117" s="316">
        <f>VLOOKUP($E117,Hybrid!$1:$1048576,MATCH(DATE(BE$2,1,1),Hybrid!$A$1:$LI$1),FALSE)</f>
        <v>71.569973329999996</v>
      </c>
      <c r="BF117" s="316">
        <f>VLOOKUP($E117,Hybrid!$1:$1048576,MATCH(DATE(BF$2,1,1),Hybrid!$A$1:$LI$1),FALSE)</f>
        <v>70.642954649999993</v>
      </c>
      <c r="BG117" s="316">
        <f>VLOOKUP($E117,Hybrid!$1:$1048576,MATCH(DATE(BG$2,1,1),Hybrid!$A$1:$LI$1),FALSE)</f>
        <v>69.727825420000002</v>
      </c>
      <c r="BH117" s="316">
        <f>VLOOKUP($E117,Hybrid!$1:$1048576,MATCH(DATE(BH$2,1,1),Hybrid!$A$1:$LI$1),FALSE)</f>
        <v>68.824426950000003</v>
      </c>
      <c r="BI117" s="316">
        <f>VLOOKUP($E117,Hybrid!$1:$1048576,MATCH(DATE(BI$2,1,1),Hybrid!$A$1:$LI$1),FALSE)</f>
        <v>67.932590059999995</v>
      </c>
    </row>
    <row r="118" spans="1:61" ht="15" customHeight="1" x14ac:dyDescent="0.35">
      <c r="A118" s="409"/>
      <c r="B118" s="414"/>
      <c r="C118" s="144"/>
      <c r="D118" s="107" t="s">
        <v>514</v>
      </c>
      <c r="E118" s="49" t="s">
        <v>436</v>
      </c>
      <c r="F118" s="317">
        <f>VLOOKUP($E118,Hybrid!$1:$1048576,MATCH(DATE(F$2,1,1),Hybrid!$A$1:$LI$1),FALSE)</f>
        <v>3.874567114</v>
      </c>
      <c r="G118" s="317">
        <f>VLOOKUP($E118,Hybrid!$1:$1048576,MATCH(DATE(G$2,1,1),Hybrid!$A$1:$LI$1),FALSE)</f>
        <v>3.7242530579999999</v>
      </c>
      <c r="H118" s="317">
        <f>VLOOKUP($E118,Hybrid!$1:$1048576,MATCH(DATE(H$2,1,1),Hybrid!$A$1:$LI$1),FALSE)</f>
        <v>3.5803475370000002</v>
      </c>
      <c r="I118" s="317">
        <f>VLOOKUP($E118,Hybrid!$1:$1048576,MATCH(DATE(I$2,1,1),Hybrid!$A$1:$LI$1),FALSE)</f>
        <v>3.442841262</v>
      </c>
      <c r="J118" s="317">
        <f>VLOOKUP($E118,Hybrid!$1:$1048576,MATCH(DATE(J$2,1,1),Hybrid!$A$1:$LI$1),FALSE)</f>
        <v>3.3116002280000001</v>
      </c>
      <c r="K118" s="317">
        <f>VLOOKUP($E118,Hybrid!$1:$1048576,MATCH(DATE(K$2,1,1),Hybrid!$A$1:$LI$1),FALSE)</f>
        <v>3.1863415850000001</v>
      </c>
      <c r="L118" s="317">
        <f>VLOOKUP($E118,Hybrid!$1:$1048576,MATCH(DATE(L$2,1,1),Hybrid!$A$1:$LI$1),FALSE)</f>
        <v>3.0666881849999998</v>
      </c>
      <c r="M118" s="317">
        <f>VLOOKUP($E118,Hybrid!$1:$1048576,MATCH(DATE(M$2,1,1),Hybrid!$A$1:$LI$1),FALSE)</f>
        <v>2.9522407089999998</v>
      </c>
      <c r="N118" s="317">
        <f>VLOOKUP($E118,Hybrid!$1:$1048576,MATCH(DATE(N$2,1,1),Hybrid!$A$1:$LI$1),FALSE)</f>
        <v>2.8426427159999998</v>
      </c>
      <c r="O118" s="317">
        <f>VLOOKUP($E118,Hybrid!$1:$1048576,MATCH(DATE(O$2,1,1),Hybrid!$A$1:$LI$1),FALSE)</f>
        <v>2.7375930880000001</v>
      </c>
      <c r="P118" s="317">
        <f>VLOOKUP($E118,Hybrid!$1:$1048576,MATCH(DATE(P$2,1,1),Hybrid!$A$1:$LI$1),FALSE)</f>
        <v>2.6368448070000001</v>
      </c>
      <c r="Q118" s="317">
        <f>VLOOKUP($E118,Hybrid!$1:$1048576,MATCH(DATE(Q$2,1,1),Hybrid!$A$1:$LI$1),FALSE)</f>
        <v>2.5401923169999998</v>
      </c>
      <c r="R118" s="317">
        <f>VLOOKUP($E118,Hybrid!$1:$1048576,MATCH(DATE(R$2,1,1),Hybrid!$A$1:$LI$1),FALSE)</f>
        <v>2.4474481730000002</v>
      </c>
      <c r="S118" s="317">
        <f>VLOOKUP($E118,Hybrid!$1:$1048576,MATCH(DATE(S$2,1,1),Hybrid!$A$1:$LI$1),FALSE)</f>
        <v>2.3584408379999999</v>
      </c>
      <c r="T118" s="317">
        <f>VLOOKUP($E118,Hybrid!$1:$1048576,MATCH(DATE(T$2,1,1),Hybrid!$A$1:$LI$1),FALSE)</f>
        <v>2.2730110859999999</v>
      </c>
      <c r="U118" s="317">
        <f>VLOOKUP($E118,Hybrid!$1:$1048576,MATCH(DATE(U$2,1,1),Hybrid!$A$1:$LI$1),FALSE)</f>
        <v>2.1910076360000001</v>
      </c>
      <c r="V118" s="317">
        <f>VLOOKUP($E118,Hybrid!$1:$1048576,MATCH(DATE(V$2,1,1),Hybrid!$A$1:$LI$1),FALSE)</f>
        <v>2.1122844750000001</v>
      </c>
      <c r="W118" s="317">
        <f>VLOOKUP($E118,Hybrid!$1:$1048576,MATCH(DATE(W$2,1,1),Hybrid!$A$1:$LI$1),FALSE)</f>
        <v>2.0366999610000001</v>
      </c>
      <c r="X118" s="317">
        <f>VLOOKUP($E118,Hybrid!$1:$1048576,MATCH(DATE(X$2,1,1),Hybrid!$A$1:$LI$1),FALSE)</f>
        <v>1.9641170320000001</v>
      </c>
      <c r="Y118" s="317">
        <f>VLOOKUP($E118,Hybrid!$1:$1048576,MATCH(DATE(Y$2,1,1),Hybrid!$A$1:$LI$1),FALSE)</f>
        <v>1.8944038219999999</v>
      </c>
      <c r="Z118" s="317">
        <f>VLOOKUP($E118,Hybrid!$1:$1048576,MATCH(DATE(Z$2,1,1),Hybrid!$A$1:$LI$1),FALSE)</f>
        <v>1.827432489</v>
      </c>
      <c r="AA118" s="317">
        <f>VLOOKUP($E118,Hybrid!$1:$1048576,MATCH(DATE(AA$2,1,1),Hybrid!$A$1:$LI$1),FALSE)</f>
        <v>1.7630804440000001</v>
      </c>
      <c r="AB118" s="317">
        <f>VLOOKUP($E118,Hybrid!$1:$1048576,MATCH(DATE(AB$2,1,1),Hybrid!$A$1:$LI$1),FALSE)</f>
        <v>1.7012348310000001</v>
      </c>
      <c r="AC118" s="317">
        <f>VLOOKUP($E118,Hybrid!$1:$1048576,MATCH(DATE(AC$2,1,1),Hybrid!$A$1:$LI$1),FALSE)</f>
        <v>1.641789803</v>
      </c>
      <c r="AD118" s="317">
        <f>VLOOKUP($E118,Hybrid!$1:$1048576,MATCH(DATE(AD$2,1,1),Hybrid!$A$1:$LI$1),FALSE)</f>
        <v>1.5846448</v>
      </c>
      <c r="AE118" s="317">
        <f>VLOOKUP($E118,Hybrid!$1:$1048576,MATCH(DATE(AE$2,1,1),Hybrid!$A$1:$LI$1),FALSE)</f>
        <v>1.52970041</v>
      </c>
      <c r="AF118" s="317">
        <f>VLOOKUP($E118,Hybrid!$1:$1048576,MATCH(DATE(AF$2,1,1),Hybrid!$A$1:$LI$1),FALSE)</f>
        <v>1.4768584300000001</v>
      </c>
      <c r="AG118" s="317">
        <f>VLOOKUP($E118,Hybrid!$1:$1048576,MATCH(DATE(AG$2,1,1),Hybrid!$A$1:$LI$1),FALSE)</f>
        <v>1.4260300290000001</v>
      </c>
      <c r="AH118" s="317">
        <f>VLOOKUP($E118,Hybrid!$1:$1048576,MATCH(DATE(AH$2,1,1),Hybrid!$A$1:$LI$1),FALSE)</f>
        <v>1.377133637</v>
      </c>
      <c r="AI118" s="317">
        <f>VLOOKUP($E118,Hybrid!$1:$1048576,MATCH(DATE(AI$2,1,1),Hybrid!$A$1:$LI$1),FALSE)</f>
        <v>1.330092345</v>
      </c>
      <c r="AJ118" s="317">
        <f>VLOOKUP($E118,Hybrid!$1:$1048576,MATCH(DATE(AJ$2,1,1),Hybrid!$A$1:$LI$1),FALSE)</f>
        <v>1.284832996</v>
      </c>
      <c r="AK118" s="317">
        <f>VLOOKUP($E118,Hybrid!$1:$1048576,MATCH(DATE(AK$2,1,1),Hybrid!$A$1:$LI$1),FALSE)</f>
        <v>1.241285752</v>
      </c>
      <c r="AL118" s="317">
        <f>VLOOKUP($E118,Hybrid!$1:$1048576,MATCH(DATE(AL$2,1,1),Hybrid!$A$1:$LI$1),FALSE)</f>
        <v>1.199383718</v>
      </c>
      <c r="AM118" s="317">
        <f>VLOOKUP($E118,Hybrid!$1:$1048576,MATCH(DATE(AM$2,1,1),Hybrid!$A$1:$LI$1),FALSE)</f>
        <v>1.1590625590000001</v>
      </c>
      <c r="AN118" s="317">
        <f>VLOOKUP($E118,Hybrid!$1:$1048576,MATCH(DATE(AN$2,1,1),Hybrid!$A$1:$LI$1),FALSE)</f>
        <v>1.120260163</v>
      </c>
      <c r="AO118" s="317">
        <f>VLOOKUP($E118,Hybrid!$1:$1048576,MATCH(DATE(AO$2,1,1),Hybrid!$A$1:$LI$1),FALSE)</f>
        <v>1.0829164099999999</v>
      </c>
      <c r="AP118" s="317">
        <f>VLOOKUP($E118,Hybrid!$1:$1048576,MATCH(DATE(AP$2,1,1),Hybrid!$A$1:$LI$1),FALSE)</f>
        <v>1.0469725540000001</v>
      </c>
      <c r="AQ118" s="317">
        <f>VLOOKUP($E118,Hybrid!$1:$1048576,MATCH(DATE(AQ$2,1,1),Hybrid!$A$1:$LI$1),FALSE)</f>
        <v>1.0123709780000001</v>
      </c>
      <c r="AR118" s="317">
        <f>VLOOKUP($E118,Hybrid!$1:$1048576,MATCH(DATE(AR$2,1,1),Hybrid!$A$1:$LI$1),FALSE)</f>
        <v>0.97905609090000001</v>
      </c>
      <c r="AS118" s="317">
        <f>VLOOKUP($E118,Hybrid!$1:$1048576,MATCH(DATE(AS$2,1,1),Hybrid!$A$1:$LI$1),FALSE)</f>
        <v>0.94697448549999996</v>
      </c>
      <c r="AT118" s="317">
        <f>VLOOKUP($E118,Hybrid!$1:$1048576,MATCH(DATE(AT$2,1,1),Hybrid!$A$1:$LI$1),FALSE)</f>
        <v>0.91607486439999997</v>
      </c>
      <c r="AU118" s="317">
        <f>VLOOKUP($E118,Hybrid!$1:$1048576,MATCH(DATE(AU$2,1,1),Hybrid!$A$1:$LI$1),FALSE)</f>
        <v>0.88630532630000003</v>
      </c>
      <c r="AV118" s="317">
        <f>VLOOKUP($E118,Hybrid!$1:$1048576,MATCH(DATE(AV$2,1,1),Hybrid!$A$1:$LI$1),FALSE)</f>
        <v>0.85760837779999999</v>
      </c>
      <c r="AW118" s="317">
        <f>VLOOKUP($E118,Hybrid!$1:$1048576,MATCH(DATE(AW$2,1,1),Hybrid!$A$1:$LI$1),FALSE)</f>
        <v>0.82993687949999995</v>
      </c>
      <c r="AX118" s="317">
        <f>VLOOKUP($E118,Hybrid!$1:$1048576,MATCH(DATE(AX$2,1,1),Hybrid!$A$1:$LI$1),FALSE)</f>
        <v>0.80325428909999996</v>
      </c>
      <c r="AY118" s="317">
        <f>VLOOKUP($E118,Hybrid!$1:$1048576,MATCH(DATE(AY$2,1,1),Hybrid!$A$1:$LI$1),FALSE)</f>
        <v>0.77753014170000001</v>
      </c>
      <c r="AZ118" s="317">
        <f>VLOOKUP($E118,Hybrid!$1:$1048576,MATCH(DATE(AZ$2,1,1),Hybrid!$A$1:$LI$1),FALSE)</f>
        <v>0.75273588280000003</v>
      </c>
      <c r="BA118" s="317">
        <f>VLOOKUP($E118,Hybrid!$1:$1048576,MATCH(DATE(BA$2,1,1),Hybrid!$A$1:$LI$1),FALSE)</f>
        <v>0.72884252439999997</v>
      </c>
      <c r="BB118" s="317">
        <f>VLOOKUP($E118,Hybrid!$1:$1048576,MATCH(DATE(BB$2,1,1),Hybrid!$A$1:$LI$1),FALSE)</f>
        <v>0.70581989310000004</v>
      </c>
      <c r="BC118" s="317">
        <f>VLOOKUP($E118,Hybrid!$1:$1048576,MATCH(DATE(BC$2,1,1),Hybrid!$A$1:$LI$1),FALSE)</f>
        <v>0.68363687809999996</v>
      </c>
      <c r="BD118" s="317">
        <f>VLOOKUP($E118,Hybrid!$1:$1048576,MATCH(DATE(BD$2,1,1),Hybrid!$A$1:$LI$1),FALSE)</f>
        <v>0.66226205959999995</v>
      </c>
      <c r="BE118" s="317">
        <f>VLOOKUP($E118,Hybrid!$1:$1048576,MATCH(DATE(BE$2,1,1),Hybrid!$A$1:$LI$1),FALSE)</f>
        <v>0.67613615360000001</v>
      </c>
      <c r="BF118" s="317">
        <f>VLOOKUP($E118,Hybrid!$1:$1048576,MATCH(DATE(BF$2,1,1),Hybrid!$A$1:$LI$1),FALSE)</f>
        <v>0.65614706970000003</v>
      </c>
      <c r="BG118" s="317">
        <f>VLOOKUP($E118,Hybrid!$1:$1048576,MATCH(DATE(BG$2,1,1),Hybrid!$A$1:$LI$1),FALSE)</f>
        <v>0.6368516139</v>
      </c>
      <c r="BH118" s="317">
        <f>VLOOKUP($E118,Hybrid!$1:$1048576,MATCH(DATE(BH$2,1,1),Hybrid!$A$1:$LI$1),FALSE)</f>
        <v>0.61822360580000002</v>
      </c>
      <c r="BI118" s="317">
        <f>VLOOKUP($E118,Hybrid!$1:$1048576,MATCH(DATE(BI$2,1,1),Hybrid!$A$1:$LI$1),FALSE)</f>
        <v>0.6002375418</v>
      </c>
    </row>
    <row r="119" spans="1:61" ht="15" customHeight="1" x14ac:dyDescent="0.35">
      <c r="A119" s="409"/>
      <c r="B119" s="421" t="s">
        <v>526</v>
      </c>
      <c r="C119" s="145" t="s">
        <v>520</v>
      </c>
      <c r="D119" s="109"/>
      <c r="E119" s="46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  <c r="BF119" s="288"/>
      <c r="BG119" s="288"/>
      <c r="BH119" s="288"/>
      <c r="BI119" s="288"/>
    </row>
    <row r="120" spans="1:61" ht="15" customHeight="1" x14ac:dyDescent="0.35">
      <c r="A120" s="409"/>
      <c r="B120" s="421"/>
      <c r="C120" s="109" t="s">
        <v>521</v>
      </c>
      <c r="D120" s="109"/>
      <c r="E120" s="46" t="s">
        <v>437</v>
      </c>
      <c r="F120" s="288">
        <f>+VLOOKUP($E120,Transports!$1:$1048576,MATCH(DATE(F$2,1,1),Transports!$A$1:$LI$1),FALSE)</f>
        <v>291099.78360000002</v>
      </c>
      <c r="G120" s="288">
        <f>+VLOOKUP($E120,Transports!$1:$1048576,MATCH(DATE(G$2,1,1),Transports!$A$1:$LI$1),FALSE)</f>
        <v>296726.14140000002</v>
      </c>
      <c r="H120" s="288">
        <f>+VLOOKUP($E120,Transports!$1:$1048576,MATCH(DATE(H$2,1,1),Transports!$A$1:$LI$1),FALSE)</f>
        <v>302781.74589999998</v>
      </c>
      <c r="I120" s="288">
        <f>+VLOOKUP($E120,Transports!$1:$1048576,MATCH(DATE(I$2,1,1),Transports!$A$1:$LI$1),FALSE)</f>
        <v>309140.77919999999</v>
      </c>
      <c r="J120" s="288">
        <f>+VLOOKUP($E120,Transports!$1:$1048576,MATCH(DATE(J$2,1,1),Transports!$A$1:$LI$1),FALSE)</f>
        <v>315864.25180000003</v>
      </c>
      <c r="K120" s="288">
        <f>+VLOOKUP($E120,Transports!$1:$1048576,MATCH(DATE(K$2,1,1),Transports!$A$1:$LI$1),FALSE)</f>
        <v>322983.72379999998</v>
      </c>
      <c r="L120" s="288">
        <f>+VLOOKUP($E120,Transports!$1:$1048576,MATCH(DATE(L$2,1,1),Transports!$A$1:$LI$1),FALSE)</f>
        <v>330163.86560000002</v>
      </c>
      <c r="M120" s="288">
        <f>+VLOOKUP($E120,Transports!$1:$1048576,MATCH(DATE(M$2,1,1),Transports!$A$1:$LI$1),FALSE)</f>
        <v>337597.08539999998</v>
      </c>
      <c r="N120" s="288">
        <f>+VLOOKUP($E120,Transports!$1:$1048576,MATCH(DATE(N$2,1,1),Transports!$A$1:$LI$1),FALSE)</f>
        <v>345269.22369999997</v>
      </c>
      <c r="O120" s="288">
        <f>+VLOOKUP($E120,Transports!$1:$1048576,MATCH(DATE(O$2,1,1),Transports!$A$1:$LI$1),FALSE)</f>
        <v>353168.6923</v>
      </c>
      <c r="P120" s="288">
        <f>+VLOOKUP($E120,Transports!$1:$1048576,MATCH(DATE(P$2,1,1),Transports!$A$1:$LI$1),FALSE)</f>
        <v>361894.42680000002</v>
      </c>
      <c r="Q120" s="288">
        <f>+VLOOKUP($E120,Transports!$1:$1048576,MATCH(DATE(Q$2,1,1),Transports!$A$1:$LI$1),FALSE)</f>
        <v>370444.80249999999</v>
      </c>
      <c r="R120" s="288">
        <f>+VLOOKUP($E120,Transports!$1:$1048576,MATCH(DATE(R$2,1,1),Transports!$A$1:$LI$1),FALSE)</f>
        <v>379166.1361</v>
      </c>
      <c r="S120" s="288">
        <f>+VLOOKUP($E120,Transports!$1:$1048576,MATCH(DATE(S$2,1,1),Transports!$A$1:$LI$1),FALSE)</f>
        <v>388038.68959999998</v>
      </c>
      <c r="T120" s="288">
        <f>+VLOOKUP($E120,Transports!$1:$1048576,MATCH(DATE(T$2,1,1),Transports!$A$1:$LI$1),FALSE)</f>
        <v>397057.10849999997</v>
      </c>
      <c r="U120" s="288">
        <f>+VLOOKUP($E120,Transports!$1:$1048576,MATCH(DATE(U$2,1,1),Transports!$A$1:$LI$1),FALSE)</f>
        <v>406223.32040000003</v>
      </c>
      <c r="V120" s="288">
        <f>+VLOOKUP($E120,Transports!$1:$1048576,MATCH(DATE(V$2,1,1),Transports!$A$1:$LI$1),FALSE)</f>
        <v>415542.26250000001</v>
      </c>
      <c r="W120" s="288">
        <f>+VLOOKUP($E120,Transports!$1:$1048576,MATCH(DATE(W$2,1,1),Transports!$A$1:$LI$1),FALSE)</f>
        <v>425020.07870000001</v>
      </c>
      <c r="X120" s="288">
        <f>+VLOOKUP($E120,Transports!$1:$1048576,MATCH(DATE(X$2,1,1),Transports!$A$1:$LI$1),FALSE)</f>
        <v>434662.35479999997</v>
      </c>
      <c r="Y120" s="288">
        <f>+VLOOKUP($E120,Transports!$1:$1048576,MATCH(DATE(Y$2,1,1),Transports!$A$1:$LI$1),FALSE)</f>
        <v>444473.78019999998</v>
      </c>
      <c r="Z120" s="288">
        <f>+VLOOKUP($E120,Transports!$1:$1048576,MATCH(DATE(Z$2,1,1),Transports!$A$1:$LI$1),FALSE)</f>
        <v>453969.80379999999</v>
      </c>
      <c r="AA120" s="288">
        <f>+VLOOKUP($E120,Transports!$1:$1048576,MATCH(DATE(AA$2,1,1),Transports!$A$1:$LI$1),FALSE)</f>
        <v>463946.0135</v>
      </c>
      <c r="AB120" s="288">
        <f>+VLOOKUP($E120,Transports!$1:$1048576,MATCH(DATE(AB$2,1,1),Transports!$A$1:$LI$1),FALSE)</f>
        <v>474123.45880000002</v>
      </c>
      <c r="AC120" s="288">
        <f>+VLOOKUP($E120,Transports!$1:$1048576,MATCH(DATE(AC$2,1,1),Transports!$A$1:$LI$1),FALSE)</f>
        <v>484513.91220000002</v>
      </c>
      <c r="AD120" s="288">
        <f>+VLOOKUP($E120,Transports!$1:$1048576,MATCH(DATE(AD$2,1,1),Transports!$A$1:$LI$1),FALSE)</f>
        <v>495119.02189999999</v>
      </c>
      <c r="AE120" s="288">
        <f>+VLOOKUP($E120,Transports!$1:$1048576,MATCH(DATE(AE$2,1,1),Transports!$A$1:$LI$1),FALSE)</f>
        <v>504474.97580000001</v>
      </c>
      <c r="AF120" s="288">
        <f>+VLOOKUP($E120,Transports!$1:$1048576,MATCH(DATE(AF$2,1,1),Transports!$A$1:$LI$1),FALSE)</f>
        <v>514251.22629999998</v>
      </c>
      <c r="AG120" s="288">
        <f>+VLOOKUP($E120,Transports!$1:$1048576,MATCH(DATE(AG$2,1,1),Transports!$A$1:$LI$1),FALSE)</f>
        <v>524028.24839999998</v>
      </c>
      <c r="AH120" s="288">
        <f>+VLOOKUP($E120,Transports!$1:$1048576,MATCH(DATE(AH$2,1,1),Transports!$A$1:$LI$1),FALSE)</f>
        <v>533863.18019999994</v>
      </c>
      <c r="AI120" s="288">
        <f>+VLOOKUP($E120,Transports!$1:$1048576,MATCH(DATE(AI$2,1,1),Transports!$A$1:$LI$1),FALSE)</f>
        <v>543799.21440000006</v>
      </c>
      <c r="AJ120" s="288">
        <f>+VLOOKUP($E120,Transports!$1:$1048576,MATCH(DATE(AJ$2,1,1),Transports!$A$1:$LI$1),FALSE)</f>
        <v>553868.27480000001</v>
      </c>
      <c r="AK120" s="288">
        <f>+VLOOKUP($E120,Transports!$1:$1048576,MATCH(DATE(AK$2,1,1),Transports!$A$1:$LI$1),FALSE)</f>
        <v>564093.54989999998</v>
      </c>
      <c r="AL120" s="288">
        <f>+VLOOKUP($E120,Transports!$1:$1048576,MATCH(DATE(AL$2,1,1),Transports!$A$1:$LI$1),FALSE)</f>
        <v>574491.68940000003</v>
      </c>
      <c r="AM120" s="288">
        <f>+VLOOKUP($E120,Transports!$1:$1048576,MATCH(DATE(AM$2,1,1),Transports!$A$1:$LI$1),FALSE)</f>
        <v>585075.18530000001</v>
      </c>
      <c r="AN120" s="288">
        <f>+VLOOKUP($E120,Transports!$1:$1048576,MATCH(DATE(AN$2,1,1),Transports!$A$1:$LI$1),FALSE)</f>
        <v>595854.03159999999</v>
      </c>
      <c r="AO120" s="288">
        <f>+VLOOKUP($E120,Transports!$1:$1048576,MATCH(DATE(AO$2,1,1),Transports!$A$1:$LI$1),FALSE)</f>
        <v>606836.98620000004</v>
      </c>
      <c r="AP120" s="288">
        <f>+VLOOKUP($E120,Transports!$1:$1048576,MATCH(DATE(AP$2,1,1),Transports!$A$1:$LI$1),FALSE)</f>
        <v>617658.20220000006</v>
      </c>
      <c r="AQ120" s="288">
        <f>+VLOOKUP($E120,Transports!$1:$1048576,MATCH(DATE(AQ$2,1,1),Transports!$A$1:$LI$1),FALSE)</f>
        <v>628553.22360000003</v>
      </c>
      <c r="AR120" s="288">
        <f>+VLOOKUP($E120,Transports!$1:$1048576,MATCH(DATE(AR$2,1,1),Transports!$A$1:$LI$1),FALSE)</f>
        <v>639547.68189999997</v>
      </c>
      <c r="AS120" s="288">
        <f>+VLOOKUP($E120,Transports!$1:$1048576,MATCH(DATE(AS$2,1,1),Transports!$A$1:$LI$1),FALSE)</f>
        <v>650674.74549999996</v>
      </c>
      <c r="AT120" s="288">
        <f>+VLOOKUP($E120,Transports!$1:$1048576,MATCH(DATE(AT$2,1,1),Transports!$A$1:$LI$1),FALSE)</f>
        <v>661967.50639999995</v>
      </c>
      <c r="AU120" s="288">
        <f>+VLOOKUP($E120,Transports!$1:$1048576,MATCH(DATE(AU$2,1,1),Transports!$A$1:$LI$1),FALSE)</f>
        <v>673455.82779999997</v>
      </c>
      <c r="AV120" s="288">
        <f>+VLOOKUP($E120,Transports!$1:$1048576,MATCH(DATE(AV$2,1,1),Transports!$A$1:$LI$1),FALSE)</f>
        <v>685164.7611</v>
      </c>
      <c r="AW120" s="288">
        <f>+VLOOKUP($E120,Transports!$1:$1048576,MATCH(DATE(AW$2,1,1),Transports!$A$1:$LI$1),FALSE)</f>
        <v>697114.99300000002</v>
      </c>
      <c r="AX120" s="288">
        <f>+VLOOKUP($E120,Transports!$1:$1048576,MATCH(DATE(AX$2,1,1),Transports!$A$1:$LI$1),FALSE)</f>
        <v>709323.31579999998</v>
      </c>
      <c r="AY120" s="288">
        <f>+VLOOKUP($E120,Transports!$1:$1048576,MATCH(DATE(AY$2,1,1),Transports!$A$1:$LI$1),FALSE)</f>
        <v>721803.45689999999</v>
      </c>
      <c r="AZ120" s="288">
        <f>+VLOOKUP($E120,Transports!$1:$1048576,MATCH(DATE(AZ$2,1,1),Transports!$A$1:$LI$1),FALSE)</f>
        <v>734663.92</v>
      </c>
      <c r="BA120" s="288">
        <f>+VLOOKUP($E120,Transports!$1:$1048576,MATCH(DATE(BA$2,1,1),Transports!$A$1:$LI$1),FALSE)</f>
        <v>747826.91110000003</v>
      </c>
      <c r="BB120" s="288">
        <f>+VLOOKUP($E120,Transports!$1:$1048576,MATCH(DATE(BB$2,1,1),Transports!$A$1:$LI$1),FALSE)</f>
        <v>761246.49320000003</v>
      </c>
      <c r="BC120" s="288">
        <f>+VLOOKUP($E120,Transports!$1:$1048576,MATCH(DATE(BC$2,1,1),Transports!$A$1:$LI$1),FALSE)</f>
        <v>774903.44810000004</v>
      </c>
      <c r="BD120" s="288">
        <f>+VLOOKUP($E120,Transports!$1:$1048576,MATCH(DATE(BD$2,1,1),Transports!$A$1:$LI$1),FALSE)</f>
        <v>788800.87730000005</v>
      </c>
      <c r="BE120" s="288">
        <f>+VLOOKUP($E120,Transports!$1:$1048576,MATCH(DATE(BE$2,1,1),Transports!$A$1:$LI$1),FALSE)</f>
        <v>919243.47050000005</v>
      </c>
      <c r="BF120" s="288">
        <f>+VLOOKUP($E120,Transports!$1:$1048576,MATCH(DATE(BF$2,1,1),Transports!$A$1:$LI$1),FALSE)</f>
        <v>939686.88049999997</v>
      </c>
      <c r="BG120" s="288">
        <f>+VLOOKUP($E120,Transports!$1:$1048576,MATCH(DATE(BG$2,1,1),Transports!$A$1:$LI$1),FALSE)</f>
        <v>960553.10389999999</v>
      </c>
      <c r="BH120" s="288">
        <f>+VLOOKUP($E120,Transports!$1:$1048576,MATCH(DATE(BH$2,1,1),Transports!$A$1:$LI$1),FALSE)</f>
        <v>981856.64800000004</v>
      </c>
      <c r="BI120" s="288">
        <f>+VLOOKUP($E120,Transports!$1:$1048576,MATCH(DATE(BI$2,1,1),Transports!$A$1:$LI$1),FALSE)</f>
        <v>1003613.434</v>
      </c>
    </row>
    <row r="121" spans="1:61" ht="15" customHeight="1" x14ac:dyDescent="0.35">
      <c r="A121" s="409"/>
      <c r="B121" s="421"/>
      <c r="C121" s="109" t="s">
        <v>454</v>
      </c>
      <c r="D121" s="109"/>
      <c r="E121" s="46" t="s">
        <v>438</v>
      </c>
      <c r="F121" s="288">
        <f>+VLOOKUP($E121,Transports!$1:$1048576,MATCH(DATE(F$2,1,1),Transports!$A$1:$LI$1),FALSE)</f>
        <v>724102.94209999999</v>
      </c>
      <c r="G121" s="288">
        <f>+VLOOKUP($E121,Transports!$1:$1048576,MATCH(DATE(G$2,1,1),Transports!$A$1:$LI$1),FALSE)</f>
        <v>715642.29520000005</v>
      </c>
      <c r="H121" s="288">
        <f>+VLOOKUP($E121,Transports!$1:$1048576,MATCH(DATE(H$2,1,1),Transports!$A$1:$LI$1),FALSE)</f>
        <v>711812.34340000001</v>
      </c>
      <c r="I121" s="288">
        <f>+VLOOKUP($E121,Transports!$1:$1048576,MATCH(DATE(I$2,1,1),Transports!$A$1:$LI$1),FALSE)</f>
        <v>711125.66169999994</v>
      </c>
      <c r="J121" s="288">
        <f>+VLOOKUP($E121,Transports!$1:$1048576,MATCH(DATE(J$2,1,1),Transports!$A$1:$LI$1),FALSE)</f>
        <v>712592.81359999999</v>
      </c>
      <c r="K121" s="288">
        <f>+VLOOKUP($E121,Transports!$1:$1048576,MATCH(DATE(K$2,1,1),Transports!$A$1:$LI$1),FALSE)</f>
        <v>715565.01630000002</v>
      </c>
      <c r="L121" s="288">
        <f>+VLOOKUP($E121,Transports!$1:$1048576,MATCH(DATE(L$2,1,1),Transports!$A$1:$LI$1),FALSE)</f>
        <v>719529.22380000004</v>
      </c>
      <c r="M121" s="288">
        <f>+VLOOKUP($E121,Transports!$1:$1048576,MATCH(DATE(M$2,1,1),Transports!$A$1:$LI$1),FALSE)</f>
        <v>724202.08779999998</v>
      </c>
      <c r="N121" s="288">
        <f>+VLOOKUP($E121,Transports!$1:$1048576,MATCH(DATE(N$2,1,1),Transports!$A$1:$LI$1),FALSE)</f>
        <v>729391.59419999993</v>
      </c>
      <c r="O121" s="288">
        <f>+VLOOKUP($E121,Transports!$1:$1048576,MATCH(DATE(O$2,1,1),Transports!$A$1:$LI$1),FALSE)</f>
        <v>734964.75510000007</v>
      </c>
      <c r="P121" s="288">
        <f>+VLOOKUP($E121,Transports!$1:$1048576,MATCH(DATE(P$2,1,1),Transports!$A$1:$LI$1),FALSE)</f>
        <v>740977.54819999996</v>
      </c>
      <c r="Q121" s="288">
        <f>+VLOOKUP($E121,Transports!$1:$1048576,MATCH(DATE(Q$2,1,1),Transports!$A$1:$LI$1),FALSE)</f>
        <v>747201.90659999999</v>
      </c>
      <c r="R121" s="288">
        <f>+VLOOKUP($E121,Transports!$1:$1048576,MATCH(DATE(R$2,1,1),Transports!$A$1:$LI$1),FALSE)</f>
        <v>753581.35470000003</v>
      </c>
      <c r="S121" s="288">
        <f>+VLOOKUP($E121,Transports!$1:$1048576,MATCH(DATE(S$2,1,1),Transports!$A$1:$LI$1),FALSE)</f>
        <v>760070.41479999991</v>
      </c>
      <c r="T121" s="288">
        <f>+VLOOKUP($E121,Transports!$1:$1048576,MATCH(DATE(T$2,1,1),Transports!$A$1:$LI$1),FALSE)</f>
        <v>766634.31480000005</v>
      </c>
      <c r="U121" s="288">
        <f>+VLOOKUP($E121,Transports!$1:$1048576,MATCH(DATE(U$2,1,1),Transports!$A$1:$LI$1),FALSE)</f>
        <v>773247.44849999994</v>
      </c>
      <c r="V121" s="288">
        <f>+VLOOKUP($E121,Transports!$1:$1048576,MATCH(DATE(V$2,1,1),Transports!$A$1:$LI$1),FALSE)</f>
        <v>779891.18160000001</v>
      </c>
      <c r="W121" s="288">
        <f>+VLOOKUP($E121,Transports!$1:$1048576,MATCH(DATE(W$2,1,1),Transports!$A$1:$LI$1),FALSE)</f>
        <v>786551.91170000006</v>
      </c>
      <c r="X121" s="288">
        <f>+VLOOKUP($E121,Transports!$1:$1048576,MATCH(DATE(X$2,1,1),Transports!$A$1:$LI$1),FALSE)</f>
        <v>793219.4524999999</v>
      </c>
      <c r="Y121" s="288">
        <f>+VLOOKUP($E121,Transports!$1:$1048576,MATCH(DATE(Y$2,1,1),Transports!$A$1:$LI$1),FALSE)</f>
        <v>799885.86529999995</v>
      </c>
      <c r="Z121" s="288">
        <f>+VLOOKUP($E121,Transports!$1:$1048576,MATCH(DATE(Z$2,1,1),Transports!$A$1:$LI$1),FALSE)</f>
        <v>806436.89390000002</v>
      </c>
      <c r="AA121" s="288">
        <f>+VLOOKUP($E121,Transports!$1:$1048576,MATCH(DATE(AA$2,1,1),Transports!$A$1:$LI$1),FALSE)</f>
        <v>812982.00040000002</v>
      </c>
      <c r="AB121" s="288">
        <f>+VLOOKUP($E121,Transports!$1:$1048576,MATCH(DATE(AB$2,1,1),Transports!$A$1:$LI$1),FALSE)</f>
        <v>819519.22580000001</v>
      </c>
      <c r="AC121" s="288">
        <f>+VLOOKUP($E121,Transports!$1:$1048576,MATCH(DATE(AC$2,1,1),Transports!$A$1:$LI$1),FALSE)</f>
        <v>826047.97759999998</v>
      </c>
      <c r="AD121" s="288">
        <f>+VLOOKUP($E121,Transports!$1:$1048576,MATCH(DATE(AD$2,1,1),Transports!$A$1:$LI$1),FALSE)</f>
        <v>832566.99949999992</v>
      </c>
      <c r="AE121" s="288">
        <f>+VLOOKUP($E121,Transports!$1:$1048576,MATCH(DATE(AE$2,1,1),Transports!$A$1:$LI$1),FALSE)</f>
        <v>838770.43360000011</v>
      </c>
      <c r="AF121" s="288">
        <f>+VLOOKUP($E121,Transports!$1:$1048576,MATCH(DATE(AF$2,1,1),Transports!$A$1:$LI$1),FALSE)</f>
        <v>844835.78020000004</v>
      </c>
      <c r="AG121" s="288">
        <f>+VLOOKUP($E121,Transports!$1:$1048576,MATCH(DATE(AG$2,1,1),Transports!$A$1:$LI$1),FALSE)</f>
        <v>850775.83660000004</v>
      </c>
      <c r="AH121" s="288">
        <f>+VLOOKUP($E121,Transports!$1:$1048576,MATCH(DATE(AH$2,1,1),Transports!$A$1:$LI$1),FALSE)</f>
        <v>856608.97279999999</v>
      </c>
      <c r="AI121" s="288">
        <f>+VLOOKUP($E121,Transports!$1:$1048576,MATCH(DATE(AI$2,1,1),Transports!$A$1:$LI$1),FALSE)</f>
        <v>862354.70090000005</v>
      </c>
      <c r="AJ121" s="288">
        <f>+VLOOKUP($E121,Transports!$1:$1048576,MATCH(DATE(AJ$2,1,1),Transports!$A$1:$LI$1),FALSE)</f>
        <v>868030.92190000007</v>
      </c>
      <c r="AK121" s="288">
        <f>+VLOOKUP($E121,Transports!$1:$1048576,MATCH(DATE(AK$2,1,1),Transports!$A$1:$LI$1),FALSE)</f>
        <v>873652.88630000001</v>
      </c>
      <c r="AL121" s="288">
        <f>+VLOOKUP($E121,Transports!$1:$1048576,MATCH(DATE(AL$2,1,1),Transports!$A$1:$LI$1),FALSE)</f>
        <v>879233.08629999997</v>
      </c>
      <c r="AM121" s="288">
        <f>+VLOOKUP($E121,Transports!$1:$1048576,MATCH(DATE(AM$2,1,1),Transports!$A$1:$LI$1),FALSE)</f>
        <v>884781.66319999995</v>
      </c>
      <c r="AN121" s="288">
        <f>+VLOOKUP($E121,Transports!$1:$1048576,MATCH(DATE(AN$2,1,1),Transports!$A$1:$LI$1),FALSE)</f>
        <v>890306.98639999994</v>
      </c>
      <c r="AO121" s="288">
        <f>+VLOOKUP($E121,Transports!$1:$1048576,MATCH(DATE(AO$2,1,1),Transports!$A$1:$LI$1),FALSE)</f>
        <v>895816.19479999994</v>
      </c>
      <c r="AP121" s="288">
        <f>+VLOOKUP($E121,Transports!$1:$1048576,MATCH(DATE(AP$2,1,1),Transports!$A$1:$LI$1),FALSE)</f>
        <v>901246.9953999999</v>
      </c>
      <c r="AQ121" s="288">
        <f>+VLOOKUP($E121,Transports!$1:$1048576,MATCH(DATE(AQ$2,1,1),Transports!$A$1:$LI$1),FALSE)</f>
        <v>906609.64690000005</v>
      </c>
      <c r="AR121" s="288">
        <f>+VLOOKUP($E121,Transports!$1:$1048576,MATCH(DATE(AR$2,1,1),Transports!$A$1:$LI$1),FALSE)</f>
        <v>911915.67870000005</v>
      </c>
      <c r="AS121" s="288">
        <f>+VLOOKUP($E121,Transports!$1:$1048576,MATCH(DATE(AS$2,1,1),Transports!$A$1:$LI$1),FALSE)</f>
        <v>917178.32630000007</v>
      </c>
      <c r="AT121" s="288">
        <f>+VLOOKUP($E121,Transports!$1:$1048576,MATCH(DATE(AT$2,1,1),Transports!$A$1:$LI$1),FALSE)</f>
        <v>922411.59669999999</v>
      </c>
      <c r="AU121" s="288">
        <f>+VLOOKUP($E121,Transports!$1:$1048576,MATCH(DATE(AU$2,1,1),Transports!$A$1:$LI$1),FALSE)</f>
        <v>927629.17319999996</v>
      </c>
      <c r="AV121" s="288">
        <f>+VLOOKUP($E121,Transports!$1:$1048576,MATCH(DATE(AV$2,1,1),Transports!$A$1:$LI$1),FALSE)</f>
        <v>932843.55319999997</v>
      </c>
      <c r="AW121" s="288">
        <f>+VLOOKUP($E121,Transports!$1:$1048576,MATCH(DATE(AW$2,1,1),Transports!$A$1:$LI$1),FALSE)</f>
        <v>938065.61620000005</v>
      </c>
      <c r="AX121" s="288">
        <f>+VLOOKUP($E121,Transports!$1:$1048576,MATCH(DATE(AX$2,1,1),Transports!$A$1:$LI$1),FALSE)</f>
        <v>943304.52469999995</v>
      </c>
      <c r="AY121" s="288">
        <f>+VLOOKUP($E121,Transports!$1:$1048576,MATCH(DATE(AY$2,1,1),Transports!$A$1:$LI$1),FALSE)</f>
        <v>948567.81369999994</v>
      </c>
      <c r="AZ121" s="288">
        <f>+VLOOKUP($E121,Transports!$1:$1048576,MATCH(DATE(AZ$2,1,1),Transports!$A$1:$LI$1),FALSE)</f>
        <v>953868.04740000004</v>
      </c>
      <c r="BA121" s="288">
        <f>+VLOOKUP($E121,Transports!$1:$1048576,MATCH(DATE(BA$2,1,1),Transports!$A$1:$LI$1),FALSE)</f>
        <v>959208.30750000011</v>
      </c>
      <c r="BB121" s="288">
        <f>+VLOOKUP($E121,Transports!$1:$1048576,MATCH(DATE(BB$2,1,1),Transports!$A$1:$LI$1),FALSE)</f>
        <v>964578.36369999999</v>
      </c>
      <c r="BC121" s="288">
        <f>+VLOOKUP($E121,Transports!$1:$1048576,MATCH(DATE(BC$2,1,1),Transports!$A$1:$LI$1),FALSE)</f>
        <v>969967.06609999994</v>
      </c>
      <c r="BD121" s="288">
        <f>+VLOOKUP($E121,Transports!$1:$1048576,MATCH(DATE(BD$2,1,1),Transports!$A$1:$LI$1),FALSE)</f>
        <v>975368.04180000001</v>
      </c>
      <c r="BE121" s="288">
        <f>+VLOOKUP($E121,Transports!$1:$1048576,MATCH(DATE(BE$2,1,1),Transports!$A$1:$LI$1),FALSE)</f>
        <v>1028785.1328</v>
      </c>
      <c r="BF121" s="288">
        <f>+VLOOKUP($E121,Transports!$1:$1048576,MATCH(DATE(BF$2,1,1),Transports!$A$1:$LI$1),FALSE)</f>
        <v>1036117.143</v>
      </c>
      <c r="BG121" s="288">
        <f>+VLOOKUP($E121,Transports!$1:$1048576,MATCH(DATE(BG$2,1,1),Transports!$A$1:$LI$1),FALSE)</f>
        <v>1043475.1982</v>
      </c>
      <c r="BH121" s="288">
        <f>+VLOOKUP($E121,Transports!$1:$1048576,MATCH(DATE(BH$2,1,1),Transports!$A$1:$LI$1),FALSE)</f>
        <v>1050861.7571</v>
      </c>
      <c r="BI121" s="288">
        <f>+VLOOKUP($E121,Transports!$1:$1048576,MATCH(DATE(BI$2,1,1),Transports!$A$1:$LI$1),FALSE)</f>
        <v>1058279.6902000001</v>
      </c>
    </row>
    <row r="122" spans="1:61" ht="15" customHeight="1" x14ac:dyDescent="0.35">
      <c r="A122" s="409"/>
      <c r="B122" s="421"/>
      <c r="C122" s="109" t="s">
        <v>523</v>
      </c>
      <c r="D122" s="109"/>
      <c r="E122" s="46" t="s">
        <v>439</v>
      </c>
      <c r="F122" s="288">
        <f>+VLOOKUP($E122,Transports!$1:$1048576,MATCH(DATE(F$2,1,1),Transports!$A$1:$LI$1),FALSE)</f>
        <v>624600.3419</v>
      </c>
      <c r="G122" s="288">
        <f>+VLOOKUP($E122,Transports!$1:$1048576,MATCH(DATE(G$2,1,1),Transports!$A$1:$LI$1),FALSE)</f>
        <v>619108.03159999999</v>
      </c>
      <c r="H122" s="288">
        <f>+VLOOKUP($E122,Transports!$1:$1048576,MATCH(DATE(H$2,1,1),Transports!$A$1:$LI$1),FALSE)</f>
        <v>616790.79390000005</v>
      </c>
      <c r="I122" s="288">
        <f>+VLOOKUP($E122,Transports!$1:$1048576,MATCH(DATE(I$2,1,1),Transports!$A$1:$LI$1),FALSE)</f>
        <v>616655.87230000005</v>
      </c>
      <c r="J122" s="288">
        <f>+VLOOKUP($E122,Transports!$1:$1048576,MATCH(DATE(J$2,1,1),Transports!$A$1:$LI$1),FALSE)</f>
        <v>618032.95530000003</v>
      </c>
      <c r="K122" s="288">
        <f>+VLOOKUP($E122,Transports!$1:$1048576,MATCH(DATE(K$2,1,1),Transports!$A$1:$LI$1),FALSE)</f>
        <v>620474.33810000005</v>
      </c>
      <c r="L122" s="288">
        <f>+VLOOKUP($E122,Transports!$1:$1048576,MATCH(DATE(L$2,1,1),Transports!$A$1:$LI$1),FALSE)</f>
        <v>623604.57090000005</v>
      </c>
      <c r="M122" s="288">
        <f>+VLOOKUP($E122,Transports!$1:$1048576,MATCH(DATE(M$2,1,1),Transports!$A$1:$LI$1),FALSE)</f>
        <v>627233.91769999999</v>
      </c>
      <c r="N122" s="288">
        <f>+VLOOKUP($E122,Transports!$1:$1048576,MATCH(DATE(N$2,1,1),Transports!$A$1:$LI$1),FALSE)</f>
        <v>631226.23419999995</v>
      </c>
      <c r="O122" s="288">
        <f>+VLOOKUP($E122,Transports!$1:$1048576,MATCH(DATE(O$2,1,1),Transports!$A$1:$LI$1),FALSE)</f>
        <v>635486.96310000005</v>
      </c>
      <c r="P122" s="288">
        <f>+VLOOKUP($E122,Transports!$1:$1048576,MATCH(DATE(P$2,1,1),Transports!$A$1:$LI$1),FALSE)</f>
        <v>640081.36950000003</v>
      </c>
      <c r="Q122" s="288">
        <f>+VLOOKUP($E122,Transports!$1:$1048576,MATCH(DATE(Q$2,1,1),Transports!$A$1:$LI$1),FALSE)</f>
        <v>644803.62650000001</v>
      </c>
      <c r="R122" s="288">
        <f>+VLOOKUP($E122,Transports!$1:$1048576,MATCH(DATE(R$2,1,1),Transports!$A$1:$LI$1),FALSE)</f>
        <v>649629.179</v>
      </c>
      <c r="S122" s="288">
        <f>+VLOOKUP($E122,Transports!$1:$1048576,MATCH(DATE(S$2,1,1),Transports!$A$1:$LI$1),FALSE)</f>
        <v>654525.05119999999</v>
      </c>
      <c r="T122" s="288">
        <f>+VLOOKUP($E122,Transports!$1:$1048576,MATCH(DATE(T$2,1,1),Transports!$A$1:$LI$1),FALSE)</f>
        <v>659466.53500000003</v>
      </c>
      <c r="U122" s="288">
        <f>+VLOOKUP($E122,Transports!$1:$1048576,MATCH(DATE(U$2,1,1),Transports!$A$1:$LI$1),FALSE)</f>
        <v>664435.73510000005</v>
      </c>
      <c r="V122" s="288">
        <f>+VLOOKUP($E122,Transports!$1:$1048576,MATCH(DATE(V$2,1,1),Transports!$A$1:$LI$1),FALSE)</f>
        <v>669419.80909999995</v>
      </c>
      <c r="W122" s="288">
        <f>+VLOOKUP($E122,Transports!$1:$1048576,MATCH(DATE(W$2,1,1),Transports!$A$1:$LI$1),FALSE)</f>
        <v>674409.49560000002</v>
      </c>
      <c r="X122" s="288">
        <f>+VLOOKUP($E122,Transports!$1:$1048576,MATCH(DATE(X$2,1,1),Transports!$A$1:$LI$1),FALSE)</f>
        <v>679397.92090000003</v>
      </c>
      <c r="Y122" s="288">
        <f>+VLOOKUP($E122,Transports!$1:$1048576,MATCH(DATE(Y$2,1,1),Transports!$A$1:$LI$1),FALSE)</f>
        <v>684379.75919999997</v>
      </c>
      <c r="Z122" s="288">
        <f>+VLOOKUP($E122,Transports!$1:$1048576,MATCH(DATE(Z$2,1,1),Transports!$A$1:$LI$1),FALSE)</f>
        <v>689256.99399999995</v>
      </c>
      <c r="AA122" s="288">
        <f>+VLOOKUP($E122,Transports!$1:$1048576,MATCH(DATE(AA$2,1,1),Transports!$A$1:$LI$1),FALSE)</f>
        <v>694137.25170000002</v>
      </c>
      <c r="AB122" s="288">
        <f>+VLOOKUP($E122,Transports!$1:$1048576,MATCH(DATE(AB$2,1,1),Transports!$A$1:$LI$1),FALSE)</f>
        <v>699008.07779999997</v>
      </c>
      <c r="AC122" s="288">
        <f>+VLOOKUP($E122,Transports!$1:$1048576,MATCH(DATE(AC$2,1,1),Transports!$A$1:$LI$1),FALSE)</f>
        <v>703869.51410000003</v>
      </c>
      <c r="AD122" s="288">
        <f>+VLOOKUP($E122,Transports!$1:$1048576,MATCH(DATE(AD$2,1,1),Transports!$A$1:$LI$1),FALSE)</f>
        <v>708720.72569999995</v>
      </c>
      <c r="AE122" s="288">
        <f>+VLOOKUP($E122,Transports!$1:$1048576,MATCH(DATE(AE$2,1,1),Transports!$A$1:$LI$1),FALSE)</f>
        <v>713297.4081</v>
      </c>
      <c r="AF122" s="288">
        <f>+VLOOKUP($E122,Transports!$1:$1048576,MATCH(DATE(AF$2,1,1),Transports!$A$1:$LI$1),FALSE)</f>
        <v>717785.728</v>
      </c>
      <c r="AG122" s="288">
        <f>+VLOOKUP($E122,Transports!$1:$1048576,MATCH(DATE(AG$2,1,1),Transports!$A$1:$LI$1),FALSE)</f>
        <v>722179.35789999994</v>
      </c>
      <c r="AH122" s="288">
        <f>+VLOOKUP($E122,Transports!$1:$1048576,MATCH(DATE(AH$2,1,1),Transports!$A$1:$LI$1),FALSE)</f>
        <v>726493.63520000002</v>
      </c>
      <c r="AI122" s="288">
        <f>+VLOOKUP($E122,Transports!$1:$1048576,MATCH(DATE(AI$2,1,1),Transports!$A$1:$LI$1),FALSE)</f>
        <v>730743.91619999998</v>
      </c>
      <c r="AJ122" s="288">
        <f>+VLOOKUP($E122,Transports!$1:$1048576,MATCH(DATE(AJ$2,1,1),Transports!$A$1:$LI$1),FALSE)</f>
        <v>734943.83380000002</v>
      </c>
      <c r="AK122" s="288">
        <f>+VLOOKUP($E122,Transports!$1:$1048576,MATCH(DATE(AK$2,1,1),Transports!$A$1:$LI$1),FALSE)</f>
        <v>739104.73540000001</v>
      </c>
      <c r="AL122" s="288">
        <f>+VLOOKUP($E122,Transports!$1:$1048576,MATCH(DATE(AL$2,1,1),Transports!$A$1:$LI$1),FALSE)</f>
        <v>743235.74569999997</v>
      </c>
      <c r="AM122" s="288">
        <f>+VLOOKUP($E122,Transports!$1:$1048576,MATCH(DATE(AM$2,1,1),Transports!$A$1:$LI$1),FALSE)</f>
        <v>747344.15960000001</v>
      </c>
      <c r="AN122" s="288">
        <f>+VLOOKUP($E122,Transports!$1:$1048576,MATCH(DATE(AN$2,1,1),Transports!$A$1:$LI$1),FALSE)</f>
        <v>751435.92169999995</v>
      </c>
      <c r="AO122" s="288">
        <f>+VLOOKUP($E122,Transports!$1:$1048576,MATCH(DATE(AO$2,1,1),Transports!$A$1:$LI$1),FALSE)</f>
        <v>755516.05370000005</v>
      </c>
      <c r="AP122" s="288">
        <f>+VLOOKUP($E122,Transports!$1:$1048576,MATCH(DATE(AP$2,1,1),Transports!$A$1:$LI$1),FALSE)</f>
        <v>759530.09080000001</v>
      </c>
      <c r="AQ122" s="288">
        <f>+VLOOKUP($E122,Transports!$1:$1048576,MATCH(DATE(AQ$2,1,1),Transports!$A$1:$LI$1),FALSE)</f>
        <v>763493.26379999996</v>
      </c>
      <c r="AR122" s="288">
        <f>+VLOOKUP($E122,Transports!$1:$1048576,MATCH(DATE(AR$2,1,1),Transports!$A$1:$LI$1),FALSE)</f>
        <v>767414.35499999998</v>
      </c>
      <c r="AS122" s="288">
        <f>+VLOOKUP($E122,Transports!$1:$1048576,MATCH(DATE(AS$2,1,1),Transports!$A$1:$LI$1),FALSE)</f>
        <v>771303.47400000005</v>
      </c>
      <c r="AT122" s="288">
        <f>+VLOOKUP($E122,Transports!$1:$1048576,MATCH(DATE(AT$2,1,1),Transports!$A$1:$LI$1),FALSE)</f>
        <v>775171.14709999994</v>
      </c>
      <c r="AU122" s="288">
        <f>+VLOOKUP($E122,Transports!$1:$1048576,MATCH(DATE(AU$2,1,1),Transports!$A$1:$LI$1),FALSE)</f>
        <v>779027.46909999999</v>
      </c>
      <c r="AV122" s="288">
        <f>+VLOOKUP($E122,Transports!$1:$1048576,MATCH(DATE(AV$2,1,1),Transports!$A$1:$LI$1),FALSE)</f>
        <v>782881.49620000005</v>
      </c>
      <c r="AW122" s="288">
        <f>+VLOOKUP($E122,Transports!$1:$1048576,MATCH(DATE(AW$2,1,1),Transports!$A$1:$LI$1),FALSE)</f>
        <v>786740.98</v>
      </c>
      <c r="AX122" s="288">
        <f>+VLOOKUP($E122,Transports!$1:$1048576,MATCH(DATE(AX$2,1,1),Transports!$A$1:$LI$1),FALSE)</f>
        <v>790612.34259999997</v>
      </c>
      <c r="AY122" s="288">
        <f>+VLOOKUP($E122,Transports!$1:$1048576,MATCH(DATE(AY$2,1,1),Transports!$A$1:$LI$1),FALSE)</f>
        <v>794500.78110000002</v>
      </c>
      <c r="AZ122" s="288">
        <f>+VLOOKUP($E122,Transports!$1:$1048576,MATCH(DATE(AZ$2,1,1),Transports!$A$1:$LI$1),FALSE)</f>
        <v>798414.13569999998</v>
      </c>
      <c r="BA122" s="288">
        <f>+VLOOKUP($E122,Transports!$1:$1048576,MATCH(DATE(BA$2,1,1),Transports!$A$1:$LI$1),FALSE)</f>
        <v>802352.82259999996</v>
      </c>
      <c r="BB122" s="288">
        <f>+VLOOKUP($E122,Transports!$1:$1048576,MATCH(DATE(BB$2,1,1),Transports!$A$1:$LI$1),FALSE)</f>
        <v>806309.67590000003</v>
      </c>
      <c r="BC122" s="288">
        <f>+VLOOKUP($E122,Transports!$1:$1048576,MATCH(DATE(BC$2,1,1),Transports!$A$1:$LI$1),FALSE)</f>
        <v>810277.58270000003</v>
      </c>
      <c r="BD122" s="288">
        <f>+VLOOKUP($E122,Transports!$1:$1048576,MATCH(DATE(BD$2,1,1),Transports!$A$1:$LI$1),FALSE)</f>
        <v>814252.93929999997</v>
      </c>
      <c r="BE122" s="288">
        <f>+VLOOKUP($E122,Transports!$1:$1048576,MATCH(DATE(BE$2,1,1),Transports!$A$1:$LI$1),FALSE)</f>
        <v>853026.34299999999</v>
      </c>
      <c r="BF122" s="288">
        <f>+VLOOKUP($E122,Transports!$1:$1048576,MATCH(DATE(BF$2,1,1),Transports!$A$1:$LI$1),FALSE)</f>
        <v>858358.62060000002</v>
      </c>
      <c r="BG122" s="288">
        <f>+VLOOKUP($E122,Transports!$1:$1048576,MATCH(DATE(BG$2,1,1),Transports!$A$1:$LI$1),FALSE)</f>
        <v>863705.48589999997</v>
      </c>
      <c r="BH122" s="288">
        <f>+VLOOKUP($E122,Transports!$1:$1048576,MATCH(DATE(BH$2,1,1),Transports!$A$1:$LI$1),FALSE)</f>
        <v>869068.6838</v>
      </c>
      <c r="BI122" s="288">
        <f>+VLOOKUP($E122,Transports!$1:$1048576,MATCH(DATE(BI$2,1,1),Transports!$A$1:$LI$1),FALSE)</f>
        <v>874450.23629999999</v>
      </c>
    </row>
    <row r="123" spans="1:61" ht="15" customHeight="1" x14ac:dyDescent="0.35">
      <c r="A123" s="409"/>
      <c r="B123" s="421"/>
      <c r="C123" s="109"/>
      <c r="D123" s="109" t="s">
        <v>522</v>
      </c>
      <c r="E123" s="46" t="s">
        <v>440</v>
      </c>
      <c r="F123" s="288">
        <f>+VLOOKUP($E123,Transports!$1:$1048576,MATCH(DATE(F$2,1,1),Transports!$A$1:$LI$1),FALSE)</f>
        <v>554271.6422</v>
      </c>
      <c r="G123" s="288">
        <f>+VLOOKUP($E123,Transports!$1:$1048576,MATCH(DATE(G$2,1,1),Transports!$A$1:$LI$1),FALSE)</f>
        <v>548110.5527</v>
      </c>
      <c r="H123" s="288">
        <f>+VLOOKUP($E123,Transports!$1:$1048576,MATCH(DATE(H$2,1,1),Transports!$A$1:$LI$1),FALSE)</f>
        <v>545250.53780000005</v>
      </c>
      <c r="I123" s="288">
        <f>+VLOOKUP($E123,Transports!$1:$1048576,MATCH(DATE(I$2,1,1),Transports!$A$1:$LI$1),FALSE)</f>
        <v>544632.63289999997</v>
      </c>
      <c r="J123" s="288">
        <f>+VLOOKUP($E123,Transports!$1:$1048576,MATCH(DATE(J$2,1,1),Transports!$A$1:$LI$1),FALSE)</f>
        <v>545547.95750000002</v>
      </c>
      <c r="K123" s="288">
        <f>+VLOOKUP($E123,Transports!$1:$1048576,MATCH(DATE(K$2,1,1),Transports!$A$1:$LI$1),FALSE)</f>
        <v>547531.22900000005</v>
      </c>
      <c r="L123" s="288">
        <f>+VLOOKUP($E123,Transports!$1:$1048576,MATCH(DATE(L$2,1,1),Transports!$A$1:$LI$1),FALSE)</f>
        <v>550221.1385</v>
      </c>
      <c r="M123" s="288">
        <f>+VLOOKUP($E123,Transports!$1:$1048576,MATCH(DATE(M$2,1,1),Transports!$A$1:$LI$1),FALSE)</f>
        <v>553410.79559999995</v>
      </c>
      <c r="N123" s="288">
        <f>+VLOOKUP($E123,Transports!$1:$1048576,MATCH(DATE(N$2,1,1),Transports!$A$1:$LI$1),FALSE)</f>
        <v>556962.73369999998</v>
      </c>
      <c r="O123" s="288">
        <f>+VLOOKUP($E123,Transports!$1:$1048576,MATCH(DATE(O$2,1,1),Transports!$A$1:$LI$1),FALSE)</f>
        <v>560781.81180000002</v>
      </c>
      <c r="P123" s="288">
        <f>+VLOOKUP($E123,Transports!$1:$1048576,MATCH(DATE(P$2,1,1),Transports!$A$1:$LI$1),FALSE)</f>
        <v>564896.81279999996</v>
      </c>
      <c r="Q123" s="288">
        <f>+VLOOKUP($E123,Transports!$1:$1048576,MATCH(DATE(Q$2,1,1),Transports!$A$1:$LI$1),FALSE)</f>
        <v>569162.74670000002</v>
      </c>
      <c r="R123" s="288">
        <f>+VLOOKUP($E123,Transports!$1:$1048576,MATCH(DATE(R$2,1,1),Transports!$A$1:$LI$1),FALSE)</f>
        <v>573533.20409999997</v>
      </c>
      <c r="S123" s="288">
        <f>+VLOOKUP($E123,Transports!$1:$1048576,MATCH(DATE(S$2,1,1),Transports!$A$1:$LI$1),FALSE)</f>
        <v>577976.09809999994</v>
      </c>
      <c r="T123" s="288">
        <f>+VLOOKUP($E123,Transports!$1:$1048576,MATCH(DATE(T$2,1,1),Transports!$A$1:$LI$1),FALSE)</f>
        <v>582466.77529999998</v>
      </c>
      <c r="U123" s="288">
        <f>+VLOOKUP($E123,Transports!$1:$1048576,MATCH(DATE(U$2,1,1),Transports!$A$1:$LI$1),FALSE)</f>
        <v>586987.02049999998</v>
      </c>
      <c r="V123" s="288">
        <f>+VLOOKUP($E123,Transports!$1:$1048576,MATCH(DATE(V$2,1,1),Transports!$A$1:$LI$1),FALSE)</f>
        <v>591523.55359999998</v>
      </c>
      <c r="W123" s="288">
        <f>+VLOOKUP($E123,Transports!$1:$1048576,MATCH(DATE(W$2,1,1),Transports!$A$1:$LI$1),FALSE)</f>
        <v>596066.66639999999</v>
      </c>
      <c r="X123" s="288">
        <f>+VLOOKUP($E123,Transports!$1:$1048576,MATCH(DATE(X$2,1,1),Transports!$A$1:$LI$1),FALSE)</f>
        <v>600609.10219999996</v>
      </c>
      <c r="Y123" s="288">
        <f>+VLOOKUP($E123,Transports!$1:$1048576,MATCH(DATE(Y$2,1,1),Transports!$A$1:$LI$1),FALSE)</f>
        <v>605145.22560000001</v>
      </c>
      <c r="Z123" s="288">
        <f>+VLOOKUP($E123,Transports!$1:$1048576,MATCH(DATE(Z$2,1,1),Transports!$A$1:$LI$1),FALSE)</f>
        <v>609602.17310000001</v>
      </c>
      <c r="AA123" s="288">
        <f>+VLOOKUP($E123,Transports!$1:$1048576,MATCH(DATE(AA$2,1,1),Transports!$A$1:$LI$1),FALSE)</f>
        <v>614044.79689999996</v>
      </c>
      <c r="AB123" s="288">
        <f>+VLOOKUP($E123,Transports!$1:$1048576,MATCH(DATE(AB$2,1,1),Transports!$A$1:$LI$1),FALSE)</f>
        <v>618476.08169999998</v>
      </c>
      <c r="AC123" s="288">
        <f>+VLOOKUP($E123,Transports!$1:$1048576,MATCH(DATE(AC$2,1,1),Transports!$A$1:$LI$1),FALSE)</f>
        <v>622895.50809999998</v>
      </c>
      <c r="AD123" s="288">
        <f>+VLOOKUP($E123,Transports!$1:$1048576,MATCH(DATE(AD$2,1,1),Transports!$A$1:$LI$1),FALSE)</f>
        <v>627302.25009999995</v>
      </c>
      <c r="AE123" s="288">
        <f>+VLOOKUP($E123,Transports!$1:$1048576,MATCH(DATE(AE$2,1,1),Transports!$A$1:$LI$1),FALSE)</f>
        <v>631503.56090000004</v>
      </c>
      <c r="AF123" s="288">
        <f>+VLOOKUP($E123,Transports!$1:$1048576,MATCH(DATE(AF$2,1,1),Transports!$A$1:$LI$1),FALSE)</f>
        <v>635599.64080000005</v>
      </c>
      <c r="AG123" s="288">
        <f>+VLOOKUP($E123,Transports!$1:$1048576,MATCH(DATE(AG$2,1,1),Transports!$A$1:$LI$1),FALSE)</f>
        <v>639605.71880000003</v>
      </c>
      <c r="AH123" s="288">
        <f>+VLOOKUP($E123,Transports!$1:$1048576,MATCH(DATE(AH$2,1,1),Transports!$A$1:$LI$1),FALSE)</f>
        <v>643533.99959999998</v>
      </c>
      <c r="AI123" s="288">
        <f>+VLOOKUP($E123,Transports!$1:$1048576,MATCH(DATE(AI$2,1,1),Transports!$A$1:$LI$1),FALSE)</f>
        <v>647397.67050000001</v>
      </c>
      <c r="AJ123" s="288">
        <f>+VLOOKUP($E123,Transports!$1:$1048576,MATCH(DATE(AJ$2,1,1),Transports!$A$1:$LI$1),FALSE)</f>
        <v>651208.93570000003</v>
      </c>
      <c r="AK123" s="288">
        <f>+VLOOKUP($E123,Transports!$1:$1048576,MATCH(DATE(AK$2,1,1),Transports!$A$1:$LI$1),FALSE)</f>
        <v>654978.25520000001</v>
      </c>
      <c r="AL123" s="288">
        <f>+VLOOKUP($E123,Transports!$1:$1048576,MATCH(DATE(AL$2,1,1),Transports!$A$1:$LI$1),FALSE)</f>
        <v>658714.24280000001</v>
      </c>
      <c r="AM123" s="288">
        <f>+VLOOKUP($E123,Transports!$1:$1048576,MATCH(DATE(AM$2,1,1),Transports!$A$1:$LI$1),FALSE)</f>
        <v>662423.91769999999</v>
      </c>
      <c r="AN123" s="288">
        <f>+VLOOKUP($E123,Transports!$1:$1048576,MATCH(DATE(AN$2,1,1),Transports!$A$1:$LI$1),FALSE)</f>
        <v>666113.08759999997</v>
      </c>
      <c r="AO123" s="288">
        <f>+VLOOKUP($E123,Transports!$1:$1048576,MATCH(DATE(AO$2,1,1),Transports!$A$1:$LI$1),FALSE)</f>
        <v>669786.7095</v>
      </c>
      <c r="AP123" s="288">
        <f>+VLOOKUP($E123,Transports!$1:$1048576,MATCH(DATE(AP$2,1,1),Transports!$A$1:$LI$1),FALSE)</f>
        <v>673406.42079999996</v>
      </c>
      <c r="AQ123" s="288">
        <f>+VLOOKUP($E123,Transports!$1:$1048576,MATCH(DATE(AQ$2,1,1),Transports!$A$1:$LI$1),FALSE)</f>
        <v>676976.38459999999</v>
      </c>
      <c r="AR123" s="288">
        <f>+VLOOKUP($E123,Transports!$1:$1048576,MATCH(DATE(AR$2,1,1),Transports!$A$1:$LI$1),FALSE)</f>
        <v>680504.37540000002</v>
      </c>
      <c r="AS123" s="288">
        <f>+VLOOKUP($E123,Transports!$1:$1048576,MATCH(DATE(AS$2,1,1),Transports!$A$1:$LI$1),FALSE)</f>
        <v>683999.24280000001</v>
      </c>
      <c r="AT123" s="288">
        <f>+VLOOKUP($E123,Transports!$1:$1048576,MATCH(DATE(AT$2,1,1),Transports!$A$1:$LI$1),FALSE)</f>
        <v>687470.35959999997</v>
      </c>
      <c r="AU123" s="288">
        <f>+VLOOKUP($E123,Transports!$1:$1048576,MATCH(DATE(AU$2,1,1),Transports!$A$1:$LI$1),FALSE)</f>
        <v>690926.90159999998</v>
      </c>
      <c r="AV123" s="288">
        <f>+VLOOKUP($E123,Transports!$1:$1048576,MATCH(DATE(AV$2,1,1),Transports!$A$1:$LI$1),FALSE)</f>
        <v>694377.27249999996</v>
      </c>
      <c r="AW123" s="288">
        <f>+VLOOKUP($E123,Transports!$1:$1048576,MATCH(DATE(AW$2,1,1),Transports!$A$1:$LI$1),FALSE)</f>
        <v>697828.79830000002</v>
      </c>
      <c r="AX123" s="288">
        <f>+VLOOKUP($E123,Transports!$1:$1048576,MATCH(DATE(AX$2,1,1),Transports!$A$1:$LI$1),FALSE)</f>
        <v>701287.65549999999</v>
      </c>
      <c r="AY123" s="288">
        <f>+VLOOKUP($E123,Transports!$1:$1048576,MATCH(DATE(AY$2,1,1),Transports!$A$1:$LI$1),FALSE)</f>
        <v>704758.92449999996</v>
      </c>
      <c r="AZ123" s="288">
        <f>+VLOOKUP($E123,Transports!$1:$1048576,MATCH(DATE(AZ$2,1,1),Transports!$A$1:$LI$1),FALSE)</f>
        <v>708249.09530000004</v>
      </c>
      <c r="BA123" s="288">
        <f>+VLOOKUP($E123,Transports!$1:$1048576,MATCH(DATE(BA$2,1,1),Transports!$A$1:$LI$1),FALSE)</f>
        <v>711761.44720000005</v>
      </c>
      <c r="BB123" s="288">
        <f>+VLOOKUP($E123,Transports!$1:$1048576,MATCH(DATE(BB$2,1,1),Transports!$A$1:$LI$1),FALSE)</f>
        <v>715289.72439999995</v>
      </c>
      <c r="BC123" s="288">
        <f>+VLOOKUP($E123,Transports!$1:$1048576,MATCH(DATE(BC$2,1,1),Transports!$A$1:$LI$1),FALSE)</f>
        <v>718826.69620000001</v>
      </c>
      <c r="BD123" s="288">
        <f>+VLOOKUP($E123,Transports!$1:$1048576,MATCH(DATE(BD$2,1,1),Transports!$A$1:$LI$1),FALSE)</f>
        <v>722368.11789999995</v>
      </c>
      <c r="BE123" s="288">
        <f>+VLOOKUP($E123,Transports!$1:$1048576,MATCH(DATE(BE$2,1,1),Transports!$A$1:$LI$1),FALSE)</f>
        <v>757692.22160000005</v>
      </c>
      <c r="BF123" s="288">
        <f>+VLOOKUP($E123,Transports!$1:$1048576,MATCH(DATE(BF$2,1,1),Transports!$A$1:$LI$1),FALSE)</f>
        <v>762474.32960000006</v>
      </c>
      <c r="BG123" s="288">
        <f>+VLOOKUP($E123,Transports!$1:$1048576,MATCH(DATE(BG$2,1,1),Transports!$A$1:$LI$1),FALSE)</f>
        <v>767267.70979999995</v>
      </c>
      <c r="BH123" s="288">
        <f>+VLOOKUP($E123,Transports!$1:$1048576,MATCH(DATE(BH$2,1,1),Transports!$A$1:$LI$1),FALSE)</f>
        <v>772073.94649999996</v>
      </c>
      <c r="BI123" s="288">
        <f>+VLOOKUP($E123,Transports!$1:$1048576,MATCH(DATE(BI$2,1,1),Transports!$A$1:$LI$1),FALSE)</f>
        <v>776894.88859999995</v>
      </c>
    </row>
    <row r="124" spans="1:61" ht="15" customHeight="1" x14ac:dyDescent="0.35">
      <c r="A124" s="409"/>
      <c r="B124" s="421"/>
      <c r="C124" s="109"/>
      <c r="D124" s="109" t="s">
        <v>153</v>
      </c>
      <c r="E124" s="46" t="s">
        <v>441</v>
      </c>
      <c r="F124" s="288">
        <f>+VLOOKUP($E124,Transports!$1:$1048576,MATCH(DATE(F$2,1,1),Transports!$A$1:$LI$1),FALSE)</f>
        <v>70328.699649999995</v>
      </c>
      <c r="G124" s="288">
        <f>+VLOOKUP($E124,Transports!$1:$1048576,MATCH(DATE(G$2,1,1),Transports!$A$1:$LI$1),FALSE)</f>
        <v>70365.027329999997</v>
      </c>
      <c r="H124" s="288">
        <f>+VLOOKUP($E124,Transports!$1:$1048576,MATCH(DATE(H$2,1,1),Transports!$A$1:$LI$1),FALSE)</f>
        <v>70536.805760000003</v>
      </c>
      <c r="I124" s="288">
        <f>+VLOOKUP($E124,Transports!$1:$1048576,MATCH(DATE(I$2,1,1),Transports!$A$1:$LI$1),FALSE)</f>
        <v>70799.842130000005</v>
      </c>
      <c r="J124" s="288">
        <f>+VLOOKUP($E124,Transports!$1:$1048576,MATCH(DATE(J$2,1,1),Transports!$A$1:$LI$1),FALSE)</f>
        <v>71129.968330000003</v>
      </c>
      <c r="K124" s="288">
        <f>+VLOOKUP($E124,Transports!$1:$1048576,MATCH(DATE(K$2,1,1),Transports!$A$1:$LI$1),FALSE)</f>
        <v>71510.552769999995</v>
      </c>
      <c r="L124" s="288">
        <f>+VLOOKUP($E124,Transports!$1:$1048576,MATCH(DATE(L$2,1,1),Transports!$A$1:$LI$1),FALSE)</f>
        <v>71913.596439999994</v>
      </c>
      <c r="M124" s="288">
        <f>+VLOOKUP($E124,Transports!$1:$1048576,MATCH(DATE(M$2,1,1),Transports!$A$1:$LI$1),FALSE)</f>
        <v>72339.520350000006</v>
      </c>
      <c r="N124" s="288">
        <f>+VLOOKUP($E124,Transports!$1:$1048576,MATCH(DATE(N$2,1,1),Transports!$A$1:$LI$1),FALSE)</f>
        <v>72782.649120000002</v>
      </c>
      <c r="O124" s="288">
        <f>+VLOOKUP($E124,Transports!$1:$1048576,MATCH(DATE(O$2,1,1),Transports!$A$1:$LI$1),FALSE)</f>
        <v>73239.002110000001</v>
      </c>
      <c r="P124" s="288">
        <f>+VLOOKUP($E124,Transports!$1:$1048576,MATCH(DATE(P$2,1,1),Transports!$A$1:$LI$1),FALSE)</f>
        <v>73733.052840000004</v>
      </c>
      <c r="Q124" s="288">
        <f>+VLOOKUP($E124,Transports!$1:$1048576,MATCH(DATE(Q$2,1,1),Transports!$A$1:$LI$1),FALSE)</f>
        <v>74219.757580000005</v>
      </c>
      <c r="R124" s="288">
        <f>+VLOOKUP($E124,Transports!$1:$1048576,MATCH(DATE(R$2,1,1),Transports!$A$1:$LI$1),FALSE)</f>
        <v>74710.889779999998</v>
      </c>
      <c r="S124" s="288">
        <f>+VLOOKUP($E124,Transports!$1:$1048576,MATCH(DATE(S$2,1,1),Transports!$A$1:$LI$1),FALSE)</f>
        <v>75204.479160000003</v>
      </c>
      <c r="T124" s="288">
        <f>+VLOOKUP($E124,Transports!$1:$1048576,MATCH(DATE(T$2,1,1),Transports!$A$1:$LI$1),FALSE)</f>
        <v>75699.398010000004</v>
      </c>
      <c r="U124" s="288">
        <f>+VLOOKUP($E124,Transports!$1:$1048576,MATCH(DATE(U$2,1,1),Transports!$A$1:$LI$1),FALSE)</f>
        <v>76195.025890000004</v>
      </c>
      <c r="V124" s="288">
        <f>+VLOOKUP($E124,Transports!$1:$1048576,MATCH(DATE(V$2,1,1),Transports!$A$1:$LI$1),FALSE)</f>
        <v>76691.022760000007</v>
      </c>
      <c r="W124" s="288">
        <f>+VLOOKUP($E124,Transports!$1:$1048576,MATCH(DATE(W$2,1,1),Transports!$A$1:$LI$1),FALSE)</f>
        <v>77187.202650000007</v>
      </c>
      <c r="X124" s="288">
        <f>+VLOOKUP($E124,Transports!$1:$1048576,MATCH(DATE(X$2,1,1),Transports!$A$1:$LI$1),FALSE)</f>
        <v>77683.44137</v>
      </c>
      <c r="Y124" s="288">
        <f>+VLOOKUP($E124,Transports!$1:$1048576,MATCH(DATE(Y$2,1,1),Transports!$A$1:$LI$1),FALSE)</f>
        <v>78179.635490000001</v>
      </c>
      <c r="Z124" s="288">
        <f>+VLOOKUP($E124,Transports!$1:$1048576,MATCH(DATE(Z$2,1,1),Transports!$A$1:$LI$1),FALSE)</f>
        <v>78656.939859999999</v>
      </c>
      <c r="AA124" s="288">
        <f>+VLOOKUP($E124,Transports!$1:$1048576,MATCH(DATE(AA$2,1,1),Transports!$A$1:$LI$1),FALSE)</f>
        <v>79144.418879999997</v>
      </c>
      <c r="AB124" s="288">
        <f>+VLOOKUP($E124,Transports!$1:$1048576,MATCH(DATE(AB$2,1,1),Transports!$A$1:$LI$1),FALSE)</f>
        <v>79632.830960000007</v>
      </c>
      <c r="AC124" s="288">
        <f>+VLOOKUP($E124,Transports!$1:$1048576,MATCH(DATE(AC$2,1,1),Transports!$A$1:$LI$1),FALSE)</f>
        <v>80122.446899999995</v>
      </c>
      <c r="AD124" s="288">
        <f>+VLOOKUP($E124,Transports!$1:$1048576,MATCH(DATE(AD$2,1,1),Transports!$A$1:$LI$1),FALSE)</f>
        <v>80613.180210000006</v>
      </c>
      <c r="AE124" s="288">
        <f>+VLOOKUP($E124,Transports!$1:$1048576,MATCH(DATE(AE$2,1,1),Transports!$A$1:$LI$1),FALSE)</f>
        <v>81052.75632</v>
      </c>
      <c r="AF124" s="288">
        <f>+VLOOKUP($E124,Transports!$1:$1048576,MATCH(DATE(AF$2,1,1),Transports!$A$1:$LI$1),FALSE)</f>
        <v>81497.231320000006</v>
      </c>
      <c r="AG124" s="288">
        <f>+VLOOKUP($E124,Transports!$1:$1048576,MATCH(DATE(AG$2,1,1),Transports!$A$1:$LI$1),FALSE)</f>
        <v>81934.554579999996</v>
      </c>
      <c r="AH124" s="288">
        <f>+VLOOKUP($E124,Transports!$1:$1048576,MATCH(DATE(AH$2,1,1),Transports!$A$1:$LI$1),FALSE)</f>
        <v>82367.142590000003</v>
      </c>
      <c r="AI124" s="288">
        <f>+VLOOKUP($E124,Transports!$1:$1048576,MATCH(DATE(AI$2,1,1),Transports!$A$1:$LI$1),FALSE)</f>
        <v>82796.896659999999</v>
      </c>
      <c r="AJ124" s="288">
        <f>+VLOOKUP($E124,Transports!$1:$1048576,MATCH(DATE(AJ$2,1,1),Transports!$A$1:$LI$1),FALSE)</f>
        <v>83225.239570000005</v>
      </c>
      <c r="AK124" s="288">
        <f>+VLOOKUP($E124,Transports!$1:$1048576,MATCH(DATE(AK$2,1,1),Transports!$A$1:$LI$1),FALSE)</f>
        <v>83653.194990000004</v>
      </c>
      <c r="AL124" s="288">
        <f>+VLOOKUP($E124,Transports!$1:$1048576,MATCH(DATE(AL$2,1,1),Transports!$A$1:$LI$1),FALSE)</f>
        <v>84081.478430000003</v>
      </c>
      <c r="AM124" s="288">
        <f>+VLOOKUP($E124,Transports!$1:$1048576,MATCH(DATE(AM$2,1,1),Transports!$A$1:$LI$1),FALSE)</f>
        <v>84510.591990000001</v>
      </c>
      <c r="AN124" s="288">
        <f>+VLOOKUP($E124,Transports!$1:$1048576,MATCH(DATE(AN$2,1,1),Transports!$A$1:$LI$1),FALSE)</f>
        <v>84940.899650000007</v>
      </c>
      <c r="AO124" s="288">
        <f>+VLOOKUP($E124,Transports!$1:$1048576,MATCH(DATE(AO$2,1,1),Transports!$A$1:$LI$1),FALSE)</f>
        <v>85372.683439999993</v>
      </c>
      <c r="AP124" s="288">
        <f>+VLOOKUP($E124,Transports!$1:$1048576,MATCH(DATE(AP$2,1,1),Transports!$A$1:$LI$1),FALSE)</f>
        <v>85794.639049999998</v>
      </c>
      <c r="AQ124" s="288">
        <f>+VLOOKUP($E124,Transports!$1:$1048576,MATCH(DATE(AQ$2,1,1),Transports!$A$1:$LI$1),FALSE)</f>
        <v>86213.320649999994</v>
      </c>
      <c r="AR124" s="288">
        <f>+VLOOKUP($E124,Transports!$1:$1048576,MATCH(DATE(AR$2,1,1),Transports!$A$1:$LI$1),FALSE)</f>
        <v>86629.709719999999</v>
      </c>
      <c r="AS124" s="288">
        <f>+VLOOKUP($E124,Transports!$1:$1048576,MATCH(DATE(AS$2,1,1),Transports!$A$1:$LI$1),FALSE)</f>
        <v>87044.99166</v>
      </c>
      <c r="AT124" s="288">
        <f>+VLOOKUP($E124,Transports!$1:$1048576,MATCH(DATE(AT$2,1,1),Transports!$A$1:$LI$1),FALSE)</f>
        <v>87460.321110000004</v>
      </c>
      <c r="AU124" s="288">
        <f>+VLOOKUP($E124,Transports!$1:$1048576,MATCH(DATE(AU$2,1,1),Transports!$A$1:$LI$1),FALSE)</f>
        <v>87876.710890000002</v>
      </c>
      <c r="AV124" s="288">
        <f>+VLOOKUP($E124,Transports!$1:$1048576,MATCH(DATE(AV$2,1,1),Transports!$A$1:$LI$1),FALSE)</f>
        <v>88294.982369999998</v>
      </c>
      <c r="AW124" s="288">
        <f>+VLOOKUP($E124,Transports!$1:$1048576,MATCH(DATE(AW$2,1,1),Transports!$A$1:$LI$1),FALSE)</f>
        <v>88715.771439999997</v>
      </c>
      <c r="AX124" s="288">
        <f>+VLOOKUP($E124,Transports!$1:$1048576,MATCH(DATE(AX$2,1,1),Transports!$A$1:$LI$1),FALSE)</f>
        <v>89139.550829999993</v>
      </c>
      <c r="AY124" s="288">
        <f>+VLOOKUP($E124,Transports!$1:$1048576,MATCH(DATE(AY$2,1,1),Transports!$A$1:$LI$1),FALSE)</f>
        <v>89566.661900000006</v>
      </c>
      <c r="AZ124" s="288">
        <f>+VLOOKUP($E124,Transports!$1:$1048576,MATCH(DATE(AZ$2,1,1),Transports!$A$1:$LI$1),FALSE)</f>
        <v>89998.221590000001</v>
      </c>
      <c r="BA124" s="288">
        <f>+VLOOKUP($E124,Transports!$1:$1048576,MATCH(DATE(BA$2,1,1),Transports!$A$1:$LI$1),FALSE)</f>
        <v>90432.791089999999</v>
      </c>
      <c r="BB124" s="288">
        <f>+VLOOKUP($E124,Transports!$1:$1048576,MATCH(DATE(BB$2,1,1),Transports!$A$1:$LI$1),FALSE)</f>
        <v>90869.510880000002</v>
      </c>
      <c r="BC124" s="288">
        <f>+VLOOKUP($E124,Transports!$1:$1048576,MATCH(DATE(BC$2,1,1),Transports!$A$1:$LI$1),FALSE)</f>
        <v>91308.047529999996</v>
      </c>
      <c r="BD124" s="288">
        <f>+VLOOKUP($E124,Transports!$1:$1048576,MATCH(DATE(BD$2,1,1),Transports!$A$1:$LI$1),FALSE)</f>
        <v>91748.526410000006</v>
      </c>
      <c r="BE124" s="288">
        <f>+VLOOKUP($E124,Transports!$1:$1048576,MATCH(DATE(BE$2,1,1),Transports!$A$1:$LI$1),FALSE)</f>
        <v>95654.772039999996</v>
      </c>
      <c r="BF124" s="288">
        <f>+VLOOKUP($E124,Transports!$1:$1048576,MATCH(DATE(BF$2,1,1),Transports!$A$1:$LI$1),FALSE)</f>
        <v>96230.172919999997</v>
      </c>
      <c r="BG124" s="288">
        <f>+VLOOKUP($E124,Transports!$1:$1048576,MATCH(DATE(BG$2,1,1),Transports!$A$1:$LI$1),FALSE)</f>
        <v>96808.071020000003</v>
      </c>
      <c r="BH124" s="288">
        <f>+VLOOKUP($E124,Transports!$1:$1048576,MATCH(DATE(BH$2,1,1),Transports!$A$1:$LI$1),FALSE)</f>
        <v>97388.641029999999</v>
      </c>
      <c r="BI124" s="288">
        <f>+VLOOKUP($E124,Transports!$1:$1048576,MATCH(DATE(BI$2,1,1),Transports!$A$1:$LI$1),FALSE)</f>
        <v>97972.079800000007</v>
      </c>
    </row>
    <row r="125" spans="1:61" ht="15" customHeight="1" x14ac:dyDescent="0.35">
      <c r="A125" s="409"/>
      <c r="B125" s="421"/>
      <c r="C125" s="109" t="s">
        <v>524</v>
      </c>
      <c r="D125" s="109"/>
      <c r="E125" s="46" t="s">
        <v>442</v>
      </c>
      <c r="F125" s="288">
        <f>+VLOOKUP($E125,Transports!$1:$1048576,MATCH(DATE(F$2,1,1),Transports!$A$1:$LI$1),FALSE)</f>
        <v>275159.80609999999</v>
      </c>
      <c r="G125" s="288">
        <f>+VLOOKUP($E125,Transports!$1:$1048576,MATCH(DATE(G$2,1,1),Transports!$A$1:$LI$1),FALSE)</f>
        <v>270939.80430000002</v>
      </c>
      <c r="H125" s="288">
        <f>+VLOOKUP($E125,Transports!$1:$1048576,MATCH(DATE(H$2,1,1),Transports!$A$1:$LI$1),FALSE)</f>
        <v>269059.14159999997</v>
      </c>
      <c r="I125" s="288">
        <f>+VLOOKUP($E125,Transports!$1:$1048576,MATCH(DATE(I$2,1,1),Transports!$A$1:$LI$1),FALSE)</f>
        <v>268754.69510000001</v>
      </c>
      <c r="J125" s="288">
        <f>+VLOOKUP($E125,Transports!$1:$1048576,MATCH(DATE(J$2,1,1),Transports!$A$1:$LI$1),FALSE)</f>
        <v>269528.28100000002</v>
      </c>
      <c r="K125" s="288">
        <f>+VLOOKUP($E125,Transports!$1:$1048576,MATCH(DATE(K$2,1,1),Transports!$A$1:$LI$1),FALSE)</f>
        <v>271056.7757</v>
      </c>
      <c r="L125" s="288">
        <f>+VLOOKUP($E125,Transports!$1:$1048576,MATCH(DATE(L$2,1,1),Transports!$A$1:$LI$1),FALSE)</f>
        <v>273083.97580000001</v>
      </c>
      <c r="M125" s="288">
        <f>+VLOOKUP($E125,Transports!$1:$1048576,MATCH(DATE(M$2,1,1),Transports!$A$1:$LI$1),FALSE)</f>
        <v>275471.33990000002</v>
      </c>
      <c r="N125" s="288">
        <f>+VLOOKUP($E125,Transports!$1:$1048576,MATCH(DATE(N$2,1,1),Transports!$A$1:$LI$1),FALSE)</f>
        <v>278124.24699999997</v>
      </c>
      <c r="O125" s="288">
        <f>+VLOOKUP($E125,Transports!$1:$1048576,MATCH(DATE(O$2,1,1),Transports!$A$1:$LI$1),FALSE)</f>
        <v>280977.1727</v>
      </c>
      <c r="P125" s="288">
        <f>+VLOOKUP($E125,Transports!$1:$1048576,MATCH(DATE(P$2,1,1),Transports!$A$1:$LI$1),FALSE)</f>
        <v>284062.65860000002</v>
      </c>
      <c r="Q125" s="288">
        <f>+VLOOKUP($E125,Transports!$1:$1048576,MATCH(DATE(Q$2,1,1),Transports!$A$1:$LI$1),FALSE)</f>
        <v>287261.3223</v>
      </c>
      <c r="R125" s="288">
        <f>+VLOOKUP($E125,Transports!$1:$1048576,MATCH(DATE(R$2,1,1),Transports!$A$1:$LI$1),FALSE)</f>
        <v>290547.1789</v>
      </c>
      <c r="S125" s="288">
        <f>+VLOOKUP($E125,Transports!$1:$1048576,MATCH(DATE(S$2,1,1),Transports!$A$1:$LI$1),FALSE)</f>
        <v>293897.48320000002</v>
      </c>
      <c r="T125" s="288">
        <f>+VLOOKUP($E125,Transports!$1:$1048576,MATCH(DATE(T$2,1,1),Transports!$A$1:$LI$1),FALSE)</f>
        <v>297294.80609999999</v>
      </c>
      <c r="U125" s="288">
        <f>+VLOOKUP($E125,Transports!$1:$1048576,MATCH(DATE(U$2,1,1),Transports!$A$1:$LI$1),FALSE)</f>
        <v>300726.27409999998</v>
      </c>
      <c r="V125" s="288">
        <f>+VLOOKUP($E125,Transports!$1:$1048576,MATCH(DATE(V$2,1,1),Transports!$A$1:$LI$1),FALSE)</f>
        <v>304182.47940000001</v>
      </c>
      <c r="W125" s="288">
        <f>+VLOOKUP($E125,Transports!$1:$1048576,MATCH(DATE(W$2,1,1),Transports!$A$1:$LI$1),FALSE)</f>
        <v>307656.52549999999</v>
      </c>
      <c r="X125" s="288">
        <f>+VLOOKUP($E125,Transports!$1:$1048576,MATCH(DATE(X$2,1,1),Transports!$A$1:$LI$1),FALSE)</f>
        <v>311143.2047</v>
      </c>
      <c r="Y125" s="288">
        <f>+VLOOKUP($E125,Transports!$1:$1048576,MATCH(DATE(Y$2,1,1),Transports!$A$1:$LI$1),FALSE)</f>
        <v>314638.41710000002</v>
      </c>
      <c r="Z125" s="288">
        <f>+VLOOKUP($E125,Transports!$1:$1048576,MATCH(DATE(Z$2,1,1),Transports!$A$1:$LI$1),FALSE)</f>
        <v>318080.93400000001</v>
      </c>
      <c r="AA125" s="288">
        <f>+VLOOKUP($E125,Transports!$1:$1048576,MATCH(DATE(AA$2,1,1),Transports!$A$1:$LI$1),FALSE)</f>
        <v>321530.41769999999</v>
      </c>
      <c r="AB125" s="288">
        <f>+VLOOKUP($E125,Transports!$1:$1048576,MATCH(DATE(AB$2,1,1),Transports!$A$1:$LI$1),FALSE)</f>
        <v>324984.5857</v>
      </c>
      <c r="AC125" s="288">
        <f>+VLOOKUP($E125,Transports!$1:$1048576,MATCH(DATE(AC$2,1,1),Transports!$A$1:$LI$1),FALSE)</f>
        <v>328443.07789999997</v>
      </c>
      <c r="AD125" s="288">
        <f>+VLOOKUP($E125,Transports!$1:$1048576,MATCH(DATE(AD$2,1,1),Transports!$A$1:$LI$1),FALSE)</f>
        <v>331905.14740000002</v>
      </c>
      <c r="AE125" s="288">
        <f>+VLOOKUP($E125,Transports!$1:$1048576,MATCH(DATE(AE$2,1,1),Transports!$A$1:$LI$1),FALSE)</f>
        <v>335204.98910000001</v>
      </c>
      <c r="AF125" s="288">
        <f>+VLOOKUP($E125,Transports!$1:$1048576,MATCH(DATE(AF$2,1,1),Transports!$A$1:$LI$1),FALSE)</f>
        <v>338440.8002</v>
      </c>
      <c r="AG125" s="288">
        <f>+VLOOKUP($E125,Transports!$1:$1048576,MATCH(DATE(AG$2,1,1),Transports!$A$1:$LI$1),FALSE)</f>
        <v>341617.24930000002</v>
      </c>
      <c r="AH125" s="288">
        <f>+VLOOKUP($E125,Transports!$1:$1048576,MATCH(DATE(AH$2,1,1),Transports!$A$1:$LI$1),FALSE)</f>
        <v>344743.70419999998</v>
      </c>
      <c r="AI125" s="288">
        <f>+VLOOKUP($E125,Transports!$1:$1048576,MATCH(DATE(AI$2,1,1),Transports!$A$1:$LI$1),FALSE)</f>
        <v>347830.1925</v>
      </c>
      <c r="AJ125" s="288">
        <f>+VLOOKUP($E125,Transports!$1:$1048576,MATCH(DATE(AJ$2,1,1),Transports!$A$1:$LI$1),FALSE)</f>
        <v>350885.95539999998</v>
      </c>
      <c r="AK125" s="288">
        <f>+VLOOKUP($E125,Transports!$1:$1048576,MATCH(DATE(AK$2,1,1),Transports!$A$1:$LI$1),FALSE)</f>
        <v>353918.88760000002</v>
      </c>
      <c r="AL125" s="288">
        <f>+VLOOKUP($E125,Transports!$1:$1048576,MATCH(DATE(AL$2,1,1),Transports!$A$1:$LI$1),FALSE)</f>
        <v>356935.4633</v>
      </c>
      <c r="AM125" s="288">
        <f>+VLOOKUP($E125,Transports!$1:$1048576,MATCH(DATE(AM$2,1,1),Transports!$A$1:$LI$1),FALSE)</f>
        <v>359940.94679999998</v>
      </c>
      <c r="AN125" s="288">
        <f>+VLOOKUP($E125,Transports!$1:$1048576,MATCH(DATE(AN$2,1,1),Transports!$A$1:$LI$1),FALSE)</f>
        <v>362939.69179999997</v>
      </c>
      <c r="AO125" s="288">
        <f>+VLOOKUP($E125,Transports!$1:$1048576,MATCH(DATE(AO$2,1,1),Transports!$A$1:$LI$1),FALSE)</f>
        <v>365935.42660000001</v>
      </c>
      <c r="AP125" s="288">
        <f>+VLOOKUP($E125,Transports!$1:$1048576,MATCH(DATE(AP$2,1,1),Transports!$A$1:$LI$1),FALSE)</f>
        <v>368893.6238</v>
      </c>
      <c r="AQ125" s="288">
        <f>+VLOOKUP($E125,Transports!$1:$1048576,MATCH(DATE(AQ$2,1,1),Transports!$A$1:$LI$1),FALSE)</f>
        <v>371820.16869999998</v>
      </c>
      <c r="AR125" s="288">
        <f>+VLOOKUP($E125,Transports!$1:$1048576,MATCH(DATE(AR$2,1,1),Transports!$A$1:$LI$1),FALSE)</f>
        <v>374721.11869999999</v>
      </c>
      <c r="AS125" s="288">
        <f>+VLOOKUP($E125,Transports!$1:$1048576,MATCH(DATE(AS$2,1,1),Transports!$A$1:$LI$1),FALSE)</f>
        <v>377603.51020000002</v>
      </c>
      <c r="AT125" s="288">
        <f>+VLOOKUP($E125,Transports!$1:$1048576,MATCH(DATE(AT$2,1,1),Transports!$A$1:$LI$1),FALSE)</f>
        <v>380474.84820000001</v>
      </c>
      <c r="AU125" s="288">
        <f>+VLOOKUP($E125,Transports!$1:$1048576,MATCH(DATE(AU$2,1,1),Transports!$A$1:$LI$1),FALSE)</f>
        <v>383342.5134</v>
      </c>
      <c r="AV125" s="288">
        <f>+VLOOKUP($E125,Transports!$1:$1048576,MATCH(DATE(AV$2,1,1),Transports!$A$1:$LI$1),FALSE)</f>
        <v>386213.28220000002</v>
      </c>
      <c r="AW125" s="288">
        <f>+VLOOKUP($E125,Transports!$1:$1048576,MATCH(DATE(AW$2,1,1),Transports!$A$1:$LI$1),FALSE)</f>
        <v>389093.09250000003</v>
      </c>
      <c r="AX125" s="288">
        <f>+VLOOKUP($E125,Transports!$1:$1048576,MATCH(DATE(AX$2,1,1),Transports!$A$1:$LI$1),FALSE)</f>
        <v>391986.97769999999</v>
      </c>
      <c r="AY125" s="288">
        <f>+VLOOKUP($E125,Transports!$1:$1048576,MATCH(DATE(AY$2,1,1),Transports!$A$1:$LI$1),FALSE)</f>
        <v>394899.10879999999</v>
      </c>
      <c r="AZ125" s="288">
        <f>+VLOOKUP($E125,Transports!$1:$1048576,MATCH(DATE(AZ$2,1,1),Transports!$A$1:$LI$1),FALSE)</f>
        <v>397839.11300000001</v>
      </c>
      <c r="BA125" s="288">
        <f>+VLOOKUP($E125,Transports!$1:$1048576,MATCH(DATE(BA$2,1,1),Transports!$A$1:$LI$1),FALSE)</f>
        <v>400807.93489999999</v>
      </c>
      <c r="BB125" s="288">
        <f>+VLOOKUP($E125,Transports!$1:$1048576,MATCH(DATE(BB$2,1,1),Transports!$A$1:$LI$1),FALSE)</f>
        <v>403799.18060000002</v>
      </c>
      <c r="BC125" s="288">
        <f>+VLOOKUP($E125,Transports!$1:$1048576,MATCH(DATE(BC$2,1,1),Transports!$A$1:$LI$1),FALSE)</f>
        <v>406806.09600000002</v>
      </c>
      <c r="BD125" s="288">
        <f>+VLOOKUP($E125,Transports!$1:$1048576,MATCH(DATE(BD$2,1,1),Transports!$A$1:$LI$1),FALSE)</f>
        <v>409824.76819999999</v>
      </c>
      <c r="BE125" s="288">
        <f>+VLOOKUP($E125,Transports!$1:$1048576,MATCH(DATE(BE$2,1,1),Transports!$A$1:$LI$1),FALSE)</f>
        <v>439549.86780000001</v>
      </c>
      <c r="BF125" s="288">
        <f>+VLOOKUP($E125,Transports!$1:$1048576,MATCH(DATE(BF$2,1,1),Transports!$A$1:$LI$1),FALSE)</f>
        <v>443704.9142</v>
      </c>
      <c r="BG125" s="288">
        <f>+VLOOKUP($E125,Transports!$1:$1048576,MATCH(DATE(BG$2,1,1),Transports!$A$1:$LI$1),FALSE)</f>
        <v>447883.27649999998</v>
      </c>
      <c r="BH125" s="288">
        <f>+VLOOKUP($E125,Transports!$1:$1048576,MATCH(DATE(BH$2,1,1),Transports!$A$1:$LI$1),FALSE)</f>
        <v>452086.3811</v>
      </c>
      <c r="BI125" s="288">
        <f>+VLOOKUP($E125,Transports!$1:$1048576,MATCH(DATE(BI$2,1,1),Transports!$A$1:$LI$1),FALSE)</f>
        <v>456315.90240000002</v>
      </c>
    </row>
    <row r="126" spans="1:61" ht="15" customHeight="1" x14ac:dyDescent="0.35">
      <c r="A126" s="409"/>
      <c r="B126" s="421"/>
      <c r="C126" s="109"/>
      <c r="D126" s="109" t="s">
        <v>154</v>
      </c>
      <c r="E126" s="46" t="s">
        <v>443</v>
      </c>
      <c r="F126" s="288">
        <f>+VLOOKUP($E126,Transports!$1:$1048576,MATCH(DATE(F$2,1,1),Transports!$A$1:$LI$1),FALSE)</f>
        <v>169831.29990000001</v>
      </c>
      <c r="G126" s="288">
        <f>+VLOOKUP($E126,Transports!$1:$1048576,MATCH(DATE(G$2,1,1),Transports!$A$1:$LI$1),FALSE)</f>
        <v>167531.74249999999</v>
      </c>
      <c r="H126" s="288">
        <f>+VLOOKUP($E126,Transports!$1:$1048576,MATCH(DATE(H$2,1,1),Transports!$A$1:$LI$1),FALSE)</f>
        <v>166561.80559999999</v>
      </c>
      <c r="I126" s="288">
        <f>+VLOOKUP($E126,Transports!$1:$1048576,MATCH(DATE(I$2,1,1),Transports!$A$1:$LI$1),FALSE)</f>
        <v>166493.0288</v>
      </c>
      <c r="J126" s="288">
        <f>+VLOOKUP($E126,Transports!$1:$1048576,MATCH(DATE(J$2,1,1),Transports!$A$1:$LI$1),FALSE)</f>
        <v>167044.8561</v>
      </c>
      <c r="K126" s="288">
        <f>+VLOOKUP($E126,Transports!$1:$1048576,MATCH(DATE(K$2,1,1),Transports!$A$1:$LI$1),FALSE)</f>
        <v>168033.7873</v>
      </c>
      <c r="L126" s="288">
        <f>+VLOOKUP($E126,Transports!$1:$1048576,MATCH(DATE(L$2,1,1),Transports!$A$1:$LI$1),FALSE)</f>
        <v>169308.08530000001</v>
      </c>
      <c r="M126" s="288">
        <f>+VLOOKUP($E126,Transports!$1:$1048576,MATCH(DATE(M$2,1,1),Transports!$A$1:$LI$1),FALSE)</f>
        <v>170791.2922</v>
      </c>
      <c r="N126" s="288">
        <f>+VLOOKUP($E126,Transports!$1:$1048576,MATCH(DATE(N$2,1,1),Transports!$A$1:$LI$1),FALSE)</f>
        <v>172428.86050000001</v>
      </c>
      <c r="O126" s="288">
        <f>+VLOOKUP($E126,Transports!$1:$1048576,MATCH(DATE(O$2,1,1),Transports!$A$1:$LI$1),FALSE)</f>
        <v>174182.94330000001</v>
      </c>
      <c r="P126" s="288">
        <f>+VLOOKUP($E126,Transports!$1:$1048576,MATCH(DATE(P$2,1,1),Transports!$A$1:$LI$1),FALSE)</f>
        <v>176080.73540000001</v>
      </c>
      <c r="Q126" s="288">
        <f>+VLOOKUP($E126,Transports!$1:$1048576,MATCH(DATE(Q$2,1,1),Transports!$A$1:$LI$1),FALSE)</f>
        <v>178039.1599</v>
      </c>
      <c r="R126" s="288">
        <f>+VLOOKUP($E126,Transports!$1:$1048576,MATCH(DATE(R$2,1,1),Transports!$A$1:$LI$1),FALSE)</f>
        <v>180048.15059999999</v>
      </c>
      <c r="S126" s="288">
        <f>+VLOOKUP($E126,Transports!$1:$1048576,MATCH(DATE(S$2,1,1),Transports!$A$1:$LI$1),FALSE)</f>
        <v>182094.3167</v>
      </c>
      <c r="T126" s="288">
        <f>+VLOOKUP($E126,Transports!$1:$1048576,MATCH(DATE(T$2,1,1),Transports!$A$1:$LI$1),FALSE)</f>
        <v>184167.53950000001</v>
      </c>
      <c r="U126" s="288">
        <f>+VLOOKUP($E126,Transports!$1:$1048576,MATCH(DATE(U$2,1,1),Transports!$A$1:$LI$1),FALSE)</f>
        <v>186260.42800000001</v>
      </c>
      <c r="V126" s="288">
        <f>+VLOOKUP($E126,Transports!$1:$1048576,MATCH(DATE(V$2,1,1),Transports!$A$1:$LI$1),FALSE)</f>
        <v>188367.628</v>
      </c>
      <c r="W126" s="288">
        <f>+VLOOKUP($E126,Transports!$1:$1048576,MATCH(DATE(W$2,1,1),Transports!$A$1:$LI$1),FALSE)</f>
        <v>190485.24530000001</v>
      </c>
      <c r="X126" s="288">
        <f>+VLOOKUP($E126,Transports!$1:$1048576,MATCH(DATE(X$2,1,1),Transports!$A$1:$LI$1),FALSE)</f>
        <v>192610.35029999999</v>
      </c>
      <c r="Y126" s="288">
        <f>+VLOOKUP($E126,Transports!$1:$1048576,MATCH(DATE(Y$2,1,1),Transports!$A$1:$LI$1),FALSE)</f>
        <v>194740.6397</v>
      </c>
      <c r="Z126" s="288">
        <f>+VLOOKUP($E126,Transports!$1:$1048576,MATCH(DATE(Z$2,1,1),Transports!$A$1:$LI$1),FALSE)</f>
        <v>196834.72080000001</v>
      </c>
      <c r="AA126" s="288">
        <f>+VLOOKUP($E126,Transports!$1:$1048576,MATCH(DATE(AA$2,1,1),Transports!$A$1:$LI$1),FALSE)</f>
        <v>198937.2035</v>
      </c>
      <c r="AB126" s="288">
        <f>+VLOOKUP($E126,Transports!$1:$1048576,MATCH(DATE(AB$2,1,1),Transports!$A$1:$LI$1),FALSE)</f>
        <v>201043.1441</v>
      </c>
      <c r="AC126" s="288">
        <f>+VLOOKUP($E126,Transports!$1:$1048576,MATCH(DATE(AC$2,1,1),Transports!$A$1:$LI$1),FALSE)</f>
        <v>203152.46950000001</v>
      </c>
      <c r="AD126" s="288">
        <f>+VLOOKUP($E126,Transports!$1:$1048576,MATCH(DATE(AD$2,1,1),Transports!$A$1:$LI$1),FALSE)</f>
        <v>205264.7494</v>
      </c>
      <c r="AE126" s="288">
        <f>+VLOOKUP($E126,Transports!$1:$1048576,MATCH(DATE(AE$2,1,1),Transports!$A$1:$LI$1),FALSE)</f>
        <v>207266.87270000001</v>
      </c>
      <c r="AF126" s="288">
        <f>+VLOOKUP($E126,Transports!$1:$1048576,MATCH(DATE(AF$2,1,1),Transports!$A$1:$LI$1),FALSE)</f>
        <v>209236.13939999999</v>
      </c>
      <c r="AG126" s="288">
        <f>+VLOOKUP($E126,Transports!$1:$1048576,MATCH(DATE(AG$2,1,1),Transports!$A$1:$LI$1),FALSE)</f>
        <v>211170.11780000001</v>
      </c>
      <c r="AH126" s="288">
        <f>+VLOOKUP($E126,Transports!$1:$1048576,MATCH(DATE(AH$2,1,1),Transports!$A$1:$LI$1),FALSE)</f>
        <v>213074.97320000001</v>
      </c>
      <c r="AI126" s="288">
        <f>+VLOOKUP($E126,Transports!$1:$1048576,MATCH(DATE(AI$2,1,1),Transports!$A$1:$LI$1),FALSE)</f>
        <v>214957.03039999999</v>
      </c>
      <c r="AJ126" s="288">
        <f>+VLOOKUP($E126,Transports!$1:$1048576,MATCH(DATE(AJ$2,1,1),Transports!$A$1:$LI$1),FALSE)</f>
        <v>216821.98620000001</v>
      </c>
      <c r="AK126" s="288">
        <f>+VLOOKUP($E126,Transports!$1:$1048576,MATCH(DATE(AK$2,1,1),Transports!$A$1:$LI$1),FALSE)</f>
        <v>218674.6311</v>
      </c>
      <c r="AL126" s="288">
        <f>+VLOOKUP($E126,Transports!$1:$1048576,MATCH(DATE(AL$2,1,1),Transports!$A$1:$LI$1),FALSE)</f>
        <v>220518.84349999999</v>
      </c>
      <c r="AM126" s="288">
        <f>+VLOOKUP($E126,Transports!$1:$1048576,MATCH(DATE(AM$2,1,1),Transports!$A$1:$LI$1),FALSE)</f>
        <v>222357.74549999999</v>
      </c>
      <c r="AN126" s="288">
        <f>+VLOOKUP($E126,Transports!$1:$1048576,MATCH(DATE(AN$2,1,1),Transports!$A$1:$LI$1),FALSE)</f>
        <v>224193.8988</v>
      </c>
      <c r="AO126" s="288">
        <f>+VLOOKUP($E126,Transports!$1:$1048576,MATCH(DATE(AO$2,1,1),Transports!$A$1:$LI$1),FALSE)</f>
        <v>226029.4853</v>
      </c>
      <c r="AP126" s="288">
        <f>+VLOOKUP($E126,Transports!$1:$1048576,MATCH(DATE(AP$2,1,1),Transports!$A$1:$LI$1),FALSE)</f>
        <v>227840.57459999999</v>
      </c>
      <c r="AQ126" s="288">
        <f>+VLOOKUP($E126,Transports!$1:$1048576,MATCH(DATE(AQ$2,1,1),Transports!$A$1:$LI$1),FALSE)</f>
        <v>229633.2623</v>
      </c>
      <c r="AR126" s="288">
        <f>+VLOOKUP($E126,Transports!$1:$1048576,MATCH(DATE(AR$2,1,1),Transports!$A$1:$LI$1),FALSE)</f>
        <v>231411.3033</v>
      </c>
      <c r="AS126" s="288">
        <f>+VLOOKUP($E126,Transports!$1:$1048576,MATCH(DATE(AS$2,1,1),Transports!$A$1:$LI$1),FALSE)</f>
        <v>233179.08350000001</v>
      </c>
      <c r="AT126" s="288">
        <f>+VLOOKUP($E126,Transports!$1:$1048576,MATCH(DATE(AT$2,1,1),Transports!$A$1:$LI$1),FALSE)</f>
        <v>234941.2371</v>
      </c>
      <c r="AU126" s="288">
        <f>+VLOOKUP($E126,Transports!$1:$1048576,MATCH(DATE(AU$2,1,1),Transports!$A$1:$LI$1),FALSE)</f>
        <v>236702.27160000001</v>
      </c>
      <c r="AV126" s="288">
        <f>+VLOOKUP($E126,Transports!$1:$1048576,MATCH(DATE(AV$2,1,1),Transports!$A$1:$LI$1),FALSE)</f>
        <v>238466.2807</v>
      </c>
      <c r="AW126" s="288">
        <f>+VLOOKUP($E126,Transports!$1:$1048576,MATCH(DATE(AW$2,1,1),Transports!$A$1:$LI$1),FALSE)</f>
        <v>240236.81789999999</v>
      </c>
      <c r="AX126" s="288">
        <f>+VLOOKUP($E126,Transports!$1:$1048576,MATCH(DATE(AX$2,1,1),Transports!$A$1:$LI$1),FALSE)</f>
        <v>242016.86919999999</v>
      </c>
      <c r="AY126" s="288">
        <f>+VLOOKUP($E126,Transports!$1:$1048576,MATCH(DATE(AY$2,1,1),Transports!$A$1:$LI$1),FALSE)</f>
        <v>243808.88920000001</v>
      </c>
      <c r="AZ126" s="288">
        <f>+VLOOKUP($E126,Transports!$1:$1048576,MATCH(DATE(AZ$2,1,1),Transports!$A$1:$LI$1),FALSE)</f>
        <v>245618.95209999999</v>
      </c>
      <c r="BA126" s="288">
        <f>+VLOOKUP($E126,Transports!$1:$1048576,MATCH(DATE(BA$2,1,1),Transports!$A$1:$LI$1),FALSE)</f>
        <v>247446.8603</v>
      </c>
      <c r="BB126" s="288">
        <f>+VLOOKUP($E126,Transports!$1:$1048576,MATCH(DATE(BB$2,1,1),Transports!$A$1:$LI$1),FALSE)</f>
        <v>249288.63930000001</v>
      </c>
      <c r="BC126" s="288">
        <f>+VLOOKUP($E126,Transports!$1:$1048576,MATCH(DATE(BC$2,1,1),Transports!$A$1:$LI$1),FALSE)</f>
        <v>251140.36989999999</v>
      </c>
      <c r="BD126" s="288">
        <f>+VLOOKUP($E126,Transports!$1:$1048576,MATCH(DATE(BD$2,1,1),Transports!$A$1:$LI$1),FALSE)</f>
        <v>252999.92389999999</v>
      </c>
      <c r="BE126" s="288">
        <f>+VLOOKUP($E126,Transports!$1:$1048576,MATCH(DATE(BE$2,1,1),Transports!$A$1:$LI$1),FALSE)</f>
        <v>271092.91119999997</v>
      </c>
      <c r="BF126" s="288">
        <f>+VLOOKUP($E126,Transports!$1:$1048576,MATCH(DATE(BF$2,1,1),Transports!$A$1:$LI$1),FALSE)</f>
        <v>273642.81339999998</v>
      </c>
      <c r="BG126" s="288">
        <f>+VLOOKUP($E126,Transports!$1:$1048576,MATCH(DATE(BG$2,1,1),Transports!$A$1:$LI$1),FALSE)</f>
        <v>276207.48839999997</v>
      </c>
      <c r="BH126" s="288">
        <f>+VLOOKUP($E126,Transports!$1:$1048576,MATCH(DATE(BH$2,1,1),Transports!$A$1:$LI$1),FALSE)</f>
        <v>278787.81060000003</v>
      </c>
      <c r="BI126" s="288">
        <f>+VLOOKUP($E126,Transports!$1:$1048576,MATCH(DATE(BI$2,1,1),Transports!$A$1:$LI$1),FALSE)</f>
        <v>281384.80160000001</v>
      </c>
    </row>
    <row r="127" spans="1:61" ht="15" customHeight="1" x14ac:dyDescent="0.35">
      <c r="A127" s="409"/>
      <c r="B127" s="421"/>
      <c r="C127" s="110"/>
      <c r="D127" s="110" t="s">
        <v>525</v>
      </c>
      <c r="E127" s="79" t="s">
        <v>444</v>
      </c>
      <c r="F127" s="289">
        <f>+VLOOKUP($E127,Transports!$1:$1048576,MATCH(DATE(F$2,1,1),Transports!$A$1:$LI$1),FALSE)</f>
        <v>105328.5062</v>
      </c>
      <c r="G127" s="289">
        <f>+VLOOKUP($E127,Transports!$1:$1048576,MATCH(DATE(G$2,1,1),Transports!$A$1:$LI$1),FALSE)</f>
        <v>106595.55899999999</v>
      </c>
      <c r="H127" s="289">
        <f>+VLOOKUP($E127,Transports!$1:$1048576,MATCH(DATE(H$2,1,1),Transports!$A$1:$LI$1),FALSE)</f>
        <v>107779.9921</v>
      </c>
      <c r="I127" s="289">
        <f>+VLOOKUP($E127,Transports!$1:$1048576,MATCH(DATE(I$2,1,1),Transports!$A$1:$LI$1),FALSE)</f>
        <v>108894.63589999999</v>
      </c>
      <c r="J127" s="289">
        <f>+VLOOKUP($E127,Transports!$1:$1048576,MATCH(DATE(J$2,1,1),Transports!$A$1:$LI$1),FALSE)</f>
        <v>109974.9123</v>
      </c>
      <c r="K127" s="289">
        <f>+VLOOKUP($E127,Transports!$1:$1048576,MATCH(DATE(K$2,1,1),Transports!$A$1:$LI$1),FALSE)</f>
        <v>111044.1964</v>
      </c>
      <c r="L127" s="289">
        <f>+VLOOKUP($E127,Transports!$1:$1048576,MATCH(DATE(L$2,1,1),Transports!$A$1:$LI$1),FALSE)</f>
        <v>112064.4653</v>
      </c>
      <c r="M127" s="289">
        <f>+VLOOKUP($E127,Transports!$1:$1048576,MATCH(DATE(M$2,1,1),Transports!$A$1:$LI$1),FALSE)</f>
        <v>113077.4371</v>
      </c>
      <c r="N127" s="289">
        <f>+VLOOKUP($E127,Transports!$1:$1048576,MATCH(DATE(N$2,1,1),Transports!$A$1:$LI$1),FALSE)</f>
        <v>114088.2433</v>
      </c>
      <c r="O127" s="289">
        <f>+VLOOKUP($E127,Transports!$1:$1048576,MATCH(DATE(O$2,1,1),Transports!$A$1:$LI$1),FALSE)</f>
        <v>115100.32279999999</v>
      </c>
      <c r="P127" s="289">
        <f>+VLOOKUP($E127,Transports!$1:$1048576,MATCH(DATE(P$2,1,1),Transports!$A$1:$LI$1),FALSE)</f>
        <v>116203.1825</v>
      </c>
      <c r="Q127" s="289">
        <f>+VLOOKUP($E127,Transports!$1:$1048576,MATCH(DATE(Q$2,1,1),Transports!$A$1:$LI$1),FALSE)</f>
        <v>117250.6554</v>
      </c>
      <c r="R127" s="289">
        <f>+VLOOKUP($E127,Transports!$1:$1048576,MATCH(DATE(R$2,1,1),Transports!$A$1:$LI$1),FALSE)</f>
        <v>118297.8524</v>
      </c>
      <c r="S127" s="289">
        <f>+VLOOKUP($E127,Transports!$1:$1048576,MATCH(DATE(S$2,1,1),Transports!$A$1:$LI$1),FALSE)</f>
        <v>119343.49649999999</v>
      </c>
      <c r="T127" s="289">
        <f>+VLOOKUP($E127,Transports!$1:$1048576,MATCH(DATE(T$2,1,1),Transports!$A$1:$LI$1),FALSE)</f>
        <v>120388.10279999999</v>
      </c>
      <c r="U127" s="289">
        <f>+VLOOKUP($E127,Transports!$1:$1048576,MATCH(DATE(U$2,1,1),Transports!$A$1:$LI$1),FALSE)</f>
        <v>121432.88129999999</v>
      </c>
      <c r="V127" s="289">
        <f>+VLOOKUP($E127,Transports!$1:$1048576,MATCH(DATE(V$2,1,1),Transports!$A$1:$LI$1),FALSE)</f>
        <v>122479.1553</v>
      </c>
      <c r="W127" s="289">
        <f>+VLOOKUP($E127,Transports!$1:$1048576,MATCH(DATE(W$2,1,1),Transports!$A$1:$LI$1),FALSE)</f>
        <v>123528.1476</v>
      </c>
      <c r="X127" s="289">
        <f>+VLOOKUP($E127,Transports!$1:$1048576,MATCH(DATE(X$2,1,1),Transports!$A$1:$LI$1),FALSE)</f>
        <v>124580.8327</v>
      </c>
      <c r="Y127" s="289">
        <f>+VLOOKUP($E127,Transports!$1:$1048576,MATCH(DATE(Y$2,1,1),Transports!$A$1:$LI$1),FALSE)</f>
        <v>125637.9445</v>
      </c>
      <c r="Z127" s="289">
        <f>+VLOOKUP($E127,Transports!$1:$1048576,MATCH(DATE(Z$2,1,1),Transports!$A$1:$LI$1),FALSE)</f>
        <v>126639.3753</v>
      </c>
      <c r="AA127" s="289">
        <f>+VLOOKUP($E127,Transports!$1:$1048576,MATCH(DATE(AA$2,1,1),Transports!$A$1:$LI$1),FALSE)</f>
        <v>127687.2579</v>
      </c>
      <c r="AB127" s="289">
        <f>+VLOOKUP($E127,Transports!$1:$1048576,MATCH(DATE(AB$2,1,1),Transports!$A$1:$LI$1),FALSE)</f>
        <v>128744.3612</v>
      </c>
      <c r="AC127" s="289">
        <f>+VLOOKUP($E127,Transports!$1:$1048576,MATCH(DATE(AC$2,1,1),Transports!$A$1:$LI$1),FALSE)</f>
        <v>129811.89079999999</v>
      </c>
      <c r="AD127" s="289">
        <f>+VLOOKUP($E127,Transports!$1:$1048576,MATCH(DATE(AD$2,1,1),Transports!$A$1:$LI$1),FALSE)</f>
        <v>130889.69869999999</v>
      </c>
      <c r="AE127" s="289">
        <f>+VLOOKUP($E127,Transports!$1:$1048576,MATCH(DATE(AE$2,1,1),Transports!$A$1:$LI$1),FALSE)</f>
        <v>131807.41940000001</v>
      </c>
      <c r="AF127" s="289">
        <f>+VLOOKUP($E127,Transports!$1:$1048576,MATCH(DATE(AF$2,1,1),Transports!$A$1:$LI$1),FALSE)</f>
        <v>132768.6686</v>
      </c>
      <c r="AG127" s="289">
        <f>+VLOOKUP($E127,Transports!$1:$1048576,MATCH(DATE(AG$2,1,1),Transports!$A$1:$LI$1),FALSE)</f>
        <v>133721.99900000001</v>
      </c>
      <c r="AH127" s="289">
        <f>+VLOOKUP($E127,Transports!$1:$1048576,MATCH(DATE(AH$2,1,1),Transports!$A$1:$LI$1),FALSE)</f>
        <v>134674.49170000001</v>
      </c>
      <c r="AI127" s="289">
        <f>+VLOOKUP($E127,Transports!$1:$1048576,MATCH(DATE(AI$2,1,1),Transports!$A$1:$LI$1),FALSE)</f>
        <v>135631.02970000001</v>
      </c>
      <c r="AJ127" s="289">
        <f>+VLOOKUP($E127,Transports!$1:$1048576,MATCH(DATE(AJ$2,1,1),Transports!$A$1:$LI$1),FALSE)</f>
        <v>136594.82639999999</v>
      </c>
      <c r="AK127" s="289">
        <f>+VLOOKUP($E127,Transports!$1:$1048576,MATCH(DATE(AK$2,1,1),Transports!$A$1:$LI$1),FALSE)</f>
        <v>137567.88029999999</v>
      </c>
      <c r="AL127" s="289">
        <f>+VLOOKUP($E127,Transports!$1:$1048576,MATCH(DATE(AL$2,1,1),Transports!$A$1:$LI$1),FALSE)</f>
        <v>138551.345</v>
      </c>
      <c r="AM127" s="289">
        <f>+VLOOKUP($E127,Transports!$1:$1048576,MATCH(DATE(AM$2,1,1),Transports!$A$1:$LI$1),FALSE)</f>
        <v>139545.85269999999</v>
      </c>
      <c r="AN127" s="289">
        <f>+VLOOKUP($E127,Transports!$1:$1048576,MATCH(DATE(AN$2,1,1),Transports!$A$1:$LI$1),FALSE)</f>
        <v>140551.73319999999</v>
      </c>
      <c r="AO127" s="289">
        <f>+VLOOKUP($E127,Transports!$1:$1048576,MATCH(DATE(AO$2,1,1),Transports!$A$1:$LI$1),FALSE)</f>
        <v>141569.1649</v>
      </c>
      <c r="AP127" s="289">
        <f>+VLOOKUP($E127,Transports!$1:$1048576,MATCH(DATE(AP$2,1,1),Transports!$A$1:$LI$1),FALSE)</f>
        <v>142559.87719999999</v>
      </c>
      <c r="AQ127" s="289">
        <f>+VLOOKUP($E127,Transports!$1:$1048576,MATCH(DATE(AQ$2,1,1),Transports!$A$1:$LI$1),FALSE)</f>
        <v>143549.62469999999</v>
      </c>
      <c r="AR127" s="289">
        <f>+VLOOKUP($E127,Transports!$1:$1048576,MATCH(DATE(AR$2,1,1),Transports!$A$1:$LI$1),FALSE)</f>
        <v>144540.79829999999</v>
      </c>
      <c r="AS127" s="289">
        <f>+VLOOKUP($E127,Transports!$1:$1048576,MATCH(DATE(AS$2,1,1),Transports!$A$1:$LI$1),FALSE)</f>
        <v>145536.42600000001</v>
      </c>
      <c r="AT127" s="289">
        <f>+VLOOKUP($E127,Transports!$1:$1048576,MATCH(DATE(AT$2,1,1),Transports!$A$1:$LI$1),FALSE)</f>
        <v>146539.33249999999</v>
      </c>
      <c r="AU127" s="289">
        <f>+VLOOKUP($E127,Transports!$1:$1048576,MATCH(DATE(AU$2,1,1),Transports!$A$1:$LI$1),FALSE)</f>
        <v>147551.8316</v>
      </c>
      <c r="AV127" s="289">
        <f>+VLOOKUP($E127,Transports!$1:$1048576,MATCH(DATE(AV$2,1,1),Transports!$A$1:$LI$1),FALSE)</f>
        <v>148575.62959999999</v>
      </c>
      <c r="AW127" s="289">
        <f>+VLOOKUP($E127,Transports!$1:$1048576,MATCH(DATE(AW$2,1,1),Transports!$A$1:$LI$1),FALSE)</f>
        <v>149611.91</v>
      </c>
      <c r="AX127" s="289">
        <f>+VLOOKUP($E127,Transports!$1:$1048576,MATCH(DATE(AX$2,1,1),Transports!$A$1:$LI$1),FALSE)</f>
        <v>150661.43030000001</v>
      </c>
      <c r="AY127" s="289">
        <f>+VLOOKUP($E127,Transports!$1:$1048576,MATCH(DATE(AY$2,1,1),Transports!$A$1:$LI$1),FALSE)</f>
        <v>151724.6378</v>
      </c>
      <c r="AZ127" s="289">
        <f>+VLOOKUP($E127,Transports!$1:$1048576,MATCH(DATE(AZ$2,1,1),Transports!$A$1:$LI$1),FALSE)</f>
        <v>152806.43909999999</v>
      </c>
      <c r="BA127" s="289">
        <f>+VLOOKUP($E127,Transports!$1:$1048576,MATCH(DATE(BA$2,1,1),Transports!$A$1:$LI$1),FALSE)</f>
        <v>153899.84570000001</v>
      </c>
      <c r="BB127" s="289">
        <f>+VLOOKUP($E127,Transports!$1:$1048576,MATCH(DATE(BB$2,1,1),Transports!$A$1:$LI$1),FALSE)</f>
        <v>155002.14689999999</v>
      </c>
      <c r="BC127" s="289">
        <f>+VLOOKUP($E127,Transports!$1:$1048576,MATCH(DATE(BC$2,1,1),Transports!$A$1:$LI$1),FALSE)</f>
        <v>156113.09820000001</v>
      </c>
      <c r="BD127" s="289">
        <f>+VLOOKUP($E127,Transports!$1:$1048576,MATCH(DATE(BD$2,1,1),Transports!$A$1:$LI$1),FALSE)</f>
        <v>157233.8879</v>
      </c>
      <c r="BE127" s="289">
        <f>+VLOOKUP($E127,Transports!$1:$1048576,MATCH(DATE(BE$2,1,1),Transports!$A$1:$LI$1),FALSE)</f>
        <v>166265.26930000001</v>
      </c>
      <c r="BF127" s="289">
        <f>+VLOOKUP($E127,Transports!$1:$1048576,MATCH(DATE(BF$2,1,1),Transports!$A$1:$LI$1),FALSE)</f>
        <v>167721.36660000001</v>
      </c>
      <c r="BG127" s="289">
        <f>+VLOOKUP($E127,Transports!$1:$1048576,MATCH(DATE(BG$2,1,1),Transports!$A$1:$LI$1),FALSE)</f>
        <v>169190.0117</v>
      </c>
      <c r="BH127" s="289">
        <f>+VLOOKUP($E127,Transports!$1:$1048576,MATCH(DATE(BH$2,1,1),Transports!$A$1:$LI$1),FALSE)</f>
        <v>170671.67499999999</v>
      </c>
      <c r="BI127" s="289">
        <f>+VLOOKUP($E127,Transports!$1:$1048576,MATCH(DATE(BI$2,1,1),Transports!$A$1:$LI$1),FALSE)</f>
        <v>172166.87349999999</v>
      </c>
    </row>
    <row r="128" spans="1:61" ht="15" customHeight="1" x14ac:dyDescent="0.35">
      <c r="A128" s="409"/>
      <c r="B128" s="421"/>
      <c r="C128" s="145" t="s">
        <v>445</v>
      </c>
      <c r="D128" s="109"/>
      <c r="E128" s="46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  <c r="BF128" s="288"/>
      <c r="BG128" s="288"/>
      <c r="BH128" s="288"/>
      <c r="BI128" s="288"/>
    </row>
    <row r="129" spans="1:61" ht="15" customHeight="1" x14ac:dyDescent="0.35">
      <c r="A129" s="409"/>
      <c r="B129" s="421"/>
      <c r="C129" s="109" t="s">
        <v>521</v>
      </c>
      <c r="D129" s="109"/>
      <c r="E129" s="46" t="s">
        <v>446</v>
      </c>
      <c r="F129" s="288">
        <f>+VLOOKUP($E129,Transports!$1:$1048576,MATCH(DATE(F$2,1,1),Transports!$A$1:$LI$1),FALSE)</f>
        <v>291099.78360000002</v>
      </c>
      <c r="G129" s="288">
        <f>+VLOOKUP($E129,Transports!$1:$1048576,MATCH(DATE(G$2,1,1),Transports!$A$1:$LI$1),FALSE)</f>
        <v>296721.54570000002</v>
      </c>
      <c r="H129" s="288">
        <f>+VLOOKUP($E129,Transports!$1:$1048576,MATCH(DATE(H$2,1,1),Transports!$A$1:$LI$1),FALSE)</f>
        <v>302763.99560000002</v>
      </c>
      <c r="I129" s="288">
        <f>+VLOOKUP($E129,Transports!$1:$1048576,MATCH(DATE(I$2,1,1),Transports!$A$1:$LI$1),FALSE)</f>
        <v>309110.2084</v>
      </c>
      <c r="J129" s="288">
        <f>+VLOOKUP($E129,Transports!$1:$1048576,MATCH(DATE(J$2,1,1),Transports!$A$1:$LI$1),FALSE)</f>
        <v>315824.6372</v>
      </c>
      <c r="K129" s="288">
        <f>+VLOOKUP($E129,Transports!$1:$1048576,MATCH(DATE(K$2,1,1),Transports!$A$1:$LI$1),FALSE)</f>
        <v>322938.48300000001</v>
      </c>
      <c r="L129" s="288">
        <f>+VLOOKUP($E129,Transports!$1:$1048576,MATCH(DATE(L$2,1,1),Transports!$A$1:$LI$1),FALSE)</f>
        <v>330113.7929</v>
      </c>
      <c r="M129" s="288">
        <f>+VLOOKUP($E129,Transports!$1:$1048576,MATCH(DATE(M$2,1,1),Transports!$A$1:$LI$1),FALSE)</f>
        <v>337540.27500000002</v>
      </c>
      <c r="N129" s="288">
        <f>+VLOOKUP($E129,Transports!$1:$1048576,MATCH(DATE(N$2,1,1),Transports!$A$1:$LI$1),FALSE)</f>
        <v>345201.99550000002</v>
      </c>
      <c r="O129" s="288">
        <f>+VLOOKUP($E129,Transports!$1:$1048576,MATCH(DATE(O$2,1,1),Transports!$A$1:$LI$1),FALSE)</f>
        <v>353086.64860000001</v>
      </c>
      <c r="P129" s="288">
        <f>+VLOOKUP($E129,Transports!$1:$1048576,MATCH(DATE(P$2,1,1),Transports!$A$1:$LI$1),FALSE)</f>
        <v>361793.38319999998</v>
      </c>
      <c r="Q129" s="288">
        <f>+VLOOKUP($E129,Transports!$1:$1048576,MATCH(DATE(Q$2,1,1),Transports!$A$1:$LI$1),FALSE)</f>
        <v>370321.19469999999</v>
      </c>
      <c r="R129" s="288">
        <f>+VLOOKUP($E129,Transports!$1:$1048576,MATCH(DATE(R$2,1,1),Transports!$A$1:$LI$1),FALSE)</f>
        <v>379017.37239999999</v>
      </c>
      <c r="S129" s="288">
        <f>+VLOOKUP($E129,Transports!$1:$1048576,MATCH(DATE(S$2,1,1),Transports!$A$1:$LI$1),FALSE)</f>
        <v>387863.29560000001</v>
      </c>
      <c r="T129" s="288">
        <f>+VLOOKUP($E129,Transports!$1:$1048576,MATCH(DATE(T$2,1,1),Transports!$A$1:$LI$1),FALSE)</f>
        <v>396854.54979999998</v>
      </c>
      <c r="U129" s="288">
        <f>+VLOOKUP($E129,Transports!$1:$1048576,MATCH(DATE(U$2,1,1),Transports!$A$1:$LI$1),FALSE)</f>
        <v>405993.75579999998</v>
      </c>
      <c r="V129" s="288">
        <f>+VLOOKUP($E129,Transports!$1:$1048576,MATCH(DATE(V$2,1,1),Transports!$A$1:$LI$1),FALSE)</f>
        <v>415286.55310000002</v>
      </c>
      <c r="W129" s="288">
        <f>+VLOOKUP($E129,Transports!$1:$1048576,MATCH(DATE(W$2,1,1),Transports!$A$1:$LI$1),FALSE)</f>
        <v>424739.26919999998</v>
      </c>
      <c r="X129" s="288">
        <f>+VLOOKUP($E129,Transports!$1:$1048576,MATCH(DATE(X$2,1,1),Transports!$A$1:$LI$1),FALSE)</f>
        <v>434357.6704</v>
      </c>
      <c r="Y129" s="288">
        <f>+VLOOKUP($E129,Transports!$1:$1048576,MATCH(DATE(Y$2,1,1),Transports!$A$1:$LI$1),FALSE)</f>
        <v>444146.43050000002</v>
      </c>
      <c r="Z129" s="288">
        <f>+VLOOKUP($E129,Transports!$1:$1048576,MATCH(DATE(Z$2,1,1),Transports!$A$1:$LI$1),FALSE)</f>
        <v>453620.90429999999</v>
      </c>
      <c r="AA129" s="288">
        <f>+VLOOKUP($E129,Transports!$1:$1048576,MATCH(DATE(AA$2,1,1),Transports!$A$1:$LI$1),FALSE)</f>
        <v>463576.35389999999</v>
      </c>
      <c r="AB129" s="288">
        <f>+VLOOKUP($E129,Transports!$1:$1048576,MATCH(DATE(AB$2,1,1),Transports!$A$1:$LI$1),FALSE)</f>
        <v>473733.47360000003</v>
      </c>
      <c r="AC129" s="288">
        <f>+VLOOKUP($E129,Transports!$1:$1048576,MATCH(DATE(AC$2,1,1),Transports!$A$1:$LI$1),FALSE)</f>
        <v>484103.65590000001</v>
      </c>
      <c r="AD129" s="288">
        <f>+VLOOKUP($E129,Transports!$1:$1048576,MATCH(DATE(AD$2,1,1),Transports!$A$1:$LI$1),FALSE)</f>
        <v>494688.2255</v>
      </c>
      <c r="AE129" s="288">
        <f>+VLOOKUP($E129,Transports!$1:$1048576,MATCH(DATE(AE$2,1,1),Transports!$A$1:$LI$1),FALSE)</f>
        <v>504023.22389999998</v>
      </c>
      <c r="AF129" s="288">
        <f>+VLOOKUP($E129,Transports!$1:$1048576,MATCH(DATE(AF$2,1,1),Transports!$A$1:$LI$1),FALSE)</f>
        <v>513777.7843</v>
      </c>
      <c r="AG129" s="288">
        <f>+VLOOKUP($E129,Transports!$1:$1048576,MATCH(DATE(AG$2,1,1),Transports!$A$1:$LI$1),FALSE)</f>
        <v>523532.21720000001</v>
      </c>
      <c r="AH129" s="288">
        <f>+VLOOKUP($E129,Transports!$1:$1048576,MATCH(DATE(AH$2,1,1),Transports!$A$1:$LI$1),FALSE)</f>
        <v>533343.36120000004</v>
      </c>
      <c r="AI129" s="288">
        <f>+VLOOKUP($E129,Transports!$1:$1048576,MATCH(DATE(AI$2,1,1),Transports!$A$1:$LI$1),FALSE)</f>
        <v>543254.28359999997</v>
      </c>
      <c r="AJ129" s="288">
        <f>+VLOOKUP($E129,Transports!$1:$1048576,MATCH(DATE(AJ$2,1,1),Transports!$A$1:$LI$1),FALSE)</f>
        <v>553296.91020000004</v>
      </c>
      <c r="AK129" s="288">
        <f>+VLOOKUP($E129,Transports!$1:$1048576,MATCH(DATE(AK$2,1,1),Transports!$A$1:$LI$1),FALSE)</f>
        <v>563494.40980000002</v>
      </c>
      <c r="AL129" s="288">
        <f>+VLOOKUP($E129,Transports!$1:$1048576,MATCH(DATE(AL$2,1,1),Transports!$A$1:$LI$1),FALSE)</f>
        <v>573863.58700000006</v>
      </c>
      <c r="AM129" s="288">
        <f>+VLOOKUP($E129,Transports!$1:$1048576,MATCH(DATE(AM$2,1,1),Transports!$A$1:$LI$1),FALSE)</f>
        <v>584417.03899999999</v>
      </c>
      <c r="AN129" s="288">
        <f>+VLOOKUP($E129,Transports!$1:$1048576,MATCH(DATE(AN$2,1,1),Transports!$A$1:$LI$1),FALSE)</f>
        <v>595164.88470000005</v>
      </c>
      <c r="AO129" s="288">
        <f>+VLOOKUP($E129,Transports!$1:$1048576,MATCH(DATE(AO$2,1,1),Transports!$A$1:$LI$1),FALSE)</f>
        <v>606116.01470000006</v>
      </c>
      <c r="AP129" s="288">
        <f>+VLOOKUP($E129,Transports!$1:$1048576,MATCH(DATE(AP$2,1,1),Transports!$A$1:$LI$1),FALSE)</f>
        <v>616903.75970000005</v>
      </c>
      <c r="AQ129" s="288">
        <f>+VLOOKUP($E129,Transports!$1:$1048576,MATCH(DATE(AQ$2,1,1),Transports!$A$1:$LI$1),FALSE)</f>
        <v>627764.39610000001</v>
      </c>
      <c r="AR129" s="288">
        <f>+VLOOKUP($E129,Transports!$1:$1048576,MATCH(DATE(AR$2,1,1),Transports!$A$1:$LI$1),FALSE)</f>
        <v>638723.30350000004</v>
      </c>
      <c r="AS129" s="288">
        <f>+VLOOKUP($E129,Transports!$1:$1048576,MATCH(DATE(AS$2,1,1),Transports!$A$1:$LI$1),FALSE)</f>
        <v>649813.46180000005</v>
      </c>
      <c r="AT129" s="288">
        <f>+VLOOKUP($E129,Transports!$1:$1048576,MATCH(DATE(AT$2,1,1),Transports!$A$1:$LI$1),FALSE)</f>
        <v>661068.08440000005</v>
      </c>
      <c r="AU129" s="288">
        <f>+VLOOKUP($E129,Transports!$1:$1048576,MATCH(DATE(AU$2,1,1),Transports!$A$1:$LI$1),FALSE)</f>
        <v>672558.20640000002</v>
      </c>
      <c r="AV129" s="288">
        <f>+VLOOKUP($E129,Transports!$1:$1048576,MATCH(DATE(AV$2,1,1),Transports!$A$1:$LI$1),FALSE)</f>
        <v>684266.41029999999</v>
      </c>
      <c r="AW129" s="288">
        <f>+VLOOKUP($E129,Transports!$1:$1048576,MATCH(DATE(AW$2,1,1),Transports!$A$1:$LI$1),FALSE)</f>
        <v>696179.12390000001</v>
      </c>
      <c r="AX129" s="288">
        <f>+VLOOKUP($E129,Transports!$1:$1048576,MATCH(DATE(AX$2,1,1),Transports!$A$1:$LI$1),FALSE)</f>
        <v>708297.26509999996</v>
      </c>
      <c r="AY129" s="288">
        <f>+VLOOKUP($E129,Transports!$1:$1048576,MATCH(DATE(AY$2,1,1),Transports!$A$1:$LI$1),FALSE)</f>
        <v>720633.33559999999</v>
      </c>
      <c r="AZ129" s="288">
        <f>+VLOOKUP($E129,Transports!$1:$1048576,MATCH(DATE(AZ$2,1,1),Transports!$A$1:$LI$1),FALSE)</f>
        <v>733241.36060000001</v>
      </c>
      <c r="BA129" s="288">
        <f>+VLOOKUP($E129,Transports!$1:$1048576,MATCH(DATE(BA$2,1,1),Transports!$A$1:$LI$1),FALSE)</f>
        <v>746119.66729999997</v>
      </c>
      <c r="BB129" s="288">
        <f>+VLOOKUP($E129,Transports!$1:$1048576,MATCH(DATE(BB$2,1,1),Transports!$A$1:$LI$1),FALSE)</f>
        <v>759285.52659999998</v>
      </c>
      <c r="BC129" s="288">
        <f>+VLOOKUP($E129,Transports!$1:$1048576,MATCH(DATE(BC$2,1,1),Transports!$A$1:$LI$1),FALSE)</f>
        <v>772753.54319999996</v>
      </c>
      <c r="BD129" s="288">
        <f>+VLOOKUP($E129,Transports!$1:$1048576,MATCH(DATE(BD$2,1,1),Transports!$A$1:$LI$1),FALSE)</f>
        <v>786536.28630000004</v>
      </c>
      <c r="BE129" s="288">
        <f>+VLOOKUP($E129,Transports!$1:$1048576,MATCH(DATE(BE$2,1,1),Transports!$A$1:$LI$1),FALSE)</f>
        <v>916761.18859999999</v>
      </c>
      <c r="BF129" s="288">
        <f>+VLOOKUP($E129,Transports!$1:$1048576,MATCH(DATE(BF$2,1,1),Transports!$A$1:$LI$1),FALSE)</f>
        <v>937031.77020000003</v>
      </c>
      <c r="BG129" s="288">
        <f>+VLOOKUP($E129,Transports!$1:$1048576,MATCH(DATE(BG$2,1,1),Transports!$A$1:$LI$1),FALSE)</f>
        <v>957722.44160000002</v>
      </c>
      <c r="BH129" s="288">
        <f>+VLOOKUP($E129,Transports!$1:$1048576,MATCH(DATE(BH$2,1,1),Transports!$A$1:$LI$1),FALSE)</f>
        <v>978848.64930000005</v>
      </c>
      <c r="BI129" s="288">
        <f>+VLOOKUP($E129,Transports!$1:$1048576,MATCH(DATE(BI$2,1,1),Transports!$A$1:$LI$1),FALSE)</f>
        <v>1000426.816</v>
      </c>
    </row>
    <row r="130" spans="1:61" ht="15" customHeight="1" x14ac:dyDescent="0.35">
      <c r="A130" s="409"/>
      <c r="B130" s="421"/>
      <c r="C130" s="109" t="s">
        <v>454</v>
      </c>
      <c r="D130" s="109"/>
      <c r="E130" s="46" t="s">
        <v>447</v>
      </c>
      <c r="F130" s="288">
        <f>+VLOOKUP($E130,Transports!$1:$1048576,MATCH(DATE(F$2,1,1),Transports!$A$1:$LI$1),FALSE)</f>
        <v>724102.94209999999</v>
      </c>
      <c r="G130" s="288">
        <f>+VLOOKUP($E130,Transports!$1:$1048576,MATCH(DATE(G$2,1,1),Transports!$A$1:$LI$1),FALSE)</f>
        <v>715643.6827</v>
      </c>
      <c r="H130" s="288">
        <f>+VLOOKUP($E130,Transports!$1:$1048576,MATCH(DATE(H$2,1,1),Transports!$A$1:$LI$1),FALSE)</f>
        <v>711808.03359999997</v>
      </c>
      <c r="I130" s="288">
        <f>+VLOOKUP($E130,Transports!$1:$1048576,MATCH(DATE(I$2,1,1),Transports!$A$1:$LI$1),FALSE)</f>
        <v>711110.51189999992</v>
      </c>
      <c r="J130" s="288">
        <f>+VLOOKUP($E130,Transports!$1:$1048576,MATCH(DATE(J$2,1,1),Transports!$A$1:$LI$1),FALSE)</f>
        <v>712564.33360000001</v>
      </c>
      <c r="K130" s="288">
        <f>+VLOOKUP($E130,Transports!$1:$1048576,MATCH(DATE(K$2,1,1),Transports!$A$1:$LI$1),FALSE)</f>
        <v>715522.24699999997</v>
      </c>
      <c r="L130" s="288">
        <f>+VLOOKUP($E130,Transports!$1:$1048576,MATCH(DATE(L$2,1,1),Transports!$A$1:$LI$1),FALSE)</f>
        <v>719471.28619999997</v>
      </c>
      <c r="M130" s="288">
        <f>+VLOOKUP($E130,Transports!$1:$1048576,MATCH(DATE(M$2,1,1),Transports!$A$1:$LI$1),FALSE)</f>
        <v>724127.3088</v>
      </c>
      <c r="N130" s="288">
        <f>+VLOOKUP($E130,Transports!$1:$1048576,MATCH(DATE(N$2,1,1),Transports!$A$1:$LI$1),FALSE)</f>
        <v>729297.34869999997</v>
      </c>
      <c r="O130" s="288">
        <f>+VLOOKUP($E130,Transports!$1:$1048576,MATCH(DATE(O$2,1,1),Transports!$A$1:$LI$1),FALSE)</f>
        <v>734847.75249999994</v>
      </c>
      <c r="P130" s="288">
        <f>+VLOOKUP($E130,Transports!$1:$1048576,MATCH(DATE(P$2,1,1),Transports!$A$1:$LI$1),FALSE)</f>
        <v>740834.26539999992</v>
      </c>
      <c r="Q130" s="288">
        <f>+VLOOKUP($E130,Transports!$1:$1048576,MATCH(DATE(Q$2,1,1),Transports!$A$1:$LI$1),FALSE)</f>
        <v>747029.10080000001</v>
      </c>
      <c r="R130" s="288">
        <f>+VLOOKUP($E130,Transports!$1:$1048576,MATCH(DATE(R$2,1,1),Transports!$A$1:$LI$1),FALSE)</f>
        <v>753376.29759999993</v>
      </c>
      <c r="S130" s="288">
        <f>+VLOOKUP($E130,Transports!$1:$1048576,MATCH(DATE(S$2,1,1),Transports!$A$1:$LI$1),FALSE)</f>
        <v>759831.09100000001</v>
      </c>
      <c r="T130" s="288">
        <f>+VLOOKUP($E130,Transports!$1:$1048576,MATCH(DATE(T$2,1,1),Transports!$A$1:$LI$1),FALSE)</f>
        <v>766359.46509999991</v>
      </c>
      <c r="U130" s="288">
        <f>+VLOOKUP($E130,Transports!$1:$1048576,MATCH(DATE(U$2,1,1),Transports!$A$1:$LI$1),FALSE)</f>
        <v>772936.4942999999</v>
      </c>
      <c r="V130" s="288">
        <f>+VLOOKUP($E130,Transports!$1:$1048576,MATCH(DATE(V$2,1,1),Transports!$A$1:$LI$1),FALSE)</f>
        <v>779544.14260000002</v>
      </c>
      <c r="W130" s="288">
        <f>+VLOOKUP($E130,Transports!$1:$1048576,MATCH(DATE(W$2,1,1),Transports!$A$1:$LI$1),FALSE)</f>
        <v>786169.23329999996</v>
      </c>
      <c r="X130" s="288">
        <f>+VLOOKUP($E130,Transports!$1:$1048576,MATCH(DATE(X$2,1,1),Transports!$A$1:$LI$1),FALSE)</f>
        <v>792801.84529999993</v>
      </c>
      <c r="Y130" s="288">
        <f>+VLOOKUP($E130,Transports!$1:$1048576,MATCH(DATE(Y$2,1,1),Transports!$A$1:$LI$1),FALSE)</f>
        <v>799434.18059999996</v>
      </c>
      <c r="Z130" s="288">
        <f>+VLOOKUP($E130,Transports!$1:$1048576,MATCH(DATE(Z$2,1,1),Transports!$A$1:$LI$1),FALSE)</f>
        <v>805952.04940000002</v>
      </c>
      <c r="AA130" s="288">
        <f>+VLOOKUP($E130,Transports!$1:$1048576,MATCH(DATE(AA$2,1,1),Transports!$A$1:$LI$1),FALSE)</f>
        <v>812464.74729999993</v>
      </c>
      <c r="AB130" s="288">
        <f>+VLOOKUP($E130,Transports!$1:$1048576,MATCH(DATE(AB$2,1,1),Transports!$A$1:$LI$1),FALSE)</f>
        <v>818970.18299999996</v>
      </c>
      <c r="AC130" s="288">
        <f>+VLOOKUP($E130,Transports!$1:$1048576,MATCH(DATE(AC$2,1,1),Transports!$A$1:$LI$1),FALSE)</f>
        <v>825467.54190000007</v>
      </c>
      <c r="AD130" s="288">
        <f>+VLOOKUP($E130,Transports!$1:$1048576,MATCH(DATE(AD$2,1,1),Transports!$A$1:$LI$1),FALSE)</f>
        <v>831955.33610000007</v>
      </c>
      <c r="AE130" s="288">
        <f>+VLOOKUP($E130,Transports!$1:$1048576,MATCH(DATE(AE$2,1,1),Transports!$A$1:$LI$1),FALSE)</f>
        <v>838127.6361</v>
      </c>
      <c r="AF130" s="288">
        <f>+VLOOKUP($E130,Transports!$1:$1048576,MATCH(DATE(AF$2,1,1),Transports!$A$1:$LI$1),FALSE)</f>
        <v>844161.54700000002</v>
      </c>
      <c r="AG130" s="288">
        <f>+VLOOKUP($E130,Transports!$1:$1048576,MATCH(DATE(AG$2,1,1),Transports!$A$1:$LI$1),FALSE)</f>
        <v>850069.76020000002</v>
      </c>
      <c r="AH130" s="288">
        <f>+VLOOKUP($E130,Transports!$1:$1048576,MATCH(DATE(AH$2,1,1),Transports!$A$1:$LI$1),FALSE)</f>
        <v>855870.46479999996</v>
      </c>
      <c r="AI130" s="288">
        <f>+VLOOKUP($E130,Transports!$1:$1048576,MATCH(DATE(AI$2,1,1),Transports!$A$1:$LI$1),FALSE)</f>
        <v>861583.02850000001</v>
      </c>
      <c r="AJ130" s="288">
        <f>+VLOOKUP($E130,Transports!$1:$1048576,MATCH(DATE(AJ$2,1,1),Transports!$A$1:$LI$1),FALSE)</f>
        <v>867225.26890000002</v>
      </c>
      <c r="AK130" s="288">
        <f>+VLOOKUP($E130,Transports!$1:$1048576,MATCH(DATE(AK$2,1,1),Transports!$A$1:$LI$1),FALSE)</f>
        <v>872812.39299999992</v>
      </c>
      <c r="AL130" s="288">
        <f>+VLOOKUP($E130,Transports!$1:$1048576,MATCH(DATE(AL$2,1,1),Transports!$A$1:$LI$1),FALSE)</f>
        <v>878356.90070000011</v>
      </c>
      <c r="AM130" s="288">
        <f>+VLOOKUP($E130,Transports!$1:$1048576,MATCH(DATE(AM$2,1,1),Transports!$A$1:$LI$1),FALSE)</f>
        <v>883868.97409999999</v>
      </c>
      <c r="AN130" s="288">
        <f>+VLOOKUP($E130,Transports!$1:$1048576,MATCH(DATE(AN$2,1,1),Transports!$A$1:$LI$1),FALSE)</f>
        <v>889357.03509999998</v>
      </c>
      <c r="AO130" s="288">
        <f>+VLOOKUP($E130,Transports!$1:$1048576,MATCH(DATE(AO$2,1,1),Transports!$A$1:$LI$1),FALSE)</f>
        <v>894828.2831</v>
      </c>
      <c r="AP130" s="288">
        <f>+VLOOKUP($E130,Transports!$1:$1048576,MATCH(DATE(AP$2,1,1),Transports!$A$1:$LI$1),FALSE)</f>
        <v>900220.3996</v>
      </c>
      <c r="AQ130" s="288">
        <f>+VLOOKUP($E130,Transports!$1:$1048576,MATCH(DATE(AQ$2,1,1),Transports!$A$1:$LI$1),FALSE)</f>
        <v>905543.63820000004</v>
      </c>
      <c r="AR130" s="288">
        <f>+VLOOKUP($E130,Transports!$1:$1048576,MATCH(DATE(AR$2,1,1),Transports!$A$1:$LI$1),FALSE)</f>
        <v>910809.5878000001</v>
      </c>
      <c r="AS130" s="288">
        <f>+VLOOKUP($E130,Transports!$1:$1048576,MATCH(DATE(AS$2,1,1),Transports!$A$1:$LI$1),FALSE)</f>
        <v>916031.46629999997</v>
      </c>
      <c r="AT130" s="288">
        <f>+VLOOKUP($E130,Transports!$1:$1048576,MATCH(DATE(AT$2,1,1),Transports!$A$1:$LI$1),FALSE)</f>
        <v>921223.30079999997</v>
      </c>
      <c r="AU130" s="288">
        <f>+VLOOKUP($E130,Transports!$1:$1048576,MATCH(DATE(AU$2,1,1),Transports!$A$1:$LI$1),FALSE)</f>
        <v>926399.24790000007</v>
      </c>
      <c r="AV130" s="288">
        <f>+VLOOKUP($E130,Transports!$1:$1048576,MATCH(DATE(AV$2,1,1),Transports!$A$1:$LI$1),FALSE)</f>
        <v>931571.0811999999</v>
      </c>
      <c r="AW130" s="288">
        <f>+VLOOKUP($E130,Transports!$1:$1048576,MATCH(DATE(AW$2,1,1),Transports!$A$1:$LI$1),FALSE)</f>
        <v>936740.42770000012</v>
      </c>
      <c r="AX130" s="288">
        <f>+VLOOKUP($E130,Transports!$1:$1048576,MATCH(DATE(AX$2,1,1),Transports!$A$1:$LI$1),FALSE)</f>
        <v>941907.12890000001</v>
      </c>
      <c r="AY130" s="288">
        <f>+VLOOKUP($E130,Transports!$1:$1048576,MATCH(DATE(AY$2,1,1),Transports!$A$1:$LI$1),FALSE)</f>
        <v>947073.13189999992</v>
      </c>
      <c r="AZ130" s="288">
        <f>+VLOOKUP($E130,Transports!$1:$1048576,MATCH(DATE(AZ$2,1,1),Transports!$A$1:$LI$1),FALSE)</f>
        <v>952249.00490000006</v>
      </c>
      <c r="BA130" s="288">
        <f>+VLOOKUP($E130,Transports!$1:$1048576,MATCH(DATE(BA$2,1,1),Transports!$A$1:$LI$1),FALSE)</f>
        <v>957441.1213</v>
      </c>
      <c r="BB130" s="288">
        <f>+VLOOKUP($E130,Transports!$1:$1048576,MATCH(DATE(BB$2,1,1),Transports!$A$1:$LI$1),FALSE)</f>
        <v>962656.56610000005</v>
      </c>
      <c r="BC130" s="288">
        <f>+VLOOKUP($E130,Transports!$1:$1048576,MATCH(DATE(BC$2,1,1),Transports!$A$1:$LI$1),FALSE)</f>
        <v>967902.19869999995</v>
      </c>
      <c r="BD130" s="288">
        <f>+VLOOKUP($E130,Transports!$1:$1048576,MATCH(DATE(BD$2,1,1),Transports!$A$1:$LI$1),FALSE)</f>
        <v>973184.16430000006</v>
      </c>
      <c r="BE130" s="288">
        <f>+VLOOKUP($E130,Transports!$1:$1048576,MATCH(DATE(BE$2,1,1),Transports!$A$1:$LI$1),FALSE)</f>
        <v>1027233.4526</v>
      </c>
      <c r="BF130" s="288">
        <f>+VLOOKUP($E130,Transports!$1:$1048576,MATCH(DATE(BF$2,1,1),Transports!$A$1:$LI$1),FALSE)</f>
        <v>1034477.9669999999</v>
      </c>
      <c r="BG130" s="288">
        <f>+VLOOKUP($E130,Transports!$1:$1048576,MATCH(DATE(BG$2,1,1),Transports!$A$1:$LI$1),FALSE)</f>
        <v>1041747.4070000001</v>
      </c>
      <c r="BH130" s="288">
        <f>+VLOOKUP($E130,Transports!$1:$1048576,MATCH(DATE(BH$2,1,1),Transports!$A$1:$LI$1),FALSE)</f>
        <v>1049044.5523000001</v>
      </c>
      <c r="BI130" s="288">
        <f>+VLOOKUP($E130,Transports!$1:$1048576,MATCH(DATE(BI$2,1,1),Transports!$A$1:$LI$1),FALSE)</f>
        <v>1056372.4916000001</v>
      </c>
    </row>
    <row r="131" spans="1:61" ht="15" customHeight="1" x14ac:dyDescent="0.35">
      <c r="A131" s="409"/>
      <c r="B131" s="421"/>
      <c r="C131" s="109" t="s">
        <v>523</v>
      </c>
      <c r="D131" s="109"/>
      <c r="E131" s="46" t="s">
        <v>448</v>
      </c>
      <c r="F131" s="288">
        <f>+VLOOKUP($E131,Transports!$1:$1048576,MATCH(DATE(F$2,1,1),Transports!$A$1:$LI$1),FALSE)</f>
        <v>624600.3419</v>
      </c>
      <c r="G131" s="288">
        <f>+VLOOKUP($E131,Transports!$1:$1048576,MATCH(DATE(G$2,1,1),Transports!$A$1:$LI$1),FALSE)</f>
        <v>619107.98730000004</v>
      </c>
      <c r="H131" s="288">
        <f>+VLOOKUP($E131,Transports!$1:$1048576,MATCH(DATE(H$2,1,1),Transports!$A$1:$LI$1),FALSE)</f>
        <v>616786.01659999997</v>
      </c>
      <c r="I131" s="288">
        <f>+VLOOKUP($E131,Transports!$1:$1048576,MATCH(DATE(I$2,1,1),Transports!$A$1:$LI$1),FALSE)</f>
        <v>616642.97649999999</v>
      </c>
      <c r="J131" s="288">
        <f>+VLOOKUP($E131,Transports!$1:$1048576,MATCH(DATE(J$2,1,1),Transports!$A$1:$LI$1),FALSE)</f>
        <v>618010.28240000003</v>
      </c>
      <c r="K131" s="288">
        <f>+VLOOKUP($E131,Transports!$1:$1048576,MATCH(DATE(K$2,1,1),Transports!$A$1:$LI$1),FALSE)</f>
        <v>620441.18440000003</v>
      </c>
      <c r="L131" s="288">
        <f>+VLOOKUP($E131,Transports!$1:$1048576,MATCH(DATE(L$2,1,1),Transports!$A$1:$LI$1),FALSE)</f>
        <v>623560.18740000005</v>
      </c>
      <c r="M131" s="288">
        <f>+VLOOKUP($E131,Transports!$1:$1048576,MATCH(DATE(M$2,1,1),Transports!$A$1:$LI$1),FALSE)</f>
        <v>627176.95220000006</v>
      </c>
      <c r="N131" s="288">
        <f>+VLOOKUP($E131,Transports!$1:$1048576,MATCH(DATE(N$2,1,1),Transports!$A$1:$LI$1),FALSE)</f>
        <v>631154.67779999995</v>
      </c>
      <c r="O131" s="288">
        <f>+VLOOKUP($E131,Transports!$1:$1048576,MATCH(DATE(O$2,1,1),Transports!$A$1:$LI$1),FALSE)</f>
        <v>635398.39099999995</v>
      </c>
      <c r="P131" s="288">
        <f>+VLOOKUP($E131,Transports!$1:$1048576,MATCH(DATE(P$2,1,1),Transports!$A$1:$LI$1),FALSE)</f>
        <v>639973.2648</v>
      </c>
      <c r="Q131" s="288">
        <f>+VLOOKUP($E131,Transports!$1:$1048576,MATCH(DATE(Q$2,1,1),Transports!$A$1:$LI$1),FALSE)</f>
        <v>644673.74890000001</v>
      </c>
      <c r="R131" s="288">
        <f>+VLOOKUP($E131,Transports!$1:$1048576,MATCH(DATE(R$2,1,1),Transports!$A$1:$LI$1),FALSE)</f>
        <v>649475.70719999995</v>
      </c>
      <c r="S131" s="288">
        <f>+VLOOKUP($E131,Transports!$1:$1048576,MATCH(DATE(S$2,1,1),Transports!$A$1:$LI$1),FALSE)</f>
        <v>654346.71050000004</v>
      </c>
      <c r="T131" s="288">
        <f>+VLOOKUP($E131,Transports!$1:$1048576,MATCH(DATE(T$2,1,1),Transports!$A$1:$LI$1),FALSE)</f>
        <v>659262.6067</v>
      </c>
      <c r="U131" s="288">
        <f>+VLOOKUP($E131,Transports!$1:$1048576,MATCH(DATE(U$2,1,1),Transports!$A$1:$LI$1),FALSE)</f>
        <v>664205.98640000005</v>
      </c>
      <c r="V131" s="288">
        <f>+VLOOKUP($E131,Transports!$1:$1048576,MATCH(DATE(V$2,1,1),Transports!$A$1:$LI$1),FALSE)</f>
        <v>669164.42610000004</v>
      </c>
      <c r="W131" s="288">
        <f>+VLOOKUP($E131,Transports!$1:$1048576,MATCH(DATE(W$2,1,1),Transports!$A$1:$LI$1),FALSE)</f>
        <v>674128.94819999998</v>
      </c>
      <c r="X131" s="288">
        <f>+VLOOKUP($E131,Transports!$1:$1048576,MATCH(DATE(X$2,1,1),Transports!$A$1:$LI$1),FALSE)</f>
        <v>679092.84340000001</v>
      </c>
      <c r="Y131" s="288">
        <f>+VLOOKUP($E131,Transports!$1:$1048576,MATCH(DATE(Y$2,1,1),Transports!$A$1:$LI$1),FALSE)</f>
        <v>684050.85880000005</v>
      </c>
      <c r="Z131" s="288">
        <f>+VLOOKUP($E131,Transports!$1:$1048576,MATCH(DATE(Z$2,1,1),Transports!$A$1:$LI$1),FALSE)</f>
        <v>688905.00910000002</v>
      </c>
      <c r="AA131" s="288">
        <f>+VLOOKUP($E131,Transports!$1:$1048576,MATCH(DATE(AA$2,1,1),Transports!$A$1:$LI$1),FALSE)</f>
        <v>693762.7524</v>
      </c>
      <c r="AB131" s="288">
        <f>+VLOOKUP($E131,Transports!$1:$1048576,MATCH(DATE(AB$2,1,1),Transports!$A$1:$LI$1),FALSE)</f>
        <v>698611.54139999999</v>
      </c>
      <c r="AC131" s="288">
        <f>+VLOOKUP($E131,Transports!$1:$1048576,MATCH(DATE(AC$2,1,1),Transports!$A$1:$LI$1),FALSE)</f>
        <v>703451.24930000002</v>
      </c>
      <c r="AD131" s="288">
        <f>+VLOOKUP($E131,Transports!$1:$1048576,MATCH(DATE(AD$2,1,1),Transports!$A$1:$LI$1),FALSE)</f>
        <v>708280.8726</v>
      </c>
      <c r="AE131" s="288">
        <f>+VLOOKUP($E131,Transports!$1:$1048576,MATCH(DATE(AE$2,1,1),Transports!$A$1:$LI$1),FALSE)</f>
        <v>712836.08889999997</v>
      </c>
      <c r="AF131" s="288">
        <f>+VLOOKUP($E131,Transports!$1:$1048576,MATCH(DATE(AF$2,1,1),Transports!$A$1:$LI$1),FALSE)</f>
        <v>717302.69480000006</v>
      </c>
      <c r="AG131" s="288">
        <f>+VLOOKUP($E131,Transports!$1:$1048576,MATCH(DATE(AG$2,1,1),Transports!$A$1:$LI$1),FALSE)</f>
        <v>721674.32590000005</v>
      </c>
      <c r="AH131" s="288">
        <f>+VLOOKUP($E131,Transports!$1:$1048576,MATCH(DATE(AH$2,1,1),Transports!$A$1:$LI$1),FALSE)</f>
        <v>725966.19750000001</v>
      </c>
      <c r="AI131" s="288">
        <f>+VLOOKUP($E131,Transports!$1:$1048576,MATCH(DATE(AI$2,1,1),Transports!$A$1:$LI$1),FALSE)</f>
        <v>730193.5747</v>
      </c>
      <c r="AJ131" s="288">
        <f>+VLOOKUP($E131,Transports!$1:$1048576,MATCH(DATE(AJ$2,1,1),Transports!$A$1:$LI$1),FALSE)</f>
        <v>734370.04339999997</v>
      </c>
      <c r="AK131" s="288">
        <f>+VLOOKUP($E131,Transports!$1:$1048576,MATCH(DATE(AK$2,1,1),Transports!$A$1:$LI$1),FALSE)</f>
        <v>738506.93039999995</v>
      </c>
      <c r="AL131" s="288">
        <f>+VLOOKUP($E131,Transports!$1:$1048576,MATCH(DATE(AL$2,1,1),Transports!$A$1:$LI$1),FALSE)</f>
        <v>742613.37379999994</v>
      </c>
      <c r="AM131" s="288">
        <f>+VLOOKUP($E131,Transports!$1:$1048576,MATCH(DATE(AM$2,1,1),Transports!$A$1:$LI$1),FALSE)</f>
        <v>746696.70369999995</v>
      </c>
      <c r="AN131" s="288">
        <f>+VLOOKUP($E131,Transports!$1:$1048576,MATCH(DATE(AN$2,1,1),Transports!$A$1:$LI$1),FALSE)</f>
        <v>750762.90619999997</v>
      </c>
      <c r="AO131" s="288">
        <f>+VLOOKUP($E131,Transports!$1:$1048576,MATCH(DATE(AO$2,1,1),Transports!$A$1:$LI$1),FALSE)</f>
        <v>754817.04839999997</v>
      </c>
      <c r="AP131" s="288">
        <f>+VLOOKUP($E131,Transports!$1:$1048576,MATCH(DATE(AP$2,1,1),Transports!$A$1:$LI$1),FALSE)</f>
        <v>758804.65339999995</v>
      </c>
      <c r="AQ131" s="288">
        <f>+VLOOKUP($E131,Transports!$1:$1048576,MATCH(DATE(AQ$2,1,1),Transports!$A$1:$LI$1),FALSE)</f>
        <v>762740.92850000004</v>
      </c>
      <c r="AR131" s="288">
        <f>+VLOOKUP($E131,Transports!$1:$1048576,MATCH(DATE(AR$2,1,1),Transports!$A$1:$LI$1),FALSE)</f>
        <v>766634.69629999995</v>
      </c>
      <c r="AS131" s="288">
        <f>+VLOOKUP($E131,Transports!$1:$1048576,MATCH(DATE(AS$2,1,1),Transports!$A$1:$LI$1),FALSE)</f>
        <v>770496.05480000004</v>
      </c>
      <c r="AT131" s="288">
        <f>+VLOOKUP($E131,Transports!$1:$1048576,MATCH(DATE(AT$2,1,1),Transports!$A$1:$LI$1),FALSE)</f>
        <v>774335.55070000002</v>
      </c>
      <c r="AU131" s="288">
        <f>+VLOOKUP($E131,Transports!$1:$1048576,MATCH(DATE(AU$2,1,1),Transports!$A$1:$LI$1),FALSE)</f>
        <v>778162.41769999999</v>
      </c>
      <c r="AV131" s="288">
        <f>+VLOOKUP($E131,Transports!$1:$1048576,MATCH(DATE(AV$2,1,1),Transports!$A$1:$LI$1),FALSE)</f>
        <v>781984.58799999999</v>
      </c>
      <c r="AW131" s="288">
        <f>+VLOOKUP($E131,Transports!$1:$1048576,MATCH(DATE(AW$2,1,1),Transports!$A$1:$LI$1),FALSE)</f>
        <v>785803.48659999995</v>
      </c>
      <c r="AX131" s="288">
        <f>+VLOOKUP($E131,Transports!$1:$1048576,MATCH(DATE(AX$2,1,1),Transports!$A$1:$LI$1),FALSE)</f>
        <v>789619.65379999997</v>
      </c>
      <c r="AY131" s="288">
        <f>+VLOOKUP($E131,Transports!$1:$1048576,MATCH(DATE(AY$2,1,1),Transports!$A$1:$LI$1),FALSE)</f>
        <v>793435.12529999996</v>
      </c>
      <c r="AZ131" s="288">
        <f>+VLOOKUP($E131,Transports!$1:$1048576,MATCH(DATE(AZ$2,1,1),Transports!$A$1:$LI$1),FALSE)</f>
        <v>797258.66449999996</v>
      </c>
      <c r="BA131" s="288">
        <f>+VLOOKUP($E131,Transports!$1:$1048576,MATCH(DATE(BA$2,1,1),Transports!$A$1:$LI$1),FALSE)</f>
        <v>801094.30200000003</v>
      </c>
      <c r="BB131" s="288">
        <f>+VLOOKUP($E131,Transports!$1:$1048576,MATCH(DATE(BB$2,1,1),Transports!$A$1:$LI$1),FALSE)</f>
        <v>804946.97039999999</v>
      </c>
      <c r="BC131" s="288">
        <f>+VLOOKUP($E131,Transports!$1:$1048576,MATCH(DATE(BC$2,1,1),Transports!$A$1:$LI$1),FALSE)</f>
        <v>808821.28419999999</v>
      </c>
      <c r="BD131" s="288">
        <f>+VLOOKUP($E131,Transports!$1:$1048576,MATCH(DATE(BD$2,1,1),Transports!$A$1:$LI$1),FALSE)</f>
        <v>812721.28060000006</v>
      </c>
      <c r="BE131" s="288">
        <f>+VLOOKUP($E131,Transports!$1:$1048576,MATCH(DATE(BE$2,1,1),Transports!$A$1:$LI$1),FALSE)</f>
        <v>851980.72309999994</v>
      </c>
      <c r="BF131" s="288">
        <f>+VLOOKUP($E131,Transports!$1:$1048576,MATCH(DATE(BF$2,1,1),Transports!$A$1:$LI$1),FALSE)</f>
        <v>857255.29090000002</v>
      </c>
      <c r="BG131" s="288">
        <f>+VLOOKUP($E131,Transports!$1:$1048576,MATCH(DATE(BG$2,1,1),Transports!$A$1:$LI$1),FALSE)</f>
        <v>862543.9057</v>
      </c>
      <c r="BH131" s="288">
        <f>+VLOOKUP($E131,Transports!$1:$1048576,MATCH(DATE(BH$2,1,1),Transports!$A$1:$LI$1),FALSE)</f>
        <v>867848.54330000002</v>
      </c>
      <c r="BI131" s="288">
        <f>+VLOOKUP($E131,Transports!$1:$1048576,MATCH(DATE(BI$2,1,1),Transports!$A$1:$LI$1),FALSE)</f>
        <v>873171.37800000003</v>
      </c>
    </row>
    <row r="132" spans="1:61" ht="15" customHeight="1" x14ac:dyDescent="0.35">
      <c r="A132" s="409"/>
      <c r="B132" s="421"/>
      <c r="C132" s="109"/>
      <c r="D132" s="109" t="s">
        <v>152</v>
      </c>
      <c r="E132" s="46" t="s">
        <v>449</v>
      </c>
      <c r="F132" s="288">
        <f>+VLOOKUP($E132,Transports!$1:$1048576,MATCH(DATE(F$2,1,1),Transports!$A$1:$LI$1),FALSE)</f>
        <v>554271.6422</v>
      </c>
      <c r="G132" s="288">
        <f>+VLOOKUP($E132,Transports!$1:$1048576,MATCH(DATE(G$2,1,1),Transports!$A$1:$LI$1),FALSE)</f>
        <v>548111.34400000004</v>
      </c>
      <c r="H132" s="288">
        <f>+VLOOKUP($E132,Transports!$1:$1048576,MATCH(DATE(H$2,1,1),Transports!$A$1:$LI$1),FALSE)</f>
        <v>545247.32209999999</v>
      </c>
      <c r="I132" s="288">
        <f>+VLOOKUP($E132,Transports!$1:$1048576,MATCH(DATE(I$2,1,1),Transports!$A$1:$LI$1),FALSE)</f>
        <v>544621.73309999995</v>
      </c>
      <c r="J132" s="288">
        <f>+VLOOKUP($E132,Transports!$1:$1048576,MATCH(DATE(J$2,1,1),Transports!$A$1:$LI$1),FALSE)</f>
        <v>545527.48589999997</v>
      </c>
      <c r="K132" s="288">
        <f>+VLOOKUP($E132,Transports!$1:$1048576,MATCH(DATE(K$2,1,1),Transports!$A$1:$LI$1),FALSE)</f>
        <v>547500.38899999997</v>
      </c>
      <c r="L132" s="288">
        <f>+VLOOKUP($E132,Transports!$1:$1048576,MATCH(DATE(L$2,1,1),Transports!$A$1:$LI$1),FALSE)</f>
        <v>550179.24639999995</v>
      </c>
      <c r="M132" s="288">
        <f>+VLOOKUP($E132,Transports!$1:$1048576,MATCH(DATE(M$2,1,1),Transports!$A$1:$LI$1),FALSE)</f>
        <v>553356.66319999995</v>
      </c>
      <c r="N132" s="288">
        <f>+VLOOKUP($E132,Transports!$1:$1048576,MATCH(DATE(N$2,1,1),Transports!$A$1:$LI$1),FALSE)</f>
        <v>556894.54200000002</v>
      </c>
      <c r="O132" s="288">
        <f>+VLOOKUP($E132,Transports!$1:$1048576,MATCH(DATE(O$2,1,1),Transports!$A$1:$LI$1),FALSE)</f>
        <v>560697.2966</v>
      </c>
      <c r="P132" s="288">
        <f>+VLOOKUP($E132,Transports!$1:$1048576,MATCH(DATE(P$2,1,1),Transports!$A$1:$LI$1),FALSE)</f>
        <v>564793.55519999994</v>
      </c>
      <c r="Q132" s="288">
        <f>+VLOOKUP($E132,Transports!$1:$1048576,MATCH(DATE(Q$2,1,1),Transports!$A$1:$LI$1),FALSE)</f>
        <v>569038.53029999998</v>
      </c>
      <c r="R132" s="288">
        <f>+VLOOKUP($E132,Transports!$1:$1048576,MATCH(DATE(R$2,1,1),Transports!$A$1:$LI$1),FALSE)</f>
        <v>573386.16929999995</v>
      </c>
      <c r="S132" s="288">
        <f>+VLOOKUP($E132,Transports!$1:$1048576,MATCH(DATE(S$2,1,1),Transports!$A$1:$LI$1),FALSE)</f>
        <v>577804.87749999994</v>
      </c>
      <c r="T132" s="288">
        <f>+VLOOKUP($E132,Transports!$1:$1048576,MATCH(DATE(T$2,1,1),Transports!$A$1:$LI$1),FALSE)</f>
        <v>582270.52509999997</v>
      </c>
      <c r="U132" s="288">
        <f>+VLOOKUP($E132,Transports!$1:$1048576,MATCH(DATE(U$2,1,1),Transports!$A$1:$LI$1),FALSE)</f>
        <v>586765.36899999995</v>
      </c>
      <c r="V132" s="288">
        <f>+VLOOKUP($E132,Transports!$1:$1048576,MATCH(DATE(V$2,1,1),Transports!$A$1:$LI$1),FALSE)</f>
        <v>591276.53910000005</v>
      </c>
      <c r="W132" s="288">
        <f>+VLOOKUP($E132,Transports!$1:$1048576,MATCH(DATE(W$2,1,1),Transports!$A$1:$LI$1),FALSE)</f>
        <v>595794.62419999996</v>
      </c>
      <c r="X132" s="288">
        <f>+VLOOKUP($E132,Transports!$1:$1048576,MATCH(DATE(X$2,1,1),Transports!$A$1:$LI$1),FALSE)</f>
        <v>600312.54799999995</v>
      </c>
      <c r="Y132" s="288">
        <f>+VLOOKUP($E132,Transports!$1:$1048576,MATCH(DATE(Y$2,1,1),Transports!$A$1:$LI$1),FALSE)</f>
        <v>604824.77049999998</v>
      </c>
      <c r="Z132" s="288">
        <f>+VLOOKUP($E132,Transports!$1:$1048576,MATCH(DATE(Z$2,1,1),Transports!$A$1:$LI$1),FALSE)</f>
        <v>609258.47100000002</v>
      </c>
      <c r="AA132" s="288">
        <f>+VLOOKUP($E132,Transports!$1:$1048576,MATCH(DATE(AA$2,1,1),Transports!$A$1:$LI$1),FALSE)</f>
        <v>613678.38489999995</v>
      </c>
      <c r="AB132" s="288">
        <f>+VLOOKUP($E132,Transports!$1:$1048576,MATCH(DATE(AB$2,1,1),Transports!$A$1:$LI$1),FALSE)</f>
        <v>618087.4094</v>
      </c>
      <c r="AC132" s="288">
        <f>+VLOOKUP($E132,Transports!$1:$1048576,MATCH(DATE(AC$2,1,1),Transports!$A$1:$LI$1),FALSE)</f>
        <v>622484.87280000001</v>
      </c>
      <c r="AD132" s="288">
        <f>+VLOOKUP($E132,Transports!$1:$1048576,MATCH(DATE(AD$2,1,1),Transports!$A$1:$LI$1),FALSE)</f>
        <v>626869.79040000006</v>
      </c>
      <c r="AE132" s="288">
        <f>+VLOOKUP($E132,Transports!$1:$1048576,MATCH(DATE(AE$2,1,1),Transports!$A$1:$LI$1),FALSE)</f>
        <v>631049.35880000005</v>
      </c>
      <c r="AF132" s="288">
        <f>+VLOOKUP($E132,Transports!$1:$1048576,MATCH(DATE(AF$2,1,1),Transports!$A$1:$LI$1),FALSE)</f>
        <v>635123.50179999997</v>
      </c>
      <c r="AG132" s="288">
        <f>+VLOOKUP($E132,Transports!$1:$1048576,MATCH(DATE(AG$2,1,1),Transports!$A$1:$LI$1),FALSE)</f>
        <v>639107.38060000003</v>
      </c>
      <c r="AH132" s="288">
        <f>+VLOOKUP($E132,Transports!$1:$1048576,MATCH(DATE(AH$2,1,1),Transports!$A$1:$LI$1),FALSE)</f>
        <v>643013.08010000002</v>
      </c>
      <c r="AI132" s="288">
        <f>+VLOOKUP($E132,Transports!$1:$1048576,MATCH(DATE(AI$2,1,1),Transports!$A$1:$LI$1),FALSE)</f>
        <v>646853.69090000005</v>
      </c>
      <c r="AJ132" s="288">
        <f>+VLOOKUP($E132,Transports!$1:$1048576,MATCH(DATE(AJ$2,1,1),Transports!$A$1:$LI$1),FALSE)</f>
        <v>650641.36120000004</v>
      </c>
      <c r="AK132" s="288">
        <f>+VLOOKUP($E132,Transports!$1:$1048576,MATCH(DATE(AK$2,1,1),Transports!$A$1:$LI$1),FALSE)</f>
        <v>654386.52359999996</v>
      </c>
      <c r="AL132" s="288">
        <f>+VLOOKUP($E132,Transports!$1:$1048576,MATCH(DATE(AL$2,1,1),Transports!$A$1:$LI$1),FALSE)</f>
        <v>658097.79650000005</v>
      </c>
      <c r="AM132" s="288">
        <f>+VLOOKUP($E132,Transports!$1:$1048576,MATCH(DATE(AM$2,1,1),Transports!$A$1:$LI$1),FALSE)</f>
        <v>661782.22809999995</v>
      </c>
      <c r="AN132" s="288">
        <f>+VLOOKUP($E132,Transports!$1:$1048576,MATCH(DATE(AN$2,1,1),Transports!$A$1:$LI$1),FALSE)</f>
        <v>665445.66229999997</v>
      </c>
      <c r="AO132" s="288">
        <f>+VLOOKUP($E132,Transports!$1:$1048576,MATCH(DATE(AO$2,1,1),Transports!$A$1:$LI$1),FALSE)</f>
        <v>669093.09750000003</v>
      </c>
      <c r="AP132" s="288">
        <f>+VLOOKUP($E132,Transports!$1:$1048576,MATCH(DATE(AP$2,1,1),Transports!$A$1:$LI$1),FALSE)</f>
        <v>672686.16740000003</v>
      </c>
      <c r="AQ132" s="288">
        <f>+VLOOKUP($E132,Transports!$1:$1048576,MATCH(DATE(AQ$2,1,1),Transports!$A$1:$LI$1),FALSE)</f>
        <v>676229.01760000002</v>
      </c>
      <c r="AR132" s="288">
        <f>+VLOOKUP($E132,Transports!$1:$1048576,MATCH(DATE(AR$2,1,1),Transports!$A$1:$LI$1),FALSE)</f>
        <v>679729.47180000006</v>
      </c>
      <c r="AS132" s="288">
        <f>+VLOOKUP($E132,Transports!$1:$1048576,MATCH(DATE(AS$2,1,1),Transports!$A$1:$LI$1),FALSE)</f>
        <v>683196.37280000001</v>
      </c>
      <c r="AT132" s="288">
        <f>+VLOOKUP($E132,Transports!$1:$1048576,MATCH(DATE(AT$2,1,1),Transports!$A$1:$LI$1),FALSE)</f>
        <v>686639.10800000001</v>
      </c>
      <c r="AU132" s="288">
        <f>+VLOOKUP($E132,Transports!$1:$1048576,MATCH(DATE(AU$2,1,1),Transports!$A$1:$LI$1),FALSE)</f>
        <v>690066.01630000002</v>
      </c>
      <c r="AV132" s="288">
        <f>+VLOOKUP($E132,Transports!$1:$1048576,MATCH(DATE(AV$2,1,1),Transports!$A$1:$LI$1),FALSE)</f>
        <v>693485.67079999996</v>
      </c>
      <c r="AW132" s="288">
        <f>+VLOOKUP($E132,Transports!$1:$1048576,MATCH(DATE(AW$2,1,1),Transports!$A$1:$LI$1),FALSE)</f>
        <v>696899.58440000005</v>
      </c>
      <c r="AX132" s="288">
        <f>+VLOOKUP($E132,Transports!$1:$1048576,MATCH(DATE(AX$2,1,1),Transports!$A$1:$LI$1),FALSE)</f>
        <v>700307.82990000001</v>
      </c>
      <c r="AY132" s="288">
        <f>+VLOOKUP($E132,Transports!$1:$1048576,MATCH(DATE(AY$2,1,1),Transports!$A$1:$LI$1),FALSE)</f>
        <v>703711.75619999995</v>
      </c>
      <c r="AZ132" s="288">
        <f>+VLOOKUP($E132,Transports!$1:$1048576,MATCH(DATE(AZ$2,1,1),Transports!$A$1:$LI$1),FALSE)</f>
        <v>707118.13020000001</v>
      </c>
      <c r="BA132" s="288">
        <f>+VLOOKUP($E132,Transports!$1:$1048576,MATCH(DATE(BA$2,1,1),Transports!$A$1:$LI$1),FALSE)</f>
        <v>710531.45559999999</v>
      </c>
      <c r="BB132" s="288">
        <f>+VLOOKUP($E132,Transports!$1:$1048576,MATCH(DATE(BB$2,1,1),Transports!$A$1:$LI$1),FALSE)</f>
        <v>713956.48030000005</v>
      </c>
      <c r="BC132" s="288">
        <f>+VLOOKUP($E132,Transports!$1:$1048576,MATCH(DATE(BC$2,1,1),Transports!$A$1:$LI$1),FALSE)</f>
        <v>717397.81079999998</v>
      </c>
      <c r="BD132" s="288">
        <f>+VLOOKUP($E132,Transports!$1:$1048576,MATCH(DATE(BD$2,1,1),Transports!$A$1:$LI$1),FALSE)</f>
        <v>720859.5723</v>
      </c>
      <c r="BE132" s="288">
        <f>+VLOOKUP($E132,Transports!$1:$1048576,MATCH(DATE(BE$2,1,1),Transports!$A$1:$LI$1),FALSE)</f>
        <v>756643.13829999999</v>
      </c>
      <c r="BF132" s="288">
        <f>+VLOOKUP($E132,Transports!$1:$1048576,MATCH(DATE(BF$2,1,1),Transports!$A$1:$LI$1),FALSE)</f>
        <v>761367.38769999996</v>
      </c>
      <c r="BG132" s="288">
        <f>+VLOOKUP($E132,Transports!$1:$1048576,MATCH(DATE(BG$2,1,1),Transports!$A$1:$LI$1),FALSE)</f>
        <v>766102.24360000005</v>
      </c>
      <c r="BH132" s="288">
        <f>+VLOOKUP($E132,Transports!$1:$1048576,MATCH(DATE(BH$2,1,1),Transports!$A$1:$LI$1),FALSE)</f>
        <v>770849.49950000003</v>
      </c>
      <c r="BI132" s="288">
        <f>+VLOOKUP($E132,Transports!$1:$1048576,MATCH(DATE(BI$2,1,1),Transports!$A$1:$LI$1),FALSE)</f>
        <v>775611.14809999999</v>
      </c>
    </row>
    <row r="133" spans="1:61" ht="15" customHeight="1" x14ac:dyDescent="0.35">
      <c r="A133" s="409"/>
      <c r="B133" s="421"/>
      <c r="C133" s="109"/>
      <c r="D133" s="109" t="s">
        <v>153</v>
      </c>
      <c r="E133" s="46" t="s">
        <v>450</v>
      </c>
      <c r="F133" s="288">
        <f>+VLOOKUP($E133,Transports!$1:$1048576,MATCH(DATE(F$2,1,1),Transports!$A$1:$LI$1),FALSE)</f>
        <v>70328.699649999995</v>
      </c>
      <c r="G133" s="288">
        <f>+VLOOKUP($E133,Transports!$1:$1048576,MATCH(DATE(G$2,1,1),Transports!$A$1:$LI$1),FALSE)</f>
        <v>70364.623909999995</v>
      </c>
      <c r="H133" s="288">
        <f>+VLOOKUP($E133,Transports!$1:$1048576,MATCH(DATE(H$2,1,1),Transports!$A$1:$LI$1),FALSE)</f>
        <v>70535.767170000006</v>
      </c>
      <c r="I133" s="288">
        <f>+VLOOKUP($E133,Transports!$1:$1048576,MATCH(DATE(I$2,1,1),Transports!$A$1:$LI$1),FALSE)</f>
        <v>70798.158049999998</v>
      </c>
      <c r="J133" s="288">
        <f>+VLOOKUP($E133,Transports!$1:$1048576,MATCH(DATE(J$2,1,1),Transports!$A$1:$LI$1),FALSE)</f>
        <v>71127.701759999996</v>
      </c>
      <c r="K133" s="288">
        <f>+VLOOKUP($E133,Transports!$1:$1048576,MATCH(DATE(K$2,1,1),Transports!$A$1:$LI$1),FALSE)</f>
        <v>71507.735239999995</v>
      </c>
      <c r="L133" s="288">
        <f>+VLOOKUP($E133,Transports!$1:$1048576,MATCH(DATE(L$2,1,1),Transports!$A$1:$LI$1),FALSE)</f>
        <v>71910.158519999997</v>
      </c>
      <c r="M133" s="288">
        <f>+VLOOKUP($E133,Transports!$1:$1048576,MATCH(DATE(M$2,1,1),Transports!$A$1:$LI$1),FALSE)</f>
        <v>72335.301370000001</v>
      </c>
      <c r="N133" s="288">
        <f>+VLOOKUP($E133,Transports!$1:$1048576,MATCH(DATE(N$2,1,1),Transports!$A$1:$LI$1),FALSE)</f>
        <v>72777.439419999995</v>
      </c>
      <c r="O133" s="288">
        <f>+VLOOKUP($E133,Transports!$1:$1048576,MATCH(DATE(O$2,1,1),Transports!$A$1:$LI$1),FALSE)</f>
        <v>73232.58786</v>
      </c>
      <c r="P133" s="288">
        <f>+VLOOKUP($E133,Transports!$1:$1048576,MATCH(DATE(P$2,1,1),Transports!$A$1:$LI$1),FALSE)</f>
        <v>73725.255059999996</v>
      </c>
      <c r="Q133" s="288">
        <f>+VLOOKUP($E133,Transports!$1:$1048576,MATCH(DATE(Q$2,1,1),Transports!$A$1:$LI$1),FALSE)</f>
        <v>74210.442980000007</v>
      </c>
      <c r="R133" s="288">
        <f>+VLOOKUP($E133,Transports!$1:$1048576,MATCH(DATE(R$2,1,1),Transports!$A$1:$LI$1),FALSE)</f>
        <v>74699.98199</v>
      </c>
      <c r="S133" s="288">
        <f>+VLOOKUP($E133,Transports!$1:$1048576,MATCH(DATE(S$2,1,1),Transports!$A$1:$LI$1),FALSE)</f>
        <v>75191.956149999998</v>
      </c>
      <c r="T133" s="288">
        <f>+VLOOKUP($E133,Transports!$1:$1048576,MATCH(DATE(T$2,1,1),Transports!$A$1:$LI$1),FALSE)</f>
        <v>75685.281050000005</v>
      </c>
      <c r="U133" s="288">
        <f>+VLOOKUP($E133,Transports!$1:$1048576,MATCH(DATE(U$2,1,1),Transports!$A$1:$LI$1),FALSE)</f>
        <v>76179.365749999997</v>
      </c>
      <c r="V133" s="288">
        <f>+VLOOKUP($E133,Transports!$1:$1048576,MATCH(DATE(V$2,1,1),Transports!$A$1:$LI$1),FALSE)</f>
        <v>76673.894610000003</v>
      </c>
      <c r="W133" s="288">
        <f>+VLOOKUP($E133,Transports!$1:$1048576,MATCH(DATE(W$2,1,1),Transports!$A$1:$LI$1),FALSE)</f>
        <v>77168.688110000003</v>
      </c>
      <c r="X133" s="288">
        <f>+VLOOKUP($E133,Transports!$1:$1048576,MATCH(DATE(X$2,1,1),Transports!$A$1:$LI$1),FALSE)</f>
        <v>77663.621379999997</v>
      </c>
      <c r="Y133" s="288">
        <f>+VLOOKUP($E133,Transports!$1:$1048576,MATCH(DATE(Y$2,1,1),Transports!$A$1:$LI$1),FALSE)</f>
        <v>78158.583079999997</v>
      </c>
      <c r="Z133" s="288">
        <f>+VLOOKUP($E133,Transports!$1:$1048576,MATCH(DATE(Z$2,1,1),Transports!$A$1:$LI$1),FALSE)</f>
        <v>78634.712979999997</v>
      </c>
      <c r="AA133" s="288">
        <f>+VLOOKUP($E133,Transports!$1:$1048576,MATCH(DATE(AA$2,1,1),Transports!$A$1:$LI$1),FALSE)</f>
        <v>79121.061950000003</v>
      </c>
      <c r="AB133" s="288">
        <f>+VLOOKUP($E133,Transports!$1:$1048576,MATCH(DATE(AB$2,1,1),Transports!$A$1:$LI$1),FALSE)</f>
        <v>79608.372109999997</v>
      </c>
      <c r="AC133" s="288">
        <f>+VLOOKUP($E133,Transports!$1:$1048576,MATCH(DATE(AC$2,1,1),Transports!$A$1:$LI$1),FALSE)</f>
        <v>80096.898480000003</v>
      </c>
      <c r="AD133" s="288">
        <f>+VLOOKUP($E133,Transports!$1:$1048576,MATCH(DATE(AD$2,1,1),Transports!$A$1:$LI$1),FALSE)</f>
        <v>80586.541639999996</v>
      </c>
      <c r="AE133" s="288">
        <f>+VLOOKUP($E133,Transports!$1:$1048576,MATCH(DATE(AE$2,1,1),Transports!$A$1:$LI$1),FALSE)</f>
        <v>81025.006779999996</v>
      </c>
      <c r="AF133" s="288">
        <f>+VLOOKUP($E133,Transports!$1:$1048576,MATCH(DATE(AF$2,1,1),Transports!$A$1:$LI$1),FALSE)</f>
        <v>81468.343179999996</v>
      </c>
      <c r="AG133" s="288">
        <f>+VLOOKUP($E133,Transports!$1:$1048576,MATCH(DATE(AG$2,1,1),Transports!$A$1:$LI$1),FALSE)</f>
        <v>81904.496180000002</v>
      </c>
      <c r="AH133" s="288">
        <f>+VLOOKUP($E133,Transports!$1:$1048576,MATCH(DATE(AH$2,1,1),Transports!$A$1:$LI$1),FALSE)</f>
        <v>82335.876999999993</v>
      </c>
      <c r="AI133" s="288">
        <f>+VLOOKUP($E133,Transports!$1:$1048576,MATCH(DATE(AI$2,1,1),Transports!$A$1:$LI$1),FALSE)</f>
        <v>82764.386679999996</v>
      </c>
      <c r="AJ133" s="288">
        <f>+VLOOKUP($E133,Transports!$1:$1048576,MATCH(DATE(AJ$2,1,1),Transports!$A$1:$LI$1),FALSE)</f>
        <v>83191.451209999999</v>
      </c>
      <c r="AK133" s="288">
        <f>+VLOOKUP($E133,Transports!$1:$1048576,MATCH(DATE(AK$2,1,1),Transports!$A$1:$LI$1),FALSE)</f>
        <v>83618.096950000006</v>
      </c>
      <c r="AL133" s="288">
        <f>+VLOOKUP($E133,Transports!$1:$1048576,MATCH(DATE(AL$2,1,1),Transports!$A$1:$LI$1),FALSE)</f>
        <v>84045.045060000004</v>
      </c>
      <c r="AM133" s="288">
        <f>+VLOOKUP($E133,Transports!$1:$1048576,MATCH(DATE(AM$2,1,1),Transports!$A$1:$LI$1),FALSE)</f>
        <v>84472.802809999994</v>
      </c>
      <c r="AN133" s="288">
        <f>+VLOOKUP($E133,Transports!$1:$1048576,MATCH(DATE(AN$2,1,1),Transports!$A$1:$LI$1),FALSE)</f>
        <v>84901.739090000003</v>
      </c>
      <c r="AO133" s="288">
        <f>+VLOOKUP($E133,Transports!$1:$1048576,MATCH(DATE(AO$2,1,1),Transports!$A$1:$LI$1),FALSE)</f>
        <v>85332.140450000006</v>
      </c>
      <c r="AP133" s="288">
        <f>+VLOOKUP($E133,Transports!$1:$1048576,MATCH(DATE(AP$2,1,1),Transports!$A$1:$LI$1),FALSE)</f>
        <v>85752.683560000005</v>
      </c>
      <c r="AQ133" s="288">
        <f>+VLOOKUP($E133,Transports!$1:$1048576,MATCH(DATE(AQ$2,1,1),Transports!$A$1:$LI$1),FALSE)</f>
        <v>86169.931649999999</v>
      </c>
      <c r="AR133" s="288">
        <f>+VLOOKUP($E133,Transports!$1:$1048576,MATCH(DATE(AR$2,1,1),Transports!$A$1:$LI$1),FALSE)</f>
        <v>86584.864530000006</v>
      </c>
      <c r="AS133" s="288">
        <f>+VLOOKUP($E133,Transports!$1:$1048576,MATCH(DATE(AS$2,1,1),Transports!$A$1:$LI$1),FALSE)</f>
        <v>86998.665179999996</v>
      </c>
      <c r="AT133" s="288">
        <f>+VLOOKUP($E133,Transports!$1:$1048576,MATCH(DATE(AT$2,1,1),Transports!$A$1:$LI$1),FALSE)</f>
        <v>87412.493210000001</v>
      </c>
      <c r="AU133" s="288">
        <f>+VLOOKUP($E133,Transports!$1:$1048576,MATCH(DATE(AU$2,1,1),Transports!$A$1:$LI$1),FALSE)</f>
        <v>87827.302020000003</v>
      </c>
      <c r="AV133" s="288">
        <f>+VLOOKUP($E133,Transports!$1:$1048576,MATCH(DATE(AV$2,1,1),Transports!$A$1:$LI$1),FALSE)</f>
        <v>88243.187359999996</v>
      </c>
      <c r="AW133" s="288">
        <f>+VLOOKUP($E133,Transports!$1:$1048576,MATCH(DATE(AW$2,1,1),Transports!$A$1:$LI$1),FALSE)</f>
        <v>88660.176560000007</v>
      </c>
      <c r="AX133" s="288">
        <f>+VLOOKUP($E133,Transports!$1:$1048576,MATCH(DATE(AX$2,1,1),Transports!$A$1:$LI$1),FALSE)</f>
        <v>89078.534209999998</v>
      </c>
      <c r="AY133" s="288">
        <f>+VLOOKUP($E133,Transports!$1:$1048576,MATCH(DATE(AY$2,1,1),Transports!$A$1:$LI$1),FALSE)</f>
        <v>89498.719010000001</v>
      </c>
      <c r="AZ133" s="288">
        <f>+VLOOKUP($E133,Transports!$1:$1048576,MATCH(DATE(AZ$2,1,1),Transports!$A$1:$LI$1),FALSE)</f>
        <v>89922.229500000001</v>
      </c>
      <c r="BA133" s="288">
        <f>+VLOOKUP($E133,Transports!$1:$1048576,MATCH(DATE(BA$2,1,1),Transports!$A$1:$LI$1),FALSE)</f>
        <v>90349.040909999996</v>
      </c>
      <c r="BB133" s="288">
        <f>+VLOOKUP($E133,Transports!$1:$1048576,MATCH(DATE(BB$2,1,1),Transports!$A$1:$LI$1),FALSE)</f>
        <v>90779.516499999998</v>
      </c>
      <c r="BC133" s="288">
        <f>+VLOOKUP($E133,Transports!$1:$1048576,MATCH(DATE(BC$2,1,1),Transports!$A$1:$LI$1),FALSE)</f>
        <v>91213.912519999998</v>
      </c>
      <c r="BD133" s="288">
        <f>+VLOOKUP($E133,Transports!$1:$1048576,MATCH(DATE(BD$2,1,1),Transports!$A$1:$LI$1),FALSE)</f>
        <v>91652.405270000003</v>
      </c>
      <c r="BE133" s="288">
        <f>+VLOOKUP($E133,Transports!$1:$1048576,MATCH(DATE(BE$2,1,1),Transports!$A$1:$LI$1),FALSE)</f>
        <v>95597.036089999994</v>
      </c>
      <c r="BF133" s="288">
        <f>+VLOOKUP($E133,Transports!$1:$1048576,MATCH(DATE(BF$2,1,1),Transports!$A$1:$LI$1),FALSE)</f>
        <v>96169.139469999995</v>
      </c>
      <c r="BG133" s="288">
        <f>+VLOOKUP($E133,Transports!$1:$1048576,MATCH(DATE(BG$2,1,1),Transports!$A$1:$LI$1),FALSE)</f>
        <v>96743.766759999999</v>
      </c>
      <c r="BH133" s="288">
        <f>+VLOOKUP($E133,Transports!$1:$1048576,MATCH(DATE(BH$2,1,1),Transports!$A$1:$LI$1),FALSE)</f>
        <v>97321.116680000006</v>
      </c>
      <c r="BI133" s="288">
        <f>+VLOOKUP($E133,Transports!$1:$1048576,MATCH(DATE(BI$2,1,1),Transports!$A$1:$LI$1),FALSE)</f>
        <v>97901.399269999994</v>
      </c>
    </row>
    <row r="134" spans="1:61" ht="15" customHeight="1" x14ac:dyDescent="0.35">
      <c r="A134" s="409"/>
      <c r="B134" s="421"/>
      <c r="C134" s="109" t="s">
        <v>524</v>
      </c>
      <c r="D134" s="109"/>
      <c r="E134" s="46" t="s">
        <v>451</v>
      </c>
      <c r="F134" s="288">
        <f>+VLOOKUP($E134,Transports!$1:$1048576,MATCH(DATE(F$2,1,1),Transports!$A$1:$LI$1),FALSE)</f>
        <v>275159.80609999999</v>
      </c>
      <c r="G134" s="288">
        <f>+VLOOKUP($E134,Transports!$1:$1048576,MATCH(DATE(G$2,1,1),Transports!$A$1:$LI$1),FALSE)</f>
        <v>270941.09029999998</v>
      </c>
      <c r="H134" s="288">
        <f>+VLOOKUP($E134,Transports!$1:$1048576,MATCH(DATE(H$2,1,1),Transports!$A$1:$LI$1),FALSE)</f>
        <v>269057.76650000003</v>
      </c>
      <c r="I134" s="288">
        <f>+VLOOKUP($E134,Transports!$1:$1048576,MATCH(DATE(I$2,1,1),Transports!$A$1:$LI$1),FALSE)</f>
        <v>268748.02850000001</v>
      </c>
      <c r="J134" s="288">
        <f>+VLOOKUP($E134,Transports!$1:$1048576,MATCH(DATE(J$2,1,1),Transports!$A$1:$LI$1),FALSE)</f>
        <v>269515.1851</v>
      </c>
      <c r="K134" s="288">
        <f>+VLOOKUP($E134,Transports!$1:$1048576,MATCH(DATE(K$2,1,1),Transports!$A$1:$LI$1),FALSE)</f>
        <v>271036.91759999999</v>
      </c>
      <c r="L134" s="288">
        <f>+VLOOKUP($E134,Transports!$1:$1048576,MATCH(DATE(L$2,1,1),Transports!$A$1:$LI$1),FALSE)</f>
        <v>273057.02860000002</v>
      </c>
      <c r="M134" s="288">
        <f>+VLOOKUP($E134,Transports!$1:$1048576,MATCH(DATE(M$2,1,1),Transports!$A$1:$LI$1),FALSE)</f>
        <v>275436.52</v>
      </c>
      <c r="N134" s="288">
        <f>+VLOOKUP($E134,Transports!$1:$1048576,MATCH(DATE(N$2,1,1),Transports!$A$1:$LI$1),FALSE)</f>
        <v>278080.23249999998</v>
      </c>
      <c r="O134" s="288">
        <f>+VLOOKUP($E134,Transports!$1:$1048576,MATCH(DATE(O$2,1,1),Transports!$A$1:$LI$1),FALSE)</f>
        <v>280922.2549</v>
      </c>
      <c r="P134" s="288">
        <f>+VLOOKUP($E134,Transports!$1:$1048576,MATCH(DATE(P$2,1,1),Transports!$A$1:$LI$1),FALSE)</f>
        <v>283994.9731</v>
      </c>
      <c r="Q134" s="288">
        <f>+VLOOKUP($E134,Transports!$1:$1048576,MATCH(DATE(Q$2,1,1),Transports!$A$1:$LI$1),FALSE)</f>
        <v>287179.11290000001</v>
      </c>
      <c r="R134" s="288">
        <f>+VLOOKUP($E134,Transports!$1:$1048576,MATCH(DATE(R$2,1,1),Transports!$A$1:$LI$1),FALSE)</f>
        <v>290448.93719999999</v>
      </c>
      <c r="S134" s="288">
        <f>+VLOOKUP($E134,Transports!$1:$1048576,MATCH(DATE(S$2,1,1),Transports!$A$1:$LI$1),FALSE)</f>
        <v>293782.06</v>
      </c>
      <c r="T134" s="288">
        <f>+VLOOKUP($E134,Transports!$1:$1048576,MATCH(DATE(T$2,1,1),Transports!$A$1:$LI$1),FALSE)</f>
        <v>297161.43920000002</v>
      </c>
      <c r="U134" s="288">
        <f>+VLOOKUP($E134,Transports!$1:$1048576,MATCH(DATE(U$2,1,1),Transports!$A$1:$LI$1),FALSE)</f>
        <v>300574.55489999999</v>
      </c>
      <c r="V134" s="288">
        <f>+VLOOKUP($E134,Transports!$1:$1048576,MATCH(DATE(V$2,1,1),Transports!$A$1:$LI$1),FALSE)</f>
        <v>304012.31880000001</v>
      </c>
      <c r="W134" s="288">
        <f>+VLOOKUP($E134,Transports!$1:$1048576,MATCH(DATE(W$2,1,1),Transports!$A$1:$LI$1),FALSE)</f>
        <v>307468.06030000001</v>
      </c>
      <c r="X134" s="288">
        <f>+VLOOKUP($E134,Transports!$1:$1048576,MATCH(DATE(X$2,1,1),Transports!$A$1:$LI$1),FALSE)</f>
        <v>310936.72320000001</v>
      </c>
      <c r="Y134" s="288">
        <f>+VLOOKUP($E134,Transports!$1:$1048576,MATCH(DATE(Y$2,1,1),Transports!$A$1:$LI$1),FALSE)</f>
        <v>314414.29310000001</v>
      </c>
      <c r="Z134" s="288">
        <f>+VLOOKUP($E134,Transports!$1:$1048576,MATCH(DATE(Z$2,1,1),Transports!$A$1:$LI$1),FALSE)</f>
        <v>317839.58689999999</v>
      </c>
      <c r="AA134" s="288">
        <f>+VLOOKUP($E134,Transports!$1:$1048576,MATCH(DATE(AA$2,1,1),Transports!$A$1:$LI$1),FALSE)</f>
        <v>321272.19890000002</v>
      </c>
      <c r="AB134" s="288">
        <f>+VLOOKUP($E134,Transports!$1:$1048576,MATCH(DATE(AB$2,1,1),Transports!$A$1:$LI$1),FALSE)</f>
        <v>324709.77279999998</v>
      </c>
      <c r="AC134" s="288">
        <f>+VLOOKUP($E134,Transports!$1:$1048576,MATCH(DATE(AC$2,1,1),Transports!$A$1:$LI$1),FALSE)</f>
        <v>328151.83370000002</v>
      </c>
      <c r="AD134" s="288">
        <f>+VLOOKUP($E134,Transports!$1:$1048576,MATCH(DATE(AD$2,1,1),Transports!$A$1:$LI$1),FALSE)</f>
        <v>331597.51390000002</v>
      </c>
      <c r="AE134" s="288">
        <f>+VLOOKUP($E134,Transports!$1:$1048576,MATCH(DATE(AE$2,1,1),Transports!$A$1:$LI$1),FALSE)</f>
        <v>334880.96970000002</v>
      </c>
      <c r="AF134" s="288">
        <f>+VLOOKUP($E134,Transports!$1:$1048576,MATCH(DATE(AF$2,1,1),Transports!$A$1:$LI$1),FALSE)</f>
        <v>338100.22659999999</v>
      </c>
      <c r="AG134" s="288">
        <f>+VLOOKUP($E134,Transports!$1:$1048576,MATCH(DATE(AG$2,1,1),Transports!$A$1:$LI$1),FALSE)</f>
        <v>341259.87689999997</v>
      </c>
      <c r="AH134" s="288">
        <f>+VLOOKUP($E134,Transports!$1:$1048576,MATCH(DATE(AH$2,1,1),Transports!$A$1:$LI$1),FALSE)</f>
        <v>344369.185</v>
      </c>
      <c r="AI134" s="288">
        <f>+VLOOKUP($E134,Transports!$1:$1048576,MATCH(DATE(AI$2,1,1),Transports!$A$1:$LI$1),FALSE)</f>
        <v>347438.0943</v>
      </c>
      <c r="AJ134" s="288">
        <f>+VLOOKUP($E134,Transports!$1:$1048576,MATCH(DATE(AJ$2,1,1),Transports!$A$1:$LI$1),FALSE)</f>
        <v>350475.7953</v>
      </c>
      <c r="AK134" s="288">
        <f>+VLOOKUP($E134,Transports!$1:$1048576,MATCH(DATE(AK$2,1,1),Transports!$A$1:$LI$1),FALSE)</f>
        <v>353490.15289999999</v>
      </c>
      <c r="AL134" s="288">
        <f>+VLOOKUP($E134,Transports!$1:$1048576,MATCH(DATE(AL$2,1,1),Transports!$A$1:$LI$1),FALSE)</f>
        <v>356487.64260000002</v>
      </c>
      <c r="AM134" s="288">
        <f>+VLOOKUP($E134,Transports!$1:$1048576,MATCH(DATE(AM$2,1,1),Transports!$A$1:$LI$1),FALSE)</f>
        <v>359473.5466</v>
      </c>
      <c r="AN134" s="288">
        <f>+VLOOKUP($E134,Transports!$1:$1048576,MATCH(DATE(AN$2,1,1),Transports!$A$1:$LI$1),FALSE)</f>
        <v>362452.24479999999</v>
      </c>
      <c r="AO134" s="288">
        <f>+VLOOKUP($E134,Transports!$1:$1048576,MATCH(DATE(AO$2,1,1),Transports!$A$1:$LI$1),FALSE)</f>
        <v>365427.4963</v>
      </c>
      <c r="AP134" s="288">
        <f>+VLOOKUP($E134,Transports!$1:$1048576,MATCH(DATE(AP$2,1,1),Transports!$A$1:$LI$1),FALSE)</f>
        <v>368364.74219999998</v>
      </c>
      <c r="AQ134" s="288">
        <f>+VLOOKUP($E134,Transports!$1:$1048576,MATCH(DATE(AQ$2,1,1),Transports!$A$1:$LI$1),FALSE)</f>
        <v>371269.88919999998</v>
      </c>
      <c r="AR134" s="288">
        <f>+VLOOKUP($E134,Transports!$1:$1048576,MATCH(DATE(AR$2,1,1),Transports!$A$1:$LI$1),FALSE)</f>
        <v>374149.0171</v>
      </c>
      <c r="AS134" s="288">
        <f>+VLOOKUP($E134,Transports!$1:$1048576,MATCH(DATE(AS$2,1,1),Transports!$A$1:$LI$1),FALSE)</f>
        <v>377009.1458</v>
      </c>
      <c r="AT134" s="288">
        <f>+VLOOKUP($E134,Transports!$1:$1048576,MATCH(DATE(AT$2,1,1),Transports!$A$1:$LI$1),FALSE)</f>
        <v>379857.78749999998</v>
      </c>
      <c r="AU134" s="288">
        <f>+VLOOKUP($E134,Transports!$1:$1048576,MATCH(DATE(AU$2,1,1),Transports!$A$1:$LI$1),FALSE)</f>
        <v>382704.41259999998</v>
      </c>
      <c r="AV134" s="288">
        <f>+VLOOKUP($E134,Transports!$1:$1048576,MATCH(DATE(AV$2,1,1),Transports!$A$1:$LI$1),FALSE)</f>
        <v>385554.85550000001</v>
      </c>
      <c r="AW134" s="288">
        <f>+VLOOKUP($E134,Transports!$1:$1048576,MATCH(DATE(AW$2,1,1),Transports!$A$1:$LI$1),FALSE)</f>
        <v>388409.39929999999</v>
      </c>
      <c r="AX134" s="288">
        <f>+VLOOKUP($E134,Transports!$1:$1048576,MATCH(DATE(AX$2,1,1),Transports!$A$1:$LI$1),FALSE)</f>
        <v>391267.48389999999</v>
      </c>
      <c r="AY134" s="288">
        <f>+VLOOKUP($E134,Transports!$1:$1048576,MATCH(DATE(AY$2,1,1),Transports!$A$1:$LI$1),FALSE)</f>
        <v>394129.8689</v>
      </c>
      <c r="AZ134" s="288">
        <f>+VLOOKUP($E134,Transports!$1:$1048576,MATCH(DATE(AZ$2,1,1),Transports!$A$1:$LI$1),FALSE)</f>
        <v>397002.2598</v>
      </c>
      <c r="BA134" s="288">
        <f>+VLOOKUP($E134,Transports!$1:$1048576,MATCH(DATE(BA$2,1,1),Transports!$A$1:$LI$1),FALSE)</f>
        <v>399888.07709999999</v>
      </c>
      <c r="BB134" s="288">
        <f>+VLOOKUP($E134,Transports!$1:$1048576,MATCH(DATE(BB$2,1,1),Transports!$A$1:$LI$1),FALSE)</f>
        <v>402791.2574</v>
      </c>
      <c r="BC134" s="288">
        <f>+VLOOKUP($E134,Transports!$1:$1048576,MATCH(DATE(BC$2,1,1),Transports!$A$1:$LI$1),FALSE)</f>
        <v>405715.66499999998</v>
      </c>
      <c r="BD134" s="288">
        <f>+VLOOKUP($E134,Transports!$1:$1048576,MATCH(DATE(BD$2,1,1),Transports!$A$1:$LI$1),FALSE)</f>
        <v>408664.80209999997</v>
      </c>
      <c r="BE134" s="288">
        <f>+VLOOKUP($E134,Transports!$1:$1048576,MATCH(DATE(BE$2,1,1),Transports!$A$1:$LI$1),FALSE)</f>
        <v>438680.87530000001</v>
      </c>
      <c r="BF134" s="288">
        <f>+VLOOKUP($E134,Transports!$1:$1048576,MATCH(DATE(BF$2,1,1),Transports!$A$1:$LI$1),FALSE)</f>
        <v>442784.72129999998</v>
      </c>
      <c r="BG134" s="288">
        <f>+VLOOKUP($E134,Transports!$1:$1048576,MATCH(DATE(BG$2,1,1),Transports!$A$1:$LI$1),FALSE)</f>
        <v>446911.04499999998</v>
      </c>
      <c r="BH134" s="288">
        <f>+VLOOKUP($E134,Transports!$1:$1048576,MATCH(DATE(BH$2,1,1),Transports!$A$1:$LI$1),FALSE)</f>
        <v>451061.45539999998</v>
      </c>
      <c r="BI134" s="288">
        <f>+VLOOKUP($E134,Transports!$1:$1048576,MATCH(DATE(BI$2,1,1),Transports!$A$1:$LI$1),FALSE)</f>
        <v>455237.7501</v>
      </c>
    </row>
    <row r="135" spans="1:61" ht="15" customHeight="1" x14ac:dyDescent="0.35">
      <c r="A135" s="409"/>
      <c r="B135" s="421"/>
      <c r="C135" s="109"/>
      <c r="D135" s="109" t="s">
        <v>154</v>
      </c>
      <c r="E135" s="46" t="s">
        <v>452</v>
      </c>
      <c r="F135" s="288">
        <f>+VLOOKUP($E135,Transports!$1:$1048576,MATCH(DATE(F$2,1,1),Transports!$A$1:$LI$1),FALSE)</f>
        <v>169831.29990000001</v>
      </c>
      <c r="G135" s="288">
        <f>+VLOOKUP($E135,Transports!$1:$1048576,MATCH(DATE(G$2,1,1),Transports!$A$1:$LI$1),FALSE)</f>
        <v>167532.33869999999</v>
      </c>
      <c r="H135" s="288">
        <f>+VLOOKUP($E135,Transports!$1:$1048576,MATCH(DATE(H$2,1,1),Transports!$A$1:$LI$1),FALSE)</f>
        <v>166560.7115</v>
      </c>
      <c r="I135" s="288">
        <f>+VLOOKUP($E135,Transports!$1:$1048576,MATCH(DATE(I$2,1,1),Transports!$A$1:$LI$1),FALSE)</f>
        <v>166488.7788</v>
      </c>
      <c r="J135" s="288">
        <f>+VLOOKUP($E135,Transports!$1:$1048576,MATCH(DATE(J$2,1,1),Transports!$A$1:$LI$1),FALSE)</f>
        <v>167036.84770000001</v>
      </c>
      <c r="K135" s="288">
        <f>+VLOOKUP($E135,Transports!$1:$1048576,MATCH(DATE(K$2,1,1),Transports!$A$1:$LI$1),FALSE)</f>
        <v>168021.85800000001</v>
      </c>
      <c r="L135" s="288">
        <f>+VLOOKUP($E135,Transports!$1:$1048576,MATCH(DATE(L$2,1,1),Transports!$A$1:$LI$1),FALSE)</f>
        <v>169292.0398</v>
      </c>
      <c r="M135" s="288">
        <f>+VLOOKUP($E135,Transports!$1:$1048576,MATCH(DATE(M$2,1,1),Transports!$A$1:$LI$1),FALSE)</f>
        <v>170770.64559999999</v>
      </c>
      <c r="N135" s="288">
        <f>+VLOOKUP($E135,Transports!$1:$1048576,MATCH(DATE(N$2,1,1),Transports!$A$1:$LI$1),FALSE)</f>
        <v>172402.80669999999</v>
      </c>
      <c r="O135" s="288">
        <f>+VLOOKUP($E135,Transports!$1:$1048576,MATCH(DATE(O$2,1,1),Transports!$A$1:$LI$1),FALSE)</f>
        <v>174150.4559</v>
      </c>
      <c r="P135" s="288">
        <f>+VLOOKUP($E135,Transports!$1:$1048576,MATCH(DATE(P$2,1,1),Transports!$A$1:$LI$1),FALSE)</f>
        <v>176040.7102</v>
      </c>
      <c r="Q135" s="288">
        <f>+VLOOKUP($E135,Transports!$1:$1048576,MATCH(DATE(Q$2,1,1),Transports!$A$1:$LI$1),FALSE)</f>
        <v>177990.5705</v>
      </c>
      <c r="R135" s="288">
        <f>+VLOOKUP($E135,Transports!$1:$1048576,MATCH(DATE(R$2,1,1),Transports!$A$1:$LI$1),FALSE)</f>
        <v>179990.12830000001</v>
      </c>
      <c r="S135" s="288">
        <f>+VLOOKUP($E135,Transports!$1:$1048576,MATCH(DATE(S$2,1,1),Transports!$A$1:$LI$1),FALSE)</f>
        <v>182026.21350000001</v>
      </c>
      <c r="T135" s="288">
        <f>+VLOOKUP($E135,Transports!$1:$1048576,MATCH(DATE(T$2,1,1),Transports!$A$1:$LI$1),FALSE)</f>
        <v>184088.94</v>
      </c>
      <c r="U135" s="288">
        <f>+VLOOKUP($E135,Transports!$1:$1048576,MATCH(DATE(U$2,1,1),Transports!$A$1:$LI$1),FALSE)</f>
        <v>186171.12530000001</v>
      </c>
      <c r="V135" s="288">
        <f>+VLOOKUP($E135,Transports!$1:$1048576,MATCH(DATE(V$2,1,1),Transports!$A$1:$LI$1),FALSE)</f>
        <v>188267.6035</v>
      </c>
      <c r="W135" s="288">
        <f>+VLOOKUP($E135,Transports!$1:$1048576,MATCH(DATE(W$2,1,1),Transports!$A$1:$LI$1),FALSE)</f>
        <v>190374.6091</v>
      </c>
      <c r="X135" s="288">
        <f>+VLOOKUP($E135,Transports!$1:$1048576,MATCH(DATE(X$2,1,1),Transports!$A$1:$LI$1),FALSE)</f>
        <v>192489.29730000001</v>
      </c>
      <c r="Y135" s="288">
        <f>+VLOOKUP($E135,Transports!$1:$1048576,MATCH(DATE(Y$2,1,1),Transports!$A$1:$LI$1),FALSE)</f>
        <v>194609.41010000001</v>
      </c>
      <c r="Z135" s="288">
        <f>+VLOOKUP($E135,Transports!$1:$1048576,MATCH(DATE(Z$2,1,1),Transports!$A$1:$LI$1),FALSE)</f>
        <v>196693.5784</v>
      </c>
      <c r="AA135" s="288">
        <f>+VLOOKUP($E135,Transports!$1:$1048576,MATCH(DATE(AA$2,1,1),Transports!$A$1:$LI$1),FALSE)</f>
        <v>198786.36240000001</v>
      </c>
      <c r="AB135" s="288">
        <f>+VLOOKUP($E135,Transports!$1:$1048576,MATCH(DATE(AB$2,1,1),Transports!$A$1:$LI$1),FALSE)</f>
        <v>200882.77359999999</v>
      </c>
      <c r="AC135" s="288">
        <f>+VLOOKUP($E135,Transports!$1:$1048576,MATCH(DATE(AC$2,1,1),Transports!$A$1:$LI$1),FALSE)</f>
        <v>202982.6691</v>
      </c>
      <c r="AD135" s="288">
        <f>+VLOOKUP($E135,Transports!$1:$1048576,MATCH(DATE(AD$2,1,1),Transports!$A$1:$LI$1),FALSE)</f>
        <v>205085.54569999999</v>
      </c>
      <c r="AE135" s="288">
        <f>+VLOOKUP($E135,Transports!$1:$1048576,MATCH(DATE(AE$2,1,1),Transports!$A$1:$LI$1),FALSE)</f>
        <v>207078.27729999999</v>
      </c>
      <c r="AF135" s="288">
        <f>+VLOOKUP($E135,Transports!$1:$1048576,MATCH(DATE(AF$2,1,1),Transports!$A$1:$LI$1),FALSE)</f>
        <v>209038.04519999999</v>
      </c>
      <c r="AG135" s="288">
        <f>+VLOOKUP($E135,Transports!$1:$1048576,MATCH(DATE(AG$2,1,1),Transports!$A$1:$LI$1),FALSE)</f>
        <v>210962.37959999999</v>
      </c>
      <c r="AH135" s="288">
        <f>+VLOOKUP($E135,Transports!$1:$1048576,MATCH(DATE(AH$2,1,1),Transports!$A$1:$LI$1),FALSE)</f>
        <v>212857.3847</v>
      </c>
      <c r="AI135" s="288">
        <f>+VLOOKUP($E135,Transports!$1:$1048576,MATCH(DATE(AI$2,1,1),Transports!$A$1:$LI$1),FALSE)</f>
        <v>214729.3376</v>
      </c>
      <c r="AJ135" s="288">
        <f>+VLOOKUP($E135,Transports!$1:$1048576,MATCH(DATE(AJ$2,1,1),Transports!$A$1:$LI$1),FALSE)</f>
        <v>216583.90770000001</v>
      </c>
      <c r="AK135" s="288">
        <f>+VLOOKUP($E135,Transports!$1:$1048576,MATCH(DATE(AK$2,1,1),Transports!$A$1:$LI$1),FALSE)</f>
        <v>218425.8694</v>
      </c>
      <c r="AL135" s="288">
        <f>+VLOOKUP($E135,Transports!$1:$1048576,MATCH(DATE(AL$2,1,1),Transports!$A$1:$LI$1),FALSE)</f>
        <v>220259.1042</v>
      </c>
      <c r="AM135" s="288">
        <f>+VLOOKUP($E135,Transports!$1:$1048576,MATCH(DATE(AM$2,1,1),Transports!$A$1:$LI$1),FALSE)</f>
        <v>222086.74600000001</v>
      </c>
      <c r="AN135" s="288">
        <f>+VLOOKUP($E135,Transports!$1:$1048576,MATCH(DATE(AN$2,1,1),Transports!$A$1:$LI$1),FALSE)</f>
        <v>223911.37280000001</v>
      </c>
      <c r="AO135" s="288">
        <f>+VLOOKUP($E135,Transports!$1:$1048576,MATCH(DATE(AO$2,1,1),Transports!$A$1:$LI$1),FALSE)</f>
        <v>225735.1856</v>
      </c>
      <c r="AP135" s="288">
        <f>+VLOOKUP($E135,Transports!$1:$1048576,MATCH(DATE(AP$2,1,1),Transports!$A$1:$LI$1),FALSE)</f>
        <v>227534.2322</v>
      </c>
      <c r="AQ135" s="288">
        <f>+VLOOKUP($E135,Transports!$1:$1048576,MATCH(DATE(AQ$2,1,1),Transports!$A$1:$LI$1),FALSE)</f>
        <v>229314.62059999999</v>
      </c>
      <c r="AR135" s="288">
        <f>+VLOOKUP($E135,Transports!$1:$1048576,MATCH(DATE(AR$2,1,1),Transports!$A$1:$LI$1),FALSE)</f>
        <v>231080.11600000001</v>
      </c>
      <c r="AS135" s="288">
        <f>+VLOOKUP($E135,Transports!$1:$1048576,MATCH(DATE(AS$2,1,1),Transports!$A$1:$LI$1),FALSE)</f>
        <v>232835.09349999999</v>
      </c>
      <c r="AT135" s="288">
        <f>+VLOOKUP($E135,Transports!$1:$1048576,MATCH(DATE(AT$2,1,1),Transports!$A$1:$LI$1),FALSE)</f>
        <v>234584.19279999999</v>
      </c>
      <c r="AU135" s="288">
        <f>+VLOOKUP($E135,Transports!$1:$1048576,MATCH(DATE(AU$2,1,1),Transports!$A$1:$LI$1),FALSE)</f>
        <v>236333.2316</v>
      </c>
      <c r="AV135" s="288">
        <f>+VLOOKUP($E135,Transports!$1:$1048576,MATCH(DATE(AV$2,1,1),Transports!$A$1:$LI$1),FALSE)</f>
        <v>238085.41039999999</v>
      </c>
      <c r="AW135" s="288">
        <f>+VLOOKUP($E135,Transports!$1:$1048576,MATCH(DATE(AW$2,1,1),Transports!$A$1:$LI$1),FALSE)</f>
        <v>239840.84330000001</v>
      </c>
      <c r="AX135" s="288">
        <f>+VLOOKUP($E135,Transports!$1:$1048576,MATCH(DATE(AX$2,1,1),Transports!$A$1:$LI$1),FALSE)</f>
        <v>241599.299</v>
      </c>
      <c r="AY135" s="288">
        <f>+VLOOKUP($E135,Transports!$1:$1048576,MATCH(DATE(AY$2,1,1),Transports!$A$1:$LI$1),FALSE)</f>
        <v>243361.3757</v>
      </c>
      <c r="AZ135" s="288">
        <f>+VLOOKUP($E135,Transports!$1:$1048576,MATCH(DATE(AZ$2,1,1),Transports!$A$1:$LI$1),FALSE)</f>
        <v>245130.87469999999</v>
      </c>
      <c r="BA135" s="288">
        <f>+VLOOKUP($E135,Transports!$1:$1048576,MATCH(DATE(BA$2,1,1),Transports!$A$1:$LI$1),FALSE)</f>
        <v>246909.66570000001</v>
      </c>
      <c r="BB135" s="288">
        <f>+VLOOKUP($E135,Transports!$1:$1048576,MATCH(DATE(BB$2,1,1),Transports!$A$1:$LI$1),FALSE)</f>
        <v>248700.0858</v>
      </c>
      <c r="BC135" s="288">
        <f>+VLOOKUP($E135,Transports!$1:$1048576,MATCH(DATE(BC$2,1,1),Transports!$A$1:$LI$1),FALSE)</f>
        <v>250504.3879</v>
      </c>
      <c r="BD135" s="288">
        <f>+VLOOKUP($E135,Transports!$1:$1048576,MATCH(DATE(BD$2,1,1),Transports!$A$1:$LI$1),FALSE)</f>
        <v>252324.592</v>
      </c>
      <c r="BE135" s="288">
        <f>+VLOOKUP($E135,Transports!$1:$1048576,MATCH(DATE(BE$2,1,1),Transports!$A$1:$LI$1),FALSE)</f>
        <v>270590.31430000003</v>
      </c>
      <c r="BF135" s="288">
        <f>+VLOOKUP($E135,Transports!$1:$1048576,MATCH(DATE(BF$2,1,1),Transports!$A$1:$LI$1),FALSE)</f>
        <v>273110.57929999998</v>
      </c>
      <c r="BG135" s="288">
        <f>+VLOOKUP($E135,Transports!$1:$1048576,MATCH(DATE(BG$2,1,1),Transports!$A$1:$LI$1),FALSE)</f>
        <v>275645.16340000002</v>
      </c>
      <c r="BH135" s="288">
        <f>+VLOOKUP($E135,Transports!$1:$1048576,MATCH(DATE(BH$2,1,1),Transports!$A$1:$LI$1),FALSE)</f>
        <v>278195.0528</v>
      </c>
      <c r="BI135" s="288">
        <f>+VLOOKUP($E135,Transports!$1:$1048576,MATCH(DATE(BI$2,1,1),Transports!$A$1:$LI$1),FALSE)</f>
        <v>280761.34350000002</v>
      </c>
    </row>
    <row r="136" spans="1:61" ht="15" customHeight="1" x14ac:dyDescent="0.35">
      <c r="A136" s="410"/>
      <c r="B136" s="422"/>
      <c r="C136" s="110"/>
      <c r="D136" s="110" t="s">
        <v>525</v>
      </c>
      <c r="E136" s="47" t="s">
        <v>453</v>
      </c>
      <c r="F136" s="289">
        <f>+VLOOKUP($E136,Transports!$1:$1048576,MATCH(DATE(F$2,1,1),Transports!$A$1:$LI$1),FALSE)</f>
        <v>105328.5062</v>
      </c>
      <c r="G136" s="289">
        <f>+VLOOKUP($E136,Transports!$1:$1048576,MATCH(DATE(G$2,1,1),Transports!$A$1:$LI$1),FALSE)</f>
        <v>106594.2789</v>
      </c>
      <c r="H136" s="289">
        <f>+VLOOKUP($E136,Transports!$1:$1048576,MATCH(DATE(H$2,1,1),Transports!$A$1:$LI$1),FALSE)</f>
        <v>107777.2202</v>
      </c>
      <c r="I136" s="289">
        <f>+VLOOKUP($E136,Transports!$1:$1048576,MATCH(DATE(I$2,1,1),Transports!$A$1:$LI$1),FALSE)</f>
        <v>108890.9859</v>
      </c>
      <c r="J136" s="289">
        <f>+VLOOKUP($E136,Transports!$1:$1048576,MATCH(DATE(J$2,1,1),Transports!$A$1:$LI$1),FALSE)</f>
        <v>109971.05379999999</v>
      </c>
      <c r="K136" s="289">
        <f>+VLOOKUP($E136,Transports!$1:$1048576,MATCH(DATE(K$2,1,1),Transports!$A$1:$LI$1),FALSE)</f>
        <v>111040.50780000001</v>
      </c>
      <c r="L136" s="289">
        <f>+VLOOKUP($E136,Transports!$1:$1048576,MATCH(DATE(L$2,1,1),Transports!$A$1:$LI$1),FALSE)</f>
        <v>112060.9063</v>
      </c>
      <c r="M136" s="289">
        <f>+VLOOKUP($E136,Transports!$1:$1048576,MATCH(DATE(M$2,1,1),Transports!$A$1:$LI$1),FALSE)</f>
        <v>113073.6851</v>
      </c>
      <c r="N136" s="289">
        <f>+VLOOKUP($E136,Transports!$1:$1048576,MATCH(DATE(N$2,1,1),Transports!$A$1:$LI$1),FALSE)</f>
        <v>114083.8768</v>
      </c>
      <c r="O136" s="289">
        <f>+VLOOKUP($E136,Transports!$1:$1048576,MATCH(DATE(O$2,1,1),Transports!$A$1:$LI$1),FALSE)</f>
        <v>115094.96249999999</v>
      </c>
      <c r="P136" s="289">
        <f>+VLOOKUP($E136,Transports!$1:$1048576,MATCH(DATE(P$2,1,1),Transports!$A$1:$LI$1),FALSE)</f>
        <v>116196.59819999999</v>
      </c>
      <c r="Q136" s="289">
        <f>+VLOOKUP($E136,Transports!$1:$1048576,MATCH(DATE(Q$2,1,1),Transports!$A$1:$LI$1),FALSE)</f>
        <v>117242.72960000001</v>
      </c>
      <c r="R136" s="289">
        <f>+VLOOKUP($E136,Transports!$1:$1048576,MATCH(DATE(R$2,1,1),Transports!$A$1:$LI$1),FALSE)</f>
        <v>118288.6154</v>
      </c>
      <c r="S136" s="289">
        <f>+VLOOKUP($E136,Transports!$1:$1048576,MATCH(DATE(S$2,1,1),Transports!$A$1:$LI$1),FALSE)</f>
        <v>119333.0935</v>
      </c>
      <c r="T136" s="289">
        <f>+VLOOKUP($E136,Transports!$1:$1048576,MATCH(DATE(T$2,1,1),Transports!$A$1:$LI$1),FALSE)</f>
        <v>120376.7473</v>
      </c>
      <c r="U136" s="289">
        <f>+VLOOKUP($E136,Transports!$1:$1048576,MATCH(DATE(U$2,1,1),Transports!$A$1:$LI$1),FALSE)</f>
        <v>121420.81389999999</v>
      </c>
      <c r="V136" s="289">
        <f>+VLOOKUP($E136,Transports!$1:$1048576,MATCH(DATE(V$2,1,1),Transports!$A$1:$LI$1),FALSE)</f>
        <v>122466.6395</v>
      </c>
      <c r="W136" s="289">
        <f>+VLOOKUP($E136,Transports!$1:$1048576,MATCH(DATE(W$2,1,1),Transports!$A$1:$LI$1),FALSE)</f>
        <v>123515.41869999999</v>
      </c>
      <c r="X136" s="289">
        <f>+VLOOKUP($E136,Transports!$1:$1048576,MATCH(DATE(X$2,1,1),Transports!$A$1:$LI$1),FALSE)</f>
        <v>124568.0968</v>
      </c>
      <c r="Y136" s="289">
        <f>+VLOOKUP($E136,Transports!$1:$1048576,MATCH(DATE(Y$2,1,1),Transports!$A$1:$LI$1),FALSE)</f>
        <v>125625.36500000001</v>
      </c>
      <c r="Z136" s="289">
        <f>+VLOOKUP($E136,Transports!$1:$1048576,MATCH(DATE(Z$2,1,1),Transports!$A$1:$LI$1),FALSE)</f>
        <v>126627.04120000001</v>
      </c>
      <c r="AA136" s="289">
        <f>+VLOOKUP($E136,Transports!$1:$1048576,MATCH(DATE(AA$2,1,1),Transports!$A$1:$LI$1),FALSE)</f>
        <v>127675.2592</v>
      </c>
      <c r="AB136" s="289">
        <f>+VLOOKUP($E136,Transports!$1:$1048576,MATCH(DATE(AB$2,1,1),Transports!$A$1:$LI$1),FALSE)</f>
        <v>128732.73020000001</v>
      </c>
      <c r="AC136" s="289">
        <f>+VLOOKUP($E136,Transports!$1:$1048576,MATCH(DATE(AC$2,1,1),Transports!$A$1:$LI$1),FALSE)</f>
        <v>129800.629</v>
      </c>
      <c r="AD136" s="289">
        <f>+VLOOKUP($E136,Transports!$1:$1048576,MATCH(DATE(AD$2,1,1),Transports!$A$1:$LI$1),FALSE)</f>
        <v>130878.7876</v>
      </c>
      <c r="AE136" s="289">
        <f>+VLOOKUP($E136,Transports!$1:$1048576,MATCH(DATE(AE$2,1,1),Transports!$A$1:$LI$1),FALSE)</f>
        <v>131796.7193</v>
      </c>
      <c r="AF136" s="289">
        <f>+VLOOKUP($E136,Transports!$1:$1048576,MATCH(DATE(AF$2,1,1),Transports!$A$1:$LI$1),FALSE)</f>
        <v>132758.1464</v>
      </c>
      <c r="AG136" s="289">
        <f>+VLOOKUP($E136,Transports!$1:$1048576,MATCH(DATE(AG$2,1,1),Transports!$A$1:$LI$1),FALSE)</f>
        <v>133711.592</v>
      </c>
      <c r="AH136" s="289">
        <f>+VLOOKUP($E136,Transports!$1:$1048576,MATCH(DATE(AH$2,1,1),Transports!$A$1:$LI$1),FALSE)</f>
        <v>134664.13750000001</v>
      </c>
      <c r="AI136" s="289">
        <f>+VLOOKUP($E136,Transports!$1:$1048576,MATCH(DATE(AI$2,1,1),Transports!$A$1:$LI$1),FALSE)</f>
        <v>135620.68210000001</v>
      </c>
      <c r="AJ136" s="289">
        <f>+VLOOKUP($E136,Transports!$1:$1048576,MATCH(DATE(AJ$2,1,1),Transports!$A$1:$LI$1),FALSE)</f>
        <v>136584.4613</v>
      </c>
      <c r="AK136" s="289">
        <f>+VLOOKUP($E136,Transports!$1:$1048576,MATCH(DATE(AK$2,1,1),Transports!$A$1:$LI$1),FALSE)</f>
        <v>137557.48790000001</v>
      </c>
      <c r="AL136" s="289">
        <f>+VLOOKUP($E136,Transports!$1:$1048576,MATCH(DATE(AL$2,1,1),Transports!$A$1:$LI$1),FALSE)</f>
        <v>138540.9375</v>
      </c>
      <c r="AM136" s="289">
        <f>+VLOOKUP($E136,Transports!$1:$1048576,MATCH(DATE(AM$2,1,1),Transports!$A$1:$LI$1),FALSE)</f>
        <v>139535.45680000001</v>
      </c>
      <c r="AN136" s="289">
        <f>+VLOOKUP($E136,Transports!$1:$1048576,MATCH(DATE(AN$2,1,1),Transports!$A$1:$LI$1),FALSE)</f>
        <v>140541.38829999999</v>
      </c>
      <c r="AO136" s="289">
        <f>+VLOOKUP($E136,Transports!$1:$1048576,MATCH(DATE(AO$2,1,1),Transports!$A$1:$LI$1),FALSE)</f>
        <v>141558.92139999999</v>
      </c>
      <c r="AP136" s="289">
        <f>+VLOOKUP($E136,Transports!$1:$1048576,MATCH(DATE(AP$2,1,1),Transports!$A$1:$LI$1),FALSE)</f>
        <v>142549.68280000001</v>
      </c>
      <c r="AQ136" s="289">
        <f>+VLOOKUP($E136,Transports!$1:$1048576,MATCH(DATE(AQ$2,1,1),Transports!$A$1:$LI$1),FALSE)</f>
        <v>143539.49290000001</v>
      </c>
      <c r="AR136" s="289">
        <f>+VLOOKUP($E136,Transports!$1:$1048576,MATCH(DATE(AR$2,1,1),Transports!$A$1:$LI$1),FALSE)</f>
        <v>144530.72270000001</v>
      </c>
      <c r="AS136" s="289">
        <f>+VLOOKUP($E136,Transports!$1:$1048576,MATCH(DATE(AS$2,1,1),Transports!$A$1:$LI$1),FALSE)</f>
        <v>145526.3898</v>
      </c>
      <c r="AT136" s="289">
        <f>+VLOOKUP($E136,Transports!$1:$1048576,MATCH(DATE(AT$2,1,1),Transports!$A$1:$LI$1),FALSE)</f>
        <v>146529.3365</v>
      </c>
      <c r="AU136" s="289">
        <f>+VLOOKUP($E136,Transports!$1:$1048576,MATCH(DATE(AU$2,1,1),Transports!$A$1:$LI$1),FALSE)</f>
        <v>147542.87</v>
      </c>
      <c r="AV136" s="289">
        <f>+VLOOKUP($E136,Transports!$1:$1048576,MATCH(DATE(AV$2,1,1),Transports!$A$1:$LI$1),FALSE)</f>
        <v>148565.38510000001</v>
      </c>
      <c r="AW136" s="289">
        <f>+VLOOKUP($E136,Transports!$1:$1048576,MATCH(DATE(AW$2,1,1),Transports!$A$1:$LI$1),FALSE)</f>
        <v>149596.38870000001</v>
      </c>
      <c r="AX136" s="289">
        <f>+VLOOKUP($E136,Transports!$1:$1048576,MATCH(DATE(AX$2,1,1),Transports!$A$1:$LI$1),FALSE)</f>
        <v>150636.7261</v>
      </c>
      <c r="AY136" s="289">
        <f>+VLOOKUP($E136,Transports!$1:$1048576,MATCH(DATE(AY$2,1,1),Transports!$A$1:$LI$1),FALSE)</f>
        <v>151687.88639999999</v>
      </c>
      <c r="AZ136" s="289">
        <f>+VLOOKUP($E136,Transports!$1:$1048576,MATCH(DATE(AZ$2,1,1),Transports!$A$1:$LI$1),FALSE)</f>
        <v>152754.6703</v>
      </c>
      <c r="BA136" s="289">
        <f>+VLOOKUP($E136,Transports!$1:$1048576,MATCH(DATE(BA$2,1,1),Transports!$A$1:$LI$1),FALSE)</f>
        <v>153836.08979999999</v>
      </c>
      <c r="BB136" s="289">
        <f>+VLOOKUP($E136,Transports!$1:$1048576,MATCH(DATE(BB$2,1,1),Transports!$A$1:$LI$1),FALSE)</f>
        <v>154932.7634</v>
      </c>
      <c r="BC136" s="289">
        <f>+VLOOKUP($E136,Transports!$1:$1048576,MATCH(DATE(BC$2,1,1),Transports!$A$1:$LI$1),FALSE)</f>
        <v>156044.9166</v>
      </c>
      <c r="BD136" s="289">
        <f>+VLOOKUP($E136,Transports!$1:$1048576,MATCH(DATE(BD$2,1,1),Transports!$A$1:$LI$1),FALSE)</f>
        <v>157172.5484</v>
      </c>
      <c r="BE136" s="289">
        <f>+VLOOKUP($E136,Transports!$1:$1048576,MATCH(DATE(BE$2,1,1),Transports!$A$1:$LI$1),FALSE)</f>
        <v>166240.69209999999</v>
      </c>
      <c r="BF136" s="289">
        <f>+VLOOKUP($E136,Transports!$1:$1048576,MATCH(DATE(BF$2,1,1),Transports!$A$1:$LI$1),FALSE)</f>
        <v>167694.66149999999</v>
      </c>
      <c r="BG136" s="289">
        <f>+VLOOKUP($E136,Transports!$1:$1048576,MATCH(DATE(BG$2,1,1),Transports!$A$1:$LI$1),FALSE)</f>
        <v>169161.41279999999</v>
      </c>
      <c r="BH136" s="289">
        <f>+VLOOKUP($E136,Transports!$1:$1048576,MATCH(DATE(BH$2,1,1),Transports!$A$1:$LI$1),FALSE)</f>
        <v>170641.4804</v>
      </c>
      <c r="BI136" s="289">
        <f>+VLOOKUP($E136,Transports!$1:$1048576,MATCH(DATE(BI$2,1,1),Transports!$A$1:$LI$1),FALSE)</f>
        <v>172135.41159999999</v>
      </c>
    </row>
    <row r="137" spans="1:61" s="291" customFormat="1" ht="15" customHeight="1" x14ac:dyDescent="0.35">
      <c r="A137" s="423" t="s">
        <v>563</v>
      </c>
      <c r="B137" s="418" t="s">
        <v>532</v>
      </c>
      <c r="C137" s="352" t="s">
        <v>537</v>
      </c>
      <c r="D137" s="353"/>
      <c r="E137" s="354"/>
      <c r="F137" s="290">
        <f>SUM(F138:F139)</f>
        <v>1</v>
      </c>
      <c r="G137" s="290">
        <f t="shared" ref="G137:AO137" si="0">SUM(G138:G139)</f>
        <v>1</v>
      </c>
      <c r="H137" s="290">
        <f t="shared" si="0"/>
        <v>1</v>
      </c>
      <c r="I137" s="290">
        <f t="shared" si="0"/>
        <v>1</v>
      </c>
      <c r="J137" s="290">
        <f t="shared" si="0"/>
        <v>1</v>
      </c>
      <c r="K137" s="290">
        <f t="shared" si="0"/>
        <v>1</v>
      </c>
      <c r="L137" s="290">
        <f t="shared" si="0"/>
        <v>1</v>
      </c>
      <c r="M137" s="290">
        <f t="shared" si="0"/>
        <v>1</v>
      </c>
      <c r="N137" s="290">
        <f t="shared" si="0"/>
        <v>1</v>
      </c>
      <c r="O137" s="290">
        <f t="shared" si="0"/>
        <v>1</v>
      </c>
      <c r="P137" s="290">
        <f t="shared" si="0"/>
        <v>1</v>
      </c>
      <c r="Q137" s="290">
        <f t="shared" si="0"/>
        <v>1</v>
      </c>
      <c r="R137" s="290">
        <f t="shared" si="0"/>
        <v>1</v>
      </c>
      <c r="S137" s="290">
        <f t="shared" si="0"/>
        <v>1</v>
      </c>
      <c r="T137" s="290">
        <f t="shared" si="0"/>
        <v>1</v>
      </c>
      <c r="U137" s="290">
        <f t="shared" si="0"/>
        <v>1</v>
      </c>
      <c r="V137" s="290">
        <f t="shared" si="0"/>
        <v>1</v>
      </c>
      <c r="W137" s="290">
        <f t="shared" si="0"/>
        <v>1</v>
      </c>
      <c r="X137" s="290">
        <f t="shared" si="0"/>
        <v>1</v>
      </c>
      <c r="Y137" s="290">
        <f t="shared" si="0"/>
        <v>1</v>
      </c>
      <c r="Z137" s="290">
        <f t="shared" si="0"/>
        <v>1</v>
      </c>
      <c r="AA137" s="290">
        <f t="shared" si="0"/>
        <v>1</v>
      </c>
      <c r="AB137" s="290">
        <f t="shared" si="0"/>
        <v>1</v>
      </c>
      <c r="AC137" s="290">
        <f t="shared" si="0"/>
        <v>1</v>
      </c>
      <c r="AD137" s="290">
        <f t="shared" si="0"/>
        <v>1</v>
      </c>
      <c r="AE137" s="290">
        <f t="shared" si="0"/>
        <v>1</v>
      </c>
      <c r="AF137" s="290">
        <f t="shared" si="0"/>
        <v>1</v>
      </c>
      <c r="AG137" s="290">
        <f t="shared" si="0"/>
        <v>1</v>
      </c>
      <c r="AH137" s="290">
        <f t="shared" si="0"/>
        <v>1</v>
      </c>
      <c r="AI137" s="290">
        <f t="shared" si="0"/>
        <v>1</v>
      </c>
      <c r="AJ137" s="290">
        <f t="shared" si="0"/>
        <v>1</v>
      </c>
      <c r="AK137" s="290">
        <f t="shared" si="0"/>
        <v>1</v>
      </c>
      <c r="AL137" s="290">
        <f t="shared" si="0"/>
        <v>1</v>
      </c>
      <c r="AM137" s="290">
        <f t="shared" si="0"/>
        <v>1</v>
      </c>
      <c r="AN137" s="290">
        <f t="shared" si="0"/>
        <v>1</v>
      </c>
      <c r="AO137" s="290">
        <f t="shared" si="0"/>
        <v>1</v>
      </c>
      <c r="AP137" s="290">
        <f t="shared" ref="AP137:BG137" si="1">SUM(AP138:AP139)</f>
        <v>1</v>
      </c>
      <c r="AQ137" s="290">
        <f t="shared" si="1"/>
        <v>1</v>
      </c>
      <c r="AR137" s="290">
        <f t="shared" si="1"/>
        <v>1</v>
      </c>
      <c r="AS137" s="290">
        <f t="shared" si="1"/>
        <v>1</v>
      </c>
      <c r="AT137" s="290">
        <f t="shared" si="1"/>
        <v>1</v>
      </c>
      <c r="AU137" s="290">
        <f t="shared" si="1"/>
        <v>1</v>
      </c>
      <c r="AV137" s="290">
        <f t="shared" si="1"/>
        <v>1</v>
      </c>
      <c r="AW137" s="290">
        <f t="shared" si="1"/>
        <v>1</v>
      </c>
      <c r="AX137" s="290">
        <f t="shared" si="1"/>
        <v>1</v>
      </c>
      <c r="AY137" s="290">
        <f t="shared" si="1"/>
        <v>1</v>
      </c>
      <c r="AZ137" s="290">
        <f t="shared" si="1"/>
        <v>1</v>
      </c>
      <c r="BA137" s="290">
        <f t="shared" si="1"/>
        <v>1</v>
      </c>
      <c r="BB137" s="290">
        <f t="shared" si="1"/>
        <v>1</v>
      </c>
      <c r="BC137" s="290">
        <f t="shared" si="1"/>
        <v>1</v>
      </c>
      <c r="BD137" s="290">
        <f t="shared" si="1"/>
        <v>1</v>
      </c>
      <c r="BE137" s="290">
        <f t="shared" si="1"/>
        <v>1</v>
      </c>
      <c r="BF137" s="290">
        <f t="shared" si="1"/>
        <v>1</v>
      </c>
      <c r="BG137" s="290">
        <f t="shared" si="1"/>
        <v>1</v>
      </c>
      <c r="BH137" s="290">
        <f t="shared" ref="BH137:BI137" si="2">SUM(BH138:BH139)</f>
        <v>1</v>
      </c>
      <c r="BI137" s="290">
        <f t="shared" si="2"/>
        <v>1</v>
      </c>
    </row>
    <row r="138" spans="1:61" ht="15" customHeight="1" x14ac:dyDescent="0.35">
      <c r="A138" s="424"/>
      <c r="B138" s="419"/>
      <c r="C138" s="146"/>
      <c r="D138" s="111" t="s">
        <v>1027</v>
      </c>
      <c r="E138" s="71" t="s">
        <v>1510</v>
      </c>
      <c r="F138" s="292">
        <f>+VLOOKUP($E138,Energy_Mix!$1:$1048576,MATCH(DATE(F$2,1,1),Energy_Mix!$A$1:$LI$1),FALSE)</f>
        <v>0.2006908916</v>
      </c>
      <c r="G138" s="292">
        <f>+VLOOKUP($E138,Energy_Mix!$1:$1048576,MATCH(DATE(G$2,1,1),Energy_Mix!$A$1:$LI$1),FALSE)</f>
        <v>0.2006908916</v>
      </c>
      <c r="H138" s="292">
        <f>+VLOOKUP($E138,Energy_Mix!$1:$1048576,MATCH(DATE(H$2,1,1),Energy_Mix!$A$1:$LI$1),FALSE)</f>
        <v>0.2006908916</v>
      </c>
      <c r="I138" s="292">
        <f>+VLOOKUP($E138,Energy_Mix!$1:$1048576,MATCH(DATE(I$2,1,1),Energy_Mix!$A$1:$LI$1),FALSE)</f>
        <v>0.2006908916</v>
      </c>
      <c r="J138" s="292">
        <f>+VLOOKUP($E138,Energy_Mix!$1:$1048576,MATCH(DATE(J$2,1,1),Energy_Mix!$A$1:$LI$1),FALSE)</f>
        <v>0.2006908916</v>
      </c>
      <c r="K138" s="292">
        <f>+VLOOKUP($E138,Energy_Mix!$1:$1048576,MATCH(DATE(K$2,1,1),Energy_Mix!$A$1:$LI$1),FALSE)</f>
        <v>0.2006908916</v>
      </c>
      <c r="L138" s="292">
        <f>+VLOOKUP($E138,Energy_Mix!$1:$1048576,MATCH(DATE(L$2,1,1),Energy_Mix!$A$1:$LI$1),FALSE)</f>
        <v>0.2006908916</v>
      </c>
      <c r="M138" s="292">
        <f>+VLOOKUP($E138,Energy_Mix!$1:$1048576,MATCH(DATE(M$2,1,1),Energy_Mix!$A$1:$LI$1),FALSE)</f>
        <v>0.2006908916</v>
      </c>
      <c r="N138" s="292">
        <f>+VLOOKUP($E138,Energy_Mix!$1:$1048576,MATCH(DATE(N$2,1,1),Energy_Mix!$A$1:$LI$1),FALSE)</f>
        <v>0.2006908916</v>
      </c>
      <c r="O138" s="292">
        <f>+VLOOKUP($E138,Energy_Mix!$1:$1048576,MATCH(DATE(O$2,1,1),Energy_Mix!$A$1:$LI$1),FALSE)</f>
        <v>0.2006908916</v>
      </c>
      <c r="P138" s="292">
        <f>+VLOOKUP($E138,Energy_Mix!$1:$1048576,MATCH(DATE(P$2,1,1),Energy_Mix!$A$1:$LI$1),FALSE)</f>
        <v>0.2006908916</v>
      </c>
      <c r="Q138" s="292">
        <f>+VLOOKUP($E138,Energy_Mix!$1:$1048576,MATCH(DATE(Q$2,1,1),Energy_Mix!$A$1:$LI$1),FALSE)</f>
        <v>0.2006908916</v>
      </c>
      <c r="R138" s="292">
        <f>+VLOOKUP($E138,Energy_Mix!$1:$1048576,MATCH(DATE(R$2,1,1),Energy_Mix!$A$1:$LI$1),FALSE)</f>
        <v>0.2006908916</v>
      </c>
      <c r="S138" s="292">
        <f>+VLOOKUP($E138,Energy_Mix!$1:$1048576,MATCH(DATE(S$2,1,1),Energy_Mix!$A$1:$LI$1),FALSE)</f>
        <v>0.2006908916</v>
      </c>
      <c r="T138" s="292">
        <f>+VLOOKUP($E138,Energy_Mix!$1:$1048576,MATCH(DATE(T$2,1,1),Energy_Mix!$A$1:$LI$1),FALSE)</f>
        <v>0.2006908916</v>
      </c>
      <c r="U138" s="292">
        <f>+VLOOKUP($E138,Energy_Mix!$1:$1048576,MATCH(DATE(U$2,1,1),Energy_Mix!$A$1:$LI$1),FALSE)</f>
        <v>0.2006908916</v>
      </c>
      <c r="V138" s="292">
        <f>+VLOOKUP($E138,Energy_Mix!$1:$1048576,MATCH(DATE(V$2,1,1),Energy_Mix!$A$1:$LI$1),FALSE)</f>
        <v>0.2006908916</v>
      </c>
      <c r="W138" s="292">
        <f>+VLOOKUP($E138,Energy_Mix!$1:$1048576,MATCH(DATE(W$2,1,1),Energy_Mix!$A$1:$LI$1),FALSE)</f>
        <v>0.2006908916</v>
      </c>
      <c r="X138" s="292">
        <f>+VLOOKUP($E138,Energy_Mix!$1:$1048576,MATCH(DATE(X$2,1,1),Energy_Mix!$A$1:$LI$1),FALSE)</f>
        <v>0.2006908916</v>
      </c>
      <c r="Y138" s="292">
        <f>+VLOOKUP($E138,Energy_Mix!$1:$1048576,MATCH(DATE(Y$2,1,1),Energy_Mix!$A$1:$LI$1),FALSE)</f>
        <v>0.2006908916</v>
      </c>
      <c r="Z138" s="292">
        <f>+VLOOKUP($E138,Energy_Mix!$1:$1048576,MATCH(DATE(Z$2,1,1),Energy_Mix!$A$1:$LI$1),FALSE)</f>
        <v>0.2006908916</v>
      </c>
      <c r="AA138" s="292">
        <f>+VLOOKUP($E138,Energy_Mix!$1:$1048576,MATCH(DATE(AA$2,1,1),Energy_Mix!$A$1:$LI$1),FALSE)</f>
        <v>0.2006908916</v>
      </c>
      <c r="AB138" s="292">
        <f>+VLOOKUP($E138,Energy_Mix!$1:$1048576,MATCH(DATE(AB$2,1,1),Energy_Mix!$A$1:$LI$1),FALSE)</f>
        <v>0.2006908916</v>
      </c>
      <c r="AC138" s="292">
        <f>+VLOOKUP($E138,Energy_Mix!$1:$1048576,MATCH(DATE(AC$2,1,1),Energy_Mix!$A$1:$LI$1),FALSE)</f>
        <v>0.2006908916</v>
      </c>
      <c r="AD138" s="292">
        <f>+VLOOKUP($E138,Energy_Mix!$1:$1048576,MATCH(DATE(AD$2,1,1),Energy_Mix!$A$1:$LI$1),FALSE)</f>
        <v>0.2006908916</v>
      </c>
      <c r="AE138" s="292">
        <f>+VLOOKUP($E138,Energy_Mix!$1:$1048576,MATCH(DATE(AE$2,1,1),Energy_Mix!$A$1:$LI$1),FALSE)</f>
        <v>0.2006908916</v>
      </c>
      <c r="AF138" s="292">
        <f>+VLOOKUP($E138,Energy_Mix!$1:$1048576,MATCH(DATE(AF$2,1,1),Energy_Mix!$A$1:$LI$1),FALSE)</f>
        <v>0.2006908916</v>
      </c>
      <c r="AG138" s="292">
        <f>+VLOOKUP($E138,Energy_Mix!$1:$1048576,MATCH(DATE(AG$2,1,1),Energy_Mix!$A$1:$LI$1),FALSE)</f>
        <v>0.2006908916</v>
      </c>
      <c r="AH138" s="292">
        <f>+VLOOKUP($E138,Energy_Mix!$1:$1048576,MATCH(DATE(AH$2,1,1),Energy_Mix!$A$1:$LI$1),FALSE)</f>
        <v>0.2006908916</v>
      </c>
      <c r="AI138" s="292">
        <f>+VLOOKUP($E138,Energy_Mix!$1:$1048576,MATCH(DATE(AI$2,1,1),Energy_Mix!$A$1:$LI$1),FALSE)</f>
        <v>0.2006908916</v>
      </c>
      <c r="AJ138" s="292">
        <f>+VLOOKUP($E138,Energy_Mix!$1:$1048576,MATCH(DATE(AJ$2,1,1),Energy_Mix!$A$1:$LI$1),FALSE)</f>
        <v>0.2006908916</v>
      </c>
      <c r="AK138" s="292">
        <f>+VLOOKUP($E138,Energy_Mix!$1:$1048576,MATCH(DATE(AK$2,1,1),Energy_Mix!$A$1:$LI$1),FALSE)</f>
        <v>0.2006908916</v>
      </c>
      <c r="AL138" s="292">
        <f>+VLOOKUP($E138,Energy_Mix!$1:$1048576,MATCH(DATE(AL$2,1,1),Energy_Mix!$A$1:$LI$1),FALSE)</f>
        <v>0.2006908916</v>
      </c>
      <c r="AM138" s="292">
        <f>+VLOOKUP($E138,Energy_Mix!$1:$1048576,MATCH(DATE(AM$2,1,1),Energy_Mix!$A$1:$LI$1),FALSE)</f>
        <v>0.2006908916</v>
      </c>
      <c r="AN138" s="292">
        <f>+VLOOKUP($E138,Energy_Mix!$1:$1048576,MATCH(DATE(AN$2,1,1),Energy_Mix!$A$1:$LI$1),FALSE)</f>
        <v>0.2006908916</v>
      </c>
      <c r="AO138" s="292">
        <f>+VLOOKUP($E138,Energy_Mix!$1:$1048576,MATCH(DATE(AO$2,1,1),Energy_Mix!$A$1:$LI$1),FALSE)</f>
        <v>0.2006908916</v>
      </c>
      <c r="AP138" s="292">
        <f>+VLOOKUP($E138,Energy_Mix!$1:$1048576,MATCH(DATE(AP$2,1,1),Energy_Mix!$A$1:$LI$1),FALSE)</f>
        <v>0.2006908916</v>
      </c>
      <c r="AQ138" s="292">
        <f>+VLOOKUP($E138,Energy_Mix!$1:$1048576,MATCH(DATE(AQ$2,1,1),Energy_Mix!$A$1:$LI$1),FALSE)</f>
        <v>0.2006908916</v>
      </c>
      <c r="AR138" s="292">
        <f>+VLOOKUP($E138,Energy_Mix!$1:$1048576,MATCH(DATE(AR$2,1,1),Energy_Mix!$A$1:$LI$1),FALSE)</f>
        <v>0.2006908916</v>
      </c>
      <c r="AS138" s="292">
        <f>+VLOOKUP($E138,Energy_Mix!$1:$1048576,MATCH(DATE(AS$2,1,1),Energy_Mix!$A$1:$LI$1),FALSE)</f>
        <v>0.2006908916</v>
      </c>
      <c r="AT138" s="292">
        <f>+VLOOKUP($E138,Energy_Mix!$1:$1048576,MATCH(DATE(AT$2,1,1),Energy_Mix!$A$1:$LI$1),FALSE)</f>
        <v>0.2006908916</v>
      </c>
      <c r="AU138" s="292">
        <f>+VLOOKUP($E138,Energy_Mix!$1:$1048576,MATCH(DATE(AU$2,1,1),Energy_Mix!$A$1:$LI$1),FALSE)</f>
        <v>0.2006908916</v>
      </c>
      <c r="AV138" s="292">
        <f>+VLOOKUP($E138,Energy_Mix!$1:$1048576,MATCH(DATE(AV$2,1,1),Energy_Mix!$A$1:$LI$1),FALSE)</f>
        <v>0.2006908916</v>
      </c>
      <c r="AW138" s="292">
        <f>+VLOOKUP($E138,Energy_Mix!$1:$1048576,MATCH(DATE(AW$2,1,1),Energy_Mix!$A$1:$LI$1),FALSE)</f>
        <v>0.2006908916</v>
      </c>
      <c r="AX138" s="292">
        <f>+VLOOKUP($E138,Energy_Mix!$1:$1048576,MATCH(DATE(AX$2,1,1),Energy_Mix!$A$1:$LI$1),FALSE)</f>
        <v>0.2006908916</v>
      </c>
      <c r="AY138" s="292">
        <f>+VLOOKUP($E138,Energy_Mix!$1:$1048576,MATCH(DATE(AY$2,1,1),Energy_Mix!$A$1:$LI$1),FALSE)</f>
        <v>0.2006908916</v>
      </c>
      <c r="AZ138" s="292">
        <f>+VLOOKUP($E138,Energy_Mix!$1:$1048576,MATCH(DATE(AZ$2,1,1),Energy_Mix!$A$1:$LI$1),FALSE)</f>
        <v>0.2006908916</v>
      </c>
      <c r="BA138" s="292">
        <f>+VLOOKUP($E138,Energy_Mix!$1:$1048576,MATCH(DATE(BA$2,1,1),Energy_Mix!$A$1:$LI$1),FALSE)</f>
        <v>0.2006908916</v>
      </c>
      <c r="BB138" s="292">
        <f>+VLOOKUP($E138,Energy_Mix!$1:$1048576,MATCH(DATE(BB$2,1,1),Energy_Mix!$A$1:$LI$1),FALSE)</f>
        <v>0.2006908916</v>
      </c>
      <c r="BC138" s="292">
        <f>+VLOOKUP($E138,Energy_Mix!$1:$1048576,MATCH(DATE(BC$2,1,1),Energy_Mix!$A$1:$LI$1),FALSE)</f>
        <v>0.2006908916</v>
      </c>
      <c r="BD138" s="292">
        <f>+VLOOKUP($E138,Energy_Mix!$1:$1048576,MATCH(DATE(BD$2,1,1),Energy_Mix!$A$1:$LI$1),FALSE)</f>
        <v>0.2006908916</v>
      </c>
      <c r="BE138" s="292">
        <f>+VLOOKUP($E138,Energy_Mix!$1:$1048576,MATCH(DATE(BE$2,1,1),Energy_Mix!$A$1:$LI$1),FALSE)</f>
        <v>0.2006908916</v>
      </c>
      <c r="BF138" s="292">
        <f>+VLOOKUP($E138,Energy_Mix!$1:$1048576,MATCH(DATE(BF$2,1,1),Energy_Mix!$A$1:$LI$1),FALSE)</f>
        <v>0.2006908916</v>
      </c>
      <c r="BG138" s="292">
        <f>+VLOOKUP($E138,Energy_Mix!$1:$1048576,MATCH(DATE(BG$2,1,1),Energy_Mix!$A$1:$LI$1),FALSE)</f>
        <v>0.2006908916</v>
      </c>
      <c r="BH138" s="292">
        <f>+VLOOKUP($E138,Energy_Mix!$1:$1048576,MATCH(DATE(BH$2,1,1),Energy_Mix!$A$1:$LI$1),FALSE)</f>
        <v>0.2006908916</v>
      </c>
      <c r="BI138" s="292">
        <f>+VLOOKUP($E138,Energy_Mix!$1:$1048576,MATCH(DATE(BI$2,1,1),Energy_Mix!$A$1:$LI$1),FALSE)</f>
        <v>0.2006908916</v>
      </c>
    </row>
    <row r="139" spans="1:61" ht="15" customHeight="1" x14ac:dyDescent="0.35">
      <c r="A139" s="424"/>
      <c r="B139" s="419"/>
      <c r="C139" s="146"/>
      <c r="D139" s="111" t="s">
        <v>1027</v>
      </c>
      <c r="E139" s="71" t="s">
        <v>1511</v>
      </c>
      <c r="F139" s="292">
        <f>+VLOOKUP($E139,Energy_Mix!$1:$1048576,MATCH(DATE(F$2,1,1),Energy_Mix!$A$1:$LI$1),FALSE)</f>
        <v>0.79930910840000002</v>
      </c>
      <c r="G139" s="292">
        <f>+VLOOKUP($E139,Energy_Mix!$1:$1048576,MATCH(DATE(G$2,1,1),Energy_Mix!$A$1:$LI$1),FALSE)</f>
        <v>0.79930910840000002</v>
      </c>
      <c r="H139" s="292">
        <f>+VLOOKUP($E139,Energy_Mix!$1:$1048576,MATCH(DATE(H$2,1,1),Energy_Mix!$A$1:$LI$1),FALSE)</f>
        <v>0.79930910840000002</v>
      </c>
      <c r="I139" s="292">
        <f>+VLOOKUP($E139,Energy_Mix!$1:$1048576,MATCH(DATE(I$2,1,1),Energy_Mix!$A$1:$LI$1),FALSE)</f>
        <v>0.79930910840000002</v>
      </c>
      <c r="J139" s="292">
        <f>+VLOOKUP($E139,Energy_Mix!$1:$1048576,MATCH(DATE(J$2,1,1),Energy_Mix!$A$1:$LI$1),FALSE)</f>
        <v>0.79930910840000002</v>
      </c>
      <c r="K139" s="292">
        <f>+VLOOKUP($E139,Energy_Mix!$1:$1048576,MATCH(DATE(K$2,1,1),Energy_Mix!$A$1:$LI$1),FALSE)</f>
        <v>0.79930910840000002</v>
      </c>
      <c r="L139" s="292">
        <f>+VLOOKUP($E139,Energy_Mix!$1:$1048576,MATCH(DATE(L$2,1,1),Energy_Mix!$A$1:$LI$1),FALSE)</f>
        <v>0.79930910840000002</v>
      </c>
      <c r="M139" s="292">
        <f>+VLOOKUP($E139,Energy_Mix!$1:$1048576,MATCH(DATE(M$2,1,1),Energy_Mix!$A$1:$LI$1),FALSE)</f>
        <v>0.79930910840000002</v>
      </c>
      <c r="N139" s="292">
        <f>+VLOOKUP($E139,Energy_Mix!$1:$1048576,MATCH(DATE(N$2,1,1),Energy_Mix!$A$1:$LI$1),FALSE)</f>
        <v>0.79930910840000002</v>
      </c>
      <c r="O139" s="292">
        <f>+VLOOKUP($E139,Energy_Mix!$1:$1048576,MATCH(DATE(O$2,1,1),Energy_Mix!$A$1:$LI$1),FALSE)</f>
        <v>0.79930910840000002</v>
      </c>
      <c r="P139" s="292">
        <f>+VLOOKUP($E139,Energy_Mix!$1:$1048576,MATCH(DATE(P$2,1,1),Energy_Mix!$A$1:$LI$1),FALSE)</f>
        <v>0.79930910840000002</v>
      </c>
      <c r="Q139" s="292">
        <f>+VLOOKUP($E139,Energy_Mix!$1:$1048576,MATCH(DATE(Q$2,1,1),Energy_Mix!$A$1:$LI$1),FALSE)</f>
        <v>0.79930910840000002</v>
      </c>
      <c r="R139" s="292">
        <f>+VLOOKUP($E139,Energy_Mix!$1:$1048576,MATCH(DATE(R$2,1,1),Energy_Mix!$A$1:$LI$1),FALSE)</f>
        <v>0.79930910840000002</v>
      </c>
      <c r="S139" s="292">
        <f>+VLOOKUP($E139,Energy_Mix!$1:$1048576,MATCH(DATE(S$2,1,1),Energy_Mix!$A$1:$LI$1),FALSE)</f>
        <v>0.79930910840000002</v>
      </c>
      <c r="T139" s="292">
        <f>+VLOOKUP($E139,Energy_Mix!$1:$1048576,MATCH(DATE(T$2,1,1),Energy_Mix!$A$1:$LI$1),FALSE)</f>
        <v>0.79930910840000002</v>
      </c>
      <c r="U139" s="292">
        <f>+VLOOKUP($E139,Energy_Mix!$1:$1048576,MATCH(DATE(U$2,1,1),Energy_Mix!$A$1:$LI$1),FALSE)</f>
        <v>0.79930910840000002</v>
      </c>
      <c r="V139" s="292">
        <f>+VLOOKUP($E139,Energy_Mix!$1:$1048576,MATCH(DATE(V$2,1,1),Energy_Mix!$A$1:$LI$1),FALSE)</f>
        <v>0.79930910840000002</v>
      </c>
      <c r="W139" s="292">
        <f>+VLOOKUP($E139,Energy_Mix!$1:$1048576,MATCH(DATE(W$2,1,1),Energy_Mix!$A$1:$LI$1),FALSE)</f>
        <v>0.79930910840000002</v>
      </c>
      <c r="X139" s="292">
        <f>+VLOOKUP($E139,Energy_Mix!$1:$1048576,MATCH(DATE(X$2,1,1),Energy_Mix!$A$1:$LI$1),FALSE)</f>
        <v>0.79930910840000002</v>
      </c>
      <c r="Y139" s="292">
        <f>+VLOOKUP($E139,Energy_Mix!$1:$1048576,MATCH(DATE(Y$2,1,1),Energy_Mix!$A$1:$LI$1),FALSE)</f>
        <v>0.79930910840000002</v>
      </c>
      <c r="Z139" s="292">
        <f>+VLOOKUP($E139,Energy_Mix!$1:$1048576,MATCH(DATE(Z$2,1,1),Energy_Mix!$A$1:$LI$1),FALSE)</f>
        <v>0.79930910840000002</v>
      </c>
      <c r="AA139" s="292">
        <f>+VLOOKUP($E139,Energy_Mix!$1:$1048576,MATCH(DATE(AA$2,1,1),Energy_Mix!$A$1:$LI$1),FALSE)</f>
        <v>0.79930910840000002</v>
      </c>
      <c r="AB139" s="292">
        <f>+VLOOKUP($E139,Energy_Mix!$1:$1048576,MATCH(DATE(AB$2,1,1),Energy_Mix!$A$1:$LI$1),FALSE)</f>
        <v>0.79930910840000002</v>
      </c>
      <c r="AC139" s="292">
        <f>+VLOOKUP($E139,Energy_Mix!$1:$1048576,MATCH(DATE(AC$2,1,1),Energy_Mix!$A$1:$LI$1),FALSE)</f>
        <v>0.79930910840000002</v>
      </c>
      <c r="AD139" s="292">
        <f>+VLOOKUP($E139,Energy_Mix!$1:$1048576,MATCH(DATE(AD$2,1,1),Energy_Mix!$A$1:$LI$1),FALSE)</f>
        <v>0.79930910840000002</v>
      </c>
      <c r="AE139" s="292">
        <f>+VLOOKUP($E139,Energy_Mix!$1:$1048576,MATCH(DATE(AE$2,1,1),Energy_Mix!$A$1:$LI$1),FALSE)</f>
        <v>0.79930910840000002</v>
      </c>
      <c r="AF139" s="292">
        <f>+VLOOKUP($E139,Energy_Mix!$1:$1048576,MATCH(DATE(AF$2,1,1),Energy_Mix!$A$1:$LI$1),FALSE)</f>
        <v>0.79930910840000002</v>
      </c>
      <c r="AG139" s="292">
        <f>+VLOOKUP($E139,Energy_Mix!$1:$1048576,MATCH(DATE(AG$2,1,1),Energy_Mix!$A$1:$LI$1),FALSE)</f>
        <v>0.79930910840000002</v>
      </c>
      <c r="AH139" s="292">
        <f>+VLOOKUP($E139,Energy_Mix!$1:$1048576,MATCH(DATE(AH$2,1,1),Energy_Mix!$A$1:$LI$1),FALSE)</f>
        <v>0.79930910840000002</v>
      </c>
      <c r="AI139" s="292">
        <f>+VLOOKUP($E139,Energy_Mix!$1:$1048576,MATCH(DATE(AI$2,1,1),Energy_Mix!$A$1:$LI$1),FALSE)</f>
        <v>0.79930910840000002</v>
      </c>
      <c r="AJ139" s="292">
        <f>+VLOOKUP($E139,Energy_Mix!$1:$1048576,MATCH(DATE(AJ$2,1,1),Energy_Mix!$A$1:$LI$1),FALSE)</f>
        <v>0.79930910840000002</v>
      </c>
      <c r="AK139" s="292">
        <f>+VLOOKUP($E139,Energy_Mix!$1:$1048576,MATCH(DATE(AK$2,1,1),Energy_Mix!$A$1:$LI$1),FALSE)</f>
        <v>0.79930910840000002</v>
      </c>
      <c r="AL139" s="292">
        <f>+VLOOKUP($E139,Energy_Mix!$1:$1048576,MATCH(DATE(AL$2,1,1),Energy_Mix!$A$1:$LI$1),FALSE)</f>
        <v>0.79930910840000002</v>
      </c>
      <c r="AM139" s="292">
        <f>+VLOOKUP($E139,Energy_Mix!$1:$1048576,MATCH(DATE(AM$2,1,1),Energy_Mix!$A$1:$LI$1),FALSE)</f>
        <v>0.79930910840000002</v>
      </c>
      <c r="AN139" s="292">
        <f>+VLOOKUP($E139,Energy_Mix!$1:$1048576,MATCH(DATE(AN$2,1,1),Energy_Mix!$A$1:$LI$1),FALSE)</f>
        <v>0.79930910840000002</v>
      </c>
      <c r="AO139" s="292">
        <f>+VLOOKUP($E139,Energy_Mix!$1:$1048576,MATCH(DATE(AO$2,1,1),Energy_Mix!$A$1:$LI$1),FALSE)</f>
        <v>0.79930910840000002</v>
      </c>
      <c r="AP139" s="292">
        <f>+VLOOKUP($E139,Energy_Mix!$1:$1048576,MATCH(DATE(AP$2,1,1),Energy_Mix!$A$1:$LI$1),FALSE)</f>
        <v>0.79930910840000002</v>
      </c>
      <c r="AQ139" s="292">
        <f>+VLOOKUP($E139,Energy_Mix!$1:$1048576,MATCH(DATE(AQ$2,1,1),Energy_Mix!$A$1:$LI$1),FALSE)</f>
        <v>0.79930910840000002</v>
      </c>
      <c r="AR139" s="292">
        <f>+VLOOKUP($E139,Energy_Mix!$1:$1048576,MATCH(DATE(AR$2,1,1),Energy_Mix!$A$1:$LI$1),FALSE)</f>
        <v>0.79930910840000002</v>
      </c>
      <c r="AS139" s="292">
        <f>+VLOOKUP($E139,Energy_Mix!$1:$1048576,MATCH(DATE(AS$2,1,1),Energy_Mix!$A$1:$LI$1),FALSE)</f>
        <v>0.79930910840000002</v>
      </c>
      <c r="AT139" s="292">
        <f>+VLOOKUP($E139,Energy_Mix!$1:$1048576,MATCH(DATE(AT$2,1,1),Energy_Mix!$A$1:$LI$1),FALSE)</f>
        <v>0.79930910840000002</v>
      </c>
      <c r="AU139" s="292">
        <f>+VLOOKUP($E139,Energy_Mix!$1:$1048576,MATCH(DATE(AU$2,1,1),Energy_Mix!$A$1:$LI$1),FALSE)</f>
        <v>0.79930910840000002</v>
      </c>
      <c r="AV139" s="292">
        <f>+VLOOKUP($E139,Energy_Mix!$1:$1048576,MATCH(DATE(AV$2,1,1),Energy_Mix!$A$1:$LI$1),FALSE)</f>
        <v>0.79930910840000002</v>
      </c>
      <c r="AW139" s="292">
        <f>+VLOOKUP($E139,Energy_Mix!$1:$1048576,MATCH(DATE(AW$2,1,1),Energy_Mix!$A$1:$LI$1),FALSE)</f>
        <v>0.79930910840000002</v>
      </c>
      <c r="AX139" s="292">
        <f>+VLOOKUP($E139,Energy_Mix!$1:$1048576,MATCH(DATE(AX$2,1,1),Energy_Mix!$A$1:$LI$1),FALSE)</f>
        <v>0.79930910840000002</v>
      </c>
      <c r="AY139" s="292">
        <f>+VLOOKUP($E139,Energy_Mix!$1:$1048576,MATCH(DATE(AY$2,1,1),Energy_Mix!$A$1:$LI$1),FALSE)</f>
        <v>0.79930910840000002</v>
      </c>
      <c r="AZ139" s="292">
        <f>+VLOOKUP($E139,Energy_Mix!$1:$1048576,MATCH(DATE(AZ$2,1,1),Energy_Mix!$A$1:$LI$1),FALSE)</f>
        <v>0.79930910840000002</v>
      </c>
      <c r="BA139" s="292">
        <f>+VLOOKUP($E139,Energy_Mix!$1:$1048576,MATCH(DATE(BA$2,1,1),Energy_Mix!$A$1:$LI$1),FALSE)</f>
        <v>0.79930910840000002</v>
      </c>
      <c r="BB139" s="292">
        <f>+VLOOKUP($E139,Energy_Mix!$1:$1048576,MATCH(DATE(BB$2,1,1),Energy_Mix!$A$1:$LI$1),FALSE)</f>
        <v>0.79930910840000002</v>
      </c>
      <c r="BC139" s="292">
        <f>+VLOOKUP($E139,Energy_Mix!$1:$1048576,MATCH(DATE(BC$2,1,1),Energy_Mix!$A$1:$LI$1),FALSE)</f>
        <v>0.79930910840000002</v>
      </c>
      <c r="BD139" s="292">
        <f>+VLOOKUP($E139,Energy_Mix!$1:$1048576,MATCH(DATE(BD$2,1,1),Energy_Mix!$A$1:$LI$1),FALSE)</f>
        <v>0.79930910840000002</v>
      </c>
      <c r="BE139" s="292">
        <f>+VLOOKUP($E139,Energy_Mix!$1:$1048576,MATCH(DATE(BE$2,1,1),Energy_Mix!$A$1:$LI$1),FALSE)</f>
        <v>0.79930910840000002</v>
      </c>
      <c r="BF139" s="292">
        <f>+VLOOKUP($E139,Energy_Mix!$1:$1048576,MATCH(DATE(BF$2,1,1),Energy_Mix!$A$1:$LI$1),FALSE)</f>
        <v>0.79930910840000002</v>
      </c>
      <c r="BG139" s="292">
        <f>+VLOOKUP($E139,Energy_Mix!$1:$1048576,MATCH(DATE(BG$2,1,1),Energy_Mix!$A$1:$LI$1),FALSE)</f>
        <v>0.79930910840000002</v>
      </c>
      <c r="BH139" s="292">
        <f>+VLOOKUP($E139,Energy_Mix!$1:$1048576,MATCH(DATE(BH$2,1,1),Energy_Mix!$A$1:$LI$1),FALSE)</f>
        <v>0.79930910840000002</v>
      </c>
      <c r="BI139" s="292">
        <f>+VLOOKUP($E139,Energy_Mix!$1:$1048576,MATCH(DATE(BI$2,1,1),Energy_Mix!$A$1:$LI$1),FALSE)</f>
        <v>0.79930910840000002</v>
      </c>
    </row>
    <row r="140" spans="1:61" ht="15" customHeight="1" x14ac:dyDescent="0.35">
      <c r="A140" s="424"/>
      <c r="B140" s="419"/>
      <c r="C140" s="146" t="s">
        <v>538</v>
      </c>
      <c r="D140" s="111"/>
      <c r="E140" s="71"/>
      <c r="F140" s="290">
        <f>SUM(F141:F142)</f>
        <v>1</v>
      </c>
      <c r="G140" s="290">
        <f t="shared" ref="G140:AO140" si="3">SUM(G141:G142)</f>
        <v>1</v>
      </c>
      <c r="H140" s="290">
        <f t="shared" si="3"/>
        <v>1</v>
      </c>
      <c r="I140" s="290">
        <f t="shared" si="3"/>
        <v>1</v>
      </c>
      <c r="J140" s="290">
        <f t="shared" si="3"/>
        <v>1</v>
      </c>
      <c r="K140" s="290">
        <f t="shared" si="3"/>
        <v>1</v>
      </c>
      <c r="L140" s="290">
        <f t="shared" si="3"/>
        <v>1</v>
      </c>
      <c r="M140" s="290">
        <f t="shared" si="3"/>
        <v>1</v>
      </c>
      <c r="N140" s="290">
        <f t="shared" si="3"/>
        <v>1</v>
      </c>
      <c r="O140" s="290">
        <f t="shared" si="3"/>
        <v>1</v>
      </c>
      <c r="P140" s="290">
        <f t="shared" si="3"/>
        <v>1</v>
      </c>
      <c r="Q140" s="290">
        <f t="shared" si="3"/>
        <v>1</v>
      </c>
      <c r="R140" s="290">
        <f t="shared" si="3"/>
        <v>1</v>
      </c>
      <c r="S140" s="290">
        <f t="shared" si="3"/>
        <v>1</v>
      </c>
      <c r="T140" s="290">
        <f t="shared" si="3"/>
        <v>1</v>
      </c>
      <c r="U140" s="290">
        <f t="shared" si="3"/>
        <v>1</v>
      </c>
      <c r="V140" s="290">
        <f t="shared" si="3"/>
        <v>1</v>
      </c>
      <c r="W140" s="290">
        <f t="shared" si="3"/>
        <v>1</v>
      </c>
      <c r="X140" s="290">
        <f t="shared" si="3"/>
        <v>1</v>
      </c>
      <c r="Y140" s="290">
        <f t="shared" si="3"/>
        <v>1</v>
      </c>
      <c r="Z140" s="290">
        <f t="shared" si="3"/>
        <v>1</v>
      </c>
      <c r="AA140" s="290">
        <f t="shared" si="3"/>
        <v>1</v>
      </c>
      <c r="AB140" s="290">
        <f t="shared" si="3"/>
        <v>1</v>
      </c>
      <c r="AC140" s="290">
        <f t="shared" si="3"/>
        <v>1</v>
      </c>
      <c r="AD140" s="290">
        <f t="shared" si="3"/>
        <v>1</v>
      </c>
      <c r="AE140" s="290">
        <f t="shared" si="3"/>
        <v>1</v>
      </c>
      <c r="AF140" s="290">
        <f t="shared" si="3"/>
        <v>1</v>
      </c>
      <c r="AG140" s="290">
        <f t="shared" si="3"/>
        <v>1</v>
      </c>
      <c r="AH140" s="290">
        <f t="shared" si="3"/>
        <v>1</v>
      </c>
      <c r="AI140" s="290">
        <f t="shared" si="3"/>
        <v>1</v>
      </c>
      <c r="AJ140" s="290">
        <f t="shared" si="3"/>
        <v>1</v>
      </c>
      <c r="AK140" s="290">
        <f t="shared" si="3"/>
        <v>1</v>
      </c>
      <c r="AL140" s="290">
        <f t="shared" si="3"/>
        <v>1</v>
      </c>
      <c r="AM140" s="290">
        <f t="shared" si="3"/>
        <v>1</v>
      </c>
      <c r="AN140" s="290">
        <f t="shared" si="3"/>
        <v>1</v>
      </c>
      <c r="AO140" s="290">
        <f t="shared" si="3"/>
        <v>1</v>
      </c>
      <c r="AP140" s="290">
        <f t="shared" ref="AP140:BG140" si="4">SUM(AP141:AP142)</f>
        <v>1</v>
      </c>
      <c r="AQ140" s="290">
        <f t="shared" si="4"/>
        <v>1</v>
      </c>
      <c r="AR140" s="290">
        <f t="shared" si="4"/>
        <v>1</v>
      </c>
      <c r="AS140" s="290">
        <f t="shared" si="4"/>
        <v>1</v>
      </c>
      <c r="AT140" s="290">
        <f t="shared" si="4"/>
        <v>1</v>
      </c>
      <c r="AU140" s="290">
        <f t="shared" si="4"/>
        <v>1</v>
      </c>
      <c r="AV140" s="290">
        <f t="shared" si="4"/>
        <v>1</v>
      </c>
      <c r="AW140" s="290">
        <f t="shared" si="4"/>
        <v>1</v>
      </c>
      <c r="AX140" s="290">
        <f t="shared" si="4"/>
        <v>1</v>
      </c>
      <c r="AY140" s="290">
        <f t="shared" si="4"/>
        <v>1</v>
      </c>
      <c r="AZ140" s="290">
        <f t="shared" si="4"/>
        <v>1</v>
      </c>
      <c r="BA140" s="290">
        <f t="shared" si="4"/>
        <v>1</v>
      </c>
      <c r="BB140" s="290">
        <f t="shared" si="4"/>
        <v>1</v>
      </c>
      <c r="BC140" s="290">
        <f t="shared" si="4"/>
        <v>1</v>
      </c>
      <c r="BD140" s="290">
        <f t="shared" si="4"/>
        <v>1</v>
      </c>
      <c r="BE140" s="290">
        <f t="shared" si="4"/>
        <v>1</v>
      </c>
      <c r="BF140" s="290">
        <f t="shared" si="4"/>
        <v>1</v>
      </c>
      <c r="BG140" s="290">
        <f t="shared" si="4"/>
        <v>1</v>
      </c>
      <c r="BH140" s="290">
        <f t="shared" ref="BH140:BI140" si="5">SUM(BH141:BH142)</f>
        <v>1</v>
      </c>
      <c r="BI140" s="290">
        <f t="shared" si="5"/>
        <v>1</v>
      </c>
    </row>
    <row r="141" spans="1:61" ht="15" customHeight="1" x14ac:dyDescent="0.35">
      <c r="A141" s="424"/>
      <c r="B141" s="419"/>
      <c r="C141" s="146"/>
      <c r="D141" s="111" t="s">
        <v>1399</v>
      </c>
      <c r="E141" s="71" t="s">
        <v>1400</v>
      </c>
      <c r="F141" s="292">
        <f>+VLOOKUP($E141,Energy_Mix!$1:$1048576,MATCH(DATE(F$2,1,1),Energy_Mix!$A$1:$LI$1),FALSE)</f>
        <v>0.7836667034</v>
      </c>
      <c r="G141" s="292">
        <f>+VLOOKUP($E141,Energy_Mix!$1:$1048576,MATCH(DATE(G$2,1,1),Energy_Mix!$A$1:$LI$1),FALSE)</f>
        <v>0.7836667034</v>
      </c>
      <c r="H141" s="292">
        <f>+VLOOKUP($E141,Energy_Mix!$1:$1048576,MATCH(DATE(H$2,1,1),Energy_Mix!$A$1:$LI$1),FALSE)</f>
        <v>0.7836667034</v>
      </c>
      <c r="I141" s="292">
        <f>+VLOOKUP($E141,Energy_Mix!$1:$1048576,MATCH(DATE(I$2,1,1),Energy_Mix!$A$1:$LI$1),FALSE)</f>
        <v>0.7836667034</v>
      </c>
      <c r="J141" s="292">
        <f>+VLOOKUP($E141,Energy_Mix!$1:$1048576,MATCH(DATE(J$2,1,1),Energy_Mix!$A$1:$LI$1),FALSE)</f>
        <v>0.7836667034</v>
      </c>
      <c r="K141" s="292">
        <f>+VLOOKUP($E141,Energy_Mix!$1:$1048576,MATCH(DATE(K$2,1,1),Energy_Mix!$A$1:$LI$1),FALSE)</f>
        <v>0.7836667034</v>
      </c>
      <c r="L141" s="292">
        <f>+VLOOKUP($E141,Energy_Mix!$1:$1048576,MATCH(DATE(L$2,1,1),Energy_Mix!$A$1:$LI$1),FALSE)</f>
        <v>0.7836667034</v>
      </c>
      <c r="M141" s="292">
        <f>+VLOOKUP($E141,Energy_Mix!$1:$1048576,MATCH(DATE(M$2,1,1),Energy_Mix!$A$1:$LI$1),FALSE)</f>
        <v>0.7836667034</v>
      </c>
      <c r="N141" s="292">
        <f>+VLOOKUP($E141,Energy_Mix!$1:$1048576,MATCH(DATE(N$2,1,1),Energy_Mix!$A$1:$LI$1),FALSE)</f>
        <v>0.7836667034</v>
      </c>
      <c r="O141" s="292">
        <f>+VLOOKUP($E141,Energy_Mix!$1:$1048576,MATCH(DATE(O$2,1,1),Energy_Mix!$A$1:$LI$1),FALSE)</f>
        <v>0.7836667034</v>
      </c>
      <c r="P141" s="292">
        <f>+VLOOKUP($E141,Energy_Mix!$1:$1048576,MATCH(DATE(P$2,1,1),Energy_Mix!$A$1:$LI$1),FALSE)</f>
        <v>0.7836667034</v>
      </c>
      <c r="Q141" s="292">
        <f>+VLOOKUP($E141,Energy_Mix!$1:$1048576,MATCH(DATE(Q$2,1,1),Energy_Mix!$A$1:$LI$1),FALSE)</f>
        <v>0.7836667034</v>
      </c>
      <c r="R141" s="292">
        <f>+VLOOKUP($E141,Energy_Mix!$1:$1048576,MATCH(DATE(R$2,1,1),Energy_Mix!$A$1:$LI$1),FALSE)</f>
        <v>0.7836667034</v>
      </c>
      <c r="S141" s="292">
        <f>+VLOOKUP($E141,Energy_Mix!$1:$1048576,MATCH(DATE(S$2,1,1),Energy_Mix!$A$1:$LI$1),FALSE)</f>
        <v>0.7836667034</v>
      </c>
      <c r="T141" s="292">
        <f>+VLOOKUP($E141,Energy_Mix!$1:$1048576,MATCH(DATE(T$2,1,1),Energy_Mix!$A$1:$LI$1),FALSE)</f>
        <v>0.7836667034</v>
      </c>
      <c r="U141" s="292">
        <f>+VLOOKUP($E141,Energy_Mix!$1:$1048576,MATCH(DATE(U$2,1,1),Energy_Mix!$A$1:$LI$1),FALSE)</f>
        <v>0.7836667034</v>
      </c>
      <c r="V141" s="292">
        <f>+VLOOKUP($E141,Energy_Mix!$1:$1048576,MATCH(DATE(V$2,1,1),Energy_Mix!$A$1:$LI$1),FALSE)</f>
        <v>0.7836667034</v>
      </c>
      <c r="W141" s="292">
        <f>+VLOOKUP($E141,Energy_Mix!$1:$1048576,MATCH(DATE(W$2,1,1),Energy_Mix!$A$1:$LI$1),FALSE)</f>
        <v>0.7836667034</v>
      </c>
      <c r="X141" s="292">
        <f>+VLOOKUP($E141,Energy_Mix!$1:$1048576,MATCH(DATE(X$2,1,1),Energy_Mix!$A$1:$LI$1),FALSE)</f>
        <v>0.7836667034</v>
      </c>
      <c r="Y141" s="292">
        <f>+VLOOKUP($E141,Energy_Mix!$1:$1048576,MATCH(DATE(Y$2,1,1),Energy_Mix!$A$1:$LI$1),FALSE)</f>
        <v>0.7836667034</v>
      </c>
      <c r="Z141" s="292">
        <f>+VLOOKUP($E141,Energy_Mix!$1:$1048576,MATCH(DATE(Z$2,1,1),Energy_Mix!$A$1:$LI$1),FALSE)</f>
        <v>0.7836667034</v>
      </c>
      <c r="AA141" s="292">
        <f>+VLOOKUP($E141,Energy_Mix!$1:$1048576,MATCH(DATE(AA$2,1,1),Energy_Mix!$A$1:$LI$1),FALSE)</f>
        <v>0.7836667034</v>
      </c>
      <c r="AB141" s="292">
        <f>+VLOOKUP($E141,Energy_Mix!$1:$1048576,MATCH(DATE(AB$2,1,1),Energy_Mix!$A$1:$LI$1),FALSE)</f>
        <v>0.7836667034</v>
      </c>
      <c r="AC141" s="292">
        <f>+VLOOKUP($E141,Energy_Mix!$1:$1048576,MATCH(DATE(AC$2,1,1),Energy_Mix!$A$1:$LI$1),FALSE)</f>
        <v>0.7836667034</v>
      </c>
      <c r="AD141" s="292">
        <f>+VLOOKUP($E141,Energy_Mix!$1:$1048576,MATCH(DATE(AD$2,1,1),Energy_Mix!$A$1:$LI$1),FALSE)</f>
        <v>0.7836667034</v>
      </c>
      <c r="AE141" s="292">
        <f>+VLOOKUP($E141,Energy_Mix!$1:$1048576,MATCH(DATE(AE$2,1,1),Energy_Mix!$A$1:$LI$1),FALSE)</f>
        <v>0.7836667034</v>
      </c>
      <c r="AF141" s="292">
        <f>+VLOOKUP($E141,Energy_Mix!$1:$1048576,MATCH(DATE(AF$2,1,1),Energy_Mix!$A$1:$LI$1),FALSE)</f>
        <v>0.7836667034</v>
      </c>
      <c r="AG141" s="292">
        <f>+VLOOKUP($E141,Energy_Mix!$1:$1048576,MATCH(DATE(AG$2,1,1),Energy_Mix!$A$1:$LI$1),FALSE)</f>
        <v>0.7836667034</v>
      </c>
      <c r="AH141" s="292">
        <f>+VLOOKUP($E141,Energy_Mix!$1:$1048576,MATCH(DATE(AH$2,1,1),Energy_Mix!$A$1:$LI$1),FALSE)</f>
        <v>0.7836667034</v>
      </c>
      <c r="AI141" s="292">
        <f>+VLOOKUP($E141,Energy_Mix!$1:$1048576,MATCH(DATE(AI$2,1,1),Energy_Mix!$A$1:$LI$1),FALSE)</f>
        <v>0.7836667034</v>
      </c>
      <c r="AJ141" s="292">
        <f>+VLOOKUP($E141,Energy_Mix!$1:$1048576,MATCH(DATE(AJ$2,1,1),Energy_Mix!$A$1:$LI$1),FALSE)</f>
        <v>0.7836667034</v>
      </c>
      <c r="AK141" s="292">
        <f>+VLOOKUP($E141,Energy_Mix!$1:$1048576,MATCH(DATE(AK$2,1,1),Energy_Mix!$A$1:$LI$1),FALSE)</f>
        <v>0.7836667034</v>
      </c>
      <c r="AL141" s="292">
        <f>+VLOOKUP($E141,Energy_Mix!$1:$1048576,MATCH(DATE(AL$2,1,1),Energy_Mix!$A$1:$LI$1),FALSE)</f>
        <v>0.7836667034</v>
      </c>
      <c r="AM141" s="292">
        <f>+VLOOKUP($E141,Energy_Mix!$1:$1048576,MATCH(DATE(AM$2,1,1),Energy_Mix!$A$1:$LI$1),FALSE)</f>
        <v>0.7836667034</v>
      </c>
      <c r="AN141" s="292">
        <f>+VLOOKUP($E141,Energy_Mix!$1:$1048576,MATCH(DATE(AN$2,1,1),Energy_Mix!$A$1:$LI$1),FALSE)</f>
        <v>0.7836667034</v>
      </c>
      <c r="AO141" s="292">
        <f>+VLOOKUP($E141,Energy_Mix!$1:$1048576,MATCH(DATE(AO$2,1,1),Energy_Mix!$A$1:$LI$1),FALSE)</f>
        <v>0.7836667034</v>
      </c>
      <c r="AP141" s="292">
        <f>+VLOOKUP($E141,Energy_Mix!$1:$1048576,MATCH(DATE(AP$2,1,1),Energy_Mix!$A$1:$LI$1),FALSE)</f>
        <v>0.7836667034</v>
      </c>
      <c r="AQ141" s="292">
        <f>+VLOOKUP($E141,Energy_Mix!$1:$1048576,MATCH(DATE(AQ$2,1,1),Energy_Mix!$A$1:$LI$1),FALSE)</f>
        <v>0.7836667034</v>
      </c>
      <c r="AR141" s="292">
        <f>+VLOOKUP($E141,Energy_Mix!$1:$1048576,MATCH(DATE(AR$2,1,1),Energy_Mix!$A$1:$LI$1),FALSE)</f>
        <v>0.7836667034</v>
      </c>
      <c r="AS141" s="292">
        <f>+VLOOKUP($E141,Energy_Mix!$1:$1048576,MATCH(DATE(AS$2,1,1),Energy_Mix!$A$1:$LI$1),FALSE)</f>
        <v>0.7836667034</v>
      </c>
      <c r="AT141" s="292">
        <f>+VLOOKUP($E141,Energy_Mix!$1:$1048576,MATCH(DATE(AT$2,1,1),Energy_Mix!$A$1:$LI$1),FALSE)</f>
        <v>0.7836667034</v>
      </c>
      <c r="AU141" s="292">
        <f>+VLOOKUP($E141,Energy_Mix!$1:$1048576,MATCH(DATE(AU$2,1,1),Energy_Mix!$A$1:$LI$1),FALSE)</f>
        <v>0.7836667034</v>
      </c>
      <c r="AV141" s="292">
        <f>+VLOOKUP($E141,Energy_Mix!$1:$1048576,MATCH(DATE(AV$2,1,1),Energy_Mix!$A$1:$LI$1),FALSE)</f>
        <v>0.7836667034</v>
      </c>
      <c r="AW141" s="292">
        <f>+VLOOKUP($E141,Energy_Mix!$1:$1048576,MATCH(DATE(AW$2,1,1),Energy_Mix!$A$1:$LI$1),FALSE)</f>
        <v>0.7836667034</v>
      </c>
      <c r="AX141" s="292">
        <f>+VLOOKUP($E141,Energy_Mix!$1:$1048576,MATCH(DATE(AX$2,1,1),Energy_Mix!$A$1:$LI$1),FALSE)</f>
        <v>0.7836667034</v>
      </c>
      <c r="AY141" s="292">
        <f>+VLOOKUP($E141,Energy_Mix!$1:$1048576,MATCH(DATE(AY$2,1,1),Energy_Mix!$A$1:$LI$1),FALSE)</f>
        <v>0.7836667034</v>
      </c>
      <c r="AZ141" s="292">
        <f>+VLOOKUP($E141,Energy_Mix!$1:$1048576,MATCH(DATE(AZ$2,1,1),Energy_Mix!$A$1:$LI$1),FALSE)</f>
        <v>0.7836667034</v>
      </c>
      <c r="BA141" s="292">
        <f>+VLOOKUP($E141,Energy_Mix!$1:$1048576,MATCH(DATE(BA$2,1,1),Energy_Mix!$A$1:$LI$1),FALSE)</f>
        <v>0.7836667034</v>
      </c>
      <c r="BB141" s="292">
        <f>+VLOOKUP($E141,Energy_Mix!$1:$1048576,MATCH(DATE(BB$2,1,1),Energy_Mix!$A$1:$LI$1),FALSE)</f>
        <v>0.7836667034</v>
      </c>
      <c r="BC141" s="292">
        <f>+VLOOKUP($E141,Energy_Mix!$1:$1048576,MATCH(DATE(BC$2,1,1),Energy_Mix!$A$1:$LI$1),FALSE)</f>
        <v>0.7836667034</v>
      </c>
      <c r="BD141" s="292">
        <f>+VLOOKUP($E141,Energy_Mix!$1:$1048576,MATCH(DATE(BD$2,1,1),Energy_Mix!$A$1:$LI$1),FALSE)</f>
        <v>0.7836667034</v>
      </c>
      <c r="BE141" s="292">
        <f>+VLOOKUP($E141,Energy_Mix!$1:$1048576,MATCH(DATE(BE$2,1,1),Energy_Mix!$A$1:$LI$1),FALSE)</f>
        <v>0.7836667034</v>
      </c>
      <c r="BF141" s="292">
        <f>+VLOOKUP($E141,Energy_Mix!$1:$1048576,MATCH(DATE(BF$2,1,1),Energy_Mix!$A$1:$LI$1),FALSE)</f>
        <v>0.7836667034</v>
      </c>
      <c r="BG141" s="292">
        <f>+VLOOKUP($E141,Energy_Mix!$1:$1048576,MATCH(DATE(BG$2,1,1),Energy_Mix!$A$1:$LI$1),FALSE)</f>
        <v>0.7836667034</v>
      </c>
      <c r="BH141" s="292">
        <f>+VLOOKUP($E141,Energy_Mix!$1:$1048576,MATCH(DATE(BH$2,1,1),Energy_Mix!$A$1:$LI$1),FALSE)</f>
        <v>0.7836667034</v>
      </c>
      <c r="BI141" s="292">
        <f>+VLOOKUP($E141,Energy_Mix!$1:$1048576,MATCH(DATE(BI$2,1,1),Energy_Mix!$A$1:$LI$1),FALSE)</f>
        <v>0.7836667034</v>
      </c>
    </row>
    <row r="142" spans="1:61" ht="15" customHeight="1" x14ac:dyDescent="0.35">
      <c r="A142" s="424"/>
      <c r="B142" s="419"/>
      <c r="C142" s="146"/>
      <c r="D142" s="111" t="s">
        <v>1399</v>
      </c>
      <c r="E142" s="71" t="s">
        <v>1401</v>
      </c>
      <c r="F142" s="292">
        <f>+VLOOKUP($E142,Energy_Mix!$1:$1048576,MATCH(DATE(F$2,1,1),Energy_Mix!$A$1:$LI$1),FALSE)</f>
        <v>0.2163332966</v>
      </c>
      <c r="G142" s="292">
        <f>+VLOOKUP($E142,Energy_Mix!$1:$1048576,MATCH(DATE(G$2,1,1),Energy_Mix!$A$1:$LI$1),FALSE)</f>
        <v>0.2163332966</v>
      </c>
      <c r="H142" s="292">
        <f>+VLOOKUP($E142,Energy_Mix!$1:$1048576,MATCH(DATE(H$2,1,1),Energy_Mix!$A$1:$LI$1),FALSE)</f>
        <v>0.2163332966</v>
      </c>
      <c r="I142" s="292">
        <f>+VLOOKUP($E142,Energy_Mix!$1:$1048576,MATCH(DATE(I$2,1,1),Energy_Mix!$A$1:$LI$1),FALSE)</f>
        <v>0.2163332966</v>
      </c>
      <c r="J142" s="292">
        <f>+VLOOKUP($E142,Energy_Mix!$1:$1048576,MATCH(DATE(J$2,1,1),Energy_Mix!$A$1:$LI$1),FALSE)</f>
        <v>0.2163332966</v>
      </c>
      <c r="K142" s="292">
        <f>+VLOOKUP($E142,Energy_Mix!$1:$1048576,MATCH(DATE(K$2,1,1),Energy_Mix!$A$1:$LI$1),FALSE)</f>
        <v>0.2163332966</v>
      </c>
      <c r="L142" s="292">
        <f>+VLOOKUP($E142,Energy_Mix!$1:$1048576,MATCH(DATE(L$2,1,1),Energy_Mix!$A$1:$LI$1),FALSE)</f>
        <v>0.2163332966</v>
      </c>
      <c r="M142" s="292">
        <f>+VLOOKUP($E142,Energy_Mix!$1:$1048576,MATCH(DATE(M$2,1,1),Energy_Mix!$A$1:$LI$1),FALSE)</f>
        <v>0.2163332966</v>
      </c>
      <c r="N142" s="292">
        <f>+VLOOKUP($E142,Energy_Mix!$1:$1048576,MATCH(DATE(N$2,1,1),Energy_Mix!$A$1:$LI$1),FALSE)</f>
        <v>0.2163332966</v>
      </c>
      <c r="O142" s="292">
        <f>+VLOOKUP($E142,Energy_Mix!$1:$1048576,MATCH(DATE(O$2,1,1),Energy_Mix!$A$1:$LI$1),FALSE)</f>
        <v>0.2163332966</v>
      </c>
      <c r="P142" s="292">
        <f>+VLOOKUP($E142,Energy_Mix!$1:$1048576,MATCH(DATE(P$2,1,1),Energy_Mix!$A$1:$LI$1),FALSE)</f>
        <v>0.2163332966</v>
      </c>
      <c r="Q142" s="292">
        <f>+VLOOKUP($E142,Energy_Mix!$1:$1048576,MATCH(DATE(Q$2,1,1),Energy_Mix!$A$1:$LI$1),FALSE)</f>
        <v>0.2163332966</v>
      </c>
      <c r="R142" s="292">
        <f>+VLOOKUP($E142,Energy_Mix!$1:$1048576,MATCH(DATE(R$2,1,1),Energy_Mix!$A$1:$LI$1),FALSE)</f>
        <v>0.2163332966</v>
      </c>
      <c r="S142" s="292">
        <f>+VLOOKUP($E142,Energy_Mix!$1:$1048576,MATCH(DATE(S$2,1,1),Energy_Mix!$A$1:$LI$1),FALSE)</f>
        <v>0.2163332966</v>
      </c>
      <c r="T142" s="292">
        <f>+VLOOKUP($E142,Energy_Mix!$1:$1048576,MATCH(DATE(T$2,1,1),Energy_Mix!$A$1:$LI$1),FALSE)</f>
        <v>0.2163332966</v>
      </c>
      <c r="U142" s="292">
        <f>+VLOOKUP($E142,Energy_Mix!$1:$1048576,MATCH(DATE(U$2,1,1),Energy_Mix!$A$1:$LI$1),FALSE)</f>
        <v>0.2163332966</v>
      </c>
      <c r="V142" s="292">
        <f>+VLOOKUP($E142,Energy_Mix!$1:$1048576,MATCH(DATE(V$2,1,1),Energy_Mix!$A$1:$LI$1),FALSE)</f>
        <v>0.2163332966</v>
      </c>
      <c r="W142" s="292">
        <f>+VLOOKUP($E142,Energy_Mix!$1:$1048576,MATCH(DATE(W$2,1,1),Energy_Mix!$A$1:$LI$1),FALSE)</f>
        <v>0.2163332966</v>
      </c>
      <c r="X142" s="292">
        <f>+VLOOKUP($E142,Energy_Mix!$1:$1048576,MATCH(DATE(X$2,1,1),Energy_Mix!$A$1:$LI$1),FALSE)</f>
        <v>0.2163332966</v>
      </c>
      <c r="Y142" s="292">
        <f>+VLOOKUP($E142,Energy_Mix!$1:$1048576,MATCH(DATE(Y$2,1,1),Energy_Mix!$A$1:$LI$1),FALSE)</f>
        <v>0.2163332966</v>
      </c>
      <c r="Z142" s="292">
        <f>+VLOOKUP($E142,Energy_Mix!$1:$1048576,MATCH(DATE(Z$2,1,1),Energy_Mix!$A$1:$LI$1),FALSE)</f>
        <v>0.2163332966</v>
      </c>
      <c r="AA142" s="292">
        <f>+VLOOKUP($E142,Energy_Mix!$1:$1048576,MATCH(DATE(AA$2,1,1),Energy_Mix!$A$1:$LI$1),FALSE)</f>
        <v>0.2163332966</v>
      </c>
      <c r="AB142" s="292">
        <f>+VLOOKUP($E142,Energy_Mix!$1:$1048576,MATCH(DATE(AB$2,1,1),Energy_Mix!$A$1:$LI$1),FALSE)</f>
        <v>0.2163332966</v>
      </c>
      <c r="AC142" s="292">
        <f>+VLOOKUP($E142,Energy_Mix!$1:$1048576,MATCH(DATE(AC$2,1,1),Energy_Mix!$A$1:$LI$1),FALSE)</f>
        <v>0.2163332966</v>
      </c>
      <c r="AD142" s="292">
        <f>+VLOOKUP($E142,Energy_Mix!$1:$1048576,MATCH(DATE(AD$2,1,1),Energy_Mix!$A$1:$LI$1),FALSE)</f>
        <v>0.2163332966</v>
      </c>
      <c r="AE142" s="292">
        <f>+VLOOKUP($E142,Energy_Mix!$1:$1048576,MATCH(DATE(AE$2,1,1),Energy_Mix!$A$1:$LI$1),FALSE)</f>
        <v>0.2163332966</v>
      </c>
      <c r="AF142" s="292">
        <f>+VLOOKUP($E142,Energy_Mix!$1:$1048576,MATCH(DATE(AF$2,1,1),Energy_Mix!$A$1:$LI$1),FALSE)</f>
        <v>0.2163332966</v>
      </c>
      <c r="AG142" s="292">
        <f>+VLOOKUP($E142,Energy_Mix!$1:$1048576,MATCH(DATE(AG$2,1,1),Energy_Mix!$A$1:$LI$1),FALSE)</f>
        <v>0.2163332966</v>
      </c>
      <c r="AH142" s="292">
        <f>+VLOOKUP($E142,Energy_Mix!$1:$1048576,MATCH(DATE(AH$2,1,1),Energy_Mix!$A$1:$LI$1),FALSE)</f>
        <v>0.2163332966</v>
      </c>
      <c r="AI142" s="292">
        <f>+VLOOKUP($E142,Energy_Mix!$1:$1048576,MATCH(DATE(AI$2,1,1),Energy_Mix!$A$1:$LI$1),FALSE)</f>
        <v>0.2163332966</v>
      </c>
      <c r="AJ142" s="292">
        <f>+VLOOKUP($E142,Energy_Mix!$1:$1048576,MATCH(DATE(AJ$2,1,1),Energy_Mix!$A$1:$LI$1),FALSE)</f>
        <v>0.2163332966</v>
      </c>
      <c r="AK142" s="292">
        <f>+VLOOKUP($E142,Energy_Mix!$1:$1048576,MATCH(DATE(AK$2,1,1),Energy_Mix!$A$1:$LI$1),FALSE)</f>
        <v>0.2163332966</v>
      </c>
      <c r="AL142" s="292">
        <f>+VLOOKUP($E142,Energy_Mix!$1:$1048576,MATCH(DATE(AL$2,1,1),Energy_Mix!$A$1:$LI$1),FALSE)</f>
        <v>0.2163332966</v>
      </c>
      <c r="AM142" s="292">
        <f>+VLOOKUP($E142,Energy_Mix!$1:$1048576,MATCH(DATE(AM$2,1,1),Energy_Mix!$A$1:$LI$1),FALSE)</f>
        <v>0.2163332966</v>
      </c>
      <c r="AN142" s="292">
        <f>+VLOOKUP($E142,Energy_Mix!$1:$1048576,MATCH(DATE(AN$2,1,1),Energy_Mix!$A$1:$LI$1),FALSE)</f>
        <v>0.2163332966</v>
      </c>
      <c r="AO142" s="292">
        <f>+VLOOKUP($E142,Energy_Mix!$1:$1048576,MATCH(DATE(AO$2,1,1),Energy_Mix!$A$1:$LI$1),FALSE)</f>
        <v>0.2163332966</v>
      </c>
      <c r="AP142" s="292">
        <f>+VLOOKUP($E142,Energy_Mix!$1:$1048576,MATCH(DATE(AP$2,1,1),Energy_Mix!$A$1:$LI$1),FALSE)</f>
        <v>0.2163332966</v>
      </c>
      <c r="AQ142" s="292">
        <f>+VLOOKUP($E142,Energy_Mix!$1:$1048576,MATCH(DATE(AQ$2,1,1),Energy_Mix!$A$1:$LI$1),FALSE)</f>
        <v>0.2163332966</v>
      </c>
      <c r="AR142" s="292">
        <f>+VLOOKUP($E142,Energy_Mix!$1:$1048576,MATCH(DATE(AR$2,1,1),Energy_Mix!$A$1:$LI$1),FALSE)</f>
        <v>0.2163332966</v>
      </c>
      <c r="AS142" s="292">
        <f>+VLOOKUP($E142,Energy_Mix!$1:$1048576,MATCH(DATE(AS$2,1,1),Energy_Mix!$A$1:$LI$1),FALSE)</f>
        <v>0.2163332966</v>
      </c>
      <c r="AT142" s="292">
        <f>+VLOOKUP($E142,Energy_Mix!$1:$1048576,MATCH(DATE(AT$2,1,1),Energy_Mix!$A$1:$LI$1),FALSE)</f>
        <v>0.2163332966</v>
      </c>
      <c r="AU142" s="292">
        <f>+VLOOKUP($E142,Energy_Mix!$1:$1048576,MATCH(DATE(AU$2,1,1),Energy_Mix!$A$1:$LI$1),FALSE)</f>
        <v>0.2163332966</v>
      </c>
      <c r="AV142" s="292">
        <f>+VLOOKUP($E142,Energy_Mix!$1:$1048576,MATCH(DATE(AV$2,1,1),Energy_Mix!$A$1:$LI$1),FALSE)</f>
        <v>0.2163332966</v>
      </c>
      <c r="AW142" s="292">
        <f>+VLOOKUP($E142,Energy_Mix!$1:$1048576,MATCH(DATE(AW$2,1,1),Energy_Mix!$A$1:$LI$1),FALSE)</f>
        <v>0.2163332966</v>
      </c>
      <c r="AX142" s="292">
        <f>+VLOOKUP($E142,Energy_Mix!$1:$1048576,MATCH(DATE(AX$2,1,1),Energy_Mix!$A$1:$LI$1),FALSE)</f>
        <v>0.2163332966</v>
      </c>
      <c r="AY142" s="292">
        <f>+VLOOKUP($E142,Energy_Mix!$1:$1048576,MATCH(DATE(AY$2,1,1),Energy_Mix!$A$1:$LI$1),FALSE)</f>
        <v>0.2163332966</v>
      </c>
      <c r="AZ142" s="292">
        <f>+VLOOKUP($E142,Energy_Mix!$1:$1048576,MATCH(DATE(AZ$2,1,1),Energy_Mix!$A$1:$LI$1),FALSE)</f>
        <v>0.2163332966</v>
      </c>
      <c r="BA142" s="292">
        <f>+VLOOKUP($E142,Energy_Mix!$1:$1048576,MATCH(DATE(BA$2,1,1),Energy_Mix!$A$1:$LI$1),FALSE)</f>
        <v>0.2163332966</v>
      </c>
      <c r="BB142" s="292">
        <f>+VLOOKUP($E142,Energy_Mix!$1:$1048576,MATCH(DATE(BB$2,1,1),Energy_Mix!$A$1:$LI$1),FALSE)</f>
        <v>0.2163332966</v>
      </c>
      <c r="BC142" s="292">
        <f>+VLOOKUP($E142,Energy_Mix!$1:$1048576,MATCH(DATE(BC$2,1,1),Energy_Mix!$A$1:$LI$1),FALSE)</f>
        <v>0.2163332966</v>
      </c>
      <c r="BD142" s="292">
        <f>+VLOOKUP($E142,Energy_Mix!$1:$1048576,MATCH(DATE(BD$2,1,1),Energy_Mix!$A$1:$LI$1),FALSE)</f>
        <v>0.2163332966</v>
      </c>
      <c r="BE142" s="292">
        <f>+VLOOKUP($E142,Energy_Mix!$1:$1048576,MATCH(DATE(BE$2,1,1),Energy_Mix!$A$1:$LI$1),FALSE)</f>
        <v>0.2163332966</v>
      </c>
      <c r="BF142" s="292">
        <f>+VLOOKUP($E142,Energy_Mix!$1:$1048576,MATCH(DATE(BF$2,1,1),Energy_Mix!$A$1:$LI$1),FALSE)</f>
        <v>0.2163332966</v>
      </c>
      <c r="BG142" s="292">
        <f>+VLOOKUP($E142,Energy_Mix!$1:$1048576,MATCH(DATE(BG$2,1,1),Energy_Mix!$A$1:$LI$1),FALSE)</f>
        <v>0.2163332966</v>
      </c>
      <c r="BH142" s="292">
        <f>+VLOOKUP($E142,Energy_Mix!$1:$1048576,MATCH(DATE(BH$2,1,1),Energy_Mix!$A$1:$LI$1),FALSE)</f>
        <v>0.2163332966</v>
      </c>
      <c r="BI142" s="292">
        <f>+VLOOKUP($E142,Energy_Mix!$1:$1048576,MATCH(DATE(BI$2,1,1),Energy_Mix!$A$1:$LI$1),FALSE)</f>
        <v>0.2163332966</v>
      </c>
    </row>
    <row r="143" spans="1:61" ht="15" customHeight="1" x14ac:dyDescent="0.35">
      <c r="A143" s="424"/>
      <c r="B143" s="419"/>
      <c r="C143" s="146" t="s">
        <v>527</v>
      </c>
      <c r="D143" s="111"/>
      <c r="E143" s="71"/>
      <c r="F143" s="290">
        <f>SUM(F144:F145)</f>
        <v>1</v>
      </c>
      <c r="G143" s="290">
        <f t="shared" ref="G143:AO143" si="6">SUM(G144:G145)</f>
        <v>1</v>
      </c>
      <c r="H143" s="290">
        <f t="shared" si="6"/>
        <v>1</v>
      </c>
      <c r="I143" s="290">
        <f t="shared" si="6"/>
        <v>1</v>
      </c>
      <c r="J143" s="290">
        <f t="shared" si="6"/>
        <v>1</v>
      </c>
      <c r="K143" s="290">
        <f t="shared" si="6"/>
        <v>1</v>
      </c>
      <c r="L143" s="290">
        <f t="shared" si="6"/>
        <v>1</v>
      </c>
      <c r="M143" s="290">
        <f t="shared" si="6"/>
        <v>1</v>
      </c>
      <c r="N143" s="290">
        <f t="shared" si="6"/>
        <v>1</v>
      </c>
      <c r="O143" s="290">
        <f t="shared" si="6"/>
        <v>1</v>
      </c>
      <c r="P143" s="290">
        <f t="shared" si="6"/>
        <v>1</v>
      </c>
      <c r="Q143" s="290">
        <f t="shared" si="6"/>
        <v>1</v>
      </c>
      <c r="R143" s="290">
        <f t="shared" si="6"/>
        <v>1</v>
      </c>
      <c r="S143" s="290">
        <f t="shared" si="6"/>
        <v>1</v>
      </c>
      <c r="T143" s="290">
        <f t="shared" si="6"/>
        <v>1</v>
      </c>
      <c r="U143" s="290">
        <f t="shared" si="6"/>
        <v>1</v>
      </c>
      <c r="V143" s="290">
        <f t="shared" si="6"/>
        <v>1</v>
      </c>
      <c r="W143" s="290">
        <f t="shared" si="6"/>
        <v>1</v>
      </c>
      <c r="X143" s="290">
        <f t="shared" si="6"/>
        <v>1</v>
      </c>
      <c r="Y143" s="290">
        <f t="shared" si="6"/>
        <v>1</v>
      </c>
      <c r="Z143" s="290">
        <f t="shared" si="6"/>
        <v>1</v>
      </c>
      <c r="AA143" s="290">
        <f t="shared" si="6"/>
        <v>1</v>
      </c>
      <c r="AB143" s="290">
        <f t="shared" si="6"/>
        <v>1</v>
      </c>
      <c r="AC143" s="290">
        <f t="shared" si="6"/>
        <v>1</v>
      </c>
      <c r="AD143" s="290">
        <f t="shared" si="6"/>
        <v>1</v>
      </c>
      <c r="AE143" s="290">
        <f t="shared" si="6"/>
        <v>1</v>
      </c>
      <c r="AF143" s="290">
        <f t="shared" si="6"/>
        <v>1</v>
      </c>
      <c r="AG143" s="290">
        <f t="shared" si="6"/>
        <v>1</v>
      </c>
      <c r="AH143" s="290">
        <f t="shared" si="6"/>
        <v>1</v>
      </c>
      <c r="AI143" s="290">
        <f t="shared" si="6"/>
        <v>1</v>
      </c>
      <c r="AJ143" s="290">
        <f t="shared" si="6"/>
        <v>1</v>
      </c>
      <c r="AK143" s="290">
        <f t="shared" si="6"/>
        <v>1</v>
      </c>
      <c r="AL143" s="290">
        <f t="shared" si="6"/>
        <v>1</v>
      </c>
      <c r="AM143" s="290">
        <f t="shared" si="6"/>
        <v>1</v>
      </c>
      <c r="AN143" s="290">
        <f t="shared" si="6"/>
        <v>1</v>
      </c>
      <c r="AO143" s="290">
        <f t="shared" si="6"/>
        <v>1</v>
      </c>
      <c r="AP143" s="290">
        <f t="shared" ref="AP143:BG143" si="7">SUM(AP144:AP145)</f>
        <v>1</v>
      </c>
      <c r="AQ143" s="290">
        <f t="shared" si="7"/>
        <v>1</v>
      </c>
      <c r="AR143" s="290">
        <f t="shared" si="7"/>
        <v>1</v>
      </c>
      <c r="AS143" s="290">
        <f t="shared" si="7"/>
        <v>1</v>
      </c>
      <c r="AT143" s="290">
        <f t="shared" si="7"/>
        <v>1</v>
      </c>
      <c r="AU143" s="290">
        <f t="shared" si="7"/>
        <v>1</v>
      </c>
      <c r="AV143" s="290">
        <f t="shared" si="7"/>
        <v>1</v>
      </c>
      <c r="AW143" s="290">
        <f t="shared" si="7"/>
        <v>1</v>
      </c>
      <c r="AX143" s="290">
        <f t="shared" si="7"/>
        <v>1</v>
      </c>
      <c r="AY143" s="290">
        <f t="shared" si="7"/>
        <v>1</v>
      </c>
      <c r="AZ143" s="290">
        <f t="shared" si="7"/>
        <v>1</v>
      </c>
      <c r="BA143" s="290">
        <f t="shared" si="7"/>
        <v>1</v>
      </c>
      <c r="BB143" s="290">
        <f t="shared" si="7"/>
        <v>1</v>
      </c>
      <c r="BC143" s="290">
        <f t="shared" si="7"/>
        <v>1</v>
      </c>
      <c r="BD143" s="290">
        <f t="shared" si="7"/>
        <v>1</v>
      </c>
      <c r="BE143" s="290">
        <f t="shared" si="7"/>
        <v>1</v>
      </c>
      <c r="BF143" s="290">
        <f t="shared" si="7"/>
        <v>1</v>
      </c>
      <c r="BG143" s="290">
        <f t="shared" si="7"/>
        <v>1</v>
      </c>
      <c r="BH143" s="290">
        <f t="shared" ref="BH143:BI143" si="8">SUM(BH144:BH145)</f>
        <v>1</v>
      </c>
      <c r="BI143" s="290">
        <f t="shared" si="8"/>
        <v>1</v>
      </c>
    </row>
    <row r="144" spans="1:61" ht="15" customHeight="1" x14ac:dyDescent="0.35">
      <c r="A144" s="424"/>
      <c r="B144" s="419"/>
      <c r="C144" s="111"/>
      <c r="D144" s="111" t="s">
        <v>1402</v>
      </c>
      <c r="E144" s="71" t="s">
        <v>457</v>
      </c>
      <c r="F144" s="292">
        <f>+VLOOKUP($E144,Energy_Mix!$1:$1048576,MATCH(DATE(F$2,1,1),Energy_Mix!$A$1:$LI$1),FALSE)</f>
        <v>0.83809636089999995</v>
      </c>
      <c r="G144" s="292">
        <f>+VLOOKUP($E144,Energy_Mix!$1:$1048576,MATCH(DATE(G$2,1,1),Energy_Mix!$A$1:$LI$1),FALSE)</f>
        <v>0.83809636089999995</v>
      </c>
      <c r="H144" s="292">
        <f>+VLOOKUP($E144,Energy_Mix!$1:$1048576,MATCH(DATE(H$2,1,1),Energy_Mix!$A$1:$LI$1),FALSE)</f>
        <v>0.83809636089999995</v>
      </c>
      <c r="I144" s="292">
        <f>+VLOOKUP($E144,Energy_Mix!$1:$1048576,MATCH(DATE(I$2,1,1),Energy_Mix!$A$1:$LI$1),FALSE)</f>
        <v>0.83809636089999995</v>
      </c>
      <c r="J144" s="292">
        <f>+VLOOKUP($E144,Energy_Mix!$1:$1048576,MATCH(DATE(J$2,1,1),Energy_Mix!$A$1:$LI$1),FALSE)</f>
        <v>0.83809636089999995</v>
      </c>
      <c r="K144" s="292">
        <f>+VLOOKUP($E144,Energy_Mix!$1:$1048576,MATCH(DATE(K$2,1,1),Energy_Mix!$A$1:$LI$1),FALSE)</f>
        <v>0.83809636089999995</v>
      </c>
      <c r="L144" s="292">
        <f>+VLOOKUP($E144,Energy_Mix!$1:$1048576,MATCH(DATE(L$2,1,1),Energy_Mix!$A$1:$LI$1),FALSE)</f>
        <v>0.83809636089999995</v>
      </c>
      <c r="M144" s="292">
        <f>+VLOOKUP($E144,Energy_Mix!$1:$1048576,MATCH(DATE(M$2,1,1),Energy_Mix!$A$1:$LI$1),FALSE)</f>
        <v>0.83809636089999995</v>
      </c>
      <c r="N144" s="292">
        <f>+VLOOKUP($E144,Energy_Mix!$1:$1048576,MATCH(DATE(N$2,1,1),Energy_Mix!$A$1:$LI$1),FALSE)</f>
        <v>0.83809636089999995</v>
      </c>
      <c r="O144" s="292">
        <f>+VLOOKUP($E144,Energy_Mix!$1:$1048576,MATCH(DATE(O$2,1,1),Energy_Mix!$A$1:$LI$1),FALSE)</f>
        <v>0.83809636089999995</v>
      </c>
      <c r="P144" s="292">
        <f>+VLOOKUP($E144,Energy_Mix!$1:$1048576,MATCH(DATE(P$2,1,1),Energy_Mix!$A$1:$LI$1),FALSE)</f>
        <v>0.83809636089999995</v>
      </c>
      <c r="Q144" s="292">
        <f>+VLOOKUP($E144,Energy_Mix!$1:$1048576,MATCH(DATE(Q$2,1,1),Energy_Mix!$A$1:$LI$1),FALSE)</f>
        <v>0.83809636089999995</v>
      </c>
      <c r="R144" s="292">
        <f>+VLOOKUP($E144,Energy_Mix!$1:$1048576,MATCH(DATE(R$2,1,1),Energy_Mix!$A$1:$LI$1),FALSE)</f>
        <v>0.83809636089999995</v>
      </c>
      <c r="S144" s="292">
        <f>+VLOOKUP($E144,Energy_Mix!$1:$1048576,MATCH(DATE(S$2,1,1),Energy_Mix!$A$1:$LI$1),FALSE)</f>
        <v>0.83809636089999995</v>
      </c>
      <c r="T144" s="292">
        <f>+VLOOKUP($E144,Energy_Mix!$1:$1048576,MATCH(DATE(T$2,1,1),Energy_Mix!$A$1:$LI$1),FALSE)</f>
        <v>0.83809636089999995</v>
      </c>
      <c r="U144" s="292">
        <f>+VLOOKUP($E144,Energy_Mix!$1:$1048576,MATCH(DATE(U$2,1,1),Energy_Mix!$A$1:$LI$1),FALSE)</f>
        <v>0.83809636089999995</v>
      </c>
      <c r="V144" s="292">
        <f>+VLOOKUP($E144,Energy_Mix!$1:$1048576,MATCH(DATE(V$2,1,1),Energy_Mix!$A$1:$LI$1),FALSE)</f>
        <v>0.83809636089999995</v>
      </c>
      <c r="W144" s="292">
        <f>+VLOOKUP($E144,Energy_Mix!$1:$1048576,MATCH(DATE(W$2,1,1),Energy_Mix!$A$1:$LI$1),FALSE)</f>
        <v>0.83809636089999995</v>
      </c>
      <c r="X144" s="292">
        <f>+VLOOKUP($E144,Energy_Mix!$1:$1048576,MATCH(DATE(X$2,1,1),Energy_Mix!$A$1:$LI$1),FALSE)</f>
        <v>0.83809636089999995</v>
      </c>
      <c r="Y144" s="292">
        <f>+VLOOKUP($E144,Energy_Mix!$1:$1048576,MATCH(DATE(Y$2,1,1),Energy_Mix!$A$1:$LI$1),FALSE)</f>
        <v>0.83809636089999995</v>
      </c>
      <c r="Z144" s="292">
        <f>+VLOOKUP($E144,Energy_Mix!$1:$1048576,MATCH(DATE(Z$2,1,1),Energy_Mix!$A$1:$LI$1),FALSE)</f>
        <v>0.83809636089999995</v>
      </c>
      <c r="AA144" s="292">
        <f>+VLOOKUP($E144,Energy_Mix!$1:$1048576,MATCH(DATE(AA$2,1,1),Energy_Mix!$A$1:$LI$1),FALSE)</f>
        <v>0.83809636089999995</v>
      </c>
      <c r="AB144" s="292">
        <f>+VLOOKUP($E144,Energy_Mix!$1:$1048576,MATCH(DATE(AB$2,1,1),Energy_Mix!$A$1:$LI$1),FALSE)</f>
        <v>0.83809636089999995</v>
      </c>
      <c r="AC144" s="292">
        <f>+VLOOKUP($E144,Energy_Mix!$1:$1048576,MATCH(DATE(AC$2,1,1),Energy_Mix!$A$1:$LI$1),FALSE)</f>
        <v>0.83809636089999995</v>
      </c>
      <c r="AD144" s="292">
        <f>+VLOOKUP($E144,Energy_Mix!$1:$1048576,MATCH(DATE(AD$2,1,1),Energy_Mix!$A$1:$LI$1),FALSE)</f>
        <v>0.83809636089999995</v>
      </c>
      <c r="AE144" s="292">
        <f>+VLOOKUP($E144,Energy_Mix!$1:$1048576,MATCH(DATE(AE$2,1,1),Energy_Mix!$A$1:$LI$1),FALSE)</f>
        <v>0.83809636089999995</v>
      </c>
      <c r="AF144" s="292">
        <f>+VLOOKUP($E144,Energy_Mix!$1:$1048576,MATCH(DATE(AF$2,1,1),Energy_Mix!$A$1:$LI$1),FALSE)</f>
        <v>0.83809636089999995</v>
      </c>
      <c r="AG144" s="292">
        <f>+VLOOKUP($E144,Energy_Mix!$1:$1048576,MATCH(DATE(AG$2,1,1),Energy_Mix!$A$1:$LI$1),FALSE)</f>
        <v>0.83809636089999995</v>
      </c>
      <c r="AH144" s="292">
        <f>+VLOOKUP($E144,Energy_Mix!$1:$1048576,MATCH(DATE(AH$2,1,1),Energy_Mix!$A$1:$LI$1),FALSE)</f>
        <v>0.83809636089999995</v>
      </c>
      <c r="AI144" s="292">
        <f>+VLOOKUP($E144,Energy_Mix!$1:$1048576,MATCH(DATE(AI$2,1,1),Energy_Mix!$A$1:$LI$1),FALSE)</f>
        <v>0.83809636089999995</v>
      </c>
      <c r="AJ144" s="292">
        <f>+VLOOKUP($E144,Energy_Mix!$1:$1048576,MATCH(DATE(AJ$2,1,1),Energy_Mix!$A$1:$LI$1),FALSE)</f>
        <v>0.83809636089999995</v>
      </c>
      <c r="AK144" s="292">
        <f>+VLOOKUP($E144,Energy_Mix!$1:$1048576,MATCH(DATE(AK$2,1,1),Energy_Mix!$A$1:$LI$1),FALSE)</f>
        <v>0.83809636089999995</v>
      </c>
      <c r="AL144" s="292">
        <f>+VLOOKUP($E144,Energy_Mix!$1:$1048576,MATCH(DATE(AL$2,1,1),Energy_Mix!$A$1:$LI$1),FALSE)</f>
        <v>0.83809636089999995</v>
      </c>
      <c r="AM144" s="292">
        <f>+VLOOKUP($E144,Energy_Mix!$1:$1048576,MATCH(DATE(AM$2,1,1),Energy_Mix!$A$1:$LI$1),FALSE)</f>
        <v>0.83809636089999995</v>
      </c>
      <c r="AN144" s="292">
        <f>+VLOOKUP($E144,Energy_Mix!$1:$1048576,MATCH(DATE(AN$2,1,1),Energy_Mix!$A$1:$LI$1),FALSE)</f>
        <v>0.83809636089999995</v>
      </c>
      <c r="AO144" s="292">
        <f>+VLOOKUP($E144,Energy_Mix!$1:$1048576,MATCH(DATE(AO$2,1,1),Energy_Mix!$A$1:$LI$1),FALSE)</f>
        <v>0.83809636089999995</v>
      </c>
      <c r="AP144" s="292">
        <f>+VLOOKUP($E144,Energy_Mix!$1:$1048576,MATCH(DATE(AP$2,1,1),Energy_Mix!$A$1:$LI$1),FALSE)</f>
        <v>0.83809636089999995</v>
      </c>
      <c r="AQ144" s="292">
        <f>+VLOOKUP($E144,Energy_Mix!$1:$1048576,MATCH(DATE(AQ$2,1,1),Energy_Mix!$A$1:$LI$1),FALSE)</f>
        <v>0.83809636089999995</v>
      </c>
      <c r="AR144" s="292">
        <f>+VLOOKUP($E144,Energy_Mix!$1:$1048576,MATCH(DATE(AR$2,1,1),Energy_Mix!$A$1:$LI$1),FALSE)</f>
        <v>0.83809636089999995</v>
      </c>
      <c r="AS144" s="292">
        <f>+VLOOKUP($E144,Energy_Mix!$1:$1048576,MATCH(DATE(AS$2,1,1),Energy_Mix!$A$1:$LI$1),FALSE)</f>
        <v>0.83809636089999995</v>
      </c>
      <c r="AT144" s="292">
        <f>+VLOOKUP($E144,Energy_Mix!$1:$1048576,MATCH(DATE(AT$2,1,1),Energy_Mix!$A$1:$LI$1),FALSE)</f>
        <v>0.83809636089999995</v>
      </c>
      <c r="AU144" s="292">
        <f>+VLOOKUP($E144,Energy_Mix!$1:$1048576,MATCH(DATE(AU$2,1,1),Energy_Mix!$A$1:$LI$1),FALSE)</f>
        <v>0.83809636089999995</v>
      </c>
      <c r="AV144" s="292">
        <f>+VLOOKUP($E144,Energy_Mix!$1:$1048576,MATCH(DATE(AV$2,1,1),Energy_Mix!$A$1:$LI$1),FALSE)</f>
        <v>0.83809636089999995</v>
      </c>
      <c r="AW144" s="292">
        <f>+VLOOKUP($E144,Energy_Mix!$1:$1048576,MATCH(DATE(AW$2,1,1),Energy_Mix!$A$1:$LI$1),FALSE)</f>
        <v>0.83809636089999995</v>
      </c>
      <c r="AX144" s="292">
        <f>+VLOOKUP($E144,Energy_Mix!$1:$1048576,MATCH(DATE(AX$2,1,1),Energy_Mix!$A$1:$LI$1),FALSE)</f>
        <v>0.83809636089999995</v>
      </c>
      <c r="AY144" s="292">
        <f>+VLOOKUP($E144,Energy_Mix!$1:$1048576,MATCH(DATE(AY$2,1,1),Energy_Mix!$A$1:$LI$1),FALSE)</f>
        <v>0.83809636089999995</v>
      </c>
      <c r="AZ144" s="292">
        <f>+VLOOKUP($E144,Energy_Mix!$1:$1048576,MATCH(DATE(AZ$2,1,1),Energy_Mix!$A$1:$LI$1),FALSE)</f>
        <v>0.83809636089999995</v>
      </c>
      <c r="BA144" s="292">
        <f>+VLOOKUP($E144,Energy_Mix!$1:$1048576,MATCH(DATE(BA$2,1,1),Energy_Mix!$A$1:$LI$1),FALSE)</f>
        <v>0.83809636089999995</v>
      </c>
      <c r="BB144" s="292">
        <f>+VLOOKUP($E144,Energy_Mix!$1:$1048576,MATCH(DATE(BB$2,1,1),Energy_Mix!$A$1:$LI$1),FALSE)</f>
        <v>0.83809636089999995</v>
      </c>
      <c r="BC144" s="292">
        <f>+VLOOKUP($E144,Energy_Mix!$1:$1048576,MATCH(DATE(BC$2,1,1),Energy_Mix!$A$1:$LI$1),FALSE)</f>
        <v>0.83809636089999995</v>
      </c>
      <c r="BD144" s="292">
        <f>+VLOOKUP($E144,Energy_Mix!$1:$1048576,MATCH(DATE(BD$2,1,1),Energy_Mix!$A$1:$LI$1),FALSE)</f>
        <v>0.83809636089999995</v>
      </c>
      <c r="BE144" s="292">
        <f>+VLOOKUP($E144,Energy_Mix!$1:$1048576,MATCH(DATE(BE$2,1,1),Energy_Mix!$A$1:$LI$1),FALSE)</f>
        <v>0.83809636089999995</v>
      </c>
      <c r="BF144" s="292">
        <f>+VLOOKUP($E144,Energy_Mix!$1:$1048576,MATCH(DATE(BF$2,1,1),Energy_Mix!$A$1:$LI$1),FALSE)</f>
        <v>0.83809636089999995</v>
      </c>
      <c r="BG144" s="292">
        <f>+VLOOKUP($E144,Energy_Mix!$1:$1048576,MATCH(DATE(BG$2,1,1),Energy_Mix!$A$1:$LI$1),FALSE)</f>
        <v>0.83809636089999995</v>
      </c>
      <c r="BH144" s="292">
        <f>+VLOOKUP($E144,Energy_Mix!$1:$1048576,MATCH(DATE(BH$2,1,1),Energy_Mix!$A$1:$LI$1),FALSE)</f>
        <v>0.83809636089999995</v>
      </c>
      <c r="BI144" s="292">
        <f>+VLOOKUP($E144,Energy_Mix!$1:$1048576,MATCH(DATE(BI$2,1,1),Energy_Mix!$A$1:$LI$1),FALSE)</f>
        <v>0.83809636089999995</v>
      </c>
    </row>
    <row r="145" spans="1:61" ht="15" customHeight="1" x14ac:dyDescent="0.35">
      <c r="A145" s="424"/>
      <c r="B145" s="419"/>
      <c r="C145" s="111"/>
      <c r="D145" s="111" t="s">
        <v>533</v>
      </c>
      <c r="E145" s="71" t="s">
        <v>458</v>
      </c>
      <c r="F145" s="292">
        <f>+VLOOKUP($E145,Energy_Mix!$1:$1048576,MATCH(DATE(F$2,1,1),Energy_Mix!$A$1:$LI$1),FALSE)</f>
        <v>0.1619036391</v>
      </c>
      <c r="G145" s="292">
        <f>+VLOOKUP($E145,Energy_Mix!$1:$1048576,MATCH(DATE(G$2,1,1),Energy_Mix!$A$1:$LI$1),FALSE)</f>
        <v>0.1619036391</v>
      </c>
      <c r="H145" s="292">
        <f>+VLOOKUP($E145,Energy_Mix!$1:$1048576,MATCH(DATE(H$2,1,1),Energy_Mix!$A$1:$LI$1),FALSE)</f>
        <v>0.1619036391</v>
      </c>
      <c r="I145" s="292">
        <f>+VLOOKUP($E145,Energy_Mix!$1:$1048576,MATCH(DATE(I$2,1,1),Energy_Mix!$A$1:$LI$1),FALSE)</f>
        <v>0.1619036391</v>
      </c>
      <c r="J145" s="292">
        <f>+VLOOKUP($E145,Energy_Mix!$1:$1048576,MATCH(DATE(J$2,1,1),Energy_Mix!$A$1:$LI$1),FALSE)</f>
        <v>0.1619036391</v>
      </c>
      <c r="K145" s="292">
        <f>+VLOOKUP($E145,Energy_Mix!$1:$1048576,MATCH(DATE(K$2,1,1),Energy_Mix!$A$1:$LI$1),FALSE)</f>
        <v>0.1619036391</v>
      </c>
      <c r="L145" s="292">
        <f>+VLOOKUP($E145,Energy_Mix!$1:$1048576,MATCH(DATE(L$2,1,1),Energy_Mix!$A$1:$LI$1),FALSE)</f>
        <v>0.1619036391</v>
      </c>
      <c r="M145" s="292">
        <f>+VLOOKUP($E145,Energy_Mix!$1:$1048576,MATCH(DATE(M$2,1,1),Energy_Mix!$A$1:$LI$1),FALSE)</f>
        <v>0.1619036391</v>
      </c>
      <c r="N145" s="292">
        <f>+VLOOKUP($E145,Energy_Mix!$1:$1048576,MATCH(DATE(N$2,1,1),Energy_Mix!$A$1:$LI$1),FALSE)</f>
        <v>0.1619036391</v>
      </c>
      <c r="O145" s="292">
        <f>+VLOOKUP($E145,Energy_Mix!$1:$1048576,MATCH(DATE(O$2,1,1),Energy_Mix!$A$1:$LI$1),FALSE)</f>
        <v>0.1619036391</v>
      </c>
      <c r="P145" s="292">
        <f>+VLOOKUP($E145,Energy_Mix!$1:$1048576,MATCH(DATE(P$2,1,1),Energy_Mix!$A$1:$LI$1),FALSE)</f>
        <v>0.1619036391</v>
      </c>
      <c r="Q145" s="292">
        <f>+VLOOKUP($E145,Energy_Mix!$1:$1048576,MATCH(DATE(Q$2,1,1),Energy_Mix!$A$1:$LI$1),FALSE)</f>
        <v>0.1619036391</v>
      </c>
      <c r="R145" s="292">
        <f>+VLOOKUP($E145,Energy_Mix!$1:$1048576,MATCH(DATE(R$2,1,1),Energy_Mix!$A$1:$LI$1),FALSE)</f>
        <v>0.1619036391</v>
      </c>
      <c r="S145" s="292">
        <f>+VLOOKUP($E145,Energy_Mix!$1:$1048576,MATCH(DATE(S$2,1,1),Energy_Mix!$A$1:$LI$1),FALSE)</f>
        <v>0.1619036391</v>
      </c>
      <c r="T145" s="292">
        <f>+VLOOKUP($E145,Energy_Mix!$1:$1048576,MATCH(DATE(T$2,1,1),Energy_Mix!$A$1:$LI$1),FALSE)</f>
        <v>0.1619036391</v>
      </c>
      <c r="U145" s="292">
        <f>+VLOOKUP($E145,Energy_Mix!$1:$1048576,MATCH(DATE(U$2,1,1),Energy_Mix!$A$1:$LI$1),FALSE)</f>
        <v>0.1619036391</v>
      </c>
      <c r="V145" s="292">
        <f>+VLOOKUP($E145,Energy_Mix!$1:$1048576,MATCH(DATE(V$2,1,1),Energy_Mix!$A$1:$LI$1),FALSE)</f>
        <v>0.1619036391</v>
      </c>
      <c r="W145" s="292">
        <f>+VLOOKUP($E145,Energy_Mix!$1:$1048576,MATCH(DATE(W$2,1,1),Energy_Mix!$A$1:$LI$1),FALSE)</f>
        <v>0.1619036391</v>
      </c>
      <c r="X145" s="292">
        <f>+VLOOKUP($E145,Energy_Mix!$1:$1048576,MATCH(DATE(X$2,1,1),Energy_Mix!$A$1:$LI$1),FALSE)</f>
        <v>0.1619036391</v>
      </c>
      <c r="Y145" s="292">
        <f>+VLOOKUP($E145,Energy_Mix!$1:$1048576,MATCH(DATE(Y$2,1,1),Energy_Mix!$A$1:$LI$1),FALSE)</f>
        <v>0.1619036391</v>
      </c>
      <c r="Z145" s="292">
        <f>+VLOOKUP($E145,Energy_Mix!$1:$1048576,MATCH(DATE(Z$2,1,1),Energy_Mix!$A$1:$LI$1),FALSE)</f>
        <v>0.1619036391</v>
      </c>
      <c r="AA145" s="292">
        <f>+VLOOKUP($E145,Energy_Mix!$1:$1048576,MATCH(DATE(AA$2,1,1),Energy_Mix!$A$1:$LI$1),FALSE)</f>
        <v>0.1619036391</v>
      </c>
      <c r="AB145" s="292">
        <f>+VLOOKUP($E145,Energy_Mix!$1:$1048576,MATCH(DATE(AB$2,1,1),Energy_Mix!$A$1:$LI$1),FALSE)</f>
        <v>0.1619036391</v>
      </c>
      <c r="AC145" s="292">
        <f>+VLOOKUP($E145,Energy_Mix!$1:$1048576,MATCH(DATE(AC$2,1,1),Energy_Mix!$A$1:$LI$1),FALSE)</f>
        <v>0.1619036391</v>
      </c>
      <c r="AD145" s="292">
        <f>+VLOOKUP($E145,Energy_Mix!$1:$1048576,MATCH(DATE(AD$2,1,1),Energy_Mix!$A$1:$LI$1),FALSE)</f>
        <v>0.1619036391</v>
      </c>
      <c r="AE145" s="292">
        <f>+VLOOKUP($E145,Energy_Mix!$1:$1048576,MATCH(DATE(AE$2,1,1),Energy_Mix!$A$1:$LI$1),FALSE)</f>
        <v>0.1619036391</v>
      </c>
      <c r="AF145" s="292">
        <f>+VLOOKUP($E145,Energy_Mix!$1:$1048576,MATCH(DATE(AF$2,1,1),Energy_Mix!$A$1:$LI$1),FALSE)</f>
        <v>0.1619036391</v>
      </c>
      <c r="AG145" s="292">
        <f>+VLOOKUP($E145,Energy_Mix!$1:$1048576,MATCH(DATE(AG$2,1,1),Energy_Mix!$A$1:$LI$1),FALSE)</f>
        <v>0.1619036391</v>
      </c>
      <c r="AH145" s="292">
        <f>+VLOOKUP($E145,Energy_Mix!$1:$1048576,MATCH(DATE(AH$2,1,1),Energy_Mix!$A$1:$LI$1),FALSE)</f>
        <v>0.1619036391</v>
      </c>
      <c r="AI145" s="292">
        <f>+VLOOKUP($E145,Energy_Mix!$1:$1048576,MATCH(DATE(AI$2,1,1),Energy_Mix!$A$1:$LI$1),FALSE)</f>
        <v>0.1619036391</v>
      </c>
      <c r="AJ145" s="292">
        <f>+VLOOKUP($E145,Energy_Mix!$1:$1048576,MATCH(DATE(AJ$2,1,1),Energy_Mix!$A$1:$LI$1),FALSE)</f>
        <v>0.1619036391</v>
      </c>
      <c r="AK145" s="292">
        <f>+VLOOKUP($E145,Energy_Mix!$1:$1048576,MATCH(DATE(AK$2,1,1),Energy_Mix!$A$1:$LI$1),FALSE)</f>
        <v>0.1619036391</v>
      </c>
      <c r="AL145" s="292">
        <f>+VLOOKUP($E145,Energy_Mix!$1:$1048576,MATCH(DATE(AL$2,1,1),Energy_Mix!$A$1:$LI$1),FALSE)</f>
        <v>0.1619036391</v>
      </c>
      <c r="AM145" s="292">
        <f>+VLOOKUP($E145,Energy_Mix!$1:$1048576,MATCH(DATE(AM$2,1,1),Energy_Mix!$A$1:$LI$1),FALSE)</f>
        <v>0.1619036391</v>
      </c>
      <c r="AN145" s="292">
        <f>+VLOOKUP($E145,Energy_Mix!$1:$1048576,MATCH(DATE(AN$2,1,1),Energy_Mix!$A$1:$LI$1),FALSE)</f>
        <v>0.1619036391</v>
      </c>
      <c r="AO145" s="292">
        <f>+VLOOKUP($E145,Energy_Mix!$1:$1048576,MATCH(DATE(AO$2,1,1),Energy_Mix!$A$1:$LI$1),FALSE)</f>
        <v>0.1619036391</v>
      </c>
      <c r="AP145" s="292">
        <f>+VLOOKUP($E145,Energy_Mix!$1:$1048576,MATCH(DATE(AP$2,1,1),Energy_Mix!$A$1:$LI$1),FALSE)</f>
        <v>0.1619036391</v>
      </c>
      <c r="AQ145" s="292">
        <f>+VLOOKUP($E145,Energy_Mix!$1:$1048576,MATCH(DATE(AQ$2,1,1),Energy_Mix!$A$1:$LI$1),FALSE)</f>
        <v>0.1619036391</v>
      </c>
      <c r="AR145" s="292">
        <f>+VLOOKUP($E145,Energy_Mix!$1:$1048576,MATCH(DATE(AR$2,1,1),Energy_Mix!$A$1:$LI$1),FALSE)</f>
        <v>0.1619036391</v>
      </c>
      <c r="AS145" s="292">
        <f>+VLOOKUP($E145,Energy_Mix!$1:$1048576,MATCH(DATE(AS$2,1,1),Energy_Mix!$A$1:$LI$1),FALSE)</f>
        <v>0.1619036391</v>
      </c>
      <c r="AT145" s="292">
        <f>+VLOOKUP($E145,Energy_Mix!$1:$1048576,MATCH(DATE(AT$2,1,1),Energy_Mix!$A$1:$LI$1),FALSE)</f>
        <v>0.1619036391</v>
      </c>
      <c r="AU145" s="292">
        <f>+VLOOKUP($E145,Energy_Mix!$1:$1048576,MATCH(DATE(AU$2,1,1),Energy_Mix!$A$1:$LI$1),FALSE)</f>
        <v>0.1619036391</v>
      </c>
      <c r="AV145" s="292">
        <f>+VLOOKUP($E145,Energy_Mix!$1:$1048576,MATCH(DATE(AV$2,1,1),Energy_Mix!$A$1:$LI$1),FALSE)</f>
        <v>0.1619036391</v>
      </c>
      <c r="AW145" s="292">
        <f>+VLOOKUP($E145,Energy_Mix!$1:$1048576,MATCH(DATE(AW$2,1,1),Energy_Mix!$A$1:$LI$1),FALSE)</f>
        <v>0.1619036391</v>
      </c>
      <c r="AX145" s="292">
        <f>+VLOOKUP($E145,Energy_Mix!$1:$1048576,MATCH(DATE(AX$2,1,1),Energy_Mix!$A$1:$LI$1),FALSE)</f>
        <v>0.1619036391</v>
      </c>
      <c r="AY145" s="292">
        <f>+VLOOKUP($E145,Energy_Mix!$1:$1048576,MATCH(DATE(AY$2,1,1),Energy_Mix!$A$1:$LI$1),FALSE)</f>
        <v>0.1619036391</v>
      </c>
      <c r="AZ145" s="292">
        <f>+VLOOKUP($E145,Energy_Mix!$1:$1048576,MATCH(DATE(AZ$2,1,1),Energy_Mix!$A$1:$LI$1),FALSE)</f>
        <v>0.1619036391</v>
      </c>
      <c r="BA145" s="292">
        <f>+VLOOKUP($E145,Energy_Mix!$1:$1048576,MATCH(DATE(BA$2,1,1),Energy_Mix!$A$1:$LI$1),FALSE)</f>
        <v>0.1619036391</v>
      </c>
      <c r="BB145" s="292">
        <f>+VLOOKUP($E145,Energy_Mix!$1:$1048576,MATCH(DATE(BB$2,1,1),Energy_Mix!$A$1:$LI$1),FALSE)</f>
        <v>0.1619036391</v>
      </c>
      <c r="BC145" s="292">
        <f>+VLOOKUP($E145,Energy_Mix!$1:$1048576,MATCH(DATE(BC$2,1,1),Energy_Mix!$A$1:$LI$1),FALSE)</f>
        <v>0.1619036391</v>
      </c>
      <c r="BD145" s="292">
        <f>+VLOOKUP($E145,Energy_Mix!$1:$1048576,MATCH(DATE(BD$2,1,1),Energy_Mix!$A$1:$LI$1),FALSE)</f>
        <v>0.1619036391</v>
      </c>
      <c r="BE145" s="292">
        <f>+VLOOKUP($E145,Energy_Mix!$1:$1048576,MATCH(DATE(BE$2,1,1),Energy_Mix!$A$1:$LI$1),FALSE)</f>
        <v>0.1619036391</v>
      </c>
      <c r="BF145" s="292">
        <f>+VLOOKUP($E145,Energy_Mix!$1:$1048576,MATCH(DATE(BF$2,1,1),Energy_Mix!$A$1:$LI$1),FALSE)</f>
        <v>0.1619036391</v>
      </c>
      <c r="BG145" s="292">
        <f>+VLOOKUP($E145,Energy_Mix!$1:$1048576,MATCH(DATE(BG$2,1,1),Energy_Mix!$A$1:$LI$1),FALSE)</f>
        <v>0.1619036391</v>
      </c>
      <c r="BH145" s="292">
        <f>+VLOOKUP($E145,Energy_Mix!$1:$1048576,MATCH(DATE(BH$2,1,1),Energy_Mix!$A$1:$LI$1),FALSE)</f>
        <v>0.1619036391</v>
      </c>
      <c r="BI145" s="292">
        <f>+VLOOKUP($E145,Energy_Mix!$1:$1048576,MATCH(DATE(BI$2,1,1),Energy_Mix!$A$1:$LI$1),FALSE)</f>
        <v>0.1619036391</v>
      </c>
    </row>
    <row r="146" spans="1:61" ht="15" customHeight="1" x14ac:dyDescent="0.35">
      <c r="A146" s="424"/>
      <c r="B146" s="419"/>
      <c r="C146" s="146" t="s">
        <v>528</v>
      </c>
      <c r="D146" s="111"/>
      <c r="E146" s="71"/>
      <c r="F146" s="290">
        <f>F147</f>
        <v>1</v>
      </c>
      <c r="G146" s="290">
        <f t="shared" ref="G146:BI146" si="9">G147</f>
        <v>1</v>
      </c>
      <c r="H146" s="290">
        <f t="shared" si="9"/>
        <v>1</v>
      </c>
      <c r="I146" s="290">
        <f t="shared" si="9"/>
        <v>1</v>
      </c>
      <c r="J146" s="290">
        <f t="shared" si="9"/>
        <v>1</v>
      </c>
      <c r="K146" s="290">
        <f t="shared" si="9"/>
        <v>1</v>
      </c>
      <c r="L146" s="290">
        <f t="shared" si="9"/>
        <v>1</v>
      </c>
      <c r="M146" s="290">
        <f t="shared" si="9"/>
        <v>1</v>
      </c>
      <c r="N146" s="290">
        <f t="shared" si="9"/>
        <v>1</v>
      </c>
      <c r="O146" s="290">
        <f t="shared" si="9"/>
        <v>1</v>
      </c>
      <c r="P146" s="290">
        <f t="shared" si="9"/>
        <v>1</v>
      </c>
      <c r="Q146" s="290">
        <f t="shared" si="9"/>
        <v>1</v>
      </c>
      <c r="R146" s="290">
        <f t="shared" si="9"/>
        <v>1</v>
      </c>
      <c r="S146" s="290">
        <f t="shared" si="9"/>
        <v>1</v>
      </c>
      <c r="T146" s="290">
        <f t="shared" si="9"/>
        <v>1</v>
      </c>
      <c r="U146" s="290">
        <f t="shared" si="9"/>
        <v>1</v>
      </c>
      <c r="V146" s="290">
        <f t="shared" si="9"/>
        <v>1</v>
      </c>
      <c r="W146" s="290">
        <f t="shared" si="9"/>
        <v>1</v>
      </c>
      <c r="X146" s="290">
        <f t="shared" si="9"/>
        <v>1</v>
      </c>
      <c r="Y146" s="290">
        <f t="shared" si="9"/>
        <v>1</v>
      </c>
      <c r="Z146" s="290">
        <f t="shared" si="9"/>
        <v>1</v>
      </c>
      <c r="AA146" s="290">
        <f t="shared" si="9"/>
        <v>1</v>
      </c>
      <c r="AB146" s="290">
        <f t="shared" si="9"/>
        <v>1</v>
      </c>
      <c r="AC146" s="290">
        <f t="shared" si="9"/>
        <v>1</v>
      </c>
      <c r="AD146" s="290">
        <f t="shared" si="9"/>
        <v>1</v>
      </c>
      <c r="AE146" s="290">
        <f t="shared" si="9"/>
        <v>1</v>
      </c>
      <c r="AF146" s="290">
        <f t="shared" si="9"/>
        <v>1</v>
      </c>
      <c r="AG146" s="290">
        <f t="shared" si="9"/>
        <v>1</v>
      </c>
      <c r="AH146" s="290">
        <f t="shared" si="9"/>
        <v>1</v>
      </c>
      <c r="AI146" s="290">
        <f t="shared" si="9"/>
        <v>1</v>
      </c>
      <c r="AJ146" s="290">
        <f t="shared" si="9"/>
        <v>1</v>
      </c>
      <c r="AK146" s="290">
        <f t="shared" si="9"/>
        <v>1</v>
      </c>
      <c r="AL146" s="290">
        <f t="shared" si="9"/>
        <v>1</v>
      </c>
      <c r="AM146" s="290">
        <f t="shared" si="9"/>
        <v>1</v>
      </c>
      <c r="AN146" s="290">
        <f t="shared" si="9"/>
        <v>1</v>
      </c>
      <c r="AO146" s="290">
        <f t="shared" si="9"/>
        <v>1</v>
      </c>
      <c r="AP146" s="290">
        <f t="shared" si="9"/>
        <v>1</v>
      </c>
      <c r="AQ146" s="290">
        <f t="shared" si="9"/>
        <v>1</v>
      </c>
      <c r="AR146" s="290">
        <f t="shared" si="9"/>
        <v>1</v>
      </c>
      <c r="AS146" s="290">
        <f t="shared" si="9"/>
        <v>1</v>
      </c>
      <c r="AT146" s="290">
        <f t="shared" si="9"/>
        <v>1</v>
      </c>
      <c r="AU146" s="290">
        <f t="shared" si="9"/>
        <v>1</v>
      </c>
      <c r="AV146" s="290">
        <f t="shared" si="9"/>
        <v>1</v>
      </c>
      <c r="AW146" s="290">
        <f t="shared" si="9"/>
        <v>1</v>
      </c>
      <c r="AX146" s="290">
        <f t="shared" si="9"/>
        <v>1</v>
      </c>
      <c r="AY146" s="290">
        <f t="shared" si="9"/>
        <v>1</v>
      </c>
      <c r="AZ146" s="290">
        <f t="shared" si="9"/>
        <v>1</v>
      </c>
      <c r="BA146" s="290">
        <f t="shared" si="9"/>
        <v>1</v>
      </c>
      <c r="BB146" s="290">
        <f t="shared" si="9"/>
        <v>1</v>
      </c>
      <c r="BC146" s="290">
        <f t="shared" si="9"/>
        <v>1</v>
      </c>
      <c r="BD146" s="290">
        <f t="shared" si="9"/>
        <v>1</v>
      </c>
      <c r="BE146" s="290">
        <f t="shared" si="9"/>
        <v>1</v>
      </c>
      <c r="BF146" s="290">
        <f t="shared" si="9"/>
        <v>1</v>
      </c>
      <c r="BG146" s="290">
        <f t="shared" si="9"/>
        <v>1</v>
      </c>
      <c r="BH146" s="290">
        <f t="shared" si="9"/>
        <v>1</v>
      </c>
      <c r="BI146" s="290">
        <f t="shared" si="9"/>
        <v>1</v>
      </c>
    </row>
    <row r="147" spans="1:61" ht="15" customHeight="1" x14ac:dyDescent="0.35">
      <c r="A147" s="424"/>
      <c r="B147" s="419"/>
      <c r="C147" s="146"/>
      <c r="D147" s="111" t="s">
        <v>1402</v>
      </c>
      <c r="E147" s="71" t="s">
        <v>1403</v>
      </c>
      <c r="F147" s="292">
        <f>+VLOOKUP($E147,Energy_Mix!$1:$1048576,MATCH(DATE(F$2,1,1),Energy_Mix!$A$1:$LI$1),FALSE)</f>
        <v>1</v>
      </c>
      <c r="G147" s="292">
        <f>+VLOOKUP($E147,Energy_Mix!$1:$1048576,MATCH(DATE(G$2,1,1),Energy_Mix!$A$1:$LI$1),FALSE)</f>
        <v>1</v>
      </c>
      <c r="H147" s="292">
        <f>+VLOOKUP($E147,Energy_Mix!$1:$1048576,MATCH(DATE(H$2,1,1),Energy_Mix!$A$1:$LI$1),FALSE)</f>
        <v>1</v>
      </c>
      <c r="I147" s="292">
        <f>+VLOOKUP($E147,Energy_Mix!$1:$1048576,MATCH(DATE(I$2,1,1),Energy_Mix!$A$1:$LI$1),FALSE)</f>
        <v>1</v>
      </c>
      <c r="J147" s="292">
        <f>+VLOOKUP($E147,Energy_Mix!$1:$1048576,MATCH(DATE(J$2,1,1),Energy_Mix!$A$1:$LI$1),FALSE)</f>
        <v>1</v>
      </c>
      <c r="K147" s="292">
        <f>+VLOOKUP($E147,Energy_Mix!$1:$1048576,MATCH(DATE(K$2,1,1),Energy_Mix!$A$1:$LI$1),FALSE)</f>
        <v>1</v>
      </c>
      <c r="L147" s="292">
        <f>+VLOOKUP($E147,Energy_Mix!$1:$1048576,MATCH(DATE(L$2,1,1),Energy_Mix!$A$1:$LI$1),FALSE)</f>
        <v>1</v>
      </c>
      <c r="M147" s="292">
        <f>+VLOOKUP($E147,Energy_Mix!$1:$1048576,MATCH(DATE(M$2,1,1),Energy_Mix!$A$1:$LI$1),FALSE)</f>
        <v>1</v>
      </c>
      <c r="N147" s="292">
        <f>+VLOOKUP($E147,Energy_Mix!$1:$1048576,MATCH(DATE(N$2,1,1),Energy_Mix!$A$1:$LI$1),FALSE)</f>
        <v>1</v>
      </c>
      <c r="O147" s="292">
        <f>+VLOOKUP($E147,Energy_Mix!$1:$1048576,MATCH(DATE(O$2,1,1),Energy_Mix!$A$1:$LI$1),FALSE)</f>
        <v>1</v>
      </c>
      <c r="P147" s="292">
        <f>+VLOOKUP($E147,Energy_Mix!$1:$1048576,MATCH(DATE(P$2,1,1),Energy_Mix!$A$1:$LI$1),FALSE)</f>
        <v>1</v>
      </c>
      <c r="Q147" s="292">
        <f>+VLOOKUP($E147,Energy_Mix!$1:$1048576,MATCH(DATE(Q$2,1,1),Energy_Mix!$A$1:$LI$1),FALSE)</f>
        <v>1</v>
      </c>
      <c r="R147" s="292">
        <f>+VLOOKUP($E147,Energy_Mix!$1:$1048576,MATCH(DATE(R$2,1,1),Energy_Mix!$A$1:$LI$1),FALSE)</f>
        <v>1</v>
      </c>
      <c r="S147" s="292">
        <f>+VLOOKUP($E147,Energy_Mix!$1:$1048576,MATCH(DATE(S$2,1,1),Energy_Mix!$A$1:$LI$1),FALSE)</f>
        <v>1</v>
      </c>
      <c r="T147" s="292">
        <f>+VLOOKUP($E147,Energy_Mix!$1:$1048576,MATCH(DATE(T$2,1,1),Energy_Mix!$A$1:$LI$1),FALSE)</f>
        <v>1</v>
      </c>
      <c r="U147" s="292">
        <f>+VLOOKUP($E147,Energy_Mix!$1:$1048576,MATCH(DATE(U$2,1,1),Energy_Mix!$A$1:$LI$1),FALSE)</f>
        <v>1</v>
      </c>
      <c r="V147" s="292">
        <f>+VLOOKUP($E147,Energy_Mix!$1:$1048576,MATCH(DATE(V$2,1,1),Energy_Mix!$A$1:$LI$1),FALSE)</f>
        <v>1</v>
      </c>
      <c r="W147" s="292">
        <f>+VLOOKUP($E147,Energy_Mix!$1:$1048576,MATCH(DATE(W$2,1,1),Energy_Mix!$A$1:$LI$1),FALSE)</f>
        <v>1</v>
      </c>
      <c r="X147" s="292">
        <f>+VLOOKUP($E147,Energy_Mix!$1:$1048576,MATCH(DATE(X$2,1,1),Energy_Mix!$A$1:$LI$1),FALSE)</f>
        <v>1</v>
      </c>
      <c r="Y147" s="292">
        <f>+VLOOKUP($E147,Energy_Mix!$1:$1048576,MATCH(DATE(Y$2,1,1),Energy_Mix!$A$1:$LI$1),FALSE)</f>
        <v>1</v>
      </c>
      <c r="Z147" s="292">
        <f>+VLOOKUP($E147,Energy_Mix!$1:$1048576,MATCH(DATE(Z$2,1,1),Energy_Mix!$A$1:$LI$1),FALSE)</f>
        <v>1</v>
      </c>
      <c r="AA147" s="292">
        <f>+VLOOKUP($E147,Energy_Mix!$1:$1048576,MATCH(DATE(AA$2,1,1),Energy_Mix!$A$1:$LI$1),FALSE)</f>
        <v>1</v>
      </c>
      <c r="AB147" s="292">
        <f>+VLOOKUP($E147,Energy_Mix!$1:$1048576,MATCH(DATE(AB$2,1,1),Energy_Mix!$A$1:$LI$1),FALSE)</f>
        <v>1</v>
      </c>
      <c r="AC147" s="292">
        <f>+VLOOKUP($E147,Energy_Mix!$1:$1048576,MATCH(DATE(AC$2,1,1),Energy_Mix!$A$1:$LI$1),FALSE)</f>
        <v>1</v>
      </c>
      <c r="AD147" s="292">
        <f>+VLOOKUP($E147,Energy_Mix!$1:$1048576,MATCH(DATE(AD$2,1,1),Energy_Mix!$A$1:$LI$1),FALSE)</f>
        <v>1</v>
      </c>
      <c r="AE147" s="292">
        <f>+VLOOKUP($E147,Energy_Mix!$1:$1048576,MATCH(DATE(AE$2,1,1),Energy_Mix!$A$1:$LI$1),FALSE)</f>
        <v>1</v>
      </c>
      <c r="AF147" s="292">
        <f>+VLOOKUP($E147,Energy_Mix!$1:$1048576,MATCH(DATE(AF$2,1,1),Energy_Mix!$A$1:$LI$1),FALSE)</f>
        <v>1</v>
      </c>
      <c r="AG147" s="292">
        <f>+VLOOKUP($E147,Energy_Mix!$1:$1048576,MATCH(DATE(AG$2,1,1),Energy_Mix!$A$1:$LI$1),FALSE)</f>
        <v>1</v>
      </c>
      <c r="AH147" s="292">
        <f>+VLOOKUP($E147,Energy_Mix!$1:$1048576,MATCH(DATE(AH$2,1,1),Energy_Mix!$A$1:$LI$1),FALSE)</f>
        <v>1</v>
      </c>
      <c r="AI147" s="292">
        <f>+VLOOKUP($E147,Energy_Mix!$1:$1048576,MATCH(DATE(AI$2,1,1),Energy_Mix!$A$1:$LI$1),FALSE)</f>
        <v>1</v>
      </c>
      <c r="AJ147" s="292">
        <f>+VLOOKUP($E147,Energy_Mix!$1:$1048576,MATCH(DATE(AJ$2,1,1),Energy_Mix!$A$1:$LI$1),FALSE)</f>
        <v>1</v>
      </c>
      <c r="AK147" s="292">
        <f>+VLOOKUP($E147,Energy_Mix!$1:$1048576,MATCH(DATE(AK$2,1,1),Energy_Mix!$A$1:$LI$1),FALSE)</f>
        <v>1</v>
      </c>
      <c r="AL147" s="292">
        <f>+VLOOKUP($E147,Energy_Mix!$1:$1048576,MATCH(DATE(AL$2,1,1),Energy_Mix!$A$1:$LI$1),FALSE)</f>
        <v>1</v>
      </c>
      <c r="AM147" s="292">
        <f>+VLOOKUP($E147,Energy_Mix!$1:$1048576,MATCH(DATE(AM$2,1,1),Energy_Mix!$A$1:$LI$1),FALSE)</f>
        <v>1</v>
      </c>
      <c r="AN147" s="292">
        <f>+VLOOKUP($E147,Energy_Mix!$1:$1048576,MATCH(DATE(AN$2,1,1),Energy_Mix!$A$1:$LI$1),FALSE)</f>
        <v>1</v>
      </c>
      <c r="AO147" s="292">
        <f>+VLOOKUP($E147,Energy_Mix!$1:$1048576,MATCH(DATE(AO$2,1,1),Energy_Mix!$A$1:$LI$1),FALSE)</f>
        <v>1</v>
      </c>
      <c r="AP147" s="292">
        <f>+VLOOKUP($E147,Energy_Mix!$1:$1048576,MATCH(DATE(AP$2,1,1),Energy_Mix!$A$1:$LI$1),FALSE)</f>
        <v>1</v>
      </c>
      <c r="AQ147" s="292">
        <f>+VLOOKUP($E147,Energy_Mix!$1:$1048576,MATCH(DATE(AQ$2,1,1),Energy_Mix!$A$1:$LI$1),FALSE)</f>
        <v>1</v>
      </c>
      <c r="AR147" s="292">
        <f>+VLOOKUP($E147,Energy_Mix!$1:$1048576,MATCH(DATE(AR$2,1,1),Energy_Mix!$A$1:$LI$1),FALSE)</f>
        <v>1</v>
      </c>
      <c r="AS147" s="292">
        <f>+VLOOKUP($E147,Energy_Mix!$1:$1048576,MATCH(DATE(AS$2,1,1),Energy_Mix!$A$1:$LI$1),FALSE)</f>
        <v>1</v>
      </c>
      <c r="AT147" s="292">
        <f>+VLOOKUP($E147,Energy_Mix!$1:$1048576,MATCH(DATE(AT$2,1,1),Energy_Mix!$A$1:$LI$1),FALSE)</f>
        <v>1</v>
      </c>
      <c r="AU147" s="292">
        <f>+VLOOKUP($E147,Energy_Mix!$1:$1048576,MATCH(DATE(AU$2,1,1),Energy_Mix!$A$1:$LI$1),FALSE)</f>
        <v>1</v>
      </c>
      <c r="AV147" s="292">
        <f>+VLOOKUP($E147,Energy_Mix!$1:$1048576,MATCH(DATE(AV$2,1,1),Energy_Mix!$A$1:$LI$1),FALSE)</f>
        <v>1</v>
      </c>
      <c r="AW147" s="292">
        <f>+VLOOKUP($E147,Energy_Mix!$1:$1048576,MATCH(DATE(AW$2,1,1),Energy_Mix!$A$1:$LI$1),FALSE)</f>
        <v>1</v>
      </c>
      <c r="AX147" s="292">
        <f>+VLOOKUP($E147,Energy_Mix!$1:$1048576,MATCH(DATE(AX$2,1,1),Energy_Mix!$A$1:$LI$1),FALSE)</f>
        <v>1</v>
      </c>
      <c r="AY147" s="292">
        <f>+VLOOKUP($E147,Energy_Mix!$1:$1048576,MATCH(DATE(AY$2,1,1),Energy_Mix!$A$1:$LI$1),FALSE)</f>
        <v>1</v>
      </c>
      <c r="AZ147" s="292">
        <f>+VLOOKUP($E147,Energy_Mix!$1:$1048576,MATCH(DATE(AZ$2,1,1),Energy_Mix!$A$1:$LI$1),FALSE)</f>
        <v>1</v>
      </c>
      <c r="BA147" s="292">
        <f>+VLOOKUP($E147,Energy_Mix!$1:$1048576,MATCH(DATE(BA$2,1,1),Energy_Mix!$A$1:$LI$1),FALSE)</f>
        <v>1</v>
      </c>
      <c r="BB147" s="292">
        <f>+VLOOKUP($E147,Energy_Mix!$1:$1048576,MATCH(DATE(BB$2,1,1),Energy_Mix!$A$1:$LI$1),FALSE)</f>
        <v>1</v>
      </c>
      <c r="BC147" s="292">
        <f>+VLOOKUP($E147,Energy_Mix!$1:$1048576,MATCH(DATE(BC$2,1,1),Energy_Mix!$A$1:$LI$1),FALSE)</f>
        <v>1</v>
      </c>
      <c r="BD147" s="292">
        <f>+VLOOKUP($E147,Energy_Mix!$1:$1048576,MATCH(DATE(BD$2,1,1),Energy_Mix!$A$1:$LI$1),FALSE)</f>
        <v>1</v>
      </c>
      <c r="BE147" s="292">
        <f>+VLOOKUP($E147,Energy_Mix!$1:$1048576,MATCH(DATE(BE$2,1,1),Energy_Mix!$A$1:$LI$1),FALSE)</f>
        <v>1</v>
      </c>
      <c r="BF147" s="292">
        <f>+VLOOKUP($E147,Energy_Mix!$1:$1048576,MATCH(DATE(BF$2,1,1),Energy_Mix!$A$1:$LI$1),FALSE)</f>
        <v>1</v>
      </c>
      <c r="BG147" s="292">
        <f>+VLOOKUP($E147,Energy_Mix!$1:$1048576,MATCH(DATE(BG$2,1,1),Energy_Mix!$A$1:$LI$1),FALSE)</f>
        <v>1</v>
      </c>
      <c r="BH147" s="292">
        <f>+VLOOKUP($E147,Energy_Mix!$1:$1048576,MATCH(DATE(BH$2,1,1),Energy_Mix!$A$1:$LI$1),FALSE)</f>
        <v>1</v>
      </c>
      <c r="BI147" s="292">
        <f>+VLOOKUP($E147,Energy_Mix!$1:$1048576,MATCH(DATE(BI$2,1,1),Energy_Mix!$A$1:$LI$1),FALSE)</f>
        <v>1</v>
      </c>
    </row>
    <row r="148" spans="1:61" ht="15" customHeight="1" x14ac:dyDescent="0.35">
      <c r="A148" s="424"/>
      <c r="B148" s="419"/>
      <c r="C148" s="312" t="s">
        <v>529</v>
      </c>
      <c r="D148" s="111"/>
      <c r="E148" s="71"/>
      <c r="F148" s="290">
        <f>SUM(F149:F152)</f>
        <v>1.0000000000824001</v>
      </c>
      <c r="G148" s="290">
        <f t="shared" ref="G148:AO148" si="10">SUM(G149:G152)</f>
        <v>1.0000000000824001</v>
      </c>
      <c r="H148" s="290">
        <f t="shared" si="10"/>
        <v>1.0000000000824001</v>
      </c>
      <c r="I148" s="290">
        <f t="shared" si="10"/>
        <v>1.0000000000824001</v>
      </c>
      <c r="J148" s="290">
        <f t="shared" si="10"/>
        <v>1.0000000000824001</v>
      </c>
      <c r="K148" s="290">
        <f t="shared" si="10"/>
        <v>1.0000000000824001</v>
      </c>
      <c r="L148" s="290">
        <f t="shared" si="10"/>
        <v>1.0000000000824001</v>
      </c>
      <c r="M148" s="290">
        <f t="shared" si="10"/>
        <v>1.0000000000824001</v>
      </c>
      <c r="N148" s="290">
        <f t="shared" si="10"/>
        <v>1.0000000000824001</v>
      </c>
      <c r="O148" s="290">
        <f t="shared" si="10"/>
        <v>1.0000000000824001</v>
      </c>
      <c r="P148" s="290">
        <f t="shared" si="10"/>
        <v>1.0000000000824001</v>
      </c>
      <c r="Q148" s="290">
        <f t="shared" si="10"/>
        <v>1.0000000000824001</v>
      </c>
      <c r="R148" s="290">
        <f t="shared" si="10"/>
        <v>1.0000000000824001</v>
      </c>
      <c r="S148" s="290">
        <f t="shared" si="10"/>
        <v>1.0000000000824001</v>
      </c>
      <c r="T148" s="290">
        <f t="shared" si="10"/>
        <v>1.0000000000824001</v>
      </c>
      <c r="U148" s="290">
        <f t="shared" si="10"/>
        <v>1.0000000000824001</v>
      </c>
      <c r="V148" s="290">
        <f t="shared" si="10"/>
        <v>1.0000000000824001</v>
      </c>
      <c r="W148" s="290">
        <f t="shared" si="10"/>
        <v>1.0000000000824001</v>
      </c>
      <c r="X148" s="290">
        <f t="shared" si="10"/>
        <v>1.0000000000824001</v>
      </c>
      <c r="Y148" s="290">
        <f t="shared" si="10"/>
        <v>1.0000000000824001</v>
      </c>
      <c r="Z148" s="290">
        <f t="shared" si="10"/>
        <v>1.0000000000824001</v>
      </c>
      <c r="AA148" s="290">
        <f t="shared" si="10"/>
        <v>1.0000000000824001</v>
      </c>
      <c r="AB148" s="290">
        <f t="shared" si="10"/>
        <v>1.0000000000824001</v>
      </c>
      <c r="AC148" s="290">
        <f t="shared" si="10"/>
        <v>1.0000000000824001</v>
      </c>
      <c r="AD148" s="290">
        <f t="shared" si="10"/>
        <v>1.0000000000824001</v>
      </c>
      <c r="AE148" s="290">
        <f t="shared" si="10"/>
        <v>1.0000000000824001</v>
      </c>
      <c r="AF148" s="290">
        <f t="shared" si="10"/>
        <v>1.0000000000824001</v>
      </c>
      <c r="AG148" s="290">
        <f t="shared" si="10"/>
        <v>1.0000000000824001</v>
      </c>
      <c r="AH148" s="290">
        <f t="shared" si="10"/>
        <v>1.0000000000824001</v>
      </c>
      <c r="AI148" s="290">
        <f t="shared" si="10"/>
        <v>1.0000000000824001</v>
      </c>
      <c r="AJ148" s="290">
        <f t="shared" si="10"/>
        <v>1.0000000000824001</v>
      </c>
      <c r="AK148" s="290">
        <f t="shared" si="10"/>
        <v>1.0000000000824001</v>
      </c>
      <c r="AL148" s="290">
        <f t="shared" si="10"/>
        <v>1.0000000000824001</v>
      </c>
      <c r="AM148" s="290">
        <f t="shared" si="10"/>
        <v>1.0000000000824001</v>
      </c>
      <c r="AN148" s="290">
        <f t="shared" si="10"/>
        <v>1.0000000000824001</v>
      </c>
      <c r="AO148" s="290">
        <f t="shared" si="10"/>
        <v>1.0000000000824001</v>
      </c>
      <c r="AP148" s="290">
        <f t="shared" ref="AP148:BG148" si="11">SUM(AP149:AP152)</f>
        <v>1.0000000000824001</v>
      </c>
      <c r="AQ148" s="290">
        <f t="shared" si="11"/>
        <v>1.0000000000824001</v>
      </c>
      <c r="AR148" s="290">
        <f t="shared" si="11"/>
        <v>1.0000000000824001</v>
      </c>
      <c r="AS148" s="290">
        <f t="shared" si="11"/>
        <v>1.0000000000824001</v>
      </c>
      <c r="AT148" s="290">
        <f t="shared" si="11"/>
        <v>1.0000000000824001</v>
      </c>
      <c r="AU148" s="290">
        <f t="shared" si="11"/>
        <v>1.0000000000824001</v>
      </c>
      <c r="AV148" s="290">
        <f t="shared" si="11"/>
        <v>1.0000000000824001</v>
      </c>
      <c r="AW148" s="290">
        <f t="shared" si="11"/>
        <v>1.0000000000824001</v>
      </c>
      <c r="AX148" s="290">
        <f t="shared" si="11"/>
        <v>1.0000000000824001</v>
      </c>
      <c r="AY148" s="290">
        <f t="shared" si="11"/>
        <v>1.0000000000824001</v>
      </c>
      <c r="AZ148" s="290">
        <f t="shared" si="11"/>
        <v>1.0000000000824001</v>
      </c>
      <c r="BA148" s="290">
        <f t="shared" si="11"/>
        <v>1.0000000000824001</v>
      </c>
      <c r="BB148" s="290">
        <f t="shared" si="11"/>
        <v>1.0000000000824001</v>
      </c>
      <c r="BC148" s="290">
        <f t="shared" si="11"/>
        <v>1.0000000000824001</v>
      </c>
      <c r="BD148" s="290">
        <f t="shared" si="11"/>
        <v>1.0000000000824001</v>
      </c>
      <c r="BE148" s="290">
        <f t="shared" si="11"/>
        <v>1.0000000000824001</v>
      </c>
      <c r="BF148" s="290">
        <f t="shared" si="11"/>
        <v>1.0000000000824001</v>
      </c>
      <c r="BG148" s="290">
        <f t="shared" si="11"/>
        <v>1.0000000000824001</v>
      </c>
      <c r="BH148" s="290">
        <f t="shared" ref="BH148:BI148" si="12">SUM(BH149:BH152)</f>
        <v>1.0000000000824001</v>
      </c>
      <c r="BI148" s="290">
        <f t="shared" si="12"/>
        <v>1.0000000000824001</v>
      </c>
    </row>
    <row r="149" spans="1:61" ht="15" customHeight="1" x14ac:dyDescent="0.35">
      <c r="A149" s="424"/>
      <c r="B149" s="419"/>
      <c r="C149" s="146"/>
      <c r="D149" s="111" t="s">
        <v>534</v>
      </c>
      <c r="E149" s="71" t="s">
        <v>1398</v>
      </c>
      <c r="F149" s="292">
        <f>+VLOOKUP($E149,Energy_Mix!$1:$1048576,MATCH(DATE(F$2,1,1),Energy_Mix!$A$1:$LI$1),FALSE)</f>
        <v>8.2704782399999999E-5</v>
      </c>
      <c r="G149" s="292">
        <f>+VLOOKUP($E149,Energy_Mix!$1:$1048576,MATCH(DATE(G$2,1,1),Energy_Mix!$A$1:$LI$1),FALSE)</f>
        <v>8.2704782399999999E-5</v>
      </c>
      <c r="H149" s="292">
        <f>+VLOOKUP($E149,Energy_Mix!$1:$1048576,MATCH(DATE(H$2,1,1),Energy_Mix!$A$1:$LI$1),FALSE)</f>
        <v>8.2704782399999999E-5</v>
      </c>
      <c r="I149" s="292">
        <f>+VLOOKUP($E149,Energy_Mix!$1:$1048576,MATCH(DATE(I$2,1,1),Energy_Mix!$A$1:$LI$1),FALSE)</f>
        <v>8.2704782399999999E-5</v>
      </c>
      <c r="J149" s="292">
        <f>+VLOOKUP($E149,Energy_Mix!$1:$1048576,MATCH(DATE(J$2,1,1),Energy_Mix!$A$1:$LI$1),FALSE)</f>
        <v>8.2704782399999999E-5</v>
      </c>
      <c r="K149" s="292">
        <f>+VLOOKUP($E149,Energy_Mix!$1:$1048576,MATCH(DATE(K$2,1,1),Energy_Mix!$A$1:$LI$1),FALSE)</f>
        <v>8.2704782399999999E-5</v>
      </c>
      <c r="L149" s="292">
        <f>+VLOOKUP($E149,Energy_Mix!$1:$1048576,MATCH(DATE(L$2,1,1),Energy_Mix!$A$1:$LI$1),FALSE)</f>
        <v>8.2704782399999999E-5</v>
      </c>
      <c r="M149" s="292">
        <f>+VLOOKUP($E149,Energy_Mix!$1:$1048576,MATCH(DATE(M$2,1,1),Energy_Mix!$A$1:$LI$1),FALSE)</f>
        <v>8.2704782399999999E-5</v>
      </c>
      <c r="N149" s="292">
        <f>+VLOOKUP($E149,Energy_Mix!$1:$1048576,MATCH(DATE(N$2,1,1),Energy_Mix!$A$1:$LI$1),FALSE)</f>
        <v>8.2704782399999999E-5</v>
      </c>
      <c r="O149" s="292">
        <f>+VLOOKUP($E149,Energy_Mix!$1:$1048576,MATCH(DATE(O$2,1,1),Energy_Mix!$A$1:$LI$1),FALSE)</f>
        <v>8.2704782399999999E-5</v>
      </c>
      <c r="P149" s="292">
        <f>+VLOOKUP($E149,Energy_Mix!$1:$1048576,MATCH(DATE(P$2,1,1),Energy_Mix!$A$1:$LI$1),FALSE)</f>
        <v>8.2704782399999999E-5</v>
      </c>
      <c r="Q149" s="292">
        <f>+VLOOKUP($E149,Energy_Mix!$1:$1048576,MATCH(DATE(Q$2,1,1),Energy_Mix!$A$1:$LI$1),FALSE)</f>
        <v>8.2704782399999999E-5</v>
      </c>
      <c r="R149" s="292">
        <f>+VLOOKUP($E149,Energy_Mix!$1:$1048576,MATCH(DATE(R$2,1,1),Energy_Mix!$A$1:$LI$1),FALSE)</f>
        <v>8.2704782399999999E-5</v>
      </c>
      <c r="S149" s="292">
        <f>+VLOOKUP($E149,Energy_Mix!$1:$1048576,MATCH(DATE(S$2,1,1),Energy_Mix!$A$1:$LI$1),FALSE)</f>
        <v>8.2704782399999999E-5</v>
      </c>
      <c r="T149" s="292">
        <f>+VLOOKUP($E149,Energy_Mix!$1:$1048576,MATCH(DATE(T$2,1,1),Energy_Mix!$A$1:$LI$1),FALSE)</f>
        <v>8.2704782399999999E-5</v>
      </c>
      <c r="U149" s="292">
        <f>+VLOOKUP($E149,Energy_Mix!$1:$1048576,MATCH(DATE(U$2,1,1),Energy_Mix!$A$1:$LI$1),FALSE)</f>
        <v>8.2704782399999999E-5</v>
      </c>
      <c r="V149" s="292">
        <f>+VLOOKUP($E149,Energy_Mix!$1:$1048576,MATCH(DATE(V$2,1,1),Energy_Mix!$A$1:$LI$1),FALSE)</f>
        <v>8.2704782399999999E-5</v>
      </c>
      <c r="W149" s="292">
        <f>+VLOOKUP($E149,Energy_Mix!$1:$1048576,MATCH(DATE(W$2,1,1),Energy_Mix!$A$1:$LI$1),FALSE)</f>
        <v>8.2704782399999999E-5</v>
      </c>
      <c r="X149" s="292">
        <f>+VLOOKUP($E149,Energy_Mix!$1:$1048576,MATCH(DATE(X$2,1,1),Energy_Mix!$A$1:$LI$1),FALSE)</f>
        <v>8.2704782399999999E-5</v>
      </c>
      <c r="Y149" s="292">
        <f>+VLOOKUP($E149,Energy_Mix!$1:$1048576,MATCH(DATE(Y$2,1,1),Energy_Mix!$A$1:$LI$1),FALSE)</f>
        <v>8.2704782399999999E-5</v>
      </c>
      <c r="Z149" s="292">
        <f>+VLOOKUP($E149,Energy_Mix!$1:$1048576,MATCH(DATE(Z$2,1,1),Energy_Mix!$A$1:$LI$1),FALSE)</f>
        <v>8.2704782399999999E-5</v>
      </c>
      <c r="AA149" s="292">
        <f>+VLOOKUP($E149,Energy_Mix!$1:$1048576,MATCH(DATE(AA$2,1,1),Energy_Mix!$A$1:$LI$1),FALSE)</f>
        <v>8.2704782399999999E-5</v>
      </c>
      <c r="AB149" s="292">
        <f>+VLOOKUP($E149,Energy_Mix!$1:$1048576,MATCH(DATE(AB$2,1,1),Energy_Mix!$A$1:$LI$1),FALSE)</f>
        <v>8.2704782399999999E-5</v>
      </c>
      <c r="AC149" s="292">
        <f>+VLOOKUP($E149,Energy_Mix!$1:$1048576,MATCH(DATE(AC$2,1,1),Energy_Mix!$A$1:$LI$1),FALSE)</f>
        <v>8.2704782399999999E-5</v>
      </c>
      <c r="AD149" s="292">
        <f>+VLOOKUP($E149,Energy_Mix!$1:$1048576,MATCH(DATE(AD$2,1,1),Energy_Mix!$A$1:$LI$1),FALSE)</f>
        <v>8.2704782399999999E-5</v>
      </c>
      <c r="AE149" s="292">
        <f>+VLOOKUP($E149,Energy_Mix!$1:$1048576,MATCH(DATE(AE$2,1,1),Energy_Mix!$A$1:$LI$1),FALSE)</f>
        <v>8.2704782399999999E-5</v>
      </c>
      <c r="AF149" s="292">
        <f>+VLOOKUP($E149,Energy_Mix!$1:$1048576,MATCH(DATE(AF$2,1,1),Energy_Mix!$A$1:$LI$1),FALSE)</f>
        <v>8.2704782399999999E-5</v>
      </c>
      <c r="AG149" s="292">
        <f>+VLOOKUP($E149,Energy_Mix!$1:$1048576,MATCH(DATE(AG$2,1,1),Energy_Mix!$A$1:$LI$1),FALSE)</f>
        <v>8.2704782399999999E-5</v>
      </c>
      <c r="AH149" s="292">
        <f>+VLOOKUP($E149,Energy_Mix!$1:$1048576,MATCH(DATE(AH$2,1,1),Energy_Mix!$A$1:$LI$1),FALSE)</f>
        <v>8.2704782399999999E-5</v>
      </c>
      <c r="AI149" s="292">
        <f>+VLOOKUP($E149,Energy_Mix!$1:$1048576,MATCH(DATE(AI$2,1,1),Energy_Mix!$A$1:$LI$1),FALSE)</f>
        <v>8.2704782399999999E-5</v>
      </c>
      <c r="AJ149" s="292">
        <f>+VLOOKUP($E149,Energy_Mix!$1:$1048576,MATCH(DATE(AJ$2,1,1),Energy_Mix!$A$1:$LI$1),FALSE)</f>
        <v>8.2704782399999999E-5</v>
      </c>
      <c r="AK149" s="292">
        <f>+VLOOKUP($E149,Energy_Mix!$1:$1048576,MATCH(DATE(AK$2,1,1),Energy_Mix!$A$1:$LI$1),FALSE)</f>
        <v>8.2704782399999999E-5</v>
      </c>
      <c r="AL149" s="292">
        <f>+VLOOKUP($E149,Energy_Mix!$1:$1048576,MATCH(DATE(AL$2,1,1),Energy_Mix!$A$1:$LI$1),FALSE)</f>
        <v>8.2704782399999999E-5</v>
      </c>
      <c r="AM149" s="292">
        <f>+VLOOKUP($E149,Energy_Mix!$1:$1048576,MATCH(DATE(AM$2,1,1),Energy_Mix!$A$1:$LI$1),FALSE)</f>
        <v>8.2704782399999999E-5</v>
      </c>
      <c r="AN149" s="292">
        <f>+VLOOKUP($E149,Energy_Mix!$1:$1048576,MATCH(DATE(AN$2,1,1),Energy_Mix!$A$1:$LI$1),FALSE)</f>
        <v>8.2704782399999999E-5</v>
      </c>
      <c r="AO149" s="292">
        <f>+VLOOKUP($E149,Energy_Mix!$1:$1048576,MATCH(DATE(AO$2,1,1),Energy_Mix!$A$1:$LI$1),FALSE)</f>
        <v>8.2704782399999999E-5</v>
      </c>
      <c r="AP149" s="292">
        <f>+VLOOKUP($E149,Energy_Mix!$1:$1048576,MATCH(DATE(AP$2,1,1),Energy_Mix!$A$1:$LI$1),FALSE)</f>
        <v>8.2704782399999999E-5</v>
      </c>
      <c r="AQ149" s="292">
        <f>+VLOOKUP($E149,Energy_Mix!$1:$1048576,MATCH(DATE(AQ$2,1,1),Energy_Mix!$A$1:$LI$1),FALSE)</f>
        <v>8.2704782399999999E-5</v>
      </c>
      <c r="AR149" s="292">
        <f>+VLOOKUP($E149,Energy_Mix!$1:$1048576,MATCH(DATE(AR$2,1,1),Energy_Mix!$A$1:$LI$1),FALSE)</f>
        <v>8.2704782399999999E-5</v>
      </c>
      <c r="AS149" s="292">
        <f>+VLOOKUP($E149,Energy_Mix!$1:$1048576,MATCH(DATE(AS$2,1,1),Energy_Mix!$A$1:$LI$1),FALSE)</f>
        <v>8.2704782399999999E-5</v>
      </c>
      <c r="AT149" s="292">
        <f>+VLOOKUP($E149,Energy_Mix!$1:$1048576,MATCH(DATE(AT$2,1,1),Energy_Mix!$A$1:$LI$1),FALSE)</f>
        <v>8.2704782399999999E-5</v>
      </c>
      <c r="AU149" s="292">
        <f>+VLOOKUP($E149,Energy_Mix!$1:$1048576,MATCH(DATE(AU$2,1,1),Energy_Mix!$A$1:$LI$1),FALSE)</f>
        <v>8.2704782399999999E-5</v>
      </c>
      <c r="AV149" s="292">
        <f>+VLOOKUP($E149,Energy_Mix!$1:$1048576,MATCH(DATE(AV$2,1,1),Energy_Mix!$A$1:$LI$1),FALSE)</f>
        <v>8.2704782399999999E-5</v>
      </c>
      <c r="AW149" s="292">
        <f>+VLOOKUP($E149,Energy_Mix!$1:$1048576,MATCH(DATE(AW$2,1,1),Energy_Mix!$A$1:$LI$1),FALSE)</f>
        <v>8.2704782399999999E-5</v>
      </c>
      <c r="AX149" s="292">
        <f>+VLOOKUP($E149,Energy_Mix!$1:$1048576,MATCH(DATE(AX$2,1,1),Energy_Mix!$A$1:$LI$1),FALSE)</f>
        <v>8.2704782399999999E-5</v>
      </c>
      <c r="AY149" s="292">
        <f>+VLOOKUP($E149,Energy_Mix!$1:$1048576,MATCH(DATE(AY$2,1,1),Energy_Mix!$A$1:$LI$1),FALSE)</f>
        <v>8.2704782399999999E-5</v>
      </c>
      <c r="AZ149" s="292">
        <f>+VLOOKUP($E149,Energy_Mix!$1:$1048576,MATCH(DATE(AZ$2,1,1),Energy_Mix!$A$1:$LI$1),FALSE)</f>
        <v>8.2704782399999999E-5</v>
      </c>
      <c r="BA149" s="292">
        <f>+VLOOKUP($E149,Energy_Mix!$1:$1048576,MATCH(DATE(BA$2,1,1),Energy_Mix!$A$1:$LI$1),FALSE)</f>
        <v>8.2704782399999999E-5</v>
      </c>
      <c r="BB149" s="292">
        <f>+VLOOKUP($E149,Energy_Mix!$1:$1048576,MATCH(DATE(BB$2,1,1),Energy_Mix!$A$1:$LI$1),FALSE)</f>
        <v>8.2704782399999999E-5</v>
      </c>
      <c r="BC149" s="292">
        <f>+VLOOKUP($E149,Energy_Mix!$1:$1048576,MATCH(DATE(BC$2,1,1),Energy_Mix!$A$1:$LI$1),FALSE)</f>
        <v>8.2704782399999999E-5</v>
      </c>
      <c r="BD149" s="292">
        <f>+VLOOKUP($E149,Energy_Mix!$1:$1048576,MATCH(DATE(BD$2,1,1),Energy_Mix!$A$1:$LI$1),FALSE)</f>
        <v>8.2704782399999999E-5</v>
      </c>
      <c r="BE149" s="292">
        <f>+VLOOKUP($E149,Energy_Mix!$1:$1048576,MATCH(DATE(BE$2,1,1),Energy_Mix!$A$1:$LI$1),FALSE)</f>
        <v>8.2704782399999999E-5</v>
      </c>
      <c r="BF149" s="292">
        <f>+VLOOKUP($E149,Energy_Mix!$1:$1048576,MATCH(DATE(BF$2,1,1),Energy_Mix!$A$1:$LI$1),FALSE)</f>
        <v>8.2704782399999999E-5</v>
      </c>
      <c r="BG149" s="292">
        <f>+VLOOKUP($E149,Energy_Mix!$1:$1048576,MATCH(DATE(BG$2,1,1),Energy_Mix!$A$1:$LI$1),FALSE)</f>
        <v>8.2704782399999999E-5</v>
      </c>
      <c r="BH149" s="292">
        <f>+VLOOKUP($E149,Energy_Mix!$1:$1048576,MATCH(DATE(BH$2,1,1),Energy_Mix!$A$1:$LI$1),FALSE)</f>
        <v>8.2704782399999999E-5</v>
      </c>
      <c r="BI149" s="292">
        <f>+VLOOKUP($E149,Energy_Mix!$1:$1048576,MATCH(DATE(BI$2,1,1),Energy_Mix!$A$1:$LI$1),FALSE)</f>
        <v>8.2704782399999999E-5</v>
      </c>
    </row>
    <row r="150" spans="1:61" ht="15" customHeight="1" x14ac:dyDescent="0.35">
      <c r="A150" s="424"/>
      <c r="B150" s="419"/>
      <c r="C150" s="146"/>
      <c r="D150" s="111" t="s">
        <v>534</v>
      </c>
      <c r="E150" s="71" t="s">
        <v>1397</v>
      </c>
      <c r="F150" s="292">
        <f>+VLOOKUP($E150,Energy_Mix!$1:$1048576,MATCH(DATE(F$2,1,1),Energy_Mix!$A$1:$LI$1),FALSE)</f>
        <v>0.64531658700000005</v>
      </c>
      <c r="G150" s="292">
        <f>+VLOOKUP($E150,Energy_Mix!$1:$1048576,MATCH(DATE(G$2,1,1),Energy_Mix!$A$1:$LI$1),FALSE)</f>
        <v>0.64531658700000005</v>
      </c>
      <c r="H150" s="292">
        <f>+VLOOKUP($E150,Energy_Mix!$1:$1048576,MATCH(DATE(H$2,1,1),Energy_Mix!$A$1:$LI$1),FALSE)</f>
        <v>0.64531658700000005</v>
      </c>
      <c r="I150" s="292">
        <f>+VLOOKUP($E150,Energy_Mix!$1:$1048576,MATCH(DATE(I$2,1,1),Energy_Mix!$A$1:$LI$1),FALSE)</f>
        <v>0.64531658700000005</v>
      </c>
      <c r="J150" s="292">
        <f>+VLOOKUP($E150,Energy_Mix!$1:$1048576,MATCH(DATE(J$2,1,1),Energy_Mix!$A$1:$LI$1),FALSE)</f>
        <v>0.64531658700000005</v>
      </c>
      <c r="K150" s="292">
        <f>+VLOOKUP($E150,Energy_Mix!$1:$1048576,MATCH(DATE(K$2,1,1),Energy_Mix!$A$1:$LI$1),FALSE)</f>
        <v>0.64531658700000005</v>
      </c>
      <c r="L150" s="292">
        <f>+VLOOKUP($E150,Energy_Mix!$1:$1048576,MATCH(DATE(L$2,1,1),Energy_Mix!$A$1:$LI$1),FALSE)</f>
        <v>0.64531658700000005</v>
      </c>
      <c r="M150" s="292">
        <f>+VLOOKUP($E150,Energy_Mix!$1:$1048576,MATCH(DATE(M$2,1,1),Energy_Mix!$A$1:$LI$1),FALSE)</f>
        <v>0.64531658700000005</v>
      </c>
      <c r="N150" s="292">
        <f>+VLOOKUP($E150,Energy_Mix!$1:$1048576,MATCH(DATE(N$2,1,1),Energy_Mix!$A$1:$LI$1),FALSE)</f>
        <v>0.64531658700000005</v>
      </c>
      <c r="O150" s="292">
        <f>+VLOOKUP($E150,Energy_Mix!$1:$1048576,MATCH(DATE(O$2,1,1),Energy_Mix!$A$1:$LI$1),FALSE)</f>
        <v>0.64531658700000005</v>
      </c>
      <c r="P150" s="292">
        <f>+VLOOKUP($E150,Energy_Mix!$1:$1048576,MATCH(DATE(P$2,1,1),Energy_Mix!$A$1:$LI$1),FALSE)</f>
        <v>0.64531658700000005</v>
      </c>
      <c r="Q150" s="292">
        <f>+VLOOKUP($E150,Energy_Mix!$1:$1048576,MATCH(DATE(Q$2,1,1),Energy_Mix!$A$1:$LI$1),FALSE)</f>
        <v>0.64531658700000005</v>
      </c>
      <c r="R150" s="292">
        <f>+VLOOKUP($E150,Energy_Mix!$1:$1048576,MATCH(DATE(R$2,1,1),Energy_Mix!$A$1:$LI$1),FALSE)</f>
        <v>0.64531658700000005</v>
      </c>
      <c r="S150" s="292">
        <f>+VLOOKUP($E150,Energy_Mix!$1:$1048576,MATCH(DATE(S$2,1,1),Energy_Mix!$A$1:$LI$1),FALSE)</f>
        <v>0.64531658700000005</v>
      </c>
      <c r="T150" s="292">
        <f>+VLOOKUP($E150,Energy_Mix!$1:$1048576,MATCH(DATE(T$2,1,1),Energy_Mix!$A$1:$LI$1),FALSE)</f>
        <v>0.64531658700000005</v>
      </c>
      <c r="U150" s="292">
        <f>+VLOOKUP($E150,Energy_Mix!$1:$1048576,MATCH(DATE(U$2,1,1),Energy_Mix!$A$1:$LI$1),FALSE)</f>
        <v>0.64531658700000005</v>
      </c>
      <c r="V150" s="292">
        <f>+VLOOKUP($E150,Energy_Mix!$1:$1048576,MATCH(DATE(V$2,1,1),Energy_Mix!$A$1:$LI$1),FALSE)</f>
        <v>0.64531658700000005</v>
      </c>
      <c r="W150" s="292">
        <f>+VLOOKUP($E150,Energy_Mix!$1:$1048576,MATCH(DATE(W$2,1,1),Energy_Mix!$A$1:$LI$1),FALSE)</f>
        <v>0.64531658700000005</v>
      </c>
      <c r="X150" s="292">
        <f>+VLOOKUP($E150,Energy_Mix!$1:$1048576,MATCH(DATE(X$2,1,1),Energy_Mix!$A$1:$LI$1),FALSE)</f>
        <v>0.64531658700000005</v>
      </c>
      <c r="Y150" s="292">
        <f>+VLOOKUP($E150,Energy_Mix!$1:$1048576,MATCH(DATE(Y$2,1,1),Energy_Mix!$A$1:$LI$1),FALSE)</f>
        <v>0.64531658700000005</v>
      </c>
      <c r="Z150" s="292">
        <f>+VLOOKUP($E150,Energy_Mix!$1:$1048576,MATCH(DATE(Z$2,1,1),Energy_Mix!$A$1:$LI$1),FALSE)</f>
        <v>0.64531658700000005</v>
      </c>
      <c r="AA150" s="292">
        <f>+VLOOKUP($E150,Energy_Mix!$1:$1048576,MATCH(DATE(AA$2,1,1),Energy_Mix!$A$1:$LI$1),FALSE)</f>
        <v>0.64531658700000005</v>
      </c>
      <c r="AB150" s="292">
        <f>+VLOOKUP($E150,Energy_Mix!$1:$1048576,MATCH(DATE(AB$2,1,1),Energy_Mix!$A$1:$LI$1),FALSE)</f>
        <v>0.64531658700000005</v>
      </c>
      <c r="AC150" s="292">
        <f>+VLOOKUP($E150,Energy_Mix!$1:$1048576,MATCH(DATE(AC$2,1,1),Energy_Mix!$A$1:$LI$1),FALSE)</f>
        <v>0.64531658700000005</v>
      </c>
      <c r="AD150" s="292">
        <f>+VLOOKUP($E150,Energy_Mix!$1:$1048576,MATCH(DATE(AD$2,1,1),Energy_Mix!$A$1:$LI$1),FALSE)</f>
        <v>0.64531658700000005</v>
      </c>
      <c r="AE150" s="292">
        <f>+VLOOKUP($E150,Energy_Mix!$1:$1048576,MATCH(DATE(AE$2,1,1),Energy_Mix!$A$1:$LI$1),FALSE)</f>
        <v>0.64531658700000005</v>
      </c>
      <c r="AF150" s="292">
        <f>+VLOOKUP($E150,Energy_Mix!$1:$1048576,MATCH(DATE(AF$2,1,1),Energy_Mix!$A$1:$LI$1),FALSE)</f>
        <v>0.64531658700000005</v>
      </c>
      <c r="AG150" s="292">
        <f>+VLOOKUP($E150,Energy_Mix!$1:$1048576,MATCH(DATE(AG$2,1,1),Energy_Mix!$A$1:$LI$1),FALSE)</f>
        <v>0.64531658700000005</v>
      </c>
      <c r="AH150" s="292">
        <f>+VLOOKUP($E150,Energy_Mix!$1:$1048576,MATCH(DATE(AH$2,1,1),Energy_Mix!$A$1:$LI$1),FALSE)</f>
        <v>0.64531658700000005</v>
      </c>
      <c r="AI150" s="292">
        <f>+VLOOKUP($E150,Energy_Mix!$1:$1048576,MATCH(DATE(AI$2,1,1),Energy_Mix!$A$1:$LI$1),FALSE)</f>
        <v>0.64531658700000005</v>
      </c>
      <c r="AJ150" s="292">
        <f>+VLOOKUP($E150,Energy_Mix!$1:$1048576,MATCH(DATE(AJ$2,1,1),Energy_Mix!$A$1:$LI$1),FALSE)</f>
        <v>0.64531658700000005</v>
      </c>
      <c r="AK150" s="292">
        <f>+VLOOKUP($E150,Energy_Mix!$1:$1048576,MATCH(DATE(AK$2,1,1),Energy_Mix!$A$1:$LI$1),FALSE)</f>
        <v>0.64531658700000005</v>
      </c>
      <c r="AL150" s="292">
        <f>+VLOOKUP($E150,Energy_Mix!$1:$1048576,MATCH(DATE(AL$2,1,1),Energy_Mix!$A$1:$LI$1),FALSE)</f>
        <v>0.64531658700000005</v>
      </c>
      <c r="AM150" s="292">
        <f>+VLOOKUP($E150,Energy_Mix!$1:$1048576,MATCH(DATE(AM$2,1,1),Energy_Mix!$A$1:$LI$1),FALSE)</f>
        <v>0.64531658700000005</v>
      </c>
      <c r="AN150" s="292">
        <f>+VLOOKUP($E150,Energy_Mix!$1:$1048576,MATCH(DATE(AN$2,1,1),Energy_Mix!$A$1:$LI$1),FALSE)</f>
        <v>0.64531658700000005</v>
      </c>
      <c r="AO150" s="292">
        <f>+VLOOKUP($E150,Energy_Mix!$1:$1048576,MATCH(DATE(AO$2,1,1),Energy_Mix!$A$1:$LI$1),FALSE)</f>
        <v>0.64531658700000005</v>
      </c>
      <c r="AP150" s="292">
        <f>+VLOOKUP($E150,Energy_Mix!$1:$1048576,MATCH(DATE(AP$2,1,1),Energy_Mix!$A$1:$LI$1),FALSE)</f>
        <v>0.64531658700000005</v>
      </c>
      <c r="AQ150" s="292">
        <f>+VLOOKUP($E150,Energy_Mix!$1:$1048576,MATCH(DATE(AQ$2,1,1),Energy_Mix!$A$1:$LI$1),FALSE)</f>
        <v>0.64531658700000005</v>
      </c>
      <c r="AR150" s="292">
        <f>+VLOOKUP($E150,Energy_Mix!$1:$1048576,MATCH(DATE(AR$2,1,1),Energy_Mix!$A$1:$LI$1),FALSE)</f>
        <v>0.64531658700000005</v>
      </c>
      <c r="AS150" s="292">
        <f>+VLOOKUP($E150,Energy_Mix!$1:$1048576,MATCH(DATE(AS$2,1,1),Energy_Mix!$A$1:$LI$1),FALSE)</f>
        <v>0.64531658700000005</v>
      </c>
      <c r="AT150" s="292">
        <f>+VLOOKUP($E150,Energy_Mix!$1:$1048576,MATCH(DATE(AT$2,1,1),Energy_Mix!$A$1:$LI$1),FALSE)</f>
        <v>0.64531658700000005</v>
      </c>
      <c r="AU150" s="292">
        <f>+VLOOKUP($E150,Energy_Mix!$1:$1048576,MATCH(DATE(AU$2,1,1),Energy_Mix!$A$1:$LI$1),FALSE)</f>
        <v>0.64531658700000005</v>
      </c>
      <c r="AV150" s="292">
        <f>+VLOOKUP($E150,Energy_Mix!$1:$1048576,MATCH(DATE(AV$2,1,1),Energy_Mix!$A$1:$LI$1),FALSE)</f>
        <v>0.64531658700000005</v>
      </c>
      <c r="AW150" s="292">
        <f>+VLOOKUP($E150,Energy_Mix!$1:$1048576,MATCH(DATE(AW$2,1,1),Energy_Mix!$A$1:$LI$1),FALSE)</f>
        <v>0.64531658700000005</v>
      </c>
      <c r="AX150" s="292">
        <f>+VLOOKUP($E150,Energy_Mix!$1:$1048576,MATCH(DATE(AX$2,1,1),Energy_Mix!$A$1:$LI$1),FALSE)</f>
        <v>0.64531658700000005</v>
      </c>
      <c r="AY150" s="292">
        <f>+VLOOKUP($E150,Energy_Mix!$1:$1048576,MATCH(DATE(AY$2,1,1),Energy_Mix!$A$1:$LI$1),FALSE)</f>
        <v>0.64531658700000005</v>
      </c>
      <c r="AZ150" s="292">
        <f>+VLOOKUP($E150,Energy_Mix!$1:$1048576,MATCH(DATE(AZ$2,1,1),Energy_Mix!$A$1:$LI$1),FALSE)</f>
        <v>0.64531658700000005</v>
      </c>
      <c r="BA150" s="292">
        <f>+VLOOKUP($E150,Energy_Mix!$1:$1048576,MATCH(DATE(BA$2,1,1),Energy_Mix!$A$1:$LI$1),FALSE)</f>
        <v>0.64531658700000005</v>
      </c>
      <c r="BB150" s="292">
        <f>+VLOOKUP($E150,Energy_Mix!$1:$1048576,MATCH(DATE(BB$2,1,1),Energy_Mix!$A$1:$LI$1),FALSE)</f>
        <v>0.64531658700000005</v>
      </c>
      <c r="BC150" s="292">
        <f>+VLOOKUP($E150,Energy_Mix!$1:$1048576,MATCH(DATE(BC$2,1,1),Energy_Mix!$A$1:$LI$1),FALSE)</f>
        <v>0.64531658700000005</v>
      </c>
      <c r="BD150" s="292">
        <f>+VLOOKUP($E150,Energy_Mix!$1:$1048576,MATCH(DATE(BD$2,1,1),Energy_Mix!$A$1:$LI$1),FALSE)</f>
        <v>0.64531658700000005</v>
      </c>
      <c r="BE150" s="292">
        <f>+VLOOKUP($E150,Energy_Mix!$1:$1048576,MATCH(DATE(BE$2,1,1),Energy_Mix!$A$1:$LI$1),FALSE)</f>
        <v>0.64531658700000005</v>
      </c>
      <c r="BF150" s="292">
        <f>+VLOOKUP($E150,Energy_Mix!$1:$1048576,MATCH(DATE(BF$2,1,1),Energy_Mix!$A$1:$LI$1),FALSE)</f>
        <v>0.64531658700000005</v>
      </c>
      <c r="BG150" s="292">
        <f>+VLOOKUP($E150,Energy_Mix!$1:$1048576,MATCH(DATE(BG$2,1,1),Energy_Mix!$A$1:$LI$1),FALSE)</f>
        <v>0.64531658700000005</v>
      </c>
      <c r="BH150" s="292">
        <f>+VLOOKUP($E150,Energy_Mix!$1:$1048576,MATCH(DATE(BH$2,1,1),Energy_Mix!$A$1:$LI$1),FALSE)</f>
        <v>0.64531658700000005</v>
      </c>
      <c r="BI150" s="292">
        <f>+VLOOKUP($E150,Energy_Mix!$1:$1048576,MATCH(DATE(BI$2,1,1),Energy_Mix!$A$1:$LI$1),FALSE)</f>
        <v>0.64531658700000005</v>
      </c>
    </row>
    <row r="151" spans="1:61" ht="15" customHeight="1" x14ac:dyDescent="0.35">
      <c r="A151" s="424"/>
      <c r="B151" s="419"/>
      <c r="C151" s="111"/>
      <c r="D151" s="111" t="s">
        <v>534</v>
      </c>
      <c r="E151" s="71" t="s">
        <v>461</v>
      </c>
      <c r="F151" s="292">
        <f>+VLOOKUP($E151,Energy_Mix!$1:$1048576,MATCH(DATE(F$2,1,1),Energy_Mix!$A$1:$LI$1),FALSE)</f>
        <v>0.14751432270000001</v>
      </c>
      <c r="G151" s="292">
        <f>+VLOOKUP($E151,Energy_Mix!$1:$1048576,MATCH(DATE(G$2,1,1),Energy_Mix!$A$1:$LI$1),FALSE)</f>
        <v>0.14751432270000001</v>
      </c>
      <c r="H151" s="292">
        <f>+VLOOKUP($E151,Energy_Mix!$1:$1048576,MATCH(DATE(H$2,1,1),Energy_Mix!$A$1:$LI$1),FALSE)</f>
        <v>0.14751432270000001</v>
      </c>
      <c r="I151" s="292">
        <f>+VLOOKUP($E151,Energy_Mix!$1:$1048576,MATCH(DATE(I$2,1,1),Energy_Mix!$A$1:$LI$1),FALSE)</f>
        <v>0.14751432270000001</v>
      </c>
      <c r="J151" s="292">
        <f>+VLOOKUP($E151,Energy_Mix!$1:$1048576,MATCH(DATE(J$2,1,1),Energy_Mix!$A$1:$LI$1),FALSE)</f>
        <v>0.14751432270000001</v>
      </c>
      <c r="K151" s="292">
        <f>+VLOOKUP($E151,Energy_Mix!$1:$1048576,MATCH(DATE(K$2,1,1),Energy_Mix!$A$1:$LI$1),FALSE)</f>
        <v>0.14751432270000001</v>
      </c>
      <c r="L151" s="292">
        <f>+VLOOKUP($E151,Energy_Mix!$1:$1048576,MATCH(DATE(L$2,1,1),Energy_Mix!$A$1:$LI$1),FALSE)</f>
        <v>0.14751432270000001</v>
      </c>
      <c r="M151" s="292">
        <f>+VLOOKUP($E151,Energy_Mix!$1:$1048576,MATCH(DATE(M$2,1,1),Energy_Mix!$A$1:$LI$1),FALSE)</f>
        <v>0.14751432270000001</v>
      </c>
      <c r="N151" s="292">
        <f>+VLOOKUP($E151,Energy_Mix!$1:$1048576,MATCH(DATE(N$2,1,1),Energy_Mix!$A$1:$LI$1),FALSE)</f>
        <v>0.14751432270000001</v>
      </c>
      <c r="O151" s="292">
        <f>+VLOOKUP($E151,Energy_Mix!$1:$1048576,MATCH(DATE(O$2,1,1),Energy_Mix!$A$1:$LI$1),FALSE)</f>
        <v>0.14751432270000001</v>
      </c>
      <c r="P151" s="292">
        <f>+VLOOKUP($E151,Energy_Mix!$1:$1048576,MATCH(DATE(P$2,1,1),Energy_Mix!$A$1:$LI$1),FALSE)</f>
        <v>0.14751432270000001</v>
      </c>
      <c r="Q151" s="292">
        <f>+VLOOKUP($E151,Energy_Mix!$1:$1048576,MATCH(DATE(Q$2,1,1),Energy_Mix!$A$1:$LI$1),FALSE)</f>
        <v>0.14751432270000001</v>
      </c>
      <c r="R151" s="292">
        <f>+VLOOKUP($E151,Energy_Mix!$1:$1048576,MATCH(DATE(R$2,1,1),Energy_Mix!$A$1:$LI$1),FALSE)</f>
        <v>0.14751432270000001</v>
      </c>
      <c r="S151" s="292">
        <f>+VLOOKUP($E151,Energy_Mix!$1:$1048576,MATCH(DATE(S$2,1,1),Energy_Mix!$A$1:$LI$1),FALSE)</f>
        <v>0.14751432270000001</v>
      </c>
      <c r="T151" s="292">
        <f>+VLOOKUP($E151,Energy_Mix!$1:$1048576,MATCH(DATE(T$2,1,1),Energy_Mix!$A$1:$LI$1),FALSE)</f>
        <v>0.14751432270000001</v>
      </c>
      <c r="U151" s="292">
        <f>+VLOOKUP($E151,Energy_Mix!$1:$1048576,MATCH(DATE(U$2,1,1),Energy_Mix!$A$1:$LI$1),FALSE)</f>
        <v>0.14751432270000001</v>
      </c>
      <c r="V151" s="292">
        <f>+VLOOKUP($E151,Energy_Mix!$1:$1048576,MATCH(DATE(V$2,1,1),Energy_Mix!$A$1:$LI$1),FALSE)</f>
        <v>0.14751432270000001</v>
      </c>
      <c r="W151" s="292">
        <f>+VLOOKUP($E151,Energy_Mix!$1:$1048576,MATCH(DATE(W$2,1,1),Energy_Mix!$A$1:$LI$1),FALSE)</f>
        <v>0.14751432270000001</v>
      </c>
      <c r="X151" s="292">
        <f>+VLOOKUP($E151,Energy_Mix!$1:$1048576,MATCH(DATE(X$2,1,1),Energy_Mix!$A$1:$LI$1),FALSE)</f>
        <v>0.14751432270000001</v>
      </c>
      <c r="Y151" s="292">
        <f>+VLOOKUP($E151,Energy_Mix!$1:$1048576,MATCH(DATE(Y$2,1,1),Energy_Mix!$A$1:$LI$1),FALSE)</f>
        <v>0.14751432270000001</v>
      </c>
      <c r="Z151" s="292">
        <f>+VLOOKUP($E151,Energy_Mix!$1:$1048576,MATCH(DATE(Z$2,1,1),Energy_Mix!$A$1:$LI$1),FALSE)</f>
        <v>0.14751432270000001</v>
      </c>
      <c r="AA151" s="292">
        <f>+VLOOKUP($E151,Energy_Mix!$1:$1048576,MATCH(DATE(AA$2,1,1),Energy_Mix!$A$1:$LI$1),FALSE)</f>
        <v>0.14751432270000001</v>
      </c>
      <c r="AB151" s="292">
        <f>+VLOOKUP($E151,Energy_Mix!$1:$1048576,MATCH(DATE(AB$2,1,1),Energy_Mix!$A$1:$LI$1),FALSE)</f>
        <v>0.14751432270000001</v>
      </c>
      <c r="AC151" s="292">
        <f>+VLOOKUP($E151,Energy_Mix!$1:$1048576,MATCH(DATE(AC$2,1,1),Energy_Mix!$A$1:$LI$1),FALSE)</f>
        <v>0.14751432270000001</v>
      </c>
      <c r="AD151" s="292">
        <f>+VLOOKUP($E151,Energy_Mix!$1:$1048576,MATCH(DATE(AD$2,1,1),Energy_Mix!$A$1:$LI$1),FALSE)</f>
        <v>0.14751432270000001</v>
      </c>
      <c r="AE151" s="292">
        <f>+VLOOKUP($E151,Energy_Mix!$1:$1048576,MATCH(DATE(AE$2,1,1),Energy_Mix!$A$1:$LI$1),FALSE)</f>
        <v>0.14751432270000001</v>
      </c>
      <c r="AF151" s="292">
        <f>+VLOOKUP($E151,Energy_Mix!$1:$1048576,MATCH(DATE(AF$2,1,1),Energy_Mix!$A$1:$LI$1),FALSE)</f>
        <v>0.14751432270000001</v>
      </c>
      <c r="AG151" s="292">
        <f>+VLOOKUP($E151,Energy_Mix!$1:$1048576,MATCH(DATE(AG$2,1,1),Energy_Mix!$A$1:$LI$1),FALSE)</f>
        <v>0.14751432270000001</v>
      </c>
      <c r="AH151" s="292">
        <f>+VLOOKUP($E151,Energy_Mix!$1:$1048576,MATCH(DATE(AH$2,1,1),Energy_Mix!$A$1:$LI$1),FALSE)</f>
        <v>0.14751432270000001</v>
      </c>
      <c r="AI151" s="292">
        <f>+VLOOKUP($E151,Energy_Mix!$1:$1048576,MATCH(DATE(AI$2,1,1),Energy_Mix!$A$1:$LI$1),FALSE)</f>
        <v>0.14751432270000001</v>
      </c>
      <c r="AJ151" s="292">
        <f>+VLOOKUP($E151,Energy_Mix!$1:$1048576,MATCH(DATE(AJ$2,1,1),Energy_Mix!$A$1:$LI$1),FALSE)</f>
        <v>0.14751432270000001</v>
      </c>
      <c r="AK151" s="292">
        <f>+VLOOKUP($E151,Energy_Mix!$1:$1048576,MATCH(DATE(AK$2,1,1),Energy_Mix!$A$1:$LI$1),FALSE)</f>
        <v>0.14751432270000001</v>
      </c>
      <c r="AL151" s="292">
        <f>+VLOOKUP($E151,Energy_Mix!$1:$1048576,MATCH(DATE(AL$2,1,1),Energy_Mix!$A$1:$LI$1),FALSE)</f>
        <v>0.14751432270000001</v>
      </c>
      <c r="AM151" s="292">
        <f>+VLOOKUP($E151,Energy_Mix!$1:$1048576,MATCH(DATE(AM$2,1,1),Energy_Mix!$A$1:$LI$1),FALSE)</f>
        <v>0.14751432270000001</v>
      </c>
      <c r="AN151" s="292">
        <f>+VLOOKUP($E151,Energy_Mix!$1:$1048576,MATCH(DATE(AN$2,1,1),Energy_Mix!$A$1:$LI$1),FALSE)</f>
        <v>0.14751432270000001</v>
      </c>
      <c r="AO151" s="292">
        <f>+VLOOKUP($E151,Energy_Mix!$1:$1048576,MATCH(DATE(AO$2,1,1),Energy_Mix!$A$1:$LI$1),FALSE)</f>
        <v>0.14751432270000001</v>
      </c>
      <c r="AP151" s="292">
        <f>+VLOOKUP($E151,Energy_Mix!$1:$1048576,MATCH(DATE(AP$2,1,1),Energy_Mix!$A$1:$LI$1),FALSE)</f>
        <v>0.14751432270000001</v>
      </c>
      <c r="AQ151" s="292">
        <f>+VLOOKUP($E151,Energy_Mix!$1:$1048576,MATCH(DATE(AQ$2,1,1),Energy_Mix!$A$1:$LI$1),FALSE)</f>
        <v>0.14751432270000001</v>
      </c>
      <c r="AR151" s="292">
        <f>+VLOOKUP($E151,Energy_Mix!$1:$1048576,MATCH(DATE(AR$2,1,1),Energy_Mix!$A$1:$LI$1),FALSE)</f>
        <v>0.14751432270000001</v>
      </c>
      <c r="AS151" s="292">
        <f>+VLOOKUP($E151,Energy_Mix!$1:$1048576,MATCH(DATE(AS$2,1,1),Energy_Mix!$A$1:$LI$1),FALSE)</f>
        <v>0.14751432270000001</v>
      </c>
      <c r="AT151" s="292">
        <f>+VLOOKUP($E151,Energy_Mix!$1:$1048576,MATCH(DATE(AT$2,1,1),Energy_Mix!$A$1:$LI$1),FALSE)</f>
        <v>0.14751432270000001</v>
      </c>
      <c r="AU151" s="292">
        <f>+VLOOKUP($E151,Energy_Mix!$1:$1048576,MATCH(DATE(AU$2,1,1),Energy_Mix!$A$1:$LI$1),FALSE)</f>
        <v>0.14751432270000001</v>
      </c>
      <c r="AV151" s="292">
        <f>+VLOOKUP($E151,Energy_Mix!$1:$1048576,MATCH(DATE(AV$2,1,1),Energy_Mix!$A$1:$LI$1),FALSE)</f>
        <v>0.14751432270000001</v>
      </c>
      <c r="AW151" s="292">
        <f>+VLOOKUP($E151,Energy_Mix!$1:$1048576,MATCH(DATE(AW$2,1,1),Energy_Mix!$A$1:$LI$1),FALSE)</f>
        <v>0.14751432270000001</v>
      </c>
      <c r="AX151" s="292">
        <f>+VLOOKUP($E151,Energy_Mix!$1:$1048576,MATCH(DATE(AX$2,1,1),Energy_Mix!$A$1:$LI$1),FALSE)</f>
        <v>0.14751432270000001</v>
      </c>
      <c r="AY151" s="292">
        <f>+VLOOKUP($E151,Energy_Mix!$1:$1048576,MATCH(DATE(AY$2,1,1),Energy_Mix!$A$1:$LI$1),FALSE)</f>
        <v>0.14751432270000001</v>
      </c>
      <c r="AZ151" s="292">
        <f>+VLOOKUP($E151,Energy_Mix!$1:$1048576,MATCH(DATE(AZ$2,1,1),Energy_Mix!$A$1:$LI$1),FALSE)</f>
        <v>0.14751432270000001</v>
      </c>
      <c r="BA151" s="292">
        <f>+VLOOKUP($E151,Energy_Mix!$1:$1048576,MATCH(DATE(BA$2,1,1),Energy_Mix!$A$1:$LI$1),FALSE)</f>
        <v>0.14751432270000001</v>
      </c>
      <c r="BB151" s="292">
        <f>+VLOOKUP($E151,Energy_Mix!$1:$1048576,MATCH(DATE(BB$2,1,1),Energy_Mix!$A$1:$LI$1),FALSE)</f>
        <v>0.14751432270000001</v>
      </c>
      <c r="BC151" s="292">
        <f>+VLOOKUP($E151,Energy_Mix!$1:$1048576,MATCH(DATE(BC$2,1,1),Energy_Mix!$A$1:$LI$1),FALSE)</f>
        <v>0.14751432270000001</v>
      </c>
      <c r="BD151" s="292">
        <f>+VLOOKUP($E151,Energy_Mix!$1:$1048576,MATCH(DATE(BD$2,1,1),Energy_Mix!$A$1:$LI$1),FALSE)</f>
        <v>0.14751432270000001</v>
      </c>
      <c r="BE151" s="292">
        <f>+VLOOKUP($E151,Energy_Mix!$1:$1048576,MATCH(DATE(BE$2,1,1),Energy_Mix!$A$1:$LI$1),FALSE)</f>
        <v>0.14751432270000001</v>
      </c>
      <c r="BF151" s="292">
        <f>+VLOOKUP($E151,Energy_Mix!$1:$1048576,MATCH(DATE(BF$2,1,1),Energy_Mix!$A$1:$LI$1),FALSE)</f>
        <v>0.14751432270000001</v>
      </c>
      <c r="BG151" s="292">
        <f>+VLOOKUP($E151,Energy_Mix!$1:$1048576,MATCH(DATE(BG$2,1,1),Energy_Mix!$A$1:$LI$1),FALSE)</f>
        <v>0.14751432270000001</v>
      </c>
      <c r="BH151" s="292">
        <f>+VLOOKUP($E151,Energy_Mix!$1:$1048576,MATCH(DATE(BH$2,1,1),Energy_Mix!$A$1:$LI$1),FALSE)</f>
        <v>0.14751432270000001</v>
      </c>
      <c r="BI151" s="292">
        <f>+VLOOKUP($E151,Energy_Mix!$1:$1048576,MATCH(DATE(BI$2,1,1),Energy_Mix!$A$1:$LI$1),FALSE)</f>
        <v>0.14751432270000001</v>
      </c>
    </row>
    <row r="152" spans="1:61" ht="15" customHeight="1" x14ac:dyDescent="0.35">
      <c r="A152" s="424"/>
      <c r="B152" s="419"/>
      <c r="C152" s="111"/>
      <c r="D152" s="111" t="s">
        <v>535</v>
      </c>
      <c r="E152" s="71" t="s">
        <v>462</v>
      </c>
      <c r="F152" s="292">
        <f>+VLOOKUP($E152,Energy_Mix!$1:$1048576,MATCH(DATE(F$2,1,1),Energy_Mix!$A$1:$LI$1),FALSE)</f>
        <v>0.20708638560000001</v>
      </c>
      <c r="G152" s="292">
        <f>+VLOOKUP($E152,Energy_Mix!$1:$1048576,MATCH(DATE(G$2,1,1),Energy_Mix!$A$1:$LI$1),FALSE)</f>
        <v>0.20708638560000001</v>
      </c>
      <c r="H152" s="292">
        <f>+VLOOKUP($E152,Energy_Mix!$1:$1048576,MATCH(DATE(H$2,1,1),Energy_Mix!$A$1:$LI$1),FALSE)</f>
        <v>0.20708638560000001</v>
      </c>
      <c r="I152" s="292">
        <f>+VLOOKUP($E152,Energy_Mix!$1:$1048576,MATCH(DATE(I$2,1,1),Energy_Mix!$A$1:$LI$1),FALSE)</f>
        <v>0.20708638560000001</v>
      </c>
      <c r="J152" s="292">
        <f>+VLOOKUP($E152,Energy_Mix!$1:$1048576,MATCH(DATE(J$2,1,1),Energy_Mix!$A$1:$LI$1),FALSE)</f>
        <v>0.20708638560000001</v>
      </c>
      <c r="K152" s="292">
        <f>+VLOOKUP($E152,Energy_Mix!$1:$1048576,MATCH(DATE(K$2,1,1),Energy_Mix!$A$1:$LI$1),FALSE)</f>
        <v>0.20708638560000001</v>
      </c>
      <c r="L152" s="292">
        <f>+VLOOKUP($E152,Energy_Mix!$1:$1048576,MATCH(DATE(L$2,1,1),Energy_Mix!$A$1:$LI$1),FALSE)</f>
        <v>0.20708638560000001</v>
      </c>
      <c r="M152" s="292">
        <f>+VLOOKUP($E152,Energy_Mix!$1:$1048576,MATCH(DATE(M$2,1,1),Energy_Mix!$A$1:$LI$1),FALSE)</f>
        <v>0.20708638560000001</v>
      </c>
      <c r="N152" s="292">
        <f>+VLOOKUP($E152,Energy_Mix!$1:$1048576,MATCH(DATE(N$2,1,1),Energy_Mix!$A$1:$LI$1),FALSE)</f>
        <v>0.20708638560000001</v>
      </c>
      <c r="O152" s="292">
        <f>+VLOOKUP($E152,Energy_Mix!$1:$1048576,MATCH(DATE(O$2,1,1),Energy_Mix!$A$1:$LI$1),FALSE)</f>
        <v>0.20708638560000001</v>
      </c>
      <c r="P152" s="292">
        <f>+VLOOKUP($E152,Energy_Mix!$1:$1048576,MATCH(DATE(P$2,1,1),Energy_Mix!$A$1:$LI$1),FALSE)</f>
        <v>0.20708638560000001</v>
      </c>
      <c r="Q152" s="292">
        <f>+VLOOKUP($E152,Energy_Mix!$1:$1048576,MATCH(DATE(Q$2,1,1),Energy_Mix!$A$1:$LI$1),FALSE)</f>
        <v>0.20708638560000001</v>
      </c>
      <c r="R152" s="292">
        <f>+VLOOKUP($E152,Energy_Mix!$1:$1048576,MATCH(DATE(R$2,1,1),Energy_Mix!$A$1:$LI$1),FALSE)</f>
        <v>0.20708638560000001</v>
      </c>
      <c r="S152" s="292">
        <f>+VLOOKUP($E152,Energy_Mix!$1:$1048576,MATCH(DATE(S$2,1,1),Energy_Mix!$A$1:$LI$1),FALSE)</f>
        <v>0.20708638560000001</v>
      </c>
      <c r="T152" s="292">
        <f>+VLOOKUP($E152,Energy_Mix!$1:$1048576,MATCH(DATE(T$2,1,1),Energy_Mix!$A$1:$LI$1),FALSE)</f>
        <v>0.20708638560000001</v>
      </c>
      <c r="U152" s="292">
        <f>+VLOOKUP($E152,Energy_Mix!$1:$1048576,MATCH(DATE(U$2,1,1),Energy_Mix!$A$1:$LI$1),FALSE)</f>
        <v>0.20708638560000001</v>
      </c>
      <c r="V152" s="292">
        <f>+VLOOKUP($E152,Energy_Mix!$1:$1048576,MATCH(DATE(V$2,1,1),Energy_Mix!$A$1:$LI$1),FALSE)</f>
        <v>0.20708638560000001</v>
      </c>
      <c r="W152" s="292">
        <f>+VLOOKUP($E152,Energy_Mix!$1:$1048576,MATCH(DATE(W$2,1,1),Energy_Mix!$A$1:$LI$1),FALSE)</f>
        <v>0.20708638560000001</v>
      </c>
      <c r="X152" s="292">
        <f>+VLOOKUP($E152,Energy_Mix!$1:$1048576,MATCH(DATE(X$2,1,1),Energy_Mix!$A$1:$LI$1),FALSE)</f>
        <v>0.20708638560000001</v>
      </c>
      <c r="Y152" s="292">
        <f>+VLOOKUP($E152,Energy_Mix!$1:$1048576,MATCH(DATE(Y$2,1,1),Energy_Mix!$A$1:$LI$1),FALSE)</f>
        <v>0.20708638560000001</v>
      </c>
      <c r="Z152" s="292">
        <f>+VLOOKUP($E152,Energy_Mix!$1:$1048576,MATCH(DATE(Z$2,1,1),Energy_Mix!$A$1:$LI$1),FALSE)</f>
        <v>0.20708638560000001</v>
      </c>
      <c r="AA152" s="292">
        <f>+VLOOKUP($E152,Energy_Mix!$1:$1048576,MATCH(DATE(AA$2,1,1),Energy_Mix!$A$1:$LI$1),FALSE)</f>
        <v>0.20708638560000001</v>
      </c>
      <c r="AB152" s="292">
        <f>+VLOOKUP($E152,Energy_Mix!$1:$1048576,MATCH(DATE(AB$2,1,1),Energy_Mix!$A$1:$LI$1),FALSE)</f>
        <v>0.20708638560000001</v>
      </c>
      <c r="AC152" s="292">
        <f>+VLOOKUP($E152,Energy_Mix!$1:$1048576,MATCH(DATE(AC$2,1,1),Energy_Mix!$A$1:$LI$1),FALSE)</f>
        <v>0.20708638560000001</v>
      </c>
      <c r="AD152" s="292">
        <f>+VLOOKUP($E152,Energy_Mix!$1:$1048576,MATCH(DATE(AD$2,1,1),Energy_Mix!$A$1:$LI$1),FALSE)</f>
        <v>0.20708638560000001</v>
      </c>
      <c r="AE152" s="292">
        <f>+VLOOKUP($E152,Energy_Mix!$1:$1048576,MATCH(DATE(AE$2,1,1),Energy_Mix!$A$1:$LI$1),FALSE)</f>
        <v>0.20708638560000001</v>
      </c>
      <c r="AF152" s="292">
        <f>+VLOOKUP($E152,Energy_Mix!$1:$1048576,MATCH(DATE(AF$2,1,1),Energy_Mix!$A$1:$LI$1),FALSE)</f>
        <v>0.20708638560000001</v>
      </c>
      <c r="AG152" s="292">
        <f>+VLOOKUP($E152,Energy_Mix!$1:$1048576,MATCH(DATE(AG$2,1,1),Energy_Mix!$A$1:$LI$1),FALSE)</f>
        <v>0.20708638560000001</v>
      </c>
      <c r="AH152" s="292">
        <f>+VLOOKUP($E152,Energy_Mix!$1:$1048576,MATCH(DATE(AH$2,1,1),Energy_Mix!$A$1:$LI$1),FALSE)</f>
        <v>0.20708638560000001</v>
      </c>
      <c r="AI152" s="292">
        <f>+VLOOKUP($E152,Energy_Mix!$1:$1048576,MATCH(DATE(AI$2,1,1),Energy_Mix!$A$1:$LI$1),FALSE)</f>
        <v>0.20708638560000001</v>
      </c>
      <c r="AJ152" s="292">
        <f>+VLOOKUP($E152,Energy_Mix!$1:$1048576,MATCH(DATE(AJ$2,1,1),Energy_Mix!$A$1:$LI$1),FALSE)</f>
        <v>0.20708638560000001</v>
      </c>
      <c r="AK152" s="292">
        <f>+VLOOKUP($E152,Energy_Mix!$1:$1048576,MATCH(DATE(AK$2,1,1),Energy_Mix!$A$1:$LI$1),FALSE)</f>
        <v>0.20708638560000001</v>
      </c>
      <c r="AL152" s="292">
        <f>+VLOOKUP($E152,Energy_Mix!$1:$1048576,MATCH(DATE(AL$2,1,1),Energy_Mix!$A$1:$LI$1),FALSE)</f>
        <v>0.20708638560000001</v>
      </c>
      <c r="AM152" s="292">
        <f>+VLOOKUP($E152,Energy_Mix!$1:$1048576,MATCH(DATE(AM$2,1,1),Energy_Mix!$A$1:$LI$1),FALSE)</f>
        <v>0.20708638560000001</v>
      </c>
      <c r="AN152" s="292">
        <f>+VLOOKUP($E152,Energy_Mix!$1:$1048576,MATCH(DATE(AN$2,1,1),Energy_Mix!$A$1:$LI$1),FALSE)</f>
        <v>0.20708638560000001</v>
      </c>
      <c r="AO152" s="292">
        <f>+VLOOKUP($E152,Energy_Mix!$1:$1048576,MATCH(DATE(AO$2,1,1),Energy_Mix!$A$1:$LI$1),FALSE)</f>
        <v>0.20708638560000001</v>
      </c>
      <c r="AP152" s="292">
        <f>+VLOOKUP($E152,Energy_Mix!$1:$1048576,MATCH(DATE(AP$2,1,1),Energy_Mix!$A$1:$LI$1),FALSE)</f>
        <v>0.20708638560000001</v>
      </c>
      <c r="AQ152" s="292">
        <f>+VLOOKUP($E152,Energy_Mix!$1:$1048576,MATCH(DATE(AQ$2,1,1),Energy_Mix!$A$1:$LI$1),FALSE)</f>
        <v>0.20708638560000001</v>
      </c>
      <c r="AR152" s="292">
        <f>+VLOOKUP($E152,Energy_Mix!$1:$1048576,MATCH(DATE(AR$2,1,1),Energy_Mix!$A$1:$LI$1),FALSE)</f>
        <v>0.20708638560000001</v>
      </c>
      <c r="AS152" s="292">
        <f>+VLOOKUP($E152,Energy_Mix!$1:$1048576,MATCH(DATE(AS$2,1,1),Energy_Mix!$A$1:$LI$1),FALSE)</f>
        <v>0.20708638560000001</v>
      </c>
      <c r="AT152" s="292">
        <f>+VLOOKUP($E152,Energy_Mix!$1:$1048576,MATCH(DATE(AT$2,1,1),Energy_Mix!$A$1:$LI$1),FALSE)</f>
        <v>0.20708638560000001</v>
      </c>
      <c r="AU152" s="292">
        <f>+VLOOKUP($E152,Energy_Mix!$1:$1048576,MATCH(DATE(AU$2,1,1),Energy_Mix!$A$1:$LI$1),FALSE)</f>
        <v>0.20708638560000001</v>
      </c>
      <c r="AV152" s="292">
        <f>+VLOOKUP($E152,Energy_Mix!$1:$1048576,MATCH(DATE(AV$2,1,1),Energy_Mix!$A$1:$LI$1),FALSE)</f>
        <v>0.20708638560000001</v>
      </c>
      <c r="AW152" s="292">
        <f>+VLOOKUP($E152,Energy_Mix!$1:$1048576,MATCH(DATE(AW$2,1,1),Energy_Mix!$A$1:$LI$1),FALSE)</f>
        <v>0.20708638560000001</v>
      </c>
      <c r="AX152" s="292">
        <f>+VLOOKUP($E152,Energy_Mix!$1:$1048576,MATCH(DATE(AX$2,1,1),Energy_Mix!$A$1:$LI$1),FALSE)</f>
        <v>0.20708638560000001</v>
      </c>
      <c r="AY152" s="292">
        <f>+VLOOKUP($E152,Energy_Mix!$1:$1048576,MATCH(DATE(AY$2,1,1),Energy_Mix!$A$1:$LI$1),FALSE)</f>
        <v>0.20708638560000001</v>
      </c>
      <c r="AZ152" s="292">
        <f>+VLOOKUP($E152,Energy_Mix!$1:$1048576,MATCH(DATE(AZ$2,1,1),Energy_Mix!$A$1:$LI$1),FALSE)</f>
        <v>0.20708638560000001</v>
      </c>
      <c r="BA152" s="292">
        <f>+VLOOKUP($E152,Energy_Mix!$1:$1048576,MATCH(DATE(BA$2,1,1),Energy_Mix!$A$1:$LI$1),FALSE)</f>
        <v>0.20708638560000001</v>
      </c>
      <c r="BB152" s="292">
        <f>+VLOOKUP($E152,Energy_Mix!$1:$1048576,MATCH(DATE(BB$2,1,1),Energy_Mix!$A$1:$LI$1),FALSE)</f>
        <v>0.20708638560000001</v>
      </c>
      <c r="BC152" s="292">
        <f>+VLOOKUP($E152,Energy_Mix!$1:$1048576,MATCH(DATE(BC$2,1,1),Energy_Mix!$A$1:$LI$1),FALSE)</f>
        <v>0.20708638560000001</v>
      </c>
      <c r="BD152" s="292">
        <f>+VLOOKUP($E152,Energy_Mix!$1:$1048576,MATCH(DATE(BD$2,1,1),Energy_Mix!$A$1:$LI$1),FALSE)</f>
        <v>0.20708638560000001</v>
      </c>
      <c r="BE152" s="292">
        <f>+VLOOKUP($E152,Energy_Mix!$1:$1048576,MATCH(DATE(BE$2,1,1),Energy_Mix!$A$1:$LI$1),FALSE)</f>
        <v>0.20708638560000001</v>
      </c>
      <c r="BF152" s="292">
        <f>+VLOOKUP($E152,Energy_Mix!$1:$1048576,MATCH(DATE(BF$2,1,1),Energy_Mix!$A$1:$LI$1),FALSE)</f>
        <v>0.20708638560000001</v>
      </c>
      <c r="BG152" s="292">
        <f>+VLOOKUP($E152,Energy_Mix!$1:$1048576,MATCH(DATE(BG$2,1,1),Energy_Mix!$A$1:$LI$1),FALSE)</f>
        <v>0.20708638560000001</v>
      </c>
      <c r="BH152" s="292">
        <f>+VLOOKUP($E152,Energy_Mix!$1:$1048576,MATCH(DATE(BH$2,1,1),Energy_Mix!$A$1:$LI$1),FALSE)</f>
        <v>0.20708638560000001</v>
      </c>
      <c r="BI152" s="292">
        <f>+VLOOKUP($E152,Energy_Mix!$1:$1048576,MATCH(DATE(BI$2,1,1),Energy_Mix!$A$1:$LI$1),FALSE)</f>
        <v>0.20708638560000001</v>
      </c>
    </row>
    <row r="153" spans="1:61" ht="15" customHeight="1" x14ac:dyDescent="0.35">
      <c r="A153" s="424"/>
      <c r="B153" s="419"/>
      <c r="C153" s="146" t="s">
        <v>530</v>
      </c>
      <c r="D153" s="111"/>
      <c r="E153" s="71"/>
      <c r="F153" s="290">
        <f>SUM(F154:F162)</f>
        <v>1.0000000000800002</v>
      </c>
      <c r="G153" s="290">
        <f t="shared" ref="G153:AO153" si="13">SUM(G154:G162)</f>
        <v>1.0000000000799998</v>
      </c>
      <c r="H153" s="290">
        <f t="shared" si="13"/>
        <v>1.0000000000799998</v>
      </c>
      <c r="I153" s="290">
        <f t="shared" si="13"/>
        <v>1.0000000000799998</v>
      </c>
      <c r="J153" s="290">
        <f t="shared" si="13"/>
        <v>1.0000000000799998</v>
      </c>
      <c r="K153" s="290">
        <f t="shared" si="13"/>
        <v>1.0000000000799998</v>
      </c>
      <c r="L153" s="290">
        <f t="shared" si="13"/>
        <v>1.0000000000799998</v>
      </c>
      <c r="M153" s="290">
        <f t="shared" si="13"/>
        <v>1.0000000000799998</v>
      </c>
      <c r="N153" s="290">
        <f t="shared" si="13"/>
        <v>1.0000000000799998</v>
      </c>
      <c r="O153" s="290">
        <f t="shared" si="13"/>
        <v>1.0000000000799998</v>
      </c>
      <c r="P153" s="290">
        <f t="shared" si="13"/>
        <v>1.0000000000799998</v>
      </c>
      <c r="Q153" s="290">
        <f t="shared" si="13"/>
        <v>1.0000000000799998</v>
      </c>
      <c r="R153" s="290">
        <f t="shared" si="13"/>
        <v>1.0000000000799998</v>
      </c>
      <c r="S153" s="290">
        <f t="shared" si="13"/>
        <v>1.0000000000799998</v>
      </c>
      <c r="T153" s="290">
        <f t="shared" si="13"/>
        <v>1.0000000000799998</v>
      </c>
      <c r="U153" s="290">
        <f t="shared" si="13"/>
        <v>1.0000000000799998</v>
      </c>
      <c r="V153" s="290">
        <f t="shared" si="13"/>
        <v>1.0000000000799998</v>
      </c>
      <c r="W153" s="290">
        <f t="shared" si="13"/>
        <v>1.0000000000799998</v>
      </c>
      <c r="X153" s="290">
        <f t="shared" si="13"/>
        <v>1.0000000000799998</v>
      </c>
      <c r="Y153" s="290">
        <f t="shared" si="13"/>
        <v>1.0000000000799998</v>
      </c>
      <c r="Z153" s="290">
        <f t="shared" si="13"/>
        <v>1.0000000000799998</v>
      </c>
      <c r="AA153" s="290">
        <f t="shared" si="13"/>
        <v>1.0000000000799998</v>
      </c>
      <c r="AB153" s="290">
        <f t="shared" si="13"/>
        <v>1.0000000000799998</v>
      </c>
      <c r="AC153" s="290">
        <f t="shared" si="13"/>
        <v>1.0000000000799998</v>
      </c>
      <c r="AD153" s="290">
        <f t="shared" si="13"/>
        <v>1.0000000000799998</v>
      </c>
      <c r="AE153" s="290">
        <f t="shared" si="13"/>
        <v>1.0000000000799998</v>
      </c>
      <c r="AF153" s="290">
        <f t="shared" si="13"/>
        <v>1.0000000000799998</v>
      </c>
      <c r="AG153" s="290">
        <f t="shared" si="13"/>
        <v>1.0000000000799998</v>
      </c>
      <c r="AH153" s="290">
        <f t="shared" si="13"/>
        <v>1.0000000000799998</v>
      </c>
      <c r="AI153" s="290">
        <f t="shared" si="13"/>
        <v>1.0000000000799998</v>
      </c>
      <c r="AJ153" s="290">
        <f t="shared" si="13"/>
        <v>1.0000000000799998</v>
      </c>
      <c r="AK153" s="290">
        <f t="shared" si="13"/>
        <v>1.0000000000799998</v>
      </c>
      <c r="AL153" s="290">
        <f t="shared" si="13"/>
        <v>1.0000000000799998</v>
      </c>
      <c r="AM153" s="290">
        <f t="shared" si="13"/>
        <v>1.0000000000799998</v>
      </c>
      <c r="AN153" s="290">
        <f t="shared" si="13"/>
        <v>1.0000000000799998</v>
      </c>
      <c r="AO153" s="290">
        <f t="shared" si="13"/>
        <v>1.0000000000799998</v>
      </c>
      <c r="AP153" s="290">
        <f t="shared" ref="AP153:BG153" si="14">SUM(AP154:AP162)</f>
        <v>1.0000000000799998</v>
      </c>
      <c r="AQ153" s="290">
        <f t="shared" si="14"/>
        <v>1.0000000000799998</v>
      </c>
      <c r="AR153" s="290">
        <f t="shared" si="14"/>
        <v>1.0000000000799998</v>
      </c>
      <c r="AS153" s="290">
        <f t="shared" si="14"/>
        <v>1.0000000000799998</v>
      </c>
      <c r="AT153" s="290">
        <f t="shared" si="14"/>
        <v>1.0000000000799998</v>
      </c>
      <c r="AU153" s="290">
        <f t="shared" si="14"/>
        <v>1.0000000000799998</v>
      </c>
      <c r="AV153" s="290">
        <f t="shared" si="14"/>
        <v>1.0000000000799998</v>
      </c>
      <c r="AW153" s="290">
        <f t="shared" si="14"/>
        <v>1.0000000000799998</v>
      </c>
      <c r="AX153" s="290">
        <f t="shared" si="14"/>
        <v>1.0000000000799998</v>
      </c>
      <c r="AY153" s="290">
        <f t="shared" si="14"/>
        <v>1.0000000000799998</v>
      </c>
      <c r="AZ153" s="290">
        <f t="shared" si="14"/>
        <v>1.0000000000799998</v>
      </c>
      <c r="BA153" s="290">
        <f t="shared" si="14"/>
        <v>1.0000000000799998</v>
      </c>
      <c r="BB153" s="290">
        <f t="shared" si="14"/>
        <v>1.0000000000799998</v>
      </c>
      <c r="BC153" s="290">
        <f t="shared" si="14"/>
        <v>1.0000000000799998</v>
      </c>
      <c r="BD153" s="290">
        <f t="shared" si="14"/>
        <v>1.0000000000799998</v>
      </c>
      <c r="BE153" s="290">
        <f t="shared" si="14"/>
        <v>1.0000000000799998</v>
      </c>
      <c r="BF153" s="290">
        <f t="shared" si="14"/>
        <v>1.0000000000799998</v>
      </c>
      <c r="BG153" s="290">
        <f t="shared" si="14"/>
        <v>1.0000000000799998</v>
      </c>
      <c r="BH153" s="290">
        <f t="shared" ref="BH153:BI153" si="15">SUM(BH154:BH162)</f>
        <v>1.0000000000799998</v>
      </c>
      <c r="BI153" s="290">
        <f t="shared" si="15"/>
        <v>1.0000000000799998</v>
      </c>
    </row>
    <row r="154" spans="1:61" ht="15" customHeight="1" x14ac:dyDescent="0.35">
      <c r="A154" s="424"/>
      <c r="B154" s="419"/>
      <c r="C154" s="111"/>
      <c r="D154" s="111" t="s">
        <v>159</v>
      </c>
      <c r="E154" s="71" t="s">
        <v>472</v>
      </c>
      <c r="F154" s="292">
        <f>+VLOOKUP($E154,Energy_Mix!$1:$1048576,MATCH(DATE(F$2,1,1),Energy_Mix!$A$1:$LI$1),FALSE)</f>
        <v>0.72577004280000001</v>
      </c>
      <c r="G154" s="292">
        <f>+VLOOKUP($E154,Energy_Mix!$1:$1048576,MATCH(DATE(G$2,1,1),Energy_Mix!$A$1:$LI$1),FALSE)</f>
        <v>0.72577008499999995</v>
      </c>
      <c r="H154" s="292">
        <f>+VLOOKUP($E154,Energy_Mix!$1:$1048576,MATCH(DATE(H$2,1,1),Energy_Mix!$A$1:$LI$1),FALSE)</f>
        <v>0.72577008499999995</v>
      </c>
      <c r="I154" s="292">
        <f>+VLOOKUP($E154,Energy_Mix!$1:$1048576,MATCH(DATE(I$2,1,1),Energy_Mix!$A$1:$LI$1),FALSE)</f>
        <v>0.72577008499999995</v>
      </c>
      <c r="J154" s="292">
        <f>+VLOOKUP($E154,Energy_Mix!$1:$1048576,MATCH(DATE(J$2,1,1),Energy_Mix!$A$1:$LI$1),FALSE)</f>
        <v>0.72577008499999995</v>
      </c>
      <c r="K154" s="292">
        <f>+VLOOKUP($E154,Energy_Mix!$1:$1048576,MATCH(DATE(K$2,1,1),Energy_Mix!$A$1:$LI$1),FALSE)</f>
        <v>0.72577008499999995</v>
      </c>
      <c r="L154" s="292">
        <f>+VLOOKUP($E154,Energy_Mix!$1:$1048576,MATCH(DATE(L$2,1,1),Energy_Mix!$A$1:$LI$1),FALSE)</f>
        <v>0.72577008499999995</v>
      </c>
      <c r="M154" s="292">
        <f>+VLOOKUP($E154,Energy_Mix!$1:$1048576,MATCH(DATE(M$2,1,1),Energy_Mix!$A$1:$LI$1),FALSE)</f>
        <v>0.72577008499999995</v>
      </c>
      <c r="N154" s="292">
        <f>+VLOOKUP($E154,Energy_Mix!$1:$1048576,MATCH(DATE(N$2,1,1),Energy_Mix!$A$1:$LI$1),FALSE)</f>
        <v>0.72577008499999995</v>
      </c>
      <c r="O154" s="292">
        <f>+VLOOKUP($E154,Energy_Mix!$1:$1048576,MATCH(DATE(O$2,1,1),Energy_Mix!$A$1:$LI$1),FALSE)</f>
        <v>0.72577008499999995</v>
      </c>
      <c r="P154" s="292">
        <f>+VLOOKUP($E154,Energy_Mix!$1:$1048576,MATCH(DATE(P$2,1,1),Energy_Mix!$A$1:$LI$1),FALSE)</f>
        <v>0.72577008499999995</v>
      </c>
      <c r="Q154" s="292">
        <f>+VLOOKUP($E154,Energy_Mix!$1:$1048576,MATCH(DATE(Q$2,1,1),Energy_Mix!$A$1:$LI$1),FALSE)</f>
        <v>0.72577008499999995</v>
      </c>
      <c r="R154" s="292">
        <f>+VLOOKUP($E154,Energy_Mix!$1:$1048576,MATCH(DATE(R$2,1,1),Energy_Mix!$A$1:$LI$1),FALSE)</f>
        <v>0.72577008499999995</v>
      </c>
      <c r="S154" s="292">
        <f>+VLOOKUP($E154,Energy_Mix!$1:$1048576,MATCH(DATE(S$2,1,1),Energy_Mix!$A$1:$LI$1),FALSE)</f>
        <v>0.72577008499999995</v>
      </c>
      <c r="T154" s="292">
        <f>+VLOOKUP($E154,Energy_Mix!$1:$1048576,MATCH(DATE(T$2,1,1),Energy_Mix!$A$1:$LI$1),FALSE)</f>
        <v>0.72577008499999995</v>
      </c>
      <c r="U154" s="292">
        <f>+VLOOKUP($E154,Energy_Mix!$1:$1048576,MATCH(DATE(U$2,1,1),Energy_Mix!$A$1:$LI$1),FALSE)</f>
        <v>0.72577008499999995</v>
      </c>
      <c r="V154" s="292">
        <f>+VLOOKUP($E154,Energy_Mix!$1:$1048576,MATCH(DATE(V$2,1,1),Energy_Mix!$A$1:$LI$1),FALSE)</f>
        <v>0.72577008499999995</v>
      </c>
      <c r="W154" s="292">
        <f>+VLOOKUP($E154,Energy_Mix!$1:$1048576,MATCH(DATE(W$2,1,1),Energy_Mix!$A$1:$LI$1),FALSE)</f>
        <v>0.72577008499999995</v>
      </c>
      <c r="X154" s="292">
        <f>+VLOOKUP($E154,Energy_Mix!$1:$1048576,MATCH(DATE(X$2,1,1),Energy_Mix!$A$1:$LI$1),FALSE)</f>
        <v>0.72577008499999995</v>
      </c>
      <c r="Y154" s="292">
        <f>+VLOOKUP($E154,Energy_Mix!$1:$1048576,MATCH(DATE(Y$2,1,1),Energy_Mix!$A$1:$LI$1),FALSE)</f>
        <v>0.72577008499999995</v>
      </c>
      <c r="Z154" s="292">
        <f>+VLOOKUP($E154,Energy_Mix!$1:$1048576,MATCH(DATE(Z$2,1,1),Energy_Mix!$A$1:$LI$1),FALSE)</f>
        <v>0.72577008499999995</v>
      </c>
      <c r="AA154" s="292">
        <f>+VLOOKUP($E154,Energy_Mix!$1:$1048576,MATCH(DATE(AA$2,1,1),Energy_Mix!$A$1:$LI$1),FALSE)</f>
        <v>0.72577008499999995</v>
      </c>
      <c r="AB154" s="292">
        <f>+VLOOKUP($E154,Energy_Mix!$1:$1048576,MATCH(DATE(AB$2,1,1),Energy_Mix!$A$1:$LI$1),FALSE)</f>
        <v>0.72577008499999995</v>
      </c>
      <c r="AC154" s="292">
        <f>+VLOOKUP($E154,Energy_Mix!$1:$1048576,MATCH(DATE(AC$2,1,1),Energy_Mix!$A$1:$LI$1),FALSE)</f>
        <v>0.72577008499999995</v>
      </c>
      <c r="AD154" s="292">
        <f>+VLOOKUP($E154,Energy_Mix!$1:$1048576,MATCH(DATE(AD$2,1,1),Energy_Mix!$A$1:$LI$1),FALSE)</f>
        <v>0.72577008499999995</v>
      </c>
      <c r="AE154" s="292">
        <f>+VLOOKUP($E154,Energy_Mix!$1:$1048576,MATCH(DATE(AE$2,1,1),Energy_Mix!$A$1:$LI$1),FALSE)</f>
        <v>0.72577008499999995</v>
      </c>
      <c r="AF154" s="292">
        <f>+VLOOKUP($E154,Energy_Mix!$1:$1048576,MATCH(DATE(AF$2,1,1),Energy_Mix!$A$1:$LI$1),FALSE)</f>
        <v>0.72577008499999995</v>
      </c>
      <c r="AG154" s="292">
        <f>+VLOOKUP($E154,Energy_Mix!$1:$1048576,MATCH(DATE(AG$2,1,1),Energy_Mix!$A$1:$LI$1),FALSE)</f>
        <v>0.72577008499999995</v>
      </c>
      <c r="AH154" s="292">
        <f>+VLOOKUP($E154,Energy_Mix!$1:$1048576,MATCH(DATE(AH$2,1,1),Energy_Mix!$A$1:$LI$1),FALSE)</f>
        <v>0.72577008499999995</v>
      </c>
      <c r="AI154" s="292">
        <f>+VLOOKUP($E154,Energy_Mix!$1:$1048576,MATCH(DATE(AI$2,1,1),Energy_Mix!$A$1:$LI$1),FALSE)</f>
        <v>0.72577008499999995</v>
      </c>
      <c r="AJ154" s="292">
        <f>+VLOOKUP($E154,Energy_Mix!$1:$1048576,MATCH(DATE(AJ$2,1,1),Energy_Mix!$A$1:$LI$1),FALSE)</f>
        <v>0.72577008499999995</v>
      </c>
      <c r="AK154" s="292">
        <f>+VLOOKUP($E154,Energy_Mix!$1:$1048576,MATCH(DATE(AK$2,1,1),Energy_Mix!$A$1:$LI$1),FALSE)</f>
        <v>0.72577008499999995</v>
      </c>
      <c r="AL154" s="292">
        <f>+VLOOKUP($E154,Energy_Mix!$1:$1048576,MATCH(DATE(AL$2,1,1),Energy_Mix!$A$1:$LI$1),FALSE)</f>
        <v>0.72577008499999995</v>
      </c>
      <c r="AM154" s="292">
        <f>+VLOOKUP($E154,Energy_Mix!$1:$1048576,MATCH(DATE(AM$2,1,1),Energy_Mix!$A$1:$LI$1),FALSE)</f>
        <v>0.72577008499999995</v>
      </c>
      <c r="AN154" s="292">
        <f>+VLOOKUP($E154,Energy_Mix!$1:$1048576,MATCH(DATE(AN$2,1,1),Energy_Mix!$A$1:$LI$1),FALSE)</f>
        <v>0.72577008499999995</v>
      </c>
      <c r="AO154" s="292">
        <f>+VLOOKUP($E154,Energy_Mix!$1:$1048576,MATCH(DATE(AO$2,1,1),Energy_Mix!$A$1:$LI$1),FALSE)</f>
        <v>0.72577008499999995</v>
      </c>
      <c r="AP154" s="292">
        <f>+VLOOKUP($E154,Energy_Mix!$1:$1048576,MATCH(DATE(AP$2,1,1),Energy_Mix!$A$1:$LI$1),FALSE)</f>
        <v>0.72577008499999995</v>
      </c>
      <c r="AQ154" s="292">
        <f>+VLOOKUP($E154,Energy_Mix!$1:$1048576,MATCH(DATE(AQ$2,1,1),Energy_Mix!$A$1:$LI$1),FALSE)</f>
        <v>0.72577008499999995</v>
      </c>
      <c r="AR154" s="292">
        <f>+VLOOKUP($E154,Energy_Mix!$1:$1048576,MATCH(DATE(AR$2,1,1),Energy_Mix!$A$1:$LI$1),FALSE)</f>
        <v>0.72577008499999995</v>
      </c>
      <c r="AS154" s="292">
        <f>+VLOOKUP($E154,Energy_Mix!$1:$1048576,MATCH(DATE(AS$2,1,1),Energy_Mix!$A$1:$LI$1),FALSE)</f>
        <v>0.72577008499999995</v>
      </c>
      <c r="AT154" s="292">
        <f>+VLOOKUP($E154,Energy_Mix!$1:$1048576,MATCH(DATE(AT$2,1,1),Energy_Mix!$A$1:$LI$1),FALSE)</f>
        <v>0.72577008499999995</v>
      </c>
      <c r="AU154" s="292">
        <f>+VLOOKUP($E154,Energy_Mix!$1:$1048576,MATCH(DATE(AU$2,1,1),Energy_Mix!$A$1:$LI$1),FALSE)</f>
        <v>0.72577008499999995</v>
      </c>
      <c r="AV154" s="292">
        <f>+VLOOKUP($E154,Energy_Mix!$1:$1048576,MATCH(DATE(AV$2,1,1),Energy_Mix!$A$1:$LI$1),FALSE)</f>
        <v>0.72577008499999995</v>
      </c>
      <c r="AW154" s="292">
        <f>+VLOOKUP($E154,Energy_Mix!$1:$1048576,MATCH(DATE(AW$2,1,1),Energy_Mix!$A$1:$LI$1),FALSE)</f>
        <v>0.72577008499999995</v>
      </c>
      <c r="AX154" s="292">
        <f>+VLOOKUP($E154,Energy_Mix!$1:$1048576,MATCH(DATE(AX$2,1,1),Energy_Mix!$A$1:$LI$1),FALSE)</f>
        <v>0.72577008499999995</v>
      </c>
      <c r="AY154" s="292">
        <f>+VLOOKUP($E154,Energy_Mix!$1:$1048576,MATCH(DATE(AY$2,1,1),Energy_Mix!$A$1:$LI$1),FALSE)</f>
        <v>0.72577008499999995</v>
      </c>
      <c r="AZ154" s="292">
        <f>+VLOOKUP($E154,Energy_Mix!$1:$1048576,MATCH(DATE(AZ$2,1,1),Energy_Mix!$A$1:$LI$1),FALSE)</f>
        <v>0.72577008499999995</v>
      </c>
      <c r="BA154" s="292">
        <f>+VLOOKUP($E154,Energy_Mix!$1:$1048576,MATCH(DATE(BA$2,1,1),Energy_Mix!$A$1:$LI$1),FALSE)</f>
        <v>0.72577008499999995</v>
      </c>
      <c r="BB154" s="292">
        <f>+VLOOKUP($E154,Energy_Mix!$1:$1048576,MATCH(DATE(BB$2,1,1),Energy_Mix!$A$1:$LI$1),FALSE)</f>
        <v>0.72577008499999995</v>
      </c>
      <c r="BC154" s="292">
        <f>+VLOOKUP($E154,Energy_Mix!$1:$1048576,MATCH(DATE(BC$2,1,1),Energy_Mix!$A$1:$LI$1),FALSE)</f>
        <v>0.72577008499999995</v>
      </c>
      <c r="BD154" s="292">
        <f>+VLOOKUP($E154,Energy_Mix!$1:$1048576,MATCH(DATE(BD$2,1,1),Energy_Mix!$A$1:$LI$1),FALSE)</f>
        <v>0.72577008499999995</v>
      </c>
      <c r="BE154" s="292">
        <f>+VLOOKUP($E154,Energy_Mix!$1:$1048576,MATCH(DATE(BE$2,1,1),Energy_Mix!$A$1:$LI$1),FALSE)</f>
        <v>0.72577008499999995</v>
      </c>
      <c r="BF154" s="292">
        <f>+VLOOKUP($E154,Energy_Mix!$1:$1048576,MATCH(DATE(BF$2,1,1),Energy_Mix!$A$1:$LI$1),FALSE)</f>
        <v>0.72577008499999995</v>
      </c>
      <c r="BG154" s="292">
        <f>+VLOOKUP($E154,Energy_Mix!$1:$1048576,MATCH(DATE(BG$2,1,1),Energy_Mix!$A$1:$LI$1),FALSE)</f>
        <v>0.72577008499999995</v>
      </c>
      <c r="BH154" s="292">
        <f>+VLOOKUP($E154,Energy_Mix!$1:$1048576,MATCH(DATE(BH$2,1,1),Energy_Mix!$A$1:$LI$1),FALSE)</f>
        <v>0.72577008499999995</v>
      </c>
      <c r="BI154" s="292">
        <f>+VLOOKUP($E154,Energy_Mix!$1:$1048576,MATCH(DATE(BI$2,1,1),Energy_Mix!$A$1:$LI$1),FALSE)</f>
        <v>0.72577008499999995</v>
      </c>
    </row>
    <row r="155" spans="1:61" ht="15" customHeight="1" x14ac:dyDescent="0.35">
      <c r="A155" s="424"/>
      <c r="B155" s="419"/>
      <c r="C155" s="111"/>
      <c r="D155" s="111" t="s">
        <v>160</v>
      </c>
      <c r="E155" s="71" t="s">
        <v>473</v>
      </c>
      <c r="F155" s="292">
        <f>+VLOOKUP($E155,Energy_Mix!$1:$1048576,MATCH(DATE(F$2,1,1),Energy_Mix!$A$1:$LI$1),FALSE)</f>
        <v>1.44644951E-2</v>
      </c>
      <c r="G155" s="292">
        <f>+VLOOKUP($E155,Energy_Mix!$1:$1048576,MATCH(DATE(G$2,1,1),Energy_Mix!$A$1:$LI$1),FALSE)</f>
        <v>1.4464495900000001E-2</v>
      </c>
      <c r="H155" s="292">
        <f>+VLOOKUP($E155,Energy_Mix!$1:$1048576,MATCH(DATE(H$2,1,1),Energy_Mix!$A$1:$LI$1),FALSE)</f>
        <v>1.4464495900000001E-2</v>
      </c>
      <c r="I155" s="292">
        <f>+VLOOKUP($E155,Energy_Mix!$1:$1048576,MATCH(DATE(I$2,1,1),Energy_Mix!$A$1:$LI$1),FALSE)</f>
        <v>1.4464495900000001E-2</v>
      </c>
      <c r="J155" s="292">
        <f>+VLOOKUP($E155,Energy_Mix!$1:$1048576,MATCH(DATE(J$2,1,1),Energy_Mix!$A$1:$LI$1),FALSE)</f>
        <v>1.4464495900000001E-2</v>
      </c>
      <c r="K155" s="292">
        <f>+VLOOKUP($E155,Energy_Mix!$1:$1048576,MATCH(DATE(K$2,1,1),Energy_Mix!$A$1:$LI$1),FALSE)</f>
        <v>1.4464495900000001E-2</v>
      </c>
      <c r="L155" s="292">
        <f>+VLOOKUP($E155,Energy_Mix!$1:$1048576,MATCH(DATE(L$2,1,1),Energy_Mix!$A$1:$LI$1),FALSE)</f>
        <v>1.4464495900000001E-2</v>
      </c>
      <c r="M155" s="292">
        <f>+VLOOKUP($E155,Energy_Mix!$1:$1048576,MATCH(DATE(M$2,1,1),Energy_Mix!$A$1:$LI$1),FALSE)</f>
        <v>1.4464495900000001E-2</v>
      </c>
      <c r="N155" s="292">
        <f>+VLOOKUP($E155,Energy_Mix!$1:$1048576,MATCH(DATE(N$2,1,1),Energy_Mix!$A$1:$LI$1),FALSE)</f>
        <v>1.4464495900000001E-2</v>
      </c>
      <c r="O155" s="292">
        <f>+VLOOKUP($E155,Energy_Mix!$1:$1048576,MATCH(DATE(O$2,1,1),Energy_Mix!$A$1:$LI$1),FALSE)</f>
        <v>1.4464495900000001E-2</v>
      </c>
      <c r="P155" s="292">
        <f>+VLOOKUP($E155,Energy_Mix!$1:$1048576,MATCH(DATE(P$2,1,1),Energy_Mix!$A$1:$LI$1),FALSE)</f>
        <v>1.4464495900000001E-2</v>
      </c>
      <c r="Q155" s="292">
        <f>+VLOOKUP($E155,Energy_Mix!$1:$1048576,MATCH(DATE(Q$2,1,1),Energy_Mix!$A$1:$LI$1),FALSE)</f>
        <v>1.4464495900000001E-2</v>
      </c>
      <c r="R155" s="292">
        <f>+VLOOKUP($E155,Energy_Mix!$1:$1048576,MATCH(DATE(R$2,1,1),Energy_Mix!$A$1:$LI$1),FALSE)</f>
        <v>1.4464495900000001E-2</v>
      </c>
      <c r="S155" s="292">
        <f>+VLOOKUP($E155,Energy_Mix!$1:$1048576,MATCH(DATE(S$2,1,1),Energy_Mix!$A$1:$LI$1),FALSE)</f>
        <v>1.4464495900000001E-2</v>
      </c>
      <c r="T155" s="292">
        <f>+VLOOKUP($E155,Energy_Mix!$1:$1048576,MATCH(DATE(T$2,1,1),Energy_Mix!$A$1:$LI$1),FALSE)</f>
        <v>1.4464495900000001E-2</v>
      </c>
      <c r="U155" s="292">
        <f>+VLOOKUP($E155,Energy_Mix!$1:$1048576,MATCH(DATE(U$2,1,1),Energy_Mix!$A$1:$LI$1),FALSE)</f>
        <v>1.4464495900000001E-2</v>
      </c>
      <c r="V155" s="292">
        <f>+VLOOKUP($E155,Energy_Mix!$1:$1048576,MATCH(DATE(V$2,1,1),Energy_Mix!$A$1:$LI$1),FALSE)</f>
        <v>1.4464495900000001E-2</v>
      </c>
      <c r="W155" s="292">
        <f>+VLOOKUP($E155,Energy_Mix!$1:$1048576,MATCH(DATE(W$2,1,1),Energy_Mix!$A$1:$LI$1),FALSE)</f>
        <v>1.4464495900000001E-2</v>
      </c>
      <c r="X155" s="292">
        <f>+VLOOKUP($E155,Energy_Mix!$1:$1048576,MATCH(DATE(X$2,1,1),Energy_Mix!$A$1:$LI$1),FALSE)</f>
        <v>1.4464495900000001E-2</v>
      </c>
      <c r="Y155" s="292">
        <f>+VLOOKUP($E155,Energy_Mix!$1:$1048576,MATCH(DATE(Y$2,1,1),Energy_Mix!$A$1:$LI$1),FALSE)</f>
        <v>1.4464495900000001E-2</v>
      </c>
      <c r="Z155" s="292">
        <f>+VLOOKUP($E155,Energy_Mix!$1:$1048576,MATCH(DATE(Z$2,1,1),Energy_Mix!$A$1:$LI$1),FALSE)</f>
        <v>1.4464495900000001E-2</v>
      </c>
      <c r="AA155" s="292">
        <f>+VLOOKUP($E155,Energy_Mix!$1:$1048576,MATCH(DATE(AA$2,1,1),Energy_Mix!$A$1:$LI$1),FALSE)</f>
        <v>1.4464495900000001E-2</v>
      </c>
      <c r="AB155" s="292">
        <f>+VLOOKUP($E155,Energy_Mix!$1:$1048576,MATCH(DATE(AB$2,1,1),Energy_Mix!$A$1:$LI$1),FALSE)</f>
        <v>1.4464495900000001E-2</v>
      </c>
      <c r="AC155" s="292">
        <f>+VLOOKUP($E155,Energy_Mix!$1:$1048576,MATCH(DATE(AC$2,1,1),Energy_Mix!$A$1:$LI$1),FALSE)</f>
        <v>1.4464495900000001E-2</v>
      </c>
      <c r="AD155" s="292">
        <f>+VLOOKUP($E155,Energy_Mix!$1:$1048576,MATCH(DATE(AD$2,1,1),Energy_Mix!$A$1:$LI$1),FALSE)</f>
        <v>1.4464495900000001E-2</v>
      </c>
      <c r="AE155" s="292">
        <f>+VLOOKUP($E155,Energy_Mix!$1:$1048576,MATCH(DATE(AE$2,1,1),Energy_Mix!$A$1:$LI$1),FALSE)</f>
        <v>1.4464495900000001E-2</v>
      </c>
      <c r="AF155" s="292">
        <f>+VLOOKUP($E155,Energy_Mix!$1:$1048576,MATCH(DATE(AF$2,1,1),Energy_Mix!$A$1:$LI$1),FALSE)</f>
        <v>1.4464495900000001E-2</v>
      </c>
      <c r="AG155" s="292">
        <f>+VLOOKUP($E155,Energy_Mix!$1:$1048576,MATCH(DATE(AG$2,1,1),Energy_Mix!$A$1:$LI$1),FALSE)</f>
        <v>1.4464495900000001E-2</v>
      </c>
      <c r="AH155" s="292">
        <f>+VLOOKUP($E155,Energy_Mix!$1:$1048576,MATCH(DATE(AH$2,1,1),Energy_Mix!$A$1:$LI$1),FALSE)</f>
        <v>1.4464495900000001E-2</v>
      </c>
      <c r="AI155" s="292">
        <f>+VLOOKUP($E155,Energy_Mix!$1:$1048576,MATCH(DATE(AI$2,1,1),Energy_Mix!$A$1:$LI$1),FALSE)</f>
        <v>1.4464495900000001E-2</v>
      </c>
      <c r="AJ155" s="292">
        <f>+VLOOKUP($E155,Energy_Mix!$1:$1048576,MATCH(DATE(AJ$2,1,1),Energy_Mix!$A$1:$LI$1),FALSE)</f>
        <v>1.4464495900000001E-2</v>
      </c>
      <c r="AK155" s="292">
        <f>+VLOOKUP($E155,Energy_Mix!$1:$1048576,MATCH(DATE(AK$2,1,1),Energy_Mix!$A$1:$LI$1),FALSE)</f>
        <v>1.4464495900000001E-2</v>
      </c>
      <c r="AL155" s="292">
        <f>+VLOOKUP($E155,Energy_Mix!$1:$1048576,MATCH(DATE(AL$2,1,1),Energy_Mix!$A$1:$LI$1),FALSE)</f>
        <v>1.4464495900000001E-2</v>
      </c>
      <c r="AM155" s="292">
        <f>+VLOOKUP($E155,Energy_Mix!$1:$1048576,MATCH(DATE(AM$2,1,1),Energy_Mix!$A$1:$LI$1),FALSE)</f>
        <v>1.4464495900000001E-2</v>
      </c>
      <c r="AN155" s="292">
        <f>+VLOOKUP($E155,Energy_Mix!$1:$1048576,MATCH(DATE(AN$2,1,1),Energy_Mix!$A$1:$LI$1),FALSE)</f>
        <v>1.4464495900000001E-2</v>
      </c>
      <c r="AO155" s="292">
        <f>+VLOOKUP($E155,Energy_Mix!$1:$1048576,MATCH(DATE(AO$2,1,1),Energy_Mix!$A$1:$LI$1),FALSE)</f>
        <v>1.4464495900000001E-2</v>
      </c>
      <c r="AP155" s="292">
        <f>+VLOOKUP($E155,Energy_Mix!$1:$1048576,MATCH(DATE(AP$2,1,1),Energy_Mix!$A$1:$LI$1),FALSE)</f>
        <v>1.4464495900000001E-2</v>
      </c>
      <c r="AQ155" s="292">
        <f>+VLOOKUP($E155,Energy_Mix!$1:$1048576,MATCH(DATE(AQ$2,1,1),Energy_Mix!$A$1:$LI$1),FALSE)</f>
        <v>1.4464495900000001E-2</v>
      </c>
      <c r="AR155" s="292">
        <f>+VLOOKUP($E155,Energy_Mix!$1:$1048576,MATCH(DATE(AR$2,1,1),Energy_Mix!$A$1:$LI$1),FALSE)</f>
        <v>1.4464495900000001E-2</v>
      </c>
      <c r="AS155" s="292">
        <f>+VLOOKUP($E155,Energy_Mix!$1:$1048576,MATCH(DATE(AS$2,1,1),Energy_Mix!$A$1:$LI$1),FALSE)</f>
        <v>1.4464495900000001E-2</v>
      </c>
      <c r="AT155" s="292">
        <f>+VLOOKUP($E155,Energy_Mix!$1:$1048576,MATCH(DATE(AT$2,1,1),Energy_Mix!$A$1:$LI$1),FALSE)</f>
        <v>1.4464495900000001E-2</v>
      </c>
      <c r="AU155" s="292">
        <f>+VLOOKUP($E155,Energy_Mix!$1:$1048576,MATCH(DATE(AU$2,1,1),Energy_Mix!$A$1:$LI$1),FALSE)</f>
        <v>1.4464495900000001E-2</v>
      </c>
      <c r="AV155" s="292">
        <f>+VLOOKUP($E155,Energy_Mix!$1:$1048576,MATCH(DATE(AV$2,1,1),Energy_Mix!$A$1:$LI$1),FALSE)</f>
        <v>1.4464495900000001E-2</v>
      </c>
      <c r="AW155" s="292">
        <f>+VLOOKUP($E155,Energy_Mix!$1:$1048576,MATCH(DATE(AW$2,1,1),Energy_Mix!$A$1:$LI$1),FALSE)</f>
        <v>1.4464495900000001E-2</v>
      </c>
      <c r="AX155" s="292">
        <f>+VLOOKUP($E155,Energy_Mix!$1:$1048576,MATCH(DATE(AX$2,1,1),Energy_Mix!$A$1:$LI$1),FALSE)</f>
        <v>1.4464495900000001E-2</v>
      </c>
      <c r="AY155" s="292">
        <f>+VLOOKUP($E155,Energy_Mix!$1:$1048576,MATCH(DATE(AY$2,1,1),Energy_Mix!$A$1:$LI$1),FALSE)</f>
        <v>1.4464495900000001E-2</v>
      </c>
      <c r="AZ155" s="292">
        <f>+VLOOKUP($E155,Energy_Mix!$1:$1048576,MATCH(DATE(AZ$2,1,1),Energy_Mix!$A$1:$LI$1),FALSE)</f>
        <v>1.4464495900000001E-2</v>
      </c>
      <c r="BA155" s="292">
        <f>+VLOOKUP($E155,Energy_Mix!$1:$1048576,MATCH(DATE(BA$2,1,1),Energy_Mix!$A$1:$LI$1),FALSE)</f>
        <v>1.4464495900000001E-2</v>
      </c>
      <c r="BB155" s="292">
        <f>+VLOOKUP($E155,Energy_Mix!$1:$1048576,MATCH(DATE(BB$2,1,1),Energy_Mix!$A$1:$LI$1),FALSE)</f>
        <v>1.4464495900000001E-2</v>
      </c>
      <c r="BC155" s="292">
        <f>+VLOOKUP($E155,Energy_Mix!$1:$1048576,MATCH(DATE(BC$2,1,1),Energy_Mix!$A$1:$LI$1),FALSE)</f>
        <v>1.4464495900000001E-2</v>
      </c>
      <c r="BD155" s="292">
        <f>+VLOOKUP($E155,Energy_Mix!$1:$1048576,MATCH(DATE(BD$2,1,1),Energy_Mix!$A$1:$LI$1),FALSE)</f>
        <v>1.4464495900000001E-2</v>
      </c>
      <c r="BE155" s="292">
        <f>+VLOOKUP($E155,Energy_Mix!$1:$1048576,MATCH(DATE(BE$2,1,1),Energy_Mix!$A$1:$LI$1),FALSE)</f>
        <v>1.4464495900000001E-2</v>
      </c>
      <c r="BF155" s="292">
        <f>+VLOOKUP($E155,Energy_Mix!$1:$1048576,MATCH(DATE(BF$2,1,1),Energy_Mix!$A$1:$LI$1),FALSE)</f>
        <v>1.4464495900000001E-2</v>
      </c>
      <c r="BG155" s="292">
        <f>+VLOOKUP($E155,Energy_Mix!$1:$1048576,MATCH(DATE(BG$2,1,1),Energy_Mix!$A$1:$LI$1),FALSE)</f>
        <v>1.4464495900000001E-2</v>
      </c>
      <c r="BH155" s="292">
        <f>+VLOOKUP($E155,Energy_Mix!$1:$1048576,MATCH(DATE(BH$2,1,1),Energy_Mix!$A$1:$LI$1),FALSE)</f>
        <v>1.4464495900000001E-2</v>
      </c>
      <c r="BI155" s="292">
        <f>+VLOOKUP($E155,Energy_Mix!$1:$1048576,MATCH(DATE(BI$2,1,1),Energy_Mix!$A$1:$LI$1),FALSE)</f>
        <v>1.4464495900000001E-2</v>
      </c>
    </row>
    <row r="156" spans="1:61" ht="15" customHeight="1" x14ac:dyDescent="0.35">
      <c r="A156" s="424"/>
      <c r="B156" s="419"/>
      <c r="C156" s="111"/>
      <c r="D156" s="111" t="s">
        <v>161</v>
      </c>
      <c r="E156" s="71" t="s">
        <v>474</v>
      </c>
      <c r="F156" s="292">
        <f>+VLOOKUP($E156,Energy_Mix!$1:$1048576,MATCH(DATE(F$2,1,1),Energy_Mix!$A$1:$LI$1),FALSE)</f>
        <v>2.10193412E-2</v>
      </c>
      <c r="G156" s="292">
        <f>+VLOOKUP($E156,Energy_Mix!$1:$1048576,MATCH(DATE(G$2,1,1),Energy_Mix!$A$1:$LI$1),FALSE)</f>
        <v>2.1019342399999998E-2</v>
      </c>
      <c r="H156" s="292">
        <f>+VLOOKUP($E156,Energy_Mix!$1:$1048576,MATCH(DATE(H$2,1,1),Energy_Mix!$A$1:$LI$1),FALSE)</f>
        <v>2.1019342399999998E-2</v>
      </c>
      <c r="I156" s="292">
        <f>+VLOOKUP($E156,Energy_Mix!$1:$1048576,MATCH(DATE(I$2,1,1),Energy_Mix!$A$1:$LI$1),FALSE)</f>
        <v>2.1019342399999998E-2</v>
      </c>
      <c r="J156" s="292">
        <f>+VLOOKUP($E156,Energy_Mix!$1:$1048576,MATCH(DATE(J$2,1,1),Energy_Mix!$A$1:$LI$1),FALSE)</f>
        <v>2.1019342399999998E-2</v>
      </c>
      <c r="K156" s="292">
        <f>+VLOOKUP($E156,Energy_Mix!$1:$1048576,MATCH(DATE(K$2,1,1),Energy_Mix!$A$1:$LI$1),FALSE)</f>
        <v>2.1019342399999998E-2</v>
      </c>
      <c r="L156" s="292">
        <f>+VLOOKUP($E156,Energy_Mix!$1:$1048576,MATCH(DATE(L$2,1,1),Energy_Mix!$A$1:$LI$1),FALSE)</f>
        <v>2.1019342399999998E-2</v>
      </c>
      <c r="M156" s="292">
        <f>+VLOOKUP($E156,Energy_Mix!$1:$1048576,MATCH(DATE(M$2,1,1),Energy_Mix!$A$1:$LI$1),FALSE)</f>
        <v>2.1019342399999998E-2</v>
      </c>
      <c r="N156" s="292">
        <f>+VLOOKUP($E156,Energy_Mix!$1:$1048576,MATCH(DATE(N$2,1,1),Energy_Mix!$A$1:$LI$1),FALSE)</f>
        <v>2.1019342399999998E-2</v>
      </c>
      <c r="O156" s="292">
        <f>+VLOOKUP($E156,Energy_Mix!$1:$1048576,MATCH(DATE(O$2,1,1),Energy_Mix!$A$1:$LI$1),FALSE)</f>
        <v>2.1019342399999998E-2</v>
      </c>
      <c r="P156" s="292">
        <f>+VLOOKUP($E156,Energy_Mix!$1:$1048576,MATCH(DATE(P$2,1,1),Energy_Mix!$A$1:$LI$1),FALSE)</f>
        <v>2.1019342399999998E-2</v>
      </c>
      <c r="Q156" s="292">
        <f>+VLOOKUP($E156,Energy_Mix!$1:$1048576,MATCH(DATE(Q$2,1,1),Energy_Mix!$A$1:$LI$1),FALSE)</f>
        <v>2.1019342399999998E-2</v>
      </c>
      <c r="R156" s="292">
        <f>+VLOOKUP($E156,Energy_Mix!$1:$1048576,MATCH(DATE(R$2,1,1),Energy_Mix!$A$1:$LI$1),FALSE)</f>
        <v>2.1019342399999998E-2</v>
      </c>
      <c r="S156" s="292">
        <f>+VLOOKUP($E156,Energy_Mix!$1:$1048576,MATCH(DATE(S$2,1,1),Energy_Mix!$A$1:$LI$1),FALSE)</f>
        <v>2.1019342399999998E-2</v>
      </c>
      <c r="T156" s="292">
        <f>+VLOOKUP($E156,Energy_Mix!$1:$1048576,MATCH(DATE(T$2,1,1),Energy_Mix!$A$1:$LI$1),FALSE)</f>
        <v>2.1019342399999998E-2</v>
      </c>
      <c r="U156" s="292">
        <f>+VLOOKUP($E156,Energy_Mix!$1:$1048576,MATCH(DATE(U$2,1,1),Energy_Mix!$A$1:$LI$1),FALSE)</f>
        <v>2.1019342399999998E-2</v>
      </c>
      <c r="V156" s="292">
        <f>+VLOOKUP($E156,Energy_Mix!$1:$1048576,MATCH(DATE(V$2,1,1),Energy_Mix!$A$1:$LI$1),FALSE)</f>
        <v>2.1019342399999998E-2</v>
      </c>
      <c r="W156" s="292">
        <f>+VLOOKUP($E156,Energy_Mix!$1:$1048576,MATCH(DATE(W$2,1,1),Energy_Mix!$A$1:$LI$1),FALSE)</f>
        <v>2.1019342399999998E-2</v>
      </c>
      <c r="X156" s="292">
        <f>+VLOOKUP($E156,Energy_Mix!$1:$1048576,MATCH(DATE(X$2,1,1),Energy_Mix!$A$1:$LI$1),FALSE)</f>
        <v>2.1019342399999998E-2</v>
      </c>
      <c r="Y156" s="292">
        <f>+VLOOKUP($E156,Energy_Mix!$1:$1048576,MATCH(DATE(Y$2,1,1),Energy_Mix!$A$1:$LI$1),FALSE)</f>
        <v>2.1019342399999998E-2</v>
      </c>
      <c r="Z156" s="292">
        <f>+VLOOKUP($E156,Energy_Mix!$1:$1048576,MATCH(DATE(Z$2,1,1),Energy_Mix!$A$1:$LI$1),FALSE)</f>
        <v>2.1019342399999998E-2</v>
      </c>
      <c r="AA156" s="292">
        <f>+VLOOKUP($E156,Energy_Mix!$1:$1048576,MATCH(DATE(AA$2,1,1),Energy_Mix!$A$1:$LI$1),FALSE)</f>
        <v>2.1019342399999998E-2</v>
      </c>
      <c r="AB156" s="292">
        <f>+VLOOKUP($E156,Energy_Mix!$1:$1048576,MATCH(DATE(AB$2,1,1),Energy_Mix!$A$1:$LI$1),FALSE)</f>
        <v>2.1019342399999998E-2</v>
      </c>
      <c r="AC156" s="292">
        <f>+VLOOKUP($E156,Energy_Mix!$1:$1048576,MATCH(DATE(AC$2,1,1),Energy_Mix!$A$1:$LI$1),FALSE)</f>
        <v>2.1019342399999998E-2</v>
      </c>
      <c r="AD156" s="292">
        <f>+VLOOKUP($E156,Energy_Mix!$1:$1048576,MATCH(DATE(AD$2,1,1),Energy_Mix!$A$1:$LI$1),FALSE)</f>
        <v>2.1019342399999998E-2</v>
      </c>
      <c r="AE156" s="292">
        <f>+VLOOKUP($E156,Energy_Mix!$1:$1048576,MATCH(DATE(AE$2,1,1),Energy_Mix!$A$1:$LI$1),FALSE)</f>
        <v>2.1019342399999998E-2</v>
      </c>
      <c r="AF156" s="292">
        <f>+VLOOKUP($E156,Energy_Mix!$1:$1048576,MATCH(DATE(AF$2,1,1),Energy_Mix!$A$1:$LI$1),FALSE)</f>
        <v>2.1019342399999998E-2</v>
      </c>
      <c r="AG156" s="292">
        <f>+VLOOKUP($E156,Energy_Mix!$1:$1048576,MATCH(DATE(AG$2,1,1),Energy_Mix!$A$1:$LI$1),FALSE)</f>
        <v>2.1019342399999998E-2</v>
      </c>
      <c r="AH156" s="292">
        <f>+VLOOKUP($E156,Energy_Mix!$1:$1048576,MATCH(DATE(AH$2,1,1),Energy_Mix!$A$1:$LI$1),FALSE)</f>
        <v>2.1019342399999998E-2</v>
      </c>
      <c r="AI156" s="292">
        <f>+VLOOKUP($E156,Energy_Mix!$1:$1048576,MATCH(DATE(AI$2,1,1),Energy_Mix!$A$1:$LI$1),FALSE)</f>
        <v>2.1019342399999998E-2</v>
      </c>
      <c r="AJ156" s="292">
        <f>+VLOOKUP($E156,Energy_Mix!$1:$1048576,MATCH(DATE(AJ$2,1,1),Energy_Mix!$A$1:$LI$1),FALSE)</f>
        <v>2.1019342399999998E-2</v>
      </c>
      <c r="AK156" s="292">
        <f>+VLOOKUP($E156,Energy_Mix!$1:$1048576,MATCH(DATE(AK$2,1,1),Energy_Mix!$A$1:$LI$1),FALSE)</f>
        <v>2.1019342399999998E-2</v>
      </c>
      <c r="AL156" s="292">
        <f>+VLOOKUP($E156,Energy_Mix!$1:$1048576,MATCH(DATE(AL$2,1,1),Energy_Mix!$A$1:$LI$1),FALSE)</f>
        <v>2.1019342399999998E-2</v>
      </c>
      <c r="AM156" s="292">
        <f>+VLOOKUP($E156,Energy_Mix!$1:$1048576,MATCH(DATE(AM$2,1,1),Energy_Mix!$A$1:$LI$1),FALSE)</f>
        <v>2.1019342399999998E-2</v>
      </c>
      <c r="AN156" s="292">
        <f>+VLOOKUP($E156,Energy_Mix!$1:$1048576,MATCH(DATE(AN$2,1,1),Energy_Mix!$A$1:$LI$1),FALSE)</f>
        <v>2.1019342399999998E-2</v>
      </c>
      <c r="AO156" s="292">
        <f>+VLOOKUP($E156,Energy_Mix!$1:$1048576,MATCH(DATE(AO$2,1,1),Energy_Mix!$A$1:$LI$1),FALSE)</f>
        <v>2.1019342399999998E-2</v>
      </c>
      <c r="AP156" s="292">
        <f>+VLOOKUP($E156,Energy_Mix!$1:$1048576,MATCH(DATE(AP$2,1,1),Energy_Mix!$A$1:$LI$1),FALSE)</f>
        <v>2.1019342399999998E-2</v>
      </c>
      <c r="AQ156" s="292">
        <f>+VLOOKUP($E156,Energy_Mix!$1:$1048576,MATCH(DATE(AQ$2,1,1),Energy_Mix!$A$1:$LI$1),FALSE)</f>
        <v>2.1019342399999998E-2</v>
      </c>
      <c r="AR156" s="292">
        <f>+VLOOKUP($E156,Energy_Mix!$1:$1048576,MATCH(DATE(AR$2,1,1),Energy_Mix!$A$1:$LI$1),FALSE)</f>
        <v>2.1019342399999998E-2</v>
      </c>
      <c r="AS156" s="292">
        <f>+VLOOKUP($E156,Energy_Mix!$1:$1048576,MATCH(DATE(AS$2,1,1),Energy_Mix!$A$1:$LI$1),FALSE)</f>
        <v>2.1019342399999998E-2</v>
      </c>
      <c r="AT156" s="292">
        <f>+VLOOKUP($E156,Energy_Mix!$1:$1048576,MATCH(DATE(AT$2,1,1),Energy_Mix!$A$1:$LI$1),FALSE)</f>
        <v>2.1019342399999998E-2</v>
      </c>
      <c r="AU156" s="292">
        <f>+VLOOKUP($E156,Energy_Mix!$1:$1048576,MATCH(DATE(AU$2,1,1),Energy_Mix!$A$1:$LI$1),FALSE)</f>
        <v>2.1019342399999998E-2</v>
      </c>
      <c r="AV156" s="292">
        <f>+VLOOKUP($E156,Energy_Mix!$1:$1048576,MATCH(DATE(AV$2,1,1),Energy_Mix!$A$1:$LI$1),FALSE)</f>
        <v>2.1019342399999998E-2</v>
      </c>
      <c r="AW156" s="292">
        <f>+VLOOKUP($E156,Energy_Mix!$1:$1048576,MATCH(DATE(AW$2,1,1),Energy_Mix!$A$1:$LI$1),FALSE)</f>
        <v>2.1019342399999998E-2</v>
      </c>
      <c r="AX156" s="292">
        <f>+VLOOKUP($E156,Energy_Mix!$1:$1048576,MATCH(DATE(AX$2,1,1),Energy_Mix!$A$1:$LI$1),FALSE)</f>
        <v>2.1019342399999998E-2</v>
      </c>
      <c r="AY156" s="292">
        <f>+VLOOKUP($E156,Energy_Mix!$1:$1048576,MATCH(DATE(AY$2,1,1),Energy_Mix!$A$1:$LI$1),FALSE)</f>
        <v>2.1019342399999998E-2</v>
      </c>
      <c r="AZ156" s="292">
        <f>+VLOOKUP($E156,Energy_Mix!$1:$1048576,MATCH(DATE(AZ$2,1,1),Energy_Mix!$A$1:$LI$1),FALSE)</f>
        <v>2.1019342399999998E-2</v>
      </c>
      <c r="BA156" s="292">
        <f>+VLOOKUP($E156,Energy_Mix!$1:$1048576,MATCH(DATE(BA$2,1,1),Energy_Mix!$A$1:$LI$1),FALSE)</f>
        <v>2.1019342399999998E-2</v>
      </c>
      <c r="BB156" s="292">
        <f>+VLOOKUP($E156,Energy_Mix!$1:$1048576,MATCH(DATE(BB$2,1,1),Energy_Mix!$A$1:$LI$1),FALSE)</f>
        <v>2.1019342399999998E-2</v>
      </c>
      <c r="BC156" s="292">
        <f>+VLOOKUP($E156,Energy_Mix!$1:$1048576,MATCH(DATE(BC$2,1,1),Energy_Mix!$A$1:$LI$1),FALSE)</f>
        <v>2.1019342399999998E-2</v>
      </c>
      <c r="BD156" s="292">
        <f>+VLOOKUP($E156,Energy_Mix!$1:$1048576,MATCH(DATE(BD$2,1,1),Energy_Mix!$A$1:$LI$1),FALSE)</f>
        <v>2.1019342399999998E-2</v>
      </c>
      <c r="BE156" s="292">
        <f>+VLOOKUP($E156,Energy_Mix!$1:$1048576,MATCH(DATE(BE$2,1,1),Energy_Mix!$A$1:$LI$1),FALSE)</f>
        <v>2.1019342399999998E-2</v>
      </c>
      <c r="BF156" s="292">
        <f>+VLOOKUP($E156,Energy_Mix!$1:$1048576,MATCH(DATE(BF$2,1,1),Energy_Mix!$A$1:$LI$1),FALSE)</f>
        <v>2.1019342399999998E-2</v>
      </c>
      <c r="BG156" s="292">
        <f>+VLOOKUP($E156,Energy_Mix!$1:$1048576,MATCH(DATE(BG$2,1,1),Energy_Mix!$A$1:$LI$1),FALSE)</f>
        <v>2.1019342399999998E-2</v>
      </c>
      <c r="BH156" s="292">
        <f>+VLOOKUP($E156,Energy_Mix!$1:$1048576,MATCH(DATE(BH$2,1,1),Energy_Mix!$A$1:$LI$1),FALSE)</f>
        <v>2.1019342399999998E-2</v>
      </c>
      <c r="BI156" s="292">
        <f>+VLOOKUP($E156,Energy_Mix!$1:$1048576,MATCH(DATE(BI$2,1,1),Energy_Mix!$A$1:$LI$1),FALSE)</f>
        <v>2.1019342399999998E-2</v>
      </c>
    </row>
    <row r="157" spans="1:61" ht="15" customHeight="1" x14ac:dyDescent="0.35">
      <c r="A157" s="424"/>
      <c r="B157" s="419"/>
      <c r="C157" s="111"/>
      <c r="D157" s="111" t="s">
        <v>162</v>
      </c>
      <c r="E157" s="71" t="s">
        <v>475</v>
      </c>
      <c r="F157" s="292">
        <f>+VLOOKUP($E157,Energy_Mix!$1:$1048576,MATCH(DATE(F$2,1,1),Energy_Mix!$A$1:$LI$1),FALSE)</f>
        <v>1.9096190499999999E-2</v>
      </c>
      <c r="G157" s="292">
        <f>+VLOOKUP($E157,Energy_Mix!$1:$1048576,MATCH(DATE(G$2,1,1),Energy_Mix!$A$1:$LI$1),FALSE)</f>
        <v>1.90961916E-2</v>
      </c>
      <c r="H157" s="292">
        <f>+VLOOKUP($E157,Energy_Mix!$1:$1048576,MATCH(DATE(H$2,1,1),Energy_Mix!$A$1:$LI$1),FALSE)</f>
        <v>1.90961916E-2</v>
      </c>
      <c r="I157" s="292">
        <f>+VLOOKUP($E157,Energy_Mix!$1:$1048576,MATCH(DATE(I$2,1,1),Energy_Mix!$A$1:$LI$1),FALSE)</f>
        <v>1.90961916E-2</v>
      </c>
      <c r="J157" s="292">
        <f>+VLOOKUP($E157,Energy_Mix!$1:$1048576,MATCH(DATE(J$2,1,1),Energy_Mix!$A$1:$LI$1),FALSE)</f>
        <v>1.90961916E-2</v>
      </c>
      <c r="K157" s="292">
        <f>+VLOOKUP($E157,Energy_Mix!$1:$1048576,MATCH(DATE(K$2,1,1),Energy_Mix!$A$1:$LI$1),FALSE)</f>
        <v>1.90961916E-2</v>
      </c>
      <c r="L157" s="292">
        <f>+VLOOKUP($E157,Energy_Mix!$1:$1048576,MATCH(DATE(L$2,1,1),Energy_Mix!$A$1:$LI$1),FALSE)</f>
        <v>1.90961916E-2</v>
      </c>
      <c r="M157" s="292">
        <f>+VLOOKUP($E157,Energy_Mix!$1:$1048576,MATCH(DATE(M$2,1,1),Energy_Mix!$A$1:$LI$1),FALSE)</f>
        <v>1.90961916E-2</v>
      </c>
      <c r="N157" s="292">
        <f>+VLOOKUP($E157,Energy_Mix!$1:$1048576,MATCH(DATE(N$2,1,1),Energy_Mix!$A$1:$LI$1),FALSE)</f>
        <v>1.90961916E-2</v>
      </c>
      <c r="O157" s="292">
        <f>+VLOOKUP($E157,Energy_Mix!$1:$1048576,MATCH(DATE(O$2,1,1),Energy_Mix!$A$1:$LI$1),FALSE)</f>
        <v>1.90961916E-2</v>
      </c>
      <c r="P157" s="292">
        <f>+VLOOKUP($E157,Energy_Mix!$1:$1048576,MATCH(DATE(P$2,1,1),Energy_Mix!$A$1:$LI$1),FALSE)</f>
        <v>1.90961916E-2</v>
      </c>
      <c r="Q157" s="292">
        <f>+VLOOKUP($E157,Energy_Mix!$1:$1048576,MATCH(DATE(Q$2,1,1),Energy_Mix!$A$1:$LI$1),FALSE)</f>
        <v>1.90961916E-2</v>
      </c>
      <c r="R157" s="292">
        <f>+VLOOKUP($E157,Energy_Mix!$1:$1048576,MATCH(DATE(R$2,1,1),Energy_Mix!$A$1:$LI$1),FALSE)</f>
        <v>1.90961916E-2</v>
      </c>
      <c r="S157" s="292">
        <f>+VLOOKUP($E157,Energy_Mix!$1:$1048576,MATCH(DATE(S$2,1,1),Energy_Mix!$A$1:$LI$1),FALSE)</f>
        <v>1.90961916E-2</v>
      </c>
      <c r="T157" s="292">
        <f>+VLOOKUP($E157,Energy_Mix!$1:$1048576,MATCH(DATE(T$2,1,1),Energy_Mix!$A$1:$LI$1),FALSE)</f>
        <v>1.90961916E-2</v>
      </c>
      <c r="U157" s="292">
        <f>+VLOOKUP($E157,Energy_Mix!$1:$1048576,MATCH(DATE(U$2,1,1),Energy_Mix!$A$1:$LI$1),FALSE)</f>
        <v>1.90961916E-2</v>
      </c>
      <c r="V157" s="292">
        <f>+VLOOKUP($E157,Energy_Mix!$1:$1048576,MATCH(DATE(V$2,1,1),Energy_Mix!$A$1:$LI$1),FALSE)</f>
        <v>1.90961916E-2</v>
      </c>
      <c r="W157" s="292">
        <f>+VLOOKUP($E157,Energy_Mix!$1:$1048576,MATCH(DATE(W$2,1,1),Energy_Mix!$A$1:$LI$1),FALSE)</f>
        <v>1.90961916E-2</v>
      </c>
      <c r="X157" s="292">
        <f>+VLOOKUP($E157,Energy_Mix!$1:$1048576,MATCH(DATE(X$2,1,1),Energy_Mix!$A$1:$LI$1),FALSE)</f>
        <v>1.90961916E-2</v>
      </c>
      <c r="Y157" s="292">
        <f>+VLOOKUP($E157,Energy_Mix!$1:$1048576,MATCH(DATE(Y$2,1,1),Energy_Mix!$A$1:$LI$1),FALSE)</f>
        <v>1.90961916E-2</v>
      </c>
      <c r="Z157" s="292">
        <f>+VLOOKUP($E157,Energy_Mix!$1:$1048576,MATCH(DATE(Z$2,1,1),Energy_Mix!$A$1:$LI$1),FALSE)</f>
        <v>1.90961916E-2</v>
      </c>
      <c r="AA157" s="292">
        <f>+VLOOKUP($E157,Energy_Mix!$1:$1048576,MATCH(DATE(AA$2,1,1),Energy_Mix!$A$1:$LI$1),FALSE)</f>
        <v>1.90961916E-2</v>
      </c>
      <c r="AB157" s="292">
        <f>+VLOOKUP($E157,Energy_Mix!$1:$1048576,MATCH(DATE(AB$2,1,1),Energy_Mix!$A$1:$LI$1),FALSE)</f>
        <v>1.90961916E-2</v>
      </c>
      <c r="AC157" s="292">
        <f>+VLOOKUP($E157,Energy_Mix!$1:$1048576,MATCH(DATE(AC$2,1,1),Energy_Mix!$A$1:$LI$1),FALSE)</f>
        <v>1.90961916E-2</v>
      </c>
      <c r="AD157" s="292">
        <f>+VLOOKUP($E157,Energy_Mix!$1:$1048576,MATCH(DATE(AD$2,1,1),Energy_Mix!$A$1:$LI$1),FALSE)</f>
        <v>1.90961916E-2</v>
      </c>
      <c r="AE157" s="292">
        <f>+VLOOKUP($E157,Energy_Mix!$1:$1048576,MATCH(DATE(AE$2,1,1),Energy_Mix!$A$1:$LI$1),FALSE)</f>
        <v>1.90961916E-2</v>
      </c>
      <c r="AF157" s="292">
        <f>+VLOOKUP($E157,Energy_Mix!$1:$1048576,MATCH(DATE(AF$2,1,1),Energy_Mix!$A$1:$LI$1),FALSE)</f>
        <v>1.90961916E-2</v>
      </c>
      <c r="AG157" s="292">
        <f>+VLOOKUP($E157,Energy_Mix!$1:$1048576,MATCH(DATE(AG$2,1,1),Energy_Mix!$A$1:$LI$1),FALSE)</f>
        <v>1.90961916E-2</v>
      </c>
      <c r="AH157" s="292">
        <f>+VLOOKUP($E157,Energy_Mix!$1:$1048576,MATCH(DATE(AH$2,1,1),Energy_Mix!$A$1:$LI$1),FALSE)</f>
        <v>1.90961916E-2</v>
      </c>
      <c r="AI157" s="292">
        <f>+VLOOKUP($E157,Energy_Mix!$1:$1048576,MATCH(DATE(AI$2,1,1),Energy_Mix!$A$1:$LI$1),FALSE)</f>
        <v>1.90961916E-2</v>
      </c>
      <c r="AJ157" s="292">
        <f>+VLOOKUP($E157,Energy_Mix!$1:$1048576,MATCH(DATE(AJ$2,1,1),Energy_Mix!$A$1:$LI$1),FALSE)</f>
        <v>1.90961916E-2</v>
      </c>
      <c r="AK157" s="292">
        <f>+VLOOKUP($E157,Energy_Mix!$1:$1048576,MATCH(DATE(AK$2,1,1),Energy_Mix!$A$1:$LI$1),FALSE)</f>
        <v>1.90961916E-2</v>
      </c>
      <c r="AL157" s="292">
        <f>+VLOOKUP($E157,Energy_Mix!$1:$1048576,MATCH(DATE(AL$2,1,1),Energy_Mix!$A$1:$LI$1),FALSE)</f>
        <v>1.90961916E-2</v>
      </c>
      <c r="AM157" s="292">
        <f>+VLOOKUP($E157,Energy_Mix!$1:$1048576,MATCH(DATE(AM$2,1,1),Energy_Mix!$A$1:$LI$1),FALSE)</f>
        <v>1.90961916E-2</v>
      </c>
      <c r="AN157" s="292">
        <f>+VLOOKUP($E157,Energy_Mix!$1:$1048576,MATCH(DATE(AN$2,1,1),Energy_Mix!$A$1:$LI$1),FALSE)</f>
        <v>1.90961916E-2</v>
      </c>
      <c r="AO157" s="292">
        <f>+VLOOKUP($E157,Energy_Mix!$1:$1048576,MATCH(DATE(AO$2,1,1),Energy_Mix!$A$1:$LI$1),FALSE)</f>
        <v>1.90961916E-2</v>
      </c>
      <c r="AP157" s="292">
        <f>+VLOOKUP($E157,Energy_Mix!$1:$1048576,MATCH(DATE(AP$2,1,1),Energy_Mix!$A$1:$LI$1),FALSE)</f>
        <v>1.90961916E-2</v>
      </c>
      <c r="AQ157" s="292">
        <f>+VLOOKUP($E157,Energy_Mix!$1:$1048576,MATCH(DATE(AQ$2,1,1),Energy_Mix!$A$1:$LI$1),FALSE)</f>
        <v>1.90961916E-2</v>
      </c>
      <c r="AR157" s="292">
        <f>+VLOOKUP($E157,Energy_Mix!$1:$1048576,MATCH(DATE(AR$2,1,1),Energy_Mix!$A$1:$LI$1),FALSE)</f>
        <v>1.90961916E-2</v>
      </c>
      <c r="AS157" s="292">
        <f>+VLOOKUP($E157,Energy_Mix!$1:$1048576,MATCH(DATE(AS$2,1,1),Energy_Mix!$A$1:$LI$1),FALSE)</f>
        <v>1.90961916E-2</v>
      </c>
      <c r="AT157" s="292">
        <f>+VLOOKUP($E157,Energy_Mix!$1:$1048576,MATCH(DATE(AT$2,1,1),Energy_Mix!$A$1:$LI$1),FALSE)</f>
        <v>1.90961916E-2</v>
      </c>
      <c r="AU157" s="292">
        <f>+VLOOKUP($E157,Energy_Mix!$1:$1048576,MATCH(DATE(AU$2,1,1),Energy_Mix!$A$1:$LI$1),FALSE)</f>
        <v>1.90961916E-2</v>
      </c>
      <c r="AV157" s="292">
        <f>+VLOOKUP($E157,Energy_Mix!$1:$1048576,MATCH(DATE(AV$2,1,1),Energy_Mix!$A$1:$LI$1),FALSE)</f>
        <v>1.90961916E-2</v>
      </c>
      <c r="AW157" s="292">
        <f>+VLOOKUP($E157,Energy_Mix!$1:$1048576,MATCH(DATE(AW$2,1,1),Energy_Mix!$A$1:$LI$1),FALSE)</f>
        <v>1.90961916E-2</v>
      </c>
      <c r="AX157" s="292">
        <f>+VLOOKUP($E157,Energy_Mix!$1:$1048576,MATCH(DATE(AX$2,1,1),Energy_Mix!$A$1:$LI$1),FALSE)</f>
        <v>1.90961916E-2</v>
      </c>
      <c r="AY157" s="292">
        <f>+VLOOKUP($E157,Energy_Mix!$1:$1048576,MATCH(DATE(AY$2,1,1),Energy_Mix!$A$1:$LI$1),FALSE)</f>
        <v>1.90961916E-2</v>
      </c>
      <c r="AZ157" s="292">
        <f>+VLOOKUP($E157,Energy_Mix!$1:$1048576,MATCH(DATE(AZ$2,1,1),Energy_Mix!$A$1:$LI$1),FALSE)</f>
        <v>1.90961916E-2</v>
      </c>
      <c r="BA157" s="292">
        <f>+VLOOKUP($E157,Energy_Mix!$1:$1048576,MATCH(DATE(BA$2,1,1),Energy_Mix!$A$1:$LI$1),FALSE)</f>
        <v>1.90961916E-2</v>
      </c>
      <c r="BB157" s="292">
        <f>+VLOOKUP($E157,Energy_Mix!$1:$1048576,MATCH(DATE(BB$2,1,1),Energy_Mix!$A$1:$LI$1),FALSE)</f>
        <v>1.90961916E-2</v>
      </c>
      <c r="BC157" s="292">
        <f>+VLOOKUP($E157,Energy_Mix!$1:$1048576,MATCH(DATE(BC$2,1,1),Energy_Mix!$A$1:$LI$1),FALSE)</f>
        <v>1.90961916E-2</v>
      </c>
      <c r="BD157" s="292">
        <f>+VLOOKUP($E157,Energy_Mix!$1:$1048576,MATCH(DATE(BD$2,1,1),Energy_Mix!$A$1:$LI$1),FALSE)</f>
        <v>1.90961916E-2</v>
      </c>
      <c r="BE157" s="292">
        <f>+VLOOKUP($E157,Energy_Mix!$1:$1048576,MATCH(DATE(BE$2,1,1),Energy_Mix!$A$1:$LI$1),FALSE)</f>
        <v>1.90961916E-2</v>
      </c>
      <c r="BF157" s="292">
        <f>+VLOOKUP($E157,Energy_Mix!$1:$1048576,MATCH(DATE(BF$2,1,1),Energy_Mix!$A$1:$LI$1),FALSE)</f>
        <v>1.90961916E-2</v>
      </c>
      <c r="BG157" s="292">
        <f>+VLOOKUP($E157,Energy_Mix!$1:$1048576,MATCH(DATE(BG$2,1,1),Energy_Mix!$A$1:$LI$1),FALSE)</f>
        <v>1.90961916E-2</v>
      </c>
      <c r="BH157" s="292">
        <f>+VLOOKUP($E157,Energy_Mix!$1:$1048576,MATCH(DATE(BH$2,1,1),Energy_Mix!$A$1:$LI$1),FALSE)</f>
        <v>1.90961916E-2</v>
      </c>
      <c r="BI157" s="292">
        <f>+VLOOKUP($E157,Energy_Mix!$1:$1048576,MATCH(DATE(BI$2,1,1),Energy_Mix!$A$1:$LI$1),FALSE)</f>
        <v>1.90961916E-2</v>
      </c>
    </row>
    <row r="158" spans="1:61" ht="15" customHeight="1" x14ac:dyDescent="0.35">
      <c r="A158" s="424"/>
      <c r="B158" s="419"/>
      <c r="C158" s="111"/>
      <c r="D158" s="111" t="s">
        <v>163</v>
      </c>
      <c r="E158" s="71" t="s">
        <v>476</v>
      </c>
      <c r="F158" s="292">
        <f>+VLOOKUP($E158,Energy_Mix!$1:$1048576,MATCH(DATE(F$2,1,1),Energy_Mix!$A$1:$LI$1),FALSE)</f>
        <v>3.7580969800000003E-2</v>
      </c>
      <c r="G158" s="292">
        <f>+VLOOKUP($E158,Energy_Mix!$1:$1048576,MATCH(DATE(G$2,1,1),Energy_Mix!$A$1:$LI$1),FALSE)</f>
        <v>3.7580913899999999E-2</v>
      </c>
      <c r="H158" s="292">
        <f>+VLOOKUP($E158,Energy_Mix!$1:$1048576,MATCH(DATE(H$2,1,1),Energy_Mix!$A$1:$LI$1),FALSE)</f>
        <v>3.7580913899999999E-2</v>
      </c>
      <c r="I158" s="292">
        <f>+VLOOKUP($E158,Energy_Mix!$1:$1048576,MATCH(DATE(I$2,1,1),Energy_Mix!$A$1:$LI$1),FALSE)</f>
        <v>3.7580913899999999E-2</v>
      </c>
      <c r="J158" s="292">
        <f>+VLOOKUP($E158,Energy_Mix!$1:$1048576,MATCH(DATE(J$2,1,1),Energy_Mix!$A$1:$LI$1),FALSE)</f>
        <v>3.7580913899999999E-2</v>
      </c>
      <c r="K158" s="292">
        <f>+VLOOKUP($E158,Energy_Mix!$1:$1048576,MATCH(DATE(K$2,1,1),Energy_Mix!$A$1:$LI$1),FALSE)</f>
        <v>3.7580913899999999E-2</v>
      </c>
      <c r="L158" s="292">
        <f>+VLOOKUP($E158,Energy_Mix!$1:$1048576,MATCH(DATE(L$2,1,1),Energy_Mix!$A$1:$LI$1),FALSE)</f>
        <v>3.7580913899999999E-2</v>
      </c>
      <c r="M158" s="292">
        <f>+VLOOKUP($E158,Energy_Mix!$1:$1048576,MATCH(DATE(M$2,1,1),Energy_Mix!$A$1:$LI$1),FALSE)</f>
        <v>3.7580913899999999E-2</v>
      </c>
      <c r="N158" s="292">
        <f>+VLOOKUP($E158,Energy_Mix!$1:$1048576,MATCH(DATE(N$2,1,1),Energy_Mix!$A$1:$LI$1),FALSE)</f>
        <v>3.7580913899999999E-2</v>
      </c>
      <c r="O158" s="292">
        <f>+VLOOKUP($E158,Energy_Mix!$1:$1048576,MATCH(DATE(O$2,1,1),Energy_Mix!$A$1:$LI$1),FALSE)</f>
        <v>3.7580913899999999E-2</v>
      </c>
      <c r="P158" s="292">
        <f>+VLOOKUP($E158,Energy_Mix!$1:$1048576,MATCH(DATE(P$2,1,1),Energy_Mix!$A$1:$LI$1),FALSE)</f>
        <v>3.7580913899999999E-2</v>
      </c>
      <c r="Q158" s="292">
        <f>+VLOOKUP($E158,Energy_Mix!$1:$1048576,MATCH(DATE(Q$2,1,1),Energy_Mix!$A$1:$LI$1),FALSE)</f>
        <v>3.7580913899999999E-2</v>
      </c>
      <c r="R158" s="292">
        <f>+VLOOKUP($E158,Energy_Mix!$1:$1048576,MATCH(DATE(R$2,1,1),Energy_Mix!$A$1:$LI$1),FALSE)</f>
        <v>3.7580913899999999E-2</v>
      </c>
      <c r="S158" s="292">
        <f>+VLOOKUP($E158,Energy_Mix!$1:$1048576,MATCH(DATE(S$2,1,1),Energy_Mix!$A$1:$LI$1),FALSE)</f>
        <v>3.7580913899999999E-2</v>
      </c>
      <c r="T158" s="292">
        <f>+VLOOKUP($E158,Energy_Mix!$1:$1048576,MATCH(DATE(T$2,1,1),Energy_Mix!$A$1:$LI$1),FALSE)</f>
        <v>3.7580913899999999E-2</v>
      </c>
      <c r="U158" s="292">
        <f>+VLOOKUP($E158,Energy_Mix!$1:$1048576,MATCH(DATE(U$2,1,1),Energy_Mix!$A$1:$LI$1),FALSE)</f>
        <v>3.7580913899999999E-2</v>
      </c>
      <c r="V158" s="292">
        <f>+VLOOKUP($E158,Energy_Mix!$1:$1048576,MATCH(DATE(V$2,1,1),Energy_Mix!$A$1:$LI$1),FALSE)</f>
        <v>3.7580913899999999E-2</v>
      </c>
      <c r="W158" s="292">
        <f>+VLOOKUP($E158,Energy_Mix!$1:$1048576,MATCH(DATE(W$2,1,1),Energy_Mix!$A$1:$LI$1),FALSE)</f>
        <v>3.7580913899999999E-2</v>
      </c>
      <c r="X158" s="292">
        <f>+VLOOKUP($E158,Energy_Mix!$1:$1048576,MATCH(DATE(X$2,1,1),Energy_Mix!$A$1:$LI$1),FALSE)</f>
        <v>3.7580913899999999E-2</v>
      </c>
      <c r="Y158" s="292">
        <f>+VLOOKUP($E158,Energy_Mix!$1:$1048576,MATCH(DATE(Y$2,1,1),Energy_Mix!$A$1:$LI$1),FALSE)</f>
        <v>3.7580913899999999E-2</v>
      </c>
      <c r="Z158" s="292">
        <f>+VLOOKUP($E158,Energy_Mix!$1:$1048576,MATCH(DATE(Z$2,1,1),Energy_Mix!$A$1:$LI$1),FALSE)</f>
        <v>3.7580913899999999E-2</v>
      </c>
      <c r="AA158" s="292">
        <f>+VLOOKUP($E158,Energy_Mix!$1:$1048576,MATCH(DATE(AA$2,1,1),Energy_Mix!$A$1:$LI$1),FALSE)</f>
        <v>3.7580913899999999E-2</v>
      </c>
      <c r="AB158" s="292">
        <f>+VLOOKUP($E158,Energy_Mix!$1:$1048576,MATCH(DATE(AB$2,1,1),Energy_Mix!$A$1:$LI$1),FALSE)</f>
        <v>3.7580913899999999E-2</v>
      </c>
      <c r="AC158" s="292">
        <f>+VLOOKUP($E158,Energy_Mix!$1:$1048576,MATCH(DATE(AC$2,1,1),Energy_Mix!$A$1:$LI$1),FALSE)</f>
        <v>3.7580913899999999E-2</v>
      </c>
      <c r="AD158" s="292">
        <f>+VLOOKUP($E158,Energy_Mix!$1:$1048576,MATCH(DATE(AD$2,1,1),Energy_Mix!$A$1:$LI$1),FALSE)</f>
        <v>3.7580913899999999E-2</v>
      </c>
      <c r="AE158" s="292">
        <f>+VLOOKUP($E158,Energy_Mix!$1:$1048576,MATCH(DATE(AE$2,1,1),Energy_Mix!$A$1:$LI$1),FALSE)</f>
        <v>3.7580913899999999E-2</v>
      </c>
      <c r="AF158" s="292">
        <f>+VLOOKUP($E158,Energy_Mix!$1:$1048576,MATCH(DATE(AF$2,1,1),Energy_Mix!$A$1:$LI$1),FALSE)</f>
        <v>3.7580913899999999E-2</v>
      </c>
      <c r="AG158" s="292">
        <f>+VLOOKUP($E158,Energy_Mix!$1:$1048576,MATCH(DATE(AG$2,1,1),Energy_Mix!$A$1:$LI$1),FALSE)</f>
        <v>3.7580913899999999E-2</v>
      </c>
      <c r="AH158" s="292">
        <f>+VLOOKUP($E158,Energy_Mix!$1:$1048576,MATCH(DATE(AH$2,1,1),Energy_Mix!$A$1:$LI$1),FALSE)</f>
        <v>3.7580913899999999E-2</v>
      </c>
      <c r="AI158" s="292">
        <f>+VLOOKUP($E158,Energy_Mix!$1:$1048576,MATCH(DATE(AI$2,1,1),Energy_Mix!$A$1:$LI$1),FALSE)</f>
        <v>3.7580913899999999E-2</v>
      </c>
      <c r="AJ158" s="292">
        <f>+VLOOKUP($E158,Energy_Mix!$1:$1048576,MATCH(DATE(AJ$2,1,1),Energy_Mix!$A$1:$LI$1),FALSE)</f>
        <v>3.7580913899999999E-2</v>
      </c>
      <c r="AK158" s="292">
        <f>+VLOOKUP($E158,Energy_Mix!$1:$1048576,MATCH(DATE(AK$2,1,1),Energy_Mix!$A$1:$LI$1),FALSE)</f>
        <v>3.7580913899999999E-2</v>
      </c>
      <c r="AL158" s="292">
        <f>+VLOOKUP($E158,Energy_Mix!$1:$1048576,MATCH(DATE(AL$2,1,1),Energy_Mix!$A$1:$LI$1),FALSE)</f>
        <v>3.7580913899999999E-2</v>
      </c>
      <c r="AM158" s="292">
        <f>+VLOOKUP($E158,Energy_Mix!$1:$1048576,MATCH(DATE(AM$2,1,1),Energy_Mix!$A$1:$LI$1),FALSE)</f>
        <v>3.7580913899999999E-2</v>
      </c>
      <c r="AN158" s="292">
        <f>+VLOOKUP($E158,Energy_Mix!$1:$1048576,MATCH(DATE(AN$2,1,1),Energy_Mix!$A$1:$LI$1),FALSE)</f>
        <v>3.7580913899999999E-2</v>
      </c>
      <c r="AO158" s="292">
        <f>+VLOOKUP($E158,Energy_Mix!$1:$1048576,MATCH(DATE(AO$2,1,1),Energy_Mix!$A$1:$LI$1),FALSE)</f>
        <v>3.7580913899999999E-2</v>
      </c>
      <c r="AP158" s="292">
        <f>+VLOOKUP($E158,Energy_Mix!$1:$1048576,MATCH(DATE(AP$2,1,1),Energy_Mix!$A$1:$LI$1),FALSE)</f>
        <v>3.7580913899999999E-2</v>
      </c>
      <c r="AQ158" s="292">
        <f>+VLOOKUP($E158,Energy_Mix!$1:$1048576,MATCH(DATE(AQ$2,1,1),Energy_Mix!$A$1:$LI$1),FALSE)</f>
        <v>3.7580913899999999E-2</v>
      </c>
      <c r="AR158" s="292">
        <f>+VLOOKUP($E158,Energy_Mix!$1:$1048576,MATCH(DATE(AR$2,1,1),Energy_Mix!$A$1:$LI$1),FALSE)</f>
        <v>3.7580913899999999E-2</v>
      </c>
      <c r="AS158" s="292">
        <f>+VLOOKUP($E158,Energy_Mix!$1:$1048576,MATCH(DATE(AS$2,1,1),Energy_Mix!$A$1:$LI$1),FALSE)</f>
        <v>3.7580913899999999E-2</v>
      </c>
      <c r="AT158" s="292">
        <f>+VLOOKUP($E158,Energy_Mix!$1:$1048576,MATCH(DATE(AT$2,1,1),Energy_Mix!$A$1:$LI$1),FALSE)</f>
        <v>3.7580913899999999E-2</v>
      </c>
      <c r="AU158" s="292">
        <f>+VLOOKUP($E158,Energy_Mix!$1:$1048576,MATCH(DATE(AU$2,1,1),Energy_Mix!$A$1:$LI$1),FALSE)</f>
        <v>3.7580913899999999E-2</v>
      </c>
      <c r="AV158" s="292">
        <f>+VLOOKUP($E158,Energy_Mix!$1:$1048576,MATCH(DATE(AV$2,1,1),Energy_Mix!$A$1:$LI$1),FALSE)</f>
        <v>3.7580913899999999E-2</v>
      </c>
      <c r="AW158" s="292">
        <f>+VLOOKUP($E158,Energy_Mix!$1:$1048576,MATCH(DATE(AW$2,1,1),Energy_Mix!$A$1:$LI$1),FALSE)</f>
        <v>3.7580913899999999E-2</v>
      </c>
      <c r="AX158" s="292">
        <f>+VLOOKUP($E158,Energy_Mix!$1:$1048576,MATCH(DATE(AX$2,1,1),Energy_Mix!$A$1:$LI$1),FALSE)</f>
        <v>3.7580913899999999E-2</v>
      </c>
      <c r="AY158" s="292">
        <f>+VLOOKUP($E158,Energy_Mix!$1:$1048576,MATCH(DATE(AY$2,1,1),Energy_Mix!$A$1:$LI$1),FALSE)</f>
        <v>3.7580913899999999E-2</v>
      </c>
      <c r="AZ158" s="292">
        <f>+VLOOKUP($E158,Energy_Mix!$1:$1048576,MATCH(DATE(AZ$2,1,1),Energy_Mix!$A$1:$LI$1),FALSE)</f>
        <v>3.7580913899999999E-2</v>
      </c>
      <c r="BA158" s="292">
        <f>+VLOOKUP($E158,Energy_Mix!$1:$1048576,MATCH(DATE(BA$2,1,1),Energy_Mix!$A$1:$LI$1),FALSE)</f>
        <v>3.7580913899999999E-2</v>
      </c>
      <c r="BB158" s="292">
        <f>+VLOOKUP($E158,Energy_Mix!$1:$1048576,MATCH(DATE(BB$2,1,1),Energy_Mix!$A$1:$LI$1),FALSE)</f>
        <v>3.7580913899999999E-2</v>
      </c>
      <c r="BC158" s="292">
        <f>+VLOOKUP($E158,Energy_Mix!$1:$1048576,MATCH(DATE(BC$2,1,1),Energy_Mix!$A$1:$LI$1),FALSE)</f>
        <v>3.7580913899999999E-2</v>
      </c>
      <c r="BD158" s="292">
        <f>+VLOOKUP($E158,Energy_Mix!$1:$1048576,MATCH(DATE(BD$2,1,1),Energy_Mix!$A$1:$LI$1),FALSE)</f>
        <v>3.7580913899999999E-2</v>
      </c>
      <c r="BE158" s="292">
        <f>+VLOOKUP($E158,Energy_Mix!$1:$1048576,MATCH(DATE(BE$2,1,1),Energy_Mix!$A$1:$LI$1),FALSE)</f>
        <v>3.7580913899999999E-2</v>
      </c>
      <c r="BF158" s="292">
        <f>+VLOOKUP($E158,Energy_Mix!$1:$1048576,MATCH(DATE(BF$2,1,1),Energy_Mix!$A$1:$LI$1),FALSE)</f>
        <v>3.7580913899999999E-2</v>
      </c>
      <c r="BG158" s="292">
        <f>+VLOOKUP($E158,Energy_Mix!$1:$1048576,MATCH(DATE(BG$2,1,1),Energy_Mix!$A$1:$LI$1),FALSE)</f>
        <v>3.7580913899999999E-2</v>
      </c>
      <c r="BH158" s="292">
        <f>+VLOOKUP($E158,Energy_Mix!$1:$1048576,MATCH(DATE(BH$2,1,1),Energy_Mix!$A$1:$LI$1),FALSE)</f>
        <v>3.7580913899999999E-2</v>
      </c>
      <c r="BI158" s="292">
        <f>+VLOOKUP($E158,Energy_Mix!$1:$1048576,MATCH(DATE(BI$2,1,1),Energy_Mix!$A$1:$LI$1),FALSE)</f>
        <v>3.7580913899999999E-2</v>
      </c>
    </row>
    <row r="159" spans="1:61" ht="15" customHeight="1" x14ac:dyDescent="0.35">
      <c r="A159" s="424"/>
      <c r="B159" s="419"/>
      <c r="C159" s="111"/>
      <c r="D159" s="111" t="s">
        <v>164</v>
      </c>
      <c r="E159" s="71" t="s">
        <v>477</v>
      </c>
      <c r="F159" s="292">
        <f>+VLOOKUP($E159,Energy_Mix!$1:$1048576,MATCH(DATE(F$2,1,1),Energy_Mix!$A$1:$LI$1),FALSE)</f>
        <v>1.36621179E-2</v>
      </c>
      <c r="G159" s="292">
        <f>+VLOOKUP($E159,Energy_Mix!$1:$1048576,MATCH(DATE(G$2,1,1),Energy_Mix!$A$1:$LI$1),FALSE)</f>
        <v>1.36621187E-2</v>
      </c>
      <c r="H159" s="292">
        <f>+VLOOKUP($E159,Energy_Mix!$1:$1048576,MATCH(DATE(H$2,1,1),Energy_Mix!$A$1:$LI$1),FALSE)</f>
        <v>1.36621187E-2</v>
      </c>
      <c r="I159" s="292">
        <f>+VLOOKUP($E159,Energy_Mix!$1:$1048576,MATCH(DATE(I$2,1,1),Energy_Mix!$A$1:$LI$1),FALSE)</f>
        <v>1.36621187E-2</v>
      </c>
      <c r="J159" s="292">
        <f>+VLOOKUP($E159,Energy_Mix!$1:$1048576,MATCH(DATE(J$2,1,1),Energy_Mix!$A$1:$LI$1),FALSE)</f>
        <v>1.36621187E-2</v>
      </c>
      <c r="K159" s="292">
        <f>+VLOOKUP($E159,Energy_Mix!$1:$1048576,MATCH(DATE(K$2,1,1),Energy_Mix!$A$1:$LI$1),FALSE)</f>
        <v>1.36621187E-2</v>
      </c>
      <c r="L159" s="292">
        <f>+VLOOKUP($E159,Energy_Mix!$1:$1048576,MATCH(DATE(L$2,1,1),Energy_Mix!$A$1:$LI$1),FALSE)</f>
        <v>1.36621187E-2</v>
      </c>
      <c r="M159" s="292">
        <f>+VLOOKUP($E159,Energy_Mix!$1:$1048576,MATCH(DATE(M$2,1,1),Energy_Mix!$A$1:$LI$1),FALSE)</f>
        <v>1.36621187E-2</v>
      </c>
      <c r="N159" s="292">
        <f>+VLOOKUP($E159,Energy_Mix!$1:$1048576,MATCH(DATE(N$2,1,1),Energy_Mix!$A$1:$LI$1),FALSE)</f>
        <v>1.36621187E-2</v>
      </c>
      <c r="O159" s="292">
        <f>+VLOOKUP($E159,Energy_Mix!$1:$1048576,MATCH(DATE(O$2,1,1),Energy_Mix!$A$1:$LI$1),FALSE)</f>
        <v>1.36621187E-2</v>
      </c>
      <c r="P159" s="292">
        <f>+VLOOKUP($E159,Energy_Mix!$1:$1048576,MATCH(DATE(P$2,1,1),Energy_Mix!$A$1:$LI$1),FALSE)</f>
        <v>1.36621187E-2</v>
      </c>
      <c r="Q159" s="292">
        <f>+VLOOKUP($E159,Energy_Mix!$1:$1048576,MATCH(DATE(Q$2,1,1),Energy_Mix!$A$1:$LI$1),FALSE)</f>
        <v>1.36621187E-2</v>
      </c>
      <c r="R159" s="292">
        <f>+VLOOKUP($E159,Energy_Mix!$1:$1048576,MATCH(DATE(R$2,1,1),Energy_Mix!$A$1:$LI$1),FALSE)</f>
        <v>1.36621187E-2</v>
      </c>
      <c r="S159" s="292">
        <f>+VLOOKUP($E159,Energy_Mix!$1:$1048576,MATCH(DATE(S$2,1,1),Energy_Mix!$A$1:$LI$1),FALSE)</f>
        <v>1.36621187E-2</v>
      </c>
      <c r="T159" s="292">
        <f>+VLOOKUP($E159,Energy_Mix!$1:$1048576,MATCH(DATE(T$2,1,1),Energy_Mix!$A$1:$LI$1),FALSE)</f>
        <v>1.36621187E-2</v>
      </c>
      <c r="U159" s="292">
        <f>+VLOOKUP($E159,Energy_Mix!$1:$1048576,MATCH(DATE(U$2,1,1),Energy_Mix!$A$1:$LI$1),FALSE)</f>
        <v>1.36621187E-2</v>
      </c>
      <c r="V159" s="292">
        <f>+VLOOKUP($E159,Energy_Mix!$1:$1048576,MATCH(DATE(V$2,1,1),Energy_Mix!$A$1:$LI$1),FALSE)</f>
        <v>1.36621187E-2</v>
      </c>
      <c r="W159" s="292">
        <f>+VLOOKUP($E159,Energy_Mix!$1:$1048576,MATCH(DATE(W$2,1,1),Energy_Mix!$A$1:$LI$1),FALSE)</f>
        <v>1.36621187E-2</v>
      </c>
      <c r="X159" s="292">
        <f>+VLOOKUP($E159,Energy_Mix!$1:$1048576,MATCH(DATE(X$2,1,1),Energy_Mix!$A$1:$LI$1),FALSE)</f>
        <v>1.36621187E-2</v>
      </c>
      <c r="Y159" s="292">
        <f>+VLOOKUP($E159,Energy_Mix!$1:$1048576,MATCH(DATE(Y$2,1,1),Energy_Mix!$A$1:$LI$1),FALSE)</f>
        <v>1.36621187E-2</v>
      </c>
      <c r="Z159" s="292">
        <f>+VLOOKUP($E159,Energy_Mix!$1:$1048576,MATCH(DATE(Z$2,1,1),Energy_Mix!$A$1:$LI$1),FALSE)</f>
        <v>1.36621187E-2</v>
      </c>
      <c r="AA159" s="292">
        <f>+VLOOKUP($E159,Energy_Mix!$1:$1048576,MATCH(DATE(AA$2,1,1),Energy_Mix!$A$1:$LI$1),FALSE)</f>
        <v>1.36621187E-2</v>
      </c>
      <c r="AB159" s="292">
        <f>+VLOOKUP($E159,Energy_Mix!$1:$1048576,MATCH(DATE(AB$2,1,1),Energy_Mix!$A$1:$LI$1),FALSE)</f>
        <v>1.36621187E-2</v>
      </c>
      <c r="AC159" s="292">
        <f>+VLOOKUP($E159,Energy_Mix!$1:$1048576,MATCH(DATE(AC$2,1,1),Energy_Mix!$A$1:$LI$1),FALSE)</f>
        <v>1.36621187E-2</v>
      </c>
      <c r="AD159" s="292">
        <f>+VLOOKUP($E159,Energy_Mix!$1:$1048576,MATCH(DATE(AD$2,1,1),Energy_Mix!$A$1:$LI$1),FALSE)</f>
        <v>1.36621187E-2</v>
      </c>
      <c r="AE159" s="292">
        <f>+VLOOKUP($E159,Energy_Mix!$1:$1048576,MATCH(DATE(AE$2,1,1),Energy_Mix!$A$1:$LI$1),FALSE)</f>
        <v>1.36621187E-2</v>
      </c>
      <c r="AF159" s="292">
        <f>+VLOOKUP($E159,Energy_Mix!$1:$1048576,MATCH(DATE(AF$2,1,1),Energy_Mix!$A$1:$LI$1),FALSE)</f>
        <v>1.36621187E-2</v>
      </c>
      <c r="AG159" s="292">
        <f>+VLOOKUP($E159,Energy_Mix!$1:$1048576,MATCH(DATE(AG$2,1,1),Energy_Mix!$A$1:$LI$1),FALSE)</f>
        <v>1.36621187E-2</v>
      </c>
      <c r="AH159" s="292">
        <f>+VLOOKUP($E159,Energy_Mix!$1:$1048576,MATCH(DATE(AH$2,1,1),Energy_Mix!$A$1:$LI$1),FALSE)</f>
        <v>1.36621187E-2</v>
      </c>
      <c r="AI159" s="292">
        <f>+VLOOKUP($E159,Energy_Mix!$1:$1048576,MATCH(DATE(AI$2,1,1),Energy_Mix!$A$1:$LI$1),FALSE)</f>
        <v>1.36621187E-2</v>
      </c>
      <c r="AJ159" s="292">
        <f>+VLOOKUP($E159,Energy_Mix!$1:$1048576,MATCH(DATE(AJ$2,1,1),Energy_Mix!$A$1:$LI$1),FALSE)</f>
        <v>1.36621187E-2</v>
      </c>
      <c r="AK159" s="292">
        <f>+VLOOKUP($E159,Energy_Mix!$1:$1048576,MATCH(DATE(AK$2,1,1),Energy_Mix!$A$1:$LI$1),FALSE)</f>
        <v>1.36621187E-2</v>
      </c>
      <c r="AL159" s="292">
        <f>+VLOOKUP($E159,Energy_Mix!$1:$1048576,MATCH(DATE(AL$2,1,1),Energy_Mix!$A$1:$LI$1),FALSE)</f>
        <v>1.36621187E-2</v>
      </c>
      <c r="AM159" s="292">
        <f>+VLOOKUP($E159,Energy_Mix!$1:$1048576,MATCH(DATE(AM$2,1,1),Energy_Mix!$A$1:$LI$1),FALSE)</f>
        <v>1.36621187E-2</v>
      </c>
      <c r="AN159" s="292">
        <f>+VLOOKUP($E159,Energy_Mix!$1:$1048576,MATCH(DATE(AN$2,1,1),Energy_Mix!$A$1:$LI$1),FALSE)</f>
        <v>1.36621187E-2</v>
      </c>
      <c r="AO159" s="292">
        <f>+VLOOKUP($E159,Energy_Mix!$1:$1048576,MATCH(DATE(AO$2,1,1),Energy_Mix!$A$1:$LI$1),FALSE)</f>
        <v>1.36621187E-2</v>
      </c>
      <c r="AP159" s="292">
        <f>+VLOOKUP($E159,Energy_Mix!$1:$1048576,MATCH(DATE(AP$2,1,1),Energy_Mix!$A$1:$LI$1),FALSE)</f>
        <v>1.36621187E-2</v>
      </c>
      <c r="AQ159" s="292">
        <f>+VLOOKUP($E159,Energy_Mix!$1:$1048576,MATCH(DATE(AQ$2,1,1),Energy_Mix!$A$1:$LI$1),FALSE)</f>
        <v>1.36621187E-2</v>
      </c>
      <c r="AR159" s="292">
        <f>+VLOOKUP($E159,Energy_Mix!$1:$1048576,MATCH(DATE(AR$2,1,1),Energy_Mix!$A$1:$LI$1),FALSE)</f>
        <v>1.36621187E-2</v>
      </c>
      <c r="AS159" s="292">
        <f>+VLOOKUP($E159,Energy_Mix!$1:$1048576,MATCH(DATE(AS$2,1,1),Energy_Mix!$A$1:$LI$1),FALSE)</f>
        <v>1.36621187E-2</v>
      </c>
      <c r="AT159" s="292">
        <f>+VLOOKUP($E159,Energy_Mix!$1:$1048576,MATCH(DATE(AT$2,1,1),Energy_Mix!$A$1:$LI$1),FALSE)</f>
        <v>1.36621187E-2</v>
      </c>
      <c r="AU159" s="292">
        <f>+VLOOKUP($E159,Energy_Mix!$1:$1048576,MATCH(DATE(AU$2,1,1),Energy_Mix!$A$1:$LI$1),FALSE)</f>
        <v>1.36621187E-2</v>
      </c>
      <c r="AV159" s="292">
        <f>+VLOOKUP($E159,Energy_Mix!$1:$1048576,MATCH(DATE(AV$2,1,1),Energy_Mix!$A$1:$LI$1),FALSE)</f>
        <v>1.36621187E-2</v>
      </c>
      <c r="AW159" s="292">
        <f>+VLOOKUP($E159,Energy_Mix!$1:$1048576,MATCH(DATE(AW$2,1,1),Energy_Mix!$A$1:$LI$1),FALSE)</f>
        <v>1.36621187E-2</v>
      </c>
      <c r="AX159" s="292">
        <f>+VLOOKUP($E159,Energy_Mix!$1:$1048576,MATCH(DATE(AX$2,1,1),Energy_Mix!$A$1:$LI$1),FALSE)</f>
        <v>1.36621187E-2</v>
      </c>
      <c r="AY159" s="292">
        <f>+VLOOKUP($E159,Energy_Mix!$1:$1048576,MATCH(DATE(AY$2,1,1),Energy_Mix!$A$1:$LI$1),FALSE)</f>
        <v>1.36621187E-2</v>
      </c>
      <c r="AZ159" s="292">
        <f>+VLOOKUP($E159,Energy_Mix!$1:$1048576,MATCH(DATE(AZ$2,1,1),Energy_Mix!$A$1:$LI$1),FALSE)</f>
        <v>1.36621187E-2</v>
      </c>
      <c r="BA159" s="292">
        <f>+VLOOKUP($E159,Energy_Mix!$1:$1048576,MATCH(DATE(BA$2,1,1),Energy_Mix!$A$1:$LI$1),FALSE)</f>
        <v>1.36621187E-2</v>
      </c>
      <c r="BB159" s="292">
        <f>+VLOOKUP($E159,Energy_Mix!$1:$1048576,MATCH(DATE(BB$2,1,1),Energy_Mix!$A$1:$LI$1),FALSE)</f>
        <v>1.36621187E-2</v>
      </c>
      <c r="BC159" s="292">
        <f>+VLOOKUP($E159,Energy_Mix!$1:$1048576,MATCH(DATE(BC$2,1,1),Energy_Mix!$A$1:$LI$1),FALSE)</f>
        <v>1.36621187E-2</v>
      </c>
      <c r="BD159" s="292">
        <f>+VLOOKUP($E159,Energy_Mix!$1:$1048576,MATCH(DATE(BD$2,1,1),Energy_Mix!$A$1:$LI$1),FALSE)</f>
        <v>1.36621187E-2</v>
      </c>
      <c r="BE159" s="292">
        <f>+VLOOKUP($E159,Energy_Mix!$1:$1048576,MATCH(DATE(BE$2,1,1),Energy_Mix!$A$1:$LI$1),FALSE)</f>
        <v>1.36621187E-2</v>
      </c>
      <c r="BF159" s="292">
        <f>+VLOOKUP($E159,Energy_Mix!$1:$1048576,MATCH(DATE(BF$2,1,1),Energy_Mix!$A$1:$LI$1),FALSE)</f>
        <v>1.36621187E-2</v>
      </c>
      <c r="BG159" s="292">
        <f>+VLOOKUP($E159,Energy_Mix!$1:$1048576,MATCH(DATE(BG$2,1,1),Energy_Mix!$A$1:$LI$1),FALSE)</f>
        <v>1.36621187E-2</v>
      </c>
      <c r="BH159" s="292">
        <f>+VLOOKUP($E159,Energy_Mix!$1:$1048576,MATCH(DATE(BH$2,1,1),Energy_Mix!$A$1:$LI$1),FALSE)</f>
        <v>1.36621187E-2</v>
      </c>
      <c r="BI159" s="292">
        <f>+VLOOKUP($E159,Energy_Mix!$1:$1048576,MATCH(DATE(BI$2,1,1),Energy_Mix!$A$1:$LI$1),FALSE)</f>
        <v>1.36621187E-2</v>
      </c>
    </row>
    <row r="160" spans="1:61" ht="15" customHeight="1" x14ac:dyDescent="0.35">
      <c r="A160" s="424"/>
      <c r="B160" s="419"/>
      <c r="C160" s="111"/>
      <c r="D160" s="111" t="s">
        <v>536</v>
      </c>
      <c r="E160" s="71" t="s">
        <v>478</v>
      </c>
      <c r="F160" s="292">
        <f>+VLOOKUP($E160,Energy_Mix!$1:$1048576,MATCH(DATE(F$2,1,1),Energy_Mix!$A$1:$LI$1),FALSE)</f>
        <v>0.1051730505</v>
      </c>
      <c r="G160" s="292">
        <f>+VLOOKUP($E160,Energy_Mix!$1:$1048576,MATCH(DATE(G$2,1,1),Energy_Mix!$A$1:$LI$1),FALSE)</f>
        <v>0.1051730566</v>
      </c>
      <c r="H160" s="292">
        <f>+VLOOKUP($E160,Energy_Mix!$1:$1048576,MATCH(DATE(H$2,1,1),Energy_Mix!$A$1:$LI$1),FALSE)</f>
        <v>0.1051730566</v>
      </c>
      <c r="I160" s="292">
        <f>+VLOOKUP($E160,Energy_Mix!$1:$1048576,MATCH(DATE(I$2,1,1),Energy_Mix!$A$1:$LI$1),FALSE)</f>
        <v>0.1051730566</v>
      </c>
      <c r="J160" s="292">
        <f>+VLOOKUP($E160,Energy_Mix!$1:$1048576,MATCH(DATE(J$2,1,1),Energy_Mix!$A$1:$LI$1),FALSE)</f>
        <v>0.1051730566</v>
      </c>
      <c r="K160" s="292">
        <f>+VLOOKUP($E160,Energy_Mix!$1:$1048576,MATCH(DATE(K$2,1,1),Energy_Mix!$A$1:$LI$1),FALSE)</f>
        <v>0.1051730566</v>
      </c>
      <c r="L160" s="292">
        <f>+VLOOKUP($E160,Energy_Mix!$1:$1048576,MATCH(DATE(L$2,1,1),Energy_Mix!$A$1:$LI$1),FALSE)</f>
        <v>0.1051730566</v>
      </c>
      <c r="M160" s="292">
        <f>+VLOOKUP($E160,Energy_Mix!$1:$1048576,MATCH(DATE(M$2,1,1),Energy_Mix!$A$1:$LI$1),FALSE)</f>
        <v>0.1051730566</v>
      </c>
      <c r="N160" s="292">
        <f>+VLOOKUP($E160,Energy_Mix!$1:$1048576,MATCH(DATE(N$2,1,1),Energy_Mix!$A$1:$LI$1),FALSE)</f>
        <v>0.1051730566</v>
      </c>
      <c r="O160" s="292">
        <f>+VLOOKUP($E160,Energy_Mix!$1:$1048576,MATCH(DATE(O$2,1,1),Energy_Mix!$A$1:$LI$1),FALSE)</f>
        <v>0.1051730566</v>
      </c>
      <c r="P160" s="292">
        <f>+VLOOKUP($E160,Energy_Mix!$1:$1048576,MATCH(DATE(P$2,1,1),Energy_Mix!$A$1:$LI$1),FALSE)</f>
        <v>0.1051730566</v>
      </c>
      <c r="Q160" s="292">
        <f>+VLOOKUP($E160,Energy_Mix!$1:$1048576,MATCH(DATE(Q$2,1,1),Energy_Mix!$A$1:$LI$1),FALSE)</f>
        <v>0.1051730566</v>
      </c>
      <c r="R160" s="292">
        <f>+VLOOKUP($E160,Energy_Mix!$1:$1048576,MATCH(DATE(R$2,1,1),Energy_Mix!$A$1:$LI$1),FALSE)</f>
        <v>0.1051730566</v>
      </c>
      <c r="S160" s="292">
        <f>+VLOOKUP($E160,Energy_Mix!$1:$1048576,MATCH(DATE(S$2,1,1),Energy_Mix!$A$1:$LI$1),FALSE)</f>
        <v>0.1051730566</v>
      </c>
      <c r="T160" s="292">
        <f>+VLOOKUP($E160,Energy_Mix!$1:$1048576,MATCH(DATE(T$2,1,1),Energy_Mix!$A$1:$LI$1),FALSE)</f>
        <v>0.1051730566</v>
      </c>
      <c r="U160" s="292">
        <f>+VLOOKUP($E160,Energy_Mix!$1:$1048576,MATCH(DATE(U$2,1,1),Energy_Mix!$A$1:$LI$1),FALSE)</f>
        <v>0.1051730566</v>
      </c>
      <c r="V160" s="292">
        <f>+VLOOKUP($E160,Energy_Mix!$1:$1048576,MATCH(DATE(V$2,1,1),Energy_Mix!$A$1:$LI$1),FALSE)</f>
        <v>0.1051730566</v>
      </c>
      <c r="W160" s="292">
        <f>+VLOOKUP($E160,Energy_Mix!$1:$1048576,MATCH(DATE(W$2,1,1),Energy_Mix!$A$1:$LI$1),FALSE)</f>
        <v>0.1051730566</v>
      </c>
      <c r="X160" s="292">
        <f>+VLOOKUP($E160,Energy_Mix!$1:$1048576,MATCH(DATE(X$2,1,1),Energy_Mix!$A$1:$LI$1),FALSE)</f>
        <v>0.1051730566</v>
      </c>
      <c r="Y160" s="292">
        <f>+VLOOKUP($E160,Energy_Mix!$1:$1048576,MATCH(DATE(Y$2,1,1),Energy_Mix!$A$1:$LI$1),FALSE)</f>
        <v>0.1051730566</v>
      </c>
      <c r="Z160" s="292">
        <f>+VLOOKUP($E160,Energy_Mix!$1:$1048576,MATCH(DATE(Z$2,1,1),Energy_Mix!$A$1:$LI$1),FALSE)</f>
        <v>0.1051730566</v>
      </c>
      <c r="AA160" s="292">
        <f>+VLOOKUP($E160,Energy_Mix!$1:$1048576,MATCH(DATE(AA$2,1,1),Energy_Mix!$A$1:$LI$1),FALSE)</f>
        <v>0.1051730566</v>
      </c>
      <c r="AB160" s="292">
        <f>+VLOOKUP($E160,Energy_Mix!$1:$1048576,MATCH(DATE(AB$2,1,1),Energy_Mix!$A$1:$LI$1),FALSE)</f>
        <v>0.1051730566</v>
      </c>
      <c r="AC160" s="292">
        <f>+VLOOKUP($E160,Energy_Mix!$1:$1048576,MATCH(DATE(AC$2,1,1),Energy_Mix!$A$1:$LI$1),FALSE)</f>
        <v>0.1051730566</v>
      </c>
      <c r="AD160" s="292">
        <f>+VLOOKUP($E160,Energy_Mix!$1:$1048576,MATCH(DATE(AD$2,1,1),Energy_Mix!$A$1:$LI$1),FALSE)</f>
        <v>0.1051730566</v>
      </c>
      <c r="AE160" s="292">
        <f>+VLOOKUP($E160,Energy_Mix!$1:$1048576,MATCH(DATE(AE$2,1,1),Energy_Mix!$A$1:$LI$1),FALSE)</f>
        <v>0.1051730566</v>
      </c>
      <c r="AF160" s="292">
        <f>+VLOOKUP($E160,Energy_Mix!$1:$1048576,MATCH(DATE(AF$2,1,1),Energy_Mix!$A$1:$LI$1),FALSE)</f>
        <v>0.1051730566</v>
      </c>
      <c r="AG160" s="292">
        <f>+VLOOKUP($E160,Energy_Mix!$1:$1048576,MATCH(DATE(AG$2,1,1),Energy_Mix!$A$1:$LI$1),FALSE)</f>
        <v>0.1051730566</v>
      </c>
      <c r="AH160" s="292">
        <f>+VLOOKUP($E160,Energy_Mix!$1:$1048576,MATCH(DATE(AH$2,1,1),Energy_Mix!$A$1:$LI$1),FALSE)</f>
        <v>0.1051730566</v>
      </c>
      <c r="AI160" s="292">
        <f>+VLOOKUP($E160,Energy_Mix!$1:$1048576,MATCH(DATE(AI$2,1,1),Energy_Mix!$A$1:$LI$1),FALSE)</f>
        <v>0.1051730566</v>
      </c>
      <c r="AJ160" s="292">
        <f>+VLOOKUP($E160,Energy_Mix!$1:$1048576,MATCH(DATE(AJ$2,1,1),Energy_Mix!$A$1:$LI$1),FALSE)</f>
        <v>0.1051730566</v>
      </c>
      <c r="AK160" s="292">
        <f>+VLOOKUP($E160,Energy_Mix!$1:$1048576,MATCH(DATE(AK$2,1,1),Energy_Mix!$A$1:$LI$1),FALSE)</f>
        <v>0.1051730566</v>
      </c>
      <c r="AL160" s="292">
        <f>+VLOOKUP($E160,Energy_Mix!$1:$1048576,MATCH(DATE(AL$2,1,1),Energy_Mix!$A$1:$LI$1),FALSE)</f>
        <v>0.1051730566</v>
      </c>
      <c r="AM160" s="292">
        <f>+VLOOKUP($E160,Energy_Mix!$1:$1048576,MATCH(DATE(AM$2,1,1),Energy_Mix!$A$1:$LI$1),FALSE)</f>
        <v>0.1051730566</v>
      </c>
      <c r="AN160" s="292">
        <f>+VLOOKUP($E160,Energy_Mix!$1:$1048576,MATCH(DATE(AN$2,1,1),Energy_Mix!$A$1:$LI$1),FALSE)</f>
        <v>0.1051730566</v>
      </c>
      <c r="AO160" s="292">
        <f>+VLOOKUP($E160,Energy_Mix!$1:$1048576,MATCH(DATE(AO$2,1,1),Energy_Mix!$A$1:$LI$1),FALSE)</f>
        <v>0.1051730566</v>
      </c>
      <c r="AP160" s="292">
        <f>+VLOOKUP($E160,Energy_Mix!$1:$1048576,MATCH(DATE(AP$2,1,1),Energy_Mix!$A$1:$LI$1),FALSE)</f>
        <v>0.1051730566</v>
      </c>
      <c r="AQ160" s="292">
        <f>+VLOOKUP($E160,Energy_Mix!$1:$1048576,MATCH(DATE(AQ$2,1,1),Energy_Mix!$A$1:$LI$1),FALSE)</f>
        <v>0.1051730566</v>
      </c>
      <c r="AR160" s="292">
        <f>+VLOOKUP($E160,Energy_Mix!$1:$1048576,MATCH(DATE(AR$2,1,1),Energy_Mix!$A$1:$LI$1),FALSE)</f>
        <v>0.1051730566</v>
      </c>
      <c r="AS160" s="292">
        <f>+VLOOKUP($E160,Energy_Mix!$1:$1048576,MATCH(DATE(AS$2,1,1),Energy_Mix!$A$1:$LI$1),FALSE)</f>
        <v>0.1051730566</v>
      </c>
      <c r="AT160" s="292">
        <f>+VLOOKUP($E160,Energy_Mix!$1:$1048576,MATCH(DATE(AT$2,1,1),Energy_Mix!$A$1:$LI$1),FALSE)</f>
        <v>0.1051730566</v>
      </c>
      <c r="AU160" s="292">
        <f>+VLOOKUP($E160,Energy_Mix!$1:$1048576,MATCH(DATE(AU$2,1,1),Energy_Mix!$A$1:$LI$1),FALSE)</f>
        <v>0.1051730566</v>
      </c>
      <c r="AV160" s="292">
        <f>+VLOOKUP($E160,Energy_Mix!$1:$1048576,MATCH(DATE(AV$2,1,1),Energy_Mix!$A$1:$LI$1),FALSE)</f>
        <v>0.1051730566</v>
      </c>
      <c r="AW160" s="292">
        <f>+VLOOKUP($E160,Energy_Mix!$1:$1048576,MATCH(DATE(AW$2,1,1),Energy_Mix!$A$1:$LI$1),FALSE)</f>
        <v>0.1051730566</v>
      </c>
      <c r="AX160" s="292">
        <f>+VLOOKUP($E160,Energy_Mix!$1:$1048576,MATCH(DATE(AX$2,1,1),Energy_Mix!$A$1:$LI$1),FALSE)</f>
        <v>0.1051730566</v>
      </c>
      <c r="AY160" s="292">
        <f>+VLOOKUP($E160,Energy_Mix!$1:$1048576,MATCH(DATE(AY$2,1,1),Energy_Mix!$A$1:$LI$1),FALSE)</f>
        <v>0.1051730566</v>
      </c>
      <c r="AZ160" s="292">
        <f>+VLOOKUP($E160,Energy_Mix!$1:$1048576,MATCH(DATE(AZ$2,1,1),Energy_Mix!$A$1:$LI$1),FALSE)</f>
        <v>0.1051730566</v>
      </c>
      <c r="BA160" s="292">
        <f>+VLOOKUP($E160,Energy_Mix!$1:$1048576,MATCH(DATE(BA$2,1,1),Energy_Mix!$A$1:$LI$1),FALSE)</f>
        <v>0.1051730566</v>
      </c>
      <c r="BB160" s="292">
        <f>+VLOOKUP($E160,Energy_Mix!$1:$1048576,MATCH(DATE(BB$2,1,1),Energy_Mix!$A$1:$LI$1),FALSE)</f>
        <v>0.1051730566</v>
      </c>
      <c r="BC160" s="292">
        <f>+VLOOKUP($E160,Energy_Mix!$1:$1048576,MATCH(DATE(BC$2,1,1),Energy_Mix!$A$1:$LI$1),FALSE)</f>
        <v>0.1051730566</v>
      </c>
      <c r="BD160" s="292">
        <f>+VLOOKUP($E160,Energy_Mix!$1:$1048576,MATCH(DATE(BD$2,1,1),Energy_Mix!$A$1:$LI$1),FALSE)</f>
        <v>0.1051730566</v>
      </c>
      <c r="BE160" s="292">
        <f>+VLOOKUP($E160,Energy_Mix!$1:$1048576,MATCH(DATE(BE$2,1,1),Energy_Mix!$A$1:$LI$1),FALSE)</f>
        <v>0.1051730566</v>
      </c>
      <c r="BF160" s="292">
        <f>+VLOOKUP($E160,Energy_Mix!$1:$1048576,MATCH(DATE(BF$2,1,1),Energy_Mix!$A$1:$LI$1),FALSE)</f>
        <v>0.1051730566</v>
      </c>
      <c r="BG160" s="292">
        <f>+VLOOKUP($E160,Energy_Mix!$1:$1048576,MATCH(DATE(BG$2,1,1),Energy_Mix!$A$1:$LI$1),FALSE)</f>
        <v>0.1051730566</v>
      </c>
      <c r="BH160" s="292">
        <f>+VLOOKUP($E160,Energy_Mix!$1:$1048576,MATCH(DATE(BH$2,1,1),Energy_Mix!$A$1:$LI$1),FALSE)</f>
        <v>0.1051730566</v>
      </c>
      <c r="BI160" s="292">
        <f>+VLOOKUP($E160,Energy_Mix!$1:$1048576,MATCH(DATE(BI$2,1,1),Energy_Mix!$A$1:$LI$1),FALSE)</f>
        <v>0.1051730566</v>
      </c>
    </row>
    <row r="161" spans="1:61" ht="15" customHeight="1" x14ac:dyDescent="0.35">
      <c r="A161" s="424"/>
      <c r="B161" s="419"/>
      <c r="C161" s="111"/>
      <c r="D161" s="111" t="s">
        <v>470</v>
      </c>
      <c r="E161" s="71" t="s">
        <v>479</v>
      </c>
      <c r="F161" s="292">
        <f>+VLOOKUP($E161,Energy_Mix!$1:$1048576,MATCH(DATE(F$2,1,1),Energy_Mix!$A$1:$LI$1),FALSE)</f>
        <v>6.1515785400000002E-2</v>
      </c>
      <c r="G161" s="292">
        <f>+VLOOKUP($E161,Energy_Mix!$1:$1048576,MATCH(DATE(G$2,1,1),Energy_Mix!$A$1:$LI$1),FALSE)</f>
        <v>6.1515789000000001E-2</v>
      </c>
      <c r="H161" s="292">
        <f>+VLOOKUP($E161,Energy_Mix!$1:$1048576,MATCH(DATE(H$2,1,1),Energy_Mix!$A$1:$LI$1),FALSE)</f>
        <v>6.1515789000000001E-2</v>
      </c>
      <c r="I161" s="292">
        <f>+VLOOKUP($E161,Energy_Mix!$1:$1048576,MATCH(DATE(I$2,1,1),Energy_Mix!$A$1:$LI$1),FALSE)</f>
        <v>6.1515789000000001E-2</v>
      </c>
      <c r="J161" s="292">
        <f>+VLOOKUP($E161,Energy_Mix!$1:$1048576,MATCH(DATE(J$2,1,1),Energy_Mix!$A$1:$LI$1),FALSE)</f>
        <v>6.1515789000000001E-2</v>
      </c>
      <c r="K161" s="292">
        <f>+VLOOKUP($E161,Energy_Mix!$1:$1048576,MATCH(DATE(K$2,1,1),Energy_Mix!$A$1:$LI$1),FALSE)</f>
        <v>6.1515789000000001E-2</v>
      </c>
      <c r="L161" s="292">
        <f>+VLOOKUP($E161,Energy_Mix!$1:$1048576,MATCH(DATE(L$2,1,1),Energy_Mix!$A$1:$LI$1),FALSE)</f>
        <v>6.1515789000000001E-2</v>
      </c>
      <c r="M161" s="292">
        <f>+VLOOKUP($E161,Energy_Mix!$1:$1048576,MATCH(DATE(M$2,1,1),Energy_Mix!$A$1:$LI$1),FALSE)</f>
        <v>6.1515789000000001E-2</v>
      </c>
      <c r="N161" s="292">
        <f>+VLOOKUP($E161,Energy_Mix!$1:$1048576,MATCH(DATE(N$2,1,1),Energy_Mix!$A$1:$LI$1),FALSE)</f>
        <v>6.1515789000000001E-2</v>
      </c>
      <c r="O161" s="292">
        <f>+VLOOKUP($E161,Energy_Mix!$1:$1048576,MATCH(DATE(O$2,1,1),Energy_Mix!$A$1:$LI$1),FALSE)</f>
        <v>6.1515789000000001E-2</v>
      </c>
      <c r="P161" s="292">
        <f>+VLOOKUP($E161,Energy_Mix!$1:$1048576,MATCH(DATE(P$2,1,1),Energy_Mix!$A$1:$LI$1),FALSE)</f>
        <v>6.1515789000000001E-2</v>
      </c>
      <c r="Q161" s="292">
        <f>+VLOOKUP($E161,Energy_Mix!$1:$1048576,MATCH(DATE(Q$2,1,1),Energy_Mix!$A$1:$LI$1),FALSE)</f>
        <v>6.1515789000000001E-2</v>
      </c>
      <c r="R161" s="292">
        <f>+VLOOKUP($E161,Energy_Mix!$1:$1048576,MATCH(DATE(R$2,1,1),Energy_Mix!$A$1:$LI$1),FALSE)</f>
        <v>6.1515789000000001E-2</v>
      </c>
      <c r="S161" s="292">
        <f>+VLOOKUP($E161,Energy_Mix!$1:$1048576,MATCH(DATE(S$2,1,1),Energy_Mix!$A$1:$LI$1),FALSE)</f>
        <v>6.1515789000000001E-2</v>
      </c>
      <c r="T161" s="292">
        <f>+VLOOKUP($E161,Energy_Mix!$1:$1048576,MATCH(DATE(T$2,1,1),Energy_Mix!$A$1:$LI$1),FALSE)</f>
        <v>6.1515789000000001E-2</v>
      </c>
      <c r="U161" s="292">
        <f>+VLOOKUP($E161,Energy_Mix!$1:$1048576,MATCH(DATE(U$2,1,1),Energy_Mix!$A$1:$LI$1),FALSE)</f>
        <v>6.1515789000000001E-2</v>
      </c>
      <c r="V161" s="292">
        <f>+VLOOKUP($E161,Energy_Mix!$1:$1048576,MATCH(DATE(V$2,1,1),Energy_Mix!$A$1:$LI$1),FALSE)</f>
        <v>6.1515789000000001E-2</v>
      </c>
      <c r="W161" s="292">
        <f>+VLOOKUP($E161,Energy_Mix!$1:$1048576,MATCH(DATE(W$2,1,1),Energy_Mix!$A$1:$LI$1),FALSE)</f>
        <v>6.1515789000000001E-2</v>
      </c>
      <c r="X161" s="292">
        <f>+VLOOKUP($E161,Energy_Mix!$1:$1048576,MATCH(DATE(X$2,1,1),Energy_Mix!$A$1:$LI$1),FALSE)</f>
        <v>6.1515789000000001E-2</v>
      </c>
      <c r="Y161" s="292">
        <f>+VLOOKUP($E161,Energy_Mix!$1:$1048576,MATCH(DATE(Y$2,1,1),Energy_Mix!$A$1:$LI$1),FALSE)</f>
        <v>6.1515789000000001E-2</v>
      </c>
      <c r="Z161" s="292">
        <f>+VLOOKUP($E161,Energy_Mix!$1:$1048576,MATCH(DATE(Z$2,1,1),Energy_Mix!$A$1:$LI$1),FALSE)</f>
        <v>6.1515789000000001E-2</v>
      </c>
      <c r="AA161" s="292">
        <f>+VLOOKUP($E161,Energy_Mix!$1:$1048576,MATCH(DATE(AA$2,1,1),Energy_Mix!$A$1:$LI$1),FALSE)</f>
        <v>6.1515789000000001E-2</v>
      </c>
      <c r="AB161" s="292">
        <f>+VLOOKUP($E161,Energy_Mix!$1:$1048576,MATCH(DATE(AB$2,1,1),Energy_Mix!$A$1:$LI$1),FALSE)</f>
        <v>6.1515789000000001E-2</v>
      </c>
      <c r="AC161" s="292">
        <f>+VLOOKUP($E161,Energy_Mix!$1:$1048576,MATCH(DATE(AC$2,1,1),Energy_Mix!$A$1:$LI$1),FALSE)</f>
        <v>6.1515789000000001E-2</v>
      </c>
      <c r="AD161" s="292">
        <f>+VLOOKUP($E161,Energy_Mix!$1:$1048576,MATCH(DATE(AD$2,1,1),Energy_Mix!$A$1:$LI$1),FALSE)</f>
        <v>6.1515789000000001E-2</v>
      </c>
      <c r="AE161" s="292">
        <f>+VLOOKUP($E161,Energy_Mix!$1:$1048576,MATCH(DATE(AE$2,1,1),Energy_Mix!$A$1:$LI$1),FALSE)</f>
        <v>6.1515789000000001E-2</v>
      </c>
      <c r="AF161" s="292">
        <f>+VLOOKUP($E161,Energy_Mix!$1:$1048576,MATCH(DATE(AF$2,1,1),Energy_Mix!$A$1:$LI$1),FALSE)</f>
        <v>6.1515789000000001E-2</v>
      </c>
      <c r="AG161" s="292">
        <f>+VLOOKUP($E161,Energy_Mix!$1:$1048576,MATCH(DATE(AG$2,1,1),Energy_Mix!$A$1:$LI$1),FALSE)</f>
        <v>6.1515789000000001E-2</v>
      </c>
      <c r="AH161" s="292">
        <f>+VLOOKUP($E161,Energy_Mix!$1:$1048576,MATCH(DATE(AH$2,1,1),Energy_Mix!$A$1:$LI$1),FALSE)</f>
        <v>6.1515789000000001E-2</v>
      </c>
      <c r="AI161" s="292">
        <f>+VLOOKUP($E161,Energy_Mix!$1:$1048576,MATCH(DATE(AI$2,1,1),Energy_Mix!$A$1:$LI$1),FALSE)</f>
        <v>6.1515789000000001E-2</v>
      </c>
      <c r="AJ161" s="292">
        <f>+VLOOKUP($E161,Energy_Mix!$1:$1048576,MATCH(DATE(AJ$2,1,1),Energy_Mix!$A$1:$LI$1),FALSE)</f>
        <v>6.1515789000000001E-2</v>
      </c>
      <c r="AK161" s="292">
        <f>+VLOOKUP($E161,Energy_Mix!$1:$1048576,MATCH(DATE(AK$2,1,1),Energy_Mix!$A$1:$LI$1),FALSE)</f>
        <v>6.1515789000000001E-2</v>
      </c>
      <c r="AL161" s="292">
        <f>+VLOOKUP($E161,Energy_Mix!$1:$1048576,MATCH(DATE(AL$2,1,1),Energy_Mix!$A$1:$LI$1),FALSE)</f>
        <v>6.1515789000000001E-2</v>
      </c>
      <c r="AM161" s="292">
        <f>+VLOOKUP($E161,Energy_Mix!$1:$1048576,MATCH(DATE(AM$2,1,1),Energy_Mix!$A$1:$LI$1),FALSE)</f>
        <v>6.1515789000000001E-2</v>
      </c>
      <c r="AN161" s="292">
        <f>+VLOOKUP($E161,Energy_Mix!$1:$1048576,MATCH(DATE(AN$2,1,1),Energy_Mix!$A$1:$LI$1),FALSE)</f>
        <v>6.1515789000000001E-2</v>
      </c>
      <c r="AO161" s="292">
        <f>+VLOOKUP($E161,Energy_Mix!$1:$1048576,MATCH(DATE(AO$2,1,1),Energy_Mix!$A$1:$LI$1),FALSE)</f>
        <v>6.1515789000000001E-2</v>
      </c>
      <c r="AP161" s="292">
        <f>+VLOOKUP($E161,Energy_Mix!$1:$1048576,MATCH(DATE(AP$2,1,1),Energy_Mix!$A$1:$LI$1),FALSE)</f>
        <v>6.1515789000000001E-2</v>
      </c>
      <c r="AQ161" s="292">
        <f>+VLOOKUP($E161,Energy_Mix!$1:$1048576,MATCH(DATE(AQ$2,1,1),Energy_Mix!$A$1:$LI$1),FALSE)</f>
        <v>6.1515789000000001E-2</v>
      </c>
      <c r="AR161" s="292">
        <f>+VLOOKUP($E161,Energy_Mix!$1:$1048576,MATCH(DATE(AR$2,1,1),Energy_Mix!$A$1:$LI$1),FALSE)</f>
        <v>6.1515789000000001E-2</v>
      </c>
      <c r="AS161" s="292">
        <f>+VLOOKUP($E161,Energy_Mix!$1:$1048576,MATCH(DATE(AS$2,1,1),Energy_Mix!$A$1:$LI$1),FALSE)</f>
        <v>6.1515789000000001E-2</v>
      </c>
      <c r="AT161" s="292">
        <f>+VLOOKUP($E161,Energy_Mix!$1:$1048576,MATCH(DATE(AT$2,1,1),Energy_Mix!$A$1:$LI$1),FALSE)</f>
        <v>6.1515789000000001E-2</v>
      </c>
      <c r="AU161" s="292">
        <f>+VLOOKUP($E161,Energy_Mix!$1:$1048576,MATCH(DATE(AU$2,1,1),Energy_Mix!$A$1:$LI$1),FALSE)</f>
        <v>6.1515789000000001E-2</v>
      </c>
      <c r="AV161" s="292">
        <f>+VLOOKUP($E161,Energy_Mix!$1:$1048576,MATCH(DATE(AV$2,1,1),Energy_Mix!$A$1:$LI$1),FALSE)</f>
        <v>6.1515789000000001E-2</v>
      </c>
      <c r="AW161" s="292">
        <f>+VLOOKUP($E161,Energy_Mix!$1:$1048576,MATCH(DATE(AW$2,1,1),Energy_Mix!$A$1:$LI$1),FALSE)</f>
        <v>6.1515789000000001E-2</v>
      </c>
      <c r="AX161" s="292">
        <f>+VLOOKUP($E161,Energy_Mix!$1:$1048576,MATCH(DATE(AX$2,1,1),Energy_Mix!$A$1:$LI$1),FALSE)</f>
        <v>6.1515789000000001E-2</v>
      </c>
      <c r="AY161" s="292">
        <f>+VLOOKUP($E161,Energy_Mix!$1:$1048576,MATCH(DATE(AY$2,1,1),Energy_Mix!$A$1:$LI$1),FALSE)</f>
        <v>6.1515789000000001E-2</v>
      </c>
      <c r="AZ161" s="292">
        <f>+VLOOKUP($E161,Energy_Mix!$1:$1048576,MATCH(DATE(AZ$2,1,1),Energy_Mix!$A$1:$LI$1),FALSE)</f>
        <v>6.1515789000000001E-2</v>
      </c>
      <c r="BA161" s="292">
        <f>+VLOOKUP($E161,Energy_Mix!$1:$1048576,MATCH(DATE(BA$2,1,1),Energy_Mix!$A$1:$LI$1),FALSE)</f>
        <v>6.1515789000000001E-2</v>
      </c>
      <c r="BB161" s="292">
        <f>+VLOOKUP($E161,Energy_Mix!$1:$1048576,MATCH(DATE(BB$2,1,1),Energy_Mix!$A$1:$LI$1),FALSE)</f>
        <v>6.1515789000000001E-2</v>
      </c>
      <c r="BC161" s="292">
        <f>+VLOOKUP($E161,Energy_Mix!$1:$1048576,MATCH(DATE(BC$2,1,1),Energy_Mix!$A$1:$LI$1),FALSE)</f>
        <v>6.1515789000000001E-2</v>
      </c>
      <c r="BD161" s="292">
        <f>+VLOOKUP($E161,Energy_Mix!$1:$1048576,MATCH(DATE(BD$2,1,1),Energy_Mix!$A$1:$LI$1),FALSE)</f>
        <v>6.1515789000000001E-2</v>
      </c>
      <c r="BE161" s="292">
        <f>+VLOOKUP($E161,Energy_Mix!$1:$1048576,MATCH(DATE(BE$2,1,1),Energy_Mix!$A$1:$LI$1),FALSE)</f>
        <v>6.1515789000000001E-2</v>
      </c>
      <c r="BF161" s="292">
        <f>+VLOOKUP($E161,Energy_Mix!$1:$1048576,MATCH(DATE(BF$2,1,1),Energy_Mix!$A$1:$LI$1),FALSE)</f>
        <v>6.1515789000000001E-2</v>
      </c>
      <c r="BG161" s="292">
        <f>+VLOOKUP($E161,Energy_Mix!$1:$1048576,MATCH(DATE(BG$2,1,1),Energy_Mix!$A$1:$LI$1),FALSE)</f>
        <v>6.1515789000000001E-2</v>
      </c>
      <c r="BH161" s="292">
        <f>+VLOOKUP($E161,Energy_Mix!$1:$1048576,MATCH(DATE(BH$2,1,1),Energy_Mix!$A$1:$LI$1),FALSE)</f>
        <v>6.1515789000000001E-2</v>
      </c>
      <c r="BI161" s="292">
        <f>+VLOOKUP($E161,Energy_Mix!$1:$1048576,MATCH(DATE(BI$2,1,1),Energy_Mix!$A$1:$LI$1),FALSE)</f>
        <v>6.1515789000000001E-2</v>
      </c>
    </row>
    <row r="162" spans="1:61" ht="15" customHeight="1" x14ac:dyDescent="0.35">
      <c r="A162" s="424"/>
      <c r="B162" s="419"/>
      <c r="C162" s="111"/>
      <c r="D162" s="111" t="s">
        <v>471</v>
      </c>
      <c r="E162" s="280" t="s">
        <v>480</v>
      </c>
      <c r="F162" s="292">
        <f>+VLOOKUP($E162,Energy_Mix!$1:$1048576,MATCH(DATE(F$2,1,1),Energy_Mix!$A$1:$LI$1),FALSE)</f>
        <v>1.71800688E-3</v>
      </c>
      <c r="G162" s="292">
        <f>+VLOOKUP($E162,Energy_Mix!$1:$1048576,MATCH(DATE(G$2,1,1),Energy_Mix!$A$1:$LI$1),FALSE)</f>
        <v>1.71800698E-3</v>
      </c>
      <c r="H162" s="292">
        <f>+VLOOKUP($E162,Energy_Mix!$1:$1048576,MATCH(DATE(H$2,1,1),Energy_Mix!$A$1:$LI$1),FALSE)</f>
        <v>1.71800698E-3</v>
      </c>
      <c r="I162" s="292">
        <f>+VLOOKUP($E162,Energy_Mix!$1:$1048576,MATCH(DATE(I$2,1,1),Energy_Mix!$A$1:$LI$1),FALSE)</f>
        <v>1.71800698E-3</v>
      </c>
      <c r="J162" s="292">
        <f>+VLOOKUP($E162,Energy_Mix!$1:$1048576,MATCH(DATE(J$2,1,1),Energy_Mix!$A$1:$LI$1),FALSE)</f>
        <v>1.71800698E-3</v>
      </c>
      <c r="K162" s="292">
        <f>+VLOOKUP($E162,Energy_Mix!$1:$1048576,MATCH(DATE(K$2,1,1),Energy_Mix!$A$1:$LI$1),FALSE)</f>
        <v>1.71800698E-3</v>
      </c>
      <c r="L162" s="292">
        <f>+VLOOKUP($E162,Energy_Mix!$1:$1048576,MATCH(DATE(L$2,1,1),Energy_Mix!$A$1:$LI$1),FALSE)</f>
        <v>1.71800698E-3</v>
      </c>
      <c r="M162" s="292">
        <f>+VLOOKUP($E162,Energy_Mix!$1:$1048576,MATCH(DATE(M$2,1,1),Energy_Mix!$A$1:$LI$1),FALSE)</f>
        <v>1.71800698E-3</v>
      </c>
      <c r="N162" s="292">
        <f>+VLOOKUP($E162,Energy_Mix!$1:$1048576,MATCH(DATE(N$2,1,1),Energy_Mix!$A$1:$LI$1),FALSE)</f>
        <v>1.71800698E-3</v>
      </c>
      <c r="O162" s="292">
        <f>+VLOOKUP($E162,Energy_Mix!$1:$1048576,MATCH(DATE(O$2,1,1),Energy_Mix!$A$1:$LI$1),FALSE)</f>
        <v>1.71800698E-3</v>
      </c>
      <c r="P162" s="292">
        <f>+VLOOKUP($E162,Energy_Mix!$1:$1048576,MATCH(DATE(P$2,1,1),Energy_Mix!$A$1:$LI$1),FALSE)</f>
        <v>1.71800698E-3</v>
      </c>
      <c r="Q162" s="292">
        <f>+VLOOKUP($E162,Energy_Mix!$1:$1048576,MATCH(DATE(Q$2,1,1),Energy_Mix!$A$1:$LI$1),FALSE)</f>
        <v>1.71800698E-3</v>
      </c>
      <c r="R162" s="292">
        <f>+VLOOKUP($E162,Energy_Mix!$1:$1048576,MATCH(DATE(R$2,1,1),Energy_Mix!$A$1:$LI$1),FALSE)</f>
        <v>1.71800698E-3</v>
      </c>
      <c r="S162" s="292">
        <f>+VLOOKUP($E162,Energy_Mix!$1:$1048576,MATCH(DATE(S$2,1,1),Energy_Mix!$A$1:$LI$1),FALSE)</f>
        <v>1.71800698E-3</v>
      </c>
      <c r="T162" s="292">
        <f>+VLOOKUP($E162,Energy_Mix!$1:$1048576,MATCH(DATE(T$2,1,1),Energy_Mix!$A$1:$LI$1),FALSE)</f>
        <v>1.71800698E-3</v>
      </c>
      <c r="U162" s="292">
        <f>+VLOOKUP($E162,Energy_Mix!$1:$1048576,MATCH(DATE(U$2,1,1),Energy_Mix!$A$1:$LI$1),FALSE)</f>
        <v>1.71800698E-3</v>
      </c>
      <c r="V162" s="292">
        <f>+VLOOKUP($E162,Energy_Mix!$1:$1048576,MATCH(DATE(V$2,1,1),Energy_Mix!$A$1:$LI$1),FALSE)</f>
        <v>1.71800698E-3</v>
      </c>
      <c r="W162" s="292">
        <f>+VLOOKUP($E162,Energy_Mix!$1:$1048576,MATCH(DATE(W$2,1,1),Energy_Mix!$A$1:$LI$1),FALSE)</f>
        <v>1.71800698E-3</v>
      </c>
      <c r="X162" s="292">
        <f>+VLOOKUP($E162,Energy_Mix!$1:$1048576,MATCH(DATE(X$2,1,1),Energy_Mix!$A$1:$LI$1),FALSE)</f>
        <v>1.71800698E-3</v>
      </c>
      <c r="Y162" s="292">
        <f>+VLOOKUP($E162,Energy_Mix!$1:$1048576,MATCH(DATE(Y$2,1,1),Energy_Mix!$A$1:$LI$1),FALSE)</f>
        <v>1.71800698E-3</v>
      </c>
      <c r="Z162" s="292">
        <f>+VLOOKUP($E162,Energy_Mix!$1:$1048576,MATCH(DATE(Z$2,1,1),Energy_Mix!$A$1:$LI$1),FALSE)</f>
        <v>1.71800698E-3</v>
      </c>
      <c r="AA162" s="292">
        <f>+VLOOKUP($E162,Energy_Mix!$1:$1048576,MATCH(DATE(AA$2,1,1),Energy_Mix!$A$1:$LI$1),FALSE)</f>
        <v>1.71800698E-3</v>
      </c>
      <c r="AB162" s="292">
        <f>+VLOOKUP($E162,Energy_Mix!$1:$1048576,MATCH(DATE(AB$2,1,1),Energy_Mix!$A$1:$LI$1),FALSE)</f>
        <v>1.71800698E-3</v>
      </c>
      <c r="AC162" s="292">
        <f>+VLOOKUP($E162,Energy_Mix!$1:$1048576,MATCH(DATE(AC$2,1,1),Energy_Mix!$A$1:$LI$1),FALSE)</f>
        <v>1.71800698E-3</v>
      </c>
      <c r="AD162" s="292">
        <f>+VLOOKUP($E162,Energy_Mix!$1:$1048576,MATCH(DATE(AD$2,1,1),Energy_Mix!$A$1:$LI$1),FALSE)</f>
        <v>1.71800698E-3</v>
      </c>
      <c r="AE162" s="292">
        <f>+VLOOKUP($E162,Energy_Mix!$1:$1048576,MATCH(DATE(AE$2,1,1),Energy_Mix!$A$1:$LI$1),FALSE)</f>
        <v>1.71800698E-3</v>
      </c>
      <c r="AF162" s="292">
        <f>+VLOOKUP($E162,Energy_Mix!$1:$1048576,MATCH(DATE(AF$2,1,1),Energy_Mix!$A$1:$LI$1),FALSE)</f>
        <v>1.71800698E-3</v>
      </c>
      <c r="AG162" s="292">
        <f>+VLOOKUP($E162,Energy_Mix!$1:$1048576,MATCH(DATE(AG$2,1,1),Energy_Mix!$A$1:$LI$1),FALSE)</f>
        <v>1.71800698E-3</v>
      </c>
      <c r="AH162" s="292">
        <f>+VLOOKUP($E162,Energy_Mix!$1:$1048576,MATCH(DATE(AH$2,1,1),Energy_Mix!$A$1:$LI$1),FALSE)</f>
        <v>1.71800698E-3</v>
      </c>
      <c r="AI162" s="292">
        <f>+VLOOKUP($E162,Energy_Mix!$1:$1048576,MATCH(DATE(AI$2,1,1),Energy_Mix!$A$1:$LI$1),FALSE)</f>
        <v>1.71800698E-3</v>
      </c>
      <c r="AJ162" s="292">
        <f>+VLOOKUP($E162,Energy_Mix!$1:$1048576,MATCH(DATE(AJ$2,1,1),Energy_Mix!$A$1:$LI$1),FALSE)</f>
        <v>1.71800698E-3</v>
      </c>
      <c r="AK162" s="292">
        <f>+VLOOKUP($E162,Energy_Mix!$1:$1048576,MATCH(DATE(AK$2,1,1),Energy_Mix!$A$1:$LI$1),FALSE)</f>
        <v>1.71800698E-3</v>
      </c>
      <c r="AL162" s="292">
        <f>+VLOOKUP($E162,Energy_Mix!$1:$1048576,MATCH(DATE(AL$2,1,1),Energy_Mix!$A$1:$LI$1),FALSE)</f>
        <v>1.71800698E-3</v>
      </c>
      <c r="AM162" s="292">
        <f>+VLOOKUP($E162,Energy_Mix!$1:$1048576,MATCH(DATE(AM$2,1,1),Energy_Mix!$A$1:$LI$1),FALSE)</f>
        <v>1.71800698E-3</v>
      </c>
      <c r="AN162" s="292">
        <f>+VLOOKUP($E162,Energy_Mix!$1:$1048576,MATCH(DATE(AN$2,1,1),Energy_Mix!$A$1:$LI$1),FALSE)</f>
        <v>1.71800698E-3</v>
      </c>
      <c r="AO162" s="292">
        <f>+VLOOKUP($E162,Energy_Mix!$1:$1048576,MATCH(DATE(AO$2,1,1),Energy_Mix!$A$1:$LI$1),FALSE)</f>
        <v>1.71800698E-3</v>
      </c>
      <c r="AP162" s="292">
        <f>+VLOOKUP($E162,Energy_Mix!$1:$1048576,MATCH(DATE(AP$2,1,1),Energy_Mix!$A$1:$LI$1),FALSE)</f>
        <v>1.71800698E-3</v>
      </c>
      <c r="AQ162" s="292">
        <f>+VLOOKUP($E162,Energy_Mix!$1:$1048576,MATCH(DATE(AQ$2,1,1),Energy_Mix!$A$1:$LI$1),FALSE)</f>
        <v>1.71800698E-3</v>
      </c>
      <c r="AR162" s="292">
        <f>+VLOOKUP($E162,Energy_Mix!$1:$1048576,MATCH(DATE(AR$2,1,1),Energy_Mix!$A$1:$LI$1),FALSE)</f>
        <v>1.71800698E-3</v>
      </c>
      <c r="AS162" s="292">
        <f>+VLOOKUP($E162,Energy_Mix!$1:$1048576,MATCH(DATE(AS$2,1,1),Energy_Mix!$A$1:$LI$1),FALSE)</f>
        <v>1.71800698E-3</v>
      </c>
      <c r="AT162" s="292">
        <f>+VLOOKUP($E162,Energy_Mix!$1:$1048576,MATCH(DATE(AT$2,1,1),Energy_Mix!$A$1:$LI$1),FALSE)</f>
        <v>1.71800698E-3</v>
      </c>
      <c r="AU162" s="292">
        <f>+VLOOKUP($E162,Energy_Mix!$1:$1048576,MATCH(DATE(AU$2,1,1),Energy_Mix!$A$1:$LI$1),FALSE)</f>
        <v>1.71800698E-3</v>
      </c>
      <c r="AV162" s="292">
        <f>+VLOOKUP($E162,Energy_Mix!$1:$1048576,MATCH(DATE(AV$2,1,1),Energy_Mix!$A$1:$LI$1),FALSE)</f>
        <v>1.71800698E-3</v>
      </c>
      <c r="AW162" s="292">
        <f>+VLOOKUP($E162,Energy_Mix!$1:$1048576,MATCH(DATE(AW$2,1,1),Energy_Mix!$A$1:$LI$1),FALSE)</f>
        <v>1.71800698E-3</v>
      </c>
      <c r="AX162" s="292">
        <f>+VLOOKUP($E162,Energy_Mix!$1:$1048576,MATCH(DATE(AX$2,1,1),Energy_Mix!$A$1:$LI$1),FALSE)</f>
        <v>1.71800698E-3</v>
      </c>
      <c r="AY162" s="292">
        <f>+VLOOKUP($E162,Energy_Mix!$1:$1048576,MATCH(DATE(AY$2,1,1),Energy_Mix!$A$1:$LI$1),FALSE)</f>
        <v>1.71800698E-3</v>
      </c>
      <c r="AZ162" s="292">
        <f>+VLOOKUP($E162,Energy_Mix!$1:$1048576,MATCH(DATE(AZ$2,1,1),Energy_Mix!$A$1:$LI$1),FALSE)</f>
        <v>1.71800698E-3</v>
      </c>
      <c r="BA162" s="292">
        <f>+VLOOKUP($E162,Energy_Mix!$1:$1048576,MATCH(DATE(BA$2,1,1),Energy_Mix!$A$1:$LI$1),FALSE)</f>
        <v>1.71800698E-3</v>
      </c>
      <c r="BB162" s="292">
        <f>+VLOOKUP($E162,Energy_Mix!$1:$1048576,MATCH(DATE(BB$2,1,1),Energy_Mix!$A$1:$LI$1),FALSE)</f>
        <v>1.71800698E-3</v>
      </c>
      <c r="BC162" s="292">
        <f>+VLOOKUP($E162,Energy_Mix!$1:$1048576,MATCH(DATE(BC$2,1,1),Energy_Mix!$A$1:$LI$1),FALSE)</f>
        <v>1.71800698E-3</v>
      </c>
      <c r="BD162" s="292">
        <f>+VLOOKUP($E162,Energy_Mix!$1:$1048576,MATCH(DATE(BD$2,1,1),Energy_Mix!$A$1:$LI$1),FALSE)</f>
        <v>1.71800698E-3</v>
      </c>
      <c r="BE162" s="292">
        <f>+VLOOKUP($E162,Energy_Mix!$1:$1048576,MATCH(DATE(BE$2,1,1),Energy_Mix!$A$1:$LI$1),FALSE)</f>
        <v>1.71800698E-3</v>
      </c>
      <c r="BF162" s="292">
        <f>+VLOOKUP($E162,Energy_Mix!$1:$1048576,MATCH(DATE(BF$2,1,1),Energy_Mix!$A$1:$LI$1),FALSE)</f>
        <v>1.71800698E-3</v>
      </c>
      <c r="BG162" s="292">
        <f>+VLOOKUP($E162,Energy_Mix!$1:$1048576,MATCH(DATE(BG$2,1,1),Energy_Mix!$A$1:$LI$1),FALSE)</f>
        <v>1.71800698E-3</v>
      </c>
      <c r="BH162" s="292">
        <f>+VLOOKUP($E162,Energy_Mix!$1:$1048576,MATCH(DATE(BH$2,1,1),Energy_Mix!$A$1:$LI$1),FALSE)</f>
        <v>1.71800698E-3</v>
      </c>
      <c r="BI162" s="292">
        <f>+VLOOKUP($E162,Energy_Mix!$1:$1048576,MATCH(DATE(BI$2,1,1),Energy_Mix!$A$1:$LI$1),FALSE)</f>
        <v>1.71800698E-3</v>
      </c>
    </row>
    <row r="163" spans="1:61" ht="15" customHeight="1" x14ac:dyDescent="0.35">
      <c r="A163" s="424"/>
      <c r="B163" s="419"/>
      <c r="C163" s="146" t="s">
        <v>531</v>
      </c>
      <c r="D163" s="111"/>
      <c r="E163" s="71"/>
      <c r="F163" s="290">
        <f>F164</f>
        <v>1</v>
      </c>
      <c r="G163" s="290">
        <f t="shared" ref="G163:BI163" si="16">G164</f>
        <v>1</v>
      </c>
      <c r="H163" s="290">
        <f t="shared" si="16"/>
        <v>1</v>
      </c>
      <c r="I163" s="290">
        <f t="shared" si="16"/>
        <v>1</v>
      </c>
      <c r="J163" s="290">
        <f t="shared" si="16"/>
        <v>1</v>
      </c>
      <c r="K163" s="290">
        <f t="shared" si="16"/>
        <v>1</v>
      </c>
      <c r="L163" s="290">
        <f t="shared" si="16"/>
        <v>1</v>
      </c>
      <c r="M163" s="290">
        <f t="shared" si="16"/>
        <v>1</v>
      </c>
      <c r="N163" s="290">
        <f t="shared" si="16"/>
        <v>1</v>
      </c>
      <c r="O163" s="290">
        <f t="shared" si="16"/>
        <v>1</v>
      </c>
      <c r="P163" s="290">
        <f t="shared" si="16"/>
        <v>1</v>
      </c>
      <c r="Q163" s="290">
        <f t="shared" si="16"/>
        <v>1</v>
      </c>
      <c r="R163" s="290">
        <f t="shared" si="16"/>
        <v>1</v>
      </c>
      <c r="S163" s="290">
        <f t="shared" si="16"/>
        <v>1</v>
      </c>
      <c r="T163" s="290">
        <f t="shared" si="16"/>
        <v>1</v>
      </c>
      <c r="U163" s="290">
        <f t="shared" si="16"/>
        <v>1</v>
      </c>
      <c r="V163" s="290">
        <f t="shared" si="16"/>
        <v>1</v>
      </c>
      <c r="W163" s="290">
        <f t="shared" si="16"/>
        <v>1</v>
      </c>
      <c r="X163" s="290">
        <f t="shared" si="16"/>
        <v>1</v>
      </c>
      <c r="Y163" s="290">
        <f t="shared" si="16"/>
        <v>1</v>
      </c>
      <c r="Z163" s="290">
        <f t="shared" si="16"/>
        <v>1</v>
      </c>
      <c r="AA163" s="290">
        <f t="shared" si="16"/>
        <v>1</v>
      </c>
      <c r="AB163" s="290">
        <f t="shared" si="16"/>
        <v>1</v>
      </c>
      <c r="AC163" s="290">
        <f t="shared" si="16"/>
        <v>1</v>
      </c>
      <c r="AD163" s="290">
        <f t="shared" si="16"/>
        <v>1</v>
      </c>
      <c r="AE163" s="290">
        <f t="shared" si="16"/>
        <v>1</v>
      </c>
      <c r="AF163" s="290">
        <f t="shared" si="16"/>
        <v>1</v>
      </c>
      <c r="AG163" s="290">
        <f t="shared" si="16"/>
        <v>1</v>
      </c>
      <c r="AH163" s="290">
        <f t="shared" si="16"/>
        <v>1</v>
      </c>
      <c r="AI163" s="290">
        <f t="shared" si="16"/>
        <v>1</v>
      </c>
      <c r="AJ163" s="290">
        <f t="shared" si="16"/>
        <v>1</v>
      </c>
      <c r="AK163" s="290">
        <f t="shared" si="16"/>
        <v>1</v>
      </c>
      <c r="AL163" s="290">
        <f t="shared" si="16"/>
        <v>1</v>
      </c>
      <c r="AM163" s="290">
        <f t="shared" si="16"/>
        <v>1</v>
      </c>
      <c r="AN163" s="290">
        <f t="shared" si="16"/>
        <v>1</v>
      </c>
      <c r="AO163" s="290">
        <f t="shared" si="16"/>
        <v>1</v>
      </c>
      <c r="AP163" s="290">
        <f t="shared" si="16"/>
        <v>1</v>
      </c>
      <c r="AQ163" s="290">
        <f t="shared" si="16"/>
        <v>1</v>
      </c>
      <c r="AR163" s="290">
        <f t="shared" si="16"/>
        <v>1</v>
      </c>
      <c r="AS163" s="290">
        <f t="shared" si="16"/>
        <v>1</v>
      </c>
      <c r="AT163" s="290">
        <f t="shared" si="16"/>
        <v>1</v>
      </c>
      <c r="AU163" s="290">
        <f t="shared" si="16"/>
        <v>1</v>
      </c>
      <c r="AV163" s="290">
        <f t="shared" si="16"/>
        <v>1</v>
      </c>
      <c r="AW163" s="290">
        <f t="shared" si="16"/>
        <v>1</v>
      </c>
      <c r="AX163" s="290">
        <f t="shared" si="16"/>
        <v>1</v>
      </c>
      <c r="AY163" s="290">
        <f t="shared" si="16"/>
        <v>1</v>
      </c>
      <c r="AZ163" s="290">
        <f t="shared" si="16"/>
        <v>1</v>
      </c>
      <c r="BA163" s="290">
        <f t="shared" si="16"/>
        <v>1</v>
      </c>
      <c r="BB163" s="290">
        <f t="shared" si="16"/>
        <v>1</v>
      </c>
      <c r="BC163" s="290">
        <f t="shared" si="16"/>
        <v>1</v>
      </c>
      <c r="BD163" s="290">
        <f t="shared" si="16"/>
        <v>1</v>
      </c>
      <c r="BE163" s="290">
        <f t="shared" si="16"/>
        <v>1</v>
      </c>
      <c r="BF163" s="290">
        <f t="shared" si="16"/>
        <v>1</v>
      </c>
      <c r="BG163" s="290">
        <f t="shared" si="16"/>
        <v>1</v>
      </c>
      <c r="BH163" s="290">
        <f t="shared" si="16"/>
        <v>1</v>
      </c>
      <c r="BI163" s="290">
        <f t="shared" si="16"/>
        <v>1</v>
      </c>
    </row>
    <row r="164" spans="1:61" ht="15" customHeight="1" x14ac:dyDescent="0.35">
      <c r="A164" s="424"/>
      <c r="B164" s="419"/>
      <c r="C164" s="111"/>
      <c r="D164" s="111" t="s">
        <v>470</v>
      </c>
      <c r="E164" s="71" t="s">
        <v>1404</v>
      </c>
      <c r="F164" s="292">
        <f>+VLOOKUP($E164,Energy_Mix!$1:$1048576,MATCH(DATE(F$2,1,1),Energy_Mix!$A$1:$LI$1),FALSE)</f>
        <v>1</v>
      </c>
      <c r="G164" s="292">
        <f>+VLOOKUP($E164,Energy_Mix!$1:$1048576,MATCH(DATE(G$2,1,1),Energy_Mix!$A$1:$LI$1),FALSE)</f>
        <v>1</v>
      </c>
      <c r="H164" s="292">
        <f>+VLOOKUP($E164,Energy_Mix!$1:$1048576,MATCH(DATE(H$2,1,1),Energy_Mix!$A$1:$LI$1),FALSE)</f>
        <v>1</v>
      </c>
      <c r="I164" s="292">
        <f>+VLOOKUP($E164,Energy_Mix!$1:$1048576,MATCH(DATE(I$2,1,1),Energy_Mix!$A$1:$LI$1),FALSE)</f>
        <v>1</v>
      </c>
      <c r="J164" s="292">
        <f>+VLOOKUP($E164,Energy_Mix!$1:$1048576,MATCH(DATE(J$2,1,1),Energy_Mix!$A$1:$LI$1),FALSE)</f>
        <v>1</v>
      </c>
      <c r="K164" s="292">
        <f>+VLOOKUP($E164,Energy_Mix!$1:$1048576,MATCH(DATE(K$2,1,1),Energy_Mix!$A$1:$LI$1),FALSE)</f>
        <v>1</v>
      </c>
      <c r="L164" s="292">
        <f>+VLOOKUP($E164,Energy_Mix!$1:$1048576,MATCH(DATE(L$2,1,1),Energy_Mix!$A$1:$LI$1),FALSE)</f>
        <v>1</v>
      </c>
      <c r="M164" s="292">
        <f>+VLOOKUP($E164,Energy_Mix!$1:$1048576,MATCH(DATE(M$2,1,1),Energy_Mix!$A$1:$LI$1),FALSE)</f>
        <v>1</v>
      </c>
      <c r="N164" s="292">
        <f>+VLOOKUP($E164,Energy_Mix!$1:$1048576,MATCH(DATE(N$2,1,1),Energy_Mix!$A$1:$LI$1),FALSE)</f>
        <v>1</v>
      </c>
      <c r="O164" s="292">
        <f>+VLOOKUP($E164,Energy_Mix!$1:$1048576,MATCH(DATE(O$2,1,1),Energy_Mix!$A$1:$LI$1),FALSE)</f>
        <v>1</v>
      </c>
      <c r="P164" s="292">
        <f>+VLOOKUP($E164,Energy_Mix!$1:$1048576,MATCH(DATE(P$2,1,1),Energy_Mix!$A$1:$LI$1),FALSE)</f>
        <v>1</v>
      </c>
      <c r="Q164" s="292">
        <f>+VLOOKUP($E164,Energy_Mix!$1:$1048576,MATCH(DATE(Q$2,1,1),Energy_Mix!$A$1:$LI$1),FALSE)</f>
        <v>1</v>
      </c>
      <c r="R164" s="292">
        <f>+VLOOKUP($E164,Energy_Mix!$1:$1048576,MATCH(DATE(R$2,1,1),Energy_Mix!$A$1:$LI$1),FALSE)</f>
        <v>1</v>
      </c>
      <c r="S164" s="292">
        <f>+VLOOKUP($E164,Energy_Mix!$1:$1048576,MATCH(DATE(S$2,1,1),Energy_Mix!$A$1:$LI$1),FALSE)</f>
        <v>1</v>
      </c>
      <c r="T164" s="292">
        <f>+VLOOKUP($E164,Energy_Mix!$1:$1048576,MATCH(DATE(T$2,1,1),Energy_Mix!$A$1:$LI$1),FALSE)</f>
        <v>1</v>
      </c>
      <c r="U164" s="292">
        <f>+VLOOKUP($E164,Energy_Mix!$1:$1048576,MATCH(DATE(U$2,1,1),Energy_Mix!$A$1:$LI$1),FALSE)</f>
        <v>1</v>
      </c>
      <c r="V164" s="292">
        <f>+VLOOKUP($E164,Energy_Mix!$1:$1048576,MATCH(DATE(V$2,1,1),Energy_Mix!$A$1:$LI$1),FALSE)</f>
        <v>1</v>
      </c>
      <c r="W164" s="292">
        <f>+VLOOKUP($E164,Energy_Mix!$1:$1048576,MATCH(DATE(W$2,1,1),Energy_Mix!$A$1:$LI$1),FALSE)</f>
        <v>1</v>
      </c>
      <c r="X164" s="292">
        <f>+VLOOKUP($E164,Energy_Mix!$1:$1048576,MATCH(DATE(X$2,1,1),Energy_Mix!$A$1:$LI$1),FALSE)</f>
        <v>1</v>
      </c>
      <c r="Y164" s="292">
        <f>+VLOOKUP($E164,Energy_Mix!$1:$1048576,MATCH(DATE(Y$2,1,1),Energy_Mix!$A$1:$LI$1),FALSE)</f>
        <v>1</v>
      </c>
      <c r="Z164" s="292">
        <f>+VLOOKUP($E164,Energy_Mix!$1:$1048576,MATCH(DATE(Z$2,1,1),Energy_Mix!$A$1:$LI$1),FALSE)</f>
        <v>1</v>
      </c>
      <c r="AA164" s="292">
        <f>+VLOOKUP($E164,Energy_Mix!$1:$1048576,MATCH(DATE(AA$2,1,1),Energy_Mix!$A$1:$LI$1),FALSE)</f>
        <v>1</v>
      </c>
      <c r="AB164" s="292">
        <f>+VLOOKUP($E164,Energy_Mix!$1:$1048576,MATCH(DATE(AB$2,1,1),Energy_Mix!$A$1:$LI$1),FALSE)</f>
        <v>1</v>
      </c>
      <c r="AC164" s="292">
        <f>+VLOOKUP($E164,Energy_Mix!$1:$1048576,MATCH(DATE(AC$2,1,1),Energy_Mix!$A$1:$LI$1),FALSE)</f>
        <v>1</v>
      </c>
      <c r="AD164" s="292">
        <f>+VLOOKUP($E164,Energy_Mix!$1:$1048576,MATCH(DATE(AD$2,1,1),Energy_Mix!$A$1:$LI$1),FALSE)</f>
        <v>1</v>
      </c>
      <c r="AE164" s="292">
        <f>+VLOOKUP($E164,Energy_Mix!$1:$1048576,MATCH(DATE(AE$2,1,1),Energy_Mix!$A$1:$LI$1),FALSE)</f>
        <v>1</v>
      </c>
      <c r="AF164" s="292">
        <f>+VLOOKUP($E164,Energy_Mix!$1:$1048576,MATCH(DATE(AF$2,1,1),Energy_Mix!$A$1:$LI$1),FALSE)</f>
        <v>1</v>
      </c>
      <c r="AG164" s="292">
        <f>+VLOOKUP($E164,Energy_Mix!$1:$1048576,MATCH(DATE(AG$2,1,1),Energy_Mix!$A$1:$LI$1),FALSE)</f>
        <v>1</v>
      </c>
      <c r="AH164" s="292">
        <f>+VLOOKUP($E164,Energy_Mix!$1:$1048576,MATCH(DATE(AH$2,1,1),Energy_Mix!$A$1:$LI$1),FALSE)</f>
        <v>1</v>
      </c>
      <c r="AI164" s="292">
        <f>+VLOOKUP($E164,Energy_Mix!$1:$1048576,MATCH(DATE(AI$2,1,1),Energy_Mix!$A$1:$LI$1),FALSE)</f>
        <v>1</v>
      </c>
      <c r="AJ164" s="292">
        <f>+VLOOKUP($E164,Energy_Mix!$1:$1048576,MATCH(DATE(AJ$2,1,1),Energy_Mix!$A$1:$LI$1),FALSE)</f>
        <v>1</v>
      </c>
      <c r="AK164" s="292">
        <f>+VLOOKUP($E164,Energy_Mix!$1:$1048576,MATCH(DATE(AK$2,1,1),Energy_Mix!$A$1:$LI$1),FALSE)</f>
        <v>1</v>
      </c>
      <c r="AL164" s="292">
        <f>+VLOOKUP($E164,Energy_Mix!$1:$1048576,MATCH(DATE(AL$2,1,1),Energy_Mix!$A$1:$LI$1),FALSE)</f>
        <v>1</v>
      </c>
      <c r="AM164" s="292">
        <f>+VLOOKUP($E164,Energy_Mix!$1:$1048576,MATCH(DATE(AM$2,1,1),Energy_Mix!$A$1:$LI$1),FALSE)</f>
        <v>1</v>
      </c>
      <c r="AN164" s="292">
        <f>+VLOOKUP($E164,Energy_Mix!$1:$1048576,MATCH(DATE(AN$2,1,1),Energy_Mix!$A$1:$LI$1),FALSE)</f>
        <v>1</v>
      </c>
      <c r="AO164" s="292">
        <f>+VLOOKUP($E164,Energy_Mix!$1:$1048576,MATCH(DATE(AO$2,1,1),Energy_Mix!$A$1:$LI$1),FALSE)</f>
        <v>1</v>
      </c>
      <c r="AP164" s="292">
        <f>+VLOOKUP($E164,Energy_Mix!$1:$1048576,MATCH(DATE(AP$2,1,1),Energy_Mix!$A$1:$LI$1),FALSE)</f>
        <v>1</v>
      </c>
      <c r="AQ164" s="292">
        <f>+VLOOKUP($E164,Energy_Mix!$1:$1048576,MATCH(DATE(AQ$2,1,1),Energy_Mix!$A$1:$LI$1),FALSE)</f>
        <v>1</v>
      </c>
      <c r="AR164" s="292">
        <f>+VLOOKUP($E164,Energy_Mix!$1:$1048576,MATCH(DATE(AR$2,1,1),Energy_Mix!$A$1:$LI$1),FALSE)</f>
        <v>1</v>
      </c>
      <c r="AS164" s="292">
        <f>+VLOOKUP($E164,Energy_Mix!$1:$1048576,MATCH(DATE(AS$2,1,1),Energy_Mix!$A$1:$LI$1),FALSE)</f>
        <v>1</v>
      </c>
      <c r="AT164" s="292">
        <f>+VLOOKUP($E164,Energy_Mix!$1:$1048576,MATCH(DATE(AT$2,1,1),Energy_Mix!$A$1:$LI$1),FALSE)</f>
        <v>1</v>
      </c>
      <c r="AU164" s="292">
        <f>+VLOOKUP($E164,Energy_Mix!$1:$1048576,MATCH(DATE(AU$2,1,1),Energy_Mix!$A$1:$LI$1),FALSE)</f>
        <v>1</v>
      </c>
      <c r="AV164" s="292">
        <f>+VLOOKUP($E164,Energy_Mix!$1:$1048576,MATCH(DATE(AV$2,1,1),Energy_Mix!$A$1:$LI$1),FALSE)</f>
        <v>1</v>
      </c>
      <c r="AW164" s="292">
        <f>+VLOOKUP($E164,Energy_Mix!$1:$1048576,MATCH(DATE(AW$2,1,1),Energy_Mix!$A$1:$LI$1),FALSE)</f>
        <v>1</v>
      </c>
      <c r="AX164" s="292">
        <f>+VLOOKUP($E164,Energy_Mix!$1:$1048576,MATCH(DATE(AX$2,1,1),Energy_Mix!$A$1:$LI$1),FALSE)</f>
        <v>1</v>
      </c>
      <c r="AY164" s="292">
        <f>+VLOOKUP($E164,Energy_Mix!$1:$1048576,MATCH(DATE(AY$2,1,1),Energy_Mix!$A$1:$LI$1),FALSE)</f>
        <v>1</v>
      </c>
      <c r="AZ164" s="292">
        <f>+VLOOKUP($E164,Energy_Mix!$1:$1048576,MATCH(DATE(AZ$2,1,1),Energy_Mix!$A$1:$LI$1),FALSE)</f>
        <v>1</v>
      </c>
      <c r="BA164" s="292">
        <f>+VLOOKUP($E164,Energy_Mix!$1:$1048576,MATCH(DATE(BA$2,1,1),Energy_Mix!$A$1:$LI$1),FALSE)</f>
        <v>1</v>
      </c>
      <c r="BB164" s="292">
        <f>+VLOOKUP($E164,Energy_Mix!$1:$1048576,MATCH(DATE(BB$2,1,1),Energy_Mix!$A$1:$LI$1),FALSE)</f>
        <v>1</v>
      </c>
      <c r="BC164" s="292">
        <f>+VLOOKUP($E164,Energy_Mix!$1:$1048576,MATCH(DATE(BC$2,1,1),Energy_Mix!$A$1:$LI$1),FALSE)</f>
        <v>1</v>
      </c>
      <c r="BD164" s="292">
        <f>+VLOOKUP($E164,Energy_Mix!$1:$1048576,MATCH(DATE(BD$2,1,1),Energy_Mix!$A$1:$LI$1),FALSE)</f>
        <v>1</v>
      </c>
      <c r="BE164" s="292">
        <f>+VLOOKUP($E164,Energy_Mix!$1:$1048576,MATCH(DATE(BE$2,1,1),Energy_Mix!$A$1:$LI$1),FALSE)</f>
        <v>1</v>
      </c>
      <c r="BF164" s="292">
        <f>+VLOOKUP($E164,Energy_Mix!$1:$1048576,MATCH(DATE(BF$2,1,1),Energy_Mix!$A$1:$LI$1),FALSE)</f>
        <v>1</v>
      </c>
      <c r="BG164" s="292">
        <f>+VLOOKUP($E164,Energy_Mix!$1:$1048576,MATCH(DATE(BG$2,1,1),Energy_Mix!$A$1:$LI$1),FALSE)</f>
        <v>1</v>
      </c>
      <c r="BH164" s="292">
        <f>+VLOOKUP($E164,Energy_Mix!$1:$1048576,MATCH(DATE(BH$2,1,1),Energy_Mix!$A$1:$LI$1),FALSE)</f>
        <v>1</v>
      </c>
      <c r="BI164" s="292">
        <f>+VLOOKUP($E164,Energy_Mix!$1:$1048576,MATCH(DATE(BI$2,1,1),Energy_Mix!$A$1:$LI$1),FALSE)</f>
        <v>1</v>
      </c>
    </row>
    <row r="165" spans="1:61" ht="15" customHeight="1" x14ac:dyDescent="0.35">
      <c r="A165" s="424"/>
      <c r="B165" s="419"/>
      <c r="C165" s="146" t="s">
        <v>539</v>
      </c>
      <c r="D165" s="111"/>
      <c r="E165" s="71"/>
      <c r="F165" s="290">
        <f>SUM(F166:F167)</f>
        <v>1</v>
      </c>
      <c r="G165" s="290">
        <f t="shared" ref="G165:AO165" si="17">SUM(G166:G167)</f>
        <v>1</v>
      </c>
      <c r="H165" s="290">
        <f t="shared" si="17"/>
        <v>1</v>
      </c>
      <c r="I165" s="290">
        <f t="shared" si="17"/>
        <v>1</v>
      </c>
      <c r="J165" s="290">
        <f t="shared" si="17"/>
        <v>1</v>
      </c>
      <c r="K165" s="290">
        <f t="shared" si="17"/>
        <v>1</v>
      </c>
      <c r="L165" s="290">
        <f t="shared" si="17"/>
        <v>1</v>
      </c>
      <c r="M165" s="290">
        <f t="shared" si="17"/>
        <v>1</v>
      </c>
      <c r="N165" s="290">
        <f t="shared" si="17"/>
        <v>1</v>
      </c>
      <c r="O165" s="290">
        <f t="shared" si="17"/>
        <v>1</v>
      </c>
      <c r="P165" s="290">
        <f t="shared" si="17"/>
        <v>1</v>
      </c>
      <c r="Q165" s="290">
        <f t="shared" si="17"/>
        <v>1</v>
      </c>
      <c r="R165" s="290">
        <f t="shared" si="17"/>
        <v>1</v>
      </c>
      <c r="S165" s="290">
        <f t="shared" si="17"/>
        <v>1</v>
      </c>
      <c r="T165" s="290">
        <f t="shared" si="17"/>
        <v>1</v>
      </c>
      <c r="U165" s="290">
        <f t="shared" si="17"/>
        <v>1</v>
      </c>
      <c r="V165" s="290">
        <f t="shared" si="17"/>
        <v>1</v>
      </c>
      <c r="W165" s="290">
        <f t="shared" si="17"/>
        <v>1</v>
      </c>
      <c r="X165" s="290">
        <f t="shared" si="17"/>
        <v>1</v>
      </c>
      <c r="Y165" s="290">
        <f t="shared" si="17"/>
        <v>1</v>
      </c>
      <c r="Z165" s="290">
        <f t="shared" si="17"/>
        <v>1</v>
      </c>
      <c r="AA165" s="290">
        <f t="shared" si="17"/>
        <v>1</v>
      </c>
      <c r="AB165" s="290">
        <f t="shared" si="17"/>
        <v>1</v>
      </c>
      <c r="AC165" s="290">
        <f t="shared" si="17"/>
        <v>1</v>
      </c>
      <c r="AD165" s="290">
        <f t="shared" si="17"/>
        <v>1</v>
      </c>
      <c r="AE165" s="290">
        <f t="shared" si="17"/>
        <v>1</v>
      </c>
      <c r="AF165" s="290">
        <f t="shared" si="17"/>
        <v>1</v>
      </c>
      <c r="AG165" s="290">
        <f t="shared" si="17"/>
        <v>1</v>
      </c>
      <c r="AH165" s="290">
        <f t="shared" si="17"/>
        <v>1</v>
      </c>
      <c r="AI165" s="290">
        <f t="shared" si="17"/>
        <v>1</v>
      </c>
      <c r="AJ165" s="290">
        <f t="shared" si="17"/>
        <v>1</v>
      </c>
      <c r="AK165" s="290">
        <f t="shared" si="17"/>
        <v>1</v>
      </c>
      <c r="AL165" s="290">
        <f t="shared" si="17"/>
        <v>1</v>
      </c>
      <c r="AM165" s="290">
        <f t="shared" si="17"/>
        <v>1</v>
      </c>
      <c r="AN165" s="290">
        <f t="shared" si="17"/>
        <v>1</v>
      </c>
      <c r="AO165" s="290">
        <f t="shared" si="17"/>
        <v>1</v>
      </c>
      <c r="AP165" s="290">
        <f t="shared" ref="AP165:BG165" si="18">SUM(AP166:AP167)</f>
        <v>1</v>
      </c>
      <c r="AQ165" s="290">
        <f t="shared" si="18"/>
        <v>1</v>
      </c>
      <c r="AR165" s="290">
        <f t="shared" si="18"/>
        <v>1</v>
      </c>
      <c r="AS165" s="290">
        <f t="shared" si="18"/>
        <v>1</v>
      </c>
      <c r="AT165" s="290">
        <f t="shared" si="18"/>
        <v>1</v>
      </c>
      <c r="AU165" s="290">
        <f t="shared" si="18"/>
        <v>1</v>
      </c>
      <c r="AV165" s="290">
        <f t="shared" si="18"/>
        <v>1</v>
      </c>
      <c r="AW165" s="290">
        <f t="shared" si="18"/>
        <v>1</v>
      </c>
      <c r="AX165" s="290">
        <f t="shared" si="18"/>
        <v>1</v>
      </c>
      <c r="AY165" s="290">
        <f t="shared" si="18"/>
        <v>1</v>
      </c>
      <c r="AZ165" s="290">
        <f t="shared" si="18"/>
        <v>1</v>
      </c>
      <c r="BA165" s="290">
        <f t="shared" si="18"/>
        <v>1</v>
      </c>
      <c r="BB165" s="290">
        <f t="shared" si="18"/>
        <v>1</v>
      </c>
      <c r="BC165" s="290">
        <f t="shared" si="18"/>
        <v>1</v>
      </c>
      <c r="BD165" s="290">
        <f t="shared" si="18"/>
        <v>1</v>
      </c>
      <c r="BE165" s="290">
        <f t="shared" si="18"/>
        <v>1</v>
      </c>
      <c r="BF165" s="290">
        <f t="shared" si="18"/>
        <v>1</v>
      </c>
      <c r="BG165" s="290">
        <f t="shared" si="18"/>
        <v>1</v>
      </c>
      <c r="BH165" s="290">
        <f t="shared" ref="BH165:BI165" si="19">SUM(BH166:BH167)</f>
        <v>1</v>
      </c>
      <c r="BI165" s="290">
        <f t="shared" si="19"/>
        <v>1</v>
      </c>
    </row>
    <row r="166" spans="1:61" ht="15" customHeight="1" x14ac:dyDescent="0.35">
      <c r="A166" s="424"/>
      <c r="B166" s="419"/>
      <c r="C166" s="146"/>
      <c r="D166" s="111"/>
      <c r="E166" s="71" t="s">
        <v>1405</v>
      </c>
      <c r="F166" s="292">
        <f>+VLOOKUP($E166,Energy_Mix!$1:$1048576,MATCH(DATE(F$2,1,1),Energy_Mix!$A$1:$LI$1),FALSE)</f>
        <v>0.96802904320000005</v>
      </c>
      <c r="G166" s="292">
        <f>+VLOOKUP($E166,Energy_Mix!$1:$1048576,MATCH(DATE(G$2,1,1),Energy_Mix!$A$1:$LI$1),FALSE)</f>
        <v>0.96802904320000005</v>
      </c>
      <c r="H166" s="292">
        <f>+VLOOKUP($E166,Energy_Mix!$1:$1048576,MATCH(DATE(H$2,1,1),Energy_Mix!$A$1:$LI$1),FALSE)</f>
        <v>0.96802904320000005</v>
      </c>
      <c r="I166" s="292">
        <f>+VLOOKUP($E166,Energy_Mix!$1:$1048576,MATCH(DATE(I$2,1,1),Energy_Mix!$A$1:$LI$1),FALSE)</f>
        <v>0.96802904320000005</v>
      </c>
      <c r="J166" s="292">
        <f>+VLOOKUP($E166,Energy_Mix!$1:$1048576,MATCH(DATE(J$2,1,1),Energy_Mix!$A$1:$LI$1),FALSE)</f>
        <v>0.96802904320000005</v>
      </c>
      <c r="K166" s="292">
        <f>+VLOOKUP($E166,Energy_Mix!$1:$1048576,MATCH(DATE(K$2,1,1),Energy_Mix!$A$1:$LI$1),FALSE)</f>
        <v>0.96802904320000005</v>
      </c>
      <c r="L166" s="292">
        <f>+VLOOKUP($E166,Energy_Mix!$1:$1048576,MATCH(DATE(L$2,1,1),Energy_Mix!$A$1:$LI$1),FALSE)</f>
        <v>0.96802904320000005</v>
      </c>
      <c r="M166" s="292">
        <f>+VLOOKUP($E166,Energy_Mix!$1:$1048576,MATCH(DATE(M$2,1,1),Energy_Mix!$A$1:$LI$1),FALSE)</f>
        <v>0.96802904320000005</v>
      </c>
      <c r="N166" s="292">
        <f>+VLOOKUP($E166,Energy_Mix!$1:$1048576,MATCH(DATE(N$2,1,1),Energy_Mix!$A$1:$LI$1),FALSE)</f>
        <v>0.96802904320000005</v>
      </c>
      <c r="O166" s="292">
        <f>+VLOOKUP($E166,Energy_Mix!$1:$1048576,MATCH(DATE(O$2,1,1),Energy_Mix!$A$1:$LI$1),FALSE)</f>
        <v>0.96802904320000005</v>
      </c>
      <c r="P166" s="292">
        <f>+VLOOKUP($E166,Energy_Mix!$1:$1048576,MATCH(DATE(P$2,1,1),Energy_Mix!$A$1:$LI$1),FALSE)</f>
        <v>0.96802904320000005</v>
      </c>
      <c r="Q166" s="292">
        <f>+VLOOKUP($E166,Energy_Mix!$1:$1048576,MATCH(DATE(Q$2,1,1),Energy_Mix!$A$1:$LI$1),FALSE)</f>
        <v>0.96802904320000005</v>
      </c>
      <c r="R166" s="292">
        <f>+VLOOKUP($E166,Energy_Mix!$1:$1048576,MATCH(DATE(R$2,1,1),Energy_Mix!$A$1:$LI$1),FALSE)</f>
        <v>0.96802904320000005</v>
      </c>
      <c r="S166" s="292">
        <f>+VLOOKUP($E166,Energy_Mix!$1:$1048576,MATCH(DATE(S$2,1,1),Energy_Mix!$A$1:$LI$1),FALSE)</f>
        <v>0.96802904320000005</v>
      </c>
      <c r="T166" s="292">
        <f>+VLOOKUP($E166,Energy_Mix!$1:$1048576,MATCH(DATE(T$2,1,1),Energy_Mix!$A$1:$LI$1),FALSE)</f>
        <v>0.96802904320000005</v>
      </c>
      <c r="U166" s="292">
        <f>+VLOOKUP($E166,Energy_Mix!$1:$1048576,MATCH(DATE(U$2,1,1),Energy_Mix!$A$1:$LI$1),FALSE)</f>
        <v>0.96802904320000005</v>
      </c>
      <c r="V166" s="292">
        <f>+VLOOKUP($E166,Energy_Mix!$1:$1048576,MATCH(DATE(V$2,1,1),Energy_Mix!$A$1:$LI$1),FALSE)</f>
        <v>0.96802904320000005</v>
      </c>
      <c r="W166" s="292">
        <f>+VLOOKUP($E166,Energy_Mix!$1:$1048576,MATCH(DATE(W$2,1,1),Energy_Mix!$A$1:$LI$1),FALSE)</f>
        <v>0.96802904320000005</v>
      </c>
      <c r="X166" s="292">
        <f>+VLOOKUP($E166,Energy_Mix!$1:$1048576,MATCH(DATE(X$2,1,1),Energy_Mix!$A$1:$LI$1),FALSE)</f>
        <v>0.96802904320000005</v>
      </c>
      <c r="Y166" s="292">
        <f>+VLOOKUP($E166,Energy_Mix!$1:$1048576,MATCH(DATE(Y$2,1,1),Energy_Mix!$A$1:$LI$1),FALSE)</f>
        <v>0.96802904320000005</v>
      </c>
      <c r="Z166" s="292">
        <f>+VLOOKUP($E166,Energy_Mix!$1:$1048576,MATCH(DATE(Z$2,1,1),Energy_Mix!$A$1:$LI$1),FALSE)</f>
        <v>0.96802904320000005</v>
      </c>
      <c r="AA166" s="292">
        <f>+VLOOKUP($E166,Energy_Mix!$1:$1048576,MATCH(DATE(AA$2,1,1),Energy_Mix!$A$1:$LI$1),FALSE)</f>
        <v>0.96802904320000005</v>
      </c>
      <c r="AB166" s="292">
        <f>+VLOOKUP($E166,Energy_Mix!$1:$1048576,MATCH(DATE(AB$2,1,1),Energy_Mix!$A$1:$LI$1),FALSE)</f>
        <v>0.96802904320000005</v>
      </c>
      <c r="AC166" s="292">
        <f>+VLOOKUP($E166,Energy_Mix!$1:$1048576,MATCH(DATE(AC$2,1,1),Energy_Mix!$A$1:$LI$1),FALSE)</f>
        <v>0.96802904320000005</v>
      </c>
      <c r="AD166" s="292">
        <f>+VLOOKUP($E166,Energy_Mix!$1:$1048576,MATCH(DATE(AD$2,1,1),Energy_Mix!$A$1:$LI$1),FALSE)</f>
        <v>0.96802904320000005</v>
      </c>
      <c r="AE166" s="292">
        <f>+VLOOKUP($E166,Energy_Mix!$1:$1048576,MATCH(DATE(AE$2,1,1),Energy_Mix!$A$1:$LI$1),FALSE)</f>
        <v>0.96802904320000005</v>
      </c>
      <c r="AF166" s="292">
        <f>+VLOOKUP($E166,Energy_Mix!$1:$1048576,MATCH(DATE(AF$2,1,1),Energy_Mix!$A$1:$LI$1),FALSE)</f>
        <v>0.96802904320000005</v>
      </c>
      <c r="AG166" s="292">
        <f>+VLOOKUP($E166,Energy_Mix!$1:$1048576,MATCH(DATE(AG$2,1,1),Energy_Mix!$A$1:$LI$1),FALSE)</f>
        <v>0.96802904320000005</v>
      </c>
      <c r="AH166" s="292">
        <f>+VLOOKUP($E166,Energy_Mix!$1:$1048576,MATCH(DATE(AH$2,1,1),Energy_Mix!$A$1:$LI$1),FALSE)</f>
        <v>0.96802904320000005</v>
      </c>
      <c r="AI166" s="292">
        <f>+VLOOKUP($E166,Energy_Mix!$1:$1048576,MATCH(DATE(AI$2,1,1),Energy_Mix!$A$1:$LI$1),FALSE)</f>
        <v>0.96802904320000005</v>
      </c>
      <c r="AJ166" s="292">
        <f>+VLOOKUP($E166,Energy_Mix!$1:$1048576,MATCH(DATE(AJ$2,1,1),Energy_Mix!$A$1:$LI$1),FALSE)</f>
        <v>0.96802904320000005</v>
      </c>
      <c r="AK166" s="292">
        <f>+VLOOKUP($E166,Energy_Mix!$1:$1048576,MATCH(DATE(AK$2,1,1),Energy_Mix!$A$1:$LI$1),FALSE)</f>
        <v>0.96802904320000005</v>
      </c>
      <c r="AL166" s="292">
        <f>+VLOOKUP($E166,Energy_Mix!$1:$1048576,MATCH(DATE(AL$2,1,1),Energy_Mix!$A$1:$LI$1),FALSE)</f>
        <v>0.96802904320000005</v>
      </c>
      <c r="AM166" s="292">
        <f>+VLOOKUP($E166,Energy_Mix!$1:$1048576,MATCH(DATE(AM$2,1,1),Energy_Mix!$A$1:$LI$1),FALSE)</f>
        <v>0.96802904320000005</v>
      </c>
      <c r="AN166" s="292">
        <f>+VLOOKUP($E166,Energy_Mix!$1:$1048576,MATCH(DATE(AN$2,1,1),Energy_Mix!$A$1:$LI$1),FALSE)</f>
        <v>0.96802904320000005</v>
      </c>
      <c r="AO166" s="292">
        <f>+VLOOKUP($E166,Energy_Mix!$1:$1048576,MATCH(DATE(AO$2,1,1),Energy_Mix!$A$1:$LI$1),FALSE)</f>
        <v>0.96802904320000005</v>
      </c>
      <c r="AP166" s="292">
        <f>+VLOOKUP($E166,Energy_Mix!$1:$1048576,MATCH(DATE(AP$2,1,1),Energy_Mix!$A$1:$LI$1),FALSE)</f>
        <v>0.96802904320000005</v>
      </c>
      <c r="AQ166" s="292">
        <f>+VLOOKUP($E166,Energy_Mix!$1:$1048576,MATCH(DATE(AQ$2,1,1),Energy_Mix!$A$1:$LI$1),FALSE)</f>
        <v>0.96802904320000005</v>
      </c>
      <c r="AR166" s="292">
        <f>+VLOOKUP($E166,Energy_Mix!$1:$1048576,MATCH(DATE(AR$2,1,1),Energy_Mix!$A$1:$LI$1),FALSE)</f>
        <v>0.96802904320000005</v>
      </c>
      <c r="AS166" s="292">
        <f>+VLOOKUP($E166,Energy_Mix!$1:$1048576,MATCH(DATE(AS$2,1,1),Energy_Mix!$A$1:$LI$1),FALSE)</f>
        <v>0.96802904320000005</v>
      </c>
      <c r="AT166" s="292">
        <f>+VLOOKUP($E166,Energy_Mix!$1:$1048576,MATCH(DATE(AT$2,1,1),Energy_Mix!$A$1:$LI$1),FALSE)</f>
        <v>0.96802904320000005</v>
      </c>
      <c r="AU166" s="292">
        <f>+VLOOKUP($E166,Energy_Mix!$1:$1048576,MATCH(DATE(AU$2,1,1),Energy_Mix!$A$1:$LI$1),FALSE)</f>
        <v>0.96802904320000005</v>
      </c>
      <c r="AV166" s="292">
        <f>+VLOOKUP($E166,Energy_Mix!$1:$1048576,MATCH(DATE(AV$2,1,1),Energy_Mix!$A$1:$LI$1),FALSE)</f>
        <v>0.96802904320000005</v>
      </c>
      <c r="AW166" s="292">
        <f>+VLOOKUP($E166,Energy_Mix!$1:$1048576,MATCH(DATE(AW$2,1,1),Energy_Mix!$A$1:$LI$1),FALSE)</f>
        <v>0.96802904320000005</v>
      </c>
      <c r="AX166" s="292">
        <f>+VLOOKUP($E166,Energy_Mix!$1:$1048576,MATCH(DATE(AX$2,1,1),Energy_Mix!$A$1:$LI$1),FALSE)</f>
        <v>0.96802904320000005</v>
      </c>
      <c r="AY166" s="292">
        <f>+VLOOKUP($E166,Energy_Mix!$1:$1048576,MATCH(DATE(AY$2,1,1),Energy_Mix!$A$1:$LI$1),FALSE)</f>
        <v>0.96802904320000005</v>
      </c>
      <c r="AZ166" s="292">
        <f>+VLOOKUP($E166,Energy_Mix!$1:$1048576,MATCH(DATE(AZ$2,1,1),Energy_Mix!$A$1:$LI$1),FALSE)</f>
        <v>0.96802904320000005</v>
      </c>
      <c r="BA166" s="292">
        <f>+VLOOKUP($E166,Energy_Mix!$1:$1048576,MATCH(DATE(BA$2,1,1),Energy_Mix!$A$1:$LI$1),FALSE)</f>
        <v>0.96802904320000005</v>
      </c>
      <c r="BB166" s="292">
        <f>+VLOOKUP($E166,Energy_Mix!$1:$1048576,MATCH(DATE(BB$2,1,1),Energy_Mix!$A$1:$LI$1),FALSE)</f>
        <v>0.96802904320000005</v>
      </c>
      <c r="BC166" s="292">
        <f>+VLOOKUP($E166,Energy_Mix!$1:$1048576,MATCH(DATE(BC$2,1,1),Energy_Mix!$A$1:$LI$1),FALSE)</f>
        <v>0.96802904320000005</v>
      </c>
      <c r="BD166" s="292">
        <f>+VLOOKUP($E166,Energy_Mix!$1:$1048576,MATCH(DATE(BD$2,1,1),Energy_Mix!$A$1:$LI$1),FALSE)</f>
        <v>0.96802904320000005</v>
      </c>
      <c r="BE166" s="292">
        <f>+VLOOKUP($E166,Energy_Mix!$1:$1048576,MATCH(DATE(BE$2,1,1),Energy_Mix!$A$1:$LI$1),FALSE)</f>
        <v>0.96802904320000005</v>
      </c>
      <c r="BF166" s="292">
        <f>+VLOOKUP($E166,Energy_Mix!$1:$1048576,MATCH(DATE(BF$2,1,1),Energy_Mix!$A$1:$LI$1),FALSE)</f>
        <v>0.96802904320000005</v>
      </c>
      <c r="BG166" s="292">
        <f>+VLOOKUP($E166,Energy_Mix!$1:$1048576,MATCH(DATE(BG$2,1,1),Energy_Mix!$A$1:$LI$1),FALSE)</f>
        <v>0.96802904320000005</v>
      </c>
      <c r="BH166" s="292">
        <f>+VLOOKUP($E166,Energy_Mix!$1:$1048576,MATCH(DATE(BH$2,1,1),Energy_Mix!$A$1:$LI$1),FALSE)</f>
        <v>0.96802904320000005</v>
      </c>
      <c r="BI166" s="292">
        <f>+VLOOKUP($E166,Energy_Mix!$1:$1048576,MATCH(DATE(BI$2,1,1),Energy_Mix!$A$1:$LI$1),FALSE)</f>
        <v>0.96802904320000005</v>
      </c>
    </row>
    <row r="167" spans="1:61" ht="15" customHeight="1" x14ac:dyDescent="0.35">
      <c r="A167" s="424"/>
      <c r="B167" s="419"/>
      <c r="C167" s="146"/>
      <c r="D167" s="111"/>
      <c r="E167" s="71" t="s">
        <v>1406</v>
      </c>
      <c r="F167" s="292">
        <f>+VLOOKUP($E167,Energy_Mix!$1:$1048576,MATCH(DATE(F$2,1,1),Energy_Mix!$A$1:$LI$1),FALSE)</f>
        <v>3.1970956799999999E-2</v>
      </c>
      <c r="G167" s="292">
        <f>+VLOOKUP($E167,Energy_Mix!$1:$1048576,MATCH(DATE(G$2,1,1),Energy_Mix!$A$1:$LI$1),FALSE)</f>
        <v>3.1970956799999999E-2</v>
      </c>
      <c r="H167" s="292">
        <f>+VLOOKUP($E167,Energy_Mix!$1:$1048576,MATCH(DATE(H$2,1,1),Energy_Mix!$A$1:$LI$1),FALSE)</f>
        <v>3.1970956799999999E-2</v>
      </c>
      <c r="I167" s="292">
        <f>+VLOOKUP($E167,Energy_Mix!$1:$1048576,MATCH(DATE(I$2,1,1),Energy_Mix!$A$1:$LI$1),FALSE)</f>
        <v>3.1970956799999999E-2</v>
      </c>
      <c r="J167" s="292">
        <f>+VLOOKUP($E167,Energy_Mix!$1:$1048576,MATCH(DATE(J$2,1,1),Energy_Mix!$A$1:$LI$1),FALSE)</f>
        <v>3.1970956799999999E-2</v>
      </c>
      <c r="K167" s="292">
        <f>+VLOOKUP($E167,Energy_Mix!$1:$1048576,MATCH(DATE(K$2,1,1),Energy_Mix!$A$1:$LI$1),FALSE)</f>
        <v>3.1970956799999999E-2</v>
      </c>
      <c r="L167" s="292">
        <f>+VLOOKUP($E167,Energy_Mix!$1:$1048576,MATCH(DATE(L$2,1,1),Energy_Mix!$A$1:$LI$1),FALSE)</f>
        <v>3.1970956799999999E-2</v>
      </c>
      <c r="M167" s="292">
        <f>+VLOOKUP($E167,Energy_Mix!$1:$1048576,MATCH(DATE(M$2,1,1),Energy_Mix!$A$1:$LI$1),FALSE)</f>
        <v>3.1970956799999999E-2</v>
      </c>
      <c r="N167" s="292">
        <f>+VLOOKUP($E167,Energy_Mix!$1:$1048576,MATCH(DATE(N$2,1,1),Energy_Mix!$A$1:$LI$1),FALSE)</f>
        <v>3.1970956799999999E-2</v>
      </c>
      <c r="O167" s="292">
        <f>+VLOOKUP($E167,Energy_Mix!$1:$1048576,MATCH(DATE(O$2,1,1),Energy_Mix!$A$1:$LI$1),FALSE)</f>
        <v>3.1970956799999999E-2</v>
      </c>
      <c r="P167" s="292">
        <f>+VLOOKUP($E167,Energy_Mix!$1:$1048576,MATCH(DATE(P$2,1,1),Energy_Mix!$A$1:$LI$1),FALSE)</f>
        <v>3.1970956799999999E-2</v>
      </c>
      <c r="Q167" s="292">
        <f>+VLOOKUP($E167,Energy_Mix!$1:$1048576,MATCH(DATE(Q$2,1,1),Energy_Mix!$A$1:$LI$1),FALSE)</f>
        <v>3.1970956799999999E-2</v>
      </c>
      <c r="R167" s="292">
        <f>+VLOOKUP($E167,Energy_Mix!$1:$1048576,MATCH(DATE(R$2,1,1),Energy_Mix!$A$1:$LI$1),FALSE)</f>
        <v>3.1970956799999999E-2</v>
      </c>
      <c r="S167" s="292">
        <f>+VLOOKUP($E167,Energy_Mix!$1:$1048576,MATCH(DATE(S$2,1,1),Energy_Mix!$A$1:$LI$1),FALSE)</f>
        <v>3.1970956799999999E-2</v>
      </c>
      <c r="T167" s="292">
        <f>+VLOOKUP($E167,Energy_Mix!$1:$1048576,MATCH(DATE(T$2,1,1),Energy_Mix!$A$1:$LI$1),FALSE)</f>
        <v>3.1970956799999999E-2</v>
      </c>
      <c r="U167" s="292">
        <f>+VLOOKUP($E167,Energy_Mix!$1:$1048576,MATCH(DATE(U$2,1,1),Energy_Mix!$A$1:$LI$1),FALSE)</f>
        <v>3.1970956799999999E-2</v>
      </c>
      <c r="V167" s="292">
        <f>+VLOOKUP($E167,Energy_Mix!$1:$1048576,MATCH(DATE(V$2,1,1),Energy_Mix!$A$1:$LI$1),FALSE)</f>
        <v>3.1970956799999999E-2</v>
      </c>
      <c r="W167" s="292">
        <f>+VLOOKUP($E167,Energy_Mix!$1:$1048576,MATCH(DATE(W$2,1,1),Energy_Mix!$A$1:$LI$1),FALSE)</f>
        <v>3.1970956799999999E-2</v>
      </c>
      <c r="X167" s="292">
        <f>+VLOOKUP($E167,Energy_Mix!$1:$1048576,MATCH(DATE(X$2,1,1),Energy_Mix!$A$1:$LI$1),FALSE)</f>
        <v>3.1970956799999999E-2</v>
      </c>
      <c r="Y167" s="292">
        <f>+VLOOKUP($E167,Energy_Mix!$1:$1048576,MATCH(DATE(Y$2,1,1),Energy_Mix!$A$1:$LI$1),FALSE)</f>
        <v>3.1970956799999999E-2</v>
      </c>
      <c r="Z167" s="292">
        <f>+VLOOKUP($E167,Energy_Mix!$1:$1048576,MATCH(DATE(Z$2,1,1),Energy_Mix!$A$1:$LI$1),FALSE)</f>
        <v>3.1970956799999999E-2</v>
      </c>
      <c r="AA167" s="292">
        <f>+VLOOKUP($E167,Energy_Mix!$1:$1048576,MATCH(DATE(AA$2,1,1),Energy_Mix!$A$1:$LI$1),FALSE)</f>
        <v>3.1970956799999999E-2</v>
      </c>
      <c r="AB167" s="292">
        <f>+VLOOKUP($E167,Energy_Mix!$1:$1048576,MATCH(DATE(AB$2,1,1),Energy_Mix!$A$1:$LI$1),FALSE)</f>
        <v>3.1970956799999999E-2</v>
      </c>
      <c r="AC167" s="292">
        <f>+VLOOKUP($E167,Energy_Mix!$1:$1048576,MATCH(DATE(AC$2,1,1),Energy_Mix!$A$1:$LI$1),FALSE)</f>
        <v>3.1970956799999999E-2</v>
      </c>
      <c r="AD167" s="292">
        <f>+VLOOKUP($E167,Energy_Mix!$1:$1048576,MATCH(DATE(AD$2,1,1),Energy_Mix!$A$1:$LI$1),FALSE)</f>
        <v>3.1970956799999999E-2</v>
      </c>
      <c r="AE167" s="292">
        <f>+VLOOKUP($E167,Energy_Mix!$1:$1048576,MATCH(DATE(AE$2,1,1),Energy_Mix!$A$1:$LI$1),FALSE)</f>
        <v>3.1970956799999999E-2</v>
      </c>
      <c r="AF167" s="292">
        <f>+VLOOKUP($E167,Energy_Mix!$1:$1048576,MATCH(DATE(AF$2,1,1),Energy_Mix!$A$1:$LI$1),FALSE)</f>
        <v>3.1970956799999999E-2</v>
      </c>
      <c r="AG167" s="292">
        <f>+VLOOKUP($E167,Energy_Mix!$1:$1048576,MATCH(DATE(AG$2,1,1),Energy_Mix!$A$1:$LI$1),FALSE)</f>
        <v>3.1970956799999999E-2</v>
      </c>
      <c r="AH167" s="292">
        <f>+VLOOKUP($E167,Energy_Mix!$1:$1048576,MATCH(DATE(AH$2,1,1),Energy_Mix!$A$1:$LI$1),FALSE)</f>
        <v>3.1970956799999999E-2</v>
      </c>
      <c r="AI167" s="292">
        <f>+VLOOKUP($E167,Energy_Mix!$1:$1048576,MATCH(DATE(AI$2,1,1),Energy_Mix!$A$1:$LI$1),FALSE)</f>
        <v>3.1970956799999999E-2</v>
      </c>
      <c r="AJ167" s="292">
        <f>+VLOOKUP($E167,Energy_Mix!$1:$1048576,MATCH(DATE(AJ$2,1,1),Energy_Mix!$A$1:$LI$1),FALSE)</f>
        <v>3.1970956799999999E-2</v>
      </c>
      <c r="AK167" s="292">
        <f>+VLOOKUP($E167,Energy_Mix!$1:$1048576,MATCH(DATE(AK$2,1,1),Energy_Mix!$A$1:$LI$1),FALSE)</f>
        <v>3.1970956799999999E-2</v>
      </c>
      <c r="AL167" s="292">
        <f>+VLOOKUP($E167,Energy_Mix!$1:$1048576,MATCH(DATE(AL$2,1,1),Energy_Mix!$A$1:$LI$1),FALSE)</f>
        <v>3.1970956799999999E-2</v>
      </c>
      <c r="AM167" s="292">
        <f>+VLOOKUP($E167,Energy_Mix!$1:$1048576,MATCH(DATE(AM$2,1,1),Energy_Mix!$A$1:$LI$1),FALSE)</f>
        <v>3.1970956799999999E-2</v>
      </c>
      <c r="AN167" s="292">
        <f>+VLOOKUP($E167,Energy_Mix!$1:$1048576,MATCH(DATE(AN$2,1,1),Energy_Mix!$A$1:$LI$1),FALSE)</f>
        <v>3.1970956799999999E-2</v>
      </c>
      <c r="AO167" s="292">
        <f>+VLOOKUP($E167,Energy_Mix!$1:$1048576,MATCH(DATE(AO$2,1,1),Energy_Mix!$A$1:$LI$1),FALSE)</f>
        <v>3.1970956799999999E-2</v>
      </c>
      <c r="AP167" s="292">
        <f>+VLOOKUP($E167,Energy_Mix!$1:$1048576,MATCH(DATE(AP$2,1,1),Energy_Mix!$A$1:$LI$1),FALSE)</f>
        <v>3.1970956799999999E-2</v>
      </c>
      <c r="AQ167" s="292">
        <f>+VLOOKUP($E167,Energy_Mix!$1:$1048576,MATCH(DATE(AQ$2,1,1),Energy_Mix!$A$1:$LI$1),FALSE)</f>
        <v>3.1970956799999999E-2</v>
      </c>
      <c r="AR167" s="292">
        <f>+VLOOKUP($E167,Energy_Mix!$1:$1048576,MATCH(DATE(AR$2,1,1),Energy_Mix!$A$1:$LI$1),FALSE)</f>
        <v>3.1970956799999999E-2</v>
      </c>
      <c r="AS167" s="292">
        <f>+VLOOKUP($E167,Energy_Mix!$1:$1048576,MATCH(DATE(AS$2,1,1),Energy_Mix!$A$1:$LI$1),FALSE)</f>
        <v>3.1970956799999999E-2</v>
      </c>
      <c r="AT167" s="292">
        <f>+VLOOKUP($E167,Energy_Mix!$1:$1048576,MATCH(DATE(AT$2,1,1),Energy_Mix!$A$1:$LI$1),FALSE)</f>
        <v>3.1970956799999999E-2</v>
      </c>
      <c r="AU167" s="292">
        <f>+VLOOKUP($E167,Energy_Mix!$1:$1048576,MATCH(DATE(AU$2,1,1),Energy_Mix!$A$1:$LI$1),FALSE)</f>
        <v>3.1970956799999999E-2</v>
      </c>
      <c r="AV167" s="292">
        <f>+VLOOKUP($E167,Energy_Mix!$1:$1048576,MATCH(DATE(AV$2,1,1),Energy_Mix!$A$1:$LI$1),FALSE)</f>
        <v>3.1970956799999999E-2</v>
      </c>
      <c r="AW167" s="292">
        <f>+VLOOKUP($E167,Energy_Mix!$1:$1048576,MATCH(DATE(AW$2,1,1),Energy_Mix!$A$1:$LI$1),FALSE)</f>
        <v>3.1970956799999999E-2</v>
      </c>
      <c r="AX167" s="292">
        <f>+VLOOKUP($E167,Energy_Mix!$1:$1048576,MATCH(DATE(AX$2,1,1),Energy_Mix!$A$1:$LI$1),FALSE)</f>
        <v>3.1970956799999999E-2</v>
      </c>
      <c r="AY167" s="292">
        <f>+VLOOKUP($E167,Energy_Mix!$1:$1048576,MATCH(DATE(AY$2,1,1),Energy_Mix!$A$1:$LI$1),FALSE)</f>
        <v>3.1970956799999999E-2</v>
      </c>
      <c r="AZ167" s="292">
        <f>+VLOOKUP($E167,Energy_Mix!$1:$1048576,MATCH(DATE(AZ$2,1,1),Energy_Mix!$A$1:$LI$1),FALSE)</f>
        <v>3.1970956799999999E-2</v>
      </c>
      <c r="BA167" s="292">
        <f>+VLOOKUP($E167,Energy_Mix!$1:$1048576,MATCH(DATE(BA$2,1,1),Energy_Mix!$A$1:$LI$1),FALSE)</f>
        <v>3.1970956799999999E-2</v>
      </c>
      <c r="BB167" s="292">
        <f>+VLOOKUP($E167,Energy_Mix!$1:$1048576,MATCH(DATE(BB$2,1,1),Energy_Mix!$A$1:$LI$1),FALSE)</f>
        <v>3.1970956799999999E-2</v>
      </c>
      <c r="BC167" s="292">
        <f>+VLOOKUP($E167,Energy_Mix!$1:$1048576,MATCH(DATE(BC$2,1,1),Energy_Mix!$A$1:$LI$1),FALSE)</f>
        <v>3.1970956799999999E-2</v>
      </c>
      <c r="BD167" s="292">
        <f>+VLOOKUP($E167,Energy_Mix!$1:$1048576,MATCH(DATE(BD$2,1,1),Energy_Mix!$A$1:$LI$1),FALSE)</f>
        <v>3.1970956799999999E-2</v>
      </c>
      <c r="BE167" s="292">
        <f>+VLOOKUP($E167,Energy_Mix!$1:$1048576,MATCH(DATE(BE$2,1,1),Energy_Mix!$A$1:$LI$1),FALSE)</f>
        <v>3.1970956799999999E-2</v>
      </c>
      <c r="BF167" s="292">
        <f>+VLOOKUP($E167,Energy_Mix!$1:$1048576,MATCH(DATE(BF$2,1,1),Energy_Mix!$A$1:$LI$1),FALSE)</f>
        <v>3.1970956799999999E-2</v>
      </c>
      <c r="BG167" s="292">
        <f>+VLOOKUP($E167,Energy_Mix!$1:$1048576,MATCH(DATE(BG$2,1,1),Energy_Mix!$A$1:$LI$1),FALSE)</f>
        <v>3.1970956799999999E-2</v>
      </c>
      <c r="BH167" s="292">
        <f>+VLOOKUP($E167,Energy_Mix!$1:$1048576,MATCH(DATE(BH$2,1,1),Energy_Mix!$A$1:$LI$1),FALSE)</f>
        <v>3.1970956799999999E-2</v>
      </c>
      <c r="BI167" s="292">
        <f>+VLOOKUP($E167,Energy_Mix!$1:$1048576,MATCH(DATE(BI$2,1,1),Energy_Mix!$A$1:$LI$1),FALSE)</f>
        <v>3.1970956799999999E-2</v>
      </c>
    </row>
    <row r="168" spans="1:61" ht="15" customHeight="1" x14ac:dyDescent="0.35">
      <c r="A168" s="424"/>
      <c r="B168" s="419"/>
      <c r="C168" s="146" t="s">
        <v>540</v>
      </c>
      <c r="D168" s="111"/>
      <c r="E168" s="71"/>
      <c r="F168" s="290">
        <f>SUM(F169:F170)</f>
        <v>0.99999999998599998</v>
      </c>
      <c r="G168" s="290">
        <f t="shared" ref="G168:AO168" si="20">SUM(G169:G170)</f>
        <v>0.99999999998599998</v>
      </c>
      <c r="H168" s="290">
        <f t="shared" si="20"/>
        <v>0.99999999998599998</v>
      </c>
      <c r="I168" s="290">
        <f t="shared" si="20"/>
        <v>0.99999999998599998</v>
      </c>
      <c r="J168" s="290">
        <f t="shared" si="20"/>
        <v>0.99999999998599998</v>
      </c>
      <c r="K168" s="290">
        <f t="shared" si="20"/>
        <v>0.99999999998599998</v>
      </c>
      <c r="L168" s="290">
        <f t="shared" si="20"/>
        <v>0.99999999998599998</v>
      </c>
      <c r="M168" s="290">
        <f t="shared" si="20"/>
        <v>0.99999999998599998</v>
      </c>
      <c r="N168" s="290">
        <f t="shared" si="20"/>
        <v>0.99999999998599998</v>
      </c>
      <c r="O168" s="290">
        <f t="shared" si="20"/>
        <v>0.99999999998599998</v>
      </c>
      <c r="P168" s="290">
        <f t="shared" si="20"/>
        <v>0.99999999998599998</v>
      </c>
      <c r="Q168" s="290">
        <f t="shared" si="20"/>
        <v>0.99999999998599998</v>
      </c>
      <c r="R168" s="290">
        <f t="shared" si="20"/>
        <v>0.99999999998599998</v>
      </c>
      <c r="S168" s="290">
        <f t="shared" si="20"/>
        <v>0.99999999998599998</v>
      </c>
      <c r="T168" s="290">
        <f t="shared" si="20"/>
        <v>0.99999999998599998</v>
      </c>
      <c r="U168" s="290">
        <f t="shared" si="20"/>
        <v>0.99999999998599998</v>
      </c>
      <c r="V168" s="290">
        <f t="shared" si="20"/>
        <v>0.99999999998599998</v>
      </c>
      <c r="W168" s="290">
        <f t="shared" si="20"/>
        <v>0.99999999998599998</v>
      </c>
      <c r="X168" s="290">
        <f t="shared" si="20"/>
        <v>0.99999999998599998</v>
      </c>
      <c r="Y168" s="290">
        <f t="shared" si="20"/>
        <v>0.99999999998599998</v>
      </c>
      <c r="Z168" s="290">
        <f t="shared" si="20"/>
        <v>0.99999999998599998</v>
      </c>
      <c r="AA168" s="290">
        <f t="shared" si="20"/>
        <v>0.99999999998599998</v>
      </c>
      <c r="AB168" s="290">
        <f t="shared" si="20"/>
        <v>0.99999999998599998</v>
      </c>
      <c r="AC168" s="290">
        <f t="shared" si="20"/>
        <v>0.99999999998599998</v>
      </c>
      <c r="AD168" s="290">
        <f t="shared" si="20"/>
        <v>0.99999999998599998</v>
      </c>
      <c r="AE168" s="290">
        <f t="shared" si="20"/>
        <v>0.99999999998599998</v>
      </c>
      <c r="AF168" s="290">
        <f t="shared" si="20"/>
        <v>0.99999999998599998</v>
      </c>
      <c r="AG168" s="290">
        <f t="shared" si="20"/>
        <v>0.99999999998599998</v>
      </c>
      <c r="AH168" s="290">
        <f t="shared" si="20"/>
        <v>0.99999999998599998</v>
      </c>
      <c r="AI168" s="290">
        <f t="shared" si="20"/>
        <v>0.99999999998599998</v>
      </c>
      <c r="AJ168" s="290">
        <f t="shared" si="20"/>
        <v>0.99999999998599998</v>
      </c>
      <c r="AK168" s="290">
        <f t="shared" si="20"/>
        <v>0.99999999998599998</v>
      </c>
      <c r="AL168" s="290">
        <f t="shared" si="20"/>
        <v>0.99999999998599998</v>
      </c>
      <c r="AM168" s="290">
        <f t="shared" si="20"/>
        <v>0.99999999998599998</v>
      </c>
      <c r="AN168" s="290">
        <f t="shared" si="20"/>
        <v>0.99999999998599998</v>
      </c>
      <c r="AO168" s="290">
        <f t="shared" si="20"/>
        <v>0.99999999998599998</v>
      </c>
      <c r="AP168" s="290">
        <f t="shared" ref="AP168:BG168" si="21">SUM(AP169:AP170)</f>
        <v>0.99999999998599998</v>
      </c>
      <c r="AQ168" s="290">
        <f t="shared" si="21"/>
        <v>0.99999999998599998</v>
      </c>
      <c r="AR168" s="290">
        <f t="shared" si="21"/>
        <v>0.99999999998599998</v>
      </c>
      <c r="AS168" s="290">
        <f t="shared" si="21"/>
        <v>0.99999999998599998</v>
      </c>
      <c r="AT168" s="290">
        <f t="shared" si="21"/>
        <v>0.99999999998599998</v>
      </c>
      <c r="AU168" s="290">
        <f t="shared" si="21"/>
        <v>0.99999999998599998</v>
      </c>
      <c r="AV168" s="290">
        <f t="shared" si="21"/>
        <v>0.99999999998599998</v>
      </c>
      <c r="AW168" s="290">
        <f t="shared" si="21"/>
        <v>0.99999999998599998</v>
      </c>
      <c r="AX168" s="290">
        <f t="shared" si="21"/>
        <v>0.99999999998599998</v>
      </c>
      <c r="AY168" s="290">
        <f t="shared" si="21"/>
        <v>0.99999999998599998</v>
      </c>
      <c r="AZ168" s="290">
        <f t="shared" si="21"/>
        <v>0.99999999998599998</v>
      </c>
      <c r="BA168" s="290">
        <f t="shared" si="21"/>
        <v>0.99999999998599998</v>
      </c>
      <c r="BB168" s="290">
        <f t="shared" si="21"/>
        <v>0.99999999998599998</v>
      </c>
      <c r="BC168" s="290">
        <f t="shared" si="21"/>
        <v>0.99999999998599998</v>
      </c>
      <c r="BD168" s="290">
        <f t="shared" si="21"/>
        <v>0.99999999998599998</v>
      </c>
      <c r="BE168" s="290">
        <f t="shared" si="21"/>
        <v>0.99999999998599998</v>
      </c>
      <c r="BF168" s="290">
        <f t="shared" si="21"/>
        <v>0.99999999998599998</v>
      </c>
      <c r="BG168" s="290">
        <f t="shared" si="21"/>
        <v>0.99999999998599998</v>
      </c>
      <c r="BH168" s="290">
        <f t="shared" ref="BH168:BI168" si="22">SUM(BH169:BH170)</f>
        <v>0.99999999998599998</v>
      </c>
      <c r="BI168" s="290">
        <f t="shared" si="22"/>
        <v>0.99999999998599998</v>
      </c>
    </row>
    <row r="169" spans="1:61" ht="15" customHeight="1" x14ac:dyDescent="0.35">
      <c r="A169" s="424"/>
      <c r="B169" s="419"/>
      <c r="C169" s="111"/>
      <c r="D169" s="111"/>
      <c r="E169" s="71" t="s">
        <v>1407</v>
      </c>
      <c r="F169" s="292">
        <f>+VLOOKUP($E169,Energy_Mix!$1:$1048576,MATCH(DATE(F$2,1,1),Energy_Mix!$A$1:$LI$1),FALSE)</f>
        <v>0.99989726089999997</v>
      </c>
      <c r="G169" s="292">
        <f>+VLOOKUP($E169,Energy_Mix!$1:$1048576,MATCH(DATE(G$2,1,1),Energy_Mix!$A$1:$LI$1),FALSE)</f>
        <v>0.99989726089999997</v>
      </c>
      <c r="H169" s="292">
        <f>+VLOOKUP($E169,Energy_Mix!$1:$1048576,MATCH(DATE(H$2,1,1),Energy_Mix!$A$1:$LI$1),FALSE)</f>
        <v>0.99989726089999997</v>
      </c>
      <c r="I169" s="292">
        <f>+VLOOKUP($E169,Energy_Mix!$1:$1048576,MATCH(DATE(I$2,1,1),Energy_Mix!$A$1:$LI$1),FALSE)</f>
        <v>0.99989726089999997</v>
      </c>
      <c r="J169" s="292">
        <f>+VLOOKUP($E169,Energy_Mix!$1:$1048576,MATCH(DATE(J$2,1,1),Energy_Mix!$A$1:$LI$1),FALSE)</f>
        <v>0.99989726089999997</v>
      </c>
      <c r="K169" s="292">
        <f>+VLOOKUP($E169,Energy_Mix!$1:$1048576,MATCH(DATE(K$2,1,1),Energy_Mix!$A$1:$LI$1),FALSE)</f>
        <v>0.99989726089999997</v>
      </c>
      <c r="L169" s="292">
        <f>+VLOOKUP($E169,Energy_Mix!$1:$1048576,MATCH(DATE(L$2,1,1),Energy_Mix!$A$1:$LI$1),FALSE)</f>
        <v>0.99989726089999997</v>
      </c>
      <c r="M169" s="292">
        <f>+VLOOKUP($E169,Energy_Mix!$1:$1048576,MATCH(DATE(M$2,1,1),Energy_Mix!$A$1:$LI$1),FALSE)</f>
        <v>0.99989726089999997</v>
      </c>
      <c r="N169" s="292">
        <f>+VLOOKUP($E169,Energy_Mix!$1:$1048576,MATCH(DATE(N$2,1,1),Energy_Mix!$A$1:$LI$1),FALSE)</f>
        <v>0.99989726089999997</v>
      </c>
      <c r="O169" s="292">
        <f>+VLOOKUP($E169,Energy_Mix!$1:$1048576,MATCH(DATE(O$2,1,1),Energy_Mix!$A$1:$LI$1),FALSE)</f>
        <v>0.99989726089999997</v>
      </c>
      <c r="P169" s="292">
        <f>+VLOOKUP($E169,Energy_Mix!$1:$1048576,MATCH(DATE(P$2,1,1),Energy_Mix!$A$1:$LI$1),FALSE)</f>
        <v>0.99989726089999997</v>
      </c>
      <c r="Q169" s="292">
        <f>+VLOOKUP($E169,Energy_Mix!$1:$1048576,MATCH(DATE(Q$2,1,1),Energy_Mix!$A$1:$LI$1),FALSE)</f>
        <v>0.99989726089999997</v>
      </c>
      <c r="R169" s="292">
        <f>+VLOOKUP($E169,Energy_Mix!$1:$1048576,MATCH(DATE(R$2,1,1),Energy_Mix!$A$1:$LI$1),FALSE)</f>
        <v>0.99989726089999997</v>
      </c>
      <c r="S169" s="292">
        <f>+VLOOKUP($E169,Energy_Mix!$1:$1048576,MATCH(DATE(S$2,1,1),Energy_Mix!$A$1:$LI$1),FALSE)</f>
        <v>0.99989726089999997</v>
      </c>
      <c r="T169" s="292">
        <f>+VLOOKUP($E169,Energy_Mix!$1:$1048576,MATCH(DATE(T$2,1,1),Energy_Mix!$A$1:$LI$1),FALSE)</f>
        <v>0.99989726089999997</v>
      </c>
      <c r="U169" s="292">
        <f>+VLOOKUP($E169,Energy_Mix!$1:$1048576,MATCH(DATE(U$2,1,1),Energy_Mix!$A$1:$LI$1),FALSE)</f>
        <v>0.99989726089999997</v>
      </c>
      <c r="V169" s="292">
        <f>+VLOOKUP($E169,Energy_Mix!$1:$1048576,MATCH(DATE(V$2,1,1),Energy_Mix!$A$1:$LI$1),FALSE)</f>
        <v>0.99989726089999997</v>
      </c>
      <c r="W169" s="292">
        <f>+VLOOKUP($E169,Energy_Mix!$1:$1048576,MATCH(DATE(W$2,1,1),Energy_Mix!$A$1:$LI$1),FALSE)</f>
        <v>0.99989726089999997</v>
      </c>
      <c r="X169" s="292">
        <f>+VLOOKUP($E169,Energy_Mix!$1:$1048576,MATCH(DATE(X$2,1,1),Energy_Mix!$A$1:$LI$1),FALSE)</f>
        <v>0.99989726089999997</v>
      </c>
      <c r="Y169" s="292">
        <f>+VLOOKUP($E169,Energy_Mix!$1:$1048576,MATCH(DATE(Y$2,1,1),Energy_Mix!$A$1:$LI$1),FALSE)</f>
        <v>0.99989726089999997</v>
      </c>
      <c r="Z169" s="292">
        <f>+VLOOKUP($E169,Energy_Mix!$1:$1048576,MATCH(DATE(Z$2,1,1),Energy_Mix!$A$1:$LI$1),FALSE)</f>
        <v>0.99989726089999997</v>
      </c>
      <c r="AA169" s="292">
        <f>+VLOOKUP($E169,Energy_Mix!$1:$1048576,MATCH(DATE(AA$2,1,1),Energy_Mix!$A$1:$LI$1),FALSE)</f>
        <v>0.99989726089999997</v>
      </c>
      <c r="AB169" s="292">
        <f>+VLOOKUP($E169,Energy_Mix!$1:$1048576,MATCH(DATE(AB$2,1,1),Energy_Mix!$A$1:$LI$1),FALSE)</f>
        <v>0.99989726089999997</v>
      </c>
      <c r="AC169" s="292">
        <f>+VLOOKUP($E169,Energy_Mix!$1:$1048576,MATCH(DATE(AC$2,1,1),Energy_Mix!$A$1:$LI$1),FALSE)</f>
        <v>0.99989726089999997</v>
      </c>
      <c r="AD169" s="292">
        <f>+VLOOKUP($E169,Energy_Mix!$1:$1048576,MATCH(DATE(AD$2,1,1),Energy_Mix!$A$1:$LI$1),FALSE)</f>
        <v>0.99989726089999997</v>
      </c>
      <c r="AE169" s="292">
        <f>+VLOOKUP($E169,Energy_Mix!$1:$1048576,MATCH(DATE(AE$2,1,1),Energy_Mix!$A$1:$LI$1),FALSE)</f>
        <v>0.99989726089999997</v>
      </c>
      <c r="AF169" s="292">
        <f>+VLOOKUP($E169,Energy_Mix!$1:$1048576,MATCH(DATE(AF$2,1,1),Energy_Mix!$A$1:$LI$1),FALSE)</f>
        <v>0.99989726089999997</v>
      </c>
      <c r="AG169" s="292">
        <f>+VLOOKUP($E169,Energy_Mix!$1:$1048576,MATCH(DATE(AG$2,1,1),Energy_Mix!$A$1:$LI$1),FALSE)</f>
        <v>0.99989726089999997</v>
      </c>
      <c r="AH169" s="292">
        <f>+VLOOKUP($E169,Energy_Mix!$1:$1048576,MATCH(DATE(AH$2,1,1),Energy_Mix!$A$1:$LI$1),FALSE)</f>
        <v>0.99989726089999997</v>
      </c>
      <c r="AI169" s="292">
        <f>+VLOOKUP($E169,Energy_Mix!$1:$1048576,MATCH(DATE(AI$2,1,1),Energy_Mix!$A$1:$LI$1),FALSE)</f>
        <v>0.99989726089999997</v>
      </c>
      <c r="AJ169" s="292">
        <f>+VLOOKUP($E169,Energy_Mix!$1:$1048576,MATCH(DATE(AJ$2,1,1),Energy_Mix!$A$1:$LI$1),FALSE)</f>
        <v>0.99989726089999997</v>
      </c>
      <c r="AK169" s="292">
        <f>+VLOOKUP($E169,Energy_Mix!$1:$1048576,MATCH(DATE(AK$2,1,1),Energy_Mix!$A$1:$LI$1),FALSE)</f>
        <v>0.99989726089999997</v>
      </c>
      <c r="AL169" s="292">
        <f>+VLOOKUP($E169,Energy_Mix!$1:$1048576,MATCH(DATE(AL$2,1,1),Energy_Mix!$A$1:$LI$1),FALSE)</f>
        <v>0.99989726089999997</v>
      </c>
      <c r="AM169" s="292">
        <f>+VLOOKUP($E169,Energy_Mix!$1:$1048576,MATCH(DATE(AM$2,1,1),Energy_Mix!$A$1:$LI$1),FALSE)</f>
        <v>0.99989726089999997</v>
      </c>
      <c r="AN169" s="292">
        <f>+VLOOKUP($E169,Energy_Mix!$1:$1048576,MATCH(DATE(AN$2,1,1),Energy_Mix!$A$1:$LI$1),FALSE)</f>
        <v>0.99989726089999997</v>
      </c>
      <c r="AO169" s="292">
        <f>+VLOOKUP($E169,Energy_Mix!$1:$1048576,MATCH(DATE(AO$2,1,1),Energy_Mix!$A$1:$LI$1),FALSE)</f>
        <v>0.99989726089999997</v>
      </c>
      <c r="AP169" s="292">
        <f>+VLOOKUP($E169,Energy_Mix!$1:$1048576,MATCH(DATE(AP$2,1,1),Energy_Mix!$A$1:$LI$1),FALSE)</f>
        <v>0.99989726089999997</v>
      </c>
      <c r="AQ169" s="292">
        <f>+VLOOKUP($E169,Energy_Mix!$1:$1048576,MATCH(DATE(AQ$2,1,1),Energy_Mix!$A$1:$LI$1),FALSE)</f>
        <v>0.99989726089999997</v>
      </c>
      <c r="AR169" s="292">
        <f>+VLOOKUP($E169,Energy_Mix!$1:$1048576,MATCH(DATE(AR$2,1,1),Energy_Mix!$A$1:$LI$1),FALSE)</f>
        <v>0.99989726089999997</v>
      </c>
      <c r="AS169" s="292">
        <f>+VLOOKUP($E169,Energy_Mix!$1:$1048576,MATCH(DATE(AS$2,1,1),Energy_Mix!$A$1:$LI$1),FALSE)</f>
        <v>0.99989726089999997</v>
      </c>
      <c r="AT169" s="292">
        <f>+VLOOKUP($E169,Energy_Mix!$1:$1048576,MATCH(DATE(AT$2,1,1),Energy_Mix!$A$1:$LI$1),FALSE)</f>
        <v>0.99989726089999997</v>
      </c>
      <c r="AU169" s="292">
        <f>+VLOOKUP($E169,Energy_Mix!$1:$1048576,MATCH(DATE(AU$2,1,1),Energy_Mix!$A$1:$LI$1),FALSE)</f>
        <v>0.99989726089999997</v>
      </c>
      <c r="AV169" s="292">
        <f>+VLOOKUP($E169,Energy_Mix!$1:$1048576,MATCH(DATE(AV$2,1,1),Energy_Mix!$A$1:$LI$1),FALSE)</f>
        <v>0.99989726089999997</v>
      </c>
      <c r="AW169" s="292">
        <f>+VLOOKUP($E169,Energy_Mix!$1:$1048576,MATCH(DATE(AW$2,1,1),Energy_Mix!$A$1:$LI$1),FALSE)</f>
        <v>0.99989726089999997</v>
      </c>
      <c r="AX169" s="292">
        <f>+VLOOKUP($E169,Energy_Mix!$1:$1048576,MATCH(DATE(AX$2,1,1),Energy_Mix!$A$1:$LI$1),FALSE)</f>
        <v>0.99989726089999997</v>
      </c>
      <c r="AY169" s="292">
        <f>+VLOOKUP($E169,Energy_Mix!$1:$1048576,MATCH(DATE(AY$2,1,1),Energy_Mix!$A$1:$LI$1),FALSE)</f>
        <v>0.99989726089999997</v>
      </c>
      <c r="AZ169" s="292">
        <f>+VLOOKUP($E169,Energy_Mix!$1:$1048576,MATCH(DATE(AZ$2,1,1),Energy_Mix!$A$1:$LI$1),FALSE)</f>
        <v>0.99989726089999997</v>
      </c>
      <c r="BA169" s="292">
        <f>+VLOOKUP($E169,Energy_Mix!$1:$1048576,MATCH(DATE(BA$2,1,1),Energy_Mix!$A$1:$LI$1),FALSE)</f>
        <v>0.99989726089999997</v>
      </c>
      <c r="BB169" s="292">
        <f>+VLOOKUP($E169,Energy_Mix!$1:$1048576,MATCH(DATE(BB$2,1,1),Energy_Mix!$A$1:$LI$1),FALSE)</f>
        <v>0.99989726089999997</v>
      </c>
      <c r="BC169" s="292">
        <f>+VLOOKUP($E169,Energy_Mix!$1:$1048576,MATCH(DATE(BC$2,1,1),Energy_Mix!$A$1:$LI$1),FALSE)</f>
        <v>0.99989726089999997</v>
      </c>
      <c r="BD169" s="292">
        <f>+VLOOKUP($E169,Energy_Mix!$1:$1048576,MATCH(DATE(BD$2,1,1),Energy_Mix!$A$1:$LI$1),FALSE)</f>
        <v>0.99989726089999997</v>
      </c>
      <c r="BE169" s="292">
        <f>+VLOOKUP($E169,Energy_Mix!$1:$1048576,MATCH(DATE(BE$2,1,1),Energy_Mix!$A$1:$LI$1),FALSE)</f>
        <v>0.99989726089999997</v>
      </c>
      <c r="BF169" s="292">
        <f>+VLOOKUP($E169,Energy_Mix!$1:$1048576,MATCH(DATE(BF$2,1,1),Energy_Mix!$A$1:$LI$1),FALSE)</f>
        <v>0.99989726089999997</v>
      </c>
      <c r="BG169" s="292">
        <f>+VLOOKUP($E169,Energy_Mix!$1:$1048576,MATCH(DATE(BG$2,1,1),Energy_Mix!$A$1:$LI$1),FALSE)</f>
        <v>0.99989726089999997</v>
      </c>
      <c r="BH169" s="292">
        <f>+VLOOKUP($E169,Energy_Mix!$1:$1048576,MATCH(DATE(BH$2,1,1),Energy_Mix!$A$1:$LI$1),FALSE)</f>
        <v>0.99989726089999997</v>
      </c>
      <c r="BI169" s="292">
        <f>+VLOOKUP($E169,Energy_Mix!$1:$1048576,MATCH(DATE(BI$2,1,1),Energy_Mix!$A$1:$LI$1),FALSE)</f>
        <v>0.99989726089999997</v>
      </c>
    </row>
    <row r="170" spans="1:61" ht="15" customHeight="1" x14ac:dyDescent="0.35">
      <c r="A170" s="424"/>
      <c r="B170" s="419"/>
      <c r="C170" s="112"/>
      <c r="D170" s="112"/>
      <c r="E170" s="80" t="s">
        <v>1408</v>
      </c>
      <c r="F170" s="293">
        <f>+VLOOKUP($E170,Energy_Mix!$1:$1048576,MATCH(DATE(F$2,1,1),Energy_Mix!$A$1:$LI$1),FALSE)</f>
        <v>1.02739086E-4</v>
      </c>
      <c r="G170" s="293">
        <f>+VLOOKUP($E170,Energy_Mix!$1:$1048576,MATCH(DATE(G$2,1,1),Energy_Mix!$A$1:$LI$1),FALSE)</f>
        <v>1.02739086E-4</v>
      </c>
      <c r="H170" s="293">
        <f>+VLOOKUP($E170,Energy_Mix!$1:$1048576,MATCH(DATE(H$2,1,1),Energy_Mix!$A$1:$LI$1),FALSE)</f>
        <v>1.02739086E-4</v>
      </c>
      <c r="I170" s="293">
        <f>+VLOOKUP($E170,Energy_Mix!$1:$1048576,MATCH(DATE(I$2,1,1),Energy_Mix!$A$1:$LI$1),FALSE)</f>
        <v>1.02739086E-4</v>
      </c>
      <c r="J170" s="293">
        <f>+VLOOKUP($E170,Energy_Mix!$1:$1048576,MATCH(DATE(J$2,1,1),Energy_Mix!$A$1:$LI$1),FALSE)</f>
        <v>1.02739086E-4</v>
      </c>
      <c r="K170" s="293">
        <f>+VLOOKUP($E170,Energy_Mix!$1:$1048576,MATCH(DATE(K$2,1,1),Energy_Mix!$A$1:$LI$1),FALSE)</f>
        <v>1.02739086E-4</v>
      </c>
      <c r="L170" s="293">
        <f>+VLOOKUP($E170,Energy_Mix!$1:$1048576,MATCH(DATE(L$2,1,1),Energy_Mix!$A$1:$LI$1),FALSE)</f>
        <v>1.02739086E-4</v>
      </c>
      <c r="M170" s="293">
        <f>+VLOOKUP($E170,Energy_Mix!$1:$1048576,MATCH(DATE(M$2,1,1),Energy_Mix!$A$1:$LI$1),FALSE)</f>
        <v>1.02739086E-4</v>
      </c>
      <c r="N170" s="293">
        <f>+VLOOKUP($E170,Energy_Mix!$1:$1048576,MATCH(DATE(N$2,1,1),Energy_Mix!$A$1:$LI$1),FALSE)</f>
        <v>1.02739086E-4</v>
      </c>
      <c r="O170" s="293">
        <f>+VLOOKUP($E170,Energy_Mix!$1:$1048576,MATCH(DATE(O$2,1,1),Energy_Mix!$A$1:$LI$1),FALSE)</f>
        <v>1.02739086E-4</v>
      </c>
      <c r="P170" s="293">
        <f>+VLOOKUP($E170,Energy_Mix!$1:$1048576,MATCH(DATE(P$2,1,1),Energy_Mix!$A$1:$LI$1),FALSE)</f>
        <v>1.02739086E-4</v>
      </c>
      <c r="Q170" s="293">
        <f>+VLOOKUP($E170,Energy_Mix!$1:$1048576,MATCH(DATE(Q$2,1,1),Energy_Mix!$A$1:$LI$1),FALSE)</f>
        <v>1.02739086E-4</v>
      </c>
      <c r="R170" s="293">
        <f>+VLOOKUP($E170,Energy_Mix!$1:$1048576,MATCH(DATE(R$2,1,1),Energy_Mix!$A$1:$LI$1),FALSE)</f>
        <v>1.02739086E-4</v>
      </c>
      <c r="S170" s="293">
        <f>+VLOOKUP($E170,Energy_Mix!$1:$1048576,MATCH(DATE(S$2,1,1),Energy_Mix!$A$1:$LI$1),FALSE)</f>
        <v>1.02739086E-4</v>
      </c>
      <c r="T170" s="293">
        <f>+VLOOKUP($E170,Energy_Mix!$1:$1048576,MATCH(DATE(T$2,1,1),Energy_Mix!$A$1:$LI$1),FALSE)</f>
        <v>1.02739086E-4</v>
      </c>
      <c r="U170" s="293">
        <f>+VLOOKUP($E170,Energy_Mix!$1:$1048576,MATCH(DATE(U$2,1,1),Energy_Mix!$A$1:$LI$1),FALSE)</f>
        <v>1.02739086E-4</v>
      </c>
      <c r="V170" s="293">
        <f>+VLOOKUP($E170,Energy_Mix!$1:$1048576,MATCH(DATE(V$2,1,1),Energy_Mix!$A$1:$LI$1),FALSE)</f>
        <v>1.02739086E-4</v>
      </c>
      <c r="W170" s="293">
        <f>+VLOOKUP($E170,Energy_Mix!$1:$1048576,MATCH(DATE(W$2,1,1),Energy_Mix!$A$1:$LI$1),FALSE)</f>
        <v>1.02739086E-4</v>
      </c>
      <c r="X170" s="293">
        <f>+VLOOKUP($E170,Energy_Mix!$1:$1048576,MATCH(DATE(X$2,1,1),Energy_Mix!$A$1:$LI$1),FALSE)</f>
        <v>1.02739086E-4</v>
      </c>
      <c r="Y170" s="293">
        <f>+VLOOKUP($E170,Energy_Mix!$1:$1048576,MATCH(DATE(Y$2,1,1),Energy_Mix!$A$1:$LI$1),FALSE)</f>
        <v>1.02739086E-4</v>
      </c>
      <c r="Z170" s="293">
        <f>+VLOOKUP($E170,Energy_Mix!$1:$1048576,MATCH(DATE(Z$2,1,1),Energy_Mix!$A$1:$LI$1),FALSE)</f>
        <v>1.02739086E-4</v>
      </c>
      <c r="AA170" s="293">
        <f>+VLOOKUP($E170,Energy_Mix!$1:$1048576,MATCH(DATE(AA$2,1,1),Energy_Mix!$A$1:$LI$1),FALSE)</f>
        <v>1.02739086E-4</v>
      </c>
      <c r="AB170" s="293">
        <f>+VLOOKUP($E170,Energy_Mix!$1:$1048576,MATCH(DATE(AB$2,1,1),Energy_Mix!$A$1:$LI$1),FALSE)</f>
        <v>1.02739086E-4</v>
      </c>
      <c r="AC170" s="293">
        <f>+VLOOKUP($E170,Energy_Mix!$1:$1048576,MATCH(DATE(AC$2,1,1),Energy_Mix!$A$1:$LI$1),FALSE)</f>
        <v>1.02739086E-4</v>
      </c>
      <c r="AD170" s="293">
        <f>+VLOOKUP($E170,Energy_Mix!$1:$1048576,MATCH(DATE(AD$2,1,1),Energy_Mix!$A$1:$LI$1),FALSE)</f>
        <v>1.02739086E-4</v>
      </c>
      <c r="AE170" s="293">
        <f>+VLOOKUP($E170,Energy_Mix!$1:$1048576,MATCH(DATE(AE$2,1,1),Energy_Mix!$A$1:$LI$1),FALSE)</f>
        <v>1.02739086E-4</v>
      </c>
      <c r="AF170" s="293">
        <f>+VLOOKUP($E170,Energy_Mix!$1:$1048576,MATCH(DATE(AF$2,1,1),Energy_Mix!$A$1:$LI$1),FALSE)</f>
        <v>1.02739086E-4</v>
      </c>
      <c r="AG170" s="293">
        <f>+VLOOKUP($E170,Energy_Mix!$1:$1048576,MATCH(DATE(AG$2,1,1),Energy_Mix!$A$1:$LI$1),FALSE)</f>
        <v>1.02739086E-4</v>
      </c>
      <c r="AH170" s="293">
        <f>+VLOOKUP($E170,Energy_Mix!$1:$1048576,MATCH(DATE(AH$2,1,1),Energy_Mix!$A$1:$LI$1),FALSE)</f>
        <v>1.02739086E-4</v>
      </c>
      <c r="AI170" s="293">
        <f>+VLOOKUP($E170,Energy_Mix!$1:$1048576,MATCH(DATE(AI$2,1,1),Energy_Mix!$A$1:$LI$1),FALSE)</f>
        <v>1.02739086E-4</v>
      </c>
      <c r="AJ170" s="293">
        <f>+VLOOKUP($E170,Energy_Mix!$1:$1048576,MATCH(DATE(AJ$2,1,1),Energy_Mix!$A$1:$LI$1),FALSE)</f>
        <v>1.02739086E-4</v>
      </c>
      <c r="AK170" s="293">
        <f>+VLOOKUP($E170,Energy_Mix!$1:$1048576,MATCH(DATE(AK$2,1,1),Energy_Mix!$A$1:$LI$1),FALSE)</f>
        <v>1.02739086E-4</v>
      </c>
      <c r="AL170" s="293">
        <f>+VLOOKUP($E170,Energy_Mix!$1:$1048576,MATCH(DATE(AL$2,1,1),Energy_Mix!$A$1:$LI$1),FALSE)</f>
        <v>1.02739086E-4</v>
      </c>
      <c r="AM170" s="293">
        <f>+VLOOKUP($E170,Energy_Mix!$1:$1048576,MATCH(DATE(AM$2,1,1),Energy_Mix!$A$1:$LI$1),FALSE)</f>
        <v>1.02739086E-4</v>
      </c>
      <c r="AN170" s="293">
        <f>+VLOOKUP($E170,Energy_Mix!$1:$1048576,MATCH(DATE(AN$2,1,1),Energy_Mix!$A$1:$LI$1),FALSE)</f>
        <v>1.02739086E-4</v>
      </c>
      <c r="AO170" s="293">
        <f>+VLOOKUP($E170,Energy_Mix!$1:$1048576,MATCH(DATE(AO$2,1,1),Energy_Mix!$A$1:$LI$1),FALSE)</f>
        <v>1.02739086E-4</v>
      </c>
      <c r="AP170" s="293">
        <f>+VLOOKUP($E170,Energy_Mix!$1:$1048576,MATCH(DATE(AP$2,1,1),Energy_Mix!$A$1:$LI$1),FALSE)</f>
        <v>1.02739086E-4</v>
      </c>
      <c r="AQ170" s="293">
        <f>+VLOOKUP($E170,Energy_Mix!$1:$1048576,MATCH(DATE(AQ$2,1,1),Energy_Mix!$A$1:$LI$1),FALSE)</f>
        <v>1.02739086E-4</v>
      </c>
      <c r="AR170" s="293">
        <f>+VLOOKUP($E170,Energy_Mix!$1:$1048576,MATCH(DATE(AR$2,1,1),Energy_Mix!$A$1:$LI$1),FALSE)</f>
        <v>1.02739086E-4</v>
      </c>
      <c r="AS170" s="293">
        <f>+VLOOKUP($E170,Energy_Mix!$1:$1048576,MATCH(DATE(AS$2,1,1),Energy_Mix!$A$1:$LI$1),FALSE)</f>
        <v>1.02739086E-4</v>
      </c>
      <c r="AT170" s="293">
        <f>+VLOOKUP($E170,Energy_Mix!$1:$1048576,MATCH(DATE(AT$2,1,1),Energy_Mix!$A$1:$LI$1),FALSE)</f>
        <v>1.02739086E-4</v>
      </c>
      <c r="AU170" s="293">
        <f>+VLOOKUP($E170,Energy_Mix!$1:$1048576,MATCH(DATE(AU$2,1,1),Energy_Mix!$A$1:$LI$1),FALSE)</f>
        <v>1.02739086E-4</v>
      </c>
      <c r="AV170" s="293">
        <f>+VLOOKUP($E170,Energy_Mix!$1:$1048576,MATCH(DATE(AV$2,1,1),Energy_Mix!$A$1:$LI$1),FALSE)</f>
        <v>1.02739086E-4</v>
      </c>
      <c r="AW170" s="293">
        <f>+VLOOKUP($E170,Energy_Mix!$1:$1048576,MATCH(DATE(AW$2,1,1),Energy_Mix!$A$1:$LI$1),FALSE)</f>
        <v>1.02739086E-4</v>
      </c>
      <c r="AX170" s="293">
        <f>+VLOOKUP($E170,Energy_Mix!$1:$1048576,MATCH(DATE(AX$2,1,1),Energy_Mix!$A$1:$LI$1),FALSE)</f>
        <v>1.02739086E-4</v>
      </c>
      <c r="AY170" s="293">
        <f>+VLOOKUP($E170,Energy_Mix!$1:$1048576,MATCH(DATE(AY$2,1,1),Energy_Mix!$A$1:$LI$1),FALSE)</f>
        <v>1.02739086E-4</v>
      </c>
      <c r="AZ170" s="293">
        <f>+VLOOKUP($E170,Energy_Mix!$1:$1048576,MATCH(DATE(AZ$2,1,1),Energy_Mix!$A$1:$LI$1),FALSE)</f>
        <v>1.02739086E-4</v>
      </c>
      <c r="BA170" s="293">
        <f>+VLOOKUP($E170,Energy_Mix!$1:$1048576,MATCH(DATE(BA$2,1,1),Energy_Mix!$A$1:$LI$1),FALSE)</f>
        <v>1.02739086E-4</v>
      </c>
      <c r="BB170" s="293">
        <f>+VLOOKUP($E170,Energy_Mix!$1:$1048576,MATCH(DATE(BB$2,1,1),Energy_Mix!$A$1:$LI$1),FALSE)</f>
        <v>1.02739086E-4</v>
      </c>
      <c r="BC170" s="293">
        <f>+VLOOKUP($E170,Energy_Mix!$1:$1048576,MATCH(DATE(BC$2,1,1),Energy_Mix!$A$1:$LI$1),FALSE)</f>
        <v>1.02739086E-4</v>
      </c>
      <c r="BD170" s="293">
        <f>+VLOOKUP($E170,Energy_Mix!$1:$1048576,MATCH(DATE(BD$2,1,1),Energy_Mix!$A$1:$LI$1),FALSE)</f>
        <v>1.02739086E-4</v>
      </c>
      <c r="BE170" s="293">
        <f>+VLOOKUP($E170,Energy_Mix!$1:$1048576,MATCH(DATE(BE$2,1,1),Energy_Mix!$A$1:$LI$1),FALSE)</f>
        <v>1.02739086E-4</v>
      </c>
      <c r="BF170" s="293">
        <f>+VLOOKUP($E170,Energy_Mix!$1:$1048576,MATCH(DATE(BF$2,1,1),Energy_Mix!$A$1:$LI$1),FALSE)</f>
        <v>1.02739086E-4</v>
      </c>
      <c r="BG170" s="293">
        <f>+VLOOKUP($E170,Energy_Mix!$1:$1048576,MATCH(DATE(BG$2,1,1),Energy_Mix!$A$1:$LI$1),FALSE)</f>
        <v>1.02739086E-4</v>
      </c>
      <c r="BH170" s="293">
        <f>+VLOOKUP($E170,Energy_Mix!$1:$1048576,MATCH(DATE(BH$2,1,1),Energy_Mix!$A$1:$LI$1),FALSE)</f>
        <v>1.02739086E-4</v>
      </c>
      <c r="BI170" s="293">
        <f>+VLOOKUP($E170,Energy_Mix!$1:$1048576,MATCH(DATE(BI$2,1,1),Energy_Mix!$A$1:$LI$1),FALSE)</f>
        <v>1.02739086E-4</v>
      </c>
    </row>
    <row r="171" spans="1:61" ht="15" customHeight="1" x14ac:dyDescent="0.35">
      <c r="A171" s="424"/>
      <c r="B171" s="419"/>
      <c r="C171" s="146" t="s">
        <v>564</v>
      </c>
      <c r="D171" s="111"/>
      <c r="E171" s="71"/>
      <c r="F171" s="290">
        <f>SUM(F172:F173)</f>
        <v>1</v>
      </c>
      <c r="G171" s="290">
        <f t="shared" ref="G171:AO171" si="23">SUM(G172:G173)</f>
        <v>1</v>
      </c>
      <c r="H171" s="290">
        <f t="shared" si="23"/>
        <v>1</v>
      </c>
      <c r="I171" s="290">
        <f t="shared" si="23"/>
        <v>1</v>
      </c>
      <c r="J171" s="290">
        <f t="shared" si="23"/>
        <v>1</v>
      </c>
      <c r="K171" s="290">
        <f t="shared" si="23"/>
        <v>1</v>
      </c>
      <c r="L171" s="290">
        <f t="shared" si="23"/>
        <v>1</v>
      </c>
      <c r="M171" s="290">
        <f t="shared" si="23"/>
        <v>1</v>
      </c>
      <c r="N171" s="290">
        <f t="shared" si="23"/>
        <v>1</v>
      </c>
      <c r="O171" s="290">
        <f t="shared" si="23"/>
        <v>1</v>
      </c>
      <c r="P171" s="290">
        <f t="shared" si="23"/>
        <v>1</v>
      </c>
      <c r="Q171" s="290">
        <f t="shared" si="23"/>
        <v>1</v>
      </c>
      <c r="R171" s="290">
        <f t="shared" si="23"/>
        <v>1</v>
      </c>
      <c r="S171" s="290">
        <f t="shared" si="23"/>
        <v>1</v>
      </c>
      <c r="T171" s="290">
        <f t="shared" si="23"/>
        <v>1</v>
      </c>
      <c r="U171" s="290">
        <f t="shared" si="23"/>
        <v>1</v>
      </c>
      <c r="V171" s="290">
        <f t="shared" si="23"/>
        <v>1</v>
      </c>
      <c r="W171" s="290">
        <f t="shared" si="23"/>
        <v>1</v>
      </c>
      <c r="X171" s="290">
        <f t="shared" si="23"/>
        <v>1</v>
      </c>
      <c r="Y171" s="290">
        <f t="shared" si="23"/>
        <v>1</v>
      </c>
      <c r="Z171" s="290">
        <f t="shared" si="23"/>
        <v>1</v>
      </c>
      <c r="AA171" s="290">
        <f t="shared" si="23"/>
        <v>1</v>
      </c>
      <c r="AB171" s="290">
        <f t="shared" si="23"/>
        <v>1</v>
      </c>
      <c r="AC171" s="290">
        <f t="shared" si="23"/>
        <v>1</v>
      </c>
      <c r="AD171" s="290">
        <f t="shared" si="23"/>
        <v>1</v>
      </c>
      <c r="AE171" s="290">
        <f t="shared" si="23"/>
        <v>1</v>
      </c>
      <c r="AF171" s="290">
        <f t="shared" si="23"/>
        <v>1</v>
      </c>
      <c r="AG171" s="290">
        <f t="shared" si="23"/>
        <v>1</v>
      </c>
      <c r="AH171" s="290">
        <f t="shared" si="23"/>
        <v>1</v>
      </c>
      <c r="AI171" s="290">
        <f t="shared" si="23"/>
        <v>1</v>
      </c>
      <c r="AJ171" s="290">
        <f t="shared" si="23"/>
        <v>1</v>
      </c>
      <c r="AK171" s="290">
        <f t="shared" si="23"/>
        <v>1</v>
      </c>
      <c r="AL171" s="290">
        <f t="shared" si="23"/>
        <v>1</v>
      </c>
      <c r="AM171" s="290">
        <f t="shared" si="23"/>
        <v>1</v>
      </c>
      <c r="AN171" s="290">
        <f t="shared" si="23"/>
        <v>1</v>
      </c>
      <c r="AO171" s="290">
        <f t="shared" si="23"/>
        <v>1</v>
      </c>
      <c r="AP171" s="290">
        <f t="shared" ref="AP171:BG171" si="24">SUM(AP172:AP173)</f>
        <v>1</v>
      </c>
      <c r="AQ171" s="290">
        <f t="shared" si="24"/>
        <v>1</v>
      </c>
      <c r="AR171" s="290">
        <f t="shared" si="24"/>
        <v>1</v>
      </c>
      <c r="AS171" s="290">
        <f t="shared" si="24"/>
        <v>1</v>
      </c>
      <c r="AT171" s="290">
        <f t="shared" si="24"/>
        <v>1</v>
      </c>
      <c r="AU171" s="290">
        <f t="shared" si="24"/>
        <v>1</v>
      </c>
      <c r="AV171" s="290">
        <f t="shared" si="24"/>
        <v>1</v>
      </c>
      <c r="AW171" s="290">
        <f t="shared" si="24"/>
        <v>1</v>
      </c>
      <c r="AX171" s="290">
        <f t="shared" si="24"/>
        <v>1</v>
      </c>
      <c r="AY171" s="290">
        <f t="shared" si="24"/>
        <v>1</v>
      </c>
      <c r="AZ171" s="290">
        <f t="shared" si="24"/>
        <v>1</v>
      </c>
      <c r="BA171" s="290">
        <f t="shared" si="24"/>
        <v>1</v>
      </c>
      <c r="BB171" s="290">
        <f t="shared" si="24"/>
        <v>1</v>
      </c>
      <c r="BC171" s="290">
        <f t="shared" si="24"/>
        <v>1</v>
      </c>
      <c r="BD171" s="290">
        <f t="shared" si="24"/>
        <v>1</v>
      </c>
      <c r="BE171" s="290">
        <f t="shared" si="24"/>
        <v>1</v>
      </c>
      <c r="BF171" s="290">
        <f t="shared" si="24"/>
        <v>1</v>
      </c>
      <c r="BG171" s="290">
        <f t="shared" si="24"/>
        <v>1</v>
      </c>
      <c r="BH171" s="290">
        <f t="shared" ref="BH171:BI171" si="25">SUM(BH172:BH173)</f>
        <v>1</v>
      </c>
      <c r="BI171" s="290">
        <f t="shared" si="25"/>
        <v>1</v>
      </c>
    </row>
    <row r="172" spans="1:61" ht="15" customHeight="1" x14ac:dyDescent="0.35">
      <c r="A172" s="424"/>
      <c r="B172" s="419"/>
      <c r="C172" s="146"/>
      <c r="D172" s="111" t="s">
        <v>1027</v>
      </c>
      <c r="E172" s="71" t="s">
        <v>1508</v>
      </c>
      <c r="F172" s="292">
        <f>+VLOOKUP($E172,Energy_Mix!$1:$1048576,MATCH(DATE(F$2,1,1),Energy_Mix!$A$1:$LI$1),FALSE)</f>
        <v>0.2006908916</v>
      </c>
      <c r="G172" s="292">
        <f>+VLOOKUP($E172,Energy_Mix!$1:$1048576,MATCH(DATE(G$2,1,1),Energy_Mix!$A$1:$LI$1),FALSE)</f>
        <v>0.2006908916</v>
      </c>
      <c r="H172" s="292">
        <f>+VLOOKUP($E172,Energy_Mix!$1:$1048576,MATCH(DATE(H$2,1,1),Energy_Mix!$A$1:$LI$1),FALSE)</f>
        <v>0.2006908916</v>
      </c>
      <c r="I172" s="292">
        <f>+VLOOKUP($E172,Energy_Mix!$1:$1048576,MATCH(DATE(I$2,1,1),Energy_Mix!$A$1:$LI$1),FALSE)</f>
        <v>0.2006908916</v>
      </c>
      <c r="J172" s="292">
        <f>+VLOOKUP($E172,Energy_Mix!$1:$1048576,MATCH(DATE(J$2,1,1),Energy_Mix!$A$1:$LI$1),FALSE)</f>
        <v>0.2006908916</v>
      </c>
      <c r="K172" s="292">
        <f>+VLOOKUP($E172,Energy_Mix!$1:$1048576,MATCH(DATE(K$2,1,1),Energy_Mix!$A$1:$LI$1),FALSE)</f>
        <v>0.2006908916</v>
      </c>
      <c r="L172" s="292">
        <f>+VLOOKUP($E172,Energy_Mix!$1:$1048576,MATCH(DATE(L$2,1,1),Energy_Mix!$A$1:$LI$1),FALSE)</f>
        <v>0.2006908916</v>
      </c>
      <c r="M172" s="292">
        <f>+VLOOKUP($E172,Energy_Mix!$1:$1048576,MATCH(DATE(M$2,1,1),Energy_Mix!$A$1:$LI$1),FALSE)</f>
        <v>0.2006908916</v>
      </c>
      <c r="N172" s="292">
        <f>+VLOOKUP($E172,Energy_Mix!$1:$1048576,MATCH(DATE(N$2,1,1),Energy_Mix!$A$1:$LI$1),FALSE)</f>
        <v>0.2006908916</v>
      </c>
      <c r="O172" s="292">
        <f>+VLOOKUP($E172,Energy_Mix!$1:$1048576,MATCH(DATE(O$2,1,1),Energy_Mix!$A$1:$LI$1),FALSE)</f>
        <v>0.2006908916</v>
      </c>
      <c r="P172" s="292">
        <f>+VLOOKUP($E172,Energy_Mix!$1:$1048576,MATCH(DATE(P$2,1,1),Energy_Mix!$A$1:$LI$1),FALSE)</f>
        <v>0.2006908916</v>
      </c>
      <c r="Q172" s="292">
        <f>+VLOOKUP($E172,Energy_Mix!$1:$1048576,MATCH(DATE(Q$2,1,1),Energy_Mix!$A$1:$LI$1),FALSE)</f>
        <v>0.2006908916</v>
      </c>
      <c r="R172" s="292">
        <f>+VLOOKUP($E172,Energy_Mix!$1:$1048576,MATCH(DATE(R$2,1,1),Energy_Mix!$A$1:$LI$1),FALSE)</f>
        <v>0.2006908916</v>
      </c>
      <c r="S172" s="292">
        <f>+VLOOKUP($E172,Energy_Mix!$1:$1048576,MATCH(DATE(S$2,1,1),Energy_Mix!$A$1:$LI$1),FALSE)</f>
        <v>0.2006908916</v>
      </c>
      <c r="T172" s="292">
        <f>+VLOOKUP($E172,Energy_Mix!$1:$1048576,MATCH(DATE(T$2,1,1),Energy_Mix!$A$1:$LI$1),FALSE)</f>
        <v>0.2006908916</v>
      </c>
      <c r="U172" s="292">
        <f>+VLOOKUP($E172,Energy_Mix!$1:$1048576,MATCH(DATE(U$2,1,1),Energy_Mix!$A$1:$LI$1),FALSE)</f>
        <v>0.2006908916</v>
      </c>
      <c r="V172" s="292">
        <f>+VLOOKUP($E172,Energy_Mix!$1:$1048576,MATCH(DATE(V$2,1,1),Energy_Mix!$A$1:$LI$1),FALSE)</f>
        <v>0.2006908916</v>
      </c>
      <c r="W172" s="292">
        <f>+VLOOKUP($E172,Energy_Mix!$1:$1048576,MATCH(DATE(W$2,1,1),Energy_Mix!$A$1:$LI$1),FALSE)</f>
        <v>0.2006908916</v>
      </c>
      <c r="X172" s="292">
        <f>+VLOOKUP($E172,Energy_Mix!$1:$1048576,MATCH(DATE(X$2,1,1),Energy_Mix!$A$1:$LI$1),FALSE)</f>
        <v>0.2006908916</v>
      </c>
      <c r="Y172" s="292">
        <f>+VLOOKUP($E172,Energy_Mix!$1:$1048576,MATCH(DATE(Y$2,1,1),Energy_Mix!$A$1:$LI$1),FALSE)</f>
        <v>0.2006908916</v>
      </c>
      <c r="Z172" s="292">
        <f>+VLOOKUP($E172,Energy_Mix!$1:$1048576,MATCH(DATE(Z$2,1,1),Energy_Mix!$A$1:$LI$1),FALSE)</f>
        <v>0.2006908916</v>
      </c>
      <c r="AA172" s="292">
        <f>+VLOOKUP($E172,Energy_Mix!$1:$1048576,MATCH(DATE(AA$2,1,1),Energy_Mix!$A$1:$LI$1),FALSE)</f>
        <v>0.2006908916</v>
      </c>
      <c r="AB172" s="292">
        <f>+VLOOKUP($E172,Energy_Mix!$1:$1048576,MATCH(DATE(AB$2,1,1),Energy_Mix!$A$1:$LI$1),FALSE)</f>
        <v>0.2006908916</v>
      </c>
      <c r="AC172" s="292">
        <f>+VLOOKUP($E172,Energy_Mix!$1:$1048576,MATCH(DATE(AC$2,1,1),Energy_Mix!$A$1:$LI$1),FALSE)</f>
        <v>0.2006908916</v>
      </c>
      <c r="AD172" s="292">
        <f>+VLOOKUP($E172,Energy_Mix!$1:$1048576,MATCH(DATE(AD$2,1,1),Energy_Mix!$A$1:$LI$1),FALSE)</f>
        <v>0.2006908916</v>
      </c>
      <c r="AE172" s="292">
        <f>+VLOOKUP($E172,Energy_Mix!$1:$1048576,MATCH(DATE(AE$2,1,1),Energy_Mix!$A$1:$LI$1),FALSE)</f>
        <v>0.2006908916</v>
      </c>
      <c r="AF172" s="292">
        <f>+VLOOKUP($E172,Energy_Mix!$1:$1048576,MATCH(DATE(AF$2,1,1),Energy_Mix!$A$1:$LI$1),FALSE)</f>
        <v>0.2006908916</v>
      </c>
      <c r="AG172" s="292">
        <f>+VLOOKUP($E172,Energy_Mix!$1:$1048576,MATCH(DATE(AG$2,1,1),Energy_Mix!$A$1:$LI$1),FALSE)</f>
        <v>0.2006908916</v>
      </c>
      <c r="AH172" s="292">
        <f>+VLOOKUP($E172,Energy_Mix!$1:$1048576,MATCH(DATE(AH$2,1,1),Energy_Mix!$A$1:$LI$1),FALSE)</f>
        <v>0.2006908916</v>
      </c>
      <c r="AI172" s="292">
        <f>+VLOOKUP($E172,Energy_Mix!$1:$1048576,MATCH(DATE(AI$2,1,1),Energy_Mix!$A$1:$LI$1),FALSE)</f>
        <v>0.2006908916</v>
      </c>
      <c r="AJ172" s="292">
        <f>+VLOOKUP($E172,Energy_Mix!$1:$1048576,MATCH(DATE(AJ$2,1,1),Energy_Mix!$A$1:$LI$1),FALSE)</f>
        <v>0.2006908916</v>
      </c>
      <c r="AK172" s="292">
        <f>+VLOOKUP($E172,Energy_Mix!$1:$1048576,MATCH(DATE(AK$2,1,1),Energy_Mix!$A$1:$LI$1),FALSE)</f>
        <v>0.2006908916</v>
      </c>
      <c r="AL172" s="292">
        <f>+VLOOKUP($E172,Energy_Mix!$1:$1048576,MATCH(DATE(AL$2,1,1),Energy_Mix!$A$1:$LI$1),FALSE)</f>
        <v>0.2006908916</v>
      </c>
      <c r="AM172" s="292">
        <f>+VLOOKUP($E172,Energy_Mix!$1:$1048576,MATCH(DATE(AM$2,1,1),Energy_Mix!$A$1:$LI$1),FALSE)</f>
        <v>0.2006908916</v>
      </c>
      <c r="AN172" s="292">
        <f>+VLOOKUP($E172,Energy_Mix!$1:$1048576,MATCH(DATE(AN$2,1,1),Energy_Mix!$A$1:$LI$1),FALSE)</f>
        <v>0.2006908916</v>
      </c>
      <c r="AO172" s="292">
        <f>+VLOOKUP($E172,Energy_Mix!$1:$1048576,MATCH(DATE(AO$2,1,1),Energy_Mix!$A$1:$LI$1),FALSE)</f>
        <v>0.2006908916</v>
      </c>
      <c r="AP172" s="292">
        <f>+VLOOKUP($E172,Energy_Mix!$1:$1048576,MATCH(DATE(AP$2,1,1),Energy_Mix!$A$1:$LI$1),FALSE)</f>
        <v>0.2006908916</v>
      </c>
      <c r="AQ172" s="292">
        <f>+VLOOKUP($E172,Energy_Mix!$1:$1048576,MATCH(DATE(AQ$2,1,1),Energy_Mix!$A$1:$LI$1),FALSE)</f>
        <v>0.2006908916</v>
      </c>
      <c r="AR172" s="292">
        <f>+VLOOKUP($E172,Energy_Mix!$1:$1048576,MATCH(DATE(AR$2,1,1),Energy_Mix!$A$1:$LI$1),FALSE)</f>
        <v>0.2006908916</v>
      </c>
      <c r="AS172" s="292">
        <f>+VLOOKUP($E172,Energy_Mix!$1:$1048576,MATCH(DATE(AS$2,1,1),Energy_Mix!$A$1:$LI$1),FALSE)</f>
        <v>0.2006908916</v>
      </c>
      <c r="AT172" s="292">
        <f>+VLOOKUP($E172,Energy_Mix!$1:$1048576,MATCH(DATE(AT$2,1,1),Energy_Mix!$A$1:$LI$1),FALSE)</f>
        <v>0.2006908916</v>
      </c>
      <c r="AU172" s="292">
        <f>+VLOOKUP($E172,Energy_Mix!$1:$1048576,MATCH(DATE(AU$2,1,1),Energy_Mix!$A$1:$LI$1),FALSE)</f>
        <v>0.2006908916</v>
      </c>
      <c r="AV172" s="292">
        <f>+VLOOKUP($E172,Energy_Mix!$1:$1048576,MATCH(DATE(AV$2,1,1),Energy_Mix!$A$1:$LI$1),FALSE)</f>
        <v>0.2006908916</v>
      </c>
      <c r="AW172" s="292">
        <f>+VLOOKUP($E172,Energy_Mix!$1:$1048576,MATCH(DATE(AW$2,1,1),Energy_Mix!$A$1:$LI$1),FALSE)</f>
        <v>0.2006908916</v>
      </c>
      <c r="AX172" s="292">
        <f>+VLOOKUP($E172,Energy_Mix!$1:$1048576,MATCH(DATE(AX$2,1,1),Energy_Mix!$A$1:$LI$1),FALSE)</f>
        <v>0.2006908916</v>
      </c>
      <c r="AY172" s="292">
        <f>+VLOOKUP($E172,Energy_Mix!$1:$1048576,MATCH(DATE(AY$2,1,1),Energy_Mix!$A$1:$LI$1),FALSE)</f>
        <v>0.2006908916</v>
      </c>
      <c r="AZ172" s="292">
        <f>+VLOOKUP($E172,Energy_Mix!$1:$1048576,MATCH(DATE(AZ$2,1,1),Energy_Mix!$A$1:$LI$1),FALSE)</f>
        <v>0.2006908916</v>
      </c>
      <c r="BA172" s="292">
        <f>+VLOOKUP($E172,Energy_Mix!$1:$1048576,MATCH(DATE(BA$2,1,1),Energy_Mix!$A$1:$LI$1),FALSE)</f>
        <v>0.2006908916</v>
      </c>
      <c r="BB172" s="292">
        <f>+VLOOKUP($E172,Energy_Mix!$1:$1048576,MATCH(DATE(BB$2,1,1),Energy_Mix!$A$1:$LI$1),FALSE)</f>
        <v>0.2006908916</v>
      </c>
      <c r="BC172" s="292">
        <f>+VLOOKUP($E172,Energy_Mix!$1:$1048576,MATCH(DATE(BC$2,1,1),Energy_Mix!$A$1:$LI$1),FALSE)</f>
        <v>0.2006908916</v>
      </c>
      <c r="BD172" s="292">
        <f>+VLOOKUP($E172,Energy_Mix!$1:$1048576,MATCH(DATE(BD$2,1,1),Energy_Mix!$A$1:$LI$1),FALSE)</f>
        <v>0.2006908916</v>
      </c>
      <c r="BE172" s="292">
        <f>+VLOOKUP($E172,Energy_Mix!$1:$1048576,MATCH(DATE(BE$2,1,1),Energy_Mix!$A$1:$LI$1),FALSE)</f>
        <v>0.2006908916</v>
      </c>
      <c r="BF172" s="292">
        <f>+VLOOKUP($E172,Energy_Mix!$1:$1048576,MATCH(DATE(BF$2,1,1),Energy_Mix!$A$1:$LI$1),FALSE)</f>
        <v>0.2006908916</v>
      </c>
      <c r="BG172" s="292">
        <f>+VLOOKUP($E172,Energy_Mix!$1:$1048576,MATCH(DATE(BG$2,1,1),Energy_Mix!$A$1:$LI$1),FALSE)</f>
        <v>0.2006908916</v>
      </c>
      <c r="BH172" s="292">
        <f>+VLOOKUP($E172,Energy_Mix!$1:$1048576,MATCH(DATE(BH$2,1,1),Energy_Mix!$A$1:$LI$1),FALSE)</f>
        <v>0.2006908916</v>
      </c>
      <c r="BI172" s="292">
        <f>+VLOOKUP($E172,Energy_Mix!$1:$1048576,MATCH(DATE(BI$2,1,1),Energy_Mix!$A$1:$LI$1),FALSE)</f>
        <v>0.2006908916</v>
      </c>
    </row>
    <row r="173" spans="1:61" ht="15" customHeight="1" x14ac:dyDescent="0.35">
      <c r="A173" s="424"/>
      <c r="B173" s="419"/>
      <c r="C173" s="146"/>
      <c r="D173" s="111" t="s">
        <v>1027</v>
      </c>
      <c r="E173" s="71" t="s">
        <v>1509</v>
      </c>
      <c r="F173" s="292">
        <f>+VLOOKUP($E173,Energy_Mix!$1:$1048576,MATCH(DATE(F$2,1,1),Energy_Mix!$A$1:$LI$1),FALSE)</f>
        <v>0.79930910840000002</v>
      </c>
      <c r="G173" s="292">
        <f>+VLOOKUP($E173,Energy_Mix!$1:$1048576,MATCH(DATE(G$2,1,1),Energy_Mix!$A$1:$LI$1),FALSE)</f>
        <v>0.79930910840000002</v>
      </c>
      <c r="H173" s="292">
        <f>+VLOOKUP($E173,Energy_Mix!$1:$1048576,MATCH(DATE(H$2,1,1),Energy_Mix!$A$1:$LI$1),FALSE)</f>
        <v>0.79930910840000002</v>
      </c>
      <c r="I173" s="292">
        <f>+VLOOKUP($E173,Energy_Mix!$1:$1048576,MATCH(DATE(I$2,1,1),Energy_Mix!$A$1:$LI$1),FALSE)</f>
        <v>0.79930910840000002</v>
      </c>
      <c r="J173" s="292">
        <f>+VLOOKUP($E173,Energy_Mix!$1:$1048576,MATCH(DATE(J$2,1,1),Energy_Mix!$A$1:$LI$1),FALSE)</f>
        <v>0.79930910840000002</v>
      </c>
      <c r="K173" s="292">
        <f>+VLOOKUP($E173,Energy_Mix!$1:$1048576,MATCH(DATE(K$2,1,1),Energy_Mix!$A$1:$LI$1),FALSE)</f>
        <v>0.79930910840000002</v>
      </c>
      <c r="L173" s="292">
        <f>+VLOOKUP($E173,Energy_Mix!$1:$1048576,MATCH(DATE(L$2,1,1),Energy_Mix!$A$1:$LI$1),FALSE)</f>
        <v>0.79930910840000002</v>
      </c>
      <c r="M173" s="292">
        <f>+VLOOKUP($E173,Energy_Mix!$1:$1048576,MATCH(DATE(M$2,1,1),Energy_Mix!$A$1:$LI$1),FALSE)</f>
        <v>0.79930910840000002</v>
      </c>
      <c r="N173" s="292">
        <f>+VLOOKUP($E173,Energy_Mix!$1:$1048576,MATCH(DATE(N$2,1,1),Energy_Mix!$A$1:$LI$1),FALSE)</f>
        <v>0.79930910840000002</v>
      </c>
      <c r="O173" s="292">
        <f>+VLOOKUP($E173,Energy_Mix!$1:$1048576,MATCH(DATE(O$2,1,1),Energy_Mix!$A$1:$LI$1),FALSE)</f>
        <v>0.79930910840000002</v>
      </c>
      <c r="P173" s="292">
        <f>+VLOOKUP($E173,Energy_Mix!$1:$1048576,MATCH(DATE(P$2,1,1),Energy_Mix!$A$1:$LI$1),FALSE)</f>
        <v>0.79930910840000002</v>
      </c>
      <c r="Q173" s="292">
        <f>+VLOOKUP($E173,Energy_Mix!$1:$1048576,MATCH(DATE(Q$2,1,1),Energy_Mix!$A$1:$LI$1),FALSE)</f>
        <v>0.79930910840000002</v>
      </c>
      <c r="R173" s="292">
        <f>+VLOOKUP($E173,Energy_Mix!$1:$1048576,MATCH(DATE(R$2,1,1),Energy_Mix!$A$1:$LI$1),FALSE)</f>
        <v>0.79930910840000002</v>
      </c>
      <c r="S173" s="292">
        <f>+VLOOKUP($E173,Energy_Mix!$1:$1048576,MATCH(DATE(S$2,1,1),Energy_Mix!$A$1:$LI$1),FALSE)</f>
        <v>0.79930910840000002</v>
      </c>
      <c r="T173" s="292">
        <f>+VLOOKUP($E173,Energy_Mix!$1:$1048576,MATCH(DATE(T$2,1,1),Energy_Mix!$A$1:$LI$1),FALSE)</f>
        <v>0.79930910840000002</v>
      </c>
      <c r="U173" s="292">
        <f>+VLOOKUP($E173,Energy_Mix!$1:$1048576,MATCH(DATE(U$2,1,1),Energy_Mix!$A$1:$LI$1),FALSE)</f>
        <v>0.79930910840000002</v>
      </c>
      <c r="V173" s="292">
        <f>+VLOOKUP($E173,Energy_Mix!$1:$1048576,MATCH(DATE(V$2,1,1),Energy_Mix!$A$1:$LI$1),FALSE)</f>
        <v>0.79930910840000002</v>
      </c>
      <c r="W173" s="292">
        <f>+VLOOKUP($E173,Energy_Mix!$1:$1048576,MATCH(DATE(W$2,1,1),Energy_Mix!$A$1:$LI$1),FALSE)</f>
        <v>0.79930910840000002</v>
      </c>
      <c r="X173" s="292">
        <f>+VLOOKUP($E173,Energy_Mix!$1:$1048576,MATCH(DATE(X$2,1,1),Energy_Mix!$A$1:$LI$1),FALSE)</f>
        <v>0.79930910840000002</v>
      </c>
      <c r="Y173" s="292">
        <f>+VLOOKUP($E173,Energy_Mix!$1:$1048576,MATCH(DATE(Y$2,1,1),Energy_Mix!$A$1:$LI$1),FALSE)</f>
        <v>0.79930910840000002</v>
      </c>
      <c r="Z173" s="292">
        <f>+VLOOKUP($E173,Energy_Mix!$1:$1048576,MATCH(DATE(Z$2,1,1),Energy_Mix!$A$1:$LI$1),FALSE)</f>
        <v>0.79930910840000002</v>
      </c>
      <c r="AA173" s="292">
        <f>+VLOOKUP($E173,Energy_Mix!$1:$1048576,MATCH(DATE(AA$2,1,1),Energy_Mix!$A$1:$LI$1),FALSE)</f>
        <v>0.79930910840000002</v>
      </c>
      <c r="AB173" s="292">
        <f>+VLOOKUP($E173,Energy_Mix!$1:$1048576,MATCH(DATE(AB$2,1,1),Energy_Mix!$A$1:$LI$1),FALSE)</f>
        <v>0.79930910840000002</v>
      </c>
      <c r="AC173" s="292">
        <f>+VLOOKUP($E173,Energy_Mix!$1:$1048576,MATCH(DATE(AC$2,1,1),Energy_Mix!$A$1:$LI$1),FALSE)</f>
        <v>0.79930910840000002</v>
      </c>
      <c r="AD173" s="292">
        <f>+VLOOKUP($E173,Energy_Mix!$1:$1048576,MATCH(DATE(AD$2,1,1),Energy_Mix!$A$1:$LI$1),FALSE)</f>
        <v>0.79930910840000002</v>
      </c>
      <c r="AE173" s="292">
        <f>+VLOOKUP($E173,Energy_Mix!$1:$1048576,MATCH(DATE(AE$2,1,1),Energy_Mix!$A$1:$LI$1),FALSE)</f>
        <v>0.79930910840000002</v>
      </c>
      <c r="AF173" s="292">
        <f>+VLOOKUP($E173,Energy_Mix!$1:$1048576,MATCH(DATE(AF$2,1,1),Energy_Mix!$A$1:$LI$1),FALSE)</f>
        <v>0.79930910840000002</v>
      </c>
      <c r="AG173" s="292">
        <f>+VLOOKUP($E173,Energy_Mix!$1:$1048576,MATCH(DATE(AG$2,1,1),Energy_Mix!$A$1:$LI$1),FALSE)</f>
        <v>0.79930910840000002</v>
      </c>
      <c r="AH173" s="292">
        <f>+VLOOKUP($E173,Energy_Mix!$1:$1048576,MATCH(DATE(AH$2,1,1),Energy_Mix!$A$1:$LI$1),FALSE)</f>
        <v>0.79930910840000002</v>
      </c>
      <c r="AI173" s="292">
        <f>+VLOOKUP($E173,Energy_Mix!$1:$1048576,MATCH(DATE(AI$2,1,1),Energy_Mix!$A$1:$LI$1),FALSE)</f>
        <v>0.79930910840000002</v>
      </c>
      <c r="AJ173" s="292">
        <f>+VLOOKUP($E173,Energy_Mix!$1:$1048576,MATCH(DATE(AJ$2,1,1),Energy_Mix!$A$1:$LI$1),FALSE)</f>
        <v>0.79930910840000002</v>
      </c>
      <c r="AK173" s="292">
        <f>+VLOOKUP($E173,Energy_Mix!$1:$1048576,MATCH(DATE(AK$2,1,1),Energy_Mix!$A$1:$LI$1),FALSE)</f>
        <v>0.79930910840000002</v>
      </c>
      <c r="AL173" s="292">
        <f>+VLOOKUP($E173,Energy_Mix!$1:$1048576,MATCH(DATE(AL$2,1,1),Energy_Mix!$A$1:$LI$1),FALSE)</f>
        <v>0.79930910840000002</v>
      </c>
      <c r="AM173" s="292">
        <f>+VLOOKUP($E173,Energy_Mix!$1:$1048576,MATCH(DATE(AM$2,1,1),Energy_Mix!$A$1:$LI$1),FALSE)</f>
        <v>0.79930910840000002</v>
      </c>
      <c r="AN173" s="292">
        <f>+VLOOKUP($E173,Energy_Mix!$1:$1048576,MATCH(DATE(AN$2,1,1),Energy_Mix!$A$1:$LI$1),FALSE)</f>
        <v>0.79930910840000002</v>
      </c>
      <c r="AO173" s="292">
        <f>+VLOOKUP($E173,Energy_Mix!$1:$1048576,MATCH(DATE(AO$2,1,1),Energy_Mix!$A$1:$LI$1),FALSE)</f>
        <v>0.79930910840000002</v>
      </c>
      <c r="AP173" s="292">
        <f>+VLOOKUP($E173,Energy_Mix!$1:$1048576,MATCH(DATE(AP$2,1,1),Energy_Mix!$A$1:$LI$1),FALSE)</f>
        <v>0.79930910840000002</v>
      </c>
      <c r="AQ173" s="292">
        <f>+VLOOKUP($E173,Energy_Mix!$1:$1048576,MATCH(DATE(AQ$2,1,1),Energy_Mix!$A$1:$LI$1),FALSE)</f>
        <v>0.79930910840000002</v>
      </c>
      <c r="AR173" s="292">
        <f>+VLOOKUP($E173,Energy_Mix!$1:$1048576,MATCH(DATE(AR$2,1,1),Energy_Mix!$A$1:$LI$1),FALSE)</f>
        <v>0.79930910840000002</v>
      </c>
      <c r="AS173" s="292">
        <f>+VLOOKUP($E173,Energy_Mix!$1:$1048576,MATCH(DATE(AS$2,1,1),Energy_Mix!$A$1:$LI$1),FALSE)</f>
        <v>0.79930910840000002</v>
      </c>
      <c r="AT173" s="292">
        <f>+VLOOKUP($E173,Energy_Mix!$1:$1048576,MATCH(DATE(AT$2,1,1),Energy_Mix!$A$1:$LI$1),FALSE)</f>
        <v>0.79930910840000002</v>
      </c>
      <c r="AU173" s="292">
        <f>+VLOOKUP($E173,Energy_Mix!$1:$1048576,MATCH(DATE(AU$2,1,1),Energy_Mix!$A$1:$LI$1),FALSE)</f>
        <v>0.79930910840000002</v>
      </c>
      <c r="AV173" s="292">
        <f>+VLOOKUP($E173,Energy_Mix!$1:$1048576,MATCH(DATE(AV$2,1,1),Energy_Mix!$A$1:$LI$1),FALSE)</f>
        <v>0.79930910840000002</v>
      </c>
      <c r="AW173" s="292">
        <f>+VLOOKUP($E173,Energy_Mix!$1:$1048576,MATCH(DATE(AW$2,1,1),Energy_Mix!$A$1:$LI$1),FALSE)</f>
        <v>0.79930910840000002</v>
      </c>
      <c r="AX173" s="292">
        <f>+VLOOKUP($E173,Energy_Mix!$1:$1048576,MATCH(DATE(AX$2,1,1),Energy_Mix!$A$1:$LI$1),FALSE)</f>
        <v>0.79930910840000002</v>
      </c>
      <c r="AY173" s="292">
        <f>+VLOOKUP($E173,Energy_Mix!$1:$1048576,MATCH(DATE(AY$2,1,1),Energy_Mix!$A$1:$LI$1),FALSE)</f>
        <v>0.79930910840000002</v>
      </c>
      <c r="AZ173" s="292">
        <f>+VLOOKUP($E173,Energy_Mix!$1:$1048576,MATCH(DATE(AZ$2,1,1),Energy_Mix!$A$1:$LI$1),FALSE)</f>
        <v>0.79930910840000002</v>
      </c>
      <c r="BA173" s="292">
        <f>+VLOOKUP($E173,Energy_Mix!$1:$1048576,MATCH(DATE(BA$2,1,1),Energy_Mix!$A$1:$LI$1),FALSE)</f>
        <v>0.79930910840000002</v>
      </c>
      <c r="BB173" s="292">
        <f>+VLOOKUP($E173,Energy_Mix!$1:$1048576,MATCH(DATE(BB$2,1,1),Energy_Mix!$A$1:$LI$1),FALSE)</f>
        <v>0.79930910840000002</v>
      </c>
      <c r="BC173" s="292">
        <f>+VLOOKUP($E173,Energy_Mix!$1:$1048576,MATCH(DATE(BC$2,1,1),Energy_Mix!$A$1:$LI$1),FALSE)</f>
        <v>0.79930910840000002</v>
      </c>
      <c r="BD173" s="292">
        <f>+VLOOKUP($E173,Energy_Mix!$1:$1048576,MATCH(DATE(BD$2,1,1),Energy_Mix!$A$1:$LI$1),FALSE)</f>
        <v>0.79930910840000002</v>
      </c>
      <c r="BE173" s="292">
        <f>+VLOOKUP($E173,Energy_Mix!$1:$1048576,MATCH(DATE(BE$2,1,1),Energy_Mix!$A$1:$LI$1),FALSE)</f>
        <v>0.79930910840000002</v>
      </c>
      <c r="BF173" s="292">
        <f>+VLOOKUP($E173,Energy_Mix!$1:$1048576,MATCH(DATE(BF$2,1,1),Energy_Mix!$A$1:$LI$1),FALSE)</f>
        <v>0.79930910840000002</v>
      </c>
      <c r="BG173" s="292">
        <f>+VLOOKUP($E173,Energy_Mix!$1:$1048576,MATCH(DATE(BG$2,1,1),Energy_Mix!$A$1:$LI$1),FALSE)</f>
        <v>0.79930910840000002</v>
      </c>
      <c r="BH173" s="292">
        <f>+VLOOKUP($E173,Energy_Mix!$1:$1048576,MATCH(DATE(BH$2,1,1),Energy_Mix!$A$1:$LI$1),FALSE)</f>
        <v>0.79930910840000002</v>
      </c>
      <c r="BI173" s="292">
        <f>+VLOOKUP($E173,Energy_Mix!$1:$1048576,MATCH(DATE(BI$2,1,1),Energy_Mix!$A$1:$LI$1),FALSE)</f>
        <v>0.79930910840000002</v>
      </c>
    </row>
    <row r="174" spans="1:61" ht="15" customHeight="1" x14ac:dyDescent="0.35">
      <c r="A174" s="424"/>
      <c r="B174" s="419"/>
      <c r="C174" s="146" t="s">
        <v>565</v>
      </c>
      <c r="D174" s="111"/>
      <c r="E174" s="71"/>
      <c r="F174" s="290">
        <f>SUM(F175:F176)</f>
        <v>1</v>
      </c>
      <c r="G174" s="290">
        <f t="shared" ref="G174:AO174" si="26">SUM(G175:G176)</f>
        <v>1</v>
      </c>
      <c r="H174" s="290">
        <f t="shared" si="26"/>
        <v>1</v>
      </c>
      <c r="I174" s="290">
        <f t="shared" si="26"/>
        <v>1</v>
      </c>
      <c r="J174" s="290">
        <f t="shared" si="26"/>
        <v>1</v>
      </c>
      <c r="K174" s="290">
        <f t="shared" si="26"/>
        <v>1</v>
      </c>
      <c r="L174" s="290">
        <f t="shared" si="26"/>
        <v>1</v>
      </c>
      <c r="M174" s="290">
        <f t="shared" si="26"/>
        <v>1</v>
      </c>
      <c r="N174" s="290">
        <f t="shared" si="26"/>
        <v>1</v>
      </c>
      <c r="O174" s="290">
        <f t="shared" si="26"/>
        <v>1</v>
      </c>
      <c r="P174" s="290">
        <f t="shared" si="26"/>
        <v>1</v>
      </c>
      <c r="Q174" s="290">
        <f t="shared" si="26"/>
        <v>1</v>
      </c>
      <c r="R174" s="290">
        <f t="shared" si="26"/>
        <v>1</v>
      </c>
      <c r="S174" s="290">
        <f t="shared" si="26"/>
        <v>1</v>
      </c>
      <c r="T174" s="290">
        <f t="shared" si="26"/>
        <v>1</v>
      </c>
      <c r="U174" s="290">
        <f t="shared" si="26"/>
        <v>1</v>
      </c>
      <c r="V174" s="290">
        <f t="shared" si="26"/>
        <v>1</v>
      </c>
      <c r="W174" s="290">
        <f t="shared" si="26"/>
        <v>1</v>
      </c>
      <c r="X174" s="290">
        <f t="shared" si="26"/>
        <v>1</v>
      </c>
      <c r="Y174" s="290">
        <f t="shared" si="26"/>
        <v>1</v>
      </c>
      <c r="Z174" s="290">
        <f t="shared" si="26"/>
        <v>1</v>
      </c>
      <c r="AA174" s="290">
        <f t="shared" si="26"/>
        <v>1</v>
      </c>
      <c r="AB174" s="290">
        <f t="shared" si="26"/>
        <v>1</v>
      </c>
      <c r="AC174" s="290">
        <f t="shared" si="26"/>
        <v>1</v>
      </c>
      <c r="AD174" s="290">
        <f t="shared" si="26"/>
        <v>1</v>
      </c>
      <c r="AE174" s="290">
        <f t="shared" si="26"/>
        <v>1</v>
      </c>
      <c r="AF174" s="290">
        <f t="shared" si="26"/>
        <v>1</v>
      </c>
      <c r="AG174" s="290">
        <f t="shared" si="26"/>
        <v>1</v>
      </c>
      <c r="AH174" s="290">
        <f t="shared" si="26"/>
        <v>1</v>
      </c>
      <c r="AI174" s="290">
        <f t="shared" si="26"/>
        <v>1</v>
      </c>
      <c r="AJ174" s="290">
        <f t="shared" si="26"/>
        <v>1</v>
      </c>
      <c r="AK174" s="290">
        <f t="shared" si="26"/>
        <v>1</v>
      </c>
      <c r="AL174" s="290">
        <f t="shared" si="26"/>
        <v>1</v>
      </c>
      <c r="AM174" s="290">
        <f t="shared" si="26"/>
        <v>1</v>
      </c>
      <c r="AN174" s="290">
        <f t="shared" si="26"/>
        <v>1</v>
      </c>
      <c r="AO174" s="290">
        <f t="shared" si="26"/>
        <v>1</v>
      </c>
      <c r="AP174" s="290">
        <f t="shared" ref="AP174:BG174" si="27">SUM(AP175:AP176)</f>
        <v>1</v>
      </c>
      <c r="AQ174" s="290">
        <f t="shared" si="27"/>
        <v>1</v>
      </c>
      <c r="AR174" s="290">
        <f t="shared" si="27"/>
        <v>1</v>
      </c>
      <c r="AS174" s="290">
        <f t="shared" si="27"/>
        <v>1</v>
      </c>
      <c r="AT174" s="290">
        <f t="shared" si="27"/>
        <v>1</v>
      </c>
      <c r="AU174" s="290">
        <f t="shared" si="27"/>
        <v>1</v>
      </c>
      <c r="AV174" s="290">
        <f t="shared" si="27"/>
        <v>1</v>
      </c>
      <c r="AW174" s="290">
        <f t="shared" si="27"/>
        <v>1</v>
      </c>
      <c r="AX174" s="290">
        <f t="shared" si="27"/>
        <v>1</v>
      </c>
      <c r="AY174" s="290">
        <f t="shared" si="27"/>
        <v>1</v>
      </c>
      <c r="AZ174" s="290">
        <f t="shared" si="27"/>
        <v>1</v>
      </c>
      <c r="BA174" s="290">
        <f t="shared" si="27"/>
        <v>1</v>
      </c>
      <c r="BB174" s="290">
        <f t="shared" si="27"/>
        <v>1</v>
      </c>
      <c r="BC174" s="290">
        <f t="shared" si="27"/>
        <v>1</v>
      </c>
      <c r="BD174" s="290">
        <f t="shared" si="27"/>
        <v>1</v>
      </c>
      <c r="BE174" s="290">
        <f t="shared" si="27"/>
        <v>1</v>
      </c>
      <c r="BF174" s="290">
        <f t="shared" si="27"/>
        <v>1</v>
      </c>
      <c r="BG174" s="290">
        <f t="shared" si="27"/>
        <v>1</v>
      </c>
      <c r="BH174" s="290">
        <f t="shared" ref="BH174:BI174" si="28">SUM(BH175:BH176)</f>
        <v>1</v>
      </c>
      <c r="BI174" s="290">
        <f t="shared" si="28"/>
        <v>1</v>
      </c>
    </row>
    <row r="175" spans="1:61" ht="15" customHeight="1" x14ac:dyDescent="0.35">
      <c r="A175" s="424"/>
      <c r="B175" s="419"/>
      <c r="C175" s="146"/>
      <c r="D175" s="111" t="s">
        <v>1399</v>
      </c>
      <c r="E175" s="71" t="s">
        <v>1409</v>
      </c>
      <c r="F175" s="292">
        <f>+VLOOKUP($E175,Energy_Mix!$1:$1048576,MATCH(DATE(F$2,1,1),Energy_Mix!$A$1:$LI$1),FALSE)</f>
        <v>0.7836667034</v>
      </c>
      <c r="G175" s="292">
        <f>+VLOOKUP($E175,Energy_Mix!$1:$1048576,MATCH(DATE(G$2,1,1),Energy_Mix!$A$1:$LI$1),FALSE)</f>
        <v>0.7836667034</v>
      </c>
      <c r="H175" s="292">
        <f>+VLOOKUP($E175,Energy_Mix!$1:$1048576,MATCH(DATE(H$2,1,1),Energy_Mix!$A$1:$LI$1),FALSE)</f>
        <v>0.7836667034</v>
      </c>
      <c r="I175" s="292">
        <f>+VLOOKUP($E175,Energy_Mix!$1:$1048576,MATCH(DATE(I$2,1,1),Energy_Mix!$A$1:$LI$1),FALSE)</f>
        <v>0.7836667034</v>
      </c>
      <c r="J175" s="292">
        <f>+VLOOKUP($E175,Energy_Mix!$1:$1048576,MATCH(DATE(J$2,1,1),Energy_Mix!$A$1:$LI$1),FALSE)</f>
        <v>0.7836667034</v>
      </c>
      <c r="K175" s="292">
        <f>+VLOOKUP($E175,Energy_Mix!$1:$1048576,MATCH(DATE(K$2,1,1),Energy_Mix!$A$1:$LI$1),FALSE)</f>
        <v>0.7836667034</v>
      </c>
      <c r="L175" s="292">
        <f>+VLOOKUP($E175,Energy_Mix!$1:$1048576,MATCH(DATE(L$2,1,1),Energy_Mix!$A$1:$LI$1),FALSE)</f>
        <v>0.7836667034</v>
      </c>
      <c r="M175" s="292">
        <f>+VLOOKUP($E175,Energy_Mix!$1:$1048576,MATCH(DATE(M$2,1,1),Energy_Mix!$A$1:$LI$1),FALSE)</f>
        <v>0.7836667034</v>
      </c>
      <c r="N175" s="292">
        <f>+VLOOKUP($E175,Energy_Mix!$1:$1048576,MATCH(DATE(N$2,1,1),Energy_Mix!$A$1:$LI$1),FALSE)</f>
        <v>0.7836667034</v>
      </c>
      <c r="O175" s="292">
        <f>+VLOOKUP($E175,Energy_Mix!$1:$1048576,MATCH(DATE(O$2,1,1),Energy_Mix!$A$1:$LI$1),FALSE)</f>
        <v>0.7836667034</v>
      </c>
      <c r="P175" s="292">
        <f>+VLOOKUP($E175,Energy_Mix!$1:$1048576,MATCH(DATE(P$2,1,1),Energy_Mix!$A$1:$LI$1),FALSE)</f>
        <v>0.7836667034</v>
      </c>
      <c r="Q175" s="292">
        <f>+VLOOKUP($E175,Energy_Mix!$1:$1048576,MATCH(DATE(Q$2,1,1),Energy_Mix!$A$1:$LI$1),FALSE)</f>
        <v>0.7836667034</v>
      </c>
      <c r="R175" s="292">
        <f>+VLOOKUP($E175,Energy_Mix!$1:$1048576,MATCH(DATE(R$2,1,1),Energy_Mix!$A$1:$LI$1),FALSE)</f>
        <v>0.7836667034</v>
      </c>
      <c r="S175" s="292">
        <f>+VLOOKUP($E175,Energy_Mix!$1:$1048576,MATCH(DATE(S$2,1,1),Energy_Mix!$A$1:$LI$1),FALSE)</f>
        <v>0.7836667034</v>
      </c>
      <c r="T175" s="292">
        <f>+VLOOKUP($E175,Energy_Mix!$1:$1048576,MATCH(DATE(T$2,1,1),Energy_Mix!$A$1:$LI$1),FALSE)</f>
        <v>0.7836667034</v>
      </c>
      <c r="U175" s="292">
        <f>+VLOOKUP($E175,Energy_Mix!$1:$1048576,MATCH(DATE(U$2,1,1),Energy_Mix!$A$1:$LI$1),FALSE)</f>
        <v>0.7836667034</v>
      </c>
      <c r="V175" s="292">
        <f>+VLOOKUP($E175,Energy_Mix!$1:$1048576,MATCH(DATE(V$2,1,1),Energy_Mix!$A$1:$LI$1),FALSE)</f>
        <v>0.7836667034</v>
      </c>
      <c r="W175" s="292">
        <f>+VLOOKUP($E175,Energy_Mix!$1:$1048576,MATCH(DATE(W$2,1,1),Energy_Mix!$A$1:$LI$1),FALSE)</f>
        <v>0.7836667034</v>
      </c>
      <c r="X175" s="292">
        <f>+VLOOKUP($E175,Energy_Mix!$1:$1048576,MATCH(DATE(X$2,1,1),Energy_Mix!$A$1:$LI$1),FALSE)</f>
        <v>0.7836667034</v>
      </c>
      <c r="Y175" s="292">
        <f>+VLOOKUP($E175,Energy_Mix!$1:$1048576,MATCH(DATE(Y$2,1,1),Energy_Mix!$A$1:$LI$1),FALSE)</f>
        <v>0.7836667034</v>
      </c>
      <c r="Z175" s="292">
        <f>+VLOOKUP($E175,Energy_Mix!$1:$1048576,MATCH(DATE(Z$2,1,1),Energy_Mix!$A$1:$LI$1),FALSE)</f>
        <v>0.7836667034</v>
      </c>
      <c r="AA175" s="292">
        <f>+VLOOKUP($E175,Energy_Mix!$1:$1048576,MATCH(DATE(AA$2,1,1),Energy_Mix!$A$1:$LI$1),FALSE)</f>
        <v>0.7836667034</v>
      </c>
      <c r="AB175" s="292">
        <f>+VLOOKUP($E175,Energy_Mix!$1:$1048576,MATCH(DATE(AB$2,1,1),Energy_Mix!$A$1:$LI$1),FALSE)</f>
        <v>0.7836667034</v>
      </c>
      <c r="AC175" s="292">
        <f>+VLOOKUP($E175,Energy_Mix!$1:$1048576,MATCH(DATE(AC$2,1,1),Energy_Mix!$A$1:$LI$1),FALSE)</f>
        <v>0.7836667034</v>
      </c>
      <c r="AD175" s="292">
        <f>+VLOOKUP($E175,Energy_Mix!$1:$1048576,MATCH(DATE(AD$2,1,1),Energy_Mix!$A$1:$LI$1),FALSE)</f>
        <v>0.7836667034</v>
      </c>
      <c r="AE175" s="292">
        <f>+VLOOKUP($E175,Energy_Mix!$1:$1048576,MATCH(DATE(AE$2,1,1),Energy_Mix!$A$1:$LI$1),FALSE)</f>
        <v>0.7836667034</v>
      </c>
      <c r="AF175" s="292">
        <f>+VLOOKUP($E175,Energy_Mix!$1:$1048576,MATCH(DATE(AF$2,1,1),Energy_Mix!$A$1:$LI$1),FALSE)</f>
        <v>0.7836667034</v>
      </c>
      <c r="AG175" s="292">
        <f>+VLOOKUP($E175,Energy_Mix!$1:$1048576,MATCH(DATE(AG$2,1,1),Energy_Mix!$A$1:$LI$1),FALSE)</f>
        <v>0.7836667034</v>
      </c>
      <c r="AH175" s="292">
        <f>+VLOOKUP($E175,Energy_Mix!$1:$1048576,MATCH(DATE(AH$2,1,1),Energy_Mix!$A$1:$LI$1),FALSE)</f>
        <v>0.7836667034</v>
      </c>
      <c r="AI175" s="292">
        <f>+VLOOKUP($E175,Energy_Mix!$1:$1048576,MATCH(DATE(AI$2,1,1),Energy_Mix!$A$1:$LI$1),FALSE)</f>
        <v>0.7836667034</v>
      </c>
      <c r="AJ175" s="292">
        <f>+VLOOKUP($E175,Energy_Mix!$1:$1048576,MATCH(DATE(AJ$2,1,1),Energy_Mix!$A$1:$LI$1),FALSE)</f>
        <v>0.7836667034</v>
      </c>
      <c r="AK175" s="292">
        <f>+VLOOKUP($E175,Energy_Mix!$1:$1048576,MATCH(DATE(AK$2,1,1),Energy_Mix!$A$1:$LI$1),FALSE)</f>
        <v>0.7836667034</v>
      </c>
      <c r="AL175" s="292">
        <f>+VLOOKUP($E175,Energy_Mix!$1:$1048576,MATCH(DATE(AL$2,1,1),Energy_Mix!$A$1:$LI$1),FALSE)</f>
        <v>0.7836667034</v>
      </c>
      <c r="AM175" s="292">
        <f>+VLOOKUP($E175,Energy_Mix!$1:$1048576,MATCH(DATE(AM$2,1,1),Energy_Mix!$A$1:$LI$1),FALSE)</f>
        <v>0.7836667034</v>
      </c>
      <c r="AN175" s="292">
        <f>+VLOOKUP($E175,Energy_Mix!$1:$1048576,MATCH(DATE(AN$2,1,1),Energy_Mix!$A$1:$LI$1),FALSE)</f>
        <v>0.7836667034</v>
      </c>
      <c r="AO175" s="292">
        <f>+VLOOKUP($E175,Energy_Mix!$1:$1048576,MATCH(DATE(AO$2,1,1),Energy_Mix!$A$1:$LI$1),FALSE)</f>
        <v>0.7836667034</v>
      </c>
      <c r="AP175" s="292">
        <f>+VLOOKUP($E175,Energy_Mix!$1:$1048576,MATCH(DATE(AP$2,1,1),Energy_Mix!$A$1:$LI$1),FALSE)</f>
        <v>0.7836667034</v>
      </c>
      <c r="AQ175" s="292">
        <f>+VLOOKUP($E175,Energy_Mix!$1:$1048576,MATCH(DATE(AQ$2,1,1),Energy_Mix!$A$1:$LI$1),FALSE)</f>
        <v>0.7836667034</v>
      </c>
      <c r="AR175" s="292">
        <f>+VLOOKUP($E175,Energy_Mix!$1:$1048576,MATCH(DATE(AR$2,1,1),Energy_Mix!$A$1:$LI$1),FALSE)</f>
        <v>0.7836667034</v>
      </c>
      <c r="AS175" s="292">
        <f>+VLOOKUP($E175,Energy_Mix!$1:$1048576,MATCH(DATE(AS$2,1,1),Energy_Mix!$A$1:$LI$1),FALSE)</f>
        <v>0.7836667034</v>
      </c>
      <c r="AT175" s="292">
        <f>+VLOOKUP($E175,Energy_Mix!$1:$1048576,MATCH(DATE(AT$2,1,1),Energy_Mix!$A$1:$LI$1),FALSE)</f>
        <v>0.7836667034</v>
      </c>
      <c r="AU175" s="292">
        <f>+VLOOKUP($E175,Energy_Mix!$1:$1048576,MATCH(DATE(AU$2,1,1),Energy_Mix!$A$1:$LI$1),FALSE)</f>
        <v>0.7836667034</v>
      </c>
      <c r="AV175" s="292">
        <f>+VLOOKUP($E175,Energy_Mix!$1:$1048576,MATCH(DATE(AV$2,1,1),Energy_Mix!$A$1:$LI$1),FALSE)</f>
        <v>0.7836667034</v>
      </c>
      <c r="AW175" s="292">
        <f>+VLOOKUP($E175,Energy_Mix!$1:$1048576,MATCH(DATE(AW$2,1,1),Energy_Mix!$A$1:$LI$1),FALSE)</f>
        <v>0.7836667034</v>
      </c>
      <c r="AX175" s="292">
        <f>+VLOOKUP($E175,Energy_Mix!$1:$1048576,MATCH(DATE(AX$2,1,1),Energy_Mix!$A$1:$LI$1),FALSE)</f>
        <v>0.7836667034</v>
      </c>
      <c r="AY175" s="292">
        <f>+VLOOKUP($E175,Energy_Mix!$1:$1048576,MATCH(DATE(AY$2,1,1),Energy_Mix!$A$1:$LI$1),FALSE)</f>
        <v>0.7836667034</v>
      </c>
      <c r="AZ175" s="292">
        <f>+VLOOKUP($E175,Energy_Mix!$1:$1048576,MATCH(DATE(AZ$2,1,1),Energy_Mix!$A$1:$LI$1),FALSE)</f>
        <v>0.7836667034</v>
      </c>
      <c r="BA175" s="292">
        <f>+VLOOKUP($E175,Energy_Mix!$1:$1048576,MATCH(DATE(BA$2,1,1),Energy_Mix!$A$1:$LI$1),FALSE)</f>
        <v>0.7836667034</v>
      </c>
      <c r="BB175" s="292">
        <f>+VLOOKUP($E175,Energy_Mix!$1:$1048576,MATCH(DATE(BB$2,1,1),Energy_Mix!$A$1:$LI$1),FALSE)</f>
        <v>0.7836667034</v>
      </c>
      <c r="BC175" s="292">
        <f>+VLOOKUP($E175,Energy_Mix!$1:$1048576,MATCH(DATE(BC$2,1,1),Energy_Mix!$A$1:$LI$1),FALSE)</f>
        <v>0.7836667034</v>
      </c>
      <c r="BD175" s="292">
        <f>+VLOOKUP($E175,Energy_Mix!$1:$1048576,MATCH(DATE(BD$2,1,1),Energy_Mix!$A$1:$LI$1),FALSE)</f>
        <v>0.7836667034</v>
      </c>
      <c r="BE175" s="292">
        <f>+VLOOKUP($E175,Energy_Mix!$1:$1048576,MATCH(DATE(BE$2,1,1),Energy_Mix!$A$1:$LI$1),FALSE)</f>
        <v>0.7836667034</v>
      </c>
      <c r="BF175" s="292">
        <f>+VLOOKUP($E175,Energy_Mix!$1:$1048576,MATCH(DATE(BF$2,1,1),Energy_Mix!$A$1:$LI$1),FALSE)</f>
        <v>0.7836667034</v>
      </c>
      <c r="BG175" s="292">
        <f>+VLOOKUP($E175,Energy_Mix!$1:$1048576,MATCH(DATE(BG$2,1,1),Energy_Mix!$A$1:$LI$1),FALSE)</f>
        <v>0.7836667034</v>
      </c>
      <c r="BH175" s="292">
        <f>+VLOOKUP($E175,Energy_Mix!$1:$1048576,MATCH(DATE(BH$2,1,1),Energy_Mix!$A$1:$LI$1),FALSE)</f>
        <v>0.7836667034</v>
      </c>
      <c r="BI175" s="292">
        <f>+VLOOKUP($E175,Energy_Mix!$1:$1048576,MATCH(DATE(BI$2,1,1),Energy_Mix!$A$1:$LI$1),FALSE)</f>
        <v>0.7836667034</v>
      </c>
    </row>
    <row r="176" spans="1:61" ht="15" customHeight="1" x14ac:dyDescent="0.35">
      <c r="A176" s="424"/>
      <c r="B176" s="419"/>
      <c r="C176" s="146"/>
      <c r="D176" s="111" t="s">
        <v>1399</v>
      </c>
      <c r="E176" s="71" t="s">
        <v>1410</v>
      </c>
      <c r="F176" s="292">
        <f>+VLOOKUP($E176,Energy_Mix!$1:$1048576,MATCH(DATE(F$2,1,1),Energy_Mix!$A$1:$LI$1),FALSE)</f>
        <v>0.2163332966</v>
      </c>
      <c r="G176" s="292">
        <f>+VLOOKUP($E176,Energy_Mix!$1:$1048576,MATCH(DATE(G$2,1,1),Energy_Mix!$A$1:$LI$1),FALSE)</f>
        <v>0.2163332966</v>
      </c>
      <c r="H176" s="292">
        <f>+VLOOKUP($E176,Energy_Mix!$1:$1048576,MATCH(DATE(H$2,1,1),Energy_Mix!$A$1:$LI$1),FALSE)</f>
        <v>0.2163332966</v>
      </c>
      <c r="I176" s="292">
        <f>+VLOOKUP($E176,Energy_Mix!$1:$1048576,MATCH(DATE(I$2,1,1),Energy_Mix!$A$1:$LI$1),FALSE)</f>
        <v>0.2163332966</v>
      </c>
      <c r="J176" s="292">
        <f>+VLOOKUP($E176,Energy_Mix!$1:$1048576,MATCH(DATE(J$2,1,1),Energy_Mix!$A$1:$LI$1),FALSE)</f>
        <v>0.2163332966</v>
      </c>
      <c r="K176" s="292">
        <f>+VLOOKUP($E176,Energy_Mix!$1:$1048576,MATCH(DATE(K$2,1,1),Energy_Mix!$A$1:$LI$1),FALSE)</f>
        <v>0.2163332966</v>
      </c>
      <c r="L176" s="292">
        <f>+VLOOKUP($E176,Energy_Mix!$1:$1048576,MATCH(DATE(L$2,1,1),Energy_Mix!$A$1:$LI$1),FALSE)</f>
        <v>0.2163332966</v>
      </c>
      <c r="M176" s="292">
        <f>+VLOOKUP($E176,Energy_Mix!$1:$1048576,MATCH(DATE(M$2,1,1),Energy_Mix!$A$1:$LI$1),FALSE)</f>
        <v>0.2163332966</v>
      </c>
      <c r="N176" s="292">
        <f>+VLOOKUP($E176,Energy_Mix!$1:$1048576,MATCH(DATE(N$2,1,1),Energy_Mix!$A$1:$LI$1),FALSE)</f>
        <v>0.2163332966</v>
      </c>
      <c r="O176" s="292">
        <f>+VLOOKUP($E176,Energy_Mix!$1:$1048576,MATCH(DATE(O$2,1,1),Energy_Mix!$A$1:$LI$1),FALSE)</f>
        <v>0.2163332966</v>
      </c>
      <c r="P176" s="292">
        <f>+VLOOKUP($E176,Energy_Mix!$1:$1048576,MATCH(DATE(P$2,1,1),Energy_Mix!$A$1:$LI$1),FALSE)</f>
        <v>0.2163332966</v>
      </c>
      <c r="Q176" s="292">
        <f>+VLOOKUP($E176,Energy_Mix!$1:$1048576,MATCH(DATE(Q$2,1,1),Energy_Mix!$A$1:$LI$1),FALSE)</f>
        <v>0.2163332966</v>
      </c>
      <c r="R176" s="292">
        <f>+VLOOKUP($E176,Energy_Mix!$1:$1048576,MATCH(DATE(R$2,1,1),Energy_Mix!$A$1:$LI$1),FALSE)</f>
        <v>0.2163332966</v>
      </c>
      <c r="S176" s="292">
        <f>+VLOOKUP($E176,Energy_Mix!$1:$1048576,MATCH(DATE(S$2,1,1),Energy_Mix!$A$1:$LI$1),FALSE)</f>
        <v>0.2163332966</v>
      </c>
      <c r="T176" s="292">
        <f>+VLOOKUP($E176,Energy_Mix!$1:$1048576,MATCH(DATE(T$2,1,1),Energy_Mix!$A$1:$LI$1),FALSE)</f>
        <v>0.2163332966</v>
      </c>
      <c r="U176" s="292">
        <f>+VLOOKUP($E176,Energy_Mix!$1:$1048576,MATCH(DATE(U$2,1,1),Energy_Mix!$A$1:$LI$1),FALSE)</f>
        <v>0.2163332966</v>
      </c>
      <c r="V176" s="292">
        <f>+VLOOKUP($E176,Energy_Mix!$1:$1048576,MATCH(DATE(V$2,1,1),Energy_Mix!$A$1:$LI$1),FALSE)</f>
        <v>0.2163332966</v>
      </c>
      <c r="W176" s="292">
        <f>+VLOOKUP($E176,Energy_Mix!$1:$1048576,MATCH(DATE(W$2,1,1),Energy_Mix!$A$1:$LI$1),FALSE)</f>
        <v>0.2163332966</v>
      </c>
      <c r="X176" s="292">
        <f>+VLOOKUP($E176,Energy_Mix!$1:$1048576,MATCH(DATE(X$2,1,1),Energy_Mix!$A$1:$LI$1),FALSE)</f>
        <v>0.2163332966</v>
      </c>
      <c r="Y176" s="292">
        <f>+VLOOKUP($E176,Energy_Mix!$1:$1048576,MATCH(DATE(Y$2,1,1),Energy_Mix!$A$1:$LI$1),FALSE)</f>
        <v>0.2163332966</v>
      </c>
      <c r="Z176" s="292">
        <f>+VLOOKUP($E176,Energy_Mix!$1:$1048576,MATCH(DATE(Z$2,1,1),Energy_Mix!$A$1:$LI$1),FALSE)</f>
        <v>0.2163332966</v>
      </c>
      <c r="AA176" s="292">
        <f>+VLOOKUP($E176,Energy_Mix!$1:$1048576,MATCH(DATE(AA$2,1,1),Energy_Mix!$A$1:$LI$1),FALSE)</f>
        <v>0.2163332966</v>
      </c>
      <c r="AB176" s="292">
        <f>+VLOOKUP($E176,Energy_Mix!$1:$1048576,MATCH(DATE(AB$2,1,1),Energy_Mix!$A$1:$LI$1),FALSE)</f>
        <v>0.2163332966</v>
      </c>
      <c r="AC176" s="292">
        <f>+VLOOKUP($E176,Energy_Mix!$1:$1048576,MATCH(DATE(AC$2,1,1),Energy_Mix!$A$1:$LI$1),FALSE)</f>
        <v>0.2163332966</v>
      </c>
      <c r="AD176" s="292">
        <f>+VLOOKUP($E176,Energy_Mix!$1:$1048576,MATCH(DATE(AD$2,1,1),Energy_Mix!$A$1:$LI$1),FALSE)</f>
        <v>0.2163332966</v>
      </c>
      <c r="AE176" s="292">
        <f>+VLOOKUP($E176,Energy_Mix!$1:$1048576,MATCH(DATE(AE$2,1,1),Energy_Mix!$A$1:$LI$1),FALSE)</f>
        <v>0.2163332966</v>
      </c>
      <c r="AF176" s="292">
        <f>+VLOOKUP($E176,Energy_Mix!$1:$1048576,MATCH(DATE(AF$2,1,1),Energy_Mix!$A$1:$LI$1),FALSE)</f>
        <v>0.2163332966</v>
      </c>
      <c r="AG176" s="292">
        <f>+VLOOKUP($E176,Energy_Mix!$1:$1048576,MATCH(DATE(AG$2,1,1),Energy_Mix!$A$1:$LI$1),FALSE)</f>
        <v>0.2163332966</v>
      </c>
      <c r="AH176" s="292">
        <f>+VLOOKUP($E176,Energy_Mix!$1:$1048576,MATCH(DATE(AH$2,1,1),Energy_Mix!$A$1:$LI$1),FALSE)</f>
        <v>0.2163332966</v>
      </c>
      <c r="AI176" s="292">
        <f>+VLOOKUP($E176,Energy_Mix!$1:$1048576,MATCH(DATE(AI$2,1,1),Energy_Mix!$A$1:$LI$1),FALSE)</f>
        <v>0.2163332966</v>
      </c>
      <c r="AJ176" s="292">
        <f>+VLOOKUP($E176,Energy_Mix!$1:$1048576,MATCH(DATE(AJ$2,1,1),Energy_Mix!$A$1:$LI$1),FALSE)</f>
        <v>0.2163332966</v>
      </c>
      <c r="AK176" s="292">
        <f>+VLOOKUP($E176,Energy_Mix!$1:$1048576,MATCH(DATE(AK$2,1,1),Energy_Mix!$A$1:$LI$1),FALSE)</f>
        <v>0.2163332966</v>
      </c>
      <c r="AL176" s="292">
        <f>+VLOOKUP($E176,Energy_Mix!$1:$1048576,MATCH(DATE(AL$2,1,1),Energy_Mix!$A$1:$LI$1),FALSE)</f>
        <v>0.2163332966</v>
      </c>
      <c r="AM176" s="292">
        <f>+VLOOKUP($E176,Energy_Mix!$1:$1048576,MATCH(DATE(AM$2,1,1),Energy_Mix!$A$1:$LI$1),FALSE)</f>
        <v>0.2163332966</v>
      </c>
      <c r="AN176" s="292">
        <f>+VLOOKUP($E176,Energy_Mix!$1:$1048576,MATCH(DATE(AN$2,1,1),Energy_Mix!$A$1:$LI$1),FALSE)</f>
        <v>0.2163332966</v>
      </c>
      <c r="AO176" s="292">
        <f>+VLOOKUP($E176,Energy_Mix!$1:$1048576,MATCH(DATE(AO$2,1,1),Energy_Mix!$A$1:$LI$1),FALSE)</f>
        <v>0.2163332966</v>
      </c>
      <c r="AP176" s="292">
        <f>+VLOOKUP($E176,Energy_Mix!$1:$1048576,MATCH(DATE(AP$2,1,1),Energy_Mix!$A$1:$LI$1),FALSE)</f>
        <v>0.2163332966</v>
      </c>
      <c r="AQ176" s="292">
        <f>+VLOOKUP($E176,Energy_Mix!$1:$1048576,MATCH(DATE(AQ$2,1,1),Energy_Mix!$A$1:$LI$1),FALSE)</f>
        <v>0.2163332966</v>
      </c>
      <c r="AR176" s="292">
        <f>+VLOOKUP($E176,Energy_Mix!$1:$1048576,MATCH(DATE(AR$2,1,1),Energy_Mix!$A$1:$LI$1),FALSE)</f>
        <v>0.2163332966</v>
      </c>
      <c r="AS176" s="292">
        <f>+VLOOKUP($E176,Energy_Mix!$1:$1048576,MATCH(DATE(AS$2,1,1),Energy_Mix!$A$1:$LI$1),FALSE)</f>
        <v>0.2163332966</v>
      </c>
      <c r="AT176" s="292">
        <f>+VLOOKUP($E176,Energy_Mix!$1:$1048576,MATCH(DATE(AT$2,1,1),Energy_Mix!$A$1:$LI$1),FALSE)</f>
        <v>0.2163332966</v>
      </c>
      <c r="AU176" s="292">
        <f>+VLOOKUP($E176,Energy_Mix!$1:$1048576,MATCH(DATE(AU$2,1,1),Energy_Mix!$A$1:$LI$1),FALSE)</f>
        <v>0.2163332966</v>
      </c>
      <c r="AV176" s="292">
        <f>+VLOOKUP($E176,Energy_Mix!$1:$1048576,MATCH(DATE(AV$2,1,1),Energy_Mix!$A$1:$LI$1),FALSE)</f>
        <v>0.2163332966</v>
      </c>
      <c r="AW176" s="292">
        <f>+VLOOKUP($E176,Energy_Mix!$1:$1048576,MATCH(DATE(AW$2,1,1),Energy_Mix!$A$1:$LI$1),FALSE)</f>
        <v>0.2163332966</v>
      </c>
      <c r="AX176" s="292">
        <f>+VLOOKUP($E176,Energy_Mix!$1:$1048576,MATCH(DATE(AX$2,1,1),Energy_Mix!$A$1:$LI$1),FALSE)</f>
        <v>0.2163332966</v>
      </c>
      <c r="AY176" s="292">
        <f>+VLOOKUP($E176,Energy_Mix!$1:$1048576,MATCH(DATE(AY$2,1,1),Energy_Mix!$A$1:$LI$1),FALSE)</f>
        <v>0.2163332966</v>
      </c>
      <c r="AZ176" s="292">
        <f>+VLOOKUP($E176,Energy_Mix!$1:$1048576,MATCH(DATE(AZ$2,1,1),Energy_Mix!$A$1:$LI$1),FALSE)</f>
        <v>0.2163332966</v>
      </c>
      <c r="BA176" s="292">
        <f>+VLOOKUP($E176,Energy_Mix!$1:$1048576,MATCH(DATE(BA$2,1,1),Energy_Mix!$A$1:$LI$1),FALSE)</f>
        <v>0.2163332966</v>
      </c>
      <c r="BB176" s="292">
        <f>+VLOOKUP($E176,Energy_Mix!$1:$1048576,MATCH(DATE(BB$2,1,1),Energy_Mix!$A$1:$LI$1),FALSE)</f>
        <v>0.2163332966</v>
      </c>
      <c r="BC176" s="292">
        <f>+VLOOKUP($E176,Energy_Mix!$1:$1048576,MATCH(DATE(BC$2,1,1),Energy_Mix!$A$1:$LI$1),FALSE)</f>
        <v>0.2163332966</v>
      </c>
      <c r="BD176" s="292">
        <f>+VLOOKUP($E176,Energy_Mix!$1:$1048576,MATCH(DATE(BD$2,1,1),Energy_Mix!$A$1:$LI$1),FALSE)</f>
        <v>0.2163332966</v>
      </c>
      <c r="BE176" s="292">
        <f>+VLOOKUP($E176,Energy_Mix!$1:$1048576,MATCH(DATE(BE$2,1,1),Energy_Mix!$A$1:$LI$1),FALSE)</f>
        <v>0.2163332966</v>
      </c>
      <c r="BF176" s="292">
        <f>+VLOOKUP($E176,Energy_Mix!$1:$1048576,MATCH(DATE(BF$2,1,1),Energy_Mix!$A$1:$LI$1),FALSE)</f>
        <v>0.2163332966</v>
      </c>
      <c r="BG176" s="292">
        <f>+VLOOKUP($E176,Energy_Mix!$1:$1048576,MATCH(DATE(BG$2,1,1),Energy_Mix!$A$1:$LI$1),FALSE)</f>
        <v>0.2163332966</v>
      </c>
      <c r="BH176" s="292">
        <f>+VLOOKUP($E176,Energy_Mix!$1:$1048576,MATCH(DATE(BH$2,1,1),Energy_Mix!$A$1:$LI$1),FALSE)</f>
        <v>0.2163332966</v>
      </c>
      <c r="BI176" s="292">
        <f>+VLOOKUP($E176,Energy_Mix!$1:$1048576,MATCH(DATE(BI$2,1,1),Energy_Mix!$A$1:$LI$1),FALSE)</f>
        <v>0.2163332966</v>
      </c>
    </row>
    <row r="177" spans="1:61" ht="15" customHeight="1" x14ac:dyDescent="0.35">
      <c r="A177" s="424"/>
      <c r="B177" s="419"/>
      <c r="C177" s="146" t="s">
        <v>481</v>
      </c>
      <c r="D177" s="111"/>
      <c r="E177" s="71"/>
      <c r="F177" s="290">
        <f>SUM(F178:F179)</f>
        <v>1</v>
      </c>
      <c r="G177" s="290">
        <f t="shared" ref="G177:AO177" si="29">SUM(G178:G179)</f>
        <v>1</v>
      </c>
      <c r="H177" s="290">
        <f t="shared" si="29"/>
        <v>1</v>
      </c>
      <c r="I177" s="290">
        <f t="shared" si="29"/>
        <v>1</v>
      </c>
      <c r="J177" s="290">
        <f t="shared" si="29"/>
        <v>1</v>
      </c>
      <c r="K177" s="290">
        <f t="shared" si="29"/>
        <v>1</v>
      </c>
      <c r="L177" s="290">
        <f t="shared" si="29"/>
        <v>1</v>
      </c>
      <c r="M177" s="290">
        <f t="shared" si="29"/>
        <v>1</v>
      </c>
      <c r="N177" s="290">
        <f t="shared" si="29"/>
        <v>1</v>
      </c>
      <c r="O177" s="290">
        <f t="shared" si="29"/>
        <v>1</v>
      </c>
      <c r="P177" s="290">
        <f t="shared" si="29"/>
        <v>1</v>
      </c>
      <c r="Q177" s="290">
        <f t="shared" si="29"/>
        <v>1</v>
      </c>
      <c r="R177" s="290">
        <f t="shared" si="29"/>
        <v>1</v>
      </c>
      <c r="S177" s="290">
        <f t="shared" si="29"/>
        <v>1</v>
      </c>
      <c r="T177" s="290">
        <f t="shared" si="29"/>
        <v>1</v>
      </c>
      <c r="U177" s="290">
        <f t="shared" si="29"/>
        <v>1</v>
      </c>
      <c r="V177" s="290">
        <f t="shared" si="29"/>
        <v>1</v>
      </c>
      <c r="W177" s="290">
        <f t="shared" si="29"/>
        <v>1</v>
      </c>
      <c r="X177" s="290">
        <f t="shared" si="29"/>
        <v>1</v>
      </c>
      <c r="Y177" s="290">
        <f t="shared" si="29"/>
        <v>1</v>
      </c>
      <c r="Z177" s="290">
        <f t="shared" si="29"/>
        <v>1</v>
      </c>
      <c r="AA177" s="290">
        <f t="shared" si="29"/>
        <v>1</v>
      </c>
      <c r="AB177" s="290">
        <f t="shared" si="29"/>
        <v>1</v>
      </c>
      <c r="AC177" s="290">
        <f t="shared" si="29"/>
        <v>1</v>
      </c>
      <c r="AD177" s="290">
        <f t="shared" si="29"/>
        <v>1</v>
      </c>
      <c r="AE177" s="290">
        <f t="shared" si="29"/>
        <v>1</v>
      </c>
      <c r="AF177" s="290">
        <f t="shared" si="29"/>
        <v>1</v>
      </c>
      <c r="AG177" s="290">
        <f t="shared" si="29"/>
        <v>1</v>
      </c>
      <c r="AH177" s="290">
        <f t="shared" si="29"/>
        <v>1</v>
      </c>
      <c r="AI177" s="290">
        <f t="shared" si="29"/>
        <v>1</v>
      </c>
      <c r="AJ177" s="290">
        <f t="shared" si="29"/>
        <v>1</v>
      </c>
      <c r="AK177" s="290">
        <f t="shared" si="29"/>
        <v>1</v>
      </c>
      <c r="AL177" s="290">
        <f t="shared" si="29"/>
        <v>1</v>
      </c>
      <c r="AM177" s="290">
        <f t="shared" si="29"/>
        <v>1</v>
      </c>
      <c r="AN177" s="290">
        <f t="shared" si="29"/>
        <v>1</v>
      </c>
      <c r="AO177" s="290">
        <f t="shared" si="29"/>
        <v>1</v>
      </c>
      <c r="AP177" s="290">
        <f t="shared" ref="AP177:BG177" si="30">SUM(AP178:AP179)</f>
        <v>1</v>
      </c>
      <c r="AQ177" s="290">
        <f t="shared" si="30"/>
        <v>1</v>
      </c>
      <c r="AR177" s="290">
        <f t="shared" si="30"/>
        <v>1</v>
      </c>
      <c r="AS177" s="290">
        <f t="shared" si="30"/>
        <v>1</v>
      </c>
      <c r="AT177" s="290">
        <f t="shared" si="30"/>
        <v>1</v>
      </c>
      <c r="AU177" s="290">
        <f t="shared" si="30"/>
        <v>1</v>
      </c>
      <c r="AV177" s="290">
        <f t="shared" si="30"/>
        <v>1</v>
      </c>
      <c r="AW177" s="290">
        <f t="shared" si="30"/>
        <v>1</v>
      </c>
      <c r="AX177" s="290">
        <f t="shared" si="30"/>
        <v>1</v>
      </c>
      <c r="AY177" s="290">
        <f t="shared" si="30"/>
        <v>1</v>
      </c>
      <c r="AZ177" s="290">
        <f t="shared" si="30"/>
        <v>1</v>
      </c>
      <c r="BA177" s="290">
        <f t="shared" si="30"/>
        <v>1</v>
      </c>
      <c r="BB177" s="290">
        <f t="shared" si="30"/>
        <v>1</v>
      </c>
      <c r="BC177" s="290">
        <f t="shared" si="30"/>
        <v>1</v>
      </c>
      <c r="BD177" s="290">
        <f t="shared" si="30"/>
        <v>1</v>
      </c>
      <c r="BE177" s="290">
        <f t="shared" si="30"/>
        <v>1</v>
      </c>
      <c r="BF177" s="290">
        <f t="shared" si="30"/>
        <v>1</v>
      </c>
      <c r="BG177" s="290">
        <f t="shared" si="30"/>
        <v>1</v>
      </c>
      <c r="BH177" s="290">
        <f t="shared" ref="BH177:BI177" si="31">SUM(BH178:BH179)</f>
        <v>1</v>
      </c>
      <c r="BI177" s="290">
        <f t="shared" si="31"/>
        <v>1</v>
      </c>
    </row>
    <row r="178" spans="1:61" ht="15" customHeight="1" x14ac:dyDescent="0.35">
      <c r="A178" s="424"/>
      <c r="B178" s="419"/>
      <c r="C178" s="111"/>
      <c r="D178" s="111" t="s">
        <v>1402</v>
      </c>
      <c r="E178" s="71" t="s">
        <v>486</v>
      </c>
      <c r="F178" s="292">
        <f>+VLOOKUP($E178,Energy_Mix!$1:$1048576,MATCH(DATE(F$2,1,1),Energy_Mix!$A$1:$LI$1),FALSE)</f>
        <v>0.83809636089999995</v>
      </c>
      <c r="G178" s="292">
        <f>+VLOOKUP($E178,Energy_Mix!$1:$1048576,MATCH(DATE(G$2,1,1),Energy_Mix!$A$1:$LI$1),FALSE)</f>
        <v>0.83809636089999995</v>
      </c>
      <c r="H178" s="292">
        <f>+VLOOKUP($E178,Energy_Mix!$1:$1048576,MATCH(DATE(H$2,1,1),Energy_Mix!$A$1:$LI$1),FALSE)</f>
        <v>0.83809636089999995</v>
      </c>
      <c r="I178" s="292">
        <f>+VLOOKUP($E178,Energy_Mix!$1:$1048576,MATCH(DATE(I$2,1,1),Energy_Mix!$A$1:$LI$1),FALSE)</f>
        <v>0.83809636089999995</v>
      </c>
      <c r="J178" s="292">
        <f>+VLOOKUP($E178,Energy_Mix!$1:$1048576,MATCH(DATE(J$2,1,1),Energy_Mix!$A$1:$LI$1),FALSE)</f>
        <v>0.83809636089999995</v>
      </c>
      <c r="K178" s="292">
        <f>+VLOOKUP($E178,Energy_Mix!$1:$1048576,MATCH(DATE(K$2,1,1),Energy_Mix!$A$1:$LI$1),FALSE)</f>
        <v>0.83809636089999995</v>
      </c>
      <c r="L178" s="292">
        <f>+VLOOKUP($E178,Energy_Mix!$1:$1048576,MATCH(DATE(L$2,1,1),Energy_Mix!$A$1:$LI$1),FALSE)</f>
        <v>0.83809636089999995</v>
      </c>
      <c r="M178" s="292">
        <f>+VLOOKUP($E178,Energy_Mix!$1:$1048576,MATCH(DATE(M$2,1,1),Energy_Mix!$A$1:$LI$1),FALSE)</f>
        <v>0.83809636089999995</v>
      </c>
      <c r="N178" s="292">
        <f>+VLOOKUP($E178,Energy_Mix!$1:$1048576,MATCH(DATE(N$2,1,1),Energy_Mix!$A$1:$LI$1),FALSE)</f>
        <v>0.83809636089999995</v>
      </c>
      <c r="O178" s="292">
        <f>+VLOOKUP($E178,Energy_Mix!$1:$1048576,MATCH(DATE(O$2,1,1),Energy_Mix!$A$1:$LI$1),FALSE)</f>
        <v>0.83809636089999995</v>
      </c>
      <c r="P178" s="292">
        <f>+VLOOKUP($E178,Energy_Mix!$1:$1048576,MATCH(DATE(P$2,1,1),Energy_Mix!$A$1:$LI$1),FALSE)</f>
        <v>0.83809636089999995</v>
      </c>
      <c r="Q178" s="292">
        <f>+VLOOKUP($E178,Energy_Mix!$1:$1048576,MATCH(DATE(Q$2,1,1),Energy_Mix!$A$1:$LI$1),FALSE)</f>
        <v>0.83809636089999995</v>
      </c>
      <c r="R178" s="292">
        <f>+VLOOKUP($E178,Energy_Mix!$1:$1048576,MATCH(DATE(R$2,1,1),Energy_Mix!$A$1:$LI$1),FALSE)</f>
        <v>0.83809636089999995</v>
      </c>
      <c r="S178" s="292">
        <f>+VLOOKUP($E178,Energy_Mix!$1:$1048576,MATCH(DATE(S$2,1,1),Energy_Mix!$A$1:$LI$1),FALSE)</f>
        <v>0.83809636089999995</v>
      </c>
      <c r="T178" s="292">
        <f>+VLOOKUP($E178,Energy_Mix!$1:$1048576,MATCH(DATE(T$2,1,1),Energy_Mix!$A$1:$LI$1),FALSE)</f>
        <v>0.83809636089999995</v>
      </c>
      <c r="U178" s="292">
        <f>+VLOOKUP($E178,Energy_Mix!$1:$1048576,MATCH(DATE(U$2,1,1),Energy_Mix!$A$1:$LI$1),FALSE)</f>
        <v>0.83809636089999995</v>
      </c>
      <c r="V178" s="292">
        <f>+VLOOKUP($E178,Energy_Mix!$1:$1048576,MATCH(DATE(V$2,1,1),Energy_Mix!$A$1:$LI$1),FALSE)</f>
        <v>0.83809636089999995</v>
      </c>
      <c r="W178" s="292">
        <f>+VLOOKUP($E178,Energy_Mix!$1:$1048576,MATCH(DATE(W$2,1,1),Energy_Mix!$A$1:$LI$1),FALSE)</f>
        <v>0.83809636089999995</v>
      </c>
      <c r="X178" s="292">
        <f>+VLOOKUP($E178,Energy_Mix!$1:$1048576,MATCH(DATE(X$2,1,1),Energy_Mix!$A$1:$LI$1),FALSE)</f>
        <v>0.83809636089999995</v>
      </c>
      <c r="Y178" s="292">
        <f>+VLOOKUP($E178,Energy_Mix!$1:$1048576,MATCH(DATE(Y$2,1,1),Energy_Mix!$A$1:$LI$1),FALSE)</f>
        <v>0.83809636089999995</v>
      </c>
      <c r="Z178" s="292">
        <f>+VLOOKUP($E178,Energy_Mix!$1:$1048576,MATCH(DATE(Z$2,1,1),Energy_Mix!$A$1:$LI$1),FALSE)</f>
        <v>0.83809636089999995</v>
      </c>
      <c r="AA178" s="292">
        <f>+VLOOKUP($E178,Energy_Mix!$1:$1048576,MATCH(DATE(AA$2,1,1),Energy_Mix!$A$1:$LI$1),FALSE)</f>
        <v>0.83809636089999995</v>
      </c>
      <c r="AB178" s="292">
        <f>+VLOOKUP($E178,Energy_Mix!$1:$1048576,MATCH(DATE(AB$2,1,1),Energy_Mix!$A$1:$LI$1),FALSE)</f>
        <v>0.83809636089999995</v>
      </c>
      <c r="AC178" s="292">
        <f>+VLOOKUP($E178,Energy_Mix!$1:$1048576,MATCH(DATE(AC$2,1,1),Energy_Mix!$A$1:$LI$1),FALSE)</f>
        <v>0.83809636089999995</v>
      </c>
      <c r="AD178" s="292">
        <f>+VLOOKUP($E178,Energy_Mix!$1:$1048576,MATCH(DATE(AD$2,1,1),Energy_Mix!$A$1:$LI$1),FALSE)</f>
        <v>0.83809636089999995</v>
      </c>
      <c r="AE178" s="292">
        <f>+VLOOKUP($E178,Energy_Mix!$1:$1048576,MATCH(DATE(AE$2,1,1),Energy_Mix!$A$1:$LI$1),FALSE)</f>
        <v>0.83809636089999995</v>
      </c>
      <c r="AF178" s="292">
        <f>+VLOOKUP($E178,Energy_Mix!$1:$1048576,MATCH(DATE(AF$2,1,1),Energy_Mix!$A$1:$LI$1),FALSE)</f>
        <v>0.83809636089999995</v>
      </c>
      <c r="AG178" s="292">
        <f>+VLOOKUP($E178,Energy_Mix!$1:$1048576,MATCH(DATE(AG$2,1,1),Energy_Mix!$A$1:$LI$1),FALSE)</f>
        <v>0.83809636089999995</v>
      </c>
      <c r="AH178" s="292">
        <f>+VLOOKUP($E178,Energy_Mix!$1:$1048576,MATCH(DATE(AH$2,1,1),Energy_Mix!$A$1:$LI$1),FALSE)</f>
        <v>0.83809636089999995</v>
      </c>
      <c r="AI178" s="292">
        <f>+VLOOKUP($E178,Energy_Mix!$1:$1048576,MATCH(DATE(AI$2,1,1),Energy_Mix!$A$1:$LI$1),FALSE)</f>
        <v>0.83809636089999995</v>
      </c>
      <c r="AJ178" s="292">
        <f>+VLOOKUP($E178,Energy_Mix!$1:$1048576,MATCH(DATE(AJ$2,1,1),Energy_Mix!$A$1:$LI$1),FALSE)</f>
        <v>0.83809636089999995</v>
      </c>
      <c r="AK178" s="292">
        <f>+VLOOKUP($E178,Energy_Mix!$1:$1048576,MATCH(DATE(AK$2,1,1),Energy_Mix!$A$1:$LI$1),FALSE)</f>
        <v>0.83809636089999995</v>
      </c>
      <c r="AL178" s="292">
        <f>+VLOOKUP($E178,Energy_Mix!$1:$1048576,MATCH(DATE(AL$2,1,1),Energy_Mix!$A$1:$LI$1),FALSE)</f>
        <v>0.83809636089999995</v>
      </c>
      <c r="AM178" s="292">
        <f>+VLOOKUP($E178,Energy_Mix!$1:$1048576,MATCH(DATE(AM$2,1,1),Energy_Mix!$A$1:$LI$1),FALSE)</f>
        <v>0.83809636089999995</v>
      </c>
      <c r="AN178" s="292">
        <f>+VLOOKUP($E178,Energy_Mix!$1:$1048576,MATCH(DATE(AN$2,1,1),Energy_Mix!$A$1:$LI$1),FALSE)</f>
        <v>0.83809636089999995</v>
      </c>
      <c r="AO178" s="292">
        <f>+VLOOKUP($E178,Energy_Mix!$1:$1048576,MATCH(DATE(AO$2,1,1),Energy_Mix!$A$1:$LI$1),FALSE)</f>
        <v>0.83809636089999995</v>
      </c>
      <c r="AP178" s="292">
        <f>+VLOOKUP($E178,Energy_Mix!$1:$1048576,MATCH(DATE(AP$2,1,1),Energy_Mix!$A$1:$LI$1),FALSE)</f>
        <v>0.83809636089999995</v>
      </c>
      <c r="AQ178" s="292">
        <f>+VLOOKUP($E178,Energy_Mix!$1:$1048576,MATCH(DATE(AQ$2,1,1),Energy_Mix!$A$1:$LI$1),FALSE)</f>
        <v>0.83809636089999995</v>
      </c>
      <c r="AR178" s="292">
        <f>+VLOOKUP($E178,Energy_Mix!$1:$1048576,MATCH(DATE(AR$2,1,1),Energy_Mix!$A$1:$LI$1),FALSE)</f>
        <v>0.83809636089999995</v>
      </c>
      <c r="AS178" s="292">
        <f>+VLOOKUP($E178,Energy_Mix!$1:$1048576,MATCH(DATE(AS$2,1,1),Energy_Mix!$A$1:$LI$1),FALSE)</f>
        <v>0.83809636089999995</v>
      </c>
      <c r="AT178" s="292">
        <f>+VLOOKUP($E178,Energy_Mix!$1:$1048576,MATCH(DATE(AT$2,1,1),Energy_Mix!$A$1:$LI$1),FALSE)</f>
        <v>0.83809636089999995</v>
      </c>
      <c r="AU178" s="292">
        <f>+VLOOKUP($E178,Energy_Mix!$1:$1048576,MATCH(DATE(AU$2,1,1),Energy_Mix!$A$1:$LI$1),FALSE)</f>
        <v>0.83809636089999995</v>
      </c>
      <c r="AV178" s="292">
        <f>+VLOOKUP($E178,Energy_Mix!$1:$1048576,MATCH(DATE(AV$2,1,1),Energy_Mix!$A$1:$LI$1),FALSE)</f>
        <v>0.83809636089999995</v>
      </c>
      <c r="AW178" s="292">
        <f>+VLOOKUP($E178,Energy_Mix!$1:$1048576,MATCH(DATE(AW$2,1,1),Energy_Mix!$A$1:$LI$1),FALSE)</f>
        <v>0.83809636089999995</v>
      </c>
      <c r="AX178" s="292">
        <f>+VLOOKUP($E178,Energy_Mix!$1:$1048576,MATCH(DATE(AX$2,1,1),Energy_Mix!$A$1:$LI$1),FALSE)</f>
        <v>0.83809636089999995</v>
      </c>
      <c r="AY178" s="292">
        <f>+VLOOKUP($E178,Energy_Mix!$1:$1048576,MATCH(DATE(AY$2,1,1),Energy_Mix!$A$1:$LI$1),FALSE)</f>
        <v>0.83809636089999995</v>
      </c>
      <c r="AZ178" s="292">
        <f>+VLOOKUP($E178,Energy_Mix!$1:$1048576,MATCH(DATE(AZ$2,1,1),Energy_Mix!$A$1:$LI$1),FALSE)</f>
        <v>0.83809636089999995</v>
      </c>
      <c r="BA178" s="292">
        <f>+VLOOKUP($E178,Energy_Mix!$1:$1048576,MATCH(DATE(BA$2,1,1),Energy_Mix!$A$1:$LI$1),FALSE)</f>
        <v>0.83809636089999995</v>
      </c>
      <c r="BB178" s="292">
        <f>+VLOOKUP($E178,Energy_Mix!$1:$1048576,MATCH(DATE(BB$2,1,1),Energy_Mix!$A$1:$LI$1),FALSE)</f>
        <v>0.83809636089999995</v>
      </c>
      <c r="BC178" s="292">
        <f>+VLOOKUP($E178,Energy_Mix!$1:$1048576,MATCH(DATE(BC$2,1,1),Energy_Mix!$A$1:$LI$1),FALSE)</f>
        <v>0.83809636089999995</v>
      </c>
      <c r="BD178" s="292">
        <f>+VLOOKUP($E178,Energy_Mix!$1:$1048576,MATCH(DATE(BD$2,1,1),Energy_Mix!$A$1:$LI$1),FALSE)</f>
        <v>0.83809636089999995</v>
      </c>
      <c r="BE178" s="292">
        <f>+VLOOKUP($E178,Energy_Mix!$1:$1048576,MATCH(DATE(BE$2,1,1),Energy_Mix!$A$1:$LI$1),FALSE)</f>
        <v>0.83809636089999995</v>
      </c>
      <c r="BF178" s="292">
        <f>+VLOOKUP($E178,Energy_Mix!$1:$1048576,MATCH(DATE(BF$2,1,1),Energy_Mix!$A$1:$LI$1),FALSE)</f>
        <v>0.83809636089999995</v>
      </c>
      <c r="BG178" s="292">
        <f>+VLOOKUP($E178,Energy_Mix!$1:$1048576,MATCH(DATE(BG$2,1,1),Energy_Mix!$A$1:$LI$1),FALSE)</f>
        <v>0.83809636089999995</v>
      </c>
      <c r="BH178" s="292">
        <f>+VLOOKUP($E178,Energy_Mix!$1:$1048576,MATCH(DATE(BH$2,1,1),Energy_Mix!$A$1:$LI$1),FALSE)</f>
        <v>0.83809636089999995</v>
      </c>
      <c r="BI178" s="292">
        <f>+VLOOKUP($E178,Energy_Mix!$1:$1048576,MATCH(DATE(BI$2,1,1),Energy_Mix!$A$1:$LI$1),FALSE)</f>
        <v>0.83809636089999995</v>
      </c>
    </row>
    <row r="179" spans="1:61" ht="15" customHeight="1" x14ac:dyDescent="0.35">
      <c r="A179" s="424"/>
      <c r="B179" s="419"/>
      <c r="C179" s="111"/>
      <c r="D179" s="111" t="s">
        <v>533</v>
      </c>
      <c r="E179" s="71" t="s">
        <v>487</v>
      </c>
      <c r="F179" s="292">
        <f>+VLOOKUP($E179,Energy_Mix!$1:$1048576,MATCH(DATE(F$2,1,1),Energy_Mix!$A$1:$LI$1),FALSE)</f>
        <v>0.1619036391</v>
      </c>
      <c r="G179" s="292">
        <f>+VLOOKUP($E179,Energy_Mix!$1:$1048576,MATCH(DATE(G$2,1,1),Energy_Mix!$A$1:$LI$1),FALSE)</f>
        <v>0.1619036391</v>
      </c>
      <c r="H179" s="292">
        <f>+VLOOKUP($E179,Energy_Mix!$1:$1048576,MATCH(DATE(H$2,1,1),Energy_Mix!$A$1:$LI$1),FALSE)</f>
        <v>0.1619036391</v>
      </c>
      <c r="I179" s="292">
        <f>+VLOOKUP($E179,Energy_Mix!$1:$1048576,MATCH(DATE(I$2,1,1),Energy_Mix!$A$1:$LI$1),FALSE)</f>
        <v>0.1619036391</v>
      </c>
      <c r="J179" s="292">
        <f>+VLOOKUP($E179,Energy_Mix!$1:$1048576,MATCH(DATE(J$2,1,1),Energy_Mix!$A$1:$LI$1),FALSE)</f>
        <v>0.1619036391</v>
      </c>
      <c r="K179" s="292">
        <f>+VLOOKUP($E179,Energy_Mix!$1:$1048576,MATCH(DATE(K$2,1,1),Energy_Mix!$A$1:$LI$1),FALSE)</f>
        <v>0.1619036391</v>
      </c>
      <c r="L179" s="292">
        <f>+VLOOKUP($E179,Energy_Mix!$1:$1048576,MATCH(DATE(L$2,1,1),Energy_Mix!$A$1:$LI$1),FALSE)</f>
        <v>0.1619036391</v>
      </c>
      <c r="M179" s="292">
        <f>+VLOOKUP($E179,Energy_Mix!$1:$1048576,MATCH(DATE(M$2,1,1),Energy_Mix!$A$1:$LI$1),FALSE)</f>
        <v>0.1619036391</v>
      </c>
      <c r="N179" s="292">
        <f>+VLOOKUP($E179,Energy_Mix!$1:$1048576,MATCH(DATE(N$2,1,1),Energy_Mix!$A$1:$LI$1),FALSE)</f>
        <v>0.1619036391</v>
      </c>
      <c r="O179" s="292">
        <f>+VLOOKUP($E179,Energy_Mix!$1:$1048576,MATCH(DATE(O$2,1,1),Energy_Mix!$A$1:$LI$1),FALSE)</f>
        <v>0.1619036391</v>
      </c>
      <c r="P179" s="292">
        <f>+VLOOKUP($E179,Energy_Mix!$1:$1048576,MATCH(DATE(P$2,1,1),Energy_Mix!$A$1:$LI$1),FALSE)</f>
        <v>0.1619036391</v>
      </c>
      <c r="Q179" s="292">
        <f>+VLOOKUP($E179,Energy_Mix!$1:$1048576,MATCH(DATE(Q$2,1,1),Energy_Mix!$A$1:$LI$1),FALSE)</f>
        <v>0.1619036391</v>
      </c>
      <c r="R179" s="292">
        <f>+VLOOKUP($E179,Energy_Mix!$1:$1048576,MATCH(DATE(R$2,1,1),Energy_Mix!$A$1:$LI$1),FALSE)</f>
        <v>0.1619036391</v>
      </c>
      <c r="S179" s="292">
        <f>+VLOOKUP($E179,Energy_Mix!$1:$1048576,MATCH(DATE(S$2,1,1),Energy_Mix!$A$1:$LI$1),FALSE)</f>
        <v>0.1619036391</v>
      </c>
      <c r="T179" s="292">
        <f>+VLOOKUP($E179,Energy_Mix!$1:$1048576,MATCH(DATE(T$2,1,1),Energy_Mix!$A$1:$LI$1),FALSE)</f>
        <v>0.1619036391</v>
      </c>
      <c r="U179" s="292">
        <f>+VLOOKUP($E179,Energy_Mix!$1:$1048576,MATCH(DATE(U$2,1,1),Energy_Mix!$A$1:$LI$1),FALSE)</f>
        <v>0.1619036391</v>
      </c>
      <c r="V179" s="292">
        <f>+VLOOKUP($E179,Energy_Mix!$1:$1048576,MATCH(DATE(V$2,1,1),Energy_Mix!$A$1:$LI$1),FALSE)</f>
        <v>0.1619036391</v>
      </c>
      <c r="W179" s="292">
        <f>+VLOOKUP($E179,Energy_Mix!$1:$1048576,MATCH(DATE(W$2,1,1),Energy_Mix!$A$1:$LI$1),FALSE)</f>
        <v>0.1619036391</v>
      </c>
      <c r="X179" s="292">
        <f>+VLOOKUP($E179,Energy_Mix!$1:$1048576,MATCH(DATE(X$2,1,1),Energy_Mix!$A$1:$LI$1),FALSE)</f>
        <v>0.1619036391</v>
      </c>
      <c r="Y179" s="292">
        <f>+VLOOKUP($E179,Energy_Mix!$1:$1048576,MATCH(DATE(Y$2,1,1),Energy_Mix!$A$1:$LI$1),FALSE)</f>
        <v>0.1619036391</v>
      </c>
      <c r="Z179" s="292">
        <f>+VLOOKUP($E179,Energy_Mix!$1:$1048576,MATCH(DATE(Z$2,1,1),Energy_Mix!$A$1:$LI$1),FALSE)</f>
        <v>0.1619036391</v>
      </c>
      <c r="AA179" s="292">
        <f>+VLOOKUP($E179,Energy_Mix!$1:$1048576,MATCH(DATE(AA$2,1,1),Energy_Mix!$A$1:$LI$1),FALSE)</f>
        <v>0.1619036391</v>
      </c>
      <c r="AB179" s="292">
        <f>+VLOOKUP($E179,Energy_Mix!$1:$1048576,MATCH(DATE(AB$2,1,1),Energy_Mix!$A$1:$LI$1),FALSE)</f>
        <v>0.1619036391</v>
      </c>
      <c r="AC179" s="292">
        <f>+VLOOKUP($E179,Energy_Mix!$1:$1048576,MATCH(DATE(AC$2,1,1),Energy_Mix!$A$1:$LI$1),FALSE)</f>
        <v>0.1619036391</v>
      </c>
      <c r="AD179" s="292">
        <f>+VLOOKUP($E179,Energy_Mix!$1:$1048576,MATCH(DATE(AD$2,1,1),Energy_Mix!$A$1:$LI$1),FALSE)</f>
        <v>0.1619036391</v>
      </c>
      <c r="AE179" s="292">
        <f>+VLOOKUP($E179,Energy_Mix!$1:$1048576,MATCH(DATE(AE$2,1,1),Energy_Mix!$A$1:$LI$1),FALSE)</f>
        <v>0.1619036391</v>
      </c>
      <c r="AF179" s="292">
        <f>+VLOOKUP($E179,Energy_Mix!$1:$1048576,MATCH(DATE(AF$2,1,1),Energy_Mix!$A$1:$LI$1),FALSE)</f>
        <v>0.1619036391</v>
      </c>
      <c r="AG179" s="292">
        <f>+VLOOKUP($E179,Energy_Mix!$1:$1048576,MATCH(DATE(AG$2,1,1),Energy_Mix!$A$1:$LI$1),FALSE)</f>
        <v>0.1619036391</v>
      </c>
      <c r="AH179" s="292">
        <f>+VLOOKUP($E179,Energy_Mix!$1:$1048576,MATCH(DATE(AH$2,1,1),Energy_Mix!$A$1:$LI$1),FALSE)</f>
        <v>0.1619036391</v>
      </c>
      <c r="AI179" s="292">
        <f>+VLOOKUP($E179,Energy_Mix!$1:$1048576,MATCH(DATE(AI$2,1,1),Energy_Mix!$A$1:$LI$1),FALSE)</f>
        <v>0.1619036391</v>
      </c>
      <c r="AJ179" s="292">
        <f>+VLOOKUP($E179,Energy_Mix!$1:$1048576,MATCH(DATE(AJ$2,1,1),Energy_Mix!$A$1:$LI$1),FALSE)</f>
        <v>0.1619036391</v>
      </c>
      <c r="AK179" s="292">
        <f>+VLOOKUP($E179,Energy_Mix!$1:$1048576,MATCH(DATE(AK$2,1,1),Energy_Mix!$A$1:$LI$1),FALSE)</f>
        <v>0.1619036391</v>
      </c>
      <c r="AL179" s="292">
        <f>+VLOOKUP($E179,Energy_Mix!$1:$1048576,MATCH(DATE(AL$2,1,1),Energy_Mix!$A$1:$LI$1),FALSE)</f>
        <v>0.1619036391</v>
      </c>
      <c r="AM179" s="292">
        <f>+VLOOKUP($E179,Energy_Mix!$1:$1048576,MATCH(DATE(AM$2,1,1),Energy_Mix!$A$1:$LI$1),FALSE)</f>
        <v>0.1619036391</v>
      </c>
      <c r="AN179" s="292">
        <f>+VLOOKUP($E179,Energy_Mix!$1:$1048576,MATCH(DATE(AN$2,1,1),Energy_Mix!$A$1:$LI$1),FALSE)</f>
        <v>0.1619036391</v>
      </c>
      <c r="AO179" s="292">
        <f>+VLOOKUP($E179,Energy_Mix!$1:$1048576,MATCH(DATE(AO$2,1,1),Energy_Mix!$A$1:$LI$1),FALSE)</f>
        <v>0.1619036391</v>
      </c>
      <c r="AP179" s="292">
        <f>+VLOOKUP($E179,Energy_Mix!$1:$1048576,MATCH(DATE(AP$2,1,1),Energy_Mix!$A$1:$LI$1),FALSE)</f>
        <v>0.1619036391</v>
      </c>
      <c r="AQ179" s="292">
        <f>+VLOOKUP($E179,Energy_Mix!$1:$1048576,MATCH(DATE(AQ$2,1,1),Energy_Mix!$A$1:$LI$1),FALSE)</f>
        <v>0.1619036391</v>
      </c>
      <c r="AR179" s="292">
        <f>+VLOOKUP($E179,Energy_Mix!$1:$1048576,MATCH(DATE(AR$2,1,1),Energy_Mix!$A$1:$LI$1),FALSE)</f>
        <v>0.1619036391</v>
      </c>
      <c r="AS179" s="292">
        <f>+VLOOKUP($E179,Energy_Mix!$1:$1048576,MATCH(DATE(AS$2,1,1),Energy_Mix!$A$1:$LI$1),FALSE)</f>
        <v>0.1619036391</v>
      </c>
      <c r="AT179" s="292">
        <f>+VLOOKUP($E179,Energy_Mix!$1:$1048576,MATCH(DATE(AT$2,1,1),Energy_Mix!$A$1:$LI$1),FALSE)</f>
        <v>0.1619036391</v>
      </c>
      <c r="AU179" s="292">
        <f>+VLOOKUP($E179,Energy_Mix!$1:$1048576,MATCH(DATE(AU$2,1,1),Energy_Mix!$A$1:$LI$1),FALSE)</f>
        <v>0.1619036391</v>
      </c>
      <c r="AV179" s="292">
        <f>+VLOOKUP($E179,Energy_Mix!$1:$1048576,MATCH(DATE(AV$2,1,1),Energy_Mix!$A$1:$LI$1),FALSE)</f>
        <v>0.1619036391</v>
      </c>
      <c r="AW179" s="292">
        <f>+VLOOKUP($E179,Energy_Mix!$1:$1048576,MATCH(DATE(AW$2,1,1),Energy_Mix!$A$1:$LI$1),FALSE)</f>
        <v>0.1619036391</v>
      </c>
      <c r="AX179" s="292">
        <f>+VLOOKUP($E179,Energy_Mix!$1:$1048576,MATCH(DATE(AX$2,1,1),Energy_Mix!$A$1:$LI$1),FALSE)</f>
        <v>0.1619036391</v>
      </c>
      <c r="AY179" s="292">
        <f>+VLOOKUP($E179,Energy_Mix!$1:$1048576,MATCH(DATE(AY$2,1,1),Energy_Mix!$A$1:$LI$1),FALSE)</f>
        <v>0.1619036391</v>
      </c>
      <c r="AZ179" s="292">
        <f>+VLOOKUP($E179,Energy_Mix!$1:$1048576,MATCH(DATE(AZ$2,1,1),Energy_Mix!$A$1:$LI$1),FALSE)</f>
        <v>0.1619036391</v>
      </c>
      <c r="BA179" s="292">
        <f>+VLOOKUP($E179,Energy_Mix!$1:$1048576,MATCH(DATE(BA$2,1,1),Energy_Mix!$A$1:$LI$1),FALSE)</f>
        <v>0.1619036391</v>
      </c>
      <c r="BB179" s="292">
        <f>+VLOOKUP($E179,Energy_Mix!$1:$1048576,MATCH(DATE(BB$2,1,1),Energy_Mix!$A$1:$LI$1),FALSE)</f>
        <v>0.1619036391</v>
      </c>
      <c r="BC179" s="292">
        <f>+VLOOKUP($E179,Energy_Mix!$1:$1048576,MATCH(DATE(BC$2,1,1),Energy_Mix!$A$1:$LI$1),FALSE)</f>
        <v>0.1619036391</v>
      </c>
      <c r="BD179" s="292">
        <f>+VLOOKUP($E179,Energy_Mix!$1:$1048576,MATCH(DATE(BD$2,1,1),Energy_Mix!$A$1:$LI$1),FALSE)</f>
        <v>0.1619036391</v>
      </c>
      <c r="BE179" s="292">
        <f>+VLOOKUP($E179,Energy_Mix!$1:$1048576,MATCH(DATE(BE$2,1,1),Energy_Mix!$A$1:$LI$1),FALSE)</f>
        <v>0.1619036391</v>
      </c>
      <c r="BF179" s="292">
        <f>+VLOOKUP($E179,Energy_Mix!$1:$1048576,MATCH(DATE(BF$2,1,1),Energy_Mix!$A$1:$LI$1),FALSE)</f>
        <v>0.1619036391</v>
      </c>
      <c r="BG179" s="292">
        <f>+VLOOKUP($E179,Energy_Mix!$1:$1048576,MATCH(DATE(BG$2,1,1),Energy_Mix!$A$1:$LI$1),FALSE)</f>
        <v>0.1619036391</v>
      </c>
      <c r="BH179" s="292">
        <f>+VLOOKUP($E179,Energy_Mix!$1:$1048576,MATCH(DATE(BH$2,1,1),Energy_Mix!$A$1:$LI$1),FALSE)</f>
        <v>0.1619036391</v>
      </c>
      <c r="BI179" s="292">
        <f>+VLOOKUP($E179,Energy_Mix!$1:$1048576,MATCH(DATE(BI$2,1,1),Energy_Mix!$A$1:$LI$1),FALSE)</f>
        <v>0.1619036391</v>
      </c>
    </row>
    <row r="180" spans="1:61" ht="15" customHeight="1" x14ac:dyDescent="0.35">
      <c r="A180" s="424"/>
      <c r="B180" s="419"/>
      <c r="C180" s="146" t="s">
        <v>482</v>
      </c>
      <c r="D180" s="111"/>
      <c r="E180" s="71"/>
      <c r="F180" s="290">
        <f>F181</f>
        <v>1</v>
      </c>
      <c r="G180" s="290">
        <f t="shared" ref="G180:BI180" si="32">G181</f>
        <v>1</v>
      </c>
      <c r="H180" s="290">
        <f t="shared" si="32"/>
        <v>1</v>
      </c>
      <c r="I180" s="290">
        <f t="shared" si="32"/>
        <v>1</v>
      </c>
      <c r="J180" s="290">
        <f t="shared" si="32"/>
        <v>1</v>
      </c>
      <c r="K180" s="290">
        <f t="shared" si="32"/>
        <v>1</v>
      </c>
      <c r="L180" s="290">
        <f t="shared" si="32"/>
        <v>1</v>
      </c>
      <c r="M180" s="290">
        <f t="shared" si="32"/>
        <v>1</v>
      </c>
      <c r="N180" s="290">
        <f t="shared" si="32"/>
        <v>1</v>
      </c>
      <c r="O180" s="290">
        <f t="shared" si="32"/>
        <v>1</v>
      </c>
      <c r="P180" s="290">
        <f t="shared" si="32"/>
        <v>1</v>
      </c>
      <c r="Q180" s="290">
        <f t="shared" si="32"/>
        <v>1</v>
      </c>
      <c r="R180" s="290">
        <f t="shared" si="32"/>
        <v>1</v>
      </c>
      <c r="S180" s="290">
        <f t="shared" si="32"/>
        <v>1</v>
      </c>
      <c r="T180" s="290">
        <f t="shared" si="32"/>
        <v>1</v>
      </c>
      <c r="U180" s="290">
        <f t="shared" si="32"/>
        <v>1</v>
      </c>
      <c r="V180" s="290">
        <f t="shared" si="32"/>
        <v>1</v>
      </c>
      <c r="W180" s="290">
        <f t="shared" si="32"/>
        <v>1</v>
      </c>
      <c r="X180" s="290">
        <f t="shared" si="32"/>
        <v>1</v>
      </c>
      <c r="Y180" s="290">
        <f t="shared" si="32"/>
        <v>1</v>
      </c>
      <c r="Z180" s="290">
        <f t="shared" si="32"/>
        <v>1</v>
      </c>
      <c r="AA180" s="290">
        <f t="shared" si="32"/>
        <v>1</v>
      </c>
      <c r="AB180" s="290">
        <f t="shared" si="32"/>
        <v>1</v>
      </c>
      <c r="AC180" s="290">
        <f t="shared" si="32"/>
        <v>1</v>
      </c>
      <c r="AD180" s="290">
        <f t="shared" si="32"/>
        <v>1</v>
      </c>
      <c r="AE180" s="290">
        <f t="shared" si="32"/>
        <v>1</v>
      </c>
      <c r="AF180" s="290">
        <f t="shared" si="32"/>
        <v>1</v>
      </c>
      <c r="AG180" s="290">
        <f t="shared" si="32"/>
        <v>1</v>
      </c>
      <c r="AH180" s="290">
        <f t="shared" si="32"/>
        <v>1</v>
      </c>
      <c r="AI180" s="290">
        <f t="shared" si="32"/>
        <v>1</v>
      </c>
      <c r="AJ180" s="290">
        <f t="shared" si="32"/>
        <v>1</v>
      </c>
      <c r="AK180" s="290">
        <f t="shared" si="32"/>
        <v>1</v>
      </c>
      <c r="AL180" s="290">
        <f t="shared" si="32"/>
        <v>1</v>
      </c>
      <c r="AM180" s="290">
        <f t="shared" si="32"/>
        <v>1</v>
      </c>
      <c r="AN180" s="290">
        <f t="shared" si="32"/>
        <v>1</v>
      </c>
      <c r="AO180" s="290">
        <f t="shared" si="32"/>
        <v>1</v>
      </c>
      <c r="AP180" s="290">
        <f t="shared" si="32"/>
        <v>1</v>
      </c>
      <c r="AQ180" s="290">
        <f t="shared" si="32"/>
        <v>1</v>
      </c>
      <c r="AR180" s="290">
        <f t="shared" si="32"/>
        <v>1</v>
      </c>
      <c r="AS180" s="290">
        <f t="shared" si="32"/>
        <v>1</v>
      </c>
      <c r="AT180" s="290">
        <f t="shared" si="32"/>
        <v>1</v>
      </c>
      <c r="AU180" s="290">
        <f t="shared" si="32"/>
        <v>1</v>
      </c>
      <c r="AV180" s="290">
        <f t="shared" si="32"/>
        <v>1</v>
      </c>
      <c r="AW180" s="290">
        <f t="shared" si="32"/>
        <v>1</v>
      </c>
      <c r="AX180" s="290">
        <f t="shared" si="32"/>
        <v>1</v>
      </c>
      <c r="AY180" s="290">
        <f t="shared" si="32"/>
        <v>1</v>
      </c>
      <c r="AZ180" s="290">
        <f t="shared" si="32"/>
        <v>1</v>
      </c>
      <c r="BA180" s="290">
        <f t="shared" si="32"/>
        <v>1</v>
      </c>
      <c r="BB180" s="290">
        <f t="shared" si="32"/>
        <v>1</v>
      </c>
      <c r="BC180" s="290">
        <f t="shared" si="32"/>
        <v>1</v>
      </c>
      <c r="BD180" s="290">
        <f t="shared" si="32"/>
        <v>1</v>
      </c>
      <c r="BE180" s="290">
        <f t="shared" si="32"/>
        <v>1</v>
      </c>
      <c r="BF180" s="290">
        <f t="shared" si="32"/>
        <v>1</v>
      </c>
      <c r="BG180" s="290">
        <f t="shared" si="32"/>
        <v>1</v>
      </c>
      <c r="BH180" s="290">
        <f t="shared" si="32"/>
        <v>1</v>
      </c>
      <c r="BI180" s="290">
        <f t="shared" si="32"/>
        <v>1</v>
      </c>
    </row>
    <row r="181" spans="1:61" ht="15" customHeight="1" x14ac:dyDescent="0.35">
      <c r="A181" s="424"/>
      <c r="B181" s="419"/>
      <c r="C181" s="146"/>
      <c r="D181" s="111" t="s">
        <v>1402</v>
      </c>
      <c r="E181" s="71" t="s">
        <v>1411</v>
      </c>
      <c r="F181" s="292">
        <f>+VLOOKUP($E181,Energy_Mix!$1:$1048576,MATCH(DATE(F$2,1,1),Energy_Mix!$A$1:$LI$1),FALSE)</f>
        <v>1</v>
      </c>
      <c r="G181" s="292">
        <f>+VLOOKUP($E181,Energy_Mix!$1:$1048576,MATCH(DATE(G$2,1,1),Energy_Mix!$A$1:$LI$1),FALSE)</f>
        <v>1</v>
      </c>
      <c r="H181" s="292">
        <f>+VLOOKUP($E181,Energy_Mix!$1:$1048576,MATCH(DATE(H$2,1,1),Energy_Mix!$A$1:$LI$1),FALSE)</f>
        <v>1</v>
      </c>
      <c r="I181" s="292">
        <f>+VLOOKUP($E181,Energy_Mix!$1:$1048576,MATCH(DATE(I$2,1,1),Energy_Mix!$A$1:$LI$1),FALSE)</f>
        <v>1</v>
      </c>
      <c r="J181" s="292">
        <f>+VLOOKUP($E181,Energy_Mix!$1:$1048576,MATCH(DATE(J$2,1,1),Energy_Mix!$A$1:$LI$1),FALSE)</f>
        <v>1</v>
      </c>
      <c r="K181" s="292">
        <f>+VLOOKUP($E181,Energy_Mix!$1:$1048576,MATCH(DATE(K$2,1,1),Energy_Mix!$A$1:$LI$1),FALSE)</f>
        <v>1</v>
      </c>
      <c r="L181" s="292">
        <f>+VLOOKUP($E181,Energy_Mix!$1:$1048576,MATCH(DATE(L$2,1,1),Energy_Mix!$A$1:$LI$1),FALSE)</f>
        <v>1</v>
      </c>
      <c r="M181" s="292">
        <f>+VLOOKUP($E181,Energy_Mix!$1:$1048576,MATCH(DATE(M$2,1,1),Energy_Mix!$A$1:$LI$1),FALSE)</f>
        <v>1</v>
      </c>
      <c r="N181" s="292">
        <f>+VLOOKUP($E181,Energy_Mix!$1:$1048576,MATCH(DATE(N$2,1,1),Energy_Mix!$A$1:$LI$1),FALSE)</f>
        <v>1</v>
      </c>
      <c r="O181" s="292">
        <f>+VLOOKUP($E181,Energy_Mix!$1:$1048576,MATCH(DATE(O$2,1,1),Energy_Mix!$A$1:$LI$1),FALSE)</f>
        <v>1</v>
      </c>
      <c r="P181" s="292">
        <f>+VLOOKUP($E181,Energy_Mix!$1:$1048576,MATCH(DATE(P$2,1,1),Energy_Mix!$A$1:$LI$1),FALSE)</f>
        <v>1</v>
      </c>
      <c r="Q181" s="292">
        <f>+VLOOKUP($E181,Energy_Mix!$1:$1048576,MATCH(DATE(Q$2,1,1),Energy_Mix!$A$1:$LI$1),FALSE)</f>
        <v>1</v>
      </c>
      <c r="R181" s="292">
        <f>+VLOOKUP($E181,Energy_Mix!$1:$1048576,MATCH(DATE(R$2,1,1),Energy_Mix!$A$1:$LI$1),FALSE)</f>
        <v>1</v>
      </c>
      <c r="S181" s="292">
        <f>+VLOOKUP($E181,Energy_Mix!$1:$1048576,MATCH(DATE(S$2,1,1),Energy_Mix!$A$1:$LI$1),FALSE)</f>
        <v>1</v>
      </c>
      <c r="T181" s="292">
        <f>+VLOOKUP($E181,Energy_Mix!$1:$1048576,MATCH(DATE(T$2,1,1),Energy_Mix!$A$1:$LI$1),FALSE)</f>
        <v>1</v>
      </c>
      <c r="U181" s="292">
        <f>+VLOOKUP($E181,Energy_Mix!$1:$1048576,MATCH(DATE(U$2,1,1),Energy_Mix!$A$1:$LI$1),FALSE)</f>
        <v>1</v>
      </c>
      <c r="V181" s="292">
        <f>+VLOOKUP($E181,Energy_Mix!$1:$1048576,MATCH(DATE(V$2,1,1),Energy_Mix!$A$1:$LI$1),FALSE)</f>
        <v>1</v>
      </c>
      <c r="W181" s="292">
        <f>+VLOOKUP($E181,Energy_Mix!$1:$1048576,MATCH(DATE(W$2,1,1),Energy_Mix!$A$1:$LI$1),FALSE)</f>
        <v>1</v>
      </c>
      <c r="X181" s="292">
        <f>+VLOOKUP($E181,Energy_Mix!$1:$1048576,MATCH(DATE(X$2,1,1),Energy_Mix!$A$1:$LI$1),FALSE)</f>
        <v>1</v>
      </c>
      <c r="Y181" s="292">
        <f>+VLOOKUP($E181,Energy_Mix!$1:$1048576,MATCH(DATE(Y$2,1,1),Energy_Mix!$A$1:$LI$1),FALSE)</f>
        <v>1</v>
      </c>
      <c r="Z181" s="292">
        <f>+VLOOKUP($E181,Energy_Mix!$1:$1048576,MATCH(DATE(Z$2,1,1),Energy_Mix!$A$1:$LI$1),FALSE)</f>
        <v>1</v>
      </c>
      <c r="AA181" s="292">
        <f>+VLOOKUP($E181,Energy_Mix!$1:$1048576,MATCH(DATE(AA$2,1,1),Energy_Mix!$A$1:$LI$1),FALSE)</f>
        <v>1</v>
      </c>
      <c r="AB181" s="292">
        <f>+VLOOKUP($E181,Energy_Mix!$1:$1048576,MATCH(DATE(AB$2,1,1),Energy_Mix!$A$1:$LI$1),FALSE)</f>
        <v>1</v>
      </c>
      <c r="AC181" s="292">
        <f>+VLOOKUP($E181,Energy_Mix!$1:$1048576,MATCH(DATE(AC$2,1,1),Energy_Mix!$A$1:$LI$1),FALSE)</f>
        <v>1</v>
      </c>
      <c r="AD181" s="292">
        <f>+VLOOKUP($E181,Energy_Mix!$1:$1048576,MATCH(DATE(AD$2,1,1),Energy_Mix!$A$1:$LI$1),FALSE)</f>
        <v>1</v>
      </c>
      <c r="AE181" s="292">
        <f>+VLOOKUP($E181,Energy_Mix!$1:$1048576,MATCH(DATE(AE$2,1,1),Energy_Mix!$A$1:$LI$1),FALSE)</f>
        <v>1</v>
      </c>
      <c r="AF181" s="292">
        <f>+VLOOKUP($E181,Energy_Mix!$1:$1048576,MATCH(DATE(AF$2,1,1),Energy_Mix!$A$1:$LI$1),FALSE)</f>
        <v>1</v>
      </c>
      <c r="AG181" s="292">
        <f>+VLOOKUP($E181,Energy_Mix!$1:$1048576,MATCH(DATE(AG$2,1,1),Energy_Mix!$A$1:$LI$1),FALSE)</f>
        <v>1</v>
      </c>
      <c r="AH181" s="292">
        <f>+VLOOKUP($E181,Energy_Mix!$1:$1048576,MATCH(DATE(AH$2,1,1),Energy_Mix!$A$1:$LI$1),FALSE)</f>
        <v>1</v>
      </c>
      <c r="AI181" s="292">
        <f>+VLOOKUP($E181,Energy_Mix!$1:$1048576,MATCH(DATE(AI$2,1,1),Energy_Mix!$A$1:$LI$1),FALSE)</f>
        <v>1</v>
      </c>
      <c r="AJ181" s="292">
        <f>+VLOOKUP($E181,Energy_Mix!$1:$1048576,MATCH(DATE(AJ$2,1,1),Energy_Mix!$A$1:$LI$1),FALSE)</f>
        <v>1</v>
      </c>
      <c r="AK181" s="292">
        <f>+VLOOKUP($E181,Energy_Mix!$1:$1048576,MATCH(DATE(AK$2,1,1),Energy_Mix!$A$1:$LI$1),FALSE)</f>
        <v>1</v>
      </c>
      <c r="AL181" s="292">
        <f>+VLOOKUP($E181,Energy_Mix!$1:$1048576,MATCH(DATE(AL$2,1,1),Energy_Mix!$A$1:$LI$1),FALSE)</f>
        <v>1</v>
      </c>
      <c r="AM181" s="292">
        <f>+VLOOKUP($E181,Energy_Mix!$1:$1048576,MATCH(DATE(AM$2,1,1),Energy_Mix!$A$1:$LI$1),FALSE)</f>
        <v>1</v>
      </c>
      <c r="AN181" s="292">
        <f>+VLOOKUP($E181,Energy_Mix!$1:$1048576,MATCH(DATE(AN$2,1,1),Energy_Mix!$A$1:$LI$1),FALSE)</f>
        <v>1</v>
      </c>
      <c r="AO181" s="292">
        <f>+VLOOKUP($E181,Energy_Mix!$1:$1048576,MATCH(DATE(AO$2,1,1),Energy_Mix!$A$1:$LI$1),FALSE)</f>
        <v>1</v>
      </c>
      <c r="AP181" s="292">
        <f>+VLOOKUP($E181,Energy_Mix!$1:$1048576,MATCH(DATE(AP$2,1,1),Energy_Mix!$A$1:$LI$1),FALSE)</f>
        <v>1</v>
      </c>
      <c r="AQ181" s="292">
        <f>+VLOOKUP($E181,Energy_Mix!$1:$1048576,MATCH(DATE(AQ$2,1,1),Energy_Mix!$A$1:$LI$1),FALSE)</f>
        <v>1</v>
      </c>
      <c r="AR181" s="292">
        <f>+VLOOKUP($E181,Energy_Mix!$1:$1048576,MATCH(DATE(AR$2,1,1),Energy_Mix!$A$1:$LI$1),FALSE)</f>
        <v>1</v>
      </c>
      <c r="AS181" s="292">
        <f>+VLOOKUP($E181,Energy_Mix!$1:$1048576,MATCH(DATE(AS$2,1,1),Energy_Mix!$A$1:$LI$1),FALSE)</f>
        <v>1</v>
      </c>
      <c r="AT181" s="292">
        <f>+VLOOKUP($E181,Energy_Mix!$1:$1048576,MATCH(DATE(AT$2,1,1),Energy_Mix!$A$1:$LI$1),FALSE)</f>
        <v>1</v>
      </c>
      <c r="AU181" s="292">
        <f>+VLOOKUP($E181,Energy_Mix!$1:$1048576,MATCH(DATE(AU$2,1,1),Energy_Mix!$A$1:$LI$1),FALSE)</f>
        <v>1</v>
      </c>
      <c r="AV181" s="292">
        <f>+VLOOKUP($E181,Energy_Mix!$1:$1048576,MATCH(DATE(AV$2,1,1),Energy_Mix!$A$1:$LI$1),FALSE)</f>
        <v>1</v>
      </c>
      <c r="AW181" s="292">
        <f>+VLOOKUP($E181,Energy_Mix!$1:$1048576,MATCH(DATE(AW$2,1,1),Energy_Mix!$A$1:$LI$1),FALSE)</f>
        <v>1</v>
      </c>
      <c r="AX181" s="292">
        <f>+VLOOKUP($E181,Energy_Mix!$1:$1048576,MATCH(DATE(AX$2,1,1),Energy_Mix!$A$1:$LI$1),FALSE)</f>
        <v>1</v>
      </c>
      <c r="AY181" s="292">
        <f>+VLOOKUP($E181,Energy_Mix!$1:$1048576,MATCH(DATE(AY$2,1,1),Energy_Mix!$A$1:$LI$1),FALSE)</f>
        <v>1</v>
      </c>
      <c r="AZ181" s="292">
        <f>+VLOOKUP($E181,Energy_Mix!$1:$1048576,MATCH(DATE(AZ$2,1,1),Energy_Mix!$A$1:$LI$1),FALSE)</f>
        <v>1</v>
      </c>
      <c r="BA181" s="292">
        <f>+VLOOKUP($E181,Energy_Mix!$1:$1048576,MATCH(DATE(BA$2,1,1),Energy_Mix!$A$1:$LI$1),FALSE)</f>
        <v>1</v>
      </c>
      <c r="BB181" s="292">
        <f>+VLOOKUP($E181,Energy_Mix!$1:$1048576,MATCH(DATE(BB$2,1,1),Energy_Mix!$A$1:$LI$1),FALSE)</f>
        <v>1</v>
      </c>
      <c r="BC181" s="292">
        <f>+VLOOKUP($E181,Energy_Mix!$1:$1048576,MATCH(DATE(BC$2,1,1),Energy_Mix!$A$1:$LI$1),FALSE)</f>
        <v>1</v>
      </c>
      <c r="BD181" s="292">
        <f>+VLOOKUP($E181,Energy_Mix!$1:$1048576,MATCH(DATE(BD$2,1,1),Energy_Mix!$A$1:$LI$1),FALSE)</f>
        <v>1</v>
      </c>
      <c r="BE181" s="292">
        <f>+VLOOKUP($E181,Energy_Mix!$1:$1048576,MATCH(DATE(BE$2,1,1),Energy_Mix!$A$1:$LI$1),FALSE)</f>
        <v>1</v>
      </c>
      <c r="BF181" s="292">
        <f>+VLOOKUP($E181,Energy_Mix!$1:$1048576,MATCH(DATE(BF$2,1,1),Energy_Mix!$A$1:$LI$1),FALSE)</f>
        <v>1</v>
      </c>
      <c r="BG181" s="292">
        <f>+VLOOKUP($E181,Energy_Mix!$1:$1048576,MATCH(DATE(BG$2,1,1),Energy_Mix!$A$1:$LI$1),FALSE)</f>
        <v>1</v>
      </c>
      <c r="BH181" s="292">
        <f>+VLOOKUP($E181,Energy_Mix!$1:$1048576,MATCH(DATE(BH$2,1,1),Energy_Mix!$A$1:$LI$1),FALSE)</f>
        <v>1</v>
      </c>
      <c r="BI181" s="292">
        <f>+VLOOKUP($E181,Energy_Mix!$1:$1048576,MATCH(DATE(BI$2,1,1),Energy_Mix!$A$1:$LI$1),FALSE)</f>
        <v>1</v>
      </c>
    </row>
    <row r="182" spans="1:61" ht="15" customHeight="1" x14ac:dyDescent="0.35">
      <c r="A182" s="424"/>
      <c r="B182" s="419"/>
      <c r="C182" s="146" t="s">
        <v>483</v>
      </c>
      <c r="D182" s="111"/>
      <c r="E182" s="71"/>
      <c r="F182" s="290">
        <f>SUM(F183:F186)</f>
        <v>1.0000000000824001</v>
      </c>
      <c r="G182" s="290">
        <f t="shared" ref="G182:AO182" si="33">SUM(G183:G186)</f>
        <v>1.0000000000824001</v>
      </c>
      <c r="H182" s="290">
        <f t="shared" si="33"/>
        <v>1.0000000000824001</v>
      </c>
      <c r="I182" s="290">
        <f t="shared" si="33"/>
        <v>1.0000000000824001</v>
      </c>
      <c r="J182" s="290">
        <f t="shared" si="33"/>
        <v>1.0000000000824001</v>
      </c>
      <c r="K182" s="290">
        <f t="shared" si="33"/>
        <v>1.0000000000824001</v>
      </c>
      <c r="L182" s="290">
        <f t="shared" si="33"/>
        <v>1.0000000000824001</v>
      </c>
      <c r="M182" s="290">
        <f t="shared" si="33"/>
        <v>1.0000000000824001</v>
      </c>
      <c r="N182" s="290">
        <f t="shared" si="33"/>
        <v>1.0000000000824001</v>
      </c>
      <c r="O182" s="290">
        <f t="shared" si="33"/>
        <v>1.0000000000824001</v>
      </c>
      <c r="P182" s="290">
        <f t="shared" si="33"/>
        <v>1.0000000000824001</v>
      </c>
      <c r="Q182" s="290">
        <f t="shared" si="33"/>
        <v>1.0000000000824001</v>
      </c>
      <c r="R182" s="290">
        <f t="shared" si="33"/>
        <v>1.0000000000824001</v>
      </c>
      <c r="S182" s="290">
        <f t="shared" si="33"/>
        <v>1.0000000000824001</v>
      </c>
      <c r="T182" s="290">
        <f t="shared" si="33"/>
        <v>1.0000000000824001</v>
      </c>
      <c r="U182" s="290">
        <f t="shared" si="33"/>
        <v>1.0000000000824001</v>
      </c>
      <c r="V182" s="290">
        <f t="shared" si="33"/>
        <v>1.0000000000824001</v>
      </c>
      <c r="W182" s="290">
        <f t="shared" si="33"/>
        <v>1.0000000000824001</v>
      </c>
      <c r="X182" s="290">
        <f t="shared" si="33"/>
        <v>1.0000000000824001</v>
      </c>
      <c r="Y182" s="290">
        <f t="shared" si="33"/>
        <v>1.0000000000824001</v>
      </c>
      <c r="Z182" s="290">
        <f t="shared" si="33"/>
        <v>1.0000000000824001</v>
      </c>
      <c r="AA182" s="290">
        <f t="shared" si="33"/>
        <v>1.0000000000824001</v>
      </c>
      <c r="AB182" s="290">
        <f t="shared" si="33"/>
        <v>1.0000000000824001</v>
      </c>
      <c r="AC182" s="290">
        <f t="shared" si="33"/>
        <v>1.0000000000824001</v>
      </c>
      <c r="AD182" s="290">
        <f t="shared" si="33"/>
        <v>1.0000000000824001</v>
      </c>
      <c r="AE182" s="290">
        <f t="shared" si="33"/>
        <v>1.0000000000824001</v>
      </c>
      <c r="AF182" s="290">
        <f t="shared" si="33"/>
        <v>1.0000000000824001</v>
      </c>
      <c r="AG182" s="290">
        <f t="shared" si="33"/>
        <v>1.0000000000824001</v>
      </c>
      <c r="AH182" s="290">
        <f t="shared" si="33"/>
        <v>1.0000000000824001</v>
      </c>
      <c r="AI182" s="290">
        <f t="shared" si="33"/>
        <v>1.0000000000824001</v>
      </c>
      <c r="AJ182" s="290">
        <f t="shared" si="33"/>
        <v>1.0000000000824001</v>
      </c>
      <c r="AK182" s="290">
        <f t="shared" si="33"/>
        <v>1.0000000000824001</v>
      </c>
      <c r="AL182" s="290">
        <f t="shared" si="33"/>
        <v>1.0000000000824001</v>
      </c>
      <c r="AM182" s="290">
        <f t="shared" si="33"/>
        <v>1.0000000000824001</v>
      </c>
      <c r="AN182" s="290">
        <f t="shared" si="33"/>
        <v>1.0000000000824001</v>
      </c>
      <c r="AO182" s="290">
        <f t="shared" si="33"/>
        <v>1.0000000000824001</v>
      </c>
      <c r="AP182" s="290">
        <f t="shared" ref="AP182:BG182" si="34">SUM(AP183:AP186)</f>
        <v>1.0000000000824001</v>
      </c>
      <c r="AQ182" s="290">
        <f t="shared" si="34"/>
        <v>1.0000000000824001</v>
      </c>
      <c r="AR182" s="290">
        <f t="shared" si="34"/>
        <v>1.0000000000824001</v>
      </c>
      <c r="AS182" s="290">
        <f t="shared" si="34"/>
        <v>1.0000000000824001</v>
      </c>
      <c r="AT182" s="290">
        <f t="shared" si="34"/>
        <v>1.0000000000824001</v>
      </c>
      <c r="AU182" s="290">
        <f t="shared" si="34"/>
        <v>1.0000000000824001</v>
      </c>
      <c r="AV182" s="290">
        <f t="shared" si="34"/>
        <v>1.0000000000824001</v>
      </c>
      <c r="AW182" s="290">
        <f t="shared" si="34"/>
        <v>1.0000000000824001</v>
      </c>
      <c r="AX182" s="290">
        <f t="shared" si="34"/>
        <v>1.0000000000824001</v>
      </c>
      <c r="AY182" s="290">
        <f t="shared" si="34"/>
        <v>1.0000000000824001</v>
      </c>
      <c r="AZ182" s="290">
        <f t="shared" si="34"/>
        <v>1.0000000000824001</v>
      </c>
      <c r="BA182" s="290">
        <f t="shared" si="34"/>
        <v>1.0000000000824001</v>
      </c>
      <c r="BB182" s="290">
        <f t="shared" si="34"/>
        <v>1.0000000000824001</v>
      </c>
      <c r="BC182" s="290">
        <f t="shared" si="34"/>
        <v>1.0000000000824001</v>
      </c>
      <c r="BD182" s="290">
        <f t="shared" si="34"/>
        <v>1.0000000000824001</v>
      </c>
      <c r="BE182" s="290">
        <f t="shared" si="34"/>
        <v>1.0000000000824001</v>
      </c>
      <c r="BF182" s="290">
        <f t="shared" si="34"/>
        <v>1.0000000000824001</v>
      </c>
      <c r="BG182" s="290">
        <f t="shared" si="34"/>
        <v>1.0000000000824001</v>
      </c>
      <c r="BH182" s="290">
        <f t="shared" ref="BH182:BI182" si="35">SUM(BH183:BH186)</f>
        <v>1.0000000000824001</v>
      </c>
      <c r="BI182" s="290">
        <f t="shared" si="35"/>
        <v>1.0000000000824001</v>
      </c>
    </row>
    <row r="183" spans="1:61" ht="15" customHeight="1" x14ac:dyDescent="0.35">
      <c r="A183" s="424"/>
      <c r="B183" s="419"/>
      <c r="C183" s="146"/>
      <c r="D183" s="111" t="s">
        <v>534</v>
      </c>
      <c r="E183" s="71" t="s">
        <v>1395</v>
      </c>
      <c r="F183" s="292">
        <f>+VLOOKUP($E183,Energy_Mix!$1:$1048576,MATCH(DATE(F$2,1,1),Energy_Mix!$A$1:$LI$1),FALSE)</f>
        <v>8.2704782399999999E-5</v>
      </c>
      <c r="G183" s="292">
        <f>+VLOOKUP($E183,Energy_Mix!$1:$1048576,MATCH(DATE(G$2,1,1),Energy_Mix!$A$1:$LI$1),FALSE)</f>
        <v>8.2704782399999999E-5</v>
      </c>
      <c r="H183" s="292">
        <f>+VLOOKUP($E183,Energy_Mix!$1:$1048576,MATCH(DATE(H$2,1,1),Energy_Mix!$A$1:$LI$1),FALSE)</f>
        <v>8.2704782399999999E-5</v>
      </c>
      <c r="I183" s="292">
        <f>+VLOOKUP($E183,Energy_Mix!$1:$1048576,MATCH(DATE(I$2,1,1),Energy_Mix!$A$1:$LI$1),FALSE)</f>
        <v>8.2704782399999999E-5</v>
      </c>
      <c r="J183" s="292">
        <f>+VLOOKUP($E183,Energy_Mix!$1:$1048576,MATCH(DATE(J$2,1,1),Energy_Mix!$A$1:$LI$1),FALSE)</f>
        <v>8.2704782399999999E-5</v>
      </c>
      <c r="K183" s="292">
        <f>+VLOOKUP($E183,Energy_Mix!$1:$1048576,MATCH(DATE(K$2,1,1),Energy_Mix!$A$1:$LI$1),FALSE)</f>
        <v>8.2704782399999999E-5</v>
      </c>
      <c r="L183" s="292">
        <f>+VLOOKUP($E183,Energy_Mix!$1:$1048576,MATCH(DATE(L$2,1,1),Energy_Mix!$A$1:$LI$1),FALSE)</f>
        <v>8.2704782399999999E-5</v>
      </c>
      <c r="M183" s="292">
        <f>+VLOOKUP($E183,Energy_Mix!$1:$1048576,MATCH(DATE(M$2,1,1),Energy_Mix!$A$1:$LI$1),FALSE)</f>
        <v>8.2704782399999999E-5</v>
      </c>
      <c r="N183" s="292">
        <f>+VLOOKUP($E183,Energy_Mix!$1:$1048576,MATCH(DATE(N$2,1,1),Energy_Mix!$A$1:$LI$1),FALSE)</f>
        <v>8.2704782399999999E-5</v>
      </c>
      <c r="O183" s="292">
        <f>+VLOOKUP($E183,Energy_Mix!$1:$1048576,MATCH(DATE(O$2,1,1),Energy_Mix!$A$1:$LI$1),FALSE)</f>
        <v>8.2704782399999999E-5</v>
      </c>
      <c r="P183" s="292">
        <f>+VLOOKUP($E183,Energy_Mix!$1:$1048576,MATCH(DATE(P$2,1,1),Energy_Mix!$A$1:$LI$1),FALSE)</f>
        <v>8.2704782399999999E-5</v>
      </c>
      <c r="Q183" s="292">
        <f>+VLOOKUP($E183,Energy_Mix!$1:$1048576,MATCH(DATE(Q$2,1,1),Energy_Mix!$A$1:$LI$1),FALSE)</f>
        <v>8.2704782399999999E-5</v>
      </c>
      <c r="R183" s="292">
        <f>+VLOOKUP($E183,Energy_Mix!$1:$1048576,MATCH(DATE(R$2,1,1),Energy_Mix!$A$1:$LI$1),FALSE)</f>
        <v>8.2704782399999999E-5</v>
      </c>
      <c r="S183" s="292">
        <f>+VLOOKUP($E183,Energy_Mix!$1:$1048576,MATCH(DATE(S$2,1,1),Energy_Mix!$A$1:$LI$1),FALSE)</f>
        <v>8.2704782399999999E-5</v>
      </c>
      <c r="T183" s="292">
        <f>+VLOOKUP($E183,Energy_Mix!$1:$1048576,MATCH(DATE(T$2,1,1),Energy_Mix!$A$1:$LI$1),FALSE)</f>
        <v>8.2704782399999999E-5</v>
      </c>
      <c r="U183" s="292">
        <f>+VLOOKUP($E183,Energy_Mix!$1:$1048576,MATCH(DATE(U$2,1,1),Energy_Mix!$A$1:$LI$1),FALSE)</f>
        <v>8.2704782399999999E-5</v>
      </c>
      <c r="V183" s="292">
        <f>+VLOOKUP($E183,Energy_Mix!$1:$1048576,MATCH(DATE(V$2,1,1),Energy_Mix!$A$1:$LI$1),FALSE)</f>
        <v>8.2704782399999999E-5</v>
      </c>
      <c r="W183" s="292">
        <f>+VLOOKUP($E183,Energy_Mix!$1:$1048576,MATCH(DATE(W$2,1,1),Energy_Mix!$A$1:$LI$1),FALSE)</f>
        <v>8.2704782399999999E-5</v>
      </c>
      <c r="X183" s="292">
        <f>+VLOOKUP($E183,Energy_Mix!$1:$1048576,MATCH(DATE(X$2,1,1),Energy_Mix!$A$1:$LI$1),FALSE)</f>
        <v>8.2704782399999999E-5</v>
      </c>
      <c r="Y183" s="292">
        <f>+VLOOKUP($E183,Energy_Mix!$1:$1048576,MATCH(DATE(Y$2,1,1),Energy_Mix!$A$1:$LI$1),FALSE)</f>
        <v>8.2704782399999999E-5</v>
      </c>
      <c r="Z183" s="292">
        <f>+VLOOKUP($E183,Energy_Mix!$1:$1048576,MATCH(DATE(Z$2,1,1),Energy_Mix!$A$1:$LI$1),FALSE)</f>
        <v>8.2704782399999999E-5</v>
      </c>
      <c r="AA183" s="292">
        <f>+VLOOKUP($E183,Energy_Mix!$1:$1048576,MATCH(DATE(AA$2,1,1),Energy_Mix!$A$1:$LI$1),FALSE)</f>
        <v>8.2704782399999999E-5</v>
      </c>
      <c r="AB183" s="292">
        <f>+VLOOKUP($E183,Energy_Mix!$1:$1048576,MATCH(DATE(AB$2,1,1),Energy_Mix!$A$1:$LI$1),FALSE)</f>
        <v>8.2704782399999999E-5</v>
      </c>
      <c r="AC183" s="292">
        <f>+VLOOKUP($E183,Energy_Mix!$1:$1048576,MATCH(DATE(AC$2,1,1),Energy_Mix!$A$1:$LI$1),FALSE)</f>
        <v>8.2704782399999999E-5</v>
      </c>
      <c r="AD183" s="292">
        <f>+VLOOKUP($E183,Energy_Mix!$1:$1048576,MATCH(DATE(AD$2,1,1),Energy_Mix!$A$1:$LI$1),FALSE)</f>
        <v>8.2704782399999999E-5</v>
      </c>
      <c r="AE183" s="292">
        <f>+VLOOKUP($E183,Energy_Mix!$1:$1048576,MATCH(DATE(AE$2,1,1),Energy_Mix!$A$1:$LI$1),FALSE)</f>
        <v>8.2704782399999999E-5</v>
      </c>
      <c r="AF183" s="292">
        <f>+VLOOKUP($E183,Energy_Mix!$1:$1048576,MATCH(DATE(AF$2,1,1),Energy_Mix!$A$1:$LI$1),FALSE)</f>
        <v>8.2704782399999999E-5</v>
      </c>
      <c r="AG183" s="292">
        <f>+VLOOKUP($E183,Energy_Mix!$1:$1048576,MATCH(DATE(AG$2,1,1),Energy_Mix!$A$1:$LI$1),FALSE)</f>
        <v>8.2704782399999999E-5</v>
      </c>
      <c r="AH183" s="292">
        <f>+VLOOKUP($E183,Energy_Mix!$1:$1048576,MATCH(DATE(AH$2,1,1),Energy_Mix!$A$1:$LI$1),FALSE)</f>
        <v>8.2704782399999999E-5</v>
      </c>
      <c r="AI183" s="292">
        <f>+VLOOKUP($E183,Energy_Mix!$1:$1048576,MATCH(DATE(AI$2,1,1),Energy_Mix!$A$1:$LI$1),FALSE)</f>
        <v>8.2704782399999999E-5</v>
      </c>
      <c r="AJ183" s="292">
        <f>+VLOOKUP($E183,Energy_Mix!$1:$1048576,MATCH(DATE(AJ$2,1,1),Energy_Mix!$A$1:$LI$1),FALSE)</f>
        <v>8.2704782399999999E-5</v>
      </c>
      <c r="AK183" s="292">
        <f>+VLOOKUP($E183,Energy_Mix!$1:$1048576,MATCH(DATE(AK$2,1,1),Energy_Mix!$A$1:$LI$1),FALSE)</f>
        <v>8.2704782399999999E-5</v>
      </c>
      <c r="AL183" s="292">
        <f>+VLOOKUP($E183,Energy_Mix!$1:$1048576,MATCH(DATE(AL$2,1,1),Energy_Mix!$A$1:$LI$1),FALSE)</f>
        <v>8.2704782399999999E-5</v>
      </c>
      <c r="AM183" s="292">
        <f>+VLOOKUP($E183,Energy_Mix!$1:$1048576,MATCH(DATE(AM$2,1,1),Energy_Mix!$A$1:$LI$1),FALSE)</f>
        <v>8.2704782399999999E-5</v>
      </c>
      <c r="AN183" s="292">
        <f>+VLOOKUP($E183,Energy_Mix!$1:$1048576,MATCH(DATE(AN$2,1,1),Energy_Mix!$A$1:$LI$1),FALSE)</f>
        <v>8.2704782399999999E-5</v>
      </c>
      <c r="AO183" s="292">
        <f>+VLOOKUP($E183,Energy_Mix!$1:$1048576,MATCH(DATE(AO$2,1,1),Energy_Mix!$A$1:$LI$1),FALSE)</f>
        <v>8.2704782399999999E-5</v>
      </c>
      <c r="AP183" s="292">
        <f>+VLOOKUP($E183,Energy_Mix!$1:$1048576,MATCH(DATE(AP$2,1,1),Energy_Mix!$A$1:$LI$1),FALSE)</f>
        <v>8.2704782399999999E-5</v>
      </c>
      <c r="AQ183" s="292">
        <f>+VLOOKUP($E183,Energy_Mix!$1:$1048576,MATCH(DATE(AQ$2,1,1),Energy_Mix!$A$1:$LI$1),FALSE)</f>
        <v>8.2704782399999999E-5</v>
      </c>
      <c r="AR183" s="292">
        <f>+VLOOKUP($E183,Energy_Mix!$1:$1048576,MATCH(DATE(AR$2,1,1),Energy_Mix!$A$1:$LI$1),FALSE)</f>
        <v>8.2704782399999999E-5</v>
      </c>
      <c r="AS183" s="292">
        <f>+VLOOKUP($E183,Energy_Mix!$1:$1048576,MATCH(DATE(AS$2,1,1),Energy_Mix!$A$1:$LI$1),FALSE)</f>
        <v>8.2704782399999999E-5</v>
      </c>
      <c r="AT183" s="292">
        <f>+VLOOKUP($E183,Energy_Mix!$1:$1048576,MATCH(DATE(AT$2,1,1),Energy_Mix!$A$1:$LI$1),FALSE)</f>
        <v>8.2704782399999999E-5</v>
      </c>
      <c r="AU183" s="292">
        <f>+VLOOKUP($E183,Energy_Mix!$1:$1048576,MATCH(DATE(AU$2,1,1),Energy_Mix!$A$1:$LI$1),FALSE)</f>
        <v>8.2704782399999999E-5</v>
      </c>
      <c r="AV183" s="292">
        <f>+VLOOKUP($E183,Energy_Mix!$1:$1048576,MATCH(DATE(AV$2,1,1),Energy_Mix!$A$1:$LI$1),FALSE)</f>
        <v>8.2704782399999999E-5</v>
      </c>
      <c r="AW183" s="292">
        <f>+VLOOKUP($E183,Energy_Mix!$1:$1048576,MATCH(DATE(AW$2,1,1),Energy_Mix!$A$1:$LI$1),FALSE)</f>
        <v>8.2704782399999999E-5</v>
      </c>
      <c r="AX183" s="292">
        <f>+VLOOKUP($E183,Energy_Mix!$1:$1048576,MATCH(DATE(AX$2,1,1),Energy_Mix!$A$1:$LI$1),FALSE)</f>
        <v>8.2704782399999999E-5</v>
      </c>
      <c r="AY183" s="292">
        <f>+VLOOKUP($E183,Energy_Mix!$1:$1048576,MATCH(DATE(AY$2,1,1),Energy_Mix!$A$1:$LI$1),FALSE)</f>
        <v>8.2704782399999999E-5</v>
      </c>
      <c r="AZ183" s="292">
        <f>+VLOOKUP($E183,Energy_Mix!$1:$1048576,MATCH(DATE(AZ$2,1,1),Energy_Mix!$A$1:$LI$1),FALSE)</f>
        <v>8.2704782399999999E-5</v>
      </c>
      <c r="BA183" s="292">
        <f>+VLOOKUP($E183,Energy_Mix!$1:$1048576,MATCH(DATE(BA$2,1,1),Energy_Mix!$A$1:$LI$1),FALSE)</f>
        <v>8.2704782399999999E-5</v>
      </c>
      <c r="BB183" s="292">
        <f>+VLOOKUP($E183,Energy_Mix!$1:$1048576,MATCH(DATE(BB$2,1,1),Energy_Mix!$A$1:$LI$1),FALSE)</f>
        <v>8.2704782399999999E-5</v>
      </c>
      <c r="BC183" s="292">
        <f>+VLOOKUP($E183,Energy_Mix!$1:$1048576,MATCH(DATE(BC$2,1,1),Energy_Mix!$A$1:$LI$1),FALSE)</f>
        <v>8.2704782399999999E-5</v>
      </c>
      <c r="BD183" s="292">
        <f>+VLOOKUP($E183,Energy_Mix!$1:$1048576,MATCH(DATE(BD$2,1,1),Energy_Mix!$A$1:$LI$1),FALSE)</f>
        <v>8.2704782399999999E-5</v>
      </c>
      <c r="BE183" s="292">
        <f>+VLOOKUP($E183,Energy_Mix!$1:$1048576,MATCH(DATE(BE$2,1,1),Energy_Mix!$A$1:$LI$1),FALSE)</f>
        <v>8.2704782399999999E-5</v>
      </c>
      <c r="BF183" s="292">
        <f>+VLOOKUP($E183,Energy_Mix!$1:$1048576,MATCH(DATE(BF$2,1,1),Energy_Mix!$A$1:$LI$1),FALSE)</f>
        <v>8.2704782399999999E-5</v>
      </c>
      <c r="BG183" s="292">
        <f>+VLOOKUP($E183,Energy_Mix!$1:$1048576,MATCH(DATE(BG$2,1,1),Energy_Mix!$A$1:$LI$1),FALSE)</f>
        <v>8.2704782399999999E-5</v>
      </c>
      <c r="BH183" s="292">
        <f>+VLOOKUP($E183,Energy_Mix!$1:$1048576,MATCH(DATE(BH$2,1,1),Energy_Mix!$A$1:$LI$1),FALSE)</f>
        <v>8.2704782399999999E-5</v>
      </c>
      <c r="BI183" s="292">
        <f>+VLOOKUP($E183,Energy_Mix!$1:$1048576,MATCH(DATE(BI$2,1,1),Energy_Mix!$A$1:$LI$1),FALSE)</f>
        <v>8.2704782399999999E-5</v>
      </c>
    </row>
    <row r="184" spans="1:61" ht="15" customHeight="1" x14ac:dyDescent="0.35">
      <c r="A184" s="424"/>
      <c r="B184" s="419"/>
      <c r="C184" s="146"/>
      <c r="D184" s="111" t="s">
        <v>534</v>
      </c>
      <c r="E184" s="71" t="s">
        <v>1396</v>
      </c>
      <c r="F184" s="292">
        <f>+VLOOKUP($E184,Energy_Mix!$1:$1048576,MATCH(DATE(F$2,1,1),Energy_Mix!$A$1:$LI$1),FALSE)</f>
        <v>0.64531658700000005</v>
      </c>
      <c r="G184" s="292">
        <f>+VLOOKUP($E184,Energy_Mix!$1:$1048576,MATCH(DATE(G$2,1,1),Energy_Mix!$A$1:$LI$1),FALSE)</f>
        <v>0.64531658700000005</v>
      </c>
      <c r="H184" s="292">
        <f>+VLOOKUP($E184,Energy_Mix!$1:$1048576,MATCH(DATE(H$2,1,1),Energy_Mix!$A$1:$LI$1),FALSE)</f>
        <v>0.64531658700000005</v>
      </c>
      <c r="I184" s="292">
        <f>+VLOOKUP($E184,Energy_Mix!$1:$1048576,MATCH(DATE(I$2,1,1),Energy_Mix!$A$1:$LI$1),FALSE)</f>
        <v>0.64531658700000005</v>
      </c>
      <c r="J184" s="292">
        <f>+VLOOKUP($E184,Energy_Mix!$1:$1048576,MATCH(DATE(J$2,1,1),Energy_Mix!$A$1:$LI$1),FALSE)</f>
        <v>0.64531658700000005</v>
      </c>
      <c r="K184" s="292">
        <f>+VLOOKUP($E184,Energy_Mix!$1:$1048576,MATCH(DATE(K$2,1,1),Energy_Mix!$A$1:$LI$1),FALSE)</f>
        <v>0.64531658700000005</v>
      </c>
      <c r="L184" s="292">
        <f>+VLOOKUP($E184,Energy_Mix!$1:$1048576,MATCH(DATE(L$2,1,1),Energy_Mix!$A$1:$LI$1),FALSE)</f>
        <v>0.64531658700000005</v>
      </c>
      <c r="M184" s="292">
        <f>+VLOOKUP($E184,Energy_Mix!$1:$1048576,MATCH(DATE(M$2,1,1),Energy_Mix!$A$1:$LI$1),FALSE)</f>
        <v>0.64531658700000005</v>
      </c>
      <c r="N184" s="292">
        <f>+VLOOKUP($E184,Energy_Mix!$1:$1048576,MATCH(DATE(N$2,1,1),Energy_Mix!$A$1:$LI$1),FALSE)</f>
        <v>0.64531658700000005</v>
      </c>
      <c r="O184" s="292">
        <f>+VLOOKUP($E184,Energy_Mix!$1:$1048576,MATCH(DATE(O$2,1,1),Energy_Mix!$A$1:$LI$1),FALSE)</f>
        <v>0.64531658700000005</v>
      </c>
      <c r="P184" s="292">
        <f>+VLOOKUP($E184,Energy_Mix!$1:$1048576,MATCH(DATE(P$2,1,1),Energy_Mix!$A$1:$LI$1),FALSE)</f>
        <v>0.64531658700000005</v>
      </c>
      <c r="Q184" s="292">
        <f>+VLOOKUP($E184,Energy_Mix!$1:$1048576,MATCH(DATE(Q$2,1,1),Energy_Mix!$A$1:$LI$1),FALSE)</f>
        <v>0.64531658700000005</v>
      </c>
      <c r="R184" s="292">
        <f>+VLOOKUP($E184,Energy_Mix!$1:$1048576,MATCH(DATE(R$2,1,1),Energy_Mix!$A$1:$LI$1),FALSE)</f>
        <v>0.64531658700000005</v>
      </c>
      <c r="S184" s="292">
        <f>+VLOOKUP($E184,Energy_Mix!$1:$1048576,MATCH(DATE(S$2,1,1),Energy_Mix!$A$1:$LI$1),FALSE)</f>
        <v>0.64531658700000005</v>
      </c>
      <c r="T184" s="292">
        <f>+VLOOKUP($E184,Energy_Mix!$1:$1048576,MATCH(DATE(T$2,1,1),Energy_Mix!$A$1:$LI$1),FALSE)</f>
        <v>0.64531658700000005</v>
      </c>
      <c r="U184" s="292">
        <f>+VLOOKUP($E184,Energy_Mix!$1:$1048576,MATCH(DATE(U$2,1,1),Energy_Mix!$A$1:$LI$1),FALSE)</f>
        <v>0.64531658700000005</v>
      </c>
      <c r="V184" s="292">
        <f>+VLOOKUP($E184,Energy_Mix!$1:$1048576,MATCH(DATE(V$2,1,1),Energy_Mix!$A$1:$LI$1),FALSE)</f>
        <v>0.64531658700000005</v>
      </c>
      <c r="W184" s="292">
        <f>+VLOOKUP($E184,Energy_Mix!$1:$1048576,MATCH(DATE(W$2,1,1),Energy_Mix!$A$1:$LI$1),FALSE)</f>
        <v>0.64531658700000005</v>
      </c>
      <c r="X184" s="292">
        <f>+VLOOKUP($E184,Energy_Mix!$1:$1048576,MATCH(DATE(X$2,1,1),Energy_Mix!$A$1:$LI$1),FALSE)</f>
        <v>0.64531658700000005</v>
      </c>
      <c r="Y184" s="292">
        <f>+VLOOKUP($E184,Energy_Mix!$1:$1048576,MATCH(DATE(Y$2,1,1),Energy_Mix!$A$1:$LI$1),FALSE)</f>
        <v>0.64531658700000005</v>
      </c>
      <c r="Z184" s="292">
        <f>+VLOOKUP($E184,Energy_Mix!$1:$1048576,MATCH(DATE(Z$2,1,1),Energy_Mix!$A$1:$LI$1),FALSE)</f>
        <v>0.64531658700000005</v>
      </c>
      <c r="AA184" s="292">
        <f>+VLOOKUP($E184,Energy_Mix!$1:$1048576,MATCH(DATE(AA$2,1,1),Energy_Mix!$A$1:$LI$1),FALSE)</f>
        <v>0.64531658700000005</v>
      </c>
      <c r="AB184" s="292">
        <f>+VLOOKUP($E184,Energy_Mix!$1:$1048576,MATCH(DATE(AB$2,1,1),Energy_Mix!$A$1:$LI$1),FALSE)</f>
        <v>0.64531658700000005</v>
      </c>
      <c r="AC184" s="292">
        <f>+VLOOKUP($E184,Energy_Mix!$1:$1048576,MATCH(DATE(AC$2,1,1),Energy_Mix!$A$1:$LI$1),FALSE)</f>
        <v>0.64531658700000005</v>
      </c>
      <c r="AD184" s="292">
        <f>+VLOOKUP($E184,Energy_Mix!$1:$1048576,MATCH(DATE(AD$2,1,1),Energy_Mix!$A$1:$LI$1),FALSE)</f>
        <v>0.64531658700000005</v>
      </c>
      <c r="AE184" s="292">
        <f>+VLOOKUP($E184,Energy_Mix!$1:$1048576,MATCH(DATE(AE$2,1,1),Energy_Mix!$A$1:$LI$1),FALSE)</f>
        <v>0.64531658700000005</v>
      </c>
      <c r="AF184" s="292">
        <f>+VLOOKUP($E184,Energy_Mix!$1:$1048576,MATCH(DATE(AF$2,1,1),Energy_Mix!$A$1:$LI$1),FALSE)</f>
        <v>0.64531658700000005</v>
      </c>
      <c r="AG184" s="292">
        <f>+VLOOKUP($E184,Energy_Mix!$1:$1048576,MATCH(DATE(AG$2,1,1),Energy_Mix!$A$1:$LI$1),FALSE)</f>
        <v>0.64531658700000005</v>
      </c>
      <c r="AH184" s="292">
        <f>+VLOOKUP($E184,Energy_Mix!$1:$1048576,MATCH(DATE(AH$2,1,1),Energy_Mix!$A$1:$LI$1),FALSE)</f>
        <v>0.64531658700000005</v>
      </c>
      <c r="AI184" s="292">
        <f>+VLOOKUP($E184,Energy_Mix!$1:$1048576,MATCH(DATE(AI$2,1,1),Energy_Mix!$A$1:$LI$1),FALSE)</f>
        <v>0.64531658700000005</v>
      </c>
      <c r="AJ184" s="292">
        <f>+VLOOKUP($E184,Energy_Mix!$1:$1048576,MATCH(DATE(AJ$2,1,1),Energy_Mix!$A$1:$LI$1),FALSE)</f>
        <v>0.64531658700000005</v>
      </c>
      <c r="AK184" s="292">
        <f>+VLOOKUP($E184,Energy_Mix!$1:$1048576,MATCH(DATE(AK$2,1,1),Energy_Mix!$A$1:$LI$1),FALSE)</f>
        <v>0.64531658700000005</v>
      </c>
      <c r="AL184" s="292">
        <f>+VLOOKUP($E184,Energy_Mix!$1:$1048576,MATCH(DATE(AL$2,1,1),Energy_Mix!$A$1:$LI$1),FALSE)</f>
        <v>0.64531658700000005</v>
      </c>
      <c r="AM184" s="292">
        <f>+VLOOKUP($E184,Energy_Mix!$1:$1048576,MATCH(DATE(AM$2,1,1),Energy_Mix!$A$1:$LI$1),FALSE)</f>
        <v>0.64531658700000005</v>
      </c>
      <c r="AN184" s="292">
        <f>+VLOOKUP($E184,Energy_Mix!$1:$1048576,MATCH(DATE(AN$2,1,1),Energy_Mix!$A$1:$LI$1),FALSE)</f>
        <v>0.64531658700000005</v>
      </c>
      <c r="AO184" s="292">
        <f>+VLOOKUP($E184,Energy_Mix!$1:$1048576,MATCH(DATE(AO$2,1,1),Energy_Mix!$A$1:$LI$1),FALSE)</f>
        <v>0.64531658700000005</v>
      </c>
      <c r="AP184" s="292">
        <f>+VLOOKUP($E184,Energy_Mix!$1:$1048576,MATCH(DATE(AP$2,1,1),Energy_Mix!$A$1:$LI$1),FALSE)</f>
        <v>0.64531658700000005</v>
      </c>
      <c r="AQ184" s="292">
        <f>+VLOOKUP($E184,Energy_Mix!$1:$1048576,MATCH(DATE(AQ$2,1,1),Energy_Mix!$A$1:$LI$1),FALSE)</f>
        <v>0.64531658700000005</v>
      </c>
      <c r="AR184" s="292">
        <f>+VLOOKUP($E184,Energy_Mix!$1:$1048576,MATCH(DATE(AR$2,1,1),Energy_Mix!$A$1:$LI$1),FALSE)</f>
        <v>0.64531658700000005</v>
      </c>
      <c r="AS184" s="292">
        <f>+VLOOKUP($E184,Energy_Mix!$1:$1048576,MATCH(DATE(AS$2,1,1),Energy_Mix!$A$1:$LI$1),FALSE)</f>
        <v>0.64531658700000005</v>
      </c>
      <c r="AT184" s="292">
        <f>+VLOOKUP($E184,Energy_Mix!$1:$1048576,MATCH(DATE(AT$2,1,1),Energy_Mix!$A$1:$LI$1),FALSE)</f>
        <v>0.64531658700000005</v>
      </c>
      <c r="AU184" s="292">
        <f>+VLOOKUP($E184,Energy_Mix!$1:$1048576,MATCH(DATE(AU$2,1,1),Energy_Mix!$A$1:$LI$1),FALSE)</f>
        <v>0.64531658700000005</v>
      </c>
      <c r="AV184" s="292">
        <f>+VLOOKUP($E184,Energy_Mix!$1:$1048576,MATCH(DATE(AV$2,1,1),Energy_Mix!$A$1:$LI$1),FALSE)</f>
        <v>0.64531658700000005</v>
      </c>
      <c r="AW184" s="292">
        <f>+VLOOKUP($E184,Energy_Mix!$1:$1048576,MATCH(DATE(AW$2,1,1),Energy_Mix!$A$1:$LI$1),FALSE)</f>
        <v>0.64531658700000005</v>
      </c>
      <c r="AX184" s="292">
        <f>+VLOOKUP($E184,Energy_Mix!$1:$1048576,MATCH(DATE(AX$2,1,1),Energy_Mix!$A$1:$LI$1),FALSE)</f>
        <v>0.64531658700000005</v>
      </c>
      <c r="AY184" s="292">
        <f>+VLOOKUP($E184,Energy_Mix!$1:$1048576,MATCH(DATE(AY$2,1,1),Energy_Mix!$A$1:$LI$1),FALSE)</f>
        <v>0.64531658700000005</v>
      </c>
      <c r="AZ184" s="292">
        <f>+VLOOKUP($E184,Energy_Mix!$1:$1048576,MATCH(DATE(AZ$2,1,1),Energy_Mix!$A$1:$LI$1),FALSE)</f>
        <v>0.64531658700000005</v>
      </c>
      <c r="BA184" s="292">
        <f>+VLOOKUP($E184,Energy_Mix!$1:$1048576,MATCH(DATE(BA$2,1,1),Energy_Mix!$A$1:$LI$1),FALSE)</f>
        <v>0.64531658700000005</v>
      </c>
      <c r="BB184" s="292">
        <f>+VLOOKUP($E184,Energy_Mix!$1:$1048576,MATCH(DATE(BB$2,1,1),Energy_Mix!$A$1:$LI$1),FALSE)</f>
        <v>0.64531658700000005</v>
      </c>
      <c r="BC184" s="292">
        <f>+VLOOKUP($E184,Energy_Mix!$1:$1048576,MATCH(DATE(BC$2,1,1),Energy_Mix!$A$1:$LI$1),FALSE)</f>
        <v>0.64531658700000005</v>
      </c>
      <c r="BD184" s="292">
        <f>+VLOOKUP($E184,Energy_Mix!$1:$1048576,MATCH(DATE(BD$2,1,1),Energy_Mix!$A$1:$LI$1),FALSE)</f>
        <v>0.64531658700000005</v>
      </c>
      <c r="BE184" s="292">
        <f>+VLOOKUP($E184,Energy_Mix!$1:$1048576,MATCH(DATE(BE$2,1,1),Energy_Mix!$A$1:$LI$1),FALSE)</f>
        <v>0.64531658700000005</v>
      </c>
      <c r="BF184" s="292">
        <f>+VLOOKUP($E184,Energy_Mix!$1:$1048576,MATCH(DATE(BF$2,1,1),Energy_Mix!$A$1:$LI$1),FALSE)</f>
        <v>0.64531658700000005</v>
      </c>
      <c r="BG184" s="292">
        <f>+VLOOKUP($E184,Energy_Mix!$1:$1048576,MATCH(DATE(BG$2,1,1),Energy_Mix!$A$1:$LI$1),FALSE)</f>
        <v>0.64531658700000005</v>
      </c>
      <c r="BH184" s="292">
        <f>+VLOOKUP($E184,Energy_Mix!$1:$1048576,MATCH(DATE(BH$2,1,1),Energy_Mix!$A$1:$LI$1),FALSE)</f>
        <v>0.64531658700000005</v>
      </c>
      <c r="BI184" s="292">
        <f>+VLOOKUP($E184,Energy_Mix!$1:$1048576,MATCH(DATE(BI$2,1,1),Energy_Mix!$A$1:$LI$1),FALSE)</f>
        <v>0.64531658700000005</v>
      </c>
    </row>
    <row r="185" spans="1:61" ht="15" customHeight="1" x14ac:dyDescent="0.35">
      <c r="A185" s="424"/>
      <c r="B185" s="419"/>
      <c r="C185" s="111"/>
      <c r="D185" s="111" t="s">
        <v>534</v>
      </c>
      <c r="E185" s="71" t="s">
        <v>488</v>
      </c>
      <c r="F185" s="292">
        <f>+VLOOKUP($E185,Energy_Mix!$1:$1048576,MATCH(DATE(F$2,1,1),Energy_Mix!$A$1:$LI$1),FALSE)</f>
        <v>0.14751432270000001</v>
      </c>
      <c r="G185" s="292">
        <f>+VLOOKUP($E185,Energy_Mix!$1:$1048576,MATCH(DATE(G$2,1,1),Energy_Mix!$A$1:$LI$1),FALSE)</f>
        <v>0.14751432270000001</v>
      </c>
      <c r="H185" s="292">
        <f>+VLOOKUP($E185,Energy_Mix!$1:$1048576,MATCH(DATE(H$2,1,1),Energy_Mix!$A$1:$LI$1),FALSE)</f>
        <v>0.14751432270000001</v>
      </c>
      <c r="I185" s="292">
        <f>+VLOOKUP($E185,Energy_Mix!$1:$1048576,MATCH(DATE(I$2,1,1),Energy_Mix!$A$1:$LI$1),FALSE)</f>
        <v>0.14751432270000001</v>
      </c>
      <c r="J185" s="292">
        <f>+VLOOKUP($E185,Energy_Mix!$1:$1048576,MATCH(DATE(J$2,1,1),Energy_Mix!$A$1:$LI$1),FALSE)</f>
        <v>0.14751432270000001</v>
      </c>
      <c r="K185" s="292">
        <f>+VLOOKUP($E185,Energy_Mix!$1:$1048576,MATCH(DATE(K$2,1,1),Energy_Mix!$A$1:$LI$1),FALSE)</f>
        <v>0.14751432270000001</v>
      </c>
      <c r="L185" s="292">
        <f>+VLOOKUP($E185,Energy_Mix!$1:$1048576,MATCH(DATE(L$2,1,1),Energy_Mix!$A$1:$LI$1),FALSE)</f>
        <v>0.14751432270000001</v>
      </c>
      <c r="M185" s="292">
        <f>+VLOOKUP($E185,Energy_Mix!$1:$1048576,MATCH(DATE(M$2,1,1),Energy_Mix!$A$1:$LI$1),FALSE)</f>
        <v>0.14751432270000001</v>
      </c>
      <c r="N185" s="292">
        <f>+VLOOKUP($E185,Energy_Mix!$1:$1048576,MATCH(DATE(N$2,1,1),Energy_Mix!$A$1:$LI$1),FALSE)</f>
        <v>0.14751432270000001</v>
      </c>
      <c r="O185" s="292">
        <f>+VLOOKUP($E185,Energy_Mix!$1:$1048576,MATCH(DATE(O$2,1,1),Energy_Mix!$A$1:$LI$1),FALSE)</f>
        <v>0.14751432270000001</v>
      </c>
      <c r="P185" s="292">
        <f>+VLOOKUP($E185,Energy_Mix!$1:$1048576,MATCH(DATE(P$2,1,1),Energy_Mix!$A$1:$LI$1),FALSE)</f>
        <v>0.14751432270000001</v>
      </c>
      <c r="Q185" s="292">
        <f>+VLOOKUP($E185,Energy_Mix!$1:$1048576,MATCH(DATE(Q$2,1,1),Energy_Mix!$A$1:$LI$1),FALSE)</f>
        <v>0.14751432270000001</v>
      </c>
      <c r="R185" s="292">
        <f>+VLOOKUP($E185,Energy_Mix!$1:$1048576,MATCH(DATE(R$2,1,1),Energy_Mix!$A$1:$LI$1),FALSE)</f>
        <v>0.14751432270000001</v>
      </c>
      <c r="S185" s="292">
        <f>+VLOOKUP($E185,Energy_Mix!$1:$1048576,MATCH(DATE(S$2,1,1),Energy_Mix!$A$1:$LI$1),FALSE)</f>
        <v>0.14751432270000001</v>
      </c>
      <c r="T185" s="292">
        <f>+VLOOKUP($E185,Energy_Mix!$1:$1048576,MATCH(DATE(T$2,1,1),Energy_Mix!$A$1:$LI$1),FALSE)</f>
        <v>0.14751432270000001</v>
      </c>
      <c r="U185" s="292">
        <f>+VLOOKUP($E185,Energy_Mix!$1:$1048576,MATCH(DATE(U$2,1,1),Energy_Mix!$A$1:$LI$1),FALSE)</f>
        <v>0.14751432270000001</v>
      </c>
      <c r="V185" s="292">
        <f>+VLOOKUP($E185,Energy_Mix!$1:$1048576,MATCH(DATE(V$2,1,1),Energy_Mix!$A$1:$LI$1),FALSE)</f>
        <v>0.14751432270000001</v>
      </c>
      <c r="W185" s="292">
        <f>+VLOOKUP($E185,Energy_Mix!$1:$1048576,MATCH(DATE(W$2,1,1),Energy_Mix!$A$1:$LI$1),FALSE)</f>
        <v>0.14751432270000001</v>
      </c>
      <c r="X185" s="292">
        <f>+VLOOKUP($E185,Energy_Mix!$1:$1048576,MATCH(DATE(X$2,1,1),Energy_Mix!$A$1:$LI$1),FALSE)</f>
        <v>0.14751432270000001</v>
      </c>
      <c r="Y185" s="292">
        <f>+VLOOKUP($E185,Energy_Mix!$1:$1048576,MATCH(DATE(Y$2,1,1),Energy_Mix!$A$1:$LI$1),FALSE)</f>
        <v>0.14751432270000001</v>
      </c>
      <c r="Z185" s="292">
        <f>+VLOOKUP($E185,Energy_Mix!$1:$1048576,MATCH(DATE(Z$2,1,1),Energy_Mix!$A$1:$LI$1),FALSE)</f>
        <v>0.14751432270000001</v>
      </c>
      <c r="AA185" s="292">
        <f>+VLOOKUP($E185,Energy_Mix!$1:$1048576,MATCH(DATE(AA$2,1,1),Energy_Mix!$A$1:$LI$1),FALSE)</f>
        <v>0.14751432270000001</v>
      </c>
      <c r="AB185" s="292">
        <f>+VLOOKUP($E185,Energy_Mix!$1:$1048576,MATCH(DATE(AB$2,1,1),Energy_Mix!$A$1:$LI$1),FALSE)</f>
        <v>0.14751432270000001</v>
      </c>
      <c r="AC185" s="292">
        <f>+VLOOKUP($E185,Energy_Mix!$1:$1048576,MATCH(DATE(AC$2,1,1),Energy_Mix!$A$1:$LI$1),FALSE)</f>
        <v>0.14751432270000001</v>
      </c>
      <c r="AD185" s="292">
        <f>+VLOOKUP($E185,Energy_Mix!$1:$1048576,MATCH(DATE(AD$2,1,1),Energy_Mix!$A$1:$LI$1),FALSE)</f>
        <v>0.14751432270000001</v>
      </c>
      <c r="AE185" s="292">
        <f>+VLOOKUP($E185,Energy_Mix!$1:$1048576,MATCH(DATE(AE$2,1,1),Energy_Mix!$A$1:$LI$1),FALSE)</f>
        <v>0.14751432270000001</v>
      </c>
      <c r="AF185" s="292">
        <f>+VLOOKUP($E185,Energy_Mix!$1:$1048576,MATCH(DATE(AF$2,1,1),Energy_Mix!$A$1:$LI$1),FALSE)</f>
        <v>0.14751432270000001</v>
      </c>
      <c r="AG185" s="292">
        <f>+VLOOKUP($E185,Energy_Mix!$1:$1048576,MATCH(DATE(AG$2,1,1),Energy_Mix!$A$1:$LI$1),FALSE)</f>
        <v>0.14751432270000001</v>
      </c>
      <c r="AH185" s="292">
        <f>+VLOOKUP($E185,Energy_Mix!$1:$1048576,MATCH(DATE(AH$2,1,1),Energy_Mix!$A$1:$LI$1),FALSE)</f>
        <v>0.14751432270000001</v>
      </c>
      <c r="AI185" s="292">
        <f>+VLOOKUP($E185,Energy_Mix!$1:$1048576,MATCH(DATE(AI$2,1,1),Energy_Mix!$A$1:$LI$1),FALSE)</f>
        <v>0.14751432270000001</v>
      </c>
      <c r="AJ185" s="292">
        <f>+VLOOKUP($E185,Energy_Mix!$1:$1048576,MATCH(DATE(AJ$2,1,1),Energy_Mix!$A$1:$LI$1),FALSE)</f>
        <v>0.14751432270000001</v>
      </c>
      <c r="AK185" s="292">
        <f>+VLOOKUP($E185,Energy_Mix!$1:$1048576,MATCH(DATE(AK$2,1,1),Energy_Mix!$A$1:$LI$1),FALSE)</f>
        <v>0.14751432270000001</v>
      </c>
      <c r="AL185" s="292">
        <f>+VLOOKUP($E185,Energy_Mix!$1:$1048576,MATCH(DATE(AL$2,1,1),Energy_Mix!$A$1:$LI$1),FALSE)</f>
        <v>0.14751432270000001</v>
      </c>
      <c r="AM185" s="292">
        <f>+VLOOKUP($E185,Energy_Mix!$1:$1048576,MATCH(DATE(AM$2,1,1),Energy_Mix!$A$1:$LI$1),FALSE)</f>
        <v>0.14751432270000001</v>
      </c>
      <c r="AN185" s="292">
        <f>+VLOOKUP($E185,Energy_Mix!$1:$1048576,MATCH(DATE(AN$2,1,1),Energy_Mix!$A$1:$LI$1),FALSE)</f>
        <v>0.14751432270000001</v>
      </c>
      <c r="AO185" s="292">
        <f>+VLOOKUP($E185,Energy_Mix!$1:$1048576,MATCH(DATE(AO$2,1,1),Energy_Mix!$A$1:$LI$1),FALSE)</f>
        <v>0.14751432270000001</v>
      </c>
      <c r="AP185" s="292">
        <f>+VLOOKUP($E185,Energy_Mix!$1:$1048576,MATCH(DATE(AP$2,1,1),Energy_Mix!$A$1:$LI$1),FALSE)</f>
        <v>0.14751432270000001</v>
      </c>
      <c r="AQ185" s="292">
        <f>+VLOOKUP($E185,Energy_Mix!$1:$1048576,MATCH(DATE(AQ$2,1,1),Energy_Mix!$A$1:$LI$1),FALSE)</f>
        <v>0.14751432270000001</v>
      </c>
      <c r="AR185" s="292">
        <f>+VLOOKUP($E185,Energy_Mix!$1:$1048576,MATCH(DATE(AR$2,1,1),Energy_Mix!$A$1:$LI$1),FALSE)</f>
        <v>0.14751432270000001</v>
      </c>
      <c r="AS185" s="292">
        <f>+VLOOKUP($E185,Energy_Mix!$1:$1048576,MATCH(DATE(AS$2,1,1),Energy_Mix!$A$1:$LI$1),FALSE)</f>
        <v>0.14751432270000001</v>
      </c>
      <c r="AT185" s="292">
        <f>+VLOOKUP($E185,Energy_Mix!$1:$1048576,MATCH(DATE(AT$2,1,1),Energy_Mix!$A$1:$LI$1),FALSE)</f>
        <v>0.14751432270000001</v>
      </c>
      <c r="AU185" s="292">
        <f>+VLOOKUP($E185,Energy_Mix!$1:$1048576,MATCH(DATE(AU$2,1,1),Energy_Mix!$A$1:$LI$1),FALSE)</f>
        <v>0.14751432270000001</v>
      </c>
      <c r="AV185" s="292">
        <f>+VLOOKUP($E185,Energy_Mix!$1:$1048576,MATCH(DATE(AV$2,1,1),Energy_Mix!$A$1:$LI$1),FALSE)</f>
        <v>0.14751432270000001</v>
      </c>
      <c r="AW185" s="292">
        <f>+VLOOKUP($E185,Energy_Mix!$1:$1048576,MATCH(DATE(AW$2,1,1),Energy_Mix!$A$1:$LI$1),FALSE)</f>
        <v>0.14751432270000001</v>
      </c>
      <c r="AX185" s="292">
        <f>+VLOOKUP($E185,Energy_Mix!$1:$1048576,MATCH(DATE(AX$2,1,1),Energy_Mix!$A$1:$LI$1),FALSE)</f>
        <v>0.14751432270000001</v>
      </c>
      <c r="AY185" s="292">
        <f>+VLOOKUP($E185,Energy_Mix!$1:$1048576,MATCH(DATE(AY$2,1,1),Energy_Mix!$A$1:$LI$1),FALSE)</f>
        <v>0.14751432270000001</v>
      </c>
      <c r="AZ185" s="292">
        <f>+VLOOKUP($E185,Energy_Mix!$1:$1048576,MATCH(DATE(AZ$2,1,1),Energy_Mix!$A$1:$LI$1),FALSE)</f>
        <v>0.14751432270000001</v>
      </c>
      <c r="BA185" s="292">
        <f>+VLOOKUP($E185,Energy_Mix!$1:$1048576,MATCH(DATE(BA$2,1,1),Energy_Mix!$A$1:$LI$1),FALSE)</f>
        <v>0.14751432270000001</v>
      </c>
      <c r="BB185" s="292">
        <f>+VLOOKUP($E185,Energy_Mix!$1:$1048576,MATCH(DATE(BB$2,1,1),Energy_Mix!$A$1:$LI$1),FALSE)</f>
        <v>0.14751432270000001</v>
      </c>
      <c r="BC185" s="292">
        <f>+VLOOKUP($E185,Energy_Mix!$1:$1048576,MATCH(DATE(BC$2,1,1),Energy_Mix!$A$1:$LI$1),FALSE)</f>
        <v>0.14751432270000001</v>
      </c>
      <c r="BD185" s="292">
        <f>+VLOOKUP($E185,Energy_Mix!$1:$1048576,MATCH(DATE(BD$2,1,1),Energy_Mix!$A$1:$LI$1),FALSE)</f>
        <v>0.14751432270000001</v>
      </c>
      <c r="BE185" s="292">
        <f>+VLOOKUP($E185,Energy_Mix!$1:$1048576,MATCH(DATE(BE$2,1,1),Energy_Mix!$A$1:$LI$1),FALSE)</f>
        <v>0.14751432270000001</v>
      </c>
      <c r="BF185" s="292">
        <f>+VLOOKUP($E185,Energy_Mix!$1:$1048576,MATCH(DATE(BF$2,1,1),Energy_Mix!$A$1:$LI$1),FALSE)</f>
        <v>0.14751432270000001</v>
      </c>
      <c r="BG185" s="292">
        <f>+VLOOKUP($E185,Energy_Mix!$1:$1048576,MATCH(DATE(BG$2,1,1),Energy_Mix!$A$1:$LI$1),FALSE)</f>
        <v>0.14751432270000001</v>
      </c>
      <c r="BH185" s="292">
        <f>+VLOOKUP($E185,Energy_Mix!$1:$1048576,MATCH(DATE(BH$2,1,1),Energy_Mix!$A$1:$LI$1),FALSE)</f>
        <v>0.14751432270000001</v>
      </c>
      <c r="BI185" s="292">
        <f>+VLOOKUP($E185,Energy_Mix!$1:$1048576,MATCH(DATE(BI$2,1,1),Energy_Mix!$A$1:$LI$1),FALSE)</f>
        <v>0.14751432270000001</v>
      </c>
    </row>
    <row r="186" spans="1:61" ht="15" customHeight="1" x14ac:dyDescent="0.35">
      <c r="A186" s="424"/>
      <c r="B186" s="419"/>
      <c r="C186" s="111"/>
      <c r="D186" s="111" t="s">
        <v>535</v>
      </c>
      <c r="E186" s="71" t="s">
        <v>489</v>
      </c>
      <c r="F186" s="292">
        <f>+VLOOKUP($E186,Energy_Mix!$1:$1048576,MATCH(DATE(F$2,1,1),Energy_Mix!$A$1:$LI$1),FALSE)</f>
        <v>0.20708638560000001</v>
      </c>
      <c r="G186" s="292">
        <f>+VLOOKUP($E186,Energy_Mix!$1:$1048576,MATCH(DATE(G$2,1,1),Energy_Mix!$A$1:$LI$1),FALSE)</f>
        <v>0.20708638560000001</v>
      </c>
      <c r="H186" s="292">
        <f>+VLOOKUP($E186,Energy_Mix!$1:$1048576,MATCH(DATE(H$2,1,1),Energy_Mix!$A$1:$LI$1),FALSE)</f>
        <v>0.20708638560000001</v>
      </c>
      <c r="I186" s="292">
        <f>+VLOOKUP($E186,Energy_Mix!$1:$1048576,MATCH(DATE(I$2,1,1),Energy_Mix!$A$1:$LI$1),FALSE)</f>
        <v>0.20708638560000001</v>
      </c>
      <c r="J186" s="292">
        <f>+VLOOKUP($E186,Energy_Mix!$1:$1048576,MATCH(DATE(J$2,1,1),Energy_Mix!$A$1:$LI$1),FALSE)</f>
        <v>0.20708638560000001</v>
      </c>
      <c r="K186" s="292">
        <f>+VLOOKUP($E186,Energy_Mix!$1:$1048576,MATCH(DATE(K$2,1,1),Energy_Mix!$A$1:$LI$1),FALSE)</f>
        <v>0.20708638560000001</v>
      </c>
      <c r="L186" s="292">
        <f>+VLOOKUP($E186,Energy_Mix!$1:$1048576,MATCH(DATE(L$2,1,1),Energy_Mix!$A$1:$LI$1),FALSE)</f>
        <v>0.20708638560000001</v>
      </c>
      <c r="M186" s="292">
        <f>+VLOOKUP($E186,Energy_Mix!$1:$1048576,MATCH(DATE(M$2,1,1),Energy_Mix!$A$1:$LI$1),FALSE)</f>
        <v>0.20708638560000001</v>
      </c>
      <c r="N186" s="292">
        <f>+VLOOKUP($E186,Energy_Mix!$1:$1048576,MATCH(DATE(N$2,1,1),Energy_Mix!$A$1:$LI$1),FALSE)</f>
        <v>0.20708638560000001</v>
      </c>
      <c r="O186" s="292">
        <f>+VLOOKUP($E186,Energy_Mix!$1:$1048576,MATCH(DATE(O$2,1,1),Energy_Mix!$A$1:$LI$1),FALSE)</f>
        <v>0.20708638560000001</v>
      </c>
      <c r="P186" s="292">
        <f>+VLOOKUP($E186,Energy_Mix!$1:$1048576,MATCH(DATE(P$2,1,1),Energy_Mix!$A$1:$LI$1),FALSE)</f>
        <v>0.20708638560000001</v>
      </c>
      <c r="Q186" s="292">
        <f>+VLOOKUP($E186,Energy_Mix!$1:$1048576,MATCH(DATE(Q$2,1,1),Energy_Mix!$A$1:$LI$1),FALSE)</f>
        <v>0.20708638560000001</v>
      </c>
      <c r="R186" s="292">
        <f>+VLOOKUP($E186,Energy_Mix!$1:$1048576,MATCH(DATE(R$2,1,1),Energy_Mix!$A$1:$LI$1),FALSE)</f>
        <v>0.20708638560000001</v>
      </c>
      <c r="S186" s="292">
        <f>+VLOOKUP($E186,Energy_Mix!$1:$1048576,MATCH(DATE(S$2,1,1),Energy_Mix!$A$1:$LI$1),FALSE)</f>
        <v>0.20708638560000001</v>
      </c>
      <c r="T186" s="292">
        <f>+VLOOKUP($E186,Energy_Mix!$1:$1048576,MATCH(DATE(T$2,1,1),Energy_Mix!$A$1:$LI$1),FALSE)</f>
        <v>0.20708638560000001</v>
      </c>
      <c r="U186" s="292">
        <f>+VLOOKUP($E186,Energy_Mix!$1:$1048576,MATCH(DATE(U$2,1,1),Energy_Mix!$A$1:$LI$1),FALSE)</f>
        <v>0.20708638560000001</v>
      </c>
      <c r="V186" s="292">
        <f>+VLOOKUP($E186,Energy_Mix!$1:$1048576,MATCH(DATE(V$2,1,1),Energy_Mix!$A$1:$LI$1),FALSE)</f>
        <v>0.20708638560000001</v>
      </c>
      <c r="W186" s="292">
        <f>+VLOOKUP($E186,Energy_Mix!$1:$1048576,MATCH(DATE(W$2,1,1),Energy_Mix!$A$1:$LI$1),FALSE)</f>
        <v>0.20708638560000001</v>
      </c>
      <c r="X186" s="292">
        <f>+VLOOKUP($E186,Energy_Mix!$1:$1048576,MATCH(DATE(X$2,1,1),Energy_Mix!$A$1:$LI$1),FALSE)</f>
        <v>0.20708638560000001</v>
      </c>
      <c r="Y186" s="292">
        <f>+VLOOKUP($E186,Energy_Mix!$1:$1048576,MATCH(DATE(Y$2,1,1),Energy_Mix!$A$1:$LI$1),FALSE)</f>
        <v>0.20708638560000001</v>
      </c>
      <c r="Z186" s="292">
        <f>+VLOOKUP($E186,Energy_Mix!$1:$1048576,MATCH(DATE(Z$2,1,1),Energy_Mix!$A$1:$LI$1),FALSE)</f>
        <v>0.20708638560000001</v>
      </c>
      <c r="AA186" s="292">
        <f>+VLOOKUP($E186,Energy_Mix!$1:$1048576,MATCH(DATE(AA$2,1,1),Energy_Mix!$A$1:$LI$1),FALSE)</f>
        <v>0.20708638560000001</v>
      </c>
      <c r="AB186" s="292">
        <f>+VLOOKUP($E186,Energy_Mix!$1:$1048576,MATCH(DATE(AB$2,1,1),Energy_Mix!$A$1:$LI$1),FALSE)</f>
        <v>0.20708638560000001</v>
      </c>
      <c r="AC186" s="292">
        <f>+VLOOKUP($E186,Energy_Mix!$1:$1048576,MATCH(DATE(AC$2,1,1),Energy_Mix!$A$1:$LI$1),FALSE)</f>
        <v>0.20708638560000001</v>
      </c>
      <c r="AD186" s="292">
        <f>+VLOOKUP($E186,Energy_Mix!$1:$1048576,MATCH(DATE(AD$2,1,1),Energy_Mix!$A$1:$LI$1),FALSE)</f>
        <v>0.20708638560000001</v>
      </c>
      <c r="AE186" s="292">
        <f>+VLOOKUP($E186,Energy_Mix!$1:$1048576,MATCH(DATE(AE$2,1,1),Energy_Mix!$A$1:$LI$1),FALSE)</f>
        <v>0.20708638560000001</v>
      </c>
      <c r="AF186" s="292">
        <f>+VLOOKUP($E186,Energy_Mix!$1:$1048576,MATCH(DATE(AF$2,1,1),Energy_Mix!$A$1:$LI$1),FALSE)</f>
        <v>0.20708638560000001</v>
      </c>
      <c r="AG186" s="292">
        <f>+VLOOKUP($E186,Energy_Mix!$1:$1048576,MATCH(DATE(AG$2,1,1),Energy_Mix!$A$1:$LI$1),FALSE)</f>
        <v>0.20708638560000001</v>
      </c>
      <c r="AH186" s="292">
        <f>+VLOOKUP($E186,Energy_Mix!$1:$1048576,MATCH(DATE(AH$2,1,1),Energy_Mix!$A$1:$LI$1),FALSE)</f>
        <v>0.20708638560000001</v>
      </c>
      <c r="AI186" s="292">
        <f>+VLOOKUP($E186,Energy_Mix!$1:$1048576,MATCH(DATE(AI$2,1,1),Energy_Mix!$A$1:$LI$1),FALSE)</f>
        <v>0.20708638560000001</v>
      </c>
      <c r="AJ186" s="292">
        <f>+VLOOKUP($E186,Energy_Mix!$1:$1048576,MATCH(DATE(AJ$2,1,1),Energy_Mix!$A$1:$LI$1),FALSE)</f>
        <v>0.20708638560000001</v>
      </c>
      <c r="AK186" s="292">
        <f>+VLOOKUP($E186,Energy_Mix!$1:$1048576,MATCH(DATE(AK$2,1,1),Energy_Mix!$A$1:$LI$1),FALSE)</f>
        <v>0.20708638560000001</v>
      </c>
      <c r="AL186" s="292">
        <f>+VLOOKUP($E186,Energy_Mix!$1:$1048576,MATCH(DATE(AL$2,1,1),Energy_Mix!$A$1:$LI$1),FALSE)</f>
        <v>0.20708638560000001</v>
      </c>
      <c r="AM186" s="292">
        <f>+VLOOKUP($E186,Energy_Mix!$1:$1048576,MATCH(DATE(AM$2,1,1),Energy_Mix!$A$1:$LI$1),FALSE)</f>
        <v>0.20708638560000001</v>
      </c>
      <c r="AN186" s="292">
        <f>+VLOOKUP($E186,Energy_Mix!$1:$1048576,MATCH(DATE(AN$2,1,1),Energy_Mix!$A$1:$LI$1),FALSE)</f>
        <v>0.20708638560000001</v>
      </c>
      <c r="AO186" s="292">
        <f>+VLOOKUP($E186,Energy_Mix!$1:$1048576,MATCH(DATE(AO$2,1,1),Energy_Mix!$A$1:$LI$1),FALSE)</f>
        <v>0.20708638560000001</v>
      </c>
      <c r="AP186" s="292">
        <f>+VLOOKUP($E186,Energy_Mix!$1:$1048576,MATCH(DATE(AP$2,1,1),Energy_Mix!$A$1:$LI$1),FALSE)</f>
        <v>0.20708638560000001</v>
      </c>
      <c r="AQ186" s="292">
        <f>+VLOOKUP($E186,Energy_Mix!$1:$1048576,MATCH(DATE(AQ$2,1,1),Energy_Mix!$A$1:$LI$1),FALSE)</f>
        <v>0.20708638560000001</v>
      </c>
      <c r="AR186" s="292">
        <f>+VLOOKUP($E186,Energy_Mix!$1:$1048576,MATCH(DATE(AR$2,1,1),Energy_Mix!$A$1:$LI$1),FALSE)</f>
        <v>0.20708638560000001</v>
      </c>
      <c r="AS186" s="292">
        <f>+VLOOKUP($E186,Energy_Mix!$1:$1048576,MATCH(DATE(AS$2,1,1),Energy_Mix!$A$1:$LI$1),FALSE)</f>
        <v>0.20708638560000001</v>
      </c>
      <c r="AT186" s="292">
        <f>+VLOOKUP($E186,Energy_Mix!$1:$1048576,MATCH(DATE(AT$2,1,1),Energy_Mix!$A$1:$LI$1),FALSE)</f>
        <v>0.20708638560000001</v>
      </c>
      <c r="AU186" s="292">
        <f>+VLOOKUP($E186,Energy_Mix!$1:$1048576,MATCH(DATE(AU$2,1,1),Energy_Mix!$A$1:$LI$1),FALSE)</f>
        <v>0.20708638560000001</v>
      </c>
      <c r="AV186" s="292">
        <f>+VLOOKUP($E186,Energy_Mix!$1:$1048576,MATCH(DATE(AV$2,1,1),Energy_Mix!$A$1:$LI$1),FALSE)</f>
        <v>0.20708638560000001</v>
      </c>
      <c r="AW186" s="292">
        <f>+VLOOKUP($E186,Energy_Mix!$1:$1048576,MATCH(DATE(AW$2,1,1),Energy_Mix!$A$1:$LI$1),FALSE)</f>
        <v>0.20708638560000001</v>
      </c>
      <c r="AX186" s="292">
        <f>+VLOOKUP($E186,Energy_Mix!$1:$1048576,MATCH(DATE(AX$2,1,1),Energy_Mix!$A$1:$LI$1),FALSE)</f>
        <v>0.20708638560000001</v>
      </c>
      <c r="AY186" s="292">
        <f>+VLOOKUP($E186,Energy_Mix!$1:$1048576,MATCH(DATE(AY$2,1,1),Energy_Mix!$A$1:$LI$1),FALSE)</f>
        <v>0.20708638560000001</v>
      </c>
      <c r="AZ186" s="292">
        <f>+VLOOKUP($E186,Energy_Mix!$1:$1048576,MATCH(DATE(AZ$2,1,1),Energy_Mix!$A$1:$LI$1),FALSE)</f>
        <v>0.20708638560000001</v>
      </c>
      <c r="BA186" s="292">
        <f>+VLOOKUP($E186,Energy_Mix!$1:$1048576,MATCH(DATE(BA$2,1,1),Energy_Mix!$A$1:$LI$1),FALSE)</f>
        <v>0.20708638560000001</v>
      </c>
      <c r="BB186" s="292">
        <f>+VLOOKUP($E186,Energy_Mix!$1:$1048576,MATCH(DATE(BB$2,1,1),Energy_Mix!$A$1:$LI$1),FALSE)</f>
        <v>0.20708638560000001</v>
      </c>
      <c r="BC186" s="292">
        <f>+VLOOKUP($E186,Energy_Mix!$1:$1048576,MATCH(DATE(BC$2,1,1),Energy_Mix!$A$1:$LI$1),FALSE)</f>
        <v>0.20708638560000001</v>
      </c>
      <c r="BD186" s="292">
        <f>+VLOOKUP($E186,Energy_Mix!$1:$1048576,MATCH(DATE(BD$2,1,1),Energy_Mix!$A$1:$LI$1),FALSE)</f>
        <v>0.20708638560000001</v>
      </c>
      <c r="BE186" s="292">
        <f>+VLOOKUP($E186,Energy_Mix!$1:$1048576,MATCH(DATE(BE$2,1,1),Energy_Mix!$A$1:$LI$1),FALSE)</f>
        <v>0.20708638560000001</v>
      </c>
      <c r="BF186" s="292">
        <f>+VLOOKUP($E186,Energy_Mix!$1:$1048576,MATCH(DATE(BF$2,1,1),Energy_Mix!$A$1:$LI$1),FALSE)</f>
        <v>0.20708638560000001</v>
      </c>
      <c r="BG186" s="292">
        <f>+VLOOKUP($E186,Energy_Mix!$1:$1048576,MATCH(DATE(BG$2,1,1),Energy_Mix!$A$1:$LI$1),FALSE)</f>
        <v>0.20708638560000001</v>
      </c>
      <c r="BH186" s="292">
        <f>+VLOOKUP($E186,Energy_Mix!$1:$1048576,MATCH(DATE(BH$2,1,1),Energy_Mix!$A$1:$LI$1),FALSE)</f>
        <v>0.20708638560000001</v>
      </c>
      <c r="BI186" s="292">
        <f>+VLOOKUP($E186,Energy_Mix!$1:$1048576,MATCH(DATE(BI$2,1,1),Energy_Mix!$A$1:$LI$1),FALSE)</f>
        <v>0.20708638560000001</v>
      </c>
    </row>
    <row r="187" spans="1:61" ht="15" customHeight="1" x14ac:dyDescent="0.35">
      <c r="A187" s="424"/>
      <c r="B187" s="419"/>
      <c r="C187" s="146" t="s">
        <v>484</v>
      </c>
      <c r="D187" s="111"/>
      <c r="E187" s="71"/>
      <c r="F187" s="290">
        <f>SUM(F188:F196)</f>
        <v>1.0000000000800002</v>
      </c>
      <c r="G187" s="290">
        <f t="shared" ref="G187:AO187" si="36">SUM(G188:G196)</f>
        <v>1.0000000000799998</v>
      </c>
      <c r="H187" s="290">
        <f t="shared" si="36"/>
        <v>1.0000000000799998</v>
      </c>
      <c r="I187" s="290">
        <f t="shared" si="36"/>
        <v>1.0000000000799998</v>
      </c>
      <c r="J187" s="290">
        <f t="shared" si="36"/>
        <v>1.0000000000799998</v>
      </c>
      <c r="K187" s="290">
        <f t="shared" si="36"/>
        <v>1.0000000000799998</v>
      </c>
      <c r="L187" s="290">
        <f t="shared" si="36"/>
        <v>1.0000000000799998</v>
      </c>
      <c r="M187" s="290">
        <f t="shared" si="36"/>
        <v>1.0000000000799998</v>
      </c>
      <c r="N187" s="290">
        <f t="shared" si="36"/>
        <v>1.0000000000799998</v>
      </c>
      <c r="O187" s="290">
        <f t="shared" si="36"/>
        <v>1.0000000000799998</v>
      </c>
      <c r="P187" s="290">
        <f t="shared" si="36"/>
        <v>1.0000000000799998</v>
      </c>
      <c r="Q187" s="290">
        <f t="shared" si="36"/>
        <v>1.0000000000799998</v>
      </c>
      <c r="R187" s="290">
        <f t="shared" si="36"/>
        <v>1.0000000000799998</v>
      </c>
      <c r="S187" s="290">
        <f t="shared" si="36"/>
        <v>1.0000000000799998</v>
      </c>
      <c r="T187" s="290">
        <f t="shared" si="36"/>
        <v>1.0000000000799998</v>
      </c>
      <c r="U187" s="290">
        <f t="shared" si="36"/>
        <v>1.0000000000799998</v>
      </c>
      <c r="V187" s="290">
        <f t="shared" si="36"/>
        <v>1.0000000000799998</v>
      </c>
      <c r="W187" s="290">
        <f t="shared" si="36"/>
        <v>1.0000000000799998</v>
      </c>
      <c r="X187" s="290">
        <f t="shared" si="36"/>
        <v>1.0000000000799998</v>
      </c>
      <c r="Y187" s="290">
        <f t="shared" si="36"/>
        <v>1.0000000000799998</v>
      </c>
      <c r="Z187" s="290">
        <f t="shared" si="36"/>
        <v>1.0000000000799998</v>
      </c>
      <c r="AA187" s="290">
        <f t="shared" si="36"/>
        <v>1.0000000000799998</v>
      </c>
      <c r="AB187" s="290">
        <f t="shared" si="36"/>
        <v>1.0000000000799998</v>
      </c>
      <c r="AC187" s="290">
        <f t="shared" si="36"/>
        <v>1.0000000000799998</v>
      </c>
      <c r="AD187" s="290">
        <f t="shared" si="36"/>
        <v>1.0000000000799998</v>
      </c>
      <c r="AE187" s="290">
        <f t="shared" si="36"/>
        <v>1.0000000000799998</v>
      </c>
      <c r="AF187" s="290">
        <f t="shared" si="36"/>
        <v>1.0000000000799998</v>
      </c>
      <c r="AG187" s="290">
        <f t="shared" si="36"/>
        <v>1.0000000000799998</v>
      </c>
      <c r="AH187" s="290">
        <f t="shared" si="36"/>
        <v>1.0000000000799998</v>
      </c>
      <c r="AI187" s="290">
        <f t="shared" si="36"/>
        <v>1.0000000000799998</v>
      </c>
      <c r="AJ187" s="290">
        <f t="shared" si="36"/>
        <v>1.0000000000799998</v>
      </c>
      <c r="AK187" s="290">
        <f t="shared" si="36"/>
        <v>1.0000000000799998</v>
      </c>
      <c r="AL187" s="290">
        <f t="shared" si="36"/>
        <v>1.0000000000799998</v>
      </c>
      <c r="AM187" s="290">
        <f t="shared" si="36"/>
        <v>1.0000000000799998</v>
      </c>
      <c r="AN187" s="290">
        <f t="shared" si="36"/>
        <v>1.0000000000799998</v>
      </c>
      <c r="AO187" s="290">
        <f t="shared" si="36"/>
        <v>1.0000000000799998</v>
      </c>
      <c r="AP187" s="290">
        <f t="shared" ref="AP187:BG187" si="37">SUM(AP188:AP196)</f>
        <v>1.0000000000799998</v>
      </c>
      <c r="AQ187" s="290">
        <f t="shared" si="37"/>
        <v>1.0000000000799998</v>
      </c>
      <c r="AR187" s="290">
        <f t="shared" si="37"/>
        <v>1.0000000000799998</v>
      </c>
      <c r="AS187" s="290">
        <f t="shared" si="37"/>
        <v>1.0000000000799998</v>
      </c>
      <c r="AT187" s="290">
        <f t="shared" si="37"/>
        <v>1.0000000000799998</v>
      </c>
      <c r="AU187" s="290">
        <f t="shared" si="37"/>
        <v>1.0000000000799998</v>
      </c>
      <c r="AV187" s="290">
        <f t="shared" si="37"/>
        <v>1.0000000000799998</v>
      </c>
      <c r="AW187" s="290">
        <f t="shared" si="37"/>
        <v>1.0000000000799998</v>
      </c>
      <c r="AX187" s="290">
        <f t="shared" si="37"/>
        <v>1.0000000000799998</v>
      </c>
      <c r="AY187" s="290">
        <f t="shared" si="37"/>
        <v>1.0000000000799998</v>
      </c>
      <c r="AZ187" s="290">
        <f t="shared" si="37"/>
        <v>1.0000000000799998</v>
      </c>
      <c r="BA187" s="290">
        <f t="shared" si="37"/>
        <v>1.0000000000799998</v>
      </c>
      <c r="BB187" s="290">
        <f t="shared" si="37"/>
        <v>1.0000000000799998</v>
      </c>
      <c r="BC187" s="290">
        <f t="shared" si="37"/>
        <v>1.0000000000799998</v>
      </c>
      <c r="BD187" s="290">
        <f t="shared" si="37"/>
        <v>1.0000000000799998</v>
      </c>
      <c r="BE187" s="290">
        <f t="shared" si="37"/>
        <v>1.0000000000799998</v>
      </c>
      <c r="BF187" s="290">
        <f t="shared" si="37"/>
        <v>1.0000000000799998</v>
      </c>
      <c r="BG187" s="290">
        <f t="shared" si="37"/>
        <v>1.0000000000799998</v>
      </c>
      <c r="BH187" s="290">
        <f t="shared" ref="BH187:BI187" si="38">SUM(BH188:BH196)</f>
        <v>1.0000000000799998</v>
      </c>
      <c r="BI187" s="290">
        <f t="shared" si="38"/>
        <v>1.0000000000799998</v>
      </c>
    </row>
    <row r="188" spans="1:61" ht="15" customHeight="1" x14ac:dyDescent="0.35">
      <c r="A188" s="424"/>
      <c r="B188" s="419"/>
      <c r="C188" s="111"/>
      <c r="D188" s="111" t="s">
        <v>159</v>
      </c>
      <c r="E188" s="71" t="s">
        <v>490</v>
      </c>
      <c r="F188" s="292">
        <f>+VLOOKUP($E188,Energy_Mix!$1:$1048576,MATCH(DATE(F$2,1,1),Energy_Mix!$A$1:$LI$1),FALSE)</f>
        <v>0.72577004280000001</v>
      </c>
      <c r="G188" s="292">
        <f>+VLOOKUP($E188,Energy_Mix!$1:$1048576,MATCH(DATE(G$2,1,1),Energy_Mix!$A$1:$LI$1),FALSE)</f>
        <v>0.72577008499999995</v>
      </c>
      <c r="H188" s="292">
        <f>+VLOOKUP($E188,Energy_Mix!$1:$1048576,MATCH(DATE(H$2,1,1),Energy_Mix!$A$1:$LI$1),FALSE)</f>
        <v>0.72577008499999995</v>
      </c>
      <c r="I188" s="292">
        <f>+VLOOKUP($E188,Energy_Mix!$1:$1048576,MATCH(DATE(I$2,1,1),Energy_Mix!$A$1:$LI$1),FALSE)</f>
        <v>0.72577008499999995</v>
      </c>
      <c r="J188" s="292">
        <f>+VLOOKUP($E188,Energy_Mix!$1:$1048576,MATCH(DATE(J$2,1,1),Energy_Mix!$A$1:$LI$1),FALSE)</f>
        <v>0.72577008499999995</v>
      </c>
      <c r="K188" s="292">
        <f>+VLOOKUP($E188,Energy_Mix!$1:$1048576,MATCH(DATE(K$2,1,1),Energy_Mix!$A$1:$LI$1),FALSE)</f>
        <v>0.72577008499999995</v>
      </c>
      <c r="L188" s="292">
        <f>+VLOOKUP($E188,Energy_Mix!$1:$1048576,MATCH(DATE(L$2,1,1),Energy_Mix!$A$1:$LI$1),FALSE)</f>
        <v>0.72577008499999995</v>
      </c>
      <c r="M188" s="292">
        <f>+VLOOKUP($E188,Energy_Mix!$1:$1048576,MATCH(DATE(M$2,1,1),Energy_Mix!$A$1:$LI$1),FALSE)</f>
        <v>0.72577008499999995</v>
      </c>
      <c r="N188" s="292">
        <f>+VLOOKUP($E188,Energy_Mix!$1:$1048576,MATCH(DATE(N$2,1,1),Energy_Mix!$A$1:$LI$1),FALSE)</f>
        <v>0.72577008499999995</v>
      </c>
      <c r="O188" s="292">
        <f>+VLOOKUP($E188,Energy_Mix!$1:$1048576,MATCH(DATE(O$2,1,1),Energy_Mix!$A$1:$LI$1),FALSE)</f>
        <v>0.72577008499999995</v>
      </c>
      <c r="P188" s="292">
        <f>+VLOOKUP($E188,Energy_Mix!$1:$1048576,MATCH(DATE(P$2,1,1),Energy_Mix!$A$1:$LI$1),FALSE)</f>
        <v>0.72577008499999995</v>
      </c>
      <c r="Q188" s="292">
        <f>+VLOOKUP($E188,Energy_Mix!$1:$1048576,MATCH(DATE(Q$2,1,1),Energy_Mix!$A$1:$LI$1),FALSE)</f>
        <v>0.72577008499999995</v>
      </c>
      <c r="R188" s="292">
        <f>+VLOOKUP($E188,Energy_Mix!$1:$1048576,MATCH(DATE(R$2,1,1),Energy_Mix!$A$1:$LI$1),FALSE)</f>
        <v>0.72577008499999995</v>
      </c>
      <c r="S188" s="292">
        <f>+VLOOKUP($E188,Energy_Mix!$1:$1048576,MATCH(DATE(S$2,1,1),Energy_Mix!$A$1:$LI$1),FALSE)</f>
        <v>0.72577008499999995</v>
      </c>
      <c r="T188" s="292">
        <f>+VLOOKUP($E188,Energy_Mix!$1:$1048576,MATCH(DATE(T$2,1,1),Energy_Mix!$A$1:$LI$1),FALSE)</f>
        <v>0.72577008499999995</v>
      </c>
      <c r="U188" s="292">
        <f>+VLOOKUP($E188,Energy_Mix!$1:$1048576,MATCH(DATE(U$2,1,1),Energy_Mix!$A$1:$LI$1),FALSE)</f>
        <v>0.72577008499999995</v>
      </c>
      <c r="V188" s="292">
        <f>+VLOOKUP($E188,Energy_Mix!$1:$1048576,MATCH(DATE(V$2,1,1),Energy_Mix!$A$1:$LI$1),FALSE)</f>
        <v>0.72577008499999995</v>
      </c>
      <c r="W188" s="292">
        <f>+VLOOKUP($E188,Energy_Mix!$1:$1048576,MATCH(DATE(W$2,1,1),Energy_Mix!$A$1:$LI$1),FALSE)</f>
        <v>0.72577008499999995</v>
      </c>
      <c r="X188" s="292">
        <f>+VLOOKUP($E188,Energy_Mix!$1:$1048576,MATCH(DATE(X$2,1,1),Energy_Mix!$A$1:$LI$1),FALSE)</f>
        <v>0.72577008499999995</v>
      </c>
      <c r="Y188" s="292">
        <f>+VLOOKUP($E188,Energy_Mix!$1:$1048576,MATCH(DATE(Y$2,1,1),Energy_Mix!$A$1:$LI$1),FALSE)</f>
        <v>0.72577008499999995</v>
      </c>
      <c r="Z188" s="292">
        <f>+VLOOKUP($E188,Energy_Mix!$1:$1048576,MATCH(DATE(Z$2,1,1),Energy_Mix!$A$1:$LI$1),FALSE)</f>
        <v>0.72577008499999995</v>
      </c>
      <c r="AA188" s="292">
        <f>+VLOOKUP($E188,Energy_Mix!$1:$1048576,MATCH(DATE(AA$2,1,1),Energy_Mix!$A$1:$LI$1),FALSE)</f>
        <v>0.72577008499999995</v>
      </c>
      <c r="AB188" s="292">
        <f>+VLOOKUP($E188,Energy_Mix!$1:$1048576,MATCH(DATE(AB$2,1,1),Energy_Mix!$A$1:$LI$1),FALSE)</f>
        <v>0.72577008499999995</v>
      </c>
      <c r="AC188" s="292">
        <f>+VLOOKUP($E188,Energy_Mix!$1:$1048576,MATCH(DATE(AC$2,1,1),Energy_Mix!$A$1:$LI$1),FALSE)</f>
        <v>0.72577008499999995</v>
      </c>
      <c r="AD188" s="292">
        <f>+VLOOKUP($E188,Energy_Mix!$1:$1048576,MATCH(DATE(AD$2,1,1),Energy_Mix!$A$1:$LI$1),FALSE)</f>
        <v>0.72577008499999995</v>
      </c>
      <c r="AE188" s="292">
        <f>+VLOOKUP($E188,Energy_Mix!$1:$1048576,MATCH(DATE(AE$2,1,1),Energy_Mix!$A$1:$LI$1),FALSE)</f>
        <v>0.72577008499999995</v>
      </c>
      <c r="AF188" s="292">
        <f>+VLOOKUP($E188,Energy_Mix!$1:$1048576,MATCH(DATE(AF$2,1,1),Energy_Mix!$A$1:$LI$1),FALSE)</f>
        <v>0.72577008499999995</v>
      </c>
      <c r="AG188" s="292">
        <f>+VLOOKUP($E188,Energy_Mix!$1:$1048576,MATCH(DATE(AG$2,1,1),Energy_Mix!$A$1:$LI$1),FALSE)</f>
        <v>0.72577008499999995</v>
      </c>
      <c r="AH188" s="292">
        <f>+VLOOKUP($E188,Energy_Mix!$1:$1048576,MATCH(DATE(AH$2,1,1),Energy_Mix!$A$1:$LI$1),FALSE)</f>
        <v>0.72577008499999995</v>
      </c>
      <c r="AI188" s="292">
        <f>+VLOOKUP($E188,Energy_Mix!$1:$1048576,MATCH(DATE(AI$2,1,1),Energy_Mix!$A$1:$LI$1),FALSE)</f>
        <v>0.72577008499999995</v>
      </c>
      <c r="AJ188" s="292">
        <f>+VLOOKUP($E188,Energy_Mix!$1:$1048576,MATCH(DATE(AJ$2,1,1),Energy_Mix!$A$1:$LI$1),FALSE)</f>
        <v>0.72577008499999995</v>
      </c>
      <c r="AK188" s="292">
        <f>+VLOOKUP($E188,Energy_Mix!$1:$1048576,MATCH(DATE(AK$2,1,1),Energy_Mix!$A$1:$LI$1),FALSE)</f>
        <v>0.72577008499999995</v>
      </c>
      <c r="AL188" s="292">
        <f>+VLOOKUP($E188,Energy_Mix!$1:$1048576,MATCH(DATE(AL$2,1,1),Energy_Mix!$A$1:$LI$1),FALSE)</f>
        <v>0.72577008499999995</v>
      </c>
      <c r="AM188" s="292">
        <f>+VLOOKUP($E188,Energy_Mix!$1:$1048576,MATCH(DATE(AM$2,1,1),Energy_Mix!$A$1:$LI$1),FALSE)</f>
        <v>0.72577008499999995</v>
      </c>
      <c r="AN188" s="292">
        <f>+VLOOKUP($E188,Energy_Mix!$1:$1048576,MATCH(DATE(AN$2,1,1),Energy_Mix!$A$1:$LI$1),FALSE)</f>
        <v>0.72577008499999995</v>
      </c>
      <c r="AO188" s="292">
        <f>+VLOOKUP($E188,Energy_Mix!$1:$1048576,MATCH(DATE(AO$2,1,1),Energy_Mix!$A$1:$LI$1),FALSE)</f>
        <v>0.72577008499999995</v>
      </c>
      <c r="AP188" s="292">
        <f>+VLOOKUP($E188,Energy_Mix!$1:$1048576,MATCH(DATE(AP$2,1,1),Energy_Mix!$A$1:$LI$1),FALSE)</f>
        <v>0.72577008499999995</v>
      </c>
      <c r="AQ188" s="292">
        <f>+VLOOKUP($E188,Energy_Mix!$1:$1048576,MATCH(DATE(AQ$2,1,1),Energy_Mix!$A$1:$LI$1),FALSE)</f>
        <v>0.72577008499999995</v>
      </c>
      <c r="AR188" s="292">
        <f>+VLOOKUP($E188,Energy_Mix!$1:$1048576,MATCH(DATE(AR$2,1,1),Energy_Mix!$A$1:$LI$1),FALSE)</f>
        <v>0.72577008499999995</v>
      </c>
      <c r="AS188" s="292">
        <f>+VLOOKUP($E188,Energy_Mix!$1:$1048576,MATCH(DATE(AS$2,1,1),Energy_Mix!$A$1:$LI$1),FALSE)</f>
        <v>0.72577008499999995</v>
      </c>
      <c r="AT188" s="292">
        <f>+VLOOKUP($E188,Energy_Mix!$1:$1048576,MATCH(DATE(AT$2,1,1),Energy_Mix!$A$1:$LI$1),FALSE)</f>
        <v>0.72577008499999995</v>
      </c>
      <c r="AU188" s="292">
        <f>+VLOOKUP($E188,Energy_Mix!$1:$1048576,MATCH(DATE(AU$2,1,1),Energy_Mix!$A$1:$LI$1),FALSE)</f>
        <v>0.72577008499999995</v>
      </c>
      <c r="AV188" s="292">
        <f>+VLOOKUP($E188,Energy_Mix!$1:$1048576,MATCH(DATE(AV$2,1,1),Energy_Mix!$A$1:$LI$1),FALSE)</f>
        <v>0.72577008499999995</v>
      </c>
      <c r="AW188" s="292">
        <f>+VLOOKUP($E188,Energy_Mix!$1:$1048576,MATCH(DATE(AW$2,1,1),Energy_Mix!$A$1:$LI$1),FALSE)</f>
        <v>0.72577008499999995</v>
      </c>
      <c r="AX188" s="292">
        <f>+VLOOKUP($E188,Energy_Mix!$1:$1048576,MATCH(DATE(AX$2,1,1),Energy_Mix!$A$1:$LI$1),FALSE)</f>
        <v>0.72577008499999995</v>
      </c>
      <c r="AY188" s="292">
        <f>+VLOOKUP($E188,Energy_Mix!$1:$1048576,MATCH(DATE(AY$2,1,1),Energy_Mix!$A$1:$LI$1),FALSE)</f>
        <v>0.72577008499999995</v>
      </c>
      <c r="AZ188" s="292">
        <f>+VLOOKUP($E188,Energy_Mix!$1:$1048576,MATCH(DATE(AZ$2,1,1),Energy_Mix!$A$1:$LI$1),FALSE)</f>
        <v>0.72577008499999995</v>
      </c>
      <c r="BA188" s="292">
        <f>+VLOOKUP($E188,Energy_Mix!$1:$1048576,MATCH(DATE(BA$2,1,1),Energy_Mix!$A$1:$LI$1),FALSE)</f>
        <v>0.72577008499999995</v>
      </c>
      <c r="BB188" s="292">
        <f>+VLOOKUP($E188,Energy_Mix!$1:$1048576,MATCH(DATE(BB$2,1,1),Energy_Mix!$A$1:$LI$1),FALSE)</f>
        <v>0.72577008499999995</v>
      </c>
      <c r="BC188" s="292">
        <f>+VLOOKUP($E188,Energy_Mix!$1:$1048576,MATCH(DATE(BC$2,1,1),Energy_Mix!$A$1:$LI$1),FALSE)</f>
        <v>0.72577008499999995</v>
      </c>
      <c r="BD188" s="292">
        <f>+VLOOKUP($E188,Energy_Mix!$1:$1048576,MATCH(DATE(BD$2,1,1),Energy_Mix!$A$1:$LI$1),FALSE)</f>
        <v>0.72577008499999995</v>
      </c>
      <c r="BE188" s="292">
        <f>+VLOOKUP($E188,Energy_Mix!$1:$1048576,MATCH(DATE(BE$2,1,1),Energy_Mix!$A$1:$LI$1),FALSE)</f>
        <v>0.72577008499999995</v>
      </c>
      <c r="BF188" s="292">
        <f>+VLOOKUP($E188,Energy_Mix!$1:$1048576,MATCH(DATE(BF$2,1,1),Energy_Mix!$A$1:$LI$1),FALSE)</f>
        <v>0.72577008499999995</v>
      </c>
      <c r="BG188" s="292">
        <f>+VLOOKUP($E188,Energy_Mix!$1:$1048576,MATCH(DATE(BG$2,1,1),Energy_Mix!$A$1:$LI$1),FALSE)</f>
        <v>0.72577008499999995</v>
      </c>
      <c r="BH188" s="292">
        <f>+VLOOKUP($E188,Energy_Mix!$1:$1048576,MATCH(DATE(BH$2,1,1),Energy_Mix!$A$1:$LI$1),FALSE)</f>
        <v>0.72577008499999995</v>
      </c>
      <c r="BI188" s="292">
        <f>+VLOOKUP($E188,Energy_Mix!$1:$1048576,MATCH(DATE(BI$2,1,1),Energy_Mix!$A$1:$LI$1),FALSE)</f>
        <v>0.72577008499999995</v>
      </c>
    </row>
    <row r="189" spans="1:61" ht="15" customHeight="1" x14ac:dyDescent="0.35">
      <c r="A189" s="424"/>
      <c r="B189" s="419"/>
      <c r="C189" s="111"/>
      <c r="D189" s="111" t="s">
        <v>160</v>
      </c>
      <c r="E189" s="71" t="s">
        <v>491</v>
      </c>
      <c r="F189" s="292">
        <f>+VLOOKUP($E189,Energy_Mix!$1:$1048576,MATCH(DATE(F$2,1,1),Energy_Mix!$A$1:$LI$1),FALSE)</f>
        <v>1.44644951E-2</v>
      </c>
      <c r="G189" s="292">
        <f>+VLOOKUP($E189,Energy_Mix!$1:$1048576,MATCH(DATE(G$2,1,1),Energy_Mix!$A$1:$LI$1),FALSE)</f>
        <v>1.4464495900000001E-2</v>
      </c>
      <c r="H189" s="292">
        <f>+VLOOKUP($E189,Energy_Mix!$1:$1048576,MATCH(DATE(H$2,1,1),Energy_Mix!$A$1:$LI$1),FALSE)</f>
        <v>1.4464495900000001E-2</v>
      </c>
      <c r="I189" s="292">
        <f>+VLOOKUP($E189,Energy_Mix!$1:$1048576,MATCH(DATE(I$2,1,1),Energy_Mix!$A$1:$LI$1),FALSE)</f>
        <v>1.4464495900000001E-2</v>
      </c>
      <c r="J189" s="292">
        <f>+VLOOKUP($E189,Energy_Mix!$1:$1048576,MATCH(DATE(J$2,1,1),Energy_Mix!$A$1:$LI$1),FALSE)</f>
        <v>1.4464495900000001E-2</v>
      </c>
      <c r="K189" s="292">
        <f>+VLOOKUP($E189,Energy_Mix!$1:$1048576,MATCH(DATE(K$2,1,1),Energy_Mix!$A$1:$LI$1),FALSE)</f>
        <v>1.4464495900000001E-2</v>
      </c>
      <c r="L189" s="292">
        <f>+VLOOKUP($E189,Energy_Mix!$1:$1048576,MATCH(DATE(L$2,1,1),Energy_Mix!$A$1:$LI$1),FALSE)</f>
        <v>1.4464495900000001E-2</v>
      </c>
      <c r="M189" s="292">
        <f>+VLOOKUP($E189,Energy_Mix!$1:$1048576,MATCH(DATE(M$2,1,1),Energy_Mix!$A$1:$LI$1),FALSE)</f>
        <v>1.4464495900000001E-2</v>
      </c>
      <c r="N189" s="292">
        <f>+VLOOKUP($E189,Energy_Mix!$1:$1048576,MATCH(DATE(N$2,1,1),Energy_Mix!$A$1:$LI$1),FALSE)</f>
        <v>1.4464495900000001E-2</v>
      </c>
      <c r="O189" s="292">
        <f>+VLOOKUP($E189,Energy_Mix!$1:$1048576,MATCH(DATE(O$2,1,1),Energy_Mix!$A$1:$LI$1),FALSE)</f>
        <v>1.4464495900000001E-2</v>
      </c>
      <c r="P189" s="292">
        <f>+VLOOKUP($E189,Energy_Mix!$1:$1048576,MATCH(DATE(P$2,1,1),Energy_Mix!$A$1:$LI$1),FALSE)</f>
        <v>1.4464495900000001E-2</v>
      </c>
      <c r="Q189" s="292">
        <f>+VLOOKUP($E189,Energy_Mix!$1:$1048576,MATCH(DATE(Q$2,1,1),Energy_Mix!$A$1:$LI$1),FALSE)</f>
        <v>1.4464495900000001E-2</v>
      </c>
      <c r="R189" s="292">
        <f>+VLOOKUP($E189,Energy_Mix!$1:$1048576,MATCH(DATE(R$2,1,1),Energy_Mix!$A$1:$LI$1),FALSE)</f>
        <v>1.4464495900000001E-2</v>
      </c>
      <c r="S189" s="292">
        <f>+VLOOKUP($E189,Energy_Mix!$1:$1048576,MATCH(DATE(S$2,1,1),Energy_Mix!$A$1:$LI$1),FALSE)</f>
        <v>1.4464495900000001E-2</v>
      </c>
      <c r="T189" s="292">
        <f>+VLOOKUP($E189,Energy_Mix!$1:$1048576,MATCH(DATE(T$2,1,1),Energy_Mix!$A$1:$LI$1),FALSE)</f>
        <v>1.4464495900000001E-2</v>
      </c>
      <c r="U189" s="292">
        <f>+VLOOKUP($E189,Energy_Mix!$1:$1048576,MATCH(DATE(U$2,1,1),Energy_Mix!$A$1:$LI$1),FALSE)</f>
        <v>1.4464495900000001E-2</v>
      </c>
      <c r="V189" s="292">
        <f>+VLOOKUP($E189,Energy_Mix!$1:$1048576,MATCH(DATE(V$2,1,1),Energy_Mix!$A$1:$LI$1),FALSE)</f>
        <v>1.4464495900000001E-2</v>
      </c>
      <c r="W189" s="292">
        <f>+VLOOKUP($E189,Energy_Mix!$1:$1048576,MATCH(DATE(W$2,1,1),Energy_Mix!$A$1:$LI$1),FALSE)</f>
        <v>1.4464495900000001E-2</v>
      </c>
      <c r="X189" s="292">
        <f>+VLOOKUP($E189,Energy_Mix!$1:$1048576,MATCH(DATE(X$2,1,1),Energy_Mix!$A$1:$LI$1),FALSE)</f>
        <v>1.4464495900000001E-2</v>
      </c>
      <c r="Y189" s="292">
        <f>+VLOOKUP($E189,Energy_Mix!$1:$1048576,MATCH(DATE(Y$2,1,1),Energy_Mix!$A$1:$LI$1),FALSE)</f>
        <v>1.4464495900000001E-2</v>
      </c>
      <c r="Z189" s="292">
        <f>+VLOOKUP($E189,Energy_Mix!$1:$1048576,MATCH(DATE(Z$2,1,1),Energy_Mix!$A$1:$LI$1),FALSE)</f>
        <v>1.4464495900000001E-2</v>
      </c>
      <c r="AA189" s="292">
        <f>+VLOOKUP($E189,Energy_Mix!$1:$1048576,MATCH(DATE(AA$2,1,1),Energy_Mix!$A$1:$LI$1),FALSE)</f>
        <v>1.4464495900000001E-2</v>
      </c>
      <c r="AB189" s="292">
        <f>+VLOOKUP($E189,Energy_Mix!$1:$1048576,MATCH(DATE(AB$2,1,1),Energy_Mix!$A$1:$LI$1),FALSE)</f>
        <v>1.4464495900000001E-2</v>
      </c>
      <c r="AC189" s="292">
        <f>+VLOOKUP($E189,Energy_Mix!$1:$1048576,MATCH(DATE(AC$2,1,1),Energy_Mix!$A$1:$LI$1),FALSE)</f>
        <v>1.4464495900000001E-2</v>
      </c>
      <c r="AD189" s="292">
        <f>+VLOOKUP($E189,Energy_Mix!$1:$1048576,MATCH(DATE(AD$2,1,1),Energy_Mix!$A$1:$LI$1),FALSE)</f>
        <v>1.4464495900000001E-2</v>
      </c>
      <c r="AE189" s="292">
        <f>+VLOOKUP($E189,Energy_Mix!$1:$1048576,MATCH(DATE(AE$2,1,1),Energy_Mix!$A$1:$LI$1),FALSE)</f>
        <v>1.4464495900000001E-2</v>
      </c>
      <c r="AF189" s="292">
        <f>+VLOOKUP($E189,Energy_Mix!$1:$1048576,MATCH(DATE(AF$2,1,1),Energy_Mix!$A$1:$LI$1),FALSE)</f>
        <v>1.4464495900000001E-2</v>
      </c>
      <c r="AG189" s="292">
        <f>+VLOOKUP($E189,Energy_Mix!$1:$1048576,MATCH(DATE(AG$2,1,1),Energy_Mix!$A$1:$LI$1),FALSE)</f>
        <v>1.4464495900000001E-2</v>
      </c>
      <c r="AH189" s="292">
        <f>+VLOOKUP($E189,Energy_Mix!$1:$1048576,MATCH(DATE(AH$2,1,1),Energy_Mix!$A$1:$LI$1),FALSE)</f>
        <v>1.4464495900000001E-2</v>
      </c>
      <c r="AI189" s="292">
        <f>+VLOOKUP($E189,Energy_Mix!$1:$1048576,MATCH(DATE(AI$2,1,1),Energy_Mix!$A$1:$LI$1),FALSE)</f>
        <v>1.4464495900000001E-2</v>
      </c>
      <c r="AJ189" s="292">
        <f>+VLOOKUP($E189,Energy_Mix!$1:$1048576,MATCH(DATE(AJ$2,1,1),Energy_Mix!$A$1:$LI$1),FALSE)</f>
        <v>1.4464495900000001E-2</v>
      </c>
      <c r="AK189" s="292">
        <f>+VLOOKUP($E189,Energy_Mix!$1:$1048576,MATCH(DATE(AK$2,1,1),Energy_Mix!$A$1:$LI$1),FALSE)</f>
        <v>1.4464495900000001E-2</v>
      </c>
      <c r="AL189" s="292">
        <f>+VLOOKUP($E189,Energy_Mix!$1:$1048576,MATCH(DATE(AL$2,1,1),Energy_Mix!$A$1:$LI$1),FALSE)</f>
        <v>1.4464495900000001E-2</v>
      </c>
      <c r="AM189" s="292">
        <f>+VLOOKUP($E189,Energy_Mix!$1:$1048576,MATCH(DATE(AM$2,1,1),Energy_Mix!$A$1:$LI$1),FALSE)</f>
        <v>1.4464495900000001E-2</v>
      </c>
      <c r="AN189" s="292">
        <f>+VLOOKUP($E189,Energy_Mix!$1:$1048576,MATCH(DATE(AN$2,1,1),Energy_Mix!$A$1:$LI$1),FALSE)</f>
        <v>1.4464495900000001E-2</v>
      </c>
      <c r="AO189" s="292">
        <f>+VLOOKUP($E189,Energy_Mix!$1:$1048576,MATCH(DATE(AO$2,1,1),Energy_Mix!$A$1:$LI$1),FALSE)</f>
        <v>1.4464495900000001E-2</v>
      </c>
      <c r="AP189" s="292">
        <f>+VLOOKUP($E189,Energy_Mix!$1:$1048576,MATCH(DATE(AP$2,1,1),Energy_Mix!$A$1:$LI$1),FALSE)</f>
        <v>1.4464495900000001E-2</v>
      </c>
      <c r="AQ189" s="292">
        <f>+VLOOKUP($E189,Energy_Mix!$1:$1048576,MATCH(DATE(AQ$2,1,1),Energy_Mix!$A$1:$LI$1),FALSE)</f>
        <v>1.4464495900000001E-2</v>
      </c>
      <c r="AR189" s="292">
        <f>+VLOOKUP($E189,Energy_Mix!$1:$1048576,MATCH(DATE(AR$2,1,1),Energy_Mix!$A$1:$LI$1),FALSE)</f>
        <v>1.4464495900000001E-2</v>
      </c>
      <c r="AS189" s="292">
        <f>+VLOOKUP($E189,Energy_Mix!$1:$1048576,MATCH(DATE(AS$2,1,1),Energy_Mix!$A$1:$LI$1),FALSE)</f>
        <v>1.4464495900000001E-2</v>
      </c>
      <c r="AT189" s="292">
        <f>+VLOOKUP($E189,Energy_Mix!$1:$1048576,MATCH(DATE(AT$2,1,1),Energy_Mix!$A$1:$LI$1),FALSE)</f>
        <v>1.4464495900000001E-2</v>
      </c>
      <c r="AU189" s="292">
        <f>+VLOOKUP($E189,Energy_Mix!$1:$1048576,MATCH(DATE(AU$2,1,1),Energy_Mix!$A$1:$LI$1),FALSE)</f>
        <v>1.4464495900000001E-2</v>
      </c>
      <c r="AV189" s="292">
        <f>+VLOOKUP($E189,Energy_Mix!$1:$1048576,MATCH(DATE(AV$2,1,1),Energy_Mix!$A$1:$LI$1),FALSE)</f>
        <v>1.4464495900000001E-2</v>
      </c>
      <c r="AW189" s="292">
        <f>+VLOOKUP($E189,Energy_Mix!$1:$1048576,MATCH(DATE(AW$2,1,1),Energy_Mix!$A$1:$LI$1),FALSE)</f>
        <v>1.4464495900000001E-2</v>
      </c>
      <c r="AX189" s="292">
        <f>+VLOOKUP($E189,Energy_Mix!$1:$1048576,MATCH(DATE(AX$2,1,1),Energy_Mix!$A$1:$LI$1),FALSE)</f>
        <v>1.4464495900000001E-2</v>
      </c>
      <c r="AY189" s="292">
        <f>+VLOOKUP($E189,Energy_Mix!$1:$1048576,MATCH(DATE(AY$2,1,1),Energy_Mix!$A$1:$LI$1),FALSE)</f>
        <v>1.4464495900000001E-2</v>
      </c>
      <c r="AZ189" s="292">
        <f>+VLOOKUP($E189,Energy_Mix!$1:$1048576,MATCH(DATE(AZ$2,1,1),Energy_Mix!$A$1:$LI$1),FALSE)</f>
        <v>1.4464495900000001E-2</v>
      </c>
      <c r="BA189" s="292">
        <f>+VLOOKUP($E189,Energy_Mix!$1:$1048576,MATCH(DATE(BA$2,1,1),Energy_Mix!$A$1:$LI$1),FALSE)</f>
        <v>1.4464495900000001E-2</v>
      </c>
      <c r="BB189" s="292">
        <f>+VLOOKUP($E189,Energy_Mix!$1:$1048576,MATCH(DATE(BB$2,1,1),Energy_Mix!$A$1:$LI$1),FALSE)</f>
        <v>1.4464495900000001E-2</v>
      </c>
      <c r="BC189" s="292">
        <f>+VLOOKUP($E189,Energy_Mix!$1:$1048576,MATCH(DATE(BC$2,1,1),Energy_Mix!$A$1:$LI$1),FALSE)</f>
        <v>1.4464495900000001E-2</v>
      </c>
      <c r="BD189" s="292">
        <f>+VLOOKUP($E189,Energy_Mix!$1:$1048576,MATCH(DATE(BD$2,1,1),Energy_Mix!$A$1:$LI$1),FALSE)</f>
        <v>1.4464495900000001E-2</v>
      </c>
      <c r="BE189" s="292">
        <f>+VLOOKUP($E189,Energy_Mix!$1:$1048576,MATCH(DATE(BE$2,1,1),Energy_Mix!$A$1:$LI$1),FALSE)</f>
        <v>1.4464495900000001E-2</v>
      </c>
      <c r="BF189" s="292">
        <f>+VLOOKUP($E189,Energy_Mix!$1:$1048576,MATCH(DATE(BF$2,1,1),Energy_Mix!$A$1:$LI$1),FALSE)</f>
        <v>1.4464495900000001E-2</v>
      </c>
      <c r="BG189" s="292">
        <f>+VLOOKUP($E189,Energy_Mix!$1:$1048576,MATCH(DATE(BG$2,1,1),Energy_Mix!$A$1:$LI$1),FALSE)</f>
        <v>1.4464495900000001E-2</v>
      </c>
      <c r="BH189" s="292">
        <f>+VLOOKUP($E189,Energy_Mix!$1:$1048576,MATCH(DATE(BH$2,1,1),Energy_Mix!$A$1:$LI$1),FALSE)</f>
        <v>1.4464495900000001E-2</v>
      </c>
      <c r="BI189" s="292">
        <f>+VLOOKUP($E189,Energy_Mix!$1:$1048576,MATCH(DATE(BI$2,1,1),Energy_Mix!$A$1:$LI$1),FALSE)</f>
        <v>1.4464495900000001E-2</v>
      </c>
    </row>
    <row r="190" spans="1:61" ht="15" customHeight="1" x14ac:dyDescent="0.35">
      <c r="A190" s="424"/>
      <c r="B190" s="419"/>
      <c r="C190" s="111"/>
      <c r="D190" s="111" t="s">
        <v>161</v>
      </c>
      <c r="E190" s="71" t="s">
        <v>492</v>
      </c>
      <c r="F190" s="292">
        <f>+VLOOKUP($E190,Energy_Mix!$1:$1048576,MATCH(DATE(F$2,1,1),Energy_Mix!$A$1:$LI$1),FALSE)</f>
        <v>2.10193412E-2</v>
      </c>
      <c r="G190" s="292">
        <f>+VLOOKUP($E190,Energy_Mix!$1:$1048576,MATCH(DATE(G$2,1,1),Energy_Mix!$A$1:$LI$1),FALSE)</f>
        <v>2.1019342399999998E-2</v>
      </c>
      <c r="H190" s="292">
        <f>+VLOOKUP($E190,Energy_Mix!$1:$1048576,MATCH(DATE(H$2,1,1),Energy_Mix!$A$1:$LI$1),FALSE)</f>
        <v>2.1019342399999998E-2</v>
      </c>
      <c r="I190" s="292">
        <f>+VLOOKUP($E190,Energy_Mix!$1:$1048576,MATCH(DATE(I$2,1,1),Energy_Mix!$A$1:$LI$1),FALSE)</f>
        <v>2.1019342399999998E-2</v>
      </c>
      <c r="J190" s="292">
        <f>+VLOOKUP($E190,Energy_Mix!$1:$1048576,MATCH(DATE(J$2,1,1),Energy_Mix!$A$1:$LI$1),FALSE)</f>
        <v>2.1019342399999998E-2</v>
      </c>
      <c r="K190" s="292">
        <f>+VLOOKUP($E190,Energy_Mix!$1:$1048576,MATCH(DATE(K$2,1,1),Energy_Mix!$A$1:$LI$1),FALSE)</f>
        <v>2.1019342399999998E-2</v>
      </c>
      <c r="L190" s="292">
        <f>+VLOOKUP($E190,Energy_Mix!$1:$1048576,MATCH(DATE(L$2,1,1),Energy_Mix!$A$1:$LI$1),FALSE)</f>
        <v>2.1019342399999998E-2</v>
      </c>
      <c r="M190" s="292">
        <f>+VLOOKUP($E190,Energy_Mix!$1:$1048576,MATCH(DATE(M$2,1,1),Energy_Mix!$A$1:$LI$1),FALSE)</f>
        <v>2.1019342399999998E-2</v>
      </c>
      <c r="N190" s="292">
        <f>+VLOOKUP($E190,Energy_Mix!$1:$1048576,MATCH(DATE(N$2,1,1),Energy_Mix!$A$1:$LI$1),FALSE)</f>
        <v>2.1019342399999998E-2</v>
      </c>
      <c r="O190" s="292">
        <f>+VLOOKUP($E190,Energy_Mix!$1:$1048576,MATCH(DATE(O$2,1,1),Energy_Mix!$A$1:$LI$1),FALSE)</f>
        <v>2.1019342399999998E-2</v>
      </c>
      <c r="P190" s="292">
        <f>+VLOOKUP($E190,Energy_Mix!$1:$1048576,MATCH(DATE(P$2,1,1),Energy_Mix!$A$1:$LI$1),FALSE)</f>
        <v>2.1019342399999998E-2</v>
      </c>
      <c r="Q190" s="292">
        <f>+VLOOKUP($E190,Energy_Mix!$1:$1048576,MATCH(DATE(Q$2,1,1),Energy_Mix!$A$1:$LI$1),FALSE)</f>
        <v>2.1019342399999998E-2</v>
      </c>
      <c r="R190" s="292">
        <f>+VLOOKUP($E190,Energy_Mix!$1:$1048576,MATCH(DATE(R$2,1,1),Energy_Mix!$A$1:$LI$1),FALSE)</f>
        <v>2.1019342399999998E-2</v>
      </c>
      <c r="S190" s="292">
        <f>+VLOOKUP($E190,Energy_Mix!$1:$1048576,MATCH(DATE(S$2,1,1),Energy_Mix!$A$1:$LI$1),FALSE)</f>
        <v>2.1019342399999998E-2</v>
      </c>
      <c r="T190" s="292">
        <f>+VLOOKUP($E190,Energy_Mix!$1:$1048576,MATCH(DATE(T$2,1,1),Energy_Mix!$A$1:$LI$1),FALSE)</f>
        <v>2.1019342399999998E-2</v>
      </c>
      <c r="U190" s="292">
        <f>+VLOOKUP($E190,Energy_Mix!$1:$1048576,MATCH(DATE(U$2,1,1),Energy_Mix!$A$1:$LI$1),FALSE)</f>
        <v>2.1019342399999998E-2</v>
      </c>
      <c r="V190" s="292">
        <f>+VLOOKUP($E190,Energy_Mix!$1:$1048576,MATCH(DATE(V$2,1,1),Energy_Mix!$A$1:$LI$1),FALSE)</f>
        <v>2.1019342399999998E-2</v>
      </c>
      <c r="W190" s="292">
        <f>+VLOOKUP($E190,Energy_Mix!$1:$1048576,MATCH(DATE(W$2,1,1),Energy_Mix!$A$1:$LI$1),FALSE)</f>
        <v>2.1019342399999998E-2</v>
      </c>
      <c r="X190" s="292">
        <f>+VLOOKUP($E190,Energy_Mix!$1:$1048576,MATCH(DATE(X$2,1,1),Energy_Mix!$A$1:$LI$1),FALSE)</f>
        <v>2.1019342399999998E-2</v>
      </c>
      <c r="Y190" s="292">
        <f>+VLOOKUP($E190,Energy_Mix!$1:$1048576,MATCH(DATE(Y$2,1,1),Energy_Mix!$A$1:$LI$1),FALSE)</f>
        <v>2.1019342399999998E-2</v>
      </c>
      <c r="Z190" s="292">
        <f>+VLOOKUP($E190,Energy_Mix!$1:$1048576,MATCH(DATE(Z$2,1,1),Energy_Mix!$A$1:$LI$1),FALSE)</f>
        <v>2.1019342399999998E-2</v>
      </c>
      <c r="AA190" s="292">
        <f>+VLOOKUP($E190,Energy_Mix!$1:$1048576,MATCH(DATE(AA$2,1,1),Energy_Mix!$A$1:$LI$1),FALSE)</f>
        <v>2.1019342399999998E-2</v>
      </c>
      <c r="AB190" s="292">
        <f>+VLOOKUP($E190,Energy_Mix!$1:$1048576,MATCH(DATE(AB$2,1,1),Energy_Mix!$A$1:$LI$1),FALSE)</f>
        <v>2.1019342399999998E-2</v>
      </c>
      <c r="AC190" s="292">
        <f>+VLOOKUP($E190,Energy_Mix!$1:$1048576,MATCH(DATE(AC$2,1,1),Energy_Mix!$A$1:$LI$1),FALSE)</f>
        <v>2.1019342399999998E-2</v>
      </c>
      <c r="AD190" s="292">
        <f>+VLOOKUP($E190,Energy_Mix!$1:$1048576,MATCH(DATE(AD$2,1,1),Energy_Mix!$A$1:$LI$1),FALSE)</f>
        <v>2.1019342399999998E-2</v>
      </c>
      <c r="AE190" s="292">
        <f>+VLOOKUP($E190,Energy_Mix!$1:$1048576,MATCH(DATE(AE$2,1,1),Energy_Mix!$A$1:$LI$1),FALSE)</f>
        <v>2.1019342399999998E-2</v>
      </c>
      <c r="AF190" s="292">
        <f>+VLOOKUP($E190,Energy_Mix!$1:$1048576,MATCH(DATE(AF$2,1,1),Energy_Mix!$A$1:$LI$1),FALSE)</f>
        <v>2.1019342399999998E-2</v>
      </c>
      <c r="AG190" s="292">
        <f>+VLOOKUP($E190,Energy_Mix!$1:$1048576,MATCH(DATE(AG$2,1,1),Energy_Mix!$A$1:$LI$1),FALSE)</f>
        <v>2.1019342399999998E-2</v>
      </c>
      <c r="AH190" s="292">
        <f>+VLOOKUP($E190,Energy_Mix!$1:$1048576,MATCH(DATE(AH$2,1,1),Energy_Mix!$A$1:$LI$1),FALSE)</f>
        <v>2.1019342399999998E-2</v>
      </c>
      <c r="AI190" s="292">
        <f>+VLOOKUP($E190,Energy_Mix!$1:$1048576,MATCH(DATE(AI$2,1,1),Energy_Mix!$A$1:$LI$1),FALSE)</f>
        <v>2.1019342399999998E-2</v>
      </c>
      <c r="AJ190" s="292">
        <f>+VLOOKUP($E190,Energy_Mix!$1:$1048576,MATCH(DATE(AJ$2,1,1),Energy_Mix!$A$1:$LI$1),FALSE)</f>
        <v>2.1019342399999998E-2</v>
      </c>
      <c r="AK190" s="292">
        <f>+VLOOKUP($E190,Energy_Mix!$1:$1048576,MATCH(DATE(AK$2,1,1),Energy_Mix!$A$1:$LI$1),FALSE)</f>
        <v>2.1019342399999998E-2</v>
      </c>
      <c r="AL190" s="292">
        <f>+VLOOKUP($E190,Energy_Mix!$1:$1048576,MATCH(DATE(AL$2,1,1),Energy_Mix!$A$1:$LI$1),FALSE)</f>
        <v>2.1019342399999998E-2</v>
      </c>
      <c r="AM190" s="292">
        <f>+VLOOKUP($E190,Energy_Mix!$1:$1048576,MATCH(DATE(AM$2,1,1),Energy_Mix!$A$1:$LI$1),FALSE)</f>
        <v>2.1019342399999998E-2</v>
      </c>
      <c r="AN190" s="292">
        <f>+VLOOKUP($E190,Energy_Mix!$1:$1048576,MATCH(DATE(AN$2,1,1),Energy_Mix!$A$1:$LI$1),FALSE)</f>
        <v>2.1019342399999998E-2</v>
      </c>
      <c r="AO190" s="292">
        <f>+VLOOKUP($E190,Energy_Mix!$1:$1048576,MATCH(DATE(AO$2,1,1),Energy_Mix!$A$1:$LI$1),FALSE)</f>
        <v>2.1019342399999998E-2</v>
      </c>
      <c r="AP190" s="292">
        <f>+VLOOKUP($E190,Energy_Mix!$1:$1048576,MATCH(DATE(AP$2,1,1),Energy_Mix!$A$1:$LI$1),FALSE)</f>
        <v>2.1019342399999998E-2</v>
      </c>
      <c r="AQ190" s="292">
        <f>+VLOOKUP($E190,Energy_Mix!$1:$1048576,MATCH(DATE(AQ$2,1,1),Energy_Mix!$A$1:$LI$1),FALSE)</f>
        <v>2.1019342399999998E-2</v>
      </c>
      <c r="AR190" s="292">
        <f>+VLOOKUP($E190,Energy_Mix!$1:$1048576,MATCH(DATE(AR$2,1,1),Energy_Mix!$A$1:$LI$1),FALSE)</f>
        <v>2.1019342399999998E-2</v>
      </c>
      <c r="AS190" s="292">
        <f>+VLOOKUP($E190,Energy_Mix!$1:$1048576,MATCH(DATE(AS$2,1,1),Energy_Mix!$A$1:$LI$1),FALSE)</f>
        <v>2.1019342399999998E-2</v>
      </c>
      <c r="AT190" s="292">
        <f>+VLOOKUP($E190,Energy_Mix!$1:$1048576,MATCH(DATE(AT$2,1,1),Energy_Mix!$A$1:$LI$1),FALSE)</f>
        <v>2.1019342399999998E-2</v>
      </c>
      <c r="AU190" s="292">
        <f>+VLOOKUP($E190,Energy_Mix!$1:$1048576,MATCH(DATE(AU$2,1,1),Energy_Mix!$A$1:$LI$1),FALSE)</f>
        <v>2.1019342399999998E-2</v>
      </c>
      <c r="AV190" s="292">
        <f>+VLOOKUP($E190,Energy_Mix!$1:$1048576,MATCH(DATE(AV$2,1,1),Energy_Mix!$A$1:$LI$1),FALSE)</f>
        <v>2.1019342399999998E-2</v>
      </c>
      <c r="AW190" s="292">
        <f>+VLOOKUP($E190,Energy_Mix!$1:$1048576,MATCH(DATE(AW$2,1,1),Energy_Mix!$A$1:$LI$1),FALSE)</f>
        <v>2.1019342399999998E-2</v>
      </c>
      <c r="AX190" s="292">
        <f>+VLOOKUP($E190,Energy_Mix!$1:$1048576,MATCH(DATE(AX$2,1,1),Energy_Mix!$A$1:$LI$1),FALSE)</f>
        <v>2.1019342399999998E-2</v>
      </c>
      <c r="AY190" s="292">
        <f>+VLOOKUP($E190,Energy_Mix!$1:$1048576,MATCH(DATE(AY$2,1,1),Energy_Mix!$A$1:$LI$1),FALSE)</f>
        <v>2.1019342399999998E-2</v>
      </c>
      <c r="AZ190" s="292">
        <f>+VLOOKUP($E190,Energy_Mix!$1:$1048576,MATCH(DATE(AZ$2,1,1),Energy_Mix!$A$1:$LI$1),FALSE)</f>
        <v>2.1019342399999998E-2</v>
      </c>
      <c r="BA190" s="292">
        <f>+VLOOKUP($E190,Energy_Mix!$1:$1048576,MATCH(DATE(BA$2,1,1),Energy_Mix!$A$1:$LI$1),FALSE)</f>
        <v>2.1019342399999998E-2</v>
      </c>
      <c r="BB190" s="292">
        <f>+VLOOKUP($E190,Energy_Mix!$1:$1048576,MATCH(DATE(BB$2,1,1),Energy_Mix!$A$1:$LI$1),FALSE)</f>
        <v>2.1019342399999998E-2</v>
      </c>
      <c r="BC190" s="292">
        <f>+VLOOKUP($E190,Energy_Mix!$1:$1048576,MATCH(DATE(BC$2,1,1),Energy_Mix!$A$1:$LI$1),FALSE)</f>
        <v>2.1019342399999998E-2</v>
      </c>
      <c r="BD190" s="292">
        <f>+VLOOKUP($E190,Energy_Mix!$1:$1048576,MATCH(DATE(BD$2,1,1),Energy_Mix!$A$1:$LI$1),FALSE)</f>
        <v>2.1019342399999998E-2</v>
      </c>
      <c r="BE190" s="292">
        <f>+VLOOKUP($E190,Energy_Mix!$1:$1048576,MATCH(DATE(BE$2,1,1),Energy_Mix!$A$1:$LI$1),FALSE)</f>
        <v>2.1019342399999998E-2</v>
      </c>
      <c r="BF190" s="292">
        <f>+VLOOKUP($E190,Energy_Mix!$1:$1048576,MATCH(DATE(BF$2,1,1),Energy_Mix!$A$1:$LI$1),FALSE)</f>
        <v>2.1019342399999998E-2</v>
      </c>
      <c r="BG190" s="292">
        <f>+VLOOKUP($E190,Energy_Mix!$1:$1048576,MATCH(DATE(BG$2,1,1),Energy_Mix!$A$1:$LI$1),FALSE)</f>
        <v>2.1019342399999998E-2</v>
      </c>
      <c r="BH190" s="292">
        <f>+VLOOKUP($E190,Energy_Mix!$1:$1048576,MATCH(DATE(BH$2,1,1),Energy_Mix!$A$1:$LI$1),FALSE)</f>
        <v>2.1019342399999998E-2</v>
      </c>
      <c r="BI190" s="292">
        <f>+VLOOKUP($E190,Energy_Mix!$1:$1048576,MATCH(DATE(BI$2,1,1),Energy_Mix!$A$1:$LI$1),FALSE)</f>
        <v>2.1019342399999998E-2</v>
      </c>
    </row>
    <row r="191" spans="1:61" ht="15" customHeight="1" x14ac:dyDescent="0.35">
      <c r="A191" s="424"/>
      <c r="B191" s="419"/>
      <c r="C191" s="111"/>
      <c r="D191" s="111" t="s">
        <v>162</v>
      </c>
      <c r="E191" s="71" t="s">
        <v>493</v>
      </c>
      <c r="F191" s="292">
        <f>+VLOOKUP($E191,Energy_Mix!$1:$1048576,MATCH(DATE(F$2,1,1),Energy_Mix!$A$1:$LI$1),FALSE)</f>
        <v>1.9096190499999999E-2</v>
      </c>
      <c r="G191" s="292">
        <f>+VLOOKUP($E191,Energy_Mix!$1:$1048576,MATCH(DATE(G$2,1,1),Energy_Mix!$A$1:$LI$1),FALSE)</f>
        <v>1.90961916E-2</v>
      </c>
      <c r="H191" s="292">
        <f>+VLOOKUP($E191,Energy_Mix!$1:$1048576,MATCH(DATE(H$2,1,1),Energy_Mix!$A$1:$LI$1),FALSE)</f>
        <v>1.90961916E-2</v>
      </c>
      <c r="I191" s="292">
        <f>+VLOOKUP($E191,Energy_Mix!$1:$1048576,MATCH(DATE(I$2,1,1),Energy_Mix!$A$1:$LI$1),FALSE)</f>
        <v>1.90961916E-2</v>
      </c>
      <c r="J191" s="292">
        <f>+VLOOKUP($E191,Energy_Mix!$1:$1048576,MATCH(DATE(J$2,1,1),Energy_Mix!$A$1:$LI$1),FALSE)</f>
        <v>1.90961916E-2</v>
      </c>
      <c r="K191" s="292">
        <f>+VLOOKUP($E191,Energy_Mix!$1:$1048576,MATCH(DATE(K$2,1,1),Energy_Mix!$A$1:$LI$1),FALSE)</f>
        <v>1.90961916E-2</v>
      </c>
      <c r="L191" s="292">
        <f>+VLOOKUP($E191,Energy_Mix!$1:$1048576,MATCH(DATE(L$2,1,1),Energy_Mix!$A$1:$LI$1),FALSE)</f>
        <v>1.90961916E-2</v>
      </c>
      <c r="M191" s="292">
        <f>+VLOOKUP($E191,Energy_Mix!$1:$1048576,MATCH(DATE(M$2,1,1),Energy_Mix!$A$1:$LI$1),FALSE)</f>
        <v>1.90961916E-2</v>
      </c>
      <c r="N191" s="292">
        <f>+VLOOKUP($E191,Energy_Mix!$1:$1048576,MATCH(DATE(N$2,1,1),Energy_Mix!$A$1:$LI$1),FALSE)</f>
        <v>1.90961916E-2</v>
      </c>
      <c r="O191" s="292">
        <f>+VLOOKUP($E191,Energy_Mix!$1:$1048576,MATCH(DATE(O$2,1,1),Energy_Mix!$A$1:$LI$1),FALSE)</f>
        <v>1.90961916E-2</v>
      </c>
      <c r="P191" s="292">
        <f>+VLOOKUP($E191,Energy_Mix!$1:$1048576,MATCH(DATE(P$2,1,1),Energy_Mix!$A$1:$LI$1),FALSE)</f>
        <v>1.90961916E-2</v>
      </c>
      <c r="Q191" s="292">
        <f>+VLOOKUP($E191,Energy_Mix!$1:$1048576,MATCH(DATE(Q$2,1,1),Energy_Mix!$A$1:$LI$1),FALSE)</f>
        <v>1.90961916E-2</v>
      </c>
      <c r="R191" s="292">
        <f>+VLOOKUP($E191,Energy_Mix!$1:$1048576,MATCH(DATE(R$2,1,1),Energy_Mix!$A$1:$LI$1),FALSE)</f>
        <v>1.90961916E-2</v>
      </c>
      <c r="S191" s="292">
        <f>+VLOOKUP($E191,Energy_Mix!$1:$1048576,MATCH(DATE(S$2,1,1),Energy_Mix!$A$1:$LI$1),FALSE)</f>
        <v>1.90961916E-2</v>
      </c>
      <c r="T191" s="292">
        <f>+VLOOKUP($E191,Energy_Mix!$1:$1048576,MATCH(DATE(T$2,1,1),Energy_Mix!$A$1:$LI$1),FALSE)</f>
        <v>1.90961916E-2</v>
      </c>
      <c r="U191" s="292">
        <f>+VLOOKUP($E191,Energy_Mix!$1:$1048576,MATCH(DATE(U$2,1,1),Energy_Mix!$A$1:$LI$1),FALSE)</f>
        <v>1.90961916E-2</v>
      </c>
      <c r="V191" s="292">
        <f>+VLOOKUP($E191,Energy_Mix!$1:$1048576,MATCH(DATE(V$2,1,1),Energy_Mix!$A$1:$LI$1),FALSE)</f>
        <v>1.90961916E-2</v>
      </c>
      <c r="W191" s="292">
        <f>+VLOOKUP($E191,Energy_Mix!$1:$1048576,MATCH(DATE(W$2,1,1),Energy_Mix!$A$1:$LI$1),FALSE)</f>
        <v>1.90961916E-2</v>
      </c>
      <c r="X191" s="292">
        <f>+VLOOKUP($E191,Energy_Mix!$1:$1048576,MATCH(DATE(X$2,1,1),Energy_Mix!$A$1:$LI$1),FALSE)</f>
        <v>1.90961916E-2</v>
      </c>
      <c r="Y191" s="292">
        <f>+VLOOKUP($E191,Energy_Mix!$1:$1048576,MATCH(DATE(Y$2,1,1),Energy_Mix!$A$1:$LI$1),FALSE)</f>
        <v>1.90961916E-2</v>
      </c>
      <c r="Z191" s="292">
        <f>+VLOOKUP($E191,Energy_Mix!$1:$1048576,MATCH(DATE(Z$2,1,1),Energy_Mix!$A$1:$LI$1),FALSE)</f>
        <v>1.90961916E-2</v>
      </c>
      <c r="AA191" s="292">
        <f>+VLOOKUP($E191,Energy_Mix!$1:$1048576,MATCH(DATE(AA$2,1,1),Energy_Mix!$A$1:$LI$1),FALSE)</f>
        <v>1.90961916E-2</v>
      </c>
      <c r="AB191" s="292">
        <f>+VLOOKUP($E191,Energy_Mix!$1:$1048576,MATCH(DATE(AB$2,1,1),Energy_Mix!$A$1:$LI$1),FALSE)</f>
        <v>1.90961916E-2</v>
      </c>
      <c r="AC191" s="292">
        <f>+VLOOKUP($E191,Energy_Mix!$1:$1048576,MATCH(DATE(AC$2,1,1),Energy_Mix!$A$1:$LI$1),FALSE)</f>
        <v>1.90961916E-2</v>
      </c>
      <c r="AD191" s="292">
        <f>+VLOOKUP($E191,Energy_Mix!$1:$1048576,MATCH(DATE(AD$2,1,1),Energy_Mix!$A$1:$LI$1),FALSE)</f>
        <v>1.90961916E-2</v>
      </c>
      <c r="AE191" s="292">
        <f>+VLOOKUP($E191,Energy_Mix!$1:$1048576,MATCH(DATE(AE$2,1,1),Energy_Mix!$A$1:$LI$1),FALSE)</f>
        <v>1.90961916E-2</v>
      </c>
      <c r="AF191" s="292">
        <f>+VLOOKUP($E191,Energy_Mix!$1:$1048576,MATCH(DATE(AF$2,1,1),Energy_Mix!$A$1:$LI$1),FALSE)</f>
        <v>1.90961916E-2</v>
      </c>
      <c r="AG191" s="292">
        <f>+VLOOKUP($E191,Energy_Mix!$1:$1048576,MATCH(DATE(AG$2,1,1),Energy_Mix!$A$1:$LI$1),FALSE)</f>
        <v>1.90961916E-2</v>
      </c>
      <c r="AH191" s="292">
        <f>+VLOOKUP($E191,Energy_Mix!$1:$1048576,MATCH(DATE(AH$2,1,1),Energy_Mix!$A$1:$LI$1),FALSE)</f>
        <v>1.90961916E-2</v>
      </c>
      <c r="AI191" s="292">
        <f>+VLOOKUP($E191,Energy_Mix!$1:$1048576,MATCH(DATE(AI$2,1,1),Energy_Mix!$A$1:$LI$1),FALSE)</f>
        <v>1.90961916E-2</v>
      </c>
      <c r="AJ191" s="292">
        <f>+VLOOKUP($E191,Energy_Mix!$1:$1048576,MATCH(DATE(AJ$2,1,1),Energy_Mix!$A$1:$LI$1),FALSE)</f>
        <v>1.90961916E-2</v>
      </c>
      <c r="AK191" s="292">
        <f>+VLOOKUP($E191,Energy_Mix!$1:$1048576,MATCH(DATE(AK$2,1,1),Energy_Mix!$A$1:$LI$1),FALSE)</f>
        <v>1.90961916E-2</v>
      </c>
      <c r="AL191" s="292">
        <f>+VLOOKUP($E191,Energy_Mix!$1:$1048576,MATCH(DATE(AL$2,1,1),Energy_Mix!$A$1:$LI$1),FALSE)</f>
        <v>1.90961916E-2</v>
      </c>
      <c r="AM191" s="292">
        <f>+VLOOKUP($E191,Energy_Mix!$1:$1048576,MATCH(DATE(AM$2,1,1),Energy_Mix!$A$1:$LI$1),FALSE)</f>
        <v>1.90961916E-2</v>
      </c>
      <c r="AN191" s="292">
        <f>+VLOOKUP($E191,Energy_Mix!$1:$1048576,MATCH(DATE(AN$2,1,1),Energy_Mix!$A$1:$LI$1),FALSE)</f>
        <v>1.90961916E-2</v>
      </c>
      <c r="AO191" s="292">
        <f>+VLOOKUP($E191,Energy_Mix!$1:$1048576,MATCH(DATE(AO$2,1,1),Energy_Mix!$A$1:$LI$1),FALSE)</f>
        <v>1.90961916E-2</v>
      </c>
      <c r="AP191" s="292">
        <f>+VLOOKUP($E191,Energy_Mix!$1:$1048576,MATCH(DATE(AP$2,1,1),Energy_Mix!$A$1:$LI$1),FALSE)</f>
        <v>1.90961916E-2</v>
      </c>
      <c r="AQ191" s="292">
        <f>+VLOOKUP($E191,Energy_Mix!$1:$1048576,MATCH(DATE(AQ$2,1,1),Energy_Mix!$A$1:$LI$1),FALSE)</f>
        <v>1.90961916E-2</v>
      </c>
      <c r="AR191" s="292">
        <f>+VLOOKUP($E191,Energy_Mix!$1:$1048576,MATCH(DATE(AR$2,1,1),Energy_Mix!$A$1:$LI$1),FALSE)</f>
        <v>1.90961916E-2</v>
      </c>
      <c r="AS191" s="292">
        <f>+VLOOKUP($E191,Energy_Mix!$1:$1048576,MATCH(DATE(AS$2,1,1),Energy_Mix!$A$1:$LI$1),FALSE)</f>
        <v>1.90961916E-2</v>
      </c>
      <c r="AT191" s="292">
        <f>+VLOOKUP($E191,Energy_Mix!$1:$1048576,MATCH(DATE(AT$2,1,1),Energy_Mix!$A$1:$LI$1),FALSE)</f>
        <v>1.90961916E-2</v>
      </c>
      <c r="AU191" s="292">
        <f>+VLOOKUP($E191,Energy_Mix!$1:$1048576,MATCH(DATE(AU$2,1,1),Energy_Mix!$A$1:$LI$1),FALSE)</f>
        <v>1.90961916E-2</v>
      </c>
      <c r="AV191" s="292">
        <f>+VLOOKUP($E191,Energy_Mix!$1:$1048576,MATCH(DATE(AV$2,1,1),Energy_Mix!$A$1:$LI$1),FALSE)</f>
        <v>1.90961916E-2</v>
      </c>
      <c r="AW191" s="292">
        <f>+VLOOKUP($E191,Energy_Mix!$1:$1048576,MATCH(DATE(AW$2,1,1),Energy_Mix!$A$1:$LI$1),FALSE)</f>
        <v>1.90961916E-2</v>
      </c>
      <c r="AX191" s="292">
        <f>+VLOOKUP($E191,Energy_Mix!$1:$1048576,MATCH(DATE(AX$2,1,1),Energy_Mix!$A$1:$LI$1),FALSE)</f>
        <v>1.90961916E-2</v>
      </c>
      <c r="AY191" s="292">
        <f>+VLOOKUP($E191,Energy_Mix!$1:$1048576,MATCH(DATE(AY$2,1,1),Energy_Mix!$A$1:$LI$1),FALSE)</f>
        <v>1.90961916E-2</v>
      </c>
      <c r="AZ191" s="292">
        <f>+VLOOKUP($E191,Energy_Mix!$1:$1048576,MATCH(DATE(AZ$2,1,1),Energy_Mix!$A$1:$LI$1),FALSE)</f>
        <v>1.90961916E-2</v>
      </c>
      <c r="BA191" s="292">
        <f>+VLOOKUP($E191,Energy_Mix!$1:$1048576,MATCH(DATE(BA$2,1,1),Energy_Mix!$A$1:$LI$1),FALSE)</f>
        <v>1.90961916E-2</v>
      </c>
      <c r="BB191" s="292">
        <f>+VLOOKUP($E191,Energy_Mix!$1:$1048576,MATCH(DATE(BB$2,1,1),Energy_Mix!$A$1:$LI$1),FALSE)</f>
        <v>1.90961916E-2</v>
      </c>
      <c r="BC191" s="292">
        <f>+VLOOKUP($E191,Energy_Mix!$1:$1048576,MATCH(DATE(BC$2,1,1),Energy_Mix!$A$1:$LI$1),FALSE)</f>
        <v>1.90961916E-2</v>
      </c>
      <c r="BD191" s="292">
        <f>+VLOOKUP($E191,Energy_Mix!$1:$1048576,MATCH(DATE(BD$2,1,1),Energy_Mix!$A$1:$LI$1),FALSE)</f>
        <v>1.90961916E-2</v>
      </c>
      <c r="BE191" s="292">
        <f>+VLOOKUP($E191,Energy_Mix!$1:$1048576,MATCH(DATE(BE$2,1,1),Energy_Mix!$A$1:$LI$1),FALSE)</f>
        <v>1.90961916E-2</v>
      </c>
      <c r="BF191" s="292">
        <f>+VLOOKUP($E191,Energy_Mix!$1:$1048576,MATCH(DATE(BF$2,1,1),Energy_Mix!$A$1:$LI$1),FALSE)</f>
        <v>1.90961916E-2</v>
      </c>
      <c r="BG191" s="292">
        <f>+VLOOKUP($E191,Energy_Mix!$1:$1048576,MATCH(DATE(BG$2,1,1),Energy_Mix!$A$1:$LI$1),FALSE)</f>
        <v>1.90961916E-2</v>
      </c>
      <c r="BH191" s="292">
        <f>+VLOOKUP($E191,Energy_Mix!$1:$1048576,MATCH(DATE(BH$2,1,1),Energy_Mix!$A$1:$LI$1),FALSE)</f>
        <v>1.90961916E-2</v>
      </c>
      <c r="BI191" s="292">
        <f>+VLOOKUP($E191,Energy_Mix!$1:$1048576,MATCH(DATE(BI$2,1,1),Energy_Mix!$A$1:$LI$1),FALSE)</f>
        <v>1.90961916E-2</v>
      </c>
    </row>
    <row r="192" spans="1:61" ht="15" customHeight="1" x14ac:dyDescent="0.35">
      <c r="A192" s="424"/>
      <c r="B192" s="419"/>
      <c r="C192" s="111"/>
      <c r="D192" s="111" t="s">
        <v>163</v>
      </c>
      <c r="E192" s="71" t="s">
        <v>494</v>
      </c>
      <c r="F192" s="292">
        <f>+VLOOKUP($E192,Energy_Mix!$1:$1048576,MATCH(DATE(F$2,1,1),Energy_Mix!$A$1:$LI$1),FALSE)</f>
        <v>3.7580969800000003E-2</v>
      </c>
      <c r="G192" s="292">
        <f>+VLOOKUP($E192,Energy_Mix!$1:$1048576,MATCH(DATE(G$2,1,1),Energy_Mix!$A$1:$LI$1),FALSE)</f>
        <v>3.7580913899999999E-2</v>
      </c>
      <c r="H192" s="292">
        <f>+VLOOKUP($E192,Energy_Mix!$1:$1048576,MATCH(DATE(H$2,1,1),Energy_Mix!$A$1:$LI$1),FALSE)</f>
        <v>3.7580913899999999E-2</v>
      </c>
      <c r="I192" s="292">
        <f>+VLOOKUP($E192,Energy_Mix!$1:$1048576,MATCH(DATE(I$2,1,1),Energy_Mix!$A$1:$LI$1),FALSE)</f>
        <v>3.7580913899999999E-2</v>
      </c>
      <c r="J192" s="292">
        <f>+VLOOKUP($E192,Energy_Mix!$1:$1048576,MATCH(DATE(J$2,1,1),Energy_Mix!$A$1:$LI$1),FALSE)</f>
        <v>3.7580913899999999E-2</v>
      </c>
      <c r="K192" s="292">
        <f>+VLOOKUP($E192,Energy_Mix!$1:$1048576,MATCH(DATE(K$2,1,1),Energy_Mix!$A$1:$LI$1),FALSE)</f>
        <v>3.7580913899999999E-2</v>
      </c>
      <c r="L192" s="292">
        <f>+VLOOKUP($E192,Energy_Mix!$1:$1048576,MATCH(DATE(L$2,1,1),Energy_Mix!$A$1:$LI$1),FALSE)</f>
        <v>3.7580913899999999E-2</v>
      </c>
      <c r="M192" s="292">
        <f>+VLOOKUP($E192,Energy_Mix!$1:$1048576,MATCH(DATE(M$2,1,1),Energy_Mix!$A$1:$LI$1),FALSE)</f>
        <v>3.7580913899999999E-2</v>
      </c>
      <c r="N192" s="292">
        <f>+VLOOKUP($E192,Energy_Mix!$1:$1048576,MATCH(DATE(N$2,1,1),Energy_Mix!$A$1:$LI$1),FALSE)</f>
        <v>3.7580913899999999E-2</v>
      </c>
      <c r="O192" s="292">
        <f>+VLOOKUP($E192,Energy_Mix!$1:$1048576,MATCH(DATE(O$2,1,1),Energy_Mix!$A$1:$LI$1),FALSE)</f>
        <v>3.7580913899999999E-2</v>
      </c>
      <c r="P192" s="292">
        <f>+VLOOKUP($E192,Energy_Mix!$1:$1048576,MATCH(DATE(P$2,1,1),Energy_Mix!$A$1:$LI$1),FALSE)</f>
        <v>3.7580913899999999E-2</v>
      </c>
      <c r="Q192" s="292">
        <f>+VLOOKUP($E192,Energy_Mix!$1:$1048576,MATCH(DATE(Q$2,1,1),Energy_Mix!$A$1:$LI$1),FALSE)</f>
        <v>3.7580913899999999E-2</v>
      </c>
      <c r="R192" s="292">
        <f>+VLOOKUP($E192,Energy_Mix!$1:$1048576,MATCH(DATE(R$2,1,1),Energy_Mix!$A$1:$LI$1),FALSE)</f>
        <v>3.7580913899999999E-2</v>
      </c>
      <c r="S192" s="292">
        <f>+VLOOKUP($E192,Energy_Mix!$1:$1048576,MATCH(DATE(S$2,1,1),Energy_Mix!$A$1:$LI$1),FALSE)</f>
        <v>3.7580913899999999E-2</v>
      </c>
      <c r="T192" s="292">
        <f>+VLOOKUP($E192,Energy_Mix!$1:$1048576,MATCH(DATE(T$2,1,1),Energy_Mix!$A$1:$LI$1),FALSE)</f>
        <v>3.7580913899999999E-2</v>
      </c>
      <c r="U192" s="292">
        <f>+VLOOKUP($E192,Energy_Mix!$1:$1048576,MATCH(DATE(U$2,1,1),Energy_Mix!$A$1:$LI$1),FALSE)</f>
        <v>3.7580913899999999E-2</v>
      </c>
      <c r="V192" s="292">
        <f>+VLOOKUP($E192,Energy_Mix!$1:$1048576,MATCH(DATE(V$2,1,1),Energy_Mix!$A$1:$LI$1),FALSE)</f>
        <v>3.7580913899999999E-2</v>
      </c>
      <c r="W192" s="292">
        <f>+VLOOKUP($E192,Energy_Mix!$1:$1048576,MATCH(DATE(W$2,1,1),Energy_Mix!$A$1:$LI$1),FALSE)</f>
        <v>3.7580913899999999E-2</v>
      </c>
      <c r="X192" s="292">
        <f>+VLOOKUP($E192,Energy_Mix!$1:$1048576,MATCH(DATE(X$2,1,1),Energy_Mix!$A$1:$LI$1),FALSE)</f>
        <v>3.7580913899999999E-2</v>
      </c>
      <c r="Y192" s="292">
        <f>+VLOOKUP($E192,Energy_Mix!$1:$1048576,MATCH(DATE(Y$2,1,1),Energy_Mix!$A$1:$LI$1),FALSE)</f>
        <v>3.7580913899999999E-2</v>
      </c>
      <c r="Z192" s="292">
        <f>+VLOOKUP($E192,Energy_Mix!$1:$1048576,MATCH(DATE(Z$2,1,1),Energy_Mix!$A$1:$LI$1),FALSE)</f>
        <v>3.7580913899999999E-2</v>
      </c>
      <c r="AA192" s="292">
        <f>+VLOOKUP($E192,Energy_Mix!$1:$1048576,MATCH(DATE(AA$2,1,1),Energy_Mix!$A$1:$LI$1),FALSE)</f>
        <v>3.7580913899999999E-2</v>
      </c>
      <c r="AB192" s="292">
        <f>+VLOOKUP($E192,Energy_Mix!$1:$1048576,MATCH(DATE(AB$2,1,1),Energy_Mix!$A$1:$LI$1),FALSE)</f>
        <v>3.7580913899999999E-2</v>
      </c>
      <c r="AC192" s="292">
        <f>+VLOOKUP($E192,Energy_Mix!$1:$1048576,MATCH(DATE(AC$2,1,1),Energy_Mix!$A$1:$LI$1),FALSE)</f>
        <v>3.7580913899999999E-2</v>
      </c>
      <c r="AD192" s="292">
        <f>+VLOOKUP($E192,Energy_Mix!$1:$1048576,MATCH(DATE(AD$2,1,1),Energy_Mix!$A$1:$LI$1),FALSE)</f>
        <v>3.7580913899999999E-2</v>
      </c>
      <c r="AE192" s="292">
        <f>+VLOOKUP($E192,Energy_Mix!$1:$1048576,MATCH(DATE(AE$2,1,1),Energy_Mix!$A$1:$LI$1),FALSE)</f>
        <v>3.7580913899999999E-2</v>
      </c>
      <c r="AF192" s="292">
        <f>+VLOOKUP($E192,Energy_Mix!$1:$1048576,MATCH(DATE(AF$2,1,1),Energy_Mix!$A$1:$LI$1),FALSE)</f>
        <v>3.7580913899999999E-2</v>
      </c>
      <c r="AG192" s="292">
        <f>+VLOOKUP($E192,Energy_Mix!$1:$1048576,MATCH(DATE(AG$2,1,1),Energy_Mix!$A$1:$LI$1),FALSE)</f>
        <v>3.7580913899999999E-2</v>
      </c>
      <c r="AH192" s="292">
        <f>+VLOOKUP($E192,Energy_Mix!$1:$1048576,MATCH(DATE(AH$2,1,1),Energy_Mix!$A$1:$LI$1),FALSE)</f>
        <v>3.7580913899999999E-2</v>
      </c>
      <c r="AI192" s="292">
        <f>+VLOOKUP($E192,Energy_Mix!$1:$1048576,MATCH(DATE(AI$2,1,1),Energy_Mix!$A$1:$LI$1),FALSE)</f>
        <v>3.7580913899999999E-2</v>
      </c>
      <c r="AJ192" s="292">
        <f>+VLOOKUP($E192,Energy_Mix!$1:$1048576,MATCH(DATE(AJ$2,1,1),Energy_Mix!$A$1:$LI$1),FALSE)</f>
        <v>3.7580913899999999E-2</v>
      </c>
      <c r="AK192" s="292">
        <f>+VLOOKUP($E192,Energy_Mix!$1:$1048576,MATCH(DATE(AK$2,1,1),Energy_Mix!$A$1:$LI$1),FALSE)</f>
        <v>3.7580913899999999E-2</v>
      </c>
      <c r="AL192" s="292">
        <f>+VLOOKUP($E192,Energy_Mix!$1:$1048576,MATCH(DATE(AL$2,1,1),Energy_Mix!$A$1:$LI$1),FALSE)</f>
        <v>3.7580913899999999E-2</v>
      </c>
      <c r="AM192" s="292">
        <f>+VLOOKUP($E192,Energy_Mix!$1:$1048576,MATCH(DATE(AM$2,1,1),Energy_Mix!$A$1:$LI$1),FALSE)</f>
        <v>3.7580913899999999E-2</v>
      </c>
      <c r="AN192" s="292">
        <f>+VLOOKUP($E192,Energy_Mix!$1:$1048576,MATCH(DATE(AN$2,1,1),Energy_Mix!$A$1:$LI$1),FALSE)</f>
        <v>3.7580913899999999E-2</v>
      </c>
      <c r="AO192" s="292">
        <f>+VLOOKUP($E192,Energy_Mix!$1:$1048576,MATCH(DATE(AO$2,1,1),Energy_Mix!$A$1:$LI$1),FALSE)</f>
        <v>3.7580913899999999E-2</v>
      </c>
      <c r="AP192" s="292">
        <f>+VLOOKUP($E192,Energy_Mix!$1:$1048576,MATCH(DATE(AP$2,1,1),Energy_Mix!$A$1:$LI$1),FALSE)</f>
        <v>3.7580913899999999E-2</v>
      </c>
      <c r="AQ192" s="292">
        <f>+VLOOKUP($E192,Energy_Mix!$1:$1048576,MATCH(DATE(AQ$2,1,1),Energy_Mix!$A$1:$LI$1),FALSE)</f>
        <v>3.7580913899999999E-2</v>
      </c>
      <c r="AR192" s="292">
        <f>+VLOOKUP($E192,Energy_Mix!$1:$1048576,MATCH(DATE(AR$2,1,1),Energy_Mix!$A$1:$LI$1),FALSE)</f>
        <v>3.7580913899999999E-2</v>
      </c>
      <c r="AS192" s="292">
        <f>+VLOOKUP($E192,Energy_Mix!$1:$1048576,MATCH(DATE(AS$2,1,1),Energy_Mix!$A$1:$LI$1),FALSE)</f>
        <v>3.7580913899999999E-2</v>
      </c>
      <c r="AT192" s="292">
        <f>+VLOOKUP($E192,Energy_Mix!$1:$1048576,MATCH(DATE(AT$2,1,1),Energy_Mix!$A$1:$LI$1),FALSE)</f>
        <v>3.7580913899999999E-2</v>
      </c>
      <c r="AU192" s="292">
        <f>+VLOOKUP($E192,Energy_Mix!$1:$1048576,MATCH(DATE(AU$2,1,1),Energy_Mix!$A$1:$LI$1),FALSE)</f>
        <v>3.7580913899999999E-2</v>
      </c>
      <c r="AV192" s="292">
        <f>+VLOOKUP($E192,Energy_Mix!$1:$1048576,MATCH(DATE(AV$2,1,1),Energy_Mix!$A$1:$LI$1),FALSE)</f>
        <v>3.7580913899999999E-2</v>
      </c>
      <c r="AW192" s="292">
        <f>+VLOOKUP($E192,Energy_Mix!$1:$1048576,MATCH(DATE(AW$2,1,1),Energy_Mix!$A$1:$LI$1),FALSE)</f>
        <v>3.7580913899999999E-2</v>
      </c>
      <c r="AX192" s="292">
        <f>+VLOOKUP($E192,Energy_Mix!$1:$1048576,MATCH(DATE(AX$2,1,1),Energy_Mix!$A$1:$LI$1),FALSE)</f>
        <v>3.7580913899999999E-2</v>
      </c>
      <c r="AY192" s="292">
        <f>+VLOOKUP($E192,Energy_Mix!$1:$1048576,MATCH(DATE(AY$2,1,1),Energy_Mix!$A$1:$LI$1),FALSE)</f>
        <v>3.7580913899999999E-2</v>
      </c>
      <c r="AZ192" s="292">
        <f>+VLOOKUP($E192,Energy_Mix!$1:$1048576,MATCH(DATE(AZ$2,1,1),Energy_Mix!$A$1:$LI$1),FALSE)</f>
        <v>3.7580913899999999E-2</v>
      </c>
      <c r="BA192" s="292">
        <f>+VLOOKUP($E192,Energy_Mix!$1:$1048576,MATCH(DATE(BA$2,1,1),Energy_Mix!$A$1:$LI$1),FALSE)</f>
        <v>3.7580913899999999E-2</v>
      </c>
      <c r="BB192" s="292">
        <f>+VLOOKUP($E192,Energy_Mix!$1:$1048576,MATCH(DATE(BB$2,1,1),Energy_Mix!$A$1:$LI$1),FALSE)</f>
        <v>3.7580913899999999E-2</v>
      </c>
      <c r="BC192" s="292">
        <f>+VLOOKUP($E192,Energy_Mix!$1:$1048576,MATCH(DATE(BC$2,1,1),Energy_Mix!$A$1:$LI$1),FALSE)</f>
        <v>3.7580913899999999E-2</v>
      </c>
      <c r="BD192" s="292">
        <f>+VLOOKUP($E192,Energy_Mix!$1:$1048576,MATCH(DATE(BD$2,1,1),Energy_Mix!$A$1:$LI$1),FALSE)</f>
        <v>3.7580913899999999E-2</v>
      </c>
      <c r="BE192" s="292">
        <f>+VLOOKUP($E192,Energy_Mix!$1:$1048576,MATCH(DATE(BE$2,1,1),Energy_Mix!$A$1:$LI$1),FALSE)</f>
        <v>3.7580913899999999E-2</v>
      </c>
      <c r="BF192" s="292">
        <f>+VLOOKUP($E192,Energy_Mix!$1:$1048576,MATCH(DATE(BF$2,1,1),Energy_Mix!$A$1:$LI$1),FALSE)</f>
        <v>3.7580913899999999E-2</v>
      </c>
      <c r="BG192" s="292">
        <f>+VLOOKUP($E192,Energy_Mix!$1:$1048576,MATCH(DATE(BG$2,1,1),Energy_Mix!$A$1:$LI$1),FALSE)</f>
        <v>3.7580913899999999E-2</v>
      </c>
      <c r="BH192" s="292">
        <f>+VLOOKUP($E192,Energy_Mix!$1:$1048576,MATCH(DATE(BH$2,1,1),Energy_Mix!$A$1:$LI$1),FALSE)</f>
        <v>3.7580913899999999E-2</v>
      </c>
      <c r="BI192" s="292">
        <f>+VLOOKUP($E192,Energy_Mix!$1:$1048576,MATCH(DATE(BI$2,1,1),Energy_Mix!$A$1:$LI$1),FALSE)</f>
        <v>3.7580913899999999E-2</v>
      </c>
    </row>
    <row r="193" spans="1:61" ht="15" customHeight="1" x14ac:dyDescent="0.35">
      <c r="A193" s="424"/>
      <c r="B193" s="419"/>
      <c r="C193" s="111"/>
      <c r="D193" s="111" t="s">
        <v>164</v>
      </c>
      <c r="E193" s="71" t="s">
        <v>495</v>
      </c>
      <c r="F193" s="292">
        <f>+VLOOKUP($E193,Energy_Mix!$1:$1048576,MATCH(DATE(F$2,1,1),Energy_Mix!$A$1:$LI$1),FALSE)</f>
        <v>1.36621179E-2</v>
      </c>
      <c r="G193" s="292">
        <f>+VLOOKUP($E193,Energy_Mix!$1:$1048576,MATCH(DATE(G$2,1,1),Energy_Mix!$A$1:$LI$1),FALSE)</f>
        <v>1.36621187E-2</v>
      </c>
      <c r="H193" s="292">
        <f>+VLOOKUP($E193,Energy_Mix!$1:$1048576,MATCH(DATE(H$2,1,1),Energy_Mix!$A$1:$LI$1),FALSE)</f>
        <v>1.36621187E-2</v>
      </c>
      <c r="I193" s="292">
        <f>+VLOOKUP($E193,Energy_Mix!$1:$1048576,MATCH(DATE(I$2,1,1),Energy_Mix!$A$1:$LI$1),FALSE)</f>
        <v>1.36621187E-2</v>
      </c>
      <c r="J193" s="292">
        <f>+VLOOKUP($E193,Energy_Mix!$1:$1048576,MATCH(DATE(J$2,1,1),Energy_Mix!$A$1:$LI$1),FALSE)</f>
        <v>1.36621187E-2</v>
      </c>
      <c r="K193" s="292">
        <f>+VLOOKUP($E193,Energy_Mix!$1:$1048576,MATCH(DATE(K$2,1,1),Energy_Mix!$A$1:$LI$1),FALSE)</f>
        <v>1.36621187E-2</v>
      </c>
      <c r="L193" s="292">
        <f>+VLOOKUP($E193,Energy_Mix!$1:$1048576,MATCH(DATE(L$2,1,1),Energy_Mix!$A$1:$LI$1),FALSE)</f>
        <v>1.36621187E-2</v>
      </c>
      <c r="M193" s="292">
        <f>+VLOOKUP($E193,Energy_Mix!$1:$1048576,MATCH(DATE(M$2,1,1),Energy_Mix!$A$1:$LI$1),FALSE)</f>
        <v>1.36621187E-2</v>
      </c>
      <c r="N193" s="292">
        <f>+VLOOKUP($E193,Energy_Mix!$1:$1048576,MATCH(DATE(N$2,1,1),Energy_Mix!$A$1:$LI$1),FALSE)</f>
        <v>1.36621187E-2</v>
      </c>
      <c r="O193" s="292">
        <f>+VLOOKUP($E193,Energy_Mix!$1:$1048576,MATCH(DATE(O$2,1,1),Energy_Mix!$A$1:$LI$1),FALSE)</f>
        <v>1.36621187E-2</v>
      </c>
      <c r="P193" s="292">
        <f>+VLOOKUP($E193,Energy_Mix!$1:$1048576,MATCH(DATE(P$2,1,1),Energy_Mix!$A$1:$LI$1),FALSE)</f>
        <v>1.36621187E-2</v>
      </c>
      <c r="Q193" s="292">
        <f>+VLOOKUP($E193,Energy_Mix!$1:$1048576,MATCH(DATE(Q$2,1,1),Energy_Mix!$A$1:$LI$1),FALSE)</f>
        <v>1.36621187E-2</v>
      </c>
      <c r="R193" s="292">
        <f>+VLOOKUP($E193,Energy_Mix!$1:$1048576,MATCH(DATE(R$2,1,1),Energy_Mix!$A$1:$LI$1),FALSE)</f>
        <v>1.36621187E-2</v>
      </c>
      <c r="S193" s="292">
        <f>+VLOOKUP($E193,Energy_Mix!$1:$1048576,MATCH(DATE(S$2,1,1),Energy_Mix!$A$1:$LI$1),FALSE)</f>
        <v>1.36621187E-2</v>
      </c>
      <c r="T193" s="292">
        <f>+VLOOKUP($E193,Energy_Mix!$1:$1048576,MATCH(DATE(T$2,1,1),Energy_Mix!$A$1:$LI$1),FALSE)</f>
        <v>1.36621187E-2</v>
      </c>
      <c r="U193" s="292">
        <f>+VLOOKUP($E193,Energy_Mix!$1:$1048576,MATCH(DATE(U$2,1,1),Energy_Mix!$A$1:$LI$1),FALSE)</f>
        <v>1.36621187E-2</v>
      </c>
      <c r="V193" s="292">
        <f>+VLOOKUP($E193,Energy_Mix!$1:$1048576,MATCH(DATE(V$2,1,1),Energy_Mix!$A$1:$LI$1),FALSE)</f>
        <v>1.36621187E-2</v>
      </c>
      <c r="W193" s="292">
        <f>+VLOOKUP($E193,Energy_Mix!$1:$1048576,MATCH(DATE(W$2,1,1),Energy_Mix!$A$1:$LI$1),FALSE)</f>
        <v>1.36621187E-2</v>
      </c>
      <c r="X193" s="292">
        <f>+VLOOKUP($E193,Energy_Mix!$1:$1048576,MATCH(DATE(X$2,1,1),Energy_Mix!$A$1:$LI$1),FALSE)</f>
        <v>1.36621187E-2</v>
      </c>
      <c r="Y193" s="292">
        <f>+VLOOKUP($E193,Energy_Mix!$1:$1048576,MATCH(DATE(Y$2,1,1),Energy_Mix!$A$1:$LI$1),FALSE)</f>
        <v>1.36621187E-2</v>
      </c>
      <c r="Z193" s="292">
        <f>+VLOOKUP($E193,Energy_Mix!$1:$1048576,MATCH(DATE(Z$2,1,1),Energy_Mix!$A$1:$LI$1),FALSE)</f>
        <v>1.36621187E-2</v>
      </c>
      <c r="AA193" s="292">
        <f>+VLOOKUP($E193,Energy_Mix!$1:$1048576,MATCH(DATE(AA$2,1,1),Energy_Mix!$A$1:$LI$1),FALSE)</f>
        <v>1.36621187E-2</v>
      </c>
      <c r="AB193" s="292">
        <f>+VLOOKUP($E193,Energy_Mix!$1:$1048576,MATCH(DATE(AB$2,1,1),Energy_Mix!$A$1:$LI$1),FALSE)</f>
        <v>1.36621187E-2</v>
      </c>
      <c r="AC193" s="292">
        <f>+VLOOKUP($E193,Energy_Mix!$1:$1048576,MATCH(DATE(AC$2,1,1),Energy_Mix!$A$1:$LI$1),FALSE)</f>
        <v>1.36621187E-2</v>
      </c>
      <c r="AD193" s="292">
        <f>+VLOOKUP($E193,Energy_Mix!$1:$1048576,MATCH(DATE(AD$2,1,1),Energy_Mix!$A$1:$LI$1),FALSE)</f>
        <v>1.36621187E-2</v>
      </c>
      <c r="AE193" s="292">
        <f>+VLOOKUP($E193,Energy_Mix!$1:$1048576,MATCH(DATE(AE$2,1,1),Energy_Mix!$A$1:$LI$1),FALSE)</f>
        <v>1.36621187E-2</v>
      </c>
      <c r="AF193" s="292">
        <f>+VLOOKUP($E193,Energy_Mix!$1:$1048576,MATCH(DATE(AF$2,1,1),Energy_Mix!$A$1:$LI$1),FALSE)</f>
        <v>1.36621187E-2</v>
      </c>
      <c r="AG193" s="292">
        <f>+VLOOKUP($E193,Energy_Mix!$1:$1048576,MATCH(DATE(AG$2,1,1),Energy_Mix!$A$1:$LI$1),FALSE)</f>
        <v>1.36621187E-2</v>
      </c>
      <c r="AH193" s="292">
        <f>+VLOOKUP($E193,Energy_Mix!$1:$1048576,MATCH(DATE(AH$2,1,1),Energy_Mix!$A$1:$LI$1),FALSE)</f>
        <v>1.36621187E-2</v>
      </c>
      <c r="AI193" s="292">
        <f>+VLOOKUP($E193,Energy_Mix!$1:$1048576,MATCH(DATE(AI$2,1,1),Energy_Mix!$A$1:$LI$1),FALSE)</f>
        <v>1.36621187E-2</v>
      </c>
      <c r="AJ193" s="292">
        <f>+VLOOKUP($E193,Energy_Mix!$1:$1048576,MATCH(DATE(AJ$2,1,1),Energy_Mix!$A$1:$LI$1),FALSE)</f>
        <v>1.36621187E-2</v>
      </c>
      <c r="AK193" s="292">
        <f>+VLOOKUP($E193,Energy_Mix!$1:$1048576,MATCH(DATE(AK$2,1,1),Energy_Mix!$A$1:$LI$1),FALSE)</f>
        <v>1.36621187E-2</v>
      </c>
      <c r="AL193" s="292">
        <f>+VLOOKUP($E193,Energy_Mix!$1:$1048576,MATCH(DATE(AL$2,1,1),Energy_Mix!$A$1:$LI$1),FALSE)</f>
        <v>1.36621187E-2</v>
      </c>
      <c r="AM193" s="292">
        <f>+VLOOKUP($E193,Energy_Mix!$1:$1048576,MATCH(DATE(AM$2,1,1),Energy_Mix!$A$1:$LI$1),FALSE)</f>
        <v>1.36621187E-2</v>
      </c>
      <c r="AN193" s="292">
        <f>+VLOOKUP($E193,Energy_Mix!$1:$1048576,MATCH(DATE(AN$2,1,1),Energy_Mix!$A$1:$LI$1),FALSE)</f>
        <v>1.36621187E-2</v>
      </c>
      <c r="AO193" s="292">
        <f>+VLOOKUP($E193,Energy_Mix!$1:$1048576,MATCH(DATE(AO$2,1,1),Energy_Mix!$A$1:$LI$1),FALSE)</f>
        <v>1.36621187E-2</v>
      </c>
      <c r="AP193" s="292">
        <f>+VLOOKUP($E193,Energy_Mix!$1:$1048576,MATCH(DATE(AP$2,1,1),Energy_Mix!$A$1:$LI$1),FALSE)</f>
        <v>1.36621187E-2</v>
      </c>
      <c r="AQ193" s="292">
        <f>+VLOOKUP($E193,Energy_Mix!$1:$1048576,MATCH(DATE(AQ$2,1,1),Energy_Mix!$A$1:$LI$1),FALSE)</f>
        <v>1.36621187E-2</v>
      </c>
      <c r="AR193" s="292">
        <f>+VLOOKUP($E193,Energy_Mix!$1:$1048576,MATCH(DATE(AR$2,1,1),Energy_Mix!$A$1:$LI$1),FALSE)</f>
        <v>1.36621187E-2</v>
      </c>
      <c r="AS193" s="292">
        <f>+VLOOKUP($E193,Energy_Mix!$1:$1048576,MATCH(DATE(AS$2,1,1),Energy_Mix!$A$1:$LI$1),FALSE)</f>
        <v>1.36621187E-2</v>
      </c>
      <c r="AT193" s="292">
        <f>+VLOOKUP($E193,Energy_Mix!$1:$1048576,MATCH(DATE(AT$2,1,1),Energy_Mix!$A$1:$LI$1),FALSE)</f>
        <v>1.36621187E-2</v>
      </c>
      <c r="AU193" s="292">
        <f>+VLOOKUP($E193,Energy_Mix!$1:$1048576,MATCH(DATE(AU$2,1,1),Energy_Mix!$A$1:$LI$1),FALSE)</f>
        <v>1.36621187E-2</v>
      </c>
      <c r="AV193" s="292">
        <f>+VLOOKUP($E193,Energy_Mix!$1:$1048576,MATCH(DATE(AV$2,1,1),Energy_Mix!$A$1:$LI$1),FALSE)</f>
        <v>1.36621187E-2</v>
      </c>
      <c r="AW193" s="292">
        <f>+VLOOKUP($E193,Energy_Mix!$1:$1048576,MATCH(DATE(AW$2,1,1),Energy_Mix!$A$1:$LI$1),FALSE)</f>
        <v>1.36621187E-2</v>
      </c>
      <c r="AX193" s="292">
        <f>+VLOOKUP($E193,Energy_Mix!$1:$1048576,MATCH(DATE(AX$2,1,1),Energy_Mix!$A$1:$LI$1),FALSE)</f>
        <v>1.36621187E-2</v>
      </c>
      <c r="AY193" s="292">
        <f>+VLOOKUP($E193,Energy_Mix!$1:$1048576,MATCH(DATE(AY$2,1,1),Energy_Mix!$A$1:$LI$1),FALSE)</f>
        <v>1.36621187E-2</v>
      </c>
      <c r="AZ193" s="292">
        <f>+VLOOKUP($E193,Energy_Mix!$1:$1048576,MATCH(DATE(AZ$2,1,1),Energy_Mix!$A$1:$LI$1),FALSE)</f>
        <v>1.36621187E-2</v>
      </c>
      <c r="BA193" s="292">
        <f>+VLOOKUP($E193,Energy_Mix!$1:$1048576,MATCH(DATE(BA$2,1,1),Energy_Mix!$A$1:$LI$1),FALSE)</f>
        <v>1.36621187E-2</v>
      </c>
      <c r="BB193" s="292">
        <f>+VLOOKUP($E193,Energy_Mix!$1:$1048576,MATCH(DATE(BB$2,1,1),Energy_Mix!$A$1:$LI$1),FALSE)</f>
        <v>1.36621187E-2</v>
      </c>
      <c r="BC193" s="292">
        <f>+VLOOKUP($E193,Energy_Mix!$1:$1048576,MATCH(DATE(BC$2,1,1),Energy_Mix!$A$1:$LI$1),FALSE)</f>
        <v>1.36621187E-2</v>
      </c>
      <c r="BD193" s="292">
        <f>+VLOOKUP($E193,Energy_Mix!$1:$1048576,MATCH(DATE(BD$2,1,1),Energy_Mix!$A$1:$LI$1),FALSE)</f>
        <v>1.36621187E-2</v>
      </c>
      <c r="BE193" s="292">
        <f>+VLOOKUP($E193,Energy_Mix!$1:$1048576,MATCH(DATE(BE$2,1,1),Energy_Mix!$A$1:$LI$1),FALSE)</f>
        <v>1.36621187E-2</v>
      </c>
      <c r="BF193" s="292">
        <f>+VLOOKUP($E193,Energy_Mix!$1:$1048576,MATCH(DATE(BF$2,1,1),Energy_Mix!$A$1:$LI$1),FALSE)</f>
        <v>1.36621187E-2</v>
      </c>
      <c r="BG193" s="292">
        <f>+VLOOKUP($E193,Energy_Mix!$1:$1048576,MATCH(DATE(BG$2,1,1),Energy_Mix!$A$1:$LI$1),FALSE)</f>
        <v>1.36621187E-2</v>
      </c>
      <c r="BH193" s="292">
        <f>+VLOOKUP($E193,Energy_Mix!$1:$1048576,MATCH(DATE(BH$2,1,1),Energy_Mix!$A$1:$LI$1),FALSE)</f>
        <v>1.36621187E-2</v>
      </c>
      <c r="BI193" s="292">
        <f>+VLOOKUP($E193,Energy_Mix!$1:$1048576,MATCH(DATE(BI$2,1,1),Energy_Mix!$A$1:$LI$1),FALSE)</f>
        <v>1.36621187E-2</v>
      </c>
    </row>
    <row r="194" spans="1:61" ht="15" customHeight="1" x14ac:dyDescent="0.35">
      <c r="A194" s="424"/>
      <c r="B194" s="419"/>
      <c r="C194" s="111"/>
      <c r="D194" s="111" t="s">
        <v>536</v>
      </c>
      <c r="E194" s="71" t="s">
        <v>496</v>
      </c>
      <c r="F194" s="292">
        <f>+VLOOKUP($E194,Energy_Mix!$1:$1048576,MATCH(DATE(F$2,1,1),Energy_Mix!$A$1:$LI$1),FALSE)</f>
        <v>0.1051730505</v>
      </c>
      <c r="G194" s="292">
        <f>+VLOOKUP($E194,Energy_Mix!$1:$1048576,MATCH(DATE(G$2,1,1),Energy_Mix!$A$1:$LI$1),FALSE)</f>
        <v>0.1051730566</v>
      </c>
      <c r="H194" s="292">
        <f>+VLOOKUP($E194,Energy_Mix!$1:$1048576,MATCH(DATE(H$2,1,1),Energy_Mix!$A$1:$LI$1),FALSE)</f>
        <v>0.1051730566</v>
      </c>
      <c r="I194" s="292">
        <f>+VLOOKUP($E194,Energy_Mix!$1:$1048576,MATCH(DATE(I$2,1,1),Energy_Mix!$A$1:$LI$1),FALSE)</f>
        <v>0.1051730566</v>
      </c>
      <c r="J194" s="292">
        <f>+VLOOKUP($E194,Energy_Mix!$1:$1048576,MATCH(DATE(J$2,1,1),Energy_Mix!$A$1:$LI$1),FALSE)</f>
        <v>0.1051730566</v>
      </c>
      <c r="K194" s="292">
        <f>+VLOOKUP($E194,Energy_Mix!$1:$1048576,MATCH(DATE(K$2,1,1),Energy_Mix!$A$1:$LI$1),FALSE)</f>
        <v>0.1051730566</v>
      </c>
      <c r="L194" s="292">
        <f>+VLOOKUP($E194,Energy_Mix!$1:$1048576,MATCH(DATE(L$2,1,1),Energy_Mix!$A$1:$LI$1),FALSE)</f>
        <v>0.1051730566</v>
      </c>
      <c r="M194" s="292">
        <f>+VLOOKUP($E194,Energy_Mix!$1:$1048576,MATCH(DATE(M$2,1,1),Energy_Mix!$A$1:$LI$1),FALSE)</f>
        <v>0.1051730566</v>
      </c>
      <c r="N194" s="292">
        <f>+VLOOKUP($E194,Energy_Mix!$1:$1048576,MATCH(DATE(N$2,1,1),Energy_Mix!$A$1:$LI$1),FALSE)</f>
        <v>0.1051730566</v>
      </c>
      <c r="O194" s="292">
        <f>+VLOOKUP($E194,Energy_Mix!$1:$1048576,MATCH(DATE(O$2,1,1),Energy_Mix!$A$1:$LI$1),FALSE)</f>
        <v>0.1051730566</v>
      </c>
      <c r="P194" s="292">
        <f>+VLOOKUP($E194,Energy_Mix!$1:$1048576,MATCH(DATE(P$2,1,1),Energy_Mix!$A$1:$LI$1),FALSE)</f>
        <v>0.1051730566</v>
      </c>
      <c r="Q194" s="292">
        <f>+VLOOKUP($E194,Energy_Mix!$1:$1048576,MATCH(DATE(Q$2,1,1),Energy_Mix!$A$1:$LI$1),FALSE)</f>
        <v>0.1051730566</v>
      </c>
      <c r="R194" s="292">
        <f>+VLOOKUP($E194,Energy_Mix!$1:$1048576,MATCH(DATE(R$2,1,1),Energy_Mix!$A$1:$LI$1),FALSE)</f>
        <v>0.1051730566</v>
      </c>
      <c r="S194" s="292">
        <f>+VLOOKUP($E194,Energy_Mix!$1:$1048576,MATCH(DATE(S$2,1,1),Energy_Mix!$A$1:$LI$1),FALSE)</f>
        <v>0.1051730566</v>
      </c>
      <c r="T194" s="292">
        <f>+VLOOKUP($E194,Energy_Mix!$1:$1048576,MATCH(DATE(T$2,1,1),Energy_Mix!$A$1:$LI$1),FALSE)</f>
        <v>0.1051730566</v>
      </c>
      <c r="U194" s="292">
        <f>+VLOOKUP($E194,Energy_Mix!$1:$1048576,MATCH(DATE(U$2,1,1),Energy_Mix!$A$1:$LI$1),FALSE)</f>
        <v>0.1051730566</v>
      </c>
      <c r="V194" s="292">
        <f>+VLOOKUP($E194,Energy_Mix!$1:$1048576,MATCH(DATE(V$2,1,1),Energy_Mix!$A$1:$LI$1),FALSE)</f>
        <v>0.1051730566</v>
      </c>
      <c r="W194" s="292">
        <f>+VLOOKUP($E194,Energy_Mix!$1:$1048576,MATCH(DATE(W$2,1,1),Energy_Mix!$A$1:$LI$1),FALSE)</f>
        <v>0.1051730566</v>
      </c>
      <c r="X194" s="292">
        <f>+VLOOKUP($E194,Energy_Mix!$1:$1048576,MATCH(DATE(X$2,1,1),Energy_Mix!$A$1:$LI$1),FALSE)</f>
        <v>0.1051730566</v>
      </c>
      <c r="Y194" s="292">
        <f>+VLOOKUP($E194,Energy_Mix!$1:$1048576,MATCH(DATE(Y$2,1,1),Energy_Mix!$A$1:$LI$1),FALSE)</f>
        <v>0.1051730566</v>
      </c>
      <c r="Z194" s="292">
        <f>+VLOOKUP($E194,Energy_Mix!$1:$1048576,MATCH(DATE(Z$2,1,1),Energy_Mix!$A$1:$LI$1),FALSE)</f>
        <v>0.1051730566</v>
      </c>
      <c r="AA194" s="292">
        <f>+VLOOKUP($E194,Energy_Mix!$1:$1048576,MATCH(DATE(AA$2,1,1),Energy_Mix!$A$1:$LI$1),FALSE)</f>
        <v>0.1051730566</v>
      </c>
      <c r="AB194" s="292">
        <f>+VLOOKUP($E194,Energy_Mix!$1:$1048576,MATCH(DATE(AB$2,1,1),Energy_Mix!$A$1:$LI$1),FALSE)</f>
        <v>0.1051730566</v>
      </c>
      <c r="AC194" s="292">
        <f>+VLOOKUP($E194,Energy_Mix!$1:$1048576,MATCH(DATE(AC$2,1,1),Energy_Mix!$A$1:$LI$1),FALSE)</f>
        <v>0.1051730566</v>
      </c>
      <c r="AD194" s="292">
        <f>+VLOOKUP($E194,Energy_Mix!$1:$1048576,MATCH(DATE(AD$2,1,1),Energy_Mix!$A$1:$LI$1),FALSE)</f>
        <v>0.1051730566</v>
      </c>
      <c r="AE194" s="292">
        <f>+VLOOKUP($E194,Energy_Mix!$1:$1048576,MATCH(DATE(AE$2,1,1),Energy_Mix!$A$1:$LI$1),FALSE)</f>
        <v>0.1051730566</v>
      </c>
      <c r="AF194" s="292">
        <f>+VLOOKUP($E194,Energy_Mix!$1:$1048576,MATCH(DATE(AF$2,1,1),Energy_Mix!$A$1:$LI$1),FALSE)</f>
        <v>0.1051730566</v>
      </c>
      <c r="AG194" s="292">
        <f>+VLOOKUP($E194,Energy_Mix!$1:$1048576,MATCH(DATE(AG$2,1,1),Energy_Mix!$A$1:$LI$1),FALSE)</f>
        <v>0.1051730566</v>
      </c>
      <c r="AH194" s="292">
        <f>+VLOOKUP($E194,Energy_Mix!$1:$1048576,MATCH(DATE(AH$2,1,1),Energy_Mix!$A$1:$LI$1),FALSE)</f>
        <v>0.1051730566</v>
      </c>
      <c r="AI194" s="292">
        <f>+VLOOKUP($E194,Energy_Mix!$1:$1048576,MATCH(DATE(AI$2,1,1),Energy_Mix!$A$1:$LI$1),FALSE)</f>
        <v>0.1051730566</v>
      </c>
      <c r="AJ194" s="292">
        <f>+VLOOKUP($E194,Energy_Mix!$1:$1048576,MATCH(DATE(AJ$2,1,1),Energy_Mix!$A$1:$LI$1),FALSE)</f>
        <v>0.1051730566</v>
      </c>
      <c r="AK194" s="292">
        <f>+VLOOKUP($E194,Energy_Mix!$1:$1048576,MATCH(DATE(AK$2,1,1),Energy_Mix!$A$1:$LI$1),FALSE)</f>
        <v>0.1051730566</v>
      </c>
      <c r="AL194" s="292">
        <f>+VLOOKUP($E194,Energy_Mix!$1:$1048576,MATCH(DATE(AL$2,1,1),Energy_Mix!$A$1:$LI$1),FALSE)</f>
        <v>0.1051730566</v>
      </c>
      <c r="AM194" s="292">
        <f>+VLOOKUP($E194,Energy_Mix!$1:$1048576,MATCH(DATE(AM$2,1,1),Energy_Mix!$A$1:$LI$1),FALSE)</f>
        <v>0.1051730566</v>
      </c>
      <c r="AN194" s="292">
        <f>+VLOOKUP($E194,Energy_Mix!$1:$1048576,MATCH(DATE(AN$2,1,1),Energy_Mix!$A$1:$LI$1),FALSE)</f>
        <v>0.1051730566</v>
      </c>
      <c r="AO194" s="292">
        <f>+VLOOKUP($E194,Energy_Mix!$1:$1048576,MATCH(DATE(AO$2,1,1),Energy_Mix!$A$1:$LI$1),FALSE)</f>
        <v>0.1051730566</v>
      </c>
      <c r="AP194" s="292">
        <f>+VLOOKUP($E194,Energy_Mix!$1:$1048576,MATCH(DATE(AP$2,1,1),Energy_Mix!$A$1:$LI$1),FALSE)</f>
        <v>0.1051730566</v>
      </c>
      <c r="AQ194" s="292">
        <f>+VLOOKUP($E194,Energy_Mix!$1:$1048576,MATCH(DATE(AQ$2,1,1),Energy_Mix!$A$1:$LI$1),FALSE)</f>
        <v>0.1051730566</v>
      </c>
      <c r="AR194" s="292">
        <f>+VLOOKUP($E194,Energy_Mix!$1:$1048576,MATCH(DATE(AR$2,1,1),Energy_Mix!$A$1:$LI$1),FALSE)</f>
        <v>0.1051730566</v>
      </c>
      <c r="AS194" s="292">
        <f>+VLOOKUP($E194,Energy_Mix!$1:$1048576,MATCH(DATE(AS$2,1,1),Energy_Mix!$A$1:$LI$1),FALSE)</f>
        <v>0.1051730566</v>
      </c>
      <c r="AT194" s="292">
        <f>+VLOOKUP($E194,Energy_Mix!$1:$1048576,MATCH(DATE(AT$2,1,1),Energy_Mix!$A$1:$LI$1),FALSE)</f>
        <v>0.1051730566</v>
      </c>
      <c r="AU194" s="292">
        <f>+VLOOKUP($E194,Energy_Mix!$1:$1048576,MATCH(DATE(AU$2,1,1),Energy_Mix!$A$1:$LI$1),FALSE)</f>
        <v>0.1051730566</v>
      </c>
      <c r="AV194" s="292">
        <f>+VLOOKUP($E194,Energy_Mix!$1:$1048576,MATCH(DATE(AV$2,1,1),Energy_Mix!$A$1:$LI$1),FALSE)</f>
        <v>0.1051730566</v>
      </c>
      <c r="AW194" s="292">
        <f>+VLOOKUP($E194,Energy_Mix!$1:$1048576,MATCH(DATE(AW$2,1,1),Energy_Mix!$A$1:$LI$1),FALSE)</f>
        <v>0.1051730566</v>
      </c>
      <c r="AX194" s="292">
        <f>+VLOOKUP($E194,Energy_Mix!$1:$1048576,MATCH(DATE(AX$2,1,1),Energy_Mix!$A$1:$LI$1),FALSE)</f>
        <v>0.1051730566</v>
      </c>
      <c r="AY194" s="292">
        <f>+VLOOKUP($E194,Energy_Mix!$1:$1048576,MATCH(DATE(AY$2,1,1),Energy_Mix!$A$1:$LI$1),FALSE)</f>
        <v>0.1051730566</v>
      </c>
      <c r="AZ194" s="292">
        <f>+VLOOKUP($E194,Energy_Mix!$1:$1048576,MATCH(DATE(AZ$2,1,1),Energy_Mix!$A$1:$LI$1),FALSE)</f>
        <v>0.1051730566</v>
      </c>
      <c r="BA194" s="292">
        <f>+VLOOKUP($E194,Energy_Mix!$1:$1048576,MATCH(DATE(BA$2,1,1),Energy_Mix!$A$1:$LI$1),FALSE)</f>
        <v>0.1051730566</v>
      </c>
      <c r="BB194" s="292">
        <f>+VLOOKUP($E194,Energy_Mix!$1:$1048576,MATCH(DATE(BB$2,1,1),Energy_Mix!$A$1:$LI$1),FALSE)</f>
        <v>0.1051730566</v>
      </c>
      <c r="BC194" s="292">
        <f>+VLOOKUP($E194,Energy_Mix!$1:$1048576,MATCH(DATE(BC$2,1,1),Energy_Mix!$A$1:$LI$1),FALSE)</f>
        <v>0.1051730566</v>
      </c>
      <c r="BD194" s="292">
        <f>+VLOOKUP($E194,Energy_Mix!$1:$1048576,MATCH(DATE(BD$2,1,1),Energy_Mix!$A$1:$LI$1),FALSE)</f>
        <v>0.1051730566</v>
      </c>
      <c r="BE194" s="292">
        <f>+VLOOKUP($E194,Energy_Mix!$1:$1048576,MATCH(DATE(BE$2,1,1),Energy_Mix!$A$1:$LI$1),FALSE)</f>
        <v>0.1051730566</v>
      </c>
      <c r="BF194" s="292">
        <f>+VLOOKUP($E194,Energy_Mix!$1:$1048576,MATCH(DATE(BF$2,1,1),Energy_Mix!$A$1:$LI$1),FALSE)</f>
        <v>0.1051730566</v>
      </c>
      <c r="BG194" s="292">
        <f>+VLOOKUP($E194,Energy_Mix!$1:$1048576,MATCH(DATE(BG$2,1,1),Energy_Mix!$A$1:$LI$1),FALSE)</f>
        <v>0.1051730566</v>
      </c>
      <c r="BH194" s="292">
        <f>+VLOOKUP($E194,Energy_Mix!$1:$1048576,MATCH(DATE(BH$2,1,1),Energy_Mix!$A$1:$LI$1),FALSE)</f>
        <v>0.1051730566</v>
      </c>
      <c r="BI194" s="292">
        <f>+VLOOKUP($E194,Energy_Mix!$1:$1048576,MATCH(DATE(BI$2,1,1),Energy_Mix!$A$1:$LI$1),FALSE)</f>
        <v>0.1051730566</v>
      </c>
    </row>
    <row r="195" spans="1:61" ht="15" customHeight="1" x14ac:dyDescent="0.35">
      <c r="A195" s="424"/>
      <c r="B195" s="419"/>
      <c r="C195" s="111"/>
      <c r="D195" s="111" t="s">
        <v>470</v>
      </c>
      <c r="E195" s="71" t="s">
        <v>497</v>
      </c>
      <c r="F195" s="292">
        <f>+VLOOKUP($E195,Energy_Mix!$1:$1048576,MATCH(DATE(F$2,1,1),Energy_Mix!$A$1:$LI$1),FALSE)</f>
        <v>6.1515785400000002E-2</v>
      </c>
      <c r="G195" s="292">
        <f>+VLOOKUP($E195,Energy_Mix!$1:$1048576,MATCH(DATE(G$2,1,1),Energy_Mix!$A$1:$LI$1),FALSE)</f>
        <v>6.1515789000000001E-2</v>
      </c>
      <c r="H195" s="292">
        <f>+VLOOKUP($E195,Energy_Mix!$1:$1048576,MATCH(DATE(H$2,1,1),Energy_Mix!$A$1:$LI$1),FALSE)</f>
        <v>6.1515789000000001E-2</v>
      </c>
      <c r="I195" s="292">
        <f>+VLOOKUP($E195,Energy_Mix!$1:$1048576,MATCH(DATE(I$2,1,1),Energy_Mix!$A$1:$LI$1),FALSE)</f>
        <v>6.1515789000000001E-2</v>
      </c>
      <c r="J195" s="292">
        <f>+VLOOKUP($E195,Energy_Mix!$1:$1048576,MATCH(DATE(J$2,1,1),Energy_Mix!$A$1:$LI$1),FALSE)</f>
        <v>6.1515789000000001E-2</v>
      </c>
      <c r="K195" s="292">
        <f>+VLOOKUP($E195,Energy_Mix!$1:$1048576,MATCH(DATE(K$2,1,1),Energy_Mix!$A$1:$LI$1),FALSE)</f>
        <v>6.1515789000000001E-2</v>
      </c>
      <c r="L195" s="292">
        <f>+VLOOKUP($E195,Energy_Mix!$1:$1048576,MATCH(DATE(L$2,1,1),Energy_Mix!$A$1:$LI$1),FALSE)</f>
        <v>6.1515789000000001E-2</v>
      </c>
      <c r="M195" s="292">
        <f>+VLOOKUP($E195,Energy_Mix!$1:$1048576,MATCH(DATE(M$2,1,1),Energy_Mix!$A$1:$LI$1),FALSE)</f>
        <v>6.1515789000000001E-2</v>
      </c>
      <c r="N195" s="292">
        <f>+VLOOKUP($E195,Energy_Mix!$1:$1048576,MATCH(DATE(N$2,1,1),Energy_Mix!$A$1:$LI$1),FALSE)</f>
        <v>6.1515789000000001E-2</v>
      </c>
      <c r="O195" s="292">
        <f>+VLOOKUP($E195,Energy_Mix!$1:$1048576,MATCH(DATE(O$2,1,1),Energy_Mix!$A$1:$LI$1),FALSE)</f>
        <v>6.1515789000000001E-2</v>
      </c>
      <c r="P195" s="292">
        <f>+VLOOKUP($E195,Energy_Mix!$1:$1048576,MATCH(DATE(P$2,1,1),Energy_Mix!$A$1:$LI$1),FALSE)</f>
        <v>6.1515789000000001E-2</v>
      </c>
      <c r="Q195" s="292">
        <f>+VLOOKUP($E195,Energy_Mix!$1:$1048576,MATCH(DATE(Q$2,1,1),Energy_Mix!$A$1:$LI$1),FALSE)</f>
        <v>6.1515789000000001E-2</v>
      </c>
      <c r="R195" s="292">
        <f>+VLOOKUP($E195,Energy_Mix!$1:$1048576,MATCH(DATE(R$2,1,1),Energy_Mix!$A$1:$LI$1),FALSE)</f>
        <v>6.1515789000000001E-2</v>
      </c>
      <c r="S195" s="292">
        <f>+VLOOKUP($E195,Energy_Mix!$1:$1048576,MATCH(DATE(S$2,1,1),Energy_Mix!$A$1:$LI$1),FALSE)</f>
        <v>6.1515789000000001E-2</v>
      </c>
      <c r="T195" s="292">
        <f>+VLOOKUP($E195,Energy_Mix!$1:$1048576,MATCH(DATE(T$2,1,1),Energy_Mix!$A$1:$LI$1),FALSE)</f>
        <v>6.1515789000000001E-2</v>
      </c>
      <c r="U195" s="292">
        <f>+VLOOKUP($E195,Energy_Mix!$1:$1048576,MATCH(DATE(U$2,1,1),Energy_Mix!$A$1:$LI$1),FALSE)</f>
        <v>6.1515789000000001E-2</v>
      </c>
      <c r="V195" s="292">
        <f>+VLOOKUP($E195,Energy_Mix!$1:$1048576,MATCH(DATE(V$2,1,1),Energy_Mix!$A$1:$LI$1),FALSE)</f>
        <v>6.1515789000000001E-2</v>
      </c>
      <c r="W195" s="292">
        <f>+VLOOKUP($E195,Energy_Mix!$1:$1048576,MATCH(DATE(W$2,1,1),Energy_Mix!$A$1:$LI$1),FALSE)</f>
        <v>6.1515789000000001E-2</v>
      </c>
      <c r="X195" s="292">
        <f>+VLOOKUP($E195,Energy_Mix!$1:$1048576,MATCH(DATE(X$2,1,1),Energy_Mix!$A$1:$LI$1),FALSE)</f>
        <v>6.1515789000000001E-2</v>
      </c>
      <c r="Y195" s="292">
        <f>+VLOOKUP($E195,Energy_Mix!$1:$1048576,MATCH(DATE(Y$2,1,1),Energy_Mix!$A$1:$LI$1),FALSE)</f>
        <v>6.1515789000000001E-2</v>
      </c>
      <c r="Z195" s="292">
        <f>+VLOOKUP($E195,Energy_Mix!$1:$1048576,MATCH(DATE(Z$2,1,1),Energy_Mix!$A$1:$LI$1),FALSE)</f>
        <v>6.1515789000000001E-2</v>
      </c>
      <c r="AA195" s="292">
        <f>+VLOOKUP($E195,Energy_Mix!$1:$1048576,MATCH(DATE(AA$2,1,1),Energy_Mix!$A$1:$LI$1),FALSE)</f>
        <v>6.1515789000000001E-2</v>
      </c>
      <c r="AB195" s="292">
        <f>+VLOOKUP($E195,Energy_Mix!$1:$1048576,MATCH(DATE(AB$2,1,1),Energy_Mix!$A$1:$LI$1),FALSE)</f>
        <v>6.1515789000000001E-2</v>
      </c>
      <c r="AC195" s="292">
        <f>+VLOOKUP($E195,Energy_Mix!$1:$1048576,MATCH(DATE(AC$2,1,1),Energy_Mix!$A$1:$LI$1),FALSE)</f>
        <v>6.1515789000000001E-2</v>
      </c>
      <c r="AD195" s="292">
        <f>+VLOOKUP($E195,Energy_Mix!$1:$1048576,MATCH(DATE(AD$2,1,1),Energy_Mix!$A$1:$LI$1),FALSE)</f>
        <v>6.1515789000000001E-2</v>
      </c>
      <c r="AE195" s="292">
        <f>+VLOOKUP($E195,Energy_Mix!$1:$1048576,MATCH(DATE(AE$2,1,1),Energy_Mix!$A$1:$LI$1),FALSE)</f>
        <v>6.1515789000000001E-2</v>
      </c>
      <c r="AF195" s="292">
        <f>+VLOOKUP($E195,Energy_Mix!$1:$1048576,MATCH(DATE(AF$2,1,1),Energy_Mix!$A$1:$LI$1),FALSE)</f>
        <v>6.1515789000000001E-2</v>
      </c>
      <c r="AG195" s="292">
        <f>+VLOOKUP($E195,Energy_Mix!$1:$1048576,MATCH(DATE(AG$2,1,1),Energy_Mix!$A$1:$LI$1),FALSE)</f>
        <v>6.1515789000000001E-2</v>
      </c>
      <c r="AH195" s="292">
        <f>+VLOOKUP($E195,Energy_Mix!$1:$1048576,MATCH(DATE(AH$2,1,1),Energy_Mix!$A$1:$LI$1),FALSE)</f>
        <v>6.1515789000000001E-2</v>
      </c>
      <c r="AI195" s="292">
        <f>+VLOOKUP($E195,Energy_Mix!$1:$1048576,MATCH(DATE(AI$2,1,1),Energy_Mix!$A$1:$LI$1),FALSE)</f>
        <v>6.1515789000000001E-2</v>
      </c>
      <c r="AJ195" s="292">
        <f>+VLOOKUP($E195,Energy_Mix!$1:$1048576,MATCH(DATE(AJ$2,1,1),Energy_Mix!$A$1:$LI$1),FALSE)</f>
        <v>6.1515789000000001E-2</v>
      </c>
      <c r="AK195" s="292">
        <f>+VLOOKUP($E195,Energy_Mix!$1:$1048576,MATCH(DATE(AK$2,1,1),Energy_Mix!$A$1:$LI$1),FALSE)</f>
        <v>6.1515789000000001E-2</v>
      </c>
      <c r="AL195" s="292">
        <f>+VLOOKUP($E195,Energy_Mix!$1:$1048576,MATCH(DATE(AL$2,1,1),Energy_Mix!$A$1:$LI$1),FALSE)</f>
        <v>6.1515789000000001E-2</v>
      </c>
      <c r="AM195" s="292">
        <f>+VLOOKUP($E195,Energy_Mix!$1:$1048576,MATCH(DATE(AM$2,1,1),Energy_Mix!$A$1:$LI$1),FALSE)</f>
        <v>6.1515789000000001E-2</v>
      </c>
      <c r="AN195" s="292">
        <f>+VLOOKUP($E195,Energy_Mix!$1:$1048576,MATCH(DATE(AN$2,1,1),Energy_Mix!$A$1:$LI$1),FALSE)</f>
        <v>6.1515789000000001E-2</v>
      </c>
      <c r="AO195" s="292">
        <f>+VLOOKUP($E195,Energy_Mix!$1:$1048576,MATCH(DATE(AO$2,1,1),Energy_Mix!$A$1:$LI$1),FALSE)</f>
        <v>6.1515789000000001E-2</v>
      </c>
      <c r="AP195" s="292">
        <f>+VLOOKUP($E195,Energy_Mix!$1:$1048576,MATCH(DATE(AP$2,1,1),Energy_Mix!$A$1:$LI$1),FALSE)</f>
        <v>6.1515789000000001E-2</v>
      </c>
      <c r="AQ195" s="292">
        <f>+VLOOKUP($E195,Energy_Mix!$1:$1048576,MATCH(DATE(AQ$2,1,1),Energy_Mix!$A$1:$LI$1),FALSE)</f>
        <v>6.1515789000000001E-2</v>
      </c>
      <c r="AR195" s="292">
        <f>+VLOOKUP($E195,Energy_Mix!$1:$1048576,MATCH(DATE(AR$2,1,1),Energy_Mix!$A$1:$LI$1),FALSE)</f>
        <v>6.1515789000000001E-2</v>
      </c>
      <c r="AS195" s="292">
        <f>+VLOOKUP($E195,Energy_Mix!$1:$1048576,MATCH(DATE(AS$2,1,1),Energy_Mix!$A$1:$LI$1),FALSE)</f>
        <v>6.1515789000000001E-2</v>
      </c>
      <c r="AT195" s="292">
        <f>+VLOOKUP($E195,Energy_Mix!$1:$1048576,MATCH(DATE(AT$2,1,1),Energy_Mix!$A$1:$LI$1),FALSE)</f>
        <v>6.1515789000000001E-2</v>
      </c>
      <c r="AU195" s="292">
        <f>+VLOOKUP($E195,Energy_Mix!$1:$1048576,MATCH(DATE(AU$2,1,1),Energy_Mix!$A$1:$LI$1),FALSE)</f>
        <v>6.1515789000000001E-2</v>
      </c>
      <c r="AV195" s="292">
        <f>+VLOOKUP($E195,Energy_Mix!$1:$1048576,MATCH(DATE(AV$2,1,1),Energy_Mix!$A$1:$LI$1),FALSE)</f>
        <v>6.1515789000000001E-2</v>
      </c>
      <c r="AW195" s="292">
        <f>+VLOOKUP($E195,Energy_Mix!$1:$1048576,MATCH(DATE(AW$2,1,1),Energy_Mix!$A$1:$LI$1),FALSE)</f>
        <v>6.1515789000000001E-2</v>
      </c>
      <c r="AX195" s="292">
        <f>+VLOOKUP($E195,Energy_Mix!$1:$1048576,MATCH(DATE(AX$2,1,1),Energy_Mix!$A$1:$LI$1),FALSE)</f>
        <v>6.1515789000000001E-2</v>
      </c>
      <c r="AY195" s="292">
        <f>+VLOOKUP($E195,Energy_Mix!$1:$1048576,MATCH(DATE(AY$2,1,1),Energy_Mix!$A$1:$LI$1),FALSE)</f>
        <v>6.1515789000000001E-2</v>
      </c>
      <c r="AZ195" s="292">
        <f>+VLOOKUP($E195,Energy_Mix!$1:$1048576,MATCH(DATE(AZ$2,1,1),Energy_Mix!$A$1:$LI$1),FALSE)</f>
        <v>6.1515789000000001E-2</v>
      </c>
      <c r="BA195" s="292">
        <f>+VLOOKUP($E195,Energy_Mix!$1:$1048576,MATCH(DATE(BA$2,1,1),Energy_Mix!$A$1:$LI$1),FALSE)</f>
        <v>6.1515789000000001E-2</v>
      </c>
      <c r="BB195" s="292">
        <f>+VLOOKUP($E195,Energy_Mix!$1:$1048576,MATCH(DATE(BB$2,1,1),Energy_Mix!$A$1:$LI$1),FALSE)</f>
        <v>6.1515789000000001E-2</v>
      </c>
      <c r="BC195" s="292">
        <f>+VLOOKUP($E195,Energy_Mix!$1:$1048576,MATCH(DATE(BC$2,1,1),Energy_Mix!$A$1:$LI$1),FALSE)</f>
        <v>6.1515789000000001E-2</v>
      </c>
      <c r="BD195" s="292">
        <f>+VLOOKUP($E195,Energy_Mix!$1:$1048576,MATCH(DATE(BD$2,1,1),Energy_Mix!$A$1:$LI$1),FALSE)</f>
        <v>6.1515789000000001E-2</v>
      </c>
      <c r="BE195" s="292">
        <f>+VLOOKUP($E195,Energy_Mix!$1:$1048576,MATCH(DATE(BE$2,1,1),Energy_Mix!$A$1:$LI$1),FALSE)</f>
        <v>6.1515789000000001E-2</v>
      </c>
      <c r="BF195" s="292">
        <f>+VLOOKUP($E195,Energy_Mix!$1:$1048576,MATCH(DATE(BF$2,1,1),Energy_Mix!$A$1:$LI$1),FALSE)</f>
        <v>6.1515789000000001E-2</v>
      </c>
      <c r="BG195" s="292">
        <f>+VLOOKUP($E195,Energy_Mix!$1:$1048576,MATCH(DATE(BG$2,1,1),Energy_Mix!$A$1:$LI$1),FALSE)</f>
        <v>6.1515789000000001E-2</v>
      </c>
      <c r="BH195" s="292">
        <f>+VLOOKUP($E195,Energy_Mix!$1:$1048576,MATCH(DATE(BH$2,1,1),Energy_Mix!$A$1:$LI$1),FALSE)</f>
        <v>6.1515789000000001E-2</v>
      </c>
      <c r="BI195" s="292">
        <f>+VLOOKUP($E195,Energy_Mix!$1:$1048576,MATCH(DATE(BI$2,1,1),Energy_Mix!$A$1:$LI$1),FALSE)</f>
        <v>6.1515789000000001E-2</v>
      </c>
    </row>
    <row r="196" spans="1:61" ht="15" customHeight="1" x14ac:dyDescent="0.35">
      <c r="A196" s="424"/>
      <c r="B196" s="419"/>
      <c r="C196" s="111"/>
      <c r="D196" s="111" t="s">
        <v>471</v>
      </c>
      <c r="E196" s="280" t="s">
        <v>498</v>
      </c>
      <c r="F196" s="292">
        <f>+VLOOKUP($E196,Energy_Mix!$1:$1048576,MATCH(DATE(F$2,1,1),Energy_Mix!$A$1:$LI$1),FALSE)</f>
        <v>1.71800688E-3</v>
      </c>
      <c r="G196" s="292">
        <f>+VLOOKUP($E196,Energy_Mix!$1:$1048576,MATCH(DATE(G$2,1,1),Energy_Mix!$A$1:$LI$1),FALSE)</f>
        <v>1.71800698E-3</v>
      </c>
      <c r="H196" s="292">
        <f>+VLOOKUP($E196,Energy_Mix!$1:$1048576,MATCH(DATE(H$2,1,1),Energy_Mix!$A$1:$LI$1),FALSE)</f>
        <v>1.71800698E-3</v>
      </c>
      <c r="I196" s="292">
        <f>+VLOOKUP($E196,Energy_Mix!$1:$1048576,MATCH(DATE(I$2,1,1),Energy_Mix!$A$1:$LI$1),FALSE)</f>
        <v>1.71800698E-3</v>
      </c>
      <c r="J196" s="292">
        <f>+VLOOKUP($E196,Energy_Mix!$1:$1048576,MATCH(DATE(J$2,1,1),Energy_Mix!$A$1:$LI$1),FALSE)</f>
        <v>1.71800698E-3</v>
      </c>
      <c r="K196" s="292">
        <f>+VLOOKUP($E196,Energy_Mix!$1:$1048576,MATCH(DATE(K$2,1,1),Energy_Mix!$A$1:$LI$1),FALSE)</f>
        <v>1.71800698E-3</v>
      </c>
      <c r="L196" s="292">
        <f>+VLOOKUP($E196,Energy_Mix!$1:$1048576,MATCH(DATE(L$2,1,1),Energy_Mix!$A$1:$LI$1),FALSE)</f>
        <v>1.71800698E-3</v>
      </c>
      <c r="M196" s="292">
        <f>+VLOOKUP($E196,Energy_Mix!$1:$1048576,MATCH(DATE(M$2,1,1),Energy_Mix!$A$1:$LI$1),FALSE)</f>
        <v>1.71800698E-3</v>
      </c>
      <c r="N196" s="292">
        <f>+VLOOKUP($E196,Energy_Mix!$1:$1048576,MATCH(DATE(N$2,1,1),Energy_Mix!$A$1:$LI$1),FALSE)</f>
        <v>1.71800698E-3</v>
      </c>
      <c r="O196" s="292">
        <f>+VLOOKUP($E196,Energy_Mix!$1:$1048576,MATCH(DATE(O$2,1,1),Energy_Mix!$A$1:$LI$1),FALSE)</f>
        <v>1.71800698E-3</v>
      </c>
      <c r="P196" s="292">
        <f>+VLOOKUP($E196,Energy_Mix!$1:$1048576,MATCH(DATE(P$2,1,1),Energy_Mix!$A$1:$LI$1),FALSE)</f>
        <v>1.71800698E-3</v>
      </c>
      <c r="Q196" s="292">
        <f>+VLOOKUP($E196,Energy_Mix!$1:$1048576,MATCH(DATE(Q$2,1,1),Energy_Mix!$A$1:$LI$1),FALSE)</f>
        <v>1.71800698E-3</v>
      </c>
      <c r="R196" s="292">
        <f>+VLOOKUP($E196,Energy_Mix!$1:$1048576,MATCH(DATE(R$2,1,1),Energy_Mix!$A$1:$LI$1),FALSE)</f>
        <v>1.71800698E-3</v>
      </c>
      <c r="S196" s="292">
        <f>+VLOOKUP($E196,Energy_Mix!$1:$1048576,MATCH(DATE(S$2,1,1),Energy_Mix!$A$1:$LI$1),FALSE)</f>
        <v>1.71800698E-3</v>
      </c>
      <c r="T196" s="292">
        <f>+VLOOKUP($E196,Energy_Mix!$1:$1048576,MATCH(DATE(T$2,1,1),Energy_Mix!$A$1:$LI$1),FALSE)</f>
        <v>1.71800698E-3</v>
      </c>
      <c r="U196" s="292">
        <f>+VLOOKUP($E196,Energy_Mix!$1:$1048576,MATCH(DATE(U$2,1,1),Energy_Mix!$A$1:$LI$1),FALSE)</f>
        <v>1.71800698E-3</v>
      </c>
      <c r="V196" s="292">
        <f>+VLOOKUP($E196,Energy_Mix!$1:$1048576,MATCH(DATE(V$2,1,1),Energy_Mix!$A$1:$LI$1),FALSE)</f>
        <v>1.71800698E-3</v>
      </c>
      <c r="W196" s="292">
        <f>+VLOOKUP($E196,Energy_Mix!$1:$1048576,MATCH(DATE(W$2,1,1),Energy_Mix!$A$1:$LI$1),FALSE)</f>
        <v>1.71800698E-3</v>
      </c>
      <c r="X196" s="292">
        <f>+VLOOKUP($E196,Energy_Mix!$1:$1048576,MATCH(DATE(X$2,1,1),Energy_Mix!$A$1:$LI$1),FALSE)</f>
        <v>1.71800698E-3</v>
      </c>
      <c r="Y196" s="292">
        <f>+VLOOKUP($E196,Energy_Mix!$1:$1048576,MATCH(DATE(Y$2,1,1),Energy_Mix!$A$1:$LI$1),FALSE)</f>
        <v>1.71800698E-3</v>
      </c>
      <c r="Z196" s="292">
        <f>+VLOOKUP($E196,Energy_Mix!$1:$1048576,MATCH(DATE(Z$2,1,1),Energy_Mix!$A$1:$LI$1),FALSE)</f>
        <v>1.71800698E-3</v>
      </c>
      <c r="AA196" s="292">
        <f>+VLOOKUP($E196,Energy_Mix!$1:$1048576,MATCH(DATE(AA$2,1,1),Energy_Mix!$A$1:$LI$1),FALSE)</f>
        <v>1.71800698E-3</v>
      </c>
      <c r="AB196" s="292">
        <f>+VLOOKUP($E196,Energy_Mix!$1:$1048576,MATCH(DATE(AB$2,1,1),Energy_Mix!$A$1:$LI$1),FALSE)</f>
        <v>1.71800698E-3</v>
      </c>
      <c r="AC196" s="292">
        <f>+VLOOKUP($E196,Energy_Mix!$1:$1048576,MATCH(DATE(AC$2,1,1),Energy_Mix!$A$1:$LI$1),FALSE)</f>
        <v>1.71800698E-3</v>
      </c>
      <c r="AD196" s="292">
        <f>+VLOOKUP($E196,Energy_Mix!$1:$1048576,MATCH(DATE(AD$2,1,1),Energy_Mix!$A$1:$LI$1),FALSE)</f>
        <v>1.71800698E-3</v>
      </c>
      <c r="AE196" s="292">
        <f>+VLOOKUP($E196,Energy_Mix!$1:$1048576,MATCH(DATE(AE$2,1,1),Energy_Mix!$A$1:$LI$1),FALSE)</f>
        <v>1.71800698E-3</v>
      </c>
      <c r="AF196" s="292">
        <f>+VLOOKUP($E196,Energy_Mix!$1:$1048576,MATCH(DATE(AF$2,1,1),Energy_Mix!$A$1:$LI$1),FALSE)</f>
        <v>1.71800698E-3</v>
      </c>
      <c r="AG196" s="292">
        <f>+VLOOKUP($E196,Energy_Mix!$1:$1048576,MATCH(DATE(AG$2,1,1),Energy_Mix!$A$1:$LI$1),FALSE)</f>
        <v>1.71800698E-3</v>
      </c>
      <c r="AH196" s="292">
        <f>+VLOOKUP($E196,Energy_Mix!$1:$1048576,MATCH(DATE(AH$2,1,1),Energy_Mix!$A$1:$LI$1),FALSE)</f>
        <v>1.71800698E-3</v>
      </c>
      <c r="AI196" s="292">
        <f>+VLOOKUP($E196,Energy_Mix!$1:$1048576,MATCH(DATE(AI$2,1,1),Energy_Mix!$A$1:$LI$1),FALSE)</f>
        <v>1.71800698E-3</v>
      </c>
      <c r="AJ196" s="292">
        <f>+VLOOKUP($E196,Energy_Mix!$1:$1048576,MATCH(DATE(AJ$2,1,1),Energy_Mix!$A$1:$LI$1),FALSE)</f>
        <v>1.71800698E-3</v>
      </c>
      <c r="AK196" s="292">
        <f>+VLOOKUP($E196,Energy_Mix!$1:$1048576,MATCH(DATE(AK$2,1,1),Energy_Mix!$A$1:$LI$1),FALSE)</f>
        <v>1.71800698E-3</v>
      </c>
      <c r="AL196" s="292">
        <f>+VLOOKUP($E196,Energy_Mix!$1:$1048576,MATCH(DATE(AL$2,1,1),Energy_Mix!$A$1:$LI$1),FALSE)</f>
        <v>1.71800698E-3</v>
      </c>
      <c r="AM196" s="292">
        <f>+VLOOKUP($E196,Energy_Mix!$1:$1048576,MATCH(DATE(AM$2,1,1),Energy_Mix!$A$1:$LI$1),FALSE)</f>
        <v>1.71800698E-3</v>
      </c>
      <c r="AN196" s="292">
        <f>+VLOOKUP($E196,Energy_Mix!$1:$1048576,MATCH(DATE(AN$2,1,1),Energy_Mix!$A$1:$LI$1),FALSE)</f>
        <v>1.71800698E-3</v>
      </c>
      <c r="AO196" s="292">
        <f>+VLOOKUP($E196,Energy_Mix!$1:$1048576,MATCH(DATE(AO$2,1,1),Energy_Mix!$A$1:$LI$1),FALSE)</f>
        <v>1.71800698E-3</v>
      </c>
      <c r="AP196" s="292">
        <f>+VLOOKUP($E196,Energy_Mix!$1:$1048576,MATCH(DATE(AP$2,1,1),Energy_Mix!$A$1:$LI$1),FALSE)</f>
        <v>1.71800698E-3</v>
      </c>
      <c r="AQ196" s="292">
        <f>+VLOOKUP($E196,Energy_Mix!$1:$1048576,MATCH(DATE(AQ$2,1,1),Energy_Mix!$A$1:$LI$1),FALSE)</f>
        <v>1.71800698E-3</v>
      </c>
      <c r="AR196" s="292">
        <f>+VLOOKUP($E196,Energy_Mix!$1:$1048576,MATCH(DATE(AR$2,1,1),Energy_Mix!$A$1:$LI$1),FALSE)</f>
        <v>1.71800698E-3</v>
      </c>
      <c r="AS196" s="292">
        <f>+VLOOKUP($E196,Energy_Mix!$1:$1048576,MATCH(DATE(AS$2,1,1),Energy_Mix!$A$1:$LI$1),FALSE)</f>
        <v>1.71800698E-3</v>
      </c>
      <c r="AT196" s="292">
        <f>+VLOOKUP($E196,Energy_Mix!$1:$1048576,MATCH(DATE(AT$2,1,1),Energy_Mix!$A$1:$LI$1),FALSE)</f>
        <v>1.71800698E-3</v>
      </c>
      <c r="AU196" s="292">
        <f>+VLOOKUP($E196,Energy_Mix!$1:$1048576,MATCH(DATE(AU$2,1,1),Energy_Mix!$A$1:$LI$1),FALSE)</f>
        <v>1.71800698E-3</v>
      </c>
      <c r="AV196" s="292">
        <f>+VLOOKUP($E196,Energy_Mix!$1:$1048576,MATCH(DATE(AV$2,1,1),Energy_Mix!$A$1:$LI$1),FALSE)</f>
        <v>1.71800698E-3</v>
      </c>
      <c r="AW196" s="292">
        <f>+VLOOKUP($E196,Energy_Mix!$1:$1048576,MATCH(DATE(AW$2,1,1),Energy_Mix!$A$1:$LI$1),FALSE)</f>
        <v>1.71800698E-3</v>
      </c>
      <c r="AX196" s="292">
        <f>+VLOOKUP($E196,Energy_Mix!$1:$1048576,MATCH(DATE(AX$2,1,1),Energy_Mix!$A$1:$LI$1),FALSE)</f>
        <v>1.71800698E-3</v>
      </c>
      <c r="AY196" s="292">
        <f>+VLOOKUP($E196,Energy_Mix!$1:$1048576,MATCH(DATE(AY$2,1,1),Energy_Mix!$A$1:$LI$1),FALSE)</f>
        <v>1.71800698E-3</v>
      </c>
      <c r="AZ196" s="292">
        <f>+VLOOKUP($E196,Energy_Mix!$1:$1048576,MATCH(DATE(AZ$2,1,1),Energy_Mix!$A$1:$LI$1),FALSE)</f>
        <v>1.71800698E-3</v>
      </c>
      <c r="BA196" s="292">
        <f>+VLOOKUP($E196,Energy_Mix!$1:$1048576,MATCH(DATE(BA$2,1,1),Energy_Mix!$A$1:$LI$1),FALSE)</f>
        <v>1.71800698E-3</v>
      </c>
      <c r="BB196" s="292">
        <f>+VLOOKUP($E196,Energy_Mix!$1:$1048576,MATCH(DATE(BB$2,1,1),Energy_Mix!$A$1:$LI$1),FALSE)</f>
        <v>1.71800698E-3</v>
      </c>
      <c r="BC196" s="292">
        <f>+VLOOKUP($E196,Energy_Mix!$1:$1048576,MATCH(DATE(BC$2,1,1),Energy_Mix!$A$1:$LI$1),FALSE)</f>
        <v>1.71800698E-3</v>
      </c>
      <c r="BD196" s="292">
        <f>+VLOOKUP($E196,Energy_Mix!$1:$1048576,MATCH(DATE(BD$2,1,1),Energy_Mix!$A$1:$LI$1),FALSE)</f>
        <v>1.71800698E-3</v>
      </c>
      <c r="BE196" s="292">
        <f>+VLOOKUP($E196,Energy_Mix!$1:$1048576,MATCH(DATE(BE$2,1,1),Energy_Mix!$A$1:$LI$1),FALSE)</f>
        <v>1.71800698E-3</v>
      </c>
      <c r="BF196" s="292">
        <f>+VLOOKUP($E196,Energy_Mix!$1:$1048576,MATCH(DATE(BF$2,1,1),Energy_Mix!$A$1:$LI$1),FALSE)</f>
        <v>1.71800698E-3</v>
      </c>
      <c r="BG196" s="292">
        <f>+VLOOKUP($E196,Energy_Mix!$1:$1048576,MATCH(DATE(BG$2,1,1),Energy_Mix!$A$1:$LI$1),FALSE)</f>
        <v>1.71800698E-3</v>
      </c>
      <c r="BH196" s="292">
        <f>+VLOOKUP($E196,Energy_Mix!$1:$1048576,MATCH(DATE(BH$2,1,1),Energy_Mix!$A$1:$LI$1),FALSE)</f>
        <v>1.71800698E-3</v>
      </c>
      <c r="BI196" s="292">
        <f>+VLOOKUP($E196,Energy_Mix!$1:$1048576,MATCH(DATE(BI$2,1,1),Energy_Mix!$A$1:$LI$1),FALSE)</f>
        <v>1.71800698E-3</v>
      </c>
    </row>
    <row r="197" spans="1:61" ht="15" customHeight="1" x14ac:dyDescent="0.35">
      <c r="A197" s="424"/>
      <c r="B197" s="419"/>
      <c r="C197" s="146" t="s">
        <v>485</v>
      </c>
      <c r="D197" s="111"/>
      <c r="E197" s="71"/>
      <c r="F197" s="290">
        <f>F198</f>
        <v>1</v>
      </c>
      <c r="G197" s="290">
        <f t="shared" ref="G197:BI197" si="39">G198</f>
        <v>1</v>
      </c>
      <c r="H197" s="290">
        <f t="shared" si="39"/>
        <v>1</v>
      </c>
      <c r="I197" s="290">
        <f t="shared" si="39"/>
        <v>1</v>
      </c>
      <c r="J197" s="290">
        <f t="shared" si="39"/>
        <v>1</v>
      </c>
      <c r="K197" s="290">
        <f t="shared" si="39"/>
        <v>1</v>
      </c>
      <c r="L197" s="290">
        <f t="shared" si="39"/>
        <v>1</v>
      </c>
      <c r="M197" s="290">
        <f t="shared" si="39"/>
        <v>1</v>
      </c>
      <c r="N197" s="290">
        <f t="shared" si="39"/>
        <v>1</v>
      </c>
      <c r="O197" s="290">
        <f t="shared" si="39"/>
        <v>1</v>
      </c>
      <c r="P197" s="290">
        <f t="shared" si="39"/>
        <v>1</v>
      </c>
      <c r="Q197" s="290">
        <f t="shared" si="39"/>
        <v>1</v>
      </c>
      <c r="R197" s="290">
        <f t="shared" si="39"/>
        <v>1</v>
      </c>
      <c r="S197" s="290">
        <f t="shared" si="39"/>
        <v>1</v>
      </c>
      <c r="T197" s="290">
        <f t="shared" si="39"/>
        <v>1</v>
      </c>
      <c r="U197" s="290">
        <f t="shared" si="39"/>
        <v>1</v>
      </c>
      <c r="V197" s="290">
        <f t="shared" si="39"/>
        <v>1</v>
      </c>
      <c r="W197" s="290">
        <f t="shared" si="39"/>
        <v>1</v>
      </c>
      <c r="X197" s="290">
        <f t="shared" si="39"/>
        <v>1</v>
      </c>
      <c r="Y197" s="290">
        <f t="shared" si="39"/>
        <v>1</v>
      </c>
      <c r="Z197" s="290">
        <f t="shared" si="39"/>
        <v>1</v>
      </c>
      <c r="AA197" s="290">
        <f t="shared" si="39"/>
        <v>1</v>
      </c>
      <c r="AB197" s="290">
        <f t="shared" si="39"/>
        <v>1</v>
      </c>
      <c r="AC197" s="290">
        <f t="shared" si="39"/>
        <v>1</v>
      </c>
      <c r="AD197" s="290">
        <f t="shared" si="39"/>
        <v>1</v>
      </c>
      <c r="AE197" s="290">
        <f t="shared" si="39"/>
        <v>1</v>
      </c>
      <c r="AF197" s="290">
        <f t="shared" si="39"/>
        <v>1</v>
      </c>
      <c r="AG197" s="290">
        <f t="shared" si="39"/>
        <v>1</v>
      </c>
      <c r="AH197" s="290">
        <f t="shared" si="39"/>
        <v>1</v>
      </c>
      <c r="AI197" s="290">
        <f t="shared" si="39"/>
        <v>1</v>
      </c>
      <c r="AJ197" s="290">
        <f t="shared" si="39"/>
        <v>1</v>
      </c>
      <c r="AK197" s="290">
        <f t="shared" si="39"/>
        <v>1</v>
      </c>
      <c r="AL197" s="290">
        <f t="shared" si="39"/>
        <v>1</v>
      </c>
      <c r="AM197" s="290">
        <f t="shared" si="39"/>
        <v>1</v>
      </c>
      <c r="AN197" s="290">
        <f t="shared" si="39"/>
        <v>1</v>
      </c>
      <c r="AO197" s="290">
        <f t="shared" si="39"/>
        <v>1</v>
      </c>
      <c r="AP197" s="290">
        <f t="shared" si="39"/>
        <v>1</v>
      </c>
      <c r="AQ197" s="290">
        <f t="shared" si="39"/>
        <v>1</v>
      </c>
      <c r="AR197" s="290">
        <f t="shared" si="39"/>
        <v>1</v>
      </c>
      <c r="AS197" s="290">
        <f t="shared" si="39"/>
        <v>1</v>
      </c>
      <c r="AT197" s="290">
        <f t="shared" si="39"/>
        <v>1</v>
      </c>
      <c r="AU197" s="290">
        <f t="shared" si="39"/>
        <v>1</v>
      </c>
      <c r="AV197" s="290">
        <f t="shared" si="39"/>
        <v>1</v>
      </c>
      <c r="AW197" s="290">
        <f t="shared" si="39"/>
        <v>1</v>
      </c>
      <c r="AX197" s="290">
        <f t="shared" si="39"/>
        <v>1</v>
      </c>
      <c r="AY197" s="290">
        <f t="shared" si="39"/>
        <v>1</v>
      </c>
      <c r="AZ197" s="290">
        <f t="shared" si="39"/>
        <v>1</v>
      </c>
      <c r="BA197" s="290">
        <f t="shared" si="39"/>
        <v>1</v>
      </c>
      <c r="BB197" s="290">
        <f t="shared" si="39"/>
        <v>1</v>
      </c>
      <c r="BC197" s="290">
        <f t="shared" si="39"/>
        <v>1</v>
      </c>
      <c r="BD197" s="290">
        <f t="shared" si="39"/>
        <v>1</v>
      </c>
      <c r="BE197" s="290">
        <f t="shared" si="39"/>
        <v>1</v>
      </c>
      <c r="BF197" s="290">
        <f t="shared" si="39"/>
        <v>1</v>
      </c>
      <c r="BG197" s="290">
        <f t="shared" si="39"/>
        <v>1</v>
      </c>
      <c r="BH197" s="290">
        <f t="shared" si="39"/>
        <v>1</v>
      </c>
      <c r="BI197" s="290">
        <f t="shared" si="39"/>
        <v>1</v>
      </c>
    </row>
    <row r="198" spans="1:61" ht="15" customHeight="1" x14ac:dyDescent="0.35">
      <c r="A198" s="424"/>
      <c r="B198" s="419"/>
      <c r="C198" s="111"/>
      <c r="D198" s="111" t="s">
        <v>470</v>
      </c>
      <c r="E198" s="71" t="s">
        <v>1412</v>
      </c>
      <c r="F198" s="292">
        <f>+VLOOKUP($E198,Energy_Mix!$1:$1048576,MATCH(DATE(F$2,1,1),Energy_Mix!$A$1:$LI$1),FALSE)</f>
        <v>1</v>
      </c>
      <c r="G198" s="292">
        <f>+VLOOKUP($E198,Energy_Mix!$1:$1048576,MATCH(DATE(G$2,1,1),Energy_Mix!$A$1:$LI$1),FALSE)</f>
        <v>1</v>
      </c>
      <c r="H198" s="292">
        <f>+VLOOKUP($E198,Energy_Mix!$1:$1048576,MATCH(DATE(H$2,1,1),Energy_Mix!$A$1:$LI$1),FALSE)</f>
        <v>1</v>
      </c>
      <c r="I198" s="292">
        <f>+VLOOKUP($E198,Energy_Mix!$1:$1048576,MATCH(DATE(I$2,1,1),Energy_Mix!$A$1:$LI$1),FALSE)</f>
        <v>1</v>
      </c>
      <c r="J198" s="292">
        <f>+VLOOKUP($E198,Energy_Mix!$1:$1048576,MATCH(DATE(J$2,1,1),Energy_Mix!$A$1:$LI$1),FALSE)</f>
        <v>1</v>
      </c>
      <c r="K198" s="292">
        <f>+VLOOKUP($E198,Energy_Mix!$1:$1048576,MATCH(DATE(K$2,1,1),Energy_Mix!$A$1:$LI$1),FALSE)</f>
        <v>1</v>
      </c>
      <c r="L198" s="292">
        <f>+VLOOKUP($E198,Energy_Mix!$1:$1048576,MATCH(DATE(L$2,1,1),Energy_Mix!$A$1:$LI$1),FALSE)</f>
        <v>1</v>
      </c>
      <c r="M198" s="292">
        <f>+VLOOKUP($E198,Energy_Mix!$1:$1048576,MATCH(DATE(M$2,1,1),Energy_Mix!$A$1:$LI$1),FALSE)</f>
        <v>1</v>
      </c>
      <c r="N198" s="292">
        <f>+VLOOKUP($E198,Energy_Mix!$1:$1048576,MATCH(DATE(N$2,1,1),Energy_Mix!$A$1:$LI$1),FALSE)</f>
        <v>1</v>
      </c>
      <c r="O198" s="292">
        <f>+VLOOKUP($E198,Energy_Mix!$1:$1048576,MATCH(DATE(O$2,1,1),Energy_Mix!$A$1:$LI$1),FALSE)</f>
        <v>1</v>
      </c>
      <c r="P198" s="292">
        <f>+VLOOKUP($E198,Energy_Mix!$1:$1048576,MATCH(DATE(P$2,1,1),Energy_Mix!$A$1:$LI$1),FALSE)</f>
        <v>1</v>
      </c>
      <c r="Q198" s="292">
        <f>+VLOOKUP($E198,Energy_Mix!$1:$1048576,MATCH(DATE(Q$2,1,1),Energy_Mix!$A$1:$LI$1),FALSE)</f>
        <v>1</v>
      </c>
      <c r="R198" s="292">
        <f>+VLOOKUP($E198,Energy_Mix!$1:$1048576,MATCH(DATE(R$2,1,1),Energy_Mix!$A$1:$LI$1),FALSE)</f>
        <v>1</v>
      </c>
      <c r="S198" s="292">
        <f>+VLOOKUP($E198,Energy_Mix!$1:$1048576,MATCH(DATE(S$2,1,1),Energy_Mix!$A$1:$LI$1),FALSE)</f>
        <v>1</v>
      </c>
      <c r="T198" s="292">
        <f>+VLOOKUP($E198,Energy_Mix!$1:$1048576,MATCH(DATE(T$2,1,1),Energy_Mix!$A$1:$LI$1),FALSE)</f>
        <v>1</v>
      </c>
      <c r="U198" s="292">
        <f>+VLOOKUP($E198,Energy_Mix!$1:$1048576,MATCH(DATE(U$2,1,1),Energy_Mix!$A$1:$LI$1),FALSE)</f>
        <v>1</v>
      </c>
      <c r="V198" s="292">
        <f>+VLOOKUP($E198,Energy_Mix!$1:$1048576,MATCH(DATE(V$2,1,1),Energy_Mix!$A$1:$LI$1),FALSE)</f>
        <v>1</v>
      </c>
      <c r="W198" s="292">
        <f>+VLOOKUP($E198,Energy_Mix!$1:$1048576,MATCH(DATE(W$2,1,1),Energy_Mix!$A$1:$LI$1),FALSE)</f>
        <v>1</v>
      </c>
      <c r="X198" s="292">
        <f>+VLOOKUP($E198,Energy_Mix!$1:$1048576,MATCH(DATE(X$2,1,1),Energy_Mix!$A$1:$LI$1),FALSE)</f>
        <v>1</v>
      </c>
      <c r="Y198" s="292">
        <f>+VLOOKUP($E198,Energy_Mix!$1:$1048576,MATCH(DATE(Y$2,1,1),Energy_Mix!$A$1:$LI$1),FALSE)</f>
        <v>1</v>
      </c>
      <c r="Z198" s="292">
        <f>+VLOOKUP($E198,Energy_Mix!$1:$1048576,MATCH(DATE(Z$2,1,1),Energy_Mix!$A$1:$LI$1),FALSE)</f>
        <v>1</v>
      </c>
      <c r="AA198" s="292">
        <f>+VLOOKUP($E198,Energy_Mix!$1:$1048576,MATCH(DATE(AA$2,1,1),Energy_Mix!$A$1:$LI$1),FALSE)</f>
        <v>1</v>
      </c>
      <c r="AB198" s="292">
        <f>+VLOOKUP($E198,Energy_Mix!$1:$1048576,MATCH(DATE(AB$2,1,1),Energy_Mix!$A$1:$LI$1),FALSE)</f>
        <v>1</v>
      </c>
      <c r="AC198" s="292">
        <f>+VLOOKUP($E198,Energy_Mix!$1:$1048576,MATCH(DATE(AC$2,1,1),Energy_Mix!$A$1:$LI$1),FALSE)</f>
        <v>1</v>
      </c>
      <c r="AD198" s="292">
        <f>+VLOOKUP($E198,Energy_Mix!$1:$1048576,MATCH(DATE(AD$2,1,1),Energy_Mix!$A$1:$LI$1),FALSE)</f>
        <v>1</v>
      </c>
      <c r="AE198" s="292">
        <f>+VLOOKUP($E198,Energy_Mix!$1:$1048576,MATCH(DATE(AE$2,1,1),Energy_Mix!$A$1:$LI$1),FALSE)</f>
        <v>1</v>
      </c>
      <c r="AF198" s="292">
        <f>+VLOOKUP($E198,Energy_Mix!$1:$1048576,MATCH(DATE(AF$2,1,1),Energy_Mix!$A$1:$LI$1),FALSE)</f>
        <v>1</v>
      </c>
      <c r="AG198" s="292">
        <f>+VLOOKUP($E198,Energy_Mix!$1:$1048576,MATCH(DATE(AG$2,1,1),Energy_Mix!$A$1:$LI$1),FALSE)</f>
        <v>1</v>
      </c>
      <c r="AH198" s="292">
        <f>+VLOOKUP($E198,Energy_Mix!$1:$1048576,MATCH(DATE(AH$2,1,1),Energy_Mix!$A$1:$LI$1),FALSE)</f>
        <v>1</v>
      </c>
      <c r="AI198" s="292">
        <f>+VLOOKUP($E198,Energy_Mix!$1:$1048576,MATCH(DATE(AI$2,1,1),Energy_Mix!$A$1:$LI$1),FALSE)</f>
        <v>1</v>
      </c>
      <c r="AJ198" s="292">
        <f>+VLOOKUP($E198,Energy_Mix!$1:$1048576,MATCH(DATE(AJ$2,1,1),Energy_Mix!$A$1:$LI$1),FALSE)</f>
        <v>1</v>
      </c>
      <c r="AK198" s="292">
        <f>+VLOOKUP($E198,Energy_Mix!$1:$1048576,MATCH(DATE(AK$2,1,1),Energy_Mix!$A$1:$LI$1),FALSE)</f>
        <v>1</v>
      </c>
      <c r="AL198" s="292">
        <f>+VLOOKUP($E198,Energy_Mix!$1:$1048576,MATCH(DATE(AL$2,1,1),Energy_Mix!$A$1:$LI$1),FALSE)</f>
        <v>1</v>
      </c>
      <c r="AM198" s="292">
        <f>+VLOOKUP($E198,Energy_Mix!$1:$1048576,MATCH(DATE(AM$2,1,1),Energy_Mix!$A$1:$LI$1),FALSE)</f>
        <v>1</v>
      </c>
      <c r="AN198" s="292">
        <f>+VLOOKUP($E198,Energy_Mix!$1:$1048576,MATCH(DATE(AN$2,1,1),Energy_Mix!$A$1:$LI$1),FALSE)</f>
        <v>1</v>
      </c>
      <c r="AO198" s="292">
        <f>+VLOOKUP($E198,Energy_Mix!$1:$1048576,MATCH(DATE(AO$2,1,1),Energy_Mix!$A$1:$LI$1),FALSE)</f>
        <v>1</v>
      </c>
      <c r="AP198" s="292">
        <f>+VLOOKUP($E198,Energy_Mix!$1:$1048576,MATCH(DATE(AP$2,1,1),Energy_Mix!$A$1:$LI$1),FALSE)</f>
        <v>1</v>
      </c>
      <c r="AQ198" s="292">
        <f>+VLOOKUP($E198,Energy_Mix!$1:$1048576,MATCH(DATE(AQ$2,1,1),Energy_Mix!$A$1:$LI$1),FALSE)</f>
        <v>1</v>
      </c>
      <c r="AR198" s="292">
        <f>+VLOOKUP($E198,Energy_Mix!$1:$1048576,MATCH(DATE(AR$2,1,1),Energy_Mix!$A$1:$LI$1),FALSE)</f>
        <v>1</v>
      </c>
      <c r="AS198" s="292">
        <f>+VLOOKUP($E198,Energy_Mix!$1:$1048576,MATCH(DATE(AS$2,1,1),Energy_Mix!$A$1:$LI$1),FALSE)</f>
        <v>1</v>
      </c>
      <c r="AT198" s="292">
        <f>+VLOOKUP($E198,Energy_Mix!$1:$1048576,MATCH(DATE(AT$2,1,1),Energy_Mix!$A$1:$LI$1),FALSE)</f>
        <v>1</v>
      </c>
      <c r="AU198" s="292">
        <f>+VLOOKUP($E198,Energy_Mix!$1:$1048576,MATCH(DATE(AU$2,1,1),Energy_Mix!$A$1:$LI$1),FALSE)</f>
        <v>1</v>
      </c>
      <c r="AV198" s="292">
        <f>+VLOOKUP($E198,Energy_Mix!$1:$1048576,MATCH(DATE(AV$2,1,1),Energy_Mix!$A$1:$LI$1),FALSE)</f>
        <v>1</v>
      </c>
      <c r="AW198" s="292">
        <f>+VLOOKUP($E198,Energy_Mix!$1:$1048576,MATCH(DATE(AW$2,1,1),Energy_Mix!$A$1:$LI$1),FALSE)</f>
        <v>1</v>
      </c>
      <c r="AX198" s="292">
        <f>+VLOOKUP($E198,Energy_Mix!$1:$1048576,MATCH(DATE(AX$2,1,1),Energy_Mix!$A$1:$LI$1),FALSE)</f>
        <v>1</v>
      </c>
      <c r="AY198" s="292">
        <f>+VLOOKUP($E198,Energy_Mix!$1:$1048576,MATCH(DATE(AY$2,1,1),Energy_Mix!$A$1:$LI$1),FALSE)</f>
        <v>1</v>
      </c>
      <c r="AZ198" s="292">
        <f>+VLOOKUP($E198,Energy_Mix!$1:$1048576,MATCH(DATE(AZ$2,1,1),Energy_Mix!$A$1:$LI$1),FALSE)</f>
        <v>1</v>
      </c>
      <c r="BA198" s="292">
        <f>+VLOOKUP($E198,Energy_Mix!$1:$1048576,MATCH(DATE(BA$2,1,1),Energy_Mix!$A$1:$LI$1),FALSE)</f>
        <v>1</v>
      </c>
      <c r="BB198" s="292">
        <f>+VLOOKUP($E198,Energy_Mix!$1:$1048576,MATCH(DATE(BB$2,1,1),Energy_Mix!$A$1:$LI$1),FALSE)</f>
        <v>1</v>
      </c>
      <c r="BC198" s="292">
        <f>+VLOOKUP($E198,Energy_Mix!$1:$1048576,MATCH(DATE(BC$2,1,1),Energy_Mix!$A$1:$LI$1),FALSE)</f>
        <v>1</v>
      </c>
      <c r="BD198" s="292">
        <f>+VLOOKUP($E198,Energy_Mix!$1:$1048576,MATCH(DATE(BD$2,1,1),Energy_Mix!$A$1:$LI$1),FALSE)</f>
        <v>1</v>
      </c>
      <c r="BE198" s="292">
        <f>+VLOOKUP($E198,Energy_Mix!$1:$1048576,MATCH(DATE(BE$2,1,1),Energy_Mix!$A$1:$LI$1),FALSE)</f>
        <v>1</v>
      </c>
      <c r="BF198" s="292">
        <f>+VLOOKUP($E198,Energy_Mix!$1:$1048576,MATCH(DATE(BF$2,1,1),Energy_Mix!$A$1:$LI$1),FALSE)</f>
        <v>1</v>
      </c>
      <c r="BG198" s="292">
        <f>+VLOOKUP($E198,Energy_Mix!$1:$1048576,MATCH(DATE(BG$2,1,1),Energy_Mix!$A$1:$LI$1),FALSE)</f>
        <v>1</v>
      </c>
      <c r="BH198" s="292">
        <f>+VLOOKUP($E198,Energy_Mix!$1:$1048576,MATCH(DATE(BH$2,1,1),Energy_Mix!$A$1:$LI$1),FALSE)</f>
        <v>1</v>
      </c>
      <c r="BI198" s="292">
        <f>+VLOOKUP($E198,Energy_Mix!$1:$1048576,MATCH(DATE(BI$2,1,1),Energy_Mix!$A$1:$LI$1),FALSE)</f>
        <v>1</v>
      </c>
    </row>
    <row r="199" spans="1:61" ht="15" customHeight="1" x14ac:dyDescent="0.35">
      <c r="A199" s="424"/>
      <c r="B199" s="419"/>
      <c r="C199" s="146" t="s">
        <v>566</v>
      </c>
      <c r="D199" s="111"/>
      <c r="E199" s="71"/>
      <c r="F199" s="290">
        <f>SUM(F200:F201)</f>
        <v>1</v>
      </c>
      <c r="G199" s="290">
        <f t="shared" ref="G199:AO199" si="40">SUM(G200:G201)</f>
        <v>1</v>
      </c>
      <c r="H199" s="290">
        <f t="shared" si="40"/>
        <v>1</v>
      </c>
      <c r="I199" s="290">
        <f t="shared" si="40"/>
        <v>1</v>
      </c>
      <c r="J199" s="290">
        <f t="shared" si="40"/>
        <v>1</v>
      </c>
      <c r="K199" s="290">
        <f t="shared" si="40"/>
        <v>1</v>
      </c>
      <c r="L199" s="290">
        <f t="shared" si="40"/>
        <v>1</v>
      </c>
      <c r="M199" s="290">
        <f t="shared" si="40"/>
        <v>1</v>
      </c>
      <c r="N199" s="290">
        <f t="shared" si="40"/>
        <v>1</v>
      </c>
      <c r="O199" s="290">
        <f t="shared" si="40"/>
        <v>1</v>
      </c>
      <c r="P199" s="290">
        <f t="shared" si="40"/>
        <v>1</v>
      </c>
      <c r="Q199" s="290">
        <f t="shared" si="40"/>
        <v>1</v>
      </c>
      <c r="R199" s="290">
        <f t="shared" si="40"/>
        <v>1</v>
      </c>
      <c r="S199" s="290">
        <f t="shared" si="40"/>
        <v>1</v>
      </c>
      <c r="T199" s="290">
        <f t="shared" si="40"/>
        <v>1</v>
      </c>
      <c r="U199" s="290">
        <f t="shared" si="40"/>
        <v>1</v>
      </c>
      <c r="V199" s="290">
        <f t="shared" si="40"/>
        <v>1</v>
      </c>
      <c r="W199" s="290">
        <f t="shared" si="40"/>
        <v>1</v>
      </c>
      <c r="X199" s="290">
        <f t="shared" si="40"/>
        <v>1</v>
      </c>
      <c r="Y199" s="290">
        <f t="shared" si="40"/>
        <v>1</v>
      </c>
      <c r="Z199" s="290">
        <f t="shared" si="40"/>
        <v>1</v>
      </c>
      <c r="AA199" s="290">
        <f t="shared" si="40"/>
        <v>1</v>
      </c>
      <c r="AB199" s="290">
        <f t="shared" si="40"/>
        <v>1</v>
      </c>
      <c r="AC199" s="290">
        <f t="shared" si="40"/>
        <v>1</v>
      </c>
      <c r="AD199" s="290">
        <f t="shared" si="40"/>
        <v>1</v>
      </c>
      <c r="AE199" s="290">
        <f t="shared" si="40"/>
        <v>1</v>
      </c>
      <c r="AF199" s="290">
        <f t="shared" si="40"/>
        <v>1</v>
      </c>
      <c r="AG199" s="290">
        <f t="shared" si="40"/>
        <v>1</v>
      </c>
      <c r="AH199" s="290">
        <f t="shared" si="40"/>
        <v>1</v>
      </c>
      <c r="AI199" s="290">
        <f t="shared" si="40"/>
        <v>1</v>
      </c>
      <c r="AJ199" s="290">
        <f t="shared" si="40"/>
        <v>1</v>
      </c>
      <c r="AK199" s="290">
        <f t="shared" si="40"/>
        <v>1</v>
      </c>
      <c r="AL199" s="290">
        <f t="shared" si="40"/>
        <v>1</v>
      </c>
      <c r="AM199" s="290">
        <f t="shared" si="40"/>
        <v>1</v>
      </c>
      <c r="AN199" s="290">
        <f t="shared" si="40"/>
        <v>1</v>
      </c>
      <c r="AO199" s="290">
        <f t="shared" si="40"/>
        <v>1</v>
      </c>
      <c r="AP199" s="290">
        <f t="shared" ref="AP199:BG199" si="41">SUM(AP200:AP201)</f>
        <v>1</v>
      </c>
      <c r="AQ199" s="290">
        <f t="shared" si="41"/>
        <v>1</v>
      </c>
      <c r="AR199" s="290">
        <f t="shared" si="41"/>
        <v>1</v>
      </c>
      <c r="AS199" s="290">
        <f t="shared" si="41"/>
        <v>1</v>
      </c>
      <c r="AT199" s="290">
        <f t="shared" si="41"/>
        <v>1</v>
      </c>
      <c r="AU199" s="290">
        <f t="shared" si="41"/>
        <v>1</v>
      </c>
      <c r="AV199" s="290">
        <f t="shared" si="41"/>
        <v>1</v>
      </c>
      <c r="AW199" s="290">
        <f t="shared" si="41"/>
        <v>1</v>
      </c>
      <c r="AX199" s="290">
        <f t="shared" si="41"/>
        <v>1</v>
      </c>
      <c r="AY199" s="290">
        <f t="shared" si="41"/>
        <v>1</v>
      </c>
      <c r="AZ199" s="290">
        <f t="shared" si="41"/>
        <v>1</v>
      </c>
      <c r="BA199" s="290">
        <f t="shared" si="41"/>
        <v>1</v>
      </c>
      <c r="BB199" s="290">
        <f t="shared" si="41"/>
        <v>1</v>
      </c>
      <c r="BC199" s="290">
        <f t="shared" si="41"/>
        <v>1</v>
      </c>
      <c r="BD199" s="290">
        <f t="shared" si="41"/>
        <v>1</v>
      </c>
      <c r="BE199" s="290">
        <f t="shared" si="41"/>
        <v>1</v>
      </c>
      <c r="BF199" s="290">
        <f t="shared" si="41"/>
        <v>1</v>
      </c>
      <c r="BG199" s="290">
        <f t="shared" si="41"/>
        <v>1</v>
      </c>
      <c r="BH199" s="290">
        <f t="shared" ref="BH199:BI199" si="42">SUM(BH200:BH201)</f>
        <v>1</v>
      </c>
      <c r="BI199" s="290">
        <f t="shared" si="42"/>
        <v>1</v>
      </c>
    </row>
    <row r="200" spans="1:61" ht="15" customHeight="1" x14ac:dyDescent="0.35">
      <c r="A200" s="424"/>
      <c r="B200" s="419"/>
      <c r="C200" s="146"/>
      <c r="D200" s="111"/>
      <c r="E200" s="71" t="s">
        <v>1413</v>
      </c>
      <c r="F200" s="292">
        <f>+VLOOKUP($E200,Energy_Mix!$1:$1048576,MATCH(DATE(F$2,1,1),Energy_Mix!$A$1:$LI$1),FALSE)</f>
        <v>0.96802904320000005</v>
      </c>
      <c r="G200" s="292">
        <f>+VLOOKUP($E200,Energy_Mix!$1:$1048576,MATCH(DATE(G$2,1,1),Energy_Mix!$A$1:$LI$1),FALSE)</f>
        <v>0.96802904320000005</v>
      </c>
      <c r="H200" s="292">
        <f>+VLOOKUP($E200,Energy_Mix!$1:$1048576,MATCH(DATE(H$2,1,1),Energy_Mix!$A$1:$LI$1),FALSE)</f>
        <v>0.96802904320000005</v>
      </c>
      <c r="I200" s="292">
        <f>+VLOOKUP($E200,Energy_Mix!$1:$1048576,MATCH(DATE(I$2,1,1),Energy_Mix!$A$1:$LI$1),FALSE)</f>
        <v>0.96802904320000005</v>
      </c>
      <c r="J200" s="292">
        <f>+VLOOKUP($E200,Energy_Mix!$1:$1048576,MATCH(DATE(J$2,1,1),Energy_Mix!$A$1:$LI$1),FALSE)</f>
        <v>0.96802904320000005</v>
      </c>
      <c r="K200" s="292">
        <f>+VLOOKUP($E200,Energy_Mix!$1:$1048576,MATCH(DATE(K$2,1,1),Energy_Mix!$A$1:$LI$1),FALSE)</f>
        <v>0.96802904320000005</v>
      </c>
      <c r="L200" s="292">
        <f>+VLOOKUP($E200,Energy_Mix!$1:$1048576,MATCH(DATE(L$2,1,1),Energy_Mix!$A$1:$LI$1),FALSE)</f>
        <v>0.96802904320000005</v>
      </c>
      <c r="M200" s="292">
        <f>+VLOOKUP($E200,Energy_Mix!$1:$1048576,MATCH(DATE(M$2,1,1),Energy_Mix!$A$1:$LI$1),FALSE)</f>
        <v>0.96802904320000005</v>
      </c>
      <c r="N200" s="292">
        <f>+VLOOKUP($E200,Energy_Mix!$1:$1048576,MATCH(DATE(N$2,1,1),Energy_Mix!$A$1:$LI$1),FALSE)</f>
        <v>0.96802904320000005</v>
      </c>
      <c r="O200" s="292">
        <f>+VLOOKUP($E200,Energy_Mix!$1:$1048576,MATCH(DATE(O$2,1,1),Energy_Mix!$A$1:$LI$1),FALSE)</f>
        <v>0.96802904320000005</v>
      </c>
      <c r="P200" s="292">
        <f>+VLOOKUP($E200,Energy_Mix!$1:$1048576,MATCH(DATE(P$2,1,1),Energy_Mix!$A$1:$LI$1),FALSE)</f>
        <v>0.96802904320000005</v>
      </c>
      <c r="Q200" s="292">
        <f>+VLOOKUP($E200,Energy_Mix!$1:$1048576,MATCH(DATE(Q$2,1,1),Energy_Mix!$A$1:$LI$1),FALSE)</f>
        <v>0.96802904320000005</v>
      </c>
      <c r="R200" s="292">
        <f>+VLOOKUP($E200,Energy_Mix!$1:$1048576,MATCH(DATE(R$2,1,1),Energy_Mix!$A$1:$LI$1),FALSE)</f>
        <v>0.96802904320000005</v>
      </c>
      <c r="S200" s="292">
        <f>+VLOOKUP($E200,Energy_Mix!$1:$1048576,MATCH(DATE(S$2,1,1),Energy_Mix!$A$1:$LI$1),FALSE)</f>
        <v>0.96802904320000005</v>
      </c>
      <c r="T200" s="292">
        <f>+VLOOKUP($E200,Energy_Mix!$1:$1048576,MATCH(DATE(T$2,1,1),Energy_Mix!$A$1:$LI$1),FALSE)</f>
        <v>0.96802904320000005</v>
      </c>
      <c r="U200" s="292">
        <f>+VLOOKUP($E200,Energy_Mix!$1:$1048576,MATCH(DATE(U$2,1,1),Energy_Mix!$A$1:$LI$1),FALSE)</f>
        <v>0.96802904320000005</v>
      </c>
      <c r="V200" s="292">
        <f>+VLOOKUP($E200,Energy_Mix!$1:$1048576,MATCH(DATE(V$2,1,1),Energy_Mix!$A$1:$LI$1),FALSE)</f>
        <v>0.96802904320000005</v>
      </c>
      <c r="W200" s="292">
        <f>+VLOOKUP($E200,Energy_Mix!$1:$1048576,MATCH(DATE(W$2,1,1),Energy_Mix!$A$1:$LI$1),FALSE)</f>
        <v>0.96802904320000005</v>
      </c>
      <c r="X200" s="292">
        <f>+VLOOKUP($E200,Energy_Mix!$1:$1048576,MATCH(DATE(X$2,1,1),Energy_Mix!$A$1:$LI$1),FALSE)</f>
        <v>0.96802904320000005</v>
      </c>
      <c r="Y200" s="292">
        <f>+VLOOKUP($E200,Energy_Mix!$1:$1048576,MATCH(DATE(Y$2,1,1),Energy_Mix!$A$1:$LI$1),FALSE)</f>
        <v>0.96802904320000005</v>
      </c>
      <c r="Z200" s="292">
        <f>+VLOOKUP($E200,Energy_Mix!$1:$1048576,MATCH(DATE(Z$2,1,1),Energy_Mix!$A$1:$LI$1),FALSE)</f>
        <v>0.96802904320000005</v>
      </c>
      <c r="AA200" s="292">
        <f>+VLOOKUP($E200,Energy_Mix!$1:$1048576,MATCH(DATE(AA$2,1,1),Energy_Mix!$A$1:$LI$1),FALSE)</f>
        <v>0.96802904320000005</v>
      </c>
      <c r="AB200" s="292">
        <f>+VLOOKUP($E200,Energy_Mix!$1:$1048576,MATCH(DATE(AB$2,1,1),Energy_Mix!$A$1:$LI$1),FALSE)</f>
        <v>0.96802904320000005</v>
      </c>
      <c r="AC200" s="292">
        <f>+VLOOKUP($E200,Energy_Mix!$1:$1048576,MATCH(DATE(AC$2,1,1),Energy_Mix!$A$1:$LI$1),FALSE)</f>
        <v>0.96802904320000005</v>
      </c>
      <c r="AD200" s="292">
        <f>+VLOOKUP($E200,Energy_Mix!$1:$1048576,MATCH(DATE(AD$2,1,1),Energy_Mix!$A$1:$LI$1),FALSE)</f>
        <v>0.96802904320000005</v>
      </c>
      <c r="AE200" s="292">
        <f>+VLOOKUP($E200,Energy_Mix!$1:$1048576,MATCH(DATE(AE$2,1,1),Energy_Mix!$A$1:$LI$1),FALSE)</f>
        <v>0.96802904320000005</v>
      </c>
      <c r="AF200" s="292">
        <f>+VLOOKUP($E200,Energy_Mix!$1:$1048576,MATCH(DATE(AF$2,1,1),Energy_Mix!$A$1:$LI$1),FALSE)</f>
        <v>0.96802904320000005</v>
      </c>
      <c r="AG200" s="292">
        <f>+VLOOKUP($E200,Energy_Mix!$1:$1048576,MATCH(DATE(AG$2,1,1),Energy_Mix!$A$1:$LI$1),FALSE)</f>
        <v>0.96802904320000005</v>
      </c>
      <c r="AH200" s="292">
        <f>+VLOOKUP($E200,Energy_Mix!$1:$1048576,MATCH(DATE(AH$2,1,1),Energy_Mix!$A$1:$LI$1),FALSE)</f>
        <v>0.96802904320000005</v>
      </c>
      <c r="AI200" s="292">
        <f>+VLOOKUP($E200,Energy_Mix!$1:$1048576,MATCH(DATE(AI$2,1,1),Energy_Mix!$A$1:$LI$1),FALSE)</f>
        <v>0.96802904320000005</v>
      </c>
      <c r="AJ200" s="292">
        <f>+VLOOKUP($E200,Energy_Mix!$1:$1048576,MATCH(DATE(AJ$2,1,1),Energy_Mix!$A$1:$LI$1),FALSE)</f>
        <v>0.96802904320000005</v>
      </c>
      <c r="AK200" s="292">
        <f>+VLOOKUP($E200,Energy_Mix!$1:$1048576,MATCH(DATE(AK$2,1,1),Energy_Mix!$A$1:$LI$1),FALSE)</f>
        <v>0.96802904320000005</v>
      </c>
      <c r="AL200" s="292">
        <f>+VLOOKUP($E200,Energy_Mix!$1:$1048576,MATCH(DATE(AL$2,1,1),Energy_Mix!$A$1:$LI$1),FALSE)</f>
        <v>0.96802904320000005</v>
      </c>
      <c r="AM200" s="292">
        <f>+VLOOKUP($E200,Energy_Mix!$1:$1048576,MATCH(DATE(AM$2,1,1),Energy_Mix!$A$1:$LI$1),FALSE)</f>
        <v>0.96802904320000005</v>
      </c>
      <c r="AN200" s="292">
        <f>+VLOOKUP($E200,Energy_Mix!$1:$1048576,MATCH(DATE(AN$2,1,1),Energy_Mix!$A$1:$LI$1),FALSE)</f>
        <v>0.96802904320000005</v>
      </c>
      <c r="AO200" s="292">
        <f>+VLOOKUP($E200,Energy_Mix!$1:$1048576,MATCH(DATE(AO$2,1,1),Energy_Mix!$A$1:$LI$1),FALSE)</f>
        <v>0.96802904320000005</v>
      </c>
      <c r="AP200" s="292">
        <f>+VLOOKUP($E200,Energy_Mix!$1:$1048576,MATCH(DATE(AP$2,1,1),Energy_Mix!$A$1:$LI$1),FALSE)</f>
        <v>0.96802904320000005</v>
      </c>
      <c r="AQ200" s="292">
        <f>+VLOOKUP($E200,Energy_Mix!$1:$1048576,MATCH(DATE(AQ$2,1,1),Energy_Mix!$A$1:$LI$1),FALSE)</f>
        <v>0.96802904320000005</v>
      </c>
      <c r="AR200" s="292">
        <f>+VLOOKUP($E200,Energy_Mix!$1:$1048576,MATCH(DATE(AR$2,1,1),Energy_Mix!$A$1:$LI$1),FALSE)</f>
        <v>0.96802904320000005</v>
      </c>
      <c r="AS200" s="292">
        <f>+VLOOKUP($E200,Energy_Mix!$1:$1048576,MATCH(DATE(AS$2,1,1),Energy_Mix!$A$1:$LI$1),FALSE)</f>
        <v>0.96802904320000005</v>
      </c>
      <c r="AT200" s="292">
        <f>+VLOOKUP($E200,Energy_Mix!$1:$1048576,MATCH(DATE(AT$2,1,1),Energy_Mix!$A$1:$LI$1),FALSE)</f>
        <v>0.96802904320000005</v>
      </c>
      <c r="AU200" s="292">
        <f>+VLOOKUP($E200,Energy_Mix!$1:$1048576,MATCH(DATE(AU$2,1,1),Energy_Mix!$A$1:$LI$1),FALSE)</f>
        <v>0.96802904320000005</v>
      </c>
      <c r="AV200" s="292">
        <f>+VLOOKUP($E200,Energy_Mix!$1:$1048576,MATCH(DATE(AV$2,1,1),Energy_Mix!$A$1:$LI$1),FALSE)</f>
        <v>0.96802904320000005</v>
      </c>
      <c r="AW200" s="292">
        <f>+VLOOKUP($E200,Energy_Mix!$1:$1048576,MATCH(DATE(AW$2,1,1),Energy_Mix!$A$1:$LI$1),FALSE)</f>
        <v>0.96802904320000005</v>
      </c>
      <c r="AX200" s="292">
        <f>+VLOOKUP($E200,Energy_Mix!$1:$1048576,MATCH(DATE(AX$2,1,1),Energy_Mix!$A$1:$LI$1),FALSE)</f>
        <v>0.96802904320000005</v>
      </c>
      <c r="AY200" s="292">
        <f>+VLOOKUP($E200,Energy_Mix!$1:$1048576,MATCH(DATE(AY$2,1,1),Energy_Mix!$A$1:$LI$1),FALSE)</f>
        <v>0.96802904320000005</v>
      </c>
      <c r="AZ200" s="292">
        <f>+VLOOKUP($E200,Energy_Mix!$1:$1048576,MATCH(DATE(AZ$2,1,1),Energy_Mix!$A$1:$LI$1),FALSE)</f>
        <v>0.96802904320000005</v>
      </c>
      <c r="BA200" s="292">
        <f>+VLOOKUP($E200,Energy_Mix!$1:$1048576,MATCH(DATE(BA$2,1,1),Energy_Mix!$A$1:$LI$1),FALSE)</f>
        <v>0.96802904320000005</v>
      </c>
      <c r="BB200" s="292">
        <f>+VLOOKUP($E200,Energy_Mix!$1:$1048576,MATCH(DATE(BB$2,1,1),Energy_Mix!$A$1:$LI$1),FALSE)</f>
        <v>0.96802904320000005</v>
      </c>
      <c r="BC200" s="292">
        <f>+VLOOKUP($E200,Energy_Mix!$1:$1048576,MATCH(DATE(BC$2,1,1),Energy_Mix!$A$1:$LI$1),FALSE)</f>
        <v>0.96802904320000005</v>
      </c>
      <c r="BD200" s="292">
        <f>+VLOOKUP($E200,Energy_Mix!$1:$1048576,MATCH(DATE(BD$2,1,1),Energy_Mix!$A$1:$LI$1),FALSE)</f>
        <v>0.96802904320000005</v>
      </c>
      <c r="BE200" s="292">
        <f>+VLOOKUP($E200,Energy_Mix!$1:$1048576,MATCH(DATE(BE$2,1,1),Energy_Mix!$A$1:$LI$1),FALSE)</f>
        <v>0.96802904320000005</v>
      </c>
      <c r="BF200" s="292">
        <f>+VLOOKUP($E200,Energy_Mix!$1:$1048576,MATCH(DATE(BF$2,1,1),Energy_Mix!$A$1:$LI$1),FALSE)</f>
        <v>0.96802904320000005</v>
      </c>
      <c r="BG200" s="292">
        <f>+VLOOKUP($E200,Energy_Mix!$1:$1048576,MATCH(DATE(BG$2,1,1),Energy_Mix!$A$1:$LI$1),FALSE)</f>
        <v>0.96802904320000005</v>
      </c>
      <c r="BH200" s="292">
        <f>+VLOOKUP($E200,Energy_Mix!$1:$1048576,MATCH(DATE(BH$2,1,1),Energy_Mix!$A$1:$LI$1),FALSE)</f>
        <v>0.96802904320000005</v>
      </c>
      <c r="BI200" s="292">
        <f>+VLOOKUP($E200,Energy_Mix!$1:$1048576,MATCH(DATE(BI$2,1,1),Energy_Mix!$A$1:$LI$1),FALSE)</f>
        <v>0.96802904320000005</v>
      </c>
    </row>
    <row r="201" spans="1:61" ht="15" customHeight="1" x14ac:dyDescent="0.35">
      <c r="A201" s="424"/>
      <c r="B201" s="419"/>
      <c r="C201" s="146"/>
      <c r="D201" s="111"/>
      <c r="E201" s="71" t="s">
        <v>1414</v>
      </c>
      <c r="F201" s="292">
        <f>+VLOOKUP($E201,Energy_Mix!$1:$1048576,MATCH(DATE(F$2,1,1),Energy_Mix!$A$1:$LI$1),FALSE)</f>
        <v>3.1970956799999999E-2</v>
      </c>
      <c r="G201" s="292">
        <f>+VLOOKUP($E201,Energy_Mix!$1:$1048576,MATCH(DATE(G$2,1,1),Energy_Mix!$A$1:$LI$1),FALSE)</f>
        <v>3.1970956799999999E-2</v>
      </c>
      <c r="H201" s="292">
        <f>+VLOOKUP($E201,Energy_Mix!$1:$1048576,MATCH(DATE(H$2,1,1),Energy_Mix!$A$1:$LI$1),FALSE)</f>
        <v>3.1970956799999999E-2</v>
      </c>
      <c r="I201" s="292">
        <f>+VLOOKUP($E201,Energy_Mix!$1:$1048576,MATCH(DATE(I$2,1,1),Energy_Mix!$A$1:$LI$1),FALSE)</f>
        <v>3.1970956799999999E-2</v>
      </c>
      <c r="J201" s="292">
        <f>+VLOOKUP($E201,Energy_Mix!$1:$1048576,MATCH(DATE(J$2,1,1),Energy_Mix!$A$1:$LI$1),FALSE)</f>
        <v>3.1970956799999999E-2</v>
      </c>
      <c r="K201" s="292">
        <f>+VLOOKUP($E201,Energy_Mix!$1:$1048576,MATCH(DATE(K$2,1,1),Energy_Mix!$A$1:$LI$1),FALSE)</f>
        <v>3.1970956799999999E-2</v>
      </c>
      <c r="L201" s="292">
        <f>+VLOOKUP($E201,Energy_Mix!$1:$1048576,MATCH(DATE(L$2,1,1),Energy_Mix!$A$1:$LI$1),FALSE)</f>
        <v>3.1970956799999999E-2</v>
      </c>
      <c r="M201" s="292">
        <f>+VLOOKUP($E201,Energy_Mix!$1:$1048576,MATCH(DATE(M$2,1,1),Energy_Mix!$A$1:$LI$1),FALSE)</f>
        <v>3.1970956799999999E-2</v>
      </c>
      <c r="N201" s="292">
        <f>+VLOOKUP($E201,Energy_Mix!$1:$1048576,MATCH(DATE(N$2,1,1),Energy_Mix!$A$1:$LI$1),FALSE)</f>
        <v>3.1970956799999999E-2</v>
      </c>
      <c r="O201" s="292">
        <f>+VLOOKUP($E201,Energy_Mix!$1:$1048576,MATCH(DATE(O$2,1,1),Energy_Mix!$A$1:$LI$1),FALSE)</f>
        <v>3.1970956799999999E-2</v>
      </c>
      <c r="P201" s="292">
        <f>+VLOOKUP($E201,Energy_Mix!$1:$1048576,MATCH(DATE(P$2,1,1),Energy_Mix!$A$1:$LI$1),FALSE)</f>
        <v>3.1970956799999999E-2</v>
      </c>
      <c r="Q201" s="292">
        <f>+VLOOKUP($E201,Energy_Mix!$1:$1048576,MATCH(DATE(Q$2,1,1),Energy_Mix!$A$1:$LI$1),FALSE)</f>
        <v>3.1970956799999999E-2</v>
      </c>
      <c r="R201" s="292">
        <f>+VLOOKUP($E201,Energy_Mix!$1:$1048576,MATCH(DATE(R$2,1,1),Energy_Mix!$A$1:$LI$1),FALSE)</f>
        <v>3.1970956799999999E-2</v>
      </c>
      <c r="S201" s="292">
        <f>+VLOOKUP($E201,Energy_Mix!$1:$1048576,MATCH(DATE(S$2,1,1),Energy_Mix!$A$1:$LI$1),FALSE)</f>
        <v>3.1970956799999999E-2</v>
      </c>
      <c r="T201" s="292">
        <f>+VLOOKUP($E201,Energy_Mix!$1:$1048576,MATCH(DATE(T$2,1,1),Energy_Mix!$A$1:$LI$1),FALSE)</f>
        <v>3.1970956799999999E-2</v>
      </c>
      <c r="U201" s="292">
        <f>+VLOOKUP($E201,Energy_Mix!$1:$1048576,MATCH(DATE(U$2,1,1),Energy_Mix!$A$1:$LI$1),FALSE)</f>
        <v>3.1970956799999999E-2</v>
      </c>
      <c r="V201" s="292">
        <f>+VLOOKUP($E201,Energy_Mix!$1:$1048576,MATCH(DATE(V$2,1,1),Energy_Mix!$A$1:$LI$1),FALSE)</f>
        <v>3.1970956799999999E-2</v>
      </c>
      <c r="W201" s="292">
        <f>+VLOOKUP($E201,Energy_Mix!$1:$1048576,MATCH(DATE(W$2,1,1),Energy_Mix!$A$1:$LI$1),FALSE)</f>
        <v>3.1970956799999999E-2</v>
      </c>
      <c r="X201" s="292">
        <f>+VLOOKUP($E201,Energy_Mix!$1:$1048576,MATCH(DATE(X$2,1,1),Energy_Mix!$A$1:$LI$1),FALSE)</f>
        <v>3.1970956799999999E-2</v>
      </c>
      <c r="Y201" s="292">
        <f>+VLOOKUP($E201,Energy_Mix!$1:$1048576,MATCH(DATE(Y$2,1,1),Energy_Mix!$A$1:$LI$1),FALSE)</f>
        <v>3.1970956799999999E-2</v>
      </c>
      <c r="Z201" s="292">
        <f>+VLOOKUP($E201,Energy_Mix!$1:$1048576,MATCH(DATE(Z$2,1,1),Energy_Mix!$A$1:$LI$1),FALSE)</f>
        <v>3.1970956799999999E-2</v>
      </c>
      <c r="AA201" s="292">
        <f>+VLOOKUP($E201,Energy_Mix!$1:$1048576,MATCH(DATE(AA$2,1,1),Energy_Mix!$A$1:$LI$1),FALSE)</f>
        <v>3.1970956799999999E-2</v>
      </c>
      <c r="AB201" s="292">
        <f>+VLOOKUP($E201,Energy_Mix!$1:$1048576,MATCH(DATE(AB$2,1,1),Energy_Mix!$A$1:$LI$1),FALSE)</f>
        <v>3.1970956799999999E-2</v>
      </c>
      <c r="AC201" s="292">
        <f>+VLOOKUP($E201,Energy_Mix!$1:$1048576,MATCH(DATE(AC$2,1,1),Energy_Mix!$A$1:$LI$1),FALSE)</f>
        <v>3.1970956799999999E-2</v>
      </c>
      <c r="AD201" s="292">
        <f>+VLOOKUP($E201,Energy_Mix!$1:$1048576,MATCH(DATE(AD$2,1,1),Energy_Mix!$A$1:$LI$1),FALSE)</f>
        <v>3.1970956799999999E-2</v>
      </c>
      <c r="AE201" s="292">
        <f>+VLOOKUP($E201,Energy_Mix!$1:$1048576,MATCH(DATE(AE$2,1,1),Energy_Mix!$A$1:$LI$1),FALSE)</f>
        <v>3.1970956799999999E-2</v>
      </c>
      <c r="AF201" s="292">
        <f>+VLOOKUP($E201,Energy_Mix!$1:$1048576,MATCH(DATE(AF$2,1,1),Energy_Mix!$A$1:$LI$1),FALSE)</f>
        <v>3.1970956799999999E-2</v>
      </c>
      <c r="AG201" s="292">
        <f>+VLOOKUP($E201,Energy_Mix!$1:$1048576,MATCH(DATE(AG$2,1,1),Energy_Mix!$A$1:$LI$1),FALSE)</f>
        <v>3.1970956799999999E-2</v>
      </c>
      <c r="AH201" s="292">
        <f>+VLOOKUP($E201,Energy_Mix!$1:$1048576,MATCH(DATE(AH$2,1,1),Energy_Mix!$A$1:$LI$1),FALSE)</f>
        <v>3.1970956799999999E-2</v>
      </c>
      <c r="AI201" s="292">
        <f>+VLOOKUP($E201,Energy_Mix!$1:$1048576,MATCH(DATE(AI$2,1,1),Energy_Mix!$A$1:$LI$1),FALSE)</f>
        <v>3.1970956799999999E-2</v>
      </c>
      <c r="AJ201" s="292">
        <f>+VLOOKUP($E201,Energy_Mix!$1:$1048576,MATCH(DATE(AJ$2,1,1),Energy_Mix!$A$1:$LI$1),FALSE)</f>
        <v>3.1970956799999999E-2</v>
      </c>
      <c r="AK201" s="292">
        <f>+VLOOKUP($E201,Energy_Mix!$1:$1048576,MATCH(DATE(AK$2,1,1),Energy_Mix!$A$1:$LI$1),FALSE)</f>
        <v>3.1970956799999999E-2</v>
      </c>
      <c r="AL201" s="292">
        <f>+VLOOKUP($E201,Energy_Mix!$1:$1048576,MATCH(DATE(AL$2,1,1),Energy_Mix!$A$1:$LI$1),FALSE)</f>
        <v>3.1970956799999999E-2</v>
      </c>
      <c r="AM201" s="292">
        <f>+VLOOKUP($E201,Energy_Mix!$1:$1048576,MATCH(DATE(AM$2,1,1),Energy_Mix!$A$1:$LI$1),FALSE)</f>
        <v>3.1970956799999999E-2</v>
      </c>
      <c r="AN201" s="292">
        <f>+VLOOKUP($E201,Energy_Mix!$1:$1048576,MATCH(DATE(AN$2,1,1),Energy_Mix!$A$1:$LI$1),FALSE)</f>
        <v>3.1970956799999999E-2</v>
      </c>
      <c r="AO201" s="292">
        <f>+VLOOKUP($E201,Energy_Mix!$1:$1048576,MATCH(DATE(AO$2,1,1),Energy_Mix!$A$1:$LI$1),FALSE)</f>
        <v>3.1970956799999999E-2</v>
      </c>
      <c r="AP201" s="292">
        <f>+VLOOKUP($E201,Energy_Mix!$1:$1048576,MATCH(DATE(AP$2,1,1),Energy_Mix!$A$1:$LI$1),FALSE)</f>
        <v>3.1970956799999999E-2</v>
      </c>
      <c r="AQ201" s="292">
        <f>+VLOOKUP($E201,Energy_Mix!$1:$1048576,MATCH(DATE(AQ$2,1,1),Energy_Mix!$A$1:$LI$1),FALSE)</f>
        <v>3.1970956799999999E-2</v>
      </c>
      <c r="AR201" s="292">
        <f>+VLOOKUP($E201,Energy_Mix!$1:$1048576,MATCH(DATE(AR$2,1,1),Energy_Mix!$A$1:$LI$1),FALSE)</f>
        <v>3.1970956799999999E-2</v>
      </c>
      <c r="AS201" s="292">
        <f>+VLOOKUP($E201,Energy_Mix!$1:$1048576,MATCH(DATE(AS$2,1,1),Energy_Mix!$A$1:$LI$1),FALSE)</f>
        <v>3.1970956799999999E-2</v>
      </c>
      <c r="AT201" s="292">
        <f>+VLOOKUP($E201,Energy_Mix!$1:$1048576,MATCH(DATE(AT$2,1,1),Energy_Mix!$A$1:$LI$1),FALSE)</f>
        <v>3.1970956799999999E-2</v>
      </c>
      <c r="AU201" s="292">
        <f>+VLOOKUP($E201,Energy_Mix!$1:$1048576,MATCH(DATE(AU$2,1,1),Energy_Mix!$A$1:$LI$1),FALSE)</f>
        <v>3.1970956799999999E-2</v>
      </c>
      <c r="AV201" s="292">
        <f>+VLOOKUP($E201,Energy_Mix!$1:$1048576,MATCH(DATE(AV$2,1,1),Energy_Mix!$A$1:$LI$1),FALSE)</f>
        <v>3.1970956799999999E-2</v>
      </c>
      <c r="AW201" s="292">
        <f>+VLOOKUP($E201,Energy_Mix!$1:$1048576,MATCH(DATE(AW$2,1,1),Energy_Mix!$A$1:$LI$1),FALSE)</f>
        <v>3.1970956799999999E-2</v>
      </c>
      <c r="AX201" s="292">
        <f>+VLOOKUP($E201,Energy_Mix!$1:$1048576,MATCH(DATE(AX$2,1,1),Energy_Mix!$A$1:$LI$1),FALSE)</f>
        <v>3.1970956799999999E-2</v>
      </c>
      <c r="AY201" s="292">
        <f>+VLOOKUP($E201,Energy_Mix!$1:$1048576,MATCH(DATE(AY$2,1,1),Energy_Mix!$A$1:$LI$1),FALSE)</f>
        <v>3.1970956799999999E-2</v>
      </c>
      <c r="AZ201" s="292">
        <f>+VLOOKUP($E201,Energy_Mix!$1:$1048576,MATCH(DATE(AZ$2,1,1),Energy_Mix!$A$1:$LI$1),FALSE)</f>
        <v>3.1970956799999999E-2</v>
      </c>
      <c r="BA201" s="292">
        <f>+VLOOKUP($E201,Energy_Mix!$1:$1048576,MATCH(DATE(BA$2,1,1),Energy_Mix!$A$1:$LI$1),FALSE)</f>
        <v>3.1970956799999999E-2</v>
      </c>
      <c r="BB201" s="292">
        <f>+VLOOKUP($E201,Energy_Mix!$1:$1048576,MATCH(DATE(BB$2,1,1),Energy_Mix!$A$1:$LI$1),FALSE)</f>
        <v>3.1970956799999999E-2</v>
      </c>
      <c r="BC201" s="292">
        <f>+VLOOKUP($E201,Energy_Mix!$1:$1048576,MATCH(DATE(BC$2,1,1),Energy_Mix!$A$1:$LI$1),FALSE)</f>
        <v>3.1970956799999999E-2</v>
      </c>
      <c r="BD201" s="292">
        <f>+VLOOKUP($E201,Energy_Mix!$1:$1048576,MATCH(DATE(BD$2,1,1),Energy_Mix!$A$1:$LI$1),FALSE)</f>
        <v>3.1970956799999999E-2</v>
      </c>
      <c r="BE201" s="292">
        <f>+VLOOKUP($E201,Energy_Mix!$1:$1048576,MATCH(DATE(BE$2,1,1),Energy_Mix!$A$1:$LI$1),FALSE)</f>
        <v>3.1970956799999999E-2</v>
      </c>
      <c r="BF201" s="292">
        <f>+VLOOKUP($E201,Energy_Mix!$1:$1048576,MATCH(DATE(BF$2,1,1),Energy_Mix!$A$1:$LI$1),FALSE)</f>
        <v>3.1970956799999999E-2</v>
      </c>
      <c r="BG201" s="292">
        <f>+VLOOKUP($E201,Energy_Mix!$1:$1048576,MATCH(DATE(BG$2,1,1),Energy_Mix!$A$1:$LI$1),FALSE)</f>
        <v>3.1970956799999999E-2</v>
      </c>
      <c r="BH201" s="292">
        <f>+VLOOKUP($E201,Energy_Mix!$1:$1048576,MATCH(DATE(BH$2,1,1),Energy_Mix!$A$1:$LI$1),FALSE)</f>
        <v>3.1970956799999999E-2</v>
      </c>
      <c r="BI201" s="292">
        <f>+VLOOKUP($E201,Energy_Mix!$1:$1048576,MATCH(DATE(BI$2,1,1),Energy_Mix!$A$1:$LI$1),FALSE)</f>
        <v>3.1970956799999999E-2</v>
      </c>
    </row>
    <row r="202" spans="1:61" ht="15" customHeight="1" x14ac:dyDescent="0.35">
      <c r="A202" s="424"/>
      <c r="B202" s="419"/>
      <c r="C202" s="146" t="s">
        <v>567</v>
      </c>
      <c r="D202" s="111"/>
      <c r="E202" s="71"/>
      <c r="F202" s="290">
        <f>SUM(F203:F204)</f>
        <v>0.99999999998599998</v>
      </c>
      <c r="G202" s="290">
        <f t="shared" ref="G202:AO202" si="43">SUM(G203:G204)</f>
        <v>0.99999999998599998</v>
      </c>
      <c r="H202" s="290">
        <f t="shared" si="43"/>
        <v>0.99999999998599998</v>
      </c>
      <c r="I202" s="290">
        <f t="shared" si="43"/>
        <v>0.99999999998599998</v>
      </c>
      <c r="J202" s="290">
        <f t="shared" si="43"/>
        <v>0.99999999998599998</v>
      </c>
      <c r="K202" s="290">
        <f t="shared" si="43"/>
        <v>0.99999999998599998</v>
      </c>
      <c r="L202" s="290">
        <f t="shared" si="43"/>
        <v>0.99999999998599998</v>
      </c>
      <c r="M202" s="290">
        <f t="shared" si="43"/>
        <v>0.99999999998599998</v>
      </c>
      <c r="N202" s="290">
        <f t="shared" si="43"/>
        <v>0.99999999998599998</v>
      </c>
      <c r="O202" s="290">
        <f t="shared" si="43"/>
        <v>0.99999999998599998</v>
      </c>
      <c r="P202" s="290">
        <f t="shared" si="43"/>
        <v>0.99999999998599998</v>
      </c>
      <c r="Q202" s="290">
        <f t="shared" si="43"/>
        <v>0.99999999998599998</v>
      </c>
      <c r="R202" s="290">
        <f t="shared" si="43"/>
        <v>0.99999999998599998</v>
      </c>
      <c r="S202" s="290">
        <f t="shared" si="43"/>
        <v>0.99999999998599998</v>
      </c>
      <c r="T202" s="290">
        <f t="shared" si="43"/>
        <v>0.99999999998599998</v>
      </c>
      <c r="U202" s="290">
        <f t="shared" si="43"/>
        <v>0.99999999998599998</v>
      </c>
      <c r="V202" s="290">
        <f t="shared" si="43"/>
        <v>0.99999999998599998</v>
      </c>
      <c r="W202" s="290">
        <f t="shared" si="43"/>
        <v>0.99999999998599998</v>
      </c>
      <c r="X202" s="290">
        <f t="shared" si="43"/>
        <v>0.99999999998599998</v>
      </c>
      <c r="Y202" s="290">
        <f t="shared" si="43"/>
        <v>0.99999999998599998</v>
      </c>
      <c r="Z202" s="290">
        <f t="shared" si="43"/>
        <v>0.99999999998599998</v>
      </c>
      <c r="AA202" s="290">
        <f t="shared" si="43"/>
        <v>0.99999999998599998</v>
      </c>
      <c r="AB202" s="290">
        <f t="shared" si="43"/>
        <v>0.99999999998599998</v>
      </c>
      <c r="AC202" s="290">
        <f t="shared" si="43"/>
        <v>0.99999999998599998</v>
      </c>
      <c r="AD202" s="290">
        <f t="shared" si="43"/>
        <v>0.99999999998599998</v>
      </c>
      <c r="AE202" s="290">
        <f t="shared" si="43"/>
        <v>0.99999999998599998</v>
      </c>
      <c r="AF202" s="290">
        <f t="shared" si="43"/>
        <v>0.99999999998599998</v>
      </c>
      <c r="AG202" s="290">
        <f t="shared" si="43"/>
        <v>0.99999999998599998</v>
      </c>
      <c r="AH202" s="290">
        <f t="shared" si="43"/>
        <v>0.99999999998599998</v>
      </c>
      <c r="AI202" s="290">
        <f t="shared" si="43"/>
        <v>0.99999999998599998</v>
      </c>
      <c r="AJ202" s="290">
        <f t="shared" si="43"/>
        <v>0.99999999998599998</v>
      </c>
      <c r="AK202" s="290">
        <f t="shared" si="43"/>
        <v>0.99999999998599998</v>
      </c>
      <c r="AL202" s="290">
        <f t="shared" si="43"/>
        <v>0.99999999998599998</v>
      </c>
      <c r="AM202" s="290">
        <f t="shared" si="43"/>
        <v>0.99999999998599998</v>
      </c>
      <c r="AN202" s="290">
        <f t="shared" si="43"/>
        <v>0.99999999998599998</v>
      </c>
      <c r="AO202" s="290">
        <f t="shared" si="43"/>
        <v>0.99999999998599998</v>
      </c>
      <c r="AP202" s="290">
        <f t="shared" ref="AP202:BG202" si="44">SUM(AP203:AP204)</f>
        <v>0.99999999998599998</v>
      </c>
      <c r="AQ202" s="290">
        <f t="shared" si="44"/>
        <v>0.99999999998599998</v>
      </c>
      <c r="AR202" s="290">
        <f t="shared" si="44"/>
        <v>0.99999999998599998</v>
      </c>
      <c r="AS202" s="290">
        <f t="shared" si="44"/>
        <v>0.99999999998599998</v>
      </c>
      <c r="AT202" s="290">
        <f t="shared" si="44"/>
        <v>0.99999999998599998</v>
      </c>
      <c r="AU202" s="290">
        <f t="shared" si="44"/>
        <v>0.99999999998599998</v>
      </c>
      <c r="AV202" s="290">
        <f t="shared" si="44"/>
        <v>0.99999999998599998</v>
      </c>
      <c r="AW202" s="290">
        <f t="shared" si="44"/>
        <v>0.99999999998599998</v>
      </c>
      <c r="AX202" s="290">
        <f t="shared" si="44"/>
        <v>0.99999999998599998</v>
      </c>
      <c r="AY202" s="290">
        <f t="shared" si="44"/>
        <v>0.99999999998599998</v>
      </c>
      <c r="AZ202" s="290">
        <f t="shared" si="44"/>
        <v>0.99999999998599998</v>
      </c>
      <c r="BA202" s="290">
        <f t="shared" si="44"/>
        <v>0.99999999998599998</v>
      </c>
      <c r="BB202" s="290">
        <f t="shared" si="44"/>
        <v>0.99999999998599998</v>
      </c>
      <c r="BC202" s="290">
        <f t="shared" si="44"/>
        <v>0.99999999998599998</v>
      </c>
      <c r="BD202" s="290">
        <f t="shared" si="44"/>
        <v>0.99999999998599998</v>
      </c>
      <c r="BE202" s="290">
        <f t="shared" si="44"/>
        <v>0.99999999998599998</v>
      </c>
      <c r="BF202" s="290">
        <f t="shared" si="44"/>
        <v>0.99999999998599998</v>
      </c>
      <c r="BG202" s="290">
        <f t="shared" si="44"/>
        <v>0.99999999998599998</v>
      </c>
      <c r="BH202" s="290">
        <f t="shared" ref="BH202:BI202" si="45">SUM(BH203:BH204)</f>
        <v>0.99999999998599998</v>
      </c>
      <c r="BI202" s="290">
        <f t="shared" si="45"/>
        <v>0.99999999998599998</v>
      </c>
    </row>
    <row r="203" spans="1:61" ht="15" customHeight="1" x14ac:dyDescent="0.35">
      <c r="A203" s="424"/>
      <c r="B203" s="419"/>
      <c r="C203" s="111"/>
      <c r="D203" s="111"/>
      <c r="E203" s="71" t="s">
        <v>1415</v>
      </c>
      <c r="F203" s="292">
        <f>+VLOOKUP($E203,Energy_Mix!$1:$1048576,MATCH(DATE(F$2,1,1),Energy_Mix!$A$1:$LI$1),FALSE)</f>
        <v>0.99989726089999997</v>
      </c>
      <c r="G203" s="292">
        <f>+VLOOKUP($E203,Energy_Mix!$1:$1048576,MATCH(DATE(G$2,1,1),Energy_Mix!$A$1:$LI$1),FALSE)</f>
        <v>0.99989726089999997</v>
      </c>
      <c r="H203" s="292">
        <f>+VLOOKUP($E203,Energy_Mix!$1:$1048576,MATCH(DATE(H$2,1,1),Energy_Mix!$A$1:$LI$1),FALSE)</f>
        <v>0.99989726089999997</v>
      </c>
      <c r="I203" s="292">
        <f>+VLOOKUP($E203,Energy_Mix!$1:$1048576,MATCH(DATE(I$2,1,1),Energy_Mix!$A$1:$LI$1),FALSE)</f>
        <v>0.99989726089999997</v>
      </c>
      <c r="J203" s="292">
        <f>+VLOOKUP($E203,Energy_Mix!$1:$1048576,MATCH(DATE(J$2,1,1),Energy_Mix!$A$1:$LI$1),FALSE)</f>
        <v>0.99989726089999997</v>
      </c>
      <c r="K203" s="292">
        <f>+VLOOKUP($E203,Energy_Mix!$1:$1048576,MATCH(DATE(K$2,1,1),Energy_Mix!$A$1:$LI$1),FALSE)</f>
        <v>0.99989726089999997</v>
      </c>
      <c r="L203" s="292">
        <f>+VLOOKUP($E203,Energy_Mix!$1:$1048576,MATCH(DATE(L$2,1,1),Energy_Mix!$A$1:$LI$1),FALSE)</f>
        <v>0.99989726089999997</v>
      </c>
      <c r="M203" s="292">
        <f>+VLOOKUP($E203,Energy_Mix!$1:$1048576,MATCH(DATE(M$2,1,1),Energy_Mix!$A$1:$LI$1),FALSE)</f>
        <v>0.99989726089999997</v>
      </c>
      <c r="N203" s="292">
        <f>+VLOOKUP($E203,Energy_Mix!$1:$1048576,MATCH(DATE(N$2,1,1),Energy_Mix!$A$1:$LI$1),FALSE)</f>
        <v>0.99989726089999997</v>
      </c>
      <c r="O203" s="292">
        <f>+VLOOKUP($E203,Energy_Mix!$1:$1048576,MATCH(DATE(O$2,1,1),Energy_Mix!$A$1:$LI$1),FALSE)</f>
        <v>0.99989726089999997</v>
      </c>
      <c r="P203" s="292">
        <f>+VLOOKUP($E203,Energy_Mix!$1:$1048576,MATCH(DATE(P$2,1,1),Energy_Mix!$A$1:$LI$1),FALSE)</f>
        <v>0.99989726089999997</v>
      </c>
      <c r="Q203" s="292">
        <f>+VLOOKUP($E203,Energy_Mix!$1:$1048576,MATCH(DATE(Q$2,1,1),Energy_Mix!$A$1:$LI$1),FALSE)</f>
        <v>0.99989726089999997</v>
      </c>
      <c r="R203" s="292">
        <f>+VLOOKUP($E203,Energy_Mix!$1:$1048576,MATCH(DATE(R$2,1,1),Energy_Mix!$A$1:$LI$1),FALSE)</f>
        <v>0.99989726089999997</v>
      </c>
      <c r="S203" s="292">
        <f>+VLOOKUP($E203,Energy_Mix!$1:$1048576,MATCH(DATE(S$2,1,1),Energy_Mix!$A$1:$LI$1),FALSE)</f>
        <v>0.99989726089999997</v>
      </c>
      <c r="T203" s="292">
        <f>+VLOOKUP($E203,Energy_Mix!$1:$1048576,MATCH(DATE(T$2,1,1),Energy_Mix!$A$1:$LI$1),FALSE)</f>
        <v>0.99989726089999997</v>
      </c>
      <c r="U203" s="292">
        <f>+VLOOKUP($E203,Energy_Mix!$1:$1048576,MATCH(DATE(U$2,1,1),Energy_Mix!$A$1:$LI$1),FALSE)</f>
        <v>0.99989726089999997</v>
      </c>
      <c r="V203" s="292">
        <f>+VLOOKUP($E203,Energy_Mix!$1:$1048576,MATCH(DATE(V$2,1,1),Energy_Mix!$A$1:$LI$1),FALSE)</f>
        <v>0.99989726089999997</v>
      </c>
      <c r="W203" s="292">
        <f>+VLOOKUP($E203,Energy_Mix!$1:$1048576,MATCH(DATE(W$2,1,1),Energy_Mix!$A$1:$LI$1),FALSE)</f>
        <v>0.99989726089999997</v>
      </c>
      <c r="X203" s="292">
        <f>+VLOOKUP($E203,Energy_Mix!$1:$1048576,MATCH(DATE(X$2,1,1),Energy_Mix!$A$1:$LI$1),FALSE)</f>
        <v>0.99989726089999997</v>
      </c>
      <c r="Y203" s="292">
        <f>+VLOOKUP($E203,Energy_Mix!$1:$1048576,MATCH(DATE(Y$2,1,1),Energy_Mix!$A$1:$LI$1),FALSE)</f>
        <v>0.99989726089999997</v>
      </c>
      <c r="Z203" s="292">
        <f>+VLOOKUP($E203,Energy_Mix!$1:$1048576,MATCH(DATE(Z$2,1,1),Energy_Mix!$A$1:$LI$1),FALSE)</f>
        <v>0.99989726089999997</v>
      </c>
      <c r="AA203" s="292">
        <f>+VLOOKUP($E203,Energy_Mix!$1:$1048576,MATCH(DATE(AA$2,1,1),Energy_Mix!$A$1:$LI$1),FALSE)</f>
        <v>0.99989726089999997</v>
      </c>
      <c r="AB203" s="292">
        <f>+VLOOKUP($E203,Energy_Mix!$1:$1048576,MATCH(DATE(AB$2,1,1),Energy_Mix!$A$1:$LI$1),FALSE)</f>
        <v>0.99989726089999997</v>
      </c>
      <c r="AC203" s="292">
        <f>+VLOOKUP($E203,Energy_Mix!$1:$1048576,MATCH(DATE(AC$2,1,1),Energy_Mix!$A$1:$LI$1),FALSE)</f>
        <v>0.99989726089999997</v>
      </c>
      <c r="AD203" s="292">
        <f>+VLOOKUP($E203,Energy_Mix!$1:$1048576,MATCH(DATE(AD$2,1,1),Energy_Mix!$A$1:$LI$1),FALSE)</f>
        <v>0.99989726089999997</v>
      </c>
      <c r="AE203" s="292">
        <f>+VLOOKUP($E203,Energy_Mix!$1:$1048576,MATCH(DATE(AE$2,1,1),Energy_Mix!$A$1:$LI$1),FALSE)</f>
        <v>0.99989726089999997</v>
      </c>
      <c r="AF203" s="292">
        <f>+VLOOKUP($E203,Energy_Mix!$1:$1048576,MATCH(DATE(AF$2,1,1),Energy_Mix!$A$1:$LI$1),FALSE)</f>
        <v>0.99989726089999997</v>
      </c>
      <c r="AG203" s="292">
        <f>+VLOOKUP($E203,Energy_Mix!$1:$1048576,MATCH(DATE(AG$2,1,1),Energy_Mix!$A$1:$LI$1),FALSE)</f>
        <v>0.99989726089999997</v>
      </c>
      <c r="AH203" s="292">
        <f>+VLOOKUP($E203,Energy_Mix!$1:$1048576,MATCH(DATE(AH$2,1,1),Energy_Mix!$A$1:$LI$1),FALSE)</f>
        <v>0.99989726089999997</v>
      </c>
      <c r="AI203" s="292">
        <f>+VLOOKUP($E203,Energy_Mix!$1:$1048576,MATCH(DATE(AI$2,1,1),Energy_Mix!$A$1:$LI$1),FALSE)</f>
        <v>0.99989726089999997</v>
      </c>
      <c r="AJ203" s="292">
        <f>+VLOOKUP($E203,Energy_Mix!$1:$1048576,MATCH(DATE(AJ$2,1,1),Energy_Mix!$A$1:$LI$1),FALSE)</f>
        <v>0.99989726089999997</v>
      </c>
      <c r="AK203" s="292">
        <f>+VLOOKUP($E203,Energy_Mix!$1:$1048576,MATCH(DATE(AK$2,1,1),Energy_Mix!$A$1:$LI$1),FALSE)</f>
        <v>0.99989726089999997</v>
      </c>
      <c r="AL203" s="292">
        <f>+VLOOKUP($E203,Energy_Mix!$1:$1048576,MATCH(DATE(AL$2,1,1),Energy_Mix!$A$1:$LI$1),FALSE)</f>
        <v>0.99989726089999997</v>
      </c>
      <c r="AM203" s="292">
        <f>+VLOOKUP($E203,Energy_Mix!$1:$1048576,MATCH(DATE(AM$2,1,1),Energy_Mix!$A$1:$LI$1),FALSE)</f>
        <v>0.99989726089999997</v>
      </c>
      <c r="AN203" s="292">
        <f>+VLOOKUP($E203,Energy_Mix!$1:$1048576,MATCH(DATE(AN$2,1,1),Energy_Mix!$A$1:$LI$1),FALSE)</f>
        <v>0.99989726089999997</v>
      </c>
      <c r="AO203" s="292">
        <f>+VLOOKUP($E203,Energy_Mix!$1:$1048576,MATCH(DATE(AO$2,1,1),Energy_Mix!$A$1:$LI$1),FALSE)</f>
        <v>0.99989726089999997</v>
      </c>
      <c r="AP203" s="292">
        <f>+VLOOKUP($E203,Energy_Mix!$1:$1048576,MATCH(DATE(AP$2,1,1),Energy_Mix!$A$1:$LI$1),FALSE)</f>
        <v>0.99989726089999997</v>
      </c>
      <c r="AQ203" s="292">
        <f>+VLOOKUP($E203,Energy_Mix!$1:$1048576,MATCH(DATE(AQ$2,1,1),Energy_Mix!$A$1:$LI$1),FALSE)</f>
        <v>0.99989726089999997</v>
      </c>
      <c r="AR203" s="292">
        <f>+VLOOKUP($E203,Energy_Mix!$1:$1048576,MATCH(DATE(AR$2,1,1),Energy_Mix!$A$1:$LI$1),FALSE)</f>
        <v>0.99989726089999997</v>
      </c>
      <c r="AS203" s="292">
        <f>+VLOOKUP($E203,Energy_Mix!$1:$1048576,MATCH(DATE(AS$2,1,1),Energy_Mix!$A$1:$LI$1),FALSE)</f>
        <v>0.99989726089999997</v>
      </c>
      <c r="AT203" s="292">
        <f>+VLOOKUP($E203,Energy_Mix!$1:$1048576,MATCH(DATE(AT$2,1,1),Energy_Mix!$A$1:$LI$1),FALSE)</f>
        <v>0.99989726089999997</v>
      </c>
      <c r="AU203" s="292">
        <f>+VLOOKUP($E203,Energy_Mix!$1:$1048576,MATCH(DATE(AU$2,1,1),Energy_Mix!$A$1:$LI$1),FALSE)</f>
        <v>0.99989726089999997</v>
      </c>
      <c r="AV203" s="292">
        <f>+VLOOKUP($E203,Energy_Mix!$1:$1048576,MATCH(DATE(AV$2,1,1),Energy_Mix!$A$1:$LI$1),FALSE)</f>
        <v>0.99989726089999997</v>
      </c>
      <c r="AW203" s="292">
        <f>+VLOOKUP($E203,Energy_Mix!$1:$1048576,MATCH(DATE(AW$2,1,1),Energy_Mix!$A$1:$LI$1),FALSE)</f>
        <v>0.99989726089999997</v>
      </c>
      <c r="AX203" s="292">
        <f>+VLOOKUP($E203,Energy_Mix!$1:$1048576,MATCH(DATE(AX$2,1,1),Energy_Mix!$A$1:$LI$1),FALSE)</f>
        <v>0.99989726089999997</v>
      </c>
      <c r="AY203" s="292">
        <f>+VLOOKUP($E203,Energy_Mix!$1:$1048576,MATCH(DATE(AY$2,1,1),Energy_Mix!$A$1:$LI$1),FALSE)</f>
        <v>0.99989726089999997</v>
      </c>
      <c r="AZ203" s="292">
        <f>+VLOOKUP($E203,Energy_Mix!$1:$1048576,MATCH(DATE(AZ$2,1,1),Energy_Mix!$A$1:$LI$1),FALSE)</f>
        <v>0.99989726089999997</v>
      </c>
      <c r="BA203" s="292">
        <f>+VLOOKUP($E203,Energy_Mix!$1:$1048576,MATCH(DATE(BA$2,1,1),Energy_Mix!$A$1:$LI$1),FALSE)</f>
        <v>0.99989726089999997</v>
      </c>
      <c r="BB203" s="292">
        <f>+VLOOKUP($E203,Energy_Mix!$1:$1048576,MATCH(DATE(BB$2,1,1),Energy_Mix!$A$1:$LI$1),FALSE)</f>
        <v>0.99989726089999997</v>
      </c>
      <c r="BC203" s="292">
        <f>+VLOOKUP($E203,Energy_Mix!$1:$1048576,MATCH(DATE(BC$2,1,1),Energy_Mix!$A$1:$LI$1),FALSE)</f>
        <v>0.99989726089999997</v>
      </c>
      <c r="BD203" s="292">
        <f>+VLOOKUP($E203,Energy_Mix!$1:$1048576,MATCH(DATE(BD$2,1,1),Energy_Mix!$A$1:$LI$1),FALSE)</f>
        <v>0.99989726089999997</v>
      </c>
      <c r="BE203" s="292">
        <f>+VLOOKUP($E203,Energy_Mix!$1:$1048576,MATCH(DATE(BE$2,1,1),Energy_Mix!$A$1:$LI$1),FALSE)</f>
        <v>0.99989726089999997</v>
      </c>
      <c r="BF203" s="292">
        <f>+VLOOKUP($E203,Energy_Mix!$1:$1048576,MATCH(DATE(BF$2,1,1),Energy_Mix!$A$1:$LI$1),FALSE)</f>
        <v>0.99989726089999997</v>
      </c>
      <c r="BG203" s="292">
        <f>+VLOOKUP($E203,Energy_Mix!$1:$1048576,MATCH(DATE(BG$2,1,1),Energy_Mix!$A$1:$LI$1),FALSE)</f>
        <v>0.99989726089999997</v>
      </c>
      <c r="BH203" s="292">
        <f>+VLOOKUP($E203,Energy_Mix!$1:$1048576,MATCH(DATE(BH$2,1,1),Energy_Mix!$A$1:$LI$1),FALSE)</f>
        <v>0.99989726089999997</v>
      </c>
      <c r="BI203" s="292">
        <f>+VLOOKUP($E203,Energy_Mix!$1:$1048576,MATCH(DATE(BI$2,1,1),Energy_Mix!$A$1:$LI$1),FALSE)</f>
        <v>0.99989726089999997</v>
      </c>
    </row>
    <row r="204" spans="1:61" ht="15" customHeight="1" x14ac:dyDescent="0.35">
      <c r="A204" s="424"/>
      <c r="B204" s="420"/>
      <c r="C204" s="112"/>
      <c r="D204" s="112"/>
      <c r="E204" s="80" t="s">
        <v>1416</v>
      </c>
      <c r="F204" s="293">
        <f>+VLOOKUP($E204,Energy_Mix!$1:$1048576,MATCH(DATE(F$2,1,1),Energy_Mix!$A$1:$LI$1),FALSE)</f>
        <v>1.02739086E-4</v>
      </c>
      <c r="G204" s="293">
        <f>+VLOOKUP($E204,Energy_Mix!$1:$1048576,MATCH(DATE(G$2,1,1),Energy_Mix!$A$1:$LI$1),FALSE)</f>
        <v>1.02739086E-4</v>
      </c>
      <c r="H204" s="293">
        <f>+VLOOKUP($E204,Energy_Mix!$1:$1048576,MATCH(DATE(H$2,1,1),Energy_Mix!$A$1:$LI$1),FALSE)</f>
        <v>1.02739086E-4</v>
      </c>
      <c r="I204" s="293">
        <f>+VLOOKUP($E204,Energy_Mix!$1:$1048576,MATCH(DATE(I$2,1,1),Energy_Mix!$A$1:$LI$1),FALSE)</f>
        <v>1.02739086E-4</v>
      </c>
      <c r="J204" s="293">
        <f>+VLOOKUP($E204,Energy_Mix!$1:$1048576,MATCH(DATE(J$2,1,1),Energy_Mix!$A$1:$LI$1),FALSE)</f>
        <v>1.02739086E-4</v>
      </c>
      <c r="K204" s="293">
        <f>+VLOOKUP($E204,Energy_Mix!$1:$1048576,MATCH(DATE(K$2,1,1),Energy_Mix!$A$1:$LI$1),FALSE)</f>
        <v>1.02739086E-4</v>
      </c>
      <c r="L204" s="293">
        <f>+VLOOKUP($E204,Energy_Mix!$1:$1048576,MATCH(DATE(L$2,1,1),Energy_Mix!$A$1:$LI$1),FALSE)</f>
        <v>1.02739086E-4</v>
      </c>
      <c r="M204" s="293">
        <f>+VLOOKUP($E204,Energy_Mix!$1:$1048576,MATCH(DATE(M$2,1,1),Energy_Mix!$A$1:$LI$1),FALSE)</f>
        <v>1.02739086E-4</v>
      </c>
      <c r="N204" s="293">
        <f>+VLOOKUP($E204,Energy_Mix!$1:$1048576,MATCH(DATE(N$2,1,1),Energy_Mix!$A$1:$LI$1),FALSE)</f>
        <v>1.02739086E-4</v>
      </c>
      <c r="O204" s="293">
        <f>+VLOOKUP($E204,Energy_Mix!$1:$1048576,MATCH(DATE(O$2,1,1),Energy_Mix!$A$1:$LI$1),FALSE)</f>
        <v>1.02739086E-4</v>
      </c>
      <c r="P204" s="293">
        <f>+VLOOKUP($E204,Energy_Mix!$1:$1048576,MATCH(DATE(P$2,1,1),Energy_Mix!$A$1:$LI$1),FALSE)</f>
        <v>1.02739086E-4</v>
      </c>
      <c r="Q204" s="293">
        <f>+VLOOKUP($E204,Energy_Mix!$1:$1048576,MATCH(DATE(Q$2,1,1),Energy_Mix!$A$1:$LI$1),FALSE)</f>
        <v>1.02739086E-4</v>
      </c>
      <c r="R204" s="293">
        <f>+VLOOKUP($E204,Energy_Mix!$1:$1048576,MATCH(DATE(R$2,1,1),Energy_Mix!$A$1:$LI$1),FALSE)</f>
        <v>1.02739086E-4</v>
      </c>
      <c r="S204" s="293">
        <f>+VLOOKUP($E204,Energy_Mix!$1:$1048576,MATCH(DATE(S$2,1,1),Energy_Mix!$A$1:$LI$1),FALSE)</f>
        <v>1.02739086E-4</v>
      </c>
      <c r="T204" s="293">
        <f>+VLOOKUP($E204,Energy_Mix!$1:$1048576,MATCH(DATE(T$2,1,1),Energy_Mix!$A$1:$LI$1),FALSE)</f>
        <v>1.02739086E-4</v>
      </c>
      <c r="U204" s="293">
        <f>+VLOOKUP($E204,Energy_Mix!$1:$1048576,MATCH(DATE(U$2,1,1),Energy_Mix!$A$1:$LI$1),FALSE)</f>
        <v>1.02739086E-4</v>
      </c>
      <c r="V204" s="293">
        <f>+VLOOKUP($E204,Energy_Mix!$1:$1048576,MATCH(DATE(V$2,1,1),Energy_Mix!$A$1:$LI$1),FALSE)</f>
        <v>1.02739086E-4</v>
      </c>
      <c r="W204" s="293">
        <f>+VLOOKUP($E204,Energy_Mix!$1:$1048576,MATCH(DATE(W$2,1,1),Energy_Mix!$A$1:$LI$1),FALSE)</f>
        <v>1.02739086E-4</v>
      </c>
      <c r="X204" s="293">
        <f>+VLOOKUP($E204,Energy_Mix!$1:$1048576,MATCH(DATE(X$2,1,1),Energy_Mix!$A$1:$LI$1),FALSE)</f>
        <v>1.02739086E-4</v>
      </c>
      <c r="Y204" s="293">
        <f>+VLOOKUP($E204,Energy_Mix!$1:$1048576,MATCH(DATE(Y$2,1,1),Energy_Mix!$A$1:$LI$1),FALSE)</f>
        <v>1.02739086E-4</v>
      </c>
      <c r="Z204" s="293">
        <f>+VLOOKUP($E204,Energy_Mix!$1:$1048576,MATCH(DATE(Z$2,1,1),Energy_Mix!$A$1:$LI$1),FALSE)</f>
        <v>1.02739086E-4</v>
      </c>
      <c r="AA204" s="293">
        <f>+VLOOKUP($E204,Energy_Mix!$1:$1048576,MATCH(DATE(AA$2,1,1),Energy_Mix!$A$1:$LI$1),FALSE)</f>
        <v>1.02739086E-4</v>
      </c>
      <c r="AB204" s="293">
        <f>+VLOOKUP($E204,Energy_Mix!$1:$1048576,MATCH(DATE(AB$2,1,1),Energy_Mix!$A$1:$LI$1),FALSE)</f>
        <v>1.02739086E-4</v>
      </c>
      <c r="AC204" s="293">
        <f>+VLOOKUP($E204,Energy_Mix!$1:$1048576,MATCH(DATE(AC$2,1,1),Energy_Mix!$A$1:$LI$1),FALSE)</f>
        <v>1.02739086E-4</v>
      </c>
      <c r="AD204" s="293">
        <f>+VLOOKUP($E204,Energy_Mix!$1:$1048576,MATCH(DATE(AD$2,1,1),Energy_Mix!$A$1:$LI$1),FALSE)</f>
        <v>1.02739086E-4</v>
      </c>
      <c r="AE204" s="293">
        <f>+VLOOKUP($E204,Energy_Mix!$1:$1048576,MATCH(DATE(AE$2,1,1),Energy_Mix!$A$1:$LI$1),FALSE)</f>
        <v>1.02739086E-4</v>
      </c>
      <c r="AF204" s="293">
        <f>+VLOOKUP($E204,Energy_Mix!$1:$1048576,MATCH(DATE(AF$2,1,1),Energy_Mix!$A$1:$LI$1),FALSE)</f>
        <v>1.02739086E-4</v>
      </c>
      <c r="AG204" s="293">
        <f>+VLOOKUP($E204,Energy_Mix!$1:$1048576,MATCH(DATE(AG$2,1,1),Energy_Mix!$A$1:$LI$1),FALSE)</f>
        <v>1.02739086E-4</v>
      </c>
      <c r="AH204" s="293">
        <f>+VLOOKUP($E204,Energy_Mix!$1:$1048576,MATCH(DATE(AH$2,1,1),Energy_Mix!$A$1:$LI$1),FALSE)</f>
        <v>1.02739086E-4</v>
      </c>
      <c r="AI204" s="293">
        <f>+VLOOKUP($E204,Energy_Mix!$1:$1048576,MATCH(DATE(AI$2,1,1),Energy_Mix!$A$1:$LI$1),FALSE)</f>
        <v>1.02739086E-4</v>
      </c>
      <c r="AJ204" s="293">
        <f>+VLOOKUP($E204,Energy_Mix!$1:$1048576,MATCH(DATE(AJ$2,1,1),Energy_Mix!$A$1:$LI$1),FALSE)</f>
        <v>1.02739086E-4</v>
      </c>
      <c r="AK204" s="293">
        <f>+VLOOKUP($E204,Energy_Mix!$1:$1048576,MATCH(DATE(AK$2,1,1),Energy_Mix!$A$1:$LI$1),FALSE)</f>
        <v>1.02739086E-4</v>
      </c>
      <c r="AL204" s="293">
        <f>+VLOOKUP($E204,Energy_Mix!$1:$1048576,MATCH(DATE(AL$2,1,1),Energy_Mix!$A$1:$LI$1),FALSE)</f>
        <v>1.02739086E-4</v>
      </c>
      <c r="AM204" s="293">
        <f>+VLOOKUP($E204,Energy_Mix!$1:$1048576,MATCH(DATE(AM$2,1,1),Energy_Mix!$A$1:$LI$1),FALSE)</f>
        <v>1.02739086E-4</v>
      </c>
      <c r="AN204" s="293">
        <f>+VLOOKUP($E204,Energy_Mix!$1:$1048576,MATCH(DATE(AN$2,1,1),Energy_Mix!$A$1:$LI$1),FALSE)</f>
        <v>1.02739086E-4</v>
      </c>
      <c r="AO204" s="293">
        <f>+VLOOKUP($E204,Energy_Mix!$1:$1048576,MATCH(DATE(AO$2,1,1),Energy_Mix!$A$1:$LI$1),FALSE)</f>
        <v>1.02739086E-4</v>
      </c>
      <c r="AP204" s="293">
        <f>+VLOOKUP($E204,Energy_Mix!$1:$1048576,MATCH(DATE(AP$2,1,1),Energy_Mix!$A$1:$LI$1),FALSE)</f>
        <v>1.02739086E-4</v>
      </c>
      <c r="AQ204" s="293">
        <f>+VLOOKUP($E204,Energy_Mix!$1:$1048576,MATCH(DATE(AQ$2,1,1),Energy_Mix!$A$1:$LI$1),FALSE)</f>
        <v>1.02739086E-4</v>
      </c>
      <c r="AR204" s="293">
        <f>+VLOOKUP($E204,Energy_Mix!$1:$1048576,MATCH(DATE(AR$2,1,1),Energy_Mix!$A$1:$LI$1),FALSE)</f>
        <v>1.02739086E-4</v>
      </c>
      <c r="AS204" s="293">
        <f>+VLOOKUP($E204,Energy_Mix!$1:$1048576,MATCH(DATE(AS$2,1,1),Energy_Mix!$A$1:$LI$1),FALSE)</f>
        <v>1.02739086E-4</v>
      </c>
      <c r="AT204" s="293">
        <f>+VLOOKUP($E204,Energy_Mix!$1:$1048576,MATCH(DATE(AT$2,1,1),Energy_Mix!$A$1:$LI$1),FALSE)</f>
        <v>1.02739086E-4</v>
      </c>
      <c r="AU204" s="293">
        <f>+VLOOKUP($E204,Energy_Mix!$1:$1048576,MATCH(DATE(AU$2,1,1),Energy_Mix!$A$1:$LI$1),FALSE)</f>
        <v>1.02739086E-4</v>
      </c>
      <c r="AV204" s="293">
        <f>+VLOOKUP($E204,Energy_Mix!$1:$1048576,MATCH(DATE(AV$2,1,1),Energy_Mix!$A$1:$LI$1),FALSE)</f>
        <v>1.02739086E-4</v>
      </c>
      <c r="AW204" s="293">
        <f>+VLOOKUP($E204,Energy_Mix!$1:$1048576,MATCH(DATE(AW$2,1,1),Energy_Mix!$A$1:$LI$1),FALSE)</f>
        <v>1.02739086E-4</v>
      </c>
      <c r="AX204" s="293">
        <f>+VLOOKUP($E204,Energy_Mix!$1:$1048576,MATCH(DATE(AX$2,1,1),Energy_Mix!$A$1:$LI$1),FALSE)</f>
        <v>1.02739086E-4</v>
      </c>
      <c r="AY204" s="293">
        <f>+VLOOKUP($E204,Energy_Mix!$1:$1048576,MATCH(DATE(AY$2,1,1),Energy_Mix!$A$1:$LI$1),FALSE)</f>
        <v>1.02739086E-4</v>
      </c>
      <c r="AZ204" s="293">
        <f>+VLOOKUP($E204,Energy_Mix!$1:$1048576,MATCH(DATE(AZ$2,1,1),Energy_Mix!$A$1:$LI$1),FALSE)</f>
        <v>1.02739086E-4</v>
      </c>
      <c r="BA204" s="293">
        <f>+VLOOKUP($E204,Energy_Mix!$1:$1048576,MATCH(DATE(BA$2,1,1),Energy_Mix!$A$1:$LI$1),FALSE)</f>
        <v>1.02739086E-4</v>
      </c>
      <c r="BB204" s="293">
        <f>+VLOOKUP($E204,Energy_Mix!$1:$1048576,MATCH(DATE(BB$2,1,1),Energy_Mix!$A$1:$LI$1),FALSE)</f>
        <v>1.02739086E-4</v>
      </c>
      <c r="BC204" s="293">
        <f>+VLOOKUP($E204,Energy_Mix!$1:$1048576,MATCH(DATE(BC$2,1,1),Energy_Mix!$A$1:$LI$1),FALSE)</f>
        <v>1.02739086E-4</v>
      </c>
      <c r="BD204" s="293">
        <f>+VLOOKUP($E204,Energy_Mix!$1:$1048576,MATCH(DATE(BD$2,1,1),Energy_Mix!$A$1:$LI$1),FALSE)</f>
        <v>1.02739086E-4</v>
      </c>
      <c r="BE204" s="293">
        <f>+VLOOKUP($E204,Energy_Mix!$1:$1048576,MATCH(DATE(BE$2,1,1),Energy_Mix!$A$1:$LI$1),FALSE)</f>
        <v>1.02739086E-4</v>
      </c>
      <c r="BF204" s="293">
        <f>+VLOOKUP($E204,Energy_Mix!$1:$1048576,MATCH(DATE(BF$2,1,1),Energy_Mix!$A$1:$LI$1),FALSE)</f>
        <v>1.02739086E-4</v>
      </c>
      <c r="BG204" s="293">
        <f>+VLOOKUP($E204,Energy_Mix!$1:$1048576,MATCH(DATE(BG$2,1,1),Energy_Mix!$A$1:$LI$1),FALSE)</f>
        <v>1.02739086E-4</v>
      </c>
      <c r="BH204" s="293">
        <f>+VLOOKUP($E204,Energy_Mix!$1:$1048576,MATCH(DATE(BH$2,1,1),Energy_Mix!$A$1:$LI$1),FALSE)</f>
        <v>1.02739086E-4</v>
      </c>
      <c r="BI204" s="293">
        <f>+VLOOKUP($E204,Energy_Mix!$1:$1048576,MATCH(DATE(BI$2,1,1),Energy_Mix!$A$1:$LI$1),FALSE)</f>
        <v>1.02739086E-4</v>
      </c>
    </row>
    <row r="205" spans="1:61" s="92" customFormat="1" ht="15" customHeight="1" x14ac:dyDescent="0.35">
      <c r="A205" s="424"/>
      <c r="B205" s="425" t="s">
        <v>3754</v>
      </c>
      <c r="C205" s="294" t="s">
        <v>737</v>
      </c>
      <c r="D205" s="294"/>
      <c r="E205" s="335" t="s">
        <v>996</v>
      </c>
      <c r="F205" s="330">
        <f>+VLOOKUP($E205,Primary_nrj!$1:$1048576,MATCH(DATE(F$2,1,1),Primary_nrj!$A$1:$LI$1),FALSE)</f>
        <v>148.75861549999999</v>
      </c>
      <c r="G205" s="330">
        <f>+VLOOKUP($E205,Primary_nrj!$1:$1048576,MATCH(DATE(G$2,1,1),Primary_nrj!$A$1:$LI$1),FALSE)</f>
        <v>150.0164058</v>
      </c>
      <c r="H205" s="330">
        <f>+VLOOKUP($E205,Primary_nrj!$1:$1048576,MATCH(DATE(H$2,1,1),Primary_nrj!$A$1:$LI$1),FALSE)</f>
        <v>151.1706269</v>
      </c>
      <c r="I205" s="330">
        <f>+VLOOKUP($E205,Primary_nrj!$1:$1048576,MATCH(DATE(I$2,1,1),Primary_nrj!$A$1:$LI$1),FALSE)</f>
        <v>152.3847069</v>
      </c>
      <c r="J205" s="330">
        <f>+VLOOKUP($E205,Primary_nrj!$1:$1048576,MATCH(DATE(J$2,1,1),Primary_nrj!$A$1:$LI$1),FALSE)</f>
        <v>153.72155470000001</v>
      </c>
      <c r="K205" s="330">
        <f>+VLOOKUP($E205,Primary_nrj!$1:$1048576,MATCH(DATE(K$2,1,1),Primary_nrj!$A$1:$LI$1),FALSE)</f>
        <v>155.18758450000001</v>
      </c>
      <c r="L205" s="330">
        <f>+VLOOKUP($E205,Primary_nrj!$1:$1048576,MATCH(DATE(L$2,1,1),Primary_nrj!$A$1:$LI$1),FALSE)</f>
        <v>156.6798919</v>
      </c>
      <c r="M205" s="330">
        <f>+VLOOKUP($E205,Primary_nrj!$1:$1048576,MATCH(DATE(M$2,1,1),Primary_nrj!$A$1:$LI$1),FALSE)</f>
        <v>158.2375007</v>
      </c>
      <c r="N205" s="330">
        <f>+VLOOKUP($E205,Primary_nrj!$1:$1048576,MATCH(DATE(N$2,1,1),Primary_nrj!$A$1:$LI$1),FALSE)</f>
        <v>159.8526138</v>
      </c>
      <c r="O205" s="330">
        <f>+VLOOKUP($E205,Primary_nrj!$1:$1048576,MATCH(DATE(O$2,1,1),Primary_nrj!$A$1:$LI$1),FALSE)</f>
        <v>161.51584220000001</v>
      </c>
      <c r="P205" s="330">
        <f>+VLOOKUP($E205,Primary_nrj!$1:$1048576,MATCH(DATE(P$2,1,1),Primary_nrj!$A$1:$LI$1),FALSE)</f>
        <v>163.37123700000001</v>
      </c>
      <c r="Q205" s="330">
        <f>+VLOOKUP($E205,Primary_nrj!$1:$1048576,MATCH(DATE(Q$2,1,1),Primary_nrj!$A$1:$LI$1),FALSE)</f>
        <v>165.1563093</v>
      </c>
      <c r="R205" s="330">
        <f>+VLOOKUP($E205,Primary_nrj!$1:$1048576,MATCH(DATE(R$2,1,1),Primary_nrj!$A$1:$LI$1),FALSE)</f>
        <v>166.954812</v>
      </c>
      <c r="S205" s="330">
        <f>+VLOOKUP($E205,Primary_nrj!$1:$1048576,MATCH(DATE(S$2,1,1),Primary_nrj!$A$1:$LI$1),FALSE)</f>
        <v>168.77493079999999</v>
      </c>
      <c r="T205" s="330">
        <f>+VLOOKUP($E205,Primary_nrj!$1:$1048576,MATCH(DATE(T$2,1,1),Primary_nrj!$A$1:$LI$1),FALSE)</f>
        <v>170.61850459999999</v>
      </c>
      <c r="U205" s="330">
        <f>+VLOOKUP($E205,Primary_nrj!$1:$1048576,MATCH(DATE(U$2,1,1),Primary_nrj!$A$1:$LI$1),FALSE)</f>
        <v>172.4859113</v>
      </c>
      <c r="V205" s="330">
        <f>+VLOOKUP($E205,Primary_nrj!$1:$1048576,MATCH(DATE(V$2,1,1),Primary_nrj!$A$1:$LI$1),FALSE)</f>
        <v>174.3775919</v>
      </c>
      <c r="W205" s="330">
        <f>+VLOOKUP($E205,Primary_nrj!$1:$1048576,MATCH(DATE(W$2,1,1),Primary_nrj!$A$1:$LI$1),FALSE)</f>
        <v>176.29367149999999</v>
      </c>
      <c r="X205" s="330">
        <f>+VLOOKUP($E205,Primary_nrj!$1:$1048576,MATCH(DATE(X$2,1,1),Primary_nrj!$A$1:$LI$1),FALSE)</f>
        <v>178.23454330000001</v>
      </c>
      <c r="Y205" s="330">
        <f>+VLOOKUP($E205,Primary_nrj!$1:$1048576,MATCH(DATE(Y$2,1,1),Primary_nrj!$A$1:$LI$1),FALSE)</f>
        <v>180.20082249999999</v>
      </c>
      <c r="Z205" s="330">
        <f>+VLOOKUP($E205,Primary_nrj!$1:$1048576,MATCH(DATE(Z$2,1,1),Primary_nrj!$A$1:$LI$1),FALSE)</f>
        <v>182.08247940000001</v>
      </c>
      <c r="AA205" s="330">
        <f>+VLOOKUP($E205,Primary_nrj!$1:$1048576,MATCH(DATE(AA$2,1,1),Primary_nrj!$A$1:$LI$1),FALSE)</f>
        <v>184.06936300000001</v>
      </c>
      <c r="AB205" s="330">
        <f>+VLOOKUP($E205,Primary_nrj!$1:$1048576,MATCH(DATE(AB$2,1,1),Primary_nrj!$A$1:$LI$1),FALSE)</f>
        <v>186.09790810000001</v>
      </c>
      <c r="AC205" s="330">
        <f>+VLOOKUP($E205,Primary_nrj!$1:$1048576,MATCH(DATE(AC$2,1,1),Primary_nrj!$A$1:$LI$1),FALSE)</f>
        <v>188.16150339999999</v>
      </c>
      <c r="AD205" s="330">
        <f>+VLOOKUP($E205,Primary_nrj!$1:$1048576,MATCH(DATE(AD$2,1,1),Primary_nrj!$A$1:$LI$1),FALSE)</f>
        <v>190.25858070000001</v>
      </c>
      <c r="AE205" s="330">
        <f>+VLOOKUP($E205,Primary_nrj!$1:$1048576,MATCH(DATE(AE$2,1,1),Primary_nrj!$A$1:$LI$1),FALSE)</f>
        <v>192.07088010000001</v>
      </c>
      <c r="AF205" s="330">
        <f>+VLOOKUP($E205,Primary_nrj!$1:$1048576,MATCH(DATE(AF$2,1,1),Primary_nrj!$A$1:$LI$1),FALSE)</f>
        <v>193.99048239999999</v>
      </c>
      <c r="AG205" s="330">
        <f>+VLOOKUP($E205,Primary_nrj!$1:$1048576,MATCH(DATE(AG$2,1,1),Primary_nrj!$A$1:$LI$1),FALSE)</f>
        <v>195.93686360000001</v>
      </c>
      <c r="AH205" s="330">
        <f>+VLOOKUP($E205,Primary_nrj!$1:$1048576,MATCH(DATE(AH$2,1,1),Primary_nrj!$A$1:$LI$1),FALSE)</f>
        <v>197.9073357</v>
      </c>
      <c r="AI205" s="330">
        <f>+VLOOKUP($E205,Primary_nrj!$1:$1048576,MATCH(DATE(AI$2,1,1),Primary_nrj!$A$1:$LI$1),FALSE)</f>
        <v>199.90387240000001</v>
      </c>
      <c r="AJ205" s="330">
        <f>+VLOOKUP($E205,Primary_nrj!$1:$1048576,MATCH(DATE(AJ$2,1,1),Primary_nrj!$A$1:$LI$1),FALSE)</f>
        <v>201.92910259999999</v>
      </c>
      <c r="AK205" s="330">
        <f>+VLOOKUP($E205,Primary_nrj!$1:$1048576,MATCH(DATE(AK$2,1,1),Primary_nrj!$A$1:$LI$1),FALSE)</f>
        <v>203.98527870000001</v>
      </c>
      <c r="AL205" s="330">
        <f>+VLOOKUP($E205,Primary_nrj!$1:$1048576,MATCH(DATE(AL$2,1,1),Primary_nrj!$A$1:$LI$1),FALSE)</f>
        <v>206.0742698</v>
      </c>
      <c r="AM205" s="330">
        <f>+VLOOKUP($E205,Primary_nrj!$1:$1048576,MATCH(DATE(AM$2,1,1),Primary_nrj!$A$1:$LI$1),FALSE)</f>
        <v>208.1974079</v>
      </c>
      <c r="AN205" s="330">
        <f>+VLOOKUP($E205,Primary_nrj!$1:$1048576,MATCH(DATE(AN$2,1,1),Primary_nrj!$A$1:$LI$1),FALSE)</f>
        <v>210.3555552</v>
      </c>
      <c r="AO205" s="330">
        <f>+VLOOKUP($E205,Primary_nrj!$1:$1048576,MATCH(DATE(AO$2,1,1),Primary_nrj!$A$1:$LI$1),FALSE)</f>
        <v>212.54920000000001</v>
      </c>
      <c r="AP205" s="330">
        <f>+VLOOKUP($E205,Primary_nrj!$1:$1048576,MATCH(DATE(AP$2,1,1),Primary_nrj!$A$1:$LI$1),FALSE)</f>
        <v>214.7018435</v>
      </c>
      <c r="AQ205" s="330">
        <f>+VLOOKUP($E205,Primary_nrj!$1:$1048576,MATCH(DATE(AQ$2,1,1),Primary_nrj!$A$1:$LI$1),FALSE)</f>
        <v>216.86716910000001</v>
      </c>
      <c r="AR205" s="330">
        <f>+VLOOKUP($E205,Primary_nrj!$1:$1048576,MATCH(DATE(AR$2,1,1),Primary_nrj!$A$1:$LI$1),FALSE)</f>
        <v>219.05432339999999</v>
      </c>
      <c r="AS205" s="330">
        <f>+VLOOKUP($E205,Primary_nrj!$1:$1048576,MATCH(DATE(AS$2,1,1),Primary_nrj!$A$1:$LI$1),FALSE)</f>
        <v>221.267383</v>
      </c>
      <c r="AT205" s="330">
        <f>+VLOOKUP($E205,Primary_nrj!$1:$1048576,MATCH(DATE(AT$2,1,1),Primary_nrj!$A$1:$LI$1),FALSE)</f>
        <v>223.50880240000001</v>
      </c>
      <c r="AU205" s="330">
        <f>+VLOOKUP($E205,Primary_nrj!$1:$1048576,MATCH(DATE(AU$2,1,1),Primary_nrj!$A$1:$LI$1),FALSE)</f>
        <v>225.78020179999999</v>
      </c>
      <c r="AV205" s="330">
        <f>+VLOOKUP($E205,Primary_nrj!$1:$1048576,MATCH(DATE(AV$2,1,1),Primary_nrj!$A$1:$LI$1),FALSE)</f>
        <v>228.08296730000001</v>
      </c>
      <c r="AW205" s="330">
        <f>+VLOOKUP($E205,Primary_nrj!$1:$1048576,MATCH(DATE(AW$2,1,1),Primary_nrj!$A$1:$LI$1),FALSE)</f>
        <v>230.41812479999999</v>
      </c>
      <c r="AX205" s="330">
        <f>+VLOOKUP($E205,Primary_nrj!$1:$1048576,MATCH(DATE(AX$2,1,1),Primary_nrj!$A$1:$LI$1),FALSE)</f>
        <v>232.78639949999999</v>
      </c>
      <c r="AY205" s="330">
        <f>+VLOOKUP($E205,Primary_nrj!$1:$1048576,MATCH(DATE(AY$2,1,1),Primary_nrj!$A$1:$LI$1),FALSE)</f>
        <v>235.1882732</v>
      </c>
      <c r="AZ205" s="330">
        <f>+VLOOKUP($E205,Primary_nrj!$1:$1048576,MATCH(DATE(AZ$2,1,1),Primary_nrj!$A$1:$LI$1),FALSE)</f>
        <v>237.62225649999999</v>
      </c>
      <c r="BA205" s="330">
        <f>+VLOOKUP($E205,Primary_nrj!$1:$1048576,MATCH(DATE(BA$2,1,1),Primary_nrj!$A$1:$LI$1),FALSE)</f>
        <v>240.08708630000001</v>
      </c>
      <c r="BB205" s="330">
        <f>+VLOOKUP($E205,Primary_nrj!$1:$1048576,MATCH(DATE(BB$2,1,1),Primary_nrj!$A$1:$LI$1),FALSE)</f>
        <v>242.58780530000001</v>
      </c>
      <c r="BC205" s="330">
        <f>+VLOOKUP($E205,Primary_nrj!$1:$1048576,MATCH(DATE(BC$2,1,1),Primary_nrj!$A$1:$LI$1),FALSE)</f>
        <v>245.1288543</v>
      </c>
      <c r="BD205" s="330">
        <f>+VLOOKUP($E205,Primary_nrj!$1:$1048576,MATCH(DATE(BD$2,1,1),Primary_nrj!$A$1:$LI$1),FALSE)</f>
        <v>247.71310020000001</v>
      </c>
      <c r="BE205" s="330">
        <f>+VLOOKUP($E205,Primary_nrj!$1:$1048576,MATCH(DATE(BE$2,1,1),Primary_nrj!$A$1:$LI$1),FALSE)</f>
        <v>260.51870730000002</v>
      </c>
      <c r="BF205" s="330">
        <f>+VLOOKUP($E205,Primary_nrj!$1:$1048576,MATCH(DATE(BF$2,1,1),Primary_nrj!$A$1:$LI$1),FALSE)</f>
        <v>264.01853419999998</v>
      </c>
      <c r="BG205" s="330">
        <f>+VLOOKUP($E205,Primary_nrj!$1:$1048576,MATCH(DATE(BG$2,1,1),Primary_nrj!$A$1:$LI$1),FALSE)</f>
        <v>267.57925560000001</v>
      </c>
      <c r="BH205" s="330">
        <f>+VLOOKUP($E205,Primary_nrj!$1:$1048576,MATCH(DATE(BH$2,1,1),Primary_nrj!$A$1:$LI$1),FALSE)</f>
        <v>271.20175319999998</v>
      </c>
      <c r="BI205" s="330">
        <f>+VLOOKUP($E205,Primary_nrj!$1:$1048576,MATCH(DATE(BI$2,1,1),Primary_nrj!$A$1:$LI$1),FALSE)</f>
        <v>274.88702260000002</v>
      </c>
    </row>
    <row r="206" spans="1:61" s="92" customFormat="1" ht="15" customHeight="1" x14ac:dyDescent="0.35">
      <c r="A206" s="424"/>
      <c r="B206" s="425"/>
      <c r="C206" s="294" t="s">
        <v>537</v>
      </c>
      <c r="D206" s="294"/>
      <c r="E206" s="295" t="s">
        <v>554</v>
      </c>
      <c r="F206" s="330">
        <f>+VLOOKUP($E206,Primary_nrj!$1:$1048576,MATCH(DATE(F$2,1,1),Primary_nrj!$A$1:$LI$1),FALSE)</f>
        <v>2.3955988709999998</v>
      </c>
      <c r="G206" s="330">
        <f>+VLOOKUP($E206,Primary_nrj!$1:$1048576,MATCH(DATE(G$2,1,1),Primary_nrj!$A$1:$LI$1),FALSE)</f>
        <v>2.4209896689999999</v>
      </c>
      <c r="H206" s="330">
        <f>+VLOOKUP($E206,Primary_nrj!$1:$1048576,MATCH(DATE(H$2,1,1),Primary_nrj!$A$1:$LI$1),FALSE)</f>
        <v>2.4479949890000001</v>
      </c>
      <c r="I206" s="330">
        <f>+VLOOKUP($E206,Primary_nrj!$1:$1048576,MATCH(DATE(I$2,1,1),Primary_nrj!$A$1:$LI$1),FALSE)</f>
        <v>2.4776516389999999</v>
      </c>
      <c r="J206" s="330">
        <f>+VLOOKUP($E206,Primary_nrj!$1:$1048576,MATCH(DATE(J$2,1,1),Primary_nrj!$A$1:$LI$1),FALSE)</f>
        <v>2.5100293749999998</v>
      </c>
      <c r="K206" s="330">
        <f>+VLOOKUP($E206,Primary_nrj!$1:$1048576,MATCH(DATE(K$2,1,1),Primary_nrj!$A$1:$LI$1),FALSE)</f>
        <v>2.5448242219999999</v>
      </c>
      <c r="L206" s="330">
        <f>+VLOOKUP($E206,Primary_nrj!$1:$1048576,MATCH(DATE(L$2,1,1),Primary_nrj!$A$1:$LI$1),FALSE)</f>
        <v>2.5801478549999999</v>
      </c>
      <c r="M206" s="330">
        <f>+VLOOKUP($E206,Primary_nrj!$1:$1048576,MATCH(DATE(M$2,1,1),Primary_nrj!$A$1:$LI$1),FALSE)</f>
        <v>2.616737455</v>
      </c>
      <c r="N206" s="330">
        <f>+VLOOKUP($E206,Primary_nrj!$1:$1048576,MATCH(DATE(N$2,1,1),Primary_nrj!$A$1:$LI$1),FALSE)</f>
        <v>2.6545778590000002</v>
      </c>
      <c r="O206" s="330">
        <f>+VLOOKUP($E206,Primary_nrj!$1:$1048576,MATCH(DATE(O$2,1,1),Primary_nrj!$A$1:$LI$1),FALSE)</f>
        <v>2.693544073</v>
      </c>
      <c r="P206" s="330">
        <f>+VLOOKUP($E206,Primary_nrj!$1:$1048576,MATCH(DATE(P$2,1,1),Primary_nrj!$A$1:$LI$1),FALSE)</f>
        <v>2.7361969479999999</v>
      </c>
      <c r="Q206" s="330">
        <f>+VLOOKUP($E206,Primary_nrj!$1:$1048576,MATCH(DATE(Q$2,1,1),Primary_nrj!$A$1:$LI$1),FALSE)</f>
        <v>2.7779197760000001</v>
      </c>
      <c r="R206" s="330">
        <f>+VLOOKUP($E206,Primary_nrj!$1:$1048576,MATCH(DATE(R$2,1,1),Primary_nrj!$A$1:$LI$1),FALSE)</f>
        <v>2.8200995400000002</v>
      </c>
      <c r="S206" s="330">
        <f>+VLOOKUP($E206,Primary_nrj!$1:$1048576,MATCH(DATE(S$2,1,1),Primary_nrj!$A$1:$LI$1),FALSE)</f>
        <v>2.8629783820000001</v>
      </c>
      <c r="T206" s="330">
        <f>+VLOOKUP($E206,Primary_nrj!$1:$1048576,MATCH(DATE(T$2,1,1),Primary_nrj!$A$1:$LI$1),FALSE)</f>
        <v>2.906578917</v>
      </c>
      <c r="U206" s="330">
        <f>+VLOOKUP($E206,Primary_nrj!$1:$1048576,MATCH(DATE(U$2,1,1),Primary_nrj!$A$1:$LI$1),FALSE)</f>
        <v>2.9508913849999998</v>
      </c>
      <c r="V206" s="330">
        <f>+VLOOKUP($E206,Primary_nrj!$1:$1048576,MATCH(DATE(V$2,1,1),Primary_nrj!$A$1:$LI$1),FALSE)</f>
        <v>2.9959110500000001</v>
      </c>
      <c r="W206" s="330">
        <f>+VLOOKUP($E206,Primary_nrj!$1:$1048576,MATCH(DATE(W$2,1,1),Primary_nrj!$A$1:$LI$1),FALSE)</f>
        <v>3.0416356819999999</v>
      </c>
      <c r="X206" s="330">
        <f>+VLOOKUP($E206,Primary_nrj!$1:$1048576,MATCH(DATE(X$2,1,1),Primary_nrj!$A$1:$LI$1),FALSE)</f>
        <v>3.0880699360000001</v>
      </c>
      <c r="Y206" s="330">
        <f>+VLOOKUP($E206,Primary_nrj!$1:$1048576,MATCH(DATE(Y$2,1,1),Primary_nrj!$A$1:$LI$1),FALSE)</f>
        <v>3.1352217420000001</v>
      </c>
      <c r="Z206" s="330">
        <f>+VLOOKUP($E206,Primary_nrj!$1:$1048576,MATCH(DATE(Z$2,1,1),Primary_nrj!$A$1:$LI$1),FALSE)</f>
        <v>3.1810996650000001</v>
      </c>
      <c r="AA206" s="330">
        <f>+VLOOKUP($E206,Primary_nrj!$1:$1048576,MATCH(DATE(AA$2,1,1),Primary_nrj!$A$1:$LI$1),FALSE)</f>
        <v>3.2290980930000002</v>
      </c>
      <c r="AB206" s="330">
        <f>+VLOOKUP($E206,Primary_nrj!$1:$1048576,MATCH(DATE(AB$2,1,1),Primary_nrj!$A$1:$LI$1),FALSE)</f>
        <v>3.2781421499999999</v>
      </c>
      <c r="AC206" s="330">
        <f>+VLOOKUP($E206,Primary_nrj!$1:$1048576,MATCH(DATE(AC$2,1,1),Primary_nrj!$A$1:$LI$1),FALSE)</f>
        <v>3.328025024</v>
      </c>
      <c r="AD206" s="330">
        <f>+VLOOKUP($E206,Primary_nrj!$1:$1048576,MATCH(DATE(AD$2,1,1),Primary_nrj!$A$1:$LI$1),FALSE)</f>
        <v>3.378713785</v>
      </c>
      <c r="AE206" s="330">
        <f>+VLOOKUP($E206,Primary_nrj!$1:$1048576,MATCH(DATE(AE$2,1,1),Primary_nrj!$A$1:$LI$1),FALSE)</f>
        <v>3.4244028659999999</v>
      </c>
      <c r="AF206" s="330">
        <f>+VLOOKUP($E206,Primary_nrj!$1:$1048576,MATCH(DATE(AF$2,1,1),Primary_nrj!$A$1:$LI$1),FALSE)</f>
        <v>3.4721523809999999</v>
      </c>
      <c r="AG206" s="330">
        <f>+VLOOKUP($E206,Primary_nrj!$1:$1048576,MATCH(DATE(AG$2,1,1),Primary_nrj!$A$1:$LI$1),FALSE)</f>
        <v>3.520691748</v>
      </c>
      <c r="AH206" s="330">
        <f>+VLOOKUP($E206,Primary_nrj!$1:$1048576,MATCH(DATE(AH$2,1,1),Primary_nrj!$A$1:$LI$1),FALSE)</f>
        <v>3.5697993669999999</v>
      </c>
      <c r="AI206" s="330">
        <f>+VLOOKUP($E206,Primary_nrj!$1:$1048576,MATCH(DATE(AI$2,1,1),Primary_nrj!$A$1:$LI$1),FALSE)</f>
        <v>3.6194669309999998</v>
      </c>
      <c r="AJ206" s="330">
        <f>+VLOOKUP($E206,Primary_nrj!$1:$1048576,MATCH(DATE(AJ$2,1,1),Primary_nrj!$A$1:$LI$1),FALSE)</f>
        <v>3.6697239009999998</v>
      </c>
      <c r="AK206" s="330">
        <f>+VLOOKUP($E206,Primary_nrj!$1:$1048576,MATCH(DATE(AK$2,1,1),Primary_nrj!$A$1:$LI$1),FALSE)</f>
        <v>3.7205996099999998</v>
      </c>
      <c r="AL206" s="330">
        <f>+VLOOKUP($E206,Primary_nrj!$1:$1048576,MATCH(DATE(AL$2,1,1),Primary_nrj!$A$1:$LI$1),FALSE)</f>
        <v>3.7721171349999998</v>
      </c>
      <c r="AM206" s="330">
        <f>+VLOOKUP($E206,Primary_nrj!$1:$1048576,MATCH(DATE(AM$2,1,1),Primary_nrj!$A$1:$LI$1),FALSE)</f>
        <v>3.824290435</v>
      </c>
      <c r="AN206" s="330">
        <f>+VLOOKUP($E206,Primary_nrj!$1:$1048576,MATCH(DATE(AN$2,1,1),Primary_nrj!$A$1:$LI$1),FALSE)</f>
        <v>3.8771258899999999</v>
      </c>
      <c r="AO206" s="330">
        <f>+VLOOKUP($E206,Primary_nrj!$1:$1048576,MATCH(DATE(AO$2,1,1),Primary_nrj!$A$1:$LI$1),FALSE)</f>
        <v>3.930624302</v>
      </c>
      <c r="AP206" s="330">
        <f>+VLOOKUP($E206,Primary_nrj!$1:$1048576,MATCH(DATE(AP$2,1,1),Primary_nrj!$A$1:$LI$1),FALSE)</f>
        <v>3.9833569930000001</v>
      </c>
      <c r="AQ206" s="330">
        <f>+VLOOKUP($E206,Primary_nrj!$1:$1048576,MATCH(DATE(AQ$2,1,1),Primary_nrj!$A$1:$LI$1),FALSE)</f>
        <v>4.0362872650000003</v>
      </c>
      <c r="AR206" s="330">
        <f>+VLOOKUP($E206,Primary_nrj!$1:$1048576,MATCH(DATE(AR$2,1,1),Primary_nrj!$A$1:$LI$1),FALSE)</f>
        <v>4.089619312</v>
      </c>
      <c r="AS206" s="330">
        <f>+VLOOKUP($E206,Primary_nrj!$1:$1048576,MATCH(DATE(AS$2,1,1),Primary_nrj!$A$1:$LI$1),FALSE)</f>
        <v>4.1434070470000002</v>
      </c>
      <c r="AT206" s="330">
        <f>+VLOOKUP($E206,Primary_nrj!$1:$1048576,MATCH(DATE(AT$2,1,1),Primary_nrj!$A$1:$LI$1),FALSE)</f>
        <v>4.1976769520000001</v>
      </c>
      <c r="AU206" s="330">
        <f>+VLOOKUP($E206,Primary_nrj!$1:$1048576,MATCH(DATE(AU$2,1,1),Primary_nrj!$A$1:$LI$1),FALSE)</f>
        <v>4.2524493379999999</v>
      </c>
      <c r="AV206" s="330">
        <f>+VLOOKUP($E206,Primary_nrj!$1:$1048576,MATCH(DATE(AV$2,1,1),Primary_nrj!$A$1:$LI$1),FALSE)</f>
        <v>4.3077446110000004</v>
      </c>
      <c r="AW206" s="330">
        <f>+VLOOKUP($E206,Primary_nrj!$1:$1048576,MATCH(DATE(AW$2,1,1),Primary_nrj!$A$1:$LI$1),FALSE)</f>
        <v>4.3635800849999997</v>
      </c>
      <c r="AX206" s="330">
        <f>+VLOOKUP($E206,Primary_nrj!$1:$1048576,MATCH(DATE(AX$2,1,1),Primary_nrj!$A$1:$LI$1),FALSE)</f>
        <v>4.4199702270000003</v>
      </c>
      <c r="AY206" s="330">
        <f>+VLOOKUP($E206,Primary_nrj!$1:$1048576,MATCH(DATE(AY$2,1,1),Primary_nrj!$A$1:$LI$1),FALSE)</f>
        <v>4.476926948</v>
      </c>
      <c r="AZ206" s="330">
        <f>+VLOOKUP($E206,Primary_nrj!$1:$1048576,MATCH(DATE(AZ$2,1,1),Primary_nrj!$A$1:$LI$1),FALSE)</f>
        <v>4.5345899269999999</v>
      </c>
      <c r="BA206" s="330">
        <f>+VLOOKUP($E206,Primary_nrj!$1:$1048576,MATCH(DATE(BA$2,1,1),Primary_nrj!$A$1:$LI$1),FALSE)</f>
        <v>4.5929735779999996</v>
      </c>
      <c r="BB206" s="330">
        <f>+VLOOKUP($E206,Primary_nrj!$1:$1048576,MATCH(DATE(BB$2,1,1),Primary_nrj!$A$1:$LI$1),FALSE)</f>
        <v>4.6521196209999998</v>
      </c>
      <c r="BC206" s="330">
        <f>+VLOOKUP($E206,Primary_nrj!$1:$1048576,MATCH(DATE(BC$2,1,1),Primary_nrj!$A$1:$LI$1),FALSE)</f>
        <v>4.7120368020000001</v>
      </c>
      <c r="BD206" s="330">
        <f>+VLOOKUP($E206,Primary_nrj!$1:$1048576,MATCH(DATE(BD$2,1,1),Primary_nrj!$A$1:$LI$1),FALSE)</f>
        <v>4.7727151289999998</v>
      </c>
      <c r="BE206" s="330">
        <f>+VLOOKUP($E206,Primary_nrj!$1:$1048576,MATCH(DATE(BE$2,1,1),Primary_nrj!$A$1:$LI$1),FALSE)</f>
        <v>5.3030612970000002</v>
      </c>
      <c r="BF206" s="330">
        <f>+VLOOKUP($E206,Primary_nrj!$1:$1048576,MATCH(DATE(BF$2,1,1),Primary_nrj!$A$1:$LI$1),FALSE)</f>
        <v>5.3926175350000003</v>
      </c>
      <c r="BG206" s="330">
        <f>+VLOOKUP($E206,Primary_nrj!$1:$1048576,MATCH(DATE(BG$2,1,1),Primary_nrj!$A$1:$LI$1),FALSE)</f>
        <v>5.4835762130000001</v>
      </c>
      <c r="BH206" s="330">
        <f>+VLOOKUP($E206,Primary_nrj!$1:$1048576,MATCH(DATE(BH$2,1,1),Primary_nrj!$A$1:$LI$1),FALSE)</f>
        <v>5.5759606100000001</v>
      </c>
      <c r="BI206" s="330">
        <f>+VLOOKUP($E206,Primary_nrj!$1:$1048576,MATCH(DATE(BI$2,1,1),Primary_nrj!$A$1:$LI$1),FALSE)</f>
        <v>5.6697948240000002</v>
      </c>
    </row>
    <row r="207" spans="1:61" s="281" customFormat="1" ht="15" customHeight="1" x14ac:dyDescent="0.35">
      <c r="A207" s="424"/>
      <c r="B207" s="425"/>
      <c r="C207" s="296"/>
      <c r="D207" s="296" t="s">
        <v>1027</v>
      </c>
      <c r="E207" s="282" t="s">
        <v>1502</v>
      </c>
      <c r="F207" s="355">
        <f>+VLOOKUP($E207,Primary_nrj!$1:$1048576,MATCH(DATE(F$2,1,1),Primary_nrj!$A$1:$LI$1),FALSE)</f>
        <v>0.279931979</v>
      </c>
      <c r="G207" s="355">
        <f>+VLOOKUP($E207,Primary_nrj!$1:$1048576,MATCH(DATE(G$2,1,1),Primary_nrj!$A$1:$LI$1),FALSE)</f>
        <v>0.28289896009999999</v>
      </c>
      <c r="H207" s="355">
        <f>+VLOOKUP($E207,Primary_nrj!$1:$1048576,MATCH(DATE(H$2,1,1),Primary_nrj!$A$1:$LI$1),FALSE)</f>
        <v>0.28605460220000001</v>
      </c>
      <c r="I207" s="355">
        <f>+VLOOKUP($E207,Primary_nrj!$1:$1048576,MATCH(DATE(I$2,1,1),Primary_nrj!$A$1:$LI$1),FALSE)</f>
        <v>0.289520059</v>
      </c>
      <c r="J207" s="355">
        <f>+VLOOKUP($E207,Primary_nrj!$1:$1048576,MATCH(DATE(J$2,1,1),Primary_nrj!$A$1:$LI$1),FALSE)</f>
        <v>0.293303482</v>
      </c>
      <c r="K207" s="355">
        <f>+VLOOKUP($E207,Primary_nrj!$1:$1048576,MATCH(DATE(K$2,1,1),Primary_nrj!$A$1:$LI$1),FALSE)</f>
        <v>0.29736935069999998</v>
      </c>
      <c r="L207" s="355">
        <f>+VLOOKUP($E207,Primary_nrj!$1:$1048576,MATCH(DATE(L$2,1,1),Primary_nrj!$A$1:$LI$1),FALSE)</f>
        <v>0.30149700930000001</v>
      </c>
      <c r="M207" s="355">
        <f>+VLOOKUP($E207,Primary_nrj!$1:$1048576,MATCH(DATE(M$2,1,1),Primary_nrj!$A$1:$LI$1),FALSE)</f>
        <v>0.30577259959999997</v>
      </c>
      <c r="N207" s="355">
        <f>+VLOOKUP($E207,Primary_nrj!$1:$1048576,MATCH(DATE(N$2,1,1),Primary_nrj!$A$1:$LI$1),FALSE)</f>
        <v>0.31019434950000002</v>
      </c>
      <c r="O207" s="355">
        <f>+VLOOKUP($E207,Primary_nrj!$1:$1048576,MATCH(DATE(O$2,1,1),Primary_nrj!$A$1:$LI$1),FALSE)</f>
        <v>0.31474765329999999</v>
      </c>
      <c r="P207" s="355">
        <f>+VLOOKUP($E207,Primary_nrj!$1:$1048576,MATCH(DATE(P$2,1,1),Primary_nrj!$A$1:$LI$1),FALSE)</f>
        <v>0.31973175300000001</v>
      </c>
      <c r="Q207" s="355">
        <f>+VLOOKUP($E207,Primary_nrj!$1:$1048576,MATCH(DATE(Q$2,1,1),Primary_nrj!$A$1:$LI$1),FALSE)</f>
        <v>0.32460717439999998</v>
      </c>
      <c r="R207" s="355">
        <f>+VLOOKUP($E207,Primary_nrj!$1:$1048576,MATCH(DATE(R$2,1,1),Primary_nrj!$A$1:$LI$1),FALSE)</f>
        <v>0.32953598989999999</v>
      </c>
      <c r="S207" s="355">
        <f>+VLOOKUP($E207,Primary_nrj!$1:$1048576,MATCH(DATE(S$2,1,1),Primary_nrj!$A$1:$LI$1),FALSE)</f>
        <v>0.33454649440000001</v>
      </c>
      <c r="T207" s="355">
        <f>+VLOOKUP($E207,Primary_nrj!$1:$1048576,MATCH(DATE(T$2,1,1),Primary_nrj!$A$1:$LI$1),FALSE)</f>
        <v>0.33964133070000002</v>
      </c>
      <c r="U207" s="355">
        <f>+VLOOKUP($E207,Primary_nrj!$1:$1048576,MATCH(DATE(U$2,1,1),Primary_nrj!$A$1:$LI$1),FALSE)</f>
        <v>0.34481935819999998</v>
      </c>
      <c r="V207" s="355">
        <f>+VLOOKUP($E207,Primary_nrj!$1:$1048576,MATCH(DATE(V$2,1,1),Primary_nrj!$A$1:$LI$1),FALSE)</f>
        <v>0.3500800235</v>
      </c>
      <c r="W207" s="355">
        <f>+VLOOKUP($E207,Primary_nrj!$1:$1048576,MATCH(DATE(W$2,1,1),Primary_nrj!$A$1:$LI$1),FALSE)</f>
        <v>0.35542306620000003</v>
      </c>
      <c r="X207" s="355">
        <f>+VLOOKUP($E207,Primary_nrj!$1:$1048576,MATCH(DATE(X$2,1,1),Primary_nrj!$A$1:$LI$1),FALSE)</f>
        <v>0.36084902990000001</v>
      </c>
      <c r="Y207" s="355">
        <f>+VLOOKUP($E207,Primary_nrj!$1:$1048576,MATCH(DATE(Y$2,1,1),Primary_nrj!$A$1:$LI$1),FALSE)</f>
        <v>0.36635884149999998</v>
      </c>
      <c r="Z207" s="355">
        <f>+VLOOKUP($E207,Primary_nrj!$1:$1048576,MATCH(DATE(Z$2,1,1),Primary_nrj!$A$1:$LI$1),FALSE)</f>
        <v>0.37171979640000002</v>
      </c>
      <c r="AA207" s="355">
        <f>+VLOOKUP($E207,Primary_nrj!$1:$1048576,MATCH(DATE(AA$2,1,1),Primary_nrj!$A$1:$LI$1),FALSE)</f>
        <v>0.37732853799999999</v>
      </c>
      <c r="AB207" s="355">
        <f>+VLOOKUP($E207,Primary_nrj!$1:$1048576,MATCH(DATE(AB$2,1,1),Primary_nrj!$A$1:$LI$1),FALSE)</f>
        <v>0.38305946400000002</v>
      </c>
      <c r="AC207" s="355">
        <f>+VLOOKUP($E207,Primary_nrj!$1:$1048576,MATCH(DATE(AC$2,1,1),Primary_nrj!$A$1:$LI$1),FALSE)</f>
        <v>0.38888840800000002</v>
      </c>
      <c r="AD207" s="355">
        <f>+VLOOKUP($E207,Primary_nrj!$1:$1048576,MATCH(DATE(AD$2,1,1),Primary_nrj!$A$1:$LI$1),FALSE)</f>
        <v>0.39481152200000003</v>
      </c>
      <c r="AE207" s="355">
        <f>+VLOOKUP($E207,Primary_nrj!$1:$1048576,MATCH(DATE(AE$2,1,1),Primary_nrj!$A$1:$LI$1),FALSE)</f>
        <v>0.40015041039999999</v>
      </c>
      <c r="AF207" s="355">
        <f>+VLOOKUP($E207,Primary_nrj!$1:$1048576,MATCH(DATE(AF$2,1,1),Primary_nrj!$A$1:$LI$1),FALSE)</f>
        <v>0.40573006579999998</v>
      </c>
      <c r="AG207" s="355">
        <f>+VLOOKUP($E207,Primary_nrj!$1:$1048576,MATCH(DATE(AG$2,1,1),Primary_nrj!$A$1:$LI$1),FALSE)</f>
        <v>0.41140201749999999</v>
      </c>
      <c r="AH207" s="355">
        <f>+VLOOKUP($E207,Primary_nrj!$1:$1048576,MATCH(DATE(AH$2,1,1),Primary_nrj!$A$1:$LI$1),FALSE)</f>
        <v>0.4171403709</v>
      </c>
      <c r="AI207" s="355">
        <f>+VLOOKUP($E207,Primary_nrj!$1:$1048576,MATCH(DATE(AI$2,1,1),Primary_nrj!$A$1:$LI$1),FALSE)</f>
        <v>0.42294415530000001</v>
      </c>
      <c r="AJ207" s="355">
        <f>+VLOOKUP($E207,Primary_nrj!$1:$1048576,MATCH(DATE(AJ$2,1,1),Primary_nrj!$A$1:$LI$1),FALSE)</f>
        <v>0.4288168135</v>
      </c>
      <c r="AK207" s="355">
        <f>+VLOOKUP($E207,Primary_nrj!$1:$1048576,MATCH(DATE(AK$2,1,1),Primary_nrj!$A$1:$LI$1),FALSE)</f>
        <v>0.4347617728</v>
      </c>
      <c r="AL207" s="355">
        <f>+VLOOKUP($E207,Primary_nrj!$1:$1048576,MATCH(DATE(AL$2,1,1),Primary_nrj!$A$1:$LI$1),FALSE)</f>
        <v>0.44078172999999998</v>
      </c>
      <c r="AM207" s="355">
        <f>+VLOOKUP($E207,Primary_nrj!$1:$1048576,MATCH(DATE(AM$2,1,1),Primary_nrj!$A$1:$LI$1),FALSE)</f>
        <v>0.44687831620000001</v>
      </c>
      <c r="AN207" s="355">
        <f>+VLOOKUP($E207,Primary_nrj!$1:$1048576,MATCH(DATE(AN$2,1,1),Primary_nrj!$A$1:$LI$1),FALSE)</f>
        <v>0.453052277</v>
      </c>
      <c r="AO207" s="355">
        <f>+VLOOKUP($E207,Primary_nrj!$1:$1048576,MATCH(DATE(AO$2,1,1),Primary_nrj!$A$1:$LI$1),FALSE)</f>
        <v>0.45930370609999999</v>
      </c>
      <c r="AP207" s="355">
        <f>+VLOOKUP($E207,Primary_nrj!$1:$1048576,MATCH(DATE(AP$2,1,1),Primary_nrj!$A$1:$LI$1),FALSE)</f>
        <v>0.46546565870000001</v>
      </c>
      <c r="AQ207" s="355">
        <f>+VLOOKUP($E207,Primary_nrj!$1:$1048576,MATCH(DATE(AQ$2,1,1),Primary_nrj!$A$1:$LI$1),FALSE)</f>
        <v>0.47165069900000001</v>
      </c>
      <c r="AR207" s="355">
        <f>+VLOOKUP($E207,Primary_nrj!$1:$1048576,MATCH(DATE(AR$2,1,1),Primary_nrj!$A$1:$LI$1),FALSE)</f>
        <v>0.47788268789999999</v>
      </c>
      <c r="AS207" s="355">
        <f>+VLOOKUP($E207,Primary_nrj!$1:$1048576,MATCH(DATE(AS$2,1,1),Primary_nrj!$A$1:$LI$1),FALSE)</f>
        <v>0.48416792510000001</v>
      </c>
      <c r="AT207" s="355">
        <f>+VLOOKUP($E207,Primary_nrj!$1:$1048576,MATCH(DATE(AT$2,1,1),Primary_nrj!$A$1:$LI$1),FALSE)</f>
        <v>0.49050950500000001</v>
      </c>
      <c r="AU207" s="355">
        <f>+VLOOKUP($E207,Primary_nrj!$1:$1048576,MATCH(DATE(AU$2,1,1),Primary_nrj!$A$1:$LI$1),FALSE)</f>
        <v>0.49690980130000001</v>
      </c>
      <c r="AV207" s="355">
        <f>+VLOOKUP($E207,Primary_nrj!$1:$1048576,MATCH(DATE(AV$2,1,1),Primary_nrj!$A$1:$LI$1),FALSE)</f>
        <v>0.50337119819999998</v>
      </c>
      <c r="AW207" s="355">
        <f>+VLOOKUP($E207,Primary_nrj!$1:$1048576,MATCH(DATE(AW$2,1,1),Primary_nrj!$A$1:$LI$1),FALSE)</f>
        <v>0.50989571899999997</v>
      </c>
      <c r="AX207" s="355">
        <f>+VLOOKUP($E207,Primary_nrj!$1:$1048576,MATCH(DATE(AX$2,1,1),Primary_nrj!$A$1:$LI$1),FALSE)</f>
        <v>0.51648505430000002</v>
      </c>
      <c r="AY207" s="355">
        <f>+VLOOKUP($E207,Primary_nrj!$1:$1048576,MATCH(DATE(AY$2,1,1),Primary_nrj!$A$1:$LI$1),FALSE)</f>
        <v>0.52314059570000004</v>
      </c>
      <c r="AZ207" s="355">
        <f>+VLOOKUP($E207,Primary_nrj!$1:$1048576,MATCH(DATE(AZ$2,1,1),Primary_nrj!$A$1:$LI$1),FALSE)</f>
        <v>0.52987866530000005</v>
      </c>
      <c r="BA207" s="355">
        <f>+VLOOKUP($E207,Primary_nrj!$1:$1048576,MATCH(DATE(BA$2,1,1),Primary_nrj!$A$1:$LI$1),FALSE)</f>
        <v>0.53670094719999994</v>
      </c>
      <c r="BB207" s="355">
        <f>+VLOOKUP($E207,Primary_nrj!$1:$1048576,MATCH(DATE(BB$2,1,1),Primary_nrj!$A$1:$LI$1),FALSE)</f>
        <v>0.54361231669999999</v>
      </c>
      <c r="BC207" s="355">
        <f>+VLOOKUP($E207,Primary_nrj!$1:$1048576,MATCH(DATE(BC$2,1,1),Primary_nrj!$A$1:$LI$1),FALSE)</f>
        <v>0.55061379570000002</v>
      </c>
      <c r="BD207" s="355">
        <f>+VLOOKUP($E207,Primary_nrj!$1:$1048576,MATCH(DATE(BD$2,1,1),Primary_nrj!$A$1:$LI$1),FALSE)</f>
        <v>0.55770421650000002</v>
      </c>
      <c r="BE207" s="355">
        <f>+VLOOKUP($E207,Primary_nrj!$1:$1048576,MATCH(DATE(BE$2,1,1),Primary_nrj!$A$1:$LI$1),FALSE)</f>
        <v>0.6196765501</v>
      </c>
      <c r="BF207" s="355">
        <f>+VLOOKUP($E207,Primary_nrj!$1:$1048576,MATCH(DATE(BF$2,1,1),Primary_nrj!$A$1:$LI$1),FALSE)</f>
        <v>0.63014143020000002</v>
      </c>
      <c r="BG207" s="355">
        <f>+VLOOKUP($E207,Primary_nrj!$1:$1048576,MATCH(DATE(BG$2,1,1),Primary_nrj!$A$1:$LI$1),FALSE)</f>
        <v>0.64077018910000005</v>
      </c>
      <c r="BH207" s="355">
        <f>+VLOOKUP($E207,Primary_nrj!$1:$1048576,MATCH(DATE(BH$2,1,1),Primary_nrj!$A$1:$LI$1),FALSE)</f>
        <v>0.65156554690000001</v>
      </c>
      <c r="BI207" s="355">
        <f>+VLOOKUP($E207,Primary_nrj!$1:$1048576,MATCH(DATE(BI$2,1,1),Primary_nrj!$A$1:$LI$1),FALSE)</f>
        <v>0.66253031969999998</v>
      </c>
    </row>
    <row r="208" spans="1:61" s="281" customFormat="1" ht="15" customHeight="1" x14ac:dyDescent="0.35">
      <c r="A208" s="424"/>
      <c r="B208" s="425"/>
      <c r="C208" s="296"/>
      <c r="D208" s="296" t="s">
        <v>1027</v>
      </c>
      <c r="E208" s="282" t="s">
        <v>1503</v>
      </c>
      <c r="F208" s="355">
        <f>+VLOOKUP($E208,Primary_nrj!$1:$1048576,MATCH(DATE(F$2,1,1),Primary_nrj!$A$1:$LI$1),FALSE)</f>
        <v>2.1156668920000001</v>
      </c>
      <c r="G208" s="355">
        <f>+VLOOKUP($E208,Primary_nrj!$1:$1048576,MATCH(DATE(G$2,1,1),Primary_nrj!$A$1:$LI$1),FALSE)</f>
        <v>2.1380907090000001</v>
      </c>
      <c r="H208" s="355">
        <f>+VLOOKUP($E208,Primary_nrj!$1:$1048576,MATCH(DATE(H$2,1,1),Primary_nrj!$A$1:$LI$1),FALSE)</f>
        <v>2.161940387</v>
      </c>
      <c r="I208" s="355">
        <f>+VLOOKUP($E208,Primary_nrj!$1:$1048576,MATCH(DATE(I$2,1,1),Primary_nrj!$A$1:$LI$1),FALSE)</f>
        <v>2.1881315799999999</v>
      </c>
      <c r="J208" s="355">
        <f>+VLOOKUP($E208,Primary_nrj!$1:$1048576,MATCH(DATE(J$2,1,1),Primary_nrj!$A$1:$LI$1),FALSE)</f>
        <v>2.216725893</v>
      </c>
      <c r="K208" s="355">
        <f>+VLOOKUP($E208,Primary_nrj!$1:$1048576,MATCH(DATE(K$2,1,1),Primary_nrj!$A$1:$LI$1),FALSE)</f>
        <v>2.247454872</v>
      </c>
      <c r="L208" s="355">
        <f>+VLOOKUP($E208,Primary_nrj!$1:$1048576,MATCH(DATE(L$2,1,1),Primary_nrj!$A$1:$LI$1),FALSE)</f>
        <v>2.278650845</v>
      </c>
      <c r="M208" s="355">
        <f>+VLOOKUP($E208,Primary_nrj!$1:$1048576,MATCH(DATE(M$2,1,1),Primary_nrj!$A$1:$LI$1),FALSE)</f>
        <v>2.3109648549999999</v>
      </c>
      <c r="N208" s="355">
        <f>+VLOOKUP($E208,Primary_nrj!$1:$1048576,MATCH(DATE(N$2,1,1),Primary_nrj!$A$1:$LI$1),FALSE)</f>
        <v>2.344383509</v>
      </c>
      <c r="O208" s="355">
        <f>+VLOOKUP($E208,Primary_nrj!$1:$1048576,MATCH(DATE(O$2,1,1),Primary_nrj!$A$1:$LI$1),FALSE)</f>
        <v>2.3787964189999999</v>
      </c>
      <c r="P208" s="355">
        <f>+VLOOKUP($E208,Primary_nrj!$1:$1048576,MATCH(DATE(P$2,1,1),Primary_nrj!$A$1:$LI$1),FALSE)</f>
        <v>2.4164651949999998</v>
      </c>
      <c r="Q208" s="355">
        <f>+VLOOKUP($E208,Primary_nrj!$1:$1048576,MATCH(DATE(Q$2,1,1),Primary_nrj!$A$1:$LI$1),FALSE)</f>
        <v>2.4533126009999999</v>
      </c>
      <c r="R208" s="355">
        <f>+VLOOKUP($E208,Primary_nrj!$1:$1048576,MATCH(DATE(R$2,1,1),Primary_nrj!$A$1:$LI$1),FALSE)</f>
        <v>2.4905635510000002</v>
      </c>
      <c r="S208" s="355">
        <f>+VLOOKUP($E208,Primary_nrj!$1:$1048576,MATCH(DATE(S$2,1,1),Primary_nrj!$A$1:$LI$1),FALSE)</f>
        <v>2.528431887</v>
      </c>
      <c r="T208" s="355">
        <f>+VLOOKUP($E208,Primary_nrj!$1:$1048576,MATCH(DATE(T$2,1,1),Primary_nrj!$A$1:$LI$1),FALSE)</f>
        <v>2.5669375859999999</v>
      </c>
      <c r="U208" s="355">
        <f>+VLOOKUP($E208,Primary_nrj!$1:$1048576,MATCH(DATE(U$2,1,1),Primary_nrj!$A$1:$LI$1),FALSE)</f>
        <v>2.6060720260000001</v>
      </c>
      <c r="V208" s="355">
        <f>+VLOOKUP($E208,Primary_nrj!$1:$1048576,MATCH(DATE(V$2,1,1),Primary_nrj!$A$1:$LI$1),FALSE)</f>
        <v>2.6458310260000002</v>
      </c>
      <c r="W208" s="355">
        <f>+VLOOKUP($E208,Primary_nrj!$1:$1048576,MATCH(DATE(W$2,1,1),Primary_nrj!$A$1:$LI$1),FALSE)</f>
        <v>2.6862126160000002</v>
      </c>
      <c r="X208" s="355">
        <f>+VLOOKUP($E208,Primary_nrj!$1:$1048576,MATCH(DATE(X$2,1,1),Primary_nrj!$A$1:$LI$1),FALSE)</f>
        <v>2.7272209059999999</v>
      </c>
      <c r="Y208" s="355">
        <f>+VLOOKUP($E208,Primary_nrj!$1:$1048576,MATCH(DATE(Y$2,1,1),Primary_nrj!$A$1:$LI$1),FALSE)</f>
        <v>2.7688629009999999</v>
      </c>
      <c r="Z208" s="355">
        <f>+VLOOKUP($E208,Primary_nrj!$1:$1048576,MATCH(DATE(Z$2,1,1),Primary_nrj!$A$1:$LI$1),FALSE)</f>
        <v>2.8093798680000002</v>
      </c>
      <c r="AA208" s="355">
        <f>+VLOOKUP($E208,Primary_nrj!$1:$1048576,MATCH(DATE(AA$2,1,1),Primary_nrj!$A$1:$LI$1),FALSE)</f>
        <v>2.8517695550000002</v>
      </c>
      <c r="AB208" s="355">
        <f>+VLOOKUP($E208,Primary_nrj!$1:$1048576,MATCH(DATE(AB$2,1,1),Primary_nrj!$A$1:$LI$1),FALSE)</f>
        <v>2.8950826859999998</v>
      </c>
      <c r="AC208" s="355">
        <f>+VLOOKUP($E208,Primary_nrj!$1:$1048576,MATCH(DATE(AC$2,1,1),Primary_nrj!$A$1:$LI$1),FALSE)</f>
        <v>2.9391366159999999</v>
      </c>
      <c r="AD208" s="355">
        <f>+VLOOKUP($E208,Primary_nrj!$1:$1048576,MATCH(DATE(AD$2,1,1),Primary_nrj!$A$1:$LI$1),FALSE)</f>
        <v>2.9839022630000001</v>
      </c>
      <c r="AE208" s="355">
        <f>+VLOOKUP($E208,Primary_nrj!$1:$1048576,MATCH(DATE(AE$2,1,1),Primary_nrj!$A$1:$LI$1),FALSE)</f>
        <v>3.0242524560000001</v>
      </c>
      <c r="AF208" s="355">
        <f>+VLOOKUP($E208,Primary_nrj!$1:$1048576,MATCH(DATE(AF$2,1,1),Primary_nrj!$A$1:$LI$1),FALSE)</f>
        <v>3.0664223150000001</v>
      </c>
      <c r="AG208" s="355">
        <f>+VLOOKUP($E208,Primary_nrj!$1:$1048576,MATCH(DATE(AG$2,1,1),Primary_nrj!$A$1:$LI$1),FALSE)</f>
        <v>3.1092897310000001</v>
      </c>
      <c r="AH208" s="355">
        <f>+VLOOKUP($E208,Primary_nrj!$1:$1048576,MATCH(DATE(AH$2,1,1),Primary_nrj!$A$1:$LI$1),FALSE)</f>
        <v>3.152658996</v>
      </c>
      <c r="AI208" s="355">
        <f>+VLOOKUP($E208,Primary_nrj!$1:$1048576,MATCH(DATE(AI$2,1,1),Primary_nrj!$A$1:$LI$1),FALSE)</f>
        <v>3.196522775</v>
      </c>
      <c r="AJ208" s="355">
        <f>+VLOOKUP($E208,Primary_nrj!$1:$1048576,MATCH(DATE(AJ$2,1,1),Primary_nrj!$A$1:$LI$1),FALSE)</f>
        <v>3.2409070880000002</v>
      </c>
      <c r="AK208" s="355">
        <f>+VLOOKUP($E208,Primary_nrj!$1:$1048576,MATCH(DATE(AK$2,1,1),Primary_nrj!$A$1:$LI$1),FALSE)</f>
        <v>3.2858378369999999</v>
      </c>
      <c r="AL208" s="355">
        <f>+VLOOKUP($E208,Primary_nrj!$1:$1048576,MATCH(DATE(AL$2,1,1),Primary_nrj!$A$1:$LI$1),FALSE)</f>
        <v>3.3313354049999999</v>
      </c>
      <c r="AM208" s="355">
        <f>+VLOOKUP($E208,Primary_nrj!$1:$1048576,MATCH(DATE(AM$2,1,1),Primary_nrj!$A$1:$LI$1),FALSE)</f>
        <v>3.3774121190000002</v>
      </c>
      <c r="AN208" s="355">
        <f>+VLOOKUP($E208,Primary_nrj!$1:$1048576,MATCH(DATE(AN$2,1,1),Primary_nrj!$A$1:$LI$1),FALSE)</f>
        <v>3.424073613</v>
      </c>
      <c r="AO208" s="355">
        <f>+VLOOKUP($E208,Primary_nrj!$1:$1048576,MATCH(DATE(AO$2,1,1),Primary_nrj!$A$1:$LI$1),FALSE)</f>
        <v>3.471320596</v>
      </c>
      <c r="AP208" s="355">
        <f>+VLOOKUP($E208,Primary_nrj!$1:$1048576,MATCH(DATE(AP$2,1,1),Primary_nrj!$A$1:$LI$1),FALSE)</f>
        <v>3.5178913349999998</v>
      </c>
      <c r="AQ208" s="355">
        <f>+VLOOKUP($E208,Primary_nrj!$1:$1048576,MATCH(DATE(AQ$2,1,1),Primary_nrj!$A$1:$LI$1),FALSE)</f>
        <v>3.5646365659999999</v>
      </c>
      <c r="AR208" s="355">
        <f>+VLOOKUP($E208,Primary_nrj!$1:$1048576,MATCH(DATE(AR$2,1,1),Primary_nrj!$A$1:$LI$1),FALSE)</f>
        <v>3.6117366240000002</v>
      </c>
      <c r="AS208" s="355">
        <f>+VLOOKUP($E208,Primary_nrj!$1:$1048576,MATCH(DATE(AS$2,1,1),Primary_nrj!$A$1:$LI$1),FALSE)</f>
        <v>3.6592391219999998</v>
      </c>
      <c r="AT208" s="355">
        <f>+VLOOKUP($E208,Primary_nrj!$1:$1048576,MATCH(DATE(AT$2,1,1),Primary_nrj!$A$1:$LI$1),FALSE)</f>
        <v>3.7071674469999998</v>
      </c>
      <c r="AU208" s="355">
        <f>+VLOOKUP($E208,Primary_nrj!$1:$1048576,MATCH(DATE(AU$2,1,1),Primary_nrj!$A$1:$LI$1),FALSE)</f>
        <v>3.7555395370000002</v>
      </c>
      <c r="AV208" s="355">
        <f>+VLOOKUP($E208,Primary_nrj!$1:$1048576,MATCH(DATE(AV$2,1,1),Primary_nrj!$A$1:$LI$1),FALSE)</f>
        <v>3.8043734119999999</v>
      </c>
      <c r="AW208" s="355">
        <f>+VLOOKUP($E208,Primary_nrj!$1:$1048576,MATCH(DATE(AW$2,1,1),Primary_nrj!$A$1:$LI$1),FALSE)</f>
        <v>3.853684366</v>
      </c>
      <c r="AX208" s="355">
        <f>+VLOOKUP($E208,Primary_nrj!$1:$1048576,MATCH(DATE(AX$2,1,1),Primary_nrj!$A$1:$LI$1),FALSE)</f>
        <v>3.903485173</v>
      </c>
      <c r="AY208" s="355">
        <f>+VLOOKUP($E208,Primary_nrj!$1:$1048576,MATCH(DATE(AY$2,1,1),Primary_nrj!$A$1:$LI$1),FALSE)</f>
        <v>3.9537863519999998</v>
      </c>
      <c r="AZ208" s="355">
        <f>+VLOOKUP($E208,Primary_nrj!$1:$1048576,MATCH(DATE(AZ$2,1,1),Primary_nrj!$A$1:$LI$1),FALSE)</f>
        <v>4.0047112609999997</v>
      </c>
      <c r="BA208" s="355">
        <f>+VLOOKUP($E208,Primary_nrj!$1:$1048576,MATCH(DATE(BA$2,1,1),Primary_nrj!$A$1:$LI$1),FALSE)</f>
        <v>4.0562726299999996</v>
      </c>
      <c r="BB208" s="355">
        <f>+VLOOKUP($E208,Primary_nrj!$1:$1048576,MATCH(DATE(BB$2,1,1),Primary_nrj!$A$1:$LI$1),FALSE)</f>
        <v>4.1085073039999997</v>
      </c>
      <c r="BC208" s="355">
        <f>+VLOOKUP($E208,Primary_nrj!$1:$1048576,MATCH(DATE(BC$2,1,1),Primary_nrj!$A$1:$LI$1),FALSE)</f>
        <v>4.1614230059999997</v>
      </c>
      <c r="BD208" s="355">
        <f>+VLOOKUP($E208,Primary_nrj!$1:$1048576,MATCH(DATE(BD$2,1,1),Primary_nrj!$A$1:$LI$1),FALSE)</f>
        <v>4.2150109120000003</v>
      </c>
      <c r="BE208" s="355">
        <f>+VLOOKUP($E208,Primary_nrj!$1:$1048576,MATCH(DATE(BE$2,1,1),Primary_nrj!$A$1:$LI$1),FALSE)</f>
        <v>4.6833847469999998</v>
      </c>
      <c r="BF208" s="355">
        <f>+VLOOKUP($E208,Primary_nrj!$1:$1048576,MATCH(DATE(BF$2,1,1),Primary_nrj!$A$1:$LI$1),FALSE)</f>
        <v>4.7624761050000002</v>
      </c>
      <c r="BG208" s="355">
        <f>+VLOOKUP($E208,Primary_nrj!$1:$1048576,MATCH(DATE(BG$2,1,1),Primary_nrj!$A$1:$LI$1),FALSE)</f>
        <v>4.8428060239999997</v>
      </c>
      <c r="BH208" s="355">
        <f>+VLOOKUP($E208,Primary_nrj!$1:$1048576,MATCH(DATE(BH$2,1,1),Primary_nrj!$A$1:$LI$1),FALSE)</f>
        <v>4.9243950630000004</v>
      </c>
      <c r="BI208" s="355">
        <f>+VLOOKUP($E208,Primary_nrj!$1:$1048576,MATCH(DATE(BI$2,1,1),Primary_nrj!$A$1:$LI$1),FALSE)</f>
        <v>5.0072645040000001</v>
      </c>
    </row>
    <row r="209" spans="1:61" s="92" customFormat="1" ht="15" customHeight="1" x14ac:dyDescent="0.35">
      <c r="A209" s="424"/>
      <c r="B209" s="425"/>
      <c r="C209" s="294" t="s">
        <v>538</v>
      </c>
      <c r="D209" s="294"/>
      <c r="E209" s="295" t="s">
        <v>555</v>
      </c>
      <c r="F209" s="330">
        <f>+VLOOKUP($E209,Primary_nrj!$1:$1048576,MATCH(DATE(F$2,1,1),Primary_nrj!$A$1:$LI$1),FALSE)</f>
        <v>1.0975851219999999</v>
      </c>
      <c r="G209" s="330">
        <f>+VLOOKUP($E209,Primary_nrj!$1:$1048576,MATCH(DATE(G$2,1,1),Primary_nrj!$A$1:$LI$1),FALSE)</f>
        <v>1.106419906</v>
      </c>
      <c r="H209" s="330">
        <f>+VLOOKUP($E209,Primary_nrj!$1:$1048576,MATCH(DATE(H$2,1,1),Primary_nrj!$A$1:$LI$1),FALSE)</f>
        <v>1.1141230129999999</v>
      </c>
      <c r="I209" s="330">
        <f>+VLOOKUP($E209,Primary_nrj!$1:$1048576,MATCH(DATE(I$2,1,1),Primary_nrj!$A$1:$LI$1),FALSE)</f>
        <v>1.122574803</v>
      </c>
      <c r="J209" s="330">
        <f>+VLOOKUP($E209,Primary_nrj!$1:$1048576,MATCH(DATE(J$2,1,1),Primary_nrj!$A$1:$LI$1),FALSE)</f>
        <v>1.132387743</v>
      </c>
      <c r="K209" s="330">
        <f>+VLOOKUP($E209,Primary_nrj!$1:$1048576,MATCH(DATE(K$2,1,1),Primary_nrj!$A$1:$LI$1),FALSE)</f>
        <v>1.1435579730000001</v>
      </c>
      <c r="L209" s="330">
        <f>+VLOOKUP($E209,Primary_nrj!$1:$1048576,MATCH(DATE(L$2,1,1),Primary_nrj!$A$1:$LI$1),FALSE)</f>
        <v>1.155297013</v>
      </c>
      <c r="M209" s="330">
        <f>+VLOOKUP($E209,Primary_nrj!$1:$1048576,MATCH(DATE(M$2,1,1),Primary_nrj!$A$1:$LI$1),FALSE)</f>
        <v>1.1677361449999999</v>
      </c>
      <c r="N209" s="330">
        <f>+VLOOKUP($E209,Primary_nrj!$1:$1048576,MATCH(DATE(N$2,1,1),Primary_nrj!$A$1:$LI$1),FALSE)</f>
        <v>1.1807751470000001</v>
      </c>
      <c r="O209" s="330">
        <f>+VLOOKUP($E209,Primary_nrj!$1:$1048576,MATCH(DATE(O$2,1,1),Primary_nrj!$A$1:$LI$1),FALSE)</f>
        <v>1.194295498</v>
      </c>
      <c r="P209" s="330">
        <f>+VLOOKUP($E209,Primary_nrj!$1:$1048576,MATCH(DATE(P$2,1,1),Primary_nrj!$A$1:$LI$1),FALSE)</f>
        <v>1.20921755</v>
      </c>
      <c r="Q209" s="330">
        <f>+VLOOKUP($E209,Primary_nrj!$1:$1048576,MATCH(DATE(Q$2,1,1),Primary_nrj!$A$1:$LI$1),FALSE)</f>
        <v>1.2238207299999999</v>
      </c>
      <c r="R209" s="330">
        <f>+VLOOKUP($E209,Primary_nrj!$1:$1048576,MATCH(DATE(R$2,1,1),Primary_nrj!$A$1:$LI$1),FALSE)</f>
        <v>1.238535137</v>
      </c>
      <c r="S209" s="330">
        <f>+VLOOKUP($E209,Primary_nrj!$1:$1048576,MATCH(DATE(S$2,1,1),Primary_nrj!$A$1:$LI$1),FALSE)</f>
        <v>1.2534475730000001</v>
      </c>
      <c r="T209" s="330">
        <f>+VLOOKUP($E209,Primary_nrj!$1:$1048576,MATCH(DATE(T$2,1,1),Primary_nrj!$A$1:$LI$1),FALSE)</f>
        <v>1.268564381</v>
      </c>
      <c r="U209" s="330">
        <f>+VLOOKUP($E209,Primary_nrj!$1:$1048576,MATCH(DATE(U$2,1,1),Primary_nrj!$A$1:$LI$1),FALSE)</f>
        <v>1.2838795119999999</v>
      </c>
      <c r="V209" s="330">
        <f>+VLOOKUP($E209,Primary_nrj!$1:$1048576,MATCH(DATE(V$2,1,1),Primary_nrj!$A$1:$LI$1),FALSE)</f>
        <v>1.299391857</v>
      </c>
      <c r="W209" s="330">
        <f>+VLOOKUP($E209,Primary_nrj!$1:$1048576,MATCH(DATE(W$2,1,1),Primary_nrj!$A$1:$LI$1),FALSE)</f>
        <v>1.315097806</v>
      </c>
      <c r="X209" s="330">
        <f>+VLOOKUP($E209,Primary_nrj!$1:$1048576,MATCH(DATE(X$2,1,1),Primary_nrj!$A$1:$LI$1),FALSE)</f>
        <v>1.3309969109999999</v>
      </c>
      <c r="Y209" s="330">
        <f>+VLOOKUP($E209,Primary_nrj!$1:$1048576,MATCH(DATE(Y$2,1,1),Primary_nrj!$A$1:$LI$1),FALSE)</f>
        <v>1.3470907910000001</v>
      </c>
      <c r="Z209" s="330">
        <f>+VLOOKUP($E209,Primary_nrj!$1:$1048576,MATCH(DATE(Z$2,1,1),Primary_nrj!$A$1:$LI$1),FALSE)</f>
        <v>1.3626341239999999</v>
      </c>
      <c r="AA209" s="330">
        <f>+VLOOKUP($E209,Primary_nrj!$1:$1048576,MATCH(DATE(AA$2,1,1),Primary_nrj!$A$1:$LI$1),FALSE)</f>
        <v>1.378860432</v>
      </c>
      <c r="AB209" s="330">
        <f>+VLOOKUP($E209,Primary_nrj!$1:$1048576,MATCH(DATE(AB$2,1,1),Primary_nrj!$A$1:$LI$1),FALSE)</f>
        <v>1.3954201989999999</v>
      </c>
      <c r="AC209" s="330">
        <f>+VLOOKUP($E209,Primary_nrj!$1:$1048576,MATCH(DATE(AC$2,1,1),Primary_nrj!$A$1:$LI$1),FALSE)</f>
        <v>1.412231461</v>
      </c>
      <c r="AD209" s="330">
        <f>+VLOOKUP($E209,Primary_nrj!$1:$1048576,MATCH(DATE(AD$2,1,1),Primary_nrj!$A$1:$LI$1),FALSE)</f>
        <v>1.4292790049999999</v>
      </c>
      <c r="AE209" s="330">
        <f>+VLOOKUP($E209,Primary_nrj!$1:$1048576,MATCH(DATE(AE$2,1,1),Primary_nrj!$A$1:$LI$1),FALSE)</f>
        <v>1.4444037009999999</v>
      </c>
      <c r="AF209" s="330">
        <f>+VLOOKUP($E209,Primary_nrj!$1:$1048576,MATCH(DATE(AF$2,1,1),Primary_nrj!$A$1:$LI$1),FALSE)</f>
        <v>1.4601321519999999</v>
      </c>
      <c r="AG209" s="330">
        <f>+VLOOKUP($E209,Primary_nrj!$1:$1048576,MATCH(DATE(AG$2,1,1),Primary_nrj!$A$1:$LI$1),FALSE)</f>
        <v>1.4760923379999999</v>
      </c>
      <c r="AH209" s="330">
        <f>+VLOOKUP($E209,Primary_nrj!$1:$1048576,MATCH(DATE(AH$2,1,1),Primary_nrj!$A$1:$LI$1),FALSE)</f>
        <v>1.4922107490000001</v>
      </c>
      <c r="AI209" s="330">
        <f>+VLOOKUP($E209,Primary_nrj!$1:$1048576,MATCH(DATE(AI$2,1,1),Primary_nrj!$A$1:$LI$1),FALSE)</f>
        <v>1.5084914380000001</v>
      </c>
      <c r="AJ209" s="330">
        <f>+VLOOKUP($E209,Primary_nrj!$1:$1048576,MATCH(DATE(AJ$2,1,1),Primary_nrj!$A$1:$LI$1),FALSE)</f>
        <v>1.524952584</v>
      </c>
      <c r="AK209" s="330">
        <f>+VLOOKUP($E209,Primary_nrj!$1:$1048576,MATCH(DATE(AK$2,1,1),Primary_nrj!$A$1:$LI$1),FALSE)</f>
        <v>1.541610897</v>
      </c>
      <c r="AL209" s="330">
        <f>+VLOOKUP($E209,Primary_nrj!$1:$1048576,MATCH(DATE(AL$2,1,1),Primary_nrj!$A$1:$LI$1),FALSE)</f>
        <v>1.5584813</v>
      </c>
      <c r="AM209" s="330">
        <f>+VLOOKUP($E209,Primary_nrj!$1:$1048576,MATCH(DATE(AM$2,1,1),Primary_nrj!$A$1:$LI$1),FALSE)</f>
        <v>1.5755749290000001</v>
      </c>
      <c r="AN209" s="330">
        <f>+VLOOKUP($E209,Primary_nrj!$1:$1048576,MATCH(DATE(AN$2,1,1),Primary_nrj!$A$1:$LI$1),FALSE)</f>
        <v>1.5928997149999999</v>
      </c>
      <c r="AO209" s="330">
        <f>+VLOOKUP($E209,Primary_nrj!$1:$1048576,MATCH(DATE(AO$2,1,1),Primary_nrj!$A$1:$LI$1),FALSE)</f>
        <v>1.6104611529999999</v>
      </c>
      <c r="AP209" s="330">
        <f>+VLOOKUP($E209,Primary_nrj!$1:$1048576,MATCH(DATE(AP$2,1,1),Primary_nrj!$A$1:$LI$1),FALSE)</f>
        <v>1.6277326809999999</v>
      </c>
      <c r="AQ209" s="330">
        <f>+VLOOKUP($E209,Primary_nrj!$1:$1048576,MATCH(DATE(AQ$2,1,1),Primary_nrj!$A$1:$LI$1),FALSE)</f>
        <v>1.645054236</v>
      </c>
      <c r="AR209" s="330">
        <f>+VLOOKUP($E209,Primary_nrj!$1:$1048576,MATCH(DATE(AR$2,1,1),Primary_nrj!$A$1:$LI$1),FALSE)</f>
        <v>1.6625179210000001</v>
      </c>
      <c r="AS209" s="330">
        <f>+VLOOKUP($E209,Primary_nrj!$1:$1048576,MATCH(DATE(AS$2,1,1),Primary_nrj!$A$1:$LI$1),FALSE)</f>
        <v>1.680155206</v>
      </c>
      <c r="AT209" s="330">
        <f>+VLOOKUP($E209,Primary_nrj!$1:$1048576,MATCH(DATE(AT$2,1,1),Primary_nrj!$A$1:$LI$1),FALSE)</f>
        <v>1.697983791</v>
      </c>
      <c r="AU209" s="330">
        <f>+VLOOKUP($E209,Primary_nrj!$1:$1048576,MATCH(DATE(AU$2,1,1),Primary_nrj!$A$1:$LI$1),FALSE)</f>
        <v>1.716015571</v>
      </c>
      <c r="AV209" s="330">
        <f>+VLOOKUP($E209,Primary_nrj!$1:$1048576,MATCH(DATE(AV$2,1,1),Primary_nrj!$A$1:$LI$1),FALSE)</f>
        <v>1.734262569</v>
      </c>
      <c r="AW209" s="330">
        <f>+VLOOKUP($E209,Primary_nrj!$1:$1048576,MATCH(DATE(AW$2,1,1),Primary_nrj!$A$1:$LI$1),FALSE)</f>
        <v>1.752734349</v>
      </c>
      <c r="AX209" s="330">
        <f>+VLOOKUP($E209,Primary_nrj!$1:$1048576,MATCH(DATE(AX$2,1,1),Primary_nrj!$A$1:$LI$1),FALSE)</f>
        <v>1.7714382740000001</v>
      </c>
      <c r="AY209" s="330">
        <f>+VLOOKUP($E209,Primary_nrj!$1:$1048576,MATCH(DATE(AY$2,1,1),Primary_nrj!$A$1:$LI$1),FALSE)</f>
        <v>1.7903798339999999</v>
      </c>
      <c r="AZ209" s="330">
        <f>+VLOOKUP($E209,Primary_nrj!$1:$1048576,MATCH(DATE(AZ$2,1,1),Primary_nrj!$A$1:$LI$1),FALSE)</f>
        <v>1.809553902</v>
      </c>
      <c r="BA209" s="330">
        <f>+VLOOKUP($E209,Primary_nrj!$1:$1048576,MATCH(DATE(BA$2,1,1),Primary_nrj!$A$1:$LI$1),FALSE)</f>
        <v>1.8289587380000001</v>
      </c>
      <c r="BB209" s="330">
        <f>+VLOOKUP($E209,Primary_nrj!$1:$1048576,MATCH(DATE(BB$2,1,1),Primary_nrj!$A$1:$LI$1),FALSE)</f>
        <v>1.848620642</v>
      </c>
      <c r="BC209" s="330">
        <f>+VLOOKUP($E209,Primary_nrj!$1:$1048576,MATCH(DATE(BC$2,1,1),Primary_nrj!$A$1:$LI$1),FALSE)</f>
        <v>1.868559455</v>
      </c>
      <c r="BD209" s="330">
        <f>+VLOOKUP($E209,Primary_nrj!$1:$1048576,MATCH(DATE(BD$2,1,1),Primary_nrj!$A$1:$LI$1),FALSE)</f>
        <v>1.88878601</v>
      </c>
      <c r="BE209" s="330">
        <f>+VLOOKUP($E209,Primary_nrj!$1:$1048576,MATCH(DATE(BE$2,1,1),Primary_nrj!$A$1:$LI$1),FALSE)</f>
        <v>2.0573651060000002</v>
      </c>
      <c r="BF209" s="330">
        <f>+VLOOKUP($E209,Primary_nrj!$1:$1048576,MATCH(DATE(BF$2,1,1),Primary_nrj!$A$1:$LI$1),FALSE)</f>
        <v>2.086709532</v>
      </c>
      <c r="BG209" s="330">
        <f>+VLOOKUP($E209,Primary_nrj!$1:$1048576,MATCH(DATE(BG$2,1,1),Primary_nrj!$A$1:$LI$1),FALSE)</f>
        <v>2.1165431620000001</v>
      </c>
      <c r="BH209" s="330">
        <f>+VLOOKUP($E209,Primary_nrj!$1:$1048576,MATCH(DATE(BH$2,1,1),Primary_nrj!$A$1:$LI$1),FALSE)</f>
        <v>2.146877581</v>
      </c>
      <c r="BI209" s="330">
        <f>+VLOOKUP($E209,Primary_nrj!$1:$1048576,MATCH(DATE(BI$2,1,1),Primary_nrj!$A$1:$LI$1),FALSE)</f>
        <v>2.1777251980000001</v>
      </c>
    </row>
    <row r="210" spans="1:61" s="281" customFormat="1" ht="15" customHeight="1" x14ac:dyDescent="0.35">
      <c r="A210" s="424"/>
      <c r="B210" s="425"/>
      <c r="C210" s="296"/>
      <c r="D210" s="296" t="s">
        <v>1399</v>
      </c>
      <c r="E210" s="282" t="s">
        <v>1417</v>
      </c>
      <c r="F210" s="355">
        <f>+VLOOKUP($E210,Primary_nrj!$1:$1048576,MATCH(DATE(F$2,1,1),Primary_nrj!$A$1:$LI$1),FALSE)</f>
        <v>0.74495253230000003</v>
      </c>
      <c r="G210" s="355">
        <f>+VLOOKUP($E210,Primary_nrj!$1:$1048576,MATCH(DATE(G$2,1,1),Primary_nrj!$A$1:$LI$1),FALSE)</f>
        <v>0.75094887340000005</v>
      </c>
      <c r="H210" s="355">
        <f>+VLOOKUP($E210,Primary_nrj!$1:$1048576,MATCH(DATE(H$2,1,1),Primary_nrj!$A$1:$LI$1),FALSE)</f>
        <v>0.75617712260000003</v>
      </c>
      <c r="I210" s="355">
        <f>+VLOOKUP($E210,Primary_nrj!$1:$1048576,MATCH(DATE(I$2,1,1),Primary_nrj!$A$1:$LI$1),FALSE)</f>
        <v>0.76191351809999996</v>
      </c>
      <c r="J210" s="355">
        <f>+VLOOKUP($E210,Primary_nrj!$1:$1048576,MATCH(DATE(J$2,1,1),Primary_nrj!$A$1:$LI$1),FALSE)</f>
        <v>0.76857375319999999</v>
      </c>
      <c r="K210" s="355">
        <f>+VLOOKUP($E210,Primary_nrj!$1:$1048576,MATCH(DATE(K$2,1,1),Primary_nrj!$A$1:$LI$1),FALSE)</f>
        <v>0.77615520729999998</v>
      </c>
      <c r="L210" s="355">
        <f>+VLOOKUP($E210,Primary_nrj!$1:$1048576,MATCH(DATE(L$2,1,1),Primary_nrj!$A$1:$LI$1),FALSE)</f>
        <v>0.7841227234</v>
      </c>
      <c r="M210" s="355">
        <f>+VLOOKUP($E210,Primary_nrj!$1:$1048576,MATCH(DATE(M$2,1,1),Primary_nrj!$A$1:$LI$1),FALSE)</f>
        <v>0.79256540630000005</v>
      </c>
      <c r="N210" s="355">
        <f>+VLOOKUP($E210,Primary_nrj!$1:$1048576,MATCH(DATE(N$2,1,1),Primary_nrj!$A$1:$LI$1),FALSE)</f>
        <v>0.80141523260000003</v>
      </c>
      <c r="O210" s="355">
        <f>+VLOOKUP($E210,Primary_nrj!$1:$1048576,MATCH(DATE(O$2,1,1),Primary_nrj!$A$1:$LI$1),FALSE)</f>
        <v>0.81059175930000005</v>
      </c>
      <c r="P210" s="355">
        <f>+VLOOKUP($E210,Primary_nrj!$1:$1048576,MATCH(DATE(P$2,1,1),Primary_nrj!$A$1:$LI$1),FALSE)</f>
        <v>0.82071964860000002</v>
      </c>
      <c r="Q210" s="355">
        <f>+VLOOKUP($E210,Primary_nrj!$1:$1048576,MATCH(DATE(Q$2,1,1),Primary_nrj!$A$1:$LI$1),FALSE)</f>
        <v>0.83063111339999995</v>
      </c>
      <c r="R210" s="355">
        <f>+VLOOKUP($E210,Primary_nrj!$1:$1048576,MATCH(DATE(R$2,1,1),Primary_nrj!$A$1:$LI$1),FALSE)</f>
        <v>0.84061806959999996</v>
      </c>
      <c r="S210" s="355">
        <f>+VLOOKUP($E210,Primary_nrj!$1:$1048576,MATCH(DATE(S$2,1,1),Primary_nrj!$A$1:$LI$1),FALSE)</f>
        <v>0.85073943240000005</v>
      </c>
      <c r="T210" s="355">
        <f>+VLOOKUP($E210,Primary_nrj!$1:$1048576,MATCH(DATE(T$2,1,1),Primary_nrj!$A$1:$LI$1),FALSE)</f>
        <v>0.86099950560000005</v>
      </c>
      <c r="U210" s="355">
        <f>+VLOOKUP($E210,Primary_nrj!$1:$1048576,MATCH(DATE(U$2,1,1),Primary_nrj!$A$1:$LI$1),FALSE)</f>
        <v>0.87139418540000002</v>
      </c>
      <c r="V210" s="355">
        <f>+VLOOKUP($E210,Primary_nrj!$1:$1048576,MATCH(DATE(V$2,1,1),Primary_nrj!$A$1:$LI$1),FALSE)</f>
        <v>0.88192271799999999</v>
      </c>
      <c r="W210" s="355">
        <f>+VLOOKUP($E210,Primary_nrj!$1:$1048576,MATCH(DATE(W$2,1,1),Primary_nrj!$A$1:$LI$1),FALSE)</f>
        <v>0.8925826536</v>
      </c>
      <c r="X210" s="355">
        <f>+VLOOKUP($E210,Primary_nrj!$1:$1048576,MATCH(DATE(X$2,1,1),Primary_nrj!$A$1:$LI$1),FALSE)</f>
        <v>0.90337368750000002</v>
      </c>
      <c r="Y210" s="355">
        <f>+VLOOKUP($E210,Primary_nrj!$1:$1048576,MATCH(DATE(Y$2,1,1),Primary_nrj!$A$1:$LI$1),FALSE)</f>
        <v>0.91429691930000001</v>
      </c>
      <c r="Z210" s="355">
        <f>+VLOOKUP($E210,Primary_nrj!$1:$1048576,MATCH(DATE(Z$2,1,1),Primary_nrj!$A$1:$LI$1),FALSE)</f>
        <v>0.92484648390000002</v>
      </c>
      <c r="AA210" s="355">
        <f>+VLOOKUP($E210,Primary_nrj!$1:$1048576,MATCH(DATE(AA$2,1,1),Primary_nrj!$A$1:$LI$1),FALSE)</f>
        <v>0.93585959689999998</v>
      </c>
      <c r="AB210" s="355">
        <f>+VLOOKUP($E210,Primary_nrj!$1:$1048576,MATCH(DATE(AB$2,1,1),Primary_nrj!$A$1:$LI$1),FALSE)</f>
        <v>0.94709903559999997</v>
      </c>
      <c r="AC210" s="355">
        <f>+VLOOKUP($E210,Primary_nrj!$1:$1048576,MATCH(DATE(AC$2,1,1),Primary_nrj!$A$1:$LI$1),FALSE)</f>
        <v>0.95850916829999999</v>
      </c>
      <c r="AD210" s="355">
        <f>+VLOOKUP($E210,Primary_nrj!$1:$1048576,MATCH(DATE(AD$2,1,1),Primary_nrj!$A$1:$LI$1),FALSE)</f>
        <v>0.97007967100000003</v>
      </c>
      <c r="AE210" s="355">
        <f>+VLOOKUP($E210,Primary_nrj!$1:$1048576,MATCH(DATE(AE$2,1,1),Primary_nrj!$A$1:$LI$1),FALSE)</f>
        <v>0.98034509849999996</v>
      </c>
      <c r="AF210" s="355">
        <f>+VLOOKUP($E210,Primary_nrj!$1:$1048576,MATCH(DATE(AF$2,1,1),Primary_nrj!$A$1:$LI$1),FALSE)</f>
        <v>0.99102030620000003</v>
      </c>
      <c r="AG210" s="355">
        <f>+VLOOKUP($E210,Primary_nrj!$1:$1048576,MATCH(DATE(AG$2,1,1),Primary_nrj!$A$1:$LI$1),FALSE)</f>
        <v>1.001852798</v>
      </c>
      <c r="AH210" s="355">
        <f>+VLOOKUP($E210,Primary_nrj!$1:$1048576,MATCH(DATE(AH$2,1,1),Primary_nrj!$A$1:$LI$1),FALSE)</f>
        <v>1.0127926789999999</v>
      </c>
      <c r="AI210" s="355">
        <f>+VLOOKUP($E210,Primary_nrj!$1:$1048576,MATCH(DATE(AI$2,1,1),Primary_nrj!$A$1:$LI$1),FALSE)</f>
        <v>1.023842701</v>
      </c>
      <c r="AJ210" s="355">
        <f>+VLOOKUP($E210,Primary_nrj!$1:$1048576,MATCH(DATE(AJ$2,1,1),Primary_nrj!$A$1:$LI$1),FALSE)</f>
        <v>1.035015204</v>
      </c>
      <c r="AK210" s="355">
        <f>+VLOOKUP($E210,Primary_nrj!$1:$1048576,MATCH(DATE(AK$2,1,1),Primary_nrj!$A$1:$LI$1),FALSE)</f>
        <v>1.0463215269999999</v>
      </c>
      <c r="AL210" s="355">
        <f>+VLOOKUP($E210,Primary_nrj!$1:$1048576,MATCH(DATE(AL$2,1,1),Primary_nrj!$A$1:$LI$1),FALSE)</f>
        <v>1.0577718009999999</v>
      </c>
      <c r="AM210" s="355">
        <f>+VLOOKUP($E210,Primary_nrj!$1:$1048576,MATCH(DATE(AM$2,1,1),Primary_nrj!$A$1:$LI$1),FALSE)</f>
        <v>1.069373581</v>
      </c>
      <c r="AN210" s="355">
        <f>+VLOOKUP($E210,Primary_nrj!$1:$1048576,MATCH(DATE(AN$2,1,1),Primary_nrj!$A$1:$LI$1),FALSE)</f>
        <v>1.081132253</v>
      </c>
      <c r="AO210" s="355">
        <f>+VLOOKUP($E210,Primary_nrj!$1:$1048576,MATCH(DATE(AO$2,1,1),Primary_nrj!$A$1:$LI$1),FALSE)</f>
        <v>1.093051545</v>
      </c>
      <c r="AP210" s="355">
        <f>+VLOOKUP($E210,Primary_nrj!$1:$1048576,MATCH(DATE(AP$2,1,1),Primary_nrj!$A$1:$LI$1),FALSE)</f>
        <v>1.1047740699999999</v>
      </c>
      <c r="AQ210" s="355">
        <f>+VLOOKUP($E210,Primary_nrj!$1:$1048576,MATCH(DATE(AQ$2,1,1),Primary_nrj!$A$1:$LI$1),FALSE)</f>
        <v>1.1165305489999999</v>
      </c>
      <c r="AR210" s="355">
        <f>+VLOOKUP($E210,Primary_nrj!$1:$1048576,MATCH(DATE(AR$2,1,1),Primary_nrj!$A$1:$LI$1),FALSE)</f>
        <v>1.1283834939999999</v>
      </c>
      <c r="AS210" s="355">
        <f>+VLOOKUP($E210,Primary_nrj!$1:$1048576,MATCH(DATE(AS$2,1,1),Primary_nrj!$A$1:$LI$1),FALSE)</f>
        <v>1.140354265</v>
      </c>
      <c r="AT210" s="355">
        <f>+VLOOKUP($E210,Primary_nrj!$1:$1048576,MATCH(DATE(AT$2,1,1),Primary_nrj!$A$1:$LI$1),FALSE)</f>
        <v>1.1524548750000001</v>
      </c>
      <c r="AU210" s="355">
        <f>+VLOOKUP($E210,Primary_nrj!$1:$1048576,MATCH(DATE(AU$2,1,1),Primary_nrj!$A$1:$LI$1),FALSE)</f>
        <v>1.164693398</v>
      </c>
      <c r="AV210" s="355">
        <f>+VLOOKUP($E210,Primary_nrj!$1:$1048576,MATCH(DATE(AV$2,1,1),Primary_nrj!$A$1:$LI$1),FALSE)</f>
        <v>1.1770779920000001</v>
      </c>
      <c r="AW210" s="355">
        <f>+VLOOKUP($E210,Primary_nrj!$1:$1048576,MATCH(DATE(AW$2,1,1),Primary_nrj!$A$1:$LI$1),FALSE)</f>
        <v>1.189615152</v>
      </c>
      <c r="AX210" s="355">
        <f>+VLOOKUP($E210,Primary_nrj!$1:$1048576,MATCH(DATE(AX$2,1,1),Primary_nrj!$A$1:$LI$1),FALSE)</f>
        <v>1.2023098720000001</v>
      </c>
      <c r="AY210" s="355">
        <f>+VLOOKUP($E210,Primary_nrj!$1:$1048576,MATCH(DATE(AY$2,1,1),Primary_nrj!$A$1:$LI$1),FALSE)</f>
        <v>1.21516588</v>
      </c>
      <c r="AZ210" s="355">
        <f>+VLOOKUP($E210,Primary_nrj!$1:$1048576,MATCH(DATE(AZ$2,1,1),Primary_nrj!$A$1:$LI$1),FALSE)</f>
        <v>1.228179696</v>
      </c>
      <c r="BA210" s="355">
        <f>+VLOOKUP($E210,Primary_nrj!$1:$1048576,MATCH(DATE(BA$2,1,1),Primary_nrj!$A$1:$LI$1),FALSE)</f>
        <v>1.241350138</v>
      </c>
      <c r="BB210" s="355">
        <f>+VLOOKUP($E210,Primary_nrj!$1:$1048576,MATCH(DATE(BB$2,1,1),Primary_nrj!$A$1:$LI$1),FALSE)</f>
        <v>1.254695058</v>
      </c>
      <c r="BC210" s="355">
        <f>+VLOOKUP($E210,Primary_nrj!$1:$1048576,MATCH(DATE(BC$2,1,1),Primary_nrj!$A$1:$LI$1),FALSE)</f>
        <v>1.268227921</v>
      </c>
      <c r="BD210" s="355">
        <f>+VLOOKUP($E210,Primary_nrj!$1:$1048576,MATCH(DATE(BD$2,1,1),Primary_nrj!$A$1:$LI$1),FALSE)</f>
        <v>1.2819560800000001</v>
      </c>
      <c r="BE210" s="355">
        <f>+VLOOKUP($E210,Primary_nrj!$1:$1048576,MATCH(DATE(BE$2,1,1),Primary_nrj!$A$1:$LI$1),FALSE)</f>
        <v>1.396374016</v>
      </c>
      <c r="BF210" s="355">
        <f>+VLOOKUP($E210,Primary_nrj!$1:$1048576,MATCH(DATE(BF$2,1,1),Primary_nrj!$A$1:$LI$1),FALSE)</f>
        <v>1.416290654</v>
      </c>
      <c r="BG210" s="355">
        <f>+VLOOKUP($E210,Primary_nrj!$1:$1048576,MATCH(DATE(BG$2,1,1),Primary_nrj!$A$1:$LI$1),FALSE)</f>
        <v>1.4365393230000001</v>
      </c>
      <c r="BH210" s="355">
        <f>+VLOOKUP($E210,Primary_nrj!$1:$1048576,MATCH(DATE(BH$2,1,1),Primary_nrj!$A$1:$LI$1),FALSE)</f>
        <v>1.457127888</v>
      </c>
      <c r="BI210" s="355">
        <f>+VLOOKUP($E210,Primary_nrj!$1:$1048576,MATCH(DATE(BI$2,1,1),Primary_nrj!$A$1:$LI$1),FALSE)</f>
        <v>1.47806477</v>
      </c>
    </row>
    <row r="211" spans="1:61" s="281" customFormat="1" ht="15" customHeight="1" x14ac:dyDescent="0.35">
      <c r="A211" s="424"/>
      <c r="B211" s="425"/>
      <c r="C211" s="296"/>
      <c r="D211" s="296" t="s">
        <v>1399</v>
      </c>
      <c r="E211" s="282" t="s">
        <v>1418</v>
      </c>
      <c r="F211" s="355">
        <f>+VLOOKUP($E211,Primary_nrj!$1:$1048576,MATCH(DATE(F$2,1,1),Primary_nrj!$A$1:$LI$1),FALSE)</f>
        <v>0.35263259000000002</v>
      </c>
      <c r="G211" s="355">
        <f>+VLOOKUP($E211,Primary_nrj!$1:$1048576,MATCH(DATE(G$2,1,1),Primary_nrj!$A$1:$LI$1),FALSE)</f>
        <v>0.35547103299999999</v>
      </c>
      <c r="H211" s="355">
        <f>+VLOOKUP($E211,Primary_nrj!$1:$1048576,MATCH(DATE(H$2,1,1),Primary_nrj!$A$1:$LI$1),FALSE)</f>
        <v>0.3579458901</v>
      </c>
      <c r="I211" s="355">
        <f>+VLOOKUP($E211,Primary_nrj!$1:$1048576,MATCH(DATE(I$2,1,1),Primary_nrj!$A$1:$LI$1),FALSE)</f>
        <v>0.36066128460000002</v>
      </c>
      <c r="J211" s="355">
        <f>+VLOOKUP($E211,Primary_nrj!$1:$1048576,MATCH(DATE(J$2,1,1),Primary_nrj!$A$1:$LI$1),FALSE)</f>
        <v>0.36381399009999998</v>
      </c>
      <c r="K211" s="355">
        <f>+VLOOKUP($E211,Primary_nrj!$1:$1048576,MATCH(DATE(K$2,1,1),Primary_nrj!$A$1:$LI$1),FALSE)</f>
        <v>0.3674027661</v>
      </c>
      <c r="L211" s="355">
        <f>+VLOOKUP($E211,Primary_nrj!$1:$1048576,MATCH(DATE(L$2,1,1),Primary_nrj!$A$1:$LI$1),FALSE)</f>
        <v>0.37117428949999998</v>
      </c>
      <c r="M211" s="355">
        <f>+VLOOKUP($E211,Primary_nrj!$1:$1048576,MATCH(DATE(M$2,1,1),Primary_nrj!$A$1:$LI$1),FALSE)</f>
        <v>0.37517073890000002</v>
      </c>
      <c r="N211" s="355">
        <f>+VLOOKUP($E211,Primary_nrj!$1:$1048576,MATCH(DATE(N$2,1,1),Primary_nrj!$A$1:$LI$1),FALSE)</f>
        <v>0.37935991479999998</v>
      </c>
      <c r="O211" s="355">
        <f>+VLOOKUP($E211,Primary_nrj!$1:$1048576,MATCH(DATE(O$2,1,1),Primary_nrj!$A$1:$LI$1),FALSE)</f>
        <v>0.38370373839999999</v>
      </c>
      <c r="P211" s="355">
        <f>+VLOOKUP($E211,Primary_nrj!$1:$1048576,MATCH(DATE(P$2,1,1),Primary_nrj!$A$1:$LI$1),FALSE)</f>
        <v>0.3884979013</v>
      </c>
      <c r="Q211" s="355">
        <f>+VLOOKUP($E211,Primary_nrj!$1:$1048576,MATCH(DATE(Q$2,1,1),Primary_nrj!$A$1:$LI$1),FALSE)</f>
        <v>0.39318961699999999</v>
      </c>
      <c r="R211" s="355">
        <f>+VLOOKUP($E211,Primary_nrj!$1:$1048576,MATCH(DATE(R$2,1,1),Primary_nrj!$A$1:$LI$1),FALSE)</f>
        <v>0.3979170675</v>
      </c>
      <c r="S211" s="355">
        <f>+VLOOKUP($E211,Primary_nrj!$1:$1048576,MATCH(DATE(S$2,1,1),Primary_nrj!$A$1:$LI$1),FALSE)</f>
        <v>0.40270814110000003</v>
      </c>
      <c r="T211" s="355">
        <f>+VLOOKUP($E211,Primary_nrj!$1:$1048576,MATCH(DATE(T$2,1,1),Primary_nrj!$A$1:$LI$1),FALSE)</f>
        <v>0.40756487489999998</v>
      </c>
      <c r="U211" s="355">
        <f>+VLOOKUP($E211,Primary_nrj!$1:$1048576,MATCH(DATE(U$2,1,1),Primary_nrj!$A$1:$LI$1),FALSE)</f>
        <v>0.41248532650000003</v>
      </c>
      <c r="V211" s="355">
        <f>+VLOOKUP($E211,Primary_nrj!$1:$1048576,MATCH(DATE(V$2,1,1),Primary_nrj!$A$1:$LI$1),FALSE)</f>
        <v>0.41746913899999999</v>
      </c>
      <c r="W211" s="355">
        <f>+VLOOKUP($E211,Primary_nrj!$1:$1048576,MATCH(DATE(W$2,1,1),Primary_nrj!$A$1:$LI$1),FALSE)</f>
        <v>0.42251515270000001</v>
      </c>
      <c r="X211" s="355">
        <f>+VLOOKUP($E211,Primary_nrj!$1:$1048576,MATCH(DATE(X$2,1,1),Primary_nrj!$A$1:$LI$1),FALSE)</f>
        <v>0.42762322339999997</v>
      </c>
      <c r="Y211" s="355">
        <f>+VLOOKUP($E211,Primary_nrj!$1:$1048576,MATCH(DATE(Y$2,1,1),Primary_nrj!$A$1:$LI$1),FALSE)</f>
        <v>0.4327938717</v>
      </c>
      <c r="Z211" s="355">
        <f>+VLOOKUP($E211,Primary_nrj!$1:$1048576,MATCH(DATE(Z$2,1,1),Primary_nrj!$A$1:$LI$1),FALSE)</f>
        <v>0.43778763999999998</v>
      </c>
      <c r="AA211" s="355">
        <f>+VLOOKUP($E211,Primary_nrj!$1:$1048576,MATCH(DATE(AA$2,1,1),Primary_nrj!$A$1:$LI$1),FALSE)</f>
        <v>0.4430008346</v>
      </c>
      <c r="AB211" s="355">
        <f>+VLOOKUP($E211,Primary_nrj!$1:$1048576,MATCH(DATE(AB$2,1,1),Primary_nrj!$A$1:$LI$1),FALSE)</f>
        <v>0.4483211634</v>
      </c>
      <c r="AC211" s="355">
        <f>+VLOOKUP($E211,Primary_nrj!$1:$1048576,MATCH(DATE(AC$2,1,1),Primary_nrj!$A$1:$LI$1),FALSE)</f>
        <v>0.45372229219999999</v>
      </c>
      <c r="AD211" s="355">
        <f>+VLOOKUP($E211,Primary_nrj!$1:$1048576,MATCH(DATE(AD$2,1,1),Primary_nrj!$A$1:$LI$1),FALSE)</f>
        <v>0.45919933429999998</v>
      </c>
      <c r="AE211" s="355">
        <f>+VLOOKUP($E211,Primary_nrj!$1:$1048576,MATCH(DATE(AE$2,1,1),Primary_nrj!$A$1:$LI$1),FALSE)</f>
        <v>0.46405860269999999</v>
      </c>
      <c r="AF211" s="355">
        <f>+VLOOKUP($E211,Primary_nrj!$1:$1048576,MATCH(DATE(AF$2,1,1),Primary_nrj!$A$1:$LI$1),FALSE)</f>
        <v>0.46911184560000002</v>
      </c>
      <c r="AG211" s="355">
        <f>+VLOOKUP($E211,Primary_nrj!$1:$1048576,MATCH(DATE(AG$2,1,1),Primary_nrj!$A$1:$LI$1),FALSE)</f>
        <v>0.47423954080000003</v>
      </c>
      <c r="AH211" s="355">
        <f>+VLOOKUP($E211,Primary_nrj!$1:$1048576,MATCH(DATE(AH$2,1,1),Primary_nrj!$A$1:$LI$1),FALSE)</f>
        <v>0.4794180703</v>
      </c>
      <c r="AI211" s="355">
        <f>+VLOOKUP($E211,Primary_nrj!$1:$1048576,MATCH(DATE(AI$2,1,1),Primary_nrj!$A$1:$LI$1),FALSE)</f>
        <v>0.48464873650000001</v>
      </c>
      <c r="AJ211" s="355">
        <f>+VLOOKUP($E211,Primary_nrj!$1:$1048576,MATCH(DATE(AJ$2,1,1),Primary_nrj!$A$1:$LI$1),FALSE)</f>
        <v>0.48993738019999999</v>
      </c>
      <c r="AK211" s="355">
        <f>+VLOOKUP($E211,Primary_nrj!$1:$1048576,MATCH(DATE(AK$2,1,1),Primary_nrj!$A$1:$LI$1),FALSE)</f>
        <v>0.49528936950000002</v>
      </c>
      <c r="AL211" s="355">
        <f>+VLOOKUP($E211,Primary_nrj!$1:$1048576,MATCH(DATE(AL$2,1,1),Primary_nrj!$A$1:$LI$1),FALSE)</f>
        <v>0.5007094996</v>
      </c>
      <c r="AM211" s="355">
        <f>+VLOOKUP($E211,Primary_nrj!$1:$1048576,MATCH(DATE(AM$2,1,1),Primary_nrj!$A$1:$LI$1),FALSE)</f>
        <v>0.50620134750000001</v>
      </c>
      <c r="AN211" s="355">
        <f>+VLOOKUP($E211,Primary_nrj!$1:$1048576,MATCH(DATE(AN$2,1,1),Primary_nrj!$A$1:$LI$1),FALSE)</f>
        <v>0.51176746179999999</v>
      </c>
      <c r="AO211" s="355">
        <f>+VLOOKUP($E211,Primary_nrj!$1:$1048576,MATCH(DATE(AO$2,1,1),Primary_nrj!$A$1:$LI$1),FALSE)</f>
        <v>0.5174096077</v>
      </c>
      <c r="AP211" s="355">
        <f>+VLOOKUP($E211,Primary_nrj!$1:$1048576,MATCH(DATE(AP$2,1,1),Primary_nrj!$A$1:$LI$1),FALSE)</f>
        <v>0.52295861129999999</v>
      </c>
      <c r="AQ211" s="355">
        <f>+VLOOKUP($E211,Primary_nrj!$1:$1048576,MATCH(DATE(AQ$2,1,1),Primary_nrj!$A$1:$LI$1),FALSE)</f>
        <v>0.52852368729999999</v>
      </c>
      <c r="AR211" s="355">
        <f>+VLOOKUP($E211,Primary_nrj!$1:$1048576,MATCH(DATE(AR$2,1,1),Primary_nrj!$A$1:$LI$1),FALSE)</f>
        <v>0.53413442720000004</v>
      </c>
      <c r="AS211" s="355">
        <f>+VLOOKUP($E211,Primary_nrj!$1:$1048576,MATCH(DATE(AS$2,1,1),Primary_nrj!$A$1:$LI$1),FALSE)</f>
        <v>0.53980094099999998</v>
      </c>
      <c r="AT211" s="355">
        <f>+VLOOKUP($E211,Primary_nrj!$1:$1048576,MATCH(DATE(AT$2,1,1),Primary_nrj!$A$1:$LI$1),FALSE)</f>
        <v>0.54552891599999997</v>
      </c>
      <c r="AU211" s="355">
        <f>+VLOOKUP($E211,Primary_nrj!$1:$1048576,MATCH(DATE(AU$2,1,1),Primary_nrj!$A$1:$LI$1),FALSE)</f>
        <v>0.55132217370000003</v>
      </c>
      <c r="AV211" s="355">
        <f>+VLOOKUP($E211,Primary_nrj!$1:$1048576,MATCH(DATE(AV$2,1,1),Primary_nrj!$A$1:$LI$1),FALSE)</f>
        <v>0.55718457639999996</v>
      </c>
      <c r="AW211" s="355">
        <f>+VLOOKUP($E211,Primary_nrj!$1:$1048576,MATCH(DATE(AW$2,1,1),Primary_nrj!$A$1:$LI$1),FALSE)</f>
        <v>0.56311919740000005</v>
      </c>
      <c r="AX211" s="355">
        <f>+VLOOKUP($E211,Primary_nrj!$1:$1048576,MATCH(DATE(AX$2,1,1),Primary_nrj!$A$1:$LI$1),FALSE)</f>
        <v>0.56912840180000002</v>
      </c>
      <c r="AY211" s="355">
        <f>+VLOOKUP($E211,Primary_nrj!$1:$1048576,MATCH(DATE(AY$2,1,1),Primary_nrj!$A$1:$LI$1),FALSE)</f>
        <v>0.57521395399999997</v>
      </c>
      <c r="AZ211" s="355">
        <f>+VLOOKUP($E211,Primary_nrj!$1:$1048576,MATCH(DATE(AZ$2,1,1),Primary_nrj!$A$1:$LI$1),FALSE)</f>
        <v>0.58137420610000001</v>
      </c>
      <c r="BA211" s="355">
        <f>+VLOOKUP($E211,Primary_nrj!$1:$1048576,MATCH(DATE(BA$2,1,1),Primary_nrj!$A$1:$LI$1),FALSE)</f>
        <v>0.5876085996</v>
      </c>
      <c r="BB211" s="355">
        <f>+VLOOKUP($E211,Primary_nrj!$1:$1048576,MATCH(DATE(BB$2,1,1),Primary_nrj!$A$1:$LI$1),FALSE)</f>
        <v>0.59392558429999998</v>
      </c>
      <c r="BC211" s="355">
        <f>+VLOOKUP($E211,Primary_nrj!$1:$1048576,MATCH(DATE(BC$2,1,1),Primary_nrj!$A$1:$LI$1),FALSE)</f>
        <v>0.60033153409999995</v>
      </c>
      <c r="BD211" s="355">
        <f>+VLOOKUP($E211,Primary_nrj!$1:$1048576,MATCH(DATE(BD$2,1,1),Primary_nrj!$A$1:$LI$1),FALSE)</f>
        <v>0.60682992989999995</v>
      </c>
      <c r="BE211" s="355">
        <f>+VLOOKUP($E211,Primary_nrj!$1:$1048576,MATCH(DATE(BE$2,1,1),Primary_nrj!$A$1:$LI$1),FALSE)</f>
        <v>0.66099108959999997</v>
      </c>
      <c r="BF211" s="355">
        <f>+VLOOKUP($E211,Primary_nrj!$1:$1048576,MATCH(DATE(BF$2,1,1),Primary_nrj!$A$1:$LI$1),FALSE)</f>
        <v>0.67041887870000005</v>
      </c>
      <c r="BG211" s="355">
        <f>+VLOOKUP($E211,Primary_nrj!$1:$1048576,MATCH(DATE(BG$2,1,1),Primary_nrj!$A$1:$LI$1),FALSE)</f>
        <v>0.68000383939999998</v>
      </c>
      <c r="BH211" s="355">
        <f>+VLOOKUP($E211,Primary_nrj!$1:$1048576,MATCH(DATE(BH$2,1,1),Primary_nrj!$A$1:$LI$1),FALSE)</f>
        <v>0.68974969370000005</v>
      </c>
      <c r="BI211" s="355">
        <f>+VLOOKUP($E211,Primary_nrj!$1:$1048576,MATCH(DATE(BI$2,1,1),Primary_nrj!$A$1:$LI$1),FALSE)</f>
        <v>0.69966042849999999</v>
      </c>
    </row>
    <row r="212" spans="1:61" s="92" customFormat="1" ht="15" customHeight="1" x14ac:dyDescent="0.35">
      <c r="A212" s="424"/>
      <c r="B212" s="425"/>
      <c r="C212" s="294" t="s">
        <v>527</v>
      </c>
      <c r="D212" s="297"/>
      <c r="E212" s="295" t="s">
        <v>556</v>
      </c>
      <c r="F212" s="330">
        <f>+VLOOKUP($E212,Primary_nrj!$1:$1048576,MATCH(DATE(F$2,1,1),Primary_nrj!$A$1:$LI$1),FALSE)</f>
        <v>42.409971220000003</v>
      </c>
      <c r="G212" s="330">
        <f>+VLOOKUP($E212,Primary_nrj!$1:$1048576,MATCH(DATE(G$2,1,1),Primary_nrj!$A$1:$LI$1),FALSE)</f>
        <v>42.683900829999999</v>
      </c>
      <c r="H212" s="330">
        <f>+VLOOKUP($E212,Primary_nrj!$1:$1048576,MATCH(DATE(H$2,1,1),Primary_nrj!$A$1:$LI$1),FALSE)</f>
        <v>42.937552410000002</v>
      </c>
      <c r="I212" s="330">
        <f>+VLOOKUP($E212,Primary_nrj!$1:$1048576,MATCH(DATE(I$2,1,1),Primary_nrj!$A$1:$LI$1),FALSE)</f>
        <v>43.23948042</v>
      </c>
      <c r="J212" s="330">
        <f>+VLOOKUP($E212,Primary_nrj!$1:$1048576,MATCH(DATE(J$2,1,1),Primary_nrj!$A$1:$LI$1),FALSE)</f>
        <v>43.606777610000002</v>
      </c>
      <c r="K212" s="330">
        <f>+VLOOKUP($E212,Primary_nrj!$1:$1048576,MATCH(DATE(K$2,1,1),Primary_nrj!$A$1:$LI$1),FALSE)</f>
        <v>44.03430445</v>
      </c>
      <c r="L212" s="330">
        <f>+VLOOKUP($E212,Primary_nrj!$1:$1048576,MATCH(DATE(L$2,1,1),Primary_nrj!$A$1:$LI$1),FALSE)</f>
        <v>44.489183060000002</v>
      </c>
      <c r="M212" s="330">
        <f>+VLOOKUP($E212,Primary_nrj!$1:$1048576,MATCH(DATE(M$2,1,1),Primary_nrj!$A$1:$LI$1),FALSE)</f>
        <v>44.976276249999998</v>
      </c>
      <c r="N212" s="330">
        <f>+VLOOKUP($E212,Primary_nrj!$1:$1048576,MATCH(DATE(N$2,1,1),Primary_nrj!$A$1:$LI$1),FALSE)</f>
        <v>45.488876939999997</v>
      </c>
      <c r="O212" s="330">
        <f>+VLOOKUP($E212,Primary_nrj!$1:$1048576,MATCH(DATE(O$2,1,1),Primary_nrj!$A$1:$LI$1),FALSE)</f>
        <v>46.021494709999999</v>
      </c>
      <c r="P212" s="330">
        <f>+VLOOKUP($E212,Primary_nrj!$1:$1048576,MATCH(DATE(P$2,1,1),Primary_nrj!$A$1:$LI$1),FALSE)</f>
        <v>46.608583090000003</v>
      </c>
      <c r="Q212" s="330">
        <f>+VLOOKUP($E212,Primary_nrj!$1:$1048576,MATCH(DATE(Q$2,1,1),Primary_nrj!$A$1:$LI$1),FALSE)</f>
        <v>47.181684990000001</v>
      </c>
      <c r="R212" s="330">
        <f>+VLOOKUP($E212,Primary_nrj!$1:$1048576,MATCH(DATE(R$2,1,1),Primary_nrj!$A$1:$LI$1),FALSE)</f>
        <v>47.763006070000003</v>
      </c>
      <c r="S212" s="330">
        <f>+VLOOKUP($E212,Primary_nrj!$1:$1048576,MATCH(DATE(S$2,1,1),Primary_nrj!$A$1:$LI$1),FALSE)</f>
        <v>48.352808869999997</v>
      </c>
      <c r="T212" s="330">
        <f>+VLOOKUP($E212,Primary_nrj!$1:$1048576,MATCH(DATE(T$2,1,1),Primary_nrj!$A$1:$LI$1),FALSE)</f>
        <v>48.950468129999997</v>
      </c>
      <c r="U212" s="330">
        <f>+VLOOKUP($E212,Primary_nrj!$1:$1048576,MATCH(DATE(U$2,1,1),Primary_nrj!$A$1:$LI$1),FALSE)</f>
        <v>49.55544922</v>
      </c>
      <c r="V212" s="330">
        <f>+VLOOKUP($E212,Primary_nrj!$1:$1048576,MATCH(DATE(V$2,1,1),Primary_nrj!$A$1:$LI$1),FALSE)</f>
        <v>50.167487289999997</v>
      </c>
      <c r="W212" s="330">
        <f>+VLOOKUP($E212,Primary_nrj!$1:$1048576,MATCH(DATE(W$2,1,1),Primary_nrj!$A$1:$LI$1),FALSE)</f>
        <v>50.786374520000003</v>
      </c>
      <c r="X212" s="330">
        <f>+VLOOKUP($E212,Primary_nrj!$1:$1048576,MATCH(DATE(X$2,1,1),Primary_nrj!$A$1:$LI$1),FALSE)</f>
        <v>51.412046109999999</v>
      </c>
      <c r="Y212" s="330">
        <f>+VLOOKUP($E212,Primary_nrj!$1:$1048576,MATCH(DATE(Y$2,1,1),Primary_nrj!$A$1:$LI$1),FALSE)</f>
        <v>52.044508100000002</v>
      </c>
      <c r="Z212" s="330">
        <f>+VLOOKUP($E212,Primary_nrj!$1:$1048576,MATCH(DATE(Z$2,1,1),Primary_nrj!$A$1:$LI$1),FALSE)</f>
        <v>52.655312819999999</v>
      </c>
      <c r="AA212" s="330">
        <f>+VLOOKUP($E212,Primary_nrj!$1:$1048576,MATCH(DATE(AA$2,1,1),Primary_nrj!$A$1:$LI$1),FALSE)</f>
        <v>53.293436049999997</v>
      </c>
      <c r="AB212" s="330">
        <f>+VLOOKUP($E212,Primary_nrj!$1:$1048576,MATCH(DATE(AB$2,1,1),Primary_nrj!$A$1:$LI$1),FALSE)</f>
        <v>53.940963580000002</v>
      </c>
      <c r="AC212" s="330">
        <f>+VLOOKUP($E212,Primary_nrj!$1:$1048576,MATCH(DATE(AC$2,1,1),Primary_nrj!$A$1:$LI$1),FALSE)</f>
        <v>54.596805570000001</v>
      </c>
      <c r="AD212" s="330">
        <f>+VLOOKUP($E212,Primary_nrj!$1:$1048576,MATCH(DATE(AD$2,1,1),Primary_nrj!$A$1:$LI$1),FALSE)</f>
        <v>55.260830830000003</v>
      </c>
      <c r="AE212" s="330">
        <f>+VLOOKUP($E212,Primary_nrj!$1:$1048576,MATCH(DATE(AE$2,1,1),Primary_nrj!$A$1:$LI$1),FALSE)</f>
        <v>55.850757690000002</v>
      </c>
      <c r="AF212" s="330">
        <f>+VLOOKUP($E212,Primary_nrj!$1:$1048576,MATCH(DATE(AF$2,1,1),Primary_nrj!$A$1:$LI$1),FALSE)</f>
        <v>56.46892416</v>
      </c>
      <c r="AG212" s="330">
        <f>+VLOOKUP($E212,Primary_nrj!$1:$1048576,MATCH(DATE(AG$2,1,1),Primary_nrj!$A$1:$LI$1),FALSE)</f>
        <v>57.090804419999998</v>
      </c>
      <c r="AH212" s="330">
        <f>+VLOOKUP($E212,Primary_nrj!$1:$1048576,MATCH(DATE(AH$2,1,1),Primary_nrj!$A$1:$LI$1),FALSE)</f>
        <v>57.716189530000001</v>
      </c>
      <c r="AI212" s="330">
        <f>+VLOOKUP($E212,Primary_nrj!$1:$1048576,MATCH(DATE(AI$2,1,1),Primary_nrj!$A$1:$LI$1),FALSE)</f>
        <v>58.346033169999998</v>
      </c>
      <c r="AJ212" s="330">
        <f>+VLOOKUP($E212,Primary_nrj!$1:$1048576,MATCH(DATE(AJ$2,1,1),Primary_nrj!$A$1:$LI$1),FALSE)</f>
        <v>58.98136873</v>
      </c>
      <c r="AK212" s="330">
        <f>+VLOOKUP($E212,Primary_nrj!$1:$1048576,MATCH(DATE(AK$2,1,1),Primary_nrj!$A$1:$LI$1),FALSE)</f>
        <v>59.623056159999997</v>
      </c>
      <c r="AL212" s="330">
        <f>+VLOOKUP($E212,Primary_nrj!$1:$1048576,MATCH(DATE(AL$2,1,1),Primary_nrj!$A$1:$LI$1),FALSE)</f>
        <v>60.27179426</v>
      </c>
      <c r="AM212" s="330">
        <f>+VLOOKUP($E212,Primary_nrj!$1:$1048576,MATCH(DATE(AM$2,1,1),Primary_nrj!$A$1:$LI$1),FALSE)</f>
        <v>60.928097270000002</v>
      </c>
      <c r="AN212" s="330">
        <f>+VLOOKUP($E212,Primary_nrj!$1:$1048576,MATCH(DATE(AN$2,1,1),Primary_nrj!$A$1:$LI$1),FALSE)</f>
        <v>61.592336690000003</v>
      </c>
      <c r="AO212" s="330">
        <f>+VLOOKUP($E212,Primary_nrj!$1:$1048576,MATCH(DATE(AO$2,1,1),Primary_nrj!$A$1:$LI$1),FALSE)</f>
        <v>62.264778219999997</v>
      </c>
      <c r="AP212" s="330">
        <f>+VLOOKUP($E212,Primary_nrj!$1:$1048576,MATCH(DATE(AP$2,1,1),Primary_nrj!$A$1:$LI$1),FALSE)</f>
        <v>62.925556299999997</v>
      </c>
      <c r="AQ212" s="330">
        <f>+VLOOKUP($E212,Primary_nrj!$1:$1048576,MATCH(DATE(AQ$2,1,1),Primary_nrj!$A$1:$LI$1),FALSE)</f>
        <v>63.589100299999998</v>
      </c>
      <c r="AR212" s="330">
        <f>+VLOOKUP($E212,Primary_nrj!$1:$1048576,MATCH(DATE(AR$2,1,1),Primary_nrj!$A$1:$LI$1),FALSE)</f>
        <v>64.257186540000006</v>
      </c>
      <c r="AS212" s="330">
        <f>+VLOOKUP($E212,Primary_nrj!$1:$1048576,MATCH(DATE(AS$2,1,1),Primary_nrj!$A$1:$LI$1),FALSE)</f>
        <v>64.930734729999998</v>
      </c>
      <c r="AT212" s="330">
        <f>+VLOOKUP($E212,Primary_nrj!$1:$1048576,MATCH(DATE(AT$2,1,1),Primary_nrj!$A$1:$LI$1),FALSE)</f>
        <v>65.610483130000006</v>
      </c>
      <c r="AU212" s="330">
        <f>+VLOOKUP($E212,Primary_nrj!$1:$1048576,MATCH(DATE(AU$2,1,1),Primary_nrj!$A$1:$LI$1),FALSE)</f>
        <v>66.297054529999997</v>
      </c>
      <c r="AV212" s="330">
        <f>+VLOOKUP($E212,Primary_nrj!$1:$1048576,MATCH(DATE(AV$2,1,1),Primary_nrj!$A$1:$LI$1),FALSE)</f>
        <v>66.991030039999998</v>
      </c>
      <c r="AW212" s="330">
        <f>+VLOOKUP($E212,Primary_nrj!$1:$1048576,MATCH(DATE(AW$2,1,1),Primary_nrj!$A$1:$LI$1),FALSE)</f>
        <v>67.692875000000001</v>
      </c>
      <c r="AX212" s="330">
        <f>+VLOOKUP($E212,Primary_nrj!$1:$1048576,MATCH(DATE(AX$2,1,1),Primary_nrj!$A$1:$LI$1),FALSE)</f>
        <v>68.402953280000006</v>
      </c>
      <c r="AY212" s="330">
        <f>+VLOOKUP($E212,Primary_nrj!$1:$1048576,MATCH(DATE(AY$2,1,1),Primary_nrj!$A$1:$LI$1),FALSE)</f>
        <v>69.121539889999994</v>
      </c>
      <c r="AZ212" s="330">
        <f>+VLOOKUP($E212,Primary_nrj!$1:$1048576,MATCH(DATE(AZ$2,1,1),Primary_nrj!$A$1:$LI$1),FALSE)</f>
        <v>69.848899180000004</v>
      </c>
      <c r="BA212" s="330">
        <f>+VLOOKUP($E212,Primary_nrj!$1:$1048576,MATCH(DATE(BA$2,1,1),Primary_nrj!$A$1:$LI$1),FALSE)</f>
        <v>70.584809379999996</v>
      </c>
      <c r="BB212" s="330">
        <f>+VLOOKUP($E212,Primary_nrj!$1:$1048576,MATCH(DATE(BB$2,1,1),Primary_nrj!$A$1:$LI$1),FALSE)</f>
        <v>71.330053599999999</v>
      </c>
      <c r="BC212" s="330">
        <f>+VLOOKUP($E212,Primary_nrj!$1:$1048576,MATCH(DATE(BC$2,1,1),Primary_nrj!$A$1:$LI$1),FALSE)</f>
        <v>72.08510948</v>
      </c>
      <c r="BD212" s="330">
        <f>+VLOOKUP($E212,Primary_nrj!$1:$1048576,MATCH(DATE(BD$2,1,1),Primary_nrj!$A$1:$LI$1),FALSE)</f>
        <v>72.850226190000001</v>
      </c>
      <c r="BE212" s="330">
        <f>+VLOOKUP($E212,Primary_nrj!$1:$1048576,MATCH(DATE(BE$2,1,1),Primary_nrj!$A$1:$LI$1),FALSE)</f>
        <v>79.759657880000006</v>
      </c>
      <c r="BF212" s="330">
        <f>+VLOOKUP($E212,Primary_nrj!$1:$1048576,MATCH(DATE(BF$2,1,1),Primary_nrj!$A$1:$LI$1),FALSE)</f>
        <v>80.877687420000001</v>
      </c>
      <c r="BG212" s="330">
        <f>+VLOOKUP($E212,Primary_nrj!$1:$1048576,MATCH(DATE(BG$2,1,1),Primary_nrj!$A$1:$LI$1),FALSE)</f>
        <v>82.013431510000004</v>
      </c>
      <c r="BH212" s="330">
        <f>+VLOOKUP($E212,Primary_nrj!$1:$1048576,MATCH(DATE(BH$2,1,1),Primary_nrj!$A$1:$LI$1),FALSE)</f>
        <v>83.167382599999996</v>
      </c>
      <c r="BI212" s="330">
        <f>+VLOOKUP($E212,Primary_nrj!$1:$1048576,MATCH(DATE(BI$2,1,1),Primary_nrj!$A$1:$LI$1),FALSE)</f>
        <v>84.340058659999997</v>
      </c>
    </row>
    <row r="213" spans="1:61" ht="15" customHeight="1" x14ac:dyDescent="0.35">
      <c r="A213" s="424"/>
      <c r="B213" s="425"/>
      <c r="C213" s="294"/>
      <c r="D213" s="298" t="s">
        <v>1402</v>
      </c>
      <c r="E213" s="282" t="s">
        <v>541</v>
      </c>
      <c r="F213" s="355">
        <f>+VLOOKUP($E213,Primary_nrj!$1:$1048576,MATCH(DATE(F$2,1,1),Primary_nrj!$A$1:$LI$1),FALSE)</f>
        <v>36.619221510000003</v>
      </c>
      <c r="G213" s="355">
        <f>+VLOOKUP($E213,Primary_nrj!$1:$1048576,MATCH(DATE(G$2,1,1),Primary_nrj!$A$1:$LI$1),FALSE)</f>
        <v>36.855748169999998</v>
      </c>
      <c r="H213" s="355">
        <f>+VLOOKUP($E213,Primary_nrj!$1:$1048576,MATCH(DATE(H$2,1,1),Primary_nrj!$A$1:$LI$1),FALSE)</f>
        <v>37.07476561</v>
      </c>
      <c r="I213" s="355">
        <f>+VLOOKUP($E213,Primary_nrj!$1:$1048576,MATCH(DATE(I$2,1,1),Primary_nrj!$A$1:$LI$1),FALSE)</f>
        <v>37.335467710000003</v>
      </c>
      <c r="J213" s="355">
        <f>+VLOOKUP($E213,Primary_nrj!$1:$1048576,MATCH(DATE(J$2,1,1),Primary_nrj!$A$1:$LI$1),FALSE)</f>
        <v>37.652613350000003</v>
      </c>
      <c r="K213" s="355">
        <f>+VLOOKUP($E213,Primary_nrj!$1:$1048576,MATCH(DATE(K$2,1,1),Primary_nrj!$A$1:$LI$1),FALSE)</f>
        <v>38.021764740000002</v>
      </c>
      <c r="L213" s="355">
        <f>+VLOOKUP($E213,Primary_nrj!$1:$1048576,MATCH(DATE(L$2,1,1),Primary_nrj!$A$1:$LI$1),FALSE)</f>
        <v>38.414533239999997</v>
      </c>
      <c r="M213" s="355">
        <f>+VLOOKUP($E213,Primary_nrj!$1:$1048576,MATCH(DATE(M$2,1,1),Primary_nrj!$A$1:$LI$1),FALSE)</f>
        <v>38.835117670000002</v>
      </c>
      <c r="N213" s="355">
        <f>+VLOOKUP($E213,Primary_nrj!$1:$1048576,MATCH(DATE(N$2,1,1),Primary_nrj!$A$1:$LI$1),FALSE)</f>
        <v>39.277726739999999</v>
      </c>
      <c r="O213" s="355">
        <f>+VLOOKUP($E213,Primary_nrj!$1:$1048576,MATCH(DATE(O$2,1,1),Primary_nrj!$A$1:$LI$1),FALSE)</f>
        <v>39.737619719999998</v>
      </c>
      <c r="P213" s="355">
        <f>+VLOOKUP($E213,Primary_nrj!$1:$1048576,MATCH(DATE(P$2,1,1),Primary_nrj!$A$1:$LI$1),FALSE)</f>
        <v>40.244545780000003</v>
      </c>
      <c r="Q213" s="355">
        <f>+VLOOKUP($E213,Primary_nrj!$1:$1048576,MATCH(DATE(Q$2,1,1),Primary_nrj!$A$1:$LI$1),FALSE)</f>
        <v>40.739395100000003</v>
      </c>
      <c r="R213" s="355">
        <f>+VLOOKUP($E213,Primary_nrj!$1:$1048576,MATCH(DATE(R$2,1,1),Primary_nrj!$A$1:$LI$1),FALSE)</f>
        <v>41.241341339999998</v>
      </c>
      <c r="S213" s="355">
        <f>+VLOOKUP($E213,Primary_nrj!$1:$1048576,MATCH(DATE(S$2,1,1),Primary_nrj!$A$1:$LI$1),FALSE)</f>
        <v>41.75061118</v>
      </c>
      <c r="T213" s="355">
        <f>+VLOOKUP($E213,Primary_nrj!$1:$1048576,MATCH(DATE(T$2,1,1),Primary_nrj!$A$1:$LI$1),FALSE)</f>
        <v>42.266664749999997</v>
      </c>
      <c r="U213" s="355">
        <f>+VLOOKUP($E213,Primary_nrj!$1:$1048576,MATCH(DATE(U$2,1,1),Primary_nrj!$A$1:$LI$1),FALSE)</f>
        <v>42.789040399999998</v>
      </c>
      <c r="V213" s="355">
        <f>+VLOOKUP($E213,Primary_nrj!$1:$1048576,MATCH(DATE(V$2,1,1),Primary_nrj!$A$1:$LI$1),FALSE)</f>
        <v>43.317509459999997</v>
      </c>
      <c r="W213" s="355">
        <f>+VLOOKUP($E213,Primary_nrj!$1:$1048576,MATCH(DATE(W$2,1,1),Primary_nrj!$A$1:$LI$1),FALSE)</f>
        <v>43.851892479999997</v>
      </c>
      <c r="X213" s="355">
        <f>+VLOOKUP($E213,Primary_nrj!$1:$1048576,MATCH(DATE(X$2,1,1),Primary_nrj!$A$1:$LI$1),FALSE)</f>
        <v>44.392133510000001</v>
      </c>
      <c r="Y213" s="355">
        <f>+VLOOKUP($E213,Primary_nrj!$1:$1048576,MATCH(DATE(Y$2,1,1),Primary_nrj!$A$1:$LI$1),FALSE)</f>
        <v>44.938237770000001</v>
      </c>
      <c r="Z213" s="355">
        <f>+VLOOKUP($E213,Primary_nrj!$1:$1048576,MATCH(DATE(Z$2,1,1),Primary_nrj!$A$1:$LI$1),FALSE)</f>
        <v>45.46564188</v>
      </c>
      <c r="AA213" s="355">
        <f>+VLOOKUP($E213,Primary_nrj!$1:$1048576,MATCH(DATE(AA$2,1,1),Primary_nrj!$A$1:$LI$1),FALSE)</f>
        <v>46.016634379999999</v>
      </c>
      <c r="AB213" s="355">
        <f>+VLOOKUP($E213,Primary_nrj!$1:$1048576,MATCH(DATE(AB$2,1,1),Primary_nrj!$A$1:$LI$1),FALSE)</f>
        <v>46.57574709</v>
      </c>
      <c r="AC213" s="355">
        <f>+VLOOKUP($E213,Primary_nrj!$1:$1048576,MATCH(DATE(AC$2,1,1),Primary_nrj!$A$1:$LI$1),FALSE)</f>
        <v>47.142038990000003</v>
      </c>
      <c r="AD213" s="355">
        <f>+VLOOKUP($E213,Primary_nrj!$1:$1048576,MATCH(DATE(AD$2,1,1),Primary_nrj!$A$1:$LI$1),FALSE)</f>
        <v>47.71539679</v>
      </c>
      <c r="AE213" s="355">
        <f>+VLOOKUP($E213,Primary_nrj!$1:$1048576,MATCH(DATE(AE$2,1,1),Primary_nrj!$A$1:$LI$1),FALSE)</f>
        <v>48.224773759999998</v>
      </c>
      <c r="AF213" s="355">
        <f>+VLOOKUP($E213,Primary_nrj!$1:$1048576,MATCH(DATE(AF$2,1,1),Primary_nrj!$A$1:$LI$1),FALSE)</f>
        <v>48.758534439999998</v>
      </c>
      <c r="AG213" s="355">
        <f>+VLOOKUP($E213,Primary_nrj!$1:$1048576,MATCH(DATE(AG$2,1,1),Primary_nrj!$A$1:$LI$1),FALSE)</f>
        <v>49.295501809999998</v>
      </c>
      <c r="AH213" s="355">
        <f>+VLOOKUP($E213,Primary_nrj!$1:$1048576,MATCH(DATE(AH$2,1,1),Primary_nrj!$A$1:$LI$1),FALSE)</f>
        <v>49.835495479999999</v>
      </c>
      <c r="AI213" s="355">
        <f>+VLOOKUP($E213,Primary_nrj!$1:$1048576,MATCH(DATE(AI$2,1,1),Primary_nrj!$A$1:$LI$1),FALSE)</f>
        <v>50.3793389</v>
      </c>
      <c r="AJ213" s="355">
        <f>+VLOOKUP($E213,Primary_nrj!$1:$1048576,MATCH(DATE(AJ$2,1,1),Primary_nrj!$A$1:$LI$1),FALSE)</f>
        <v>50.927924359999999</v>
      </c>
      <c r="AK213" s="355">
        <f>+VLOOKUP($E213,Primary_nrj!$1:$1048576,MATCH(DATE(AK$2,1,1),Primary_nrj!$A$1:$LI$1),FALSE)</f>
        <v>51.481994389999997</v>
      </c>
      <c r="AL213" s="355">
        <f>+VLOOKUP($E213,Primary_nrj!$1:$1048576,MATCH(DATE(AL$2,1,1),Primary_nrj!$A$1:$LI$1),FALSE)</f>
        <v>52.042152379999997</v>
      </c>
      <c r="AM213" s="355">
        <f>+VLOOKUP($E213,Primary_nrj!$1:$1048576,MATCH(DATE(AM$2,1,1),Primary_nrj!$A$1:$LI$1),FALSE)</f>
        <v>52.608842350000003</v>
      </c>
      <c r="AN213" s="355">
        <f>+VLOOKUP($E213,Primary_nrj!$1:$1048576,MATCH(DATE(AN$2,1,1),Primary_nrj!$A$1:$LI$1),FALSE)</f>
        <v>53.182385070000002</v>
      </c>
      <c r="AO213" s="355">
        <f>+VLOOKUP($E213,Primary_nrj!$1:$1048576,MATCH(DATE(AO$2,1,1),Primary_nrj!$A$1:$LI$1),FALSE)</f>
        <v>53.76300998</v>
      </c>
      <c r="AP213" s="355">
        <f>+VLOOKUP($E213,Primary_nrj!$1:$1048576,MATCH(DATE(AP$2,1,1),Primary_nrj!$A$1:$LI$1),FALSE)</f>
        <v>54.333563980000001</v>
      </c>
      <c r="AQ213" s="355">
        <f>+VLOOKUP($E213,Primary_nrj!$1:$1048576,MATCH(DATE(AQ$2,1,1),Primary_nrj!$A$1:$LI$1),FALSE)</f>
        <v>54.906506229999998</v>
      </c>
      <c r="AR213" s="355">
        <f>+VLOOKUP($E213,Primary_nrj!$1:$1048576,MATCH(DATE(AR$2,1,1),Primary_nrj!$A$1:$LI$1),FALSE)</f>
        <v>55.483370530000002</v>
      </c>
      <c r="AS213" s="355">
        <f>+VLOOKUP($E213,Primary_nrj!$1:$1048576,MATCH(DATE(AS$2,1,1),Primary_nrj!$A$1:$LI$1),FALSE)</f>
        <v>56.06495099</v>
      </c>
      <c r="AT213" s="355">
        <f>+VLOOKUP($E213,Primary_nrj!$1:$1048576,MATCH(DATE(AT$2,1,1),Primary_nrj!$A$1:$LI$1),FALSE)</f>
        <v>56.651885059999998</v>
      </c>
      <c r="AU213" s="355">
        <f>+VLOOKUP($E213,Primary_nrj!$1:$1048576,MATCH(DATE(AU$2,1,1),Primary_nrj!$A$1:$LI$1),FALSE)</f>
        <v>57.244710509999997</v>
      </c>
      <c r="AV213" s="355">
        <f>+VLOOKUP($E213,Primary_nrj!$1:$1048576,MATCH(DATE(AV$2,1,1),Primary_nrj!$A$1:$LI$1),FALSE)</f>
        <v>57.843929090000003</v>
      </c>
      <c r="AW213" s="355">
        <f>+VLOOKUP($E213,Primary_nrj!$1:$1048576,MATCH(DATE(AW$2,1,1),Primary_nrj!$A$1:$LI$1),FALSE)</f>
        <v>58.449942610000001</v>
      </c>
      <c r="AX213" s="355">
        <f>+VLOOKUP($E213,Primary_nrj!$1:$1048576,MATCH(DATE(AX$2,1,1),Primary_nrj!$A$1:$LI$1),FALSE)</f>
        <v>59.063065260000002</v>
      </c>
      <c r="AY213" s="355">
        <f>+VLOOKUP($E213,Primary_nrj!$1:$1048576,MATCH(DATE(AY$2,1,1),Primary_nrj!$A$1:$LI$1),FALSE)</f>
        <v>59.6835345</v>
      </c>
      <c r="AZ213" s="355">
        <f>+VLOOKUP($E213,Primary_nrj!$1:$1048576,MATCH(DATE(AZ$2,1,1),Primary_nrj!$A$1:$LI$1),FALSE)</f>
        <v>60.311578570000002</v>
      </c>
      <c r="BA213" s="355">
        <f>+VLOOKUP($E213,Primary_nrj!$1:$1048576,MATCH(DATE(BA$2,1,1),Primary_nrj!$A$1:$LI$1),FALSE)</f>
        <v>60.94700598</v>
      </c>
      <c r="BB213" s="355">
        <f>+VLOOKUP($E213,Primary_nrj!$1:$1048576,MATCH(DATE(BB$2,1,1),Primary_nrj!$A$1:$LI$1),FALSE)</f>
        <v>61.590492939999997</v>
      </c>
      <c r="BC213" s="355">
        <f>+VLOOKUP($E213,Primary_nrj!$1:$1048576,MATCH(DATE(BC$2,1,1),Primary_nrj!$A$1:$LI$1),FALSE)</f>
        <v>62.242451850000002</v>
      </c>
      <c r="BD213" s="355">
        <f>+VLOOKUP($E213,Primary_nrj!$1:$1048576,MATCH(DATE(BD$2,1,1),Primary_nrj!$A$1:$LI$1),FALSE)</f>
        <v>62.903097850000002</v>
      </c>
      <c r="BE213" s="355">
        <f>+VLOOKUP($E213,Primary_nrj!$1:$1048576,MATCH(DATE(BE$2,1,1),Primary_nrj!$A$1:$LI$1),FALSE)</f>
        <v>68.869100709999998</v>
      </c>
      <c r="BF213" s="355">
        <f>+VLOOKUP($E213,Primary_nrj!$1:$1048576,MATCH(DATE(BF$2,1,1),Primary_nrj!$A$1:$LI$1),FALSE)</f>
        <v>69.834472070000004</v>
      </c>
      <c r="BG213" s="355">
        <f>+VLOOKUP($E213,Primary_nrj!$1:$1048576,MATCH(DATE(BG$2,1,1),Primary_nrj!$A$1:$LI$1),FALSE)</f>
        <v>70.815139189999996</v>
      </c>
      <c r="BH213" s="355">
        <f>+VLOOKUP($E213,Primary_nrj!$1:$1048576,MATCH(DATE(BH$2,1,1),Primary_nrj!$A$1:$LI$1),FALSE)</f>
        <v>71.811527290000001</v>
      </c>
      <c r="BI213" s="355">
        <f>+VLOOKUP($E213,Primary_nrj!$1:$1048576,MATCH(DATE(BI$2,1,1),Primary_nrj!$A$1:$LI$1),FALSE)</f>
        <v>72.824083610000002</v>
      </c>
    </row>
    <row r="214" spans="1:61" ht="15" customHeight="1" x14ac:dyDescent="0.35">
      <c r="A214" s="424"/>
      <c r="B214" s="425"/>
      <c r="C214" s="294"/>
      <c r="D214" s="298" t="s">
        <v>533</v>
      </c>
      <c r="E214" s="282" t="s">
        <v>542</v>
      </c>
      <c r="F214" s="355">
        <f>+VLOOKUP($E214,Primary_nrj!$1:$1048576,MATCH(DATE(F$2,1,1),Primary_nrj!$A$1:$LI$1),FALSE)</f>
        <v>5.7907497140000004</v>
      </c>
      <c r="G214" s="355">
        <f>+VLOOKUP($E214,Primary_nrj!$1:$1048576,MATCH(DATE(G$2,1,1),Primary_nrj!$A$1:$LI$1),FALSE)</f>
        <v>5.8281526579999996</v>
      </c>
      <c r="H214" s="355">
        <f>+VLOOKUP($E214,Primary_nrj!$1:$1048576,MATCH(DATE(H$2,1,1),Primary_nrj!$A$1:$LI$1),FALSE)</f>
        <v>5.862786796</v>
      </c>
      <c r="I214" s="355">
        <f>+VLOOKUP($E214,Primary_nrj!$1:$1048576,MATCH(DATE(I$2,1,1),Primary_nrj!$A$1:$LI$1),FALSE)</f>
        <v>5.9040127030000003</v>
      </c>
      <c r="J214" s="355">
        <f>+VLOOKUP($E214,Primary_nrj!$1:$1048576,MATCH(DATE(J$2,1,1),Primary_nrj!$A$1:$LI$1),FALSE)</f>
        <v>5.9541642609999998</v>
      </c>
      <c r="K214" s="355">
        <f>+VLOOKUP($E214,Primary_nrj!$1:$1048576,MATCH(DATE(K$2,1,1),Primary_nrj!$A$1:$LI$1),FALSE)</f>
        <v>6.0125397060000001</v>
      </c>
      <c r="L214" s="355">
        <f>+VLOOKUP($E214,Primary_nrj!$1:$1048576,MATCH(DATE(L$2,1,1),Primary_nrj!$A$1:$LI$1),FALSE)</f>
        <v>6.0746498200000003</v>
      </c>
      <c r="M214" s="355">
        <f>+VLOOKUP($E214,Primary_nrj!$1:$1048576,MATCH(DATE(M$2,1,1),Primary_nrj!$A$1:$LI$1),FALSE)</f>
        <v>6.1411585840000003</v>
      </c>
      <c r="N214" s="355">
        <f>+VLOOKUP($E214,Primary_nrj!$1:$1048576,MATCH(DATE(N$2,1,1),Primary_nrj!$A$1:$LI$1),FALSE)</f>
        <v>6.2111501970000003</v>
      </c>
      <c r="O214" s="355">
        <f>+VLOOKUP($E214,Primary_nrj!$1:$1048576,MATCH(DATE(O$2,1,1),Primary_nrj!$A$1:$LI$1),FALSE)</f>
        <v>6.2838749859999998</v>
      </c>
      <c r="P214" s="355">
        <f>+VLOOKUP($E214,Primary_nrj!$1:$1048576,MATCH(DATE(P$2,1,1),Primary_nrj!$A$1:$LI$1),FALSE)</f>
        <v>6.3640373099999996</v>
      </c>
      <c r="Q214" s="355">
        <f>+VLOOKUP($E214,Primary_nrj!$1:$1048576,MATCH(DATE(Q$2,1,1),Primary_nrj!$A$1:$LI$1),FALSE)</f>
        <v>6.4422898899999996</v>
      </c>
      <c r="R214" s="355">
        <f>+VLOOKUP($E214,Primary_nrj!$1:$1048576,MATCH(DATE(R$2,1,1),Primary_nrj!$A$1:$LI$1),FALSE)</f>
        <v>6.5216647349999999</v>
      </c>
      <c r="S214" s="355">
        <f>+VLOOKUP($E214,Primary_nrj!$1:$1048576,MATCH(DATE(S$2,1,1),Primary_nrj!$A$1:$LI$1),FALSE)</f>
        <v>6.6021976919999998</v>
      </c>
      <c r="T214" s="355">
        <f>+VLOOKUP($E214,Primary_nrj!$1:$1048576,MATCH(DATE(T$2,1,1),Primary_nrj!$A$1:$LI$1),FALSE)</f>
        <v>6.6838033880000003</v>
      </c>
      <c r="U214" s="355">
        <f>+VLOOKUP($E214,Primary_nrj!$1:$1048576,MATCH(DATE(U$2,1,1),Primary_nrj!$A$1:$LI$1),FALSE)</f>
        <v>6.7664088209999997</v>
      </c>
      <c r="V214" s="355">
        <f>+VLOOKUP($E214,Primary_nrj!$1:$1048576,MATCH(DATE(V$2,1,1),Primary_nrj!$A$1:$LI$1),FALSE)</f>
        <v>6.8499778300000003</v>
      </c>
      <c r="W214" s="355">
        <f>+VLOOKUP($E214,Primary_nrj!$1:$1048576,MATCH(DATE(W$2,1,1),Primary_nrj!$A$1:$LI$1),FALSE)</f>
        <v>6.9344820389999997</v>
      </c>
      <c r="X214" s="355">
        <f>+VLOOKUP($E214,Primary_nrj!$1:$1048576,MATCH(DATE(X$2,1,1),Primary_nrj!$A$1:$LI$1),FALSE)</f>
        <v>7.0199125980000003</v>
      </c>
      <c r="Y214" s="355">
        <f>+VLOOKUP($E214,Primary_nrj!$1:$1048576,MATCH(DATE(Y$2,1,1),Primary_nrj!$A$1:$LI$1),FALSE)</f>
        <v>7.1062703349999996</v>
      </c>
      <c r="Z214" s="355">
        <f>+VLOOKUP($E214,Primary_nrj!$1:$1048576,MATCH(DATE(Z$2,1,1),Primary_nrj!$A$1:$LI$1),FALSE)</f>
        <v>7.189670939</v>
      </c>
      <c r="AA214" s="355">
        <f>+VLOOKUP($E214,Primary_nrj!$1:$1048576,MATCH(DATE(AA$2,1,1),Primary_nrj!$A$1:$LI$1),FALSE)</f>
        <v>7.2768016729999996</v>
      </c>
      <c r="AB214" s="355">
        <f>+VLOOKUP($E214,Primary_nrj!$1:$1048576,MATCH(DATE(AB$2,1,1),Primary_nrj!$A$1:$LI$1),FALSE)</f>
        <v>7.3652164899999999</v>
      </c>
      <c r="AC214" s="355">
        <f>+VLOOKUP($E214,Primary_nrj!$1:$1048576,MATCH(DATE(AC$2,1,1),Primary_nrj!$A$1:$LI$1),FALSE)</f>
        <v>7.4547665829999996</v>
      </c>
      <c r="AD214" s="355">
        <f>+VLOOKUP($E214,Primary_nrj!$1:$1048576,MATCH(DATE(AD$2,1,1),Primary_nrj!$A$1:$LI$1),FALSE)</f>
        <v>7.5454340350000004</v>
      </c>
      <c r="AE214" s="355">
        <f>+VLOOKUP($E214,Primary_nrj!$1:$1048576,MATCH(DATE(AE$2,1,1),Primary_nrj!$A$1:$LI$1),FALSE)</f>
        <v>7.6259839319999996</v>
      </c>
      <c r="AF214" s="355">
        <f>+VLOOKUP($E214,Primary_nrj!$1:$1048576,MATCH(DATE(AF$2,1,1),Primary_nrj!$A$1:$LI$1),FALSE)</f>
        <v>7.7103897269999999</v>
      </c>
      <c r="AG214" s="355">
        <f>+VLOOKUP($E214,Primary_nrj!$1:$1048576,MATCH(DATE(AG$2,1,1),Primary_nrj!$A$1:$LI$1),FALSE)</f>
        <v>7.7953026100000002</v>
      </c>
      <c r="AH214" s="355">
        <f>+VLOOKUP($E214,Primary_nrj!$1:$1048576,MATCH(DATE(AH$2,1,1),Primary_nrj!$A$1:$LI$1),FALSE)</f>
        <v>7.880694053</v>
      </c>
      <c r="AI214" s="355">
        <f>+VLOOKUP($E214,Primary_nrj!$1:$1048576,MATCH(DATE(AI$2,1,1),Primary_nrj!$A$1:$LI$1),FALSE)</f>
        <v>7.966694274</v>
      </c>
      <c r="AJ214" s="355">
        <f>+VLOOKUP($E214,Primary_nrj!$1:$1048576,MATCH(DATE(AJ$2,1,1),Primary_nrj!$A$1:$LI$1),FALSE)</f>
        <v>8.0534443729999996</v>
      </c>
      <c r="AK214" s="355">
        <f>+VLOOKUP($E214,Primary_nrj!$1:$1048576,MATCH(DATE(AK$2,1,1),Primary_nrj!$A$1:$LI$1),FALSE)</f>
        <v>8.1410617700000003</v>
      </c>
      <c r="AL214" s="355">
        <f>+VLOOKUP($E214,Primary_nrj!$1:$1048576,MATCH(DATE(AL$2,1,1),Primary_nrj!$A$1:$LI$1),FALSE)</f>
        <v>8.2296418809999992</v>
      </c>
      <c r="AM214" s="355">
        <f>+VLOOKUP($E214,Primary_nrj!$1:$1048576,MATCH(DATE(AM$2,1,1),Primary_nrj!$A$1:$LI$1),FALSE)</f>
        <v>8.3192549220000007</v>
      </c>
      <c r="AN214" s="355">
        <f>+VLOOKUP($E214,Primary_nrj!$1:$1048576,MATCH(DATE(AN$2,1,1),Primary_nrj!$A$1:$LI$1),FALSE)</f>
        <v>8.4099516170000008</v>
      </c>
      <c r="AO214" s="355">
        <f>+VLOOKUP($E214,Primary_nrj!$1:$1048576,MATCH(DATE(AO$2,1,1),Primary_nrj!$A$1:$LI$1),FALSE)</f>
        <v>8.5017682459999993</v>
      </c>
      <c r="AP214" s="355">
        <f>+VLOOKUP($E214,Primary_nrj!$1:$1048576,MATCH(DATE(AP$2,1,1),Primary_nrj!$A$1:$LI$1),FALSE)</f>
        <v>8.5919923219999994</v>
      </c>
      <c r="AQ214" s="355">
        <f>+VLOOKUP($E214,Primary_nrj!$1:$1048576,MATCH(DATE(AQ$2,1,1),Primary_nrj!$A$1:$LI$1),FALSE)</f>
        <v>8.6825940629999998</v>
      </c>
      <c r="AR214" s="355">
        <f>+VLOOKUP($E214,Primary_nrj!$1:$1048576,MATCH(DATE(AR$2,1,1),Primary_nrj!$A$1:$LI$1),FALSE)</f>
        <v>8.7738160119999993</v>
      </c>
      <c r="AS214" s="355">
        <f>+VLOOKUP($E214,Primary_nrj!$1:$1048576,MATCH(DATE(AS$2,1,1),Primary_nrj!$A$1:$LI$1),FALSE)</f>
        <v>8.865783747</v>
      </c>
      <c r="AT214" s="355">
        <f>+VLOOKUP($E214,Primary_nrj!$1:$1048576,MATCH(DATE(AT$2,1,1),Primary_nrj!$A$1:$LI$1),FALSE)</f>
        <v>8.9585980719999991</v>
      </c>
      <c r="AU214" s="355">
        <f>+VLOOKUP($E214,Primary_nrj!$1:$1048576,MATCH(DATE(AU$2,1,1),Primary_nrj!$A$1:$LI$1),FALSE)</f>
        <v>9.0523440239999999</v>
      </c>
      <c r="AV214" s="355">
        <f>+VLOOKUP($E214,Primary_nrj!$1:$1048576,MATCH(DATE(AV$2,1,1),Primary_nrj!$A$1:$LI$1),FALSE)</f>
        <v>9.1471009490000004</v>
      </c>
      <c r="AW214" s="355">
        <f>+VLOOKUP($E214,Primary_nrj!$1:$1048576,MATCH(DATE(AW$2,1,1),Primary_nrj!$A$1:$LI$1),FALSE)</f>
        <v>9.2429323859999997</v>
      </c>
      <c r="AX214" s="355">
        <f>+VLOOKUP($E214,Primary_nrj!$1:$1048576,MATCH(DATE(AX$2,1,1),Primary_nrj!$A$1:$LI$1),FALSE)</f>
        <v>9.3398880200000001</v>
      </c>
      <c r="AY214" s="355">
        <f>+VLOOKUP($E214,Primary_nrj!$1:$1048576,MATCH(DATE(AY$2,1,1),Primary_nrj!$A$1:$LI$1),FALSE)</f>
        <v>9.4380053989999997</v>
      </c>
      <c r="AZ214" s="355">
        <f>+VLOOKUP($E214,Primary_nrj!$1:$1048576,MATCH(DATE(AZ$2,1,1),Primary_nrj!$A$1:$LI$1),FALSE)</f>
        <v>9.5373206180000007</v>
      </c>
      <c r="BA214" s="355">
        <f>+VLOOKUP($E214,Primary_nrj!$1:$1048576,MATCH(DATE(BA$2,1,1),Primary_nrj!$A$1:$LI$1),FALSE)</f>
        <v>9.6378033970000008</v>
      </c>
      <c r="BB214" s="355">
        <f>+VLOOKUP($E214,Primary_nrj!$1:$1048576,MATCH(DATE(BB$2,1,1),Primary_nrj!$A$1:$LI$1),FALSE)</f>
        <v>9.7395606640000008</v>
      </c>
      <c r="BC214" s="355">
        <f>+VLOOKUP($E214,Primary_nrj!$1:$1048576,MATCH(DATE(BC$2,1,1),Primary_nrj!$A$1:$LI$1),FALSE)</f>
        <v>9.8426576360000002</v>
      </c>
      <c r="BD214" s="355">
        <f>+VLOOKUP($E214,Primary_nrj!$1:$1048576,MATCH(DATE(BD$2,1,1),Primary_nrj!$A$1:$LI$1),FALSE)</f>
        <v>9.9471283350000004</v>
      </c>
      <c r="BE214" s="355">
        <f>+VLOOKUP($E214,Primary_nrj!$1:$1048576,MATCH(DATE(BE$2,1,1),Primary_nrj!$A$1:$LI$1),FALSE)</f>
        <v>10.890557169999999</v>
      </c>
      <c r="BF214" s="355">
        <f>+VLOOKUP($E214,Primary_nrj!$1:$1048576,MATCH(DATE(BF$2,1,1),Primary_nrj!$A$1:$LI$1),FALSE)</f>
        <v>11.043215350000001</v>
      </c>
      <c r="BG214" s="355">
        <f>+VLOOKUP($E214,Primary_nrj!$1:$1048576,MATCH(DATE(BG$2,1,1),Primary_nrj!$A$1:$LI$1),FALSE)</f>
        <v>11.19829232</v>
      </c>
      <c r="BH214" s="355">
        <f>+VLOOKUP($E214,Primary_nrj!$1:$1048576,MATCH(DATE(BH$2,1,1),Primary_nrj!$A$1:$LI$1),FALSE)</f>
        <v>11.355855310000001</v>
      </c>
      <c r="BI214" s="355">
        <f>+VLOOKUP($E214,Primary_nrj!$1:$1048576,MATCH(DATE(BI$2,1,1),Primary_nrj!$A$1:$LI$1),FALSE)</f>
        <v>11.51597505</v>
      </c>
    </row>
    <row r="215" spans="1:61" s="92" customFormat="1" ht="15" customHeight="1" x14ac:dyDescent="0.35">
      <c r="A215" s="424"/>
      <c r="B215" s="425"/>
      <c r="C215" s="294" t="s">
        <v>528</v>
      </c>
      <c r="D215" s="297"/>
      <c r="E215" s="295" t="s">
        <v>557</v>
      </c>
      <c r="F215" s="330">
        <f>+VLOOKUP($E215,Primary_nrj!$1:$1048576,MATCH(DATE(F$2,1,1),Primary_nrj!$A$1:$LI$1),FALSE)</f>
        <v>7.9450164509999999</v>
      </c>
      <c r="G215" s="330">
        <f>+VLOOKUP($E215,Primary_nrj!$1:$1048576,MATCH(DATE(G$2,1,1),Primary_nrj!$A$1:$LI$1),FALSE)</f>
        <v>8.0163060480000006</v>
      </c>
      <c r="H215" s="330">
        <f>+VLOOKUP($E215,Primary_nrj!$1:$1048576,MATCH(DATE(H$2,1,1),Primary_nrj!$A$1:$LI$1),FALSE)</f>
        <v>8.0746999059999993</v>
      </c>
      <c r="I215" s="330">
        <f>+VLOOKUP($E215,Primary_nrj!$1:$1048576,MATCH(DATE(I$2,1,1),Primary_nrj!$A$1:$LI$1),FALSE)</f>
        <v>8.1308404700000008</v>
      </c>
      <c r="J215" s="330">
        <f>+VLOOKUP($E215,Primary_nrj!$1:$1048576,MATCH(DATE(J$2,1,1),Primary_nrj!$A$1:$LI$1),FALSE)</f>
        <v>8.1898593200000001</v>
      </c>
      <c r="K215" s="330">
        <f>+VLOOKUP($E215,Primary_nrj!$1:$1048576,MATCH(DATE(K$2,1,1),Primary_nrj!$A$1:$LI$1),FALSE)</f>
        <v>8.2535961820000008</v>
      </c>
      <c r="L215" s="330">
        <f>+VLOOKUP($E215,Primary_nrj!$1:$1048576,MATCH(DATE(L$2,1,1),Primary_nrj!$A$1:$LI$1),FALSE)</f>
        <v>8.3181020209999996</v>
      </c>
      <c r="M215" s="330">
        <f>+VLOOKUP($E215,Primary_nrj!$1:$1048576,MATCH(DATE(M$2,1,1),Primary_nrj!$A$1:$LI$1),FALSE)</f>
        <v>8.3854883509999993</v>
      </c>
      <c r="N215" s="330">
        <f>+VLOOKUP($E215,Primary_nrj!$1:$1048576,MATCH(DATE(N$2,1,1),Primary_nrj!$A$1:$LI$1),FALSE)</f>
        <v>8.4557514579999999</v>
      </c>
      <c r="O215" s="330">
        <f>+VLOOKUP($E215,Primary_nrj!$1:$1048576,MATCH(DATE(O$2,1,1),Primary_nrj!$A$1:$LI$1),FALSE)</f>
        <v>8.5285466809999999</v>
      </c>
      <c r="P215" s="330">
        <f>+VLOOKUP($E215,Primary_nrj!$1:$1048576,MATCH(DATE(P$2,1,1),Primary_nrj!$A$1:$LI$1),FALSE)</f>
        <v>8.6107411959999993</v>
      </c>
      <c r="Q215" s="330">
        <f>+VLOOKUP($E215,Primary_nrj!$1:$1048576,MATCH(DATE(Q$2,1,1),Primary_nrj!$A$1:$LI$1),FALSE)</f>
        <v>8.6903857210000002</v>
      </c>
      <c r="R215" s="330">
        <f>+VLOOKUP($E215,Primary_nrj!$1:$1048576,MATCH(DATE(R$2,1,1),Primary_nrj!$A$1:$LI$1),FALSE)</f>
        <v>8.7706471369999992</v>
      </c>
      <c r="S215" s="330">
        <f>+VLOOKUP($E215,Primary_nrj!$1:$1048576,MATCH(DATE(S$2,1,1),Primary_nrj!$A$1:$LI$1),FALSE)</f>
        <v>8.8520429529999998</v>
      </c>
      <c r="T215" s="330">
        <f>+VLOOKUP($E215,Primary_nrj!$1:$1048576,MATCH(DATE(T$2,1,1),Primary_nrj!$A$1:$LI$1),FALSE)</f>
        <v>8.9346841290000008</v>
      </c>
      <c r="U215" s="330">
        <f>+VLOOKUP($E215,Primary_nrj!$1:$1048576,MATCH(DATE(U$2,1,1),Primary_nrj!$A$1:$LI$1),FALSE)</f>
        <v>9.0185904669999992</v>
      </c>
      <c r="V215" s="330">
        <f>+VLOOKUP($E215,Primary_nrj!$1:$1048576,MATCH(DATE(V$2,1,1),Primary_nrj!$A$1:$LI$1),FALSE)</f>
        <v>9.1038278469999998</v>
      </c>
      <c r="W215" s="330">
        <f>+VLOOKUP($E215,Primary_nrj!$1:$1048576,MATCH(DATE(W$2,1,1),Primary_nrj!$A$1:$LI$1),FALSE)</f>
        <v>9.1903804400000002</v>
      </c>
      <c r="X215" s="330">
        <f>+VLOOKUP($E215,Primary_nrj!$1:$1048576,MATCH(DATE(X$2,1,1),Primary_nrj!$A$1:$LI$1),FALSE)</f>
        <v>9.2782493830000003</v>
      </c>
      <c r="Y215" s="330">
        <f>+VLOOKUP($E215,Primary_nrj!$1:$1048576,MATCH(DATE(Y$2,1,1),Primary_nrj!$A$1:$LI$1),FALSE)</f>
        <v>9.3674481350000001</v>
      </c>
      <c r="Z215" s="330">
        <f>+VLOOKUP($E215,Primary_nrj!$1:$1048576,MATCH(DATE(Z$2,1,1),Primary_nrj!$A$1:$LI$1),FALSE)</f>
        <v>9.4527639400000005</v>
      </c>
      <c r="AA215" s="330">
        <f>+VLOOKUP($E215,Primary_nrj!$1:$1048576,MATCH(DATE(AA$2,1,1),Primary_nrj!$A$1:$LI$1),FALSE)</f>
        <v>9.5427567460000002</v>
      </c>
      <c r="AB215" s="330">
        <f>+VLOOKUP($E215,Primary_nrj!$1:$1048576,MATCH(DATE(AB$2,1,1),Primary_nrj!$A$1:$LI$1),FALSE)</f>
        <v>9.6349864929999995</v>
      </c>
      <c r="AC215" s="330">
        <f>+VLOOKUP($E215,Primary_nrj!$1:$1048576,MATCH(DATE(AC$2,1,1),Primary_nrj!$A$1:$LI$1),FALSE)</f>
        <v>9.7290065999999999</v>
      </c>
      <c r="AD215" s="330">
        <f>+VLOOKUP($E215,Primary_nrj!$1:$1048576,MATCH(DATE(AD$2,1,1),Primary_nrj!$A$1:$LI$1),FALSE)</f>
        <v>9.8246868650000003</v>
      </c>
      <c r="AE215" s="330">
        <f>+VLOOKUP($E215,Primary_nrj!$1:$1048576,MATCH(DATE(AE$2,1,1),Primary_nrj!$A$1:$LI$1),FALSE)</f>
        <v>9.9070000730000007</v>
      </c>
      <c r="AF215" s="330">
        <f>+VLOOKUP($E215,Primary_nrj!$1:$1048576,MATCH(DATE(AF$2,1,1),Primary_nrj!$A$1:$LI$1),FALSE)</f>
        <v>9.9932134060000006</v>
      </c>
      <c r="AG215" s="330">
        <f>+VLOOKUP($E215,Primary_nrj!$1:$1048576,MATCH(DATE(AG$2,1,1),Primary_nrj!$A$1:$LI$1),FALSE)</f>
        <v>10.080644059999999</v>
      </c>
      <c r="AH215" s="330">
        <f>+VLOOKUP($E215,Primary_nrj!$1:$1048576,MATCH(DATE(AH$2,1,1),Primary_nrj!$A$1:$LI$1),FALSE)</f>
        <v>10.169061920000001</v>
      </c>
      <c r="AI215" s="330">
        <f>+VLOOKUP($E215,Primary_nrj!$1:$1048576,MATCH(DATE(AI$2,1,1),Primary_nrj!$A$1:$LI$1),FALSE)</f>
        <v>10.25853942</v>
      </c>
      <c r="AJ215" s="330">
        <f>+VLOOKUP($E215,Primary_nrj!$1:$1048576,MATCH(DATE(AJ$2,1,1),Primary_nrj!$A$1:$LI$1),FALSE)</f>
        <v>10.34919182</v>
      </c>
      <c r="AK215" s="330">
        <f>+VLOOKUP($E215,Primary_nrj!$1:$1048576,MATCH(DATE(AK$2,1,1),Primary_nrj!$A$1:$LI$1),FALSE)</f>
        <v>10.44110476</v>
      </c>
      <c r="AL215" s="330">
        <f>+VLOOKUP($E215,Primary_nrj!$1:$1048576,MATCH(DATE(AL$2,1,1),Primary_nrj!$A$1:$LI$1),FALSE)</f>
        <v>10.534366370000001</v>
      </c>
      <c r="AM215" s="330">
        <f>+VLOOKUP($E215,Primary_nrj!$1:$1048576,MATCH(DATE(AM$2,1,1),Primary_nrj!$A$1:$LI$1),FALSE)</f>
        <v>10.62904219</v>
      </c>
      <c r="AN215" s="330">
        <f>+VLOOKUP($E215,Primary_nrj!$1:$1048576,MATCH(DATE(AN$2,1,1),Primary_nrj!$A$1:$LI$1),FALSE)</f>
        <v>10.72517927</v>
      </c>
      <c r="AO215" s="330">
        <f>+VLOOKUP($E215,Primary_nrj!$1:$1048576,MATCH(DATE(AO$2,1,1),Primary_nrj!$A$1:$LI$1),FALSE)</f>
        <v>10.82281016</v>
      </c>
      <c r="AP215" s="330">
        <f>+VLOOKUP($E215,Primary_nrj!$1:$1048576,MATCH(DATE(AP$2,1,1),Primary_nrj!$A$1:$LI$1),FALSE)</f>
        <v>10.918249680000001</v>
      </c>
      <c r="AQ215" s="330">
        <f>+VLOOKUP($E215,Primary_nrj!$1:$1048576,MATCH(DATE(AQ$2,1,1),Primary_nrj!$A$1:$LI$1),FALSE)</f>
        <v>11.013791790000001</v>
      </c>
      <c r="AR215" s="330">
        <f>+VLOOKUP($E215,Primary_nrj!$1:$1048576,MATCH(DATE(AR$2,1,1),Primary_nrj!$A$1:$LI$1),FALSE)</f>
        <v>11.110035720000001</v>
      </c>
      <c r="AS215" s="330">
        <f>+VLOOKUP($E215,Primary_nrj!$1:$1048576,MATCH(DATE(AS$2,1,1),Primary_nrj!$A$1:$LI$1),FALSE)</f>
        <v>11.20725781</v>
      </c>
      <c r="AT215" s="330">
        <f>+VLOOKUP($E215,Primary_nrj!$1:$1048576,MATCH(DATE(AT$2,1,1),Primary_nrj!$A$1:$LI$1),FALSE)</f>
        <v>11.305625340000001</v>
      </c>
      <c r="AU215" s="330">
        <f>+VLOOKUP($E215,Primary_nrj!$1:$1048576,MATCH(DATE(AU$2,1,1),Primary_nrj!$A$1:$LI$1),FALSE)</f>
        <v>11.405226949999999</v>
      </c>
      <c r="AV215" s="330">
        <f>+VLOOKUP($E215,Primary_nrj!$1:$1048576,MATCH(DATE(AV$2,1,1),Primary_nrj!$A$1:$LI$1),FALSE)</f>
        <v>11.50615726</v>
      </c>
      <c r="AW215" s="330">
        <f>+VLOOKUP($E215,Primary_nrj!$1:$1048576,MATCH(DATE(AW$2,1,1),Primary_nrj!$A$1:$LI$1),FALSE)</f>
        <v>11.60848551</v>
      </c>
      <c r="AX215" s="330">
        <f>+VLOOKUP($E215,Primary_nrj!$1:$1048576,MATCH(DATE(AX$2,1,1),Primary_nrj!$A$1:$LI$1),FALSE)</f>
        <v>11.71226227</v>
      </c>
      <c r="AY215" s="330">
        <f>+VLOOKUP($E215,Primary_nrj!$1:$1048576,MATCH(DATE(AY$2,1,1),Primary_nrj!$A$1:$LI$1),FALSE)</f>
        <v>11.817523660000001</v>
      </c>
      <c r="AZ215" s="330">
        <f>+VLOOKUP($E215,Primary_nrj!$1:$1048576,MATCH(DATE(AZ$2,1,1),Primary_nrj!$A$1:$LI$1),FALSE)</f>
        <v>11.92388206</v>
      </c>
      <c r="BA215" s="330">
        <f>+VLOOKUP($E215,Primary_nrj!$1:$1048576,MATCH(DATE(BA$2,1,1),Primary_nrj!$A$1:$LI$1),FALSE)</f>
        <v>12.03145509</v>
      </c>
      <c r="BB215" s="330">
        <f>+VLOOKUP($E215,Primary_nrj!$1:$1048576,MATCH(DATE(BB$2,1,1),Primary_nrj!$A$1:$LI$1),FALSE)</f>
        <v>12.140519469999999</v>
      </c>
      <c r="BC215" s="330">
        <f>+VLOOKUP($E215,Primary_nrj!$1:$1048576,MATCH(DATE(BC$2,1,1),Primary_nrj!$A$1:$LI$1),FALSE)</f>
        <v>12.25129636</v>
      </c>
      <c r="BD215" s="330">
        <f>+VLOOKUP($E215,Primary_nrj!$1:$1048576,MATCH(DATE(BD$2,1,1),Primary_nrj!$A$1:$LI$1),FALSE)</f>
        <v>12.363940299999999</v>
      </c>
      <c r="BE215" s="330">
        <f>+VLOOKUP($E215,Primary_nrj!$1:$1048576,MATCH(DATE(BE$2,1,1),Primary_nrj!$A$1:$LI$1),FALSE)</f>
        <v>13.19740314</v>
      </c>
      <c r="BF215" s="330">
        <f>+VLOOKUP($E215,Primary_nrj!$1:$1048576,MATCH(DATE(BF$2,1,1),Primary_nrj!$A$1:$LI$1),FALSE)</f>
        <v>13.36274448</v>
      </c>
      <c r="BG215" s="330">
        <f>+VLOOKUP($E215,Primary_nrj!$1:$1048576,MATCH(DATE(BG$2,1,1),Primary_nrj!$A$1:$LI$1),FALSE)</f>
        <v>13.530779470000001</v>
      </c>
      <c r="BH215" s="330">
        <f>+VLOOKUP($E215,Primary_nrj!$1:$1048576,MATCH(DATE(BH$2,1,1),Primary_nrj!$A$1:$LI$1),FALSE)</f>
        <v>13.7015577</v>
      </c>
      <c r="BI215" s="330">
        <f>+VLOOKUP($E215,Primary_nrj!$1:$1048576,MATCH(DATE(BI$2,1,1),Primary_nrj!$A$1:$LI$1),FALSE)</f>
        <v>13.87513983</v>
      </c>
    </row>
    <row r="216" spans="1:61" s="281" customFormat="1" ht="15" customHeight="1" x14ac:dyDescent="0.35">
      <c r="A216" s="424"/>
      <c r="B216" s="425"/>
      <c r="C216" s="296"/>
      <c r="D216" s="298" t="s">
        <v>1402</v>
      </c>
      <c r="E216" s="282" t="s">
        <v>1419</v>
      </c>
      <c r="F216" s="355">
        <f>+VLOOKUP($E216,Primary_nrj!$1:$1048576,MATCH(DATE(F$2,1,1),Primary_nrj!$A$1:$LI$1),FALSE)</f>
        <v>7.9450164509999999</v>
      </c>
      <c r="G216" s="355">
        <f>+VLOOKUP($E216,Primary_nrj!$1:$1048576,MATCH(DATE(G$2,1,1),Primary_nrj!$A$1:$LI$1),FALSE)</f>
        <v>8.0163060480000006</v>
      </c>
      <c r="H216" s="355">
        <f>+VLOOKUP($E216,Primary_nrj!$1:$1048576,MATCH(DATE(H$2,1,1),Primary_nrj!$A$1:$LI$1),FALSE)</f>
        <v>8.0746999059999993</v>
      </c>
      <c r="I216" s="355">
        <f>+VLOOKUP($E216,Primary_nrj!$1:$1048576,MATCH(DATE(I$2,1,1),Primary_nrj!$A$1:$LI$1),FALSE)</f>
        <v>8.1308404700000008</v>
      </c>
      <c r="J216" s="355">
        <f>+VLOOKUP($E216,Primary_nrj!$1:$1048576,MATCH(DATE(J$2,1,1),Primary_nrj!$A$1:$LI$1),FALSE)</f>
        <v>8.1898593200000001</v>
      </c>
      <c r="K216" s="355">
        <f>+VLOOKUP($E216,Primary_nrj!$1:$1048576,MATCH(DATE(K$2,1,1),Primary_nrj!$A$1:$LI$1),FALSE)</f>
        <v>8.2535961820000008</v>
      </c>
      <c r="L216" s="355">
        <f>+VLOOKUP($E216,Primary_nrj!$1:$1048576,MATCH(DATE(L$2,1,1),Primary_nrj!$A$1:$LI$1),FALSE)</f>
        <v>8.3181020209999996</v>
      </c>
      <c r="M216" s="355">
        <f>+VLOOKUP($E216,Primary_nrj!$1:$1048576,MATCH(DATE(M$2,1,1),Primary_nrj!$A$1:$LI$1),FALSE)</f>
        <v>8.3854883509999993</v>
      </c>
      <c r="N216" s="355">
        <f>+VLOOKUP($E216,Primary_nrj!$1:$1048576,MATCH(DATE(N$2,1,1),Primary_nrj!$A$1:$LI$1),FALSE)</f>
        <v>8.4557514579999999</v>
      </c>
      <c r="O216" s="355">
        <f>+VLOOKUP($E216,Primary_nrj!$1:$1048576,MATCH(DATE(O$2,1,1),Primary_nrj!$A$1:$LI$1),FALSE)</f>
        <v>8.5285466809999999</v>
      </c>
      <c r="P216" s="355">
        <f>+VLOOKUP($E216,Primary_nrj!$1:$1048576,MATCH(DATE(P$2,1,1),Primary_nrj!$A$1:$LI$1),FALSE)</f>
        <v>8.6107411959999993</v>
      </c>
      <c r="Q216" s="355">
        <f>+VLOOKUP($E216,Primary_nrj!$1:$1048576,MATCH(DATE(Q$2,1,1),Primary_nrj!$A$1:$LI$1),FALSE)</f>
        <v>8.6903857210000002</v>
      </c>
      <c r="R216" s="355">
        <f>+VLOOKUP($E216,Primary_nrj!$1:$1048576,MATCH(DATE(R$2,1,1),Primary_nrj!$A$1:$LI$1),FALSE)</f>
        <v>8.7706471369999992</v>
      </c>
      <c r="S216" s="355">
        <f>+VLOOKUP($E216,Primary_nrj!$1:$1048576,MATCH(DATE(S$2,1,1),Primary_nrj!$A$1:$LI$1),FALSE)</f>
        <v>8.8520429529999998</v>
      </c>
      <c r="T216" s="355">
        <f>+VLOOKUP($E216,Primary_nrj!$1:$1048576,MATCH(DATE(T$2,1,1),Primary_nrj!$A$1:$LI$1),FALSE)</f>
        <v>8.9346841290000008</v>
      </c>
      <c r="U216" s="355">
        <f>+VLOOKUP($E216,Primary_nrj!$1:$1048576,MATCH(DATE(U$2,1,1),Primary_nrj!$A$1:$LI$1),FALSE)</f>
        <v>9.0185904669999992</v>
      </c>
      <c r="V216" s="355">
        <f>+VLOOKUP($E216,Primary_nrj!$1:$1048576,MATCH(DATE(V$2,1,1),Primary_nrj!$A$1:$LI$1),FALSE)</f>
        <v>9.1038278469999998</v>
      </c>
      <c r="W216" s="355">
        <f>+VLOOKUP($E216,Primary_nrj!$1:$1048576,MATCH(DATE(W$2,1,1),Primary_nrj!$A$1:$LI$1),FALSE)</f>
        <v>9.1903804400000002</v>
      </c>
      <c r="X216" s="355">
        <f>+VLOOKUP($E216,Primary_nrj!$1:$1048576,MATCH(DATE(X$2,1,1),Primary_nrj!$A$1:$LI$1),FALSE)</f>
        <v>9.2782493830000003</v>
      </c>
      <c r="Y216" s="355">
        <f>+VLOOKUP($E216,Primary_nrj!$1:$1048576,MATCH(DATE(Y$2,1,1),Primary_nrj!$A$1:$LI$1),FALSE)</f>
        <v>9.3674481350000001</v>
      </c>
      <c r="Z216" s="355">
        <f>+VLOOKUP($E216,Primary_nrj!$1:$1048576,MATCH(DATE(Z$2,1,1),Primary_nrj!$A$1:$LI$1),FALSE)</f>
        <v>9.4527639400000005</v>
      </c>
      <c r="AA216" s="355">
        <f>+VLOOKUP($E216,Primary_nrj!$1:$1048576,MATCH(DATE(AA$2,1,1),Primary_nrj!$A$1:$LI$1),FALSE)</f>
        <v>9.5427567460000002</v>
      </c>
      <c r="AB216" s="355">
        <f>+VLOOKUP($E216,Primary_nrj!$1:$1048576,MATCH(DATE(AB$2,1,1),Primary_nrj!$A$1:$LI$1),FALSE)</f>
        <v>9.6349864929999995</v>
      </c>
      <c r="AC216" s="355">
        <f>+VLOOKUP($E216,Primary_nrj!$1:$1048576,MATCH(DATE(AC$2,1,1),Primary_nrj!$A$1:$LI$1),FALSE)</f>
        <v>9.7290065999999999</v>
      </c>
      <c r="AD216" s="355">
        <f>+VLOOKUP($E216,Primary_nrj!$1:$1048576,MATCH(DATE(AD$2,1,1),Primary_nrj!$A$1:$LI$1),FALSE)</f>
        <v>9.8246868650000003</v>
      </c>
      <c r="AE216" s="355">
        <f>+VLOOKUP($E216,Primary_nrj!$1:$1048576,MATCH(DATE(AE$2,1,1),Primary_nrj!$A$1:$LI$1),FALSE)</f>
        <v>9.9070000730000007</v>
      </c>
      <c r="AF216" s="355">
        <f>+VLOOKUP($E216,Primary_nrj!$1:$1048576,MATCH(DATE(AF$2,1,1),Primary_nrj!$A$1:$LI$1),FALSE)</f>
        <v>9.9932134060000006</v>
      </c>
      <c r="AG216" s="355">
        <f>+VLOOKUP($E216,Primary_nrj!$1:$1048576,MATCH(DATE(AG$2,1,1),Primary_nrj!$A$1:$LI$1),FALSE)</f>
        <v>10.080644059999999</v>
      </c>
      <c r="AH216" s="355">
        <f>+VLOOKUP($E216,Primary_nrj!$1:$1048576,MATCH(DATE(AH$2,1,1),Primary_nrj!$A$1:$LI$1),FALSE)</f>
        <v>10.169061920000001</v>
      </c>
      <c r="AI216" s="355">
        <f>+VLOOKUP($E216,Primary_nrj!$1:$1048576,MATCH(DATE(AI$2,1,1),Primary_nrj!$A$1:$LI$1),FALSE)</f>
        <v>10.25853942</v>
      </c>
      <c r="AJ216" s="355">
        <f>+VLOOKUP($E216,Primary_nrj!$1:$1048576,MATCH(DATE(AJ$2,1,1),Primary_nrj!$A$1:$LI$1),FALSE)</f>
        <v>10.34919182</v>
      </c>
      <c r="AK216" s="355">
        <f>+VLOOKUP($E216,Primary_nrj!$1:$1048576,MATCH(DATE(AK$2,1,1),Primary_nrj!$A$1:$LI$1),FALSE)</f>
        <v>10.44110476</v>
      </c>
      <c r="AL216" s="355">
        <f>+VLOOKUP($E216,Primary_nrj!$1:$1048576,MATCH(DATE(AL$2,1,1),Primary_nrj!$A$1:$LI$1),FALSE)</f>
        <v>10.534366370000001</v>
      </c>
      <c r="AM216" s="355">
        <f>+VLOOKUP($E216,Primary_nrj!$1:$1048576,MATCH(DATE(AM$2,1,1),Primary_nrj!$A$1:$LI$1),FALSE)</f>
        <v>10.62904219</v>
      </c>
      <c r="AN216" s="355">
        <f>+VLOOKUP($E216,Primary_nrj!$1:$1048576,MATCH(DATE(AN$2,1,1),Primary_nrj!$A$1:$LI$1),FALSE)</f>
        <v>10.72517927</v>
      </c>
      <c r="AO216" s="355">
        <f>+VLOOKUP($E216,Primary_nrj!$1:$1048576,MATCH(DATE(AO$2,1,1),Primary_nrj!$A$1:$LI$1),FALSE)</f>
        <v>10.82281016</v>
      </c>
      <c r="AP216" s="355">
        <f>+VLOOKUP($E216,Primary_nrj!$1:$1048576,MATCH(DATE(AP$2,1,1),Primary_nrj!$A$1:$LI$1),FALSE)</f>
        <v>10.918249680000001</v>
      </c>
      <c r="AQ216" s="355">
        <f>+VLOOKUP($E216,Primary_nrj!$1:$1048576,MATCH(DATE(AQ$2,1,1),Primary_nrj!$A$1:$LI$1),FALSE)</f>
        <v>11.013791790000001</v>
      </c>
      <c r="AR216" s="355">
        <f>+VLOOKUP($E216,Primary_nrj!$1:$1048576,MATCH(DATE(AR$2,1,1),Primary_nrj!$A$1:$LI$1),FALSE)</f>
        <v>11.110035720000001</v>
      </c>
      <c r="AS216" s="355">
        <f>+VLOOKUP($E216,Primary_nrj!$1:$1048576,MATCH(DATE(AS$2,1,1),Primary_nrj!$A$1:$LI$1),FALSE)</f>
        <v>11.20725781</v>
      </c>
      <c r="AT216" s="355">
        <f>+VLOOKUP($E216,Primary_nrj!$1:$1048576,MATCH(DATE(AT$2,1,1),Primary_nrj!$A$1:$LI$1),FALSE)</f>
        <v>11.305625340000001</v>
      </c>
      <c r="AU216" s="355">
        <f>+VLOOKUP($E216,Primary_nrj!$1:$1048576,MATCH(DATE(AU$2,1,1),Primary_nrj!$A$1:$LI$1),FALSE)</f>
        <v>11.405226949999999</v>
      </c>
      <c r="AV216" s="355">
        <f>+VLOOKUP($E216,Primary_nrj!$1:$1048576,MATCH(DATE(AV$2,1,1),Primary_nrj!$A$1:$LI$1),FALSE)</f>
        <v>11.50615726</v>
      </c>
      <c r="AW216" s="355">
        <f>+VLOOKUP($E216,Primary_nrj!$1:$1048576,MATCH(DATE(AW$2,1,1),Primary_nrj!$A$1:$LI$1),FALSE)</f>
        <v>11.60848551</v>
      </c>
      <c r="AX216" s="355">
        <f>+VLOOKUP($E216,Primary_nrj!$1:$1048576,MATCH(DATE(AX$2,1,1),Primary_nrj!$A$1:$LI$1),FALSE)</f>
        <v>11.71226227</v>
      </c>
      <c r="AY216" s="355">
        <f>+VLOOKUP($E216,Primary_nrj!$1:$1048576,MATCH(DATE(AY$2,1,1),Primary_nrj!$A$1:$LI$1),FALSE)</f>
        <v>11.817523660000001</v>
      </c>
      <c r="AZ216" s="355">
        <f>+VLOOKUP($E216,Primary_nrj!$1:$1048576,MATCH(DATE(AZ$2,1,1),Primary_nrj!$A$1:$LI$1),FALSE)</f>
        <v>11.92388206</v>
      </c>
      <c r="BA216" s="355">
        <f>+VLOOKUP($E216,Primary_nrj!$1:$1048576,MATCH(DATE(BA$2,1,1),Primary_nrj!$A$1:$LI$1),FALSE)</f>
        <v>12.03145509</v>
      </c>
      <c r="BB216" s="355">
        <f>+VLOOKUP($E216,Primary_nrj!$1:$1048576,MATCH(DATE(BB$2,1,1),Primary_nrj!$A$1:$LI$1),FALSE)</f>
        <v>12.140519469999999</v>
      </c>
      <c r="BC216" s="355">
        <f>+VLOOKUP($E216,Primary_nrj!$1:$1048576,MATCH(DATE(BC$2,1,1),Primary_nrj!$A$1:$LI$1),FALSE)</f>
        <v>12.25129636</v>
      </c>
      <c r="BD216" s="355">
        <f>+VLOOKUP($E216,Primary_nrj!$1:$1048576,MATCH(DATE(BD$2,1,1),Primary_nrj!$A$1:$LI$1),FALSE)</f>
        <v>12.363940299999999</v>
      </c>
      <c r="BE216" s="355">
        <f>+VLOOKUP($E216,Primary_nrj!$1:$1048576,MATCH(DATE(BE$2,1,1),Primary_nrj!$A$1:$LI$1),FALSE)</f>
        <v>13.19740314</v>
      </c>
      <c r="BF216" s="355">
        <f>+VLOOKUP($E216,Primary_nrj!$1:$1048576,MATCH(DATE(BF$2,1,1),Primary_nrj!$A$1:$LI$1),FALSE)</f>
        <v>13.36274448</v>
      </c>
      <c r="BG216" s="355">
        <f>+VLOOKUP($E216,Primary_nrj!$1:$1048576,MATCH(DATE(BG$2,1,1),Primary_nrj!$A$1:$LI$1),FALSE)</f>
        <v>13.530779470000001</v>
      </c>
      <c r="BH216" s="355">
        <f>+VLOOKUP($E216,Primary_nrj!$1:$1048576,MATCH(DATE(BH$2,1,1),Primary_nrj!$A$1:$LI$1),FALSE)</f>
        <v>13.7015577</v>
      </c>
      <c r="BI216" s="355">
        <f>+VLOOKUP($E216,Primary_nrj!$1:$1048576,MATCH(DATE(BI$2,1,1),Primary_nrj!$A$1:$LI$1),FALSE)</f>
        <v>13.87513983</v>
      </c>
    </row>
    <row r="217" spans="1:61" s="92" customFormat="1" ht="15" customHeight="1" x14ac:dyDescent="0.35">
      <c r="A217" s="424"/>
      <c r="B217" s="425"/>
      <c r="C217" s="294" t="s">
        <v>529</v>
      </c>
      <c r="D217" s="297"/>
      <c r="E217" s="295" t="s">
        <v>558</v>
      </c>
      <c r="F217" s="330">
        <f>+VLOOKUP($E217,Primary_nrj!$1:$1048576,MATCH(DATE(F$2,1,1),Primary_nrj!$A$1:$LI$1),FALSE)</f>
        <v>6.6016979869999997</v>
      </c>
      <c r="G217" s="330">
        <f>+VLOOKUP($E217,Primary_nrj!$1:$1048576,MATCH(DATE(G$2,1,1),Primary_nrj!$A$1:$LI$1),FALSE)</f>
        <v>6.6668333500000001</v>
      </c>
      <c r="H217" s="330">
        <f>+VLOOKUP($E217,Primary_nrj!$1:$1048576,MATCH(DATE(H$2,1,1),Primary_nrj!$A$1:$LI$1),FALSE)</f>
        <v>6.7086624800000001</v>
      </c>
      <c r="I217" s="330">
        <f>+VLOOKUP($E217,Primary_nrj!$1:$1048576,MATCH(DATE(I$2,1,1),Primary_nrj!$A$1:$LI$1),FALSE)</f>
        <v>6.7367874639999998</v>
      </c>
      <c r="J217" s="330">
        <f>+VLOOKUP($E217,Primary_nrj!$1:$1048576,MATCH(DATE(J$2,1,1),Primary_nrj!$A$1:$LI$1),FALSE)</f>
        <v>6.7586432470000002</v>
      </c>
      <c r="K217" s="330">
        <f>+VLOOKUP($E217,Primary_nrj!$1:$1048576,MATCH(DATE(K$2,1,1),Primary_nrj!$A$1:$LI$1),FALSE)</f>
        <v>6.7776901860000001</v>
      </c>
      <c r="L217" s="330">
        <f>+VLOOKUP($E217,Primary_nrj!$1:$1048576,MATCH(DATE(L$2,1,1),Primary_nrj!$A$1:$LI$1),FALSE)</f>
        <v>6.7909483750000001</v>
      </c>
      <c r="M217" s="330">
        <f>+VLOOKUP($E217,Primary_nrj!$1:$1048576,MATCH(DATE(M$2,1,1),Primary_nrj!$A$1:$LI$1),FALSE)</f>
        <v>6.803560804</v>
      </c>
      <c r="N217" s="330">
        <f>+VLOOKUP($E217,Primary_nrj!$1:$1048576,MATCH(DATE(N$2,1,1),Primary_nrj!$A$1:$LI$1),FALSE)</f>
        <v>6.8156424769999999</v>
      </c>
      <c r="O217" s="330">
        <f>+VLOOKUP($E217,Primary_nrj!$1:$1048576,MATCH(DATE(O$2,1,1),Primary_nrj!$A$1:$LI$1),FALSE)</f>
        <v>6.8272878209999996</v>
      </c>
      <c r="P217" s="330">
        <f>+VLOOKUP($E217,Primary_nrj!$1:$1048576,MATCH(DATE(P$2,1,1),Primary_nrj!$A$1:$LI$1),FALSE)</f>
        <v>6.8461245870000003</v>
      </c>
      <c r="Q217" s="330">
        <f>+VLOOKUP($E217,Primary_nrj!$1:$1048576,MATCH(DATE(Q$2,1,1),Primary_nrj!$A$1:$LI$1),FALSE)</f>
        <v>6.8566353400000004</v>
      </c>
      <c r="R217" s="330">
        <f>+VLOOKUP($E217,Primary_nrj!$1:$1048576,MATCH(DATE(R$2,1,1),Primary_nrj!$A$1:$LI$1),FALSE)</f>
        <v>6.8671001250000003</v>
      </c>
      <c r="S217" s="330">
        <f>+VLOOKUP($E217,Primary_nrj!$1:$1048576,MATCH(DATE(S$2,1,1),Primary_nrj!$A$1:$LI$1),FALSE)</f>
        <v>6.8775218130000004</v>
      </c>
      <c r="T217" s="330">
        <f>+VLOOKUP($E217,Primary_nrj!$1:$1048576,MATCH(DATE(T$2,1,1),Primary_nrj!$A$1:$LI$1),FALSE)</f>
        <v>6.8881747249999998</v>
      </c>
      <c r="U217" s="330">
        <f>+VLOOKUP($E217,Primary_nrj!$1:$1048576,MATCH(DATE(U$2,1,1),Primary_nrj!$A$1:$LI$1),FALSE)</f>
        <v>6.899258895</v>
      </c>
      <c r="V217" s="330">
        <f>+VLOOKUP($E217,Primary_nrj!$1:$1048576,MATCH(DATE(V$2,1,1),Primary_nrj!$A$1:$LI$1),FALSE)</f>
        <v>6.9109253439999998</v>
      </c>
      <c r="W217" s="330">
        <f>+VLOOKUP($E217,Primary_nrj!$1:$1048576,MATCH(DATE(W$2,1,1),Primary_nrj!$A$1:$LI$1),FALSE)</f>
        <v>6.9233256299999999</v>
      </c>
      <c r="X217" s="330">
        <f>+VLOOKUP($E217,Primary_nrj!$1:$1048576,MATCH(DATE(X$2,1,1),Primary_nrj!$A$1:$LI$1),FALSE)</f>
        <v>6.9365536719999996</v>
      </c>
      <c r="Y217" s="330">
        <f>+VLOOKUP($E217,Primary_nrj!$1:$1048576,MATCH(DATE(Y$2,1,1),Primary_nrj!$A$1:$LI$1),FALSE)</f>
        <v>6.950698407</v>
      </c>
      <c r="Z217" s="330">
        <f>+VLOOKUP($E217,Primary_nrj!$1:$1048576,MATCH(DATE(Z$2,1,1),Primary_nrj!$A$1:$LI$1),FALSE)</f>
        <v>6.960523985</v>
      </c>
      <c r="AA217" s="330">
        <f>+VLOOKUP($E217,Primary_nrj!$1:$1048576,MATCH(DATE(AA$2,1,1),Primary_nrj!$A$1:$LI$1),FALSE)</f>
        <v>6.9772543929999999</v>
      </c>
      <c r="AB217" s="330">
        <f>+VLOOKUP($E217,Primary_nrj!$1:$1048576,MATCH(DATE(AB$2,1,1),Primary_nrj!$A$1:$LI$1),FALSE)</f>
        <v>6.9949853370000001</v>
      </c>
      <c r="AC217" s="330">
        <f>+VLOOKUP($E217,Primary_nrj!$1:$1048576,MATCH(DATE(AC$2,1,1),Primary_nrj!$A$1:$LI$1),FALSE)</f>
        <v>7.013869262</v>
      </c>
      <c r="AD217" s="330">
        <f>+VLOOKUP($E217,Primary_nrj!$1:$1048576,MATCH(DATE(AD$2,1,1),Primary_nrj!$A$1:$LI$1),FALSE)</f>
        <v>7.0337943989999996</v>
      </c>
      <c r="AE217" s="330">
        <f>+VLOOKUP($E217,Primary_nrj!$1:$1048576,MATCH(DATE(AE$2,1,1),Primary_nrj!$A$1:$LI$1),FALSE)</f>
        <v>7.0396351790000002</v>
      </c>
      <c r="AF217" s="330">
        <f>+VLOOKUP($E217,Primary_nrj!$1:$1048576,MATCH(DATE(AF$2,1,1),Primary_nrj!$A$1:$LI$1),FALSE)</f>
        <v>7.0558632299999999</v>
      </c>
      <c r="AG217" s="330">
        <f>+VLOOKUP($E217,Primary_nrj!$1:$1048576,MATCH(DATE(AG$2,1,1),Primary_nrj!$A$1:$LI$1),FALSE)</f>
        <v>7.0730968240000003</v>
      </c>
      <c r="AH217" s="330">
        <f>+VLOOKUP($E217,Primary_nrj!$1:$1048576,MATCH(DATE(AH$2,1,1),Primary_nrj!$A$1:$LI$1),FALSE)</f>
        <v>7.0915368240000003</v>
      </c>
      <c r="AI217" s="330">
        <f>+VLOOKUP($E217,Primary_nrj!$1:$1048576,MATCH(DATE(AI$2,1,1),Primary_nrj!$A$1:$LI$1),FALSE)</f>
        <v>7.1109127250000004</v>
      </c>
      <c r="AJ217" s="330">
        <f>+VLOOKUP($E217,Primary_nrj!$1:$1048576,MATCH(DATE(AJ$2,1,1),Primary_nrj!$A$1:$LI$1),FALSE)</f>
        <v>7.1309430489999999</v>
      </c>
      <c r="AK217" s="330">
        <f>+VLOOKUP($E217,Primary_nrj!$1:$1048576,MATCH(DATE(AK$2,1,1),Primary_nrj!$A$1:$LI$1),FALSE)</f>
        <v>7.1513970899999997</v>
      </c>
      <c r="AL217" s="330">
        <f>+VLOOKUP($E217,Primary_nrj!$1:$1048576,MATCH(DATE(AL$2,1,1),Primary_nrj!$A$1:$LI$1),FALSE)</f>
        <v>7.1720960949999997</v>
      </c>
      <c r="AM217" s="330">
        <f>+VLOOKUP($E217,Primary_nrj!$1:$1048576,MATCH(DATE(AM$2,1,1),Primary_nrj!$A$1:$LI$1),FALSE)</f>
        <v>7.1929307720000004</v>
      </c>
      <c r="AN217" s="330">
        <f>+VLOOKUP($E217,Primary_nrj!$1:$1048576,MATCH(DATE(AN$2,1,1),Primary_nrj!$A$1:$LI$1),FALSE)</f>
        <v>7.2138360930000003</v>
      </c>
      <c r="AO217" s="330">
        <f>+VLOOKUP($E217,Primary_nrj!$1:$1048576,MATCH(DATE(AO$2,1,1),Primary_nrj!$A$1:$LI$1),FALSE)</f>
        <v>7.2347797859999998</v>
      </c>
      <c r="AP217" s="330">
        <f>+VLOOKUP($E217,Primary_nrj!$1:$1048576,MATCH(DATE(AP$2,1,1),Primary_nrj!$A$1:$LI$1),FALSE)</f>
        <v>7.2522589069999999</v>
      </c>
      <c r="AQ217" s="330">
        <f>+VLOOKUP($E217,Primary_nrj!$1:$1048576,MATCH(DATE(AQ$2,1,1),Primary_nrj!$A$1:$LI$1),FALSE)</f>
        <v>7.2700929460000001</v>
      </c>
      <c r="AR217" s="330">
        <f>+VLOOKUP($E217,Primary_nrj!$1:$1048576,MATCH(DATE(AR$2,1,1),Primary_nrj!$A$1:$LI$1),FALSE)</f>
        <v>7.2882065899999997</v>
      </c>
      <c r="AS217" s="330">
        <f>+VLOOKUP($E217,Primary_nrj!$1:$1048576,MATCH(DATE(AS$2,1,1),Primary_nrj!$A$1:$LI$1),FALSE)</f>
        <v>7.3066701529999998</v>
      </c>
      <c r="AT217" s="330">
        <f>+VLOOKUP($E217,Primary_nrj!$1:$1048576,MATCH(DATE(AT$2,1,1),Primary_nrj!$A$1:$LI$1),FALSE)</f>
        <v>7.3254931560000003</v>
      </c>
      <c r="AU217" s="330">
        <f>+VLOOKUP($E217,Primary_nrj!$1:$1048576,MATCH(DATE(AU$2,1,1),Primary_nrj!$A$1:$LI$1),FALSE)</f>
        <v>7.344638926</v>
      </c>
      <c r="AV217" s="330">
        <f>+VLOOKUP($E217,Primary_nrj!$1:$1048576,MATCH(DATE(AV$2,1,1),Primary_nrj!$A$1:$LI$1),FALSE)</f>
        <v>7.3640460340000002</v>
      </c>
      <c r="AW217" s="330">
        <f>+VLOOKUP($E217,Primary_nrj!$1:$1048576,MATCH(DATE(AW$2,1,1),Primary_nrj!$A$1:$LI$1),FALSE)</f>
        <v>7.3836861499999999</v>
      </c>
      <c r="AX217" s="330">
        <f>+VLOOKUP($E217,Primary_nrj!$1:$1048576,MATCH(DATE(AX$2,1,1),Primary_nrj!$A$1:$LI$1),FALSE)</f>
        <v>7.4035454930000002</v>
      </c>
      <c r="AY217" s="330">
        <f>+VLOOKUP($E217,Primary_nrj!$1:$1048576,MATCH(DATE(AY$2,1,1),Primary_nrj!$A$1:$LI$1),FALSE)</f>
        <v>7.423622022</v>
      </c>
      <c r="AZ217" s="330">
        <f>+VLOOKUP($E217,Primary_nrj!$1:$1048576,MATCH(DATE(AZ$2,1,1),Primary_nrj!$A$1:$LI$1),FALSE)</f>
        <v>7.4452139629999996</v>
      </c>
      <c r="BA217" s="330">
        <f>+VLOOKUP($E217,Primary_nrj!$1:$1048576,MATCH(DATE(BA$2,1,1),Primary_nrj!$A$1:$LI$1),FALSE)</f>
        <v>7.4672535480000004</v>
      </c>
      <c r="BB217" s="330">
        <f>+VLOOKUP($E217,Primary_nrj!$1:$1048576,MATCH(DATE(BB$2,1,1),Primary_nrj!$A$1:$LI$1),FALSE)</f>
        <v>7.4892235920000001</v>
      </c>
      <c r="BC217" s="330">
        <f>+VLOOKUP($E217,Primary_nrj!$1:$1048576,MATCH(DATE(BC$2,1,1),Primary_nrj!$A$1:$LI$1),FALSE)</f>
        <v>7.5108356250000003</v>
      </c>
      <c r="BD217" s="330">
        <f>+VLOOKUP($E217,Primary_nrj!$1:$1048576,MATCH(DATE(BD$2,1,1),Primary_nrj!$A$1:$LI$1),FALSE)</f>
        <v>7.5319721719999997</v>
      </c>
      <c r="BE217" s="330">
        <f>+VLOOKUP($E217,Primary_nrj!$1:$1048576,MATCH(DATE(BE$2,1,1),Primary_nrj!$A$1:$LI$1),FALSE)</f>
        <v>6.2656216210000002</v>
      </c>
      <c r="BF217" s="330">
        <f>+VLOOKUP($E217,Primary_nrj!$1:$1048576,MATCH(DATE(BF$2,1,1),Primary_nrj!$A$1:$LI$1),FALSE)</f>
        <v>6.2765990770000002</v>
      </c>
      <c r="BG217" s="330">
        <f>+VLOOKUP($E217,Primary_nrj!$1:$1048576,MATCH(DATE(BG$2,1,1),Primary_nrj!$A$1:$LI$1),FALSE)</f>
        <v>6.2882836400000004</v>
      </c>
      <c r="BH217" s="330">
        <f>+VLOOKUP($E217,Primary_nrj!$1:$1048576,MATCH(DATE(BH$2,1,1),Primary_nrj!$A$1:$LI$1),FALSE)</f>
        <v>6.3006207659999998</v>
      </c>
      <c r="BI217" s="330">
        <f>+VLOOKUP($E217,Primary_nrj!$1:$1048576,MATCH(DATE(BI$2,1,1),Primary_nrj!$A$1:$LI$1),FALSE)</f>
        <v>6.3135823980000003</v>
      </c>
    </row>
    <row r="218" spans="1:61" s="281" customFormat="1" ht="15" customHeight="1" x14ac:dyDescent="0.35">
      <c r="A218" s="424"/>
      <c r="B218" s="425"/>
      <c r="C218" s="296"/>
      <c r="D218" s="298" t="s">
        <v>534</v>
      </c>
      <c r="E218" s="282" t="s">
        <v>1420</v>
      </c>
      <c r="F218" s="355">
        <f>+VLOOKUP($E218,Primary_nrj!$1:$1048576,MATCH(DATE(F$2,1,1),Primary_nrj!$A$1:$LI$1),FALSE)</f>
        <v>1.2016156019999999</v>
      </c>
      <c r="G218" s="355">
        <f>+VLOOKUP($E218,Primary_nrj!$1:$1048576,MATCH(DATE(G$2,1,1),Primary_nrj!$A$1:$LI$1),FALSE)</f>
        <v>1.2134712889999999</v>
      </c>
      <c r="H218" s="355">
        <f>+VLOOKUP($E218,Primary_nrj!$1:$1048576,MATCH(DATE(H$2,1,1),Primary_nrj!$A$1:$LI$1),FALSE)</f>
        <v>1.221084866</v>
      </c>
      <c r="I218" s="355">
        <f>+VLOOKUP($E218,Primary_nrj!$1:$1048576,MATCH(DATE(I$2,1,1),Primary_nrj!$A$1:$LI$1),FALSE)</f>
        <v>1.2262040670000001</v>
      </c>
      <c r="J218" s="355">
        <f>+VLOOKUP($E218,Primary_nrj!$1:$1048576,MATCH(DATE(J$2,1,1),Primary_nrj!$A$1:$LI$1),FALSE)</f>
        <v>1.230182173</v>
      </c>
      <c r="K218" s="355">
        <f>+VLOOKUP($E218,Primary_nrj!$1:$1048576,MATCH(DATE(K$2,1,1),Primary_nrj!$A$1:$LI$1),FALSE)</f>
        <v>1.2336490229999999</v>
      </c>
      <c r="L218" s="355">
        <f>+VLOOKUP($E218,Primary_nrj!$1:$1048576,MATCH(DATE(L$2,1,1),Primary_nrj!$A$1:$LI$1),FALSE)</f>
        <v>1.2360622269999999</v>
      </c>
      <c r="M218" s="355">
        <f>+VLOOKUP($E218,Primary_nrj!$1:$1048576,MATCH(DATE(M$2,1,1),Primary_nrj!$A$1:$LI$1),FALSE)</f>
        <v>1.2383578930000001</v>
      </c>
      <c r="N218" s="355">
        <f>+VLOOKUP($E218,Primary_nrj!$1:$1048576,MATCH(DATE(N$2,1,1),Primary_nrj!$A$1:$LI$1),FALSE)</f>
        <v>1.2405569519999999</v>
      </c>
      <c r="O218" s="355">
        <f>+VLOOKUP($E218,Primary_nrj!$1:$1048576,MATCH(DATE(O$2,1,1),Primary_nrj!$A$1:$LI$1),FALSE)</f>
        <v>1.2426765930000001</v>
      </c>
      <c r="P218" s="355">
        <f>+VLOOKUP($E218,Primary_nrj!$1:$1048576,MATCH(DATE(P$2,1,1),Primary_nrj!$A$1:$LI$1),FALSE)</f>
        <v>1.2461051889999999</v>
      </c>
      <c r="Q218" s="355">
        <f>+VLOOKUP($E218,Primary_nrj!$1:$1048576,MATCH(DATE(Q$2,1,1),Primary_nrj!$A$1:$LI$1),FALSE)</f>
        <v>1.2480183149999999</v>
      </c>
      <c r="R218" s="355">
        <f>+VLOOKUP($E218,Primary_nrj!$1:$1048576,MATCH(DATE(R$2,1,1),Primary_nrj!$A$1:$LI$1),FALSE)</f>
        <v>1.2499230750000001</v>
      </c>
      <c r="S218" s="355">
        <f>+VLOOKUP($E218,Primary_nrj!$1:$1048576,MATCH(DATE(S$2,1,1),Primary_nrj!$A$1:$LI$1),FALSE)</f>
        <v>1.2518199910000001</v>
      </c>
      <c r="T218" s="355">
        <f>+VLOOKUP($E218,Primary_nrj!$1:$1048576,MATCH(DATE(T$2,1,1),Primary_nrj!$A$1:$LI$1),FALSE)</f>
        <v>1.2537589929999999</v>
      </c>
      <c r="U218" s="355">
        <f>+VLOOKUP($E218,Primary_nrj!$1:$1048576,MATCH(DATE(U$2,1,1),Primary_nrj!$A$1:$LI$1),FALSE)</f>
        <v>1.2557764899999999</v>
      </c>
      <c r="V218" s="355">
        <f>+VLOOKUP($E218,Primary_nrj!$1:$1048576,MATCH(DATE(V$2,1,1),Primary_nrj!$A$1:$LI$1),FALSE)</f>
        <v>1.2578999719999999</v>
      </c>
      <c r="W218" s="355">
        <f>+VLOOKUP($E218,Primary_nrj!$1:$1048576,MATCH(DATE(W$2,1,1),Primary_nrj!$A$1:$LI$1),FALSE)</f>
        <v>1.260157025</v>
      </c>
      <c r="X218" s="355">
        <f>+VLOOKUP($E218,Primary_nrj!$1:$1048576,MATCH(DATE(X$2,1,1),Primary_nrj!$A$1:$LI$1),FALSE)</f>
        <v>1.2625647419999999</v>
      </c>
      <c r="Y218" s="355">
        <f>+VLOOKUP($E218,Primary_nrj!$1:$1048576,MATCH(DATE(Y$2,1,1),Primary_nrj!$A$1:$LI$1),FALSE)</f>
        <v>1.2651393120000001</v>
      </c>
      <c r="Z218" s="355">
        <f>+VLOOKUP($E218,Primary_nrj!$1:$1048576,MATCH(DATE(Z$2,1,1),Primary_nrj!$A$1:$LI$1),FALSE)</f>
        <v>1.266927726</v>
      </c>
      <c r="AA218" s="355">
        <f>+VLOOKUP($E218,Primary_nrj!$1:$1048576,MATCH(DATE(AA$2,1,1),Primary_nrj!$A$1:$LI$1),FALSE)</f>
        <v>1.26997293</v>
      </c>
      <c r="AB218" s="355">
        <f>+VLOOKUP($E218,Primary_nrj!$1:$1048576,MATCH(DATE(AB$2,1,1),Primary_nrj!$A$1:$LI$1),FALSE)</f>
        <v>1.273200248</v>
      </c>
      <c r="AC218" s="355">
        <f>+VLOOKUP($E218,Primary_nrj!$1:$1048576,MATCH(DATE(AC$2,1,1),Primary_nrj!$A$1:$LI$1),FALSE)</f>
        <v>1.276637427</v>
      </c>
      <c r="AD218" s="355">
        <f>+VLOOKUP($E218,Primary_nrj!$1:$1048576,MATCH(DATE(AD$2,1,1),Primary_nrj!$A$1:$LI$1),FALSE)</f>
        <v>1.2802641239999999</v>
      </c>
      <c r="AE218" s="355">
        <f>+VLOOKUP($E218,Primary_nrj!$1:$1048576,MATCH(DATE(AE$2,1,1),Primary_nrj!$A$1:$LI$1),FALSE)</f>
        <v>1.28132724</v>
      </c>
      <c r="AF218" s="355">
        <f>+VLOOKUP($E218,Primary_nrj!$1:$1048576,MATCH(DATE(AF$2,1,1),Primary_nrj!$A$1:$LI$1),FALSE)</f>
        <v>1.2842810069999999</v>
      </c>
      <c r="AG218" s="355">
        <f>+VLOOKUP($E218,Primary_nrj!$1:$1048576,MATCH(DATE(AG$2,1,1),Primary_nrj!$A$1:$LI$1),FALSE)</f>
        <v>1.2874178000000001</v>
      </c>
      <c r="AH218" s="355">
        <f>+VLOOKUP($E218,Primary_nrj!$1:$1048576,MATCH(DATE(AH$2,1,1),Primary_nrj!$A$1:$LI$1),FALSE)</f>
        <v>1.2907741770000001</v>
      </c>
      <c r="AI218" s="355">
        <f>+VLOOKUP($E218,Primary_nrj!$1:$1048576,MATCH(DATE(AI$2,1,1),Primary_nrj!$A$1:$LI$1),FALSE)</f>
        <v>1.294300904</v>
      </c>
      <c r="AJ218" s="355">
        <f>+VLOOKUP($E218,Primary_nrj!$1:$1048576,MATCH(DATE(AJ$2,1,1),Primary_nrj!$A$1:$LI$1),FALSE)</f>
        <v>1.297946746</v>
      </c>
      <c r="AK218" s="355">
        <f>+VLOOKUP($E218,Primary_nrj!$1:$1048576,MATCH(DATE(AK$2,1,1),Primary_nrj!$A$1:$LI$1),FALSE)</f>
        <v>1.301669712</v>
      </c>
      <c r="AL218" s="355">
        <f>+VLOOKUP($E218,Primary_nrj!$1:$1048576,MATCH(DATE(AL$2,1,1),Primary_nrj!$A$1:$LI$1),FALSE)</f>
        <v>1.3054372649999999</v>
      </c>
      <c r="AM218" s="355">
        <f>+VLOOKUP($E218,Primary_nrj!$1:$1048576,MATCH(DATE(AM$2,1,1),Primary_nrj!$A$1:$LI$1),FALSE)</f>
        <v>1.309229513</v>
      </c>
      <c r="AN218" s="355">
        <f>+VLOOKUP($E218,Primary_nrj!$1:$1048576,MATCH(DATE(AN$2,1,1),Primary_nrj!$A$1:$LI$1),FALSE)</f>
        <v>1.3130346180000001</v>
      </c>
      <c r="AO218" s="355">
        <f>+VLOOKUP($E218,Primary_nrj!$1:$1048576,MATCH(DATE(AO$2,1,1),Primary_nrj!$A$1:$LI$1),FALSE)</f>
        <v>1.316846709</v>
      </c>
      <c r="AP218" s="355">
        <f>+VLOOKUP($E218,Primary_nrj!$1:$1048576,MATCH(DATE(AP$2,1,1),Primary_nrj!$A$1:$LI$1),FALSE)</f>
        <v>1.320028191</v>
      </c>
      <c r="AQ218" s="355">
        <f>+VLOOKUP($E218,Primary_nrj!$1:$1048576,MATCH(DATE(AQ$2,1,1),Primary_nrj!$A$1:$LI$1),FALSE)</f>
        <v>1.3232742740000001</v>
      </c>
      <c r="AR218" s="355">
        <f>+VLOOKUP($E218,Primary_nrj!$1:$1048576,MATCH(DATE(AR$2,1,1),Primary_nrj!$A$1:$LI$1),FALSE)</f>
        <v>1.3265712489999999</v>
      </c>
      <c r="AS218" s="355">
        <f>+VLOOKUP($E218,Primary_nrj!$1:$1048576,MATCH(DATE(AS$2,1,1),Primary_nrj!$A$1:$LI$1),FALSE)</f>
        <v>1.329931916</v>
      </c>
      <c r="AT218" s="355">
        <f>+VLOOKUP($E218,Primary_nrj!$1:$1048576,MATCH(DATE(AT$2,1,1),Primary_nrj!$A$1:$LI$1),FALSE)</f>
        <v>1.3333580060000001</v>
      </c>
      <c r="AU218" s="355">
        <f>+VLOOKUP($E218,Primary_nrj!$1:$1048576,MATCH(DATE(AU$2,1,1),Primary_nrj!$A$1:$LI$1),FALSE)</f>
        <v>1.3368428459999999</v>
      </c>
      <c r="AV218" s="355">
        <f>+VLOOKUP($E218,Primary_nrj!$1:$1048576,MATCH(DATE(AV$2,1,1),Primary_nrj!$A$1:$LI$1),FALSE)</f>
        <v>1.3403752529999999</v>
      </c>
      <c r="AW218" s="355">
        <f>+VLOOKUP($E218,Primary_nrj!$1:$1048576,MATCH(DATE(AW$2,1,1),Primary_nrj!$A$1:$LI$1),FALSE)</f>
        <v>1.3439500710000001</v>
      </c>
      <c r="AX218" s="355">
        <f>+VLOOKUP($E218,Primary_nrj!$1:$1048576,MATCH(DATE(AX$2,1,1),Primary_nrj!$A$1:$LI$1),FALSE)</f>
        <v>1.347564792</v>
      </c>
      <c r="AY218" s="355">
        <f>+VLOOKUP($E218,Primary_nrj!$1:$1048576,MATCH(DATE(AY$2,1,1),Primary_nrj!$A$1:$LI$1),FALSE)</f>
        <v>1.351219044</v>
      </c>
      <c r="AZ218" s="355">
        <f>+VLOOKUP($E218,Primary_nrj!$1:$1048576,MATCH(DATE(AZ$2,1,1),Primary_nrj!$A$1:$LI$1),FALSE)</f>
        <v>1.3551491259999999</v>
      </c>
      <c r="BA218" s="355">
        <f>+VLOOKUP($E218,Primary_nrj!$1:$1048576,MATCH(DATE(BA$2,1,1),Primary_nrj!$A$1:$LI$1),FALSE)</f>
        <v>1.3591606860000001</v>
      </c>
      <c r="BB218" s="355">
        <f>+VLOOKUP($E218,Primary_nrj!$1:$1048576,MATCH(DATE(BB$2,1,1),Primary_nrj!$A$1:$LI$1),FALSE)</f>
        <v>1.3631595889999999</v>
      </c>
      <c r="BC218" s="355">
        <f>+VLOOKUP($E218,Primary_nrj!$1:$1048576,MATCH(DATE(BC$2,1,1),Primary_nrj!$A$1:$LI$1),FALSE)</f>
        <v>1.3670933279999999</v>
      </c>
      <c r="BD218" s="355">
        <f>+VLOOKUP($E218,Primary_nrj!$1:$1048576,MATCH(DATE(BD$2,1,1),Primary_nrj!$A$1:$LI$1),FALSE)</f>
        <v>1.37094052</v>
      </c>
      <c r="BE218" s="355">
        <f>+VLOOKUP($E218,Primary_nrj!$1:$1048576,MATCH(DATE(BE$2,1,1),Primary_nrj!$A$1:$LI$1),FALSE)</f>
        <v>1.1404442779999999</v>
      </c>
      <c r="BF218" s="355">
        <f>+VLOOKUP($E218,Primary_nrj!$1:$1048576,MATCH(DATE(BF$2,1,1),Primary_nrj!$A$1:$LI$1),FALSE)</f>
        <v>1.142442352</v>
      </c>
      <c r="BG218" s="355">
        <f>+VLOOKUP($E218,Primary_nrj!$1:$1048576,MATCH(DATE(BG$2,1,1),Primary_nrj!$A$1:$LI$1),FALSE)</f>
        <v>1.1445691309999999</v>
      </c>
      <c r="BH218" s="355">
        <f>+VLOOKUP($E218,Primary_nrj!$1:$1048576,MATCH(DATE(BH$2,1,1),Primary_nrj!$A$1:$LI$1),FALSE)</f>
        <v>1.146814687</v>
      </c>
      <c r="BI218" s="355">
        <f>+VLOOKUP($E218,Primary_nrj!$1:$1048576,MATCH(DATE(BI$2,1,1),Primary_nrj!$A$1:$LI$1),FALSE)</f>
        <v>1.1491739139999999</v>
      </c>
    </row>
    <row r="219" spans="1:61" s="281" customFormat="1" ht="15" customHeight="1" x14ac:dyDescent="0.35">
      <c r="A219" s="424"/>
      <c r="B219" s="425"/>
      <c r="C219" s="296"/>
      <c r="D219" s="298" t="s">
        <v>534</v>
      </c>
      <c r="E219" s="282" t="s">
        <v>1504</v>
      </c>
      <c r="F219" s="355">
        <f>+VLOOKUP($E219,Primary_nrj!$1:$1048576,MATCH(DATE(F$2,1,1),Primary_nrj!$A$1:$LI$1),FALSE)</f>
        <v>4.1499205899999998</v>
      </c>
      <c r="G219" s="355">
        <f>+VLOOKUP($E219,Primary_nrj!$1:$1048576,MATCH(DATE(G$2,1,1),Primary_nrj!$A$1:$LI$1),FALSE)</f>
        <v>4.1908655990000003</v>
      </c>
      <c r="H219" s="355">
        <f>+VLOOKUP($E219,Primary_nrj!$1:$1048576,MATCH(DATE(H$2,1,1),Primary_nrj!$A$1:$LI$1),FALSE)</f>
        <v>4.217159981</v>
      </c>
      <c r="I219" s="355">
        <f>+VLOOKUP($E219,Primary_nrj!$1:$1048576,MATCH(DATE(I$2,1,1),Primary_nrj!$A$1:$LI$1),FALSE)</f>
        <v>4.2348397430000002</v>
      </c>
      <c r="J219" s="355">
        <f>+VLOOKUP($E219,Primary_nrj!$1:$1048576,MATCH(DATE(J$2,1,1),Primary_nrj!$A$1:$LI$1),FALSE)</f>
        <v>4.2485785969999998</v>
      </c>
      <c r="K219" s="355">
        <f>+VLOOKUP($E219,Primary_nrj!$1:$1048576,MATCH(DATE(K$2,1,1),Primary_nrj!$A$1:$LI$1),FALSE)</f>
        <v>4.2605517710000003</v>
      </c>
      <c r="L219" s="355">
        <f>+VLOOKUP($E219,Primary_nrj!$1:$1048576,MATCH(DATE(L$2,1,1),Primary_nrj!$A$1:$LI$1),FALSE)</f>
        <v>4.2688860569999996</v>
      </c>
      <c r="M219" s="355">
        <f>+VLOOKUP($E219,Primary_nrj!$1:$1048576,MATCH(DATE(M$2,1,1),Primary_nrj!$A$1:$LI$1),FALSE)</f>
        <v>4.2768144079999999</v>
      </c>
      <c r="N219" s="355">
        <f>+VLOOKUP($E219,Primary_nrj!$1:$1048576,MATCH(DATE(N$2,1,1),Primary_nrj!$A$1:$LI$1),FALSE)</f>
        <v>4.2844091180000001</v>
      </c>
      <c r="O219" s="355">
        <f>+VLOOKUP($E219,Primary_nrj!$1:$1048576,MATCH(DATE(O$2,1,1),Primary_nrj!$A$1:$LI$1),FALSE)</f>
        <v>4.291729546</v>
      </c>
      <c r="P219" s="355">
        <f>+VLOOKUP($E219,Primary_nrj!$1:$1048576,MATCH(DATE(P$2,1,1),Primary_nrj!$A$1:$LI$1),FALSE)</f>
        <v>4.3035706029999998</v>
      </c>
      <c r="Q219" s="355">
        <f>+VLOOKUP($E219,Primary_nrj!$1:$1048576,MATCH(DATE(Q$2,1,1),Primary_nrj!$A$1:$LI$1),FALSE)</f>
        <v>4.3101778099999999</v>
      </c>
      <c r="R219" s="355">
        <f>+VLOOKUP($E219,Primary_nrj!$1:$1048576,MATCH(DATE(R$2,1,1),Primary_nrj!$A$1:$LI$1),FALSE)</f>
        <v>4.3167561220000001</v>
      </c>
      <c r="S219" s="355">
        <f>+VLOOKUP($E219,Primary_nrj!$1:$1048576,MATCH(DATE(S$2,1,1),Primary_nrj!$A$1:$LI$1),FALSE)</f>
        <v>4.3233073419999997</v>
      </c>
      <c r="T219" s="355">
        <f>+VLOOKUP($E219,Primary_nrj!$1:$1048576,MATCH(DATE(T$2,1,1),Primary_nrj!$A$1:$LI$1),FALSE)</f>
        <v>4.3300039129999996</v>
      </c>
      <c r="U219" s="355">
        <f>+VLOOKUP($E219,Primary_nrj!$1:$1048576,MATCH(DATE(U$2,1,1),Primary_nrj!$A$1:$LI$1),FALSE)</f>
        <v>4.3369715790000001</v>
      </c>
      <c r="V219" s="355">
        <f>+VLOOKUP($E219,Primary_nrj!$1:$1048576,MATCH(DATE(V$2,1,1),Primary_nrj!$A$1:$LI$1),FALSE)</f>
        <v>4.3443052739999999</v>
      </c>
      <c r="W219" s="355">
        <f>+VLOOKUP($E219,Primary_nrj!$1:$1048576,MATCH(DATE(W$2,1,1),Primary_nrj!$A$1:$LI$1),FALSE)</f>
        <v>4.3521002690000001</v>
      </c>
      <c r="X219" s="355">
        <f>+VLOOKUP($E219,Primary_nrj!$1:$1048576,MATCH(DATE(X$2,1,1),Primary_nrj!$A$1:$LI$1),FALSE)</f>
        <v>4.3604156029999999</v>
      </c>
      <c r="Y219" s="355">
        <f>+VLOOKUP($E219,Primary_nrj!$1:$1048576,MATCH(DATE(Y$2,1,1),Primary_nrj!$A$1:$LI$1),FALSE)</f>
        <v>4.3693071830000001</v>
      </c>
      <c r="Z219" s="355">
        <f>+VLOOKUP($E219,Primary_nrj!$1:$1048576,MATCH(DATE(Z$2,1,1),Primary_nrj!$A$1:$LI$1),FALSE)</f>
        <v>4.3754836800000003</v>
      </c>
      <c r="AA219" s="355">
        <f>+VLOOKUP($E219,Primary_nrj!$1:$1048576,MATCH(DATE(AA$2,1,1),Primary_nrj!$A$1:$LI$1),FALSE)</f>
        <v>4.3860006499999997</v>
      </c>
      <c r="AB219" s="355">
        <f>+VLOOKUP($E219,Primary_nrj!$1:$1048576,MATCH(DATE(AB$2,1,1),Primary_nrj!$A$1:$LI$1),FALSE)</f>
        <v>4.3971465719999996</v>
      </c>
      <c r="AC219" s="355">
        <f>+VLOOKUP($E219,Primary_nrj!$1:$1048576,MATCH(DATE(AC$2,1,1),Primary_nrj!$A$1:$LI$1),FALSE)</f>
        <v>4.4090172750000001</v>
      </c>
      <c r="AD219" s="355">
        <f>+VLOOKUP($E219,Primary_nrj!$1:$1048576,MATCH(DATE(AD$2,1,1),Primary_nrj!$A$1:$LI$1),FALSE)</f>
        <v>4.4215424969999999</v>
      </c>
      <c r="AE219" s="355">
        <f>+VLOOKUP($E219,Primary_nrj!$1:$1048576,MATCH(DATE(AE$2,1,1),Primary_nrj!$A$1:$LI$1),FALSE)</f>
        <v>4.4252140940000002</v>
      </c>
      <c r="AF219" s="355">
        <f>+VLOOKUP($E219,Primary_nrj!$1:$1048576,MATCH(DATE(AF$2,1,1),Primary_nrj!$A$1:$LI$1),FALSE)</f>
        <v>4.4354152759999996</v>
      </c>
      <c r="AG219" s="355">
        <f>+VLOOKUP($E219,Primary_nrj!$1:$1048576,MATCH(DATE(AG$2,1,1),Primary_nrj!$A$1:$LI$1),FALSE)</f>
        <v>4.4462485559999996</v>
      </c>
      <c r="AH219" s="355">
        <f>+VLOOKUP($E219,Primary_nrj!$1:$1048576,MATCH(DATE(AH$2,1,1),Primary_nrj!$A$1:$LI$1),FALSE)</f>
        <v>4.4578402009999998</v>
      </c>
      <c r="AI219" s="355">
        <f>+VLOOKUP($E219,Primary_nrj!$1:$1048576,MATCH(DATE(AI$2,1,1),Primary_nrj!$A$1:$LI$1),FALSE)</f>
        <v>4.4700201660000003</v>
      </c>
      <c r="AJ219" s="355">
        <f>+VLOOKUP($E219,Primary_nrj!$1:$1048576,MATCH(DATE(AJ$2,1,1),Primary_nrj!$A$1:$LI$1),FALSE)</f>
        <v>4.4826115099999999</v>
      </c>
      <c r="AK219" s="355">
        <f>+VLOOKUP($E219,Primary_nrj!$1:$1048576,MATCH(DATE(AK$2,1,1),Primary_nrj!$A$1:$LI$1),FALSE)</f>
        <v>4.4954692100000004</v>
      </c>
      <c r="AL219" s="355">
        <f>+VLOOKUP($E219,Primary_nrj!$1:$1048576,MATCH(DATE(AL$2,1,1),Primary_nrj!$A$1:$LI$1),FALSE)</f>
        <v>4.508480896</v>
      </c>
      <c r="AM219" s="355">
        <f>+VLOOKUP($E219,Primary_nrj!$1:$1048576,MATCH(DATE(AM$2,1,1),Primary_nrj!$A$1:$LI$1),FALSE)</f>
        <v>4.5215778679999996</v>
      </c>
      <c r="AN219" s="355">
        <f>+VLOOKUP($E219,Primary_nrj!$1:$1048576,MATCH(DATE(AN$2,1,1),Primary_nrj!$A$1:$LI$1),FALSE)</f>
        <v>4.534719248</v>
      </c>
      <c r="AO219" s="355">
        <f>+VLOOKUP($E219,Primary_nrj!$1:$1048576,MATCH(DATE(AO$2,1,1),Primary_nrj!$A$1:$LI$1),FALSE)</f>
        <v>4.5478847499999997</v>
      </c>
      <c r="AP219" s="355">
        <f>+VLOOKUP($E219,Primary_nrj!$1:$1048576,MATCH(DATE(AP$2,1,1),Primary_nrj!$A$1:$LI$1),FALSE)</f>
        <v>4.5588723719999997</v>
      </c>
      <c r="AQ219" s="355">
        <f>+VLOOKUP($E219,Primary_nrj!$1:$1048576,MATCH(DATE(AQ$2,1,1),Primary_nrj!$A$1:$LI$1),FALSE)</f>
        <v>4.5700831009999998</v>
      </c>
      <c r="AR219" s="355">
        <f>+VLOOKUP($E219,Primary_nrj!$1:$1048576,MATCH(DATE(AR$2,1,1),Primary_nrj!$A$1:$LI$1),FALSE)</f>
        <v>4.5814695929999996</v>
      </c>
      <c r="AS219" s="355">
        <f>+VLOOKUP($E219,Primary_nrj!$1:$1048576,MATCH(DATE(AS$2,1,1),Primary_nrj!$A$1:$LI$1),FALSE)</f>
        <v>4.5930760499999996</v>
      </c>
      <c r="AT219" s="355">
        <f>+VLOOKUP($E219,Primary_nrj!$1:$1048576,MATCH(DATE(AT$2,1,1),Primary_nrj!$A$1:$LI$1),FALSE)</f>
        <v>4.6049084550000003</v>
      </c>
      <c r="AU219" s="355">
        <f>+VLOOKUP($E219,Primary_nrj!$1:$1048576,MATCH(DATE(AU$2,1,1),Primary_nrj!$A$1:$LI$1),FALSE)</f>
        <v>4.6169437569999996</v>
      </c>
      <c r="AV219" s="355">
        <f>+VLOOKUP($E219,Primary_nrj!$1:$1048576,MATCH(DATE(AV$2,1,1),Primary_nrj!$A$1:$LI$1),FALSE)</f>
        <v>4.6291433389999996</v>
      </c>
      <c r="AW219" s="355">
        <f>+VLOOKUP($E219,Primary_nrj!$1:$1048576,MATCH(DATE(AW$2,1,1),Primary_nrj!$A$1:$LI$1),FALSE)</f>
        <v>4.6414893929999996</v>
      </c>
      <c r="AX219" s="355">
        <f>+VLOOKUP($E219,Primary_nrj!$1:$1048576,MATCH(DATE(AX$2,1,1),Primary_nrj!$A$1:$LI$1),FALSE)</f>
        <v>4.6539732569999996</v>
      </c>
      <c r="AY219" s="355">
        <f>+VLOOKUP($E219,Primary_nrj!$1:$1048576,MATCH(DATE(AY$2,1,1),Primary_nrj!$A$1:$LI$1),FALSE)</f>
        <v>4.6665936459999999</v>
      </c>
      <c r="AZ219" s="355">
        <f>+VLOOKUP($E219,Primary_nrj!$1:$1048576,MATCH(DATE(AZ$2,1,1),Primary_nrj!$A$1:$LI$1),FALSE)</f>
        <v>4.6801666449999999</v>
      </c>
      <c r="BA219" s="355">
        <f>+VLOOKUP($E219,Primary_nrj!$1:$1048576,MATCH(DATE(BA$2,1,1),Primary_nrj!$A$1:$LI$1),FALSE)</f>
        <v>4.69402104</v>
      </c>
      <c r="BB219" s="355">
        <f>+VLOOKUP($E219,Primary_nrj!$1:$1048576,MATCH(DATE(BB$2,1,1),Primary_nrj!$A$1:$LI$1),FALSE)</f>
        <v>4.7078317199999997</v>
      </c>
      <c r="BC219" s="355">
        <f>+VLOOKUP($E219,Primary_nrj!$1:$1048576,MATCH(DATE(BC$2,1,1),Primary_nrj!$A$1:$LI$1),FALSE)</f>
        <v>4.7214173490000002</v>
      </c>
      <c r="BD219" s="355">
        <f>+VLOOKUP($E219,Primary_nrj!$1:$1048576,MATCH(DATE(BD$2,1,1),Primary_nrj!$A$1:$LI$1),FALSE)</f>
        <v>4.7347040810000003</v>
      </c>
      <c r="BE219" s="355">
        <f>+VLOOKUP($E219,Primary_nrj!$1:$1048576,MATCH(DATE(BE$2,1,1),Primary_nrj!$A$1:$LI$1),FALSE)</f>
        <v>3.9386582400000001</v>
      </c>
      <c r="BF219" s="355">
        <f>+VLOOKUP($E219,Primary_nrj!$1:$1048576,MATCH(DATE(BF$2,1,1),Primary_nrj!$A$1:$LI$1),FALSE)</f>
        <v>3.9455588239999999</v>
      </c>
      <c r="BG219" s="355">
        <f>+VLOOKUP($E219,Primary_nrj!$1:$1048576,MATCH(DATE(BG$2,1,1),Primary_nrj!$A$1:$LI$1),FALSE)</f>
        <v>3.9529039049999999</v>
      </c>
      <c r="BH219" s="355">
        <f>+VLOOKUP($E219,Primary_nrj!$1:$1048576,MATCH(DATE(BH$2,1,1),Primary_nrj!$A$1:$LI$1),FALSE)</f>
        <v>3.9606591959999999</v>
      </c>
      <c r="BI219" s="355">
        <f>+VLOOKUP($E219,Primary_nrj!$1:$1048576,MATCH(DATE(BI$2,1,1),Primary_nrj!$A$1:$LI$1),FALSE)</f>
        <v>3.9688070620000002</v>
      </c>
    </row>
    <row r="220" spans="1:61" ht="15" customHeight="1" x14ac:dyDescent="0.35">
      <c r="A220" s="424"/>
      <c r="B220" s="425"/>
      <c r="C220" s="294"/>
      <c r="D220" s="298" t="s">
        <v>534</v>
      </c>
      <c r="E220" s="282" t="s">
        <v>543</v>
      </c>
      <c r="F220" s="355">
        <f>+VLOOKUP($E220,Primary_nrj!$1:$1048576,MATCH(DATE(F$2,1,1),Primary_nrj!$A$1:$LI$1),FALSE)</f>
        <v>0.52393107039999998</v>
      </c>
      <c r="G220" s="355">
        <f>+VLOOKUP($E220,Primary_nrj!$1:$1048576,MATCH(DATE(G$2,1,1),Primary_nrj!$A$1:$LI$1),FALSE)</f>
        <v>0.52910041320000001</v>
      </c>
      <c r="H220" s="355">
        <f>+VLOOKUP($E220,Primary_nrj!$1:$1048576,MATCH(DATE(H$2,1,1),Primary_nrj!$A$1:$LI$1),FALSE)</f>
        <v>0.53242010179999999</v>
      </c>
      <c r="I220" s="355">
        <f>+VLOOKUP($E220,Primary_nrj!$1:$1048576,MATCH(DATE(I$2,1,1),Primary_nrj!$A$1:$LI$1),FALSE)</f>
        <v>0.53465218709999995</v>
      </c>
      <c r="J220" s="355">
        <f>+VLOOKUP($E220,Primary_nrj!$1:$1048576,MATCH(DATE(J$2,1,1),Primary_nrj!$A$1:$LI$1),FALSE)</f>
        <v>0.53638672929999998</v>
      </c>
      <c r="K220" s="355">
        <f>+VLOOKUP($E220,Primary_nrj!$1:$1048576,MATCH(DATE(K$2,1,1),Primary_nrj!$A$1:$LI$1),FALSE)</f>
        <v>0.53789835289999999</v>
      </c>
      <c r="L220" s="355">
        <f>+VLOOKUP($E220,Primary_nrj!$1:$1048576,MATCH(DATE(L$2,1,1),Primary_nrj!$A$1:$LI$1),FALSE)</f>
        <v>0.53895056370000005</v>
      </c>
      <c r="M220" s="355">
        <f>+VLOOKUP($E220,Primary_nrj!$1:$1048576,MATCH(DATE(M$2,1,1),Primary_nrj!$A$1:$LI$1),FALSE)</f>
        <v>0.53995152479999997</v>
      </c>
      <c r="N220" s="355">
        <f>+VLOOKUP($E220,Primary_nrj!$1:$1048576,MATCH(DATE(N$2,1,1),Primary_nrj!$A$1:$LI$1),FALSE)</f>
        <v>0.54091036349999999</v>
      </c>
      <c r="O220" s="355">
        <f>+VLOOKUP($E220,Primary_nrj!$1:$1048576,MATCH(DATE(O$2,1,1),Primary_nrj!$A$1:$LI$1),FALSE)</f>
        <v>0.5418345739</v>
      </c>
      <c r="P220" s="355">
        <f>+VLOOKUP($E220,Primary_nrj!$1:$1048576,MATCH(DATE(P$2,1,1),Primary_nrj!$A$1:$LI$1),FALSE)</f>
        <v>0.54332951770000004</v>
      </c>
      <c r="Q220" s="355">
        <f>+VLOOKUP($E220,Primary_nrj!$1:$1048576,MATCH(DATE(Q$2,1,1),Primary_nrj!$A$1:$LI$1),FALSE)</f>
        <v>0.54416368339999999</v>
      </c>
      <c r="R220" s="355">
        <f>+VLOOKUP($E220,Primary_nrj!$1:$1048576,MATCH(DATE(R$2,1,1),Primary_nrj!$A$1:$LI$1),FALSE)</f>
        <v>0.54499420089999995</v>
      </c>
      <c r="S220" s="355">
        <f>+VLOOKUP($E220,Primary_nrj!$1:$1048576,MATCH(DATE(S$2,1,1),Primary_nrj!$A$1:$LI$1),FALSE)</f>
        <v>0.54582129810000002</v>
      </c>
      <c r="T220" s="355">
        <f>+VLOOKUP($E220,Primary_nrj!$1:$1048576,MATCH(DATE(T$2,1,1),Primary_nrj!$A$1:$LI$1),FALSE)</f>
        <v>0.54666674599999998</v>
      </c>
      <c r="U220" s="355">
        <f>+VLOOKUP($E220,Primary_nrj!$1:$1048576,MATCH(DATE(U$2,1,1),Primary_nrj!$A$1:$LI$1),FALSE)</f>
        <v>0.54754641989999997</v>
      </c>
      <c r="V220" s="355">
        <f>+VLOOKUP($E220,Primary_nrj!$1:$1048576,MATCH(DATE(V$2,1,1),Primary_nrj!$A$1:$LI$1),FALSE)</f>
        <v>0.54847230520000001</v>
      </c>
      <c r="W220" s="355">
        <f>+VLOOKUP($E220,Primary_nrj!$1:$1048576,MATCH(DATE(W$2,1,1),Primary_nrj!$A$1:$LI$1),FALSE)</f>
        <v>0.54945643</v>
      </c>
      <c r="X220" s="355">
        <f>+VLOOKUP($E220,Primary_nrj!$1:$1048576,MATCH(DATE(X$2,1,1),Primary_nrj!$A$1:$LI$1),FALSE)</f>
        <v>0.55050624810000004</v>
      </c>
      <c r="Y220" s="355">
        <f>+VLOOKUP($E220,Primary_nrj!$1:$1048576,MATCH(DATE(Y$2,1,1),Primary_nrj!$A$1:$LI$1),FALSE)</f>
        <v>0.55162881779999995</v>
      </c>
      <c r="Z220" s="355">
        <f>+VLOOKUP($E220,Primary_nrj!$1:$1048576,MATCH(DATE(Z$2,1,1),Primary_nrj!$A$1:$LI$1),FALSE)</f>
        <v>0.55240860599999997</v>
      </c>
      <c r="AA220" s="355">
        <f>+VLOOKUP($E220,Primary_nrj!$1:$1048576,MATCH(DATE(AA$2,1,1),Primary_nrj!$A$1:$LI$1),FALSE)</f>
        <v>0.55373638260000002</v>
      </c>
      <c r="AB220" s="355">
        <f>+VLOOKUP($E220,Primary_nrj!$1:$1048576,MATCH(DATE(AB$2,1,1),Primary_nrj!$A$1:$LI$1),FALSE)</f>
        <v>0.55514356490000005</v>
      </c>
      <c r="AC220" s="355">
        <f>+VLOOKUP($E220,Primary_nrj!$1:$1048576,MATCH(DATE(AC$2,1,1),Primary_nrj!$A$1:$LI$1),FALSE)</f>
        <v>0.5566422513</v>
      </c>
      <c r="AD220" s="355">
        <f>+VLOOKUP($E220,Primary_nrj!$1:$1048576,MATCH(DATE(AD$2,1,1),Primary_nrj!$A$1:$LI$1),FALSE)</f>
        <v>0.55822357150000002</v>
      </c>
      <c r="AE220" s="355">
        <f>+VLOOKUP($E220,Primary_nrj!$1:$1048576,MATCH(DATE(AE$2,1,1),Primary_nrj!$A$1:$LI$1),FALSE)</f>
        <v>0.55868711380000002</v>
      </c>
      <c r="AF220" s="355">
        <f>+VLOOKUP($E220,Primary_nrj!$1:$1048576,MATCH(DATE(AF$2,1,1),Primary_nrj!$A$1:$LI$1),FALSE)</f>
        <v>0.55997502190000004</v>
      </c>
      <c r="AG220" s="355">
        <f>+VLOOKUP($E220,Primary_nrj!$1:$1048576,MATCH(DATE(AG$2,1,1),Primary_nrj!$A$1:$LI$1),FALSE)</f>
        <v>0.56134273290000003</v>
      </c>
      <c r="AH220" s="355">
        <f>+VLOOKUP($E220,Primary_nrj!$1:$1048576,MATCH(DATE(AH$2,1,1),Primary_nrj!$A$1:$LI$1),FALSE)</f>
        <v>0.56280618810000005</v>
      </c>
      <c r="AI220" s="355">
        <f>+VLOOKUP($E220,Primary_nrj!$1:$1048576,MATCH(DATE(AI$2,1,1),Primary_nrj!$A$1:$LI$1),FALSE)</f>
        <v>0.56434391920000004</v>
      </c>
      <c r="AJ220" s="355">
        <f>+VLOOKUP($E220,Primary_nrj!$1:$1048576,MATCH(DATE(AJ$2,1,1),Primary_nrj!$A$1:$LI$1),FALSE)</f>
        <v>0.56593358739999999</v>
      </c>
      <c r="AK220" s="355">
        <f>+VLOOKUP($E220,Primary_nrj!$1:$1048576,MATCH(DATE(AK$2,1,1),Primary_nrj!$A$1:$LI$1),FALSE)</f>
        <v>0.56755688299999996</v>
      </c>
      <c r="AL220" s="355">
        <f>+VLOOKUP($E220,Primary_nrj!$1:$1048576,MATCH(DATE(AL$2,1,1),Primary_nrj!$A$1:$LI$1),FALSE)</f>
        <v>0.56919961969999999</v>
      </c>
      <c r="AM220" s="355">
        <f>+VLOOKUP($E220,Primary_nrj!$1:$1048576,MATCH(DATE(AM$2,1,1),Primary_nrj!$A$1:$LI$1),FALSE)</f>
        <v>0.57085312379999997</v>
      </c>
      <c r="AN220" s="355">
        <f>+VLOOKUP($E220,Primary_nrj!$1:$1048576,MATCH(DATE(AN$2,1,1),Primary_nrj!$A$1:$LI$1),FALSE)</f>
        <v>0.57251223449999999</v>
      </c>
      <c r="AO220" s="355">
        <f>+VLOOKUP($E220,Primary_nrj!$1:$1048576,MATCH(DATE(AO$2,1,1),Primary_nrj!$A$1:$LI$1),FALSE)</f>
        <v>0.57417439039999996</v>
      </c>
      <c r="AP220" s="355">
        <f>+VLOOKUP($E220,Primary_nrj!$1:$1048576,MATCH(DATE(AP$2,1,1),Primary_nrj!$A$1:$LI$1),FALSE)</f>
        <v>0.57556158719999995</v>
      </c>
      <c r="AQ220" s="355">
        <f>+VLOOKUP($E220,Primary_nrj!$1:$1048576,MATCH(DATE(AQ$2,1,1),Primary_nrj!$A$1:$LI$1),FALSE)</f>
        <v>0.57697695140000005</v>
      </c>
      <c r="AR220" s="355">
        <f>+VLOOKUP($E220,Primary_nrj!$1:$1048576,MATCH(DATE(AR$2,1,1),Primary_nrj!$A$1:$LI$1),FALSE)</f>
        <v>0.57841450599999999</v>
      </c>
      <c r="AS220" s="355">
        <f>+VLOOKUP($E220,Primary_nrj!$1:$1048576,MATCH(DATE(AS$2,1,1),Primary_nrj!$A$1:$LI$1),FALSE)</f>
        <v>0.57987983119999997</v>
      </c>
      <c r="AT220" s="355">
        <f>+VLOOKUP($E220,Primary_nrj!$1:$1048576,MATCH(DATE(AT$2,1,1),Primary_nrj!$A$1:$LI$1),FALSE)</f>
        <v>0.5813736826</v>
      </c>
      <c r="AU220" s="355">
        <f>+VLOOKUP($E220,Primary_nrj!$1:$1048576,MATCH(DATE(AU$2,1,1),Primary_nrj!$A$1:$LI$1),FALSE)</f>
        <v>0.58289314989999996</v>
      </c>
      <c r="AV220" s="355">
        <f>+VLOOKUP($E220,Primary_nrj!$1:$1048576,MATCH(DATE(AV$2,1,1),Primary_nrj!$A$1:$LI$1),FALSE)</f>
        <v>0.58443335770000004</v>
      </c>
      <c r="AW220" s="355">
        <f>+VLOOKUP($E220,Primary_nrj!$1:$1048576,MATCH(DATE(AW$2,1,1),Primary_nrj!$A$1:$LI$1),FALSE)</f>
        <v>0.58599205779999997</v>
      </c>
      <c r="AX220" s="355">
        <f>+VLOOKUP($E220,Primary_nrj!$1:$1048576,MATCH(DATE(AX$2,1,1),Primary_nrj!$A$1:$LI$1),FALSE)</f>
        <v>0.58756815630000003</v>
      </c>
      <c r="AY220" s="355">
        <f>+VLOOKUP($E220,Primary_nrj!$1:$1048576,MATCH(DATE(AY$2,1,1),Primary_nrj!$A$1:$LI$1),FALSE)</f>
        <v>0.58916149149999997</v>
      </c>
      <c r="AZ220" s="355">
        <f>+VLOOKUP($E220,Primary_nrj!$1:$1048576,MATCH(DATE(AZ$2,1,1),Primary_nrj!$A$1:$LI$1),FALSE)</f>
        <v>0.59087509429999996</v>
      </c>
      <c r="BA220" s="355">
        <f>+VLOOKUP($E220,Primary_nrj!$1:$1048576,MATCH(DATE(BA$2,1,1),Primary_nrj!$A$1:$LI$1),FALSE)</f>
        <v>0.5926242236</v>
      </c>
      <c r="BB220" s="355">
        <f>+VLOOKUP($E220,Primary_nrj!$1:$1048576,MATCH(DATE(BB$2,1,1),Primary_nrj!$A$1:$LI$1),FALSE)</f>
        <v>0.59436783400000004</v>
      </c>
      <c r="BC220" s="355">
        <f>+VLOOKUP($E220,Primary_nrj!$1:$1048576,MATCH(DATE(BC$2,1,1),Primary_nrj!$A$1:$LI$1),FALSE)</f>
        <v>0.59608303139999996</v>
      </c>
      <c r="BD220" s="355">
        <f>+VLOOKUP($E220,Primary_nrj!$1:$1048576,MATCH(DATE(BD$2,1,1),Primary_nrj!$A$1:$LI$1),FALSE)</f>
        <v>0.5977604929</v>
      </c>
      <c r="BE220" s="355">
        <f>+VLOOKUP($E220,Primary_nrj!$1:$1048576,MATCH(DATE(BE$2,1,1),Primary_nrj!$A$1:$LI$1),FALSE)</f>
        <v>0.49725901569999997</v>
      </c>
      <c r="BF220" s="355">
        <f>+VLOOKUP($E220,Primary_nrj!$1:$1048576,MATCH(DATE(BF$2,1,1),Primary_nrj!$A$1:$LI$1),FALSE)</f>
        <v>0.49813022029999998</v>
      </c>
      <c r="BG220" s="355">
        <f>+VLOOKUP($E220,Primary_nrj!$1:$1048576,MATCH(DATE(BG$2,1,1),Primary_nrj!$A$1:$LI$1),FALSE)</f>
        <v>0.49905754320000001</v>
      </c>
      <c r="BH220" s="355">
        <f>+VLOOKUP($E220,Primary_nrj!$1:$1048576,MATCH(DATE(BH$2,1,1),Primary_nrj!$A$1:$LI$1),FALSE)</f>
        <v>0.50003665549999998</v>
      </c>
      <c r="BI220" s="355">
        <f>+VLOOKUP($E220,Primary_nrj!$1:$1048576,MATCH(DATE(BI$2,1,1),Primary_nrj!$A$1:$LI$1),FALSE)</f>
        <v>0.50106533050000002</v>
      </c>
    </row>
    <row r="221" spans="1:61" s="338" customFormat="1" ht="15" customHeight="1" x14ac:dyDescent="0.35">
      <c r="A221" s="424"/>
      <c r="B221" s="425"/>
      <c r="C221" s="378"/>
      <c r="D221" s="345" t="s">
        <v>4415</v>
      </c>
      <c r="E221" s="346" t="s">
        <v>4416</v>
      </c>
      <c r="F221" s="379">
        <f>+VLOOKUP($E221,Primary_nrj!$1:$1048576,MATCH(DATE(F$2,1,1),Primary_nrj!$A$1:$LI$1),FALSE)</f>
        <v>5.8754672623999991</v>
      </c>
      <c r="G221" s="379">
        <f>+VLOOKUP($E221,Primary_nrj!$1:$1048576,MATCH(DATE(G$2,1,1),Primary_nrj!$A$1:$LI$1),FALSE)</f>
        <v>5.9334373012000006</v>
      </c>
      <c r="H221" s="379">
        <f>+VLOOKUP($E221,Primary_nrj!$1:$1048576,MATCH(DATE(H$2,1,1),Primary_nrj!$A$1:$LI$1),FALSE)</f>
        <v>5.9706649487999996</v>
      </c>
      <c r="I221" s="379">
        <f>+VLOOKUP($E221,Primary_nrj!$1:$1048576,MATCH(DATE(I$2,1,1),Primary_nrj!$A$1:$LI$1),FALSE)</f>
        <v>5.9956959971000003</v>
      </c>
      <c r="J221" s="379">
        <f>+VLOOKUP($E221,Primary_nrj!$1:$1048576,MATCH(DATE(J$2,1,1),Primary_nrj!$A$1:$LI$1),FALSE)</f>
        <v>6.0151474993000003</v>
      </c>
      <c r="K221" s="379">
        <f>+VLOOKUP($E221,Primary_nrj!$1:$1048576,MATCH(DATE(K$2,1,1),Primary_nrj!$A$1:$LI$1),FALSE)</f>
        <v>6.0320991469000003</v>
      </c>
      <c r="L221" s="379">
        <f>+VLOOKUP($E221,Primary_nrj!$1:$1048576,MATCH(DATE(L$2,1,1),Primary_nrj!$A$1:$LI$1),FALSE)</f>
        <v>6.0438988476999995</v>
      </c>
      <c r="M221" s="379">
        <f>+VLOOKUP($E221,Primary_nrj!$1:$1048576,MATCH(DATE(M$2,1,1),Primary_nrj!$A$1:$LI$1),FALSE)</f>
        <v>6.0551238258</v>
      </c>
      <c r="N221" s="379">
        <f>+VLOOKUP($E221,Primary_nrj!$1:$1048576,MATCH(DATE(N$2,1,1),Primary_nrj!$A$1:$LI$1),FALSE)</f>
        <v>6.0658764334999997</v>
      </c>
      <c r="O221" s="379">
        <f>+VLOOKUP($E221,Primary_nrj!$1:$1048576,MATCH(DATE(O$2,1,1),Primary_nrj!$A$1:$LI$1),FALSE)</f>
        <v>6.0762407128999998</v>
      </c>
      <c r="P221" s="379">
        <f>+VLOOKUP($E221,Primary_nrj!$1:$1048576,MATCH(DATE(P$2,1,1),Primary_nrj!$A$1:$LI$1),FALSE)</f>
        <v>6.0930053096999996</v>
      </c>
      <c r="Q221" s="379">
        <f>+VLOOKUP($E221,Primary_nrj!$1:$1048576,MATCH(DATE(Q$2,1,1),Primary_nrj!$A$1:$LI$1),FALSE)</f>
        <v>6.1023598084000001</v>
      </c>
      <c r="R221" s="379">
        <f>+VLOOKUP($E221,Primary_nrj!$1:$1048576,MATCH(DATE(R$2,1,1),Primary_nrj!$A$1:$LI$1),FALSE)</f>
        <v>6.1116733978999997</v>
      </c>
      <c r="S221" s="379">
        <f>+VLOOKUP($E221,Primary_nrj!$1:$1048576,MATCH(DATE(S$2,1,1),Primary_nrj!$A$1:$LI$1),FALSE)</f>
        <v>6.1209486310999992</v>
      </c>
      <c r="T221" s="379">
        <f>+VLOOKUP($E221,Primary_nrj!$1:$1048576,MATCH(DATE(T$2,1,1),Primary_nrj!$A$1:$LI$1),FALSE)</f>
        <v>6.1304296519999992</v>
      </c>
      <c r="U221" s="379">
        <f>+VLOOKUP($E221,Primary_nrj!$1:$1048576,MATCH(DATE(U$2,1,1),Primary_nrj!$A$1:$LI$1),FALSE)</f>
        <v>6.1402944888999995</v>
      </c>
      <c r="V221" s="379">
        <f>+VLOOKUP($E221,Primary_nrj!$1:$1048576,MATCH(DATE(V$2,1,1),Primary_nrj!$A$1:$LI$1),FALSE)</f>
        <v>6.1506775511999994</v>
      </c>
      <c r="W221" s="379">
        <f>+VLOOKUP($E221,Primary_nrj!$1:$1048576,MATCH(DATE(W$2,1,1),Primary_nrj!$A$1:$LI$1),FALSE)</f>
        <v>6.1617137240000002</v>
      </c>
      <c r="X221" s="379">
        <f>+VLOOKUP($E221,Primary_nrj!$1:$1048576,MATCH(DATE(X$2,1,1),Primary_nrj!$A$1:$LI$1),FALSE)</f>
        <v>6.1734865930999998</v>
      </c>
      <c r="Y221" s="379">
        <f>+VLOOKUP($E221,Primary_nrj!$1:$1048576,MATCH(DATE(Y$2,1,1),Primary_nrj!$A$1:$LI$1),FALSE)</f>
        <v>6.1860753128000008</v>
      </c>
      <c r="Z221" s="379">
        <f>+VLOOKUP($E221,Primary_nrj!$1:$1048576,MATCH(DATE(Z$2,1,1),Primary_nrj!$A$1:$LI$1),FALSE)</f>
        <v>6.194820012000001</v>
      </c>
      <c r="AA221" s="379">
        <f>+VLOOKUP($E221,Primary_nrj!$1:$1048576,MATCH(DATE(AA$2,1,1),Primary_nrj!$A$1:$LI$1),FALSE)</f>
        <v>6.2097099625999999</v>
      </c>
      <c r="AB221" s="379">
        <f>+VLOOKUP($E221,Primary_nrj!$1:$1048576,MATCH(DATE(AB$2,1,1),Primary_nrj!$A$1:$LI$1),FALSE)</f>
        <v>6.2254903848999996</v>
      </c>
      <c r="AC221" s="379">
        <f>+VLOOKUP($E221,Primary_nrj!$1:$1048576,MATCH(DATE(AC$2,1,1),Primary_nrj!$A$1:$LI$1),FALSE)</f>
        <v>6.2422969533000003</v>
      </c>
      <c r="AD221" s="379">
        <f>+VLOOKUP($E221,Primary_nrj!$1:$1048576,MATCH(DATE(AD$2,1,1),Primary_nrj!$A$1:$LI$1),FALSE)</f>
        <v>6.2600301924999995</v>
      </c>
      <c r="AE221" s="379">
        <f>+VLOOKUP($E221,Primary_nrj!$1:$1048576,MATCH(DATE(AE$2,1,1),Primary_nrj!$A$1:$LI$1),FALSE)</f>
        <v>6.2652284478000002</v>
      </c>
      <c r="AF221" s="379">
        <f>+VLOOKUP($E221,Primary_nrj!$1:$1048576,MATCH(DATE(AF$2,1,1),Primary_nrj!$A$1:$LI$1),FALSE)</f>
        <v>6.279671304899999</v>
      </c>
      <c r="AG221" s="379">
        <f>+VLOOKUP($E221,Primary_nrj!$1:$1048576,MATCH(DATE(AG$2,1,1),Primary_nrj!$A$1:$LI$1),FALSE)</f>
        <v>6.2950090888999997</v>
      </c>
      <c r="AH221" s="379">
        <f>+VLOOKUP($E221,Primary_nrj!$1:$1048576,MATCH(DATE(AH$2,1,1),Primary_nrj!$A$1:$LI$1),FALSE)</f>
        <v>6.3114205660999998</v>
      </c>
      <c r="AI221" s="379">
        <f>+VLOOKUP($E221,Primary_nrj!$1:$1048576,MATCH(DATE(AI$2,1,1),Primary_nrj!$A$1:$LI$1),FALSE)</f>
        <v>6.3286649892</v>
      </c>
      <c r="AJ221" s="379">
        <f>+VLOOKUP($E221,Primary_nrj!$1:$1048576,MATCH(DATE(AJ$2,1,1),Primary_nrj!$A$1:$LI$1),FALSE)</f>
        <v>6.3464918433999999</v>
      </c>
      <c r="AK221" s="379">
        <f>+VLOOKUP($E221,Primary_nrj!$1:$1048576,MATCH(DATE(AK$2,1,1),Primary_nrj!$A$1:$LI$1),FALSE)</f>
        <v>6.3646958050000002</v>
      </c>
      <c r="AL221" s="379">
        <f>+VLOOKUP($E221,Primary_nrj!$1:$1048576,MATCH(DATE(AL$2,1,1),Primary_nrj!$A$1:$LI$1),FALSE)</f>
        <v>6.3831177807000001</v>
      </c>
      <c r="AM221" s="379">
        <f>+VLOOKUP($E221,Primary_nrj!$1:$1048576,MATCH(DATE(AM$2,1,1),Primary_nrj!$A$1:$LI$1),FALSE)</f>
        <v>6.4016605047999997</v>
      </c>
      <c r="AN221" s="379">
        <f>+VLOOKUP($E221,Primary_nrj!$1:$1048576,MATCH(DATE(AN$2,1,1),Primary_nrj!$A$1:$LI$1),FALSE)</f>
        <v>6.4202661004999992</v>
      </c>
      <c r="AO221" s="379">
        <f>+VLOOKUP($E221,Primary_nrj!$1:$1048576,MATCH(DATE(AO$2,1,1),Primary_nrj!$A$1:$LI$1),FALSE)</f>
        <v>6.4389058493999993</v>
      </c>
      <c r="AP221" s="379">
        <f>+VLOOKUP($E221,Primary_nrj!$1:$1048576,MATCH(DATE(AP$2,1,1),Primary_nrj!$A$1:$LI$1),FALSE)</f>
        <v>6.4544621502000004</v>
      </c>
      <c r="AQ221" s="379">
        <f>+VLOOKUP($E221,Primary_nrj!$1:$1048576,MATCH(DATE(AQ$2,1,1),Primary_nrj!$A$1:$LI$1),FALSE)</f>
        <v>6.4703343263999997</v>
      </c>
      <c r="AR221" s="379">
        <f>+VLOOKUP($E221,Primary_nrj!$1:$1048576,MATCH(DATE(AR$2,1,1),Primary_nrj!$A$1:$LI$1),FALSE)</f>
        <v>6.4864553479999989</v>
      </c>
      <c r="AS221" s="379">
        <f>+VLOOKUP($E221,Primary_nrj!$1:$1048576,MATCH(DATE(AS$2,1,1),Primary_nrj!$A$1:$LI$1),FALSE)</f>
        <v>6.5028877971999997</v>
      </c>
      <c r="AT221" s="379">
        <f>+VLOOKUP($E221,Primary_nrj!$1:$1048576,MATCH(DATE(AT$2,1,1),Primary_nrj!$A$1:$LI$1),FALSE)</f>
        <v>6.5196401436000002</v>
      </c>
      <c r="AU221" s="379">
        <f>+VLOOKUP($E221,Primary_nrj!$1:$1048576,MATCH(DATE(AU$2,1,1),Primary_nrj!$A$1:$LI$1),FALSE)</f>
        <v>6.5366797528999996</v>
      </c>
      <c r="AV221" s="379">
        <f>+VLOOKUP($E221,Primary_nrj!$1:$1048576,MATCH(DATE(AV$2,1,1),Primary_nrj!$A$1:$LI$1),FALSE)</f>
        <v>6.5539519497000001</v>
      </c>
      <c r="AW221" s="379">
        <f>+VLOOKUP($E221,Primary_nrj!$1:$1048576,MATCH(DATE(AW$2,1,1),Primary_nrj!$A$1:$LI$1),FALSE)</f>
        <v>6.5714315217999992</v>
      </c>
      <c r="AX221" s="379">
        <f>+VLOOKUP($E221,Primary_nrj!$1:$1048576,MATCH(DATE(AX$2,1,1),Primary_nrj!$A$1:$LI$1),FALSE)</f>
        <v>6.5891062052999994</v>
      </c>
      <c r="AY221" s="379">
        <f>+VLOOKUP($E221,Primary_nrj!$1:$1048576,MATCH(DATE(AY$2,1,1),Primary_nrj!$A$1:$LI$1),FALSE)</f>
        <v>6.6069741814999992</v>
      </c>
      <c r="AZ221" s="379">
        <f>+VLOOKUP($E221,Primary_nrj!$1:$1048576,MATCH(DATE(AZ$2,1,1),Primary_nrj!$A$1:$LI$1),FALSE)</f>
        <v>6.6261908652999999</v>
      </c>
      <c r="BA221" s="379">
        <f>+VLOOKUP($E221,Primary_nrj!$1:$1048576,MATCH(DATE(BA$2,1,1),Primary_nrj!$A$1:$LI$1),FALSE)</f>
        <v>6.6458059495999997</v>
      </c>
      <c r="BB221" s="379">
        <f>+VLOOKUP($E221,Primary_nrj!$1:$1048576,MATCH(DATE(BB$2,1,1),Primary_nrj!$A$1:$LI$1),FALSE)</f>
        <v>6.6653591429999999</v>
      </c>
      <c r="BC221" s="379">
        <f>+VLOOKUP($E221,Primary_nrj!$1:$1048576,MATCH(DATE(BC$2,1,1),Primary_nrj!$A$1:$LI$1),FALSE)</f>
        <v>6.6845937084000004</v>
      </c>
      <c r="BD221" s="379">
        <f>+VLOOKUP($E221,Primary_nrj!$1:$1048576,MATCH(DATE(BD$2,1,1),Primary_nrj!$A$1:$LI$1),FALSE)</f>
        <v>6.7034050938999998</v>
      </c>
      <c r="BE221" s="379">
        <f>+VLOOKUP($E221,Primary_nrj!$1:$1048576,MATCH(DATE(BE$2,1,1),Primary_nrj!$A$1:$LI$1),FALSE)</f>
        <v>5.5763615337000001</v>
      </c>
      <c r="BF221" s="379">
        <f>+VLOOKUP($E221,Primary_nrj!$1:$1048576,MATCH(DATE(BF$2,1,1),Primary_nrj!$A$1:$LI$1),FALSE)</f>
        <v>5.5861313962999999</v>
      </c>
      <c r="BG221" s="379">
        <f>+VLOOKUP($E221,Primary_nrj!$1:$1048576,MATCH(DATE(BG$2,1,1),Primary_nrj!$A$1:$LI$1),FALSE)</f>
        <v>5.5965305792000004</v>
      </c>
      <c r="BH221" s="379">
        <f>+VLOOKUP($E221,Primary_nrj!$1:$1048576,MATCH(DATE(BH$2,1,1),Primary_nrj!$A$1:$LI$1),FALSE)</f>
        <v>5.6075105384999997</v>
      </c>
      <c r="BI221" s="379">
        <f>+VLOOKUP($E221,Primary_nrj!$1:$1048576,MATCH(DATE(BI$2,1,1),Primary_nrj!$A$1:$LI$1),FALSE)</f>
        <v>5.6190463065000005</v>
      </c>
    </row>
    <row r="222" spans="1:61" ht="15" customHeight="1" x14ac:dyDescent="0.35">
      <c r="A222" s="424"/>
      <c r="B222" s="425"/>
      <c r="C222" s="294"/>
      <c r="D222" s="298" t="s">
        <v>535</v>
      </c>
      <c r="E222" s="282" t="s">
        <v>544</v>
      </c>
      <c r="F222" s="355">
        <f>+VLOOKUP($E222,Primary_nrj!$1:$1048576,MATCH(DATE(F$2,1,1),Primary_nrj!$A$1:$LI$1),FALSE)</f>
        <v>0.72623072499999997</v>
      </c>
      <c r="G222" s="355">
        <f>+VLOOKUP($E222,Primary_nrj!$1:$1048576,MATCH(DATE(G$2,1,1),Primary_nrj!$A$1:$LI$1),FALSE)</f>
        <v>0.73339604849999995</v>
      </c>
      <c r="H222" s="355">
        <f>+VLOOKUP($E222,Primary_nrj!$1:$1048576,MATCH(DATE(H$2,1,1),Primary_nrj!$A$1:$LI$1),FALSE)</f>
        <v>0.73799753130000001</v>
      </c>
      <c r="I222" s="355">
        <f>+VLOOKUP($E222,Primary_nrj!$1:$1048576,MATCH(DATE(I$2,1,1),Primary_nrj!$A$1:$LI$1),FALSE)</f>
        <v>0.74109146670000003</v>
      </c>
      <c r="J222" s="355">
        <f>+VLOOKUP($E222,Primary_nrj!$1:$1048576,MATCH(DATE(J$2,1,1),Primary_nrj!$A$1:$LI$1),FALSE)</f>
        <v>0.74349574839999999</v>
      </c>
      <c r="K222" s="355">
        <f>+VLOOKUP($E222,Primary_nrj!$1:$1048576,MATCH(DATE(K$2,1,1),Primary_nrj!$A$1:$LI$1),FALSE)</f>
        <v>0.74559103839999996</v>
      </c>
      <c r="L222" s="355">
        <f>+VLOOKUP($E222,Primary_nrj!$1:$1048576,MATCH(DATE(L$2,1,1),Primary_nrj!$A$1:$LI$1),FALSE)</f>
        <v>0.74704952749999998</v>
      </c>
      <c r="M222" s="355">
        <f>+VLOOKUP($E222,Primary_nrj!$1:$1048576,MATCH(DATE(M$2,1,1),Primary_nrj!$A$1:$LI$1),FALSE)</f>
        <v>0.74843697860000002</v>
      </c>
      <c r="N222" s="355">
        <f>+VLOOKUP($E222,Primary_nrj!$1:$1048576,MATCH(DATE(N$2,1,1),Primary_nrj!$A$1:$LI$1),FALSE)</f>
        <v>0.74976604300000005</v>
      </c>
      <c r="O222" s="355">
        <f>+VLOOKUP($E222,Primary_nrj!$1:$1048576,MATCH(DATE(O$2,1,1),Primary_nrj!$A$1:$LI$1),FALSE)</f>
        <v>0.7510471084</v>
      </c>
      <c r="P222" s="355">
        <f>+VLOOKUP($E222,Primary_nrj!$1:$1048576,MATCH(DATE(P$2,1,1),Primary_nrj!$A$1:$LI$1),FALSE)</f>
        <v>0.75311927820000002</v>
      </c>
      <c r="Q222" s="355">
        <f>+VLOOKUP($E222,Primary_nrj!$1:$1048576,MATCH(DATE(Q$2,1,1),Primary_nrj!$A$1:$LI$1),FALSE)</f>
        <v>0.75427553089999999</v>
      </c>
      <c r="R222" s="355">
        <f>+VLOOKUP($E222,Primary_nrj!$1:$1048576,MATCH(DATE(R$2,1,1),Primary_nrj!$A$1:$LI$1),FALSE)</f>
        <v>0.75542672690000001</v>
      </c>
      <c r="S222" s="355">
        <f>+VLOOKUP($E222,Primary_nrj!$1:$1048576,MATCH(DATE(S$2,1,1),Primary_nrj!$A$1:$LI$1),FALSE)</f>
        <v>0.75657318200000001</v>
      </c>
      <c r="T222" s="355">
        <f>+VLOOKUP($E222,Primary_nrj!$1:$1048576,MATCH(DATE(T$2,1,1),Primary_nrj!$A$1:$LI$1),FALSE)</f>
        <v>0.75774507319999995</v>
      </c>
      <c r="U222" s="355">
        <f>+VLOOKUP($E222,Primary_nrj!$1:$1048576,MATCH(DATE(U$2,1,1),Primary_nrj!$A$1:$LI$1),FALSE)</f>
        <v>0.75896440570000001</v>
      </c>
      <c r="V222" s="355">
        <f>+VLOOKUP($E222,Primary_nrj!$1:$1048576,MATCH(DATE(V$2,1,1),Primary_nrj!$A$1:$LI$1),FALSE)</f>
        <v>0.76024779269999998</v>
      </c>
      <c r="W222" s="355">
        <f>+VLOOKUP($E222,Primary_nrj!$1:$1048576,MATCH(DATE(W$2,1,1),Primary_nrj!$A$1:$LI$1),FALSE)</f>
        <v>0.76161190670000001</v>
      </c>
      <c r="X222" s="355">
        <f>+VLOOKUP($E222,Primary_nrj!$1:$1048576,MATCH(DATE(X$2,1,1),Primary_nrj!$A$1:$LI$1),FALSE)</f>
        <v>0.76306707939999996</v>
      </c>
      <c r="Y222" s="355">
        <f>+VLOOKUP($E222,Primary_nrj!$1:$1048576,MATCH(DATE(Y$2,1,1),Primary_nrj!$A$1:$LI$1),FALSE)</f>
        <v>0.76462309439999998</v>
      </c>
      <c r="Z222" s="355">
        <f>+VLOOKUP($E222,Primary_nrj!$1:$1048576,MATCH(DATE(Z$2,1,1),Primary_nrj!$A$1:$LI$1),FALSE)</f>
        <v>0.76570397339999996</v>
      </c>
      <c r="AA222" s="355">
        <f>+VLOOKUP($E222,Primary_nrj!$1:$1048576,MATCH(DATE(AA$2,1,1),Primary_nrj!$A$1:$LI$1),FALSE)</f>
        <v>0.76754442960000002</v>
      </c>
      <c r="AB222" s="355">
        <f>+VLOOKUP($E222,Primary_nrj!$1:$1048576,MATCH(DATE(AB$2,1,1),Primary_nrj!$A$1:$LI$1),FALSE)</f>
        <v>0.76949495150000002</v>
      </c>
      <c r="AC222" s="355">
        <f>+VLOOKUP($E222,Primary_nrj!$1:$1048576,MATCH(DATE(AC$2,1,1),Primary_nrj!$A$1:$LI$1),FALSE)</f>
        <v>0.77157230899999996</v>
      </c>
      <c r="AD222" s="355">
        <f>+VLOOKUP($E222,Primary_nrj!$1:$1048576,MATCH(DATE(AD$2,1,1),Primary_nrj!$A$1:$LI$1),FALSE)</f>
        <v>0.77376420670000001</v>
      </c>
      <c r="AE222" s="355">
        <f>+VLOOKUP($E222,Primary_nrj!$1:$1048576,MATCH(DATE(AE$2,1,1),Primary_nrj!$A$1:$LI$1),FALSE)</f>
        <v>0.77440673140000005</v>
      </c>
      <c r="AF222" s="355">
        <f>+VLOOKUP($E222,Primary_nrj!$1:$1048576,MATCH(DATE(AF$2,1,1),Primary_nrj!$A$1:$LI$1),FALSE)</f>
        <v>0.77619192510000001</v>
      </c>
      <c r="AG222" s="355">
        <f>+VLOOKUP($E222,Primary_nrj!$1:$1048576,MATCH(DATE(AG$2,1,1),Primary_nrj!$A$1:$LI$1),FALSE)</f>
        <v>0.77808773509999996</v>
      </c>
      <c r="AH222" s="355">
        <f>+VLOOKUP($E222,Primary_nrj!$1:$1048576,MATCH(DATE(AH$2,1,1),Primary_nrj!$A$1:$LI$1),FALSE)</f>
        <v>0.78011625790000005</v>
      </c>
      <c r="AI222" s="355">
        <f>+VLOOKUP($E222,Primary_nrj!$1:$1048576,MATCH(DATE(AI$2,1,1),Primary_nrj!$A$1:$LI$1),FALSE)</f>
        <v>0.78224773589999996</v>
      </c>
      <c r="AJ222" s="355">
        <f>+VLOOKUP($E222,Primary_nrj!$1:$1048576,MATCH(DATE(AJ$2,1,1),Primary_nrj!$A$1:$LI$1),FALSE)</f>
        <v>0.78445120489999998</v>
      </c>
      <c r="AK222" s="355">
        <f>+VLOOKUP($E222,Primary_nrj!$1:$1048576,MATCH(DATE(AK$2,1,1),Primary_nrj!$A$1:$LI$1),FALSE)</f>
        <v>0.78670128559999997</v>
      </c>
      <c r="AL222" s="355">
        <f>+VLOOKUP($E222,Primary_nrj!$1:$1048576,MATCH(DATE(AL$2,1,1),Primary_nrj!$A$1:$LI$1),FALSE)</f>
        <v>0.78897831389999995</v>
      </c>
      <c r="AM222" s="355">
        <f>+VLOOKUP($E222,Primary_nrj!$1:$1048576,MATCH(DATE(AM$2,1,1),Primary_nrj!$A$1:$LI$1),FALSE)</f>
        <v>0.79127026710000004</v>
      </c>
      <c r="AN222" s="355">
        <f>+VLOOKUP($E222,Primary_nrj!$1:$1048576,MATCH(DATE(AN$2,1,1),Primary_nrj!$A$1:$LI$1),FALSE)</f>
        <v>0.79356999149999996</v>
      </c>
      <c r="AO222" s="355">
        <f>+VLOOKUP($E222,Primary_nrj!$1:$1048576,MATCH(DATE(AO$2,1,1),Primary_nrj!$A$1:$LI$1),FALSE)</f>
        <v>0.79587393719999999</v>
      </c>
      <c r="AP222" s="355">
        <f>+VLOOKUP($E222,Primary_nrj!$1:$1048576,MATCH(DATE(AP$2,1,1),Primary_nrj!$A$1:$LI$1),FALSE)</f>
        <v>0.79779675689999996</v>
      </c>
      <c r="AQ222" s="355">
        <f>+VLOOKUP($E222,Primary_nrj!$1:$1048576,MATCH(DATE(AQ$2,1,1),Primary_nrj!$A$1:$LI$1),FALSE)</f>
        <v>0.79975861989999997</v>
      </c>
      <c r="AR222" s="355">
        <f>+VLOOKUP($E222,Primary_nrj!$1:$1048576,MATCH(DATE(AR$2,1,1),Primary_nrj!$A$1:$LI$1),FALSE)</f>
        <v>0.80175124129999997</v>
      </c>
      <c r="AS222" s="355">
        <f>+VLOOKUP($E222,Primary_nrj!$1:$1048576,MATCH(DATE(AS$2,1,1),Primary_nrj!$A$1:$LI$1),FALSE)</f>
        <v>0.80378235610000004</v>
      </c>
      <c r="AT222" s="355">
        <f>+VLOOKUP($E222,Primary_nrj!$1:$1048576,MATCH(DATE(AT$2,1,1),Primary_nrj!$A$1:$LI$1),FALSE)</f>
        <v>0.80585301170000001</v>
      </c>
      <c r="AU222" s="355">
        <f>+VLOOKUP($E222,Primary_nrj!$1:$1048576,MATCH(DATE(AU$2,1,1),Primary_nrj!$A$1:$LI$1),FALSE)</f>
        <v>0.80795917399999995</v>
      </c>
      <c r="AV222" s="355">
        <f>+VLOOKUP($E222,Primary_nrj!$1:$1048576,MATCH(DATE(AV$2,1,1),Primary_nrj!$A$1:$LI$1),FALSE)</f>
        <v>0.81009408500000002</v>
      </c>
      <c r="AW222" s="355">
        <f>+VLOOKUP($E222,Primary_nrj!$1:$1048576,MATCH(DATE(AW$2,1,1),Primary_nrj!$A$1:$LI$1),FALSE)</f>
        <v>0.81225462849999996</v>
      </c>
      <c r="AX222" s="355">
        <f>+VLOOKUP($E222,Primary_nrj!$1:$1048576,MATCH(DATE(AX$2,1,1),Primary_nrj!$A$1:$LI$1),FALSE)</f>
        <v>0.81443928840000002</v>
      </c>
      <c r="AY222" s="355">
        <f>+VLOOKUP($E222,Primary_nrj!$1:$1048576,MATCH(DATE(AY$2,1,1),Primary_nrj!$A$1:$LI$1),FALSE)</f>
        <v>0.81664784030000004</v>
      </c>
      <c r="AZ222" s="355">
        <f>+VLOOKUP($E222,Primary_nrj!$1:$1048576,MATCH(DATE(AZ$2,1,1),Primary_nrj!$A$1:$LI$1),FALSE)</f>
        <v>0.81902309750000002</v>
      </c>
      <c r="BA222" s="355">
        <f>+VLOOKUP($E222,Primary_nrj!$1:$1048576,MATCH(DATE(BA$2,1,1),Primary_nrj!$A$1:$LI$1),FALSE)</f>
        <v>0.82144759860000005</v>
      </c>
      <c r="BB222" s="355">
        <f>+VLOOKUP($E222,Primary_nrj!$1:$1048576,MATCH(DATE(BB$2,1,1),Primary_nrj!$A$1:$LI$1),FALSE)</f>
        <v>0.82386444969999995</v>
      </c>
      <c r="BC222" s="355">
        <f>+VLOOKUP($E222,Primary_nrj!$1:$1048576,MATCH(DATE(BC$2,1,1),Primary_nrj!$A$1:$LI$1),FALSE)</f>
        <v>0.82624191709999995</v>
      </c>
      <c r="BD222" s="355">
        <f>+VLOOKUP($E222,Primary_nrj!$1:$1048576,MATCH(DATE(BD$2,1,1),Primary_nrj!$A$1:$LI$1),FALSE)</f>
        <v>0.82856707809999997</v>
      </c>
      <c r="BE222" s="355">
        <f>+VLOOKUP($E222,Primary_nrj!$1:$1048576,MATCH(DATE(BE$2,1,1),Primary_nrj!$A$1:$LI$1),FALSE)</f>
        <v>0.68926008760000002</v>
      </c>
      <c r="BF222" s="355">
        <f>+VLOOKUP($E222,Primary_nrj!$1:$1048576,MATCH(DATE(BF$2,1,1),Primary_nrj!$A$1:$LI$1),FALSE)</f>
        <v>0.69046768069999997</v>
      </c>
      <c r="BG222" s="355">
        <f>+VLOOKUP($E222,Primary_nrj!$1:$1048576,MATCH(DATE(BG$2,1,1),Primary_nrj!$A$1:$LI$1),FALSE)</f>
        <v>0.69175306049999996</v>
      </c>
      <c r="BH222" s="355">
        <f>+VLOOKUP($E222,Primary_nrj!$1:$1048576,MATCH(DATE(BH$2,1,1),Primary_nrj!$A$1:$LI$1),FALSE)</f>
        <v>0.69311022639999997</v>
      </c>
      <c r="BI222" s="355">
        <f>+VLOOKUP($E222,Primary_nrj!$1:$1048576,MATCH(DATE(BI$2,1,1),Primary_nrj!$A$1:$LI$1),FALSE)</f>
        <v>0.69453609230000002</v>
      </c>
    </row>
    <row r="223" spans="1:61" s="92" customFormat="1" ht="15" customHeight="1" x14ac:dyDescent="0.35">
      <c r="A223" s="424"/>
      <c r="B223" s="425"/>
      <c r="C223" s="294" t="s">
        <v>530</v>
      </c>
      <c r="D223" s="297"/>
      <c r="E223" s="295" t="s">
        <v>559</v>
      </c>
      <c r="F223" s="330">
        <f>+VLOOKUP($E223,Primary_nrj!$1:$1048576,MATCH(DATE(F$2,1,1),Primary_nrj!$A$1:$LI$1),FALSE)</f>
        <v>57.535094219999998</v>
      </c>
      <c r="G223" s="330">
        <f>+VLOOKUP($E223,Primary_nrj!$1:$1048576,MATCH(DATE(G$2,1,1),Primary_nrj!$A$1:$LI$1),FALSE)</f>
        <v>58.089408319999997</v>
      </c>
      <c r="H223" s="330">
        <f>+VLOOKUP($E223,Primary_nrj!$1:$1048576,MATCH(DATE(H$2,1,1),Primary_nrj!$A$1:$LI$1),FALSE)</f>
        <v>58.589083379999998</v>
      </c>
      <c r="I223" s="330">
        <f>+VLOOKUP($E223,Primary_nrj!$1:$1048576,MATCH(DATE(I$2,1,1),Primary_nrj!$A$1:$LI$1),FALSE)</f>
        <v>59.094446859999998</v>
      </c>
      <c r="J223" s="330">
        <f>+VLOOKUP($E223,Primary_nrj!$1:$1048576,MATCH(DATE(J$2,1,1),Primary_nrj!$A$1:$LI$1),FALSE)</f>
        <v>59.635102920000001</v>
      </c>
      <c r="K223" s="330">
        <f>+VLOOKUP($E223,Primary_nrj!$1:$1048576,MATCH(DATE(K$2,1,1),Primary_nrj!$A$1:$LI$1),FALSE)</f>
        <v>60.218666380000002</v>
      </c>
      <c r="L223" s="330">
        <f>+VLOOKUP($E223,Primary_nrj!$1:$1048576,MATCH(DATE(L$2,1,1),Primary_nrj!$A$1:$LI$1),FALSE)</f>
        <v>60.809583430000004</v>
      </c>
      <c r="M223" s="330">
        <f>+VLOOKUP($E223,Primary_nrj!$1:$1048576,MATCH(DATE(M$2,1,1),Primary_nrj!$A$1:$LI$1),FALSE)</f>
        <v>61.422593769999999</v>
      </c>
      <c r="N223" s="330">
        <f>+VLOOKUP($E223,Primary_nrj!$1:$1048576,MATCH(DATE(N$2,1,1),Primary_nrj!$A$1:$LI$1),FALSE)</f>
        <v>62.0557515</v>
      </c>
      <c r="O223" s="330">
        <f>+VLOOKUP($E223,Primary_nrj!$1:$1048576,MATCH(DATE(O$2,1,1),Primary_nrj!$A$1:$LI$1),FALSE)</f>
        <v>62.706062230000001</v>
      </c>
      <c r="P223" s="330">
        <f>+VLOOKUP($E223,Primary_nrj!$1:$1048576,MATCH(DATE(P$2,1,1),Primary_nrj!$A$1:$LI$1),FALSE)</f>
        <v>63.428488139999999</v>
      </c>
      <c r="Q223" s="330">
        <f>+VLOOKUP($E223,Primary_nrj!$1:$1048576,MATCH(DATE(Q$2,1,1),Primary_nrj!$A$1:$LI$1),FALSE)</f>
        <v>64.126351740000004</v>
      </c>
      <c r="R223" s="330">
        <f>+VLOOKUP($E223,Primary_nrj!$1:$1048576,MATCH(DATE(R$2,1,1),Primary_nrj!$A$1:$LI$1),FALSE)</f>
        <v>64.828360799999999</v>
      </c>
      <c r="S223" s="330">
        <f>+VLOOKUP($E223,Primary_nrj!$1:$1048576,MATCH(DATE(S$2,1,1),Primary_nrj!$A$1:$LI$1),FALSE)</f>
        <v>65.538221329999999</v>
      </c>
      <c r="T223" s="330">
        <f>+VLOOKUP($E223,Primary_nrj!$1:$1048576,MATCH(DATE(T$2,1,1),Primary_nrj!$A$1:$LI$1),FALSE)</f>
        <v>66.256862089999998</v>
      </c>
      <c r="U223" s="330">
        <f>+VLOOKUP($E223,Primary_nrj!$1:$1048576,MATCH(DATE(U$2,1,1),Primary_nrj!$A$1:$LI$1),FALSE)</f>
        <v>66.984574429999995</v>
      </c>
      <c r="V223" s="330">
        <f>+VLOOKUP($E223,Primary_nrj!$1:$1048576,MATCH(DATE(V$2,1,1),Primary_nrj!$A$1:$LI$1),FALSE)</f>
        <v>67.721772319999999</v>
      </c>
      <c r="W223" s="330">
        <f>+VLOOKUP($E223,Primary_nrj!$1:$1048576,MATCH(DATE(W$2,1,1),Primary_nrj!$A$1:$LI$1),FALSE)</f>
        <v>68.468583890000005</v>
      </c>
      <c r="X223" s="330">
        <f>+VLOOKUP($E223,Primary_nrj!$1:$1048576,MATCH(DATE(X$2,1,1),Primary_nrj!$A$1:$LI$1),FALSE)</f>
        <v>69.225238939999997</v>
      </c>
      <c r="Y223" s="330">
        <f>+VLOOKUP($E223,Primary_nrj!$1:$1048576,MATCH(DATE(Y$2,1,1),Primary_nrj!$A$1:$LI$1),FALSE)</f>
        <v>69.992082659999994</v>
      </c>
      <c r="Z223" s="330">
        <f>+VLOOKUP($E223,Primary_nrj!$1:$1048576,MATCH(DATE(Z$2,1,1),Primary_nrj!$A$1:$LI$1),FALSE)</f>
        <v>70.727301949999998</v>
      </c>
      <c r="AA223" s="330">
        <f>+VLOOKUP($E223,Primary_nrj!$1:$1048576,MATCH(DATE(AA$2,1,1),Primary_nrj!$A$1:$LI$1),FALSE)</f>
        <v>71.501747649999999</v>
      </c>
      <c r="AB223" s="330">
        <f>+VLOOKUP($E223,Primary_nrj!$1:$1048576,MATCH(DATE(AB$2,1,1),Primary_nrj!$A$1:$LI$1),FALSE)</f>
        <v>72.293923329999998</v>
      </c>
      <c r="AC223" s="330">
        <f>+VLOOKUP($E223,Primary_nrj!$1:$1048576,MATCH(DATE(AC$2,1,1),Primary_nrj!$A$1:$LI$1),FALSE)</f>
        <v>73.101209519999998</v>
      </c>
      <c r="AD223" s="330">
        <f>+VLOOKUP($E223,Primary_nrj!$1:$1048576,MATCH(DATE(AD$2,1,1),Primary_nrj!$A$1:$LI$1),FALSE)</f>
        <v>73.923153479999996</v>
      </c>
      <c r="AE223" s="330">
        <f>+VLOOKUP($E223,Primary_nrj!$1:$1048576,MATCH(DATE(AE$2,1,1),Primary_nrj!$A$1:$LI$1),FALSE)</f>
        <v>74.638226450000005</v>
      </c>
      <c r="AF223" s="330">
        <f>+VLOOKUP($E223,Primary_nrj!$1:$1048576,MATCH(DATE(AF$2,1,1),Primary_nrj!$A$1:$LI$1),FALSE)</f>
        <v>75.391333180000004</v>
      </c>
      <c r="AG223" s="330">
        <f>+VLOOKUP($E223,Primary_nrj!$1:$1048576,MATCH(DATE(AG$2,1,1),Primary_nrj!$A$1:$LI$1),FALSE)</f>
        <v>76.156941759999995</v>
      </c>
      <c r="AH223" s="330">
        <f>+VLOOKUP($E223,Primary_nrj!$1:$1048576,MATCH(DATE(AH$2,1,1),Primary_nrj!$A$1:$LI$1),FALSE)</f>
        <v>76.934372600000003</v>
      </c>
      <c r="AI223" s="330">
        <f>+VLOOKUP($E223,Primary_nrj!$1:$1048576,MATCH(DATE(AI$2,1,1),Primary_nrj!$A$1:$LI$1),FALSE)</f>
        <v>77.724939680000006</v>
      </c>
      <c r="AJ223" s="330">
        <f>+VLOOKUP($E223,Primary_nrj!$1:$1048576,MATCH(DATE(AJ$2,1,1),Primary_nrj!$A$1:$LI$1),FALSE)</f>
        <v>78.530137909999993</v>
      </c>
      <c r="AK223" s="330">
        <f>+VLOOKUP($E223,Primary_nrj!$1:$1048576,MATCH(DATE(AK$2,1,1),Primary_nrj!$A$1:$LI$1),FALSE)</f>
        <v>79.351174139999998</v>
      </c>
      <c r="AL223" s="330">
        <f>+VLOOKUP($E223,Primary_nrj!$1:$1048576,MATCH(DATE(AL$2,1,1),Primary_nrj!$A$1:$LI$1),FALSE)</f>
        <v>80.189039080000001</v>
      </c>
      <c r="AM223" s="330">
        <f>+VLOOKUP($E223,Primary_nrj!$1:$1048576,MATCH(DATE(AM$2,1,1),Primary_nrj!$A$1:$LI$1),FALSE)</f>
        <v>81.044415380000004</v>
      </c>
      <c r="AN223" s="330">
        <f>+VLOOKUP($E223,Primary_nrj!$1:$1048576,MATCH(DATE(AN$2,1,1),Primary_nrj!$A$1:$LI$1),FALSE)</f>
        <v>81.917708230000002</v>
      </c>
      <c r="AO223" s="330">
        <f>+VLOOKUP($E223,Primary_nrj!$1:$1048576,MATCH(DATE(AO$2,1,1),Primary_nrj!$A$1:$LI$1),FALSE)</f>
        <v>82.809095529999993</v>
      </c>
      <c r="AP223" s="330">
        <f>+VLOOKUP($E223,Primary_nrj!$1:$1048576,MATCH(DATE(AP$2,1,1),Primary_nrj!$A$1:$LI$1),FALSE)</f>
        <v>83.688746179999995</v>
      </c>
      <c r="AQ223" s="330">
        <f>+VLOOKUP($E223,Primary_nrj!$1:$1048576,MATCH(DATE(AQ$2,1,1),Primary_nrj!$A$1:$LI$1),FALSE)</f>
        <v>84.575963099999996</v>
      </c>
      <c r="AR223" s="330">
        <f>+VLOOKUP($E223,Primary_nrj!$1:$1048576,MATCH(DATE(AR$2,1,1),Primary_nrj!$A$1:$LI$1),FALSE)</f>
        <v>85.474775769999994</v>
      </c>
      <c r="AS223" s="330">
        <f>+VLOOKUP($E223,Primary_nrj!$1:$1048576,MATCH(DATE(AS$2,1,1),Primary_nrj!$A$1:$LI$1),FALSE)</f>
        <v>86.386989619999994</v>
      </c>
      <c r="AT223" s="330">
        <f>+VLOOKUP($E223,Primary_nrj!$1:$1048576,MATCH(DATE(AT$2,1,1),Primary_nrj!$A$1:$LI$1),FALSE)</f>
        <v>87.313674980000002</v>
      </c>
      <c r="AU223" s="330">
        <f>+VLOOKUP($E223,Primary_nrj!$1:$1048576,MATCH(DATE(AU$2,1,1),Primary_nrj!$A$1:$LI$1),FALSE)</f>
        <v>88.255460200000002</v>
      </c>
      <c r="AV223" s="330">
        <f>+VLOOKUP($E223,Primary_nrj!$1:$1048576,MATCH(DATE(AV$2,1,1),Primary_nrj!$A$1:$LI$1),FALSE)</f>
        <v>89.21289376</v>
      </c>
      <c r="AW223" s="330">
        <f>+VLOOKUP($E223,Primary_nrj!$1:$1048576,MATCH(DATE(AW$2,1,1),Primary_nrj!$A$1:$LI$1),FALSE)</f>
        <v>90.186347900000001</v>
      </c>
      <c r="AX223" s="330">
        <f>+VLOOKUP($E223,Primary_nrj!$1:$1048576,MATCH(DATE(AX$2,1,1),Primary_nrj!$A$1:$LI$1),FALSE)</f>
        <v>91.176043579999998</v>
      </c>
      <c r="AY223" s="330">
        <f>+VLOOKUP($E223,Primary_nrj!$1:$1048576,MATCH(DATE(AY$2,1,1),Primary_nrj!$A$1:$LI$1),FALSE)</f>
        <v>92.182080429999999</v>
      </c>
      <c r="AZ223" s="330">
        <f>+VLOOKUP($E223,Primary_nrj!$1:$1048576,MATCH(DATE(AZ$2,1,1),Primary_nrj!$A$1:$LI$1),FALSE)</f>
        <v>93.201124759999999</v>
      </c>
      <c r="BA223" s="330">
        <f>+VLOOKUP($E223,Primary_nrj!$1:$1048576,MATCH(DATE(BA$2,1,1),Primary_nrj!$A$1:$LI$1),FALSE)</f>
        <v>94.233404919999998</v>
      </c>
      <c r="BB223" s="330">
        <f>+VLOOKUP($E223,Primary_nrj!$1:$1048576,MATCH(DATE(BB$2,1,1),Primary_nrj!$A$1:$LI$1),FALSE)</f>
        <v>95.282601889999995</v>
      </c>
      <c r="BC223" s="330">
        <f>+VLOOKUP($E223,Primary_nrj!$1:$1048576,MATCH(DATE(BC$2,1,1),Primary_nrj!$A$1:$LI$1),FALSE)</f>
        <v>96.352087949999998</v>
      </c>
      <c r="BD223" s="330">
        <f>+VLOOKUP($E223,Primary_nrj!$1:$1048576,MATCH(DATE(BD$2,1,1),Primary_nrj!$A$1:$LI$1),FALSE)</f>
        <v>97.444063450000002</v>
      </c>
      <c r="BE223" s="330">
        <f>+VLOOKUP($E223,Primary_nrj!$1:$1048576,MATCH(DATE(BE$2,1,1),Primary_nrj!$A$1:$LI$1),FALSE)</f>
        <v>100.3150411</v>
      </c>
      <c r="BF223" s="330">
        <f>+VLOOKUP($E223,Primary_nrj!$1:$1048576,MATCH(DATE(BF$2,1,1),Primary_nrj!$A$1:$LI$1),FALSE)</f>
        <v>101.6970796</v>
      </c>
      <c r="BG223" s="330">
        <f>+VLOOKUP($E223,Primary_nrj!$1:$1048576,MATCH(DATE(BG$2,1,1),Primary_nrj!$A$1:$LI$1),FALSE)</f>
        <v>103.1047011</v>
      </c>
      <c r="BH223" s="330">
        <f>+VLOOKUP($E223,Primary_nrj!$1:$1048576,MATCH(DATE(BH$2,1,1),Primary_nrj!$A$1:$LI$1),FALSE)</f>
        <v>104.53813890000001</v>
      </c>
      <c r="BI223" s="330">
        <f>+VLOOKUP($E223,Primary_nrj!$1:$1048576,MATCH(DATE(BI$2,1,1),Primary_nrj!$A$1:$LI$1),FALSE)</f>
        <v>105.99762610000001</v>
      </c>
    </row>
    <row r="224" spans="1:61" ht="15" customHeight="1" x14ac:dyDescent="0.35">
      <c r="A224" s="424"/>
      <c r="B224" s="425"/>
      <c r="C224" s="294"/>
      <c r="D224" s="298" t="s">
        <v>159</v>
      </c>
      <c r="E224" s="282" t="s">
        <v>545</v>
      </c>
      <c r="F224" s="355">
        <f>+VLOOKUP($E224,Primary_nrj!$1:$1048576,MATCH(DATE(F$2,1,1),Primary_nrj!$A$1:$LI$1),FALSE)</f>
        <v>41.897108269999997</v>
      </c>
      <c r="G224" s="355">
        <f>+VLOOKUP($E224,Primary_nrj!$1:$1048576,MATCH(DATE(G$2,1,1),Primary_nrj!$A$1:$LI$1),FALSE)</f>
        <v>42.300762740000003</v>
      </c>
      <c r="H224" s="355">
        <f>+VLOOKUP($E224,Primary_nrj!$1:$1048576,MATCH(DATE(H$2,1,1),Primary_nrj!$A$1:$LI$1),FALSE)</f>
        <v>42.664626599999998</v>
      </c>
      <c r="I224" s="355">
        <f>+VLOOKUP($E224,Primary_nrj!$1:$1048576,MATCH(DATE(I$2,1,1),Primary_nrj!$A$1:$LI$1),FALSE)</f>
        <v>43.032632769999999</v>
      </c>
      <c r="J224" s="355">
        <f>+VLOOKUP($E224,Primary_nrj!$1:$1048576,MATCH(DATE(J$2,1,1),Primary_nrj!$A$1:$LI$1),FALSE)</f>
        <v>43.426339030000001</v>
      </c>
      <c r="K224" s="355">
        <f>+VLOOKUP($E224,Primary_nrj!$1:$1048576,MATCH(DATE(K$2,1,1),Primary_nrj!$A$1:$LI$1),FALSE)</f>
        <v>43.851290499999998</v>
      </c>
      <c r="L224" s="355">
        <f>+VLOOKUP($E224,Primary_nrj!$1:$1048576,MATCH(DATE(L$2,1,1),Primary_nrj!$A$1:$LI$1),FALSE)</f>
        <v>44.281596860000001</v>
      </c>
      <c r="M224" s="355">
        <f>+VLOOKUP($E224,Primary_nrj!$1:$1048576,MATCH(DATE(M$2,1,1),Primary_nrj!$A$1:$LI$1),FALSE)</f>
        <v>44.727991580000001</v>
      </c>
      <c r="N224" s="355">
        <f>+VLOOKUP($E224,Primary_nrj!$1:$1048576,MATCH(DATE(N$2,1,1),Primary_nrj!$A$1:$LI$1),FALSE)</f>
        <v>45.189057640000001</v>
      </c>
      <c r="O224" s="355">
        <f>+VLOOKUP($E224,Primary_nrj!$1:$1048576,MATCH(DATE(O$2,1,1),Primary_nrj!$A$1:$LI$1),FALSE)</f>
        <v>45.66261454</v>
      </c>
      <c r="P224" s="355">
        <f>+VLOOKUP($E224,Primary_nrj!$1:$1048576,MATCH(DATE(P$2,1,1),Primary_nrj!$A$1:$LI$1),FALSE)</f>
        <v>46.18868578</v>
      </c>
      <c r="Q224" s="355">
        <f>+VLOOKUP($E224,Primary_nrj!$1:$1048576,MATCH(DATE(Q$2,1,1),Primary_nrj!$A$1:$LI$1),FALSE)</f>
        <v>46.69687072</v>
      </c>
      <c r="R224" s="355">
        <f>+VLOOKUP($E224,Primary_nrj!$1:$1048576,MATCH(DATE(R$2,1,1),Primary_nrj!$A$1:$LI$1),FALSE)</f>
        <v>47.20807439</v>
      </c>
      <c r="S224" s="355">
        <f>+VLOOKUP($E224,Primary_nrj!$1:$1048576,MATCH(DATE(S$2,1,1),Primary_nrj!$A$1:$LI$1),FALSE)</f>
        <v>47.724995509999999</v>
      </c>
      <c r="T224" s="355">
        <f>+VLOOKUP($E224,Primary_nrj!$1:$1048576,MATCH(DATE(T$2,1,1),Primary_nrj!$A$1:$LI$1),FALSE)</f>
        <v>48.248310400000001</v>
      </c>
      <c r="U224" s="355">
        <f>+VLOOKUP($E224,Primary_nrj!$1:$1048576,MATCH(DATE(U$2,1,1),Primary_nrj!$A$1:$LI$1),FALSE)</f>
        <v>48.778231220000002</v>
      </c>
      <c r="V224" s="355">
        <f>+VLOOKUP($E224,Primary_nrj!$1:$1048576,MATCH(DATE(V$2,1,1),Primary_nrj!$A$1:$LI$1),FALSE)</f>
        <v>49.315059429999998</v>
      </c>
      <c r="W224" s="355">
        <f>+VLOOKUP($E224,Primary_nrj!$1:$1048576,MATCH(DATE(W$2,1,1),Primary_nrj!$A$1:$LI$1),FALSE)</f>
        <v>49.858888329999999</v>
      </c>
      <c r="X224" s="355">
        <f>+VLOOKUP($E224,Primary_nrj!$1:$1048576,MATCH(DATE(X$2,1,1),Primary_nrj!$A$1:$LI$1),FALSE)</f>
        <v>50.409885260000003</v>
      </c>
      <c r="Y224" s="355">
        <f>+VLOOKUP($E224,Primary_nrj!$1:$1048576,MATCH(DATE(Y$2,1,1),Primary_nrj!$A$1:$LI$1),FALSE)</f>
        <v>50.968301590000003</v>
      </c>
      <c r="Z224" s="355">
        <f>+VLOOKUP($E224,Primary_nrj!$1:$1048576,MATCH(DATE(Z$2,1,1),Primary_nrj!$A$1:$LI$1),FALSE)</f>
        <v>51.50368898</v>
      </c>
      <c r="AA224" s="355">
        <f>+VLOOKUP($E224,Primary_nrj!$1:$1048576,MATCH(DATE(AA$2,1,1),Primary_nrj!$A$1:$LI$1),FALSE)</f>
        <v>52.067641080000001</v>
      </c>
      <c r="AB224" s="355">
        <f>+VLOOKUP($E224,Primary_nrj!$1:$1048576,MATCH(DATE(AB$2,1,1),Primary_nrj!$A$1:$LI$1),FALSE)</f>
        <v>52.644504169999998</v>
      </c>
      <c r="AC224" s="355">
        <f>+VLOOKUP($E224,Primary_nrj!$1:$1048576,MATCH(DATE(AC$2,1,1),Primary_nrj!$A$1:$LI$1),FALSE)</f>
        <v>53.232370750000001</v>
      </c>
      <c r="AD224" s="355">
        <f>+VLOOKUP($E224,Primary_nrj!$1:$1048576,MATCH(DATE(AD$2,1,1),Primary_nrj!$A$1:$LI$1),FALSE)</f>
        <v>53.830911129999997</v>
      </c>
      <c r="AE224" s="355">
        <f>+VLOOKUP($E224,Primary_nrj!$1:$1048576,MATCH(DATE(AE$2,1,1),Primary_nrj!$A$1:$LI$1),FALSE)</f>
        <v>54.35162794</v>
      </c>
      <c r="AF224" s="355">
        <f>+VLOOKUP($E224,Primary_nrj!$1:$1048576,MATCH(DATE(AF$2,1,1),Primary_nrj!$A$1:$LI$1),FALSE)</f>
        <v>54.900040990000001</v>
      </c>
      <c r="AG224" s="355">
        <f>+VLOOKUP($E224,Primary_nrj!$1:$1048576,MATCH(DATE(AG$2,1,1),Primary_nrj!$A$1:$LI$1),FALSE)</f>
        <v>55.457557889999997</v>
      </c>
      <c r="AH224" s="355">
        <f>+VLOOKUP($E224,Primary_nrj!$1:$1048576,MATCH(DATE(AH$2,1,1),Primary_nrj!$A$1:$LI$1),FALSE)</f>
        <v>56.023683769999998</v>
      </c>
      <c r="AI224" s="355">
        <f>+VLOOKUP($E224,Primary_nrj!$1:$1048576,MATCH(DATE(AI$2,1,1),Primary_nrj!$A$1:$LI$1),FALSE)</f>
        <v>56.599375469999998</v>
      </c>
      <c r="AJ224" s="355">
        <f>+VLOOKUP($E224,Primary_nrj!$1:$1048576,MATCH(DATE(AJ$2,1,1),Primary_nrj!$A$1:$LI$1),FALSE)</f>
        <v>57.185721600000001</v>
      </c>
      <c r="AK224" s="355">
        <f>+VLOOKUP($E224,Primary_nrj!$1:$1048576,MATCH(DATE(AK$2,1,1),Primary_nrj!$A$1:$LI$1),FALSE)</f>
        <v>57.783600970000002</v>
      </c>
      <c r="AL224" s="355">
        <f>+VLOOKUP($E224,Primary_nrj!$1:$1048576,MATCH(DATE(AL$2,1,1),Primary_nrj!$A$1:$LI$1),FALSE)</f>
        <v>58.393735020000001</v>
      </c>
      <c r="AM224" s="355">
        <f>+VLOOKUP($E224,Primary_nrj!$1:$1048576,MATCH(DATE(AM$2,1,1),Primary_nrj!$A$1:$LI$1),FALSE)</f>
        <v>59.016620860000003</v>
      </c>
      <c r="AN224" s="355">
        <f>+VLOOKUP($E224,Primary_nrj!$1:$1048576,MATCH(DATE(AN$2,1,1),Primary_nrj!$A$1:$LI$1),FALSE)</f>
        <v>59.65255354</v>
      </c>
      <c r="AO224" s="355">
        <f>+VLOOKUP($E224,Primary_nrj!$1:$1048576,MATCH(DATE(AO$2,1,1),Primary_nrj!$A$1:$LI$1),FALSE)</f>
        <v>60.301662640000004</v>
      </c>
      <c r="AP224" s="355">
        <f>+VLOOKUP($E224,Primary_nrj!$1:$1048576,MATCH(DATE(AP$2,1,1),Primary_nrj!$A$1:$LI$1),FALSE)</f>
        <v>60.94222508</v>
      </c>
      <c r="AQ224" s="355">
        <f>+VLOOKUP($E224,Primary_nrj!$1:$1048576,MATCH(DATE(AQ$2,1,1),Primary_nrj!$A$1:$LI$1),FALSE)</f>
        <v>61.58829729</v>
      </c>
      <c r="AR224" s="355">
        <f>+VLOOKUP($E224,Primary_nrj!$1:$1048576,MATCH(DATE(AR$2,1,1),Primary_nrj!$A$1:$LI$1),FALSE)</f>
        <v>62.24281354</v>
      </c>
      <c r="AS224" s="355">
        <f>+VLOOKUP($E224,Primary_nrj!$1:$1048576,MATCH(DATE(AS$2,1,1),Primary_nrj!$A$1:$LI$1),FALSE)</f>
        <v>62.907088530000003</v>
      </c>
      <c r="AT224" s="355">
        <f>+VLOOKUP($E224,Primary_nrj!$1:$1048576,MATCH(DATE(AT$2,1,1),Primary_nrj!$A$1:$LI$1),FALSE)</f>
        <v>63.581901700000003</v>
      </c>
      <c r="AU224" s="355">
        <f>+VLOOKUP($E224,Primary_nrj!$1:$1048576,MATCH(DATE(AU$2,1,1),Primary_nrj!$A$1:$LI$1),FALSE)</f>
        <v>64.267710600000001</v>
      </c>
      <c r="AV224" s="355">
        <f>+VLOOKUP($E224,Primary_nrj!$1:$1048576,MATCH(DATE(AV$2,1,1),Primary_nrj!$A$1:$LI$1),FALSE)</f>
        <v>64.964914629999996</v>
      </c>
      <c r="AW224" s="355">
        <f>+VLOOKUP($E224,Primary_nrj!$1:$1048576,MATCH(DATE(AW$2,1,1),Primary_nrj!$A$1:$LI$1),FALSE)</f>
        <v>65.673784870000006</v>
      </c>
      <c r="AX224" s="355">
        <f>+VLOOKUP($E224,Primary_nrj!$1:$1048576,MATCH(DATE(AX$2,1,1),Primary_nrj!$A$1:$LI$1),FALSE)</f>
        <v>66.394482210000007</v>
      </c>
      <c r="AY224" s="355">
        <f>+VLOOKUP($E224,Primary_nrj!$1:$1048576,MATCH(DATE(AY$2,1,1),Primary_nrj!$A$1:$LI$1),FALSE)</f>
        <v>67.127079210000005</v>
      </c>
      <c r="AZ224" s="355">
        <f>+VLOOKUP($E224,Primary_nrj!$1:$1048576,MATCH(DATE(AZ$2,1,1),Primary_nrj!$A$1:$LI$1),FALSE)</f>
        <v>67.869148260000003</v>
      </c>
      <c r="BA224" s="355">
        <f>+VLOOKUP($E224,Primary_nrj!$1:$1048576,MATCH(DATE(BA$2,1,1),Primary_nrj!$A$1:$LI$1),FALSE)</f>
        <v>68.620855669999997</v>
      </c>
      <c r="BB224" s="355">
        <f>+VLOOKUP($E224,Primary_nrj!$1:$1048576,MATCH(DATE(BB$2,1,1),Primary_nrj!$A$1:$LI$1),FALSE)</f>
        <v>69.384881910000004</v>
      </c>
      <c r="BC224" s="355">
        <f>+VLOOKUP($E224,Primary_nrj!$1:$1048576,MATCH(DATE(BC$2,1,1),Primary_nrj!$A$1:$LI$1),FALSE)</f>
        <v>70.163682679999994</v>
      </c>
      <c r="BD224" s="355">
        <f>+VLOOKUP($E224,Primary_nrj!$1:$1048576,MATCH(DATE(BD$2,1,1),Primary_nrj!$A$1:$LI$1),FALSE)</f>
        <v>70.958860279999996</v>
      </c>
      <c r="BE224" s="355">
        <f>+VLOOKUP($E224,Primary_nrj!$1:$1048576,MATCH(DATE(BE$2,1,1),Primary_nrj!$A$1:$LI$1),FALSE)</f>
        <v>73.049508930000002</v>
      </c>
      <c r="BF224" s="355">
        <f>+VLOOKUP($E224,Primary_nrj!$1:$1048576,MATCH(DATE(BF$2,1,1),Primary_nrj!$A$1:$LI$1),FALSE)</f>
        <v>74.055910690000005</v>
      </c>
      <c r="BG224" s="355">
        <f>+VLOOKUP($E224,Primary_nrj!$1:$1048576,MATCH(DATE(BG$2,1,1),Primary_nrj!$A$1:$LI$1),FALSE)</f>
        <v>75.080942059999998</v>
      </c>
      <c r="BH224" s="355">
        <f>+VLOOKUP($E224,Primary_nrj!$1:$1048576,MATCH(DATE(BH$2,1,1),Primary_nrj!$A$1:$LI$1),FALSE)</f>
        <v>76.124772789999994</v>
      </c>
      <c r="BI224" s="355">
        <f>+VLOOKUP($E224,Primary_nrj!$1:$1048576,MATCH(DATE(BI$2,1,1),Primary_nrj!$A$1:$LI$1),FALSE)</f>
        <v>77.187572779999996</v>
      </c>
    </row>
    <row r="225" spans="1:61" ht="15" customHeight="1" x14ac:dyDescent="0.35">
      <c r="A225" s="424"/>
      <c r="B225" s="425"/>
      <c r="C225" s="294"/>
      <c r="D225" s="298" t="s">
        <v>160</v>
      </c>
      <c r="E225" s="282" t="s">
        <v>546</v>
      </c>
      <c r="F225" s="355">
        <f>+VLOOKUP($E225,Primary_nrj!$1:$1048576,MATCH(DATE(F$2,1,1),Primary_nrj!$A$1:$LI$1),FALSE)</f>
        <v>0.82483902419999999</v>
      </c>
      <c r="G225" s="355">
        <f>+VLOOKUP($E225,Primary_nrj!$1:$1048576,MATCH(DATE(G$2,1,1),Primary_nrj!$A$1:$LI$1),FALSE)</f>
        <v>0.83278587250000002</v>
      </c>
      <c r="H225" s="355">
        <f>+VLOOKUP($E225,Primary_nrj!$1:$1048576,MATCH(DATE(H$2,1,1),Primary_nrj!$A$1:$LI$1),FALSE)</f>
        <v>0.83994935280000005</v>
      </c>
      <c r="I225" s="355">
        <f>+VLOOKUP($E225,Primary_nrj!$1:$1048576,MATCH(DATE(I$2,1,1),Primary_nrj!$A$1:$LI$1),FALSE)</f>
        <v>0.84719438380000001</v>
      </c>
      <c r="J225" s="355">
        <f>+VLOOKUP($E225,Primary_nrj!$1:$1048576,MATCH(DATE(J$2,1,1),Primary_nrj!$A$1:$LI$1),FALSE)</f>
        <v>0.85494537900000001</v>
      </c>
      <c r="K225" s="355">
        <f>+VLOOKUP($E225,Primary_nrj!$1:$1048576,MATCH(DATE(K$2,1,1),Primary_nrj!$A$1:$LI$1),FALSE)</f>
        <v>0.86331150670000001</v>
      </c>
      <c r="L225" s="355">
        <f>+VLOOKUP($E225,Primary_nrj!$1:$1048576,MATCH(DATE(L$2,1,1),Primary_nrj!$A$1:$LI$1),FALSE)</f>
        <v>0.87178305739999995</v>
      </c>
      <c r="M225" s="355">
        <f>+VLOOKUP($E225,Primary_nrj!$1:$1048576,MATCH(DATE(M$2,1,1),Primary_nrj!$A$1:$LI$1),FALSE)</f>
        <v>0.88057134380000002</v>
      </c>
      <c r="N225" s="355">
        <f>+VLOOKUP($E225,Primary_nrj!$1:$1048576,MATCH(DATE(N$2,1,1),Primary_nrj!$A$1:$LI$1),FALSE)</f>
        <v>0.88964846850000001</v>
      </c>
      <c r="O225" s="355">
        <f>+VLOOKUP($E225,Primary_nrj!$1:$1048576,MATCH(DATE(O$2,1,1),Primary_nrj!$A$1:$LI$1),FALSE)</f>
        <v>0.89897150370000001</v>
      </c>
      <c r="P225" s="355">
        <f>+VLOOKUP($E225,Primary_nrj!$1:$1048576,MATCH(DATE(P$2,1,1),Primary_nrj!$A$1:$LI$1),FALSE)</f>
        <v>0.90932840179999996</v>
      </c>
      <c r="Q225" s="355">
        <f>+VLOOKUP($E225,Primary_nrj!$1:$1048576,MATCH(DATE(Q$2,1,1),Primary_nrj!$A$1:$LI$1),FALSE)</f>
        <v>0.91933316809999999</v>
      </c>
      <c r="R225" s="355">
        <f>+VLOOKUP($E225,Primary_nrj!$1:$1048576,MATCH(DATE(R$2,1,1),Primary_nrj!$A$1:$LI$1),FALSE)</f>
        <v>0.92939736470000001</v>
      </c>
      <c r="S225" s="355">
        <f>+VLOOKUP($E225,Primary_nrj!$1:$1048576,MATCH(DATE(S$2,1,1),Primary_nrj!$A$1:$LI$1),FALSE)</f>
        <v>0.93957412220000003</v>
      </c>
      <c r="T225" s="355">
        <f>+VLOOKUP($E225,Primary_nrj!$1:$1048576,MATCH(DATE(T$2,1,1),Primary_nrj!$A$1:$LI$1),FALSE)</f>
        <v>0.94987675549999995</v>
      </c>
      <c r="U225" s="355">
        <f>+VLOOKUP($E225,Primary_nrj!$1:$1048576,MATCH(DATE(U$2,1,1),Primary_nrj!$A$1:$LI$1),FALSE)</f>
        <v>0.96030944139999996</v>
      </c>
      <c r="V225" s="355">
        <f>+VLOOKUP($E225,Primary_nrj!$1:$1048576,MATCH(DATE(V$2,1,1),Primary_nrj!$A$1:$LI$1),FALSE)</f>
        <v>0.97087811489999998</v>
      </c>
      <c r="W225" s="355">
        <f>+VLOOKUP($E225,Primary_nrj!$1:$1048576,MATCH(DATE(W$2,1,1),Primary_nrj!$A$1:$LI$1),FALSE)</f>
        <v>0.98158461279999998</v>
      </c>
      <c r="X225" s="355">
        <f>+VLOOKUP($E225,Primary_nrj!$1:$1048576,MATCH(DATE(X$2,1,1),Primary_nrj!$A$1:$LI$1),FALSE)</f>
        <v>0.99243222949999998</v>
      </c>
      <c r="Y225" s="355">
        <f>+VLOOKUP($E225,Primary_nrj!$1:$1048576,MATCH(DATE(Y$2,1,1),Primary_nrj!$A$1:$LI$1),FALSE)</f>
        <v>1.0034259139999999</v>
      </c>
      <c r="Z225" s="355">
        <f>+VLOOKUP($E225,Primary_nrj!$1:$1048576,MATCH(DATE(Z$2,1,1),Primary_nrj!$A$1:$LI$1),FALSE)</f>
        <v>1.013966221</v>
      </c>
      <c r="AA225" s="355">
        <f>+VLOOKUP($E225,Primary_nrj!$1:$1048576,MATCH(DATE(AA$2,1,1),Primary_nrj!$A$1:$LI$1),FALSE)</f>
        <v>1.02506889</v>
      </c>
      <c r="AB225" s="355">
        <f>+VLOOKUP($E225,Primary_nrj!$1:$1048576,MATCH(DATE(AB$2,1,1),Primary_nrj!$A$1:$LI$1),FALSE)</f>
        <v>1.0364257400000001</v>
      </c>
      <c r="AC225" s="355">
        <f>+VLOOKUP($E225,Primary_nrj!$1:$1048576,MATCH(DATE(AC$2,1,1),Primary_nrj!$A$1:$LI$1),FALSE)</f>
        <v>1.047999219</v>
      </c>
      <c r="AD225" s="355">
        <f>+VLOOKUP($E225,Primary_nrj!$1:$1048576,MATCH(DATE(AD$2,1,1),Primary_nrj!$A$1:$LI$1),FALSE)</f>
        <v>1.0597828359999999</v>
      </c>
      <c r="AE225" s="355">
        <f>+VLOOKUP($E225,Primary_nrj!$1:$1048576,MATCH(DATE(AE$2,1,1),Primary_nrj!$A$1:$LI$1),FALSE)</f>
        <v>1.07003432</v>
      </c>
      <c r="AF225" s="355">
        <f>+VLOOKUP($E225,Primary_nrj!$1:$1048576,MATCH(DATE(AF$2,1,1),Primary_nrj!$A$1:$LI$1),FALSE)</f>
        <v>1.0808310670000001</v>
      </c>
      <c r="AG225" s="355">
        <f>+VLOOKUP($E225,Primary_nrj!$1:$1048576,MATCH(DATE(AG$2,1,1),Primary_nrj!$A$1:$LI$1),FALSE)</f>
        <v>1.0918070440000001</v>
      </c>
      <c r="AH225" s="355">
        <f>+VLOOKUP($E225,Primary_nrj!$1:$1048576,MATCH(DATE(AH$2,1,1),Primary_nrj!$A$1:$LI$1),FALSE)</f>
        <v>1.102952508</v>
      </c>
      <c r="AI225" s="355">
        <f>+VLOOKUP($E225,Primary_nrj!$1:$1048576,MATCH(DATE(AI$2,1,1),Primary_nrj!$A$1:$LI$1),FALSE)</f>
        <v>1.114286297</v>
      </c>
      <c r="AJ225" s="355">
        <f>+VLOOKUP($E225,Primary_nrj!$1:$1048576,MATCH(DATE(AJ$2,1,1),Primary_nrj!$A$1:$LI$1),FALSE)</f>
        <v>1.1258298419999999</v>
      </c>
      <c r="AK225" s="355">
        <f>+VLOOKUP($E225,Primary_nrj!$1:$1048576,MATCH(DATE(AK$2,1,1),Primary_nrj!$A$1:$LI$1),FALSE)</f>
        <v>1.137600446</v>
      </c>
      <c r="AL225" s="355">
        <f>+VLOOKUP($E225,Primary_nrj!$1:$1048576,MATCH(DATE(AL$2,1,1),Primary_nrj!$A$1:$LI$1),FALSE)</f>
        <v>1.14961231</v>
      </c>
      <c r="AM225" s="355">
        <f>+VLOOKUP($E225,Primary_nrj!$1:$1048576,MATCH(DATE(AM$2,1,1),Primary_nrj!$A$1:$LI$1),FALSE)</f>
        <v>1.1618752219999999</v>
      </c>
      <c r="AN225" s="355">
        <f>+VLOOKUP($E225,Primary_nrj!$1:$1048576,MATCH(DATE(AN$2,1,1),Primary_nrj!$A$1:$LI$1),FALSE)</f>
        <v>1.1743949899999999</v>
      </c>
      <c r="AO225" s="355">
        <f>+VLOOKUP($E225,Primary_nrj!$1:$1048576,MATCH(DATE(AO$2,1,1),Primary_nrj!$A$1:$LI$1),FALSE)</f>
        <v>1.1871741659999999</v>
      </c>
      <c r="AP225" s="355">
        <f>+VLOOKUP($E225,Primary_nrj!$1:$1048576,MATCH(DATE(AP$2,1,1),Primary_nrj!$A$1:$LI$1),FALSE)</f>
        <v>1.199785082</v>
      </c>
      <c r="AQ225" s="355">
        <f>+VLOOKUP($E225,Primary_nrj!$1:$1048576,MATCH(DATE(AQ$2,1,1),Primary_nrj!$A$1:$LI$1),FALSE)</f>
        <v>1.2125044700000001</v>
      </c>
      <c r="AR225" s="355">
        <f>+VLOOKUP($E225,Primary_nrj!$1:$1048576,MATCH(DATE(AR$2,1,1),Primary_nrj!$A$1:$LI$1),FALSE)</f>
        <v>1.225390097</v>
      </c>
      <c r="AS225" s="355">
        <f>+VLOOKUP($E225,Primary_nrj!$1:$1048576,MATCH(DATE(AS$2,1,1),Primary_nrj!$A$1:$LI$1),FALSE)</f>
        <v>1.238467848</v>
      </c>
      <c r="AT225" s="355">
        <f>+VLOOKUP($E225,Primary_nrj!$1:$1048576,MATCH(DATE(AT$2,1,1),Primary_nrj!$A$1:$LI$1),FALSE)</f>
        <v>1.251753066</v>
      </c>
      <c r="AU225" s="355">
        <f>+VLOOKUP($E225,Primary_nrj!$1:$1048576,MATCH(DATE(AU$2,1,1),Primary_nrj!$A$1:$LI$1),FALSE)</f>
        <v>1.265254761</v>
      </c>
      <c r="AV225" s="355">
        <f>+VLOOKUP($E225,Primary_nrj!$1:$1048576,MATCH(DATE(AV$2,1,1),Primary_nrj!$A$1:$LI$1),FALSE)</f>
        <v>1.278980794</v>
      </c>
      <c r="AW225" s="355">
        <f>+VLOOKUP($E225,Primary_nrj!$1:$1048576,MATCH(DATE(AW$2,1,1),Primary_nrj!$A$1:$LI$1),FALSE)</f>
        <v>1.2929365020000001</v>
      </c>
      <c r="AX225" s="355">
        <f>+VLOOKUP($E225,Primary_nrj!$1:$1048576,MATCH(DATE(AX$2,1,1),Primary_nrj!$A$1:$LI$1),FALSE)</f>
        <v>1.3071250539999999</v>
      </c>
      <c r="AY225" s="355">
        <f>+VLOOKUP($E225,Primary_nrj!$1:$1048576,MATCH(DATE(AY$2,1,1),Primary_nrj!$A$1:$LI$1),FALSE)</f>
        <v>1.3215478780000001</v>
      </c>
      <c r="AZ225" s="355">
        <f>+VLOOKUP($E225,Primary_nrj!$1:$1048576,MATCH(DATE(AZ$2,1,1),Primary_nrj!$A$1:$LI$1),FALSE)</f>
        <v>1.3361571800000001</v>
      </c>
      <c r="BA225" s="355">
        <f>+VLOOKUP($E225,Primary_nrj!$1:$1048576,MATCH(DATE(BA$2,1,1),Primary_nrj!$A$1:$LI$1),FALSE)</f>
        <v>1.3509562349999999</v>
      </c>
      <c r="BB225" s="355">
        <f>+VLOOKUP($E225,Primary_nrj!$1:$1048576,MATCH(DATE(BB$2,1,1),Primary_nrj!$A$1:$LI$1),FALSE)</f>
        <v>1.3659978129999999</v>
      </c>
      <c r="BC225" s="355">
        <f>+VLOOKUP($E225,Primary_nrj!$1:$1048576,MATCH(DATE(BC$2,1,1),Primary_nrj!$A$1:$LI$1),FALSE)</f>
        <v>1.3813302620000001</v>
      </c>
      <c r="BD225" s="355">
        <f>+VLOOKUP($E225,Primary_nrj!$1:$1048576,MATCH(DATE(BD$2,1,1),Primary_nrj!$A$1:$LI$1),FALSE)</f>
        <v>1.3969851259999999</v>
      </c>
      <c r="BE225" s="355">
        <f>+VLOOKUP($E225,Primary_nrj!$1:$1048576,MATCH(DATE(BE$2,1,1),Primary_nrj!$A$1:$LI$1),FALSE)</f>
        <v>1.4381442579999999</v>
      </c>
      <c r="BF225" s="355">
        <f>+VLOOKUP($E225,Primary_nrj!$1:$1048576,MATCH(DATE(BF$2,1,1),Primary_nrj!$A$1:$LI$1),FALSE)</f>
        <v>1.457957545</v>
      </c>
      <c r="BG225" s="355">
        <f>+VLOOKUP($E225,Primary_nrj!$1:$1048576,MATCH(DATE(BG$2,1,1),Primary_nrj!$A$1:$LI$1),FALSE)</f>
        <v>1.478137598</v>
      </c>
      <c r="BH225" s="355">
        <f>+VLOOKUP($E225,Primary_nrj!$1:$1048576,MATCH(DATE(BH$2,1,1),Primary_nrj!$A$1:$LI$1),FALSE)</f>
        <v>1.4986877590000001</v>
      </c>
      <c r="BI225" s="355">
        <f>+VLOOKUP($E225,Primary_nrj!$1:$1048576,MATCH(DATE(BI$2,1,1),Primary_nrj!$A$1:$LI$1),FALSE)</f>
        <v>1.519611373</v>
      </c>
    </row>
    <row r="226" spans="1:61" ht="15" customHeight="1" x14ac:dyDescent="0.35">
      <c r="A226" s="424"/>
      <c r="B226" s="425"/>
      <c r="C226" s="294"/>
      <c r="D226" s="298" t="s">
        <v>161</v>
      </c>
      <c r="E226" s="282" t="s">
        <v>547</v>
      </c>
      <c r="F226" s="355">
        <f>+VLOOKUP($E226,Primary_nrj!$1:$1048576,MATCH(DATE(F$2,1,1),Primary_nrj!$A$1:$LI$1),FALSE)</f>
        <v>1.1986296649999999</v>
      </c>
      <c r="G226" s="355">
        <f>+VLOOKUP($E226,Primary_nrj!$1:$1048576,MATCH(DATE(G$2,1,1),Primary_nrj!$A$1:$LI$1),FALSE)</f>
        <v>1.21017777</v>
      </c>
      <c r="H226" s="355">
        <f>+VLOOKUP($E226,Primary_nrj!$1:$1048576,MATCH(DATE(H$2,1,1),Primary_nrj!$A$1:$LI$1),FALSE)</f>
        <v>1.2205875100000001</v>
      </c>
      <c r="I226" s="355">
        <f>+VLOOKUP($E226,Primary_nrj!$1:$1048576,MATCH(DATE(I$2,1,1),Primary_nrj!$A$1:$LI$1),FALSE)</f>
        <v>1.231115757</v>
      </c>
      <c r="J226" s="355">
        <f>+VLOOKUP($E226,Primary_nrj!$1:$1048576,MATCH(DATE(J$2,1,1),Primary_nrj!$A$1:$LI$1),FALSE)</f>
        <v>1.242379256</v>
      </c>
      <c r="K226" s="355">
        <f>+VLOOKUP($E226,Primary_nrj!$1:$1048576,MATCH(DATE(K$2,1,1),Primary_nrj!$A$1:$LI$1),FALSE)</f>
        <v>1.254536645</v>
      </c>
      <c r="L226" s="355">
        <f>+VLOOKUP($E226,Primary_nrj!$1:$1048576,MATCH(DATE(L$2,1,1),Primary_nrj!$A$1:$LI$1),FALSE)</f>
        <v>1.2668472310000001</v>
      </c>
      <c r="M226" s="355">
        <f>+VLOOKUP($E226,Primary_nrj!$1:$1048576,MATCH(DATE(M$2,1,1),Primary_nrj!$A$1:$LI$1),FALSE)</f>
        <v>1.279618087</v>
      </c>
      <c r="N226" s="355">
        <f>+VLOOKUP($E226,Primary_nrj!$1:$1048576,MATCH(DATE(N$2,1,1),Primary_nrj!$A$1:$LI$1),FALSE)</f>
        <v>1.292808674</v>
      </c>
      <c r="O226" s="355">
        <f>+VLOOKUP($E226,Primary_nrj!$1:$1048576,MATCH(DATE(O$2,1,1),Primary_nrj!$A$1:$LI$1),FALSE)</f>
        <v>1.306356611</v>
      </c>
      <c r="P226" s="355">
        <f>+VLOOKUP($E226,Primary_nrj!$1:$1048576,MATCH(DATE(P$2,1,1),Primary_nrj!$A$1:$LI$1),FALSE)</f>
        <v>1.3214069230000001</v>
      </c>
      <c r="Q226" s="355">
        <f>+VLOOKUP($E226,Primary_nrj!$1:$1048576,MATCH(DATE(Q$2,1,1),Primary_nrj!$A$1:$LI$1),FALSE)</f>
        <v>1.335945529</v>
      </c>
      <c r="R226" s="355">
        <f>+VLOOKUP($E226,Primary_nrj!$1:$1048576,MATCH(DATE(R$2,1,1),Primary_nrj!$A$1:$LI$1),FALSE)</f>
        <v>1.350570498</v>
      </c>
      <c r="S226" s="355">
        <f>+VLOOKUP($E226,Primary_nrj!$1:$1048576,MATCH(DATE(S$2,1,1),Primary_nrj!$A$1:$LI$1),FALSE)</f>
        <v>1.3653590360000001</v>
      </c>
      <c r="T226" s="355">
        <f>+VLOOKUP($E226,Primary_nrj!$1:$1048576,MATCH(DATE(T$2,1,1),Primary_nrj!$A$1:$LI$1),FALSE)</f>
        <v>1.380330493</v>
      </c>
      <c r="U226" s="355">
        <f>+VLOOKUP($E226,Primary_nrj!$1:$1048576,MATCH(DATE(U$2,1,1),Primary_nrj!$A$1:$LI$1),FALSE)</f>
        <v>1.395490938</v>
      </c>
      <c r="V226" s="355">
        <f>+VLOOKUP($E226,Primary_nrj!$1:$1048576,MATCH(DATE(V$2,1,1),Primary_nrj!$A$1:$LI$1),FALSE)</f>
        <v>1.4108489959999999</v>
      </c>
      <c r="W226" s="355">
        <f>+VLOOKUP($E226,Primary_nrj!$1:$1048576,MATCH(DATE(W$2,1,1),Primary_nrj!$A$1:$LI$1),FALSE)</f>
        <v>1.426407336</v>
      </c>
      <c r="X226" s="355">
        <f>+VLOOKUP($E226,Primary_nrj!$1:$1048576,MATCH(DATE(X$2,1,1),Primary_nrj!$A$1:$LI$1),FALSE)</f>
        <v>1.4421707450000001</v>
      </c>
      <c r="Y226" s="355">
        <f>+VLOOKUP($E226,Primary_nrj!$1:$1048576,MATCH(DATE(Y$2,1,1),Primary_nrj!$A$1:$LI$1),FALSE)</f>
        <v>1.4581464150000001</v>
      </c>
      <c r="Z226" s="355">
        <f>+VLOOKUP($E226,Primary_nrj!$1:$1048576,MATCH(DATE(Z$2,1,1),Primary_nrj!$A$1:$LI$1),FALSE)</f>
        <v>1.473463253</v>
      </c>
      <c r="AA226" s="355">
        <f>+VLOOKUP($E226,Primary_nrj!$1:$1048576,MATCH(DATE(AA$2,1,1),Primary_nrj!$A$1:$LI$1),FALSE)</f>
        <v>1.489597295</v>
      </c>
      <c r="AB226" s="355">
        <f>+VLOOKUP($E226,Primary_nrj!$1:$1048576,MATCH(DATE(AB$2,1,1),Primary_nrj!$A$1:$LI$1),FALSE)</f>
        <v>1.5061007070000001</v>
      </c>
      <c r="AC226" s="355">
        <f>+VLOOKUP($E226,Primary_nrj!$1:$1048576,MATCH(DATE(AC$2,1,1),Primary_nrj!$A$1:$LI$1),FALSE)</f>
        <v>1.5229189160000001</v>
      </c>
      <c r="AD226" s="355">
        <f>+VLOOKUP($E226,Primary_nrj!$1:$1048576,MATCH(DATE(AD$2,1,1),Primary_nrj!$A$1:$LI$1),FALSE)</f>
        <v>1.54004249</v>
      </c>
      <c r="AE226" s="355">
        <f>+VLOOKUP($E226,Primary_nrj!$1:$1048576,MATCH(DATE(AE$2,1,1),Primary_nrj!$A$1:$LI$1),FALSE)</f>
        <v>1.554939619</v>
      </c>
      <c r="AF226" s="355">
        <f>+VLOOKUP($E226,Primary_nrj!$1:$1048576,MATCH(DATE(AF$2,1,1),Primary_nrj!$A$1:$LI$1),FALSE)</f>
        <v>1.5706291059999999</v>
      </c>
      <c r="AG226" s="355">
        <f>+VLOOKUP($E226,Primary_nrj!$1:$1048576,MATCH(DATE(AG$2,1,1),Primary_nrj!$A$1:$LI$1),FALSE)</f>
        <v>1.5865790449999999</v>
      </c>
      <c r="AH226" s="355">
        <f>+VLOOKUP($E226,Primary_nrj!$1:$1048576,MATCH(DATE(AH$2,1,1),Primary_nrj!$A$1:$LI$1),FALSE)</f>
        <v>1.602775276</v>
      </c>
      <c r="AI226" s="355">
        <f>+VLOOKUP($E226,Primary_nrj!$1:$1048576,MATCH(DATE(AI$2,1,1),Primary_nrj!$A$1:$LI$1),FALSE)</f>
        <v>1.619245176</v>
      </c>
      <c r="AJ226" s="355">
        <f>+VLOOKUP($E226,Primary_nrj!$1:$1048576,MATCH(DATE(AJ$2,1,1),Primary_nrj!$A$1:$LI$1),FALSE)</f>
        <v>1.6360198859999999</v>
      </c>
      <c r="AK226" s="355">
        <f>+VLOOKUP($E226,Primary_nrj!$1:$1048576,MATCH(DATE(AK$2,1,1),Primary_nrj!$A$1:$LI$1),FALSE)</f>
        <v>1.65312455</v>
      </c>
      <c r="AL226" s="355">
        <f>+VLOOKUP($E226,Primary_nrj!$1:$1048576,MATCH(DATE(AL$2,1,1),Primary_nrj!$A$1:$LI$1),FALSE)</f>
        <v>1.6705798059999999</v>
      </c>
      <c r="AM226" s="355">
        <f>+VLOOKUP($E226,Primary_nrj!$1:$1048576,MATCH(DATE(AM$2,1,1),Primary_nrj!$A$1:$LI$1),FALSE)</f>
        <v>1.6883998769999999</v>
      </c>
      <c r="AN226" s="355">
        <f>+VLOOKUP($E226,Primary_nrj!$1:$1048576,MATCH(DATE(AN$2,1,1),Primary_nrj!$A$1:$LI$1),FALSE)</f>
        <v>1.706593204</v>
      </c>
      <c r="AO226" s="355">
        <f>+VLOOKUP($E226,Primary_nrj!$1:$1048576,MATCH(DATE(AO$2,1,1),Primary_nrj!$A$1:$LI$1),FALSE)</f>
        <v>1.7251634929999999</v>
      </c>
      <c r="AP226" s="355">
        <f>+VLOOKUP($E226,Primary_nrj!$1:$1048576,MATCH(DATE(AP$2,1,1),Primary_nrj!$A$1:$LI$1),FALSE)</f>
        <v>1.7434892719999999</v>
      </c>
      <c r="AQ226" s="355">
        <f>+VLOOKUP($E226,Primary_nrj!$1:$1048576,MATCH(DATE(AQ$2,1,1),Primary_nrj!$A$1:$LI$1),FALSE)</f>
        <v>1.7619726790000001</v>
      </c>
      <c r="AR226" s="355">
        <f>+VLOOKUP($E226,Primary_nrj!$1:$1048576,MATCH(DATE(AR$2,1,1),Primary_nrj!$A$1:$LI$1),FALSE)</f>
        <v>1.780697661</v>
      </c>
      <c r="AS226" s="355">
        <f>+VLOOKUP($E226,Primary_nrj!$1:$1048576,MATCH(DATE(AS$2,1,1),Primary_nrj!$A$1:$LI$1),FALSE)</f>
        <v>1.7997018300000001</v>
      </c>
      <c r="AT226" s="355">
        <f>+VLOOKUP($E226,Primary_nrj!$1:$1048576,MATCH(DATE(AT$2,1,1),Primary_nrj!$A$1:$LI$1),FALSE)</f>
        <v>1.8190074839999999</v>
      </c>
      <c r="AU226" s="355">
        <f>+VLOOKUP($E226,Primary_nrj!$1:$1048576,MATCH(DATE(AU$2,1,1),Primary_nrj!$A$1:$LI$1),FALSE)</f>
        <v>1.838627714</v>
      </c>
      <c r="AV226" s="355">
        <f>+VLOOKUP($E226,Primary_nrj!$1:$1048576,MATCH(DATE(AV$2,1,1),Primary_nrj!$A$1:$LI$1),FALSE)</f>
        <v>1.8585739459999999</v>
      </c>
      <c r="AW226" s="355">
        <f>+VLOOKUP($E226,Primary_nrj!$1:$1048576,MATCH(DATE(AW$2,1,1),Primary_nrj!$A$1:$LI$1),FALSE)</f>
        <v>1.878853935</v>
      </c>
      <c r="AX226" s="355">
        <f>+VLOOKUP($E226,Primary_nrj!$1:$1048576,MATCH(DATE(AX$2,1,1),Primary_nrj!$A$1:$LI$1),FALSE)</f>
        <v>1.899472284</v>
      </c>
      <c r="AY226" s="355">
        <f>+VLOOKUP($E226,Primary_nrj!$1:$1048576,MATCH(DATE(AY$2,1,1),Primary_nrj!$A$1:$LI$1),FALSE)</f>
        <v>1.9204310689999999</v>
      </c>
      <c r="AZ226" s="355">
        <f>+VLOOKUP($E226,Primary_nrj!$1:$1048576,MATCH(DATE(AZ$2,1,1),Primary_nrj!$A$1:$LI$1),FALSE)</f>
        <v>1.9416608390000001</v>
      </c>
      <c r="BA226" s="355">
        <f>+VLOOKUP($E226,Primary_nrj!$1:$1048576,MATCH(DATE(BA$2,1,1),Primary_nrj!$A$1:$LI$1),FALSE)</f>
        <v>1.963166352</v>
      </c>
      <c r="BB226" s="355">
        <f>+VLOOKUP($E226,Primary_nrj!$1:$1048576,MATCH(DATE(BB$2,1,1),Primary_nrj!$A$1:$LI$1),FALSE)</f>
        <v>1.9850242929999999</v>
      </c>
      <c r="BC226" s="355">
        <f>+VLOOKUP($E226,Primary_nrj!$1:$1048576,MATCH(DATE(BC$2,1,1),Primary_nrj!$A$1:$LI$1),FALSE)</f>
        <v>2.0073049169999999</v>
      </c>
      <c r="BD226" s="355">
        <f>+VLOOKUP($E226,Primary_nrj!$1:$1048576,MATCH(DATE(BD$2,1,1),Primary_nrj!$A$1:$LI$1),FALSE)</f>
        <v>2.0300540630000001</v>
      </c>
      <c r="BE226" s="355">
        <f>+VLOOKUP($E226,Primary_nrj!$1:$1048576,MATCH(DATE(BE$2,1,1),Primary_nrj!$A$1:$LI$1),FALSE)</f>
        <v>2.0898651959999999</v>
      </c>
      <c r="BF226" s="355">
        <f>+VLOOKUP($E226,Primary_nrj!$1:$1048576,MATCH(DATE(BF$2,1,1),Primary_nrj!$A$1:$LI$1),FALSE)</f>
        <v>2.1186572309999998</v>
      </c>
      <c r="BG226" s="355">
        <f>+VLOOKUP($E226,Primary_nrj!$1:$1048576,MATCH(DATE(BG$2,1,1),Primary_nrj!$A$1:$LI$1),FALSE)</f>
        <v>2.147982238</v>
      </c>
      <c r="BH226" s="355">
        <f>+VLOOKUP($E226,Primary_nrj!$1:$1048576,MATCH(DATE(BH$2,1,1),Primary_nrj!$A$1:$LI$1),FALSE)</f>
        <v>2.1778450739999999</v>
      </c>
      <c r="BI226" s="355">
        <f>+VLOOKUP($E226,Primary_nrj!$1:$1048576,MATCH(DATE(BI$2,1,1),Primary_nrj!$A$1:$LI$1),FALSE)</f>
        <v>2.2082506</v>
      </c>
    </row>
    <row r="227" spans="1:61" ht="15" customHeight="1" x14ac:dyDescent="0.35">
      <c r="A227" s="424"/>
      <c r="B227" s="425"/>
      <c r="C227" s="294"/>
      <c r="D227" s="298" t="s">
        <v>162</v>
      </c>
      <c r="E227" s="282" t="s">
        <v>548</v>
      </c>
      <c r="F227" s="355">
        <f>+VLOOKUP($E227,Primary_nrj!$1:$1048576,MATCH(DATE(F$2,1,1),Primary_nrj!$A$1:$LI$1),FALSE)</f>
        <v>1.0889618400000001</v>
      </c>
      <c r="G227" s="355">
        <f>+VLOOKUP($E227,Primary_nrj!$1:$1048576,MATCH(DATE(G$2,1,1),Primary_nrj!$A$1:$LI$1),FALSE)</f>
        <v>1.09945336</v>
      </c>
      <c r="H227" s="355">
        <f>+VLOOKUP($E227,Primary_nrj!$1:$1048576,MATCH(DATE(H$2,1,1),Primary_nrj!$A$1:$LI$1),FALSE)</f>
        <v>1.108910668</v>
      </c>
      <c r="I227" s="355">
        <f>+VLOOKUP($E227,Primary_nrj!$1:$1048576,MATCH(DATE(I$2,1,1),Primary_nrj!$A$1:$LI$1),FALSE)</f>
        <v>1.11847564</v>
      </c>
      <c r="J227" s="355">
        <f>+VLOOKUP($E227,Primary_nrj!$1:$1048576,MATCH(DATE(J$2,1,1),Primary_nrj!$A$1:$LI$1),FALSE)</f>
        <v>1.128708592</v>
      </c>
      <c r="K227" s="355">
        <f>+VLOOKUP($E227,Primary_nrj!$1:$1048576,MATCH(DATE(K$2,1,1),Primary_nrj!$A$1:$LI$1),FALSE)</f>
        <v>1.1397536479999999</v>
      </c>
      <c r="L227" s="355">
        <f>+VLOOKUP($E227,Primary_nrj!$1:$1048576,MATCH(DATE(L$2,1,1),Primary_nrj!$A$1:$LI$1),FALSE)</f>
        <v>1.1509378859999999</v>
      </c>
      <c r="M227" s="355">
        <f>+VLOOKUP($E227,Primary_nrj!$1:$1048576,MATCH(DATE(M$2,1,1),Primary_nrj!$A$1:$LI$1),FALSE)</f>
        <v>1.1625402810000001</v>
      </c>
      <c r="N227" s="355">
        <f>+VLOOKUP($E227,Primary_nrj!$1:$1048576,MATCH(DATE(N$2,1,1),Primary_nrj!$A$1:$LI$1),FALSE)</f>
        <v>1.174524004</v>
      </c>
      <c r="O227" s="355">
        <f>+VLOOKUP($E227,Primary_nrj!$1:$1048576,MATCH(DATE(O$2,1,1),Primary_nrj!$A$1:$LI$1),FALSE)</f>
        <v>1.1868323810000001</v>
      </c>
      <c r="P227" s="355">
        <f>+VLOOKUP($E227,Primary_nrj!$1:$1048576,MATCH(DATE(P$2,1,1),Primary_nrj!$A$1:$LI$1),FALSE)</f>
        <v>1.2005056759999999</v>
      </c>
      <c r="Q227" s="355">
        <f>+VLOOKUP($E227,Primary_nrj!$1:$1048576,MATCH(DATE(Q$2,1,1),Primary_nrj!$A$1:$LI$1),FALSE)</f>
        <v>1.2137140820000001</v>
      </c>
      <c r="R227" s="355">
        <f>+VLOOKUP($E227,Primary_nrj!$1:$1048576,MATCH(DATE(R$2,1,1),Primary_nrj!$A$1:$LI$1),FALSE)</f>
        <v>1.2270009479999999</v>
      </c>
      <c r="S227" s="355">
        <f>+VLOOKUP($E227,Primary_nrj!$1:$1048576,MATCH(DATE(S$2,1,1),Primary_nrj!$A$1:$LI$1),FALSE)</f>
        <v>1.2404364189999999</v>
      </c>
      <c r="T227" s="355">
        <f>+VLOOKUP($E227,Primary_nrj!$1:$1048576,MATCH(DATE(T$2,1,1),Primary_nrj!$A$1:$LI$1),FALSE)</f>
        <v>1.2540380719999999</v>
      </c>
      <c r="U227" s="355">
        <f>+VLOOKUP($E227,Primary_nrj!$1:$1048576,MATCH(DATE(U$2,1,1),Primary_nrj!$A$1:$LI$1),FALSE)</f>
        <v>1.2678114229999999</v>
      </c>
      <c r="V227" s="355">
        <f>+VLOOKUP($E227,Primary_nrj!$1:$1048576,MATCH(DATE(V$2,1,1),Primary_nrj!$A$1:$LI$1),FALSE)</f>
        <v>1.281764305</v>
      </c>
      <c r="W227" s="355">
        <f>+VLOOKUP($E227,Primary_nrj!$1:$1048576,MATCH(DATE(W$2,1,1),Primary_nrj!$A$1:$LI$1),FALSE)</f>
        <v>1.2958991449999999</v>
      </c>
      <c r="X227" s="355">
        <f>+VLOOKUP($E227,Primary_nrj!$1:$1048576,MATCH(DATE(X$2,1,1),Primary_nrj!$A$1:$LI$1),FALSE)</f>
        <v>1.3102202919999999</v>
      </c>
      <c r="Y227" s="355">
        <f>+VLOOKUP($E227,Primary_nrj!$1:$1048576,MATCH(DATE(Y$2,1,1),Primary_nrj!$A$1:$LI$1),FALSE)</f>
        <v>1.3247342790000001</v>
      </c>
      <c r="Z227" s="355">
        <f>+VLOOKUP($E227,Primary_nrj!$1:$1048576,MATCH(DATE(Z$2,1,1),Primary_nrj!$A$1:$LI$1),FALSE)</f>
        <v>1.3386497129999999</v>
      </c>
      <c r="AA227" s="355">
        <f>+VLOOKUP($E227,Primary_nrj!$1:$1048576,MATCH(DATE(AA$2,1,1),Primary_nrj!$A$1:$LI$1),FALSE)</f>
        <v>1.3533075809999999</v>
      </c>
      <c r="AB227" s="355">
        <f>+VLOOKUP($E227,Primary_nrj!$1:$1048576,MATCH(DATE(AB$2,1,1),Primary_nrj!$A$1:$LI$1),FALSE)</f>
        <v>1.368301024</v>
      </c>
      <c r="AC227" s="355">
        <f>+VLOOKUP($E227,Primary_nrj!$1:$1048576,MATCH(DATE(AC$2,1,1),Primary_nrj!$A$1:$LI$1),FALSE)</f>
        <v>1.3835804620000001</v>
      </c>
      <c r="AD227" s="355">
        <f>+VLOOKUP($E227,Primary_nrj!$1:$1048576,MATCH(DATE(AD$2,1,1),Primary_nrj!$A$1:$LI$1),FALSE)</f>
        <v>1.399137326</v>
      </c>
      <c r="AE227" s="355">
        <f>+VLOOKUP($E227,Primary_nrj!$1:$1048576,MATCH(DATE(AE$2,1,1),Primary_nrj!$A$1:$LI$1),FALSE)</f>
        <v>1.412671453</v>
      </c>
      <c r="AF227" s="355">
        <f>+VLOOKUP($E227,Primary_nrj!$1:$1048576,MATCH(DATE(AF$2,1,1),Primary_nrj!$A$1:$LI$1),FALSE)</f>
        <v>1.4269254410000001</v>
      </c>
      <c r="AG227" s="355">
        <f>+VLOOKUP($E227,Primary_nrj!$1:$1048576,MATCH(DATE(AG$2,1,1),Primary_nrj!$A$1:$LI$1),FALSE)</f>
        <v>1.4414160499999999</v>
      </c>
      <c r="AH227" s="355">
        <f>+VLOOKUP($E227,Primary_nrj!$1:$1048576,MATCH(DATE(AH$2,1,1),Primary_nrj!$A$1:$LI$1),FALSE)</f>
        <v>1.4561304180000001</v>
      </c>
      <c r="AI227" s="355">
        <f>+VLOOKUP($E227,Primary_nrj!$1:$1048576,MATCH(DATE(AI$2,1,1),Primary_nrj!$A$1:$LI$1),FALSE)</f>
        <v>1.4710934149999999</v>
      </c>
      <c r="AJ227" s="355">
        <f>+VLOOKUP($E227,Primary_nrj!$1:$1048576,MATCH(DATE(AJ$2,1,1),Primary_nrj!$A$1:$LI$1),FALSE)</f>
        <v>1.486333334</v>
      </c>
      <c r="AK227" s="355">
        <f>+VLOOKUP($E227,Primary_nrj!$1:$1048576,MATCH(DATE(AK$2,1,1),Primary_nrj!$A$1:$LI$1),FALSE)</f>
        <v>1.5018730179999999</v>
      </c>
      <c r="AL227" s="355">
        <f>+VLOOKUP($E227,Primary_nrj!$1:$1048576,MATCH(DATE(AL$2,1,1),Primary_nrj!$A$1:$LI$1),FALSE)</f>
        <v>1.517731218</v>
      </c>
      <c r="AM227" s="355">
        <f>+VLOOKUP($E227,Primary_nrj!$1:$1048576,MATCH(DATE(AM$2,1,1),Primary_nrj!$A$1:$LI$1),FALSE)</f>
        <v>1.5339208529999999</v>
      </c>
      <c r="AN227" s="355">
        <f>+VLOOKUP($E227,Primary_nrj!$1:$1048576,MATCH(DATE(AN$2,1,1),Primary_nrj!$A$1:$LI$1),FALSE)</f>
        <v>1.550449594</v>
      </c>
      <c r="AO227" s="355">
        <f>+VLOOKUP($E227,Primary_nrj!$1:$1048576,MATCH(DATE(AO$2,1,1),Primary_nrj!$A$1:$LI$1),FALSE)</f>
        <v>1.567320807</v>
      </c>
      <c r="AP227" s="355">
        <f>+VLOOKUP($E227,Primary_nrj!$1:$1048576,MATCH(DATE(AP$2,1,1),Primary_nrj!$A$1:$LI$1),FALSE)</f>
        <v>1.583969881</v>
      </c>
      <c r="AQ227" s="355">
        <f>+VLOOKUP($E227,Primary_nrj!$1:$1048576,MATCH(DATE(AQ$2,1,1),Primary_nrj!$A$1:$LI$1),FALSE)</f>
        <v>1.600762161</v>
      </c>
      <c r="AR227" s="355">
        <f>+VLOOKUP($E227,Primary_nrj!$1:$1048576,MATCH(DATE(AR$2,1,1),Primary_nrj!$A$1:$LI$1),FALSE)</f>
        <v>1.617773913</v>
      </c>
      <c r="AS227" s="355">
        <f>+VLOOKUP($E227,Primary_nrj!$1:$1048576,MATCH(DATE(AS$2,1,1),Primary_nrj!$A$1:$LI$1),FALSE)</f>
        <v>1.6350393080000001</v>
      </c>
      <c r="AT227" s="355">
        <f>+VLOOKUP($E227,Primary_nrj!$1:$1048576,MATCH(DATE(AT$2,1,1),Primary_nrj!$A$1:$LI$1),FALSE)</f>
        <v>1.6525786039999999</v>
      </c>
      <c r="AU227" s="355">
        <f>+VLOOKUP($E227,Primary_nrj!$1:$1048576,MATCH(DATE(AU$2,1,1),Primary_nrj!$A$1:$LI$1),FALSE)</f>
        <v>1.670403694</v>
      </c>
      <c r="AV227" s="355">
        <f>+VLOOKUP($E227,Primary_nrj!$1:$1048576,MATCH(DATE(AV$2,1,1),Primary_nrj!$A$1:$LI$1),FALSE)</f>
        <v>1.6885249579999999</v>
      </c>
      <c r="AW227" s="355">
        <f>+VLOOKUP($E227,Primary_nrj!$1:$1048576,MATCH(DATE(AW$2,1,1),Primary_nrj!$A$1:$LI$1),FALSE)</f>
        <v>1.7069494430000001</v>
      </c>
      <c r="AX227" s="355">
        <f>+VLOOKUP($E227,Primary_nrj!$1:$1048576,MATCH(DATE(AX$2,1,1),Primary_nrj!$A$1:$LI$1),FALSE)</f>
        <v>1.7256813310000001</v>
      </c>
      <c r="AY227" s="355">
        <f>+VLOOKUP($E227,Primary_nrj!$1:$1048576,MATCH(DATE(AY$2,1,1),Primary_nrj!$A$1:$LI$1),FALSE)</f>
        <v>1.744722506</v>
      </c>
      <c r="AZ227" s="355">
        <f>+VLOOKUP($E227,Primary_nrj!$1:$1048576,MATCH(DATE(AZ$2,1,1),Primary_nrj!$A$1:$LI$1),FALSE)</f>
        <v>1.7640098719999999</v>
      </c>
      <c r="BA227" s="355">
        <f>+VLOOKUP($E227,Primary_nrj!$1:$1048576,MATCH(DATE(BA$2,1,1),Primary_nrj!$A$1:$LI$1),FALSE)</f>
        <v>1.783547752</v>
      </c>
      <c r="BB227" s="355">
        <f>+VLOOKUP($E227,Primary_nrj!$1:$1048576,MATCH(DATE(BB$2,1,1),Primary_nrj!$A$1:$LI$1),FALSE)</f>
        <v>1.8034058150000001</v>
      </c>
      <c r="BC227" s="355">
        <f>+VLOOKUP($E227,Primary_nrj!$1:$1048576,MATCH(DATE(BC$2,1,1),Primary_nrj!$A$1:$LI$1),FALSE)</f>
        <v>1.823647888</v>
      </c>
      <c r="BD227" s="355">
        <f>+VLOOKUP($E227,Primary_nrj!$1:$1048576,MATCH(DATE(BD$2,1,1),Primary_nrj!$A$1:$LI$1),FALSE)</f>
        <v>1.8443156169999999</v>
      </c>
      <c r="BE227" s="355">
        <f>+VLOOKUP($E227,Primary_nrj!$1:$1048576,MATCH(DATE(BE$2,1,1),Primary_nrj!$A$1:$LI$1),FALSE)</f>
        <v>1.89865437</v>
      </c>
      <c r="BF227" s="355">
        <f>+VLOOKUP($E227,Primary_nrj!$1:$1048576,MATCH(DATE(BF$2,1,1),Primary_nrj!$A$1:$LI$1),FALSE)</f>
        <v>1.9248120959999999</v>
      </c>
      <c r="BG227" s="355">
        <f>+VLOOKUP($E227,Primary_nrj!$1:$1048576,MATCH(DATE(BG$2,1,1),Primary_nrj!$A$1:$LI$1),FALSE)</f>
        <v>1.951454032</v>
      </c>
      <c r="BH227" s="355">
        <f>+VLOOKUP($E227,Primary_nrj!$1:$1048576,MATCH(DATE(BH$2,1,1),Primary_nrj!$A$1:$LI$1),FALSE)</f>
        <v>1.9785845870000001</v>
      </c>
      <c r="BI227" s="355">
        <f>+VLOOKUP($E227,Primary_nrj!$1:$1048576,MATCH(DATE(BI$2,1,1),Primary_nrj!$A$1:$LI$1),FALSE)</f>
        <v>2.0062081799999998</v>
      </c>
    </row>
    <row r="228" spans="1:61" ht="15" customHeight="1" x14ac:dyDescent="0.35">
      <c r="A228" s="424"/>
      <c r="B228" s="425"/>
      <c r="C228" s="294"/>
      <c r="D228" s="298" t="s">
        <v>163</v>
      </c>
      <c r="E228" s="282" t="s">
        <v>549</v>
      </c>
      <c r="F228" s="355">
        <f>+VLOOKUP($E228,Primary_nrj!$1:$1048576,MATCH(DATE(F$2,1,1),Primary_nrj!$A$1:$LI$1),FALSE)</f>
        <v>2.1430579070000002</v>
      </c>
      <c r="G228" s="355">
        <f>+VLOOKUP($E228,Primary_nrj!$1:$1048576,MATCH(DATE(G$2,1,1),Primary_nrj!$A$1:$LI$1),FALSE)</f>
        <v>2.1637016880000002</v>
      </c>
      <c r="H228" s="355">
        <f>+VLOOKUP($E228,Primary_nrj!$1:$1048576,MATCH(DATE(H$2,1,1),Primary_nrj!$A$1:$LI$1),FALSE)</f>
        <v>2.182313476</v>
      </c>
      <c r="I228" s="355">
        <f>+VLOOKUP($E228,Primary_nrj!$1:$1048576,MATCH(DATE(I$2,1,1),Primary_nrj!$A$1:$LI$1),FALSE)</f>
        <v>2.2011371450000001</v>
      </c>
      <c r="J228" s="355">
        <f>+VLOOKUP($E228,Primary_nrj!$1:$1048576,MATCH(DATE(J$2,1,1),Primary_nrj!$A$1:$LI$1),FALSE)</f>
        <v>2.2212753850000002</v>
      </c>
      <c r="K228" s="355">
        <f>+VLOOKUP($E228,Primary_nrj!$1:$1048576,MATCH(DATE(K$2,1,1),Primary_nrj!$A$1:$LI$1),FALSE)</f>
        <v>2.2430118299999999</v>
      </c>
      <c r="L228" s="355">
        <f>+VLOOKUP($E228,Primary_nrj!$1:$1048576,MATCH(DATE(L$2,1,1),Primary_nrj!$A$1:$LI$1),FALSE)</f>
        <v>2.2650221799999999</v>
      </c>
      <c r="M228" s="355">
        <f>+VLOOKUP($E228,Primary_nrj!$1:$1048576,MATCH(DATE(M$2,1,1),Primary_nrj!$A$1:$LI$1),FALSE)</f>
        <v>2.287855457</v>
      </c>
      <c r="N228" s="355">
        <f>+VLOOKUP($E228,Primary_nrj!$1:$1048576,MATCH(DATE(N$2,1,1),Primary_nrj!$A$1:$LI$1),FALSE)</f>
        <v>2.3114391780000001</v>
      </c>
      <c r="O228" s="355">
        <f>+VLOOKUP($E228,Primary_nrj!$1:$1048576,MATCH(DATE(O$2,1,1),Primary_nrj!$A$1:$LI$1),FALSE)</f>
        <v>2.3356618120000001</v>
      </c>
      <c r="P228" s="355">
        <f>+VLOOKUP($E228,Primary_nrj!$1:$1048576,MATCH(DATE(P$2,1,1),Primary_nrj!$A$1:$LI$1),FALSE)</f>
        <v>2.3625705749999999</v>
      </c>
      <c r="Q228" s="355">
        <f>+VLOOKUP($E228,Primary_nrj!$1:$1048576,MATCH(DATE(Q$2,1,1),Primary_nrj!$A$1:$LI$1),FALSE)</f>
        <v>2.3885644469999998</v>
      </c>
      <c r="R228" s="355">
        <f>+VLOOKUP($E228,Primary_nrj!$1:$1048576,MATCH(DATE(R$2,1,1),Primary_nrj!$A$1:$LI$1),FALSE)</f>
        <v>2.4147127290000001</v>
      </c>
      <c r="S228" s="355">
        <f>+VLOOKUP($E228,Primary_nrj!$1:$1048576,MATCH(DATE(S$2,1,1),Primary_nrj!$A$1:$LI$1),FALSE)</f>
        <v>2.4411534600000002</v>
      </c>
      <c r="T228" s="355">
        <f>+VLOOKUP($E228,Primary_nrj!$1:$1048576,MATCH(DATE(T$2,1,1),Primary_nrj!$A$1:$LI$1),FALSE)</f>
        <v>2.4679212349999999</v>
      </c>
      <c r="U228" s="355">
        <f>+VLOOKUP($E228,Primary_nrj!$1:$1048576,MATCH(DATE(U$2,1,1),Primary_nrj!$A$1:$LI$1),FALSE)</f>
        <v>2.4950269060000001</v>
      </c>
      <c r="V228" s="355">
        <f>+VLOOKUP($E228,Primary_nrj!$1:$1048576,MATCH(DATE(V$2,1,1),Primary_nrj!$A$1:$LI$1),FALSE)</f>
        <v>2.5224858929999998</v>
      </c>
      <c r="W228" s="355">
        <f>+VLOOKUP($E228,Primary_nrj!$1:$1048576,MATCH(DATE(W$2,1,1),Primary_nrj!$A$1:$LI$1),FALSE)</f>
        <v>2.5503029690000001</v>
      </c>
      <c r="X228" s="355">
        <f>+VLOOKUP($E228,Primary_nrj!$1:$1048576,MATCH(DATE(X$2,1,1),Primary_nrj!$A$1:$LI$1),FALSE)</f>
        <v>2.5784866919999998</v>
      </c>
      <c r="Y228" s="355">
        <f>+VLOOKUP($E228,Primary_nrj!$1:$1048576,MATCH(DATE(Y$2,1,1),Primary_nrj!$A$1:$LI$1),FALSE)</f>
        <v>2.6070499210000002</v>
      </c>
      <c r="Z228" s="355">
        <f>+VLOOKUP($E228,Primary_nrj!$1:$1048576,MATCH(DATE(Z$2,1,1),Primary_nrj!$A$1:$LI$1),FALSE)</f>
        <v>2.6344352099999999</v>
      </c>
      <c r="AA228" s="355">
        <f>+VLOOKUP($E228,Primary_nrj!$1:$1048576,MATCH(DATE(AA$2,1,1),Primary_nrj!$A$1:$LI$1),FALSE)</f>
        <v>2.6632815949999999</v>
      </c>
      <c r="AB228" s="355">
        <f>+VLOOKUP($E228,Primary_nrj!$1:$1048576,MATCH(DATE(AB$2,1,1),Primary_nrj!$A$1:$LI$1),FALSE)</f>
        <v>2.6927883829999999</v>
      </c>
      <c r="AC228" s="355">
        <f>+VLOOKUP($E228,Primary_nrj!$1:$1048576,MATCH(DATE(AC$2,1,1),Primary_nrj!$A$1:$LI$1),FALSE)</f>
        <v>2.7228580039999999</v>
      </c>
      <c r="AD228" s="355">
        <f>+VLOOKUP($E228,Primary_nrj!$1:$1048576,MATCH(DATE(AD$2,1,1),Primary_nrj!$A$1:$LI$1),FALSE)</f>
        <v>2.753473595</v>
      </c>
      <c r="AE228" s="355">
        <f>+VLOOKUP($E228,Primary_nrj!$1:$1048576,MATCH(DATE(AE$2,1,1),Primary_nrj!$A$1:$LI$1),FALSE)</f>
        <v>2.7801084770000002</v>
      </c>
      <c r="AF228" s="355">
        <f>+VLOOKUP($E228,Primary_nrj!$1:$1048576,MATCH(DATE(AF$2,1,1),Primary_nrj!$A$1:$LI$1),FALSE)</f>
        <v>2.8081600340000001</v>
      </c>
      <c r="AG228" s="355">
        <f>+VLOOKUP($E228,Primary_nrj!$1:$1048576,MATCH(DATE(AG$2,1,1),Primary_nrj!$A$1:$LI$1),FALSE)</f>
        <v>2.8366772560000002</v>
      </c>
      <c r="AH228" s="355">
        <f>+VLOOKUP($E228,Primary_nrj!$1:$1048576,MATCH(DATE(AH$2,1,1),Primary_nrj!$A$1:$LI$1),FALSE)</f>
        <v>2.8656348309999999</v>
      </c>
      <c r="AI228" s="355">
        <f>+VLOOKUP($E228,Primary_nrj!$1:$1048576,MATCH(DATE(AI$2,1,1),Primary_nrj!$A$1:$LI$1),FALSE)</f>
        <v>2.8950817029999998</v>
      </c>
      <c r="AJ228" s="355">
        <f>+VLOOKUP($E228,Primary_nrj!$1:$1048576,MATCH(DATE(AJ$2,1,1),Primary_nrj!$A$1:$LI$1),FALSE)</f>
        <v>2.9250735520000002</v>
      </c>
      <c r="AK228" s="355">
        <f>+VLOOKUP($E228,Primary_nrj!$1:$1048576,MATCH(DATE(AK$2,1,1),Primary_nrj!$A$1:$LI$1),FALSE)</f>
        <v>2.955655331</v>
      </c>
      <c r="AL228" s="355">
        <f>+VLOOKUP($E228,Primary_nrj!$1:$1048576,MATCH(DATE(AL$2,1,1),Primary_nrj!$A$1:$LI$1),FALSE)</f>
        <v>2.9868639429999999</v>
      </c>
      <c r="AM228" s="355">
        <f>+VLOOKUP($E228,Primary_nrj!$1:$1048576,MATCH(DATE(AM$2,1,1),Primary_nrj!$A$1:$LI$1),FALSE)</f>
        <v>3.018724814</v>
      </c>
      <c r="AN228" s="355">
        <f>+VLOOKUP($E228,Primary_nrj!$1:$1048576,MATCH(DATE(AN$2,1,1),Primary_nrj!$A$1:$LI$1),FALSE)</f>
        <v>3.0512530369999999</v>
      </c>
      <c r="AO228" s="355">
        <f>+VLOOKUP($E228,Primary_nrj!$1:$1048576,MATCH(DATE(AO$2,1,1),Primary_nrj!$A$1:$LI$1),FALSE)</f>
        <v>3.0844552379999999</v>
      </c>
      <c r="AP228" s="355">
        <f>+VLOOKUP($E228,Primary_nrj!$1:$1048576,MATCH(DATE(AP$2,1,1),Primary_nrj!$A$1:$LI$1),FALSE)</f>
        <v>3.1172202740000001</v>
      </c>
      <c r="AQ228" s="355">
        <f>+VLOOKUP($E228,Primary_nrj!$1:$1048576,MATCH(DATE(AQ$2,1,1),Primary_nrj!$A$1:$LI$1),FALSE)</f>
        <v>3.1502671379999998</v>
      </c>
      <c r="AR228" s="355">
        <f>+VLOOKUP($E228,Primary_nrj!$1:$1048576,MATCH(DATE(AR$2,1,1),Primary_nrj!$A$1:$LI$1),FALSE)</f>
        <v>3.183745917</v>
      </c>
      <c r="AS228" s="355">
        <f>+VLOOKUP($E228,Primary_nrj!$1:$1048576,MATCH(DATE(AS$2,1,1),Primary_nrj!$A$1:$LI$1),FALSE)</f>
        <v>3.2177238610000001</v>
      </c>
      <c r="AT228" s="355">
        <f>+VLOOKUP($E228,Primary_nrj!$1:$1048576,MATCH(DATE(AT$2,1,1),Primary_nrj!$A$1:$LI$1),FALSE)</f>
        <v>3.2522408359999999</v>
      </c>
      <c r="AU228" s="355">
        <f>+VLOOKUP($E228,Primary_nrj!$1:$1048576,MATCH(DATE(AU$2,1,1),Primary_nrj!$A$1:$LI$1),FALSE)</f>
        <v>3.2873202479999999</v>
      </c>
      <c r="AV228" s="355">
        <f>+VLOOKUP($E228,Primary_nrj!$1:$1048576,MATCH(DATE(AV$2,1,1),Primary_nrj!$A$1:$LI$1),FALSE)</f>
        <v>3.3229825260000001</v>
      </c>
      <c r="AW228" s="355">
        <f>+VLOOKUP($E228,Primary_nrj!$1:$1048576,MATCH(DATE(AW$2,1,1),Primary_nrj!$A$1:$LI$1),FALSE)</f>
        <v>3.3592415349999998</v>
      </c>
      <c r="AX228" s="355">
        <f>+VLOOKUP($E228,Primary_nrj!$1:$1048576,MATCH(DATE(AX$2,1,1),Primary_nrj!$A$1:$LI$1),FALSE)</f>
        <v>3.396105505</v>
      </c>
      <c r="AY228" s="355">
        <f>+VLOOKUP($E228,Primary_nrj!$1:$1048576,MATCH(DATE(AY$2,1,1),Primary_nrj!$A$1:$LI$1),FALSE)</f>
        <v>3.433578147</v>
      </c>
      <c r="AZ228" s="355">
        <f>+VLOOKUP($E228,Primary_nrj!$1:$1048576,MATCH(DATE(AZ$2,1,1),Primary_nrj!$A$1:$LI$1),FALSE)</f>
        <v>3.4715352890000002</v>
      </c>
      <c r="BA228" s="355">
        <f>+VLOOKUP($E228,Primary_nrj!$1:$1048576,MATCH(DATE(BA$2,1,1),Primary_nrj!$A$1:$LI$1),FALSE)</f>
        <v>3.5099854370000001</v>
      </c>
      <c r="BB228" s="355">
        <f>+VLOOKUP($E228,Primary_nrj!$1:$1048576,MATCH(DATE(BB$2,1,1),Primary_nrj!$A$1:$LI$1),FALSE)</f>
        <v>3.5490656980000002</v>
      </c>
      <c r="BC228" s="355">
        <f>+VLOOKUP($E228,Primary_nrj!$1:$1048576,MATCH(DATE(BC$2,1,1),Primary_nrj!$A$1:$LI$1),FALSE)</f>
        <v>3.588901683</v>
      </c>
      <c r="BD228" s="355">
        <f>+VLOOKUP($E228,Primary_nrj!$1:$1048576,MATCH(DATE(BD$2,1,1),Primary_nrj!$A$1:$LI$1),FALSE)</f>
        <v>3.6295753500000001</v>
      </c>
      <c r="BE228" s="355">
        <f>+VLOOKUP($E228,Primary_nrj!$1:$1048576,MATCH(DATE(BE$2,1,1),Primary_nrj!$A$1:$LI$1),FALSE)</f>
        <v>3.7365129019999999</v>
      </c>
      <c r="BF228" s="355">
        <f>+VLOOKUP($E228,Primary_nrj!$1:$1048576,MATCH(DATE(BF$2,1,1),Primary_nrj!$A$1:$LI$1),FALSE)</f>
        <v>3.7879907720000001</v>
      </c>
      <c r="BG228" s="355">
        <f>+VLOOKUP($E228,Primary_nrj!$1:$1048576,MATCH(DATE(BG$2,1,1),Primary_nrj!$A$1:$LI$1),FALSE)</f>
        <v>3.8404215549999998</v>
      </c>
      <c r="BH228" s="355">
        <f>+VLOOKUP($E228,Primary_nrj!$1:$1048576,MATCH(DATE(BH$2,1,1),Primary_nrj!$A$1:$LI$1),FALSE)</f>
        <v>3.8938139330000001</v>
      </c>
      <c r="BI228" s="355">
        <f>+VLOOKUP($E228,Primary_nrj!$1:$1048576,MATCH(DATE(BI$2,1,1),Primary_nrj!$A$1:$LI$1),FALSE)</f>
        <v>3.9481765960000001</v>
      </c>
    </row>
    <row r="229" spans="1:61" ht="15" customHeight="1" x14ac:dyDescent="0.35">
      <c r="A229" s="424"/>
      <c r="B229" s="425"/>
      <c r="C229" s="294"/>
      <c r="D229" s="298" t="s">
        <v>164</v>
      </c>
      <c r="E229" s="282" t="s">
        <v>550</v>
      </c>
      <c r="F229" s="355">
        <f>+VLOOKUP($E229,Primary_nrj!$1:$1048576,MATCH(DATE(F$2,1,1),Primary_nrj!$A$1:$LI$1),FALSE)</f>
        <v>0.77908340070000004</v>
      </c>
      <c r="G229" s="355">
        <f>+VLOOKUP($E229,Primary_nrj!$1:$1048576,MATCH(DATE(G$2,1,1),Primary_nrj!$A$1:$LI$1),FALSE)</f>
        <v>0.78658941999999998</v>
      </c>
      <c r="H229" s="355">
        <f>+VLOOKUP($E229,Primary_nrj!$1:$1048576,MATCH(DATE(H$2,1,1),Primary_nrj!$A$1:$LI$1),FALSE)</f>
        <v>0.79335552629999995</v>
      </c>
      <c r="I229" s="355">
        <f>+VLOOKUP($E229,Primary_nrj!$1:$1048576,MATCH(DATE(I$2,1,1),Primary_nrj!$A$1:$LI$1),FALSE)</f>
        <v>0.80019865970000004</v>
      </c>
      <c r="J229" s="355">
        <f>+VLOOKUP($E229,Primary_nrj!$1:$1048576,MATCH(DATE(J$2,1,1),Primary_nrj!$A$1:$LI$1),FALSE)</f>
        <v>0.80751969020000003</v>
      </c>
      <c r="K229" s="355">
        <f>+VLOOKUP($E229,Primary_nrj!$1:$1048576,MATCH(DATE(K$2,1,1),Primary_nrj!$A$1:$LI$1),FALSE)</f>
        <v>0.81542173060000001</v>
      </c>
      <c r="L229" s="355">
        <f>+VLOOKUP($E229,Primary_nrj!$1:$1048576,MATCH(DATE(L$2,1,1),Primary_nrj!$A$1:$LI$1),FALSE)</f>
        <v>0.82342334579999998</v>
      </c>
      <c r="M229" s="355">
        <f>+VLOOKUP($E229,Primary_nrj!$1:$1048576,MATCH(DATE(M$2,1,1),Primary_nrj!$A$1:$LI$1),FALSE)</f>
        <v>0.83172412679999996</v>
      </c>
      <c r="N229" s="355">
        <f>+VLOOKUP($E229,Primary_nrj!$1:$1048576,MATCH(DATE(N$2,1,1),Primary_nrj!$A$1:$LI$1),FALSE)</f>
        <v>0.84029772349999998</v>
      </c>
      <c r="O229" s="355">
        <f>+VLOOKUP($E229,Primary_nrj!$1:$1048576,MATCH(DATE(O$2,1,1),Primary_nrj!$A$1:$LI$1),FALSE)</f>
        <v>0.84910358959999999</v>
      </c>
      <c r="P229" s="355">
        <f>+VLOOKUP($E229,Primary_nrj!$1:$1048576,MATCH(DATE(P$2,1,1),Primary_nrj!$A$1:$LI$1),FALSE)</f>
        <v>0.85888596790000005</v>
      </c>
      <c r="Q229" s="355">
        <f>+VLOOKUP($E229,Primary_nrj!$1:$1048576,MATCH(DATE(Q$2,1,1),Primary_nrj!$A$1:$LI$1),FALSE)</f>
        <v>0.86833574790000001</v>
      </c>
      <c r="R229" s="355">
        <f>+VLOOKUP($E229,Primary_nrj!$1:$1048576,MATCH(DATE(R$2,1,1),Primary_nrj!$A$1:$LI$1),FALSE)</f>
        <v>0.87784166159999999</v>
      </c>
      <c r="S229" s="355">
        <f>+VLOOKUP($E229,Primary_nrj!$1:$1048576,MATCH(DATE(S$2,1,1),Primary_nrj!$A$1:$LI$1),FALSE)</f>
        <v>0.88745389200000002</v>
      </c>
      <c r="T229" s="355">
        <f>+VLOOKUP($E229,Primary_nrj!$1:$1048576,MATCH(DATE(T$2,1,1),Primary_nrj!$A$1:$LI$1),FALSE)</f>
        <v>0.89718501579999999</v>
      </c>
      <c r="U229" s="355">
        <f>+VLOOKUP($E229,Primary_nrj!$1:$1048576,MATCH(DATE(U$2,1,1),Primary_nrj!$A$1:$LI$1),FALSE)</f>
        <v>0.90703897779999998</v>
      </c>
      <c r="V229" s="355">
        <f>+VLOOKUP($E229,Primary_nrj!$1:$1048576,MATCH(DATE(V$2,1,1),Primary_nrj!$A$1:$LI$1),FALSE)</f>
        <v>0.91702138389999999</v>
      </c>
      <c r="W229" s="355">
        <f>+VLOOKUP($E229,Primary_nrj!$1:$1048576,MATCH(DATE(W$2,1,1),Primary_nrj!$A$1:$LI$1),FALSE)</f>
        <v>0.92713396889999999</v>
      </c>
      <c r="X229" s="355">
        <f>+VLOOKUP($E229,Primary_nrj!$1:$1048576,MATCH(DATE(X$2,1,1),Primary_nrj!$A$1:$LI$1),FALSE)</f>
        <v>0.93737984460000001</v>
      </c>
      <c r="Y229" s="355">
        <f>+VLOOKUP($E229,Primary_nrj!$1:$1048576,MATCH(DATE(Y$2,1,1),Primary_nrj!$A$1:$LI$1),FALSE)</f>
        <v>0.94776368519999998</v>
      </c>
      <c r="Z229" s="355">
        <f>+VLOOKUP($E229,Primary_nrj!$1:$1048576,MATCH(DATE(Z$2,1,1),Primary_nrj!$A$1:$LI$1),FALSE)</f>
        <v>0.95771929899999997</v>
      </c>
      <c r="AA229" s="355">
        <f>+VLOOKUP($E229,Primary_nrj!$1:$1048576,MATCH(DATE(AA$2,1,1),Primary_nrj!$A$1:$LI$1),FALSE)</f>
        <v>0.96820607810000003</v>
      </c>
      <c r="AB229" s="355">
        <f>+VLOOKUP($E229,Primary_nrj!$1:$1048576,MATCH(DATE(AB$2,1,1),Primary_nrj!$A$1:$LI$1),FALSE)</f>
        <v>0.97893293920000002</v>
      </c>
      <c r="AC229" s="355">
        <f>+VLOOKUP($E229,Primary_nrj!$1:$1048576,MATCH(DATE(AC$2,1,1),Primary_nrj!$A$1:$LI$1),FALSE)</f>
        <v>0.98986441179999995</v>
      </c>
      <c r="AD229" s="355">
        <f>+VLOOKUP($E229,Primary_nrj!$1:$1048576,MATCH(DATE(AD$2,1,1),Primary_nrj!$A$1:$LI$1),FALSE)</f>
        <v>1.0009943649999999</v>
      </c>
      <c r="AE229" s="355">
        <f>+VLOOKUP($E229,Primary_nrj!$1:$1048576,MATCH(DATE(AE$2,1,1),Primary_nrj!$A$1:$LI$1),FALSE)</f>
        <v>1.0106771779999999</v>
      </c>
      <c r="AF229" s="355">
        <f>+VLOOKUP($E229,Primary_nrj!$1:$1048576,MATCH(DATE(AF$2,1,1),Primary_nrj!$A$1:$LI$1),FALSE)</f>
        <v>1.0208750049999999</v>
      </c>
      <c r="AG229" s="355">
        <f>+VLOOKUP($E229,Primary_nrj!$1:$1048576,MATCH(DATE(AG$2,1,1),Primary_nrj!$A$1:$LI$1),FALSE)</f>
        <v>1.031242121</v>
      </c>
      <c r="AH229" s="355">
        <f>+VLOOKUP($E229,Primary_nrj!$1:$1048576,MATCH(DATE(AH$2,1,1),Primary_nrj!$A$1:$LI$1),FALSE)</f>
        <v>1.0417693219999999</v>
      </c>
      <c r="AI229" s="355">
        <f>+VLOOKUP($E229,Primary_nrj!$1:$1048576,MATCH(DATE(AI$2,1,1),Primary_nrj!$A$1:$LI$1),FALSE)</f>
        <v>1.052474401</v>
      </c>
      <c r="AJ229" s="355">
        <f>+VLOOKUP($E229,Primary_nrj!$1:$1048576,MATCH(DATE(AJ$2,1,1),Primary_nrj!$A$1:$LI$1),FALSE)</f>
        <v>1.0633775999999999</v>
      </c>
      <c r="AK229" s="355">
        <f>+VLOOKUP($E229,Primary_nrj!$1:$1048576,MATCH(DATE(AK$2,1,1),Primary_nrj!$A$1:$LI$1),FALSE)</f>
        <v>1.0744952619999999</v>
      </c>
      <c r="AL229" s="355">
        <f>+VLOOKUP($E229,Primary_nrj!$1:$1048576,MATCH(DATE(AL$2,1,1),Primary_nrj!$A$1:$LI$1),FALSE)</f>
        <v>1.0858408020000001</v>
      </c>
      <c r="AM229" s="355">
        <f>+VLOOKUP($E229,Primary_nrj!$1:$1048576,MATCH(DATE(AM$2,1,1),Primary_nrj!$A$1:$LI$1),FALSE)</f>
        <v>1.097423464</v>
      </c>
      <c r="AN229" s="355">
        <f>+VLOOKUP($E229,Primary_nrj!$1:$1048576,MATCH(DATE(AN$2,1,1),Primary_nrj!$A$1:$LI$1),FALSE)</f>
        <v>1.109248733</v>
      </c>
      <c r="AO229" s="355">
        <f>+VLOOKUP($E229,Primary_nrj!$1:$1048576,MATCH(DATE(AO$2,1,1),Primary_nrj!$A$1:$LI$1),FALSE)</f>
        <v>1.1213190200000001</v>
      </c>
      <c r="AP229" s="355">
        <f>+VLOOKUP($E229,Primary_nrj!$1:$1048576,MATCH(DATE(AP$2,1,1),Primary_nrj!$A$1:$LI$1),FALSE)</f>
        <v>1.133230381</v>
      </c>
      <c r="AQ229" s="355">
        <f>+VLOOKUP($E229,Primary_nrj!$1:$1048576,MATCH(DATE(AQ$2,1,1),Primary_nrj!$A$1:$LI$1),FALSE)</f>
        <v>1.145244197</v>
      </c>
      <c r="AR229" s="355">
        <f>+VLOOKUP($E229,Primary_nrj!$1:$1048576,MATCH(DATE(AR$2,1,1),Primary_nrj!$A$1:$LI$1),FALSE)</f>
        <v>1.1574150299999999</v>
      </c>
      <c r="AS229" s="355">
        <f>+VLOOKUP($E229,Primary_nrj!$1:$1048576,MATCH(DATE(AS$2,1,1),Primary_nrj!$A$1:$LI$1),FALSE)</f>
        <v>1.16976733</v>
      </c>
      <c r="AT229" s="355">
        <f>+VLOOKUP($E229,Primary_nrj!$1:$1048576,MATCH(DATE(AT$2,1,1),Primary_nrj!$A$1:$LI$1),FALSE)</f>
        <v>1.182315588</v>
      </c>
      <c r="AU229" s="355">
        <f>+VLOOKUP($E229,Primary_nrj!$1:$1048576,MATCH(DATE(AU$2,1,1),Primary_nrj!$A$1:$LI$1),FALSE)</f>
        <v>1.195068314</v>
      </c>
      <c r="AV229" s="355">
        <f>+VLOOKUP($E229,Primary_nrj!$1:$1048576,MATCH(DATE(AV$2,1,1),Primary_nrj!$A$1:$LI$1),FALSE)</f>
        <v>1.208032934</v>
      </c>
      <c r="AW229" s="355">
        <f>+VLOOKUP($E229,Primary_nrj!$1:$1048576,MATCH(DATE(AW$2,1,1),Primary_nrj!$A$1:$LI$1),FALSE)</f>
        <v>1.2212144890000001</v>
      </c>
      <c r="AX229" s="355">
        <f>+VLOOKUP($E229,Primary_nrj!$1:$1048576,MATCH(DATE(AX$2,1,1),Primary_nrj!$A$1:$LI$1),FALSE)</f>
        <v>1.234615971</v>
      </c>
      <c r="AY229" s="355">
        <f>+VLOOKUP($E229,Primary_nrj!$1:$1048576,MATCH(DATE(AY$2,1,1),Primary_nrj!$A$1:$LI$1),FALSE)</f>
        <v>1.248238728</v>
      </c>
      <c r="AZ229" s="355">
        <f>+VLOOKUP($E229,Primary_nrj!$1:$1048576,MATCH(DATE(AZ$2,1,1),Primary_nrj!$A$1:$LI$1),FALSE)</f>
        <v>1.2620376209999999</v>
      </c>
      <c r="BA229" s="355">
        <f>+VLOOKUP($E229,Primary_nrj!$1:$1048576,MATCH(DATE(BA$2,1,1),Primary_nrj!$A$1:$LI$1),FALSE)</f>
        <v>1.2760157400000001</v>
      </c>
      <c r="BB229" s="355">
        <f>+VLOOKUP($E229,Primary_nrj!$1:$1048576,MATCH(DATE(BB$2,1,1),Primary_nrj!$A$1:$LI$1),FALSE)</f>
        <v>1.290222929</v>
      </c>
      <c r="BC229" s="355">
        <f>+VLOOKUP($E229,Primary_nrj!$1:$1048576,MATCH(DATE(BC$2,1,1),Primary_nrj!$A$1:$LI$1),FALSE)</f>
        <v>1.3047048539999999</v>
      </c>
      <c r="BD229" s="355">
        <f>+VLOOKUP($E229,Primary_nrj!$1:$1048576,MATCH(DATE(BD$2,1,1),Primary_nrj!$A$1:$LI$1),FALSE)</f>
        <v>1.3194913079999999</v>
      </c>
      <c r="BE229" s="355">
        <f>+VLOOKUP($E229,Primary_nrj!$1:$1048576,MATCH(DATE(BE$2,1,1),Primary_nrj!$A$1:$LI$1),FALSE)</f>
        <v>1.3583672520000001</v>
      </c>
      <c r="BF229" s="355">
        <f>+VLOOKUP($E229,Primary_nrj!$1:$1048576,MATCH(DATE(BF$2,1,1),Primary_nrj!$A$1:$LI$1),FALSE)</f>
        <v>1.377081453</v>
      </c>
      <c r="BG229" s="355">
        <f>+VLOOKUP($E229,Primary_nrj!$1:$1048576,MATCH(DATE(BG$2,1,1),Primary_nrj!$A$1:$LI$1),FALSE)</f>
        <v>1.396142075</v>
      </c>
      <c r="BH229" s="355">
        <f>+VLOOKUP($E229,Primary_nrj!$1:$1048576,MATCH(DATE(BH$2,1,1),Primary_nrj!$A$1:$LI$1),FALSE)</f>
        <v>1.4155522739999999</v>
      </c>
      <c r="BI229" s="355">
        <f>+VLOOKUP($E229,Primary_nrj!$1:$1048576,MATCH(DATE(BI$2,1,1),Primary_nrj!$A$1:$LI$1),FALSE)</f>
        <v>1.4353152090000001</v>
      </c>
    </row>
    <row r="230" spans="1:61" ht="15" customHeight="1" x14ac:dyDescent="0.35">
      <c r="A230" s="424"/>
      <c r="B230" s="425"/>
      <c r="C230" s="294"/>
      <c r="D230" s="298" t="s">
        <v>536</v>
      </c>
      <c r="E230" s="282" t="s">
        <v>551</v>
      </c>
      <c r="F230" s="355">
        <f>+VLOOKUP($E230,Primary_nrj!$1:$1048576,MATCH(DATE(F$2,1,1),Primary_nrj!$A$1:$LI$1),FALSE)</f>
        <v>5.9975018840000001</v>
      </c>
      <c r="G230" s="355">
        <f>+VLOOKUP($E230,Primary_nrj!$1:$1048576,MATCH(DATE(G$2,1,1),Primary_nrj!$A$1:$LI$1),FALSE)</f>
        <v>6.0552843559999996</v>
      </c>
      <c r="H230" s="355">
        <f>+VLOOKUP($E230,Primary_nrj!$1:$1048576,MATCH(DATE(H$2,1,1),Primary_nrj!$A$1:$LI$1),FALSE)</f>
        <v>6.1073708660000001</v>
      </c>
      <c r="I230" s="355">
        <f>+VLOOKUP($E230,Primary_nrj!$1:$1048576,MATCH(DATE(I$2,1,1),Primary_nrj!$A$1:$LI$1),FALSE)</f>
        <v>6.1600503419999999</v>
      </c>
      <c r="J230" s="355">
        <f>+VLOOKUP($E230,Primary_nrj!$1:$1048576,MATCH(DATE(J$2,1,1),Primary_nrj!$A$1:$LI$1),FALSE)</f>
        <v>6.2164087429999997</v>
      </c>
      <c r="K230" s="355">
        <f>+VLOOKUP($E230,Primary_nrj!$1:$1048576,MATCH(DATE(K$2,1,1),Primary_nrj!$A$1:$LI$1),FALSE)</f>
        <v>6.2772398450000004</v>
      </c>
      <c r="L230" s="355">
        <f>+VLOOKUP($E230,Primary_nrj!$1:$1048576,MATCH(DATE(L$2,1,1),Primary_nrj!$A$1:$LI$1),FALSE)</f>
        <v>6.3388374890000003</v>
      </c>
      <c r="M230" s="355">
        <f>+VLOOKUP($E230,Primary_nrj!$1:$1048576,MATCH(DATE(M$2,1,1),Primary_nrj!$A$1:$LI$1),FALSE)</f>
        <v>6.4027381569999999</v>
      </c>
      <c r="N230" s="355">
        <f>+VLOOKUP($E230,Primary_nrj!$1:$1048576,MATCH(DATE(N$2,1,1),Primary_nrj!$A$1:$LI$1),FALSE)</f>
        <v>6.4687390020000004</v>
      </c>
      <c r="O230" s="355">
        <f>+VLOOKUP($E230,Primary_nrj!$1:$1048576,MATCH(DATE(O$2,1,1),Primary_nrj!$A$1:$LI$1),FALSE)</f>
        <v>6.5365278910000004</v>
      </c>
      <c r="P230" s="355">
        <f>+VLOOKUP($E230,Primary_nrj!$1:$1048576,MATCH(DATE(P$2,1,1),Primary_nrj!$A$1:$LI$1),FALSE)</f>
        <v>6.6118341200000001</v>
      </c>
      <c r="Q230" s="355">
        <f>+VLOOKUP($E230,Primary_nrj!$1:$1048576,MATCH(DATE(Q$2,1,1),Primary_nrj!$A$1:$LI$1),FALSE)</f>
        <v>6.6845799560000003</v>
      </c>
      <c r="R230" s="355">
        <f>+VLOOKUP($E230,Primary_nrj!$1:$1048576,MATCH(DATE(R$2,1,1),Primary_nrj!$A$1:$LI$1),FALSE)</f>
        <v>6.7577579170000002</v>
      </c>
      <c r="S230" s="355">
        <f>+VLOOKUP($E230,Primary_nrj!$1:$1048576,MATCH(DATE(S$2,1,1),Primary_nrj!$A$1:$LI$1),FALSE)</f>
        <v>6.831754321</v>
      </c>
      <c r="T230" s="355">
        <f>+VLOOKUP($E230,Primary_nrj!$1:$1048576,MATCH(DATE(T$2,1,1),Primary_nrj!$A$1:$LI$1),FALSE)</f>
        <v>6.9066659850000001</v>
      </c>
      <c r="U230" s="355">
        <f>+VLOOKUP($E230,Primary_nrj!$1:$1048576,MATCH(DATE(U$2,1,1),Primary_nrj!$A$1:$LI$1),FALSE)</f>
        <v>6.9825232750000001</v>
      </c>
      <c r="V230" s="355">
        <f>+VLOOKUP($E230,Primary_nrj!$1:$1048576,MATCH(DATE(V$2,1,1),Primary_nrj!$A$1:$LI$1),FALSE)</f>
        <v>7.0593693469999996</v>
      </c>
      <c r="W230" s="355">
        <f>+VLOOKUP($E230,Primary_nrj!$1:$1048576,MATCH(DATE(W$2,1,1),Primary_nrj!$A$1:$LI$1),FALSE)</f>
        <v>7.1372175560000004</v>
      </c>
      <c r="X230" s="355">
        <f>+VLOOKUP($E230,Primary_nrj!$1:$1048576,MATCH(DATE(X$2,1,1),Primary_nrj!$A$1:$LI$1),FALSE)</f>
        <v>7.2160918580000004</v>
      </c>
      <c r="Y230" s="355">
        <f>+VLOOKUP($E230,Primary_nrj!$1:$1048576,MATCH(DATE(Y$2,1,1),Primary_nrj!$A$1:$LI$1),FALSE)</f>
        <v>7.2960282330000004</v>
      </c>
      <c r="Z230" s="355">
        <f>+VLOOKUP($E230,Primary_nrj!$1:$1048576,MATCH(DATE(Z$2,1,1),Primary_nrj!$A$1:$LI$1),FALSE)</f>
        <v>7.372668054</v>
      </c>
      <c r="AA230" s="355">
        <f>+VLOOKUP($E230,Primary_nrj!$1:$1048576,MATCH(DATE(AA$2,1,1),Primary_nrj!$A$1:$LI$1),FALSE)</f>
        <v>7.4533968670000004</v>
      </c>
      <c r="AB230" s="355">
        <f>+VLOOKUP($E230,Primary_nrj!$1:$1048576,MATCH(DATE(AB$2,1,1),Primary_nrj!$A$1:$LI$1),FALSE)</f>
        <v>7.535973866</v>
      </c>
      <c r="AC230" s="355">
        <f>+VLOOKUP($E230,Primary_nrj!$1:$1048576,MATCH(DATE(AC$2,1,1),Primary_nrj!$A$1:$LI$1),FALSE)</f>
        <v>7.6201259959999996</v>
      </c>
      <c r="AD230" s="355">
        <f>+VLOOKUP($E230,Primary_nrj!$1:$1048576,MATCH(DATE(AD$2,1,1),Primary_nrj!$A$1:$LI$1),FALSE)</f>
        <v>7.7058060619999997</v>
      </c>
      <c r="AE230" s="355">
        <f>+VLOOKUP($E230,Primary_nrj!$1:$1048576,MATCH(DATE(AE$2,1,1),Primary_nrj!$A$1:$LI$1),FALSE)</f>
        <v>7.7803458150000004</v>
      </c>
      <c r="AF230" s="355">
        <f>+VLOOKUP($E230,Primary_nrj!$1:$1048576,MATCH(DATE(AF$2,1,1),Primary_nrj!$A$1:$LI$1),FALSE)</f>
        <v>7.8588502379999996</v>
      </c>
      <c r="AG230" s="355">
        <f>+VLOOKUP($E230,Primary_nrj!$1:$1048576,MATCH(DATE(AG$2,1,1),Primary_nrj!$A$1:$LI$1),FALSE)</f>
        <v>7.9386578610000003</v>
      </c>
      <c r="AH230" s="355">
        <f>+VLOOKUP($E230,Primary_nrj!$1:$1048576,MATCH(DATE(AH$2,1,1),Primary_nrj!$A$1:$LI$1),FALSE)</f>
        <v>8.0196978459999997</v>
      </c>
      <c r="AI230" s="355">
        <f>+VLOOKUP($E230,Primary_nrj!$1:$1048576,MATCH(DATE(AI$2,1,1),Primary_nrj!$A$1:$LI$1),FALSE)</f>
        <v>8.1021071639999995</v>
      </c>
      <c r="AJ230" s="355">
        <f>+VLOOKUP($E230,Primary_nrj!$1:$1048576,MATCH(DATE(AJ$2,1,1),Primary_nrj!$A$1:$LI$1),FALSE)</f>
        <v>8.1860416429999994</v>
      </c>
      <c r="AK230" s="355">
        <f>+VLOOKUP($E230,Primary_nrj!$1:$1048576,MATCH(DATE(AK$2,1,1),Primary_nrj!$A$1:$LI$1),FALSE)</f>
        <v>8.2716270880000007</v>
      </c>
      <c r="AL230" s="355">
        <f>+VLOOKUP($E230,Primary_nrj!$1:$1048576,MATCH(DATE(AL$2,1,1),Primary_nrj!$A$1:$LI$1),FALSE)</f>
        <v>8.3589667700000003</v>
      </c>
      <c r="AM230" s="355">
        <f>+VLOOKUP($E230,Primary_nrj!$1:$1048576,MATCH(DATE(AM$2,1,1),Primary_nrj!$A$1:$LI$1),FALSE)</f>
        <v>8.4481318499999993</v>
      </c>
      <c r="AN230" s="355">
        <f>+VLOOKUP($E230,Primary_nrj!$1:$1048576,MATCH(DATE(AN$2,1,1),Primary_nrj!$A$1:$LI$1),FALSE)</f>
        <v>8.539164564</v>
      </c>
      <c r="AO230" s="355">
        <f>+VLOOKUP($E230,Primary_nrj!$1:$1048576,MATCH(DATE(AO$2,1,1),Primary_nrj!$A$1:$LI$1),FALSE)</f>
        <v>8.6320834590000004</v>
      </c>
      <c r="AP230" s="355">
        <f>+VLOOKUP($E230,Primary_nrj!$1:$1048576,MATCH(DATE(AP$2,1,1),Primary_nrj!$A$1:$LI$1),FALSE)</f>
        <v>8.7237789160000005</v>
      </c>
      <c r="AQ230" s="355">
        <f>+VLOOKUP($E230,Primary_nrj!$1:$1048576,MATCH(DATE(AQ$2,1,1),Primary_nrj!$A$1:$LI$1),FALSE)</f>
        <v>8.8162630859999993</v>
      </c>
      <c r="AR230" s="355">
        <f>+VLOOKUP($E230,Primary_nrj!$1:$1048576,MATCH(DATE(AR$2,1,1),Primary_nrj!$A$1:$LI$1),FALSE)</f>
        <v>8.9099560059999998</v>
      </c>
      <c r="AS230" s="355">
        <f>+VLOOKUP($E230,Primary_nrj!$1:$1048576,MATCH(DATE(AS$2,1,1),Primary_nrj!$A$1:$LI$1),FALSE)</f>
        <v>9.0050458750000004</v>
      </c>
      <c r="AT230" s="355">
        <f>+VLOOKUP($E230,Primary_nrj!$1:$1048576,MATCH(DATE(AT$2,1,1),Primary_nrj!$A$1:$LI$1),FALSE)</f>
        <v>9.1016442659999992</v>
      </c>
      <c r="AU230" s="355">
        <f>+VLOOKUP($E230,Primary_nrj!$1:$1048576,MATCH(DATE(AU$2,1,1),Primary_nrj!$A$1:$LI$1),FALSE)</f>
        <v>9.1998166769999994</v>
      </c>
      <c r="AV230" s="355">
        <f>+VLOOKUP($E230,Primary_nrj!$1:$1048576,MATCH(DATE(AV$2,1,1),Primary_nrj!$A$1:$LI$1),FALSE)</f>
        <v>9.2996202839999995</v>
      </c>
      <c r="AW230" s="355">
        <f>+VLOOKUP($E230,Primary_nrj!$1:$1048576,MATCH(DATE(AW$2,1,1),Primary_nrj!$A$1:$LI$1),FALSE)</f>
        <v>9.4010938890000002</v>
      </c>
      <c r="AX230" s="355">
        <f>+VLOOKUP($E230,Primary_nrj!$1:$1048576,MATCH(DATE(AX$2,1,1),Primary_nrj!$A$1:$LI$1),FALSE)</f>
        <v>9.5042605239999993</v>
      </c>
      <c r="AY230" s="355">
        <f>+VLOOKUP($E230,Primary_nrj!$1:$1048576,MATCH(DATE(AY$2,1,1),Primary_nrj!$A$1:$LI$1),FALSE)</f>
        <v>9.6091305739999999</v>
      </c>
      <c r="AZ230" s="355">
        <f>+VLOOKUP($E230,Primary_nrj!$1:$1048576,MATCH(DATE(AZ$2,1,1),Primary_nrj!$A$1:$LI$1),FALSE)</f>
        <v>9.7153565339999997</v>
      </c>
      <c r="BA230" s="355">
        <f>+VLOOKUP($E230,Primary_nrj!$1:$1048576,MATCH(DATE(BA$2,1,1),Primary_nrj!$A$1:$LI$1),FALSE)</f>
        <v>9.8229622079999999</v>
      </c>
      <c r="BB230" s="355">
        <f>+VLOOKUP($E230,Primary_nrj!$1:$1048576,MATCH(DATE(BB$2,1,1),Primary_nrj!$A$1:$LI$1),FALSE)</f>
        <v>9.9323313029999998</v>
      </c>
      <c r="BC230" s="355">
        <f>+VLOOKUP($E230,Primary_nrj!$1:$1048576,MATCH(DATE(BC$2,1,1),Primary_nrj!$A$1:$LI$1),FALSE)</f>
        <v>10.043815349999999</v>
      </c>
      <c r="BD230" s="355">
        <f>+VLOOKUP($E230,Primary_nrj!$1:$1048576,MATCH(DATE(BD$2,1,1),Primary_nrj!$A$1:$LI$1),FALSE)</f>
        <v>10.15764371</v>
      </c>
      <c r="BE230" s="355">
        <f>+VLOOKUP($E230,Primary_nrj!$1:$1048576,MATCH(DATE(BE$2,1,1),Primary_nrj!$A$1:$LI$1),FALSE)</f>
        <v>10.45691661</v>
      </c>
      <c r="BF230" s="355">
        <f>+VLOOKUP($E230,Primary_nrj!$1:$1048576,MATCH(DATE(BF$2,1,1),Primary_nrj!$A$1:$LI$1),FALSE)</f>
        <v>10.60098136</v>
      </c>
      <c r="BG230" s="355">
        <f>+VLOOKUP($E230,Primary_nrj!$1:$1048576,MATCH(DATE(BG$2,1,1),Primary_nrj!$A$1:$LI$1),FALSE)</f>
        <v>10.747712910000001</v>
      </c>
      <c r="BH230" s="355">
        <f>+VLOOKUP($E230,Primary_nrj!$1:$1048576,MATCH(DATE(BH$2,1,1),Primary_nrj!$A$1:$LI$1),FALSE)</f>
        <v>10.897135560000001</v>
      </c>
      <c r="BI230" s="355">
        <f>+VLOOKUP($E230,Primary_nrj!$1:$1048576,MATCH(DATE(BI$2,1,1),Primary_nrj!$A$1:$LI$1),FALSE)</f>
        <v>11.049273619999999</v>
      </c>
    </row>
    <row r="231" spans="1:61" ht="15" customHeight="1" x14ac:dyDescent="0.35">
      <c r="A231" s="424"/>
      <c r="B231" s="425"/>
      <c r="C231" s="294"/>
      <c r="D231" s="298" t="s">
        <v>470</v>
      </c>
      <c r="E231" s="282" t="s">
        <v>552</v>
      </c>
      <c r="F231" s="355">
        <f>+VLOOKUP($E231,Primary_nrj!$1:$1048576,MATCH(DATE(F$2,1,1),Primary_nrj!$A$1:$LI$1),FALSE)</f>
        <v>3.507942742</v>
      </c>
      <c r="G231" s="355">
        <f>+VLOOKUP($E231,Primary_nrj!$1:$1048576,MATCH(DATE(G$2,1,1),Primary_nrj!$A$1:$LI$1),FALSE)</f>
        <v>3.5417397469999998</v>
      </c>
      <c r="H231" s="355">
        <f>+VLOOKUP($E231,Primary_nrj!$1:$1048576,MATCH(DATE(H$2,1,1),Primary_nrj!$A$1:$LI$1),FALSE)</f>
        <v>3.5722051810000002</v>
      </c>
      <c r="I231" s="355">
        <f>+VLOOKUP($E231,Primary_nrj!$1:$1048576,MATCH(DATE(I$2,1,1),Primary_nrj!$A$1:$LI$1),FALSE)</f>
        <v>3.603017441</v>
      </c>
      <c r="J231" s="355">
        <f>+VLOOKUP($E231,Primary_nrj!$1:$1048576,MATCH(DATE(J$2,1,1),Primary_nrj!$A$1:$LI$1),FALSE)</f>
        <v>3.6359815059999998</v>
      </c>
      <c r="K231" s="355">
        <f>+VLOOKUP($E231,Primary_nrj!$1:$1048576,MATCH(DATE(K$2,1,1),Primary_nrj!$A$1:$LI$1),FALSE)</f>
        <v>3.6715616569999998</v>
      </c>
      <c r="L231" s="355">
        <f>+VLOOKUP($E231,Primary_nrj!$1:$1048576,MATCH(DATE(L$2,1,1),Primary_nrj!$A$1:$LI$1),FALSE)</f>
        <v>3.707590159</v>
      </c>
      <c r="M231" s="355">
        <f>+VLOOKUP($E231,Primary_nrj!$1:$1048576,MATCH(DATE(M$2,1,1),Primary_nrj!$A$1:$LI$1),FALSE)</f>
        <v>3.7449657009999999</v>
      </c>
      <c r="N231" s="355">
        <f>+VLOOKUP($E231,Primary_nrj!$1:$1048576,MATCH(DATE(N$2,1,1),Primary_nrj!$A$1:$LI$1),FALSE)</f>
        <v>3.7835696379999999</v>
      </c>
      <c r="O231" s="355">
        <f>+VLOOKUP($E231,Primary_nrj!$1:$1048576,MATCH(DATE(O$2,1,1),Primary_nrj!$A$1:$LI$1),FALSE)</f>
        <v>3.823219403</v>
      </c>
      <c r="P231" s="355">
        <f>+VLOOKUP($E231,Primary_nrj!$1:$1048576,MATCH(DATE(P$2,1,1),Primary_nrj!$A$1:$LI$1),FALSE)</f>
        <v>3.8672660649999999</v>
      </c>
      <c r="Q231" s="355">
        <f>+VLOOKUP($E231,Primary_nrj!$1:$1048576,MATCH(DATE(Q$2,1,1),Primary_nrj!$A$1:$LI$1),FALSE)</f>
        <v>3.9098151520000002</v>
      </c>
      <c r="R231" s="355">
        <f>+VLOOKUP($E231,Primary_nrj!$1:$1048576,MATCH(DATE(R$2,1,1),Primary_nrj!$A$1:$LI$1),FALSE)</f>
        <v>3.952616989</v>
      </c>
      <c r="S231" s="355">
        <f>+VLOOKUP($E231,Primary_nrj!$1:$1048576,MATCH(DATE(S$2,1,1),Primary_nrj!$A$1:$LI$1),FALSE)</f>
        <v>3.995897534</v>
      </c>
      <c r="T231" s="355">
        <f>+VLOOKUP($E231,Primary_nrj!$1:$1048576,MATCH(DATE(T$2,1,1),Primary_nrj!$A$1:$LI$1),FALSE)</f>
        <v>4.0397134140000004</v>
      </c>
      <c r="U231" s="355">
        <f>+VLOOKUP($E231,Primary_nrj!$1:$1048576,MATCH(DATE(U$2,1,1),Primary_nrj!$A$1:$LI$1),FALSE)</f>
        <v>4.084082392</v>
      </c>
      <c r="V231" s="355">
        <f>+VLOOKUP($E231,Primary_nrj!$1:$1048576,MATCH(DATE(V$2,1,1),Primary_nrj!$A$1:$LI$1),FALSE)</f>
        <v>4.1290297100000002</v>
      </c>
      <c r="W231" s="355">
        <f>+VLOOKUP($E231,Primary_nrj!$1:$1048576,MATCH(DATE(W$2,1,1),Primary_nrj!$A$1:$LI$1),FALSE)</f>
        <v>4.1745631779999997</v>
      </c>
      <c r="X231" s="355">
        <f>+VLOOKUP($E231,Primary_nrj!$1:$1048576,MATCH(DATE(X$2,1,1),Primary_nrj!$A$1:$LI$1),FALSE)</f>
        <v>4.2206968079999996</v>
      </c>
      <c r="Y231" s="355">
        <f>+VLOOKUP($E231,Primary_nrj!$1:$1048576,MATCH(DATE(Y$2,1,1),Primary_nrj!$A$1:$LI$1),FALSE)</f>
        <v>4.2674516459999996</v>
      </c>
      <c r="Z231" s="355">
        <f>+VLOOKUP($E231,Primary_nrj!$1:$1048576,MATCH(DATE(Z$2,1,1),Primary_nrj!$A$1:$LI$1),FALSE)</f>
        <v>4.3122783269999996</v>
      </c>
      <c r="AA231" s="355">
        <f>+VLOOKUP($E231,Primary_nrj!$1:$1048576,MATCH(DATE(AA$2,1,1),Primary_nrj!$A$1:$LI$1),FALSE)</f>
        <v>4.3594966619999997</v>
      </c>
      <c r="AB231" s="355">
        <f>+VLOOKUP($E231,Primary_nrj!$1:$1048576,MATCH(DATE(AB$2,1,1),Primary_nrj!$A$1:$LI$1),FALSE)</f>
        <v>4.4077960020000004</v>
      </c>
      <c r="AC231" s="355">
        <f>+VLOOKUP($E231,Primary_nrj!$1:$1048576,MATCH(DATE(AC$2,1,1),Primary_nrj!$A$1:$LI$1),FALSE)</f>
        <v>4.4570166369999997</v>
      </c>
      <c r="AD231" s="355">
        <f>+VLOOKUP($E231,Primary_nrj!$1:$1048576,MATCH(DATE(AD$2,1,1),Primary_nrj!$A$1:$LI$1),FALSE)</f>
        <v>4.5071309639999999</v>
      </c>
      <c r="AE231" s="355">
        <f>+VLOOKUP($E231,Primary_nrj!$1:$1048576,MATCH(DATE(AE$2,1,1),Primary_nrj!$A$1:$LI$1),FALSE)</f>
        <v>4.5507293139999998</v>
      </c>
      <c r="AF231" s="355">
        <f>+VLOOKUP($E231,Primary_nrj!$1:$1048576,MATCH(DATE(AF$2,1,1),Primary_nrj!$A$1:$LI$1),FALSE)</f>
        <v>4.5966466009999998</v>
      </c>
      <c r="AG231" s="355">
        <f>+VLOOKUP($E231,Primary_nrj!$1:$1048576,MATCH(DATE(AG$2,1,1),Primary_nrj!$A$1:$LI$1),FALSE)</f>
        <v>4.6433261320000003</v>
      </c>
      <c r="AH231" s="355">
        <f>+VLOOKUP($E231,Primary_nrj!$1:$1048576,MATCH(DATE(AH$2,1,1),Primary_nrj!$A$1:$LI$1),FALSE)</f>
        <v>4.6907264719999997</v>
      </c>
      <c r="AI231" s="355">
        <f>+VLOOKUP($E231,Primary_nrj!$1:$1048576,MATCH(DATE(AI$2,1,1),Primary_nrj!$A$1:$LI$1),FALSE)</f>
        <v>4.7389277349999999</v>
      </c>
      <c r="AJ231" s="355">
        <f>+VLOOKUP($E231,Primary_nrj!$1:$1048576,MATCH(DATE(AJ$2,1,1),Primary_nrj!$A$1:$LI$1),FALSE)</f>
        <v>4.7880210669999999</v>
      </c>
      <c r="AK231" s="355">
        <f>+VLOOKUP($E231,Primary_nrj!$1:$1048576,MATCH(DATE(AK$2,1,1),Primary_nrj!$A$1:$LI$1),FALSE)</f>
        <v>4.8380800490000002</v>
      </c>
      <c r="AL231" s="355">
        <f>+VLOOKUP($E231,Primary_nrj!$1:$1048576,MATCH(DATE(AL$2,1,1),Primary_nrj!$A$1:$LI$1),FALSE)</f>
        <v>4.8891650860000002</v>
      </c>
      <c r="AM231" s="355">
        <f>+VLOOKUP($E231,Primary_nrj!$1:$1048576,MATCH(DATE(AM$2,1,1),Primary_nrj!$A$1:$LI$1),FALSE)</f>
        <v>4.9413177990000001</v>
      </c>
      <c r="AN231" s="355">
        <f>+VLOOKUP($E231,Primary_nrj!$1:$1048576,MATCH(DATE(AN$2,1,1),Primary_nrj!$A$1:$LI$1),FALSE)</f>
        <v>4.9945628920000003</v>
      </c>
      <c r="AO231" s="355">
        <f>+VLOOKUP($E231,Primary_nrj!$1:$1048576,MATCH(DATE(AO$2,1,1),Primary_nrj!$A$1:$LI$1),FALSE)</f>
        <v>5.0489112140000003</v>
      </c>
      <c r="AP231" s="355">
        <f>+VLOOKUP($E231,Primary_nrj!$1:$1048576,MATCH(DATE(AP$2,1,1),Primary_nrj!$A$1:$LI$1),FALSE)</f>
        <v>5.1025439459999999</v>
      </c>
      <c r="AQ231" s="355">
        <f>+VLOOKUP($E231,Primary_nrj!$1:$1048576,MATCH(DATE(AQ$2,1,1),Primary_nrj!$A$1:$LI$1),FALSE)</f>
        <v>5.1566379969999998</v>
      </c>
      <c r="AR231" s="355">
        <f>+VLOOKUP($E231,Primary_nrj!$1:$1048576,MATCH(DATE(AR$2,1,1),Primary_nrj!$A$1:$LI$1),FALSE)</f>
        <v>5.2114390469999998</v>
      </c>
      <c r="AS231" s="355">
        <f>+VLOOKUP($E231,Primary_nrj!$1:$1048576,MATCH(DATE(AS$2,1,1),Primary_nrj!$A$1:$LI$1),FALSE)</f>
        <v>5.2670571730000004</v>
      </c>
      <c r="AT231" s="355">
        <f>+VLOOKUP($E231,Primary_nrj!$1:$1048576,MATCH(DATE(AT$2,1,1),Primary_nrj!$A$1:$LI$1),FALSE)</f>
        <v>5.3235576350000002</v>
      </c>
      <c r="AU231" s="355">
        <f>+VLOOKUP($E231,Primary_nrj!$1:$1048576,MATCH(DATE(AU$2,1,1),Primary_nrj!$A$1:$LI$1),FALSE)</f>
        <v>5.3809787419999999</v>
      </c>
      <c r="AV231" s="355">
        <f>+VLOOKUP($E231,Primary_nrj!$1:$1048576,MATCH(DATE(AV$2,1,1),Primary_nrj!$A$1:$LI$1),FALSE)</f>
        <v>5.4393539359999998</v>
      </c>
      <c r="AW231" s="355">
        <f>+VLOOKUP($E231,Primary_nrj!$1:$1048576,MATCH(DATE(AW$2,1,1),Primary_nrj!$A$1:$LI$1),FALSE)</f>
        <v>5.4987059130000002</v>
      </c>
      <c r="AX231" s="355">
        <f>+VLOOKUP($E231,Primary_nrj!$1:$1048576,MATCH(DATE(AX$2,1,1),Primary_nrj!$A$1:$LI$1),FALSE)</f>
        <v>5.5590481450000002</v>
      </c>
      <c r="AY231" s="355">
        <f>+VLOOKUP($E231,Primary_nrj!$1:$1048576,MATCH(DATE(AY$2,1,1),Primary_nrj!$A$1:$LI$1),FALSE)</f>
        <v>5.6203867049999996</v>
      </c>
      <c r="AZ231" s="355">
        <f>+VLOOKUP($E231,Primary_nrj!$1:$1048576,MATCH(DATE(AZ$2,1,1),Primary_nrj!$A$1:$LI$1),FALSE)</f>
        <v>5.6825183380000004</v>
      </c>
      <c r="BA231" s="355">
        <f>+VLOOKUP($E231,Primary_nrj!$1:$1048576,MATCH(DATE(BA$2,1,1),Primary_nrj!$A$1:$LI$1),FALSE)</f>
        <v>5.745456967</v>
      </c>
      <c r="BB231" s="355">
        <f>+VLOOKUP($E231,Primary_nrj!$1:$1048576,MATCH(DATE(BB$2,1,1),Primary_nrj!$A$1:$LI$1),FALSE)</f>
        <v>5.8094270210000003</v>
      </c>
      <c r="BC231" s="355">
        <f>+VLOOKUP($E231,Primary_nrj!$1:$1048576,MATCH(DATE(BC$2,1,1),Primary_nrj!$A$1:$LI$1),FALSE)</f>
        <v>5.8746341119999999</v>
      </c>
      <c r="BD231" s="355">
        <f>+VLOOKUP($E231,Primary_nrj!$1:$1048576,MATCH(DATE(BD$2,1,1),Primary_nrj!$A$1:$LI$1),FALSE)</f>
        <v>5.9412123939999999</v>
      </c>
      <c r="BE231" s="355">
        <f>+VLOOKUP($E231,Primary_nrj!$1:$1048576,MATCH(DATE(BE$2,1,1),Primary_nrj!$A$1:$LI$1),FALSE)</f>
        <v>6.1162573089999999</v>
      </c>
      <c r="BF231" s="355">
        <f>+VLOOKUP($E231,Primary_nrj!$1:$1048576,MATCH(DATE(BF$2,1,1),Primary_nrj!$A$1:$LI$1),FALSE)</f>
        <v>6.2005208740000004</v>
      </c>
      <c r="BG231" s="355">
        <f>+VLOOKUP($E231,Primary_nrj!$1:$1048576,MATCH(DATE(BG$2,1,1),Primary_nrj!$A$1:$LI$1),FALSE)</f>
        <v>6.2863442530000002</v>
      </c>
      <c r="BH231" s="355">
        <f>+VLOOKUP($E231,Primary_nrj!$1:$1048576,MATCH(DATE(BH$2,1,1),Primary_nrj!$A$1:$LI$1),FALSE)</f>
        <v>6.3737416549999999</v>
      </c>
      <c r="BI231" s="355">
        <f>+VLOOKUP($E231,Primary_nrj!$1:$1048576,MATCH(DATE(BI$2,1,1),Primary_nrj!$A$1:$LI$1),FALSE)</f>
        <v>6.4627273069999998</v>
      </c>
    </row>
    <row r="232" spans="1:61" ht="15" customHeight="1" x14ac:dyDescent="0.35">
      <c r="A232" s="424"/>
      <c r="B232" s="425"/>
      <c r="C232" s="294"/>
      <c r="D232" s="298" t="s">
        <v>471</v>
      </c>
      <c r="E232" s="282" t="s">
        <v>553</v>
      </c>
      <c r="F232" s="355">
        <f>+VLOOKUP($E232,Primary_nrj!$1:$1048576,MATCH(DATE(F$2,1,1),Primary_nrj!$A$1:$LI$1),FALSE)</f>
        <v>9.7969483900000001E-2</v>
      </c>
      <c r="G232" s="355">
        <f>+VLOOKUP($E232,Primary_nrj!$1:$1048576,MATCH(DATE(G$2,1,1),Primary_nrj!$A$1:$LI$1),FALSE)</f>
        <v>9.8913363300000001E-2</v>
      </c>
      <c r="H232" s="355">
        <f>+VLOOKUP($E232,Primary_nrj!$1:$1048576,MATCH(DATE(H$2,1,1),Primary_nrj!$A$1:$LI$1),FALSE)</f>
        <v>9.9764198999999998E-2</v>
      </c>
      <c r="I232" s="355">
        <f>+VLOOKUP($E232,Primary_nrj!$1:$1048576,MATCH(DATE(I$2,1,1),Primary_nrj!$A$1:$LI$1),FALSE)</f>
        <v>0.1006247208</v>
      </c>
      <c r="J232" s="355">
        <f>+VLOOKUP($E232,Primary_nrj!$1:$1048576,MATCH(DATE(J$2,1,1),Primary_nrj!$A$1:$LI$1),FALSE)</f>
        <v>0.101545338</v>
      </c>
      <c r="K232" s="355">
        <f>+VLOOKUP($E232,Primary_nrj!$1:$1048576,MATCH(DATE(K$2,1,1),Primary_nrj!$A$1:$LI$1),FALSE)</f>
        <v>0.102539017</v>
      </c>
      <c r="L232" s="355">
        <f>+VLOOKUP($E232,Primary_nrj!$1:$1048576,MATCH(DATE(L$2,1,1),Primary_nrj!$A$1:$LI$1),FALSE)</f>
        <v>0.10354521749999999</v>
      </c>
      <c r="M232" s="355">
        <f>+VLOOKUP($E232,Primary_nrj!$1:$1048576,MATCH(DATE(M$2,1,1),Primary_nrj!$A$1:$LI$1),FALSE)</f>
        <v>0.104589038</v>
      </c>
      <c r="N232" s="355">
        <f>+VLOOKUP($E232,Primary_nrj!$1:$1048576,MATCH(DATE(N$2,1,1),Primary_nrj!$A$1:$LI$1),FALSE)</f>
        <v>0.10566716499999999</v>
      </c>
      <c r="O232" s="355">
        <f>+VLOOKUP($E232,Primary_nrj!$1:$1048576,MATCH(DATE(O$2,1,1),Primary_nrj!$A$1:$LI$1),FALSE)</f>
        <v>0.10677449980000001</v>
      </c>
      <c r="P232" s="355">
        <f>+VLOOKUP($E232,Primary_nrj!$1:$1048576,MATCH(DATE(P$2,1,1),Primary_nrj!$A$1:$LI$1),FALSE)</f>
        <v>0.10800463070000001</v>
      </c>
      <c r="Q232" s="355">
        <f>+VLOOKUP($E232,Primary_nrj!$1:$1048576,MATCH(DATE(Q$2,1,1),Primary_nrj!$A$1:$LI$1),FALSE)</f>
        <v>0.1091929375</v>
      </c>
      <c r="R232" s="355">
        <f>+VLOOKUP($E232,Primary_nrj!$1:$1048576,MATCH(DATE(R$2,1,1),Primary_nrj!$A$1:$LI$1),FALSE)</f>
        <v>0.11038830299999999</v>
      </c>
      <c r="S232" s="355">
        <f>+VLOOKUP($E232,Primary_nrj!$1:$1048576,MATCH(DATE(S$2,1,1),Primary_nrj!$A$1:$LI$1),FALSE)</f>
        <v>0.1115970379</v>
      </c>
      <c r="T232" s="355">
        <f>+VLOOKUP($E232,Primary_nrj!$1:$1048576,MATCH(DATE(T$2,1,1),Primary_nrj!$A$1:$LI$1),FALSE)</f>
        <v>0.1128207235</v>
      </c>
      <c r="U232" s="355">
        <f>+VLOOKUP($E232,Primary_nrj!$1:$1048576,MATCH(DATE(U$2,1,1),Primary_nrj!$A$1:$LI$1),FALSE)</f>
        <v>0.114059856</v>
      </c>
      <c r="V232" s="355">
        <f>+VLOOKUP($E232,Primary_nrj!$1:$1048576,MATCH(DATE(V$2,1,1),Primary_nrj!$A$1:$LI$1),FALSE)</f>
        <v>0.11531514029999999</v>
      </c>
      <c r="W232" s="355">
        <f>+VLOOKUP($E232,Primary_nrj!$1:$1048576,MATCH(DATE(W$2,1,1),Primary_nrj!$A$1:$LI$1),FALSE)</f>
        <v>0.1165867946</v>
      </c>
      <c r="X232" s="355">
        <f>+VLOOKUP($E232,Primary_nrj!$1:$1048576,MATCH(DATE(X$2,1,1),Primary_nrj!$A$1:$LI$1),FALSE)</f>
        <v>0.1178752101</v>
      </c>
      <c r="Y232" s="355">
        <f>+VLOOKUP($E232,Primary_nrj!$1:$1048576,MATCH(DATE(Y$2,1,1),Primary_nrj!$A$1:$LI$1),FALSE)</f>
        <v>0.1191809747</v>
      </c>
      <c r="Z232" s="355">
        <f>+VLOOKUP($E232,Primary_nrj!$1:$1048576,MATCH(DATE(Z$2,1,1),Primary_nrj!$A$1:$LI$1),FALSE)</f>
        <v>0.12043288990000001</v>
      </c>
      <c r="AA232" s="355">
        <f>+VLOOKUP($E232,Primary_nrj!$1:$1048576,MATCH(DATE(AA$2,1,1),Primary_nrj!$A$1:$LI$1),FALSE)</f>
        <v>0.121751599</v>
      </c>
      <c r="AB232" s="355">
        <f>+VLOOKUP($E232,Primary_nrj!$1:$1048576,MATCH(DATE(AB$2,1,1),Primary_nrj!$A$1:$LI$1),FALSE)</f>
        <v>0.12310049820000001</v>
      </c>
      <c r="AC232" s="355">
        <f>+VLOOKUP($E232,Primary_nrj!$1:$1048576,MATCH(DATE(AC$2,1,1),Primary_nrj!$A$1:$LI$1),FALSE)</f>
        <v>0.1244751274</v>
      </c>
      <c r="AD232" s="355">
        <f>+VLOOKUP($E232,Primary_nrj!$1:$1048576,MATCH(DATE(AD$2,1,1),Primary_nrj!$A$1:$LI$1),FALSE)</f>
        <v>0.1258747154</v>
      </c>
      <c r="AE232" s="355">
        <f>+VLOOKUP($E232,Primary_nrj!$1:$1048576,MATCH(DATE(AE$2,1,1),Primary_nrj!$A$1:$LI$1),FALSE)</f>
        <v>0.1270923259</v>
      </c>
      <c r="AF232" s="355">
        <f>+VLOOKUP($E232,Primary_nrj!$1:$1048576,MATCH(DATE(AF$2,1,1),Primary_nrj!$A$1:$LI$1),FALSE)</f>
        <v>0.12837469939999999</v>
      </c>
      <c r="AG232" s="355">
        <f>+VLOOKUP($E232,Primary_nrj!$1:$1048576,MATCH(DATE(AG$2,1,1),Primary_nrj!$A$1:$LI$1),FALSE)</f>
        <v>0.1296783608</v>
      </c>
      <c r="AH232" s="355">
        <f>+VLOOKUP($E232,Primary_nrj!$1:$1048576,MATCH(DATE(AH$2,1,1),Primary_nrj!$A$1:$LI$1),FALSE)</f>
        <v>0.1310021529</v>
      </c>
      <c r="AI232" s="355">
        <f>+VLOOKUP($E232,Primary_nrj!$1:$1048576,MATCH(DATE(AI$2,1,1),Primary_nrj!$A$1:$LI$1),FALSE)</f>
        <v>0.1323483131</v>
      </c>
      <c r="AJ232" s="355">
        <f>+VLOOKUP($E232,Primary_nrj!$1:$1048576,MATCH(DATE(AJ$2,1,1),Primary_nrj!$A$1:$LI$1),FALSE)</f>
        <v>0.13371938689999999</v>
      </c>
      <c r="AK232" s="355">
        <f>+VLOOKUP($E232,Primary_nrj!$1:$1048576,MATCH(DATE(AK$2,1,1),Primary_nrj!$A$1:$LI$1),FALSE)</f>
        <v>0.13511742930000001</v>
      </c>
      <c r="AL232" s="355">
        <f>+VLOOKUP($E232,Primary_nrj!$1:$1048576,MATCH(DATE(AL$2,1,1),Primary_nrj!$A$1:$LI$1),FALSE)</f>
        <v>0.1365441272</v>
      </c>
      <c r="AM232" s="355">
        <f>+VLOOKUP($E232,Primary_nrj!$1:$1048576,MATCH(DATE(AM$2,1,1),Primary_nrj!$A$1:$LI$1),FALSE)</f>
        <v>0.13800064309999999</v>
      </c>
      <c r="AN232" s="355">
        <f>+VLOOKUP($E232,Primary_nrj!$1:$1048576,MATCH(DATE(AN$2,1,1),Primary_nrj!$A$1:$LI$1),FALSE)</f>
        <v>0.1394876669</v>
      </c>
      <c r="AO232" s="355">
        <f>+VLOOKUP($E232,Primary_nrj!$1:$1048576,MATCH(DATE(AO$2,1,1),Primary_nrj!$A$1:$LI$1),FALSE)</f>
        <v>0.14100550149999999</v>
      </c>
      <c r="AP232" s="355">
        <f>+VLOOKUP($E232,Primary_nrj!$1:$1048576,MATCH(DATE(AP$2,1,1),Primary_nrj!$A$1:$LI$1),FALSE)</f>
        <v>0.1425033513</v>
      </c>
      <c r="AQ232" s="355">
        <f>+VLOOKUP($E232,Primary_nrj!$1:$1048576,MATCH(DATE(AQ$2,1,1),Primary_nrj!$A$1:$LI$1),FALSE)</f>
        <v>0.14401408469999999</v>
      </c>
      <c r="AR232" s="355">
        <f>+VLOOKUP($E232,Primary_nrj!$1:$1048576,MATCH(DATE(AR$2,1,1),Primary_nrj!$A$1:$LI$1),FALSE)</f>
        <v>0.1455445631</v>
      </c>
      <c r="AS232" s="355">
        <f>+VLOOKUP($E232,Primary_nrj!$1:$1048576,MATCH(DATE(AS$2,1,1),Primary_nrj!$A$1:$LI$1),FALSE)</f>
        <v>0.1470978607</v>
      </c>
      <c r="AT232" s="355">
        <f>+VLOOKUP($E232,Primary_nrj!$1:$1048576,MATCH(DATE(AT$2,1,1),Primary_nrj!$A$1:$LI$1),FALSE)</f>
        <v>0.14867580010000001</v>
      </c>
      <c r="AU232" s="355">
        <f>+VLOOKUP($E232,Primary_nrj!$1:$1048576,MATCH(DATE(AU$2,1,1),Primary_nrj!$A$1:$LI$1),FALSE)</f>
        <v>0.1502794512</v>
      </c>
      <c r="AV232" s="355">
        <f>+VLOOKUP($E232,Primary_nrj!$1:$1048576,MATCH(DATE(AV$2,1,1),Primary_nrj!$A$1:$LI$1),FALSE)</f>
        <v>0.1519097479</v>
      </c>
      <c r="AW232" s="355">
        <f>+VLOOKUP($E232,Primary_nrj!$1:$1048576,MATCH(DATE(AW$2,1,1),Primary_nrj!$A$1:$LI$1),FALSE)</f>
        <v>0.15356732419999999</v>
      </c>
      <c r="AX232" s="355">
        <f>+VLOOKUP($E232,Primary_nrj!$1:$1048576,MATCH(DATE(AX$2,1,1),Primary_nrj!$A$1:$LI$1),FALSE)</f>
        <v>0.1552525562</v>
      </c>
      <c r="AY232" s="355">
        <f>+VLOOKUP($E232,Primary_nrj!$1:$1048576,MATCH(DATE(AY$2,1,1),Primary_nrj!$A$1:$LI$1),FALSE)</f>
        <v>0.15696561349999999</v>
      </c>
      <c r="AZ232" s="355">
        <f>+VLOOKUP($E232,Primary_nrj!$1:$1048576,MATCH(DATE(AZ$2,1,1),Primary_nrj!$A$1:$LI$1),FALSE)</f>
        <v>0.1587008197</v>
      </c>
      <c r="BA232" s="355">
        <f>+VLOOKUP($E232,Primary_nrj!$1:$1048576,MATCH(DATE(BA$2,1,1),Primary_nrj!$A$1:$LI$1),FALSE)</f>
        <v>0.16045856359999999</v>
      </c>
      <c r="BB232" s="355">
        <f>+VLOOKUP($E232,Primary_nrj!$1:$1048576,MATCH(DATE(BB$2,1,1),Primary_nrj!$A$1:$LI$1),FALSE)</f>
        <v>0.1622451131</v>
      </c>
      <c r="BC232" s="355">
        <f>+VLOOKUP($E232,Primary_nrj!$1:$1048576,MATCH(DATE(BC$2,1,1),Primary_nrj!$A$1:$LI$1),FALSE)</f>
        <v>0.1640662104</v>
      </c>
      <c r="BD232" s="355">
        <f>+VLOOKUP($E232,Primary_nrj!$1:$1048576,MATCH(DATE(BD$2,1,1),Primary_nrj!$A$1:$LI$1),FALSE)</f>
        <v>0.16592560210000001</v>
      </c>
      <c r="BE232" s="355">
        <f>+VLOOKUP($E232,Primary_nrj!$1:$1048576,MATCH(DATE(BE$2,1,1),Primary_nrj!$A$1:$LI$1),FALSE)</f>
        <v>0.17081423949999999</v>
      </c>
      <c r="BF232" s="355">
        <f>+VLOOKUP($E232,Primary_nrj!$1:$1048576,MATCH(DATE(BF$2,1,1),Primary_nrj!$A$1:$LI$1),FALSE)</f>
        <v>0.1731675442</v>
      </c>
      <c r="BG232" s="355">
        <f>+VLOOKUP($E232,Primary_nrj!$1:$1048576,MATCH(DATE(BG$2,1,1),Primary_nrj!$A$1:$LI$1),FALSE)</f>
        <v>0.17556441119999999</v>
      </c>
      <c r="BH232" s="355">
        <f>+VLOOKUP($E232,Primary_nrj!$1:$1048576,MATCH(DATE(BH$2,1,1),Primary_nrj!$A$1:$LI$1),FALSE)</f>
        <v>0.17800523730000001</v>
      </c>
      <c r="BI232" s="355">
        <f>+VLOOKUP($E232,Primary_nrj!$1:$1048576,MATCH(DATE(BI$2,1,1),Primary_nrj!$A$1:$LI$1),FALSE)</f>
        <v>0.18049042000000001</v>
      </c>
    </row>
    <row r="233" spans="1:61" s="92" customFormat="1" ht="15" customHeight="1" x14ac:dyDescent="0.35">
      <c r="A233" s="424"/>
      <c r="B233" s="425"/>
      <c r="C233" s="294" t="s">
        <v>531</v>
      </c>
      <c r="D233" s="297"/>
      <c r="E233" s="295" t="s">
        <v>560</v>
      </c>
      <c r="F233" s="330">
        <f>+VLOOKUP($E233,Primary_nrj!$1:$1048576,MATCH(DATE(F$2,1,1),Primary_nrj!$A$1:$LI$1),FALSE)</f>
        <v>5.7132597870000001</v>
      </c>
      <c r="G233" s="330">
        <f>+VLOOKUP($E233,Primary_nrj!$1:$1048576,MATCH(DATE(G$2,1,1),Primary_nrj!$A$1:$LI$1),FALSE)</f>
        <v>5.7875906849999996</v>
      </c>
      <c r="H233" s="330">
        <f>+VLOOKUP($E233,Primary_nrj!$1:$1048576,MATCH(DATE(H$2,1,1),Primary_nrj!$A$1:$LI$1),FALSE)</f>
        <v>5.8630350169999996</v>
      </c>
      <c r="I233" s="330">
        <f>+VLOOKUP($E233,Primary_nrj!$1:$1048576,MATCH(DATE(I$2,1,1),Primary_nrj!$A$1:$LI$1),FALSE)</f>
        <v>5.9385154350000002</v>
      </c>
      <c r="J233" s="330">
        <f>+VLOOKUP($E233,Primary_nrj!$1:$1048576,MATCH(DATE(J$2,1,1),Primary_nrj!$A$1:$LI$1),FALSE)</f>
        <v>6.0146577160000003</v>
      </c>
      <c r="K233" s="330">
        <f>+VLOOKUP($E233,Primary_nrj!$1:$1048576,MATCH(DATE(K$2,1,1),Primary_nrj!$A$1:$LI$1),FALSE)</f>
        <v>6.0921616209999998</v>
      </c>
      <c r="L233" s="330">
        <f>+VLOOKUP($E233,Primary_nrj!$1:$1048576,MATCH(DATE(L$2,1,1),Primary_nrj!$A$1:$LI$1),FALSE)</f>
        <v>6.1660135770000002</v>
      </c>
      <c r="M233" s="330">
        <f>+VLOOKUP($E233,Primary_nrj!$1:$1048576,MATCH(DATE(M$2,1,1),Primary_nrj!$A$1:$LI$1),FALSE)</f>
        <v>6.2395417159999997</v>
      </c>
      <c r="N233" s="330">
        <f>+VLOOKUP($E233,Primary_nrj!$1:$1048576,MATCH(DATE(N$2,1,1),Primary_nrj!$A$1:$LI$1),FALSE)</f>
        <v>6.313872044</v>
      </c>
      <c r="O233" s="330">
        <f>+VLOOKUP($E233,Primary_nrj!$1:$1048576,MATCH(DATE(O$2,1,1),Primary_nrj!$A$1:$LI$1),FALSE)</f>
        <v>6.3893052949999998</v>
      </c>
      <c r="P233" s="330">
        <f>+VLOOKUP($E233,Primary_nrj!$1:$1048576,MATCH(DATE(P$2,1,1),Primary_nrj!$A$1:$LI$1),FALSE)</f>
        <v>6.4749866640000002</v>
      </c>
      <c r="Q233" s="330">
        <f>+VLOOKUP($E233,Primary_nrj!$1:$1048576,MATCH(DATE(Q$2,1,1),Primary_nrj!$A$1:$LI$1),FALSE)</f>
        <v>6.556167705</v>
      </c>
      <c r="R233" s="330">
        <f>+VLOOKUP($E233,Primary_nrj!$1:$1048576,MATCH(DATE(R$2,1,1),Primary_nrj!$A$1:$LI$1),FALSE)</f>
        <v>6.6361397139999996</v>
      </c>
      <c r="S233" s="330">
        <f>+VLOOKUP($E233,Primary_nrj!$1:$1048576,MATCH(DATE(S$2,1,1),Primary_nrj!$A$1:$LI$1),FALSE)</f>
        <v>6.7160000059999998</v>
      </c>
      <c r="T233" s="330">
        <f>+VLOOKUP($E233,Primary_nrj!$1:$1048576,MATCH(DATE(T$2,1,1),Primary_nrj!$A$1:$LI$1),FALSE)</f>
        <v>6.7961501970000002</v>
      </c>
      <c r="U233" s="330">
        <f>+VLOOKUP($E233,Primary_nrj!$1:$1048576,MATCH(DATE(U$2,1,1),Primary_nrj!$A$1:$LI$1),FALSE)</f>
        <v>6.8767377549999997</v>
      </c>
      <c r="V233" s="330">
        <f>+VLOOKUP($E233,Primary_nrj!$1:$1048576,MATCH(DATE(V$2,1,1),Primary_nrj!$A$1:$LI$1),FALSE)</f>
        <v>6.9578450829999996</v>
      </c>
      <c r="W233" s="330">
        <f>+VLOOKUP($E233,Primary_nrj!$1:$1048576,MATCH(DATE(W$2,1,1),Primary_nrj!$A$1:$LI$1),FALSE)</f>
        <v>7.0394720160000004</v>
      </c>
      <c r="X233" s="330">
        <f>+VLOOKUP($E233,Primary_nrj!$1:$1048576,MATCH(DATE(X$2,1,1),Primary_nrj!$A$1:$LI$1),FALSE)</f>
        <v>7.1216055359999997</v>
      </c>
      <c r="Y233" s="330">
        <f>+VLOOKUP($E233,Primary_nrj!$1:$1048576,MATCH(DATE(Y$2,1,1),Primary_nrj!$A$1:$LI$1),FALSE)</f>
        <v>7.2042412269999998</v>
      </c>
      <c r="Z233" s="330">
        <f>+VLOOKUP($E233,Primary_nrj!$1:$1048576,MATCH(DATE(Z$2,1,1),Primary_nrj!$A$1:$LI$1),FALSE)</f>
        <v>7.2810602119999999</v>
      </c>
      <c r="AA233" s="330">
        <f>+VLOOKUP($E233,Primary_nrj!$1:$1048576,MATCH(DATE(AA$2,1,1),Primary_nrj!$A$1:$LI$1),FALSE)</f>
        <v>7.3622087760000001</v>
      </c>
      <c r="AB233" s="330">
        <f>+VLOOKUP($E233,Primary_nrj!$1:$1048576,MATCH(DATE(AB$2,1,1),Primary_nrj!$A$1:$LI$1),FALSE)</f>
        <v>7.4453116320000001</v>
      </c>
      <c r="AC233" s="330">
        <f>+VLOOKUP($E233,Primary_nrj!$1:$1048576,MATCH(DATE(AC$2,1,1),Primary_nrj!$A$1:$LI$1),FALSE)</f>
        <v>7.5295654320000001</v>
      </c>
      <c r="AD233" s="330">
        <f>+VLOOKUP($E233,Primary_nrj!$1:$1048576,MATCH(DATE(AD$2,1,1),Primary_nrj!$A$1:$LI$1),FALSE)</f>
        <v>7.6146669630000003</v>
      </c>
      <c r="AE233" s="330">
        <f>+VLOOKUP($E233,Primary_nrj!$1:$1048576,MATCH(DATE(AE$2,1,1),Primary_nrj!$A$1:$LI$1),FALSE)</f>
        <v>7.6828499959999998</v>
      </c>
      <c r="AF233" s="330">
        <f>+VLOOKUP($E233,Primary_nrj!$1:$1048576,MATCH(DATE(AF$2,1,1),Primary_nrj!$A$1:$LI$1),FALSE)</f>
        <v>7.7540220460000002</v>
      </c>
      <c r="AG233" s="330">
        <f>+VLOOKUP($E233,Primary_nrj!$1:$1048576,MATCH(DATE(AG$2,1,1),Primary_nrj!$A$1:$LI$1),FALSE)</f>
        <v>7.8264268799999996</v>
      </c>
      <c r="AH233" s="330">
        <f>+VLOOKUP($E233,Primary_nrj!$1:$1048576,MATCH(DATE(AH$2,1,1),Primary_nrj!$A$1:$LI$1),FALSE)</f>
        <v>7.8996203490000001</v>
      </c>
      <c r="AI233" s="330">
        <f>+VLOOKUP($E233,Primary_nrj!$1:$1048576,MATCH(DATE(AI$2,1,1),Primary_nrj!$A$1:$LI$1),FALSE)</f>
        <v>7.9734853040000004</v>
      </c>
      <c r="AJ233" s="330">
        <f>+VLOOKUP($E233,Primary_nrj!$1:$1048576,MATCH(DATE(AJ$2,1,1),Primary_nrj!$A$1:$LI$1),FALSE)</f>
        <v>8.0480076319999991</v>
      </c>
      <c r="AK233" s="330">
        <f>+VLOOKUP($E233,Primary_nrj!$1:$1048576,MATCH(DATE(AK$2,1,1),Primary_nrj!$A$1:$LI$1),FALSE)</f>
        <v>8.1231992119999994</v>
      </c>
      <c r="AL233" s="330">
        <f>+VLOOKUP($E233,Primary_nrj!$1:$1048576,MATCH(DATE(AL$2,1,1),Primary_nrj!$A$1:$LI$1),FALSE)</f>
        <v>8.1990963160000003</v>
      </c>
      <c r="AM233" s="330">
        <f>+VLOOKUP($E233,Primary_nrj!$1:$1048576,MATCH(DATE(AM$2,1,1),Primary_nrj!$A$1:$LI$1),FALSE)</f>
        <v>8.275735568</v>
      </c>
      <c r="AN233" s="330">
        <f>+VLOOKUP($E233,Primary_nrj!$1:$1048576,MATCH(DATE(AN$2,1,1),Primary_nrj!$A$1:$LI$1),FALSE)</f>
        <v>8.3531461730000007</v>
      </c>
      <c r="AO233" s="330">
        <f>+VLOOKUP($E233,Primary_nrj!$1:$1048576,MATCH(DATE(AO$2,1,1),Primary_nrj!$A$1:$LI$1),FALSE)</f>
        <v>8.4313487259999995</v>
      </c>
      <c r="AP233" s="330">
        <f>+VLOOKUP($E233,Primary_nrj!$1:$1048576,MATCH(DATE(AP$2,1,1),Primary_nrj!$A$1:$LI$1),FALSE)</f>
        <v>8.5062955890000005</v>
      </c>
      <c r="AQ233" s="330">
        <f>+VLOOKUP($E233,Primary_nrj!$1:$1048576,MATCH(DATE(AQ$2,1,1),Primary_nrj!$A$1:$LI$1),FALSE)</f>
        <v>8.5803992719999993</v>
      </c>
      <c r="AR233" s="330">
        <f>+VLOOKUP($E233,Primary_nrj!$1:$1048576,MATCH(DATE(AR$2,1,1),Primary_nrj!$A$1:$LI$1),FALSE)</f>
        <v>8.6545655660000005</v>
      </c>
      <c r="AS233" s="330">
        <f>+VLOOKUP($E233,Primary_nrj!$1:$1048576,MATCH(DATE(AS$2,1,1),Primary_nrj!$A$1:$LI$1),FALSE)</f>
        <v>8.7291775749999996</v>
      </c>
      <c r="AT233" s="330">
        <f>+VLOOKUP($E233,Primary_nrj!$1:$1048576,MATCH(DATE(AT$2,1,1),Primary_nrj!$A$1:$LI$1),FALSE)</f>
        <v>8.8044058419999995</v>
      </c>
      <c r="AU233" s="330">
        <f>+VLOOKUP($E233,Primary_nrj!$1:$1048576,MATCH(DATE(AU$2,1,1),Primary_nrj!$A$1:$LI$1),FALSE)</f>
        <v>8.8803121750000003</v>
      </c>
      <c r="AV233" s="330">
        <f>+VLOOKUP($E233,Primary_nrj!$1:$1048576,MATCH(DATE(AV$2,1,1),Primary_nrj!$A$1:$LI$1),FALSE)</f>
        <v>8.9569405169999996</v>
      </c>
      <c r="AW233" s="330">
        <f>+VLOOKUP($E233,Primary_nrj!$1:$1048576,MATCH(DATE(AW$2,1,1),Primary_nrj!$A$1:$LI$1),FALSE)</f>
        <v>9.0343192549999998</v>
      </c>
      <c r="AX233" s="330">
        <f>+VLOOKUP($E233,Primary_nrj!$1:$1048576,MATCH(DATE(AX$2,1,1),Primary_nrj!$A$1:$LI$1),FALSE)</f>
        <v>9.1124657740000004</v>
      </c>
      <c r="AY233" s="330">
        <f>+VLOOKUP($E233,Primary_nrj!$1:$1048576,MATCH(DATE(AY$2,1,1),Primary_nrj!$A$1:$LI$1),FALSE)</f>
        <v>9.191390363</v>
      </c>
      <c r="AZ233" s="330">
        <f>+VLOOKUP($E233,Primary_nrj!$1:$1048576,MATCH(DATE(AZ$2,1,1),Primary_nrj!$A$1:$LI$1),FALSE)</f>
        <v>9.270902199</v>
      </c>
      <c r="BA233" s="330">
        <f>+VLOOKUP($E233,Primary_nrj!$1:$1048576,MATCH(DATE(BA$2,1,1),Primary_nrj!$A$1:$LI$1),FALSE)</f>
        <v>9.3508298619999994</v>
      </c>
      <c r="BB233" s="330">
        <f>+VLOOKUP($E233,Primary_nrj!$1:$1048576,MATCH(DATE(BB$2,1,1),Primary_nrj!$A$1:$LI$1),FALSE)</f>
        <v>9.4313409279999991</v>
      </c>
      <c r="BC233" s="330">
        <f>+VLOOKUP($E233,Primary_nrj!$1:$1048576,MATCH(DATE(BC$2,1,1),Primary_nrj!$A$1:$LI$1),FALSE)</f>
        <v>9.5126523689999996</v>
      </c>
      <c r="BD233" s="330">
        <f>+VLOOKUP($E233,Primary_nrj!$1:$1048576,MATCH(DATE(BD$2,1,1),Primary_nrj!$A$1:$LI$1),FALSE)</f>
        <v>9.5949344350000008</v>
      </c>
      <c r="BE233" s="330">
        <f>+VLOOKUP($E233,Primary_nrj!$1:$1048576,MATCH(DATE(BE$2,1,1),Primary_nrj!$A$1:$LI$1),FALSE)</f>
        <v>9.5287003880000007</v>
      </c>
      <c r="BF233" s="330">
        <f>+VLOOKUP($E233,Primary_nrj!$1:$1048576,MATCH(DATE(BF$2,1,1),Primary_nrj!$A$1:$LI$1),FALSE)</f>
        <v>9.6281772360000009</v>
      </c>
      <c r="BG233" s="330">
        <f>+VLOOKUP($E233,Primary_nrj!$1:$1048576,MATCH(DATE(BG$2,1,1),Primary_nrj!$A$1:$LI$1),FALSE)</f>
        <v>9.7291266630000006</v>
      </c>
      <c r="BH233" s="330">
        <f>+VLOOKUP($E233,Primary_nrj!$1:$1048576,MATCH(DATE(BH$2,1,1),Primary_nrj!$A$1:$LI$1),FALSE)</f>
        <v>9.831553778</v>
      </c>
      <c r="BI233" s="330">
        <f>+VLOOKUP($E233,Primary_nrj!$1:$1048576,MATCH(DATE(BI$2,1,1),Primary_nrj!$A$1:$LI$1),FALSE)</f>
        <v>9.9354808410000004</v>
      </c>
    </row>
    <row r="234" spans="1:61" s="281" customFormat="1" ht="15" customHeight="1" x14ac:dyDescent="0.35">
      <c r="A234" s="424"/>
      <c r="B234" s="425"/>
      <c r="C234" s="296"/>
      <c r="D234" s="298" t="s">
        <v>1421</v>
      </c>
      <c r="E234" s="282" t="s">
        <v>1422</v>
      </c>
      <c r="F234" s="355">
        <f>+VLOOKUP($E234,Primary_nrj!$1:$1048576,MATCH(DATE(F$2,1,1),Primary_nrj!$A$1:$LI$1),FALSE)</f>
        <v>5.7132597870000001</v>
      </c>
      <c r="G234" s="355">
        <f>+VLOOKUP($E234,Primary_nrj!$1:$1048576,MATCH(DATE(G$2,1,1),Primary_nrj!$A$1:$LI$1),FALSE)</f>
        <v>5.7875906849999996</v>
      </c>
      <c r="H234" s="355">
        <f>+VLOOKUP($E234,Primary_nrj!$1:$1048576,MATCH(DATE(H$2,1,1),Primary_nrj!$A$1:$LI$1),FALSE)</f>
        <v>5.8630350169999996</v>
      </c>
      <c r="I234" s="355">
        <f>+VLOOKUP($E234,Primary_nrj!$1:$1048576,MATCH(DATE(I$2,1,1),Primary_nrj!$A$1:$LI$1),FALSE)</f>
        <v>5.9385154350000002</v>
      </c>
      <c r="J234" s="355">
        <f>+VLOOKUP($E234,Primary_nrj!$1:$1048576,MATCH(DATE(J$2,1,1),Primary_nrj!$A$1:$LI$1),FALSE)</f>
        <v>6.0146577160000003</v>
      </c>
      <c r="K234" s="355">
        <f>+VLOOKUP($E234,Primary_nrj!$1:$1048576,MATCH(DATE(K$2,1,1),Primary_nrj!$A$1:$LI$1),FALSE)</f>
        <v>6.0921616209999998</v>
      </c>
      <c r="L234" s="355">
        <f>+VLOOKUP($E234,Primary_nrj!$1:$1048576,MATCH(DATE(L$2,1,1),Primary_nrj!$A$1:$LI$1),FALSE)</f>
        <v>6.1660135770000002</v>
      </c>
      <c r="M234" s="355">
        <f>+VLOOKUP($E234,Primary_nrj!$1:$1048576,MATCH(DATE(M$2,1,1),Primary_nrj!$A$1:$LI$1),FALSE)</f>
        <v>6.2395417159999997</v>
      </c>
      <c r="N234" s="355">
        <f>+VLOOKUP($E234,Primary_nrj!$1:$1048576,MATCH(DATE(N$2,1,1),Primary_nrj!$A$1:$LI$1),FALSE)</f>
        <v>6.313872044</v>
      </c>
      <c r="O234" s="355">
        <f>+VLOOKUP($E234,Primary_nrj!$1:$1048576,MATCH(DATE(O$2,1,1),Primary_nrj!$A$1:$LI$1),FALSE)</f>
        <v>6.3893052949999998</v>
      </c>
      <c r="P234" s="355">
        <f>+VLOOKUP($E234,Primary_nrj!$1:$1048576,MATCH(DATE(P$2,1,1),Primary_nrj!$A$1:$LI$1),FALSE)</f>
        <v>6.4749866640000002</v>
      </c>
      <c r="Q234" s="355">
        <f>+VLOOKUP($E234,Primary_nrj!$1:$1048576,MATCH(DATE(Q$2,1,1),Primary_nrj!$A$1:$LI$1),FALSE)</f>
        <v>6.556167705</v>
      </c>
      <c r="R234" s="355">
        <f>+VLOOKUP($E234,Primary_nrj!$1:$1048576,MATCH(DATE(R$2,1,1),Primary_nrj!$A$1:$LI$1),FALSE)</f>
        <v>6.6361397139999996</v>
      </c>
      <c r="S234" s="355">
        <f>+VLOOKUP($E234,Primary_nrj!$1:$1048576,MATCH(DATE(S$2,1,1),Primary_nrj!$A$1:$LI$1),FALSE)</f>
        <v>6.7160000059999998</v>
      </c>
      <c r="T234" s="355">
        <f>+VLOOKUP($E234,Primary_nrj!$1:$1048576,MATCH(DATE(T$2,1,1),Primary_nrj!$A$1:$LI$1),FALSE)</f>
        <v>6.7961501970000002</v>
      </c>
      <c r="U234" s="355">
        <f>+VLOOKUP($E234,Primary_nrj!$1:$1048576,MATCH(DATE(U$2,1,1),Primary_nrj!$A$1:$LI$1),FALSE)</f>
        <v>6.8767377549999997</v>
      </c>
      <c r="V234" s="355">
        <f>+VLOOKUP($E234,Primary_nrj!$1:$1048576,MATCH(DATE(V$2,1,1),Primary_nrj!$A$1:$LI$1),FALSE)</f>
        <v>6.9578450829999996</v>
      </c>
      <c r="W234" s="355">
        <f>+VLOOKUP($E234,Primary_nrj!$1:$1048576,MATCH(DATE(W$2,1,1),Primary_nrj!$A$1:$LI$1),FALSE)</f>
        <v>7.0394720160000004</v>
      </c>
      <c r="X234" s="355">
        <f>+VLOOKUP($E234,Primary_nrj!$1:$1048576,MATCH(DATE(X$2,1,1),Primary_nrj!$A$1:$LI$1),FALSE)</f>
        <v>7.1216055359999997</v>
      </c>
      <c r="Y234" s="355">
        <f>+VLOOKUP($E234,Primary_nrj!$1:$1048576,MATCH(DATE(Y$2,1,1),Primary_nrj!$A$1:$LI$1),FALSE)</f>
        <v>7.2042412269999998</v>
      </c>
      <c r="Z234" s="355">
        <f>+VLOOKUP($E234,Primary_nrj!$1:$1048576,MATCH(DATE(Z$2,1,1),Primary_nrj!$A$1:$LI$1),FALSE)</f>
        <v>7.2810602119999999</v>
      </c>
      <c r="AA234" s="355">
        <f>+VLOOKUP($E234,Primary_nrj!$1:$1048576,MATCH(DATE(AA$2,1,1),Primary_nrj!$A$1:$LI$1),FALSE)</f>
        <v>7.3622087760000001</v>
      </c>
      <c r="AB234" s="355">
        <f>+VLOOKUP($E234,Primary_nrj!$1:$1048576,MATCH(DATE(AB$2,1,1),Primary_nrj!$A$1:$LI$1),FALSE)</f>
        <v>7.4453116320000001</v>
      </c>
      <c r="AC234" s="355">
        <f>+VLOOKUP($E234,Primary_nrj!$1:$1048576,MATCH(DATE(AC$2,1,1),Primary_nrj!$A$1:$LI$1),FALSE)</f>
        <v>7.5295654320000001</v>
      </c>
      <c r="AD234" s="355">
        <f>+VLOOKUP($E234,Primary_nrj!$1:$1048576,MATCH(DATE(AD$2,1,1),Primary_nrj!$A$1:$LI$1),FALSE)</f>
        <v>7.6146669630000003</v>
      </c>
      <c r="AE234" s="355">
        <f>+VLOOKUP($E234,Primary_nrj!$1:$1048576,MATCH(DATE(AE$2,1,1),Primary_nrj!$A$1:$LI$1),FALSE)</f>
        <v>7.6828499959999998</v>
      </c>
      <c r="AF234" s="355">
        <f>+VLOOKUP($E234,Primary_nrj!$1:$1048576,MATCH(DATE(AF$2,1,1),Primary_nrj!$A$1:$LI$1),FALSE)</f>
        <v>7.7540220460000002</v>
      </c>
      <c r="AG234" s="355">
        <f>+VLOOKUP($E234,Primary_nrj!$1:$1048576,MATCH(DATE(AG$2,1,1),Primary_nrj!$A$1:$LI$1),FALSE)</f>
        <v>7.8264268799999996</v>
      </c>
      <c r="AH234" s="355">
        <f>+VLOOKUP($E234,Primary_nrj!$1:$1048576,MATCH(DATE(AH$2,1,1),Primary_nrj!$A$1:$LI$1),FALSE)</f>
        <v>7.8996203490000001</v>
      </c>
      <c r="AI234" s="355">
        <f>+VLOOKUP($E234,Primary_nrj!$1:$1048576,MATCH(DATE(AI$2,1,1),Primary_nrj!$A$1:$LI$1),FALSE)</f>
        <v>7.9734853040000004</v>
      </c>
      <c r="AJ234" s="355">
        <f>+VLOOKUP($E234,Primary_nrj!$1:$1048576,MATCH(DATE(AJ$2,1,1),Primary_nrj!$A$1:$LI$1),FALSE)</f>
        <v>8.0480076319999991</v>
      </c>
      <c r="AK234" s="355">
        <f>+VLOOKUP($E234,Primary_nrj!$1:$1048576,MATCH(DATE(AK$2,1,1),Primary_nrj!$A$1:$LI$1),FALSE)</f>
        <v>8.1231992119999994</v>
      </c>
      <c r="AL234" s="355">
        <f>+VLOOKUP($E234,Primary_nrj!$1:$1048576,MATCH(DATE(AL$2,1,1),Primary_nrj!$A$1:$LI$1),FALSE)</f>
        <v>8.1990963160000003</v>
      </c>
      <c r="AM234" s="355">
        <f>+VLOOKUP($E234,Primary_nrj!$1:$1048576,MATCH(DATE(AM$2,1,1),Primary_nrj!$A$1:$LI$1),FALSE)</f>
        <v>8.275735568</v>
      </c>
      <c r="AN234" s="355">
        <f>+VLOOKUP($E234,Primary_nrj!$1:$1048576,MATCH(DATE(AN$2,1,1),Primary_nrj!$A$1:$LI$1),FALSE)</f>
        <v>8.3531461730000007</v>
      </c>
      <c r="AO234" s="355">
        <f>+VLOOKUP($E234,Primary_nrj!$1:$1048576,MATCH(DATE(AO$2,1,1),Primary_nrj!$A$1:$LI$1),FALSE)</f>
        <v>8.4313487259999995</v>
      </c>
      <c r="AP234" s="355">
        <f>+VLOOKUP($E234,Primary_nrj!$1:$1048576,MATCH(DATE(AP$2,1,1),Primary_nrj!$A$1:$LI$1),FALSE)</f>
        <v>8.5062955890000005</v>
      </c>
      <c r="AQ234" s="355">
        <f>+VLOOKUP($E234,Primary_nrj!$1:$1048576,MATCH(DATE(AQ$2,1,1),Primary_nrj!$A$1:$LI$1),FALSE)</f>
        <v>8.5803992719999993</v>
      </c>
      <c r="AR234" s="355">
        <f>+VLOOKUP($E234,Primary_nrj!$1:$1048576,MATCH(DATE(AR$2,1,1),Primary_nrj!$A$1:$LI$1),FALSE)</f>
        <v>8.6545655660000005</v>
      </c>
      <c r="AS234" s="355">
        <f>+VLOOKUP($E234,Primary_nrj!$1:$1048576,MATCH(DATE(AS$2,1,1),Primary_nrj!$A$1:$LI$1),FALSE)</f>
        <v>8.7291775749999996</v>
      </c>
      <c r="AT234" s="355">
        <f>+VLOOKUP($E234,Primary_nrj!$1:$1048576,MATCH(DATE(AT$2,1,1),Primary_nrj!$A$1:$LI$1),FALSE)</f>
        <v>8.8044058419999995</v>
      </c>
      <c r="AU234" s="355">
        <f>+VLOOKUP($E234,Primary_nrj!$1:$1048576,MATCH(DATE(AU$2,1,1),Primary_nrj!$A$1:$LI$1),FALSE)</f>
        <v>8.8803121750000003</v>
      </c>
      <c r="AV234" s="355">
        <f>+VLOOKUP($E234,Primary_nrj!$1:$1048576,MATCH(DATE(AV$2,1,1),Primary_nrj!$A$1:$LI$1),FALSE)</f>
        <v>8.9569405169999996</v>
      </c>
      <c r="AW234" s="355">
        <f>+VLOOKUP($E234,Primary_nrj!$1:$1048576,MATCH(DATE(AW$2,1,1),Primary_nrj!$A$1:$LI$1),FALSE)</f>
        <v>9.0343192549999998</v>
      </c>
      <c r="AX234" s="355">
        <f>+VLOOKUP($E234,Primary_nrj!$1:$1048576,MATCH(DATE(AX$2,1,1),Primary_nrj!$A$1:$LI$1),FALSE)</f>
        <v>9.1124657740000004</v>
      </c>
      <c r="AY234" s="355">
        <f>+VLOOKUP($E234,Primary_nrj!$1:$1048576,MATCH(DATE(AY$2,1,1),Primary_nrj!$A$1:$LI$1),FALSE)</f>
        <v>9.191390363</v>
      </c>
      <c r="AZ234" s="355">
        <f>+VLOOKUP($E234,Primary_nrj!$1:$1048576,MATCH(DATE(AZ$2,1,1),Primary_nrj!$A$1:$LI$1),FALSE)</f>
        <v>9.270902199</v>
      </c>
      <c r="BA234" s="355">
        <f>+VLOOKUP($E234,Primary_nrj!$1:$1048576,MATCH(DATE(BA$2,1,1),Primary_nrj!$A$1:$LI$1),FALSE)</f>
        <v>9.3508298619999994</v>
      </c>
      <c r="BB234" s="355">
        <f>+VLOOKUP($E234,Primary_nrj!$1:$1048576,MATCH(DATE(BB$2,1,1),Primary_nrj!$A$1:$LI$1),FALSE)</f>
        <v>9.4313409279999991</v>
      </c>
      <c r="BC234" s="355">
        <f>+VLOOKUP($E234,Primary_nrj!$1:$1048576,MATCH(DATE(BC$2,1,1),Primary_nrj!$A$1:$LI$1),FALSE)</f>
        <v>9.5126523689999996</v>
      </c>
      <c r="BD234" s="355">
        <f>+VLOOKUP($E234,Primary_nrj!$1:$1048576,MATCH(DATE(BD$2,1,1),Primary_nrj!$A$1:$LI$1),FALSE)</f>
        <v>9.5949344350000008</v>
      </c>
      <c r="BE234" s="355">
        <f>+VLOOKUP($E234,Primary_nrj!$1:$1048576,MATCH(DATE(BE$2,1,1),Primary_nrj!$A$1:$LI$1),FALSE)</f>
        <v>9.5287003880000007</v>
      </c>
      <c r="BF234" s="355">
        <f>+VLOOKUP($E234,Primary_nrj!$1:$1048576,MATCH(DATE(BF$2,1,1),Primary_nrj!$A$1:$LI$1),FALSE)</f>
        <v>9.6281772360000009</v>
      </c>
      <c r="BG234" s="355">
        <f>+VLOOKUP($E234,Primary_nrj!$1:$1048576,MATCH(DATE(BG$2,1,1),Primary_nrj!$A$1:$LI$1),FALSE)</f>
        <v>9.7291266630000006</v>
      </c>
      <c r="BH234" s="355">
        <f>+VLOOKUP($E234,Primary_nrj!$1:$1048576,MATCH(DATE(BH$2,1,1),Primary_nrj!$A$1:$LI$1),FALSE)</f>
        <v>9.831553778</v>
      </c>
      <c r="BI234" s="355">
        <f>+VLOOKUP($E234,Primary_nrj!$1:$1048576,MATCH(DATE(BI$2,1,1),Primary_nrj!$A$1:$LI$1),FALSE)</f>
        <v>9.9354808410000004</v>
      </c>
    </row>
    <row r="235" spans="1:61" s="92" customFormat="1" ht="15" customHeight="1" x14ac:dyDescent="0.35">
      <c r="A235" s="424"/>
      <c r="B235" s="425"/>
      <c r="C235" s="294" t="s">
        <v>539</v>
      </c>
      <c r="D235" s="297"/>
      <c r="E235" s="295" t="s">
        <v>561</v>
      </c>
      <c r="F235" s="330">
        <f>+VLOOKUP($E235,Primary_nrj!$1:$1048576,MATCH(DATE(F$2,1,1),Primary_nrj!$A$1:$LI$1),FALSE)</f>
        <v>11.17739192</v>
      </c>
      <c r="G235" s="330">
        <f>+VLOOKUP($E235,Primary_nrj!$1:$1048576,MATCH(DATE(G$2,1,1),Primary_nrj!$A$1:$LI$1),FALSE)</f>
        <v>11.189484009999999</v>
      </c>
      <c r="H235" s="330">
        <f>+VLOOKUP($E235,Primary_nrj!$1:$1048576,MATCH(DATE(H$2,1,1),Primary_nrj!$A$1:$LI$1),FALSE)</f>
        <v>11.19768846</v>
      </c>
      <c r="I235" s="330">
        <f>+VLOOKUP($E235,Primary_nrj!$1:$1048576,MATCH(DATE(I$2,1,1),Primary_nrj!$A$1:$LI$1),FALSE)</f>
        <v>11.215187139999999</v>
      </c>
      <c r="J235" s="330">
        <f>+VLOOKUP($E235,Primary_nrj!$1:$1048576,MATCH(DATE(J$2,1,1),Primary_nrj!$A$1:$LI$1),FALSE)</f>
        <v>11.243129980000001</v>
      </c>
      <c r="K235" s="330">
        <f>+VLOOKUP($E235,Primary_nrj!$1:$1048576,MATCH(DATE(K$2,1,1),Primary_nrj!$A$1:$LI$1),FALSE)</f>
        <v>11.280199209999999</v>
      </c>
      <c r="L235" s="330">
        <f>+VLOOKUP($E235,Primary_nrj!$1:$1048576,MATCH(DATE(L$2,1,1),Primary_nrj!$A$1:$LI$1),FALSE)</f>
        <v>11.318471629999999</v>
      </c>
      <c r="M235" s="330">
        <f>+VLOOKUP($E235,Primary_nrj!$1:$1048576,MATCH(DATE(M$2,1,1),Primary_nrj!$A$1:$LI$1),FALSE)</f>
        <v>11.358548819999999</v>
      </c>
      <c r="N235" s="330">
        <f>+VLOOKUP($E235,Primary_nrj!$1:$1048576,MATCH(DATE(N$2,1,1),Primary_nrj!$A$1:$LI$1),FALSE)</f>
        <v>11.40010854</v>
      </c>
      <c r="O235" s="330">
        <f>+VLOOKUP($E235,Primary_nrj!$1:$1048576,MATCH(DATE(O$2,1,1),Primary_nrj!$A$1:$LI$1),FALSE)</f>
        <v>11.4428593</v>
      </c>
      <c r="P235" s="330">
        <f>+VLOOKUP($E235,Primary_nrj!$1:$1048576,MATCH(DATE(P$2,1,1),Primary_nrj!$A$1:$LI$1),FALSE)</f>
        <v>11.49572337</v>
      </c>
      <c r="Q235" s="330">
        <f>+VLOOKUP($E235,Primary_nrj!$1:$1048576,MATCH(DATE(Q$2,1,1),Primary_nrj!$A$1:$LI$1),FALSE)</f>
        <v>11.54423534</v>
      </c>
      <c r="R235" s="330">
        <f>+VLOOKUP($E235,Primary_nrj!$1:$1048576,MATCH(DATE(R$2,1,1),Primary_nrj!$A$1:$LI$1),FALSE)</f>
        <v>11.59166737</v>
      </c>
      <c r="S235" s="330">
        <f>+VLOOKUP($E235,Primary_nrj!$1:$1048576,MATCH(DATE(S$2,1,1),Primary_nrj!$A$1:$LI$1),FALSE)</f>
        <v>11.63925163</v>
      </c>
      <c r="T235" s="330">
        <f>+VLOOKUP($E235,Primary_nrj!$1:$1048576,MATCH(DATE(T$2,1,1),Primary_nrj!$A$1:$LI$1),FALSE)</f>
        <v>11.68752858</v>
      </c>
      <c r="U235" s="330">
        <f>+VLOOKUP($E235,Primary_nrj!$1:$1048576,MATCH(DATE(U$2,1,1),Primary_nrj!$A$1:$LI$1),FALSE)</f>
        <v>11.73672794</v>
      </c>
      <c r="V235" s="330">
        <f>+VLOOKUP($E235,Primary_nrj!$1:$1048576,MATCH(DATE(V$2,1,1),Primary_nrj!$A$1:$LI$1),FALSE)</f>
        <v>11.786784600000001</v>
      </c>
      <c r="W235" s="330">
        <f>+VLOOKUP($E235,Primary_nrj!$1:$1048576,MATCH(DATE(W$2,1,1),Primary_nrj!$A$1:$LI$1),FALSE)</f>
        <v>11.837730929999999</v>
      </c>
      <c r="X235" s="330">
        <f>+VLOOKUP($E235,Primary_nrj!$1:$1048576,MATCH(DATE(X$2,1,1),Primary_nrj!$A$1:$LI$1),FALSE)</f>
        <v>11.88964058</v>
      </c>
      <c r="Y235" s="330">
        <f>+VLOOKUP($E235,Primary_nrj!$1:$1048576,MATCH(DATE(Y$2,1,1),Primary_nrj!$A$1:$LI$1),FALSE)</f>
        <v>11.94258505</v>
      </c>
      <c r="Z235" s="330">
        <f>+VLOOKUP($E235,Primary_nrj!$1:$1048576,MATCH(DATE(Z$2,1,1),Primary_nrj!$A$1:$LI$1),FALSE)</f>
        <v>11.99031941</v>
      </c>
      <c r="AA235" s="330">
        <f>+VLOOKUP($E235,Primary_nrj!$1:$1048576,MATCH(DATE(AA$2,1,1),Primary_nrj!$A$1:$LI$1),FALSE)</f>
        <v>12.04287671</v>
      </c>
      <c r="AB235" s="330">
        <f>+VLOOKUP($E235,Primary_nrj!$1:$1048576,MATCH(DATE(AB$2,1,1),Primary_nrj!$A$1:$LI$1),FALSE)</f>
        <v>12.09800523</v>
      </c>
      <c r="AC235" s="330">
        <f>+VLOOKUP($E235,Primary_nrj!$1:$1048576,MATCH(DATE(AC$2,1,1),Primary_nrj!$A$1:$LI$1),FALSE)</f>
        <v>12.15495705</v>
      </c>
      <c r="AD235" s="330">
        <f>+VLOOKUP($E235,Primary_nrj!$1:$1048576,MATCH(DATE(AD$2,1,1),Primary_nrj!$A$1:$LI$1),FALSE)</f>
        <v>12.213437040000001</v>
      </c>
      <c r="AE235" s="330">
        <f>+VLOOKUP($E235,Primary_nrj!$1:$1048576,MATCH(DATE(AE$2,1,1),Primary_nrj!$A$1:$LI$1),FALSE)</f>
        <v>12.25566997</v>
      </c>
      <c r="AF235" s="330">
        <f>+VLOOKUP($E235,Primary_nrj!$1:$1048576,MATCH(DATE(AF$2,1,1),Primary_nrj!$A$1:$LI$1),FALSE)</f>
        <v>12.30133401</v>
      </c>
      <c r="AG235" s="330">
        <f>+VLOOKUP($E235,Primary_nrj!$1:$1048576,MATCH(DATE(AG$2,1,1),Primary_nrj!$A$1:$LI$1),FALSE)</f>
        <v>12.348760670000001</v>
      </c>
      <c r="AH235" s="330">
        <f>+VLOOKUP($E235,Primary_nrj!$1:$1048576,MATCH(DATE(AH$2,1,1),Primary_nrj!$A$1:$LI$1),FALSE)</f>
        <v>12.39756352</v>
      </c>
      <c r="AI235" s="330">
        <f>+VLOOKUP($E235,Primary_nrj!$1:$1048576,MATCH(DATE(AI$2,1,1),Primary_nrj!$A$1:$LI$1),FALSE)</f>
        <v>12.44764253</v>
      </c>
      <c r="AJ235" s="330">
        <f>+VLOOKUP($E235,Primary_nrj!$1:$1048576,MATCH(DATE(AJ$2,1,1),Primary_nrj!$A$1:$LI$1),FALSE)</f>
        <v>12.49900002</v>
      </c>
      <c r="AK235" s="330">
        <f>+VLOOKUP($E235,Primary_nrj!$1:$1048576,MATCH(DATE(AK$2,1,1),Primary_nrj!$A$1:$LI$1),FALSE)</f>
        <v>12.55171112</v>
      </c>
      <c r="AL235" s="330">
        <f>+VLOOKUP($E235,Primary_nrj!$1:$1048576,MATCH(DATE(AL$2,1,1),Primary_nrj!$A$1:$LI$1),FALSE)</f>
        <v>12.605812719999999</v>
      </c>
      <c r="AM235" s="330">
        <f>+VLOOKUP($E235,Primary_nrj!$1:$1048576,MATCH(DATE(AM$2,1,1),Primary_nrj!$A$1:$LI$1),FALSE)</f>
        <v>12.66131586</v>
      </c>
      <c r="AN235" s="330">
        <f>+VLOOKUP($E235,Primary_nrj!$1:$1048576,MATCH(DATE(AN$2,1,1),Primary_nrj!$A$1:$LI$1),FALSE)</f>
        <v>12.71821768</v>
      </c>
      <c r="AO235" s="330">
        <f>+VLOOKUP($E235,Primary_nrj!$1:$1048576,MATCH(DATE(AO$2,1,1),Primary_nrj!$A$1:$LI$1),FALSE)</f>
        <v>12.77650613</v>
      </c>
      <c r="AP235" s="330">
        <f>+VLOOKUP($E235,Primary_nrj!$1:$1048576,MATCH(DATE(AP$2,1,1),Primary_nrj!$A$1:$LI$1),FALSE)</f>
        <v>12.83254706</v>
      </c>
      <c r="AQ235" s="330">
        <f>+VLOOKUP($E235,Primary_nrj!$1:$1048576,MATCH(DATE(AQ$2,1,1),Primary_nrj!$A$1:$LI$1),FALSE)</f>
        <v>12.888660270000001</v>
      </c>
      <c r="AR235" s="330">
        <f>+VLOOKUP($E235,Primary_nrj!$1:$1048576,MATCH(DATE(AR$2,1,1),Primary_nrj!$A$1:$LI$1),FALSE)</f>
        <v>12.94553906</v>
      </c>
      <c r="AS235" s="330">
        <f>+VLOOKUP($E235,Primary_nrj!$1:$1048576,MATCH(DATE(AS$2,1,1),Primary_nrj!$A$1:$LI$1),FALSE)</f>
        <v>13.00340211</v>
      </c>
      <c r="AT235" s="330">
        <f>+VLOOKUP($E235,Primary_nrj!$1:$1048576,MATCH(DATE(AT$2,1,1),Primary_nrj!$A$1:$LI$1),FALSE)</f>
        <v>13.06232017</v>
      </c>
      <c r="AU235" s="330">
        <f>+VLOOKUP($E235,Primary_nrj!$1:$1048576,MATCH(DATE(AU$2,1,1),Primary_nrj!$A$1:$LI$1),FALSE)</f>
        <v>13.1223893</v>
      </c>
      <c r="AV235" s="330">
        <f>+VLOOKUP($E235,Primary_nrj!$1:$1048576,MATCH(DATE(AV$2,1,1),Primary_nrj!$A$1:$LI$1),FALSE)</f>
        <v>13.1836377</v>
      </c>
      <c r="AW235" s="330">
        <f>+VLOOKUP($E235,Primary_nrj!$1:$1048576,MATCH(DATE(AW$2,1,1),Primary_nrj!$A$1:$LI$1),FALSE)</f>
        <v>13.24606578</v>
      </c>
      <c r="AX235" s="330">
        <f>+VLOOKUP($E235,Primary_nrj!$1:$1048576,MATCH(DATE(AX$2,1,1),Primary_nrj!$A$1:$LI$1),FALSE)</f>
        <v>13.30966842</v>
      </c>
      <c r="AY235" s="330">
        <f>+VLOOKUP($E235,Primary_nrj!$1:$1048576,MATCH(DATE(AY$2,1,1),Primary_nrj!$A$1:$LI$1),FALSE)</f>
        <v>13.374439949999999</v>
      </c>
      <c r="AZ235" s="330">
        <f>+VLOOKUP($E235,Primary_nrj!$1:$1048576,MATCH(DATE(AZ$2,1,1),Primary_nrj!$A$1:$LI$1),FALSE)</f>
        <v>13.44048969</v>
      </c>
      <c r="BA235" s="330">
        <f>+VLOOKUP($E235,Primary_nrj!$1:$1048576,MATCH(DATE(BA$2,1,1),Primary_nrj!$A$1:$LI$1),FALSE)</f>
        <v>13.50789007</v>
      </c>
      <c r="BB235" s="330">
        <f>+VLOOKUP($E235,Primary_nrj!$1:$1048576,MATCH(DATE(BB$2,1,1),Primary_nrj!$A$1:$LI$1),FALSE)</f>
        <v>13.57685861</v>
      </c>
      <c r="BC235" s="330">
        <f>+VLOOKUP($E235,Primary_nrj!$1:$1048576,MATCH(DATE(BC$2,1,1),Primary_nrj!$A$1:$LI$1),FALSE)</f>
        <v>13.647563570000001</v>
      </c>
      <c r="BD235" s="330">
        <f>+VLOOKUP($E235,Primary_nrj!$1:$1048576,MATCH(DATE(BD$2,1,1),Primary_nrj!$A$1:$LI$1),FALSE)</f>
        <v>13.72009313</v>
      </c>
      <c r="BE235" s="330">
        <f>+VLOOKUP($E235,Primary_nrj!$1:$1048576,MATCH(DATE(BE$2,1,1),Primary_nrj!$A$1:$LI$1),FALSE)</f>
        <v>14.15840839</v>
      </c>
      <c r="BF235" s="330">
        <f>+VLOOKUP($E235,Primary_nrj!$1:$1048576,MATCH(DATE(BF$2,1,1),Primary_nrj!$A$1:$LI$1),FALSE)</f>
        <v>14.268085299999999</v>
      </c>
      <c r="BG235" s="330">
        <f>+VLOOKUP($E235,Primary_nrj!$1:$1048576,MATCH(DATE(BG$2,1,1),Primary_nrj!$A$1:$LI$1),FALSE)</f>
        <v>14.38012975</v>
      </c>
      <c r="BH235" s="330">
        <f>+VLOOKUP($E235,Primary_nrj!$1:$1048576,MATCH(DATE(BH$2,1,1),Primary_nrj!$A$1:$LI$1),FALSE)</f>
        <v>14.49452866</v>
      </c>
      <c r="BI235" s="330">
        <f>+VLOOKUP($E235,Primary_nrj!$1:$1048576,MATCH(DATE(BI$2,1,1),Primary_nrj!$A$1:$LI$1),FALSE)</f>
        <v>14.61129745</v>
      </c>
    </row>
    <row r="236" spans="1:61" s="281" customFormat="1" ht="15" customHeight="1" x14ac:dyDescent="0.35">
      <c r="A236" s="424"/>
      <c r="B236" s="425"/>
      <c r="C236" s="296"/>
      <c r="D236" s="298"/>
      <c r="E236" s="282" t="s">
        <v>1423</v>
      </c>
      <c r="F236" s="355">
        <f>+VLOOKUP($E236,Primary_nrj!$1:$1048576,MATCH(DATE(F$2,1,1),Primary_nrj!$A$1:$LI$1),FALSE)</f>
        <v>9.9489108040000005</v>
      </c>
      <c r="G236" s="355">
        <f>+VLOOKUP($E236,Primary_nrj!$1:$1048576,MATCH(DATE(G$2,1,1),Primary_nrj!$A$1:$LI$1),FALSE)</f>
        <v>9.9596738790000003</v>
      </c>
      <c r="H236" s="355">
        <f>+VLOOKUP($E236,Primary_nrj!$1:$1048576,MATCH(DATE(H$2,1,1),Primary_nrj!$A$1:$LI$1),FALSE)</f>
        <v>9.9669765940000001</v>
      </c>
      <c r="I236" s="355">
        <f>+VLOOKUP($E236,Primary_nrj!$1:$1048576,MATCH(DATE(I$2,1,1),Primary_nrj!$A$1:$LI$1),FALSE)</f>
        <v>9.9825520409999999</v>
      </c>
      <c r="J236" s="355">
        <f>+VLOOKUP($E236,Primary_nrj!$1:$1048576,MATCH(DATE(J$2,1,1),Primary_nrj!$A$1:$LI$1),FALSE)</f>
        <v>10.00742374</v>
      </c>
      <c r="K236" s="355">
        <f>+VLOOKUP($E236,Primary_nrj!$1:$1048576,MATCH(DATE(K$2,1,1),Primary_nrj!$A$1:$LI$1),FALSE)</f>
        <v>10.04041878</v>
      </c>
      <c r="L236" s="355">
        <f>+VLOOKUP($E236,Primary_nrj!$1:$1048576,MATCH(DATE(L$2,1,1),Primary_nrj!$A$1:$LI$1),FALSE)</f>
        <v>10.07448477</v>
      </c>
      <c r="M236" s="355">
        <f>+VLOOKUP($E236,Primary_nrj!$1:$1048576,MATCH(DATE(M$2,1,1),Primary_nrj!$A$1:$LI$1),FALSE)</f>
        <v>10.110157170000001</v>
      </c>
      <c r="N236" s="355">
        <f>+VLOOKUP($E236,Primary_nrj!$1:$1048576,MATCH(DATE(N$2,1,1),Primary_nrj!$A$1:$LI$1),FALSE)</f>
        <v>10.14714916</v>
      </c>
      <c r="O236" s="355">
        <f>+VLOOKUP($E236,Primary_nrj!$1:$1048576,MATCH(DATE(O$2,1,1),Primary_nrj!$A$1:$LI$1),FALSE)</f>
        <v>10.18520129</v>
      </c>
      <c r="P236" s="355">
        <f>+VLOOKUP($E236,Primary_nrj!$1:$1048576,MATCH(DATE(P$2,1,1),Primary_nrj!$A$1:$LI$1),FALSE)</f>
        <v>10.23225519</v>
      </c>
      <c r="Q236" s="355">
        <f>+VLOOKUP($E236,Primary_nrj!$1:$1048576,MATCH(DATE(Q$2,1,1),Primary_nrj!$A$1:$LI$1),FALSE)</f>
        <v>10.27543532</v>
      </c>
      <c r="R236" s="355">
        <f>+VLOOKUP($E236,Primary_nrj!$1:$1048576,MATCH(DATE(R$2,1,1),Primary_nrj!$A$1:$LI$1),FALSE)</f>
        <v>10.3176542</v>
      </c>
      <c r="S236" s="355">
        <f>+VLOOKUP($E236,Primary_nrj!$1:$1048576,MATCH(DATE(S$2,1,1),Primary_nrj!$A$1:$LI$1),FALSE)</f>
        <v>10.36000859</v>
      </c>
      <c r="T236" s="355">
        <f>+VLOOKUP($E236,Primary_nrj!$1:$1048576,MATCH(DATE(T$2,1,1),Primary_nrj!$A$1:$LI$1),FALSE)</f>
        <v>10.40297953</v>
      </c>
      <c r="U236" s="355">
        <f>+VLOOKUP($E236,Primary_nrj!$1:$1048576,MATCH(DATE(U$2,1,1),Primary_nrj!$A$1:$LI$1),FALSE)</f>
        <v>10.44677151</v>
      </c>
      <c r="V236" s="355">
        <f>+VLOOKUP($E236,Primary_nrj!$1:$1048576,MATCH(DATE(V$2,1,1),Primary_nrj!$A$1:$LI$1),FALSE)</f>
        <v>10.49132655</v>
      </c>
      <c r="W236" s="355">
        <f>+VLOOKUP($E236,Primary_nrj!$1:$1048576,MATCH(DATE(W$2,1,1),Primary_nrj!$A$1:$LI$1),FALSE)</f>
        <v>10.53667349</v>
      </c>
      <c r="X236" s="355">
        <f>+VLOOKUP($E236,Primary_nrj!$1:$1048576,MATCH(DATE(X$2,1,1),Primary_nrj!$A$1:$LI$1),FALSE)</f>
        <v>10.58287788</v>
      </c>
      <c r="Y236" s="355">
        <f>+VLOOKUP($E236,Primary_nrj!$1:$1048576,MATCH(DATE(Y$2,1,1),Primary_nrj!$A$1:$LI$1),FALSE)</f>
        <v>10.63000334</v>
      </c>
      <c r="Z236" s="355">
        <f>+VLOOKUP($E236,Primary_nrj!$1:$1048576,MATCH(DATE(Z$2,1,1),Primary_nrj!$A$1:$LI$1),FALSE)</f>
        <v>10.67249133</v>
      </c>
      <c r="AA236" s="355">
        <f>+VLOOKUP($E236,Primary_nrj!$1:$1048576,MATCH(DATE(AA$2,1,1),Primary_nrj!$A$1:$LI$1),FALSE)</f>
        <v>10.719272180000001</v>
      </c>
      <c r="AB236" s="355">
        <f>+VLOOKUP($E236,Primary_nrj!$1:$1048576,MATCH(DATE(AB$2,1,1),Primary_nrj!$A$1:$LI$1),FALSE)</f>
        <v>10.76834165</v>
      </c>
      <c r="AC236" s="355">
        <f>+VLOOKUP($E236,Primary_nrj!$1:$1048576,MATCH(DATE(AC$2,1,1),Primary_nrj!$A$1:$LI$1),FALSE)</f>
        <v>10.819034029999999</v>
      </c>
      <c r="AD236" s="355">
        <f>+VLOOKUP($E236,Primary_nrj!$1:$1048576,MATCH(DATE(AD$2,1,1),Primary_nrj!$A$1:$LI$1),FALSE)</f>
        <v>10.87108662</v>
      </c>
      <c r="AE236" s="355">
        <f>+VLOOKUP($E236,Primary_nrj!$1:$1048576,MATCH(DATE(AE$2,1,1),Primary_nrj!$A$1:$LI$1),FALSE)</f>
        <v>10.90867783</v>
      </c>
      <c r="AF236" s="355">
        <f>+VLOOKUP($E236,Primary_nrj!$1:$1048576,MATCH(DATE(AF$2,1,1),Primary_nrj!$A$1:$LI$1),FALSE)</f>
        <v>10.94932303</v>
      </c>
      <c r="AG236" s="355">
        <f>+VLOOKUP($E236,Primary_nrj!$1:$1048576,MATCH(DATE(AG$2,1,1),Primary_nrj!$A$1:$LI$1),FALSE)</f>
        <v>10.99153714</v>
      </c>
      <c r="AH236" s="355">
        <f>+VLOOKUP($E236,Primary_nrj!$1:$1048576,MATCH(DATE(AH$2,1,1),Primary_nrj!$A$1:$LI$1),FALSE)</f>
        <v>11.03497619</v>
      </c>
      <c r="AI236" s="355">
        <f>+VLOOKUP($E236,Primary_nrj!$1:$1048576,MATCH(DATE(AI$2,1,1),Primary_nrj!$A$1:$LI$1),FALSE)</f>
        <v>11.07955113</v>
      </c>
      <c r="AJ236" s="355">
        <f>+VLOOKUP($E236,Primary_nrj!$1:$1048576,MATCH(DATE(AJ$2,1,1),Primary_nrj!$A$1:$LI$1),FALSE)</f>
        <v>11.125264039999999</v>
      </c>
      <c r="AK236" s="355">
        <f>+VLOOKUP($E236,Primary_nrj!$1:$1048576,MATCH(DATE(AK$2,1,1),Primary_nrj!$A$1:$LI$1),FALSE)</f>
        <v>11.172181780000001</v>
      </c>
      <c r="AL236" s="355">
        <f>+VLOOKUP($E236,Primary_nrj!$1:$1048576,MATCH(DATE(AL$2,1,1),Primary_nrj!$A$1:$LI$1),FALSE)</f>
        <v>11.220337199999999</v>
      </c>
      <c r="AM236" s="355">
        <f>+VLOOKUP($E236,Primary_nrj!$1:$1048576,MATCH(DATE(AM$2,1,1),Primary_nrj!$A$1:$LI$1),FALSE)</f>
        <v>11.26974012</v>
      </c>
      <c r="AN236" s="355">
        <f>+VLOOKUP($E236,Primary_nrj!$1:$1048576,MATCH(DATE(AN$2,1,1),Primary_nrj!$A$1:$LI$1),FALSE)</f>
        <v>11.320387999999999</v>
      </c>
      <c r="AO236" s="355">
        <f>+VLOOKUP($E236,Primary_nrj!$1:$1048576,MATCH(DATE(AO$2,1,1),Primary_nrj!$A$1:$LI$1),FALSE)</f>
        <v>11.3722701</v>
      </c>
      <c r="AP236" s="355">
        <f>+VLOOKUP($E236,Primary_nrj!$1:$1048576,MATCH(DATE(AP$2,1,1),Primary_nrj!$A$1:$LI$1),FALSE)</f>
        <v>11.422151700000001</v>
      </c>
      <c r="AQ236" s="355">
        <f>+VLOOKUP($E236,Primary_nrj!$1:$1048576,MATCH(DATE(AQ$2,1,1),Primary_nrj!$A$1:$LI$1),FALSE)</f>
        <v>11.47209763</v>
      </c>
      <c r="AR236" s="355">
        <f>+VLOOKUP($E236,Primary_nrj!$1:$1048576,MATCH(DATE(AR$2,1,1),Primary_nrj!$A$1:$LI$1),FALSE)</f>
        <v>11.52272501</v>
      </c>
      <c r="AS236" s="355">
        <f>+VLOOKUP($E236,Primary_nrj!$1:$1048576,MATCH(DATE(AS$2,1,1),Primary_nrj!$A$1:$LI$1),FALSE)</f>
        <v>11.57422846</v>
      </c>
      <c r="AT236" s="355">
        <f>+VLOOKUP($E236,Primary_nrj!$1:$1048576,MATCH(DATE(AT$2,1,1),Primary_nrj!$A$1:$LI$1),FALSE)</f>
        <v>11.62667098</v>
      </c>
      <c r="AU236" s="355">
        <f>+VLOOKUP($E236,Primary_nrj!$1:$1048576,MATCH(DATE(AU$2,1,1),Primary_nrj!$A$1:$LI$1),FALSE)</f>
        <v>11.68013805</v>
      </c>
      <c r="AV236" s="355">
        <f>+VLOOKUP($E236,Primary_nrj!$1:$1048576,MATCH(DATE(AV$2,1,1),Primary_nrj!$A$1:$LI$1),FALSE)</f>
        <v>11.73465478</v>
      </c>
      <c r="AW236" s="355">
        <f>+VLOOKUP($E236,Primary_nrj!$1:$1048576,MATCH(DATE(AW$2,1,1),Primary_nrj!$A$1:$LI$1),FALSE)</f>
        <v>11.790221539999999</v>
      </c>
      <c r="AX236" s="355">
        <f>+VLOOKUP($E236,Primary_nrj!$1:$1048576,MATCH(DATE(AX$2,1,1),Primary_nrj!$A$1:$LI$1),FALSE)</f>
        <v>11.846833760000001</v>
      </c>
      <c r="AY236" s="355">
        <f>+VLOOKUP($E236,Primary_nrj!$1:$1048576,MATCH(DATE(AY$2,1,1),Primary_nrj!$A$1:$LI$1),FALSE)</f>
        <v>11.9044864</v>
      </c>
      <c r="AZ236" s="355">
        <f>+VLOOKUP($E236,Primary_nrj!$1:$1048576,MATCH(DATE(AZ$2,1,1),Primary_nrj!$A$1:$LI$1),FALSE)</f>
        <v>11.96327677</v>
      </c>
      <c r="BA236" s="355">
        <f>+VLOOKUP($E236,Primary_nrj!$1:$1048576,MATCH(DATE(BA$2,1,1),Primary_nrj!$A$1:$LI$1),FALSE)</f>
        <v>12.02326933</v>
      </c>
      <c r="BB236" s="355">
        <f>+VLOOKUP($E236,Primary_nrj!$1:$1048576,MATCH(DATE(BB$2,1,1),Primary_nrj!$A$1:$LI$1),FALSE)</f>
        <v>12.084657699999999</v>
      </c>
      <c r="BC236" s="355">
        <f>+VLOOKUP($E236,Primary_nrj!$1:$1048576,MATCH(DATE(BC$2,1,1),Primary_nrj!$A$1:$LI$1),FALSE)</f>
        <v>12.14759164</v>
      </c>
      <c r="BD236" s="355">
        <f>+VLOOKUP($E236,Primary_nrj!$1:$1048576,MATCH(DATE(BD$2,1,1),Primary_nrj!$A$1:$LI$1),FALSE)</f>
        <v>12.212149650000001</v>
      </c>
      <c r="BE236" s="355">
        <f>+VLOOKUP($E236,Primary_nrj!$1:$1048576,MATCH(DATE(BE$2,1,1),Primary_nrj!$A$1:$LI$1),FALSE)</f>
        <v>12.60229069</v>
      </c>
      <c r="BF236" s="355">
        <f>+VLOOKUP($E236,Primary_nrj!$1:$1048576,MATCH(DATE(BF$2,1,1),Primary_nrj!$A$1:$LI$1),FALSE)</f>
        <v>12.69991327</v>
      </c>
      <c r="BG236" s="355">
        <f>+VLOOKUP($E236,Primary_nrj!$1:$1048576,MATCH(DATE(BG$2,1,1),Primary_nrj!$A$1:$LI$1),FALSE)</f>
        <v>12.79964318</v>
      </c>
      <c r="BH236" s="355">
        <f>+VLOOKUP($E236,Primary_nrj!$1:$1048576,MATCH(DATE(BH$2,1,1),Primary_nrj!$A$1:$LI$1),FALSE)</f>
        <v>12.901468769999999</v>
      </c>
      <c r="BI236" s="355">
        <f>+VLOOKUP($E236,Primary_nrj!$1:$1048576,MATCH(DATE(BI$2,1,1),Primary_nrj!$A$1:$LI$1),FALSE)</f>
        <v>13.005403769999999</v>
      </c>
    </row>
    <row r="237" spans="1:61" s="281" customFormat="1" ht="15" customHeight="1" x14ac:dyDescent="0.35">
      <c r="A237" s="424"/>
      <c r="B237" s="425"/>
      <c r="C237" s="296"/>
      <c r="D237" s="298"/>
      <c r="E237" s="282" t="s">
        <v>1424</v>
      </c>
      <c r="F237" s="355">
        <f>+VLOOKUP($E237,Primary_nrj!$1:$1048576,MATCH(DATE(F$2,1,1),Primary_nrj!$A$1:$LI$1),FALSE)</f>
        <v>1.228481116</v>
      </c>
      <c r="G237" s="355">
        <f>+VLOOKUP($E237,Primary_nrj!$1:$1048576,MATCH(DATE(G$2,1,1),Primary_nrj!$A$1:$LI$1),FALSE)</f>
        <v>1.2298101290000001</v>
      </c>
      <c r="H237" s="355">
        <f>+VLOOKUP($E237,Primary_nrj!$1:$1048576,MATCH(DATE(H$2,1,1),Primary_nrj!$A$1:$LI$1),FALSE)</f>
        <v>1.2307118610000001</v>
      </c>
      <c r="I237" s="355">
        <f>+VLOOKUP($E237,Primary_nrj!$1:$1048576,MATCH(DATE(I$2,1,1),Primary_nrj!$A$1:$LI$1),FALSE)</f>
        <v>1.2326351010000001</v>
      </c>
      <c r="J237" s="355">
        <f>+VLOOKUP($E237,Primary_nrj!$1:$1048576,MATCH(DATE(J$2,1,1),Primary_nrj!$A$1:$LI$1),FALSE)</f>
        <v>1.2357062329999999</v>
      </c>
      <c r="K237" s="355">
        <f>+VLOOKUP($E237,Primary_nrj!$1:$1048576,MATCH(DATE(K$2,1,1),Primary_nrj!$A$1:$LI$1),FALSE)</f>
        <v>1.239780426</v>
      </c>
      <c r="L237" s="355">
        <f>+VLOOKUP($E237,Primary_nrj!$1:$1048576,MATCH(DATE(L$2,1,1),Primary_nrj!$A$1:$LI$1),FALSE)</f>
        <v>1.243986858</v>
      </c>
      <c r="M237" s="355">
        <f>+VLOOKUP($E237,Primary_nrj!$1:$1048576,MATCH(DATE(M$2,1,1),Primary_nrj!$A$1:$LI$1),FALSE)</f>
        <v>1.248391649</v>
      </c>
      <c r="N237" s="355">
        <f>+VLOOKUP($E237,Primary_nrj!$1:$1048576,MATCH(DATE(N$2,1,1),Primary_nrj!$A$1:$LI$1),FALSE)</f>
        <v>1.2529593809999999</v>
      </c>
      <c r="O237" s="355">
        <f>+VLOOKUP($E237,Primary_nrj!$1:$1048576,MATCH(DATE(O$2,1,1),Primary_nrj!$A$1:$LI$1),FALSE)</f>
        <v>1.2576580180000001</v>
      </c>
      <c r="P237" s="355">
        <f>+VLOOKUP($E237,Primary_nrj!$1:$1048576,MATCH(DATE(P$2,1,1),Primary_nrj!$A$1:$LI$1),FALSE)</f>
        <v>1.263468185</v>
      </c>
      <c r="Q237" s="355">
        <f>+VLOOKUP($E237,Primary_nrj!$1:$1048576,MATCH(DATE(Q$2,1,1),Primary_nrj!$A$1:$LI$1),FALSE)</f>
        <v>1.268800022</v>
      </c>
      <c r="R237" s="355">
        <f>+VLOOKUP($E237,Primary_nrj!$1:$1048576,MATCH(DATE(R$2,1,1),Primary_nrj!$A$1:$LI$1),FALSE)</f>
        <v>1.274013166</v>
      </c>
      <c r="S237" s="355">
        <f>+VLOOKUP($E237,Primary_nrj!$1:$1048576,MATCH(DATE(S$2,1,1),Primary_nrj!$A$1:$LI$1),FALSE)</f>
        <v>1.279243041</v>
      </c>
      <c r="T237" s="355">
        <f>+VLOOKUP($E237,Primary_nrj!$1:$1048576,MATCH(DATE(T$2,1,1),Primary_nrj!$A$1:$LI$1),FALSE)</f>
        <v>1.2845490479999999</v>
      </c>
      <c r="U237" s="355">
        <f>+VLOOKUP($E237,Primary_nrj!$1:$1048576,MATCH(DATE(U$2,1,1),Primary_nrj!$A$1:$LI$1),FALSE)</f>
        <v>1.2899564349999999</v>
      </c>
      <c r="V237" s="355">
        <f>+VLOOKUP($E237,Primary_nrj!$1:$1048576,MATCH(DATE(V$2,1,1),Primary_nrj!$A$1:$LI$1),FALSE)</f>
        <v>1.295458046</v>
      </c>
      <c r="W237" s="355">
        <f>+VLOOKUP($E237,Primary_nrj!$1:$1048576,MATCH(DATE(W$2,1,1),Primary_nrj!$A$1:$LI$1),FALSE)</f>
        <v>1.301057439</v>
      </c>
      <c r="X237" s="355">
        <f>+VLOOKUP($E237,Primary_nrj!$1:$1048576,MATCH(DATE(X$2,1,1),Primary_nrj!$A$1:$LI$1),FALSE)</f>
        <v>1.3067627079999999</v>
      </c>
      <c r="Y237" s="355">
        <f>+VLOOKUP($E237,Primary_nrj!$1:$1048576,MATCH(DATE(Y$2,1,1),Primary_nrj!$A$1:$LI$1),FALSE)</f>
        <v>1.312581711</v>
      </c>
      <c r="Z237" s="355">
        <f>+VLOOKUP($E237,Primary_nrj!$1:$1048576,MATCH(DATE(Z$2,1,1),Primary_nrj!$A$1:$LI$1),FALSE)</f>
        <v>1.3178280840000001</v>
      </c>
      <c r="AA237" s="355">
        <f>+VLOOKUP($E237,Primary_nrj!$1:$1048576,MATCH(DATE(AA$2,1,1),Primary_nrj!$A$1:$LI$1),FALSE)</f>
        <v>1.323604534</v>
      </c>
      <c r="AB237" s="355">
        <f>+VLOOKUP($E237,Primary_nrj!$1:$1048576,MATCH(DATE(AB$2,1,1),Primary_nrj!$A$1:$LI$1),FALSE)</f>
        <v>1.3296635809999999</v>
      </c>
      <c r="AC237" s="355">
        <f>+VLOOKUP($E237,Primary_nrj!$1:$1048576,MATCH(DATE(AC$2,1,1),Primary_nrj!$A$1:$LI$1),FALSE)</f>
        <v>1.3359230230000001</v>
      </c>
      <c r="AD237" s="355">
        <f>+VLOOKUP($E237,Primary_nrj!$1:$1048576,MATCH(DATE(AD$2,1,1),Primary_nrj!$A$1:$LI$1),FALSE)</f>
        <v>1.3423504230000001</v>
      </c>
      <c r="AE237" s="355">
        <f>+VLOOKUP($E237,Primary_nrj!$1:$1048576,MATCH(DATE(AE$2,1,1),Primary_nrj!$A$1:$LI$1),FALSE)</f>
        <v>1.3469921460000001</v>
      </c>
      <c r="AF237" s="355">
        <f>+VLOOKUP($E237,Primary_nrj!$1:$1048576,MATCH(DATE(AF$2,1,1),Primary_nrj!$A$1:$LI$1),FALSE)</f>
        <v>1.3520109730000001</v>
      </c>
      <c r="AG237" s="355">
        <f>+VLOOKUP($E237,Primary_nrj!$1:$1048576,MATCH(DATE(AG$2,1,1),Primary_nrj!$A$1:$LI$1),FALSE)</f>
        <v>1.3572235269999999</v>
      </c>
      <c r="AH237" s="355">
        <f>+VLOOKUP($E237,Primary_nrj!$1:$1048576,MATCH(DATE(AH$2,1,1),Primary_nrj!$A$1:$LI$1),FALSE)</f>
        <v>1.362587336</v>
      </c>
      <c r="AI237" s="355">
        <f>+VLOOKUP($E237,Primary_nrj!$1:$1048576,MATCH(DATE(AI$2,1,1),Primary_nrj!$A$1:$LI$1),FALSE)</f>
        <v>1.368091403</v>
      </c>
      <c r="AJ237" s="355">
        <f>+VLOOKUP($E237,Primary_nrj!$1:$1048576,MATCH(DATE(AJ$2,1,1),Primary_nrj!$A$1:$LI$1),FALSE)</f>
        <v>1.3737359849999999</v>
      </c>
      <c r="AK237" s="355">
        <f>+VLOOKUP($E237,Primary_nrj!$1:$1048576,MATCH(DATE(AK$2,1,1),Primary_nrj!$A$1:$LI$1),FALSE)</f>
        <v>1.379529338</v>
      </c>
      <c r="AL237" s="355">
        <f>+VLOOKUP($E237,Primary_nrj!$1:$1048576,MATCH(DATE(AL$2,1,1),Primary_nrj!$A$1:$LI$1),FALSE)</f>
        <v>1.38547552</v>
      </c>
      <c r="AM237" s="355">
        <f>+VLOOKUP($E237,Primary_nrj!$1:$1048576,MATCH(DATE(AM$2,1,1),Primary_nrj!$A$1:$LI$1),FALSE)</f>
        <v>1.391575741</v>
      </c>
      <c r="AN237" s="355">
        <f>+VLOOKUP($E237,Primary_nrj!$1:$1048576,MATCH(DATE(AN$2,1,1),Primary_nrj!$A$1:$LI$1),FALSE)</f>
        <v>1.397829687</v>
      </c>
      <c r="AO237" s="355">
        <f>+VLOOKUP($E237,Primary_nrj!$1:$1048576,MATCH(DATE(AO$2,1,1),Primary_nrj!$A$1:$LI$1),FALSE)</f>
        <v>1.404236035</v>
      </c>
      <c r="AP237" s="355">
        <f>+VLOOKUP($E237,Primary_nrj!$1:$1048576,MATCH(DATE(AP$2,1,1),Primary_nrj!$A$1:$LI$1),FALSE)</f>
        <v>1.4103953629999999</v>
      </c>
      <c r="AQ237" s="355">
        <f>+VLOOKUP($E237,Primary_nrj!$1:$1048576,MATCH(DATE(AQ$2,1,1),Primary_nrj!$A$1:$LI$1),FALSE)</f>
        <v>1.416562635</v>
      </c>
      <c r="AR237" s="355">
        <f>+VLOOKUP($E237,Primary_nrj!$1:$1048576,MATCH(DATE(AR$2,1,1),Primary_nrj!$A$1:$LI$1),FALSE)</f>
        <v>1.4228140499999999</v>
      </c>
      <c r="AS237" s="355">
        <f>+VLOOKUP($E237,Primary_nrj!$1:$1048576,MATCH(DATE(AS$2,1,1),Primary_nrj!$A$1:$LI$1),FALSE)</f>
        <v>1.4291736429999999</v>
      </c>
      <c r="AT237" s="355">
        <f>+VLOOKUP($E237,Primary_nrj!$1:$1048576,MATCH(DATE(AT$2,1,1),Primary_nrj!$A$1:$LI$1),FALSE)</f>
        <v>1.435649191</v>
      </c>
      <c r="AU237" s="355">
        <f>+VLOOKUP($E237,Primary_nrj!$1:$1048576,MATCH(DATE(AU$2,1,1),Primary_nrj!$A$1:$LI$1),FALSE)</f>
        <v>1.442251248</v>
      </c>
      <c r="AV237" s="355">
        <f>+VLOOKUP($E237,Primary_nrj!$1:$1048576,MATCH(DATE(AV$2,1,1),Primary_nrj!$A$1:$LI$1),FALSE)</f>
        <v>1.4489829169999999</v>
      </c>
      <c r="AW237" s="355">
        <f>+VLOOKUP($E237,Primary_nrj!$1:$1048576,MATCH(DATE(AW$2,1,1),Primary_nrj!$A$1:$LI$1),FALSE)</f>
        <v>1.455844242</v>
      </c>
      <c r="AX237" s="355">
        <f>+VLOOKUP($E237,Primary_nrj!$1:$1048576,MATCH(DATE(AX$2,1,1),Primary_nrj!$A$1:$LI$1),FALSE)</f>
        <v>1.462834661</v>
      </c>
      <c r="AY237" s="355">
        <f>+VLOOKUP($E237,Primary_nrj!$1:$1048576,MATCH(DATE(AY$2,1,1),Primary_nrj!$A$1:$LI$1),FALSE)</f>
        <v>1.4699535480000001</v>
      </c>
      <c r="AZ237" s="355">
        <f>+VLOOKUP($E237,Primary_nrj!$1:$1048576,MATCH(DATE(AZ$2,1,1),Primary_nrj!$A$1:$LI$1),FALSE)</f>
        <v>1.4772129220000001</v>
      </c>
      <c r="BA237" s="355">
        <f>+VLOOKUP($E237,Primary_nrj!$1:$1048576,MATCH(DATE(BA$2,1,1),Primary_nrj!$A$1:$LI$1),FALSE)</f>
        <v>1.48462074</v>
      </c>
      <c r="BB237" s="355">
        <f>+VLOOKUP($E237,Primary_nrj!$1:$1048576,MATCH(DATE(BB$2,1,1),Primary_nrj!$A$1:$LI$1),FALSE)</f>
        <v>1.4922009119999999</v>
      </c>
      <c r="BC237" s="355">
        <f>+VLOOKUP($E237,Primary_nrj!$1:$1048576,MATCH(DATE(BC$2,1,1),Primary_nrj!$A$1:$LI$1),FALSE)</f>
        <v>1.499971929</v>
      </c>
      <c r="BD237" s="355">
        <f>+VLOOKUP($E237,Primary_nrj!$1:$1048576,MATCH(DATE(BD$2,1,1),Primary_nrj!$A$1:$LI$1),FALSE)</f>
        <v>1.507943485</v>
      </c>
      <c r="BE237" s="355">
        <f>+VLOOKUP($E237,Primary_nrj!$1:$1048576,MATCH(DATE(BE$2,1,1),Primary_nrj!$A$1:$LI$1),FALSE)</f>
        <v>1.5561176940000001</v>
      </c>
      <c r="BF237" s="355">
        <f>+VLOOKUP($E237,Primary_nrj!$1:$1048576,MATCH(DATE(BF$2,1,1),Primary_nrj!$A$1:$LI$1),FALSE)</f>
        <v>1.568172028</v>
      </c>
      <c r="BG237" s="355">
        <f>+VLOOKUP($E237,Primary_nrj!$1:$1048576,MATCH(DATE(BG$2,1,1),Primary_nrj!$A$1:$LI$1),FALSE)</f>
        <v>1.580486573</v>
      </c>
      <c r="BH237" s="355">
        <f>+VLOOKUP($E237,Primary_nrj!$1:$1048576,MATCH(DATE(BH$2,1,1),Primary_nrj!$A$1:$LI$1),FALSE)</f>
        <v>1.5930598899999999</v>
      </c>
      <c r="BI237" s="355">
        <f>+VLOOKUP($E237,Primary_nrj!$1:$1048576,MATCH(DATE(BI$2,1,1),Primary_nrj!$A$1:$LI$1),FALSE)</f>
        <v>1.605893676</v>
      </c>
    </row>
    <row r="238" spans="1:61" s="92" customFormat="1" ht="15" customHeight="1" x14ac:dyDescent="0.35">
      <c r="A238" s="424"/>
      <c r="B238" s="425"/>
      <c r="C238" s="294" t="s">
        <v>540</v>
      </c>
      <c r="D238" s="297"/>
      <c r="E238" s="295" t="s">
        <v>562</v>
      </c>
      <c r="F238" s="330">
        <f>+VLOOKUP($E238,Primary_nrj!$1:$1048576,MATCH(DATE(F$2,1,1),Primary_nrj!$A$1:$LI$1),FALSE)</f>
        <v>13.8829999</v>
      </c>
      <c r="G238" s="330">
        <f>+VLOOKUP($E238,Primary_nrj!$1:$1048576,MATCH(DATE(G$2,1,1),Primary_nrj!$A$1:$LI$1),FALSE)</f>
        <v>14.055472999999999</v>
      </c>
      <c r="H238" s="330">
        <f>+VLOOKUP($E238,Primary_nrj!$1:$1048576,MATCH(DATE(H$2,1,1),Primary_nrj!$A$1:$LI$1),FALSE)</f>
        <v>14.23778721</v>
      </c>
      <c r="I238" s="330">
        <f>+VLOOKUP($E238,Primary_nrj!$1:$1048576,MATCH(DATE(I$2,1,1),Primary_nrj!$A$1:$LI$1),FALSE)</f>
        <v>14.42922263</v>
      </c>
      <c r="J238" s="330">
        <f>+VLOOKUP($E238,Primary_nrj!$1:$1048576,MATCH(DATE(J$2,1,1),Primary_nrj!$A$1:$LI$1),FALSE)</f>
        <v>14.630966839999999</v>
      </c>
      <c r="K238" s="330">
        <f>+VLOOKUP($E238,Primary_nrj!$1:$1048576,MATCH(DATE(K$2,1,1),Primary_nrj!$A$1:$LI$1),FALSE)</f>
        <v>14.842584240000001</v>
      </c>
      <c r="L238" s="330">
        <f>+VLOOKUP($E238,Primary_nrj!$1:$1048576,MATCH(DATE(L$2,1,1),Primary_nrj!$A$1:$LI$1),FALSE)</f>
        <v>15.052144950000001</v>
      </c>
      <c r="M238" s="330">
        <f>+VLOOKUP($E238,Primary_nrj!$1:$1048576,MATCH(DATE(M$2,1,1),Primary_nrj!$A$1:$LI$1),FALSE)</f>
        <v>15.2670174</v>
      </c>
      <c r="N238" s="330">
        <f>+VLOOKUP($E238,Primary_nrj!$1:$1048576,MATCH(DATE(N$2,1,1),Primary_nrj!$A$1:$LI$1),FALSE)</f>
        <v>15.48725786</v>
      </c>
      <c r="O238" s="330">
        <f>+VLOOKUP($E238,Primary_nrj!$1:$1048576,MATCH(DATE(O$2,1,1),Primary_nrj!$A$1:$LI$1),FALSE)</f>
        <v>15.71244662</v>
      </c>
      <c r="P238" s="330">
        <f>+VLOOKUP($E238,Primary_nrj!$1:$1048576,MATCH(DATE(P$2,1,1),Primary_nrj!$A$1:$LI$1),FALSE)</f>
        <v>15.9611755</v>
      </c>
      <c r="Q238" s="330">
        <f>+VLOOKUP($E238,Primary_nrj!$1:$1048576,MATCH(DATE(Q$2,1,1),Primary_nrj!$A$1:$LI$1),FALSE)</f>
        <v>16.199107949999998</v>
      </c>
      <c r="R238" s="330">
        <f>+VLOOKUP($E238,Primary_nrj!$1:$1048576,MATCH(DATE(R$2,1,1),Primary_nrj!$A$1:$LI$1),FALSE)</f>
        <v>16.43925613</v>
      </c>
      <c r="S238" s="330">
        <f>+VLOOKUP($E238,Primary_nrj!$1:$1048576,MATCH(DATE(S$2,1,1),Primary_nrj!$A$1:$LI$1),FALSE)</f>
        <v>16.682658230000001</v>
      </c>
      <c r="T238" s="330">
        <f>+VLOOKUP($E238,Primary_nrj!$1:$1048576,MATCH(DATE(T$2,1,1),Primary_nrj!$A$1:$LI$1),FALSE)</f>
        <v>16.92949346</v>
      </c>
      <c r="U238" s="330">
        <f>+VLOOKUP($E238,Primary_nrj!$1:$1048576,MATCH(DATE(U$2,1,1),Primary_nrj!$A$1:$LI$1),FALSE)</f>
        <v>17.179801730000001</v>
      </c>
      <c r="V238" s="330">
        <f>+VLOOKUP($E238,Primary_nrj!$1:$1048576,MATCH(DATE(V$2,1,1),Primary_nrj!$A$1:$LI$1),FALSE)</f>
        <v>17.43364656</v>
      </c>
      <c r="W238" s="330">
        <f>+VLOOKUP($E238,Primary_nrj!$1:$1048576,MATCH(DATE(W$2,1,1),Primary_nrj!$A$1:$LI$1),FALSE)</f>
        <v>17.691070629999999</v>
      </c>
      <c r="X238" s="330">
        <f>+VLOOKUP($E238,Primary_nrj!$1:$1048576,MATCH(DATE(X$2,1,1),Primary_nrj!$A$1:$LI$1),FALSE)</f>
        <v>17.95214227</v>
      </c>
      <c r="Y238" s="330">
        <f>+VLOOKUP($E238,Primary_nrj!$1:$1048576,MATCH(DATE(Y$2,1,1),Primary_nrj!$A$1:$LI$1),FALSE)</f>
        <v>18.216946440000001</v>
      </c>
      <c r="Z238" s="330">
        <f>+VLOOKUP($E238,Primary_nrj!$1:$1048576,MATCH(DATE(Z$2,1,1),Primary_nrj!$A$1:$LI$1),FALSE)</f>
        <v>18.471463329999999</v>
      </c>
      <c r="AA238" s="330">
        <f>+VLOOKUP($E238,Primary_nrj!$1:$1048576,MATCH(DATE(AA$2,1,1),Primary_nrj!$A$1:$LI$1),FALSE)</f>
        <v>18.741124159999998</v>
      </c>
      <c r="AB238" s="330">
        <f>+VLOOKUP($E238,Primary_nrj!$1:$1048576,MATCH(DATE(AB$2,1,1),Primary_nrj!$A$1:$LI$1),FALSE)</f>
        <v>19.01617014</v>
      </c>
      <c r="AC238" s="330">
        <f>+VLOOKUP($E238,Primary_nrj!$1:$1048576,MATCH(DATE(AC$2,1,1),Primary_nrj!$A$1:$LI$1),FALSE)</f>
        <v>19.295833470000002</v>
      </c>
      <c r="AD238" s="330">
        <f>+VLOOKUP($E238,Primary_nrj!$1:$1048576,MATCH(DATE(AD$2,1,1),Primary_nrj!$A$1:$LI$1),FALSE)</f>
        <v>19.580018339999999</v>
      </c>
      <c r="AE238" s="330">
        <f>+VLOOKUP($E238,Primary_nrj!$1:$1048576,MATCH(DATE(AE$2,1,1),Primary_nrj!$A$1:$LI$1),FALSE)</f>
        <v>19.82793418</v>
      </c>
      <c r="AF238" s="330">
        <f>+VLOOKUP($E238,Primary_nrj!$1:$1048576,MATCH(DATE(AF$2,1,1),Primary_nrj!$A$1:$LI$1),FALSE)</f>
        <v>20.093507819999999</v>
      </c>
      <c r="AG238" s="330">
        <f>+VLOOKUP($E238,Primary_nrj!$1:$1048576,MATCH(DATE(AG$2,1,1),Primary_nrj!$A$1:$LI$1),FALSE)</f>
        <v>20.363404920000001</v>
      </c>
      <c r="AH238" s="330">
        <f>+VLOOKUP($E238,Primary_nrj!$1:$1048576,MATCH(DATE(AH$2,1,1),Primary_nrj!$A$1:$LI$1),FALSE)</f>
        <v>20.6369808</v>
      </c>
      <c r="AI238" s="330">
        <f>+VLOOKUP($E238,Primary_nrj!$1:$1048576,MATCH(DATE(AI$2,1,1),Primary_nrj!$A$1:$LI$1),FALSE)</f>
        <v>20.91436118</v>
      </c>
      <c r="AJ238" s="330">
        <f>+VLOOKUP($E238,Primary_nrj!$1:$1048576,MATCH(DATE(AJ$2,1,1),Primary_nrj!$A$1:$LI$1),FALSE)</f>
        <v>21.195776930000001</v>
      </c>
      <c r="AK238" s="330">
        <f>+VLOOKUP($E238,Primary_nrj!$1:$1048576,MATCH(DATE(AK$2,1,1),Primary_nrj!$A$1:$LI$1),FALSE)</f>
        <v>21.481425739999999</v>
      </c>
      <c r="AL238" s="330">
        <f>+VLOOKUP($E238,Primary_nrj!$1:$1048576,MATCH(DATE(AL$2,1,1),Primary_nrj!$A$1:$LI$1),FALSE)</f>
        <v>21.771466499999999</v>
      </c>
      <c r="AM238" s="330">
        <f>+VLOOKUP($E238,Primary_nrj!$1:$1048576,MATCH(DATE(AM$2,1,1),Primary_nrj!$A$1:$LI$1),FALSE)</f>
        <v>22.06600551</v>
      </c>
      <c r="AN238" s="330">
        <f>+VLOOKUP($E238,Primary_nrj!$1:$1048576,MATCH(DATE(AN$2,1,1),Primary_nrj!$A$1:$LI$1),FALSE)</f>
        <v>22.365105450000001</v>
      </c>
      <c r="AO238" s="330">
        <f>+VLOOKUP($E238,Primary_nrj!$1:$1048576,MATCH(DATE(AO$2,1,1),Primary_nrj!$A$1:$LI$1),FALSE)</f>
        <v>22.668796</v>
      </c>
      <c r="AP238" s="330">
        <f>+VLOOKUP($E238,Primary_nrj!$1:$1048576,MATCH(DATE(AP$2,1,1),Primary_nrj!$A$1:$LI$1),FALSE)</f>
        <v>22.967100120000001</v>
      </c>
      <c r="AQ238" s="330">
        <f>+VLOOKUP($E238,Primary_nrj!$1:$1048576,MATCH(DATE(AQ$2,1,1),Primary_nrj!$A$1:$LI$1),FALSE)</f>
        <v>23.267819880000001</v>
      </c>
      <c r="AR238" s="330">
        <f>+VLOOKUP($E238,Primary_nrj!$1:$1048576,MATCH(DATE(AR$2,1,1),Primary_nrj!$A$1:$LI$1),FALSE)</f>
        <v>23.571876880000001</v>
      </c>
      <c r="AS238" s="330">
        <f>+VLOOKUP($E238,Primary_nrj!$1:$1048576,MATCH(DATE(AS$2,1,1),Primary_nrj!$A$1:$LI$1),FALSE)</f>
        <v>23.879588739999999</v>
      </c>
      <c r="AT238" s="330">
        <f>+VLOOKUP($E238,Primary_nrj!$1:$1048576,MATCH(DATE(AT$2,1,1),Primary_nrj!$A$1:$LI$1),FALSE)</f>
        <v>24.19113905</v>
      </c>
      <c r="AU238" s="330">
        <f>+VLOOKUP($E238,Primary_nrj!$1:$1048576,MATCH(DATE(AU$2,1,1),Primary_nrj!$A$1:$LI$1),FALSE)</f>
        <v>24.506654860000001</v>
      </c>
      <c r="AV238" s="330">
        <f>+VLOOKUP($E238,Primary_nrj!$1:$1048576,MATCH(DATE(AV$2,1,1),Primary_nrj!$A$1:$LI$1),FALSE)</f>
        <v>24.826254800000001</v>
      </c>
      <c r="AW238" s="330">
        <f>+VLOOKUP($E238,Primary_nrj!$1:$1048576,MATCH(DATE(AW$2,1,1),Primary_nrj!$A$1:$LI$1),FALSE)</f>
        <v>25.150030780000002</v>
      </c>
      <c r="AX238" s="330">
        <f>+VLOOKUP($E238,Primary_nrj!$1:$1048576,MATCH(DATE(AX$2,1,1),Primary_nrj!$A$1:$LI$1),FALSE)</f>
        <v>25.47805215</v>
      </c>
      <c r="AY238" s="330">
        <f>+VLOOKUP($E238,Primary_nrj!$1:$1048576,MATCH(DATE(AY$2,1,1),Primary_nrj!$A$1:$LI$1),FALSE)</f>
        <v>25.81037014</v>
      </c>
      <c r="AZ238" s="330">
        <f>+VLOOKUP($E238,Primary_nrj!$1:$1048576,MATCH(DATE(AZ$2,1,1),Primary_nrj!$A$1:$LI$1),FALSE)</f>
        <v>26.14760077</v>
      </c>
      <c r="BA238" s="330">
        <f>+VLOOKUP($E238,Primary_nrj!$1:$1048576,MATCH(DATE(BA$2,1,1),Primary_nrj!$A$1:$LI$1),FALSE)</f>
        <v>26.489511140000001</v>
      </c>
      <c r="BB238" s="330">
        <f>+VLOOKUP($E238,Primary_nrj!$1:$1048576,MATCH(DATE(BB$2,1,1),Primary_nrj!$A$1:$LI$1),FALSE)</f>
        <v>26.836466919999999</v>
      </c>
      <c r="BC238" s="330">
        <f>+VLOOKUP($E238,Primary_nrj!$1:$1048576,MATCH(DATE(BC$2,1,1),Primary_nrj!$A$1:$LI$1),FALSE)</f>
        <v>27.188712689999999</v>
      </c>
      <c r="BD238" s="330">
        <f>+VLOOKUP($E238,Primary_nrj!$1:$1048576,MATCH(DATE(BD$2,1,1),Primary_nrj!$A$1:$LI$1),FALSE)</f>
        <v>27.546369389999999</v>
      </c>
      <c r="BE238" s="330">
        <f>+VLOOKUP($E238,Primary_nrj!$1:$1048576,MATCH(DATE(BE$2,1,1),Primary_nrj!$A$1:$LI$1),FALSE)</f>
        <v>29.933448439999999</v>
      </c>
      <c r="BF238" s="330">
        <f>+VLOOKUP($E238,Primary_nrj!$1:$1048576,MATCH(DATE(BF$2,1,1),Primary_nrj!$A$1:$LI$1),FALSE)</f>
        <v>30.42883411</v>
      </c>
      <c r="BG238" s="330">
        <f>+VLOOKUP($E238,Primary_nrj!$1:$1048576,MATCH(DATE(BG$2,1,1),Primary_nrj!$A$1:$LI$1),FALSE)</f>
        <v>30.932684080000001</v>
      </c>
      <c r="BH238" s="330">
        <f>+VLOOKUP($E238,Primary_nrj!$1:$1048576,MATCH(DATE(BH$2,1,1),Primary_nrj!$A$1:$LI$1),FALSE)</f>
        <v>31.445132619999999</v>
      </c>
      <c r="BI238" s="330">
        <f>+VLOOKUP($E238,Primary_nrj!$1:$1048576,MATCH(DATE(BI$2,1,1),Primary_nrj!$A$1:$LI$1),FALSE)</f>
        <v>31.966317310000001</v>
      </c>
    </row>
    <row r="239" spans="1:61" s="281" customFormat="1" ht="15" customHeight="1" x14ac:dyDescent="0.35">
      <c r="A239" s="424"/>
      <c r="B239" s="425"/>
      <c r="C239" s="296"/>
      <c r="D239" s="298"/>
      <c r="E239" s="282" t="s">
        <v>1425</v>
      </c>
      <c r="F239" s="355">
        <f>+VLOOKUP($E239,Primary_nrj!$1:$1048576,MATCH(DATE(F$2,1,1),Primary_nrj!$A$1:$LI$1),FALSE)</f>
        <v>12.65179167</v>
      </c>
      <c r="G239" s="355">
        <f>+VLOOKUP($E239,Primary_nrj!$1:$1048576,MATCH(DATE(G$2,1,1),Primary_nrj!$A$1:$LI$1),FALSE)</f>
        <v>12.808969060000001</v>
      </c>
      <c r="H239" s="355">
        <f>+VLOOKUP($E239,Primary_nrj!$1:$1048576,MATCH(DATE(H$2,1,1),Primary_nrj!$A$1:$LI$1),FALSE)</f>
        <v>12.975114810000001</v>
      </c>
      <c r="I239" s="355">
        <f>+VLOOKUP($E239,Primary_nrj!$1:$1048576,MATCH(DATE(I$2,1,1),Primary_nrj!$A$1:$LI$1),FALSE)</f>
        <v>13.149572859999999</v>
      </c>
      <c r="J239" s="355">
        <f>+VLOOKUP($E239,Primary_nrj!$1:$1048576,MATCH(DATE(J$2,1,1),Primary_nrj!$A$1:$LI$1),FALSE)</f>
        <v>13.333425460000001</v>
      </c>
      <c r="K239" s="355">
        <f>+VLOOKUP($E239,Primary_nrj!$1:$1048576,MATCH(DATE(K$2,1,1),Primary_nrj!$A$1:$LI$1),FALSE)</f>
        <v>13.52627566</v>
      </c>
      <c r="L239" s="355">
        <f>+VLOOKUP($E239,Primary_nrj!$1:$1048576,MATCH(DATE(L$2,1,1),Primary_nrj!$A$1:$LI$1),FALSE)</f>
        <v>13.717251559999999</v>
      </c>
      <c r="M239" s="355">
        <f>+VLOOKUP($E239,Primary_nrj!$1:$1048576,MATCH(DATE(M$2,1,1),Primary_nrj!$A$1:$LI$1),FALSE)</f>
        <v>13.913068129999999</v>
      </c>
      <c r="N239" s="355">
        <f>+VLOOKUP($E239,Primary_nrj!$1:$1048576,MATCH(DATE(N$2,1,1),Primary_nrj!$A$1:$LI$1),FALSE)</f>
        <v>14.113776659999999</v>
      </c>
      <c r="O239" s="355">
        <f>+VLOOKUP($E239,Primary_nrj!$1:$1048576,MATCH(DATE(O$2,1,1),Primary_nrj!$A$1:$LI$1),FALSE)</f>
        <v>14.31899464</v>
      </c>
      <c r="P239" s="355">
        <f>+VLOOKUP($E239,Primary_nrj!$1:$1048576,MATCH(DATE(P$2,1,1),Primary_nrj!$A$1:$LI$1),FALSE)</f>
        <v>14.545665100000001</v>
      </c>
      <c r="Q239" s="355">
        <f>+VLOOKUP($E239,Primary_nrj!$1:$1048576,MATCH(DATE(Q$2,1,1),Primary_nrj!$A$1:$LI$1),FALSE)</f>
        <v>14.762496609999999</v>
      </c>
      <c r="R239" s="355">
        <f>+VLOOKUP($E239,Primary_nrj!$1:$1048576,MATCH(DATE(R$2,1,1),Primary_nrj!$A$1:$LI$1),FALSE)</f>
        <v>14.981347339999999</v>
      </c>
      <c r="S239" s="355">
        <f>+VLOOKUP($E239,Primary_nrj!$1:$1048576,MATCH(DATE(S$2,1,1),Primary_nrj!$A$1:$LI$1),FALSE)</f>
        <v>15.20316343</v>
      </c>
      <c r="T239" s="355">
        <f>+VLOOKUP($E239,Primary_nrj!$1:$1048576,MATCH(DATE(T$2,1,1),Primary_nrj!$A$1:$LI$1),FALSE)</f>
        <v>15.428108180000001</v>
      </c>
      <c r="U239" s="355">
        <f>+VLOOKUP($E239,Primary_nrj!$1:$1048576,MATCH(DATE(U$2,1,1),Primary_nrj!$A$1:$LI$1),FALSE)</f>
        <v>15.65621795</v>
      </c>
      <c r="V239" s="355">
        <f>+VLOOKUP($E239,Primary_nrj!$1:$1048576,MATCH(DATE(V$2,1,1),Primary_nrj!$A$1:$LI$1),FALSE)</f>
        <v>15.88755066</v>
      </c>
      <c r="W239" s="355">
        <f>+VLOOKUP($E239,Primary_nrj!$1:$1048576,MATCH(DATE(W$2,1,1),Primary_nrj!$A$1:$LI$1),FALSE)</f>
        <v>16.12214518</v>
      </c>
      <c r="X239" s="355">
        <f>+VLOOKUP($E239,Primary_nrj!$1:$1048576,MATCH(DATE(X$2,1,1),Primary_nrj!$A$1:$LI$1),FALSE)</f>
        <v>16.360063790000002</v>
      </c>
      <c r="Y239" s="355">
        <f>+VLOOKUP($E239,Primary_nrj!$1:$1048576,MATCH(DATE(Y$2,1,1),Primary_nrj!$A$1:$LI$1),FALSE)</f>
        <v>16.601383899999998</v>
      </c>
      <c r="Z239" s="355">
        <f>+VLOOKUP($E239,Primary_nrj!$1:$1048576,MATCH(DATE(Z$2,1,1),Primary_nrj!$A$1:$LI$1),FALSE)</f>
        <v>16.833329070000001</v>
      </c>
      <c r="AA239" s="355">
        <f>+VLOOKUP($E239,Primary_nrj!$1:$1048576,MATCH(DATE(AA$2,1,1),Primary_nrj!$A$1:$LI$1),FALSE)</f>
        <v>17.07907514</v>
      </c>
      <c r="AB239" s="355">
        <f>+VLOOKUP($E239,Primary_nrj!$1:$1048576,MATCH(DATE(AB$2,1,1),Primary_nrj!$A$1:$LI$1),FALSE)</f>
        <v>17.32972878</v>
      </c>
      <c r="AC239" s="355">
        <f>+VLOOKUP($E239,Primary_nrj!$1:$1048576,MATCH(DATE(AC$2,1,1),Primary_nrj!$A$1:$LI$1),FALSE)</f>
        <v>17.58459027</v>
      </c>
      <c r="AD239" s="355">
        <f>+VLOOKUP($E239,Primary_nrj!$1:$1048576,MATCH(DATE(AD$2,1,1),Primary_nrj!$A$1:$LI$1),FALSE)</f>
        <v>17.843572330000001</v>
      </c>
      <c r="AE239" s="355">
        <f>+VLOOKUP($E239,Primary_nrj!$1:$1048576,MATCH(DATE(AE$2,1,1),Primary_nrj!$A$1:$LI$1),FALSE)</f>
        <v>18.069501850000002</v>
      </c>
      <c r="AF239" s="355">
        <f>+VLOOKUP($E239,Primary_nrj!$1:$1048576,MATCH(DATE(AF$2,1,1),Primary_nrj!$A$1:$LI$1),FALSE)</f>
        <v>18.3115232</v>
      </c>
      <c r="AG239" s="355">
        <f>+VLOOKUP($E239,Primary_nrj!$1:$1048576,MATCH(DATE(AG$2,1,1),Primary_nrj!$A$1:$LI$1),FALSE)</f>
        <v>18.557484580000001</v>
      </c>
      <c r="AH239" s="355">
        <f>+VLOOKUP($E239,Primary_nrj!$1:$1048576,MATCH(DATE(AH$2,1,1),Primary_nrj!$A$1:$LI$1),FALSE)</f>
        <v>18.806798499999999</v>
      </c>
      <c r="AI239" s="355">
        <f>+VLOOKUP($E239,Primary_nrj!$1:$1048576,MATCH(DATE(AI$2,1,1),Primary_nrj!$A$1:$LI$1),FALSE)</f>
        <v>19.059579509999999</v>
      </c>
      <c r="AJ239" s="355">
        <f>+VLOOKUP($E239,Primary_nrj!$1:$1048576,MATCH(DATE(AJ$2,1,1),Primary_nrj!$A$1:$LI$1),FALSE)</f>
        <v>19.316038020000001</v>
      </c>
      <c r="AK239" s="355">
        <f>+VLOOKUP($E239,Primary_nrj!$1:$1048576,MATCH(DATE(AK$2,1,1),Primary_nrj!$A$1:$LI$1),FALSE)</f>
        <v>19.576354179999999</v>
      </c>
      <c r="AL239" s="355">
        <f>+VLOOKUP($E239,Primary_nrj!$1:$1048576,MATCH(DATE(AL$2,1,1),Primary_nrj!$A$1:$LI$1),FALSE)</f>
        <v>19.840672789999999</v>
      </c>
      <c r="AM239" s="355">
        <f>+VLOOKUP($E239,Primary_nrj!$1:$1048576,MATCH(DATE(AM$2,1,1),Primary_nrj!$A$1:$LI$1),FALSE)</f>
        <v>20.109090729999998</v>
      </c>
      <c r="AN239" s="355">
        <f>+VLOOKUP($E239,Primary_nrj!$1:$1048576,MATCH(DATE(AN$2,1,1),Primary_nrj!$A$1:$LI$1),FALSE)</f>
        <v>20.38166511</v>
      </c>
      <c r="AO239" s="355">
        <f>+VLOOKUP($E239,Primary_nrj!$1:$1048576,MATCH(DATE(AO$2,1,1),Primary_nrj!$A$1:$LI$1),FALSE)</f>
        <v>20.658422989999998</v>
      </c>
      <c r="AP239" s="355">
        <f>+VLOOKUP($E239,Primary_nrj!$1:$1048576,MATCH(DATE(AP$2,1,1),Primary_nrj!$A$1:$LI$1),FALSE)</f>
        <v>20.930272129999999</v>
      </c>
      <c r="AQ239" s="355">
        <f>+VLOOKUP($E239,Primary_nrj!$1:$1048576,MATCH(DATE(AQ$2,1,1),Primary_nrj!$A$1:$LI$1),FALSE)</f>
        <v>21.20432267</v>
      </c>
      <c r="AR239" s="355">
        <f>+VLOOKUP($E239,Primary_nrj!$1:$1048576,MATCH(DATE(AR$2,1,1),Primary_nrj!$A$1:$LI$1),FALSE)</f>
        <v>21.4814145</v>
      </c>
      <c r="AS239" s="355">
        <f>+VLOOKUP($E239,Primary_nrj!$1:$1048576,MATCH(DATE(AS$2,1,1),Primary_nrj!$A$1:$LI$1),FALSE)</f>
        <v>21.761837060000001</v>
      </c>
      <c r="AT239" s="355">
        <f>+VLOOKUP($E239,Primary_nrj!$1:$1048576,MATCH(DATE(AT$2,1,1),Primary_nrj!$A$1:$LI$1),FALSE)</f>
        <v>22.04575766</v>
      </c>
      <c r="AU239" s="355">
        <f>+VLOOKUP($E239,Primary_nrj!$1:$1048576,MATCH(DATE(AU$2,1,1),Primary_nrj!$A$1:$LI$1),FALSE)</f>
        <v>22.33329208</v>
      </c>
      <c r="AV239" s="355">
        <f>+VLOOKUP($E239,Primary_nrj!$1:$1048576,MATCH(DATE(AV$2,1,1),Primary_nrj!$A$1:$LI$1),FALSE)</f>
        <v>22.624548430000001</v>
      </c>
      <c r="AW239" s="355">
        <f>+VLOOKUP($E239,Primary_nrj!$1:$1048576,MATCH(DATE(AW$2,1,1),Primary_nrj!$A$1:$LI$1),FALSE)</f>
        <v>22.919610460000001</v>
      </c>
      <c r="AX239" s="355">
        <f>+VLOOKUP($E239,Primary_nrj!$1:$1048576,MATCH(DATE(AX$2,1,1),Primary_nrj!$A$1:$LI$1),FALSE)</f>
        <v>23.218541389999999</v>
      </c>
      <c r="AY239" s="355">
        <f>+VLOOKUP($E239,Primary_nrj!$1:$1048576,MATCH(DATE(AY$2,1,1),Primary_nrj!$A$1:$LI$1),FALSE)</f>
        <v>23.521387900000001</v>
      </c>
      <c r="AZ239" s="355">
        <f>+VLOOKUP($E239,Primary_nrj!$1:$1048576,MATCH(DATE(AZ$2,1,1),Primary_nrj!$A$1:$LI$1),FALSE)</f>
        <v>23.82871136</v>
      </c>
      <c r="BA239" s="355">
        <f>+VLOOKUP($E239,Primary_nrj!$1:$1048576,MATCH(DATE(BA$2,1,1),Primary_nrj!$A$1:$LI$1),FALSE)</f>
        <v>24.140299550000002</v>
      </c>
      <c r="BB239" s="355">
        <f>+VLOOKUP($E239,Primary_nrj!$1:$1048576,MATCH(DATE(BB$2,1,1),Primary_nrj!$A$1:$LI$1),FALSE)</f>
        <v>24.456485700000002</v>
      </c>
      <c r="BC239" s="355">
        <f>+VLOOKUP($E239,Primary_nrj!$1:$1048576,MATCH(DATE(BC$2,1,1),Primary_nrj!$A$1:$LI$1),FALSE)</f>
        <v>24.777492689999999</v>
      </c>
      <c r="BD239" s="355">
        <f>+VLOOKUP($E239,Primary_nrj!$1:$1048576,MATCH(DATE(BD$2,1,1),Primary_nrj!$A$1:$LI$1),FALSE)</f>
        <v>25.103430759999998</v>
      </c>
      <c r="BE239" s="355">
        <f>+VLOOKUP($E239,Primary_nrj!$1:$1048576,MATCH(DATE(BE$2,1,1),Primary_nrj!$A$1:$LI$1),FALSE)</f>
        <v>27.27881266</v>
      </c>
      <c r="BF239" s="355">
        <f>+VLOOKUP($E239,Primary_nrj!$1:$1048576,MATCH(DATE(BF$2,1,1),Primary_nrj!$A$1:$LI$1),FALSE)</f>
        <v>27.730265249999999</v>
      </c>
      <c r="BG239" s="355">
        <f>+VLOOKUP($E239,Primary_nrj!$1:$1048576,MATCH(DATE(BG$2,1,1),Primary_nrj!$A$1:$LI$1),FALSE)</f>
        <v>28.189431500000001</v>
      </c>
      <c r="BH239" s="355">
        <f>+VLOOKUP($E239,Primary_nrj!$1:$1048576,MATCH(DATE(BH$2,1,1),Primary_nrj!$A$1:$LI$1),FALSE)</f>
        <v>28.656433740000001</v>
      </c>
      <c r="BI239" s="355">
        <f>+VLOOKUP($E239,Primary_nrj!$1:$1048576,MATCH(DATE(BI$2,1,1),Primary_nrj!$A$1:$LI$1),FALSE)</f>
        <v>29.131397369999998</v>
      </c>
    </row>
    <row r="240" spans="1:61" s="281" customFormat="1" ht="15" customHeight="1" x14ac:dyDescent="0.35">
      <c r="A240" s="424"/>
      <c r="B240" s="425"/>
      <c r="C240" s="299"/>
      <c r="D240" s="300"/>
      <c r="E240" s="301" t="s">
        <v>1426</v>
      </c>
      <c r="F240" s="356">
        <f>+VLOOKUP($E240,Primary_nrj!$1:$1048576,MATCH(DATE(F$2,1,1),Primary_nrj!$A$1:$LI$1),FALSE)</f>
        <v>1.2312082360000001</v>
      </c>
      <c r="G240" s="356">
        <f>+VLOOKUP($E240,Primary_nrj!$1:$1048576,MATCH(DATE(G$2,1,1),Primary_nrj!$A$1:$LI$1),FALSE)</f>
        <v>1.246503943</v>
      </c>
      <c r="H240" s="356">
        <f>+VLOOKUP($E240,Primary_nrj!$1:$1048576,MATCH(DATE(H$2,1,1),Primary_nrj!$A$1:$LI$1),FALSE)</f>
        <v>1.262672405</v>
      </c>
      <c r="I240" s="356">
        <f>+VLOOKUP($E240,Primary_nrj!$1:$1048576,MATCH(DATE(I$2,1,1),Primary_nrj!$A$1:$LI$1),FALSE)</f>
        <v>1.279649778</v>
      </c>
      <c r="J240" s="356">
        <f>+VLOOKUP($E240,Primary_nrj!$1:$1048576,MATCH(DATE(J$2,1,1),Primary_nrj!$A$1:$LI$1),FALSE)</f>
        <v>1.297541381</v>
      </c>
      <c r="K240" s="356">
        <f>+VLOOKUP($E240,Primary_nrj!$1:$1048576,MATCH(DATE(K$2,1,1),Primary_nrj!$A$1:$LI$1),FALSE)</f>
        <v>1.316308585</v>
      </c>
      <c r="L240" s="356">
        <f>+VLOOKUP($E240,Primary_nrj!$1:$1048576,MATCH(DATE(L$2,1,1),Primary_nrj!$A$1:$LI$1),FALSE)</f>
        <v>1.3348933919999999</v>
      </c>
      <c r="M240" s="356">
        <f>+VLOOKUP($E240,Primary_nrj!$1:$1048576,MATCH(DATE(M$2,1,1),Primary_nrj!$A$1:$LI$1),FALSE)</f>
        <v>1.3539492689999999</v>
      </c>
      <c r="N240" s="356">
        <f>+VLOOKUP($E240,Primary_nrj!$1:$1048576,MATCH(DATE(N$2,1,1),Primary_nrj!$A$1:$LI$1),FALSE)</f>
        <v>1.373481204</v>
      </c>
      <c r="O240" s="356">
        <f>+VLOOKUP($E240,Primary_nrj!$1:$1048576,MATCH(DATE(O$2,1,1),Primary_nrj!$A$1:$LI$1),FALSE)</f>
        <v>1.393451979</v>
      </c>
      <c r="P240" s="356">
        <f>+VLOOKUP($E240,Primary_nrj!$1:$1048576,MATCH(DATE(P$2,1,1),Primary_nrj!$A$1:$LI$1),FALSE)</f>
        <v>1.415510399</v>
      </c>
      <c r="Q240" s="356">
        <f>+VLOOKUP($E240,Primary_nrj!$1:$1048576,MATCH(DATE(Q$2,1,1),Primary_nrj!$A$1:$LI$1),FALSE)</f>
        <v>1.436611342</v>
      </c>
      <c r="R240" s="356">
        <f>+VLOOKUP($E240,Primary_nrj!$1:$1048576,MATCH(DATE(R$2,1,1),Primary_nrj!$A$1:$LI$1),FALSE)</f>
        <v>1.457908786</v>
      </c>
      <c r="S240" s="356">
        <f>+VLOOKUP($E240,Primary_nrj!$1:$1048576,MATCH(DATE(S$2,1,1),Primary_nrj!$A$1:$LI$1),FALSE)</f>
        <v>1.4794948029999999</v>
      </c>
      <c r="T240" s="356">
        <f>+VLOOKUP($E240,Primary_nrj!$1:$1048576,MATCH(DATE(T$2,1,1),Primary_nrj!$A$1:$LI$1),FALSE)</f>
        <v>1.5013852860000001</v>
      </c>
      <c r="U240" s="356">
        <f>+VLOOKUP($E240,Primary_nrj!$1:$1048576,MATCH(DATE(U$2,1,1),Primary_nrj!$A$1:$LI$1),FALSE)</f>
        <v>1.5235837729999999</v>
      </c>
      <c r="V240" s="356">
        <f>+VLOOKUP($E240,Primary_nrj!$1:$1048576,MATCH(DATE(V$2,1,1),Primary_nrj!$A$1:$LI$1),FALSE)</f>
        <v>1.5460959000000001</v>
      </c>
      <c r="W240" s="356">
        <f>+VLOOKUP($E240,Primary_nrj!$1:$1048576,MATCH(DATE(W$2,1,1),Primary_nrj!$A$1:$LI$1),FALSE)</f>
        <v>1.568925449</v>
      </c>
      <c r="X240" s="356">
        <f>+VLOOKUP($E240,Primary_nrj!$1:$1048576,MATCH(DATE(X$2,1,1),Primary_nrj!$A$1:$LI$1),FALSE)</f>
        <v>1.592078482</v>
      </c>
      <c r="Y240" s="356">
        <f>+VLOOKUP($E240,Primary_nrj!$1:$1048576,MATCH(DATE(Y$2,1,1),Primary_nrj!$A$1:$LI$1),FALSE)</f>
        <v>1.6155625330000001</v>
      </c>
      <c r="Z240" s="356">
        <f>+VLOOKUP($E240,Primary_nrj!$1:$1048576,MATCH(DATE(Z$2,1,1),Primary_nrj!$A$1:$LI$1),FALSE)</f>
        <v>1.63813426</v>
      </c>
      <c r="AA240" s="356">
        <f>+VLOOKUP($E240,Primary_nrj!$1:$1048576,MATCH(DATE(AA$2,1,1),Primary_nrj!$A$1:$LI$1),FALSE)</f>
        <v>1.6620490219999999</v>
      </c>
      <c r="AB240" s="356">
        <f>+VLOOKUP($E240,Primary_nrj!$1:$1048576,MATCH(DATE(AB$2,1,1),Primary_nrj!$A$1:$LI$1),FALSE)</f>
        <v>1.686441364</v>
      </c>
      <c r="AC240" s="356">
        <f>+VLOOKUP($E240,Primary_nrj!$1:$1048576,MATCH(DATE(AC$2,1,1),Primary_nrj!$A$1:$LI$1),FALSE)</f>
        <v>1.7112431930000001</v>
      </c>
      <c r="AD240" s="356">
        <f>+VLOOKUP($E240,Primary_nrj!$1:$1048576,MATCH(DATE(AD$2,1,1),Primary_nrj!$A$1:$LI$1),FALSE)</f>
        <v>1.736446014</v>
      </c>
      <c r="AE240" s="356">
        <f>+VLOOKUP($E240,Primary_nrj!$1:$1048576,MATCH(DATE(AE$2,1,1),Primary_nrj!$A$1:$LI$1),FALSE)</f>
        <v>1.7584323289999999</v>
      </c>
      <c r="AF240" s="356">
        <f>+VLOOKUP($E240,Primary_nrj!$1:$1048576,MATCH(DATE(AF$2,1,1),Primary_nrj!$A$1:$LI$1),FALSE)</f>
        <v>1.7819846210000001</v>
      </c>
      <c r="AG240" s="356">
        <f>+VLOOKUP($E240,Primary_nrj!$1:$1048576,MATCH(DATE(AG$2,1,1),Primary_nrj!$A$1:$LI$1),FALSE)</f>
        <v>1.805920336</v>
      </c>
      <c r="AH240" s="356">
        <f>+VLOOKUP($E240,Primary_nrj!$1:$1048576,MATCH(DATE(AH$2,1,1),Primary_nrj!$A$1:$LI$1),FALSE)</f>
        <v>1.830182303</v>
      </c>
      <c r="AI240" s="356">
        <f>+VLOOKUP($E240,Primary_nrj!$1:$1048576,MATCH(DATE(AI$2,1,1),Primary_nrj!$A$1:$LI$1),FALSE)</f>
        <v>1.8547816690000001</v>
      </c>
      <c r="AJ240" s="356">
        <f>+VLOOKUP($E240,Primary_nrj!$1:$1048576,MATCH(DATE(AJ$2,1,1),Primary_nrj!$A$1:$LI$1),FALSE)</f>
        <v>1.879738911</v>
      </c>
      <c r="AK240" s="356">
        <f>+VLOOKUP($E240,Primary_nrj!$1:$1048576,MATCH(DATE(AK$2,1,1),Primary_nrj!$A$1:$LI$1),FALSE)</f>
        <v>1.905071561</v>
      </c>
      <c r="AL240" s="356">
        <f>+VLOOKUP($E240,Primary_nrj!$1:$1048576,MATCH(DATE(AL$2,1,1),Primary_nrj!$A$1:$LI$1),FALSE)</f>
        <v>1.9307937079999999</v>
      </c>
      <c r="AM240" s="356">
        <f>+VLOOKUP($E240,Primary_nrj!$1:$1048576,MATCH(DATE(AM$2,1,1),Primary_nrj!$A$1:$LI$1),FALSE)</f>
        <v>1.956914781</v>
      </c>
      <c r="AN240" s="356">
        <f>+VLOOKUP($E240,Primary_nrj!$1:$1048576,MATCH(DATE(AN$2,1,1),Primary_nrj!$A$1:$LI$1),FALSE)</f>
        <v>1.9834403389999999</v>
      </c>
      <c r="AO240" s="356">
        <f>+VLOOKUP($E240,Primary_nrj!$1:$1048576,MATCH(DATE(AO$2,1,1),Primary_nrj!$A$1:$LI$1),FALSE)</f>
        <v>2.0103730120000001</v>
      </c>
      <c r="AP240" s="356">
        <f>+VLOOKUP($E240,Primary_nrj!$1:$1048576,MATCH(DATE(AP$2,1,1),Primary_nrj!$A$1:$LI$1),FALSE)</f>
        <v>2.0368279930000002</v>
      </c>
      <c r="AQ240" s="356">
        <f>+VLOOKUP($E240,Primary_nrj!$1:$1048576,MATCH(DATE(AQ$2,1,1),Primary_nrj!$A$1:$LI$1),FALSE)</f>
        <v>2.0634972029999998</v>
      </c>
      <c r="AR240" s="356">
        <f>+VLOOKUP($E240,Primary_nrj!$1:$1048576,MATCH(DATE(AR$2,1,1),Primary_nrj!$A$1:$LI$1),FALSE)</f>
        <v>2.090462375</v>
      </c>
      <c r="AS240" s="356">
        <f>+VLOOKUP($E240,Primary_nrj!$1:$1048576,MATCH(DATE(AS$2,1,1),Primary_nrj!$A$1:$LI$1),FALSE)</f>
        <v>2.1177516770000002</v>
      </c>
      <c r="AT240" s="356">
        <f>+VLOOKUP($E240,Primary_nrj!$1:$1048576,MATCH(DATE(AT$2,1,1),Primary_nrj!$A$1:$LI$1),FALSE)</f>
        <v>2.1453813909999999</v>
      </c>
      <c r="AU240" s="356">
        <f>+VLOOKUP($E240,Primary_nrj!$1:$1048576,MATCH(DATE(AU$2,1,1),Primary_nrj!$A$1:$LI$1),FALSE)</f>
        <v>2.173362783</v>
      </c>
      <c r="AV240" s="356">
        <f>+VLOOKUP($E240,Primary_nrj!$1:$1048576,MATCH(DATE(AV$2,1,1),Primary_nrj!$A$1:$LI$1),FALSE)</f>
        <v>2.201706374</v>
      </c>
      <c r="AW240" s="356">
        <f>+VLOOKUP($E240,Primary_nrj!$1:$1048576,MATCH(DATE(AW$2,1,1),Primary_nrj!$A$1:$LI$1),FALSE)</f>
        <v>2.230420316</v>
      </c>
      <c r="AX240" s="356">
        <f>+VLOOKUP($E240,Primary_nrj!$1:$1048576,MATCH(DATE(AX$2,1,1),Primary_nrj!$A$1:$LI$1),FALSE)</f>
        <v>2.2595107589999999</v>
      </c>
      <c r="AY240" s="356">
        <f>+VLOOKUP($E240,Primary_nrj!$1:$1048576,MATCH(DATE(AY$2,1,1),Primary_nrj!$A$1:$LI$1),FALSE)</f>
        <v>2.2889822460000002</v>
      </c>
      <c r="AZ240" s="356">
        <f>+VLOOKUP($E240,Primary_nrj!$1:$1048576,MATCH(DATE(AZ$2,1,1),Primary_nrj!$A$1:$LI$1),FALSE)</f>
        <v>2.3188894069999999</v>
      </c>
      <c r="BA240" s="356">
        <f>+VLOOKUP($E240,Primary_nrj!$1:$1048576,MATCH(DATE(BA$2,1,1),Primary_nrj!$A$1:$LI$1),FALSE)</f>
        <v>2.3492115899999999</v>
      </c>
      <c r="BB240" s="356">
        <f>+VLOOKUP($E240,Primary_nrj!$1:$1048576,MATCH(DATE(BB$2,1,1),Primary_nrj!$A$1:$LI$1),FALSE)</f>
        <v>2.3799812230000001</v>
      </c>
      <c r="BC240" s="356">
        <f>+VLOOKUP($E240,Primary_nrj!$1:$1048576,MATCH(DATE(BC$2,1,1),Primary_nrj!$A$1:$LI$1),FALSE)</f>
        <v>2.4112199969999999</v>
      </c>
      <c r="BD240" s="356">
        <f>+VLOOKUP($E240,Primary_nrj!$1:$1048576,MATCH(DATE(BD$2,1,1),Primary_nrj!$A$1:$LI$1),FALSE)</f>
        <v>2.4429386380000002</v>
      </c>
      <c r="BE240" s="356">
        <f>+VLOOKUP($E240,Primary_nrj!$1:$1048576,MATCH(DATE(BE$2,1,1),Primary_nrj!$A$1:$LI$1),FALSE)</f>
        <v>2.6546357779999998</v>
      </c>
      <c r="BF240" s="356">
        <f>+VLOOKUP($E240,Primary_nrj!$1:$1048576,MATCH(DATE(BF$2,1,1),Primary_nrj!$A$1:$LI$1),FALSE)</f>
        <v>2.6985688560000001</v>
      </c>
      <c r="BG240" s="356">
        <f>+VLOOKUP($E240,Primary_nrj!$1:$1048576,MATCH(DATE(BG$2,1,1),Primary_nrj!$A$1:$LI$1),FALSE)</f>
        <v>2.7432525870000002</v>
      </c>
      <c r="BH240" s="356">
        <f>+VLOOKUP($E240,Primary_nrj!$1:$1048576,MATCH(DATE(BH$2,1,1),Primary_nrj!$A$1:$LI$1),FALSE)</f>
        <v>2.7886988779999999</v>
      </c>
      <c r="BI240" s="356">
        <f>+VLOOKUP($E240,Primary_nrj!$1:$1048576,MATCH(DATE(BI$2,1,1),Primary_nrj!$A$1:$LI$1),FALSE)</f>
        <v>2.834919932</v>
      </c>
    </row>
    <row r="241" spans="1:61" s="92" customFormat="1" ht="15" customHeight="1" x14ac:dyDescent="0.35">
      <c r="A241" s="424"/>
      <c r="B241" s="425"/>
      <c r="C241" s="294" t="s">
        <v>782</v>
      </c>
      <c r="D241" s="294"/>
      <c r="E241" s="295" t="s">
        <v>997</v>
      </c>
      <c r="F241" s="330">
        <f>+VLOOKUP($E241,Primary_nrj!$1:$1048576,MATCH(DATE(F$2,1,1),Primary_nrj!$A$1:$LI$1),FALSE)</f>
        <v>148.75785450000001</v>
      </c>
      <c r="G241" s="330">
        <f>+VLOOKUP($E241,Primary_nrj!$1:$1048576,MATCH(DATE(G$2,1,1),Primary_nrj!$A$1:$LI$1),FALSE)</f>
        <v>149.95596929999999</v>
      </c>
      <c r="H241" s="330">
        <f>+VLOOKUP($E241,Primary_nrj!$1:$1048576,MATCH(DATE(H$2,1,1),Primary_nrj!$A$1:$LI$1),FALSE)</f>
        <v>151.06797979999999</v>
      </c>
      <c r="I241" s="330">
        <f>+VLOOKUP($E241,Primary_nrj!$1:$1048576,MATCH(DATE(I$2,1,1),Primary_nrj!$A$1:$LI$1),FALSE)</f>
        <v>152.2454587</v>
      </c>
      <c r="J241" s="330">
        <f>+VLOOKUP($E241,Primary_nrj!$1:$1048576,MATCH(DATE(J$2,1,1),Primary_nrj!$A$1:$LI$1),FALSE)</f>
        <v>153.54006509999999</v>
      </c>
      <c r="K241" s="330">
        <f>+VLOOKUP($E241,Primary_nrj!$1:$1048576,MATCH(DATE(K$2,1,1),Primary_nrj!$A$1:$LI$1),FALSE)</f>
        <v>154.94788170000001</v>
      </c>
      <c r="L241" s="330">
        <f>+VLOOKUP($E241,Primary_nrj!$1:$1048576,MATCH(DATE(L$2,1,1),Primary_nrj!$A$1:$LI$1),FALSE)</f>
        <v>156.3769911</v>
      </c>
      <c r="M241" s="330">
        <f>+VLOOKUP($E241,Primary_nrj!$1:$1048576,MATCH(DATE(M$2,1,1),Primary_nrj!$A$1:$LI$1),FALSE)</f>
        <v>157.8727605</v>
      </c>
      <c r="N241" s="330">
        <f>+VLOOKUP($E241,Primary_nrj!$1:$1048576,MATCH(DATE(N$2,1,1),Primary_nrj!$A$1:$LI$1),FALSE)</f>
        <v>159.4296056</v>
      </c>
      <c r="O241" s="330">
        <f>+VLOOKUP($E241,Primary_nrj!$1:$1048576,MATCH(DATE(O$2,1,1),Primary_nrj!$A$1:$LI$1),FALSE)</f>
        <v>161.0383578</v>
      </c>
      <c r="P241" s="330">
        <f>+VLOOKUP($E241,Primary_nrj!$1:$1048576,MATCH(DATE(P$2,1,1),Primary_nrj!$A$1:$LI$1),FALSE)</f>
        <v>162.8424229</v>
      </c>
      <c r="Q241" s="330">
        <f>+VLOOKUP($E241,Primary_nrj!$1:$1048576,MATCH(DATE(Q$2,1,1),Primary_nrj!$A$1:$LI$1),FALSE)</f>
        <v>164.57804540000001</v>
      </c>
      <c r="R241" s="330">
        <f>+VLOOKUP($E241,Primary_nrj!$1:$1048576,MATCH(DATE(R$2,1,1),Primary_nrj!$A$1:$LI$1),FALSE)</f>
        <v>166.32813519999999</v>
      </c>
      <c r="S241" s="330">
        <f>+VLOOKUP($E241,Primary_nrj!$1:$1048576,MATCH(DATE(S$2,1,1),Primary_nrj!$A$1:$LI$1),FALSE)</f>
        <v>168.1001345</v>
      </c>
      <c r="T241" s="330">
        <f>+VLOOKUP($E241,Primary_nrj!$1:$1048576,MATCH(DATE(T$2,1,1),Primary_nrj!$A$1:$LI$1),FALSE)</f>
        <v>169.89560950000001</v>
      </c>
      <c r="U241" s="330">
        <f>+VLOOKUP($E241,Primary_nrj!$1:$1048576,MATCH(DATE(U$2,1,1),Primary_nrj!$A$1:$LI$1),FALSE)</f>
        <v>171.71541360000001</v>
      </c>
      <c r="V241" s="330">
        <f>+VLOOKUP($E241,Primary_nrj!$1:$1048576,MATCH(DATE(V$2,1,1),Primary_nrj!$A$1:$LI$1),FALSE)</f>
        <v>173.5602457</v>
      </c>
      <c r="W241" s="330">
        <f>+VLOOKUP($E241,Primary_nrj!$1:$1048576,MATCH(DATE(W$2,1,1),Primary_nrj!$A$1:$LI$1),FALSE)</f>
        <v>175.43069059999999</v>
      </c>
      <c r="X241" s="330">
        <f>+VLOOKUP($E241,Primary_nrj!$1:$1048576,MATCH(DATE(X$2,1,1),Primary_nrj!$A$1:$LI$1),FALSE)</f>
        <v>177.32724039999999</v>
      </c>
      <c r="Y241" s="330">
        <f>+VLOOKUP($E241,Primary_nrj!$1:$1048576,MATCH(DATE(Y$2,1,1),Primary_nrj!$A$1:$LI$1),FALSE)</f>
        <v>179.25034160000001</v>
      </c>
      <c r="Z241" s="330">
        <f>+VLOOKUP($E241,Primary_nrj!$1:$1048576,MATCH(DATE(Z$2,1,1),Primary_nrj!$A$1:$LI$1),FALSE)</f>
        <v>181.08961189999999</v>
      </c>
      <c r="AA241" s="330">
        <f>+VLOOKUP($E241,Primary_nrj!$1:$1048576,MATCH(DATE(AA$2,1,1),Primary_nrj!$A$1:$LI$1),FALSE)</f>
        <v>183.03461619999999</v>
      </c>
      <c r="AB241" s="330">
        <f>+VLOOKUP($E241,Primary_nrj!$1:$1048576,MATCH(DATE(AB$2,1,1),Primary_nrj!$A$1:$LI$1),FALSE)</f>
        <v>185.02143559999999</v>
      </c>
      <c r="AC241" s="330">
        <f>+VLOOKUP($E241,Primary_nrj!$1:$1048576,MATCH(DATE(AC$2,1,1),Primary_nrj!$A$1:$LI$1),FALSE)</f>
        <v>187.04328240000001</v>
      </c>
      <c r="AD241" s="330">
        <f>+VLOOKUP($E241,Primary_nrj!$1:$1048576,MATCH(DATE(AD$2,1,1),Primary_nrj!$A$1:$LI$1),FALSE)</f>
        <v>189.09854780000001</v>
      </c>
      <c r="AE241" s="330">
        <f>+VLOOKUP($E241,Primary_nrj!$1:$1048576,MATCH(DATE(AE$2,1,1),Primary_nrj!$A$1:$LI$1),FALSE)</f>
        <v>190.8688636</v>
      </c>
      <c r="AF241" s="330">
        <f>+VLOOKUP($E241,Primary_nrj!$1:$1048576,MATCH(DATE(AF$2,1,1),Primary_nrj!$A$1:$LI$1),FALSE)</f>
        <v>192.74678299999999</v>
      </c>
      <c r="AG241" s="330">
        <f>+VLOOKUP($E241,Primary_nrj!$1:$1048576,MATCH(DATE(AG$2,1,1),Primary_nrj!$A$1:$LI$1),FALSE)</f>
        <v>194.6517202</v>
      </c>
      <c r="AH241" s="330">
        <f>+VLOOKUP($E241,Primary_nrj!$1:$1048576,MATCH(DATE(AH$2,1,1),Primary_nrj!$A$1:$LI$1),FALSE)</f>
        <v>196.5811075</v>
      </c>
      <c r="AI241" s="330">
        <f>+VLOOKUP($E241,Primary_nrj!$1:$1048576,MATCH(DATE(AI$2,1,1),Primary_nrj!$A$1:$LI$1),FALSE)</f>
        <v>198.53711509999999</v>
      </c>
      <c r="AJ241" s="330">
        <f>+VLOOKUP($E241,Primary_nrj!$1:$1048576,MATCH(DATE(AJ$2,1,1),Primary_nrj!$A$1:$LI$1),FALSE)</f>
        <v>200.522603</v>
      </c>
      <c r="AK241" s="330">
        <f>+VLOOKUP($E241,Primary_nrj!$1:$1048576,MATCH(DATE(AK$2,1,1),Primary_nrj!$A$1:$LI$1),FALSE)</f>
        <v>202.54013839999999</v>
      </c>
      <c r="AL241" s="330">
        <f>+VLOOKUP($E241,Primary_nrj!$1:$1048576,MATCH(DATE(AL$2,1,1),Primary_nrj!$A$1:$LI$1),FALSE)</f>
        <v>204.59175859999999</v>
      </c>
      <c r="AM241" s="330">
        <f>+VLOOKUP($E241,Primary_nrj!$1:$1048576,MATCH(DATE(AM$2,1,1),Primary_nrj!$A$1:$LI$1),FALSE)</f>
        <v>206.6789536</v>
      </c>
      <c r="AN241" s="330">
        <f>+VLOOKUP($E241,Primary_nrj!$1:$1048576,MATCH(DATE(AN$2,1,1),Primary_nrj!$A$1:$LI$1),FALSE)</f>
        <v>208.8027323</v>
      </c>
      <c r="AO241" s="330">
        <f>+VLOOKUP($E241,Primary_nrj!$1:$1048576,MATCH(DATE(AO$2,1,1),Primary_nrj!$A$1:$LI$1),FALSE)</f>
        <v>210.9637208</v>
      </c>
      <c r="AP241" s="330">
        <f>+VLOOKUP($E241,Primary_nrj!$1:$1048576,MATCH(DATE(AP$2,1,1),Primary_nrj!$A$1:$LI$1),FALSE)</f>
        <v>213.0862439</v>
      </c>
      <c r="AQ241" s="330">
        <f>+VLOOKUP($E241,Primary_nrj!$1:$1048576,MATCH(DATE(AQ$2,1,1),Primary_nrj!$A$1:$LI$1),FALSE)</f>
        <v>215.22374490000001</v>
      </c>
      <c r="AR241" s="330">
        <f>+VLOOKUP($E241,Primary_nrj!$1:$1048576,MATCH(DATE(AR$2,1,1),Primary_nrj!$A$1:$LI$1),FALSE)</f>
        <v>217.3892535</v>
      </c>
      <c r="AS241" s="330">
        <f>+VLOOKUP($E241,Primary_nrj!$1:$1048576,MATCH(DATE(AS$2,1,1),Primary_nrj!$A$1:$LI$1),FALSE)</f>
        <v>219.58999710000001</v>
      </c>
      <c r="AT241" s="330">
        <f>+VLOOKUP($E241,Primary_nrj!$1:$1048576,MATCH(DATE(AT$2,1,1),Primary_nrj!$A$1:$LI$1),FALSE)</f>
        <v>221.82908119999999</v>
      </c>
      <c r="AU241" s="330">
        <f>+VLOOKUP($E241,Primary_nrj!$1:$1048576,MATCH(DATE(AU$2,1,1),Primary_nrj!$A$1:$LI$1),FALSE)</f>
        <v>224.09921510000001</v>
      </c>
      <c r="AV241" s="330">
        <f>+VLOOKUP($E241,Primary_nrj!$1:$1048576,MATCH(DATE(AV$2,1,1),Primary_nrj!$A$1:$LI$1),FALSE)</f>
        <v>226.39529830000001</v>
      </c>
      <c r="AW241" s="330">
        <f>+VLOOKUP($E241,Primary_nrj!$1:$1048576,MATCH(DATE(AW$2,1,1),Primary_nrj!$A$1:$LI$1),FALSE)</f>
        <v>228.71589839999999</v>
      </c>
      <c r="AX241" s="330">
        <f>+VLOOKUP($E241,Primary_nrj!$1:$1048576,MATCH(DATE(AX$2,1,1),Primary_nrj!$A$1:$LI$1),FALSE)</f>
        <v>231.06384109999999</v>
      </c>
      <c r="AY241" s="330">
        <f>+VLOOKUP($E241,Primary_nrj!$1:$1048576,MATCH(DATE(AY$2,1,1),Primary_nrj!$A$1:$LI$1),FALSE)</f>
        <v>233.4441794</v>
      </c>
      <c r="AZ241" s="330">
        <f>+VLOOKUP($E241,Primary_nrj!$1:$1048576,MATCH(DATE(AZ$2,1,1),Primary_nrj!$A$1:$LI$1),FALSE)</f>
        <v>235.86869329999999</v>
      </c>
      <c r="BA241" s="330">
        <f>+VLOOKUP($E241,Primary_nrj!$1:$1048576,MATCH(DATE(BA$2,1,1),Primary_nrj!$A$1:$LI$1),FALSE)</f>
        <v>238.33621779999999</v>
      </c>
      <c r="BB241" s="330">
        <f>+VLOOKUP($E241,Primary_nrj!$1:$1048576,MATCH(DATE(BB$2,1,1),Primary_nrj!$A$1:$LI$1),FALSE)</f>
        <v>240.84810110000001</v>
      </c>
      <c r="BC241" s="330">
        <f>+VLOOKUP($E241,Primary_nrj!$1:$1048576,MATCH(DATE(BC$2,1,1),Primary_nrj!$A$1:$LI$1),FALSE)</f>
        <v>243.40492639999999</v>
      </c>
      <c r="BD241" s="330">
        <f>+VLOOKUP($E241,Primary_nrj!$1:$1048576,MATCH(DATE(BD$2,1,1),Primary_nrj!$A$1:$LI$1),FALSE)</f>
        <v>246.00662819999999</v>
      </c>
      <c r="BE241" s="330">
        <f>+VLOOKUP($E241,Primary_nrj!$1:$1048576,MATCH(DATE(BE$2,1,1),Primary_nrj!$A$1:$LI$1),FALSE)</f>
        <v>263.32302049999998</v>
      </c>
      <c r="BF241" s="330">
        <f>+VLOOKUP($E241,Primary_nrj!$1:$1048576,MATCH(DATE(BF$2,1,1),Primary_nrj!$A$1:$LI$1),FALSE)</f>
        <v>266.90438410000002</v>
      </c>
      <c r="BG241" s="330">
        <f>+VLOOKUP($E241,Primary_nrj!$1:$1048576,MATCH(DATE(BG$2,1,1),Primary_nrj!$A$1:$LI$1),FALSE)</f>
        <v>270.54608409999997</v>
      </c>
      <c r="BH241" s="330">
        <f>+VLOOKUP($E241,Primary_nrj!$1:$1048576,MATCH(DATE(BH$2,1,1),Primary_nrj!$A$1:$LI$1),FALSE)</f>
        <v>274.249459</v>
      </c>
      <c r="BI241" s="330">
        <f>+VLOOKUP($E241,Primary_nrj!$1:$1048576,MATCH(DATE(BI$2,1,1),Primary_nrj!$A$1:$LI$1),FALSE)</f>
        <v>278.01577370000001</v>
      </c>
    </row>
    <row r="242" spans="1:61" s="92" customFormat="1" ht="15" customHeight="1" x14ac:dyDescent="0.35">
      <c r="A242" s="424"/>
      <c r="B242" s="425"/>
      <c r="C242" s="294" t="s">
        <v>564</v>
      </c>
      <c r="D242" s="294"/>
      <c r="E242" s="295" t="s">
        <v>568</v>
      </c>
      <c r="F242" s="330">
        <f>+VLOOKUP($E242,Primary_nrj!$1:$1048576,MATCH(DATE(F$2,1,1),Primary_nrj!$A$1:$LI$1),FALSE)</f>
        <v>2.3953685220000001</v>
      </c>
      <c r="G242" s="330">
        <f>+VLOOKUP($E242,Primary_nrj!$1:$1048576,MATCH(DATE(G$2,1,1),Primary_nrj!$A$1:$LI$1),FALSE)</f>
        <v>2.4208159180000002</v>
      </c>
      <c r="H242" s="330">
        <f>+VLOOKUP($E242,Primary_nrj!$1:$1048576,MATCH(DATE(H$2,1,1),Primary_nrj!$A$1:$LI$1),FALSE)</f>
        <v>2.4478033880000001</v>
      </c>
      <c r="I242" s="330">
        <f>+VLOOKUP($E242,Primary_nrj!$1:$1048576,MATCH(DATE(I$2,1,1),Primary_nrj!$A$1:$LI$1),FALSE)</f>
        <v>2.4773508139999998</v>
      </c>
      <c r="J242" s="330">
        <f>+VLOOKUP($E242,Primary_nrj!$1:$1048576,MATCH(DATE(J$2,1,1),Primary_nrj!$A$1:$LI$1),FALSE)</f>
        <v>2.5095750419999998</v>
      </c>
      <c r="K242" s="330">
        <f>+VLOOKUP($E242,Primary_nrj!$1:$1048576,MATCH(DATE(K$2,1,1),Primary_nrj!$A$1:$LI$1),FALSE)</f>
        <v>2.5442119650000001</v>
      </c>
      <c r="L242" s="330">
        <f>+VLOOKUP($E242,Primary_nrj!$1:$1048576,MATCH(DATE(L$2,1,1),Primary_nrj!$A$1:$LI$1),FALSE)</f>
        <v>2.5794033679999999</v>
      </c>
      <c r="M242" s="330">
        <f>+VLOOKUP($E242,Primary_nrj!$1:$1048576,MATCH(DATE(M$2,1,1),Primary_nrj!$A$1:$LI$1),FALSE)</f>
        <v>2.6158849420000001</v>
      </c>
      <c r="N242" s="330">
        <f>+VLOOKUP($E242,Primary_nrj!$1:$1048576,MATCH(DATE(N$2,1,1),Primary_nrj!$A$1:$LI$1),FALSE)</f>
        <v>2.653632628</v>
      </c>
      <c r="O242" s="330">
        <f>+VLOOKUP($E242,Primary_nrj!$1:$1048576,MATCH(DATE(O$2,1,1),Primary_nrj!$A$1:$LI$1),FALSE)</f>
        <v>2.692515379</v>
      </c>
      <c r="P242" s="330">
        <f>+VLOOKUP($E242,Primary_nrj!$1:$1048576,MATCH(DATE(P$2,1,1),Primary_nrj!$A$1:$LI$1),FALSE)</f>
        <v>2.7350907179999999</v>
      </c>
      <c r="Q242" s="330">
        <f>+VLOOKUP($E242,Primary_nrj!$1:$1048576,MATCH(DATE(Q$2,1,1),Primary_nrj!$A$1:$LI$1),FALSE)</f>
        <v>2.776738935</v>
      </c>
      <c r="R242" s="330">
        <f>+VLOOKUP($E242,Primary_nrj!$1:$1048576,MATCH(DATE(R$2,1,1),Primary_nrj!$A$1:$LI$1),FALSE)</f>
        <v>2.8188477280000002</v>
      </c>
      <c r="S242" s="330">
        <f>+VLOOKUP($E242,Primary_nrj!$1:$1048576,MATCH(DATE(S$2,1,1),Primary_nrj!$A$1:$LI$1),FALSE)</f>
        <v>2.86165877</v>
      </c>
      <c r="T242" s="330">
        <f>+VLOOKUP($E242,Primary_nrj!$1:$1048576,MATCH(DATE(T$2,1,1),Primary_nrj!$A$1:$LI$1),FALSE)</f>
        <v>2.9051944609999998</v>
      </c>
      <c r="U242" s="330">
        <f>+VLOOKUP($E242,Primary_nrj!$1:$1048576,MATCH(DATE(U$2,1,1),Primary_nrj!$A$1:$LI$1),FALSE)</f>
        <v>2.9494456950000001</v>
      </c>
      <c r="V242" s="330">
        <f>+VLOOKUP($E242,Primary_nrj!$1:$1048576,MATCH(DATE(V$2,1,1),Primary_nrj!$A$1:$LI$1),FALSE)</f>
        <v>2.9944062539999998</v>
      </c>
      <c r="W242" s="330">
        <f>+VLOOKUP($E242,Primary_nrj!$1:$1048576,MATCH(DATE(W$2,1,1),Primary_nrj!$A$1:$LI$1),FALSE)</f>
        <v>3.0400766579999998</v>
      </c>
      <c r="X242" s="330">
        <f>+VLOOKUP($E242,Primary_nrj!$1:$1048576,MATCH(DATE(X$2,1,1),Primary_nrj!$A$1:$LI$1),FALSE)</f>
        <v>3.0864623579999999</v>
      </c>
      <c r="Y242" s="330">
        <f>+VLOOKUP($E242,Primary_nrj!$1:$1048576,MATCH(DATE(Y$2,1,1),Primary_nrj!$A$1:$LI$1),FALSE)</f>
        <v>3.1335714440000002</v>
      </c>
      <c r="Z242" s="330">
        <f>+VLOOKUP($E242,Primary_nrj!$1:$1048576,MATCH(DATE(Z$2,1,1),Primary_nrj!$A$1:$LI$1),FALSE)</f>
        <v>3.17941238</v>
      </c>
      <c r="AA242" s="330">
        <f>+VLOOKUP($E242,Primary_nrj!$1:$1048576,MATCH(DATE(AA$2,1,1),Primary_nrj!$A$1:$LI$1),FALSE)</f>
        <v>3.2273792129999999</v>
      </c>
      <c r="AB242" s="330">
        <f>+VLOOKUP($E242,Primary_nrj!$1:$1048576,MATCH(DATE(AB$2,1,1),Primary_nrj!$A$1:$LI$1),FALSE)</f>
        <v>3.2763964329999999</v>
      </c>
      <c r="AC242" s="330">
        <f>+VLOOKUP($E242,Primary_nrj!$1:$1048576,MATCH(DATE(AC$2,1,1),Primary_nrj!$A$1:$LI$1),FALSE)</f>
        <v>3.3262566250000001</v>
      </c>
      <c r="AD242" s="330">
        <f>+VLOOKUP($E242,Primary_nrj!$1:$1048576,MATCH(DATE(AD$2,1,1),Primary_nrj!$A$1:$LI$1),FALSE)</f>
        <v>3.376926219</v>
      </c>
      <c r="AE242" s="330">
        <f>+VLOOKUP($E242,Primary_nrj!$1:$1048576,MATCH(DATE(AE$2,1,1),Primary_nrj!$A$1:$LI$1),FALSE)</f>
        <v>3.4225985379999999</v>
      </c>
      <c r="AF242" s="330">
        <f>+VLOOKUP($E242,Primary_nrj!$1:$1048576,MATCH(DATE(AF$2,1,1),Primary_nrj!$A$1:$LI$1),FALSE)</f>
        <v>3.4703347569999998</v>
      </c>
      <c r="AG242" s="330">
        <f>+VLOOKUP($E242,Primary_nrj!$1:$1048576,MATCH(DATE(AG$2,1,1),Primary_nrj!$A$1:$LI$1),FALSE)</f>
        <v>3.5188623790000002</v>
      </c>
      <c r="AH242" s="330">
        <f>+VLOOKUP($E242,Primary_nrj!$1:$1048576,MATCH(DATE(AH$2,1,1),Primary_nrj!$A$1:$LI$1),FALSE)</f>
        <v>3.5679590600000002</v>
      </c>
      <c r="AI242" s="330">
        <f>+VLOOKUP($E242,Primary_nrj!$1:$1048576,MATCH(DATE(AI$2,1,1),Primary_nrj!$A$1:$LI$1),FALSE)</f>
        <v>3.6176159050000001</v>
      </c>
      <c r="AJ242" s="330">
        <f>+VLOOKUP($E242,Primary_nrj!$1:$1048576,MATCH(DATE(AJ$2,1,1),Primary_nrj!$A$1:$LI$1),FALSE)</f>
        <v>3.6678617610000002</v>
      </c>
      <c r="AK242" s="330">
        <f>+VLOOKUP($E242,Primary_nrj!$1:$1048576,MATCH(DATE(AK$2,1,1),Primary_nrj!$A$1:$LI$1),FALSE)</f>
        <v>3.718726132</v>
      </c>
      <c r="AL242" s="330">
        <f>+VLOOKUP($E242,Primary_nrj!$1:$1048576,MATCH(DATE(AL$2,1,1),Primary_nrj!$A$1:$LI$1),FALSE)</f>
        <v>3.7702310099999998</v>
      </c>
      <c r="AM242" s="330">
        <f>+VLOOKUP($E242,Primary_nrj!$1:$1048576,MATCH(DATE(AM$2,1,1),Primary_nrj!$A$1:$LI$1),FALSE)</f>
        <v>3.822389737</v>
      </c>
      <c r="AN242" s="330">
        <f>+VLOOKUP($E242,Primary_nrj!$1:$1048576,MATCH(DATE(AN$2,1,1),Primary_nrj!$A$1:$LI$1),FALSE)</f>
        <v>3.8752081079999998</v>
      </c>
      <c r="AO242" s="330">
        <f>+VLOOKUP($E242,Primary_nrj!$1:$1048576,MATCH(DATE(AO$2,1,1),Primary_nrj!$A$1:$LI$1),FALSE)</f>
        <v>3.9286862239999998</v>
      </c>
      <c r="AP242" s="330">
        <f>+VLOOKUP($E242,Primary_nrj!$1:$1048576,MATCH(DATE(AP$2,1,1),Primary_nrj!$A$1:$LI$1),FALSE)</f>
        <v>3.9814015089999999</v>
      </c>
      <c r="AQ242" s="330">
        <f>+VLOOKUP($E242,Primary_nrj!$1:$1048576,MATCH(DATE(AQ$2,1,1),Primary_nrj!$A$1:$LI$1),FALSE)</f>
        <v>4.0343113410000004</v>
      </c>
      <c r="AR242" s="330">
        <f>+VLOOKUP($E242,Primary_nrj!$1:$1048576,MATCH(DATE(AR$2,1,1),Primary_nrj!$A$1:$LI$1),FALSE)</f>
        <v>4.0876466499999999</v>
      </c>
      <c r="AS242" s="330">
        <f>+VLOOKUP($E242,Primary_nrj!$1:$1048576,MATCH(DATE(AS$2,1,1),Primary_nrj!$A$1:$LI$1),FALSE)</f>
        <v>4.1414763099999998</v>
      </c>
      <c r="AT242" s="330">
        <f>+VLOOKUP($E242,Primary_nrj!$1:$1048576,MATCH(DATE(AT$2,1,1),Primary_nrj!$A$1:$LI$1),FALSE)</f>
        <v>4.1958178759999996</v>
      </c>
      <c r="AU242" s="330">
        <f>+VLOOKUP($E242,Primary_nrj!$1:$1048576,MATCH(DATE(AU$2,1,1),Primary_nrj!$A$1:$LI$1),FALSE)</f>
        <v>4.2506761559999999</v>
      </c>
      <c r="AV242" s="330">
        <f>+VLOOKUP($E242,Primary_nrj!$1:$1048576,MATCH(DATE(AV$2,1,1),Primary_nrj!$A$1:$LI$1),FALSE)</f>
        <v>4.3061286189999999</v>
      </c>
      <c r="AW242" s="330">
        <f>+VLOOKUP($E242,Primary_nrj!$1:$1048576,MATCH(DATE(AW$2,1,1),Primary_nrj!$A$1:$LI$1),FALSE)</f>
        <v>4.3622264230000001</v>
      </c>
      <c r="AX242" s="330">
        <f>+VLOOKUP($E242,Primary_nrj!$1:$1048576,MATCH(DATE(AX$2,1,1),Primary_nrj!$A$1:$LI$1),FALSE)</f>
        <v>4.4189836600000003</v>
      </c>
      <c r="AY242" s="330">
        <f>+VLOOKUP($E242,Primary_nrj!$1:$1048576,MATCH(DATE(AY$2,1,1),Primary_nrj!$A$1:$LI$1),FALSE)</f>
        <v>4.4763951740000003</v>
      </c>
      <c r="AZ242" s="330">
        <f>+VLOOKUP($E242,Primary_nrj!$1:$1048576,MATCH(DATE(AZ$2,1,1),Primary_nrj!$A$1:$LI$1),FALSE)</f>
        <v>4.534582135</v>
      </c>
      <c r="BA242" s="330">
        <f>+VLOOKUP($E242,Primary_nrj!$1:$1048576,MATCH(DATE(BA$2,1,1),Primary_nrj!$A$1:$LI$1),FALSE)</f>
        <v>4.5934524019999996</v>
      </c>
      <c r="BB242" s="330">
        <f>+VLOOKUP($E242,Primary_nrj!$1:$1048576,MATCH(DATE(BB$2,1,1),Primary_nrj!$A$1:$LI$1),FALSE)</f>
        <v>4.6529883989999998</v>
      </c>
      <c r="BC242" s="330">
        <f>+VLOOKUP($E242,Primary_nrj!$1:$1048576,MATCH(DATE(BC$2,1,1),Primary_nrj!$A$1:$LI$1),FALSE)</f>
        <v>4.7131900489999996</v>
      </c>
      <c r="BD242" s="330">
        <f>+VLOOKUP($E242,Primary_nrj!$1:$1048576,MATCH(DATE(BD$2,1,1),Primary_nrj!$A$1:$LI$1),FALSE)</f>
        <v>4.7740613950000004</v>
      </c>
      <c r="BE242" s="330">
        <f>+VLOOKUP($E242,Primary_nrj!$1:$1048576,MATCH(DATE(BE$2,1,1),Primary_nrj!$A$1:$LI$1),FALSE)</f>
        <v>5.2808698180000002</v>
      </c>
      <c r="BF242" s="330">
        <f>+VLOOKUP($E242,Primary_nrj!$1:$1048576,MATCH(DATE(BF$2,1,1),Primary_nrj!$A$1:$LI$1),FALSE)</f>
        <v>5.3692964270000001</v>
      </c>
      <c r="BG242" s="330">
        <f>+VLOOKUP($E242,Primary_nrj!$1:$1048576,MATCH(DATE(BG$2,1,1),Primary_nrj!$A$1:$LI$1),FALSE)</f>
        <v>5.4590872729999997</v>
      </c>
      <c r="BH242" s="330">
        <f>+VLOOKUP($E242,Primary_nrj!$1:$1048576,MATCH(DATE(BH$2,1,1),Primary_nrj!$A$1:$LI$1),FALSE)</f>
        <v>5.5502613419999998</v>
      </c>
      <c r="BI242" s="330">
        <f>+VLOOKUP($E242,Primary_nrj!$1:$1048576,MATCH(DATE(BI$2,1,1),Primary_nrj!$A$1:$LI$1),FALSE)</f>
        <v>5.6428395079999998</v>
      </c>
    </row>
    <row r="243" spans="1:61" s="281" customFormat="1" ht="15" customHeight="1" x14ac:dyDescent="0.35">
      <c r="A243" s="424"/>
      <c r="B243" s="425"/>
      <c r="C243" s="296"/>
      <c r="D243" s="296" t="s">
        <v>1027</v>
      </c>
      <c r="E243" s="282" t="s">
        <v>1505</v>
      </c>
      <c r="F243" s="355">
        <f>+VLOOKUP($E243,Primary_nrj!$1:$1048576,MATCH(DATE(F$2,1,1),Primary_nrj!$A$1:$LI$1),FALSE)</f>
        <v>0.2799050622</v>
      </c>
      <c r="G243" s="355">
        <f>+VLOOKUP($E243,Primary_nrj!$1:$1048576,MATCH(DATE(G$2,1,1),Primary_nrj!$A$1:$LI$1),FALSE)</f>
        <v>0.28287865680000002</v>
      </c>
      <c r="H243" s="355">
        <f>+VLOOKUP($E243,Primary_nrj!$1:$1048576,MATCH(DATE(H$2,1,1),Primary_nrj!$A$1:$LI$1),FALSE)</f>
        <v>0.28603221299999998</v>
      </c>
      <c r="I243" s="355">
        <f>+VLOOKUP($E243,Primary_nrj!$1:$1048576,MATCH(DATE(I$2,1,1),Primary_nrj!$A$1:$LI$1),FALSE)</f>
        <v>0.2894849068</v>
      </c>
      <c r="J243" s="355">
        <f>+VLOOKUP($E243,Primary_nrj!$1:$1048576,MATCH(DATE(J$2,1,1),Primary_nrj!$A$1:$LI$1),FALSE)</f>
        <v>0.29325039200000003</v>
      </c>
      <c r="K243" s="355">
        <f>+VLOOKUP($E243,Primary_nrj!$1:$1048576,MATCH(DATE(K$2,1,1),Primary_nrj!$A$1:$LI$1),FALSE)</f>
        <v>0.29729780680000001</v>
      </c>
      <c r="L243" s="355">
        <f>+VLOOKUP($E243,Primary_nrj!$1:$1048576,MATCH(DATE(L$2,1,1),Primary_nrj!$A$1:$LI$1),FALSE)</f>
        <v>0.30141001410000001</v>
      </c>
      <c r="M243" s="355">
        <f>+VLOOKUP($E243,Primary_nrj!$1:$1048576,MATCH(DATE(M$2,1,1),Primary_nrj!$A$1:$LI$1),FALSE)</f>
        <v>0.30567298120000003</v>
      </c>
      <c r="N243" s="355">
        <f>+VLOOKUP($E243,Primary_nrj!$1:$1048576,MATCH(DATE(N$2,1,1),Primary_nrj!$A$1:$LI$1),FALSE)</f>
        <v>0.31008389689999999</v>
      </c>
      <c r="O243" s="355">
        <f>+VLOOKUP($E243,Primary_nrj!$1:$1048576,MATCH(DATE(O$2,1,1),Primary_nrj!$A$1:$LI$1),FALSE)</f>
        <v>0.31462744780000002</v>
      </c>
      <c r="P243" s="355">
        <f>+VLOOKUP($E243,Primary_nrj!$1:$1048576,MATCH(DATE(P$2,1,1),Primary_nrj!$A$1:$LI$1),FALSE)</f>
        <v>0.31960248720000001</v>
      </c>
      <c r="Q243" s="355">
        <f>+VLOOKUP($E243,Primary_nrj!$1:$1048576,MATCH(DATE(Q$2,1,1),Primary_nrj!$A$1:$LI$1),FALSE)</f>
        <v>0.32446919000000002</v>
      </c>
      <c r="R243" s="355">
        <f>+VLOOKUP($E243,Primary_nrj!$1:$1048576,MATCH(DATE(R$2,1,1),Primary_nrj!$A$1:$LI$1),FALSE)</f>
        <v>0.32938971239999998</v>
      </c>
      <c r="S243" s="355">
        <f>+VLOOKUP($E243,Primary_nrj!$1:$1048576,MATCH(DATE(S$2,1,1),Primary_nrj!$A$1:$LI$1),FALSE)</f>
        <v>0.33439229440000001</v>
      </c>
      <c r="T243" s="355">
        <f>+VLOOKUP($E243,Primary_nrj!$1:$1048576,MATCH(DATE(T$2,1,1),Primary_nrj!$A$1:$LI$1),FALSE)</f>
        <v>0.33947955349999998</v>
      </c>
      <c r="U243" s="355">
        <f>+VLOOKUP($E243,Primary_nrj!$1:$1048576,MATCH(DATE(U$2,1,1),Primary_nrj!$A$1:$LI$1),FALSE)</f>
        <v>0.34465042559999998</v>
      </c>
      <c r="V243" s="355">
        <f>+VLOOKUP($E243,Primary_nrj!$1:$1048576,MATCH(DATE(V$2,1,1),Primary_nrj!$A$1:$LI$1),FALSE)</f>
        <v>0.34990418420000002</v>
      </c>
      <c r="W243" s="355">
        <f>+VLOOKUP($E243,Primary_nrj!$1:$1048576,MATCH(DATE(W$2,1,1),Primary_nrj!$A$1:$LI$1),FALSE)</f>
        <v>0.35524089009999998</v>
      </c>
      <c r="X243" s="355">
        <f>+VLOOKUP($E243,Primary_nrj!$1:$1048576,MATCH(DATE(X$2,1,1),Primary_nrj!$A$1:$LI$1),FALSE)</f>
        <v>0.36066118019999999</v>
      </c>
      <c r="Y243" s="355">
        <f>+VLOOKUP($E243,Primary_nrj!$1:$1048576,MATCH(DATE(Y$2,1,1),Primary_nrj!$A$1:$LI$1),FALSE)</f>
        <v>0.36616599979999997</v>
      </c>
      <c r="Z243" s="355">
        <f>+VLOOKUP($E243,Primary_nrj!$1:$1048576,MATCH(DATE(Z$2,1,1),Primary_nrj!$A$1:$LI$1),FALSE)</f>
        <v>0.37152263279999997</v>
      </c>
      <c r="AA243" s="355">
        <f>+VLOOKUP($E243,Primary_nrj!$1:$1048576,MATCH(DATE(AA$2,1,1),Primary_nrj!$A$1:$LI$1),FALSE)</f>
        <v>0.3771276824</v>
      </c>
      <c r="AB243" s="355">
        <f>+VLOOKUP($E243,Primary_nrj!$1:$1048576,MATCH(DATE(AB$2,1,1),Primary_nrj!$A$1:$LI$1),FALSE)</f>
        <v>0.38285547250000002</v>
      </c>
      <c r="AC243" s="355">
        <f>+VLOOKUP($E243,Primary_nrj!$1:$1048576,MATCH(DATE(AC$2,1,1),Primary_nrj!$A$1:$LI$1),FALSE)</f>
        <v>0.38868176599999998</v>
      </c>
      <c r="AD243" s="355">
        <f>+VLOOKUP($E243,Primary_nrj!$1:$1048576,MATCH(DATE(AD$2,1,1),Primary_nrj!$A$1:$LI$1),FALSE)</f>
        <v>0.39460264029999997</v>
      </c>
      <c r="AE243" s="355">
        <f>+VLOOKUP($E243,Primary_nrj!$1:$1048576,MATCH(DATE(AE$2,1,1),Primary_nrj!$A$1:$LI$1),FALSE)</f>
        <v>0.39993956990000001</v>
      </c>
      <c r="AF243" s="355">
        <f>+VLOOKUP($E243,Primary_nrj!$1:$1048576,MATCH(DATE(AF$2,1,1),Primary_nrj!$A$1:$LI$1),FALSE)</f>
        <v>0.40551767170000003</v>
      </c>
      <c r="AG243" s="355">
        <f>+VLOOKUP($E243,Primary_nrj!$1:$1048576,MATCH(DATE(AG$2,1,1),Primary_nrj!$A$1:$LI$1),FALSE)</f>
        <v>0.411188251</v>
      </c>
      <c r="AH243" s="355">
        <f>+VLOOKUP($E243,Primary_nrj!$1:$1048576,MATCH(DATE(AH$2,1,1),Primary_nrj!$A$1:$LI$1),FALSE)</f>
        <v>0.4169253262</v>
      </c>
      <c r="AI243" s="355">
        <f>+VLOOKUP($E243,Primary_nrj!$1:$1048576,MATCH(DATE(AI$2,1,1),Primary_nrj!$A$1:$LI$1),FALSE)</f>
        <v>0.42272785810000002</v>
      </c>
      <c r="AJ243" s="355">
        <f>+VLOOKUP($E243,Primary_nrj!$1:$1048576,MATCH(DATE(AJ$2,1,1),Primary_nrj!$A$1:$LI$1),FALSE)</f>
        <v>0.42859921750000002</v>
      </c>
      <c r="AK243" s="355">
        <f>+VLOOKUP($E243,Primary_nrj!$1:$1048576,MATCH(DATE(AK$2,1,1),Primary_nrj!$A$1:$LI$1),FALSE)</f>
        <v>0.43454285199999998</v>
      </c>
      <c r="AL243" s="355">
        <f>+VLOOKUP($E243,Primary_nrj!$1:$1048576,MATCH(DATE(AL$2,1,1),Primary_nrj!$A$1:$LI$1),FALSE)</f>
        <v>0.44056133139999998</v>
      </c>
      <c r="AM243" s="355">
        <f>+VLOOKUP($E243,Primary_nrj!$1:$1048576,MATCH(DATE(AM$2,1,1),Primary_nrj!$A$1:$LI$1),FALSE)</f>
        <v>0.44665621480000001</v>
      </c>
      <c r="AN243" s="355">
        <f>+VLOOKUP($E243,Primary_nrj!$1:$1048576,MATCH(DATE(AN$2,1,1),Primary_nrj!$A$1:$LI$1),FALSE)</f>
        <v>0.45282817920000001</v>
      </c>
      <c r="AO243" s="355">
        <f>+VLOOKUP($E243,Primary_nrj!$1:$1048576,MATCH(DATE(AO$2,1,1),Primary_nrj!$A$1:$LI$1),FALSE)</f>
        <v>0.45907723649999999</v>
      </c>
      <c r="AP243" s="355">
        <f>+VLOOKUP($E243,Primary_nrj!$1:$1048576,MATCH(DATE(AP$2,1,1),Primary_nrj!$A$1:$LI$1),FALSE)</f>
        <v>0.46523715519999997</v>
      </c>
      <c r="AQ243" s="355">
        <f>+VLOOKUP($E243,Primary_nrj!$1:$1048576,MATCH(DATE(AQ$2,1,1),Primary_nrj!$A$1:$LI$1),FALSE)</f>
        <v>0.47141980709999998</v>
      </c>
      <c r="AR243" s="355">
        <f>+VLOOKUP($E243,Primary_nrj!$1:$1048576,MATCH(DATE(AR$2,1,1),Primary_nrj!$A$1:$LI$1),FALSE)</f>
        <v>0.47765217710000002</v>
      </c>
      <c r="AS243" s="355">
        <f>+VLOOKUP($E243,Primary_nrj!$1:$1048576,MATCH(DATE(AS$2,1,1),Primary_nrj!$A$1:$LI$1),FALSE)</f>
        <v>0.48394231329999998</v>
      </c>
      <c r="AT243" s="355">
        <f>+VLOOKUP($E243,Primary_nrj!$1:$1048576,MATCH(DATE(AT$2,1,1),Primary_nrj!$A$1:$LI$1),FALSE)</f>
        <v>0.49029226720000002</v>
      </c>
      <c r="AU243" s="355">
        <f>+VLOOKUP($E243,Primary_nrj!$1:$1048576,MATCH(DATE(AU$2,1,1),Primary_nrj!$A$1:$LI$1),FALSE)</f>
        <v>0.49670260040000003</v>
      </c>
      <c r="AV243" s="355">
        <f>+VLOOKUP($E243,Primary_nrj!$1:$1048576,MATCH(DATE(AV$2,1,1),Primary_nrj!$A$1:$LI$1),FALSE)</f>
        <v>0.50318236530000005</v>
      </c>
      <c r="AW243" s="355">
        <f>+VLOOKUP($E243,Primary_nrj!$1:$1048576,MATCH(DATE(AW$2,1,1),Primary_nrj!$A$1:$LI$1),FALSE)</f>
        <v>0.50973754010000005</v>
      </c>
      <c r="AX243" s="355">
        <f>+VLOOKUP($E243,Primary_nrj!$1:$1048576,MATCH(DATE(AX$2,1,1),Primary_nrj!$A$1:$LI$1),FALSE)</f>
        <v>0.51636977139999996</v>
      </c>
      <c r="AY243" s="355">
        <f>+VLOOKUP($E243,Primary_nrj!$1:$1048576,MATCH(DATE(AY$2,1,1),Primary_nrj!$A$1:$LI$1),FALSE)</f>
        <v>0.52307845659999996</v>
      </c>
      <c r="AZ243" s="355">
        <f>+VLOOKUP($E243,Primary_nrj!$1:$1048576,MATCH(DATE(AZ$2,1,1),Primary_nrj!$A$1:$LI$1),FALSE)</f>
        <v>0.52987775479999999</v>
      </c>
      <c r="BA243" s="355">
        <f>+VLOOKUP($E243,Primary_nrj!$1:$1048576,MATCH(DATE(BA$2,1,1),Primary_nrj!$A$1:$LI$1),FALSE)</f>
        <v>0.53675689910000002</v>
      </c>
      <c r="BB243" s="355">
        <f>+VLOOKUP($E243,Primary_nrj!$1:$1048576,MATCH(DATE(BB$2,1,1),Primary_nrj!$A$1:$LI$1),FALSE)</f>
        <v>0.54371383569999998</v>
      </c>
      <c r="BC243" s="355">
        <f>+VLOOKUP($E243,Primary_nrj!$1:$1048576,MATCH(DATE(BC$2,1,1),Primary_nrj!$A$1:$LI$1),FALSE)</f>
        <v>0.55074855560000002</v>
      </c>
      <c r="BD243" s="355">
        <f>+VLOOKUP($E243,Primary_nrj!$1:$1048576,MATCH(DATE(BD$2,1,1),Primary_nrj!$A$1:$LI$1),FALSE)</f>
        <v>0.55786153120000004</v>
      </c>
      <c r="BE243" s="355">
        <f>+VLOOKUP($E243,Primary_nrj!$1:$1048576,MATCH(DATE(BE$2,1,1),Primary_nrj!$A$1:$LI$1),FALSE)</f>
        <v>0.61708341779999998</v>
      </c>
      <c r="BF243" s="355">
        <f>+VLOOKUP($E243,Primary_nrj!$1:$1048576,MATCH(DATE(BF$2,1,1),Primary_nrj!$A$1:$LI$1),FALSE)</f>
        <v>0.62741629789999998</v>
      </c>
      <c r="BG243" s="355">
        <f>+VLOOKUP($E243,Primary_nrj!$1:$1048576,MATCH(DATE(BG$2,1,1),Primary_nrj!$A$1:$LI$1),FALSE)</f>
        <v>0.63790859249999998</v>
      </c>
      <c r="BH243" s="355">
        <f>+VLOOKUP($E243,Primary_nrj!$1:$1048576,MATCH(DATE(BH$2,1,1),Primary_nrj!$A$1:$LI$1),FALSE)</f>
        <v>0.64856252049999996</v>
      </c>
      <c r="BI243" s="355">
        <f>+VLOOKUP($E243,Primary_nrj!$1:$1048576,MATCH(DATE(BI$2,1,1),Primary_nrj!$A$1:$LI$1),FALSE)</f>
        <v>0.65938052069999997</v>
      </c>
    </row>
    <row r="244" spans="1:61" s="281" customFormat="1" ht="15" customHeight="1" x14ac:dyDescent="0.35">
      <c r="A244" s="424"/>
      <c r="B244" s="425"/>
      <c r="C244" s="296"/>
      <c r="D244" s="296" t="s">
        <v>1027</v>
      </c>
      <c r="E244" s="282" t="s">
        <v>1506</v>
      </c>
      <c r="F244" s="355">
        <f>+VLOOKUP($E244,Primary_nrj!$1:$1048576,MATCH(DATE(F$2,1,1),Primary_nrj!$A$1:$LI$1),FALSE)</f>
        <v>2.11546346</v>
      </c>
      <c r="G244" s="355">
        <f>+VLOOKUP($E244,Primary_nrj!$1:$1048576,MATCH(DATE(G$2,1,1),Primary_nrj!$A$1:$LI$1),FALSE)</f>
        <v>2.1379372609999998</v>
      </c>
      <c r="H244" s="355">
        <f>+VLOOKUP($E244,Primary_nrj!$1:$1048576,MATCH(DATE(H$2,1,1),Primary_nrj!$A$1:$LI$1),FALSE)</f>
        <v>2.1617711750000002</v>
      </c>
      <c r="I244" s="355">
        <f>+VLOOKUP($E244,Primary_nrj!$1:$1048576,MATCH(DATE(I$2,1,1),Primary_nrj!$A$1:$LI$1),FALSE)</f>
        <v>2.1878659069999999</v>
      </c>
      <c r="J244" s="355">
        <f>+VLOOKUP($E244,Primary_nrj!$1:$1048576,MATCH(DATE(J$2,1,1),Primary_nrj!$A$1:$LI$1),FALSE)</f>
        <v>2.2163246499999998</v>
      </c>
      <c r="K244" s="355">
        <f>+VLOOKUP($E244,Primary_nrj!$1:$1048576,MATCH(DATE(K$2,1,1),Primary_nrj!$A$1:$LI$1),FALSE)</f>
        <v>2.2469141580000001</v>
      </c>
      <c r="L244" s="355">
        <f>+VLOOKUP($E244,Primary_nrj!$1:$1048576,MATCH(DATE(L$2,1,1),Primary_nrj!$A$1:$LI$1),FALSE)</f>
        <v>2.2779933539999999</v>
      </c>
      <c r="M244" s="355">
        <f>+VLOOKUP($E244,Primary_nrj!$1:$1048576,MATCH(DATE(M$2,1,1),Primary_nrj!$A$1:$LI$1),FALSE)</f>
        <v>2.3102119600000002</v>
      </c>
      <c r="N244" s="355">
        <f>+VLOOKUP($E244,Primary_nrj!$1:$1048576,MATCH(DATE(N$2,1,1),Primary_nrj!$A$1:$LI$1),FALSE)</f>
        <v>2.3435487309999998</v>
      </c>
      <c r="O244" s="355">
        <f>+VLOOKUP($E244,Primary_nrj!$1:$1048576,MATCH(DATE(O$2,1,1),Primary_nrj!$A$1:$LI$1),FALSE)</f>
        <v>2.3778879310000001</v>
      </c>
      <c r="P244" s="355">
        <f>+VLOOKUP($E244,Primary_nrj!$1:$1048576,MATCH(DATE(P$2,1,1),Primary_nrj!$A$1:$LI$1),FALSE)</f>
        <v>2.4154882309999999</v>
      </c>
      <c r="Q244" s="355">
        <f>+VLOOKUP($E244,Primary_nrj!$1:$1048576,MATCH(DATE(Q$2,1,1),Primary_nrj!$A$1:$LI$1),FALSE)</f>
        <v>2.4522697450000002</v>
      </c>
      <c r="R244" s="355">
        <f>+VLOOKUP($E244,Primary_nrj!$1:$1048576,MATCH(DATE(R$2,1,1),Primary_nrj!$A$1:$LI$1),FALSE)</f>
        <v>2.4894580159999999</v>
      </c>
      <c r="S244" s="355">
        <f>+VLOOKUP($E244,Primary_nrj!$1:$1048576,MATCH(DATE(S$2,1,1),Primary_nrj!$A$1:$LI$1),FALSE)</f>
        <v>2.5272664759999999</v>
      </c>
      <c r="T244" s="355">
        <f>+VLOOKUP($E244,Primary_nrj!$1:$1048576,MATCH(DATE(T$2,1,1),Primary_nrj!$A$1:$LI$1),FALSE)</f>
        <v>2.5657149079999999</v>
      </c>
      <c r="U244" s="355">
        <f>+VLOOKUP($E244,Primary_nrj!$1:$1048576,MATCH(DATE(U$2,1,1),Primary_nrj!$A$1:$LI$1),FALSE)</f>
        <v>2.6047952689999998</v>
      </c>
      <c r="V244" s="355">
        <f>+VLOOKUP($E244,Primary_nrj!$1:$1048576,MATCH(DATE(V$2,1,1),Primary_nrj!$A$1:$LI$1),FALSE)</f>
        <v>2.6445020700000001</v>
      </c>
      <c r="W244" s="355">
        <f>+VLOOKUP($E244,Primary_nrj!$1:$1048576,MATCH(DATE(W$2,1,1),Primary_nrj!$A$1:$LI$1),FALSE)</f>
        <v>2.6848357680000001</v>
      </c>
      <c r="X244" s="355">
        <f>+VLOOKUP($E244,Primary_nrj!$1:$1048576,MATCH(DATE(X$2,1,1),Primary_nrj!$A$1:$LI$1),FALSE)</f>
        <v>2.7258011780000002</v>
      </c>
      <c r="Y244" s="355">
        <f>+VLOOKUP($E244,Primary_nrj!$1:$1048576,MATCH(DATE(Y$2,1,1),Primary_nrj!$A$1:$LI$1),FALSE)</f>
        <v>2.767405444</v>
      </c>
      <c r="Z244" s="355">
        <f>+VLOOKUP($E244,Primary_nrj!$1:$1048576,MATCH(DATE(Z$2,1,1),Primary_nrj!$A$1:$LI$1),FALSE)</f>
        <v>2.8078897469999999</v>
      </c>
      <c r="AA244" s="355">
        <f>+VLOOKUP($E244,Primary_nrj!$1:$1048576,MATCH(DATE(AA$2,1,1),Primary_nrj!$A$1:$LI$1),FALSE)</f>
        <v>2.85025153</v>
      </c>
      <c r="AB244" s="355">
        <f>+VLOOKUP($E244,Primary_nrj!$1:$1048576,MATCH(DATE(AB$2,1,1),Primary_nrj!$A$1:$LI$1),FALSE)</f>
        <v>2.8935409609999998</v>
      </c>
      <c r="AC244" s="355">
        <f>+VLOOKUP($E244,Primary_nrj!$1:$1048576,MATCH(DATE(AC$2,1,1),Primary_nrj!$A$1:$LI$1),FALSE)</f>
        <v>2.9375748590000001</v>
      </c>
      <c r="AD244" s="355">
        <f>+VLOOKUP($E244,Primary_nrj!$1:$1048576,MATCH(DATE(AD$2,1,1),Primary_nrj!$A$1:$LI$1),FALSE)</f>
        <v>2.982323579</v>
      </c>
      <c r="AE244" s="355">
        <f>+VLOOKUP($E244,Primary_nrj!$1:$1048576,MATCH(DATE(AE$2,1,1),Primary_nrj!$A$1:$LI$1),FALSE)</f>
        <v>3.022658968</v>
      </c>
      <c r="AF244" s="355">
        <f>+VLOOKUP($E244,Primary_nrj!$1:$1048576,MATCH(DATE(AF$2,1,1),Primary_nrj!$A$1:$LI$1),FALSE)</f>
        <v>3.0648170850000001</v>
      </c>
      <c r="AG244" s="355">
        <f>+VLOOKUP($E244,Primary_nrj!$1:$1048576,MATCH(DATE(AG$2,1,1),Primary_nrj!$A$1:$LI$1),FALSE)</f>
        <v>3.1076741280000002</v>
      </c>
      <c r="AH244" s="355">
        <f>+VLOOKUP($E244,Primary_nrj!$1:$1048576,MATCH(DATE(AH$2,1,1),Primary_nrj!$A$1:$LI$1),FALSE)</f>
        <v>3.1510337339999999</v>
      </c>
      <c r="AI244" s="355">
        <f>+VLOOKUP($E244,Primary_nrj!$1:$1048576,MATCH(DATE(AI$2,1,1),Primary_nrj!$A$1:$LI$1),FALSE)</f>
        <v>3.194888046</v>
      </c>
      <c r="AJ244" s="355">
        <f>+VLOOKUP($E244,Primary_nrj!$1:$1048576,MATCH(DATE(AJ$2,1,1),Primary_nrj!$A$1:$LI$1),FALSE)</f>
        <v>3.2392625439999998</v>
      </c>
      <c r="AK244" s="355">
        <f>+VLOOKUP($E244,Primary_nrj!$1:$1048576,MATCH(DATE(AK$2,1,1),Primary_nrj!$A$1:$LI$1),FALSE)</f>
        <v>3.2841832800000001</v>
      </c>
      <c r="AL244" s="355">
        <f>+VLOOKUP($E244,Primary_nrj!$1:$1048576,MATCH(DATE(AL$2,1,1),Primary_nrj!$A$1:$LI$1),FALSE)</f>
        <v>3.3296696790000002</v>
      </c>
      <c r="AM244" s="355">
        <f>+VLOOKUP($E244,Primary_nrj!$1:$1048576,MATCH(DATE(AM$2,1,1),Primary_nrj!$A$1:$LI$1),FALSE)</f>
        <v>3.3757335230000001</v>
      </c>
      <c r="AN244" s="355">
        <f>+VLOOKUP($E244,Primary_nrj!$1:$1048576,MATCH(DATE(AN$2,1,1),Primary_nrj!$A$1:$LI$1),FALSE)</f>
        <v>3.4223799279999998</v>
      </c>
      <c r="AO244" s="355">
        <f>+VLOOKUP($E244,Primary_nrj!$1:$1048576,MATCH(DATE(AO$2,1,1),Primary_nrj!$A$1:$LI$1),FALSE)</f>
        <v>3.469608987</v>
      </c>
      <c r="AP244" s="355">
        <f>+VLOOKUP($E244,Primary_nrj!$1:$1048576,MATCH(DATE(AP$2,1,1),Primary_nrj!$A$1:$LI$1),FALSE)</f>
        <v>3.5161643539999998</v>
      </c>
      <c r="AQ244" s="355">
        <f>+VLOOKUP($E244,Primary_nrj!$1:$1048576,MATCH(DATE(AQ$2,1,1),Primary_nrj!$A$1:$LI$1),FALSE)</f>
        <v>3.5628915339999998</v>
      </c>
      <c r="AR244" s="355">
        <f>+VLOOKUP($E244,Primary_nrj!$1:$1048576,MATCH(DATE(AR$2,1,1),Primary_nrj!$A$1:$LI$1),FALSE)</f>
        <v>3.609994473</v>
      </c>
      <c r="AS244" s="355">
        <f>+VLOOKUP($E244,Primary_nrj!$1:$1048576,MATCH(DATE(AS$2,1,1),Primary_nrj!$A$1:$LI$1),FALSE)</f>
        <v>3.6575339960000002</v>
      </c>
      <c r="AT244" s="355">
        <f>+VLOOKUP($E244,Primary_nrj!$1:$1048576,MATCH(DATE(AT$2,1,1),Primary_nrj!$A$1:$LI$1),FALSE)</f>
        <v>3.7055256089999999</v>
      </c>
      <c r="AU244" s="355">
        <f>+VLOOKUP($E244,Primary_nrj!$1:$1048576,MATCH(DATE(AU$2,1,1),Primary_nrj!$A$1:$LI$1),FALSE)</f>
        <v>3.753973556</v>
      </c>
      <c r="AV244" s="355">
        <f>+VLOOKUP($E244,Primary_nrj!$1:$1048576,MATCH(DATE(AV$2,1,1),Primary_nrj!$A$1:$LI$1),FALSE)</f>
        <v>3.802946253</v>
      </c>
      <c r="AW244" s="355">
        <f>+VLOOKUP($E244,Primary_nrj!$1:$1048576,MATCH(DATE(AW$2,1,1),Primary_nrj!$A$1:$LI$1),FALSE)</f>
        <v>3.8524888829999999</v>
      </c>
      <c r="AX244" s="355">
        <f>+VLOOKUP($E244,Primary_nrj!$1:$1048576,MATCH(DATE(AX$2,1,1),Primary_nrj!$A$1:$LI$1),FALSE)</f>
        <v>3.9026138889999999</v>
      </c>
      <c r="AY244" s="355">
        <f>+VLOOKUP($E244,Primary_nrj!$1:$1048576,MATCH(DATE(AY$2,1,1),Primary_nrj!$A$1:$LI$1),FALSE)</f>
        <v>3.953316718</v>
      </c>
      <c r="AZ244" s="355">
        <f>+VLOOKUP($E244,Primary_nrj!$1:$1048576,MATCH(DATE(AZ$2,1,1),Primary_nrj!$A$1:$LI$1),FALSE)</f>
        <v>4.0047043799999997</v>
      </c>
      <c r="BA244" s="355">
        <f>+VLOOKUP($E244,Primary_nrj!$1:$1048576,MATCH(DATE(BA$2,1,1),Primary_nrj!$A$1:$LI$1),FALSE)</f>
        <v>4.0566955030000003</v>
      </c>
      <c r="BB244" s="355">
        <f>+VLOOKUP($E244,Primary_nrj!$1:$1048576,MATCH(DATE(BB$2,1,1),Primary_nrj!$A$1:$LI$1),FALSE)</f>
        <v>4.1092745629999996</v>
      </c>
      <c r="BC244" s="355">
        <f>+VLOOKUP($E244,Primary_nrj!$1:$1048576,MATCH(DATE(BC$2,1,1),Primary_nrj!$A$1:$LI$1),FALSE)</f>
        <v>4.1624414940000003</v>
      </c>
      <c r="BD244" s="355">
        <f>+VLOOKUP($E244,Primary_nrj!$1:$1048576,MATCH(DATE(BD$2,1,1),Primary_nrj!$A$1:$LI$1),FALSE)</f>
        <v>4.2161998629999999</v>
      </c>
      <c r="BE244" s="355">
        <f>+VLOOKUP($E244,Primary_nrj!$1:$1048576,MATCH(DATE(BE$2,1,1),Primary_nrj!$A$1:$LI$1),FALSE)</f>
        <v>4.6637864000000002</v>
      </c>
      <c r="BF244" s="355">
        <f>+VLOOKUP($E244,Primary_nrj!$1:$1048576,MATCH(DATE(BF$2,1,1),Primary_nrj!$A$1:$LI$1),FALSE)</f>
        <v>4.7418801300000002</v>
      </c>
      <c r="BG244" s="355">
        <f>+VLOOKUP($E244,Primary_nrj!$1:$1048576,MATCH(DATE(BG$2,1,1),Primary_nrj!$A$1:$LI$1),FALSE)</f>
        <v>4.82117868</v>
      </c>
      <c r="BH244" s="355">
        <f>+VLOOKUP($E244,Primary_nrj!$1:$1048576,MATCH(DATE(BH$2,1,1),Primary_nrj!$A$1:$LI$1),FALSE)</f>
        <v>4.9016988220000002</v>
      </c>
      <c r="BI244" s="355">
        <f>+VLOOKUP($E244,Primary_nrj!$1:$1048576,MATCH(DATE(BI$2,1,1),Primary_nrj!$A$1:$LI$1),FALSE)</f>
        <v>4.9834589869999997</v>
      </c>
    </row>
    <row r="245" spans="1:61" s="92" customFormat="1" ht="15" customHeight="1" x14ac:dyDescent="0.35">
      <c r="A245" s="424"/>
      <c r="B245" s="425"/>
      <c r="C245" s="294" t="s">
        <v>565</v>
      </c>
      <c r="D245" s="294"/>
      <c r="E245" s="295" t="s">
        <v>569</v>
      </c>
      <c r="F245" s="330">
        <f>+VLOOKUP($E245,Primary_nrj!$1:$1048576,MATCH(DATE(F$2,1,1),Primary_nrj!$A$1:$LI$1),FALSE)</f>
        <v>1.0974163379999999</v>
      </c>
      <c r="G245" s="330">
        <f>+VLOOKUP($E245,Primary_nrj!$1:$1048576,MATCH(DATE(G$2,1,1),Primary_nrj!$A$1:$LI$1),FALSE)</f>
        <v>1.105835184</v>
      </c>
      <c r="H245" s="330">
        <f>+VLOOKUP($E245,Primary_nrj!$1:$1048576,MATCH(DATE(H$2,1,1),Primary_nrj!$A$1:$LI$1),FALSE)</f>
        <v>1.113221196</v>
      </c>
      <c r="I245" s="330">
        <f>+VLOOKUP($E245,Primary_nrj!$1:$1048576,MATCH(DATE(I$2,1,1),Primary_nrj!$A$1:$LI$1),FALSE)</f>
        <v>1.121422063</v>
      </c>
      <c r="J245" s="330">
        <f>+VLOOKUP($E245,Primary_nrj!$1:$1048576,MATCH(DATE(J$2,1,1),Primary_nrj!$A$1:$LI$1),FALSE)</f>
        <v>1.130991321</v>
      </c>
      <c r="K245" s="330">
        <f>+VLOOKUP($E245,Primary_nrj!$1:$1048576,MATCH(DATE(K$2,1,1),Primary_nrj!$A$1:$LI$1),FALSE)</f>
        <v>1.1418781950000001</v>
      </c>
      <c r="L245" s="330">
        <f>+VLOOKUP($E245,Primary_nrj!$1:$1048576,MATCH(DATE(L$2,1,1),Primary_nrj!$A$1:$LI$1),FALSE)</f>
        <v>1.1533176629999999</v>
      </c>
      <c r="M245" s="330">
        <f>+VLOOKUP($E245,Primary_nrj!$1:$1048576,MATCH(DATE(M$2,1,1),Primary_nrj!$A$1:$LI$1),FALSE)</f>
        <v>1.1654557619999999</v>
      </c>
      <c r="N245" s="330">
        <f>+VLOOKUP($E245,Primary_nrj!$1:$1048576,MATCH(DATE(N$2,1,1),Primary_nrj!$A$1:$LI$1),FALSE)</f>
        <v>1.1781971019999999</v>
      </c>
      <c r="O245" s="330">
        <f>+VLOOKUP($E245,Primary_nrj!$1:$1048576,MATCH(DATE(O$2,1,1),Primary_nrj!$A$1:$LI$1),FALSE)</f>
        <v>1.191424091</v>
      </c>
      <c r="P245" s="330">
        <f>+VLOOKUP($E245,Primary_nrj!$1:$1048576,MATCH(DATE(P$2,1,1),Primary_nrj!$A$1:$LI$1),FALSE)</f>
        <v>1.206055493</v>
      </c>
      <c r="Q245" s="330">
        <f>+VLOOKUP($E245,Primary_nrj!$1:$1048576,MATCH(DATE(Q$2,1,1),Primary_nrj!$A$1:$LI$1),FALSE)</f>
        <v>1.2203668620000001</v>
      </c>
      <c r="R245" s="330">
        <f>+VLOOKUP($E245,Primary_nrj!$1:$1048576,MATCH(DATE(R$2,1,1),Primary_nrj!$A$1:$LI$1),FALSE)</f>
        <v>1.2347877490000001</v>
      </c>
      <c r="S245" s="330">
        <f>+VLOOKUP($E245,Primary_nrj!$1:$1048576,MATCH(DATE(S$2,1,1),Primary_nrj!$A$1:$LI$1),FALSE)</f>
        <v>1.2494038569999999</v>
      </c>
      <c r="T245" s="330">
        <f>+VLOOKUP($E245,Primary_nrj!$1:$1048576,MATCH(DATE(T$2,1,1),Primary_nrj!$A$1:$LI$1),FALSE)</f>
        <v>1.2642214780000001</v>
      </c>
      <c r="U245" s="330">
        <f>+VLOOKUP($E245,Primary_nrj!$1:$1048576,MATCH(DATE(U$2,1,1),Primary_nrj!$A$1:$LI$1),FALSE)</f>
        <v>1.2792368949999999</v>
      </c>
      <c r="V245" s="330">
        <f>+VLOOKUP($E245,Primary_nrj!$1:$1048576,MATCH(DATE(V$2,1,1),Primary_nrj!$A$1:$LI$1),FALSE)</f>
        <v>1.2944479360000001</v>
      </c>
      <c r="W245" s="330">
        <f>+VLOOKUP($E245,Primary_nrj!$1:$1048576,MATCH(DATE(W$2,1,1),Primary_nrj!$A$1:$LI$1),FALSE)</f>
        <v>1.309854445</v>
      </c>
      <c r="X245" s="330">
        <f>+VLOOKUP($E245,Primary_nrj!$1:$1048576,MATCH(DATE(X$2,1,1),Primary_nrj!$A$1:$LI$1),FALSE)</f>
        <v>1.325457426</v>
      </c>
      <c r="Y245" s="330">
        <f>+VLOOKUP($E245,Primary_nrj!$1:$1048576,MATCH(DATE(Y$2,1,1),Primary_nrj!$A$1:$LI$1),FALSE)</f>
        <v>1.3412584359999999</v>
      </c>
      <c r="Z245" s="330">
        <f>+VLOOKUP($E245,Primary_nrj!$1:$1048576,MATCH(DATE(Z$2,1,1),Primary_nrj!$A$1:$LI$1),FALSE)</f>
        <v>1.3565122350000001</v>
      </c>
      <c r="AA245" s="330">
        <f>+VLOOKUP($E245,Primary_nrj!$1:$1048576,MATCH(DATE(AA$2,1,1),Primary_nrj!$A$1:$LI$1),FALSE)</f>
        <v>1.3724496470000001</v>
      </c>
      <c r="AB245" s="330">
        <f>+VLOOKUP($E245,Primary_nrj!$1:$1048576,MATCH(DATE(AB$2,1,1),Primary_nrj!$A$1:$LI$1),FALSE)</f>
        <v>1.388719831</v>
      </c>
      <c r="AC245" s="330">
        <f>+VLOOKUP($E245,Primary_nrj!$1:$1048576,MATCH(DATE(AC$2,1,1),Primary_nrj!$A$1:$LI$1),FALSE)</f>
        <v>1.4052398989999999</v>
      </c>
      <c r="AD245" s="330">
        <f>+VLOOKUP($E245,Primary_nrj!$1:$1048576,MATCH(DATE(AD$2,1,1),Primary_nrj!$A$1:$LI$1),FALSE)</f>
        <v>1.421994097</v>
      </c>
      <c r="AE245" s="330">
        <f>+VLOOKUP($E245,Primary_nrj!$1:$1048576,MATCH(DATE(AE$2,1,1),Primary_nrj!$A$1:$LI$1),FALSE)</f>
        <v>1.436826607</v>
      </c>
      <c r="AF245" s="330">
        <f>+VLOOKUP($E245,Primary_nrj!$1:$1048576,MATCH(DATE(AF$2,1,1),Primary_nrj!$A$1:$LI$1),FALSE)</f>
        <v>1.4522627450000001</v>
      </c>
      <c r="AG245" s="330">
        <f>+VLOOKUP($E245,Primary_nrj!$1:$1048576,MATCH(DATE(AG$2,1,1),Primary_nrj!$A$1:$LI$1),FALSE)</f>
        <v>1.467929348</v>
      </c>
      <c r="AH245" s="330">
        <f>+VLOOKUP($E245,Primary_nrj!$1:$1048576,MATCH(DATE(AH$2,1,1),Primary_nrj!$A$1:$LI$1),FALSE)</f>
        <v>1.48375262</v>
      </c>
      <c r="AI245" s="330">
        <f>+VLOOKUP($E245,Primary_nrj!$1:$1048576,MATCH(DATE(AI$2,1,1),Primary_nrj!$A$1:$LI$1),FALSE)</f>
        <v>1.4997367610000001</v>
      </c>
      <c r="AJ245" s="330">
        <f>+VLOOKUP($E245,Primary_nrj!$1:$1048576,MATCH(DATE(AJ$2,1,1),Primary_nrj!$A$1:$LI$1),FALSE)</f>
        <v>1.5159003289999999</v>
      </c>
      <c r="AK245" s="330">
        <f>+VLOOKUP($E245,Primary_nrj!$1:$1048576,MATCH(DATE(AK$2,1,1),Primary_nrj!$A$1:$LI$1),FALSE)</f>
        <v>1.5322615939999999</v>
      </c>
      <c r="AL245" s="330">
        <f>+VLOOKUP($E245,Primary_nrj!$1:$1048576,MATCH(DATE(AL$2,1,1),Primary_nrj!$A$1:$LI$1),FALSE)</f>
        <v>1.548835465</v>
      </c>
      <c r="AM245" s="330">
        <f>+VLOOKUP($E245,Primary_nrj!$1:$1048576,MATCH(DATE(AM$2,1,1),Primary_nrj!$A$1:$LI$1),FALSE)</f>
        <v>1.565633203</v>
      </c>
      <c r="AN245" s="330">
        <f>+VLOOKUP($E245,Primary_nrj!$1:$1048576,MATCH(DATE(AN$2,1,1),Primary_nrj!$A$1:$LI$1),FALSE)</f>
        <v>1.5826629189999999</v>
      </c>
      <c r="AO245" s="330">
        <f>+VLOOKUP($E245,Primary_nrj!$1:$1048576,MATCH(DATE(AO$2,1,1),Primary_nrj!$A$1:$LI$1),FALSE)</f>
        <v>1.5999302719999999</v>
      </c>
      <c r="AP245" s="330">
        <f>+VLOOKUP($E245,Primary_nrj!$1:$1048576,MATCH(DATE(AP$2,1,1),Primary_nrj!$A$1:$LI$1),FALSE)</f>
        <v>1.6169201479999999</v>
      </c>
      <c r="AQ245" s="330">
        <f>+VLOOKUP($E245,Primary_nrj!$1:$1048576,MATCH(DATE(AQ$2,1,1),Primary_nrj!$A$1:$LI$1),FALSE)</f>
        <v>1.6339673690000001</v>
      </c>
      <c r="AR245" s="330">
        <f>+VLOOKUP($E245,Primary_nrj!$1:$1048576,MATCH(DATE(AR$2,1,1),Primary_nrj!$A$1:$LI$1),FALSE)</f>
        <v>1.6511844419999999</v>
      </c>
      <c r="AS245" s="330">
        <f>+VLOOKUP($E245,Primary_nrj!$1:$1048576,MATCH(DATE(AS$2,1,1),Primary_nrj!$A$1:$LI$1),FALSE)</f>
        <v>1.6686187750000001</v>
      </c>
      <c r="AT245" s="330">
        <f>+VLOOKUP($E245,Primary_nrj!$1:$1048576,MATCH(DATE(AT$2,1,1),Primary_nrj!$A$1:$LI$1),FALSE)</f>
        <v>1.6862875879999999</v>
      </c>
      <c r="AU245" s="330">
        <f>+VLOOKUP($E245,Primary_nrj!$1:$1048576,MATCH(DATE(AU$2,1,1),Primary_nrj!$A$1:$LI$1),FALSE)</f>
        <v>1.704151196</v>
      </c>
      <c r="AV245" s="330">
        <f>+VLOOKUP($E245,Primary_nrj!$1:$1048576,MATCH(DATE(AV$2,1,1),Primary_nrj!$A$1:$LI$1),FALSE)</f>
        <v>1.7222067569999999</v>
      </c>
      <c r="AW245" s="330">
        <f>+VLOOKUP($E245,Primary_nrj!$1:$1048576,MATCH(DATE(AW$2,1,1),Primary_nrj!$A$1:$LI$1),FALSE)</f>
        <v>1.740461327</v>
      </c>
      <c r="AX245" s="330">
        <f>+VLOOKUP($E245,Primary_nrj!$1:$1048576,MATCH(DATE(AX$2,1,1),Primary_nrj!$A$1:$LI$1),FALSE)</f>
        <v>1.758928601</v>
      </c>
      <c r="AY245" s="330">
        <f>+VLOOKUP($E245,Primary_nrj!$1:$1048576,MATCH(DATE(AY$2,1,1),Primary_nrj!$A$1:$LI$1),FALSE)</f>
        <v>1.777626317</v>
      </c>
      <c r="AZ245" s="330">
        <f>+VLOOKUP($E245,Primary_nrj!$1:$1048576,MATCH(DATE(AZ$2,1,1),Primary_nrj!$A$1:$LI$1),FALSE)</f>
        <v>1.796618547</v>
      </c>
      <c r="BA245" s="330">
        <f>+VLOOKUP($E245,Primary_nrj!$1:$1048576,MATCH(DATE(BA$2,1,1),Primary_nrj!$A$1:$LI$1),FALSE)</f>
        <v>1.815888782</v>
      </c>
      <c r="BB245" s="330">
        <f>+VLOOKUP($E245,Primary_nrj!$1:$1048576,MATCH(DATE(BB$2,1,1),Primary_nrj!$A$1:$LI$1),FALSE)</f>
        <v>1.835438425</v>
      </c>
      <c r="BC245" s="330">
        <f>+VLOOKUP($E245,Primary_nrj!$1:$1048576,MATCH(DATE(BC$2,1,1),Primary_nrj!$A$1:$LI$1),FALSE)</f>
        <v>1.855270352</v>
      </c>
      <c r="BD245" s="330">
        <f>+VLOOKUP($E245,Primary_nrj!$1:$1048576,MATCH(DATE(BD$2,1,1),Primary_nrj!$A$1:$LI$1),FALSE)</f>
        <v>1.875385734</v>
      </c>
      <c r="BE245" s="330">
        <f>+VLOOKUP($E245,Primary_nrj!$1:$1048576,MATCH(DATE(BE$2,1,1),Primary_nrj!$A$1:$LI$1),FALSE)</f>
        <v>2.0594486289999998</v>
      </c>
      <c r="BF245" s="330">
        <f>+VLOOKUP($E245,Primary_nrj!$1:$1048576,MATCH(DATE(BF$2,1,1),Primary_nrj!$A$1:$LI$1),FALSE)</f>
        <v>2.0887388640000002</v>
      </c>
      <c r="BG245" s="330">
        <f>+VLOOKUP($E245,Primary_nrj!$1:$1048576,MATCH(DATE(BG$2,1,1),Primary_nrj!$A$1:$LI$1),FALSE)</f>
        <v>2.118508641</v>
      </c>
      <c r="BH245" s="330">
        <f>+VLOOKUP($E245,Primary_nrj!$1:$1048576,MATCH(DATE(BH$2,1,1),Primary_nrj!$A$1:$LI$1),FALSE)</f>
        <v>2.1487698270000002</v>
      </c>
      <c r="BI245" s="330">
        <f>+VLOOKUP($E245,Primary_nrj!$1:$1048576,MATCH(DATE(BI$2,1,1),Primary_nrj!$A$1:$LI$1),FALSE)</f>
        <v>2.1795345500000001</v>
      </c>
    </row>
    <row r="246" spans="1:61" s="281" customFormat="1" ht="15" customHeight="1" x14ac:dyDescent="0.35">
      <c r="A246" s="424"/>
      <c r="B246" s="425"/>
      <c r="C246" s="296"/>
      <c r="D246" s="296" t="s">
        <v>1399</v>
      </c>
      <c r="E246" s="282" t="s">
        <v>1427</v>
      </c>
      <c r="F246" s="355">
        <f>+VLOOKUP($E246,Primary_nrj!$1:$1048576,MATCH(DATE(F$2,1,1),Primary_nrj!$A$1:$LI$1),FALSE)</f>
        <v>0.74483797510000005</v>
      </c>
      <c r="G246" s="355">
        <f>+VLOOKUP($E246,Primary_nrj!$1:$1048576,MATCH(DATE(G$2,1,1),Primary_nrj!$A$1:$LI$1),FALSE)</f>
        <v>0.75055201069999999</v>
      </c>
      <c r="H246" s="355">
        <f>+VLOOKUP($E246,Primary_nrj!$1:$1048576,MATCH(DATE(H$2,1,1),Primary_nrj!$A$1:$LI$1),FALSE)</f>
        <v>0.75556504209999997</v>
      </c>
      <c r="I246" s="355">
        <f>+VLOOKUP($E246,Primary_nrj!$1:$1048576,MATCH(DATE(I$2,1,1),Primary_nrj!$A$1:$LI$1),FALSE)</f>
        <v>0.76113113119999998</v>
      </c>
      <c r="J246" s="355">
        <f>+VLOOKUP($E246,Primary_nrj!$1:$1048576,MATCH(DATE(J$2,1,1),Primary_nrj!$A$1:$LI$1),FALSE)</f>
        <v>0.76762597389999998</v>
      </c>
      <c r="K246" s="355">
        <f>+VLOOKUP($E246,Primary_nrj!$1:$1048576,MATCH(DATE(K$2,1,1),Primary_nrj!$A$1:$LI$1),FALSE)</f>
        <v>0.77501510880000002</v>
      </c>
      <c r="L246" s="355">
        <f>+VLOOKUP($E246,Primary_nrj!$1:$1048576,MATCH(DATE(L$2,1,1),Primary_nrj!$A$1:$LI$1),FALSE)</f>
        <v>0.78277929999999996</v>
      </c>
      <c r="M246" s="355">
        <f>+VLOOKUP($E246,Primary_nrj!$1:$1048576,MATCH(DATE(M$2,1,1),Primary_nrj!$A$1:$LI$1),FALSE)</f>
        <v>0.79101766559999998</v>
      </c>
      <c r="N246" s="355">
        <f>+VLOOKUP($E246,Primary_nrj!$1:$1048576,MATCH(DATE(N$2,1,1),Primary_nrj!$A$1:$LI$1),FALSE)</f>
        <v>0.79966546299999997</v>
      </c>
      <c r="O246" s="355">
        <f>+VLOOKUP($E246,Primary_nrj!$1:$1048576,MATCH(DATE(O$2,1,1),Primary_nrj!$A$1:$LI$1),FALSE)</f>
        <v>0.80864287909999999</v>
      </c>
      <c r="P246" s="355">
        <f>+VLOOKUP($E246,Primary_nrj!$1:$1048576,MATCH(DATE(P$2,1,1),Primary_nrj!$A$1:$LI$1),FALSE)</f>
        <v>0.81857349830000004</v>
      </c>
      <c r="Q246" s="355">
        <f>+VLOOKUP($E246,Primary_nrj!$1:$1048576,MATCH(DATE(Q$2,1,1),Primary_nrj!$A$1:$LI$1),FALSE)</f>
        <v>0.82828690490000001</v>
      </c>
      <c r="R246" s="355">
        <f>+VLOOKUP($E246,Primary_nrj!$1:$1048576,MATCH(DATE(R$2,1,1),Primary_nrj!$A$1:$LI$1),FALSE)</f>
        <v>0.83807464350000005</v>
      </c>
      <c r="S246" s="355">
        <f>+VLOOKUP($E246,Primary_nrj!$1:$1048576,MATCH(DATE(S$2,1,1),Primary_nrj!$A$1:$LI$1),FALSE)</f>
        <v>0.8479948826</v>
      </c>
      <c r="T246" s="355">
        <f>+VLOOKUP($E246,Primary_nrj!$1:$1048576,MATCH(DATE(T$2,1,1),Primary_nrj!$A$1:$LI$1),FALSE)</f>
        <v>0.85805189280000005</v>
      </c>
      <c r="U246" s="355">
        <f>+VLOOKUP($E246,Primary_nrj!$1:$1048576,MATCH(DATE(U$2,1,1),Primary_nrj!$A$1:$LI$1),FALSE)</f>
        <v>0.86824315060000001</v>
      </c>
      <c r="V246" s="355">
        <f>+VLOOKUP($E246,Primary_nrj!$1:$1048576,MATCH(DATE(V$2,1,1),Primary_nrj!$A$1:$LI$1),FALSE)</f>
        <v>0.87856718170000003</v>
      </c>
      <c r="W246" s="355">
        <f>+VLOOKUP($E246,Primary_nrj!$1:$1048576,MATCH(DATE(W$2,1,1),Primary_nrj!$A$1:$LI$1),FALSE)</f>
        <v>0.88902388170000002</v>
      </c>
      <c r="X246" s="355">
        <f>+VLOOKUP($E246,Primary_nrj!$1:$1048576,MATCH(DATE(X$2,1,1),Primary_nrj!$A$1:$LI$1),FALSE)</f>
        <v>0.89961393050000005</v>
      </c>
      <c r="Y246" s="355">
        <f>+VLOOKUP($E246,Primary_nrj!$1:$1048576,MATCH(DATE(Y$2,1,1),Primary_nrj!$A$1:$LI$1),FALSE)</f>
        <v>0.91033838560000002</v>
      </c>
      <c r="Z246" s="355">
        <f>+VLOOKUP($E246,Primary_nrj!$1:$1048576,MATCH(DATE(Z$2,1,1),Primary_nrj!$A$1:$LI$1),FALSE)</f>
        <v>0.92069143779999996</v>
      </c>
      <c r="AA246" s="355">
        <f>+VLOOKUP($E246,Primary_nrj!$1:$1048576,MATCH(DATE(AA$2,1,1),Primary_nrj!$A$1:$LI$1),FALSE)</f>
        <v>0.93150847179999996</v>
      </c>
      <c r="AB246" s="355">
        <f>+VLOOKUP($E246,Primary_nrj!$1:$1048576,MATCH(DATE(AB$2,1,1),Primary_nrj!$A$1:$LI$1),FALSE)</f>
        <v>0.94255136449999999</v>
      </c>
      <c r="AC246" s="355">
        <f>+VLOOKUP($E246,Primary_nrj!$1:$1048576,MATCH(DATE(AC$2,1,1),Primary_nrj!$A$1:$LI$1),FALSE)</f>
        <v>0.95376385850000001</v>
      </c>
      <c r="AD246" s="355">
        <f>+VLOOKUP($E246,Primary_nrj!$1:$1048576,MATCH(DATE(AD$2,1,1),Primary_nrj!$A$1:$LI$1),FALSE)</f>
        <v>0.96513526120000004</v>
      </c>
      <c r="AE246" s="355">
        <f>+VLOOKUP($E246,Primary_nrj!$1:$1048576,MATCH(DATE(AE$2,1,1),Primary_nrj!$A$1:$LI$1),FALSE)</f>
        <v>0.97520237590000003</v>
      </c>
      <c r="AF246" s="355">
        <f>+VLOOKUP($E246,Primary_nrj!$1:$1048576,MATCH(DATE(AF$2,1,1),Primary_nrj!$A$1:$LI$1),FALSE)</f>
        <v>0.98567918519999997</v>
      </c>
      <c r="AG246" s="355">
        <f>+VLOOKUP($E246,Primary_nrj!$1:$1048576,MATCH(DATE(AG$2,1,1),Primary_nrj!$A$1:$LI$1),FALSE)</f>
        <v>0.99631241569999995</v>
      </c>
      <c r="AH246" s="355">
        <f>+VLOOKUP($E246,Primary_nrj!$1:$1048576,MATCH(DATE(AH$2,1,1),Primary_nrj!$A$1:$LI$1),FALSE)</f>
        <v>1.007051981</v>
      </c>
      <c r="AI246" s="355">
        <f>+VLOOKUP($E246,Primary_nrj!$1:$1048576,MATCH(DATE(AI$2,1,1),Primary_nrj!$A$1:$LI$1),FALSE)</f>
        <v>1.0179007309999999</v>
      </c>
      <c r="AJ246" s="355">
        <f>+VLOOKUP($E246,Primary_nrj!$1:$1048576,MATCH(DATE(AJ$2,1,1),Primary_nrj!$A$1:$LI$1),FALSE)</f>
        <v>1.0288712609999999</v>
      </c>
      <c r="AK246" s="355">
        <f>+VLOOKUP($E246,Primary_nrj!$1:$1048576,MATCH(DATE(AK$2,1,1),Primary_nrj!$A$1:$LI$1),FALSE)</f>
        <v>1.0399759719999999</v>
      </c>
      <c r="AL246" s="355">
        <f>+VLOOKUP($E246,Primary_nrj!$1:$1048576,MATCH(DATE(AL$2,1,1),Primary_nrj!$A$1:$LI$1),FALSE)</f>
        <v>1.051224983</v>
      </c>
      <c r="AM246" s="355">
        <f>+VLOOKUP($E246,Primary_nrj!$1:$1048576,MATCH(DATE(AM$2,1,1),Primary_nrj!$A$1:$LI$1),FALSE)</f>
        <v>1.062625937</v>
      </c>
      <c r="AN246" s="355">
        <f>+VLOOKUP($E246,Primary_nrj!$1:$1048576,MATCH(DATE(AN$2,1,1),Primary_nrj!$A$1:$LI$1),FALSE)</f>
        <v>1.0741843390000001</v>
      </c>
      <c r="AO246" s="355">
        <f>+VLOOKUP($E246,Primary_nrj!$1:$1048576,MATCH(DATE(AO$2,1,1),Primary_nrj!$A$1:$LI$1),FALSE)</f>
        <v>1.08590403</v>
      </c>
      <c r="AP246" s="355">
        <f>+VLOOKUP($E246,Primary_nrj!$1:$1048576,MATCH(DATE(AP$2,1,1),Primary_nrj!$A$1:$LI$1),FALSE)</f>
        <v>1.097435392</v>
      </c>
      <c r="AQ246" s="355">
        <f>+VLOOKUP($E246,Primary_nrj!$1:$1048576,MATCH(DATE(AQ$2,1,1),Primary_nrj!$A$1:$LI$1),FALSE)</f>
        <v>1.1090056749999999</v>
      </c>
      <c r="AR246" s="355">
        <f>+VLOOKUP($E246,Primary_nrj!$1:$1048576,MATCH(DATE(AR$2,1,1),Primary_nrj!$A$1:$LI$1),FALSE)</f>
        <v>1.12069124</v>
      </c>
      <c r="AS246" s="355">
        <f>+VLOOKUP($E246,Primary_nrj!$1:$1048576,MATCH(DATE(AS$2,1,1),Primary_nrj!$A$1:$LI$1),FALSE)</f>
        <v>1.1325242630000001</v>
      </c>
      <c r="AT246" s="355">
        <f>+VLOOKUP($E246,Primary_nrj!$1:$1048576,MATCH(DATE(AT$2,1,1),Primary_nrj!$A$1:$LI$1),FALSE)</f>
        <v>1.1445164329999999</v>
      </c>
      <c r="AU246" s="355">
        <f>+VLOOKUP($E246,Primary_nrj!$1:$1048576,MATCH(DATE(AU$2,1,1),Primary_nrj!$A$1:$LI$1),FALSE)</f>
        <v>1.156640814</v>
      </c>
      <c r="AV246" s="355">
        <f>+VLOOKUP($E246,Primary_nrj!$1:$1048576,MATCH(DATE(AV$2,1,1),Primary_nrj!$A$1:$LI$1),FALSE)</f>
        <v>1.168895477</v>
      </c>
      <c r="AW246" s="355">
        <f>+VLOOKUP($E246,Primary_nrj!$1:$1048576,MATCH(DATE(AW$2,1,1),Primary_nrj!$A$1:$LI$1),FALSE)</f>
        <v>1.1812852110000001</v>
      </c>
      <c r="AX246" s="355">
        <f>+VLOOKUP($E246,Primary_nrj!$1:$1048576,MATCH(DATE(AX$2,1,1),Primary_nrj!$A$1:$LI$1),FALSE)</f>
        <v>1.193819312</v>
      </c>
      <c r="AY246" s="355">
        <f>+VLOOKUP($E246,Primary_nrj!$1:$1048576,MATCH(DATE(AY$2,1,1),Primary_nrj!$A$1:$LI$1),FALSE)</f>
        <v>1.206509818</v>
      </c>
      <c r="AZ246" s="355">
        <f>+VLOOKUP($E246,Primary_nrj!$1:$1048576,MATCH(DATE(AZ$2,1,1),Primary_nrj!$A$1:$LI$1),FALSE)</f>
        <v>1.219400217</v>
      </c>
      <c r="BA246" s="355">
        <f>+VLOOKUP($E246,Primary_nrj!$1:$1048576,MATCH(DATE(BA$2,1,1),Primary_nrj!$A$1:$LI$1),FALSE)</f>
        <v>1.2324793030000001</v>
      </c>
      <c r="BB246" s="355">
        <f>+VLOOKUP($E246,Primary_nrj!$1:$1048576,MATCH(DATE(BB$2,1,1),Primary_nrj!$A$1:$LI$1),FALSE)</f>
        <v>1.245748029</v>
      </c>
      <c r="BC246" s="355">
        <f>+VLOOKUP($E246,Primary_nrj!$1:$1048576,MATCH(DATE(BC$2,1,1),Primary_nrj!$A$1:$LI$1),FALSE)</f>
        <v>1.2592083460000001</v>
      </c>
      <c r="BD246" s="355">
        <f>+VLOOKUP($E246,Primary_nrj!$1:$1048576,MATCH(DATE(BD$2,1,1),Primary_nrj!$A$1:$LI$1),FALSE)</f>
        <v>1.2728610499999999</v>
      </c>
      <c r="BE246" s="355">
        <f>+VLOOKUP($E246,Primary_nrj!$1:$1048576,MATCH(DATE(BE$2,1,1),Primary_nrj!$A$1:$LI$1),FALSE)</f>
        <v>1.397788144</v>
      </c>
      <c r="BF246" s="355">
        <f>+VLOOKUP($E246,Primary_nrj!$1:$1048576,MATCH(DATE(BF$2,1,1),Primary_nrj!$A$1:$LI$1),FALSE)</f>
        <v>1.417668001</v>
      </c>
      <c r="BG246" s="355">
        <f>+VLOOKUP($E246,Primary_nrj!$1:$1048576,MATCH(DATE(BG$2,1,1),Primary_nrj!$A$1:$LI$1),FALSE)</f>
        <v>1.4378733319999999</v>
      </c>
      <c r="BH246" s="355">
        <f>+VLOOKUP($E246,Primary_nrj!$1:$1048576,MATCH(DATE(BH$2,1,1),Primary_nrj!$A$1:$LI$1),FALSE)</f>
        <v>1.4584121919999999</v>
      </c>
      <c r="BI246" s="355">
        <f>+VLOOKUP($E246,Primary_nrj!$1:$1048576,MATCH(DATE(BI$2,1,1),Primary_nrj!$A$1:$LI$1),FALSE)</f>
        <v>1.479292812</v>
      </c>
    </row>
    <row r="247" spans="1:61" s="281" customFormat="1" ht="15" customHeight="1" x14ac:dyDescent="0.35">
      <c r="A247" s="424"/>
      <c r="B247" s="425"/>
      <c r="C247" s="296"/>
      <c r="D247" s="296" t="s">
        <v>1399</v>
      </c>
      <c r="E247" s="282" t="s">
        <v>1428</v>
      </c>
      <c r="F247" s="355">
        <f>+VLOOKUP($E247,Primary_nrj!$1:$1048576,MATCH(DATE(F$2,1,1),Primary_nrj!$A$1:$LI$1),FALSE)</f>
        <v>0.3525783629</v>
      </c>
      <c r="G247" s="355">
        <f>+VLOOKUP($E247,Primary_nrj!$1:$1048576,MATCH(DATE(G$2,1,1),Primary_nrj!$A$1:$LI$1),FALSE)</f>
        <v>0.35528317310000002</v>
      </c>
      <c r="H247" s="355">
        <f>+VLOOKUP($E247,Primary_nrj!$1:$1048576,MATCH(DATE(H$2,1,1),Primary_nrj!$A$1:$LI$1),FALSE)</f>
        <v>0.35765615410000001</v>
      </c>
      <c r="I247" s="355">
        <f>+VLOOKUP($E247,Primary_nrj!$1:$1048576,MATCH(DATE(I$2,1,1),Primary_nrj!$A$1:$LI$1),FALSE)</f>
        <v>0.36029093200000001</v>
      </c>
      <c r="J247" s="355">
        <f>+VLOOKUP($E247,Primary_nrj!$1:$1048576,MATCH(DATE(J$2,1,1),Primary_nrj!$A$1:$LI$1),FALSE)</f>
        <v>0.3633653469</v>
      </c>
      <c r="K247" s="355">
        <f>+VLOOKUP($E247,Primary_nrj!$1:$1048576,MATCH(DATE(K$2,1,1),Primary_nrj!$A$1:$LI$1),FALSE)</f>
        <v>0.36686308620000002</v>
      </c>
      <c r="L247" s="355">
        <f>+VLOOKUP($E247,Primary_nrj!$1:$1048576,MATCH(DATE(L$2,1,1),Primary_nrj!$A$1:$LI$1),FALSE)</f>
        <v>0.3705383632</v>
      </c>
      <c r="M247" s="355">
        <f>+VLOOKUP($E247,Primary_nrj!$1:$1048576,MATCH(DATE(M$2,1,1),Primary_nrj!$A$1:$LI$1),FALSE)</f>
        <v>0.37443809649999998</v>
      </c>
      <c r="N247" s="355">
        <f>+VLOOKUP($E247,Primary_nrj!$1:$1048576,MATCH(DATE(N$2,1,1),Primary_nrj!$A$1:$LI$1),FALSE)</f>
        <v>0.37853163940000001</v>
      </c>
      <c r="O247" s="355">
        <f>+VLOOKUP($E247,Primary_nrj!$1:$1048576,MATCH(DATE(O$2,1,1),Primary_nrj!$A$1:$LI$1),FALSE)</f>
        <v>0.3827812116</v>
      </c>
      <c r="P247" s="355">
        <f>+VLOOKUP($E247,Primary_nrj!$1:$1048576,MATCH(DATE(P$2,1,1),Primary_nrj!$A$1:$LI$1),FALSE)</f>
        <v>0.38748199420000001</v>
      </c>
      <c r="Q247" s="355">
        <f>+VLOOKUP($E247,Primary_nrj!$1:$1048576,MATCH(DATE(Q$2,1,1),Primary_nrj!$A$1:$LI$1),FALSE)</f>
        <v>0.3920799566</v>
      </c>
      <c r="R247" s="355">
        <f>+VLOOKUP($E247,Primary_nrj!$1:$1048576,MATCH(DATE(R$2,1,1),Primary_nrj!$A$1:$LI$1),FALSE)</f>
        <v>0.39671310500000001</v>
      </c>
      <c r="S247" s="355">
        <f>+VLOOKUP($E247,Primary_nrj!$1:$1048576,MATCH(DATE(S$2,1,1),Primary_nrj!$A$1:$LI$1),FALSE)</f>
        <v>0.40140897409999998</v>
      </c>
      <c r="T247" s="355">
        <f>+VLOOKUP($E247,Primary_nrj!$1:$1048576,MATCH(DATE(T$2,1,1),Primary_nrj!$A$1:$LI$1),FALSE)</f>
        <v>0.40616958559999999</v>
      </c>
      <c r="U247" s="355">
        <f>+VLOOKUP($E247,Primary_nrj!$1:$1048576,MATCH(DATE(U$2,1,1),Primary_nrj!$A$1:$LI$1),FALSE)</f>
        <v>0.4109937448</v>
      </c>
      <c r="V247" s="355">
        <f>+VLOOKUP($E247,Primary_nrj!$1:$1048576,MATCH(DATE(V$2,1,1),Primary_nrj!$A$1:$LI$1),FALSE)</f>
        <v>0.41588075400000002</v>
      </c>
      <c r="W247" s="355">
        <f>+VLOOKUP($E247,Primary_nrj!$1:$1048576,MATCH(DATE(W$2,1,1),Primary_nrj!$A$1:$LI$1),FALSE)</f>
        <v>0.42083056349999998</v>
      </c>
      <c r="X247" s="355">
        <f>+VLOOKUP($E247,Primary_nrj!$1:$1048576,MATCH(DATE(X$2,1,1),Primary_nrj!$A$1:$LI$1),FALSE)</f>
        <v>0.4258434955</v>
      </c>
      <c r="Y247" s="355">
        <f>+VLOOKUP($E247,Primary_nrj!$1:$1048576,MATCH(DATE(Y$2,1,1),Primary_nrj!$A$1:$LI$1),FALSE)</f>
        <v>0.43092005030000002</v>
      </c>
      <c r="Z247" s="355">
        <f>+VLOOKUP($E247,Primary_nrj!$1:$1048576,MATCH(DATE(Z$2,1,1),Primary_nrj!$A$1:$LI$1),FALSE)</f>
        <v>0.43582079689999997</v>
      </c>
      <c r="AA247" s="355">
        <f>+VLOOKUP($E247,Primary_nrj!$1:$1048576,MATCH(DATE(AA$2,1,1),Primary_nrj!$A$1:$LI$1),FALSE)</f>
        <v>0.44094117510000003</v>
      </c>
      <c r="AB247" s="355">
        <f>+VLOOKUP($E247,Primary_nrj!$1:$1048576,MATCH(DATE(AB$2,1,1),Primary_nrj!$A$1:$LI$1),FALSE)</f>
        <v>0.44616846640000002</v>
      </c>
      <c r="AC247" s="355">
        <f>+VLOOKUP($E247,Primary_nrj!$1:$1048576,MATCH(DATE(AC$2,1,1),Primary_nrj!$A$1:$LI$1),FALSE)</f>
        <v>0.45147604050000001</v>
      </c>
      <c r="AD247" s="355">
        <f>+VLOOKUP($E247,Primary_nrj!$1:$1048576,MATCH(DATE(AD$2,1,1),Primary_nrj!$A$1:$LI$1),FALSE)</f>
        <v>0.4568588361</v>
      </c>
      <c r="AE247" s="355">
        <f>+VLOOKUP($E247,Primary_nrj!$1:$1048576,MATCH(DATE(AE$2,1,1),Primary_nrj!$A$1:$LI$1),FALSE)</f>
        <v>0.46162423070000003</v>
      </c>
      <c r="AF247" s="355">
        <f>+VLOOKUP($E247,Primary_nrj!$1:$1048576,MATCH(DATE(AF$2,1,1),Primary_nrj!$A$1:$LI$1),FALSE)</f>
        <v>0.46658355930000001</v>
      </c>
      <c r="AG247" s="355">
        <f>+VLOOKUP($E247,Primary_nrj!$1:$1048576,MATCH(DATE(AG$2,1,1),Primary_nrj!$A$1:$LI$1),FALSE)</f>
        <v>0.47161693180000003</v>
      </c>
      <c r="AH247" s="355">
        <f>+VLOOKUP($E247,Primary_nrj!$1:$1048576,MATCH(DATE(AH$2,1,1),Primary_nrj!$A$1:$LI$1),FALSE)</f>
        <v>0.4767006392</v>
      </c>
      <c r="AI247" s="355">
        <f>+VLOOKUP($E247,Primary_nrj!$1:$1048576,MATCH(DATE(AI$2,1,1),Primary_nrj!$A$1:$LI$1),FALSE)</f>
        <v>0.4818360304</v>
      </c>
      <c r="AJ247" s="355">
        <f>+VLOOKUP($E247,Primary_nrj!$1:$1048576,MATCH(DATE(AJ$2,1,1),Primary_nrj!$A$1:$LI$1),FALSE)</f>
        <v>0.4870290679</v>
      </c>
      <c r="AK247" s="355">
        <f>+VLOOKUP($E247,Primary_nrj!$1:$1048576,MATCH(DATE(AK$2,1,1),Primary_nrj!$A$1:$LI$1),FALSE)</f>
        <v>0.49228562199999998</v>
      </c>
      <c r="AL247" s="355">
        <f>+VLOOKUP($E247,Primary_nrj!$1:$1048576,MATCH(DATE(AL$2,1,1),Primary_nrj!$A$1:$LI$1),FALSE)</f>
        <v>0.4976104818</v>
      </c>
      <c r="AM247" s="355">
        <f>+VLOOKUP($E247,Primary_nrj!$1:$1048576,MATCH(DATE(AM$2,1,1),Primary_nrj!$A$1:$LI$1),FALSE)</f>
        <v>0.50300726569999998</v>
      </c>
      <c r="AN247" s="355">
        <f>+VLOOKUP($E247,Primary_nrj!$1:$1048576,MATCH(DATE(AN$2,1,1),Primary_nrj!$A$1:$LI$1),FALSE)</f>
        <v>0.50847857990000001</v>
      </c>
      <c r="AO247" s="355">
        <f>+VLOOKUP($E247,Primary_nrj!$1:$1048576,MATCH(DATE(AO$2,1,1),Primary_nrj!$A$1:$LI$1),FALSE)</f>
        <v>0.51402624180000001</v>
      </c>
      <c r="AP247" s="355">
        <f>+VLOOKUP($E247,Primary_nrj!$1:$1048576,MATCH(DATE(AP$2,1,1),Primary_nrj!$A$1:$LI$1),FALSE)</f>
        <v>0.51948475599999999</v>
      </c>
      <c r="AQ247" s="355">
        <f>+VLOOKUP($E247,Primary_nrj!$1:$1048576,MATCH(DATE(AQ$2,1,1),Primary_nrj!$A$1:$LI$1),FALSE)</f>
        <v>0.52496169420000005</v>
      </c>
      <c r="AR247" s="355">
        <f>+VLOOKUP($E247,Primary_nrj!$1:$1048576,MATCH(DATE(AR$2,1,1),Primary_nrj!$A$1:$LI$1),FALSE)</f>
        <v>0.53049320239999997</v>
      </c>
      <c r="AS247" s="355">
        <f>+VLOOKUP($E247,Primary_nrj!$1:$1048576,MATCH(DATE(AS$2,1,1),Primary_nrj!$A$1:$LI$1),FALSE)</f>
        <v>0.53609451180000001</v>
      </c>
      <c r="AT247" s="355">
        <f>+VLOOKUP($E247,Primary_nrj!$1:$1048576,MATCH(DATE(AT$2,1,1),Primary_nrj!$A$1:$LI$1),FALSE)</f>
        <v>0.54177115529999997</v>
      </c>
      <c r="AU247" s="355">
        <f>+VLOOKUP($E247,Primary_nrj!$1:$1048576,MATCH(DATE(AU$2,1,1),Primary_nrj!$A$1:$LI$1),FALSE)</f>
        <v>0.54751038249999995</v>
      </c>
      <c r="AV247" s="355">
        <f>+VLOOKUP($E247,Primary_nrj!$1:$1048576,MATCH(DATE(AV$2,1,1),Primary_nrj!$A$1:$LI$1),FALSE)</f>
        <v>0.55331128029999999</v>
      </c>
      <c r="AW247" s="355">
        <f>+VLOOKUP($E247,Primary_nrj!$1:$1048576,MATCH(DATE(AW$2,1,1),Primary_nrj!$A$1:$LI$1),FALSE)</f>
        <v>0.55917611599999995</v>
      </c>
      <c r="AX247" s="355">
        <f>+VLOOKUP($E247,Primary_nrj!$1:$1048576,MATCH(DATE(AX$2,1,1),Primary_nrj!$A$1:$LI$1),FALSE)</f>
        <v>0.56510928900000001</v>
      </c>
      <c r="AY247" s="355">
        <f>+VLOOKUP($E247,Primary_nrj!$1:$1048576,MATCH(DATE(AY$2,1,1),Primary_nrj!$A$1:$LI$1),FALSE)</f>
        <v>0.57111649890000005</v>
      </c>
      <c r="AZ247" s="355">
        <f>+VLOOKUP($E247,Primary_nrj!$1:$1048576,MATCH(DATE(AZ$2,1,1),Primary_nrj!$A$1:$LI$1),FALSE)</f>
        <v>0.57721833</v>
      </c>
      <c r="BA247" s="355">
        <f>+VLOOKUP($E247,Primary_nrj!$1:$1048576,MATCH(DATE(BA$2,1,1),Primary_nrj!$A$1:$LI$1),FALSE)</f>
        <v>0.58340947909999996</v>
      </c>
      <c r="BB247" s="355">
        <f>+VLOOKUP($E247,Primary_nrj!$1:$1048576,MATCH(DATE(BB$2,1,1),Primary_nrj!$A$1:$LI$1),FALSE)</f>
        <v>0.58969039609999996</v>
      </c>
      <c r="BC247" s="355">
        <f>+VLOOKUP($E247,Primary_nrj!$1:$1048576,MATCH(DATE(BC$2,1,1),Primary_nrj!$A$1:$LI$1),FALSE)</f>
        <v>0.59606200549999999</v>
      </c>
      <c r="BD247" s="355">
        <f>+VLOOKUP($E247,Primary_nrj!$1:$1048576,MATCH(DATE(BD$2,1,1),Primary_nrj!$A$1:$LI$1),FALSE)</f>
        <v>0.60252468370000001</v>
      </c>
      <c r="BE247" s="355">
        <f>+VLOOKUP($E247,Primary_nrj!$1:$1048576,MATCH(DATE(BE$2,1,1),Primary_nrj!$A$1:$LI$1),FALSE)</f>
        <v>0.66166048479999995</v>
      </c>
      <c r="BF247" s="355">
        <f>+VLOOKUP($E247,Primary_nrj!$1:$1048576,MATCH(DATE(BF$2,1,1),Primary_nrj!$A$1:$LI$1),FALSE)</f>
        <v>0.67107086319999998</v>
      </c>
      <c r="BG247" s="355">
        <f>+VLOOKUP($E247,Primary_nrj!$1:$1048576,MATCH(DATE(BG$2,1,1),Primary_nrj!$A$1:$LI$1),FALSE)</f>
        <v>0.68063530930000005</v>
      </c>
      <c r="BH247" s="355">
        <f>+VLOOKUP($E247,Primary_nrj!$1:$1048576,MATCH(DATE(BH$2,1,1),Primary_nrj!$A$1:$LI$1),FALSE)</f>
        <v>0.69035763520000004</v>
      </c>
      <c r="BI247" s="355">
        <f>+VLOOKUP($E247,Primary_nrj!$1:$1048576,MATCH(DATE(BI$2,1,1),Primary_nrj!$A$1:$LI$1),FALSE)</f>
        <v>0.70024173779999999</v>
      </c>
    </row>
    <row r="248" spans="1:61" s="92" customFormat="1" ht="15" customHeight="1" x14ac:dyDescent="0.35">
      <c r="A248" s="424"/>
      <c r="B248" s="425"/>
      <c r="C248" s="294" t="s">
        <v>481</v>
      </c>
      <c r="D248" s="297"/>
      <c r="E248" s="295" t="s">
        <v>570</v>
      </c>
      <c r="F248" s="330">
        <f>+VLOOKUP($E248,Primary_nrj!$1:$1048576,MATCH(DATE(F$2,1,1),Primary_nrj!$A$1:$LI$1),FALSE)</f>
        <v>42.405405930000001</v>
      </c>
      <c r="G248" s="330">
        <f>+VLOOKUP($E248,Primary_nrj!$1:$1048576,MATCH(DATE(G$2,1,1),Primary_nrj!$A$1:$LI$1),FALSE)</f>
        <v>42.676368510000003</v>
      </c>
      <c r="H248" s="330">
        <f>+VLOOKUP($E248,Primary_nrj!$1:$1048576,MATCH(DATE(H$2,1,1),Primary_nrj!$A$1:$LI$1),FALSE)</f>
        <v>42.927850849999999</v>
      </c>
      <c r="I248" s="330">
        <f>+VLOOKUP($E248,Primary_nrj!$1:$1048576,MATCH(DATE(I$2,1,1),Primary_nrj!$A$1:$LI$1),FALSE)</f>
        <v>43.22789796</v>
      </c>
      <c r="J248" s="330">
        <f>+VLOOKUP($E248,Primary_nrj!$1:$1048576,MATCH(DATE(J$2,1,1),Primary_nrj!$A$1:$LI$1),FALSE)</f>
        <v>43.593303980000002</v>
      </c>
      <c r="K248" s="330">
        <f>+VLOOKUP($E248,Primary_nrj!$1:$1048576,MATCH(DATE(K$2,1,1),Primary_nrj!$A$1:$LI$1),FALSE)</f>
        <v>44.018753140000001</v>
      </c>
      <c r="L248" s="330">
        <f>+VLOOKUP($E248,Primary_nrj!$1:$1048576,MATCH(DATE(L$2,1,1),Primary_nrj!$A$1:$LI$1),FALSE)</f>
        <v>44.471442600000003</v>
      </c>
      <c r="M248" s="330">
        <f>+VLOOKUP($E248,Primary_nrj!$1:$1048576,MATCH(DATE(M$2,1,1),Primary_nrj!$A$1:$LI$1),FALSE)</f>
        <v>44.95631015</v>
      </c>
      <c r="N248" s="330">
        <f>+VLOOKUP($E248,Primary_nrj!$1:$1048576,MATCH(DATE(N$2,1,1),Primary_nrj!$A$1:$LI$1),FALSE)</f>
        <v>45.466678299999998</v>
      </c>
      <c r="O248" s="330">
        <f>+VLOOKUP($E248,Primary_nrj!$1:$1048576,MATCH(DATE(O$2,1,1),Primary_nrj!$A$1:$LI$1),FALSE)</f>
        <v>45.997064090000002</v>
      </c>
      <c r="P248" s="330">
        <f>+VLOOKUP($E248,Primary_nrj!$1:$1048576,MATCH(DATE(P$2,1,1),Primary_nrj!$A$1:$LI$1),FALSE)</f>
        <v>46.581905880000001</v>
      </c>
      <c r="Q248" s="330">
        <f>+VLOOKUP($E248,Primary_nrj!$1:$1048576,MATCH(DATE(Q$2,1,1),Primary_nrj!$A$1:$LI$1),FALSE)</f>
        <v>47.152709209999998</v>
      </c>
      <c r="R248" s="330">
        <f>+VLOOKUP($E248,Primary_nrj!$1:$1048576,MATCH(DATE(R$2,1,1),Primary_nrj!$A$1:$LI$1),FALSE)</f>
        <v>47.731715350000002</v>
      </c>
      <c r="S248" s="330">
        <f>+VLOOKUP($E248,Primary_nrj!$1:$1048576,MATCH(DATE(S$2,1,1),Primary_nrj!$A$1:$LI$1),FALSE)</f>
        <v>48.319196120000001</v>
      </c>
      <c r="T248" s="330">
        <f>+VLOOKUP($E248,Primary_nrj!$1:$1048576,MATCH(DATE(T$2,1,1),Primary_nrj!$A$1:$LI$1),FALSE)</f>
        <v>48.91453679</v>
      </c>
      <c r="U248" s="330">
        <f>+VLOOKUP($E248,Primary_nrj!$1:$1048576,MATCH(DATE(U$2,1,1),Primary_nrj!$A$1:$LI$1),FALSE)</f>
        <v>49.517219900000001</v>
      </c>
      <c r="V248" s="330">
        <f>+VLOOKUP($E248,Primary_nrj!$1:$1048576,MATCH(DATE(V$2,1,1),Primary_nrj!$A$1:$LI$1),FALSE)</f>
        <v>50.126930870000002</v>
      </c>
      <c r="W248" s="330">
        <f>+VLOOKUP($E248,Primary_nrj!$1:$1048576,MATCH(DATE(W$2,1,1),Primary_nrj!$A$1:$LI$1),FALSE)</f>
        <v>50.743511179999999</v>
      </c>
      <c r="X248" s="330">
        <f>+VLOOKUP($E248,Primary_nrj!$1:$1048576,MATCH(DATE(X$2,1,1),Primary_nrj!$A$1:$LI$1),FALSE)</f>
        <v>51.366901640000002</v>
      </c>
      <c r="Y248" s="330">
        <f>+VLOOKUP($E248,Primary_nrj!$1:$1048576,MATCH(DATE(Y$2,1,1),Primary_nrj!$A$1:$LI$1),FALSE)</f>
        <v>51.997101020000002</v>
      </c>
      <c r="Z248" s="330">
        <f>+VLOOKUP($E248,Primary_nrj!$1:$1048576,MATCH(DATE(Z$2,1,1),Primary_nrj!$A$1:$LI$1),FALSE)</f>
        <v>52.605663890000002</v>
      </c>
      <c r="AA248" s="330">
        <f>+VLOOKUP($E248,Primary_nrj!$1:$1048576,MATCH(DATE(AA$2,1,1),Primary_nrj!$A$1:$LI$1),FALSE)</f>
        <v>53.241528930000001</v>
      </c>
      <c r="AB248" s="330">
        <f>+VLOOKUP($E248,Primary_nrj!$1:$1048576,MATCH(DATE(AB$2,1,1),Primary_nrj!$A$1:$LI$1),FALSE)</f>
        <v>53.886768969999999</v>
      </c>
      <c r="AC248" s="330">
        <f>+VLOOKUP($E248,Primary_nrj!$1:$1048576,MATCH(DATE(AC$2,1,1),Primary_nrj!$A$1:$LI$1),FALSE)</f>
        <v>54.540281999999998</v>
      </c>
      <c r="AD248" s="330">
        <f>+VLOOKUP($E248,Primary_nrj!$1:$1048576,MATCH(DATE(AD$2,1,1),Primary_nrj!$A$1:$LI$1),FALSE)</f>
        <v>55.201926469999997</v>
      </c>
      <c r="AE248" s="330">
        <f>+VLOOKUP($E248,Primary_nrj!$1:$1048576,MATCH(DATE(AE$2,1,1),Primary_nrj!$A$1:$LI$1),FALSE)</f>
        <v>55.789463069999996</v>
      </c>
      <c r="AF248" s="330">
        <f>+VLOOKUP($E248,Primary_nrj!$1:$1048576,MATCH(DATE(AF$2,1,1),Primary_nrj!$A$1:$LI$1),FALSE)</f>
        <v>56.405204130000001</v>
      </c>
      <c r="AG248" s="330">
        <f>+VLOOKUP($E248,Primary_nrj!$1:$1048576,MATCH(DATE(AG$2,1,1),Primary_nrj!$A$1:$LI$1),FALSE)</f>
        <v>57.02459794</v>
      </c>
      <c r="AH248" s="330">
        <f>+VLOOKUP($E248,Primary_nrj!$1:$1048576,MATCH(DATE(AH$2,1,1),Primary_nrj!$A$1:$LI$1),FALSE)</f>
        <v>57.647429899999999</v>
      </c>
      <c r="AI248" s="330">
        <f>+VLOOKUP($E248,Primary_nrj!$1:$1048576,MATCH(DATE(AI$2,1,1),Primary_nrj!$A$1:$LI$1),FALSE)</f>
        <v>58.274652699999997</v>
      </c>
      <c r="AJ248" s="330">
        <f>+VLOOKUP($E248,Primary_nrj!$1:$1048576,MATCH(DATE(AJ$2,1,1),Primary_nrj!$A$1:$LI$1),FALSE)</f>
        <v>58.907300319999997</v>
      </c>
      <c r="AK248" s="330">
        <f>+VLOOKUP($E248,Primary_nrj!$1:$1048576,MATCH(DATE(AK$2,1,1),Primary_nrj!$A$1:$LI$1),FALSE)</f>
        <v>59.546252279999997</v>
      </c>
      <c r="AL248" s="330">
        <f>+VLOOKUP($E248,Primary_nrj!$1:$1048576,MATCH(DATE(AL$2,1,1),Primary_nrj!$A$1:$LI$1),FALSE)</f>
        <v>60.192195810000001</v>
      </c>
      <c r="AM248" s="330">
        <f>+VLOOKUP($E248,Primary_nrj!$1:$1048576,MATCH(DATE(AM$2,1,1),Primary_nrj!$A$1:$LI$1),FALSE)</f>
        <v>60.8456428</v>
      </c>
      <c r="AN248" s="330">
        <f>+VLOOKUP($E248,Primary_nrj!$1:$1048576,MATCH(DATE(AN$2,1,1),Primary_nrj!$A$1:$LI$1),FALSE)</f>
        <v>61.5069631</v>
      </c>
      <c r="AO248" s="330">
        <f>+VLOOKUP($E248,Primary_nrj!$1:$1048576,MATCH(DATE(AO$2,1,1),Primary_nrj!$A$1:$LI$1),FALSE)</f>
        <v>62.17642008</v>
      </c>
      <c r="AP248" s="330">
        <f>+VLOOKUP($E248,Primary_nrj!$1:$1048576,MATCH(DATE(AP$2,1,1),Primary_nrj!$A$1:$LI$1),FALSE)</f>
        <v>62.834335199999998</v>
      </c>
      <c r="AQ248" s="330">
        <f>+VLOOKUP($E248,Primary_nrj!$1:$1048576,MATCH(DATE(AQ$2,1,1),Primary_nrj!$A$1:$LI$1),FALSE)</f>
        <v>63.495007559999998</v>
      </c>
      <c r="AR248" s="330">
        <f>+VLOOKUP($E248,Primary_nrj!$1:$1048576,MATCH(DATE(AR$2,1,1),Primary_nrj!$A$1:$LI$1),FALSE)</f>
        <v>64.160258119999995</v>
      </c>
      <c r="AS248" s="330">
        <f>+VLOOKUP($E248,Primary_nrj!$1:$1048576,MATCH(DATE(AS$2,1,1),Primary_nrj!$A$1:$LI$1),FALSE)</f>
        <v>64.831051860000002</v>
      </c>
      <c r="AT248" s="330">
        <f>+VLOOKUP($E248,Primary_nrj!$1:$1048576,MATCH(DATE(AT$2,1,1),Primary_nrj!$A$1:$LI$1),FALSE)</f>
        <v>65.508122299999997</v>
      </c>
      <c r="AU248" s="330">
        <f>+VLOOKUP($E248,Primary_nrj!$1:$1048576,MATCH(DATE(AU$2,1,1),Primary_nrj!$A$1:$LI$1),FALSE)</f>
        <v>66.190874809999997</v>
      </c>
      <c r="AV248" s="330">
        <f>+VLOOKUP($E248,Primary_nrj!$1:$1048576,MATCH(DATE(AV$2,1,1),Primary_nrj!$A$1:$LI$1),FALSE)</f>
        <v>66.880318189999997</v>
      </c>
      <c r="AW248" s="330">
        <f>+VLOOKUP($E248,Primary_nrj!$1:$1048576,MATCH(DATE(AW$2,1,1),Primary_nrj!$A$1:$LI$1),FALSE)</f>
        <v>67.577372179999998</v>
      </c>
      <c r="AX248" s="330">
        <f>+VLOOKUP($E248,Primary_nrj!$1:$1048576,MATCH(DATE(AX$2,1,1),Primary_nrj!$A$1:$LI$1),FALSE)</f>
        <v>68.282690830000007</v>
      </c>
      <c r="AY248" s="330">
        <f>+VLOOKUP($E248,Primary_nrj!$1:$1048576,MATCH(DATE(AY$2,1,1),Primary_nrj!$A$1:$LI$1),FALSE)</f>
        <v>68.996735009999995</v>
      </c>
      <c r="AZ248" s="330">
        <f>+VLOOKUP($E248,Primary_nrj!$1:$1048576,MATCH(DATE(AZ$2,1,1),Primary_nrj!$A$1:$LI$1),FALSE)</f>
        <v>69.721639659999994</v>
      </c>
      <c r="BA248" s="330">
        <f>+VLOOKUP($E248,Primary_nrj!$1:$1048576,MATCH(DATE(BA$2,1,1),Primary_nrj!$A$1:$LI$1),FALSE)</f>
        <v>70.456376129999995</v>
      </c>
      <c r="BB248" s="330">
        <f>+VLOOKUP($E248,Primary_nrj!$1:$1048576,MATCH(DATE(BB$2,1,1),Primary_nrj!$A$1:$LI$1),FALSE)</f>
        <v>71.200996849999996</v>
      </c>
      <c r="BC248" s="330">
        <f>+VLOOKUP($E248,Primary_nrj!$1:$1048576,MATCH(DATE(BC$2,1,1),Primary_nrj!$A$1:$LI$1),FALSE)</f>
        <v>71.955578489999994</v>
      </c>
      <c r="BD248" s="330">
        <f>+VLOOKUP($E248,Primary_nrj!$1:$1048576,MATCH(DATE(BD$2,1,1),Primary_nrj!$A$1:$LI$1),FALSE)</f>
        <v>72.720166919999997</v>
      </c>
      <c r="BE248" s="330">
        <f>+VLOOKUP($E248,Primary_nrj!$1:$1048576,MATCH(DATE(BE$2,1,1),Primary_nrj!$A$1:$LI$1),FALSE)</f>
        <v>79.660940400000001</v>
      </c>
      <c r="BF248" s="330">
        <f>+VLOOKUP($E248,Primary_nrj!$1:$1048576,MATCH(DATE(BF$2,1,1),Primary_nrj!$A$1:$LI$1),FALSE)</f>
        <v>80.770912499999994</v>
      </c>
      <c r="BG248" s="330">
        <f>+VLOOKUP($E248,Primary_nrj!$1:$1048576,MATCH(DATE(BG$2,1,1),Primary_nrj!$A$1:$LI$1),FALSE)</f>
        <v>81.898136870000002</v>
      </c>
      <c r="BH248" s="330">
        <f>+VLOOKUP($E248,Primary_nrj!$1:$1048576,MATCH(DATE(BH$2,1,1),Primary_nrj!$A$1:$LI$1),FALSE)</f>
        <v>83.043075369999997</v>
      </c>
      <c r="BI248" s="330">
        <f>+VLOOKUP($E248,Primary_nrj!$1:$1048576,MATCH(DATE(BI$2,1,1),Primary_nrj!$A$1:$LI$1),FALSE)</f>
        <v>84.206216670000003</v>
      </c>
    </row>
    <row r="249" spans="1:61" ht="15" customHeight="1" x14ac:dyDescent="0.35">
      <c r="A249" s="424"/>
      <c r="B249" s="425"/>
      <c r="C249" s="294"/>
      <c r="D249" s="298" t="s">
        <v>1402</v>
      </c>
      <c r="E249" s="282" t="s">
        <v>571</v>
      </c>
      <c r="F249" s="355">
        <f>+VLOOKUP($E249,Primary_nrj!$1:$1048576,MATCH(DATE(F$2,1,1),Primary_nrj!$A$1:$LI$1),FALSE)</f>
        <v>36.615279569999998</v>
      </c>
      <c r="G249" s="355">
        <f>+VLOOKUP($E249,Primary_nrj!$1:$1048576,MATCH(DATE(G$2,1,1),Primary_nrj!$A$1:$LI$1),FALSE)</f>
        <v>36.849244329999998</v>
      </c>
      <c r="H249" s="355">
        <f>+VLOOKUP($E249,Primary_nrj!$1:$1048576,MATCH(DATE(H$2,1,1),Primary_nrj!$A$1:$LI$1),FALSE)</f>
        <v>37.06638873</v>
      </c>
      <c r="I249" s="355">
        <f>+VLOOKUP($E249,Primary_nrj!$1:$1048576,MATCH(DATE(I$2,1,1),Primary_nrj!$A$1:$LI$1),FALSE)</f>
        <v>37.325466749999997</v>
      </c>
      <c r="J249" s="355">
        <f>+VLOOKUP($E249,Primary_nrj!$1:$1048576,MATCH(DATE(J$2,1,1),Primary_nrj!$A$1:$LI$1),FALSE)</f>
        <v>37.640979440000002</v>
      </c>
      <c r="K249" s="355">
        <f>+VLOOKUP($E249,Primary_nrj!$1:$1048576,MATCH(DATE(K$2,1,1),Primary_nrj!$A$1:$LI$1),FALSE)</f>
        <v>38.008336849999999</v>
      </c>
      <c r="L249" s="355">
        <f>+VLOOKUP($E249,Primary_nrj!$1:$1048576,MATCH(DATE(L$2,1,1),Primary_nrj!$A$1:$LI$1),FALSE)</f>
        <v>38.399215099999999</v>
      </c>
      <c r="M249" s="355">
        <f>+VLOOKUP($E249,Primary_nrj!$1:$1048576,MATCH(DATE(M$2,1,1),Primary_nrj!$A$1:$LI$1),FALSE)</f>
        <v>38.817877780000003</v>
      </c>
      <c r="N249" s="355">
        <f>+VLOOKUP($E249,Primary_nrj!$1:$1048576,MATCH(DATE(N$2,1,1),Primary_nrj!$A$1:$LI$1),FALSE)</f>
        <v>39.258559159999997</v>
      </c>
      <c r="O249" s="355">
        <f>+VLOOKUP($E249,Primary_nrj!$1:$1048576,MATCH(DATE(O$2,1,1),Primary_nrj!$A$1:$LI$1),FALSE)</f>
        <v>39.716524909999997</v>
      </c>
      <c r="P249" s="355">
        <f>+VLOOKUP($E249,Primary_nrj!$1:$1048576,MATCH(DATE(P$2,1,1),Primary_nrj!$A$1:$LI$1),FALSE)</f>
        <v>40.221511139999997</v>
      </c>
      <c r="Q249" s="355">
        <f>+VLOOKUP($E249,Primary_nrj!$1:$1048576,MATCH(DATE(Q$2,1,1),Primary_nrj!$A$1:$LI$1),FALSE)</f>
        <v>40.71437573</v>
      </c>
      <c r="R249" s="355">
        <f>+VLOOKUP($E249,Primary_nrj!$1:$1048576,MATCH(DATE(R$2,1,1),Primary_nrj!$A$1:$LI$1),FALSE)</f>
        <v>41.214323120000003</v>
      </c>
      <c r="S249" s="355">
        <f>+VLOOKUP($E249,Primary_nrj!$1:$1048576,MATCH(DATE(S$2,1,1),Primary_nrj!$A$1:$LI$1),FALSE)</f>
        <v>41.721587990000003</v>
      </c>
      <c r="T249" s="355">
        <f>+VLOOKUP($E249,Primary_nrj!$1:$1048576,MATCH(DATE(T$2,1,1),Primary_nrj!$A$1:$LI$1),FALSE)</f>
        <v>42.235639540000001</v>
      </c>
      <c r="U249" s="355">
        <f>+VLOOKUP($E249,Primary_nrj!$1:$1048576,MATCH(DATE(U$2,1,1),Primary_nrj!$A$1:$LI$1),FALSE)</f>
        <v>42.756030989999999</v>
      </c>
      <c r="V249" s="355">
        <f>+VLOOKUP($E249,Primary_nrj!$1:$1048576,MATCH(DATE(V$2,1,1),Primary_nrj!$A$1:$LI$1),FALSE)</f>
        <v>43.282490709999998</v>
      </c>
      <c r="W249" s="355">
        <f>+VLOOKUP($E249,Primary_nrj!$1:$1048576,MATCH(DATE(W$2,1,1),Primary_nrj!$A$1:$LI$1),FALSE)</f>
        <v>43.814881800000002</v>
      </c>
      <c r="X249" s="355">
        <f>+VLOOKUP($E249,Primary_nrj!$1:$1048576,MATCH(DATE(X$2,1,1),Primary_nrj!$A$1:$LI$1),FALSE)</f>
        <v>44.353153169999999</v>
      </c>
      <c r="Y249" s="355">
        <f>+VLOOKUP($E249,Primary_nrj!$1:$1048576,MATCH(DATE(Y$2,1,1),Primary_nrj!$A$1:$LI$1),FALSE)</f>
        <v>44.897303749999999</v>
      </c>
      <c r="Z249" s="355">
        <f>+VLOOKUP($E249,Primary_nrj!$1:$1048576,MATCH(DATE(Z$2,1,1),Primary_nrj!$A$1:$LI$1),FALSE)</f>
        <v>45.422772119999998</v>
      </c>
      <c r="AA249" s="355">
        <f>+VLOOKUP($E249,Primary_nrj!$1:$1048576,MATCH(DATE(AA$2,1,1),Primary_nrj!$A$1:$LI$1),FALSE)</f>
        <v>45.971814770000002</v>
      </c>
      <c r="AB249" s="355">
        <f>+VLOOKUP($E249,Primary_nrj!$1:$1048576,MATCH(DATE(AB$2,1,1),Primary_nrj!$A$1:$LI$1),FALSE)</f>
        <v>46.528952330000003</v>
      </c>
      <c r="AC249" s="355">
        <f>+VLOOKUP($E249,Primary_nrj!$1:$1048576,MATCH(DATE(AC$2,1,1),Primary_nrj!$A$1:$LI$1),FALSE)</f>
        <v>47.093233259999998</v>
      </c>
      <c r="AD249" s="355">
        <f>+VLOOKUP($E249,Primary_nrj!$1:$1048576,MATCH(DATE(AD$2,1,1),Primary_nrj!$A$1:$LI$1),FALSE)</f>
        <v>47.664535360000002</v>
      </c>
      <c r="AE249" s="355">
        <f>+VLOOKUP($E249,Primary_nrj!$1:$1048576,MATCH(DATE(AE$2,1,1),Primary_nrj!$A$1:$LI$1),FALSE)</f>
        <v>48.171848439999998</v>
      </c>
      <c r="AF249" s="355">
        <f>+VLOOKUP($E249,Primary_nrj!$1:$1048576,MATCH(DATE(AF$2,1,1),Primary_nrj!$A$1:$LI$1),FALSE)</f>
        <v>48.703514869999999</v>
      </c>
      <c r="AG249" s="355">
        <f>+VLOOKUP($E249,Primary_nrj!$1:$1048576,MATCH(DATE(AG$2,1,1),Primary_nrj!$A$1:$LI$1),FALSE)</f>
        <v>49.238335309999997</v>
      </c>
      <c r="AH249" s="355">
        <f>+VLOOKUP($E249,Primary_nrj!$1:$1048576,MATCH(DATE(AH$2,1,1),Primary_nrj!$A$1:$LI$1),FALSE)</f>
        <v>49.776124439999997</v>
      </c>
      <c r="AI249" s="355">
        <f>+VLOOKUP($E249,Primary_nrj!$1:$1048576,MATCH(DATE(AI$2,1,1),Primary_nrj!$A$1:$LI$1),FALSE)</f>
        <v>50.31770487</v>
      </c>
      <c r="AJ249" s="355">
        <f>+VLOOKUP($E249,Primary_nrj!$1:$1048576,MATCH(DATE(AJ$2,1,1),Primary_nrj!$A$1:$LI$1),FALSE)</f>
        <v>50.863969410000003</v>
      </c>
      <c r="AK249" s="355">
        <f>+VLOOKUP($E249,Primary_nrj!$1:$1048576,MATCH(DATE(AK$2,1,1),Primary_nrj!$A$1:$LI$1),FALSE)</f>
        <v>51.415677479999999</v>
      </c>
      <c r="AL249" s="355">
        <f>+VLOOKUP($E249,Primary_nrj!$1:$1048576,MATCH(DATE(AL$2,1,1),Primary_nrj!$A$1:$LI$1),FALSE)</f>
        <v>51.973422470000003</v>
      </c>
      <c r="AM249" s="355">
        <f>+VLOOKUP($E249,Primary_nrj!$1:$1048576,MATCH(DATE(AM$2,1,1),Primary_nrj!$A$1:$LI$1),FALSE)</f>
        <v>52.537646389999999</v>
      </c>
      <c r="AN249" s="355">
        <f>+VLOOKUP($E249,Primary_nrj!$1:$1048576,MATCH(DATE(AN$2,1,1),Primary_nrj!$A$1:$LI$1),FALSE)</f>
        <v>53.10866858</v>
      </c>
      <c r="AO249" s="355">
        <f>+VLOOKUP($E249,Primary_nrj!$1:$1048576,MATCH(DATE(AO$2,1,1),Primary_nrj!$A$1:$LI$1),FALSE)</f>
        <v>53.686716449999999</v>
      </c>
      <c r="AP249" s="355">
        <f>+VLOOKUP($E249,Primary_nrj!$1:$1048576,MATCH(DATE(AP$2,1,1),Primary_nrj!$A$1:$LI$1),FALSE)</f>
        <v>54.254798409999999</v>
      </c>
      <c r="AQ249" s="355">
        <f>+VLOOKUP($E249,Primary_nrj!$1:$1048576,MATCH(DATE(AQ$2,1,1),Primary_nrj!$A$1:$LI$1),FALSE)</f>
        <v>54.825261130000001</v>
      </c>
      <c r="AR249" s="355">
        <f>+VLOOKUP($E249,Primary_nrj!$1:$1048576,MATCH(DATE(AR$2,1,1),Primary_nrj!$A$1:$LI$1),FALSE)</f>
        <v>55.399676929999998</v>
      </c>
      <c r="AS249" s="355">
        <f>+VLOOKUP($E249,Primary_nrj!$1:$1048576,MATCH(DATE(AS$2,1,1),Primary_nrj!$A$1:$LI$1),FALSE)</f>
        <v>55.978879030000002</v>
      </c>
      <c r="AT249" s="355">
        <f>+VLOOKUP($E249,Primary_nrj!$1:$1048576,MATCH(DATE(AT$2,1,1),Primary_nrj!$A$1:$LI$1),FALSE)</f>
        <v>56.5635008</v>
      </c>
      <c r="AU249" s="355">
        <f>+VLOOKUP($E249,Primary_nrj!$1:$1048576,MATCH(DATE(AU$2,1,1),Primary_nrj!$A$1:$LI$1),FALSE)</f>
        <v>57.153028800000001</v>
      </c>
      <c r="AV249" s="355">
        <f>+VLOOKUP($E249,Primary_nrj!$1:$1048576,MATCH(DATE(AV$2,1,1),Primary_nrj!$A$1:$LI$1),FALSE)</f>
        <v>57.748334079999999</v>
      </c>
      <c r="AW249" s="355">
        <f>+VLOOKUP($E249,Primary_nrj!$1:$1048576,MATCH(DATE(AW$2,1,1),Primary_nrj!$A$1:$LI$1),FALSE)</f>
        <v>58.350210799999999</v>
      </c>
      <c r="AX249" s="355">
        <f>+VLOOKUP($E249,Primary_nrj!$1:$1048576,MATCH(DATE(AX$2,1,1),Primary_nrj!$A$1:$LI$1),FALSE)</f>
        <v>58.959223710000003</v>
      </c>
      <c r="AY249" s="355">
        <f>+VLOOKUP($E249,Primary_nrj!$1:$1048576,MATCH(DATE(AY$2,1,1),Primary_nrj!$A$1:$LI$1),FALSE)</f>
        <v>59.575770740000003</v>
      </c>
      <c r="AZ249" s="355">
        <f>+VLOOKUP($E249,Primary_nrj!$1:$1048576,MATCH(DATE(AZ$2,1,1),Primary_nrj!$A$1:$LI$1),FALSE)</f>
        <v>60.20169533</v>
      </c>
      <c r="BA249" s="355">
        <f>+VLOOKUP($E249,Primary_nrj!$1:$1048576,MATCH(DATE(BA$2,1,1),Primary_nrj!$A$1:$LI$1),FALSE)</f>
        <v>60.836109290000003</v>
      </c>
      <c r="BB249" s="355">
        <f>+VLOOKUP($E249,Primary_nrj!$1:$1048576,MATCH(DATE(BB$2,1,1),Primary_nrj!$A$1:$LI$1),FALSE)</f>
        <v>61.479057879999999</v>
      </c>
      <c r="BC249" s="355">
        <f>+VLOOKUP($E249,Primary_nrj!$1:$1048576,MATCH(DATE(BC$2,1,1),Primary_nrj!$A$1:$LI$1),FALSE)</f>
        <v>62.13060729</v>
      </c>
      <c r="BD249" s="355">
        <f>+VLOOKUP($E249,Primary_nrj!$1:$1048576,MATCH(DATE(BD$2,1,1),Primary_nrj!$A$1:$LI$1),FALSE)</f>
        <v>62.790797159999997</v>
      </c>
      <c r="BE249" s="355">
        <f>+VLOOKUP($E249,Primary_nrj!$1:$1048576,MATCH(DATE(BE$2,1,1),Primary_nrj!$A$1:$LI$1),FALSE)</f>
        <v>68.783862330000005</v>
      </c>
      <c r="BF249" s="355">
        <f>+VLOOKUP($E249,Primary_nrj!$1:$1048576,MATCH(DATE(BF$2,1,1),Primary_nrj!$A$1:$LI$1),FALSE)</f>
        <v>69.742276430000004</v>
      </c>
      <c r="BG249" s="355">
        <f>+VLOOKUP($E249,Primary_nrj!$1:$1048576,MATCH(DATE(BG$2,1,1),Primary_nrj!$A$1:$LI$1),FALSE)</f>
        <v>70.715587130000003</v>
      </c>
      <c r="BH249" s="355">
        <f>+VLOOKUP($E249,Primary_nrj!$1:$1048576,MATCH(DATE(BH$2,1,1),Primary_nrj!$A$1:$LI$1),FALSE)</f>
        <v>71.704193239999995</v>
      </c>
      <c r="BI249" s="355">
        <f>+VLOOKUP($E249,Primary_nrj!$1:$1048576,MATCH(DATE(BI$2,1,1),Primary_nrj!$A$1:$LI$1),FALSE)</f>
        <v>72.708516689999996</v>
      </c>
    </row>
    <row r="250" spans="1:61" ht="15" customHeight="1" x14ac:dyDescent="0.35">
      <c r="A250" s="424"/>
      <c r="B250" s="425"/>
      <c r="C250" s="294"/>
      <c r="D250" s="298" t="s">
        <v>533</v>
      </c>
      <c r="E250" s="282" t="s">
        <v>572</v>
      </c>
      <c r="F250" s="355">
        <f>+VLOOKUP($E250,Primary_nrj!$1:$1048576,MATCH(DATE(F$2,1,1),Primary_nrj!$A$1:$LI$1),FALSE)</f>
        <v>5.7901263590000003</v>
      </c>
      <c r="G250" s="355">
        <f>+VLOOKUP($E250,Primary_nrj!$1:$1048576,MATCH(DATE(G$2,1,1),Primary_nrj!$A$1:$LI$1),FALSE)</f>
        <v>5.8271241790000001</v>
      </c>
      <c r="H250" s="355">
        <f>+VLOOKUP($E250,Primary_nrj!$1:$1048576,MATCH(DATE(H$2,1,1),Primary_nrj!$A$1:$LI$1),FALSE)</f>
        <v>5.8614621250000001</v>
      </c>
      <c r="I250" s="355">
        <f>+VLOOKUP($E250,Primary_nrj!$1:$1048576,MATCH(DATE(I$2,1,1),Primary_nrj!$A$1:$LI$1),FALSE)</f>
        <v>5.9024312099999996</v>
      </c>
      <c r="J250" s="355">
        <f>+VLOOKUP($E250,Primary_nrj!$1:$1048576,MATCH(DATE(J$2,1,1),Primary_nrj!$A$1:$LI$1),FALSE)</f>
        <v>5.9523245420000004</v>
      </c>
      <c r="K250" s="355">
        <f>+VLOOKUP($E250,Primary_nrj!$1:$1048576,MATCH(DATE(K$2,1,1),Primary_nrj!$A$1:$LI$1),FALSE)</f>
        <v>6.0104162959999998</v>
      </c>
      <c r="L250" s="355">
        <f>+VLOOKUP($E250,Primary_nrj!$1:$1048576,MATCH(DATE(L$2,1,1),Primary_nrj!$A$1:$LI$1),FALSE)</f>
        <v>6.0722274990000003</v>
      </c>
      <c r="M250" s="355">
        <f>+VLOOKUP($E250,Primary_nrj!$1:$1048576,MATCH(DATE(M$2,1,1),Primary_nrj!$A$1:$LI$1),FALSE)</f>
        <v>6.1384323690000002</v>
      </c>
      <c r="N250" s="355">
        <f>+VLOOKUP($E250,Primary_nrj!$1:$1048576,MATCH(DATE(N$2,1,1),Primary_nrj!$A$1:$LI$1),FALSE)</f>
        <v>6.2081191469999997</v>
      </c>
      <c r="O250" s="355">
        <f>+VLOOKUP($E250,Primary_nrj!$1:$1048576,MATCH(DATE(O$2,1,1),Primary_nrj!$A$1:$LI$1),FALSE)</f>
        <v>6.2805391750000004</v>
      </c>
      <c r="P250" s="355">
        <f>+VLOOKUP($E250,Primary_nrj!$1:$1048576,MATCH(DATE(P$2,1,1),Primary_nrj!$A$1:$LI$1),FALSE)</f>
        <v>6.3603947459999999</v>
      </c>
      <c r="Q250" s="355">
        <f>+VLOOKUP($E250,Primary_nrj!$1:$1048576,MATCH(DATE(Q$2,1,1),Primary_nrj!$A$1:$LI$1),FALSE)</f>
        <v>6.4383334740000002</v>
      </c>
      <c r="R250" s="355">
        <f>+VLOOKUP($E250,Primary_nrj!$1:$1048576,MATCH(DATE(R$2,1,1),Primary_nrj!$A$1:$LI$1),FALSE)</f>
        <v>6.5173922319999997</v>
      </c>
      <c r="S250" s="355">
        <f>+VLOOKUP($E250,Primary_nrj!$1:$1048576,MATCH(DATE(S$2,1,1),Primary_nrj!$A$1:$LI$1),FALSE)</f>
        <v>6.5976081339999997</v>
      </c>
      <c r="T250" s="355">
        <f>+VLOOKUP($E250,Primary_nrj!$1:$1048576,MATCH(DATE(T$2,1,1),Primary_nrj!$A$1:$LI$1),FALSE)</f>
        <v>6.6788972439999998</v>
      </c>
      <c r="U250" s="355">
        <f>+VLOOKUP($E250,Primary_nrj!$1:$1048576,MATCH(DATE(U$2,1,1),Primary_nrj!$A$1:$LI$1),FALSE)</f>
        <v>6.7611889060000001</v>
      </c>
      <c r="V250" s="355">
        <f>+VLOOKUP($E250,Primary_nrj!$1:$1048576,MATCH(DATE(V$2,1,1),Primary_nrj!$A$1:$LI$1),FALSE)</f>
        <v>6.8444401690000003</v>
      </c>
      <c r="W250" s="355">
        <f>+VLOOKUP($E250,Primary_nrj!$1:$1048576,MATCH(DATE(W$2,1,1),Primary_nrj!$A$1:$LI$1),FALSE)</f>
        <v>6.9286293849999998</v>
      </c>
      <c r="X250" s="355">
        <f>+VLOOKUP($E250,Primary_nrj!$1:$1048576,MATCH(DATE(X$2,1,1),Primary_nrj!$A$1:$LI$1),FALSE)</f>
        <v>7.0137484739999998</v>
      </c>
      <c r="Y250" s="355">
        <f>+VLOOKUP($E250,Primary_nrj!$1:$1048576,MATCH(DATE(Y$2,1,1),Primary_nrj!$A$1:$LI$1),FALSE)</f>
        <v>7.0997972679999997</v>
      </c>
      <c r="Z250" s="355">
        <f>+VLOOKUP($E250,Primary_nrj!$1:$1048576,MATCH(DATE(Z$2,1,1),Primary_nrj!$A$1:$LI$1),FALSE)</f>
        <v>7.1828917670000001</v>
      </c>
      <c r="AA250" s="355">
        <f>+VLOOKUP($E250,Primary_nrj!$1:$1048576,MATCH(DATE(AA$2,1,1),Primary_nrj!$A$1:$LI$1),FALSE)</f>
        <v>7.2697141619999996</v>
      </c>
      <c r="AB250" s="355">
        <f>+VLOOKUP($E250,Primary_nrj!$1:$1048576,MATCH(DATE(AB$2,1,1),Primary_nrj!$A$1:$LI$1),FALSE)</f>
        <v>7.3578166410000003</v>
      </c>
      <c r="AC250" s="355">
        <f>+VLOOKUP($E250,Primary_nrj!$1:$1048576,MATCH(DATE(AC$2,1,1),Primary_nrj!$A$1:$LI$1),FALSE)</f>
        <v>7.4470487299999997</v>
      </c>
      <c r="AD250" s="355">
        <f>+VLOOKUP($E250,Primary_nrj!$1:$1048576,MATCH(DATE(AD$2,1,1),Primary_nrj!$A$1:$LI$1),FALSE)</f>
        <v>7.5373911060000003</v>
      </c>
      <c r="AE250" s="355">
        <f>+VLOOKUP($E250,Primary_nrj!$1:$1048576,MATCH(DATE(AE$2,1,1),Primary_nrj!$A$1:$LI$1),FALSE)</f>
        <v>7.6176146320000004</v>
      </c>
      <c r="AF250" s="355">
        <f>+VLOOKUP($E250,Primary_nrj!$1:$1048576,MATCH(DATE(AF$2,1,1),Primary_nrj!$A$1:$LI$1),FALSE)</f>
        <v>7.7016892549999998</v>
      </c>
      <c r="AG250" s="355">
        <f>+VLOOKUP($E250,Primary_nrj!$1:$1048576,MATCH(DATE(AG$2,1,1),Primary_nrj!$A$1:$LI$1),FALSE)</f>
        <v>7.7862626329999998</v>
      </c>
      <c r="AH250" s="355">
        <f>+VLOOKUP($E250,Primary_nrj!$1:$1048576,MATCH(DATE(AH$2,1,1),Primary_nrj!$A$1:$LI$1),FALSE)</f>
        <v>7.8713054629999997</v>
      </c>
      <c r="AI250" s="355">
        <f>+VLOOKUP($E250,Primary_nrj!$1:$1048576,MATCH(DATE(AI$2,1,1),Primary_nrj!$A$1:$LI$1),FALSE)</f>
        <v>7.9569478289999998</v>
      </c>
      <c r="AJ250" s="355">
        <f>+VLOOKUP($E250,Primary_nrj!$1:$1048576,MATCH(DATE(AJ$2,1,1),Primary_nrj!$A$1:$LI$1),FALSE)</f>
        <v>8.043330911</v>
      </c>
      <c r="AK250" s="355">
        <f>+VLOOKUP($E250,Primary_nrj!$1:$1048576,MATCH(DATE(AK$2,1,1),Primary_nrj!$A$1:$LI$1),FALSE)</f>
        <v>8.1305748009999999</v>
      </c>
      <c r="AL250" s="355">
        <f>+VLOOKUP($E250,Primary_nrj!$1:$1048576,MATCH(DATE(AL$2,1,1),Primary_nrj!$A$1:$LI$1),FALSE)</f>
        <v>8.2187733349999998</v>
      </c>
      <c r="AM250" s="355">
        <f>+VLOOKUP($E250,Primary_nrj!$1:$1048576,MATCH(DATE(AM$2,1,1),Primary_nrj!$A$1:$LI$1),FALSE)</f>
        <v>8.3079964089999994</v>
      </c>
      <c r="AN250" s="355">
        <f>+VLOOKUP($E250,Primary_nrj!$1:$1048576,MATCH(DATE(AN$2,1,1),Primary_nrj!$A$1:$LI$1),FALSE)</f>
        <v>8.3982945210000004</v>
      </c>
      <c r="AO250" s="355">
        <f>+VLOOKUP($E250,Primary_nrj!$1:$1048576,MATCH(DATE(AO$2,1,1),Primary_nrj!$A$1:$LI$1),FALSE)</f>
        <v>8.4897036339999996</v>
      </c>
      <c r="AP250" s="355">
        <f>+VLOOKUP($E250,Primary_nrj!$1:$1048576,MATCH(DATE(AP$2,1,1),Primary_nrj!$A$1:$LI$1),FALSE)</f>
        <v>8.5795367949999992</v>
      </c>
      <c r="AQ250" s="355">
        <f>+VLOOKUP($E250,Primary_nrj!$1:$1048576,MATCH(DATE(AQ$2,1,1),Primary_nrj!$A$1:$LI$1),FALSE)</f>
        <v>8.6697464360000005</v>
      </c>
      <c r="AR250" s="355">
        <f>+VLOOKUP($E250,Primary_nrj!$1:$1048576,MATCH(DATE(AR$2,1,1),Primary_nrj!$A$1:$LI$1),FALSE)</f>
        <v>8.7605811950000003</v>
      </c>
      <c r="AS250" s="355">
        <f>+VLOOKUP($E250,Primary_nrj!$1:$1048576,MATCH(DATE(AS$2,1,1),Primary_nrj!$A$1:$LI$1),FALSE)</f>
        <v>8.8521728300000007</v>
      </c>
      <c r="AT250" s="355">
        <f>+VLOOKUP($E250,Primary_nrj!$1:$1048576,MATCH(DATE(AT$2,1,1),Primary_nrj!$A$1:$LI$1),FALSE)</f>
        <v>8.9446215010000003</v>
      </c>
      <c r="AU250" s="355">
        <f>+VLOOKUP($E250,Primary_nrj!$1:$1048576,MATCH(DATE(AU$2,1,1),Primary_nrj!$A$1:$LI$1),FALSE)</f>
        <v>9.0378460139999994</v>
      </c>
      <c r="AV250" s="355">
        <f>+VLOOKUP($E250,Primary_nrj!$1:$1048576,MATCH(DATE(AV$2,1,1),Primary_nrj!$A$1:$LI$1),FALSE)</f>
        <v>9.1319841129999997</v>
      </c>
      <c r="AW250" s="355">
        <f>+VLOOKUP($E250,Primary_nrj!$1:$1048576,MATCH(DATE(AW$2,1,1),Primary_nrj!$A$1:$LI$1),FALSE)</f>
        <v>9.2271613800000001</v>
      </c>
      <c r="AX250" s="355">
        <f>+VLOOKUP($E250,Primary_nrj!$1:$1048576,MATCH(DATE(AX$2,1,1),Primary_nrj!$A$1:$LI$1),FALSE)</f>
        <v>9.3234671230000004</v>
      </c>
      <c r="AY250" s="355">
        <f>+VLOOKUP($E250,Primary_nrj!$1:$1048576,MATCH(DATE(AY$2,1,1),Primary_nrj!$A$1:$LI$1),FALSE)</f>
        <v>9.4209642690000006</v>
      </c>
      <c r="AZ250" s="355">
        <f>+VLOOKUP($E250,Primary_nrj!$1:$1048576,MATCH(DATE(AZ$2,1,1),Primary_nrj!$A$1:$LI$1),FALSE)</f>
        <v>9.5199443259999992</v>
      </c>
      <c r="BA250" s="355">
        <f>+VLOOKUP($E250,Primary_nrj!$1:$1048576,MATCH(DATE(BA$2,1,1),Primary_nrj!$A$1:$LI$1),FALSE)</f>
        <v>9.6202668419999995</v>
      </c>
      <c r="BB250" s="355">
        <f>+VLOOKUP($E250,Primary_nrj!$1:$1048576,MATCH(DATE(BB$2,1,1),Primary_nrj!$A$1:$LI$1),FALSE)</f>
        <v>9.7219389740000004</v>
      </c>
      <c r="BC250" s="355">
        <f>+VLOOKUP($E250,Primary_nrj!$1:$1048576,MATCH(DATE(BC$2,1,1),Primary_nrj!$A$1:$LI$1),FALSE)</f>
        <v>9.8249711919999996</v>
      </c>
      <c r="BD250" s="355">
        <f>+VLOOKUP($E250,Primary_nrj!$1:$1048576,MATCH(DATE(BD$2,1,1),Primary_nrj!$A$1:$LI$1),FALSE)</f>
        <v>9.9293697600000002</v>
      </c>
      <c r="BE250" s="355">
        <f>+VLOOKUP($E250,Primary_nrj!$1:$1048576,MATCH(DATE(BE$2,1,1),Primary_nrj!$A$1:$LI$1),FALSE)</f>
        <v>10.87707807</v>
      </c>
      <c r="BF250" s="355">
        <f>+VLOOKUP($E250,Primary_nrj!$1:$1048576,MATCH(DATE(BF$2,1,1),Primary_nrj!$A$1:$LI$1),FALSE)</f>
        <v>11.028636069999999</v>
      </c>
      <c r="BG250" s="355">
        <f>+VLOOKUP($E250,Primary_nrj!$1:$1048576,MATCH(DATE(BG$2,1,1),Primary_nrj!$A$1:$LI$1),FALSE)</f>
        <v>11.182549740000001</v>
      </c>
      <c r="BH250" s="355">
        <f>+VLOOKUP($E250,Primary_nrj!$1:$1048576,MATCH(DATE(BH$2,1,1),Primary_nrj!$A$1:$LI$1),FALSE)</f>
        <v>11.33888213</v>
      </c>
      <c r="BI250" s="355">
        <f>+VLOOKUP($E250,Primary_nrj!$1:$1048576,MATCH(DATE(BI$2,1,1),Primary_nrj!$A$1:$LI$1),FALSE)</f>
        <v>11.497699969999999</v>
      </c>
    </row>
    <row r="251" spans="1:61" s="92" customFormat="1" ht="15" customHeight="1" x14ac:dyDescent="0.35">
      <c r="A251" s="424"/>
      <c r="B251" s="425"/>
      <c r="C251" s="294" t="s">
        <v>482</v>
      </c>
      <c r="D251" s="297"/>
      <c r="E251" s="295" t="s">
        <v>573</v>
      </c>
      <c r="F251" s="330">
        <f>+VLOOKUP($E251,Primary_nrj!$1:$1048576,MATCH(DATE(F$2,1,1),Primary_nrj!$A$1:$LI$1),FALSE)</f>
        <v>7.9434014340000001</v>
      </c>
      <c r="G251" s="330">
        <f>+VLOOKUP($E251,Primary_nrj!$1:$1048576,MATCH(DATE(G$2,1,1),Primary_nrj!$A$1:$LI$1),FALSE)</f>
        <v>8.0022827789999997</v>
      </c>
      <c r="H251" s="330">
        <f>+VLOOKUP($E251,Primary_nrj!$1:$1048576,MATCH(DATE(H$2,1,1),Primary_nrj!$A$1:$LI$1),FALSE)</f>
        <v>8.0522084669999998</v>
      </c>
      <c r="I251" s="330">
        <f>+VLOOKUP($E251,Primary_nrj!$1:$1048576,MATCH(DATE(I$2,1,1),Primary_nrj!$A$1:$LI$1),FALSE)</f>
        <v>8.1015797440000004</v>
      </c>
      <c r="J251" s="330">
        <f>+VLOOKUP($E251,Primary_nrj!$1:$1048576,MATCH(DATE(J$2,1,1),Primary_nrj!$A$1:$LI$1),FALSE)</f>
        <v>8.1537096889999994</v>
      </c>
      <c r="K251" s="330">
        <f>+VLOOKUP($E251,Primary_nrj!$1:$1048576,MATCH(DATE(K$2,1,1),Primary_nrj!$A$1:$LI$1),FALSE)</f>
        <v>8.2090872630000007</v>
      </c>
      <c r="L251" s="330">
        <f>+VLOOKUP($E251,Primary_nrj!$1:$1048576,MATCH(DATE(L$2,1,1),Primary_nrj!$A$1:$LI$1),FALSE)</f>
        <v>8.2646719280000003</v>
      </c>
      <c r="M251" s="330">
        <f>+VLOOKUP($E251,Primary_nrj!$1:$1048576,MATCH(DATE(M$2,1,1),Primary_nrj!$A$1:$LI$1),FALSE)</f>
        <v>8.3229686820000008</v>
      </c>
      <c r="N251" s="330">
        <f>+VLOOKUP($E251,Primary_nrj!$1:$1048576,MATCH(DATE(N$2,1,1),Primary_nrj!$A$1:$LI$1),FALSE)</f>
        <v>8.3841236880000007</v>
      </c>
      <c r="O251" s="330">
        <f>+VLOOKUP($E251,Primary_nrj!$1:$1048576,MATCH(DATE(O$2,1,1),Primary_nrj!$A$1:$LI$1),FALSE)</f>
        <v>8.4478611130000001</v>
      </c>
      <c r="P251" s="330">
        <f>+VLOOKUP($E251,Primary_nrj!$1:$1048576,MATCH(DATE(P$2,1,1),Primary_nrj!$A$1:$LI$1),FALSE)</f>
        <v>8.5210516050000003</v>
      </c>
      <c r="Q251" s="330">
        <f>+VLOOKUP($E251,Primary_nrj!$1:$1048576,MATCH(DATE(Q$2,1,1),Primary_nrj!$A$1:$LI$1),FALSE)</f>
        <v>8.5916810340000005</v>
      </c>
      <c r="R251" s="330">
        <f>+VLOOKUP($E251,Primary_nrj!$1:$1048576,MATCH(DATE(R$2,1,1),Primary_nrj!$A$1:$LI$1),FALSE)</f>
        <v>8.6628842519999996</v>
      </c>
      <c r="S251" s="330">
        <f>+VLOOKUP($E251,Primary_nrj!$1:$1048576,MATCH(DATE(S$2,1,1),Primary_nrj!$A$1:$LI$1),FALSE)</f>
        <v>8.7351386620000007</v>
      </c>
      <c r="T251" s="330">
        <f>+VLOOKUP($E251,Primary_nrj!$1:$1048576,MATCH(DATE(T$2,1,1),Primary_nrj!$A$1:$LI$1),FALSE)</f>
        <v>8.8085572849999991</v>
      </c>
      <c r="U251" s="330">
        <f>+VLOOKUP($E251,Primary_nrj!$1:$1048576,MATCH(DATE(U$2,1,1),Primary_nrj!$A$1:$LI$1),FALSE)</f>
        <v>8.8832462939999992</v>
      </c>
      <c r="V251" s="330">
        <f>+VLOOKUP($E251,Primary_nrj!$1:$1048576,MATCH(DATE(V$2,1,1),Primary_nrj!$A$1:$LI$1),FALSE)</f>
        <v>8.9593030470000006</v>
      </c>
      <c r="W251" s="330">
        <f>+VLOOKUP($E251,Primary_nrj!$1:$1048576,MATCH(DATE(W$2,1,1),Primary_nrj!$A$1:$LI$1),FALSE)</f>
        <v>9.0367976139999993</v>
      </c>
      <c r="X251" s="330">
        <f>+VLOOKUP($E251,Primary_nrj!$1:$1048576,MATCH(DATE(X$2,1,1),Primary_nrj!$A$1:$LI$1),FALSE)</f>
        <v>9.1157689780000002</v>
      </c>
      <c r="Y251" s="330">
        <f>+VLOOKUP($E251,Primary_nrj!$1:$1048576,MATCH(DATE(Y$2,1,1),Primary_nrj!$A$1:$LI$1),FALSE)</f>
        <v>9.1962312120000007</v>
      </c>
      <c r="Z251" s="330">
        <f>+VLOOKUP($E251,Primary_nrj!$1:$1048576,MATCH(DATE(Z$2,1,1),Primary_nrj!$A$1:$LI$1),FALSE)</f>
        <v>9.2729639319999997</v>
      </c>
      <c r="AA251" s="330">
        <f>+VLOOKUP($E251,Primary_nrj!$1:$1048576,MATCH(DATE(AA$2,1,1),Primary_nrj!$A$1:$LI$1),FALSE)</f>
        <v>9.3544675809999998</v>
      </c>
      <c r="AB251" s="330">
        <f>+VLOOKUP($E251,Primary_nrj!$1:$1048576,MATCH(DATE(AB$2,1,1),Primary_nrj!$A$1:$LI$1),FALSE)</f>
        <v>9.4382688720000001</v>
      </c>
      <c r="AC251" s="330">
        <f>+VLOOKUP($E251,Primary_nrj!$1:$1048576,MATCH(DATE(AC$2,1,1),Primary_nrj!$A$1:$LI$1),FALSE)</f>
        <v>9.5238966729999994</v>
      </c>
      <c r="AD251" s="330">
        <f>+VLOOKUP($E251,Primary_nrj!$1:$1048576,MATCH(DATE(AD$2,1,1),Primary_nrj!$A$1:$LI$1),FALSE)</f>
        <v>9.6112085359999995</v>
      </c>
      <c r="AE251" s="330">
        <f>+VLOOKUP($E251,Primary_nrj!$1:$1048576,MATCH(DATE(AE$2,1,1),Primary_nrj!$A$1:$LI$1),FALSE)</f>
        <v>9.6852302750000003</v>
      </c>
      <c r="AF251" s="330">
        <f>+VLOOKUP($E251,Primary_nrj!$1:$1048576,MATCH(DATE(AF$2,1,1),Primary_nrj!$A$1:$LI$1),FALSE)</f>
        <v>9.7632060149999997</v>
      </c>
      <c r="AG251" s="330">
        <f>+VLOOKUP($E251,Primary_nrj!$1:$1048576,MATCH(DATE(AG$2,1,1),Primary_nrj!$A$1:$LI$1),FALSE)</f>
        <v>9.8424435589999995</v>
      </c>
      <c r="AH251" s="330">
        <f>+VLOOKUP($E251,Primary_nrj!$1:$1048576,MATCH(DATE(AH$2,1,1),Primary_nrj!$A$1:$LI$1),FALSE)</f>
        <v>9.9227106599999999</v>
      </c>
      <c r="AI251" s="330">
        <f>+VLOOKUP($E251,Primary_nrj!$1:$1048576,MATCH(DATE(AI$2,1,1),Primary_nrj!$A$1:$LI$1),FALSE)</f>
        <v>10.00408657</v>
      </c>
      <c r="AJ251" s="330">
        <f>+VLOOKUP($E251,Primary_nrj!$1:$1048576,MATCH(DATE(AJ$2,1,1),Primary_nrj!$A$1:$LI$1),FALSE)</f>
        <v>10.08670012</v>
      </c>
      <c r="AK251" s="330">
        <f>+VLOOKUP($E251,Primary_nrj!$1:$1048576,MATCH(DATE(AK$2,1,1),Primary_nrj!$A$1:$LI$1),FALSE)</f>
        <v>10.17067101</v>
      </c>
      <c r="AL251" s="330">
        <f>+VLOOKUP($E251,Primary_nrj!$1:$1048576,MATCH(DATE(AL$2,1,1),Primary_nrj!$A$1:$LI$1),FALSE)</f>
        <v>10.25609729</v>
      </c>
      <c r="AM251" s="330">
        <f>+VLOOKUP($E251,Primary_nrj!$1:$1048576,MATCH(DATE(AM$2,1,1),Primary_nrj!$A$1:$LI$1),FALSE)</f>
        <v>10.343054820000001</v>
      </c>
      <c r="AN251" s="330">
        <f>+VLOOKUP($E251,Primary_nrj!$1:$1048576,MATCH(DATE(AN$2,1,1),Primary_nrj!$A$1:$LI$1),FALSE)</f>
        <v>10.431600319999999</v>
      </c>
      <c r="AO251" s="330">
        <f>+VLOOKUP($E251,Primary_nrj!$1:$1048576,MATCH(DATE(AO$2,1,1),Primary_nrj!$A$1:$LI$1),FALSE)</f>
        <v>10.52177534</v>
      </c>
      <c r="AP251" s="330">
        <f>+VLOOKUP($E251,Primary_nrj!$1:$1048576,MATCH(DATE(AP$2,1,1),Primary_nrj!$A$1:$LI$1),FALSE)</f>
        <v>10.610081640000001</v>
      </c>
      <c r="AQ251" s="330">
        <f>+VLOOKUP($E251,Primary_nrj!$1:$1048576,MATCH(DATE(AQ$2,1,1),Primary_nrj!$A$1:$LI$1),FALSE)</f>
        <v>10.69874581</v>
      </c>
      <c r="AR251" s="330">
        <f>+VLOOKUP($E251,Primary_nrj!$1:$1048576,MATCH(DATE(AR$2,1,1),Primary_nrj!$A$1:$LI$1),FALSE)</f>
        <v>10.78930315</v>
      </c>
      <c r="AS251" s="330">
        <f>+VLOOKUP($E251,Primary_nrj!$1:$1048576,MATCH(DATE(AS$2,1,1),Primary_nrj!$A$1:$LI$1),FALSE)</f>
        <v>10.88262048</v>
      </c>
      <c r="AT251" s="330">
        <f>+VLOOKUP($E251,Primary_nrj!$1:$1048576,MATCH(DATE(AT$2,1,1),Primary_nrj!$A$1:$LI$1),FALSE)</f>
        <v>10.97878365</v>
      </c>
      <c r="AU251" s="330">
        <f>+VLOOKUP($E251,Primary_nrj!$1:$1048576,MATCH(DATE(AU$2,1,1),Primary_nrj!$A$1:$LI$1),FALSE)</f>
        <v>11.07685068</v>
      </c>
      <c r="AV251" s="330">
        <f>+VLOOKUP($E251,Primary_nrj!$1:$1048576,MATCH(DATE(AV$2,1,1),Primary_nrj!$A$1:$LI$1),FALSE)</f>
        <v>11.17609581</v>
      </c>
      <c r="AW251" s="330">
        <f>+VLOOKUP($E251,Primary_nrj!$1:$1048576,MATCH(DATE(AW$2,1,1),Primary_nrj!$A$1:$LI$1),FALSE)</f>
        <v>11.27605558</v>
      </c>
      <c r="AX251" s="330">
        <f>+VLOOKUP($E251,Primary_nrj!$1:$1048576,MATCH(DATE(AX$2,1,1),Primary_nrj!$A$1:$LI$1),FALSE)</f>
        <v>11.37671295</v>
      </c>
      <c r="AY251" s="330">
        <f>+VLOOKUP($E251,Primary_nrj!$1:$1048576,MATCH(DATE(AY$2,1,1),Primary_nrj!$A$1:$LI$1),FALSE)</f>
        <v>11.47835658</v>
      </c>
      <c r="AZ251" s="330">
        <f>+VLOOKUP($E251,Primary_nrj!$1:$1048576,MATCH(DATE(AZ$2,1,1),Primary_nrj!$A$1:$LI$1),FALSE)</f>
        <v>11.58167179</v>
      </c>
      <c r="BA251" s="330">
        <f>+VLOOKUP($E251,Primary_nrj!$1:$1048576,MATCH(DATE(BA$2,1,1),Primary_nrj!$A$1:$LI$1),FALSE)</f>
        <v>11.68677795</v>
      </c>
      <c r="BB251" s="330">
        <f>+VLOOKUP($E251,Primary_nrj!$1:$1048576,MATCH(DATE(BB$2,1,1),Primary_nrj!$A$1:$LI$1),FALSE)</f>
        <v>11.793842769999999</v>
      </c>
      <c r="BC251" s="330">
        <f>+VLOOKUP($E251,Primary_nrj!$1:$1048576,MATCH(DATE(BC$2,1,1),Primary_nrj!$A$1:$LI$1),FALSE)</f>
        <v>11.90296788</v>
      </c>
      <c r="BD251" s="330">
        <f>+VLOOKUP($E251,Primary_nrj!$1:$1048576,MATCH(DATE(BD$2,1,1),Primary_nrj!$A$1:$LI$1),FALSE)</f>
        <v>12.01419611</v>
      </c>
      <c r="BE251" s="330">
        <f>+VLOOKUP($E251,Primary_nrj!$1:$1048576,MATCH(DATE(BE$2,1,1),Primary_nrj!$A$1:$LI$1),FALSE)</f>
        <v>13.2800452</v>
      </c>
      <c r="BF251" s="330">
        <f>+VLOOKUP($E251,Primary_nrj!$1:$1048576,MATCH(DATE(BF$2,1,1),Primary_nrj!$A$1:$LI$1),FALSE)</f>
        <v>13.446028159999999</v>
      </c>
      <c r="BG251" s="330">
        <f>+VLOOKUP($E251,Primary_nrj!$1:$1048576,MATCH(DATE(BG$2,1,1),Primary_nrj!$A$1:$LI$1),FALSE)</f>
        <v>13.61463571</v>
      </c>
      <c r="BH251" s="330">
        <f>+VLOOKUP($E251,Primary_nrj!$1:$1048576,MATCH(DATE(BH$2,1,1),Primary_nrj!$A$1:$LI$1),FALSE)</f>
        <v>13.785939519999999</v>
      </c>
      <c r="BI251" s="330">
        <f>+VLOOKUP($E251,Primary_nrj!$1:$1048576,MATCH(DATE(BI$2,1,1),Primary_nrj!$A$1:$LI$1),FALSE)</f>
        <v>13.96000641</v>
      </c>
    </row>
    <row r="252" spans="1:61" s="281" customFormat="1" ht="15" customHeight="1" x14ac:dyDescent="0.35">
      <c r="A252" s="424"/>
      <c r="B252" s="425"/>
      <c r="C252" s="296"/>
      <c r="D252" s="298" t="s">
        <v>1402</v>
      </c>
      <c r="E252" s="282" t="s">
        <v>1429</v>
      </c>
      <c r="F252" s="355">
        <f>+VLOOKUP($E252,Primary_nrj!$1:$1048576,MATCH(DATE(F$2,1,1),Primary_nrj!$A$1:$LI$1),FALSE)</f>
        <v>7.9434014340000001</v>
      </c>
      <c r="G252" s="355">
        <f>+VLOOKUP($E252,Primary_nrj!$1:$1048576,MATCH(DATE(G$2,1,1),Primary_nrj!$A$1:$LI$1),FALSE)</f>
        <v>8.0022827789999997</v>
      </c>
      <c r="H252" s="355">
        <f>+VLOOKUP($E252,Primary_nrj!$1:$1048576,MATCH(DATE(H$2,1,1),Primary_nrj!$A$1:$LI$1),FALSE)</f>
        <v>8.0522084669999998</v>
      </c>
      <c r="I252" s="355">
        <f>+VLOOKUP($E252,Primary_nrj!$1:$1048576,MATCH(DATE(I$2,1,1),Primary_nrj!$A$1:$LI$1),FALSE)</f>
        <v>8.1015797440000004</v>
      </c>
      <c r="J252" s="355">
        <f>+VLOOKUP($E252,Primary_nrj!$1:$1048576,MATCH(DATE(J$2,1,1),Primary_nrj!$A$1:$LI$1),FALSE)</f>
        <v>8.1537096889999994</v>
      </c>
      <c r="K252" s="355">
        <f>+VLOOKUP($E252,Primary_nrj!$1:$1048576,MATCH(DATE(K$2,1,1),Primary_nrj!$A$1:$LI$1),FALSE)</f>
        <v>8.2090872630000007</v>
      </c>
      <c r="L252" s="355">
        <f>+VLOOKUP($E252,Primary_nrj!$1:$1048576,MATCH(DATE(L$2,1,1),Primary_nrj!$A$1:$LI$1),FALSE)</f>
        <v>8.2646719280000003</v>
      </c>
      <c r="M252" s="355">
        <f>+VLOOKUP($E252,Primary_nrj!$1:$1048576,MATCH(DATE(M$2,1,1),Primary_nrj!$A$1:$LI$1),FALSE)</f>
        <v>8.3229686820000008</v>
      </c>
      <c r="N252" s="355">
        <f>+VLOOKUP($E252,Primary_nrj!$1:$1048576,MATCH(DATE(N$2,1,1),Primary_nrj!$A$1:$LI$1),FALSE)</f>
        <v>8.3841236880000007</v>
      </c>
      <c r="O252" s="355">
        <f>+VLOOKUP($E252,Primary_nrj!$1:$1048576,MATCH(DATE(O$2,1,1),Primary_nrj!$A$1:$LI$1),FALSE)</f>
        <v>8.4478611130000001</v>
      </c>
      <c r="P252" s="355">
        <f>+VLOOKUP($E252,Primary_nrj!$1:$1048576,MATCH(DATE(P$2,1,1),Primary_nrj!$A$1:$LI$1),FALSE)</f>
        <v>8.5210516050000003</v>
      </c>
      <c r="Q252" s="355">
        <f>+VLOOKUP($E252,Primary_nrj!$1:$1048576,MATCH(DATE(Q$2,1,1),Primary_nrj!$A$1:$LI$1),FALSE)</f>
        <v>8.5916810340000005</v>
      </c>
      <c r="R252" s="355">
        <f>+VLOOKUP($E252,Primary_nrj!$1:$1048576,MATCH(DATE(R$2,1,1),Primary_nrj!$A$1:$LI$1),FALSE)</f>
        <v>8.6628842519999996</v>
      </c>
      <c r="S252" s="355">
        <f>+VLOOKUP($E252,Primary_nrj!$1:$1048576,MATCH(DATE(S$2,1,1),Primary_nrj!$A$1:$LI$1),FALSE)</f>
        <v>8.7351386620000007</v>
      </c>
      <c r="T252" s="355">
        <f>+VLOOKUP($E252,Primary_nrj!$1:$1048576,MATCH(DATE(T$2,1,1),Primary_nrj!$A$1:$LI$1),FALSE)</f>
        <v>8.8085572849999991</v>
      </c>
      <c r="U252" s="355">
        <f>+VLOOKUP($E252,Primary_nrj!$1:$1048576,MATCH(DATE(U$2,1,1),Primary_nrj!$A$1:$LI$1),FALSE)</f>
        <v>8.8832462939999992</v>
      </c>
      <c r="V252" s="355">
        <f>+VLOOKUP($E252,Primary_nrj!$1:$1048576,MATCH(DATE(V$2,1,1),Primary_nrj!$A$1:$LI$1),FALSE)</f>
        <v>8.9593030470000006</v>
      </c>
      <c r="W252" s="355">
        <f>+VLOOKUP($E252,Primary_nrj!$1:$1048576,MATCH(DATE(W$2,1,1),Primary_nrj!$A$1:$LI$1),FALSE)</f>
        <v>9.0367976139999993</v>
      </c>
      <c r="X252" s="355">
        <f>+VLOOKUP($E252,Primary_nrj!$1:$1048576,MATCH(DATE(X$2,1,1),Primary_nrj!$A$1:$LI$1),FALSE)</f>
        <v>9.1157689780000002</v>
      </c>
      <c r="Y252" s="355">
        <f>+VLOOKUP($E252,Primary_nrj!$1:$1048576,MATCH(DATE(Y$2,1,1),Primary_nrj!$A$1:$LI$1),FALSE)</f>
        <v>9.1962312120000007</v>
      </c>
      <c r="Z252" s="355">
        <f>+VLOOKUP($E252,Primary_nrj!$1:$1048576,MATCH(DATE(Z$2,1,1),Primary_nrj!$A$1:$LI$1),FALSE)</f>
        <v>9.2729639319999997</v>
      </c>
      <c r="AA252" s="355">
        <f>+VLOOKUP($E252,Primary_nrj!$1:$1048576,MATCH(DATE(AA$2,1,1),Primary_nrj!$A$1:$LI$1),FALSE)</f>
        <v>9.3544675809999998</v>
      </c>
      <c r="AB252" s="355">
        <f>+VLOOKUP($E252,Primary_nrj!$1:$1048576,MATCH(DATE(AB$2,1,1),Primary_nrj!$A$1:$LI$1),FALSE)</f>
        <v>9.4382688720000001</v>
      </c>
      <c r="AC252" s="355">
        <f>+VLOOKUP($E252,Primary_nrj!$1:$1048576,MATCH(DATE(AC$2,1,1),Primary_nrj!$A$1:$LI$1),FALSE)</f>
        <v>9.5238966729999994</v>
      </c>
      <c r="AD252" s="355">
        <f>+VLOOKUP($E252,Primary_nrj!$1:$1048576,MATCH(DATE(AD$2,1,1),Primary_nrj!$A$1:$LI$1),FALSE)</f>
        <v>9.6112085359999995</v>
      </c>
      <c r="AE252" s="355">
        <f>+VLOOKUP($E252,Primary_nrj!$1:$1048576,MATCH(DATE(AE$2,1,1),Primary_nrj!$A$1:$LI$1),FALSE)</f>
        <v>9.6852302750000003</v>
      </c>
      <c r="AF252" s="355">
        <f>+VLOOKUP($E252,Primary_nrj!$1:$1048576,MATCH(DATE(AF$2,1,1),Primary_nrj!$A$1:$LI$1),FALSE)</f>
        <v>9.7632060149999997</v>
      </c>
      <c r="AG252" s="355">
        <f>+VLOOKUP($E252,Primary_nrj!$1:$1048576,MATCH(DATE(AG$2,1,1),Primary_nrj!$A$1:$LI$1),FALSE)</f>
        <v>9.8424435589999995</v>
      </c>
      <c r="AH252" s="355">
        <f>+VLOOKUP($E252,Primary_nrj!$1:$1048576,MATCH(DATE(AH$2,1,1),Primary_nrj!$A$1:$LI$1),FALSE)</f>
        <v>9.9227106599999999</v>
      </c>
      <c r="AI252" s="355">
        <f>+VLOOKUP($E252,Primary_nrj!$1:$1048576,MATCH(DATE(AI$2,1,1),Primary_nrj!$A$1:$LI$1),FALSE)</f>
        <v>10.00408657</v>
      </c>
      <c r="AJ252" s="355">
        <f>+VLOOKUP($E252,Primary_nrj!$1:$1048576,MATCH(DATE(AJ$2,1,1),Primary_nrj!$A$1:$LI$1),FALSE)</f>
        <v>10.08670012</v>
      </c>
      <c r="AK252" s="355">
        <f>+VLOOKUP($E252,Primary_nrj!$1:$1048576,MATCH(DATE(AK$2,1,1),Primary_nrj!$A$1:$LI$1),FALSE)</f>
        <v>10.17067101</v>
      </c>
      <c r="AL252" s="355">
        <f>+VLOOKUP($E252,Primary_nrj!$1:$1048576,MATCH(DATE(AL$2,1,1),Primary_nrj!$A$1:$LI$1),FALSE)</f>
        <v>10.25609729</v>
      </c>
      <c r="AM252" s="355">
        <f>+VLOOKUP($E252,Primary_nrj!$1:$1048576,MATCH(DATE(AM$2,1,1),Primary_nrj!$A$1:$LI$1),FALSE)</f>
        <v>10.343054820000001</v>
      </c>
      <c r="AN252" s="355">
        <f>+VLOOKUP($E252,Primary_nrj!$1:$1048576,MATCH(DATE(AN$2,1,1),Primary_nrj!$A$1:$LI$1),FALSE)</f>
        <v>10.431600319999999</v>
      </c>
      <c r="AO252" s="355">
        <f>+VLOOKUP($E252,Primary_nrj!$1:$1048576,MATCH(DATE(AO$2,1,1),Primary_nrj!$A$1:$LI$1),FALSE)</f>
        <v>10.52177534</v>
      </c>
      <c r="AP252" s="355">
        <f>+VLOOKUP($E252,Primary_nrj!$1:$1048576,MATCH(DATE(AP$2,1,1),Primary_nrj!$A$1:$LI$1),FALSE)</f>
        <v>10.610081640000001</v>
      </c>
      <c r="AQ252" s="355">
        <f>+VLOOKUP($E252,Primary_nrj!$1:$1048576,MATCH(DATE(AQ$2,1,1),Primary_nrj!$A$1:$LI$1),FALSE)</f>
        <v>10.69874581</v>
      </c>
      <c r="AR252" s="355">
        <f>+VLOOKUP($E252,Primary_nrj!$1:$1048576,MATCH(DATE(AR$2,1,1),Primary_nrj!$A$1:$LI$1),FALSE)</f>
        <v>10.78930315</v>
      </c>
      <c r="AS252" s="355">
        <f>+VLOOKUP($E252,Primary_nrj!$1:$1048576,MATCH(DATE(AS$2,1,1),Primary_nrj!$A$1:$LI$1),FALSE)</f>
        <v>10.88262048</v>
      </c>
      <c r="AT252" s="355">
        <f>+VLOOKUP($E252,Primary_nrj!$1:$1048576,MATCH(DATE(AT$2,1,1),Primary_nrj!$A$1:$LI$1),FALSE)</f>
        <v>10.97878365</v>
      </c>
      <c r="AU252" s="355">
        <f>+VLOOKUP($E252,Primary_nrj!$1:$1048576,MATCH(DATE(AU$2,1,1),Primary_nrj!$A$1:$LI$1),FALSE)</f>
        <v>11.07685068</v>
      </c>
      <c r="AV252" s="355">
        <f>+VLOOKUP($E252,Primary_nrj!$1:$1048576,MATCH(DATE(AV$2,1,1),Primary_nrj!$A$1:$LI$1),FALSE)</f>
        <v>11.17609581</v>
      </c>
      <c r="AW252" s="355">
        <f>+VLOOKUP($E252,Primary_nrj!$1:$1048576,MATCH(DATE(AW$2,1,1),Primary_nrj!$A$1:$LI$1),FALSE)</f>
        <v>11.27605558</v>
      </c>
      <c r="AX252" s="355">
        <f>+VLOOKUP($E252,Primary_nrj!$1:$1048576,MATCH(DATE(AX$2,1,1),Primary_nrj!$A$1:$LI$1),FALSE)</f>
        <v>11.37671295</v>
      </c>
      <c r="AY252" s="355">
        <f>+VLOOKUP($E252,Primary_nrj!$1:$1048576,MATCH(DATE(AY$2,1,1),Primary_nrj!$A$1:$LI$1),FALSE)</f>
        <v>11.47835658</v>
      </c>
      <c r="AZ252" s="355">
        <f>+VLOOKUP($E252,Primary_nrj!$1:$1048576,MATCH(DATE(AZ$2,1,1),Primary_nrj!$A$1:$LI$1),FALSE)</f>
        <v>11.58167179</v>
      </c>
      <c r="BA252" s="355">
        <f>+VLOOKUP($E252,Primary_nrj!$1:$1048576,MATCH(DATE(BA$2,1,1),Primary_nrj!$A$1:$LI$1),FALSE)</f>
        <v>11.68677795</v>
      </c>
      <c r="BB252" s="355">
        <f>+VLOOKUP($E252,Primary_nrj!$1:$1048576,MATCH(DATE(BB$2,1,1),Primary_nrj!$A$1:$LI$1),FALSE)</f>
        <v>11.793842769999999</v>
      </c>
      <c r="BC252" s="355">
        <f>+VLOOKUP($E252,Primary_nrj!$1:$1048576,MATCH(DATE(BC$2,1,1),Primary_nrj!$A$1:$LI$1),FALSE)</f>
        <v>11.90296788</v>
      </c>
      <c r="BD252" s="355">
        <f>+VLOOKUP($E252,Primary_nrj!$1:$1048576,MATCH(DATE(BD$2,1,1),Primary_nrj!$A$1:$LI$1),FALSE)</f>
        <v>12.01419611</v>
      </c>
      <c r="BE252" s="355">
        <f>+VLOOKUP($E252,Primary_nrj!$1:$1048576,MATCH(DATE(BE$2,1,1),Primary_nrj!$A$1:$LI$1),FALSE)</f>
        <v>13.2800452</v>
      </c>
      <c r="BF252" s="355">
        <f>+VLOOKUP($E252,Primary_nrj!$1:$1048576,MATCH(DATE(BF$2,1,1),Primary_nrj!$A$1:$LI$1),FALSE)</f>
        <v>13.446028159999999</v>
      </c>
      <c r="BG252" s="355">
        <f>+VLOOKUP($E252,Primary_nrj!$1:$1048576,MATCH(DATE(BG$2,1,1),Primary_nrj!$A$1:$LI$1),FALSE)</f>
        <v>13.61463571</v>
      </c>
      <c r="BH252" s="355">
        <f>+VLOOKUP($E252,Primary_nrj!$1:$1048576,MATCH(DATE(BH$2,1,1),Primary_nrj!$A$1:$LI$1),FALSE)</f>
        <v>13.785939519999999</v>
      </c>
      <c r="BI252" s="355">
        <f>+VLOOKUP($E252,Primary_nrj!$1:$1048576,MATCH(DATE(BI$2,1,1),Primary_nrj!$A$1:$LI$1),FALSE)</f>
        <v>13.96000641</v>
      </c>
    </row>
    <row r="253" spans="1:61" s="92" customFormat="1" ht="15" customHeight="1" x14ac:dyDescent="0.35">
      <c r="A253" s="424"/>
      <c r="B253" s="425"/>
      <c r="C253" s="294" t="s">
        <v>483</v>
      </c>
      <c r="D253" s="297"/>
      <c r="E253" s="295" t="s">
        <v>574</v>
      </c>
      <c r="F253" s="330">
        <f>+VLOOKUP($E253,Primary_nrj!$1:$1048576,MATCH(DATE(F$2,1,1),Primary_nrj!$A$1:$LI$1),FALSE)</f>
        <v>6.6052848659999999</v>
      </c>
      <c r="G253" s="330">
        <f>+VLOOKUP($E253,Primary_nrj!$1:$1048576,MATCH(DATE(G$2,1,1),Primary_nrj!$A$1:$LI$1),FALSE)</f>
        <v>6.646391736</v>
      </c>
      <c r="H253" s="330">
        <f>+VLOOKUP($E253,Primary_nrj!$1:$1048576,MATCH(DATE(H$2,1,1),Primary_nrj!$A$1:$LI$1),FALSE)</f>
        <v>6.6701281640000003</v>
      </c>
      <c r="I253" s="330">
        <f>+VLOOKUP($E253,Primary_nrj!$1:$1048576,MATCH(DATE(I$2,1,1),Primary_nrj!$A$1:$LI$1),FALSE)</f>
        <v>6.6833662709999997</v>
      </c>
      <c r="J253" s="330">
        <f>+VLOOKUP($E253,Primary_nrj!$1:$1048576,MATCH(DATE(J$2,1,1),Primary_nrj!$A$1:$LI$1),FALSE)</f>
        <v>6.6903699090000002</v>
      </c>
      <c r="K253" s="330">
        <f>+VLOOKUP($E253,Primary_nrj!$1:$1048576,MATCH(DATE(K$2,1,1),Primary_nrj!$A$1:$LI$1),FALSE)</f>
        <v>6.6914313979999998</v>
      </c>
      <c r="L253" s="330">
        <f>+VLOOKUP($E253,Primary_nrj!$1:$1048576,MATCH(DATE(L$2,1,1),Primary_nrj!$A$1:$LI$1),FALSE)</f>
        <v>6.6888083979999999</v>
      </c>
      <c r="M253" s="330">
        <f>+VLOOKUP($E253,Primary_nrj!$1:$1048576,MATCH(DATE(M$2,1,1),Primary_nrj!$A$1:$LI$1),FALSE)</f>
        <v>6.6886242889999998</v>
      </c>
      <c r="N253" s="330">
        <f>+VLOOKUP($E253,Primary_nrj!$1:$1048576,MATCH(DATE(N$2,1,1),Primary_nrj!$A$1:$LI$1),FALSE)</f>
        <v>6.6903764069999996</v>
      </c>
      <c r="O253" s="330">
        <f>+VLOOKUP($E253,Primary_nrj!$1:$1048576,MATCH(DATE(O$2,1,1),Primary_nrj!$A$1:$LI$1),FALSE)</f>
        <v>6.6933341390000001</v>
      </c>
      <c r="P253" s="330">
        <f>+VLOOKUP($E253,Primary_nrj!$1:$1048576,MATCH(DATE(P$2,1,1),Primary_nrj!$A$1:$LI$1),FALSE)</f>
        <v>6.704446495</v>
      </c>
      <c r="Q253" s="330">
        <f>+VLOOKUP($E253,Primary_nrj!$1:$1048576,MATCH(DATE(Q$2,1,1),Primary_nrj!$A$1:$LI$1),FALSE)</f>
        <v>6.7076891969999997</v>
      </c>
      <c r="R253" s="330">
        <f>+VLOOKUP($E253,Primary_nrj!$1:$1048576,MATCH(DATE(R$2,1,1),Primary_nrj!$A$1:$LI$1),FALSE)</f>
        <v>6.7109639579999998</v>
      </c>
      <c r="S253" s="330">
        <f>+VLOOKUP($E253,Primary_nrj!$1:$1048576,MATCH(DATE(S$2,1,1),Primary_nrj!$A$1:$LI$1),FALSE)</f>
        <v>6.714060141</v>
      </c>
      <c r="T253" s="330">
        <f>+VLOOKUP($E253,Primary_nrj!$1:$1048576,MATCH(DATE(T$2,1,1),Primary_nrj!$A$1:$LI$1),FALSE)</f>
        <v>6.7172048750000002</v>
      </c>
      <c r="U253" s="330">
        <f>+VLOOKUP($E253,Primary_nrj!$1:$1048576,MATCH(DATE(U$2,1,1),Primary_nrj!$A$1:$LI$1),FALSE)</f>
        <v>6.7207524830000001</v>
      </c>
      <c r="V253" s="330">
        <f>+VLOOKUP($E253,Primary_nrj!$1:$1048576,MATCH(DATE(V$2,1,1),Primary_nrj!$A$1:$LI$1),FALSE)</f>
        <v>6.7249934900000001</v>
      </c>
      <c r="W253" s="330">
        <f>+VLOOKUP($E253,Primary_nrj!$1:$1048576,MATCH(DATE(W$2,1,1),Primary_nrj!$A$1:$LI$1),FALSE)</f>
        <v>6.7301193970000002</v>
      </c>
      <c r="X253" s="330">
        <f>+VLOOKUP($E253,Primary_nrj!$1:$1048576,MATCH(DATE(X$2,1,1),Primary_nrj!$A$1:$LI$1),FALSE)</f>
        <v>6.7362352100000003</v>
      </c>
      <c r="Y253" s="330">
        <f>+VLOOKUP($E253,Primary_nrj!$1:$1048576,MATCH(DATE(Y$2,1,1),Primary_nrj!$A$1:$LI$1),FALSE)</f>
        <v>6.7433832029999996</v>
      </c>
      <c r="Z253" s="330">
        <f>+VLOOKUP($E253,Primary_nrj!$1:$1048576,MATCH(DATE(Z$2,1,1),Primary_nrj!$A$1:$LI$1),FALSE)</f>
        <v>6.7462410420000003</v>
      </c>
      <c r="AA253" s="330">
        <f>+VLOOKUP($E253,Primary_nrj!$1:$1048576,MATCH(DATE(AA$2,1,1),Primary_nrj!$A$1:$LI$1),FALSE)</f>
        <v>6.7559299810000004</v>
      </c>
      <c r="AB253" s="330">
        <f>+VLOOKUP($E253,Primary_nrj!$1:$1048576,MATCH(DATE(AB$2,1,1),Primary_nrj!$A$1:$LI$1),FALSE)</f>
        <v>6.7664489989999996</v>
      </c>
      <c r="AC253" s="330">
        <f>+VLOOKUP($E253,Primary_nrj!$1:$1048576,MATCH(DATE(AC$2,1,1),Primary_nrj!$A$1:$LI$1),FALSE)</f>
        <v>6.777895193</v>
      </c>
      <c r="AD253" s="330">
        <f>+VLOOKUP($E253,Primary_nrj!$1:$1048576,MATCH(DATE(AD$2,1,1),Primary_nrj!$A$1:$LI$1),FALSE)</f>
        <v>6.790139377</v>
      </c>
      <c r="AE253" s="330">
        <f>+VLOOKUP($E253,Primary_nrj!$1:$1048576,MATCH(DATE(AE$2,1,1),Primary_nrj!$A$1:$LI$1),FALSE)</f>
        <v>6.7880576030000004</v>
      </c>
      <c r="AF253" s="330">
        <f>+VLOOKUP($E253,Primary_nrj!$1:$1048576,MATCH(DATE(AF$2,1,1),Primary_nrj!$A$1:$LI$1),FALSE)</f>
        <v>6.7961639470000001</v>
      </c>
      <c r="AG253" s="330">
        <f>+VLOOKUP($E253,Primary_nrj!$1:$1048576,MATCH(DATE(AG$2,1,1),Primary_nrj!$A$1:$LI$1),FALSE)</f>
        <v>6.8051008360000003</v>
      </c>
      <c r="AH253" s="330">
        <f>+VLOOKUP($E253,Primary_nrj!$1:$1048576,MATCH(DATE(AH$2,1,1),Primary_nrj!$A$1:$LI$1),FALSE)</f>
        <v>6.8150895340000002</v>
      </c>
      <c r="AI253" s="330">
        <f>+VLOOKUP($E253,Primary_nrj!$1:$1048576,MATCH(DATE(AI$2,1,1),Primary_nrj!$A$1:$LI$1),FALSE)</f>
        <v>6.8258942679999999</v>
      </c>
      <c r="AJ253" s="330">
        <f>+VLOOKUP($E253,Primary_nrj!$1:$1048576,MATCH(DATE(AJ$2,1,1),Primary_nrj!$A$1:$LI$1),FALSE)</f>
        <v>6.8372791020000001</v>
      </c>
      <c r="AK253" s="330">
        <f>+VLOOKUP($E253,Primary_nrj!$1:$1048576,MATCH(DATE(AK$2,1,1),Primary_nrj!$A$1:$LI$1),FALSE)</f>
        <v>6.8490660710000002</v>
      </c>
      <c r="AL253" s="330">
        <f>+VLOOKUP($E253,Primary_nrj!$1:$1048576,MATCH(DATE(AL$2,1,1),Primary_nrj!$A$1:$LI$1),FALSE)</f>
        <v>6.8611337260000003</v>
      </c>
      <c r="AM253" s="330">
        <f>+VLOOKUP($E253,Primary_nrj!$1:$1048576,MATCH(DATE(AM$2,1,1),Primary_nrj!$A$1:$LI$1),FALSE)</f>
        <v>6.8734072890000002</v>
      </c>
      <c r="AN253" s="330">
        <f>+VLOOKUP($E253,Primary_nrj!$1:$1048576,MATCH(DATE(AN$2,1,1),Primary_nrj!$A$1:$LI$1),FALSE)</f>
        <v>6.8858484940000002</v>
      </c>
      <c r="AO253" s="330">
        <f>+VLOOKUP($E253,Primary_nrj!$1:$1048576,MATCH(DATE(AO$2,1,1),Primary_nrj!$A$1:$LI$1),FALSE)</f>
        <v>6.8984464799999996</v>
      </c>
      <c r="AP253" s="330">
        <f>+VLOOKUP($E253,Primary_nrj!$1:$1048576,MATCH(DATE(AP$2,1,1),Primary_nrj!$A$1:$LI$1),FALSE)</f>
        <v>6.9077376920000004</v>
      </c>
      <c r="AQ253" s="330">
        <f>+VLOOKUP($E253,Primary_nrj!$1:$1048576,MATCH(DATE(AQ$2,1,1),Primary_nrj!$A$1:$LI$1),FALSE)</f>
        <v>6.9176598360000003</v>
      </c>
      <c r="AR253" s="330">
        <f>+VLOOKUP($E253,Primary_nrj!$1:$1048576,MATCH(DATE(AR$2,1,1),Primary_nrj!$A$1:$LI$1),FALSE)</f>
        <v>6.929023956</v>
      </c>
      <c r="AS253" s="330">
        <f>+VLOOKUP($E253,Primary_nrj!$1:$1048576,MATCH(DATE(AS$2,1,1),Primary_nrj!$A$1:$LI$1),FALSE)</f>
        <v>6.9424093569999998</v>
      </c>
      <c r="AT253" s="330">
        <f>+VLOOKUP($E253,Primary_nrj!$1:$1048576,MATCH(DATE(AT$2,1,1),Primary_nrj!$A$1:$LI$1),FALSE)</f>
        <v>6.9575895259999996</v>
      </c>
      <c r="AU253" s="330">
        <f>+VLOOKUP($E253,Primary_nrj!$1:$1048576,MATCH(DATE(AU$2,1,1),Primary_nrj!$A$1:$LI$1),FALSE)</f>
        <v>6.9739473289999996</v>
      </c>
      <c r="AV253" s="330">
        <f>+VLOOKUP($E253,Primary_nrj!$1:$1048576,MATCH(DATE(AV$2,1,1),Primary_nrj!$A$1:$LI$1),FALSE)</f>
        <v>6.9888636909999997</v>
      </c>
      <c r="AW253" s="330">
        <f>+VLOOKUP($E253,Primary_nrj!$1:$1048576,MATCH(DATE(AW$2,1,1),Primary_nrj!$A$1:$LI$1),FALSE)</f>
        <v>7.0004633610000004</v>
      </c>
      <c r="AX253" s="330">
        <f>+VLOOKUP($E253,Primary_nrj!$1:$1048576,MATCH(DATE(AX$2,1,1),Primary_nrj!$A$1:$LI$1),FALSE)</f>
        <v>7.0085035619999996</v>
      </c>
      <c r="AY253" s="330">
        <f>+VLOOKUP($E253,Primary_nrj!$1:$1048576,MATCH(DATE(AY$2,1,1),Primary_nrj!$A$1:$LI$1),FALSE)</f>
        <v>7.0138705349999997</v>
      </c>
      <c r="AZ253" s="330">
        <f>+VLOOKUP($E253,Primary_nrj!$1:$1048576,MATCH(DATE(AZ$2,1,1),Primary_nrj!$A$1:$LI$1),FALSE)</f>
        <v>7.0180730249999996</v>
      </c>
      <c r="BA253" s="330">
        <f>+VLOOKUP($E253,Primary_nrj!$1:$1048576,MATCH(DATE(BA$2,1,1),Primary_nrj!$A$1:$LI$1),FALSE)</f>
        <v>7.0217977439999997</v>
      </c>
      <c r="BB253" s="330">
        <f>+VLOOKUP($E253,Primary_nrj!$1:$1048576,MATCH(DATE(BB$2,1,1),Primary_nrj!$A$1:$LI$1),FALSE)</f>
        <v>7.0257710470000001</v>
      </c>
      <c r="BC253" s="330">
        <f>+VLOOKUP($E253,Primary_nrj!$1:$1048576,MATCH(DATE(BC$2,1,1),Primary_nrj!$A$1:$LI$1),FALSE)</f>
        <v>7.0304111320000002</v>
      </c>
      <c r="BD253" s="330">
        <f>+VLOOKUP($E253,Primary_nrj!$1:$1048576,MATCH(DATE(BD$2,1,1),Primary_nrj!$A$1:$LI$1),FALSE)</f>
        <v>7.035934814</v>
      </c>
      <c r="BE253" s="330">
        <f>+VLOOKUP($E253,Primary_nrj!$1:$1048576,MATCH(DATE(BE$2,1,1),Primary_nrj!$A$1:$LI$1),FALSE)</f>
        <v>6.5550224909999999</v>
      </c>
      <c r="BF253" s="330">
        <f>+VLOOKUP($E253,Primary_nrj!$1:$1048576,MATCH(DATE(BF$2,1,1),Primary_nrj!$A$1:$LI$1),FALSE)</f>
        <v>6.5727831459999999</v>
      </c>
      <c r="BG253" s="330">
        <f>+VLOOKUP($E253,Primary_nrj!$1:$1048576,MATCH(DATE(BG$2,1,1),Primary_nrj!$A$1:$LI$1),FALSE)</f>
        <v>6.5912239770000003</v>
      </c>
      <c r="BH253" s="330">
        <f>+VLOOKUP($E253,Primary_nrj!$1:$1048576,MATCH(DATE(BH$2,1,1),Primary_nrj!$A$1:$LI$1),FALSE)</f>
        <v>6.6103602400000003</v>
      </c>
      <c r="BI253" s="330">
        <f>+VLOOKUP($E253,Primary_nrj!$1:$1048576,MATCH(DATE(BI$2,1,1),Primary_nrj!$A$1:$LI$1),FALSE)</f>
        <v>6.6301887920000002</v>
      </c>
    </row>
    <row r="254" spans="1:61" s="281" customFormat="1" ht="15" customHeight="1" x14ac:dyDescent="0.35">
      <c r="A254" s="424"/>
      <c r="B254" s="425"/>
      <c r="C254" s="296"/>
      <c r="D254" s="298" t="s">
        <v>534</v>
      </c>
      <c r="E254" s="282" t="s">
        <v>1430</v>
      </c>
      <c r="F254" s="355">
        <f>+VLOOKUP($E254,Primary_nrj!$1:$1048576,MATCH(DATE(F$2,1,1),Primary_nrj!$A$1:$LI$1),FALSE)</f>
        <v>1.2022684720000001</v>
      </c>
      <c r="G254" s="355">
        <f>+VLOOKUP($E254,Primary_nrj!$1:$1048576,MATCH(DATE(G$2,1,1),Primary_nrj!$A$1:$LI$1),FALSE)</f>
        <v>1.2097505850000001</v>
      </c>
      <c r="H254" s="355">
        <f>+VLOOKUP($E254,Primary_nrj!$1:$1048576,MATCH(DATE(H$2,1,1),Primary_nrj!$A$1:$LI$1),FALSE)</f>
        <v>1.214070999</v>
      </c>
      <c r="I254" s="355">
        <f>+VLOOKUP($E254,Primary_nrj!$1:$1048576,MATCH(DATE(I$2,1,1),Primary_nrj!$A$1:$LI$1),FALSE)</f>
        <v>1.2164805480000001</v>
      </c>
      <c r="J254" s="355">
        <f>+VLOOKUP($E254,Primary_nrj!$1:$1048576,MATCH(DATE(J$2,1,1),Primary_nrj!$A$1:$LI$1),FALSE)</f>
        <v>1.217755323</v>
      </c>
      <c r="K254" s="355">
        <f>+VLOOKUP($E254,Primary_nrj!$1:$1048576,MATCH(DATE(K$2,1,1),Primary_nrj!$A$1:$LI$1),FALSE)</f>
        <v>1.217948531</v>
      </c>
      <c r="L254" s="355">
        <f>+VLOOKUP($E254,Primary_nrj!$1:$1048576,MATCH(DATE(L$2,1,1),Primary_nrj!$A$1:$LI$1),FALSE)</f>
        <v>1.2174711030000001</v>
      </c>
      <c r="M254" s="355">
        <f>+VLOOKUP($E254,Primary_nrj!$1:$1048576,MATCH(DATE(M$2,1,1),Primary_nrj!$A$1:$LI$1),FALSE)</f>
        <v>1.217437592</v>
      </c>
      <c r="N254" s="355">
        <f>+VLOOKUP($E254,Primary_nrj!$1:$1048576,MATCH(DATE(N$2,1,1),Primary_nrj!$A$1:$LI$1),FALSE)</f>
        <v>1.217756506</v>
      </c>
      <c r="O254" s="355">
        <f>+VLOOKUP($E254,Primary_nrj!$1:$1048576,MATCH(DATE(O$2,1,1),Primary_nrj!$A$1:$LI$1),FALSE)</f>
        <v>1.218294861</v>
      </c>
      <c r="P254" s="355">
        <f>+VLOOKUP($E254,Primary_nrj!$1:$1048576,MATCH(DATE(P$2,1,1),Primary_nrj!$A$1:$LI$1),FALSE)</f>
        <v>1.2203174889999999</v>
      </c>
      <c r="Q254" s="355">
        <f>+VLOOKUP($E254,Primary_nrj!$1:$1048576,MATCH(DATE(Q$2,1,1),Primary_nrj!$A$1:$LI$1),FALSE)</f>
        <v>1.2209077129999999</v>
      </c>
      <c r="R254" s="355">
        <f>+VLOOKUP($E254,Primary_nrj!$1:$1048576,MATCH(DATE(R$2,1,1),Primary_nrj!$A$1:$LI$1),FALSE)</f>
        <v>1.2215037719999999</v>
      </c>
      <c r="S254" s="355">
        <f>+VLOOKUP($E254,Primary_nrj!$1:$1048576,MATCH(DATE(S$2,1,1),Primary_nrj!$A$1:$LI$1),FALSE)</f>
        <v>1.2220673280000001</v>
      </c>
      <c r="T254" s="355">
        <f>+VLOOKUP($E254,Primary_nrj!$1:$1048576,MATCH(DATE(T$2,1,1),Primary_nrj!$A$1:$LI$1),FALSE)</f>
        <v>1.2226397200000001</v>
      </c>
      <c r="U254" s="355">
        <f>+VLOOKUP($E254,Primary_nrj!$1:$1048576,MATCH(DATE(U$2,1,1),Primary_nrj!$A$1:$LI$1),FALSE)</f>
        <v>1.2232854419999999</v>
      </c>
      <c r="V254" s="355">
        <f>+VLOOKUP($E254,Primary_nrj!$1:$1048576,MATCH(DATE(V$2,1,1),Primary_nrj!$A$1:$LI$1),FALSE)</f>
        <v>1.224057374</v>
      </c>
      <c r="W254" s="355">
        <f>+VLOOKUP($E254,Primary_nrj!$1:$1048576,MATCH(DATE(W$2,1,1),Primary_nrj!$A$1:$LI$1),FALSE)</f>
        <v>1.2249903710000001</v>
      </c>
      <c r="X254" s="355">
        <f>+VLOOKUP($E254,Primary_nrj!$1:$1048576,MATCH(DATE(X$2,1,1),Primary_nrj!$A$1:$LI$1),FALSE)</f>
        <v>1.226103548</v>
      </c>
      <c r="Y254" s="355">
        <f>+VLOOKUP($E254,Primary_nrj!$1:$1048576,MATCH(DATE(Y$2,1,1),Primary_nrj!$A$1:$LI$1),FALSE)</f>
        <v>1.2274045979999999</v>
      </c>
      <c r="Z254" s="355">
        <f>+VLOOKUP($E254,Primary_nrj!$1:$1048576,MATCH(DATE(Z$2,1,1),Primary_nrj!$A$1:$LI$1),FALSE)</f>
        <v>1.2279247710000001</v>
      </c>
      <c r="AA254" s="355">
        <f>+VLOOKUP($E254,Primary_nrj!$1:$1048576,MATCH(DATE(AA$2,1,1),Primary_nrj!$A$1:$LI$1),FALSE)</f>
        <v>1.2296883139999999</v>
      </c>
      <c r="AB254" s="355">
        <f>+VLOOKUP($E254,Primary_nrj!$1:$1048576,MATCH(DATE(AB$2,1,1),Primary_nrj!$A$1:$LI$1),FALSE)</f>
        <v>1.2316029449999999</v>
      </c>
      <c r="AC254" s="355">
        <f>+VLOOKUP($E254,Primary_nrj!$1:$1048576,MATCH(DATE(AC$2,1,1),Primary_nrj!$A$1:$LI$1),FALSE)</f>
        <v>1.233686337</v>
      </c>
      <c r="AD254" s="355">
        <f>+VLOOKUP($E254,Primary_nrj!$1:$1048576,MATCH(DATE(AD$2,1,1),Primary_nrj!$A$1:$LI$1),FALSE)</f>
        <v>1.235914977</v>
      </c>
      <c r="AE254" s="355">
        <f>+VLOOKUP($E254,Primary_nrj!$1:$1048576,MATCH(DATE(AE$2,1,1),Primary_nrj!$A$1:$LI$1),FALSE)</f>
        <v>1.23553606</v>
      </c>
      <c r="AF254" s="355">
        <f>+VLOOKUP($E254,Primary_nrj!$1:$1048576,MATCH(DATE(AF$2,1,1),Primary_nrj!$A$1:$LI$1),FALSE)</f>
        <v>1.237011546</v>
      </c>
      <c r="AG254" s="355">
        <f>+VLOOKUP($E254,Primary_nrj!$1:$1048576,MATCH(DATE(AG$2,1,1),Primary_nrj!$A$1:$LI$1),FALSE)</f>
        <v>1.2386382039999999</v>
      </c>
      <c r="AH254" s="355">
        <f>+VLOOKUP($E254,Primary_nrj!$1:$1048576,MATCH(DATE(AH$2,1,1),Primary_nrj!$A$1:$LI$1),FALSE)</f>
        <v>1.240456308</v>
      </c>
      <c r="AI254" s="355">
        <f>+VLOOKUP($E254,Primary_nrj!$1:$1048576,MATCH(DATE(AI$2,1,1),Primary_nrj!$A$1:$LI$1),FALSE)</f>
        <v>1.2424229440000001</v>
      </c>
      <c r="AJ254" s="355">
        <f>+VLOOKUP($E254,Primary_nrj!$1:$1048576,MATCH(DATE(AJ$2,1,1),Primary_nrj!$A$1:$LI$1),FALSE)</f>
        <v>1.244495168</v>
      </c>
      <c r="AK254" s="355">
        <f>+VLOOKUP($E254,Primary_nrj!$1:$1048576,MATCH(DATE(AK$2,1,1),Primary_nrj!$A$1:$LI$1),FALSE)</f>
        <v>1.2466405860000001</v>
      </c>
      <c r="AL254" s="355">
        <f>+VLOOKUP($E254,Primary_nrj!$1:$1048576,MATCH(DATE(AL$2,1,1),Primary_nrj!$A$1:$LI$1),FALSE)</f>
        <v>1.248837094</v>
      </c>
      <c r="AM254" s="355">
        <f>+VLOOKUP($E254,Primary_nrj!$1:$1048576,MATCH(DATE(AM$2,1,1),Primary_nrj!$A$1:$LI$1),FALSE)</f>
        <v>1.2510710810000001</v>
      </c>
      <c r="AN254" s="355">
        <f>+VLOOKUP($E254,Primary_nrj!$1:$1048576,MATCH(DATE(AN$2,1,1),Primary_nrj!$A$1:$LI$1),FALSE)</f>
        <v>1.253335581</v>
      </c>
      <c r="AO254" s="355">
        <f>+VLOOKUP($E254,Primary_nrj!$1:$1048576,MATCH(DATE(AO$2,1,1),Primary_nrj!$A$1:$LI$1),FALSE)</f>
        <v>1.255628618</v>
      </c>
      <c r="AP254" s="355">
        <f>+VLOOKUP($E254,Primary_nrj!$1:$1048576,MATCH(DATE(AP$2,1,1),Primary_nrj!$A$1:$LI$1),FALSE)</f>
        <v>1.2573197679999999</v>
      </c>
      <c r="AQ254" s="355">
        <f>+VLOOKUP($E254,Primary_nrj!$1:$1048576,MATCH(DATE(AQ$2,1,1),Primary_nrj!$A$1:$LI$1),FALSE)</f>
        <v>1.259125759</v>
      </c>
      <c r="AR254" s="355">
        <f>+VLOOKUP($E254,Primary_nrj!$1:$1048576,MATCH(DATE(AR$2,1,1),Primary_nrj!$A$1:$LI$1),FALSE)</f>
        <v>1.2611942119999999</v>
      </c>
      <c r="AS254" s="355">
        <f>+VLOOKUP($E254,Primary_nrj!$1:$1048576,MATCH(DATE(AS$2,1,1),Primary_nrj!$A$1:$LI$1),FALSE)</f>
        <v>1.263630571</v>
      </c>
      <c r="AT254" s="355">
        <f>+VLOOKUP($E254,Primary_nrj!$1:$1048576,MATCH(DATE(AT$2,1,1),Primary_nrj!$A$1:$LI$1),FALSE)</f>
        <v>1.2663936069999999</v>
      </c>
      <c r="AU254" s="355">
        <f>+VLOOKUP($E254,Primary_nrj!$1:$1048576,MATCH(DATE(AU$2,1,1),Primary_nrj!$A$1:$LI$1),FALSE)</f>
        <v>1.2693709909999999</v>
      </c>
      <c r="AV254" s="355">
        <f>+VLOOKUP($E254,Primary_nrj!$1:$1048576,MATCH(DATE(AV$2,1,1),Primary_nrj!$A$1:$LI$1),FALSE)</f>
        <v>1.27208601</v>
      </c>
      <c r="AW254" s="355">
        <f>+VLOOKUP($E254,Primary_nrj!$1:$1048576,MATCH(DATE(AW$2,1,1),Primary_nrj!$A$1:$LI$1),FALSE)</f>
        <v>1.2741973369999999</v>
      </c>
      <c r="AX254" s="355">
        <f>+VLOOKUP($E254,Primary_nrj!$1:$1048576,MATCH(DATE(AX$2,1,1),Primary_nrj!$A$1:$LI$1),FALSE)</f>
        <v>1.275660783</v>
      </c>
      <c r="AY254" s="355">
        <f>+VLOOKUP($E254,Primary_nrj!$1:$1048576,MATCH(DATE(AY$2,1,1),Primary_nrj!$A$1:$LI$1),FALSE)</f>
        <v>1.2766376589999999</v>
      </c>
      <c r="AZ254" s="355">
        <f>+VLOOKUP($E254,Primary_nrj!$1:$1048576,MATCH(DATE(AZ$2,1,1),Primary_nrj!$A$1:$LI$1),FALSE)</f>
        <v>1.27740258</v>
      </c>
      <c r="BA254" s="355">
        <f>+VLOOKUP($E254,Primary_nrj!$1:$1048576,MATCH(DATE(BA$2,1,1),Primary_nrj!$A$1:$LI$1),FALSE)</f>
        <v>1.2780805390000001</v>
      </c>
      <c r="BB254" s="355">
        <f>+VLOOKUP($E254,Primary_nrj!$1:$1048576,MATCH(DATE(BB$2,1,1),Primary_nrj!$A$1:$LI$1),FALSE)</f>
        <v>1.278803744</v>
      </c>
      <c r="BC254" s="355">
        <f>+VLOOKUP($E254,Primary_nrj!$1:$1048576,MATCH(DATE(BC$2,1,1),Primary_nrj!$A$1:$LI$1),FALSE)</f>
        <v>1.279648315</v>
      </c>
      <c r="BD254" s="355">
        <f>+VLOOKUP($E254,Primary_nrj!$1:$1048576,MATCH(DATE(BD$2,1,1),Primary_nrj!$A$1:$LI$1),FALSE)</f>
        <v>1.2806537140000001</v>
      </c>
      <c r="BE254" s="355">
        <f>+VLOOKUP($E254,Primary_nrj!$1:$1048576,MATCH(DATE(BE$2,1,1),Primary_nrj!$A$1:$LI$1),FALSE)</f>
        <v>1.1931199079999999</v>
      </c>
      <c r="BF254" s="355">
        <f>+VLOOKUP($E254,Primary_nrj!$1:$1048576,MATCH(DATE(BF$2,1,1),Primary_nrj!$A$1:$LI$1),FALSE)</f>
        <v>1.1963526339999999</v>
      </c>
      <c r="BG254" s="355">
        <f>+VLOOKUP($E254,Primary_nrj!$1:$1048576,MATCH(DATE(BG$2,1,1),Primary_nrj!$A$1:$LI$1),FALSE)</f>
        <v>1.1997091630000001</v>
      </c>
      <c r="BH254" s="355">
        <f>+VLOOKUP($E254,Primary_nrj!$1:$1048576,MATCH(DATE(BH$2,1,1),Primary_nrj!$A$1:$LI$1),FALSE)</f>
        <v>1.2031922719999999</v>
      </c>
      <c r="BI254" s="355">
        <f>+VLOOKUP($E254,Primary_nrj!$1:$1048576,MATCH(DATE(BI$2,1,1),Primary_nrj!$A$1:$LI$1),FALSE)</f>
        <v>1.2068013879999999</v>
      </c>
    </row>
    <row r="255" spans="1:61" s="281" customFormat="1" ht="15" customHeight="1" x14ac:dyDescent="0.35">
      <c r="A255" s="424"/>
      <c r="B255" s="425"/>
      <c r="C255" s="296"/>
      <c r="D255" s="298" t="s">
        <v>534</v>
      </c>
      <c r="E255" s="282" t="s">
        <v>1507</v>
      </c>
      <c r="F255" s="355">
        <f>+VLOOKUP($E255,Primary_nrj!$1:$1048576,MATCH(DATE(F$2,1,1),Primary_nrj!$A$1:$LI$1),FALSE)</f>
        <v>4.1521753529999996</v>
      </c>
      <c r="G255" s="355">
        <f>+VLOOKUP($E255,Primary_nrj!$1:$1048576,MATCH(DATE(G$2,1,1),Primary_nrj!$A$1:$LI$1),FALSE)</f>
        <v>4.1780157119999997</v>
      </c>
      <c r="H255" s="355">
        <f>+VLOOKUP($E255,Primary_nrj!$1:$1048576,MATCH(DATE(H$2,1,1),Primary_nrj!$A$1:$LI$1),FALSE)</f>
        <v>4.1929367649999998</v>
      </c>
      <c r="I255" s="355">
        <f>+VLOOKUP($E255,Primary_nrj!$1:$1048576,MATCH(DATE(I$2,1,1),Primary_nrj!$A$1:$LI$1),FALSE)</f>
        <v>4.201258427</v>
      </c>
      <c r="J255" s="355">
        <f>+VLOOKUP($E255,Primary_nrj!$1:$1048576,MATCH(DATE(J$2,1,1),Primary_nrj!$A$1:$LI$1),FALSE)</f>
        <v>4.2056610120000002</v>
      </c>
      <c r="K255" s="355">
        <f>+VLOOKUP($E255,Primary_nrj!$1:$1048576,MATCH(DATE(K$2,1,1),Primary_nrj!$A$1:$LI$1),FALSE)</f>
        <v>4.2063282800000001</v>
      </c>
      <c r="L255" s="355">
        <f>+VLOOKUP($E255,Primary_nrj!$1:$1048576,MATCH(DATE(L$2,1,1),Primary_nrj!$A$1:$LI$1),FALSE)</f>
        <v>4.2046794240000001</v>
      </c>
      <c r="M255" s="355">
        <f>+VLOOKUP($E255,Primary_nrj!$1:$1048576,MATCH(DATE(M$2,1,1),Primary_nrj!$A$1:$LI$1),FALSE)</f>
        <v>4.2045636909999997</v>
      </c>
      <c r="N255" s="355">
        <f>+VLOOKUP($E255,Primary_nrj!$1:$1048576,MATCH(DATE(N$2,1,1),Primary_nrj!$A$1:$LI$1),FALSE)</f>
        <v>4.2056650969999998</v>
      </c>
      <c r="O255" s="355">
        <f>+VLOOKUP($E255,Primary_nrj!$1:$1048576,MATCH(DATE(O$2,1,1),Primary_nrj!$A$1:$LI$1),FALSE)</f>
        <v>4.2075243689999997</v>
      </c>
      <c r="P255" s="355">
        <f>+VLOOKUP($E255,Primary_nrj!$1:$1048576,MATCH(DATE(P$2,1,1),Primary_nrj!$A$1:$LI$1),FALSE)</f>
        <v>4.2145097529999997</v>
      </c>
      <c r="Q255" s="355">
        <f>+VLOOKUP($E255,Primary_nrj!$1:$1048576,MATCH(DATE(Q$2,1,1),Primary_nrj!$A$1:$LI$1),FALSE)</f>
        <v>4.2165481619999996</v>
      </c>
      <c r="R255" s="355">
        <f>+VLOOKUP($E255,Primary_nrj!$1:$1048576,MATCH(DATE(R$2,1,1),Primary_nrj!$A$1:$LI$1),FALSE)</f>
        <v>4.2186067219999996</v>
      </c>
      <c r="S255" s="355">
        <f>+VLOOKUP($E255,Primary_nrj!$1:$1048576,MATCH(DATE(S$2,1,1),Primary_nrj!$A$1:$LI$1),FALSE)</f>
        <v>4.2205530270000002</v>
      </c>
      <c r="T255" s="355">
        <f>+VLOOKUP($E255,Primary_nrj!$1:$1048576,MATCH(DATE(T$2,1,1),Primary_nrj!$A$1:$LI$1),FALSE)</f>
        <v>4.222529851</v>
      </c>
      <c r="U255" s="355">
        <f>+VLOOKUP($E255,Primary_nrj!$1:$1048576,MATCH(DATE(U$2,1,1),Primary_nrj!$A$1:$LI$1),FALSE)</f>
        <v>4.224759927</v>
      </c>
      <c r="V255" s="355">
        <f>+VLOOKUP($E255,Primary_nrj!$1:$1048576,MATCH(DATE(V$2,1,1),Primary_nrj!$A$1:$LI$1),FALSE)</f>
        <v>4.2274258839999996</v>
      </c>
      <c r="W255" s="355">
        <f>+VLOOKUP($E255,Primary_nrj!$1:$1048576,MATCH(DATE(W$2,1,1),Primary_nrj!$A$1:$LI$1),FALSE)</f>
        <v>4.230648102</v>
      </c>
      <c r="X255" s="355">
        <f>+VLOOKUP($E255,Primary_nrj!$1:$1048576,MATCH(DATE(X$2,1,1),Primary_nrj!$A$1:$LI$1),FALSE)</f>
        <v>4.2344925890000003</v>
      </c>
      <c r="Y255" s="355">
        <f>+VLOOKUP($E255,Primary_nrj!$1:$1048576,MATCH(DATE(Y$2,1,1),Primary_nrj!$A$1:$LI$1),FALSE)</f>
        <v>4.238985918</v>
      </c>
      <c r="Z255" s="355">
        <f>+VLOOKUP($E255,Primary_nrj!$1:$1048576,MATCH(DATE(Z$2,1,1),Primary_nrj!$A$1:$LI$1),FALSE)</f>
        <v>4.2407823950000001</v>
      </c>
      <c r="AA255" s="355">
        <f>+VLOOKUP($E255,Primary_nrj!$1:$1048576,MATCH(DATE(AA$2,1,1),Primary_nrj!$A$1:$LI$1),FALSE)</f>
        <v>4.2468729989999998</v>
      </c>
      <c r="AB255" s="355">
        <f>+VLOOKUP($E255,Primary_nrj!$1:$1048576,MATCH(DATE(AB$2,1,1),Primary_nrj!$A$1:$LI$1),FALSE)</f>
        <v>4.253485403</v>
      </c>
      <c r="AC255" s="355">
        <f>+VLOOKUP($E255,Primary_nrj!$1:$1048576,MATCH(DATE(AC$2,1,1),Primary_nrj!$A$1:$LI$1),FALSE)</f>
        <v>4.2606806419999996</v>
      </c>
      <c r="AD255" s="355">
        <f>+VLOOKUP($E255,Primary_nrj!$1:$1048576,MATCH(DATE(AD$2,1,1),Primary_nrj!$A$1:$LI$1),FALSE)</f>
        <v>4.2683775089999996</v>
      </c>
      <c r="AE255" s="355">
        <f>+VLOOKUP($E255,Primary_nrj!$1:$1048576,MATCH(DATE(AE$2,1,1),Primary_nrj!$A$1:$LI$1),FALSE)</f>
        <v>4.2670688769999998</v>
      </c>
      <c r="AF255" s="355">
        <f>+VLOOKUP($E255,Primary_nrj!$1:$1048576,MATCH(DATE(AF$2,1,1),Primary_nrj!$A$1:$LI$1),FALSE)</f>
        <v>4.2721646389999997</v>
      </c>
      <c r="AG255" s="355">
        <f>+VLOOKUP($E255,Primary_nrj!$1:$1048576,MATCH(DATE(AG$2,1,1),Primary_nrj!$A$1:$LI$1),FALSE)</f>
        <v>4.2777824930000001</v>
      </c>
      <c r="AH255" s="355">
        <f>+VLOOKUP($E255,Primary_nrj!$1:$1048576,MATCH(DATE(AH$2,1,1),Primary_nrj!$A$1:$LI$1),FALSE)</f>
        <v>4.2840615299999998</v>
      </c>
      <c r="AI255" s="355">
        <f>+VLOOKUP($E255,Primary_nrj!$1:$1048576,MATCH(DATE(AI$2,1,1),Primary_nrj!$A$1:$LI$1),FALSE)</f>
        <v>4.2908535380000004</v>
      </c>
      <c r="AJ255" s="355">
        <f>+VLOOKUP($E255,Primary_nrj!$1:$1048576,MATCH(DATE(AJ$2,1,1),Primary_nrj!$A$1:$LI$1),FALSE)</f>
        <v>4.2980102059999998</v>
      </c>
      <c r="AK255" s="355">
        <f>+VLOOKUP($E255,Primary_nrj!$1:$1048576,MATCH(DATE(AK$2,1,1),Primary_nrj!$A$1:$LI$1),FALSE)</f>
        <v>4.3054196610000002</v>
      </c>
      <c r="AL255" s="355">
        <f>+VLOOKUP($E255,Primary_nrj!$1:$1048576,MATCH(DATE(AL$2,1,1),Primary_nrj!$A$1:$LI$1),FALSE)</f>
        <v>4.3130055589999996</v>
      </c>
      <c r="AM255" s="355">
        <f>+VLOOKUP($E255,Primary_nrj!$1:$1048576,MATCH(DATE(AM$2,1,1),Primary_nrj!$A$1:$LI$1),FALSE)</f>
        <v>4.320720895</v>
      </c>
      <c r="AN255" s="355">
        <f>+VLOOKUP($E255,Primary_nrj!$1:$1048576,MATCH(DATE(AN$2,1,1),Primary_nrj!$A$1:$LI$1),FALSE)</f>
        <v>4.3285416110000003</v>
      </c>
      <c r="AO255" s="355">
        <f>+VLOOKUP($E255,Primary_nrj!$1:$1048576,MATCH(DATE(AO$2,1,1),Primary_nrj!$A$1:$LI$1),FALSE)</f>
        <v>4.3364608840000001</v>
      </c>
      <c r="AP255" s="355">
        <f>+VLOOKUP($E255,Primary_nrj!$1:$1048576,MATCH(DATE(AP$2,1,1),Primary_nrj!$A$1:$LI$1),FALSE)</f>
        <v>4.3423014699999998</v>
      </c>
      <c r="AQ255" s="355">
        <f>+VLOOKUP($E255,Primary_nrj!$1:$1048576,MATCH(DATE(AQ$2,1,1),Primary_nrj!$A$1:$LI$1),FALSE)</f>
        <v>4.348538671</v>
      </c>
      <c r="AR255" s="355">
        <f>+VLOOKUP($E255,Primary_nrj!$1:$1048576,MATCH(DATE(AR$2,1,1),Primary_nrj!$A$1:$LI$1),FALSE)</f>
        <v>4.3556823170000003</v>
      </c>
      <c r="AS255" s="355">
        <f>+VLOOKUP($E255,Primary_nrj!$1:$1048576,MATCH(DATE(AS$2,1,1),Primary_nrj!$A$1:$LI$1),FALSE)</f>
        <v>4.364096569</v>
      </c>
      <c r="AT255" s="355">
        <f>+VLOOKUP($E255,Primary_nrj!$1:$1048576,MATCH(DATE(AT$2,1,1),Primary_nrj!$A$1:$LI$1),FALSE)</f>
        <v>4.3736390370000002</v>
      </c>
      <c r="AU255" s="355">
        <f>+VLOOKUP($E255,Primary_nrj!$1:$1048576,MATCH(DATE(AU$2,1,1),Primary_nrj!$A$1:$LI$1),FALSE)</f>
        <v>4.3839217829999999</v>
      </c>
      <c r="AV255" s="355">
        <f>+VLOOKUP($E255,Primary_nrj!$1:$1048576,MATCH(DATE(AV$2,1,1),Primary_nrj!$A$1:$LI$1),FALSE)</f>
        <v>4.3932984199999998</v>
      </c>
      <c r="AW255" s="355">
        <f>+VLOOKUP($E255,Primary_nrj!$1:$1048576,MATCH(DATE(AW$2,1,1),Primary_nrj!$A$1:$LI$1),FALSE)</f>
        <v>4.4005901349999998</v>
      </c>
      <c r="AX255" s="355">
        <f>+VLOOKUP($E255,Primary_nrj!$1:$1048576,MATCH(DATE(AX$2,1,1),Primary_nrj!$A$1:$LI$1),FALSE)</f>
        <v>4.4056443190000003</v>
      </c>
      <c r="AY255" s="355">
        <f>+VLOOKUP($E255,Primary_nrj!$1:$1048576,MATCH(DATE(AY$2,1,1),Primary_nrj!$A$1:$LI$1),FALSE)</f>
        <v>4.4090180749999996</v>
      </c>
      <c r="AZ255" s="355">
        <f>+VLOOKUP($E255,Primary_nrj!$1:$1048576,MATCH(DATE(AZ$2,1,1),Primary_nrj!$A$1:$LI$1),FALSE)</f>
        <v>4.4116598189999996</v>
      </c>
      <c r="BA255" s="355">
        <f>+VLOOKUP($E255,Primary_nrj!$1:$1048576,MATCH(DATE(BA$2,1,1),Primary_nrj!$A$1:$LI$1),FALSE)</f>
        <v>4.4140012300000002</v>
      </c>
      <c r="BB255" s="355">
        <f>+VLOOKUP($E255,Primary_nrj!$1:$1048576,MATCH(DATE(BB$2,1,1),Primary_nrj!$A$1:$LI$1),FALSE)</f>
        <v>4.4164989050000001</v>
      </c>
      <c r="BC255" s="355">
        <f>+VLOOKUP($E255,Primary_nrj!$1:$1048576,MATCH(DATE(BC$2,1,1),Primary_nrj!$A$1:$LI$1),FALSE)</f>
        <v>4.4194157269999996</v>
      </c>
      <c r="BD255" s="355">
        <f>+VLOOKUP($E255,Primary_nrj!$1:$1048576,MATCH(DATE(BD$2,1,1),Primary_nrj!$A$1:$LI$1),FALSE)</f>
        <v>4.4228879919999997</v>
      </c>
      <c r="BE255" s="355">
        <f>+VLOOKUP($E255,Primary_nrj!$1:$1048576,MATCH(DATE(BE$2,1,1),Primary_nrj!$A$1:$LI$1),FALSE)</f>
        <v>4.1205797139999998</v>
      </c>
      <c r="BF255" s="355">
        <f>+VLOOKUP($E255,Primary_nrj!$1:$1048576,MATCH(DATE(BF$2,1,1),Primary_nrj!$A$1:$LI$1),FALSE)</f>
        <v>4.1317443120000004</v>
      </c>
      <c r="BG255" s="355">
        <f>+VLOOKUP($E255,Primary_nrj!$1:$1048576,MATCH(DATE(BG$2,1,1),Primary_nrj!$A$1:$LI$1),FALSE)</f>
        <v>4.1433364790000002</v>
      </c>
      <c r="BH255" s="355">
        <f>+VLOOKUP($E255,Primary_nrj!$1:$1048576,MATCH(DATE(BH$2,1,1),Primary_nrj!$A$1:$LI$1),FALSE)</f>
        <v>4.1553658039999997</v>
      </c>
      <c r="BI255" s="355">
        <f>+VLOOKUP($E255,Primary_nrj!$1:$1048576,MATCH(DATE(BI$2,1,1),Primary_nrj!$A$1:$LI$1),FALSE)</f>
        <v>4.1678303120000004</v>
      </c>
    </row>
    <row r="256" spans="1:61" ht="15" customHeight="1" x14ac:dyDescent="0.35">
      <c r="A256" s="424"/>
      <c r="B256" s="425"/>
      <c r="C256" s="294"/>
      <c r="D256" s="298" t="s">
        <v>534</v>
      </c>
      <c r="E256" s="282" t="s">
        <v>575</v>
      </c>
      <c r="F256" s="355">
        <f>+VLOOKUP($E256,Primary_nrj!$1:$1048576,MATCH(DATE(F$2,1,1),Primary_nrj!$A$1:$LI$1),FALSE)</f>
        <v>0.52421573610000005</v>
      </c>
      <c r="G256" s="355">
        <f>+VLOOKUP($E256,Primary_nrj!$1:$1048576,MATCH(DATE(G$2,1,1),Primary_nrj!$A$1:$LI$1),FALSE)</f>
        <v>0.52747810390000005</v>
      </c>
      <c r="H256" s="355">
        <f>+VLOOKUP($E256,Primary_nrj!$1:$1048576,MATCH(DATE(H$2,1,1),Primary_nrj!$A$1:$LI$1),FALSE)</f>
        <v>0.52936189980000004</v>
      </c>
      <c r="I256" s="355">
        <f>+VLOOKUP($E256,Primary_nrj!$1:$1048576,MATCH(DATE(I$2,1,1),Primary_nrj!$A$1:$LI$1),FALSE)</f>
        <v>0.53041251680000001</v>
      </c>
      <c r="J256" s="355">
        <f>+VLOOKUP($E256,Primary_nrj!$1:$1048576,MATCH(DATE(J$2,1,1),Primary_nrj!$A$1:$LI$1),FALSE)</f>
        <v>0.53096834699999995</v>
      </c>
      <c r="K256" s="355">
        <f>+VLOOKUP($E256,Primary_nrj!$1:$1048576,MATCH(DATE(K$2,1,1),Primary_nrj!$A$1:$LI$1),FALSE)</f>
        <v>0.53105259010000005</v>
      </c>
      <c r="L256" s="355">
        <f>+VLOOKUP($E256,Primary_nrj!$1:$1048576,MATCH(DATE(L$2,1,1),Primary_nrj!$A$1:$LI$1),FALSE)</f>
        <v>0.53084442070000004</v>
      </c>
      <c r="M256" s="355">
        <f>+VLOOKUP($E256,Primary_nrj!$1:$1048576,MATCH(DATE(M$2,1,1),Primary_nrj!$A$1:$LI$1),FALSE)</f>
        <v>0.53082980930000001</v>
      </c>
      <c r="N256" s="355">
        <f>+VLOOKUP($E256,Primary_nrj!$1:$1048576,MATCH(DATE(N$2,1,1),Primary_nrj!$A$1:$LI$1),FALSE)</f>
        <v>0.53096886269999999</v>
      </c>
      <c r="O256" s="355">
        <f>+VLOOKUP($E256,Primary_nrj!$1:$1048576,MATCH(DATE(O$2,1,1),Primary_nrj!$A$1:$LI$1),FALSE)</f>
        <v>0.53120359750000001</v>
      </c>
      <c r="P256" s="355">
        <f>+VLOOKUP($E256,Primary_nrj!$1:$1048576,MATCH(DATE(P$2,1,1),Primary_nrj!$A$1:$LI$1),FALSE)</f>
        <v>0.5320855082</v>
      </c>
      <c r="Q256" s="355">
        <f>+VLOOKUP($E256,Primary_nrj!$1:$1048576,MATCH(DATE(Q$2,1,1),Primary_nrj!$A$1:$LI$1),FALSE)</f>
        <v>0.53234285910000001</v>
      </c>
      <c r="R256" s="355">
        <f>+VLOOKUP($E256,Primary_nrj!$1:$1048576,MATCH(DATE(R$2,1,1),Primary_nrj!$A$1:$LI$1),FALSE)</f>
        <v>0.53260275410000002</v>
      </c>
      <c r="S256" s="355">
        <f>+VLOOKUP($E256,Primary_nrj!$1:$1048576,MATCH(DATE(S$2,1,1),Primary_nrj!$A$1:$LI$1),FALSE)</f>
        <v>0.53284847670000002</v>
      </c>
      <c r="T256" s="355">
        <f>+VLOOKUP($E256,Primary_nrj!$1:$1048576,MATCH(DATE(T$2,1,1),Primary_nrj!$A$1:$LI$1),FALSE)</f>
        <v>0.53309805249999997</v>
      </c>
      <c r="U256" s="355">
        <f>+VLOOKUP($E256,Primary_nrj!$1:$1048576,MATCH(DATE(U$2,1,1),Primary_nrj!$A$1:$LI$1),FALSE)</f>
        <v>0.53337960159999998</v>
      </c>
      <c r="V256" s="355">
        <f>+VLOOKUP($E256,Primary_nrj!$1:$1048576,MATCH(DATE(V$2,1,1),Primary_nrj!$A$1:$LI$1),FALSE)</f>
        <v>0.53371618099999996</v>
      </c>
      <c r="W256" s="355">
        <f>+VLOOKUP($E256,Primary_nrj!$1:$1048576,MATCH(DATE(W$2,1,1),Primary_nrj!$A$1:$LI$1),FALSE)</f>
        <v>0.53412298869999997</v>
      </c>
      <c r="X256" s="355">
        <f>+VLOOKUP($E256,Primary_nrj!$1:$1048576,MATCH(DATE(X$2,1,1),Primary_nrj!$A$1:$LI$1),FALSE)</f>
        <v>0.53460835849999999</v>
      </c>
      <c r="Y256" s="355">
        <f>+VLOOKUP($E256,Primary_nrj!$1:$1048576,MATCH(DATE(Y$2,1,1),Primary_nrj!$A$1:$LI$1),FALSE)</f>
        <v>0.53517564520000005</v>
      </c>
      <c r="Z256" s="355">
        <f>+VLOOKUP($E256,Primary_nrj!$1:$1048576,MATCH(DATE(Z$2,1,1),Primary_nrj!$A$1:$LI$1),FALSE)</f>
        <v>0.53540245210000004</v>
      </c>
      <c r="AA256" s="355">
        <f>+VLOOKUP($E256,Primary_nrj!$1:$1048576,MATCH(DATE(AA$2,1,1),Primary_nrj!$A$1:$LI$1),FALSE)</f>
        <v>0.53617139609999998</v>
      </c>
      <c r="AB256" s="355">
        <f>+VLOOKUP($E256,Primary_nrj!$1:$1048576,MATCH(DATE(AB$2,1,1),Primary_nrj!$A$1:$LI$1),FALSE)</f>
        <v>0.53700621780000002</v>
      </c>
      <c r="AC256" s="355">
        <f>+VLOOKUP($E256,Primary_nrj!$1:$1048576,MATCH(DATE(AC$2,1,1),Primary_nrj!$A$1:$LI$1),FALSE)</f>
        <v>0.53791462290000003</v>
      </c>
      <c r="AD256" s="355">
        <f>+VLOOKUP($E256,Primary_nrj!$1:$1048576,MATCH(DATE(AD$2,1,1),Primary_nrj!$A$1:$LI$1),FALSE)</f>
        <v>0.53888635910000005</v>
      </c>
      <c r="AE256" s="355">
        <f>+VLOOKUP($E256,Primary_nrj!$1:$1048576,MATCH(DATE(AE$2,1,1),Primary_nrj!$A$1:$LI$1),FALSE)</f>
        <v>0.53872114309999997</v>
      </c>
      <c r="AF256" s="355">
        <f>+VLOOKUP($E256,Primary_nrj!$1:$1048576,MATCH(DATE(AF$2,1,1),Primary_nrj!$A$1:$LI$1),FALSE)</f>
        <v>0.53936448749999999</v>
      </c>
      <c r="AG256" s="355">
        <f>+VLOOKUP($E256,Primary_nrj!$1:$1048576,MATCH(DATE(AG$2,1,1),Primary_nrj!$A$1:$LI$1),FALSE)</f>
        <v>0.54007374649999995</v>
      </c>
      <c r="AH256" s="355">
        <f>+VLOOKUP($E256,Primary_nrj!$1:$1048576,MATCH(DATE(AH$2,1,1),Primary_nrj!$A$1:$LI$1),FALSE)</f>
        <v>0.54086648029999995</v>
      </c>
      <c r="AI256" s="355">
        <f>+VLOOKUP($E256,Primary_nrj!$1:$1048576,MATCH(DATE(AI$2,1,1),Primary_nrj!$A$1:$LI$1),FALSE)</f>
        <v>0.54172397719999998</v>
      </c>
      <c r="AJ256" s="355">
        <f>+VLOOKUP($E256,Primary_nrj!$1:$1048576,MATCH(DATE(AJ$2,1,1),Primary_nrj!$A$1:$LI$1),FALSE)</f>
        <v>0.54262751279999999</v>
      </c>
      <c r="AK256" s="355">
        <f>+VLOOKUP($E256,Primary_nrj!$1:$1048576,MATCH(DATE(AK$2,1,1),Primary_nrj!$A$1:$LI$1),FALSE)</f>
        <v>0.54356296289999995</v>
      </c>
      <c r="AL256" s="355">
        <f>+VLOOKUP($E256,Primary_nrj!$1:$1048576,MATCH(DATE(AL$2,1,1),Primary_nrj!$A$1:$LI$1),FALSE)</f>
        <v>0.54452068909999995</v>
      </c>
      <c r="AM256" s="355">
        <f>+VLOOKUP($E256,Primary_nrj!$1:$1048576,MATCH(DATE(AM$2,1,1),Primary_nrj!$A$1:$LI$1),FALSE)</f>
        <v>0.54549475680000004</v>
      </c>
      <c r="AN256" s="355">
        <f>+VLOOKUP($E256,Primary_nrj!$1:$1048576,MATCH(DATE(AN$2,1,1),Primary_nrj!$A$1:$LI$1),FALSE)</f>
        <v>0.54648212910000005</v>
      </c>
      <c r="AO256" s="355">
        <f>+VLOOKUP($E256,Primary_nrj!$1:$1048576,MATCH(DATE(AO$2,1,1),Primary_nrj!$A$1:$LI$1),FALSE)</f>
        <v>0.54748194409999995</v>
      </c>
      <c r="AP256" s="355">
        <f>+VLOOKUP($E256,Primary_nrj!$1:$1048576,MATCH(DATE(AP$2,1,1),Primary_nrj!$A$1:$LI$1),FALSE)</f>
        <v>0.54821932330000001</v>
      </c>
      <c r="AQ256" s="355">
        <f>+VLOOKUP($E256,Primary_nrj!$1:$1048576,MATCH(DATE(AQ$2,1,1),Primary_nrj!$A$1:$LI$1),FALSE)</f>
        <v>0.54900677519999996</v>
      </c>
      <c r="AR256" s="355">
        <f>+VLOOKUP($E256,Primary_nrj!$1:$1048576,MATCH(DATE(AR$2,1,1),Primary_nrj!$A$1:$LI$1),FALSE)</f>
        <v>0.54990866670000005</v>
      </c>
      <c r="AS256" s="355">
        <f>+VLOOKUP($E256,Primary_nrj!$1:$1048576,MATCH(DATE(AS$2,1,1),Primary_nrj!$A$1:$LI$1),FALSE)</f>
        <v>0.5509709733</v>
      </c>
      <c r="AT256" s="355">
        <f>+VLOOKUP($E256,Primary_nrj!$1:$1048576,MATCH(DATE(AT$2,1,1),Primary_nrj!$A$1:$LI$1),FALSE)</f>
        <v>0.5521757182</v>
      </c>
      <c r="AU256" s="355">
        <f>+VLOOKUP($E256,Primary_nrj!$1:$1048576,MATCH(DATE(AU$2,1,1),Primary_nrj!$A$1:$LI$1),FALSE)</f>
        <v>0.55347392380000004</v>
      </c>
      <c r="AV256" s="355">
        <f>+VLOOKUP($E256,Primary_nrj!$1:$1048576,MATCH(DATE(AV$2,1,1),Primary_nrj!$A$1:$LI$1),FALSE)</f>
        <v>0.55465773230000004</v>
      </c>
      <c r="AW256" s="355">
        <f>+VLOOKUP($E256,Primary_nrj!$1:$1048576,MATCH(DATE(AW$2,1,1),Primary_nrj!$A$1:$LI$1),FALSE)</f>
        <v>0.55557831769999999</v>
      </c>
      <c r="AX256" s="355">
        <f>+VLOOKUP($E256,Primary_nrj!$1:$1048576,MATCH(DATE(AX$2,1,1),Primary_nrj!$A$1:$LI$1),FALSE)</f>
        <v>0.5562164128</v>
      </c>
      <c r="AY256" s="355">
        <f>+VLOOKUP($E256,Primary_nrj!$1:$1048576,MATCH(DATE(AY$2,1,1),Primary_nrj!$A$1:$LI$1),FALSE)</f>
        <v>0.55664235240000004</v>
      </c>
      <c r="AZ256" s="355">
        <f>+VLOOKUP($E256,Primary_nrj!$1:$1048576,MATCH(DATE(AZ$2,1,1),Primary_nrj!$A$1:$LI$1),FALSE)</f>
        <v>0.5569758749</v>
      </c>
      <c r="BA256" s="355">
        <f>+VLOOKUP($E256,Primary_nrj!$1:$1048576,MATCH(DATE(BA$2,1,1),Primary_nrj!$A$1:$LI$1),FALSE)</f>
        <v>0.55727148010000005</v>
      </c>
      <c r="BB256" s="355">
        <f>+VLOOKUP($E256,Primary_nrj!$1:$1048576,MATCH(DATE(BB$2,1,1),Primary_nrj!$A$1:$LI$1),FALSE)</f>
        <v>0.55758681359999995</v>
      </c>
      <c r="BC256" s="355">
        <f>+VLOOKUP($E256,Primary_nrj!$1:$1048576,MATCH(DATE(BC$2,1,1),Primary_nrj!$A$1:$LI$1),FALSE)</f>
        <v>0.55795506500000003</v>
      </c>
      <c r="BD256" s="355">
        <f>+VLOOKUP($E256,Primary_nrj!$1:$1048576,MATCH(DATE(BD$2,1,1),Primary_nrj!$A$1:$LI$1),FALSE)</f>
        <v>0.55839344140000002</v>
      </c>
      <c r="BE256" s="355">
        <f>+VLOOKUP($E256,Primary_nrj!$1:$1048576,MATCH(DATE(BE$2,1,1),Primary_nrj!$A$1:$LI$1),FALSE)</f>
        <v>0.52022675939999996</v>
      </c>
      <c r="BF256" s="355">
        <f>+VLOOKUP($E256,Primary_nrj!$1:$1048576,MATCH(DATE(BF$2,1,1),Primary_nrj!$A$1:$LI$1),FALSE)</f>
        <v>0.52163629960000002</v>
      </c>
      <c r="BG256" s="355">
        <f>+VLOOKUP($E256,Primary_nrj!$1:$1048576,MATCH(DATE(BG$2,1,1),Primary_nrj!$A$1:$LI$1),FALSE)</f>
        <v>0.52309982070000005</v>
      </c>
      <c r="BH256" s="355">
        <f>+VLOOKUP($E256,Primary_nrj!$1:$1048576,MATCH(DATE(BH$2,1,1),Primary_nrj!$A$1:$LI$1),FALSE)</f>
        <v>0.52461853339999998</v>
      </c>
      <c r="BI256" s="355">
        <f>+VLOOKUP($E256,Primary_nrj!$1:$1048576,MATCH(DATE(BI$2,1,1),Primary_nrj!$A$1:$LI$1),FALSE)</f>
        <v>0.52619218830000003</v>
      </c>
    </row>
    <row r="257" spans="1:61" s="338" customFormat="1" ht="15" customHeight="1" x14ac:dyDescent="0.35">
      <c r="A257" s="424"/>
      <c r="B257" s="425"/>
      <c r="C257" s="378"/>
      <c r="D257" s="345" t="s">
        <v>4415</v>
      </c>
      <c r="E257" s="346" t="s">
        <v>4417</v>
      </c>
      <c r="F257" s="379">
        <f>+VLOOKUP($E257,Primary_nrj!$1:$1048576,MATCH(DATE(F$2,1,1),Primary_nrj!$A$1:$LI$1),FALSE)</f>
        <v>5.8786595611000001</v>
      </c>
      <c r="G257" s="379">
        <f>+VLOOKUP($E257,Primary_nrj!$1:$1048576,MATCH(DATE(G$2,1,1),Primary_nrj!$A$1:$LI$1),FALSE)</f>
        <v>5.9152444008999998</v>
      </c>
      <c r="H257" s="379">
        <f>+VLOOKUP($E257,Primary_nrj!$1:$1048576,MATCH(DATE(H$2,1,1),Primary_nrj!$A$1:$LI$1),FALSE)</f>
        <v>5.936369663799999</v>
      </c>
      <c r="I257" s="379">
        <f>+VLOOKUP($E257,Primary_nrj!$1:$1048576,MATCH(DATE(I$2,1,1),Primary_nrj!$A$1:$LI$1),FALSE)</f>
        <v>5.9481514918</v>
      </c>
      <c r="J257" s="379">
        <f>+VLOOKUP($E257,Primary_nrj!$1:$1048576,MATCH(DATE(J$2,1,1),Primary_nrj!$A$1:$LI$1),FALSE)</f>
        <v>5.9543846820000006</v>
      </c>
      <c r="K257" s="379">
        <f>+VLOOKUP($E257,Primary_nrj!$1:$1048576,MATCH(DATE(K$2,1,1),Primary_nrj!$A$1:$LI$1),FALSE)</f>
        <v>5.9553294011000002</v>
      </c>
      <c r="L257" s="379">
        <f>+VLOOKUP($E257,Primary_nrj!$1:$1048576,MATCH(DATE(L$2,1,1),Primary_nrj!$A$1:$LI$1),FALSE)</f>
        <v>5.9529949477000006</v>
      </c>
      <c r="M257" s="379">
        <f>+VLOOKUP($E257,Primary_nrj!$1:$1048576,MATCH(DATE(M$2,1,1),Primary_nrj!$A$1:$LI$1),FALSE)</f>
        <v>5.9528310923000003</v>
      </c>
      <c r="N257" s="379">
        <f>+VLOOKUP($E257,Primary_nrj!$1:$1048576,MATCH(DATE(N$2,1,1),Primary_nrj!$A$1:$LI$1),FALSE)</f>
        <v>5.9543904656999995</v>
      </c>
      <c r="O257" s="379">
        <f>+VLOOKUP($E257,Primary_nrj!$1:$1048576,MATCH(DATE(O$2,1,1),Primary_nrj!$A$1:$LI$1),FALSE)</f>
        <v>5.9570228275000003</v>
      </c>
      <c r="P257" s="379">
        <f>+VLOOKUP($E257,Primary_nrj!$1:$1048576,MATCH(DATE(P$2,1,1),Primary_nrj!$A$1:$LI$1),FALSE)</f>
        <v>5.9669127501999997</v>
      </c>
      <c r="Q257" s="379">
        <f>+VLOOKUP($E257,Primary_nrj!$1:$1048576,MATCH(DATE(Q$2,1,1),Primary_nrj!$A$1:$LI$1),FALSE)</f>
        <v>5.9697987340999994</v>
      </c>
      <c r="R257" s="379">
        <f>+VLOOKUP($E257,Primary_nrj!$1:$1048576,MATCH(DATE(R$2,1,1),Primary_nrj!$A$1:$LI$1),FALSE)</f>
        <v>5.9727132480999998</v>
      </c>
      <c r="S257" s="379">
        <f>+VLOOKUP($E257,Primary_nrj!$1:$1048576,MATCH(DATE(S$2,1,1),Primary_nrj!$A$1:$LI$1),FALSE)</f>
        <v>5.9754688317000006</v>
      </c>
      <c r="T257" s="379">
        <f>+VLOOKUP($E257,Primary_nrj!$1:$1048576,MATCH(DATE(T$2,1,1),Primary_nrj!$A$1:$LI$1),FALSE)</f>
        <v>5.9782676234999998</v>
      </c>
      <c r="U257" s="379">
        <f>+VLOOKUP($E257,Primary_nrj!$1:$1048576,MATCH(DATE(U$2,1,1),Primary_nrj!$A$1:$LI$1),FALSE)</f>
        <v>5.9814249706</v>
      </c>
      <c r="V257" s="379">
        <f>+VLOOKUP($E257,Primary_nrj!$1:$1048576,MATCH(DATE(V$2,1,1),Primary_nrj!$A$1:$LI$1),FALSE)</f>
        <v>5.9851994389999996</v>
      </c>
      <c r="W257" s="379">
        <f>+VLOOKUP($E257,Primary_nrj!$1:$1048576,MATCH(DATE(W$2,1,1),Primary_nrj!$A$1:$LI$1),FALSE)</f>
        <v>5.9897614617000006</v>
      </c>
      <c r="X257" s="379">
        <f>+VLOOKUP($E257,Primary_nrj!$1:$1048576,MATCH(DATE(X$2,1,1),Primary_nrj!$A$1:$LI$1),FALSE)</f>
        <v>5.9952044955000003</v>
      </c>
      <c r="Y257" s="379">
        <f>+VLOOKUP($E257,Primary_nrj!$1:$1048576,MATCH(DATE(Y$2,1,1),Primary_nrj!$A$1:$LI$1),FALSE)</f>
        <v>6.0015661611999995</v>
      </c>
      <c r="Z257" s="379">
        <f>+VLOOKUP($E257,Primary_nrj!$1:$1048576,MATCH(DATE(Z$2,1,1),Primary_nrj!$A$1:$LI$1),FALSE)</f>
        <v>6.0041096180999993</v>
      </c>
      <c r="AA257" s="379">
        <f>+VLOOKUP($E257,Primary_nrj!$1:$1048576,MATCH(DATE(AA$2,1,1),Primary_nrj!$A$1:$LI$1),FALSE)</f>
        <v>6.0127327090999998</v>
      </c>
      <c r="AB257" s="379">
        <f>+VLOOKUP($E257,Primary_nrj!$1:$1048576,MATCH(DATE(AB$2,1,1),Primary_nrj!$A$1:$LI$1),FALSE)</f>
        <v>6.0220945657999998</v>
      </c>
      <c r="AC257" s="379">
        <f>+VLOOKUP($E257,Primary_nrj!$1:$1048576,MATCH(DATE(AC$2,1,1),Primary_nrj!$A$1:$LI$1),FALSE)</f>
        <v>6.0322816018999994</v>
      </c>
      <c r="AD257" s="379">
        <f>+VLOOKUP($E257,Primary_nrj!$1:$1048576,MATCH(DATE(AD$2,1,1),Primary_nrj!$A$1:$LI$1),FALSE)</f>
        <v>6.0431788450999999</v>
      </c>
      <c r="AE257" s="379">
        <f>+VLOOKUP($E257,Primary_nrj!$1:$1048576,MATCH(DATE(AE$2,1,1),Primary_nrj!$A$1:$LI$1),FALSE)</f>
        <v>6.0413260801000002</v>
      </c>
      <c r="AF257" s="379">
        <f>+VLOOKUP($E257,Primary_nrj!$1:$1048576,MATCH(DATE(AF$2,1,1),Primary_nrj!$A$1:$LI$1),FALSE)</f>
        <v>6.0485406724999997</v>
      </c>
      <c r="AG257" s="379">
        <f>+VLOOKUP($E257,Primary_nrj!$1:$1048576,MATCH(DATE(AG$2,1,1),Primary_nrj!$A$1:$LI$1),FALSE)</f>
        <v>6.0564944435000001</v>
      </c>
      <c r="AH257" s="379">
        <f>+VLOOKUP($E257,Primary_nrj!$1:$1048576,MATCH(DATE(AH$2,1,1),Primary_nrj!$A$1:$LI$1),FALSE)</f>
        <v>6.0653843182999996</v>
      </c>
      <c r="AI257" s="379">
        <f>+VLOOKUP($E257,Primary_nrj!$1:$1048576,MATCH(DATE(AI$2,1,1),Primary_nrj!$A$1:$LI$1),FALSE)</f>
        <v>6.0750004592000009</v>
      </c>
      <c r="AJ257" s="379">
        <f>+VLOOKUP($E257,Primary_nrj!$1:$1048576,MATCH(DATE(AJ$2,1,1),Primary_nrj!$A$1:$LI$1),FALSE)</f>
        <v>6.0851328868000003</v>
      </c>
      <c r="AK257" s="379">
        <f>+VLOOKUP($E257,Primary_nrj!$1:$1048576,MATCH(DATE(AK$2,1,1),Primary_nrj!$A$1:$LI$1),FALSE)</f>
        <v>6.0956232099000003</v>
      </c>
      <c r="AL257" s="379">
        <f>+VLOOKUP($E257,Primary_nrj!$1:$1048576,MATCH(DATE(AL$2,1,1),Primary_nrj!$A$1:$LI$1),FALSE)</f>
        <v>6.106363342099999</v>
      </c>
      <c r="AM257" s="379">
        <f>+VLOOKUP($E257,Primary_nrj!$1:$1048576,MATCH(DATE(AM$2,1,1),Primary_nrj!$A$1:$LI$1),FALSE)</f>
        <v>6.1172867328000002</v>
      </c>
      <c r="AN257" s="379">
        <f>+VLOOKUP($E257,Primary_nrj!$1:$1048576,MATCH(DATE(AN$2,1,1),Primary_nrj!$A$1:$LI$1),FALSE)</f>
        <v>6.1283593211000005</v>
      </c>
      <c r="AO257" s="379">
        <f>+VLOOKUP($E257,Primary_nrj!$1:$1048576,MATCH(DATE(AO$2,1,1),Primary_nrj!$A$1:$LI$1),FALSE)</f>
        <v>6.1395714461000006</v>
      </c>
      <c r="AP257" s="379">
        <f>+VLOOKUP($E257,Primary_nrj!$1:$1048576,MATCH(DATE(AP$2,1,1),Primary_nrj!$A$1:$LI$1),FALSE)</f>
        <v>6.1478405612999989</v>
      </c>
      <c r="AQ257" s="379">
        <f>+VLOOKUP($E257,Primary_nrj!$1:$1048576,MATCH(DATE(AQ$2,1,1),Primary_nrj!$A$1:$LI$1),FALSE)</f>
        <v>6.1566712051999994</v>
      </c>
      <c r="AR257" s="379">
        <f>+VLOOKUP($E257,Primary_nrj!$1:$1048576,MATCH(DATE(AR$2,1,1),Primary_nrj!$A$1:$LI$1),FALSE)</f>
        <v>6.1667851957000011</v>
      </c>
      <c r="AS257" s="379">
        <f>+VLOOKUP($E257,Primary_nrj!$1:$1048576,MATCH(DATE(AS$2,1,1),Primary_nrj!$A$1:$LI$1),FALSE)</f>
        <v>6.1786981133000003</v>
      </c>
      <c r="AT257" s="379">
        <f>+VLOOKUP($E257,Primary_nrj!$1:$1048576,MATCH(DATE(AT$2,1,1),Primary_nrj!$A$1:$LI$1),FALSE)</f>
        <v>6.1922083621999997</v>
      </c>
      <c r="AU257" s="379">
        <f>+VLOOKUP($E257,Primary_nrj!$1:$1048576,MATCH(DATE(AU$2,1,1),Primary_nrj!$A$1:$LI$1),FALSE)</f>
        <v>6.2067666978</v>
      </c>
      <c r="AV257" s="379">
        <f>+VLOOKUP($E257,Primary_nrj!$1:$1048576,MATCH(DATE(AV$2,1,1),Primary_nrj!$A$1:$LI$1),FALSE)</f>
        <v>6.2200421622999995</v>
      </c>
      <c r="AW257" s="379">
        <f>+VLOOKUP($E257,Primary_nrj!$1:$1048576,MATCH(DATE(AW$2,1,1),Primary_nrj!$A$1:$LI$1),FALSE)</f>
        <v>6.2303657897000004</v>
      </c>
      <c r="AX257" s="379">
        <f>+VLOOKUP($E257,Primary_nrj!$1:$1048576,MATCH(DATE(AX$2,1,1),Primary_nrj!$A$1:$LI$1),FALSE)</f>
        <v>6.2375215148000009</v>
      </c>
      <c r="AY257" s="379">
        <f>+VLOOKUP($E257,Primary_nrj!$1:$1048576,MATCH(DATE(AY$2,1,1),Primary_nrj!$A$1:$LI$1),FALSE)</f>
        <v>6.2422980863999991</v>
      </c>
      <c r="AZ257" s="379">
        <f>+VLOOKUP($E257,Primary_nrj!$1:$1048576,MATCH(DATE(AZ$2,1,1),Primary_nrj!$A$1:$LI$1),FALSE)</f>
        <v>6.2460382738999991</v>
      </c>
      <c r="BA257" s="379">
        <f>+VLOOKUP($E257,Primary_nrj!$1:$1048576,MATCH(DATE(BA$2,1,1),Primary_nrj!$A$1:$LI$1),FALSE)</f>
        <v>6.2493532491000003</v>
      </c>
      <c r="BB257" s="379">
        <f>+VLOOKUP($E257,Primary_nrj!$1:$1048576,MATCH(DATE(BB$2,1,1),Primary_nrj!$A$1:$LI$1),FALSE)</f>
        <v>6.2528894626000007</v>
      </c>
      <c r="BC257" s="379">
        <f>+VLOOKUP($E257,Primary_nrj!$1:$1048576,MATCH(DATE(BC$2,1,1),Primary_nrj!$A$1:$LI$1),FALSE)</f>
        <v>6.2570191069999996</v>
      </c>
      <c r="BD257" s="379">
        <f>+VLOOKUP($E257,Primary_nrj!$1:$1048576,MATCH(DATE(BD$2,1,1),Primary_nrj!$A$1:$LI$1),FALSE)</f>
        <v>6.2619351473999991</v>
      </c>
      <c r="BE257" s="379">
        <f>+VLOOKUP($E257,Primary_nrj!$1:$1048576,MATCH(DATE(BE$2,1,1),Primary_nrj!$A$1:$LI$1),FALSE)</f>
        <v>5.8339263813999995</v>
      </c>
      <c r="BF257" s="379">
        <f>+VLOOKUP($E257,Primary_nrj!$1:$1048576,MATCH(DATE(BF$2,1,1),Primary_nrj!$A$1:$LI$1),FALSE)</f>
        <v>5.8497332456000004</v>
      </c>
      <c r="BG257" s="379">
        <f>+VLOOKUP($E257,Primary_nrj!$1:$1048576,MATCH(DATE(BG$2,1,1),Primary_nrj!$A$1:$LI$1),FALSE)</f>
        <v>5.8661454626999996</v>
      </c>
      <c r="BH257" s="379">
        <f>+VLOOKUP($E257,Primary_nrj!$1:$1048576,MATCH(DATE(BH$2,1,1),Primary_nrj!$A$1:$LI$1),FALSE)</f>
        <v>5.8831766093999995</v>
      </c>
      <c r="BI257" s="379">
        <f>+VLOOKUP($E257,Primary_nrj!$1:$1048576,MATCH(DATE(BI$2,1,1),Primary_nrj!$A$1:$LI$1),FALSE)</f>
        <v>5.9008238882999997</v>
      </c>
    </row>
    <row r="258" spans="1:61" ht="15" customHeight="1" x14ac:dyDescent="0.35">
      <c r="A258" s="424"/>
      <c r="B258" s="425"/>
      <c r="C258" s="294"/>
      <c r="D258" s="298" t="s">
        <v>535</v>
      </c>
      <c r="E258" s="282" t="s">
        <v>576</v>
      </c>
      <c r="F258" s="355">
        <f>+VLOOKUP($E258,Primary_nrj!$1:$1048576,MATCH(DATE(F$2,1,1),Primary_nrj!$A$1:$LI$1),FALSE)</f>
        <v>0.72662530560000005</v>
      </c>
      <c r="G258" s="355">
        <f>+VLOOKUP($E258,Primary_nrj!$1:$1048576,MATCH(DATE(G$2,1,1),Primary_nrj!$A$1:$LI$1),FALSE)</f>
        <v>0.73114733489999995</v>
      </c>
      <c r="H258" s="355">
        <f>+VLOOKUP($E258,Primary_nrj!$1:$1048576,MATCH(DATE(H$2,1,1),Primary_nrj!$A$1:$LI$1),FALSE)</f>
        <v>0.73375849999999998</v>
      </c>
      <c r="I258" s="355">
        <f>+VLOOKUP($E258,Primary_nrj!$1:$1048576,MATCH(DATE(I$2,1,1),Primary_nrj!$A$1:$LI$1),FALSE)</f>
        <v>0.73521477989999995</v>
      </c>
      <c r="J258" s="355">
        <f>+VLOOKUP($E258,Primary_nrj!$1:$1048576,MATCH(DATE(J$2,1,1),Primary_nrj!$A$1:$LI$1),FALSE)</f>
        <v>0.73598522669999999</v>
      </c>
      <c r="K258" s="355">
        <f>+VLOOKUP($E258,Primary_nrj!$1:$1048576,MATCH(DATE(K$2,1,1),Primary_nrj!$A$1:$LI$1),FALSE)</f>
        <v>0.73610199759999995</v>
      </c>
      <c r="L258" s="355">
        <f>+VLOOKUP($E258,Primary_nrj!$1:$1048576,MATCH(DATE(L$2,1,1),Primary_nrj!$A$1:$LI$1),FALSE)</f>
        <v>0.73581345009999999</v>
      </c>
      <c r="M258" s="355">
        <f>+VLOOKUP($E258,Primary_nrj!$1:$1048576,MATCH(DATE(M$2,1,1),Primary_nrj!$A$1:$LI$1),FALSE)</f>
        <v>0.7357931969</v>
      </c>
      <c r="N258" s="355">
        <f>+VLOOKUP($E258,Primary_nrj!$1:$1048576,MATCH(DATE(N$2,1,1),Primary_nrj!$A$1:$LI$1),FALSE)</f>
        <v>0.73598594149999996</v>
      </c>
      <c r="O258" s="355">
        <f>+VLOOKUP($E258,Primary_nrj!$1:$1048576,MATCH(DATE(O$2,1,1),Primary_nrj!$A$1:$LI$1),FALSE)</f>
        <v>0.73631131179999998</v>
      </c>
      <c r="P258" s="355">
        <f>+VLOOKUP($E258,Primary_nrj!$1:$1048576,MATCH(DATE(P$2,1,1),Primary_nrj!$A$1:$LI$1),FALSE)</f>
        <v>0.7375337448</v>
      </c>
      <c r="Q258" s="355">
        <f>+VLOOKUP($E258,Primary_nrj!$1:$1048576,MATCH(DATE(Q$2,1,1),Primary_nrj!$A$1:$LI$1),FALSE)</f>
        <v>0.7378904637</v>
      </c>
      <c r="R258" s="355">
        <f>+VLOOKUP($E258,Primary_nrj!$1:$1048576,MATCH(DATE(R$2,1,1),Primary_nrj!$A$1:$LI$1),FALSE)</f>
        <v>0.73825070910000001</v>
      </c>
      <c r="S258" s="355">
        <f>+VLOOKUP($E258,Primary_nrj!$1:$1048576,MATCH(DATE(S$2,1,1),Primary_nrj!$A$1:$LI$1),FALSE)</f>
        <v>0.73859130989999999</v>
      </c>
      <c r="T258" s="355">
        <f>+VLOOKUP($E258,Primary_nrj!$1:$1048576,MATCH(DATE(T$2,1,1),Primary_nrj!$A$1:$LI$1),FALSE)</f>
        <v>0.73893725160000001</v>
      </c>
      <c r="U258" s="355">
        <f>+VLOOKUP($E258,Primary_nrj!$1:$1048576,MATCH(DATE(U$2,1,1),Primary_nrj!$A$1:$LI$1),FALSE)</f>
        <v>0.73932751210000003</v>
      </c>
      <c r="V258" s="355">
        <f>+VLOOKUP($E258,Primary_nrj!$1:$1048576,MATCH(DATE(V$2,1,1),Primary_nrj!$A$1:$LI$1),FALSE)</f>
        <v>0.73979405109999996</v>
      </c>
      <c r="W258" s="355">
        <f>+VLOOKUP($E258,Primary_nrj!$1:$1048576,MATCH(DATE(W$2,1,1),Primary_nrj!$A$1:$LI$1),FALSE)</f>
        <v>0.74035793500000002</v>
      </c>
      <c r="X258" s="355">
        <f>+VLOOKUP($E258,Primary_nrj!$1:$1048576,MATCH(DATE(X$2,1,1),Primary_nrj!$A$1:$LI$1),FALSE)</f>
        <v>0.74103071519999997</v>
      </c>
      <c r="Y258" s="355">
        <f>+VLOOKUP($E258,Primary_nrj!$1:$1048576,MATCH(DATE(Y$2,1,1),Primary_nrj!$A$1:$LI$1),FALSE)</f>
        <v>0.74181704199999998</v>
      </c>
      <c r="Z258" s="355">
        <f>+VLOOKUP($E258,Primary_nrj!$1:$1048576,MATCH(DATE(Z$2,1,1),Primary_nrj!$A$1:$LI$1),FALSE)</f>
        <v>0.74213142320000003</v>
      </c>
      <c r="AA258" s="355">
        <f>+VLOOKUP($E258,Primary_nrj!$1:$1048576,MATCH(DATE(AA$2,1,1),Primary_nrj!$A$1:$LI$1),FALSE)</f>
        <v>0.74319727099999999</v>
      </c>
      <c r="AB258" s="355">
        <f>+VLOOKUP($E258,Primary_nrj!$1:$1048576,MATCH(DATE(AB$2,1,1),Primary_nrj!$A$1:$LI$1),FALSE)</f>
        <v>0.74435443300000004</v>
      </c>
      <c r="AC258" s="355">
        <f>+VLOOKUP($E258,Primary_nrj!$1:$1048576,MATCH(DATE(AC$2,1,1),Primary_nrj!$A$1:$LI$1),FALSE)</f>
        <v>0.74561359059999999</v>
      </c>
      <c r="AD258" s="355">
        <f>+VLOOKUP($E258,Primary_nrj!$1:$1048576,MATCH(DATE(AD$2,1,1),Primary_nrj!$A$1:$LI$1),FALSE)</f>
        <v>0.74696053230000004</v>
      </c>
      <c r="AE258" s="355">
        <f>+VLOOKUP($E258,Primary_nrj!$1:$1048576,MATCH(DATE(AE$2,1,1),Primary_nrj!$A$1:$LI$1),FALSE)</f>
        <v>0.74673152330000003</v>
      </c>
      <c r="AF258" s="355">
        <f>+VLOOKUP($E258,Primary_nrj!$1:$1048576,MATCH(DATE(AF$2,1,1),Primary_nrj!$A$1:$LI$1),FALSE)</f>
        <v>0.74762327510000004</v>
      </c>
      <c r="AG258" s="355">
        <f>+VLOOKUP($E258,Primary_nrj!$1:$1048576,MATCH(DATE(AG$2,1,1),Primary_nrj!$A$1:$LI$1),FALSE)</f>
        <v>0.74860639240000004</v>
      </c>
      <c r="AH258" s="355">
        <f>+VLOOKUP($E258,Primary_nrj!$1:$1048576,MATCH(DATE(AH$2,1,1),Primary_nrj!$A$1:$LI$1),FALSE)</f>
        <v>0.74970521570000004</v>
      </c>
      <c r="AI258" s="355">
        <f>+VLOOKUP($E258,Primary_nrj!$1:$1048576,MATCH(DATE(AI$2,1,1),Primary_nrj!$A$1:$LI$1),FALSE)</f>
        <v>0.75089380829999997</v>
      </c>
      <c r="AJ258" s="355">
        <f>+VLOOKUP($E258,Primary_nrj!$1:$1048576,MATCH(DATE(AJ$2,1,1),Primary_nrj!$A$1:$LI$1),FALSE)</f>
        <v>0.75214621589999997</v>
      </c>
      <c r="AK258" s="355">
        <f>+VLOOKUP($E258,Primary_nrj!$1:$1048576,MATCH(DATE(AK$2,1,1),Primary_nrj!$A$1:$LI$1),FALSE)</f>
        <v>0.75344286090000001</v>
      </c>
      <c r="AL258" s="355">
        <f>+VLOOKUP($E258,Primary_nrj!$1:$1048576,MATCH(DATE(AL$2,1,1),Primary_nrj!$A$1:$LI$1),FALSE)</f>
        <v>0.75477038330000001</v>
      </c>
      <c r="AM258" s="355">
        <f>+VLOOKUP($E258,Primary_nrj!$1:$1048576,MATCH(DATE(AM$2,1,1),Primary_nrj!$A$1:$LI$1),FALSE)</f>
        <v>0.75612055690000002</v>
      </c>
      <c r="AN258" s="355">
        <f>+VLOOKUP($E258,Primary_nrj!$1:$1048576,MATCH(DATE(AN$2,1,1),Primary_nrj!$A$1:$LI$1),FALSE)</f>
        <v>0.75748917230000001</v>
      </c>
      <c r="AO258" s="355">
        <f>+VLOOKUP($E258,Primary_nrj!$1:$1048576,MATCH(DATE(AO$2,1,1),Primary_nrj!$A$1:$LI$1),FALSE)</f>
        <v>0.75887503460000005</v>
      </c>
      <c r="AP258" s="355">
        <f>+VLOOKUP($E258,Primary_nrj!$1:$1048576,MATCH(DATE(AP$2,1,1),Primary_nrj!$A$1:$LI$1),FALSE)</f>
        <v>0.75989712980000002</v>
      </c>
      <c r="AQ258" s="355">
        <f>+VLOOKUP($E258,Primary_nrj!$1:$1048576,MATCH(DATE(AQ$2,1,1),Primary_nrj!$A$1:$LI$1),FALSE)</f>
        <v>0.76098863169999997</v>
      </c>
      <c r="AR258" s="355">
        <f>+VLOOKUP($E258,Primary_nrj!$1:$1048576,MATCH(DATE(AR$2,1,1),Primary_nrj!$A$1:$LI$1),FALSE)</f>
        <v>0.76223876049999995</v>
      </c>
      <c r="AS258" s="355">
        <f>+VLOOKUP($E258,Primary_nrj!$1:$1048576,MATCH(DATE(AS$2,1,1),Primary_nrj!$A$1:$LI$1),FALSE)</f>
        <v>0.76371124379999999</v>
      </c>
      <c r="AT258" s="355">
        <f>+VLOOKUP($E258,Primary_nrj!$1:$1048576,MATCH(DATE(AT$2,1,1),Primary_nrj!$A$1:$LI$1),FALSE)</f>
        <v>0.76538116339999995</v>
      </c>
      <c r="AU258" s="355">
        <f>+VLOOKUP($E258,Primary_nrj!$1:$1048576,MATCH(DATE(AU$2,1,1),Primary_nrj!$A$1:$LI$1),FALSE)</f>
        <v>0.76718063059999997</v>
      </c>
      <c r="AV258" s="355">
        <f>+VLOOKUP($E258,Primary_nrj!$1:$1048576,MATCH(DATE(AV$2,1,1),Primary_nrj!$A$1:$LI$1),FALSE)</f>
        <v>0.76882152979999996</v>
      </c>
      <c r="AW258" s="355">
        <f>+VLOOKUP($E258,Primary_nrj!$1:$1048576,MATCH(DATE(AW$2,1,1),Primary_nrj!$A$1:$LI$1),FALSE)</f>
        <v>0.77009757059999995</v>
      </c>
      <c r="AX258" s="355">
        <f>+VLOOKUP($E258,Primary_nrj!$1:$1048576,MATCH(DATE(AX$2,1,1),Primary_nrj!$A$1:$LI$1),FALSE)</f>
        <v>0.77098204619999999</v>
      </c>
      <c r="AY258" s="355">
        <f>+VLOOKUP($E258,Primary_nrj!$1:$1048576,MATCH(DATE(AY$2,1,1),Primary_nrj!$A$1:$LI$1),FALSE)</f>
        <v>0.7715724491</v>
      </c>
      <c r="AZ258" s="355">
        <f>+VLOOKUP($E258,Primary_nrj!$1:$1048576,MATCH(DATE(AZ$2,1,1),Primary_nrj!$A$1:$LI$1),FALSE)</f>
        <v>0.77203475089999996</v>
      </c>
      <c r="BA258" s="355">
        <f>+VLOOKUP($E258,Primary_nrj!$1:$1048576,MATCH(DATE(BA$2,1,1),Primary_nrj!$A$1:$LI$1),FALSE)</f>
        <v>0.77244449479999999</v>
      </c>
      <c r="BB258" s="355">
        <f>+VLOOKUP($E258,Primary_nrj!$1:$1048576,MATCH(DATE(BB$2,1,1),Primary_nrj!$A$1:$LI$1),FALSE)</f>
        <v>0.7728815846</v>
      </c>
      <c r="BC258" s="355">
        <f>+VLOOKUP($E258,Primary_nrj!$1:$1048576,MATCH(DATE(BC$2,1,1),Primary_nrj!$A$1:$LI$1),FALSE)</f>
        <v>0.77339202480000002</v>
      </c>
      <c r="BD258" s="355">
        <f>+VLOOKUP($E258,Primary_nrj!$1:$1048576,MATCH(DATE(BD$2,1,1),Primary_nrj!$A$1:$LI$1),FALSE)</f>
        <v>0.77399966659999997</v>
      </c>
      <c r="BE258" s="355">
        <f>+VLOOKUP($E258,Primary_nrj!$1:$1048576,MATCH(DATE(BE$2,1,1),Primary_nrj!$A$1:$LI$1),FALSE)</f>
        <v>0.72109610980000005</v>
      </c>
      <c r="BF258" s="355">
        <f>+VLOOKUP($E258,Primary_nrj!$1:$1048576,MATCH(DATE(BF$2,1,1),Primary_nrj!$A$1:$LI$1),FALSE)</f>
        <v>0.72304990000000002</v>
      </c>
      <c r="BG258" s="355">
        <f>+VLOOKUP($E258,Primary_nrj!$1:$1048576,MATCH(DATE(BG$2,1,1),Primary_nrj!$A$1:$LI$1),FALSE)</f>
        <v>0.72507851410000002</v>
      </c>
      <c r="BH258" s="355">
        <f>+VLOOKUP($E258,Primary_nrj!$1:$1048576,MATCH(DATE(BH$2,1,1),Primary_nrj!$A$1:$LI$1),FALSE)</f>
        <v>0.72718363050000001</v>
      </c>
      <c r="BI258" s="355">
        <f>+VLOOKUP($E258,Primary_nrj!$1:$1048576,MATCH(DATE(BI$2,1,1),Primary_nrj!$A$1:$LI$1),FALSE)</f>
        <v>0.72936490320000003</v>
      </c>
    </row>
    <row r="259" spans="1:61" s="92" customFormat="1" ht="15" customHeight="1" x14ac:dyDescent="0.35">
      <c r="A259" s="424"/>
      <c r="B259" s="425"/>
      <c r="C259" s="294" t="s">
        <v>484</v>
      </c>
      <c r="D259" s="297"/>
      <c r="E259" s="295" t="s">
        <v>577</v>
      </c>
      <c r="F259" s="330">
        <f>+VLOOKUP($E259,Primary_nrj!$1:$1048576,MATCH(DATE(F$2,1,1),Primary_nrj!$A$1:$LI$1),FALSE)</f>
        <v>57.53161188</v>
      </c>
      <c r="G259" s="330">
        <f>+VLOOKUP($E259,Primary_nrj!$1:$1048576,MATCH(DATE(G$2,1,1),Primary_nrj!$A$1:$LI$1),FALSE)</f>
        <v>58.031806449999998</v>
      </c>
      <c r="H259" s="330">
        <f>+VLOOKUP($E259,Primary_nrj!$1:$1048576,MATCH(DATE(H$2,1,1),Primary_nrj!$A$1:$LI$1),FALSE)</f>
        <v>58.49778809</v>
      </c>
      <c r="I259" s="330">
        <f>+VLOOKUP($E259,Primary_nrj!$1:$1048576,MATCH(DATE(I$2,1,1),Primary_nrj!$A$1:$LI$1),FALSE)</f>
        <v>58.97975752</v>
      </c>
      <c r="J259" s="330">
        <f>+VLOOKUP($E259,Primary_nrj!$1:$1048576,MATCH(DATE(J$2,1,1),Primary_nrj!$A$1:$LI$1),FALSE)</f>
        <v>59.497660750000001</v>
      </c>
      <c r="K259" s="330">
        <f>+VLOOKUP($E259,Primary_nrj!$1:$1048576,MATCH(DATE(K$2,1,1),Primary_nrj!$A$1:$LI$1),FALSE)</f>
        <v>60.052302419999997</v>
      </c>
      <c r="L259" s="330">
        <f>+VLOOKUP($E259,Primary_nrj!$1:$1048576,MATCH(DATE(L$2,1,1),Primary_nrj!$A$1:$LI$1),FALSE)</f>
        <v>60.610836769999999</v>
      </c>
      <c r="M259" s="330">
        <f>+VLOOKUP($E259,Primary_nrj!$1:$1048576,MATCH(DATE(M$2,1,1),Primary_nrj!$A$1:$LI$1),FALSE)</f>
        <v>61.190125049999999</v>
      </c>
      <c r="N259" s="330">
        <f>+VLOOKUP($E259,Primary_nrj!$1:$1048576,MATCH(DATE(N$2,1,1),Primary_nrj!$A$1:$LI$1),FALSE)</f>
        <v>61.7894808</v>
      </c>
      <c r="O259" s="330">
        <f>+VLOOKUP($E259,Primary_nrj!$1:$1048576,MATCH(DATE(O$2,1,1),Primary_nrj!$A$1:$LI$1),FALSE)</f>
        <v>62.406528080000001</v>
      </c>
      <c r="P259" s="330">
        <f>+VLOOKUP($E259,Primary_nrj!$1:$1048576,MATCH(DATE(P$2,1,1),Primary_nrj!$A$1:$LI$1),FALSE)</f>
        <v>63.096401419999999</v>
      </c>
      <c r="Q259" s="330">
        <f>+VLOOKUP($E259,Primary_nrj!$1:$1048576,MATCH(DATE(Q$2,1,1),Primary_nrj!$A$1:$LI$1),FALSE)</f>
        <v>63.76206681</v>
      </c>
      <c r="R259" s="330">
        <f>+VLOOKUP($E259,Primary_nrj!$1:$1048576,MATCH(DATE(R$2,1,1),Primary_nrj!$A$1:$LI$1),FALSE)</f>
        <v>64.432058510000005</v>
      </c>
      <c r="S259" s="330">
        <f>+VLOOKUP($E259,Primary_nrj!$1:$1048576,MATCH(DATE(S$2,1,1),Primary_nrj!$A$1:$LI$1),FALSE)</f>
        <v>65.109865450000001</v>
      </c>
      <c r="T259" s="330">
        <f>+VLOOKUP($E259,Primary_nrj!$1:$1048576,MATCH(DATE(T$2,1,1),Primary_nrj!$A$1:$LI$1),FALSE)</f>
        <v>65.796382800000003</v>
      </c>
      <c r="U259" s="330">
        <f>+VLOOKUP($E259,Primary_nrj!$1:$1048576,MATCH(DATE(U$2,1,1),Primary_nrj!$A$1:$LI$1),FALSE)</f>
        <v>66.492234859999996</v>
      </c>
      <c r="V259" s="330">
        <f>+VLOOKUP($E259,Primary_nrj!$1:$1048576,MATCH(DATE(V$2,1,1),Primary_nrj!$A$1:$LI$1),FALSE)</f>
        <v>67.197944879999994</v>
      </c>
      <c r="W259" s="330">
        <f>+VLOOKUP($E259,Primary_nrj!$1:$1048576,MATCH(DATE(W$2,1,1),Primary_nrj!$A$1:$LI$1),FALSE)</f>
        <v>67.913930250000007</v>
      </c>
      <c r="X259" s="330">
        <f>+VLOOKUP($E259,Primary_nrj!$1:$1048576,MATCH(DATE(X$2,1,1),Primary_nrj!$A$1:$LI$1),FALSE)</f>
        <v>68.640526809999997</v>
      </c>
      <c r="Y259" s="330">
        <f>+VLOOKUP($E259,Primary_nrj!$1:$1048576,MATCH(DATE(Y$2,1,1),Primary_nrj!$A$1:$LI$1),FALSE)</f>
        <v>69.378033709999997</v>
      </c>
      <c r="Z259" s="330">
        <f>+VLOOKUP($E259,Primary_nrj!$1:$1048576,MATCH(DATE(Z$2,1,1),Primary_nrj!$A$1:$LI$1),FALSE)</f>
        <v>70.084479610000002</v>
      </c>
      <c r="AA259" s="330">
        <f>+VLOOKUP($E259,Primary_nrj!$1:$1048576,MATCH(DATE(AA$2,1,1),Primary_nrj!$A$1:$LI$1),FALSE)</f>
        <v>70.830602389999996</v>
      </c>
      <c r="AB259" s="330">
        <f>+VLOOKUP($E259,Primary_nrj!$1:$1048576,MATCH(DATE(AB$2,1,1),Primary_nrj!$A$1:$LI$1),FALSE)</f>
        <v>71.594726370000004</v>
      </c>
      <c r="AC259" s="330">
        <f>+VLOOKUP($E259,Primary_nrj!$1:$1048576,MATCH(DATE(AC$2,1,1),Primary_nrj!$A$1:$LI$1),FALSE)</f>
        <v>72.374148930000004</v>
      </c>
      <c r="AD259" s="330">
        <f>+VLOOKUP($E259,Primary_nrj!$1:$1048576,MATCH(DATE(AD$2,1,1),Primary_nrj!$A$1:$LI$1),FALSE)</f>
        <v>73.168397159999998</v>
      </c>
      <c r="AE259" s="330">
        <f>+VLOOKUP($E259,Primary_nrj!$1:$1048576,MATCH(DATE(AE$2,1,1),Primary_nrj!$A$1:$LI$1),FALSE)</f>
        <v>73.855862650000006</v>
      </c>
      <c r="AF259" s="330">
        <f>+VLOOKUP($E259,Primary_nrj!$1:$1048576,MATCH(DATE(AF$2,1,1),Primary_nrj!$A$1:$LI$1),FALSE)</f>
        <v>74.581757339999996</v>
      </c>
      <c r="AG259" s="330">
        <f>+VLOOKUP($E259,Primary_nrj!$1:$1048576,MATCH(DATE(AG$2,1,1),Primary_nrj!$A$1:$LI$1),FALSE)</f>
        <v>75.320472570000007</v>
      </c>
      <c r="AH259" s="330">
        <f>+VLOOKUP($E259,Primary_nrj!$1:$1048576,MATCH(DATE(AH$2,1,1),Primary_nrj!$A$1:$LI$1),FALSE)</f>
        <v>76.071361789999997</v>
      </c>
      <c r="AI259" s="330">
        <f>+VLOOKUP($E259,Primary_nrj!$1:$1048576,MATCH(DATE(AI$2,1,1),Primary_nrj!$A$1:$LI$1),FALSE)</f>
        <v>76.835815240000002</v>
      </c>
      <c r="AJ259" s="330">
        <f>+VLOOKUP($E259,Primary_nrj!$1:$1048576,MATCH(DATE(AJ$2,1,1),Primary_nrj!$A$1:$LI$1),FALSE)</f>
        <v>77.615429219999996</v>
      </c>
      <c r="AK259" s="330">
        <f>+VLOOKUP($E259,Primary_nrj!$1:$1048576,MATCH(DATE(AK$2,1,1),Primary_nrj!$A$1:$LI$1),FALSE)</f>
        <v>78.411583399999998</v>
      </c>
      <c r="AL259" s="330">
        <f>+VLOOKUP($E259,Primary_nrj!$1:$1048576,MATCH(DATE(AL$2,1,1),Primary_nrj!$A$1:$LI$1),FALSE)</f>
        <v>79.225345419999996</v>
      </c>
      <c r="AM259" s="330">
        <f>+VLOOKUP($E259,Primary_nrj!$1:$1048576,MATCH(DATE(AM$2,1,1),Primary_nrj!$A$1:$LI$1),FALSE)</f>
        <v>80.057468659999998</v>
      </c>
      <c r="AN259" s="330">
        <f>+VLOOKUP($E259,Primary_nrj!$1:$1048576,MATCH(DATE(AN$2,1,1),Primary_nrj!$A$1:$LI$1),FALSE)</f>
        <v>80.908426759999998</v>
      </c>
      <c r="AO259" s="330">
        <f>+VLOOKUP($E259,Primary_nrj!$1:$1048576,MATCH(DATE(AO$2,1,1),Primary_nrj!$A$1:$LI$1),FALSE)</f>
        <v>81.778464709999994</v>
      </c>
      <c r="AP259" s="330">
        <f>+VLOOKUP($E259,Primary_nrj!$1:$1048576,MATCH(DATE(AP$2,1,1),Primary_nrj!$A$1:$LI$1),FALSE)</f>
        <v>82.638363999999996</v>
      </c>
      <c r="AQ259" s="330">
        <f>+VLOOKUP($E259,Primary_nrj!$1:$1048576,MATCH(DATE(AQ$2,1,1),Primary_nrj!$A$1:$LI$1),FALSE)</f>
        <v>83.507272450000002</v>
      </c>
      <c r="AR259" s="330">
        <f>+VLOOKUP($E259,Primary_nrj!$1:$1048576,MATCH(DATE(AR$2,1,1),Primary_nrj!$A$1:$LI$1),FALSE)</f>
        <v>84.392463649999996</v>
      </c>
      <c r="AS259" s="330">
        <f>+VLOOKUP($E259,Primary_nrj!$1:$1048576,MATCH(DATE(AS$2,1,1),Primary_nrj!$A$1:$LI$1),FALSE)</f>
        <v>85.297933599999993</v>
      </c>
      <c r="AT259" s="330">
        <f>+VLOOKUP($E259,Primary_nrj!$1:$1048576,MATCH(DATE(AT$2,1,1),Primary_nrj!$A$1:$LI$1),FALSE)</f>
        <v>86.224681810000007</v>
      </c>
      <c r="AU259" s="330">
        <f>+VLOOKUP($E259,Primary_nrj!$1:$1048576,MATCH(DATE(AU$2,1,1),Primary_nrj!$A$1:$LI$1),FALSE)</f>
        <v>87.167403379999996</v>
      </c>
      <c r="AV259" s="330">
        <f>+VLOOKUP($E259,Primary_nrj!$1:$1048576,MATCH(DATE(AV$2,1,1),Primary_nrj!$A$1:$LI$1),FALSE)</f>
        <v>88.123716580000007</v>
      </c>
      <c r="AW259" s="330">
        <f>+VLOOKUP($E259,Primary_nrj!$1:$1048576,MATCH(DATE(AW$2,1,1),Primary_nrj!$A$1:$LI$1),FALSE)</f>
        <v>89.093717490000003</v>
      </c>
      <c r="AX259" s="330">
        <f>+VLOOKUP($E259,Primary_nrj!$1:$1048576,MATCH(DATE(AX$2,1,1),Primary_nrj!$A$1:$LI$1),FALSE)</f>
        <v>90.079359109999999</v>
      </c>
      <c r="AY259" s="330">
        <f>+VLOOKUP($E259,Primary_nrj!$1:$1048576,MATCH(DATE(AY$2,1,1),Primary_nrj!$A$1:$LI$1),FALSE)</f>
        <v>91.083227980000004</v>
      </c>
      <c r="AZ259" s="330">
        <f>+VLOOKUP($E259,Primary_nrj!$1:$1048576,MATCH(DATE(AZ$2,1,1),Primary_nrj!$A$1:$LI$1),FALSE)</f>
        <v>92.11017588</v>
      </c>
      <c r="BA259" s="330">
        <f>+VLOOKUP($E259,Primary_nrj!$1:$1048576,MATCH(DATE(BA$2,1,1),Primary_nrj!$A$1:$LI$1),FALSE)</f>
        <v>93.159853159999997</v>
      </c>
      <c r="BB259" s="330">
        <f>+VLOOKUP($E259,Primary_nrj!$1:$1048576,MATCH(DATE(BB$2,1,1),Primary_nrj!$A$1:$LI$1),FALSE)</f>
        <v>94.232523850000007</v>
      </c>
      <c r="BC259" s="330">
        <f>+VLOOKUP($E259,Primary_nrj!$1:$1048576,MATCH(DATE(BC$2,1,1),Primary_nrj!$A$1:$LI$1),FALSE)</f>
        <v>95.328087780000004</v>
      </c>
      <c r="BD259" s="330">
        <f>+VLOOKUP($E259,Primary_nrj!$1:$1048576,MATCH(DATE(BD$2,1,1),Primary_nrj!$A$1:$LI$1),FALSE)</f>
        <v>96.446179990000005</v>
      </c>
      <c r="BE259" s="330">
        <f>+VLOOKUP($E259,Primary_nrj!$1:$1048576,MATCH(DATE(BE$2,1,1),Primary_nrj!$A$1:$LI$1),FALSE)</f>
        <v>102.0538025</v>
      </c>
      <c r="BF259" s="330">
        <f>+VLOOKUP($E259,Primary_nrj!$1:$1048576,MATCH(DATE(BF$2,1,1),Primary_nrj!$A$1:$LI$1),FALSE)</f>
        <v>103.4970831</v>
      </c>
      <c r="BG259" s="330">
        <f>+VLOOKUP($E259,Primary_nrj!$1:$1048576,MATCH(DATE(BG$2,1,1),Primary_nrj!$A$1:$LI$1),FALSE)</f>
        <v>104.966171</v>
      </c>
      <c r="BH259" s="330">
        <f>+VLOOKUP($E259,Primary_nrj!$1:$1048576,MATCH(DATE(BH$2,1,1),Primary_nrj!$A$1:$LI$1),FALSE)</f>
        <v>106.46154749999999</v>
      </c>
      <c r="BI259" s="330">
        <f>+VLOOKUP($E259,Primary_nrj!$1:$1048576,MATCH(DATE(BI$2,1,1),Primary_nrj!$A$1:$LI$1),FALSE)</f>
        <v>107.9836487</v>
      </c>
    </row>
    <row r="260" spans="1:61" ht="15" customHeight="1" x14ac:dyDescent="0.35">
      <c r="A260" s="424"/>
      <c r="B260" s="425"/>
      <c r="C260" s="294"/>
      <c r="D260" s="298" t="s">
        <v>159</v>
      </c>
      <c r="E260" s="282" t="s">
        <v>578</v>
      </c>
      <c r="F260" s="355">
        <f>+VLOOKUP($E260,Primary_nrj!$1:$1048576,MATCH(DATE(F$2,1,1),Primary_nrj!$A$1:$LI$1),FALSE)</f>
        <v>41.894572429999997</v>
      </c>
      <c r="G260" s="355">
        <f>+VLOOKUP($E260,Primary_nrj!$1:$1048576,MATCH(DATE(G$2,1,1),Primary_nrj!$A$1:$LI$1),FALSE)</f>
        <v>42.258817000000001</v>
      </c>
      <c r="H260" s="355">
        <f>+VLOOKUP($E260,Primary_nrj!$1:$1048576,MATCH(DATE(H$2,1,1),Primary_nrj!$A$1:$LI$1),FALSE)</f>
        <v>42.598145279999997</v>
      </c>
      <c r="I260" s="355">
        <f>+VLOOKUP($E260,Primary_nrj!$1:$1048576,MATCH(DATE(I$2,1,1),Primary_nrj!$A$1:$LI$1),FALSE)</f>
        <v>42.949115890000002</v>
      </c>
      <c r="J260" s="355">
        <f>+VLOOKUP($E260,Primary_nrj!$1:$1048576,MATCH(DATE(J$2,1,1),Primary_nrj!$A$1:$LI$1),FALSE)</f>
        <v>43.326253510000001</v>
      </c>
      <c r="K260" s="355">
        <f>+VLOOKUP($E260,Primary_nrj!$1:$1048576,MATCH(DATE(K$2,1,1),Primary_nrj!$A$1:$LI$1),FALSE)</f>
        <v>43.730144109999998</v>
      </c>
      <c r="L260" s="355">
        <f>+VLOOKUP($E260,Primary_nrj!$1:$1048576,MATCH(DATE(L$2,1,1),Primary_nrj!$A$1:$LI$1),FALSE)</f>
        <v>44.136869359999999</v>
      </c>
      <c r="M260" s="355">
        <f>+VLOOKUP($E260,Primary_nrj!$1:$1048576,MATCH(DATE(M$2,1,1),Primary_nrj!$A$1:$LI$1),FALSE)</f>
        <v>44.558707640000002</v>
      </c>
      <c r="N260" s="355">
        <f>+VLOOKUP($E260,Primary_nrj!$1:$1048576,MATCH(DATE(N$2,1,1),Primary_nrj!$A$1:$LI$1),FALSE)</f>
        <v>44.99515907</v>
      </c>
      <c r="O260" s="355">
        <f>+VLOOKUP($E260,Primary_nrj!$1:$1048576,MATCH(DATE(O$2,1,1),Primary_nrj!$A$1:$LI$1),FALSE)</f>
        <v>45.444493479999998</v>
      </c>
      <c r="P260" s="355">
        <f>+VLOOKUP($E260,Primary_nrj!$1:$1048576,MATCH(DATE(P$2,1,1),Primary_nrj!$A$1:$LI$1),FALSE)</f>
        <v>45.946859910000001</v>
      </c>
      <c r="Q260" s="355">
        <f>+VLOOKUP($E260,Primary_nrj!$1:$1048576,MATCH(DATE(Q$2,1,1),Primary_nrj!$A$1:$LI$1),FALSE)</f>
        <v>46.431598090000001</v>
      </c>
      <c r="R260" s="355">
        <f>+VLOOKUP($E260,Primary_nrj!$1:$1048576,MATCH(DATE(R$2,1,1),Primary_nrj!$A$1:$LI$1),FALSE)</f>
        <v>46.919486679999999</v>
      </c>
      <c r="S260" s="355">
        <f>+VLOOKUP($E260,Primary_nrj!$1:$1048576,MATCH(DATE(S$2,1,1),Primary_nrj!$A$1:$LI$1),FALSE)</f>
        <v>47.413066350000001</v>
      </c>
      <c r="T260" s="355">
        <f>+VLOOKUP($E260,Primary_nrj!$1:$1048576,MATCH(DATE(T$2,1,1),Primary_nrj!$A$1:$LI$1),FALSE)</f>
        <v>47.912988929999997</v>
      </c>
      <c r="U260" s="355">
        <f>+VLOOKUP($E260,Primary_nrj!$1:$1048576,MATCH(DATE(U$2,1,1),Primary_nrj!$A$1:$LI$1),FALSE)</f>
        <v>48.419709079999997</v>
      </c>
      <c r="V260" s="355">
        <f>+VLOOKUP($E260,Primary_nrj!$1:$1048576,MATCH(DATE(V$2,1,1),Primary_nrj!$A$1:$LI$1),FALSE)</f>
        <v>48.933607780000003</v>
      </c>
      <c r="W260" s="355">
        <f>+VLOOKUP($E260,Primary_nrj!$1:$1048576,MATCH(DATE(W$2,1,1),Primary_nrj!$A$1:$LI$1),FALSE)</f>
        <v>49.454989019999999</v>
      </c>
      <c r="X260" s="355">
        <f>+VLOOKUP($E260,Primary_nrj!$1:$1048576,MATCH(DATE(X$2,1,1),Primary_nrj!$A$1:$LI$1),FALSE)</f>
        <v>49.984097329999997</v>
      </c>
      <c r="Y260" s="355">
        <f>+VLOOKUP($E260,Primary_nrj!$1:$1048576,MATCH(DATE(Y$2,1,1),Primary_nrj!$A$1:$LI$1),FALSE)</f>
        <v>50.521150560000002</v>
      </c>
      <c r="Z260" s="355">
        <f>+VLOOKUP($E260,Primary_nrj!$1:$1048576,MATCH(DATE(Z$2,1,1),Primary_nrj!$A$1:$LI$1),FALSE)</f>
        <v>51.035585140000002</v>
      </c>
      <c r="AA260" s="355">
        <f>+VLOOKUP($E260,Primary_nrj!$1:$1048576,MATCH(DATE(AA$2,1,1),Primary_nrj!$A$1:$LI$1),FALSE)</f>
        <v>51.578912459999998</v>
      </c>
      <c r="AB260" s="355">
        <f>+VLOOKUP($E260,Primary_nrj!$1:$1048576,MATCH(DATE(AB$2,1,1),Primary_nrj!$A$1:$LI$1),FALSE)</f>
        <v>52.135348280000002</v>
      </c>
      <c r="AC260" s="355">
        <f>+VLOOKUP($E260,Primary_nrj!$1:$1048576,MATCH(DATE(AC$2,1,1),Primary_nrj!$A$1:$LI$1),FALSE)</f>
        <v>52.702924529999997</v>
      </c>
      <c r="AD260" s="355">
        <f>+VLOOKUP($E260,Primary_nrj!$1:$1048576,MATCH(DATE(AD$2,1,1),Primary_nrj!$A$1:$LI$1),FALSE)</f>
        <v>53.281296849999997</v>
      </c>
      <c r="AE260" s="355">
        <f>+VLOOKUP($E260,Primary_nrj!$1:$1048576,MATCH(DATE(AE$2,1,1),Primary_nrj!$A$1:$LI$1),FALSE)</f>
        <v>53.781909880000001</v>
      </c>
      <c r="AF260" s="355">
        <f>+VLOOKUP($E260,Primary_nrj!$1:$1048576,MATCH(DATE(AF$2,1,1),Primary_nrj!$A$1:$LI$1),FALSE)</f>
        <v>54.310507090000002</v>
      </c>
      <c r="AG260" s="355">
        <f>+VLOOKUP($E260,Primary_nrj!$1:$1048576,MATCH(DATE(AG$2,1,1),Primary_nrj!$A$1:$LI$1),FALSE)</f>
        <v>54.848440230000001</v>
      </c>
      <c r="AH260" s="355">
        <f>+VLOOKUP($E260,Primary_nrj!$1:$1048576,MATCH(DATE(AH$2,1,1),Primary_nrj!$A$1:$LI$1),FALSE)</f>
        <v>55.395238470000002</v>
      </c>
      <c r="AI260" s="355">
        <f>+VLOOKUP($E260,Primary_nrj!$1:$1048576,MATCH(DATE(AI$2,1,1),Primary_nrj!$A$1:$LI$1),FALSE)</f>
        <v>55.951914209999998</v>
      </c>
      <c r="AJ260" s="355">
        <f>+VLOOKUP($E260,Primary_nrj!$1:$1048576,MATCH(DATE(AJ$2,1,1),Primary_nrj!$A$1:$LI$1),FALSE)</f>
        <v>56.519629850000001</v>
      </c>
      <c r="AK260" s="355">
        <f>+VLOOKUP($E260,Primary_nrj!$1:$1048576,MATCH(DATE(AK$2,1,1),Primary_nrj!$A$1:$LI$1),FALSE)</f>
        <v>57.09939009</v>
      </c>
      <c r="AL260" s="355">
        <f>+VLOOKUP($E260,Primary_nrj!$1:$1048576,MATCH(DATE(AL$2,1,1),Primary_nrj!$A$1:$LI$1),FALSE)</f>
        <v>57.691972370000002</v>
      </c>
      <c r="AM260" s="355">
        <f>+VLOOKUP($E260,Primary_nrj!$1:$1048576,MATCH(DATE(AM$2,1,1),Primary_nrj!$A$1:$LI$1),FALSE)</f>
        <v>58.297925309999997</v>
      </c>
      <c r="AN260" s="355">
        <f>+VLOOKUP($E260,Primary_nrj!$1:$1048576,MATCH(DATE(AN$2,1,1),Primary_nrj!$A$1:$LI$1),FALSE)</f>
        <v>58.91759382</v>
      </c>
      <c r="AO260" s="355">
        <f>+VLOOKUP($E260,Primary_nrj!$1:$1048576,MATCH(DATE(AO$2,1,1),Primary_nrj!$A$1:$LI$1),FALSE)</f>
        <v>59.551156280000001</v>
      </c>
      <c r="AP260" s="355">
        <f>+VLOOKUP($E260,Primary_nrj!$1:$1048576,MATCH(DATE(AP$2,1,1),Primary_nrj!$A$1:$LI$1),FALSE)</f>
        <v>60.177335769999999</v>
      </c>
      <c r="AQ260" s="355">
        <f>+VLOOKUP($E260,Primary_nrj!$1:$1048576,MATCH(DATE(AQ$2,1,1),Primary_nrj!$A$1:$LI$1),FALSE)</f>
        <v>60.810075730000001</v>
      </c>
      <c r="AR260" s="355">
        <f>+VLOOKUP($E260,Primary_nrj!$1:$1048576,MATCH(DATE(AR$2,1,1),Primary_nrj!$A$1:$LI$1),FALSE)</f>
        <v>61.454672809999998</v>
      </c>
      <c r="AS260" s="355">
        <f>+VLOOKUP($E260,Primary_nrj!$1:$1048576,MATCH(DATE(AS$2,1,1),Primary_nrj!$A$1:$LI$1),FALSE)</f>
        <v>62.114036900000002</v>
      </c>
      <c r="AT260" s="355">
        <f>+VLOOKUP($E260,Primary_nrj!$1:$1048576,MATCH(DATE(AT$2,1,1),Primary_nrj!$A$1:$LI$1),FALSE)</f>
        <v>62.788895830000001</v>
      </c>
      <c r="AU260" s="355">
        <f>+VLOOKUP($E260,Primary_nrj!$1:$1048576,MATCH(DATE(AU$2,1,1),Primary_nrj!$A$1:$LI$1),FALSE)</f>
        <v>63.475386579999999</v>
      </c>
      <c r="AV260" s="355">
        <f>+VLOOKUP($E260,Primary_nrj!$1:$1048576,MATCH(DATE(AV$2,1,1),Primary_nrj!$A$1:$LI$1),FALSE)</f>
        <v>64.171774769999999</v>
      </c>
      <c r="AW260" s="355">
        <f>+VLOOKUP($E260,Primary_nrj!$1:$1048576,MATCH(DATE(AW$2,1,1),Primary_nrj!$A$1:$LI$1),FALSE)</f>
        <v>64.87813036</v>
      </c>
      <c r="AX260" s="355">
        <f>+VLOOKUP($E260,Primary_nrj!$1:$1048576,MATCH(DATE(AX$2,1,1),Primary_nrj!$A$1:$LI$1),FALSE)</f>
        <v>65.595875530000001</v>
      </c>
      <c r="AY260" s="355">
        <f>+VLOOKUP($E260,Primary_nrj!$1:$1048576,MATCH(DATE(AY$2,1,1),Primary_nrj!$A$1:$LI$1),FALSE)</f>
        <v>66.326893799999993</v>
      </c>
      <c r="AZ260" s="355">
        <f>+VLOOKUP($E260,Primary_nrj!$1:$1048576,MATCH(DATE(AZ$2,1,1),Primary_nrj!$A$1:$LI$1),FALSE)</f>
        <v>67.074718250000004</v>
      </c>
      <c r="BA260" s="355">
        <f>+VLOOKUP($E260,Primary_nrj!$1:$1048576,MATCH(DATE(BA$2,1,1),Primary_nrj!$A$1:$LI$1),FALSE)</f>
        <v>67.839094250000002</v>
      </c>
      <c r="BB260" s="355">
        <f>+VLOOKUP($E260,Primary_nrj!$1:$1048576,MATCH(DATE(BB$2,1,1),Primary_nrj!$A$1:$LI$1),FALSE)</f>
        <v>68.620214070000003</v>
      </c>
      <c r="BC260" s="355">
        <f>+VLOOKUP($E260,Primary_nrj!$1:$1048576,MATCH(DATE(BC$2,1,1),Primary_nrj!$A$1:$LI$1),FALSE)</f>
        <v>69.418004769999996</v>
      </c>
      <c r="BD260" s="355">
        <f>+VLOOKUP($E260,Primary_nrj!$1:$1048576,MATCH(DATE(BD$2,1,1),Primary_nrj!$A$1:$LI$1),FALSE)</f>
        <v>70.232200590000005</v>
      </c>
      <c r="BE260" s="355">
        <f>+VLOOKUP($E260,Primary_nrj!$1:$1048576,MATCH(DATE(BE$2,1,1),Primary_nrj!$A$1:$LI$1),FALSE)</f>
        <v>74.31567665</v>
      </c>
      <c r="BF260" s="355">
        <f>+VLOOKUP($E260,Primary_nrj!$1:$1048576,MATCH(DATE(BF$2,1,1),Primary_nrj!$A$1:$LI$1),FALSE)</f>
        <v>75.366674959999997</v>
      </c>
      <c r="BG260" s="355">
        <f>+VLOOKUP($E260,Primary_nrj!$1:$1048576,MATCH(DATE(BG$2,1,1),Primary_nrj!$A$1:$LI$1),FALSE)</f>
        <v>76.436466199999998</v>
      </c>
      <c r="BH260" s="355">
        <f>+VLOOKUP($E260,Primary_nrj!$1:$1048576,MATCH(DATE(BH$2,1,1),Primary_nrj!$A$1:$LI$1),FALSE)</f>
        <v>77.525400790000006</v>
      </c>
      <c r="BI260" s="355">
        <f>+VLOOKUP($E260,Primary_nrj!$1:$1048576,MATCH(DATE(BI$2,1,1),Primary_nrj!$A$1:$LI$1),FALSE)</f>
        <v>78.633796340000004</v>
      </c>
    </row>
    <row r="261" spans="1:61" ht="15" customHeight="1" x14ac:dyDescent="0.35">
      <c r="A261" s="424"/>
      <c r="B261" s="425"/>
      <c r="C261" s="294"/>
      <c r="D261" s="298" t="s">
        <v>160</v>
      </c>
      <c r="E261" s="282" t="s">
        <v>579</v>
      </c>
      <c r="F261" s="355">
        <f>+VLOOKUP($E261,Primary_nrj!$1:$1048576,MATCH(DATE(F$2,1,1),Primary_nrj!$A$1:$LI$1),FALSE)</f>
        <v>0.82478910049999998</v>
      </c>
      <c r="G261" s="355">
        <f>+VLOOKUP($E261,Primary_nrj!$1:$1048576,MATCH(DATE(G$2,1,1),Primary_nrj!$A$1:$LI$1),FALSE)</f>
        <v>0.83196007599999999</v>
      </c>
      <c r="H261" s="355">
        <f>+VLOOKUP($E261,Primary_nrj!$1:$1048576,MATCH(DATE(H$2,1,1),Primary_nrj!$A$1:$LI$1),FALSE)</f>
        <v>0.83864051809999995</v>
      </c>
      <c r="I261" s="355">
        <f>+VLOOKUP($E261,Primary_nrj!$1:$1048576,MATCH(DATE(I$2,1,1),Primary_nrj!$A$1:$LI$1),FALSE)</f>
        <v>0.84555016559999996</v>
      </c>
      <c r="J261" s="355">
        <f>+VLOOKUP($E261,Primary_nrj!$1:$1048576,MATCH(DATE(J$2,1,1),Primary_nrj!$A$1:$LI$1),FALSE)</f>
        <v>0.85297496989999999</v>
      </c>
      <c r="K261" s="355">
        <f>+VLOOKUP($E261,Primary_nrj!$1:$1048576,MATCH(DATE(K$2,1,1),Primary_nrj!$A$1:$LI$1),FALSE)</f>
        <v>0.86092646689999996</v>
      </c>
      <c r="L261" s="355">
        <f>+VLOOKUP($E261,Primary_nrj!$1:$1048576,MATCH(DATE(L$2,1,1),Primary_nrj!$A$1:$LI$1),FALSE)</f>
        <v>0.86893377029999996</v>
      </c>
      <c r="M261" s="355">
        <f>+VLOOKUP($E261,Primary_nrj!$1:$1048576,MATCH(DATE(M$2,1,1),Primary_nrj!$A$1:$LI$1),FALSE)</f>
        <v>0.87723860779999996</v>
      </c>
      <c r="N261" s="355">
        <f>+VLOOKUP($E261,Primary_nrj!$1:$1048576,MATCH(DATE(N$2,1,1),Primary_nrj!$A$1:$LI$1),FALSE)</f>
        <v>0.88583113810000003</v>
      </c>
      <c r="O261" s="355">
        <f>+VLOOKUP($E261,Primary_nrj!$1:$1048576,MATCH(DATE(O$2,1,1),Primary_nrj!$A$1:$LI$1),FALSE)</f>
        <v>0.89467729890000003</v>
      </c>
      <c r="P261" s="355">
        <f>+VLOOKUP($E261,Primary_nrj!$1:$1048576,MATCH(DATE(P$2,1,1),Primary_nrj!$A$1:$LI$1),FALSE)</f>
        <v>0.90456751459999996</v>
      </c>
      <c r="Q261" s="355">
        <f>+VLOOKUP($E261,Primary_nrj!$1:$1048576,MATCH(DATE(Q$2,1,1),Primary_nrj!$A$1:$LI$1),FALSE)</f>
        <v>0.91411067820000003</v>
      </c>
      <c r="R261" s="355">
        <f>+VLOOKUP($E261,Primary_nrj!$1:$1048576,MATCH(DATE(R$2,1,1),Primary_nrj!$A$1:$LI$1),FALSE)</f>
        <v>0.92371586510000003</v>
      </c>
      <c r="S261" s="355">
        <f>+VLOOKUP($E261,Primary_nrj!$1:$1048576,MATCH(DATE(S$2,1,1),Primary_nrj!$A$1:$LI$1),FALSE)</f>
        <v>0.93343309350000003</v>
      </c>
      <c r="T261" s="355">
        <f>+VLOOKUP($E261,Primary_nrj!$1:$1048576,MATCH(DATE(T$2,1,1),Primary_nrj!$A$1:$LI$1),FALSE)</f>
        <v>0.94327519660000003</v>
      </c>
      <c r="U261" s="355">
        <f>+VLOOKUP($E261,Primary_nrj!$1:$1048576,MATCH(DATE(U$2,1,1),Primary_nrj!$A$1:$LI$1),FALSE)</f>
        <v>0.95325112489999997</v>
      </c>
      <c r="V261" s="355">
        <f>+VLOOKUP($E261,Primary_nrj!$1:$1048576,MATCH(DATE(V$2,1,1),Primary_nrj!$A$1:$LI$1),FALSE)</f>
        <v>0.96336837939999997</v>
      </c>
      <c r="W261" s="355">
        <f>+VLOOKUP($E261,Primary_nrj!$1:$1048576,MATCH(DATE(W$2,1,1),Primary_nrj!$A$1:$LI$1),FALSE)</f>
        <v>0.97363294430000002</v>
      </c>
      <c r="X261" s="355">
        <f>+VLOOKUP($E261,Primary_nrj!$1:$1048576,MATCH(DATE(X$2,1,1),Primary_nrj!$A$1:$LI$1),FALSE)</f>
        <v>0.98404963420000002</v>
      </c>
      <c r="Y261" s="355">
        <f>+VLOOKUP($E261,Primary_nrj!$1:$1048576,MATCH(DATE(Y$2,1,1),Primary_nrj!$A$1:$LI$1),FALSE)</f>
        <v>0.99462273769999998</v>
      </c>
      <c r="Z261" s="355">
        <f>+VLOOKUP($E261,Primary_nrj!$1:$1048576,MATCH(DATE(Z$2,1,1),Primary_nrj!$A$1:$LI$1),FALSE)</f>
        <v>1.004750542</v>
      </c>
      <c r="AA261" s="355">
        <f>+VLOOKUP($E261,Primary_nrj!$1:$1048576,MATCH(DATE(AA$2,1,1),Primary_nrj!$A$1:$LI$1),FALSE)</f>
        <v>1.0154471650000001</v>
      </c>
      <c r="AB261" s="355">
        <f>+VLOOKUP($E261,Primary_nrj!$1:$1048576,MATCH(DATE(AB$2,1,1),Primary_nrj!$A$1:$LI$1),FALSE)</f>
        <v>1.0264018589999999</v>
      </c>
      <c r="AC261" s="355">
        <f>+VLOOKUP($E261,Primary_nrj!$1:$1048576,MATCH(DATE(AC$2,1,1),Primary_nrj!$A$1:$LI$1),FALSE)</f>
        <v>1.0375758770000001</v>
      </c>
      <c r="AD261" s="355">
        <f>+VLOOKUP($E261,Primary_nrj!$1:$1048576,MATCH(DATE(AD$2,1,1),Primary_nrj!$A$1:$LI$1),FALSE)</f>
        <v>1.0489624399999999</v>
      </c>
      <c r="AE261" s="355">
        <f>+VLOOKUP($E261,Primary_nrj!$1:$1048576,MATCH(DATE(AE$2,1,1),Primary_nrj!$A$1:$LI$1),FALSE)</f>
        <v>1.058818136</v>
      </c>
      <c r="AF261" s="355">
        <f>+VLOOKUP($E261,Primary_nrj!$1:$1048576,MATCH(DATE(AF$2,1,1),Primary_nrj!$A$1:$LI$1),FALSE)</f>
        <v>1.069224763</v>
      </c>
      <c r="AG261" s="355">
        <f>+VLOOKUP($E261,Primary_nrj!$1:$1048576,MATCH(DATE(AG$2,1,1),Primary_nrj!$A$1:$LI$1),FALSE)</f>
        <v>1.0798151899999999</v>
      </c>
      <c r="AH261" s="355">
        <f>+VLOOKUP($E261,Primary_nrj!$1:$1048576,MATCH(DATE(AH$2,1,1),Primary_nrj!$A$1:$LI$1),FALSE)</f>
        <v>1.090580146</v>
      </c>
      <c r="AI261" s="355">
        <f>+VLOOKUP($E261,Primary_nrj!$1:$1048576,MATCH(DATE(AI$2,1,1),Primary_nrj!$A$1:$LI$1),FALSE)</f>
        <v>1.101539563</v>
      </c>
      <c r="AJ261" s="355">
        <f>+VLOOKUP($E261,Primary_nrj!$1:$1048576,MATCH(DATE(AJ$2,1,1),Primary_nrj!$A$1:$LI$1),FALSE)</f>
        <v>1.1127163250000001</v>
      </c>
      <c r="AK261" s="355">
        <f>+VLOOKUP($E261,Primary_nrj!$1:$1048576,MATCH(DATE(AK$2,1,1),Primary_nrj!$A$1:$LI$1),FALSE)</f>
        <v>1.1241302120000001</v>
      </c>
      <c r="AL261" s="355">
        <f>+VLOOKUP($E261,Primary_nrj!$1:$1048576,MATCH(DATE(AL$2,1,1),Primary_nrj!$A$1:$LI$1),FALSE)</f>
        <v>1.1357965299999999</v>
      </c>
      <c r="AM261" s="355">
        <f>+VLOOKUP($E261,Primary_nrj!$1:$1048576,MATCH(DATE(AM$2,1,1),Primary_nrj!$A$1:$LI$1),FALSE)</f>
        <v>1.14772608</v>
      </c>
      <c r="AN261" s="355">
        <f>+VLOOKUP($E261,Primary_nrj!$1:$1048576,MATCH(DATE(AN$2,1,1),Primary_nrj!$A$1:$LI$1),FALSE)</f>
        <v>1.159925651</v>
      </c>
      <c r="AO261" s="355">
        <f>+VLOOKUP($E261,Primary_nrj!$1:$1048576,MATCH(DATE(AO$2,1,1),Primary_nrj!$A$1:$LI$1),FALSE)</f>
        <v>1.1723987570000001</v>
      </c>
      <c r="AP261" s="355">
        <f>+VLOOKUP($E261,Primary_nrj!$1:$1048576,MATCH(DATE(AP$2,1,1),Primary_nrj!$A$1:$LI$1),FALSE)</f>
        <v>1.184726511</v>
      </c>
      <c r="AQ261" s="355">
        <f>+VLOOKUP($E261,Primary_nrj!$1:$1048576,MATCH(DATE(AQ$2,1,1),Primary_nrj!$A$1:$LI$1),FALSE)</f>
        <v>1.1971834240000001</v>
      </c>
      <c r="AR261" s="355">
        <f>+VLOOKUP($E261,Primary_nrj!$1:$1048576,MATCH(DATE(AR$2,1,1),Primary_nrj!$A$1:$LI$1),FALSE)</f>
        <v>1.209873771</v>
      </c>
      <c r="AS261" s="355">
        <f>+VLOOKUP($E261,Primary_nrj!$1:$1048576,MATCH(DATE(AS$2,1,1),Primary_nrj!$A$1:$LI$1),FALSE)</f>
        <v>1.222854839</v>
      </c>
      <c r="AT261" s="355">
        <f>+VLOOKUP($E261,Primary_nrj!$1:$1048576,MATCH(DATE(AT$2,1,1),Primary_nrj!$A$1:$LI$1),FALSE)</f>
        <v>1.236140958</v>
      </c>
      <c r="AU261" s="355">
        <f>+VLOOKUP($E261,Primary_nrj!$1:$1048576,MATCH(DATE(AU$2,1,1),Primary_nrj!$A$1:$LI$1),FALSE)</f>
        <v>1.2496560759999999</v>
      </c>
      <c r="AV261" s="355">
        <f>+VLOOKUP($E261,Primary_nrj!$1:$1048576,MATCH(DATE(AV$2,1,1),Primary_nrj!$A$1:$LI$1),FALSE)</f>
        <v>1.263366048</v>
      </c>
      <c r="AW261" s="355">
        <f>+VLOOKUP($E261,Primary_nrj!$1:$1048576,MATCH(DATE(AW$2,1,1),Primary_nrj!$A$1:$LI$1),FALSE)</f>
        <v>1.27727225</v>
      </c>
      <c r="AX261" s="355">
        <f>+VLOOKUP($E261,Primary_nrj!$1:$1048576,MATCH(DATE(AX$2,1,1),Primary_nrj!$A$1:$LI$1),FALSE)</f>
        <v>1.2914026810000001</v>
      </c>
      <c r="AY261" s="355">
        <f>+VLOOKUP($E261,Primary_nrj!$1:$1048576,MATCH(DATE(AY$2,1,1),Primary_nrj!$A$1:$LI$1),FALSE)</f>
        <v>1.3057944239999999</v>
      </c>
      <c r="AZ261" s="355">
        <f>+VLOOKUP($E261,Primary_nrj!$1:$1048576,MATCH(DATE(AZ$2,1,1),Primary_nrj!$A$1:$LI$1),FALSE)</f>
        <v>1.3205170340000001</v>
      </c>
      <c r="BA261" s="355">
        <f>+VLOOKUP($E261,Primary_nrj!$1:$1048576,MATCH(DATE(BA$2,1,1),Primary_nrj!$A$1:$LI$1),FALSE)</f>
        <v>1.3355654990000001</v>
      </c>
      <c r="BB261" s="355">
        <f>+VLOOKUP($E261,Primary_nrj!$1:$1048576,MATCH(DATE(BB$2,1,1),Primary_nrj!$A$1:$LI$1),FALSE)</f>
        <v>1.3509436029999999</v>
      </c>
      <c r="BC261" s="355">
        <f>+VLOOKUP($E261,Primary_nrj!$1:$1048576,MATCH(DATE(BC$2,1,1),Primary_nrj!$A$1:$LI$1),FALSE)</f>
        <v>1.366649912</v>
      </c>
      <c r="BD261" s="355">
        <f>+VLOOKUP($E261,Primary_nrj!$1:$1048576,MATCH(DATE(BD$2,1,1),Primary_nrj!$A$1:$LI$1),FALSE)</f>
        <v>1.3826791919999999</v>
      </c>
      <c r="BE261" s="355">
        <f>+VLOOKUP($E261,Primary_nrj!$1:$1048576,MATCH(DATE(BE$2,1,1),Primary_nrj!$A$1:$LI$1),FALSE)</f>
        <v>1.463071623</v>
      </c>
      <c r="BF261" s="355">
        <f>+VLOOKUP($E261,Primary_nrj!$1:$1048576,MATCH(DATE(BF$2,1,1),Primary_nrj!$A$1:$LI$1),FALSE)</f>
        <v>1.4837628940000001</v>
      </c>
      <c r="BG261" s="355">
        <f>+VLOOKUP($E261,Primary_nrj!$1:$1048576,MATCH(DATE(BG$2,1,1),Primary_nrj!$A$1:$LI$1),FALSE)</f>
        <v>1.5048241469999999</v>
      </c>
      <c r="BH261" s="355">
        <f>+VLOOKUP($E261,Primary_nrj!$1:$1048576,MATCH(DATE(BH$2,1,1),Primary_nrj!$A$1:$LI$1),FALSE)</f>
        <v>1.526262279</v>
      </c>
      <c r="BI261" s="355">
        <f>+VLOOKUP($E261,Primary_nrj!$1:$1048576,MATCH(DATE(BI$2,1,1),Primary_nrj!$A$1:$LI$1),FALSE)</f>
        <v>1.548083544</v>
      </c>
    </row>
    <row r="262" spans="1:61" ht="15" customHeight="1" x14ac:dyDescent="0.35">
      <c r="A262" s="424"/>
      <c r="B262" s="425"/>
      <c r="C262" s="294"/>
      <c r="D262" s="298" t="s">
        <v>161</v>
      </c>
      <c r="E262" s="282" t="s">
        <v>580</v>
      </c>
      <c r="F262" s="355">
        <f>+VLOOKUP($E262,Primary_nrj!$1:$1048576,MATCH(DATE(F$2,1,1),Primary_nrj!$A$1:$LI$1),FALSE)</f>
        <v>1.198557117</v>
      </c>
      <c r="G262" s="355">
        <f>+VLOOKUP($E262,Primary_nrj!$1:$1048576,MATCH(DATE(G$2,1,1),Primary_nrj!$A$1:$LI$1),FALSE)</f>
        <v>1.208977749</v>
      </c>
      <c r="H262" s="355">
        <f>+VLOOKUP($E262,Primary_nrj!$1:$1048576,MATCH(DATE(H$2,1,1),Primary_nrj!$A$1:$LI$1),FALSE)</f>
        <v>1.2186855539999999</v>
      </c>
      <c r="I262" s="355">
        <f>+VLOOKUP($E262,Primary_nrj!$1:$1048576,MATCH(DATE(I$2,1,1),Primary_nrj!$A$1:$LI$1),FALSE)</f>
        <v>1.228726432</v>
      </c>
      <c r="J262" s="355">
        <f>+VLOOKUP($E262,Primary_nrj!$1:$1048576,MATCH(DATE(J$2,1,1),Primary_nrj!$A$1:$LI$1),FALSE)</f>
        <v>1.2395159200000001</v>
      </c>
      <c r="K262" s="355">
        <f>+VLOOKUP($E262,Primary_nrj!$1:$1048576,MATCH(DATE(K$2,1,1),Primary_nrj!$A$1:$LI$1),FALSE)</f>
        <v>1.2510707809999999</v>
      </c>
      <c r="L262" s="355">
        <f>+VLOOKUP($E262,Primary_nrj!$1:$1048576,MATCH(DATE(L$2,1,1),Primary_nrj!$A$1:$LI$1),FALSE)</f>
        <v>1.2627067380000001</v>
      </c>
      <c r="M262" s="355">
        <f>+VLOOKUP($E262,Primary_nrj!$1:$1048576,MATCH(DATE(M$2,1,1),Primary_nrj!$A$1:$LI$1),FALSE)</f>
        <v>1.274775062</v>
      </c>
      <c r="N262" s="355">
        <f>+VLOOKUP($E262,Primary_nrj!$1:$1048576,MATCH(DATE(N$2,1,1),Primary_nrj!$A$1:$LI$1),FALSE)</f>
        <v>1.2872614520000001</v>
      </c>
      <c r="O262" s="355">
        <f>+VLOOKUP($E262,Primary_nrj!$1:$1048576,MATCH(DATE(O$2,1,1),Primary_nrj!$A$1:$LI$1),FALSE)</f>
        <v>1.30011641</v>
      </c>
      <c r="P262" s="355">
        <f>+VLOOKUP($E262,Primary_nrj!$1:$1048576,MATCH(DATE(P$2,1,1),Primary_nrj!$A$1:$LI$1),FALSE)</f>
        <v>1.314488554</v>
      </c>
      <c r="Q262" s="355">
        <f>+VLOOKUP($E262,Primary_nrj!$1:$1048576,MATCH(DATE(Q$2,1,1),Primary_nrj!$A$1:$LI$1),FALSE)</f>
        <v>1.328356374</v>
      </c>
      <c r="R262" s="355">
        <f>+VLOOKUP($E262,Primary_nrj!$1:$1048576,MATCH(DATE(R$2,1,1),Primary_nrj!$A$1:$LI$1),FALSE)</f>
        <v>1.3423143239999999</v>
      </c>
      <c r="S262" s="355">
        <f>+VLOOKUP($E262,Primary_nrj!$1:$1048576,MATCH(DATE(S$2,1,1),Primary_nrj!$A$1:$LI$1),FALSE)</f>
        <v>1.35643509</v>
      </c>
      <c r="T262" s="355">
        <f>+VLOOKUP($E262,Primary_nrj!$1:$1048576,MATCH(DATE(T$2,1,1),Primary_nrj!$A$1:$LI$1),FALSE)</f>
        <v>1.3707373190000001</v>
      </c>
      <c r="U262" s="355">
        <f>+VLOOKUP($E262,Primary_nrj!$1:$1048576,MATCH(DATE(U$2,1,1),Primary_nrj!$A$1:$LI$1),FALSE)</f>
        <v>1.385234018</v>
      </c>
      <c r="V262" s="355">
        <f>+VLOOKUP($E262,Primary_nrj!$1:$1048576,MATCH(DATE(V$2,1,1),Primary_nrj!$A$1:$LI$1),FALSE)</f>
        <v>1.3999360890000001</v>
      </c>
      <c r="W262" s="355">
        <f>+VLOOKUP($E262,Primary_nrj!$1:$1048576,MATCH(DATE(W$2,1,1),Primary_nrj!$A$1:$LI$1),FALSE)</f>
        <v>1.414852226</v>
      </c>
      <c r="X262" s="355">
        <f>+VLOOKUP($E262,Primary_nrj!$1:$1048576,MATCH(DATE(X$2,1,1),Primary_nrj!$A$1:$LI$1),FALSE)</f>
        <v>1.4299894259999999</v>
      </c>
      <c r="Y262" s="355">
        <f>+VLOOKUP($E262,Primary_nrj!$1:$1048576,MATCH(DATE(Y$2,1,1),Primary_nrj!$A$1:$LI$1),FALSE)</f>
        <v>1.445353922</v>
      </c>
      <c r="Z262" s="355">
        <f>+VLOOKUP($E262,Primary_nrj!$1:$1048576,MATCH(DATE(Z$2,1,1),Primary_nrj!$A$1:$LI$1),FALSE)</f>
        <v>1.460071323</v>
      </c>
      <c r="AA262" s="355">
        <f>+VLOOKUP($E262,Primary_nrj!$1:$1048576,MATCH(DATE(AA$2,1,1),Primary_nrj!$A$1:$LI$1),FALSE)</f>
        <v>1.475615313</v>
      </c>
      <c r="AB262" s="355">
        <f>+VLOOKUP($E262,Primary_nrj!$1:$1048576,MATCH(DATE(AB$2,1,1),Primary_nrj!$A$1:$LI$1),FALSE)</f>
        <v>1.491534323</v>
      </c>
      <c r="AC262" s="355">
        <f>+VLOOKUP($E262,Primary_nrj!$1:$1048576,MATCH(DATE(AC$2,1,1),Primary_nrj!$A$1:$LI$1),FALSE)</f>
        <v>1.5077720480000001</v>
      </c>
      <c r="AD262" s="355">
        <f>+VLOOKUP($E262,Primary_nrj!$1:$1048576,MATCH(DATE(AD$2,1,1),Primary_nrj!$A$1:$LI$1),FALSE)</f>
        <v>1.5243186369999999</v>
      </c>
      <c r="AE262" s="355">
        <f>+VLOOKUP($E262,Primary_nrj!$1:$1048576,MATCH(DATE(AE$2,1,1),Primary_nrj!$A$1:$LI$1),FALSE)</f>
        <v>1.5386406189999999</v>
      </c>
      <c r="AF262" s="355">
        <f>+VLOOKUP($E262,Primary_nrj!$1:$1048576,MATCH(DATE(AF$2,1,1),Primary_nrj!$A$1:$LI$1),FALSE)</f>
        <v>1.5537631970000001</v>
      </c>
      <c r="AG262" s="355">
        <f>+VLOOKUP($E262,Primary_nrj!$1:$1048576,MATCH(DATE(AG$2,1,1),Primary_nrj!$A$1:$LI$1),FALSE)</f>
        <v>1.569152866</v>
      </c>
      <c r="AH262" s="355">
        <f>+VLOOKUP($E262,Primary_nrj!$1:$1048576,MATCH(DATE(AH$2,1,1),Primary_nrj!$A$1:$LI$1),FALSE)</f>
        <v>1.584796155</v>
      </c>
      <c r="AI262" s="355">
        <f>+VLOOKUP($E262,Primary_nrj!$1:$1048576,MATCH(DATE(AI$2,1,1),Primary_nrj!$A$1:$LI$1),FALSE)</f>
        <v>1.6007220289999999</v>
      </c>
      <c r="AJ262" s="355">
        <f>+VLOOKUP($E262,Primary_nrj!$1:$1048576,MATCH(DATE(AJ$2,1,1),Primary_nrj!$A$1:$LI$1),FALSE)</f>
        <v>1.616963742</v>
      </c>
      <c r="AK262" s="355">
        <f>+VLOOKUP($E262,Primary_nrj!$1:$1048576,MATCH(DATE(AK$2,1,1),Primary_nrj!$A$1:$LI$1),FALSE)</f>
        <v>1.6335500380000001</v>
      </c>
      <c r="AL262" s="355">
        <f>+VLOOKUP($E262,Primary_nrj!$1:$1048576,MATCH(DATE(AL$2,1,1),Primary_nrj!$A$1:$LI$1),FALSE)</f>
        <v>1.6505031569999999</v>
      </c>
      <c r="AM262" s="355">
        <f>+VLOOKUP($E262,Primary_nrj!$1:$1048576,MATCH(DATE(AM$2,1,1),Primary_nrj!$A$1:$LI$1),FALSE)</f>
        <v>1.6678387969999999</v>
      </c>
      <c r="AN262" s="355">
        <f>+VLOOKUP($E262,Primary_nrj!$1:$1048576,MATCH(DATE(AN$2,1,1),Primary_nrj!$A$1:$LI$1),FALSE)</f>
        <v>1.6855668239999999</v>
      </c>
      <c r="AO262" s="355">
        <f>+VLOOKUP($E262,Primary_nrj!$1:$1048576,MATCH(DATE(AO$2,1,1),Primary_nrj!$A$1:$LI$1),FALSE)</f>
        <v>1.703692341</v>
      </c>
      <c r="AP262" s="355">
        <f>+VLOOKUP($E262,Primary_nrj!$1:$1048576,MATCH(DATE(AP$2,1,1),Primary_nrj!$A$1:$LI$1),FALSE)</f>
        <v>1.7216066400000001</v>
      </c>
      <c r="AQ262" s="355">
        <f>+VLOOKUP($E262,Primary_nrj!$1:$1048576,MATCH(DATE(AQ$2,1,1),Primary_nrj!$A$1:$LI$1),FALSE)</f>
        <v>1.7397086260000001</v>
      </c>
      <c r="AR262" s="355">
        <f>+VLOOKUP($E262,Primary_nrj!$1:$1048576,MATCH(DATE(AR$2,1,1),Primary_nrj!$A$1:$LI$1),FALSE)</f>
        <v>1.758149832</v>
      </c>
      <c r="AS262" s="355">
        <f>+VLOOKUP($E262,Primary_nrj!$1:$1048576,MATCH(DATE(AS$2,1,1),Primary_nrj!$A$1:$LI$1),FALSE)</f>
        <v>1.777013505</v>
      </c>
      <c r="AT262" s="355">
        <f>+VLOOKUP($E262,Primary_nrj!$1:$1048576,MATCH(DATE(AT$2,1,1),Primary_nrj!$A$1:$LI$1),FALSE)</f>
        <v>1.796320468</v>
      </c>
      <c r="AU262" s="355">
        <f>+VLOOKUP($E262,Primary_nrj!$1:$1048576,MATCH(DATE(AU$2,1,1),Primary_nrj!$A$1:$LI$1),FALSE)</f>
        <v>1.8159602050000001</v>
      </c>
      <c r="AV262" s="355">
        <f>+VLOOKUP($E262,Primary_nrj!$1:$1048576,MATCH(DATE(AV$2,1,1),Primary_nrj!$A$1:$LI$1),FALSE)</f>
        <v>1.8358830960000001</v>
      </c>
      <c r="AW262" s="355">
        <f>+VLOOKUP($E262,Primary_nrj!$1:$1048576,MATCH(DATE(AW$2,1,1),Primary_nrj!$A$1:$LI$1),FALSE)</f>
        <v>1.8560911440000001</v>
      </c>
      <c r="AX262" s="355">
        <f>+VLOOKUP($E262,Primary_nrj!$1:$1048576,MATCH(DATE(AX$2,1,1),Primary_nrj!$A$1:$LI$1),FALSE)</f>
        <v>1.876625035</v>
      </c>
      <c r="AY262" s="355">
        <f>+VLOOKUP($E262,Primary_nrj!$1:$1048576,MATCH(DATE(AY$2,1,1),Primary_nrj!$A$1:$LI$1),FALSE)</f>
        <v>1.897538655</v>
      </c>
      <c r="AZ262" s="355">
        <f>+VLOOKUP($E262,Primary_nrj!$1:$1048576,MATCH(DATE(AZ$2,1,1),Primary_nrj!$A$1:$LI$1),FALSE)</f>
        <v>1.91893308</v>
      </c>
      <c r="BA262" s="355">
        <f>+VLOOKUP($E262,Primary_nrj!$1:$1048576,MATCH(DATE(BA$2,1,1),Primary_nrj!$A$1:$LI$1),FALSE)</f>
        <v>1.9408010280000001</v>
      </c>
      <c r="BB262" s="355">
        <f>+VLOOKUP($E262,Primary_nrj!$1:$1048576,MATCH(DATE(BB$2,1,1),Primary_nrj!$A$1:$LI$1),FALSE)</f>
        <v>1.9631479970000001</v>
      </c>
      <c r="BC262" s="355">
        <f>+VLOOKUP($E262,Primary_nrj!$1:$1048576,MATCH(DATE(BC$2,1,1),Primary_nrj!$A$1:$LI$1),FALSE)</f>
        <v>1.9859719010000001</v>
      </c>
      <c r="BD262" s="355">
        <f>+VLOOKUP($E262,Primary_nrj!$1:$1048576,MATCH(DATE(BD$2,1,1),Primary_nrj!$A$1:$LI$1),FALSE)</f>
        <v>2.009265138</v>
      </c>
      <c r="BE262" s="355">
        <f>+VLOOKUP($E262,Primary_nrj!$1:$1048576,MATCH(DATE(BE$2,1,1),Primary_nrj!$A$1:$LI$1),FALSE)</f>
        <v>2.126088846</v>
      </c>
      <c r="BF262" s="355">
        <f>+VLOOKUP($E262,Primary_nrj!$1:$1048576,MATCH(DATE(BF$2,1,1),Primary_nrj!$A$1:$LI$1),FALSE)</f>
        <v>2.156156739</v>
      </c>
      <c r="BG262" s="355">
        <f>+VLOOKUP($E262,Primary_nrj!$1:$1048576,MATCH(DATE(BG$2,1,1),Primary_nrj!$A$1:$LI$1),FALSE)</f>
        <v>2.1867622760000001</v>
      </c>
      <c r="BH262" s="355">
        <f>+VLOOKUP($E262,Primary_nrj!$1:$1048576,MATCH(DATE(BH$2,1,1),Primary_nrj!$A$1:$LI$1),FALSE)</f>
        <v>2.2179154830000001</v>
      </c>
      <c r="BI262" s="355">
        <f>+VLOOKUP($E262,Primary_nrj!$1:$1048576,MATCH(DATE(BI$2,1,1),Primary_nrj!$A$1:$LI$1),FALSE)</f>
        <v>2.2496254470000001</v>
      </c>
    </row>
    <row r="263" spans="1:61" ht="15" customHeight="1" x14ac:dyDescent="0.35">
      <c r="A263" s="424"/>
      <c r="B263" s="425"/>
      <c r="C263" s="294"/>
      <c r="D263" s="298" t="s">
        <v>162</v>
      </c>
      <c r="E263" s="282" t="s">
        <v>581</v>
      </c>
      <c r="F263" s="355">
        <f>+VLOOKUP($E263,Primary_nrj!$1:$1048576,MATCH(DATE(F$2,1,1),Primary_nrj!$A$1:$LI$1),FALSE)</f>
        <v>1.0888959309999999</v>
      </c>
      <c r="G263" s="355">
        <f>+VLOOKUP($E263,Primary_nrj!$1:$1048576,MATCH(DATE(G$2,1,1),Primary_nrj!$A$1:$LI$1),FALSE)</f>
        <v>1.098363134</v>
      </c>
      <c r="H263" s="355">
        <f>+VLOOKUP($E263,Primary_nrj!$1:$1048576,MATCH(DATE(H$2,1,1),Primary_nrj!$A$1:$LI$1),FALSE)</f>
        <v>1.107182729</v>
      </c>
      <c r="I263" s="355">
        <f>+VLOOKUP($E263,Primary_nrj!$1:$1048576,MATCH(DATE(I$2,1,1),Primary_nrj!$A$1:$LI$1),FALSE)</f>
        <v>1.116304924</v>
      </c>
      <c r="J263" s="355">
        <f>+VLOOKUP($E263,Primary_nrj!$1:$1048576,MATCH(DATE(J$2,1,1),Primary_nrj!$A$1:$LI$1),FALSE)</f>
        <v>1.1261072350000001</v>
      </c>
      <c r="K263" s="355">
        <f>+VLOOKUP($E263,Primary_nrj!$1:$1048576,MATCH(DATE(K$2,1,1),Primary_nrj!$A$1:$LI$1),FALSE)</f>
        <v>1.136604892</v>
      </c>
      <c r="L263" s="355">
        <f>+VLOOKUP($E263,Primary_nrj!$1:$1048576,MATCH(DATE(L$2,1,1),Primary_nrj!$A$1:$LI$1),FALSE)</f>
        <v>1.1471762249999999</v>
      </c>
      <c r="M263" s="355">
        <f>+VLOOKUP($E263,Primary_nrj!$1:$1048576,MATCH(DATE(M$2,1,1),Primary_nrj!$A$1:$LI$1),FALSE)</f>
        <v>1.1581403649999999</v>
      </c>
      <c r="N263" s="355">
        <f>+VLOOKUP($E263,Primary_nrj!$1:$1048576,MATCH(DATE(N$2,1,1),Primary_nrj!$A$1:$LI$1),FALSE)</f>
        <v>1.1694843210000001</v>
      </c>
      <c r="O263" s="355">
        <f>+VLOOKUP($E263,Primary_nrj!$1:$1048576,MATCH(DATE(O$2,1,1),Primary_nrj!$A$1:$LI$1),FALSE)</f>
        <v>1.1811631229999999</v>
      </c>
      <c r="P263" s="355">
        <f>+VLOOKUP($E263,Primary_nrj!$1:$1048576,MATCH(DATE(P$2,1,1),Primary_nrj!$A$1:$LI$1),FALSE)</f>
        <v>1.1942202980000001</v>
      </c>
      <c r="Q263" s="355">
        <f>+VLOOKUP($E263,Primary_nrj!$1:$1048576,MATCH(DATE(Q$2,1,1),Primary_nrj!$A$1:$LI$1),FALSE)</f>
        <v>1.206819291</v>
      </c>
      <c r="R263" s="355">
        <f>+VLOOKUP($E263,Primary_nrj!$1:$1048576,MATCH(DATE(R$2,1,1),Primary_nrj!$A$1:$LI$1),FALSE)</f>
        <v>1.2195001679999999</v>
      </c>
      <c r="S263" s="355">
        <f>+VLOOKUP($E263,Primary_nrj!$1:$1048576,MATCH(DATE(S$2,1,1),Primary_nrj!$A$1:$LI$1),FALSE)</f>
        <v>1.2323289630000001</v>
      </c>
      <c r="T263" s="355">
        <f>+VLOOKUP($E263,Primary_nrj!$1:$1048576,MATCH(DATE(T$2,1,1),Primary_nrj!$A$1:$LI$1),FALSE)</f>
        <v>1.245322619</v>
      </c>
      <c r="U263" s="355">
        <f>+VLOOKUP($E263,Primary_nrj!$1:$1048576,MATCH(DATE(U$2,1,1),Primary_nrj!$A$1:$LI$1),FALSE)</f>
        <v>1.258492953</v>
      </c>
      <c r="V263" s="355">
        <f>+VLOOKUP($E263,Primary_nrj!$1:$1048576,MATCH(DATE(V$2,1,1),Primary_nrj!$A$1:$LI$1),FALSE)</f>
        <v>1.271849867</v>
      </c>
      <c r="W263" s="355">
        <f>+VLOOKUP($E263,Primary_nrj!$1:$1048576,MATCH(DATE(W$2,1,1),Primary_nrj!$A$1:$LI$1),FALSE)</f>
        <v>1.2854012619999999</v>
      </c>
      <c r="X263" s="355">
        <f>+VLOOKUP($E263,Primary_nrj!$1:$1048576,MATCH(DATE(X$2,1,1),Primary_nrj!$A$1:$LI$1),FALSE)</f>
        <v>1.2991534950000001</v>
      </c>
      <c r="Y263" s="355">
        <f>+VLOOKUP($E263,Primary_nrj!$1:$1048576,MATCH(DATE(Y$2,1,1),Primary_nrj!$A$1:$LI$1),FALSE)</f>
        <v>1.3131122260000001</v>
      </c>
      <c r="Z263" s="355">
        <f>+VLOOKUP($E263,Primary_nrj!$1:$1048576,MATCH(DATE(Z$2,1,1),Primary_nrj!$A$1:$LI$1),FALSE)</f>
        <v>1.3264830679999999</v>
      </c>
      <c r="AA263" s="355">
        <f>+VLOOKUP($E263,Primary_nrj!$1:$1048576,MATCH(DATE(AA$2,1,1),Primary_nrj!$A$1:$LI$1),FALSE)</f>
        <v>1.340604871</v>
      </c>
      <c r="AB263" s="355">
        <f>+VLOOKUP($E263,Primary_nrj!$1:$1048576,MATCH(DATE(AB$2,1,1),Primary_nrj!$A$1:$LI$1),FALSE)</f>
        <v>1.3550673820000001</v>
      </c>
      <c r="AC263" s="355">
        <f>+VLOOKUP($E263,Primary_nrj!$1:$1048576,MATCH(DATE(AC$2,1,1),Primary_nrj!$A$1:$LI$1),FALSE)</f>
        <v>1.369819447</v>
      </c>
      <c r="AD263" s="355">
        <f>+VLOOKUP($E263,Primary_nrj!$1:$1048576,MATCH(DATE(AD$2,1,1),Primary_nrj!$A$1:$LI$1),FALSE)</f>
        <v>1.3848521170000001</v>
      </c>
      <c r="AE263" s="355">
        <f>+VLOOKUP($E263,Primary_nrj!$1:$1048576,MATCH(DATE(AE$2,1,1),Primary_nrj!$A$1:$LI$1),FALSE)</f>
        <v>1.3978637190000001</v>
      </c>
      <c r="AF263" s="355">
        <f>+VLOOKUP($E263,Primary_nrj!$1:$1048576,MATCH(DATE(AF$2,1,1),Primary_nrj!$A$1:$LI$1),FALSE)</f>
        <v>1.4116026669999999</v>
      </c>
      <c r="AG263" s="355">
        <f>+VLOOKUP($E263,Primary_nrj!$1:$1048576,MATCH(DATE(AG$2,1,1),Primary_nrj!$A$1:$LI$1),FALSE)</f>
        <v>1.4255842679999999</v>
      </c>
      <c r="AH263" s="355">
        <f>+VLOOKUP($E263,Primary_nrj!$1:$1048576,MATCH(DATE(AH$2,1,1),Primary_nrj!$A$1:$LI$1),FALSE)</f>
        <v>1.4397962849999999</v>
      </c>
      <c r="AI263" s="355">
        <f>+VLOOKUP($E263,Primary_nrj!$1:$1048576,MATCH(DATE(AI$2,1,1),Primary_nrj!$A$1:$LI$1),FALSE)</f>
        <v>1.454265031</v>
      </c>
      <c r="AJ263" s="355">
        <f>+VLOOKUP($E263,Primary_nrj!$1:$1048576,MATCH(DATE(AJ$2,1,1),Primary_nrj!$A$1:$LI$1),FALSE)</f>
        <v>1.4690207200000001</v>
      </c>
      <c r="AK263" s="355">
        <f>+VLOOKUP($E263,Primary_nrj!$1:$1048576,MATCH(DATE(AK$2,1,1),Primary_nrj!$A$1:$LI$1),FALSE)</f>
        <v>1.4840894630000001</v>
      </c>
      <c r="AL263" s="355">
        <f>+VLOOKUP($E263,Primary_nrj!$1:$1048576,MATCH(DATE(AL$2,1,1),Primary_nrj!$A$1:$LI$1),FALSE)</f>
        <v>1.4994914690000001</v>
      </c>
      <c r="AM263" s="355">
        <f>+VLOOKUP($E263,Primary_nrj!$1:$1048576,MATCH(DATE(AM$2,1,1),Primary_nrj!$A$1:$LI$1),FALSE)</f>
        <v>1.5152409950000001</v>
      </c>
      <c r="AN263" s="355">
        <f>+VLOOKUP($E263,Primary_nrj!$1:$1048576,MATCH(DATE(AN$2,1,1),Primary_nrj!$A$1:$LI$1),FALSE)</f>
        <v>1.531347008</v>
      </c>
      <c r="AO263" s="355">
        <f>+VLOOKUP($E263,Primary_nrj!$1:$1048576,MATCH(DATE(AO$2,1,1),Primary_nrj!$A$1:$LI$1),FALSE)</f>
        <v>1.5478141430000001</v>
      </c>
      <c r="AP263" s="355">
        <f>+VLOOKUP($E263,Primary_nrj!$1:$1048576,MATCH(DATE(AP$2,1,1),Primary_nrj!$A$1:$LI$1),FALSE)</f>
        <v>1.5640893849999999</v>
      </c>
      <c r="AQ263" s="355">
        <f>+VLOOKUP($E263,Primary_nrj!$1:$1048576,MATCH(DATE(AQ$2,1,1),Primary_nrj!$A$1:$LI$1),FALSE)</f>
        <v>1.580535142</v>
      </c>
      <c r="AR263" s="355">
        <f>+VLOOKUP($E263,Primary_nrj!$1:$1048576,MATCH(DATE(AR$2,1,1),Primary_nrj!$A$1:$LI$1),FALSE)</f>
        <v>1.5972890820000001</v>
      </c>
      <c r="AS263" s="355">
        <f>+VLOOKUP($E263,Primary_nrj!$1:$1048576,MATCH(DATE(AS$2,1,1),Primary_nrj!$A$1:$LI$1),FALSE)</f>
        <v>1.614426836</v>
      </c>
      <c r="AT263" s="355">
        <f>+VLOOKUP($E263,Primary_nrj!$1:$1048576,MATCH(DATE(AT$2,1,1),Primary_nrj!$A$1:$LI$1),FALSE)</f>
        <v>1.6319673219999999</v>
      </c>
      <c r="AU263" s="355">
        <f>+VLOOKUP($E263,Primary_nrj!$1:$1048576,MATCH(DATE(AU$2,1,1),Primary_nrj!$A$1:$LI$1),FALSE)</f>
        <v>1.649810134</v>
      </c>
      <c r="AV263" s="355">
        <f>+VLOOKUP($E263,Primary_nrj!$1:$1048576,MATCH(DATE(AV$2,1,1),Primary_nrj!$A$1:$LI$1),FALSE)</f>
        <v>1.667910193</v>
      </c>
      <c r="AW263" s="355">
        <f>+VLOOKUP($E263,Primary_nrj!$1:$1048576,MATCH(DATE(AW$2,1,1),Primary_nrj!$A$1:$LI$1),FALSE)</f>
        <v>1.686269319</v>
      </c>
      <c r="AX263" s="355">
        <f>+VLOOKUP($E263,Primary_nrj!$1:$1048576,MATCH(DATE(AX$2,1,1),Primary_nrj!$A$1:$LI$1),FALSE)</f>
        <v>1.7049244750000001</v>
      </c>
      <c r="AY263" s="355">
        <f>+VLOOKUP($E263,Primary_nrj!$1:$1048576,MATCH(DATE(AY$2,1,1),Primary_nrj!$A$1:$LI$1),FALSE)</f>
        <v>1.723924617</v>
      </c>
      <c r="AZ263" s="355">
        <f>+VLOOKUP($E263,Primary_nrj!$1:$1048576,MATCH(DATE(AZ$2,1,1),Primary_nrj!$A$1:$LI$1),FALSE)</f>
        <v>1.7433615739999999</v>
      </c>
      <c r="BA263" s="355">
        <f>+VLOOKUP($E263,Primary_nrj!$1:$1048576,MATCH(DATE(BA$2,1,1),Primary_nrj!$A$1:$LI$1),FALSE)</f>
        <v>1.7632287280000001</v>
      </c>
      <c r="BB263" s="355">
        <f>+VLOOKUP($E263,Primary_nrj!$1:$1048576,MATCH(DATE(BB$2,1,1),Primary_nrj!$A$1:$LI$1),FALSE)</f>
        <v>1.783531076</v>
      </c>
      <c r="BC263" s="355">
        <f>+VLOOKUP($E263,Primary_nrj!$1:$1048576,MATCH(DATE(BC$2,1,1),Primary_nrj!$A$1:$LI$1),FALSE)</f>
        <v>1.804266723</v>
      </c>
      <c r="BD263" s="355">
        <f>+VLOOKUP($E263,Primary_nrj!$1:$1048576,MATCH(DATE(BD$2,1,1),Primary_nrj!$A$1:$LI$1),FALSE)</f>
        <v>1.8254287600000001</v>
      </c>
      <c r="BE263" s="355">
        <f>+VLOOKUP($E263,Primary_nrj!$1:$1048576,MATCH(DATE(BE$2,1,1),Primary_nrj!$A$1:$LI$1),FALSE)</f>
        <v>1.931563761</v>
      </c>
      <c r="BF263" s="355">
        <f>+VLOOKUP($E263,Primary_nrj!$1:$1048576,MATCH(DATE(BF$2,1,1),Primary_nrj!$A$1:$LI$1),FALSE)</f>
        <v>1.958880612</v>
      </c>
      <c r="BG263" s="355">
        <f>+VLOOKUP($E263,Primary_nrj!$1:$1048576,MATCH(DATE(BG$2,1,1),Primary_nrj!$A$1:$LI$1),FALSE)</f>
        <v>1.9866859160000001</v>
      </c>
      <c r="BH263" s="355">
        <f>+VLOOKUP($E263,Primary_nrj!$1:$1048576,MATCH(DATE(BH$2,1,1),Primary_nrj!$A$1:$LI$1),FALSE)</f>
        <v>2.014988781</v>
      </c>
      <c r="BI263" s="355">
        <f>+VLOOKUP($E263,Primary_nrj!$1:$1048576,MATCH(DATE(BI$2,1,1),Primary_nrj!$A$1:$LI$1),FALSE)</f>
        <v>2.0437974630000002</v>
      </c>
    </row>
    <row r="264" spans="1:61" ht="15" customHeight="1" x14ac:dyDescent="0.35">
      <c r="A264" s="424"/>
      <c r="B264" s="425"/>
      <c r="C264" s="294"/>
      <c r="D264" s="298" t="s">
        <v>163</v>
      </c>
      <c r="E264" s="282" t="s">
        <v>582</v>
      </c>
      <c r="F264" s="355">
        <f>+VLOOKUP($E264,Primary_nrj!$1:$1048576,MATCH(DATE(F$2,1,1),Primary_nrj!$A$1:$LI$1),FALSE)</f>
        <v>2.1429281979999999</v>
      </c>
      <c r="G264" s="355">
        <f>+VLOOKUP($E264,Primary_nrj!$1:$1048576,MATCH(DATE(G$2,1,1),Primary_nrj!$A$1:$LI$1),FALSE)</f>
        <v>2.161556145</v>
      </c>
      <c r="H264" s="355">
        <f>+VLOOKUP($E264,Primary_nrj!$1:$1048576,MATCH(DATE(H$2,1,1),Primary_nrj!$A$1:$LI$1),FALSE)</f>
        <v>2.178912929</v>
      </c>
      <c r="I264" s="355">
        <f>+VLOOKUP($E264,Primary_nrj!$1:$1048576,MATCH(DATE(I$2,1,1),Primary_nrj!$A$1:$LI$1),FALSE)</f>
        <v>2.196865222</v>
      </c>
      <c r="J264" s="355">
        <f>+VLOOKUP($E264,Primary_nrj!$1:$1048576,MATCH(DATE(J$2,1,1),Primary_nrj!$A$1:$LI$1),FALSE)</f>
        <v>2.2161559689999999</v>
      </c>
      <c r="K264" s="355">
        <f>+VLOOKUP($E264,Primary_nrj!$1:$1048576,MATCH(DATE(K$2,1,1),Primary_nrj!$A$1:$LI$1),FALSE)</f>
        <v>2.2368151420000002</v>
      </c>
      <c r="L264" s="355">
        <f>+VLOOKUP($E264,Primary_nrj!$1:$1048576,MATCH(DATE(L$2,1,1),Primary_nrj!$A$1:$LI$1),FALSE)</f>
        <v>2.2576193080000002</v>
      </c>
      <c r="M264" s="355">
        <f>+VLOOKUP($E264,Primary_nrj!$1:$1048576,MATCH(DATE(M$2,1,1),Primary_nrj!$A$1:$LI$1),FALSE)</f>
        <v>2.279196512</v>
      </c>
      <c r="N264" s="355">
        <f>+VLOOKUP($E264,Primary_nrj!$1:$1048576,MATCH(DATE(N$2,1,1),Primary_nrj!$A$1:$LI$1),FALSE)</f>
        <v>2.3015211849999999</v>
      </c>
      <c r="O264" s="355">
        <f>+VLOOKUP($E264,Primary_nrj!$1:$1048576,MATCH(DATE(O$2,1,1),Primary_nrj!$A$1:$LI$1),FALSE)</f>
        <v>2.3245048279999998</v>
      </c>
      <c r="P264" s="355">
        <f>+VLOOKUP($E264,Primary_nrj!$1:$1048576,MATCH(DATE(P$2,1,1),Primary_nrj!$A$1:$LI$1),FALSE)</f>
        <v>2.3502010809999998</v>
      </c>
      <c r="Q264" s="355">
        <f>+VLOOKUP($E264,Primary_nrj!$1:$1048576,MATCH(DATE(Q$2,1,1),Primary_nrj!$A$1:$LI$1),FALSE)</f>
        <v>2.3749956409999999</v>
      </c>
      <c r="R264" s="355">
        <f>+VLOOKUP($E264,Primary_nrj!$1:$1048576,MATCH(DATE(R$2,1,1),Primary_nrj!$A$1:$LI$1),FALSE)</f>
        <v>2.399951347</v>
      </c>
      <c r="S264" s="355">
        <f>+VLOOKUP($E264,Primary_nrj!$1:$1048576,MATCH(DATE(S$2,1,1),Primary_nrj!$A$1:$LI$1),FALSE)</f>
        <v>2.4251981530000002</v>
      </c>
      <c r="T264" s="355">
        <f>+VLOOKUP($E264,Primary_nrj!$1:$1048576,MATCH(DATE(T$2,1,1),Primary_nrj!$A$1:$LI$1),FALSE)</f>
        <v>2.4507694020000002</v>
      </c>
      <c r="U264" s="355">
        <f>+VLOOKUP($E264,Primary_nrj!$1:$1048576,MATCH(DATE(U$2,1,1),Primary_nrj!$A$1:$LI$1),FALSE)</f>
        <v>2.4766883489999998</v>
      </c>
      <c r="V264" s="355">
        <f>+VLOOKUP($E264,Primary_nrj!$1:$1048576,MATCH(DATE(V$2,1,1),Primary_nrj!$A$1:$LI$1),FALSE)</f>
        <v>2.502974483</v>
      </c>
      <c r="W264" s="355">
        <f>+VLOOKUP($E264,Primary_nrj!$1:$1048576,MATCH(DATE(W$2,1,1),Primary_nrj!$A$1:$LI$1),FALSE)</f>
        <v>2.5296433500000002</v>
      </c>
      <c r="X264" s="355">
        <f>+VLOOKUP($E264,Primary_nrj!$1:$1048576,MATCH(DATE(X$2,1,1),Primary_nrj!$A$1:$LI$1),FALSE)</f>
        <v>2.5567074619999999</v>
      </c>
      <c r="Y264" s="355">
        <f>+VLOOKUP($E264,Primary_nrj!$1:$1048576,MATCH(DATE(Y$2,1,1),Primary_nrj!$A$1:$LI$1),FALSE)</f>
        <v>2.5841779589999998</v>
      </c>
      <c r="Z264" s="355">
        <f>+VLOOKUP($E264,Primary_nrj!$1:$1048576,MATCH(DATE(Z$2,1,1),Primary_nrj!$A$1:$LI$1),FALSE)</f>
        <v>2.6104915019999999</v>
      </c>
      <c r="AA264" s="355">
        <f>+VLOOKUP($E264,Primary_nrj!$1:$1048576,MATCH(DATE(AA$2,1,1),Primary_nrj!$A$1:$LI$1),FALSE)</f>
        <v>2.6382829220000001</v>
      </c>
      <c r="AB264" s="355">
        <f>+VLOOKUP($E264,Primary_nrj!$1:$1048576,MATCH(DATE(AB$2,1,1),Primary_nrj!$A$1:$LI$1),FALSE)</f>
        <v>2.6667448459999998</v>
      </c>
      <c r="AC264" s="355">
        <f>+VLOOKUP($E264,Primary_nrj!$1:$1048576,MATCH(DATE(AC$2,1,1),Primary_nrj!$A$1:$LI$1),FALSE)</f>
        <v>2.6957766090000002</v>
      </c>
      <c r="AD264" s="355">
        <f>+VLOOKUP($E264,Primary_nrj!$1:$1048576,MATCH(DATE(AD$2,1,1),Primary_nrj!$A$1:$LI$1),FALSE)</f>
        <v>2.7253605950000002</v>
      </c>
      <c r="AE264" s="355">
        <f>+VLOOKUP($E264,Primary_nrj!$1:$1048576,MATCH(DATE(AE$2,1,1),Primary_nrj!$A$1:$LI$1),FALSE)</f>
        <v>2.7509671600000001</v>
      </c>
      <c r="AF264" s="355">
        <f>+VLOOKUP($E264,Primary_nrj!$1:$1048576,MATCH(DATE(AF$2,1,1),Primary_nrj!$A$1:$LI$1),FALSE)</f>
        <v>2.7780051280000002</v>
      </c>
      <c r="AG264" s="355">
        <f>+VLOOKUP($E264,Primary_nrj!$1:$1048576,MATCH(DATE(AG$2,1,1),Primary_nrj!$A$1:$LI$1),FALSE)</f>
        <v>2.805520633</v>
      </c>
      <c r="AH264" s="355">
        <f>+VLOOKUP($E264,Primary_nrj!$1:$1048576,MATCH(DATE(AH$2,1,1),Primary_nrj!$A$1:$LI$1),FALSE)</f>
        <v>2.8334895919999998</v>
      </c>
      <c r="AI264" s="355">
        <f>+VLOOKUP($E264,Primary_nrj!$1:$1048576,MATCH(DATE(AI$2,1,1),Primary_nrj!$A$1:$LI$1),FALSE)</f>
        <v>2.8619637880000002</v>
      </c>
      <c r="AJ264" s="355">
        <f>+VLOOKUP($E264,Primary_nrj!$1:$1048576,MATCH(DATE(AJ$2,1,1),Primary_nrj!$A$1:$LI$1),FALSE)</f>
        <v>2.8910026809999998</v>
      </c>
      <c r="AK264" s="355">
        <f>+VLOOKUP($E264,Primary_nrj!$1:$1048576,MATCH(DATE(AK$2,1,1),Primary_nrj!$A$1:$LI$1),FALSE)</f>
        <v>2.9206576590000002</v>
      </c>
      <c r="AL264" s="355">
        <f>+VLOOKUP($E264,Primary_nrj!$1:$1048576,MATCH(DATE(AL$2,1,1),Primary_nrj!$A$1:$LI$1),FALSE)</f>
        <v>2.9509684900000002</v>
      </c>
      <c r="AM264" s="355">
        <f>+VLOOKUP($E264,Primary_nrj!$1:$1048576,MATCH(DATE(AM$2,1,1),Primary_nrj!$A$1:$LI$1),FALSE)</f>
        <v>2.981963237</v>
      </c>
      <c r="AN264" s="355">
        <f>+VLOOKUP($E264,Primary_nrj!$1:$1048576,MATCH(DATE(AN$2,1,1),Primary_nrj!$A$1:$LI$1),FALSE)</f>
        <v>3.0136595389999998</v>
      </c>
      <c r="AO264" s="355">
        <f>+VLOOKUP($E264,Primary_nrj!$1:$1048576,MATCH(DATE(AO$2,1,1),Primary_nrj!$A$1:$LI$1),FALSE)</f>
        <v>3.046066524</v>
      </c>
      <c r="AP264" s="355">
        <f>+VLOOKUP($E264,Primary_nrj!$1:$1048576,MATCH(DATE(AP$2,1,1),Primary_nrj!$A$1:$LI$1),FALSE)</f>
        <v>3.078095867</v>
      </c>
      <c r="AQ264" s="355">
        <f>+VLOOKUP($E264,Primary_nrj!$1:$1048576,MATCH(DATE(AQ$2,1,1),Primary_nrj!$A$1:$LI$1),FALSE)</f>
        <v>3.1104607799999999</v>
      </c>
      <c r="AR264" s="355">
        <f>+VLOOKUP($E264,Primary_nrj!$1:$1048576,MATCH(DATE(AR$2,1,1),Primary_nrj!$A$1:$LI$1),FALSE)</f>
        <v>3.14343219</v>
      </c>
      <c r="AS264" s="355">
        <f>+VLOOKUP($E264,Primary_nrj!$1:$1048576,MATCH(DATE(AS$2,1,1),Primary_nrj!$A$1:$LI$1),FALSE)</f>
        <v>3.1771589379999998</v>
      </c>
      <c r="AT264" s="355">
        <f>+VLOOKUP($E264,Primary_nrj!$1:$1048576,MATCH(DATE(AT$2,1,1),Primary_nrj!$A$1:$LI$1),FALSE)</f>
        <v>3.2116782549999998</v>
      </c>
      <c r="AU264" s="355">
        <f>+VLOOKUP($E264,Primary_nrj!$1:$1048576,MATCH(DATE(AU$2,1,1),Primary_nrj!$A$1:$LI$1),FALSE)</f>
        <v>3.2467925430000002</v>
      </c>
      <c r="AV264" s="355">
        <f>+VLOOKUP($E264,Primary_nrj!$1:$1048576,MATCH(DATE(AV$2,1,1),Primary_nrj!$A$1:$LI$1),FALSE)</f>
        <v>3.2824130899999999</v>
      </c>
      <c r="AW264" s="355">
        <f>+VLOOKUP($E264,Primary_nrj!$1:$1048576,MATCH(DATE(AW$2,1,1),Primary_nrj!$A$1:$LI$1),FALSE)</f>
        <v>3.3185434740000002</v>
      </c>
      <c r="AX264" s="355">
        <f>+VLOOKUP($E264,Primary_nrj!$1:$1048576,MATCH(DATE(AX$2,1,1),Primary_nrj!$A$1:$LI$1),FALSE)</f>
        <v>3.3552564390000001</v>
      </c>
      <c r="AY264" s="355">
        <f>+VLOOKUP($E264,Primary_nrj!$1:$1048576,MATCH(DATE(AY$2,1,1),Primary_nrj!$A$1:$LI$1),FALSE)</f>
        <v>3.392648329</v>
      </c>
      <c r="AZ264" s="355">
        <f>+VLOOKUP($E264,Primary_nrj!$1:$1048576,MATCH(DATE(AZ$2,1,1),Primary_nrj!$A$1:$LI$1),FALSE)</f>
        <v>3.430899862</v>
      </c>
      <c r="BA264" s="355">
        <f>+VLOOKUP($E264,Primary_nrj!$1:$1048576,MATCH(DATE(BA$2,1,1),Primary_nrj!$A$1:$LI$1),FALSE)</f>
        <v>3.4699980140000002</v>
      </c>
      <c r="BB264" s="355">
        <f>+VLOOKUP($E264,Primary_nrj!$1:$1048576,MATCH(DATE(BB$2,1,1),Primary_nrj!$A$1:$LI$1),FALSE)</f>
        <v>3.5099526189999999</v>
      </c>
      <c r="BC264" s="355">
        <f>+VLOOKUP($E264,Primary_nrj!$1:$1048576,MATCH(DATE(BC$2,1,1),Primary_nrj!$A$1:$LI$1),FALSE)</f>
        <v>3.550759947</v>
      </c>
      <c r="BD264" s="355">
        <f>+VLOOKUP($E264,Primary_nrj!$1:$1048576,MATCH(DATE(BD$2,1,1),Primary_nrj!$A$1:$LI$1),FALSE)</f>
        <v>3.592406403</v>
      </c>
      <c r="BE264" s="355">
        <f>+VLOOKUP($E264,Primary_nrj!$1:$1048576,MATCH(DATE(BE$2,1,1),Primary_nrj!$A$1:$LI$1),FALSE)</f>
        <v>3.801277909</v>
      </c>
      <c r="BF264" s="355">
        <f>+VLOOKUP($E264,Primary_nrj!$1:$1048576,MATCH(DATE(BF$2,1,1),Primary_nrj!$A$1:$LI$1),FALSE)</f>
        <v>3.8550369120000001</v>
      </c>
      <c r="BG264" s="355">
        <f>+VLOOKUP($E264,Primary_nrj!$1:$1048576,MATCH(DATE(BG$2,1,1),Primary_nrj!$A$1:$LI$1),FALSE)</f>
        <v>3.9097571809999998</v>
      </c>
      <c r="BH264" s="355">
        <f>+VLOOKUP($E264,Primary_nrj!$1:$1048576,MATCH(DATE(BH$2,1,1),Primary_nrj!$A$1:$LI$1),FALSE)</f>
        <v>3.9654566400000002</v>
      </c>
      <c r="BI264" s="355">
        <f>+VLOOKUP($E264,Primary_nrj!$1:$1048576,MATCH(DATE(BI$2,1,1),Primary_nrj!$A$1:$LI$1),FALSE)</f>
        <v>4.022151536</v>
      </c>
    </row>
    <row r="265" spans="1:61" ht="15" customHeight="1" x14ac:dyDescent="0.35">
      <c r="A265" s="424"/>
      <c r="B265" s="425"/>
      <c r="C265" s="294"/>
      <c r="D265" s="298" t="s">
        <v>164</v>
      </c>
      <c r="E265" s="282" t="s">
        <v>583</v>
      </c>
      <c r="F265" s="355">
        <f>+VLOOKUP($E265,Primary_nrj!$1:$1048576,MATCH(DATE(F$2,1,1),Primary_nrj!$A$1:$LI$1),FALSE)</f>
        <v>0.77903624640000002</v>
      </c>
      <c r="G265" s="355">
        <f>+VLOOKUP($E265,Primary_nrj!$1:$1048576,MATCH(DATE(G$2,1,1),Primary_nrj!$A$1:$LI$1),FALSE)</f>
        <v>0.78580943219999999</v>
      </c>
      <c r="H265" s="355">
        <f>+VLOOKUP($E265,Primary_nrj!$1:$1048576,MATCH(DATE(H$2,1,1),Primary_nrj!$A$1:$LI$1),FALSE)</f>
        <v>0.79211929560000005</v>
      </c>
      <c r="I265" s="355">
        <f>+VLOOKUP($E265,Primary_nrj!$1:$1048576,MATCH(DATE(I$2,1,1),Primary_nrj!$A$1:$LI$1),FALSE)</f>
        <v>0.79864564989999998</v>
      </c>
      <c r="J265" s="355">
        <f>+VLOOKUP($E265,Primary_nrj!$1:$1048576,MATCH(DATE(J$2,1,1),Primary_nrj!$A$1:$LI$1),FALSE)</f>
        <v>0.80565858410000002</v>
      </c>
      <c r="K265" s="355">
        <f>+VLOOKUP($E265,Primary_nrj!$1:$1048576,MATCH(DATE(K$2,1,1),Primary_nrj!$A$1:$LI$1),FALSE)</f>
        <v>0.81316899409999999</v>
      </c>
      <c r="L265" s="355">
        <f>+VLOOKUP($E265,Primary_nrj!$1:$1048576,MATCH(DATE(L$2,1,1),Primary_nrj!$A$1:$LI$1),FALSE)</f>
        <v>0.82073211489999998</v>
      </c>
      <c r="M265" s="355">
        <f>+VLOOKUP($E265,Primary_nrj!$1:$1048576,MATCH(DATE(M$2,1,1),Primary_nrj!$A$1:$LI$1),FALSE)</f>
        <v>0.82857626490000003</v>
      </c>
      <c r="N265" s="355">
        <f>+VLOOKUP($E265,Primary_nrj!$1:$1048576,MATCH(DATE(N$2,1,1),Primary_nrj!$A$1:$LI$1),FALSE)</f>
        <v>0.83669214869999997</v>
      </c>
      <c r="O265" s="355">
        <f>+VLOOKUP($E265,Primary_nrj!$1:$1048576,MATCH(DATE(O$2,1,1),Primary_nrj!$A$1:$LI$1),FALSE)</f>
        <v>0.84504759370000004</v>
      </c>
      <c r="P265" s="355">
        <f>+VLOOKUP($E265,Primary_nrj!$1:$1048576,MATCH(DATE(P$2,1,1),Primary_nrj!$A$1:$LI$1),FALSE)</f>
        <v>0.85438917749999999</v>
      </c>
      <c r="Q265" s="355">
        <f>+VLOOKUP($E265,Primary_nrj!$1:$1048576,MATCH(DATE(Q$2,1,1),Primary_nrj!$A$1:$LI$1),FALSE)</f>
        <v>0.86340296100000002</v>
      </c>
      <c r="R265" s="355">
        <f>+VLOOKUP($E265,Primary_nrj!$1:$1048576,MATCH(DATE(R$2,1,1),Primary_nrj!$A$1:$LI$1),FALSE)</f>
        <v>0.87247532719999998</v>
      </c>
      <c r="S265" s="355">
        <f>+VLOOKUP($E265,Primary_nrj!$1:$1048576,MATCH(DATE(S$2,1,1),Primary_nrj!$A$1:$LI$1),FALSE)</f>
        <v>0.88165351970000005</v>
      </c>
      <c r="T265" s="355">
        <f>+VLOOKUP($E265,Primary_nrj!$1:$1048576,MATCH(DATE(T$2,1,1),Primary_nrj!$A$1:$LI$1),FALSE)</f>
        <v>0.89094965979999996</v>
      </c>
      <c r="U265" s="355">
        <f>+VLOOKUP($E265,Primary_nrj!$1:$1048576,MATCH(DATE(U$2,1,1),Primary_nrj!$A$1:$LI$1),FALSE)</f>
        <v>0.90037220149999997</v>
      </c>
      <c r="V265" s="355">
        <f>+VLOOKUP($E265,Primary_nrj!$1:$1048576,MATCH(DATE(V$2,1,1),Primary_nrj!$A$1:$LI$1),FALSE)</f>
        <v>0.90992822979999999</v>
      </c>
      <c r="W265" s="355">
        <f>+VLOOKUP($E265,Primary_nrj!$1:$1048576,MATCH(DATE(W$2,1,1),Primary_nrj!$A$1:$LI$1),FALSE)</f>
        <v>0.91962339680000005</v>
      </c>
      <c r="X265" s="355">
        <f>+VLOOKUP($E265,Primary_nrj!$1:$1048576,MATCH(DATE(X$2,1,1),Primary_nrj!$A$1:$LI$1),FALSE)</f>
        <v>0.92946225019999995</v>
      </c>
      <c r="Y265" s="355">
        <f>+VLOOKUP($E265,Primary_nrj!$1:$1048576,MATCH(DATE(Y$2,1,1),Primary_nrj!$A$1:$LI$1),FALSE)</f>
        <v>0.9394488406</v>
      </c>
      <c r="Z265" s="355">
        <f>+VLOOKUP($E265,Primary_nrj!$1:$1048576,MATCH(DATE(Z$2,1,1),Primary_nrj!$A$1:$LI$1),FALSE)</f>
        <v>0.94901483350000004</v>
      </c>
      <c r="AA265" s="355">
        <f>+VLOOKUP($E265,Primary_nrj!$1:$1048576,MATCH(DATE(AA$2,1,1),Primary_nrj!$A$1:$LI$1),FALSE)</f>
        <v>0.95911809159999994</v>
      </c>
      <c r="AB265" s="355">
        <f>+VLOOKUP($E265,Primary_nrj!$1:$1048576,MATCH(DATE(AB$2,1,1),Primary_nrj!$A$1:$LI$1),FALSE)</f>
        <v>0.96946510409999997</v>
      </c>
      <c r="AC265" s="355">
        <f>+VLOOKUP($E265,Primary_nrj!$1:$1048576,MATCH(DATE(AC$2,1,1),Primary_nrj!$A$1:$LI$1),FALSE)</f>
        <v>0.98001927509999998</v>
      </c>
      <c r="AD265" s="355">
        <f>+VLOOKUP($E265,Primary_nrj!$1:$1048576,MATCH(DATE(AD$2,1,1),Primary_nrj!$A$1:$LI$1),FALSE)</f>
        <v>0.99077420049999998</v>
      </c>
      <c r="AE265" s="355">
        <f>+VLOOKUP($E265,Primary_nrj!$1:$1048576,MATCH(DATE(AE$2,1,1),Primary_nrj!$A$1:$LI$1),FALSE)</f>
        <v>1.000083179</v>
      </c>
      <c r="AF265" s="355">
        <f>+VLOOKUP($E265,Primary_nrj!$1:$1048576,MATCH(DATE(AF$2,1,1),Primary_nrj!$A$1:$LI$1),FALSE)</f>
        <v>1.0099125289999999</v>
      </c>
      <c r="AG265" s="355">
        <f>+VLOOKUP($E265,Primary_nrj!$1:$1048576,MATCH(DATE(AG$2,1,1),Primary_nrj!$A$1:$LI$1),FALSE)</f>
        <v>1.019915481</v>
      </c>
      <c r="AH265" s="355">
        <f>+VLOOKUP($E265,Primary_nrj!$1:$1048576,MATCH(DATE(AH$2,1,1),Primary_nrj!$A$1:$LI$1),FALSE)</f>
        <v>1.030083281</v>
      </c>
      <c r="AI265" s="355">
        <f>+VLOOKUP($E265,Primary_nrj!$1:$1048576,MATCH(DATE(AI$2,1,1),Primary_nrj!$A$1:$LI$1),FALSE)</f>
        <v>1.040434756</v>
      </c>
      <c r="AJ265" s="355">
        <f>+VLOOKUP($E265,Primary_nrj!$1:$1048576,MATCH(DATE(AJ$2,1,1),Primary_nrj!$A$1:$LI$1),FALSE)</f>
        <v>1.050991518</v>
      </c>
      <c r="AK265" s="355">
        <f>+VLOOKUP($E265,Primary_nrj!$1:$1048576,MATCH(DATE(AK$2,1,1),Primary_nrj!$A$1:$LI$1),FALSE)</f>
        <v>1.0617722519999999</v>
      </c>
      <c r="AL265" s="355">
        <f>+VLOOKUP($E265,Primary_nrj!$1:$1048576,MATCH(DATE(AL$2,1,1),Primary_nrj!$A$1:$LI$1),FALSE)</f>
        <v>1.0727914140000001</v>
      </c>
      <c r="AM265" s="355">
        <f>+VLOOKUP($E265,Primary_nrj!$1:$1048576,MATCH(DATE(AM$2,1,1),Primary_nrj!$A$1:$LI$1),FALSE)</f>
        <v>1.0840592060000001</v>
      </c>
      <c r="AN265" s="355">
        <f>+VLOOKUP($E265,Primary_nrj!$1:$1048576,MATCH(DATE(AN$2,1,1),Primary_nrj!$A$1:$LI$1),FALSE)</f>
        <v>1.09558204</v>
      </c>
      <c r="AO265" s="355">
        <f>+VLOOKUP($E265,Primary_nrj!$1:$1048576,MATCH(DATE(AO$2,1,1),Primary_nrj!$A$1:$LI$1),FALSE)</f>
        <v>1.107363235</v>
      </c>
      <c r="AP265" s="355">
        <f>+VLOOKUP($E265,Primary_nrj!$1:$1048576,MATCH(DATE(AP$2,1,1),Primary_nrj!$A$1:$LI$1),FALSE)</f>
        <v>1.1190071420000001</v>
      </c>
      <c r="AQ265" s="355">
        <f>+VLOOKUP($E265,Primary_nrj!$1:$1048576,MATCH(DATE(AQ$2,1,1),Primary_nrj!$A$1:$LI$1),FALSE)</f>
        <v>1.130773043</v>
      </c>
      <c r="AR265" s="355">
        <f>+VLOOKUP($E265,Primary_nrj!$1:$1048576,MATCH(DATE(AR$2,1,1),Primary_nrj!$A$1:$LI$1),FALSE)</f>
        <v>1.142759428</v>
      </c>
      <c r="AS265" s="355">
        <f>+VLOOKUP($E265,Primary_nrj!$1:$1048576,MATCH(DATE(AS$2,1,1),Primary_nrj!$A$1:$LI$1),FALSE)</f>
        <v>1.1550204079999999</v>
      </c>
      <c r="AT265" s="355">
        <f>+VLOOKUP($E265,Primary_nrj!$1:$1048576,MATCH(DATE(AT$2,1,1),Primary_nrj!$A$1:$LI$1),FALSE)</f>
        <v>1.1675695180000001</v>
      </c>
      <c r="AU265" s="355">
        <f>+VLOOKUP($E265,Primary_nrj!$1:$1048576,MATCH(DATE(AU$2,1,1),Primary_nrj!$A$1:$LI$1),FALSE)</f>
        <v>1.1803349219999999</v>
      </c>
      <c r="AV265" s="355">
        <f>+VLOOKUP($E265,Primary_nrj!$1:$1048576,MATCH(DATE(AV$2,1,1),Primary_nrj!$A$1:$LI$1),FALSE)</f>
        <v>1.1932843719999999</v>
      </c>
      <c r="AW265" s="355">
        <f>+VLOOKUP($E265,Primary_nrj!$1:$1048576,MATCH(DATE(AW$2,1,1),Primary_nrj!$A$1:$LI$1),FALSE)</f>
        <v>1.2064191660000001</v>
      </c>
      <c r="AX265" s="355">
        <f>+VLOOKUP($E265,Primary_nrj!$1:$1048576,MATCH(DATE(AX$2,1,1),Primary_nrj!$A$1:$LI$1),FALSE)</f>
        <v>1.219765752</v>
      </c>
      <c r="AY265" s="355">
        <f>+VLOOKUP($E265,Primary_nrj!$1:$1048576,MATCH(DATE(AY$2,1,1),Primary_nrj!$A$1:$LI$1),FALSE)</f>
        <v>1.2333591530000001</v>
      </c>
      <c r="AZ265" s="355">
        <f>+VLOOKUP($E265,Primary_nrj!$1:$1048576,MATCH(DATE(AZ$2,1,1),Primary_nrj!$A$1:$LI$1),FALSE)</f>
        <v>1.2472650679999999</v>
      </c>
      <c r="BA265" s="355">
        <f>+VLOOKUP($E265,Primary_nrj!$1:$1048576,MATCH(DATE(BA$2,1,1),Primary_nrj!$A$1:$LI$1),FALSE)</f>
        <v>1.261478761</v>
      </c>
      <c r="BB265" s="355">
        <f>+VLOOKUP($E265,Primary_nrj!$1:$1048576,MATCH(DATE(BB$2,1,1),Primary_nrj!$A$1:$LI$1),FALSE)</f>
        <v>1.2760038090000001</v>
      </c>
      <c r="BC265" s="355">
        <f>+VLOOKUP($E265,Primary_nrj!$1:$1048576,MATCH(DATE(BC$2,1,1),Primary_nrj!$A$1:$LI$1),FALSE)</f>
        <v>1.290838854</v>
      </c>
      <c r="BD265" s="355">
        <f>+VLOOKUP($E265,Primary_nrj!$1:$1048576,MATCH(DATE(BD$2,1,1),Primary_nrj!$A$1:$LI$1),FALSE)</f>
        <v>1.3059789550000001</v>
      </c>
      <c r="BE265" s="355">
        <f>+VLOOKUP($E265,Primary_nrj!$1:$1048576,MATCH(DATE(BE$2,1,1),Primary_nrj!$A$1:$LI$1),FALSE)</f>
        <v>1.3819118429999999</v>
      </c>
      <c r="BF265" s="355">
        <f>+VLOOKUP($E265,Primary_nrj!$1:$1048576,MATCH(DATE(BF$2,1,1),Primary_nrj!$A$1:$LI$1),FALSE)</f>
        <v>1.4014553240000001</v>
      </c>
      <c r="BG265" s="355">
        <f>+VLOOKUP($E265,Primary_nrj!$1:$1048576,MATCH(DATE(BG$2,1,1),Primary_nrj!$A$1:$LI$1),FALSE)</f>
        <v>1.421348262</v>
      </c>
      <c r="BH265" s="355">
        <f>+VLOOKUP($E265,Primary_nrj!$1:$1048576,MATCH(DATE(BH$2,1,1),Primary_nrj!$A$1:$LI$1),FALSE)</f>
        <v>1.441597174</v>
      </c>
      <c r="BI265" s="355">
        <f>+VLOOKUP($E265,Primary_nrj!$1:$1048576,MATCH(DATE(BI$2,1,1),Primary_nrj!$A$1:$LI$1),FALSE)</f>
        <v>1.462207966</v>
      </c>
    </row>
    <row r="266" spans="1:61" ht="15" customHeight="1" x14ac:dyDescent="0.35">
      <c r="A266" s="424"/>
      <c r="B266" s="425"/>
      <c r="C266" s="294"/>
      <c r="D266" s="298" t="s">
        <v>536</v>
      </c>
      <c r="E266" s="282" t="s">
        <v>584</v>
      </c>
      <c r="F266" s="355">
        <f>+VLOOKUP($E266,Primary_nrj!$1:$1048576,MATCH(DATE(F$2,1,1),Primary_nrj!$A$1:$LI$1),FALSE)</f>
        <v>5.9971388829999999</v>
      </c>
      <c r="G266" s="355">
        <f>+VLOOKUP($E266,Primary_nrj!$1:$1048576,MATCH(DATE(G$2,1,1),Primary_nrj!$A$1:$LI$1),FALSE)</f>
        <v>6.0492798920000004</v>
      </c>
      <c r="H266" s="355">
        <f>+VLOOKUP($E266,Primary_nrj!$1:$1048576,MATCH(DATE(H$2,1,1),Primary_nrj!$A$1:$LI$1),FALSE)</f>
        <v>6.0978541750000002</v>
      </c>
      <c r="I266" s="355">
        <f>+VLOOKUP($E266,Primary_nrj!$1:$1048576,MATCH(DATE(I$2,1,1),Primary_nrj!$A$1:$LI$1),FALSE)</f>
        <v>6.1480950380000001</v>
      </c>
      <c r="J266" s="355">
        <f>+VLOOKUP($E266,Primary_nrj!$1:$1048576,MATCH(DATE(J$2,1,1),Primary_nrj!$A$1:$LI$1),FALSE)</f>
        <v>6.2020816659999998</v>
      </c>
      <c r="K266" s="355">
        <f>+VLOOKUP($E266,Primary_nrj!$1:$1048576,MATCH(DATE(K$2,1,1),Primary_nrj!$A$1:$LI$1),FALSE)</f>
        <v>6.259897939</v>
      </c>
      <c r="L266" s="355">
        <f>+VLOOKUP($E266,Primary_nrj!$1:$1048576,MATCH(DATE(L$2,1,1),Primary_nrj!$A$1:$LI$1),FALSE)</f>
        <v>6.3181199870000002</v>
      </c>
      <c r="M266" s="355">
        <f>+VLOOKUP($E266,Primary_nrj!$1:$1048576,MATCH(DATE(M$2,1,1),Primary_nrj!$A$1:$LI$1),FALSE)</f>
        <v>6.3785054399999996</v>
      </c>
      <c r="N266" s="355">
        <f>+VLOOKUP($E266,Primary_nrj!$1:$1048576,MATCH(DATE(N$2,1,1),Primary_nrj!$A$1:$LI$1),FALSE)</f>
        <v>6.4409827420000001</v>
      </c>
      <c r="O266" s="355">
        <f>+VLOOKUP($E266,Primary_nrj!$1:$1048576,MATCH(DATE(O$2,1,1),Primary_nrj!$A$1:$LI$1),FALSE)</f>
        <v>6.5053042220000004</v>
      </c>
      <c r="P266" s="355">
        <f>+VLOOKUP($E266,Primary_nrj!$1:$1048576,MATCH(DATE(P$2,1,1),Primary_nrj!$A$1:$LI$1),FALSE)</f>
        <v>6.5772171459999997</v>
      </c>
      <c r="Q266" s="355">
        <f>+VLOOKUP($E266,Primary_nrj!$1:$1048576,MATCH(DATE(Q$2,1,1),Primary_nrj!$A$1:$LI$1),FALSE)</f>
        <v>6.6466066159999997</v>
      </c>
      <c r="R266" s="355">
        <f>+VLOOKUP($E266,Primary_nrj!$1:$1048576,MATCH(DATE(R$2,1,1),Primary_nrj!$A$1:$LI$1),FALSE)</f>
        <v>6.7164470630000004</v>
      </c>
      <c r="S266" s="355">
        <f>+VLOOKUP($E266,Primary_nrj!$1:$1048576,MATCH(DATE(S$2,1,1),Primary_nrj!$A$1:$LI$1),FALSE)</f>
        <v>6.7871021770000004</v>
      </c>
      <c r="T266" s="355">
        <f>+VLOOKUP($E266,Primary_nrj!$1:$1048576,MATCH(DATE(T$2,1,1),Primary_nrj!$A$1:$LI$1),FALSE)</f>
        <v>6.8586652700000004</v>
      </c>
      <c r="U266" s="355">
        <f>+VLOOKUP($E266,Primary_nrj!$1:$1048576,MATCH(DATE(U$2,1,1),Primary_nrj!$A$1:$LI$1),FALSE)</f>
        <v>6.931201422</v>
      </c>
      <c r="V266" s="355">
        <f>+VLOOKUP($E266,Primary_nrj!$1:$1048576,MATCH(DATE(V$2,1,1),Primary_nrj!$A$1:$LI$1),FALSE)</f>
        <v>7.0047651740000001</v>
      </c>
      <c r="W266" s="355">
        <f>+VLOOKUP($E266,Primary_nrj!$1:$1048576,MATCH(DATE(W$2,1,1),Primary_nrj!$A$1:$LI$1),FALSE)</f>
        <v>7.079400036</v>
      </c>
      <c r="X266" s="355">
        <f>+VLOOKUP($E266,Primary_nrj!$1:$1048576,MATCH(DATE(X$2,1,1),Primary_nrj!$A$1:$LI$1),FALSE)</f>
        <v>7.1551410180000001</v>
      </c>
      <c r="Y266" s="355">
        <f>+VLOOKUP($E266,Primary_nrj!$1:$1048576,MATCH(DATE(Y$2,1,1),Primary_nrj!$A$1:$LI$1),FALSE)</f>
        <v>7.2320193010000002</v>
      </c>
      <c r="Z266" s="355">
        <f>+VLOOKUP($E266,Primary_nrj!$1:$1048576,MATCH(DATE(Z$2,1,1),Primary_nrj!$A$1:$LI$1),FALSE)</f>
        <v>7.3056597620000003</v>
      </c>
      <c r="AA266" s="355">
        <f>+VLOOKUP($E266,Primary_nrj!$1:$1048576,MATCH(DATE(AA$2,1,1),Primary_nrj!$A$1:$LI$1),FALSE)</f>
        <v>7.3834361719999997</v>
      </c>
      <c r="AB266" s="355">
        <f>+VLOOKUP($E266,Primary_nrj!$1:$1048576,MATCH(DATE(AB$2,1,1),Primary_nrj!$A$1:$LI$1),FALSE)</f>
        <v>7.4630890389999998</v>
      </c>
      <c r="AC266" s="355">
        <f>+VLOOKUP($E266,Primary_nrj!$1:$1048576,MATCH(DATE(AC$2,1,1),Primary_nrj!$A$1:$LI$1),FALSE)</f>
        <v>7.5443366440000004</v>
      </c>
      <c r="AD266" s="355">
        <f>+VLOOKUP($E266,Primary_nrj!$1:$1048576,MATCH(DATE(AD$2,1,1),Primary_nrj!$A$1:$LI$1),FALSE)</f>
        <v>7.627129687</v>
      </c>
      <c r="AE266" s="355">
        <f>+VLOOKUP($E266,Primary_nrj!$1:$1048576,MATCH(DATE(AE$2,1,1),Primary_nrj!$A$1:$LI$1),FALSE)</f>
        <v>7.6987916150000002</v>
      </c>
      <c r="AF266" s="355">
        <f>+VLOOKUP($E266,Primary_nrj!$1:$1048576,MATCH(DATE(AF$2,1,1),Primary_nrj!$A$1:$LI$1),FALSE)</f>
        <v>7.7744594329999996</v>
      </c>
      <c r="AG266" s="355">
        <f>+VLOOKUP($E266,Primary_nrj!$1:$1048576,MATCH(DATE(AG$2,1,1),Primary_nrj!$A$1:$LI$1),FALSE)</f>
        <v>7.8514636729999996</v>
      </c>
      <c r="AH266" s="355">
        <f>+VLOOKUP($E266,Primary_nrj!$1:$1048576,MATCH(DATE(AH$2,1,1),Primary_nrj!$A$1:$LI$1),FALSE)</f>
        <v>7.9297369389999997</v>
      </c>
      <c r="AI266" s="355">
        <f>+VLOOKUP($E266,Primary_nrj!$1:$1048576,MATCH(DATE(AI$2,1,1),Primary_nrj!$A$1:$LI$1),FALSE)</f>
        <v>8.0094241529999994</v>
      </c>
      <c r="AJ266" s="355">
        <f>+VLOOKUP($E266,Primary_nrj!$1:$1048576,MATCH(DATE(AJ$2,1,1),Primary_nrj!$A$1:$LI$1),FALSE)</f>
        <v>8.0906917099999998</v>
      </c>
      <c r="AK266" s="355">
        <f>+VLOOKUP($E266,Primary_nrj!$1:$1048576,MATCH(DATE(AK$2,1,1),Primary_nrj!$A$1:$LI$1),FALSE)</f>
        <v>8.1736834310000006</v>
      </c>
      <c r="AL266" s="355">
        <f>+VLOOKUP($E266,Primary_nrj!$1:$1048576,MATCH(DATE(AL$2,1,1),Primary_nrj!$A$1:$LI$1),FALSE)</f>
        <v>8.2585106059999998</v>
      </c>
      <c r="AM266" s="355">
        <f>+VLOOKUP($E266,Primary_nrj!$1:$1048576,MATCH(DATE(AM$2,1,1),Primary_nrj!$A$1:$LI$1),FALSE)</f>
        <v>8.3452517690000008</v>
      </c>
      <c r="AN266" s="355">
        <f>+VLOOKUP($E266,Primary_nrj!$1:$1048576,MATCH(DATE(AN$2,1,1),Primary_nrj!$A$1:$LI$1),FALSE)</f>
        <v>8.4339562929999996</v>
      </c>
      <c r="AO266" s="355">
        <f>+VLOOKUP($E266,Primary_nrj!$1:$1048576,MATCH(DATE(AO$2,1,1),Primary_nrj!$A$1:$LI$1),FALSE)</f>
        <v>8.5246497140000006</v>
      </c>
      <c r="AP266" s="355">
        <f>+VLOOKUP($E266,Primary_nrj!$1:$1048576,MATCH(DATE(AP$2,1,1),Primary_nrj!$A$1:$LI$1),FALSE)</f>
        <v>8.6142862729999994</v>
      </c>
      <c r="AQ266" s="355">
        <f>+VLOOKUP($E266,Primary_nrj!$1:$1048576,MATCH(DATE(AQ$2,1,1),Primary_nrj!$A$1:$LI$1),FALSE)</f>
        <v>8.7048619540000001</v>
      </c>
      <c r="AR266" s="355">
        <f>+VLOOKUP($E266,Primary_nrj!$1:$1048576,MATCH(DATE(AR$2,1,1),Primary_nrj!$A$1:$LI$1),FALSE)</f>
        <v>8.7971349629999995</v>
      </c>
      <c r="AS266" s="355">
        <f>+VLOOKUP($E266,Primary_nrj!$1:$1048576,MATCH(DATE(AS$2,1,1),Primary_nrj!$A$1:$LI$1),FALSE)</f>
        <v>8.8915218419999995</v>
      </c>
      <c r="AT266" s="355">
        <f>+VLOOKUP($E266,Primary_nrj!$1:$1048576,MATCH(DATE(AT$2,1,1),Primary_nrj!$A$1:$LI$1),FALSE)</f>
        <v>8.9881267850000004</v>
      </c>
      <c r="AU266" s="355">
        <f>+VLOOKUP($E266,Primary_nrj!$1:$1048576,MATCH(DATE(AU$2,1,1),Primary_nrj!$A$1:$LI$1),FALSE)</f>
        <v>9.0863968019999994</v>
      </c>
      <c r="AV266" s="355">
        <f>+VLOOKUP($E266,Primary_nrj!$1:$1048576,MATCH(DATE(AV$2,1,1),Primary_nrj!$A$1:$LI$1),FALSE)</f>
        <v>9.1860836219999999</v>
      </c>
      <c r="AW266" s="355">
        <f>+VLOOKUP($E266,Primary_nrj!$1:$1048576,MATCH(DATE(AW$2,1,1),Primary_nrj!$A$1:$LI$1),FALSE)</f>
        <v>9.2871972589999991</v>
      </c>
      <c r="AX266" s="355">
        <f>+VLOOKUP($E266,Primary_nrj!$1:$1048576,MATCH(DATE(AX$2,1,1),Primary_nrj!$A$1:$LI$1),FALSE)</f>
        <v>9.3899412949999999</v>
      </c>
      <c r="AY266" s="355">
        <f>+VLOOKUP($E266,Primary_nrj!$1:$1048576,MATCH(DATE(AY$2,1,1),Primary_nrj!$A$1:$LI$1),FALSE)</f>
        <v>9.4945853539999998</v>
      </c>
      <c r="AZ266" s="355">
        <f>+VLOOKUP($E266,Primary_nrj!$1:$1048576,MATCH(DATE(AZ$2,1,1),Primary_nrj!$A$1:$LI$1),FALSE)</f>
        <v>9.6016351889999996</v>
      </c>
      <c r="BA266" s="355">
        <f>+VLOOKUP($E266,Primary_nrj!$1:$1048576,MATCH(DATE(BA$2,1,1),Primary_nrj!$A$1:$LI$1),FALSE)</f>
        <v>9.7110543509999996</v>
      </c>
      <c r="BB266" s="355">
        <f>+VLOOKUP($E266,Primary_nrj!$1:$1048576,MATCH(DATE(BB$2,1,1),Primary_nrj!$A$1:$LI$1),FALSE)</f>
        <v>9.822870365</v>
      </c>
      <c r="BC266" s="355">
        <f>+VLOOKUP($E266,Primary_nrj!$1:$1048576,MATCH(DATE(BC$2,1,1),Primary_nrj!$A$1:$LI$1),FALSE)</f>
        <v>9.937072787</v>
      </c>
      <c r="BD266" s="355">
        <f>+VLOOKUP($E266,Primary_nrj!$1:$1048576,MATCH(DATE(BD$2,1,1),Primary_nrj!$A$1:$LI$1),FALSE)</f>
        <v>10.053623569999999</v>
      </c>
      <c r="BE266" s="355">
        <f>+VLOOKUP($E266,Primary_nrj!$1:$1048576,MATCH(DATE(BE$2,1,1),Primary_nrj!$A$1:$LI$1),FALSE)</f>
        <v>10.63816643</v>
      </c>
      <c r="BF266" s="355">
        <f>+VLOOKUP($E266,Primary_nrj!$1:$1048576,MATCH(DATE(BF$2,1,1),Primary_nrj!$A$1:$LI$1),FALSE)</f>
        <v>10.788615099999999</v>
      </c>
      <c r="BG266" s="355">
        <f>+VLOOKUP($E266,Primary_nrj!$1:$1048576,MATCH(DATE(BG$2,1,1),Primary_nrj!$A$1:$LI$1),FALSE)</f>
        <v>10.941753950000001</v>
      </c>
      <c r="BH266" s="355">
        <f>+VLOOKUP($E266,Primary_nrj!$1:$1048576,MATCH(DATE(BH$2,1,1),Primary_nrj!$A$1:$LI$1),FALSE)</f>
        <v>11.097633139999999</v>
      </c>
      <c r="BI266" s="355">
        <f>+VLOOKUP($E266,Primary_nrj!$1:$1048576,MATCH(DATE(BI$2,1,1),Primary_nrj!$A$1:$LI$1),FALSE)</f>
        <v>11.25629814</v>
      </c>
    </row>
    <row r="267" spans="1:61" ht="15" customHeight="1" x14ac:dyDescent="0.35">
      <c r="A267" s="424"/>
      <c r="B267" s="425"/>
      <c r="C267" s="294"/>
      <c r="D267" s="298" t="s">
        <v>470</v>
      </c>
      <c r="E267" s="282" t="s">
        <v>585</v>
      </c>
      <c r="F267" s="355">
        <f>+VLOOKUP($E267,Primary_nrj!$1:$1048576,MATCH(DATE(F$2,1,1),Primary_nrj!$A$1:$LI$1),FALSE)</f>
        <v>3.5077304229999999</v>
      </c>
      <c r="G267" s="355">
        <f>+VLOOKUP($E267,Primary_nrj!$1:$1048576,MATCH(DATE(G$2,1,1),Primary_nrj!$A$1:$LI$1),FALSE)</f>
        <v>3.5382277329999998</v>
      </c>
      <c r="H267" s="355">
        <f>+VLOOKUP($E267,Primary_nrj!$1:$1048576,MATCH(DATE(H$2,1,1),Primary_nrj!$A$1:$LI$1),FALSE)</f>
        <v>3.566638862</v>
      </c>
      <c r="I267" s="355">
        <f>+VLOOKUP($E267,Primary_nrj!$1:$1048576,MATCH(DATE(I$2,1,1),Primary_nrj!$A$1:$LI$1),FALSE)</f>
        <v>3.5960247750000001</v>
      </c>
      <c r="J267" s="355">
        <f>+VLOOKUP($E267,Primary_nrj!$1:$1048576,MATCH(DATE(J$2,1,1),Primary_nrj!$A$1:$LI$1),FALSE)</f>
        <v>3.6276015890000002</v>
      </c>
      <c r="K267" s="355">
        <f>+VLOOKUP($E267,Primary_nrj!$1:$1048576,MATCH(DATE(K$2,1,1),Primary_nrj!$A$1:$LI$1),FALSE)</f>
        <v>3.6614183649999998</v>
      </c>
      <c r="L267" s="355">
        <f>+VLOOKUP($E267,Primary_nrj!$1:$1048576,MATCH(DATE(L$2,1,1),Primary_nrj!$A$1:$LI$1),FALSE)</f>
        <v>3.6954724780000001</v>
      </c>
      <c r="M267" s="355">
        <f>+VLOOKUP($E267,Primary_nrj!$1:$1048576,MATCH(DATE(M$2,1,1),Primary_nrj!$A$1:$LI$1),FALSE)</f>
        <v>3.7307919690000002</v>
      </c>
      <c r="N267" s="355">
        <f>+VLOOKUP($E267,Primary_nrj!$1:$1048576,MATCH(DATE(N$2,1,1),Primary_nrj!$A$1:$LI$1),FALSE)</f>
        <v>3.767334983</v>
      </c>
      <c r="O267" s="355">
        <f>+VLOOKUP($E267,Primary_nrj!$1:$1048576,MATCH(DATE(O$2,1,1),Primary_nrj!$A$1:$LI$1),FALSE)</f>
        <v>3.8049566590000001</v>
      </c>
      <c r="P267" s="355">
        <f>+VLOOKUP($E267,Primary_nrj!$1:$1048576,MATCH(DATE(P$2,1,1),Primary_nrj!$A$1:$LI$1),FALSE)</f>
        <v>3.8470185749999999</v>
      </c>
      <c r="Q267" s="355">
        <f>+VLOOKUP($E267,Primary_nrj!$1:$1048576,MATCH(DATE(Q$2,1,1),Primary_nrj!$A$1:$LI$1),FALSE)</f>
        <v>3.8876045210000001</v>
      </c>
      <c r="R267" s="355">
        <f>+VLOOKUP($E267,Primary_nrj!$1:$1048576,MATCH(DATE(R$2,1,1),Primary_nrj!$A$1:$LI$1),FALSE)</f>
        <v>3.9284542440000001</v>
      </c>
      <c r="S267" s="355">
        <f>+VLOOKUP($E267,Primary_nrj!$1:$1048576,MATCH(DATE(S$2,1,1),Primary_nrj!$A$1:$LI$1),FALSE)</f>
        <v>3.969780466</v>
      </c>
      <c r="T267" s="355">
        <f>+VLOOKUP($E267,Primary_nrj!$1:$1048576,MATCH(DATE(T$2,1,1),Primary_nrj!$A$1:$LI$1),FALSE)</f>
        <v>4.0116377649999997</v>
      </c>
      <c r="U267" s="355">
        <f>+VLOOKUP($E267,Primary_nrj!$1:$1048576,MATCH(DATE(U$2,1,1),Primary_nrj!$A$1:$LI$1),FALSE)</f>
        <v>4.0540642079999998</v>
      </c>
      <c r="V267" s="355">
        <f>+VLOOKUP($E267,Primary_nrj!$1:$1048576,MATCH(DATE(V$2,1,1),Primary_nrj!$A$1:$LI$1),FALSE)</f>
        <v>4.0970916930000003</v>
      </c>
      <c r="W267" s="355">
        <f>+VLOOKUP($E267,Primary_nrj!$1:$1048576,MATCH(DATE(W$2,1,1),Primary_nrj!$A$1:$LI$1),FALSE)</f>
        <v>4.1407456729999996</v>
      </c>
      <c r="X267" s="355">
        <f>+VLOOKUP($E267,Primary_nrj!$1:$1048576,MATCH(DATE(X$2,1,1),Primary_nrj!$A$1:$LI$1),FALSE)</f>
        <v>4.1850466219999998</v>
      </c>
      <c r="Y267" s="355">
        <f>+VLOOKUP($E267,Primary_nrj!$1:$1048576,MATCH(DATE(Y$2,1,1),Primary_nrj!$A$1:$LI$1),FALSE)</f>
        <v>4.23001278</v>
      </c>
      <c r="Z267" s="355">
        <f>+VLOOKUP($E267,Primary_nrj!$1:$1048576,MATCH(DATE(Z$2,1,1),Primary_nrj!$A$1:$LI$1),FALSE)</f>
        <v>4.2730851330000004</v>
      </c>
      <c r="AA267" s="355">
        <f>+VLOOKUP($E267,Primary_nrj!$1:$1048576,MATCH(DATE(AA$2,1,1),Primary_nrj!$A$1:$LI$1),FALSE)</f>
        <v>4.3185766059999997</v>
      </c>
      <c r="AB267" s="355">
        <f>+VLOOKUP($E267,Primary_nrj!$1:$1048576,MATCH(DATE(AB$2,1,1),Primary_nrj!$A$1:$LI$1),FALSE)</f>
        <v>4.36516562</v>
      </c>
      <c r="AC267" s="355">
        <f>+VLOOKUP($E267,Primary_nrj!$1:$1048576,MATCH(DATE(AC$2,1,1),Primary_nrj!$A$1:$LI$1),FALSE)</f>
        <v>4.4126873959999999</v>
      </c>
      <c r="AD267" s="355">
        <f>+VLOOKUP($E267,Primary_nrj!$1:$1048576,MATCH(DATE(AD$2,1,1),Primary_nrj!$A$1:$LI$1),FALSE)</f>
        <v>4.4611131009999996</v>
      </c>
      <c r="AE267" s="355">
        <f>+VLOOKUP($E267,Primary_nrj!$1:$1048576,MATCH(DATE(AE$2,1,1),Primary_nrj!$A$1:$LI$1),FALSE)</f>
        <v>4.503028209</v>
      </c>
      <c r="AF267" s="355">
        <f>+VLOOKUP($E267,Primary_nrj!$1:$1048576,MATCH(DATE(AF$2,1,1),Primary_nrj!$A$1:$LI$1),FALSE)</f>
        <v>4.5472863649999997</v>
      </c>
      <c r="AG267" s="355">
        <f>+VLOOKUP($E267,Primary_nrj!$1:$1048576,MATCH(DATE(AG$2,1,1),Primary_nrj!$A$1:$LI$1),FALSE)</f>
        <v>4.5923261950000001</v>
      </c>
      <c r="AH267" s="355">
        <f>+VLOOKUP($E267,Primary_nrj!$1:$1048576,MATCH(DATE(AH$2,1,1),Primary_nrj!$A$1:$LI$1),FALSE)</f>
        <v>4.6381082789999999</v>
      </c>
      <c r="AI267" s="355">
        <f>+VLOOKUP($E267,Primary_nrj!$1:$1048576,MATCH(DATE(AI$2,1,1),Primary_nrj!$A$1:$LI$1),FALSE)</f>
        <v>4.6847173819999997</v>
      </c>
      <c r="AJ267" s="355">
        <f>+VLOOKUP($E267,Primary_nrj!$1:$1048576,MATCH(DATE(AJ$2,1,1),Primary_nrj!$A$1:$LI$1),FALSE)</f>
        <v>4.7322508289999998</v>
      </c>
      <c r="AK267" s="355">
        <f>+VLOOKUP($E267,Primary_nrj!$1:$1048576,MATCH(DATE(AK$2,1,1),Primary_nrj!$A$1:$LI$1),FALSE)</f>
        <v>4.7807927399999999</v>
      </c>
      <c r="AL267" s="355">
        <f>+VLOOKUP($E267,Primary_nrj!$1:$1048576,MATCH(DATE(AL$2,1,1),Primary_nrj!$A$1:$LI$1),FALSE)</f>
        <v>4.8304082099999999</v>
      </c>
      <c r="AM267" s="355">
        <f>+VLOOKUP($E267,Primary_nrj!$1:$1048576,MATCH(DATE(AM$2,1,1),Primary_nrj!$A$1:$LI$1),FALSE)</f>
        <v>4.8811431729999999</v>
      </c>
      <c r="AN267" s="355">
        <f>+VLOOKUP($E267,Primary_nrj!$1:$1048576,MATCH(DATE(AN$2,1,1),Primary_nrj!$A$1:$LI$1),FALSE)</f>
        <v>4.933026506</v>
      </c>
      <c r="AO267" s="355">
        <f>+VLOOKUP($E267,Primary_nrj!$1:$1048576,MATCH(DATE(AO$2,1,1),Primary_nrj!$A$1:$LI$1),FALSE)</f>
        <v>4.9860731469999999</v>
      </c>
      <c r="AP267" s="355">
        <f>+VLOOKUP($E267,Primary_nrj!$1:$1048576,MATCH(DATE(AP$2,1,1),Primary_nrj!$A$1:$LI$1),FALSE)</f>
        <v>5.0385016289999998</v>
      </c>
      <c r="AQ267" s="355">
        <f>+VLOOKUP($E267,Primary_nrj!$1:$1048576,MATCH(DATE(AQ$2,1,1),Primary_nrj!$A$1:$LI$1),FALSE)</f>
        <v>5.0914794030000001</v>
      </c>
      <c r="AR267" s="355">
        <f>+VLOOKUP($E267,Primary_nrj!$1:$1048576,MATCH(DATE(AR$2,1,1),Primary_nrj!$A$1:$LI$1),FALSE)</f>
        <v>5.1454499460000003</v>
      </c>
      <c r="AS267" s="355">
        <f>+VLOOKUP($E267,Primary_nrj!$1:$1048576,MATCH(DATE(AS$2,1,1),Primary_nrj!$A$1:$LI$1),FALSE)</f>
        <v>5.2006568929999997</v>
      </c>
      <c r="AT267" s="355">
        <f>+VLOOKUP($E267,Primary_nrj!$1:$1048576,MATCH(DATE(AT$2,1,1),Primary_nrj!$A$1:$LI$1),FALSE)</f>
        <v>5.2571611870000003</v>
      </c>
      <c r="AU267" s="355">
        <f>+VLOOKUP($E267,Primary_nrj!$1:$1048576,MATCH(DATE(AU$2,1,1),Primary_nrj!$A$1:$LI$1),FALSE)</f>
        <v>5.3146393830000003</v>
      </c>
      <c r="AV267" s="355">
        <f>+VLOOKUP($E267,Primary_nrj!$1:$1048576,MATCH(DATE(AV$2,1,1),Primary_nrj!$A$1:$LI$1),FALSE)</f>
        <v>5.3729462689999998</v>
      </c>
      <c r="AW267" s="355">
        <f>+VLOOKUP($E267,Primary_nrj!$1:$1048576,MATCH(DATE(AW$2,1,1),Primary_nrj!$A$1:$LI$1),FALSE)</f>
        <v>5.4320877000000003</v>
      </c>
      <c r="AX267" s="355">
        <f>+VLOOKUP($E267,Primary_nrj!$1:$1048576,MATCH(DATE(AX$2,1,1),Primary_nrj!$A$1:$LI$1),FALSE)</f>
        <v>5.4921827539999999</v>
      </c>
      <c r="AY267" s="355">
        <f>+VLOOKUP($E267,Primary_nrj!$1:$1048576,MATCH(DATE(AY$2,1,1),Primary_nrj!$A$1:$LI$1),FALSE)</f>
        <v>5.5533891320000004</v>
      </c>
      <c r="AZ267" s="355">
        <f>+VLOOKUP($E267,Primary_nrj!$1:$1048576,MATCH(DATE(AZ$2,1,1),Primary_nrj!$A$1:$LI$1),FALSE)</f>
        <v>5.6160026500000004</v>
      </c>
      <c r="BA267" s="355">
        <f>+VLOOKUP($E267,Primary_nrj!$1:$1048576,MATCH(DATE(BA$2,1,1),Primary_nrj!$A$1:$LI$1),FALSE)</f>
        <v>5.680001989</v>
      </c>
      <c r="BB267" s="355">
        <f>+VLOOKUP($E267,Primary_nrj!$1:$1048576,MATCH(DATE(BB$2,1,1),Primary_nrj!$A$1:$LI$1),FALSE)</f>
        <v>5.7454032479999997</v>
      </c>
      <c r="BC267" s="355">
        <f>+VLOOKUP($E267,Primary_nrj!$1:$1048576,MATCH(DATE(BC$2,1,1),Primary_nrj!$A$1:$LI$1),FALSE)</f>
        <v>5.8122003180000004</v>
      </c>
      <c r="BD267" s="355">
        <f>+VLOOKUP($E267,Primary_nrj!$1:$1048576,MATCH(DATE(BD$2,1,1),Primary_nrj!$A$1:$LI$1),FALSE)</f>
        <v>5.8803709489999996</v>
      </c>
      <c r="BE267" s="355">
        <f>+VLOOKUP($E267,Primary_nrj!$1:$1048576,MATCH(DATE(BE$2,1,1),Primary_nrj!$A$1:$LI$1),FALSE)</f>
        <v>6.2222704450000004</v>
      </c>
      <c r="BF267" s="355">
        <f>+VLOOKUP($E267,Primary_nrj!$1:$1048576,MATCH(DATE(BF$2,1,1),Primary_nrj!$A$1:$LI$1),FALSE)</f>
        <v>6.3102679720000001</v>
      </c>
      <c r="BG267" s="355">
        <f>+VLOOKUP($E267,Primary_nrj!$1:$1048576,MATCH(DATE(BG$2,1,1),Primary_nrj!$A$1:$LI$1),FALSE)</f>
        <v>6.3998389849999997</v>
      </c>
      <c r="BH267" s="355">
        <f>+VLOOKUP($E267,Primary_nrj!$1:$1048576,MATCH(DATE(BH$2,1,1),Primary_nrj!$A$1:$LI$1),FALSE)</f>
        <v>6.4910128230000002</v>
      </c>
      <c r="BI267" s="355">
        <f>+VLOOKUP($E267,Primary_nrj!$1:$1048576,MATCH(DATE(BI$2,1,1),Primary_nrj!$A$1:$LI$1),FALSE)</f>
        <v>6.5838160810000002</v>
      </c>
    </row>
    <row r="268" spans="1:61" ht="15" customHeight="1" x14ac:dyDescent="0.35">
      <c r="A268" s="424"/>
      <c r="B268" s="425"/>
      <c r="C268" s="294"/>
      <c r="D268" s="298" t="s">
        <v>471</v>
      </c>
      <c r="E268" s="282" t="s">
        <v>586</v>
      </c>
      <c r="F268" s="355">
        <f>+VLOOKUP($E268,Primary_nrj!$1:$1048576,MATCH(DATE(F$2,1,1),Primary_nrj!$A$1:$LI$1),FALSE)</f>
        <v>9.7963554199999997E-2</v>
      </c>
      <c r="G268" s="355">
        <f>+VLOOKUP($E268,Primary_nrj!$1:$1048576,MATCH(DATE(G$2,1,1),Primary_nrj!$A$1:$LI$1),FALSE)</f>
        <v>9.88152801E-2</v>
      </c>
      <c r="H268" s="355">
        <f>+VLOOKUP($E268,Primary_nrj!$1:$1048576,MATCH(DATE(H$2,1,1),Primary_nrj!$A$1:$LI$1),FALSE)</f>
        <v>9.9608743400000005E-2</v>
      </c>
      <c r="I268" s="355">
        <f>+VLOOKUP($E268,Primary_nrj!$1:$1048576,MATCH(DATE(I$2,1,1),Primary_nrj!$A$1:$LI$1),FALSE)</f>
        <v>0.1004294303</v>
      </c>
      <c r="J268" s="355">
        <f>+VLOOKUP($E268,Primary_nrj!$1:$1048576,MATCH(DATE(J$2,1,1),Primary_nrj!$A$1:$LI$1),FALSE)</f>
        <v>0.1013113045</v>
      </c>
      <c r="K268" s="355">
        <f>+VLOOKUP($E268,Primary_nrj!$1:$1048576,MATCH(DATE(K$2,1,1),Primary_nrj!$A$1:$LI$1),FALSE)</f>
        <v>0.10225573609999999</v>
      </c>
      <c r="L268" s="355">
        <f>+VLOOKUP($E268,Primary_nrj!$1:$1048576,MATCH(DATE(L$2,1,1),Primary_nrj!$A$1:$LI$1),FALSE)</f>
        <v>0.1032067961</v>
      </c>
      <c r="M268" s="355">
        <f>+VLOOKUP($E268,Primary_nrj!$1:$1048576,MATCH(DATE(M$2,1,1),Primary_nrj!$A$1:$LI$1),FALSE)</f>
        <v>0.10419319539999999</v>
      </c>
      <c r="N268" s="355">
        <f>+VLOOKUP($E268,Primary_nrj!$1:$1048576,MATCH(DATE(N$2,1,1),Primary_nrj!$A$1:$LI$1),FALSE)</f>
        <v>0.1052137652</v>
      </c>
      <c r="O268" s="355">
        <f>+VLOOKUP($E268,Primary_nrj!$1:$1048576,MATCH(DATE(O$2,1,1),Primary_nrj!$A$1:$LI$1),FALSE)</f>
        <v>0.10626445969999999</v>
      </c>
      <c r="P268" s="355">
        <f>+VLOOKUP($E268,Primary_nrj!$1:$1048576,MATCH(DATE(P$2,1,1),Primary_nrj!$A$1:$LI$1),FALSE)</f>
        <v>0.1074391608</v>
      </c>
      <c r="Q268" s="355">
        <f>+VLOOKUP($E268,Primary_nrj!$1:$1048576,MATCH(DATE(Q$2,1,1),Primary_nrj!$A$1:$LI$1),FALSE)</f>
        <v>0.10857264110000001</v>
      </c>
      <c r="R268" s="355">
        <f>+VLOOKUP($E268,Primary_nrj!$1:$1048576,MATCH(DATE(R$2,1,1),Primary_nrj!$A$1:$LI$1),FALSE)</f>
        <v>0.1097134882</v>
      </c>
      <c r="S268" s="355">
        <f>+VLOOKUP($E268,Primary_nrj!$1:$1048576,MATCH(DATE(S$2,1,1),Primary_nrj!$A$1:$LI$1),FALSE)</f>
        <v>0.11086764289999999</v>
      </c>
      <c r="T268" s="355">
        <f>+VLOOKUP($E268,Primary_nrj!$1:$1048576,MATCH(DATE(T$2,1,1),Primary_nrj!$A$1:$LI$1),FALSE)</f>
        <v>0.1120366295</v>
      </c>
      <c r="U268" s="355">
        <f>+VLOOKUP($E268,Primary_nrj!$1:$1048576,MATCH(DATE(U$2,1,1),Primary_nrj!$A$1:$LI$1),FALSE)</f>
        <v>0.11322151110000001</v>
      </c>
      <c r="V268" s="355">
        <f>+VLOOKUP($E268,Primary_nrj!$1:$1048576,MATCH(DATE(V$2,1,1),Primary_nrj!$A$1:$LI$1),FALSE)</f>
        <v>0.1144231785</v>
      </c>
      <c r="W268" s="355">
        <f>+VLOOKUP($E268,Primary_nrj!$1:$1048576,MATCH(DATE(W$2,1,1),Primary_nrj!$A$1:$LI$1),FALSE)</f>
        <v>0.1156423426</v>
      </c>
      <c r="X268" s="355">
        <f>+VLOOKUP($E268,Primary_nrj!$1:$1048576,MATCH(DATE(X$2,1,1),Primary_nrj!$A$1:$LI$1),FALSE)</f>
        <v>0.1168795752</v>
      </c>
      <c r="Y268" s="355">
        <f>+VLOOKUP($E268,Primary_nrj!$1:$1048576,MATCH(DATE(Y$2,1,1),Primary_nrj!$A$1:$LI$1),FALSE)</f>
        <v>0.1181353857</v>
      </c>
      <c r="Z268" s="355">
        <f>+VLOOKUP($E268,Primary_nrj!$1:$1048576,MATCH(DATE(Z$2,1,1),Primary_nrj!$A$1:$LI$1),FALSE)</f>
        <v>0.11933830619999999</v>
      </c>
      <c r="AA268" s="355">
        <f>+VLOOKUP($E268,Primary_nrj!$1:$1048576,MATCH(DATE(AA$2,1,1),Primary_nrj!$A$1:$LI$1),FALSE)</f>
        <v>0.1206087876</v>
      </c>
      <c r="AB268" s="355">
        <f>+VLOOKUP($E268,Primary_nrj!$1:$1048576,MATCH(DATE(AB$2,1,1),Primary_nrj!$A$1:$LI$1),FALSE)</f>
        <v>0.1219099211</v>
      </c>
      <c r="AC268" s="355">
        <f>+VLOOKUP($E268,Primary_nrj!$1:$1048576,MATCH(DATE(AC$2,1,1),Primary_nrj!$A$1:$LI$1),FALSE)</f>
        <v>0.12323710459999999</v>
      </c>
      <c r="AD268" s="355">
        <f>+VLOOKUP($E268,Primary_nrj!$1:$1048576,MATCH(DATE(AD$2,1,1),Primary_nrj!$A$1:$LI$1),FALSE)</f>
        <v>0.124589533</v>
      </c>
      <c r="AE268" s="355">
        <f>+VLOOKUP($E268,Primary_nrj!$1:$1048576,MATCH(DATE(AE$2,1,1),Primary_nrj!$A$1:$LI$1),FALSE)</f>
        <v>0.1257601341</v>
      </c>
      <c r="AF268" s="355">
        <f>+VLOOKUP($E268,Primary_nrj!$1:$1048576,MATCH(DATE(AF$2,1,1),Primary_nrj!$A$1:$LI$1),FALSE)</f>
        <v>0.1269961715</v>
      </c>
      <c r="AG268" s="355">
        <f>+VLOOKUP($E268,Primary_nrj!$1:$1048576,MATCH(DATE(AG$2,1,1),Primary_nrj!$A$1:$LI$1),FALSE)</f>
        <v>0.1282540395</v>
      </c>
      <c r="AH268" s="355">
        <f>+VLOOKUP($E268,Primary_nrj!$1:$1048576,MATCH(DATE(AH$2,1,1),Primary_nrj!$A$1:$LI$1),FALSE)</f>
        <v>0.12953263709999999</v>
      </c>
      <c r="AI268" s="355">
        <f>+VLOOKUP($E268,Primary_nrj!$1:$1048576,MATCH(DATE(AI$2,1,1),Primary_nrj!$A$1:$LI$1),FALSE)</f>
        <v>0.13083433159999999</v>
      </c>
      <c r="AJ268" s="355">
        <f>+VLOOKUP($E268,Primary_nrj!$1:$1048576,MATCH(DATE(AJ$2,1,1),Primary_nrj!$A$1:$LI$1),FALSE)</f>
        <v>0.13216184110000001</v>
      </c>
      <c r="AK268" s="355">
        <f>+VLOOKUP($E268,Primary_nrj!$1:$1048576,MATCH(DATE(AK$2,1,1),Primary_nrj!$A$1:$LI$1),FALSE)</f>
        <v>0.1335175149</v>
      </c>
      <c r="AL268" s="355">
        <f>+VLOOKUP($E268,Primary_nrj!$1:$1048576,MATCH(DATE(AL$2,1,1),Primary_nrj!$A$1:$LI$1),FALSE)</f>
        <v>0.13490317090000001</v>
      </c>
      <c r="AM268" s="355">
        <f>+VLOOKUP($E268,Primary_nrj!$1:$1048576,MATCH(DATE(AM$2,1,1),Primary_nrj!$A$1:$LI$1),FALSE)</f>
        <v>0.136320092</v>
      </c>
      <c r="AN268" s="355">
        <f>+VLOOKUP($E268,Primary_nrj!$1:$1048576,MATCH(DATE(AN$2,1,1),Primary_nrj!$A$1:$LI$1),FALSE)</f>
        <v>0.13776908469999999</v>
      </c>
      <c r="AO268" s="355">
        <f>+VLOOKUP($E268,Primary_nrj!$1:$1048576,MATCH(DATE(AO$2,1,1),Primary_nrj!$A$1:$LI$1),FALSE)</f>
        <v>0.1392505661</v>
      </c>
      <c r="AP268" s="355">
        <f>+VLOOKUP($E268,Primary_nrj!$1:$1048576,MATCH(DATE(AP$2,1,1),Primary_nrj!$A$1:$LI$1),FALSE)</f>
        <v>0.14071478370000001</v>
      </c>
      <c r="AQ268" s="355">
        <f>+VLOOKUP($E268,Primary_nrj!$1:$1048576,MATCH(DATE(AQ$2,1,1),Primary_nrj!$A$1:$LI$1),FALSE)</f>
        <v>0.14219434180000001</v>
      </c>
      <c r="AR268" s="355">
        <f>+VLOOKUP($E268,Primary_nrj!$1:$1048576,MATCH(DATE(AR$2,1,1),Primary_nrj!$A$1:$LI$1),FALSE)</f>
        <v>0.14370162589999999</v>
      </c>
      <c r="AS268" s="355">
        <f>+VLOOKUP($E268,Primary_nrj!$1:$1048576,MATCH(DATE(AS$2,1,1),Primary_nrj!$A$1:$LI$1),FALSE)</f>
        <v>0.14524344010000001</v>
      </c>
      <c r="AT268" s="355">
        <f>+VLOOKUP($E268,Primary_nrj!$1:$1048576,MATCH(DATE(AT$2,1,1),Primary_nrj!$A$1:$LI$1),FALSE)</f>
        <v>0.14682148649999999</v>
      </c>
      <c r="AU268" s="355">
        <f>+VLOOKUP($E268,Primary_nrj!$1:$1048576,MATCH(DATE(AU$2,1,1),Primary_nrj!$A$1:$LI$1),FALSE)</f>
        <v>0.14842673200000001</v>
      </c>
      <c r="AV268" s="355">
        <f>+VLOOKUP($E268,Primary_nrj!$1:$1048576,MATCH(DATE(AV$2,1,1),Primary_nrj!$A$1:$LI$1),FALSE)</f>
        <v>0.15005512109999999</v>
      </c>
      <c r="AW268" s="355">
        <f>+VLOOKUP($E268,Primary_nrj!$1:$1048576,MATCH(DATE(AW$2,1,1),Primary_nrj!$A$1:$LI$1),FALSE)</f>
        <v>0.15170681720000001</v>
      </c>
      <c r="AX268" s="355">
        <f>+VLOOKUP($E268,Primary_nrj!$1:$1048576,MATCH(DATE(AX$2,1,1),Primary_nrj!$A$1:$LI$1),FALSE)</f>
        <v>0.153385146</v>
      </c>
      <c r="AY268" s="355">
        <f>+VLOOKUP($E268,Primary_nrj!$1:$1048576,MATCH(DATE(AY$2,1,1),Primary_nrj!$A$1:$LI$1),FALSE)</f>
        <v>0.1550945118</v>
      </c>
      <c r="AZ268" s="355">
        <f>+VLOOKUP($E268,Primary_nrj!$1:$1048576,MATCH(DATE(AZ$2,1,1),Primary_nrj!$A$1:$LI$1),FALSE)</f>
        <v>0.156843176</v>
      </c>
      <c r="BA268" s="355">
        <f>+VLOOKUP($E268,Primary_nrj!$1:$1048576,MATCH(DATE(BA$2,1,1),Primary_nrj!$A$1:$LI$1),FALSE)</f>
        <v>0.15863054339999999</v>
      </c>
      <c r="BB268" s="355">
        <f>+VLOOKUP($E268,Primary_nrj!$1:$1048576,MATCH(DATE(BB$2,1,1),Primary_nrj!$A$1:$LI$1),FALSE)</f>
        <v>0.16045706339999999</v>
      </c>
      <c r="BC268" s="355">
        <f>+VLOOKUP($E268,Primary_nrj!$1:$1048576,MATCH(DATE(BC$2,1,1),Primary_nrj!$A$1:$LI$1),FALSE)</f>
        <v>0.16232256540000001</v>
      </c>
      <c r="BD268" s="355">
        <f>+VLOOKUP($E268,Primary_nrj!$1:$1048576,MATCH(DATE(BD$2,1,1),Primary_nrj!$A$1:$LI$1),FALSE)</f>
        <v>0.1642264282</v>
      </c>
      <c r="BE268" s="355">
        <f>+VLOOKUP($E268,Primary_nrj!$1:$1048576,MATCH(DATE(BE$2,1,1),Primary_nrj!$A$1:$LI$1),FALSE)</f>
        <v>0.17377496410000001</v>
      </c>
      <c r="BF268" s="355">
        <f>+VLOOKUP($E268,Primary_nrj!$1:$1048576,MATCH(DATE(BF$2,1,1),Primary_nrj!$A$1:$LI$1),FALSE)</f>
        <v>0.1762325505</v>
      </c>
      <c r="BG268" s="355">
        <f>+VLOOKUP($E268,Primary_nrj!$1:$1048576,MATCH(DATE(BG$2,1,1),Primary_nrj!$A$1:$LI$1),FALSE)</f>
        <v>0.17873408099999999</v>
      </c>
      <c r="BH268" s="355">
        <f>+VLOOKUP($E268,Primary_nrj!$1:$1048576,MATCH(DATE(BH$2,1,1),Primary_nrj!$A$1:$LI$1),FALSE)</f>
        <v>0.1812803751</v>
      </c>
      <c r="BI268" s="355">
        <f>+VLOOKUP($E268,Primary_nrj!$1:$1048576,MATCH(DATE(BI$2,1,1),Primary_nrj!$A$1:$LI$1),FALSE)</f>
        <v>0.1838721754</v>
      </c>
    </row>
    <row r="269" spans="1:61" s="92" customFormat="1" ht="15" customHeight="1" x14ac:dyDescent="0.35">
      <c r="A269" s="424"/>
      <c r="B269" s="425"/>
      <c r="C269" s="294" t="s">
        <v>485</v>
      </c>
      <c r="D269" s="297"/>
      <c r="E269" s="295" t="s">
        <v>587</v>
      </c>
      <c r="F269" s="330">
        <f>+VLOOKUP($E269,Primary_nrj!$1:$1048576,MATCH(DATE(F$2,1,1),Primary_nrj!$A$1:$LI$1),FALSE)</f>
        <v>5.7132268819999998</v>
      </c>
      <c r="G269" s="330">
        <f>+VLOOKUP($E269,Primary_nrj!$1:$1048576,MATCH(DATE(G$2,1,1),Primary_nrj!$A$1:$LI$1),FALSE)</f>
        <v>5.7824980300000002</v>
      </c>
      <c r="H269" s="330">
        <f>+VLOOKUP($E269,Primary_nrj!$1:$1048576,MATCH(DATE(H$2,1,1),Primary_nrj!$A$1:$LI$1),FALSE)</f>
        <v>5.8592240149999997</v>
      </c>
      <c r="I269" s="330">
        <f>+VLOOKUP($E269,Primary_nrj!$1:$1048576,MATCH(DATE(I$2,1,1),Primary_nrj!$A$1:$LI$1),FALSE)</f>
        <v>5.9405299899999999</v>
      </c>
      <c r="J269" s="330">
        <f>+VLOOKUP($E269,Primary_nrj!$1:$1048576,MATCH(DATE(J$2,1,1),Primary_nrj!$A$1:$LI$1),FALSE)</f>
        <v>6.0252992399999998</v>
      </c>
      <c r="K269" s="330">
        <f>+VLOOKUP($E269,Primary_nrj!$1:$1048576,MATCH(DATE(K$2,1,1),Primary_nrj!$A$1:$LI$1),FALSE)</f>
        <v>6.1129541280000002</v>
      </c>
      <c r="L269" s="330">
        <f>+VLOOKUP($E269,Primary_nrj!$1:$1048576,MATCH(DATE(L$2,1,1),Primary_nrj!$A$1:$LI$1),FALSE)</f>
        <v>6.197513968</v>
      </c>
      <c r="M269" s="330">
        <f>+VLOOKUP($E269,Primary_nrj!$1:$1048576,MATCH(DATE(M$2,1,1),Primary_nrj!$A$1:$LI$1),FALSE)</f>
        <v>6.28237706</v>
      </c>
      <c r="N269" s="330">
        <f>+VLOOKUP($E269,Primary_nrj!$1:$1048576,MATCH(DATE(N$2,1,1),Primary_nrj!$A$1:$LI$1),FALSE)</f>
        <v>6.3686464149999997</v>
      </c>
      <c r="O269" s="330">
        <f>+VLOOKUP($E269,Primary_nrj!$1:$1048576,MATCH(DATE(O$2,1,1),Primary_nrj!$A$1:$LI$1),FALSE)</f>
        <v>6.4564536459999999</v>
      </c>
      <c r="P269" s="330">
        <f>+VLOOKUP($E269,Primary_nrj!$1:$1048576,MATCH(DATE(P$2,1,1),Primary_nrj!$A$1:$LI$1),FALSE)</f>
        <v>6.5547464639999999</v>
      </c>
      <c r="Q269" s="330">
        <f>+VLOOKUP($E269,Primary_nrj!$1:$1048576,MATCH(DATE(Q$2,1,1),Primary_nrj!$A$1:$LI$1),FALSE)</f>
        <v>6.6487019209999998</v>
      </c>
      <c r="R269" s="330">
        <f>+VLOOKUP($E269,Primary_nrj!$1:$1048576,MATCH(DATE(R$2,1,1),Primary_nrj!$A$1:$LI$1),FALSE)</f>
        <v>6.7415962839999999</v>
      </c>
      <c r="S269" s="330">
        <f>+VLOOKUP($E269,Primary_nrj!$1:$1048576,MATCH(DATE(S$2,1,1),Primary_nrj!$A$1:$LI$1),FALSE)</f>
        <v>6.8345688679999999</v>
      </c>
      <c r="T269" s="330">
        <f>+VLOOKUP($E269,Primary_nrj!$1:$1048576,MATCH(DATE(T$2,1,1),Primary_nrj!$A$1:$LI$1),FALSE)</f>
        <v>6.9280161839999996</v>
      </c>
      <c r="U269" s="330">
        <f>+VLOOKUP($E269,Primary_nrj!$1:$1048576,MATCH(DATE(U$2,1,1),Primary_nrj!$A$1:$LI$1),FALSE)</f>
        <v>7.0219585760000003</v>
      </c>
      <c r="V269" s="330">
        <f>+VLOOKUP($E269,Primary_nrj!$1:$1048576,MATCH(DATE(V$2,1,1),Primary_nrj!$A$1:$LI$1),FALSE)</f>
        <v>7.1162930190000004</v>
      </c>
      <c r="W269" s="330">
        <f>+VLOOKUP($E269,Primary_nrj!$1:$1048576,MATCH(DATE(W$2,1,1),Primary_nrj!$A$1:$LI$1),FALSE)</f>
        <v>7.2109118900000002</v>
      </c>
      <c r="X269" s="330">
        <f>+VLOOKUP($E269,Primary_nrj!$1:$1048576,MATCH(DATE(X$2,1,1),Primary_nrj!$A$1:$LI$1),FALSE)</f>
        <v>7.3057436879999997</v>
      </c>
      <c r="Y269" s="330">
        <f>+VLOOKUP($E269,Primary_nrj!$1:$1048576,MATCH(DATE(Y$2,1,1),Primary_nrj!$A$1:$LI$1),FALSE)</f>
        <v>7.4007568969999999</v>
      </c>
      <c r="Z269" s="330">
        <f>+VLOOKUP($E269,Primary_nrj!$1:$1048576,MATCH(DATE(Z$2,1,1),Primary_nrj!$A$1:$LI$1),FALSE)</f>
        <v>7.4896524529999997</v>
      </c>
      <c r="AA269" s="330">
        <f>+VLOOKUP($E269,Primary_nrj!$1:$1048576,MATCH(DATE(AA$2,1,1),Primary_nrj!$A$1:$LI$1),FALSE)</f>
        <v>7.5825495710000004</v>
      </c>
      <c r="AB269" s="330">
        <f>+VLOOKUP($E269,Primary_nrj!$1:$1048576,MATCH(DATE(AB$2,1,1),Primary_nrj!$A$1:$LI$1),FALSE)</f>
        <v>7.6771001249999999</v>
      </c>
      <c r="AC269" s="330">
        <f>+VLOOKUP($E269,Primary_nrj!$1:$1048576,MATCH(DATE(AC$2,1,1),Primary_nrj!$A$1:$LI$1),FALSE)</f>
        <v>7.7725184870000001</v>
      </c>
      <c r="AD269" s="330">
        <f>+VLOOKUP($E269,Primary_nrj!$1:$1048576,MATCH(DATE(AD$2,1,1),Primary_nrj!$A$1:$LI$1),FALSE)</f>
        <v>7.8685160009999997</v>
      </c>
      <c r="AE269" s="330">
        <f>+VLOOKUP($E269,Primary_nrj!$1:$1048576,MATCH(DATE(AE$2,1,1),Primary_nrj!$A$1:$LI$1),FALSE)</f>
        <v>7.9474244780000003</v>
      </c>
      <c r="AF269" s="330">
        <f>+VLOOKUP($E269,Primary_nrj!$1:$1048576,MATCH(DATE(AF$2,1,1),Primary_nrj!$A$1:$LI$1),FALSE)</f>
        <v>8.0291186749999994</v>
      </c>
      <c r="AG269" s="330">
        <f>+VLOOKUP($E269,Primary_nrj!$1:$1048576,MATCH(DATE(AG$2,1,1),Primary_nrj!$A$1:$LI$1),FALSE)</f>
        <v>8.1118825520000009</v>
      </c>
      <c r="AH269" s="330">
        <f>+VLOOKUP($E269,Primary_nrj!$1:$1048576,MATCH(DATE(AH$2,1,1),Primary_nrj!$A$1:$LI$1),FALSE)</f>
        <v>8.1952959490000001</v>
      </c>
      <c r="AI269" s="330">
        <f>+VLOOKUP($E269,Primary_nrj!$1:$1048576,MATCH(DATE(AI$2,1,1),Primary_nrj!$A$1:$LI$1),FALSE)</f>
        <v>8.2792579679999996</v>
      </c>
      <c r="AJ269" s="330">
        <f>+VLOOKUP($E269,Primary_nrj!$1:$1048576,MATCH(DATE(AJ$2,1,1),Primary_nrj!$A$1:$LI$1),FALSE)</f>
        <v>8.3637659909999993</v>
      </c>
      <c r="AK269" s="330">
        <f>+VLOOKUP($E269,Primary_nrj!$1:$1048576,MATCH(DATE(AK$2,1,1),Primary_nrj!$A$1:$LI$1),FALSE)</f>
        <v>8.4488499210000008</v>
      </c>
      <c r="AL269" s="330">
        <f>+VLOOKUP($E269,Primary_nrj!$1:$1048576,MATCH(DATE(AL$2,1,1),Primary_nrj!$A$1:$LI$1),FALSE)</f>
        <v>8.5345471120000003</v>
      </c>
      <c r="AM269" s="330">
        <f>+VLOOKUP($E269,Primary_nrj!$1:$1048576,MATCH(DATE(AM$2,1,1),Primary_nrj!$A$1:$LI$1),FALSE)</f>
        <v>8.6208924160000002</v>
      </c>
      <c r="AN269" s="330">
        <f>+VLOOKUP($E269,Primary_nrj!$1:$1048576,MATCH(DATE(AN$2,1,1),Primary_nrj!$A$1:$LI$1),FALSE)</f>
        <v>8.7079154229999993</v>
      </c>
      <c r="AO269" s="330">
        <f>+VLOOKUP($E269,Primary_nrj!$1:$1048576,MATCH(DATE(AO$2,1,1),Primary_nrj!$A$1:$LI$1),FALSE)</f>
        <v>8.7956414580000004</v>
      </c>
      <c r="AP269" s="330">
        <f>+VLOOKUP($E269,Primary_nrj!$1:$1048576,MATCH(DATE(AP$2,1,1),Primary_nrj!$A$1:$LI$1),FALSE)</f>
        <v>8.8801565510000007</v>
      </c>
      <c r="AQ269" s="330">
        <f>+VLOOKUP($E269,Primary_nrj!$1:$1048576,MATCH(DATE(AQ$2,1,1),Primary_nrj!$A$1:$LI$1),FALSE)</f>
        <v>8.9638561489999997</v>
      </c>
      <c r="AR269" s="330">
        <f>+VLOOKUP($E269,Primary_nrj!$1:$1048576,MATCH(DATE(AR$2,1,1),Primary_nrj!$A$1:$LI$1),FALSE)</f>
        <v>9.0447117870000007</v>
      </c>
      <c r="AS269" s="330">
        <f>+VLOOKUP($E269,Primary_nrj!$1:$1048576,MATCH(DATE(AS$2,1,1),Primary_nrj!$A$1:$LI$1),FALSE)</f>
        <v>9.1216839079999996</v>
      </c>
      <c r="AT269" s="330">
        <f>+VLOOKUP($E269,Primary_nrj!$1:$1048576,MATCH(DATE(AT$2,1,1),Primary_nrj!$A$1:$LI$1),FALSE)</f>
        <v>9.1957255910000004</v>
      </c>
      <c r="AU269" s="330">
        <f>+VLOOKUP($E269,Primary_nrj!$1:$1048576,MATCH(DATE(AU$2,1,1),Primary_nrj!$A$1:$LI$1),FALSE)</f>
        <v>9.2679357689999993</v>
      </c>
      <c r="AV269" s="330">
        <f>+VLOOKUP($E269,Primary_nrj!$1:$1048576,MATCH(DATE(AV$2,1,1),Primary_nrj!$A$1:$LI$1),FALSE)</f>
        <v>9.3389120000000005</v>
      </c>
      <c r="AW269" s="330">
        <f>+VLOOKUP($E269,Primary_nrj!$1:$1048576,MATCH(DATE(AW$2,1,1),Primary_nrj!$A$1:$LI$1),FALSE)</f>
        <v>9.409176639</v>
      </c>
      <c r="AX269" s="330">
        <f>+VLOOKUP($E269,Primary_nrj!$1:$1048576,MATCH(DATE(AX$2,1,1),Primary_nrj!$A$1:$LI$1),FALSE)</f>
        <v>9.4792696230000004</v>
      </c>
      <c r="AY269" s="330">
        <f>+VLOOKUP($E269,Primary_nrj!$1:$1048576,MATCH(DATE(AY$2,1,1),Primary_nrj!$A$1:$LI$1),FALSE)</f>
        <v>9.5496931049999993</v>
      </c>
      <c r="AZ269" s="330">
        <f>+VLOOKUP($E269,Primary_nrj!$1:$1048576,MATCH(DATE(AZ$2,1,1),Primary_nrj!$A$1:$LI$1),FALSE)</f>
        <v>9.6211802179999992</v>
      </c>
      <c r="BA269" s="330">
        <f>+VLOOKUP($E269,Primary_nrj!$1:$1048576,MATCH(DATE(BA$2,1,1),Primary_nrj!$A$1:$LI$1),FALSE)</f>
        <v>9.6938022060000009</v>
      </c>
      <c r="BB269" s="330">
        <f>+VLOOKUP($E269,Primary_nrj!$1:$1048576,MATCH(DATE(BB$2,1,1),Primary_nrj!$A$1:$LI$1),FALSE)</f>
        <v>9.7676450920000004</v>
      </c>
      <c r="BC269" s="330">
        <f>+VLOOKUP($E269,Primary_nrj!$1:$1048576,MATCH(DATE(BC$2,1,1),Primary_nrj!$A$1:$LI$1),FALSE)</f>
        <v>9.8427512450000005</v>
      </c>
      <c r="BD269" s="330">
        <f>+VLOOKUP($E269,Primary_nrj!$1:$1048576,MATCH(DATE(BD$2,1,1),Primary_nrj!$A$1:$LI$1),FALSE)</f>
        <v>9.9191242269999993</v>
      </c>
      <c r="BE269" s="330">
        <f>+VLOOKUP($E269,Primary_nrj!$1:$1048576,MATCH(DATE(BE$2,1,1),Primary_nrj!$A$1:$LI$1),FALSE)</f>
        <v>9.8041921369999994</v>
      </c>
      <c r="BF269" s="330">
        <f>+VLOOKUP($E269,Primary_nrj!$1:$1048576,MATCH(DATE(BF$2,1,1),Primary_nrj!$A$1:$LI$1),FALSE)</f>
        <v>9.9115410859999997</v>
      </c>
      <c r="BG269" s="330">
        <f>+VLOOKUP($E269,Primary_nrj!$1:$1048576,MATCH(DATE(BG$2,1,1),Primary_nrj!$A$1:$LI$1),FALSE)</f>
        <v>10.020335210000001</v>
      </c>
      <c r="BH269" s="330">
        <f>+VLOOKUP($E269,Primary_nrj!$1:$1048576,MATCH(DATE(BH$2,1,1),Primary_nrj!$A$1:$LI$1),FALSE)</f>
        <v>10.130629770000001</v>
      </c>
      <c r="BI269" s="330">
        <f>+VLOOKUP($E269,Primary_nrj!$1:$1048576,MATCH(DATE(BI$2,1,1),Primary_nrj!$A$1:$LI$1),FALSE)</f>
        <v>10.24246739</v>
      </c>
    </row>
    <row r="270" spans="1:61" s="281" customFormat="1" ht="15" customHeight="1" x14ac:dyDescent="0.35">
      <c r="A270" s="424"/>
      <c r="B270" s="425"/>
      <c r="C270" s="296"/>
      <c r="D270" s="298" t="s">
        <v>1421</v>
      </c>
      <c r="E270" s="282" t="s">
        <v>1431</v>
      </c>
      <c r="F270" s="355">
        <f>+VLOOKUP($E270,Primary_nrj!$1:$1048576,MATCH(DATE(F$2,1,1),Primary_nrj!$A$1:$LI$1),FALSE)</f>
        <v>5.7132268819999998</v>
      </c>
      <c r="G270" s="355">
        <f>+VLOOKUP($E270,Primary_nrj!$1:$1048576,MATCH(DATE(G$2,1,1),Primary_nrj!$A$1:$LI$1),FALSE)</f>
        <v>5.7824980300000002</v>
      </c>
      <c r="H270" s="355">
        <f>+VLOOKUP($E270,Primary_nrj!$1:$1048576,MATCH(DATE(H$2,1,1),Primary_nrj!$A$1:$LI$1),FALSE)</f>
        <v>5.8592240149999997</v>
      </c>
      <c r="I270" s="355">
        <f>+VLOOKUP($E270,Primary_nrj!$1:$1048576,MATCH(DATE(I$2,1,1),Primary_nrj!$A$1:$LI$1),FALSE)</f>
        <v>5.9405299899999999</v>
      </c>
      <c r="J270" s="355">
        <f>+VLOOKUP($E270,Primary_nrj!$1:$1048576,MATCH(DATE(J$2,1,1),Primary_nrj!$A$1:$LI$1),FALSE)</f>
        <v>6.0252992399999998</v>
      </c>
      <c r="K270" s="355">
        <f>+VLOOKUP($E270,Primary_nrj!$1:$1048576,MATCH(DATE(K$2,1,1),Primary_nrj!$A$1:$LI$1),FALSE)</f>
        <v>6.1129541280000002</v>
      </c>
      <c r="L270" s="355">
        <f>+VLOOKUP($E270,Primary_nrj!$1:$1048576,MATCH(DATE(L$2,1,1),Primary_nrj!$A$1:$LI$1),FALSE)</f>
        <v>6.197513968</v>
      </c>
      <c r="M270" s="355">
        <f>+VLOOKUP($E270,Primary_nrj!$1:$1048576,MATCH(DATE(M$2,1,1),Primary_nrj!$A$1:$LI$1),FALSE)</f>
        <v>6.28237706</v>
      </c>
      <c r="N270" s="355">
        <f>+VLOOKUP($E270,Primary_nrj!$1:$1048576,MATCH(DATE(N$2,1,1),Primary_nrj!$A$1:$LI$1),FALSE)</f>
        <v>6.3686464149999997</v>
      </c>
      <c r="O270" s="355">
        <f>+VLOOKUP($E270,Primary_nrj!$1:$1048576,MATCH(DATE(O$2,1,1),Primary_nrj!$A$1:$LI$1),FALSE)</f>
        <v>6.4564536459999999</v>
      </c>
      <c r="P270" s="355">
        <f>+VLOOKUP($E270,Primary_nrj!$1:$1048576,MATCH(DATE(P$2,1,1),Primary_nrj!$A$1:$LI$1),FALSE)</f>
        <v>6.5547464639999999</v>
      </c>
      <c r="Q270" s="355">
        <f>+VLOOKUP($E270,Primary_nrj!$1:$1048576,MATCH(DATE(Q$2,1,1),Primary_nrj!$A$1:$LI$1),FALSE)</f>
        <v>6.6487019209999998</v>
      </c>
      <c r="R270" s="355">
        <f>+VLOOKUP($E270,Primary_nrj!$1:$1048576,MATCH(DATE(R$2,1,1),Primary_nrj!$A$1:$LI$1),FALSE)</f>
        <v>6.7415962839999999</v>
      </c>
      <c r="S270" s="355">
        <f>+VLOOKUP($E270,Primary_nrj!$1:$1048576,MATCH(DATE(S$2,1,1),Primary_nrj!$A$1:$LI$1),FALSE)</f>
        <v>6.8345688679999999</v>
      </c>
      <c r="T270" s="355">
        <f>+VLOOKUP($E270,Primary_nrj!$1:$1048576,MATCH(DATE(T$2,1,1),Primary_nrj!$A$1:$LI$1),FALSE)</f>
        <v>6.9280161839999996</v>
      </c>
      <c r="U270" s="355">
        <f>+VLOOKUP($E270,Primary_nrj!$1:$1048576,MATCH(DATE(U$2,1,1),Primary_nrj!$A$1:$LI$1),FALSE)</f>
        <v>7.0219585760000003</v>
      </c>
      <c r="V270" s="355">
        <f>+VLOOKUP($E270,Primary_nrj!$1:$1048576,MATCH(DATE(V$2,1,1),Primary_nrj!$A$1:$LI$1),FALSE)</f>
        <v>7.1162930190000004</v>
      </c>
      <c r="W270" s="355">
        <f>+VLOOKUP($E270,Primary_nrj!$1:$1048576,MATCH(DATE(W$2,1,1),Primary_nrj!$A$1:$LI$1),FALSE)</f>
        <v>7.2109118900000002</v>
      </c>
      <c r="X270" s="355">
        <f>+VLOOKUP($E270,Primary_nrj!$1:$1048576,MATCH(DATE(X$2,1,1),Primary_nrj!$A$1:$LI$1),FALSE)</f>
        <v>7.3057436879999997</v>
      </c>
      <c r="Y270" s="355">
        <f>+VLOOKUP($E270,Primary_nrj!$1:$1048576,MATCH(DATE(Y$2,1,1),Primary_nrj!$A$1:$LI$1),FALSE)</f>
        <v>7.4007568969999999</v>
      </c>
      <c r="Z270" s="355">
        <f>+VLOOKUP($E270,Primary_nrj!$1:$1048576,MATCH(DATE(Z$2,1,1),Primary_nrj!$A$1:$LI$1),FALSE)</f>
        <v>7.4896524529999997</v>
      </c>
      <c r="AA270" s="355">
        <f>+VLOOKUP($E270,Primary_nrj!$1:$1048576,MATCH(DATE(AA$2,1,1),Primary_nrj!$A$1:$LI$1),FALSE)</f>
        <v>7.5825495710000004</v>
      </c>
      <c r="AB270" s="355">
        <f>+VLOOKUP($E270,Primary_nrj!$1:$1048576,MATCH(DATE(AB$2,1,1),Primary_nrj!$A$1:$LI$1),FALSE)</f>
        <v>7.6771001249999999</v>
      </c>
      <c r="AC270" s="355">
        <f>+VLOOKUP($E270,Primary_nrj!$1:$1048576,MATCH(DATE(AC$2,1,1),Primary_nrj!$A$1:$LI$1),FALSE)</f>
        <v>7.7725184870000001</v>
      </c>
      <c r="AD270" s="355">
        <f>+VLOOKUP($E270,Primary_nrj!$1:$1048576,MATCH(DATE(AD$2,1,1),Primary_nrj!$A$1:$LI$1),FALSE)</f>
        <v>7.8685160009999997</v>
      </c>
      <c r="AE270" s="355">
        <f>+VLOOKUP($E270,Primary_nrj!$1:$1048576,MATCH(DATE(AE$2,1,1),Primary_nrj!$A$1:$LI$1),FALSE)</f>
        <v>7.9474244780000003</v>
      </c>
      <c r="AF270" s="355">
        <f>+VLOOKUP($E270,Primary_nrj!$1:$1048576,MATCH(DATE(AF$2,1,1),Primary_nrj!$A$1:$LI$1),FALSE)</f>
        <v>8.0291186749999994</v>
      </c>
      <c r="AG270" s="355">
        <f>+VLOOKUP($E270,Primary_nrj!$1:$1048576,MATCH(DATE(AG$2,1,1),Primary_nrj!$A$1:$LI$1),FALSE)</f>
        <v>8.1118825520000009</v>
      </c>
      <c r="AH270" s="355">
        <f>+VLOOKUP($E270,Primary_nrj!$1:$1048576,MATCH(DATE(AH$2,1,1),Primary_nrj!$A$1:$LI$1),FALSE)</f>
        <v>8.1952959490000001</v>
      </c>
      <c r="AI270" s="355">
        <f>+VLOOKUP($E270,Primary_nrj!$1:$1048576,MATCH(DATE(AI$2,1,1),Primary_nrj!$A$1:$LI$1),FALSE)</f>
        <v>8.2792579679999996</v>
      </c>
      <c r="AJ270" s="355">
        <f>+VLOOKUP($E270,Primary_nrj!$1:$1048576,MATCH(DATE(AJ$2,1,1),Primary_nrj!$A$1:$LI$1),FALSE)</f>
        <v>8.3637659909999993</v>
      </c>
      <c r="AK270" s="355">
        <f>+VLOOKUP($E270,Primary_nrj!$1:$1048576,MATCH(DATE(AK$2,1,1),Primary_nrj!$A$1:$LI$1),FALSE)</f>
        <v>8.4488499210000008</v>
      </c>
      <c r="AL270" s="355">
        <f>+VLOOKUP($E270,Primary_nrj!$1:$1048576,MATCH(DATE(AL$2,1,1),Primary_nrj!$A$1:$LI$1),FALSE)</f>
        <v>8.5345471120000003</v>
      </c>
      <c r="AM270" s="355">
        <f>+VLOOKUP($E270,Primary_nrj!$1:$1048576,MATCH(DATE(AM$2,1,1),Primary_nrj!$A$1:$LI$1),FALSE)</f>
        <v>8.6208924160000002</v>
      </c>
      <c r="AN270" s="355">
        <f>+VLOOKUP($E270,Primary_nrj!$1:$1048576,MATCH(DATE(AN$2,1,1),Primary_nrj!$A$1:$LI$1),FALSE)</f>
        <v>8.7079154229999993</v>
      </c>
      <c r="AO270" s="355">
        <f>+VLOOKUP($E270,Primary_nrj!$1:$1048576,MATCH(DATE(AO$2,1,1),Primary_nrj!$A$1:$LI$1),FALSE)</f>
        <v>8.7956414580000004</v>
      </c>
      <c r="AP270" s="355">
        <f>+VLOOKUP($E270,Primary_nrj!$1:$1048576,MATCH(DATE(AP$2,1,1),Primary_nrj!$A$1:$LI$1),FALSE)</f>
        <v>8.8801565510000007</v>
      </c>
      <c r="AQ270" s="355">
        <f>+VLOOKUP($E270,Primary_nrj!$1:$1048576,MATCH(DATE(AQ$2,1,1),Primary_nrj!$A$1:$LI$1),FALSE)</f>
        <v>8.9638561489999997</v>
      </c>
      <c r="AR270" s="355">
        <f>+VLOOKUP($E270,Primary_nrj!$1:$1048576,MATCH(DATE(AR$2,1,1),Primary_nrj!$A$1:$LI$1),FALSE)</f>
        <v>9.0447117870000007</v>
      </c>
      <c r="AS270" s="355">
        <f>+VLOOKUP($E270,Primary_nrj!$1:$1048576,MATCH(DATE(AS$2,1,1),Primary_nrj!$A$1:$LI$1),FALSE)</f>
        <v>9.1216839079999996</v>
      </c>
      <c r="AT270" s="355">
        <f>+VLOOKUP($E270,Primary_nrj!$1:$1048576,MATCH(DATE(AT$2,1,1),Primary_nrj!$A$1:$LI$1),FALSE)</f>
        <v>9.1957255910000004</v>
      </c>
      <c r="AU270" s="355">
        <f>+VLOOKUP($E270,Primary_nrj!$1:$1048576,MATCH(DATE(AU$2,1,1),Primary_nrj!$A$1:$LI$1),FALSE)</f>
        <v>9.2679357689999993</v>
      </c>
      <c r="AV270" s="355">
        <f>+VLOOKUP($E270,Primary_nrj!$1:$1048576,MATCH(DATE(AV$2,1,1),Primary_nrj!$A$1:$LI$1),FALSE)</f>
        <v>9.3389120000000005</v>
      </c>
      <c r="AW270" s="355">
        <f>+VLOOKUP($E270,Primary_nrj!$1:$1048576,MATCH(DATE(AW$2,1,1),Primary_nrj!$A$1:$LI$1),FALSE)</f>
        <v>9.409176639</v>
      </c>
      <c r="AX270" s="355">
        <f>+VLOOKUP($E270,Primary_nrj!$1:$1048576,MATCH(DATE(AX$2,1,1),Primary_nrj!$A$1:$LI$1),FALSE)</f>
        <v>9.4792696230000004</v>
      </c>
      <c r="AY270" s="355">
        <f>+VLOOKUP($E270,Primary_nrj!$1:$1048576,MATCH(DATE(AY$2,1,1),Primary_nrj!$A$1:$LI$1),FALSE)</f>
        <v>9.5496931049999993</v>
      </c>
      <c r="AZ270" s="355">
        <f>+VLOOKUP($E270,Primary_nrj!$1:$1048576,MATCH(DATE(AZ$2,1,1),Primary_nrj!$A$1:$LI$1),FALSE)</f>
        <v>9.6211802179999992</v>
      </c>
      <c r="BA270" s="355">
        <f>+VLOOKUP($E270,Primary_nrj!$1:$1048576,MATCH(DATE(BA$2,1,1),Primary_nrj!$A$1:$LI$1),FALSE)</f>
        <v>9.6938022060000009</v>
      </c>
      <c r="BB270" s="355">
        <f>+VLOOKUP($E270,Primary_nrj!$1:$1048576,MATCH(DATE(BB$2,1,1),Primary_nrj!$A$1:$LI$1),FALSE)</f>
        <v>9.7676450920000004</v>
      </c>
      <c r="BC270" s="355">
        <f>+VLOOKUP($E270,Primary_nrj!$1:$1048576,MATCH(DATE(BC$2,1,1),Primary_nrj!$A$1:$LI$1),FALSE)</f>
        <v>9.8427512450000005</v>
      </c>
      <c r="BD270" s="355">
        <f>+VLOOKUP($E270,Primary_nrj!$1:$1048576,MATCH(DATE(BD$2,1,1),Primary_nrj!$A$1:$LI$1),FALSE)</f>
        <v>9.9191242269999993</v>
      </c>
      <c r="BE270" s="355">
        <f>+VLOOKUP($E270,Primary_nrj!$1:$1048576,MATCH(DATE(BE$2,1,1),Primary_nrj!$A$1:$LI$1),FALSE)</f>
        <v>9.8041921369999994</v>
      </c>
      <c r="BF270" s="355">
        <f>+VLOOKUP($E270,Primary_nrj!$1:$1048576,MATCH(DATE(BF$2,1,1),Primary_nrj!$A$1:$LI$1),FALSE)</f>
        <v>9.9115410859999997</v>
      </c>
      <c r="BG270" s="355">
        <f>+VLOOKUP($E270,Primary_nrj!$1:$1048576,MATCH(DATE(BG$2,1,1),Primary_nrj!$A$1:$LI$1),FALSE)</f>
        <v>10.020335210000001</v>
      </c>
      <c r="BH270" s="355">
        <f>+VLOOKUP($E270,Primary_nrj!$1:$1048576,MATCH(DATE(BH$2,1,1),Primary_nrj!$A$1:$LI$1),FALSE)</f>
        <v>10.130629770000001</v>
      </c>
      <c r="BI270" s="355">
        <f>+VLOOKUP($E270,Primary_nrj!$1:$1048576,MATCH(DATE(BI$2,1,1),Primary_nrj!$A$1:$LI$1),FALSE)</f>
        <v>10.24246739</v>
      </c>
    </row>
    <row r="271" spans="1:61" s="92" customFormat="1" ht="15" customHeight="1" x14ac:dyDescent="0.35">
      <c r="A271" s="424"/>
      <c r="B271" s="425"/>
      <c r="C271" s="294" t="s">
        <v>566</v>
      </c>
      <c r="D271" s="297"/>
      <c r="E271" s="295" t="s">
        <v>588</v>
      </c>
      <c r="F271" s="330">
        <f>+VLOOKUP($E271,Primary_nrj!$1:$1048576,MATCH(DATE(F$2,1,1),Primary_nrj!$A$1:$LI$1),FALSE)</f>
        <v>11.184031900000001</v>
      </c>
      <c r="G271" s="330">
        <f>+VLOOKUP($E271,Primary_nrj!$1:$1048576,MATCH(DATE(G$2,1,1),Primary_nrj!$A$1:$LI$1),FALSE)</f>
        <v>11.237632980000001</v>
      </c>
      <c r="H271" s="330">
        <f>+VLOOKUP($E271,Primary_nrj!$1:$1048576,MATCH(DATE(H$2,1,1),Primary_nrj!$A$1:$LI$1),FALSE)</f>
        <v>11.26643125</v>
      </c>
      <c r="I271" s="330">
        <f>+VLOOKUP($E271,Primary_nrj!$1:$1048576,MATCH(DATE(I$2,1,1),Primary_nrj!$A$1:$LI$1),FALSE)</f>
        <v>11.289427140000001</v>
      </c>
      <c r="J271" s="330">
        <f>+VLOOKUP($E271,Primary_nrj!$1:$1048576,MATCH(DATE(J$2,1,1),Primary_nrj!$A$1:$LI$1),FALSE)</f>
        <v>11.31362451</v>
      </c>
      <c r="K271" s="330">
        <f>+VLOOKUP($E271,Primary_nrj!$1:$1048576,MATCH(DATE(K$2,1,1),Primary_nrj!$A$1:$LI$1),FALSE)</f>
        <v>11.34046659</v>
      </c>
      <c r="L271" s="330">
        <f>+VLOOKUP($E271,Primary_nrj!$1:$1048576,MATCH(DATE(L$2,1,1),Primary_nrj!$A$1:$LI$1),FALSE)</f>
        <v>11.36499238</v>
      </c>
      <c r="M271" s="330">
        <f>+VLOOKUP($E271,Primary_nrj!$1:$1048576,MATCH(DATE(M$2,1,1),Primary_nrj!$A$1:$LI$1),FALSE)</f>
        <v>11.390423480000001</v>
      </c>
      <c r="N271" s="330">
        <f>+VLOOKUP($E271,Primary_nrj!$1:$1048576,MATCH(DATE(N$2,1,1),Primary_nrj!$A$1:$LI$1),FALSE)</f>
        <v>11.417824380000001</v>
      </c>
      <c r="O271" s="330">
        <f>+VLOOKUP($E271,Primary_nrj!$1:$1048576,MATCH(DATE(O$2,1,1),Primary_nrj!$A$1:$LI$1),FALSE)</f>
        <v>11.44742984</v>
      </c>
      <c r="P271" s="330">
        <f>+VLOOKUP($E271,Primary_nrj!$1:$1048576,MATCH(DATE(P$2,1,1),Primary_nrj!$A$1:$LI$1),FALSE)</f>
        <v>11.488256529999999</v>
      </c>
      <c r="Q271" s="330">
        <f>+VLOOKUP($E271,Primary_nrj!$1:$1048576,MATCH(DATE(Q$2,1,1),Primary_nrj!$A$1:$LI$1),FALSE)</f>
        <v>11.52565467</v>
      </c>
      <c r="R271" s="330">
        <f>+VLOOKUP($E271,Primary_nrj!$1:$1048576,MATCH(DATE(R$2,1,1),Primary_nrj!$A$1:$LI$1),FALSE)</f>
        <v>11.562618929999999</v>
      </c>
      <c r="S271" s="330">
        <f>+VLOOKUP($E271,Primary_nrj!$1:$1048576,MATCH(DATE(S$2,1,1),Primary_nrj!$A$1:$LI$1),FALSE)</f>
        <v>11.60006431</v>
      </c>
      <c r="T271" s="330">
        <f>+VLOOKUP($E271,Primary_nrj!$1:$1048576,MATCH(DATE(T$2,1,1),Primary_nrj!$A$1:$LI$1),FALSE)</f>
        <v>11.63833595</v>
      </c>
      <c r="U271" s="330">
        <f>+VLOOKUP($E271,Primary_nrj!$1:$1048576,MATCH(DATE(U$2,1,1),Primary_nrj!$A$1:$LI$1),FALSE)</f>
        <v>11.6776743</v>
      </c>
      <c r="V271" s="330">
        <f>+VLOOKUP($E271,Primary_nrj!$1:$1048576,MATCH(DATE(V$2,1,1),Primary_nrj!$A$1:$LI$1),FALSE)</f>
        <v>11.71825986</v>
      </c>
      <c r="W271" s="330">
        <f>+VLOOKUP($E271,Primary_nrj!$1:$1048576,MATCH(DATE(W$2,1,1),Primary_nrj!$A$1:$LI$1),FALSE)</f>
        <v>11.76021302</v>
      </c>
      <c r="X271" s="330">
        <f>+VLOOKUP($E271,Primary_nrj!$1:$1048576,MATCH(DATE(X$2,1,1),Primary_nrj!$A$1:$LI$1),FALSE)</f>
        <v>11.80360275</v>
      </c>
      <c r="Y271" s="330">
        <f>+VLOOKUP($E271,Primary_nrj!$1:$1048576,MATCH(DATE(Y$2,1,1),Primary_nrj!$A$1:$LI$1),FALSE)</f>
        <v>11.84846286</v>
      </c>
      <c r="Z271" s="330">
        <f>+VLOOKUP($E271,Primary_nrj!$1:$1048576,MATCH(DATE(Z$2,1,1),Primary_nrj!$A$1:$LI$1),FALSE)</f>
        <v>11.888430720000001</v>
      </c>
      <c r="AA271" s="330">
        <f>+VLOOKUP($E271,Primary_nrj!$1:$1048576,MATCH(DATE(AA$2,1,1),Primary_nrj!$A$1:$LI$1),FALSE)</f>
        <v>11.933604069999999</v>
      </c>
      <c r="AB271" s="330">
        <f>+VLOOKUP($E271,Primary_nrj!$1:$1048576,MATCH(DATE(AB$2,1,1),Primary_nrj!$A$1:$LI$1),FALSE)</f>
        <v>11.98168066</v>
      </c>
      <c r="AC271" s="330">
        <f>+VLOOKUP($E271,Primary_nrj!$1:$1048576,MATCH(DATE(AC$2,1,1),Primary_nrj!$A$1:$LI$1),FALSE)</f>
        <v>12.031897219999999</v>
      </c>
      <c r="AD271" s="330">
        <f>+VLOOKUP($E271,Primary_nrj!$1:$1048576,MATCH(DATE(AD$2,1,1),Primary_nrj!$A$1:$LI$1),FALSE)</f>
        <v>12.083964549999999</v>
      </c>
      <c r="AE271" s="330">
        <f>+VLOOKUP($E271,Primary_nrj!$1:$1048576,MATCH(DATE(AE$2,1,1),Primary_nrj!$A$1:$LI$1),FALSE)</f>
        <v>12.11987738</v>
      </c>
      <c r="AF271" s="330">
        <f>+VLOOKUP($E271,Primary_nrj!$1:$1048576,MATCH(DATE(AF$2,1,1),Primary_nrj!$A$1:$LI$1),FALSE)</f>
        <v>12.15949844</v>
      </c>
      <c r="AG271" s="330">
        <f>+VLOOKUP($E271,Primary_nrj!$1:$1048576,MATCH(DATE(AG$2,1,1),Primary_nrj!$A$1:$LI$1),FALSE)</f>
        <v>12.20115661</v>
      </c>
      <c r="AH271" s="330">
        <f>+VLOOKUP($E271,Primary_nrj!$1:$1048576,MATCH(DATE(AH$2,1,1),Primary_nrj!$A$1:$LI$1),FALSE)</f>
        <v>12.24451582</v>
      </c>
      <c r="AI271" s="330">
        <f>+VLOOKUP($E271,Primary_nrj!$1:$1048576,MATCH(DATE(AI$2,1,1),Primary_nrj!$A$1:$LI$1),FALSE)</f>
        <v>12.28953613</v>
      </c>
      <c r="AJ271" s="330">
        <f>+VLOOKUP($E271,Primary_nrj!$1:$1048576,MATCH(DATE(AJ$2,1,1),Primary_nrj!$A$1:$LI$1),FALSE)</f>
        <v>12.336274830000001</v>
      </c>
      <c r="AK271" s="330">
        <f>+VLOOKUP($E271,Primary_nrj!$1:$1048576,MATCH(DATE(AK$2,1,1),Primary_nrj!$A$1:$LI$1),FALSE)</f>
        <v>12.384811470000001</v>
      </c>
      <c r="AL271" s="330">
        <f>+VLOOKUP($E271,Primary_nrj!$1:$1048576,MATCH(DATE(AL$2,1,1),Primary_nrj!$A$1:$LI$1),FALSE)</f>
        <v>12.435219460000001</v>
      </c>
      <c r="AM271" s="330">
        <f>+VLOOKUP($E271,Primary_nrj!$1:$1048576,MATCH(DATE(AM$2,1,1),Primary_nrj!$A$1:$LI$1),FALSE)</f>
        <v>12.487556079999999</v>
      </c>
      <c r="AN271" s="330">
        <f>+VLOOKUP($E271,Primary_nrj!$1:$1048576,MATCH(DATE(AN$2,1,1),Primary_nrj!$A$1:$LI$1),FALSE)</f>
        <v>12.54186107</v>
      </c>
      <c r="AO271" s="330">
        <f>+VLOOKUP($E271,Primary_nrj!$1:$1048576,MATCH(DATE(AO$2,1,1),Primary_nrj!$A$1:$LI$1),FALSE)</f>
        <v>12.59815948</v>
      </c>
      <c r="AP271" s="330">
        <f>+VLOOKUP($E271,Primary_nrj!$1:$1048576,MATCH(DATE(AP$2,1,1),Primary_nrj!$A$1:$LI$1),FALSE)</f>
        <v>12.652389960000001</v>
      </c>
      <c r="AQ271" s="330">
        <f>+VLOOKUP($E271,Primary_nrj!$1:$1048576,MATCH(DATE(AQ$2,1,1),Primary_nrj!$A$1:$LI$1),FALSE)</f>
        <v>12.70692914</v>
      </c>
      <c r="AR271" s="330">
        <f>+VLOOKUP($E271,Primary_nrj!$1:$1048576,MATCH(DATE(AR$2,1,1),Primary_nrj!$A$1:$LI$1),FALSE)</f>
        <v>12.76424753</v>
      </c>
      <c r="AS271" s="330">
        <f>+VLOOKUP($E271,Primary_nrj!$1:$1048576,MATCH(DATE(AS$2,1,1),Primary_nrj!$A$1:$LI$1),FALSE)</f>
        <v>12.8258227</v>
      </c>
      <c r="AT271" s="330">
        <f>+VLOOKUP($E271,Primary_nrj!$1:$1048576,MATCH(DATE(AT$2,1,1),Primary_nrj!$A$1:$LI$1),FALSE)</f>
        <v>12.89195578</v>
      </c>
      <c r="AU271" s="330">
        <f>+VLOOKUP($E271,Primary_nrj!$1:$1048576,MATCH(DATE(AU$2,1,1),Primary_nrj!$A$1:$LI$1),FALSE)</f>
        <v>12.961795609999999</v>
      </c>
      <c r="AV271" s="330">
        <f>+VLOOKUP($E271,Primary_nrj!$1:$1048576,MATCH(DATE(AV$2,1,1),Primary_nrj!$A$1:$LI$1),FALSE)</f>
        <v>13.033966960000001</v>
      </c>
      <c r="AW271" s="330">
        <f>+VLOOKUP($E271,Primary_nrj!$1:$1048576,MATCH(DATE(AW$2,1,1),Primary_nrj!$A$1:$LI$1),FALSE)</f>
        <v>13.10747512</v>
      </c>
      <c r="AX271" s="330">
        <f>+VLOOKUP($E271,Primary_nrj!$1:$1048576,MATCH(DATE(AX$2,1,1),Primary_nrj!$A$1:$LI$1),FALSE)</f>
        <v>13.18199488</v>
      </c>
      <c r="AY271" s="330">
        <f>+VLOOKUP($E271,Primary_nrj!$1:$1048576,MATCH(DATE(AY$2,1,1),Primary_nrj!$A$1:$LI$1),FALSE)</f>
        <v>13.25766527</v>
      </c>
      <c r="AZ271" s="330">
        <f>+VLOOKUP($E271,Primary_nrj!$1:$1048576,MATCH(DATE(AZ$2,1,1),Primary_nrj!$A$1:$LI$1),FALSE)</f>
        <v>13.33514166</v>
      </c>
      <c r="BA271" s="330">
        <f>+VLOOKUP($E271,Primary_nrj!$1:$1048576,MATCH(DATE(BA$2,1,1),Primary_nrj!$A$1:$LI$1),FALSE)</f>
        <v>13.414498289999999</v>
      </c>
      <c r="BB271" s="330">
        <f>+VLOOKUP($E271,Primary_nrj!$1:$1048576,MATCH(DATE(BB$2,1,1),Primary_nrj!$A$1:$LI$1),FALSE)</f>
        <v>13.4958445</v>
      </c>
      <c r="BC271" s="330">
        <f>+VLOOKUP($E271,Primary_nrj!$1:$1048576,MATCH(DATE(BC$2,1,1),Primary_nrj!$A$1:$LI$1),FALSE)</f>
        <v>13.579235710000001</v>
      </c>
      <c r="BD271" s="330">
        <f>+VLOOKUP($E271,Primary_nrj!$1:$1048576,MATCH(DATE(BD$2,1,1),Primary_nrj!$A$1:$LI$1),FALSE)</f>
        <v>13.664675799999999</v>
      </c>
      <c r="BE271" s="330">
        <f>+VLOOKUP($E271,Primary_nrj!$1:$1048576,MATCH(DATE(BE$2,1,1),Primary_nrj!$A$1:$LI$1),FALSE)</f>
        <v>14.610772430000001</v>
      </c>
      <c r="BF271" s="330">
        <f>+VLOOKUP($E271,Primary_nrj!$1:$1048576,MATCH(DATE(BF$2,1,1),Primary_nrj!$A$1:$LI$1),FALSE)</f>
        <v>14.73188167</v>
      </c>
      <c r="BG271" s="330">
        <f>+VLOOKUP($E271,Primary_nrj!$1:$1048576,MATCH(DATE(BG$2,1,1),Primary_nrj!$A$1:$LI$1),FALSE)</f>
        <v>14.855241469999999</v>
      </c>
      <c r="BH271" s="330">
        <f>+VLOOKUP($E271,Primary_nrj!$1:$1048576,MATCH(DATE(BH$2,1,1),Primary_nrj!$A$1:$LI$1),FALSE)</f>
        <v>14.98092958</v>
      </c>
      <c r="BI271" s="330">
        <f>+VLOOKUP($E271,Primary_nrj!$1:$1048576,MATCH(DATE(BI$2,1,1),Primary_nrj!$A$1:$LI$1),FALSE)</f>
        <v>15.109000999999999</v>
      </c>
    </row>
    <row r="272" spans="1:61" s="281" customFormat="1" ht="15" customHeight="1" x14ac:dyDescent="0.35">
      <c r="A272" s="424"/>
      <c r="B272" s="425"/>
      <c r="C272" s="296"/>
      <c r="D272" s="298"/>
      <c r="E272" s="282" t="s">
        <v>1432</v>
      </c>
      <c r="F272" s="355">
        <f>+VLOOKUP($E272,Primary_nrj!$1:$1048576,MATCH(DATE(F$2,1,1),Primary_nrj!$A$1:$LI$1),FALSE)</f>
        <v>9.9548210019999992</v>
      </c>
      <c r="G272" s="355">
        <f>+VLOOKUP($E272,Primary_nrj!$1:$1048576,MATCH(DATE(G$2,1,1),Primary_nrj!$A$1:$LI$1),FALSE)</f>
        <v>10.002530910000001</v>
      </c>
      <c r="H272" s="355">
        <f>+VLOOKUP($E272,Primary_nrj!$1:$1048576,MATCH(DATE(H$2,1,1),Primary_nrj!$A$1:$LI$1),FALSE)</f>
        <v>10.028164029999999</v>
      </c>
      <c r="I272" s="355">
        <f>+VLOOKUP($E272,Primary_nrj!$1:$1048576,MATCH(DATE(I$2,1,1),Primary_nrj!$A$1:$LI$1),FALSE)</f>
        <v>10.048632489999999</v>
      </c>
      <c r="J272" s="355">
        <f>+VLOOKUP($E272,Primary_nrj!$1:$1048576,MATCH(DATE(J$2,1,1),Primary_nrj!$A$1:$LI$1),FALSE)</f>
        <v>10.070170389999999</v>
      </c>
      <c r="K272" s="355">
        <f>+VLOOKUP($E272,Primary_nrj!$1:$1048576,MATCH(DATE(K$2,1,1),Primary_nrj!$A$1:$LI$1),FALSE)</f>
        <v>10.094062320000001</v>
      </c>
      <c r="L272" s="355">
        <f>+VLOOKUP($E272,Primary_nrj!$1:$1048576,MATCH(DATE(L$2,1,1),Primary_nrj!$A$1:$LI$1),FALSE)</f>
        <v>10.115892540000001</v>
      </c>
      <c r="M272" s="355">
        <f>+VLOOKUP($E272,Primary_nrj!$1:$1048576,MATCH(DATE(M$2,1,1),Primary_nrj!$A$1:$LI$1),FALSE)</f>
        <v>10.138528559999999</v>
      </c>
      <c r="N272" s="355">
        <f>+VLOOKUP($E272,Primary_nrj!$1:$1048576,MATCH(DATE(N$2,1,1),Primary_nrj!$A$1:$LI$1),FALSE)</f>
        <v>10.162917889999999</v>
      </c>
      <c r="O272" s="355">
        <f>+VLOOKUP($E272,Primary_nrj!$1:$1048576,MATCH(DATE(O$2,1,1),Primary_nrj!$A$1:$LI$1),FALSE)</f>
        <v>10.18926948</v>
      </c>
      <c r="P272" s="355">
        <f>+VLOOKUP($E272,Primary_nrj!$1:$1048576,MATCH(DATE(P$2,1,1),Primary_nrj!$A$1:$LI$1),FALSE)</f>
        <v>10.225609009999999</v>
      </c>
      <c r="Q272" s="355">
        <f>+VLOOKUP($E272,Primary_nrj!$1:$1048576,MATCH(DATE(Q$2,1,1),Primary_nrj!$A$1:$LI$1),FALSE)</f>
        <v>10.25889681</v>
      </c>
      <c r="R272" s="355">
        <f>+VLOOKUP($E272,Primary_nrj!$1:$1048576,MATCH(DATE(R$2,1,1),Primary_nrj!$A$1:$LI$1),FALSE)</f>
        <v>10.29179841</v>
      </c>
      <c r="S272" s="355">
        <f>+VLOOKUP($E272,Primary_nrj!$1:$1048576,MATCH(DATE(S$2,1,1),Primary_nrj!$A$1:$LI$1),FALSE)</f>
        <v>10.325128250000001</v>
      </c>
      <c r="T272" s="355">
        <f>+VLOOKUP($E272,Primary_nrj!$1:$1048576,MATCH(DATE(T$2,1,1),Primary_nrj!$A$1:$LI$1),FALSE)</f>
        <v>10.359193550000001</v>
      </c>
      <c r="U272" s="355">
        <f>+VLOOKUP($E272,Primary_nrj!$1:$1048576,MATCH(DATE(U$2,1,1),Primary_nrj!$A$1:$LI$1),FALSE)</f>
        <v>10.39420831</v>
      </c>
      <c r="V272" s="355">
        <f>+VLOOKUP($E272,Primary_nrj!$1:$1048576,MATCH(DATE(V$2,1,1),Primary_nrj!$A$1:$LI$1),FALSE)</f>
        <v>10.430333210000001</v>
      </c>
      <c r="W272" s="355">
        <f>+VLOOKUP($E272,Primary_nrj!$1:$1048576,MATCH(DATE(W$2,1,1),Primary_nrj!$A$1:$LI$1),FALSE)</f>
        <v>10.467675399999999</v>
      </c>
      <c r="X272" s="355">
        <f>+VLOOKUP($E272,Primary_nrj!$1:$1048576,MATCH(DATE(X$2,1,1),Primary_nrj!$A$1:$LI$1),FALSE)</f>
        <v>10.506296259999999</v>
      </c>
      <c r="Y272" s="355">
        <f>+VLOOKUP($E272,Primary_nrj!$1:$1048576,MATCH(DATE(Y$2,1,1),Primary_nrj!$A$1:$LI$1),FALSE)</f>
        <v>10.5462259</v>
      </c>
      <c r="Z272" s="355">
        <f>+VLOOKUP($E272,Primary_nrj!$1:$1048576,MATCH(DATE(Z$2,1,1),Primary_nrj!$A$1:$LI$1),FALSE)</f>
        <v>10.58180099</v>
      </c>
      <c r="AA272" s="355">
        <f>+VLOOKUP($E272,Primary_nrj!$1:$1048576,MATCH(DATE(AA$2,1,1),Primary_nrj!$A$1:$LI$1),FALSE)</f>
        <v>10.62200943</v>
      </c>
      <c r="AB272" s="355">
        <f>+VLOOKUP($E272,Primary_nrj!$1:$1048576,MATCH(DATE(AB$2,1,1),Primary_nrj!$A$1:$LI$1),FALSE)</f>
        <v>10.66480204</v>
      </c>
      <c r="AC272" s="355">
        <f>+VLOOKUP($E272,Primary_nrj!$1:$1048576,MATCH(DATE(AC$2,1,1),Primary_nrj!$A$1:$LI$1),FALSE)</f>
        <v>10.709499409999999</v>
      </c>
      <c r="AD272" s="355">
        <f>+VLOOKUP($E272,Primary_nrj!$1:$1048576,MATCH(DATE(AD$2,1,1),Primary_nrj!$A$1:$LI$1),FALSE)</f>
        <v>10.755844140000001</v>
      </c>
      <c r="AE272" s="355">
        <f>+VLOOKUP($E272,Primary_nrj!$1:$1048576,MATCH(DATE(AE$2,1,1),Primary_nrj!$A$1:$LI$1),FALSE)</f>
        <v>10.787809879999999</v>
      </c>
      <c r="AF272" s="355">
        <f>+VLOOKUP($E272,Primary_nrj!$1:$1048576,MATCH(DATE(AF$2,1,1),Primary_nrj!$A$1:$LI$1),FALSE)</f>
        <v>10.82307628</v>
      </c>
      <c r="AG272" s="355">
        <f>+VLOOKUP($E272,Primary_nrj!$1:$1048576,MATCH(DATE(AG$2,1,1),Primary_nrj!$A$1:$LI$1),FALSE)</f>
        <v>10.860155900000001</v>
      </c>
      <c r="AH272" s="355">
        <f>+VLOOKUP($E272,Primary_nrj!$1:$1048576,MATCH(DATE(AH$2,1,1),Primary_nrj!$A$1:$LI$1),FALSE)</f>
        <v>10.8987496</v>
      </c>
      <c r="AI272" s="355">
        <f>+VLOOKUP($E272,Primary_nrj!$1:$1048576,MATCH(DATE(AI$2,1,1),Primary_nrj!$A$1:$LI$1),FALSE)</f>
        <v>10.93882183</v>
      </c>
      <c r="AJ272" s="355">
        <f>+VLOOKUP($E272,Primary_nrj!$1:$1048576,MATCH(DATE(AJ$2,1,1),Primary_nrj!$A$1:$LI$1),FALSE)</f>
        <v>10.980423589999999</v>
      </c>
      <c r="AK272" s="355">
        <f>+VLOOKUP($E272,Primary_nrj!$1:$1048576,MATCH(DATE(AK$2,1,1),Primary_nrj!$A$1:$LI$1),FALSE)</f>
        <v>11.02362568</v>
      </c>
      <c r="AL272" s="355">
        <f>+VLOOKUP($E272,Primary_nrj!$1:$1048576,MATCH(DATE(AL$2,1,1),Primary_nrj!$A$1:$LI$1),FALSE)</f>
        <v>11.06849345</v>
      </c>
      <c r="AM272" s="355">
        <f>+VLOOKUP($E272,Primary_nrj!$1:$1048576,MATCH(DATE(AM$2,1,1),Primary_nrj!$A$1:$LI$1),FALSE)</f>
        <v>11.11507787</v>
      </c>
      <c r="AN272" s="355">
        <f>+VLOOKUP($E272,Primary_nrj!$1:$1048576,MATCH(DATE(AN$2,1,1),Primary_nrj!$A$1:$LI$1),FALSE)</f>
        <v>11.16341433</v>
      </c>
      <c r="AO272" s="355">
        <f>+VLOOKUP($E272,Primary_nrj!$1:$1048576,MATCH(DATE(AO$2,1,1),Primary_nrj!$A$1:$LI$1),FALSE)</f>
        <v>11.213525110000001</v>
      </c>
      <c r="AP272" s="355">
        <f>+VLOOKUP($E272,Primary_nrj!$1:$1048576,MATCH(DATE(AP$2,1,1),Primary_nrj!$A$1:$LI$1),FALSE)</f>
        <v>11.26179524</v>
      </c>
      <c r="AQ272" s="355">
        <f>+VLOOKUP($E272,Primary_nrj!$1:$1048576,MATCH(DATE(AQ$2,1,1),Primary_nrj!$A$1:$LI$1),FALSE)</f>
        <v>11.31034015</v>
      </c>
      <c r="AR272" s="355">
        <f>+VLOOKUP($E272,Primary_nrj!$1:$1048576,MATCH(DATE(AR$2,1,1),Primary_nrj!$A$1:$LI$1),FALSE)</f>
        <v>11.36135881</v>
      </c>
      <c r="AS272" s="355">
        <f>+VLOOKUP($E272,Primary_nrj!$1:$1048576,MATCH(DATE(AS$2,1,1),Primary_nrj!$A$1:$LI$1),FALSE)</f>
        <v>11.4161664</v>
      </c>
      <c r="AT272" s="355">
        <f>+VLOOKUP($E272,Primary_nrj!$1:$1048576,MATCH(DATE(AT$2,1,1),Primary_nrj!$A$1:$LI$1),FALSE)</f>
        <v>11.475030950000001</v>
      </c>
      <c r="AU272" s="355">
        <f>+VLOOKUP($E272,Primary_nrj!$1:$1048576,MATCH(DATE(AU$2,1,1),Primary_nrj!$A$1:$LI$1),FALSE)</f>
        <v>11.53719484</v>
      </c>
      <c r="AV272" s="355">
        <f>+VLOOKUP($E272,Primary_nrj!$1:$1048576,MATCH(DATE(AV$2,1,1),Primary_nrj!$A$1:$LI$1),FALSE)</f>
        <v>11.601433999999999</v>
      </c>
      <c r="AW272" s="355">
        <f>+VLOOKUP($E272,Primary_nrj!$1:$1048576,MATCH(DATE(AW$2,1,1),Primary_nrj!$A$1:$LI$1),FALSE)</f>
        <v>11.66686305</v>
      </c>
      <c r="AX272" s="355">
        <f>+VLOOKUP($E272,Primary_nrj!$1:$1048576,MATCH(DATE(AX$2,1,1),Primary_nrj!$A$1:$LI$1),FALSE)</f>
        <v>11.733192519999999</v>
      </c>
      <c r="AY272" s="355">
        <f>+VLOOKUP($E272,Primary_nrj!$1:$1048576,MATCH(DATE(AY$2,1,1),Primary_nrj!$A$1:$LI$1),FALSE)</f>
        <v>11.800546150000001</v>
      </c>
      <c r="AZ272" s="355">
        <f>+VLOOKUP($E272,Primary_nrj!$1:$1048576,MATCH(DATE(AZ$2,1,1),Primary_nrj!$A$1:$LI$1),FALSE)</f>
        <v>11.8695073</v>
      </c>
      <c r="BA272" s="355">
        <f>+VLOOKUP($E272,Primary_nrj!$1:$1048576,MATCH(DATE(BA$2,1,1),Primary_nrj!$A$1:$LI$1),FALSE)</f>
        <v>11.94014202</v>
      </c>
      <c r="BB272" s="355">
        <f>+VLOOKUP($E272,Primary_nrj!$1:$1048576,MATCH(DATE(BB$2,1,1),Primary_nrj!$A$1:$LI$1),FALSE)</f>
        <v>12.012547659999999</v>
      </c>
      <c r="BC272" s="355">
        <f>+VLOOKUP($E272,Primary_nrj!$1:$1048576,MATCH(DATE(BC$2,1,1),Primary_nrj!$A$1:$LI$1),FALSE)</f>
        <v>12.08677353</v>
      </c>
      <c r="BD272" s="355">
        <f>+VLOOKUP($E272,Primary_nrj!$1:$1048576,MATCH(DATE(BD$2,1,1),Primary_nrj!$A$1:$LI$1),FALSE)</f>
        <v>12.16282311</v>
      </c>
      <c r="BE272" s="355">
        <f>+VLOOKUP($E272,Primary_nrj!$1:$1048576,MATCH(DATE(BE$2,1,1),Primary_nrj!$A$1:$LI$1),FALSE)</f>
        <v>13.00493646</v>
      </c>
      <c r="BF272" s="355">
        <f>+VLOOKUP($E272,Primary_nrj!$1:$1048576,MATCH(DATE(BF$2,1,1),Primary_nrj!$A$1:$LI$1),FALSE)</f>
        <v>13.11273486</v>
      </c>
      <c r="BG272" s="355">
        <f>+VLOOKUP($E272,Primary_nrj!$1:$1048576,MATCH(DATE(BG$2,1,1),Primary_nrj!$A$1:$LI$1),FALSE)</f>
        <v>13.22253647</v>
      </c>
      <c r="BH272" s="355">
        <f>+VLOOKUP($E272,Primary_nrj!$1:$1048576,MATCH(DATE(BH$2,1,1),Primary_nrj!$A$1:$LI$1),FALSE)</f>
        <v>13.33441049</v>
      </c>
      <c r="BI272" s="355">
        <f>+VLOOKUP($E272,Primary_nrj!$1:$1048576,MATCH(DATE(BI$2,1,1),Primary_nrj!$A$1:$LI$1),FALSE)</f>
        <v>13.44840589</v>
      </c>
    </row>
    <row r="273" spans="1:61" s="281" customFormat="1" ht="15" customHeight="1" x14ac:dyDescent="0.35">
      <c r="A273" s="424"/>
      <c r="B273" s="425"/>
      <c r="C273" s="296"/>
      <c r="D273" s="298"/>
      <c r="E273" s="282" t="s">
        <v>1433</v>
      </c>
      <c r="F273" s="355">
        <f>+VLOOKUP($E273,Primary_nrj!$1:$1048576,MATCH(DATE(F$2,1,1),Primary_nrj!$A$1:$LI$1),FALSE)</f>
        <v>1.2292109010000001</v>
      </c>
      <c r="G273" s="355">
        <f>+VLOOKUP($E273,Primary_nrj!$1:$1048576,MATCH(DATE(G$2,1,1),Primary_nrj!$A$1:$LI$1),FALSE)</f>
        <v>1.235102071</v>
      </c>
      <c r="H273" s="355">
        <f>+VLOOKUP($E273,Primary_nrj!$1:$1048576,MATCH(DATE(H$2,1,1),Primary_nrj!$A$1:$LI$1),FALSE)</f>
        <v>1.2382672210000001</v>
      </c>
      <c r="I273" s="355">
        <f>+VLOOKUP($E273,Primary_nrj!$1:$1048576,MATCH(DATE(I$2,1,1),Primary_nrj!$A$1:$LI$1),FALSE)</f>
        <v>1.2407946459999999</v>
      </c>
      <c r="J273" s="355">
        <f>+VLOOKUP($E273,Primary_nrj!$1:$1048576,MATCH(DATE(J$2,1,1),Primary_nrj!$A$1:$LI$1),FALSE)</f>
        <v>1.243454123</v>
      </c>
      <c r="K273" s="355">
        <f>+VLOOKUP($E273,Primary_nrj!$1:$1048576,MATCH(DATE(K$2,1,1),Primary_nrj!$A$1:$LI$1),FALSE)</f>
        <v>1.2464042740000001</v>
      </c>
      <c r="L273" s="355">
        <f>+VLOOKUP($E273,Primary_nrj!$1:$1048576,MATCH(DATE(L$2,1,1),Primary_nrj!$A$1:$LI$1),FALSE)</f>
        <v>1.249099846</v>
      </c>
      <c r="M273" s="355">
        <f>+VLOOKUP($E273,Primary_nrj!$1:$1048576,MATCH(DATE(M$2,1,1),Primary_nrj!$A$1:$LI$1),FALSE)</f>
        <v>1.2518949180000001</v>
      </c>
      <c r="N273" s="355">
        <f>+VLOOKUP($E273,Primary_nrj!$1:$1048576,MATCH(DATE(N$2,1,1),Primary_nrj!$A$1:$LI$1),FALSE)</f>
        <v>1.254906488</v>
      </c>
      <c r="O273" s="355">
        <f>+VLOOKUP($E273,Primary_nrj!$1:$1048576,MATCH(DATE(O$2,1,1),Primary_nrj!$A$1:$LI$1),FALSE)</f>
        <v>1.258160355</v>
      </c>
      <c r="P273" s="355">
        <f>+VLOOKUP($E273,Primary_nrj!$1:$1048576,MATCH(DATE(P$2,1,1),Primary_nrj!$A$1:$LI$1),FALSE)</f>
        <v>1.2626475210000001</v>
      </c>
      <c r="Q273" s="355">
        <f>+VLOOKUP($E273,Primary_nrj!$1:$1048576,MATCH(DATE(Q$2,1,1),Primary_nrj!$A$1:$LI$1),FALSE)</f>
        <v>1.2667578639999999</v>
      </c>
      <c r="R273" s="355">
        <f>+VLOOKUP($E273,Primary_nrj!$1:$1048576,MATCH(DATE(R$2,1,1),Primary_nrj!$A$1:$LI$1),FALSE)</f>
        <v>1.27082052</v>
      </c>
      <c r="S273" s="355">
        <f>+VLOOKUP($E273,Primary_nrj!$1:$1048576,MATCH(DATE(S$2,1,1),Primary_nrj!$A$1:$LI$1),FALSE)</f>
        <v>1.2749360540000001</v>
      </c>
      <c r="T273" s="355">
        <f>+VLOOKUP($E273,Primary_nrj!$1:$1048576,MATCH(DATE(T$2,1,1),Primary_nrj!$A$1:$LI$1),FALSE)</f>
        <v>1.2791424010000001</v>
      </c>
      <c r="U273" s="355">
        <f>+VLOOKUP($E273,Primary_nrj!$1:$1048576,MATCH(DATE(U$2,1,1),Primary_nrj!$A$1:$LI$1),FALSE)</f>
        <v>1.283465987</v>
      </c>
      <c r="V273" s="355">
        <f>+VLOOKUP($E273,Primary_nrj!$1:$1048576,MATCH(DATE(V$2,1,1),Primary_nrj!$A$1:$LI$1),FALSE)</f>
        <v>1.2879266519999999</v>
      </c>
      <c r="W273" s="355">
        <f>+VLOOKUP($E273,Primary_nrj!$1:$1048576,MATCH(DATE(W$2,1,1),Primary_nrj!$A$1:$LI$1),FALSE)</f>
        <v>1.2925376260000001</v>
      </c>
      <c r="X273" s="355">
        <f>+VLOOKUP($E273,Primary_nrj!$1:$1048576,MATCH(DATE(X$2,1,1),Primary_nrj!$A$1:$LI$1),FALSE)</f>
        <v>1.29730649</v>
      </c>
      <c r="Y273" s="355">
        <f>+VLOOKUP($E273,Primary_nrj!$1:$1048576,MATCH(DATE(Y$2,1,1),Primary_nrj!$A$1:$LI$1),FALSE)</f>
        <v>1.3022369600000001</v>
      </c>
      <c r="Z273" s="355">
        <f>+VLOOKUP($E273,Primary_nrj!$1:$1048576,MATCH(DATE(Z$2,1,1),Primary_nrj!$A$1:$LI$1),FALSE)</f>
        <v>1.306629735</v>
      </c>
      <c r="AA273" s="355">
        <f>+VLOOKUP($E273,Primary_nrj!$1:$1048576,MATCH(DATE(AA$2,1,1),Primary_nrj!$A$1:$LI$1),FALSE)</f>
        <v>1.311594632</v>
      </c>
      <c r="AB273" s="355">
        <f>+VLOOKUP($E273,Primary_nrj!$1:$1048576,MATCH(DATE(AB$2,1,1),Primary_nrj!$A$1:$LI$1),FALSE)</f>
        <v>1.3168786180000001</v>
      </c>
      <c r="AC273" s="355">
        <f>+VLOOKUP($E273,Primary_nrj!$1:$1048576,MATCH(DATE(AC$2,1,1),Primary_nrj!$A$1:$LI$1),FALSE)</f>
        <v>1.3223978030000001</v>
      </c>
      <c r="AD273" s="355">
        <f>+VLOOKUP($E273,Primary_nrj!$1:$1048576,MATCH(DATE(AD$2,1,1),Primary_nrj!$A$1:$LI$1),FALSE)</f>
        <v>1.3281204019999999</v>
      </c>
      <c r="AE273" s="355">
        <f>+VLOOKUP($E273,Primary_nrj!$1:$1048576,MATCH(DATE(AE$2,1,1),Primary_nrj!$A$1:$LI$1),FALSE)</f>
        <v>1.332067498</v>
      </c>
      <c r="AF273" s="355">
        <f>+VLOOKUP($E273,Primary_nrj!$1:$1048576,MATCH(DATE(AF$2,1,1),Primary_nrj!$A$1:$LI$1),FALSE)</f>
        <v>1.3364221570000001</v>
      </c>
      <c r="AG273" s="355">
        <f>+VLOOKUP($E273,Primary_nrj!$1:$1048576,MATCH(DATE(AG$2,1,1),Primary_nrj!$A$1:$LI$1),FALSE)</f>
        <v>1.341000709</v>
      </c>
      <c r="AH273" s="355">
        <f>+VLOOKUP($E273,Primary_nrj!$1:$1048576,MATCH(DATE(AH$2,1,1),Primary_nrj!$A$1:$LI$1),FALSE)</f>
        <v>1.3457662189999999</v>
      </c>
      <c r="AI273" s="355">
        <f>+VLOOKUP($E273,Primary_nrj!$1:$1048576,MATCH(DATE(AI$2,1,1),Primary_nrj!$A$1:$LI$1),FALSE)</f>
        <v>1.350714296</v>
      </c>
      <c r="AJ273" s="355">
        <f>+VLOOKUP($E273,Primary_nrj!$1:$1048576,MATCH(DATE(AJ$2,1,1),Primary_nrj!$A$1:$LI$1),FALSE)</f>
        <v>1.355851237</v>
      </c>
      <c r="AK273" s="355">
        <f>+VLOOKUP($E273,Primary_nrj!$1:$1048576,MATCH(DATE(AK$2,1,1),Primary_nrj!$A$1:$LI$1),FALSE)</f>
        <v>1.3611857869999999</v>
      </c>
      <c r="AL273" s="355">
        <f>+VLOOKUP($E273,Primary_nrj!$1:$1048576,MATCH(DATE(AL$2,1,1),Primary_nrj!$A$1:$LI$1),FALSE)</f>
        <v>1.3667260109999999</v>
      </c>
      <c r="AM273" s="355">
        <f>+VLOOKUP($E273,Primary_nrj!$1:$1048576,MATCH(DATE(AM$2,1,1),Primary_nrj!$A$1:$LI$1),FALSE)</f>
        <v>1.372478208</v>
      </c>
      <c r="AN273" s="355">
        <f>+VLOOKUP($E273,Primary_nrj!$1:$1048576,MATCH(DATE(AN$2,1,1),Primary_nrj!$A$1:$LI$1),FALSE)</f>
        <v>1.378446743</v>
      </c>
      <c r="AO273" s="355">
        <f>+VLOOKUP($E273,Primary_nrj!$1:$1048576,MATCH(DATE(AO$2,1,1),Primary_nrj!$A$1:$LI$1),FALSE)</f>
        <v>1.3846343699999999</v>
      </c>
      <c r="AP273" s="355">
        <f>+VLOOKUP($E273,Primary_nrj!$1:$1048576,MATCH(DATE(AP$2,1,1),Primary_nrj!$A$1:$LI$1),FALSE)</f>
        <v>1.3905947160000001</v>
      </c>
      <c r="AQ273" s="355">
        <f>+VLOOKUP($E273,Primary_nrj!$1:$1048576,MATCH(DATE(AQ$2,1,1),Primary_nrj!$A$1:$LI$1),FALSE)</f>
        <v>1.3965889899999999</v>
      </c>
      <c r="AR273" s="355">
        <f>+VLOOKUP($E273,Primary_nrj!$1:$1048576,MATCH(DATE(AR$2,1,1),Primary_nrj!$A$1:$LI$1),FALSE)</f>
        <v>1.4028887210000001</v>
      </c>
      <c r="AS273" s="355">
        <f>+VLOOKUP($E273,Primary_nrj!$1:$1048576,MATCH(DATE(AS$2,1,1),Primary_nrj!$A$1:$LI$1),FALSE)</f>
        <v>1.4096563049999999</v>
      </c>
      <c r="AT273" s="355">
        <f>+VLOOKUP($E273,Primary_nrj!$1:$1048576,MATCH(DATE(AT$2,1,1),Primary_nrj!$A$1:$LI$1),FALSE)</f>
        <v>1.416924837</v>
      </c>
      <c r="AU273" s="355">
        <f>+VLOOKUP($E273,Primary_nrj!$1:$1048576,MATCH(DATE(AU$2,1,1),Primary_nrj!$A$1:$LI$1),FALSE)</f>
        <v>1.4246007700000001</v>
      </c>
      <c r="AV273" s="355">
        <f>+VLOOKUP($E273,Primary_nrj!$1:$1048576,MATCH(DATE(AV$2,1,1),Primary_nrj!$A$1:$LI$1),FALSE)</f>
        <v>1.4325329550000001</v>
      </c>
      <c r="AW273" s="355">
        <f>+VLOOKUP($E273,Primary_nrj!$1:$1048576,MATCH(DATE(AW$2,1,1),Primary_nrj!$A$1:$LI$1),FALSE)</f>
        <v>1.4406120650000001</v>
      </c>
      <c r="AX273" s="355">
        <f>+VLOOKUP($E273,Primary_nrj!$1:$1048576,MATCH(DATE(AX$2,1,1),Primary_nrj!$A$1:$LI$1),FALSE)</f>
        <v>1.4488023590000001</v>
      </c>
      <c r="AY273" s="355">
        <f>+VLOOKUP($E273,Primary_nrj!$1:$1048576,MATCH(DATE(AY$2,1,1),Primary_nrj!$A$1:$LI$1),FALSE)</f>
        <v>1.457119115</v>
      </c>
      <c r="AZ273" s="355">
        <f>+VLOOKUP($E273,Primary_nrj!$1:$1048576,MATCH(DATE(AZ$2,1,1),Primary_nrj!$A$1:$LI$1),FALSE)</f>
        <v>1.4656343650000001</v>
      </c>
      <c r="BA273" s="355">
        <f>+VLOOKUP($E273,Primary_nrj!$1:$1048576,MATCH(DATE(BA$2,1,1),Primary_nrj!$A$1:$LI$1),FALSE)</f>
        <v>1.474356268</v>
      </c>
      <c r="BB273" s="355">
        <f>+VLOOKUP($E273,Primary_nrj!$1:$1048576,MATCH(DATE(BB$2,1,1),Primary_nrj!$A$1:$LI$1),FALSE)</f>
        <v>1.4832968399999999</v>
      </c>
      <c r="BC273" s="355">
        <f>+VLOOKUP($E273,Primary_nrj!$1:$1048576,MATCH(DATE(BC$2,1,1),Primary_nrj!$A$1:$LI$1),FALSE)</f>
        <v>1.4924621730000001</v>
      </c>
      <c r="BD273" s="355">
        <f>+VLOOKUP($E273,Primary_nrj!$1:$1048576,MATCH(DATE(BD$2,1,1),Primary_nrj!$A$1:$LI$1),FALSE)</f>
        <v>1.501852695</v>
      </c>
      <c r="BE273" s="355">
        <f>+VLOOKUP($E273,Primary_nrj!$1:$1048576,MATCH(DATE(BE$2,1,1),Primary_nrj!$A$1:$LI$1),FALSE)</f>
        <v>1.6058359719999999</v>
      </c>
      <c r="BF273" s="355">
        <f>+VLOOKUP($E273,Primary_nrj!$1:$1048576,MATCH(DATE(BF$2,1,1),Primary_nrj!$A$1:$LI$1),FALSE)</f>
        <v>1.619146806</v>
      </c>
      <c r="BG273" s="355">
        <f>+VLOOKUP($E273,Primary_nrj!$1:$1048576,MATCH(DATE(BG$2,1,1),Primary_nrj!$A$1:$LI$1),FALSE)</f>
        <v>1.6327049950000001</v>
      </c>
      <c r="BH273" s="355">
        <f>+VLOOKUP($E273,Primary_nrj!$1:$1048576,MATCH(DATE(BH$2,1,1),Primary_nrj!$A$1:$LI$1),FALSE)</f>
        <v>1.646519082</v>
      </c>
      <c r="BI273" s="355">
        <f>+VLOOKUP($E273,Primary_nrj!$1:$1048576,MATCH(DATE(BI$2,1,1),Primary_nrj!$A$1:$LI$1),FALSE)</f>
        <v>1.6605951139999999</v>
      </c>
    </row>
    <row r="274" spans="1:61" s="92" customFormat="1" ht="15" customHeight="1" x14ac:dyDescent="0.35">
      <c r="A274" s="424"/>
      <c r="B274" s="425"/>
      <c r="C274" s="294" t="s">
        <v>567</v>
      </c>
      <c r="D274" s="297"/>
      <c r="E274" s="295" t="s">
        <v>589</v>
      </c>
      <c r="F274" s="330">
        <f>+VLOOKUP($E274,Primary_nrj!$1:$1048576,MATCH(DATE(F$2,1,1),Primary_nrj!$A$1:$LI$1),FALSE)</f>
        <v>13.88210671</v>
      </c>
      <c r="G274" s="330">
        <f>+VLOOKUP($E274,Primary_nrj!$1:$1048576,MATCH(DATE(G$2,1,1),Primary_nrj!$A$1:$LI$1),FALSE)</f>
        <v>14.05233769</v>
      </c>
      <c r="H274" s="330">
        <f>+VLOOKUP($E274,Primary_nrj!$1:$1048576,MATCH(DATE(H$2,1,1),Primary_nrj!$A$1:$LI$1),FALSE)</f>
        <v>14.233324380000001</v>
      </c>
      <c r="I274" s="330">
        <f>+VLOOKUP($E274,Primary_nrj!$1:$1048576,MATCH(DATE(I$2,1,1),Primary_nrj!$A$1:$LI$1),FALSE)</f>
        <v>14.424127220000001</v>
      </c>
      <c r="J274" s="330">
        <f>+VLOOKUP($E274,Primary_nrj!$1:$1048576,MATCH(DATE(J$2,1,1),Primary_nrj!$A$1:$LI$1),FALSE)</f>
        <v>14.62553065</v>
      </c>
      <c r="K274" s="330">
        <f>+VLOOKUP($E274,Primary_nrj!$1:$1048576,MATCH(DATE(K$2,1,1),Primary_nrj!$A$1:$LI$1),FALSE)</f>
        <v>14.836796550000001</v>
      </c>
      <c r="L274" s="330">
        <f>+VLOOKUP($E274,Primary_nrj!$1:$1048576,MATCH(DATE(L$2,1,1),Primary_nrj!$A$1:$LI$1),FALSE)</f>
        <v>15.046004010000001</v>
      </c>
      <c r="M274" s="330">
        <f>+VLOOKUP($E274,Primary_nrj!$1:$1048576,MATCH(DATE(M$2,1,1),Primary_nrj!$A$1:$LI$1),FALSE)</f>
        <v>15.26059109</v>
      </c>
      <c r="N274" s="330">
        <f>+VLOOKUP($E274,Primary_nrj!$1:$1048576,MATCH(DATE(N$2,1,1),Primary_nrj!$A$1:$LI$1),FALSE)</f>
        <v>15.48064585</v>
      </c>
      <c r="O274" s="330">
        <f>+VLOOKUP($E274,Primary_nrj!$1:$1048576,MATCH(DATE(O$2,1,1),Primary_nrj!$A$1:$LI$1),FALSE)</f>
        <v>15.705747430000001</v>
      </c>
      <c r="P274" s="330">
        <f>+VLOOKUP($E274,Primary_nrj!$1:$1048576,MATCH(DATE(P$2,1,1),Primary_nrj!$A$1:$LI$1),FALSE)</f>
        <v>15.95446828</v>
      </c>
      <c r="Q274" s="330">
        <f>+VLOOKUP($E274,Primary_nrj!$1:$1048576,MATCH(DATE(Q$2,1,1),Primary_nrj!$A$1:$LI$1),FALSE)</f>
        <v>16.192436780000001</v>
      </c>
      <c r="R274" s="330">
        <f>+VLOOKUP($E274,Primary_nrj!$1:$1048576,MATCH(DATE(R$2,1,1),Primary_nrj!$A$1:$LI$1),FALSE)</f>
        <v>16.43266242</v>
      </c>
      <c r="S274" s="330">
        <f>+VLOOKUP($E274,Primary_nrj!$1:$1048576,MATCH(DATE(S$2,1,1),Primary_nrj!$A$1:$LI$1),FALSE)</f>
        <v>16.676178289999999</v>
      </c>
      <c r="T274" s="330">
        <f>+VLOOKUP($E274,Primary_nrj!$1:$1048576,MATCH(DATE(T$2,1,1),Primary_nrj!$A$1:$LI$1),FALSE)</f>
        <v>16.923159699999999</v>
      </c>
      <c r="U274" s="330">
        <f>+VLOOKUP($E274,Primary_nrj!$1:$1048576,MATCH(DATE(U$2,1,1),Primary_nrj!$A$1:$LI$1),FALSE)</f>
        <v>17.17364456</v>
      </c>
      <c r="V274" s="330">
        <f>+VLOOKUP($E274,Primary_nrj!$1:$1048576,MATCH(DATE(V$2,1,1),Primary_nrj!$A$1:$LI$1),FALSE)</f>
        <v>17.427666389999999</v>
      </c>
      <c r="W274" s="330">
        <f>+VLOOKUP($E274,Primary_nrj!$1:$1048576,MATCH(DATE(W$2,1,1),Primary_nrj!$A$1:$LI$1),FALSE)</f>
        <v>17.685276120000001</v>
      </c>
      <c r="X274" s="330">
        <f>+VLOOKUP($E274,Primary_nrj!$1:$1048576,MATCH(DATE(X$2,1,1),Primary_nrj!$A$1:$LI$1),FALSE)</f>
        <v>17.94654156</v>
      </c>
      <c r="Y274" s="330">
        <f>+VLOOKUP($E274,Primary_nrj!$1:$1048576,MATCH(DATE(Y$2,1,1),Primary_nrj!$A$1:$LI$1),FALSE)</f>
        <v>18.211542829999999</v>
      </c>
      <c r="Z274" s="330">
        <f>+VLOOKUP($E274,Primary_nrj!$1:$1048576,MATCH(DATE(Z$2,1,1),Primary_nrj!$A$1:$LI$1),FALSE)</f>
        <v>18.4662556</v>
      </c>
      <c r="AA274" s="330">
        <f>+VLOOKUP($E274,Primary_nrj!$1:$1048576,MATCH(DATE(AA$2,1,1),Primary_nrj!$A$1:$LI$1),FALSE)</f>
        <v>18.7361048</v>
      </c>
      <c r="AB274" s="330">
        <f>+VLOOKUP($E274,Primary_nrj!$1:$1048576,MATCH(DATE(AB$2,1,1),Primary_nrj!$A$1:$LI$1),FALSE)</f>
        <v>19.011325299999999</v>
      </c>
      <c r="AC274" s="330">
        <f>+VLOOKUP($E274,Primary_nrj!$1:$1048576,MATCH(DATE(AC$2,1,1),Primary_nrj!$A$1:$LI$1),FALSE)</f>
        <v>19.291147380000002</v>
      </c>
      <c r="AD274" s="330">
        <f>+VLOOKUP($E274,Primary_nrj!$1:$1048576,MATCH(DATE(AD$2,1,1),Primary_nrj!$A$1:$LI$1),FALSE)</f>
        <v>19.575475359999999</v>
      </c>
      <c r="AE274" s="330">
        <f>+VLOOKUP($E274,Primary_nrj!$1:$1048576,MATCH(DATE(AE$2,1,1),Primary_nrj!$A$1:$LI$1),FALSE)</f>
        <v>19.823522950000001</v>
      </c>
      <c r="AF274" s="330">
        <f>+VLOOKUP($E274,Primary_nrj!$1:$1048576,MATCH(DATE(AF$2,1,1),Primary_nrj!$A$1:$LI$1),FALSE)</f>
        <v>20.08923695</v>
      </c>
      <c r="AG274" s="330">
        <f>+VLOOKUP($E274,Primary_nrj!$1:$1048576,MATCH(DATE(AG$2,1,1),Primary_nrj!$A$1:$LI$1),FALSE)</f>
        <v>20.359274389999999</v>
      </c>
      <c r="AH274" s="330">
        <f>+VLOOKUP($E274,Primary_nrj!$1:$1048576,MATCH(DATE(AH$2,1,1),Primary_nrj!$A$1:$LI$1),FALSE)</f>
        <v>20.6329922</v>
      </c>
      <c r="AI274" s="330">
        <f>+VLOOKUP($E274,Primary_nrj!$1:$1048576,MATCH(DATE(AI$2,1,1),Primary_nrj!$A$1:$LI$1),FALSE)</f>
        <v>20.910519579999999</v>
      </c>
      <c r="AJ274" s="330">
        <f>+VLOOKUP($E274,Primary_nrj!$1:$1048576,MATCH(DATE(AJ$2,1,1),Primary_nrj!$A$1:$LI$1),FALSE)</f>
        <v>21.19209129</v>
      </c>
      <c r="AK274" s="330">
        <f>+VLOOKUP($E274,Primary_nrj!$1:$1048576,MATCH(DATE(AK$2,1,1),Primary_nrj!$A$1:$LI$1),FALSE)</f>
        <v>21.47791651</v>
      </c>
      <c r="AL274" s="330">
        <f>+VLOOKUP($E274,Primary_nrj!$1:$1048576,MATCH(DATE(AL$2,1,1),Primary_nrj!$A$1:$LI$1),FALSE)</f>
        <v>21.76815332</v>
      </c>
      <c r="AM274" s="330">
        <f>+VLOOKUP($E274,Primary_nrj!$1:$1048576,MATCH(DATE(AM$2,1,1),Primary_nrj!$A$1:$LI$1),FALSE)</f>
        <v>22.062908629999999</v>
      </c>
      <c r="AN274" s="330">
        <f>+VLOOKUP($E274,Primary_nrj!$1:$1048576,MATCH(DATE(AN$2,1,1),Primary_nrj!$A$1:$LI$1),FALSE)</f>
        <v>22.362246129999999</v>
      </c>
      <c r="AO274" s="330">
        <f>+VLOOKUP($E274,Primary_nrj!$1:$1048576,MATCH(DATE(AO$2,1,1),Primary_nrj!$A$1:$LI$1),FALSE)</f>
        <v>22.666196729999999</v>
      </c>
      <c r="AP274" s="330">
        <f>+VLOOKUP($E274,Primary_nrj!$1:$1048576,MATCH(DATE(AP$2,1,1),Primary_nrj!$A$1:$LI$1),FALSE)</f>
        <v>22.964857169999998</v>
      </c>
      <c r="AQ274" s="330">
        <f>+VLOOKUP($E274,Primary_nrj!$1:$1048576,MATCH(DATE(AQ$2,1,1),Primary_nrj!$A$1:$LI$1),FALSE)</f>
        <v>23.265995220000001</v>
      </c>
      <c r="AR274" s="330">
        <f>+VLOOKUP($E274,Primary_nrj!$1:$1048576,MATCH(DATE(AR$2,1,1),Primary_nrj!$A$1:$LI$1),FALSE)</f>
        <v>23.570414199999998</v>
      </c>
      <c r="AS274" s="330">
        <f>+VLOOKUP($E274,Primary_nrj!$1:$1048576,MATCH(DATE(AS$2,1,1),Primary_nrj!$A$1:$LI$1),FALSE)</f>
        <v>23.878380069999999</v>
      </c>
      <c r="AT274" s="330">
        <f>+VLOOKUP($E274,Primary_nrj!$1:$1048576,MATCH(DATE(AT$2,1,1),Primary_nrj!$A$1:$LI$1),FALSE)</f>
        <v>24.19011703</v>
      </c>
      <c r="AU274" s="330">
        <f>+VLOOKUP($E274,Primary_nrj!$1:$1048576,MATCH(DATE(AU$2,1,1),Primary_nrj!$A$1:$LI$1),FALSE)</f>
        <v>24.50558015</v>
      </c>
      <c r="AV274" s="330">
        <f>+VLOOKUP($E274,Primary_nrj!$1:$1048576,MATCH(DATE(AV$2,1,1),Primary_nrj!$A$1:$LI$1),FALSE)</f>
        <v>24.825089729999998</v>
      </c>
      <c r="AW274" s="330">
        <f>+VLOOKUP($E274,Primary_nrj!$1:$1048576,MATCH(DATE(AW$2,1,1),Primary_nrj!$A$1:$LI$1),FALSE)</f>
        <v>25.148950299999999</v>
      </c>
      <c r="AX274" s="330">
        <f>+VLOOKUP($E274,Primary_nrj!$1:$1048576,MATCH(DATE(AX$2,1,1),Primary_nrj!$A$1:$LI$1),FALSE)</f>
        <v>25.477397839999998</v>
      </c>
      <c r="AY274" s="330">
        <f>+VLOOKUP($E274,Primary_nrj!$1:$1048576,MATCH(DATE(AY$2,1,1),Primary_nrj!$A$1:$LI$1),FALSE)</f>
        <v>25.810609450000001</v>
      </c>
      <c r="AZ274" s="330">
        <f>+VLOOKUP($E274,Primary_nrj!$1:$1048576,MATCH(DATE(AZ$2,1,1),Primary_nrj!$A$1:$LI$1),FALSE)</f>
        <v>26.149610410000001</v>
      </c>
      <c r="BA274" s="330">
        <f>+VLOOKUP($E274,Primary_nrj!$1:$1048576,MATCH(DATE(BA$2,1,1),Primary_nrj!$A$1:$LI$1),FALSE)</f>
        <v>26.493771129999999</v>
      </c>
      <c r="BB274" s="330">
        <f>+VLOOKUP($E274,Primary_nrj!$1:$1048576,MATCH(DATE(BB$2,1,1),Primary_nrj!$A$1:$LI$1),FALSE)</f>
        <v>26.84305019</v>
      </c>
      <c r="BC274" s="330">
        <f>+VLOOKUP($E274,Primary_nrj!$1:$1048576,MATCH(DATE(BC$2,1,1),Primary_nrj!$A$1:$LI$1),FALSE)</f>
        <v>27.19743377</v>
      </c>
      <c r="BD274" s="330">
        <f>+VLOOKUP($E274,Primary_nrj!$1:$1048576,MATCH(DATE(BD$2,1,1),Primary_nrj!$A$1:$LI$1),FALSE)</f>
        <v>27.55690323</v>
      </c>
      <c r="BE274" s="330">
        <f>+VLOOKUP($E274,Primary_nrj!$1:$1048576,MATCH(DATE(BE$2,1,1),Primary_nrj!$A$1:$LI$1),FALSE)</f>
        <v>30.017926889999998</v>
      </c>
      <c r="BF274" s="330">
        <f>+VLOOKUP($E274,Primary_nrj!$1:$1048576,MATCH(DATE(BF$2,1,1),Primary_nrj!$A$1:$LI$1),FALSE)</f>
        <v>30.51611922</v>
      </c>
      <c r="BG274" s="330">
        <f>+VLOOKUP($E274,Primary_nrj!$1:$1048576,MATCH(DATE(BG$2,1,1),Primary_nrj!$A$1:$LI$1),FALSE)</f>
        <v>31.022743940000002</v>
      </c>
      <c r="BH274" s="330">
        <f>+VLOOKUP($E274,Primary_nrj!$1:$1048576,MATCH(DATE(BH$2,1,1),Primary_nrj!$A$1:$LI$1),FALSE)</f>
        <v>31.53794589</v>
      </c>
      <c r="BI274" s="330">
        <f>+VLOOKUP($E274,Primary_nrj!$1:$1048576,MATCH(DATE(BI$2,1,1),Primary_nrj!$A$1:$LI$1),FALSE)</f>
        <v>32.061870679999998</v>
      </c>
    </row>
    <row r="275" spans="1:61" s="281" customFormat="1" ht="15" customHeight="1" x14ac:dyDescent="0.35">
      <c r="A275" s="424"/>
      <c r="B275" s="425"/>
      <c r="C275" s="296"/>
      <c r="D275" s="298"/>
      <c r="E275" s="282" t="s">
        <v>1434</v>
      </c>
      <c r="F275" s="355">
        <f>+VLOOKUP($E275,Primary_nrj!$1:$1048576,MATCH(DATE(F$2,1,1),Primary_nrj!$A$1:$LI$1),FALSE)</f>
        <v>12.650977689999999</v>
      </c>
      <c r="G275" s="355">
        <f>+VLOOKUP($E275,Primary_nrj!$1:$1048576,MATCH(DATE(G$2,1,1),Primary_nrj!$A$1:$LI$1),FALSE)</f>
        <v>12.8061118</v>
      </c>
      <c r="H275" s="355">
        <f>+VLOOKUP($E275,Primary_nrj!$1:$1048576,MATCH(DATE(H$2,1,1),Primary_nrj!$A$1:$LI$1),FALSE)</f>
        <v>12.971047759999999</v>
      </c>
      <c r="I275" s="355">
        <f>+VLOOKUP($E275,Primary_nrj!$1:$1048576,MATCH(DATE(I$2,1,1),Primary_nrj!$A$1:$LI$1),FALSE)</f>
        <v>13.14492933</v>
      </c>
      <c r="J275" s="355">
        <f>+VLOOKUP($E275,Primary_nrj!$1:$1048576,MATCH(DATE(J$2,1,1),Primary_nrj!$A$1:$LI$1),FALSE)</f>
        <v>13.32847138</v>
      </c>
      <c r="K275" s="355">
        <f>+VLOOKUP($E275,Primary_nrj!$1:$1048576,MATCH(DATE(K$2,1,1),Primary_nrj!$A$1:$LI$1),FALSE)</f>
        <v>13.521001249999999</v>
      </c>
      <c r="L275" s="355">
        <f>+VLOOKUP($E275,Primary_nrj!$1:$1048576,MATCH(DATE(L$2,1,1),Primary_nrj!$A$1:$LI$1),FALSE)</f>
        <v>13.71165523</v>
      </c>
      <c r="M275" s="355">
        <f>+VLOOKUP($E275,Primary_nrj!$1:$1048576,MATCH(DATE(M$2,1,1),Primary_nrj!$A$1:$LI$1),FALSE)</f>
        <v>13.907211739999999</v>
      </c>
      <c r="N275" s="355">
        <f>+VLOOKUP($E275,Primary_nrj!$1:$1048576,MATCH(DATE(N$2,1,1),Primary_nrj!$A$1:$LI$1),FALSE)</f>
        <v>14.10775102</v>
      </c>
      <c r="O275" s="355">
        <f>+VLOOKUP($E275,Primary_nrj!$1:$1048576,MATCH(DATE(O$2,1,1),Primary_nrj!$A$1:$LI$1),FALSE)</f>
        <v>14.312889569999999</v>
      </c>
      <c r="P275" s="355">
        <f>+VLOOKUP($E275,Primary_nrj!$1:$1048576,MATCH(DATE(P$2,1,1),Primary_nrj!$A$1:$LI$1),FALSE)</f>
        <v>14.539552710000001</v>
      </c>
      <c r="Q275" s="355">
        <f>+VLOOKUP($E275,Primary_nrj!$1:$1048576,MATCH(DATE(Q$2,1,1),Primary_nrj!$A$1:$LI$1),FALSE)</f>
        <v>14.756417069999999</v>
      </c>
      <c r="R275" s="355">
        <f>+VLOOKUP($E275,Primary_nrj!$1:$1048576,MATCH(DATE(R$2,1,1),Primary_nrj!$A$1:$LI$1),FALSE)</f>
        <v>14.975338389999999</v>
      </c>
      <c r="S275" s="355">
        <f>+VLOOKUP($E275,Primary_nrj!$1:$1048576,MATCH(DATE(S$2,1,1),Primary_nrj!$A$1:$LI$1),FALSE)</f>
        <v>15.19725815</v>
      </c>
      <c r="T275" s="355">
        <f>+VLOOKUP($E275,Primary_nrj!$1:$1048576,MATCH(DATE(T$2,1,1),Primary_nrj!$A$1:$LI$1),FALSE)</f>
        <v>15.422336120000001</v>
      </c>
      <c r="U275" s="355">
        <f>+VLOOKUP($E275,Primary_nrj!$1:$1048576,MATCH(DATE(U$2,1,1),Primary_nrj!$A$1:$LI$1),FALSE)</f>
        <v>15.650606829999999</v>
      </c>
      <c r="V275" s="355">
        <f>+VLOOKUP($E275,Primary_nrj!$1:$1048576,MATCH(DATE(V$2,1,1),Primary_nrj!$A$1:$LI$1),FALSE)</f>
        <v>15.88210084</v>
      </c>
      <c r="W275" s="355">
        <f>+VLOOKUP($E275,Primary_nrj!$1:$1048576,MATCH(DATE(W$2,1,1),Primary_nrj!$A$1:$LI$1),FALSE)</f>
        <v>16.116864549999999</v>
      </c>
      <c r="X275" s="355">
        <f>+VLOOKUP($E275,Primary_nrj!$1:$1048576,MATCH(DATE(X$2,1,1),Primary_nrj!$A$1:$LI$1),FALSE)</f>
        <v>16.354959770000001</v>
      </c>
      <c r="Y275" s="355">
        <f>+VLOOKUP($E275,Primary_nrj!$1:$1048576,MATCH(DATE(Y$2,1,1),Primary_nrj!$A$1:$LI$1),FALSE)</f>
        <v>16.596459509999999</v>
      </c>
      <c r="Z275" s="355">
        <f>+VLOOKUP($E275,Primary_nrj!$1:$1048576,MATCH(DATE(Z$2,1,1),Primary_nrj!$A$1:$LI$1),FALSE)</f>
        <v>16.828583179999999</v>
      </c>
      <c r="AA275" s="355">
        <f>+VLOOKUP($E275,Primary_nrj!$1:$1048576,MATCH(DATE(AA$2,1,1),Primary_nrj!$A$1:$LI$1),FALSE)</f>
        <v>17.074500919999998</v>
      </c>
      <c r="AB275" s="355">
        <f>+VLOOKUP($E275,Primary_nrj!$1:$1048576,MATCH(DATE(AB$2,1,1),Primary_nrj!$A$1:$LI$1),FALSE)</f>
        <v>17.325313600000001</v>
      </c>
      <c r="AC275" s="355">
        <f>+VLOOKUP($E275,Primary_nrj!$1:$1048576,MATCH(DATE(AC$2,1,1),Primary_nrj!$A$1:$LI$1),FALSE)</f>
        <v>17.580319769999999</v>
      </c>
      <c r="AD275" s="355">
        <f>+VLOOKUP($E275,Primary_nrj!$1:$1048576,MATCH(DATE(AD$2,1,1),Primary_nrj!$A$1:$LI$1),FALSE)</f>
        <v>17.839432240000001</v>
      </c>
      <c r="AE275" s="355">
        <f>+VLOOKUP($E275,Primary_nrj!$1:$1048576,MATCH(DATE(AE$2,1,1),Primary_nrj!$A$1:$LI$1),FALSE)</f>
        <v>18.06548183</v>
      </c>
      <c r="AF275" s="355">
        <f>+VLOOKUP($E275,Primary_nrj!$1:$1048576,MATCH(DATE(AF$2,1,1),Primary_nrj!$A$1:$LI$1),FALSE)</f>
        <v>18.307631090000001</v>
      </c>
      <c r="AG275" s="355">
        <f>+VLOOKUP($E275,Primary_nrj!$1:$1048576,MATCH(DATE(AG$2,1,1),Primary_nrj!$A$1:$LI$1),FALSE)</f>
        <v>18.553720370000001</v>
      </c>
      <c r="AH275" s="355">
        <f>+VLOOKUP($E275,Primary_nrj!$1:$1048576,MATCH(DATE(AH$2,1,1),Primary_nrj!$A$1:$LI$1),FALSE)</f>
        <v>18.803163619999999</v>
      </c>
      <c r="AI275" s="355">
        <f>+VLOOKUP($E275,Primary_nrj!$1:$1048576,MATCH(DATE(AI$2,1,1),Primary_nrj!$A$1:$LI$1),FALSE)</f>
        <v>19.056078599999999</v>
      </c>
      <c r="AJ275" s="355">
        <f>+VLOOKUP($E275,Primary_nrj!$1:$1048576,MATCH(DATE(AJ$2,1,1),Primary_nrj!$A$1:$LI$1),FALSE)</f>
        <v>19.312679240000001</v>
      </c>
      <c r="AK275" s="355">
        <f>+VLOOKUP($E275,Primary_nrj!$1:$1048576,MATCH(DATE(AK$2,1,1),Primary_nrj!$A$1:$LI$1),FALSE)</f>
        <v>19.57315616</v>
      </c>
      <c r="AL275" s="355">
        <f>+VLOOKUP($E275,Primary_nrj!$1:$1048576,MATCH(DATE(AL$2,1,1),Primary_nrj!$A$1:$LI$1),FALSE)</f>
        <v>19.83765344</v>
      </c>
      <c r="AM275" s="355">
        <f>+VLOOKUP($E275,Primary_nrj!$1:$1048576,MATCH(DATE(AM$2,1,1),Primary_nrj!$A$1:$LI$1),FALSE)</f>
        <v>20.106268490000001</v>
      </c>
      <c r="AN275" s="355">
        <f>+VLOOKUP($E275,Primary_nrj!$1:$1048576,MATCH(DATE(AN$2,1,1),Primary_nrj!$A$1:$LI$1),FALSE)</f>
        <v>20.37905937</v>
      </c>
      <c r="AO275" s="355">
        <f>+VLOOKUP($E275,Primary_nrj!$1:$1048576,MATCH(DATE(AO$2,1,1),Primary_nrj!$A$1:$LI$1),FALSE)</f>
        <v>20.656054229999999</v>
      </c>
      <c r="AP275" s="355">
        <f>+VLOOKUP($E275,Primary_nrj!$1:$1048576,MATCH(DATE(AP$2,1,1),Primary_nrj!$A$1:$LI$1),FALSE)</f>
        <v>20.928228099999998</v>
      </c>
      <c r="AQ275" s="355">
        <f>+VLOOKUP($E275,Primary_nrj!$1:$1048576,MATCH(DATE(AQ$2,1,1),Primary_nrj!$A$1:$LI$1),FALSE)</f>
        <v>21.202659839999999</v>
      </c>
      <c r="AR275" s="355">
        <f>+VLOOKUP($E275,Primary_nrj!$1:$1048576,MATCH(DATE(AR$2,1,1),Primary_nrj!$A$1:$LI$1),FALSE)</f>
        <v>21.480081550000001</v>
      </c>
      <c r="AS275" s="355">
        <f>+VLOOKUP($E275,Primary_nrj!$1:$1048576,MATCH(DATE(AS$2,1,1),Primary_nrj!$A$1:$LI$1),FALSE)</f>
        <v>21.760735579999999</v>
      </c>
      <c r="AT275" s="355">
        <f>+VLOOKUP($E275,Primary_nrj!$1:$1048576,MATCH(DATE(AT$2,1,1),Primary_nrj!$A$1:$LI$1),FALSE)</f>
        <v>22.044826279999999</v>
      </c>
      <c r="AU275" s="355">
        <f>+VLOOKUP($E275,Primary_nrj!$1:$1048576,MATCH(DATE(AU$2,1,1),Primary_nrj!$A$1:$LI$1),FALSE)</f>
        <v>22.33231267</v>
      </c>
      <c r="AV275" s="355">
        <f>+VLOOKUP($E275,Primary_nrj!$1:$1048576,MATCH(DATE(AV$2,1,1),Primary_nrj!$A$1:$LI$1),FALSE)</f>
        <v>22.623486679999999</v>
      </c>
      <c r="AW275" s="355">
        <f>+VLOOKUP($E275,Primary_nrj!$1:$1048576,MATCH(DATE(AW$2,1,1),Primary_nrj!$A$1:$LI$1),FALSE)</f>
        <v>22.918625810000002</v>
      </c>
      <c r="AX275" s="355">
        <f>+VLOOKUP($E275,Primary_nrj!$1:$1048576,MATCH(DATE(AX$2,1,1),Primary_nrj!$A$1:$LI$1),FALSE)</f>
        <v>23.217945109999999</v>
      </c>
      <c r="AY275" s="355">
        <f>+VLOOKUP($E275,Primary_nrj!$1:$1048576,MATCH(DATE(AY$2,1,1),Primary_nrj!$A$1:$LI$1),FALSE)</f>
        <v>23.52160598</v>
      </c>
      <c r="AZ275" s="355">
        <f>+VLOOKUP($E275,Primary_nrj!$1:$1048576,MATCH(DATE(AZ$2,1,1),Primary_nrj!$A$1:$LI$1),FALSE)</f>
        <v>23.830542779999998</v>
      </c>
      <c r="BA275" s="355">
        <f>+VLOOKUP($E275,Primary_nrj!$1:$1048576,MATCH(DATE(BA$2,1,1),Primary_nrj!$A$1:$LI$1),FALSE)</f>
        <v>24.144181740000001</v>
      </c>
      <c r="BB275" s="355">
        <f>+VLOOKUP($E275,Primary_nrj!$1:$1048576,MATCH(DATE(BB$2,1,1),Primary_nrj!$A$1:$LI$1),FALSE)</f>
        <v>24.462485130000001</v>
      </c>
      <c r="BC275" s="355">
        <f>+VLOOKUP($E275,Primary_nrj!$1:$1048576,MATCH(DATE(BC$2,1,1),Primary_nrj!$A$1:$LI$1),FALSE)</f>
        <v>24.785440349999998</v>
      </c>
      <c r="BD275" s="355">
        <f>+VLOOKUP($E275,Primary_nrj!$1:$1048576,MATCH(DATE(BD$2,1,1),Primary_nrj!$A$1:$LI$1),FALSE)</f>
        <v>25.1130304</v>
      </c>
      <c r="BE275" s="355">
        <f>+VLOOKUP($E275,Primary_nrj!$1:$1048576,MATCH(DATE(BE$2,1,1),Primary_nrj!$A$1:$LI$1),FALSE)</f>
        <v>27.355799180000002</v>
      </c>
      <c r="BF275" s="355">
        <f>+VLOOKUP($E275,Primary_nrj!$1:$1048576,MATCH(DATE(BF$2,1,1),Primary_nrj!$A$1:$LI$1),FALSE)</f>
        <v>27.809809520000002</v>
      </c>
      <c r="BG275" s="355">
        <f>+VLOOKUP($E275,Primary_nrj!$1:$1048576,MATCH(DATE(BG$2,1,1),Primary_nrj!$A$1:$LI$1),FALSE)</f>
        <v>28.27150443</v>
      </c>
      <c r="BH275" s="355">
        <f>+VLOOKUP($E275,Primary_nrj!$1:$1048576,MATCH(DATE(BH$2,1,1),Primary_nrj!$A$1:$LI$1),FALSE)</f>
        <v>28.741015910000002</v>
      </c>
      <c r="BI275" s="355">
        <f>+VLOOKUP($E275,Primary_nrj!$1:$1048576,MATCH(DATE(BI$2,1,1),Primary_nrj!$A$1:$LI$1),FALSE)</f>
        <v>29.218476639999999</v>
      </c>
    </row>
    <row r="276" spans="1:61" s="281" customFormat="1" ht="15" customHeight="1" x14ac:dyDescent="0.35">
      <c r="A276" s="424"/>
      <c r="B276" s="425"/>
      <c r="C276" s="296"/>
      <c r="D276" s="298"/>
      <c r="E276" s="302" t="s">
        <v>1435</v>
      </c>
      <c r="F276" s="356">
        <f>+VLOOKUP($E276,Primary_nrj!$1:$1048576,MATCH(DATE(F$2,1,1),Primary_nrj!$A$1:$LI$1),FALSE)</f>
        <v>1.2311290239999999</v>
      </c>
      <c r="G276" s="356">
        <f>+VLOOKUP($E276,Primary_nrj!$1:$1048576,MATCH(DATE(G$2,1,1),Primary_nrj!$A$1:$LI$1),FALSE)</f>
        <v>1.246225889</v>
      </c>
      <c r="H276" s="356">
        <f>+VLOOKUP($E276,Primary_nrj!$1:$1048576,MATCH(DATE(H$2,1,1),Primary_nrj!$A$1:$LI$1),FALSE)</f>
        <v>1.262276621</v>
      </c>
      <c r="I276" s="356">
        <f>+VLOOKUP($E276,Primary_nrj!$1:$1048576,MATCH(DATE(I$2,1,1),Primary_nrj!$A$1:$LI$1),FALSE)</f>
        <v>1.2791978930000001</v>
      </c>
      <c r="J276" s="356">
        <f>+VLOOKUP($E276,Primary_nrj!$1:$1048576,MATCH(DATE(J$2,1,1),Primary_nrj!$A$1:$LI$1),FALSE)</f>
        <v>1.2970592750000001</v>
      </c>
      <c r="K276" s="356">
        <f>+VLOOKUP($E276,Primary_nrj!$1:$1048576,MATCH(DATE(K$2,1,1),Primary_nrj!$A$1:$LI$1),FALSE)</f>
        <v>1.3157953060000001</v>
      </c>
      <c r="L276" s="356">
        <f>+VLOOKUP($E276,Primary_nrj!$1:$1048576,MATCH(DATE(L$2,1,1),Primary_nrj!$A$1:$LI$1),FALSE)</f>
        <v>1.334348785</v>
      </c>
      <c r="M276" s="356">
        <f>+VLOOKUP($E276,Primary_nrj!$1:$1048576,MATCH(DATE(M$2,1,1),Primary_nrj!$A$1:$LI$1),FALSE)</f>
        <v>1.3533793540000001</v>
      </c>
      <c r="N276" s="356">
        <f>+VLOOKUP($E276,Primary_nrj!$1:$1048576,MATCH(DATE(N$2,1,1),Primary_nrj!$A$1:$LI$1),FALSE)</f>
        <v>1.372894821</v>
      </c>
      <c r="O276" s="356">
        <f>+VLOOKUP($E276,Primary_nrj!$1:$1048576,MATCH(DATE(O$2,1,1),Primary_nrj!$A$1:$LI$1),FALSE)</f>
        <v>1.392857864</v>
      </c>
      <c r="P276" s="356">
        <f>+VLOOKUP($E276,Primary_nrj!$1:$1048576,MATCH(DATE(P$2,1,1),Primary_nrj!$A$1:$LI$1),FALSE)</f>
        <v>1.414915572</v>
      </c>
      <c r="Q276" s="356">
        <f>+VLOOKUP($E276,Primary_nrj!$1:$1048576,MATCH(DATE(Q$2,1,1),Primary_nrj!$A$1:$LI$1),FALSE)</f>
        <v>1.436019712</v>
      </c>
      <c r="R276" s="356">
        <f>+VLOOKUP($E276,Primary_nrj!$1:$1048576,MATCH(DATE(R$2,1,1),Primary_nrj!$A$1:$LI$1),FALSE)</f>
        <v>1.457324026</v>
      </c>
      <c r="S276" s="356">
        <f>+VLOOKUP($E276,Primary_nrj!$1:$1048576,MATCH(DATE(S$2,1,1),Primary_nrj!$A$1:$LI$1),FALSE)</f>
        <v>1.4789201320000001</v>
      </c>
      <c r="T276" s="356">
        <f>+VLOOKUP($E276,Primary_nrj!$1:$1048576,MATCH(DATE(T$2,1,1),Primary_nrj!$A$1:$LI$1),FALSE)</f>
        <v>1.500823579</v>
      </c>
      <c r="U276" s="356">
        <f>+VLOOKUP($E276,Primary_nrj!$1:$1048576,MATCH(DATE(U$2,1,1),Primary_nrj!$A$1:$LI$1),FALSE)</f>
        <v>1.523037727</v>
      </c>
      <c r="V276" s="356">
        <f>+VLOOKUP($E276,Primary_nrj!$1:$1048576,MATCH(DATE(V$2,1,1),Primary_nrj!$A$1:$LI$1),FALSE)</f>
        <v>1.5455655509999999</v>
      </c>
      <c r="W276" s="356">
        <f>+VLOOKUP($E276,Primary_nrj!$1:$1048576,MATCH(DATE(W$2,1,1),Primary_nrj!$A$1:$LI$1),FALSE)</f>
        <v>1.568411566</v>
      </c>
      <c r="X276" s="356">
        <f>+VLOOKUP($E276,Primary_nrj!$1:$1048576,MATCH(DATE(X$2,1,1),Primary_nrj!$A$1:$LI$1),FALSE)</f>
        <v>1.591581785</v>
      </c>
      <c r="Y276" s="356">
        <f>+VLOOKUP($E276,Primary_nrj!$1:$1048576,MATCH(DATE(Y$2,1,1),Primary_nrj!$A$1:$LI$1),FALSE)</f>
        <v>1.615083316</v>
      </c>
      <c r="Z276" s="356">
        <f>+VLOOKUP($E276,Primary_nrj!$1:$1048576,MATCH(DATE(Z$2,1,1),Primary_nrj!$A$1:$LI$1),FALSE)</f>
        <v>1.6376724149999999</v>
      </c>
      <c r="AA276" s="356">
        <f>+VLOOKUP($E276,Primary_nrj!$1:$1048576,MATCH(DATE(AA$2,1,1),Primary_nrj!$A$1:$LI$1),FALSE)</f>
        <v>1.6616038820000001</v>
      </c>
      <c r="AB276" s="356">
        <f>+VLOOKUP($E276,Primary_nrj!$1:$1048576,MATCH(DATE(AB$2,1,1),Primary_nrj!$A$1:$LI$1),FALSE)</f>
        <v>1.686011701</v>
      </c>
      <c r="AC276" s="356">
        <f>+VLOOKUP($E276,Primary_nrj!$1:$1048576,MATCH(DATE(AC$2,1,1),Primary_nrj!$A$1:$LI$1),FALSE)</f>
        <v>1.7108276090000001</v>
      </c>
      <c r="AD276" s="356">
        <f>+VLOOKUP($E276,Primary_nrj!$1:$1048576,MATCH(DATE(AD$2,1,1),Primary_nrj!$A$1:$LI$1),FALSE)</f>
        <v>1.736043121</v>
      </c>
      <c r="AE276" s="356">
        <f>+VLOOKUP($E276,Primary_nrj!$1:$1048576,MATCH(DATE(AE$2,1,1),Primary_nrj!$A$1:$LI$1),FALSE)</f>
        <v>1.7580411220000001</v>
      </c>
      <c r="AF276" s="356">
        <f>+VLOOKUP($E276,Primary_nrj!$1:$1048576,MATCH(DATE(AF$2,1,1),Primary_nrj!$A$1:$LI$1),FALSE)</f>
        <v>1.78160586</v>
      </c>
      <c r="AG276" s="356">
        <f>+VLOOKUP($E276,Primary_nrj!$1:$1048576,MATCH(DATE(AG$2,1,1),Primary_nrj!$A$1:$LI$1),FALSE)</f>
        <v>1.8055540219999999</v>
      </c>
      <c r="AH276" s="356">
        <f>+VLOOKUP($E276,Primary_nrj!$1:$1048576,MATCH(DATE(AH$2,1,1),Primary_nrj!$A$1:$LI$1),FALSE)</f>
        <v>1.8298285750000001</v>
      </c>
      <c r="AI276" s="356">
        <f>+VLOOKUP($E276,Primary_nrj!$1:$1048576,MATCH(DATE(AI$2,1,1),Primary_nrj!$A$1:$LI$1),FALSE)</f>
        <v>1.854440979</v>
      </c>
      <c r="AJ276" s="356">
        <f>+VLOOKUP($E276,Primary_nrj!$1:$1048576,MATCH(DATE(AJ$2,1,1),Primary_nrj!$A$1:$LI$1),FALSE)</f>
        <v>1.8794120519999999</v>
      </c>
      <c r="AK276" s="356">
        <f>+VLOOKUP($E276,Primary_nrj!$1:$1048576,MATCH(DATE(AK$2,1,1),Primary_nrj!$A$1:$LI$1),FALSE)</f>
        <v>1.904760346</v>
      </c>
      <c r="AL276" s="356">
        <f>+VLOOKUP($E276,Primary_nrj!$1:$1048576,MATCH(DATE(AL$2,1,1),Primary_nrj!$A$1:$LI$1),FALSE)</f>
        <v>1.9304998799999999</v>
      </c>
      <c r="AM276" s="356">
        <f>+VLOOKUP($E276,Primary_nrj!$1:$1048576,MATCH(DATE(AM$2,1,1),Primary_nrj!$A$1:$LI$1),FALSE)</f>
        <v>1.9566401360000001</v>
      </c>
      <c r="AN276" s="356">
        <f>+VLOOKUP($E276,Primary_nrj!$1:$1048576,MATCH(DATE(AN$2,1,1),Primary_nrj!$A$1:$LI$1),FALSE)</f>
        <v>1.983186761</v>
      </c>
      <c r="AO276" s="356">
        <f>+VLOOKUP($E276,Primary_nrj!$1:$1048576,MATCH(DATE(AO$2,1,1),Primary_nrj!$A$1:$LI$1),FALSE)</f>
        <v>2.0101424969999999</v>
      </c>
      <c r="AP276" s="356">
        <f>+VLOOKUP($E276,Primary_nrj!$1:$1048576,MATCH(DATE(AP$2,1,1),Primary_nrj!$A$1:$LI$1),FALSE)</f>
        <v>2.0366290779999998</v>
      </c>
      <c r="AQ276" s="356">
        <f>+VLOOKUP($E276,Primary_nrj!$1:$1048576,MATCH(DATE(AQ$2,1,1),Primary_nrj!$A$1:$LI$1),FALSE)</f>
        <v>2.0633353840000002</v>
      </c>
      <c r="AR276" s="356">
        <f>+VLOOKUP($E276,Primary_nrj!$1:$1048576,MATCH(DATE(AR$2,1,1),Primary_nrj!$A$1:$LI$1),FALSE)</f>
        <v>2.0903326579999999</v>
      </c>
      <c r="AS276" s="356">
        <f>+VLOOKUP($E276,Primary_nrj!$1:$1048576,MATCH(DATE(AS$2,1,1),Primary_nrj!$A$1:$LI$1),FALSE)</f>
        <v>2.1176444870000002</v>
      </c>
      <c r="AT276" s="356">
        <f>+VLOOKUP($E276,Primary_nrj!$1:$1048576,MATCH(DATE(AT$2,1,1),Primary_nrj!$A$1:$LI$1),FALSE)</f>
        <v>2.1452907529999998</v>
      </c>
      <c r="AU276" s="356">
        <f>+VLOOKUP($E276,Primary_nrj!$1:$1048576,MATCH(DATE(AU$2,1,1),Primary_nrj!$A$1:$LI$1),FALSE)</f>
        <v>2.173267472</v>
      </c>
      <c r="AV276" s="356">
        <f>+VLOOKUP($E276,Primary_nrj!$1:$1048576,MATCH(DATE(AV$2,1,1),Primary_nrj!$A$1:$LI$1),FALSE)</f>
        <v>2.2016030500000001</v>
      </c>
      <c r="AW276" s="356">
        <f>+VLOOKUP($E276,Primary_nrj!$1:$1048576,MATCH(DATE(AW$2,1,1),Primary_nrj!$A$1:$LI$1),FALSE)</f>
        <v>2.230324494</v>
      </c>
      <c r="AX276" s="356">
        <f>+VLOOKUP($E276,Primary_nrj!$1:$1048576,MATCH(DATE(AX$2,1,1),Primary_nrj!$A$1:$LI$1),FALSE)</f>
        <v>2.2594527310000001</v>
      </c>
      <c r="AY276" s="356">
        <f>+VLOOKUP($E276,Primary_nrj!$1:$1048576,MATCH(DATE(AY$2,1,1),Primary_nrj!$A$1:$LI$1),FALSE)</f>
        <v>2.2890034680000002</v>
      </c>
      <c r="AZ276" s="356">
        <f>+VLOOKUP($E276,Primary_nrj!$1:$1048576,MATCH(DATE(AZ$2,1,1),Primary_nrj!$A$1:$LI$1),FALSE)</f>
        <v>2.3190676319999999</v>
      </c>
      <c r="BA276" s="356">
        <f>+VLOOKUP($E276,Primary_nrj!$1:$1048576,MATCH(DATE(BA$2,1,1),Primary_nrj!$A$1:$LI$1),FALSE)</f>
        <v>2.3495893859999999</v>
      </c>
      <c r="BB276" s="356">
        <f>+VLOOKUP($E276,Primary_nrj!$1:$1048576,MATCH(DATE(BB$2,1,1),Primary_nrj!$A$1:$LI$1),FALSE)</f>
        <v>2.3805650580000002</v>
      </c>
      <c r="BC276" s="356">
        <f>+VLOOKUP($E276,Primary_nrj!$1:$1048576,MATCH(DATE(BC$2,1,1),Primary_nrj!$A$1:$LI$1),FALSE)</f>
        <v>2.4119934230000002</v>
      </c>
      <c r="BD276" s="356">
        <f>+VLOOKUP($E276,Primary_nrj!$1:$1048576,MATCH(DATE(BD$2,1,1),Primary_nrj!$A$1:$LI$1),FALSE)</f>
        <v>2.4438728260000002</v>
      </c>
      <c r="BE276" s="356">
        <f>+VLOOKUP($E276,Primary_nrj!$1:$1048576,MATCH(DATE(BE$2,1,1),Primary_nrj!$A$1:$LI$1),FALSE)</f>
        <v>2.662127715</v>
      </c>
      <c r="BF276" s="356">
        <f>+VLOOKUP($E276,Primary_nrj!$1:$1048576,MATCH(DATE(BF$2,1,1),Primary_nrj!$A$1:$LI$1),FALSE)</f>
        <v>2.7063097009999999</v>
      </c>
      <c r="BG276" s="356">
        <f>+VLOOKUP($E276,Primary_nrj!$1:$1048576,MATCH(DATE(BG$2,1,1),Primary_nrj!$A$1:$LI$1),FALSE)</f>
        <v>2.7512395089999999</v>
      </c>
      <c r="BH276" s="356">
        <f>+VLOOKUP($E276,Primary_nrj!$1:$1048576,MATCH(DATE(BH$2,1,1),Primary_nrj!$A$1:$LI$1),FALSE)</f>
        <v>2.7969299859999999</v>
      </c>
      <c r="BI276" s="356">
        <f>+VLOOKUP($E276,Primary_nrj!$1:$1048576,MATCH(DATE(BI$2,1,1),Primary_nrj!$A$1:$LI$1),FALSE)</f>
        <v>2.8433940440000001</v>
      </c>
    </row>
    <row r="277" spans="1:61" ht="15" customHeight="1" x14ac:dyDescent="0.35">
      <c r="A277" s="424"/>
      <c r="B277" s="426" t="s">
        <v>155</v>
      </c>
      <c r="C277" s="113" t="s">
        <v>156</v>
      </c>
      <c r="D277" s="113"/>
      <c r="E277" s="58"/>
      <c r="F277" s="331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32"/>
      <c r="AQ277" s="332"/>
      <c r="AR277" s="332"/>
      <c r="AS277" s="332"/>
      <c r="AT277" s="332"/>
      <c r="AU277" s="332"/>
      <c r="AV277" s="332"/>
      <c r="AW277" s="332"/>
      <c r="AX277" s="332"/>
      <c r="AY277" s="332"/>
      <c r="AZ277" s="332"/>
      <c r="BA277" s="332"/>
      <c r="BB277" s="332"/>
      <c r="BC277" s="332"/>
      <c r="BD277" s="332"/>
      <c r="BE277" s="332"/>
      <c r="BF277" s="332"/>
      <c r="BG277" s="332"/>
      <c r="BH277" s="332"/>
      <c r="BI277" s="332"/>
    </row>
    <row r="278" spans="1:61" ht="15" customHeight="1" x14ac:dyDescent="0.35">
      <c r="A278" s="424"/>
      <c r="B278" s="426"/>
      <c r="C278" s="113" t="s">
        <v>157</v>
      </c>
      <c r="D278" s="113"/>
      <c r="E278" s="48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32"/>
      <c r="AQ278" s="332"/>
      <c r="AR278" s="332"/>
      <c r="AS278" s="332"/>
      <c r="AT278" s="332"/>
      <c r="AU278" s="332"/>
      <c r="AV278" s="332"/>
      <c r="AW278" s="332"/>
      <c r="AX278" s="332"/>
      <c r="AY278" s="332"/>
      <c r="AZ278" s="332"/>
      <c r="BA278" s="332"/>
      <c r="BB278" s="332"/>
      <c r="BC278" s="332"/>
      <c r="BD278" s="332"/>
      <c r="BE278" s="332"/>
      <c r="BF278" s="332"/>
      <c r="BG278" s="332"/>
      <c r="BH278" s="332"/>
      <c r="BI278" s="332"/>
    </row>
    <row r="279" spans="1:61" ht="15" customHeight="1" x14ac:dyDescent="0.35">
      <c r="A279" s="424"/>
      <c r="B279" s="426"/>
      <c r="C279" s="113" t="s">
        <v>158</v>
      </c>
      <c r="D279" s="113"/>
      <c r="E279" s="48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  <c r="AQ279" s="332"/>
      <c r="AR279" s="332"/>
      <c r="AS279" s="332"/>
      <c r="AT279" s="332"/>
      <c r="AU279" s="332"/>
      <c r="AV279" s="332"/>
      <c r="AW279" s="332"/>
      <c r="AX279" s="332"/>
      <c r="AY279" s="332"/>
      <c r="AZ279" s="332"/>
      <c r="BA279" s="332"/>
      <c r="BB279" s="332"/>
      <c r="BC279" s="332"/>
      <c r="BD279" s="332"/>
      <c r="BE279" s="332"/>
      <c r="BF279" s="332"/>
      <c r="BG279" s="332"/>
      <c r="BH279" s="332"/>
      <c r="BI279" s="332"/>
    </row>
    <row r="280" spans="1:61" ht="15" customHeight="1" x14ac:dyDescent="0.35">
      <c r="A280" s="424"/>
      <c r="B280" s="426"/>
      <c r="C280" s="113" t="s">
        <v>151</v>
      </c>
      <c r="D280" s="113"/>
      <c r="E280" s="48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  <c r="AQ280" s="332"/>
      <c r="AR280" s="332"/>
      <c r="AS280" s="332"/>
      <c r="AT280" s="332"/>
      <c r="AU280" s="332"/>
      <c r="AV280" s="332"/>
      <c r="AW280" s="332"/>
      <c r="AX280" s="332"/>
      <c r="AY280" s="332"/>
      <c r="AZ280" s="332"/>
      <c r="BA280" s="332"/>
      <c r="BB280" s="332"/>
      <c r="BC280" s="332"/>
      <c r="BD280" s="332"/>
      <c r="BE280" s="332"/>
      <c r="BF280" s="332"/>
      <c r="BG280" s="332"/>
      <c r="BH280" s="332"/>
      <c r="BI280" s="332"/>
    </row>
    <row r="281" spans="1:61" s="92" customFormat="1" ht="15" customHeight="1" x14ac:dyDescent="0.35">
      <c r="A281" s="424"/>
      <c r="B281" s="413" t="s">
        <v>3755</v>
      </c>
      <c r="C281" s="105" t="s">
        <v>737</v>
      </c>
      <c r="D281" s="105"/>
      <c r="E281" s="75" t="s">
        <v>995</v>
      </c>
      <c r="F281" s="315">
        <f>+VLOOKUP($E281,Final_nrj!$1:$1048576,MATCH(DATE(F$2,1,1),Final_nrj!$A$1:$LI$1),FALSE)</f>
        <v>162.3526238</v>
      </c>
      <c r="G281" s="315">
        <f>+VLOOKUP($E281,Final_nrj!$1:$1048576,MATCH(DATE(G$2,1,1),Final_nrj!$A$1:$LI$1),FALSE)</f>
        <v>163.54993590000001</v>
      </c>
      <c r="H281" s="315">
        <f>+VLOOKUP($E281,Final_nrj!$1:$1048576,MATCH(DATE(H$2,1,1),Final_nrj!$A$1:$LI$1),FALSE)</f>
        <v>164.61451930000001</v>
      </c>
      <c r="I281" s="315">
        <f>+VLOOKUP($E281,Final_nrj!$1:$1048576,MATCH(DATE(I$2,1,1),Final_nrj!$A$1:$LI$1),FALSE)</f>
        <v>165.76880990000001</v>
      </c>
      <c r="J281" s="315">
        <f>+VLOOKUP($E281,Final_nrj!$1:$1048576,MATCH(DATE(J$2,1,1),Final_nrj!$A$1:$LI$1),FALSE)</f>
        <v>167.08408829999999</v>
      </c>
      <c r="K281" s="315">
        <f>+VLOOKUP($E281,Final_nrj!$1:$1048576,MATCH(DATE(K$2,1,1),Final_nrj!$A$1:$LI$1),FALSE)</f>
        <v>168.56641550000001</v>
      </c>
      <c r="L281" s="315">
        <f>+VLOOKUP($E281,Final_nrj!$1:$1048576,MATCH(DATE(L$2,1,1),Final_nrj!$A$1:$LI$1),FALSE)</f>
        <v>170.11323229999999</v>
      </c>
      <c r="M281" s="315">
        <f>+VLOOKUP($E281,Final_nrj!$1:$1048576,MATCH(DATE(M$2,1,1),Final_nrj!$A$1:$LI$1),FALSE)</f>
        <v>171.74639389999999</v>
      </c>
      <c r="N281" s="315">
        <f>+VLOOKUP($E281,Final_nrj!$1:$1048576,MATCH(DATE(N$2,1,1),Final_nrj!$A$1:$LI$1),FALSE)</f>
        <v>173.45622839999999</v>
      </c>
      <c r="O281" s="315">
        <f>+VLOOKUP($E281,Final_nrj!$1:$1048576,MATCH(DATE(O$2,1,1),Final_nrj!$A$1:$LI$1),FALSE)</f>
        <v>175.23013900000001</v>
      </c>
      <c r="P281" s="315">
        <f>+VLOOKUP($E281,Final_nrj!$1:$1048576,MATCH(DATE(P$2,1,1),Final_nrj!$A$1:$LI$1),FALSE)</f>
        <v>177.20231889999999</v>
      </c>
      <c r="Q281" s="315">
        <f>+VLOOKUP($E281,Final_nrj!$1:$1048576,MATCH(DATE(Q$2,1,1),Final_nrj!$A$1:$LI$1),FALSE)</f>
        <v>179.13752289999999</v>
      </c>
      <c r="R281" s="315">
        <f>+VLOOKUP($E281,Final_nrj!$1:$1048576,MATCH(DATE(R$2,1,1),Final_nrj!$A$1:$LI$1),FALSE)</f>
        <v>181.08981879999999</v>
      </c>
      <c r="S281" s="315">
        <f>+VLOOKUP($E281,Final_nrj!$1:$1048576,MATCH(DATE(S$2,1,1),Final_nrj!$A$1:$LI$1),FALSE)</f>
        <v>183.06846959999999</v>
      </c>
      <c r="T281" s="315">
        <f>+VLOOKUP($E281,Final_nrj!$1:$1048576,MATCH(DATE(T$2,1,1),Final_nrj!$A$1:$LI$1),FALSE)</f>
        <v>185.07434760000001</v>
      </c>
      <c r="U281" s="315">
        <f>+VLOOKUP($E281,Final_nrj!$1:$1048576,MATCH(DATE(U$2,1,1),Final_nrj!$A$1:$LI$1),FALSE)</f>
        <v>187.10684800000001</v>
      </c>
      <c r="V281" s="315">
        <f>+VLOOKUP($E281,Final_nrj!$1:$1048576,MATCH(DATE(V$2,1,1),Final_nrj!$A$1:$LI$1),FALSE)</f>
        <v>189.16592439999999</v>
      </c>
      <c r="W281" s="315">
        <f>+VLOOKUP($E281,Final_nrj!$1:$1048576,MATCH(DATE(W$2,1,1),Final_nrj!$A$1:$LI$1),FALSE)</f>
        <v>191.25093939999999</v>
      </c>
      <c r="X281" s="315">
        <f>+VLOOKUP($E281,Final_nrj!$1:$1048576,MATCH(DATE(X$2,1,1),Final_nrj!$A$1:$LI$1),FALSE)</f>
        <v>193.36178989999999</v>
      </c>
      <c r="Y281" s="315">
        <f>+VLOOKUP($E281,Final_nrj!$1:$1048576,MATCH(DATE(Y$2,1,1),Final_nrj!$A$1:$LI$1),FALSE)</f>
        <v>195.4987003</v>
      </c>
      <c r="Z281" s="315">
        <f>+VLOOKUP($E281,Final_nrj!$1:$1048576,MATCH(DATE(Z$2,1,1),Final_nrj!$A$1:$LI$1),FALSE)</f>
        <v>197.55656949999999</v>
      </c>
      <c r="AA281" s="315">
        <f>+VLOOKUP($E281,Final_nrj!$1:$1048576,MATCH(DATE(AA$2,1,1),Final_nrj!$A$1:$LI$1),FALSE)</f>
        <v>199.70269999999999</v>
      </c>
      <c r="AB281" s="315">
        <f>+VLOOKUP($E281,Final_nrj!$1:$1048576,MATCH(DATE(AB$2,1,1),Final_nrj!$A$1:$LI$1),FALSE)</f>
        <v>201.8939475</v>
      </c>
      <c r="AC281" s="315">
        <f>+VLOOKUP($E281,Final_nrj!$1:$1048576,MATCH(DATE(AC$2,1,1),Final_nrj!$A$1:$LI$1),FALSE)</f>
        <v>204.12144169999999</v>
      </c>
      <c r="AD281" s="315">
        <f>+VLOOKUP($E281,Final_nrj!$1:$1048576,MATCH(DATE(AD$2,1,1),Final_nrj!$A$1:$LI$1),FALSE)</f>
        <v>206.3830906</v>
      </c>
      <c r="AE281" s="315">
        <f>+VLOOKUP($E281,Final_nrj!$1:$1048576,MATCH(DATE(AE$2,1,1),Final_nrj!$A$1:$LI$1),FALSE)</f>
        <v>208.37573190000001</v>
      </c>
      <c r="AF281" s="315">
        <f>+VLOOKUP($E281,Final_nrj!$1:$1048576,MATCH(DATE(AF$2,1,1),Final_nrj!$A$1:$LI$1),FALSE)</f>
        <v>210.4334451</v>
      </c>
      <c r="AG281" s="315">
        <f>+VLOOKUP($E281,Final_nrj!$1:$1048576,MATCH(DATE(AG$2,1,1),Final_nrj!$A$1:$LI$1),FALSE)</f>
        <v>212.51219839999999</v>
      </c>
      <c r="AH281" s="315">
        <f>+VLOOKUP($E281,Final_nrj!$1:$1048576,MATCH(DATE(AH$2,1,1),Final_nrj!$A$1:$LI$1),FALSE)</f>
        <v>214.6081045</v>
      </c>
      <c r="AI281" s="315">
        <f>+VLOOKUP($E281,Final_nrj!$1:$1048576,MATCH(DATE(AI$2,1,1),Final_nrj!$A$1:$LI$1),FALSE)</f>
        <v>216.72421850000001</v>
      </c>
      <c r="AJ281" s="315">
        <f>+VLOOKUP($E281,Final_nrj!$1:$1048576,MATCH(DATE(AJ$2,1,1),Final_nrj!$A$1:$LI$1),FALSE)</f>
        <v>218.8643792</v>
      </c>
      <c r="AK281" s="315">
        <f>+VLOOKUP($E281,Final_nrj!$1:$1048576,MATCH(DATE(AK$2,1,1),Final_nrj!$A$1:$LI$1),FALSE)</f>
        <v>221.03179449999999</v>
      </c>
      <c r="AL281" s="315">
        <f>+VLOOKUP($E281,Final_nrj!$1:$1048576,MATCH(DATE(AL$2,1,1),Final_nrj!$A$1:$LI$1),FALSE)</f>
        <v>223.2292344</v>
      </c>
      <c r="AM281" s="315">
        <f>+VLOOKUP($E281,Final_nrj!$1:$1048576,MATCH(DATE(AM$2,1,1),Final_nrj!$A$1:$LI$1),FALSE)</f>
        <v>225.45872510000001</v>
      </c>
      <c r="AN281" s="315">
        <f>+VLOOKUP($E281,Final_nrj!$1:$1048576,MATCH(DATE(AN$2,1,1),Final_nrj!$A$1:$LI$1),FALSE)</f>
        <v>227.7216741</v>
      </c>
      <c r="AO281" s="315">
        <f>+VLOOKUP($E281,Final_nrj!$1:$1048576,MATCH(DATE(AO$2,1,1),Final_nrj!$A$1:$LI$1),FALSE)</f>
        <v>230.0189949</v>
      </c>
      <c r="AP281" s="315">
        <f>+VLOOKUP($E281,Final_nrj!$1:$1048576,MATCH(DATE(AP$2,1,1),Final_nrj!$A$1:$LI$1),FALSE)</f>
        <v>232.2776767</v>
      </c>
      <c r="AQ281" s="315">
        <f>+VLOOKUP($E281,Final_nrj!$1:$1048576,MATCH(DATE(AQ$2,1,1),Final_nrj!$A$1:$LI$1),FALSE)</f>
        <v>234.53998720000001</v>
      </c>
      <c r="AR281" s="315">
        <f>+VLOOKUP($E281,Final_nrj!$1:$1048576,MATCH(DATE(AR$2,1,1),Final_nrj!$A$1:$LI$1),FALSE)</f>
        <v>236.81783179999999</v>
      </c>
      <c r="AS281" s="315">
        <f>+VLOOKUP($E281,Final_nrj!$1:$1048576,MATCH(DATE(AS$2,1,1),Final_nrj!$A$1:$LI$1),FALSE)</f>
        <v>239.1165862</v>
      </c>
      <c r="AT281" s="315">
        <f>+VLOOKUP($E281,Final_nrj!$1:$1048576,MATCH(DATE(AT$2,1,1),Final_nrj!$A$1:$LI$1),FALSE)</f>
        <v>241.4397525</v>
      </c>
      <c r="AU281" s="315">
        <f>+VLOOKUP($E281,Final_nrj!$1:$1048576,MATCH(DATE(AU$2,1,1),Final_nrj!$A$1:$LI$1),FALSE)</f>
        <v>243.78972289999999</v>
      </c>
      <c r="AV281" s="315">
        <f>+VLOOKUP($E281,Final_nrj!$1:$1048576,MATCH(DATE(AV$2,1,1),Final_nrj!$A$1:$LI$1),FALSE)</f>
        <v>246.16873340000001</v>
      </c>
      <c r="AW281" s="315">
        <f>+VLOOKUP($E281,Final_nrj!$1:$1048576,MATCH(DATE(AW$2,1,1),Final_nrj!$A$1:$LI$1),FALSE)</f>
        <v>248.5784611</v>
      </c>
      <c r="AX281" s="315">
        <f>+VLOOKUP($E281,Final_nrj!$1:$1048576,MATCH(DATE(AX$2,1,1),Final_nrj!$A$1:$LI$1),FALSE)</f>
        <v>251.02014539999999</v>
      </c>
      <c r="AY281" s="315">
        <f>+VLOOKUP($E281,Final_nrj!$1:$1048576,MATCH(DATE(AY$2,1,1),Final_nrj!$A$1:$LI$1),FALSE)</f>
        <v>253.49466820000001</v>
      </c>
      <c r="AZ281" s="315">
        <f>+VLOOKUP($E281,Final_nrj!$1:$1048576,MATCH(DATE(AZ$2,1,1),Final_nrj!$A$1:$LI$1),FALSE)</f>
        <v>255.99326060000001</v>
      </c>
      <c r="BA281" s="315">
        <f>+VLOOKUP($E281,Final_nrj!$1:$1048576,MATCH(DATE(BA$2,1,1),Final_nrj!$A$1:$LI$1),FALSE)</f>
        <v>258.51768449999997</v>
      </c>
      <c r="BB281" s="315">
        <f>+VLOOKUP($E281,Final_nrj!$1:$1048576,MATCH(DATE(BB$2,1,1),Final_nrj!$A$1:$LI$1),FALSE)</f>
        <v>261.0751411</v>
      </c>
      <c r="BC281" s="315">
        <f>+VLOOKUP($E281,Final_nrj!$1:$1048576,MATCH(DATE(BC$2,1,1),Final_nrj!$A$1:$LI$1),FALSE)</f>
        <v>263.67193500000002</v>
      </c>
      <c r="BD281" s="315">
        <f>+VLOOKUP($E281,Final_nrj!$1:$1048576,MATCH(DATE(BD$2,1,1),Final_nrj!$A$1:$LI$1),FALSE)</f>
        <v>266.3123008</v>
      </c>
      <c r="BE281" s="315">
        <f>+VLOOKUP($E281,Final_nrj!$1:$1048576,MATCH(DATE(BE$2,1,1),Final_nrj!$A$1:$LI$1),FALSE)</f>
        <v>283.96565909999998</v>
      </c>
      <c r="BF281" s="315">
        <f>+VLOOKUP($E281,Final_nrj!$1:$1048576,MATCH(DATE(BF$2,1,1),Final_nrj!$A$1:$LI$1),FALSE)</f>
        <v>287.72227379999998</v>
      </c>
      <c r="BG281" s="315">
        <f>+VLOOKUP($E281,Final_nrj!$1:$1048576,MATCH(DATE(BG$2,1,1),Final_nrj!$A$1:$LI$1),FALSE)</f>
        <v>291.5392842</v>
      </c>
      <c r="BH281" s="315">
        <f>+VLOOKUP($E281,Final_nrj!$1:$1048576,MATCH(DATE(BH$2,1,1),Final_nrj!$A$1:$LI$1),FALSE)</f>
        <v>295.41791599999999</v>
      </c>
      <c r="BI281" s="315">
        <f>+VLOOKUP($E281,Final_nrj!$1:$1048576,MATCH(DATE(BI$2,1,1),Final_nrj!$A$1:$LI$1),FALSE)</f>
        <v>299.35954529999998</v>
      </c>
    </row>
    <row r="282" spans="1:61" s="92" customFormat="1" ht="15" customHeight="1" x14ac:dyDescent="0.35">
      <c r="A282" s="424"/>
      <c r="B282" s="413"/>
      <c r="C282" s="105" t="s">
        <v>537</v>
      </c>
      <c r="D282" s="105"/>
      <c r="E282" s="75" t="s">
        <v>998</v>
      </c>
      <c r="F282" s="315">
        <f>+VLOOKUP($E282,Final_nrj!$1:$1048576,MATCH(DATE(F$2,1,1),Final_nrj!$A$1:$LI$1),FALSE)</f>
        <v>5.4833789619999997</v>
      </c>
      <c r="G282" s="315">
        <f>+VLOOKUP($E282,Final_nrj!$1:$1048576,MATCH(DATE(G$2,1,1),Final_nrj!$A$1:$LI$1),FALSE)</f>
        <v>5.5500471329999996</v>
      </c>
      <c r="H282" s="315">
        <f>+VLOOKUP($E282,Final_nrj!$1:$1048576,MATCH(DATE(H$2,1,1),Final_nrj!$A$1:$LI$1),FALSE)</f>
        <v>5.6238175510000001</v>
      </c>
      <c r="I282" s="315">
        <f>+VLOOKUP($E282,Final_nrj!$1:$1048576,MATCH(DATE(I$2,1,1),Final_nrj!$A$1:$LI$1),FALSE)</f>
        <v>5.7033414420000001</v>
      </c>
      <c r="J282" s="315">
        <f>+VLOOKUP($E282,Final_nrj!$1:$1048576,MATCH(DATE(J$2,1,1),Final_nrj!$A$1:$LI$1),FALSE)</f>
        <v>5.7878657410000001</v>
      </c>
      <c r="K282" s="315">
        <f>+VLOOKUP($E282,Final_nrj!$1:$1048576,MATCH(DATE(K$2,1,1),Final_nrj!$A$1:$LI$1),FALSE)</f>
        <v>5.8769025380000004</v>
      </c>
      <c r="L282" s="315">
        <f>+VLOOKUP($E282,Final_nrj!$1:$1048576,MATCH(DATE(L$2,1,1),Final_nrj!$A$1:$LI$1),FALSE)</f>
        <v>5.9663537099999999</v>
      </c>
      <c r="M282" s="315">
        <f>+VLOOKUP($E282,Final_nrj!$1:$1048576,MATCH(DATE(M$2,1,1),Final_nrj!$A$1:$LI$1),FALSE)</f>
        <v>6.0582529630000002</v>
      </c>
      <c r="N282" s="315">
        <f>+VLOOKUP($E282,Final_nrj!$1:$1048576,MATCH(DATE(N$2,1,1),Final_nrj!$A$1:$LI$1),FALSE)</f>
        <v>6.1528520059999998</v>
      </c>
      <c r="O282" s="315">
        <f>+VLOOKUP($E282,Final_nrj!$1:$1048576,MATCH(DATE(O$2,1,1),Final_nrj!$A$1:$LI$1),FALSE)</f>
        <v>6.2500471969999998</v>
      </c>
      <c r="P282" s="315">
        <f>+VLOOKUP($E282,Final_nrj!$1:$1048576,MATCH(DATE(P$2,1,1),Final_nrj!$A$1:$LI$1),FALSE)</f>
        <v>6.356181683</v>
      </c>
      <c r="Q282" s="315">
        <f>+VLOOKUP($E282,Final_nrj!$1:$1048576,MATCH(DATE(Q$2,1,1),Final_nrj!$A$1:$LI$1),FALSE)</f>
        <v>6.4603718680000002</v>
      </c>
      <c r="R282" s="315">
        <f>+VLOOKUP($E282,Final_nrj!$1:$1048576,MATCH(DATE(R$2,1,1),Final_nrj!$A$1:$LI$1),FALSE)</f>
        <v>6.5656864019999999</v>
      </c>
      <c r="S282" s="315">
        <f>+VLOOKUP($E282,Final_nrj!$1:$1048576,MATCH(DATE(S$2,1,1),Final_nrj!$A$1:$LI$1),FALSE)</f>
        <v>6.6726718180000004</v>
      </c>
      <c r="T282" s="315">
        <f>+VLOOKUP($E282,Final_nrj!$1:$1048576,MATCH(DATE(T$2,1,1),Final_nrj!$A$1:$LI$1),FALSE)</f>
        <v>6.781388701</v>
      </c>
      <c r="U282" s="315">
        <f>+VLOOKUP($E282,Final_nrj!$1:$1048576,MATCH(DATE(U$2,1,1),Final_nrj!$A$1:$LI$1),FALSE)</f>
        <v>6.8918225299999998</v>
      </c>
      <c r="V282" s="315">
        <f>+VLOOKUP($E282,Final_nrj!$1:$1048576,MATCH(DATE(V$2,1,1),Final_nrj!$A$1:$LI$1),FALSE)</f>
        <v>7.003969627</v>
      </c>
      <c r="W282" s="315">
        <f>+VLOOKUP($E282,Final_nrj!$1:$1048576,MATCH(DATE(W$2,1,1),Final_nrj!$A$1:$LI$1),FALSE)</f>
        <v>7.1178372799999998</v>
      </c>
      <c r="X282" s="315">
        <f>+VLOOKUP($E282,Final_nrj!$1:$1048576,MATCH(DATE(X$2,1,1),Final_nrj!$A$1:$LI$1),FALSE)</f>
        <v>7.2334493809999998</v>
      </c>
      <c r="Y282" s="315">
        <f>+VLOOKUP($E282,Final_nrj!$1:$1048576,MATCH(DATE(Y$2,1,1),Final_nrj!$A$1:$LI$1),FALSE)</f>
        <v>7.3508404120000002</v>
      </c>
      <c r="Z282" s="315">
        <f>+VLOOKUP($E282,Final_nrj!$1:$1048576,MATCH(DATE(Z$2,1,1),Final_nrj!$A$1:$LI$1),FALSE)</f>
        <v>7.4651794770000004</v>
      </c>
      <c r="AA282" s="315">
        <f>+VLOOKUP($E282,Final_nrj!$1:$1048576,MATCH(DATE(AA$2,1,1),Final_nrj!$A$1:$LI$1),FALSE)</f>
        <v>7.5845273420000003</v>
      </c>
      <c r="AB282" s="315">
        <f>+VLOOKUP($E282,Final_nrj!$1:$1048576,MATCH(DATE(AB$2,1,1),Final_nrj!$A$1:$LI$1),FALSE)</f>
        <v>7.7065371870000003</v>
      </c>
      <c r="AC282" s="315">
        <f>+VLOOKUP($E282,Final_nrj!$1:$1048576,MATCH(DATE(AC$2,1,1),Final_nrj!$A$1:$LI$1),FALSE)</f>
        <v>7.8307644420000004</v>
      </c>
      <c r="AD282" s="315">
        <f>+VLOOKUP($E282,Final_nrj!$1:$1048576,MATCH(DATE(AD$2,1,1),Final_nrj!$A$1:$LI$1),FALSE)</f>
        <v>7.957143276</v>
      </c>
      <c r="AE282" s="315">
        <f>+VLOOKUP($E282,Final_nrj!$1:$1048576,MATCH(DATE(AE$2,1,1),Final_nrj!$A$1:$LI$1),FALSE)</f>
        <v>8.071544179</v>
      </c>
      <c r="AF282" s="315">
        <f>+VLOOKUP($E282,Final_nrj!$1:$1048576,MATCH(DATE(AF$2,1,1),Final_nrj!$A$1:$LI$1),FALSE)</f>
        <v>8.1905066019999992</v>
      </c>
      <c r="AG282" s="315">
        <f>+VLOOKUP($E282,Final_nrj!$1:$1048576,MATCH(DATE(AG$2,1,1),Final_nrj!$A$1:$LI$1),FALSE)</f>
        <v>8.3113558110000003</v>
      </c>
      <c r="AH282" s="315">
        <f>+VLOOKUP($E282,Final_nrj!$1:$1048576,MATCH(DATE(AH$2,1,1),Final_nrj!$A$1:$LI$1),FALSE)</f>
        <v>8.4336983730000004</v>
      </c>
      <c r="AI282" s="315">
        <f>+VLOOKUP($E282,Final_nrj!$1:$1048576,MATCH(DATE(AI$2,1,1),Final_nrj!$A$1:$LI$1),FALSE)</f>
        <v>8.5575824679999997</v>
      </c>
      <c r="AJ282" s="315">
        <f>+VLOOKUP($E282,Final_nrj!$1:$1048576,MATCH(DATE(AJ$2,1,1),Final_nrj!$A$1:$LI$1),FALSE)</f>
        <v>8.6831228990000007</v>
      </c>
      <c r="AK282" s="315">
        <f>+VLOOKUP($E282,Final_nrj!$1:$1048576,MATCH(DATE(AK$2,1,1),Final_nrj!$A$1:$LI$1),FALSE)</f>
        <v>8.8104203519999995</v>
      </c>
      <c r="AL282" s="315">
        <f>+VLOOKUP($E282,Final_nrj!$1:$1048576,MATCH(DATE(AL$2,1,1),Final_nrj!$A$1:$LI$1),FALSE)</f>
        <v>8.9395475960000006</v>
      </c>
      <c r="AM282" s="315">
        <f>+VLOOKUP($E282,Final_nrj!$1:$1048576,MATCH(DATE(AM$2,1,1),Final_nrj!$A$1:$LI$1),FALSE)</f>
        <v>9.0705459299999998</v>
      </c>
      <c r="AN282" s="315">
        <f>+VLOOKUP($E282,Final_nrj!$1:$1048576,MATCH(DATE(AN$2,1,1),Final_nrj!$A$1:$LI$1),FALSE)</f>
        <v>9.2034299080000004</v>
      </c>
      <c r="AO282" s="315">
        <f>+VLOOKUP($E282,Final_nrj!$1:$1048576,MATCH(DATE(AO$2,1,1),Final_nrj!$A$1:$LI$1),FALSE)</f>
        <v>9.3381938469999994</v>
      </c>
      <c r="AP282" s="315">
        <f>+VLOOKUP($E282,Final_nrj!$1:$1048576,MATCH(DATE(AP$2,1,1),Final_nrj!$A$1:$LI$1),FALSE)</f>
        <v>9.4713487389999997</v>
      </c>
      <c r="AQ282" s="315">
        <f>+VLOOKUP($E282,Final_nrj!$1:$1048576,MATCH(DATE(AQ$2,1,1),Final_nrj!$A$1:$LI$1),FALSE)</f>
        <v>9.6050541969999994</v>
      </c>
      <c r="AR282" s="315">
        <f>+VLOOKUP($E282,Final_nrj!$1:$1048576,MATCH(DATE(AR$2,1,1),Final_nrj!$A$1:$LI$1),FALSE)</f>
        <v>9.7398041249999991</v>
      </c>
      <c r="AS282" s="315">
        <f>+VLOOKUP($E282,Final_nrj!$1:$1048576,MATCH(DATE(AS$2,1,1),Final_nrj!$A$1:$LI$1),FALSE)</f>
        <v>9.8757568409999994</v>
      </c>
      <c r="AT282" s="315">
        <f>+VLOOKUP($E282,Final_nrj!$1:$1048576,MATCH(DATE(AT$2,1,1),Final_nrj!$A$1:$LI$1),FALSE)</f>
        <v>10.013000659999999</v>
      </c>
      <c r="AU282" s="315">
        <f>+VLOOKUP($E282,Final_nrj!$1:$1048576,MATCH(DATE(AU$2,1,1),Final_nrj!$A$1:$LI$1),FALSE)</f>
        <v>10.151602410000001</v>
      </c>
      <c r="AV282" s="315">
        <f>+VLOOKUP($E282,Final_nrj!$1:$1048576,MATCH(DATE(AV$2,1,1),Final_nrj!$A$1:$LI$1),FALSE)</f>
        <v>10.29162125</v>
      </c>
      <c r="AW282" s="315">
        <f>+VLOOKUP($E282,Final_nrj!$1:$1048576,MATCH(DATE(AW$2,1,1),Final_nrj!$A$1:$LI$1),FALSE)</f>
        <v>10.433105299999999</v>
      </c>
      <c r="AX282" s="315">
        <f>+VLOOKUP($E282,Final_nrj!$1:$1048576,MATCH(DATE(AX$2,1,1),Final_nrj!$A$1:$LI$1),FALSE)</f>
        <v>10.57609233</v>
      </c>
      <c r="AY282" s="315">
        <f>+VLOOKUP($E282,Final_nrj!$1:$1048576,MATCH(DATE(AY$2,1,1),Final_nrj!$A$1:$LI$1),FALSE)</f>
        <v>10.72061111</v>
      </c>
      <c r="AZ282" s="315">
        <f>+VLOOKUP($E282,Final_nrj!$1:$1048576,MATCH(DATE(AZ$2,1,1),Final_nrj!$A$1:$LI$1),FALSE)</f>
        <v>10.86712311</v>
      </c>
      <c r="BA282" s="315">
        <f>+VLOOKUP($E282,Final_nrj!$1:$1048576,MATCH(DATE(BA$2,1,1),Final_nrj!$A$1:$LI$1),FALSE)</f>
        <v>11.01575693</v>
      </c>
      <c r="BB282" s="315">
        <f>+VLOOKUP($E282,Final_nrj!$1:$1048576,MATCH(DATE(BB$2,1,1),Final_nrj!$A$1:$LI$1),FALSE)</f>
        <v>11.166668189999999</v>
      </c>
      <c r="BC282" s="315">
        <f>+VLOOKUP($E282,Final_nrj!$1:$1048576,MATCH(DATE(BC$2,1,1),Final_nrj!$A$1:$LI$1),FALSE)</f>
        <v>11.31989665</v>
      </c>
      <c r="BD282" s="315">
        <f>+VLOOKUP($E282,Final_nrj!$1:$1048576,MATCH(DATE(BD$2,1,1),Final_nrj!$A$1:$LI$1),FALSE)</f>
        <v>11.475407949999999</v>
      </c>
      <c r="BE282" s="315">
        <f>+VLOOKUP($E282,Final_nrj!$1:$1048576,MATCH(DATE(BE$2,1,1),Final_nrj!$A$1:$LI$1),FALSE)</f>
        <v>12.585566829999999</v>
      </c>
      <c r="BF282" s="315">
        <f>+VLOOKUP($E282,Final_nrj!$1:$1048576,MATCH(DATE(BF$2,1,1),Final_nrj!$A$1:$LI$1),FALSE)</f>
        <v>12.805525859999999</v>
      </c>
      <c r="BG282" s="315">
        <f>+VLOOKUP($E282,Final_nrj!$1:$1048576,MATCH(DATE(BG$2,1,1),Final_nrj!$A$1:$LI$1),FALSE)</f>
        <v>13.02890981</v>
      </c>
      <c r="BH282" s="315">
        <f>+VLOOKUP($E282,Final_nrj!$1:$1048576,MATCH(DATE(BH$2,1,1),Final_nrj!$A$1:$LI$1),FALSE)</f>
        <v>13.25575914</v>
      </c>
      <c r="BI282" s="315">
        <f>+VLOOKUP($E282,Final_nrj!$1:$1048576,MATCH(DATE(BI$2,1,1),Final_nrj!$A$1:$LI$1),FALSE)</f>
        <v>13.48611507</v>
      </c>
    </row>
    <row r="283" spans="1:61" s="281" customFormat="1" ht="15" customHeight="1" x14ac:dyDescent="0.35">
      <c r="A283" s="424"/>
      <c r="B283" s="413"/>
      <c r="C283" s="106"/>
      <c r="D283" s="106" t="s">
        <v>1027</v>
      </c>
      <c r="E283" s="66" t="s">
        <v>1587</v>
      </c>
      <c r="F283" s="333">
        <f>+VLOOKUP($E283,Final_nrj!$1:$1048576,MATCH(DATE(F$2,1,1),Final_nrj!$A$1:$LI$1),FALSE)</f>
        <v>0.89962131840000004</v>
      </c>
      <c r="G283" s="333">
        <f>+VLOOKUP($E283,Final_nrj!$1:$1048576,MATCH(DATE(G$2,1,1),Final_nrj!$A$1:$LI$1),FALSE)</f>
        <v>0.9108722923</v>
      </c>
      <c r="H283" s="333">
        <f>+VLOOKUP($E283,Final_nrj!$1:$1048576,MATCH(DATE(H$2,1,1),Final_nrj!$A$1:$LI$1),FALSE)</f>
        <v>0.92341326339999996</v>
      </c>
      <c r="I283" s="333">
        <f>+VLOOKUP($E283,Final_nrj!$1:$1048576,MATCH(DATE(I$2,1,1),Final_nrj!$A$1:$LI$1),FALSE)</f>
        <v>0.93688662150000002</v>
      </c>
      <c r="J283" s="333">
        <f>+VLOOKUP($E283,Final_nrj!$1:$1048576,MATCH(DATE(J$2,1,1),Final_nrj!$A$1:$LI$1),FALSE)</f>
        <v>0.95113538460000002</v>
      </c>
      <c r="K283" s="333">
        <f>+VLOOKUP($E283,Final_nrj!$1:$1048576,MATCH(DATE(K$2,1,1),Final_nrj!$A$1:$LI$1),FALSE)</f>
        <v>0.96608711849999995</v>
      </c>
      <c r="L283" s="333">
        <f>+VLOOKUP($E283,Final_nrj!$1:$1048576,MATCH(DATE(L$2,1,1),Final_nrj!$A$1:$LI$1),FALSE)</f>
        <v>0.98107768149999997</v>
      </c>
      <c r="M283" s="333">
        <f>+VLOOKUP($E283,Final_nrj!$1:$1048576,MATCH(DATE(M$2,1,1),Final_nrj!$A$1:$LI$1),FALSE)</f>
        <v>0.99645341509999996</v>
      </c>
      <c r="N283" s="333">
        <f>+VLOOKUP($E283,Final_nrj!$1:$1048576,MATCH(DATE(N$2,1,1),Final_nrj!$A$1:$LI$1),FALSE)</f>
        <v>1.0122661070000001</v>
      </c>
      <c r="O283" s="333">
        <f>+VLOOKUP($E283,Final_nrj!$1:$1048576,MATCH(DATE(O$2,1,1),Final_nrj!$A$1:$LI$1),FALSE)</f>
        <v>1.0285054360000001</v>
      </c>
      <c r="P283" s="333">
        <f>+VLOOKUP($E283,Final_nrj!$1:$1048576,MATCH(DATE(P$2,1,1),Final_nrj!$A$1:$LI$1),FALSE)</f>
        <v>1.0462297169999999</v>
      </c>
      <c r="Q283" s="333">
        <f>+VLOOKUP($E283,Final_nrj!$1:$1048576,MATCH(DATE(Q$2,1,1),Final_nrj!$A$1:$LI$1),FALSE)</f>
        <v>1.0636417680000001</v>
      </c>
      <c r="R283" s="333">
        <f>+VLOOKUP($E283,Final_nrj!$1:$1048576,MATCH(DATE(R$2,1,1),Final_nrj!$A$1:$LI$1),FALSE)</f>
        <v>1.0812411559999999</v>
      </c>
      <c r="S283" s="333">
        <f>+VLOOKUP($E283,Final_nrj!$1:$1048576,MATCH(DATE(S$2,1,1),Final_nrj!$A$1:$LI$1),FALSE)</f>
        <v>1.099117267</v>
      </c>
      <c r="T283" s="333">
        <f>+VLOOKUP($E283,Final_nrj!$1:$1048576,MATCH(DATE(T$2,1,1),Final_nrj!$A$1:$LI$1),FALSE)</f>
        <v>1.1172803609999999</v>
      </c>
      <c r="U283" s="333">
        <f>+VLOOKUP($E283,Final_nrj!$1:$1048576,MATCH(DATE(U$2,1,1),Final_nrj!$A$1:$LI$1),FALSE)</f>
        <v>1.135728343</v>
      </c>
      <c r="V283" s="333">
        <f>+VLOOKUP($E283,Final_nrj!$1:$1048576,MATCH(DATE(V$2,1,1),Final_nrj!$A$1:$LI$1),FALSE)</f>
        <v>1.1544608730000001</v>
      </c>
      <c r="W283" s="333">
        <f>+VLOOKUP($E283,Final_nrj!$1:$1048576,MATCH(DATE(W$2,1,1),Final_nrj!$A$1:$LI$1),FALSE)</f>
        <v>1.173479599</v>
      </c>
      <c r="X283" s="333">
        <f>+VLOOKUP($E283,Final_nrj!$1:$1048576,MATCH(DATE(X$2,1,1),Final_nrj!$A$1:$LI$1),FALSE)</f>
        <v>1.192788926</v>
      </c>
      <c r="Y283" s="333">
        <f>+VLOOKUP($E283,Final_nrj!$1:$1048576,MATCH(DATE(Y$2,1,1),Final_nrj!$A$1:$LI$1),FALSE)</f>
        <v>1.212395111</v>
      </c>
      <c r="Z283" s="333">
        <f>+VLOOKUP($E283,Final_nrj!$1:$1048576,MATCH(DATE(Z$2,1,1),Final_nrj!$A$1:$LI$1),FALSE)</f>
        <v>1.231495593</v>
      </c>
      <c r="AA283" s="333">
        <f>+VLOOKUP($E283,Final_nrj!$1:$1048576,MATCH(DATE(AA$2,1,1),Final_nrj!$A$1:$LI$1),FALSE)</f>
        <v>1.2514235170000001</v>
      </c>
      <c r="AB283" s="333">
        <f>+VLOOKUP($E283,Final_nrj!$1:$1048576,MATCH(DATE(AB$2,1,1),Final_nrj!$A$1:$LI$1),FALSE)</f>
        <v>1.2717980120000001</v>
      </c>
      <c r="AC283" s="333">
        <f>+VLOOKUP($E283,Final_nrj!$1:$1048576,MATCH(DATE(AC$2,1,1),Final_nrj!$A$1:$LI$1),FALSE)</f>
        <v>1.2925471959999999</v>
      </c>
      <c r="AD283" s="333">
        <f>+VLOOKUP($E283,Final_nrj!$1:$1048576,MATCH(DATE(AD$2,1,1),Final_nrj!$A$1:$LI$1),FALSE)</f>
        <v>1.313660619</v>
      </c>
      <c r="AE283" s="333">
        <f>+VLOOKUP($E283,Final_nrj!$1:$1048576,MATCH(DATE(AE$2,1,1),Final_nrj!$A$1:$LI$1),FALSE)</f>
        <v>1.332789344</v>
      </c>
      <c r="AF283" s="333">
        <f>+VLOOKUP($E283,Final_nrj!$1:$1048576,MATCH(DATE(AF$2,1,1),Final_nrj!$A$1:$LI$1),FALSE)</f>
        <v>1.352660781</v>
      </c>
      <c r="AG283" s="333">
        <f>+VLOOKUP($E283,Final_nrj!$1:$1048576,MATCH(DATE(AG$2,1,1),Final_nrj!$A$1:$LI$1),FALSE)</f>
        <v>1.3728446590000001</v>
      </c>
      <c r="AH283" s="333">
        <f>+VLOOKUP($E283,Final_nrj!$1:$1048576,MATCH(DATE(AH$2,1,1),Final_nrj!$A$1:$LI$1),FALSE)</f>
        <v>1.3932805989999999</v>
      </c>
      <c r="AI283" s="333">
        <f>+VLOOKUP($E283,Final_nrj!$1:$1048576,MATCH(DATE(AI$2,1,1),Final_nrj!$A$1:$LI$1),FALSE)</f>
        <v>1.4139789650000001</v>
      </c>
      <c r="AJ283" s="333">
        <f>+VLOOKUP($E283,Final_nrj!$1:$1048576,MATCH(DATE(AJ$2,1,1),Final_nrj!$A$1:$LI$1),FALSE)</f>
        <v>1.4349603280000001</v>
      </c>
      <c r="AK283" s="333">
        <f>+VLOOKUP($E283,Final_nrj!$1:$1048576,MATCH(DATE(AK$2,1,1),Final_nrj!$A$1:$LI$1),FALSE)</f>
        <v>1.4562424350000001</v>
      </c>
      <c r="AL283" s="333">
        <f>+VLOOKUP($E283,Final_nrj!$1:$1048576,MATCH(DATE(AL$2,1,1),Final_nrj!$A$1:$LI$1),FALSE)</f>
        <v>1.4778379559999999</v>
      </c>
      <c r="AM283" s="333">
        <f>+VLOOKUP($E283,Final_nrj!$1:$1048576,MATCH(DATE(AM$2,1,1),Final_nrj!$A$1:$LI$1),FALSE)</f>
        <v>1.4997540090000001</v>
      </c>
      <c r="AN283" s="333">
        <f>+VLOOKUP($E283,Final_nrj!$1:$1048576,MATCH(DATE(AN$2,1,1),Final_nrj!$A$1:$LI$1),FALSE)</f>
        <v>1.521992979</v>
      </c>
      <c r="AO283" s="333">
        <f>+VLOOKUP($E283,Final_nrj!$1:$1048576,MATCH(DATE(AO$2,1,1),Final_nrj!$A$1:$LI$1),FALSE)</f>
        <v>1.544553659</v>
      </c>
      <c r="AP283" s="333">
        <f>+VLOOKUP($E283,Final_nrj!$1:$1048576,MATCH(DATE(AP$2,1,1),Final_nrj!$A$1:$LI$1),FALSE)</f>
        <v>1.5668556149999999</v>
      </c>
      <c r="AQ283" s="333">
        <f>+VLOOKUP($E283,Final_nrj!$1:$1048576,MATCH(DATE(AQ$2,1,1),Final_nrj!$A$1:$LI$1),FALSE)</f>
        <v>1.589251499</v>
      </c>
      <c r="AR283" s="333">
        <f>+VLOOKUP($E283,Final_nrj!$1:$1048576,MATCH(DATE(AR$2,1,1),Final_nrj!$A$1:$LI$1),FALSE)</f>
        <v>1.6118233150000001</v>
      </c>
      <c r="AS283" s="333">
        <f>+VLOOKUP($E283,Final_nrj!$1:$1048576,MATCH(DATE(AS$2,1,1),Final_nrj!$A$1:$LI$1),FALSE)</f>
        <v>1.6345983159999999</v>
      </c>
      <c r="AT283" s="333">
        <f>+VLOOKUP($E283,Final_nrj!$1:$1048576,MATCH(DATE(AT$2,1,1),Final_nrj!$A$1:$LI$1),FALSE)</f>
        <v>1.6575920049999999</v>
      </c>
      <c r="AU283" s="333">
        <f>+VLOOKUP($E283,Final_nrj!$1:$1048576,MATCH(DATE(AU$2,1,1),Final_nrj!$A$1:$LI$1),FALSE)</f>
        <v>1.6808160910000001</v>
      </c>
      <c r="AV283" s="333">
        <f>+VLOOKUP($E283,Final_nrj!$1:$1048576,MATCH(DATE(AV$2,1,1),Final_nrj!$A$1:$LI$1),FALSE)</f>
        <v>1.704280735</v>
      </c>
      <c r="AW283" s="333">
        <f>+VLOOKUP($E283,Final_nrj!$1:$1048576,MATCH(DATE(AW$2,1,1),Final_nrj!$A$1:$LI$1),FALSE)</f>
        <v>1.7279941459999999</v>
      </c>
      <c r="AX283" s="333">
        <f>+VLOOKUP($E283,Final_nrj!$1:$1048576,MATCH(DATE(AX$2,1,1),Final_nrj!$A$1:$LI$1),FALSE)</f>
        <v>1.7519626880000001</v>
      </c>
      <c r="AY283" s="333">
        <f>+VLOOKUP($E283,Final_nrj!$1:$1048576,MATCH(DATE(AY$2,1,1),Final_nrj!$A$1:$LI$1),FALSE)</f>
        <v>1.7761911370000001</v>
      </c>
      <c r="AZ283" s="333">
        <f>+VLOOKUP($E283,Final_nrj!$1:$1048576,MATCH(DATE(AZ$2,1,1),Final_nrj!$A$1:$LI$1),FALSE)</f>
        <v>1.800760395</v>
      </c>
      <c r="BA283" s="333">
        <f>+VLOOKUP($E283,Final_nrj!$1:$1048576,MATCH(DATE(BA$2,1,1),Final_nrj!$A$1:$LI$1),FALSE)</f>
        <v>1.825695064</v>
      </c>
      <c r="BB283" s="333">
        <f>+VLOOKUP($E283,Final_nrj!$1:$1048576,MATCH(DATE(BB$2,1,1),Final_nrj!$A$1:$LI$1),FALSE)</f>
        <v>1.851022878</v>
      </c>
      <c r="BC283" s="333">
        <f>+VLOOKUP($E283,Final_nrj!$1:$1048576,MATCH(DATE(BC$2,1,1),Final_nrj!$A$1:$LI$1),FALSE)</f>
        <v>1.87675108</v>
      </c>
      <c r="BD283" s="333">
        <f>+VLOOKUP($E283,Final_nrj!$1:$1048576,MATCH(DATE(BD$2,1,1),Final_nrj!$A$1:$LI$1),FALSE)</f>
        <v>1.9028736159999999</v>
      </c>
      <c r="BE283" s="333">
        <f>+VLOOKUP($E283,Final_nrj!$1:$1048576,MATCH(DATE(BE$2,1,1),Final_nrj!$A$1:$LI$1),FALSE)</f>
        <v>2.0812090780000001</v>
      </c>
      <c r="BF283" s="333">
        <f>+VLOOKUP($E283,Final_nrj!$1:$1048576,MATCH(DATE(BF$2,1,1),Final_nrj!$A$1:$LI$1),FALSE)</f>
        <v>2.1178446110000002</v>
      </c>
      <c r="BG283" s="333">
        <f>+VLOOKUP($E283,Final_nrj!$1:$1048576,MATCH(DATE(BG$2,1,1),Final_nrj!$A$1:$LI$1),FALSE)</f>
        <v>2.1550499150000002</v>
      </c>
      <c r="BH283" s="333">
        <f>+VLOOKUP($E283,Final_nrj!$1:$1048576,MATCH(DATE(BH$2,1,1),Final_nrj!$A$1:$LI$1),FALSE)</f>
        <v>2.1928311599999999</v>
      </c>
      <c r="BI283" s="333">
        <f>+VLOOKUP($E283,Final_nrj!$1:$1048576,MATCH(DATE(BI$2,1,1),Final_nrj!$A$1:$LI$1),FALSE)</f>
        <v>2.2311945980000001</v>
      </c>
    </row>
    <row r="284" spans="1:61" s="281" customFormat="1" ht="15" customHeight="1" x14ac:dyDescent="0.35">
      <c r="A284" s="424"/>
      <c r="B284" s="413"/>
      <c r="C284" s="106"/>
      <c r="D284" s="106" t="s">
        <v>1027</v>
      </c>
      <c r="E284" s="66" t="s">
        <v>1586</v>
      </c>
      <c r="F284" s="333">
        <f>+VLOOKUP($E284,Final_nrj!$1:$1048576,MATCH(DATE(F$2,1,1),Final_nrj!$A$1:$LI$1),FALSE)</f>
        <v>4.5837576430000002</v>
      </c>
      <c r="G284" s="333">
        <f>+VLOOKUP($E284,Final_nrj!$1:$1048576,MATCH(DATE(G$2,1,1),Final_nrj!$A$1:$LI$1),FALSE)</f>
        <v>4.639174841</v>
      </c>
      <c r="H284" s="333">
        <f>+VLOOKUP($E284,Final_nrj!$1:$1048576,MATCH(DATE(H$2,1,1),Final_nrj!$A$1:$LI$1),FALSE)</f>
        <v>4.7004042869999996</v>
      </c>
      <c r="I284" s="333">
        <f>+VLOOKUP($E284,Final_nrj!$1:$1048576,MATCH(DATE(I$2,1,1),Final_nrj!$A$1:$LI$1),FALSE)</f>
        <v>4.7664548199999999</v>
      </c>
      <c r="J284" s="333">
        <f>+VLOOKUP($E284,Final_nrj!$1:$1048576,MATCH(DATE(J$2,1,1),Final_nrj!$A$1:$LI$1),FALSE)</f>
        <v>4.8367303560000003</v>
      </c>
      <c r="K284" s="333">
        <f>+VLOOKUP($E284,Final_nrj!$1:$1048576,MATCH(DATE(K$2,1,1),Final_nrj!$A$1:$LI$1),FALSE)</f>
        <v>4.9108154190000004</v>
      </c>
      <c r="L284" s="333">
        <f>+VLOOKUP($E284,Final_nrj!$1:$1048576,MATCH(DATE(L$2,1,1),Final_nrj!$A$1:$LI$1),FALSE)</f>
        <v>4.9852760290000004</v>
      </c>
      <c r="M284" s="333">
        <f>+VLOOKUP($E284,Final_nrj!$1:$1048576,MATCH(DATE(M$2,1,1),Final_nrj!$A$1:$LI$1),FALSE)</f>
        <v>5.0617995469999997</v>
      </c>
      <c r="N284" s="333">
        <f>+VLOOKUP($E284,Final_nrj!$1:$1048576,MATCH(DATE(N$2,1,1),Final_nrj!$A$1:$LI$1),FALSE)</f>
        <v>5.1405858990000004</v>
      </c>
      <c r="O284" s="333">
        <f>+VLOOKUP($E284,Final_nrj!$1:$1048576,MATCH(DATE(O$2,1,1),Final_nrj!$A$1:$LI$1),FALSE)</f>
        <v>5.2215417610000001</v>
      </c>
      <c r="P284" s="333">
        <f>+VLOOKUP($E284,Final_nrj!$1:$1048576,MATCH(DATE(P$2,1,1),Final_nrj!$A$1:$LI$1),FALSE)</f>
        <v>5.3099519659999999</v>
      </c>
      <c r="Q284" s="333">
        <f>+VLOOKUP($E284,Final_nrj!$1:$1048576,MATCH(DATE(Q$2,1,1),Final_nrj!$A$1:$LI$1),FALSE)</f>
        <v>5.3967301000000001</v>
      </c>
      <c r="R284" s="333">
        <f>+VLOOKUP($E284,Final_nrj!$1:$1048576,MATCH(DATE(R$2,1,1),Final_nrj!$A$1:$LI$1),FALSE)</f>
        <v>5.4844452449999999</v>
      </c>
      <c r="S284" s="333">
        <f>+VLOOKUP($E284,Final_nrj!$1:$1048576,MATCH(DATE(S$2,1,1),Final_nrj!$A$1:$LI$1),FALSE)</f>
        <v>5.573554551</v>
      </c>
      <c r="T284" s="333">
        <f>+VLOOKUP($E284,Final_nrj!$1:$1048576,MATCH(DATE(T$2,1,1),Final_nrj!$A$1:$LI$1),FALSE)</f>
        <v>5.6641083400000003</v>
      </c>
      <c r="U284" s="333">
        <f>+VLOOKUP($E284,Final_nrj!$1:$1048576,MATCH(DATE(U$2,1,1),Final_nrj!$A$1:$LI$1),FALSE)</f>
        <v>5.7560941860000003</v>
      </c>
      <c r="V284" s="333">
        <f>+VLOOKUP($E284,Final_nrj!$1:$1048576,MATCH(DATE(V$2,1,1),Final_nrj!$A$1:$LI$1),FALSE)</f>
        <v>5.8495087540000004</v>
      </c>
      <c r="W284" s="333">
        <f>+VLOOKUP($E284,Final_nrj!$1:$1048576,MATCH(DATE(W$2,1,1),Final_nrj!$A$1:$LI$1),FALSE)</f>
        <v>5.9443576809999996</v>
      </c>
      <c r="X284" s="333">
        <f>+VLOOKUP($E284,Final_nrj!$1:$1048576,MATCH(DATE(X$2,1,1),Final_nrj!$A$1:$LI$1),FALSE)</f>
        <v>6.0406604540000002</v>
      </c>
      <c r="Y284" s="333">
        <f>+VLOOKUP($E284,Final_nrj!$1:$1048576,MATCH(DATE(Y$2,1,1),Final_nrj!$A$1:$LI$1),FALSE)</f>
        <v>6.138445301</v>
      </c>
      <c r="Z284" s="333">
        <f>+VLOOKUP($E284,Final_nrj!$1:$1048576,MATCH(DATE(Z$2,1,1),Final_nrj!$A$1:$LI$1),FALSE)</f>
        <v>6.2336838830000003</v>
      </c>
      <c r="AA284" s="333">
        <f>+VLOOKUP($E284,Final_nrj!$1:$1048576,MATCH(DATE(AA$2,1,1),Final_nrj!$A$1:$LI$1),FALSE)</f>
        <v>6.3331038240000002</v>
      </c>
      <c r="AB284" s="333">
        <f>+VLOOKUP($E284,Final_nrj!$1:$1048576,MATCH(DATE(AB$2,1,1),Final_nrj!$A$1:$LI$1),FALSE)</f>
        <v>6.4347391749999998</v>
      </c>
      <c r="AC284" s="333">
        <f>+VLOOKUP($E284,Final_nrj!$1:$1048576,MATCH(DATE(AC$2,1,1),Final_nrj!$A$1:$LI$1),FALSE)</f>
        <v>6.5382172450000002</v>
      </c>
      <c r="AD284" s="333">
        <f>+VLOOKUP($E284,Final_nrj!$1:$1048576,MATCH(DATE(AD$2,1,1),Final_nrj!$A$1:$LI$1),FALSE)</f>
        <v>6.6434826569999998</v>
      </c>
      <c r="AE284" s="333">
        <f>+VLOOKUP($E284,Final_nrj!$1:$1048576,MATCH(DATE(AE$2,1,1),Final_nrj!$A$1:$LI$1),FALSE)</f>
        <v>6.7387548349999999</v>
      </c>
      <c r="AF284" s="333">
        <f>+VLOOKUP($E284,Final_nrj!$1:$1048576,MATCH(DATE(AF$2,1,1),Final_nrj!$A$1:$LI$1),FALSE)</f>
        <v>6.8378458200000001</v>
      </c>
      <c r="AG284" s="333">
        <f>+VLOOKUP($E284,Final_nrj!$1:$1048576,MATCH(DATE(AG$2,1,1),Final_nrj!$A$1:$LI$1),FALSE)</f>
        <v>6.9385111510000002</v>
      </c>
      <c r="AH284" s="333">
        <f>+VLOOKUP($E284,Final_nrj!$1:$1048576,MATCH(DATE(AH$2,1,1),Final_nrj!$A$1:$LI$1),FALSE)</f>
        <v>7.0404177739999998</v>
      </c>
      <c r="AI284" s="333">
        <f>+VLOOKUP($E284,Final_nrj!$1:$1048576,MATCH(DATE(AI$2,1,1),Final_nrj!$A$1:$LI$1),FALSE)</f>
        <v>7.1436035029999996</v>
      </c>
      <c r="AJ284" s="333">
        <f>+VLOOKUP($E284,Final_nrj!$1:$1048576,MATCH(DATE(AJ$2,1,1),Final_nrj!$A$1:$LI$1),FALSE)</f>
        <v>7.2481625709999999</v>
      </c>
      <c r="AK284" s="333">
        <f>+VLOOKUP($E284,Final_nrj!$1:$1048576,MATCH(DATE(AK$2,1,1),Final_nrj!$A$1:$LI$1),FALSE)</f>
        <v>7.3541779160000003</v>
      </c>
      <c r="AL284" s="333">
        <f>+VLOOKUP($E284,Final_nrj!$1:$1048576,MATCH(DATE(AL$2,1,1),Final_nrj!$A$1:$LI$1),FALSE)</f>
        <v>7.4617096390000004</v>
      </c>
      <c r="AM284" s="333">
        <f>+VLOOKUP($E284,Final_nrj!$1:$1048576,MATCH(DATE(AM$2,1,1),Final_nrj!$A$1:$LI$1),FALSE)</f>
        <v>7.5707919209999996</v>
      </c>
      <c r="AN284" s="333">
        <f>+VLOOKUP($E284,Final_nrj!$1:$1048576,MATCH(DATE(AN$2,1,1),Final_nrj!$A$1:$LI$1),FALSE)</f>
        <v>7.6814369280000001</v>
      </c>
      <c r="AO284" s="333">
        <f>+VLOOKUP($E284,Final_nrj!$1:$1048576,MATCH(DATE(AO$2,1,1),Final_nrj!$A$1:$LI$1),FALSE)</f>
        <v>7.7936401870000003</v>
      </c>
      <c r="AP284" s="333">
        <f>+VLOOKUP($E284,Final_nrj!$1:$1048576,MATCH(DATE(AP$2,1,1),Final_nrj!$A$1:$LI$1),FALSE)</f>
        <v>7.904493123</v>
      </c>
      <c r="AQ284" s="333">
        <f>+VLOOKUP($E284,Final_nrj!$1:$1048576,MATCH(DATE(AQ$2,1,1),Final_nrj!$A$1:$LI$1),FALSE)</f>
        <v>8.0158026969999998</v>
      </c>
      <c r="AR284" s="333">
        <f>+VLOOKUP($E284,Final_nrj!$1:$1048576,MATCH(DATE(AR$2,1,1),Final_nrj!$A$1:$LI$1),FALSE)</f>
        <v>8.1279808090000003</v>
      </c>
      <c r="AS284" s="333">
        <f>+VLOOKUP($E284,Final_nrj!$1:$1048576,MATCH(DATE(AS$2,1,1),Final_nrj!$A$1:$LI$1),FALSE)</f>
        <v>8.2411585249999995</v>
      </c>
      <c r="AT284" s="333">
        <f>+VLOOKUP($E284,Final_nrj!$1:$1048576,MATCH(DATE(AT$2,1,1),Final_nrj!$A$1:$LI$1),FALSE)</f>
        <v>8.3554086569999999</v>
      </c>
      <c r="AU284" s="333">
        <f>+VLOOKUP($E284,Final_nrj!$1:$1048576,MATCH(DATE(AU$2,1,1),Final_nrj!$A$1:$LI$1),FALSE)</f>
        <v>8.4707863210000003</v>
      </c>
      <c r="AV284" s="333">
        <f>+VLOOKUP($E284,Final_nrj!$1:$1048576,MATCH(DATE(AV$2,1,1),Final_nrj!$A$1:$LI$1),FALSE)</f>
        <v>8.5873405110000007</v>
      </c>
      <c r="AW284" s="333">
        <f>+VLOOKUP($E284,Final_nrj!$1:$1048576,MATCH(DATE(AW$2,1,1),Final_nrj!$A$1:$LI$1),FALSE)</f>
        <v>8.7051111540000008</v>
      </c>
      <c r="AX284" s="333">
        <f>+VLOOKUP($E284,Final_nrj!$1:$1048576,MATCH(DATE(AX$2,1,1),Final_nrj!$A$1:$LI$1),FALSE)</f>
        <v>8.8241296439999992</v>
      </c>
      <c r="AY284" s="333">
        <f>+VLOOKUP($E284,Final_nrj!$1:$1048576,MATCH(DATE(AY$2,1,1),Final_nrj!$A$1:$LI$1),FALSE)</f>
        <v>8.9444199750000006</v>
      </c>
      <c r="AZ284" s="333">
        <f>+VLOOKUP($E284,Final_nrj!$1:$1048576,MATCH(DATE(AZ$2,1,1),Final_nrj!$A$1:$LI$1),FALSE)</f>
        <v>9.0663627120000001</v>
      </c>
      <c r="BA284" s="333">
        <f>+VLOOKUP($E284,Final_nrj!$1:$1048576,MATCH(DATE(BA$2,1,1),Final_nrj!$A$1:$LI$1),FALSE)</f>
        <v>9.1900618630000004</v>
      </c>
      <c r="BB284" s="333">
        <f>+VLOOKUP($E284,Final_nrj!$1:$1048576,MATCH(DATE(BB$2,1,1),Final_nrj!$A$1:$LI$1),FALSE)</f>
        <v>9.3156453149999994</v>
      </c>
      <c r="BC284" s="333">
        <f>+VLOOKUP($E284,Final_nrj!$1:$1048576,MATCH(DATE(BC$2,1,1),Final_nrj!$A$1:$LI$1),FALSE)</f>
        <v>9.4431455690000004</v>
      </c>
      <c r="BD284" s="333">
        <f>+VLOOKUP($E284,Final_nrj!$1:$1048576,MATCH(DATE(BD$2,1,1),Final_nrj!$A$1:$LI$1),FALSE)</f>
        <v>9.5725343390000006</v>
      </c>
      <c r="BE284" s="333">
        <f>+VLOOKUP($E284,Final_nrj!$1:$1048576,MATCH(DATE(BE$2,1,1),Final_nrj!$A$1:$LI$1),FALSE)</f>
        <v>10.50435775</v>
      </c>
      <c r="BF284" s="333">
        <f>+VLOOKUP($E284,Final_nrj!$1:$1048576,MATCH(DATE(BF$2,1,1),Final_nrj!$A$1:$LI$1),FALSE)</f>
        <v>10.687681250000001</v>
      </c>
      <c r="BG284" s="333">
        <f>+VLOOKUP($E284,Final_nrj!$1:$1048576,MATCH(DATE(BG$2,1,1),Final_nrj!$A$1:$LI$1),FALSE)</f>
        <v>10.87385989</v>
      </c>
      <c r="BH284" s="333">
        <f>+VLOOKUP($E284,Final_nrj!$1:$1048576,MATCH(DATE(BH$2,1,1),Final_nrj!$A$1:$LI$1),FALSE)</f>
        <v>11.06292798</v>
      </c>
      <c r="BI284" s="333">
        <f>+VLOOKUP($E284,Final_nrj!$1:$1048576,MATCH(DATE(BI$2,1,1),Final_nrj!$A$1:$LI$1),FALSE)</f>
        <v>11.25492047</v>
      </c>
    </row>
    <row r="285" spans="1:61" s="92" customFormat="1" ht="15" customHeight="1" x14ac:dyDescent="0.35">
      <c r="A285" s="424"/>
      <c r="B285" s="413"/>
      <c r="C285" s="105" t="s">
        <v>538</v>
      </c>
      <c r="D285" s="105"/>
      <c r="E285" s="75" t="s">
        <v>999</v>
      </c>
      <c r="F285" s="315">
        <f>+VLOOKUP($E285,Final_nrj!$1:$1048576,MATCH(DATE(F$2,1,1),Final_nrj!$A$1:$LI$1),FALSE)</f>
        <v>8.4947827000000004E-2</v>
      </c>
      <c r="G285" s="315">
        <f>+VLOOKUP($E285,Final_nrj!$1:$1048576,MATCH(DATE(G$2,1,1),Final_nrj!$A$1:$LI$1),FALSE)</f>
        <v>8.5957087599999996E-2</v>
      </c>
      <c r="H285" s="315">
        <f>+VLOOKUP($E285,Final_nrj!$1:$1048576,MATCH(DATE(H$2,1,1),Final_nrj!$A$1:$LI$1),FALSE)</f>
        <v>8.7040458000000001E-2</v>
      </c>
      <c r="I285" s="315">
        <f>+VLOOKUP($E285,Final_nrj!$1:$1048576,MATCH(DATE(I$2,1,1),Final_nrj!$A$1:$LI$1),FALSE)</f>
        <v>8.8203183099999999E-2</v>
      </c>
      <c r="J285" s="315">
        <f>+VLOOKUP($E285,Final_nrj!$1:$1048576,MATCH(DATE(J$2,1,1),Final_nrj!$A$1:$LI$1),FALSE)</f>
        <v>8.94522752E-2</v>
      </c>
      <c r="K285" s="315">
        <f>+VLOOKUP($E285,Final_nrj!$1:$1048576,MATCH(DATE(K$2,1,1),Final_nrj!$A$1:$LI$1),FALSE)</f>
        <v>9.0788251799999997E-2</v>
      </c>
      <c r="L285" s="315">
        <f>+VLOOKUP($E285,Final_nrj!$1:$1048576,MATCH(DATE(L$2,1,1),Final_nrj!$A$1:$LI$1),FALSE)</f>
        <v>9.2148323200000007E-2</v>
      </c>
      <c r="M285" s="315">
        <f>+VLOOKUP($E285,Final_nrj!$1:$1048576,MATCH(DATE(M$2,1,1),Final_nrj!$A$1:$LI$1),FALSE)</f>
        <v>9.3558727600000002E-2</v>
      </c>
      <c r="N285" s="315">
        <f>+VLOOKUP($E285,Final_nrj!$1:$1048576,MATCH(DATE(N$2,1,1),Final_nrj!$A$1:$LI$1),FALSE)</f>
        <v>9.5020125600000005E-2</v>
      </c>
      <c r="O285" s="315">
        <f>+VLOOKUP($E285,Final_nrj!$1:$1048576,MATCH(DATE(O$2,1,1),Final_nrj!$A$1:$LI$1),FALSE)</f>
        <v>9.6529057299999999E-2</v>
      </c>
      <c r="P285" s="315">
        <f>+VLOOKUP($E285,Final_nrj!$1:$1048576,MATCH(DATE(P$2,1,1),Final_nrj!$A$1:$LI$1),FALSE)</f>
        <v>9.8183956700000005E-2</v>
      </c>
      <c r="Q285" s="315">
        <f>+VLOOKUP($E285,Final_nrj!$1:$1048576,MATCH(DATE(Q$2,1,1),Final_nrj!$A$1:$LI$1),FALSE)</f>
        <v>9.9820868500000007E-2</v>
      </c>
      <c r="R285" s="315">
        <f>+VLOOKUP($E285,Final_nrj!$1:$1048576,MATCH(DATE(R$2,1,1),Final_nrj!$A$1:$LI$1),FALSE)</f>
        <v>0.1014810112</v>
      </c>
      <c r="S285" s="315">
        <f>+VLOOKUP($E285,Final_nrj!$1:$1048576,MATCH(DATE(S$2,1,1),Final_nrj!$A$1:$LI$1),FALSE)</f>
        <v>0.1031697141</v>
      </c>
      <c r="T285" s="315">
        <f>+VLOOKUP($E285,Final_nrj!$1:$1048576,MATCH(DATE(T$2,1,1),Final_nrj!$A$1:$LI$1),FALSE)</f>
        <v>0.1048865216</v>
      </c>
      <c r="U285" s="315">
        <f>+VLOOKUP($E285,Final_nrj!$1:$1048576,MATCH(DATE(U$2,1,1),Final_nrj!$A$1:$LI$1),FALSE)</f>
        <v>0.1066302282</v>
      </c>
      <c r="V285" s="315">
        <f>+VLOOKUP($E285,Final_nrj!$1:$1048576,MATCH(DATE(V$2,1,1),Final_nrj!$A$1:$LI$1),FALSE)</f>
        <v>0.1083999888</v>
      </c>
      <c r="W285" s="315">
        <f>+VLOOKUP($E285,Final_nrj!$1:$1048576,MATCH(DATE(W$2,1,1),Final_nrj!$A$1:$LI$1),FALSE)</f>
        <v>0.1101945763</v>
      </c>
      <c r="X285" s="315">
        <f>+VLOOKUP($E285,Final_nrj!$1:$1048576,MATCH(DATE(X$2,1,1),Final_nrj!$A$1:$LI$1),FALSE)</f>
        <v>0.11201312519999999</v>
      </c>
      <c r="Y285" s="315">
        <f>+VLOOKUP($E285,Final_nrj!$1:$1048576,MATCH(DATE(Y$2,1,1),Final_nrj!$A$1:$LI$1),FALSE)</f>
        <v>0.1138549369</v>
      </c>
      <c r="Z285" s="315">
        <f>+VLOOKUP($E285,Final_nrj!$1:$1048576,MATCH(DATE(Z$2,1,1),Final_nrj!$A$1:$LI$1),FALSE)</f>
        <v>0.11564286159999999</v>
      </c>
      <c r="AA285" s="315">
        <f>+VLOOKUP($E285,Final_nrj!$1:$1048576,MATCH(DATE(AA$2,1,1),Final_nrj!$A$1:$LI$1),FALSE)</f>
        <v>0.1174967029</v>
      </c>
      <c r="AB285" s="315">
        <f>+VLOOKUP($E285,Final_nrj!$1:$1048576,MATCH(DATE(AB$2,1,1),Final_nrj!$A$1:$LI$1),FALSE)</f>
        <v>0.11938323319999999</v>
      </c>
      <c r="AC285" s="315">
        <f>+VLOOKUP($E285,Final_nrj!$1:$1048576,MATCH(DATE(AC$2,1,1),Final_nrj!$A$1:$LI$1),FALSE)</f>
        <v>0.1212965397</v>
      </c>
      <c r="AD285" s="315">
        <f>+VLOOKUP($E285,Final_nrj!$1:$1048576,MATCH(DATE(AD$2,1,1),Final_nrj!$A$1:$LI$1),FALSE)</f>
        <v>0.1232353601</v>
      </c>
      <c r="AE285" s="315">
        <f>+VLOOKUP($E285,Final_nrj!$1:$1048576,MATCH(DATE(AE$2,1,1),Final_nrj!$A$1:$LI$1),FALSE)</f>
        <v>0.1249770925</v>
      </c>
      <c r="AF285" s="315">
        <f>+VLOOKUP($E285,Final_nrj!$1:$1048576,MATCH(DATE(AF$2,1,1),Final_nrj!$A$1:$LI$1),FALSE)</f>
        <v>0.1267643607</v>
      </c>
      <c r="AG285" s="315">
        <f>+VLOOKUP($E285,Final_nrj!$1:$1048576,MATCH(DATE(AG$2,1,1),Final_nrj!$A$1:$LI$1),FALSE)</f>
        <v>0.12856060959999999</v>
      </c>
      <c r="AH285" s="315">
        <f>+VLOOKUP($E285,Final_nrj!$1:$1048576,MATCH(DATE(AH$2,1,1),Final_nrj!$A$1:$LI$1),FALSE)</f>
        <v>0.13036355390000001</v>
      </c>
      <c r="AI285" s="315">
        <f>+VLOOKUP($E285,Final_nrj!$1:$1048576,MATCH(DATE(AI$2,1,1),Final_nrj!$A$1:$LI$1),FALSE)</f>
        <v>0.13217631399999999</v>
      </c>
      <c r="AJ285" s="315">
        <f>+VLOOKUP($E285,Final_nrj!$1:$1048576,MATCH(DATE(AJ$2,1,1),Final_nrj!$A$1:$LI$1),FALSE)</f>
        <v>0.13400246930000001</v>
      </c>
      <c r="AK285" s="315">
        <f>+VLOOKUP($E285,Final_nrj!$1:$1048576,MATCH(DATE(AK$2,1,1),Final_nrj!$A$1:$LI$1),FALSE)</f>
        <v>0.1358451091</v>
      </c>
      <c r="AL285" s="315">
        <f>+VLOOKUP($E285,Final_nrj!$1:$1048576,MATCH(DATE(AL$2,1,1),Final_nrj!$A$1:$LI$1),FALSE)</f>
        <v>0.13770696160000001</v>
      </c>
      <c r="AM285" s="315">
        <f>+VLOOKUP($E285,Final_nrj!$1:$1048576,MATCH(DATE(AM$2,1,1),Final_nrj!$A$1:$LI$1),FALSE)</f>
        <v>0.1395901927</v>
      </c>
      <c r="AN285" s="315">
        <f>+VLOOKUP($E285,Final_nrj!$1:$1048576,MATCH(DATE(AN$2,1,1),Final_nrj!$A$1:$LI$1),FALSE)</f>
        <v>0.14149650999999999</v>
      </c>
      <c r="AO285" s="315">
        <f>+VLOOKUP($E285,Final_nrj!$1:$1048576,MATCH(DATE(AO$2,1,1),Final_nrj!$A$1:$LI$1),FALSE)</f>
        <v>0.1434272328</v>
      </c>
      <c r="AP285" s="315">
        <f>+VLOOKUP($E285,Final_nrj!$1:$1048576,MATCH(DATE(AP$2,1,1),Final_nrj!$A$1:$LI$1),FALSE)</f>
        <v>0.1453285409</v>
      </c>
      <c r="AQ285" s="315">
        <f>+VLOOKUP($E285,Final_nrj!$1:$1048576,MATCH(DATE(AQ$2,1,1),Final_nrj!$A$1:$LI$1),FALSE)</f>
        <v>0.14723184410000001</v>
      </c>
      <c r="AR285" s="315">
        <f>+VLOOKUP($E285,Final_nrj!$1:$1048576,MATCH(DATE(AR$2,1,1),Final_nrj!$A$1:$LI$1),FALSE)</f>
        <v>0.14914502090000001</v>
      </c>
      <c r="AS285" s="315">
        <f>+VLOOKUP($E285,Final_nrj!$1:$1048576,MATCH(DATE(AS$2,1,1),Final_nrj!$A$1:$LI$1),FALSE)</f>
        <v>0.15107179609999999</v>
      </c>
      <c r="AT285" s="315">
        <f>+VLOOKUP($E285,Final_nrj!$1:$1048576,MATCH(DATE(AT$2,1,1),Final_nrj!$A$1:$LI$1),FALSE)</f>
        <v>0.15301496589999999</v>
      </c>
      <c r="AU285" s="315">
        <f>+VLOOKUP($E285,Final_nrj!$1:$1048576,MATCH(DATE(AU$2,1,1),Final_nrj!$A$1:$LI$1),FALSE)</f>
        <v>0.15497675380000001</v>
      </c>
      <c r="AV285" s="315">
        <f>+VLOOKUP($E285,Final_nrj!$1:$1048576,MATCH(DATE(AV$2,1,1),Final_nrj!$A$1:$LI$1),FALSE)</f>
        <v>0.15695928210000001</v>
      </c>
      <c r="AW285" s="315">
        <f>+VLOOKUP($E285,Final_nrj!$1:$1048576,MATCH(DATE(AW$2,1,1),Final_nrj!$A$1:$LI$1),FALSE)</f>
        <v>0.1589642342</v>
      </c>
      <c r="AX285" s="315">
        <f>+VLOOKUP($E285,Final_nrj!$1:$1048576,MATCH(DATE(AX$2,1,1),Final_nrj!$A$1:$LI$1),FALSE)</f>
        <v>0.16099297139999999</v>
      </c>
      <c r="AY285" s="315">
        <f>+VLOOKUP($E285,Final_nrj!$1:$1048576,MATCH(DATE(AY$2,1,1),Final_nrj!$A$1:$LI$1),FALSE)</f>
        <v>0.16304659369999999</v>
      </c>
      <c r="AZ285" s="315">
        <f>+VLOOKUP($E285,Final_nrj!$1:$1048576,MATCH(DATE(AZ$2,1,1),Final_nrj!$A$1:$LI$1),FALSE)</f>
        <v>0.16511017680000001</v>
      </c>
      <c r="BA285" s="315">
        <f>+VLOOKUP($E285,Final_nrj!$1:$1048576,MATCH(DATE(BA$2,1,1),Final_nrj!$A$1:$LI$1),FALSE)</f>
        <v>0.16718337450000001</v>
      </c>
      <c r="BB285" s="315">
        <f>+VLOOKUP($E285,Final_nrj!$1:$1048576,MATCH(DATE(BB$2,1,1),Final_nrj!$A$1:$LI$1),FALSE)</f>
        <v>0.16927396689999999</v>
      </c>
      <c r="BC285" s="315">
        <f>+VLOOKUP($E285,Final_nrj!$1:$1048576,MATCH(DATE(BC$2,1,1),Final_nrj!$A$1:$LI$1),FALSE)</f>
        <v>0.1713903722</v>
      </c>
      <c r="BD285" s="315">
        <f>+VLOOKUP($E285,Final_nrj!$1:$1048576,MATCH(DATE(BD$2,1,1),Final_nrj!$A$1:$LI$1),FALSE)</f>
        <v>0.17353921280000001</v>
      </c>
      <c r="BE285" s="315">
        <f>+VLOOKUP($E285,Final_nrj!$1:$1048576,MATCH(DATE(BE$2,1,1),Final_nrj!$A$1:$LI$1),FALSE)</f>
        <v>0.19860557870000001</v>
      </c>
      <c r="BF285" s="315">
        <f>+VLOOKUP($E285,Final_nrj!$1:$1048576,MATCH(DATE(BF$2,1,1),Final_nrj!$A$1:$LI$1),FALSE)</f>
        <v>0.20196968779999999</v>
      </c>
      <c r="BG285" s="315">
        <f>+VLOOKUP($E285,Final_nrj!$1:$1048576,MATCH(DATE(BG$2,1,1),Final_nrj!$A$1:$LI$1),FALSE)</f>
        <v>0.20537931740000001</v>
      </c>
      <c r="BH285" s="315">
        <f>+VLOOKUP($E285,Final_nrj!$1:$1048576,MATCH(DATE(BH$2,1,1),Final_nrj!$A$1:$LI$1),FALSE)</f>
        <v>0.2088358948</v>
      </c>
      <c r="BI285" s="315">
        <f>+VLOOKUP($E285,Final_nrj!$1:$1048576,MATCH(DATE(BI$2,1,1),Final_nrj!$A$1:$LI$1),FALSE)</f>
        <v>0.21234085599999999</v>
      </c>
    </row>
    <row r="286" spans="1:61" s="281" customFormat="1" ht="15" customHeight="1" x14ac:dyDescent="0.35">
      <c r="A286" s="424"/>
      <c r="B286" s="413"/>
      <c r="C286" s="106"/>
      <c r="D286" s="106" t="s">
        <v>1399</v>
      </c>
      <c r="E286" s="66" t="s">
        <v>1588</v>
      </c>
      <c r="F286" s="333">
        <f>+VLOOKUP($E286,Final_nrj!$1:$1048576,MATCH(DATE(F$2,1,1),Final_nrj!$A$1:$LI$1),FALSE)</f>
        <v>-4.8616825699999998E-2</v>
      </c>
      <c r="G286" s="333">
        <f>+VLOOKUP($E286,Final_nrj!$1:$1048576,MATCH(DATE(G$2,1,1),Final_nrj!$A$1:$LI$1),FALSE)</f>
        <v>-4.8753080499999997E-2</v>
      </c>
      <c r="H286" s="333">
        <f>+VLOOKUP($E286,Final_nrj!$1:$1048576,MATCH(DATE(H$2,1,1),Final_nrj!$A$1:$LI$1),FALSE)</f>
        <v>-4.8712492500000003E-2</v>
      </c>
      <c r="I286" s="333">
        <f>+VLOOKUP($E286,Final_nrj!$1:$1048576,MATCH(DATE(I$2,1,1),Final_nrj!$A$1:$LI$1),FALSE)</f>
        <v>-4.8688288500000003E-2</v>
      </c>
      <c r="J286" s="333">
        <f>+VLOOKUP($E286,Final_nrj!$1:$1048576,MATCH(DATE(J$2,1,1),Final_nrj!$A$1:$LI$1),FALSE)</f>
        <v>-4.8739249399999997E-2</v>
      </c>
      <c r="K286" s="333">
        <f>+VLOOKUP($E286,Final_nrj!$1:$1048576,MATCH(DATE(K$2,1,1),Final_nrj!$A$1:$LI$1),FALSE)</f>
        <v>-4.8864564499999999E-2</v>
      </c>
      <c r="L286" s="333">
        <f>+VLOOKUP($E286,Final_nrj!$1:$1048576,MATCH(DATE(L$2,1,1),Final_nrj!$A$1:$LI$1),FALSE)</f>
        <v>-4.9030691799999998E-2</v>
      </c>
      <c r="M286" s="333">
        <f>+VLOOKUP($E286,Final_nrj!$1:$1048576,MATCH(DATE(M$2,1,1),Final_nrj!$A$1:$LI$1),FALSE)</f>
        <v>-4.9230847000000001E-2</v>
      </c>
      <c r="N286" s="333">
        <f>+VLOOKUP($E286,Final_nrj!$1:$1048576,MATCH(DATE(N$2,1,1),Final_nrj!$A$1:$LI$1),FALSE)</f>
        <v>-4.94539944E-2</v>
      </c>
      <c r="O286" s="333">
        <f>+VLOOKUP($E286,Final_nrj!$1:$1048576,MATCH(DATE(O$2,1,1),Final_nrj!$A$1:$LI$1),FALSE)</f>
        <v>-4.9690406999999999E-2</v>
      </c>
      <c r="P286" s="333">
        <f>+VLOOKUP($E286,Final_nrj!$1:$1048576,MATCH(DATE(P$2,1,1),Final_nrj!$A$1:$LI$1),FALSE)</f>
        <v>-4.9959533100000002E-2</v>
      </c>
      <c r="Q286" s="333">
        <f>+VLOOKUP($E286,Final_nrj!$1:$1048576,MATCH(DATE(Q$2,1,1),Final_nrj!$A$1:$LI$1),FALSE)</f>
        <v>-5.0209291099999998E-2</v>
      </c>
      <c r="R286" s="333">
        <f>+VLOOKUP($E286,Final_nrj!$1:$1048576,MATCH(DATE(R$2,1,1),Final_nrj!$A$1:$LI$1),FALSE)</f>
        <v>-5.0452516599999997E-2</v>
      </c>
      <c r="S286" s="333">
        <f>+VLOOKUP($E286,Final_nrj!$1:$1048576,MATCH(DATE(S$2,1,1),Final_nrj!$A$1:$LI$1),FALSE)</f>
        <v>-5.0694142900000003E-2</v>
      </c>
      <c r="T286" s="333">
        <f>+VLOOKUP($E286,Final_nrj!$1:$1048576,MATCH(DATE(T$2,1,1),Final_nrj!$A$1:$LI$1),FALSE)</f>
        <v>-5.0935192499999997E-2</v>
      </c>
      <c r="U286" s="333">
        <f>+VLOOKUP($E286,Final_nrj!$1:$1048576,MATCH(DATE(U$2,1,1),Final_nrj!$A$1:$LI$1),FALSE)</f>
        <v>-5.11759756E-2</v>
      </c>
      <c r="V286" s="333">
        <f>+VLOOKUP($E286,Final_nrj!$1:$1048576,MATCH(DATE(V$2,1,1),Final_nrj!$A$1:$LI$1),FALSE)</f>
        <v>-5.1417037999999998E-2</v>
      </c>
      <c r="W286" s="333">
        <f>+VLOOKUP($E286,Final_nrj!$1:$1048576,MATCH(DATE(W$2,1,1),Final_nrj!$A$1:$LI$1),FALSE)</f>
        <v>-5.1658962400000001E-2</v>
      </c>
      <c r="X286" s="333">
        <f>+VLOOKUP($E286,Final_nrj!$1:$1048576,MATCH(DATE(X$2,1,1),Final_nrj!$A$1:$LI$1),FALSE)</f>
        <v>-5.1902379999999998E-2</v>
      </c>
      <c r="Y286" s="333">
        <f>+VLOOKUP($E286,Final_nrj!$1:$1048576,MATCH(DATE(Y$2,1,1),Final_nrj!$A$1:$LI$1),FALSE)</f>
        <v>-5.21480083E-2</v>
      </c>
      <c r="Z286" s="333">
        <f>+VLOOKUP($E286,Final_nrj!$1:$1048576,MATCH(DATE(Z$2,1,1),Final_nrj!$A$1:$LI$1),FALSE)</f>
        <v>-5.2378088099999998E-2</v>
      </c>
      <c r="AA286" s="333">
        <f>+VLOOKUP($E286,Final_nrj!$1:$1048576,MATCH(DATE(AA$2,1,1),Final_nrj!$A$1:$LI$1),FALSE)</f>
        <v>-5.2628187E-2</v>
      </c>
      <c r="AB286" s="333">
        <f>+VLOOKUP($E286,Final_nrj!$1:$1048576,MATCH(DATE(AB$2,1,1),Final_nrj!$A$1:$LI$1),FALSE)</f>
        <v>-5.2887664000000001E-2</v>
      </c>
      <c r="AC286" s="333">
        <f>+VLOOKUP($E286,Final_nrj!$1:$1048576,MATCH(DATE(AC$2,1,1),Final_nrj!$A$1:$LI$1),FALSE)</f>
        <v>-5.3152550799999997E-2</v>
      </c>
      <c r="AD286" s="333">
        <f>+VLOOKUP($E286,Final_nrj!$1:$1048576,MATCH(DATE(AD$2,1,1),Final_nrj!$A$1:$LI$1),FALSE)</f>
        <v>-5.34222403E-2</v>
      </c>
      <c r="AE286" s="333">
        <f>+VLOOKUP($E286,Final_nrj!$1:$1048576,MATCH(DATE(AE$2,1,1),Final_nrj!$A$1:$LI$1),FALSE)</f>
        <v>-5.3644585100000003E-2</v>
      </c>
      <c r="AF286" s="333">
        <f>+VLOOKUP($E286,Final_nrj!$1:$1048576,MATCH(DATE(AF$2,1,1),Final_nrj!$A$1:$LI$1),FALSE)</f>
        <v>-5.3894606800000001E-2</v>
      </c>
      <c r="AG286" s="333">
        <f>+VLOOKUP($E286,Final_nrj!$1:$1048576,MATCH(DATE(AG$2,1,1),Final_nrj!$A$1:$LI$1),FALSE)</f>
        <v>-5.41619105E-2</v>
      </c>
      <c r="AH286" s="333">
        <f>+VLOOKUP($E286,Final_nrj!$1:$1048576,MATCH(DATE(AH$2,1,1),Final_nrj!$A$1:$LI$1),FALSE)</f>
        <v>-5.4440572299999997E-2</v>
      </c>
      <c r="AI286" s="333">
        <f>+VLOOKUP($E286,Final_nrj!$1:$1048576,MATCH(DATE(AI$2,1,1),Final_nrj!$A$1:$LI$1),FALSE)</f>
        <v>-5.4728572199999999E-2</v>
      </c>
      <c r="AJ286" s="333">
        <f>+VLOOKUP($E286,Final_nrj!$1:$1048576,MATCH(DATE(AJ$2,1,1),Final_nrj!$A$1:$LI$1),FALSE)</f>
        <v>-5.50250132E-2</v>
      </c>
      <c r="AK286" s="333">
        <f>+VLOOKUP($E286,Final_nrj!$1:$1048576,MATCH(DATE(AK$2,1,1),Final_nrj!$A$1:$LI$1),FALSE)</f>
        <v>-5.5329227699999997E-2</v>
      </c>
      <c r="AL286" s="333">
        <f>+VLOOKUP($E286,Final_nrj!$1:$1048576,MATCH(DATE(AL$2,1,1),Final_nrj!$A$1:$LI$1),FALSE)</f>
        <v>-5.5640644000000003E-2</v>
      </c>
      <c r="AM286" s="333">
        <f>+VLOOKUP($E286,Final_nrj!$1:$1048576,MATCH(DATE(AM$2,1,1),Final_nrj!$A$1:$LI$1),FALSE)</f>
        <v>-5.5958733300000001E-2</v>
      </c>
      <c r="AN286" s="333">
        <f>+VLOOKUP($E286,Final_nrj!$1:$1048576,MATCH(DATE(AN$2,1,1),Final_nrj!$A$1:$LI$1),FALSE)</f>
        <v>-5.6282989899999997E-2</v>
      </c>
      <c r="AO286" s="333">
        <f>+VLOOKUP($E286,Final_nrj!$1:$1048576,MATCH(DATE(AO$2,1,1),Final_nrj!$A$1:$LI$1),FALSE)</f>
        <v>-5.6612956499999999E-2</v>
      </c>
      <c r="AP286" s="333">
        <f>+VLOOKUP($E286,Final_nrj!$1:$1048576,MATCH(DATE(AP$2,1,1),Final_nrj!$A$1:$LI$1),FALSE)</f>
        <v>-5.69355494E-2</v>
      </c>
      <c r="AQ286" s="333">
        <f>+VLOOKUP($E286,Final_nrj!$1:$1048576,MATCH(DATE(AQ$2,1,1),Final_nrj!$A$1:$LI$1),FALSE)</f>
        <v>-5.7261828799999998E-2</v>
      </c>
      <c r="AR286" s="333">
        <f>+VLOOKUP($E286,Final_nrj!$1:$1048576,MATCH(DATE(AR$2,1,1),Final_nrj!$A$1:$LI$1),FALSE)</f>
        <v>-5.7595286799999999E-2</v>
      </c>
      <c r="AS286" s="333">
        <f>+VLOOKUP($E286,Final_nrj!$1:$1048576,MATCH(DATE(AS$2,1,1),Final_nrj!$A$1:$LI$1),FALSE)</f>
        <v>-5.7936306799999997E-2</v>
      </c>
      <c r="AT286" s="333">
        <f>+VLOOKUP($E286,Final_nrj!$1:$1048576,MATCH(DATE(AT$2,1,1),Final_nrj!$A$1:$LI$1),FALSE)</f>
        <v>-5.8284555199999998E-2</v>
      </c>
      <c r="AU286" s="333">
        <f>+VLOOKUP($E286,Final_nrj!$1:$1048576,MATCH(DATE(AU$2,1,1),Final_nrj!$A$1:$LI$1),FALSE)</f>
        <v>-5.8639537800000002E-2</v>
      </c>
      <c r="AV286" s="333">
        <f>+VLOOKUP($E286,Final_nrj!$1:$1048576,MATCH(DATE(AV$2,1,1),Final_nrj!$A$1:$LI$1),FALSE)</f>
        <v>-5.90008531E-2</v>
      </c>
      <c r="AW286" s="333">
        <f>+VLOOKUP($E286,Final_nrj!$1:$1048576,MATCH(DATE(AW$2,1,1),Final_nrj!$A$1:$LI$1),FALSE)</f>
        <v>-5.9368185800000001E-2</v>
      </c>
      <c r="AX286" s="333">
        <f>+VLOOKUP($E286,Final_nrj!$1:$1048576,MATCH(DATE(AX$2,1,1),Final_nrj!$A$1:$LI$1),FALSE)</f>
        <v>-5.9741241600000002E-2</v>
      </c>
      <c r="AY286" s="333">
        <f>+VLOOKUP($E286,Final_nrj!$1:$1048576,MATCH(DATE(AY$2,1,1),Final_nrj!$A$1:$LI$1),FALSE)</f>
        <v>-6.0119734799999998E-2</v>
      </c>
      <c r="AZ286" s="333">
        <f>+VLOOKUP($E286,Final_nrj!$1:$1048576,MATCH(DATE(AZ$2,1,1),Final_nrj!$A$1:$LI$1),FALSE)</f>
        <v>-6.05148228E-2</v>
      </c>
      <c r="BA286" s="333">
        <f>+VLOOKUP($E286,Final_nrj!$1:$1048576,MATCH(DATE(BA$2,1,1),Final_nrj!$A$1:$LI$1),FALSE)</f>
        <v>-6.09265945E-2</v>
      </c>
      <c r="BB286" s="333">
        <f>+VLOOKUP($E286,Final_nrj!$1:$1048576,MATCH(DATE(BB$2,1,1),Final_nrj!$A$1:$LI$1),FALSE)</f>
        <v>-6.1351713000000002E-2</v>
      </c>
      <c r="BC286" s="333">
        <f>+VLOOKUP($E286,Final_nrj!$1:$1048576,MATCH(DATE(BC$2,1,1),Final_nrj!$A$1:$LI$1),FALSE)</f>
        <v>-6.1785663300000002E-2</v>
      </c>
      <c r="BD286" s="333">
        <f>+VLOOKUP($E286,Final_nrj!$1:$1048576,MATCH(DATE(BD$2,1,1),Final_nrj!$A$1:$LI$1),FALSE)</f>
        <v>-6.2224392699999999E-2</v>
      </c>
      <c r="BE286" s="333">
        <f>+VLOOKUP($E286,Final_nrj!$1:$1048576,MATCH(DATE(BE$2,1,1),Final_nrj!$A$1:$LI$1),FALSE)</f>
        <v>-6.0272485799999997E-2</v>
      </c>
      <c r="BF286" s="333">
        <f>+VLOOKUP($E286,Final_nrj!$1:$1048576,MATCH(DATE(BF$2,1,1),Final_nrj!$A$1:$LI$1),FALSE)</f>
        <v>-6.0715737499999999E-2</v>
      </c>
      <c r="BG286" s="333">
        <f>+VLOOKUP($E286,Final_nrj!$1:$1048576,MATCH(DATE(BG$2,1,1),Final_nrj!$A$1:$LI$1),FALSE)</f>
        <v>-6.1174656399999999E-2</v>
      </c>
      <c r="BH286" s="333">
        <f>+VLOOKUP($E286,Final_nrj!$1:$1048576,MATCH(DATE(BH$2,1,1),Final_nrj!$A$1:$LI$1),FALSE)</f>
        <v>-6.1649339999999997E-2</v>
      </c>
      <c r="BI286" s="333">
        <f>+VLOOKUP($E286,Final_nrj!$1:$1048576,MATCH(DATE(BI$2,1,1),Final_nrj!$A$1:$LI$1),FALSE)</f>
        <v>-6.2139964999999998E-2</v>
      </c>
    </row>
    <row r="287" spans="1:61" s="281" customFormat="1" ht="15" customHeight="1" x14ac:dyDescent="0.35">
      <c r="A287" s="424"/>
      <c r="B287" s="413"/>
      <c r="C287" s="106"/>
      <c r="D287" s="106" t="s">
        <v>1399</v>
      </c>
      <c r="E287" s="66" t="s">
        <v>1588</v>
      </c>
      <c r="F287" s="333">
        <f>+VLOOKUP($E287,Final_nrj!$1:$1048576,MATCH(DATE(F$2,1,1),Final_nrj!$A$1:$LI$1),FALSE)</f>
        <v>-4.8616825699999998E-2</v>
      </c>
      <c r="G287" s="333">
        <f>+VLOOKUP($E287,Final_nrj!$1:$1048576,MATCH(DATE(G$2,1,1),Final_nrj!$A$1:$LI$1),FALSE)</f>
        <v>-4.8753080499999997E-2</v>
      </c>
      <c r="H287" s="333">
        <f>+VLOOKUP($E287,Final_nrj!$1:$1048576,MATCH(DATE(H$2,1,1),Final_nrj!$A$1:$LI$1),FALSE)</f>
        <v>-4.8712492500000003E-2</v>
      </c>
      <c r="I287" s="333">
        <f>+VLOOKUP($E287,Final_nrj!$1:$1048576,MATCH(DATE(I$2,1,1),Final_nrj!$A$1:$LI$1),FALSE)</f>
        <v>-4.8688288500000003E-2</v>
      </c>
      <c r="J287" s="333">
        <f>+VLOOKUP($E287,Final_nrj!$1:$1048576,MATCH(DATE(J$2,1,1),Final_nrj!$A$1:$LI$1),FALSE)</f>
        <v>-4.8739249399999997E-2</v>
      </c>
      <c r="K287" s="333">
        <f>+VLOOKUP($E287,Final_nrj!$1:$1048576,MATCH(DATE(K$2,1,1),Final_nrj!$A$1:$LI$1),FALSE)</f>
        <v>-4.8864564499999999E-2</v>
      </c>
      <c r="L287" s="333">
        <f>+VLOOKUP($E287,Final_nrj!$1:$1048576,MATCH(DATE(L$2,1,1),Final_nrj!$A$1:$LI$1),FALSE)</f>
        <v>-4.9030691799999998E-2</v>
      </c>
      <c r="M287" s="333">
        <f>+VLOOKUP($E287,Final_nrj!$1:$1048576,MATCH(DATE(M$2,1,1),Final_nrj!$A$1:$LI$1),FALSE)</f>
        <v>-4.9230847000000001E-2</v>
      </c>
      <c r="N287" s="333">
        <f>+VLOOKUP($E287,Final_nrj!$1:$1048576,MATCH(DATE(N$2,1,1),Final_nrj!$A$1:$LI$1),FALSE)</f>
        <v>-4.94539944E-2</v>
      </c>
      <c r="O287" s="333">
        <f>+VLOOKUP($E287,Final_nrj!$1:$1048576,MATCH(DATE(O$2,1,1),Final_nrj!$A$1:$LI$1),FALSE)</f>
        <v>-4.9690406999999999E-2</v>
      </c>
      <c r="P287" s="333">
        <f>+VLOOKUP($E287,Final_nrj!$1:$1048576,MATCH(DATE(P$2,1,1),Final_nrj!$A$1:$LI$1),FALSE)</f>
        <v>-4.9959533100000002E-2</v>
      </c>
      <c r="Q287" s="333">
        <f>+VLOOKUP($E287,Final_nrj!$1:$1048576,MATCH(DATE(Q$2,1,1),Final_nrj!$A$1:$LI$1),FALSE)</f>
        <v>-5.0209291099999998E-2</v>
      </c>
      <c r="R287" s="333">
        <f>+VLOOKUP($E287,Final_nrj!$1:$1048576,MATCH(DATE(R$2,1,1),Final_nrj!$A$1:$LI$1),FALSE)</f>
        <v>-5.0452516599999997E-2</v>
      </c>
      <c r="S287" s="333">
        <f>+VLOOKUP($E287,Final_nrj!$1:$1048576,MATCH(DATE(S$2,1,1),Final_nrj!$A$1:$LI$1),FALSE)</f>
        <v>-5.0694142900000003E-2</v>
      </c>
      <c r="T287" s="333">
        <f>+VLOOKUP($E287,Final_nrj!$1:$1048576,MATCH(DATE(T$2,1,1),Final_nrj!$A$1:$LI$1),FALSE)</f>
        <v>-5.0935192499999997E-2</v>
      </c>
      <c r="U287" s="333">
        <f>+VLOOKUP($E287,Final_nrj!$1:$1048576,MATCH(DATE(U$2,1,1),Final_nrj!$A$1:$LI$1),FALSE)</f>
        <v>-5.11759756E-2</v>
      </c>
      <c r="V287" s="333">
        <f>+VLOOKUP($E287,Final_nrj!$1:$1048576,MATCH(DATE(V$2,1,1),Final_nrj!$A$1:$LI$1),FALSE)</f>
        <v>-5.1417037999999998E-2</v>
      </c>
      <c r="W287" s="333">
        <f>+VLOOKUP($E287,Final_nrj!$1:$1048576,MATCH(DATE(W$2,1,1),Final_nrj!$A$1:$LI$1),FALSE)</f>
        <v>-5.1658962400000001E-2</v>
      </c>
      <c r="X287" s="333">
        <f>+VLOOKUP($E287,Final_nrj!$1:$1048576,MATCH(DATE(X$2,1,1),Final_nrj!$A$1:$LI$1),FALSE)</f>
        <v>-5.1902379999999998E-2</v>
      </c>
      <c r="Y287" s="333">
        <f>+VLOOKUP($E287,Final_nrj!$1:$1048576,MATCH(DATE(Y$2,1,1),Final_nrj!$A$1:$LI$1),FALSE)</f>
        <v>-5.21480083E-2</v>
      </c>
      <c r="Z287" s="333">
        <f>+VLOOKUP($E287,Final_nrj!$1:$1048576,MATCH(DATE(Z$2,1,1),Final_nrj!$A$1:$LI$1),FALSE)</f>
        <v>-5.2378088099999998E-2</v>
      </c>
      <c r="AA287" s="333">
        <f>+VLOOKUP($E287,Final_nrj!$1:$1048576,MATCH(DATE(AA$2,1,1),Final_nrj!$A$1:$LI$1),FALSE)</f>
        <v>-5.2628187E-2</v>
      </c>
      <c r="AB287" s="333">
        <f>+VLOOKUP($E287,Final_nrj!$1:$1048576,MATCH(DATE(AB$2,1,1),Final_nrj!$A$1:$LI$1),FALSE)</f>
        <v>-5.2887664000000001E-2</v>
      </c>
      <c r="AC287" s="333">
        <f>+VLOOKUP($E287,Final_nrj!$1:$1048576,MATCH(DATE(AC$2,1,1),Final_nrj!$A$1:$LI$1),FALSE)</f>
        <v>-5.3152550799999997E-2</v>
      </c>
      <c r="AD287" s="333">
        <f>+VLOOKUP($E287,Final_nrj!$1:$1048576,MATCH(DATE(AD$2,1,1),Final_nrj!$A$1:$LI$1),FALSE)</f>
        <v>-5.34222403E-2</v>
      </c>
      <c r="AE287" s="333">
        <f>+VLOOKUP($E287,Final_nrj!$1:$1048576,MATCH(DATE(AE$2,1,1),Final_nrj!$A$1:$LI$1),FALSE)</f>
        <v>-5.3644585100000003E-2</v>
      </c>
      <c r="AF287" s="333">
        <f>+VLOOKUP($E287,Final_nrj!$1:$1048576,MATCH(DATE(AF$2,1,1),Final_nrj!$A$1:$LI$1),FALSE)</f>
        <v>-5.3894606800000001E-2</v>
      </c>
      <c r="AG287" s="333">
        <f>+VLOOKUP($E287,Final_nrj!$1:$1048576,MATCH(DATE(AG$2,1,1),Final_nrj!$A$1:$LI$1),FALSE)</f>
        <v>-5.41619105E-2</v>
      </c>
      <c r="AH287" s="333">
        <f>+VLOOKUP($E287,Final_nrj!$1:$1048576,MATCH(DATE(AH$2,1,1),Final_nrj!$A$1:$LI$1),FALSE)</f>
        <v>-5.4440572299999997E-2</v>
      </c>
      <c r="AI287" s="333">
        <f>+VLOOKUP($E287,Final_nrj!$1:$1048576,MATCH(DATE(AI$2,1,1),Final_nrj!$A$1:$LI$1),FALSE)</f>
        <v>-5.4728572199999999E-2</v>
      </c>
      <c r="AJ287" s="333">
        <f>+VLOOKUP($E287,Final_nrj!$1:$1048576,MATCH(DATE(AJ$2,1,1),Final_nrj!$A$1:$LI$1),FALSE)</f>
        <v>-5.50250132E-2</v>
      </c>
      <c r="AK287" s="333">
        <f>+VLOOKUP($E287,Final_nrj!$1:$1048576,MATCH(DATE(AK$2,1,1),Final_nrj!$A$1:$LI$1),FALSE)</f>
        <v>-5.5329227699999997E-2</v>
      </c>
      <c r="AL287" s="333">
        <f>+VLOOKUP($E287,Final_nrj!$1:$1048576,MATCH(DATE(AL$2,1,1),Final_nrj!$A$1:$LI$1),FALSE)</f>
        <v>-5.5640644000000003E-2</v>
      </c>
      <c r="AM287" s="333">
        <f>+VLOOKUP($E287,Final_nrj!$1:$1048576,MATCH(DATE(AM$2,1,1),Final_nrj!$A$1:$LI$1),FALSE)</f>
        <v>-5.5958733300000001E-2</v>
      </c>
      <c r="AN287" s="333">
        <f>+VLOOKUP($E287,Final_nrj!$1:$1048576,MATCH(DATE(AN$2,1,1),Final_nrj!$A$1:$LI$1),FALSE)</f>
        <v>-5.6282989899999997E-2</v>
      </c>
      <c r="AO287" s="333">
        <f>+VLOOKUP($E287,Final_nrj!$1:$1048576,MATCH(DATE(AO$2,1,1),Final_nrj!$A$1:$LI$1),FALSE)</f>
        <v>-5.6612956499999999E-2</v>
      </c>
      <c r="AP287" s="333">
        <f>+VLOOKUP($E287,Final_nrj!$1:$1048576,MATCH(DATE(AP$2,1,1),Final_nrj!$A$1:$LI$1),FALSE)</f>
        <v>-5.69355494E-2</v>
      </c>
      <c r="AQ287" s="333">
        <f>+VLOOKUP($E287,Final_nrj!$1:$1048576,MATCH(DATE(AQ$2,1,1),Final_nrj!$A$1:$LI$1),FALSE)</f>
        <v>-5.7261828799999998E-2</v>
      </c>
      <c r="AR287" s="333">
        <f>+VLOOKUP($E287,Final_nrj!$1:$1048576,MATCH(DATE(AR$2,1,1),Final_nrj!$A$1:$LI$1),FALSE)</f>
        <v>-5.7595286799999999E-2</v>
      </c>
      <c r="AS287" s="333">
        <f>+VLOOKUP($E287,Final_nrj!$1:$1048576,MATCH(DATE(AS$2,1,1),Final_nrj!$A$1:$LI$1),FALSE)</f>
        <v>-5.7936306799999997E-2</v>
      </c>
      <c r="AT287" s="333">
        <f>+VLOOKUP($E287,Final_nrj!$1:$1048576,MATCH(DATE(AT$2,1,1),Final_nrj!$A$1:$LI$1),FALSE)</f>
        <v>-5.8284555199999998E-2</v>
      </c>
      <c r="AU287" s="333">
        <f>+VLOOKUP($E287,Final_nrj!$1:$1048576,MATCH(DATE(AU$2,1,1),Final_nrj!$A$1:$LI$1),FALSE)</f>
        <v>-5.8639537800000002E-2</v>
      </c>
      <c r="AV287" s="333">
        <f>+VLOOKUP($E287,Final_nrj!$1:$1048576,MATCH(DATE(AV$2,1,1),Final_nrj!$A$1:$LI$1),FALSE)</f>
        <v>-5.90008531E-2</v>
      </c>
      <c r="AW287" s="333">
        <f>+VLOOKUP($E287,Final_nrj!$1:$1048576,MATCH(DATE(AW$2,1,1),Final_nrj!$A$1:$LI$1),FALSE)</f>
        <v>-5.9368185800000001E-2</v>
      </c>
      <c r="AX287" s="333">
        <f>+VLOOKUP($E287,Final_nrj!$1:$1048576,MATCH(DATE(AX$2,1,1),Final_nrj!$A$1:$LI$1),FALSE)</f>
        <v>-5.9741241600000002E-2</v>
      </c>
      <c r="AY287" s="333">
        <f>+VLOOKUP($E287,Final_nrj!$1:$1048576,MATCH(DATE(AY$2,1,1),Final_nrj!$A$1:$LI$1),FALSE)</f>
        <v>-6.0119734799999998E-2</v>
      </c>
      <c r="AZ287" s="333">
        <f>+VLOOKUP($E287,Final_nrj!$1:$1048576,MATCH(DATE(AZ$2,1,1),Final_nrj!$A$1:$LI$1),FALSE)</f>
        <v>-6.05148228E-2</v>
      </c>
      <c r="BA287" s="333">
        <f>+VLOOKUP($E287,Final_nrj!$1:$1048576,MATCH(DATE(BA$2,1,1),Final_nrj!$A$1:$LI$1),FALSE)</f>
        <v>-6.09265945E-2</v>
      </c>
      <c r="BB287" s="333">
        <f>+VLOOKUP($E287,Final_nrj!$1:$1048576,MATCH(DATE(BB$2,1,1),Final_nrj!$A$1:$LI$1),FALSE)</f>
        <v>-6.1351713000000002E-2</v>
      </c>
      <c r="BC287" s="333">
        <f>+VLOOKUP($E287,Final_nrj!$1:$1048576,MATCH(DATE(BC$2,1,1),Final_nrj!$A$1:$LI$1),FALSE)</f>
        <v>-6.1785663300000002E-2</v>
      </c>
      <c r="BD287" s="333">
        <f>+VLOOKUP($E287,Final_nrj!$1:$1048576,MATCH(DATE(BD$2,1,1),Final_nrj!$A$1:$LI$1),FALSE)</f>
        <v>-6.2224392699999999E-2</v>
      </c>
      <c r="BE287" s="333">
        <f>+VLOOKUP($E287,Final_nrj!$1:$1048576,MATCH(DATE(BE$2,1,1),Final_nrj!$A$1:$LI$1),FALSE)</f>
        <v>-6.0272485799999997E-2</v>
      </c>
      <c r="BF287" s="333">
        <f>+VLOOKUP($E287,Final_nrj!$1:$1048576,MATCH(DATE(BF$2,1,1),Final_nrj!$A$1:$LI$1),FALSE)</f>
        <v>-6.0715737499999999E-2</v>
      </c>
      <c r="BG287" s="333">
        <f>+VLOOKUP($E287,Final_nrj!$1:$1048576,MATCH(DATE(BG$2,1,1),Final_nrj!$A$1:$LI$1),FALSE)</f>
        <v>-6.1174656399999999E-2</v>
      </c>
      <c r="BH287" s="333">
        <f>+VLOOKUP($E287,Final_nrj!$1:$1048576,MATCH(DATE(BH$2,1,1),Final_nrj!$A$1:$LI$1),FALSE)</f>
        <v>-6.1649339999999997E-2</v>
      </c>
      <c r="BI287" s="333">
        <f>+VLOOKUP($E287,Final_nrj!$1:$1048576,MATCH(DATE(BI$2,1,1),Final_nrj!$A$1:$LI$1),FALSE)</f>
        <v>-6.2139964999999998E-2</v>
      </c>
    </row>
    <row r="288" spans="1:61" s="92" customFormat="1" ht="15" customHeight="1" x14ac:dyDescent="0.35">
      <c r="A288" s="424"/>
      <c r="B288" s="413"/>
      <c r="C288" s="105" t="s">
        <v>527</v>
      </c>
      <c r="D288" s="105"/>
      <c r="E288" s="75" t="s">
        <v>1000</v>
      </c>
      <c r="F288" s="315">
        <f>+VLOOKUP($E288,Final_nrj!$1:$1048576,MATCH(DATE(F$2,1,1),Final_nrj!$A$1:$LI$1),FALSE)</f>
        <v>47.40923437</v>
      </c>
      <c r="G288" s="315">
        <f>+VLOOKUP($E288,Final_nrj!$1:$1048576,MATCH(DATE(G$2,1,1),Final_nrj!$A$1:$LI$1),FALSE)</f>
        <v>47.593708669999998</v>
      </c>
      <c r="H288" s="315">
        <f>+VLOOKUP($E288,Final_nrj!$1:$1048576,MATCH(DATE(H$2,1,1),Final_nrj!$A$1:$LI$1),FALSE)</f>
        <v>47.740624959999998</v>
      </c>
      <c r="I288" s="315">
        <f>+VLOOKUP($E288,Final_nrj!$1:$1048576,MATCH(DATE(I$2,1,1),Final_nrj!$A$1:$LI$1),FALSE)</f>
        <v>47.957724249999998</v>
      </c>
      <c r="J288" s="315">
        <f>+VLOOKUP($E288,Final_nrj!$1:$1048576,MATCH(DATE(J$2,1,1),Final_nrj!$A$1:$LI$1),FALSE)</f>
        <v>48.267100839999998</v>
      </c>
      <c r="K288" s="315">
        <f>+VLOOKUP($E288,Final_nrj!$1:$1048576,MATCH(DATE(K$2,1,1),Final_nrj!$A$1:$LI$1),FALSE)</f>
        <v>48.660366760000002</v>
      </c>
      <c r="L288" s="315">
        <f>+VLOOKUP($E288,Final_nrj!$1:$1048576,MATCH(DATE(L$2,1,1),Final_nrj!$A$1:$LI$1),FALSE)</f>
        <v>49.103595939999998</v>
      </c>
      <c r="M288" s="315">
        <f>+VLOOKUP($E288,Final_nrj!$1:$1048576,MATCH(DATE(M$2,1,1),Final_nrj!$A$1:$LI$1),FALSE)</f>
        <v>49.590460669999999</v>
      </c>
      <c r="N288" s="315">
        <f>+VLOOKUP($E288,Final_nrj!$1:$1048576,MATCH(DATE(N$2,1,1),Final_nrj!$A$1:$LI$1),FALSE)</f>
        <v>50.111121189999999</v>
      </c>
      <c r="O288" s="315">
        <f>+VLOOKUP($E288,Final_nrj!$1:$1048576,MATCH(DATE(O$2,1,1),Final_nrj!$A$1:$LI$1),FALSE)</f>
        <v>50.657640229999998</v>
      </c>
      <c r="P288" s="315">
        <f>+VLOOKUP($E288,Final_nrj!$1:$1048576,MATCH(DATE(P$2,1,1),Final_nrj!$A$1:$LI$1),FALSE)</f>
        <v>51.255802350000003</v>
      </c>
      <c r="Q288" s="315">
        <f>+VLOOKUP($E288,Final_nrj!$1:$1048576,MATCH(DATE(Q$2,1,1),Final_nrj!$A$1:$LI$1),FALSE)</f>
        <v>51.854426930000002</v>
      </c>
      <c r="R288" s="315">
        <f>+VLOOKUP($E288,Final_nrj!$1:$1048576,MATCH(DATE(R$2,1,1),Final_nrj!$A$1:$LI$1),FALSE)</f>
        <v>52.462119370000003</v>
      </c>
      <c r="S288" s="315">
        <f>+VLOOKUP($E288,Final_nrj!$1:$1048576,MATCH(DATE(S$2,1,1),Final_nrj!$A$1:$LI$1),FALSE)</f>
        <v>53.078812890000002</v>
      </c>
      <c r="T288" s="315">
        <f>+VLOOKUP($E288,Final_nrj!$1:$1048576,MATCH(DATE(T$2,1,1),Final_nrj!$A$1:$LI$1),FALSE)</f>
        <v>53.70341105</v>
      </c>
      <c r="U288" s="315">
        <f>+VLOOKUP($E288,Final_nrj!$1:$1048576,MATCH(DATE(U$2,1,1),Final_nrj!$A$1:$LI$1),FALSE)</f>
        <v>54.335027220000001</v>
      </c>
      <c r="V288" s="315">
        <f>+VLOOKUP($E288,Final_nrj!$1:$1048576,MATCH(DATE(V$2,1,1),Final_nrj!$A$1:$LI$1),FALSE)</f>
        <v>54.973226940000004</v>
      </c>
      <c r="W288" s="315">
        <f>+VLOOKUP($E288,Final_nrj!$1:$1048576,MATCH(DATE(W$2,1,1),Final_nrj!$A$1:$LI$1),FALSE)</f>
        <v>55.617577369999999</v>
      </c>
      <c r="X288" s="315">
        <f>+VLOOKUP($E288,Final_nrj!$1:$1048576,MATCH(DATE(X$2,1,1),Final_nrj!$A$1:$LI$1),FALSE)</f>
        <v>56.267891460000001</v>
      </c>
      <c r="Y288" s="315">
        <f>+VLOOKUP($E288,Final_nrj!$1:$1048576,MATCH(DATE(Y$2,1,1),Final_nrj!$A$1:$LI$1),FALSE)</f>
        <v>56.924084329999999</v>
      </c>
      <c r="Z288" s="315">
        <f>+VLOOKUP($E288,Final_nrj!$1:$1048576,MATCH(DATE(Z$2,1,1),Final_nrj!$A$1:$LI$1),FALSE)</f>
        <v>57.562780879999998</v>
      </c>
      <c r="AA288" s="315">
        <f>+VLOOKUP($E288,Final_nrj!$1:$1048576,MATCH(DATE(AA$2,1,1),Final_nrj!$A$1:$LI$1),FALSE)</f>
        <v>58.219106650000001</v>
      </c>
      <c r="AB288" s="315">
        <f>+VLOOKUP($E288,Final_nrj!$1:$1048576,MATCH(DATE(AB$2,1,1),Final_nrj!$A$1:$LI$1),FALSE)</f>
        <v>58.884537729999998</v>
      </c>
      <c r="AC288" s="315">
        <f>+VLOOKUP($E288,Final_nrj!$1:$1048576,MATCH(DATE(AC$2,1,1),Final_nrj!$A$1:$LI$1),FALSE)</f>
        <v>59.557676469999997</v>
      </c>
      <c r="AD288" s="315">
        <f>+VLOOKUP($E288,Final_nrj!$1:$1048576,MATCH(DATE(AD$2,1,1),Final_nrj!$A$1:$LI$1),FALSE)</f>
        <v>60.238319339999997</v>
      </c>
      <c r="AE288" s="315">
        <f>+VLOOKUP($E288,Final_nrj!$1:$1048576,MATCH(DATE(AE$2,1,1),Final_nrj!$A$1:$LI$1),FALSE)</f>
        <v>60.859065630000003</v>
      </c>
      <c r="AF288" s="315">
        <f>+VLOOKUP($E288,Final_nrj!$1:$1048576,MATCH(DATE(AF$2,1,1),Final_nrj!$A$1:$LI$1),FALSE)</f>
        <v>61.489277489999999</v>
      </c>
      <c r="AG288" s="315">
        <f>+VLOOKUP($E288,Final_nrj!$1:$1048576,MATCH(DATE(AG$2,1,1),Final_nrj!$A$1:$LI$1),FALSE)</f>
        <v>62.120003750000002</v>
      </c>
      <c r="AH288" s="315">
        <f>+VLOOKUP($E288,Final_nrj!$1:$1048576,MATCH(DATE(AH$2,1,1),Final_nrj!$A$1:$LI$1),FALSE)</f>
        <v>62.75129269</v>
      </c>
      <c r="AI288" s="315">
        <f>+VLOOKUP($E288,Final_nrj!$1:$1048576,MATCH(DATE(AI$2,1,1),Final_nrj!$A$1:$LI$1),FALSE)</f>
        <v>63.384670610000001</v>
      </c>
      <c r="AJ288" s="315">
        <f>+VLOOKUP($E288,Final_nrj!$1:$1048576,MATCH(DATE(AJ$2,1,1),Final_nrj!$A$1:$LI$1),FALSE)</f>
        <v>64.021700039999999</v>
      </c>
      <c r="AK288" s="315">
        <f>+VLOOKUP($E288,Final_nrj!$1:$1048576,MATCH(DATE(AK$2,1,1),Final_nrj!$A$1:$LI$1),FALSE)</f>
        <v>64.663646040000003</v>
      </c>
      <c r="AL288" s="315">
        <f>+VLOOKUP($E288,Final_nrj!$1:$1048576,MATCH(DATE(AL$2,1,1),Final_nrj!$A$1:$LI$1),FALSE)</f>
        <v>65.311546030000002</v>
      </c>
      <c r="AM288" s="315">
        <f>+VLOOKUP($E288,Final_nrj!$1:$1048576,MATCH(DATE(AM$2,1,1),Final_nrj!$A$1:$LI$1),FALSE)</f>
        <v>65.966144720000003</v>
      </c>
      <c r="AN288" s="315">
        <f>+VLOOKUP($E288,Final_nrj!$1:$1048576,MATCH(DATE(AN$2,1,1),Final_nrj!$A$1:$LI$1),FALSE)</f>
        <v>66.627969370000002</v>
      </c>
      <c r="AO288" s="315">
        <f>+VLOOKUP($E288,Final_nrj!$1:$1048576,MATCH(DATE(AO$2,1,1),Final_nrj!$A$1:$LI$1),FALSE)</f>
        <v>67.297386410000001</v>
      </c>
      <c r="AP288" s="315">
        <f>+VLOOKUP($E288,Final_nrj!$1:$1048576,MATCH(DATE(AP$2,1,1),Final_nrj!$A$1:$LI$1),FALSE)</f>
        <v>67.958060349999997</v>
      </c>
      <c r="AQ288" s="315">
        <f>+VLOOKUP($E288,Final_nrj!$1:$1048576,MATCH(DATE(AQ$2,1,1),Final_nrj!$A$1:$LI$1),FALSE)</f>
        <v>68.618582770000003</v>
      </c>
      <c r="AR288" s="315">
        <f>+VLOOKUP($E288,Final_nrj!$1:$1048576,MATCH(DATE(AR$2,1,1),Final_nrj!$A$1:$LI$1),FALSE)</f>
        <v>69.281316840000002</v>
      </c>
      <c r="AS288" s="315">
        <f>+VLOOKUP($E288,Final_nrj!$1:$1048576,MATCH(DATE(AS$2,1,1),Final_nrj!$A$1:$LI$1),FALSE)</f>
        <v>69.947562410000003</v>
      </c>
      <c r="AT288" s="315">
        <f>+VLOOKUP($E288,Final_nrj!$1:$1048576,MATCH(DATE(AT$2,1,1),Final_nrj!$A$1:$LI$1),FALSE)</f>
        <v>70.618405030000005</v>
      </c>
      <c r="AU288" s="315">
        <f>+VLOOKUP($E288,Final_nrj!$1:$1048576,MATCH(DATE(AU$2,1,1),Final_nrj!$A$1:$LI$1),FALSE)</f>
        <v>71.294746709999998</v>
      </c>
      <c r="AV288" s="315">
        <f>+VLOOKUP($E288,Final_nrj!$1:$1048576,MATCH(DATE(AV$2,1,1),Final_nrj!$A$1:$LI$1),FALSE)</f>
        <v>71.977460480000005</v>
      </c>
      <c r="AW288" s="315">
        <f>+VLOOKUP($E288,Final_nrj!$1:$1048576,MATCH(DATE(AW$2,1,1),Final_nrj!$A$1:$LI$1),FALSE)</f>
        <v>72.667220240000006</v>
      </c>
      <c r="AX288" s="315">
        <f>+VLOOKUP($E288,Final_nrj!$1:$1048576,MATCH(DATE(AX$2,1,1),Final_nrj!$A$1:$LI$1),FALSE)</f>
        <v>73.364540050000002</v>
      </c>
      <c r="AY288" s="315">
        <f>+VLOOKUP($E288,Final_nrj!$1:$1048576,MATCH(DATE(AY$2,1,1),Final_nrj!$A$1:$LI$1),FALSE)</f>
        <v>74.069795760000005</v>
      </c>
      <c r="AZ288" s="315">
        <f>+VLOOKUP($E288,Final_nrj!$1:$1048576,MATCH(DATE(AZ$2,1,1),Final_nrj!$A$1:$LI$1),FALSE)</f>
        <v>74.781159009999996</v>
      </c>
      <c r="BA288" s="315">
        <f>+VLOOKUP($E288,Final_nrj!$1:$1048576,MATCH(DATE(BA$2,1,1),Final_nrj!$A$1:$LI$1),FALSE)</f>
        <v>75.499819770000002</v>
      </c>
      <c r="BB288" s="315">
        <f>+VLOOKUP($E288,Final_nrj!$1:$1048576,MATCH(DATE(BB$2,1,1),Final_nrj!$A$1:$LI$1),FALSE)</f>
        <v>76.227161100000004</v>
      </c>
      <c r="BC288" s="315">
        <f>+VLOOKUP($E288,Final_nrj!$1:$1048576,MATCH(DATE(BC$2,1,1),Final_nrj!$A$1:$LI$1),FALSE)</f>
        <v>76.964011749999997</v>
      </c>
      <c r="BD288" s="315">
        <f>+VLOOKUP($E288,Final_nrj!$1:$1048576,MATCH(DATE(BD$2,1,1),Final_nrj!$A$1:$LI$1),FALSE)</f>
        <v>77.710815350000004</v>
      </c>
      <c r="BE288" s="315">
        <f>+VLOOKUP($E288,Final_nrj!$1:$1048576,MATCH(DATE(BE$2,1,1),Final_nrj!$A$1:$LI$1),FALSE)</f>
        <v>85.552448339999998</v>
      </c>
      <c r="BF288" s="315">
        <f>+VLOOKUP($E288,Final_nrj!$1:$1048576,MATCH(DATE(BF$2,1,1),Final_nrj!$A$1:$LI$1),FALSE)</f>
        <v>86.679266389999995</v>
      </c>
      <c r="BG288" s="315">
        <f>+VLOOKUP($E288,Final_nrj!$1:$1048576,MATCH(DATE(BG$2,1,1),Final_nrj!$A$1:$LI$1),FALSE)</f>
        <v>87.82308707</v>
      </c>
      <c r="BH288" s="315">
        <f>+VLOOKUP($E288,Final_nrj!$1:$1048576,MATCH(DATE(BH$2,1,1),Final_nrj!$A$1:$LI$1),FALSE)</f>
        <v>88.984520930000002</v>
      </c>
      <c r="BI288" s="315">
        <f>+VLOOKUP($E288,Final_nrj!$1:$1048576,MATCH(DATE(BI$2,1,1),Final_nrj!$A$1:$LI$1),FALSE)</f>
        <v>90.16421339</v>
      </c>
    </row>
    <row r="289" spans="1:61" ht="15" customHeight="1" x14ac:dyDescent="0.35">
      <c r="A289" s="424"/>
      <c r="B289" s="413"/>
      <c r="C289" s="106"/>
      <c r="D289" s="106" t="s">
        <v>1402</v>
      </c>
      <c r="E289" s="66" t="s">
        <v>1001</v>
      </c>
      <c r="F289" s="333">
        <f>+VLOOKUP($E289,Final_nrj!$1:$1048576,MATCH(DATE(F$2,1,1),Final_nrj!$A$1:$LI$1),FALSE)</f>
        <v>40.796984500000001</v>
      </c>
      <c r="G289" s="333">
        <f>+VLOOKUP($E289,Final_nrj!$1:$1048576,MATCH(DATE(G$2,1,1),Final_nrj!$A$1:$LI$1),FALSE)</f>
        <v>40.958460840000001</v>
      </c>
      <c r="H289" s="333">
        <f>+VLOOKUP($E289,Final_nrj!$1:$1048576,MATCH(DATE(H$2,1,1),Final_nrj!$A$1:$LI$1),FALSE)</f>
        <v>41.087951449999998</v>
      </c>
      <c r="I289" s="333">
        <f>+VLOOKUP($E289,Final_nrj!$1:$1048576,MATCH(DATE(I$2,1,1),Final_nrj!$A$1:$LI$1),FALSE)</f>
        <v>41.277472750000001</v>
      </c>
      <c r="J289" s="333">
        <f>+VLOOKUP($E289,Final_nrj!$1:$1048576,MATCH(DATE(J$2,1,1),Final_nrj!$A$1:$LI$1),FALSE)</f>
        <v>41.545970539999999</v>
      </c>
      <c r="K289" s="333">
        <f>+VLOOKUP($E289,Final_nrj!$1:$1048576,MATCH(DATE(K$2,1,1),Final_nrj!$A$1:$LI$1),FALSE)</f>
        <v>41.886285999999998</v>
      </c>
      <c r="L289" s="333">
        <f>+VLOOKUP($E289,Final_nrj!$1:$1048576,MATCH(DATE(L$2,1,1),Final_nrj!$A$1:$LI$1),FALSE)</f>
        <v>42.269161349999997</v>
      </c>
      <c r="M289" s="333">
        <f>+VLOOKUP($E289,Final_nrj!$1:$1048576,MATCH(DATE(M$2,1,1),Final_nrj!$A$1:$LI$1),FALSE)</f>
        <v>42.689415310000001</v>
      </c>
      <c r="N289" s="333">
        <f>+VLOOKUP($E289,Final_nrj!$1:$1048576,MATCH(DATE(N$2,1,1),Final_nrj!$A$1:$LI$1),FALSE)</f>
        <v>43.138633040000002</v>
      </c>
      <c r="O289" s="333">
        <f>+VLOOKUP($E289,Final_nrj!$1:$1048576,MATCH(DATE(O$2,1,1),Final_nrj!$A$1:$LI$1),FALSE)</f>
        <v>43.61002465</v>
      </c>
      <c r="P289" s="333">
        <f>+VLOOKUP($E289,Final_nrj!$1:$1048576,MATCH(DATE(P$2,1,1),Final_nrj!$A$1:$LI$1),FALSE)</f>
        <v>44.126064049999997</v>
      </c>
      <c r="Q289" s="333">
        <f>+VLOOKUP($E289,Final_nrj!$1:$1048576,MATCH(DATE(Q$2,1,1),Final_nrj!$A$1:$LI$1),FALSE)</f>
        <v>44.642140310000002</v>
      </c>
      <c r="R289" s="333">
        <f>+VLOOKUP($E289,Final_nrj!$1:$1048576,MATCH(DATE(R$2,1,1),Final_nrj!$A$1:$LI$1),FALSE)</f>
        <v>45.166022409999997</v>
      </c>
      <c r="S289" s="333">
        <f>+VLOOKUP($E289,Final_nrj!$1:$1048576,MATCH(DATE(S$2,1,1),Final_nrj!$A$1:$LI$1),FALSE)</f>
        <v>45.697660970000001</v>
      </c>
      <c r="T289" s="333">
        <f>+VLOOKUP($E289,Final_nrj!$1:$1048576,MATCH(DATE(T$2,1,1),Final_nrj!$A$1:$LI$1),FALSE)</f>
        <v>46.236121390000001</v>
      </c>
      <c r="U289" s="333">
        <f>+VLOOKUP($E289,Final_nrj!$1:$1048576,MATCH(DATE(U$2,1,1),Final_nrj!$A$1:$LI$1),FALSE)</f>
        <v>46.780647180000003</v>
      </c>
      <c r="V289" s="333">
        <f>+VLOOKUP($E289,Final_nrj!$1:$1048576,MATCH(DATE(V$2,1,1),Final_nrj!$A$1:$LI$1),FALSE)</f>
        <v>47.330867589999997</v>
      </c>
      <c r="W289" s="333">
        <f>+VLOOKUP($E289,Final_nrj!$1:$1048576,MATCH(DATE(W$2,1,1),Final_nrj!$A$1:$LI$1),FALSE)</f>
        <v>47.886414629999997</v>
      </c>
      <c r="X289" s="333">
        <f>+VLOOKUP($E289,Final_nrj!$1:$1048576,MATCH(DATE(X$2,1,1),Final_nrj!$A$1:$LI$1),FALSE)</f>
        <v>48.447129930000003</v>
      </c>
      <c r="Y289" s="333">
        <f>+VLOOKUP($E289,Final_nrj!$1:$1048576,MATCH(DATE(Y$2,1,1),Final_nrj!$A$1:$LI$1),FALSE)</f>
        <v>49.01294248</v>
      </c>
      <c r="Z289" s="333">
        <f>+VLOOKUP($E289,Final_nrj!$1:$1048576,MATCH(DATE(Z$2,1,1),Final_nrj!$A$1:$LI$1),FALSE)</f>
        <v>49.563548349999998</v>
      </c>
      <c r="AA289" s="333">
        <f>+VLOOKUP($E289,Final_nrj!$1:$1048576,MATCH(DATE(AA$2,1,1),Final_nrj!$A$1:$LI$1),FALSE)</f>
        <v>50.129614240000002</v>
      </c>
      <c r="AB289" s="333">
        <f>+VLOOKUP($E289,Final_nrj!$1:$1048576,MATCH(DATE(AB$2,1,1),Final_nrj!$A$1:$LI$1),FALSE)</f>
        <v>50.703547090000001</v>
      </c>
      <c r="AC289" s="333">
        <f>+VLOOKUP($E289,Final_nrj!$1:$1048576,MATCH(DATE(AC$2,1,1),Final_nrj!$A$1:$LI$1),FALSE)</f>
        <v>51.284148199999997</v>
      </c>
      <c r="AD289" s="333">
        <f>+VLOOKUP($E289,Final_nrj!$1:$1048576,MATCH(DATE(AD$2,1,1),Final_nrj!$A$1:$LI$1),FALSE)</f>
        <v>51.871243679999999</v>
      </c>
      <c r="AE289" s="333">
        <f>+VLOOKUP($E289,Final_nrj!$1:$1048576,MATCH(DATE(AE$2,1,1),Final_nrj!$A$1:$LI$1),FALSE)</f>
        <v>52.406281970000002</v>
      </c>
      <c r="AF289" s="333">
        <f>+VLOOKUP($E289,Final_nrj!$1:$1048576,MATCH(DATE(AF$2,1,1),Final_nrj!$A$1:$LI$1),FALSE)</f>
        <v>52.949961459999997</v>
      </c>
      <c r="AG289" s="333">
        <f>+VLOOKUP($E289,Final_nrj!$1:$1048576,MATCH(DATE(AG$2,1,1),Final_nrj!$A$1:$LI$1),FALSE)</f>
        <v>53.494165189999997</v>
      </c>
      <c r="AH289" s="333">
        <f>+VLOOKUP($E289,Final_nrj!$1:$1048576,MATCH(DATE(AH$2,1,1),Final_nrj!$A$1:$LI$1),FALSE)</f>
        <v>54.038928390000002</v>
      </c>
      <c r="AI289" s="333">
        <f>+VLOOKUP($E289,Final_nrj!$1:$1048576,MATCH(DATE(AI$2,1,1),Final_nrj!$A$1:$LI$1),FALSE)</f>
        <v>54.585554160000001</v>
      </c>
      <c r="AJ289" s="333">
        <f>+VLOOKUP($E289,Final_nrj!$1:$1048576,MATCH(DATE(AJ$2,1,1),Final_nrj!$A$1:$LI$1),FALSE)</f>
        <v>55.135377949999999</v>
      </c>
      <c r="AK289" s="333">
        <f>+VLOOKUP($E289,Final_nrj!$1:$1048576,MATCH(DATE(AK$2,1,1),Final_nrj!$A$1:$LI$1),FALSE)</f>
        <v>55.68948159</v>
      </c>
      <c r="AL289" s="333">
        <f>+VLOOKUP($E289,Final_nrj!$1:$1048576,MATCH(DATE(AL$2,1,1),Final_nrj!$A$1:$LI$1),FALSE)</f>
        <v>56.248752060000001</v>
      </c>
      <c r="AM289" s="333">
        <f>+VLOOKUP($E289,Final_nrj!$1:$1048576,MATCH(DATE(AM$2,1,1),Final_nrj!$A$1:$LI$1),FALSE)</f>
        <v>56.813826370000001</v>
      </c>
      <c r="AN289" s="333">
        <f>+VLOOKUP($E289,Final_nrj!$1:$1048576,MATCH(DATE(AN$2,1,1),Final_nrj!$A$1:$LI$1),FALSE)</f>
        <v>57.385155750000003</v>
      </c>
      <c r="AO289" s="333">
        <f>+VLOOKUP($E289,Final_nrj!$1:$1048576,MATCH(DATE(AO$2,1,1),Final_nrj!$A$1:$LI$1),FALSE)</f>
        <v>57.963053960000003</v>
      </c>
      <c r="AP289" s="333">
        <f>+VLOOKUP($E289,Final_nrj!$1:$1048576,MATCH(DATE(AP$2,1,1),Final_nrj!$A$1:$LI$1),FALSE)</f>
        <v>58.533332139999999</v>
      </c>
      <c r="AQ289" s="333">
        <f>+VLOOKUP($E289,Final_nrj!$1:$1048576,MATCH(DATE(AQ$2,1,1),Final_nrj!$A$1:$LI$1),FALSE)</f>
        <v>59.103552690000001</v>
      </c>
      <c r="AR289" s="333">
        <f>+VLOOKUP($E289,Final_nrj!$1:$1048576,MATCH(DATE(AR$2,1,1),Final_nrj!$A$1:$LI$1),FALSE)</f>
        <v>59.67574072</v>
      </c>
      <c r="AS289" s="333">
        <f>+VLOOKUP($E289,Final_nrj!$1:$1048576,MATCH(DATE(AS$2,1,1),Final_nrj!$A$1:$LI$1),FALSE)</f>
        <v>60.251008679999998</v>
      </c>
      <c r="AT289" s="333">
        <f>+VLOOKUP($E289,Final_nrj!$1:$1048576,MATCH(DATE(AT$2,1,1),Final_nrj!$A$1:$LI$1),FALSE)</f>
        <v>60.830284900000002</v>
      </c>
      <c r="AU289" s="333">
        <f>+VLOOKUP($E289,Final_nrj!$1:$1048576,MATCH(DATE(AU$2,1,1),Final_nrj!$A$1:$LI$1),FALSE)</f>
        <v>61.414340950000003</v>
      </c>
      <c r="AV289" s="333">
        <f>+VLOOKUP($E289,Final_nrj!$1:$1048576,MATCH(DATE(AV$2,1,1),Final_nrj!$A$1:$LI$1),FALSE)</f>
        <v>62.003923090000001</v>
      </c>
      <c r="AW289" s="333">
        <f>+VLOOKUP($E289,Final_nrj!$1:$1048576,MATCH(DATE(AW$2,1,1),Final_nrj!$A$1:$LI$1),FALSE)</f>
        <v>62.59960779</v>
      </c>
      <c r="AX289" s="333">
        <f>+VLOOKUP($E289,Final_nrj!$1:$1048576,MATCH(DATE(AX$2,1,1),Final_nrj!$A$1:$LI$1),FALSE)</f>
        <v>63.201834990000002</v>
      </c>
      <c r="AY289" s="333">
        <f>+VLOOKUP($E289,Final_nrj!$1:$1048576,MATCH(DATE(AY$2,1,1),Final_nrj!$A$1:$LI$1),FALSE)</f>
        <v>63.810926600000002</v>
      </c>
      <c r="AZ289" s="333">
        <f>+VLOOKUP($E289,Final_nrj!$1:$1048576,MATCH(DATE(AZ$2,1,1),Final_nrj!$A$1:$LI$1),FALSE)</f>
        <v>64.425356910000005</v>
      </c>
      <c r="BA289" s="333">
        <f>+VLOOKUP($E289,Final_nrj!$1:$1048576,MATCH(DATE(BA$2,1,1),Final_nrj!$A$1:$LI$1),FALSE)</f>
        <v>65.046117649999999</v>
      </c>
      <c r="BB289" s="333">
        <f>+VLOOKUP($E289,Final_nrj!$1:$1048576,MATCH(DATE(BB$2,1,1),Final_nrj!$A$1:$LI$1),FALSE)</f>
        <v>65.674387609999997</v>
      </c>
      <c r="BC289" s="333">
        <f>+VLOOKUP($E289,Final_nrj!$1:$1048576,MATCH(DATE(BC$2,1,1),Final_nrj!$A$1:$LI$1),FALSE)</f>
        <v>66.310873330000007</v>
      </c>
      <c r="BD289" s="333">
        <f>+VLOOKUP($E289,Final_nrj!$1:$1048576,MATCH(DATE(BD$2,1,1),Final_nrj!$A$1:$LI$1),FALSE)</f>
        <v>66.955952870000004</v>
      </c>
      <c r="BE289" s="333">
        <f>+VLOOKUP($E289,Final_nrj!$1:$1048576,MATCH(DATE(BE$2,1,1),Final_nrj!$A$1:$LI$1),FALSE)</f>
        <v>73.701258719999998</v>
      </c>
      <c r="BF289" s="333">
        <f>+VLOOKUP($E289,Final_nrj!$1:$1048576,MATCH(DATE(BF$2,1,1),Final_nrj!$A$1:$LI$1),FALSE)</f>
        <v>74.673676670000006</v>
      </c>
      <c r="BG289" s="333">
        <f>+VLOOKUP($E289,Final_nrj!$1:$1048576,MATCH(DATE(BG$2,1,1),Final_nrj!$A$1:$LI$1),FALSE)</f>
        <v>75.660788679999996</v>
      </c>
      <c r="BH289" s="333">
        <f>+VLOOKUP($E289,Final_nrj!$1:$1048576,MATCH(DATE(BH$2,1,1),Final_nrj!$A$1:$LI$1),FALSE)</f>
        <v>76.663118789999999</v>
      </c>
      <c r="BI289" s="333">
        <f>+VLOOKUP($E289,Final_nrj!$1:$1048576,MATCH(DATE(BI$2,1,1),Final_nrj!$A$1:$LI$1),FALSE)</f>
        <v>77.681220920000001</v>
      </c>
    </row>
    <row r="290" spans="1:61" ht="15" customHeight="1" x14ac:dyDescent="0.35">
      <c r="A290" s="424"/>
      <c r="B290" s="413"/>
      <c r="C290" s="106"/>
      <c r="D290" s="106" t="s">
        <v>533</v>
      </c>
      <c r="E290" s="66" t="s">
        <v>1002</v>
      </c>
      <c r="F290" s="333">
        <f>+VLOOKUP($E290,Final_nrj!$1:$1048576,MATCH(DATE(F$2,1,1),Final_nrj!$A$1:$LI$1),FALSE)</f>
        <v>6.612249738</v>
      </c>
      <c r="G290" s="333">
        <f>+VLOOKUP($E290,Final_nrj!$1:$1048576,MATCH(DATE(G$2,1,1),Final_nrj!$A$1:$LI$1),FALSE)</f>
        <v>6.6352477060000004</v>
      </c>
      <c r="H290" s="333">
        <f>+VLOOKUP($E290,Final_nrj!$1:$1048576,MATCH(DATE(H$2,1,1),Final_nrj!$A$1:$LI$1),FALSE)</f>
        <v>6.6526733880000002</v>
      </c>
      <c r="I290" s="333">
        <f>+VLOOKUP($E290,Final_nrj!$1:$1048576,MATCH(DATE(I$2,1,1),Final_nrj!$A$1:$LI$1),FALSE)</f>
        <v>6.6802513670000003</v>
      </c>
      <c r="J290" s="333">
        <f>+VLOOKUP($E290,Final_nrj!$1:$1048576,MATCH(DATE(J$2,1,1),Final_nrj!$A$1:$LI$1),FALSE)</f>
        <v>6.7211301719999996</v>
      </c>
      <c r="K290" s="333">
        <f>+VLOOKUP($E290,Final_nrj!$1:$1048576,MATCH(DATE(K$2,1,1),Final_nrj!$A$1:$LI$1),FALSE)</f>
        <v>6.7740806390000001</v>
      </c>
      <c r="L290" s="333">
        <f>+VLOOKUP($E290,Final_nrj!$1:$1048576,MATCH(DATE(L$2,1,1),Final_nrj!$A$1:$LI$1),FALSE)</f>
        <v>6.8344344619999999</v>
      </c>
      <c r="M290" s="333">
        <f>+VLOOKUP($E290,Final_nrj!$1:$1048576,MATCH(DATE(M$2,1,1),Final_nrj!$A$1:$LI$1),FALSE)</f>
        <v>6.9010452219999996</v>
      </c>
      <c r="N290" s="333">
        <f>+VLOOKUP($E290,Final_nrj!$1:$1048576,MATCH(DATE(N$2,1,1),Final_nrj!$A$1:$LI$1),FALSE)</f>
        <v>6.9724880149999997</v>
      </c>
      <c r="O290" s="333">
        <f>+VLOOKUP($E290,Final_nrj!$1:$1048576,MATCH(DATE(O$2,1,1),Final_nrj!$A$1:$LI$1),FALSE)</f>
        <v>7.0476154470000001</v>
      </c>
      <c r="P290" s="333">
        <f>+VLOOKUP($E290,Final_nrj!$1:$1048576,MATCH(DATE(P$2,1,1),Final_nrj!$A$1:$LI$1),FALSE)</f>
        <v>7.1297381670000002</v>
      </c>
      <c r="Q290" s="333">
        <f>+VLOOKUP($E290,Final_nrj!$1:$1048576,MATCH(DATE(Q$2,1,1),Final_nrj!$A$1:$LI$1),FALSE)</f>
        <v>7.2122864900000003</v>
      </c>
      <c r="R290" s="333">
        <f>+VLOOKUP($E290,Final_nrj!$1:$1048576,MATCH(DATE(R$2,1,1),Final_nrj!$A$1:$LI$1),FALSE)</f>
        <v>7.2960968250000002</v>
      </c>
      <c r="S290" s="333">
        <f>+VLOOKUP($E290,Final_nrj!$1:$1048576,MATCH(DATE(S$2,1,1),Final_nrj!$A$1:$LI$1),FALSE)</f>
        <v>7.3811517799999997</v>
      </c>
      <c r="T290" s="333">
        <f>+VLOOKUP($E290,Final_nrj!$1:$1048576,MATCH(DATE(T$2,1,1),Final_nrj!$A$1:$LI$1),FALSE)</f>
        <v>7.467289515</v>
      </c>
      <c r="U290" s="333">
        <f>+VLOOKUP($E290,Final_nrj!$1:$1048576,MATCH(DATE(U$2,1,1),Final_nrj!$A$1:$LI$1),FALSE)</f>
        <v>7.5543798889999998</v>
      </c>
      <c r="V290" s="333">
        <f>+VLOOKUP($E290,Final_nrj!$1:$1048576,MATCH(DATE(V$2,1,1),Final_nrj!$A$1:$LI$1),FALSE)</f>
        <v>7.6423592019999997</v>
      </c>
      <c r="W290" s="333">
        <f>+VLOOKUP($E290,Final_nrj!$1:$1048576,MATCH(DATE(W$2,1,1),Final_nrj!$A$1:$LI$1),FALSE)</f>
        <v>7.7311625859999999</v>
      </c>
      <c r="X290" s="333">
        <f>+VLOOKUP($E290,Final_nrj!$1:$1048576,MATCH(DATE(X$2,1,1),Final_nrj!$A$1:$LI$1),FALSE)</f>
        <v>7.8207613839999999</v>
      </c>
      <c r="Y290" s="333">
        <f>+VLOOKUP($E290,Final_nrj!$1:$1048576,MATCH(DATE(Y$2,1,1),Final_nrj!$A$1:$LI$1),FALSE)</f>
        <v>7.9111416999999999</v>
      </c>
      <c r="Z290" s="333">
        <f>+VLOOKUP($E290,Final_nrj!$1:$1048576,MATCH(DATE(Z$2,1,1),Final_nrj!$A$1:$LI$1),FALSE)</f>
        <v>7.9992323790000004</v>
      </c>
      <c r="AA290" s="333">
        <f>+VLOOKUP($E290,Final_nrj!$1:$1048576,MATCH(DATE(AA$2,1,1),Final_nrj!$A$1:$LI$1),FALSE)</f>
        <v>8.0894922499999993</v>
      </c>
      <c r="AB290" s="333">
        <f>+VLOOKUP($E290,Final_nrj!$1:$1048576,MATCH(DATE(AB$2,1,1),Final_nrj!$A$1:$LI$1),FALSE)</f>
        <v>8.1809904810000003</v>
      </c>
      <c r="AC290" s="333">
        <f>+VLOOKUP($E290,Final_nrj!$1:$1048576,MATCH(DATE(AC$2,1,1),Final_nrj!$A$1:$LI$1),FALSE)</f>
        <v>8.2735281159999996</v>
      </c>
      <c r="AD290" s="333">
        <f>+VLOOKUP($E290,Final_nrj!$1:$1048576,MATCH(DATE(AD$2,1,1),Final_nrj!$A$1:$LI$1),FALSE)</f>
        <v>8.3670754909999996</v>
      </c>
      <c r="AE290" s="333">
        <f>+VLOOKUP($E290,Final_nrj!$1:$1048576,MATCH(DATE(AE$2,1,1),Final_nrj!$A$1:$LI$1),FALSE)</f>
        <v>8.4527834930000001</v>
      </c>
      <c r="AF290" s="333">
        <f>+VLOOKUP($E290,Final_nrj!$1:$1048576,MATCH(DATE(AF$2,1,1),Final_nrj!$A$1:$LI$1),FALSE)</f>
        <v>8.5393158660000008</v>
      </c>
      <c r="AG290" s="333">
        <f>+VLOOKUP($E290,Final_nrj!$1:$1048576,MATCH(DATE(AG$2,1,1),Final_nrj!$A$1:$LI$1),FALSE)</f>
        <v>8.6258383950000006</v>
      </c>
      <c r="AH290" s="333">
        <f>+VLOOKUP($E290,Final_nrj!$1:$1048576,MATCH(DATE(AH$2,1,1),Final_nrj!$A$1:$LI$1),FALSE)</f>
        <v>8.7123641349999996</v>
      </c>
      <c r="AI290" s="333">
        <f>+VLOOKUP($E290,Final_nrj!$1:$1048576,MATCH(DATE(AI$2,1,1),Final_nrj!$A$1:$LI$1),FALSE)</f>
        <v>8.7991162860000003</v>
      </c>
      <c r="AJ290" s="333">
        <f>+VLOOKUP($E290,Final_nrj!$1:$1048576,MATCH(DATE(AJ$2,1,1),Final_nrj!$A$1:$LI$1),FALSE)</f>
        <v>8.8863219129999997</v>
      </c>
      <c r="AK290" s="333">
        <f>+VLOOKUP($E290,Final_nrj!$1:$1048576,MATCH(DATE(AK$2,1,1),Final_nrj!$A$1:$LI$1),FALSE)</f>
        <v>8.9741642709999994</v>
      </c>
      <c r="AL290" s="333">
        <f>+VLOOKUP($E290,Final_nrj!$1:$1048576,MATCH(DATE(AL$2,1,1),Final_nrj!$A$1:$LI$1),FALSE)</f>
        <v>9.0627937979999995</v>
      </c>
      <c r="AM290" s="333">
        <f>+VLOOKUP($E290,Final_nrj!$1:$1048576,MATCH(DATE(AM$2,1,1),Final_nrj!$A$1:$LI$1),FALSE)</f>
        <v>9.1523181699999991</v>
      </c>
      <c r="AN290" s="333">
        <f>+VLOOKUP($E290,Final_nrj!$1:$1048576,MATCH(DATE(AN$2,1,1),Final_nrj!$A$1:$LI$1),FALSE)</f>
        <v>9.2428134370000006</v>
      </c>
      <c r="AO290" s="333">
        <f>+VLOOKUP($E290,Final_nrj!$1:$1048576,MATCH(DATE(AO$2,1,1),Final_nrj!$A$1:$LI$1),FALSE)</f>
        <v>9.3343322620000002</v>
      </c>
      <c r="AP290" s="333">
        <f>+VLOOKUP($E290,Final_nrj!$1:$1048576,MATCH(DATE(AP$2,1,1),Final_nrj!$A$1:$LI$1),FALSE)</f>
        <v>9.4247280230000001</v>
      </c>
      <c r="AQ290" s="333">
        <f>+VLOOKUP($E290,Final_nrj!$1:$1048576,MATCH(DATE(AQ$2,1,1),Final_nrj!$A$1:$LI$1),FALSE)</f>
        <v>9.5150298929999995</v>
      </c>
      <c r="AR290" s="333">
        <f>+VLOOKUP($E290,Final_nrj!$1:$1048576,MATCH(DATE(AR$2,1,1),Final_nrj!$A$1:$LI$1),FALSE)</f>
        <v>9.6055759349999992</v>
      </c>
      <c r="AS290" s="333">
        <f>+VLOOKUP($E290,Final_nrj!$1:$1048576,MATCH(DATE(AS$2,1,1),Final_nrj!$A$1:$LI$1),FALSE)</f>
        <v>9.6965535369999998</v>
      </c>
      <c r="AT290" s="333">
        <f>+VLOOKUP($E290,Final_nrj!$1:$1048576,MATCH(DATE(AT$2,1,1),Final_nrj!$A$1:$LI$1),FALSE)</f>
        <v>9.7881199419999998</v>
      </c>
      <c r="AU290" s="333">
        <f>+VLOOKUP($E290,Final_nrj!$1:$1048576,MATCH(DATE(AU$2,1,1),Final_nrj!$A$1:$LI$1),FALSE)</f>
        <v>9.8804055690000006</v>
      </c>
      <c r="AV290" s="333">
        <f>+VLOOKUP($E290,Final_nrj!$1:$1048576,MATCH(DATE(AV$2,1,1),Final_nrj!$A$1:$LI$1),FALSE)</f>
        <v>9.9735371940000004</v>
      </c>
      <c r="AW290" s="333">
        <f>+VLOOKUP($E290,Final_nrj!$1:$1048576,MATCH(DATE(AW$2,1,1),Final_nrj!$A$1:$LI$1),FALSE)</f>
        <v>10.067612260000001</v>
      </c>
      <c r="AX290" s="333">
        <f>+VLOOKUP($E290,Final_nrj!$1:$1048576,MATCH(DATE(AX$2,1,1),Final_nrj!$A$1:$LI$1),FALSE)</f>
        <v>10.16270486</v>
      </c>
      <c r="AY290" s="333">
        <f>+VLOOKUP($E290,Final_nrj!$1:$1048576,MATCH(DATE(AY$2,1,1),Final_nrj!$A$1:$LI$1),FALSE)</f>
        <v>10.25886895</v>
      </c>
      <c r="AZ290" s="333">
        <f>+VLOOKUP($E290,Final_nrj!$1:$1048576,MATCH(DATE(AZ$2,1,1),Final_nrj!$A$1:$LI$1),FALSE)</f>
        <v>10.355801899999999</v>
      </c>
      <c r="BA290" s="333">
        <f>+VLOOKUP($E290,Final_nrj!$1:$1048576,MATCH(DATE(BA$2,1,1),Final_nrj!$A$1:$LI$1),FALSE)</f>
        <v>10.453701909999999</v>
      </c>
      <c r="BB290" s="333">
        <f>+VLOOKUP($E290,Final_nrj!$1:$1048576,MATCH(DATE(BB$2,1,1),Final_nrj!$A$1:$LI$1),FALSE)</f>
        <v>10.55277328</v>
      </c>
      <c r="BC290" s="333">
        <f>+VLOOKUP($E290,Final_nrj!$1:$1048576,MATCH(DATE(BC$2,1,1),Final_nrj!$A$1:$LI$1),FALSE)</f>
        <v>10.65313821</v>
      </c>
      <c r="BD290" s="333">
        <f>+VLOOKUP($E290,Final_nrj!$1:$1048576,MATCH(DATE(BD$2,1,1),Final_nrj!$A$1:$LI$1),FALSE)</f>
        <v>10.754862259999999</v>
      </c>
      <c r="BE290" s="333">
        <f>+VLOOKUP($E290,Final_nrj!$1:$1048576,MATCH(DATE(BE$2,1,1),Final_nrj!$A$1:$LI$1),FALSE)</f>
        <v>11.85118939</v>
      </c>
      <c r="BF290" s="333">
        <f>+VLOOKUP($E290,Final_nrj!$1:$1048576,MATCH(DATE(BF$2,1,1),Final_nrj!$A$1:$LI$1),FALSE)</f>
        <v>12.00558949</v>
      </c>
      <c r="BG290" s="333">
        <f>+VLOOKUP($E290,Final_nrj!$1:$1048576,MATCH(DATE(BG$2,1,1),Final_nrj!$A$1:$LI$1),FALSE)</f>
        <v>12.16229815</v>
      </c>
      <c r="BH290" s="333">
        <f>+VLOOKUP($E290,Final_nrj!$1:$1048576,MATCH(DATE(BH$2,1,1),Final_nrj!$A$1:$LI$1),FALSE)</f>
        <v>12.3214019</v>
      </c>
      <c r="BI290" s="333">
        <f>+VLOOKUP($E290,Final_nrj!$1:$1048576,MATCH(DATE(BI$2,1,1),Final_nrj!$A$1:$LI$1),FALSE)</f>
        <v>12.482992230000001</v>
      </c>
    </row>
    <row r="291" spans="1:61" s="92" customFormat="1" ht="15" customHeight="1" x14ac:dyDescent="0.35">
      <c r="A291" s="424"/>
      <c r="B291" s="413"/>
      <c r="C291" s="105" t="s">
        <v>528</v>
      </c>
      <c r="D291" s="105"/>
      <c r="E291" s="75" t="s">
        <v>1003</v>
      </c>
      <c r="F291" s="315">
        <f>+VLOOKUP($E291,Final_nrj!$1:$1048576,MATCH(DATE(F$2,1,1),Final_nrj!$A$1:$LI$1),FALSE)</f>
        <v>14.84041421</v>
      </c>
      <c r="G291" s="315">
        <f>+VLOOKUP($E291,Final_nrj!$1:$1048576,MATCH(DATE(G$2,1,1),Final_nrj!$A$1:$LI$1),FALSE)</f>
        <v>14.96236942</v>
      </c>
      <c r="H291" s="315">
        <f>+VLOOKUP($E291,Final_nrj!$1:$1048576,MATCH(DATE(H$2,1,1),Final_nrj!$A$1:$LI$1),FALSE)</f>
        <v>15.05237698</v>
      </c>
      <c r="I291" s="315">
        <f>+VLOOKUP($E291,Final_nrj!$1:$1048576,MATCH(DATE(I$2,1,1),Final_nrj!$A$1:$LI$1),FALSE)</f>
        <v>15.13507611</v>
      </c>
      <c r="J291" s="315">
        <f>+VLOOKUP($E291,Final_nrj!$1:$1048576,MATCH(DATE(J$2,1,1),Final_nrj!$A$1:$LI$1),FALSE)</f>
        <v>15.22207107</v>
      </c>
      <c r="K291" s="315">
        <f>+VLOOKUP($E291,Final_nrj!$1:$1048576,MATCH(DATE(K$2,1,1),Final_nrj!$A$1:$LI$1),FALSE)</f>
        <v>15.317699340000001</v>
      </c>
      <c r="L291" s="315">
        <f>+VLOOKUP($E291,Final_nrj!$1:$1048576,MATCH(DATE(L$2,1,1),Final_nrj!$A$1:$LI$1),FALSE)</f>
        <v>15.415443420000001</v>
      </c>
      <c r="M291" s="315">
        <f>+VLOOKUP($E291,Final_nrj!$1:$1048576,MATCH(DATE(M$2,1,1),Final_nrj!$A$1:$LI$1),FALSE)</f>
        <v>15.51866184</v>
      </c>
      <c r="N291" s="315">
        <f>+VLOOKUP($E291,Final_nrj!$1:$1048576,MATCH(DATE(N$2,1,1),Final_nrj!$A$1:$LI$1),FALSE)</f>
        <v>15.627332450000001</v>
      </c>
      <c r="O291" s="315">
        <f>+VLOOKUP($E291,Final_nrj!$1:$1048576,MATCH(DATE(O$2,1,1),Final_nrj!$A$1:$LI$1),FALSE)</f>
        <v>15.740749859999999</v>
      </c>
      <c r="P291" s="315">
        <f>+VLOOKUP($E291,Final_nrj!$1:$1048576,MATCH(DATE(P$2,1,1),Final_nrj!$A$1:$LI$1),FALSE)</f>
        <v>15.870692160000001</v>
      </c>
      <c r="Q291" s="315">
        <f>+VLOOKUP($E291,Final_nrj!$1:$1048576,MATCH(DATE(Q$2,1,1),Final_nrj!$A$1:$LI$1),FALSE)</f>
        <v>15.996945520000001</v>
      </c>
      <c r="R291" s="315">
        <f>+VLOOKUP($E291,Final_nrj!$1:$1048576,MATCH(DATE(R$2,1,1),Final_nrj!$A$1:$LI$1),FALSE)</f>
        <v>16.124189080000001</v>
      </c>
      <c r="S291" s="315">
        <f>+VLOOKUP($E291,Final_nrj!$1:$1048576,MATCH(DATE(S$2,1,1),Final_nrj!$A$1:$LI$1),FALSE)</f>
        <v>16.253437730000002</v>
      </c>
      <c r="T291" s="315">
        <f>+VLOOKUP($E291,Final_nrj!$1:$1048576,MATCH(DATE(T$2,1,1),Final_nrj!$A$1:$LI$1),FALSE)</f>
        <v>16.38491423</v>
      </c>
      <c r="U291" s="315">
        <f>+VLOOKUP($E291,Final_nrj!$1:$1048576,MATCH(DATE(U$2,1,1),Final_nrj!$A$1:$LI$1),FALSE)</f>
        <v>16.51864883</v>
      </c>
      <c r="V291" s="315">
        <f>+VLOOKUP($E291,Final_nrj!$1:$1048576,MATCH(DATE(V$2,1,1),Final_nrj!$A$1:$LI$1),FALSE)</f>
        <v>16.654785619999998</v>
      </c>
      <c r="W291" s="315">
        <f>+VLOOKUP($E291,Final_nrj!$1:$1048576,MATCH(DATE(W$2,1,1),Final_nrj!$A$1:$LI$1),FALSE)</f>
        <v>16.793241349999999</v>
      </c>
      <c r="X291" s="315">
        <f>+VLOOKUP($E291,Final_nrj!$1:$1048576,MATCH(DATE(X$2,1,1),Final_nrj!$A$1:$LI$1),FALSE)</f>
        <v>16.93397951</v>
      </c>
      <c r="Y291" s="315">
        <f>+VLOOKUP($E291,Final_nrj!$1:$1048576,MATCH(DATE(Y$2,1,1),Final_nrj!$A$1:$LI$1),FALSE)</f>
        <v>17.076991570000001</v>
      </c>
      <c r="Z291" s="315">
        <f>+VLOOKUP($E291,Final_nrj!$1:$1048576,MATCH(DATE(Z$2,1,1),Final_nrj!$A$1:$LI$1),FALSE)</f>
        <v>17.21331185</v>
      </c>
      <c r="AA291" s="315">
        <f>+VLOOKUP($E291,Final_nrj!$1:$1048576,MATCH(DATE(AA$2,1,1),Final_nrj!$A$1:$LI$1),FALSE)</f>
        <v>17.35723522</v>
      </c>
      <c r="AB291" s="315">
        <f>+VLOOKUP($E291,Final_nrj!$1:$1048576,MATCH(DATE(AB$2,1,1),Final_nrj!$A$1:$LI$1),FALSE)</f>
        <v>17.505096829999999</v>
      </c>
      <c r="AC291" s="315">
        <f>+VLOOKUP($E291,Final_nrj!$1:$1048576,MATCH(DATE(AC$2,1,1),Final_nrj!$A$1:$LI$1),FALSE)</f>
        <v>17.655998520000001</v>
      </c>
      <c r="AD291" s="315">
        <f>+VLOOKUP($E291,Final_nrj!$1:$1048576,MATCH(DATE(AD$2,1,1),Final_nrj!$A$1:$LI$1),FALSE)</f>
        <v>17.80965467</v>
      </c>
      <c r="AE291" s="315">
        <f>+VLOOKUP($E291,Final_nrj!$1:$1048576,MATCH(DATE(AE$2,1,1),Final_nrj!$A$1:$LI$1),FALSE)</f>
        <v>17.940362780000001</v>
      </c>
      <c r="AF291" s="315">
        <f>+VLOOKUP($E291,Final_nrj!$1:$1048576,MATCH(DATE(AF$2,1,1),Final_nrj!$A$1:$LI$1),FALSE)</f>
        <v>18.076521060000001</v>
      </c>
      <c r="AG291" s="315">
        <f>+VLOOKUP($E291,Final_nrj!$1:$1048576,MATCH(DATE(AG$2,1,1),Final_nrj!$A$1:$LI$1),FALSE)</f>
        <v>18.214607820000001</v>
      </c>
      <c r="AH291" s="315">
        <f>+VLOOKUP($E291,Final_nrj!$1:$1048576,MATCH(DATE(AH$2,1,1),Final_nrj!$A$1:$LI$1),FALSE)</f>
        <v>18.354143969999999</v>
      </c>
      <c r="AI291" s="315">
        <f>+VLOOKUP($E291,Final_nrj!$1:$1048576,MATCH(DATE(AI$2,1,1),Final_nrj!$A$1:$LI$1),FALSE)</f>
        <v>18.495221999999998</v>
      </c>
      <c r="AJ291" s="315">
        <f>+VLOOKUP($E291,Final_nrj!$1:$1048576,MATCH(DATE(AJ$2,1,1),Final_nrj!$A$1:$LI$1),FALSE)</f>
        <v>18.638024229999999</v>
      </c>
      <c r="AK291" s="315">
        <f>+VLOOKUP($E291,Final_nrj!$1:$1048576,MATCH(DATE(AK$2,1,1),Final_nrj!$A$1:$LI$1),FALSE)</f>
        <v>18.782678860000001</v>
      </c>
      <c r="AL291" s="315">
        <f>+VLOOKUP($E291,Final_nrj!$1:$1048576,MATCH(DATE(AL$2,1,1),Final_nrj!$A$1:$LI$1),FALSE)</f>
        <v>18.929351230000002</v>
      </c>
      <c r="AM291" s="315">
        <f>+VLOOKUP($E291,Final_nrj!$1:$1048576,MATCH(DATE(AM$2,1,1),Final_nrj!$A$1:$LI$1),FALSE)</f>
        <v>19.078169070000001</v>
      </c>
      <c r="AN291" s="315">
        <f>+VLOOKUP($E291,Final_nrj!$1:$1048576,MATCH(DATE(AN$2,1,1),Final_nrj!$A$1:$LI$1),FALSE)</f>
        <v>19.229230260000001</v>
      </c>
      <c r="AO291" s="315">
        <f>+VLOOKUP($E291,Final_nrj!$1:$1048576,MATCH(DATE(AO$2,1,1),Final_nrj!$A$1:$LI$1),FALSE)</f>
        <v>19.382607360000002</v>
      </c>
      <c r="AP291" s="315">
        <f>+VLOOKUP($E291,Final_nrj!$1:$1048576,MATCH(DATE(AP$2,1,1),Final_nrj!$A$1:$LI$1),FALSE)</f>
        <v>19.53193744</v>
      </c>
      <c r="AQ291" s="315">
        <f>+VLOOKUP($E291,Final_nrj!$1:$1048576,MATCH(DATE(AQ$2,1,1),Final_nrj!$A$1:$LI$1),FALSE)</f>
        <v>19.680944839999999</v>
      </c>
      <c r="AR291" s="315">
        <f>+VLOOKUP($E291,Final_nrj!$1:$1048576,MATCH(DATE(AR$2,1,1),Final_nrj!$A$1:$LI$1),FALSE)</f>
        <v>19.830801340000001</v>
      </c>
      <c r="AS291" s="315">
        <f>+VLOOKUP($E291,Final_nrj!$1:$1048576,MATCH(DATE(AS$2,1,1),Final_nrj!$A$1:$LI$1),FALSE)</f>
        <v>19.982042929999999</v>
      </c>
      <c r="AT291" s="315">
        <f>+VLOOKUP($E291,Final_nrj!$1:$1048576,MATCH(DATE(AT$2,1,1),Final_nrj!$A$1:$LI$1),FALSE)</f>
        <v>20.134983900000002</v>
      </c>
      <c r="AU291" s="315">
        <f>+VLOOKUP($E291,Final_nrj!$1:$1048576,MATCH(DATE(AU$2,1,1),Final_nrj!$A$1:$LI$1),FALSE)</f>
        <v>20.28976329</v>
      </c>
      <c r="AV291" s="315">
        <f>+VLOOKUP($E291,Final_nrj!$1:$1048576,MATCH(DATE(AV$2,1,1),Final_nrj!$A$1:$LI$1),FALSE)</f>
        <v>20.446560399999999</v>
      </c>
      <c r="AW291" s="315">
        <f>+VLOOKUP($E291,Final_nrj!$1:$1048576,MATCH(DATE(AW$2,1,1),Final_nrj!$A$1:$LI$1),FALSE)</f>
        <v>20.605500979999999</v>
      </c>
      <c r="AX291" s="315">
        <f>+VLOOKUP($E291,Final_nrj!$1:$1048576,MATCH(DATE(AX$2,1,1),Final_nrj!$A$1:$LI$1),FALSE)</f>
        <v>20.76667703</v>
      </c>
      <c r="AY291" s="315">
        <f>+VLOOKUP($E291,Final_nrj!$1:$1048576,MATCH(DATE(AY$2,1,1),Final_nrj!$A$1:$LI$1),FALSE)</f>
        <v>20.930155249999999</v>
      </c>
      <c r="AZ291" s="315">
        <f>+VLOOKUP($E291,Final_nrj!$1:$1048576,MATCH(DATE(AZ$2,1,1),Final_nrj!$A$1:$LI$1),FALSE)</f>
        <v>21.094366430000001</v>
      </c>
      <c r="BA291" s="315">
        <f>+VLOOKUP($E291,Final_nrj!$1:$1048576,MATCH(DATE(BA$2,1,1),Final_nrj!$A$1:$LI$1),FALSE)</f>
        <v>21.25977988</v>
      </c>
      <c r="BB291" s="315">
        <f>+VLOOKUP($E291,Final_nrj!$1:$1048576,MATCH(DATE(BB$2,1,1),Final_nrj!$A$1:$LI$1),FALSE)</f>
        <v>21.427170270000001</v>
      </c>
      <c r="BC291" s="315">
        <f>+VLOOKUP($E291,Final_nrj!$1:$1048576,MATCH(DATE(BC$2,1,1),Final_nrj!$A$1:$LI$1),FALSE)</f>
        <v>21.59717199</v>
      </c>
      <c r="BD291" s="315">
        <f>+VLOOKUP($E291,Final_nrj!$1:$1048576,MATCH(DATE(BD$2,1,1),Final_nrj!$A$1:$LI$1),FALSE)</f>
        <v>21.770227940000002</v>
      </c>
      <c r="BE291" s="315">
        <f>+VLOOKUP($E291,Final_nrj!$1:$1048576,MATCH(DATE(BE$2,1,1),Final_nrj!$A$1:$LI$1),FALSE)</f>
        <v>23.280117629999999</v>
      </c>
      <c r="BF291" s="315">
        <f>+VLOOKUP($E291,Final_nrj!$1:$1048576,MATCH(DATE(BF$2,1,1),Final_nrj!$A$1:$LI$1),FALSE)</f>
        <v>23.549838619999999</v>
      </c>
      <c r="BG291" s="315">
        <f>+VLOOKUP($E291,Final_nrj!$1:$1048576,MATCH(DATE(BG$2,1,1),Final_nrj!$A$1:$LI$1),FALSE)</f>
        <v>23.823821410000001</v>
      </c>
      <c r="BH291" s="315">
        <f>+VLOOKUP($E291,Final_nrj!$1:$1048576,MATCH(DATE(BH$2,1,1),Final_nrj!$A$1:$LI$1),FALSE)</f>
        <v>24.102147460000001</v>
      </c>
      <c r="BI291" s="315">
        <f>+VLOOKUP($E291,Final_nrj!$1:$1048576,MATCH(DATE(BI$2,1,1),Final_nrj!$A$1:$LI$1),FALSE)</f>
        <v>24.384922530000001</v>
      </c>
    </row>
    <row r="292" spans="1:61" ht="15" customHeight="1" x14ac:dyDescent="0.35">
      <c r="A292" s="424"/>
      <c r="B292" s="413"/>
      <c r="C292" s="106"/>
      <c r="D292" s="106" t="s">
        <v>1402</v>
      </c>
      <c r="E292" s="66" t="s">
        <v>1004</v>
      </c>
      <c r="F292" s="333">
        <f>+VLOOKUP($E292,Final_nrj!$1:$1048576,MATCH(DATE(F$2,1,1),Final_nrj!$A$1:$LI$1),FALSE)</f>
        <v>14.84041421</v>
      </c>
      <c r="G292" s="333">
        <f>+VLOOKUP($E292,Final_nrj!$1:$1048576,MATCH(DATE(G$2,1,1),Final_nrj!$A$1:$LI$1),FALSE)</f>
        <v>14.962369430000001</v>
      </c>
      <c r="H292" s="333">
        <f>+VLOOKUP($E292,Final_nrj!$1:$1048576,MATCH(DATE(H$2,1,1),Final_nrj!$A$1:$LI$1),FALSE)</f>
        <v>15.05237698</v>
      </c>
      <c r="I292" s="333">
        <f>+VLOOKUP($E292,Final_nrj!$1:$1048576,MATCH(DATE(I$2,1,1),Final_nrj!$A$1:$LI$1),FALSE)</f>
        <v>15.13507611</v>
      </c>
      <c r="J292" s="333">
        <f>+VLOOKUP($E292,Final_nrj!$1:$1048576,MATCH(DATE(J$2,1,1),Final_nrj!$A$1:$LI$1),FALSE)</f>
        <v>15.22207107</v>
      </c>
      <c r="K292" s="333">
        <f>+VLOOKUP($E292,Final_nrj!$1:$1048576,MATCH(DATE(K$2,1,1),Final_nrj!$A$1:$LI$1),FALSE)</f>
        <v>15.31769935</v>
      </c>
      <c r="L292" s="333">
        <f>+VLOOKUP($E292,Final_nrj!$1:$1048576,MATCH(DATE(L$2,1,1),Final_nrj!$A$1:$LI$1),FALSE)</f>
        <v>15.41544343</v>
      </c>
      <c r="M292" s="333">
        <f>+VLOOKUP($E292,Final_nrj!$1:$1048576,MATCH(DATE(M$2,1,1),Final_nrj!$A$1:$LI$1),FALSE)</f>
        <v>15.51866184</v>
      </c>
      <c r="N292" s="333">
        <f>+VLOOKUP($E292,Final_nrj!$1:$1048576,MATCH(DATE(N$2,1,1),Final_nrj!$A$1:$LI$1),FALSE)</f>
        <v>15.627332450000001</v>
      </c>
      <c r="O292" s="333">
        <f>+VLOOKUP($E292,Final_nrj!$1:$1048576,MATCH(DATE(O$2,1,1),Final_nrj!$A$1:$LI$1),FALSE)</f>
        <v>15.740749859999999</v>
      </c>
      <c r="P292" s="333">
        <f>+VLOOKUP($E292,Final_nrj!$1:$1048576,MATCH(DATE(P$2,1,1),Final_nrj!$A$1:$LI$1),FALSE)</f>
        <v>15.870692160000001</v>
      </c>
      <c r="Q292" s="333">
        <f>+VLOOKUP($E292,Final_nrj!$1:$1048576,MATCH(DATE(Q$2,1,1),Final_nrj!$A$1:$LI$1),FALSE)</f>
        <v>15.996945520000001</v>
      </c>
      <c r="R292" s="333">
        <f>+VLOOKUP($E292,Final_nrj!$1:$1048576,MATCH(DATE(R$2,1,1),Final_nrj!$A$1:$LI$1),FALSE)</f>
        <v>16.124189080000001</v>
      </c>
      <c r="S292" s="333">
        <f>+VLOOKUP($E292,Final_nrj!$1:$1048576,MATCH(DATE(S$2,1,1),Final_nrj!$A$1:$LI$1),FALSE)</f>
        <v>16.253437739999999</v>
      </c>
      <c r="T292" s="333">
        <f>+VLOOKUP($E292,Final_nrj!$1:$1048576,MATCH(DATE(T$2,1,1),Final_nrj!$A$1:$LI$1),FALSE)</f>
        <v>16.38491423</v>
      </c>
      <c r="U292" s="333">
        <f>+VLOOKUP($E292,Final_nrj!$1:$1048576,MATCH(DATE(U$2,1,1),Final_nrj!$A$1:$LI$1),FALSE)</f>
        <v>16.51864883</v>
      </c>
      <c r="V292" s="333">
        <f>+VLOOKUP($E292,Final_nrj!$1:$1048576,MATCH(DATE(V$2,1,1),Final_nrj!$A$1:$LI$1),FALSE)</f>
        <v>16.654785619999998</v>
      </c>
      <c r="W292" s="333">
        <f>+VLOOKUP($E292,Final_nrj!$1:$1048576,MATCH(DATE(W$2,1,1),Final_nrj!$A$1:$LI$1),FALSE)</f>
        <v>16.793241349999999</v>
      </c>
      <c r="X292" s="333">
        <f>+VLOOKUP($E292,Final_nrj!$1:$1048576,MATCH(DATE(X$2,1,1),Final_nrj!$A$1:$LI$1),FALSE)</f>
        <v>16.93397951</v>
      </c>
      <c r="Y292" s="333">
        <f>+VLOOKUP($E292,Final_nrj!$1:$1048576,MATCH(DATE(Y$2,1,1),Final_nrj!$A$1:$LI$1),FALSE)</f>
        <v>17.076991570000001</v>
      </c>
      <c r="Z292" s="333">
        <f>+VLOOKUP($E292,Final_nrj!$1:$1048576,MATCH(DATE(Z$2,1,1),Final_nrj!$A$1:$LI$1),FALSE)</f>
        <v>17.21331185</v>
      </c>
      <c r="AA292" s="333">
        <f>+VLOOKUP($E292,Final_nrj!$1:$1048576,MATCH(DATE(AA$2,1,1),Final_nrj!$A$1:$LI$1),FALSE)</f>
        <v>17.35723522</v>
      </c>
      <c r="AB292" s="333">
        <f>+VLOOKUP($E292,Final_nrj!$1:$1048576,MATCH(DATE(AB$2,1,1),Final_nrj!$A$1:$LI$1),FALSE)</f>
        <v>17.505096829999999</v>
      </c>
      <c r="AC292" s="333">
        <f>+VLOOKUP($E292,Final_nrj!$1:$1048576,MATCH(DATE(AC$2,1,1),Final_nrj!$A$1:$LI$1),FALSE)</f>
        <v>17.655998520000001</v>
      </c>
      <c r="AD292" s="333">
        <f>+VLOOKUP($E292,Final_nrj!$1:$1048576,MATCH(DATE(AD$2,1,1),Final_nrj!$A$1:$LI$1),FALSE)</f>
        <v>17.80965467</v>
      </c>
      <c r="AE292" s="333">
        <f>+VLOOKUP($E292,Final_nrj!$1:$1048576,MATCH(DATE(AE$2,1,1),Final_nrj!$A$1:$LI$1),FALSE)</f>
        <v>17.940362789999998</v>
      </c>
      <c r="AF292" s="333">
        <f>+VLOOKUP($E292,Final_nrj!$1:$1048576,MATCH(DATE(AF$2,1,1),Final_nrj!$A$1:$LI$1),FALSE)</f>
        <v>18.076521060000001</v>
      </c>
      <c r="AG292" s="333">
        <f>+VLOOKUP($E292,Final_nrj!$1:$1048576,MATCH(DATE(AG$2,1,1),Final_nrj!$A$1:$LI$1),FALSE)</f>
        <v>18.214607820000001</v>
      </c>
      <c r="AH292" s="333">
        <f>+VLOOKUP($E292,Final_nrj!$1:$1048576,MATCH(DATE(AH$2,1,1),Final_nrj!$A$1:$LI$1),FALSE)</f>
        <v>18.354143969999999</v>
      </c>
      <c r="AI292" s="333">
        <f>+VLOOKUP($E292,Final_nrj!$1:$1048576,MATCH(DATE(AI$2,1,1),Final_nrj!$A$1:$LI$1),FALSE)</f>
        <v>18.495221999999998</v>
      </c>
      <c r="AJ292" s="333">
        <f>+VLOOKUP($E292,Final_nrj!$1:$1048576,MATCH(DATE(AJ$2,1,1),Final_nrj!$A$1:$LI$1),FALSE)</f>
        <v>18.638024229999999</v>
      </c>
      <c r="AK292" s="333">
        <f>+VLOOKUP($E292,Final_nrj!$1:$1048576,MATCH(DATE(AK$2,1,1),Final_nrj!$A$1:$LI$1),FALSE)</f>
        <v>18.782678860000001</v>
      </c>
      <c r="AL292" s="333">
        <f>+VLOOKUP($E292,Final_nrj!$1:$1048576,MATCH(DATE(AL$2,1,1),Final_nrj!$A$1:$LI$1),FALSE)</f>
        <v>18.929351230000002</v>
      </c>
      <c r="AM292" s="333">
        <f>+VLOOKUP($E292,Final_nrj!$1:$1048576,MATCH(DATE(AM$2,1,1),Final_nrj!$A$1:$LI$1),FALSE)</f>
        <v>19.078169079999999</v>
      </c>
      <c r="AN292" s="333">
        <f>+VLOOKUP($E292,Final_nrj!$1:$1048576,MATCH(DATE(AN$2,1,1),Final_nrj!$A$1:$LI$1),FALSE)</f>
        <v>19.229230260000001</v>
      </c>
      <c r="AO292" s="333">
        <f>+VLOOKUP($E292,Final_nrj!$1:$1048576,MATCH(DATE(AO$2,1,1),Final_nrj!$A$1:$LI$1),FALSE)</f>
        <v>19.382607360000002</v>
      </c>
      <c r="AP292" s="333">
        <f>+VLOOKUP($E292,Final_nrj!$1:$1048576,MATCH(DATE(AP$2,1,1),Final_nrj!$A$1:$LI$1),FALSE)</f>
        <v>19.53193744</v>
      </c>
      <c r="AQ292" s="333">
        <f>+VLOOKUP($E292,Final_nrj!$1:$1048576,MATCH(DATE(AQ$2,1,1),Final_nrj!$A$1:$LI$1),FALSE)</f>
        <v>19.680944839999999</v>
      </c>
      <c r="AR292" s="333">
        <f>+VLOOKUP($E292,Final_nrj!$1:$1048576,MATCH(DATE(AR$2,1,1),Final_nrj!$A$1:$LI$1),FALSE)</f>
        <v>19.830801340000001</v>
      </c>
      <c r="AS292" s="333">
        <f>+VLOOKUP($E292,Final_nrj!$1:$1048576,MATCH(DATE(AS$2,1,1),Final_nrj!$A$1:$LI$1),FALSE)</f>
        <v>19.982042929999999</v>
      </c>
      <c r="AT292" s="333">
        <f>+VLOOKUP($E292,Final_nrj!$1:$1048576,MATCH(DATE(AT$2,1,1),Final_nrj!$A$1:$LI$1),FALSE)</f>
        <v>20.134983900000002</v>
      </c>
      <c r="AU292" s="333">
        <f>+VLOOKUP($E292,Final_nrj!$1:$1048576,MATCH(DATE(AU$2,1,1),Final_nrj!$A$1:$LI$1),FALSE)</f>
        <v>20.28976329</v>
      </c>
      <c r="AV292" s="333">
        <f>+VLOOKUP($E292,Final_nrj!$1:$1048576,MATCH(DATE(AV$2,1,1),Final_nrj!$A$1:$LI$1),FALSE)</f>
        <v>20.446560399999999</v>
      </c>
      <c r="AW292" s="333">
        <f>+VLOOKUP($E292,Final_nrj!$1:$1048576,MATCH(DATE(AW$2,1,1),Final_nrj!$A$1:$LI$1),FALSE)</f>
        <v>20.605500989999999</v>
      </c>
      <c r="AX292" s="333">
        <f>+VLOOKUP($E292,Final_nrj!$1:$1048576,MATCH(DATE(AX$2,1,1),Final_nrj!$A$1:$LI$1),FALSE)</f>
        <v>20.76667703</v>
      </c>
      <c r="AY292" s="333">
        <f>+VLOOKUP($E292,Final_nrj!$1:$1048576,MATCH(DATE(AY$2,1,1),Final_nrj!$A$1:$LI$1),FALSE)</f>
        <v>20.930155249999999</v>
      </c>
      <c r="AZ292" s="333">
        <f>+VLOOKUP($E292,Final_nrj!$1:$1048576,MATCH(DATE(AZ$2,1,1),Final_nrj!$A$1:$LI$1),FALSE)</f>
        <v>21.094366430000001</v>
      </c>
      <c r="BA292" s="333">
        <f>+VLOOKUP($E292,Final_nrj!$1:$1048576,MATCH(DATE(BA$2,1,1),Final_nrj!$A$1:$LI$1),FALSE)</f>
        <v>21.25977988</v>
      </c>
      <c r="BB292" s="333">
        <f>+VLOOKUP($E292,Final_nrj!$1:$1048576,MATCH(DATE(BB$2,1,1),Final_nrj!$A$1:$LI$1),FALSE)</f>
        <v>21.427170270000001</v>
      </c>
      <c r="BC292" s="333">
        <f>+VLOOKUP($E292,Final_nrj!$1:$1048576,MATCH(DATE(BC$2,1,1),Final_nrj!$A$1:$LI$1),FALSE)</f>
        <v>21.59717199</v>
      </c>
      <c r="BD292" s="333">
        <f>+VLOOKUP($E292,Final_nrj!$1:$1048576,MATCH(DATE(BD$2,1,1),Final_nrj!$A$1:$LI$1),FALSE)</f>
        <v>21.770227940000002</v>
      </c>
      <c r="BE292" s="333">
        <f>+VLOOKUP($E292,Final_nrj!$1:$1048576,MATCH(DATE(BE$2,1,1),Final_nrj!$A$1:$LI$1),FALSE)</f>
        <v>23.280117629999999</v>
      </c>
      <c r="BF292" s="333">
        <f>+VLOOKUP($E292,Final_nrj!$1:$1048576,MATCH(DATE(BF$2,1,1),Final_nrj!$A$1:$LI$1),FALSE)</f>
        <v>23.54983863</v>
      </c>
      <c r="BG292" s="333">
        <f>+VLOOKUP($E292,Final_nrj!$1:$1048576,MATCH(DATE(BG$2,1,1),Final_nrj!$A$1:$LI$1),FALSE)</f>
        <v>23.823821420000002</v>
      </c>
      <c r="BH292" s="333">
        <f>+VLOOKUP($E292,Final_nrj!$1:$1048576,MATCH(DATE(BH$2,1,1),Final_nrj!$A$1:$LI$1),FALSE)</f>
        <v>24.102147460000001</v>
      </c>
      <c r="BI292" s="333">
        <f>+VLOOKUP($E292,Final_nrj!$1:$1048576,MATCH(DATE(BI$2,1,1),Final_nrj!$A$1:$LI$1),FALSE)</f>
        <v>24.384922530000001</v>
      </c>
    </row>
    <row r="293" spans="1:61" s="92" customFormat="1" ht="15" customHeight="1" x14ac:dyDescent="0.35">
      <c r="A293" s="424"/>
      <c r="B293" s="413"/>
      <c r="C293" s="105" t="s">
        <v>529</v>
      </c>
      <c r="D293" s="105"/>
      <c r="E293" s="75" t="s">
        <v>1005</v>
      </c>
      <c r="F293" s="315">
        <f>+VLOOKUP($E293,Final_nrj!$1:$1048576,MATCH(DATE(F$2,1,1),Final_nrj!$A$1:$LI$1),FALSE)</f>
        <v>34.460566270000001</v>
      </c>
      <c r="G293" s="315">
        <f>+VLOOKUP($E293,Final_nrj!$1:$1048576,MATCH(DATE(G$2,1,1),Final_nrj!$A$1:$LI$1),FALSE)</f>
        <v>34.79745793</v>
      </c>
      <c r="H293" s="315">
        <f>+VLOOKUP($E293,Final_nrj!$1:$1048576,MATCH(DATE(H$2,1,1),Final_nrj!$A$1:$LI$1),FALSE)</f>
        <v>35.100399090000003</v>
      </c>
      <c r="I293" s="315">
        <f>+VLOOKUP($E293,Final_nrj!$1:$1048576,MATCH(DATE(I$2,1,1),Final_nrj!$A$1:$LI$1),FALSE)</f>
        <v>35.402510739999997</v>
      </c>
      <c r="J293" s="315">
        <f>+VLOOKUP($E293,Final_nrj!$1:$1048576,MATCH(DATE(J$2,1,1),Final_nrj!$A$1:$LI$1),FALSE)</f>
        <v>35.720910779999997</v>
      </c>
      <c r="K293" s="315">
        <f>+VLOOKUP($E293,Final_nrj!$1:$1048576,MATCH(DATE(K$2,1,1),Final_nrj!$A$1:$LI$1),FALSE)</f>
        <v>36.062324070000003</v>
      </c>
      <c r="L293" s="315">
        <f>+VLOOKUP($E293,Final_nrj!$1:$1048576,MATCH(DATE(L$2,1,1),Final_nrj!$A$1:$LI$1),FALSE)</f>
        <v>36.40743896</v>
      </c>
      <c r="M293" s="315">
        <f>+VLOOKUP($E293,Final_nrj!$1:$1048576,MATCH(DATE(M$2,1,1),Final_nrj!$A$1:$LI$1),FALSE)</f>
        <v>36.766265679999997</v>
      </c>
      <c r="N293" s="315">
        <f>+VLOOKUP($E293,Final_nrj!$1:$1048576,MATCH(DATE(N$2,1,1),Final_nrj!$A$1:$LI$1),FALSE)</f>
        <v>37.139452030000001</v>
      </c>
      <c r="O293" s="315">
        <f>+VLOOKUP($E293,Final_nrj!$1:$1048576,MATCH(DATE(O$2,1,1),Final_nrj!$A$1:$LI$1),FALSE)</f>
        <v>37.525662699999998</v>
      </c>
      <c r="P293" s="315">
        <f>+VLOOKUP($E293,Final_nrj!$1:$1048576,MATCH(DATE(P$2,1,1),Final_nrj!$A$1:$LI$1),FALSE)</f>
        <v>37.95839033</v>
      </c>
      <c r="Q293" s="315">
        <f>+VLOOKUP($E293,Final_nrj!$1:$1048576,MATCH(DATE(Q$2,1,1),Final_nrj!$A$1:$LI$1),FALSE)</f>
        <v>38.380828229999999</v>
      </c>
      <c r="R293" s="315">
        <f>+VLOOKUP($E293,Final_nrj!$1:$1048576,MATCH(DATE(R$2,1,1),Final_nrj!$A$1:$LI$1),FALSE)</f>
        <v>38.806578930000001</v>
      </c>
      <c r="S293" s="315">
        <f>+VLOOKUP($E293,Final_nrj!$1:$1048576,MATCH(DATE(S$2,1,1),Final_nrj!$A$1:$LI$1),FALSE)</f>
        <v>39.238208819999997</v>
      </c>
      <c r="T293" s="315">
        <f>+VLOOKUP($E293,Final_nrj!$1:$1048576,MATCH(DATE(T$2,1,1),Final_nrj!$A$1:$LI$1),FALSE)</f>
        <v>39.676112680000003</v>
      </c>
      <c r="U293" s="315">
        <f>+VLOOKUP($E293,Final_nrj!$1:$1048576,MATCH(DATE(U$2,1,1),Final_nrj!$A$1:$LI$1),FALSE)</f>
        <v>40.120207700000002</v>
      </c>
      <c r="V293" s="315">
        <f>+VLOOKUP($E293,Final_nrj!$1:$1048576,MATCH(DATE(V$2,1,1),Final_nrj!$A$1:$LI$1),FALSE)</f>
        <v>40.570547140000002</v>
      </c>
      <c r="W293" s="315">
        <f>+VLOOKUP($E293,Final_nrj!$1:$1048576,MATCH(DATE(W$2,1,1),Final_nrj!$A$1:$LI$1),FALSE)</f>
        <v>41.0269756</v>
      </c>
      <c r="X293" s="315">
        <f>+VLOOKUP($E293,Final_nrj!$1:$1048576,MATCH(DATE(X$2,1,1),Final_nrj!$A$1:$LI$1),FALSE)</f>
        <v>41.489422740000002</v>
      </c>
      <c r="Y293" s="315">
        <f>+VLOOKUP($E293,Final_nrj!$1:$1048576,MATCH(DATE(Y$2,1,1),Final_nrj!$A$1:$LI$1),FALSE)</f>
        <v>41.957903770000001</v>
      </c>
      <c r="Z293" s="315">
        <f>+VLOOKUP($E293,Final_nrj!$1:$1048576,MATCH(DATE(Z$2,1,1),Final_nrj!$A$1:$LI$1),FALSE)</f>
        <v>42.407033349999999</v>
      </c>
      <c r="AA293" s="315">
        <f>+VLOOKUP($E293,Final_nrj!$1:$1048576,MATCH(DATE(AA$2,1,1),Final_nrj!$A$1:$LI$1),FALSE)</f>
        <v>42.877358229999999</v>
      </c>
      <c r="AB293" s="315">
        <f>+VLOOKUP($E293,Final_nrj!$1:$1048576,MATCH(DATE(AB$2,1,1),Final_nrj!$A$1:$LI$1),FALSE)</f>
        <v>43.358292980000002</v>
      </c>
      <c r="AC293" s="315">
        <f>+VLOOKUP($E293,Final_nrj!$1:$1048576,MATCH(DATE(AC$2,1,1),Final_nrj!$A$1:$LI$1),FALSE)</f>
        <v>43.847524610000001</v>
      </c>
      <c r="AD293" s="315">
        <f>+VLOOKUP($E293,Final_nrj!$1:$1048576,MATCH(DATE(AD$2,1,1),Final_nrj!$A$1:$LI$1),FALSE)</f>
        <v>44.34439098</v>
      </c>
      <c r="AE293" s="315">
        <f>+VLOOKUP($E293,Final_nrj!$1:$1048576,MATCH(DATE(AE$2,1,1),Final_nrj!$A$1:$LI$1),FALSE)</f>
        <v>44.775791179999999</v>
      </c>
      <c r="AF293" s="315">
        <f>+VLOOKUP($E293,Final_nrj!$1:$1048576,MATCH(DATE(AF$2,1,1),Final_nrj!$A$1:$LI$1),FALSE)</f>
        <v>45.222570019999999</v>
      </c>
      <c r="AG293" s="315">
        <f>+VLOOKUP($E293,Final_nrj!$1:$1048576,MATCH(DATE(AG$2,1,1),Final_nrj!$A$1:$LI$1),FALSE)</f>
        <v>45.673887039999997</v>
      </c>
      <c r="AH293" s="315">
        <f>+VLOOKUP($E293,Final_nrj!$1:$1048576,MATCH(DATE(AH$2,1,1),Final_nrj!$A$1:$LI$1),FALSE)</f>
        <v>46.128513769999998</v>
      </c>
      <c r="AI293" s="315">
        <f>+VLOOKUP($E293,Final_nrj!$1:$1048576,MATCH(DATE(AI$2,1,1),Final_nrj!$A$1:$LI$1),FALSE)</f>
        <v>46.58686453</v>
      </c>
      <c r="AJ293" s="315">
        <f>+VLOOKUP($E293,Final_nrj!$1:$1048576,MATCH(DATE(AJ$2,1,1),Final_nrj!$A$1:$LI$1),FALSE)</f>
        <v>47.049591509999999</v>
      </c>
      <c r="AK293" s="315">
        <f>+VLOOKUP($E293,Final_nrj!$1:$1048576,MATCH(DATE(AK$2,1,1),Final_nrj!$A$1:$LI$1),FALSE)</f>
        <v>47.517256400000001</v>
      </c>
      <c r="AL293" s="315">
        <f>+VLOOKUP($E293,Final_nrj!$1:$1048576,MATCH(DATE(AL$2,1,1),Final_nrj!$A$1:$LI$1),FALSE)</f>
        <v>47.990416279999998</v>
      </c>
      <c r="AM293" s="315">
        <f>+VLOOKUP($E293,Final_nrj!$1:$1048576,MATCH(DATE(AM$2,1,1),Final_nrj!$A$1:$LI$1),FALSE)</f>
        <v>48.469540199999997</v>
      </c>
      <c r="AN293" s="315">
        <f>+VLOOKUP($E293,Final_nrj!$1:$1048576,MATCH(DATE(AN$2,1,1),Final_nrj!$A$1:$LI$1),FALSE)</f>
        <v>48.955006849999997</v>
      </c>
      <c r="AO293" s="315">
        <f>+VLOOKUP($E293,Final_nrj!$1:$1048576,MATCH(DATE(AO$2,1,1),Final_nrj!$A$1:$LI$1),FALSE)</f>
        <v>49.447112390000001</v>
      </c>
      <c r="AP293" s="315">
        <f>+VLOOKUP($E293,Final_nrj!$1:$1048576,MATCH(DATE(AP$2,1,1),Final_nrj!$A$1:$LI$1),FALSE)</f>
        <v>49.928318990000001</v>
      </c>
      <c r="AQ293" s="315">
        <f>+VLOOKUP($E293,Final_nrj!$1:$1048576,MATCH(DATE(AQ$2,1,1),Final_nrj!$A$1:$LI$1),FALSE)</f>
        <v>50.408893919999997</v>
      </c>
      <c r="AR293" s="315">
        <f>+VLOOKUP($E293,Final_nrj!$1:$1048576,MATCH(DATE(AR$2,1,1),Final_nrj!$A$1:$LI$1),FALSE)</f>
        <v>50.89187459</v>
      </c>
      <c r="AS293" s="315">
        <f>+VLOOKUP($E293,Final_nrj!$1:$1048576,MATCH(DATE(AS$2,1,1),Final_nrj!$A$1:$LI$1),FALSE)</f>
        <v>51.378668140000002</v>
      </c>
      <c r="AT293" s="315">
        <f>+VLOOKUP($E293,Final_nrj!$1:$1048576,MATCH(DATE(AT$2,1,1),Final_nrj!$A$1:$LI$1),FALSE)</f>
        <v>51.870161009999997</v>
      </c>
      <c r="AU293" s="315">
        <f>+VLOOKUP($E293,Final_nrj!$1:$1048576,MATCH(DATE(AU$2,1,1),Final_nrj!$A$1:$LI$1),FALSE)</f>
        <v>52.366901120000001</v>
      </c>
      <c r="AV293" s="315">
        <f>+VLOOKUP($E293,Final_nrj!$1:$1048576,MATCH(DATE(AV$2,1,1),Final_nrj!$A$1:$LI$1),FALSE)</f>
        <v>52.869408730000004</v>
      </c>
      <c r="AW293" s="315">
        <f>+VLOOKUP($E293,Final_nrj!$1:$1048576,MATCH(DATE(AW$2,1,1),Final_nrj!$A$1:$LI$1),FALSE)</f>
        <v>53.378101010000002</v>
      </c>
      <c r="AX293" s="315">
        <f>+VLOOKUP($E293,Final_nrj!$1:$1048576,MATCH(DATE(AX$2,1,1),Final_nrj!$A$1:$LI$1),FALSE)</f>
        <v>53.893307249999999</v>
      </c>
      <c r="AY293" s="315">
        <f>+VLOOKUP($E293,Final_nrj!$1:$1048576,MATCH(DATE(AY$2,1,1),Final_nrj!$A$1:$LI$1),FALSE)</f>
        <v>54.41528503</v>
      </c>
      <c r="AZ293" s="315">
        <f>+VLOOKUP($E293,Final_nrj!$1:$1048576,MATCH(DATE(AZ$2,1,1),Final_nrj!$A$1:$LI$1),FALSE)</f>
        <v>54.941215739999997</v>
      </c>
      <c r="BA293" s="315">
        <f>+VLOOKUP($E293,Final_nrj!$1:$1048576,MATCH(DATE(BA$2,1,1),Final_nrj!$A$1:$LI$1),FALSE)</f>
        <v>55.470623459999999</v>
      </c>
      <c r="BB293" s="315">
        <f>+VLOOKUP($E293,Final_nrj!$1:$1048576,MATCH(DATE(BB$2,1,1),Final_nrj!$A$1:$LI$1),FALSE)</f>
        <v>56.005148949999999</v>
      </c>
      <c r="BC293" s="315">
        <f>+VLOOKUP($E293,Final_nrj!$1:$1048576,MATCH(DATE(BC$2,1,1),Final_nrj!$A$1:$LI$1),FALSE)</f>
        <v>56.54662622</v>
      </c>
      <c r="BD293" s="315">
        <f>+VLOOKUP($E293,Final_nrj!$1:$1048576,MATCH(DATE(BD$2,1,1),Final_nrj!$A$1:$LI$1),FALSE)</f>
        <v>57.096478390000001</v>
      </c>
      <c r="BE293" s="315">
        <f>+VLOOKUP($E293,Final_nrj!$1:$1048576,MATCH(DATE(BE$2,1,1),Final_nrj!$A$1:$LI$1),FALSE)</f>
        <v>60.448364050000002</v>
      </c>
      <c r="BF293" s="315">
        <f>+VLOOKUP($E293,Final_nrj!$1:$1048576,MATCH(DATE(BF$2,1,1),Final_nrj!$A$1:$LI$1),FALSE)</f>
        <v>61.25071707</v>
      </c>
      <c r="BG293" s="315">
        <f>+VLOOKUP($E293,Final_nrj!$1:$1048576,MATCH(DATE(BG$2,1,1),Final_nrj!$A$1:$LI$1),FALSE)</f>
        <v>62.065198590000001</v>
      </c>
      <c r="BH293" s="315">
        <f>+VLOOKUP($E293,Final_nrj!$1:$1048576,MATCH(DATE(BH$2,1,1),Final_nrj!$A$1:$LI$1),FALSE)</f>
        <v>62.89208069</v>
      </c>
      <c r="BI293" s="315">
        <f>+VLOOKUP($E293,Final_nrj!$1:$1048576,MATCH(DATE(BI$2,1,1),Final_nrj!$A$1:$LI$1),FALSE)</f>
        <v>63.731686179999997</v>
      </c>
    </row>
    <row r="294" spans="1:61" ht="15" customHeight="1" x14ac:dyDescent="0.35">
      <c r="A294" s="424"/>
      <c r="B294" s="413"/>
      <c r="C294" s="105"/>
      <c r="D294" s="106" t="s">
        <v>534</v>
      </c>
      <c r="E294" s="66" t="s">
        <v>1512</v>
      </c>
      <c r="F294" s="333">
        <f>+VLOOKUP($E294,Final_nrj!$1:$1048576,MATCH(DATE(F$2,1,1),Final_nrj!$A$1:$LI$1),FALSE)</f>
        <v>0.32761175219999999</v>
      </c>
      <c r="G294" s="333">
        <f>+VLOOKUP($E294,Final_nrj!$1:$1048576,MATCH(DATE(G$2,1,1),Final_nrj!$A$1:$LI$1),FALSE)</f>
        <v>0.33084386180000003</v>
      </c>
      <c r="H294" s="333">
        <f>+VLOOKUP($E294,Final_nrj!$1:$1048576,MATCH(DATE(H$2,1,1),Final_nrj!$A$1:$LI$1),FALSE)</f>
        <v>0.33292664459999999</v>
      </c>
      <c r="I294" s="333">
        <f>+VLOOKUP($E294,Final_nrj!$1:$1048576,MATCH(DATE(I$2,1,1),Final_nrj!$A$1:$LI$1),FALSE)</f>
        <v>0.33433520160000002</v>
      </c>
      <c r="J294" s="333">
        <f>+VLOOKUP($E294,Final_nrj!$1:$1048576,MATCH(DATE(J$2,1,1),Final_nrj!$A$1:$LI$1),FALSE)</f>
        <v>0.33543670079999999</v>
      </c>
      <c r="K294" s="333">
        <f>+VLOOKUP($E294,Final_nrj!$1:$1048576,MATCH(DATE(K$2,1,1),Final_nrj!$A$1:$LI$1),FALSE)</f>
        <v>0.33640192600000002</v>
      </c>
      <c r="L294" s="333">
        <f>+VLOOKUP($E294,Final_nrj!$1:$1048576,MATCH(DATE(L$2,1,1),Final_nrj!$A$1:$LI$1),FALSE)</f>
        <v>0.33708268749999998</v>
      </c>
      <c r="M294" s="333">
        <f>+VLOOKUP($E294,Final_nrj!$1:$1048576,MATCH(DATE(M$2,1,1),Final_nrj!$A$1:$LI$1),FALSE)</f>
        <v>0.33773281579999997</v>
      </c>
      <c r="N294" s="333">
        <f>+VLOOKUP($E294,Final_nrj!$1:$1048576,MATCH(DATE(N$2,1,1),Final_nrj!$A$1:$LI$1),FALSE)</f>
        <v>0.33835802180000002</v>
      </c>
      <c r="O294" s="333">
        <f>+VLOOKUP($E294,Final_nrj!$1:$1048576,MATCH(DATE(O$2,1,1),Final_nrj!$A$1:$LI$1),FALSE)</f>
        <v>0.33896284040000002</v>
      </c>
      <c r="P294" s="333">
        <f>+VLOOKUP($E294,Final_nrj!$1:$1048576,MATCH(DATE(P$2,1,1),Final_nrj!$A$1:$LI$1),FALSE)</f>
        <v>0.33992527849999998</v>
      </c>
      <c r="Q294" s="333">
        <f>+VLOOKUP($E294,Final_nrj!$1:$1048576,MATCH(DATE(Q$2,1,1),Final_nrj!$A$1:$LI$1),FALSE)</f>
        <v>0.34047727859999999</v>
      </c>
      <c r="R294" s="333">
        <f>+VLOOKUP($E294,Final_nrj!$1:$1048576,MATCH(DATE(R$2,1,1),Final_nrj!$A$1:$LI$1),FALSE)</f>
        <v>0.34102729129999998</v>
      </c>
      <c r="S294" s="333">
        <f>+VLOOKUP($E294,Final_nrj!$1:$1048576,MATCH(DATE(S$2,1,1),Final_nrj!$A$1:$LI$1),FALSE)</f>
        <v>0.34157567020000001</v>
      </c>
      <c r="T294" s="333">
        <f>+VLOOKUP($E294,Final_nrj!$1:$1048576,MATCH(DATE(T$2,1,1),Final_nrj!$A$1:$LI$1),FALSE)</f>
        <v>0.34213594260000002</v>
      </c>
      <c r="U294" s="333">
        <f>+VLOOKUP($E294,Final_nrj!$1:$1048576,MATCH(DATE(U$2,1,1),Final_nrj!$A$1:$LI$1),FALSE)</f>
        <v>0.34271794230000002</v>
      </c>
      <c r="V294" s="333">
        <f>+VLOOKUP($E294,Final_nrj!$1:$1048576,MATCH(DATE(V$2,1,1),Final_nrj!$A$1:$LI$1),FALSE)</f>
        <v>0.34332910290000002</v>
      </c>
      <c r="W294" s="333">
        <f>+VLOOKUP($E294,Final_nrj!$1:$1048576,MATCH(DATE(W$2,1,1),Final_nrj!$A$1:$LI$1),FALSE)</f>
        <v>0.34397686719999998</v>
      </c>
      <c r="X294" s="333">
        <f>+VLOOKUP($E294,Final_nrj!$1:$1048576,MATCH(DATE(X$2,1,1),Final_nrj!$A$1:$LI$1),FALSE)</f>
        <v>0.34466584960000002</v>
      </c>
      <c r="Y294" s="333">
        <f>+VLOOKUP($E294,Final_nrj!$1:$1048576,MATCH(DATE(Y$2,1,1),Final_nrj!$A$1:$LI$1),FALSE)</f>
        <v>0.34540042650000002</v>
      </c>
      <c r="Z294" s="333">
        <f>+VLOOKUP($E294,Final_nrj!$1:$1048576,MATCH(DATE(Z$2,1,1),Final_nrj!$A$1:$LI$1),FALSE)</f>
        <v>0.34592092790000001</v>
      </c>
      <c r="AA294" s="333">
        <f>+VLOOKUP($E294,Final_nrj!$1:$1048576,MATCH(DATE(AA$2,1,1),Final_nrj!$A$1:$LI$1),FALSE)</f>
        <v>0.34678285599999997</v>
      </c>
      <c r="AB294" s="333">
        <f>+VLOOKUP($E294,Final_nrj!$1:$1048576,MATCH(DATE(AB$2,1,1),Final_nrj!$A$1:$LI$1),FALSE)</f>
        <v>0.34769488170000001</v>
      </c>
      <c r="AC294" s="333">
        <f>+VLOOKUP($E294,Final_nrj!$1:$1048576,MATCH(DATE(AC$2,1,1),Final_nrj!$A$1:$LI$1),FALSE)</f>
        <v>0.3486643129</v>
      </c>
      <c r="AD294" s="333">
        <f>+VLOOKUP($E294,Final_nrj!$1:$1048576,MATCH(DATE(AD$2,1,1),Final_nrj!$A$1:$LI$1),FALSE)</f>
        <v>0.34968559659999998</v>
      </c>
      <c r="AE294" s="333">
        <f>+VLOOKUP($E294,Final_nrj!$1:$1048576,MATCH(DATE(AE$2,1,1),Final_nrj!$A$1:$LI$1),FALSE)</f>
        <v>0.35000860480000001</v>
      </c>
      <c r="AF294" s="333">
        <f>+VLOOKUP($E294,Final_nrj!$1:$1048576,MATCH(DATE(AF$2,1,1),Final_nrj!$A$1:$LI$1),FALSE)</f>
        <v>0.35084387280000001</v>
      </c>
      <c r="AG294" s="333">
        <f>+VLOOKUP($E294,Final_nrj!$1:$1048576,MATCH(DATE(AG$2,1,1),Final_nrj!$A$1:$LI$1),FALSE)</f>
        <v>0.35172898250000001</v>
      </c>
      <c r="AH294" s="333">
        <f>+VLOOKUP($E294,Final_nrj!$1:$1048576,MATCH(DATE(AH$2,1,1),Final_nrj!$A$1:$LI$1),FALSE)</f>
        <v>0.35267371339999998</v>
      </c>
      <c r="AI294" s="333">
        <f>+VLOOKUP($E294,Final_nrj!$1:$1048576,MATCH(DATE(AI$2,1,1),Final_nrj!$A$1:$LI$1),FALSE)</f>
        <v>0.35366479270000001</v>
      </c>
      <c r="AJ294" s="333">
        <f>+VLOOKUP($E294,Final_nrj!$1:$1048576,MATCH(DATE(AJ$2,1,1),Final_nrj!$A$1:$LI$1),FALSE)</f>
        <v>0.35468842740000001</v>
      </c>
      <c r="AK294" s="333">
        <f>+VLOOKUP($E294,Final_nrj!$1:$1048576,MATCH(DATE(AK$2,1,1),Final_nrj!$A$1:$LI$1),FALSE)</f>
        <v>0.35573331479999998</v>
      </c>
      <c r="AL294" s="333">
        <f>+VLOOKUP($E294,Final_nrj!$1:$1048576,MATCH(DATE(AL$2,1,1),Final_nrj!$A$1:$LI$1),FALSE)</f>
        <v>0.3567907072</v>
      </c>
      <c r="AM294" s="333">
        <f>+VLOOKUP($E294,Final_nrj!$1:$1048576,MATCH(DATE(AM$2,1,1),Final_nrj!$A$1:$LI$1),FALSE)</f>
        <v>0.35785526709999999</v>
      </c>
      <c r="AN294" s="333">
        <f>+VLOOKUP($E294,Final_nrj!$1:$1048576,MATCH(DATE(AN$2,1,1),Final_nrj!$A$1:$LI$1),FALSE)</f>
        <v>0.35892382680000001</v>
      </c>
      <c r="AO294" s="333">
        <f>+VLOOKUP($E294,Final_nrj!$1:$1048576,MATCH(DATE(AO$2,1,1),Final_nrj!$A$1:$LI$1),FALSE)</f>
        <v>0.35999482319999998</v>
      </c>
      <c r="AP294" s="333">
        <f>+VLOOKUP($E294,Final_nrj!$1:$1048576,MATCH(DATE(AP$2,1,1),Final_nrj!$A$1:$LI$1),FALSE)</f>
        <v>0.36089448330000001</v>
      </c>
      <c r="AQ294" s="333">
        <f>+VLOOKUP($E294,Final_nrj!$1:$1048576,MATCH(DATE(AQ$2,1,1),Final_nrj!$A$1:$LI$1),FALSE)</f>
        <v>0.36181155079999999</v>
      </c>
      <c r="AR294" s="333">
        <f>+VLOOKUP($E294,Final_nrj!$1:$1048576,MATCH(DATE(AR$2,1,1),Final_nrj!$A$1:$LI$1),FALSE)</f>
        <v>0.36274257209999999</v>
      </c>
      <c r="AS294" s="333">
        <f>+VLOOKUP($E294,Final_nrj!$1:$1048576,MATCH(DATE(AS$2,1,1),Final_nrj!$A$1:$LI$1),FALSE)</f>
        <v>0.36369112250000002</v>
      </c>
      <c r="AT294" s="333">
        <f>+VLOOKUP($E294,Final_nrj!$1:$1048576,MATCH(DATE(AT$2,1,1),Final_nrj!$A$1:$LI$1),FALSE)</f>
        <v>0.36465774379999999</v>
      </c>
      <c r="AU294" s="333">
        <f>+VLOOKUP($E294,Final_nrj!$1:$1048576,MATCH(DATE(AU$2,1,1),Final_nrj!$A$1:$LI$1),FALSE)</f>
        <v>0.36564067709999998</v>
      </c>
      <c r="AV294" s="333">
        <f>+VLOOKUP($E294,Final_nrj!$1:$1048576,MATCH(DATE(AV$2,1,1),Final_nrj!$A$1:$LI$1),FALSE)</f>
        <v>0.36663694359999999</v>
      </c>
      <c r="AW294" s="333">
        <f>+VLOOKUP($E294,Final_nrj!$1:$1048576,MATCH(DATE(AW$2,1,1),Final_nrj!$A$1:$LI$1),FALSE)</f>
        <v>0.36764518410000002</v>
      </c>
      <c r="AX294" s="333">
        <f>+VLOOKUP($E294,Final_nrj!$1:$1048576,MATCH(DATE(AX$2,1,1),Final_nrj!$A$1:$LI$1),FALSE)</f>
        <v>0.36866474789999998</v>
      </c>
      <c r="AY294" s="333">
        <f>+VLOOKUP($E294,Final_nrj!$1:$1048576,MATCH(DATE(AY$2,1,1),Final_nrj!$A$1:$LI$1),FALSE)</f>
        <v>0.36969555599999998</v>
      </c>
      <c r="AZ294" s="333">
        <f>+VLOOKUP($E294,Final_nrj!$1:$1048576,MATCH(DATE(AZ$2,1,1),Final_nrj!$A$1:$LI$1),FALSE)</f>
        <v>0.3708012396</v>
      </c>
      <c r="BA294" s="333">
        <f>+VLOOKUP($E294,Final_nrj!$1:$1048576,MATCH(DATE(BA$2,1,1),Final_nrj!$A$1:$LI$1),FALSE)</f>
        <v>0.371929232</v>
      </c>
      <c r="BB294" s="333">
        <f>+VLOOKUP($E294,Final_nrj!$1:$1048576,MATCH(DATE(BB$2,1,1),Final_nrj!$A$1:$LI$1),FALSE)</f>
        <v>0.3730542268</v>
      </c>
      <c r="BC294" s="333">
        <f>+VLOOKUP($E294,Final_nrj!$1:$1048576,MATCH(DATE(BC$2,1,1),Final_nrj!$A$1:$LI$1),FALSE)</f>
        <v>0.37416218449999999</v>
      </c>
      <c r="BD294" s="333">
        <f>+VLOOKUP($E294,Final_nrj!$1:$1048576,MATCH(DATE(BD$2,1,1),Final_nrj!$A$1:$LI$1),FALSE)</f>
        <v>0.37524744409999999</v>
      </c>
      <c r="BE294" s="333">
        <f>+VLOOKUP($E294,Final_nrj!$1:$1048576,MATCH(DATE(BE$2,1,1),Final_nrj!$A$1:$LI$1),FALSE)</f>
        <v>0.31322824030000002</v>
      </c>
      <c r="BF294" s="333">
        <f>+VLOOKUP($E294,Final_nrj!$1:$1048576,MATCH(DATE(BF$2,1,1),Final_nrj!$A$1:$LI$1),FALSE)</f>
        <v>0.3138346199</v>
      </c>
      <c r="BG294" s="333">
        <f>+VLOOKUP($E294,Final_nrj!$1:$1048576,MATCH(DATE(BG$2,1,1),Final_nrj!$A$1:$LI$1),FALSE)</f>
        <v>0.3144767879</v>
      </c>
      <c r="BH294" s="333">
        <f>+VLOOKUP($E294,Final_nrj!$1:$1048576,MATCH(DATE(BH$2,1,1),Final_nrj!$A$1:$LI$1),FALSE)</f>
        <v>0.3151520834</v>
      </c>
      <c r="BI294" s="333">
        <f>+VLOOKUP($E294,Final_nrj!$1:$1048576,MATCH(DATE(BI$2,1,1),Final_nrj!$A$1:$LI$1),FALSE)</f>
        <v>0.315859153</v>
      </c>
    </row>
    <row r="295" spans="1:61" ht="15" customHeight="1" x14ac:dyDescent="0.35">
      <c r="A295" s="424"/>
      <c r="B295" s="413"/>
      <c r="C295" s="105"/>
      <c r="D295" s="106" t="s">
        <v>534</v>
      </c>
      <c r="E295" s="66" t="s">
        <v>1513</v>
      </c>
      <c r="F295" s="333">
        <f>+VLOOKUP($E295,Final_nrj!$1:$1048576,MATCH(DATE(F$2,1,1),Final_nrj!$A$1:$LI$1),FALSE)</f>
        <v>22.190941590000001</v>
      </c>
      <c r="G295" s="333">
        <f>+VLOOKUP($E295,Final_nrj!$1:$1048576,MATCH(DATE(G$2,1,1),Final_nrj!$A$1:$LI$1),FALSE)</f>
        <v>22.407879309999998</v>
      </c>
      <c r="H295" s="333">
        <f>+VLOOKUP($E295,Final_nrj!$1:$1048576,MATCH(DATE(H$2,1,1),Final_nrj!$A$1:$LI$1),FALSE)</f>
        <v>22.60307426</v>
      </c>
      <c r="I295" s="333">
        <f>+VLOOKUP($E295,Final_nrj!$1:$1048576,MATCH(DATE(I$2,1,1),Final_nrj!$A$1:$LI$1),FALSE)</f>
        <v>22.797831540000001</v>
      </c>
      <c r="J295" s="333">
        <f>+VLOOKUP($E295,Final_nrj!$1:$1048576,MATCH(DATE(J$2,1,1),Final_nrj!$A$1:$LI$1),FALSE)</f>
        <v>23.00314466</v>
      </c>
      <c r="K295" s="333">
        <f>+VLOOKUP($E295,Final_nrj!$1:$1048576,MATCH(DATE(K$2,1,1),Final_nrj!$A$1:$LI$1),FALSE)</f>
        <v>23.22332862</v>
      </c>
      <c r="L295" s="333">
        <f>+VLOOKUP($E295,Final_nrj!$1:$1048576,MATCH(DATE(L$2,1,1),Final_nrj!$A$1:$LI$1),FALSE)</f>
        <v>23.445942519999999</v>
      </c>
      <c r="M295" s="333">
        <f>+VLOOKUP($E295,Final_nrj!$1:$1048576,MATCH(DATE(M$2,1,1),Final_nrj!$A$1:$LI$1),FALSE)</f>
        <v>23.6774095</v>
      </c>
      <c r="N295" s="333">
        <f>+VLOOKUP($E295,Final_nrj!$1:$1048576,MATCH(DATE(N$2,1,1),Final_nrj!$A$1:$LI$1),FALSE)</f>
        <v>23.91814677</v>
      </c>
      <c r="O295" s="333">
        <f>+VLOOKUP($E295,Final_nrj!$1:$1048576,MATCH(DATE(O$2,1,1),Final_nrj!$A$1:$LI$1),FALSE)</f>
        <v>24.167291949999999</v>
      </c>
      <c r="P295" s="333">
        <f>+VLOOKUP($E295,Final_nrj!$1:$1048576,MATCH(DATE(P$2,1,1),Final_nrj!$A$1:$LI$1),FALSE)</f>
        <v>24.44640407</v>
      </c>
      <c r="Q295" s="333">
        <f>+VLOOKUP($E295,Final_nrj!$1:$1048576,MATCH(DATE(Q$2,1,1),Final_nrj!$A$1:$LI$1),FALSE)</f>
        <v>24.718935370000001</v>
      </c>
      <c r="R295" s="333">
        <f>+VLOOKUP($E295,Final_nrj!$1:$1048576,MATCH(DATE(R$2,1,1),Final_nrj!$A$1:$LI$1),FALSE)</f>
        <v>24.9936048</v>
      </c>
      <c r="S295" s="333">
        <f>+VLOOKUP($E295,Final_nrj!$1:$1048576,MATCH(DATE(S$2,1,1),Final_nrj!$A$1:$LI$1),FALSE)</f>
        <v>25.272068480000002</v>
      </c>
      <c r="T295" s="333">
        <f>+VLOOKUP($E295,Final_nrj!$1:$1048576,MATCH(DATE(T$2,1,1),Final_nrj!$A$1:$LI$1),FALSE)</f>
        <v>25.55457921</v>
      </c>
      <c r="U295" s="333">
        <f>+VLOOKUP($E295,Final_nrj!$1:$1048576,MATCH(DATE(U$2,1,1),Final_nrj!$A$1:$LI$1),FALSE)</f>
        <v>25.841082119999999</v>
      </c>
      <c r="V295" s="333">
        <f>+VLOOKUP($E295,Final_nrj!$1:$1048576,MATCH(DATE(V$2,1,1),Final_nrj!$A$1:$LI$1),FALSE)</f>
        <v>26.131610519999999</v>
      </c>
      <c r="W295" s="333">
        <f>+VLOOKUP($E295,Final_nrj!$1:$1048576,MATCH(DATE(W$2,1,1),Final_nrj!$A$1:$LI$1),FALSE)</f>
        <v>26.426063030000002</v>
      </c>
      <c r="X295" s="333">
        <f>+VLOOKUP($E295,Final_nrj!$1:$1048576,MATCH(DATE(X$2,1,1),Final_nrj!$A$1:$LI$1),FALSE)</f>
        <v>26.724393589999998</v>
      </c>
      <c r="Y295" s="333">
        <f>+VLOOKUP($E295,Final_nrj!$1:$1048576,MATCH(DATE(Y$2,1,1),Final_nrj!$A$1:$LI$1),FALSE)</f>
        <v>27.0266114</v>
      </c>
      <c r="Z295" s="333">
        <f>+VLOOKUP($E295,Final_nrj!$1:$1048576,MATCH(DATE(Z$2,1,1),Final_nrj!$A$1:$LI$1),FALSE)</f>
        <v>27.316372170000001</v>
      </c>
      <c r="AA295" s="333">
        <f>+VLOOKUP($E295,Final_nrj!$1:$1048576,MATCH(DATE(AA$2,1,1),Final_nrj!$A$1:$LI$1),FALSE)</f>
        <v>27.61976142</v>
      </c>
      <c r="AB295" s="333">
        <f>+VLOOKUP($E295,Final_nrj!$1:$1048576,MATCH(DATE(AB$2,1,1),Final_nrj!$A$1:$LI$1),FALSE)</f>
        <v>27.929990270000001</v>
      </c>
      <c r="AC295" s="333">
        <f>+VLOOKUP($E295,Final_nrj!$1:$1048576,MATCH(DATE(AC$2,1,1),Final_nrj!$A$1:$LI$1),FALSE)</f>
        <v>28.245565020000001</v>
      </c>
      <c r="AD295" s="333">
        <f>+VLOOKUP($E295,Final_nrj!$1:$1048576,MATCH(DATE(AD$2,1,1),Final_nrj!$A$1:$LI$1),FALSE)</f>
        <v>28.566059169999999</v>
      </c>
      <c r="AE295" s="333">
        <f>+VLOOKUP($E295,Final_nrj!$1:$1048576,MATCH(DATE(AE$2,1,1),Final_nrj!$A$1:$LI$1),FALSE)</f>
        <v>28.844407260000001</v>
      </c>
      <c r="AF295" s="333">
        <f>+VLOOKUP($E295,Final_nrj!$1:$1048576,MATCH(DATE(AF$2,1,1),Final_nrj!$A$1:$LI$1),FALSE)</f>
        <v>29.13260545</v>
      </c>
      <c r="AG295" s="333">
        <f>+VLOOKUP($E295,Final_nrj!$1:$1048576,MATCH(DATE(AG$2,1,1),Final_nrj!$A$1:$LI$1),FALSE)</f>
        <v>29.423725019999999</v>
      </c>
      <c r="AH295" s="333">
        <f>+VLOOKUP($E295,Final_nrj!$1:$1048576,MATCH(DATE(AH$2,1,1),Final_nrj!$A$1:$LI$1),FALSE)</f>
        <v>29.716971820000001</v>
      </c>
      <c r="AI295" s="333">
        <f>+VLOOKUP($E295,Final_nrj!$1:$1048576,MATCH(DATE(AI$2,1,1),Final_nrj!$A$1:$LI$1),FALSE)</f>
        <v>30.01261512</v>
      </c>
      <c r="AJ295" s="333">
        <f>+VLOOKUP($E295,Final_nrj!$1:$1048576,MATCH(DATE(AJ$2,1,1),Final_nrj!$A$1:$LI$1),FALSE)</f>
        <v>30.311077820000001</v>
      </c>
      <c r="AK295" s="333">
        <f>+VLOOKUP($E295,Final_nrj!$1:$1048576,MATCH(DATE(AK$2,1,1),Final_nrj!$A$1:$LI$1),FALSE)</f>
        <v>30.612724</v>
      </c>
      <c r="AL295" s="333">
        <f>+VLOOKUP($E295,Final_nrj!$1:$1048576,MATCH(DATE(AL$2,1,1),Final_nrj!$A$1:$LI$1),FALSE)</f>
        <v>30.917914450000001</v>
      </c>
      <c r="AM295" s="333">
        <f>+VLOOKUP($E295,Final_nrj!$1:$1048576,MATCH(DATE(AM$2,1,1),Final_nrj!$A$1:$LI$1),FALSE)</f>
        <v>31.22695263</v>
      </c>
      <c r="AN295" s="333">
        <f>+VLOOKUP($E295,Final_nrj!$1:$1048576,MATCH(DATE(AN$2,1,1),Final_nrj!$A$1:$LI$1),FALSE)</f>
        <v>31.540083370000001</v>
      </c>
      <c r="AO295" s="333">
        <f>+VLOOKUP($E295,Final_nrj!$1:$1048576,MATCH(DATE(AO$2,1,1),Final_nrj!$A$1:$LI$1),FALSE)</f>
        <v>31.857498029999999</v>
      </c>
      <c r="AP295" s="333">
        <f>+VLOOKUP($E295,Final_nrj!$1:$1048576,MATCH(DATE(AP$2,1,1),Final_nrj!$A$1:$LI$1),FALSE)</f>
        <v>32.167904100000001</v>
      </c>
      <c r="AQ295" s="333">
        <f>+VLOOKUP($E295,Final_nrj!$1:$1048576,MATCH(DATE(AQ$2,1,1),Final_nrj!$A$1:$LI$1),FALSE)</f>
        <v>32.477900009999999</v>
      </c>
      <c r="AR295" s="333">
        <f>+VLOOKUP($E295,Final_nrj!$1:$1048576,MATCH(DATE(AR$2,1,1),Final_nrj!$A$1:$LI$1),FALSE)</f>
        <v>32.789446400000003</v>
      </c>
      <c r="AS295" s="333">
        <f>+VLOOKUP($E295,Final_nrj!$1:$1048576,MATCH(DATE(AS$2,1,1),Final_nrj!$A$1:$LI$1),FALSE)</f>
        <v>33.103450809999998</v>
      </c>
      <c r="AT295" s="333">
        <f>+VLOOKUP($E295,Final_nrj!$1:$1048576,MATCH(DATE(AT$2,1,1),Final_nrj!$A$1:$LI$1),FALSE)</f>
        <v>33.420485210000002</v>
      </c>
      <c r="AU295" s="333">
        <f>+VLOOKUP($E295,Final_nrj!$1:$1048576,MATCH(DATE(AU$2,1,1),Final_nrj!$A$1:$LI$1),FALSE)</f>
        <v>33.740903439999997</v>
      </c>
      <c r="AV295" s="333">
        <f>+VLOOKUP($E295,Final_nrj!$1:$1048576,MATCH(DATE(AV$2,1,1),Final_nrj!$A$1:$LI$1),FALSE)</f>
        <v>34.065041669999999</v>
      </c>
      <c r="AW295" s="333">
        <f>+VLOOKUP($E295,Final_nrj!$1:$1048576,MATCH(DATE(AW$2,1,1),Final_nrj!$A$1:$LI$1),FALSE)</f>
        <v>34.393169309999998</v>
      </c>
      <c r="AX295" s="333">
        <f>+VLOOKUP($E295,Final_nrj!$1:$1048576,MATCH(DATE(AX$2,1,1),Final_nrj!$A$1:$LI$1),FALSE)</f>
        <v>34.725498960000003</v>
      </c>
      <c r="AY295" s="333">
        <f>+VLOOKUP($E295,Final_nrj!$1:$1048576,MATCH(DATE(AY$2,1,1),Final_nrj!$A$1:$LI$1),FALSE)</f>
        <v>35.062196839999999</v>
      </c>
      <c r="AZ295" s="333">
        <f>+VLOOKUP($E295,Final_nrj!$1:$1048576,MATCH(DATE(AZ$2,1,1),Final_nrj!$A$1:$LI$1),FALSE)</f>
        <v>35.401434819999999</v>
      </c>
      <c r="BA295" s="333">
        <f>+VLOOKUP($E295,Final_nrj!$1:$1048576,MATCH(DATE(BA$2,1,1),Final_nrj!$A$1:$LI$1),FALSE)</f>
        <v>35.742913389999998</v>
      </c>
      <c r="BB295" s="333">
        <f>+VLOOKUP($E295,Final_nrj!$1:$1048576,MATCH(DATE(BB$2,1,1),Final_nrj!$A$1:$LI$1),FALSE)</f>
        <v>36.087695029999999</v>
      </c>
      <c r="BC295" s="333">
        <f>+VLOOKUP($E295,Final_nrj!$1:$1048576,MATCH(DATE(BC$2,1,1),Final_nrj!$A$1:$LI$1),FALSE)</f>
        <v>36.436965319999999</v>
      </c>
      <c r="BD295" s="333">
        <f>+VLOOKUP($E295,Final_nrj!$1:$1048576,MATCH(DATE(BD$2,1,1),Final_nrj!$A$1:$LI$1),FALSE)</f>
        <v>36.791643460000003</v>
      </c>
      <c r="BE295" s="333">
        <f>+VLOOKUP($E295,Final_nrj!$1:$1048576,MATCH(DATE(BE$2,1,1),Final_nrj!$A$1:$LI$1),FALSE)</f>
        <v>38.963692909999999</v>
      </c>
      <c r="BF295" s="333">
        <f>+VLOOKUP($E295,Final_nrj!$1:$1048576,MATCH(DATE(BF$2,1,1),Final_nrj!$A$1:$LI$1),FALSE)</f>
        <v>39.48138642</v>
      </c>
      <c r="BG295" s="333">
        <f>+VLOOKUP($E295,Final_nrj!$1:$1048576,MATCH(DATE(BG$2,1,1),Final_nrj!$A$1:$LI$1),FALSE)</f>
        <v>40.00690161</v>
      </c>
      <c r="BH295" s="333">
        <f>+VLOOKUP($E295,Final_nrj!$1:$1048576,MATCH(DATE(BH$2,1,1),Final_nrj!$A$1:$LI$1),FALSE)</f>
        <v>40.540414439999999</v>
      </c>
      <c r="BI295" s="333">
        <f>+VLOOKUP($E295,Final_nrj!$1:$1048576,MATCH(DATE(BI$2,1,1),Final_nrj!$A$1:$LI$1),FALSE)</f>
        <v>41.082133450000001</v>
      </c>
    </row>
    <row r="296" spans="1:61" ht="15" customHeight="1" x14ac:dyDescent="0.35">
      <c r="A296" s="424"/>
      <c r="B296" s="413"/>
      <c r="C296" s="105"/>
      <c r="D296" s="106" t="s">
        <v>534</v>
      </c>
      <c r="E296" s="66" t="s">
        <v>1007</v>
      </c>
      <c r="F296" s="333">
        <f>+VLOOKUP($E296,Final_nrj!$1:$1048576,MATCH(DATE(F$2,1,1),Final_nrj!$A$1:$LI$1),FALSE)</f>
        <v>4.9678913790000001</v>
      </c>
      <c r="G296" s="333">
        <f>+VLOOKUP($E296,Final_nrj!$1:$1048576,MATCH(DATE(G$2,1,1),Final_nrj!$A$1:$LI$1),FALSE)</f>
        <v>5.0164477959999996</v>
      </c>
      <c r="H296" s="333">
        <f>+VLOOKUP($E296,Final_nrj!$1:$1048576,MATCH(DATE(H$2,1,1),Final_nrj!$A$1:$LI$1),FALSE)</f>
        <v>5.0604039079999996</v>
      </c>
      <c r="I296" s="333">
        <f>+VLOOKUP($E296,Final_nrj!$1:$1048576,MATCH(DATE(I$2,1,1),Final_nrj!$A$1:$LI$1),FALSE)</f>
        <v>5.1044774899999998</v>
      </c>
      <c r="J296" s="333">
        <f>+VLOOKUP($E296,Final_nrj!$1:$1048576,MATCH(DATE(J$2,1,1),Final_nrj!$A$1:$LI$1),FALSE)</f>
        <v>5.151063561</v>
      </c>
      <c r="K296" s="333">
        <f>+VLOOKUP($E296,Final_nrj!$1:$1048576,MATCH(DATE(K$2,1,1),Final_nrj!$A$1:$LI$1),FALSE)</f>
        <v>5.2010935729999996</v>
      </c>
      <c r="L296" s="333">
        <f>+VLOOKUP($E296,Final_nrj!$1:$1048576,MATCH(DATE(L$2,1,1),Final_nrj!$A$1:$LI$1),FALSE)</f>
        <v>5.2517709310000003</v>
      </c>
      <c r="M296" s="333">
        <f>+VLOOKUP($E296,Final_nrj!$1:$1048576,MATCH(DATE(M$2,1,1),Final_nrj!$A$1:$LI$1),FALSE)</f>
        <v>5.3044822820000004</v>
      </c>
      <c r="N296" s="333">
        <f>+VLOOKUP($E296,Final_nrj!$1:$1048576,MATCH(DATE(N$2,1,1),Final_nrj!$A$1:$LI$1),FALSE)</f>
        <v>5.3593211739999997</v>
      </c>
      <c r="O296" s="333">
        <f>+VLOOKUP($E296,Final_nrj!$1:$1048576,MATCH(DATE(O$2,1,1),Final_nrj!$A$1:$LI$1),FALSE)</f>
        <v>5.4160889750000001</v>
      </c>
      <c r="P296" s="333">
        <f>+VLOOKUP($E296,Final_nrj!$1:$1048576,MATCH(DATE(P$2,1,1),Final_nrj!$A$1:$LI$1),FALSE)</f>
        <v>5.4795928380000003</v>
      </c>
      <c r="Q296" s="333">
        <f>+VLOOKUP($E296,Final_nrj!$1:$1048576,MATCH(DATE(Q$2,1,1),Final_nrj!$A$1:$LI$1),FALSE)</f>
        <v>5.5417245309999998</v>
      </c>
      <c r="R296" s="333">
        <f>+VLOOKUP($E296,Final_nrj!$1:$1048576,MATCH(DATE(R$2,1,1),Final_nrj!$A$1:$LI$1),FALSE)</f>
        <v>5.6043457129999998</v>
      </c>
      <c r="S296" s="333">
        <f>+VLOOKUP($E296,Final_nrj!$1:$1048576,MATCH(DATE(S$2,1,1),Final_nrj!$A$1:$LI$1),FALSE)</f>
        <v>5.6678349160000003</v>
      </c>
      <c r="T296" s="333">
        <f>+VLOOKUP($E296,Final_nrj!$1:$1048576,MATCH(DATE(T$2,1,1),Final_nrj!$A$1:$LI$1),FALSE)</f>
        <v>5.7322455720000001</v>
      </c>
      <c r="U296" s="333">
        <f>+VLOOKUP($E296,Final_nrj!$1:$1048576,MATCH(DATE(U$2,1,1),Final_nrj!$A$1:$LI$1),FALSE)</f>
        <v>5.7975619639999998</v>
      </c>
      <c r="V296" s="333">
        <f>+VLOOKUP($E296,Final_nrj!$1:$1048576,MATCH(DATE(V$2,1,1),Final_nrj!$A$1:$LI$1),FALSE)</f>
        <v>5.8637893080000003</v>
      </c>
      <c r="W296" s="333">
        <f>+VLOOKUP($E296,Final_nrj!$1:$1048576,MATCH(DATE(W$2,1,1),Final_nrj!$A$1:$LI$1),FALSE)</f>
        <v>5.9309020270000001</v>
      </c>
      <c r="X296" s="333">
        <f>+VLOOKUP($E296,Final_nrj!$1:$1048576,MATCH(DATE(X$2,1,1),Final_nrj!$A$1:$LI$1),FALSE)</f>
        <v>5.9988881010000004</v>
      </c>
      <c r="Y296" s="333">
        <f>+VLOOKUP($E296,Final_nrj!$1:$1048576,MATCH(DATE(Y$2,1,1),Final_nrj!$A$1:$LI$1),FALSE)</f>
        <v>6.0677482170000001</v>
      </c>
      <c r="Z296" s="333">
        <f>+VLOOKUP($E296,Final_nrj!$1:$1048576,MATCH(DATE(Z$2,1,1),Final_nrj!$A$1:$LI$1),FALSE)</f>
        <v>6.1338293070000001</v>
      </c>
      <c r="AA296" s="333">
        <f>+VLOOKUP($E296,Final_nrj!$1:$1048576,MATCH(DATE(AA$2,1,1),Final_nrj!$A$1:$LI$1),FALSE)</f>
        <v>6.2029161650000004</v>
      </c>
      <c r="AB296" s="333">
        <f>+VLOOKUP($E296,Final_nrj!$1:$1048576,MATCH(DATE(AB$2,1,1),Final_nrj!$A$1:$LI$1),FALSE)</f>
        <v>6.273550621</v>
      </c>
      <c r="AC296" s="333">
        <f>+VLOOKUP($E296,Final_nrj!$1:$1048576,MATCH(DATE(AC$2,1,1),Final_nrj!$A$1:$LI$1),FALSE)</f>
        <v>6.345388808</v>
      </c>
      <c r="AD296" s="333">
        <f>+VLOOKUP($E296,Final_nrj!$1:$1048576,MATCH(DATE(AD$2,1,1),Final_nrj!$A$1:$LI$1),FALSE)</f>
        <v>6.4183350069999996</v>
      </c>
      <c r="AE296" s="333">
        <f>+VLOOKUP($E296,Final_nrj!$1:$1048576,MATCH(DATE(AE$2,1,1),Final_nrj!$A$1:$LI$1),FALSE)</f>
        <v>6.4818704949999999</v>
      </c>
      <c r="AF296" s="333">
        <f>+VLOOKUP($E296,Final_nrj!$1:$1048576,MATCH(DATE(AF$2,1,1),Final_nrj!$A$1:$LI$1),FALSE)</f>
        <v>6.5474927679999997</v>
      </c>
      <c r="AG296" s="333">
        <f>+VLOOKUP($E296,Final_nrj!$1:$1048576,MATCH(DATE(AG$2,1,1),Final_nrj!$A$1:$LI$1),FALSE)</f>
        <v>6.6137668889999999</v>
      </c>
      <c r="AH296" s="333">
        <f>+VLOOKUP($E296,Final_nrj!$1:$1048576,MATCH(DATE(AH$2,1,1),Final_nrj!$A$1:$LI$1),FALSE)</f>
        <v>6.6805081260000003</v>
      </c>
      <c r="AI296" s="333">
        <f>+VLOOKUP($E296,Final_nrj!$1:$1048576,MATCH(DATE(AI$2,1,1),Final_nrj!$A$1:$LI$1),FALSE)</f>
        <v>6.7477823319999999</v>
      </c>
      <c r="AJ296" s="333">
        <f>+VLOOKUP($E296,Final_nrj!$1:$1048576,MATCH(DATE(AJ$2,1,1),Final_nrj!$A$1:$LI$1),FALSE)</f>
        <v>6.8156906409999998</v>
      </c>
      <c r="AK296" s="333">
        <f>+VLOOKUP($E296,Final_nrj!$1:$1048576,MATCH(DATE(AK$2,1,1),Final_nrj!$A$1:$LI$1),FALSE)</f>
        <v>6.8843199459999997</v>
      </c>
      <c r="AL296" s="333">
        <f>+VLOOKUP($E296,Final_nrj!$1:$1048576,MATCH(DATE(AL$2,1,1),Final_nrj!$A$1:$LI$1),FALSE)</f>
        <v>6.9537555539999998</v>
      </c>
      <c r="AM296" s="333">
        <f>+VLOOKUP($E296,Final_nrj!$1:$1048576,MATCH(DATE(AM$2,1,1),Final_nrj!$A$1:$LI$1),FALSE)</f>
        <v>7.0240685689999998</v>
      </c>
      <c r="AN296" s="333">
        <f>+VLOOKUP($E296,Final_nrj!$1:$1048576,MATCH(DATE(AN$2,1,1),Final_nrj!$A$1:$LI$1),FALSE)</f>
        <v>7.0953159899999996</v>
      </c>
      <c r="AO296" s="333">
        <f>+VLOOKUP($E296,Final_nrj!$1:$1048576,MATCH(DATE(AO$2,1,1),Final_nrj!$A$1:$LI$1),FALSE)</f>
        <v>7.1675420719999998</v>
      </c>
      <c r="AP296" s="333">
        <f>+VLOOKUP($E296,Final_nrj!$1:$1048576,MATCH(DATE(AP$2,1,1),Final_nrj!$A$1:$LI$1),FALSE)</f>
        <v>7.2382210359999997</v>
      </c>
      <c r="AQ296" s="333">
        <f>+VLOOKUP($E296,Final_nrj!$1:$1048576,MATCH(DATE(AQ$2,1,1),Final_nrj!$A$1:$LI$1),FALSE)</f>
        <v>7.3088006099999996</v>
      </c>
      <c r="AR296" s="333">
        <f>+VLOOKUP($E296,Final_nrj!$1:$1048576,MATCH(DATE(AR$2,1,1),Final_nrj!$A$1:$LI$1),FALSE)</f>
        <v>7.3797301720000004</v>
      </c>
      <c r="AS296" s="333">
        <f>+VLOOKUP($E296,Final_nrj!$1:$1048576,MATCH(DATE(AS$2,1,1),Final_nrj!$A$1:$LI$1),FALSE)</f>
        <v>7.4512160639999996</v>
      </c>
      <c r="AT296" s="333">
        <f>+VLOOKUP($E296,Final_nrj!$1:$1048576,MATCH(DATE(AT$2,1,1),Final_nrj!$A$1:$LI$1),FALSE)</f>
        <v>7.5233888819999999</v>
      </c>
      <c r="AU296" s="333">
        <f>+VLOOKUP($E296,Final_nrj!$1:$1048576,MATCH(DATE(AU$2,1,1),Final_nrj!$A$1:$LI$1),FALSE)</f>
        <v>7.5963300939999998</v>
      </c>
      <c r="AV296" s="333">
        <f>+VLOOKUP($E296,Final_nrj!$1:$1048576,MATCH(DATE(AV$2,1,1),Final_nrj!$A$1:$LI$1),FALSE)</f>
        <v>7.670117522</v>
      </c>
      <c r="AW296" s="333">
        <f>+VLOOKUP($E296,Final_nrj!$1:$1048576,MATCH(DATE(AW$2,1,1),Final_nrj!$A$1:$LI$1),FALSE)</f>
        <v>7.7448132000000003</v>
      </c>
      <c r="AX296" s="333">
        <f>+VLOOKUP($E296,Final_nrj!$1:$1048576,MATCH(DATE(AX$2,1,1),Final_nrj!$A$1:$LI$1),FALSE)</f>
        <v>7.8204659420000002</v>
      </c>
      <c r="AY296" s="333">
        <f>+VLOOKUP($E296,Final_nrj!$1:$1048576,MATCH(DATE(AY$2,1,1),Final_nrj!$A$1:$LI$1),FALSE)</f>
        <v>7.897113783</v>
      </c>
      <c r="AZ296" s="333">
        <f>+VLOOKUP($E296,Final_nrj!$1:$1048576,MATCH(DATE(AZ$2,1,1),Final_nrj!$A$1:$LI$1),FALSE)</f>
        <v>7.9743182170000004</v>
      </c>
      <c r="BA296" s="333">
        <f>+VLOOKUP($E296,Final_nrj!$1:$1048576,MATCH(DATE(BA$2,1,1),Final_nrj!$A$1:$LI$1),FALSE)</f>
        <v>8.0520277260000004</v>
      </c>
      <c r="BB296" s="333">
        <f>+VLOOKUP($E296,Final_nrj!$1:$1048576,MATCH(DATE(BB$2,1,1),Final_nrj!$A$1:$LI$1),FALSE)</f>
        <v>8.1304933950000002</v>
      </c>
      <c r="BC296" s="333">
        <f>+VLOOKUP($E296,Final_nrj!$1:$1048576,MATCH(DATE(BC$2,1,1),Final_nrj!$A$1:$LI$1),FALSE)</f>
        <v>8.2099908189999997</v>
      </c>
      <c r="BD296" s="333">
        <f>+VLOOKUP($E296,Final_nrj!$1:$1048576,MATCH(DATE(BD$2,1,1),Final_nrj!$A$1:$LI$1),FALSE)</f>
        <v>8.2907319790000003</v>
      </c>
      <c r="BE296" s="333">
        <f>+VLOOKUP($E296,Final_nrj!$1:$1048576,MATCH(DATE(BE$2,1,1),Final_nrj!$A$1:$LI$1),FALSE)</f>
        <v>8.8073454069999997</v>
      </c>
      <c r="BF296" s="333">
        <f>+VLOOKUP($E296,Final_nrj!$1:$1048576,MATCH(DATE(BF$2,1,1),Final_nrj!$A$1:$LI$1),FALSE)</f>
        <v>8.9255118549999999</v>
      </c>
      <c r="BG296" s="333">
        <f>+VLOOKUP($E296,Final_nrj!$1:$1048576,MATCH(DATE(BG$2,1,1),Final_nrj!$A$1:$LI$1),FALSE)</f>
        <v>9.0454550539999996</v>
      </c>
      <c r="BH296" s="333">
        <f>+VLOOKUP($E296,Final_nrj!$1:$1048576,MATCH(DATE(BH$2,1,1),Final_nrj!$A$1:$LI$1),FALSE)</f>
        <v>9.1672160960000006</v>
      </c>
      <c r="BI296" s="333">
        <f>+VLOOKUP($E296,Final_nrj!$1:$1048576,MATCH(DATE(BI$2,1,1),Final_nrj!$A$1:$LI$1),FALSE)</f>
        <v>9.2908430909999993</v>
      </c>
    </row>
    <row r="297" spans="1:61" s="338" customFormat="1" ht="15" customHeight="1" x14ac:dyDescent="0.35">
      <c r="A297" s="424"/>
      <c r="B297" s="413"/>
      <c r="C297" s="343"/>
      <c r="D297" s="343" t="s">
        <v>4415</v>
      </c>
      <c r="E297" s="344" t="s">
        <v>4411</v>
      </c>
      <c r="F297" s="380">
        <f>+VLOOKUP($E297,Final_nrj!$1:$1048576,MATCH(DATE(F$2,1,1),Final_nrj!$A$1:$LI$1),FALSE)</f>
        <v>27.486444721200002</v>
      </c>
      <c r="G297" s="380">
        <f>+VLOOKUP($E297,Final_nrj!$1:$1048576,MATCH(DATE(G$2,1,1),Final_nrj!$A$1:$LI$1),FALSE)</f>
        <v>27.755170967799998</v>
      </c>
      <c r="H297" s="380">
        <f>+VLOOKUP($E297,Final_nrj!$1:$1048576,MATCH(DATE(H$2,1,1),Final_nrj!$A$1:$LI$1),FALSE)</f>
        <v>27.996404812599998</v>
      </c>
      <c r="I297" s="380">
        <f>+VLOOKUP($E297,Final_nrj!$1:$1048576,MATCH(DATE(I$2,1,1),Final_nrj!$A$1:$LI$1),FALSE)</f>
        <v>28.2366442316</v>
      </c>
      <c r="J297" s="380">
        <f>+VLOOKUP($E297,Final_nrj!$1:$1048576,MATCH(DATE(J$2,1,1),Final_nrj!$A$1:$LI$1),FALSE)</f>
        <v>28.4896449218</v>
      </c>
      <c r="K297" s="380">
        <f>+VLOOKUP($E297,Final_nrj!$1:$1048576,MATCH(DATE(K$2,1,1),Final_nrj!$A$1:$LI$1),FALSE)</f>
        <v>28.760824118999999</v>
      </c>
      <c r="L297" s="380">
        <f>+VLOOKUP($E297,Final_nrj!$1:$1048576,MATCH(DATE(L$2,1,1),Final_nrj!$A$1:$LI$1),FALSE)</f>
        <v>29.034796138499999</v>
      </c>
      <c r="M297" s="380">
        <f>+VLOOKUP($E297,Final_nrj!$1:$1048576,MATCH(DATE(M$2,1,1),Final_nrj!$A$1:$LI$1),FALSE)</f>
        <v>29.319624597800001</v>
      </c>
      <c r="N297" s="380">
        <f>+VLOOKUP($E297,Final_nrj!$1:$1048576,MATCH(DATE(N$2,1,1),Final_nrj!$A$1:$LI$1),FALSE)</f>
        <v>29.615825965799999</v>
      </c>
      <c r="O297" s="380">
        <f>+VLOOKUP($E297,Final_nrj!$1:$1048576,MATCH(DATE(O$2,1,1),Final_nrj!$A$1:$LI$1),FALSE)</f>
        <v>29.922343765400001</v>
      </c>
      <c r="P297" s="380">
        <f>+VLOOKUP($E297,Final_nrj!$1:$1048576,MATCH(DATE(P$2,1,1),Final_nrj!$A$1:$LI$1),FALSE)</f>
        <v>30.265922186499999</v>
      </c>
      <c r="Q297" s="380">
        <f>+VLOOKUP($E297,Final_nrj!$1:$1048576,MATCH(DATE(Q$2,1,1),Final_nrj!$A$1:$LI$1),FALSE)</f>
        <v>30.601137179600002</v>
      </c>
      <c r="R297" s="380">
        <f>+VLOOKUP($E297,Final_nrj!$1:$1048576,MATCH(DATE(R$2,1,1),Final_nrj!$A$1:$LI$1),FALSE)</f>
        <v>30.938977804300002</v>
      </c>
      <c r="S297" s="380">
        <f>+VLOOKUP($E297,Final_nrj!$1:$1048576,MATCH(DATE(S$2,1,1),Final_nrj!$A$1:$LI$1),FALSE)</f>
        <v>31.281479066200003</v>
      </c>
      <c r="T297" s="380">
        <f>+VLOOKUP($E297,Final_nrj!$1:$1048576,MATCH(DATE(T$2,1,1),Final_nrj!$A$1:$LI$1),FALSE)</f>
        <v>31.628960724599999</v>
      </c>
      <c r="U297" s="380">
        <f>+VLOOKUP($E297,Final_nrj!$1:$1048576,MATCH(DATE(U$2,1,1),Final_nrj!$A$1:$LI$1),FALSE)</f>
        <v>31.981362026299998</v>
      </c>
      <c r="V297" s="380">
        <f>+VLOOKUP($E297,Final_nrj!$1:$1048576,MATCH(DATE(V$2,1,1),Final_nrj!$A$1:$LI$1),FALSE)</f>
        <v>32.338728930899997</v>
      </c>
      <c r="W297" s="380">
        <f>+VLOOKUP($E297,Final_nrj!$1:$1048576,MATCH(DATE(W$2,1,1),Final_nrj!$A$1:$LI$1),FALSE)</f>
        <v>32.700941924200002</v>
      </c>
      <c r="X297" s="380">
        <f>+VLOOKUP($E297,Final_nrj!$1:$1048576,MATCH(DATE(X$2,1,1),Final_nrj!$A$1:$LI$1),FALSE)</f>
        <v>33.067947540599995</v>
      </c>
      <c r="Y297" s="380">
        <f>+VLOOKUP($E297,Final_nrj!$1:$1048576,MATCH(DATE(Y$2,1,1),Final_nrj!$A$1:$LI$1),FALSE)</f>
        <v>33.439760043500002</v>
      </c>
      <c r="Z297" s="380">
        <f>+VLOOKUP($E297,Final_nrj!$1:$1048576,MATCH(DATE(Z$2,1,1),Final_nrj!$A$1:$LI$1),FALSE)</f>
        <v>33.796122404900004</v>
      </c>
      <c r="AA297" s="380">
        <f>+VLOOKUP($E297,Final_nrj!$1:$1048576,MATCH(DATE(AA$2,1,1),Final_nrj!$A$1:$LI$1),FALSE)</f>
        <v>34.169460440999998</v>
      </c>
      <c r="AB297" s="380">
        <f>+VLOOKUP($E297,Final_nrj!$1:$1048576,MATCH(DATE(AB$2,1,1),Final_nrj!$A$1:$LI$1),FALSE)</f>
        <v>34.551235772700004</v>
      </c>
      <c r="AC297" s="380">
        <f>+VLOOKUP($E297,Final_nrj!$1:$1048576,MATCH(DATE(AC$2,1,1),Final_nrj!$A$1:$LI$1),FALSE)</f>
        <v>34.939618140900002</v>
      </c>
      <c r="AD297" s="380">
        <f>+VLOOKUP($E297,Final_nrj!$1:$1048576,MATCH(DATE(AD$2,1,1),Final_nrj!$A$1:$LI$1),FALSE)</f>
        <v>35.334079773599996</v>
      </c>
      <c r="AE297" s="380">
        <f>+VLOOKUP($E297,Final_nrj!$1:$1048576,MATCH(DATE(AE$2,1,1),Final_nrj!$A$1:$LI$1),FALSE)</f>
        <v>35.676286359800002</v>
      </c>
      <c r="AF297" s="380">
        <f>+VLOOKUP($E297,Final_nrj!$1:$1048576,MATCH(DATE(AF$2,1,1),Final_nrj!$A$1:$LI$1),FALSE)</f>
        <v>36.030942090799996</v>
      </c>
      <c r="AG297" s="380">
        <f>+VLOOKUP($E297,Final_nrj!$1:$1048576,MATCH(DATE(AG$2,1,1),Final_nrj!$A$1:$LI$1),FALSE)</f>
        <v>36.389220891499996</v>
      </c>
      <c r="AH297" s="380">
        <f>+VLOOKUP($E297,Final_nrj!$1:$1048576,MATCH(DATE(AH$2,1,1),Final_nrj!$A$1:$LI$1),FALSE)</f>
        <v>36.750153659400006</v>
      </c>
      <c r="AI297" s="380">
        <f>+VLOOKUP($E297,Final_nrj!$1:$1048576,MATCH(DATE(AI$2,1,1),Final_nrj!$A$1:$LI$1),FALSE)</f>
        <v>37.114062244699994</v>
      </c>
      <c r="AJ297" s="380">
        <f>+VLOOKUP($E297,Final_nrj!$1:$1048576,MATCH(DATE(AJ$2,1,1),Final_nrj!$A$1:$LI$1),FALSE)</f>
        <v>37.481456888400004</v>
      </c>
      <c r="AK297" s="380">
        <f>+VLOOKUP($E297,Final_nrj!$1:$1048576,MATCH(DATE(AK$2,1,1),Final_nrj!$A$1:$LI$1),FALSE)</f>
        <v>37.852777260799996</v>
      </c>
      <c r="AL297" s="380">
        <f>+VLOOKUP($E297,Final_nrj!$1:$1048576,MATCH(DATE(AL$2,1,1),Final_nrj!$A$1:$LI$1),FALSE)</f>
        <v>38.2284607112</v>
      </c>
      <c r="AM297" s="380">
        <f>+VLOOKUP($E297,Final_nrj!$1:$1048576,MATCH(DATE(AM$2,1,1),Final_nrj!$A$1:$LI$1),FALSE)</f>
        <v>38.6088764661</v>
      </c>
      <c r="AN297" s="380">
        <f>+VLOOKUP($E297,Final_nrj!$1:$1048576,MATCH(DATE(AN$2,1,1),Final_nrj!$A$1:$LI$1),FALSE)</f>
        <v>38.994323186800003</v>
      </c>
      <c r="AO297" s="380">
        <f>+VLOOKUP($E297,Final_nrj!$1:$1048576,MATCH(DATE(AO$2,1,1),Final_nrj!$A$1:$LI$1),FALSE)</f>
        <v>39.385034925200003</v>
      </c>
      <c r="AP297" s="380">
        <f>+VLOOKUP($E297,Final_nrj!$1:$1048576,MATCH(DATE(AP$2,1,1),Final_nrj!$A$1:$LI$1),FALSE)</f>
        <v>39.767019619300001</v>
      </c>
      <c r="AQ297" s="380">
        <f>+VLOOKUP($E297,Final_nrj!$1:$1048576,MATCH(DATE(AQ$2,1,1),Final_nrj!$A$1:$LI$1),FALSE)</f>
        <v>40.148512170799997</v>
      </c>
      <c r="AR297" s="380">
        <f>+VLOOKUP($E297,Final_nrj!$1:$1048576,MATCH(DATE(AR$2,1,1),Final_nrj!$A$1:$LI$1),FALSE)</f>
        <v>40.531919144100002</v>
      </c>
      <c r="AS297" s="380">
        <f>+VLOOKUP($E297,Final_nrj!$1:$1048576,MATCH(DATE(AS$2,1,1),Final_nrj!$A$1:$LI$1),FALSE)</f>
        <v>40.918357996499999</v>
      </c>
      <c r="AT297" s="380">
        <f>+VLOOKUP($E297,Final_nrj!$1:$1048576,MATCH(DATE(AT$2,1,1),Final_nrj!$A$1:$LI$1),FALSE)</f>
        <v>41.308531835800004</v>
      </c>
      <c r="AU297" s="380">
        <f>+VLOOKUP($E297,Final_nrj!$1:$1048576,MATCH(DATE(AU$2,1,1),Final_nrj!$A$1:$LI$1),FALSE)</f>
        <v>41.702874211099996</v>
      </c>
      <c r="AV297" s="380">
        <f>+VLOOKUP($E297,Final_nrj!$1:$1048576,MATCH(DATE(AV$2,1,1),Final_nrj!$A$1:$LI$1),FALSE)</f>
        <v>42.101796135599997</v>
      </c>
      <c r="AW297" s="380">
        <f>+VLOOKUP($E297,Final_nrj!$1:$1048576,MATCH(DATE(AW$2,1,1),Final_nrj!$A$1:$LI$1),FALSE)</f>
        <v>42.505627694099999</v>
      </c>
      <c r="AX297" s="380">
        <f>+VLOOKUP($E297,Final_nrj!$1:$1048576,MATCH(DATE(AX$2,1,1),Final_nrj!$A$1:$LI$1),FALSE)</f>
        <v>42.9146296499</v>
      </c>
      <c r="AY297" s="380">
        <f>+VLOOKUP($E297,Final_nrj!$1:$1048576,MATCH(DATE(AY$2,1,1),Final_nrj!$A$1:$LI$1),FALSE)</f>
        <v>43.329006179000004</v>
      </c>
      <c r="AZ297" s="380">
        <f>+VLOOKUP($E297,Final_nrj!$1:$1048576,MATCH(DATE(AZ$2,1,1),Final_nrj!$A$1:$LI$1),FALSE)</f>
        <v>43.746554276599994</v>
      </c>
      <c r="BA297" s="380">
        <f>+VLOOKUP($E297,Final_nrj!$1:$1048576,MATCH(DATE(BA$2,1,1),Final_nrj!$A$1:$LI$1),FALSE)</f>
        <v>44.166870347999996</v>
      </c>
      <c r="BB297" s="380">
        <f>+VLOOKUP($E297,Final_nrj!$1:$1048576,MATCH(DATE(BB$2,1,1),Final_nrj!$A$1:$LI$1),FALSE)</f>
        <v>44.591242651800002</v>
      </c>
      <c r="BC297" s="380">
        <f>+VLOOKUP($E297,Final_nrj!$1:$1048576,MATCH(DATE(BC$2,1,1),Final_nrj!$A$1:$LI$1),FALSE)</f>
        <v>45.021118323499998</v>
      </c>
      <c r="BD297" s="380">
        <f>+VLOOKUP($E297,Final_nrj!$1:$1048576,MATCH(DATE(BD$2,1,1),Final_nrj!$A$1:$LI$1),FALSE)</f>
        <v>45.457622883100001</v>
      </c>
      <c r="BE297" s="380">
        <f>+VLOOKUP($E297,Final_nrj!$1:$1048576,MATCH(DATE(BE$2,1,1),Final_nrj!$A$1:$LI$1),FALSE)</f>
        <v>48.084266557299998</v>
      </c>
      <c r="BF297" s="380">
        <f>+VLOOKUP($E297,Final_nrj!$1:$1048576,MATCH(DATE(BF$2,1,1),Final_nrj!$A$1:$LI$1),FALSE)</f>
        <v>48.720732894899996</v>
      </c>
      <c r="BG297" s="380">
        <f>+VLOOKUP($E297,Final_nrj!$1:$1048576,MATCH(DATE(BG$2,1,1),Final_nrj!$A$1:$LI$1),FALSE)</f>
        <v>49.3668334519</v>
      </c>
      <c r="BH297" s="380">
        <f>+VLOOKUP($E297,Final_nrj!$1:$1048576,MATCH(DATE(BH$2,1,1),Final_nrj!$A$1:$LI$1),FALSE)</f>
        <v>50.022782619400004</v>
      </c>
      <c r="BI297" s="380">
        <f>+VLOOKUP($E297,Final_nrj!$1:$1048576,MATCH(DATE(BI$2,1,1),Final_nrj!$A$1:$LI$1),FALSE)</f>
        <v>50.688835693999998</v>
      </c>
    </row>
    <row r="298" spans="1:61" ht="15" customHeight="1" x14ac:dyDescent="0.35">
      <c r="A298" s="424"/>
      <c r="B298" s="413"/>
      <c r="C298" s="105"/>
      <c r="D298" s="106" t="s">
        <v>535</v>
      </c>
      <c r="E298" s="66" t="s">
        <v>1008</v>
      </c>
      <c r="F298" s="333">
        <f>+VLOOKUP($E298,Final_nrj!$1:$1048576,MATCH(DATE(F$2,1,1),Final_nrj!$A$1:$LI$1),FALSE)</f>
        <v>6.9741205529999997</v>
      </c>
      <c r="G298" s="333">
        <f>+VLOOKUP($E298,Final_nrj!$1:$1048576,MATCH(DATE(G$2,1,1),Final_nrj!$A$1:$LI$1),FALSE)</f>
        <v>7.0422859539999996</v>
      </c>
      <c r="H298" s="333">
        <f>+VLOOKUP($E298,Final_nrj!$1:$1048576,MATCH(DATE(H$2,1,1),Final_nrj!$A$1:$LI$1),FALSE)</f>
        <v>7.1039932659999998</v>
      </c>
      <c r="I298" s="333">
        <f>+VLOOKUP($E298,Final_nrj!$1:$1048576,MATCH(DATE(I$2,1,1),Final_nrj!$A$1:$LI$1),FALSE)</f>
        <v>7.1658654869999996</v>
      </c>
      <c r="J298" s="333">
        <f>+VLOOKUP($E298,Final_nrj!$1:$1048576,MATCH(DATE(J$2,1,1),Final_nrj!$A$1:$LI$1),FALSE)</f>
        <v>7.2312648380000004</v>
      </c>
      <c r="K298" s="333">
        <f>+VLOOKUP($E298,Final_nrj!$1:$1048576,MATCH(DATE(K$2,1,1),Final_nrj!$A$1:$LI$1),FALSE)</f>
        <v>7.3014989290000001</v>
      </c>
      <c r="L298" s="333">
        <f>+VLOOKUP($E298,Final_nrj!$1:$1048576,MATCH(DATE(L$2,1,1),Final_nrj!$A$1:$LI$1),FALSE)</f>
        <v>7.3726417900000003</v>
      </c>
      <c r="M298" s="333">
        <f>+VLOOKUP($E298,Final_nrj!$1:$1048576,MATCH(DATE(M$2,1,1),Final_nrj!$A$1:$LI$1),FALSE)</f>
        <v>7.4466400500000001</v>
      </c>
      <c r="N298" s="333">
        <f>+VLOOKUP($E298,Final_nrj!$1:$1048576,MATCH(DATE(N$2,1,1),Final_nrj!$A$1:$LI$1),FALSE)</f>
        <v>7.5236250340000002</v>
      </c>
      <c r="O298" s="333">
        <f>+VLOOKUP($E298,Final_nrj!$1:$1048576,MATCH(DATE(O$2,1,1),Final_nrj!$A$1:$LI$1),FALSE)</f>
        <v>7.6033178980000002</v>
      </c>
      <c r="P298" s="333">
        <f>+VLOOKUP($E298,Final_nrj!$1:$1048576,MATCH(DATE(P$2,1,1),Final_nrj!$A$1:$LI$1),FALSE)</f>
        <v>7.6924671079999998</v>
      </c>
      <c r="Q298" s="333">
        <f>+VLOOKUP($E298,Final_nrj!$1:$1048576,MATCH(DATE(Q$2,1,1),Final_nrj!$A$1:$LI$1),FALSE)</f>
        <v>7.7796900139999998</v>
      </c>
      <c r="R298" s="333">
        <f>+VLOOKUP($E298,Final_nrj!$1:$1048576,MATCH(DATE(R$2,1,1),Final_nrj!$A$1:$LI$1),FALSE)</f>
        <v>7.8676000830000001</v>
      </c>
      <c r="S298" s="333">
        <f>+VLOOKUP($E298,Final_nrj!$1:$1048576,MATCH(DATE(S$2,1,1),Final_nrj!$A$1:$LI$1),FALSE)</f>
        <v>7.9567287130000004</v>
      </c>
      <c r="T298" s="333">
        <f>+VLOOKUP($E298,Final_nrj!$1:$1048576,MATCH(DATE(T$2,1,1),Final_nrj!$A$1:$LI$1),FALSE)</f>
        <v>8.0471509149999996</v>
      </c>
      <c r="U298" s="333">
        <f>+VLOOKUP($E298,Final_nrj!$1:$1048576,MATCH(DATE(U$2,1,1),Final_nrj!$A$1:$LI$1),FALSE)</f>
        <v>8.1388446250000008</v>
      </c>
      <c r="V298" s="333">
        <f>+VLOOKUP($E298,Final_nrj!$1:$1048576,MATCH(DATE(V$2,1,1),Final_nrj!$A$1:$LI$1),FALSE)</f>
        <v>8.2318171660000008</v>
      </c>
      <c r="W298" s="333">
        <f>+VLOOKUP($E298,Final_nrj!$1:$1048576,MATCH(DATE(W$2,1,1),Final_nrj!$A$1:$LI$1),FALSE)</f>
        <v>8.3260326300000003</v>
      </c>
      <c r="X298" s="333">
        <f>+VLOOKUP($E298,Final_nrj!$1:$1048576,MATCH(DATE(X$2,1,1),Final_nrj!$A$1:$LI$1),FALSE)</f>
        <v>8.4214741439999994</v>
      </c>
      <c r="Y298" s="333">
        <f>+VLOOKUP($E298,Final_nrj!$1:$1048576,MATCH(DATE(Y$2,1,1),Final_nrj!$A$1:$LI$1),FALSE)</f>
        <v>8.5181426729999998</v>
      </c>
      <c r="Z298" s="333">
        <f>+VLOOKUP($E298,Final_nrj!$1:$1048576,MATCH(DATE(Z$2,1,1),Final_nrj!$A$1:$LI$1),FALSE)</f>
        <v>8.6109098960000008</v>
      </c>
      <c r="AA298" s="333">
        <f>+VLOOKUP($E298,Final_nrj!$1:$1048576,MATCH(DATE(AA$2,1,1),Final_nrj!$A$1:$LI$1),FALSE)</f>
        <v>8.7078967350000003</v>
      </c>
      <c r="AB298" s="333">
        <f>+VLOOKUP($E298,Final_nrj!$1:$1048576,MATCH(DATE(AB$2,1,1),Final_nrj!$A$1:$LI$1),FALSE)</f>
        <v>8.8070561509999994</v>
      </c>
      <c r="AC298" s="333">
        <f>+VLOOKUP($E298,Final_nrj!$1:$1048576,MATCH(DATE(AC$2,1,1),Final_nrj!$A$1:$LI$1),FALSE)</f>
        <v>8.9079054119999999</v>
      </c>
      <c r="AD298" s="333">
        <f>+VLOOKUP($E298,Final_nrj!$1:$1048576,MATCH(DATE(AD$2,1,1),Final_nrj!$A$1:$LI$1),FALSE)</f>
        <v>9.010310144</v>
      </c>
      <c r="AE298" s="333">
        <f>+VLOOKUP($E298,Final_nrj!$1:$1048576,MATCH(DATE(AE$2,1,1),Final_nrj!$A$1:$LI$1),FALSE)</f>
        <v>9.0995037520000004</v>
      </c>
      <c r="AF298" s="333">
        <f>+VLOOKUP($E298,Final_nrj!$1:$1048576,MATCH(DATE(AF$2,1,1),Final_nrj!$A$1:$LI$1),FALSE)</f>
        <v>9.1916268700000003</v>
      </c>
      <c r="AG298" s="333">
        <f>+VLOOKUP($E298,Final_nrj!$1:$1048576,MATCH(DATE(AG$2,1,1),Final_nrj!$A$1:$LI$1),FALSE)</f>
        <v>9.2846650769999997</v>
      </c>
      <c r="AH298" s="333">
        <f>+VLOOKUP($E298,Final_nrj!$1:$1048576,MATCH(DATE(AH$2,1,1),Final_nrj!$A$1:$LI$1),FALSE)</f>
        <v>9.3783590399999994</v>
      </c>
      <c r="AI298" s="333">
        <f>+VLOOKUP($E298,Final_nrj!$1:$1048576,MATCH(DATE(AI$2,1,1),Final_nrj!$A$1:$LI$1),FALSE)</f>
        <v>9.4728012069999998</v>
      </c>
      <c r="AJ298" s="333">
        <f>+VLOOKUP($E298,Final_nrj!$1:$1048576,MATCH(DATE(AJ$2,1,1),Final_nrj!$A$1:$LI$1),FALSE)</f>
        <v>9.5681335510000007</v>
      </c>
      <c r="AK298" s="333">
        <f>+VLOOKUP($E298,Final_nrj!$1:$1048576,MATCH(DATE(AK$2,1,1),Final_nrj!$A$1:$LI$1),FALSE)</f>
        <v>9.6644780580000003</v>
      </c>
      <c r="AL298" s="333">
        <f>+VLOOKUP($E298,Final_nrj!$1:$1048576,MATCH(DATE(AL$2,1,1),Final_nrj!$A$1:$LI$1),FALSE)</f>
        <v>9.7619544850000004</v>
      </c>
      <c r="AM298" s="333">
        <f>+VLOOKUP($E298,Final_nrj!$1:$1048576,MATCH(DATE(AM$2,1,1),Final_nrj!$A$1:$LI$1),FALSE)</f>
        <v>9.8606626500000001</v>
      </c>
      <c r="AN298" s="333">
        <f>+VLOOKUP($E298,Final_nrj!$1:$1048576,MATCH(DATE(AN$2,1,1),Final_nrj!$A$1:$LI$1),FALSE)</f>
        <v>9.9606825719999996</v>
      </c>
      <c r="AO298" s="333">
        <f>+VLOOKUP($E298,Final_nrj!$1:$1048576,MATCH(DATE(AO$2,1,1),Final_nrj!$A$1:$LI$1),FALSE)</f>
        <v>10.06207637</v>
      </c>
      <c r="AP298" s="333">
        <f>+VLOOKUP($E298,Final_nrj!$1:$1048576,MATCH(DATE(AP$2,1,1),Final_nrj!$A$1:$LI$1),FALSE)</f>
        <v>10.16129827</v>
      </c>
      <c r="AQ298" s="333">
        <f>+VLOOKUP($E298,Final_nrj!$1:$1048576,MATCH(DATE(AQ$2,1,1),Final_nrj!$A$1:$LI$1),FALSE)</f>
        <v>10.26038065</v>
      </c>
      <c r="AR298" s="333">
        <f>+VLOOKUP($E298,Final_nrj!$1:$1048576,MATCH(DATE(AR$2,1,1),Final_nrj!$A$1:$LI$1),FALSE)</f>
        <v>10.35995434</v>
      </c>
      <c r="AS298" s="333">
        <f>+VLOOKUP($E298,Final_nrj!$1:$1048576,MATCH(DATE(AS$2,1,1),Final_nrj!$A$1:$LI$1),FALSE)</f>
        <v>10.46030904</v>
      </c>
      <c r="AT298" s="333">
        <f>+VLOOKUP($E298,Final_nrj!$1:$1048576,MATCH(DATE(AT$2,1,1),Final_nrj!$A$1:$LI$1),FALSE)</f>
        <v>10.561628069999999</v>
      </c>
      <c r="AU298" s="333">
        <f>+VLOOKUP($E298,Final_nrj!$1:$1048576,MATCH(DATE(AU$2,1,1),Final_nrj!$A$1:$LI$1),FALSE)</f>
        <v>10.664025799999999</v>
      </c>
      <c r="AV298" s="333">
        <f>+VLOOKUP($E298,Final_nrj!$1:$1048576,MATCH(DATE(AV$2,1,1),Final_nrj!$A$1:$LI$1),FALSE)</f>
        <v>10.767611479999999</v>
      </c>
      <c r="AW298" s="333">
        <f>+VLOOKUP($E298,Final_nrj!$1:$1048576,MATCH(DATE(AW$2,1,1),Final_nrj!$A$1:$LI$1),FALSE)</f>
        <v>10.872472200000001</v>
      </c>
      <c r="AX298" s="333">
        <f>+VLOOKUP($E298,Final_nrj!$1:$1048576,MATCH(DATE(AX$2,1,1),Final_nrj!$A$1:$LI$1),FALSE)</f>
        <v>10.97867649</v>
      </c>
      <c r="AY298" s="333">
        <f>+VLOOKUP($E298,Final_nrj!$1:$1048576,MATCH(DATE(AY$2,1,1),Final_nrj!$A$1:$LI$1),FALSE)</f>
        <v>11.086277730000001</v>
      </c>
      <c r="AZ298" s="333">
        <f>+VLOOKUP($E298,Final_nrj!$1:$1048576,MATCH(DATE(AZ$2,1,1),Final_nrj!$A$1:$LI$1),FALSE)</f>
        <v>11.19466034</v>
      </c>
      <c r="BA298" s="333">
        <f>+VLOOKUP($E298,Final_nrj!$1:$1048576,MATCH(DATE(BA$2,1,1),Final_nrj!$A$1:$LI$1),FALSE)</f>
        <v>11.30375199</v>
      </c>
      <c r="BB298" s="333">
        <f>+VLOOKUP($E298,Final_nrj!$1:$1048576,MATCH(DATE(BB$2,1,1),Final_nrj!$A$1:$LI$1),FALSE)</f>
        <v>11.41390517</v>
      </c>
      <c r="BC298" s="333">
        <f>+VLOOKUP($E298,Final_nrj!$1:$1048576,MATCH(DATE(BC$2,1,1),Final_nrj!$A$1:$LI$1),FALSE)</f>
        <v>11.52550677</v>
      </c>
      <c r="BD298" s="333">
        <f>+VLOOKUP($E298,Final_nrj!$1:$1048576,MATCH(DATE(BD$2,1,1),Final_nrj!$A$1:$LI$1),FALSE)</f>
        <v>11.638854370000001</v>
      </c>
      <c r="BE298" s="333">
        <f>+VLOOKUP($E298,Final_nrj!$1:$1048576,MATCH(DATE(BE$2,1,1),Final_nrj!$A$1:$LI$1),FALSE)</f>
        <v>12.36409654</v>
      </c>
      <c r="BF298" s="333">
        <f>+VLOOKUP($E298,Final_nrj!$1:$1048576,MATCH(DATE(BF$2,1,1),Final_nrj!$A$1:$LI$1),FALSE)</f>
        <v>12.529983229999999</v>
      </c>
      <c r="BG298" s="333">
        <f>+VLOOKUP($E298,Final_nrj!$1:$1048576,MATCH(DATE(BG$2,1,1),Final_nrj!$A$1:$LI$1),FALSE)</f>
        <v>12.698364189999999</v>
      </c>
      <c r="BH298" s="333">
        <f>+VLOOKUP($E298,Final_nrj!$1:$1048576,MATCH(DATE(BH$2,1,1),Final_nrj!$A$1:$LI$1),FALSE)</f>
        <v>12.86929711</v>
      </c>
      <c r="BI298" s="333">
        <f>+VLOOKUP($E298,Final_nrj!$1:$1048576,MATCH(DATE(BI$2,1,1),Final_nrj!$A$1:$LI$1),FALSE)</f>
        <v>13.04284953</v>
      </c>
    </row>
    <row r="299" spans="1:61" s="92" customFormat="1" ht="15" customHeight="1" x14ac:dyDescent="0.35">
      <c r="A299" s="424"/>
      <c r="B299" s="413"/>
      <c r="C299" s="105" t="s">
        <v>530</v>
      </c>
      <c r="D299" s="105"/>
      <c r="E299" s="75" t="s">
        <v>1006</v>
      </c>
      <c r="F299" s="315">
        <f>+VLOOKUP($E299,Final_nrj!$1:$1048576,MATCH(DATE(F$2,1,1),Final_nrj!$A$1:$LI$1),FALSE)</f>
        <v>37.996847889999998</v>
      </c>
      <c r="G299" s="315">
        <f>+VLOOKUP($E299,Final_nrj!$1:$1048576,MATCH(DATE(G$2,1,1),Final_nrj!$A$1:$LI$1),FALSE)</f>
        <v>38.326573639999999</v>
      </c>
      <c r="H299" s="315">
        <f>+VLOOKUP($E299,Final_nrj!$1:$1048576,MATCH(DATE(H$2,1,1),Final_nrj!$A$1:$LI$1),FALSE)</f>
        <v>38.609408039999998</v>
      </c>
      <c r="I299" s="315">
        <f>+VLOOKUP($E299,Final_nrj!$1:$1048576,MATCH(DATE(I$2,1,1),Final_nrj!$A$1:$LI$1),FALSE)</f>
        <v>38.895587399999997</v>
      </c>
      <c r="J299" s="315">
        <f>+VLOOKUP($E299,Final_nrj!$1:$1048576,MATCH(DATE(J$2,1,1),Final_nrj!$A$1:$LI$1),FALSE)</f>
        <v>39.2069397</v>
      </c>
      <c r="K299" s="315">
        <f>+VLOOKUP($E299,Final_nrj!$1:$1048576,MATCH(DATE(K$2,1,1),Final_nrj!$A$1:$LI$1),FALSE)</f>
        <v>39.549397120000002</v>
      </c>
      <c r="L299" s="315">
        <f>+VLOOKUP($E299,Final_nrj!$1:$1048576,MATCH(DATE(L$2,1,1),Final_nrj!$A$1:$LI$1),FALSE)</f>
        <v>39.901999930000002</v>
      </c>
      <c r="M299" s="315">
        <f>+VLOOKUP($E299,Final_nrj!$1:$1048576,MATCH(DATE(M$2,1,1),Final_nrj!$A$1:$LI$1),FALSE)</f>
        <v>40.271065909999997</v>
      </c>
      <c r="N299" s="315">
        <f>+VLOOKUP($E299,Final_nrj!$1:$1048576,MATCH(DATE(N$2,1,1),Final_nrj!$A$1:$LI$1),FALSE)</f>
        <v>40.655175989999996</v>
      </c>
      <c r="O299" s="315">
        <f>+VLOOKUP($E299,Final_nrj!$1:$1048576,MATCH(DATE(O$2,1,1),Final_nrj!$A$1:$LI$1),FALSE)</f>
        <v>41.052073399999998</v>
      </c>
      <c r="P299" s="315">
        <f>+VLOOKUP($E299,Final_nrj!$1:$1048576,MATCH(DATE(P$2,1,1),Final_nrj!$A$1:$LI$1),FALSE)</f>
        <v>41.493713749999998</v>
      </c>
      <c r="Q299" s="315">
        <f>+VLOOKUP($E299,Final_nrj!$1:$1048576,MATCH(DATE(Q$2,1,1),Final_nrj!$A$1:$LI$1),FALSE)</f>
        <v>41.925813310000002</v>
      </c>
      <c r="R299" s="315">
        <f>+VLOOKUP($E299,Final_nrj!$1:$1048576,MATCH(DATE(R$2,1,1),Final_nrj!$A$1:$LI$1),FALSE)</f>
        <v>42.360969169999997</v>
      </c>
      <c r="S299" s="315">
        <f>+VLOOKUP($E299,Final_nrj!$1:$1048576,MATCH(DATE(S$2,1,1),Final_nrj!$A$1:$LI$1),FALSE)</f>
        <v>42.801630070000002</v>
      </c>
      <c r="T299" s="315">
        <f>+VLOOKUP($E299,Final_nrj!$1:$1048576,MATCH(DATE(T$2,1,1),Final_nrj!$A$1:$LI$1),FALSE)</f>
        <v>43.24824641</v>
      </c>
      <c r="U299" s="315">
        <f>+VLOOKUP($E299,Final_nrj!$1:$1048576,MATCH(DATE(U$2,1,1),Final_nrj!$A$1:$LI$1),FALSE)</f>
        <v>43.700862530000002</v>
      </c>
      <c r="V299" s="315">
        <f>+VLOOKUP($E299,Final_nrj!$1:$1048576,MATCH(DATE(V$2,1,1),Final_nrj!$A$1:$LI$1),FALSE)</f>
        <v>44.159644620000002</v>
      </c>
      <c r="W299" s="315">
        <f>+VLOOKUP($E299,Final_nrj!$1:$1048576,MATCH(DATE(W$2,1,1),Final_nrj!$A$1:$LI$1),FALSE)</f>
        <v>44.624552549999997</v>
      </c>
      <c r="X299" s="315">
        <f>+VLOOKUP($E299,Final_nrj!$1:$1048576,MATCH(DATE(X$2,1,1),Final_nrj!$A$1:$LI$1),FALSE)</f>
        <v>45.09563009</v>
      </c>
      <c r="Y299" s="315">
        <f>+VLOOKUP($E299,Final_nrj!$1:$1048576,MATCH(DATE(Y$2,1,1),Final_nrj!$A$1:$LI$1),FALSE)</f>
        <v>45.573008090000002</v>
      </c>
      <c r="Z299" s="315">
        <f>+VLOOKUP($E299,Final_nrj!$1:$1048576,MATCH(DATE(Z$2,1,1),Final_nrj!$A$1:$LI$1),FALSE)</f>
        <v>46.032038129999997</v>
      </c>
      <c r="AA299" s="315">
        <f>+VLOOKUP($E299,Final_nrj!$1:$1048576,MATCH(DATE(AA$2,1,1),Final_nrj!$A$1:$LI$1),FALSE)</f>
        <v>46.512067799999997</v>
      </c>
      <c r="AB299" s="315">
        <f>+VLOOKUP($E299,Final_nrj!$1:$1048576,MATCH(DATE(AB$2,1,1),Final_nrj!$A$1:$LI$1),FALSE)</f>
        <v>47.0034274</v>
      </c>
      <c r="AC299" s="315">
        <f>+VLOOKUP($E299,Final_nrj!$1:$1048576,MATCH(DATE(AC$2,1,1),Final_nrj!$A$1:$LI$1),FALSE)</f>
        <v>47.504174990000003</v>
      </c>
      <c r="AD299" s="315">
        <f>+VLOOKUP($E299,Final_nrj!$1:$1048576,MATCH(DATE(AD$2,1,1),Final_nrj!$A$1:$LI$1),FALSE)</f>
        <v>48.013938930000002</v>
      </c>
      <c r="AE299" s="315">
        <f>+VLOOKUP($E299,Final_nrj!$1:$1048576,MATCH(DATE(AE$2,1,1),Final_nrj!$A$1:$LI$1),FALSE)</f>
        <v>48.461275630000003</v>
      </c>
      <c r="AF299" s="315">
        <f>+VLOOKUP($E299,Final_nrj!$1:$1048576,MATCH(DATE(AF$2,1,1),Final_nrj!$A$1:$LI$1),FALSE)</f>
        <v>48.924639650000003</v>
      </c>
      <c r="AG299" s="315">
        <f>+VLOOKUP($E299,Final_nrj!$1:$1048576,MATCH(DATE(AG$2,1,1),Final_nrj!$A$1:$LI$1),FALSE)</f>
        <v>49.394593389999997</v>
      </c>
      <c r="AH299" s="315">
        <f>+VLOOKUP($E299,Final_nrj!$1:$1048576,MATCH(DATE(AH$2,1,1),Final_nrj!$A$1:$LI$1),FALSE)</f>
        <v>49.870623590000001</v>
      </c>
      <c r="AI299" s="315">
        <f>+VLOOKUP($E299,Final_nrj!$1:$1048576,MATCH(DATE(AI$2,1,1),Final_nrj!$A$1:$LI$1),FALSE)</f>
        <v>50.353734959999997</v>
      </c>
      <c r="AJ299" s="315">
        <f>+VLOOKUP($E299,Final_nrj!$1:$1048576,MATCH(DATE(AJ$2,1,1),Final_nrj!$A$1:$LI$1),FALSE)</f>
        <v>50.845047059999999</v>
      </c>
      <c r="AK299" s="315">
        <f>+VLOOKUP($E299,Final_nrj!$1:$1048576,MATCH(DATE(AK$2,1,1),Final_nrj!$A$1:$LI$1),FALSE)</f>
        <v>51.345465799999999</v>
      </c>
      <c r="AL299" s="315">
        <f>+VLOOKUP($E299,Final_nrj!$1:$1048576,MATCH(DATE(AL$2,1,1),Final_nrj!$A$1:$LI$1),FALSE)</f>
        <v>51.855748939999998</v>
      </c>
      <c r="AM299" s="315">
        <f>+VLOOKUP($E299,Final_nrj!$1:$1048576,MATCH(DATE(AM$2,1,1),Final_nrj!$A$1:$LI$1),FALSE)</f>
        <v>52.376437260000003</v>
      </c>
      <c r="AN299" s="315">
        <f>+VLOOKUP($E299,Final_nrj!$1:$1048576,MATCH(DATE(AN$2,1,1),Final_nrj!$A$1:$LI$1),FALSE)</f>
        <v>52.907876799999997</v>
      </c>
      <c r="AO299" s="315">
        <f>+VLOOKUP($E299,Final_nrj!$1:$1048576,MATCH(DATE(AO$2,1,1),Final_nrj!$A$1:$LI$1),FALSE)</f>
        <v>53.450252689999999</v>
      </c>
      <c r="AP299" s="315">
        <f>+VLOOKUP($E299,Final_nrj!$1:$1048576,MATCH(DATE(AP$2,1,1),Final_nrj!$A$1:$LI$1),FALSE)</f>
        <v>53.986080989999998</v>
      </c>
      <c r="AQ299" s="315">
        <f>+VLOOKUP($E299,Final_nrj!$1:$1048576,MATCH(DATE(AQ$2,1,1),Final_nrj!$A$1:$LI$1),FALSE)</f>
        <v>54.525126960000001</v>
      </c>
      <c r="AR299" s="315">
        <f>+VLOOKUP($E299,Final_nrj!$1:$1048576,MATCH(DATE(AR$2,1,1),Final_nrj!$A$1:$LI$1),FALSE)</f>
        <v>55.070292899999998</v>
      </c>
      <c r="AS299" s="315">
        <f>+VLOOKUP($E299,Final_nrj!$1:$1048576,MATCH(DATE(AS$2,1,1),Final_nrj!$A$1:$LI$1),FALSE)</f>
        <v>55.62290677</v>
      </c>
      <c r="AT299" s="315">
        <f>+VLOOKUP($E299,Final_nrj!$1:$1048576,MATCH(DATE(AT$2,1,1),Final_nrj!$A$1:$LI$1),FALSE)</f>
        <v>56.183797470000002</v>
      </c>
      <c r="AU299" s="315">
        <f>+VLOOKUP($E299,Final_nrj!$1:$1048576,MATCH(DATE(AU$2,1,1),Final_nrj!$A$1:$LI$1),FALSE)</f>
        <v>56.753480209999999</v>
      </c>
      <c r="AV299" s="315">
        <f>+VLOOKUP($E299,Final_nrj!$1:$1048576,MATCH(DATE(AV$2,1,1),Final_nrj!$A$1:$LI$1),FALSE)</f>
        <v>57.332416539999997</v>
      </c>
      <c r="AW299" s="315">
        <f>+VLOOKUP($E299,Final_nrj!$1:$1048576,MATCH(DATE(AW$2,1,1),Final_nrj!$A$1:$LI$1),FALSE)</f>
        <v>57.920935129999997</v>
      </c>
      <c r="AX299" s="315">
        <f>+VLOOKUP($E299,Final_nrj!$1:$1048576,MATCH(DATE(AX$2,1,1),Final_nrj!$A$1:$LI$1),FALSE)</f>
        <v>58.51925129</v>
      </c>
      <c r="AY299" s="315">
        <f>+VLOOKUP($E299,Final_nrj!$1:$1048576,MATCH(DATE(AY$2,1,1),Final_nrj!$A$1:$LI$1),FALSE)</f>
        <v>59.127488880000001</v>
      </c>
      <c r="AZ299" s="315">
        <f>+VLOOKUP($E299,Final_nrj!$1:$1048576,MATCH(DATE(AZ$2,1,1),Final_nrj!$A$1:$LI$1),FALSE)</f>
        <v>59.742175510000003</v>
      </c>
      <c r="BA299" s="315">
        <f>+VLOOKUP($E299,Final_nrj!$1:$1048576,MATCH(DATE(BA$2,1,1),Final_nrj!$A$1:$LI$1),FALSE)</f>
        <v>60.363694760000001</v>
      </c>
      <c r="BB299" s="315">
        <f>+VLOOKUP($E299,Final_nrj!$1:$1048576,MATCH(DATE(BB$2,1,1),Final_nrj!$A$1:$LI$1),FALSE)</f>
        <v>60.994737530000002</v>
      </c>
      <c r="BC299" s="315">
        <f>+VLOOKUP($E299,Final_nrj!$1:$1048576,MATCH(DATE(BC$2,1,1),Final_nrj!$A$1:$LI$1),FALSE)</f>
        <v>61.637873589999998</v>
      </c>
      <c r="BD299" s="315">
        <f>+VLOOKUP($E299,Final_nrj!$1:$1048576,MATCH(DATE(BD$2,1,1),Final_nrj!$A$1:$LI$1),FALSE)</f>
        <v>62.294860630000002</v>
      </c>
      <c r="BE299" s="315">
        <f>+VLOOKUP($E299,Final_nrj!$1:$1048576,MATCH(DATE(BE$2,1,1),Final_nrj!$A$1:$LI$1),FALSE)</f>
        <v>64.359417219999997</v>
      </c>
      <c r="BF299" s="315">
        <f>+VLOOKUP($E299,Final_nrj!$1:$1048576,MATCH(DATE(BF$2,1,1),Final_nrj!$A$1:$LI$1),FALSE)</f>
        <v>65.209907079999994</v>
      </c>
      <c r="BG299" s="315">
        <f>+VLOOKUP($E299,Final_nrj!$1:$1048576,MATCH(DATE(BG$2,1,1),Final_nrj!$A$1:$LI$1),FALSE)</f>
        <v>66.075298020000005</v>
      </c>
      <c r="BH299" s="315">
        <f>+VLOOKUP($E299,Final_nrj!$1:$1048576,MATCH(DATE(BH$2,1,1),Final_nrj!$A$1:$LI$1),FALSE)</f>
        <v>66.955731420000006</v>
      </c>
      <c r="BI299" s="315">
        <f>+VLOOKUP($E299,Final_nrj!$1:$1048576,MATCH(DATE(BI$2,1,1),Final_nrj!$A$1:$LI$1),FALSE)</f>
        <v>67.851352849999998</v>
      </c>
    </row>
    <row r="300" spans="1:61" ht="15" customHeight="1" x14ac:dyDescent="0.35">
      <c r="A300" s="424"/>
      <c r="B300" s="413"/>
      <c r="C300" s="106"/>
      <c r="D300" s="106" t="s">
        <v>159</v>
      </c>
      <c r="E300" s="66" t="s">
        <v>4387</v>
      </c>
      <c r="F300" s="333">
        <f>+VLOOKUP($E300,Final_nrj!$1:$1048576,MATCH(DATE(F$2,1,1),Final_nrj!$A$1:$LI$1),FALSE)</f>
        <v>27.5769761</v>
      </c>
      <c r="G300" s="333">
        <f>+VLOOKUP($E300,Final_nrj!$1:$1048576,MATCH(DATE(G$2,1,1),Final_nrj!$A$1:$LI$1),FALSE)</f>
        <v>27.81628061</v>
      </c>
      <c r="H300" s="333">
        <f>+VLOOKUP($E300,Final_nrj!$1:$1048576,MATCH(DATE(H$2,1,1),Final_nrj!$A$1:$LI$1),FALSE)</f>
        <v>28.021553359999999</v>
      </c>
      <c r="I300" s="333">
        <f>+VLOOKUP($E300,Final_nrj!$1:$1048576,MATCH(DATE(I$2,1,1),Final_nrj!$A$1:$LI$1),FALSE)</f>
        <v>28.22925377</v>
      </c>
      <c r="J300" s="333">
        <f>+VLOOKUP($E300,Final_nrj!$1:$1048576,MATCH(DATE(J$2,1,1),Final_nrj!$A$1:$LI$1),FALSE)</f>
        <v>28.455223960000001</v>
      </c>
      <c r="K300" s="333">
        <f>+VLOOKUP($E300,Final_nrj!$1:$1048576,MATCH(DATE(K$2,1,1),Final_nrj!$A$1:$LI$1),FALSE)</f>
        <v>28.703769309999998</v>
      </c>
      <c r="L300" s="333">
        <f>+VLOOKUP($E300,Final_nrj!$1:$1048576,MATCH(DATE(L$2,1,1),Final_nrj!$A$1:$LI$1),FALSE)</f>
        <v>28.959677880000001</v>
      </c>
      <c r="M300" s="333">
        <f>+VLOOKUP($E300,Final_nrj!$1:$1048576,MATCH(DATE(M$2,1,1),Final_nrj!$A$1:$LI$1),FALSE)</f>
        <v>29.22753492</v>
      </c>
      <c r="N300" s="333">
        <f>+VLOOKUP($E300,Final_nrj!$1:$1048576,MATCH(DATE(N$2,1,1),Final_nrj!$A$1:$LI$1),FALSE)</f>
        <v>29.50631053</v>
      </c>
      <c r="O300" s="333">
        <f>+VLOOKUP($E300,Final_nrj!$1:$1048576,MATCH(DATE(O$2,1,1),Final_nrj!$A$1:$LI$1),FALSE)</f>
        <v>29.794366799999999</v>
      </c>
      <c r="P300" s="333">
        <f>+VLOOKUP($E300,Final_nrj!$1:$1048576,MATCH(DATE(P$2,1,1),Final_nrj!$A$1:$LI$1),FALSE)</f>
        <v>30.11489615</v>
      </c>
      <c r="Q300" s="333">
        <f>+VLOOKUP($E300,Final_nrj!$1:$1048576,MATCH(DATE(Q$2,1,1),Final_nrj!$A$1:$LI$1),FALSE)</f>
        <v>30.42850108</v>
      </c>
      <c r="R300" s="333">
        <f>+VLOOKUP($E300,Final_nrj!$1:$1048576,MATCH(DATE(R$2,1,1),Final_nrj!$A$1:$LI$1),FALSE)</f>
        <v>30.74432419</v>
      </c>
      <c r="S300" s="333">
        <f>+VLOOKUP($E300,Final_nrj!$1:$1048576,MATCH(DATE(S$2,1,1),Final_nrj!$A$1:$LI$1),FALSE)</f>
        <v>31.064142690000001</v>
      </c>
      <c r="T300" s="333">
        <f>+VLOOKUP($E300,Final_nrj!$1:$1048576,MATCH(DATE(T$2,1,1),Final_nrj!$A$1:$LI$1),FALSE)</f>
        <v>31.388283470000001</v>
      </c>
      <c r="U300" s="333">
        <f>+VLOOKUP($E300,Final_nrj!$1:$1048576,MATCH(DATE(U$2,1,1),Final_nrj!$A$1:$LI$1),FALSE)</f>
        <v>31.71677871</v>
      </c>
      <c r="V300" s="333">
        <f>+VLOOKUP($E300,Final_nrj!$1:$1048576,MATCH(DATE(V$2,1,1),Final_nrj!$A$1:$LI$1),FALSE)</f>
        <v>32.049749030000001</v>
      </c>
      <c r="W300" s="333">
        <f>+VLOOKUP($E300,Final_nrj!$1:$1048576,MATCH(DATE(W$2,1,1),Final_nrj!$A$1:$LI$1),FALSE)</f>
        <v>32.387165299999999</v>
      </c>
      <c r="X300" s="333">
        <f>+VLOOKUP($E300,Final_nrj!$1:$1048576,MATCH(DATE(X$2,1,1),Final_nrj!$A$1:$LI$1),FALSE)</f>
        <v>32.729059280000001</v>
      </c>
      <c r="Y300" s="333">
        <f>+VLOOKUP($E300,Final_nrj!$1:$1048576,MATCH(DATE(Y$2,1,1),Final_nrj!$A$1:$LI$1),FALSE)</f>
        <v>33.075525949999999</v>
      </c>
      <c r="Z300" s="333">
        <f>+VLOOKUP($E300,Final_nrj!$1:$1048576,MATCH(DATE(Z$2,1,1),Final_nrj!$A$1:$LI$1),FALSE)</f>
        <v>33.408676219999997</v>
      </c>
      <c r="AA300" s="333">
        <f>+VLOOKUP($E300,Final_nrj!$1:$1048576,MATCH(DATE(AA$2,1,1),Final_nrj!$A$1:$LI$1),FALSE)</f>
        <v>33.757067399999997</v>
      </c>
      <c r="AB300" s="333">
        <f>+VLOOKUP($E300,Final_nrj!$1:$1048576,MATCH(DATE(AB$2,1,1),Final_nrj!$A$1:$LI$1),FALSE)</f>
        <v>34.113681499999998</v>
      </c>
      <c r="AC300" s="333">
        <f>+VLOOKUP($E300,Final_nrj!$1:$1048576,MATCH(DATE(AC$2,1,1),Final_nrj!$A$1:$LI$1),FALSE)</f>
        <v>34.477109120000001</v>
      </c>
      <c r="AD300" s="333">
        <f>+VLOOKUP($E300,Final_nrj!$1:$1048576,MATCH(DATE(AD$2,1,1),Final_nrj!$A$1:$LI$1),FALSE)</f>
        <v>34.84708054</v>
      </c>
      <c r="AE300" s="333">
        <f>+VLOOKUP($E300,Final_nrj!$1:$1048576,MATCH(DATE(AE$2,1,1),Final_nrj!$A$1:$LI$1),FALSE)</f>
        <v>35.17174413</v>
      </c>
      <c r="AF300" s="333">
        <f>+VLOOKUP($E300,Final_nrj!$1:$1048576,MATCH(DATE(AF$2,1,1),Final_nrj!$A$1:$LI$1),FALSE)</f>
        <v>35.508039869999998</v>
      </c>
      <c r="AG300" s="333">
        <f>+VLOOKUP($E300,Final_nrj!$1:$1048576,MATCH(DATE(AG$2,1,1),Final_nrj!$A$1:$LI$1),FALSE)</f>
        <v>35.849118240000003</v>
      </c>
      <c r="AH300" s="333">
        <f>+VLOOKUP($E300,Final_nrj!$1:$1048576,MATCH(DATE(AH$2,1,1),Final_nrj!$A$1:$LI$1),FALSE)</f>
        <v>36.194606720000003</v>
      </c>
      <c r="AI300" s="333">
        <f>+VLOOKUP($E300,Final_nrj!$1:$1048576,MATCH(DATE(AI$2,1,1),Final_nrj!$A$1:$LI$1),FALSE)</f>
        <v>36.545234499999999</v>
      </c>
      <c r="AJ300" s="333">
        <f>+VLOOKUP($E300,Final_nrj!$1:$1048576,MATCH(DATE(AJ$2,1,1),Final_nrj!$A$1:$LI$1),FALSE)</f>
        <v>36.901814119999997</v>
      </c>
      <c r="AK300" s="333">
        <f>+VLOOKUP($E300,Final_nrj!$1:$1048576,MATCH(DATE(AK$2,1,1),Final_nrj!$A$1:$LI$1),FALSE)</f>
        <v>37.26500308</v>
      </c>
      <c r="AL300" s="333">
        <f>+VLOOKUP($E300,Final_nrj!$1:$1048576,MATCH(DATE(AL$2,1,1),Final_nrj!$A$1:$LI$1),FALSE)</f>
        <v>37.635351309999997</v>
      </c>
      <c r="AM300" s="333">
        <f>+VLOOKUP($E300,Final_nrj!$1:$1048576,MATCH(DATE(AM$2,1,1),Final_nrj!$A$1:$LI$1),FALSE)</f>
        <v>38.013251320000002</v>
      </c>
      <c r="AN300" s="333">
        <f>+VLOOKUP($E300,Final_nrj!$1:$1048576,MATCH(DATE(AN$2,1,1),Final_nrj!$A$1:$LI$1),FALSE)</f>
        <v>38.398954240000002</v>
      </c>
      <c r="AO300" s="333">
        <f>+VLOOKUP($E300,Final_nrj!$1:$1048576,MATCH(DATE(AO$2,1,1),Final_nrj!$A$1:$LI$1),FALSE)</f>
        <v>38.792594430000001</v>
      </c>
      <c r="AP300" s="333">
        <f>+VLOOKUP($E300,Final_nrj!$1:$1048576,MATCH(DATE(AP$2,1,1),Final_nrj!$A$1:$LI$1),FALSE)</f>
        <v>39.181482580000001</v>
      </c>
      <c r="AQ300" s="333">
        <f>+VLOOKUP($E300,Final_nrj!$1:$1048576,MATCH(DATE(AQ$2,1,1),Final_nrj!$A$1:$LI$1),FALSE)</f>
        <v>39.572706029999999</v>
      </c>
      <c r="AR300" s="333">
        <f>+VLOOKUP($E300,Final_nrj!$1:$1048576,MATCH(DATE(AR$2,1,1),Final_nrj!$A$1:$LI$1),FALSE)</f>
        <v>39.968371159999997</v>
      </c>
      <c r="AS300" s="333">
        <f>+VLOOKUP($E300,Final_nrj!$1:$1048576,MATCH(DATE(AS$2,1,1),Final_nrj!$A$1:$LI$1),FALSE)</f>
        <v>40.369441770000002</v>
      </c>
      <c r="AT300" s="333">
        <f>+VLOOKUP($E300,Final_nrj!$1:$1048576,MATCH(DATE(AT$2,1,1),Final_nrj!$A$1:$LI$1),FALSE)</f>
        <v>40.776519460000003</v>
      </c>
      <c r="AU300" s="333">
        <f>+VLOOKUP($E300,Final_nrj!$1:$1048576,MATCH(DATE(AU$2,1,1),Final_nrj!$A$1:$LI$1),FALSE)</f>
        <v>41.189978160000003</v>
      </c>
      <c r="AV300" s="333">
        <f>+VLOOKUP($E300,Final_nrj!$1:$1048576,MATCH(DATE(AV$2,1,1),Final_nrj!$A$1:$LI$1),FALSE)</f>
        <v>41.610152820000003</v>
      </c>
      <c r="AW300" s="333">
        <f>+VLOOKUP($E300,Final_nrj!$1:$1048576,MATCH(DATE(AW$2,1,1),Final_nrj!$A$1:$LI$1),FALSE)</f>
        <v>42.037282009999998</v>
      </c>
      <c r="AX300" s="333">
        <f>+VLOOKUP($E300,Final_nrj!$1:$1048576,MATCH(DATE(AX$2,1,1),Final_nrj!$A$1:$LI$1),FALSE)</f>
        <v>42.471521979999999</v>
      </c>
      <c r="AY300" s="333">
        <f>+VLOOKUP($E300,Final_nrj!$1:$1048576,MATCH(DATE(AY$2,1,1),Final_nrj!$A$1:$LI$1),FALSE)</f>
        <v>42.912962620000002</v>
      </c>
      <c r="AZ300" s="333">
        <f>+VLOOKUP($E300,Final_nrj!$1:$1048576,MATCH(DATE(AZ$2,1,1),Final_nrj!$A$1:$LI$1),FALSE)</f>
        <v>43.359083800000001</v>
      </c>
      <c r="BA300" s="333">
        <f>+VLOOKUP($E300,Final_nrj!$1:$1048576,MATCH(DATE(BA$2,1,1),Final_nrj!$A$1:$LI$1),FALSE)</f>
        <v>43.810163869999997</v>
      </c>
      <c r="BB300" s="333">
        <f>+VLOOKUP($E300,Final_nrj!$1:$1048576,MATCH(DATE(BB$2,1,1),Final_nrj!$A$1:$LI$1),FALSE)</f>
        <v>44.268155839999999</v>
      </c>
      <c r="BC300" s="333">
        <f>+VLOOKUP($E300,Final_nrj!$1:$1048576,MATCH(DATE(BC$2,1,1),Final_nrj!$A$1:$LI$1),FALSE)</f>
        <v>44.734924749999998</v>
      </c>
      <c r="BD300" s="333">
        <f>+VLOOKUP($E300,Final_nrj!$1:$1048576,MATCH(DATE(BD$2,1,1),Final_nrj!$A$1:$LI$1),FALSE)</f>
        <v>45.211746300000001</v>
      </c>
      <c r="BE300" s="333">
        <f>+VLOOKUP($E300,Final_nrj!$1:$1048576,MATCH(DATE(BE$2,1,1),Final_nrj!$A$1:$LI$1),FALSE)</f>
        <v>46.710139699999999</v>
      </c>
      <c r="BF300" s="333">
        <f>+VLOOKUP($E300,Final_nrj!$1:$1048576,MATCH(DATE(BF$2,1,1),Final_nrj!$A$1:$LI$1),FALSE)</f>
        <v>47.327399800000002</v>
      </c>
      <c r="BG300" s="333">
        <f>+VLOOKUP($E300,Final_nrj!$1:$1048576,MATCH(DATE(BG$2,1,1),Final_nrj!$A$1:$LI$1),FALSE)</f>
        <v>47.955474649999999</v>
      </c>
      <c r="BH300" s="333">
        <f>+VLOOKUP($E300,Final_nrj!$1:$1048576,MATCH(DATE(BH$2,1,1),Final_nrj!$A$1:$LI$1),FALSE)</f>
        <v>48.594466879999999</v>
      </c>
      <c r="BI300" s="333">
        <f>+VLOOKUP($E300,Final_nrj!$1:$1048576,MATCH(DATE(BI$2,1,1),Final_nrj!$A$1:$LI$1),FALSE)</f>
        <v>49.244482120000001</v>
      </c>
    </row>
    <row r="301" spans="1:61" ht="15" customHeight="1" x14ac:dyDescent="0.35">
      <c r="A301" s="424"/>
      <c r="B301" s="413"/>
      <c r="C301" s="106"/>
      <c r="D301" s="106" t="s">
        <v>160</v>
      </c>
      <c r="E301" s="66" t="s">
        <v>4388</v>
      </c>
      <c r="F301" s="333">
        <f>+VLOOKUP($E301,Final_nrj!$1:$1048576,MATCH(DATE(F$2,1,1),Final_nrj!$A$1:$LI$1),FALSE)</f>
        <v>0.54960526170000001</v>
      </c>
      <c r="G301" s="333">
        <f>+VLOOKUP($E301,Final_nrj!$1:$1048576,MATCH(DATE(G$2,1,1),Final_nrj!$A$1:$LI$1),FALSE)</f>
        <v>0.55437456689999998</v>
      </c>
      <c r="H301" s="333">
        <f>+VLOOKUP($E301,Final_nrj!$1:$1048576,MATCH(DATE(H$2,1,1),Final_nrj!$A$1:$LI$1),FALSE)</f>
        <v>0.55846562399999999</v>
      </c>
      <c r="I301" s="333">
        <f>+VLOOKUP($E301,Final_nrj!$1:$1048576,MATCH(DATE(I$2,1,1),Final_nrj!$A$1:$LI$1),FALSE)</f>
        <v>0.5626050641</v>
      </c>
      <c r="J301" s="333">
        <f>+VLOOKUP($E301,Final_nrj!$1:$1048576,MATCH(DATE(J$2,1,1),Final_nrj!$A$1:$LI$1),FALSE)</f>
        <v>0.56710861820000003</v>
      </c>
      <c r="K301" s="333">
        <f>+VLOOKUP($E301,Final_nrj!$1:$1048576,MATCH(DATE(K$2,1,1),Final_nrj!$A$1:$LI$1),FALSE)</f>
        <v>0.57206209210000003</v>
      </c>
      <c r="L301" s="333">
        <f>+VLOOKUP($E301,Final_nrj!$1:$1048576,MATCH(DATE(L$2,1,1),Final_nrj!$A$1:$LI$1),FALSE)</f>
        <v>0.57716231399999995</v>
      </c>
      <c r="M301" s="333">
        <f>+VLOOKUP($E301,Final_nrj!$1:$1048576,MATCH(DATE(M$2,1,1),Final_nrj!$A$1:$LI$1),FALSE)</f>
        <v>0.58250066730000005</v>
      </c>
      <c r="N301" s="333">
        <f>+VLOOKUP($E301,Final_nrj!$1:$1048576,MATCH(DATE(N$2,1,1),Final_nrj!$A$1:$LI$1),FALSE)</f>
        <v>0.58805662609999998</v>
      </c>
      <c r="O301" s="333">
        <f>+VLOOKUP($E301,Final_nrj!$1:$1048576,MATCH(DATE(O$2,1,1),Final_nrj!$A$1:$LI$1),FALSE)</f>
        <v>0.59379754699999998</v>
      </c>
      <c r="P301" s="333">
        <f>+VLOOKUP($E301,Final_nrj!$1:$1048576,MATCH(DATE(P$2,1,1),Final_nrj!$A$1:$LI$1),FALSE)</f>
        <v>0.60018565209999997</v>
      </c>
      <c r="Q301" s="333">
        <f>+VLOOKUP($E301,Final_nrj!$1:$1048576,MATCH(DATE(Q$2,1,1),Final_nrj!$A$1:$LI$1),FALSE)</f>
        <v>0.60643575429999996</v>
      </c>
      <c r="R301" s="333">
        <f>+VLOOKUP($E301,Final_nrj!$1:$1048576,MATCH(DATE(R$2,1,1),Final_nrj!$A$1:$LI$1),FALSE)</f>
        <v>0.6127300645</v>
      </c>
      <c r="S301" s="333">
        <f>+VLOOKUP($E301,Final_nrj!$1:$1048576,MATCH(DATE(S$2,1,1),Final_nrj!$A$1:$LI$1),FALSE)</f>
        <v>0.61910400229999996</v>
      </c>
      <c r="T301" s="333">
        <f>+VLOOKUP($E301,Final_nrj!$1:$1048576,MATCH(DATE(T$2,1,1),Final_nrj!$A$1:$LI$1),FALSE)</f>
        <v>0.62556408240000005</v>
      </c>
      <c r="U301" s="333">
        <f>+VLOOKUP($E301,Final_nrj!$1:$1048576,MATCH(DATE(U$2,1,1),Final_nrj!$A$1:$LI$1),FALSE)</f>
        <v>0.63211094649999999</v>
      </c>
      <c r="V301" s="333">
        <f>+VLOOKUP($E301,Final_nrj!$1:$1048576,MATCH(DATE(V$2,1,1),Final_nrj!$A$1:$LI$1),FALSE)</f>
        <v>0.63874699810000002</v>
      </c>
      <c r="W301" s="333">
        <f>+VLOOKUP($E301,Final_nrj!$1:$1048576,MATCH(DATE(W$2,1,1),Final_nrj!$A$1:$LI$1),FALSE)</f>
        <v>0.64547165699999998</v>
      </c>
      <c r="X301" s="333">
        <f>+VLOOKUP($E301,Final_nrj!$1:$1048576,MATCH(DATE(X$2,1,1),Final_nrj!$A$1:$LI$1),FALSE)</f>
        <v>0.65228555610000005</v>
      </c>
      <c r="Y301" s="333">
        <f>+VLOOKUP($E301,Final_nrj!$1:$1048576,MATCH(DATE(Y$2,1,1),Final_nrj!$A$1:$LI$1),FALSE)</f>
        <v>0.65919058819999998</v>
      </c>
      <c r="Z301" s="333">
        <f>+VLOOKUP($E301,Final_nrj!$1:$1048576,MATCH(DATE(Z$2,1,1),Final_nrj!$A$1:$LI$1),FALSE)</f>
        <v>0.6658302264</v>
      </c>
      <c r="AA301" s="333">
        <f>+VLOOKUP($E301,Final_nrj!$1:$1048576,MATCH(DATE(AA$2,1,1),Final_nrj!$A$1:$LI$1),FALSE)</f>
        <v>0.67277361349999998</v>
      </c>
      <c r="AB301" s="333">
        <f>+VLOOKUP($E301,Final_nrj!$1:$1048576,MATCH(DATE(AB$2,1,1),Final_nrj!$A$1:$LI$1),FALSE)</f>
        <v>0.6798808824</v>
      </c>
      <c r="AC301" s="333">
        <f>+VLOOKUP($E301,Final_nrj!$1:$1048576,MATCH(DATE(AC$2,1,1),Final_nrj!$A$1:$LI$1),FALSE)</f>
        <v>0.68712394389999998</v>
      </c>
      <c r="AD301" s="333">
        <f>+VLOOKUP($E301,Final_nrj!$1:$1048576,MATCH(DATE(AD$2,1,1),Final_nrj!$A$1:$LI$1),FALSE)</f>
        <v>0.6944974223</v>
      </c>
      <c r="AE301" s="333">
        <f>+VLOOKUP($E301,Final_nrj!$1:$1048576,MATCH(DATE(AE$2,1,1),Final_nrj!$A$1:$LI$1),FALSE)</f>
        <v>0.70096792220000004</v>
      </c>
      <c r="AF301" s="333">
        <f>+VLOOKUP($E301,Final_nrj!$1:$1048576,MATCH(DATE(AF$2,1,1),Final_nrj!$A$1:$LI$1),FALSE)</f>
        <v>0.70767024909999998</v>
      </c>
      <c r="AG301" s="333">
        <f>+VLOOKUP($E301,Final_nrj!$1:$1048576,MATCH(DATE(AG$2,1,1),Final_nrj!$A$1:$LI$1),FALSE)</f>
        <v>0.71446789320000004</v>
      </c>
      <c r="AH301" s="333">
        <f>+VLOOKUP($E301,Final_nrj!$1:$1048576,MATCH(DATE(AH$2,1,1),Final_nrj!$A$1:$LI$1),FALSE)</f>
        <v>0.72135342999999996</v>
      </c>
      <c r="AI301" s="333">
        <f>+VLOOKUP($E301,Final_nrj!$1:$1048576,MATCH(DATE(AI$2,1,1),Final_nrj!$A$1:$LI$1),FALSE)</f>
        <v>0.72834139249999996</v>
      </c>
      <c r="AJ301" s="333">
        <f>+VLOOKUP($E301,Final_nrj!$1:$1048576,MATCH(DATE(AJ$2,1,1),Final_nrj!$A$1:$LI$1),FALSE)</f>
        <v>0.73544797419999997</v>
      </c>
      <c r="AK301" s="333">
        <f>+VLOOKUP($E301,Final_nrj!$1:$1048576,MATCH(DATE(AK$2,1,1),Final_nrj!$A$1:$LI$1),FALSE)</f>
        <v>0.74268627909999996</v>
      </c>
      <c r="AL301" s="333">
        <f>+VLOOKUP($E301,Final_nrj!$1:$1048576,MATCH(DATE(AL$2,1,1),Final_nrj!$A$1:$LI$1),FALSE)</f>
        <v>0.75006726739999996</v>
      </c>
      <c r="AM301" s="333">
        <f>+VLOOKUP($E301,Final_nrj!$1:$1048576,MATCH(DATE(AM$2,1,1),Final_nrj!$A$1:$LI$1),FALSE)</f>
        <v>0.75759876150000005</v>
      </c>
      <c r="AN301" s="333">
        <f>+VLOOKUP($E301,Final_nrj!$1:$1048576,MATCH(DATE(AN$2,1,1),Final_nrj!$A$1:$LI$1),FALSE)</f>
        <v>0.76528576660000003</v>
      </c>
      <c r="AO301" s="333">
        <f>+VLOOKUP($E301,Final_nrj!$1:$1048576,MATCH(DATE(AO$2,1,1),Final_nrj!$A$1:$LI$1),FALSE)</f>
        <v>0.77313096029999995</v>
      </c>
      <c r="AP301" s="333">
        <f>+VLOOKUP($E301,Final_nrj!$1:$1048576,MATCH(DATE(AP$2,1,1),Final_nrj!$A$1:$LI$1),FALSE)</f>
        <v>0.78088144660000003</v>
      </c>
      <c r="AQ301" s="333">
        <f>+VLOOKUP($E301,Final_nrj!$1:$1048576,MATCH(DATE(AQ$2,1,1),Final_nrj!$A$1:$LI$1),FALSE)</f>
        <v>0.78867847479999997</v>
      </c>
      <c r="AR301" s="333">
        <f>+VLOOKUP($E301,Final_nrj!$1:$1048576,MATCH(DATE(AR$2,1,1),Final_nrj!$A$1:$LI$1),FALSE)</f>
        <v>0.79656402530000003</v>
      </c>
      <c r="AS301" s="333">
        <f>+VLOOKUP($E301,Final_nrj!$1:$1048576,MATCH(DATE(AS$2,1,1),Final_nrj!$A$1:$LI$1),FALSE)</f>
        <v>0.80455730640000001</v>
      </c>
      <c r="AT301" s="333">
        <f>+VLOOKUP($E301,Final_nrj!$1:$1048576,MATCH(DATE(AT$2,1,1),Final_nrj!$A$1:$LI$1),FALSE)</f>
        <v>0.81267030760000003</v>
      </c>
      <c r="AU301" s="333">
        <f>+VLOOKUP($E301,Final_nrj!$1:$1048576,MATCH(DATE(AU$2,1,1),Final_nrj!$A$1:$LI$1),FALSE)</f>
        <v>0.82091048129999999</v>
      </c>
      <c r="AV301" s="333">
        <f>+VLOOKUP($E301,Final_nrj!$1:$1048576,MATCH(DATE(AV$2,1,1),Final_nrj!$A$1:$LI$1),FALSE)</f>
        <v>0.82928450340000004</v>
      </c>
      <c r="AW301" s="333">
        <f>+VLOOKUP($E301,Final_nrj!$1:$1048576,MATCH(DATE(AW$2,1,1),Final_nrj!$A$1:$LI$1),FALSE)</f>
        <v>0.83779712809999995</v>
      </c>
      <c r="AX301" s="333">
        <f>+VLOOKUP($E301,Final_nrj!$1:$1048576,MATCH(DATE(AX$2,1,1),Final_nrj!$A$1:$LI$1),FALSE)</f>
        <v>0.84645146979999997</v>
      </c>
      <c r="AY301" s="333">
        <f>+VLOOKUP($E301,Final_nrj!$1:$1048576,MATCH(DATE(AY$2,1,1),Final_nrj!$A$1:$LI$1),FALSE)</f>
        <v>0.85524931989999997</v>
      </c>
      <c r="AZ301" s="333">
        <f>+VLOOKUP($E301,Final_nrj!$1:$1048576,MATCH(DATE(AZ$2,1,1),Final_nrj!$A$1:$LI$1),FALSE)</f>
        <v>0.86414045220000002</v>
      </c>
      <c r="BA301" s="333">
        <f>+VLOOKUP($E301,Final_nrj!$1:$1048576,MATCH(DATE(BA$2,1,1),Final_nrj!$A$1:$LI$1),FALSE)</f>
        <v>0.87313041479999998</v>
      </c>
      <c r="BB301" s="333">
        <f>+VLOOKUP($E301,Final_nrj!$1:$1048576,MATCH(DATE(BB$2,1,1),Final_nrj!$A$1:$LI$1),FALSE)</f>
        <v>0.88225813040000001</v>
      </c>
      <c r="BC301" s="333">
        <f>+VLOOKUP($E301,Final_nrj!$1:$1048576,MATCH(DATE(BC$2,1,1),Final_nrj!$A$1:$LI$1),FALSE)</f>
        <v>0.89156076929999994</v>
      </c>
      <c r="BD301" s="333">
        <f>+VLOOKUP($E301,Final_nrj!$1:$1048576,MATCH(DATE(BD$2,1,1),Final_nrj!$A$1:$LI$1),FALSE)</f>
        <v>0.90106375569999997</v>
      </c>
      <c r="BE301" s="333">
        <f>+VLOOKUP($E301,Final_nrj!$1:$1048576,MATCH(DATE(BE$2,1,1),Final_nrj!$A$1:$LI$1),FALSE)</f>
        <v>0.93092652590000002</v>
      </c>
      <c r="BF301" s="333">
        <f>+VLOOKUP($E301,Final_nrj!$1:$1048576,MATCH(DATE(BF$2,1,1),Final_nrj!$A$1:$LI$1),FALSE)</f>
        <v>0.94322843290000002</v>
      </c>
      <c r="BG301" s="333">
        <f>+VLOOKUP($E301,Final_nrj!$1:$1048576,MATCH(DATE(BG$2,1,1),Final_nrj!$A$1:$LI$1),FALSE)</f>
        <v>0.95574587659999999</v>
      </c>
      <c r="BH301" s="333">
        <f>+VLOOKUP($E301,Final_nrj!$1:$1048576,MATCH(DATE(BH$2,1,1),Final_nrj!$A$1:$LI$1),FALSE)</f>
        <v>0.96848090200000003</v>
      </c>
      <c r="BI301" s="333">
        <f>+VLOOKUP($E301,Final_nrj!$1:$1048576,MATCH(DATE(BI$2,1,1),Final_nrj!$A$1:$LI$1),FALSE)</f>
        <v>0.98143561450000005</v>
      </c>
    </row>
    <row r="302" spans="1:61" ht="15" customHeight="1" x14ac:dyDescent="0.35">
      <c r="A302" s="424"/>
      <c r="B302" s="413"/>
      <c r="C302" s="106"/>
      <c r="D302" s="106" t="s">
        <v>161</v>
      </c>
      <c r="E302" s="66" t="s">
        <v>4389</v>
      </c>
      <c r="F302" s="333">
        <f>+VLOOKUP($E302,Final_nrj!$1:$1048576,MATCH(DATE(F$2,1,1),Final_nrj!$A$1:$LI$1),FALSE)</f>
        <v>0.79866877189999996</v>
      </c>
      <c r="G302" s="333">
        <f>+VLOOKUP($E302,Final_nrj!$1:$1048576,MATCH(DATE(G$2,1,1),Final_nrj!$A$1:$LI$1),FALSE)</f>
        <v>0.8055993736</v>
      </c>
      <c r="H302" s="333">
        <f>+VLOOKUP($E302,Final_nrj!$1:$1048576,MATCH(DATE(H$2,1,1),Final_nrj!$A$1:$LI$1),FALSE)</f>
        <v>0.81154436669999996</v>
      </c>
      <c r="I302" s="333">
        <f>+VLOOKUP($E302,Final_nrj!$1:$1048576,MATCH(DATE(I$2,1,1),Final_nrj!$A$1:$LI$1),FALSE)</f>
        <v>0.81755966859999996</v>
      </c>
      <c r="J302" s="333">
        <f>+VLOOKUP($E302,Final_nrj!$1:$1048576,MATCH(DATE(J$2,1,1),Final_nrj!$A$1:$LI$1),FALSE)</f>
        <v>0.82410408930000001</v>
      </c>
      <c r="K302" s="333">
        <f>+VLOOKUP($E302,Final_nrj!$1:$1048576,MATCH(DATE(K$2,1,1),Final_nrj!$A$1:$LI$1),FALSE)</f>
        <v>0.83130231889999995</v>
      </c>
      <c r="L302" s="333">
        <f>+VLOOKUP($E302,Final_nrj!$1:$1048576,MATCH(DATE(L$2,1,1),Final_nrj!$A$1:$LI$1),FALSE)</f>
        <v>0.83871379810000002</v>
      </c>
      <c r="M302" s="333">
        <f>+VLOOKUP($E302,Final_nrj!$1:$1048576,MATCH(DATE(M$2,1,1),Final_nrj!$A$1:$LI$1),FALSE)</f>
        <v>0.8464713223</v>
      </c>
      <c r="N302" s="333">
        <f>+VLOOKUP($E302,Final_nrj!$1:$1048576,MATCH(DATE(N$2,1,1),Final_nrj!$A$1:$LI$1),FALSE)</f>
        <v>0.85454506370000005</v>
      </c>
      <c r="O302" s="333">
        <f>+VLOOKUP($E302,Final_nrj!$1:$1048576,MATCH(DATE(O$2,1,1),Final_nrj!$A$1:$LI$1),FALSE)</f>
        <v>0.86288758610000005</v>
      </c>
      <c r="P302" s="333">
        <f>+VLOOKUP($E302,Final_nrj!$1:$1048576,MATCH(DATE(P$2,1,1),Final_nrj!$A$1:$LI$1),FALSE)</f>
        <v>0.87217057590000002</v>
      </c>
      <c r="Q302" s="333">
        <f>+VLOOKUP($E302,Final_nrj!$1:$1048576,MATCH(DATE(Q$2,1,1),Final_nrj!$A$1:$LI$1),FALSE)</f>
        <v>0.88125302439999997</v>
      </c>
      <c r="R302" s="333">
        <f>+VLOOKUP($E302,Final_nrj!$1:$1048576,MATCH(DATE(R$2,1,1),Final_nrj!$A$1:$LI$1),FALSE)</f>
        <v>0.89039971449999999</v>
      </c>
      <c r="S302" s="333">
        <f>+VLOOKUP($E302,Final_nrj!$1:$1048576,MATCH(DATE(S$2,1,1),Final_nrj!$A$1:$LI$1),FALSE)</f>
        <v>0.89966211679999997</v>
      </c>
      <c r="T302" s="333">
        <f>+VLOOKUP($E302,Final_nrj!$1:$1048576,MATCH(DATE(T$2,1,1),Final_nrj!$A$1:$LI$1),FALSE)</f>
        <v>0.90904969849999995</v>
      </c>
      <c r="U302" s="333">
        <f>+VLOOKUP($E302,Final_nrj!$1:$1048576,MATCH(DATE(U$2,1,1),Final_nrj!$A$1:$LI$1),FALSE)</f>
        <v>0.91856339190000003</v>
      </c>
      <c r="V302" s="333">
        <f>+VLOOKUP($E302,Final_nrj!$1:$1048576,MATCH(DATE(V$2,1,1),Final_nrj!$A$1:$LI$1),FALSE)</f>
        <v>0.92820668949999996</v>
      </c>
      <c r="W302" s="333">
        <f>+VLOOKUP($E302,Final_nrj!$1:$1048576,MATCH(DATE(W$2,1,1),Final_nrj!$A$1:$LI$1),FALSE)</f>
        <v>0.93797874859999997</v>
      </c>
      <c r="X302" s="333">
        <f>+VLOOKUP($E302,Final_nrj!$1:$1048576,MATCH(DATE(X$2,1,1),Final_nrj!$A$1:$LI$1),FALSE)</f>
        <v>0.94788048859999996</v>
      </c>
      <c r="Y302" s="333">
        <f>+VLOOKUP($E302,Final_nrj!$1:$1048576,MATCH(DATE(Y$2,1,1),Final_nrj!$A$1:$LI$1),FALSE)</f>
        <v>0.95791466030000005</v>
      </c>
      <c r="Z302" s="333">
        <f>+VLOOKUP($E302,Final_nrj!$1:$1048576,MATCH(DATE(Z$2,1,1),Final_nrj!$A$1:$LI$1),FALSE)</f>
        <v>0.96756316990000002</v>
      </c>
      <c r="AA302" s="333">
        <f>+VLOOKUP($E302,Final_nrj!$1:$1048576,MATCH(DATE(AA$2,1,1),Final_nrj!$A$1:$LI$1),FALSE)</f>
        <v>0.97765307779999999</v>
      </c>
      <c r="AB302" s="333">
        <f>+VLOOKUP($E302,Final_nrj!$1:$1048576,MATCH(DATE(AB$2,1,1),Final_nrj!$A$1:$LI$1),FALSE)</f>
        <v>0.98798113350000005</v>
      </c>
      <c r="AC302" s="333">
        <f>+VLOOKUP($E302,Final_nrj!$1:$1048576,MATCH(DATE(AC$2,1,1),Final_nrj!$A$1:$LI$1),FALSE)</f>
        <v>0.99850651850000005</v>
      </c>
      <c r="AD302" s="333">
        <f>+VLOOKUP($E302,Final_nrj!$1:$1048576,MATCH(DATE(AD$2,1,1),Final_nrj!$A$1:$LI$1),FALSE)</f>
        <v>1.0092214209999999</v>
      </c>
      <c r="AE302" s="333">
        <f>+VLOOKUP($E302,Final_nrj!$1:$1048576,MATCH(DATE(AE$2,1,1),Final_nrj!$A$1:$LI$1),FALSE)</f>
        <v>1.018624145</v>
      </c>
      <c r="AF302" s="333">
        <f>+VLOOKUP($E302,Final_nrj!$1:$1048576,MATCH(DATE(AF$2,1,1),Final_nrj!$A$1:$LI$1),FALSE)</f>
        <v>1.0283637510000001</v>
      </c>
      <c r="AG302" s="333">
        <f>+VLOOKUP($E302,Final_nrj!$1:$1048576,MATCH(DATE(AG$2,1,1),Final_nrj!$A$1:$LI$1),FALSE)</f>
        <v>1.03824187</v>
      </c>
      <c r="AH302" s="333">
        <f>+VLOOKUP($E302,Final_nrj!$1:$1048576,MATCH(DATE(AH$2,1,1),Final_nrj!$A$1:$LI$1),FALSE)</f>
        <v>1.048247712</v>
      </c>
      <c r="AI302" s="333">
        <f>+VLOOKUP($E302,Final_nrj!$1:$1048576,MATCH(DATE(AI$2,1,1),Final_nrj!$A$1:$LI$1),FALSE)</f>
        <v>1.0584023950000001</v>
      </c>
      <c r="AJ302" s="333">
        <f>+VLOOKUP($E302,Final_nrj!$1:$1048576,MATCH(DATE(AJ$2,1,1),Final_nrj!$A$1:$LI$1),FALSE)</f>
        <v>1.0687294519999999</v>
      </c>
      <c r="AK302" s="333">
        <f>+VLOOKUP($E302,Final_nrj!$1:$1048576,MATCH(DATE(AK$2,1,1),Final_nrj!$A$1:$LI$1),FALSE)</f>
        <v>1.079247925</v>
      </c>
      <c r="AL302" s="333">
        <f>+VLOOKUP($E302,Final_nrj!$1:$1048576,MATCH(DATE(AL$2,1,1),Final_nrj!$A$1:$LI$1),FALSE)</f>
        <v>1.0899737410000001</v>
      </c>
      <c r="AM302" s="333">
        <f>+VLOOKUP($E302,Final_nrj!$1:$1048576,MATCH(DATE(AM$2,1,1),Final_nrj!$A$1:$LI$1),FALSE)</f>
        <v>1.100918267</v>
      </c>
      <c r="AN302" s="333">
        <f>+VLOOKUP($E302,Final_nrj!$1:$1048576,MATCH(DATE(AN$2,1,1),Final_nrj!$A$1:$LI$1),FALSE)</f>
        <v>1.1120887770000001</v>
      </c>
      <c r="AO302" s="333">
        <f>+VLOOKUP($E302,Final_nrj!$1:$1048576,MATCH(DATE(AO$2,1,1),Final_nrj!$A$1:$LI$1),FALSE)</f>
        <v>1.123489161</v>
      </c>
      <c r="AP302" s="333">
        <f>+VLOOKUP($E302,Final_nrj!$1:$1048576,MATCH(DATE(AP$2,1,1),Final_nrj!$A$1:$LI$1),FALSE)</f>
        <v>1.13475192</v>
      </c>
      <c r="AQ302" s="333">
        <f>+VLOOKUP($E302,Final_nrj!$1:$1048576,MATCH(DATE(AQ$2,1,1),Final_nrj!$A$1:$LI$1),FALSE)</f>
        <v>1.1460823120000001</v>
      </c>
      <c r="AR302" s="333">
        <f>+VLOOKUP($E302,Final_nrj!$1:$1048576,MATCH(DATE(AR$2,1,1),Final_nrj!$A$1:$LI$1),FALSE)</f>
        <v>1.1575413409999999</v>
      </c>
      <c r="AS302" s="333">
        <f>+VLOOKUP($E302,Final_nrj!$1:$1048576,MATCH(DATE(AS$2,1,1),Final_nrj!$A$1:$LI$1),FALSE)</f>
        <v>1.1691569209999999</v>
      </c>
      <c r="AT302" s="333">
        <f>+VLOOKUP($E302,Final_nrj!$1:$1048576,MATCH(DATE(AT$2,1,1),Final_nrj!$A$1:$LI$1),FALSE)</f>
        <v>1.1809464750000001</v>
      </c>
      <c r="AU302" s="333">
        <f>+VLOOKUP($E302,Final_nrj!$1:$1048576,MATCH(DATE(AU$2,1,1),Final_nrj!$A$1:$LI$1),FALSE)</f>
        <v>1.192920832</v>
      </c>
      <c r="AV302" s="333">
        <f>+VLOOKUP($E302,Final_nrj!$1:$1048576,MATCH(DATE(AV$2,1,1),Final_nrj!$A$1:$LI$1),FALSE)</f>
        <v>1.2050896929999999</v>
      </c>
      <c r="AW302" s="333">
        <f>+VLOOKUP($E302,Final_nrj!$1:$1048576,MATCH(DATE(AW$2,1,1),Final_nrj!$A$1:$LI$1),FALSE)</f>
        <v>1.2174599660000001</v>
      </c>
      <c r="AX302" s="333">
        <f>+VLOOKUP($E302,Final_nrj!$1:$1048576,MATCH(DATE(AX$2,1,1),Final_nrj!$A$1:$LI$1),FALSE)</f>
        <v>1.2300361790000001</v>
      </c>
      <c r="AY302" s="333">
        <f>+VLOOKUP($E302,Final_nrj!$1:$1048576,MATCH(DATE(AY$2,1,1),Final_nrj!$A$1:$LI$1),FALSE)</f>
        <v>1.242820933</v>
      </c>
      <c r="AZ302" s="333">
        <f>+VLOOKUP($E302,Final_nrj!$1:$1048576,MATCH(DATE(AZ$2,1,1),Final_nrj!$A$1:$LI$1),FALSE)</f>
        <v>1.255741242</v>
      </c>
      <c r="BA302" s="333">
        <f>+VLOOKUP($E302,Final_nrj!$1:$1048576,MATCH(DATE(BA$2,1,1),Final_nrj!$A$1:$LI$1),FALSE)</f>
        <v>1.268805167</v>
      </c>
      <c r="BB302" s="333">
        <f>+VLOOKUP($E302,Final_nrj!$1:$1048576,MATCH(DATE(BB$2,1,1),Final_nrj!$A$1:$LI$1),FALSE)</f>
        <v>1.2820692709999999</v>
      </c>
      <c r="BC302" s="333">
        <f>+VLOOKUP($E302,Final_nrj!$1:$1048576,MATCH(DATE(BC$2,1,1),Final_nrj!$A$1:$LI$1),FALSE)</f>
        <v>1.295587568</v>
      </c>
      <c r="BD302" s="333">
        <f>+VLOOKUP($E302,Final_nrj!$1:$1048576,MATCH(DATE(BD$2,1,1),Final_nrj!$A$1:$LI$1),FALSE)</f>
        <v>1.309397004</v>
      </c>
      <c r="BE302" s="333">
        <f>+VLOOKUP($E302,Final_nrj!$1:$1048576,MATCH(DATE(BE$2,1,1),Final_nrj!$A$1:$LI$1),FALSE)</f>
        <v>1.3527926260000001</v>
      </c>
      <c r="BF302" s="333">
        <f>+VLOOKUP($E302,Final_nrj!$1:$1048576,MATCH(DATE(BF$2,1,1),Final_nrj!$A$1:$LI$1),FALSE)</f>
        <v>1.370669363</v>
      </c>
      <c r="BG302" s="333">
        <f>+VLOOKUP($E302,Final_nrj!$1:$1048576,MATCH(DATE(BG$2,1,1),Final_nrj!$A$1:$LI$1),FALSE)</f>
        <v>1.3888593119999999</v>
      </c>
      <c r="BH302" s="333">
        <f>+VLOOKUP($E302,Final_nrj!$1:$1048576,MATCH(DATE(BH$2,1,1),Final_nrj!$A$1:$LI$1),FALSE)</f>
        <v>1.407365443</v>
      </c>
      <c r="BI302" s="333">
        <f>+VLOOKUP($E302,Final_nrj!$1:$1048576,MATCH(DATE(BI$2,1,1),Final_nrj!$A$1:$LI$1),FALSE)</f>
        <v>1.4261908160000001</v>
      </c>
    </row>
    <row r="303" spans="1:61" ht="15" customHeight="1" x14ac:dyDescent="0.35">
      <c r="A303" s="424"/>
      <c r="B303" s="413"/>
      <c r="C303" s="106"/>
      <c r="D303" s="106" t="s">
        <v>162</v>
      </c>
      <c r="E303" s="66" t="s">
        <v>4390</v>
      </c>
      <c r="F303" s="333">
        <f>+VLOOKUP($E303,Final_nrj!$1:$1048576,MATCH(DATE(F$2,1,1),Final_nrj!$A$1:$LI$1),FALSE)</f>
        <v>0.72559510370000002</v>
      </c>
      <c r="G303" s="333">
        <f>+VLOOKUP($E303,Final_nrj!$1:$1048576,MATCH(DATE(G$2,1,1),Final_nrj!$A$1:$LI$1),FALSE)</f>
        <v>0.73189159459999997</v>
      </c>
      <c r="H303" s="333">
        <f>+VLOOKUP($E303,Final_nrj!$1:$1048576,MATCH(DATE(H$2,1,1),Final_nrj!$A$1:$LI$1),FALSE)</f>
        <v>0.73729265460000004</v>
      </c>
      <c r="I303" s="333">
        <f>+VLOOKUP($E303,Final_nrj!$1:$1048576,MATCH(DATE(I$2,1,1),Final_nrj!$A$1:$LI$1),FALSE)</f>
        <v>0.7427575904</v>
      </c>
      <c r="J303" s="333">
        <f>+VLOOKUP($E303,Final_nrj!$1:$1048576,MATCH(DATE(J$2,1,1),Final_nrj!$A$1:$LI$1),FALSE)</f>
        <v>0.74870323360000002</v>
      </c>
      <c r="K303" s="333">
        <f>+VLOOKUP($E303,Final_nrj!$1:$1048576,MATCH(DATE(K$2,1,1),Final_nrj!$A$1:$LI$1),FALSE)</f>
        <v>0.75524286600000001</v>
      </c>
      <c r="L303" s="333">
        <f>+VLOOKUP($E303,Final_nrj!$1:$1048576,MATCH(DATE(L$2,1,1),Final_nrj!$A$1:$LI$1),FALSE)</f>
        <v>0.76197623680000004</v>
      </c>
      <c r="M303" s="333">
        <f>+VLOOKUP($E303,Final_nrj!$1:$1048576,MATCH(DATE(M$2,1,1),Final_nrj!$A$1:$LI$1),FALSE)</f>
        <v>0.7690239915</v>
      </c>
      <c r="N303" s="333">
        <f>+VLOOKUP($E303,Final_nrj!$1:$1048576,MATCH(DATE(N$2,1,1),Final_nrj!$A$1:$LI$1),FALSE)</f>
        <v>0.77635903129999995</v>
      </c>
      <c r="O303" s="333">
        <f>+VLOOKUP($E303,Final_nrj!$1:$1048576,MATCH(DATE(O$2,1,1),Final_nrj!$A$1:$LI$1),FALSE)</f>
        <v>0.78393826020000001</v>
      </c>
      <c r="P303" s="333">
        <f>+VLOOKUP($E303,Final_nrj!$1:$1048576,MATCH(DATE(P$2,1,1),Final_nrj!$A$1:$LI$1),FALSE)</f>
        <v>0.79237190909999999</v>
      </c>
      <c r="Q303" s="333">
        <f>+VLOOKUP($E303,Final_nrj!$1:$1048576,MATCH(DATE(Q$2,1,1),Final_nrj!$A$1:$LI$1),FALSE)</f>
        <v>0.80062336489999997</v>
      </c>
      <c r="R303" s="333">
        <f>+VLOOKUP($E303,Final_nrj!$1:$1048576,MATCH(DATE(R$2,1,1),Final_nrj!$A$1:$LI$1),FALSE)</f>
        <v>0.80893318469999997</v>
      </c>
      <c r="S303" s="333">
        <f>+VLOOKUP($E303,Final_nrj!$1:$1048576,MATCH(DATE(S$2,1,1),Final_nrj!$A$1:$LI$1),FALSE)</f>
        <v>0.81734812970000004</v>
      </c>
      <c r="T303" s="333">
        <f>+VLOOKUP($E303,Final_nrj!$1:$1048576,MATCH(DATE(T$2,1,1),Final_nrj!$A$1:$LI$1),FALSE)</f>
        <v>0.82587680080000003</v>
      </c>
      <c r="U303" s="333">
        <f>+VLOOKUP($E303,Final_nrj!$1:$1048576,MATCH(DATE(U$2,1,1),Final_nrj!$A$1:$LI$1),FALSE)</f>
        <v>0.8345200451</v>
      </c>
      <c r="V303" s="333">
        <f>+VLOOKUP($E303,Final_nrj!$1:$1048576,MATCH(DATE(V$2,1,1),Final_nrj!$A$1:$LI$1),FALSE)</f>
        <v>0.84328103570000001</v>
      </c>
      <c r="W303" s="333">
        <f>+VLOOKUP($E303,Final_nrj!$1:$1048576,MATCH(DATE(W$2,1,1),Final_nrj!$A$1:$LI$1),FALSE)</f>
        <v>0.8521590067</v>
      </c>
      <c r="X303" s="333">
        <f>+VLOOKUP($E303,Final_nrj!$1:$1048576,MATCH(DATE(X$2,1,1),Final_nrj!$A$1:$LI$1),FALSE)</f>
        <v>0.86115479360000002</v>
      </c>
      <c r="Y303" s="333">
        <f>+VLOOKUP($E303,Final_nrj!$1:$1048576,MATCH(DATE(Y$2,1,1),Final_nrj!$A$1:$LI$1),FALSE)</f>
        <v>0.87027089540000002</v>
      </c>
      <c r="Z303" s="333">
        <f>+VLOOKUP($E303,Final_nrj!$1:$1048576,MATCH(DATE(Z$2,1,1),Final_nrj!$A$1:$LI$1),FALSE)</f>
        <v>0.87903662110000003</v>
      </c>
      <c r="AA303" s="333">
        <f>+VLOOKUP($E303,Final_nrj!$1:$1048576,MATCH(DATE(AA$2,1,1),Final_nrj!$A$1:$LI$1),FALSE)</f>
        <v>0.88820335949999996</v>
      </c>
      <c r="AB303" s="333">
        <f>+VLOOKUP($E303,Final_nrj!$1:$1048576,MATCH(DATE(AB$2,1,1),Final_nrj!$A$1:$LI$1),FALSE)</f>
        <v>0.89758645660000003</v>
      </c>
      <c r="AC303" s="333">
        <f>+VLOOKUP($E303,Final_nrj!$1:$1048576,MATCH(DATE(AC$2,1,1),Final_nrj!$A$1:$LI$1),FALSE)</f>
        <v>0.90714882860000001</v>
      </c>
      <c r="AD303" s="333">
        <f>+VLOOKUP($E303,Final_nrj!$1:$1048576,MATCH(DATE(AD$2,1,1),Final_nrj!$A$1:$LI$1),FALSE)</f>
        <v>0.91688337850000001</v>
      </c>
      <c r="AE303" s="333">
        <f>+VLOOKUP($E303,Final_nrj!$1:$1048576,MATCH(DATE(AE$2,1,1),Final_nrj!$A$1:$LI$1),FALSE)</f>
        <v>0.9254258058</v>
      </c>
      <c r="AF303" s="333">
        <f>+VLOOKUP($E303,Final_nrj!$1:$1048576,MATCH(DATE(AF$2,1,1),Final_nrj!$A$1:$LI$1),FALSE)</f>
        <v>0.93427429390000005</v>
      </c>
      <c r="AG303" s="333">
        <f>+VLOOKUP($E303,Final_nrj!$1:$1048576,MATCH(DATE(AG$2,1,1),Final_nrj!$A$1:$LI$1),FALSE)</f>
        <v>0.94324862070000004</v>
      </c>
      <c r="AH303" s="333">
        <f>+VLOOKUP($E303,Final_nrj!$1:$1048576,MATCH(DATE(AH$2,1,1),Final_nrj!$A$1:$LI$1),FALSE)</f>
        <v>0.95233898459999999</v>
      </c>
      <c r="AI303" s="333">
        <f>+VLOOKUP($E303,Final_nrj!$1:$1048576,MATCH(DATE(AI$2,1,1),Final_nrj!$A$1:$LI$1),FALSE)</f>
        <v>0.9615645719</v>
      </c>
      <c r="AJ303" s="333">
        <f>+VLOOKUP($E303,Final_nrj!$1:$1048576,MATCH(DATE(AJ$2,1,1),Final_nrj!$A$1:$LI$1),FALSE)</f>
        <v>0.97094676179999995</v>
      </c>
      <c r="AK303" s="333">
        <f>+VLOOKUP($E303,Final_nrj!$1:$1048576,MATCH(DATE(AK$2,1,1),Final_nrj!$A$1:$LI$1),FALSE)</f>
        <v>0.98050285410000004</v>
      </c>
      <c r="AL303" s="333">
        <f>+VLOOKUP($E303,Final_nrj!$1:$1048576,MATCH(DATE(AL$2,1,1),Final_nrj!$A$1:$LI$1),FALSE)</f>
        <v>0.99024731860000004</v>
      </c>
      <c r="AM303" s="333">
        <f>+VLOOKUP($E303,Final_nrj!$1:$1048576,MATCH(DATE(AM$2,1,1),Final_nrj!$A$1:$LI$1),FALSE)</f>
        <v>1.0001904829999999</v>
      </c>
      <c r="AN303" s="333">
        <f>+VLOOKUP($E303,Final_nrj!$1:$1048576,MATCH(DATE(AN$2,1,1),Final_nrj!$A$1:$LI$1),FALSE)</f>
        <v>1.0103389540000001</v>
      </c>
      <c r="AO303" s="333">
        <f>+VLOOKUP($E303,Final_nrj!$1:$1048576,MATCH(DATE(AO$2,1,1),Final_nrj!$A$1:$LI$1),FALSE)</f>
        <v>1.020696268</v>
      </c>
      <c r="AP303" s="333">
        <f>+VLOOKUP($E303,Final_nrj!$1:$1048576,MATCH(DATE(AP$2,1,1),Final_nrj!$A$1:$LI$1),FALSE)</f>
        <v>1.0309285479999999</v>
      </c>
      <c r="AQ303" s="333">
        <f>+VLOOKUP($E303,Final_nrj!$1:$1048576,MATCH(DATE(AQ$2,1,1),Final_nrj!$A$1:$LI$1),FALSE)</f>
        <v>1.041222273</v>
      </c>
      <c r="AR303" s="333">
        <f>+VLOOKUP($E303,Final_nrj!$1:$1048576,MATCH(DATE(AR$2,1,1),Final_nrj!$A$1:$LI$1),FALSE)</f>
        <v>1.0516328660000001</v>
      </c>
      <c r="AS303" s="333">
        <f>+VLOOKUP($E303,Final_nrj!$1:$1048576,MATCH(DATE(AS$2,1,1),Final_nrj!$A$1:$LI$1),FALSE)</f>
        <v>1.0621856860000001</v>
      </c>
      <c r="AT303" s="333">
        <f>+VLOOKUP($E303,Final_nrj!$1:$1048576,MATCH(DATE(AT$2,1,1),Final_nrj!$A$1:$LI$1),FALSE)</f>
        <v>1.072896563</v>
      </c>
      <c r="AU303" s="333">
        <f>+VLOOKUP($E303,Final_nrj!$1:$1048576,MATCH(DATE(AU$2,1,1),Final_nrj!$A$1:$LI$1),FALSE)</f>
        <v>1.083775334</v>
      </c>
      <c r="AV303" s="333">
        <f>+VLOOKUP($E303,Final_nrj!$1:$1048576,MATCH(DATE(AV$2,1,1),Final_nrj!$A$1:$LI$1),FALSE)</f>
        <v>1.094830813</v>
      </c>
      <c r="AW303" s="333">
        <f>+VLOOKUP($E303,Final_nrj!$1:$1048576,MATCH(DATE(AW$2,1,1),Final_nrj!$A$1:$LI$1),FALSE)</f>
        <v>1.1060692759999999</v>
      </c>
      <c r="AX303" s="333">
        <f>+VLOOKUP($E303,Final_nrj!$1:$1048576,MATCH(DATE(AX$2,1,1),Final_nrj!$A$1:$LI$1),FALSE)</f>
        <v>1.1174948360000001</v>
      </c>
      <c r="AY303" s="333">
        <f>+VLOOKUP($E303,Final_nrj!$1:$1048576,MATCH(DATE(AY$2,1,1),Final_nrj!$A$1:$LI$1),FALSE)</f>
        <v>1.1291098580000001</v>
      </c>
      <c r="AZ303" s="333">
        <f>+VLOOKUP($E303,Final_nrj!$1:$1048576,MATCH(DATE(AZ$2,1,1),Final_nrj!$A$1:$LI$1),FALSE)</f>
        <v>1.1408480320000001</v>
      </c>
      <c r="BA303" s="333">
        <f>+VLOOKUP($E303,Final_nrj!$1:$1048576,MATCH(DATE(BA$2,1,1),Final_nrj!$A$1:$LI$1),FALSE)</f>
        <v>1.1527166820000001</v>
      </c>
      <c r="BB303" s="333">
        <f>+VLOOKUP($E303,Final_nrj!$1:$1048576,MATCH(DATE(BB$2,1,1),Final_nrj!$A$1:$LI$1),FALSE)</f>
        <v>1.1647671959999999</v>
      </c>
      <c r="BC303" s="333">
        <f>+VLOOKUP($E303,Final_nrj!$1:$1048576,MATCH(DATE(BC$2,1,1),Final_nrj!$A$1:$LI$1),FALSE)</f>
        <v>1.1770486449999999</v>
      </c>
      <c r="BD303" s="333">
        <f>+VLOOKUP($E303,Final_nrj!$1:$1048576,MATCH(DATE(BD$2,1,1),Final_nrj!$A$1:$LI$1),FALSE)</f>
        <v>1.1895945960000001</v>
      </c>
      <c r="BE303" s="333">
        <f>+VLOOKUP($E303,Final_nrj!$1:$1048576,MATCH(DATE(BE$2,1,1),Final_nrj!$A$1:$LI$1),FALSE)</f>
        <v>1.229019764</v>
      </c>
      <c r="BF303" s="333">
        <f>+VLOOKUP($E303,Final_nrj!$1:$1048576,MATCH(DATE(BF$2,1,1),Final_nrj!$A$1:$LI$1),FALSE)</f>
        <v>1.2452608810000001</v>
      </c>
      <c r="BG303" s="333">
        <f>+VLOOKUP($E303,Final_nrj!$1:$1048576,MATCH(DATE(BG$2,1,1),Final_nrj!$A$1:$LI$1),FALSE)</f>
        <v>1.2617865530000001</v>
      </c>
      <c r="BH303" s="333">
        <f>+VLOOKUP($E303,Final_nrj!$1:$1048576,MATCH(DATE(BH$2,1,1),Final_nrj!$A$1:$LI$1),FALSE)</f>
        <v>1.2785994780000001</v>
      </c>
      <c r="BI303" s="333">
        <f>+VLOOKUP($E303,Final_nrj!$1:$1048576,MATCH(DATE(BI$2,1,1),Final_nrj!$A$1:$LI$1),FALSE)</f>
        <v>1.295702436</v>
      </c>
    </row>
    <row r="304" spans="1:61" ht="15" customHeight="1" x14ac:dyDescent="0.35">
      <c r="A304" s="424"/>
      <c r="B304" s="413"/>
      <c r="C304" s="106"/>
      <c r="D304" s="106" t="s">
        <v>163</v>
      </c>
      <c r="E304" s="66" t="s">
        <v>4391</v>
      </c>
      <c r="F304" s="333">
        <f>+VLOOKUP($E304,Final_nrj!$1:$1048576,MATCH(DATE(F$2,1,1),Final_nrj!$A$1:$LI$1),FALSE)</f>
        <v>1.4279585079999999</v>
      </c>
      <c r="G304" s="333">
        <f>+VLOOKUP($E304,Final_nrj!$1:$1048576,MATCH(DATE(G$2,1,1),Final_nrj!$A$1:$LI$1),FALSE)</f>
        <v>1.4403476639999999</v>
      </c>
      <c r="H304" s="333">
        <f>+VLOOKUP($E304,Final_nrj!$1:$1048576,MATCH(DATE(H$2,1,1),Final_nrj!$A$1:$LI$1),FALSE)</f>
        <v>1.450976839</v>
      </c>
      <c r="I304" s="333">
        <f>+VLOOKUP($E304,Final_nrj!$1:$1048576,MATCH(DATE(I$2,1,1),Final_nrj!$A$1:$LI$1),FALSE)</f>
        <v>1.461731721</v>
      </c>
      <c r="J304" s="333">
        <f>+VLOOKUP($E304,Final_nrj!$1:$1048576,MATCH(DATE(J$2,1,1),Final_nrj!$A$1:$LI$1),FALSE)</f>
        <v>1.4734326250000001</v>
      </c>
      <c r="K304" s="333">
        <f>+VLOOKUP($E304,Final_nrj!$1:$1048576,MATCH(DATE(K$2,1,1),Final_nrj!$A$1:$LI$1),FALSE)</f>
        <v>1.486302488</v>
      </c>
      <c r="L304" s="333">
        <f>+VLOOKUP($E304,Final_nrj!$1:$1048576,MATCH(DATE(L$2,1,1),Final_nrj!$A$1:$LI$1),FALSE)</f>
        <v>1.499553624</v>
      </c>
      <c r="M304" s="333">
        <f>+VLOOKUP($E304,Final_nrj!$1:$1048576,MATCH(DATE(M$2,1,1),Final_nrj!$A$1:$LI$1),FALSE)</f>
        <v>1.5134234600000001</v>
      </c>
      <c r="N304" s="333">
        <f>+VLOOKUP($E304,Final_nrj!$1:$1048576,MATCH(DATE(N$2,1,1),Final_nrj!$A$1:$LI$1),FALSE)</f>
        <v>1.5278586679999999</v>
      </c>
      <c r="O304" s="333">
        <f>+VLOOKUP($E304,Final_nrj!$1:$1048576,MATCH(DATE(O$2,1,1),Final_nrj!$A$1:$LI$1),FALSE)</f>
        <v>1.542774436</v>
      </c>
      <c r="P304" s="333">
        <f>+VLOOKUP($E304,Final_nrj!$1:$1048576,MATCH(DATE(P$2,1,1),Final_nrj!$A$1:$LI$1),FALSE)</f>
        <v>1.559371684</v>
      </c>
      <c r="Q304" s="333">
        <f>+VLOOKUP($E304,Final_nrj!$1:$1048576,MATCH(DATE(Q$2,1,1),Final_nrj!$A$1:$LI$1),FALSE)</f>
        <v>1.5756103800000001</v>
      </c>
      <c r="R304" s="333">
        <f>+VLOOKUP($E304,Final_nrj!$1:$1048576,MATCH(DATE(R$2,1,1),Final_nrj!$A$1:$LI$1),FALSE)</f>
        <v>1.5919639350000001</v>
      </c>
      <c r="S304" s="333">
        <f>+VLOOKUP($E304,Final_nrj!$1:$1048576,MATCH(DATE(S$2,1,1),Final_nrj!$A$1:$LI$1),FALSE)</f>
        <v>1.6085243739999999</v>
      </c>
      <c r="T304" s="333">
        <f>+VLOOKUP($E304,Final_nrj!$1:$1048576,MATCH(DATE(T$2,1,1),Final_nrj!$A$1:$LI$1),FALSE)</f>
        <v>1.6253086240000001</v>
      </c>
      <c r="U304" s="333">
        <f>+VLOOKUP($E304,Final_nrj!$1:$1048576,MATCH(DATE(U$2,1,1),Final_nrj!$A$1:$LI$1),FALSE)</f>
        <v>1.642318352</v>
      </c>
      <c r="V304" s="333">
        <f>+VLOOKUP($E304,Final_nrj!$1:$1048576,MATCH(DATE(V$2,1,1),Final_nrj!$A$1:$LI$1),FALSE)</f>
        <v>1.659559802</v>
      </c>
      <c r="W304" s="333">
        <f>+VLOOKUP($E304,Final_nrj!$1:$1048576,MATCH(DATE(W$2,1,1),Final_nrj!$A$1:$LI$1),FALSE)</f>
        <v>1.6770314669999999</v>
      </c>
      <c r="X304" s="333">
        <f>+VLOOKUP($E304,Final_nrj!$1:$1048576,MATCH(DATE(X$2,1,1),Final_nrj!$A$1:$LI$1),FALSE)</f>
        <v>1.694734991</v>
      </c>
      <c r="Y304" s="333">
        <f>+VLOOKUP($E304,Final_nrj!$1:$1048576,MATCH(DATE(Y$2,1,1),Final_nrj!$A$1:$LI$1),FALSE)</f>
        <v>1.712675293</v>
      </c>
      <c r="Z304" s="333">
        <f>+VLOOKUP($E304,Final_nrj!$1:$1048576,MATCH(DATE(Z$2,1,1),Final_nrj!$A$1:$LI$1),FALSE)</f>
        <v>1.7299260620000001</v>
      </c>
      <c r="AA304" s="333">
        <f>+VLOOKUP($E304,Final_nrj!$1:$1048576,MATCH(DATE(AA$2,1,1),Final_nrj!$A$1:$LI$1),FALSE)</f>
        <v>1.747966015</v>
      </c>
      <c r="AB304" s="333">
        <f>+VLOOKUP($E304,Final_nrj!$1:$1048576,MATCH(DATE(AB$2,1,1),Final_nrj!$A$1:$LI$1),FALSE)</f>
        <v>1.766431758</v>
      </c>
      <c r="AC304" s="333">
        <f>+VLOOKUP($E304,Final_nrj!$1:$1048576,MATCH(DATE(AC$2,1,1),Final_nrj!$A$1:$LI$1),FALSE)</f>
        <v>1.7852503099999999</v>
      </c>
      <c r="AD304" s="333">
        <f>+VLOOKUP($E304,Final_nrj!$1:$1048576,MATCH(DATE(AD$2,1,1),Final_nrj!$A$1:$LI$1),FALSE)</f>
        <v>1.804407705</v>
      </c>
      <c r="AE304" s="333">
        <f>+VLOOKUP($E304,Final_nrj!$1:$1048576,MATCH(DATE(AE$2,1,1),Final_nrj!$A$1:$LI$1),FALSE)</f>
        <v>1.8212190269999999</v>
      </c>
      <c r="AF304" s="333">
        <f>+VLOOKUP($E304,Final_nrj!$1:$1048576,MATCH(DATE(AF$2,1,1),Final_nrj!$A$1:$LI$1),FALSE)</f>
        <v>1.83863267</v>
      </c>
      <c r="AG304" s="333">
        <f>+VLOOKUP($E304,Final_nrj!$1:$1048576,MATCH(DATE(AG$2,1,1),Final_nrj!$A$1:$LI$1),FALSE)</f>
        <v>1.856293961</v>
      </c>
      <c r="AH304" s="333">
        <f>+VLOOKUP($E304,Final_nrj!$1:$1048576,MATCH(DATE(AH$2,1,1),Final_nrj!$A$1:$LI$1),FALSE)</f>
        <v>1.8741836110000001</v>
      </c>
      <c r="AI304" s="333">
        <f>+VLOOKUP($E304,Final_nrj!$1:$1048576,MATCH(DATE(AI$2,1,1),Final_nrj!$A$1:$LI$1),FALSE)</f>
        <v>1.892339378</v>
      </c>
      <c r="AJ304" s="333">
        <f>+VLOOKUP($E304,Final_nrj!$1:$1048576,MATCH(DATE(AJ$2,1,1),Final_nrj!$A$1:$LI$1),FALSE)</f>
        <v>1.9108033360000001</v>
      </c>
      <c r="AK304" s="333">
        <f>+VLOOKUP($E304,Final_nrj!$1:$1048576,MATCH(DATE(AK$2,1,1),Final_nrj!$A$1:$LI$1),FALSE)</f>
        <v>1.9296095289999999</v>
      </c>
      <c r="AL304" s="333">
        <f>+VLOOKUP($E304,Final_nrj!$1:$1048576,MATCH(DATE(AL$2,1,1),Final_nrj!$A$1:$LI$1),FALSE)</f>
        <v>1.948786436</v>
      </c>
      <c r="AM304" s="333">
        <f>+VLOOKUP($E304,Final_nrj!$1:$1048576,MATCH(DATE(AM$2,1,1),Final_nrj!$A$1:$LI$1),FALSE)</f>
        <v>1.968354379</v>
      </c>
      <c r="AN304" s="333">
        <f>+VLOOKUP($E304,Final_nrj!$1:$1048576,MATCH(DATE(AN$2,1,1),Final_nrj!$A$1:$LI$1),FALSE)</f>
        <v>1.9883263630000001</v>
      </c>
      <c r="AO304" s="333">
        <f>+VLOOKUP($E304,Final_nrj!$1:$1048576,MATCH(DATE(AO$2,1,1),Final_nrj!$A$1:$LI$1),FALSE)</f>
        <v>2.0087093440000001</v>
      </c>
      <c r="AP304" s="333">
        <f>+VLOOKUP($E304,Final_nrj!$1:$1048576,MATCH(DATE(AP$2,1,1),Final_nrj!$A$1:$LI$1),FALSE)</f>
        <v>2.028846261</v>
      </c>
      <c r="AQ304" s="333">
        <f>+VLOOKUP($E304,Final_nrj!$1:$1048576,MATCH(DATE(AQ$2,1,1),Final_nrj!$A$1:$LI$1),FALSE)</f>
        <v>2.0491041019999998</v>
      </c>
      <c r="AR304" s="333">
        <f>+VLOOKUP($E304,Final_nrj!$1:$1048576,MATCH(DATE(AR$2,1,1),Final_nrj!$A$1:$LI$1),FALSE)</f>
        <v>2.0695919360000001</v>
      </c>
      <c r="AS304" s="333">
        <f>+VLOOKUP($E304,Final_nrj!$1:$1048576,MATCH(DATE(AS$2,1,1),Final_nrj!$A$1:$LI$1),FALSE)</f>
        <v>2.0903596699999998</v>
      </c>
      <c r="AT304" s="333">
        <f>+VLOOKUP($E304,Final_nrj!$1:$1048576,MATCH(DATE(AT$2,1,1),Final_nrj!$A$1:$LI$1),FALSE)</f>
        <v>2.111438455</v>
      </c>
      <c r="AU304" s="333">
        <f>+VLOOKUP($E304,Final_nrj!$1:$1048576,MATCH(DATE(AU$2,1,1),Final_nrj!$A$1:$LI$1),FALSE)</f>
        <v>2.1328476529999998</v>
      </c>
      <c r="AV304" s="333">
        <f>+VLOOKUP($E304,Final_nrj!$1:$1048576,MATCH(DATE(AV$2,1,1),Final_nrj!$A$1:$LI$1),FALSE)</f>
        <v>2.1546046090000002</v>
      </c>
      <c r="AW304" s="333">
        <f>+VLOOKUP($E304,Final_nrj!$1:$1048576,MATCH(DATE(AW$2,1,1),Final_nrj!$A$1:$LI$1),FALSE)</f>
        <v>2.1767216760000001</v>
      </c>
      <c r="AX304" s="333">
        <f>+VLOOKUP($E304,Final_nrj!$1:$1048576,MATCH(DATE(AX$2,1,1),Final_nrj!$A$1:$LI$1),FALSE)</f>
        <v>2.1992069440000002</v>
      </c>
      <c r="AY304" s="333">
        <f>+VLOOKUP($E304,Final_nrj!$1:$1048576,MATCH(DATE(AY$2,1,1),Final_nrj!$A$1:$LI$1),FALSE)</f>
        <v>2.222065068</v>
      </c>
      <c r="AZ304" s="333">
        <f>+VLOOKUP($E304,Final_nrj!$1:$1048576,MATCH(DATE(AZ$2,1,1),Final_nrj!$A$1:$LI$1),FALSE)</f>
        <v>2.2451655540000002</v>
      </c>
      <c r="BA304" s="333">
        <f>+VLOOKUP($E304,Final_nrj!$1:$1048576,MATCH(DATE(BA$2,1,1),Final_nrj!$A$1:$LI$1),FALSE)</f>
        <v>2.2685228149999999</v>
      </c>
      <c r="BB304" s="333">
        <f>+VLOOKUP($E304,Final_nrj!$1:$1048576,MATCH(DATE(BB$2,1,1),Final_nrj!$A$1:$LI$1),FALSE)</f>
        <v>2.2922379789999998</v>
      </c>
      <c r="BC304" s="333">
        <f>+VLOOKUP($E304,Final_nrj!$1:$1048576,MATCH(DATE(BC$2,1,1),Final_nrj!$A$1:$LI$1),FALSE)</f>
        <v>2.3164076200000001</v>
      </c>
      <c r="BD304" s="333">
        <f>+VLOOKUP($E304,Final_nrj!$1:$1048576,MATCH(DATE(BD$2,1,1),Final_nrj!$A$1:$LI$1),FALSE)</f>
        <v>2.341097794</v>
      </c>
      <c r="BE304" s="333">
        <f>+VLOOKUP($E304,Final_nrj!$1:$1048576,MATCH(DATE(BE$2,1,1),Final_nrj!$A$1:$LI$1),FALSE)</f>
        <v>2.4186857169999998</v>
      </c>
      <c r="BF304" s="333">
        <f>+VLOOKUP($E304,Final_nrj!$1:$1048576,MATCH(DATE(BF$2,1,1),Final_nrj!$A$1:$LI$1),FALSE)</f>
        <v>2.4506479030000001</v>
      </c>
      <c r="BG304" s="333">
        <f>+VLOOKUP($E304,Final_nrj!$1:$1048576,MATCH(DATE(BG$2,1,1),Final_nrj!$A$1:$LI$1),FALSE)</f>
        <v>2.4831700849999998</v>
      </c>
      <c r="BH304" s="333">
        <f>+VLOOKUP($E304,Final_nrj!$1:$1048576,MATCH(DATE(BH$2,1,1),Final_nrj!$A$1:$LI$1),FALSE)</f>
        <v>2.5162575779999998</v>
      </c>
      <c r="BI304" s="333">
        <f>+VLOOKUP($E304,Final_nrj!$1:$1048576,MATCH(DATE(BI$2,1,1),Final_nrj!$A$1:$LI$1),FALSE)</f>
        <v>2.549915849</v>
      </c>
    </row>
    <row r="305" spans="1:61" ht="15" customHeight="1" x14ac:dyDescent="0.35">
      <c r="A305" s="424"/>
      <c r="B305" s="413"/>
      <c r="C305" s="106"/>
      <c r="D305" s="106" t="s">
        <v>164</v>
      </c>
      <c r="E305" s="66" t="s">
        <v>4392</v>
      </c>
      <c r="F305" s="333">
        <f>+VLOOKUP($E305,Final_nrj!$1:$1048576,MATCH(DATE(F$2,1,1),Final_nrj!$A$1:$LI$1),FALSE)</f>
        <v>0.51911745659999997</v>
      </c>
      <c r="G305" s="333">
        <f>+VLOOKUP($E305,Final_nrj!$1:$1048576,MATCH(DATE(G$2,1,1),Final_nrj!$A$1:$LI$1),FALSE)</f>
        <v>0.52362219809999999</v>
      </c>
      <c r="H305" s="333">
        <f>+VLOOKUP($E305,Final_nrj!$1:$1048576,MATCH(DATE(H$2,1,1),Final_nrj!$A$1:$LI$1),FALSE)</f>
        <v>0.5274863152</v>
      </c>
      <c r="I305" s="333">
        <f>+VLOOKUP($E305,Final_nrj!$1:$1048576,MATCH(DATE(I$2,1,1),Final_nrj!$A$1:$LI$1),FALSE)</f>
        <v>0.53139613159999999</v>
      </c>
      <c r="J305" s="333">
        <f>+VLOOKUP($E305,Final_nrj!$1:$1048576,MATCH(DATE(J$2,1,1),Final_nrj!$A$1:$LI$1),FALSE)</f>
        <v>0.53564986370000001</v>
      </c>
      <c r="K305" s="333">
        <f>+VLOOKUP($E305,Final_nrj!$1:$1048576,MATCH(DATE(K$2,1,1),Final_nrj!$A$1:$LI$1),FALSE)</f>
        <v>0.54032855749999997</v>
      </c>
      <c r="L305" s="333">
        <f>+VLOOKUP($E305,Final_nrj!$1:$1048576,MATCH(DATE(L$2,1,1),Final_nrj!$A$1:$LI$1),FALSE)</f>
        <v>0.54514585900000001</v>
      </c>
      <c r="M305" s="333">
        <f>+VLOOKUP($E305,Final_nrj!$1:$1048576,MATCH(DATE(M$2,1,1),Final_nrj!$A$1:$LI$1),FALSE)</f>
        <v>0.55018808220000004</v>
      </c>
      <c r="N305" s="333">
        <f>+VLOOKUP($E305,Final_nrj!$1:$1048576,MATCH(DATE(N$2,1,1),Final_nrj!$A$1:$LI$1),FALSE)</f>
        <v>0.5554358398</v>
      </c>
      <c r="O305" s="333">
        <f>+VLOOKUP($E305,Final_nrj!$1:$1048576,MATCH(DATE(O$2,1,1),Final_nrj!$A$1:$LI$1),FALSE)</f>
        <v>0.56085829919999997</v>
      </c>
      <c r="P305" s="333">
        <f>+VLOOKUP($E305,Final_nrj!$1:$1048576,MATCH(DATE(P$2,1,1),Final_nrj!$A$1:$LI$1),FALSE)</f>
        <v>0.5668920422</v>
      </c>
      <c r="Q305" s="333">
        <f>+VLOOKUP($E305,Final_nrj!$1:$1048576,MATCH(DATE(Q$2,1,1),Final_nrj!$A$1:$LI$1),FALSE)</f>
        <v>0.57279543759999996</v>
      </c>
      <c r="R305" s="333">
        <f>+VLOOKUP($E305,Final_nrj!$1:$1048576,MATCH(DATE(R$2,1,1),Final_nrj!$A$1:$LI$1),FALSE)</f>
        <v>0.57874058859999999</v>
      </c>
      <c r="S305" s="333">
        <f>+VLOOKUP($E305,Final_nrj!$1:$1048576,MATCH(DATE(S$2,1,1),Final_nrj!$A$1:$LI$1),FALSE)</f>
        <v>0.58476095009999995</v>
      </c>
      <c r="T305" s="333">
        <f>+VLOOKUP($E305,Final_nrj!$1:$1048576,MATCH(DATE(T$2,1,1),Final_nrj!$A$1:$LI$1),FALSE)</f>
        <v>0.59086267550000005</v>
      </c>
      <c r="U305" s="333">
        <f>+VLOOKUP($E305,Final_nrj!$1:$1048576,MATCH(DATE(U$2,1,1),Final_nrj!$A$1:$LI$1),FALSE)</f>
        <v>0.5970463708</v>
      </c>
      <c r="V305" s="333">
        <f>+VLOOKUP($E305,Final_nrj!$1:$1048576,MATCH(DATE(V$2,1,1),Final_nrj!$A$1:$LI$1),FALSE)</f>
        <v>0.60331430610000003</v>
      </c>
      <c r="W305" s="333">
        <f>+VLOOKUP($E305,Final_nrj!$1:$1048576,MATCH(DATE(W$2,1,1),Final_nrj!$A$1:$LI$1),FALSE)</f>
        <v>0.60966593339999997</v>
      </c>
      <c r="X305" s="333">
        <f>+VLOOKUP($E305,Final_nrj!$1:$1048576,MATCH(DATE(X$2,1,1),Final_nrj!$A$1:$LI$1),FALSE)</f>
        <v>0.6161018506</v>
      </c>
      <c r="Y305" s="333">
        <f>+VLOOKUP($E305,Final_nrj!$1:$1048576,MATCH(DATE(Y$2,1,1),Final_nrj!$A$1:$LI$1),FALSE)</f>
        <v>0.62262384559999995</v>
      </c>
      <c r="Z305" s="333">
        <f>+VLOOKUP($E305,Final_nrj!$1:$1048576,MATCH(DATE(Z$2,1,1),Final_nrj!$A$1:$LI$1),FALSE)</f>
        <v>0.62889516850000005</v>
      </c>
      <c r="AA305" s="333">
        <f>+VLOOKUP($E305,Final_nrj!$1:$1048576,MATCH(DATE(AA$2,1,1),Final_nrj!$A$1:$LI$1),FALSE)</f>
        <v>0.63545339069999995</v>
      </c>
      <c r="AB305" s="333">
        <f>+VLOOKUP($E305,Final_nrj!$1:$1048576,MATCH(DATE(AB$2,1,1),Final_nrj!$A$1:$LI$1),FALSE)</f>
        <v>0.64216640390000002</v>
      </c>
      <c r="AC305" s="333">
        <f>+VLOOKUP($E305,Final_nrj!$1:$1048576,MATCH(DATE(AC$2,1,1),Final_nrj!$A$1:$LI$1),FALSE)</f>
        <v>0.64900767699999995</v>
      </c>
      <c r="AD305" s="333">
        <f>+VLOOKUP($E305,Final_nrj!$1:$1048576,MATCH(DATE(AD$2,1,1),Final_nrj!$A$1:$LI$1),FALSE)</f>
        <v>0.65597213239999996</v>
      </c>
      <c r="AE305" s="333">
        <f>+VLOOKUP($E305,Final_nrj!$1:$1048576,MATCH(DATE(AE$2,1,1),Final_nrj!$A$1:$LI$1),FALSE)</f>
        <v>0.66208369950000001</v>
      </c>
      <c r="AF305" s="333">
        <f>+VLOOKUP($E305,Final_nrj!$1:$1048576,MATCH(DATE(AF$2,1,1),Final_nrj!$A$1:$LI$1),FALSE)</f>
        <v>0.66841423369999997</v>
      </c>
      <c r="AG305" s="333">
        <f>+VLOOKUP($E305,Final_nrj!$1:$1048576,MATCH(DATE(AG$2,1,1),Final_nrj!$A$1:$LI$1),FALSE)</f>
        <v>0.67483479759999998</v>
      </c>
      <c r="AH305" s="333">
        <f>+VLOOKUP($E305,Final_nrj!$1:$1048576,MATCH(DATE(AH$2,1,1),Final_nrj!$A$1:$LI$1),FALSE)</f>
        <v>0.68133837860000002</v>
      </c>
      <c r="AI305" s="333">
        <f>+VLOOKUP($E305,Final_nrj!$1:$1048576,MATCH(DATE(AI$2,1,1),Final_nrj!$A$1:$LI$1),FALSE)</f>
        <v>0.68793870359999998</v>
      </c>
      <c r="AJ305" s="333">
        <f>+VLOOKUP($E305,Final_nrj!$1:$1048576,MATCH(DATE(AJ$2,1,1),Final_nrj!$A$1:$LI$1),FALSE)</f>
        <v>0.69465106769999996</v>
      </c>
      <c r="AK305" s="333">
        <f>+VLOOKUP($E305,Final_nrj!$1:$1048576,MATCH(DATE(AK$2,1,1),Final_nrj!$A$1:$LI$1),FALSE)</f>
        <v>0.70148784799999997</v>
      </c>
      <c r="AL305" s="333">
        <f>+VLOOKUP($E305,Final_nrj!$1:$1048576,MATCH(DATE(AL$2,1,1),Final_nrj!$A$1:$LI$1),FALSE)</f>
        <v>0.70845939670000002</v>
      </c>
      <c r="AM305" s="333">
        <f>+VLOOKUP($E305,Final_nrj!$1:$1048576,MATCH(DATE(AM$2,1,1),Final_nrj!$A$1:$LI$1),FALSE)</f>
        <v>0.71557310240000005</v>
      </c>
      <c r="AN305" s="333">
        <f>+VLOOKUP($E305,Final_nrj!$1:$1048576,MATCH(DATE(AN$2,1,1),Final_nrj!$A$1:$LI$1),FALSE)</f>
        <v>0.72283369249999996</v>
      </c>
      <c r="AO305" s="333">
        <f>+VLOOKUP($E305,Final_nrj!$1:$1048576,MATCH(DATE(AO$2,1,1),Final_nrj!$A$1:$LI$1),FALSE)</f>
        <v>0.73024369619999996</v>
      </c>
      <c r="AP305" s="333">
        <f>+VLOOKUP($E305,Final_nrj!$1:$1048576,MATCH(DATE(AP$2,1,1),Final_nrj!$A$1:$LI$1),FALSE)</f>
        <v>0.73756424600000003</v>
      </c>
      <c r="AQ305" s="333">
        <f>+VLOOKUP($E305,Final_nrj!$1:$1048576,MATCH(DATE(AQ$2,1,1),Final_nrj!$A$1:$LI$1),FALSE)</f>
        <v>0.74492875609999998</v>
      </c>
      <c r="AR305" s="333">
        <f>+VLOOKUP($E305,Final_nrj!$1:$1048576,MATCH(DATE(AR$2,1,1),Final_nrj!$A$1:$LI$1),FALSE)</f>
        <v>0.75237687789999996</v>
      </c>
      <c r="AS305" s="333">
        <f>+VLOOKUP($E305,Final_nrj!$1:$1048576,MATCH(DATE(AS$2,1,1),Final_nrj!$A$1:$LI$1),FALSE)</f>
        <v>0.75992675409999999</v>
      </c>
      <c r="AT305" s="333">
        <f>+VLOOKUP($E305,Final_nrj!$1:$1048576,MATCH(DATE(AT$2,1,1),Final_nrj!$A$1:$LI$1),FALSE)</f>
        <v>0.76758970940000004</v>
      </c>
      <c r="AU305" s="333">
        <f>+VLOOKUP($E305,Final_nrj!$1:$1048576,MATCH(DATE(AU$2,1,1),Final_nrj!$A$1:$LI$1),FALSE)</f>
        <v>0.77537278269999999</v>
      </c>
      <c r="AV305" s="333">
        <f>+VLOOKUP($E305,Final_nrj!$1:$1048576,MATCH(DATE(AV$2,1,1),Final_nrj!$A$1:$LI$1),FALSE)</f>
        <v>0.78328227949999996</v>
      </c>
      <c r="AW305" s="333">
        <f>+VLOOKUP($E305,Final_nrj!$1:$1048576,MATCH(DATE(AW$2,1,1),Final_nrj!$A$1:$LI$1),FALSE)</f>
        <v>0.79132269030000002</v>
      </c>
      <c r="AX305" s="333">
        <f>+VLOOKUP($E305,Final_nrj!$1:$1048576,MATCH(DATE(AX$2,1,1),Final_nrj!$A$1:$LI$1),FALSE)</f>
        <v>0.79949695679999999</v>
      </c>
      <c r="AY305" s="333">
        <f>+VLOOKUP($E305,Final_nrj!$1:$1048576,MATCH(DATE(AY$2,1,1),Final_nrj!$A$1:$LI$1),FALSE)</f>
        <v>0.80780677089999997</v>
      </c>
      <c r="AZ305" s="333">
        <f>+VLOOKUP($E305,Final_nrj!$1:$1048576,MATCH(DATE(AZ$2,1,1),Final_nrj!$A$1:$LI$1),FALSE)</f>
        <v>0.81620469269999996</v>
      </c>
      <c r="BA305" s="333">
        <f>+VLOOKUP($E305,Final_nrj!$1:$1048576,MATCH(DATE(BA$2,1,1),Final_nrj!$A$1:$LI$1),FALSE)</f>
        <v>0.82469596229999997</v>
      </c>
      <c r="BB305" s="333">
        <f>+VLOOKUP($E305,Final_nrj!$1:$1048576,MATCH(DATE(BB$2,1,1),Final_nrj!$A$1:$LI$1),FALSE)</f>
        <v>0.83331734359999998</v>
      </c>
      <c r="BC305" s="333">
        <f>+VLOOKUP($E305,Final_nrj!$1:$1048576,MATCH(DATE(BC$2,1,1),Final_nrj!$A$1:$LI$1),FALSE)</f>
        <v>0.84210394479999995</v>
      </c>
      <c r="BD305" s="333">
        <f>+VLOOKUP($E305,Final_nrj!$1:$1048576,MATCH(DATE(BD$2,1,1),Final_nrj!$A$1:$LI$1),FALSE)</f>
        <v>0.85107977980000005</v>
      </c>
      <c r="BE305" s="333">
        <f>+VLOOKUP($E305,Final_nrj!$1:$1048576,MATCH(DATE(BE$2,1,1),Final_nrj!$A$1:$LI$1),FALSE)</f>
        <v>0.87928599689999998</v>
      </c>
      <c r="BF305" s="333">
        <f>+VLOOKUP($E305,Final_nrj!$1:$1048576,MATCH(DATE(BF$2,1,1),Final_nrj!$A$1:$LI$1),FALSE)</f>
        <v>0.89090549019999998</v>
      </c>
      <c r="BG305" s="333">
        <f>+VLOOKUP($E305,Final_nrj!$1:$1048576,MATCH(DATE(BG$2,1,1),Final_nrj!$A$1:$LI$1),FALSE)</f>
        <v>0.9027285639</v>
      </c>
      <c r="BH305" s="333">
        <f>+VLOOKUP($E305,Final_nrj!$1:$1048576,MATCH(DATE(BH$2,1,1),Final_nrj!$A$1:$LI$1),FALSE)</f>
        <v>0.91475714969999999</v>
      </c>
      <c r="BI305" s="333">
        <f>+VLOOKUP($E305,Final_nrj!$1:$1048576,MATCH(DATE(BI$2,1,1),Final_nrj!$A$1:$LI$1),FALSE)</f>
        <v>0.92699323590000005</v>
      </c>
    </row>
    <row r="306" spans="1:61" ht="15" customHeight="1" x14ac:dyDescent="0.35">
      <c r="A306" s="424"/>
      <c r="B306" s="413"/>
      <c r="C306" s="106"/>
      <c r="D306" s="106" t="s">
        <v>536</v>
      </c>
      <c r="E306" s="66" t="s">
        <v>4393</v>
      </c>
      <c r="F306" s="333">
        <f>+VLOOKUP($E306,Final_nrj!$1:$1048576,MATCH(DATE(F$2,1,1),Final_nrj!$A$1:$LI$1),FALSE)</f>
        <v>3.9962447170000002</v>
      </c>
      <c r="G306" s="333">
        <f>+VLOOKUP($E306,Final_nrj!$1:$1048576,MATCH(DATE(G$2,1,1),Final_nrj!$A$1:$LI$1),FALSE)</f>
        <v>4.030922898</v>
      </c>
      <c r="H306" s="333">
        <f>+VLOOKUP($E306,Final_nrj!$1:$1048576,MATCH(DATE(H$2,1,1),Final_nrj!$A$1:$LI$1),FALSE)</f>
        <v>4.0606694570000004</v>
      </c>
      <c r="I306" s="333">
        <f>+VLOOKUP($E306,Final_nrj!$1:$1048576,MATCH(DATE(I$2,1,1),Final_nrj!$A$1:$LI$1),FALSE)</f>
        <v>4.0907678140000003</v>
      </c>
      <c r="J306" s="333">
        <f>+VLOOKUP($E306,Final_nrj!$1:$1048576,MATCH(DATE(J$2,1,1),Final_nrj!$A$1:$LI$1),FALSE)</f>
        <v>4.1235136880000001</v>
      </c>
      <c r="K306" s="333">
        <f>+VLOOKUP($E306,Final_nrj!$1:$1048576,MATCH(DATE(K$2,1,1),Final_nrj!$A$1:$LI$1),FALSE)</f>
        <v>4.1595309809999996</v>
      </c>
      <c r="L306" s="333">
        <f>+VLOOKUP($E306,Final_nrj!$1:$1048576,MATCH(DATE(L$2,1,1),Final_nrj!$A$1:$LI$1),FALSE)</f>
        <v>4.1966152960000001</v>
      </c>
      <c r="M306" s="333">
        <f>+VLOOKUP($E306,Final_nrj!$1:$1048576,MATCH(DATE(M$2,1,1),Final_nrj!$A$1:$LI$1),FALSE)</f>
        <v>4.2354310929999999</v>
      </c>
      <c r="N306" s="333">
        <f>+VLOOKUP($E306,Final_nrj!$1:$1048576,MATCH(DATE(N$2,1,1),Final_nrj!$A$1:$LI$1),FALSE)</f>
        <v>4.2758291249999996</v>
      </c>
      <c r="O306" s="333">
        <f>+VLOOKUP($E306,Final_nrj!$1:$1048576,MATCH(DATE(O$2,1,1),Final_nrj!$A$1:$LI$1),FALSE)</f>
        <v>4.3175720379999998</v>
      </c>
      <c r="P306" s="333">
        <f>+VLOOKUP($E306,Final_nrj!$1:$1048576,MATCH(DATE(P$2,1,1),Final_nrj!$A$1:$LI$1),FALSE)</f>
        <v>4.3640207039999996</v>
      </c>
      <c r="Q306" s="333">
        <f>+VLOOKUP($E306,Final_nrj!$1:$1048576,MATCH(DATE(Q$2,1,1),Final_nrj!$A$1:$LI$1),FALSE)</f>
        <v>4.4094659350000001</v>
      </c>
      <c r="R306" s="333">
        <f>+VLOOKUP($E306,Final_nrj!$1:$1048576,MATCH(DATE(R$2,1,1),Final_nrj!$A$1:$LI$1),FALSE)</f>
        <v>4.4552326070000001</v>
      </c>
      <c r="S306" s="333">
        <f>+VLOOKUP($E306,Final_nrj!$1:$1048576,MATCH(DATE(S$2,1,1),Final_nrj!$A$1:$LI$1),FALSE)</f>
        <v>4.5015782609999997</v>
      </c>
      <c r="T306" s="333">
        <f>+VLOOKUP($E306,Final_nrj!$1:$1048576,MATCH(DATE(T$2,1,1),Final_nrj!$A$1:$LI$1),FALSE)</f>
        <v>4.5485502660000003</v>
      </c>
      <c r="U306" s="333">
        <f>+VLOOKUP($E306,Final_nrj!$1:$1048576,MATCH(DATE(U$2,1,1),Final_nrj!$A$1:$LI$1),FALSE)</f>
        <v>4.596153288</v>
      </c>
      <c r="V306" s="333">
        <f>+VLOOKUP($E306,Final_nrj!$1:$1048576,MATCH(DATE(V$2,1,1),Final_nrj!$A$1:$LI$1),FALSE)</f>
        <v>4.6444048020000004</v>
      </c>
      <c r="W306" s="333">
        <f>+VLOOKUP($E306,Final_nrj!$1:$1048576,MATCH(DATE(W$2,1,1),Final_nrj!$A$1:$LI$1),FALSE)</f>
        <v>4.6933005899999998</v>
      </c>
      <c r="X306" s="333">
        <f>+VLOOKUP($E306,Final_nrj!$1:$1048576,MATCH(DATE(X$2,1,1),Final_nrj!$A$1:$LI$1),FALSE)</f>
        <v>4.7428452539999997</v>
      </c>
      <c r="Y306" s="333">
        <f>+VLOOKUP($E306,Final_nrj!$1:$1048576,MATCH(DATE(Y$2,1,1),Final_nrj!$A$1:$LI$1),FALSE)</f>
        <v>4.7930525580000003</v>
      </c>
      <c r="Z306" s="333">
        <f>+VLOOKUP($E306,Final_nrj!$1:$1048576,MATCH(DATE(Z$2,1,1),Final_nrj!$A$1:$LI$1),FALSE)</f>
        <v>4.8413301510000002</v>
      </c>
      <c r="AA306" s="333">
        <f>+VLOOKUP($E306,Final_nrj!$1:$1048576,MATCH(DATE(AA$2,1,1),Final_nrj!$A$1:$LI$1),FALSE)</f>
        <v>4.8918163379999999</v>
      </c>
      <c r="AB306" s="333">
        <f>+VLOOKUP($E306,Final_nrj!$1:$1048576,MATCH(DATE(AB$2,1,1),Final_nrj!$A$1:$LI$1),FALSE)</f>
        <v>4.9434941290000003</v>
      </c>
      <c r="AC306" s="333">
        <f>+VLOOKUP($E306,Final_nrj!$1:$1048576,MATCH(DATE(AC$2,1,1),Final_nrj!$A$1:$LI$1),FALSE)</f>
        <v>4.996159284</v>
      </c>
      <c r="AD306" s="333">
        <f>+VLOOKUP($E306,Final_nrj!$1:$1048576,MATCH(DATE(AD$2,1,1),Final_nrj!$A$1:$LI$1),FALSE)</f>
        <v>5.0497727159999997</v>
      </c>
      <c r="AE306" s="333">
        <f>+VLOOKUP($E306,Final_nrj!$1:$1048576,MATCH(DATE(AE$2,1,1),Final_nrj!$A$1:$LI$1),FALSE)</f>
        <v>5.0968204830000001</v>
      </c>
      <c r="AF306" s="333">
        <f>+VLOOKUP($E306,Final_nrj!$1:$1048576,MATCH(DATE(AF$2,1,1),Final_nrj!$A$1:$LI$1),FALSE)</f>
        <v>5.1455538939999999</v>
      </c>
      <c r="AG306" s="333">
        <f>+VLOOKUP($E306,Final_nrj!$1:$1048576,MATCH(DATE(AG$2,1,1),Final_nrj!$A$1:$LI$1),FALSE)</f>
        <v>5.1949803660000002</v>
      </c>
      <c r="AH306" s="333">
        <f>+VLOOKUP($E306,Final_nrj!$1:$1048576,MATCH(DATE(AH$2,1,1),Final_nrj!$A$1:$LI$1),FALSE)</f>
        <v>5.2450459169999997</v>
      </c>
      <c r="AI306" s="333">
        <f>+VLOOKUP($E306,Final_nrj!$1:$1048576,MATCH(DATE(AI$2,1,1),Final_nrj!$A$1:$LI$1),FALSE)</f>
        <v>5.2958562159999998</v>
      </c>
      <c r="AJ306" s="333">
        <f>+VLOOKUP($E306,Final_nrj!$1:$1048576,MATCH(DATE(AJ$2,1,1),Final_nrj!$A$1:$LI$1),FALSE)</f>
        <v>5.3475290109999998</v>
      </c>
      <c r="AK306" s="333">
        <f>+VLOOKUP($E306,Final_nrj!$1:$1048576,MATCH(DATE(AK$2,1,1),Final_nrj!$A$1:$LI$1),FALSE)</f>
        <v>5.4001595800000004</v>
      </c>
      <c r="AL306" s="333">
        <f>+VLOOKUP($E306,Final_nrj!$1:$1048576,MATCH(DATE(AL$2,1,1),Final_nrj!$A$1:$LI$1),FALSE)</f>
        <v>5.453827617</v>
      </c>
      <c r="AM306" s="333">
        <f>+VLOOKUP($E306,Final_nrj!$1:$1048576,MATCH(DATE(AM$2,1,1),Final_nrj!$A$1:$LI$1),FALSE)</f>
        <v>5.5085899989999998</v>
      </c>
      <c r="AN306" s="333">
        <f>+VLOOKUP($E306,Final_nrj!$1:$1048576,MATCH(DATE(AN$2,1,1),Final_nrj!$A$1:$LI$1),FALSE)</f>
        <v>5.5644831200000002</v>
      </c>
      <c r="AO306" s="333">
        <f>+VLOOKUP($E306,Final_nrj!$1:$1048576,MATCH(DATE(AO$2,1,1),Final_nrj!$A$1:$LI$1),FALSE)</f>
        <v>5.6215264500000002</v>
      </c>
      <c r="AP306" s="333">
        <f>+VLOOKUP($E306,Final_nrj!$1:$1048576,MATCH(DATE(AP$2,1,1),Final_nrj!$A$1:$LI$1),FALSE)</f>
        <v>5.6778811500000002</v>
      </c>
      <c r="AQ306" s="333">
        <f>+VLOOKUP($E306,Final_nrj!$1:$1048576,MATCH(DATE(AQ$2,1,1),Final_nrj!$A$1:$LI$1),FALSE)</f>
        <v>5.7345742629999998</v>
      </c>
      <c r="AR306" s="333">
        <f>+VLOOKUP($E306,Final_nrj!$1:$1048576,MATCH(DATE(AR$2,1,1),Final_nrj!$A$1:$LI$1),FALSE)</f>
        <v>5.7919110309999997</v>
      </c>
      <c r="AS306" s="333">
        <f>+VLOOKUP($E306,Final_nrj!$1:$1048576,MATCH(DATE(AS$2,1,1),Final_nrj!$A$1:$LI$1),FALSE)</f>
        <v>5.8500311209999998</v>
      </c>
      <c r="AT306" s="333">
        <f>+VLOOKUP($E306,Final_nrj!$1:$1048576,MATCH(DATE(AT$2,1,1),Final_nrj!$A$1:$LI$1),FALSE)</f>
        <v>5.9090217100000002</v>
      </c>
      <c r="AU306" s="333">
        <f>+VLOOKUP($E306,Final_nrj!$1:$1048576,MATCH(DATE(AU$2,1,1),Final_nrj!$A$1:$LI$1),FALSE)</f>
        <v>5.9689369860000001</v>
      </c>
      <c r="AV306" s="333">
        <f>+VLOOKUP($E306,Final_nrj!$1:$1048576,MATCH(DATE(AV$2,1,1),Final_nrj!$A$1:$LI$1),FALSE)</f>
        <v>6.0298254880000002</v>
      </c>
      <c r="AW306" s="333">
        <f>+VLOOKUP($E306,Final_nrj!$1:$1048576,MATCH(DATE(AW$2,1,1),Final_nrj!$A$1:$LI$1),FALSE)</f>
        <v>6.091721787</v>
      </c>
      <c r="AX306" s="333">
        <f>+VLOOKUP($E306,Final_nrj!$1:$1048576,MATCH(DATE(AX$2,1,1),Final_nrj!$A$1:$LI$1),FALSE)</f>
        <v>6.154648527</v>
      </c>
      <c r="AY306" s="333">
        <f>+VLOOKUP($E306,Final_nrj!$1:$1048576,MATCH(DATE(AY$2,1,1),Final_nrj!$A$1:$LI$1),FALSE)</f>
        <v>6.2186187329999996</v>
      </c>
      <c r="AZ306" s="333">
        <f>+VLOOKUP($E306,Final_nrj!$1:$1048576,MATCH(DATE(AZ$2,1,1),Final_nrj!$A$1:$LI$1),FALSE)</f>
        <v>6.2832672049999996</v>
      </c>
      <c r="BA306" s="333">
        <f>+VLOOKUP($E306,Final_nrj!$1:$1048576,MATCH(DATE(BA$2,1,1),Final_nrj!$A$1:$LI$1),FALSE)</f>
        <v>6.3486342840000001</v>
      </c>
      <c r="BB306" s="333">
        <f>+VLOOKUP($E306,Final_nrj!$1:$1048576,MATCH(DATE(BB$2,1,1),Final_nrj!$A$1:$LI$1),FALSE)</f>
        <v>6.4150029809999998</v>
      </c>
      <c r="BC306" s="333">
        <f>+VLOOKUP($E306,Final_nrj!$1:$1048576,MATCH(DATE(BC$2,1,1),Final_nrj!$A$1:$LI$1),FALSE)</f>
        <v>6.4826435660000001</v>
      </c>
      <c r="BD306" s="333">
        <f>+VLOOKUP($E306,Final_nrj!$1:$1048576,MATCH(DATE(BD$2,1,1),Final_nrj!$A$1:$LI$1),FALSE)</f>
        <v>6.5517409019999997</v>
      </c>
      <c r="BE306" s="333">
        <f>+VLOOKUP($E306,Final_nrj!$1:$1048576,MATCH(DATE(BE$2,1,1),Final_nrj!$A$1:$LI$1),FALSE)</f>
        <v>6.7688766290000002</v>
      </c>
      <c r="BF306" s="333">
        <f>+VLOOKUP($E306,Final_nrj!$1:$1048576,MATCH(DATE(BF$2,1,1),Final_nrj!$A$1:$LI$1),FALSE)</f>
        <v>6.8583252459999997</v>
      </c>
      <c r="BG306" s="333">
        <f>+VLOOKUP($E306,Final_nrj!$1:$1048576,MATCH(DATE(BG$2,1,1),Final_nrj!$A$1:$LI$1),FALSE)</f>
        <v>6.9493410569999998</v>
      </c>
      <c r="BH306" s="333">
        <f>+VLOOKUP($E306,Final_nrj!$1:$1048576,MATCH(DATE(BH$2,1,1),Final_nrj!$A$1:$LI$1),FALSE)</f>
        <v>7.0419389289999996</v>
      </c>
      <c r="BI306" s="333">
        <f>+VLOOKUP($E306,Final_nrj!$1:$1048576,MATCH(DATE(BI$2,1,1),Final_nrj!$A$1:$LI$1),FALSE)</f>
        <v>7.1361341720000002</v>
      </c>
    </row>
    <row r="307" spans="1:61" ht="15" customHeight="1" x14ac:dyDescent="0.35">
      <c r="A307" s="424"/>
      <c r="B307" s="413"/>
      <c r="C307" s="106"/>
      <c r="D307" s="106" t="s">
        <v>470</v>
      </c>
      <c r="E307" s="66" t="s">
        <v>4394</v>
      </c>
      <c r="F307" s="333">
        <f>+VLOOKUP($E307,Final_nrj!$1:$1048576,MATCH(DATE(F$2,1,1),Final_nrj!$A$1:$LI$1),FALSE)</f>
        <v>2.3374061269999999</v>
      </c>
      <c r="G307" s="333">
        <f>+VLOOKUP($E307,Final_nrj!$1:$1048576,MATCH(DATE(G$2,1,1),Final_nrj!$A$1:$LI$1),FALSE)</f>
        <v>2.3576894180000001</v>
      </c>
      <c r="H307" s="333">
        <f>+VLOOKUP($E307,Final_nrj!$1:$1048576,MATCH(DATE(H$2,1,1),Final_nrj!$A$1:$LI$1),FALSE)</f>
        <v>2.3750881989999999</v>
      </c>
      <c r="I307" s="333">
        <f>+VLOOKUP($E307,Final_nrj!$1:$1048576,MATCH(DATE(I$2,1,1),Final_nrj!$A$1:$LI$1),FALSE)</f>
        <v>2.392692748</v>
      </c>
      <c r="J307" s="333">
        <f>+VLOOKUP($E307,Final_nrj!$1:$1048576,MATCH(DATE(J$2,1,1),Final_nrj!$A$1:$LI$1),FALSE)</f>
        <v>2.4118458309999999</v>
      </c>
      <c r="K307" s="333">
        <f>+VLOOKUP($E307,Final_nrj!$1:$1048576,MATCH(DATE(K$2,1,1),Final_nrj!$A$1:$LI$1),FALSE)</f>
        <v>2.4329123689999999</v>
      </c>
      <c r="L307" s="333">
        <f>+VLOOKUP($E307,Final_nrj!$1:$1048576,MATCH(DATE(L$2,1,1),Final_nrj!$A$1:$LI$1),FALSE)</f>
        <v>2.4546030089999999</v>
      </c>
      <c r="M307" s="333">
        <f>+VLOOKUP($E307,Final_nrj!$1:$1048576,MATCH(DATE(M$2,1,1),Final_nrj!$A$1:$LI$1),FALSE)</f>
        <v>2.4773063940000002</v>
      </c>
      <c r="N307" s="333">
        <f>+VLOOKUP($E307,Final_nrj!$1:$1048576,MATCH(DATE(N$2,1,1),Final_nrj!$A$1:$LI$1),FALSE)</f>
        <v>2.500935229</v>
      </c>
      <c r="O307" s="333">
        <f>+VLOOKUP($E307,Final_nrj!$1:$1048576,MATCH(DATE(O$2,1,1),Final_nrj!$A$1:$LI$1),FALSE)</f>
        <v>2.5253506859999999</v>
      </c>
      <c r="P307" s="333">
        <f>+VLOOKUP($E307,Final_nrj!$1:$1048576,MATCH(DATE(P$2,1,1),Final_nrj!$A$1:$LI$1),FALSE)</f>
        <v>2.5525185399999999</v>
      </c>
      <c r="Q307" s="333">
        <f>+VLOOKUP($E307,Final_nrj!$1:$1048576,MATCH(DATE(Q$2,1,1),Final_nrj!$A$1:$LI$1),FALSE)</f>
        <v>2.579099485</v>
      </c>
      <c r="R307" s="333">
        <f>+VLOOKUP($E307,Final_nrj!$1:$1048576,MATCH(DATE(R$2,1,1),Final_nrj!$A$1:$LI$1),FALSE)</f>
        <v>2.6058684419999998</v>
      </c>
      <c r="S307" s="333">
        <f>+VLOOKUP($E307,Final_nrj!$1:$1048576,MATCH(DATE(S$2,1,1),Final_nrj!$A$1:$LI$1),FALSE)</f>
        <v>2.6329760449999999</v>
      </c>
      <c r="T307" s="333">
        <f>+VLOOKUP($E307,Final_nrj!$1:$1048576,MATCH(DATE(T$2,1,1),Final_nrj!$A$1:$LI$1),FALSE)</f>
        <v>2.6604500010000001</v>
      </c>
      <c r="U307" s="333">
        <f>+VLOOKUP($E307,Final_nrj!$1:$1048576,MATCH(DATE(U$2,1,1),Final_nrj!$A$1:$LI$1),FALSE)</f>
        <v>2.6882930389999999</v>
      </c>
      <c r="V307" s="333">
        <f>+VLOOKUP($E307,Final_nrj!$1:$1048576,MATCH(DATE(V$2,1,1),Final_nrj!$A$1:$LI$1),FALSE)</f>
        <v>2.7165153809999998</v>
      </c>
      <c r="W307" s="333">
        <f>+VLOOKUP($E307,Final_nrj!$1:$1048576,MATCH(DATE(W$2,1,1),Final_nrj!$A$1:$LI$1),FALSE)</f>
        <v>2.7451145590000001</v>
      </c>
      <c r="X307" s="333">
        <f>+VLOOKUP($E307,Final_nrj!$1:$1048576,MATCH(DATE(X$2,1,1),Final_nrj!$A$1:$LI$1),FALSE)</f>
        <v>2.7740932659999999</v>
      </c>
      <c r="Y307" s="333">
        <f>+VLOOKUP($E307,Final_nrj!$1:$1048576,MATCH(DATE(Y$2,1,1),Final_nrj!$A$1:$LI$1),FALSE)</f>
        <v>2.8034595499999999</v>
      </c>
      <c r="Z307" s="333">
        <f>+VLOOKUP($E307,Final_nrj!$1:$1048576,MATCH(DATE(Z$2,1,1),Final_nrj!$A$1:$LI$1),FALSE)</f>
        <v>2.8316971450000001</v>
      </c>
      <c r="AA307" s="333">
        <f>+VLOOKUP($E307,Final_nrj!$1:$1048576,MATCH(DATE(AA$2,1,1),Final_nrj!$A$1:$LI$1),FALSE)</f>
        <v>2.861226549</v>
      </c>
      <c r="AB307" s="333">
        <f>+VLOOKUP($E307,Final_nrj!$1:$1048576,MATCH(DATE(AB$2,1,1),Final_nrj!$A$1:$LI$1),FALSE)</f>
        <v>2.8914529230000001</v>
      </c>
      <c r="AC307" s="333">
        <f>+VLOOKUP($E307,Final_nrj!$1:$1048576,MATCH(DATE(AC$2,1,1),Final_nrj!$A$1:$LI$1),FALSE)</f>
        <v>2.922256806</v>
      </c>
      <c r="AD307" s="333">
        <f>+VLOOKUP($E307,Final_nrj!$1:$1048576,MATCH(DATE(AD$2,1,1),Final_nrj!$A$1:$LI$1),FALSE)</f>
        <v>2.953615337</v>
      </c>
      <c r="AE307" s="333">
        <f>+VLOOKUP($E307,Final_nrj!$1:$1048576,MATCH(DATE(AE$2,1,1),Final_nrj!$A$1:$LI$1),FALSE)</f>
        <v>2.9811336069999999</v>
      </c>
      <c r="AF307" s="333">
        <f>+VLOOKUP($E307,Final_nrj!$1:$1048576,MATCH(DATE(AF$2,1,1),Final_nrj!$A$1:$LI$1),FALSE)</f>
        <v>3.0096378100000001</v>
      </c>
      <c r="AG307" s="333">
        <f>+VLOOKUP($E307,Final_nrj!$1:$1048576,MATCH(DATE(AG$2,1,1),Final_nrj!$A$1:$LI$1),FALSE)</f>
        <v>3.0385473850000002</v>
      </c>
      <c r="AH307" s="333">
        <f>+VLOOKUP($E307,Final_nrj!$1:$1048576,MATCH(DATE(AH$2,1,1),Final_nrj!$A$1:$LI$1),FALSE)</f>
        <v>3.067830759</v>
      </c>
      <c r="AI307" s="333">
        <f>+VLOOKUP($E307,Final_nrj!$1:$1048576,MATCH(DATE(AI$2,1,1),Final_nrj!$A$1:$LI$1),FALSE)</f>
        <v>3.0975497359999999</v>
      </c>
      <c r="AJ307" s="333">
        <f>+VLOOKUP($E307,Final_nrj!$1:$1048576,MATCH(DATE(AJ$2,1,1),Final_nrj!$A$1:$LI$1),FALSE)</f>
        <v>3.1277731869999998</v>
      </c>
      <c r="AK307" s="333">
        <f>+VLOOKUP($E307,Final_nrj!$1:$1048576,MATCH(DATE(AK$2,1,1),Final_nrj!$A$1:$LI$1),FALSE)</f>
        <v>3.1585568409999998</v>
      </c>
      <c r="AL307" s="333">
        <f>+VLOOKUP($E307,Final_nrj!$1:$1048576,MATCH(DATE(AL$2,1,1),Final_nrj!$A$1:$LI$1),FALSE)</f>
        <v>3.1899473110000001</v>
      </c>
      <c r="AM307" s="333">
        <f>+VLOOKUP($E307,Final_nrj!$1:$1048576,MATCH(DATE(AM$2,1,1),Final_nrj!$A$1:$LI$1),FALSE)</f>
        <v>3.2219778630000002</v>
      </c>
      <c r="AN307" s="333">
        <f>+VLOOKUP($E307,Final_nrj!$1:$1048576,MATCH(DATE(AN$2,1,1),Final_nrj!$A$1:$LI$1),FALSE)</f>
        <v>3.254669786</v>
      </c>
      <c r="AO307" s="333">
        <f>+VLOOKUP($E307,Final_nrj!$1:$1048576,MATCH(DATE(AO$2,1,1),Final_nrj!$A$1:$LI$1),FALSE)</f>
        <v>3.2880344670000001</v>
      </c>
      <c r="AP307" s="333">
        <f>+VLOOKUP($E307,Final_nrj!$1:$1048576,MATCH(DATE(AP$2,1,1),Final_nrj!$A$1:$LI$1),FALSE)</f>
        <v>3.3209963669999998</v>
      </c>
      <c r="AQ307" s="333">
        <f>+VLOOKUP($E307,Final_nrj!$1:$1048576,MATCH(DATE(AQ$2,1,1),Final_nrj!$A$1:$LI$1),FALSE)</f>
        <v>3.3541562059999999</v>
      </c>
      <c r="AR307" s="333">
        <f>+VLOOKUP($E307,Final_nrj!$1:$1048576,MATCH(DATE(AR$2,1,1),Final_nrj!$A$1:$LI$1),FALSE)</f>
        <v>3.3876925189999998</v>
      </c>
      <c r="AS307" s="333">
        <f>+VLOOKUP($E307,Final_nrj!$1:$1048576,MATCH(DATE(AS$2,1,1),Final_nrj!$A$1:$LI$1),FALSE)</f>
        <v>3.4216869970000001</v>
      </c>
      <c r="AT307" s="333">
        <f>+VLOOKUP($E307,Final_nrj!$1:$1048576,MATCH(DATE(AT$2,1,1),Final_nrj!$A$1:$LI$1),FALSE)</f>
        <v>3.4561906310000001</v>
      </c>
      <c r="AU307" s="333">
        <f>+VLOOKUP($E307,Final_nrj!$1:$1048576,MATCH(DATE(AU$2,1,1),Final_nrj!$A$1:$LI$1),FALSE)</f>
        <v>3.4912351140000002</v>
      </c>
      <c r="AV307" s="333">
        <f>+VLOOKUP($E307,Final_nrj!$1:$1048576,MATCH(DATE(AV$2,1,1),Final_nrj!$A$1:$LI$1),FALSE)</f>
        <v>3.5268488389999999</v>
      </c>
      <c r="AW307" s="333">
        <f>+VLOOKUP($E307,Final_nrj!$1:$1048576,MATCH(DATE(AW$2,1,1),Final_nrj!$A$1:$LI$1),FALSE)</f>
        <v>3.5630520240000001</v>
      </c>
      <c r="AX307" s="333">
        <f>+VLOOKUP($E307,Final_nrj!$1:$1048576,MATCH(DATE(AX$2,1,1),Final_nrj!$A$1:$LI$1),FALSE)</f>
        <v>3.5998579159999999</v>
      </c>
      <c r="AY307" s="333">
        <f>+VLOOKUP($E307,Final_nrj!$1:$1048576,MATCH(DATE(AY$2,1,1),Final_nrj!$A$1:$LI$1),FALSE)</f>
        <v>3.6372741300000002</v>
      </c>
      <c r="AZ307" s="333">
        <f>+VLOOKUP($E307,Final_nrj!$1:$1048576,MATCH(DATE(AZ$2,1,1),Final_nrj!$A$1:$LI$1),FALSE)</f>
        <v>3.675087064</v>
      </c>
      <c r="BA307" s="333">
        <f>+VLOOKUP($E307,Final_nrj!$1:$1048576,MATCH(DATE(BA$2,1,1),Final_nrj!$A$1:$LI$1),FALSE)</f>
        <v>3.7133203109999999</v>
      </c>
      <c r="BB307" s="333">
        <f>+VLOOKUP($E307,Final_nrj!$1:$1048576,MATCH(DATE(BB$2,1,1),Final_nrj!$A$1:$LI$1),FALSE)</f>
        <v>3.7521394049999999</v>
      </c>
      <c r="BC307" s="333">
        <f>+VLOOKUP($E307,Final_nrj!$1:$1048576,MATCH(DATE(BC$2,1,1),Final_nrj!$A$1:$LI$1),FALSE)</f>
        <v>3.7917024270000002</v>
      </c>
      <c r="BD307" s="333">
        <f>+VLOOKUP($E307,Final_nrj!$1:$1048576,MATCH(DATE(BD$2,1,1),Final_nrj!$A$1:$LI$1),FALSE)</f>
        <v>3.8321175030000001</v>
      </c>
      <c r="BE307" s="333">
        <f>+VLOOKUP($E307,Final_nrj!$1:$1048576,MATCH(DATE(BE$2,1,1),Final_nrj!$A$1:$LI$1),FALSE)</f>
        <v>3.9591203309999998</v>
      </c>
      <c r="BF307" s="333">
        <f>+VLOOKUP($E307,Final_nrj!$1:$1048576,MATCH(DATE(BF$2,1,1),Final_nrj!$A$1:$LI$1),FALSE)</f>
        <v>4.0114388849999996</v>
      </c>
      <c r="BG307" s="333">
        <f>+VLOOKUP($E307,Final_nrj!$1:$1048576,MATCH(DATE(BG$2,1,1),Final_nrj!$A$1:$LI$1),FALSE)</f>
        <v>4.0646740909999997</v>
      </c>
      <c r="BH307" s="333">
        <f>+VLOOKUP($E307,Final_nrj!$1:$1048576,MATCH(DATE(BH$2,1,1),Final_nrj!$A$1:$LI$1),FALSE)</f>
        <v>4.1188346469999999</v>
      </c>
      <c r="BI307" s="333">
        <f>+VLOOKUP($E307,Final_nrj!$1:$1048576,MATCH(DATE(BI$2,1,1),Final_nrj!$A$1:$LI$1),FALSE)</f>
        <v>4.1739295060000003</v>
      </c>
    </row>
    <row r="308" spans="1:61" ht="15" customHeight="1" x14ac:dyDescent="0.35">
      <c r="A308" s="424"/>
      <c r="B308" s="413"/>
      <c r="C308" s="106"/>
      <c r="D308" s="106" t="s">
        <v>471</v>
      </c>
      <c r="E308" s="66" t="s">
        <v>4395</v>
      </c>
      <c r="F308" s="333">
        <f>+VLOOKUP($E308,Final_nrj!$1:$1048576,MATCH(DATE(F$2,1,1),Final_nrj!$A$1:$LI$1),FALSE)</f>
        <v>6.5278851099999993E-2</v>
      </c>
      <c r="G308" s="333">
        <f>+VLOOKUP($E308,Final_nrj!$1:$1048576,MATCH(DATE(G$2,1,1),Final_nrj!$A$1:$LI$1),FALSE)</f>
        <v>6.5845320799999996E-2</v>
      </c>
      <c r="H308" s="333">
        <f>+VLOOKUP($E308,Final_nrj!$1:$1048576,MATCH(DATE(H$2,1,1),Final_nrj!$A$1:$LI$1),FALSE)</f>
        <v>6.6331232300000001E-2</v>
      </c>
      <c r="I308" s="333">
        <f>+VLOOKUP($E308,Final_nrj!$1:$1048576,MATCH(DATE(I$2,1,1),Final_nrj!$A$1:$LI$1),FALSE)</f>
        <v>6.6822890499999996E-2</v>
      </c>
      <c r="J308" s="333">
        <f>+VLOOKUP($E308,Final_nrj!$1:$1048576,MATCH(DATE(J$2,1,1),Final_nrj!$A$1:$LI$1),FALSE)</f>
        <v>6.7357795900000003E-2</v>
      </c>
      <c r="K308" s="333">
        <f>+VLOOKUP($E308,Final_nrj!$1:$1048576,MATCH(DATE(K$2,1,1),Final_nrj!$A$1:$LI$1),FALSE)</f>
        <v>6.7946140099999996E-2</v>
      </c>
      <c r="L308" s="333">
        <f>+VLOOKUP($E308,Final_nrj!$1:$1048576,MATCH(DATE(L$2,1,1),Final_nrj!$A$1:$LI$1),FALSE)</f>
        <v>6.8551914199999994E-2</v>
      </c>
      <c r="M308" s="333">
        <f>+VLOOKUP($E308,Final_nrj!$1:$1048576,MATCH(DATE(M$2,1,1),Final_nrj!$A$1:$LI$1),FALSE)</f>
        <v>6.9185972100000007E-2</v>
      </c>
      <c r="N308" s="333">
        <f>+VLOOKUP($E308,Final_nrj!$1:$1048576,MATCH(DATE(N$2,1,1),Final_nrj!$A$1:$LI$1),FALSE)</f>
        <v>6.9845875900000007E-2</v>
      </c>
      <c r="O308" s="333">
        <f>+VLOOKUP($E308,Final_nrj!$1:$1048576,MATCH(DATE(O$2,1,1),Final_nrj!$A$1:$LI$1),FALSE)</f>
        <v>7.0527748400000007E-2</v>
      </c>
      <c r="P308" s="333">
        <f>+VLOOKUP($E308,Final_nrj!$1:$1048576,MATCH(DATE(P$2,1,1),Final_nrj!$A$1:$LI$1),FALSE)</f>
        <v>7.1286489600000003E-2</v>
      </c>
      <c r="Q308" s="333">
        <f>+VLOOKUP($E308,Final_nrj!$1:$1048576,MATCH(DATE(Q$2,1,1),Final_nrj!$A$1:$LI$1),FALSE)</f>
        <v>7.20288397E-2</v>
      </c>
      <c r="R308" s="333">
        <f>+VLOOKUP($E308,Final_nrj!$1:$1048576,MATCH(DATE(R$2,1,1),Final_nrj!$A$1:$LI$1),FALSE)</f>
        <v>7.2776440499999998E-2</v>
      </c>
      <c r="S308" s="333">
        <f>+VLOOKUP($E308,Final_nrj!$1:$1048576,MATCH(DATE(S$2,1,1),Final_nrj!$A$1:$LI$1),FALSE)</f>
        <v>7.3533499000000002E-2</v>
      </c>
      <c r="T308" s="333">
        <f>+VLOOKUP($E308,Final_nrj!$1:$1048576,MATCH(DATE(T$2,1,1),Final_nrj!$A$1:$LI$1),FALSE)</f>
        <v>7.4300789000000006E-2</v>
      </c>
      <c r="U308" s="333">
        <f>+VLOOKUP($E308,Final_nrj!$1:$1048576,MATCH(DATE(U$2,1,1),Final_nrj!$A$1:$LI$1),FALSE)</f>
        <v>7.5078386699999999E-2</v>
      </c>
      <c r="V308" s="333">
        <f>+VLOOKUP($E308,Final_nrj!$1:$1048576,MATCH(DATE(V$2,1,1),Final_nrj!$A$1:$LI$1),FALSE)</f>
        <v>7.5866577500000004E-2</v>
      </c>
      <c r="W308" s="333">
        <f>+VLOOKUP($E308,Final_nrj!$1:$1048576,MATCH(DATE(W$2,1,1),Final_nrj!$A$1:$LI$1),FALSE)</f>
        <v>7.6665292499999996E-2</v>
      </c>
      <c r="X308" s="333">
        <f>+VLOOKUP($E308,Final_nrj!$1:$1048576,MATCH(DATE(X$2,1,1),Final_nrj!$A$1:$LI$1),FALSE)</f>
        <v>7.7474607000000001E-2</v>
      </c>
      <c r="Y308" s="333">
        <f>+VLOOKUP($E308,Final_nrj!$1:$1048576,MATCH(DATE(Y$2,1,1),Final_nrj!$A$1:$LI$1),FALSE)</f>
        <v>7.8294745799999996E-2</v>
      </c>
      <c r="Z308" s="333">
        <f>+VLOOKUP($E308,Final_nrj!$1:$1048576,MATCH(DATE(Z$2,1,1),Final_nrj!$A$1:$LI$1),FALSE)</f>
        <v>7.9083362599999998E-2</v>
      </c>
      <c r="AA308" s="333">
        <f>+VLOOKUP($E308,Final_nrj!$1:$1048576,MATCH(DATE(AA$2,1,1),Final_nrj!$A$1:$LI$1),FALSE)</f>
        <v>7.9908056899999996E-2</v>
      </c>
      <c r="AB308" s="333">
        <f>+VLOOKUP($E308,Final_nrj!$1:$1048576,MATCH(DATE(AB$2,1,1),Final_nrj!$A$1:$LI$1),FALSE)</f>
        <v>8.0752216099999996E-2</v>
      </c>
      <c r="AC308" s="333">
        <f>+VLOOKUP($E308,Final_nrj!$1:$1048576,MATCH(DATE(AC$2,1,1),Final_nrj!$A$1:$LI$1),FALSE)</f>
        <v>8.1612504000000002E-2</v>
      </c>
      <c r="AD308" s="333">
        <f>+VLOOKUP($E308,Final_nrj!$1:$1048576,MATCH(DATE(AD$2,1,1),Final_nrj!$A$1:$LI$1),FALSE)</f>
        <v>8.2488281999999996E-2</v>
      </c>
      <c r="AE308" s="333">
        <f>+VLOOKUP($E308,Final_nrj!$1:$1048576,MATCH(DATE(AE$2,1,1),Final_nrj!$A$1:$LI$1),FALSE)</f>
        <v>8.3256809599999995E-2</v>
      </c>
      <c r="AF308" s="333">
        <f>+VLOOKUP($E308,Final_nrj!$1:$1048576,MATCH(DATE(AF$2,1,1),Final_nrj!$A$1:$LI$1),FALSE)</f>
        <v>8.4052872200000003E-2</v>
      </c>
      <c r="AG308" s="333">
        <f>+VLOOKUP($E308,Final_nrj!$1:$1048576,MATCH(DATE(AG$2,1,1),Final_nrj!$A$1:$LI$1),FALSE)</f>
        <v>8.4860255999999995E-2</v>
      </c>
      <c r="AH308" s="333">
        <f>+VLOOKUP($E308,Final_nrj!$1:$1048576,MATCH(DATE(AH$2,1,1),Final_nrj!$A$1:$LI$1),FALSE)</f>
        <v>8.5678079200000007E-2</v>
      </c>
      <c r="AI308" s="333">
        <f>+VLOOKUP($E308,Final_nrj!$1:$1048576,MATCH(DATE(AI$2,1,1),Final_nrj!$A$1:$LI$1),FALSE)</f>
        <v>8.6508067899999999E-2</v>
      </c>
      <c r="AJ308" s="333">
        <f>+VLOOKUP($E308,Final_nrj!$1:$1048576,MATCH(DATE(AJ$2,1,1),Final_nrj!$A$1:$LI$1),FALSE)</f>
        <v>8.7352145500000006E-2</v>
      </c>
      <c r="AK308" s="333">
        <f>+VLOOKUP($E308,Final_nrj!$1:$1048576,MATCH(DATE(AK$2,1,1),Final_nrj!$A$1:$LI$1),FALSE)</f>
        <v>8.8211868400000004E-2</v>
      </c>
      <c r="AL308" s="333">
        <f>+VLOOKUP($E308,Final_nrj!$1:$1048576,MATCH(DATE(AL$2,1,1),Final_nrj!$A$1:$LI$1),FALSE)</f>
        <v>8.90885384E-2</v>
      </c>
      <c r="AM308" s="333">
        <f>+VLOOKUP($E308,Final_nrj!$1:$1048576,MATCH(DATE(AM$2,1,1),Final_nrj!$A$1:$LI$1),FALSE)</f>
        <v>8.9983084500000005E-2</v>
      </c>
      <c r="AN308" s="333">
        <f>+VLOOKUP($E308,Final_nrj!$1:$1048576,MATCH(DATE(AN$2,1,1),Final_nrj!$A$1:$LI$1),FALSE)</f>
        <v>9.0896101399999998E-2</v>
      </c>
      <c r="AO308" s="333">
        <f>+VLOOKUP($E308,Final_nrj!$1:$1048576,MATCH(DATE(AO$2,1,1),Final_nrj!$A$1:$LI$1),FALSE)</f>
        <v>9.1827906900000006E-2</v>
      </c>
      <c r="AP308" s="333">
        <f>+VLOOKUP($E308,Final_nrj!$1:$1048576,MATCH(DATE(AP$2,1,1),Final_nrj!$A$1:$LI$1),FALSE)</f>
        <v>9.2748463700000006E-2</v>
      </c>
      <c r="AQ308" s="333">
        <f>+VLOOKUP($E308,Final_nrj!$1:$1048576,MATCH(DATE(AQ$2,1,1),Final_nrj!$A$1:$LI$1),FALSE)</f>
        <v>9.3674548400000002E-2</v>
      </c>
      <c r="AR308" s="333">
        <f>+VLOOKUP($E308,Final_nrj!$1:$1048576,MATCH(DATE(AR$2,1,1),Final_nrj!$A$1:$LI$1),FALSE)</f>
        <v>9.4611147300000004E-2</v>
      </c>
      <c r="AS308" s="333">
        <f>+VLOOKUP($E308,Final_nrj!$1:$1048576,MATCH(DATE(AS$2,1,1),Final_nrj!$A$1:$LI$1),FALSE)</f>
        <v>9.5560541799999996E-2</v>
      </c>
      <c r="AT308" s="333">
        <f>+VLOOKUP($E308,Final_nrj!$1:$1048576,MATCH(DATE(AT$2,1,1),Final_nrj!$A$1:$LI$1),FALSE)</f>
        <v>9.6524155900000005E-2</v>
      </c>
      <c r="AU308" s="333">
        <f>+VLOOKUP($E308,Final_nrj!$1:$1048576,MATCH(DATE(AU$2,1,1),Final_nrj!$A$1:$LI$1),FALSE)</f>
        <v>9.7502874899999994E-2</v>
      </c>
      <c r="AV308" s="333">
        <f>+VLOOKUP($E308,Final_nrj!$1:$1048576,MATCH(DATE(AV$2,1,1),Final_nrj!$A$1:$LI$1),FALSE)</f>
        <v>9.8497491500000006E-2</v>
      </c>
      <c r="AW308" s="333">
        <f>+VLOOKUP($E308,Final_nrj!$1:$1048576,MATCH(DATE(AW$2,1,1),Final_nrj!$A$1:$LI$1),FALSE)</f>
        <v>9.9508570599999999E-2</v>
      </c>
      <c r="AX308" s="333">
        <f>+VLOOKUP($E308,Final_nrj!$1:$1048576,MATCH(DATE(AX$2,1,1),Final_nrj!$A$1:$LI$1),FALSE)</f>
        <v>0.1005364819</v>
      </c>
      <c r="AY308" s="333">
        <f>+VLOOKUP($E308,Final_nrj!$1:$1048576,MATCH(DATE(AY$2,1,1),Final_nrj!$A$1:$LI$1),FALSE)</f>
        <v>0.10158143829999999</v>
      </c>
      <c r="AZ308" s="333">
        <f>+VLOOKUP($E308,Final_nrj!$1:$1048576,MATCH(DATE(AZ$2,1,1),Final_nrj!$A$1:$LI$1),FALSE)</f>
        <v>0.1026374742</v>
      </c>
      <c r="BA308" s="333">
        <f>+VLOOKUP($E308,Final_nrj!$1:$1048576,MATCH(DATE(BA$2,1,1),Final_nrj!$A$1:$LI$1),FALSE)</f>
        <v>0.10370524859999999</v>
      </c>
      <c r="BB308" s="333">
        <f>+VLOOKUP($E308,Final_nrj!$1:$1048576,MATCH(DATE(BB$2,1,1),Final_nrj!$A$1:$LI$1),FALSE)</f>
        <v>0.1047893845</v>
      </c>
      <c r="BC308" s="333">
        <f>+VLOOKUP($E308,Final_nrj!$1:$1048576,MATCH(DATE(BC$2,1,1),Final_nrj!$A$1:$LI$1),FALSE)</f>
        <v>0.1058942968</v>
      </c>
      <c r="BD308" s="333">
        <f>+VLOOKUP($E308,Final_nrj!$1:$1048576,MATCH(DATE(BD$2,1,1),Final_nrj!$A$1:$LI$1),FALSE)</f>
        <v>0.1070230051</v>
      </c>
      <c r="BE308" s="333">
        <f>+VLOOKUP($E308,Final_nrj!$1:$1048576,MATCH(DATE(BE$2,1,1),Final_nrj!$A$1:$LI$1),FALSE)</f>
        <v>0.1105699277</v>
      </c>
      <c r="BF308" s="333">
        <f>+VLOOKUP($E308,Final_nrj!$1:$1048576,MATCH(DATE(BF$2,1,1),Final_nrj!$A$1:$LI$1),FALSE)</f>
        <v>0.1120310752</v>
      </c>
      <c r="BG308" s="333">
        <f>+VLOOKUP($E308,Final_nrj!$1:$1048576,MATCH(DATE(BG$2,1,1),Final_nrj!$A$1:$LI$1),FALSE)</f>
        <v>0.1135178229</v>
      </c>
      <c r="BH308" s="333">
        <f>+VLOOKUP($E308,Final_nrj!$1:$1048576,MATCH(DATE(BH$2,1,1),Final_nrj!$A$1:$LI$1),FALSE)</f>
        <v>0.11503041360000001</v>
      </c>
      <c r="BI308" s="333">
        <f>+VLOOKUP($E308,Final_nrj!$1:$1048576,MATCH(DATE(BI$2,1,1),Final_nrj!$A$1:$LI$1),FALSE)</f>
        <v>0.1165690975</v>
      </c>
    </row>
    <row r="309" spans="1:61" s="92" customFormat="1" ht="15" customHeight="1" x14ac:dyDescent="0.35">
      <c r="A309" s="424"/>
      <c r="B309" s="413"/>
      <c r="C309" s="105" t="s">
        <v>531</v>
      </c>
      <c r="D309" s="105"/>
      <c r="E309" s="75" t="s">
        <v>1009</v>
      </c>
      <c r="F309" s="315">
        <f>+VLOOKUP($E309,Final_nrj!$1:$1048576,MATCH(DATE(F$2,1,1),Final_nrj!$A$1:$LI$1),FALSE)</f>
        <v>5.1418784390000001</v>
      </c>
      <c r="G309" s="315">
        <f>+VLOOKUP($E309,Final_nrj!$1:$1048576,MATCH(DATE(G$2,1,1),Final_nrj!$A$1:$LI$1),FALSE)</f>
        <v>5.2087932139999999</v>
      </c>
      <c r="H309" s="315">
        <f>+VLOOKUP($E309,Final_nrj!$1:$1048576,MATCH(DATE(H$2,1,1),Final_nrj!$A$1:$LI$1),FALSE)</f>
        <v>5.276720235</v>
      </c>
      <c r="I309" s="315">
        <f>+VLOOKUP($E309,Final_nrj!$1:$1048576,MATCH(DATE(I$2,1,1),Final_nrj!$A$1:$LI$1),FALSE)</f>
        <v>5.3446829620000003</v>
      </c>
      <c r="J309" s="315">
        <f>+VLOOKUP($E309,Final_nrj!$1:$1048576,MATCH(DATE(J$2,1,1),Final_nrj!$A$1:$LI$1),FALSE)</f>
        <v>5.413241449</v>
      </c>
      <c r="K309" s="315">
        <f>+VLOOKUP($E309,Final_nrj!$1:$1048576,MATCH(DATE(K$2,1,1),Final_nrj!$A$1:$LI$1),FALSE)</f>
        <v>5.4830244590000001</v>
      </c>
      <c r="L309" s="315">
        <f>+VLOOKUP($E309,Final_nrj!$1:$1048576,MATCH(DATE(L$2,1,1),Final_nrj!$A$1:$LI$1),FALSE)</f>
        <v>5.5495175809999999</v>
      </c>
      <c r="M309" s="315">
        <f>+VLOOKUP($E309,Final_nrj!$1:$1048576,MATCH(DATE(M$2,1,1),Final_nrj!$A$1:$LI$1),FALSE)</f>
        <v>5.6157184129999997</v>
      </c>
      <c r="N309" s="315">
        <f>+VLOOKUP($E309,Final_nrj!$1:$1048576,MATCH(DATE(N$2,1,1),Final_nrj!$A$1:$LI$1),FALSE)</f>
        <v>5.6826408429999997</v>
      </c>
      <c r="O309" s="315">
        <f>+VLOOKUP($E309,Final_nrj!$1:$1048576,MATCH(DATE(O$2,1,1),Final_nrj!$A$1:$LI$1),FALSE)</f>
        <v>5.750555758</v>
      </c>
      <c r="P309" s="315">
        <f>+VLOOKUP($E309,Final_nrj!$1:$1048576,MATCH(DATE(P$2,1,1),Final_nrj!$A$1:$LI$1),FALSE)</f>
        <v>5.8276975179999999</v>
      </c>
      <c r="Q309" s="315">
        <f>+VLOOKUP($E309,Final_nrj!$1:$1048576,MATCH(DATE(Q$2,1,1),Final_nrj!$A$1:$LI$1),FALSE)</f>
        <v>5.9007856810000003</v>
      </c>
      <c r="R309" s="315">
        <f>+VLOOKUP($E309,Final_nrj!$1:$1048576,MATCH(DATE(R$2,1,1),Final_nrj!$A$1:$LI$1),FALSE)</f>
        <v>5.9727854660000004</v>
      </c>
      <c r="S309" s="315">
        <f>+VLOOKUP($E309,Final_nrj!$1:$1048576,MATCH(DATE(S$2,1,1),Final_nrj!$A$1:$LI$1),FALSE)</f>
        <v>6.0446846799999996</v>
      </c>
      <c r="T309" s="315">
        <f>+VLOOKUP($E309,Final_nrj!$1:$1048576,MATCH(DATE(T$2,1,1),Final_nrj!$A$1:$LI$1),FALSE)</f>
        <v>6.1168447759999998</v>
      </c>
      <c r="U309" s="315">
        <f>+VLOOKUP($E309,Final_nrj!$1:$1048576,MATCH(DATE(U$2,1,1),Final_nrj!$A$1:$LI$1),FALSE)</f>
        <v>6.1893984709999996</v>
      </c>
      <c r="V309" s="315">
        <f>+VLOOKUP($E309,Final_nrj!$1:$1048576,MATCH(DATE(V$2,1,1),Final_nrj!$A$1:$LI$1),FALSE)</f>
        <v>6.2624199129999996</v>
      </c>
      <c r="W309" s="315">
        <f>+VLOOKUP($E309,Final_nrj!$1:$1048576,MATCH(DATE(W$2,1,1),Final_nrj!$A$1:$LI$1),FALSE)</f>
        <v>6.3359089370000001</v>
      </c>
      <c r="X309" s="315">
        <f>+VLOOKUP($E309,Final_nrj!$1:$1048576,MATCH(DATE(X$2,1,1),Final_nrj!$A$1:$LI$1),FALSE)</f>
        <v>6.4098538119999997</v>
      </c>
      <c r="Y309" s="315">
        <f>+VLOOKUP($E309,Final_nrj!$1:$1048576,MATCH(DATE(Y$2,1,1),Final_nrj!$A$1:$LI$1),FALSE)</f>
        <v>6.4842505499999996</v>
      </c>
      <c r="Z309" s="315">
        <f>+VLOOKUP($E309,Final_nrj!$1:$1048576,MATCH(DATE(Z$2,1,1),Final_nrj!$A$1:$LI$1),FALSE)</f>
        <v>6.5534097390000001</v>
      </c>
      <c r="AA309" s="315">
        <f>+VLOOKUP($E309,Final_nrj!$1:$1048576,MATCH(DATE(AA$2,1,1),Final_nrj!$A$1:$LI$1),FALSE)</f>
        <v>6.6264676790000001</v>
      </c>
      <c r="AB309" s="315">
        <f>+VLOOKUP($E309,Final_nrj!$1:$1048576,MATCH(DATE(AB$2,1,1),Final_nrj!$A$1:$LI$1),FALSE)</f>
        <v>6.7012844920000001</v>
      </c>
      <c r="AC309" s="315">
        <f>+VLOOKUP($E309,Final_nrj!$1:$1048576,MATCH(DATE(AC$2,1,1),Final_nrj!$A$1:$LI$1),FALSE)</f>
        <v>6.7771370089999996</v>
      </c>
      <c r="AD309" s="315">
        <f>+VLOOKUP($E309,Final_nrj!$1:$1048576,MATCH(DATE(AD$2,1,1),Final_nrj!$A$1:$LI$1),FALSE)</f>
        <v>6.8537523240000002</v>
      </c>
      <c r="AE309" s="315">
        <f>+VLOOKUP($E309,Final_nrj!$1:$1048576,MATCH(DATE(AE$2,1,1),Final_nrj!$A$1:$LI$1),FALSE)</f>
        <v>6.9151341830000002</v>
      </c>
      <c r="AF309" s="315">
        <f>+VLOOKUP($E309,Final_nrj!$1:$1048576,MATCH(DATE(AF$2,1,1),Final_nrj!$A$1:$LI$1),FALSE)</f>
        <v>6.979209097</v>
      </c>
      <c r="AG309" s="315">
        <f>+VLOOKUP($E309,Final_nrj!$1:$1048576,MATCH(DATE(AG$2,1,1),Final_nrj!$A$1:$LI$1),FALSE)</f>
        <v>7.0443935069999997</v>
      </c>
      <c r="AH309" s="315">
        <f>+VLOOKUP($E309,Final_nrj!$1:$1048576,MATCH(DATE(AH$2,1,1),Final_nrj!$A$1:$LI$1),FALSE)</f>
        <v>7.1102874580000002</v>
      </c>
      <c r="AI309" s="315">
        <f>+VLOOKUP($E309,Final_nrj!$1:$1048576,MATCH(DATE(AI$2,1,1),Final_nrj!$A$1:$LI$1),FALSE)</f>
        <v>7.1767854929999997</v>
      </c>
      <c r="AJ309" s="315">
        <f>+VLOOKUP($E309,Final_nrj!$1:$1048576,MATCH(DATE(AJ$2,1,1),Final_nrj!$A$1:$LI$1),FALSE)</f>
        <v>7.2438748999999998</v>
      </c>
      <c r="AK309" s="315">
        <f>+VLOOKUP($E309,Final_nrj!$1:$1048576,MATCH(DATE(AK$2,1,1),Final_nrj!$A$1:$LI$1),FALSE)</f>
        <v>7.3115663639999999</v>
      </c>
      <c r="AL309" s="315">
        <f>+VLOOKUP($E309,Final_nrj!$1:$1048576,MATCH(DATE(AL$2,1,1),Final_nrj!$A$1:$LI$1),FALSE)</f>
        <v>7.3798925300000002</v>
      </c>
      <c r="AM309" s="315">
        <f>+VLOOKUP($E309,Final_nrj!$1:$1048576,MATCH(DATE(AM$2,1,1),Final_nrj!$A$1:$LI$1),FALSE)</f>
        <v>7.4488863609999996</v>
      </c>
      <c r="AN309" s="315">
        <f>+VLOOKUP($E309,Final_nrj!$1:$1048576,MATCH(DATE(AN$2,1,1),Final_nrj!$A$1:$LI$1),FALSE)</f>
        <v>7.5185741459999997</v>
      </c>
      <c r="AO309" s="315">
        <f>+VLOOKUP($E309,Final_nrj!$1:$1048576,MATCH(DATE(AO$2,1,1),Final_nrj!$A$1:$LI$1),FALSE)</f>
        <v>7.5889744290000003</v>
      </c>
      <c r="AP309" s="315">
        <f>+VLOOKUP($E309,Final_nrj!$1:$1048576,MATCH(DATE(AP$2,1,1),Final_nrj!$A$1:$LI$1),FALSE)</f>
        <v>7.6564428920000003</v>
      </c>
      <c r="AQ309" s="315">
        <f>+VLOOKUP($E309,Final_nrj!$1:$1048576,MATCH(DATE(AQ$2,1,1),Final_nrj!$A$1:$LI$1),FALSE)</f>
        <v>7.7231521919999997</v>
      </c>
      <c r="AR309" s="315">
        <f>+VLOOKUP($E309,Final_nrj!$1:$1048576,MATCH(DATE(AR$2,1,1),Final_nrj!$A$1:$LI$1),FALSE)</f>
        <v>7.7899176179999996</v>
      </c>
      <c r="AS309" s="315">
        <f>+VLOOKUP($E309,Final_nrj!$1:$1048576,MATCH(DATE(AS$2,1,1),Final_nrj!$A$1:$LI$1),FALSE)</f>
        <v>7.8570839540000001</v>
      </c>
      <c r="AT309" s="315">
        <f>+VLOOKUP($E309,Final_nrj!$1:$1048576,MATCH(DATE(AT$2,1,1),Final_nrj!$A$1:$LI$1),FALSE)</f>
        <v>7.9248046790000002</v>
      </c>
      <c r="AU309" s="315">
        <f>+VLOOKUP($E309,Final_nrj!$1:$1048576,MATCH(DATE(AU$2,1,1),Final_nrj!$A$1:$LI$1),FALSE)</f>
        <v>7.9931354170000004</v>
      </c>
      <c r="AV309" s="315">
        <f>+VLOOKUP($E309,Final_nrj!$1:$1048576,MATCH(DATE(AV$2,1,1),Final_nrj!$A$1:$LI$1),FALSE)</f>
        <v>8.0621157159999992</v>
      </c>
      <c r="AW309" s="315">
        <f>+VLOOKUP($E309,Final_nrj!$1:$1048576,MATCH(DATE(AW$2,1,1),Final_nrj!$A$1:$LI$1),FALSE)</f>
        <v>8.1317711240000001</v>
      </c>
      <c r="AX309" s="315">
        <f>+VLOOKUP($E309,Final_nrj!$1:$1048576,MATCH(DATE(AX$2,1,1),Final_nrj!$A$1:$LI$1),FALSE)</f>
        <v>8.2021172920000005</v>
      </c>
      <c r="AY309" s="315">
        <f>+VLOOKUP($E309,Final_nrj!$1:$1048576,MATCH(DATE(AY$2,1,1),Final_nrj!$A$1:$LI$1),FALSE)</f>
        <v>8.2731634809999992</v>
      </c>
      <c r="AZ309" s="315">
        <f>+VLOOKUP($E309,Final_nrj!$1:$1048576,MATCH(DATE(AZ$2,1,1),Final_nrj!$A$1:$LI$1),FALSE)</f>
        <v>8.3447380770000006</v>
      </c>
      <c r="BA309" s="315">
        <f>+VLOOKUP($E309,Final_nrj!$1:$1048576,MATCH(DATE(BA$2,1,1),Final_nrj!$A$1:$LI$1),FALSE)</f>
        <v>8.4166866949999992</v>
      </c>
      <c r="BB309" s="315">
        <f>+VLOOKUP($E309,Final_nrj!$1:$1048576,MATCH(DATE(BB$2,1,1),Final_nrj!$A$1:$LI$1),FALSE)</f>
        <v>8.4891601110000003</v>
      </c>
      <c r="BC309" s="315">
        <f>+VLOOKUP($E309,Final_nrj!$1:$1048576,MATCH(DATE(BC$2,1,1),Final_nrj!$A$1:$LI$1),FALSE)</f>
        <v>8.5623535529999995</v>
      </c>
      <c r="BD309" s="315">
        <f>+VLOOKUP($E309,Final_nrj!$1:$1048576,MATCH(DATE(BD$2,1,1),Final_nrj!$A$1:$LI$1),FALSE)</f>
        <v>8.6364202189999997</v>
      </c>
      <c r="BE309" s="315">
        <f>+VLOOKUP($E309,Final_nrj!$1:$1048576,MATCH(DATE(BE$2,1,1),Final_nrj!$A$1:$LI$1),FALSE)</f>
        <v>8.5768502299999998</v>
      </c>
      <c r="BF309" s="315">
        <f>+VLOOKUP($E309,Final_nrj!$1:$1048576,MATCH(DATE(BF$2,1,1),Final_nrj!$A$1:$LI$1),FALSE)</f>
        <v>8.666396185</v>
      </c>
      <c r="BG309" s="315">
        <f>+VLOOKUP($E309,Final_nrj!$1:$1048576,MATCH(DATE(BG$2,1,1),Final_nrj!$A$1:$LI$1),FALSE)</f>
        <v>8.7572674819999996</v>
      </c>
      <c r="BH309" s="315">
        <f>+VLOOKUP($E309,Final_nrj!$1:$1048576,MATCH(DATE(BH$2,1,1),Final_nrj!$A$1:$LI$1),FALSE)</f>
        <v>8.8494687390000006</v>
      </c>
      <c r="BI309" s="315">
        <f>+VLOOKUP($E309,Final_nrj!$1:$1048576,MATCH(DATE(BI$2,1,1),Final_nrj!$A$1:$LI$1),FALSE)</f>
        <v>8.9430200129999999</v>
      </c>
    </row>
    <row r="310" spans="1:61" ht="15" customHeight="1" x14ac:dyDescent="0.35">
      <c r="A310" s="424"/>
      <c r="B310" s="413"/>
      <c r="C310" s="106"/>
      <c r="D310" s="106" t="s">
        <v>470</v>
      </c>
      <c r="E310" s="66" t="s">
        <v>4396</v>
      </c>
      <c r="F310" s="333">
        <f>+VLOOKUP($E310,Final_nrj!$1:$1048576,MATCH(DATE(F$2,1,1),Final_nrj!$A$1:$LI$1),FALSE)</f>
        <v>5.1418784390000001</v>
      </c>
      <c r="G310" s="333">
        <f>+VLOOKUP($E310,Final_nrj!$1:$1048576,MATCH(DATE(G$2,1,1),Final_nrj!$A$1:$LI$1),FALSE)</f>
        <v>5.2087932139999999</v>
      </c>
      <c r="H310" s="333">
        <f>+VLOOKUP($E310,Final_nrj!$1:$1048576,MATCH(DATE(H$2,1,1),Final_nrj!$A$1:$LI$1),FALSE)</f>
        <v>5.2767202360000001</v>
      </c>
      <c r="I310" s="333">
        <f>+VLOOKUP($E310,Final_nrj!$1:$1048576,MATCH(DATE(I$2,1,1),Final_nrj!$A$1:$LI$1),FALSE)</f>
        <v>5.3446829630000003</v>
      </c>
      <c r="J310" s="333">
        <f>+VLOOKUP($E310,Final_nrj!$1:$1048576,MATCH(DATE(J$2,1,1),Final_nrj!$A$1:$LI$1),FALSE)</f>
        <v>5.413241449</v>
      </c>
      <c r="K310" s="333">
        <f>+VLOOKUP($E310,Final_nrj!$1:$1048576,MATCH(DATE(K$2,1,1),Final_nrj!$A$1:$LI$1),FALSE)</f>
        <v>5.4830244590000001</v>
      </c>
      <c r="L310" s="333">
        <f>+VLOOKUP($E310,Final_nrj!$1:$1048576,MATCH(DATE(L$2,1,1),Final_nrj!$A$1:$LI$1),FALSE)</f>
        <v>5.549517582</v>
      </c>
      <c r="M310" s="333">
        <f>+VLOOKUP($E310,Final_nrj!$1:$1048576,MATCH(DATE(M$2,1,1),Final_nrj!$A$1:$LI$1),FALSE)</f>
        <v>5.6157184139999998</v>
      </c>
      <c r="N310" s="333">
        <f>+VLOOKUP($E310,Final_nrj!$1:$1048576,MATCH(DATE(N$2,1,1),Final_nrj!$A$1:$LI$1),FALSE)</f>
        <v>5.6826408439999998</v>
      </c>
      <c r="O310" s="333">
        <f>+VLOOKUP($E310,Final_nrj!$1:$1048576,MATCH(DATE(O$2,1,1),Final_nrj!$A$1:$LI$1),FALSE)</f>
        <v>5.750555759</v>
      </c>
      <c r="P310" s="333">
        <f>+VLOOKUP($E310,Final_nrj!$1:$1048576,MATCH(DATE(P$2,1,1),Final_nrj!$A$1:$LI$1),FALSE)</f>
        <v>5.8276975179999999</v>
      </c>
      <c r="Q310" s="333">
        <f>+VLOOKUP($E310,Final_nrj!$1:$1048576,MATCH(DATE(Q$2,1,1),Final_nrj!$A$1:$LI$1),FALSE)</f>
        <v>5.9007856820000004</v>
      </c>
      <c r="R310" s="333">
        <f>+VLOOKUP($E310,Final_nrj!$1:$1048576,MATCH(DATE(R$2,1,1),Final_nrj!$A$1:$LI$1),FALSE)</f>
        <v>5.9727854669999996</v>
      </c>
      <c r="S310" s="333">
        <f>+VLOOKUP($E310,Final_nrj!$1:$1048576,MATCH(DATE(S$2,1,1),Final_nrj!$A$1:$LI$1),FALSE)</f>
        <v>6.0446846799999996</v>
      </c>
      <c r="T310" s="333">
        <f>+VLOOKUP($E310,Final_nrj!$1:$1048576,MATCH(DATE(T$2,1,1),Final_nrj!$A$1:$LI$1),FALSE)</f>
        <v>6.1168447769999998</v>
      </c>
      <c r="U310" s="333">
        <f>+VLOOKUP($E310,Final_nrj!$1:$1048576,MATCH(DATE(U$2,1,1),Final_nrj!$A$1:$LI$1),FALSE)</f>
        <v>6.1893984709999996</v>
      </c>
      <c r="V310" s="333">
        <f>+VLOOKUP($E310,Final_nrj!$1:$1048576,MATCH(DATE(V$2,1,1),Final_nrj!$A$1:$LI$1),FALSE)</f>
        <v>6.2624199129999996</v>
      </c>
      <c r="W310" s="333">
        <f>+VLOOKUP($E310,Final_nrj!$1:$1048576,MATCH(DATE(W$2,1,1),Final_nrj!$A$1:$LI$1),FALSE)</f>
        <v>6.3359089370000001</v>
      </c>
      <c r="X310" s="333">
        <f>+VLOOKUP($E310,Final_nrj!$1:$1048576,MATCH(DATE(X$2,1,1),Final_nrj!$A$1:$LI$1),FALSE)</f>
        <v>6.4098538119999997</v>
      </c>
      <c r="Y310" s="333">
        <f>+VLOOKUP($E310,Final_nrj!$1:$1048576,MATCH(DATE(Y$2,1,1),Final_nrj!$A$1:$LI$1),FALSE)</f>
        <v>6.4842505499999996</v>
      </c>
      <c r="Z310" s="333">
        <f>+VLOOKUP($E310,Final_nrj!$1:$1048576,MATCH(DATE(Z$2,1,1),Final_nrj!$A$1:$LI$1),FALSE)</f>
        <v>6.5534097400000002</v>
      </c>
      <c r="AA310" s="333">
        <f>+VLOOKUP($E310,Final_nrj!$1:$1048576,MATCH(DATE(AA$2,1,1),Final_nrj!$A$1:$LI$1),FALSE)</f>
        <v>6.6264676790000001</v>
      </c>
      <c r="AB310" s="333">
        <f>+VLOOKUP($E310,Final_nrj!$1:$1048576,MATCH(DATE(AB$2,1,1),Final_nrj!$A$1:$LI$1),FALSE)</f>
        <v>6.7012844930000002</v>
      </c>
      <c r="AC310" s="333">
        <f>+VLOOKUP($E310,Final_nrj!$1:$1048576,MATCH(DATE(AC$2,1,1),Final_nrj!$A$1:$LI$1),FALSE)</f>
        <v>6.7771370089999996</v>
      </c>
      <c r="AD310" s="333">
        <f>+VLOOKUP($E310,Final_nrj!$1:$1048576,MATCH(DATE(AD$2,1,1),Final_nrj!$A$1:$LI$1),FALSE)</f>
        <v>6.8537523240000002</v>
      </c>
      <c r="AE310" s="333">
        <f>+VLOOKUP($E310,Final_nrj!$1:$1048576,MATCH(DATE(AE$2,1,1),Final_nrj!$A$1:$LI$1),FALSE)</f>
        <v>6.9151341840000002</v>
      </c>
      <c r="AF310" s="333">
        <f>+VLOOKUP($E310,Final_nrj!$1:$1048576,MATCH(DATE(AF$2,1,1),Final_nrj!$A$1:$LI$1),FALSE)</f>
        <v>6.979209097</v>
      </c>
      <c r="AG310" s="333">
        <f>+VLOOKUP($E310,Final_nrj!$1:$1048576,MATCH(DATE(AG$2,1,1),Final_nrj!$A$1:$LI$1),FALSE)</f>
        <v>7.0443935079999997</v>
      </c>
      <c r="AH310" s="333">
        <f>+VLOOKUP($E310,Final_nrj!$1:$1048576,MATCH(DATE(AH$2,1,1),Final_nrj!$A$1:$LI$1),FALSE)</f>
        <v>7.1102874590000003</v>
      </c>
      <c r="AI310" s="333">
        <f>+VLOOKUP($E310,Final_nrj!$1:$1048576,MATCH(DATE(AI$2,1,1),Final_nrj!$A$1:$LI$1),FALSE)</f>
        <v>7.1767854929999997</v>
      </c>
      <c r="AJ310" s="333">
        <f>+VLOOKUP($E310,Final_nrj!$1:$1048576,MATCH(DATE(AJ$2,1,1),Final_nrj!$A$1:$LI$1),FALSE)</f>
        <v>7.2438749009999999</v>
      </c>
      <c r="AK310" s="333">
        <f>+VLOOKUP($E310,Final_nrj!$1:$1048576,MATCH(DATE(AK$2,1,1),Final_nrj!$A$1:$LI$1),FALSE)</f>
        <v>7.3115663639999999</v>
      </c>
      <c r="AL310" s="333">
        <f>+VLOOKUP($E310,Final_nrj!$1:$1048576,MATCH(DATE(AL$2,1,1),Final_nrj!$A$1:$LI$1),FALSE)</f>
        <v>7.3798925300000002</v>
      </c>
      <c r="AM310" s="333">
        <f>+VLOOKUP($E310,Final_nrj!$1:$1048576,MATCH(DATE(AM$2,1,1),Final_nrj!$A$1:$LI$1),FALSE)</f>
        <v>7.4488863609999996</v>
      </c>
      <c r="AN310" s="333">
        <f>+VLOOKUP($E310,Final_nrj!$1:$1048576,MATCH(DATE(AN$2,1,1),Final_nrj!$A$1:$LI$1),FALSE)</f>
        <v>7.5185741469999998</v>
      </c>
      <c r="AO310" s="333">
        <f>+VLOOKUP($E310,Final_nrj!$1:$1048576,MATCH(DATE(AO$2,1,1),Final_nrj!$A$1:$LI$1),FALSE)</f>
        <v>7.5889744290000003</v>
      </c>
      <c r="AP310" s="333">
        <f>+VLOOKUP($E310,Final_nrj!$1:$1048576,MATCH(DATE(AP$2,1,1),Final_nrj!$A$1:$LI$1),FALSE)</f>
        <v>7.6564428930000004</v>
      </c>
      <c r="AQ310" s="333">
        <f>+VLOOKUP($E310,Final_nrj!$1:$1048576,MATCH(DATE(AQ$2,1,1),Final_nrj!$A$1:$LI$1),FALSE)</f>
        <v>7.7231521919999997</v>
      </c>
      <c r="AR310" s="333">
        <f>+VLOOKUP($E310,Final_nrj!$1:$1048576,MATCH(DATE(AR$2,1,1),Final_nrj!$A$1:$LI$1),FALSE)</f>
        <v>7.7899176179999996</v>
      </c>
      <c r="AS310" s="333">
        <f>+VLOOKUP($E310,Final_nrj!$1:$1048576,MATCH(DATE(AS$2,1,1),Final_nrj!$A$1:$LI$1),FALSE)</f>
        <v>7.8570839540000001</v>
      </c>
      <c r="AT310" s="333">
        <f>+VLOOKUP($E310,Final_nrj!$1:$1048576,MATCH(DATE(AT$2,1,1),Final_nrj!$A$1:$LI$1),FALSE)</f>
        <v>7.9248046800000003</v>
      </c>
      <c r="AU310" s="333">
        <f>+VLOOKUP($E310,Final_nrj!$1:$1048576,MATCH(DATE(AU$2,1,1),Final_nrj!$A$1:$LI$1),FALSE)</f>
        <v>7.9931354170000004</v>
      </c>
      <c r="AV310" s="333">
        <f>+VLOOKUP($E310,Final_nrj!$1:$1048576,MATCH(DATE(AV$2,1,1),Final_nrj!$A$1:$LI$1),FALSE)</f>
        <v>8.0621157169999993</v>
      </c>
      <c r="AW310" s="333">
        <f>+VLOOKUP($E310,Final_nrj!$1:$1048576,MATCH(DATE(AW$2,1,1),Final_nrj!$A$1:$LI$1),FALSE)</f>
        <v>8.1317711250000002</v>
      </c>
      <c r="AX310" s="333">
        <f>+VLOOKUP($E310,Final_nrj!$1:$1048576,MATCH(DATE(AX$2,1,1),Final_nrj!$A$1:$LI$1),FALSE)</f>
        <v>8.2021172930000006</v>
      </c>
      <c r="AY310" s="333">
        <f>+VLOOKUP($E310,Final_nrj!$1:$1048576,MATCH(DATE(AY$2,1,1),Final_nrj!$A$1:$LI$1),FALSE)</f>
        <v>8.2731634809999992</v>
      </c>
      <c r="AZ310" s="333">
        <f>+VLOOKUP($E310,Final_nrj!$1:$1048576,MATCH(DATE(AZ$2,1,1),Final_nrj!$A$1:$LI$1),FALSE)</f>
        <v>8.3447380780000007</v>
      </c>
      <c r="BA310" s="333">
        <f>+VLOOKUP($E310,Final_nrj!$1:$1048576,MATCH(DATE(BA$2,1,1),Final_nrj!$A$1:$LI$1),FALSE)</f>
        <v>8.4166866959999993</v>
      </c>
      <c r="BB310" s="333">
        <f>+VLOOKUP($E310,Final_nrj!$1:$1048576,MATCH(DATE(BB$2,1,1),Final_nrj!$A$1:$LI$1),FALSE)</f>
        <v>8.4891601120000004</v>
      </c>
      <c r="BC310" s="333">
        <f>+VLOOKUP($E310,Final_nrj!$1:$1048576,MATCH(DATE(BC$2,1,1),Final_nrj!$A$1:$LI$1),FALSE)</f>
        <v>8.5623535539999995</v>
      </c>
      <c r="BD310" s="333">
        <f>+VLOOKUP($E310,Final_nrj!$1:$1048576,MATCH(DATE(BD$2,1,1),Final_nrj!$A$1:$LI$1),FALSE)</f>
        <v>8.6364202199999998</v>
      </c>
      <c r="BE310" s="333">
        <f>+VLOOKUP($E310,Final_nrj!$1:$1048576,MATCH(DATE(BE$2,1,1),Final_nrj!$A$1:$LI$1),FALSE)</f>
        <v>8.5768502309999999</v>
      </c>
      <c r="BF310" s="333">
        <f>+VLOOKUP($E310,Final_nrj!$1:$1048576,MATCH(DATE(BF$2,1,1),Final_nrj!$A$1:$LI$1),FALSE)</f>
        <v>8.6663961860000001</v>
      </c>
      <c r="BG310" s="333">
        <f>+VLOOKUP($E310,Final_nrj!$1:$1048576,MATCH(DATE(BG$2,1,1),Final_nrj!$A$1:$LI$1),FALSE)</f>
        <v>8.7572674829999997</v>
      </c>
      <c r="BH310" s="333">
        <f>+VLOOKUP($E310,Final_nrj!$1:$1048576,MATCH(DATE(BH$2,1,1),Final_nrj!$A$1:$LI$1),FALSE)</f>
        <v>8.8494687400000007</v>
      </c>
      <c r="BI310" s="333">
        <f>+VLOOKUP($E310,Final_nrj!$1:$1048576,MATCH(DATE(BI$2,1,1),Final_nrj!$A$1:$LI$1),FALSE)</f>
        <v>8.943020014</v>
      </c>
    </row>
    <row r="311" spans="1:61" s="92" customFormat="1" ht="15" customHeight="1" x14ac:dyDescent="0.35">
      <c r="A311" s="424"/>
      <c r="B311" s="413"/>
      <c r="C311" s="105" t="s">
        <v>539</v>
      </c>
      <c r="D311" s="105"/>
      <c r="E311" s="75" t="s">
        <v>1010</v>
      </c>
      <c r="F311" s="315">
        <f>+VLOOKUP($E311,Final_nrj!$1:$1048576,MATCH(DATE(F$2,1,1),Final_nrj!$A$1:$LI$1),FALSE)</f>
        <v>8.2042624590000006</v>
      </c>
      <c r="G311" s="315">
        <f>+VLOOKUP($E311,Final_nrj!$1:$1048576,MATCH(DATE(G$2,1,1),Final_nrj!$A$1:$LI$1),FALSE)</f>
        <v>8.1841827029999994</v>
      </c>
      <c r="H311" s="315">
        <f>+VLOOKUP($E311,Final_nrj!$1:$1048576,MATCH(DATE(H$2,1,1),Final_nrj!$A$1:$LI$1),FALSE)</f>
        <v>8.1617187409999996</v>
      </c>
      <c r="I311" s="315">
        <f>+VLOOKUP($E311,Final_nrj!$1:$1048576,MATCH(DATE(I$2,1,1),Final_nrj!$A$1:$LI$1),FALSE)</f>
        <v>8.1484195219999993</v>
      </c>
      <c r="J311" s="315">
        <f>+VLOOKUP($E311,Final_nrj!$1:$1048576,MATCH(DATE(J$2,1,1),Final_nrj!$A$1:$LI$1),FALSE)</f>
        <v>8.1442491300000004</v>
      </c>
      <c r="K311" s="315">
        <f>+VLOOKUP($E311,Final_nrj!$1:$1048576,MATCH(DATE(K$2,1,1),Final_nrj!$A$1:$LI$1),FALSE)</f>
        <v>8.1475462479999994</v>
      </c>
      <c r="L311" s="315">
        <f>+VLOOKUP($E311,Final_nrj!$1:$1048576,MATCH(DATE(L$2,1,1),Final_nrj!$A$1:$LI$1),FALSE)</f>
        <v>8.152655352</v>
      </c>
      <c r="M311" s="315">
        <f>+VLOOKUP($E311,Final_nrj!$1:$1048576,MATCH(DATE(M$2,1,1),Final_nrj!$A$1:$LI$1),FALSE)</f>
        <v>8.1591947059999992</v>
      </c>
      <c r="N311" s="315">
        <f>+VLOOKUP($E311,Final_nrj!$1:$1048576,MATCH(DATE(N$2,1,1),Final_nrj!$A$1:$LI$1),FALSE)</f>
        <v>8.1666223270000007</v>
      </c>
      <c r="O311" s="315">
        <f>+VLOOKUP($E311,Final_nrj!$1:$1048576,MATCH(DATE(O$2,1,1),Final_nrj!$A$1:$LI$1),FALSE)</f>
        <v>8.1746570720000005</v>
      </c>
      <c r="P311" s="315">
        <f>+VLOOKUP($E311,Final_nrj!$1:$1048576,MATCH(DATE(P$2,1,1),Final_nrj!$A$1:$LI$1),FALSE)</f>
        <v>8.1885578970000008</v>
      </c>
      <c r="Q311" s="315">
        <f>+VLOOKUP($E311,Final_nrj!$1:$1048576,MATCH(DATE(Q$2,1,1),Final_nrj!$A$1:$LI$1),FALSE)</f>
        <v>8.1998232439999992</v>
      </c>
      <c r="R311" s="315">
        <f>+VLOOKUP($E311,Final_nrj!$1:$1048576,MATCH(DATE(R$2,1,1),Final_nrj!$A$1:$LI$1),FALSE)</f>
        <v>8.2104836619999997</v>
      </c>
      <c r="S311" s="315">
        <f>+VLOOKUP($E311,Final_nrj!$1:$1048576,MATCH(DATE(S$2,1,1),Final_nrj!$A$1:$LI$1),FALSE)</f>
        <v>8.221330493</v>
      </c>
      <c r="T311" s="315">
        <f>+VLOOKUP($E311,Final_nrj!$1:$1048576,MATCH(DATE(T$2,1,1),Final_nrj!$A$1:$LI$1),FALSE)</f>
        <v>8.2327134359999992</v>
      </c>
      <c r="U311" s="315">
        <f>+VLOOKUP($E311,Final_nrj!$1:$1048576,MATCH(DATE(U$2,1,1),Final_nrj!$A$1:$LI$1),FALSE)</f>
        <v>8.2447813360000008</v>
      </c>
      <c r="V311" s="315">
        <f>+VLOOKUP($E311,Final_nrj!$1:$1048576,MATCH(DATE(V$2,1,1),Final_nrj!$A$1:$LI$1),FALSE)</f>
        <v>8.2574371939999995</v>
      </c>
      <c r="W311" s="315">
        <f>+VLOOKUP($E311,Final_nrj!$1:$1048576,MATCH(DATE(W$2,1,1),Final_nrj!$A$1:$LI$1),FALSE)</f>
        <v>8.2707016969999998</v>
      </c>
      <c r="X311" s="315">
        <f>+VLOOKUP($E311,Final_nrj!$1:$1048576,MATCH(DATE(X$2,1,1),Final_nrj!$A$1:$LI$1),FALSE)</f>
        <v>8.2846360929999996</v>
      </c>
      <c r="Y311" s="315">
        <f>+VLOOKUP($E311,Final_nrj!$1:$1048576,MATCH(DATE(Y$2,1,1),Final_nrj!$A$1:$LI$1),FALSE)</f>
        <v>8.2992944130000001</v>
      </c>
      <c r="Z311" s="315">
        <f>+VLOOKUP($E311,Final_nrj!$1:$1048576,MATCH(DATE(Z$2,1,1),Final_nrj!$A$1:$LI$1),FALSE)</f>
        <v>8.3110462429999998</v>
      </c>
      <c r="AA311" s="315">
        <f>+VLOOKUP($E311,Final_nrj!$1:$1048576,MATCH(DATE(AA$2,1,1),Final_nrj!$A$1:$LI$1),FALSE)</f>
        <v>8.3257250789999997</v>
      </c>
      <c r="AB311" s="315">
        <f>+VLOOKUP($E311,Final_nrj!$1:$1048576,MATCH(DATE(AB$2,1,1),Final_nrj!$A$1:$LI$1),FALSE)</f>
        <v>8.3420016730000004</v>
      </c>
      <c r="AC311" s="315">
        <f>+VLOOKUP($E311,Final_nrj!$1:$1048576,MATCH(DATE(AC$2,1,1),Final_nrj!$A$1:$LI$1),FALSE)</f>
        <v>8.3594315669999997</v>
      </c>
      <c r="AD311" s="315">
        <f>+VLOOKUP($E311,Final_nrj!$1:$1048576,MATCH(DATE(AD$2,1,1),Final_nrj!$A$1:$LI$1),FALSE)</f>
        <v>8.3778384460000002</v>
      </c>
      <c r="AE311" s="315">
        <f>+VLOOKUP($E311,Final_nrj!$1:$1048576,MATCH(DATE(AE$2,1,1),Final_nrj!$A$1:$LI$1),FALSE)</f>
        <v>8.3869187590000003</v>
      </c>
      <c r="AF311" s="315">
        <f>+VLOOKUP($E311,Final_nrj!$1:$1048576,MATCH(DATE(AF$2,1,1),Final_nrj!$A$1:$LI$1),FALSE)</f>
        <v>8.3980698100000009</v>
      </c>
      <c r="AG311" s="315">
        <f>+VLOOKUP($E311,Final_nrj!$1:$1048576,MATCH(DATE(AG$2,1,1),Final_nrj!$A$1:$LI$1),FALSE)</f>
        <v>8.4102893040000009</v>
      </c>
      <c r="AH311" s="315">
        <f>+VLOOKUP($E311,Final_nrj!$1:$1048576,MATCH(DATE(AH$2,1,1),Final_nrj!$A$1:$LI$1),FALSE)</f>
        <v>8.4233193530000001</v>
      </c>
      <c r="AI311" s="315">
        <f>+VLOOKUP($E311,Final_nrj!$1:$1048576,MATCH(DATE(AI$2,1,1),Final_nrj!$A$1:$LI$1),FALSE)</f>
        <v>8.4370920680000001</v>
      </c>
      <c r="AJ311" s="315">
        <f>+VLOOKUP($E311,Final_nrj!$1:$1048576,MATCH(DATE(AJ$2,1,1),Final_nrj!$A$1:$LI$1),FALSE)</f>
        <v>8.4515998799999998</v>
      </c>
      <c r="AK311" s="315">
        <f>+VLOOKUP($E311,Final_nrj!$1:$1048576,MATCH(DATE(AK$2,1,1),Final_nrj!$A$1:$LI$1),FALSE)</f>
        <v>8.4668941429999993</v>
      </c>
      <c r="AL311" s="315">
        <f>+VLOOKUP($E311,Final_nrj!$1:$1048576,MATCH(DATE(AL$2,1,1),Final_nrj!$A$1:$LI$1),FALSE)</f>
        <v>8.4829877039999992</v>
      </c>
      <c r="AM311" s="315">
        <f>+VLOOKUP($E311,Final_nrj!$1:$1048576,MATCH(DATE(AM$2,1,1),Final_nrj!$A$1:$LI$1),FALSE)</f>
        <v>8.4998740739999992</v>
      </c>
      <c r="AN311" s="315">
        <f>+VLOOKUP($E311,Final_nrj!$1:$1048576,MATCH(DATE(AN$2,1,1),Final_nrj!$A$1:$LI$1),FALSE)</f>
        <v>8.5175405059999996</v>
      </c>
      <c r="AO311" s="315">
        <f>+VLOOKUP($E311,Final_nrj!$1:$1048576,MATCH(DATE(AO$2,1,1),Final_nrj!$A$1:$LI$1),FALSE)</f>
        <v>8.5359717100000001</v>
      </c>
      <c r="AP311" s="315">
        <f>+VLOOKUP($E311,Final_nrj!$1:$1048576,MATCH(DATE(AP$2,1,1),Final_nrj!$A$1:$LI$1),FALSE)</f>
        <v>8.5532236140000002</v>
      </c>
      <c r="AQ311" s="315">
        <f>+VLOOKUP($E311,Final_nrj!$1:$1048576,MATCH(DATE(AQ$2,1,1),Final_nrj!$A$1:$LI$1),FALSE)</f>
        <v>8.570595526</v>
      </c>
      <c r="AR311" s="315">
        <f>+VLOOKUP($E311,Final_nrj!$1:$1048576,MATCH(DATE(AR$2,1,1),Final_nrj!$A$1:$LI$1),FALSE)</f>
        <v>8.5884144570000007</v>
      </c>
      <c r="AS311" s="315">
        <f>+VLOOKUP($E311,Final_nrj!$1:$1048576,MATCH(DATE(AS$2,1,1),Final_nrj!$A$1:$LI$1),FALSE)</f>
        <v>8.6067491759999992</v>
      </c>
      <c r="AT311" s="315">
        <f>+VLOOKUP($E311,Final_nrj!$1:$1048576,MATCH(DATE(AT$2,1,1),Final_nrj!$A$1:$LI$1),FALSE)</f>
        <v>8.6256115540000007</v>
      </c>
      <c r="AU311" s="315">
        <f>+VLOOKUP($E311,Final_nrj!$1:$1048576,MATCH(DATE(AU$2,1,1),Final_nrj!$A$1:$LI$1),FALSE)</f>
        <v>8.6450707530000006</v>
      </c>
      <c r="AV311" s="315">
        <f>+VLOOKUP($E311,Final_nrj!$1:$1048576,MATCH(DATE(AV$2,1,1),Final_nrj!$A$1:$LI$1),FALSE)</f>
        <v>8.6651415469999993</v>
      </c>
      <c r="AW311" s="315">
        <f>+VLOOKUP($E311,Final_nrj!$1:$1048576,MATCH(DATE(AW$2,1,1),Final_nrj!$A$1:$LI$1),FALSE)</f>
        <v>8.6858190190000002</v>
      </c>
      <c r="AX311" s="315">
        <f>+VLOOKUP($E311,Final_nrj!$1:$1048576,MATCH(DATE(AX$2,1,1),Final_nrj!$A$1:$LI$1),FALSE)</f>
        <v>8.7070973489999997</v>
      </c>
      <c r="AY311" s="315">
        <f>+VLOOKUP($E311,Final_nrj!$1:$1048576,MATCH(DATE(AY$2,1,1),Final_nrj!$A$1:$LI$1),FALSE)</f>
        <v>8.7289726820000002</v>
      </c>
      <c r="AZ311" s="315">
        <f>+VLOOKUP($E311,Final_nrj!$1:$1048576,MATCH(DATE(AZ$2,1,1),Final_nrj!$A$1:$LI$1),FALSE)</f>
        <v>8.7515851550000008</v>
      </c>
      <c r="BA311" s="315">
        <f>+VLOOKUP($E311,Final_nrj!$1:$1048576,MATCH(DATE(BA$2,1,1),Final_nrj!$A$1:$LI$1),FALSE)</f>
        <v>8.7750337859999998</v>
      </c>
      <c r="BB311" s="315">
        <f>+VLOOKUP($E311,Final_nrj!$1:$1048576,MATCH(DATE(BB$2,1,1),Final_nrj!$A$1:$LI$1),FALSE)</f>
        <v>8.7994208940000007</v>
      </c>
      <c r="BC311" s="315">
        <f>+VLOOKUP($E311,Final_nrj!$1:$1048576,MATCH(DATE(BC$2,1,1),Final_nrj!$A$1:$LI$1),FALSE)</f>
        <v>8.8247985379999996</v>
      </c>
      <c r="BD311" s="315">
        <f>+VLOOKUP($E311,Final_nrj!$1:$1048576,MATCH(DATE(BD$2,1,1),Final_nrj!$A$1:$LI$1),FALSE)</f>
        <v>8.8511790220000002</v>
      </c>
      <c r="BE311" s="315">
        <f>+VLOOKUP($E311,Final_nrj!$1:$1048576,MATCH(DATE(BE$2,1,1),Final_nrj!$A$1:$LI$1),FALSE)</f>
        <v>9.1587507319999997</v>
      </c>
      <c r="BF311" s="315">
        <f>+VLOOKUP($E311,Final_nrj!$1:$1048576,MATCH(DATE(BF$2,1,1),Final_nrj!$A$1:$LI$1),FALSE)</f>
        <v>9.2090429220000001</v>
      </c>
      <c r="BG311" s="315">
        <f>+VLOOKUP($E311,Final_nrj!$1:$1048576,MATCH(DATE(BG$2,1,1),Final_nrj!$A$1:$LI$1),FALSE)</f>
        <v>9.2606713220000003</v>
      </c>
      <c r="BH311" s="315">
        <f>+VLOOKUP($E311,Final_nrj!$1:$1048576,MATCH(DATE(BH$2,1,1),Final_nrj!$A$1:$LI$1),FALSE)</f>
        <v>9.3136211660000008</v>
      </c>
      <c r="BI311" s="315">
        <f>+VLOOKUP($E311,Final_nrj!$1:$1048576,MATCH(DATE(BI$2,1,1),Final_nrj!$A$1:$LI$1),FALSE)</f>
        <v>9.3679002540000003</v>
      </c>
    </row>
    <row r="312" spans="1:61" s="281" customFormat="1" ht="15" customHeight="1" x14ac:dyDescent="0.35">
      <c r="A312" s="424"/>
      <c r="B312" s="413"/>
      <c r="C312" s="106"/>
      <c r="D312" s="106"/>
      <c r="E312" s="66" t="s">
        <v>4397</v>
      </c>
      <c r="F312" s="333">
        <f>+VLOOKUP($E312,Final_nrj!$1:$1048576,MATCH(DATE(F$2,1,1),Final_nrj!$A$1:$LI$1),FALSE)</f>
        <v>7.0708370729999999</v>
      </c>
      <c r="G312" s="333">
        <f>+VLOOKUP($E312,Final_nrj!$1:$1048576,MATCH(DATE(G$2,1,1),Final_nrj!$A$1:$LI$1),FALSE)</f>
        <v>7.0504568699999997</v>
      </c>
      <c r="H312" s="333">
        <f>+VLOOKUP($E312,Final_nrj!$1:$1048576,MATCH(DATE(H$2,1,1),Final_nrj!$A$1:$LI$1),FALSE)</f>
        <v>7.0280716769999998</v>
      </c>
      <c r="I312" s="333">
        <f>+VLOOKUP($E312,Final_nrj!$1:$1048576,MATCH(DATE(I$2,1,1),Final_nrj!$A$1:$LI$1),FALSE)</f>
        <v>7.013833859</v>
      </c>
      <c r="J312" s="333">
        <f>+VLOOKUP($E312,Final_nrj!$1:$1048576,MATCH(DATE(J$2,1,1),Final_nrj!$A$1:$LI$1),FALSE)</f>
        <v>7.0076190309999999</v>
      </c>
      <c r="K312" s="333">
        <f>+VLOOKUP($E312,Final_nrj!$1:$1048576,MATCH(DATE(K$2,1,1),Final_nrj!$A$1:$LI$1),FALSE)</f>
        <v>7.0079216889999998</v>
      </c>
      <c r="L312" s="333">
        <f>+VLOOKUP($E312,Final_nrj!$1:$1048576,MATCH(DATE(L$2,1,1),Final_nrj!$A$1:$LI$1),FALSE)</f>
        <v>7.0098846300000002</v>
      </c>
      <c r="M312" s="333">
        <f>+VLOOKUP($E312,Final_nrj!$1:$1048576,MATCH(DATE(M$2,1,1),Final_nrj!$A$1:$LI$1),FALSE)</f>
        <v>7.0130914369999999</v>
      </c>
      <c r="N312" s="333">
        <f>+VLOOKUP($E312,Final_nrj!$1:$1048576,MATCH(DATE(N$2,1,1),Final_nrj!$A$1:$LI$1),FALSE)</f>
        <v>7.0170425679999999</v>
      </c>
      <c r="O312" s="333">
        <f>+VLOOKUP($E312,Final_nrj!$1:$1048576,MATCH(DATE(O$2,1,1),Final_nrj!$A$1:$LI$1),FALSE)</f>
        <v>7.0214885880000004</v>
      </c>
      <c r="P312" s="333">
        <f>+VLOOKUP($E312,Final_nrj!$1:$1048576,MATCH(DATE(P$2,1,1),Final_nrj!$A$1:$LI$1),FALSE)</f>
        <v>7.0308249480000002</v>
      </c>
      <c r="Q312" s="333">
        <f>+VLOOKUP($E312,Final_nrj!$1:$1048576,MATCH(DATE(Q$2,1,1),Final_nrj!$A$1:$LI$1),FALSE)</f>
        <v>7.0379492770000001</v>
      </c>
      <c r="R312" s="333">
        <f>+VLOOKUP($E312,Final_nrj!$1:$1048576,MATCH(DATE(R$2,1,1),Final_nrj!$A$1:$LI$1),FALSE)</f>
        <v>7.0445721819999996</v>
      </c>
      <c r="S312" s="333">
        <f>+VLOOKUP($E312,Final_nrj!$1:$1048576,MATCH(DATE(S$2,1,1),Final_nrj!$A$1:$LI$1),FALSE)</f>
        <v>7.0513636770000003</v>
      </c>
      <c r="T312" s="333">
        <f>+VLOOKUP($E312,Final_nrj!$1:$1048576,MATCH(DATE(T$2,1,1),Final_nrj!$A$1:$LI$1),FALSE)</f>
        <v>7.0586201580000001</v>
      </c>
      <c r="U312" s="333">
        <f>+VLOOKUP($E312,Final_nrj!$1:$1048576,MATCH(DATE(U$2,1,1),Final_nrj!$A$1:$LI$1),FALSE)</f>
        <v>7.0664678070000004</v>
      </c>
      <c r="V312" s="333">
        <f>+VLOOKUP($E312,Final_nrj!$1:$1048576,MATCH(DATE(V$2,1,1),Final_nrj!$A$1:$LI$1),FALSE)</f>
        <v>7.0748178030000002</v>
      </c>
      <c r="W312" s="333">
        <f>+VLOOKUP($E312,Final_nrj!$1:$1048576,MATCH(DATE(W$2,1,1),Final_nrj!$A$1:$LI$1),FALSE)</f>
        <v>7.0836876459999996</v>
      </c>
      <c r="X312" s="333">
        <f>+VLOOKUP($E312,Final_nrj!$1:$1048576,MATCH(DATE(X$2,1,1),Final_nrj!$A$1:$LI$1),FALSE)</f>
        <v>7.0931308870000001</v>
      </c>
      <c r="Y312" s="333">
        <f>+VLOOKUP($E312,Final_nrj!$1:$1048576,MATCH(DATE(Y$2,1,1),Final_nrj!$A$1:$LI$1),FALSE)</f>
        <v>7.1031942580000003</v>
      </c>
      <c r="Z312" s="333">
        <f>+VLOOKUP($E312,Final_nrj!$1:$1048576,MATCH(DATE(Z$2,1,1),Final_nrj!$A$1:$LI$1),FALSE)</f>
        <v>7.1108501200000003</v>
      </c>
      <c r="AA312" s="333">
        <f>+VLOOKUP($E312,Final_nrj!$1:$1048576,MATCH(DATE(AA$2,1,1),Final_nrj!$A$1:$LI$1),FALSE)</f>
        <v>7.1209635249999996</v>
      </c>
      <c r="AB312" s="333">
        <f>+VLOOKUP($E312,Final_nrj!$1:$1048576,MATCH(DATE(AB$2,1,1),Final_nrj!$A$1:$LI$1),FALSE)</f>
        <v>7.1324232150000002</v>
      </c>
      <c r="AC312" s="333">
        <f>+VLOOKUP($E312,Final_nrj!$1:$1048576,MATCH(DATE(AC$2,1,1),Final_nrj!$A$1:$LI$1),FALSE)</f>
        <v>7.1448572309999996</v>
      </c>
      <c r="AD312" s="333">
        <f>+VLOOKUP($E312,Final_nrj!$1:$1048576,MATCH(DATE(AD$2,1,1),Final_nrj!$A$1:$LI$1),FALSE)</f>
        <v>7.1581178960000003</v>
      </c>
      <c r="AE312" s="333">
        <f>+VLOOKUP($E312,Final_nrj!$1:$1048576,MATCH(DATE(AE$2,1,1),Final_nrj!$A$1:$LI$1),FALSE)</f>
        <v>7.1636164149999999</v>
      </c>
      <c r="AF312" s="333">
        <f>+VLOOKUP($E312,Final_nrj!$1:$1048576,MATCH(DATE(AF$2,1,1),Final_nrj!$A$1:$LI$1),FALSE)</f>
        <v>7.1708520589999996</v>
      </c>
      <c r="AG312" s="333">
        <f>+VLOOKUP($E312,Final_nrj!$1:$1048576,MATCH(DATE(AG$2,1,1),Final_nrj!$A$1:$LI$1),FALSE)</f>
        <v>7.178984614</v>
      </c>
      <c r="AH312" s="333">
        <f>+VLOOKUP($E312,Final_nrj!$1:$1048576,MATCH(DATE(AH$2,1,1),Final_nrj!$A$1:$LI$1),FALSE)</f>
        <v>7.1877945529999998</v>
      </c>
      <c r="AI312" s="333">
        <f>+VLOOKUP($E312,Final_nrj!$1:$1048576,MATCH(DATE(AI$2,1,1),Final_nrj!$A$1:$LI$1),FALSE)</f>
        <v>7.1972239580000004</v>
      </c>
      <c r="AJ312" s="333">
        <f>+VLOOKUP($E312,Final_nrj!$1:$1048576,MATCH(DATE(AJ$2,1,1),Final_nrj!$A$1:$LI$1),FALSE)</f>
        <v>7.2072653149999999</v>
      </c>
      <c r="AK312" s="333">
        <f>+VLOOKUP($E312,Final_nrj!$1:$1048576,MATCH(DATE(AK$2,1,1),Final_nrj!$A$1:$LI$1),FALSE)</f>
        <v>7.2179624860000002</v>
      </c>
      <c r="AL312" s="333">
        <f>+VLOOKUP($E312,Final_nrj!$1:$1048576,MATCH(DATE(AL$2,1,1),Final_nrj!$A$1:$LI$1),FALSE)</f>
        <v>7.229325029</v>
      </c>
      <c r="AM312" s="333">
        <f>+VLOOKUP($E312,Final_nrj!$1:$1048576,MATCH(DATE(AM$2,1,1),Final_nrj!$A$1:$LI$1),FALSE)</f>
        <v>7.2413458019999997</v>
      </c>
      <c r="AN312" s="333">
        <f>+VLOOKUP($E312,Final_nrj!$1:$1048576,MATCH(DATE(AN$2,1,1),Final_nrj!$A$1:$LI$1),FALSE)</f>
        <v>7.2540126899999997</v>
      </c>
      <c r="AO312" s="333">
        <f>+VLOOKUP($E312,Final_nrj!$1:$1048576,MATCH(DATE(AO$2,1,1),Final_nrj!$A$1:$LI$1),FALSE)</f>
        <v>7.2673118309999998</v>
      </c>
      <c r="AP312" s="333">
        <f>+VLOOKUP($E312,Final_nrj!$1:$1048576,MATCH(DATE(AP$2,1,1),Final_nrj!$A$1:$LI$1),FALSE)</f>
        <v>7.2796445390000004</v>
      </c>
      <c r="AQ312" s="333">
        <f>+VLOOKUP($E312,Final_nrj!$1:$1048576,MATCH(DATE(AQ$2,1,1),Final_nrj!$A$1:$LI$1),FALSE)</f>
        <v>7.2920877849999997</v>
      </c>
      <c r="AR312" s="333">
        <f>+VLOOKUP($E312,Final_nrj!$1:$1048576,MATCH(DATE(AR$2,1,1),Final_nrj!$A$1:$LI$1),FALSE)</f>
        <v>7.3049040920000001</v>
      </c>
      <c r="AS312" s="333">
        <f>+VLOOKUP($E312,Final_nrj!$1:$1048576,MATCH(DATE(AS$2,1,1),Final_nrj!$A$1:$LI$1),FALSE)</f>
        <v>7.3181429869999999</v>
      </c>
      <c r="AT312" s="333">
        <f>+VLOOKUP($E312,Final_nrj!$1:$1048576,MATCH(DATE(AT$2,1,1),Final_nrj!$A$1:$LI$1),FALSE)</f>
        <v>7.3318104460000004</v>
      </c>
      <c r="AU312" s="333">
        <f>+VLOOKUP($E312,Final_nrj!$1:$1048576,MATCH(DATE(AU$2,1,1),Final_nrj!$A$1:$LI$1),FALSE)</f>
        <v>7.3459659359999998</v>
      </c>
      <c r="AV312" s="333">
        <f>+VLOOKUP($E312,Final_nrj!$1:$1048576,MATCH(DATE(AV$2,1,1),Final_nrj!$A$1:$LI$1),FALSE)</f>
        <v>7.3606215590000001</v>
      </c>
      <c r="AW312" s="333">
        <f>+VLOOKUP($E312,Final_nrj!$1:$1048576,MATCH(DATE(AW$2,1,1),Final_nrj!$A$1:$LI$1),FALSE)</f>
        <v>7.3757725240000003</v>
      </c>
      <c r="AX312" s="333">
        <f>+VLOOKUP($E312,Final_nrj!$1:$1048576,MATCH(DATE(AX$2,1,1),Final_nrj!$A$1:$LI$1),FALSE)</f>
        <v>7.3914135950000004</v>
      </c>
      <c r="AY312" s="333">
        <f>+VLOOKUP($E312,Final_nrj!$1:$1048576,MATCH(DATE(AY$2,1,1),Final_nrj!$A$1:$LI$1),FALSE)</f>
        <v>7.4075414840000002</v>
      </c>
      <c r="AZ312" s="333">
        <f>+VLOOKUP($E312,Final_nrj!$1:$1048576,MATCH(DATE(AZ$2,1,1),Final_nrj!$A$1:$LI$1),FALSE)</f>
        <v>7.4242833260000003</v>
      </c>
      <c r="BA312" s="333">
        <f>+VLOOKUP($E312,Final_nrj!$1:$1048576,MATCH(DATE(BA$2,1,1),Final_nrj!$A$1:$LI$1),FALSE)</f>
        <v>7.4417293300000003</v>
      </c>
      <c r="BB312" s="333">
        <f>+VLOOKUP($E312,Final_nrj!$1:$1048576,MATCH(DATE(BB$2,1,1),Final_nrj!$A$1:$LI$1),FALSE)</f>
        <v>7.4599615889999997</v>
      </c>
      <c r="BC312" s="333">
        <f>+VLOOKUP($E312,Final_nrj!$1:$1048576,MATCH(DATE(BC$2,1,1),Final_nrj!$A$1:$LI$1),FALSE)</f>
        <v>7.4790173849999997</v>
      </c>
      <c r="BD312" s="333">
        <f>+VLOOKUP($E312,Final_nrj!$1:$1048576,MATCH(DATE(BD$2,1,1),Final_nrj!$A$1:$LI$1),FALSE)</f>
        <v>7.4989017560000004</v>
      </c>
      <c r="BE312" s="333">
        <f>+VLOOKUP($E312,Final_nrj!$1:$1048576,MATCH(DATE(BE$2,1,1),Final_nrj!$A$1:$LI$1),FALSE)</f>
        <v>7.7624793299999997</v>
      </c>
      <c r="BF312" s="333">
        <f>+VLOOKUP($E312,Final_nrj!$1:$1048576,MATCH(DATE(BF$2,1,1),Final_nrj!$A$1:$LI$1),FALSE)</f>
        <v>7.802615791</v>
      </c>
      <c r="BG312" s="333">
        <f>+VLOOKUP($E312,Final_nrj!$1:$1048576,MATCH(DATE(BG$2,1,1),Final_nrj!$A$1:$LI$1),FALSE)</f>
        <v>7.8438612250000004</v>
      </c>
      <c r="BH312" s="333">
        <f>+VLOOKUP($E312,Final_nrj!$1:$1048576,MATCH(DATE(BH$2,1,1),Final_nrj!$A$1:$LI$1),FALSE)</f>
        <v>7.8862023570000002</v>
      </c>
      <c r="BI312" s="333">
        <f>+VLOOKUP($E312,Final_nrj!$1:$1048576,MATCH(DATE(BI$2,1,1),Final_nrj!$A$1:$LI$1),FALSE)</f>
        <v>7.9296455339999996</v>
      </c>
    </row>
    <row r="313" spans="1:61" s="281" customFormat="1" ht="15" customHeight="1" x14ac:dyDescent="0.35">
      <c r="A313" s="424"/>
      <c r="B313" s="413"/>
      <c r="C313" s="106"/>
      <c r="D313" s="106"/>
      <c r="E313" s="66" t="s">
        <v>4398</v>
      </c>
      <c r="F313" s="333">
        <f>+VLOOKUP($E313,Final_nrj!$1:$1048576,MATCH(DATE(F$2,1,1),Final_nrj!$A$1:$LI$1),FALSE)</f>
        <v>1.1334273859999999</v>
      </c>
      <c r="G313" s="333">
        <f>+VLOOKUP($E313,Final_nrj!$1:$1048576,MATCH(DATE(G$2,1,1),Final_nrj!$A$1:$LI$1),FALSE)</f>
        <v>1.133727835</v>
      </c>
      <c r="H313" s="333">
        <f>+VLOOKUP($E313,Final_nrj!$1:$1048576,MATCH(DATE(H$2,1,1),Final_nrj!$A$1:$LI$1),FALSE)</f>
        <v>1.1336490690000001</v>
      </c>
      <c r="I313" s="333">
        <f>+VLOOKUP($E313,Final_nrj!$1:$1048576,MATCH(DATE(I$2,1,1),Final_nrj!$A$1:$LI$1),FALSE)</f>
        <v>1.1345876699999999</v>
      </c>
      <c r="J313" s="333">
        <f>+VLOOKUP($E313,Final_nrj!$1:$1048576,MATCH(DATE(J$2,1,1),Final_nrj!$A$1:$LI$1),FALSE)</f>
        <v>1.1366321109999999</v>
      </c>
      <c r="K313" s="333">
        <f>+VLOOKUP($E313,Final_nrj!$1:$1048576,MATCH(DATE(K$2,1,1),Final_nrj!$A$1:$LI$1),FALSE)</f>
        <v>1.1396265779999999</v>
      </c>
      <c r="L313" s="333">
        <f>+VLOOKUP($E313,Final_nrj!$1:$1048576,MATCH(DATE(L$2,1,1),Final_nrj!$A$1:$LI$1),FALSE)</f>
        <v>1.1427727480000001</v>
      </c>
      <c r="M313" s="333">
        <f>+VLOOKUP($E313,Final_nrj!$1:$1048576,MATCH(DATE(M$2,1,1),Final_nrj!$A$1:$LI$1),FALSE)</f>
        <v>1.146105302</v>
      </c>
      <c r="N313" s="333">
        <f>+VLOOKUP($E313,Final_nrj!$1:$1048576,MATCH(DATE(N$2,1,1),Final_nrj!$A$1:$LI$1),FALSE)</f>
        <v>1.149581798</v>
      </c>
      <c r="O313" s="333">
        <f>+VLOOKUP($E313,Final_nrj!$1:$1048576,MATCH(DATE(O$2,1,1),Final_nrj!$A$1:$LI$1),FALSE)</f>
        <v>1.153170531</v>
      </c>
      <c r="P313" s="333">
        <f>+VLOOKUP($E313,Final_nrj!$1:$1048576,MATCH(DATE(P$2,1,1),Final_nrj!$A$1:$LI$1),FALSE)</f>
        <v>1.157735006</v>
      </c>
      <c r="Q313" s="333">
        <f>+VLOOKUP($E313,Final_nrj!$1:$1048576,MATCH(DATE(Q$2,1,1),Final_nrj!$A$1:$LI$1),FALSE)</f>
        <v>1.1618760340000001</v>
      </c>
      <c r="R313" s="333">
        <f>+VLOOKUP($E313,Final_nrj!$1:$1048576,MATCH(DATE(R$2,1,1),Final_nrj!$A$1:$LI$1),FALSE)</f>
        <v>1.1659135540000001</v>
      </c>
      <c r="S313" s="333">
        <f>+VLOOKUP($E313,Final_nrj!$1:$1048576,MATCH(DATE(S$2,1,1),Final_nrj!$A$1:$LI$1),FALSE)</f>
        <v>1.1699688989999999</v>
      </c>
      <c r="T313" s="333">
        <f>+VLOOKUP($E313,Final_nrj!$1:$1048576,MATCH(DATE(T$2,1,1),Final_nrj!$A$1:$LI$1),FALSE)</f>
        <v>1.174095369</v>
      </c>
      <c r="U313" s="333">
        <f>+VLOOKUP($E313,Final_nrj!$1:$1048576,MATCH(DATE(U$2,1,1),Final_nrj!$A$1:$LI$1),FALSE)</f>
        <v>1.1783156290000001</v>
      </c>
      <c r="V313" s="333">
        <f>+VLOOKUP($E313,Final_nrj!$1:$1048576,MATCH(DATE(V$2,1,1),Final_nrj!$A$1:$LI$1),FALSE)</f>
        <v>1.1826215</v>
      </c>
      <c r="W313" s="333">
        <f>+VLOOKUP($E313,Final_nrj!$1:$1048576,MATCH(DATE(W$2,1,1),Final_nrj!$A$1:$LI$1),FALSE)</f>
        <v>1.1870161690000001</v>
      </c>
      <c r="X313" s="333">
        <f>+VLOOKUP($E313,Final_nrj!$1:$1048576,MATCH(DATE(X$2,1,1),Final_nrj!$A$1:$LI$1),FALSE)</f>
        <v>1.1915073329999999</v>
      </c>
      <c r="Y313" s="333">
        <f>+VLOOKUP($E313,Final_nrj!$1:$1048576,MATCH(DATE(Y$2,1,1),Final_nrj!$A$1:$LI$1),FALSE)</f>
        <v>1.196102292</v>
      </c>
      <c r="Z313" s="333">
        <f>+VLOOKUP($E313,Final_nrj!$1:$1048576,MATCH(DATE(Z$2,1,1),Final_nrj!$A$1:$LI$1),FALSE)</f>
        <v>1.2001982689999999</v>
      </c>
      <c r="AA313" s="333">
        <f>+VLOOKUP($E313,Final_nrj!$1:$1048576,MATCH(DATE(AA$2,1,1),Final_nrj!$A$1:$LI$1),FALSE)</f>
        <v>1.2047637090000001</v>
      </c>
      <c r="AB313" s="333">
        <f>+VLOOKUP($E313,Final_nrj!$1:$1048576,MATCH(DATE(AB$2,1,1),Final_nrj!$A$1:$LI$1),FALSE)</f>
        <v>1.2095806229999999</v>
      </c>
      <c r="AC313" s="333">
        <f>+VLOOKUP($E313,Final_nrj!$1:$1048576,MATCH(DATE(AC$2,1,1),Final_nrj!$A$1:$LI$1),FALSE)</f>
        <v>1.214576511</v>
      </c>
      <c r="AD313" s="333">
        <f>+VLOOKUP($E313,Final_nrj!$1:$1048576,MATCH(DATE(AD$2,1,1),Final_nrj!$A$1:$LI$1),FALSE)</f>
        <v>1.219722736</v>
      </c>
      <c r="AE313" s="333">
        <f>+VLOOKUP($E313,Final_nrj!$1:$1048576,MATCH(DATE(AE$2,1,1),Final_nrj!$A$1:$LI$1),FALSE)</f>
        <v>1.2233045380000001</v>
      </c>
      <c r="AF313" s="333">
        <f>+VLOOKUP($E313,Final_nrj!$1:$1048576,MATCH(DATE(AF$2,1,1),Final_nrj!$A$1:$LI$1),FALSE)</f>
        <v>1.2272199530000001</v>
      </c>
      <c r="AG313" s="333">
        <f>+VLOOKUP($E313,Final_nrj!$1:$1048576,MATCH(DATE(AG$2,1,1),Final_nrj!$A$1:$LI$1),FALSE)</f>
        <v>1.2313069000000001</v>
      </c>
      <c r="AH313" s="333">
        <f>+VLOOKUP($E313,Final_nrj!$1:$1048576,MATCH(DATE(AH$2,1,1),Final_nrj!$A$1:$LI$1),FALSE)</f>
        <v>1.235527018</v>
      </c>
      <c r="AI313" s="333">
        <f>+VLOOKUP($E313,Final_nrj!$1:$1048576,MATCH(DATE(AI$2,1,1),Final_nrj!$A$1:$LI$1),FALSE)</f>
        <v>1.239870338</v>
      </c>
      <c r="AJ313" s="333">
        <f>+VLOOKUP($E313,Final_nrj!$1:$1048576,MATCH(DATE(AJ$2,1,1),Final_nrj!$A$1:$LI$1),FALSE)</f>
        <v>1.244336801</v>
      </c>
      <c r="AK313" s="333">
        <f>+VLOOKUP($E313,Final_nrj!$1:$1048576,MATCH(DATE(AK$2,1,1),Final_nrj!$A$1:$LI$1),FALSE)</f>
        <v>1.248933903</v>
      </c>
      <c r="AL313" s="333">
        <f>+VLOOKUP($E313,Final_nrj!$1:$1048576,MATCH(DATE(AL$2,1,1),Final_nrj!$A$1:$LI$1),FALSE)</f>
        <v>1.253664932</v>
      </c>
      <c r="AM313" s="333">
        <f>+VLOOKUP($E313,Final_nrj!$1:$1048576,MATCH(DATE(AM$2,1,1),Final_nrj!$A$1:$LI$1),FALSE)</f>
        <v>1.258530538</v>
      </c>
      <c r="AN313" s="333">
        <f>+VLOOKUP($E313,Final_nrj!$1:$1048576,MATCH(DATE(AN$2,1,1),Final_nrj!$A$1:$LI$1),FALSE)</f>
        <v>1.2635300920000001</v>
      </c>
      <c r="AO313" s="333">
        <f>+VLOOKUP($E313,Final_nrj!$1:$1048576,MATCH(DATE(AO$2,1,1),Final_nrj!$A$1:$LI$1),FALSE)</f>
        <v>1.2686621659999999</v>
      </c>
      <c r="AP313" s="333">
        <f>+VLOOKUP($E313,Final_nrj!$1:$1048576,MATCH(DATE(AP$2,1,1),Final_nrj!$A$1:$LI$1),FALSE)</f>
        <v>1.273581372</v>
      </c>
      <c r="AQ313" s="333">
        <f>+VLOOKUP($E313,Final_nrj!$1:$1048576,MATCH(DATE(AQ$2,1,1),Final_nrj!$A$1:$LI$1),FALSE)</f>
        <v>1.278510048</v>
      </c>
      <c r="AR313" s="333">
        <f>+VLOOKUP($E313,Final_nrj!$1:$1048576,MATCH(DATE(AR$2,1,1),Final_nrj!$A$1:$LI$1),FALSE)</f>
        <v>1.283512682</v>
      </c>
      <c r="AS313" s="333">
        <f>+VLOOKUP($E313,Final_nrj!$1:$1048576,MATCH(DATE(AS$2,1,1),Final_nrj!$A$1:$LI$1),FALSE)</f>
        <v>1.2886085169999999</v>
      </c>
      <c r="AT313" s="333">
        <f>+VLOOKUP($E313,Final_nrj!$1:$1048576,MATCH(DATE(AT$2,1,1),Final_nrj!$A$1:$LI$1),FALSE)</f>
        <v>1.2938034460000001</v>
      </c>
      <c r="AU313" s="333">
        <f>+VLOOKUP($E313,Final_nrj!$1:$1048576,MATCH(DATE(AU$2,1,1),Final_nrj!$A$1:$LI$1),FALSE)</f>
        <v>1.299107166</v>
      </c>
      <c r="AV313" s="333">
        <f>+VLOOKUP($E313,Final_nrj!$1:$1048576,MATCH(DATE(AV$2,1,1),Final_nrj!$A$1:$LI$1),FALSE)</f>
        <v>1.3045223480000001</v>
      </c>
      <c r="AW313" s="333">
        <f>+VLOOKUP($E313,Final_nrj!$1:$1048576,MATCH(DATE(AW$2,1,1),Final_nrj!$A$1:$LI$1),FALSE)</f>
        <v>1.310048866</v>
      </c>
      <c r="AX313" s="333">
        <f>+VLOOKUP($E313,Final_nrj!$1:$1048576,MATCH(DATE(AX$2,1,1),Final_nrj!$A$1:$LI$1),FALSE)</f>
        <v>1.3156861360000001</v>
      </c>
      <c r="AY313" s="333">
        <f>+VLOOKUP($E313,Final_nrj!$1:$1048576,MATCH(DATE(AY$2,1,1),Final_nrj!$A$1:$LI$1),FALSE)</f>
        <v>1.321433592</v>
      </c>
      <c r="AZ313" s="333">
        <f>+VLOOKUP($E313,Final_nrj!$1:$1048576,MATCH(DATE(AZ$2,1,1),Final_nrj!$A$1:$LI$1),FALSE)</f>
        <v>1.3273042349999999</v>
      </c>
      <c r="BA313" s="333">
        <f>+VLOOKUP($E313,Final_nrj!$1:$1048576,MATCH(DATE(BA$2,1,1),Final_nrj!$A$1:$LI$1),FALSE)</f>
        <v>1.333306874</v>
      </c>
      <c r="BB313" s="333">
        <f>+VLOOKUP($E313,Final_nrj!$1:$1048576,MATCH(DATE(BB$2,1,1),Final_nrj!$A$1:$LI$1),FALSE)</f>
        <v>1.339461735</v>
      </c>
      <c r="BC313" s="333">
        <f>+VLOOKUP($E313,Final_nrj!$1:$1048576,MATCH(DATE(BC$2,1,1),Final_nrj!$A$1:$LI$1),FALSE)</f>
        <v>1.3457835950000001</v>
      </c>
      <c r="BD313" s="333">
        <f>+VLOOKUP($E313,Final_nrj!$1:$1048576,MATCH(DATE(BD$2,1,1),Final_nrj!$A$1:$LI$1),FALSE)</f>
        <v>1.3522797209999999</v>
      </c>
      <c r="BE313" s="333">
        <f>+VLOOKUP($E313,Final_nrj!$1:$1048576,MATCH(DATE(BE$2,1,1),Final_nrj!$A$1:$LI$1),FALSE)</f>
        <v>1.396273936</v>
      </c>
      <c r="BF313" s="333">
        <f>+VLOOKUP($E313,Final_nrj!$1:$1048576,MATCH(DATE(BF$2,1,1),Final_nrj!$A$1:$LI$1),FALSE)</f>
        <v>1.4064296839999999</v>
      </c>
      <c r="BG313" s="333">
        <f>+VLOOKUP($E313,Final_nrj!$1:$1048576,MATCH(DATE(BG$2,1,1),Final_nrj!$A$1:$LI$1),FALSE)</f>
        <v>1.416812671</v>
      </c>
      <c r="BH313" s="333">
        <f>+VLOOKUP($E313,Final_nrj!$1:$1048576,MATCH(DATE(BH$2,1,1),Final_nrj!$A$1:$LI$1),FALSE)</f>
        <v>1.4274214039999999</v>
      </c>
      <c r="BI313" s="333">
        <f>+VLOOKUP($E313,Final_nrj!$1:$1048576,MATCH(DATE(BI$2,1,1),Final_nrj!$A$1:$LI$1),FALSE)</f>
        <v>1.438257334</v>
      </c>
    </row>
    <row r="314" spans="1:61" s="92" customFormat="1" ht="15" customHeight="1" x14ac:dyDescent="0.35">
      <c r="A314" s="424"/>
      <c r="B314" s="413"/>
      <c r="C314" s="105" t="s">
        <v>540</v>
      </c>
      <c r="D314" s="105"/>
      <c r="E314" s="75" t="s">
        <v>1011</v>
      </c>
      <c r="F314" s="315">
        <f>+VLOOKUP($E314,Final_nrj!$1:$1048576,MATCH(DATE(F$2,1,1),Final_nrj!$A$1:$LI$1),FALSE)</f>
        <v>8.7310933940000002</v>
      </c>
      <c r="G314" s="315">
        <f>+VLOOKUP($E314,Final_nrj!$1:$1048576,MATCH(DATE(G$2,1,1),Final_nrj!$A$1:$LI$1),FALSE)</f>
        <v>8.8408461270000007</v>
      </c>
      <c r="H314" s="315">
        <f>+VLOOKUP($E314,Final_nrj!$1:$1048576,MATCH(DATE(H$2,1,1),Final_nrj!$A$1:$LI$1),FALSE)</f>
        <v>8.962413196</v>
      </c>
      <c r="I314" s="315">
        <f>+VLOOKUP($E314,Final_nrj!$1:$1048576,MATCH(DATE(I$2,1,1),Final_nrj!$A$1:$LI$1),FALSE)</f>
        <v>9.0932642680000004</v>
      </c>
      <c r="J314" s="315">
        <f>+VLOOKUP($E314,Final_nrj!$1:$1048576,MATCH(DATE(J$2,1,1),Final_nrj!$A$1:$LI$1),FALSE)</f>
        <v>9.2322573630000004</v>
      </c>
      <c r="K314" s="315">
        <f>+VLOOKUP($E314,Final_nrj!$1:$1048576,MATCH(DATE(K$2,1,1),Final_nrj!$A$1:$LI$1),FALSE)</f>
        <v>9.3783667319999999</v>
      </c>
      <c r="L314" s="315">
        <f>+VLOOKUP($E314,Final_nrj!$1:$1048576,MATCH(DATE(L$2,1,1),Final_nrj!$A$1:$LI$1),FALSE)</f>
        <v>9.524079103</v>
      </c>
      <c r="M314" s="315">
        <f>+VLOOKUP($E314,Final_nrj!$1:$1048576,MATCH(DATE(M$2,1,1),Final_nrj!$A$1:$LI$1),FALSE)</f>
        <v>9.6732149970000005</v>
      </c>
      <c r="N314" s="315">
        <f>+VLOOKUP($E314,Final_nrj!$1:$1048576,MATCH(DATE(N$2,1,1),Final_nrj!$A$1:$LI$1),FALSE)</f>
        <v>9.8260114099999996</v>
      </c>
      <c r="O314" s="315">
        <f>+VLOOKUP($E314,Final_nrj!$1:$1048576,MATCH(DATE(O$2,1,1),Final_nrj!$A$1:$LI$1),FALSE)</f>
        <v>9.9822237049999991</v>
      </c>
      <c r="P314" s="315">
        <f>+VLOOKUP($E314,Final_nrj!$1:$1048576,MATCH(DATE(P$2,1,1),Final_nrj!$A$1:$LI$1),FALSE)</f>
        <v>10.15309925</v>
      </c>
      <c r="Q314" s="315">
        <f>+VLOOKUP($E314,Final_nrj!$1:$1048576,MATCH(DATE(Q$2,1,1),Final_nrj!$A$1:$LI$1),FALSE)</f>
        <v>10.318707290000001</v>
      </c>
      <c r="R314" s="315">
        <f>+VLOOKUP($E314,Final_nrj!$1:$1048576,MATCH(DATE(R$2,1,1),Final_nrj!$A$1:$LI$1),FALSE)</f>
        <v>10.48552568</v>
      </c>
      <c r="S314" s="315">
        <f>+VLOOKUP($E314,Final_nrj!$1:$1048576,MATCH(DATE(S$2,1,1),Final_nrj!$A$1:$LI$1),FALSE)</f>
        <v>10.654523360000001</v>
      </c>
      <c r="T314" s="315">
        <f>+VLOOKUP($E314,Final_nrj!$1:$1048576,MATCH(DATE(T$2,1,1),Final_nrj!$A$1:$LI$1),FALSE)</f>
        <v>10.825829779999999</v>
      </c>
      <c r="U314" s="315">
        <f>+VLOOKUP($E314,Final_nrj!$1:$1048576,MATCH(DATE(U$2,1,1),Final_nrj!$A$1:$LI$1),FALSE)</f>
        <v>10.999469149999999</v>
      </c>
      <c r="V314" s="315">
        <f>+VLOOKUP($E314,Final_nrj!$1:$1048576,MATCH(DATE(V$2,1,1),Final_nrj!$A$1:$LI$1),FALSE)</f>
        <v>11.175493339999999</v>
      </c>
      <c r="W314" s="315">
        <f>+VLOOKUP($E314,Final_nrj!$1:$1048576,MATCH(DATE(W$2,1,1),Final_nrj!$A$1:$LI$1),FALSE)</f>
        <v>11.35395007</v>
      </c>
      <c r="X314" s="315">
        <f>+VLOOKUP($E314,Final_nrj!$1:$1048576,MATCH(DATE(X$2,1,1),Final_nrj!$A$1:$LI$1),FALSE)</f>
        <v>11.53491372</v>
      </c>
      <c r="Y314" s="315">
        <f>+VLOOKUP($E314,Final_nrj!$1:$1048576,MATCH(DATE(Y$2,1,1),Final_nrj!$A$1:$LI$1),FALSE)</f>
        <v>11.71847221</v>
      </c>
      <c r="Z314" s="315">
        <f>+VLOOKUP($E314,Final_nrj!$1:$1048576,MATCH(DATE(Z$2,1,1),Final_nrj!$A$1:$LI$1),FALSE)</f>
        <v>11.89612692</v>
      </c>
      <c r="AA314" s="315">
        <f>+VLOOKUP($E314,Final_nrj!$1:$1048576,MATCH(DATE(AA$2,1,1),Final_nrj!$A$1:$LI$1),FALSE)</f>
        <v>12.082715260000001</v>
      </c>
      <c r="AB314" s="315">
        <f>+VLOOKUP($E314,Final_nrj!$1:$1048576,MATCH(DATE(AB$2,1,1),Final_nrj!$A$1:$LI$1),FALSE)</f>
        <v>12.27338599</v>
      </c>
      <c r="AC314" s="315">
        <f>+VLOOKUP($E314,Final_nrj!$1:$1048576,MATCH(DATE(AC$2,1,1),Final_nrj!$A$1:$LI$1),FALSE)</f>
        <v>12.46743755</v>
      </c>
      <c r="AD314" s="315">
        <f>+VLOOKUP($E314,Final_nrj!$1:$1048576,MATCH(DATE(AD$2,1,1),Final_nrj!$A$1:$LI$1),FALSE)</f>
        <v>12.664817299999999</v>
      </c>
      <c r="AE314" s="315">
        <f>+VLOOKUP($E314,Final_nrj!$1:$1048576,MATCH(DATE(AE$2,1,1),Final_nrj!$A$1:$LI$1),FALSE)</f>
        <v>12.84066251</v>
      </c>
      <c r="AF314" s="315">
        <f>+VLOOKUP($E314,Final_nrj!$1:$1048576,MATCH(DATE(AF$2,1,1),Final_nrj!$A$1:$LI$1),FALSE)</f>
        <v>13.02588699</v>
      </c>
      <c r="AG314" s="315">
        <f>+VLOOKUP($E314,Final_nrj!$1:$1048576,MATCH(DATE(AG$2,1,1),Final_nrj!$A$1:$LI$1),FALSE)</f>
        <v>13.21450711</v>
      </c>
      <c r="AH314" s="315">
        <f>+VLOOKUP($E314,Final_nrj!$1:$1048576,MATCH(DATE(AH$2,1,1),Final_nrj!$A$1:$LI$1),FALSE)</f>
        <v>13.40586175</v>
      </c>
      <c r="AI314" s="315">
        <f>+VLOOKUP($E314,Final_nrj!$1:$1048576,MATCH(DATE(AI$2,1,1),Final_nrj!$A$1:$LI$1),FALSE)</f>
        <v>13.60009009</v>
      </c>
      <c r="AJ314" s="315">
        <f>+VLOOKUP($E314,Final_nrj!$1:$1048576,MATCH(DATE(AJ$2,1,1),Final_nrj!$A$1:$LI$1),FALSE)</f>
        <v>13.797416200000001</v>
      </c>
      <c r="AK314" s="315">
        <f>+VLOOKUP($E314,Final_nrj!$1:$1048576,MATCH(DATE(AK$2,1,1),Final_nrj!$A$1:$LI$1),FALSE)</f>
        <v>13.998021400000001</v>
      </c>
      <c r="AL314" s="315">
        <f>+VLOOKUP($E314,Final_nrj!$1:$1048576,MATCH(DATE(AL$2,1,1),Final_nrj!$A$1:$LI$1),FALSE)</f>
        <v>14.202037109999999</v>
      </c>
      <c r="AM314" s="315">
        <f>+VLOOKUP($E314,Final_nrj!$1:$1048576,MATCH(DATE(AM$2,1,1),Final_nrj!$A$1:$LI$1),FALSE)</f>
        <v>14.409537240000001</v>
      </c>
      <c r="AN314" s="315">
        <f>+VLOOKUP($E314,Final_nrj!$1:$1048576,MATCH(DATE(AN$2,1,1),Final_nrj!$A$1:$LI$1),FALSE)</f>
        <v>14.62054977</v>
      </c>
      <c r="AO314" s="315">
        <f>+VLOOKUP($E314,Final_nrj!$1:$1048576,MATCH(DATE(AO$2,1,1),Final_nrj!$A$1:$LI$1),FALSE)</f>
        <v>14.83506888</v>
      </c>
      <c r="AP314" s="315">
        <f>+VLOOKUP($E314,Final_nrj!$1:$1048576,MATCH(DATE(AP$2,1,1),Final_nrj!$A$1:$LI$1),FALSE)</f>
        <v>15.04693514</v>
      </c>
      <c r="AQ314" s="315">
        <f>+VLOOKUP($E314,Final_nrj!$1:$1048576,MATCH(DATE(AQ$2,1,1),Final_nrj!$A$1:$LI$1),FALSE)</f>
        <v>15.26040495</v>
      </c>
      <c r="AR314" s="315">
        <f>+VLOOKUP($E314,Final_nrj!$1:$1048576,MATCH(DATE(AR$2,1,1),Final_nrj!$A$1:$LI$1),FALSE)</f>
        <v>15.47626492</v>
      </c>
      <c r="AS314" s="315">
        <f>+VLOOKUP($E314,Final_nrj!$1:$1048576,MATCH(DATE(AS$2,1,1),Final_nrj!$A$1:$LI$1),FALSE)</f>
        <v>15.69474417</v>
      </c>
      <c r="AT314" s="315">
        <f>+VLOOKUP($E314,Final_nrj!$1:$1048576,MATCH(DATE(AT$2,1,1),Final_nrj!$A$1:$LI$1),FALSE)</f>
        <v>15.91597322</v>
      </c>
      <c r="AU314" s="315">
        <f>+VLOOKUP($E314,Final_nrj!$1:$1048576,MATCH(DATE(AU$2,1,1),Final_nrj!$A$1:$LI$1),FALSE)</f>
        <v>16.1400462</v>
      </c>
      <c r="AV314" s="315">
        <f>+VLOOKUP($E314,Final_nrj!$1:$1048576,MATCH(DATE(AV$2,1,1),Final_nrj!$A$1:$LI$1),FALSE)</f>
        <v>16.367049420000001</v>
      </c>
      <c r="AW314" s="315">
        <f>+VLOOKUP($E314,Final_nrj!$1:$1048576,MATCH(DATE(AW$2,1,1),Final_nrj!$A$1:$LI$1),FALSE)</f>
        <v>16.597044019999998</v>
      </c>
      <c r="AX314" s="315">
        <f>+VLOOKUP($E314,Final_nrj!$1:$1048576,MATCH(DATE(AX$2,1,1),Final_nrj!$A$1:$LI$1),FALSE)</f>
        <v>16.830069810000001</v>
      </c>
      <c r="AY314" s="315">
        <f>+VLOOKUP($E314,Final_nrj!$1:$1048576,MATCH(DATE(AY$2,1,1),Final_nrj!$A$1:$LI$1),FALSE)</f>
        <v>17.0661494</v>
      </c>
      <c r="AZ314" s="315">
        <f>+VLOOKUP($E314,Final_nrj!$1:$1048576,MATCH(DATE(AZ$2,1,1),Final_nrj!$A$1:$LI$1),FALSE)</f>
        <v>17.30578736</v>
      </c>
      <c r="BA314" s="315">
        <f>+VLOOKUP($E314,Final_nrj!$1:$1048576,MATCH(DATE(BA$2,1,1),Final_nrj!$A$1:$LI$1),FALSE)</f>
        <v>17.549105839999999</v>
      </c>
      <c r="BB314" s="315">
        <f>+VLOOKUP($E314,Final_nrj!$1:$1048576,MATCH(DATE(BB$2,1,1),Final_nrj!$A$1:$LI$1),FALSE)</f>
        <v>17.796400089999999</v>
      </c>
      <c r="BC314" s="315">
        <f>+VLOOKUP($E314,Final_nrj!$1:$1048576,MATCH(DATE(BC$2,1,1),Final_nrj!$A$1:$LI$1),FALSE)</f>
        <v>18.047812310000001</v>
      </c>
      <c r="BD314" s="315">
        <f>+VLOOKUP($E314,Final_nrj!$1:$1048576,MATCH(DATE(BD$2,1,1),Final_nrj!$A$1:$LI$1),FALSE)</f>
        <v>18.30337209</v>
      </c>
      <c r="BE314" s="315">
        <f>+VLOOKUP($E314,Final_nrj!$1:$1048576,MATCH(DATE(BE$2,1,1),Final_nrj!$A$1:$LI$1),FALSE)</f>
        <v>19.805538519999999</v>
      </c>
      <c r="BF314" s="315">
        <f>+VLOOKUP($E314,Final_nrj!$1:$1048576,MATCH(DATE(BF$2,1,1),Final_nrj!$A$1:$LI$1),FALSE)</f>
        <v>20.149609949999999</v>
      </c>
      <c r="BG314" s="315">
        <f>+VLOOKUP($E314,Final_nrj!$1:$1048576,MATCH(DATE(BG$2,1,1),Final_nrj!$A$1:$LI$1),FALSE)</f>
        <v>20.49965121</v>
      </c>
      <c r="BH314" s="315">
        <f>+VLOOKUP($E314,Final_nrj!$1:$1048576,MATCH(DATE(BH$2,1,1),Final_nrj!$A$1:$LI$1),FALSE)</f>
        <v>20.855750520000001</v>
      </c>
      <c r="BI314" s="315">
        <f>+VLOOKUP($E314,Final_nrj!$1:$1048576,MATCH(DATE(BI$2,1,1),Final_nrj!$A$1:$LI$1),FALSE)</f>
        <v>21.21799416</v>
      </c>
    </row>
    <row r="315" spans="1:61" s="281" customFormat="1" ht="15" customHeight="1" x14ac:dyDescent="0.35">
      <c r="A315" s="424"/>
      <c r="B315" s="413"/>
      <c r="C315" s="106"/>
      <c r="D315" s="106"/>
      <c r="E315" s="66" t="s">
        <v>4399</v>
      </c>
      <c r="F315" s="333">
        <f>+VLOOKUP($E315,Final_nrj!$1:$1048576,MATCH(DATE(F$2,1,1),Final_nrj!$A$1:$LI$1),FALSE)</f>
        <v>7.5003724370000002</v>
      </c>
      <c r="G315" s="333">
        <f>+VLOOKUP($E315,Final_nrj!$1:$1048576,MATCH(DATE(G$2,1,1),Final_nrj!$A$1:$LI$1),FALSE)</f>
        <v>7.5948353839999996</v>
      </c>
      <c r="H315" s="333">
        <f>+VLOOKUP($E315,Final_nrj!$1:$1048576,MATCH(DATE(H$2,1,1),Final_nrj!$A$1:$LI$1),FALSE)</f>
        <v>7.7002396800000001</v>
      </c>
      <c r="I315" s="333">
        <f>+VLOOKUP($E315,Final_nrj!$1:$1048576,MATCH(DATE(I$2,1,1),Final_nrj!$A$1:$LI$1),FALSE)</f>
        <v>7.814119024</v>
      </c>
      <c r="J315" s="333">
        <f>+VLOOKUP($E315,Final_nrj!$1:$1048576,MATCH(DATE(J$2,1,1),Final_nrj!$A$1:$LI$1),FALSE)</f>
        <v>7.9352263519999999</v>
      </c>
      <c r="K315" s="333">
        <f>+VLOOKUP($E315,Final_nrj!$1:$1048576,MATCH(DATE(K$2,1,1),Final_nrj!$A$1:$LI$1),FALSE)</f>
        <v>8.0625746070000002</v>
      </c>
      <c r="L315" s="333">
        <f>+VLOOKUP($E315,Final_nrj!$1:$1048576,MATCH(DATE(L$2,1,1),Final_nrj!$A$1:$LI$1),FALSE)</f>
        <v>8.1897080960000004</v>
      </c>
      <c r="M315" s="333">
        <f>+VLOOKUP($E315,Final_nrj!$1:$1048576,MATCH(DATE(M$2,1,1),Final_nrj!$A$1:$LI$1),FALSE)</f>
        <v>8.3197942170000001</v>
      </c>
      <c r="N315" s="333">
        <f>+VLOOKUP($E315,Final_nrj!$1:$1048576,MATCH(DATE(N$2,1,1),Final_nrj!$A$1:$LI$1),FALSE)</f>
        <v>8.4530649570000005</v>
      </c>
      <c r="O315" s="333">
        <f>+VLOOKUP($E315,Final_nrj!$1:$1048576,MATCH(DATE(O$2,1,1),Final_nrj!$A$1:$LI$1),FALSE)</f>
        <v>8.5893128819999998</v>
      </c>
      <c r="P315" s="333">
        <f>+VLOOKUP($E315,Final_nrj!$1:$1048576,MATCH(DATE(P$2,1,1),Final_nrj!$A$1:$LI$1),FALSE)</f>
        <v>8.7381372509999995</v>
      </c>
      <c r="Q315" s="333">
        <f>+VLOOKUP($E315,Final_nrj!$1:$1048576,MATCH(DATE(Q$2,1,1),Final_nrj!$A$1:$LI$1),FALSE)</f>
        <v>8.8826510620000008</v>
      </c>
      <c r="R315" s="333">
        <f>+VLOOKUP($E315,Final_nrj!$1:$1048576,MATCH(DATE(R$2,1,1),Final_nrj!$A$1:$LI$1),FALSE)</f>
        <v>9.0281788150000004</v>
      </c>
      <c r="S315" s="333">
        <f>+VLOOKUP($E315,Final_nrj!$1:$1048576,MATCH(DATE(S$2,1,1),Final_nrj!$A$1:$LI$1),FALSE)</f>
        <v>9.1755973879999999</v>
      </c>
      <c r="T315" s="333">
        <f>+VLOOKUP($E315,Final_nrj!$1:$1048576,MATCH(DATE(T$2,1,1),Final_nrj!$A$1:$LI$1),FALSE)</f>
        <v>9.3250203290000009</v>
      </c>
      <c r="U315" s="333">
        <f>+VLOOKUP($E315,Final_nrj!$1:$1048576,MATCH(DATE(U$2,1,1),Final_nrj!$A$1:$LI$1),FALSE)</f>
        <v>9.4764683339999998</v>
      </c>
      <c r="V315" s="333">
        <f>+VLOOKUP($E315,Final_nrj!$1:$1048576,MATCH(DATE(V$2,1,1),Final_nrj!$A$1:$LI$1),FALSE)</f>
        <v>9.6299876270000002</v>
      </c>
      <c r="W315" s="333">
        <f>+VLOOKUP($E315,Final_nrj!$1:$1048576,MATCH(DATE(W$2,1,1),Final_nrj!$A$1:$LI$1),FALSE)</f>
        <v>9.7856221409999993</v>
      </c>
      <c r="X315" s="333">
        <f>+VLOOKUP($E315,Final_nrj!$1:$1048576,MATCH(DATE(X$2,1,1),Final_nrj!$A$1:$LI$1),FALSE)</f>
        <v>9.9434401959999992</v>
      </c>
      <c r="Y315" s="333">
        <f>+VLOOKUP($E315,Final_nrj!$1:$1048576,MATCH(DATE(Y$2,1,1),Final_nrj!$A$1:$LI$1),FALSE)</f>
        <v>10.103522180000001</v>
      </c>
      <c r="Z315" s="333">
        <f>+VLOOKUP($E315,Final_nrj!$1:$1048576,MATCH(DATE(Z$2,1,1),Final_nrj!$A$1:$LI$1),FALSE)</f>
        <v>10.25861229</v>
      </c>
      <c r="AA315" s="333">
        <f>+VLOOKUP($E315,Final_nrj!$1:$1048576,MATCH(DATE(AA$2,1,1),Final_nrj!$A$1:$LI$1),FALSE)</f>
        <v>10.421293589999999</v>
      </c>
      <c r="AB315" s="333">
        <f>+VLOOKUP($E315,Final_nrj!$1:$1048576,MATCH(DATE(AB$2,1,1),Final_nrj!$A$1:$LI$1),FALSE)</f>
        <v>10.587579809999999</v>
      </c>
      <c r="AC315" s="333">
        <f>+VLOOKUP($E315,Final_nrj!$1:$1048576,MATCH(DATE(AC$2,1,1),Final_nrj!$A$1:$LI$1),FALSE)</f>
        <v>10.756837490000001</v>
      </c>
      <c r="AD315" s="333">
        <f>+VLOOKUP($E315,Final_nrj!$1:$1048576,MATCH(DATE(AD$2,1,1),Final_nrj!$A$1:$LI$1),FALSE)</f>
        <v>10.92902248</v>
      </c>
      <c r="AE315" s="333">
        <f>+VLOOKUP($E315,Final_nrj!$1:$1048576,MATCH(DATE(AE$2,1,1),Final_nrj!$A$1:$LI$1),FALSE)</f>
        <v>11.082888029999999</v>
      </c>
      <c r="AF315" s="333">
        <f>+VLOOKUP($E315,Final_nrj!$1:$1048576,MATCH(DATE(AF$2,1,1),Final_nrj!$A$1:$LI$1),FALSE)</f>
        <v>11.24456767</v>
      </c>
      <c r="AG315" s="333">
        <f>+VLOOKUP($E315,Final_nrj!$1:$1048576,MATCH(DATE(AG$2,1,1),Final_nrj!$A$1:$LI$1),FALSE)</f>
        <v>11.4092596</v>
      </c>
      <c r="AH315" s="333">
        <f>+VLOOKUP($E315,Final_nrj!$1:$1048576,MATCH(DATE(AH$2,1,1),Final_nrj!$A$1:$LI$1),FALSE)</f>
        <v>11.5763599</v>
      </c>
      <c r="AI315" s="333">
        <f>+VLOOKUP($E315,Final_nrj!$1:$1048576,MATCH(DATE(AI$2,1,1),Final_nrj!$A$1:$LI$1),FALSE)</f>
        <v>11.745996570000001</v>
      </c>
      <c r="AJ315" s="333">
        <f>+VLOOKUP($E315,Final_nrj!$1:$1048576,MATCH(DATE(AJ$2,1,1),Final_nrj!$A$1:$LI$1),FALSE)</f>
        <v>11.91837323</v>
      </c>
      <c r="AK315" s="333">
        <f>+VLOOKUP($E315,Final_nrj!$1:$1048576,MATCH(DATE(AK$2,1,1),Final_nrj!$A$1:$LI$1),FALSE)</f>
        <v>12.093653659999999</v>
      </c>
      <c r="AL315" s="333">
        <f>+VLOOKUP($E315,Final_nrj!$1:$1048576,MATCH(DATE(AL$2,1,1),Final_nrj!$A$1:$LI$1),FALSE)</f>
        <v>12.271955180000001</v>
      </c>
      <c r="AM315" s="333">
        <f>+VLOOKUP($E315,Final_nrj!$1:$1048576,MATCH(DATE(AM$2,1,1),Final_nrj!$A$1:$LI$1),FALSE)</f>
        <v>12.45334229</v>
      </c>
      <c r="AN315" s="333">
        <f>+VLOOKUP($E315,Final_nrj!$1:$1048576,MATCH(DATE(AN$2,1,1),Final_nrj!$A$1:$LI$1),FALSE)</f>
        <v>12.6378374</v>
      </c>
      <c r="AO315" s="333">
        <f>+VLOOKUP($E315,Final_nrj!$1:$1048576,MATCH(DATE(AO$2,1,1),Final_nrj!$A$1:$LI$1),FALSE)</f>
        <v>12.825432080000001</v>
      </c>
      <c r="AP315" s="333">
        <f>+VLOOKUP($E315,Final_nrj!$1:$1048576,MATCH(DATE(AP$2,1,1),Final_nrj!$A$1:$LI$1),FALSE)</f>
        <v>13.01085134</v>
      </c>
      <c r="AQ315" s="333">
        <f>+VLOOKUP($E315,Final_nrj!$1:$1048576,MATCH(DATE(AQ$2,1,1),Final_nrj!$A$1:$LI$1),FALSE)</f>
        <v>13.19765999</v>
      </c>
      <c r="AR315" s="333">
        <f>+VLOOKUP($E315,Final_nrj!$1:$1048576,MATCH(DATE(AR$2,1,1),Final_nrj!$A$1:$LI$1),FALSE)</f>
        <v>13.38656293</v>
      </c>
      <c r="AS315" s="333">
        <f>+VLOOKUP($E315,Final_nrj!$1:$1048576,MATCH(DATE(AS$2,1,1),Final_nrj!$A$1:$LI$1),FALSE)</f>
        <v>13.577761110000001</v>
      </c>
      <c r="AT315" s="333">
        <f>+VLOOKUP($E315,Final_nrj!$1:$1048576,MATCH(DATE(AT$2,1,1),Final_nrj!$A$1:$LI$1),FALSE)</f>
        <v>13.77136878</v>
      </c>
      <c r="AU315" s="333">
        <f>+VLOOKUP($E315,Final_nrj!$1:$1048576,MATCH(DATE(AU$2,1,1),Final_nrj!$A$1:$LI$1),FALSE)</f>
        <v>13.96746881</v>
      </c>
      <c r="AV315" s="333">
        <f>+VLOOKUP($E315,Final_nrj!$1:$1048576,MATCH(DATE(AV$2,1,1),Final_nrj!$A$1:$LI$1),FALSE)</f>
        <v>14.16613699</v>
      </c>
      <c r="AW315" s="333">
        <f>+VLOOKUP($E315,Final_nrj!$1:$1048576,MATCH(DATE(AW$2,1,1),Final_nrj!$A$1:$LI$1),FALSE)</f>
        <v>14.3674263</v>
      </c>
      <c r="AX315" s="333">
        <f>+VLOOKUP($E315,Final_nrj!$1:$1048576,MATCH(DATE(AX$2,1,1),Final_nrj!$A$1:$LI$1),FALSE)</f>
        <v>14.571370419999999</v>
      </c>
      <c r="AY315" s="333">
        <f>+VLOOKUP($E315,Final_nrj!$1:$1048576,MATCH(DATE(AY$2,1,1),Final_nrj!$A$1:$LI$1),FALSE)</f>
        <v>14.777987400000001</v>
      </c>
      <c r="AZ315" s="333">
        <f>+VLOOKUP($E315,Final_nrj!$1:$1048576,MATCH(DATE(AZ$2,1,1),Final_nrj!$A$1:$LI$1),FALSE)</f>
        <v>14.9877272</v>
      </c>
      <c r="BA315" s="333">
        <f>+VLOOKUP($E315,Final_nrj!$1:$1048576,MATCH(DATE(BA$2,1,1),Final_nrj!$A$1:$LI$1),FALSE)</f>
        <v>15.200732589999999</v>
      </c>
      <c r="BB315" s="333">
        <f>+VLOOKUP($E315,Final_nrj!$1:$1048576,MATCH(DATE(BB$2,1,1),Final_nrj!$A$1:$LI$1),FALSE)</f>
        <v>15.417266400000001</v>
      </c>
      <c r="BC315" s="333">
        <f>+VLOOKUP($E315,Final_nrj!$1:$1048576,MATCH(DATE(BC$2,1,1),Final_nrj!$A$1:$LI$1),FALSE)</f>
        <v>15.637449139999999</v>
      </c>
      <c r="BD315" s="333">
        <f>+VLOOKUP($E315,Final_nrj!$1:$1048576,MATCH(DATE(BD$2,1,1),Final_nrj!$A$1:$LI$1),FALSE)</f>
        <v>15.861299689999999</v>
      </c>
      <c r="BE315" s="333">
        <f>+VLOOKUP($E315,Final_nrj!$1:$1048576,MATCH(DATE(BE$2,1,1),Final_nrj!$A$1:$LI$1),FALSE)</f>
        <v>17.151852659999999</v>
      </c>
      <c r="BF315" s="333">
        <f>+VLOOKUP($E315,Final_nrj!$1:$1048576,MATCH(DATE(BF$2,1,1),Final_nrj!$A$1:$LI$1),FALSE)</f>
        <v>17.452005069999998</v>
      </c>
      <c r="BG315" s="333">
        <f>+VLOOKUP($E315,Final_nrj!$1:$1048576,MATCH(DATE(BG$2,1,1),Final_nrj!$A$1:$LI$1),FALSE)</f>
        <v>17.757376870000002</v>
      </c>
      <c r="BH315" s="333">
        <f>+VLOOKUP($E315,Final_nrj!$1:$1048576,MATCH(DATE(BH$2,1,1),Final_nrj!$A$1:$LI$1),FALSE)</f>
        <v>18.068044400000002</v>
      </c>
      <c r="BI315" s="333">
        <f>+VLOOKUP($E315,Final_nrj!$1:$1048576,MATCH(DATE(BI$2,1,1),Final_nrj!$A$1:$LI$1),FALSE)</f>
        <v>18.384081739999999</v>
      </c>
    </row>
    <row r="316" spans="1:61" s="281" customFormat="1" ht="15" customHeight="1" x14ac:dyDescent="0.35">
      <c r="A316" s="424"/>
      <c r="B316" s="413"/>
      <c r="C316" s="144"/>
      <c r="D316" s="144"/>
      <c r="E316" s="49" t="s">
        <v>4400</v>
      </c>
      <c r="F316" s="334">
        <f>+VLOOKUP($E316,Final_nrj!$1:$1048576,MATCH(DATE(F$2,1,1),Final_nrj!$A$1:$LI$1),FALSE)</f>
        <v>1.230722962</v>
      </c>
      <c r="G316" s="334">
        <f>+VLOOKUP($E316,Final_nrj!$1:$1048576,MATCH(DATE(G$2,1,1),Final_nrj!$A$1:$LI$1),FALSE)</f>
        <v>1.246012772</v>
      </c>
      <c r="H316" s="334">
        <f>+VLOOKUP($E316,Final_nrj!$1:$1048576,MATCH(DATE(H$2,1,1),Final_nrj!$A$1:$LI$1),FALSE)</f>
        <v>1.262175571</v>
      </c>
      <c r="I316" s="334">
        <f>+VLOOKUP($E316,Final_nrj!$1:$1048576,MATCH(DATE(I$2,1,1),Final_nrj!$A$1:$LI$1),FALSE)</f>
        <v>1.279147327</v>
      </c>
      <c r="J316" s="334">
        <f>+VLOOKUP($E316,Final_nrj!$1:$1048576,MATCH(DATE(J$2,1,1),Final_nrj!$A$1:$LI$1),FALSE)</f>
        <v>1.2970331230000001</v>
      </c>
      <c r="K316" s="334">
        <f>+VLOOKUP($E316,Final_nrj!$1:$1048576,MATCH(DATE(K$2,1,1),Final_nrj!$A$1:$LI$1),FALSE)</f>
        <v>1.3157942680000001</v>
      </c>
      <c r="L316" s="334">
        <f>+VLOOKUP($E316,Final_nrj!$1:$1048576,MATCH(DATE(L$2,1,1),Final_nrj!$A$1:$LI$1),FALSE)</f>
        <v>1.33437318</v>
      </c>
      <c r="M316" s="334">
        <f>+VLOOKUP($E316,Final_nrj!$1:$1048576,MATCH(DATE(M$2,1,1),Final_nrj!$A$1:$LI$1),FALSE)</f>
        <v>1.3534229840000001</v>
      </c>
      <c r="N316" s="334">
        <f>+VLOOKUP($E316,Final_nrj!$1:$1048576,MATCH(DATE(N$2,1,1),Final_nrj!$A$1:$LI$1),FALSE)</f>
        <v>1.372948689</v>
      </c>
      <c r="O316" s="334">
        <f>+VLOOKUP($E316,Final_nrj!$1:$1048576,MATCH(DATE(O$2,1,1),Final_nrj!$A$1:$LI$1),FALSE)</f>
        <v>1.392913091</v>
      </c>
      <c r="P316" s="334">
        <f>+VLOOKUP($E316,Final_nrj!$1:$1048576,MATCH(DATE(P$2,1,1),Final_nrj!$A$1:$LI$1),FALSE)</f>
        <v>1.4149643009999999</v>
      </c>
      <c r="Q316" s="334">
        <f>+VLOOKUP($E316,Final_nrj!$1:$1048576,MATCH(DATE(Q$2,1,1),Final_nrj!$A$1:$LI$1),FALSE)</f>
        <v>1.436058568</v>
      </c>
      <c r="R316" s="334">
        <f>+VLOOKUP($E316,Final_nrj!$1:$1048576,MATCH(DATE(R$2,1,1),Final_nrj!$A$1:$LI$1),FALSE)</f>
        <v>1.4573492400000001</v>
      </c>
      <c r="S316" s="334">
        <f>+VLOOKUP($E316,Final_nrj!$1:$1048576,MATCH(DATE(S$2,1,1),Final_nrj!$A$1:$LI$1),FALSE)</f>
        <v>1.4789283849999999</v>
      </c>
      <c r="T316" s="334">
        <f>+VLOOKUP($E316,Final_nrj!$1:$1048576,MATCH(DATE(T$2,1,1),Final_nrj!$A$1:$LI$1),FALSE)</f>
        <v>1.5008118909999999</v>
      </c>
      <c r="U316" s="334">
        <f>+VLOOKUP($E316,Final_nrj!$1:$1048576,MATCH(DATE(U$2,1,1),Final_nrj!$A$1:$LI$1),FALSE)</f>
        <v>1.5230032950000001</v>
      </c>
      <c r="V316" s="334">
        <f>+VLOOKUP($E316,Final_nrj!$1:$1048576,MATCH(DATE(V$2,1,1),Final_nrj!$A$1:$LI$1),FALSE)</f>
        <v>1.545508232</v>
      </c>
      <c r="W316" s="334">
        <f>+VLOOKUP($E316,Final_nrj!$1:$1048576,MATCH(DATE(W$2,1,1),Final_nrj!$A$1:$LI$1),FALSE)</f>
        <v>1.5683304840000001</v>
      </c>
      <c r="X316" s="334">
        <f>+VLOOKUP($E316,Final_nrj!$1:$1048576,MATCH(DATE(X$2,1,1),Final_nrj!$A$1:$LI$1),FALSE)</f>
        <v>1.5914761150000001</v>
      </c>
      <c r="Y316" s="334">
        <f>+VLOOKUP($E316,Final_nrj!$1:$1048576,MATCH(DATE(Y$2,1,1),Final_nrj!$A$1:$LI$1),FALSE)</f>
        <v>1.614952658</v>
      </c>
      <c r="Z316" s="334">
        <f>+VLOOKUP($E316,Final_nrj!$1:$1048576,MATCH(DATE(Z$2,1,1),Final_nrj!$A$1:$LI$1),FALSE)</f>
        <v>1.637517296</v>
      </c>
      <c r="AA316" s="334">
        <f>+VLOOKUP($E316,Final_nrj!$1:$1048576,MATCH(DATE(AA$2,1,1),Final_nrj!$A$1:$LI$1),FALSE)</f>
        <v>1.661424378</v>
      </c>
      <c r="AB316" s="334">
        <f>+VLOOKUP($E316,Final_nrj!$1:$1048576,MATCH(DATE(AB$2,1,1),Final_nrj!$A$1:$LI$1),FALSE)</f>
        <v>1.685808924</v>
      </c>
      <c r="AC316" s="334">
        <f>+VLOOKUP($E316,Final_nrj!$1:$1048576,MATCH(DATE(AC$2,1,1),Final_nrj!$A$1:$LI$1),FALSE)</f>
        <v>1.7106028440000001</v>
      </c>
      <c r="AD316" s="334">
        <f>+VLOOKUP($E316,Final_nrj!$1:$1048576,MATCH(DATE(AD$2,1,1),Final_nrj!$A$1:$LI$1),FALSE)</f>
        <v>1.7357976479999999</v>
      </c>
      <c r="AE316" s="334">
        <f>+VLOOKUP($E316,Final_nrj!$1:$1048576,MATCH(DATE(AE$2,1,1),Final_nrj!$A$1:$LI$1),FALSE)</f>
        <v>1.757777345</v>
      </c>
      <c r="AF316" s="334">
        <f>+VLOOKUP($E316,Final_nrj!$1:$1048576,MATCH(DATE(AF$2,1,1),Final_nrj!$A$1:$LI$1),FALSE)</f>
        <v>1.781322224</v>
      </c>
      <c r="AG316" s="334">
        <f>+VLOOKUP($E316,Final_nrj!$1:$1048576,MATCH(DATE(AG$2,1,1),Final_nrj!$A$1:$LI$1),FALSE)</f>
        <v>1.805250445</v>
      </c>
      <c r="AH316" s="334">
        <f>+VLOOKUP($E316,Final_nrj!$1:$1048576,MATCH(DATE(AH$2,1,1),Final_nrj!$A$1:$LI$1),FALSE)</f>
        <v>1.8295048309999999</v>
      </c>
      <c r="AI316" s="334">
        <f>+VLOOKUP($E316,Final_nrj!$1:$1048576,MATCH(DATE(AI$2,1,1),Final_nrj!$A$1:$LI$1),FALSE)</f>
        <v>1.854096535</v>
      </c>
      <c r="AJ316" s="334">
        <f>+VLOOKUP($E316,Final_nrj!$1:$1048576,MATCH(DATE(AJ$2,1,1),Final_nrj!$A$1:$LI$1),FALSE)</f>
        <v>1.87904603</v>
      </c>
      <c r="AK316" s="334">
        <f>+VLOOKUP($E316,Final_nrj!$1:$1048576,MATCH(DATE(AK$2,1,1),Final_nrj!$A$1:$LI$1),FALSE)</f>
        <v>1.9043708479999999</v>
      </c>
      <c r="AL316" s="334">
        <f>+VLOOKUP($E316,Final_nrj!$1:$1048576,MATCH(DATE(AL$2,1,1),Final_nrj!$A$1:$LI$1),FALSE)</f>
        <v>1.930085077</v>
      </c>
      <c r="AM316" s="334">
        <f>+VLOOKUP($E316,Final_nrj!$1:$1048576,MATCH(DATE(AM$2,1,1),Final_nrj!$A$1:$LI$1),FALSE)</f>
        <v>1.9561981420000001</v>
      </c>
      <c r="AN316" s="334">
        <f>+VLOOKUP($E316,Final_nrj!$1:$1048576,MATCH(DATE(AN$2,1,1),Final_nrj!$A$1:$LI$1),FALSE)</f>
        <v>1.982715598</v>
      </c>
      <c r="AO316" s="334">
        <f>+VLOOKUP($E316,Final_nrj!$1:$1048576,MATCH(DATE(AO$2,1,1),Final_nrj!$A$1:$LI$1),FALSE)</f>
        <v>2.0096400729999999</v>
      </c>
      <c r="AP316" s="334">
        <f>+VLOOKUP($E316,Final_nrj!$1:$1048576,MATCH(DATE(AP$2,1,1),Final_nrj!$A$1:$LI$1),FALSE)</f>
        <v>2.0360871189999998</v>
      </c>
      <c r="AQ316" s="334">
        <f>+VLOOKUP($E316,Final_nrj!$1:$1048576,MATCH(DATE(AQ$2,1,1),Final_nrj!$A$1:$LI$1),FALSE)</f>
        <v>2.0627483190000002</v>
      </c>
      <c r="AR316" s="334">
        <f>+VLOOKUP($E316,Final_nrj!$1:$1048576,MATCH(DATE(AR$2,1,1),Final_nrj!$A$1:$LI$1),FALSE)</f>
        <v>2.0897053940000001</v>
      </c>
      <c r="AS316" s="334">
        <f>+VLOOKUP($E316,Final_nrj!$1:$1048576,MATCH(DATE(AS$2,1,1),Final_nrj!$A$1:$LI$1),FALSE)</f>
        <v>2.1169865049999999</v>
      </c>
      <c r="AT316" s="334">
        <f>+VLOOKUP($E316,Final_nrj!$1:$1048576,MATCH(DATE(AT$2,1,1),Final_nrj!$A$1:$LI$1),FALSE)</f>
        <v>2.144607927</v>
      </c>
      <c r="AU316" s="334">
        <f>+VLOOKUP($E316,Final_nrj!$1:$1048576,MATCH(DATE(AU$2,1,1),Final_nrj!$A$1:$LI$1),FALSE)</f>
        <v>2.172580924</v>
      </c>
      <c r="AV316" s="334">
        <f>+VLOOKUP($E316,Final_nrj!$1:$1048576,MATCH(DATE(AV$2,1,1),Final_nrj!$A$1:$LI$1),FALSE)</f>
        <v>2.2009160159999999</v>
      </c>
      <c r="AW316" s="334">
        <f>+VLOOKUP($E316,Final_nrj!$1:$1048576,MATCH(DATE(AW$2,1,1),Final_nrj!$A$1:$LI$1),FALSE)</f>
        <v>2.2296213499999999</v>
      </c>
      <c r="AX316" s="334">
        <f>+VLOOKUP($E316,Final_nrj!$1:$1048576,MATCH(DATE(AX$2,1,1),Final_nrj!$A$1:$LI$1),FALSE)</f>
        <v>2.258703073</v>
      </c>
      <c r="AY316" s="334">
        <f>+VLOOKUP($E316,Final_nrj!$1:$1048576,MATCH(DATE(AY$2,1,1),Final_nrj!$A$1:$LI$1),FALSE)</f>
        <v>2.288165727</v>
      </c>
      <c r="AZ316" s="334">
        <f>+VLOOKUP($E316,Final_nrj!$1:$1048576,MATCH(DATE(AZ$2,1,1),Final_nrj!$A$1:$LI$1),FALSE)</f>
        <v>2.3180639310000002</v>
      </c>
      <c r="BA316" s="334">
        <f>+VLOOKUP($E316,Final_nrj!$1:$1048576,MATCH(DATE(BA$2,1,1),Final_nrj!$A$1:$LI$1),FALSE)</f>
        <v>2.3483770690000001</v>
      </c>
      <c r="BB316" s="334">
        <f>+VLOOKUP($E316,Final_nrj!$1:$1048576,MATCH(DATE(BB$2,1,1),Final_nrj!$A$1:$LI$1),FALSE)</f>
        <v>2.3791375640000001</v>
      </c>
      <c r="BC316" s="334">
        <f>+VLOOKUP($E316,Final_nrj!$1:$1048576,MATCH(DATE(BC$2,1,1),Final_nrj!$A$1:$LI$1),FALSE)</f>
        <v>2.4103670949999998</v>
      </c>
      <c r="BD316" s="334">
        <f>+VLOOKUP($E316,Final_nrj!$1:$1048576,MATCH(DATE(BD$2,1,1),Final_nrj!$A$1:$LI$1),FALSE)</f>
        <v>2.44207638</v>
      </c>
      <c r="BE316" s="334">
        <f>+VLOOKUP($E316,Final_nrj!$1:$1048576,MATCH(DATE(BE$2,1,1),Final_nrj!$A$1:$LI$1),FALSE)</f>
        <v>2.653690176</v>
      </c>
      <c r="BF316" s="334">
        <f>+VLOOKUP($E316,Final_nrj!$1:$1048576,MATCH(DATE(BF$2,1,1),Final_nrj!$A$1:$LI$1),FALSE)</f>
        <v>2.6976092779999998</v>
      </c>
      <c r="BG316" s="334">
        <f>+VLOOKUP($E316,Final_nrj!$1:$1048576,MATCH(DATE(BG$2,1,1),Final_nrj!$A$1:$LI$1),FALSE)</f>
        <v>2.7422788059999998</v>
      </c>
      <c r="BH316" s="334">
        <f>+VLOOKUP($E316,Final_nrj!$1:$1048576,MATCH(DATE(BH$2,1,1),Final_nrj!$A$1:$LI$1),FALSE)</f>
        <v>2.787710659</v>
      </c>
      <c r="BI316" s="334">
        <f>+VLOOKUP($E316,Final_nrj!$1:$1048576,MATCH(DATE(BI$2,1,1),Final_nrj!$A$1:$LI$1),FALSE)</f>
        <v>2.8339170359999999</v>
      </c>
    </row>
    <row r="317" spans="1:61" s="92" customFormat="1" ht="15" customHeight="1" x14ac:dyDescent="0.35">
      <c r="A317" s="424"/>
      <c r="B317" s="413"/>
      <c r="C317" s="105" t="s">
        <v>782</v>
      </c>
      <c r="D317" s="105"/>
      <c r="E317" s="75" t="s">
        <v>1012</v>
      </c>
      <c r="F317" s="315">
        <f>+VLOOKUP($E317,Final_nrj!$1:$1048576,MATCH(DATE(F$2,1,1),Final_nrj!$A$1:$LI$1),FALSE)</f>
        <v>162.33314920000001</v>
      </c>
      <c r="G317" s="315">
        <f>+VLOOKUP($E317,Final_nrj!$1:$1048576,MATCH(DATE(G$2,1,1),Final_nrj!$A$1:$LI$1),FALSE)</f>
        <v>163.44032290000001</v>
      </c>
      <c r="H317" s="315">
        <f>+VLOOKUP($E317,Final_nrj!$1:$1048576,MATCH(DATE(H$2,1,1),Final_nrj!$A$1:$LI$1),FALSE)</f>
        <v>164.4377059</v>
      </c>
      <c r="I317" s="315">
        <f>+VLOOKUP($E317,Final_nrj!$1:$1048576,MATCH(DATE(I$2,1,1),Final_nrj!$A$1:$LI$1),FALSE)</f>
        <v>165.5311524</v>
      </c>
      <c r="J317" s="315">
        <f>+VLOOKUP($E317,Final_nrj!$1:$1048576,MATCH(DATE(J$2,1,1),Final_nrj!$A$1:$LI$1),FALSE)</f>
        <v>166.77882679999999</v>
      </c>
      <c r="K317" s="315">
        <f>+VLOOKUP($E317,Final_nrj!$1:$1048576,MATCH(DATE(K$2,1,1),Final_nrj!$A$1:$LI$1),FALSE)</f>
        <v>168.17428570000001</v>
      </c>
      <c r="L317" s="315">
        <f>+VLOOKUP($E317,Final_nrj!$1:$1048576,MATCH(DATE(L$2,1,1),Final_nrj!$A$1:$LI$1),FALSE)</f>
        <v>169.63183599999999</v>
      </c>
      <c r="M317" s="315">
        <f>+VLOOKUP($E317,Final_nrj!$1:$1048576,MATCH(DATE(M$2,1,1),Final_nrj!$A$1:$LI$1),FALSE)</f>
        <v>171.18029279999999</v>
      </c>
      <c r="N317" s="315">
        <f>+VLOOKUP($E317,Final_nrj!$1:$1048576,MATCH(DATE(N$2,1,1),Final_nrj!$A$1:$LI$1),FALSE)</f>
        <v>172.8112433</v>
      </c>
      <c r="O317" s="315">
        <f>+VLOOKUP($E317,Final_nrj!$1:$1048576,MATCH(DATE(O$2,1,1),Final_nrj!$A$1:$LI$1),FALSE)</f>
        <v>174.5113867</v>
      </c>
      <c r="P317" s="315">
        <f>+VLOOKUP($E317,Final_nrj!$1:$1048576,MATCH(DATE(P$2,1,1),Final_nrj!$A$1:$LI$1),FALSE)</f>
        <v>176.4135019</v>
      </c>
      <c r="Q317" s="315">
        <f>+VLOOKUP($E317,Final_nrj!$1:$1048576,MATCH(DATE(Q$2,1,1),Final_nrj!$A$1:$LI$1),FALSE)</f>
        <v>178.28059479999999</v>
      </c>
      <c r="R317" s="315">
        <f>+VLOOKUP($E317,Final_nrj!$1:$1048576,MATCH(DATE(R$2,1,1),Final_nrj!$A$1:$LI$1),FALSE)</f>
        <v>180.16569659999999</v>
      </c>
      <c r="S317" s="315">
        <f>+VLOOKUP($E317,Final_nrj!$1:$1048576,MATCH(DATE(S$2,1,1),Final_nrj!$A$1:$LI$1),FALSE)</f>
        <v>182.07715640000001</v>
      </c>
      <c r="T317" s="315">
        <f>+VLOOKUP($E317,Final_nrj!$1:$1048576,MATCH(DATE(T$2,1,1),Final_nrj!$A$1:$LI$1),FALSE)</f>
        <v>184.01555239999999</v>
      </c>
      <c r="U317" s="315">
        <f>+VLOOKUP($E317,Final_nrj!$1:$1048576,MATCH(DATE(U$2,1,1),Final_nrj!$A$1:$LI$1),FALSE)</f>
        <v>185.98094470000001</v>
      </c>
      <c r="V317" s="315">
        <f>+VLOOKUP($E317,Final_nrj!$1:$1048576,MATCH(DATE(V$2,1,1),Final_nrj!$A$1:$LI$1),FALSE)</f>
        <v>187.97343219999999</v>
      </c>
      <c r="W317" s="315">
        <f>+VLOOKUP($E317,Final_nrj!$1:$1048576,MATCH(DATE(W$2,1,1),Final_nrj!$A$1:$LI$1),FALSE)</f>
        <v>189.99309289999999</v>
      </c>
      <c r="X317" s="315">
        <f>+VLOOKUP($E317,Final_nrj!$1:$1048576,MATCH(DATE(X$2,1,1),Final_nrj!$A$1:$LI$1),FALSE)</f>
        <v>192.0399515</v>
      </c>
      <c r="Y317" s="315">
        <f>+VLOOKUP($E317,Final_nrj!$1:$1048576,MATCH(DATE(Y$2,1,1),Final_nrj!$A$1:$LI$1),FALSE)</f>
        <v>194.1140053</v>
      </c>
      <c r="Z317" s="315">
        <f>+VLOOKUP($E317,Final_nrj!$1:$1048576,MATCH(DATE(Z$2,1,1),Final_nrj!$A$1:$LI$1),FALSE)</f>
        <v>196.10985350000001</v>
      </c>
      <c r="AA317" s="315">
        <f>+VLOOKUP($E317,Final_nrj!$1:$1048576,MATCH(DATE(AA$2,1,1),Final_nrj!$A$1:$LI$1),FALSE)</f>
        <v>198.19412299999999</v>
      </c>
      <c r="AB317" s="315">
        <f>+VLOOKUP($E317,Final_nrj!$1:$1048576,MATCH(DATE(AB$2,1,1),Final_nrj!$A$1:$LI$1),FALSE)</f>
        <v>200.32326470000001</v>
      </c>
      <c r="AC317" s="315">
        <f>+VLOOKUP($E317,Final_nrj!$1:$1048576,MATCH(DATE(AC$2,1,1),Final_nrj!$A$1:$LI$1),FALSE)</f>
        <v>202.48815759999999</v>
      </c>
      <c r="AD317" s="315">
        <f>+VLOOKUP($E317,Final_nrj!$1:$1048576,MATCH(DATE(AD$2,1,1),Final_nrj!$A$1:$LI$1),FALSE)</f>
        <v>204.68662140000001</v>
      </c>
      <c r="AE317" s="315">
        <f>+VLOOKUP($E317,Final_nrj!$1:$1048576,MATCH(DATE(AE$2,1,1),Final_nrj!$A$1:$LI$1),FALSE)</f>
        <v>206.61591039999999</v>
      </c>
      <c r="AF317" s="315">
        <f>+VLOOKUP($E317,Final_nrj!$1:$1048576,MATCH(DATE(AF$2,1,1),Final_nrj!$A$1:$LI$1),FALSE)</f>
        <v>208.61005109999999</v>
      </c>
      <c r="AG317" s="315">
        <f>+VLOOKUP($E317,Final_nrj!$1:$1048576,MATCH(DATE(AG$2,1,1),Final_nrj!$A$1:$LI$1),FALSE)</f>
        <v>210.62494570000001</v>
      </c>
      <c r="AH317" s="315">
        <f>+VLOOKUP($E317,Final_nrj!$1:$1048576,MATCH(DATE(AH$2,1,1),Final_nrj!$A$1:$LI$1),FALSE)</f>
        <v>212.65682340000001</v>
      </c>
      <c r="AI317" s="315">
        <f>+VLOOKUP($E317,Final_nrj!$1:$1048576,MATCH(DATE(AI$2,1,1),Final_nrj!$A$1:$LI$1),FALSE)</f>
        <v>214.7089503</v>
      </c>
      <c r="AJ317" s="315">
        <f>+VLOOKUP($E317,Final_nrj!$1:$1048576,MATCH(DATE(AJ$2,1,1),Final_nrj!$A$1:$LI$1),FALSE)</f>
        <v>216.78542049999999</v>
      </c>
      <c r="AK317" s="315">
        <f>+VLOOKUP($E317,Final_nrj!$1:$1048576,MATCH(DATE(AK$2,1,1),Final_nrj!$A$1:$LI$1),FALSE)</f>
        <v>218.88987159999999</v>
      </c>
      <c r="AL317" s="315">
        <f>+VLOOKUP($E317,Final_nrj!$1:$1048576,MATCH(DATE(AL$2,1,1),Final_nrj!$A$1:$LI$1),FALSE)</f>
        <v>221.02521859999999</v>
      </c>
      <c r="AM317" s="315">
        <f>+VLOOKUP($E317,Final_nrj!$1:$1048576,MATCH(DATE(AM$2,1,1),Final_nrj!$A$1:$LI$1),FALSE)</f>
        <v>223.1936527</v>
      </c>
      <c r="AN317" s="315">
        <f>+VLOOKUP($E317,Final_nrj!$1:$1048576,MATCH(DATE(AN$2,1,1),Final_nrj!$A$1:$LI$1),FALSE)</f>
        <v>225.39673139999999</v>
      </c>
      <c r="AO317" s="315">
        <f>+VLOOKUP($E317,Final_nrj!$1:$1048576,MATCH(DATE(AO$2,1,1),Final_nrj!$A$1:$LI$1),FALSE)</f>
        <v>227.6354997</v>
      </c>
      <c r="AP317" s="315">
        <f>+VLOOKUP($E317,Final_nrj!$1:$1048576,MATCH(DATE(AP$2,1,1),Final_nrj!$A$1:$LI$1),FALSE)</f>
        <v>229.83877100000001</v>
      </c>
      <c r="AQ317" s="315">
        <f>+VLOOKUP($E317,Final_nrj!$1:$1048576,MATCH(DATE(AQ$2,1,1),Final_nrj!$A$1:$LI$1),FALSE)</f>
        <v>232.0479641</v>
      </c>
      <c r="AR317" s="315">
        <f>+VLOOKUP($E317,Final_nrj!$1:$1048576,MATCH(DATE(AR$2,1,1),Final_nrj!$A$1:$LI$1),FALSE)</f>
        <v>234.28066340000001</v>
      </c>
      <c r="AS317" s="315">
        <f>+VLOOKUP($E317,Final_nrj!$1:$1048576,MATCH(DATE(AS$2,1,1),Final_nrj!$A$1:$LI$1),FALSE)</f>
        <v>236.54629349999999</v>
      </c>
      <c r="AT317" s="315">
        <f>+VLOOKUP($E317,Final_nrj!$1:$1048576,MATCH(DATE(AT$2,1,1),Final_nrj!$A$1:$LI$1),FALSE)</f>
        <v>238.84837730000001</v>
      </c>
      <c r="AU317" s="315">
        <f>+VLOOKUP($E317,Final_nrj!$1:$1048576,MATCH(DATE(AU$2,1,1),Final_nrj!$A$1:$LI$1),FALSE)</f>
        <v>241.17380979999999</v>
      </c>
      <c r="AV317" s="315">
        <f>+VLOOKUP($E317,Final_nrj!$1:$1048576,MATCH(DATE(AV$2,1,1),Final_nrj!$A$1:$LI$1),FALSE)</f>
        <v>243.51704580000001</v>
      </c>
      <c r="AW317" s="315">
        <f>+VLOOKUP($E317,Final_nrj!$1:$1048576,MATCH(DATE(AW$2,1,1),Final_nrj!$A$1:$LI$1),FALSE)</f>
        <v>245.87738519999999</v>
      </c>
      <c r="AX317" s="315">
        <f>+VLOOKUP($E317,Final_nrj!$1:$1048576,MATCH(DATE(AX$2,1,1),Final_nrj!$A$1:$LI$1),FALSE)</f>
        <v>248.25934509999999</v>
      </c>
      <c r="AY317" s="315">
        <f>+VLOOKUP($E317,Final_nrj!$1:$1048576,MATCH(DATE(AY$2,1,1),Final_nrj!$A$1:$LI$1),FALSE)</f>
        <v>250.67009719999999</v>
      </c>
      <c r="AZ317" s="315">
        <f>+VLOOKUP($E317,Final_nrj!$1:$1048576,MATCH(DATE(AZ$2,1,1),Final_nrj!$A$1:$LI$1),FALSE)</f>
        <v>253.1229592</v>
      </c>
      <c r="BA317" s="315">
        <f>+VLOOKUP($E317,Final_nrj!$1:$1048576,MATCH(DATE(BA$2,1,1),Final_nrj!$A$1:$LI$1),FALSE)</f>
        <v>255.61937019999999</v>
      </c>
      <c r="BB317" s="315">
        <f>+VLOOKUP($E317,Final_nrj!$1:$1048576,MATCH(DATE(BB$2,1,1),Final_nrj!$A$1:$LI$1),FALSE)</f>
        <v>258.16143949999997</v>
      </c>
      <c r="BC317" s="315">
        <f>+VLOOKUP($E317,Final_nrj!$1:$1048576,MATCH(DATE(BC$2,1,1),Final_nrj!$A$1:$LI$1),FALSE)</f>
        <v>260.75023579999998</v>
      </c>
      <c r="BD317" s="315">
        <f>+VLOOKUP($E317,Final_nrj!$1:$1048576,MATCH(DATE(BD$2,1,1),Final_nrj!$A$1:$LI$1),FALSE)</f>
        <v>263.385919</v>
      </c>
      <c r="BE317" s="315">
        <f>+VLOOKUP($E317,Final_nrj!$1:$1048576,MATCH(DATE(BE$2,1,1),Final_nrj!$A$1:$LI$1),FALSE)</f>
        <v>285.81156920000001</v>
      </c>
      <c r="BF317" s="315">
        <f>+VLOOKUP($E317,Final_nrj!$1:$1048576,MATCH(DATE(BF$2,1,1),Final_nrj!$A$1:$LI$1),FALSE)</f>
        <v>289.59841449999999</v>
      </c>
      <c r="BG317" s="315">
        <f>+VLOOKUP($E317,Final_nrj!$1:$1048576,MATCH(DATE(BG$2,1,1),Final_nrj!$A$1:$LI$1),FALSE)</f>
        <v>293.44403879999999</v>
      </c>
      <c r="BH317" s="315">
        <f>+VLOOKUP($E317,Final_nrj!$1:$1048576,MATCH(DATE(BH$2,1,1),Final_nrj!$A$1:$LI$1),FALSE)</f>
        <v>297.34999809999999</v>
      </c>
      <c r="BI317" s="315">
        <f>+VLOOKUP($E317,Final_nrj!$1:$1048576,MATCH(DATE(BI$2,1,1),Final_nrj!$A$1:$LI$1),FALSE)</f>
        <v>301.31780850000001</v>
      </c>
    </row>
    <row r="318" spans="1:61" s="92" customFormat="1" ht="15" customHeight="1" x14ac:dyDescent="0.35">
      <c r="A318" s="424"/>
      <c r="B318" s="413"/>
      <c r="C318" s="105" t="s">
        <v>564</v>
      </c>
      <c r="D318" s="105"/>
      <c r="E318" s="75" t="s">
        <v>1013</v>
      </c>
      <c r="F318" s="315">
        <f>+VLOOKUP($E318,Final_nrj!$1:$1048576,MATCH(DATE(F$2,1,1),Final_nrj!$A$1:$LI$1),FALSE)</f>
        <v>5.4831126719999999</v>
      </c>
      <c r="G318" s="315">
        <f>+VLOOKUP($E318,Final_nrj!$1:$1048576,MATCH(DATE(G$2,1,1),Final_nrj!$A$1:$LI$1),FALSE)</f>
        <v>5.5495222980000003</v>
      </c>
      <c r="H318" s="315">
        <f>+VLOOKUP($E318,Final_nrj!$1:$1048576,MATCH(DATE(H$2,1,1),Final_nrj!$A$1:$LI$1),FALSE)</f>
        <v>5.6231169689999998</v>
      </c>
      <c r="I318" s="315">
        <f>+VLOOKUP($E318,Final_nrj!$1:$1048576,MATCH(DATE(I$2,1,1),Final_nrj!$A$1:$LI$1),FALSE)</f>
        <v>5.7025018080000001</v>
      </c>
      <c r="J318" s="315">
        <f>+VLOOKUP($E318,Final_nrj!$1:$1048576,MATCH(DATE(J$2,1,1),Final_nrj!$A$1:$LI$1),FALSE)</f>
        <v>5.7869233580000001</v>
      </c>
      <c r="K318" s="315">
        <f>+VLOOKUP($E318,Final_nrj!$1:$1048576,MATCH(DATE(K$2,1,1),Final_nrj!$A$1:$LI$1),FALSE)</f>
        <v>5.8759050610000001</v>
      </c>
      <c r="L318" s="315">
        <f>+VLOOKUP($E318,Final_nrj!$1:$1048576,MATCH(DATE(L$2,1,1),Final_nrj!$A$1:$LI$1),FALSE)</f>
        <v>5.965347092</v>
      </c>
      <c r="M318" s="315">
        <f>+VLOOKUP($E318,Final_nrj!$1:$1048576,MATCH(DATE(M$2,1,1),Final_nrj!$A$1:$LI$1),FALSE)</f>
        <v>6.0572796330000003</v>
      </c>
      <c r="N318" s="315">
        <f>+VLOOKUP($E318,Final_nrj!$1:$1048576,MATCH(DATE(N$2,1,1),Final_nrj!$A$1:$LI$1),FALSE)</f>
        <v>6.151951993</v>
      </c>
      <c r="O318" s="315">
        <f>+VLOOKUP($E318,Final_nrj!$1:$1048576,MATCH(DATE(O$2,1,1),Final_nrj!$A$1:$LI$1),FALSE)</f>
        <v>6.2492581810000001</v>
      </c>
      <c r="P318" s="315">
        <f>+VLOOKUP($E318,Final_nrj!$1:$1048576,MATCH(DATE(P$2,1,1),Final_nrj!$A$1:$LI$1),FALSE)</f>
        <v>6.3555388019999999</v>
      </c>
      <c r="Q318" s="315">
        <f>+VLOOKUP($E318,Final_nrj!$1:$1048576,MATCH(DATE(Q$2,1,1),Final_nrj!$A$1:$LI$1),FALSE)</f>
        <v>6.4599021219999999</v>
      </c>
      <c r="R318" s="315">
        <f>+VLOOKUP($E318,Final_nrj!$1:$1048576,MATCH(DATE(R$2,1,1),Final_nrj!$A$1:$LI$1),FALSE)</f>
        <v>6.5654146009999996</v>
      </c>
      <c r="S318" s="315">
        <f>+VLOOKUP($E318,Final_nrj!$1:$1048576,MATCH(DATE(S$2,1,1),Final_nrj!$A$1:$LI$1),FALSE)</f>
        <v>6.6726204950000003</v>
      </c>
      <c r="T318" s="315">
        <f>+VLOOKUP($E318,Final_nrj!$1:$1048576,MATCH(DATE(T$2,1,1),Final_nrj!$A$1:$LI$1),FALSE)</f>
        <v>6.7815791150000004</v>
      </c>
      <c r="U318" s="315">
        <f>+VLOOKUP($E318,Final_nrj!$1:$1048576,MATCH(DATE(U$2,1,1),Final_nrj!$A$1:$LI$1),FALSE)</f>
        <v>6.8922761020000003</v>
      </c>
      <c r="V318" s="315">
        <f>+VLOOKUP($E318,Final_nrj!$1:$1048576,MATCH(DATE(V$2,1,1),Final_nrj!$A$1:$LI$1),FALSE)</f>
        <v>7.0047032180000004</v>
      </c>
      <c r="W318" s="315">
        <f>+VLOOKUP($E318,Final_nrj!$1:$1048576,MATCH(DATE(W$2,1,1),Final_nrj!$A$1:$LI$1),FALSE)</f>
        <v>7.1188701989999998</v>
      </c>
      <c r="X318" s="315">
        <f>+VLOOKUP($E318,Final_nrj!$1:$1048576,MATCH(DATE(X$2,1,1),Final_nrj!$A$1:$LI$1),FALSE)</f>
        <v>7.2348020540000002</v>
      </c>
      <c r="Y318" s="315">
        <f>+VLOOKUP($E318,Final_nrj!$1:$1048576,MATCH(DATE(Y$2,1,1),Final_nrj!$A$1:$LI$1),FALSE)</f>
        <v>7.3525338659999999</v>
      </c>
      <c r="Z318" s="315">
        <f>+VLOOKUP($E318,Final_nrj!$1:$1048576,MATCH(DATE(Z$2,1,1),Final_nrj!$A$1:$LI$1),FALSE)</f>
        <v>7.4672319590000003</v>
      </c>
      <c r="AA318" s="315">
        <f>+VLOOKUP($E318,Final_nrj!$1:$1048576,MATCH(DATE(AA$2,1,1),Final_nrj!$A$1:$LI$1),FALSE)</f>
        <v>7.5869614480000003</v>
      </c>
      <c r="AB318" s="315">
        <f>+VLOOKUP($E318,Final_nrj!$1:$1048576,MATCH(DATE(AB$2,1,1),Final_nrj!$A$1:$LI$1),FALSE)</f>
        <v>7.7093743730000002</v>
      </c>
      <c r="AC318" s="315">
        <f>+VLOOKUP($E318,Final_nrj!$1:$1048576,MATCH(DATE(AC$2,1,1),Final_nrj!$A$1:$LI$1),FALSE)</f>
        <v>7.834025746</v>
      </c>
      <c r="AD318" s="315">
        <f>+VLOOKUP($E318,Final_nrj!$1:$1048576,MATCH(DATE(AD$2,1,1),Final_nrj!$A$1:$LI$1),FALSE)</f>
        <v>7.9608494509999996</v>
      </c>
      <c r="AE318" s="315">
        <f>+VLOOKUP($E318,Final_nrj!$1:$1048576,MATCH(DATE(AE$2,1,1),Final_nrj!$A$1:$LI$1),FALSE)</f>
        <v>8.0757025759999994</v>
      </c>
      <c r="AF318" s="315">
        <f>+VLOOKUP($E318,Final_nrj!$1:$1048576,MATCH(DATE(AF$2,1,1),Final_nrj!$A$1:$LI$1),FALSE)</f>
        <v>8.1951395349999991</v>
      </c>
      <c r="AG318" s="315">
        <f>+VLOOKUP($E318,Final_nrj!$1:$1048576,MATCH(DATE(AG$2,1,1),Final_nrj!$A$1:$LI$1),FALSE)</f>
        <v>8.316482615</v>
      </c>
      <c r="AH318" s="315">
        <f>+VLOOKUP($E318,Final_nrj!$1:$1048576,MATCH(DATE(AH$2,1,1),Final_nrj!$A$1:$LI$1),FALSE)</f>
        <v>8.4393377750000003</v>
      </c>
      <c r="AI318" s="315">
        <f>+VLOOKUP($E318,Final_nrj!$1:$1048576,MATCH(DATE(AI$2,1,1),Final_nrj!$A$1:$LI$1),FALSE)</f>
        <v>8.5637527480000006</v>
      </c>
      <c r="AJ318" s="315">
        <f>+VLOOKUP($E318,Final_nrj!$1:$1048576,MATCH(DATE(AJ$2,1,1),Final_nrj!$A$1:$LI$1),FALSE)</f>
        <v>8.6898418389999996</v>
      </c>
      <c r="AK318" s="315">
        <f>+VLOOKUP($E318,Final_nrj!$1:$1048576,MATCH(DATE(AK$2,1,1),Final_nrj!$A$1:$LI$1),FALSE)</f>
        <v>8.8177067420000004</v>
      </c>
      <c r="AL318" s="315">
        <f>+VLOOKUP($E318,Final_nrj!$1:$1048576,MATCH(DATE(AL$2,1,1),Final_nrj!$A$1:$LI$1),FALSE)</f>
        <v>8.947419215</v>
      </c>
      <c r="AM318" s="315">
        <f>+VLOOKUP($E318,Final_nrj!$1:$1048576,MATCH(DATE(AM$2,1,1),Final_nrj!$A$1:$LI$1),FALSE)</f>
        <v>9.079019851</v>
      </c>
      <c r="AN318" s="315">
        <f>+VLOOKUP($E318,Final_nrj!$1:$1048576,MATCH(DATE(AN$2,1,1),Final_nrj!$A$1:$LI$1),FALSE)</f>
        <v>9.2125225220000004</v>
      </c>
      <c r="AO318" s="315">
        <f>+VLOOKUP($E318,Final_nrj!$1:$1048576,MATCH(DATE(AO$2,1,1),Final_nrj!$A$1:$LI$1),FALSE)</f>
        <v>9.3479208479999993</v>
      </c>
      <c r="AP318" s="315">
        <f>+VLOOKUP($E318,Final_nrj!$1:$1048576,MATCH(DATE(AP$2,1,1),Final_nrj!$A$1:$LI$1),FALSE)</f>
        <v>9.4817331710000001</v>
      </c>
      <c r="AQ318" s="315">
        <f>+VLOOKUP($E318,Final_nrj!$1:$1048576,MATCH(DATE(AQ$2,1,1),Final_nrj!$A$1:$LI$1),FALSE)</f>
        <v>9.6161146150000008</v>
      </c>
      <c r="AR318" s="315">
        <f>+VLOOKUP($E318,Final_nrj!$1:$1048576,MATCH(DATE(AR$2,1,1),Final_nrj!$A$1:$LI$1),FALSE)</f>
        <v>9.7515817469999995</v>
      </c>
      <c r="AS318" s="315">
        <f>+VLOOKUP($E318,Final_nrj!$1:$1048576,MATCH(DATE(AS$2,1,1),Final_nrj!$A$1:$LI$1),FALSE)</f>
        <v>9.8883045169999999</v>
      </c>
      <c r="AT318" s="315">
        <f>+VLOOKUP($E318,Final_nrj!$1:$1048576,MATCH(DATE(AT$2,1,1),Final_nrj!$A$1:$LI$1),FALSE)</f>
        <v>10.026364900000001</v>
      </c>
      <c r="AU318" s="315">
        <f>+VLOOKUP($E318,Final_nrj!$1:$1048576,MATCH(DATE(AU$2,1,1),Final_nrj!$A$1:$LI$1),FALSE)</f>
        <v>10.16590663</v>
      </c>
      <c r="AV318" s="315">
        <f>+VLOOKUP($E318,Final_nrj!$1:$1048576,MATCH(DATE(AV$2,1,1),Final_nrj!$A$1:$LI$1),FALSE)</f>
        <v>10.307188350000001</v>
      </c>
      <c r="AW318" s="315">
        <f>+VLOOKUP($E318,Final_nrj!$1:$1048576,MATCH(DATE(AW$2,1,1),Final_nrj!$A$1:$LI$1),FALSE)</f>
        <v>10.450377189999999</v>
      </c>
      <c r="AX318" s="315">
        <f>+VLOOKUP($E318,Final_nrj!$1:$1048576,MATCH(DATE(AX$2,1,1),Final_nrj!$A$1:$LI$1),FALSE)</f>
        <v>10.595529689999999</v>
      </c>
      <c r="AY318" s="315">
        <f>+VLOOKUP($E318,Final_nrj!$1:$1048576,MATCH(DATE(AY$2,1,1),Final_nrj!$A$1:$LI$1),FALSE)</f>
        <v>10.742637520000001</v>
      </c>
      <c r="AZ318" s="315">
        <f>+VLOOKUP($E318,Final_nrj!$1:$1048576,MATCH(DATE(AZ$2,1,1),Final_nrj!$A$1:$LI$1),FALSE)</f>
        <v>10.8919876</v>
      </c>
      <c r="BA318" s="315">
        <f>+VLOOKUP($E318,Final_nrj!$1:$1048576,MATCH(DATE(BA$2,1,1),Final_nrj!$A$1:$LI$1),FALSE)</f>
        <v>11.043352799999999</v>
      </c>
      <c r="BB318" s="315">
        <f>+VLOOKUP($E318,Final_nrj!$1:$1048576,MATCH(DATE(BB$2,1,1),Final_nrj!$A$1:$LI$1),FALSE)</f>
        <v>11.196669050000001</v>
      </c>
      <c r="BC318" s="315">
        <f>+VLOOKUP($E318,Final_nrj!$1:$1048576,MATCH(DATE(BC$2,1,1),Final_nrj!$A$1:$LI$1),FALSE)</f>
        <v>11.35191298</v>
      </c>
      <c r="BD318" s="315">
        <f>+VLOOKUP($E318,Final_nrj!$1:$1048576,MATCH(DATE(BD$2,1,1),Final_nrj!$A$1:$LI$1),FALSE)</f>
        <v>11.50907432</v>
      </c>
      <c r="BE318" s="315">
        <f>+VLOOKUP($E318,Final_nrj!$1:$1048576,MATCH(DATE(BE$2,1,1),Final_nrj!$A$1:$LI$1),FALSE)</f>
        <v>12.5681329</v>
      </c>
      <c r="BF318" s="315">
        <f>+VLOOKUP($E318,Final_nrj!$1:$1048576,MATCH(DATE(BF$2,1,1),Final_nrj!$A$1:$LI$1),FALSE)</f>
        <v>12.78677233</v>
      </c>
      <c r="BG318" s="315">
        <f>+VLOOKUP($E318,Final_nrj!$1:$1048576,MATCH(DATE(BG$2,1,1),Final_nrj!$A$1:$LI$1),FALSE)</f>
        <v>13.00876092</v>
      </c>
      <c r="BH318" s="315">
        <f>+VLOOKUP($E318,Final_nrj!$1:$1048576,MATCH(DATE(BH$2,1,1),Final_nrj!$A$1:$LI$1),FALSE)</f>
        <v>13.23413545</v>
      </c>
      <c r="BI318" s="315">
        <f>+VLOOKUP($E318,Final_nrj!$1:$1048576,MATCH(DATE(BI$2,1,1),Final_nrj!$A$1:$LI$1),FALSE)</f>
        <v>13.462935549999999</v>
      </c>
    </row>
    <row r="319" spans="1:61" s="281" customFormat="1" ht="15" customHeight="1" x14ac:dyDescent="0.35">
      <c r="A319" s="424"/>
      <c r="B319" s="413"/>
      <c r="C319" s="106"/>
      <c r="D319" s="106" t="s">
        <v>1027</v>
      </c>
      <c r="E319" s="66" t="s">
        <v>1589</v>
      </c>
      <c r="F319" s="333">
        <f>+VLOOKUP($E319,Final_nrj!$1:$1048576,MATCH(DATE(F$2,1,1),Final_nrj!$A$1:$LI$1),FALSE)</f>
        <v>0.89958718849999997</v>
      </c>
      <c r="G319" s="333">
        <f>+VLOOKUP($E319,Final_nrj!$1:$1048576,MATCH(DATE(G$2,1,1),Final_nrj!$A$1:$LI$1),FALSE)</f>
        <v>0.91078152950000002</v>
      </c>
      <c r="H319" s="333">
        <f>+VLOOKUP($E319,Final_nrj!$1:$1048576,MATCH(DATE(H$2,1,1),Final_nrj!$A$1:$LI$1),FALSE)</f>
        <v>0.92328872669999995</v>
      </c>
      <c r="I319" s="333">
        <f>+VLOOKUP($E319,Final_nrj!$1:$1048576,MATCH(DATE(I$2,1,1),Final_nrj!$A$1:$LI$1),FALSE)</f>
        <v>0.93674333519999997</v>
      </c>
      <c r="J319" s="333">
        <f>+VLOOKUP($E319,Final_nrj!$1:$1048576,MATCH(DATE(J$2,1,1),Final_nrj!$A$1:$LI$1),FALSE)</f>
        <v>0.95098434740000004</v>
      </c>
      <c r="K319" s="333">
        <f>+VLOOKUP($E319,Final_nrj!$1:$1048576,MATCH(DATE(K$2,1,1),Final_nrj!$A$1:$LI$1),FALSE)</f>
        <v>0.96593826459999999</v>
      </c>
      <c r="L319" s="333">
        <f>+VLOOKUP($E319,Final_nrj!$1:$1048576,MATCH(DATE(L$2,1,1),Final_nrj!$A$1:$LI$1),FALSE)</f>
        <v>0.98093807889999995</v>
      </c>
      <c r="M319" s="333">
        <f>+VLOOKUP($E319,Final_nrj!$1:$1048576,MATCH(DATE(M$2,1,1),Final_nrj!$A$1:$LI$1),FALSE)</f>
        <v>0.9963295499</v>
      </c>
      <c r="N319" s="333">
        <f>+VLOOKUP($E319,Final_nrj!$1:$1048576,MATCH(DATE(N$2,1,1),Final_nrj!$A$1:$LI$1),FALSE)</f>
        <v>1.012164729</v>
      </c>
      <c r="O319" s="333">
        <f>+VLOOKUP($E319,Final_nrj!$1:$1048576,MATCH(DATE(O$2,1,1),Final_nrj!$A$1:$LI$1),FALSE)</f>
        <v>1.0284333320000001</v>
      </c>
      <c r="P319" s="333">
        <f>+VLOOKUP($E319,Final_nrj!$1:$1048576,MATCH(DATE(P$2,1,1),Final_nrj!$A$1:$LI$1),FALSE)</f>
        <v>1.046193441</v>
      </c>
      <c r="Q319" s="333">
        <f>+VLOOKUP($E319,Final_nrj!$1:$1048576,MATCH(DATE(Q$2,1,1),Final_nrj!$A$1:$LI$1),FALSE)</f>
        <v>1.0636464940000001</v>
      </c>
      <c r="R319" s="333">
        <f>+VLOOKUP($E319,Final_nrj!$1:$1048576,MATCH(DATE(R$2,1,1),Final_nrj!$A$1:$LI$1),FALSE)</f>
        <v>1.081291558</v>
      </c>
      <c r="S319" s="333">
        <f>+VLOOKUP($E319,Final_nrj!$1:$1048576,MATCH(DATE(S$2,1,1),Final_nrj!$A$1:$LI$1),FALSE)</f>
        <v>1.0992176010000001</v>
      </c>
      <c r="T319" s="333">
        <f>+VLOOKUP($E319,Final_nrj!$1:$1048576,MATCH(DATE(T$2,1,1),Final_nrj!$A$1:$LI$1),FALSE)</f>
        <v>1.117434646</v>
      </c>
      <c r="U319" s="333">
        <f>+VLOOKUP($E319,Final_nrj!$1:$1048576,MATCH(DATE(U$2,1,1),Final_nrj!$A$1:$LI$1),FALSE)</f>
        <v>1.135940575</v>
      </c>
      <c r="V319" s="333">
        <f>+VLOOKUP($E319,Final_nrj!$1:$1048576,MATCH(DATE(V$2,1,1),Final_nrj!$A$1:$LI$1),FALSE)</f>
        <v>1.1547342570000001</v>
      </c>
      <c r="W319" s="333">
        <f>+VLOOKUP($E319,Final_nrj!$1:$1048576,MATCH(DATE(W$2,1,1),Final_nrj!$A$1:$LI$1),FALSE)</f>
        <v>1.173817602</v>
      </c>
      <c r="X319" s="333">
        <f>+VLOOKUP($E319,Final_nrj!$1:$1048576,MATCH(DATE(X$2,1,1),Final_nrj!$A$1:$LI$1),FALSE)</f>
        <v>1.193195172</v>
      </c>
      <c r="Y319" s="333">
        <f>+VLOOKUP($E319,Final_nrj!$1:$1048576,MATCH(DATE(Y$2,1,1),Final_nrj!$A$1:$LI$1),FALSE)</f>
        <v>1.2128733300000001</v>
      </c>
      <c r="Z319" s="333">
        <f>+VLOOKUP($E319,Final_nrj!$1:$1048576,MATCH(DATE(Z$2,1,1),Final_nrj!$A$1:$LI$1),FALSE)</f>
        <v>1.2320489670000001</v>
      </c>
      <c r="AA319" s="333">
        <f>+VLOOKUP($E319,Final_nrj!$1:$1048576,MATCH(DATE(AA$2,1,1),Final_nrj!$A$1:$LI$1),FALSE)</f>
        <v>1.252056128</v>
      </c>
      <c r="AB319" s="333">
        <f>+VLOOKUP($E319,Final_nrj!$1:$1048576,MATCH(DATE(AB$2,1,1),Final_nrj!$A$1:$LI$1),FALSE)</f>
        <v>1.272513767</v>
      </c>
      <c r="AC319" s="333">
        <f>+VLOOKUP($E319,Final_nrj!$1:$1048576,MATCH(DATE(AC$2,1,1),Final_nrj!$A$1:$LI$1),FALSE)</f>
        <v>1.29334997</v>
      </c>
      <c r="AD319" s="333">
        <f>+VLOOKUP($E319,Final_nrj!$1:$1048576,MATCH(DATE(AD$2,1,1),Final_nrj!$A$1:$LI$1),FALSE)</f>
        <v>1.3145542800000001</v>
      </c>
      <c r="AE319" s="333">
        <f>+VLOOKUP($E319,Final_nrj!$1:$1048576,MATCH(DATE(AE$2,1,1),Final_nrj!$A$1:$LI$1),FALSE)</f>
        <v>1.3337751680000001</v>
      </c>
      <c r="AF319" s="333">
        <f>+VLOOKUP($E319,Final_nrj!$1:$1048576,MATCH(DATE(AF$2,1,1),Final_nrj!$A$1:$LI$1),FALSE)</f>
        <v>1.353742955</v>
      </c>
      <c r="AG319" s="333">
        <f>+VLOOKUP($E319,Final_nrj!$1:$1048576,MATCH(DATE(AG$2,1,1),Final_nrj!$A$1:$LI$1),FALSE)</f>
        <v>1.3740269329999999</v>
      </c>
      <c r="AH319" s="333">
        <f>+VLOOKUP($E319,Final_nrj!$1:$1048576,MATCH(DATE(AH$2,1,1),Final_nrj!$A$1:$LI$1),FALSE)</f>
        <v>1.3945666640000001</v>
      </c>
      <c r="AI319" s="333">
        <f>+VLOOKUP($E319,Final_nrj!$1:$1048576,MATCH(DATE(AI$2,1,1),Final_nrj!$A$1:$LI$1),FALSE)</f>
        <v>1.415372471</v>
      </c>
      <c r="AJ319" s="333">
        <f>+VLOOKUP($E319,Final_nrj!$1:$1048576,MATCH(DATE(AJ$2,1,1),Final_nrj!$A$1:$LI$1),FALSE)</f>
        <v>1.4364648769999999</v>
      </c>
      <c r="AK319" s="333">
        <f>+VLOOKUP($E319,Final_nrj!$1:$1048576,MATCH(DATE(AK$2,1,1),Final_nrj!$A$1:$LI$1),FALSE)</f>
        <v>1.4578618169999999</v>
      </c>
      <c r="AL319" s="333">
        <f>+VLOOKUP($E319,Final_nrj!$1:$1048576,MATCH(DATE(AL$2,1,1),Final_nrj!$A$1:$LI$1),FALSE)</f>
        <v>1.4795758480000001</v>
      </c>
      <c r="AM319" s="333">
        <f>+VLOOKUP($E319,Final_nrj!$1:$1048576,MATCH(DATE(AM$2,1,1),Final_nrj!$A$1:$LI$1),FALSE)</f>
        <v>1.5016139989999999</v>
      </c>
      <c r="AN319" s="333">
        <f>+VLOOKUP($E319,Final_nrj!$1:$1048576,MATCH(DATE(AN$2,1,1),Final_nrj!$A$1:$LI$1),FALSE)</f>
        <v>1.5239785669999999</v>
      </c>
      <c r="AO319" s="333">
        <f>+VLOOKUP($E319,Final_nrj!$1:$1048576,MATCH(DATE(AO$2,1,1),Final_nrj!$A$1:$LI$1),FALSE)</f>
        <v>1.5466682650000001</v>
      </c>
      <c r="AP319" s="333">
        <f>+VLOOKUP($E319,Final_nrj!$1:$1048576,MATCH(DATE(AP$2,1,1),Final_nrj!$A$1:$LI$1),FALSE)</f>
        <v>1.5691036199999999</v>
      </c>
      <c r="AQ319" s="333">
        <f>+VLOOKUP($E319,Final_nrj!$1:$1048576,MATCH(DATE(AQ$2,1,1),Final_nrj!$A$1:$LI$1),FALSE)</f>
        <v>1.5916368830000001</v>
      </c>
      <c r="AR319" s="333">
        <f>+VLOOKUP($E319,Final_nrj!$1:$1048576,MATCH(DATE(AR$2,1,1),Final_nrj!$A$1:$LI$1),FALSE)</f>
        <v>1.614352362</v>
      </c>
      <c r="AS319" s="333">
        <f>+VLOOKUP($E319,Final_nrj!$1:$1048576,MATCH(DATE(AS$2,1,1),Final_nrj!$A$1:$LI$1),FALSE)</f>
        <v>1.6372783900000001</v>
      </c>
      <c r="AT319" s="333">
        <f>+VLOOKUP($E319,Final_nrj!$1:$1048576,MATCH(DATE(AT$2,1,1),Final_nrj!$A$1:$LI$1),FALSE)</f>
        <v>1.660429948</v>
      </c>
      <c r="AU319" s="333">
        <f>+VLOOKUP($E319,Final_nrj!$1:$1048576,MATCH(DATE(AU$2,1,1),Final_nrj!$A$1:$LI$1),FALSE)</f>
        <v>1.683835478</v>
      </c>
      <c r="AV319" s="333">
        <f>+VLOOKUP($E319,Final_nrj!$1:$1048576,MATCH(DATE(AV$2,1,1),Final_nrj!$A$1:$LI$1),FALSE)</f>
        <v>1.707540394</v>
      </c>
      <c r="AW319" s="333">
        <f>+VLOOKUP($E319,Final_nrj!$1:$1048576,MATCH(DATE(AW$2,1,1),Final_nrj!$A$1:$LI$1),FALSE)</f>
        <v>1.731573944</v>
      </c>
      <c r="AX319" s="333">
        <f>+VLOOKUP($E319,Final_nrj!$1:$1048576,MATCH(DATE(AX$2,1,1),Final_nrj!$A$1:$LI$1),FALSE)</f>
        <v>1.755946301</v>
      </c>
      <c r="AY319" s="333">
        <f>+VLOOKUP($E319,Final_nrj!$1:$1048576,MATCH(DATE(AY$2,1,1),Final_nrj!$A$1:$LI$1),FALSE)</f>
        <v>1.78065622</v>
      </c>
      <c r="AZ319" s="333">
        <f>+VLOOKUP($E319,Final_nrj!$1:$1048576,MATCH(DATE(AZ$2,1,1),Final_nrj!$A$1:$LI$1),FALSE)</f>
        <v>1.805751125</v>
      </c>
      <c r="BA319" s="333">
        <f>+VLOOKUP($E319,Final_nrj!$1:$1048576,MATCH(DATE(BA$2,1,1),Final_nrj!$A$1:$LI$1),FALSE)</f>
        <v>1.83119316</v>
      </c>
      <c r="BB319" s="333">
        <f>+VLOOKUP($E319,Final_nrj!$1:$1048576,MATCH(DATE(BB$2,1,1),Final_nrj!$A$1:$LI$1),FALSE)</f>
        <v>1.8569709400000001</v>
      </c>
      <c r="BC319" s="333">
        <f>+VLOOKUP($E319,Final_nrj!$1:$1048576,MATCH(DATE(BC$2,1,1),Final_nrj!$A$1:$LI$1),FALSE)</f>
        <v>1.8830797800000001</v>
      </c>
      <c r="BD319" s="333">
        <f>+VLOOKUP($E319,Final_nrj!$1:$1048576,MATCH(DATE(BD$2,1,1),Final_nrj!$A$1:$LI$1),FALSE)</f>
        <v>1.90951728</v>
      </c>
      <c r="BE319" s="333">
        <f>+VLOOKUP($E319,Final_nrj!$1:$1048576,MATCH(DATE(BE$2,1,1),Final_nrj!$A$1:$LI$1),FALSE)</f>
        <v>2.0795707430000001</v>
      </c>
      <c r="BF319" s="333">
        <f>+VLOOKUP($E319,Final_nrj!$1:$1048576,MATCH(DATE(BF$2,1,1),Final_nrj!$A$1:$LI$1),FALSE)</f>
        <v>2.1160361499999998</v>
      </c>
      <c r="BG319" s="333">
        <f>+VLOOKUP($E319,Final_nrj!$1:$1048576,MATCH(DATE(BG$2,1,1),Final_nrj!$A$1:$LI$1),FALSE)</f>
        <v>2.1530593269999998</v>
      </c>
      <c r="BH319" s="333">
        <f>+VLOOKUP($E319,Final_nrj!$1:$1048576,MATCH(DATE(BH$2,1,1),Final_nrj!$A$1:$LI$1),FALSE)</f>
        <v>2.1906460669999999</v>
      </c>
      <c r="BI319" s="333">
        <f>+VLOOKUP($E319,Final_nrj!$1:$1048576,MATCH(DATE(BI$2,1,1),Final_nrj!$A$1:$LI$1),FALSE)</f>
        <v>2.2288025669999998</v>
      </c>
    </row>
    <row r="320" spans="1:61" s="281" customFormat="1" ht="15" customHeight="1" x14ac:dyDescent="0.35">
      <c r="A320" s="424"/>
      <c r="B320" s="413"/>
      <c r="C320" s="106"/>
      <c r="D320" s="106" t="s">
        <v>1027</v>
      </c>
      <c r="E320" s="66" t="s">
        <v>1590</v>
      </c>
      <c r="F320" s="333">
        <f>+VLOOKUP($E320,Final_nrj!$1:$1048576,MATCH(DATE(F$2,1,1),Final_nrj!$A$1:$LI$1),FALSE)</f>
        <v>4.5835254829999998</v>
      </c>
      <c r="G320" s="333">
        <f>+VLOOKUP($E320,Final_nrj!$1:$1048576,MATCH(DATE(G$2,1,1),Final_nrj!$A$1:$LI$1),FALSE)</f>
        <v>4.6387407679999999</v>
      </c>
      <c r="H320" s="333">
        <f>+VLOOKUP($E320,Final_nrj!$1:$1048576,MATCH(DATE(H$2,1,1),Final_nrj!$A$1:$LI$1),FALSE)</f>
        <v>4.6998282419999997</v>
      </c>
      <c r="I320" s="333">
        <f>+VLOOKUP($E320,Final_nrj!$1:$1048576,MATCH(DATE(I$2,1,1),Final_nrj!$A$1:$LI$1),FALSE)</f>
        <v>4.7657584719999999</v>
      </c>
      <c r="J320" s="333">
        <f>+VLOOKUP($E320,Final_nrj!$1:$1048576,MATCH(DATE(J$2,1,1),Final_nrj!$A$1:$LI$1),FALSE)</f>
        <v>4.8359390099999997</v>
      </c>
      <c r="K320" s="333">
        <f>+VLOOKUP($E320,Final_nrj!$1:$1048576,MATCH(DATE(K$2,1,1),Final_nrj!$A$1:$LI$1),FALSE)</f>
        <v>4.909966796</v>
      </c>
      <c r="L320" s="333">
        <f>+VLOOKUP($E320,Final_nrj!$1:$1048576,MATCH(DATE(L$2,1,1),Final_nrj!$A$1:$LI$1),FALSE)</f>
        <v>4.9844090129999996</v>
      </c>
      <c r="M320" s="333">
        <f>+VLOOKUP($E320,Final_nrj!$1:$1048576,MATCH(DATE(M$2,1,1),Final_nrj!$A$1:$LI$1),FALSE)</f>
        <v>5.0609500829999998</v>
      </c>
      <c r="N320" s="333">
        <f>+VLOOKUP($E320,Final_nrj!$1:$1048576,MATCH(DATE(N$2,1,1),Final_nrj!$A$1:$LI$1),FALSE)</f>
        <v>5.1397872629999997</v>
      </c>
      <c r="O320" s="333">
        <f>+VLOOKUP($E320,Final_nrj!$1:$1048576,MATCH(DATE(O$2,1,1),Final_nrj!$A$1:$LI$1),FALSE)</f>
        <v>5.2208248490000004</v>
      </c>
      <c r="P320" s="333">
        <f>+VLOOKUP($E320,Final_nrj!$1:$1048576,MATCH(DATE(P$2,1,1),Final_nrj!$A$1:$LI$1),FALSE)</f>
        <v>5.3093453610000001</v>
      </c>
      <c r="Q320" s="333">
        <f>+VLOOKUP($E320,Final_nrj!$1:$1048576,MATCH(DATE(Q$2,1,1),Final_nrj!$A$1:$LI$1),FALSE)</f>
        <v>5.3962556279999996</v>
      </c>
      <c r="R320" s="333">
        <f>+VLOOKUP($E320,Final_nrj!$1:$1048576,MATCH(DATE(R$2,1,1),Final_nrj!$A$1:$LI$1),FALSE)</f>
        <v>5.4841230420000002</v>
      </c>
      <c r="S320" s="333">
        <f>+VLOOKUP($E320,Final_nrj!$1:$1048576,MATCH(DATE(S$2,1,1),Final_nrj!$A$1:$LI$1),FALSE)</f>
        <v>5.573402894</v>
      </c>
      <c r="T320" s="333">
        <f>+VLOOKUP($E320,Final_nrj!$1:$1048576,MATCH(DATE(T$2,1,1),Final_nrj!$A$1:$LI$1),FALSE)</f>
        <v>5.664144469</v>
      </c>
      <c r="U320" s="333">
        <f>+VLOOKUP($E320,Final_nrj!$1:$1048576,MATCH(DATE(U$2,1,1),Final_nrj!$A$1:$LI$1),FALSE)</f>
        <v>5.756335526</v>
      </c>
      <c r="V320" s="333">
        <f>+VLOOKUP($E320,Final_nrj!$1:$1048576,MATCH(DATE(V$2,1,1),Final_nrj!$A$1:$LI$1),FALSE)</f>
        <v>5.8499689610000001</v>
      </c>
      <c r="W320" s="333">
        <f>+VLOOKUP($E320,Final_nrj!$1:$1048576,MATCH(DATE(W$2,1,1),Final_nrj!$A$1:$LI$1),FALSE)</f>
        <v>5.945052596</v>
      </c>
      <c r="X320" s="333">
        <f>+VLOOKUP($E320,Final_nrj!$1:$1048576,MATCH(DATE(X$2,1,1),Final_nrj!$A$1:$LI$1),FALSE)</f>
        <v>6.0416068809999999</v>
      </c>
      <c r="Y320" s="333">
        <f>+VLOOKUP($E320,Final_nrj!$1:$1048576,MATCH(DATE(Y$2,1,1),Final_nrj!$A$1:$LI$1),FALSE)</f>
        <v>6.1396605360000001</v>
      </c>
      <c r="Z320" s="333">
        <f>+VLOOKUP($E320,Final_nrj!$1:$1048576,MATCH(DATE(Z$2,1,1),Final_nrj!$A$1:$LI$1),FALSE)</f>
        <v>6.2351829920000004</v>
      </c>
      <c r="AA320" s="333">
        <f>+VLOOKUP($E320,Final_nrj!$1:$1048576,MATCH(DATE(AA$2,1,1),Final_nrj!$A$1:$LI$1),FALSE)</f>
        <v>6.3349053199999998</v>
      </c>
      <c r="AB320" s="333">
        <f>+VLOOKUP($E320,Final_nrj!$1:$1048576,MATCH(DATE(AB$2,1,1),Final_nrj!$A$1:$LI$1),FALSE)</f>
        <v>6.4368606049999997</v>
      </c>
      <c r="AC320" s="333">
        <f>+VLOOKUP($E320,Final_nrj!$1:$1048576,MATCH(DATE(AC$2,1,1),Final_nrj!$A$1:$LI$1),FALSE)</f>
        <v>6.5406757759999996</v>
      </c>
      <c r="AD320" s="333">
        <f>+VLOOKUP($E320,Final_nrj!$1:$1048576,MATCH(DATE(AD$2,1,1),Final_nrj!$A$1:$LI$1),FALSE)</f>
        <v>6.6462951700000001</v>
      </c>
      <c r="AE320" s="333">
        <f>+VLOOKUP($E320,Final_nrj!$1:$1048576,MATCH(DATE(AE$2,1,1),Final_nrj!$A$1:$LI$1),FALSE)</f>
        <v>6.7419274079999996</v>
      </c>
      <c r="AF320" s="333">
        <f>+VLOOKUP($E320,Final_nrj!$1:$1048576,MATCH(DATE(AF$2,1,1),Final_nrj!$A$1:$LI$1),FALSE)</f>
        <v>6.8413965799999996</v>
      </c>
      <c r="AG320" s="333">
        <f>+VLOOKUP($E320,Final_nrj!$1:$1048576,MATCH(DATE(AG$2,1,1),Final_nrj!$A$1:$LI$1),FALSE)</f>
        <v>6.9424556810000002</v>
      </c>
      <c r="AH320" s="333">
        <f>+VLOOKUP($E320,Final_nrj!$1:$1048576,MATCH(DATE(AH$2,1,1),Final_nrj!$A$1:$LI$1),FALSE)</f>
        <v>7.0447711110000002</v>
      </c>
      <c r="AI320" s="333">
        <f>+VLOOKUP($E320,Final_nrj!$1:$1048576,MATCH(DATE(AI$2,1,1),Final_nrj!$A$1:$LI$1),FALSE)</f>
        <v>7.1483802770000002</v>
      </c>
      <c r="AJ320" s="333">
        <f>+VLOOKUP($E320,Final_nrj!$1:$1048576,MATCH(DATE(AJ$2,1,1),Final_nrj!$A$1:$LI$1),FALSE)</f>
        <v>7.2533769619999999</v>
      </c>
      <c r="AK320" s="333">
        <f>+VLOOKUP($E320,Final_nrj!$1:$1048576,MATCH(DATE(AK$2,1,1),Final_nrj!$A$1:$LI$1),FALSE)</f>
        <v>7.359844925</v>
      </c>
      <c r="AL320" s="333">
        <f>+VLOOKUP($E320,Final_nrj!$1:$1048576,MATCH(DATE(AL$2,1,1),Final_nrj!$A$1:$LI$1),FALSE)</f>
        <v>7.4678433660000003</v>
      </c>
      <c r="AM320" s="333">
        <f>+VLOOKUP($E320,Final_nrj!$1:$1048576,MATCH(DATE(AM$2,1,1),Final_nrj!$A$1:$LI$1),FALSE)</f>
        <v>7.5774058520000001</v>
      </c>
      <c r="AN320" s="333">
        <f>+VLOOKUP($E320,Final_nrj!$1:$1048576,MATCH(DATE(AN$2,1,1),Final_nrj!$A$1:$LI$1),FALSE)</f>
        <v>7.688543954</v>
      </c>
      <c r="AO320" s="333">
        <f>+VLOOKUP($E320,Final_nrj!$1:$1048576,MATCH(DATE(AO$2,1,1),Final_nrj!$A$1:$LI$1),FALSE)</f>
        <v>7.8012525830000001</v>
      </c>
      <c r="AP320" s="333">
        <f>+VLOOKUP($E320,Final_nrj!$1:$1048576,MATCH(DATE(AP$2,1,1),Final_nrj!$A$1:$LI$1),FALSE)</f>
        <v>7.9126295500000001</v>
      </c>
      <c r="AQ320" s="333">
        <f>+VLOOKUP($E320,Final_nrj!$1:$1048576,MATCH(DATE(AQ$2,1,1),Final_nrj!$A$1:$LI$1),FALSE)</f>
        <v>8.0244777319999994</v>
      </c>
      <c r="AR320" s="333">
        <f>+VLOOKUP($E320,Final_nrj!$1:$1048576,MATCH(DATE(AR$2,1,1),Final_nrj!$A$1:$LI$1),FALSE)</f>
        <v>8.1372293849999995</v>
      </c>
      <c r="AS320" s="333">
        <f>+VLOOKUP($E320,Final_nrj!$1:$1048576,MATCH(DATE(AS$2,1,1),Final_nrj!$A$1:$LI$1),FALSE)</f>
        <v>8.2510261269999994</v>
      </c>
      <c r="AT320" s="333">
        <f>+VLOOKUP($E320,Final_nrj!$1:$1048576,MATCH(DATE(AT$2,1,1),Final_nrj!$A$1:$LI$1),FALSE)</f>
        <v>8.3659349519999999</v>
      </c>
      <c r="AU320" s="333">
        <f>+VLOOKUP($E320,Final_nrj!$1:$1048576,MATCH(DATE(AU$2,1,1),Final_nrj!$A$1:$LI$1),FALSE)</f>
        <v>8.4820711529999997</v>
      </c>
      <c r="AV320" s="333">
        <f>+VLOOKUP($E320,Final_nrj!$1:$1048576,MATCH(DATE(AV$2,1,1),Final_nrj!$A$1:$LI$1),FALSE)</f>
        <v>8.5996479600000004</v>
      </c>
      <c r="AW320" s="333">
        <f>+VLOOKUP($E320,Final_nrj!$1:$1048576,MATCH(DATE(AW$2,1,1),Final_nrj!$A$1:$LI$1),FALSE)</f>
        <v>8.7188032399999997</v>
      </c>
      <c r="AX320" s="333">
        <f>+VLOOKUP($E320,Final_nrj!$1:$1048576,MATCH(DATE(AX$2,1,1),Final_nrj!$A$1:$LI$1),FALSE)</f>
        <v>8.8395833899999996</v>
      </c>
      <c r="AY320" s="333">
        <f>+VLOOKUP($E320,Final_nrj!$1:$1048576,MATCH(DATE(AY$2,1,1),Final_nrj!$A$1:$LI$1),FALSE)</f>
        <v>8.9619813019999999</v>
      </c>
      <c r="AZ320" s="333">
        <f>+VLOOKUP($E320,Final_nrj!$1:$1048576,MATCH(DATE(AZ$2,1,1),Final_nrj!$A$1:$LI$1),FALSE)</f>
        <v>9.0862364739999997</v>
      </c>
      <c r="BA320" s="333">
        <f>+VLOOKUP($E320,Final_nrj!$1:$1048576,MATCH(DATE(BA$2,1,1),Final_nrj!$A$1:$LI$1),FALSE)</f>
        <v>9.2121596379999993</v>
      </c>
      <c r="BB320" s="333">
        <f>+VLOOKUP($E320,Final_nrj!$1:$1048576,MATCH(DATE(BB$2,1,1),Final_nrj!$A$1:$LI$1),FALSE)</f>
        <v>9.3396981120000007</v>
      </c>
      <c r="BC320" s="333">
        <f>+VLOOKUP($E320,Final_nrj!$1:$1048576,MATCH(DATE(BC$2,1,1),Final_nrj!$A$1:$LI$1),FALSE)</f>
        <v>9.4688332020000008</v>
      </c>
      <c r="BD320" s="333">
        <f>+VLOOKUP($E320,Final_nrj!$1:$1048576,MATCH(DATE(BD$2,1,1),Final_nrj!$A$1:$LI$1),FALSE)</f>
        <v>9.5995570400000005</v>
      </c>
      <c r="BE320" s="333">
        <f>+VLOOKUP($E320,Final_nrj!$1:$1048576,MATCH(DATE(BE$2,1,1),Final_nrj!$A$1:$LI$1),FALSE)</f>
        <v>10.488562160000001</v>
      </c>
      <c r="BF320" s="333">
        <f>+VLOOKUP($E320,Final_nrj!$1:$1048576,MATCH(DATE(BF$2,1,1),Final_nrj!$A$1:$LI$1),FALSE)</f>
        <v>10.67073618</v>
      </c>
      <c r="BG320" s="333">
        <f>+VLOOKUP($E320,Final_nrj!$1:$1048576,MATCH(DATE(BG$2,1,1),Final_nrj!$A$1:$LI$1),FALSE)</f>
        <v>10.855701590000001</v>
      </c>
      <c r="BH320" s="333">
        <f>+VLOOKUP($E320,Final_nrj!$1:$1048576,MATCH(DATE(BH$2,1,1),Final_nrj!$A$1:$LI$1),FALSE)</f>
        <v>11.04348939</v>
      </c>
      <c r="BI320" s="333">
        <f>+VLOOKUP($E320,Final_nrj!$1:$1048576,MATCH(DATE(BI$2,1,1),Final_nrj!$A$1:$LI$1),FALSE)</f>
        <v>11.23413298</v>
      </c>
    </row>
    <row r="321" spans="1:61" s="92" customFormat="1" ht="15" customHeight="1" x14ac:dyDescent="0.35">
      <c r="A321" s="424"/>
      <c r="B321" s="413"/>
      <c r="C321" s="105" t="s">
        <v>565</v>
      </c>
      <c r="D321" s="105"/>
      <c r="E321" s="75" t="s">
        <v>1014</v>
      </c>
      <c r="F321" s="315">
        <f>+VLOOKUP($E321,Final_nrj!$1:$1048576,MATCH(DATE(F$2,1,1),Final_nrj!$A$1:$LI$1),FALSE)</f>
        <v>8.4924864099999997E-2</v>
      </c>
      <c r="G321" s="315">
        <f>+VLOOKUP($E321,Final_nrj!$1:$1048576,MATCH(DATE(G$2,1,1),Final_nrj!$A$1:$LI$1),FALSE)</f>
        <v>8.5925227300000004E-2</v>
      </c>
      <c r="H321" s="315">
        <f>+VLOOKUP($E321,Final_nrj!$1:$1048576,MATCH(DATE(H$2,1,1),Final_nrj!$A$1:$LI$1),FALSE)</f>
        <v>8.7002780799999999E-2</v>
      </c>
      <c r="I321" s="315">
        <f>+VLOOKUP($E321,Final_nrj!$1:$1048576,MATCH(DATE(I$2,1,1),Final_nrj!$A$1:$LI$1),FALSE)</f>
        <v>8.8160332199999997E-2</v>
      </c>
      <c r="J321" s="315">
        <f>+VLOOKUP($E321,Final_nrj!$1:$1048576,MATCH(DATE(J$2,1,1),Final_nrj!$A$1:$LI$1),FALSE)</f>
        <v>8.9403904699999995E-2</v>
      </c>
      <c r="K321" s="315">
        <f>+VLOOKUP($E321,Final_nrj!$1:$1048576,MATCH(DATE(K$2,1,1),Final_nrj!$A$1:$LI$1),FALSE)</f>
        <v>9.0733715800000003E-2</v>
      </c>
      <c r="L321" s="315">
        <f>+VLOOKUP($E321,Final_nrj!$1:$1048576,MATCH(DATE(L$2,1,1),Final_nrj!$A$1:$LI$1),FALSE)</f>
        <v>9.2086812500000004E-2</v>
      </c>
      <c r="M321" s="315">
        <f>+VLOOKUP($E321,Final_nrj!$1:$1048576,MATCH(DATE(M$2,1,1),Final_nrj!$A$1:$LI$1),FALSE)</f>
        <v>9.3489631000000004E-2</v>
      </c>
      <c r="N321" s="315">
        <f>+VLOOKUP($E321,Final_nrj!$1:$1048576,MATCH(DATE(N$2,1,1),Final_nrj!$A$1:$LI$1),FALSE)</f>
        <v>9.4943145199999995E-2</v>
      </c>
      <c r="O321" s="315">
        <f>+VLOOKUP($E321,Final_nrj!$1:$1048576,MATCH(DATE(O$2,1,1),Final_nrj!$A$1:$LI$1),FALSE)</f>
        <v>9.6444211299999999E-2</v>
      </c>
      <c r="P321" s="315">
        <f>+VLOOKUP($E321,Final_nrj!$1:$1048576,MATCH(DATE(P$2,1,1),Final_nrj!$A$1:$LI$1),FALSE)</f>
        <v>9.8091407000000005E-2</v>
      </c>
      <c r="Q321" s="315">
        <f>+VLOOKUP($E321,Final_nrj!$1:$1048576,MATCH(DATE(Q$2,1,1),Final_nrj!$A$1:$LI$1),FALSE)</f>
        <v>9.9720851400000005E-2</v>
      </c>
      <c r="R321" s="315">
        <f>+VLOOKUP($E321,Final_nrj!$1:$1048576,MATCH(DATE(R$2,1,1),Final_nrj!$A$1:$LI$1),FALSE)</f>
        <v>0.1013740207</v>
      </c>
      <c r="S321" s="315">
        <f>+VLOOKUP($E321,Final_nrj!$1:$1048576,MATCH(DATE(S$2,1,1),Final_nrj!$A$1:$LI$1),FALSE)</f>
        <v>0.1030562716</v>
      </c>
      <c r="T321" s="315">
        <f>+VLOOKUP($E321,Final_nrj!$1:$1048576,MATCH(DATE(T$2,1,1),Final_nrj!$A$1:$LI$1),FALSE)</f>
        <v>0.10476710509999999</v>
      </c>
      <c r="U321" s="315">
        <f>+VLOOKUP($E321,Final_nrj!$1:$1048576,MATCH(DATE(U$2,1,1),Final_nrj!$A$1:$LI$1),FALSE)</f>
        <v>0.10650523369999999</v>
      </c>
      <c r="V321" s="315">
        <f>+VLOOKUP($E321,Final_nrj!$1:$1048576,MATCH(DATE(V$2,1,1),Final_nrj!$A$1:$LI$1),FALSE)</f>
        <v>0.1082694065</v>
      </c>
      <c r="W321" s="315">
        <f>+VLOOKUP($E321,Final_nrj!$1:$1048576,MATCH(DATE(W$2,1,1),Final_nrj!$A$1:$LI$1),FALSE)</f>
        <v>0.1100585155</v>
      </c>
      <c r="X321" s="315">
        <f>+VLOOKUP($E321,Final_nrj!$1:$1048576,MATCH(DATE(X$2,1,1),Final_nrj!$A$1:$LI$1),FALSE)</f>
        <v>0.11187159620000001</v>
      </c>
      <c r="Y321" s="315">
        <f>+VLOOKUP($E321,Final_nrj!$1:$1048576,MATCH(DATE(Y$2,1,1),Final_nrj!$A$1:$LI$1),FALSE)</f>
        <v>0.1137078223</v>
      </c>
      <c r="Z321" s="315">
        <f>+VLOOKUP($E321,Final_nrj!$1:$1048576,MATCH(DATE(Z$2,1,1),Final_nrj!$A$1:$LI$1),FALSE)</f>
        <v>0.1154900558</v>
      </c>
      <c r="AA321" s="315">
        <f>+VLOOKUP($E321,Final_nrj!$1:$1048576,MATCH(DATE(AA$2,1,1),Final_nrj!$A$1:$LI$1),FALSE)</f>
        <v>0.1173377982</v>
      </c>
      <c r="AB321" s="315">
        <f>+VLOOKUP($E321,Final_nrj!$1:$1048576,MATCH(DATE(AB$2,1,1),Final_nrj!$A$1:$LI$1),FALSE)</f>
        <v>0.1192177957</v>
      </c>
      <c r="AC321" s="315">
        <f>+VLOOKUP($E321,Final_nrj!$1:$1048576,MATCH(DATE(AC$2,1,1),Final_nrj!$A$1:$LI$1),FALSE)</f>
        <v>0.12112410329999999</v>
      </c>
      <c r="AD321" s="315">
        <f>+VLOOKUP($E321,Final_nrj!$1:$1048576,MATCH(DATE(AD$2,1,1),Final_nrj!$A$1:$LI$1),FALSE)</f>
        <v>0.1230554322</v>
      </c>
      <c r="AE321" s="315">
        <f>+VLOOKUP($E321,Final_nrj!$1:$1048576,MATCH(DATE(AE$2,1,1),Final_nrj!$A$1:$LI$1),FALSE)</f>
        <v>0.1247896</v>
      </c>
      <c r="AF321" s="315">
        <f>+VLOOKUP($E321,Final_nrj!$1:$1048576,MATCH(DATE(AF$2,1,1),Final_nrj!$A$1:$LI$1),FALSE)</f>
        <v>0.12656885370000001</v>
      </c>
      <c r="AG321" s="315">
        <f>+VLOOKUP($E321,Final_nrj!$1:$1048576,MATCH(DATE(AG$2,1,1),Final_nrj!$A$1:$LI$1),FALSE)</f>
        <v>0.12835656349999999</v>
      </c>
      <c r="AH321" s="315">
        <f>+VLOOKUP($E321,Final_nrj!$1:$1048576,MATCH(DATE(AH$2,1,1),Final_nrj!$A$1:$LI$1),FALSE)</f>
        <v>0.1301504778</v>
      </c>
      <c r="AI321" s="315">
        <f>+VLOOKUP($E321,Final_nrj!$1:$1048576,MATCH(DATE(AI$2,1,1),Final_nrj!$A$1:$LI$1),FALSE)</f>
        <v>0.1319537673</v>
      </c>
      <c r="AJ321" s="315">
        <f>+VLOOKUP($E321,Final_nrj!$1:$1048576,MATCH(DATE(AJ$2,1,1),Final_nrj!$A$1:$LI$1),FALSE)</f>
        <v>0.1337700537</v>
      </c>
      <c r="AK321" s="315">
        <f>+VLOOKUP($E321,Final_nrj!$1:$1048576,MATCH(DATE(AK$2,1,1),Final_nrj!$A$1:$LI$1),FALSE)</f>
        <v>0.13560254590000001</v>
      </c>
      <c r="AL321" s="315">
        <f>+VLOOKUP($E321,Final_nrj!$1:$1048576,MATCH(DATE(AL$2,1,1),Final_nrj!$A$1:$LI$1),FALSE)</f>
        <v>0.1374539209</v>
      </c>
      <c r="AM321" s="315">
        <f>+VLOOKUP($E321,Final_nrj!$1:$1048576,MATCH(DATE(AM$2,1,1),Final_nrj!$A$1:$LI$1),FALSE)</f>
        <v>0.13932634529999999</v>
      </c>
      <c r="AN321" s="315">
        <f>+VLOOKUP($E321,Final_nrj!$1:$1048576,MATCH(DATE(AN$2,1,1),Final_nrj!$A$1:$LI$1),FALSE)</f>
        <v>0.14122152739999999</v>
      </c>
      <c r="AO321" s="315">
        <f>+VLOOKUP($E321,Final_nrj!$1:$1048576,MATCH(DATE(AO$2,1,1),Final_nrj!$A$1:$LI$1),FALSE)</f>
        <v>0.143140778</v>
      </c>
      <c r="AP321" s="315">
        <f>+VLOOKUP($E321,Final_nrj!$1:$1048576,MATCH(DATE(AP$2,1,1),Final_nrj!$A$1:$LI$1),FALSE)</f>
        <v>0.1450312785</v>
      </c>
      <c r="AQ321" s="315">
        <f>+VLOOKUP($E321,Final_nrj!$1:$1048576,MATCH(DATE(AQ$2,1,1),Final_nrj!$A$1:$LI$1),FALSE)</f>
        <v>0.14692367310000001</v>
      </c>
      <c r="AR321" s="315">
        <f>+VLOOKUP($E321,Final_nrj!$1:$1048576,MATCH(DATE(AR$2,1,1),Final_nrj!$A$1:$LI$1),FALSE)</f>
        <v>0.14882566729999999</v>
      </c>
      <c r="AS321" s="315">
        <f>+VLOOKUP($E321,Final_nrj!$1:$1048576,MATCH(DATE(AS$2,1,1),Final_nrj!$A$1:$LI$1),FALSE)</f>
        <v>0.15074092659999999</v>
      </c>
      <c r="AT321" s="315">
        <f>+VLOOKUP($E321,Final_nrj!$1:$1048576,MATCH(DATE(AT$2,1,1),Final_nrj!$A$1:$LI$1),FALSE)</f>
        <v>0.15267222590000001</v>
      </c>
      <c r="AU321" s="315">
        <f>+VLOOKUP($E321,Final_nrj!$1:$1048576,MATCH(DATE(AU$2,1,1),Final_nrj!$A$1:$LI$1),FALSE)</f>
        <v>0.1546076717</v>
      </c>
      <c r="AV321" s="315">
        <f>+VLOOKUP($E321,Final_nrj!$1:$1048576,MATCH(DATE(AV$2,1,1),Final_nrj!$A$1:$LI$1),FALSE)</f>
        <v>0.15655013970000001</v>
      </c>
      <c r="AW321" s="315">
        <f>+VLOOKUP($E321,Final_nrj!$1:$1048576,MATCH(DATE(AW$2,1,1),Final_nrj!$A$1:$LI$1),FALSE)</f>
        <v>0.15850674310000001</v>
      </c>
      <c r="AX321" s="315">
        <f>+VLOOKUP($E321,Final_nrj!$1:$1048576,MATCH(DATE(AX$2,1,1),Final_nrj!$A$1:$LI$1),FALSE)</f>
        <v>0.16048455519999999</v>
      </c>
      <c r="AY321" s="315">
        <f>+VLOOKUP($E321,Final_nrj!$1:$1048576,MATCH(DATE(AY$2,1,1),Final_nrj!$A$1:$LI$1),FALSE)</f>
        <v>0.1624890839</v>
      </c>
      <c r="AZ321" s="315">
        <f>+VLOOKUP($E321,Final_nrj!$1:$1048576,MATCH(DATE(AZ$2,1,1),Final_nrj!$A$1:$LI$1),FALSE)</f>
        <v>0.16452893490000001</v>
      </c>
      <c r="BA321" s="315">
        <f>+VLOOKUP($E321,Final_nrj!$1:$1048576,MATCH(DATE(BA$2,1,1),Final_nrj!$A$1:$LI$1),FALSE)</f>
        <v>0.16660367870000001</v>
      </c>
      <c r="BB321" s="315">
        <f>+VLOOKUP($E321,Final_nrj!$1:$1048576,MATCH(DATE(BB$2,1,1),Final_nrj!$A$1:$LI$1),FALSE)</f>
        <v>0.16871394240000001</v>
      </c>
      <c r="BC321" s="315">
        <f>+VLOOKUP($E321,Final_nrj!$1:$1048576,MATCH(DATE(BC$2,1,1),Final_nrj!$A$1:$LI$1),FALSE)</f>
        <v>0.17086008229999999</v>
      </c>
      <c r="BD321" s="315">
        <f>+VLOOKUP($E321,Final_nrj!$1:$1048576,MATCH(DATE(BD$2,1,1),Final_nrj!$A$1:$LI$1),FALSE)</f>
        <v>0.1730421707</v>
      </c>
      <c r="BE321" s="315">
        <f>+VLOOKUP($E321,Final_nrj!$1:$1048576,MATCH(DATE(BE$2,1,1),Final_nrj!$A$1:$LI$1),FALSE)</f>
        <v>0.1973296433</v>
      </c>
      <c r="BF321" s="315">
        <f>+VLOOKUP($E321,Final_nrj!$1:$1048576,MATCH(DATE(BF$2,1,1),Final_nrj!$A$1:$LI$1),FALSE)</f>
        <v>0.2006222366</v>
      </c>
      <c r="BG321" s="315">
        <f>+VLOOKUP($E321,Final_nrj!$1:$1048576,MATCH(DATE(BG$2,1,1),Final_nrj!$A$1:$LI$1),FALSE)</f>
        <v>0.2039584817</v>
      </c>
      <c r="BH321" s="315">
        <f>+VLOOKUP($E321,Final_nrj!$1:$1048576,MATCH(DATE(BH$2,1,1),Final_nrj!$A$1:$LI$1),FALSE)</f>
        <v>0.20733960309999999</v>
      </c>
      <c r="BI321" s="315">
        <f>+VLOOKUP($E321,Final_nrj!$1:$1048576,MATCH(DATE(BI$2,1,1),Final_nrj!$A$1:$LI$1),FALSE)</f>
        <v>0.21076692059999999</v>
      </c>
    </row>
    <row r="322" spans="1:61" s="281" customFormat="1" ht="15" customHeight="1" x14ac:dyDescent="0.35">
      <c r="A322" s="424"/>
      <c r="B322" s="413"/>
      <c r="C322" s="106"/>
      <c r="D322" s="106" t="s">
        <v>1399</v>
      </c>
      <c r="E322" s="66" t="s">
        <v>1591</v>
      </c>
      <c r="F322" s="333">
        <f>+VLOOKUP($E322,Final_nrj!$1:$1048576,MATCH(DATE(F$2,1,1),Final_nrj!$A$1:$LI$1),FALSE)</f>
        <v>-4.8617107600000001E-2</v>
      </c>
      <c r="G322" s="333">
        <f>+VLOOKUP($E322,Final_nrj!$1:$1048576,MATCH(DATE(G$2,1,1),Final_nrj!$A$1:$LI$1),FALSE)</f>
        <v>-4.87166838E-2</v>
      </c>
      <c r="H322" s="333">
        <f>+VLOOKUP($E322,Final_nrj!$1:$1048576,MATCH(DATE(H$2,1,1),Final_nrj!$A$1:$LI$1),FALSE)</f>
        <v>-4.8647376499999999E-2</v>
      </c>
      <c r="I322" s="333">
        <f>+VLOOKUP($E322,Final_nrj!$1:$1048576,MATCH(DATE(I$2,1,1),Final_nrj!$A$1:$LI$1),FALSE)</f>
        <v>-4.8600893499999999E-2</v>
      </c>
      <c r="J322" s="333">
        <f>+VLOOKUP($E322,Final_nrj!$1:$1048576,MATCH(DATE(J$2,1,1),Final_nrj!$A$1:$LI$1),FALSE)</f>
        <v>-4.8630606299999997E-2</v>
      </c>
      <c r="K322" s="333">
        <f>+VLOOKUP($E322,Final_nrj!$1:$1048576,MATCH(DATE(K$2,1,1),Final_nrj!$A$1:$LI$1),FALSE)</f>
        <v>-4.8731015900000001E-2</v>
      </c>
      <c r="L322" s="333">
        <f>+VLOOKUP($E322,Final_nrj!$1:$1048576,MATCH(DATE(L$2,1,1),Final_nrj!$A$1:$LI$1),FALSE)</f>
        <v>-4.88711701E-2</v>
      </c>
      <c r="M322" s="333">
        <f>+VLOOKUP($E322,Final_nrj!$1:$1048576,MATCH(DATE(M$2,1,1),Final_nrj!$A$1:$LI$1),FALSE)</f>
        <v>-4.9045677699999998E-2</v>
      </c>
      <c r="N322" s="333">
        <f>+VLOOKUP($E322,Final_nrj!$1:$1048576,MATCH(DATE(N$2,1,1),Final_nrj!$A$1:$LI$1),FALSE)</f>
        <v>-4.9243764900000001E-2</v>
      </c>
      <c r="O322" s="333">
        <f>+VLOOKUP($E322,Final_nrj!$1:$1048576,MATCH(DATE(O$2,1,1),Final_nrj!$A$1:$LI$1),FALSE)</f>
        <v>-4.94555541E-2</v>
      </c>
      <c r="P322" s="333">
        <f>+VLOOKUP($E322,Final_nrj!$1:$1048576,MATCH(DATE(P$2,1,1),Final_nrj!$A$1:$LI$1),FALSE)</f>
        <v>-4.9700214700000002E-2</v>
      </c>
      <c r="Q322" s="333">
        <f>+VLOOKUP($E322,Final_nrj!$1:$1048576,MATCH(DATE(Q$2,1,1),Final_nrj!$A$1:$LI$1),FALSE)</f>
        <v>-4.9925200000000003E-2</v>
      </c>
      <c r="R322" s="333">
        <f>+VLOOKUP($E322,Final_nrj!$1:$1048576,MATCH(DATE(R$2,1,1),Final_nrj!$A$1:$LI$1),FALSE)</f>
        <v>-5.0143086500000003E-2</v>
      </c>
      <c r="S322" s="333">
        <f>+VLOOKUP($E322,Final_nrj!$1:$1048576,MATCH(DATE(S$2,1,1),Final_nrj!$A$1:$LI$1),FALSE)</f>
        <v>-5.0358670500000001E-2</v>
      </c>
      <c r="T322" s="333">
        <f>+VLOOKUP($E322,Final_nrj!$1:$1048576,MATCH(DATE(T$2,1,1),Final_nrj!$A$1:$LI$1),FALSE)</f>
        <v>-5.0573003300000002E-2</v>
      </c>
      <c r="U322" s="333">
        <f>+VLOOKUP($E322,Final_nrj!$1:$1048576,MATCH(DATE(U$2,1,1),Final_nrj!$A$1:$LI$1),FALSE)</f>
        <v>-5.0786703799999999E-2</v>
      </c>
      <c r="V322" s="333">
        <f>+VLOOKUP($E322,Final_nrj!$1:$1048576,MATCH(DATE(V$2,1,1),Final_nrj!$A$1:$LI$1),FALSE)</f>
        <v>-5.1000524300000002E-2</v>
      </c>
      <c r="W322" s="333">
        <f>+VLOOKUP($E322,Final_nrj!$1:$1048576,MATCH(DATE(W$2,1,1),Final_nrj!$A$1:$LI$1),FALSE)</f>
        <v>-5.1215316800000001E-2</v>
      </c>
      <c r="X322" s="333">
        <f>+VLOOKUP($E322,Final_nrj!$1:$1048576,MATCH(DATE(X$2,1,1),Final_nrj!$A$1:$LI$1),FALSE)</f>
        <v>-5.1431942500000001E-2</v>
      </c>
      <c r="Y322" s="333">
        <f>+VLOOKUP($E322,Final_nrj!$1:$1048576,MATCH(DATE(Y$2,1,1),Final_nrj!$A$1:$LI$1),FALSE)</f>
        <v>-5.16512124E-2</v>
      </c>
      <c r="Z322" s="333">
        <f>+VLOOKUP($E322,Final_nrj!$1:$1048576,MATCH(DATE(Z$2,1,1),Final_nrj!$A$1:$LI$1),FALSE)</f>
        <v>-5.1855366700000002E-2</v>
      </c>
      <c r="AA322" s="333">
        <f>+VLOOKUP($E322,Final_nrj!$1:$1048576,MATCH(DATE(AA$2,1,1),Final_nrj!$A$1:$LI$1),FALSE)</f>
        <v>-5.2079926499999998E-2</v>
      </c>
      <c r="AB322" s="333">
        <f>+VLOOKUP($E322,Final_nrj!$1:$1048576,MATCH(DATE(AB$2,1,1),Final_nrj!$A$1:$LI$1),FALSE)</f>
        <v>-5.2314132300000003E-2</v>
      </c>
      <c r="AC322" s="333">
        <f>+VLOOKUP($E322,Final_nrj!$1:$1048576,MATCH(DATE(AC$2,1,1),Final_nrj!$A$1:$LI$1),FALSE)</f>
        <v>-5.2553944200000001E-2</v>
      </c>
      <c r="AD322" s="333">
        <f>+VLOOKUP($E322,Final_nrj!$1:$1048576,MATCH(DATE(AD$2,1,1),Final_nrj!$A$1:$LI$1),FALSE)</f>
        <v>-5.27987189E-2</v>
      </c>
      <c r="AE322" s="333">
        <f>+VLOOKUP($E322,Final_nrj!$1:$1048576,MATCH(DATE(AE$2,1,1),Final_nrj!$A$1:$LI$1),FALSE)</f>
        <v>-5.2996327900000001E-2</v>
      </c>
      <c r="AF322" s="333">
        <f>+VLOOKUP($E322,Final_nrj!$1:$1048576,MATCH(DATE(AF$2,1,1),Final_nrj!$A$1:$LI$1),FALSE)</f>
        <v>-5.3221953099999997E-2</v>
      </c>
      <c r="AG322" s="333">
        <f>+VLOOKUP($E322,Final_nrj!$1:$1048576,MATCH(DATE(AG$2,1,1),Final_nrj!$A$1:$LI$1),FALSE)</f>
        <v>-5.3465138099999997E-2</v>
      </c>
      <c r="AH322" s="333">
        <f>+VLOOKUP($E322,Final_nrj!$1:$1048576,MATCH(DATE(AH$2,1,1),Final_nrj!$A$1:$LI$1),FALSE)</f>
        <v>-5.3719902700000002E-2</v>
      </c>
      <c r="AI322" s="333">
        <f>+VLOOKUP($E322,Final_nrj!$1:$1048576,MATCH(DATE(AI$2,1,1),Final_nrj!$A$1:$LI$1),FALSE)</f>
        <v>-5.3984202799999999E-2</v>
      </c>
      <c r="AJ322" s="333">
        <f>+VLOOKUP($E322,Final_nrj!$1:$1048576,MATCH(DATE(AJ$2,1,1),Final_nrj!$A$1:$LI$1),FALSE)</f>
        <v>-5.4257147899999997E-2</v>
      </c>
      <c r="AK322" s="333">
        <f>+VLOOKUP($E322,Final_nrj!$1:$1048576,MATCH(DATE(AK$2,1,1),Final_nrj!$A$1:$LI$1),FALSE)</f>
        <v>-5.4538140800000003E-2</v>
      </c>
      <c r="AL322" s="333">
        <f>+VLOOKUP($E322,Final_nrj!$1:$1048576,MATCH(DATE(AL$2,1,1),Final_nrj!$A$1:$LI$1),FALSE)</f>
        <v>-5.4826647899999997E-2</v>
      </c>
      <c r="AM322" s="333">
        <f>+VLOOKUP($E322,Final_nrj!$1:$1048576,MATCH(DATE(AM$2,1,1),Final_nrj!$A$1:$LI$1),FALSE)</f>
        <v>-5.5122153399999999E-2</v>
      </c>
      <c r="AN322" s="333">
        <f>+VLOOKUP($E322,Final_nrj!$1:$1048576,MATCH(DATE(AN$2,1,1),Final_nrj!$A$1:$LI$1),FALSE)</f>
        <v>-5.5424169799999999E-2</v>
      </c>
      <c r="AO322" s="333">
        <f>+VLOOKUP($E322,Final_nrj!$1:$1048576,MATCH(DATE(AO$2,1,1),Final_nrj!$A$1:$LI$1),FALSE)</f>
        <v>-5.5732263499999997E-2</v>
      </c>
      <c r="AP322" s="333">
        <f>+VLOOKUP($E322,Final_nrj!$1:$1048576,MATCH(DATE(AP$2,1,1),Final_nrj!$A$1:$LI$1),FALSE)</f>
        <v>-5.6033767499999998E-2</v>
      </c>
      <c r="AQ322" s="333">
        <f>+VLOOKUP($E322,Final_nrj!$1:$1048576,MATCH(DATE(AQ$2,1,1),Final_nrj!$A$1:$LI$1),FALSE)</f>
        <v>-5.6339805499999999E-2</v>
      </c>
      <c r="AR322" s="333">
        <f>+VLOOKUP($E322,Final_nrj!$1:$1048576,MATCH(DATE(AR$2,1,1),Final_nrj!$A$1:$LI$1),FALSE)</f>
        <v>-5.66561457E-2</v>
      </c>
      <c r="AS322" s="333">
        <f>+VLOOKUP($E322,Final_nrj!$1:$1048576,MATCH(DATE(AS$2,1,1),Final_nrj!$A$1:$LI$1),FALSE)</f>
        <v>-5.69848913E-2</v>
      </c>
      <c r="AT322" s="333">
        <f>+VLOOKUP($E322,Final_nrj!$1:$1048576,MATCH(DATE(AT$2,1,1),Final_nrj!$A$1:$LI$1),FALSE)</f>
        <v>-5.7325674700000002E-2</v>
      </c>
      <c r="AU322" s="333">
        <f>+VLOOKUP($E322,Final_nrj!$1:$1048576,MATCH(DATE(AU$2,1,1),Final_nrj!$A$1:$LI$1),FALSE)</f>
        <v>-5.7683651699999998E-2</v>
      </c>
      <c r="AV322" s="333">
        <f>+VLOOKUP($E322,Final_nrj!$1:$1048576,MATCH(DATE(AV$2,1,1),Final_nrj!$A$1:$LI$1),FALSE)</f>
        <v>-5.8056270299999997E-2</v>
      </c>
      <c r="AW322" s="333">
        <f>+VLOOKUP($E322,Final_nrj!$1:$1048576,MATCH(DATE(AW$2,1,1),Final_nrj!$A$1:$LI$1),FALSE)</f>
        <v>-5.8438696900000003E-2</v>
      </c>
      <c r="AX322" s="333">
        <f>+VLOOKUP($E322,Final_nrj!$1:$1048576,MATCH(DATE(AX$2,1,1),Final_nrj!$A$1:$LI$1),FALSE)</f>
        <v>-5.8826825300000003E-2</v>
      </c>
      <c r="AY322" s="333">
        <f>+VLOOKUP($E322,Final_nrj!$1:$1048576,MATCH(DATE(AY$2,1,1),Final_nrj!$A$1:$LI$1),FALSE)</f>
        <v>-5.9218200899999997E-2</v>
      </c>
      <c r="AZ322" s="333">
        <f>+VLOOKUP($E322,Final_nrj!$1:$1048576,MATCH(DATE(AZ$2,1,1),Final_nrj!$A$1:$LI$1),FALSE)</f>
        <v>-5.9612803700000001E-2</v>
      </c>
      <c r="BA322" s="333">
        <f>+VLOOKUP($E322,Final_nrj!$1:$1048576,MATCH(DATE(BA$2,1,1),Final_nrj!$A$1:$LI$1),FALSE)</f>
        <v>-6.0009238100000001E-2</v>
      </c>
      <c r="BB322" s="333">
        <f>+VLOOKUP($E322,Final_nrj!$1:$1048576,MATCH(DATE(BB$2,1,1),Final_nrj!$A$1:$LI$1),FALSE)</f>
        <v>-6.0407159299999999E-2</v>
      </c>
      <c r="BC322" s="333">
        <f>+VLOOKUP($E322,Final_nrj!$1:$1048576,MATCH(DATE(BC$2,1,1),Final_nrj!$A$1:$LI$1),FALSE)</f>
        <v>-6.0806590200000003E-2</v>
      </c>
      <c r="BD322" s="333">
        <f>+VLOOKUP($E322,Final_nrj!$1:$1048576,MATCH(DATE(BD$2,1,1),Final_nrj!$A$1:$LI$1),FALSE)</f>
        <v>-6.1207597199999998E-2</v>
      </c>
      <c r="BE322" s="333">
        <f>+VLOOKUP($E322,Final_nrj!$1:$1048576,MATCH(DATE(BE$2,1,1),Final_nrj!$A$1:$LI$1),FALSE)</f>
        <v>-6.14910522E-2</v>
      </c>
      <c r="BF322" s="333">
        <f>+VLOOKUP($E322,Final_nrj!$1:$1048576,MATCH(DATE(BF$2,1,1),Final_nrj!$A$1:$LI$1),FALSE)</f>
        <v>-6.1984661199999999E-2</v>
      </c>
      <c r="BG322" s="333">
        <f>+VLOOKUP($E322,Final_nrj!$1:$1048576,MATCH(DATE(BG$2,1,1),Final_nrj!$A$1:$LI$1),FALSE)</f>
        <v>-6.2494387999999998E-2</v>
      </c>
      <c r="BH322" s="333">
        <f>+VLOOKUP($E322,Final_nrj!$1:$1048576,MATCH(DATE(BH$2,1,1),Final_nrj!$A$1:$LI$1),FALSE)</f>
        <v>-6.3020518299999995E-2</v>
      </c>
      <c r="BI322" s="333">
        <f>+VLOOKUP($E322,Final_nrj!$1:$1048576,MATCH(DATE(BI$2,1,1),Final_nrj!$A$1:$LI$1),FALSE)</f>
        <v>-6.3563290699999997E-2</v>
      </c>
    </row>
    <row r="323" spans="1:61" s="281" customFormat="1" ht="15" customHeight="1" x14ac:dyDescent="0.35">
      <c r="A323" s="424"/>
      <c r="B323" s="413"/>
      <c r="C323" s="106"/>
      <c r="D323" s="106" t="s">
        <v>1399</v>
      </c>
      <c r="E323" s="66" t="s">
        <v>1591</v>
      </c>
      <c r="F323" s="333">
        <f>+VLOOKUP($E323,Final_nrj!$1:$1048576,MATCH(DATE(F$2,1,1),Final_nrj!$A$1:$LI$1),FALSE)</f>
        <v>-4.8617107600000001E-2</v>
      </c>
      <c r="G323" s="333">
        <f>+VLOOKUP($E323,Final_nrj!$1:$1048576,MATCH(DATE(G$2,1,1),Final_nrj!$A$1:$LI$1),FALSE)</f>
        <v>-4.87166838E-2</v>
      </c>
      <c r="H323" s="333">
        <f>+VLOOKUP($E323,Final_nrj!$1:$1048576,MATCH(DATE(H$2,1,1),Final_nrj!$A$1:$LI$1),FALSE)</f>
        <v>-4.8647376499999999E-2</v>
      </c>
      <c r="I323" s="333">
        <f>+VLOOKUP($E323,Final_nrj!$1:$1048576,MATCH(DATE(I$2,1,1),Final_nrj!$A$1:$LI$1),FALSE)</f>
        <v>-4.8600893499999999E-2</v>
      </c>
      <c r="J323" s="333">
        <f>+VLOOKUP($E323,Final_nrj!$1:$1048576,MATCH(DATE(J$2,1,1),Final_nrj!$A$1:$LI$1),FALSE)</f>
        <v>-4.8630606299999997E-2</v>
      </c>
      <c r="K323" s="333">
        <f>+VLOOKUP($E323,Final_nrj!$1:$1048576,MATCH(DATE(K$2,1,1),Final_nrj!$A$1:$LI$1),FALSE)</f>
        <v>-4.8731015900000001E-2</v>
      </c>
      <c r="L323" s="333">
        <f>+VLOOKUP($E323,Final_nrj!$1:$1048576,MATCH(DATE(L$2,1,1),Final_nrj!$A$1:$LI$1),FALSE)</f>
        <v>-4.88711701E-2</v>
      </c>
      <c r="M323" s="333">
        <f>+VLOOKUP($E323,Final_nrj!$1:$1048576,MATCH(DATE(M$2,1,1),Final_nrj!$A$1:$LI$1),FALSE)</f>
        <v>-4.9045677699999998E-2</v>
      </c>
      <c r="N323" s="333">
        <f>+VLOOKUP($E323,Final_nrj!$1:$1048576,MATCH(DATE(N$2,1,1),Final_nrj!$A$1:$LI$1),FALSE)</f>
        <v>-4.9243764900000001E-2</v>
      </c>
      <c r="O323" s="333">
        <f>+VLOOKUP($E323,Final_nrj!$1:$1048576,MATCH(DATE(O$2,1,1),Final_nrj!$A$1:$LI$1),FALSE)</f>
        <v>-4.94555541E-2</v>
      </c>
      <c r="P323" s="333">
        <f>+VLOOKUP($E323,Final_nrj!$1:$1048576,MATCH(DATE(P$2,1,1),Final_nrj!$A$1:$LI$1),FALSE)</f>
        <v>-4.9700214700000002E-2</v>
      </c>
      <c r="Q323" s="333">
        <f>+VLOOKUP($E323,Final_nrj!$1:$1048576,MATCH(DATE(Q$2,1,1),Final_nrj!$A$1:$LI$1),FALSE)</f>
        <v>-4.9925200000000003E-2</v>
      </c>
      <c r="R323" s="333">
        <f>+VLOOKUP($E323,Final_nrj!$1:$1048576,MATCH(DATE(R$2,1,1),Final_nrj!$A$1:$LI$1),FALSE)</f>
        <v>-5.0143086500000003E-2</v>
      </c>
      <c r="S323" s="333">
        <f>+VLOOKUP($E323,Final_nrj!$1:$1048576,MATCH(DATE(S$2,1,1),Final_nrj!$A$1:$LI$1),FALSE)</f>
        <v>-5.0358670500000001E-2</v>
      </c>
      <c r="T323" s="333">
        <f>+VLOOKUP($E323,Final_nrj!$1:$1048576,MATCH(DATE(T$2,1,1),Final_nrj!$A$1:$LI$1),FALSE)</f>
        <v>-5.0573003300000002E-2</v>
      </c>
      <c r="U323" s="333">
        <f>+VLOOKUP($E323,Final_nrj!$1:$1048576,MATCH(DATE(U$2,1,1),Final_nrj!$A$1:$LI$1),FALSE)</f>
        <v>-5.0786703799999999E-2</v>
      </c>
      <c r="V323" s="333">
        <f>+VLOOKUP($E323,Final_nrj!$1:$1048576,MATCH(DATE(V$2,1,1),Final_nrj!$A$1:$LI$1),FALSE)</f>
        <v>-5.1000524300000002E-2</v>
      </c>
      <c r="W323" s="333">
        <f>+VLOOKUP($E323,Final_nrj!$1:$1048576,MATCH(DATE(W$2,1,1),Final_nrj!$A$1:$LI$1),FALSE)</f>
        <v>-5.1215316800000001E-2</v>
      </c>
      <c r="X323" s="333">
        <f>+VLOOKUP($E323,Final_nrj!$1:$1048576,MATCH(DATE(X$2,1,1),Final_nrj!$A$1:$LI$1),FALSE)</f>
        <v>-5.1431942500000001E-2</v>
      </c>
      <c r="Y323" s="333">
        <f>+VLOOKUP($E323,Final_nrj!$1:$1048576,MATCH(DATE(Y$2,1,1),Final_nrj!$A$1:$LI$1),FALSE)</f>
        <v>-5.16512124E-2</v>
      </c>
      <c r="Z323" s="333">
        <f>+VLOOKUP($E323,Final_nrj!$1:$1048576,MATCH(DATE(Z$2,1,1),Final_nrj!$A$1:$LI$1),FALSE)</f>
        <v>-5.1855366700000002E-2</v>
      </c>
      <c r="AA323" s="333">
        <f>+VLOOKUP($E323,Final_nrj!$1:$1048576,MATCH(DATE(AA$2,1,1),Final_nrj!$A$1:$LI$1),FALSE)</f>
        <v>-5.2079926499999998E-2</v>
      </c>
      <c r="AB323" s="333">
        <f>+VLOOKUP($E323,Final_nrj!$1:$1048576,MATCH(DATE(AB$2,1,1),Final_nrj!$A$1:$LI$1),FALSE)</f>
        <v>-5.2314132300000003E-2</v>
      </c>
      <c r="AC323" s="333">
        <f>+VLOOKUP($E323,Final_nrj!$1:$1048576,MATCH(DATE(AC$2,1,1),Final_nrj!$A$1:$LI$1),FALSE)</f>
        <v>-5.2553944200000001E-2</v>
      </c>
      <c r="AD323" s="333">
        <f>+VLOOKUP($E323,Final_nrj!$1:$1048576,MATCH(DATE(AD$2,1,1),Final_nrj!$A$1:$LI$1),FALSE)</f>
        <v>-5.27987189E-2</v>
      </c>
      <c r="AE323" s="333">
        <f>+VLOOKUP($E323,Final_nrj!$1:$1048576,MATCH(DATE(AE$2,1,1),Final_nrj!$A$1:$LI$1),FALSE)</f>
        <v>-5.2996327900000001E-2</v>
      </c>
      <c r="AF323" s="333">
        <f>+VLOOKUP($E323,Final_nrj!$1:$1048576,MATCH(DATE(AF$2,1,1),Final_nrj!$A$1:$LI$1),FALSE)</f>
        <v>-5.3221953099999997E-2</v>
      </c>
      <c r="AG323" s="333">
        <f>+VLOOKUP($E323,Final_nrj!$1:$1048576,MATCH(DATE(AG$2,1,1),Final_nrj!$A$1:$LI$1),FALSE)</f>
        <v>-5.3465138099999997E-2</v>
      </c>
      <c r="AH323" s="333">
        <f>+VLOOKUP($E323,Final_nrj!$1:$1048576,MATCH(DATE(AH$2,1,1),Final_nrj!$A$1:$LI$1),FALSE)</f>
        <v>-5.3719902700000002E-2</v>
      </c>
      <c r="AI323" s="333">
        <f>+VLOOKUP($E323,Final_nrj!$1:$1048576,MATCH(DATE(AI$2,1,1),Final_nrj!$A$1:$LI$1),FALSE)</f>
        <v>-5.3984202799999999E-2</v>
      </c>
      <c r="AJ323" s="333">
        <f>+VLOOKUP($E323,Final_nrj!$1:$1048576,MATCH(DATE(AJ$2,1,1),Final_nrj!$A$1:$LI$1),FALSE)</f>
        <v>-5.4257147899999997E-2</v>
      </c>
      <c r="AK323" s="333">
        <f>+VLOOKUP($E323,Final_nrj!$1:$1048576,MATCH(DATE(AK$2,1,1),Final_nrj!$A$1:$LI$1),FALSE)</f>
        <v>-5.4538140800000003E-2</v>
      </c>
      <c r="AL323" s="333">
        <f>+VLOOKUP($E323,Final_nrj!$1:$1048576,MATCH(DATE(AL$2,1,1),Final_nrj!$A$1:$LI$1),FALSE)</f>
        <v>-5.4826647899999997E-2</v>
      </c>
      <c r="AM323" s="333">
        <f>+VLOOKUP($E323,Final_nrj!$1:$1048576,MATCH(DATE(AM$2,1,1),Final_nrj!$A$1:$LI$1),FALSE)</f>
        <v>-5.5122153399999999E-2</v>
      </c>
      <c r="AN323" s="333">
        <f>+VLOOKUP($E323,Final_nrj!$1:$1048576,MATCH(DATE(AN$2,1,1),Final_nrj!$A$1:$LI$1),FALSE)</f>
        <v>-5.5424169799999999E-2</v>
      </c>
      <c r="AO323" s="333">
        <f>+VLOOKUP($E323,Final_nrj!$1:$1048576,MATCH(DATE(AO$2,1,1),Final_nrj!$A$1:$LI$1),FALSE)</f>
        <v>-5.5732263499999997E-2</v>
      </c>
      <c r="AP323" s="333">
        <f>+VLOOKUP($E323,Final_nrj!$1:$1048576,MATCH(DATE(AP$2,1,1),Final_nrj!$A$1:$LI$1),FALSE)</f>
        <v>-5.6033767499999998E-2</v>
      </c>
      <c r="AQ323" s="333">
        <f>+VLOOKUP($E323,Final_nrj!$1:$1048576,MATCH(DATE(AQ$2,1,1),Final_nrj!$A$1:$LI$1),FALSE)</f>
        <v>-5.6339805499999999E-2</v>
      </c>
      <c r="AR323" s="333">
        <f>+VLOOKUP($E323,Final_nrj!$1:$1048576,MATCH(DATE(AR$2,1,1),Final_nrj!$A$1:$LI$1),FALSE)</f>
        <v>-5.66561457E-2</v>
      </c>
      <c r="AS323" s="333">
        <f>+VLOOKUP($E323,Final_nrj!$1:$1048576,MATCH(DATE(AS$2,1,1),Final_nrj!$A$1:$LI$1),FALSE)</f>
        <v>-5.69848913E-2</v>
      </c>
      <c r="AT323" s="333">
        <f>+VLOOKUP($E323,Final_nrj!$1:$1048576,MATCH(DATE(AT$2,1,1),Final_nrj!$A$1:$LI$1),FALSE)</f>
        <v>-5.7325674700000002E-2</v>
      </c>
      <c r="AU323" s="333">
        <f>+VLOOKUP($E323,Final_nrj!$1:$1048576,MATCH(DATE(AU$2,1,1),Final_nrj!$A$1:$LI$1),FALSE)</f>
        <v>-5.7683651699999998E-2</v>
      </c>
      <c r="AV323" s="333">
        <f>+VLOOKUP($E323,Final_nrj!$1:$1048576,MATCH(DATE(AV$2,1,1),Final_nrj!$A$1:$LI$1),FALSE)</f>
        <v>-5.8056270299999997E-2</v>
      </c>
      <c r="AW323" s="333">
        <f>+VLOOKUP($E323,Final_nrj!$1:$1048576,MATCH(DATE(AW$2,1,1),Final_nrj!$A$1:$LI$1),FALSE)</f>
        <v>-5.8438696900000003E-2</v>
      </c>
      <c r="AX323" s="333">
        <f>+VLOOKUP($E323,Final_nrj!$1:$1048576,MATCH(DATE(AX$2,1,1),Final_nrj!$A$1:$LI$1),FALSE)</f>
        <v>-5.8826825300000003E-2</v>
      </c>
      <c r="AY323" s="333">
        <f>+VLOOKUP($E323,Final_nrj!$1:$1048576,MATCH(DATE(AY$2,1,1),Final_nrj!$A$1:$LI$1),FALSE)</f>
        <v>-5.9218200899999997E-2</v>
      </c>
      <c r="AZ323" s="333">
        <f>+VLOOKUP($E323,Final_nrj!$1:$1048576,MATCH(DATE(AZ$2,1,1),Final_nrj!$A$1:$LI$1),FALSE)</f>
        <v>-5.9612803700000001E-2</v>
      </c>
      <c r="BA323" s="333">
        <f>+VLOOKUP($E323,Final_nrj!$1:$1048576,MATCH(DATE(BA$2,1,1),Final_nrj!$A$1:$LI$1),FALSE)</f>
        <v>-6.0009238100000001E-2</v>
      </c>
      <c r="BB323" s="333">
        <f>+VLOOKUP($E323,Final_nrj!$1:$1048576,MATCH(DATE(BB$2,1,1),Final_nrj!$A$1:$LI$1),FALSE)</f>
        <v>-6.0407159299999999E-2</v>
      </c>
      <c r="BC323" s="333">
        <f>+VLOOKUP($E323,Final_nrj!$1:$1048576,MATCH(DATE(BC$2,1,1),Final_nrj!$A$1:$LI$1),FALSE)</f>
        <v>-6.0806590200000003E-2</v>
      </c>
      <c r="BD323" s="333">
        <f>+VLOOKUP($E323,Final_nrj!$1:$1048576,MATCH(DATE(BD$2,1,1),Final_nrj!$A$1:$LI$1),FALSE)</f>
        <v>-6.1207597199999998E-2</v>
      </c>
      <c r="BE323" s="333">
        <f>+VLOOKUP($E323,Final_nrj!$1:$1048576,MATCH(DATE(BE$2,1,1),Final_nrj!$A$1:$LI$1),FALSE)</f>
        <v>-6.14910522E-2</v>
      </c>
      <c r="BF323" s="333">
        <f>+VLOOKUP($E323,Final_nrj!$1:$1048576,MATCH(DATE(BF$2,1,1),Final_nrj!$A$1:$LI$1),FALSE)</f>
        <v>-6.1984661199999999E-2</v>
      </c>
      <c r="BG323" s="333">
        <f>+VLOOKUP($E323,Final_nrj!$1:$1048576,MATCH(DATE(BG$2,1,1),Final_nrj!$A$1:$LI$1),FALSE)</f>
        <v>-6.2494387999999998E-2</v>
      </c>
      <c r="BH323" s="333">
        <f>+VLOOKUP($E323,Final_nrj!$1:$1048576,MATCH(DATE(BH$2,1,1),Final_nrj!$A$1:$LI$1),FALSE)</f>
        <v>-6.3020518299999995E-2</v>
      </c>
      <c r="BI323" s="333">
        <f>+VLOOKUP($E323,Final_nrj!$1:$1048576,MATCH(DATE(BI$2,1,1),Final_nrj!$A$1:$LI$1),FALSE)</f>
        <v>-6.3563290699999997E-2</v>
      </c>
    </row>
    <row r="324" spans="1:61" s="92" customFormat="1" ht="15" customHeight="1" x14ac:dyDescent="0.35">
      <c r="A324" s="424"/>
      <c r="B324" s="413"/>
      <c r="C324" s="105" t="s">
        <v>481</v>
      </c>
      <c r="D324" s="105"/>
      <c r="E324" s="75" t="s">
        <v>1015</v>
      </c>
      <c r="F324" s="315">
        <f>+VLOOKUP($E324,Final_nrj!$1:$1048576,MATCH(DATE(F$2,1,1),Final_nrj!$A$1:$LI$1),FALSE)</f>
        <v>47.399293319999998</v>
      </c>
      <c r="G324" s="315">
        <f>+VLOOKUP($E324,Final_nrj!$1:$1048576,MATCH(DATE(G$2,1,1),Final_nrj!$A$1:$LI$1),FALSE)</f>
        <v>47.580979149999997</v>
      </c>
      <c r="H324" s="315">
        <f>+VLOOKUP($E324,Final_nrj!$1:$1048576,MATCH(DATE(H$2,1,1),Final_nrj!$A$1:$LI$1),FALSE)</f>
        <v>47.725825180000001</v>
      </c>
      <c r="I324" s="315">
        <f>+VLOOKUP($E324,Final_nrj!$1:$1048576,MATCH(DATE(I$2,1,1),Final_nrj!$A$1:$LI$1),FALSE)</f>
        <v>47.940680989999997</v>
      </c>
      <c r="J324" s="315">
        <f>+VLOOKUP($E324,Final_nrj!$1:$1048576,MATCH(DATE(J$2,1,1),Final_nrj!$A$1:$LI$1),FALSE)</f>
        <v>48.247606210000001</v>
      </c>
      <c r="K324" s="315">
        <f>+VLOOKUP($E324,Final_nrj!$1:$1048576,MATCH(DATE(K$2,1,1),Final_nrj!$A$1:$LI$1),FALSE)</f>
        <v>48.638306100000001</v>
      </c>
      <c r="L324" s="315">
        <f>+VLOOKUP($E324,Final_nrj!$1:$1048576,MATCH(DATE(L$2,1,1),Final_nrj!$A$1:$LI$1),FALSE)</f>
        <v>49.078875660000001</v>
      </c>
      <c r="M324" s="315">
        <f>+VLOOKUP($E324,Final_nrj!$1:$1048576,MATCH(DATE(M$2,1,1),Final_nrj!$A$1:$LI$1),FALSE)</f>
        <v>49.563018030000002</v>
      </c>
      <c r="N324" s="315">
        <f>+VLOOKUP($E324,Final_nrj!$1:$1048576,MATCH(DATE(N$2,1,1),Final_nrj!$A$1:$LI$1),FALSE)</f>
        <v>50.08089708</v>
      </c>
      <c r="O324" s="315">
        <f>+VLOOKUP($E324,Final_nrj!$1:$1048576,MATCH(DATE(O$2,1,1),Final_nrj!$A$1:$LI$1),FALSE)</f>
        <v>50.624576060000003</v>
      </c>
      <c r="P324" s="315">
        <f>+VLOOKUP($E324,Final_nrj!$1:$1048576,MATCH(DATE(P$2,1,1),Final_nrj!$A$1:$LI$1),FALSE)</f>
        <v>51.219809959999999</v>
      </c>
      <c r="Q324" s="315">
        <f>+VLOOKUP($E324,Final_nrj!$1:$1048576,MATCH(DATE(Q$2,1,1),Final_nrj!$A$1:$LI$1),FALSE)</f>
        <v>51.815363310000002</v>
      </c>
      <c r="R324" s="315">
        <f>+VLOOKUP($E324,Final_nrj!$1:$1048576,MATCH(DATE(R$2,1,1),Final_nrj!$A$1:$LI$1),FALSE)</f>
        <v>52.419939550000002</v>
      </c>
      <c r="S324" s="315">
        <f>+VLOOKUP($E324,Final_nrj!$1:$1048576,MATCH(DATE(S$2,1,1),Final_nrj!$A$1:$LI$1),FALSE)</f>
        <v>53.033498280000003</v>
      </c>
      <c r="T324" s="315">
        <f>+VLOOKUP($E324,Final_nrj!$1:$1048576,MATCH(DATE(T$2,1,1),Final_nrj!$A$1:$LI$1),FALSE)</f>
        <v>53.654959230000003</v>
      </c>
      <c r="U324" s="315">
        <f>+VLOOKUP($E324,Final_nrj!$1:$1048576,MATCH(DATE(U$2,1,1),Final_nrj!$A$1:$LI$1),FALSE)</f>
        <v>54.283445039999997</v>
      </c>
      <c r="V324" s="315">
        <f>+VLOOKUP($E324,Final_nrj!$1:$1048576,MATCH(DATE(V$2,1,1),Final_nrj!$A$1:$LI$1),FALSE)</f>
        <v>54.918388620000002</v>
      </c>
      <c r="W324" s="315">
        <f>+VLOOKUP($E324,Final_nrj!$1:$1048576,MATCH(DATE(W$2,1,1),Final_nrj!$A$1:$LI$1),FALSE)</f>
        <v>55.55945578</v>
      </c>
      <c r="X324" s="315">
        <f>+VLOOKUP($E324,Final_nrj!$1:$1048576,MATCH(DATE(X$2,1,1),Final_nrj!$A$1:$LI$1),FALSE)</f>
        <v>56.206460370000002</v>
      </c>
      <c r="Y324" s="315">
        <f>+VLOOKUP($E324,Final_nrj!$1:$1048576,MATCH(DATE(Y$2,1,1),Final_nrj!$A$1:$LI$1),FALSE)</f>
        <v>56.859302749999998</v>
      </c>
      <c r="Z324" s="315">
        <f>+VLOOKUP($E324,Final_nrj!$1:$1048576,MATCH(DATE(Z$2,1,1),Final_nrj!$A$1:$LI$1),FALSE)</f>
        <v>57.494630710000003</v>
      </c>
      <c r="AA324" s="315">
        <f>+VLOOKUP($E324,Final_nrj!$1:$1048576,MATCH(DATE(AA$2,1,1),Final_nrj!$A$1:$LI$1),FALSE)</f>
        <v>58.147488109999998</v>
      </c>
      <c r="AB324" s="315">
        <f>+VLOOKUP($E324,Final_nrj!$1:$1048576,MATCH(DATE(AB$2,1,1),Final_nrj!$A$1:$LI$1),FALSE)</f>
        <v>58.809344969999998</v>
      </c>
      <c r="AC324" s="315">
        <f>+VLOOKUP($E324,Final_nrj!$1:$1048576,MATCH(DATE(AC$2,1,1),Final_nrj!$A$1:$LI$1),FALSE)</f>
        <v>59.478788979999997</v>
      </c>
      <c r="AD324" s="315">
        <f>+VLOOKUP($E324,Final_nrj!$1:$1048576,MATCH(DATE(AD$2,1,1),Final_nrj!$A$1:$LI$1),FALSE)</f>
        <v>60.155601240000003</v>
      </c>
      <c r="AE324" s="315">
        <f>+VLOOKUP($E324,Final_nrj!$1:$1048576,MATCH(DATE(AE$2,1,1),Final_nrj!$A$1:$LI$1),FALSE)</f>
        <v>60.772509999999997</v>
      </c>
      <c r="AF324" s="315">
        <f>+VLOOKUP($E324,Final_nrj!$1:$1048576,MATCH(DATE(AF$2,1,1),Final_nrj!$A$1:$LI$1),FALSE)</f>
        <v>61.398775839999999</v>
      </c>
      <c r="AG324" s="315">
        <f>+VLOOKUP($E324,Final_nrj!$1:$1048576,MATCH(DATE(AG$2,1,1),Final_nrj!$A$1:$LI$1),FALSE)</f>
        <v>62.025401649999999</v>
      </c>
      <c r="AH324" s="315">
        <f>+VLOOKUP($E324,Final_nrj!$1:$1048576,MATCH(DATE(AH$2,1,1),Final_nrj!$A$1:$LI$1),FALSE)</f>
        <v>62.65242628</v>
      </c>
      <c r="AI324" s="315">
        <f>+VLOOKUP($E324,Final_nrj!$1:$1048576,MATCH(DATE(AI$2,1,1),Final_nrj!$A$1:$LI$1),FALSE)</f>
        <v>63.281372410000003</v>
      </c>
      <c r="AJ324" s="315">
        <f>+VLOOKUP($E324,Final_nrj!$1:$1048576,MATCH(DATE(AJ$2,1,1),Final_nrj!$A$1:$LI$1),FALSE)</f>
        <v>63.913799779999998</v>
      </c>
      <c r="AK324" s="315">
        <f>+VLOOKUP($E324,Final_nrj!$1:$1048576,MATCH(DATE(AK$2,1,1),Final_nrj!$A$1:$LI$1),FALSE)</f>
        <v>64.55101003</v>
      </c>
      <c r="AL324" s="315">
        <f>+VLOOKUP($E324,Final_nrj!$1:$1048576,MATCH(DATE(AL$2,1,1),Final_nrj!$A$1:$LI$1),FALSE)</f>
        <v>65.194006909999999</v>
      </c>
      <c r="AM324" s="315">
        <f>+VLOOKUP($E324,Final_nrj!$1:$1048576,MATCH(DATE(AM$2,1,1),Final_nrj!$A$1:$LI$1),FALSE)</f>
        <v>65.843527080000001</v>
      </c>
      <c r="AN324" s="315">
        <f>+VLOOKUP($E324,Final_nrj!$1:$1048576,MATCH(DATE(AN$2,1,1),Final_nrj!$A$1:$LI$1),FALSE)</f>
        <v>66.500091679999997</v>
      </c>
      <c r="AO324" s="315">
        <f>+VLOOKUP($E324,Final_nrj!$1:$1048576,MATCH(DATE(AO$2,1,1),Final_nrj!$A$1:$LI$1),FALSE)</f>
        <v>67.164059800000004</v>
      </c>
      <c r="AP324" s="315">
        <f>+VLOOKUP($E324,Final_nrj!$1:$1048576,MATCH(DATE(AP$2,1,1),Final_nrj!$A$1:$LI$1),FALSE)</f>
        <v>67.819508859999999</v>
      </c>
      <c r="AQ324" s="315">
        <f>+VLOOKUP($E324,Final_nrj!$1:$1048576,MATCH(DATE(AQ$2,1,1),Final_nrj!$A$1:$LI$1),FALSE)</f>
        <v>68.474704669999994</v>
      </c>
      <c r="AR324" s="315">
        <f>+VLOOKUP($E324,Final_nrj!$1:$1048576,MATCH(DATE(AR$2,1,1),Final_nrj!$A$1:$LI$1),FALSE)</f>
        <v>69.131956250000002</v>
      </c>
      <c r="AS324" s="315">
        <f>+VLOOKUP($E324,Final_nrj!$1:$1048576,MATCH(DATE(AS$2,1,1),Final_nrj!$A$1:$LI$1),FALSE)</f>
        <v>69.792537719999999</v>
      </c>
      <c r="AT324" s="315">
        <f>+VLOOKUP($E324,Final_nrj!$1:$1048576,MATCH(DATE(AT$2,1,1),Final_nrj!$A$1:$LI$1),FALSE)</f>
        <v>70.45751147</v>
      </c>
      <c r="AU324" s="315">
        <f>+VLOOKUP($E324,Final_nrj!$1:$1048576,MATCH(DATE(AU$2,1,1),Final_nrj!$A$1:$LI$1),FALSE)</f>
        <v>71.125390719999999</v>
      </c>
      <c r="AV324" s="315">
        <f>+VLOOKUP($E324,Final_nrj!$1:$1048576,MATCH(DATE(AV$2,1,1),Final_nrj!$A$1:$LI$1),FALSE)</f>
        <v>71.798074069999998</v>
      </c>
      <c r="AW324" s="315">
        <f>+VLOOKUP($E324,Final_nrj!$1:$1048576,MATCH(DATE(AW$2,1,1),Final_nrj!$A$1:$LI$1),FALSE)</f>
        <v>72.477236959999999</v>
      </c>
      <c r="AX324" s="315">
        <f>+VLOOKUP($E324,Final_nrj!$1:$1048576,MATCH(DATE(AX$2,1,1),Final_nrj!$A$1:$LI$1),FALSE)</f>
        <v>73.163994430000002</v>
      </c>
      <c r="AY324" s="315">
        <f>+VLOOKUP($E324,Final_nrj!$1:$1048576,MATCH(DATE(AY$2,1,1),Final_nrj!$A$1:$LI$1),FALSE)</f>
        <v>73.859054259999994</v>
      </c>
      <c r="AZ324" s="315">
        <f>+VLOOKUP($E324,Final_nrj!$1:$1048576,MATCH(DATE(AZ$2,1,1),Final_nrj!$A$1:$LI$1),FALSE)</f>
        <v>74.564339829999994</v>
      </c>
      <c r="BA324" s="315">
        <f>+VLOOKUP($E324,Final_nrj!$1:$1048576,MATCH(DATE(BA$2,1,1),Final_nrj!$A$1:$LI$1),FALSE)</f>
        <v>75.279439640000007</v>
      </c>
      <c r="BB324" s="315">
        <f>+VLOOKUP($E324,Final_nrj!$1:$1048576,MATCH(DATE(BB$2,1,1),Final_nrj!$A$1:$LI$1),FALSE)</f>
        <v>76.004390599999994</v>
      </c>
      <c r="BC324" s="315">
        <f>+VLOOKUP($E324,Final_nrj!$1:$1048576,MATCH(DATE(BC$2,1,1),Final_nrj!$A$1:$LI$1),FALSE)</f>
        <v>76.7392483</v>
      </c>
      <c r="BD324" s="315">
        <f>+VLOOKUP($E324,Final_nrj!$1:$1048576,MATCH(DATE(BD$2,1,1),Final_nrj!$A$1:$LI$1),FALSE)</f>
        <v>77.484020220000005</v>
      </c>
      <c r="BE324" s="315">
        <f>+VLOOKUP($E324,Final_nrj!$1:$1048576,MATCH(DATE(BE$2,1,1),Final_nrj!$A$1:$LI$1),FALSE)</f>
        <v>85.312169370000007</v>
      </c>
      <c r="BF324" s="315">
        <f>+VLOOKUP($E324,Final_nrj!$1:$1048576,MATCH(DATE(BF$2,1,1),Final_nrj!$A$1:$LI$1),FALSE)</f>
        <v>86.423256069999994</v>
      </c>
      <c r="BG324" s="315">
        <f>+VLOOKUP($E324,Final_nrj!$1:$1048576,MATCH(DATE(BG$2,1,1),Final_nrj!$A$1:$LI$1),FALSE)</f>
        <v>87.550619229999995</v>
      </c>
      <c r="BH324" s="315">
        <f>+VLOOKUP($E324,Final_nrj!$1:$1048576,MATCH(DATE(BH$2,1,1),Final_nrj!$A$1:$LI$1),FALSE)</f>
        <v>88.694809750000005</v>
      </c>
      <c r="BI324" s="315">
        <f>+VLOOKUP($E324,Final_nrj!$1:$1048576,MATCH(DATE(BI$2,1,1),Final_nrj!$A$1:$LI$1),FALSE)</f>
        <v>89.856421949999998</v>
      </c>
    </row>
    <row r="325" spans="1:61" ht="15" customHeight="1" x14ac:dyDescent="0.35">
      <c r="A325" s="424"/>
      <c r="B325" s="413"/>
      <c r="C325" s="106"/>
      <c r="D325" s="106" t="s">
        <v>1402</v>
      </c>
      <c r="E325" s="66" t="s">
        <v>1016</v>
      </c>
      <c r="F325" s="333">
        <f>+VLOOKUP($E325,Final_nrj!$1:$1048576,MATCH(DATE(F$2,1,1),Final_nrj!$A$1:$LI$1),FALSE)</f>
        <v>40.788538469999999</v>
      </c>
      <c r="G325" s="333">
        <f>+VLOOKUP($E325,Final_nrj!$1:$1048576,MATCH(DATE(G$2,1,1),Final_nrj!$A$1:$LI$1),FALSE)</f>
        <v>40.947603389999998</v>
      </c>
      <c r="H325" s="333">
        <f>+VLOOKUP($E325,Final_nrj!$1:$1048576,MATCH(DATE(H$2,1,1),Final_nrj!$A$1:$LI$1),FALSE)</f>
        <v>41.075304529999997</v>
      </c>
      <c r="I325" s="333">
        <f>+VLOOKUP($E325,Final_nrj!$1:$1048576,MATCH(DATE(I$2,1,1),Final_nrj!$A$1:$LI$1),FALSE)</f>
        <v>41.262898409999998</v>
      </c>
      <c r="J325" s="333">
        <f>+VLOOKUP($E325,Final_nrj!$1:$1048576,MATCH(DATE(J$2,1,1),Final_nrj!$A$1:$LI$1),FALSE)</f>
        <v>41.529294290000003</v>
      </c>
      <c r="K325" s="333">
        <f>+VLOOKUP($E325,Final_nrj!$1:$1048576,MATCH(DATE(K$2,1,1),Final_nrj!$A$1:$LI$1),FALSE)</f>
        <v>41.867407069999999</v>
      </c>
      <c r="L325" s="333">
        <f>+VLOOKUP($E325,Final_nrj!$1:$1048576,MATCH(DATE(L$2,1,1),Final_nrj!$A$1:$LI$1),FALSE)</f>
        <v>42.247998510000002</v>
      </c>
      <c r="M325" s="333">
        <f>+VLOOKUP($E325,Final_nrj!$1:$1048576,MATCH(DATE(M$2,1,1),Final_nrj!$A$1:$LI$1),FALSE)</f>
        <v>42.665915069999997</v>
      </c>
      <c r="N325" s="333">
        <f>+VLOOKUP($E325,Final_nrj!$1:$1048576,MATCH(DATE(N$2,1,1),Final_nrj!$A$1:$LI$1),FALSE)</f>
        <v>43.112745670000002</v>
      </c>
      <c r="O325" s="333">
        <f>+VLOOKUP($E325,Final_nrj!$1:$1048576,MATCH(DATE(O$2,1,1),Final_nrj!$A$1:$LI$1),FALSE)</f>
        <v>43.58170106</v>
      </c>
      <c r="P325" s="333">
        <f>+VLOOKUP($E325,Final_nrj!$1:$1048576,MATCH(DATE(P$2,1,1),Final_nrj!$A$1:$LI$1),FALSE)</f>
        <v>44.095230000000001</v>
      </c>
      <c r="Q325" s="333">
        <f>+VLOOKUP($E325,Final_nrj!$1:$1048576,MATCH(DATE(Q$2,1,1),Final_nrj!$A$1:$LI$1),FALSE)</f>
        <v>44.608674620000002</v>
      </c>
      <c r="R325" s="333">
        <f>+VLOOKUP($E325,Final_nrj!$1:$1048576,MATCH(DATE(R$2,1,1),Final_nrj!$A$1:$LI$1),FALSE)</f>
        <v>45.129886999999997</v>
      </c>
      <c r="S325" s="333">
        <f>+VLOOKUP($E325,Final_nrj!$1:$1048576,MATCH(DATE(S$2,1,1),Final_nrj!$A$1:$LI$1),FALSE)</f>
        <v>45.658840089999998</v>
      </c>
      <c r="T325" s="333">
        <f>+VLOOKUP($E325,Final_nrj!$1:$1048576,MATCH(DATE(T$2,1,1),Final_nrj!$A$1:$LI$1),FALSE)</f>
        <v>46.194613080000003</v>
      </c>
      <c r="U325" s="333">
        <f>+VLOOKUP($E325,Final_nrj!$1:$1048576,MATCH(DATE(U$2,1,1),Final_nrj!$A$1:$LI$1),FALSE)</f>
        <v>46.736457710000003</v>
      </c>
      <c r="V325" s="333">
        <f>+VLOOKUP($E325,Final_nrj!$1:$1048576,MATCH(DATE(V$2,1,1),Final_nrj!$A$1:$LI$1),FALSE)</f>
        <v>47.283890800000002</v>
      </c>
      <c r="W325" s="333">
        <f>+VLOOKUP($E325,Final_nrj!$1:$1048576,MATCH(DATE(W$2,1,1),Final_nrj!$A$1:$LI$1),FALSE)</f>
        <v>47.836628300000001</v>
      </c>
      <c r="X325" s="333">
        <f>+VLOOKUP($E325,Final_nrj!$1:$1048576,MATCH(DATE(X$2,1,1),Final_nrj!$A$1:$LI$1),FALSE)</f>
        <v>48.394512710000001</v>
      </c>
      <c r="Y325" s="333">
        <f>+VLOOKUP($E325,Final_nrj!$1:$1048576,MATCH(DATE(Y$2,1,1),Final_nrj!$A$1:$LI$1),FALSE)</f>
        <v>48.957460490000003</v>
      </c>
      <c r="Z325" s="333">
        <f>+VLOOKUP($E325,Final_nrj!$1:$1048576,MATCH(DATE(Z$2,1,1),Final_nrj!$A$1:$LI$1),FALSE)</f>
        <v>49.505186930000001</v>
      </c>
      <c r="AA325" s="333">
        <f>+VLOOKUP($E325,Final_nrj!$1:$1048576,MATCH(DATE(AA$2,1,1),Final_nrj!$A$1:$LI$1),FALSE)</f>
        <v>50.068289370000002</v>
      </c>
      <c r="AB325" s="333">
        <f>+VLOOKUP($E325,Final_nrj!$1:$1048576,MATCH(DATE(AB$2,1,1),Final_nrj!$A$1:$LI$1),FALSE)</f>
        <v>50.639169320000001</v>
      </c>
      <c r="AC325" s="333">
        <f>+VLOOKUP($E325,Final_nrj!$1:$1048576,MATCH(DATE(AC$2,1,1),Final_nrj!$A$1:$LI$1),FALSE)</f>
        <v>51.216615480000002</v>
      </c>
      <c r="AD325" s="333">
        <f>+VLOOKUP($E325,Final_nrj!$1:$1048576,MATCH(DATE(AD$2,1,1),Final_nrj!$A$1:$LI$1),FALSE)</f>
        <v>51.800440850000001</v>
      </c>
      <c r="AE325" s="333">
        <f>+VLOOKUP($E325,Final_nrj!$1:$1048576,MATCH(DATE(AE$2,1,1),Final_nrj!$A$1:$LI$1),FALSE)</f>
        <v>52.332202979999998</v>
      </c>
      <c r="AF325" s="333">
        <f>+VLOOKUP($E325,Final_nrj!$1:$1048576,MATCH(DATE(AF$2,1,1),Final_nrj!$A$1:$LI$1),FALSE)</f>
        <v>52.872514500000001</v>
      </c>
      <c r="AG325" s="333">
        <f>+VLOOKUP($E325,Final_nrj!$1:$1048576,MATCH(DATE(AG$2,1,1),Final_nrj!$A$1:$LI$1),FALSE)</f>
        <v>53.413219310000002</v>
      </c>
      <c r="AH325" s="333">
        <f>+VLOOKUP($E325,Final_nrj!$1:$1048576,MATCH(DATE(AH$2,1,1),Final_nrj!$A$1:$LI$1),FALSE)</f>
        <v>53.954344579999997</v>
      </c>
      <c r="AI325" s="333">
        <f>+VLOOKUP($E325,Final_nrj!$1:$1048576,MATCH(DATE(AI$2,1,1),Final_nrj!$A$1:$LI$1),FALSE)</f>
        <v>54.497190359999998</v>
      </c>
      <c r="AJ325" s="333">
        <f>+VLOOKUP($E325,Final_nrj!$1:$1048576,MATCH(DATE(AJ$2,1,1),Final_nrj!$A$1:$LI$1),FALSE)</f>
        <v>55.043089790000003</v>
      </c>
      <c r="AK325" s="333">
        <f>+VLOOKUP($E325,Final_nrj!$1:$1048576,MATCH(DATE(AK$2,1,1),Final_nrj!$A$1:$LI$1),FALSE)</f>
        <v>55.59315582</v>
      </c>
      <c r="AL325" s="333">
        <f>+VLOOKUP($E325,Final_nrj!$1:$1048576,MATCH(DATE(AL$2,1,1),Final_nrj!$A$1:$LI$1),FALSE)</f>
        <v>56.148246919999998</v>
      </c>
      <c r="AM325" s="333">
        <f>+VLOOKUP($E325,Final_nrj!$1:$1048576,MATCH(DATE(AM$2,1,1),Final_nrj!$A$1:$LI$1),FALSE)</f>
        <v>56.708993339999999</v>
      </c>
      <c r="AN325" s="333">
        <f>+VLOOKUP($E325,Final_nrj!$1:$1048576,MATCH(DATE(AN$2,1,1),Final_nrj!$A$1:$LI$1),FALSE)</f>
        <v>57.27584109</v>
      </c>
      <c r="AO325" s="333">
        <f>+VLOOKUP($E325,Final_nrj!$1:$1048576,MATCH(DATE(AO$2,1,1),Final_nrj!$A$1:$LI$1),FALSE)</f>
        <v>57.849097739999998</v>
      </c>
      <c r="AP325" s="333">
        <f>+VLOOKUP($E325,Final_nrj!$1:$1048576,MATCH(DATE(AP$2,1,1),Final_nrj!$A$1:$LI$1),FALSE)</f>
        <v>58.414925179999997</v>
      </c>
      <c r="AQ325" s="333">
        <f>+VLOOKUP($E325,Final_nrj!$1:$1048576,MATCH(DATE(AQ$2,1,1),Final_nrj!$A$1:$LI$1),FALSE)</f>
        <v>58.9806095</v>
      </c>
      <c r="AR325" s="333">
        <f>+VLOOKUP($E325,Final_nrj!$1:$1048576,MATCH(DATE(AR$2,1,1),Final_nrj!$A$1:$LI$1),FALSE)</f>
        <v>59.548131560000002</v>
      </c>
      <c r="AS325" s="333">
        <f>+VLOOKUP($E325,Final_nrj!$1:$1048576,MATCH(DATE(AS$2,1,1),Final_nrj!$A$1:$LI$1),FALSE)</f>
        <v>60.118583399999999</v>
      </c>
      <c r="AT325" s="333">
        <f>+VLOOKUP($E325,Final_nrj!$1:$1048576,MATCH(DATE(AT$2,1,1),Final_nrj!$A$1:$LI$1),FALSE)</f>
        <v>60.692873779999999</v>
      </c>
      <c r="AU325" s="333">
        <f>+VLOOKUP($E325,Final_nrj!$1:$1048576,MATCH(DATE(AU$2,1,1),Final_nrj!$A$1:$LI$1),FALSE)</f>
        <v>61.269741740000001</v>
      </c>
      <c r="AV325" s="333">
        <f>+VLOOKUP($E325,Final_nrj!$1:$1048576,MATCH(DATE(AV$2,1,1),Final_nrj!$A$1:$LI$1),FALSE)</f>
        <v>61.850803769999999</v>
      </c>
      <c r="AW325" s="333">
        <f>+VLOOKUP($E325,Final_nrj!$1:$1048576,MATCH(DATE(AW$2,1,1),Final_nrj!$A$1:$LI$1),FALSE)</f>
        <v>62.437487130000001</v>
      </c>
      <c r="AX325" s="333">
        <f>+VLOOKUP($E325,Final_nrj!$1:$1048576,MATCH(DATE(AX$2,1,1),Final_nrj!$A$1:$LI$1),FALSE)</f>
        <v>63.030742719999999</v>
      </c>
      <c r="AY325" s="333">
        <f>+VLOOKUP($E325,Final_nrj!$1:$1048576,MATCH(DATE(AY$2,1,1),Final_nrj!$A$1:$LI$1),FALSE)</f>
        <v>63.631175300000002</v>
      </c>
      <c r="AZ325" s="333">
        <f>+VLOOKUP($E325,Final_nrj!$1:$1048576,MATCH(DATE(AZ$2,1,1),Final_nrj!$A$1:$LI$1),FALSE)</f>
        <v>64.240450370000005</v>
      </c>
      <c r="BA325" s="333">
        <f>+VLOOKUP($E325,Final_nrj!$1:$1048576,MATCH(DATE(BA$2,1,1),Final_nrj!$A$1:$LI$1),FALSE)</f>
        <v>64.858197259999997</v>
      </c>
      <c r="BB325" s="333">
        <f>+VLOOKUP($E325,Final_nrj!$1:$1048576,MATCH(DATE(BB$2,1,1),Final_nrj!$A$1:$LI$1),FALSE)</f>
        <v>65.484448220000004</v>
      </c>
      <c r="BC325" s="333">
        <f>+VLOOKUP($E325,Final_nrj!$1:$1048576,MATCH(DATE(BC$2,1,1),Final_nrj!$A$1:$LI$1),FALSE)</f>
        <v>66.119251770000005</v>
      </c>
      <c r="BD325" s="333">
        <f>+VLOOKUP($E325,Final_nrj!$1:$1048576,MATCH(DATE(BD$2,1,1),Final_nrj!$A$1:$LI$1),FALSE)</f>
        <v>66.762615310000001</v>
      </c>
      <c r="BE325" s="333">
        <f>+VLOOKUP($E325,Final_nrj!$1:$1048576,MATCH(DATE(BE$2,1,1),Final_nrj!$A$1:$LI$1),FALSE)</f>
        <v>73.497406330000004</v>
      </c>
      <c r="BF325" s="333">
        <f>+VLOOKUP($E325,Final_nrj!$1:$1048576,MATCH(DATE(BF$2,1,1),Final_nrj!$A$1:$LI$1),FALSE)</f>
        <v>74.45643785</v>
      </c>
      <c r="BG325" s="333">
        <f>+VLOOKUP($E325,Final_nrj!$1:$1048576,MATCH(DATE(BG$2,1,1),Final_nrj!$A$1:$LI$1),FALSE)</f>
        <v>75.429543229999993</v>
      </c>
      <c r="BH325" s="333">
        <f>+VLOOKUP($E325,Final_nrj!$1:$1048576,MATCH(DATE(BH$2,1,1),Final_nrj!$A$1:$LI$1),FALSE)</f>
        <v>76.417195759999998</v>
      </c>
      <c r="BI325" s="333">
        <f>+VLOOKUP($E325,Final_nrj!$1:$1048576,MATCH(DATE(BI$2,1,1),Final_nrj!$A$1:$LI$1),FALSE)</f>
        <v>77.419905790000001</v>
      </c>
    </row>
    <row r="326" spans="1:61" ht="15" customHeight="1" x14ac:dyDescent="0.35">
      <c r="A326" s="424"/>
      <c r="B326" s="413"/>
      <c r="C326" s="106"/>
      <c r="D326" s="106" t="s">
        <v>533</v>
      </c>
      <c r="E326" s="66" t="s">
        <v>1017</v>
      </c>
      <c r="F326" s="333">
        <f>+VLOOKUP($E326,Final_nrj!$1:$1048576,MATCH(DATE(F$2,1,1),Final_nrj!$A$1:$LI$1),FALSE)</f>
        <v>6.6107547259999997</v>
      </c>
      <c r="G326" s="333">
        <f>+VLOOKUP($E326,Final_nrj!$1:$1048576,MATCH(DATE(G$2,1,1),Final_nrj!$A$1:$LI$1),FALSE)</f>
        <v>6.6333756299999997</v>
      </c>
      <c r="H326" s="333">
        <f>+VLOOKUP($E326,Final_nrj!$1:$1048576,MATCH(DATE(H$2,1,1),Final_nrj!$A$1:$LI$1),FALSE)</f>
        <v>6.6505205280000004</v>
      </c>
      <c r="I326" s="333">
        <f>+VLOOKUP($E326,Final_nrj!$1:$1048576,MATCH(DATE(I$2,1,1),Final_nrj!$A$1:$LI$1),FALSE)</f>
        <v>6.677782444</v>
      </c>
      <c r="J326" s="333">
        <f>+VLOOKUP($E326,Final_nrj!$1:$1048576,MATCH(DATE(J$2,1,1),Final_nrj!$A$1:$LI$1),FALSE)</f>
        <v>6.7183117870000002</v>
      </c>
      <c r="K326" s="333">
        <f>+VLOOKUP($E326,Final_nrj!$1:$1048576,MATCH(DATE(K$2,1,1),Final_nrj!$A$1:$LI$1),FALSE)</f>
        <v>6.7708989040000001</v>
      </c>
      <c r="L326" s="333">
        <f>+VLOOKUP($E326,Final_nrj!$1:$1048576,MATCH(DATE(L$2,1,1),Final_nrj!$A$1:$LI$1),FALSE)</f>
        <v>6.830877021</v>
      </c>
      <c r="M326" s="333">
        <f>+VLOOKUP($E326,Final_nrj!$1:$1048576,MATCH(DATE(M$2,1,1),Final_nrj!$A$1:$LI$1),FALSE)</f>
        <v>6.8971028329999999</v>
      </c>
      <c r="N326" s="333">
        <f>+VLOOKUP($E326,Final_nrj!$1:$1048576,MATCH(DATE(N$2,1,1),Final_nrj!$A$1:$LI$1),FALSE)</f>
        <v>6.9681512789999998</v>
      </c>
      <c r="O326" s="333">
        <f>+VLOOKUP($E326,Final_nrj!$1:$1048576,MATCH(DATE(O$2,1,1),Final_nrj!$A$1:$LI$1),FALSE)</f>
        <v>7.0428748609999996</v>
      </c>
      <c r="P326" s="333">
        <f>+VLOOKUP($E326,Final_nrj!$1:$1048576,MATCH(DATE(P$2,1,1),Final_nrj!$A$1:$LI$1),FALSE)</f>
        <v>7.1245798300000001</v>
      </c>
      <c r="Q326" s="333">
        <f>+VLOOKUP($E326,Final_nrj!$1:$1048576,MATCH(DATE(Q$2,1,1),Final_nrj!$A$1:$LI$1),FALSE)</f>
        <v>7.2066885459999996</v>
      </c>
      <c r="R326" s="333">
        <f>+VLOOKUP($E326,Final_nrj!$1:$1048576,MATCH(DATE(R$2,1,1),Final_nrj!$A$1:$LI$1),FALSE)</f>
        <v>7.2900524080000002</v>
      </c>
      <c r="S326" s="333">
        <f>+VLOOKUP($E326,Final_nrj!$1:$1048576,MATCH(DATE(S$2,1,1),Final_nrj!$A$1:$LI$1),FALSE)</f>
        <v>7.3746580579999996</v>
      </c>
      <c r="T326" s="333">
        <f>+VLOOKUP($E326,Final_nrj!$1:$1048576,MATCH(DATE(T$2,1,1),Final_nrj!$A$1:$LI$1),FALSE)</f>
        <v>7.4603460080000001</v>
      </c>
      <c r="U326" s="333">
        <f>+VLOOKUP($E326,Final_nrj!$1:$1048576,MATCH(DATE(U$2,1,1),Final_nrj!$A$1:$LI$1),FALSE)</f>
        <v>7.5469871910000004</v>
      </c>
      <c r="V326" s="333">
        <f>+VLOOKUP($E326,Final_nrj!$1:$1048576,MATCH(DATE(V$2,1,1),Final_nrj!$A$1:$LI$1),FALSE)</f>
        <v>7.6344976769999997</v>
      </c>
      <c r="W326" s="333">
        <f>+VLOOKUP($E326,Final_nrj!$1:$1048576,MATCH(DATE(W$2,1,1),Final_nrj!$A$1:$LI$1),FALSE)</f>
        <v>7.7228273359999999</v>
      </c>
      <c r="X326" s="333">
        <f>+VLOOKUP($E326,Final_nrj!$1:$1048576,MATCH(DATE(X$2,1,1),Final_nrj!$A$1:$LI$1),FALSE)</f>
        <v>7.811947516</v>
      </c>
      <c r="Y326" s="333">
        <f>+VLOOKUP($E326,Final_nrj!$1:$1048576,MATCH(DATE(Y$2,1,1),Final_nrj!$A$1:$LI$1),FALSE)</f>
        <v>7.9018421129999998</v>
      </c>
      <c r="Z326" s="333">
        <f>+VLOOKUP($E326,Final_nrj!$1:$1048576,MATCH(DATE(Z$2,1,1),Final_nrj!$A$1:$LI$1),FALSE)</f>
        <v>7.9894436210000004</v>
      </c>
      <c r="AA326" s="333">
        <f>+VLOOKUP($E326,Final_nrj!$1:$1048576,MATCH(DATE(AA$2,1,1),Final_nrj!$A$1:$LI$1),FALSE)</f>
        <v>8.0791985769999997</v>
      </c>
      <c r="AB326" s="333">
        <f>+VLOOKUP($E326,Final_nrj!$1:$1048576,MATCH(DATE(AB$2,1,1),Final_nrj!$A$1:$LI$1),FALSE)</f>
        <v>8.1701754900000001</v>
      </c>
      <c r="AC326" s="333">
        <f>+VLOOKUP($E326,Final_nrj!$1:$1048576,MATCH(DATE(AC$2,1,1),Final_nrj!$A$1:$LI$1),FALSE)</f>
        <v>8.262173336</v>
      </c>
      <c r="AD326" s="333">
        <f>+VLOOKUP($E326,Final_nrj!$1:$1048576,MATCH(DATE(AD$2,1,1),Final_nrj!$A$1:$LI$1),FALSE)</f>
        <v>8.3551602230000004</v>
      </c>
      <c r="AE326" s="333">
        <f>+VLOOKUP($E326,Final_nrj!$1:$1048576,MATCH(DATE(AE$2,1,1),Final_nrj!$A$1:$LI$1),FALSE)</f>
        <v>8.4403068529999992</v>
      </c>
      <c r="AF326" s="333">
        <f>+VLOOKUP($E326,Final_nrj!$1:$1048576,MATCH(DATE(AF$2,1,1),Final_nrj!$A$1:$LI$1),FALSE)</f>
        <v>8.5262611709999998</v>
      </c>
      <c r="AG326" s="333">
        <f>+VLOOKUP($E326,Final_nrj!$1:$1048576,MATCH(DATE(AG$2,1,1),Final_nrj!$A$1:$LI$1),FALSE)</f>
        <v>8.6121821720000007</v>
      </c>
      <c r="AH326" s="333">
        <f>+VLOOKUP($E326,Final_nrj!$1:$1048576,MATCH(DATE(AH$2,1,1),Final_nrj!$A$1:$LI$1),FALSE)</f>
        <v>8.6980815279999995</v>
      </c>
      <c r="AI326" s="333">
        <f>+VLOOKUP($E326,Final_nrj!$1:$1048576,MATCH(DATE(AI$2,1,1),Final_nrj!$A$1:$LI$1),FALSE)</f>
        <v>8.7841818759999999</v>
      </c>
      <c r="AJ326" s="333">
        <f>+VLOOKUP($E326,Final_nrj!$1:$1048576,MATCH(DATE(AJ$2,1,1),Final_nrj!$A$1:$LI$1),FALSE)</f>
        <v>8.8707098169999998</v>
      </c>
      <c r="AK326" s="333">
        <f>+VLOOKUP($E326,Final_nrj!$1:$1048576,MATCH(DATE(AK$2,1,1),Final_nrj!$A$1:$LI$1),FALSE)</f>
        <v>8.9578540340000004</v>
      </c>
      <c r="AL326" s="333">
        <f>+VLOOKUP($E326,Final_nrj!$1:$1048576,MATCH(DATE(AL$2,1,1),Final_nrj!$A$1:$LI$1),FALSE)</f>
        <v>9.0457598069999996</v>
      </c>
      <c r="AM326" s="333">
        <f>+VLOOKUP($E326,Final_nrj!$1:$1048576,MATCH(DATE(AM$2,1,1),Final_nrj!$A$1:$LI$1),FALSE)</f>
        <v>9.1345335670000001</v>
      </c>
      <c r="AN326" s="333">
        <f>+VLOOKUP($E326,Final_nrj!$1:$1048576,MATCH(DATE(AN$2,1,1),Final_nrj!$A$1:$LI$1),FALSE)</f>
        <v>9.224250413</v>
      </c>
      <c r="AO326" s="333">
        <f>+VLOOKUP($E326,Final_nrj!$1:$1048576,MATCH(DATE(AO$2,1,1),Final_nrj!$A$1:$LI$1),FALSE)</f>
        <v>9.3149618800000002</v>
      </c>
      <c r="AP326" s="333">
        <f>+VLOOKUP($E326,Final_nrj!$1:$1048576,MATCH(DATE(AP$2,1,1),Final_nrj!$A$1:$LI$1),FALSE)</f>
        <v>9.4045835049999997</v>
      </c>
      <c r="AQ326" s="333">
        <f>+VLOOKUP($E326,Final_nrj!$1:$1048576,MATCH(DATE(AQ$2,1,1),Final_nrj!$A$1:$LI$1),FALSE)</f>
        <v>9.4940949870000004</v>
      </c>
      <c r="AR326" s="333">
        <f>+VLOOKUP($E326,Final_nrj!$1:$1048576,MATCH(DATE(AR$2,1,1),Final_nrj!$A$1:$LI$1),FALSE)</f>
        <v>9.5838245010000005</v>
      </c>
      <c r="AS326" s="333">
        <f>+VLOOKUP($E326,Final_nrj!$1:$1048576,MATCH(DATE(AS$2,1,1),Final_nrj!$A$1:$LI$1),FALSE)</f>
        <v>9.6739541370000008</v>
      </c>
      <c r="AT326" s="333">
        <f>+VLOOKUP($E326,Final_nrj!$1:$1048576,MATCH(DATE(AT$2,1,1),Final_nrj!$A$1:$LI$1),FALSE)</f>
        <v>9.7646375019999994</v>
      </c>
      <c r="AU326" s="333">
        <f>+VLOOKUP($E326,Final_nrj!$1:$1048576,MATCH(DATE(AU$2,1,1),Final_nrj!$A$1:$LI$1),FALSE)</f>
        <v>9.8556487940000004</v>
      </c>
      <c r="AV326" s="333">
        <f>+VLOOKUP($E326,Final_nrj!$1:$1048576,MATCH(DATE(AV$2,1,1),Final_nrj!$A$1:$LI$1),FALSE)</f>
        <v>9.9472701059999995</v>
      </c>
      <c r="AW326" s="333">
        <f>+VLOOKUP($E326,Final_nrj!$1:$1048576,MATCH(DATE(AW$2,1,1),Final_nrj!$A$1:$LI$1),FALSE)</f>
        <v>10.039749629999999</v>
      </c>
      <c r="AX326" s="333">
        <f>+VLOOKUP($E326,Final_nrj!$1:$1048576,MATCH(DATE(AX$2,1,1),Final_nrj!$A$1:$LI$1),FALSE)</f>
        <v>10.133251509999999</v>
      </c>
      <c r="AY326" s="333">
        <f>+VLOOKUP($E326,Final_nrj!$1:$1048576,MATCH(DATE(AY$2,1,1),Final_nrj!$A$1:$LI$1),FALSE)</f>
        <v>10.227878759999999</v>
      </c>
      <c r="AZ326" s="333">
        <f>+VLOOKUP($E326,Final_nrj!$1:$1048576,MATCH(DATE(AZ$2,1,1),Final_nrj!$A$1:$LI$1),FALSE)</f>
        <v>10.32388926</v>
      </c>
      <c r="BA326" s="333">
        <f>+VLOOKUP($E326,Final_nrj!$1:$1048576,MATCH(DATE(BA$2,1,1),Final_nrj!$A$1:$LI$1),FALSE)</f>
        <v>10.42124218</v>
      </c>
      <c r="BB326" s="333">
        <f>+VLOOKUP($E326,Final_nrj!$1:$1048576,MATCH(DATE(BB$2,1,1),Final_nrj!$A$1:$LI$1),FALSE)</f>
        <v>10.51994217</v>
      </c>
      <c r="BC326" s="333">
        <f>+VLOOKUP($E326,Final_nrj!$1:$1048576,MATCH(DATE(BC$2,1,1),Final_nrj!$A$1:$LI$1),FALSE)</f>
        <v>10.61999632</v>
      </c>
      <c r="BD326" s="333">
        <f>+VLOOKUP($E326,Final_nrj!$1:$1048576,MATCH(DATE(BD$2,1,1),Final_nrj!$A$1:$LI$1),FALSE)</f>
        <v>10.72140469</v>
      </c>
      <c r="BE326" s="333">
        <f>+VLOOKUP($E326,Final_nrj!$1:$1048576,MATCH(DATE(BE$2,1,1),Final_nrj!$A$1:$LI$1),FALSE)</f>
        <v>11.81476281</v>
      </c>
      <c r="BF326" s="333">
        <f>+VLOOKUP($E326,Final_nrj!$1:$1048576,MATCH(DATE(BF$2,1,1),Final_nrj!$A$1:$LI$1),FALSE)</f>
        <v>11.96681798</v>
      </c>
      <c r="BG326" s="333">
        <f>+VLOOKUP($E326,Final_nrj!$1:$1048576,MATCH(DATE(BG$2,1,1),Final_nrj!$A$1:$LI$1),FALSE)</f>
        <v>12.12107576</v>
      </c>
      <c r="BH326" s="333">
        <f>+VLOOKUP($E326,Final_nrj!$1:$1048576,MATCH(DATE(BH$2,1,1),Final_nrj!$A$1:$LI$1),FALSE)</f>
        <v>12.27761375</v>
      </c>
      <c r="BI326" s="333">
        <f>+VLOOKUP($E326,Final_nrj!$1:$1048576,MATCH(DATE(BI$2,1,1),Final_nrj!$A$1:$LI$1),FALSE)</f>
        <v>12.436515910000001</v>
      </c>
    </row>
    <row r="327" spans="1:61" s="92" customFormat="1" ht="15" customHeight="1" x14ac:dyDescent="0.35">
      <c r="A327" s="424"/>
      <c r="B327" s="413"/>
      <c r="C327" s="105" t="s">
        <v>482</v>
      </c>
      <c r="D327" s="105"/>
      <c r="E327" s="75" t="s">
        <v>1018</v>
      </c>
      <c r="F327" s="315">
        <f>+VLOOKUP($E327,Final_nrj!$1:$1048576,MATCH(DATE(F$2,1,1),Final_nrj!$A$1:$LI$1),FALSE)</f>
        <v>14.835711</v>
      </c>
      <c r="G327" s="315">
        <f>+VLOOKUP($E327,Final_nrj!$1:$1048576,MATCH(DATE(G$2,1,1),Final_nrj!$A$1:$LI$1),FALSE)</f>
        <v>14.92918072</v>
      </c>
      <c r="H327" s="315">
        <f>+VLOOKUP($E327,Final_nrj!$1:$1048576,MATCH(DATE(H$2,1,1),Final_nrj!$A$1:$LI$1),FALSE)</f>
        <v>14.9997186</v>
      </c>
      <c r="I327" s="315">
        <f>+VLOOKUP($E327,Final_nrj!$1:$1048576,MATCH(DATE(I$2,1,1),Final_nrj!$A$1:$LI$1),FALSE)</f>
        <v>15.066798349999999</v>
      </c>
      <c r="J327" s="315">
        <f>+VLOOKUP($E327,Final_nrj!$1:$1048576,MATCH(DATE(J$2,1,1),Final_nrj!$A$1:$LI$1),FALSE)</f>
        <v>15.137872099999999</v>
      </c>
      <c r="K327" s="315">
        <f>+VLOOKUP($E327,Final_nrj!$1:$1048576,MATCH(DATE(K$2,1,1),Final_nrj!$A$1:$LI$1),FALSE)</f>
        <v>15.21419966</v>
      </c>
      <c r="L327" s="315">
        <f>+VLOOKUP($E327,Final_nrj!$1:$1048576,MATCH(DATE(L$2,1,1),Final_nrj!$A$1:$LI$1),FALSE)</f>
        <v>15.29131935</v>
      </c>
      <c r="M327" s="315">
        <f>+VLOOKUP($E327,Final_nrj!$1:$1048576,MATCH(DATE(M$2,1,1),Final_nrj!$A$1:$LI$1),FALSE)</f>
        <v>15.37349081</v>
      </c>
      <c r="N327" s="315">
        <f>+VLOOKUP($E327,Final_nrj!$1:$1048576,MATCH(DATE(N$2,1,1),Final_nrj!$A$1:$LI$1),FALSE)</f>
        <v>15.46104077</v>
      </c>
      <c r="O327" s="315">
        <f>+VLOOKUP($E327,Final_nrj!$1:$1048576,MATCH(DATE(O$2,1,1),Final_nrj!$A$1:$LI$1),FALSE)</f>
        <v>15.55342723</v>
      </c>
      <c r="P327" s="315">
        <f>+VLOOKUP($E327,Final_nrj!$1:$1048576,MATCH(DATE(P$2,1,1),Final_nrj!$A$1:$LI$1),FALSE)</f>
        <v>15.6624347</v>
      </c>
      <c r="Q327" s="315">
        <f>+VLOOKUP($E327,Final_nrj!$1:$1048576,MATCH(DATE(Q$2,1,1),Final_nrj!$A$1:$LI$1),FALSE)</f>
        <v>15.76769854</v>
      </c>
      <c r="R327" s="315">
        <f>+VLOOKUP($E327,Final_nrj!$1:$1048576,MATCH(DATE(R$2,1,1),Final_nrj!$A$1:$LI$1),FALSE)</f>
        <v>15.87383642</v>
      </c>
      <c r="S327" s="315">
        <f>+VLOOKUP($E327,Final_nrj!$1:$1048576,MATCH(DATE(S$2,1,1),Final_nrj!$A$1:$LI$1),FALSE)</f>
        <v>15.9817725</v>
      </c>
      <c r="T327" s="315">
        <f>+VLOOKUP($E327,Final_nrj!$1:$1048576,MATCH(DATE(T$2,1,1),Final_nrj!$A$1:$LI$1),FALSE)</f>
        <v>16.091732879999999</v>
      </c>
      <c r="U327" s="315">
        <f>+VLOOKUP($E327,Final_nrj!$1:$1048576,MATCH(DATE(U$2,1,1),Final_nrj!$A$1:$LI$1),FALSE)</f>
        <v>16.203942319999999</v>
      </c>
      <c r="V327" s="315">
        <f>+VLOOKUP($E327,Final_nrj!$1:$1048576,MATCH(DATE(V$2,1,1),Final_nrj!$A$1:$LI$1),FALSE)</f>
        <v>16.318597029999999</v>
      </c>
      <c r="W327" s="315">
        <f>+VLOOKUP($E327,Final_nrj!$1:$1048576,MATCH(DATE(W$2,1,1),Final_nrj!$A$1:$LI$1),FALSE)</f>
        <v>16.435822460000001</v>
      </c>
      <c r="X327" s="315">
        <f>+VLOOKUP($E327,Final_nrj!$1:$1048576,MATCH(DATE(X$2,1,1),Final_nrj!$A$1:$LI$1),FALSE)</f>
        <v>16.555668520000001</v>
      </c>
      <c r="Y327" s="315">
        <f>+VLOOKUP($E327,Final_nrj!$1:$1048576,MATCH(DATE(Y$2,1,1),Final_nrj!$A$1:$LI$1),FALSE)</f>
        <v>16.678127079999999</v>
      </c>
      <c r="Z327" s="315">
        <f>+VLOOKUP($E327,Final_nrj!$1:$1048576,MATCH(DATE(Z$2,1,1),Final_nrj!$A$1:$LI$1),FALSE)</f>
        <v>16.79422374</v>
      </c>
      <c r="AA327" s="315">
        <f>+VLOOKUP($E327,Final_nrj!$1:$1048576,MATCH(DATE(AA$2,1,1),Final_nrj!$A$1:$LI$1),FALSE)</f>
        <v>16.918102359999999</v>
      </c>
      <c r="AB327" s="315">
        <f>+VLOOKUP($E327,Final_nrj!$1:$1048576,MATCH(DATE(AB$2,1,1),Final_nrj!$A$1:$LI$1),FALSE)</f>
        <v>17.04602642</v>
      </c>
      <c r="AC327" s="315">
        <f>+VLOOKUP($E327,Final_nrj!$1:$1048576,MATCH(DATE(AC$2,1,1),Final_nrj!$A$1:$LI$1),FALSE)</f>
        <v>17.17704234</v>
      </c>
      <c r="AD327" s="315">
        <f>+VLOOKUP($E327,Final_nrj!$1:$1048576,MATCH(DATE(AD$2,1,1),Final_nrj!$A$1:$LI$1),FALSE)</f>
        <v>17.310836380000001</v>
      </c>
      <c r="AE327" s="315">
        <f>+VLOOKUP($E327,Final_nrj!$1:$1048576,MATCH(DATE(AE$2,1,1),Final_nrj!$A$1:$LI$1),FALSE)</f>
        <v>17.421861490000001</v>
      </c>
      <c r="AF327" s="315">
        <f>+VLOOKUP($E327,Final_nrj!$1:$1048576,MATCH(DATE(AF$2,1,1),Final_nrj!$A$1:$LI$1),FALSE)</f>
        <v>17.538431469999999</v>
      </c>
      <c r="AG327" s="315">
        <f>+VLOOKUP($E327,Final_nrj!$1:$1048576,MATCH(DATE(AG$2,1,1),Final_nrj!$A$1:$LI$1),FALSE)</f>
        <v>17.657001940000001</v>
      </c>
      <c r="AH327" s="315">
        <f>+VLOOKUP($E327,Final_nrj!$1:$1048576,MATCH(DATE(AH$2,1,1),Final_nrj!$A$1:$LI$1),FALSE)</f>
        <v>17.77708878</v>
      </c>
      <c r="AI327" s="315">
        <f>+VLOOKUP($E327,Final_nrj!$1:$1048576,MATCH(DATE(AI$2,1,1),Final_nrj!$A$1:$LI$1),FALSE)</f>
        <v>17.89879985</v>
      </c>
      <c r="AJ327" s="315">
        <f>+VLOOKUP($E327,Final_nrj!$1:$1048576,MATCH(DATE(AJ$2,1,1),Final_nrj!$A$1:$LI$1),FALSE)</f>
        <v>18.02234786</v>
      </c>
      <c r="AK327" s="315">
        <f>+VLOOKUP($E327,Final_nrj!$1:$1048576,MATCH(DATE(AK$2,1,1),Final_nrj!$A$1:$LI$1),FALSE)</f>
        <v>18.147943219999998</v>
      </c>
      <c r="AL327" s="315">
        <f>+VLOOKUP($E327,Final_nrj!$1:$1048576,MATCH(DATE(AL$2,1,1),Final_nrj!$A$1:$LI$1),FALSE)</f>
        <v>18.275768540000001</v>
      </c>
      <c r="AM327" s="315">
        <f>+VLOOKUP($E327,Final_nrj!$1:$1048576,MATCH(DATE(AM$2,1,1),Final_nrj!$A$1:$LI$1),FALSE)</f>
        <v>18.405973800000002</v>
      </c>
      <c r="AN327" s="315">
        <f>+VLOOKUP($E327,Final_nrj!$1:$1048576,MATCH(DATE(AN$2,1,1),Final_nrj!$A$1:$LI$1),FALSE)</f>
        <v>18.538678010000002</v>
      </c>
      <c r="AO327" s="315">
        <f>+VLOOKUP($E327,Final_nrj!$1:$1048576,MATCH(DATE(AO$2,1,1),Final_nrj!$A$1:$LI$1),FALSE)</f>
        <v>18.673973409999999</v>
      </c>
      <c r="AP327" s="315">
        <f>+VLOOKUP($E327,Final_nrj!$1:$1048576,MATCH(DATE(AP$2,1,1),Final_nrj!$A$1:$LI$1),FALSE)</f>
        <v>18.80598561</v>
      </c>
      <c r="AQ327" s="315">
        <f>+VLOOKUP($E327,Final_nrj!$1:$1048576,MATCH(DATE(AQ$2,1,1),Final_nrj!$A$1:$LI$1),FALSE)</f>
        <v>18.938234900000001</v>
      </c>
      <c r="AR327" s="315">
        <f>+VLOOKUP($E327,Final_nrj!$1:$1048576,MATCH(DATE(AR$2,1,1),Final_nrj!$A$1:$LI$1),FALSE)</f>
        <v>19.074008930000002</v>
      </c>
      <c r="AS327" s="315">
        <f>+VLOOKUP($E327,Final_nrj!$1:$1048576,MATCH(DATE(AS$2,1,1),Final_nrj!$A$1:$LI$1),FALSE)</f>
        <v>19.215182209999998</v>
      </c>
      <c r="AT327" s="315">
        <f>+VLOOKUP($E327,Final_nrj!$1:$1048576,MATCH(DATE(AT$2,1,1),Final_nrj!$A$1:$LI$1),FALSE)</f>
        <v>19.361884620000001</v>
      </c>
      <c r="AU327" s="315">
        <f>+VLOOKUP($E327,Final_nrj!$1:$1048576,MATCH(DATE(AU$2,1,1),Final_nrj!$A$1:$LI$1),FALSE)</f>
        <v>19.511588840000002</v>
      </c>
      <c r="AV327" s="315">
        <f>+VLOOKUP($E327,Final_nrj!$1:$1048576,MATCH(DATE(AV$2,1,1),Final_nrj!$A$1:$LI$1),FALSE)</f>
        <v>19.66263674</v>
      </c>
      <c r="AW327" s="315">
        <f>+VLOOKUP($E327,Final_nrj!$1:$1048576,MATCH(DATE(AW$2,1,1),Final_nrj!$A$1:$LI$1),FALSE)</f>
        <v>19.814035709999999</v>
      </c>
      <c r="AX327" s="315">
        <f>+VLOOKUP($E327,Final_nrj!$1:$1048576,MATCH(DATE(AX$2,1,1),Final_nrj!$A$1:$LI$1),FALSE)</f>
        <v>19.965812889999999</v>
      </c>
      <c r="AY327" s="315">
        <f>+VLOOKUP($E327,Final_nrj!$1:$1048576,MATCH(DATE(AY$2,1,1),Final_nrj!$A$1:$LI$1),FALSE)</f>
        <v>20.11867084</v>
      </c>
      <c r="AZ327" s="315">
        <f>+VLOOKUP($E327,Final_nrj!$1:$1048576,MATCH(DATE(AZ$2,1,1),Final_nrj!$A$1:$LI$1),FALSE)</f>
        <v>20.274000000000001</v>
      </c>
      <c r="BA327" s="315">
        <f>+VLOOKUP($E327,Final_nrj!$1:$1048576,MATCH(DATE(BA$2,1,1),Final_nrj!$A$1:$LI$1),FALSE)</f>
        <v>20.43221647</v>
      </c>
      <c r="BB327" s="315">
        <f>+VLOOKUP($E327,Final_nrj!$1:$1048576,MATCH(DATE(BB$2,1,1),Final_nrj!$A$1:$LI$1),FALSE)</f>
        <v>20.59371243</v>
      </c>
      <c r="BC327" s="315">
        <f>+VLOOKUP($E327,Final_nrj!$1:$1048576,MATCH(DATE(BC$2,1,1),Final_nrj!$A$1:$LI$1),FALSE)</f>
        <v>20.758716159999999</v>
      </c>
      <c r="BD327" s="315">
        <f>+VLOOKUP($E327,Final_nrj!$1:$1048576,MATCH(DATE(BD$2,1,1),Final_nrj!$A$1:$LI$1),FALSE)</f>
        <v>20.927319690000001</v>
      </c>
      <c r="BE327" s="315">
        <f>+VLOOKUP($E327,Final_nrj!$1:$1048576,MATCH(DATE(BE$2,1,1),Final_nrj!$A$1:$LI$1),FALSE)</f>
        <v>23.453218750000001</v>
      </c>
      <c r="BF327" s="315">
        <f>+VLOOKUP($E327,Final_nrj!$1:$1048576,MATCH(DATE(BF$2,1,1),Final_nrj!$A$1:$LI$1),FALSE)</f>
        <v>23.723576749999999</v>
      </c>
      <c r="BG327" s="315">
        <f>+VLOOKUP($E327,Final_nrj!$1:$1048576,MATCH(DATE(BG$2,1,1),Final_nrj!$A$1:$LI$1),FALSE)</f>
        <v>23.998018949999999</v>
      </c>
      <c r="BH327" s="315">
        <f>+VLOOKUP($E327,Final_nrj!$1:$1048576,MATCH(DATE(BH$2,1,1),Final_nrj!$A$1:$LI$1),FALSE)</f>
        <v>24.276674310000001</v>
      </c>
      <c r="BI327" s="315">
        <f>+VLOOKUP($E327,Final_nrj!$1:$1048576,MATCH(DATE(BI$2,1,1),Final_nrj!$A$1:$LI$1),FALSE)</f>
        <v>24.559660640000001</v>
      </c>
    </row>
    <row r="328" spans="1:61" ht="15" customHeight="1" x14ac:dyDescent="0.35">
      <c r="A328" s="424"/>
      <c r="B328" s="413"/>
      <c r="C328" s="106"/>
      <c r="D328" s="106" t="s">
        <v>1402</v>
      </c>
      <c r="E328" s="66" t="s">
        <v>1019</v>
      </c>
      <c r="F328" s="333">
        <f>+VLOOKUP($E328,Final_nrj!$1:$1048576,MATCH(DATE(F$2,1,1),Final_nrj!$A$1:$LI$1),FALSE)</f>
        <v>14.835711</v>
      </c>
      <c r="G328" s="333">
        <f>+VLOOKUP($E328,Final_nrj!$1:$1048576,MATCH(DATE(G$2,1,1),Final_nrj!$A$1:$LI$1),FALSE)</f>
        <v>14.92918072</v>
      </c>
      <c r="H328" s="333">
        <f>+VLOOKUP($E328,Final_nrj!$1:$1048576,MATCH(DATE(H$2,1,1),Final_nrj!$A$1:$LI$1),FALSE)</f>
        <v>14.9997186</v>
      </c>
      <c r="I328" s="333">
        <f>+VLOOKUP($E328,Final_nrj!$1:$1048576,MATCH(DATE(I$2,1,1),Final_nrj!$A$1:$LI$1),FALSE)</f>
        <v>15.066798349999999</v>
      </c>
      <c r="J328" s="333">
        <f>+VLOOKUP($E328,Final_nrj!$1:$1048576,MATCH(DATE(J$2,1,1),Final_nrj!$A$1:$LI$1),FALSE)</f>
        <v>15.137872099999999</v>
      </c>
      <c r="K328" s="333">
        <f>+VLOOKUP($E328,Final_nrj!$1:$1048576,MATCH(DATE(K$2,1,1),Final_nrj!$A$1:$LI$1),FALSE)</f>
        <v>15.21419966</v>
      </c>
      <c r="L328" s="333">
        <f>+VLOOKUP($E328,Final_nrj!$1:$1048576,MATCH(DATE(L$2,1,1),Final_nrj!$A$1:$LI$1),FALSE)</f>
        <v>15.29131935</v>
      </c>
      <c r="M328" s="333">
        <f>+VLOOKUP($E328,Final_nrj!$1:$1048576,MATCH(DATE(M$2,1,1),Final_nrj!$A$1:$LI$1),FALSE)</f>
        <v>15.37349081</v>
      </c>
      <c r="N328" s="333">
        <f>+VLOOKUP($E328,Final_nrj!$1:$1048576,MATCH(DATE(N$2,1,1),Final_nrj!$A$1:$LI$1),FALSE)</f>
        <v>15.46104077</v>
      </c>
      <c r="O328" s="333">
        <f>+VLOOKUP($E328,Final_nrj!$1:$1048576,MATCH(DATE(O$2,1,1),Final_nrj!$A$1:$LI$1),FALSE)</f>
        <v>15.55342723</v>
      </c>
      <c r="P328" s="333">
        <f>+VLOOKUP($E328,Final_nrj!$1:$1048576,MATCH(DATE(P$2,1,1),Final_nrj!$A$1:$LI$1),FALSE)</f>
        <v>15.6624347</v>
      </c>
      <c r="Q328" s="333">
        <f>+VLOOKUP($E328,Final_nrj!$1:$1048576,MATCH(DATE(Q$2,1,1),Final_nrj!$A$1:$LI$1),FALSE)</f>
        <v>15.76769854</v>
      </c>
      <c r="R328" s="333">
        <f>+VLOOKUP($E328,Final_nrj!$1:$1048576,MATCH(DATE(R$2,1,1),Final_nrj!$A$1:$LI$1),FALSE)</f>
        <v>15.87383642</v>
      </c>
      <c r="S328" s="333">
        <f>+VLOOKUP($E328,Final_nrj!$1:$1048576,MATCH(DATE(S$2,1,1),Final_nrj!$A$1:$LI$1),FALSE)</f>
        <v>15.981772510000001</v>
      </c>
      <c r="T328" s="333">
        <f>+VLOOKUP($E328,Final_nrj!$1:$1048576,MATCH(DATE(T$2,1,1),Final_nrj!$A$1:$LI$1),FALSE)</f>
        <v>16.091732879999999</v>
      </c>
      <c r="U328" s="333">
        <f>+VLOOKUP($E328,Final_nrj!$1:$1048576,MATCH(DATE(U$2,1,1),Final_nrj!$A$1:$LI$1),FALSE)</f>
        <v>16.203942319999999</v>
      </c>
      <c r="V328" s="333">
        <f>+VLOOKUP($E328,Final_nrj!$1:$1048576,MATCH(DATE(V$2,1,1),Final_nrj!$A$1:$LI$1),FALSE)</f>
        <v>16.31859704</v>
      </c>
      <c r="W328" s="333">
        <f>+VLOOKUP($E328,Final_nrj!$1:$1048576,MATCH(DATE(W$2,1,1),Final_nrj!$A$1:$LI$1),FALSE)</f>
        <v>16.435822460000001</v>
      </c>
      <c r="X328" s="333">
        <f>+VLOOKUP($E328,Final_nrj!$1:$1048576,MATCH(DATE(X$2,1,1),Final_nrj!$A$1:$LI$1),FALSE)</f>
        <v>16.555668520000001</v>
      </c>
      <c r="Y328" s="333">
        <f>+VLOOKUP($E328,Final_nrj!$1:$1048576,MATCH(DATE(Y$2,1,1),Final_nrj!$A$1:$LI$1),FALSE)</f>
        <v>16.678127079999999</v>
      </c>
      <c r="Z328" s="333">
        <f>+VLOOKUP($E328,Final_nrj!$1:$1048576,MATCH(DATE(Z$2,1,1),Final_nrj!$A$1:$LI$1),FALSE)</f>
        <v>16.79422375</v>
      </c>
      <c r="AA328" s="333">
        <f>+VLOOKUP($E328,Final_nrj!$1:$1048576,MATCH(DATE(AA$2,1,1),Final_nrj!$A$1:$LI$1),FALSE)</f>
        <v>16.918102359999999</v>
      </c>
      <c r="AB328" s="333">
        <f>+VLOOKUP($E328,Final_nrj!$1:$1048576,MATCH(DATE(AB$2,1,1),Final_nrj!$A$1:$LI$1),FALSE)</f>
        <v>17.04602642</v>
      </c>
      <c r="AC328" s="333">
        <f>+VLOOKUP($E328,Final_nrj!$1:$1048576,MATCH(DATE(AC$2,1,1),Final_nrj!$A$1:$LI$1),FALSE)</f>
        <v>17.17704234</v>
      </c>
      <c r="AD328" s="333">
        <f>+VLOOKUP($E328,Final_nrj!$1:$1048576,MATCH(DATE(AD$2,1,1),Final_nrj!$A$1:$LI$1),FALSE)</f>
        <v>17.310836380000001</v>
      </c>
      <c r="AE328" s="333">
        <f>+VLOOKUP($E328,Final_nrj!$1:$1048576,MATCH(DATE(AE$2,1,1),Final_nrj!$A$1:$LI$1),FALSE)</f>
        <v>17.421861490000001</v>
      </c>
      <c r="AF328" s="333">
        <f>+VLOOKUP($E328,Final_nrj!$1:$1048576,MATCH(DATE(AF$2,1,1),Final_nrj!$A$1:$LI$1),FALSE)</f>
        <v>17.538431469999999</v>
      </c>
      <c r="AG328" s="333">
        <f>+VLOOKUP($E328,Final_nrj!$1:$1048576,MATCH(DATE(AG$2,1,1),Final_nrj!$A$1:$LI$1),FALSE)</f>
        <v>17.657001940000001</v>
      </c>
      <c r="AH328" s="333">
        <f>+VLOOKUP($E328,Final_nrj!$1:$1048576,MATCH(DATE(AH$2,1,1),Final_nrj!$A$1:$LI$1),FALSE)</f>
        <v>17.77708878</v>
      </c>
      <c r="AI328" s="333">
        <f>+VLOOKUP($E328,Final_nrj!$1:$1048576,MATCH(DATE(AI$2,1,1),Final_nrj!$A$1:$LI$1),FALSE)</f>
        <v>17.89879985</v>
      </c>
      <c r="AJ328" s="333">
        <f>+VLOOKUP($E328,Final_nrj!$1:$1048576,MATCH(DATE(AJ$2,1,1),Final_nrj!$A$1:$LI$1),FALSE)</f>
        <v>18.02234786</v>
      </c>
      <c r="AK328" s="333">
        <f>+VLOOKUP($E328,Final_nrj!$1:$1048576,MATCH(DATE(AK$2,1,1),Final_nrj!$A$1:$LI$1),FALSE)</f>
        <v>18.147943219999998</v>
      </c>
      <c r="AL328" s="333">
        <f>+VLOOKUP($E328,Final_nrj!$1:$1048576,MATCH(DATE(AL$2,1,1),Final_nrj!$A$1:$LI$1),FALSE)</f>
        <v>18.275768540000001</v>
      </c>
      <c r="AM328" s="333">
        <f>+VLOOKUP($E328,Final_nrj!$1:$1048576,MATCH(DATE(AM$2,1,1),Final_nrj!$A$1:$LI$1),FALSE)</f>
        <v>18.405973800000002</v>
      </c>
      <c r="AN328" s="333">
        <f>+VLOOKUP($E328,Final_nrj!$1:$1048576,MATCH(DATE(AN$2,1,1),Final_nrj!$A$1:$LI$1),FALSE)</f>
        <v>18.538678019999999</v>
      </c>
      <c r="AO328" s="333">
        <f>+VLOOKUP($E328,Final_nrj!$1:$1048576,MATCH(DATE(AO$2,1,1),Final_nrj!$A$1:$LI$1),FALSE)</f>
        <v>18.673973409999999</v>
      </c>
      <c r="AP328" s="333">
        <f>+VLOOKUP($E328,Final_nrj!$1:$1048576,MATCH(DATE(AP$2,1,1),Final_nrj!$A$1:$LI$1),FALSE)</f>
        <v>18.80598561</v>
      </c>
      <c r="AQ328" s="333">
        <f>+VLOOKUP($E328,Final_nrj!$1:$1048576,MATCH(DATE(AQ$2,1,1),Final_nrj!$A$1:$LI$1),FALSE)</f>
        <v>18.938234900000001</v>
      </c>
      <c r="AR328" s="333">
        <f>+VLOOKUP($E328,Final_nrj!$1:$1048576,MATCH(DATE(AR$2,1,1),Final_nrj!$A$1:$LI$1),FALSE)</f>
        <v>19.074008930000002</v>
      </c>
      <c r="AS328" s="333">
        <f>+VLOOKUP($E328,Final_nrj!$1:$1048576,MATCH(DATE(AS$2,1,1),Final_nrj!$A$1:$LI$1),FALSE)</f>
        <v>19.215182209999998</v>
      </c>
      <c r="AT328" s="333">
        <f>+VLOOKUP($E328,Final_nrj!$1:$1048576,MATCH(DATE(AT$2,1,1),Final_nrj!$A$1:$LI$1),FALSE)</f>
        <v>19.361884620000001</v>
      </c>
      <c r="AU328" s="333">
        <f>+VLOOKUP($E328,Final_nrj!$1:$1048576,MATCH(DATE(AU$2,1,1),Final_nrj!$A$1:$LI$1),FALSE)</f>
        <v>19.511588840000002</v>
      </c>
      <c r="AV328" s="333">
        <f>+VLOOKUP($E328,Final_nrj!$1:$1048576,MATCH(DATE(AV$2,1,1),Final_nrj!$A$1:$LI$1),FALSE)</f>
        <v>19.66263674</v>
      </c>
      <c r="AW328" s="333">
        <f>+VLOOKUP($E328,Final_nrj!$1:$1048576,MATCH(DATE(AW$2,1,1),Final_nrj!$A$1:$LI$1),FALSE)</f>
        <v>19.814035709999999</v>
      </c>
      <c r="AX328" s="333">
        <f>+VLOOKUP($E328,Final_nrj!$1:$1048576,MATCH(DATE(AX$2,1,1),Final_nrj!$A$1:$LI$1),FALSE)</f>
        <v>19.965812889999999</v>
      </c>
      <c r="AY328" s="333">
        <f>+VLOOKUP($E328,Final_nrj!$1:$1048576,MATCH(DATE(AY$2,1,1),Final_nrj!$A$1:$LI$1),FALSE)</f>
        <v>20.11867084</v>
      </c>
      <c r="AZ328" s="333">
        <f>+VLOOKUP($E328,Final_nrj!$1:$1048576,MATCH(DATE(AZ$2,1,1),Final_nrj!$A$1:$LI$1),FALSE)</f>
        <v>20.274000000000001</v>
      </c>
      <c r="BA328" s="333">
        <f>+VLOOKUP($E328,Final_nrj!$1:$1048576,MATCH(DATE(BA$2,1,1),Final_nrj!$A$1:$LI$1),FALSE)</f>
        <v>20.432216480000001</v>
      </c>
      <c r="BB328" s="333">
        <f>+VLOOKUP($E328,Final_nrj!$1:$1048576,MATCH(DATE(BB$2,1,1),Final_nrj!$A$1:$LI$1),FALSE)</f>
        <v>20.59371243</v>
      </c>
      <c r="BC328" s="333">
        <f>+VLOOKUP($E328,Final_nrj!$1:$1048576,MATCH(DATE(BC$2,1,1),Final_nrj!$A$1:$LI$1),FALSE)</f>
        <v>20.758716159999999</v>
      </c>
      <c r="BD328" s="333">
        <f>+VLOOKUP($E328,Final_nrj!$1:$1048576,MATCH(DATE(BD$2,1,1),Final_nrj!$A$1:$LI$1),FALSE)</f>
        <v>20.927319700000002</v>
      </c>
      <c r="BE328" s="333">
        <f>+VLOOKUP($E328,Final_nrj!$1:$1048576,MATCH(DATE(BE$2,1,1),Final_nrj!$A$1:$LI$1),FALSE)</f>
        <v>23.453218750000001</v>
      </c>
      <c r="BF328" s="333">
        <f>+VLOOKUP($E328,Final_nrj!$1:$1048576,MATCH(DATE(BF$2,1,1),Final_nrj!$A$1:$LI$1),FALSE)</f>
        <v>23.723576749999999</v>
      </c>
      <c r="BG328" s="333">
        <f>+VLOOKUP($E328,Final_nrj!$1:$1048576,MATCH(DATE(BG$2,1,1),Final_nrj!$A$1:$LI$1),FALSE)</f>
        <v>23.998018949999999</v>
      </c>
      <c r="BH328" s="333">
        <f>+VLOOKUP($E328,Final_nrj!$1:$1048576,MATCH(DATE(BH$2,1,1),Final_nrj!$A$1:$LI$1),FALSE)</f>
        <v>24.276674320000001</v>
      </c>
      <c r="BI328" s="333">
        <f>+VLOOKUP($E328,Final_nrj!$1:$1048576,MATCH(DATE(BI$2,1,1),Final_nrj!$A$1:$LI$1),FALSE)</f>
        <v>24.559660640000001</v>
      </c>
    </row>
    <row r="329" spans="1:61" s="92" customFormat="1" ht="15" customHeight="1" x14ac:dyDescent="0.35">
      <c r="A329" s="424"/>
      <c r="B329" s="413"/>
      <c r="C329" s="105" t="s">
        <v>483</v>
      </c>
      <c r="D329" s="105"/>
      <c r="E329" s="75" t="s">
        <v>1020</v>
      </c>
      <c r="F329" s="315">
        <f>+VLOOKUP($E329,Final_nrj!$1:$1048576,MATCH(DATE(F$2,1,1),Final_nrj!$A$1:$LI$1),FALSE)</f>
        <v>34.45703348</v>
      </c>
      <c r="G329" s="315">
        <f>+VLOOKUP($E329,Final_nrj!$1:$1048576,MATCH(DATE(G$2,1,1),Final_nrj!$A$1:$LI$1),FALSE)</f>
        <v>34.740290199999997</v>
      </c>
      <c r="H329" s="315">
        <f>+VLOOKUP($E329,Final_nrj!$1:$1048576,MATCH(DATE(H$2,1,1),Final_nrj!$A$1:$LI$1),FALSE)</f>
        <v>35.00361985</v>
      </c>
      <c r="I329" s="315">
        <f>+VLOOKUP($E329,Final_nrj!$1:$1048576,MATCH(DATE(I$2,1,1),Final_nrj!$A$1:$LI$1),FALSE)</f>
        <v>35.273497720000002</v>
      </c>
      <c r="J329" s="315">
        <f>+VLOOKUP($E329,Final_nrj!$1:$1048576,MATCH(DATE(J$2,1,1),Final_nrj!$A$1:$LI$1),FALSE)</f>
        <v>35.560104699999997</v>
      </c>
      <c r="K329" s="315">
        <f>+VLOOKUP($E329,Final_nrj!$1:$1048576,MATCH(DATE(K$2,1,1),Final_nrj!$A$1:$LI$1),FALSE)</f>
        <v>35.863491170000003</v>
      </c>
      <c r="L329" s="315">
        <f>+VLOOKUP($E329,Final_nrj!$1:$1048576,MATCH(DATE(L$2,1,1),Final_nrj!$A$1:$LI$1),FALSE)</f>
        <v>36.174839050000003</v>
      </c>
      <c r="M329" s="315">
        <f>+VLOOKUP($E329,Final_nrj!$1:$1048576,MATCH(DATE(M$2,1,1),Final_nrj!$A$1:$LI$1),FALSE)</f>
        <v>36.506194729999997</v>
      </c>
      <c r="N329" s="315">
        <f>+VLOOKUP($E329,Final_nrj!$1:$1048576,MATCH(DATE(N$2,1,1),Final_nrj!$A$1:$LI$1),FALSE)</f>
        <v>36.85700336</v>
      </c>
      <c r="O329" s="315">
        <f>+VLOOKUP($E329,Final_nrj!$1:$1048576,MATCH(DATE(O$2,1,1),Final_nrj!$A$1:$LI$1),FALSE)</f>
        <v>37.224288450000003</v>
      </c>
      <c r="P329" s="315">
        <f>+VLOOKUP($E329,Final_nrj!$1:$1048576,MATCH(DATE(P$2,1,1),Final_nrj!$A$1:$LI$1),FALSE)</f>
        <v>37.640125570000002</v>
      </c>
      <c r="Q329" s="315">
        <f>+VLOOKUP($E329,Final_nrj!$1:$1048576,MATCH(DATE(Q$2,1,1),Final_nrj!$A$1:$LI$1),FALSE)</f>
        <v>38.046634060000002</v>
      </c>
      <c r="R329" s="315">
        <f>+VLOOKUP($E329,Final_nrj!$1:$1048576,MATCH(DATE(R$2,1,1),Final_nrj!$A$1:$LI$1),FALSE)</f>
        <v>38.456749719999998</v>
      </c>
      <c r="S329" s="315">
        <f>+VLOOKUP($E329,Final_nrj!$1:$1048576,MATCH(DATE(S$2,1,1),Final_nrj!$A$1:$LI$1),FALSE)</f>
        <v>38.872618959999997</v>
      </c>
      <c r="T329" s="315">
        <f>+VLOOKUP($E329,Final_nrj!$1:$1048576,MATCH(DATE(T$2,1,1),Final_nrj!$A$1:$LI$1),FALSE)</f>
        <v>39.29452457</v>
      </c>
      <c r="U329" s="315">
        <f>+VLOOKUP($E329,Final_nrj!$1:$1048576,MATCH(DATE(U$2,1,1),Final_nrj!$A$1:$LI$1),FALSE)</f>
        <v>39.722650160000001</v>
      </c>
      <c r="V329" s="315">
        <f>+VLOOKUP($E329,Final_nrj!$1:$1048576,MATCH(DATE(V$2,1,1),Final_nrj!$A$1:$LI$1),FALSE)</f>
        <v>40.157093519999997</v>
      </c>
      <c r="W329" s="315">
        <f>+VLOOKUP($E329,Final_nrj!$1:$1048576,MATCH(DATE(W$2,1,1),Final_nrj!$A$1:$LI$1),FALSE)</f>
        <v>40.597854269999999</v>
      </c>
      <c r="X329" s="315">
        <f>+VLOOKUP($E329,Final_nrj!$1:$1048576,MATCH(DATE(X$2,1,1),Final_nrj!$A$1:$LI$1),FALSE)</f>
        <v>41.044856129999999</v>
      </c>
      <c r="Y329" s="315">
        <f>+VLOOKUP($E329,Final_nrj!$1:$1048576,MATCH(DATE(Y$2,1,1),Final_nrj!$A$1:$LI$1),FALSE)</f>
        <v>41.497982</v>
      </c>
      <c r="Z329" s="315">
        <f>+VLOOKUP($E329,Final_nrj!$1:$1048576,MATCH(DATE(Z$2,1,1),Final_nrj!$A$1:$LI$1),FALSE)</f>
        <v>41.93171083</v>
      </c>
      <c r="AA329" s="315">
        <f>+VLOOKUP($E329,Final_nrj!$1:$1048576,MATCH(DATE(AA$2,1,1),Final_nrj!$A$1:$LI$1),FALSE)</f>
        <v>42.38624205</v>
      </c>
      <c r="AB329" s="315">
        <f>+VLOOKUP($E329,Final_nrj!$1:$1048576,MATCH(DATE(AB$2,1,1),Final_nrj!$A$1:$LI$1),FALSE)</f>
        <v>42.850806900000002</v>
      </c>
      <c r="AC329" s="315">
        <f>+VLOOKUP($E329,Final_nrj!$1:$1048576,MATCH(DATE(AC$2,1,1),Final_nrj!$A$1:$LI$1),FALSE)</f>
        <v>43.322977510000001</v>
      </c>
      <c r="AD329" s="315">
        <f>+VLOOKUP($E329,Final_nrj!$1:$1048576,MATCH(DATE(AD$2,1,1),Final_nrj!$A$1:$LI$1),FALSE)</f>
        <v>43.802051550000002</v>
      </c>
      <c r="AE329" s="315">
        <f>+VLOOKUP($E329,Final_nrj!$1:$1048576,MATCH(DATE(AE$2,1,1),Final_nrj!$A$1:$LI$1),FALSE)</f>
        <v>44.21517343</v>
      </c>
      <c r="AF329" s="315">
        <f>+VLOOKUP($E329,Final_nrj!$1:$1048576,MATCH(DATE(AF$2,1,1),Final_nrj!$A$1:$LI$1),FALSE)</f>
        <v>44.643072539999999</v>
      </c>
      <c r="AG329" s="315">
        <f>+VLOOKUP($E329,Final_nrj!$1:$1048576,MATCH(DATE(AG$2,1,1),Final_nrj!$A$1:$LI$1),FALSE)</f>
        <v>45.074927780000003</v>
      </c>
      <c r="AH329" s="315">
        <f>+VLOOKUP($E329,Final_nrj!$1:$1048576,MATCH(DATE(AH$2,1,1),Final_nrj!$A$1:$LI$1),FALSE)</f>
        <v>45.509559289999999</v>
      </c>
      <c r="AI329" s="315">
        <f>+VLOOKUP($E329,Final_nrj!$1:$1048576,MATCH(DATE(AI$2,1,1),Final_nrj!$A$1:$LI$1),FALSE)</f>
        <v>45.947463190000001</v>
      </c>
      <c r="AJ329" s="315">
        <f>+VLOOKUP($E329,Final_nrj!$1:$1048576,MATCH(DATE(AJ$2,1,1),Final_nrj!$A$1:$LI$1),FALSE)</f>
        <v>46.389392469999997</v>
      </c>
      <c r="AK329" s="315">
        <f>+VLOOKUP($E329,Final_nrj!$1:$1048576,MATCH(DATE(AK$2,1,1),Final_nrj!$A$1:$LI$1),FALSE)</f>
        <v>46.836073880000001</v>
      </c>
      <c r="AL329" s="315">
        <f>+VLOOKUP($E329,Final_nrj!$1:$1048576,MATCH(DATE(AL$2,1,1),Final_nrj!$A$1:$LI$1),FALSE)</f>
        <v>47.288143480000002</v>
      </c>
      <c r="AM329" s="315">
        <f>+VLOOKUP($E329,Final_nrj!$1:$1048576,MATCH(DATE(AM$2,1,1),Final_nrj!$A$1:$LI$1),FALSE)</f>
        <v>47.746132490000001</v>
      </c>
      <c r="AN329" s="315">
        <f>+VLOOKUP($E329,Final_nrj!$1:$1048576,MATCH(DATE(AN$2,1,1),Final_nrj!$A$1:$LI$1),FALSE)</f>
        <v>48.21046896</v>
      </c>
      <c r="AO329" s="315">
        <f>+VLOOKUP($E329,Final_nrj!$1:$1048576,MATCH(DATE(AO$2,1,1),Final_nrj!$A$1:$LI$1),FALSE)</f>
        <v>48.681486550000002</v>
      </c>
      <c r="AP329" s="315">
        <f>+VLOOKUP($E329,Final_nrj!$1:$1048576,MATCH(DATE(AP$2,1,1),Final_nrj!$A$1:$LI$1),FALSE)</f>
        <v>49.142313739999999</v>
      </c>
      <c r="AQ329" s="315">
        <f>+VLOOKUP($E329,Final_nrj!$1:$1048576,MATCH(DATE(AQ$2,1,1),Final_nrj!$A$1:$LI$1),FALSE)</f>
        <v>49.603031829999999</v>
      </c>
      <c r="AR329" s="315">
        <f>+VLOOKUP($E329,Final_nrj!$1:$1048576,MATCH(DATE(AR$2,1,1),Final_nrj!$A$1:$LI$1),FALSE)</f>
        <v>50.067939539999998</v>
      </c>
      <c r="AS329" s="315">
        <f>+VLOOKUP($E329,Final_nrj!$1:$1048576,MATCH(DATE(AS$2,1,1),Final_nrj!$A$1:$LI$1),FALSE)</f>
        <v>50.539174629999998</v>
      </c>
      <c r="AT329" s="315">
        <f>+VLOOKUP($E329,Final_nrj!$1:$1048576,MATCH(DATE(AT$2,1,1),Final_nrj!$A$1:$LI$1),FALSE)</f>
        <v>51.017211600000003</v>
      </c>
      <c r="AU329" s="315">
        <f>+VLOOKUP($E329,Final_nrj!$1:$1048576,MATCH(DATE(AU$2,1,1),Final_nrj!$A$1:$LI$1),FALSE)</f>
        <v>51.497227840000001</v>
      </c>
      <c r="AV329" s="315">
        <f>+VLOOKUP($E329,Final_nrj!$1:$1048576,MATCH(DATE(AV$2,1,1),Final_nrj!$A$1:$LI$1),FALSE)</f>
        <v>51.97566484</v>
      </c>
      <c r="AW329" s="315">
        <f>+VLOOKUP($E329,Final_nrj!$1:$1048576,MATCH(DATE(AW$2,1,1),Final_nrj!$A$1:$LI$1),FALSE)</f>
        <v>52.451246380000001</v>
      </c>
      <c r="AX329" s="315">
        <f>+VLOOKUP($E329,Final_nrj!$1:$1048576,MATCH(DATE(AX$2,1,1),Final_nrj!$A$1:$LI$1),FALSE)</f>
        <v>52.925619189999999</v>
      </c>
      <c r="AY329" s="315">
        <f>+VLOOKUP($E329,Final_nrj!$1:$1048576,MATCH(DATE(AY$2,1,1),Final_nrj!$A$1:$LI$1),FALSE)</f>
        <v>53.402075050000001</v>
      </c>
      <c r="AZ329" s="315">
        <f>+VLOOKUP($E329,Final_nrj!$1:$1048576,MATCH(DATE(AZ$2,1,1),Final_nrj!$A$1:$LI$1),FALSE)</f>
        <v>53.885483649999998</v>
      </c>
      <c r="BA329" s="315">
        <f>+VLOOKUP($E329,Final_nrj!$1:$1048576,MATCH(DATE(BA$2,1,1),Final_nrj!$A$1:$LI$1),FALSE)</f>
        <v>54.377532600000002</v>
      </c>
      <c r="BB329" s="315">
        <f>+VLOOKUP($E329,Final_nrj!$1:$1048576,MATCH(DATE(BB$2,1,1),Final_nrj!$A$1:$LI$1),FALSE)</f>
        <v>54.879605120000001</v>
      </c>
      <c r="BC329" s="315">
        <f>+VLOOKUP($E329,Final_nrj!$1:$1048576,MATCH(DATE(BC$2,1,1),Final_nrj!$A$1:$LI$1),FALSE)</f>
        <v>55.392457319999998</v>
      </c>
      <c r="BD329" s="315">
        <f>+VLOOKUP($E329,Final_nrj!$1:$1048576,MATCH(DATE(BD$2,1,1),Final_nrj!$A$1:$LI$1),FALSE)</f>
        <v>55.916379939999999</v>
      </c>
      <c r="BE329" s="315">
        <f>+VLOOKUP($E329,Final_nrj!$1:$1048576,MATCH(DATE(BE$2,1,1),Final_nrj!$A$1:$LI$1),FALSE)</f>
        <v>60.695917489999999</v>
      </c>
      <c r="BF329" s="315">
        <f>+VLOOKUP($E329,Final_nrj!$1:$1048576,MATCH(DATE(BF$2,1,1),Final_nrj!$A$1:$LI$1),FALSE)</f>
        <v>61.493967240000003</v>
      </c>
      <c r="BG329" s="315">
        <f>+VLOOKUP($E329,Final_nrj!$1:$1048576,MATCH(DATE(BG$2,1,1),Final_nrj!$A$1:$LI$1),FALSE)</f>
        <v>62.303657729999998</v>
      </c>
      <c r="BH329" s="315">
        <f>+VLOOKUP($E329,Final_nrj!$1:$1048576,MATCH(DATE(BH$2,1,1),Final_nrj!$A$1:$LI$1),FALSE)</f>
        <v>63.125339080000003</v>
      </c>
      <c r="BI329" s="315">
        <f>+VLOOKUP($E329,Final_nrj!$1:$1048576,MATCH(DATE(BI$2,1,1),Final_nrj!$A$1:$LI$1),FALSE)</f>
        <v>63.959341160000001</v>
      </c>
    </row>
    <row r="330" spans="1:61" s="281" customFormat="1" ht="15" customHeight="1" x14ac:dyDescent="0.35">
      <c r="A330" s="424"/>
      <c r="B330" s="413"/>
      <c r="C330" s="106"/>
      <c r="D330" s="106" t="s">
        <v>534</v>
      </c>
      <c r="E330" s="66" t="s">
        <v>1592</v>
      </c>
      <c r="F330" s="333">
        <f>+VLOOKUP($E330,Final_nrj!$1:$1048576,MATCH(DATE(F$2,1,1),Final_nrj!$A$1:$LI$1),FALSE)</f>
        <v>0.3277879118</v>
      </c>
      <c r="G330" s="333">
        <f>+VLOOKUP($E330,Final_nrj!$1:$1048576,MATCH(DATE(G$2,1,1),Final_nrj!$A$1:$LI$1),FALSE)</f>
        <v>0.32983353589999997</v>
      </c>
      <c r="H330" s="333">
        <f>+VLOOKUP($E330,Final_nrj!$1:$1048576,MATCH(DATE(H$2,1,1),Final_nrj!$A$1:$LI$1),FALSE)</f>
        <v>0.33102299629999998</v>
      </c>
      <c r="I330" s="333">
        <f>+VLOOKUP($E330,Final_nrj!$1:$1048576,MATCH(DATE(I$2,1,1),Final_nrj!$A$1:$LI$1),FALSE)</f>
        <v>0.33169654749999999</v>
      </c>
      <c r="J330" s="333">
        <f>+VLOOKUP($E330,Final_nrj!$1:$1048576,MATCH(DATE(J$2,1,1),Final_nrj!$A$1:$LI$1),FALSE)</f>
        <v>0.33206478589999999</v>
      </c>
      <c r="K330" s="333">
        <f>+VLOOKUP($E330,Final_nrj!$1:$1048576,MATCH(DATE(K$2,1,1),Final_nrj!$A$1:$LI$1),FALSE)</f>
        <v>0.33214209589999999</v>
      </c>
      <c r="L330" s="333">
        <f>+VLOOKUP($E330,Final_nrj!$1:$1048576,MATCH(DATE(L$2,1,1),Final_nrj!$A$1:$LI$1),FALSE)</f>
        <v>0.33203881089999998</v>
      </c>
      <c r="M330" s="333">
        <f>+VLOOKUP($E330,Final_nrj!$1:$1048576,MATCH(DATE(M$2,1,1),Final_nrj!$A$1:$LI$1),FALSE)</f>
        <v>0.33205715860000001</v>
      </c>
      <c r="N330" s="333">
        <f>+VLOOKUP($E330,Final_nrj!$1:$1048576,MATCH(DATE(N$2,1,1),Final_nrj!$A$1:$LI$1),FALSE)</f>
        <v>0.33217236519999999</v>
      </c>
      <c r="O330" s="333">
        <f>+VLOOKUP($E330,Final_nrj!$1:$1048576,MATCH(DATE(O$2,1,1),Final_nrj!$A$1:$LI$1),FALSE)</f>
        <v>0.3323482432</v>
      </c>
      <c r="P330" s="333">
        <f>+VLOOKUP($E330,Final_nrj!$1:$1048576,MATCH(DATE(P$2,1,1),Final_nrj!$A$1:$LI$1),FALSE)</f>
        <v>0.33292929230000001</v>
      </c>
      <c r="Q330" s="333">
        <f>+VLOOKUP($E330,Final_nrj!$1:$1048576,MATCH(DATE(Q$2,1,1),Final_nrj!$A$1:$LI$1),FALSE)</f>
        <v>0.33312243289999999</v>
      </c>
      <c r="R330" s="333">
        <f>+VLOOKUP($E330,Final_nrj!$1:$1048576,MATCH(DATE(R$2,1,1),Final_nrj!$A$1:$LI$1),FALSE)</f>
        <v>0.33331744889999998</v>
      </c>
      <c r="S330" s="333">
        <f>+VLOOKUP($E330,Final_nrj!$1:$1048576,MATCH(DATE(S$2,1,1),Final_nrj!$A$1:$LI$1),FALSE)</f>
        <v>0.33350415589999999</v>
      </c>
      <c r="T330" s="333">
        <f>+VLOOKUP($E330,Final_nrj!$1:$1048576,MATCH(DATE(T$2,1,1),Final_nrj!$A$1:$LI$1),FALSE)</f>
        <v>0.3336937505</v>
      </c>
      <c r="U330" s="333">
        <f>+VLOOKUP($E330,Final_nrj!$1:$1048576,MATCH(DATE(U$2,1,1),Final_nrj!$A$1:$LI$1),FALSE)</f>
        <v>0.33390367830000001</v>
      </c>
      <c r="V330" s="333">
        <f>+VLOOKUP($E330,Final_nrj!$1:$1048576,MATCH(DATE(V$2,1,1),Final_nrj!$A$1:$LI$1),FALSE)</f>
        <v>0.33414823960000001</v>
      </c>
      <c r="W330" s="333">
        <f>+VLOOKUP($E330,Final_nrj!$1:$1048576,MATCH(DATE(W$2,1,1),Final_nrj!$A$1:$LI$1),FALSE)</f>
        <v>0.33443685470000001</v>
      </c>
      <c r="X330" s="333">
        <f>+VLOOKUP($E330,Final_nrj!$1:$1048576,MATCH(DATE(X$2,1,1),Final_nrj!$A$1:$LI$1),FALSE)</f>
        <v>0.33477468319999998</v>
      </c>
      <c r="Y330" s="333">
        <f>+VLOOKUP($E330,Final_nrj!$1:$1048576,MATCH(DATE(Y$2,1,1),Final_nrj!$A$1:$LI$1),FALSE)</f>
        <v>0.33516379480000003</v>
      </c>
      <c r="Z330" s="333">
        <f>+VLOOKUP($E330,Final_nrj!$1:$1048576,MATCH(DATE(Z$2,1,1),Final_nrj!$A$1:$LI$1),FALSE)</f>
        <v>0.33534025379999999</v>
      </c>
      <c r="AA330" s="333">
        <f>+VLOOKUP($E330,Final_nrj!$1:$1048576,MATCH(DATE(AA$2,1,1),Final_nrj!$A$1:$LI$1),FALSE)</f>
        <v>0.33585448010000002</v>
      </c>
      <c r="AB330" s="333">
        <f>+VLOOKUP($E330,Final_nrj!$1:$1048576,MATCH(DATE(AB$2,1,1),Final_nrj!$A$1:$LI$1),FALSE)</f>
        <v>0.33641037080000002</v>
      </c>
      <c r="AC330" s="333">
        <f>+VLOOKUP($E330,Final_nrj!$1:$1048576,MATCH(DATE(AC$2,1,1),Final_nrj!$A$1:$LI$1),FALSE)</f>
        <v>0.33701250179999998</v>
      </c>
      <c r="AD330" s="333">
        <f>+VLOOKUP($E330,Final_nrj!$1:$1048576,MATCH(DATE(AD$2,1,1),Final_nrj!$A$1:$LI$1),FALSE)</f>
        <v>0.33765445979999997</v>
      </c>
      <c r="AE330" s="333">
        <f>+VLOOKUP($E330,Final_nrj!$1:$1048576,MATCH(DATE(AE$2,1,1),Final_nrj!$A$1:$LI$1),FALSE)</f>
        <v>0.33758621680000001</v>
      </c>
      <c r="AF330" s="333">
        <f>+VLOOKUP($E330,Final_nrj!$1:$1048576,MATCH(DATE(AF$2,1,1),Final_nrj!$A$1:$LI$1),FALSE)</f>
        <v>0.33802038690000002</v>
      </c>
      <c r="AG330" s="333">
        <f>+VLOOKUP($E330,Final_nrj!$1:$1048576,MATCH(DATE(AG$2,1,1),Final_nrj!$A$1:$LI$1),FALSE)</f>
        <v>0.33849574170000002</v>
      </c>
      <c r="AH330" s="333">
        <f>+VLOOKUP($E330,Final_nrj!$1:$1048576,MATCH(DATE(AH$2,1,1),Final_nrj!$A$1:$LI$1),FALSE)</f>
        <v>0.33902306840000002</v>
      </c>
      <c r="AI330" s="333">
        <f>+VLOOKUP($E330,Final_nrj!$1:$1048576,MATCH(DATE(AI$2,1,1),Final_nrj!$A$1:$LI$1),FALSE)</f>
        <v>0.33959080959999999</v>
      </c>
      <c r="AJ330" s="333">
        <f>+VLOOKUP($E330,Final_nrj!$1:$1048576,MATCH(DATE(AJ$2,1,1),Final_nrj!$A$1:$LI$1),FALSE)</f>
        <v>0.34018742089999998</v>
      </c>
      <c r="AK330" s="333">
        <f>+VLOOKUP($E330,Final_nrj!$1:$1048576,MATCH(DATE(AK$2,1,1),Final_nrj!$A$1:$LI$1),FALSE)</f>
        <v>0.34080420779999998</v>
      </c>
      <c r="AL330" s="333">
        <f>+VLOOKUP($E330,Final_nrj!$1:$1048576,MATCH(DATE(AL$2,1,1),Final_nrj!$A$1:$LI$1),FALSE)</f>
        <v>0.34143524819999999</v>
      </c>
      <c r="AM330" s="333">
        <f>+VLOOKUP($E330,Final_nrj!$1:$1048576,MATCH(DATE(AM$2,1,1),Final_nrj!$A$1:$LI$1),FALSE)</f>
        <v>0.34207690759999998</v>
      </c>
      <c r="AN330" s="333">
        <f>+VLOOKUP($E330,Final_nrj!$1:$1048576,MATCH(DATE(AN$2,1,1),Final_nrj!$A$1:$LI$1),FALSE)</f>
        <v>0.34272733890000001</v>
      </c>
      <c r="AO330" s="333">
        <f>+VLOOKUP($E330,Final_nrj!$1:$1048576,MATCH(DATE(AO$2,1,1),Final_nrj!$A$1:$LI$1),FALSE)</f>
        <v>0.34338603540000001</v>
      </c>
      <c r="AP330" s="333">
        <f>+VLOOKUP($E330,Final_nrj!$1:$1048576,MATCH(DATE(AP$2,1,1),Final_nrj!$A$1:$LI$1),FALSE)</f>
        <v>0.34388121669999999</v>
      </c>
      <c r="AQ330" s="333">
        <f>+VLOOKUP($E330,Final_nrj!$1:$1048576,MATCH(DATE(AQ$2,1,1),Final_nrj!$A$1:$LI$1),FALSE)</f>
        <v>0.34440742689999998</v>
      </c>
      <c r="AR330" s="333">
        <f>+VLOOKUP($E330,Final_nrj!$1:$1048576,MATCH(DATE(AR$2,1,1),Final_nrj!$A$1:$LI$1),FALSE)</f>
        <v>0.34500491970000002</v>
      </c>
      <c r="AS330" s="333">
        <f>+VLOOKUP($E330,Final_nrj!$1:$1048576,MATCH(DATE(AS$2,1,1),Final_nrj!$A$1:$LI$1),FALSE)</f>
        <v>0.34570236999999998</v>
      </c>
      <c r="AT330" s="333">
        <f>+VLOOKUP($E330,Final_nrj!$1:$1048576,MATCH(DATE(AT$2,1,1),Final_nrj!$A$1:$LI$1),FALSE)</f>
        <v>0.346488674</v>
      </c>
      <c r="AU330" s="333">
        <f>+VLOOKUP($E330,Final_nrj!$1:$1048576,MATCH(DATE(AU$2,1,1),Final_nrj!$A$1:$LI$1),FALSE)</f>
        <v>0.34733307390000001</v>
      </c>
      <c r="AV330" s="333">
        <f>+VLOOKUP($E330,Final_nrj!$1:$1048576,MATCH(DATE(AV$2,1,1),Final_nrj!$A$1:$LI$1),FALSE)</f>
        <v>0.34810643340000003</v>
      </c>
      <c r="AW330" s="333">
        <f>+VLOOKUP($E330,Final_nrj!$1:$1048576,MATCH(DATE(AW$2,1,1),Final_nrj!$A$1:$LI$1),FALSE)</f>
        <v>0.34871639650000003</v>
      </c>
      <c r="AX330" s="333">
        <f>+VLOOKUP($E330,Final_nrj!$1:$1048576,MATCH(DATE(AX$2,1,1),Final_nrj!$A$1:$LI$1),FALSE)</f>
        <v>0.34915115629999999</v>
      </c>
      <c r="AY330" s="333">
        <f>+VLOOKUP($E330,Final_nrj!$1:$1048576,MATCH(DATE(AY$2,1,1),Final_nrj!$A$1:$LI$1),FALSE)</f>
        <v>0.34945458260000001</v>
      </c>
      <c r="AZ330" s="333">
        <f>+VLOOKUP($E330,Final_nrj!$1:$1048576,MATCH(DATE(AZ$2,1,1),Final_nrj!$A$1:$LI$1),FALSE)</f>
        <v>0.34970129859999999</v>
      </c>
      <c r="BA330" s="333">
        <f>+VLOOKUP($E330,Final_nrj!$1:$1048576,MATCH(DATE(BA$2,1,1),Final_nrj!$A$1:$LI$1),FALSE)</f>
        <v>0.34992522599999998</v>
      </c>
      <c r="BB330" s="333">
        <f>+VLOOKUP($E330,Final_nrj!$1:$1048576,MATCH(DATE(BB$2,1,1),Final_nrj!$A$1:$LI$1),FALSE)</f>
        <v>0.35016221110000001</v>
      </c>
      <c r="BC330" s="333">
        <f>+VLOOKUP($E330,Final_nrj!$1:$1048576,MATCH(DATE(BC$2,1,1),Final_nrj!$A$1:$LI$1),FALSE)</f>
        <v>0.35043288919999999</v>
      </c>
      <c r="BD330" s="333">
        <f>+VLOOKUP($E330,Final_nrj!$1:$1048576,MATCH(DATE(BD$2,1,1),Final_nrj!$A$1:$LI$1),FALSE)</f>
        <v>0.3507479503</v>
      </c>
      <c r="BE330" s="333">
        <f>+VLOOKUP($E330,Final_nrj!$1:$1048576,MATCH(DATE(BE$2,1,1),Final_nrj!$A$1:$LI$1),FALSE)</f>
        <v>0.32748540269999998</v>
      </c>
      <c r="BF330" s="333">
        <f>+VLOOKUP($E330,Final_nrj!$1:$1048576,MATCH(DATE(BF$2,1,1),Final_nrj!$A$1:$LI$1),FALSE)</f>
        <v>0.32842511680000003</v>
      </c>
      <c r="BG330" s="333">
        <f>+VLOOKUP($E330,Final_nrj!$1:$1048576,MATCH(DATE(BG$2,1,1),Final_nrj!$A$1:$LI$1),FALSE)</f>
        <v>0.32939925409999998</v>
      </c>
      <c r="BH330" s="333">
        <f>+VLOOKUP($E330,Final_nrj!$1:$1048576,MATCH(DATE(BH$2,1,1),Final_nrj!$A$1:$LI$1),FALSE)</f>
        <v>0.330408594</v>
      </c>
      <c r="BI330" s="333">
        <f>+VLOOKUP($E330,Final_nrj!$1:$1048576,MATCH(DATE(BI$2,1,1),Final_nrj!$A$1:$LI$1),FALSE)</f>
        <v>0.33145300900000002</v>
      </c>
    </row>
    <row r="331" spans="1:61" s="281" customFormat="1" ht="15" customHeight="1" x14ac:dyDescent="0.35">
      <c r="A331" s="424"/>
      <c r="B331" s="413"/>
      <c r="C331" s="106"/>
      <c r="D331" s="106" t="s">
        <v>534</v>
      </c>
      <c r="E331" s="66" t="s">
        <v>1593</v>
      </c>
      <c r="F331" s="333">
        <f>+VLOOKUP($E331,Final_nrj!$1:$1048576,MATCH(DATE(F$2,1,1),Final_nrj!$A$1:$LI$1),FALSE)</f>
        <v>22.18863627</v>
      </c>
      <c r="G331" s="333">
        <f>+VLOOKUP($E331,Final_nrj!$1:$1048576,MATCH(DATE(G$2,1,1),Final_nrj!$A$1:$LI$1),FALSE)</f>
        <v>22.371133660000002</v>
      </c>
      <c r="H331" s="333">
        <f>+VLOOKUP($E331,Final_nrj!$1:$1048576,MATCH(DATE(H$2,1,1),Final_nrj!$A$1:$LI$1),FALSE)</f>
        <v>22.540895540000001</v>
      </c>
      <c r="I331" s="333">
        <f>+VLOOKUP($E331,Final_nrj!$1:$1048576,MATCH(DATE(I$2,1,1),Final_nrj!$A$1:$LI$1),FALSE)</f>
        <v>22.714957900000002</v>
      </c>
      <c r="J331" s="333">
        <f>+VLOOKUP($E331,Final_nrj!$1:$1048576,MATCH(DATE(J$2,1,1),Final_nrj!$A$1:$LI$1),FALSE)</f>
        <v>22.899860239999999</v>
      </c>
      <c r="K331" s="333">
        <f>+VLOOKUP($E331,Final_nrj!$1:$1048576,MATCH(DATE(K$2,1,1),Final_nrj!$A$1:$LI$1),FALSE)</f>
        <v>23.095632999999999</v>
      </c>
      <c r="L331" s="333">
        <f>+VLOOKUP($E331,Final_nrj!$1:$1048576,MATCH(DATE(L$2,1,1),Final_nrj!$A$1:$LI$1),FALSE)</f>
        <v>23.296569640000001</v>
      </c>
      <c r="M331" s="333">
        <f>+VLOOKUP($E331,Final_nrj!$1:$1048576,MATCH(DATE(M$2,1,1),Final_nrj!$A$1:$LI$1),FALSE)</f>
        <v>23.510400260000001</v>
      </c>
      <c r="N331" s="333">
        <f>+VLOOKUP($E331,Final_nrj!$1:$1048576,MATCH(DATE(N$2,1,1),Final_nrj!$A$1:$LI$1),FALSE)</f>
        <v>23.736770409999998</v>
      </c>
      <c r="O331" s="333">
        <f>+VLOOKUP($E331,Final_nrj!$1:$1048576,MATCH(DATE(O$2,1,1),Final_nrj!$A$1:$LI$1),FALSE)</f>
        <v>23.973764500000001</v>
      </c>
      <c r="P331" s="333">
        <f>+VLOOKUP($E331,Final_nrj!$1:$1048576,MATCH(DATE(P$2,1,1),Final_nrj!$A$1:$LI$1),FALSE)</f>
        <v>24.242031919999999</v>
      </c>
      <c r="Q331" s="333">
        <f>+VLOOKUP($E331,Final_nrj!$1:$1048576,MATCH(DATE(Q$2,1,1),Final_nrj!$A$1:$LI$1),FALSE)</f>
        <v>24.504335489999999</v>
      </c>
      <c r="R331" s="333">
        <f>+VLOOKUP($E331,Final_nrj!$1:$1048576,MATCH(DATE(R$2,1,1),Final_nrj!$A$1:$LI$1),FALSE)</f>
        <v>24.768966599999999</v>
      </c>
      <c r="S331" s="333">
        <f>+VLOOKUP($E331,Final_nrj!$1:$1048576,MATCH(DATE(S$2,1,1),Final_nrj!$A$1:$LI$1),FALSE)</f>
        <v>25.037311859999999</v>
      </c>
      <c r="T331" s="333">
        <f>+VLOOKUP($E331,Final_nrj!$1:$1048576,MATCH(DATE(T$2,1,1),Final_nrj!$A$1:$LI$1),FALSE)</f>
        <v>25.309552140000001</v>
      </c>
      <c r="U331" s="333">
        <f>+VLOOKUP($E331,Final_nrj!$1:$1048576,MATCH(DATE(U$2,1,1),Final_nrj!$A$1:$LI$1),FALSE)</f>
        <v>25.58580341</v>
      </c>
      <c r="V331" s="333">
        <f>+VLOOKUP($E331,Final_nrj!$1:$1048576,MATCH(DATE(V$2,1,1),Final_nrj!$A$1:$LI$1),FALSE)</f>
        <v>25.866126699999999</v>
      </c>
      <c r="W331" s="333">
        <f>+VLOOKUP($E331,Final_nrj!$1:$1048576,MATCH(DATE(W$2,1,1),Final_nrj!$A$1:$LI$1),FALSE)</f>
        <v>26.150520409999999</v>
      </c>
      <c r="X331" s="333">
        <f>+VLOOKUP($E331,Final_nrj!$1:$1048576,MATCH(DATE(X$2,1,1),Final_nrj!$A$1:$LI$1),FALSE)</f>
        <v>26.438934549999999</v>
      </c>
      <c r="Y331" s="333">
        <f>+VLOOKUP($E331,Final_nrj!$1:$1048576,MATCH(DATE(Y$2,1,1),Final_nrj!$A$1:$LI$1),FALSE)</f>
        <v>26.731293260000001</v>
      </c>
      <c r="Z331" s="333">
        <f>+VLOOKUP($E331,Final_nrj!$1:$1048576,MATCH(DATE(Z$2,1,1),Final_nrj!$A$1:$LI$1),FALSE)</f>
        <v>27.011165309999999</v>
      </c>
      <c r="AA331" s="333">
        <f>+VLOOKUP($E331,Final_nrj!$1:$1048576,MATCH(DATE(AA$2,1,1),Final_nrj!$A$1:$LI$1),FALSE)</f>
        <v>27.30441282</v>
      </c>
      <c r="AB331" s="333">
        <f>+VLOOKUP($E331,Final_nrj!$1:$1048576,MATCH(DATE(AB$2,1,1),Final_nrj!$A$1:$LI$1),FALSE)</f>
        <v>27.604129270000001</v>
      </c>
      <c r="AC331" s="333">
        <f>+VLOOKUP($E331,Final_nrj!$1:$1048576,MATCH(DATE(AC$2,1,1),Final_nrj!$A$1:$LI$1),FALSE)</f>
        <v>27.908747259999998</v>
      </c>
      <c r="AD331" s="333">
        <f>+VLOOKUP($E331,Final_nrj!$1:$1048576,MATCH(DATE(AD$2,1,1),Final_nrj!$A$1:$LI$1),FALSE)</f>
        <v>28.217814449999999</v>
      </c>
      <c r="AE331" s="333">
        <f>+VLOOKUP($E331,Final_nrj!$1:$1048576,MATCH(DATE(AE$2,1,1),Final_nrj!$A$1:$LI$1),FALSE)</f>
        <v>28.484423679999999</v>
      </c>
      <c r="AF331" s="333">
        <f>+VLOOKUP($E331,Final_nrj!$1:$1048576,MATCH(DATE(AF$2,1,1),Final_nrj!$A$1:$LI$1),FALSE)</f>
        <v>28.760496320000001</v>
      </c>
      <c r="AG331" s="333">
        <f>+VLOOKUP($E331,Final_nrj!$1:$1048576,MATCH(DATE(AG$2,1,1),Final_nrj!$A$1:$LI$1),FALSE)</f>
        <v>29.039116</v>
      </c>
      <c r="AH331" s="333">
        <f>+VLOOKUP($E331,Final_nrj!$1:$1048576,MATCH(DATE(AH$2,1,1),Final_nrj!$A$1:$LI$1),FALSE)</f>
        <v>29.319519759999999</v>
      </c>
      <c r="AI331" s="333">
        <f>+VLOOKUP($E331,Final_nrj!$1:$1048576,MATCH(DATE(AI$2,1,1),Final_nrj!$A$1:$LI$1),FALSE)</f>
        <v>29.602029430000002</v>
      </c>
      <c r="AJ331" s="333">
        <f>+VLOOKUP($E331,Final_nrj!$1:$1048576,MATCH(DATE(AJ$2,1,1),Final_nrj!$A$1:$LI$1),FALSE)</f>
        <v>29.887132619999999</v>
      </c>
      <c r="AK331" s="333">
        <f>+VLOOKUP($E331,Final_nrj!$1:$1048576,MATCH(DATE(AK$2,1,1),Final_nrj!$A$1:$LI$1),FALSE)</f>
        <v>30.175299559999999</v>
      </c>
      <c r="AL331" s="333">
        <f>+VLOOKUP($E331,Final_nrj!$1:$1048576,MATCH(DATE(AL$2,1,1),Final_nrj!$A$1:$LI$1),FALSE)</f>
        <v>30.466941599999998</v>
      </c>
      <c r="AM331" s="333">
        <f>+VLOOKUP($E331,Final_nrj!$1:$1048576,MATCH(DATE(AM$2,1,1),Final_nrj!$A$1:$LI$1),FALSE)</f>
        <v>30.762402059999999</v>
      </c>
      <c r="AN331" s="333">
        <f>+VLOOKUP($E331,Final_nrj!$1:$1048576,MATCH(DATE(AN$2,1,1),Final_nrj!$A$1:$LI$1),FALSE)</f>
        <v>31.061957450000001</v>
      </c>
      <c r="AO331" s="333">
        <f>+VLOOKUP($E331,Final_nrj!$1:$1048576,MATCH(DATE(AO$2,1,1),Final_nrj!$A$1:$LI$1),FALSE)</f>
        <v>31.365823160000001</v>
      </c>
      <c r="AP331" s="333">
        <f>+VLOOKUP($E331,Final_nrj!$1:$1048576,MATCH(DATE(AP$2,1,1),Final_nrj!$A$1:$LI$1),FALSE)</f>
        <v>31.663136389999998</v>
      </c>
      <c r="AQ331" s="333">
        <f>+VLOOKUP($E331,Final_nrj!$1:$1048576,MATCH(DATE(AQ$2,1,1),Final_nrj!$A$1:$LI$1),FALSE)</f>
        <v>31.960374730000002</v>
      </c>
      <c r="AR331" s="333">
        <f>+VLOOKUP($E331,Final_nrj!$1:$1048576,MATCH(DATE(AR$2,1,1),Final_nrj!$A$1:$LI$1),FALSE)</f>
        <v>32.260306419999999</v>
      </c>
      <c r="AS331" s="333">
        <f>+VLOOKUP($E331,Final_nrj!$1:$1048576,MATCH(DATE(AS$2,1,1),Final_nrj!$A$1:$LI$1),FALSE)</f>
        <v>32.564306879999997</v>
      </c>
      <c r="AT331" s="333">
        <f>+VLOOKUP($E331,Final_nrj!$1:$1048576,MATCH(DATE(AT$2,1,1),Final_nrj!$A$1:$LI$1),FALSE)</f>
        <v>32.87268392</v>
      </c>
      <c r="AU331" s="333">
        <f>+VLOOKUP($E331,Final_nrj!$1:$1048576,MATCH(DATE(AU$2,1,1),Final_nrj!$A$1:$LI$1),FALSE)</f>
        <v>33.18232982</v>
      </c>
      <c r="AV331" s="333">
        <f>+VLOOKUP($E331,Final_nrj!$1:$1048576,MATCH(DATE(AV$2,1,1),Final_nrj!$A$1:$LI$1),FALSE)</f>
        <v>33.490966880000002</v>
      </c>
      <c r="AW331" s="333">
        <f>+VLOOKUP($E331,Final_nrj!$1:$1048576,MATCH(DATE(AW$2,1,1),Final_nrj!$A$1:$LI$1),FALSE)</f>
        <v>33.797784900000003</v>
      </c>
      <c r="AX331" s="333">
        <f>+VLOOKUP($E331,Final_nrj!$1:$1048576,MATCH(DATE(AX$2,1,1),Final_nrj!$A$1:$LI$1),FALSE)</f>
        <v>34.103848249999999</v>
      </c>
      <c r="AY331" s="333">
        <f>+VLOOKUP($E331,Final_nrj!$1:$1048576,MATCH(DATE(AY$2,1,1),Final_nrj!$A$1:$LI$1),FALSE)</f>
        <v>34.411274890000001</v>
      </c>
      <c r="AZ331" s="333">
        <f>+VLOOKUP($E331,Final_nrj!$1:$1048576,MATCH(DATE(AZ$2,1,1),Final_nrj!$A$1:$LI$1),FALSE)</f>
        <v>34.723196540000004</v>
      </c>
      <c r="BA331" s="333">
        <f>+VLOOKUP($E331,Final_nrj!$1:$1048576,MATCH(DATE(BA$2,1,1),Final_nrj!$A$1:$LI$1),FALSE)</f>
        <v>35.040697350000002</v>
      </c>
      <c r="BB331" s="333">
        <f>+VLOOKUP($E331,Final_nrj!$1:$1048576,MATCH(DATE(BB$2,1,1),Final_nrj!$A$1:$LI$1),FALSE)</f>
        <v>35.364664769999997</v>
      </c>
      <c r="BC331" s="333">
        <f>+VLOOKUP($E331,Final_nrj!$1:$1048576,MATCH(DATE(BC$2,1,1),Final_nrj!$A$1:$LI$1),FALSE)</f>
        <v>35.695583739999996</v>
      </c>
      <c r="BD331" s="333">
        <f>+VLOOKUP($E331,Final_nrj!$1:$1048576,MATCH(DATE(BD$2,1,1),Final_nrj!$A$1:$LI$1),FALSE)</f>
        <v>36.033640339999998</v>
      </c>
      <c r="BE331" s="333">
        <f>+VLOOKUP($E331,Final_nrj!$1:$1048576,MATCH(DATE(BE$2,1,1),Final_nrj!$A$1:$LI$1),FALSE)</f>
        <v>39.12138143</v>
      </c>
      <c r="BF331" s="333">
        <f>+VLOOKUP($E331,Final_nrj!$1:$1048576,MATCH(DATE(BF$2,1,1),Final_nrj!$A$1:$LI$1),FALSE)</f>
        <v>39.636249640000003</v>
      </c>
      <c r="BG331" s="333">
        <f>+VLOOKUP($E331,Final_nrj!$1:$1048576,MATCH(DATE(BG$2,1,1),Final_nrj!$A$1:$LI$1),FALSE)</f>
        <v>40.158624959999997</v>
      </c>
      <c r="BH331" s="333">
        <f>+VLOOKUP($E331,Final_nrj!$1:$1048576,MATCH(DATE(BH$2,1,1),Final_nrj!$A$1:$LI$1),FALSE)</f>
        <v>40.688733229999997</v>
      </c>
      <c r="BI331" s="333">
        <f>+VLOOKUP($E331,Final_nrj!$1:$1048576,MATCH(DATE(BI$2,1,1),Final_nrj!$A$1:$LI$1),FALSE)</f>
        <v>41.226787340000001</v>
      </c>
    </row>
    <row r="332" spans="1:61" s="281" customFormat="1" ht="15" customHeight="1" x14ac:dyDescent="0.35">
      <c r="A332" s="424"/>
      <c r="B332" s="413"/>
      <c r="C332" s="106"/>
      <c r="D332" s="106" t="s">
        <v>534</v>
      </c>
      <c r="E332" s="66" t="s">
        <v>1594</v>
      </c>
      <c r="F332" s="333">
        <f>+VLOOKUP($E332,Final_nrj!$1:$1048576,MATCH(DATE(F$2,1,1),Final_nrj!$A$1:$LI$1),FALSE)</f>
        <v>4.9673074679999996</v>
      </c>
      <c r="G332" s="333">
        <f>+VLOOKUP($E332,Final_nrj!$1:$1048576,MATCH(DATE(G$2,1,1),Final_nrj!$A$1:$LI$1),FALSE)</f>
        <v>5.0083724829999996</v>
      </c>
      <c r="H332" s="333">
        <f>+VLOOKUP($E332,Final_nrj!$1:$1048576,MATCH(DATE(H$2,1,1),Final_nrj!$A$1:$LI$1),FALSE)</f>
        <v>5.0468019689999997</v>
      </c>
      <c r="I332" s="333">
        <f>+VLOOKUP($E332,Final_nrj!$1:$1048576,MATCH(DATE(I$2,1,1),Final_nrj!$A$1:$LI$1),FALSE)</f>
        <v>5.0863811419999996</v>
      </c>
      <c r="J332" s="333">
        <f>+VLOOKUP($E332,Final_nrj!$1:$1048576,MATCH(DATE(J$2,1,1),Final_nrj!$A$1:$LI$1),FALSE)</f>
        <v>5.1285372059999998</v>
      </c>
      <c r="K332" s="333">
        <f>+VLOOKUP($E332,Final_nrj!$1:$1048576,MATCH(DATE(K$2,1,1),Final_nrj!$A$1:$LI$1),FALSE)</f>
        <v>5.1732724790000004</v>
      </c>
      <c r="L332" s="333">
        <f>+VLOOKUP($E332,Final_nrj!$1:$1048576,MATCH(DATE(L$2,1,1),Final_nrj!$A$1:$LI$1),FALSE)</f>
        <v>5.2192466560000002</v>
      </c>
      <c r="M332" s="333">
        <f>+VLOOKUP($E332,Final_nrj!$1:$1048576,MATCH(DATE(M$2,1,1),Final_nrj!$A$1:$LI$1),FALSE)</f>
        <v>5.2681295859999997</v>
      </c>
      <c r="N332" s="333">
        <f>+VLOOKUP($E332,Final_nrj!$1:$1048576,MATCH(DATE(N$2,1,1),Final_nrj!$A$1:$LI$1),FALSE)</f>
        <v>5.3198482199999999</v>
      </c>
      <c r="O332" s="333">
        <f>+VLOOKUP($E332,Final_nrj!$1:$1048576,MATCH(DATE(O$2,1,1),Final_nrj!$A$1:$LI$1),FALSE)</f>
        <v>5.3739762689999999</v>
      </c>
      <c r="P332" s="333">
        <f>+VLOOKUP($E332,Final_nrj!$1:$1048576,MATCH(DATE(P$2,1,1),Final_nrj!$A$1:$LI$1),FALSE)</f>
        <v>5.4351237230000002</v>
      </c>
      <c r="Q332" s="333">
        <f>+VLOOKUP($E332,Final_nrj!$1:$1048576,MATCH(DATE(Q$2,1,1),Final_nrj!$A$1:$LI$1),FALSE)</f>
        <v>5.4950327970000004</v>
      </c>
      <c r="R332" s="333">
        <f>+VLOOKUP($E332,Final_nrj!$1:$1048576,MATCH(DATE(R$2,1,1),Final_nrj!$A$1:$LI$1),FALSE)</f>
        <v>5.5554734200000002</v>
      </c>
      <c r="S332" s="333">
        <f>+VLOOKUP($E332,Final_nrj!$1:$1048576,MATCH(DATE(S$2,1,1),Final_nrj!$A$1:$LI$1),FALSE)</f>
        <v>5.6167659030000001</v>
      </c>
      <c r="T332" s="333">
        <f>+VLOOKUP($E332,Final_nrj!$1:$1048576,MATCH(DATE(T$2,1,1),Final_nrj!$A$1:$LI$1),FALSE)</f>
        <v>5.678947988</v>
      </c>
      <c r="U332" s="333">
        <f>+VLOOKUP($E332,Final_nrj!$1:$1048576,MATCH(DATE(U$2,1,1),Final_nrj!$A$1:$LI$1),FALSE)</f>
        <v>5.7420405570000002</v>
      </c>
      <c r="V332" s="333">
        <f>+VLOOKUP($E332,Final_nrj!$1:$1048576,MATCH(DATE(V$2,1,1),Final_nrj!$A$1:$LI$1),FALSE)</f>
        <v>5.8060529540000001</v>
      </c>
      <c r="W332" s="333">
        <f>+VLOOKUP($E332,Final_nrj!$1:$1048576,MATCH(DATE(W$2,1,1),Final_nrj!$A$1:$LI$1),FALSE)</f>
        <v>5.8709817700000002</v>
      </c>
      <c r="X332" s="333">
        <f>+VLOOKUP($E332,Final_nrj!$1:$1048576,MATCH(DATE(X$2,1,1),Final_nrj!$A$1:$LI$1),FALSE)</f>
        <v>5.936813914</v>
      </c>
      <c r="Y332" s="333">
        <f>+VLOOKUP($E332,Final_nrj!$1:$1048576,MATCH(DATE(Y$2,1,1),Final_nrj!$A$1:$LI$1),FALSE)</f>
        <v>6.0035313730000004</v>
      </c>
      <c r="Z332" s="333">
        <f>+VLOOKUP($E332,Final_nrj!$1:$1048576,MATCH(DATE(Z$2,1,1),Final_nrj!$A$1:$LI$1),FALSE)</f>
        <v>6.0674625740000003</v>
      </c>
      <c r="AA332" s="333">
        <f>+VLOOKUP($E332,Final_nrj!$1:$1048576,MATCH(DATE(AA$2,1,1),Final_nrj!$A$1:$LI$1),FALSE)</f>
        <v>6.1343428729999996</v>
      </c>
      <c r="AB332" s="333">
        <f>+VLOOKUP($E332,Final_nrj!$1:$1048576,MATCH(DATE(AB$2,1,1),Final_nrj!$A$1:$LI$1),FALSE)</f>
        <v>6.202688749</v>
      </c>
      <c r="AC332" s="333">
        <f>+VLOOKUP($E332,Final_nrj!$1:$1048576,MATCH(DATE(AC$2,1,1),Final_nrj!$A$1:$LI$1),FALSE)</f>
        <v>6.2721403589999998</v>
      </c>
      <c r="AD332" s="333">
        <f>+VLOOKUP($E332,Final_nrj!$1:$1048576,MATCH(DATE(AD$2,1,1),Final_nrj!$A$1:$LI$1),FALSE)</f>
        <v>6.3425963569999997</v>
      </c>
      <c r="AE332" s="333">
        <f>+VLOOKUP($E332,Final_nrj!$1:$1048576,MATCH(DATE(AE$2,1,1),Final_nrj!$A$1:$LI$1),FALSE)</f>
        <v>6.403574184</v>
      </c>
      <c r="AF332" s="333">
        <f>+VLOOKUP($E332,Final_nrj!$1:$1048576,MATCH(DATE(AF$2,1,1),Final_nrj!$A$1:$LI$1),FALSE)</f>
        <v>6.4665535629999997</v>
      </c>
      <c r="AG332" s="333">
        <f>+VLOOKUP($E332,Final_nrj!$1:$1048576,MATCH(DATE(AG$2,1,1),Final_nrj!$A$1:$LI$1),FALSE)</f>
        <v>6.5301019919999996</v>
      </c>
      <c r="AH332" s="333">
        <f>+VLOOKUP($E332,Final_nrj!$1:$1048576,MATCH(DATE(AH$2,1,1),Final_nrj!$A$1:$LI$1),FALSE)</f>
        <v>6.5940415550000004</v>
      </c>
      <c r="AI332" s="333">
        <f>+VLOOKUP($E332,Final_nrj!$1:$1048576,MATCH(DATE(AI$2,1,1),Final_nrj!$A$1:$LI$1),FALSE)</f>
        <v>6.6584495590000001</v>
      </c>
      <c r="AJ332" s="333">
        <f>+VLOOKUP($E332,Final_nrj!$1:$1048576,MATCH(DATE(AJ$2,1,1),Final_nrj!$A$1:$LI$1),FALSE)</f>
        <v>6.723441212</v>
      </c>
      <c r="AK332" s="333">
        <f>+VLOOKUP($E332,Final_nrj!$1:$1048576,MATCH(DATE(AK$2,1,1),Final_nrj!$A$1:$LI$1),FALSE)</f>
        <v>6.7891268350000002</v>
      </c>
      <c r="AL332" s="333">
        <f>+VLOOKUP($E332,Final_nrj!$1:$1048576,MATCH(DATE(AL$2,1,1),Final_nrj!$A$1:$LI$1),FALSE)</f>
        <v>6.8556023809999997</v>
      </c>
      <c r="AM332" s="333">
        <f>+VLOOKUP($E332,Final_nrj!$1:$1048576,MATCH(DATE(AM$2,1,1),Final_nrj!$A$1:$LI$1),FALSE)</f>
        <v>6.9229475210000002</v>
      </c>
      <c r="AN332" s="333">
        <f>+VLOOKUP($E332,Final_nrj!$1:$1048576,MATCH(DATE(AN$2,1,1),Final_nrj!$A$1:$LI$1),FALSE)</f>
        <v>6.9912260689999997</v>
      </c>
      <c r="AO332" s="333">
        <f>+VLOOKUP($E332,Final_nrj!$1:$1048576,MATCH(DATE(AO$2,1,1),Final_nrj!$A$1:$LI$1),FALSE)</f>
        <v>7.0604874329999996</v>
      </c>
      <c r="AP332" s="333">
        <f>+VLOOKUP($E332,Final_nrj!$1:$1048576,MATCH(DATE(AP$2,1,1),Final_nrj!$A$1:$LI$1),FALSE)</f>
        <v>7.1283034389999997</v>
      </c>
      <c r="AQ332" s="333">
        <f>+VLOOKUP($E332,Final_nrj!$1:$1048576,MATCH(DATE(AQ$2,1,1),Final_nrj!$A$1:$LI$1),FALSE)</f>
        <v>7.19609231</v>
      </c>
      <c r="AR332" s="333">
        <f>+VLOOKUP($E332,Final_nrj!$1:$1048576,MATCH(DATE(AR$2,1,1),Final_nrj!$A$1:$LI$1),FALSE)</f>
        <v>7.2644739730000003</v>
      </c>
      <c r="AS332" s="333">
        <f>+VLOOKUP($E332,Final_nrj!$1:$1048576,MATCH(DATE(AS$2,1,1),Final_nrj!$A$1:$LI$1),FALSE)</f>
        <v>7.3337536419999996</v>
      </c>
      <c r="AT332" s="333">
        <f>+VLOOKUP($E332,Final_nrj!$1:$1048576,MATCH(DATE(AT$2,1,1),Final_nrj!$A$1:$LI$1),FALSE)</f>
        <v>7.4040052750000003</v>
      </c>
      <c r="AU332" s="333">
        <f>+VLOOKUP($E332,Final_nrj!$1:$1048576,MATCH(DATE(AU$2,1,1),Final_nrj!$A$1:$LI$1),FALSE)</f>
        <v>7.4745282690000003</v>
      </c>
      <c r="AV332" s="333">
        <f>+VLOOKUP($E332,Final_nrj!$1:$1048576,MATCH(DATE(AV$2,1,1),Final_nrj!$A$1:$LI$1),FALSE)</f>
        <v>7.5448435299999996</v>
      </c>
      <c r="AW332" s="333">
        <f>+VLOOKUP($E332,Final_nrj!$1:$1048576,MATCH(DATE(AW$2,1,1),Final_nrj!$A$1:$LI$1),FALSE)</f>
        <v>7.6147956140000002</v>
      </c>
      <c r="AX332" s="333">
        <f>+VLOOKUP($E332,Final_nrj!$1:$1048576,MATCH(DATE(AX$2,1,1),Final_nrj!$A$1:$LI$1),FALSE)</f>
        <v>7.6846316850000003</v>
      </c>
      <c r="AY332" s="333">
        <f>+VLOOKUP($E332,Final_nrj!$1:$1048576,MATCH(DATE(AY$2,1,1),Final_nrj!$A$1:$LI$1),FALSE)</f>
        <v>7.7548218220000003</v>
      </c>
      <c r="AZ332" s="333">
        <f>+VLOOKUP($E332,Final_nrj!$1:$1048576,MATCH(DATE(AZ$2,1,1),Final_nrj!$A$1:$LI$1),FALSE)</f>
        <v>7.8260579669999997</v>
      </c>
      <c r="BA332" s="333">
        <f>+VLOOKUP($E332,Final_nrj!$1:$1048576,MATCH(DATE(BA$2,1,1),Final_nrj!$A$1:$LI$1),FALSE)</f>
        <v>7.898577049</v>
      </c>
      <c r="BB332" s="333">
        <f>+VLOOKUP($E332,Final_nrj!$1:$1048576,MATCH(DATE(BB$2,1,1),Final_nrj!$A$1:$LI$1),FALSE)</f>
        <v>7.9725704009999996</v>
      </c>
      <c r="BC332" s="333">
        <f>+VLOOKUP($E332,Final_nrj!$1:$1048576,MATCH(DATE(BC$2,1,1),Final_nrj!$A$1:$LI$1),FALSE)</f>
        <v>8.0481422390000006</v>
      </c>
      <c r="BD332" s="333">
        <f>+VLOOKUP($E332,Final_nrj!$1:$1048576,MATCH(DATE(BD$2,1,1),Final_nrj!$A$1:$LI$1),FALSE)</f>
        <v>8.1253316610000006</v>
      </c>
      <c r="BE332" s="333">
        <f>+VLOOKUP($E332,Final_nrj!$1:$1048576,MATCH(DATE(BE$2,1,1),Final_nrj!$A$1:$LI$1),FALSE)</f>
        <v>8.8387983069999994</v>
      </c>
      <c r="BF332" s="333">
        <f>+VLOOKUP($E332,Final_nrj!$1:$1048576,MATCH(DATE(BF$2,1,1),Final_nrj!$A$1:$LI$1),FALSE)</f>
        <v>8.9562112480000007</v>
      </c>
      <c r="BG332" s="333">
        <f>+VLOOKUP($E332,Final_nrj!$1:$1048576,MATCH(DATE(BG$2,1,1),Final_nrj!$A$1:$LI$1),FALSE)</f>
        <v>9.0753294610000008</v>
      </c>
      <c r="BH332" s="333">
        <f>+VLOOKUP($E332,Final_nrj!$1:$1048576,MATCH(DATE(BH$2,1,1),Final_nrj!$A$1:$LI$1),FALSE)</f>
        <v>9.1962043270000002</v>
      </c>
      <c r="BI332" s="333">
        <f>+VLOOKUP($E332,Final_nrj!$1:$1048576,MATCH(DATE(BI$2,1,1),Final_nrj!$A$1:$LI$1),FALSE)</f>
        <v>9.3188845619999991</v>
      </c>
    </row>
    <row r="333" spans="1:61" s="338" customFormat="1" ht="15" customHeight="1" x14ac:dyDescent="0.35">
      <c r="A333" s="424"/>
      <c r="B333" s="413"/>
      <c r="C333" s="343"/>
      <c r="D333" s="343" t="s">
        <v>4415</v>
      </c>
      <c r="E333" s="344" t="s">
        <v>4412</v>
      </c>
      <c r="F333" s="380">
        <f>+VLOOKUP($E333,Final_nrj!$1:$1048576,MATCH(DATE(F$2,1,1),Final_nrj!$A$1:$LI$1),FALSE)</f>
        <v>27.483731649799999</v>
      </c>
      <c r="G333" s="380">
        <f>+VLOOKUP($E333,Final_nrj!$1:$1048576,MATCH(DATE(G$2,1,1),Final_nrj!$A$1:$LI$1),FALSE)</f>
        <v>27.709339678900001</v>
      </c>
      <c r="H333" s="380">
        <f>+VLOOKUP($E333,Final_nrj!$1:$1048576,MATCH(DATE(H$2,1,1),Final_nrj!$A$1:$LI$1),FALSE)</f>
        <v>27.918720505300001</v>
      </c>
      <c r="I333" s="380">
        <f>+VLOOKUP($E333,Final_nrj!$1:$1048576,MATCH(DATE(I$2,1,1),Final_nrj!$A$1:$LI$1),FALSE)</f>
        <v>28.133035589500004</v>
      </c>
      <c r="J333" s="380">
        <f>+VLOOKUP($E333,Final_nrj!$1:$1048576,MATCH(DATE(J$2,1,1),Final_nrj!$A$1:$LI$1),FALSE)</f>
        <v>28.360462231899998</v>
      </c>
      <c r="K333" s="380">
        <f>+VLOOKUP($E333,Final_nrj!$1:$1048576,MATCH(DATE(K$2,1,1),Final_nrj!$A$1:$LI$1),FALSE)</f>
        <v>28.601047574900001</v>
      </c>
      <c r="L333" s="380">
        <f>+VLOOKUP($E333,Final_nrj!$1:$1048576,MATCH(DATE(L$2,1,1),Final_nrj!$A$1:$LI$1),FALSE)</f>
        <v>28.847855106899999</v>
      </c>
      <c r="M333" s="380">
        <f>+VLOOKUP($E333,Final_nrj!$1:$1048576,MATCH(DATE(M$2,1,1),Final_nrj!$A$1:$LI$1),FALSE)</f>
        <v>29.110587004600003</v>
      </c>
      <c r="N333" s="380">
        <f>+VLOOKUP($E333,Final_nrj!$1:$1048576,MATCH(DATE(N$2,1,1),Final_nrj!$A$1:$LI$1),FALSE)</f>
        <v>29.388790995200001</v>
      </c>
      <c r="O333" s="380">
        <f>+VLOOKUP($E333,Final_nrj!$1:$1048576,MATCH(DATE(O$2,1,1),Final_nrj!$A$1:$LI$1),FALSE)</f>
        <v>29.6800890122</v>
      </c>
      <c r="P333" s="380">
        <f>+VLOOKUP($E333,Final_nrj!$1:$1048576,MATCH(DATE(P$2,1,1),Final_nrj!$A$1:$LI$1),FALSE)</f>
        <v>30.0100849353</v>
      </c>
      <c r="Q333" s="380">
        <f>+VLOOKUP($E333,Final_nrj!$1:$1048576,MATCH(DATE(Q$2,1,1),Final_nrj!$A$1:$LI$1),FALSE)</f>
        <v>30.332490719900001</v>
      </c>
      <c r="R333" s="380">
        <f>+VLOOKUP($E333,Final_nrj!$1:$1048576,MATCH(DATE(R$2,1,1),Final_nrj!$A$1:$LI$1),FALSE)</f>
        <v>30.657757468900002</v>
      </c>
      <c r="S333" s="380">
        <f>+VLOOKUP($E333,Final_nrj!$1:$1048576,MATCH(DATE(S$2,1,1),Final_nrj!$A$1:$LI$1),FALSE)</f>
        <v>30.987581918899998</v>
      </c>
      <c r="T333" s="380">
        <f>+VLOOKUP($E333,Final_nrj!$1:$1048576,MATCH(DATE(T$2,1,1),Final_nrj!$A$1:$LI$1),FALSE)</f>
        <v>31.322193878500002</v>
      </c>
      <c r="U333" s="380">
        <f>+VLOOKUP($E333,Final_nrj!$1:$1048576,MATCH(DATE(U$2,1,1),Final_nrj!$A$1:$LI$1),FALSE)</f>
        <v>31.6617476453</v>
      </c>
      <c r="V333" s="380">
        <f>+VLOOKUP($E333,Final_nrj!$1:$1048576,MATCH(DATE(V$2,1,1),Final_nrj!$A$1:$LI$1),FALSE)</f>
        <v>32.006327893600002</v>
      </c>
      <c r="W333" s="380">
        <f>+VLOOKUP($E333,Final_nrj!$1:$1048576,MATCH(DATE(W$2,1,1),Final_nrj!$A$1:$LI$1),FALSE)</f>
        <v>32.3559390347</v>
      </c>
      <c r="X333" s="380">
        <f>+VLOOKUP($E333,Final_nrj!$1:$1048576,MATCH(DATE(X$2,1,1),Final_nrj!$A$1:$LI$1),FALSE)</f>
        <v>32.7105231472</v>
      </c>
      <c r="Y333" s="380">
        <f>+VLOOKUP($E333,Final_nrj!$1:$1048576,MATCH(DATE(Y$2,1,1),Final_nrj!$A$1:$LI$1),FALSE)</f>
        <v>33.069988427799998</v>
      </c>
      <c r="Z333" s="380">
        <f>+VLOOKUP($E333,Final_nrj!$1:$1048576,MATCH(DATE(Z$2,1,1),Final_nrj!$A$1:$LI$1),FALSE)</f>
        <v>33.413968137799998</v>
      </c>
      <c r="AA333" s="380">
        <f>+VLOOKUP($E333,Final_nrj!$1:$1048576,MATCH(DATE(AA$2,1,1),Final_nrj!$A$1:$LI$1),FALSE)</f>
        <v>33.774610173100001</v>
      </c>
      <c r="AB333" s="380">
        <f>+VLOOKUP($E333,Final_nrj!$1:$1048576,MATCH(DATE(AB$2,1,1),Final_nrj!$A$1:$LI$1),FALSE)</f>
        <v>34.143228389800001</v>
      </c>
      <c r="AC333" s="380">
        <f>+VLOOKUP($E333,Final_nrj!$1:$1048576,MATCH(DATE(AC$2,1,1),Final_nrj!$A$1:$LI$1),FALSE)</f>
        <v>34.5179001208</v>
      </c>
      <c r="AD333" s="380">
        <f>+VLOOKUP($E333,Final_nrj!$1:$1048576,MATCH(DATE(AD$2,1,1),Final_nrj!$A$1:$LI$1),FALSE)</f>
        <v>34.898065266799996</v>
      </c>
      <c r="AE333" s="380">
        <f>+VLOOKUP($E333,Final_nrj!$1:$1048576,MATCH(DATE(AE$2,1,1),Final_nrj!$A$1:$LI$1),FALSE)</f>
        <v>35.225584080799997</v>
      </c>
      <c r="AF333" s="380">
        <f>+VLOOKUP($E333,Final_nrj!$1:$1048576,MATCH(DATE(AF$2,1,1),Final_nrj!$A$1:$LI$1),FALSE)</f>
        <v>35.565070269899998</v>
      </c>
      <c r="AG333" s="380">
        <f>+VLOOKUP($E333,Final_nrj!$1:$1048576,MATCH(DATE(AG$2,1,1),Final_nrj!$A$1:$LI$1),FALSE)</f>
        <v>35.9077137337</v>
      </c>
      <c r="AH333" s="380">
        <f>+VLOOKUP($E333,Final_nrj!$1:$1048576,MATCH(DATE(AH$2,1,1),Final_nrj!$A$1:$LI$1),FALSE)</f>
        <v>36.252584383399999</v>
      </c>
      <c r="AI333" s="380">
        <f>+VLOOKUP($E333,Final_nrj!$1:$1048576,MATCH(DATE(AI$2,1,1),Final_nrj!$A$1:$LI$1),FALSE)</f>
        <v>36.600069798600003</v>
      </c>
      <c r="AJ333" s="380">
        <f>+VLOOKUP($E333,Final_nrj!$1:$1048576,MATCH(DATE(AJ$2,1,1),Final_nrj!$A$1:$LI$1),FALSE)</f>
        <v>36.950761252900001</v>
      </c>
      <c r="AK333" s="380">
        <f>+VLOOKUP($E333,Final_nrj!$1:$1048576,MATCH(DATE(AK$2,1,1),Final_nrj!$A$1:$LI$1),FALSE)</f>
        <v>37.305230602800002</v>
      </c>
      <c r="AL333" s="380">
        <f>+VLOOKUP($E333,Final_nrj!$1:$1048576,MATCH(DATE(AL$2,1,1),Final_nrj!$A$1:$LI$1),FALSE)</f>
        <v>37.663979229199995</v>
      </c>
      <c r="AM333" s="380">
        <f>+VLOOKUP($E333,Final_nrj!$1:$1048576,MATCH(DATE(AM$2,1,1),Final_nrj!$A$1:$LI$1),FALSE)</f>
        <v>38.0274264886</v>
      </c>
      <c r="AN333" s="380">
        <f>+VLOOKUP($E333,Final_nrj!$1:$1048576,MATCH(DATE(AN$2,1,1),Final_nrj!$A$1:$LI$1),FALSE)</f>
        <v>38.395910857900006</v>
      </c>
      <c r="AO333" s="380">
        <f>+VLOOKUP($E333,Final_nrj!$1:$1048576,MATCH(DATE(AO$2,1,1),Final_nrj!$A$1:$LI$1),FALSE)</f>
        <v>38.769696628399998</v>
      </c>
      <c r="AP333" s="380">
        <f>+VLOOKUP($E333,Final_nrj!$1:$1048576,MATCH(DATE(AP$2,1,1),Final_nrj!$A$1:$LI$1),FALSE)</f>
        <v>39.135321045699996</v>
      </c>
      <c r="AQ333" s="380">
        <f>+VLOOKUP($E333,Final_nrj!$1:$1048576,MATCH(DATE(AQ$2,1,1),Final_nrj!$A$1:$LI$1),FALSE)</f>
        <v>39.500874466900001</v>
      </c>
      <c r="AR333" s="380">
        <f>+VLOOKUP($E333,Final_nrj!$1:$1048576,MATCH(DATE(AR$2,1,1),Final_nrj!$A$1:$LI$1),FALSE)</f>
        <v>39.869785312700003</v>
      </c>
      <c r="AS333" s="380">
        <f>+VLOOKUP($E333,Final_nrj!$1:$1048576,MATCH(DATE(AS$2,1,1),Final_nrj!$A$1:$LI$1),FALSE)</f>
        <v>40.243762891999992</v>
      </c>
      <c r="AT333" s="380">
        <f>+VLOOKUP($E333,Final_nrj!$1:$1048576,MATCH(DATE(AT$2,1,1),Final_nrj!$A$1:$LI$1),FALSE)</f>
        <v>40.623177869000003</v>
      </c>
      <c r="AU333" s="380">
        <f>+VLOOKUP($E333,Final_nrj!$1:$1048576,MATCH(DATE(AU$2,1,1),Final_nrj!$A$1:$LI$1),FALSE)</f>
        <v>41.0041911629</v>
      </c>
      <c r="AV333" s="380">
        <f>+VLOOKUP($E333,Final_nrj!$1:$1048576,MATCH(DATE(AV$2,1,1),Final_nrj!$A$1:$LI$1),FALSE)</f>
        <v>41.383916843400002</v>
      </c>
      <c r="AW333" s="380">
        <f>+VLOOKUP($E333,Final_nrj!$1:$1048576,MATCH(DATE(AW$2,1,1),Final_nrj!$A$1:$LI$1),FALSE)</f>
        <v>41.761296910500008</v>
      </c>
      <c r="AX333" s="380">
        <f>+VLOOKUP($E333,Final_nrj!$1:$1048576,MATCH(DATE(AX$2,1,1),Final_nrj!$A$1:$LI$1),FALSE)</f>
        <v>42.137631091300001</v>
      </c>
      <c r="AY333" s="380">
        <f>+VLOOKUP($E333,Final_nrj!$1:$1048576,MATCH(DATE(AY$2,1,1),Final_nrj!$A$1:$LI$1),FALSE)</f>
        <v>42.515551294600002</v>
      </c>
      <c r="AZ333" s="380">
        <f>+VLOOKUP($E333,Final_nrj!$1:$1048576,MATCH(DATE(AZ$2,1,1),Final_nrj!$A$1:$LI$1),FALSE)</f>
        <v>42.898955805600004</v>
      </c>
      <c r="BA333" s="380">
        <f>+VLOOKUP($E333,Final_nrj!$1:$1048576,MATCH(DATE(BA$2,1,1),Final_nrj!$A$1:$LI$1),FALSE)</f>
        <v>43.289199625000009</v>
      </c>
      <c r="BB333" s="380">
        <f>+VLOOKUP($E333,Final_nrj!$1:$1048576,MATCH(DATE(BB$2,1,1),Final_nrj!$A$1:$LI$1),FALSE)</f>
        <v>43.687397382099995</v>
      </c>
      <c r="BC333" s="380">
        <f>+VLOOKUP($E333,Final_nrj!$1:$1048576,MATCH(DATE(BC$2,1,1),Final_nrj!$A$1:$LI$1),FALSE)</f>
        <v>44.094158868199997</v>
      </c>
      <c r="BD333" s="380">
        <f>+VLOOKUP($E333,Final_nrj!$1:$1048576,MATCH(DATE(BD$2,1,1),Final_nrj!$A$1:$LI$1),FALSE)</f>
        <v>44.509719951299999</v>
      </c>
      <c r="BE333" s="380">
        <f>+VLOOKUP($E333,Final_nrj!$1:$1048576,MATCH(DATE(BE$2,1,1),Final_nrj!$A$1:$LI$1),FALSE)</f>
        <v>48.287665139699996</v>
      </c>
      <c r="BF333" s="380">
        <f>+VLOOKUP($E333,Final_nrj!$1:$1048576,MATCH(DATE(BF$2,1,1),Final_nrj!$A$1:$LI$1),FALSE)</f>
        <v>48.920886004800003</v>
      </c>
      <c r="BG333" s="380">
        <f>+VLOOKUP($E333,Final_nrj!$1:$1048576,MATCH(DATE(BG$2,1,1),Final_nrj!$A$1:$LI$1),FALSE)</f>
        <v>49.563353675099997</v>
      </c>
      <c r="BH333" s="380">
        <f>+VLOOKUP($E333,Final_nrj!$1:$1048576,MATCH(DATE(BH$2,1,1),Final_nrj!$A$1:$LI$1),FALSE)</f>
        <v>50.215346150999991</v>
      </c>
      <c r="BI333" s="380">
        <f>+VLOOKUP($E333,Final_nrj!$1:$1048576,MATCH(DATE(BI$2,1,1),Final_nrj!$A$1:$LI$1),FALSE)</f>
        <v>50.877124911000003</v>
      </c>
    </row>
    <row r="334" spans="1:61" s="281" customFormat="1" ht="15" customHeight="1" x14ac:dyDescent="0.35">
      <c r="A334" s="424"/>
      <c r="B334" s="413"/>
      <c r="C334" s="106"/>
      <c r="D334" s="106" t="s">
        <v>535</v>
      </c>
      <c r="E334" s="66" t="s">
        <v>1595</v>
      </c>
      <c r="F334" s="333">
        <f>+VLOOKUP($E334,Final_nrj!$1:$1048576,MATCH(DATE(F$2,1,1),Final_nrj!$A$1:$LI$1),FALSE)</f>
        <v>6.973300837</v>
      </c>
      <c r="G334" s="333">
        <f>+VLOOKUP($E334,Final_nrj!$1:$1048576,MATCH(DATE(G$2,1,1),Final_nrj!$A$1:$LI$1),FALSE)</f>
        <v>7.0309495130000004</v>
      </c>
      <c r="H334" s="333">
        <f>+VLOOKUP($E334,Final_nrj!$1:$1048576,MATCH(DATE(H$2,1,1),Final_nrj!$A$1:$LI$1),FALSE)</f>
        <v>7.0848983309999998</v>
      </c>
      <c r="I334" s="333">
        <f>+VLOOKUP($E334,Final_nrj!$1:$1048576,MATCH(DATE(I$2,1,1),Final_nrj!$A$1:$LI$1),FALSE)</f>
        <v>7.1404611239999998</v>
      </c>
      <c r="J334" s="333">
        <f>+VLOOKUP($E334,Final_nrj!$1:$1048576,MATCH(DATE(J$2,1,1),Final_nrj!$A$1:$LI$1),FALSE)</f>
        <v>7.1996414590000004</v>
      </c>
      <c r="K334" s="333">
        <f>+VLOOKUP($E334,Final_nrj!$1:$1048576,MATCH(DATE(K$2,1,1),Final_nrj!$A$1:$LI$1),FALSE)</f>
        <v>7.2624425869999998</v>
      </c>
      <c r="L334" s="333">
        <f>+VLOOKUP($E334,Final_nrj!$1:$1048576,MATCH(DATE(L$2,1,1),Final_nrj!$A$1:$LI$1),FALSE)</f>
        <v>7.3269829389999996</v>
      </c>
      <c r="M334" s="333">
        <f>+VLOOKUP($E334,Final_nrj!$1:$1048576,MATCH(DATE(M$2,1,1),Final_nrj!$A$1:$LI$1),FALSE)</f>
        <v>7.3956067110000001</v>
      </c>
      <c r="N334" s="333">
        <f>+VLOOKUP($E334,Final_nrj!$1:$1048576,MATCH(DATE(N$2,1,1),Final_nrj!$A$1:$LI$1),FALSE)</f>
        <v>7.4682113560000003</v>
      </c>
      <c r="O334" s="333">
        <f>+VLOOKUP($E334,Final_nrj!$1:$1048576,MATCH(DATE(O$2,1,1),Final_nrj!$A$1:$LI$1),FALSE)</f>
        <v>7.5441984309999999</v>
      </c>
      <c r="P334" s="333">
        <f>+VLOOKUP($E334,Final_nrj!$1:$1048576,MATCH(DATE(P$2,1,1),Final_nrj!$A$1:$LI$1),FALSE)</f>
        <v>7.6300396240000001</v>
      </c>
      <c r="Q334" s="333">
        <f>+VLOOKUP($E334,Final_nrj!$1:$1048576,MATCH(DATE(Q$2,1,1),Final_nrj!$A$1:$LI$1),FALSE)</f>
        <v>7.7141423280000003</v>
      </c>
      <c r="R334" s="333">
        <f>+VLOOKUP($E334,Final_nrj!$1:$1048576,MATCH(DATE(R$2,1,1),Final_nrj!$A$1:$LI$1),FALSE)</f>
        <v>7.7989912429999997</v>
      </c>
      <c r="S334" s="333">
        <f>+VLOOKUP($E334,Final_nrj!$1:$1048576,MATCH(DATE(S$2,1,1),Final_nrj!$A$1:$LI$1),FALSE)</f>
        <v>7.8850360320000004</v>
      </c>
      <c r="T334" s="333">
        <f>+VLOOKUP($E334,Final_nrj!$1:$1048576,MATCH(DATE(T$2,1,1),Final_nrj!$A$1:$LI$1),FALSE)</f>
        <v>7.9723296780000004</v>
      </c>
      <c r="U334" s="333">
        <f>+VLOOKUP($E334,Final_nrj!$1:$1048576,MATCH(DATE(U$2,1,1),Final_nrj!$A$1:$LI$1),FALSE)</f>
        <v>8.0609014989999999</v>
      </c>
      <c r="V334" s="333">
        <f>+VLOOKUP($E334,Final_nrj!$1:$1048576,MATCH(DATE(V$2,1,1),Final_nrj!$A$1:$LI$1),FALSE)</f>
        <v>8.1507646089999994</v>
      </c>
      <c r="W334" s="333">
        <f>+VLOOKUP($E334,Final_nrj!$1:$1048576,MATCH(DATE(W$2,1,1),Final_nrj!$A$1:$LI$1),FALSE)</f>
        <v>8.2419142260000005</v>
      </c>
      <c r="X334" s="333">
        <f>+VLOOKUP($E334,Final_nrj!$1:$1048576,MATCH(DATE(X$2,1,1),Final_nrj!$A$1:$LI$1),FALSE)</f>
        <v>8.3343319690000008</v>
      </c>
      <c r="Y334" s="333">
        <f>+VLOOKUP($E334,Final_nrj!$1:$1048576,MATCH(DATE(Y$2,1,1),Final_nrj!$A$1:$LI$1),FALSE)</f>
        <v>8.4279925519999992</v>
      </c>
      <c r="Z334" s="333">
        <f>+VLOOKUP($E334,Final_nrj!$1:$1048576,MATCH(DATE(Z$2,1,1),Final_nrj!$A$1:$LI$1),FALSE)</f>
        <v>8.517741676</v>
      </c>
      <c r="AA334" s="333">
        <f>+VLOOKUP($E334,Final_nrj!$1:$1048576,MATCH(DATE(AA$2,1,1),Final_nrj!$A$1:$LI$1),FALSE)</f>
        <v>8.61163086</v>
      </c>
      <c r="AB334" s="333">
        <f>+VLOOKUP($E334,Final_nrj!$1:$1048576,MATCH(DATE(AB$2,1,1),Final_nrj!$A$1:$LI$1),FALSE)</f>
        <v>8.7075774789999993</v>
      </c>
      <c r="AC334" s="333">
        <f>+VLOOKUP($E334,Final_nrj!$1:$1048576,MATCH(DATE(AC$2,1,1),Final_nrj!$A$1:$LI$1),FALSE)</f>
        <v>8.8050763700000001</v>
      </c>
      <c r="AD334" s="333">
        <f>+VLOOKUP($E334,Final_nrj!$1:$1048576,MATCH(DATE(AD$2,1,1),Final_nrj!$A$1:$LI$1),FALSE)</f>
        <v>8.9039852600000007</v>
      </c>
      <c r="AE334" s="333">
        <f>+VLOOKUP($E334,Final_nrj!$1:$1048576,MATCH(DATE(AE$2,1,1),Final_nrj!$A$1:$LI$1),FALSE)</f>
        <v>8.9895883229999995</v>
      </c>
      <c r="AF334" s="333">
        <f>+VLOOKUP($E334,Final_nrj!$1:$1048576,MATCH(DATE(AF$2,1,1),Final_nrj!$A$1:$LI$1),FALSE)</f>
        <v>9.0780012429999992</v>
      </c>
      <c r="AG334" s="333">
        <f>+VLOOKUP($E334,Final_nrj!$1:$1048576,MATCH(DATE(AG$2,1,1),Final_nrj!$A$1:$LI$1),FALSE)</f>
        <v>9.1672130169999999</v>
      </c>
      <c r="AH334" s="333">
        <f>+VLOOKUP($E334,Final_nrj!$1:$1048576,MATCH(DATE(AH$2,1,1),Final_nrj!$A$1:$LI$1),FALSE)</f>
        <v>9.2569738800000003</v>
      </c>
      <c r="AI334" s="333">
        <f>+VLOOKUP($E334,Final_nrj!$1:$1048576,MATCH(DATE(AI$2,1,1),Final_nrj!$A$1:$LI$1),FALSE)</f>
        <v>9.3473923600000006</v>
      </c>
      <c r="AJ334" s="333">
        <f>+VLOOKUP($E334,Final_nrj!$1:$1048576,MATCH(DATE(AJ$2,1,1),Final_nrj!$A$1:$LI$1),FALSE)</f>
        <v>9.4386301889999995</v>
      </c>
      <c r="AK334" s="333">
        <f>+VLOOKUP($E334,Final_nrj!$1:$1048576,MATCH(DATE(AK$2,1,1),Final_nrj!$A$1:$LI$1),FALSE)</f>
        <v>9.530842239</v>
      </c>
      <c r="AL334" s="333">
        <f>+VLOOKUP($E334,Final_nrj!$1:$1048576,MATCH(DATE(AL$2,1,1),Final_nrj!$A$1:$LI$1),FALSE)</f>
        <v>9.6241632159999995</v>
      </c>
      <c r="AM334" s="333">
        <f>+VLOOKUP($E334,Final_nrj!$1:$1048576,MATCH(DATE(AM$2,1,1),Final_nrj!$A$1:$LI$1),FALSE)</f>
        <v>9.7187049620000003</v>
      </c>
      <c r="AN334" s="333">
        <f>+VLOOKUP($E334,Final_nrj!$1:$1048576,MATCH(DATE(AN$2,1,1),Final_nrj!$A$1:$LI$1),FALSE)</f>
        <v>9.8145570620000004</v>
      </c>
      <c r="AO334" s="333">
        <f>+VLOOKUP($E334,Final_nrj!$1:$1048576,MATCH(DATE(AO$2,1,1),Final_nrj!$A$1:$LI$1),FALSE)</f>
        <v>9.9117888779999994</v>
      </c>
      <c r="AP334" s="333">
        <f>+VLOOKUP($E334,Final_nrj!$1:$1048576,MATCH(DATE(AP$2,1,1),Final_nrj!$A$1:$LI$1),FALSE)</f>
        <v>10.006991640000001</v>
      </c>
      <c r="AQ334" s="333">
        <f>+VLOOKUP($E334,Final_nrj!$1:$1048576,MATCH(DATE(AQ$2,1,1),Final_nrj!$A$1:$LI$1),FALSE)</f>
        <v>10.102156320000001</v>
      </c>
      <c r="AR334" s="333">
        <f>+VLOOKUP($E334,Final_nrj!$1:$1048576,MATCH(DATE(AR$2,1,1),Final_nrj!$A$1:$LI$1),FALSE)</f>
        <v>10.19815318</v>
      </c>
      <c r="AS334" s="333">
        <f>+VLOOKUP($E334,Final_nrj!$1:$1048576,MATCH(DATE(AS$2,1,1),Final_nrj!$A$1:$LI$1),FALSE)</f>
        <v>10.295410690000001</v>
      </c>
      <c r="AT334" s="333">
        <f>+VLOOKUP($E334,Final_nrj!$1:$1048576,MATCH(DATE(AT$2,1,1),Final_nrj!$A$1:$LI$1),FALSE)</f>
        <v>10.39403268</v>
      </c>
      <c r="AU334" s="333">
        <f>+VLOOKUP($E334,Final_nrj!$1:$1048576,MATCH(DATE(AU$2,1,1),Final_nrj!$A$1:$LI$1),FALSE)</f>
        <v>10.49303563</v>
      </c>
      <c r="AV334" s="333">
        <f>+VLOOKUP($E334,Final_nrj!$1:$1048576,MATCH(DATE(AV$2,1,1),Final_nrj!$A$1:$LI$1),FALSE)</f>
        <v>10.59174694</v>
      </c>
      <c r="AW334" s="333">
        <f>+VLOOKUP($E334,Final_nrj!$1:$1048576,MATCH(DATE(AW$2,1,1),Final_nrj!$A$1:$LI$1),FALSE)</f>
        <v>10.68994842</v>
      </c>
      <c r="AX334" s="333">
        <f>+VLOOKUP($E334,Final_nrj!$1:$1048576,MATCH(DATE(AX$2,1,1),Final_nrj!$A$1:$LI$1),FALSE)</f>
        <v>10.78798703</v>
      </c>
      <c r="AY334" s="333">
        <f>+VLOOKUP($E334,Final_nrj!$1:$1048576,MATCH(DATE(AY$2,1,1),Final_nrj!$A$1:$LI$1),FALSE)</f>
        <v>10.8865227</v>
      </c>
      <c r="AZ334" s="333">
        <f>+VLOOKUP($E334,Final_nrj!$1:$1048576,MATCH(DATE(AZ$2,1,1),Final_nrj!$A$1:$LI$1),FALSE)</f>
        <v>10.986526789999999</v>
      </c>
      <c r="BA334" s="333">
        <f>+VLOOKUP($E334,Final_nrj!$1:$1048576,MATCH(DATE(BA$2,1,1),Final_nrj!$A$1:$LI$1),FALSE)</f>
        <v>11.08833192</v>
      </c>
      <c r="BB334" s="333">
        <f>+VLOOKUP($E334,Final_nrj!$1:$1048576,MATCH(DATE(BB$2,1,1),Final_nrj!$A$1:$LI$1),FALSE)</f>
        <v>11.19220668</v>
      </c>
      <c r="BC334" s="333">
        <f>+VLOOKUP($E334,Final_nrj!$1:$1048576,MATCH(DATE(BC$2,1,1),Final_nrj!$A$1:$LI$1),FALSE)</f>
        <v>11.29829739</v>
      </c>
      <c r="BD334" s="333">
        <f>+VLOOKUP($E334,Final_nrj!$1:$1048576,MATCH(DATE(BD$2,1,1),Final_nrj!$A$1:$LI$1),FALSE)</f>
        <v>11.406658930000001</v>
      </c>
      <c r="BE334" s="333">
        <f>+VLOOKUP($E334,Final_nrj!$1:$1048576,MATCH(DATE(BE$2,1,1),Final_nrj!$A$1:$LI$1),FALSE)</f>
        <v>12.40825136</v>
      </c>
      <c r="BF334" s="333">
        <f>+VLOOKUP($E334,Final_nrj!$1:$1048576,MATCH(DATE(BF$2,1,1),Final_nrj!$A$1:$LI$1),FALSE)</f>
        <v>12.573080239999999</v>
      </c>
      <c r="BG334" s="333">
        <f>+VLOOKUP($E334,Final_nrj!$1:$1048576,MATCH(DATE(BG$2,1,1),Final_nrj!$A$1:$LI$1),FALSE)</f>
        <v>12.74030306</v>
      </c>
      <c r="BH334" s="333">
        <f>+VLOOKUP($E334,Final_nrj!$1:$1048576,MATCH(DATE(BH$2,1,1),Final_nrj!$A$1:$LI$1),FALSE)</f>
        <v>12.90999193</v>
      </c>
      <c r="BI334" s="333">
        <f>+VLOOKUP($E334,Final_nrj!$1:$1048576,MATCH(DATE(BI$2,1,1),Final_nrj!$A$1:$LI$1),FALSE)</f>
        <v>13.082215250000001</v>
      </c>
    </row>
    <row r="335" spans="1:61" s="92" customFormat="1" ht="15" customHeight="1" x14ac:dyDescent="0.35">
      <c r="A335" s="424"/>
      <c r="B335" s="413"/>
      <c r="C335" s="105" t="s">
        <v>484</v>
      </c>
      <c r="D335" s="105"/>
      <c r="E335" s="75" t="s">
        <v>1021</v>
      </c>
      <c r="F335" s="315">
        <f>+VLOOKUP($E335,Final_nrj!$1:$1048576,MATCH(DATE(F$2,1,1),Final_nrj!$A$1:$LI$1),FALSE)</f>
        <v>37.993916310000003</v>
      </c>
      <c r="G335" s="315">
        <f>+VLOOKUP($E335,Final_nrj!$1:$1048576,MATCH(DATE(G$2,1,1),Final_nrj!$A$1:$LI$1),FALSE)</f>
        <v>38.282338770000003</v>
      </c>
      <c r="H335" s="315">
        <f>+VLOOKUP($E335,Final_nrj!$1:$1048576,MATCH(DATE(H$2,1,1),Final_nrj!$A$1:$LI$1),FALSE)</f>
        <v>38.539900899999999</v>
      </c>
      <c r="I335" s="315">
        <f>+VLOOKUP($E335,Final_nrj!$1:$1048576,MATCH(DATE(I$2,1,1),Final_nrj!$A$1:$LI$1),FALSE)</f>
        <v>38.808145539999998</v>
      </c>
      <c r="J335" s="315">
        <f>+VLOOKUP($E335,Final_nrj!$1:$1048576,MATCH(DATE(J$2,1,1),Final_nrj!$A$1:$LI$1),FALSE)</f>
        <v>39.101792699999997</v>
      </c>
      <c r="K335" s="315">
        <f>+VLOOKUP($E335,Final_nrj!$1:$1048576,MATCH(DATE(K$2,1,1),Final_nrj!$A$1:$LI$1),FALSE)</f>
        <v>39.421850499999998</v>
      </c>
      <c r="L335" s="315">
        <f>+VLOOKUP($E335,Final_nrj!$1:$1048576,MATCH(DATE(L$2,1,1),Final_nrj!$A$1:$LI$1),FALSE)</f>
        <v>39.749529160000002</v>
      </c>
      <c r="M335" s="315">
        <f>+VLOOKUP($E335,Final_nrj!$1:$1048576,MATCH(DATE(M$2,1,1),Final_nrj!$A$1:$LI$1),FALSE)</f>
        <v>40.09266934</v>
      </c>
      <c r="N335" s="315">
        <f>+VLOOKUP($E335,Final_nrj!$1:$1048576,MATCH(DATE(N$2,1,1),Final_nrj!$A$1:$LI$1),FALSE)</f>
        <v>40.450741469999997</v>
      </c>
      <c r="O335" s="315">
        <f>+VLOOKUP($E335,Final_nrj!$1:$1048576,MATCH(DATE(O$2,1,1),Final_nrj!$A$1:$LI$1),FALSE)</f>
        <v>40.821930649999999</v>
      </c>
      <c r="P335" s="315">
        <f>+VLOOKUP($E335,Final_nrj!$1:$1048576,MATCH(DATE(P$2,1,1),Final_nrj!$A$1:$LI$1),FALSE)</f>
        <v>41.238309139999998</v>
      </c>
      <c r="Q335" s="315">
        <f>+VLOOKUP($E335,Final_nrj!$1:$1048576,MATCH(DATE(Q$2,1,1),Final_nrj!$A$1:$LI$1),FALSE)</f>
        <v>41.645360910000001</v>
      </c>
      <c r="R335" s="315">
        <f>+VLOOKUP($E335,Final_nrj!$1:$1048576,MATCH(DATE(R$2,1,1),Final_nrj!$A$1:$LI$1),FALSE)</f>
        <v>42.055554239999999</v>
      </c>
      <c r="S335" s="315">
        <f>+VLOOKUP($E335,Final_nrj!$1:$1048576,MATCH(DATE(S$2,1,1),Final_nrj!$A$1:$LI$1),FALSE)</f>
        <v>42.471185310000003</v>
      </c>
      <c r="T335" s="315">
        <f>+VLOOKUP($E335,Final_nrj!$1:$1048576,MATCH(DATE(T$2,1,1),Final_nrj!$A$1:$LI$1),FALSE)</f>
        <v>42.892690229999999</v>
      </c>
      <c r="U335" s="315">
        <f>+VLOOKUP($E335,Final_nrj!$1:$1048576,MATCH(DATE(U$2,1,1),Final_nrj!$A$1:$LI$1),FALSE)</f>
        <v>43.320374530000002</v>
      </c>
      <c r="V335" s="315">
        <f>+VLOOKUP($E335,Final_nrj!$1:$1048576,MATCH(DATE(V$2,1,1),Final_nrj!$A$1:$LI$1),FALSE)</f>
        <v>43.754491379999997</v>
      </c>
      <c r="W335" s="315">
        <f>+VLOOKUP($E335,Final_nrj!$1:$1048576,MATCH(DATE(W$2,1,1),Final_nrj!$A$1:$LI$1),FALSE)</f>
        <v>44.195222649999998</v>
      </c>
      <c r="X335" s="315">
        <f>+VLOOKUP($E335,Final_nrj!$1:$1048576,MATCH(DATE(X$2,1,1),Final_nrj!$A$1:$LI$1),FALSE)</f>
        <v>44.642691689999999</v>
      </c>
      <c r="Y335" s="315">
        <f>+VLOOKUP($E335,Final_nrj!$1:$1048576,MATCH(DATE(Y$2,1,1),Final_nrj!$A$1:$LI$1),FALSE)</f>
        <v>45.096994899999999</v>
      </c>
      <c r="Z335" s="315">
        <f>+VLOOKUP($E335,Final_nrj!$1:$1048576,MATCH(DATE(Z$2,1,1),Final_nrj!$A$1:$LI$1),FALSE)</f>
        <v>45.533384320000003</v>
      </c>
      <c r="AA335" s="315">
        <f>+VLOOKUP($E335,Final_nrj!$1:$1048576,MATCH(DATE(AA$2,1,1),Final_nrj!$A$1:$LI$1),FALSE)</f>
        <v>45.991081639999997</v>
      </c>
      <c r="AB335" s="315">
        <f>+VLOOKUP($E335,Final_nrj!$1:$1048576,MATCH(DATE(AB$2,1,1),Final_nrj!$A$1:$LI$1),FALSE)</f>
        <v>46.460301440000002</v>
      </c>
      <c r="AC335" s="315">
        <f>+VLOOKUP($E335,Final_nrj!$1:$1048576,MATCH(DATE(AC$2,1,1),Final_nrj!$A$1:$LI$1),FALSE)</f>
        <v>46.939036809999998</v>
      </c>
      <c r="AD335" s="315">
        <f>+VLOOKUP($E335,Final_nrj!$1:$1048576,MATCH(DATE(AD$2,1,1),Final_nrj!$A$1:$LI$1),FALSE)</f>
        <v>47.426896919999997</v>
      </c>
      <c r="AE335" s="315">
        <f>+VLOOKUP($E335,Final_nrj!$1:$1048576,MATCH(DATE(AE$2,1,1),Final_nrj!$A$1:$LI$1),FALSE)</f>
        <v>47.852441470000002</v>
      </c>
      <c r="AF335" s="315">
        <f>+VLOOKUP($E335,Final_nrj!$1:$1048576,MATCH(DATE(AF$2,1,1),Final_nrj!$A$1:$LI$1),FALSE)</f>
        <v>48.294240360000003</v>
      </c>
      <c r="AG335" s="315">
        <f>+VLOOKUP($E335,Final_nrj!$1:$1048576,MATCH(DATE(AG$2,1,1),Final_nrj!$A$1:$LI$1),FALSE)</f>
        <v>48.742831080000002</v>
      </c>
      <c r="AH335" s="315">
        <f>+VLOOKUP($E335,Final_nrj!$1:$1048576,MATCH(DATE(AH$2,1,1),Final_nrj!$A$1:$LI$1),FALSE)</f>
        <v>49.197723330000002</v>
      </c>
      <c r="AI335" s="315">
        <f>+VLOOKUP($E335,Final_nrj!$1:$1048576,MATCH(DATE(AI$2,1,1),Final_nrj!$A$1:$LI$1),FALSE)</f>
        <v>49.659977249999997</v>
      </c>
      <c r="AJ335" s="315">
        <f>+VLOOKUP($E335,Final_nrj!$1:$1048576,MATCH(DATE(AJ$2,1,1),Final_nrj!$A$1:$LI$1),FALSE)</f>
        <v>50.130786280000002</v>
      </c>
      <c r="AK335" s="315">
        <f>+VLOOKUP($E335,Final_nrj!$1:$1048576,MATCH(DATE(AK$2,1,1),Final_nrj!$A$1:$LI$1),FALSE)</f>
        <v>50.611183820000001</v>
      </c>
      <c r="AL335" s="315">
        <f>+VLOOKUP($E335,Final_nrj!$1:$1048576,MATCH(DATE(AL$2,1,1),Final_nrj!$A$1:$LI$1),FALSE)</f>
        <v>51.101982589999999</v>
      </c>
      <c r="AM335" s="315">
        <f>+VLOOKUP($E335,Final_nrj!$1:$1048576,MATCH(DATE(AM$2,1,1),Final_nrj!$A$1:$LI$1),FALSE)</f>
        <v>51.603775069999998</v>
      </c>
      <c r="AN335" s="315">
        <f>+VLOOKUP($E335,Final_nrj!$1:$1048576,MATCH(DATE(AN$2,1,1),Final_nrj!$A$1:$LI$1),FALSE)</f>
        <v>52.116957210000002</v>
      </c>
      <c r="AO335" s="315">
        <f>+VLOOKUP($E335,Final_nrj!$1:$1048576,MATCH(DATE(AO$2,1,1),Final_nrj!$A$1:$LI$1),FALSE)</f>
        <v>52.641762649999997</v>
      </c>
      <c r="AP335" s="315">
        <f>+VLOOKUP($E335,Final_nrj!$1:$1048576,MATCH(DATE(AP$2,1,1),Final_nrj!$A$1:$LI$1),FALSE)</f>
        <v>53.161190980000001</v>
      </c>
      <c r="AQ335" s="315">
        <f>+VLOOKUP($E335,Final_nrj!$1:$1048576,MATCH(DATE(AQ$2,1,1),Final_nrj!$A$1:$LI$1),FALSE)</f>
        <v>53.68486128</v>
      </c>
      <c r="AR335" s="315">
        <f>+VLOOKUP($E335,Final_nrj!$1:$1048576,MATCH(DATE(AR$2,1,1),Final_nrj!$A$1:$LI$1),FALSE)</f>
        <v>54.218191060000002</v>
      </c>
      <c r="AS335" s="315">
        <f>+VLOOKUP($E335,Final_nrj!$1:$1048576,MATCH(DATE(AS$2,1,1),Final_nrj!$A$1:$LI$1),FALSE)</f>
        <v>54.764151519999999</v>
      </c>
      <c r="AT335" s="315">
        <f>+VLOOKUP($E335,Final_nrj!$1:$1048576,MATCH(DATE(AT$2,1,1),Final_nrj!$A$1:$LI$1),FALSE)</f>
        <v>55.323478250000001</v>
      </c>
      <c r="AU335" s="315">
        <f>+VLOOKUP($E335,Final_nrj!$1:$1048576,MATCH(DATE(AU$2,1,1),Final_nrj!$A$1:$LI$1),FALSE)</f>
        <v>55.891813630000001</v>
      </c>
      <c r="AV335" s="315">
        <f>+VLOOKUP($E335,Final_nrj!$1:$1048576,MATCH(DATE(AV$2,1,1),Final_nrj!$A$1:$LI$1),FALSE)</f>
        <v>56.467229549999999</v>
      </c>
      <c r="AW335" s="315">
        <f>+VLOOKUP($E335,Final_nrj!$1:$1048576,MATCH(DATE(AW$2,1,1),Final_nrj!$A$1:$LI$1),FALSE)</f>
        <v>57.049793950000002</v>
      </c>
      <c r="AX335" s="315">
        <f>+VLOOKUP($E335,Final_nrj!$1:$1048576,MATCH(DATE(AX$2,1,1),Final_nrj!$A$1:$LI$1),FALSE)</f>
        <v>57.641038270000003</v>
      </c>
      <c r="AY335" s="315">
        <f>+VLOOKUP($E335,Final_nrj!$1:$1048576,MATCH(DATE(AY$2,1,1),Final_nrj!$A$1:$LI$1),FALSE)</f>
        <v>58.242991840000002</v>
      </c>
      <c r="AZ335" s="315">
        <f>+VLOOKUP($E335,Final_nrj!$1:$1048576,MATCH(DATE(AZ$2,1,1),Final_nrj!$A$1:$LI$1),FALSE)</f>
        <v>58.85894124</v>
      </c>
      <c r="BA335" s="315">
        <f>+VLOOKUP($E335,Final_nrj!$1:$1048576,MATCH(DATE(BA$2,1,1),Final_nrj!$A$1:$LI$1),FALSE)</f>
        <v>59.489164469999999</v>
      </c>
      <c r="BB335" s="315">
        <f>+VLOOKUP($E335,Final_nrj!$1:$1048576,MATCH(DATE(BB$2,1,1),Final_nrj!$A$1:$LI$1),FALSE)</f>
        <v>60.133973099999999</v>
      </c>
      <c r="BC335" s="315">
        <f>+VLOOKUP($E335,Final_nrj!$1:$1048576,MATCH(DATE(BC$2,1,1),Final_nrj!$A$1:$LI$1),FALSE)</f>
        <v>60.793393190000003</v>
      </c>
      <c r="BD335" s="315">
        <f>+VLOOKUP($E335,Final_nrj!$1:$1048576,MATCH(DATE(BD$2,1,1),Final_nrj!$A$1:$LI$1),FALSE)</f>
        <v>61.467239890000002</v>
      </c>
      <c r="BE335" s="315">
        <f>+VLOOKUP($E335,Final_nrj!$1:$1048576,MATCH(DATE(BE$2,1,1),Final_nrj!$A$1:$LI$1),FALSE)</f>
        <v>65.412551059999998</v>
      </c>
      <c r="BF335" s="315">
        <f>+VLOOKUP($E335,Final_nrj!$1:$1048576,MATCH(DATE(BF$2,1,1),Final_nrj!$A$1:$LI$1),FALSE)</f>
        <v>66.296898889999994</v>
      </c>
      <c r="BG335" s="315">
        <f>+VLOOKUP($E335,Final_nrj!$1:$1048576,MATCH(DATE(BG$2,1,1),Final_nrj!$A$1:$LI$1),FALSE)</f>
        <v>67.196138849999997</v>
      </c>
      <c r="BH335" s="315">
        <f>+VLOOKUP($E335,Final_nrj!$1:$1048576,MATCH(DATE(BH$2,1,1),Final_nrj!$A$1:$LI$1),FALSE)</f>
        <v>68.110568479999998</v>
      </c>
      <c r="BI335" s="315">
        <f>+VLOOKUP($E335,Final_nrj!$1:$1048576,MATCH(DATE(BI$2,1,1),Final_nrj!$A$1:$LI$1),FALSE)</f>
        <v>69.040456840000004</v>
      </c>
    </row>
    <row r="336" spans="1:61" ht="15" customHeight="1" x14ac:dyDescent="0.35">
      <c r="A336" s="424"/>
      <c r="B336" s="413"/>
      <c r="C336" s="106"/>
      <c r="D336" s="106" t="s">
        <v>159</v>
      </c>
      <c r="E336" s="66" t="s">
        <v>4401</v>
      </c>
      <c r="F336" s="333">
        <f>+VLOOKUP($E336,Final_nrj!$1:$1048576,MATCH(DATE(F$2,1,1),Final_nrj!$A$1:$LI$1),FALSE)</f>
        <v>27.574848450000001</v>
      </c>
      <c r="G336" s="333">
        <f>+VLOOKUP($E336,Final_nrj!$1:$1048576,MATCH(DATE(G$2,1,1),Final_nrj!$A$1:$LI$1),FALSE)</f>
        <v>27.784176259999999</v>
      </c>
      <c r="H336" s="333">
        <f>+VLOOKUP($E336,Final_nrj!$1:$1048576,MATCH(DATE(H$2,1,1),Final_nrj!$A$1:$LI$1),FALSE)</f>
        <v>27.971107150000002</v>
      </c>
      <c r="I336" s="333">
        <f>+VLOOKUP($E336,Final_nrj!$1:$1048576,MATCH(DATE(I$2,1,1),Final_nrj!$A$1:$LI$1),FALSE)</f>
        <v>28.165791089999999</v>
      </c>
      <c r="J336" s="333">
        <f>+VLOOKUP($E336,Final_nrj!$1:$1048576,MATCH(DATE(J$2,1,1),Final_nrj!$A$1:$LI$1),FALSE)</f>
        <v>28.378911410000001</v>
      </c>
      <c r="K336" s="333">
        <f>+VLOOKUP($E336,Final_nrj!$1:$1048576,MATCH(DATE(K$2,1,1),Final_nrj!$A$1:$LI$1),FALSE)</f>
        <v>28.611199790000001</v>
      </c>
      <c r="L336" s="333">
        <f>+VLOOKUP($E336,Final_nrj!$1:$1048576,MATCH(DATE(L$2,1,1),Final_nrj!$A$1:$LI$1),FALSE)</f>
        <v>28.849019160000001</v>
      </c>
      <c r="M336" s="333">
        <f>+VLOOKUP($E336,Final_nrj!$1:$1048576,MATCH(DATE(M$2,1,1),Final_nrj!$A$1:$LI$1),FALSE)</f>
        <v>29.09806004</v>
      </c>
      <c r="N336" s="333">
        <f>+VLOOKUP($E336,Final_nrj!$1:$1048576,MATCH(DATE(N$2,1,1),Final_nrj!$A$1:$LI$1),FALSE)</f>
        <v>29.35793808</v>
      </c>
      <c r="O336" s="333">
        <f>+VLOOKUP($E336,Final_nrj!$1:$1048576,MATCH(DATE(O$2,1,1),Final_nrj!$A$1:$LI$1),FALSE)</f>
        <v>29.627336069999998</v>
      </c>
      <c r="P336" s="333">
        <f>+VLOOKUP($E336,Final_nrj!$1:$1048576,MATCH(DATE(P$2,1,1),Final_nrj!$A$1:$LI$1),FALSE)</f>
        <v>29.929531130000001</v>
      </c>
      <c r="Q336" s="333">
        <f>+VLOOKUP($E336,Final_nrj!$1:$1048576,MATCH(DATE(Q$2,1,1),Final_nrj!$A$1:$LI$1),FALSE)</f>
        <v>30.22495713</v>
      </c>
      <c r="R336" s="333">
        <f>+VLOOKUP($E336,Final_nrj!$1:$1048576,MATCH(DATE(R$2,1,1),Final_nrj!$A$1:$LI$1),FALSE)</f>
        <v>30.522663170000001</v>
      </c>
      <c r="S336" s="333">
        <f>+VLOOKUP($E336,Final_nrj!$1:$1048576,MATCH(DATE(S$2,1,1),Final_nrj!$A$1:$LI$1),FALSE)</f>
        <v>30.824315769999998</v>
      </c>
      <c r="T336" s="333">
        <f>+VLOOKUP($E336,Final_nrj!$1:$1048576,MATCH(DATE(T$2,1,1),Final_nrj!$A$1:$LI$1),FALSE)</f>
        <v>31.130231429999998</v>
      </c>
      <c r="U336" s="333">
        <f>+VLOOKUP($E336,Final_nrj!$1:$1048576,MATCH(DATE(U$2,1,1),Final_nrj!$A$1:$LI$1),FALSE)</f>
        <v>31.4406319</v>
      </c>
      <c r="V336" s="333">
        <f>+VLOOKUP($E336,Final_nrj!$1:$1048576,MATCH(DATE(V$2,1,1),Final_nrj!$A$1:$LI$1),FALSE)</f>
        <v>31.75570093</v>
      </c>
      <c r="W336" s="333">
        <f>+VLOOKUP($E336,Final_nrj!$1:$1048576,MATCH(DATE(W$2,1,1),Final_nrj!$A$1:$LI$1),FALSE)</f>
        <v>32.075570499999998</v>
      </c>
      <c r="X336" s="333">
        <f>+VLOOKUP($E336,Final_nrj!$1:$1048576,MATCH(DATE(X$2,1,1),Final_nrj!$A$1:$LI$1),FALSE)</f>
        <v>32.400330140000001</v>
      </c>
      <c r="Y336" s="333">
        <f>+VLOOKUP($E336,Final_nrj!$1:$1048576,MATCH(DATE(Y$2,1,1),Final_nrj!$A$1:$LI$1),FALSE)</f>
        <v>32.730049819999998</v>
      </c>
      <c r="Z336" s="333">
        <f>+VLOOKUP($E336,Final_nrj!$1:$1048576,MATCH(DATE(Z$2,1,1),Final_nrj!$A$1:$LI$1),FALSE)</f>
        <v>33.046768200000002</v>
      </c>
      <c r="AA336" s="333">
        <f>+VLOOKUP($E336,Final_nrj!$1:$1048576,MATCH(DATE(AA$2,1,1),Final_nrj!$A$1:$LI$1),FALSE)</f>
        <v>33.378951229999998</v>
      </c>
      <c r="AB336" s="333">
        <f>+VLOOKUP($E336,Final_nrj!$1:$1048576,MATCH(DATE(AB$2,1,1),Final_nrj!$A$1:$LI$1),FALSE)</f>
        <v>33.719496919999997</v>
      </c>
      <c r="AC336" s="333">
        <f>+VLOOKUP($E336,Final_nrj!$1:$1048576,MATCH(DATE(AC$2,1,1),Final_nrj!$A$1:$LI$1),FALSE)</f>
        <v>34.06694873</v>
      </c>
      <c r="AD336" s="333">
        <f>+VLOOKUP($E336,Final_nrj!$1:$1048576,MATCH(DATE(AD$2,1,1),Final_nrj!$A$1:$LI$1),FALSE)</f>
        <v>34.421023009999999</v>
      </c>
      <c r="AE336" s="333">
        <f>+VLOOKUP($E336,Final_nrj!$1:$1048576,MATCH(DATE(AE$2,1,1),Final_nrj!$A$1:$LI$1),FALSE)</f>
        <v>34.729870509999998</v>
      </c>
      <c r="AF336" s="333">
        <f>+VLOOKUP($E336,Final_nrj!$1:$1048576,MATCH(DATE(AF$2,1,1),Final_nrj!$A$1:$LI$1),FALSE)</f>
        <v>35.050514929999999</v>
      </c>
      <c r="AG336" s="333">
        <f>+VLOOKUP($E336,Final_nrj!$1:$1048576,MATCH(DATE(AG$2,1,1),Final_nrj!$A$1:$LI$1),FALSE)</f>
        <v>35.376088660000001</v>
      </c>
      <c r="AH336" s="333">
        <f>+VLOOKUP($E336,Final_nrj!$1:$1048576,MATCH(DATE(AH$2,1,1),Final_nrj!$A$1:$LI$1),FALSE)</f>
        <v>35.706235839999998</v>
      </c>
      <c r="AI336" s="333">
        <f>+VLOOKUP($E336,Final_nrj!$1:$1048576,MATCH(DATE(AI$2,1,1),Final_nrj!$A$1:$LI$1),FALSE)</f>
        <v>36.041725909999997</v>
      </c>
      <c r="AJ336" s="333">
        <f>+VLOOKUP($E336,Final_nrj!$1:$1048576,MATCH(DATE(AJ$2,1,1),Final_nrj!$A$1:$LI$1),FALSE)</f>
        <v>36.383425019999997</v>
      </c>
      <c r="AK336" s="333">
        <f>+VLOOKUP($E336,Final_nrj!$1:$1048576,MATCH(DATE(AK$2,1,1),Final_nrj!$A$1:$LI$1),FALSE)</f>
        <v>36.732083179999997</v>
      </c>
      <c r="AL336" s="333">
        <f>+VLOOKUP($E336,Final_nrj!$1:$1048576,MATCH(DATE(AL$2,1,1),Final_nrj!$A$1:$LI$1),FALSE)</f>
        <v>37.08829025</v>
      </c>
      <c r="AM336" s="333">
        <f>+VLOOKUP($E336,Final_nrj!$1:$1048576,MATCH(DATE(AM$2,1,1),Final_nrj!$A$1:$LI$1),FALSE)</f>
        <v>37.452476220000001</v>
      </c>
      <c r="AN336" s="333">
        <f>+VLOOKUP($E336,Final_nrj!$1:$1048576,MATCH(DATE(AN$2,1,1),Final_nrj!$A$1:$LI$1),FALSE)</f>
        <v>37.824928460000002</v>
      </c>
      <c r="AO336" s="333">
        <f>+VLOOKUP($E336,Final_nrj!$1:$1048576,MATCH(DATE(AO$2,1,1),Final_nrj!$A$1:$LI$1),FALSE)</f>
        <v>38.205816550000002</v>
      </c>
      <c r="AP336" s="333">
        <f>+VLOOKUP($E336,Final_nrj!$1:$1048576,MATCH(DATE(AP$2,1,1),Final_nrj!$A$1:$LI$1),FALSE)</f>
        <v>38.582802090000001</v>
      </c>
      <c r="AQ336" s="333">
        <f>+VLOOKUP($E336,Final_nrj!$1:$1048576,MATCH(DATE(AQ$2,1,1),Final_nrj!$A$1:$LI$1),FALSE)</f>
        <v>38.962866329999997</v>
      </c>
      <c r="AR336" s="333">
        <f>+VLOOKUP($E336,Final_nrj!$1:$1048576,MATCH(DATE(AR$2,1,1),Final_nrj!$A$1:$LI$1),FALSE)</f>
        <v>39.349941129999998</v>
      </c>
      <c r="AS336" s="333">
        <f>+VLOOKUP($E336,Final_nrj!$1:$1048576,MATCH(DATE(AS$2,1,1),Final_nrj!$A$1:$LI$1),FALSE)</f>
        <v>39.746182900000001</v>
      </c>
      <c r="AT336" s="333">
        <f>+VLOOKUP($E336,Final_nrj!$1:$1048576,MATCH(DATE(AT$2,1,1),Final_nrj!$A$1:$LI$1),FALSE)</f>
        <v>40.152125509999998</v>
      </c>
      <c r="AU336" s="333">
        <f>+VLOOKUP($E336,Final_nrj!$1:$1048576,MATCH(DATE(AU$2,1,1),Final_nrj!$A$1:$LI$1),FALSE)</f>
        <v>40.564606329999997</v>
      </c>
      <c r="AV336" s="333">
        <f>+VLOOKUP($E336,Final_nrj!$1:$1048576,MATCH(DATE(AV$2,1,1),Final_nrj!$A$1:$LI$1),FALSE)</f>
        <v>40.982225990000003</v>
      </c>
      <c r="AW336" s="333">
        <f>+VLOOKUP($E336,Final_nrj!$1:$1048576,MATCH(DATE(AW$2,1,1),Final_nrj!$A$1:$LI$1),FALSE)</f>
        <v>41.405033799999998</v>
      </c>
      <c r="AX336" s="333">
        <f>+VLOOKUP($E336,Final_nrj!$1:$1048576,MATCH(DATE(AX$2,1,1),Final_nrj!$A$1:$LI$1),FALSE)</f>
        <v>41.834141240000001</v>
      </c>
      <c r="AY336" s="333">
        <f>+VLOOKUP($E336,Final_nrj!$1:$1048576,MATCH(DATE(AY$2,1,1),Final_nrj!$A$1:$LI$1),FALSE)</f>
        <v>42.271021140000002</v>
      </c>
      <c r="AZ336" s="333">
        <f>+VLOOKUP($E336,Final_nrj!$1:$1048576,MATCH(DATE(AZ$2,1,1),Final_nrj!$A$1:$LI$1),FALSE)</f>
        <v>42.71805878</v>
      </c>
      <c r="BA336" s="333">
        <f>+VLOOKUP($E336,Final_nrj!$1:$1048576,MATCH(DATE(BA$2,1,1),Final_nrj!$A$1:$LI$1),FALSE)</f>
        <v>43.17545595</v>
      </c>
      <c r="BB336" s="333">
        <f>+VLOOKUP($E336,Final_nrj!$1:$1048576,MATCH(DATE(BB$2,1,1),Final_nrj!$A$1:$LI$1),FALSE)</f>
        <v>43.643438770000003</v>
      </c>
      <c r="BC336" s="333">
        <f>+VLOOKUP($E336,Final_nrj!$1:$1048576,MATCH(DATE(BC$2,1,1),Final_nrj!$A$1:$LI$1),FALSE)</f>
        <v>44.122026140000003</v>
      </c>
      <c r="BD336" s="333">
        <f>+VLOOKUP($E336,Final_nrj!$1:$1048576,MATCH(DATE(BD$2,1,1),Final_nrj!$A$1:$LI$1),FALSE)</f>
        <v>44.611083919999999</v>
      </c>
      <c r="BE336" s="333">
        <f>+VLOOKUP($E336,Final_nrj!$1:$1048576,MATCH(DATE(BE$2,1,1),Final_nrj!$A$1:$LI$1),FALSE)</f>
        <v>47.474472740000003</v>
      </c>
      <c r="BF336" s="333">
        <f>+VLOOKUP($E336,Final_nrj!$1:$1048576,MATCH(DATE(BF$2,1,1),Final_nrj!$A$1:$LI$1),FALSE)</f>
        <v>48.116305939999997</v>
      </c>
      <c r="BG336" s="333">
        <f>+VLOOKUP($E336,Final_nrj!$1:$1048576,MATCH(DATE(BG$2,1,1),Final_nrj!$A$1:$LI$1),FALSE)</f>
        <v>48.768947400000002</v>
      </c>
      <c r="BH336" s="333">
        <f>+VLOOKUP($E336,Final_nrj!$1:$1048576,MATCH(DATE(BH$2,1,1),Final_nrj!$A$1:$LI$1),FALSE)</f>
        <v>49.432613070000002</v>
      </c>
      <c r="BI336" s="333">
        <f>+VLOOKUP($E336,Final_nrj!$1:$1048576,MATCH(DATE(BI$2,1,1),Final_nrj!$A$1:$LI$1),FALSE)</f>
        <v>50.107498229999997</v>
      </c>
    </row>
    <row r="337" spans="1:61" ht="15" customHeight="1" x14ac:dyDescent="0.35">
      <c r="A337" s="424"/>
      <c r="B337" s="413"/>
      <c r="C337" s="106"/>
      <c r="D337" s="106" t="s">
        <v>160</v>
      </c>
      <c r="E337" s="66" t="s">
        <v>4402</v>
      </c>
      <c r="F337" s="333">
        <f>+VLOOKUP($E337,Final_nrj!$1:$1048576,MATCH(DATE(F$2,1,1),Final_nrj!$A$1:$LI$1),FALSE)</f>
        <v>0.54956285790000003</v>
      </c>
      <c r="G337" s="333">
        <f>+VLOOKUP($E337,Final_nrj!$1:$1048576,MATCH(DATE(G$2,1,1),Final_nrj!$A$1:$LI$1),FALSE)</f>
        <v>0.5537347319</v>
      </c>
      <c r="H337" s="333">
        <f>+VLOOKUP($E337,Final_nrj!$1:$1048576,MATCH(DATE(H$2,1,1),Final_nrj!$A$1:$LI$1),FALSE)</f>
        <v>0.55746023820000001</v>
      </c>
      <c r="I337" s="333">
        <f>+VLOOKUP($E337,Final_nrj!$1:$1048576,MATCH(DATE(I$2,1,1),Final_nrj!$A$1:$LI$1),FALSE)</f>
        <v>0.56134026179999996</v>
      </c>
      <c r="J337" s="333">
        <f>+VLOOKUP($E337,Final_nrj!$1:$1048576,MATCH(DATE(J$2,1,1),Final_nrj!$A$1:$LI$1),FALSE)</f>
        <v>0.56558771990000001</v>
      </c>
      <c r="K337" s="333">
        <f>+VLOOKUP($E337,Final_nrj!$1:$1048576,MATCH(DATE(K$2,1,1),Final_nrj!$A$1:$LI$1),FALSE)</f>
        <v>0.57021719459999998</v>
      </c>
      <c r="L337" s="333">
        <f>+VLOOKUP($E337,Final_nrj!$1:$1048576,MATCH(DATE(L$2,1,1),Final_nrj!$A$1:$LI$1),FALSE)</f>
        <v>0.57495690119999998</v>
      </c>
      <c r="M337" s="333">
        <f>+VLOOKUP($E337,Final_nrj!$1:$1048576,MATCH(DATE(M$2,1,1),Final_nrj!$A$1:$LI$1),FALSE)</f>
        <v>0.579920251</v>
      </c>
      <c r="N337" s="333">
        <f>+VLOOKUP($E337,Final_nrj!$1:$1048576,MATCH(DATE(N$2,1,1),Final_nrj!$A$1:$LI$1),FALSE)</f>
        <v>0.58509958380000004</v>
      </c>
      <c r="O337" s="333">
        <f>+VLOOKUP($E337,Final_nrj!$1:$1048576,MATCH(DATE(O$2,1,1),Final_nrj!$A$1:$LI$1),FALSE)</f>
        <v>0.59046864809999999</v>
      </c>
      <c r="P337" s="333">
        <f>+VLOOKUP($E337,Final_nrj!$1:$1048576,MATCH(DATE(P$2,1,1),Final_nrj!$A$1:$LI$1),FALSE)</f>
        <v>0.59649135310000001</v>
      </c>
      <c r="Q337" s="333">
        <f>+VLOOKUP($E337,Final_nrj!$1:$1048576,MATCH(DATE(Q$2,1,1),Final_nrj!$A$1:$LI$1),FALSE)</f>
        <v>0.60237915180000001</v>
      </c>
      <c r="R337" s="333">
        <f>+VLOOKUP($E337,Final_nrj!$1:$1048576,MATCH(DATE(R$2,1,1),Final_nrj!$A$1:$LI$1),FALSE)</f>
        <v>0.60831239150000005</v>
      </c>
      <c r="S337" s="333">
        <f>+VLOOKUP($E337,Final_nrj!$1:$1048576,MATCH(DATE(S$2,1,1),Final_nrj!$A$1:$LI$1),FALSE)</f>
        <v>0.61432428539999995</v>
      </c>
      <c r="T337" s="333">
        <f>+VLOOKUP($E337,Final_nrj!$1:$1048576,MATCH(DATE(T$2,1,1),Final_nrj!$A$1:$LI$1),FALSE)</f>
        <v>0.62042114159999995</v>
      </c>
      <c r="U337" s="333">
        <f>+VLOOKUP($E337,Final_nrj!$1:$1048576,MATCH(DATE(U$2,1,1),Final_nrj!$A$1:$LI$1),FALSE)</f>
        <v>0.6266073794</v>
      </c>
      <c r="V337" s="333">
        <f>+VLOOKUP($E337,Final_nrj!$1:$1048576,MATCH(DATE(V$2,1,1),Final_nrj!$A$1:$LI$1),FALSE)</f>
        <v>0.6328866608</v>
      </c>
      <c r="W337" s="333">
        <f>+VLOOKUP($E337,Final_nrj!$1:$1048576,MATCH(DATE(W$2,1,1),Final_nrj!$A$1:$LI$1),FALSE)</f>
        <v>0.63926161650000002</v>
      </c>
      <c r="X337" s="333">
        <f>+VLOOKUP($E337,Final_nrj!$1:$1048576,MATCH(DATE(X$2,1,1),Final_nrj!$A$1:$LI$1),FALSE)</f>
        <v>0.64573403039999999</v>
      </c>
      <c r="Y337" s="333">
        <f>+VLOOKUP($E337,Final_nrj!$1:$1048576,MATCH(DATE(Y$2,1,1),Final_nrj!$A$1:$LI$1),FALSE)</f>
        <v>0.65230529739999998</v>
      </c>
      <c r="Z337" s="333">
        <f>+VLOOKUP($E337,Final_nrj!$1:$1048576,MATCH(DATE(Z$2,1,1),Final_nrj!$A$1:$LI$1),FALSE)</f>
        <v>0.65861745029999996</v>
      </c>
      <c r="AA337" s="333">
        <f>+VLOOKUP($E337,Final_nrj!$1:$1048576,MATCH(DATE(AA$2,1,1),Final_nrj!$A$1:$LI$1),FALSE)</f>
        <v>0.66523781150000005</v>
      </c>
      <c r="AB337" s="333">
        <f>+VLOOKUP($E337,Final_nrj!$1:$1048576,MATCH(DATE(AB$2,1,1),Final_nrj!$A$1:$LI$1),FALSE)</f>
        <v>0.67202483930000001</v>
      </c>
      <c r="AC337" s="333">
        <f>+VLOOKUP($E337,Final_nrj!$1:$1048576,MATCH(DATE(AC$2,1,1),Final_nrj!$A$1:$LI$1),FALSE)</f>
        <v>0.67894950499999995</v>
      </c>
      <c r="AD337" s="333">
        <f>+VLOOKUP($E337,Final_nrj!$1:$1048576,MATCH(DATE(AD$2,1,1),Final_nrj!$A$1:$LI$1),FALSE)</f>
        <v>0.68600615570000001</v>
      </c>
      <c r="AE337" s="333">
        <f>+VLOOKUP($E337,Final_nrj!$1:$1048576,MATCH(DATE(AE$2,1,1),Final_nrj!$A$1:$LI$1),FALSE)</f>
        <v>0.69216144300000004</v>
      </c>
      <c r="AF337" s="333">
        <f>+VLOOKUP($E337,Final_nrj!$1:$1048576,MATCH(DATE(AF$2,1,1),Final_nrj!$A$1:$LI$1),FALSE)</f>
        <v>0.69855184120000002</v>
      </c>
      <c r="AG337" s="333">
        <f>+VLOOKUP($E337,Final_nrj!$1:$1048576,MATCH(DATE(AG$2,1,1),Final_nrj!$A$1:$LI$1),FALSE)</f>
        <v>0.70504047989999996</v>
      </c>
      <c r="AH337" s="333">
        <f>+VLOOKUP($E337,Final_nrj!$1:$1048576,MATCH(DATE(AH$2,1,1),Final_nrj!$A$1:$LI$1),FALSE)</f>
        <v>0.71162026690000002</v>
      </c>
      <c r="AI337" s="333">
        <f>+VLOOKUP($E337,Final_nrj!$1:$1048576,MATCH(DATE(AI$2,1,1),Final_nrj!$A$1:$LI$1),FALSE)</f>
        <v>0.71830653690000001</v>
      </c>
      <c r="AJ337" s="333">
        <f>+VLOOKUP($E337,Final_nrj!$1:$1048576,MATCH(DATE(AJ$2,1,1),Final_nrj!$A$1:$LI$1),FALSE)</f>
        <v>0.72511655210000003</v>
      </c>
      <c r="AK337" s="333">
        <f>+VLOOKUP($E337,Final_nrj!$1:$1048576,MATCH(DATE(AK$2,1,1),Final_nrj!$A$1:$LI$1),FALSE)</f>
        <v>0.73206526039999997</v>
      </c>
      <c r="AL337" s="333">
        <f>+VLOOKUP($E337,Final_nrj!$1:$1048576,MATCH(DATE(AL$2,1,1),Final_nrj!$A$1:$LI$1),FALSE)</f>
        <v>0.73916441720000003</v>
      </c>
      <c r="AM337" s="333">
        <f>+VLOOKUP($E337,Final_nrj!$1:$1048576,MATCH(DATE(AM$2,1,1),Final_nrj!$A$1:$LI$1),FALSE)</f>
        <v>0.74642259249999998</v>
      </c>
      <c r="AN337" s="333">
        <f>+VLOOKUP($E337,Final_nrj!$1:$1048576,MATCH(DATE(AN$2,1,1),Final_nrj!$A$1:$LI$1),FALSE)</f>
        <v>0.75384551349999995</v>
      </c>
      <c r="AO337" s="333">
        <f>+VLOOKUP($E337,Final_nrj!$1:$1048576,MATCH(DATE(AO$2,1,1),Final_nrj!$A$1:$LI$1),FALSE)</f>
        <v>0.7614365595</v>
      </c>
      <c r="AP337" s="333">
        <f>+VLOOKUP($E337,Final_nrj!$1:$1048576,MATCH(DATE(AP$2,1,1),Final_nrj!$A$1:$LI$1),FALSE)</f>
        <v>0.76894982840000003</v>
      </c>
      <c r="AQ337" s="333">
        <f>+VLOOKUP($E337,Final_nrj!$1:$1048576,MATCH(DATE(AQ$2,1,1),Final_nrj!$A$1:$LI$1),FALSE)</f>
        <v>0.77652445540000004</v>
      </c>
      <c r="AR337" s="333">
        <f>+VLOOKUP($E337,Final_nrj!$1:$1048576,MATCH(DATE(AR$2,1,1),Final_nrj!$A$1:$LI$1),FALSE)</f>
        <v>0.78423880180000005</v>
      </c>
      <c r="AS337" s="333">
        <f>+VLOOKUP($E337,Final_nrj!$1:$1048576,MATCH(DATE(AS$2,1,1),Final_nrj!$A$1:$LI$1),FALSE)</f>
        <v>0.79213584459999997</v>
      </c>
      <c r="AT337" s="333">
        <f>+VLOOKUP($E337,Final_nrj!$1:$1048576,MATCH(DATE(AT$2,1,1),Final_nrj!$A$1:$LI$1),FALSE)</f>
        <v>0.80022622379999997</v>
      </c>
      <c r="AU337" s="333">
        <f>+VLOOKUP($E337,Final_nrj!$1:$1048576,MATCH(DATE(AU$2,1,1),Final_nrj!$A$1:$LI$1),FALSE)</f>
        <v>0.80844690860000001</v>
      </c>
      <c r="AV337" s="333">
        <f>+VLOOKUP($E337,Final_nrj!$1:$1048576,MATCH(DATE(AV$2,1,1),Final_nrj!$A$1:$LI$1),FALSE)</f>
        <v>0.81677000980000003</v>
      </c>
      <c r="AW337" s="333">
        <f>+VLOOKUP($E337,Final_nrj!$1:$1048576,MATCH(DATE(AW$2,1,1),Final_nrj!$A$1:$LI$1),FALSE)</f>
        <v>0.82519651009999995</v>
      </c>
      <c r="AX337" s="333">
        <f>+VLOOKUP($E337,Final_nrj!$1:$1048576,MATCH(DATE(AX$2,1,1),Final_nrj!$A$1:$LI$1),FALSE)</f>
        <v>0.83374856119999996</v>
      </c>
      <c r="AY337" s="333">
        <f>+VLOOKUP($E337,Final_nrj!$1:$1048576,MATCH(DATE(AY$2,1,1),Final_nrj!$A$1:$LI$1),FALSE)</f>
        <v>0.84245551610000002</v>
      </c>
      <c r="AZ337" s="333">
        <f>+VLOOKUP($E337,Final_nrj!$1:$1048576,MATCH(DATE(AZ$2,1,1),Final_nrj!$A$1:$LI$1),FALSE)</f>
        <v>0.8513649137</v>
      </c>
      <c r="BA337" s="333">
        <f>+VLOOKUP($E337,Final_nrj!$1:$1048576,MATCH(DATE(BA$2,1,1),Final_nrj!$A$1:$LI$1),FALSE)</f>
        <v>0.86048077499999998</v>
      </c>
      <c r="BB337" s="333">
        <f>+VLOOKUP($E337,Final_nrj!$1:$1048576,MATCH(DATE(BB$2,1,1),Final_nrj!$A$1:$LI$1),FALSE)</f>
        <v>0.86980760680000002</v>
      </c>
      <c r="BC337" s="333">
        <f>+VLOOKUP($E337,Final_nrj!$1:$1048576,MATCH(DATE(BC$2,1,1),Final_nrj!$A$1:$LI$1),FALSE)</f>
        <v>0.87934578600000002</v>
      </c>
      <c r="BD337" s="333">
        <f>+VLOOKUP($E337,Final_nrj!$1:$1048576,MATCH(DATE(BD$2,1,1),Final_nrj!$A$1:$LI$1),FALSE)</f>
        <v>0.8890926388</v>
      </c>
      <c r="BE337" s="333">
        <f>+VLOOKUP($E337,Final_nrj!$1:$1048576,MATCH(DATE(BE$2,1,1),Final_nrj!$A$1:$LI$1),FALSE)</f>
        <v>0.946159576</v>
      </c>
      <c r="BF337" s="333">
        <f>+VLOOKUP($E337,Final_nrj!$1:$1048576,MATCH(DATE(BF$2,1,1),Final_nrj!$A$1:$LI$1),FALSE)</f>
        <v>0.95895122160000001</v>
      </c>
      <c r="BG337" s="333">
        <f>+VLOOKUP($E337,Final_nrj!$1:$1048576,MATCH(DATE(BG$2,1,1),Final_nrj!$A$1:$LI$1),FALSE)</f>
        <v>0.97195827430000004</v>
      </c>
      <c r="BH337" s="333">
        <f>+VLOOKUP($E337,Final_nrj!$1:$1048576,MATCH(DATE(BH$2,1,1),Final_nrj!$A$1:$LI$1),FALSE)</f>
        <v>0.9851850379</v>
      </c>
      <c r="BI337" s="333">
        <f>+VLOOKUP($E337,Final_nrj!$1:$1048576,MATCH(DATE(BI$2,1,1),Final_nrj!$A$1:$LI$1),FALSE)</f>
        <v>0.99863540429999997</v>
      </c>
    </row>
    <row r="338" spans="1:61" ht="15" customHeight="1" x14ac:dyDescent="0.35">
      <c r="A338" s="424"/>
      <c r="B338" s="413"/>
      <c r="C338" s="106"/>
      <c r="D338" s="106" t="s">
        <v>161</v>
      </c>
      <c r="E338" s="66" t="s">
        <v>4403</v>
      </c>
      <c r="F338" s="333">
        <f>+VLOOKUP($E338,Final_nrj!$1:$1048576,MATCH(DATE(F$2,1,1),Final_nrj!$A$1:$LI$1),FALSE)</f>
        <v>0.7986071521</v>
      </c>
      <c r="G338" s="333">
        <f>+VLOOKUP($E338,Final_nrj!$1:$1048576,MATCH(DATE(G$2,1,1),Final_nrj!$A$1:$LI$1),FALSE)</f>
        <v>0.80466958570000002</v>
      </c>
      <c r="H338" s="333">
        <f>+VLOOKUP($E338,Final_nrj!$1:$1048576,MATCH(DATE(H$2,1,1),Final_nrj!$A$1:$LI$1),FALSE)</f>
        <v>0.81008337230000005</v>
      </c>
      <c r="I338" s="333">
        <f>+VLOOKUP($E338,Final_nrj!$1:$1048576,MATCH(DATE(I$2,1,1),Final_nrj!$A$1:$LI$1),FALSE)</f>
        <v>0.81572169829999996</v>
      </c>
      <c r="J338" s="333">
        <f>+VLOOKUP($E338,Final_nrj!$1:$1048576,MATCH(DATE(J$2,1,1),Final_nrj!$A$1:$LI$1),FALSE)</f>
        <v>0.82189396849999996</v>
      </c>
      <c r="K338" s="333">
        <f>+VLOOKUP($E338,Final_nrj!$1:$1048576,MATCH(DATE(K$2,1,1),Final_nrj!$A$1:$LI$1),FALSE)</f>
        <v>0.82862137300000005</v>
      </c>
      <c r="L338" s="333">
        <f>+VLOOKUP($E338,Final_nrj!$1:$1048576,MATCH(DATE(L$2,1,1),Final_nrj!$A$1:$LI$1),FALSE)</f>
        <v>0.83550896289999999</v>
      </c>
      <c r="M338" s="333">
        <f>+VLOOKUP($E338,Final_nrj!$1:$1048576,MATCH(DATE(M$2,1,1),Final_nrj!$A$1:$LI$1),FALSE)</f>
        <v>0.84272154379999997</v>
      </c>
      <c r="N338" s="333">
        <f>+VLOOKUP($E338,Final_nrj!$1:$1048576,MATCH(DATE(N$2,1,1),Final_nrj!$A$1:$LI$1),FALSE)</f>
        <v>0.85024798450000005</v>
      </c>
      <c r="O338" s="333">
        <f>+VLOOKUP($E338,Final_nrj!$1:$1048576,MATCH(DATE(O$2,1,1),Final_nrj!$A$1:$LI$1),FALSE)</f>
        <v>0.85805013679999997</v>
      </c>
      <c r="P338" s="333">
        <f>+VLOOKUP($E338,Final_nrj!$1:$1048576,MATCH(DATE(P$2,1,1),Final_nrj!$A$1:$LI$1),FALSE)</f>
        <v>0.86680213900000003</v>
      </c>
      <c r="Q338" s="333">
        <f>+VLOOKUP($E338,Final_nrj!$1:$1048576,MATCH(DATE(Q$2,1,1),Final_nrj!$A$1:$LI$1),FALSE)</f>
        <v>0.87535809949999999</v>
      </c>
      <c r="R338" s="333">
        <f>+VLOOKUP($E338,Final_nrj!$1:$1048576,MATCH(DATE(R$2,1,1),Final_nrj!$A$1:$LI$1),FALSE)</f>
        <v>0.88398009349999995</v>
      </c>
      <c r="S338" s="333">
        <f>+VLOOKUP($E338,Final_nrj!$1:$1048576,MATCH(DATE(S$2,1,1),Final_nrj!$A$1:$LI$1),FALSE)</f>
        <v>0.89271638519999996</v>
      </c>
      <c r="T338" s="333">
        <f>+VLOOKUP($E338,Final_nrj!$1:$1048576,MATCH(DATE(T$2,1,1),Final_nrj!$A$1:$LI$1),FALSE)</f>
        <v>0.90157614159999999</v>
      </c>
      <c r="U338" s="333">
        <f>+VLOOKUP($E338,Final_nrj!$1:$1048576,MATCH(DATE(U$2,1,1),Final_nrj!$A$1:$LI$1),FALSE)</f>
        <v>0.91056578430000001</v>
      </c>
      <c r="V338" s="333">
        <f>+VLOOKUP($E338,Final_nrj!$1:$1048576,MATCH(DATE(V$2,1,1),Final_nrj!$A$1:$LI$1),FALSE)</f>
        <v>0.91969063500000003</v>
      </c>
      <c r="W338" s="333">
        <f>+VLOOKUP($E338,Final_nrj!$1:$1048576,MATCH(DATE(W$2,1,1),Final_nrj!$A$1:$LI$1),FALSE)</f>
        <v>0.92895451650000005</v>
      </c>
      <c r="X338" s="333">
        <f>+VLOOKUP($E338,Final_nrj!$1:$1048576,MATCH(DATE(X$2,1,1),Final_nrj!$A$1:$LI$1),FALSE)</f>
        <v>0.93836002129999996</v>
      </c>
      <c r="Y338" s="333">
        <f>+VLOOKUP($E338,Final_nrj!$1:$1048576,MATCH(DATE(Y$2,1,1),Final_nrj!$A$1:$LI$1),FALSE)</f>
        <v>0.94790917610000003</v>
      </c>
      <c r="Z338" s="333">
        <f>+VLOOKUP($E338,Final_nrj!$1:$1048576,MATCH(DATE(Z$2,1,1),Final_nrj!$A$1:$LI$1),FALSE)</f>
        <v>0.95708179459999998</v>
      </c>
      <c r="AA338" s="333">
        <f>+VLOOKUP($E338,Final_nrj!$1:$1048576,MATCH(DATE(AA$2,1,1),Final_nrj!$A$1:$LI$1),FALSE)</f>
        <v>0.96670229149999998</v>
      </c>
      <c r="AB338" s="333">
        <f>+VLOOKUP($E338,Final_nrj!$1:$1048576,MATCH(DATE(AB$2,1,1),Final_nrj!$A$1:$LI$1),FALSE)</f>
        <v>0.97656498300000005</v>
      </c>
      <c r="AC338" s="333">
        <f>+VLOOKUP($E338,Final_nrj!$1:$1048576,MATCH(DATE(AC$2,1,1),Final_nrj!$A$1:$LI$1),FALSE)</f>
        <v>0.98662768560000003</v>
      </c>
      <c r="AD338" s="333">
        <f>+VLOOKUP($E338,Final_nrj!$1:$1048576,MATCH(DATE(AD$2,1,1),Final_nrj!$A$1:$LI$1),FALSE)</f>
        <v>0.99688218439999998</v>
      </c>
      <c r="AE338" s="333">
        <f>+VLOOKUP($E338,Final_nrj!$1:$1048576,MATCH(DATE(AE$2,1,1),Final_nrj!$A$1:$LI$1),FALSE)</f>
        <v>1.0058268509999999</v>
      </c>
      <c r="AF338" s="333">
        <f>+VLOOKUP($E338,Final_nrj!$1:$1048576,MATCH(DATE(AF$2,1,1),Final_nrj!$A$1:$LI$1),FALSE)</f>
        <v>1.015113173</v>
      </c>
      <c r="AG338" s="333">
        <f>+VLOOKUP($E338,Final_nrj!$1:$1048576,MATCH(DATE(AG$2,1,1),Final_nrj!$A$1:$LI$1),FALSE)</f>
        <v>1.0245422550000001</v>
      </c>
      <c r="AH338" s="333">
        <f>+VLOOKUP($E338,Final_nrj!$1:$1048576,MATCH(DATE(AH$2,1,1),Final_nrj!$A$1:$LI$1),FALSE)</f>
        <v>1.0341037909999999</v>
      </c>
      <c r="AI338" s="333">
        <f>+VLOOKUP($E338,Final_nrj!$1:$1048576,MATCH(DATE(AI$2,1,1),Final_nrj!$A$1:$LI$1),FALSE)</f>
        <v>1.0438200639999999</v>
      </c>
      <c r="AJ338" s="333">
        <f>+VLOOKUP($E338,Final_nrj!$1:$1048576,MATCH(DATE(AJ$2,1,1),Final_nrj!$A$1:$LI$1),FALSE)</f>
        <v>1.0537161610000001</v>
      </c>
      <c r="AK338" s="333">
        <f>+VLOOKUP($E338,Final_nrj!$1:$1048576,MATCH(DATE(AK$2,1,1),Final_nrj!$A$1:$LI$1),FALSE)</f>
        <v>1.063813801</v>
      </c>
      <c r="AL338" s="333">
        <f>+VLOOKUP($E338,Final_nrj!$1:$1048576,MATCH(DATE(AL$2,1,1),Final_nrj!$A$1:$LI$1),FALSE)</f>
        <v>1.0741300680000001</v>
      </c>
      <c r="AM338" s="333">
        <f>+VLOOKUP($E338,Final_nrj!$1:$1048576,MATCH(DATE(AM$2,1,1),Final_nrj!$A$1:$LI$1),FALSE)</f>
        <v>1.0846774159999999</v>
      </c>
      <c r="AN338" s="333">
        <f>+VLOOKUP($E338,Final_nrj!$1:$1048576,MATCH(DATE(AN$2,1,1),Final_nrj!$A$1:$LI$1),FALSE)</f>
        <v>1.095464167</v>
      </c>
      <c r="AO338" s="333">
        <f>+VLOOKUP($E338,Final_nrj!$1:$1048576,MATCH(DATE(AO$2,1,1),Final_nrj!$A$1:$LI$1),FALSE)</f>
        <v>1.106495233</v>
      </c>
      <c r="AP338" s="333">
        <f>+VLOOKUP($E338,Final_nrj!$1:$1048576,MATCH(DATE(AP$2,1,1),Final_nrj!$A$1:$LI$1),FALSE)</f>
        <v>1.117413274</v>
      </c>
      <c r="AQ338" s="333">
        <f>+VLOOKUP($E338,Final_nrj!$1:$1048576,MATCH(DATE(AQ$2,1,1),Final_nrj!$A$1:$LI$1),FALSE)</f>
        <v>1.1284204799999999</v>
      </c>
      <c r="AR338" s="333">
        <f>+VLOOKUP($E338,Final_nrj!$1:$1048576,MATCH(DATE(AR$2,1,1),Final_nrj!$A$1:$LI$1),FALSE)</f>
        <v>1.1396307210000001</v>
      </c>
      <c r="AS338" s="333">
        <f>+VLOOKUP($E338,Final_nrj!$1:$1048576,MATCH(DATE(AS$2,1,1),Final_nrj!$A$1:$LI$1),FALSE)</f>
        <v>1.151106451</v>
      </c>
      <c r="AT338" s="333">
        <f>+VLOOKUP($E338,Final_nrj!$1:$1048576,MATCH(DATE(AT$2,1,1),Final_nrj!$A$1:$LI$1),FALSE)</f>
        <v>1.1628631309999999</v>
      </c>
      <c r="AU338" s="333">
        <f>+VLOOKUP($E338,Final_nrj!$1:$1048576,MATCH(DATE(AU$2,1,1),Final_nrj!$A$1:$LI$1),FALSE)</f>
        <v>1.174809167</v>
      </c>
      <c r="AV338" s="333">
        <f>+VLOOKUP($E338,Final_nrj!$1:$1048576,MATCH(DATE(AV$2,1,1),Final_nrj!$A$1:$LI$1),FALSE)</f>
        <v>1.1869040310000001</v>
      </c>
      <c r="AW338" s="333">
        <f>+VLOOKUP($E338,Final_nrj!$1:$1048576,MATCH(DATE(AW$2,1,1),Final_nrj!$A$1:$LI$1),FALSE)</f>
        <v>1.1991491519999999</v>
      </c>
      <c r="AX338" s="333">
        <f>+VLOOKUP($E338,Final_nrj!$1:$1048576,MATCH(DATE(AX$2,1,1),Final_nrj!$A$1:$LI$1),FALSE)</f>
        <v>1.2115767180000001</v>
      </c>
      <c r="AY338" s="333">
        <f>+VLOOKUP($E338,Final_nrj!$1:$1048576,MATCH(DATE(AY$2,1,1),Final_nrj!$A$1:$LI$1),FALSE)</f>
        <v>1.2242293870000001</v>
      </c>
      <c r="AZ338" s="333">
        <f>+VLOOKUP($E338,Final_nrj!$1:$1048576,MATCH(DATE(AZ$2,1,1),Final_nrj!$A$1:$LI$1),FALSE)</f>
        <v>1.237176238</v>
      </c>
      <c r="BA338" s="333">
        <f>+VLOOKUP($E338,Final_nrj!$1:$1048576,MATCH(DATE(BA$2,1,1),Final_nrj!$A$1:$LI$1),FALSE)</f>
        <v>1.2504231159999999</v>
      </c>
      <c r="BB338" s="333">
        <f>+VLOOKUP($E338,Final_nrj!$1:$1048576,MATCH(DATE(BB$2,1,1),Final_nrj!$A$1:$LI$1),FALSE)</f>
        <v>1.263976569</v>
      </c>
      <c r="BC338" s="333">
        <f>+VLOOKUP($E338,Final_nrj!$1:$1048576,MATCH(DATE(BC$2,1,1),Final_nrj!$A$1:$LI$1),FALSE)</f>
        <v>1.277837146</v>
      </c>
      <c r="BD338" s="333">
        <f>+VLOOKUP($E338,Final_nrj!$1:$1048576,MATCH(DATE(BD$2,1,1),Final_nrj!$A$1:$LI$1),FALSE)</f>
        <v>1.29200096</v>
      </c>
      <c r="BE338" s="333">
        <f>+VLOOKUP($E338,Final_nrj!$1:$1048576,MATCH(DATE(BE$2,1,1),Final_nrj!$A$1:$LI$1),FALSE)</f>
        <v>1.3749288070000001</v>
      </c>
      <c r="BF338" s="333">
        <f>+VLOOKUP($E338,Final_nrj!$1:$1048576,MATCH(DATE(BF$2,1,1),Final_nrj!$A$1:$LI$1),FALSE)</f>
        <v>1.393517216</v>
      </c>
      <c r="BG338" s="333">
        <f>+VLOOKUP($E338,Final_nrj!$1:$1048576,MATCH(DATE(BG$2,1,1),Final_nrj!$A$1:$LI$1),FALSE)</f>
        <v>1.4124186489999999</v>
      </c>
      <c r="BH338" s="333">
        <f>+VLOOKUP($E338,Final_nrj!$1:$1048576,MATCH(DATE(BH$2,1,1),Final_nrj!$A$1:$LI$1),FALSE)</f>
        <v>1.431639358</v>
      </c>
      <c r="BI338" s="333">
        <f>+VLOOKUP($E338,Final_nrj!$1:$1048576,MATCH(DATE(BI$2,1,1),Final_nrj!$A$1:$LI$1),FALSE)</f>
        <v>1.4511849999999999</v>
      </c>
    </row>
    <row r="339" spans="1:61" ht="15" customHeight="1" x14ac:dyDescent="0.35">
      <c r="A339" s="424"/>
      <c r="B339" s="413"/>
      <c r="C339" s="106"/>
      <c r="D339" s="106" t="s">
        <v>162</v>
      </c>
      <c r="E339" s="66" t="s">
        <v>4404</v>
      </c>
      <c r="F339" s="333">
        <f>+VLOOKUP($E339,Final_nrj!$1:$1048576,MATCH(DATE(F$2,1,1),Final_nrj!$A$1:$LI$1),FALSE)</f>
        <v>0.72553912180000002</v>
      </c>
      <c r="G339" s="333">
        <f>+VLOOKUP($E339,Final_nrj!$1:$1048576,MATCH(DATE(G$2,1,1),Final_nrj!$A$1:$LI$1),FALSE)</f>
        <v>0.73104687710000005</v>
      </c>
      <c r="H339" s="333">
        <f>+VLOOKUP($E339,Final_nrj!$1:$1048576,MATCH(DATE(H$2,1,1),Final_nrj!$A$1:$LI$1),FALSE)</f>
        <v>0.73596533279999998</v>
      </c>
      <c r="I339" s="333">
        <f>+VLOOKUP($E339,Final_nrj!$1:$1048576,MATCH(DATE(I$2,1,1),Final_nrj!$A$1:$LI$1),FALSE)</f>
        <v>0.74108778389999996</v>
      </c>
      <c r="J339" s="333">
        <f>+VLOOKUP($E339,Final_nrj!$1:$1048576,MATCH(DATE(J$2,1,1),Final_nrj!$A$1:$LI$1),FALSE)</f>
        <v>0.74669532640000003</v>
      </c>
      <c r="K339" s="333">
        <f>+VLOOKUP($E339,Final_nrj!$1:$1048576,MATCH(DATE(K$2,1,1),Final_nrj!$A$1:$LI$1),FALSE)</f>
        <v>0.75280721149999996</v>
      </c>
      <c r="L339" s="333">
        <f>+VLOOKUP($E339,Final_nrj!$1:$1048576,MATCH(DATE(L$2,1,1),Final_nrj!$A$1:$LI$1),FALSE)</f>
        <v>0.75906462590000001</v>
      </c>
      <c r="M339" s="333">
        <f>+VLOOKUP($E339,Final_nrj!$1:$1048576,MATCH(DATE(M$2,1,1),Final_nrj!$A$1:$LI$1),FALSE)</f>
        <v>0.7656172966</v>
      </c>
      <c r="N339" s="333">
        <f>+VLOOKUP($E339,Final_nrj!$1:$1048576,MATCH(DATE(N$2,1,1),Final_nrj!$A$1:$LI$1),FALSE)</f>
        <v>0.77245511060000005</v>
      </c>
      <c r="O339" s="333">
        <f>+VLOOKUP($E339,Final_nrj!$1:$1048576,MATCH(DATE(O$2,1,1),Final_nrj!$A$1:$LI$1),FALSE)</f>
        <v>0.77954341019999995</v>
      </c>
      <c r="P339" s="333">
        <f>+VLOOKUP($E339,Final_nrj!$1:$1048576,MATCH(DATE(P$2,1,1),Final_nrj!$A$1:$LI$1),FALSE)</f>
        <v>0.78749465370000005</v>
      </c>
      <c r="Q339" s="333">
        <f>+VLOOKUP($E339,Final_nrj!$1:$1048576,MATCH(DATE(Q$2,1,1),Final_nrj!$A$1:$LI$1),FALSE)</f>
        <v>0.7952677923</v>
      </c>
      <c r="R339" s="333">
        <f>+VLOOKUP($E339,Final_nrj!$1:$1048576,MATCH(DATE(R$2,1,1),Final_nrj!$A$1:$LI$1),FALSE)</f>
        <v>0.8031009227</v>
      </c>
      <c r="S339" s="333">
        <f>+VLOOKUP($E339,Final_nrj!$1:$1048576,MATCH(DATE(S$2,1,1),Final_nrj!$A$1:$LI$1),FALSE)</f>
        <v>0.81103789319999997</v>
      </c>
      <c r="T339" s="333">
        <f>+VLOOKUP($E339,Final_nrj!$1:$1048576,MATCH(DATE(T$2,1,1),Final_nrj!$A$1:$LI$1),FALSE)</f>
        <v>0.81908703199999999</v>
      </c>
      <c r="U339" s="333">
        <f>+VLOOKUP($E339,Final_nrj!$1:$1048576,MATCH(DATE(U$2,1,1),Final_nrj!$A$1:$LI$1),FALSE)</f>
        <v>0.82725417339999996</v>
      </c>
      <c r="V339" s="333">
        <f>+VLOOKUP($E339,Final_nrj!$1:$1048576,MATCH(DATE(V$2,1,1),Final_nrj!$A$1:$LI$1),FALSE)</f>
        <v>0.83554415189999998</v>
      </c>
      <c r="W339" s="333">
        <f>+VLOOKUP($E339,Final_nrj!$1:$1048576,MATCH(DATE(W$2,1,1),Final_nrj!$A$1:$LI$1),FALSE)</f>
        <v>0.84396044069999998</v>
      </c>
      <c r="X339" s="333">
        <f>+VLOOKUP($E339,Final_nrj!$1:$1048576,MATCH(DATE(X$2,1,1),Final_nrj!$A$1:$LI$1),FALSE)</f>
        <v>0.85250539510000001</v>
      </c>
      <c r="Y339" s="333">
        <f>+VLOOKUP($E339,Final_nrj!$1:$1048576,MATCH(DATE(Y$2,1,1),Final_nrj!$A$1:$LI$1),FALSE)</f>
        <v>0.86118085639999997</v>
      </c>
      <c r="Z339" s="333">
        <f>+VLOOKUP($E339,Final_nrj!$1:$1048576,MATCH(DATE(Z$2,1,1),Final_nrj!$A$1:$LI$1),FALSE)</f>
        <v>0.86951423230000002</v>
      </c>
      <c r="AA339" s="333">
        <f>+VLOOKUP($E339,Final_nrj!$1:$1048576,MATCH(DATE(AA$2,1,1),Final_nrj!$A$1:$LI$1),FALSE)</f>
        <v>0.87825450810000005</v>
      </c>
      <c r="AB339" s="333">
        <f>+VLOOKUP($E339,Final_nrj!$1:$1048576,MATCH(DATE(AB$2,1,1),Final_nrj!$A$1:$LI$1),FALSE)</f>
        <v>0.88721481930000001</v>
      </c>
      <c r="AC339" s="333">
        <f>+VLOOKUP($E339,Final_nrj!$1:$1048576,MATCH(DATE(AC$2,1,1),Final_nrj!$A$1:$LI$1),FALSE)</f>
        <v>0.89635684159999995</v>
      </c>
      <c r="AD339" s="333">
        <f>+VLOOKUP($E339,Final_nrj!$1:$1048576,MATCH(DATE(AD$2,1,1),Final_nrj!$A$1:$LI$1),FALSE)</f>
        <v>0.90567311179999999</v>
      </c>
      <c r="AE339" s="333">
        <f>+VLOOKUP($E339,Final_nrj!$1:$1048576,MATCH(DATE(AE$2,1,1),Final_nrj!$A$1:$LI$1),FALSE)</f>
        <v>0.91379939200000004</v>
      </c>
      <c r="AF339" s="333">
        <f>+VLOOKUP($E339,Final_nrj!$1:$1048576,MATCH(DATE(AF$2,1,1),Final_nrj!$A$1:$LI$1),FALSE)</f>
        <v>0.92223606830000004</v>
      </c>
      <c r="AG339" s="333">
        <f>+VLOOKUP($E339,Final_nrj!$1:$1048576,MATCH(DATE(AG$2,1,1),Final_nrj!$A$1:$LI$1),FALSE)</f>
        <v>0.93080244270000001</v>
      </c>
      <c r="AH339" s="333">
        <f>+VLOOKUP($E339,Final_nrj!$1:$1048576,MATCH(DATE(AH$2,1,1),Final_nrj!$A$1:$LI$1),FALSE)</f>
        <v>0.93948915219999996</v>
      </c>
      <c r="AI339" s="333">
        <f>+VLOOKUP($E339,Final_nrj!$1:$1048576,MATCH(DATE(AI$2,1,1),Final_nrj!$A$1:$LI$1),FALSE)</f>
        <v>0.94831644169999996</v>
      </c>
      <c r="AJ339" s="333">
        <f>+VLOOKUP($E339,Final_nrj!$1:$1048576,MATCH(DATE(AJ$2,1,1),Final_nrj!$A$1:$LI$1),FALSE)</f>
        <v>0.95730710109999995</v>
      </c>
      <c r="AK339" s="333">
        <f>+VLOOKUP($E339,Final_nrj!$1:$1048576,MATCH(DATE(AK$2,1,1),Final_nrj!$A$1:$LI$1),FALSE)</f>
        <v>0.96648086460000004</v>
      </c>
      <c r="AL339" s="333">
        <f>+VLOOKUP($E339,Final_nrj!$1:$1048576,MATCH(DATE(AL$2,1,1),Final_nrj!$A$1:$LI$1),FALSE)</f>
        <v>0.97585325199999995</v>
      </c>
      <c r="AM339" s="333">
        <f>+VLOOKUP($E339,Final_nrj!$1:$1048576,MATCH(DATE(AM$2,1,1),Final_nrj!$A$1:$LI$1),FALSE)</f>
        <v>0.98543557739999998</v>
      </c>
      <c r="AN339" s="333">
        <f>+VLOOKUP($E339,Final_nrj!$1:$1048576,MATCH(DATE(AN$2,1,1),Final_nrj!$A$1:$LI$1),FALSE)</f>
        <v>0.99523540190000004</v>
      </c>
      <c r="AO339" s="333">
        <f>+VLOOKUP($E339,Final_nrj!$1:$1048576,MATCH(DATE(AO$2,1,1),Final_nrj!$A$1:$LI$1),FALSE)</f>
        <v>1.005257187</v>
      </c>
      <c r="AP339" s="333">
        <f>+VLOOKUP($E339,Final_nrj!$1:$1048576,MATCH(DATE(AP$2,1,1),Final_nrj!$A$1:$LI$1),FALSE)</f>
        <v>1.0151762900000001</v>
      </c>
      <c r="AQ339" s="333">
        <f>+VLOOKUP($E339,Final_nrj!$1:$1048576,MATCH(DATE(AQ$2,1,1),Final_nrj!$A$1:$LI$1),FALSE)</f>
        <v>1.0251763979999999</v>
      </c>
      <c r="AR339" s="333">
        <f>+VLOOKUP($E339,Final_nrj!$1:$1048576,MATCH(DATE(AR$2,1,1),Final_nrj!$A$1:$LI$1),FALSE)</f>
        <v>1.035360966</v>
      </c>
      <c r="AS339" s="333">
        <f>+VLOOKUP($E339,Final_nrj!$1:$1048576,MATCH(DATE(AS$2,1,1),Final_nrj!$A$1:$LI$1),FALSE)</f>
        <v>1.0457867320000001</v>
      </c>
      <c r="AT339" s="333">
        <f>+VLOOKUP($E339,Final_nrj!$1:$1048576,MATCH(DATE(AT$2,1,1),Final_nrj!$A$1:$LI$1),FALSE)</f>
        <v>1.0564677419999999</v>
      </c>
      <c r="AU339" s="333">
        <f>+VLOOKUP($E339,Final_nrj!$1:$1048576,MATCH(DATE(AU$2,1,1),Final_nrj!$A$1:$LI$1),FALSE)</f>
        <v>1.067320783</v>
      </c>
      <c r="AV339" s="333">
        <f>+VLOOKUP($E339,Final_nrj!$1:$1048576,MATCH(DATE(AV$2,1,1),Final_nrj!$A$1:$LI$1),FALSE)</f>
        <v>1.0783090360000001</v>
      </c>
      <c r="AW339" s="333">
        <f>+VLOOKUP($E339,Final_nrj!$1:$1048576,MATCH(DATE(AW$2,1,1),Final_nrj!$A$1:$LI$1),FALSE)</f>
        <v>1.0894337970000001</v>
      </c>
      <c r="AX339" s="333">
        <f>+VLOOKUP($E339,Final_nrj!$1:$1048576,MATCH(DATE(AX$2,1,1),Final_nrj!$A$1:$LI$1),FALSE)</f>
        <v>1.1007243120000001</v>
      </c>
      <c r="AY339" s="333">
        <f>+VLOOKUP($E339,Final_nrj!$1:$1048576,MATCH(DATE(AY$2,1,1),Final_nrj!$A$1:$LI$1),FALSE)</f>
        <v>1.1122193330000001</v>
      </c>
      <c r="AZ339" s="333">
        <f>+VLOOKUP($E339,Final_nrj!$1:$1048576,MATCH(DATE(AZ$2,1,1),Final_nrj!$A$1:$LI$1),FALSE)</f>
        <v>1.123981621</v>
      </c>
      <c r="BA339" s="333">
        <f>+VLOOKUP($E339,Final_nrj!$1:$1048576,MATCH(DATE(BA$2,1,1),Final_nrj!$A$1:$LI$1),FALSE)</f>
        <v>1.136016484</v>
      </c>
      <c r="BB339" s="333">
        <f>+VLOOKUP($E339,Final_nrj!$1:$1048576,MATCH(DATE(BB$2,1,1),Final_nrj!$A$1:$LI$1),FALSE)</f>
        <v>1.1483298740000001</v>
      </c>
      <c r="BC339" s="333">
        <f>+VLOOKUP($E339,Final_nrj!$1:$1048576,MATCH(DATE(BC$2,1,1),Final_nrj!$A$1:$LI$1),FALSE)</f>
        <v>1.1609222859999999</v>
      </c>
      <c r="BD339" s="333">
        <f>+VLOOKUP($E339,Final_nrj!$1:$1048576,MATCH(DATE(BD$2,1,1),Final_nrj!$A$1:$LI$1),FALSE)</f>
        <v>1.173790192</v>
      </c>
      <c r="BE339" s="333">
        <f>+VLOOKUP($E339,Final_nrj!$1:$1048576,MATCH(DATE(BE$2,1,1),Final_nrj!$A$1:$LI$1),FALSE)</f>
        <v>1.2491306099999999</v>
      </c>
      <c r="BF339" s="333">
        <f>+VLOOKUP($E339,Final_nrj!$1:$1048576,MATCH(DATE(BF$2,1,1),Final_nrj!$A$1:$LI$1),FALSE)</f>
        <v>1.2660182849999999</v>
      </c>
      <c r="BG339" s="333">
        <f>+VLOOKUP($E339,Final_nrj!$1:$1048576,MATCH(DATE(BG$2,1,1),Final_nrj!$A$1:$LI$1),FALSE)</f>
        <v>1.2831903440000001</v>
      </c>
      <c r="BH339" s="333">
        <f>+VLOOKUP($E339,Final_nrj!$1:$1048576,MATCH(DATE(BH$2,1,1),Final_nrj!$A$1:$LI$1),FALSE)</f>
        <v>1.3006524669999999</v>
      </c>
      <c r="BI339" s="333">
        <f>+VLOOKUP($E339,Final_nrj!$1:$1048576,MATCH(DATE(BI$2,1,1),Final_nrj!$A$1:$LI$1),FALSE)</f>
        <v>1.3184097939999999</v>
      </c>
    </row>
    <row r="340" spans="1:61" ht="15" customHeight="1" x14ac:dyDescent="0.35">
      <c r="A340" s="424"/>
      <c r="B340" s="413"/>
      <c r="C340" s="106"/>
      <c r="D340" s="106" t="s">
        <v>163</v>
      </c>
      <c r="E340" s="66" t="s">
        <v>4405</v>
      </c>
      <c r="F340" s="333">
        <f>+VLOOKUP($E340,Final_nrj!$1:$1048576,MATCH(DATE(F$2,1,1),Final_nrj!$A$1:$LI$1),FALSE)</f>
        <v>1.4278483360000001</v>
      </c>
      <c r="G340" s="333">
        <f>+VLOOKUP($E340,Final_nrj!$1:$1048576,MATCH(DATE(G$2,1,1),Final_nrj!$A$1:$LI$1),FALSE)</f>
        <v>1.438685277</v>
      </c>
      <c r="H340" s="333">
        <f>+VLOOKUP($E340,Final_nrj!$1:$1048576,MATCH(DATE(H$2,1,1),Final_nrj!$A$1:$LI$1),FALSE)</f>
        <v>1.4483646969999999</v>
      </c>
      <c r="I340" s="333">
        <f>+VLOOKUP($E340,Final_nrj!$1:$1048576,MATCH(DATE(I$2,1,1),Final_nrj!$A$1:$LI$1),FALSE)</f>
        <v>1.4584455759999999</v>
      </c>
      <c r="J340" s="333">
        <f>+VLOOKUP($E340,Final_nrj!$1:$1048576,MATCH(DATE(J$2,1,1),Final_nrj!$A$1:$LI$1),FALSE)</f>
        <v>1.4694811050000001</v>
      </c>
      <c r="K340" s="333">
        <f>+VLOOKUP($E340,Final_nrj!$1:$1048576,MATCH(DATE(K$2,1,1),Final_nrj!$A$1:$LI$1),FALSE)</f>
        <v>1.48150917</v>
      </c>
      <c r="L340" s="333">
        <f>+VLOOKUP($E340,Final_nrj!$1:$1048576,MATCH(DATE(L$2,1,1),Final_nrj!$A$1:$LI$1),FALSE)</f>
        <v>1.4938236330000001</v>
      </c>
      <c r="M340" s="333">
        <f>+VLOOKUP($E340,Final_nrj!$1:$1048576,MATCH(DATE(M$2,1,1),Final_nrj!$A$1:$LI$1),FALSE)</f>
        <v>1.5067191550000001</v>
      </c>
      <c r="N340" s="333">
        <f>+VLOOKUP($E340,Final_nrj!$1:$1048576,MATCH(DATE(N$2,1,1),Final_nrj!$A$1:$LI$1),FALSE)</f>
        <v>1.5201758320000001</v>
      </c>
      <c r="O340" s="333">
        <f>+VLOOKUP($E340,Final_nrj!$1:$1048576,MATCH(DATE(O$2,1,1),Final_nrj!$A$1:$LI$1),FALSE)</f>
        <v>1.5341254609999999</v>
      </c>
      <c r="P340" s="333">
        <f>+VLOOKUP($E340,Final_nrj!$1:$1048576,MATCH(DATE(P$2,1,1),Final_nrj!$A$1:$LI$1),FALSE)</f>
        <v>1.549773345</v>
      </c>
      <c r="Q340" s="333">
        <f>+VLOOKUP($E340,Final_nrj!$1:$1048576,MATCH(DATE(Q$2,1,1),Final_nrj!$A$1:$LI$1),FALSE)</f>
        <v>1.5650707230000001</v>
      </c>
      <c r="R340" s="333">
        <f>+VLOOKUP($E340,Final_nrj!$1:$1048576,MATCH(DATE(R$2,1,1),Final_nrj!$A$1:$LI$1),FALSE)</f>
        <v>1.580486163</v>
      </c>
      <c r="S340" s="333">
        <f>+VLOOKUP($E340,Final_nrj!$1:$1048576,MATCH(DATE(S$2,1,1),Final_nrj!$A$1:$LI$1),FALSE)</f>
        <v>1.5961059580000001</v>
      </c>
      <c r="T340" s="333">
        <f>+VLOOKUP($E340,Final_nrj!$1:$1048576,MATCH(DATE(T$2,1,1),Final_nrj!$A$1:$LI$1),FALSE)</f>
        <v>1.6119464990000001</v>
      </c>
      <c r="U340" s="333">
        <f>+VLOOKUP($E340,Final_nrj!$1:$1048576,MATCH(DATE(U$2,1,1),Final_nrj!$A$1:$LI$1),FALSE)</f>
        <v>1.628019265</v>
      </c>
      <c r="V340" s="333">
        <f>+VLOOKUP($E340,Final_nrj!$1:$1048576,MATCH(DATE(V$2,1,1),Final_nrj!$A$1:$LI$1),FALSE)</f>
        <v>1.6443337730000001</v>
      </c>
      <c r="W340" s="333">
        <f>+VLOOKUP($E340,Final_nrj!$1:$1048576,MATCH(DATE(W$2,1,1),Final_nrj!$A$1:$LI$1),FALSE)</f>
        <v>1.660896857</v>
      </c>
      <c r="X340" s="333">
        <f>+VLOOKUP($E340,Final_nrj!$1:$1048576,MATCH(DATE(X$2,1,1),Final_nrj!$A$1:$LI$1),FALSE)</f>
        <v>1.6777131519999999</v>
      </c>
      <c r="Y340" s="333">
        <f>+VLOOKUP($E340,Final_nrj!$1:$1048576,MATCH(DATE(Y$2,1,1),Final_nrj!$A$1:$LI$1),FALSE)</f>
        <v>1.6947862819999999</v>
      </c>
      <c r="Z340" s="333">
        <f>+VLOOKUP($E340,Final_nrj!$1:$1048576,MATCH(DATE(Z$2,1,1),Final_nrj!$A$1:$LI$1),FALSE)</f>
        <v>1.711186195</v>
      </c>
      <c r="AA340" s="333">
        <f>+VLOOKUP($E340,Final_nrj!$1:$1048576,MATCH(DATE(AA$2,1,1),Final_nrj!$A$1:$LI$1),FALSE)</f>
        <v>1.7283868790000001</v>
      </c>
      <c r="AB340" s="333">
        <f>+VLOOKUP($E340,Final_nrj!$1:$1048576,MATCH(DATE(AB$2,1,1),Final_nrj!$A$1:$LI$1),FALSE)</f>
        <v>1.7460205879999999</v>
      </c>
      <c r="AC340" s="333">
        <f>+VLOOKUP($E340,Final_nrj!$1:$1048576,MATCH(DATE(AC$2,1,1),Final_nrj!$A$1:$LI$1),FALSE)</f>
        <v>1.7640119009999999</v>
      </c>
      <c r="AD340" s="333">
        <f>+VLOOKUP($E340,Final_nrj!$1:$1048576,MATCH(DATE(AD$2,1,1),Final_nrj!$A$1:$LI$1),FALSE)</f>
        <v>1.7823461300000001</v>
      </c>
      <c r="AE340" s="333">
        <f>+VLOOKUP($E340,Final_nrj!$1:$1048576,MATCH(DATE(AE$2,1,1),Final_nrj!$A$1:$LI$1),FALSE)</f>
        <v>1.798338483</v>
      </c>
      <c r="AF340" s="333">
        <f>+VLOOKUP($E340,Final_nrj!$1:$1048576,MATCH(DATE(AF$2,1,1),Final_nrj!$A$1:$LI$1),FALSE)</f>
        <v>1.8149416890000001</v>
      </c>
      <c r="AG340" s="333">
        <f>+VLOOKUP($E340,Final_nrj!$1:$1048576,MATCH(DATE(AG$2,1,1),Final_nrj!$A$1:$LI$1),FALSE)</f>
        <v>1.831800138</v>
      </c>
      <c r="AH340" s="333">
        <f>+VLOOKUP($E340,Final_nrj!$1:$1048576,MATCH(DATE(AH$2,1,1),Final_nrj!$A$1:$LI$1),FALSE)</f>
        <v>1.8488954040000001</v>
      </c>
      <c r="AI340" s="333">
        <f>+VLOOKUP($E340,Final_nrj!$1:$1048576,MATCH(DATE(AI$2,1,1),Final_nrj!$A$1:$LI$1),FALSE)</f>
        <v>1.866267329</v>
      </c>
      <c r="AJ340" s="333">
        <f>+VLOOKUP($E340,Final_nrj!$1:$1048576,MATCH(DATE(AJ$2,1,1),Final_nrj!$A$1:$LI$1),FALSE)</f>
        <v>1.8839607629999999</v>
      </c>
      <c r="AK340" s="333">
        <f>+VLOOKUP($E340,Final_nrj!$1:$1048576,MATCH(DATE(AK$2,1,1),Final_nrj!$A$1:$LI$1),FALSE)</f>
        <v>1.902014541</v>
      </c>
      <c r="AL340" s="333">
        <f>+VLOOKUP($E340,Final_nrj!$1:$1048576,MATCH(DATE(AL$2,1,1),Final_nrj!$A$1:$LI$1),FALSE)</f>
        <v>1.920459208</v>
      </c>
      <c r="AM340" s="333">
        <f>+VLOOKUP($E340,Final_nrj!$1:$1048576,MATCH(DATE(AM$2,1,1),Final_nrj!$A$1:$LI$1),FALSE)</f>
        <v>1.9393170280000001</v>
      </c>
      <c r="AN340" s="333">
        <f>+VLOOKUP($E340,Final_nrj!$1:$1048576,MATCH(DATE(AN$2,1,1),Final_nrj!$A$1:$LI$1),FALSE)</f>
        <v>1.9586028820000001</v>
      </c>
      <c r="AO340" s="333">
        <f>+VLOOKUP($E340,Final_nrj!$1:$1048576,MATCH(DATE(AO$2,1,1),Final_nrj!$A$1:$LI$1),FALSE)</f>
        <v>1.978325549</v>
      </c>
      <c r="AP340" s="333">
        <f>+VLOOKUP($E340,Final_nrj!$1:$1048576,MATCH(DATE(AP$2,1,1),Final_nrj!$A$1:$LI$1),FALSE)</f>
        <v>1.9978461409999999</v>
      </c>
      <c r="AQ340" s="333">
        <f>+VLOOKUP($E340,Final_nrj!$1:$1048576,MATCH(DATE(AQ$2,1,1),Final_nrj!$A$1:$LI$1),FALSE)</f>
        <v>2.0175261500000001</v>
      </c>
      <c r="AR340" s="333">
        <f>+VLOOKUP($E340,Final_nrj!$1:$1048576,MATCH(DATE(AR$2,1,1),Final_nrj!$A$1:$LI$1),FALSE)</f>
        <v>2.0375691699999998</v>
      </c>
      <c r="AS340" s="333">
        <f>+VLOOKUP($E340,Final_nrj!$1:$1048576,MATCH(DATE(AS$2,1,1),Final_nrj!$A$1:$LI$1),FALSE)</f>
        <v>2.0580868630000002</v>
      </c>
      <c r="AT340" s="333">
        <f>+VLOOKUP($E340,Final_nrj!$1:$1048576,MATCH(DATE(AT$2,1,1),Final_nrj!$A$1:$LI$1),FALSE)</f>
        <v>2.0791068730000002</v>
      </c>
      <c r="AU340" s="333">
        <f>+VLOOKUP($E340,Final_nrj!$1:$1048576,MATCH(DATE(AU$2,1,1),Final_nrj!$A$1:$LI$1),FALSE)</f>
        <v>2.1004654359999999</v>
      </c>
      <c r="AV340" s="333">
        <f>+VLOOKUP($E340,Final_nrj!$1:$1048576,MATCH(DATE(AV$2,1,1),Final_nrj!$A$1:$LI$1),FALSE)</f>
        <v>2.1220900920000001</v>
      </c>
      <c r="AW340" s="333">
        <f>+VLOOKUP($E340,Final_nrj!$1:$1048576,MATCH(DATE(AW$2,1,1),Final_nrj!$A$1:$LI$1),FALSE)</f>
        <v>2.1439833940000002</v>
      </c>
      <c r="AX340" s="333">
        <f>+VLOOKUP($E340,Final_nrj!$1:$1048576,MATCH(DATE(AX$2,1,1),Final_nrj!$A$1:$LI$1),FALSE)</f>
        <v>2.1662028960000002</v>
      </c>
      <c r="AY340" s="333">
        <f>+VLOOKUP($E340,Final_nrj!$1:$1048576,MATCH(DATE(AY$2,1,1),Final_nrj!$A$1:$LI$1),FALSE)</f>
        <v>2.1888248610000001</v>
      </c>
      <c r="AZ340" s="333">
        <f>+VLOOKUP($E340,Final_nrj!$1:$1048576,MATCH(DATE(AZ$2,1,1),Final_nrj!$A$1:$LI$1),FALSE)</f>
        <v>2.2119728030000001</v>
      </c>
      <c r="BA340" s="333">
        <f>+VLOOKUP($E340,Final_nrj!$1:$1048576,MATCH(DATE(BA$2,1,1),Final_nrj!$A$1:$LI$1),FALSE)</f>
        <v>2.2356571679999999</v>
      </c>
      <c r="BB340" s="333">
        <f>+VLOOKUP($E340,Final_nrj!$1:$1048576,MATCH(DATE(BB$2,1,1),Final_nrj!$A$1:$LI$1),FALSE)</f>
        <v>2.2598896650000002</v>
      </c>
      <c r="BC340" s="333">
        <f>+VLOOKUP($E340,Final_nrj!$1:$1048576,MATCH(DATE(BC$2,1,1),Final_nrj!$A$1:$LI$1),FALSE)</f>
        <v>2.284671275</v>
      </c>
      <c r="BD340" s="333">
        <f>+VLOOKUP($E340,Final_nrj!$1:$1048576,MATCH(DATE(BD$2,1,1),Final_nrj!$A$1:$LI$1),FALSE)</f>
        <v>2.3099950499999999</v>
      </c>
      <c r="BE340" s="333">
        <f>+VLOOKUP($E340,Final_nrj!$1:$1048576,MATCH(DATE(BE$2,1,1),Final_nrj!$A$1:$LI$1),FALSE)</f>
        <v>2.4582634489999999</v>
      </c>
      <c r="BF340" s="333">
        <f>+VLOOKUP($E340,Final_nrj!$1:$1048576,MATCH(DATE(BF$2,1,1),Final_nrj!$A$1:$LI$1),FALSE)</f>
        <v>2.491498049</v>
      </c>
      <c r="BG340" s="333">
        <f>+VLOOKUP($E340,Final_nrj!$1:$1048576,MATCH(DATE(BG$2,1,1),Final_nrj!$A$1:$LI$1),FALSE)</f>
        <v>2.525292308</v>
      </c>
      <c r="BH340" s="333">
        <f>+VLOOKUP($E340,Final_nrj!$1:$1048576,MATCH(DATE(BH$2,1,1),Final_nrj!$A$1:$LI$1),FALSE)</f>
        <v>2.5596574090000002</v>
      </c>
      <c r="BI340" s="333">
        <f>+VLOOKUP($E340,Final_nrj!$1:$1048576,MATCH(DATE(BI$2,1,1),Final_nrj!$A$1:$LI$1),FALSE)</f>
        <v>2.594603464</v>
      </c>
    </row>
    <row r="341" spans="1:61" ht="15" customHeight="1" x14ac:dyDescent="0.35">
      <c r="A341" s="424"/>
      <c r="B341" s="413"/>
      <c r="C341" s="106"/>
      <c r="D341" s="106" t="s">
        <v>164</v>
      </c>
      <c r="E341" s="66" t="s">
        <v>4406</v>
      </c>
      <c r="F341" s="333">
        <f>+VLOOKUP($E341,Final_nrj!$1:$1048576,MATCH(DATE(F$2,1,1),Final_nrj!$A$1:$LI$1),FALSE)</f>
        <v>0.5190774051</v>
      </c>
      <c r="G341" s="333">
        <f>+VLOOKUP($E341,Final_nrj!$1:$1048576,MATCH(DATE(G$2,1,1),Final_nrj!$A$1:$LI$1),FALSE)</f>
        <v>0.52301785599999995</v>
      </c>
      <c r="H341" s="333">
        <f>+VLOOKUP($E341,Final_nrj!$1:$1048576,MATCH(DATE(H$2,1,1),Final_nrj!$A$1:$LI$1),FALSE)</f>
        <v>0.5265367004</v>
      </c>
      <c r="I341" s="333">
        <f>+VLOOKUP($E341,Final_nrj!$1:$1048576,MATCH(DATE(I$2,1,1),Final_nrj!$A$1:$LI$1),FALSE)</f>
        <v>0.53020149059999999</v>
      </c>
      <c r="J341" s="333">
        <f>+VLOOKUP($E341,Final_nrj!$1:$1048576,MATCH(DATE(J$2,1,1),Final_nrj!$A$1:$LI$1),FALSE)</f>
        <v>0.53421333289999995</v>
      </c>
      <c r="K341" s="333">
        <f>+VLOOKUP($E341,Final_nrj!$1:$1048576,MATCH(DATE(K$2,1,1),Final_nrj!$A$1:$LI$1),FALSE)</f>
        <v>0.53858600059999995</v>
      </c>
      <c r="L341" s="333">
        <f>+VLOOKUP($E341,Final_nrj!$1:$1048576,MATCH(DATE(L$2,1,1),Final_nrj!$A$1:$LI$1),FALSE)</f>
        <v>0.54306278529999996</v>
      </c>
      <c r="M341" s="333">
        <f>+VLOOKUP($E341,Final_nrj!$1:$1048576,MATCH(DATE(M$2,1,1),Final_nrj!$A$1:$LI$1),FALSE)</f>
        <v>0.54775080720000002</v>
      </c>
      <c r="N341" s="333">
        <f>+VLOOKUP($E341,Final_nrj!$1:$1048576,MATCH(DATE(N$2,1,1),Final_nrj!$A$1:$LI$1),FALSE)</f>
        <v>0.55264283110000001</v>
      </c>
      <c r="O341" s="333">
        <f>+VLOOKUP($E341,Final_nrj!$1:$1048576,MATCH(DATE(O$2,1,1),Final_nrj!$A$1:$LI$1),FALSE)</f>
        <v>0.55771406160000003</v>
      </c>
      <c r="P341" s="333">
        <f>+VLOOKUP($E341,Final_nrj!$1:$1048576,MATCH(DATE(P$2,1,1),Final_nrj!$A$1:$LI$1),FALSE)</f>
        <v>0.56340267399999999</v>
      </c>
      <c r="Q341" s="333">
        <f>+VLOOKUP($E341,Final_nrj!$1:$1048576,MATCH(DATE(Q$2,1,1),Final_nrj!$A$1:$LI$1),FALSE)</f>
        <v>0.56896386359999995</v>
      </c>
      <c r="R341" s="333">
        <f>+VLOOKUP($E341,Final_nrj!$1:$1048576,MATCH(DATE(R$2,1,1),Final_nrj!$A$1:$LI$1),FALSE)</f>
        <v>0.5745679736</v>
      </c>
      <c r="S341" s="333">
        <f>+VLOOKUP($E341,Final_nrj!$1:$1048576,MATCH(DATE(S$2,1,1),Final_nrj!$A$1:$LI$1),FALSE)</f>
        <v>0.58024637459999995</v>
      </c>
      <c r="T341" s="333">
        <f>+VLOOKUP($E341,Final_nrj!$1:$1048576,MATCH(DATE(T$2,1,1),Final_nrj!$A$1:$LI$1),FALSE)</f>
        <v>0.58600502489999995</v>
      </c>
      <c r="U341" s="333">
        <f>+VLOOKUP($E341,Final_nrj!$1:$1048576,MATCH(DATE(U$2,1,1),Final_nrj!$A$1:$LI$1),FALSE)</f>
        <v>0.59184809849999997</v>
      </c>
      <c r="V341" s="333">
        <f>+VLOOKUP($E341,Final_nrj!$1:$1048576,MATCH(DATE(V$2,1,1),Final_nrj!$A$1:$LI$1),FALSE)</f>
        <v>0.59777905450000002</v>
      </c>
      <c r="W341" s="333">
        <f>+VLOOKUP($E341,Final_nrj!$1:$1048576,MATCH(DATE(W$2,1,1),Final_nrj!$A$1:$LI$1),FALSE)</f>
        <v>0.60380037740000003</v>
      </c>
      <c r="X341" s="333">
        <f>+VLOOKUP($E341,Final_nrj!$1:$1048576,MATCH(DATE(X$2,1,1),Final_nrj!$A$1:$LI$1),FALSE)</f>
        <v>0.60991375240000001</v>
      </c>
      <c r="Y341" s="333">
        <f>+VLOOKUP($E341,Final_nrj!$1:$1048576,MATCH(DATE(Y$2,1,1),Final_nrj!$A$1:$LI$1),FALSE)</f>
        <v>0.61612049690000004</v>
      </c>
      <c r="Z341" s="333">
        <f>+VLOOKUP($E341,Final_nrj!$1:$1048576,MATCH(DATE(Z$2,1,1),Final_nrj!$A$1:$LI$1),FALSE)</f>
        <v>0.62208250089999995</v>
      </c>
      <c r="AA341" s="333">
        <f>+VLOOKUP($E341,Final_nrj!$1:$1048576,MATCH(DATE(AA$2,1,1),Final_nrj!$A$1:$LI$1),FALSE)</f>
        <v>0.62833561609999999</v>
      </c>
      <c r="AB341" s="333">
        <f>+VLOOKUP($E341,Final_nrj!$1:$1048576,MATCH(DATE(AB$2,1,1),Final_nrj!$A$1:$LI$1),FALSE)</f>
        <v>0.63474615270000001</v>
      </c>
      <c r="AC341" s="333">
        <f>+VLOOKUP($E341,Final_nrj!$1:$1048576,MATCH(DATE(AC$2,1,1),Final_nrj!$A$1:$LI$1),FALSE)</f>
        <v>0.6412866921</v>
      </c>
      <c r="AD341" s="333">
        <f>+VLOOKUP($E341,Final_nrj!$1:$1048576,MATCH(DATE(AD$2,1,1),Final_nrj!$A$1:$LI$1),FALSE)</f>
        <v>0.64795189490000005</v>
      </c>
      <c r="AE341" s="333">
        <f>+VLOOKUP($E341,Final_nrj!$1:$1048576,MATCH(DATE(AE$2,1,1),Final_nrj!$A$1:$LI$1),FALSE)</f>
        <v>0.65376573500000001</v>
      </c>
      <c r="AF341" s="333">
        <f>+VLOOKUP($E341,Final_nrj!$1:$1048576,MATCH(DATE(AF$2,1,1),Final_nrj!$A$1:$LI$1),FALSE)</f>
        <v>0.65980164379999995</v>
      </c>
      <c r="AG341" s="333">
        <f>+VLOOKUP($E341,Final_nrj!$1:$1048576,MATCH(DATE(AG$2,1,1),Final_nrj!$A$1:$LI$1),FALSE)</f>
        <v>0.66593034350000002</v>
      </c>
      <c r="AH341" s="333">
        <f>+VLOOKUP($E341,Final_nrj!$1:$1048576,MATCH(DATE(AH$2,1,1),Final_nrj!$A$1:$LI$1),FALSE)</f>
        <v>0.67214513539999998</v>
      </c>
      <c r="AI341" s="333">
        <f>+VLOOKUP($E341,Final_nrj!$1:$1048576,MATCH(DATE(AI$2,1,1),Final_nrj!$A$1:$LI$1),FALSE)</f>
        <v>0.67846050339999997</v>
      </c>
      <c r="AJ341" s="333">
        <f>+VLOOKUP($E341,Final_nrj!$1:$1048576,MATCH(DATE(AJ$2,1,1),Final_nrj!$A$1:$LI$1),FALSE)</f>
        <v>0.6848927521</v>
      </c>
      <c r="AK341" s="333">
        <f>+VLOOKUP($E341,Final_nrj!$1:$1048576,MATCH(DATE(AK$2,1,1),Final_nrj!$A$1:$LI$1),FALSE)</f>
        <v>0.69145600039999999</v>
      </c>
      <c r="AL341" s="333">
        <f>+VLOOKUP($E341,Final_nrj!$1:$1048576,MATCH(DATE(AL$2,1,1),Final_nrj!$A$1:$LI$1),FALSE)</f>
        <v>0.69816135140000002</v>
      </c>
      <c r="AM341" s="333">
        <f>+VLOOKUP($E341,Final_nrj!$1:$1048576,MATCH(DATE(AM$2,1,1),Final_nrj!$A$1:$LI$1),FALSE)</f>
        <v>0.70501689990000005</v>
      </c>
      <c r="AN341" s="333">
        <f>+VLOOKUP($E341,Final_nrj!$1:$1048576,MATCH(DATE(AN$2,1,1),Final_nrj!$A$1:$LI$1),FALSE)</f>
        <v>0.71202805520000001</v>
      </c>
      <c r="AO341" s="333">
        <f>+VLOOKUP($E341,Final_nrj!$1:$1048576,MATCH(DATE(AO$2,1,1),Final_nrj!$A$1:$LI$1),FALSE)</f>
        <v>0.7191980093</v>
      </c>
      <c r="AP341" s="333">
        <f>+VLOOKUP($E341,Final_nrj!$1:$1048576,MATCH(DATE(AP$2,1,1),Final_nrj!$A$1:$LI$1),FALSE)</f>
        <v>0.72629450080000002</v>
      </c>
      <c r="AQ341" s="333">
        <f>+VLOOKUP($E341,Final_nrj!$1:$1048576,MATCH(DATE(AQ$2,1,1),Final_nrj!$A$1:$LI$1),FALSE)</f>
        <v>0.73344894670000005</v>
      </c>
      <c r="AR341" s="333">
        <f>+VLOOKUP($E341,Final_nrj!$1:$1048576,MATCH(DATE(AR$2,1,1),Final_nrj!$A$1:$LI$1),FALSE)</f>
        <v>0.74073536139999996</v>
      </c>
      <c r="AS341" s="333">
        <f>+VLOOKUP($E341,Final_nrj!$1:$1048576,MATCH(DATE(AS$2,1,1),Final_nrj!$A$1:$LI$1),FALSE)</f>
        <v>0.74819433800000001</v>
      </c>
      <c r="AT341" s="333">
        <f>+VLOOKUP($E341,Final_nrj!$1:$1048576,MATCH(DATE(AT$2,1,1),Final_nrj!$A$1:$LI$1),FALSE)</f>
        <v>0.75583592619999995</v>
      </c>
      <c r="AU341" s="333">
        <f>+VLOOKUP($E341,Final_nrj!$1:$1048576,MATCH(DATE(AU$2,1,1),Final_nrj!$A$1:$LI$1),FALSE)</f>
        <v>0.76360059160000004</v>
      </c>
      <c r="AV341" s="333">
        <f>+VLOOKUP($E341,Final_nrj!$1:$1048576,MATCH(DATE(AV$2,1,1),Final_nrj!$A$1:$LI$1),FALSE)</f>
        <v>0.7714619922</v>
      </c>
      <c r="AW341" s="333">
        <f>+VLOOKUP($E341,Final_nrj!$1:$1048576,MATCH(DATE(AW$2,1,1),Final_nrj!$A$1:$LI$1),FALSE)</f>
        <v>0.77942105620000002</v>
      </c>
      <c r="AX341" s="333">
        <f>+VLOOKUP($E341,Final_nrj!$1:$1048576,MATCH(DATE(AX$2,1,1),Final_nrj!$A$1:$LI$1),FALSE)</f>
        <v>0.78749870619999995</v>
      </c>
      <c r="AY341" s="333">
        <f>+VLOOKUP($E341,Final_nrj!$1:$1048576,MATCH(DATE(AY$2,1,1),Final_nrj!$A$1:$LI$1),FALSE)</f>
        <v>0.79572266739999997</v>
      </c>
      <c r="AZ341" s="333">
        <f>+VLOOKUP($E341,Final_nrj!$1:$1048576,MATCH(DATE(AZ$2,1,1),Final_nrj!$A$1:$LI$1),FALSE)</f>
        <v>0.80413784109999997</v>
      </c>
      <c r="BA341" s="333">
        <f>+VLOOKUP($E341,Final_nrj!$1:$1048576,MATCH(DATE(BA$2,1,1),Final_nrj!$A$1:$LI$1),FALSE)</f>
        <v>0.81274802570000004</v>
      </c>
      <c r="BB341" s="333">
        <f>+VLOOKUP($E341,Final_nrj!$1:$1048576,MATCH(DATE(BB$2,1,1),Final_nrj!$A$1:$LI$1),FALSE)</f>
        <v>0.82155747779999999</v>
      </c>
      <c r="BC341" s="333">
        <f>+VLOOKUP($E341,Final_nrj!$1:$1048576,MATCH(DATE(BC$2,1,1),Final_nrj!$A$1:$LI$1),FALSE)</f>
        <v>0.83056655329999995</v>
      </c>
      <c r="BD341" s="333">
        <f>+VLOOKUP($E341,Final_nrj!$1:$1048576,MATCH(DATE(BD$2,1,1),Final_nrj!$A$1:$LI$1),FALSE)</f>
        <v>0.83977272690000004</v>
      </c>
      <c r="BE341" s="333">
        <f>+VLOOKUP($E341,Final_nrj!$1:$1048576,MATCH(DATE(BE$2,1,1),Final_nrj!$A$1:$LI$1),FALSE)</f>
        <v>0.89367403629999997</v>
      </c>
      <c r="BF341" s="333">
        <f>+VLOOKUP($E341,Final_nrj!$1:$1048576,MATCH(DATE(BF$2,1,1),Final_nrj!$A$1:$LI$1),FALSE)</f>
        <v>0.90575610139999996</v>
      </c>
      <c r="BG341" s="333">
        <f>+VLOOKUP($E341,Final_nrj!$1:$1048576,MATCH(DATE(BG$2,1,1),Final_nrj!$A$1:$LI$1),FALSE)</f>
        <v>0.91804162450000004</v>
      </c>
      <c r="BH341" s="333">
        <f>+VLOOKUP($E341,Final_nrj!$1:$1048576,MATCH(DATE(BH$2,1,1),Final_nrj!$A$1:$LI$1),FALSE)</f>
        <v>0.93053467059999995</v>
      </c>
      <c r="BI341" s="333">
        <f>+VLOOKUP($E341,Final_nrj!$1:$1048576,MATCH(DATE(BI$2,1,1),Final_nrj!$A$1:$LI$1),FALSE)</f>
        <v>0.94323891579999997</v>
      </c>
    </row>
    <row r="342" spans="1:61" ht="15" customHeight="1" x14ac:dyDescent="0.35">
      <c r="A342" s="424"/>
      <c r="B342" s="413"/>
      <c r="C342" s="106"/>
      <c r="D342" s="106" t="s">
        <v>536</v>
      </c>
      <c r="E342" s="66" t="s">
        <v>4407</v>
      </c>
      <c r="F342" s="333">
        <f>+VLOOKUP($E342,Final_nrj!$1:$1048576,MATCH(DATE(F$2,1,1),Final_nrj!$A$1:$LI$1),FALSE)</f>
        <v>3.9959363940000001</v>
      </c>
      <c r="G342" s="333">
        <f>+VLOOKUP($E342,Final_nrj!$1:$1048576,MATCH(DATE(G$2,1,1),Final_nrj!$A$1:$LI$1),FALSE)</f>
        <v>4.0262705820000004</v>
      </c>
      <c r="H342" s="333">
        <f>+VLOOKUP($E342,Final_nrj!$1:$1048576,MATCH(DATE(H$2,1,1),Final_nrj!$A$1:$LI$1),FALSE)</f>
        <v>4.053359178</v>
      </c>
      <c r="I342" s="333">
        <f>+VLOOKUP($E342,Final_nrj!$1:$1048576,MATCH(DATE(I$2,1,1),Final_nrj!$A$1:$LI$1),FALSE)</f>
        <v>4.081571287</v>
      </c>
      <c r="J342" s="333">
        <f>+VLOOKUP($E342,Final_nrj!$1:$1048576,MATCH(DATE(J$2,1,1),Final_nrj!$A$1:$LI$1),FALSE)</f>
        <v>4.1124550559999999</v>
      </c>
      <c r="K342" s="333">
        <f>+VLOOKUP($E342,Final_nrj!$1:$1048576,MATCH(DATE(K$2,1,1),Final_nrj!$A$1:$LI$1),FALSE)</f>
        <v>4.146116514</v>
      </c>
      <c r="L342" s="333">
        <f>+VLOOKUP($E342,Final_nrj!$1:$1048576,MATCH(DATE(L$2,1,1),Final_nrj!$A$1:$LI$1),FALSE)</f>
        <v>4.1805794799999996</v>
      </c>
      <c r="M342" s="333">
        <f>+VLOOKUP($E342,Final_nrj!$1:$1048576,MATCH(DATE(M$2,1,1),Final_nrj!$A$1:$LI$1),FALSE)</f>
        <v>4.2166685810000004</v>
      </c>
      <c r="N342" s="333">
        <f>+VLOOKUP($E342,Final_nrj!$1:$1048576,MATCH(DATE(N$2,1,1),Final_nrj!$A$1:$LI$1),FALSE)</f>
        <v>4.2543281220000004</v>
      </c>
      <c r="O342" s="333">
        <f>+VLOOKUP($E342,Final_nrj!$1:$1048576,MATCH(DATE(O$2,1,1),Final_nrj!$A$1:$LI$1),FALSE)</f>
        <v>4.2933672219999996</v>
      </c>
      <c r="P342" s="333">
        <f>+VLOOKUP($E342,Final_nrj!$1:$1048576,MATCH(DATE(P$2,1,1),Final_nrj!$A$1:$LI$1),FALSE)</f>
        <v>4.3371590199999996</v>
      </c>
      <c r="Q342" s="333">
        <f>+VLOOKUP($E342,Final_nrj!$1:$1048576,MATCH(DATE(Q$2,1,1),Final_nrj!$A$1:$LI$1),FALSE)</f>
        <v>4.3799698989999998</v>
      </c>
      <c r="R342" s="333">
        <f>+VLOOKUP($E342,Final_nrj!$1:$1048576,MATCH(DATE(R$2,1,1),Final_nrj!$A$1:$LI$1),FALSE)</f>
        <v>4.4231111859999999</v>
      </c>
      <c r="S342" s="333">
        <f>+VLOOKUP($E342,Final_nrj!$1:$1048576,MATCH(DATE(S$2,1,1),Final_nrj!$A$1:$LI$1),FALSE)</f>
        <v>4.4668243749999998</v>
      </c>
      <c r="T342" s="333">
        <f>+VLOOKUP($E342,Final_nrj!$1:$1048576,MATCH(DATE(T$2,1,1),Final_nrj!$A$1:$LI$1),FALSE)</f>
        <v>4.5111553369999999</v>
      </c>
      <c r="U342" s="333">
        <f>+VLOOKUP($E342,Final_nrj!$1:$1048576,MATCH(DATE(U$2,1,1),Final_nrj!$A$1:$LI$1),FALSE)</f>
        <v>4.5561362020000002</v>
      </c>
      <c r="V342" s="333">
        <f>+VLOOKUP($E342,Final_nrj!$1:$1048576,MATCH(DATE(V$2,1,1),Final_nrj!$A$1:$LI$1),FALSE)</f>
        <v>4.6017935980000004</v>
      </c>
      <c r="W342" s="333">
        <f>+VLOOKUP($E342,Final_nrj!$1:$1048576,MATCH(DATE(W$2,1,1),Final_nrj!$A$1:$LI$1),FALSE)</f>
        <v>4.6481466530000004</v>
      </c>
      <c r="X342" s="333">
        <f>+VLOOKUP($E342,Final_nrj!$1:$1048576,MATCH(DATE(X$2,1,1),Final_nrj!$A$1:$LI$1),FALSE)</f>
        <v>4.6952083379999996</v>
      </c>
      <c r="Y342" s="333">
        <f>+VLOOKUP($E342,Final_nrj!$1:$1048576,MATCH(DATE(Y$2,1,1),Final_nrj!$A$1:$LI$1),FALSE)</f>
        <v>4.7429887959999997</v>
      </c>
      <c r="Z342" s="333">
        <f>+VLOOKUP($E342,Final_nrj!$1:$1048576,MATCH(DATE(Z$2,1,1),Final_nrj!$A$1:$LI$1),FALSE)</f>
        <v>4.7888852049999997</v>
      </c>
      <c r="AA342" s="333">
        <f>+VLOOKUP($E342,Final_nrj!$1:$1048576,MATCH(DATE(AA$2,1,1),Final_nrj!$A$1:$LI$1),FALSE)</f>
        <v>4.837022632</v>
      </c>
      <c r="AB342" s="333">
        <f>+VLOOKUP($E342,Final_nrj!$1:$1048576,MATCH(DATE(AB$2,1,1),Final_nrj!$A$1:$LI$1),FALSE)</f>
        <v>4.8863719120000004</v>
      </c>
      <c r="AC342" s="333">
        <f>+VLOOKUP($E342,Final_nrj!$1:$1048576,MATCH(DATE(AC$2,1,1),Final_nrj!$A$1:$LI$1),FALSE)</f>
        <v>4.9367219740000001</v>
      </c>
      <c r="AD342" s="333">
        <f>+VLOOKUP($E342,Final_nrj!$1:$1048576,MATCH(DATE(AD$2,1,1),Final_nrj!$A$1:$LI$1),FALSE)</f>
        <v>4.9880317129999998</v>
      </c>
      <c r="AE342" s="333">
        <f>+VLOOKUP($E342,Final_nrj!$1:$1048576,MATCH(DATE(AE$2,1,1),Final_nrj!$A$1:$LI$1),FALSE)</f>
        <v>5.0327875339999997</v>
      </c>
      <c r="AF342" s="333">
        <f>+VLOOKUP($E342,Final_nrj!$1:$1048576,MATCH(DATE(AF$2,1,1),Final_nrj!$A$1:$LI$1),FALSE)</f>
        <v>5.0792528739999998</v>
      </c>
      <c r="AG342" s="333">
        <f>+VLOOKUP($E342,Final_nrj!$1:$1048576,MATCH(DATE(AG$2,1,1),Final_nrj!$A$1:$LI$1),FALSE)</f>
        <v>5.1264325309999998</v>
      </c>
      <c r="AH342" s="333">
        <f>+VLOOKUP($E342,Final_nrj!$1:$1048576,MATCH(DATE(AH$2,1,1),Final_nrj!$A$1:$LI$1),FALSE)</f>
        <v>5.174274939</v>
      </c>
      <c r="AI342" s="333">
        <f>+VLOOKUP($E342,Final_nrj!$1:$1048576,MATCH(DATE(AI$2,1,1),Final_nrj!$A$1:$LI$1),FALSE)</f>
        <v>5.2228915970000003</v>
      </c>
      <c r="AJ342" s="333">
        <f>+VLOOKUP($E342,Final_nrj!$1:$1048576,MATCH(DATE(AJ$2,1,1),Final_nrj!$A$1:$LI$1),FALSE)</f>
        <v>5.2724080219999996</v>
      </c>
      <c r="AK342" s="333">
        <f>+VLOOKUP($E342,Final_nrj!$1:$1048576,MATCH(DATE(AK$2,1,1),Final_nrj!$A$1:$LI$1),FALSE)</f>
        <v>5.3229328999999996</v>
      </c>
      <c r="AL342" s="333">
        <f>+VLOOKUP($E342,Final_nrj!$1:$1048576,MATCH(DATE(AL$2,1,1),Final_nrj!$A$1:$LI$1),FALSE)</f>
        <v>5.3745517060000001</v>
      </c>
      <c r="AM342" s="333">
        <f>+VLOOKUP($E342,Final_nrj!$1:$1048576,MATCH(DATE(AM$2,1,1),Final_nrj!$A$1:$LI$1),FALSE)</f>
        <v>5.4273267550000002</v>
      </c>
      <c r="AN342" s="333">
        <f>+VLOOKUP($E342,Final_nrj!$1:$1048576,MATCH(DATE(AN$2,1,1),Final_nrj!$A$1:$LI$1),FALSE)</f>
        <v>5.4812996900000002</v>
      </c>
      <c r="AO342" s="333">
        <f>+VLOOKUP($E342,Final_nrj!$1:$1048576,MATCH(DATE(AO$2,1,1),Final_nrj!$A$1:$LI$1),FALSE)</f>
        <v>5.536495081</v>
      </c>
      <c r="AP342" s="333">
        <f>+VLOOKUP($E342,Final_nrj!$1:$1048576,MATCH(DATE(AP$2,1,1),Final_nrj!$A$1:$LI$1),FALSE)</f>
        <v>5.5911249459999999</v>
      </c>
      <c r="AQ342" s="333">
        <f>+VLOOKUP($E342,Final_nrj!$1:$1048576,MATCH(DATE(AQ$2,1,1),Final_nrj!$A$1:$LI$1),FALSE)</f>
        <v>5.6462009530000001</v>
      </c>
      <c r="AR342" s="333">
        <f>+VLOOKUP($E342,Final_nrj!$1:$1048576,MATCH(DATE(AR$2,1,1),Final_nrj!$A$1:$LI$1),FALSE)</f>
        <v>5.7022928759999996</v>
      </c>
      <c r="AS342" s="333">
        <f>+VLOOKUP($E342,Final_nrj!$1:$1048576,MATCH(DATE(AS$2,1,1),Final_nrj!$A$1:$LI$1),FALSE)</f>
        <v>5.7597132059999998</v>
      </c>
      <c r="AT342" s="333">
        <f>+VLOOKUP($E342,Final_nrj!$1:$1048576,MATCH(DATE(AT$2,1,1),Final_nrj!$A$1:$LI$1),FALSE)</f>
        <v>5.8185393080000001</v>
      </c>
      <c r="AU342" s="333">
        <f>+VLOOKUP($E342,Final_nrj!$1:$1048576,MATCH(DATE(AU$2,1,1),Final_nrj!$A$1:$LI$1),FALSE)</f>
        <v>5.8783128769999999</v>
      </c>
      <c r="AV342" s="333">
        <f>+VLOOKUP($E342,Final_nrj!$1:$1048576,MATCH(DATE(AV$2,1,1),Final_nrj!$A$1:$LI$1),FALSE)</f>
        <v>5.9388311280000003</v>
      </c>
      <c r="AW342" s="333">
        <f>+VLOOKUP($E342,Final_nrj!$1:$1048576,MATCH(DATE(AW$2,1,1),Final_nrj!$A$1:$LI$1),FALSE)</f>
        <v>6.0001012070000002</v>
      </c>
      <c r="AX342" s="333">
        <f>+VLOOKUP($E342,Final_nrj!$1:$1048576,MATCH(DATE(AX$2,1,1),Final_nrj!$A$1:$LI$1),FALSE)</f>
        <v>6.0622841789999997</v>
      </c>
      <c r="AY342" s="333">
        <f>+VLOOKUP($E342,Final_nrj!$1:$1048576,MATCH(DATE(AY$2,1,1),Final_nrj!$A$1:$LI$1),FALSE)</f>
        <v>6.1255934759999997</v>
      </c>
      <c r="AZ342" s="333">
        <f>+VLOOKUP($E342,Final_nrj!$1:$1048576,MATCH(DATE(AZ$2,1,1),Final_nrj!$A$1:$LI$1),FALSE)</f>
        <v>6.1903747569999998</v>
      </c>
      <c r="BA342" s="333">
        <f>+VLOOKUP($E342,Final_nrj!$1:$1048576,MATCH(DATE(BA$2,1,1),Final_nrj!$A$1:$LI$1),FALSE)</f>
        <v>6.2566572599999999</v>
      </c>
      <c r="BB342" s="333">
        <f>+VLOOKUP($E342,Final_nrj!$1:$1048576,MATCH(DATE(BB$2,1,1),Final_nrj!$A$1:$LI$1),FALSE)</f>
        <v>6.3244737549999996</v>
      </c>
      <c r="BC342" s="333">
        <f>+VLOOKUP($E342,Final_nrj!$1:$1048576,MATCH(DATE(BC$2,1,1),Final_nrj!$A$1:$LI$1),FALSE)</f>
        <v>6.3938269820000002</v>
      </c>
      <c r="BD342" s="333">
        <f>+VLOOKUP($E342,Final_nrj!$1:$1048576,MATCH(DATE(BD$2,1,1),Final_nrj!$A$1:$LI$1),FALSE)</f>
        <v>6.4646974989999997</v>
      </c>
      <c r="BE342" s="333">
        <f>+VLOOKUP($E342,Final_nrj!$1:$1048576,MATCH(DATE(BE$2,1,1),Final_nrj!$A$1:$LI$1),FALSE)</f>
        <v>6.8796379329999997</v>
      </c>
      <c r="BF342" s="333">
        <f>+VLOOKUP($E342,Final_nrj!$1:$1048576,MATCH(DATE(BF$2,1,1),Final_nrj!$A$1:$LI$1),FALSE)</f>
        <v>6.9726474979999997</v>
      </c>
      <c r="BG342" s="333">
        <f>+VLOOKUP($E342,Final_nrj!$1:$1048576,MATCH(DATE(BG$2,1,1),Final_nrj!$A$1:$LI$1),FALSE)</f>
        <v>7.0672233130000004</v>
      </c>
      <c r="BH342" s="333">
        <f>+VLOOKUP($E342,Final_nrj!$1:$1048576,MATCH(DATE(BH$2,1,1),Final_nrj!$A$1:$LI$1),FALSE)</f>
        <v>7.1633966720000002</v>
      </c>
      <c r="BI342" s="333">
        <f>+VLOOKUP($E342,Final_nrj!$1:$1048576,MATCH(DATE(BI$2,1,1),Final_nrj!$A$1:$LI$1),FALSE)</f>
        <v>7.2611958740000002</v>
      </c>
    </row>
    <row r="343" spans="1:61" ht="15" customHeight="1" x14ac:dyDescent="0.35">
      <c r="A343" s="424"/>
      <c r="B343" s="413"/>
      <c r="C343" s="106"/>
      <c r="D343" s="106" t="s">
        <v>470</v>
      </c>
      <c r="E343" s="66" t="s">
        <v>4408</v>
      </c>
      <c r="F343" s="333">
        <f>+VLOOKUP($E343,Final_nrj!$1:$1048576,MATCH(DATE(F$2,1,1),Final_nrj!$A$1:$LI$1),FALSE)</f>
        <v>2.3372257890000001</v>
      </c>
      <c r="G343" s="333">
        <f>+VLOOKUP($E343,Final_nrj!$1:$1048576,MATCH(DATE(G$2,1,1),Final_nrj!$A$1:$LI$1),FALSE)</f>
        <v>2.3549682750000001</v>
      </c>
      <c r="H343" s="333">
        <f>+VLOOKUP($E343,Final_nrj!$1:$1048576,MATCH(DATE(H$2,1,1),Final_nrj!$A$1:$LI$1),FALSE)</f>
        <v>2.3708124119999998</v>
      </c>
      <c r="I343" s="333">
        <f>+VLOOKUP($E343,Final_nrj!$1:$1048576,MATCH(DATE(I$2,1,1),Final_nrj!$A$1:$LI$1),FALSE)</f>
        <v>2.3873136929999998</v>
      </c>
      <c r="J343" s="333">
        <f>+VLOOKUP($E343,Final_nrj!$1:$1048576,MATCH(DATE(J$2,1,1),Final_nrj!$A$1:$LI$1),FALSE)</f>
        <v>2.4053776299999998</v>
      </c>
      <c r="K343" s="333">
        <f>+VLOOKUP($E343,Final_nrj!$1:$1048576,MATCH(DATE(K$2,1,1),Final_nrj!$A$1:$LI$1),FALSE)</f>
        <v>2.4250662379999999</v>
      </c>
      <c r="L343" s="333">
        <f>+VLOOKUP($E343,Final_nrj!$1:$1048576,MATCH(DATE(L$2,1,1),Final_nrj!$A$1:$LI$1),FALSE)</f>
        <v>2.4452236489999999</v>
      </c>
      <c r="M343" s="333">
        <f>+VLOOKUP($E343,Final_nrj!$1:$1048576,MATCH(DATE(M$2,1,1),Final_nrj!$A$1:$LI$1),FALSE)</f>
        <v>2.466332188</v>
      </c>
      <c r="N343" s="333">
        <f>+VLOOKUP($E343,Final_nrj!$1:$1048576,MATCH(DATE(N$2,1,1),Final_nrj!$A$1:$LI$1),FALSE)</f>
        <v>2.4883592779999999</v>
      </c>
      <c r="O343" s="333">
        <f>+VLOOKUP($E343,Final_nrj!$1:$1048576,MATCH(DATE(O$2,1,1),Final_nrj!$A$1:$LI$1),FALSE)</f>
        <v>2.5111932729999999</v>
      </c>
      <c r="P343" s="333">
        <f>+VLOOKUP($E343,Final_nrj!$1:$1048576,MATCH(DATE(P$2,1,1),Final_nrj!$A$1:$LI$1),FALSE)</f>
        <v>2.5368071240000001</v>
      </c>
      <c r="Q343" s="333">
        <f>+VLOOKUP($E343,Final_nrj!$1:$1048576,MATCH(DATE(Q$2,1,1),Final_nrj!$A$1:$LI$1),FALSE)</f>
        <v>2.5618472350000001</v>
      </c>
      <c r="R343" s="333">
        <f>+VLOOKUP($E343,Final_nrj!$1:$1048576,MATCH(DATE(R$2,1,1),Final_nrj!$A$1:$LI$1),FALSE)</f>
        <v>2.5870806009999998</v>
      </c>
      <c r="S343" s="333">
        <f>+VLOOKUP($E343,Final_nrj!$1:$1048576,MATCH(DATE(S$2,1,1),Final_nrj!$A$1:$LI$1),FALSE)</f>
        <v>2.6126484740000002</v>
      </c>
      <c r="T343" s="333">
        <f>+VLOOKUP($E343,Final_nrj!$1:$1048576,MATCH(DATE(T$2,1,1),Final_nrj!$A$1:$LI$1),FALSE)</f>
        <v>2.6385776820000002</v>
      </c>
      <c r="U343" s="333">
        <f>+VLOOKUP($E343,Final_nrj!$1:$1048576,MATCH(DATE(U$2,1,1),Final_nrj!$A$1:$LI$1),FALSE)</f>
        <v>2.6648870200000001</v>
      </c>
      <c r="V343" s="333">
        <f>+VLOOKUP($E343,Final_nrj!$1:$1048576,MATCH(DATE(V$2,1,1),Final_nrj!$A$1:$LI$1),FALSE)</f>
        <v>2.6915920600000001</v>
      </c>
      <c r="W343" s="333">
        <f>+VLOOKUP($E343,Final_nrj!$1:$1048576,MATCH(DATE(W$2,1,1),Final_nrj!$A$1:$LI$1),FALSE)</f>
        <v>2.718703992</v>
      </c>
      <c r="X343" s="333">
        <f>+VLOOKUP($E343,Final_nrj!$1:$1048576,MATCH(DATE(X$2,1,1),Final_nrj!$A$1:$LI$1),FALSE)</f>
        <v>2.7462304030000002</v>
      </c>
      <c r="Y343" s="333">
        <f>+VLOOKUP($E343,Final_nrj!$1:$1048576,MATCH(DATE(Y$2,1,1),Final_nrj!$A$1:$LI$1),FALSE)</f>
        <v>2.7741772230000001</v>
      </c>
      <c r="Z343" s="333">
        <f>+VLOOKUP($E343,Final_nrj!$1:$1048576,MATCH(DATE(Z$2,1,1),Final_nrj!$A$1:$LI$1),FALSE)</f>
        <v>2.801022063</v>
      </c>
      <c r="AA343" s="333">
        <f>+VLOOKUP($E343,Final_nrj!$1:$1048576,MATCH(DATE(AA$2,1,1),Final_nrj!$A$1:$LI$1),FALSE)</f>
        <v>2.8291776749999999</v>
      </c>
      <c r="AB343" s="333">
        <f>+VLOOKUP($E343,Final_nrj!$1:$1048576,MATCH(DATE(AB$2,1,1),Final_nrj!$A$1:$LI$1),FALSE)</f>
        <v>2.8580421010000001</v>
      </c>
      <c r="AC343" s="333">
        <f>+VLOOKUP($E343,Final_nrj!$1:$1048576,MATCH(DATE(AC$2,1,1),Final_nrj!$A$1:$LI$1),FALSE)</f>
        <v>2.8874918850000002</v>
      </c>
      <c r="AD343" s="333">
        <f>+VLOOKUP($E343,Final_nrj!$1:$1048576,MATCH(DATE(AD$2,1,1),Final_nrj!$A$1:$LI$1),FALSE)</f>
        <v>2.917502985</v>
      </c>
      <c r="AE343" s="333">
        <f>+VLOOKUP($E343,Final_nrj!$1:$1048576,MATCH(DATE(AE$2,1,1),Final_nrj!$A$1:$LI$1),FALSE)</f>
        <v>2.9436806930000001</v>
      </c>
      <c r="AF343" s="333">
        <f>+VLOOKUP($E343,Final_nrj!$1:$1048576,MATCH(DATE(AF$2,1,1),Final_nrj!$A$1:$LI$1),FALSE)</f>
        <v>2.9708583000000002</v>
      </c>
      <c r="AG343" s="333">
        <f>+VLOOKUP($E343,Final_nrj!$1:$1048576,MATCH(DATE(AG$2,1,1),Final_nrj!$A$1:$LI$1),FALSE)</f>
        <v>2.998453713</v>
      </c>
      <c r="AH343" s="333">
        <f>+VLOOKUP($E343,Final_nrj!$1:$1048576,MATCH(DATE(AH$2,1,1),Final_nrj!$A$1:$LI$1),FALSE)</f>
        <v>3.0264367679999999</v>
      </c>
      <c r="AI343" s="333">
        <f>+VLOOKUP($E343,Final_nrj!$1:$1048576,MATCH(DATE(AI$2,1,1),Final_nrj!$A$1:$LI$1),FALSE)</f>
        <v>3.0548726830000001</v>
      </c>
      <c r="AJ343" s="333">
        <f>+VLOOKUP($E343,Final_nrj!$1:$1048576,MATCH(DATE(AJ$2,1,1),Final_nrj!$A$1:$LI$1),FALSE)</f>
        <v>3.0838348720000002</v>
      </c>
      <c r="AK343" s="333">
        <f>+VLOOKUP($E343,Final_nrj!$1:$1048576,MATCH(DATE(AK$2,1,1),Final_nrj!$A$1:$LI$1),FALSE)</f>
        <v>3.1133869060000001</v>
      </c>
      <c r="AL343" s="333">
        <f>+VLOOKUP($E343,Final_nrj!$1:$1048576,MATCH(DATE(AL$2,1,1),Final_nrj!$A$1:$LI$1),FALSE)</f>
        <v>3.1435787789999998</v>
      </c>
      <c r="AM343" s="333">
        <f>+VLOOKUP($E343,Final_nrj!$1:$1048576,MATCH(DATE(AM$2,1,1),Final_nrj!$A$1:$LI$1),FALSE)</f>
        <v>3.1744469390000001</v>
      </c>
      <c r="AN343" s="333">
        <f>+VLOOKUP($E343,Final_nrj!$1:$1048576,MATCH(DATE(AN$2,1,1),Final_nrj!$A$1:$LI$1),FALSE)</f>
        <v>3.2060157440000001</v>
      </c>
      <c r="AO343" s="333">
        <f>+VLOOKUP($E343,Final_nrj!$1:$1048576,MATCH(DATE(AO$2,1,1),Final_nrj!$A$1:$LI$1),FALSE)</f>
        <v>3.2382995640000001</v>
      </c>
      <c r="AP343" s="333">
        <f>+VLOOKUP($E343,Final_nrj!$1:$1048576,MATCH(DATE(AP$2,1,1),Final_nrj!$A$1:$LI$1),FALSE)</f>
        <v>3.2702526079999998</v>
      </c>
      <c r="AQ343" s="333">
        <f>+VLOOKUP($E343,Final_nrj!$1:$1048576,MATCH(DATE(AQ$2,1,1),Final_nrj!$A$1:$LI$1),FALSE)</f>
        <v>3.3024665999999998</v>
      </c>
      <c r="AR343" s="333">
        <f>+VLOOKUP($E343,Final_nrj!$1:$1048576,MATCH(DATE(AR$2,1,1),Final_nrj!$A$1:$LI$1),FALSE)</f>
        <v>3.3352748019999998</v>
      </c>
      <c r="AS343" s="333">
        <f>+VLOOKUP($E343,Final_nrj!$1:$1048576,MATCH(DATE(AS$2,1,1),Final_nrj!$A$1:$LI$1),FALSE)</f>
        <v>3.3688599899999998</v>
      </c>
      <c r="AT343" s="333">
        <f>+VLOOKUP($E343,Final_nrj!$1:$1048576,MATCH(DATE(AT$2,1,1),Final_nrj!$A$1:$LI$1),FALSE)</f>
        <v>3.4032674150000002</v>
      </c>
      <c r="AU343" s="333">
        <f>+VLOOKUP($E343,Final_nrj!$1:$1048576,MATCH(DATE(AU$2,1,1),Final_nrj!$A$1:$LI$1),FALSE)</f>
        <v>3.4382290150000001</v>
      </c>
      <c r="AV343" s="333">
        <f>+VLOOKUP($E343,Final_nrj!$1:$1048576,MATCH(DATE(AV$2,1,1),Final_nrj!$A$1:$LI$1),FALSE)</f>
        <v>3.473626179</v>
      </c>
      <c r="AW343" s="333">
        <f>+VLOOKUP($E343,Final_nrj!$1:$1048576,MATCH(DATE(AW$2,1,1),Final_nrj!$A$1:$LI$1),FALSE)</f>
        <v>3.509463088</v>
      </c>
      <c r="AX343" s="333">
        <f>+VLOOKUP($E343,Final_nrj!$1:$1048576,MATCH(DATE(AX$2,1,1),Final_nrj!$A$1:$LI$1),FALSE)</f>
        <v>3.5458339489999999</v>
      </c>
      <c r="AY343" s="333">
        <f>+VLOOKUP($E343,Final_nrj!$1:$1048576,MATCH(DATE(AY$2,1,1),Final_nrj!$A$1:$LI$1),FALSE)</f>
        <v>3.5828635969999998</v>
      </c>
      <c r="AZ343" s="333">
        <f>+VLOOKUP($E343,Final_nrj!$1:$1048576,MATCH(DATE(AZ$2,1,1),Final_nrj!$A$1:$LI$1),FALSE)</f>
        <v>3.6207542099999999</v>
      </c>
      <c r="BA343" s="333">
        <f>+VLOOKUP($E343,Final_nrj!$1:$1048576,MATCH(DATE(BA$2,1,1),Final_nrj!$A$1:$LI$1),FALSE)</f>
        <v>3.6595228899999999</v>
      </c>
      <c r="BB343" s="333">
        <f>+VLOOKUP($E343,Final_nrj!$1:$1048576,MATCH(DATE(BB$2,1,1),Final_nrj!$A$1:$LI$1),FALSE)</f>
        <v>3.6991888020000001</v>
      </c>
      <c r="BC343" s="333">
        <f>+VLOOKUP($E343,Final_nrj!$1:$1048576,MATCH(DATE(BC$2,1,1),Final_nrj!$A$1:$LI$1),FALSE)</f>
        <v>3.739753549</v>
      </c>
      <c r="BD343" s="333">
        <f>+VLOOKUP($E343,Final_nrj!$1:$1048576,MATCH(DATE(BD$2,1,1),Final_nrj!$A$1:$LI$1),FALSE)</f>
        <v>3.7812057600000002</v>
      </c>
      <c r="BE343" s="333">
        <f>+VLOOKUP($E343,Final_nrj!$1:$1048576,MATCH(DATE(BE$2,1,1),Final_nrj!$A$1:$LI$1),FALSE)</f>
        <v>4.0239046890000001</v>
      </c>
      <c r="BF343" s="333">
        <f>+VLOOKUP($E343,Final_nrj!$1:$1048576,MATCH(DATE(BF$2,1,1),Final_nrj!$A$1:$LI$1),FALSE)</f>
        <v>4.0783060439999996</v>
      </c>
      <c r="BG343" s="333">
        <f>+VLOOKUP($E343,Final_nrj!$1:$1048576,MATCH(DATE(BG$2,1,1),Final_nrj!$A$1:$LI$1),FALSE)</f>
        <v>4.1336234999999997</v>
      </c>
      <c r="BH343" s="333">
        <f>+VLOOKUP($E343,Final_nrj!$1:$1048576,MATCH(DATE(BH$2,1,1),Final_nrj!$A$1:$LI$1),FALSE)</f>
        <v>4.1898753600000003</v>
      </c>
      <c r="BI343" s="333">
        <f>+VLOOKUP($E343,Final_nrj!$1:$1048576,MATCH(DATE(BI$2,1,1),Final_nrj!$A$1:$LI$1),FALSE)</f>
        <v>4.2470781759999996</v>
      </c>
    </row>
    <row r="344" spans="1:61" ht="15" customHeight="1" x14ac:dyDescent="0.35">
      <c r="A344" s="424"/>
      <c r="B344" s="413"/>
      <c r="C344" s="106"/>
      <c r="D344" s="106" t="s">
        <v>471</v>
      </c>
      <c r="E344" s="66" t="s">
        <v>4409</v>
      </c>
      <c r="F344" s="333">
        <f>+VLOOKUP($E344,Final_nrj!$1:$1048576,MATCH(DATE(F$2,1,1),Final_nrj!$A$1:$LI$1),FALSE)</f>
        <v>6.5273814599999994E-2</v>
      </c>
      <c r="G344" s="333">
        <f>+VLOOKUP($E344,Final_nrj!$1:$1048576,MATCH(DATE(G$2,1,1),Final_nrj!$A$1:$LI$1),FALSE)</f>
        <v>6.5769325000000003E-2</v>
      </c>
      <c r="H344" s="333">
        <f>+VLOOKUP($E344,Final_nrj!$1:$1048576,MATCH(DATE(H$2,1,1),Final_nrj!$A$1:$LI$1),FALSE)</f>
        <v>6.62118186E-2</v>
      </c>
      <c r="I344" s="333">
        <f>+VLOOKUP($E344,Final_nrj!$1:$1048576,MATCH(DATE(I$2,1,1),Final_nrj!$A$1:$LI$1),FALSE)</f>
        <v>6.6672664699999995E-2</v>
      </c>
      <c r="J344" s="333">
        <f>+VLOOKUP($E344,Final_nrj!$1:$1048576,MATCH(DATE(J$2,1,1),Final_nrj!$A$1:$LI$1),FALSE)</f>
        <v>6.7177152599999998E-2</v>
      </c>
      <c r="K344" s="333">
        <f>+VLOOKUP($E344,Final_nrj!$1:$1048576,MATCH(DATE(K$2,1,1),Final_nrj!$A$1:$LI$1),FALSE)</f>
        <v>6.7727014099999996E-2</v>
      </c>
      <c r="L344" s="333">
        <f>+VLOOKUP($E344,Final_nrj!$1:$1048576,MATCH(DATE(L$2,1,1),Final_nrj!$A$1:$LI$1),FALSE)</f>
        <v>6.8289968399999998E-2</v>
      </c>
      <c r="M344" s="333">
        <f>+VLOOKUP($E344,Final_nrj!$1:$1048576,MATCH(DATE(M$2,1,1),Final_nrj!$A$1:$LI$1),FALSE)</f>
        <v>6.8879485599999998E-2</v>
      </c>
      <c r="N344" s="333">
        <f>+VLOOKUP($E344,Final_nrj!$1:$1048576,MATCH(DATE(N$2,1,1),Final_nrj!$A$1:$LI$1),FALSE)</f>
        <v>6.9494656000000002E-2</v>
      </c>
      <c r="O344" s="333">
        <f>+VLOOKUP($E344,Final_nrj!$1:$1048576,MATCH(DATE(O$2,1,1),Final_nrj!$A$1:$LI$1),FALSE)</f>
        <v>7.0132361599999998E-2</v>
      </c>
      <c r="P344" s="333">
        <f>+VLOOKUP($E344,Final_nrj!$1:$1048576,MATCH(DATE(P$2,1,1),Final_nrj!$A$1:$LI$1),FALSE)</f>
        <v>7.0847702700000001E-2</v>
      </c>
      <c r="Q344" s="333">
        <f>+VLOOKUP($E344,Final_nrj!$1:$1048576,MATCH(DATE(Q$2,1,1),Final_nrj!$A$1:$LI$1),FALSE)</f>
        <v>7.1547020500000003E-2</v>
      </c>
      <c r="R344" s="333">
        <f>+VLOOKUP($E344,Final_nrj!$1:$1048576,MATCH(DATE(R$2,1,1),Final_nrj!$A$1:$LI$1),FALSE)</f>
        <v>7.2251735499999997E-2</v>
      </c>
      <c r="S344" s="333">
        <f>+VLOOKUP($E344,Final_nrj!$1:$1048576,MATCH(DATE(S$2,1,1),Final_nrj!$A$1:$LI$1),FALSE)</f>
        <v>7.2965792599999996E-2</v>
      </c>
      <c r="T344" s="333">
        <f>+VLOOKUP($E344,Final_nrj!$1:$1048576,MATCH(DATE(T$2,1,1),Final_nrj!$A$1:$LI$1),FALSE)</f>
        <v>7.3689940999999995E-2</v>
      </c>
      <c r="U344" s="333">
        <f>+VLOOKUP($E344,Final_nrj!$1:$1048576,MATCH(DATE(U$2,1,1),Final_nrj!$A$1:$LI$1),FALSE)</f>
        <v>7.4424705600000002E-2</v>
      </c>
      <c r="V344" s="333">
        <f>+VLOOKUP($E344,Final_nrj!$1:$1048576,MATCH(DATE(V$2,1,1),Final_nrj!$A$1:$LI$1),FALSE)</f>
        <v>7.5170521399999995E-2</v>
      </c>
      <c r="W344" s="333">
        <f>+VLOOKUP($E344,Final_nrj!$1:$1048576,MATCH(DATE(W$2,1,1),Final_nrj!$A$1:$LI$1),FALSE)</f>
        <v>7.5927700799999998E-2</v>
      </c>
      <c r="X344" s="333">
        <f>+VLOOKUP($E344,Final_nrj!$1:$1048576,MATCH(DATE(X$2,1,1),Final_nrj!$A$1:$LI$1),FALSE)</f>
        <v>7.6696455699999999E-2</v>
      </c>
      <c r="Y344" s="333">
        <f>+VLOOKUP($E344,Final_nrj!$1:$1048576,MATCH(DATE(Y$2,1,1),Final_nrj!$A$1:$LI$1),FALSE)</f>
        <v>7.7476951799999999E-2</v>
      </c>
      <c r="Z344" s="333">
        <f>+VLOOKUP($E344,Final_nrj!$1:$1048576,MATCH(DATE(Z$2,1,1),Final_nrj!$A$1:$LI$1),FALSE)</f>
        <v>7.8226671900000003E-2</v>
      </c>
      <c r="AA344" s="333">
        <f>+VLOOKUP($E344,Final_nrj!$1:$1048576,MATCH(DATE(AA$2,1,1),Final_nrj!$A$1:$LI$1),FALSE)</f>
        <v>7.9012999099999995E-2</v>
      </c>
      <c r="AB344" s="333">
        <f>+VLOOKUP($E344,Final_nrj!$1:$1048576,MATCH(DATE(AB$2,1,1),Final_nrj!$A$1:$LI$1),FALSE)</f>
        <v>7.9819121899999998E-2</v>
      </c>
      <c r="AC344" s="333">
        <f>+VLOOKUP($E344,Final_nrj!$1:$1048576,MATCH(DATE(AC$2,1,1),Final_nrj!$A$1:$LI$1),FALSE)</f>
        <v>8.0641592600000006E-2</v>
      </c>
      <c r="AD344" s="333">
        <f>+VLOOKUP($E344,Final_nrj!$1:$1048576,MATCH(DATE(AD$2,1,1),Final_nrj!$A$1:$LI$1),FALSE)</f>
        <v>8.1479739699999998E-2</v>
      </c>
      <c r="AE344" s="333">
        <f>+VLOOKUP($E344,Final_nrj!$1:$1048576,MATCH(DATE(AE$2,1,1),Final_nrj!$A$1:$LI$1),FALSE)</f>
        <v>8.2210828200000002E-2</v>
      </c>
      <c r="AF344" s="333">
        <f>+VLOOKUP($E344,Final_nrj!$1:$1048576,MATCH(DATE(AF$2,1,1),Final_nrj!$A$1:$LI$1),FALSE)</f>
        <v>8.2969841799999999E-2</v>
      </c>
      <c r="AG344" s="333">
        <f>+VLOOKUP($E344,Final_nrj!$1:$1048576,MATCH(DATE(AG$2,1,1),Final_nrj!$A$1:$LI$1),FALSE)</f>
        <v>8.3740523799999994E-2</v>
      </c>
      <c r="AH344" s="333">
        <f>+VLOOKUP($E344,Final_nrj!$1:$1048576,MATCH(DATE(AH$2,1,1),Final_nrj!$A$1:$LI$1),FALSE)</f>
        <v>8.4522031799999994E-2</v>
      </c>
      <c r="AI344" s="333">
        <f>+VLOOKUP($E344,Final_nrj!$1:$1048576,MATCH(DATE(AI$2,1,1),Final_nrj!$A$1:$LI$1),FALSE)</f>
        <v>8.5316187299999999E-2</v>
      </c>
      <c r="AJ344" s="333">
        <f>+VLOOKUP($E344,Final_nrj!$1:$1048576,MATCH(DATE(AJ$2,1,1),Final_nrj!$A$1:$LI$1),FALSE)</f>
        <v>8.61250405E-2</v>
      </c>
      <c r="AK344" s="333">
        <f>+VLOOKUP($E344,Final_nrj!$1:$1048576,MATCH(DATE(AK$2,1,1),Final_nrj!$A$1:$LI$1),FALSE)</f>
        <v>8.6950366799999998E-2</v>
      </c>
      <c r="AL344" s="333">
        <f>+VLOOKUP($E344,Final_nrj!$1:$1048576,MATCH(DATE(AL$2,1,1),Final_nrj!$A$1:$LI$1),FALSE)</f>
        <v>8.7793562500000005E-2</v>
      </c>
      <c r="AM344" s="333">
        <f>+VLOOKUP($E344,Final_nrj!$1:$1048576,MATCH(DATE(AM$2,1,1),Final_nrj!$A$1:$LI$1),FALSE)</f>
        <v>8.8655645500000005E-2</v>
      </c>
      <c r="AN344" s="333">
        <f>+VLOOKUP($E344,Final_nrj!$1:$1048576,MATCH(DATE(AN$2,1,1),Final_nrj!$A$1:$LI$1),FALSE)</f>
        <v>8.9537296000000002E-2</v>
      </c>
      <c r="AO344" s="333">
        <f>+VLOOKUP($E344,Final_nrj!$1:$1048576,MATCH(DATE(AO$2,1,1),Final_nrj!$A$1:$LI$1),FALSE)</f>
        <v>9.04389154E-2</v>
      </c>
      <c r="AP344" s="333">
        <f>+VLOOKUP($E344,Final_nrj!$1:$1048576,MATCH(DATE(AP$2,1,1),Final_nrj!$A$1:$LI$1),FALSE)</f>
        <v>9.1331296899999997E-2</v>
      </c>
      <c r="AQ344" s="333">
        <f>+VLOOKUP($E344,Final_nrj!$1:$1048576,MATCH(DATE(AQ$2,1,1),Final_nrj!$A$1:$LI$1),FALSE)</f>
        <v>9.2230966100000006E-2</v>
      </c>
      <c r="AR344" s="333">
        <f>+VLOOKUP($E344,Final_nrj!$1:$1048576,MATCH(DATE(AR$2,1,1),Final_nrj!$A$1:$LI$1),FALSE)</f>
        <v>9.3147230400000003E-2</v>
      </c>
      <c r="AS344" s="333">
        <f>+VLOOKUP($E344,Final_nrj!$1:$1048576,MATCH(DATE(AS$2,1,1),Final_nrj!$A$1:$LI$1),FALSE)</f>
        <v>9.4085194299999994E-2</v>
      </c>
      <c r="AT344" s="333">
        <f>+VLOOKUP($E344,Final_nrj!$1:$1048576,MATCH(DATE(AT$2,1,1),Final_nrj!$A$1:$LI$1),FALSE)</f>
        <v>9.5046121499999997E-2</v>
      </c>
      <c r="AU344" s="333">
        <f>+VLOOKUP($E344,Final_nrj!$1:$1048576,MATCH(DATE(AU$2,1,1),Final_nrj!$A$1:$LI$1),FALSE)</f>
        <v>9.60225257E-2</v>
      </c>
      <c r="AV344" s="333">
        <f>+VLOOKUP($E344,Final_nrj!$1:$1048576,MATCH(DATE(AV$2,1,1),Final_nrj!$A$1:$LI$1),FALSE)</f>
        <v>9.7011094199999995E-2</v>
      </c>
      <c r="AW344" s="333">
        <f>+VLOOKUP($E344,Final_nrj!$1:$1048576,MATCH(DATE(AW$2,1,1),Final_nrj!$A$1:$LI$1),FALSE)</f>
        <v>9.8011943899999995E-2</v>
      </c>
      <c r="AX344" s="333">
        <f>+VLOOKUP($E344,Final_nrj!$1:$1048576,MATCH(DATE(AX$2,1,1),Final_nrj!$A$1:$LI$1),FALSE)</f>
        <v>9.9027705800000004E-2</v>
      </c>
      <c r="AY344" s="333">
        <f>+VLOOKUP($E344,Final_nrj!$1:$1048576,MATCH(DATE(AY$2,1,1),Final_nrj!$A$1:$LI$1),FALSE)</f>
        <v>0.1000618662</v>
      </c>
      <c r="AZ344" s="333">
        <f>+VLOOKUP($E344,Final_nrj!$1:$1048576,MATCH(DATE(AZ$2,1,1),Final_nrj!$A$1:$LI$1),FALSE)</f>
        <v>0.1011200716</v>
      </c>
      <c r="BA344" s="333">
        <f>+VLOOKUP($E344,Final_nrj!$1:$1048576,MATCH(DATE(BA$2,1,1),Final_nrj!$A$1:$LI$1),FALSE)</f>
        <v>0.1022027995</v>
      </c>
      <c r="BB344" s="333">
        <f>+VLOOKUP($E344,Final_nrj!$1:$1048576,MATCH(DATE(BB$2,1,1),Final_nrj!$A$1:$LI$1),FALSE)</f>
        <v>0.1033105852</v>
      </c>
      <c r="BC344" s="333">
        <f>+VLOOKUP($E344,Final_nrj!$1:$1048576,MATCH(DATE(BC$2,1,1),Final_nrj!$A$1:$LI$1),FALSE)</f>
        <v>0.10444347349999999</v>
      </c>
      <c r="BD344" s="333">
        <f>+VLOOKUP($E344,Final_nrj!$1:$1048576,MATCH(DATE(BD$2,1,1),Final_nrj!$A$1:$LI$1),FALSE)</f>
        <v>0.1056011469</v>
      </c>
      <c r="BE344" s="333">
        <f>+VLOOKUP($E344,Final_nrj!$1:$1048576,MATCH(DATE(BE$2,1,1),Final_nrj!$A$1:$LI$1),FALSE)</f>
        <v>0.112379219</v>
      </c>
      <c r="BF344" s="333">
        <f>+VLOOKUP($E344,Final_nrj!$1:$1048576,MATCH(DATE(BF$2,1,1),Final_nrj!$A$1:$LI$1),FALSE)</f>
        <v>0.1138985347</v>
      </c>
      <c r="BG344" s="333">
        <f>+VLOOKUP($E344,Final_nrj!$1:$1048576,MATCH(DATE(BG$2,1,1),Final_nrj!$A$1:$LI$1),FALSE)</f>
        <v>0.1154434352</v>
      </c>
      <c r="BH344" s="333">
        <f>+VLOOKUP($E344,Final_nrj!$1:$1048576,MATCH(DATE(BH$2,1,1),Final_nrj!$A$1:$LI$1),FALSE)</f>
        <v>0.1170144317</v>
      </c>
      <c r="BI344" s="333">
        <f>+VLOOKUP($E344,Final_nrj!$1:$1048576,MATCH(DATE(BI$2,1,1),Final_nrj!$A$1:$LI$1),FALSE)</f>
        <v>0.11861198639999999</v>
      </c>
    </row>
    <row r="345" spans="1:61" s="92" customFormat="1" ht="15" customHeight="1" x14ac:dyDescent="0.35">
      <c r="A345" s="424"/>
      <c r="B345" s="413"/>
      <c r="C345" s="105" t="s">
        <v>485</v>
      </c>
      <c r="D345" s="105"/>
      <c r="E345" s="75" t="s">
        <v>1022</v>
      </c>
      <c r="F345" s="315">
        <f>+VLOOKUP($E345,Final_nrj!$1:$1048576,MATCH(DATE(F$2,1,1),Final_nrj!$A$1:$LI$1),FALSE)</f>
        <v>5.1418492459999996</v>
      </c>
      <c r="G345" s="315">
        <f>+VLOOKUP($E345,Final_nrj!$1:$1048576,MATCH(DATE(G$2,1,1),Final_nrj!$A$1:$LI$1),FALSE)</f>
        <v>5.2042125119999998</v>
      </c>
      <c r="H345" s="315">
        <f>+VLOOKUP($E345,Final_nrj!$1:$1048576,MATCH(DATE(H$2,1,1),Final_nrj!$A$1:$LI$1),FALSE)</f>
        <v>5.2732984519999997</v>
      </c>
      <c r="I345" s="315">
        <f>+VLOOKUP($E345,Final_nrj!$1:$1048576,MATCH(DATE(I$2,1,1),Final_nrj!$A$1:$LI$1),FALSE)</f>
        <v>5.3465106359999996</v>
      </c>
      <c r="J345" s="315">
        <f>+VLOOKUP($E345,Final_nrj!$1:$1048576,MATCH(DATE(J$2,1,1),Final_nrj!$A$1:$LI$1),FALSE)</f>
        <v>5.4228407929999998</v>
      </c>
      <c r="K345" s="315">
        <f>+VLOOKUP($E345,Final_nrj!$1:$1048576,MATCH(DATE(K$2,1,1),Final_nrj!$A$1:$LI$1),FALSE)</f>
        <v>5.5017682050000003</v>
      </c>
      <c r="L345" s="315">
        <f>+VLOOKUP($E345,Final_nrj!$1:$1048576,MATCH(DATE(L$2,1,1),Final_nrj!$A$1:$LI$1),FALSE)</f>
        <v>5.5779074870000001</v>
      </c>
      <c r="M345" s="315">
        <f>+VLOOKUP($E345,Final_nrj!$1:$1048576,MATCH(DATE(M$2,1,1),Final_nrj!$A$1:$LI$1),FALSE)</f>
        <v>5.6543193560000002</v>
      </c>
      <c r="N345" s="315">
        <f>+VLOOKUP($E345,Final_nrj!$1:$1048576,MATCH(DATE(N$2,1,1),Final_nrj!$A$1:$LI$1),FALSE)</f>
        <v>5.7319968760000002</v>
      </c>
      <c r="O345" s="315">
        <f>+VLOOKUP($E345,Final_nrj!$1:$1048576,MATCH(DATE(O$2,1,1),Final_nrj!$A$1:$LI$1),FALSE)</f>
        <v>5.8110585610000003</v>
      </c>
      <c r="P345" s="315">
        <f>+VLOOKUP($E345,Final_nrj!$1:$1048576,MATCH(DATE(P$2,1,1),Final_nrj!$A$1:$LI$1),FALSE)</f>
        <v>5.8995609150000003</v>
      </c>
      <c r="Q345" s="315">
        <f>+VLOOKUP($E345,Final_nrj!$1:$1048576,MATCH(DATE(Q$2,1,1),Final_nrj!$A$1:$LI$1),FALSE)</f>
        <v>5.9841564470000002</v>
      </c>
      <c r="R345" s="315">
        <f>+VLOOKUP($E345,Final_nrj!$1:$1048576,MATCH(DATE(R$2,1,1),Final_nrj!$A$1:$LI$1),FALSE)</f>
        <v>6.0677968699999996</v>
      </c>
      <c r="S345" s="315">
        <f>+VLOOKUP($E345,Final_nrj!$1:$1048576,MATCH(DATE(S$2,1,1),Final_nrj!$A$1:$LI$1),FALSE)</f>
        <v>6.151507831</v>
      </c>
      <c r="T345" s="315">
        <f>+VLOOKUP($E345,Final_nrj!$1:$1048576,MATCH(DATE(T$2,1,1),Final_nrj!$A$1:$LI$1),FALSE)</f>
        <v>6.2356461840000001</v>
      </c>
      <c r="U345" s="315">
        <f>+VLOOKUP($E345,Final_nrj!$1:$1048576,MATCH(DATE(U$2,1,1),Final_nrj!$A$1:$LI$1),FALSE)</f>
        <v>6.3202301089999997</v>
      </c>
      <c r="V345" s="315">
        <f>+VLOOKUP($E345,Final_nrj!$1:$1048576,MATCH(DATE(V$2,1,1),Final_nrj!$A$1:$LI$1),FALSE)</f>
        <v>6.4051667549999998</v>
      </c>
      <c r="W345" s="315">
        <f>+VLOOKUP($E345,Final_nrj!$1:$1048576,MATCH(DATE(W$2,1,1),Final_nrj!$A$1:$LI$1),FALSE)</f>
        <v>6.4903591589999996</v>
      </c>
      <c r="X345" s="315">
        <f>+VLOOKUP($E345,Final_nrj!$1:$1048576,MATCH(DATE(X$2,1,1),Final_nrj!$A$1:$LI$1),FALSE)</f>
        <v>6.575742913</v>
      </c>
      <c r="Y345" s="315">
        <f>+VLOOKUP($E345,Final_nrj!$1:$1048576,MATCH(DATE(Y$2,1,1),Final_nrj!$A$1:$LI$1),FALSE)</f>
        <v>6.6612896250000002</v>
      </c>
      <c r="Z345" s="315">
        <f>+VLOOKUP($E345,Final_nrj!$1:$1048576,MATCH(DATE(Z$2,1,1),Final_nrj!$A$1:$LI$1),FALSE)</f>
        <v>6.7413277320000002</v>
      </c>
      <c r="AA345" s="315">
        <f>+VLOOKUP($E345,Final_nrj!$1:$1048576,MATCH(DATE(AA$2,1,1),Final_nrj!$A$1:$LI$1),FALSE)</f>
        <v>6.8249691710000002</v>
      </c>
      <c r="AB345" s="315">
        <f>+VLOOKUP($E345,Final_nrj!$1:$1048576,MATCH(DATE(AB$2,1,1),Final_nrj!$A$1:$LI$1),FALSE)</f>
        <v>6.9100985420000001</v>
      </c>
      <c r="AC345" s="315">
        <f>+VLOOKUP($E345,Final_nrj!$1:$1048576,MATCH(DATE(AC$2,1,1),Final_nrj!$A$1:$LI$1),FALSE)</f>
        <v>6.9960086390000003</v>
      </c>
      <c r="AD345" s="315">
        <f>+VLOOKUP($E345,Final_nrj!$1:$1048576,MATCH(DATE(AD$2,1,1),Final_nrj!$A$1:$LI$1),FALSE)</f>
        <v>7.0824396700000003</v>
      </c>
      <c r="AE345" s="315">
        <f>+VLOOKUP($E345,Final_nrj!$1:$1048576,MATCH(DATE(AE$2,1,1),Final_nrj!$A$1:$LI$1),FALSE)</f>
        <v>7.1534836610000001</v>
      </c>
      <c r="AF345" s="315">
        <f>+VLOOKUP($E345,Final_nrj!$1:$1048576,MATCH(DATE(AF$2,1,1),Final_nrj!$A$1:$LI$1),FALSE)</f>
        <v>7.2270376059999997</v>
      </c>
      <c r="AG345" s="315">
        <f>+VLOOKUP($E345,Final_nrj!$1:$1048576,MATCH(DATE(AG$2,1,1),Final_nrj!$A$1:$LI$1),FALSE)</f>
        <v>7.3015541519999996</v>
      </c>
      <c r="AH345" s="315">
        <f>+VLOOKUP($E345,Final_nrj!$1:$1048576,MATCH(DATE(AH$2,1,1),Final_nrj!$A$1:$LI$1),FALSE)</f>
        <v>7.376654941</v>
      </c>
      <c r="AI345" s="315">
        <f>+VLOOKUP($E345,Final_nrj!$1:$1048576,MATCH(DATE(AI$2,1,1),Final_nrj!$A$1:$LI$1),FALSE)</f>
        <v>7.4522491469999999</v>
      </c>
      <c r="AJ345" s="315">
        <f>+VLOOKUP($E345,Final_nrj!$1:$1048576,MATCH(DATE(AJ$2,1,1),Final_nrj!$A$1:$LI$1),FALSE)</f>
        <v>7.5283344019999996</v>
      </c>
      <c r="AK345" s="315">
        <f>+VLOOKUP($E345,Final_nrj!$1:$1048576,MATCH(DATE(AK$2,1,1),Final_nrj!$A$1:$LI$1),FALSE)</f>
        <v>7.604937606</v>
      </c>
      <c r="AL345" s="315">
        <f>+VLOOKUP($E345,Final_nrj!$1:$1048576,MATCH(DATE(AL$2,1,1),Final_nrj!$A$1:$LI$1),FALSE)</f>
        <v>7.6820923710000004</v>
      </c>
      <c r="AM345" s="315">
        <f>+VLOOKUP($E345,Final_nrj!$1:$1048576,MATCH(DATE(AM$2,1,1),Final_nrj!$A$1:$LI$1),FALSE)</f>
        <v>7.7598300580000004</v>
      </c>
      <c r="AN345" s="315">
        <f>+VLOOKUP($E345,Final_nrj!$1:$1048576,MATCH(DATE(AN$2,1,1),Final_nrj!$A$1:$LI$1),FALSE)</f>
        <v>7.8381772979999997</v>
      </c>
      <c r="AO345" s="315">
        <f>+VLOOKUP($E345,Final_nrj!$1:$1048576,MATCH(DATE(AO$2,1,1),Final_nrj!$A$1:$LI$1),FALSE)</f>
        <v>7.9171568859999999</v>
      </c>
      <c r="AP345" s="315">
        <f>+VLOOKUP($E345,Final_nrj!$1:$1048576,MATCH(DATE(AP$2,1,1),Final_nrj!$A$1:$LI$1),FALSE)</f>
        <v>7.993244818</v>
      </c>
      <c r="AQ345" s="315">
        <f>+VLOOKUP($E345,Final_nrj!$1:$1048576,MATCH(DATE(AQ$2,1,1),Final_nrj!$A$1:$LI$1),FALSE)</f>
        <v>8.0685983809999993</v>
      </c>
      <c r="AR345" s="315">
        <f>+VLOOKUP($E345,Final_nrj!$1:$1048576,MATCH(DATE(AR$2,1,1),Final_nrj!$A$1:$LI$1),FALSE)</f>
        <v>8.1413899260000004</v>
      </c>
      <c r="AS345" s="315">
        <f>+VLOOKUP($E345,Final_nrj!$1:$1048576,MATCH(DATE(AS$2,1,1),Final_nrj!$A$1:$LI$1),FALSE)</f>
        <v>8.2106830370000008</v>
      </c>
      <c r="AT345" s="315">
        <f>+VLOOKUP($E345,Final_nrj!$1:$1048576,MATCH(DATE(AT$2,1,1),Final_nrj!$A$1:$LI$1),FALSE)</f>
        <v>8.2773360979999993</v>
      </c>
      <c r="AU345" s="315">
        <f>+VLOOKUP($E345,Final_nrj!$1:$1048576,MATCH(DATE(AU$2,1,1),Final_nrj!$A$1:$LI$1),FALSE)</f>
        <v>8.3423390850000008</v>
      </c>
      <c r="AV345" s="315">
        <f>+VLOOKUP($E345,Final_nrj!$1:$1048576,MATCH(DATE(AV$2,1,1),Final_nrj!$A$1:$LI$1),FALSE)</f>
        <v>8.4062303880000009</v>
      </c>
      <c r="AW345" s="315">
        <f>+VLOOKUP($E345,Final_nrj!$1:$1048576,MATCH(DATE(AW$2,1,1),Final_nrj!$A$1:$LI$1),FALSE)</f>
        <v>8.4694805730000002</v>
      </c>
      <c r="AX345" s="315">
        <f>+VLOOKUP($E345,Final_nrj!$1:$1048576,MATCH(DATE(AX$2,1,1),Final_nrj!$A$1:$LI$1),FALSE)</f>
        <v>8.5325758490000005</v>
      </c>
      <c r="AY345" s="315">
        <f>+VLOOKUP($E345,Final_nrj!$1:$1048576,MATCH(DATE(AY$2,1,1),Final_nrj!$A$1:$LI$1),FALSE)</f>
        <v>8.5959682599999994</v>
      </c>
      <c r="AZ345" s="315">
        <f>+VLOOKUP($E345,Final_nrj!$1:$1048576,MATCH(DATE(AZ$2,1,1),Final_nrj!$A$1:$LI$1),FALSE)</f>
        <v>8.6603177670000004</v>
      </c>
      <c r="BA345" s="315">
        <f>+VLOOKUP($E345,Final_nrj!$1:$1048576,MATCH(DATE(BA$2,1,1),Final_nrj!$A$1:$LI$1),FALSE)</f>
        <v>8.725688366</v>
      </c>
      <c r="BB345" s="315">
        <f>+VLOOKUP($E345,Final_nrj!$1:$1048576,MATCH(DATE(BB$2,1,1),Final_nrj!$A$1:$LI$1),FALSE)</f>
        <v>8.7921574620000005</v>
      </c>
      <c r="BC345" s="315">
        <f>+VLOOKUP($E345,Final_nrj!$1:$1048576,MATCH(DATE(BC$2,1,1),Final_nrj!$A$1:$LI$1),FALSE)</f>
        <v>8.8597631850000003</v>
      </c>
      <c r="BD345" s="315">
        <f>+VLOOKUP($E345,Final_nrj!$1:$1048576,MATCH(DATE(BD$2,1,1),Final_nrj!$A$1:$LI$1),FALSE)</f>
        <v>8.9285087440000002</v>
      </c>
      <c r="BE345" s="315">
        <f>+VLOOKUP($E345,Final_nrj!$1:$1048576,MATCH(DATE(BE$2,1,1),Final_nrj!$A$1:$LI$1),FALSE)</f>
        <v>8.8248155520000005</v>
      </c>
      <c r="BF345" s="315">
        <f>+VLOOKUP($E345,Final_nrj!$1:$1048576,MATCH(DATE(BF$2,1,1),Final_nrj!$A$1:$LI$1),FALSE)</f>
        <v>8.9214467200000005</v>
      </c>
      <c r="BG345" s="315">
        <f>+VLOOKUP($E345,Final_nrj!$1:$1048576,MATCH(DATE(BG$2,1,1),Final_nrj!$A$1:$LI$1),FALSE)</f>
        <v>9.0193785480000006</v>
      </c>
      <c r="BH345" s="315">
        <f>+VLOOKUP($E345,Final_nrj!$1:$1048576,MATCH(DATE(BH$2,1,1),Final_nrj!$A$1:$LI$1),FALSE)</f>
        <v>9.1186607859999995</v>
      </c>
      <c r="BI345" s="315">
        <f>+VLOOKUP($E345,Final_nrj!$1:$1048576,MATCH(DATE(BI$2,1,1),Final_nrj!$A$1:$LI$1),FALSE)</f>
        <v>9.2193318049999995</v>
      </c>
    </row>
    <row r="346" spans="1:61" ht="15" customHeight="1" x14ac:dyDescent="0.35">
      <c r="A346" s="424"/>
      <c r="B346" s="413"/>
      <c r="C346" s="106"/>
      <c r="D346" s="106" t="s">
        <v>470</v>
      </c>
      <c r="E346" s="66" t="s">
        <v>4410</v>
      </c>
      <c r="F346" s="333">
        <f>+VLOOKUP($E346,Final_nrj!$1:$1048576,MATCH(DATE(F$2,1,1),Final_nrj!$A$1:$LI$1),FALSE)</f>
        <v>5.1418492459999996</v>
      </c>
      <c r="G346" s="333">
        <f>+VLOOKUP($E346,Final_nrj!$1:$1048576,MATCH(DATE(G$2,1,1),Final_nrj!$A$1:$LI$1),FALSE)</f>
        <v>5.2042125119999998</v>
      </c>
      <c r="H346" s="333">
        <f>+VLOOKUP($E346,Final_nrj!$1:$1048576,MATCH(DATE(H$2,1,1),Final_nrj!$A$1:$LI$1),FALSE)</f>
        <v>5.2732984519999997</v>
      </c>
      <c r="I346" s="333">
        <f>+VLOOKUP($E346,Final_nrj!$1:$1048576,MATCH(DATE(I$2,1,1),Final_nrj!$A$1:$LI$1),FALSE)</f>
        <v>5.3465106369999997</v>
      </c>
      <c r="J346" s="333">
        <f>+VLOOKUP($E346,Final_nrj!$1:$1048576,MATCH(DATE(J$2,1,1),Final_nrj!$A$1:$LI$1),FALSE)</f>
        <v>5.4228407929999998</v>
      </c>
      <c r="K346" s="333">
        <f>+VLOOKUP($E346,Final_nrj!$1:$1048576,MATCH(DATE(K$2,1,1),Final_nrj!$A$1:$LI$1),FALSE)</f>
        <v>5.5017682050000003</v>
      </c>
      <c r="L346" s="333">
        <f>+VLOOKUP($E346,Final_nrj!$1:$1048576,MATCH(DATE(L$2,1,1),Final_nrj!$A$1:$LI$1),FALSE)</f>
        <v>5.5779074870000001</v>
      </c>
      <c r="M346" s="333">
        <f>+VLOOKUP($E346,Final_nrj!$1:$1048576,MATCH(DATE(M$2,1,1),Final_nrj!$A$1:$LI$1),FALSE)</f>
        <v>5.6543193570000003</v>
      </c>
      <c r="N346" s="333">
        <f>+VLOOKUP($E346,Final_nrj!$1:$1048576,MATCH(DATE(N$2,1,1),Final_nrj!$A$1:$LI$1),FALSE)</f>
        <v>5.7319968770000003</v>
      </c>
      <c r="O346" s="333">
        <f>+VLOOKUP($E346,Final_nrj!$1:$1048576,MATCH(DATE(O$2,1,1),Final_nrj!$A$1:$LI$1),FALSE)</f>
        <v>5.8110585620000004</v>
      </c>
      <c r="P346" s="333">
        <f>+VLOOKUP($E346,Final_nrj!$1:$1048576,MATCH(DATE(P$2,1,1),Final_nrj!$A$1:$LI$1),FALSE)</f>
        <v>5.8995609150000003</v>
      </c>
      <c r="Q346" s="333">
        <f>+VLOOKUP($E346,Final_nrj!$1:$1048576,MATCH(DATE(Q$2,1,1),Final_nrj!$A$1:$LI$1),FALSE)</f>
        <v>5.9841564480000002</v>
      </c>
      <c r="R346" s="333">
        <f>+VLOOKUP($E346,Final_nrj!$1:$1048576,MATCH(DATE(R$2,1,1),Final_nrj!$A$1:$LI$1),FALSE)</f>
        <v>6.0677968709999996</v>
      </c>
      <c r="S346" s="333">
        <f>+VLOOKUP($E346,Final_nrj!$1:$1048576,MATCH(DATE(S$2,1,1),Final_nrj!$A$1:$LI$1),FALSE)</f>
        <v>6.1515078320000001</v>
      </c>
      <c r="T346" s="333">
        <f>+VLOOKUP($E346,Final_nrj!$1:$1048576,MATCH(DATE(T$2,1,1),Final_nrj!$A$1:$LI$1),FALSE)</f>
        <v>6.2356461840000001</v>
      </c>
      <c r="U346" s="333">
        <f>+VLOOKUP($E346,Final_nrj!$1:$1048576,MATCH(DATE(U$2,1,1),Final_nrj!$A$1:$LI$1),FALSE)</f>
        <v>6.3202301099999998</v>
      </c>
      <c r="V346" s="333">
        <f>+VLOOKUP($E346,Final_nrj!$1:$1048576,MATCH(DATE(V$2,1,1),Final_nrj!$A$1:$LI$1),FALSE)</f>
        <v>6.4051667549999998</v>
      </c>
      <c r="W346" s="333">
        <f>+VLOOKUP($E346,Final_nrj!$1:$1048576,MATCH(DATE(W$2,1,1),Final_nrj!$A$1:$LI$1),FALSE)</f>
        <v>6.4903591599999997</v>
      </c>
      <c r="X346" s="333">
        <f>+VLOOKUP($E346,Final_nrj!$1:$1048576,MATCH(DATE(X$2,1,1),Final_nrj!$A$1:$LI$1),FALSE)</f>
        <v>6.575742913</v>
      </c>
      <c r="Y346" s="333">
        <f>+VLOOKUP($E346,Final_nrj!$1:$1048576,MATCH(DATE(Y$2,1,1),Final_nrj!$A$1:$LI$1),FALSE)</f>
        <v>6.6612896250000002</v>
      </c>
      <c r="Z346" s="333">
        <f>+VLOOKUP($E346,Final_nrj!$1:$1048576,MATCH(DATE(Z$2,1,1),Final_nrj!$A$1:$LI$1),FALSE)</f>
        <v>6.7413277330000003</v>
      </c>
      <c r="AA346" s="333">
        <f>+VLOOKUP($E346,Final_nrj!$1:$1048576,MATCH(DATE(AA$2,1,1),Final_nrj!$A$1:$LI$1),FALSE)</f>
        <v>6.8249691710000002</v>
      </c>
      <c r="AB346" s="333">
        <f>+VLOOKUP($E346,Final_nrj!$1:$1048576,MATCH(DATE(AB$2,1,1),Final_nrj!$A$1:$LI$1),FALSE)</f>
        <v>6.9100985420000001</v>
      </c>
      <c r="AC346" s="333">
        <f>+VLOOKUP($E346,Final_nrj!$1:$1048576,MATCH(DATE(AC$2,1,1),Final_nrj!$A$1:$LI$1),FALSE)</f>
        <v>6.9960086400000003</v>
      </c>
      <c r="AD346" s="333">
        <f>+VLOOKUP($E346,Final_nrj!$1:$1048576,MATCH(DATE(AD$2,1,1),Final_nrj!$A$1:$LI$1),FALSE)</f>
        <v>7.0824396700000003</v>
      </c>
      <c r="AE346" s="333">
        <f>+VLOOKUP($E346,Final_nrj!$1:$1048576,MATCH(DATE(AE$2,1,1),Final_nrj!$A$1:$LI$1),FALSE)</f>
        <v>7.1534836610000001</v>
      </c>
      <c r="AF346" s="333">
        <f>+VLOOKUP($E346,Final_nrj!$1:$1048576,MATCH(DATE(AF$2,1,1),Final_nrj!$A$1:$LI$1),FALSE)</f>
        <v>7.2270376059999997</v>
      </c>
      <c r="AG346" s="333">
        <f>+VLOOKUP($E346,Final_nrj!$1:$1048576,MATCH(DATE(AG$2,1,1),Final_nrj!$A$1:$LI$1),FALSE)</f>
        <v>7.3015541529999997</v>
      </c>
      <c r="AH346" s="333">
        <f>+VLOOKUP($E346,Final_nrj!$1:$1048576,MATCH(DATE(AH$2,1,1),Final_nrj!$A$1:$LI$1),FALSE)</f>
        <v>7.376654941</v>
      </c>
      <c r="AI346" s="333">
        <f>+VLOOKUP($E346,Final_nrj!$1:$1048576,MATCH(DATE(AI$2,1,1),Final_nrj!$A$1:$LI$1),FALSE)</f>
        <v>7.4522491479999999</v>
      </c>
      <c r="AJ346" s="333">
        <f>+VLOOKUP($E346,Final_nrj!$1:$1048576,MATCH(DATE(AJ$2,1,1),Final_nrj!$A$1:$LI$1),FALSE)</f>
        <v>7.5283344029999997</v>
      </c>
      <c r="AK346" s="333">
        <f>+VLOOKUP($E346,Final_nrj!$1:$1048576,MATCH(DATE(AK$2,1,1),Final_nrj!$A$1:$LI$1),FALSE)</f>
        <v>7.6049376070000001</v>
      </c>
      <c r="AL346" s="333">
        <f>+VLOOKUP($E346,Final_nrj!$1:$1048576,MATCH(DATE(AL$2,1,1),Final_nrj!$A$1:$LI$1),FALSE)</f>
        <v>7.6820923719999996</v>
      </c>
      <c r="AM346" s="333">
        <f>+VLOOKUP($E346,Final_nrj!$1:$1048576,MATCH(DATE(AM$2,1,1),Final_nrj!$A$1:$LI$1),FALSE)</f>
        <v>7.7598300580000004</v>
      </c>
      <c r="AN346" s="333">
        <f>+VLOOKUP($E346,Final_nrj!$1:$1048576,MATCH(DATE(AN$2,1,1),Final_nrj!$A$1:$LI$1),FALSE)</f>
        <v>7.8381772979999997</v>
      </c>
      <c r="AO346" s="333">
        <f>+VLOOKUP($E346,Final_nrj!$1:$1048576,MATCH(DATE(AO$2,1,1),Final_nrj!$A$1:$LI$1),FALSE)</f>
        <v>7.9171568859999999</v>
      </c>
      <c r="AP346" s="333">
        <f>+VLOOKUP($E346,Final_nrj!$1:$1048576,MATCH(DATE(AP$2,1,1),Final_nrj!$A$1:$LI$1),FALSE)</f>
        <v>7.9932448190000001</v>
      </c>
      <c r="AQ346" s="333">
        <f>+VLOOKUP($E346,Final_nrj!$1:$1048576,MATCH(DATE(AQ$2,1,1),Final_nrj!$A$1:$LI$1),FALSE)</f>
        <v>8.0685983809999993</v>
      </c>
      <c r="AR346" s="333">
        <f>+VLOOKUP($E346,Final_nrj!$1:$1048576,MATCH(DATE(AR$2,1,1),Final_nrj!$A$1:$LI$1),FALSE)</f>
        <v>8.1413899270000005</v>
      </c>
      <c r="AS346" s="333">
        <f>+VLOOKUP($E346,Final_nrj!$1:$1048576,MATCH(DATE(AS$2,1,1),Final_nrj!$A$1:$LI$1),FALSE)</f>
        <v>8.2106830370000008</v>
      </c>
      <c r="AT346" s="333">
        <f>+VLOOKUP($E346,Final_nrj!$1:$1048576,MATCH(DATE(AT$2,1,1),Final_nrj!$A$1:$LI$1),FALSE)</f>
        <v>8.2773360979999993</v>
      </c>
      <c r="AU346" s="333">
        <f>+VLOOKUP($E346,Final_nrj!$1:$1048576,MATCH(DATE(AU$2,1,1),Final_nrj!$A$1:$LI$1),FALSE)</f>
        <v>8.3423390850000008</v>
      </c>
      <c r="AV346" s="333">
        <f>+VLOOKUP($E346,Final_nrj!$1:$1048576,MATCH(DATE(AV$2,1,1),Final_nrj!$A$1:$LI$1),FALSE)</f>
        <v>8.4062303880000009</v>
      </c>
      <c r="AW346" s="333">
        <f>+VLOOKUP($E346,Final_nrj!$1:$1048576,MATCH(DATE(AW$2,1,1),Final_nrj!$A$1:$LI$1),FALSE)</f>
        <v>8.4694805740000003</v>
      </c>
      <c r="AX346" s="333">
        <f>+VLOOKUP($E346,Final_nrj!$1:$1048576,MATCH(DATE(AX$2,1,1),Final_nrj!$A$1:$LI$1),FALSE)</f>
        <v>8.5325758500000006</v>
      </c>
      <c r="AY346" s="333">
        <f>+VLOOKUP($E346,Final_nrj!$1:$1048576,MATCH(DATE(AY$2,1,1),Final_nrj!$A$1:$LI$1),FALSE)</f>
        <v>8.5959682599999994</v>
      </c>
      <c r="AZ346" s="333">
        <f>+VLOOKUP($E346,Final_nrj!$1:$1048576,MATCH(DATE(AZ$2,1,1),Final_nrj!$A$1:$LI$1),FALSE)</f>
        <v>8.6603177680000005</v>
      </c>
      <c r="BA346" s="333">
        <f>+VLOOKUP($E346,Final_nrj!$1:$1048576,MATCH(DATE(BA$2,1,1),Final_nrj!$A$1:$LI$1),FALSE)</f>
        <v>8.7256883670000001</v>
      </c>
      <c r="BB346" s="333">
        <f>+VLOOKUP($E346,Final_nrj!$1:$1048576,MATCH(DATE(BB$2,1,1),Final_nrj!$A$1:$LI$1),FALSE)</f>
        <v>8.7921574620000005</v>
      </c>
      <c r="BC346" s="333">
        <f>+VLOOKUP($E346,Final_nrj!$1:$1048576,MATCH(DATE(BC$2,1,1),Final_nrj!$A$1:$LI$1),FALSE)</f>
        <v>8.8597631860000003</v>
      </c>
      <c r="BD346" s="333">
        <f>+VLOOKUP($E346,Final_nrj!$1:$1048576,MATCH(DATE(BD$2,1,1),Final_nrj!$A$1:$LI$1),FALSE)</f>
        <v>8.9285087450000002</v>
      </c>
      <c r="BE346" s="333">
        <f>+VLOOKUP($E346,Final_nrj!$1:$1048576,MATCH(DATE(BE$2,1,1),Final_nrj!$A$1:$LI$1),FALSE)</f>
        <v>8.8248155530000005</v>
      </c>
      <c r="BF346" s="333">
        <f>+VLOOKUP($E346,Final_nrj!$1:$1048576,MATCH(DATE(BF$2,1,1),Final_nrj!$A$1:$LI$1),FALSE)</f>
        <v>8.9214467210000006</v>
      </c>
      <c r="BG346" s="333">
        <f>+VLOOKUP($E346,Final_nrj!$1:$1048576,MATCH(DATE(BG$2,1,1),Final_nrj!$A$1:$LI$1),FALSE)</f>
        <v>9.0193785490000007</v>
      </c>
      <c r="BH346" s="333">
        <f>+VLOOKUP($E346,Final_nrj!$1:$1048576,MATCH(DATE(BH$2,1,1),Final_nrj!$A$1:$LI$1),FALSE)</f>
        <v>9.1186607869999996</v>
      </c>
      <c r="BI346" s="333">
        <f>+VLOOKUP($E346,Final_nrj!$1:$1048576,MATCH(DATE(BI$2,1,1),Final_nrj!$A$1:$LI$1),FALSE)</f>
        <v>9.2193318059999996</v>
      </c>
    </row>
    <row r="347" spans="1:61" s="92" customFormat="1" ht="15" customHeight="1" x14ac:dyDescent="0.35">
      <c r="A347" s="424"/>
      <c r="B347" s="413"/>
      <c r="C347" s="105" t="s">
        <v>566</v>
      </c>
      <c r="D347" s="105"/>
      <c r="E347" s="75" t="s">
        <v>1023</v>
      </c>
      <c r="F347" s="315">
        <f>+VLOOKUP($E347,Final_nrj!$1:$1048576,MATCH(DATE(F$2,1,1),Final_nrj!$A$1:$LI$1),FALSE)</f>
        <v>8.2068056120000001</v>
      </c>
      <c r="G347" s="315">
        <f>+VLOOKUP($E347,Final_nrj!$1:$1048576,MATCH(DATE(G$2,1,1),Final_nrj!$A$1:$LI$1),FALSE)</f>
        <v>8.2277074740000007</v>
      </c>
      <c r="H347" s="315">
        <f>+VLOOKUP($E347,Final_nrj!$1:$1048576,MATCH(DATE(H$2,1,1),Final_nrj!$A$1:$LI$1),FALSE)</f>
        <v>8.2234862379999996</v>
      </c>
      <c r="I347" s="315">
        <f>+VLOOKUP($E347,Final_nrj!$1:$1048576,MATCH(DATE(I$2,1,1),Final_nrj!$A$1:$LI$1),FALSE)</f>
        <v>8.212272252</v>
      </c>
      <c r="J347" s="315">
        <f>+VLOOKUP($E347,Final_nrj!$1:$1048576,MATCH(DATE(J$2,1,1),Final_nrj!$A$1:$LI$1),FALSE)</f>
        <v>8.2006975210000004</v>
      </c>
      <c r="K347" s="315">
        <f>+VLOOKUP($E347,Final_nrj!$1:$1048576,MATCH(DATE(K$2,1,1),Final_nrj!$A$1:$LI$1),FALSE)</f>
        <v>8.1902718960000005</v>
      </c>
      <c r="L347" s="315">
        <f>+VLOOKUP($E347,Final_nrj!$1:$1048576,MATCH(DATE(L$2,1,1),Final_nrj!$A$1:$LI$1),FALSE)</f>
        <v>8.178325375</v>
      </c>
      <c r="M347" s="315">
        <f>+VLOOKUP($E347,Final_nrj!$1:$1048576,MATCH(DATE(M$2,1,1),Final_nrj!$A$1:$LI$1),FALSE)</f>
        <v>8.1668783539999996</v>
      </c>
      <c r="N347" s="315">
        <f>+VLOOKUP($E347,Final_nrj!$1:$1048576,MATCH(DATE(N$2,1,1),Final_nrj!$A$1:$LI$1),FALSE)</f>
        <v>8.1566326789999994</v>
      </c>
      <c r="O347" s="315">
        <f>+VLOOKUP($E347,Final_nrj!$1:$1048576,MATCH(DATE(O$2,1,1),Final_nrj!$A$1:$LI$1),FALSE)</f>
        <v>8.1477978520000001</v>
      </c>
      <c r="P347" s="315">
        <f>+VLOOKUP($E347,Final_nrj!$1:$1048576,MATCH(DATE(P$2,1,1),Final_nrj!$A$1:$LI$1),FALSE)</f>
        <v>8.1457283789999995</v>
      </c>
      <c r="Q347" s="315">
        <f>+VLOOKUP($E347,Final_nrj!$1:$1048576,MATCH(DATE(Q$2,1,1),Final_nrj!$A$1:$LI$1),FALSE)</f>
        <v>8.1417820760000001</v>
      </c>
      <c r="R347" s="315">
        <f>+VLOOKUP($E347,Final_nrj!$1:$1048576,MATCH(DATE(R$2,1,1),Final_nrj!$A$1:$LI$1),FALSE)</f>
        <v>8.1377223329999993</v>
      </c>
      <c r="S347" s="315">
        <f>+VLOOKUP($E347,Final_nrj!$1:$1048576,MATCH(DATE(S$2,1,1),Final_nrj!$A$1:$LI$1),FALSE)</f>
        <v>8.1340301789999998</v>
      </c>
      <c r="T347" s="315">
        <f>+VLOOKUP($E347,Final_nrj!$1:$1048576,MATCH(DATE(T$2,1,1),Final_nrj!$A$1:$LI$1),FALSE)</f>
        <v>8.1308787000000002</v>
      </c>
      <c r="U347" s="315">
        <f>+VLOOKUP($E347,Final_nrj!$1:$1048576,MATCH(DATE(U$2,1,1),Final_nrj!$A$1:$LI$1),FALSE)</f>
        <v>8.1284702580000001</v>
      </c>
      <c r="V347" s="315">
        <f>+VLOOKUP($E347,Final_nrj!$1:$1048576,MATCH(DATE(V$2,1,1),Final_nrj!$A$1:$LI$1),FALSE)</f>
        <v>8.126997223</v>
      </c>
      <c r="W347" s="315">
        <f>+VLOOKUP($E347,Final_nrj!$1:$1048576,MATCH(DATE(W$2,1,1),Final_nrj!$A$1:$LI$1),FALSE)</f>
        <v>8.1266005000000003</v>
      </c>
      <c r="X347" s="315">
        <f>+VLOOKUP($E347,Final_nrj!$1:$1048576,MATCH(DATE(X$2,1,1),Final_nrj!$A$1:$LI$1),FALSE)</f>
        <v>8.1273619630000002</v>
      </c>
      <c r="Y347" s="315">
        <f>+VLOOKUP($E347,Final_nrj!$1:$1048576,MATCH(DATE(Y$2,1,1),Final_nrj!$A$1:$LI$1),FALSE)</f>
        <v>8.1293167369999999</v>
      </c>
      <c r="Z347" s="315">
        <f>+VLOOKUP($E347,Final_nrj!$1:$1048576,MATCH(DATE(Z$2,1,1),Final_nrj!$A$1:$LI$1),FALSE)</f>
        <v>8.1287469219999995</v>
      </c>
      <c r="AA347" s="315">
        <f>+VLOOKUP($E347,Final_nrj!$1:$1048576,MATCH(DATE(AA$2,1,1),Final_nrj!$A$1:$LI$1),FALSE)</f>
        <v>8.1315296579999998</v>
      </c>
      <c r="AB347" s="315">
        <f>+VLOOKUP($E347,Final_nrj!$1:$1048576,MATCH(DATE(AB$2,1,1),Final_nrj!$A$1:$LI$1),FALSE)</f>
        <v>8.1362880430000004</v>
      </c>
      <c r="AC347" s="315">
        <f>+VLOOKUP($E347,Final_nrj!$1:$1048576,MATCH(DATE(AC$2,1,1),Final_nrj!$A$1:$LI$1),FALSE)</f>
        <v>8.1425608549999993</v>
      </c>
      <c r="AD347" s="315">
        <f>+VLOOKUP($E347,Final_nrj!$1:$1048576,MATCH(DATE(AD$2,1,1),Final_nrj!$A$1:$LI$1),FALSE)</f>
        <v>8.1501723740000003</v>
      </c>
      <c r="AE347" s="315">
        <f>+VLOOKUP($E347,Final_nrj!$1:$1048576,MATCH(DATE(AE$2,1,1),Final_nrj!$A$1:$LI$1),FALSE)</f>
        <v>8.1486436740000006</v>
      </c>
      <c r="AF347" s="315">
        <f>+VLOOKUP($E347,Final_nrj!$1:$1048576,MATCH(DATE(AF$2,1,1),Final_nrj!$A$1:$LI$1),FALSE)</f>
        <v>8.1494867529999997</v>
      </c>
      <c r="AG347" s="315">
        <f>+VLOOKUP($E347,Final_nrj!$1:$1048576,MATCH(DATE(AG$2,1,1),Final_nrj!$A$1:$LI$1),FALSE)</f>
        <v>8.1516860439999999</v>
      </c>
      <c r="AH347" s="315">
        <f>+VLOOKUP($E347,Final_nrj!$1:$1048576,MATCH(DATE(AH$2,1,1),Final_nrj!$A$1:$LI$1),FALSE)</f>
        <v>8.1550221769999993</v>
      </c>
      <c r="AI347" s="315">
        <f>+VLOOKUP($E347,Final_nrj!$1:$1048576,MATCH(DATE(AI$2,1,1),Final_nrj!$A$1:$LI$1),FALSE)</f>
        <v>8.1594740110000004</v>
      </c>
      <c r="AJ347" s="315">
        <f>+VLOOKUP($E347,Final_nrj!$1:$1048576,MATCH(DATE(AJ$2,1,1),Final_nrj!$A$1:$LI$1),FALSE)</f>
        <v>8.1650761900000006</v>
      </c>
      <c r="AK347" s="315">
        <f>+VLOOKUP($E347,Final_nrj!$1:$1048576,MATCH(DATE(AK$2,1,1),Final_nrj!$A$1:$LI$1),FALSE)</f>
        <v>8.1718756589999995</v>
      </c>
      <c r="AL347" s="315">
        <f>+VLOOKUP($E347,Final_nrj!$1:$1048576,MATCH(DATE(AL$2,1,1),Final_nrj!$A$1:$LI$1),FALSE)</f>
        <v>8.1799156659999994</v>
      </c>
      <c r="AM347" s="315">
        <f>+VLOOKUP($E347,Final_nrj!$1:$1048576,MATCH(DATE(AM$2,1,1),Final_nrj!$A$1:$LI$1),FALSE)</f>
        <v>8.1892301060000001</v>
      </c>
      <c r="AN347" s="315">
        <f>+VLOOKUP($E347,Final_nrj!$1:$1048576,MATCH(DATE(AN$2,1,1),Final_nrj!$A$1:$LI$1),FALSE)</f>
        <v>8.1998426779999996</v>
      </c>
      <c r="AO347" s="315">
        <f>+VLOOKUP($E347,Final_nrj!$1:$1048576,MATCH(DATE(AO$2,1,1),Final_nrj!$A$1:$LI$1),FALSE)</f>
        <v>8.2117685779999992</v>
      </c>
      <c r="AP347" s="315">
        <f>+VLOOKUP($E347,Final_nrj!$1:$1048576,MATCH(DATE(AP$2,1,1),Final_nrj!$A$1:$LI$1),FALSE)</f>
        <v>8.2226702189999994</v>
      </c>
      <c r="AQ347" s="315">
        <f>+VLOOKUP($E347,Final_nrj!$1:$1048576,MATCH(DATE(AQ$2,1,1),Final_nrj!$A$1:$LI$1),FALSE)</f>
        <v>8.2339079549999994</v>
      </c>
      <c r="AR347" s="315">
        <f>+VLOOKUP($E347,Final_nrj!$1:$1048576,MATCH(DATE(AR$2,1,1),Final_nrj!$A$1:$LI$1),FALSE)</f>
        <v>8.2482881839999997</v>
      </c>
      <c r="AS347" s="315">
        <f>+VLOOKUP($E347,Final_nrj!$1:$1048576,MATCH(DATE(AS$2,1,1),Final_nrj!$A$1:$LI$1),FALSE)</f>
        <v>8.2675239880000007</v>
      </c>
      <c r="AT347" s="315">
        <f>+VLOOKUP($E347,Final_nrj!$1:$1048576,MATCH(DATE(AT$2,1,1),Final_nrj!$A$1:$LI$1),FALSE)</f>
        <v>8.2916688430000001</v>
      </c>
      <c r="AU347" s="315">
        <f>+VLOOKUP($E347,Final_nrj!$1:$1048576,MATCH(DATE(AU$2,1,1),Final_nrj!$A$1:$LI$1),FALSE)</f>
        <v>8.3196333849999995</v>
      </c>
      <c r="AV347" s="315">
        <f>+VLOOKUP($E347,Final_nrj!$1:$1048576,MATCH(DATE(AV$2,1,1),Final_nrj!$A$1:$LI$1),FALSE)</f>
        <v>8.3498915359999994</v>
      </c>
      <c r="AW347" s="315">
        <f>+VLOOKUP($E347,Final_nrj!$1:$1048576,MATCH(DATE(AW$2,1,1),Final_nrj!$A$1:$LI$1),FALSE)</f>
        <v>8.3812971550000004</v>
      </c>
      <c r="AX347" s="315">
        <f>+VLOOKUP($E347,Final_nrj!$1:$1048576,MATCH(DATE(AX$2,1,1),Final_nrj!$A$1:$LI$1),FALSE)</f>
        <v>8.4133339370000009</v>
      </c>
      <c r="AY347" s="315">
        <f>+VLOOKUP($E347,Final_nrj!$1:$1048576,MATCH(DATE(AY$2,1,1),Final_nrj!$A$1:$LI$1),FALSE)</f>
        <v>8.4459408029999992</v>
      </c>
      <c r="AZ347" s="315">
        <f>+VLOOKUP($E347,Final_nrj!$1:$1048576,MATCH(DATE(AZ$2,1,1),Final_nrj!$A$1:$LI$1),FALSE)</f>
        <v>8.4794565310000003</v>
      </c>
      <c r="BA347" s="315">
        <f>+VLOOKUP($E347,Final_nrj!$1:$1048576,MATCH(DATE(BA$2,1,1),Final_nrj!$A$1:$LI$1),FALSE)</f>
        <v>8.5139339510000003</v>
      </c>
      <c r="BB347" s="315">
        <f>+VLOOKUP($E347,Final_nrj!$1:$1048576,MATCH(DATE(BB$2,1,1),Final_nrj!$A$1:$LI$1),FALSE)</f>
        <v>8.5494570719999992</v>
      </c>
      <c r="BC347" s="315">
        <f>+VLOOKUP($E347,Final_nrj!$1:$1048576,MATCH(DATE(BC$2,1,1),Final_nrj!$A$1:$LI$1),FALSE)</f>
        <v>8.5860781839999998</v>
      </c>
      <c r="BD347" s="315">
        <f>+VLOOKUP($E347,Final_nrj!$1:$1048576,MATCH(DATE(BD$2,1,1),Final_nrj!$A$1:$LI$1),FALSE)</f>
        <v>8.6238150480000009</v>
      </c>
      <c r="BE347" s="315">
        <f>+VLOOKUP($E347,Final_nrj!$1:$1048576,MATCH(DATE(BE$2,1,1),Final_nrj!$A$1:$LI$1),FALSE)</f>
        <v>9.484807537</v>
      </c>
      <c r="BF347" s="315">
        <f>+VLOOKUP($E347,Final_nrj!$1:$1048576,MATCH(DATE(BF$2,1,1),Final_nrj!$A$1:$LI$1),FALSE)</f>
        <v>9.5424931760000007</v>
      </c>
      <c r="BG347" s="315">
        <f>+VLOOKUP($E347,Final_nrj!$1:$1048576,MATCH(DATE(BG$2,1,1),Final_nrj!$A$1:$LI$1),FALSE)</f>
        <v>9.6013940170000005</v>
      </c>
      <c r="BH347" s="315">
        <f>+VLOOKUP($E347,Final_nrj!$1:$1048576,MATCH(DATE(BH$2,1,1),Final_nrj!$A$1:$LI$1),FALSE)</f>
        <v>9.6615604289999997</v>
      </c>
      <c r="BI347" s="315">
        <f>+VLOOKUP($E347,Final_nrj!$1:$1048576,MATCH(DATE(BI$2,1,1),Final_nrj!$A$1:$LI$1),FALSE)</f>
        <v>9.7230260650000009</v>
      </c>
    </row>
    <row r="348" spans="1:61" s="281" customFormat="1" ht="15" customHeight="1" x14ac:dyDescent="0.35">
      <c r="A348" s="424"/>
      <c r="B348" s="413"/>
      <c r="C348" s="106"/>
      <c r="D348" s="106"/>
      <c r="E348" s="66" t="s">
        <v>1596</v>
      </c>
      <c r="F348" s="333">
        <f>+VLOOKUP($E348,Final_nrj!$1:$1048576,MATCH(DATE(F$2,1,1),Final_nrj!$A$1:$LI$1),FALSE)</f>
        <v>7.0727814210000002</v>
      </c>
      <c r="G348" s="333">
        <f>+VLOOKUP($E348,Final_nrj!$1:$1048576,MATCH(DATE(G$2,1,1),Final_nrj!$A$1:$LI$1),FALSE)</f>
        <v>7.0888375479999999</v>
      </c>
      <c r="H348" s="333">
        <f>+VLOOKUP($E348,Final_nrj!$1:$1048576,MATCH(DATE(H$2,1,1),Final_nrj!$A$1:$LI$1),FALSE)</f>
        <v>7.082506832</v>
      </c>
      <c r="I348" s="333">
        <f>+VLOOKUP($E348,Final_nrj!$1:$1048576,MATCH(DATE(I$2,1,1),Final_nrj!$A$1:$LI$1),FALSE)</f>
        <v>7.0698591479999999</v>
      </c>
      <c r="J348" s="333">
        <f>+VLOOKUP($E348,Final_nrj!$1:$1048576,MATCH(DATE(J$2,1,1),Final_nrj!$A$1:$LI$1),FALSE)</f>
        <v>7.056768613</v>
      </c>
      <c r="K348" s="333">
        <f>+VLOOKUP($E348,Final_nrj!$1:$1048576,MATCH(DATE(K$2,1,1),Final_nrj!$A$1:$LI$1),FALSE)</f>
        <v>7.0445843249999998</v>
      </c>
      <c r="L348" s="333">
        <f>+VLOOKUP($E348,Final_nrj!$1:$1048576,MATCH(DATE(L$2,1,1),Final_nrj!$A$1:$LI$1),FALSE)</f>
        <v>7.0311082909999998</v>
      </c>
      <c r="M348" s="333">
        <f>+VLOOKUP($E348,Final_nrj!$1:$1048576,MATCH(DATE(M$2,1,1),Final_nrj!$A$1:$LI$1),FALSE)</f>
        <v>7.0180452310000003</v>
      </c>
      <c r="N348" s="333">
        <f>+VLOOKUP($E348,Final_nrj!$1:$1048576,MATCH(DATE(N$2,1,1),Final_nrj!$A$1:$LI$1),FALSE)</f>
        <v>7.0059915879999997</v>
      </c>
      <c r="O348" s="333">
        <f>+VLOOKUP($E348,Final_nrj!$1:$1048576,MATCH(DATE(O$2,1,1),Final_nrj!$A$1:$LI$1),FALSE)</f>
        <v>6.995131872</v>
      </c>
      <c r="P348" s="333">
        <f>+VLOOKUP($E348,Final_nrj!$1:$1048576,MATCH(DATE(P$2,1,1),Final_nrj!$A$1:$LI$1),FALSE)</f>
        <v>6.9899466710000002</v>
      </c>
      <c r="Q348" s="333">
        <f>+VLOOKUP($E348,Final_nrj!$1:$1048576,MATCH(DATE(Q$2,1,1),Final_nrj!$A$1:$LI$1),FALSE)</f>
        <v>6.9832118530000002</v>
      </c>
      <c r="R348" s="333">
        <f>+VLOOKUP($E348,Final_nrj!$1:$1048576,MATCH(DATE(R$2,1,1),Final_nrj!$A$1:$LI$1),FALSE)</f>
        <v>6.9764010369999996</v>
      </c>
      <c r="S348" s="333">
        <f>+VLOOKUP($E348,Final_nrj!$1:$1048576,MATCH(DATE(S$2,1,1),Final_nrj!$A$1:$LI$1),FALSE)</f>
        <v>6.9699085629999997</v>
      </c>
      <c r="T348" s="333">
        <f>+VLOOKUP($E348,Final_nrj!$1:$1048576,MATCH(DATE(T$2,1,1),Final_nrj!$A$1:$LI$1),FALSE)</f>
        <v>6.9638750790000001</v>
      </c>
      <c r="U348" s="333">
        <f>+VLOOKUP($E348,Final_nrj!$1:$1048576,MATCH(DATE(U$2,1,1),Final_nrj!$A$1:$LI$1),FALSE)</f>
        <v>6.9584777430000004</v>
      </c>
      <c r="V348" s="333">
        <f>+VLOOKUP($E348,Final_nrj!$1:$1048576,MATCH(DATE(V$2,1,1),Final_nrj!$A$1:$LI$1),FALSE)</f>
        <v>6.9538887039999997</v>
      </c>
      <c r="W348" s="333">
        <f>+VLOOKUP($E348,Final_nrj!$1:$1048576,MATCH(DATE(W$2,1,1),Final_nrj!$A$1:$LI$1),FALSE)</f>
        <v>6.9502349800000003</v>
      </c>
      <c r="X348" s="333">
        <f>+VLOOKUP($E348,Final_nrj!$1:$1048576,MATCH(DATE(X$2,1,1),Final_nrj!$A$1:$LI$1),FALSE)</f>
        <v>6.947590452</v>
      </c>
      <c r="Y348" s="333">
        <f>+VLOOKUP($E348,Final_nrj!$1:$1048576,MATCH(DATE(Y$2,1,1),Final_nrj!$A$1:$LI$1),FALSE)</f>
        <v>6.945986489</v>
      </c>
      <c r="Z348" s="333">
        <f>+VLOOKUP($E348,Final_nrj!$1:$1048576,MATCH(DATE(Z$2,1,1),Final_nrj!$A$1:$LI$1),FALSE)</f>
        <v>6.9423199340000004</v>
      </c>
      <c r="AA348" s="333">
        <f>+VLOOKUP($E348,Final_nrj!$1:$1048576,MATCH(DATE(AA$2,1,1),Final_nrj!$A$1:$LI$1),FALSE)</f>
        <v>6.9414930500000001</v>
      </c>
      <c r="AB348" s="333">
        <f>+VLOOKUP($E348,Final_nrj!$1:$1048576,MATCH(DATE(AB$2,1,1),Final_nrj!$A$1:$LI$1),FALSE)</f>
        <v>6.9423523810000001</v>
      </c>
      <c r="AC348" s="333">
        <f>+VLOOKUP($E348,Final_nrj!$1:$1048576,MATCH(DATE(AC$2,1,1),Final_nrj!$A$1:$LI$1),FALSE)</f>
        <v>6.9445109409999999</v>
      </c>
      <c r="AD348" s="333">
        <f>+VLOOKUP($E348,Final_nrj!$1:$1048576,MATCH(DATE(AD$2,1,1),Final_nrj!$A$1:$LI$1),FALSE)</f>
        <v>6.9478211649999997</v>
      </c>
      <c r="AE348" s="333">
        <f>+VLOOKUP($E348,Final_nrj!$1:$1048576,MATCH(DATE(AE$2,1,1),Final_nrj!$A$1:$LI$1),FALSE)</f>
        <v>6.9435424169999997</v>
      </c>
      <c r="AF348" s="333">
        <f>+VLOOKUP($E348,Final_nrj!$1:$1048576,MATCH(DATE(AF$2,1,1),Final_nrj!$A$1:$LI$1),FALSE)</f>
        <v>6.9412706130000004</v>
      </c>
      <c r="AG348" s="333">
        <f>+VLOOKUP($E348,Final_nrj!$1:$1048576,MATCH(DATE(AG$2,1,1),Final_nrj!$A$1:$LI$1),FALSE)</f>
        <v>6.940152898</v>
      </c>
      <c r="AH348" s="333">
        <f>+VLOOKUP($E348,Final_nrj!$1:$1048576,MATCH(DATE(AH$2,1,1),Final_nrj!$A$1:$LI$1),FALSE)</f>
        <v>6.9400031039999996</v>
      </c>
      <c r="AI348" s="333">
        <f>+VLOOKUP($E348,Final_nrj!$1:$1048576,MATCH(DATE(AI$2,1,1),Final_nrj!$A$1:$LI$1),FALSE)</f>
        <v>6.9408038809999999</v>
      </c>
      <c r="AJ348" s="333">
        <f>+VLOOKUP($E348,Final_nrj!$1:$1048576,MATCH(DATE(AJ$2,1,1),Final_nrj!$A$1:$LI$1),FALSE)</f>
        <v>6.9425843010000001</v>
      </c>
      <c r="AK348" s="333">
        <f>+VLOOKUP($E348,Final_nrj!$1:$1048576,MATCH(DATE(AK$2,1,1),Final_nrj!$A$1:$LI$1),FALSE)</f>
        <v>6.945383606</v>
      </c>
      <c r="AL348" s="333">
        <f>+VLOOKUP($E348,Final_nrj!$1:$1048576,MATCH(DATE(AL$2,1,1),Final_nrj!$A$1:$LI$1),FALSE)</f>
        <v>6.9492379419999999</v>
      </c>
      <c r="AM348" s="333">
        <f>+VLOOKUP($E348,Final_nrj!$1:$1048576,MATCH(DATE(AM$2,1,1),Final_nrj!$A$1:$LI$1),FALSE)</f>
        <v>6.9541756550000002</v>
      </c>
      <c r="AN348" s="333">
        <f>+VLOOKUP($E348,Final_nrj!$1:$1048576,MATCH(DATE(AN$2,1,1),Final_nrj!$A$1:$LI$1),FALSE)</f>
        <v>6.9602165899999999</v>
      </c>
      <c r="AO348" s="333">
        <f>+VLOOKUP($E348,Final_nrj!$1:$1048576,MATCH(DATE(AO$2,1,1),Final_nrj!$A$1:$LI$1),FALSE)</f>
        <v>6.9673735040000002</v>
      </c>
      <c r="AP348" s="333">
        <f>+VLOOKUP($E348,Final_nrj!$1:$1048576,MATCH(DATE(AP$2,1,1),Final_nrj!$A$1:$LI$1),FALSE)</f>
        <v>6.9737000739999999</v>
      </c>
      <c r="AQ348" s="333">
        <f>+VLOOKUP($E348,Final_nrj!$1:$1048576,MATCH(DATE(AQ$2,1,1),Final_nrj!$A$1:$LI$1),FALSE)</f>
        <v>6.980327934</v>
      </c>
      <c r="AR348" s="333">
        <f>+VLOOKUP($E348,Final_nrj!$1:$1048576,MATCH(DATE(AR$2,1,1),Final_nrj!$A$1:$LI$1),FALSE)</f>
        <v>6.9897812149999998</v>
      </c>
      <c r="AS348" s="333">
        <f>+VLOOKUP($E348,Final_nrj!$1:$1048576,MATCH(DATE(AS$2,1,1),Final_nrj!$A$1:$LI$1),FALSE)</f>
        <v>7.0036030760000001</v>
      </c>
      <c r="AT348" s="333">
        <f>+VLOOKUP($E348,Final_nrj!$1:$1048576,MATCH(DATE(AT$2,1,1),Final_nrj!$A$1:$LI$1),FALSE)</f>
        <v>7.0218218139999999</v>
      </c>
      <c r="AU348" s="333">
        <f>+VLOOKUP($E348,Final_nrj!$1:$1048576,MATCH(DATE(AU$2,1,1),Final_nrj!$A$1:$LI$1),FALSE)</f>
        <v>7.0434492280000001</v>
      </c>
      <c r="AV348" s="333">
        <f>+VLOOKUP($E348,Final_nrj!$1:$1048576,MATCH(DATE(AV$2,1,1),Final_nrj!$A$1:$LI$1),FALSE)</f>
        <v>7.067115212</v>
      </c>
      <c r="AW348" s="333">
        <f>+VLOOKUP($E348,Final_nrj!$1:$1048576,MATCH(DATE(AW$2,1,1),Final_nrj!$A$1:$LI$1),FALSE)</f>
        <v>7.0917877919999999</v>
      </c>
      <c r="AX348" s="333">
        <f>+VLOOKUP($E348,Final_nrj!$1:$1048576,MATCH(DATE(AX$2,1,1),Final_nrj!$A$1:$LI$1),FALSE)</f>
        <v>7.1169925139999997</v>
      </c>
      <c r="AY348" s="333">
        <f>+VLOOKUP($E348,Final_nrj!$1:$1048576,MATCH(DATE(AY$2,1,1),Final_nrj!$A$1:$LI$1),FALSE)</f>
        <v>7.1426594200000002</v>
      </c>
      <c r="AZ348" s="333">
        <f>+VLOOKUP($E348,Final_nrj!$1:$1048576,MATCH(DATE(AZ$2,1,1),Final_nrj!$A$1:$LI$1),FALSE)</f>
        <v>7.1690653749999997</v>
      </c>
      <c r="BA348" s="333">
        <f>+VLOOKUP($E348,Final_nrj!$1:$1048576,MATCH(DATE(BA$2,1,1),Final_nrj!$A$1:$LI$1),FALSE)</f>
        <v>7.1962557379999996</v>
      </c>
      <c r="BB348" s="333">
        <f>+VLOOKUP($E348,Final_nrj!$1:$1048576,MATCH(DATE(BB$2,1,1),Final_nrj!$A$1:$LI$1),FALSE)</f>
        <v>7.2243033089999997</v>
      </c>
      <c r="BC348" s="333">
        <f>+VLOOKUP($E348,Final_nrj!$1:$1048576,MATCH(DATE(BC$2,1,1),Final_nrj!$A$1:$LI$1),FALSE)</f>
        <v>7.2532543870000001</v>
      </c>
      <c r="BD348" s="333">
        <f>+VLOOKUP($E348,Final_nrj!$1:$1048576,MATCH(DATE(BD$2,1,1),Final_nrj!$A$1:$LI$1),FALSE)</f>
        <v>7.2831258620000003</v>
      </c>
      <c r="BE348" s="333">
        <f>+VLOOKUP($E348,Final_nrj!$1:$1048576,MATCH(DATE(BE$2,1,1),Final_nrj!$A$1:$LI$1),FALSE)</f>
        <v>8.0428560979999997</v>
      </c>
      <c r="BF348" s="333">
        <f>+VLOOKUP($E348,Final_nrj!$1:$1048576,MATCH(DATE(BF$2,1,1),Final_nrj!$A$1:$LI$1),FALSE)</f>
        <v>8.0892586370000004</v>
      </c>
      <c r="BG348" s="333">
        <f>+VLOOKUP($E348,Final_nrj!$1:$1048576,MATCH(DATE(BG$2,1,1),Final_nrj!$A$1:$LI$1),FALSE)</f>
        <v>8.1366621250000009</v>
      </c>
      <c r="BH348" s="333">
        <f>+VLOOKUP($E348,Final_nrj!$1:$1048576,MATCH(DATE(BH$2,1,1),Final_nrj!$A$1:$LI$1),FALSE)</f>
        <v>8.1851092629999993</v>
      </c>
      <c r="BI348" s="333">
        <f>+VLOOKUP($E348,Final_nrj!$1:$1048576,MATCH(DATE(BI$2,1,1),Final_nrj!$A$1:$LI$1),FALSE)</f>
        <v>8.2346283400000004</v>
      </c>
    </row>
    <row r="349" spans="1:61" s="281" customFormat="1" ht="15" customHeight="1" x14ac:dyDescent="0.35">
      <c r="A349" s="424"/>
      <c r="B349" s="413"/>
      <c r="C349" s="106"/>
      <c r="D349" s="106"/>
      <c r="E349" s="66" t="s">
        <v>1597</v>
      </c>
      <c r="F349" s="333">
        <f>+VLOOKUP($E349,Final_nrj!$1:$1048576,MATCH(DATE(F$2,1,1),Final_nrj!$A$1:$LI$1),FALSE)</f>
        <v>1.1340261920000001</v>
      </c>
      <c r="G349" s="333">
        <f>+VLOOKUP($E349,Final_nrj!$1:$1048576,MATCH(DATE(G$2,1,1),Final_nrj!$A$1:$LI$1),FALSE)</f>
        <v>1.138871937</v>
      </c>
      <c r="H349" s="333">
        <f>+VLOOKUP($E349,Final_nrj!$1:$1048576,MATCH(DATE(H$2,1,1),Final_nrj!$A$1:$LI$1),FALSE)</f>
        <v>1.1409814229999999</v>
      </c>
      <c r="I349" s="333">
        <f>+VLOOKUP($E349,Final_nrj!$1:$1048576,MATCH(DATE(I$2,1,1),Final_nrj!$A$1:$LI$1),FALSE)</f>
        <v>1.1424151250000001</v>
      </c>
      <c r="J349" s="333">
        <f>+VLOOKUP($E349,Final_nrj!$1:$1048576,MATCH(DATE(J$2,1,1),Final_nrj!$A$1:$LI$1),FALSE)</f>
        <v>1.143930933</v>
      </c>
      <c r="K349" s="333">
        <f>+VLOOKUP($E349,Final_nrj!$1:$1048576,MATCH(DATE(K$2,1,1),Final_nrj!$A$1:$LI$1),FALSE)</f>
        <v>1.1456896000000001</v>
      </c>
      <c r="L349" s="333">
        <f>+VLOOKUP($E349,Final_nrj!$1:$1048576,MATCH(DATE(L$2,1,1),Final_nrj!$A$1:$LI$1),FALSE)</f>
        <v>1.147219118</v>
      </c>
      <c r="M349" s="333">
        <f>+VLOOKUP($E349,Final_nrj!$1:$1048576,MATCH(DATE(M$2,1,1),Final_nrj!$A$1:$LI$1),FALSE)</f>
        <v>1.1488351619999999</v>
      </c>
      <c r="N349" s="333">
        <f>+VLOOKUP($E349,Final_nrj!$1:$1048576,MATCH(DATE(N$2,1,1),Final_nrj!$A$1:$LI$1),FALSE)</f>
        <v>1.1506431340000001</v>
      </c>
      <c r="O349" s="333">
        <f>+VLOOKUP($E349,Final_nrj!$1:$1048576,MATCH(DATE(O$2,1,1),Final_nrj!$A$1:$LI$1),FALSE)</f>
        <v>1.152668029</v>
      </c>
      <c r="P349" s="333">
        <f>+VLOOKUP($E349,Final_nrj!$1:$1048576,MATCH(DATE(P$2,1,1),Final_nrj!$A$1:$LI$1),FALSE)</f>
        <v>1.1557837639999999</v>
      </c>
      <c r="Q349" s="333">
        <f>+VLOOKUP($E349,Final_nrj!$1:$1048576,MATCH(DATE(Q$2,1,1),Final_nrj!$A$1:$LI$1),FALSE)</f>
        <v>1.158572285</v>
      </c>
      <c r="R349" s="333">
        <f>+VLOOKUP($E349,Final_nrj!$1:$1048576,MATCH(DATE(R$2,1,1),Final_nrj!$A$1:$LI$1),FALSE)</f>
        <v>1.1613233650000001</v>
      </c>
      <c r="S349" s="333">
        <f>+VLOOKUP($E349,Final_nrj!$1:$1048576,MATCH(DATE(S$2,1,1),Final_nrj!$A$1:$LI$1),FALSE)</f>
        <v>1.1641236930000001</v>
      </c>
      <c r="T349" s="333">
        <f>+VLOOKUP($E349,Final_nrj!$1:$1048576,MATCH(DATE(T$2,1,1),Final_nrj!$A$1:$LI$1),FALSE)</f>
        <v>1.1670057039999999</v>
      </c>
      <c r="U349" s="333">
        <f>+VLOOKUP($E349,Final_nrj!$1:$1048576,MATCH(DATE(U$2,1,1),Final_nrj!$A$1:$LI$1),FALSE)</f>
        <v>1.1699946050000001</v>
      </c>
      <c r="V349" s="333">
        <f>+VLOOKUP($E349,Final_nrj!$1:$1048576,MATCH(DATE(V$2,1,1),Final_nrj!$A$1:$LI$1),FALSE)</f>
        <v>1.1731106170000001</v>
      </c>
      <c r="W349" s="333">
        <f>+VLOOKUP($E349,Final_nrj!$1:$1048576,MATCH(DATE(W$2,1,1),Final_nrj!$A$1:$LI$1),FALSE)</f>
        <v>1.1763676249999999</v>
      </c>
      <c r="X349" s="333">
        <f>+VLOOKUP($E349,Final_nrj!$1:$1048576,MATCH(DATE(X$2,1,1),Final_nrj!$A$1:$LI$1),FALSE)</f>
        <v>1.179773623</v>
      </c>
      <c r="Y349" s="333">
        <f>+VLOOKUP($E349,Final_nrj!$1:$1048576,MATCH(DATE(Y$2,1,1),Final_nrj!$A$1:$LI$1),FALSE)</f>
        <v>1.1833323680000001</v>
      </c>
      <c r="Z349" s="333">
        <f>+VLOOKUP($E349,Final_nrj!$1:$1048576,MATCH(DATE(Z$2,1,1),Final_nrj!$A$1:$LI$1),FALSE)</f>
        <v>1.1864291149999999</v>
      </c>
      <c r="AA349" s="333">
        <f>+VLOOKUP($E349,Final_nrj!$1:$1048576,MATCH(DATE(AA$2,1,1),Final_nrj!$A$1:$LI$1),FALSE)</f>
        <v>1.190038744</v>
      </c>
      <c r="AB349" s="333">
        <f>+VLOOKUP($E349,Final_nrj!$1:$1048576,MATCH(DATE(AB$2,1,1),Final_nrj!$A$1:$LI$1),FALSE)</f>
        <v>1.1939378060000001</v>
      </c>
      <c r="AC349" s="333">
        <f>+VLOOKUP($E349,Final_nrj!$1:$1048576,MATCH(DATE(AC$2,1,1),Final_nrj!$A$1:$LI$1),FALSE)</f>
        <v>1.1980520670000001</v>
      </c>
      <c r="AD349" s="333">
        <f>+VLOOKUP($E349,Final_nrj!$1:$1048576,MATCH(DATE(AD$2,1,1),Final_nrj!$A$1:$LI$1),FALSE)</f>
        <v>1.2023533719999999</v>
      </c>
      <c r="AE349" s="333">
        <f>+VLOOKUP($E349,Final_nrj!$1:$1048576,MATCH(DATE(AE$2,1,1),Final_nrj!$A$1:$LI$1),FALSE)</f>
        <v>1.205103426</v>
      </c>
      <c r="AF349" s="333">
        <f>+VLOOKUP($E349,Final_nrj!$1:$1048576,MATCH(DATE(AF$2,1,1),Final_nrj!$A$1:$LI$1),FALSE)</f>
        <v>1.208218316</v>
      </c>
      <c r="AG349" s="333">
        <f>+VLOOKUP($E349,Final_nrj!$1:$1048576,MATCH(DATE(AG$2,1,1),Final_nrj!$A$1:$LI$1),FALSE)</f>
        <v>1.21153533</v>
      </c>
      <c r="AH349" s="333">
        <f>+VLOOKUP($E349,Final_nrj!$1:$1048576,MATCH(DATE(AH$2,1,1),Final_nrj!$A$1:$LI$1),FALSE)</f>
        <v>1.215021264</v>
      </c>
      <c r="AI349" s="333">
        <f>+VLOOKUP($E349,Final_nrj!$1:$1048576,MATCH(DATE(AI$2,1,1),Final_nrj!$A$1:$LI$1),FALSE)</f>
        <v>1.2186723290000001</v>
      </c>
      <c r="AJ349" s="333">
        <f>+VLOOKUP($E349,Final_nrj!$1:$1048576,MATCH(DATE(AJ$2,1,1),Final_nrj!$A$1:$LI$1),FALSE)</f>
        <v>1.222494097</v>
      </c>
      <c r="AK349" s="333">
        <f>+VLOOKUP($E349,Final_nrj!$1:$1048576,MATCH(DATE(AK$2,1,1),Final_nrj!$A$1:$LI$1),FALSE)</f>
        <v>1.226494269</v>
      </c>
      <c r="AL349" s="333">
        <f>+VLOOKUP($E349,Final_nrj!$1:$1048576,MATCH(DATE(AL$2,1,1),Final_nrj!$A$1:$LI$1),FALSE)</f>
        <v>1.230679949</v>
      </c>
      <c r="AM349" s="333">
        <f>+VLOOKUP($E349,Final_nrj!$1:$1048576,MATCH(DATE(AM$2,1,1),Final_nrj!$A$1:$LI$1),FALSE)</f>
        <v>1.235056685</v>
      </c>
      <c r="AN349" s="333">
        <f>+VLOOKUP($E349,Final_nrj!$1:$1048576,MATCH(DATE(AN$2,1,1),Final_nrj!$A$1:$LI$1),FALSE)</f>
        <v>1.2396283320000001</v>
      </c>
      <c r="AO349" s="333">
        <f>+VLOOKUP($E349,Final_nrj!$1:$1048576,MATCH(DATE(AO$2,1,1),Final_nrj!$A$1:$LI$1),FALSE)</f>
        <v>1.244397328</v>
      </c>
      <c r="AP349" s="333">
        <f>+VLOOKUP($E349,Final_nrj!$1:$1048576,MATCH(DATE(AP$2,1,1),Final_nrj!$A$1:$LI$1),FALSE)</f>
        <v>1.2489724099999999</v>
      </c>
      <c r="AQ349" s="333">
        <f>+VLOOKUP($E349,Final_nrj!$1:$1048576,MATCH(DATE(AQ$2,1,1),Final_nrj!$A$1:$LI$1),FALSE)</f>
        <v>1.253582296</v>
      </c>
      <c r="AR349" s="333">
        <f>+VLOOKUP($E349,Final_nrj!$1:$1048576,MATCH(DATE(AR$2,1,1),Final_nrj!$A$1:$LI$1),FALSE)</f>
        <v>1.2585092529999999</v>
      </c>
      <c r="AS349" s="333">
        <f>+VLOOKUP($E349,Final_nrj!$1:$1048576,MATCH(DATE(AS$2,1,1),Final_nrj!$A$1:$LI$1),FALSE)</f>
        <v>1.2639232069999999</v>
      </c>
      <c r="AT349" s="333">
        <f>+VLOOKUP($E349,Final_nrj!$1:$1048576,MATCH(DATE(AT$2,1,1),Final_nrj!$A$1:$LI$1),FALSE)</f>
        <v>1.2698493360000001</v>
      </c>
      <c r="AU349" s="333">
        <f>+VLOOKUP($E349,Final_nrj!$1:$1048576,MATCH(DATE(AU$2,1,1),Final_nrj!$A$1:$LI$1),FALSE)</f>
        <v>1.2761864759999999</v>
      </c>
      <c r="AV349" s="333">
        <f>+VLOOKUP($E349,Final_nrj!$1:$1048576,MATCH(DATE(AV$2,1,1),Final_nrj!$A$1:$LI$1),FALSE)</f>
        <v>1.2827786569999999</v>
      </c>
      <c r="AW349" s="333">
        <f>+VLOOKUP($E349,Final_nrj!$1:$1048576,MATCH(DATE(AW$2,1,1),Final_nrj!$A$1:$LI$1),FALSE)</f>
        <v>1.2895117089999999</v>
      </c>
      <c r="AX349" s="333">
        <f>+VLOOKUP($E349,Final_nrj!$1:$1048576,MATCH(DATE(AX$2,1,1),Final_nrj!$A$1:$LI$1),FALSE)</f>
        <v>1.2963437819999999</v>
      </c>
      <c r="AY349" s="333">
        <f>+VLOOKUP($E349,Final_nrj!$1:$1048576,MATCH(DATE(AY$2,1,1),Final_nrj!$A$1:$LI$1),FALSE)</f>
        <v>1.3032837559999999</v>
      </c>
      <c r="AZ349" s="333">
        <f>+VLOOKUP($E349,Final_nrj!$1:$1048576,MATCH(DATE(AZ$2,1,1),Final_nrj!$A$1:$LI$1),FALSE)</f>
        <v>1.3103935419999999</v>
      </c>
      <c r="BA349" s="333">
        <f>+VLOOKUP($E349,Final_nrj!$1:$1048576,MATCH(DATE(BA$2,1,1),Final_nrj!$A$1:$LI$1),FALSE)</f>
        <v>1.3176806139999999</v>
      </c>
      <c r="BB349" s="333">
        <f>+VLOOKUP($E349,Final_nrj!$1:$1048576,MATCH(DATE(BB$2,1,1),Final_nrj!$A$1:$LI$1),FALSE)</f>
        <v>1.3251561789999999</v>
      </c>
      <c r="BC349" s="333">
        <f>+VLOOKUP($E349,Final_nrj!$1:$1048576,MATCH(DATE(BC$2,1,1),Final_nrj!$A$1:$LI$1),FALSE)</f>
        <v>1.3328262280000001</v>
      </c>
      <c r="BD349" s="333">
        <f>+VLOOKUP($E349,Final_nrj!$1:$1048576,MATCH(DATE(BD$2,1,1),Final_nrj!$A$1:$LI$1),FALSE)</f>
        <v>1.340691632</v>
      </c>
      <c r="BE349" s="333">
        <f>+VLOOKUP($E349,Final_nrj!$1:$1048576,MATCH(DATE(BE$2,1,1),Final_nrj!$A$1:$LI$1),FALSE)</f>
        <v>1.441954054</v>
      </c>
      <c r="BF349" s="333">
        <f>+VLOOKUP($E349,Final_nrj!$1:$1048576,MATCH(DATE(BF$2,1,1),Final_nrj!$A$1:$LI$1),FALSE)</f>
        <v>1.453237176</v>
      </c>
      <c r="BG349" s="333">
        <f>+VLOOKUP($E349,Final_nrj!$1:$1048576,MATCH(DATE(BG$2,1,1),Final_nrj!$A$1:$LI$1),FALSE)</f>
        <v>1.46473455</v>
      </c>
      <c r="BH349" s="333">
        <f>+VLOOKUP($E349,Final_nrj!$1:$1048576,MATCH(DATE(BH$2,1,1),Final_nrj!$A$1:$LI$1),FALSE)</f>
        <v>1.4764538469999999</v>
      </c>
      <c r="BI349" s="333">
        <f>+VLOOKUP($E349,Final_nrj!$1:$1048576,MATCH(DATE(BI$2,1,1),Final_nrj!$A$1:$LI$1),FALSE)</f>
        <v>1.4884004289999999</v>
      </c>
    </row>
    <row r="350" spans="1:61" s="92" customFormat="1" ht="15" customHeight="1" x14ac:dyDescent="0.35">
      <c r="A350" s="424"/>
      <c r="B350" s="413"/>
      <c r="C350" s="105" t="s">
        <v>567</v>
      </c>
      <c r="D350" s="105"/>
      <c r="E350" s="75" t="s">
        <v>1024</v>
      </c>
      <c r="F350" s="315">
        <f>+VLOOKUP($E350,Final_nrj!$1:$1048576,MATCH(DATE(F$2,1,1),Final_nrj!$A$1:$LI$1),FALSE)</f>
        <v>8.7305026960000003</v>
      </c>
      <c r="G350" s="315">
        <f>+VLOOKUP($E350,Final_nrj!$1:$1048576,MATCH(DATE(G$2,1,1),Final_nrj!$A$1:$LI$1),FALSE)</f>
        <v>8.8401665410000003</v>
      </c>
      <c r="H350" s="315">
        <f>+VLOOKUP($E350,Final_nrj!$1:$1048576,MATCH(DATE(H$2,1,1),Final_nrj!$A$1:$LI$1),FALSE)</f>
        <v>8.9617369769999993</v>
      </c>
      <c r="I350" s="315">
        <f>+VLOOKUP($E350,Final_nrj!$1:$1048576,MATCH(DATE(I$2,1,1),Final_nrj!$A$1:$LI$1),FALSE)</f>
        <v>9.0925847710000003</v>
      </c>
      <c r="J350" s="315">
        <f>+VLOOKUP($E350,Final_nrj!$1:$1048576,MATCH(DATE(J$2,1,1),Final_nrj!$A$1:$LI$1),FALSE)</f>
        <v>9.2315855599999992</v>
      </c>
      <c r="K350" s="315">
        <f>+VLOOKUP($E350,Final_nrj!$1:$1048576,MATCH(DATE(K$2,1,1),Final_nrj!$A$1:$LI$1),FALSE)</f>
        <v>9.3777593489999997</v>
      </c>
      <c r="L350" s="315">
        <f>+VLOOKUP($E350,Final_nrj!$1:$1048576,MATCH(DATE(L$2,1,1),Final_nrj!$A$1:$LI$1),FALSE)</f>
        <v>9.5236060140000003</v>
      </c>
      <c r="M350" s="315">
        <f>+VLOOKUP($E350,Final_nrj!$1:$1048576,MATCH(DATE(M$2,1,1),Final_nrj!$A$1:$LI$1),FALSE)</f>
        <v>9.6729528679999994</v>
      </c>
      <c r="N350" s="315">
        <f>+VLOOKUP($E350,Final_nrj!$1:$1048576,MATCH(DATE(N$2,1,1),Final_nrj!$A$1:$LI$1),FALSE)</f>
        <v>9.8260358839999995</v>
      </c>
      <c r="O350" s="315">
        <f>+VLOOKUP($E350,Final_nrj!$1:$1048576,MATCH(DATE(O$2,1,1),Final_nrj!$A$1:$LI$1),FALSE)</f>
        <v>9.9826054890000009</v>
      </c>
      <c r="P350" s="315">
        <f>+VLOOKUP($E350,Final_nrj!$1:$1048576,MATCH(DATE(P$2,1,1),Final_nrj!$A$1:$LI$1),FALSE)</f>
        <v>10.153903010000001</v>
      </c>
      <c r="Q350" s="315">
        <f>+VLOOKUP($E350,Final_nrj!$1:$1048576,MATCH(DATE(Q$2,1,1),Final_nrj!$A$1:$LI$1),FALSE)</f>
        <v>10.319976520000001</v>
      </c>
      <c r="R350" s="315">
        <f>+VLOOKUP($E350,Final_nrj!$1:$1048576,MATCH(DATE(R$2,1,1),Final_nrj!$A$1:$LI$1),FALSE)</f>
        <v>10.487308860000001</v>
      </c>
      <c r="S350" s="315">
        <f>+VLOOKUP($E350,Final_nrj!$1:$1048576,MATCH(DATE(S$2,1,1),Final_nrj!$A$1:$LI$1),FALSE)</f>
        <v>10.656866519999999</v>
      </c>
      <c r="T350" s="315">
        <f>+VLOOKUP($E350,Final_nrj!$1:$1048576,MATCH(DATE(T$2,1,1),Final_nrj!$A$1:$LI$1),FALSE)</f>
        <v>10.828774429999999</v>
      </c>
      <c r="U350" s="315">
        <f>+VLOOKUP($E350,Final_nrj!$1:$1048576,MATCH(DATE(U$2,1,1),Final_nrj!$A$1:$LI$1),FALSE)</f>
        <v>11.003050979999999</v>
      </c>
      <c r="V350" s="315">
        <f>+VLOOKUP($E350,Final_nrj!$1:$1048576,MATCH(DATE(V$2,1,1),Final_nrj!$A$1:$LI$1),FALSE)</f>
        <v>11.179724999999999</v>
      </c>
      <c r="W350" s="315">
        <f>+VLOOKUP($E350,Final_nrj!$1:$1048576,MATCH(DATE(W$2,1,1),Final_nrj!$A$1:$LI$1),FALSE)</f>
        <v>11.35884935</v>
      </c>
      <c r="X350" s="315">
        <f>+VLOOKUP($E350,Final_nrj!$1:$1048576,MATCH(DATE(X$2,1,1),Final_nrj!$A$1:$LI$1),FALSE)</f>
        <v>11.54049625</v>
      </c>
      <c r="Y350" s="315">
        <f>+VLOOKUP($E350,Final_nrj!$1:$1048576,MATCH(DATE(Y$2,1,1),Final_nrj!$A$1:$LI$1),FALSE)</f>
        <v>11.724750480000001</v>
      </c>
      <c r="Z350" s="315">
        <f>+VLOOKUP($E350,Final_nrj!$1:$1048576,MATCH(DATE(Z$2,1,1),Final_nrj!$A$1:$LI$1),FALSE)</f>
        <v>11.903107200000001</v>
      </c>
      <c r="AA350" s="315">
        <f>+VLOOKUP($E350,Final_nrj!$1:$1048576,MATCH(DATE(AA$2,1,1),Final_nrj!$A$1:$LI$1),FALSE)</f>
        <v>12.090410739999999</v>
      </c>
      <c r="AB350" s="315">
        <f>+VLOOKUP($E350,Final_nrj!$1:$1048576,MATCH(DATE(AB$2,1,1),Final_nrj!$A$1:$LI$1),FALSE)</f>
        <v>12.281806230000001</v>
      </c>
      <c r="AC350" s="315">
        <f>+VLOOKUP($E350,Final_nrj!$1:$1048576,MATCH(DATE(AC$2,1,1),Final_nrj!$A$1:$LI$1),FALSE)</f>
        <v>12.47659262</v>
      </c>
      <c r="AD350" s="315">
        <f>+VLOOKUP($E350,Final_nrj!$1:$1048576,MATCH(DATE(AD$2,1,1),Final_nrj!$A$1:$LI$1),FALSE)</f>
        <v>12.674718370000001</v>
      </c>
      <c r="AE350" s="315">
        <f>+VLOOKUP($E350,Final_nrj!$1:$1048576,MATCH(DATE(AE$2,1,1),Final_nrj!$A$1:$LI$1),FALSE)</f>
        <v>12.85130449</v>
      </c>
      <c r="AF350" s="315">
        <f>+VLOOKUP($E350,Final_nrj!$1:$1048576,MATCH(DATE(AF$2,1,1),Final_nrj!$A$1:$LI$1),FALSE)</f>
        <v>13.037298140000001</v>
      </c>
      <c r="AG350" s="315">
        <f>+VLOOKUP($E350,Final_nrj!$1:$1048576,MATCH(DATE(AG$2,1,1),Final_nrj!$A$1:$LI$1),FALSE)</f>
        <v>13.22670383</v>
      </c>
      <c r="AH350" s="315">
        <f>+VLOOKUP($E350,Final_nrj!$1:$1048576,MATCH(DATE(AH$2,1,1),Final_nrj!$A$1:$LI$1),FALSE)</f>
        <v>13.41886032</v>
      </c>
      <c r="AI350" s="315">
        <f>+VLOOKUP($E350,Final_nrj!$1:$1048576,MATCH(DATE(AI$2,1,1),Final_nrj!$A$1:$LI$1),FALSE)</f>
        <v>13.613907920000001</v>
      </c>
      <c r="AJ350" s="315">
        <f>+VLOOKUP($E350,Final_nrj!$1:$1048576,MATCH(DATE(AJ$2,1,1),Final_nrj!$A$1:$LI$1),FALSE)</f>
        <v>13.812071619999999</v>
      </c>
      <c r="AK350" s="315">
        <f>+VLOOKUP($E350,Final_nrj!$1:$1048576,MATCH(DATE(AK$2,1,1),Final_nrj!$A$1:$LI$1),FALSE)</f>
        <v>14.01353815</v>
      </c>
      <c r="AL350" s="315">
        <f>+VLOOKUP($E350,Final_nrj!$1:$1048576,MATCH(DATE(AL$2,1,1),Final_nrj!$A$1:$LI$1),FALSE)</f>
        <v>14.218435899999999</v>
      </c>
      <c r="AM350" s="315">
        <f>+VLOOKUP($E350,Final_nrj!$1:$1048576,MATCH(DATE(AM$2,1,1),Final_nrj!$A$1:$LI$1),FALSE)</f>
        <v>14.42683787</v>
      </c>
      <c r="AN350" s="315">
        <f>+VLOOKUP($E350,Final_nrj!$1:$1048576,MATCH(DATE(AN$2,1,1),Final_nrj!$A$1:$LI$1),FALSE)</f>
        <v>14.638771480000001</v>
      </c>
      <c r="AO350" s="315">
        <f>+VLOOKUP($E350,Final_nrj!$1:$1048576,MATCH(DATE(AO$2,1,1),Final_nrj!$A$1:$LI$1),FALSE)</f>
        <v>14.854230250000001</v>
      </c>
      <c r="AP350" s="315">
        <f>+VLOOKUP($E350,Final_nrj!$1:$1048576,MATCH(DATE(AP$2,1,1),Final_nrj!$A$1:$LI$1),FALSE)</f>
        <v>15.067092349999999</v>
      </c>
      <c r="AQ350" s="315">
        <f>+VLOOKUP($E350,Final_nrj!$1:$1048576,MATCH(DATE(AQ$2,1,1),Final_nrj!$A$1:$LI$1),FALSE)</f>
        <v>15.281586819999999</v>
      </c>
      <c r="AR350" s="315">
        <f>+VLOOKUP($E350,Final_nrj!$1:$1048576,MATCH(DATE(AR$2,1,1),Final_nrj!$A$1:$LI$1),FALSE)</f>
        <v>15.498482129999999</v>
      </c>
      <c r="AS350" s="315">
        <f>+VLOOKUP($E350,Final_nrj!$1:$1048576,MATCH(DATE(AS$2,1,1),Final_nrj!$A$1:$LI$1),FALSE)</f>
        <v>15.71799496</v>
      </c>
      <c r="AT350" s="315">
        <f>+VLOOKUP($E350,Final_nrj!$1:$1048576,MATCH(DATE(AT$2,1,1),Final_nrj!$A$1:$LI$1),FALSE)</f>
        <v>15.9402493</v>
      </c>
      <c r="AU350" s="315">
        <f>+VLOOKUP($E350,Final_nrj!$1:$1048576,MATCH(DATE(AU$2,1,1),Final_nrj!$A$1:$LI$1),FALSE)</f>
        <v>16.16530199</v>
      </c>
      <c r="AV350" s="315">
        <f>+VLOOKUP($E350,Final_nrj!$1:$1048576,MATCH(DATE(AV$2,1,1),Final_nrj!$A$1:$LI$1),FALSE)</f>
        <v>16.39358017</v>
      </c>
      <c r="AW350" s="315">
        <f>+VLOOKUP($E350,Final_nrj!$1:$1048576,MATCH(DATE(AW$2,1,1),Final_nrj!$A$1:$LI$1),FALSE)</f>
        <v>16.625410559999999</v>
      </c>
      <c r="AX350" s="315">
        <f>+VLOOKUP($E350,Final_nrj!$1:$1048576,MATCH(DATE(AX$2,1,1),Final_nrj!$A$1:$LI$1),FALSE)</f>
        <v>16.860956309999999</v>
      </c>
      <c r="AY350" s="315">
        <f>+VLOOKUP($E350,Final_nrj!$1:$1048576,MATCH(DATE(AY$2,1,1),Final_nrj!$A$1:$LI$1),FALSE)</f>
        <v>17.100269579999999</v>
      </c>
      <c r="AZ350" s="315">
        <f>+VLOOKUP($E350,Final_nrj!$1:$1048576,MATCH(DATE(AZ$2,1,1),Final_nrj!$A$1:$LI$1),FALSE)</f>
        <v>17.34390368</v>
      </c>
      <c r="BA350" s="315">
        <f>+VLOOKUP($E350,Final_nrj!$1:$1048576,MATCH(DATE(BA$2,1,1),Final_nrj!$A$1:$LI$1),FALSE)</f>
        <v>17.591438249999999</v>
      </c>
      <c r="BB350" s="315">
        <f>+VLOOKUP($E350,Final_nrj!$1:$1048576,MATCH(DATE(BB$2,1,1),Final_nrj!$A$1:$LI$1),FALSE)</f>
        <v>17.84276071</v>
      </c>
      <c r="BC350" s="315">
        <f>+VLOOKUP($E350,Final_nrj!$1:$1048576,MATCH(DATE(BC$2,1,1),Final_nrj!$A$1:$LI$1),FALSE)</f>
        <v>18.097806370000001</v>
      </c>
      <c r="BD350" s="315">
        <f>+VLOOKUP($E350,Final_nrj!$1:$1048576,MATCH(DATE(BD$2,1,1),Final_nrj!$A$1:$LI$1),FALSE)</f>
        <v>18.356518950000002</v>
      </c>
      <c r="BE350" s="315">
        <f>+VLOOKUP($E350,Final_nrj!$1:$1048576,MATCH(DATE(BE$2,1,1),Final_nrj!$A$1:$LI$1),FALSE)</f>
        <v>19.86262687</v>
      </c>
      <c r="BF350" s="315">
        <f>+VLOOKUP($E350,Final_nrj!$1:$1048576,MATCH(DATE(BF$2,1,1),Final_nrj!$A$1:$LI$1),FALSE)</f>
        <v>20.209381090000001</v>
      </c>
      <c r="BG350" s="315">
        <f>+VLOOKUP($E350,Final_nrj!$1:$1048576,MATCH(DATE(BG$2,1,1),Final_nrj!$A$1:$LI$1),FALSE)</f>
        <v>20.562112070000001</v>
      </c>
      <c r="BH350" s="315">
        <f>+VLOOKUP($E350,Final_nrj!$1:$1048576,MATCH(DATE(BH$2,1,1),Final_nrj!$A$1:$LI$1),FALSE)</f>
        <v>20.92091023</v>
      </c>
      <c r="BI350" s="315">
        <f>+VLOOKUP($E350,Final_nrj!$1:$1048576,MATCH(DATE(BI$2,1,1),Final_nrj!$A$1:$LI$1),FALSE)</f>
        <v>21.285867530000001</v>
      </c>
    </row>
    <row r="351" spans="1:61" s="281" customFormat="1" ht="15" customHeight="1" x14ac:dyDescent="0.35">
      <c r="A351" s="424"/>
      <c r="B351" s="413"/>
      <c r="C351" s="106"/>
      <c r="D351" s="106"/>
      <c r="E351" s="66" t="s">
        <v>1598</v>
      </c>
      <c r="F351" s="333">
        <f>+VLOOKUP($E351,Final_nrj!$1:$1048576,MATCH(DATE(F$2,1,1),Final_nrj!$A$1:$LI$1),FALSE)</f>
        <v>7.4998609219999999</v>
      </c>
      <c r="G351" s="333">
        <f>+VLOOKUP($E351,Final_nrj!$1:$1048576,MATCH(DATE(G$2,1,1),Final_nrj!$A$1:$LI$1),FALSE)</f>
        <v>7.5944336100000003</v>
      </c>
      <c r="H351" s="333">
        <f>+VLOOKUP($E351,Final_nrj!$1:$1048576,MATCH(DATE(H$2,1,1),Final_nrj!$A$1:$LI$1),FALSE)</f>
        <v>7.6999588699999997</v>
      </c>
      <c r="I351" s="333">
        <f>+VLOOKUP($E351,Final_nrj!$1:$1048576,MATCH(DATE(I$2,1,1),Final_nrj!$A$1:$LI$1),FALSE)</f>
        <v>7.8138909740000004</v>
      </c>
      <c r="J351" s="333">
        <f>+VLOOKUP($E351,Final_nrj!$1:$1048576,MATCH(DATE(J$2,1,1),Final_nrj!$A$1:$LI$1),FALSE)</f>
        <v>7.9350361830000002</v>
      </c>
      <c r="K351" s="333">
        <f>+VLOOKUP($E351,Final_nrj!$1:$1048576,MATCH(DATE(K$2,1,1),Final_nrj!$A$1:$LI$1),FALSE)</f>
        <v>8.0624799879999998</v>
      </c>
      <c r="L351" s="333">
        <f>+VLOOKUP($E351,Final_nrj!$1:$1048576,MATCH(DATE(L$2,1,1),Final_nrj!$A$1:$LI$1),FALSE)</f>
        <v>8.1897790500000003</v>
      </c>
      <c r="M351" s="333">
        <f>+VLOOKUP($E351,Final_nrj!$1:$1048576,MATCH(DATE(M$2,1,1),Final_nrj!$A$1:$LI$1),FALSE)</f>
        <v>8.3201013889999995</v>
      </c>
      <c r="N351" s="333">
        <f>+VLOOKUP($E351,Final_nrj!$1:$1048576,MATCH(DATE(N$2,1,1),Final_nrj!$A$1:$LI$1),FALSE)</f>
        <v>8.4536751530000007</v>
      </c>
      <c r="O351" s="333">
        <f>+VLOOKUP($E351,Final_nrj!$1:$1048576,MATCH(DATE(O$2,1,1),Final_nrj!$A$1:$LI$1),FALSE)</f>
        <v>8.5902880740000001</v>
      </c>
      <c r="P351" s="333">
        <f>+VLOOKUP($E351,Final_nrj!$1:$1048576,MATCH(DATE(P$2,1,1),Final_nrj!$A$1:$LI$1),FALSE)</f>
        <v>8.7395350870000001</v>
      </c>
      <c r="Q351" s="333">
        <f>+VLOOKUP($E351,Final_nrj!$1:$1048576,MATCH(DATE(Q$2,1,1),Final_nrj!$A$1:$LI$1),FALSE)</f>
        <v>8.8845111219999993</v>
      </c>
      <c r="R351" s="333">
        <f>+VLOOKUP($E351,Final_nrj!$1:$1048576,MATCH(DATE(R$2,1,1),Final_nrj!$A$1:$LI$1),FALSE)</f>
        <v>9.0305459169999995</v>
      </c>
      <c r="S351" s="333">
        <f>+VLOOKUP($E351,Final_nrj!$1:$1048576,MATCH(DATE(S$2,1,1),Final_nrj!$A$1:$LI$1),FALSE)</f>
        <v>9.1785143290000004</v>
      </c>
      <c r="T351" s="333">
        <f>+VLOOKUP($E351,Final_nrj!$1:$1048576,MATCH(DATE(T$2,1,1),Final_nrj!$A$1:$LI$1),FALSE)</f>
        <v>9.3285257559999994</v>
      </c>
      <c r="U351" s="333">
        <f>+VLOOKUP($E351,Final_nrj!$1:$1048576,MATCH(DATE(U$2,1,1),Final_nrj!$A$1:$LI$1),FALSE)</f>
        <v>9.4805952270000002</v>
      </c>
      <c r="V351" s="333">
        <f>+VLOOKUP($E351,Final_nrj!$1:$1048576,MATCH(DATE(V$2,1,1),Final_nrj!$A$1:$LI$1),FALSE)</f>
        <v>9.6347486050000004</v>
      </c>
      <c r="W351" s="333">
        <f>+VLOOKUP($E351,Final_nrj!$1:$1048576,MATCH(DATE(W$2,1,1),Final_nrj!$A$1:$LI$1),FALSE)</f>
        <v>9.7910342270000008</v>
      </c>
      <c r="X351" s="333">
        <f>+VLOOKUP($E351,Final_nrj!$1:$1048576,MATCH(DATE(X$2,1,1),Final_nrj!$A$1:$LI$1),FALSE)</f>
        <v>9.9495182940000007</v>
      </c>
      <c r="Y351" s="333">
        <f>+VLOOKUP($E351,Final_nrj!$1:$1048576,MATCH(DATE(Y$2,1,1),Final_nrj!$A$1:$LI$1),FALSE)</f>
        <v>10.110278490000001</v>
      </c>
      <c r="Z351" s="333">
        <f>+VLOOKUP($E351,Final_nrj!$1:$1048576,MATCH(DATE(Z$2,1,1),Final_nrj!$A$1:$LI$1),FALSE)</f>
        <v>10.26605318</v>
      </c>
      <c r="AA351" s="333">
        <f>+VLOOKUP($E351,Final_nrj!$1:$1048576,MATCH(DATE(AA$2,1,1),Final_nrj!$A$1:$LI$1),FALSE)</f>
        <v>10.42943292</v>
      </c>
      <c r="AB351" s="333">
        <f>+VLOOKUP($E351,Final_nrj!$1:$1048576,MATCH(DATE(AB$2,1,1),Final_nrj!$A$1:$LI$1),FALSE)</f>
        <v>10.596428360000001</v>
      </c>
      <c r="AC351" s="333">
        <f>+VLOOKUP($E351,Final_nrj!$1:$1048576,MATCH(DATE(AC$2,1,1),Final_nrj!$A$1:$LI$1),FALSE)</f>
        <v>10.76640673</v>
      </c>
      <c r="AD351" s="333">
        <f>+VLOOKUP($E351,Final_nrj!$1:$1048576,MATCH(DATE(AD$2,1,1),Final_nrj!$A$1:$LI$1),FALSE)</f>
        <v>10.939324969999999</v>
      </c>
      <c r="AE351" s="333">
        <f>+VLOOKUP($E351,Final_nrj!$1:$1048576,MATCH(DATE(AE$2,1,1),Final_nrj!$A$1:$LI$1),FALSE)</f>
        <v>11.09391969</v>
      </c>
      <c r="AF351" s="333">
        <f>+VLOOKUP($E351,Final_nrj!$1:$1048576,MATCH(DATE(AF$2,1,1),Final_nrj!$A$1:$LI$1),FALSE)</f>
        <v>11.25635598</v>
      </c>
      <c r="AG351" s="333">
        <f>+VLOOKUP($E351,Final_nrj!$1:$1048576,MATCH(DATE(AG$2,1,1),Final_nrj!$A$1:$LI$1),FALSE)</f>
        <v>11.421820970000001</v>
      </c>
      <c r="AH351" s="333">
        <f>+VLOOKUP($E351,Final_nrj!$1:$1048576,MATCH(DATE(AH$2,1,1),Final_nrj!$A$1:$LI$1),FALSE)</f>
        <v>11.589710459999999</v>
      </c>
      <c r="AI351" s="333">
        <f>+VLOOKUP($E351,Final_nrj!$1:$1048576,MATCH(DATE(AI$2,1,1),Final_nrj!$A$1:$LI$1),FALSE)</f>
        <v>11.76015329</v>
      </c>
      <c r="AJ351" s="333">
        <f>+VLOOKUP($E351,Final_nrj!$1:$1048576,MATCH(DATE(AJ$2,1,1),Final_nrj!$A$1:$LI$1),FALSE)</f>
        <v>11.933353629999999</v>
      </c>
      <c r="AK351" s="333">
        <f>+VLOOKUP($E351,Final_nrj!$1:$1048576,MATCH(DATE(AK$2,1,1),Final_nrj!$A$1:$LI$1),FALSE)</f>
        <v>12.109479670000001</v>
      </c>
      <c r="AL351" s="333">
        <f>+VLOOKUP($E351,Final_nrj!$1:$1048576,MATCH(DATE(AL$2,1,1),Final_nrj!$A$1:$LI$1),FALSE)</f>
        <v>12.28864578</v>
      </c>
      <c r="AM351" s="333">
        <f>+VLOOKUP($E351,Final_nrj!$1:$1048576,MATCH(DATE(AM$2,1,1),Final_nrj!$A$1:$LI$1),FALSE)</f>
        <v>12.47091548</v>
      </c>
      <c r="AN351" s="333">
        <f>+VLOOKUP($E351,Final_nrj!$1:$1048576,MATCH(DATE(AN$2,1,1),Final_nrj!$A$1:$LI$1),FALSE)</f>
        <v>12.656310530000001</v>
      </c>
      <c r="AO351" s="333">
        <f>+VLOOKUP($E351,Final_nrj!$1:$1048576,MATCH(DATE(AO$2,1,1),Final_nrj!$A$1:$LI$1),FALSE)</f>
        <v>12.84482174</v>
      </c>
      <c r="AP351" s="333">
        <f>+VLOOKUP($E351,Final_nrj!$1:$1048576,MATCH(DATE(AP$2,1,1),Final_nrj!$A$1:$LI$1),FALSE)</f>
        <v>13.03120517</v>
      </c>
      <c r="AQ351" s="333">
        <f>+VLOOKUP($E351,Final_nrj!$1:$1048576,MATCH(DATE(AQ$2,1,1),Final_nrj!$A$1:$LI$1),FALSE)</f>
        <v>13.21900132</v>
      </c>
      <c r="AR351" s="333">
        <f>+VLOOKUP($E351,Final_nrj!$1:$1048576,MATCH(DATE(AR$2,1,1),Final_nrj!$A$1:$LI$1),FALSE)</f>
        <v>13.408907429999999</v>
      </c>
      <c r="AS351" s="333">
        <f>+VLOOKUP($E351,Final_nrj!$1:$1048576,MATCH(DATE(AS$2,1,1),Final_nrj!$A$1:$LI$1),FALSE)</f>
        <v>13.601116579999999</v>
      </c>
      <c r="AT351" s="333">
        <f>+VLOOKUP($E351,Final_nrj!$1:$1048576,MATCH(DATE(AT$2,1,1),Final_nrj!$A$1:$LI$1),FALSE)</f>
        <v>13.79573291</v>
      </c>
      <c r="AU351" s="333">
        <f>+VLOOKUP($E351,Final_nrj!$1:$1048576,MATCH(DATE(AU$2,1,1),Final_nrj!$A$1:$LI$1),FALSE)</f>
        <v>13.99281721</v>
      </c>
      <c r="AV351" s="333">
        <f>+VLOOKUP($E351,Final_nrj!$1:$1048576,MATCH(DATE(AV$2,1,1),Final_nrj!$A$1:$LI$1),FALSE)</f>
        <v>14.19276822</v>
      </c>
      <c r="AW351" s="333">
        <f>+VLOOKUP($E351,Final_nrj!$1:$1048576,MATCH(DATE(AW$2,1,1),Final_nrj!$A$1:$LI$1),FALSE)</f>
        <v>14.395885639999999</v>
      </c>
      <c r="AX351" s="333">
        <f>+VLOOKUP($E351,Final_nrj!$1:$1048576,MATCH(DATE(AX$2,1,1),Final_nrj!$A$1:$LI$1),FALSE)</f>
        <v>14.60231171</v>
      </c>
      <c r="AY351" s="333">
        <f>+VLOOKUP($E351,Final_nrj!$1:$1048576,MATCH(DATE(AY$2,1,1),Final_nrj!$A$1:$LI$1),FALSE)</f>
        <v>14.81208288</v>
      </c>
      <c r="AZ351" s="333">
        <f>+VLOOKUP($E351,Final_nrj!$1:$1048576,MATCH(DATE(AZ$2,1,1),Final_nrj!$A$1:$LI$1),FALSE)</f>
        <v>15.02566159</v>
      </c>
      <c r="BA351" s="333">
        <f>+VLOOKUP($E351,Final_nrj!$1:$1048576,MATCH(DATE(BA$2,1,1),Final_nrj!$A$1:$LI$1),FALSE)</f>
        <v>15.24268328</v>
      </c>
      <c r="BB351" s="333">
        <f>+VLOOKUP($E351,Final_nrj!$1:$1048576,MATCH(DATE(BB$2,1,1),Final_nrj!$A$1:$LI$1),FALSE)</f>
        <v>15.46303908</v>
      </c>
      <c r="BC351" s="333">
        <f>+VLOOKUP($E351,Final_nrj!$1:$1048576,MATCH(DATE(BC$2,1,1),Final_nrj!$A$1:$LI$1),FALSE)</f>
        <v>15.686665509999999</v>
      </c>
      <c r="BD351" s="333">
        <f>+VLOOKUP($E351,Final_nrj!$1:$1048576,MATCH(DATE(BD$2,1,1),Final_nrj!$A$1:$LI$1),FALSE)</f>
        <v>15.91350795</v>
      </c>
      <c r="BE351" s="333">
        <f>+VLOOKUP($E351,Final_nrj!$1:$1048576,MATCH(DATE(BE$2,1,1),Final_nrj!$A$1:$LI$1),FALSE)</f>
        <v>17.201451639999998</v>
      </c>
      <c r="BF351" s="333">
        <f>+VLOOKUP($E351,Final_nrj!$1:$1048576,MATCH(DATE(BF$2,1,1),Final_nrj!$A$1:$LI$1),FALSE)</f>
        <v>17.504037919999998</v>
      </c>
      <c r="BG351" s="333">
        <f>+VLOOKUP($E351,Final_nrj!$1:$1048576,MATCH(DATE(BG$2,1,1),Final_nrj!$A$1:$LI$1),FALSE)</f>
        <v>17.811853370000001</v>
      </c>
      <c r="BH351" s="333">
        <f>+VLOOKUP($E351,Final_nrj!$1:$1048576,MATCH(DATE(BH$2,1,1),Final_nrj!$A$1:$LI$1),FALSE)</f>
        <v>18.12497557</v>
      </c>
      <c r="BI351" s="333">
        <f>+VLOOKUP($E351,Final_nrj!$1:$1048576,MATCH(DATE(BI$2,1,1),Final_nrj!$A$1:$LI$1),FALSE)</f>
        <v>18.44348355</v>
      </c>
    </row>
    <row r="352" spans="1:61" s="281" customFormat="1" ht="15" customHeight="1" x14ac:dyDescent="0.35">
      <c r="A352" s="424"/>
      <c r="B352" s="414"/>
      <c r="C352" s="144"/>
      <c r="D352" s="144"/>
      <c r="E352" s="49" t="s">
        <v>1599</v>
      </c>
      <c r="F352" s="334">
        <f>+VLOOKUP($E352,Final_nrj!$1:$1048576,MATCH(DATE(F$2,1,1),Final_nrj!$A$1:$LI$1),FALSE)</f>
        <v>1.2306437779999999</v>
      </c>
      <c r="G352" s="334">
        <f>+VLOOKUP($E352,Final_nrj!$1:$1048576,MATCH(DATE(G$2,1,1),Final_nrj!$A$1:$LI$1),FALSE)</f>
        <v>1.2457349600000001</v>
      </c>
      <c r="H352" s="334">
        <f>+VLOOKUP($E352,Final_nrj!$1:$1048576,MATCH(DATE(H$2,1,1),Final_nrj!$A$1:$LI$1),FALSE)</f>
        <v>1.261780162</v>
      </c>
      <c r="I352" s="334">
        <f>+VLOOKUP($E352,Final_nrj!$1:$1048576,MATCH(DATE(I$2,1,1),Final_nrj!$A$1:$LI$1),FALSE)</f>
        <v>1.2786958799999999</v>
      </c>
      <c r="J352" s="334">
        <f>+VLOOKUP($E352,Final_nrj!$1:$1048576,MATCH(DATE(J$2,1,1),Final_nrj!$A$1:$LI$1),FALSE)</f>
        <v>1.2965514890000001</v>
      </c>
      <c r="K352" s="334">
        <f>+VLOOKUP($E352,Final_nrj!$1:$1048576,MATCH(DATE(K$2,1,1),Final_nrj!$A$1:$LI$1),FALSE)</f>
        <v>1.315281503</v>
      </c>
      <c r="L352" s="334">
        <f>+VLOOKUP($E352,Final_nrj!$1:$1048576,MATCH(DATE(L$2,1,1),Final_nrj!$A$1:$LI$1),FALSE)</f>
        <v>1.3338291360000001</v>
      </c>
      <c r="M352" s="334">
        <f>+VLOOKUP($E352,Final_nrj!$1:$1048576,MATCH(DATE(M$2,1,1),Final_nrj!$A$1:$LI$1),FALSE)</f>
        <v>1.3528536819999999</v>
      </c>
      <c r="N352" s="334">
        <f>+VLOOKUP($E352,Final_nrj!$1:$1048576,MATCH(DATE(N$2,1,1),Final_nrj!$A$1:$LI$1),FALSE)</f>
        <v>1.3723629660000001</v>
      </c>
      <c r="O352" s="334">
        <f>+VLOOKUP($E352,Final_nrj!$1:$1048576,MATCH(DATE(O$2,1,1),Final_nrj!$A$1:$LI$1),FALSE)</f>
        <v>1.3923196819999999</v>
      </c>
      <c r="P352" s="334">
        <f>+VLOOKUP($E352,Final_nrj!$1:$1048576,MATCH(DATE(P$2,1,1),Final_nrj!$A$1:$LI$1),FALSE)</f>
        <v>1.4143702250000001</v>
      </c>
      <c r="Q352" s="334">
        <f>+VLOOKUP($E352,Final_nrj!$1:$1048576,MATCH(DATE(Q$2,1,1),Final_nrj!$A$1:$LI$1),FALSE)</f>
        <v>1.4354677330000001</v>
      </c>
      <c r="R352" s="334">
        <f>+VLOOKUP($E352,Final_nrj!$1:$1048576,MATCH(DATE(R$2,1,1),Final_nrj!$A$1:$LI$1),FALSE)</f>
        <v>1.4567653199999999</v>
      </c>
      <c r="S352" s="334">
        <f>+VLOOKUP($E352,Final_nrj!$1:$1048576,MATCH(DATE(S$2,1,1),Final_nrj!$A$1:$LI$1),FALSE)</f>
        <v>1.4783546000000001</v>
      </c>
      <c r="T352" s="334">
        <f>+VLOOKUP($E352,Final_nrj!$1:$1048576,MATCH(DATE(T$2,1,1),Final_nrj!$A$1:$LI$1),FALSE)</f>
        <v>1.5002511169999999</v>
      </c>
      <c r="U352" s="334">
        <f>+VLOOKUP($E352,Final_nrj!$1:$1048576,MATCH(DATE(U$2,1,1),Final_nrj!$A$1:$LI$1),FALSE)</f>
        <v>1.52245823</v>
      </c>
      <c r="V352" s="334">
        <f>+VLOOKUP($E352,Final_nrj!$1:$1048576,MATCH(DATE(V$2,1,1),Final_nrj!$A$1:$LI$1),FALSE)</f>
        <v>1.5449789119999999</v>
      </c>
      <c r="W352" s="334">
        <f>+VLOOKUP($E352,Final_nrj!$1:$1048576,MATCH(DATE(W$2,1,1),Final_nrj!$A$1:$LI$1),FALSE)</f>
        <v>1.567817681</v>
      </c>
      <c r="X352" s="334">
        <f>+VLOOKUP($E352,Final_nrj!$1:$1048576,MATCH(DATE(X$2,1,1),Final_nrj!$A$1:$LI$1),FALSE)</f>
        <v>1.590980549</v>
      </c>
      <c r="Y352" s="334">
        <f>+VLOOKUP($E352,Final_nrj!$1:$1048576,MATCH(DATE(Y$2,1,1),Final_nrj!$A$1:$LI$1),FALSE)</f>
        <v>1.6144746240000001</v>
      </c>
      <c r="Z352" s="334">
        <f>+VLOOKUP($E352,Final_nrj!$1:$1048576,MATCH(DATE(Z$2,1,1),Final_nrj!$A$1:$LI$1),FALSE)</f>
        <v>1.637056686</v>
      </c>
      <c r="AA352" s="334">
        <f>+VLOOKUP($E352,Final_nrj!$1:$1048576,MATCH(DATE(AA$2,1,1),Final_nrj!$A$1:$LI$1),FALSE)</f>
        <v>1.6609805289999999</v>
      </c>
      <c r="AB352" s="334">
        <f>+VLOOKUP($E352,Final_nrj!$1:$1048576,MATCH(DATE(AB$2,1,1),Final_nrj!$A$1:$LI$1),FALSE)</f>
        <v>1.6853806090000001</v>
      </c>
      <c r="AC352" s="334">
        <f>+VLOOKUP($E352,Final_nrj!$1:$1048576,MATCH(DATE(AC$2,1,1),Final_nrj!$A$1:$LI$1),FALSE)</f>
        <v>1.710188668</v>
      </c>
      <c r="AD352" s="334">
        <f>+VLOOKUP($E352,Final_nrj!$1:$1048576,MATCH(DATE(AD$2,1,1),Final_nrj!$A$1:$LI$1),FALSE)</f>
        <v>1.7353962249999999</v>
      </c>
      <c r="AE352" s="334">
        <f>+VLOOKUP($E352,Final_nrj!$1:$1048576,MATCH(DATE(AE$2,1,1),Final_nrj!$A$1:$LI$1),FALSE)</f>
        <v>1.75738767</v>
      </c>
      <c r="AF352" s="334">
        <f>+VLOOKUP($E352,Final_nrj!$1:$1048576,MATCH(DATE(AF$2,1,1),Final_nrj!$A$1:$LI$1),FALSE)</f>
        <v>1.7809450609999999</v>
      </c>
      <c r="AG352" s="334">
        <f>+VLOOKUP($E352,Final_nrj!$1:$1048576,MATCH(DATE(AG$2,1,1),Final_nrj!$A$1:$LI$1),FALSE)</f>
        <v>1.8048857949999999</v>
      </c>
      <c r="AH352" s="334">
        <f>+VLOOKUP($E352,Final_nrj!$1:$1048576,MATCH(DATE(AH$2,1,1),Final_nrj!$A$1:$LI$1),FALSE)</f>
        <v>1.829152836</v>
      </c>
      <c r="AI352" s="334">
        <f>+VLOOKUP($E352,Final_nrj!$1:$1048576,MATCH(DATE(AI$2,1,1),Final_nrj!$A$1:$LI$1),FALSE)</f>
        <v>1.853757646</v>
      </c>
      <c r="AJ352" s="334">
        <f>+VLOOKUP($E352,Final_nrj!$1:$1048576,MATCH(DATE(AJ$2,1,1),Final_nrj!$A$1:$LI$1),FALSE)</f>
        <v>1.8787210430000001</v>
      </c>
      <c r="AK352" s="334">
        <f>+VLOOKUP($E352,Final_nrj!$1:$1048576,MATCH(DATE(AK$2,1,1),Final_nrj!$A$1:$LI$1),FALSE)</f>
        <v>1.904061577</v>
      </c>
      <c r="AL352" s="334">
        <f>+VLOOKUP($E352,Final_nrj!$1:$1048576,MATCH(DATE(AL$2,1,1),Final_nrj!$A$1:$LI$1),FALSE)</f>
        <v>1.929793264</v>
      </c>
      <c r="AM352" s="334">
        <f>+VLOOKUP($E352,Final_nrj!$1:$1048576,MATCH(DATE(AM$2,1,1),Final_nrj!$A$1:$LI$1),FALSE)</f>
        <v>1.9559255820000001</v>
      </c>
      <c r="AN352" s="334">
        <f>+VLOOKUP($E352,Final_nrj!$1:$1048576,MATCH(DATE(AN$2,1,1),Final_nrj!$A$1:$LI$1),FALSE)</f>
        <v>1.982464177</v>
      </c>
      <c r="AO352" s="334">
        <f>+VLOOKUP($E352,Final_nrj!$1:$1048576,MATCH(DATE(AO$2,1,1),Final_nrj!$A$1:$LI$1),FALSE)</f>
        <v>2.0094117850000002</v>
      </c>
      <c r="AP352" s="334">
        <f>+VLOOKUP($E352,Final_nrj!$1:$1048576,MATCH(DATE(AP$2,1,1),Final_nrj!$A$1:$LI$1),FALSE)</f>
        <v>2.0358904990000002</v>
      </c>
      <c r="AQ352" s="334">
        <f>+VLOOKUP($E352,Final_nrj!$1:$1048576,MATCH(DATE(AQ$2,1,1),Final_nrj!$A$1:$LI$1),FALSE)</f>
        <v>2.0625888579999998</v>
      </c>
      <c r="AR352" s="334">
        <f>+VLOOKUP($E352,Final_nrj!$1:$1048576,MATCH(DATE(AR$2,1,1),Final_nrj!$A$1:$LI$1),FALSE)</f>
        <v>2.0895781059999998</v>
      </c>
      <c r="AS352" s="334">
        <f>+VLOOKUP($E352,Final_nrj!$1:$1048576,MATCH(DATE(AS$2,1,1),Final_nrj!$A$1:$LI$1),FALSE)</f>
        <v>2.1168818229999999</v>
      </c>
      <c r="AT352" s="334">
        <f>+VLOOKUP($E352,Final_nrj!$1:$1048576,MATCH(DATE(AT$2,1,1),Final_nrj!$A$1:$LI$1),FALSE)</f>
        <v>2.1445198849999998</v>
      </c>
      <c r="AU352" s="334">
        <f>+VLOOKUP($E352,Final_nrj!$1:$1048576,MATCH(DATE(AU$2,1,1),Final_nrj!$A$1:$LI$1),FALSE)</f>
        <v>2.1724883159999999</v>
      </c>
      <c r="AV352" s="334">
        <f>+VLOOKUP($E352,Final_nrj!$1:$1048576,MATCH(DATE(AV$2,1,1),Final_nrj!$A$1:$LI$1),FALSE)</f>
        <v>2.2008155340000002</v>
      </c>
      <c r="AW352" s="334">
        <f>+VLOOKUP($E352,Final_nrj!$1:$1048576,MATCH(DATE(AW$2,1,1),Final_nrj!$A$1:$LI$1),FALSE)</f>
        <v>2.2295285499999999</v>
      </c>
      <c r="AX352" s="334">
        <f>+VLOOKUP($E352,Final_nrj!$1:$1048576,MATCH(DATE(AX$2,1,1),Final_nrj!$A$1:$LI$1),FALSE)</f>
        <v>2.258648284</v>
      </c>
      <c r="AY352" s="334">
        <f>+VLOOKUP($E352,Final_nrj!$1:$1048576,MATCH(DATE(AY$2,1,1),Final_nrj!$A$1:$LI$1),FALSE)</f>
        <v>2.2881904309999999</v>
      </c>
      <c r="AZ352" s="334">
        <f>+VLOOKUP($E352,Final_nrj!$1:$1048576,MATCH(DATE(AZ$2,1,1),Final_nrj!$A$1:$LI$1),FALSE)</f>
        <v>2.3182458709999998</v>
      </c>
      <c r="BA352" s="334">
        <f>+VLOOKUP($E352,Final_nrj!$1:$1048576,MATCH(DATE(BA$2,1,1),Final_nrj!$A$1:$LI$1),FALSE)</f>
        <v>2.3487587900000002</v>
      </c>
      <c r="BB352" s="334">
        <f>+VLOOKUP($E352,Final_nrj!$1:$1048576,MATCH(DATE(BB$2,1,1),Final_nrj!$A$1:$LI$1),FALSE)</f>
        <v>2.3797255060000002</v>
      </c>
      <c r="BC352" s="334">
        <f>+VLOOKUP($E352,Final_nrj!$1:$1048576,MATCH(DATE(BC$2,1,1),Final_nrj!$A$1:$LI$1),FALSE)</f>
        <v>2.4111447880000001</v>
      </c>
      <c r="BD352" s="334">
        <f>+VLOOKUP($E352,Final_nrj!$1:$1048576,MATCH(DATE(BD$2,1,1),Final_nrj!$A$1:$LI$1),FALSE)</f>
        <v>2.4430149800000001</v>
      </c>
      <c r="BE352" s="334">
        <f>+VLOOKUP($E352,Final_nrj!$1:$1048576,MATCH(DATE(BE$2,1,1),Final_nrj!$A$1:$LI$1),FALSE)</f>
        <v>2.661179567</v>
      </c>
      <c r="BF352" s="334">
        <f>+VLOOKUP($E352,Final_nrj!$1:$1048576,MATCH(DATE(BF$2,1,1),Final_nrj!$A$1:$LI$1),FALSE)</f>
        <v>2.7053475740000001</v>
      </c>
      <c r="BG352" s="334">
        <f>+VLOOKUP($E352,Final_nrj!$1:$1048576,MATCH(DATE(BG$2,1,1),Final_nrj!$A$1:$LI$1),FALSE)</f>
        <v>2.750263178</v>
      </c>
      <c r="BH352" s="334">
        <f>+VLOOKUP($E352,Final_nrj!$1:$1048576,MATCH(DATE(BH$2,1,1),Final_nrj!$A$1:$LI$1),FALSE)</f>
        <v>2.7959392200000002</v>
      </c>
      <c r="BI352" s="334">
        <f>+VLOOKUP($E352,Final_nrj!$1:$1048576,MATCH(DATE(BI$2,1,1),Final_nrj!$A$1:$LI$1),FALSE)</f>
        <v>2.8423886070000002</v>
      </c>
    </row>
    <row r="353" spans="1:61" s="92" customFormat="1" ht="15" customHeight="1" x14ac:dyDescent="0.35">
      <c r="A353" s="424"/>
      <c r="B353" s="427" t="s">
        <v>1045</v>
      </c>
      <c r="C353" s="358" t="s">
        <v>1656</v>
      </c>
      <c r="D353" s="129"/>
      <c r="E353" s="90" t="s">
        <v>1657</v>
      </c>
      <c r="F353" s="313">
        <f>+VLOOKUP($E353,Final_nrj!$1:$1048576,MATCH(DATE(F$2,1,1),Final_nrj!$A$1:$LI$1),FALSE)</f>
        <v>64.301440170000006</v>
      </c>
      <c r="G353" s="313">
        <f>+VLOOKUP($E353,Final_nrj!$1:$1048576,MATCH(DATE(G$2,1,1),Final_nrj!$A$1:$LI$1),FALSE)</f>
        <v>64.336084330000006</v>
      </c>
      <c r="H353" s="313">
        <f>+VLOOKUP($E353,Final_nrj!$1:$1048576,MATCH(DATE(H$2,1,1),Final_nrj!$A$1:$LI$1),FALSE)</f>
        <v>64.145511519999999</v>
      </c>
      <c r="I353" s="313">
        <f>+VLOOKUP($E353,Final_nrj!$1:$1048576,MATCH(DATE(I$2,1,1),Final_nrj!$A$1:$LI$1),FALSE)</f>
        <v>63.947403770000001</v>
      </c>
      <c r="J353" s="313">
        <f>+VLOOKUP($E353,Final_nrj!$1:$1048576,MATCH(DATE(J$2,1,1),Final_nrj!$A$1:$LI$1),FALSE)</f>
        <v>63.811244479999999</v>
      </c>
      <c r="K353" s="313">
        <f>+VLOOKUP($E353,Final_nrj!$1:$1048576,MATCH(DATE(K$2,1,1),Final_nrj!$A$1:$LI$1),FALSE)</f>
        <v>63.748327570000001</v>
      </c>
      <c r="L353" s="313">
        <f>+VLOOKUP($E353,Final_nrj!$1:$1048576,MATCH(DATE(L$2,1,1),Final_nrj!$A$1:$LI$1),FALSE)</f>
        <v>63.730823309999998</v>
      </c>
      <c r="M353" s="313">
        <f>+VLOOKUP($E353,Final_nrj!$1:$1048576,MATCH(DATE(M$2,1,1),Final_nrj!$A$1:$LI$1),FALSE)</f>
        <v>63.751596200000002</v>
      </c>
      <c r="N353" s="313">
        <f>+VLOOKUP($E353,Final_nrj!$1:$1048576,MATCH(DATE(N$2,1,1),Final_nrj!$A$1:$LI$1),FALSE)</f>
        <v>63.800604679999999</v>
      </c>
      <c r="O353" s="313">
        <f>+VLOOKUP($E353,Final_nrj!$1:$1048576,MATCH(DATE(O$2,1,1),Final_nrj!$A$1:$LI$1),FALSE)</f>
        <v>63.869186849999998</v>
      </c>
      <c r="P353" s="313">
        <f>+VLOOKUP($E353,Final_nrj!$1:$1048576,MATCH(DATE(P$2,1,1),Final_nrj!$A$1:$LI$1),FALSE)</f>
        <v>63.980496590000001</v>
      </c>
      <c r="Q353" s="313">
        <f>+VLOOKUP($E353,Final_nrj!$1:$1048576,MATCH(DATE(Q$2,1,1),Final_nrj!$A$1:$LI$1),FALSE)</f>
        <v>64.086701390000002</v>
      </c>
      <c r="R353" s="313">
        <f>+VLOOKUP($E353,Final_nrj!$1:$1048576,MATCH(DATE(R$2,1,1),Final_nrj!$A$1:$LI$1),FALSE)</f>
        <v>64.192856680000006</v>
      </c>
      <c r="S353" s="313">
        <f>+VLOOKUP($E353,Final_nrj!$1:$1048576,MATCH(DATE(S$2,1,1),Final_nrj!$A$1:$LI$1),FALSE)</f>
        <v>64.300830340000005</v>
      </c>
      <c r="T353" s="313">
        <f>+VLOOKUP($E353,Final_nrj!$1:$1048576,MATCH(DATE(T$2,1,1),Final_nrj!$A$1:$LI$1),FALSE)</f>
        <v>64.411139489999996</v>
      </c>
      <c r="U353" s="313">
        <f>+VLOOKUP($E353,Final_nrj!$1:$1048576,MATCH(DATE(U$2,1,1),Final_nrj!$A$1:$LI$1),FALSE)</f>
        <v>64.523767789999994</v>
      </c>
      <c r="V353" s="313">
        <f>+VLOOKUP($E353,Final_nrj!$1:$1048576,MATCH(DATE(V$2,1,1),Final_nrj!$A$1:$LI$1),FALSE)</f>
        <v>64.638843039999998</v>
      </c>
      <c r="W353" s="313">
        <f>+VLOOKUP($E353,Final_nrj!$1:$1048576,MATCH(DATE(W$2,1,1),Final_nrj!$A$1:$LI$1),FALSE)</f>
        <v>64.756226359999999</v>
      </c>
      <c r="X353" s="313">
        <f>+VLOOKUP($E353,Final_nrj!$1:$1048576,MATCH(DATE(X$2,1,1),Final_nrj!$A$1:$LI$1),FALSE)</f>
        <v>64.875857710000005</v>
      </c>
      <c r="Y353" s="313">
        <f>+VLOOKUP($E353,Final_nrj!$1:$1048576,MATCH(DATE(Y$2,1,1),Final_nrj!$A$1:$LI$1),FALSE)</f>
        <v>64.997793650000006</v>
      </c>
      <c r="Z353" s="313">
        <f>+VLOOKUP($E353,Final_nrj!$1:$1048576,MATCH(DATE(Z$2,1,1),Final_nrj!$A$1:$LI$1),FALSE)</f>
        <v>65.102521830000001</v>
      </c>
      <c r="AA353" s="313">
        <f>+VLOOKUP($E353,Final_nrj!$1:$1048576,MATCH(DATE(AA$2,1,1),Final_nrj!$A$1:$LI$1),FALSE)</f>
        <v>65.219381369999994</v>
      </c>
      <c r="AB353" s="313">
        <f>+VLOOKUP($E353,Final_nrj!$1:$1048576,MATCH(DATE(AB$2,1,1),Final_nrj!$A$1:$LI$1),FALSE)</f>
        <v>65.343390299999996</v>
      </c>
      <c r="AC353" s="313">
        <f>+VLOOKUP($E353,Final_nrj!$1:$1048576,MATCH(DATE(AC$2,1,1),Final_nrj!$A$1:$LI$1),FALSE)</f>
        <v>65.472190479999995</v>
      </c>
      <c r="AD353" s="313">
        <f>+VLOOKUP($E353,Final_nrj!$1:$1048576,MATCH(DATE(AD$2,1,1),Final_nrj!$A$1:$LI$1),FALSE)</f>
        <v>65.604600439999999</v>
      </c>
      <c r="AE353" s="313">
        <f>+VLOOKUP($E353,Final_nrj!$1:$1048576,MATCH(DATE(AE$2,1,1),Final_nrj!$A$1:$LI$1),FALSE)</f>
        <v>65.686136309999995</v>
      </c>
      <c r="AF353" s="313">
        <f>+VLOOKUP($E353,Final_nrj!$1:$1048576,MATCH(DATE(AF$2,1,1),Final_nrj!$A$1:$LI$1),FALSE)</f>
        <v>65.770775159999999</v>
      </c>
      <c r="AG353" s="313">
        <f>+VLOOKUP($E353,Final_nrj!$1:$1048576,MATCH(DATE(AG$2,1,1),Final_nrj!$A$1:$LI$1),FALSE)</f>
        <v>65.856555689999993</v>
      </c>
      <c r="AH353" s="313">
        <f>+VLOOKUP($E353,Final_nrj!$1:$1048576,MATCH(DATE(AH$2,1,1),Final_nrj!$A$1:$LI$1),FALSE)</f>
        <v>65.942591870000001</v>
      </c>
      <c r="AI353" s="313">
        <f>+VLOOKUP($E353,Final_nrj!$1:$1048576,MATCH(DATE(AI$2,1,1),Final_nrj!$A$1:$LI$1),FALSE)</f>
        <v>66.028566850000004</v>
      </c>
      <c r="AJ353" s="313">
        <f>+VLOOKUP($E353,Final_nrj!$1:$1048576,MATCH(DATE(AJ$2,1,1),Final_nrj!$A$1:$LI$1),FALSE)</f>
        <v>66.114440250000001</v>
      </c>
      <c r="AK353" s="313">
        <f>+VLOOKUP($E353,Final_nrj!$1:$1048576,MATCH(DATE(AK$2,1,1),Final_nrj!$A$1:$LI$1),FALSE)</f>
        <v>66.200210760000004</v>
      </c>
      <c r="AL353" s="313">
        <f>+VLOOKUP($E353,Final_nrj!$1:$1048576,MATCH(DATE(AL$2,1,1),Final_nrj!$A$1:$LI$1),FALSE)</f>
        <v>66.286019539999998</v>
      </c>
      <c r="AM353" s="313">
        <f>+VLOOKUP($E353,Final_nrj!$1:$1048576,MATCH(DATE(AM$2,1,1),Final_nrj!$A$1:$LI$1),FALSE)</f>
        <v>66.372035960000005</v>
      </c>
      <c r="AN353" s="313">
        <f>+VLOOKUP($E353,Final_nrj!$1:$1048576,MATCH(DATE(AN$2,1,1),Final_nrj!$A$1:$LI$1),FALSE)</f>
        <v>66.458421909999998</v>
      </c>
      <c r="AO353" s="313">
        <f>+VLOOKUP($E353,Final_nrj!$1:$1048576,MATCH(DATE(AO$2,1,1),Final_nrj!$A$1:$LI$1),FALSE)</f>
        <v>66.545327529999994</v>
      </c>
      <c r="AP353" s="313">
        <f>+VLOOKUP($E353,Final_nrj!$1:$1048576,MATCH(DATE(AP$2,1,1),Final_nrj!$A$1:$LI$1),FALSE)</f>
        <v>66.620588280000007</v>
      </c>
      <c r="AQ353" s="313">
        <f>+VLOOKUP($E353,Final_nrj!$1:$1048576,MATCH(DATE(AQ$2,1,1),Final_nrj!$A$1:$LI$1),FALSE)</f>
        <v>66.690043610000004</v>
      </c>
      <c r="AR353" s="313">
        <f>+VLOOKUP($E353,Final_nrj!$1:$1048576,MATCH(DATE(AR$2,1,1),Final_nrj!$A$1:$LI$1),FALSE)</f>
        <v>66.75676043</v>
      </c>
      <c r="AS353" s="313">
        <f>+VLOOKUP($E353,Final_nrj!$1:$1048576,MATCH(DATE(AS$2,1,1),Final_nrj!$A$1:$LI$1),FALSE)</f>
        <v>66.822371390000001</v>
      </c>
      <c r="AT353" s="313">
        <f>+VLOOKUP($E353,Final_nrj!$1:$1048576,MATCH(DATE(AT$2,1,1),Final_nrj!$A$1:$LI$1),FALSE)</f>
        <v>66.887787070000002</v>
      </c>
      <c r="AU353" s="313">
        <f>+VLOOKUP($E353,Final_nrj!$1:$1048576,MATCH(DATE(AU$2,1,1),Final_nrj!$A$1:$LI$1),FALSE)</f>
        <v>66.953436330000002</v>
      </c>
      <c r="AV353" s="313">
        <f>+VLOOKUP($E353,Final_nrj!$1:$1048576,MATCH(DATE(AV$2,1,1),Final_nrj!$A$1:$LI$1),FALSE)</f>
        <v>67.01972078</v>
      </c>
      <c r="AW353" s="313">
        <f>+VLOOKUP($E353,Final_nrj!$1:$1048576,MATCH(DATE(AW$2,1,1),Final_nrj!$A$1:$LI$1),FALSE)</f>
        <v>67.086970930000007</v>
      </c>
      <c r="AX353" s="313">
        <f>+VLOOKUP($E353,Final_nrj!$1:$1048576,MATCH(DATE(AX$2,1,1),Final_nrj!$A$1:$LI$1),FALSE)</f>
        <v>67.155441850000003</v>
      </c>
      <c r="AY353" s="313">
        <f>+VLOOKUP($E353,Final_nrj!$1:$1048576,MATCH(DATE(AY$2,1,1),Final_nrj!$A$1:$LI$1),FALSE)</f>
        <v>67.225323380000006</v>
      </c>
      <c r="AZ353" s="313">
        <f>+VLOOKUP($E353,Final_nrj!$1:$1048576,MATCH(DATE(AZ$2,1,1),Final_nrj!$A$1:$LI$1),FALSE)</f>
        <v>67.295934750000001</v>
      </c>
      <c r="BA353" s="313">
        <f>+VLOOKUP($E353,Final_nrj!$1:$1048576,MATCH(DATE(BA$2,1,1),Final_nrj!$A$1:$LI$1),FALSE)</f>
        <v>67.366615949999996</v>
      </c>
      <c r="BB353" s="313">
        <f>+VLOOKUP($E353,Final_nrj!$1:$1048576,MATCH(DATE(BB$2,1,1),Final_nrj!$A$1:$LI$1),FALSE)</f>
        <v>67.437275459999995</v>
      </c>
      <c r="BC353" s="313">
        <f>+VLOOKUP($E353,Final_nrj!$1:$1048576,MATCH(DATE(BC$2,1,1),Final_nrj!$A$1:$LI$1),FALSE)</f>
        <v>67.507963880000005</v>
      </c>
      <c r="BD353" s="313">
        <f>+VLOOKUP($E353,Final_nrj!$1:$1048576,MATCH(DATE(BD$2,1,1),Final_nrj!$A$1:$LI$1),FALSE)</f>
        <v>67.578791710000004</v>
      </c>
      <c r="BE353" s="313">
        <f>+VLOOKUP($E353,Final_nrj!$1:$1048576,MATCH(DATE(BE$2,1,1),Final_nrj!$A$1:$LI$1),FALSE)</f>
        <v>64.419719540000003</v>
      </c>
      <c r="BF353" s="313">
        <f>+VLOOKUP($E353,Final_nrj!$1:$1048576,MATCH(DATE(BF$2,1,1),Final_nrj!$A$1:$LI$1),FALSE)</f>
        <v>64.521376770000003</v>
      </c>
      <c r="BG353" s="313">
        <f>+VLOOKUP($E353,Final_nrj!$1:$1048576,MATCH(DATE(BG$2,1,1),Final_nrj!$A$1:$LI$1),FALSE)</f>
        <v>64.626029189999997</v>
      </c>
      <c r="BH353" s="313">
        <f>+VLOOKUP($E353,Final_nrj!$1:$1048576,MATCH(DATE(BH$2,1,1),Final_nrj!$A$1:$LI$1),FALSE)</f>
        <v>64.733579050000003</v>
      </c>
      <c r="BI353" s="313">
        <f>+VLOOKUP($E353,Final_nrj!$1:$1048576,MATCH(DATE(BI$2,1,1),Final_nrj!$A$1:$LI$1),FALSE)</f>
        <v>64.844110799999996</v>
      </c>
    </row>
    <row r="354" spans="1:61" s="92" customFormat="1" ht="15" customHeight="1" x14ac:dyDescent="0.35">
      <c r="A354" s="424"/>
      <c r="B354" s="428"/>
      <c r="C354" s="129" t="s">
        <v>1052</v>
      </c>
      <c r="D354" s="129"/>
      <c r="E354" s="168" t="s">
        <v>2051</v>
      </c>
      <c r="F354" s="313">
        <f>+VLOOKUP($E354,Final_nrj!$1:$1048576,MATCH(DATE(F$2,1,1),Final_nrj!$A$1:$LI$1),FALSE)/1000000</f>
        <v>42.52087744</v>
      </c>
      <c r="G354" s="313">
        <f>+VLOOKUP($E354,Final_nrj!$1:$1048576,MATCH(DATE(G$2,1,1),Final_nrj!$A$1:$LI$1),FALSE)/1000000</f>
        <v>42.833507409999996</v>
      </c>
      <c r="H354" s="313">
        <f>+VLOOKUP($E354,Final_nrj!$1:$1048576,MATCH(DATE(H$2,1,1),Final_nrj!$A$1:$LI$1),FALSE)/1000000</f>
        <v>42.783074520000007</v>
      </c>
      <c r="I354" s="313">
        <f>+VLOOKUP($E354,Final_nrj!$1:$1048576,MATCH(DATE(I$2,1,1),Final_nrj!$A$1:$LI$1),FALSE)/1000000</f>
        <v>42.631935370000001</v>
      </c>
      <c r="J354" s="313">
        <f>+VLOOKUP($E354,Final_nrj!$1:$1048576,MATCH(DATE(J$2,1,1),Final_nrj!$A$1:$LI$1),FALSE)/1000000</f>
        <v>42.479195969999999</v>
      </c>
      <c r="K354" s="313">
        <f>+VLOOKUP($E354,Final_nrj!$1:$1048576,MATCH(DATE(K$2,1,1),Final_nrj!$A$1:$LI$1),FALSE)/1000000</f>
        <v>42.355510889999998</v>
      </c>
      <c r="L354" s="313">
        <f>+VLOOKUP($E354,Final_nrj!$1:$1048576,MATCH(DATE(L$2,1,1),Final_nrj!$A$1:$LI$1),FALSE)/1000000</f>
        <v>42.248297090000001</v>
      </c>
      <c r="M354" s="313">
        <f>+VLOOKUP($E354,Final_nrj!$1:$1048576,MATCH(DATE(M$2,1,1),Final_nrj!$A$1:$LI$1),FALSE)/1000000</f>
        <v>42.158787539999999</v>
      </c>
      <c r="N354" s="313">
        <f>+VLOOKUP($E354,Final_nrj!$1:$1048576,MATCH(DATE(N$2,1,1),Final_nrj!$A$1:$LI$1),FALSE)/1000000</f>
        <v>42.08258395</v>
      </c>
      <c r="O354" s="313">
        <f>+VLOOKUP($E354,Final_nrj!$1:$1048576,MATCH(DATE(O$2,1,1),Final_nrj!$A$1:$LI$1),FALSE)/1000000</f>
        <v>42.014906680000003</v>
      </c>
      <c r="P354" s="313">
        <f>+VLOOKUP($E354,Final_nrj!$1:$1048576,MATCH(DATE(P$2,1,1),Final_nrj!$A$1:$LI$1),FALSE)/1000000</f>
        <v>41.977206209999999</v>
      </c>
      <c r="Q354" s="313">
        <f>+VLOOKUP($E354,Final_nrj!$1:$1048576,MATCH(DATE(Q$2,1,1),Final_nrj!$A$1:$LI$1),FALSE)/1000000</f>
        <v>41.928350009999996</v>
      </c>
      <c r="R354" s="313">
        <f>+VLOOKUP($E354,Final_nrj!$1:$1048576,MATCH(DATE(R$2,1,1),Final_nrj!$A$1:$LI$1),FALSE)/1000000</f>
        <v>41.874992470000002</v>
      </c>
      <c r="S354" s="313">
        <f>+VLOOKUP($E354,Final_nrj!$1:$1048576,MATCH(DATE(S$2,1,1),Final_nrj!$A$1:$LI$1),FALSE)/1000000</f>
        <v>41.820289070000001</v>
      </c>
      <c r="T354" s="313">
        <f>+VLOOKUP($E354,Final_nrj!$1:$1048576,MATCH(DATE(T$2,1,1),Final_nrj!$A$1:$LI$1),FALSE)/1000000</f>
        <v>41.765730820000002</v>
      </c>
      <c r="U354" s="313">
        <f>+VLOOKUP($E354,Final_nrj!$1:$1048576,MATCH(DATE(U$2,1,1),Final_nrj!$A$1:$LI$1),FALSE)/1000000</f>
        <v>41.712008560000001</v>
      </c>
      <c r="V354" s="313">
        <f>+VLOOKUP($E354,Final_nrj!$1:$1048576,MATCH(DATE(V$2,1,1),Final_nrj!$A$1:$LI$1),FALSE)/1000000</f>
        <v>41.659755939999997</v>
      </c>
      <c r="W354" s="313">
        <f>+VLOOKUP($E354,Final_nrj!$1:$1048576,MATCH(DATE(W$2,1,1),Final_nrj!$A$1:$LI$1),FALSE)/1000000</f>
        <v>41.609196020000006</v>
      </c>
      <c r="X354" s="313">
        <f>+VLOOKUP($E354,Final_nrj!$1:$1048576,MATCH(DATE(X$2,1,1),Final_nrj!$A$1:$LI$1),FALSE)/1000000</f>
        <v>41.560534450000006</v>
      </c>
      <c r="Y354" s="313">
        <f>+VLOOKUP($E354,Final_nrj!$1:$1048576,MATCH(DATE(Y$2,1,1),Final_nrj!$A$1:$LI$1),FALSE)/1000000</f>
        <v>41.514031619999997</v>
      </c>
      <c r="Z354" s="313">
        <f>+VLOOKUP($E354,Final_nrj!$1:$1048576,MATCH(DATE(Z$2,1,1),Final_nrj!$A$1:$LI$1),FALSE)/1000000</f>
        <v>41.453491479999997</v>
      </c>
      <c r="AA354" s="313">
        <f>+VLOOKUP($E354,Final_nrj!$1:$1048576,MATCH(DATE(AA$2,1,1),Final_nrj!$A$1:$LI$1),FALSE)/1000000</f>
        <v>41.405018590000005</v>
      </c>
      <c r="AB354" s="313">
        <f>+VLOOKUP($E354,Final_nrj!$1:$1048576,MATCH(DATE(AB$2,1,1),Final_nrj!$A$1:$LI$1),FALSE)/1000000</f>
        <v>41.363681110000002</v>
      </c>
      <c r="AC354" s="313">
        <f>+VLOOKUP($E354,Final_nrj!$1:$1048576,MATCH(DATE(AC$2,1,1),Final_nrj!$A$1:$LI$1),FALSE)/1000000</f>
        <v>41.327126649999997</v>
      </c>
      <c r="AD354" s="313">
        <f>+VLOOKUP($E354,Final_nrj!$1:$1048576,MATCH(DATE(AD$2,1,1),Final_nrj!$A$1:$LI$1),FALSE)/1000000</f>
        <v>41.294202820000002</v>
      </c>
      <c r="AE354" s="313">
        <f>+VLOOKUP($E354,Final_nrj!$1:$1048576,MATCH(DATE(AE$2,1,1),Final_nrj!$A$1:$LI$1),FALSE)/1000000</f>
        <v>41.219332829999999</v>
      </c>
      <c r="AF354" s="313">
        <f>+VLOOKUP($E354,Final_nrj!$1:$1048576,MATCH(DATE(AF$2,1,1),Final_nrj!$A$1:$LI$1),FALSE)/1000000</f>
        <v>41.151282399999999</v>
      </c>
      <c r="AG354" s="313">
        <f>+VLOOKUP($E354,Final_nrj!$1:$1048576,MATCH(DATE(AG$2,1,1),Final_nrj!$A$1:$LI$1),FALSE)/1000000</f>
        <v>41.087726240000002</v>
      </c>
      <c r="AH354" s="313">
        <f>+VLOOKUP($E354,Final_nrj!$1:$1048576,MATCH(DATE(AH$2,1,1),Final_nrj!$A$1:$LI$1),FALSE)/1000000</f>
        <v>41.027244170000003</v>
      </c>
      <c r="AI354" s="313">
        <f>+VLOOKUP($E354,Final_nrj!$1:$1048576,MATCH(DATE(AI$2,1,1),Final_nrj!$A$1:$LI$1),FALSE)/1000000</f>
        <v>40.968957259999996</v>
      </c>
      <c r="AJ354" s="313">
        <f>+VLOOKUP($E354,Final_nrj!$1:$1048576,MATCH(DATE(AJ$2,1,1),Final_nrj!$A$1:$LI$1),FALSE)/1000000</f>
        <v>40.912314100000003</v>
      </c>
      <c r="AK354" s="313">
        <f>+VLOOKUP($E354,Final_nrj!$1:$1048576,MATCH(DATE(AK$2,1,1),Final_nrj!$A$1:$LI$1),FALSE)/1000000</f>
        <v>40.856882929999998</v>
      </c>
      <c r="AL354" s="313">
        <f>+VLOOKUP($E354,Final_nrj!$1:$1048576,MATCH(DATE(AL$2,1,1),Final_nrj!$A$1:$LI$1),FALSE)/1000000</f>
        <v>40.802457539999999</v>
      </c>
      <c r="AM354" s="313">
        <f>+VLOOKUP($E354,Final_nrj!$1:$1048576,MATCH(DATE(AM$2,1,1),Final_nrj!$A$1:$LI$1),FALSE)/1000000</f>
        <v>40.748930819999998</v>
      </c>
      <c r="AN354" s="313">
        <f>+VLOOKUP($E354,Final_nrj!$1:$1048576,MATCH(DATE(AN$2,1,1),Final_nrj!$A$1:$LI$1),FALSE)/1000000</f>
        <v>40.696241860000001</v>
      </c>
      <c r="AO354" s="313">
        <f>+VLOOKUP($E354,Final_nrj!$1:$1048576,MATCH(DATE(AO$2,1,1),Final_nrj!$A$1:$LI$1),FALSE)/1000000</f>
        <v>40.644355689999998</v>
      </c>
      <c r="AP354" s="313">
        <f>+VLOOKUP($E354,Final_nrj!$1:$1048576,MATCH(DATE(AP$2,1,1),Final_nrj!$A$1:$LI$1),FALSE)/1000000</f>
        <v>40.582934409999993</v>
      </c>
      <c r="AQ354" s="313">
        <f>+VLOOKUP($E354,Final_nrj!$1:$1048576,MATCH(DATE(AQ$2,1,1),Final_nrj!$A$1:$LI$1),FALSE)/1000000</f>
        <v>40.517536770000007</v>
      </c>
      <c r="AR354" s="313">
        <f>+VLOOKUP($E354,Final_nrj!$1:$1048576,MATCH(DATE(AR$2,1,1),Final_nrj!$A$1:$LI$1),FALSE)/1000000</f>
        <v>40.450919670000005</v>
      </c>
      <c r="AS354" s="313">
        <f>+VLOOKUP($E354,Final_nrj!$1:$1048576,MATCH(DATE(AS$2,1,1),Final_nrj!$A$1:$LI$1),FALSE)/1000000</f>
        <v>40.384358399999996</v>
      </c>
      <c r="AT354" s="313">
        <f>+VLOOKUP($E354,Final_nrj!$1:$1048576,MATCH(DATE(AT$2,1,1),Final_nrj!$A$1:$LI$1),FALSE)/1000000</f>
        <v>40.318386049999994</v>
      </c>
      <c r="AU354" s="313">
        <f>+VLOOKUP($E354,Final_nrj!$1:$1048576,MATCH(DATE(AU$2,1,1),Final_nrj!$A$1:$LI$1),FALSE)/1000000</f>
        <v>40.253065360000001</v>
      </c>
      <c r="AV354" s="313">
        <f>+VLOOKUP($E354,Final_nrj!$1:$1048576,MATCH(DATE(AV$2,1,1),Final_nrj!$A$1:$LI$1),FALSE)/1000000</f>
        <v>40.188467930000002</v>
      </c>
      <c r="AW354" s="313">
        <f>+VLOOKUP($E354,Final_nrj!$1:$1048576,MATCH(DATE(AW$2,1,1),Final_nrj!$A$1:$LI$1),FALSE)/1000000</f>
        <v>40.124642710000003</v>
      </c>
      <c r="AX354" s="313">
        <f>+VLOOKUP($E354,Final_nrj!$1:$1048576,MATCH(DATE(AX$2,1,1),Final_nrj!$A$1:$LI$1),FALSE)/1000000</f>
        <v>40.061614329999998</v>
      </c>
      <c r="AY354" s="313">
        <f>+VLOOKUP($E354,Final_nrj!$1:$1048576,MATCH(DATE(AY$2,1,1),Final_nrj!$A$1:$LI$1),FALSE)/1000000</f>
        <v>39.99939071</v>
      </c>
      <c r="AZ354" s="313">
        <f>+VLOOKUP($E354,Final_nrj!$1:$1048576,MATCH(DATE(AZ$2,1,1),Final_nrj!$A$1:$LI$1),FALSE)/1000000</f>
        <v>39.93696121</v>
      </c>
      <c r="BA354" s="313">
        <f>+VLOOKUP($E354,Final_nrj!$1:$1048576,MATCH(DATE(BA$2,1,1),Final_nrj!$A$1:$LI$1),FALSE)/1000000</f>
        <v>39.873613420000005</v>
      </c>
      <c r="BB354" s="313">
        <f>+VLOOKUP($E354,Final_nrj!$1:$1048576,MATCH(DATE(BB$2,1,1),Final_nrj!$A$1:$LI$1),FALSE)/1000000</f>
        <v>39.809586189999997</v>
      </c>
      <c r="BC354" s="313">
        <f>+VLOOKUP($E354,Final_nrj!$1:$1048576,MATCH(DATE(BC$2,1,1),Final_nrj!$A$1:$LI$1),FALSE)/1000000</f>
        <v>39.745289110000002</v>
      </c>
      <c r="BD354" s="313">
        <f>+VLOOKUP($E354,Final_nrj!$1:$1048576,MATCH(DATE(BD$2,1,1),Final_nrj!$A$1:$LI$1),FALSE)/1000000</f>
        <v>39.681057380000006</v>
      </c>
      <c r="BE354" s="313">
        <f>+VLOOKUP($E354,Final_nrj!$1:$1048576,MATCH(DATE(BE$2,1,1),Final_nrj!$A$1:$LI$1),FALSE)/1000000</f>
        <v>34.849368820000002</v>
      </c>
      <c r="BF354" s="313">
        <f>+VLOOKUP($E354,Final_nrj!$1:$1048576,MATCH(DATE(BF$2,1,1),Final_nrj!$A$1:$LI$1),FALSE)/1000000</f>
        <v>34.745864249999997</v>
      </c>
      <c r="BG354" s="313">
        <f>+VLOOKUP($E354,Final_nrj!$1:$1048576,MATCH(DATE(BG$2,1,1),Final_nrj!$A$1:$LI$1),FALSE)/1000000</f>
        <v>34.643640210000001</v>
      </c>
      <c r="BH354" s="313">
        <f>+VLOOKUP($E354,Final_nrj!$1:$1048576,MATCH(DATE(BH$2,1,1),Final_nrj!$A$1:$LI$1),FALSE)/1000000</f>
        <v>34.542457280000001</v>
      </c>
      <c r="BI354" s="313">
        <f>+VLOOKUP($E354,Final_nrj!$1:$1048576,MATCH(DATE(BI$2,1,1),Final_nrj!$A$1:$LI$1),FALSE)/1000000</f>
        <v>34.442238750000001</v>
      </c>
    </row>
    <row r="355" spans="1:61" ht="15" customHeight="1" x14ac:dyDescent="0.35">
      <c r="A355" s="424"/>
      <c r="B355" s="428"/>
      <c r="C355" s="129"/>
      <c r="D355" s="128" t="s">
        <v>1027</v>
      </c>
      <c r="E355" s="67" t="s">
        <v>2052</v>
      </c>
      <c r="F355" s="328">
        <f>+VLOOKUP($E355,Final_nrj!$1:$1048576,MATCH(DATE(F$2,1,1),Final_nrj!$A$1:$LI$1),FALSE)/1000000</f>
        <v>3.6373999999999997E-2</v>
      </c>
      <c r="G355" s="328">
        <f>+VLOOKUP($E355,Final_nrj!$1:$1048576,MATCH(DATE(G$2,1,1),Final_nrj!$A$1:$LI$1),FALSE)/1000000</f>
        <v>3.625402221E-2</v>
      </c>
      <c r="H355" s="328">
        <f>+VLOOKUP($E355,Final_nrj!$1:$1048576,MATCH(DATE(H$2,1,1),Final_nrj!$A$1:$LI$1),FALSE)/1000000</f>
        <v>3.5821086889999999E-2</v>
      </c>
      <c r="I355" s="328">
        <f>+VLOOKUP($E355,Final_nrj!$1:$1048576,MATCH(DATE(I$2,1,1),Final_nrj!$A$1:$LI$1),FALSE)/1000000</f>
        <v>3.5289409039999997E-2</v>
      </c>
      <c r="J355" s="328">
        <f>+VLOOKUP($E355,Final_nrj!$1:$1048576,MATCH(DATE(J$2,1,1),Final_nrj!$A$1:$LI$1),FALSE)/1000000</f>
        <v>3.4752873859999998E-2</v>
      </c>
      <c r="K355" s="328">
        <f>+VLOOKUP($E355,Final_nrj!$1:$1048576,MATCH(DATE(K$2,1,1),Final_nrj!$A$1:$LI$1),FALSE)/1000000</f>
        <v>3.4244989619999999E-2</v>
      </c>
      <c r="L355" s="328">
        <f>+VLOOKUP($E355,Final_nrj!$1:$1048576,MATCH(DATE(L$2,1,1),Final_nrj!$A$1:$LI$1),FALSE)/1000000</f>
        <v>3.377177982E-2</v>
      </c>
      <c r="M355" s="328">
        <f>+VLOOKUP($E355,Final_nrj!$1:$1048576,MATCH(DATE(M$2,1,1),Final_nrj!$A$1:$LI$1),FALSE)/1000000</f>
        <v>3.3328601329999999E-2</v>
      </c>
      <c r="N355" s="328">
        <f>+VLOOKUP($E355,Final_nrj!$1:$1048576,MATCH(DATE(N$2,1,1),Final_nrj!$A$1:$LI$1),FALSE)/1000000</f>
        <v>3.2908442789999999E-2</v>
      </c>
      <c r="O355" s="328">
        <f>+VLOOKUP($E355,Final_nrj!$1:$1048576,MATCH(DATE(O$2,1,1),Final_nrj!$A$1:$LI$1),FALSE)/1000000</f>
        <v>3.2505329310000004E-2</v>
      </c>
      <c r="P355" s="328">
        <f>+VLOOKUP($E355,Final_nrj!$1:$1048576,MATCH(DATE(P$2,1,1),Final_nrj!$A$1:$LI$1),FALSE)/1000000</f>
        <v>3.2115278279999999E-2</v>
      </c>
      <c r="Q355" s="328">
        <f>+VLOOKUP($E355,Final_nrj!$1:$1048576,MATCH(DATE(Q$2,1,1),Final_nrj!$A$1:$LI$1),FALSE)/1000000</f>
        <v>3.1736303229999999E-2</v>
      </c>
      <c r="R355" s="328">
        <f>+VLOOKUP($E355,Final_nrj!$1:$1048576,MATCH(DATE(R$2,1,1),Final_nrj!$A$1:$LI$1),FALSE)/1000000</f>
        <v>3.1367021389999999E-2</v>
      </c>
      <c r="S355" s="328">
        <f>+VLOOKUP($E355,Final_nrj!$1:$1048576,MATCH(DATE(S$2,1,1),Final_nrj!$A$1:$LI$1),FALSE)/1000000</f>
        <v>3.100660039E-2</v>
      </c>
      <c r="T355" s="328">
        <f>+VLOOKUP($E355,Final_nrj!$1:$1048576,MATCH(DATE(T$2,1,1),Final_nrj!$A$1:$LI$1),FALSE)/1000000</f>
        <v>3.0654545760000002E-2</v>
      </c>
      <c r="U355" s="328">
        <f>+VLOOKUP($E355,Final_nrj!$1:$1048576,MATCH(DATE(U$2,1,1),Final_nrj!$A$1:$LI$1),FALSE)/1000000</f>
        <v>3.0310513670000001E-2</v>
      </c>
      <c r="V355" s="328">
        <f>+VLOOKUP($E355,Final_nrj!$1:$1048576,MATCH(DATE(V$2,1,1),Final_nrj!$A$1:$LI$1),FALSE)/1000000</f>
        <v>2.9974666560000002E-2</v>
      </c>
      <c r="W355" s="328">
        <f>+VLOOKUP($E355,Final_nrj!$1:$1048576,MATCH(DATE(W$2,1,1),Final_nrj!$A$1:$LI$1),FALSE)/1000000</f>
        <v>2.9646613450000001E-2</v>
      </c>
      <c r="X355" s="328">
        <f>+VLOOKUP($E355,Final_nrj!$1:$1048576,MATCH(DATE(X$2,1,1),Final_nrj!$A$1:$LI$1),FALSE)/1000000</f>
        <v>2.932587872E-2</v>
      </c>
      <c r="Y355" s="328">
        <f>+VLOOKUP($E355,Final_nrj!$1:$1048576,MATCH(DATE(Y$2,1,1),Final_nrj!$A$1:$LI$1),FALSE)/1000000</f>
        <v>2.9012039059999998E-2</v>
      </c>
      <c r="Z355" s="328">
        <f>+VLOOKUP($E355,Final_nrj!$1:$1048576,MATCH(DATE(Z$2,1,1),Final_nrj!$A$1:$LI$1),FALSE)/1000000</f>
        <v>2.8704684669999998E-2</v>
      </c>
      <c r="AA355" s="328">
        <f>+VLOOKUP($E355,Final_nrj!$1:$1048576,MATCH(DATE(AA$2,1,1),Final_nrj!$A$1:$LI$1),FALSE)/1000000</f>
        <v>2.8403483179999998E-2</v>
      </c>
      <c r="AB355" s="328">
        <f>+VLOOKUP($E355,Final_nrj!$1:$1048576,MATCH(DATE(AB$2,1,1),Final_nrj!$A$1:$LI$1),FALSE)/1000000</f>
        <v>2.8108143610000001E-2</v>
      </c>
      <c r="AC355" s="328">
        <f>+VLOOKUP($E355,Final_nrj!$1:$1048576,MATCH(DATE(AC$2,1,1),Final_nrj!$A$1:$LI$1),FALSE)/1000000</f>
        <v>2.7818393909999999E-2</v>
      </c>
      <c r="AD355" s="328">
        <f>+VLOOKUP($E355,Final_nrj!$1:$1048576,MATCH(DATE(AD$2,1,1),Final_nrj!$A$1:$LI$1),FALSE)/1000000</f>
        <v>2.7533971549999998E-2</v>
      </c>
      <c r="AE355" s="328">
        <f>+VLOOKUP($E355,Final_nrj!$1:$1048576,MATCH(DATE(AE$2,1,1),Final_nrj!$A$1:$LI$1),FALSE)/1000000</f>
        <v>2.7254497249999999E-2</v>
      </c>
      <c r="AF355" s="328">
        <f>+VLOOKUP($E355,Final_nrj!$1:$1048576,MATCH(DATE(AF$2,1,1),Final_nrj!$A$1:$LI$1),FALSE)/1000000</f>
        <v>2.69794418E-2</v>
      </c>
      <c r="AG355" s="328">
        <f>+VLOOKUP($E355,Final_nrj!$1:$1048576,MATCH(DATE(AG$2,1,1),Final_nrj!$A$1:$LI$1),FALSE)/1000000</f>
        <v>2.6708591860000002E-2</v>
      </c>
      <c r="AH355" s="328">
        <f>+VLOOKUP($E355,Final_nrj!$1:$1048576,MATCH(DATE(AH$2,1,1),Final_nrj!$A$1:$LI$1),FALSE)/1000000</f>
        <v>2.644181001E-2</v>
      </c>
      <c r="AI355" s="328">
        <f>+VLOOKUP($E355,Final_nrj!$1:$1048576,MATCH(DATE(AI$2,1,1),Final_nrj!$A$1:$LI$1),FALSE)/1000000</f>
        <v>2.6178958600000003E-2</v>
      </c>
      <c r="AJ355" s="328">
        <f>+VLOOKUP($E355,Final_nrj!$1:$1048576,MATCH(DATE(AJ$2,1,1),Final_nrj!$A$1:$LI$1),FALSE)/1000000</f>
        <v>2.5919891699999999E-2</v>
      </c>
      <c r="AK355" s="328">
        <f>+VLOOKUP($E355,Final_nrj!$1:$1048576,MATCH(DATE(AK$2,1,1),Final_nrj!$A$1:$LI$1),FALSE)/1000000</f>
        <v>2.5664355329999999E-2</v>
      </c>
      <c r="AL355" s="328">
        <f>+VLOOKUP($E355,Final_nrj!$1:$1048576,MATCH(DATE(AL$2,1,1),Final_nrj!$A$1:$LI$1),FALSE)/1000000</f>
        <v>2.5412253610000001E-2</v>
      </c>
      <c r="AM355" s="328">
        <f>+VLOOKUP($E355,Final_nrj!$1:$1048576,MATCH(DATE(AM$2,1,1),Final_nrj!$A$1:$LI$1),FALSE)/1000000</f>
        <v>2.5163532960000002E-2</v>
      </c>
      <c r="AN355" s="328">
        <f>+VLOOKUP($E355,Final_nrj!$1:$1048576,MATCH(DATE(AN$2,1,1),Final_nrj!$A$1:$LI$1),FALSE)/1000000</f>
        <v>2.4918140960000001E-2</v>
      </c>
      <c r="AO355" s="328">
        <f>+VLOOKUP($E355,Final_nrj!$1:$1048576,MATCH(DATE(AO$2,1,1),Final_nrj!$A$1:$LI$1),FALSE)/1000000</f>
        <v>2.46760174E-2</v>
      </c>
      <c r="AP355" s="328">
        <f>+VLOOKUP($E355,Final_nrj!$1:$1048576,MATCH(DATE(AP$2,1,1),Final_nrj!$A$1:$LI$1),FALSE)/1000000</f>
        <v>2.4436068449999997E-2</v>
      </c>
      <c r="AQ355" s="328">
        <f>+VLOOKUP($E355,Final_nrj!$1:$1048576,MATCH(DATE(AQ$2,1,1),Final_nrj!$A$1:$LI$1),FALSE)/1000000</f>
        <v>2.419847386E-2</v>
      </c>
      <c r="AR355" s="328">
        <f>+VLOOKUP($E355,Final_nrj!$1:$1048576,MATCH(DATE(AR$2,1,1),Final_nrj!$A$1:$LI$1),FALSE)/1000000</f>
        <v>2.396361809E-2</v>
      </c>
      <c r="AS355" s="328">
        <f>+VLOOKUP($E355,Final_nrj!$1:$1048576,MATCH(DATE(AS$2,1,1),Final_nrj!$A$1:$LI$1),FALSE)/1000000</f>
        <v>2.373173692E-2</v>
      </c>
      <c r="AT355" s="328">
        <f>+VLOOKUP($E355,Final_nrj!$1:$1048576,MATCH(DATE(AT$2,1,1),Final_nrj!$A$1:$LI$1),FALSE)/1000000</f>
        <v>2.3502880089999997E-2</v>
      </c>
      <c r="AU355" s="328">
        <f>+VLOOKUP($E355,Final_nrj!$1:$1048576,MATCH(DATE(AU$2,1,1),Final_nrj!$A$1:$LI$1),FALSE)/1000000</f>
        <v>2.3276813529999999E-2</v>
      </c>
      <c r="AV355" s="328">
        <f>+VLOOKUP($E355,Final_nrj!$1:$1048576,MATCH(DATE(AV$2,1,1),Final_nrj!$A$1:$LI$1),FALSE)/1000000</f>
        <v>2.3053452710000002E-2</v>
      </c>
      <c r="AW355" s="328">
        <f>+VLOOKUP($E355,Final_nrj!$1:$1048576,MATCH(DATE(AW$2,1,1),Final_nrj!$A$1:$LI$1),FALSE)/1000000</f>
        <v>2.2832737069999998E-2</v>
      </c>
      <c r="AX355" s="328">
        <f>+VLOOKUP($E355,Final_nrj!$1:$1048576,MATCH(DATE(AX$2,1,1),Final_nrj!$A$1:$LI$1),FALSE)/1000000</f>
        <v>2.261459415E-2</v>
      </c>
      <c r="AY355" s="328">
        <f>+VLOOKUP($E355,Final_nrj!$1:$1048576,MATCH(DATE(AY$2,1,1),Final_nrj!$A$1:$LI$1),FALSE)/1000000</f>
        <v>2.2398938740000002E-2</v>
      </c>
      <c r="AZ355" s="328">
        <f>+VLOOKUP($E355,Final_nrj!$1:$1048576,MATCH(DATE(AZ$2,1,1),Final_nrj!$A$1:$LI$1),FALSE)/1000000</f>
        <v>2.218414891E-2</v>
      </c>
      <c r="BA355" s="328">
        <f>+VLOOKUP($E355,Final_nrj!$1:$1048576,MATCH(DATE(BA$2,1,1),Final_nrj!$A$1:$LI$1),FALSE)/1000000</f>
        <v>2.196991161E-2</v>
      </c>
      <c r="BB355" s="328">
        <f>+VLOOKUP($E355,Final_nrj!$1:$1048576,MATCH(DATE(BB$2,1,1),Final_nrj!$A$1:$LI$1),FALSE)/1000000</f>
        <v>2.1756501520000002E-2</v>
      </c>
      <c r="BC355" s="328">
        <f>+VLOOKUP($E355,Final_nrj!$1:$1048576,MATCH(DATE(BC$2,1,1),Final_nrj!$A$1:$LI$1),FALSE)/1000000</f>
        <v>2.1544369380000001E-2</v>
      </c>
      <c r="BD355" s="328">
        <f>+VLOOKUP($E355,Final_nrj!$1:$1048576,MATCH(DATE(BD$2,1,1),Final_nrj!$A$1:$LI$1),FALSE)/1000000</f>
        <v>2.1333938229999998E-2</v>
      </c>
      <c r="BE355" s="328">
        <f>+VLOOKUP($E355,Final_nrj!$1:$1048576,MATCH(DATE(BE$2,1,1),Final_nrj!$A$1:$LI$1),FALSE)/1000000</f>
        <v>2.0864289519999999E-2</v>
      </c>
      <c r="BF355" s="328">
        <f>+VLOOKUP($E355,Final_nrj!$1:$1048576,MATCH(DATE(BF$2,1,1),Final_nrj!$A$1:$LI$1),FALSE)/1000000</f>
        <v>2.0685876329999998E-2</v>
      </c>
      <c r="BG355" s="328">
        <f>+VLOOKUP($E355,Final_nrj!$1:$1048576,MATCH(DATE(BG$2,1,1),Final_nrj!$A$1:$LI$1),FALSE)/1000000</f>
        <v>2.0509425749999997E-2</v>
      </c>
      <c r="BH355" s="328">
        <f>+VLOOKUP($E355,Final_nrj!$1:$1048576,MATCH(DATE(BH$2,1,1),Final_nrj!$A$1:$LI$1),FALSE)/1000000</f>
        <v>2.0334786010000001E-2</v>
      </c>
      <c r="BI355" s="328">
        <f>+VLOOKUP($E355,Final_nrj!$1:$1048576,MATCH(DATE(BI$2,1,1),Final_nrj!$A$1:$LI$1),FALSE)/1000000</f>
        <v>2.0161900229999998E-2</v>
      </c>
    </row>
    <row r="356" spans="1:61" ht="15" customHeight="1" x14ac:dyDescent="0.35">
      <c r="A356" s="424"/>
      <c r="B356" s="428"/>
      <c r="C356" s="128"/>
      <c r="D356" s="128" t="s">
        <v>1028</v>
      </c>
      <c r="E356" s="67" t="s">
        <v>2053</v>
      </c>
      <c r="F356" s="328">
        <f>+VLOOKUP($E356,Final_nrj!$1:$1048576,MATCH(DATE(F$2,1,1),Final_nrj!$A$1:$LI$1),FALSE)/1000000</f>
        <v>6.4680612550000003</v>
      </c>
      <c r="G356" s="328">
        <f>+VLOOKUP($E356,Final_nrj!$1:$1048576,MATCH(DATE(G$2,1,1),Final_nrj!$A$1:$LI$1),FALSE)/1000000</f>
        <v>6.4956290920000006</v>
      </c>
      <c r="H356" s="328">
        <f>+VLOOKUP($E356,Final_nrj!$1:$1048576,MATCH(DATE(H$2,1,1),Final_nrj!$A$1:$LI$1),FALSE)/1000000</f>
        <v>6.4878473099999994</v>
      </c>
      <c r="I356" s="328">
        <f>+VLOOKUP($E356,Final_nrj!$1:$1048576,MATCH(DATE(I$2,1,1),Final_nrj!$A$1:$LI$1),FALSE)/1000000</f>
        <v>6.46707141</v>
      </c>
      <c r="J356" s="328">
        <f>+VLOOKUP($E356,Final_nrj!$1:$1048576,MATCH(DATE(J$2,1,1),Final_nrj!$A$1:$LI$1),FALSE)/1000000</f>
        <v>6.4438909400000002</v>
      </c>
      <c r="K356" s="328">
        <f>+VLOOKUP($E356,Final_nrj!$1:$1048576,MATCH(DATE(K$2,1,1),Final_nrj!$A$1:$LI$1),FALSE)/1000000</f>
        <v>6.4225724380000004</v>
      </c>
      <c r="L356" s="328">
        <f>+VLOOKUP($E356,Final_nrj!$1:$1048576,MATCH(DATE(L$2,1,1),Final_nrj!$A$1:$LI$1),FALSE)/1000000</f>
        <v>6.4022507150000001</v>
      </c>
      <c r="M356" s="328">
        <f>+VLOOKUP($E356,Final_nrj!$1:$1048576,MATCH(DATE(M$2,1,1),Final_nrj!$A$1:$LI$1),FALSE)/1000000</f>
        <v>6.3837854680000001</v>
      </c>
      <c r="N356" s="328">
        <f>+VLOOKUP($E356,Final_nrj!$1:$1048576,MATCH(DATE(N$2,1,1),Final_nrj!$A$1:$LI$1),FALSE)/1000000</f>
        <v>6.3669585670000002</v>
      </c>
      <c r="O356" s="328">
        <f>+VLOOKUP($E356,Final_nrj!$1:$1048576,MATCH(DATE(O$2,1,1),Final_nrj!$A$1:$LI$1),FALSE)/1000000</f>
        <v>6.3512882750000008</v>
      </c>
      <c r="P356" s="328">
        <f>+VLOOKUP($E356,Final_nrj!$1:$1048576,MATCH(DATE(P$2,1,1),Final_nrj!$A$1:$LI$1),FALSE)/1000000</f>
        <v>6.3396627050000003</v>
      </c>
      <c r="Q356" s="328">
        <f>+VLOOKUP($E356,Final_nrj!$1:$1048576,MATCH(DATE(Q$2,1,1),Final_nrj!$A$1:$LI$1),FALSE)/1000000</f>
        <v>6.3266920650000005</v>
      </c>
      <c r="R356" s="328">
        <f>+VLOOKUP($E356,Final_nrj!$1:$1048576,MATCH(DATE(R$2,1,1),Final_nrj!$A$1:$LI$1),FALSE)/1000000</f>
        <v>6.313293067</v>
      </c>
      <c r="S356" s="328">
        <f>+VLOOKUP($E356,Final_nrj!$1:$1048576,MATCH(DATE(S$2,1,1),Final_nrj!$A$1:$LI$1),FALSE)/1000000</f>
        <v>6.2998792120000005</v>
      </c>
      <c r="T356" s="328">
        <f>+VLOOKUP($E356,Final_nrj!$1:$1048576,MATCH(DATE(T$2,1,1),Final_nrj!$A$1:$LI$1),FALSE)/1000000</f>
        <v>6.286641135</v>
      </c>
      <c r="U356" s="328">
        <f>+VLOOKUP($E356,Final_nrj!$1:$1048576,MATCH(DATE(U$2,1,1),Final_nrj!$A$1:$LI$1),FALSE)/1000000</f>
        <v>6.2736636140000002</v>
      </c>
      <c r="V356" s="328">
        <f>+VLOOKUP($E356,Final_nrj!$1:$1048576,MATCH(DATE(V$2,1,1),Final_nrj!$A$1:$LI$1),FALSE)/1000000</f>
        <v>6.2610721810000003</v>
      </c>
      <c r="W356" s="328">
        <f>+VLOOKUP($E356,Final_nrj!$1:$1048576,MATCH(DATE(W$2,1,1),Final_nrj!$A$1:$LI$1),FALSE)/1000000</f>
        <v>6.2488765900000001</v>
      </c>
      <c r="X356" s="328">
        <f>+VLOOKUP($E356,Final_nrj!$1:$1048576,MATCH(DATE(X$2,1,1),Final_nrj!$A$1:$LI$1),FALSE)/1000000</f>
        <v>6.2370733129999998</v>
      </c>
      <c r="Y356" s="328">
        <f>+VLOOKUP($E356,Final_nrj!$1:$1048576,MATCH(DATE(Y$2,1,1),Final_nrj!$A$1:$LI$1),FALSE)/1000000</f>
        <v>6.2256712260000002</v>
      </c>
      <c r="Z356" s="328">
        <f>+VLOOKUP($E356,Final_nrj!$1:$1048576,MATCH(DATE(Z$2,1,1),Final_nrj!$A$1:$LI$1),FALSE)/1000000</f>
        <v>6.2125028349999996</v>
      </c>
      <c r="AA356" s="328">
        <f>+VLOOKUP($E356,Final_nrj!$1:$1048576,MATCH(DATE(AA$2,1,1),Final_nrj!$A$1:$LI$1),FALSE)/1000000</f>
        <v>6.2010412240000008</v>
      </c>
      <c r="AB356" s="328">
        <f>+VLOOKUP($E356,Final_nrj!$1:$1048576,MATCH(DATE(AB$2,1,1),Final_nrj!$A$1:$LI$1),FALSE)/1000000</f>
        <v>6.1905948909999999</v>
      </c>
      <c r="AC356" s="328">
        <f>+VLOOKUP($E356,Final_nrj!$1:$1048576,MATCH(DATE(AC$2,1,1),Final_nrj!$A$1:$LI$1),FALSE)/1000000</f>
        <v>6.180835343</v>
      </c>
      <c r="AD356" s="328">
        <f>+VLOOKUP($E356,Final_nrj!$1:$1048576,MATCH(DATE(AD$2,1,1),Final_nrj!$A$1:$LI$1),FALSE)/1000000</f>
        <v>6.1715955510000002</v>
      </c>
      <c r="AE356" s="328">
        <f>+VLOOKUP($E356,Final_nrj!$1:$1048576,MATCH(DATE(AE$2,1,1),Final_nrj!$A$1:$LI$1),FALSE)/1000000</f>
        <v>6.1567996670000005</v>
      </c>
      <c r="AF356" s="328">
        <f>+VLOOKUP($E356,Final_nrj!$1:$1048576,MATCH(DATE(AF$2,1,1),Final_nrj!$A$1:$LI$1),FALSE)/1000000</f>
        <v>6.1429630049999995</v>
      </c>
      <c r="AG356" s="328">
        <f>+VLOOKUP($E356,Final_nrj!$1:$1048576,MATCH(DATE(AG$2,1,1),Final_nrj!$A$1:$LI$1),FALSE)/1000000</f>
        <v>6.1297288890000008</v>
      </c>
      <c r="AH356" s="328">
        <f>+VLOOKUP($E356,Final_nrj!$1:$1048576,MATCH(DATE(AH$2,1,1),Final_nrj!$A$1:$LI$1),FALSE)/1000000</f>
        <v>6.1168924680000005</v>
      </c>
      <c r="AI356" s="328">
        <f>+VLOOKUP($E356,Final_nrj!$1:$1048576,MATCH(DATE(AI$2,1,1),Final_nrj!$A$1:$LI$1),FALSE)/1000000</f>
        <v>6.1043227290000006</v>
      </c>
      <c r="AJ356" s="328">
        <f>+VLOOKUP($E356,Final_nrj!$1:$1048576,MATCH(DATE(AJ$2,1,1),Final_nrj!$A$1:$LI$1),FALSE)/1000000</f>
        <v>6.0919305640000001</v>
      </c>
      <c r="AK356" s="328">
        <f>+VLOOKUP($E356,Final_nrj!$1:$1048576,MATCH(DATE(AK$2,1,1),Final_nrj!$A$1:$LI$1),FALSE)/1000000</f>
        <v>6.0796320719999999</v>
      </c>
      <c r="AL356" s="328">
        <f>+VLOOKUP($E356,Final_nrj!$1:$1048576,MATCH(DATE(AL$2,1,1),Final_nrj!$A$1:$LI$1),FALSE)/1000000</f>
        <v>6.0673942589999994</v>
      </c>
      <c r="AM356" s="328">
        <f>+VLOOKUP($E356,Final_nrj!$1:$1048576,MATCH(DATE(AM$2,1,1),Final_nrj!$A$1:$LI$1),FALSE)/1000000</f>
        <v>6.0552066500000006</v>
      </c>
      <c r="AN356" s="328">
        <f>+VLOOKUP($E356,Final_nrj!$1:$1048576,MATCH(DATE(AN$2,1,1),Final_nrj!$A$1:$LI$1),FALSE)/1000000</f>
        <v>6.0430690690000004</v>
      </c>
      <c r="AO356" s="328">
        <f>+VLOOKUP($E356,Final_nrj!$1:$1048576,MATCH(DATE(AO$2,1,1),Final_nrj!$A$1:$LI$1),FALSE)/1000000</f>
        <v>6.0309865629999999</v>
      </c>
      <c r="AP356" s="328">
        <f>+VLOOKUP($E356,Final_nrj!$1:$1048576,MATCH(DATE(AP$2,1,1),Final_nrj!$A$1:$LI$1),FALSE)/1000000</f>
        <v>6.0174727649999999</v>
      </c>
      <c r="AQ356" s="328">
        <f>+VLOOKUP($E356,Final_nrj!$1:$1048576,MATCH(DATE(AQ$2,1,1),Final_nrj!$A$1:$LI$1),FALSE)/1000000</f>
        <v>6.0033201900000002</v>
      </c>
      <c r="AR356" s="328">
        <f>+VLOOKUP($E356,Final_nrj!$1:$1048576,MATCH(DATE(AR$2,1,1),Final_nrj!$A$1:$LI$1),FALSE)/1000000</f>
        <v>5.9889559809999993</v>
      </c>
      <c r="AS356" s="328">
        <f>+VLOOKUP($E356,Final_nrj!$1:$1048576,MATCH(DATE(AS$2,1,1),Final_nrj!$A$1:$LI$1),FALSE)/1000000</f>
        <v>5.9745916969999993</v>
      </c>
      <c r="AT356" s="328">
        <f>+VLOOKUP($E356,Final_nrj!$1:$1048576,MATCH(DATE(AT$2,1,1),Final_nrj!$A$1:$LI$1),FALSE)/1000000</f>
        <v>5.9603179490000002</v>
      </c>
      <c r="AU356" s="328">
        <f>+VLOOKUP($E356,Final_nrj!$1:$1048576,MATCH(DATE(AU$2,1,1),Final_nrj!$A$1:$LI$1),FALSE)/1000000</f>
        <v>5.9461279450000006</v>
      </c>
      <c r="AV356" s="328">
        <f>+VLOOKUP($E356,Final_nrj!$1:$1048576,MATCH(DATE(AV$2,1,1),Final_nrj!$A$1:$LI$1),FALSE)/1000000</f>
        <v>5.9320304790000007</v>
      </c>
      <c r="AW356" s="328">
        <f>+VLOOKUP($E356,Final_nrj!$1:$1048576,MATCH(DATE(AW$2,1,1),Final_nrj!$A$1:$LI$1),FALSE)/1000000</f>
        <v>5.9180336339999995</v>
      </c>
      <c r="AX356" s="328">
        <f>+VLOOKUP($E356,Final_nrj!$1:$1048576,MATCH(DATE(AX$2,1,1),Final_nrj!$A$1:$LI$1),FALSE)/1000000</f>
        <v>5.904141503</v>
      </c>
      <c r="AY356" s="328">
        <f>+VLOOKUP($E356,Final_nrj!$1:$1048576,MATCH(DATE(AY$2,1,1),Final_nrj!$A$1:$LI$1),FALSE)/1000000</f>
        <v>5.8903553439999996</v>
      </c>
      <c r="AZ356" s="328">
        <f>+VLOOKUP($E356,Final_nrj!$1:$1048576,MATCH(DATE(AZ$2,1,1),Final_nrj!$A$1:$LI$1),FALSE)/1000000</f>
        <v>5.8763733370000004</v>
      </c>
      <c r="BA356" s="328">
        <f>+VLOOKUP($E356,Final_nrj!$1:$1048576,MATCH(DATE(BA$2,1,1),Final_nrj!$A$1:$LI$1),FALSE)/1000000</f>
        <v>5.8620527879999997</v>
      </c>
      <c r="BB356" s="328">
        <f>+VLOOKUP($E356,Final_nrj!$1:$1048576,MATCH(DATE(BB$2,1,1),Final_nrj!$A$1:$LI$1),FALSE)/1000000</f>
        <v>5.8474388069999996</v>
      </c>
      <c r="BC356" s="328">
        <f>+VLOOKUP($E356,Final_nrj!$1:$1048576,MATCH(DATE(BC$2,1,1),Final_nrj!$A$1:$LI$1),FALSE)/1000000</f>
        <v>5.8326403469999999</v>
      </c>
      <c r="BD356" s="328">
        <f>+VLOOKUP($E356,Final_nrj!$1:$1048576,MATCH(DATE(BD$2,1,1),Final_nrj!$A$1:$LI$1),FALSE)/1000000</f>
        <v>5.8177677389999998</v>
      </c>
      <c r="BE356" s="328">
        <f>+VLOOKUP($E356,Final_nrj!$1:$1048576,MATCH(DATE(BE$2,1,1),Final_nrj!$A$1:$LI$1),FALSE)/1000000</f>
        <v>5.1590563380000001</v>
      </c>
      <c r="BF356" s="328">
        <f>+VLOOKUP($E356,Final_nrj!$1:$1048576,MATCH(DATE(BF$2,1,1),Final_nrj!$A$1:$LI$1),FALSE)/1000000</f>
        <v>5.1407800980000005</v>
      </c>
      <c r="BG356" s="328">
        <f>+VLOOKUP($E356,Final_nrj!$1:$1048576,MATCH(DATE(BG$2,1,1),Final_nrj!$A$1:$LI$1),FALSE)/1000000</f>
        <v>5.1226435690000001</v>
      </c>
      <c r="BH356" s="328">
        <f>+VLOOKUP($E356,Final_nrj!$1:$1048576,MATCH(DATE(BH$2,1,1),Final_nrj!$A$1:$LI$1),FALSE)/1000000</f>
        <v>5.1046185310000007</v>
      </c>
      <c r="BI356" s="328">
        <f>+VLOOKUP($E356,Final_nrj!$1:$1048576,MATCH(DATE(BI$2,1,1),Final_nrj!$A$1:$LI$1),FALSE)/1000000</f>
        <v>5.086700091</v>
      </c>
    </row>
    <row r="357" spans="1:61" ht="15" customHeight="1" x14ac:dyDescent="0.35">
      <c r="A357" s="424"/>
      <c r="B357" s="428"/>
      <c r="C357" s="128"/>
      <c r="D357" s="128" t="s">
        <v>1030</v>
      </c>
      <c r="E357" s="67" t="s">
        <v>2055</v>
      </c>
      <c r="F357" s="328">
        <f>+VLOOKUP($E357,Final_nrj!$1:$1048576,MATCH(DATE(F$2,1,1),Final_nrj!$A$1:$LI$1),FALSE)/1000000</f>
        <v>13.35647077</v>
      </c>
      <c r="G357" s="328">
        <f>+VLOOKUP($E357,Final_nrj!$1:$1048576,MATCH(DATE(G$2,1,1),Final_nrj!$A$1:$LI$1),FALSE)/1000000</f>
        <v>13.38218837</v>
      </c>
      <c r="H357" s="328">
        <f>+VLOOKUP($E357,Final_nrj!$1:$1048576,MATCH(DATE(H$2,1,1),Final_nrj!$A$1:$LI$1),FALSE)/1000000</f>
        <v>13.331863070000001</v>
      </c>
      <c r="I357" s="328">
        <f>+VLOOKUP($E357,Final_nrj!$1:$1048576,MATCH(DATE(I$2,1,1),Final_nrj!$A$1:$LI$1),FALSE)/1000000</f>
        <v>13.254292339999999</v>
      </c>
      <c r="J357" s="328">
        <f>+VLOOKUP($E357,Final_nrj!$1:$1048576,MATCH(DATE(J$2,1,1),Final_nrj!$A$1:$LI$1),FALSE)/1000000</f>
        <v>13.17169485</v>
      </c>
      <c r="K357" s="328">
        <f>+VLOOKUP($E357,Final_nrj!$1:$1048576,MATCH(DATE(K$2,1,1),Final_nrj!$A$1:$LI$1),FALSE)/1000000</f>
        <v>13.09280397</v>
      </c>
      <c r="L357" s="328">
        <f>+VLOOKUP($E357,Final_nrj!$1:$1048576,MATCH(DATE(L$2,1,1),Final_nrj!$A$1:$LI$1),FALSE)/1000000</f>
        <v>13.016935779999999</v>
      </c>
      <c r="M357" s="328">
        <f>+VLOOKUP($E357,Final_nrj!$1:$1048576,MATCH(DATE(M$2,1,1),Final_nrj!$A$1:$LI$1),FALSE)/1000000</f>
        <v>12.94510225</v>
      </c>
      <c r="N357" s="328">
        <f>+VLOOKUP($E357,Final_nrj!$1:$1048576,MATCH(DATE(N$2,1,1),Final_nrj!$A$1:$LI$1),FALSE)/1000000</f>
        <v>12.87664232</v>
      </c>
      <c r="O357" s="328">
        <f>+VLOOKUP($E357,Final_nrj!$1:$1048576,MATCH(DATE(O$2,1,1),Final_nrj!$A$1:$LI$1),FALSE)/1000000</f>
        <v>12.81067874</v>
      </c>
      <c r="P357" s="328">
        <f>+VLOOKUP($E357,Final_nrj!$1:$1048576,MATCH(DATE(P$2,1,1),Final_nrj!$A$1:$LI$1),FALSE)/1000000</f>
        <v>12.75153575</v>
      </c>
      <c r="Q357" s="328">
        <f>+VLOOKUP($E357,Final_nrj!$1:$1048576,MATCH(DATE(Q$2,1,1),Final_nrj!$A$1:$LI$1),FALSE)/1000000</f>
        <v>12.690854779999999</v>
      </c>
      <c r="R357" s="328">
        <f>+VLOOKUP($E357,Final_nrj!$1:$1048576,MATCH(DATE(R$2,1,1),Final_nrj!$A$1:$LI$1),FALSE)/1000000</f>
        <v>12.63007964</v>
      </c>
      <c r="S357" s="328">
        <f>+VLOOKUP($E357,Final_nrj!$1:$1048576,MATCH(DATE(S$2,1,1),Final_nrj!$A$1:$LI$1),FALSE)/1000000</f>
        <v>12.569864019999999</v>
      </c>
      <c r="T357" s="328">
        <f>+VLOOKUP($E357,Final_nrj!$1:$1048576,MATCH(DATE(T$2,1,1),Final_nrj!$A$1:$LI$1),FALSE)/1000000</f>
        <v>12.510499900000001</v>
      </c>
      <c r="U357" s="328">
        <f>+VLOOKUP($E357,Final_nrj!$1:$1048576,MATCH(DATE(U$2,1,1),Final_nrj!$A$1:$LI$1),FALSE)/1000000</f>
        <v>12.452111380000002</v>
      </c>
      <c r="V357" s="328">
        <f>+VLOOKUP($E357,Final_nrj!$1:$1048576,MATCH(DATE(V$2,1,1),Final_nrj!$A$1:$LI$1),FALSE)/1000000</f>
        <v>12.394890550000001</v>
      </c>
      <c r="W357" s="328">
        <f>+VLOOKUP($E357,Final_nrj!$1:$1048576,MATCH(DATE(W$2,1,1),Final_nrj!$A$1:$LI$1),FALSE)/1000000</f>
        <v>12.338849939999999</v>
      </c>
      <c r="X357" s="328">
        <f>+VLOOKUP($E357,Final_nrj!$1:$1048576,MATCH(DATE(X$2,1,1),Final_nrj!$A$1:$LI$1),FALSE)/1000000</f>
        <v>12.28398516</v>
      </c>
      <c r="Y357" s="328">
        <f>+VLOOKUP($E357,Final_nrj!$1:$1048576,MATCH(DATE(Y$2,1,1),Final_nrj!$A$1:$LI$1),FALSE)/1000000</f>
        <v>12.230314419999999</v>
      </c>
      <c r="Z357" s="328">
        <f>+VLOOKUP($E357,Final_nrj!$1:$1048576,MATCH(DATE(Z$2,1,1),Final_nrj!$A$1:$LI$1),FALSE)/1000000</f>
        <v>12.17455603</v>
      </c>
      <c r="AA357" s="328">
        <f>+VLOOKUP($E357,Final_nrj!$1:$1048576,MATCH(DATE(AA$2,1,1),Final_nrj!$A$1:$LI$1),FALSE)/1000000</f>
        <v>12.12207899</v>
      </c>
      <c r="AB357" s="328">
        <f>+VLOOKUP($E357,Final_nrj!$1:$1048576,MATCH(DATE(AB$2,1,1),Final_nrj!$A$1:$LI$1),FALSE)/1000000</f>
        <v>12.071790310000001</v>
      </c>
      <c r="AC357" s="328">
        <f>+VLOOKUP($E357,Final_nrj!$1:$1048576,MATCH(DATE(AC$2,1,1),Final_nrj!$A$1:$LI$1),FALSE)/1000000</f>
        <v>12.023165390000001</v>
      </c>
      <c r="AD357" s="328">
        <f>+VLOOKUP($E357,Final_nrj!$1:$1048576,MATCH(DATE(AD$2,1,1),Final_nrj!$A$1:$LI$1),FALSE)/1000000</f>
        <v>11.9759419</v>
      </c>
      <c r="AE357" s="328">
        <f>+VLOOKUP($E357,Final_nrj!$1:$1048576,MATCH(DATE(AE$2,1,1),Final_nrj!$A$1:$LI$1),FALSE)/1000000</f>
        <v>11.920905019999999</v>
      </c>
      <c r="AF357" s="328">
        <f>+VLOOKUP($E357,Final_nrj!$1:$1048576,MATCH(DATE(AF$2,1,1),Final_nrj!$A$1:$LI$1),FALSE)/1000000</f>
        <v>11.86818285</v>
      </c>
      <c r="AG357" s="328">
        <f>+VLOOKUP($E357,Final_nrj!$1:$1048576,MATCH(DATE(AG$2,1,1),Final_nrj!$A$1:$LI$1),FALSE)/1000000</f>
        <v>11.81721417</v>
      </c>
      <c r="AH357" s="328">
        <f>+VLOOKUP($E357,Final_nrj!$1:$1048576,MATCH(DATE(AH$2,1,1),Final_nrj!$A$1:$LI$1),FALSE)/1000000</f>
        <v>11.76764885</v>
      </c>
      <c r="AI357" s="328">
        <f>+VLOOKUP($E357,Final_nrj!$1:$1048576,MATCH(DATE(AI$2,1,1),Final_nrj!$A$1:$LI$1),FALSE)/1000000</f>
        <v>11.71925237</v>
      </c>
      <c r="AJ357" s="328">
        <f>+VLOOKUP($E357,Final_nrj!$1:$1048576,MATCH(DATE(AJ$2,1,1),Final_nrj!$A$1:$LI$1),FALSE)/1000000</f>
        <v>11.6718566</v>
      </c>
      <c r="AK357" s="328">
        <f>+VLOOKUP($E357,Final_nrj!$1:$1048576,MATCH(DATE(AK$2,1,1),Final_nrj!$A$1:$LI$1),FALSE)/1000000</f>
        <v>11.62529855</v>
      </c>
      <c r="AL357" s="328">
        <f>+VLOOKUP($E357,Final_nrj!$1:$1048576,MATCH(DATE(AL$2,1,1),Final_nrj!$A$1:$LI$1),FALSE)/1000000</f>
        <v>11.57948936</v>
      </c>
      <c r="AM357" s="328">
        <f>+VLOOKUP($E357,Final_nrj!$1:$1048576,MATCH(DATE(AM$2,1,1),Final_nrj!$A$1:$LI$1),FALSE)/1000000</f>
        <v>11.534370429999999</v>
      </c>
      <c r="AN357" s="328">
        <f>+VLOOKUP($E357,Final_nrj!$1:$1048576,MATCH(DATE(AN$2,1,1),Final_nrj!$A$1:$LI$1),FALSE)/1000000</f>
        <v>11.489896960000001</v>
      </c>
      <c r="AO357" s="328">
        <f>+VLOOKUP($E357,Final_nrj!$1:$1048576,MATCH(DATE(AO$2,1,1),Final_nrj!$A$1:$LI$1),FALSE)/1000000</f>
        <v>11.446032839999999</v>
      </c>
      <c r="AP357" s="328">
        <f>+VLOOKUP($E357,Final_nrj!$1:$1048576,MATCH(DATE(AP$2,1,1),Final_nrj!$A$1:$LI$1),FALSE)/1000000</f>
        <v>11.40047466</v>
      </c>
      <c r="AQ357" s="328">
        <f>+VLOOKUP($E357,Final_nrj!$1:$1048576,MATCH(DATE(AQ$2,1,1),Final_nrj!$A$1:$LI$1),FALSE)/1000000</f>
        <v>11.35444532</v>
      </c>
      <c r="AR357" s="328">
        <f>+VLOOKUP($E357,Final_nrj!$1:$1048576,MATCH(DATE(AR$2,1,1),Final_nrj!$A$1:$LI$1),FALSE)/1000000</f>
        <v>11.30858834</v>
      </c>
      <c r="AS357" s="328">
        <f>+VLOOKUP($E357,Final_nrj!$1:$1048576,MATCH(DATE(AS$2,1,1),Final_nrj!$A$1:$LI$1),FALSE)/1000000</f>
        <v>11.263202849999999</v>
      </c>
      <c r="AT357" s="328">
        <f>+VLOOKUP($E357,Final_nrj!$1:$1048576,MATCH(DATE(AT$2,1,1),Final_nrj!$A$1:$LI$1),FALSE)/1000000</f>
        <v>11.2183978</v>
      </c>
      <c r="AU357" s="328">
        <f>+VLOOKUP($E357,Final_nrj!$1:$1048576,MATCH(DATE(AU$2,1,1),Final_nrj!$A$1:$LI$1),FALSE)/1000000</f>
        <v>11.174132550000001</v>
      </c>
      <c r="AV357" s="328">
        <f>+VLOOKUP($E357,Final_nrj!$1:$1048576,MATCH(DATE(AV$2,1,1),Final_nrj!$A$1:$LI$1),FALSE)/1000000</f>
        <v>11.13039275</v>
      </c>
      <c r="AW357" s="328">
        <f>+VLOOKUP($E357,Final_nrj!$1:$1048576,MATCH(DATE(AW$2,1,1),Final_nrj!$A$1:$LI$1),FALSE)/1000000</f>
        <v>11.087164080000001</v>
      </c>
      <c r="AX357" s="328">
        <f>+VLOOKUP($E357,Final_nrj!$1:$1048576,MATCH(DATE(AX$2,1,1),Final_nrj!$A$1:$LI$1),FALSE)/1000000</f>
        <v>11.04442703</v>
      </c>
      <c r="AY357" s="328">
        <f>+VLOOKUP($E357,Final_nrj!$1:$1048576,MATCH(DATE(AY$2,1,1),Final_nrj!$A$1:$LI$1),FALSE)/1000000</f>
        <v>11.00215908</v>
      </c>
      <c r="AZ357" s="328">
        <f>+VLOOKUP($E357,Final_nrj!$1:$1048576,MATCH(DATE(AZ$2,1,1),Final_nrj!$A$1:$LI$1),FALSE)/1000000</f>
        <v>10.96003063</v>
      </c>
      <c r="BA357" s="328">
        <f>+VLOOKUP($E357,Final_nrj!$1:$1048576,MATCH(DATE(BA$2,1,1),Final_nrj!$A$1:$LI$1),FALSE)/1000000</f>
        <v>10.917913089999999</v>
      </c>
      <c r="BB357" s="328">
        <f>+VLOOKUP($E357,Final_nrj!$1:$1048576,MATCH(DATE(BB$2,1,1),Final_nrj!$A$1:$LI$1),FALSE)/1000000</f>
        <v>10.8758701</v>
      </c>
      <c r="BC357" s="328">
        <f>+VLOOKUP($E357,Final_nrj!$1:$1048576,MATCH(DATE(BC$2,1,1),Final_nrj!$A$1:$LI$1),FALSE)/1000000</f>
        <v>10.834003220000001</v>
      </c>
      <c r="BD357" s="328">
        <f>+VLOOKUP($E357,Final_nrj!$1:$1048576,MATCH(DATE(BD$2,1,1),Final_nrj!$A$1:$LI$1),FALSE)/1000000</f>
        <v>10.792401679999999</v>
      </c>
      <c r="BE357" s="328">
        <f>+VLOOKUP($E357,Final_nrj!$1:$1048576,MATCH(DATE(BE$2,1,1),Final_nrj!$A$1:$LI$1),FALSE)/1000000</f>
        <v>9.4729742740000002</v>
      </c>
      <c r="BF357" s="328">
        <f>+VLOOKUP($E357,Final_nrj!$1:$1048576,MATCH(DATE(BF$2,1,1),Final_nrj!$A$1:$LI$1),FALSE)/1000000</f>
        <v>9.4249829869999999</v>
      </c>
      <c r="BG357" s="328">
        <f>+VLOOKUP($E357,Final_nrj!$1:$1048576,MATCH(DATE(BG$2,1,1),Final_nrj!$A$1:$LI$1),FALSE)/1000000</f>
        <v>9.3777279829999998</v>
      </c>
      <c r="BH357" s="328">
        <f>+VLOOKUP($E357,Final_nrj!$1:$1048576,MATCH(DATE(BH$2,1,1),Final_nrj!$A$1:$LI$1),FALSE)/1000000</f>
        <v>9.3311295209999994</v>
      </c>
      <c r="BI357" s="328">
        <f>+VLOOKUP($E357,Final_nrj!$1:$1048576,MATCH(DATE(BI$2,1,1),Final_nrj!$A$1:$LI$1),FALSE)/1000000</f>
        <v>9.285153523</v>
      </c>
    </row>
    <row r="358" spans="1:61" ht="15" customHeight="1" x14ac:dyDescent="0.35">
      <c r="A358" s="424"/>
      <c r="B358" s="428"/>
      <c r="C358" s="128"/>
      <c r="D358" s="128" t="s">
        <v>1029</v>
      </c>
      <c r="E358" s="67" t="s">
        <v>2054</v>
      </c>
      <c r="F358" s="328">
        <f>+VLOOKUP($E358,Final_nrj!$1:$1048576,MATCH(DATE(F$2,1,1),Final_nrj!$A$1:$LI$1),FALSE)/1000000</f>
        <v>13.224565419999999</v>
      </c>
      <c r="G358" s="328">
        <f>+VLOOKUP($E358,Final_nrj!$1:$1048576,MATCH(DATE(G$2,1,1),Final_nrj!$A$1:$LI$1),FALSE)/1000000</f>
        <v>13.309697300000002</v>
      </c>
      <c r="H358" s="328">
        <f>+VLOOKUP($E358,Final_nrj!$1:$1048576,MATCH(DATE(H$2,1,1),Final_nrj!$A$1:$LI$1),FALSE)/1000000</f>
        <v>13.340718990000001</v>
      </c>
      <c r="I358" s="328">
        <f>+VLOOKUP($E358,Final_nrj!$1:$1048576,MATCH(DATE(I$2,1,1),Final_nrj!$A$1:$LI$1),FALSE)/1000000</f>
        <v>13.35007678</v>
      </c>
      <c r="J358" s="328">
        <f>+VLOOKUP($E358,Final_nrj!$1:$1048576,MATCH(DATE(J$2,1,1),Final_nrj!$A$1:$LI$1),FALSE)/1000000</f>
        <v>13.353504819999999</v>
      </c>
      <c r="K358" s="328">
        <f>+VLOOKUP($E358,Final_nrj!$1:$1048576,MATCH(DATE(K$2,1,1),Final_nrj!$A$1:$LI$1),FALSE)/1000000</f>
        <v>13.357825160000001</v>
      </c>
      <c r="L358" s="328">
        <f>+VLOOKUP($E358,Final_nrj!$1:$1048576,MATCH(DATE(L$2,1,1),Final_nrj!$A$1:$LI$1),FALSE)/1000000</f>
        <v>13.359728970000001</v>
      </c>
      <c r="M358" s="328">
        <f>+VLOOKUP($E358,Final_nrj!$1:$1048576,MATCH(DATE(M$2,1,1),Final_nrj!$A$1:$LI$1),FALSE)/1000000</f>
        <v>13.362455970000001</v>
      </c>
      <c r="N358" s="328">
        <f>+VLOOKUP($E358,Final_nrj!$1:$1048576,MATCH(DATE(N$2,1,1),Final_nrj!$A$1:$LI$1),FALSE)/1000000</f>
        <v>13.36663677</v>
      </c>
      <c r="O358" s="328">
        <f>+VLOOKUP($E358,Final_nrj!$1:$1048576,MATCH(DATE(O$2,1,1),Final_nrj!$A$1:$LI$1),FALSE)/1000000</f>
        <v>13.371982150000001</v>
      </c>
      <c r="P358" s="328">
        <f>+VLOOKUP($E358,Final_nrj!$1:$1048576,MATCH(DATE(P$2,1,1),Final_nrj!$A$1:$LI$1),FALSE)/1000000</f>
        <v>13.38727853</v>
      </c>
      <c r="Q358" s="328">
        <f>+VLOOKUP($E358,Final_nrj!$1:$1048576,MATCH(DATE(Q$2,1,1),Final_nrj!$A$1:$LI$1),FALSE)/1000000</f>
        <v>13.397754359999999</v>
      </c>
      <c r="R358" s="328">
        <f>+VLOOKUP($E358,Final_nrj!$1:$1048576,MATCH(DATE(R$2,1,1),Final_nrj!$A$1:$LI$1),FALSE)/1000000</f>
        <v>13.40617033</v>
      </c>
      <c r="S358" s="328">
        <f>+VLOOKUP($E358,Final_nrj!$1:$1048576,MATCH(DATE(S$2,1,1),Final_nrj!$A$1:$LI$1),FALSE)/1000000</f>
        <v>13.41379407</v>
      </c>
      <c r="T358" s="328">
        <f>+VLOOKUP($E358,Final_nrj!$1:$1048576,MATCH(DATE(T$2,1,1),Final_nrj!$A$1:$LI$1),FALSE)/1000000</f>
        <v>13.421205759999999</v>
      </c>
      <c r="U358" s="328">
        <f>+VLOOKUP($E358,Final_nrj!$1:$1048576,MATCH(DATE(U$2,1,1),Final_nrj!$A$1:$LI$1),FALSE)/1000000</f>
        <v>13.428660189999999</v>
      </c>
      <c r="V358" s="328">
        <f>+VLOOKUP($E358,Final_nrj!$1:$1048576,MATCH(DATE(V$2,1,1),Final_nrj!$A$1:$LI$1),FALSE)/1000000</f>
        <v>13.43644458</v>
      </c>
      <c r="W358" s="328">
        <f>+VLOOKUP($E358,Final_nrj!$1:$1048576,MATCH(DATE(W$2,1,1),Final_nrj!$A$1:$LI$1),FALSE)/1000000</f>
        <v>13.44464887</v>
      </c>
      <c r="X358" s="328">
        <f>+VLOOKUP($E358,Final_nrj!$1:$1048576,MATCH(DATE(X$2,1,1),Final_nrj!$A$1:$LI$1),FALSE)/1000000</f>
        <v>13.45335603</v>
      </c>
      <c r="Y358" s="328">
        <f>+VLOOKUP($E358,Final_nrj!$1:$1048576,MATCH(DATE(Y$2,1,1),Final_nrj!$A$1:$LI$1),FALSE)/1000000</f>
        <v>13.46267795</v>
      </c>
      <c r="Z358" s="328">
        <f>+VLOOKUP($E358,Final_nrj!$1:$1048576,MATCH(DATE(Z$2,1,1),Final_nrj!$A$1:$LI$1),FALSE)/1000000</f>
        <v>13.466628570000001</v>
      </c>
      <c r="AA358" s="328">
        <f>+VLOOKUP($E358,Final_nrj!$1:$1048576,MATCH(DATE(AA$2,1,1),Final_nrj!$A$1:$LI$1),FALSE)/1000000</f>
        <v>13.475007919999999</v>
      </c>
      <c r="AB358" s="328">
        <f>+VLOOKUP($E358,Final_nrj!$1:$1048576,MATCH(DATE(AB$2,1,1),Final_nrj!$A$1:$LI$1),FALSE)/1000000</f>
        <v>13.485945460000002</v>
      </c>
      <c r="AC358" s="328">
        <f>+VLOOKUP($E358,Final_nrj!$1:$1048576,MATCH(DATE(AC$2,1,1),Final_nrj!$A$1:$LI$1),FALSE)/1000000</f>
        <v>13.49856001</v>
      </c>
      <c r="AD358" s="328">
        <f>+VLOOKUP($E358,Final_nrj!$1:$1048576,MATCH(DATE(AD$2,1,1),Final_nrj!$A$1:$LI$1),FALSE)/1000000</f>
        <v>13.512409679999999</v>
      </c>
      <c r="AE358" s="328">
        <f>+VLOOKUP($E358,Final_nrj!$1:$1048576,MATCH(DATE(AE$2,1,1),Final_nrj!$A$1:$LI$1),FALSE)/1000000</f>
        <v>13.51051942</v>
      </c>
      <c r="AF358" s="328">
        <f>+VLOOKUP($E358,Final_nrj!$1:$1048576,MATCH(DATE(AF$2,1,1),Final_nrj!$A$1:$LI$1),FALSE)/1000000</f>
        <v>13.511211939999999</v>
      </c>
      <c r="AG358" s="328">
        <f>+VLOOKUP($E358,Final_nrj!$1:$1048576,MATCH(DATE(AG$2,1,1),Final_nrj!$A$1:$LI$1),FALSE)/1000000</f>
        <v>13.513529550000001</v>
      </c>
      <c r="AH358" s="328">
        <f>+VLOOKUP($E358,Final_nrj!$1:$1048576,MATCH(DATE(AH$2,1,1),Final_nrj!$A$1:$LI$1),FALSE)/1000000</f>
        <v>13.51690301</v>
      </c>
      <c r="AI358" s="328">
        <f>+VLOOKUP($E358,Final_nrj!$1:$1048576,MATCH(DATE(AI$2,1,1),Final_nrj!$A$1:$LI$1),FALSE)/1000000</f>
        <v>13.52096158</v>
      </c>
      <c r="AJ358" s="328">
        <f>+VLOOKUP($E358,Final_nrj!$1:$1048576,MATCH(DATE(AJ$2,1,1),Final_nrj!$A$1:$LI$1),FALSE)/1000000</f>
        <v>13.525451550000001</v>
      </c>
      <c r="AK358" s="328">
        <f>+VLOOKUP($E358,Final_nrj!$1:$1048576,MATCH(DATE(AK$2,1,1),Final_nrj!$A$1:$LI$1),FALSE)/1000000</f>
        <v>13.5301534</v>
      </c>
      <c r="AL358" s="328">
        <f>+VLOOKUP($E358,Final_nrj!$1:$1048576,MATCH(DATE(AL$2,1,1),Final_nrj!$A$1:$LI$1),FALSE)/1000000</f>
        <v>13.53496142</v>
      </c>
      <c r="AM358" s="328">
        <f>+VLOOKUP($E358,Final_nrj!$1:$1048576,MATCH(DATE(AM$2,1,1),Final_nrj!$A$1:$LI$1),FALSE)/1000000</f>
        <v>13.539827449999999</v>
      </c>
      <c r="AN358" s="328">
        <f>+VLOOKUP($E358,Final_nrj!$1:$1048576,MATCH(DATE(AN$2,1,1),Final_nrj!$A$1:$LI$1),FALSE)/1000000</f>
        <v>13.54473531</v>
      </c>
      <c r="AO358" s="328">
        <f>+VLOOKUP($E358,Final_nrj!$1:$1048576,MATCH(DATE(AO$2,1,1),Final_nrj!$A$1:$LI$1),FALSE)/1000000</f>
        <v>13.54968818</v>
      </c>
      <c r="AP358" s="328">
        <f>+VLOOKUP($E358,Final_nrj!$1:$1048576,MATCH(DATE(AP$2,1,1),Final_nrj!$A$1:$LI$1),FALSE)/1000000</f>
        <v>13.550698429999999</v>
      </c>
      <c r="AQ358" s="328">
        <f>+VLOOKUP($E358,Final_nrj!$1:$1048576,MATCH(DATE(AQ$2,1,1),Final_nrj!$A$1:$LI$1),FALSE)/1000000</f>
        <v>13.54991856</v>
      </c>
      <c r="AR358" s="328">
        <f>+VLOOKUP($E358,Final_nrj!$1:$1048576,MATCH(DATE(AR$2,1,1),Final_nrj!$A$1:$LI$1),FALSE)/1000000</f>
        <v>13.54845119</v>
      </c>
      <c r="AS358" s="328">
        <f>+VLOOKUP($E358,Final_nrj!$1:$1048576,MATCH(DATE(AS$2,1,1),Final_nrj!$A$1:$LI$1),FALSE)/1000000</f>
        <v>13.546831300000001</v>
      </c>
      <c r="AT358" s="328">
        <f>+VLOOKUP($E358,Final_nrj!$1:$1048576,MATCH(DATE(AT$2,1,1),Final_nrj!$A$1:$LI$1),FALSE)/1000000</f>
        <v>13.54529544</v>
      </c>
      <c r="AU358" s="328">
        <f>+VLOOKUP($E358,Final_nrj!$1:$1048576,MATCH(DATE(AU$2,1,1),Final_nrj!$A$1:$LI$1),FALSE)/1000000</f>
        <v>13.54386133</v>
      </c>
      <c r="AV358" s="328">
        <f>+VLOOKUP($E358,Final_nrj!$1:$1048576,MATCH(DATE(AV$2,1,1),Final_nrj!$A$1:$LI$1),FALSE)/1000000</f>
        <v>13.54256198</v>
      </c>
      <c r="AW358" s="328">
        <f>+VLOOKUP($E358,Final_nrj!$1:$1048576,MATCH(DATE(AW$2,1,1),Final_nrj!$A$1:$LI$1),FALSE)/1000000</f>
        <v>13.541422970000001</v>
      </c>
      <c r="AX358" s="328">
        <f>+VLOOKUP($E358,Final_nrj!$1:$1048576,MATCH(DATE(AX$2,1,1),Final_nrj!$A$1:$LI$1),FALSE)/1000000</f>
        <v>13.540460269999999</v>
      </c>
      <c r="AY358" s="328">
        <f>+VLOOKUP($E358,Final_nrj!$1:$1048576,MATCH(DATE(AY$2,1,1),Final_nrj!$A$1:$LI$1),FALSE)/1000000</f>
        <v>13.53968377</v>
      </c>
      <c r="AZ358" s="328">
        <f>+VLOOKUP($E358,Final_nrj!$1:$1048576,MATCH(DATE(AZ$2,1,1),Final_nrj!$A$1:$LI$1),FALSE)/1000000</f>
        <v>13.53849714</v>
      </c>
      <c r="BA358" s="328">
        <f>+VLOOKUP($E358,Final_nrj!$1:$1048576,MATCH(DATE(BA$2,1,1),Final_nrj!$A$1:$LI$1),FALSE)/1000000</f>
        <v>13.536540130000001</v>
      </c>
      <c r="BB358" s="328">
        <f>+VLOOKUP($E358,Final_nrj!$1:$1048576,MATCH(DATE(BB$2,1,1),Final_nrj!$A$1:$LI$1),FALSE)/1000000</f>
        <v>13.533881340000001</v>
      </c>
      <c r="BC358" s="328">
        <f>+VLOOKUP($E358,Final_nrj!$1:$1048576,MATCH(DATE(BC$2,1,1),Final_nrj!$A$1:$LI$1),FALSE)/1000000</f>
        <v>13.530736750000001</v>
      </c>
      <c r="BD358" s="328">
        <f>+VLOOKUP($E358,Final_nrj!$1:$1048576,MATCH(DATE(BD$2,1,1),Final_nrj!$A$1:$LI$1),FALSE)/1000000</f>
        <v>13.527329369999999</v>
      </c>
      <c r="BE358" s="328">
        <f>+VLOOKUP($E358,Final_nrj!$1:$1048576,MATCH(DATE(BE$2,1,1),Final_nrj!$A$1:$LI$1),FALSE)/1000000</f>
        <v>11.280323769999999</v>
      </c>
      <c r="BF358" s="328">
        <f>+VLOOKUP($E358,Final_nrj!$1:$1048576,MATCH(DATE(BF$2,1,1),Final_nrj!$A$1:$LI$1),FALSE)/1000000</f>
        <v>11.252493189999999</v>
      </c>
      <c r="BG358" s="328">
        <f>+VLOOKUP($E358,Final_nrj!$1:$1048576,MATCH(DATE(BG$2,1,1),Final_nrj!$A$1:$LI$1),FALSE)/1000000</f>
        <v>11.22492898</v>
      </c>
      <c r="BH358" s="328">
        <f>+VLOOKUP($E358,Final_nrj!$1:$1048576,MATCH(DATE(BH$2,1,1),Final_nrj!$A$1:$LI$1),FALSE)/1000000</f>
        <v>11.19756926</v>
      </c>
      <c r="BI358" s="328">
        <f>+VLOOKUP($E358,Final_nrj!$1:$1048576,MATCH(DATE(BI$2,1,1),Final_nrj!$A$1:$LI$1),FALSE)/1000000</f>
        <v>11.170403589999999</v>
      </c>
    </row>
    <row r="359" spans="1:61" ht="15" customHeight="1" x14ac:dyDescent="0.35">
      <c r="A359" s="424"/>
      <c r="B359" s="428"/>
      <c r="C359" s="128"/>
      <c r="D359" s="128" t="s">
        <v>1031</v>
      </c>
      <c r="E359" s="67" t="s">
        <v>2056</v>
      </c>
      <c r="F359" s="328">
        <f>+VLOOKUP($E359,Final_nrj!$1:$1048576,MATCH(DATE(F$2,1,1),Final_nrj!$A$1:$LI$1),FALSE)/1000000</f>
        <v>3.0200309999999999</v>
      </c>
      <c r="G359" s="328">
        <f>+VLOOKUP($E359,Final_nrj!$1:$1048576,MATCH(DATE(G$2,1,1),Final_nrj!$A$1:$LI$1),FALSE)/1000000</f>
        <v>3.0608150440000004</v>
      </c>
      <c r="H359" s="328">
        <f>+VLOOKUP($E359,Final_nrj!$1:$1048576,MATCH(DATE(H$2,1,1),Final_nrj!$A$1:$LI$1),FALSE)/1000000</f>
        <v>3.1000320669999999</v>
      </c>
      <c r="I359" s="328">
        <f>+VLOOKUP($E359,Final_nrj!$1:$1048576,MATCH(DATE(I$2,1,1),Final_nrj!$A$1:$LI$1),FALSE)/1000000</f>
        <v>3.1369057749999998</v>
      </c>
      <c r="J359" s="328">
        <f>+VLOOKUP($E359,Final_nrj!$1:$1048576,MATCH(DATE(J$2,1,1),Final_nrj!$A$1:$LI$1),FALSE)/1000000</f>
        <v>3.1720790759999997</v>
      </c>
      <c r="K359" s="328">
        <f>+VLOOKUP($E359,Final_nrj!$1:$1048576,MATCH(DATE(K$2,1,1),Final_nrj!$A$1:$LI$1),FALSE)/1000000</f>
        <v>3.2063689539999998</v>
      </c>
      <c r="L359" s="328">
        <f>+VLOOKUP($E359,Final_nrj!$1:$1048576,MATCH(DATE(L$2,1,1),Final_nrj!$A$1:$LI$1),FALSE)/1000000</f>
        <v>3.2370142779999997</v>
      </c>
      <c r="M359" s="328">
        <f>+VLOOKUP($E359,Final_nrj!$1:$1048576,MATCH(DATE(M$2,1,1),Final_nrj!$A$1:$LI$1),FALSE)/1000000</f>
        <v>3.266345877</v>
      </c>
      <c r="N359" s="328">
        <f>+VLOOKUP($E359,Final_nrj!$1:$1048576,MATCH(DATE(N$2,1,1),Final_nrj!$A$1:$LI$1),FALSE)/1000000</f>
        <v>3.2953815880000001</v>
      </c>
      <c r="O359" s="328">
        <f>+VLOOKUP($E359,Final_nrj!$1:$1048576,MATCH(DATE(O$2,1,1),Final_nrj!$A$1:$LI$1),FALSE)/1000000</f>
        <v>3.324487178</v>
      </c>
      <c r="P359" s="328">
        <f>+VLOOKUP($E359,Final_nrj!$1:$1048576,MATCH(DATE(P$2,1,1),Final_nrj!$A$1:$LI$1),FALSE)/1000000</f>
        <v>3.3593542530000002</v>
      </c>
      <c r="Q359" s="328">
        <f>+VLOOKUP($E359,Final_nrj!$1:$1048576,MATCH(DATE(Q$2,1,1),Final_nrj!$A$1:$LI$1),FALSE)/1000000</f>
        <v>3.3910442409999999</v>
      </c>
      <c r="R359" s="328">
        <f>+VLOOKUP($E359,Final_nrj!$1:$1048576,MATCH(DATE(R$2,1,1),Final_nrj!$A$1:$LI$1),FALSE)/1000000</f>
        <v>3.421326503</v>
      </c>
      <c r="S359" s="328">
        <f>+VLOOKUP($E359,Final_nrj!$1:$1048576,MATCH(DATE(S$2,1,1),Final_nrj!$A$1:$LI$1),FALSE)/1000000</f>
        <v>3.4509964289999999</v>
      </c>
      <c r="T359" s="328">
        <f>+VLOOKUP($E359,Final_nrj!$1:$1048576,MATCH(DATE(T$2,1,1),Final_nrj!$A$1:$LI$1),FALSE)/1000000</f>
        <v>3.4803967810000001</v>
      </c>
      <c r="U359" s="328">
        <f>+VLOOKUP($E359,Final_nrj!$1:$1048576,MATCH(DATE(U$2,1,1),Final_nrj!$A$1:$LI$1),FALSE)/1000000</f>
        <v>3.509667227</v>
      </c>
      <c r="V359" s="328">
        <f>+VLOOKUP($E359,Final_nrj!$1:$1048576,MATCH(DATE(V$2,1,1),Final_nrj!$A$1:$LI$1),FALSE)/1000000</f>
        <v>3.5388889030000001</v>
      </c>
      <c r="W359" s="328">
        <f>+VLOOKUP($E359,Final_nrj!$1:$1048576,MATCH(DATE(W$2,1,1),Final_nrj!$A$1:$LI$1),FALSE)/1000000</f>
        <v>3.5680647080000001</v>
      </c>
      <c r="X359" s="328">
        <f>+VLOOKUP($E359,Final_nrj!$1:$1048576,MATCH(DATE(X$2,1,1),Final_nrj!$A$1:$LI$1),FALSE)/1000000</f>
        <v>3.5971802209999999</v>
      </c>
      <c r="Y359" s="328">
        <f>+VLOOKUP($E359,Final_nrj!$1:$1048576,MATCH(DATE(Y$2,1,1),Final_nrj!$A$1:$LI$1),FALSE)/1000000</f>
        <v>3.6262242950000001</v>
      </c>
      <c r="Z359" s="328">
        <f>+VLOOKUP($E359,Final_nrj!$1:$1048576,MATCH(DATE(Z$2,1,1),Final_nrj!$A$1:$LI$1),FALSE)/1000000</f>
        <v>3.6514660920000002</v>
      </c>
      <c r="AA359" s="328">
        <f>+VLOOKUP($E359,Final_nrj!$1:$1048576,MATCH(DATE(AA$2,1,1),Final_nrj!$A$1:$LI$1),FALSE)/1000000</f>
        <v>3.6788281199999999</v>
      </c>
      <c r="AB359" s="328">
        <f>+VLOOKUP($E359,Final_nrj!$1:$1048576,MATCH(DATE(AB$2,1,1),Final_nrj!$A$1:$LI$1),FALSE)/1000000</f>
        <v>3.7070868639999999</v>
      </c>
      <c r="AC359" s="328">
        <f>+VLOOKUP($E359,Final_nrj!$1:$1048576,MATCH(DATE(AC$2,1,1),Final_nrj!$A$1:$LI$1),FALSE)/1000000</f>
        <v>3.7356726099999999</v>
      </c>
      <c r="AD359" s="328">
        <f>+VLOOKUP($E359,Final_nrj!$1:$1048576,MATCH(DATE(AD$2,1,1),Final_nrj!$A$1:$LI$1),FALSE)/1000000</f>
        <v>3.7643288269999999</v>
      </c>
      <c r="AE359" s="328">
        <f>+VLOOKUP($E359,Final_nrj!$1:$1048576,MATCH(DATE(AE$2,1,1),Final_nrj!$A$1:$LI$1),FALSE)/1000000</f>
        <v>3.782759778</v>
      </c>
      <c r="AF359" s="328">
        <f>+VLOOKUP($E359,Final_nrj!$1:$1048576,MATCH(DATE(AF$2,1,1),Final_nrj!$A$1:$LI$1),FALSE)/1000000</f>
        <v>3.8023161749999996</v>
      </c>
      <c r="AG359" s="328">
        <f>+VLOOKUP($E359,Final_nrj!$1:$1048576,MATCH(DATE(AG$2,1,1),Final_nrj!$A$1:$LI$1),FALSE)/1000000</f>
        <v>3.8224445019999997</v>
      </c>
      <c r="AH359" s="328">
        <f>+VLOOKUP($E359,Final_nrj!$1:$1048576,MATCH(DATE(AH$2,1,1),Final_nrj!$A$1:$LI$1),FALSE)/1000000</f>
        <v>3.8428304219999996</v>
      </c>
      <c r="AI359" s="328">
        <f>+VLOOKUP($E359,Final_nrj!$1:$1048576,MATCH(DATE(AI$2,1,1),Final_nrj!$A$1:$LI$1),FALSE)/1000000</f>
        <v>3.8632953149999998</v>
      </c>
      <c r="AJ359" s="328">
        <f>+VLOOKUP($E359,Final_nrj!$1:$1048576,MATCH(DATE(AJ$2,1,1),Final_nrj!$A$1:$LI$1),FALSE)/1000000</f>
        <v>3.8837378579999999</v>
      </c>
      <c r="AK359" s="328">
        <f>+VLOOKUP($E359,Final_nrj!$1:$1048576,MATCH(DATE(AK$2,1,1),Final_nrj!$A$1:$LI$1),FALSE)/1000000</f>
        <v>3.9040917130000001</v>
      </c>
      <c r="AL359" s="328">
        <f>+VLOOKUP($E359,Final_nrj!$1:$1048576,MATCH(DATE(AL$2,1,1),Final_nrj!$A$1:$LI$1),FALSE)/1000000</f>
        <v>3.9243290310000001</v>
      </c>
      <c r="AM359" s="328">
        <f>+VLOOKUP($E359,Final_nrj!$1:$1048576,MATCH(DATE(AM$2,1,1),Final_nrj!$A$1:$LI$1),FALSE)/1000000</f>
        <v>3.9444391310000002</v>
      </c>
      <c r="AN359" s="328">
        <f>+VLOOKUP($E359,Final_nrj!$1:$1048576,MATCH(DATE(AN$2,1,1),Final_nrj!$A$1:$LI$1),FALSE)/1000000</f>
        <v>3.964419441</v>
      </c>
      <c r="AO359" s="328">
        <f>+VLOOKUP($E359,Final_nrj!$1:$1048576,MATCH(DATE(AO$2,1,1),Final_nrj!$A$1:$LI$1),FALSE)/1000000</f>
        <v>3.9842717799999998</v>
      </c>
      <c r="AP359" s="328">
        <f>+VLOOKUP($E359,Final_nrj!$1:$1048576,MATCH(DATE(AP$2,1,1),Final_nrj!$A$1:$LI$1),FALSE)/1000000</f>
        <v>4.0017328340000002</v>
      </c>
      <c r="AQ359" s="328">
        <f>+VLOOKUP($E359,Final_nrj!$1:$1048576,MATCH(DATE(AQ$2,1,1),Final_nrj!$A$1:$LI$1),FALSE)/1000000</f>
        <v>4.0181205890000005</v>
      </c>
      <c r="AR359" s="328">
        <f>+VLOOKUP($E359,Final_nrj!$1:$1048576,MATCH(DATE(AR$2,1,1),Final_nrj!$A$1:$LI$1),FALSE)/1000000</f>
        <v>4.0340513080000004</v>
      </c>
      <c r="AS359" s="328">
        <f>+VLOOKUP($E359,Final_nrj!$1:$1048576,MATCH(DATE(AS$2,1,1),Final_nrj!$A$1:$LI$1),FALSE)/1000000</f>
        <v>4.0497937369999999</v>
      </c>
      <c r="AT359" s="328">
        <f>+VLOOKUP($E359,Final_nrj!$1:$1048576,MATCH(DATE(AT$2,1,1),Final_nrj!$A$1:$LI$1),FALSE)/1000000</f>
        <v>4.0654522330000002</v>
      </c>
      <c r="AU359" s="328">
        <f>+VLOOKUP($E359,Final_nrj!$1:$1048576,MATCH(DATE(AU$2,1,1),Final_nrj!$A$1:$LI$1),FALSE)/1000000</f>
        <v>4.0810430880000004</v>
      </c>
      <c r="AV359" s="328">
        <f>+VLOOKUP($E359,Final_nrj!$1:$1048576,MATCH(DATE(AV$2,1,1),Final_nrj!$A$1:$LI$1),FALSE)/1000000</f>
        <v>4.0965738910000002</v>
      </c>
      <c r="AW359" s="328">
        <f>+VLOOKUP($E359,Final_nrj!$1:$1048576,MATCH(DATE(AW$2,1,1),Final_nrj!$A$1:$LI$1),FALSE)/1000000</f>
        <v>4.1120462900000003</v>
      </c>
      <c r="AX359" s="328">
        <f>+VLOOKUP($E359,Final_nrj!$1:$1048576,MATCH(DATE(AX$2,1,1),Final_nrj!$A$1:$LI$1),FALSE)/1000000</f>
        <v>4.1274593470000003</v>
      </c>
      <c r="AY359" s="328">
        <f>+VLOOKUP($E359,Final_nrj!$1:$1048576,MATCH(DATE(AY$2,1,1),Final_nrj!$A$1:$LI$1),FALSE)/1000000</f>
        <v>4.142811912</v>
      </c>
      <c r="AZ359" s="328">
        <f>+VLOOKUP($E359,Final_nrj!$1:$1048576,MATCH(DATE(AZ$2,1,1),Final_nrj!$A$1:$LI$1),FALSE)/1000000</f>
        <v>4.1580954029999999</v>
      </c>
      <c r="BA359" s="328">
        <f>+VLOOKUP($E359,Final_nrj!$1:$1048576,MATCH(DATE(BA$2,1,1),Final_nrj!$A$1:$LI$1),FALSE)/1000000</f>
        <v>4.1731918490000002</v>
      </c>
      <c r="BB359" s="328">
        <f>+VLOOKUP($E359,Final_nrj!$1:$1048576,MATCH(DATE(BB$2,1,1),Final_nrj!$A$1:$LI$1),FALSE)/1000000</f>
        <v>4.188097591</v>
      </c>
      <c r="BC359" s="328">
        <f>+VLOOKUP($E359,Final_nrj!$1:$1048576,MATCH(DATE(BC$2,1,1),Final_nrj!$A$1:$LI$1),FALSE)/1000000</f>
        <v>4.202842178</v>
      </c>
      <c r="BD359" s="328">
        <f>+VLOOKUP($E359,Final_nrj!$1:$1048576,MATCH(DATE(BD$2,1,1),Final_nrj!$A$1:$LI$1),FALSE)/1000000</f>
        <v>4.2174575700000005</v>
      </c>
      <c r="BE359" s="328">
        <f>+VLOOKUP($E359,Final_nrj!$1:$1048576,MATCH(DATE(BE$2,1,1),Final_nrj!$A$1:$LI$1),FALSE)/1000000</f>
        <v>3.7874404079999997</v>
      </c>
      <c r="BF359" s="328">
        <f>+VLOOKUP($E359,Final_nrj!$1:$1048576,MATCH(DATE(BF$2,1,1),Final_nrj!$A$1:$LI$1),FALSE)/1000000</f>
        <v>3.7959686220000002</v>
      </c>
      <c r="BG359" s="328">
        <f>+VLOOKUP($E359,Final_nrj!$1:$1048576,MATCH(DATE(BG$2,1,1),Final_nrj!$A$1:$LI$1),FALSE)/1000000</f>
        <v>3.8044534619999997</v>
      </c>
      <c r="BH359" s="328">
        <f>+VLOOKUP($E359,Final_nrj!$1:$1048576,MATCH(DATE(BH$2,1,1),Final_nrj!$A$1:$LI$1),FALSE)/1000000</f>
        <v>3.8128697279999999</v>
      </c>
      <c r="BI359" s="328">
        <f>+VLOOKUP($E359,Final_nrj!$1:$1048576,MATCH(DATE(BI$2,1,1),Final_nrj!$A$1:$LI$1),FALSE)/1000000</f>
        <v>3.8212095049999997</v>
      </c>
    </row>
    <row r="360" spans="1:61" ht="15" customHeight="1" x14ac:dyDescent="0.35">
      <c r="A360" s="424"/>
      <c r="B360" s="428"/>
      <c r="C360" s="128"/>
      <c r="D360" s="128" t="s">
        <v>1032</v>
      </c>
      <c r="E360" s="67" t="s">
        <v>2057</v>
      </c>
      <c r="F360" s="328">
        <f>+VLOOKUP($E360,Final_nrj!$1:$1048576,MATCH(DATE(F$2,1,1),Final_nrj!$A$1:$LI$1),FALSE)/1000000</f>
        <v>6.4153749970000007</v>
      </c>
      <c r="G360" s="328">
        <f>+VLOOKUP($E360,Final_nrj!$1:$1048576,MATCH(DATE(G$2,1,1),Final_nrj!$A$1:$LI$1),FALSE)/1000000</f>
        <v>6.3788405910000003</v>
      </c>
      <c r="H360" s="328">
        <f>+VLOOKUP($E360,Final_nrj!$1:$1048576,MATCH(DATE(H$2,1,1),Final_nrj!$A$1:$LI$1),FALSE)/1000000</f>
        <v>6.3373953830000005</v>
      </c>
      <c r="I360" s="328">
        <f>+VLOOKUP($E360,Final_nrj!$1:$1048576,MATCH(DATE(I$2,1,1),Final_nrj!$A$1:$LI$1),FALSE)/1000000</f>
        <v>6.3020398339999995</v>
      </c>
      <c r="J360" s="328">
        <f>+VLOOKUP($E360,Final_nrj!$1:$1048576,MATCH(DATE(J$2,1,1),Final_nrj!$A$1:$LI$1),FALSE)/1000000</f>
        <v>6.272917058</v>
      </c>
      <c r="K360" s="328">
        <f>+VLOOKUP($E360,Final_nrj!$1:$1048576,MATCH(DATE(K$2,1,1),Final_nrj!$A$1:$LI$1),FALSE)/1000000</f>
        <v>6.2488175699999999</v>
      </c>
      <c r="L360" s="328">
        <f>+VLOOKUP($E360,Final_nrj!$1:$1048576,MATCH(DATE(L$2,1,1),Final_nrj!$A$1:$LI$1),FALSE)/1000000</f>
        <v>6.2257541749999996</v>
      </c>
      <c r="M360" s="328">
        <f>+VLOOKUP($E360,Final_nrj!$1:$1048576,MATCH(DATE(M$2,1,1),Final_nrj!$A$1:$LI$1),FALSE)/1000000</f>
        <v>6.2030945410000005</v>
      </c>
      <c r="N360" s="328">
        <f>+VLOOKUP($E360,Final_nrj!$1:$1048576,MATCH(DATE(N$2,1,1),Final_nrj!$A$1:$LI$1),FALSE)/1000000</f>
        <v>6.1804293809999997</v>
      </c>
      <c r="O360" s="328">
        <f>+VLOOKUP($E360,Final_nrj!$1:$1048576,MATCH(DATE(O$2,1,1),Final_nrj!$A$1:$LI$1),FALSE)/1000000</f>
        <v>6.157619317</v>
      </c>
      <c r="P360" s="328">
        <f>+VLOOKUP($E360,Final_nrj!$1:$1048576,MATCH(DATE(P$2,1,1),Final_nrj!$A$1:$LI$1),FALSE)/1000000</f>
        <v>6.1379627670000003</v>
      </c>
      <c r="Q360" s="328">
        <f>+VLOOKUP($E360,Final_nrj!$1:$1048576,MATCH(DATE(Q$2,1,1),Final_nrj!$A$1:$LI$1),FALSE)/1000000</f>
        <v>6.1162818860000003</v>
      </c>
      <c r="R360" s="328">
        <f>+VLOOKUP($E360,Final_nrj!$1:$1048576,MATCH(DATE(R$2,1,1),Final_nrj!$A$1:$LI$1),FALSE)/1000000</f>
        <v>6.0938082929999995</v>
      </c>
      <c r="S360" s="328">
        <f>+VLOOKUP($E360,Final_nrj!$1:$1048576,MATCH(DATE(S$2,1,1),Final_nrj!$A$1:$LI$1),FALSE)/1000000</f>
        <v>6.0711964079999996</v>
      </c>
      <c r="T360" s="328">
        <f>+VLOOKUP($E360,Final_nrj!$1:$1048576,MATCH(DATE(T$2,1,1),Final_nrj!$A$1:$LI$1),FALSE)/1000000</f>
        <v>6.0487782939999999</v>
      </c>
      <c r="U360" s="328">
        <f>+VLOOKUP($E360,Final_nrj!$1:$1048576,MATCH(DATE(U$2,1,1),Final_nrj!$A$1:$LI$1),FALSE)/1000000</f>
        <v>6.0267045919999997</v>
      </c>
      <c r="V360" s="328">
        <f>+VLOOKUP($E360,Final_nrj!$1:$1048576,MATCH(DATE(V$2,1,1),Final_nrj!$A$1:$LI$1),FALSE)/1000000</f>
        <v>6.0048931919999999</v>
      </c>
      <c r="W360" s="328">
        <f>+VLOOKUP($E360,Final_nrj!$1:$1048576,MATCH(DATE(W$2,1,1),Final_nrj!$A$1:$LI$1),FALSE)/1000000</f>
        <v>5.9833788839999995</v>
      </c>
      <c r="X360" s="328">
        <f>+VLOOKUP($E360,Final_nrj!$1:$1048576,MATCH(DATE(X$2,1,1),Final_nrj!$A$1:$LI$1),FALSE)/1000000</f>
        <v>5.9622164780000002</v>
      </c>
      <c r="Y360" s="328">
        <f>+VLOOKUP($E360,Final_nrj!$1:$1048576,MATCH(DATE(Y$2,1,1),Final_nrj!$A$1:$LI$1),FALSE)/1000000</f>
        <v>5.9414472510000005</v>
      </c>
      <c r="Z360" s="328">
        <f>+VLOOKUP($E360,Final_nrj!$1:$1048576,MATCH(DATE(Z$2,1,1),Final_nrj!$A$1:$LI$1),FALSE)/1000000</f>
        <v>5.9189560459999999</v>
      </c>
      <c r="AA360" s="328">
        <f>+VLOOKUP($E360,Final_nrj!$1:$1048576,MATCH(DATE(AA$2,1,1),Final_nrj!$A$1:$LI$1),FALSE)/1000000</f>
        <v>5.8981537149999994</v>
      </c>
      <c r="AB360" s="328">
        <f>+VLOOKUP($E360,Final_nrj!$1:$1048576,MATCH(DATE(AB$2,1,1),Final_nrj!$A$1:$LI$1),FALSE)/1000000</f>
        <v>5.8783291249999996</v>
      </c>
      <c r="AC360" s="328">
        <f>+VLOOKUP($E360,Final_nrj!$1:$1048576,MATCH(DATE(AC$2,1,1),Final_nrj!$A$1:$LI$1),FALSE)/1000000</f>
        <v>5.859145389</v>
      </c>
      <c r="AD360" s="328">
        <f>+VLOOKUP($E360,Final_nrj!$1:$1048576,MATCH(DATE(AD$2,1,1),Final_nrj!$A$1:$LI$1),FALSE)/1000000</f>
        <v>5.8404384800000004</v>
      </c>
      <c r="AE360" s="328">
        <f>+VLOOKUP($E360,Final_nrj!$1:$1048576,MATCH(DATE(AE$2,1,1),Final_nrj!$A$1:$LI$1),FALSE)/1000000</f>
        <v>5.8163125870000005</v>
      </c>
      <c r="AF360" s="328">
        <f>+VLOOKUP($E360,Final_nrj!$1:$1048576,MATCH(DATE(AF$2,1,1),Final_nrj!$A$1:$LI$1),FALSE)/1000000</f>
        <v>5.793304644</v>
      </c>
      <c r="AG360" s="328">
        <f>+VLOOKUP($E360,Final_nrj!$1:$1048576,MATCH(DATE(AG$2,1,1),Final_nrj!$A$1:$LI$1),FALSE)/1000000</f>
        <v>5.7710522580000001</v>
      </c>
      <c r="AH360" s="328">
        <f>+VLOOKUP($E360,Final_nrj!$1:$1048576,MATCH(DATE(AH$2,1,1),Final_nrj!$A$1:$LI$1),FALSE)/1000000</f>
        <v>5.7493295710000005</v>
      </c>
      <c r="AI360" s="328">
        <f>+VLOOKUP($E360,Final_nrj!$1:$1048576,MATCH(DATE(AI$2,1,1),Final_nrj!$A$1:$LI$1),FALSE)/1000000</f>
        <v>5.7279978940000005</v>
      </c>
      <c r="AJ360" s="328">
        <f>+VLOOKUP($E360,Final_nrj!$1:$1048576,MATCH(DATE(AJ$2,1,1),Final_nrj!$A$1:$LI$1),FALSE)/1000000</f>
        <v>5.7069718049999993</v>
      </c>
      <c r="AK360" s="328">
        <f>+VLOOKUP($E360,Final_nrj!$1:$1048576,MATCH(DATE(AK$2,1,1),Final_nrj!$A$1:$LI$1),FALSE)/1000000</f>
        <v>5.6862322680000004</v>
      </c>
      <c r="AL360" s="328">
        <f>+VLOOKUP($E360,Final_nrj!$1:$1048576,MATCH(DATE(AL$2,1,1),Final_nrj!$A$1:$LI$1),FALSE)/1000000</f>
        <v>5.6657377049999997</v>
      </c>
      <c r="AM360" s="328">
        <f>+VLOOKUP($E360,Final_nrj!$1:$1048576,MATCH(DATE(AM$2,1,1),Final_nrj!$A$1:$LI$1),FALSE)/1000000</f>
        <v>5.645447967</v>
      </c>
      <c r="AN360" s="328">
        <f>+VLOOKUP($E360,Final_nrj!$1:$1048576,MATCH(DATE(AN$2,1,1),Final_nrj!$A$1:$LI$1),FALSE)/1000000</f>
        <v>5.625331192</v>
      </c>
      <c r="AO360" s="328">
        <f>+VLOOKUP($E360,Final_nrj!$1:$1048576,MATCH(DATE(AO$2,1,1),Final_nrj!$A$1:$LI$1),FALSE)/1000000</f>
        <v>5.6053637949999997</v>
      </c>
      <c r="AP360" s="328">
        <f>+VLOOKUP($E360,Final_nrj!$1:$1048576,MATCH(DATE(AP$2,1,1),Final_nrj!$A$1:$LI$1),FALSE)/1000000</f>
        <v>5.5846172960000002</v>
      </c>
      <c r="AQ360" s="328">
        <f>+VLOOKUP($E360,Final_nrj!$1:$1048576,MATCH(DATE(AQ$2,1,1),Final_nrj!$A$1:$LI$1),FALSE)/1000000</f>
        <v>5.5637595199999996</v>
      </c>
      <c r="AR360" s="328">
        <f>+VLOOKUP($E360,Final_nrj!$1:$1048576,MATCH(DATE(AR$2,1,1),Final_nrj!$A$1:$LI$1),FALSE)/1000000</f>
        <v>5.5429764720000003</v>
      </c>
      <c r="AS360" s="328">
        <f>+VLOOKUP($E360,Final_nrj!$1:$1048576,MATCH(DATE(AS$2,1,1),Final_nrj!$A$1:$LI$1),FALSE)/1000000</f>
        <v>5.5222929239999994</v>
      </c>
      <c r="AT360" s="328">
        <f>+VLOOKUP($E360,Final_nrj!$1:$1048576,MATCH(DATE(AT$2,1,1),Final_nrj!$A$1:$LI$1),FALSE)/1000000</f>
        <v>5.5016953009999998</v>
      </c>
      <c r="AU360" s="328">
        <f>+VLOOKUP($E360,Final_nrj!$1:$1048576,MATCH(DATE(AU$2,1,1),Final_nrj!$A$1:$LI$1),FALSE)/1000000</f>
        <v>5.4812221970000001</v>
      </c>
      <c r="AV360" s="328">
        <f>+VLOOKUP($E360,Final_nrj!$1:$1048576,MATCH(DATE(AV$2,1,1),Final_nrj!$A$1:$LI$1),FALSE)/1000000</f>
        <v>5.4608610659999997</v>
      </c>
      <c r="AW360" s="328">
        <f>+VLOOKUP($E360,Final_nrj!$1:$1048576,MATCH(DATE(AW$2,1,1),Final_nrj!$A$1:$LI$1),FALSE)/1000000</f>
        <v>5.4405920779999999</v>
      </c>
      <c r="AX360" s="328">
        <f>+VLOOKUP($E360,Final_nrj!$1:$1048576,MATCH(DATE(AX$2,1,1),Final_nrj!$A$1:$LI$1),FALSE)/1000000</f>
        <v>5.4204006470000001</v>
      </c>
      <c r="AY360" s="328">
        <f>+VLOOKUP($E360,Final_nrj!$1:$1048576,MATCH(DATE(AY$2,1,1),Final_nrj!$A$1:$LI$1),FALSE)/1000000</f>
        <v>5.4002782980000008</v>
      </c>
      <c r="AZ360" s="328">
        <f>+VLOOKUP($E360,Final_nrj!$1:$1048576,MATCH(DATE(AZ$2,1,1),Final_nrj!$A$1:$LI$1),FALSE)/1000000</f>
        <v>5.3804943019999998</v>
      </c>
      <c r="BA360" s="328">
        <f>+VLOOKUP($E360,Final_nrj!$1:$1048576,MATCH(DATE(BA$2,1,1),Final_nrj!$A$1:$LI$1),FALSE)/1000000</f>
        <v>5.3610079769999999</v>
      </c>
      <c r="BB360" s="328">
        <f>+VLOOKUP($E360,Final_nrj!$1:$1048576,MATCH(DATE(BB$2,1,1),Final_nrj!$A$1:$LI$1),FALSE)/1000000</f>
        <v>5.3417488049999999</v>
      </c>
      <c r="BC360" s="328">
        <f>+VLOOKUP($E360,Final_nrj!$1:$1048576,MATCH(DATE(BC$2,1,1),Final_nrj!$A$1:$LI$1),FALSE)/1000000</f>
        <v>5.3226534469999995</v>
      </c>
      <c r="BD360" s="328">
        <f>+VLOOKUP($E360,Final_nrj!$1:$1048576,MATCH(DATE(BD$2,1,1),Final_nrj!$A$1:$LI$1),FALSE)/1000000</f>
        <v>5.3036787609999996</v>
      </c>
      <c r="BE360" s="328">
        <f>+VLOOKUP($E360,Final_nrj!$1:$1048576,MATCH(DATE(BE$2,1,1),Final_nrj!$A$1:$LI$1),FALSE)/1000000</f>
        <v>5.1301951619999997</v>
      </c>
      <c r="BF360" s="328">
        <f>+VLOOKUP($E360,Final_nrj!$1:$1048576,MATCH(DATE(BF$2,1,1),Final_nrj!$A$1:$LI$1),FALSE)/1000000</f>
        <v>5.1126790379999996</v>
      </c>
      <c r="BG360" s="328">
        <f>+VLOOKUP($E360,Final_nrj!$1:$1048576,MATCH(DATE(BG$2,1,1),Final_nrj!$A$1:$LI$1),FALSE)/1000000</f>
        <v>5.0953730039999998</v>
      </c>
      <c r="BH360" s="328">
        <f>+VLOOKUP($E360,Final_nrj!$1:$1048576,MATCH(DATE(BH$2,1,1),Final_nrj!$A$1:$LI$1),FALSE)/1000000</f>
        <v>5.0782378809999997</v>
      </c>
      <c r="BI360" s="328">
        <f>+VLOOKUP($E360,Final_nrj!$1:$1048576,MATCH(DATE(BI$2,1,1),Final_nrj!$A$1:$LI$1),FALSE)/1000000</f>
        <v>5.0612584579999993</v>
      </c>
    </row>
    <row r="361" spans="1:61" s="338" customFormat="1" ht="15" customHeight="1" x14ac:dyDescent="0.35">
      <c r="A361" s="424"/>
      <c r="B361" s="428"/>
      <c r="C361" s="336"/>
      <c r="D361" s="336" t="s">
        <v>3764</v>
      </c>
      <c r="E361" s="337" t="s">
        <v>3765</v>
      </c>
      <c r="F361" s="381">
        <f>+VLOOKUP($E361,Final_nrj!$1:$1048576,MATCH(DATE(F$2,1,1),Final_nrj!$A$1:$LI$1),FALSE)/1000000</f>
        <v>22.659971420000002</v>
      </c>
      <c r="G361" s="381">
        <f>+VLOOKUP($E361,Final_nrj!$1:$1048576,MATCH(DATE(G$2,1,1),Final_nrj!$A$1:$LI$1),FALSE)/1000000</f>
        <v>22.749352940000001</v>
      </c>
      <c r="H361" s="381">
        <f>+VLOOKUP($E361,Final_nrj!$1:$1048576,MATCH(DATE(H$2,1,1),Final_nrj!$A$1:$LI$1),FALSE)/1000000</f>
        <v>22.77814644</v>
      </c>
      <c r="I361" s="381">
        <f>+VLOOKUP($E361,Final_nrj!$1:$1048576,MATCH(DATE(I$2,1,1),Final_nrj!$A$1:$LI$1),FALSE)/1000000</f>
        <v>22.78902239</v>
      </c>
      <c r="J361" s="381">
        <f>+VLOOKUP($E361,Final_nrj!$1:$1048576,MATCH(DATE(J$2,1,1),Final_nrj!$A$1:$LI$1),FALSE)/1000000</f>
        <v>22.798500949999998</v>
      </c>
      <c r="K361" s="381">
        <f>+VLOOKUP($E361,Final_nrj!$1:$1048576,MATCH(DATE(K$2,1,1),Final_nrj!$A$1:$LI$1),FALSE)/1000000</f>
        <v>22.81301169</v>
      </c>
      <c r="L361" s="381">
        <f>+VLOOKUP($E361,Final_nrj!$1:$1048576,MATCH(DATE(L$2,1,1),Final_nrj!$A$1:$LI$1),FALSE)/1000000</f>
        <v>22.822497420000001</v>
      </c>
      <c r="M361" s="381">
        <f>+VLOOKUP($E361,Final_nrj!$1:$1048576,MATCH(DATE(M$2,1,1),Final_nrj!$A$1:$LI$1),FALSE)/1000000</f>
        <v>22.831896390000001</v>
      </c>
      <c r="N361" s="381">
        <f>+VLOOKUP($E361,Final_nrj!$1:$1048576,MATCH(DATE(N$2,1,1),Final_nrj!$A$1:$LI$1),FALSE)/1000000</f>
        <v>22.842447739999997</v>
      </c>
      <c r="O361" s="381">
        <f>+VLOOKUP($E361,Final_nrj!$1:$1048576,MATCH(DATE(O$2,1,1),Final_nrj!$A$1:$LI$1),FALSE)/1000000</f>
        <v>22.854088649999998</v>
      </c>
      <c r="P361" s="381">
        <f>+VLOOKUP($E361,Final_nrj!$1:$1048576,MATCH(DATE(P$2,1,1),Final_nrj!$A$1:$LI$1),FALSE)/1000000</f>
        <v>22.88459555</v>
      </c>
      <c r="Q361" s="381">
        <f>+VLOOKUP($E361,Final_nrj!$1:$1048576,MATCH(DATE(Q$2,1,1),Final_nrj!$A$1:$LI$1),FALSE)/1000000</f>
        <v>22.90508049</v>
      </c>
      <c r="R361" s="381">
        <f>+VLOOKUP($E361,Final_nrj!$1:$1048576,MATCH(DATE(R$2,1,1),Final_nrj!$A$1:$LI$1),FALSE)/1000000</f>
        <v>22.92130512</v>
      </c>
      <c r="S361" s="381">
        <f>+VLOOKUP($E361,Final_nrj!$1:$1048576,MATCH(DATE(S$2,1,1),Final_nrj!$A$1:$LI$1),FALSE)/1000000</f>
        <v>22.9359869</v>
      </c>
      <c r="T361" s="381">
        <f>+VLOOKUP($E361,Final_nrj!$1:$1048576,MATCH(DATE(T$2,1,1),Final_nrj!$A$1:$LI$1),FALSE)/1000000</f>
        <v>22.950380829999997</v>
      </c>
      <c r="U361" s="381">
        <f>+VLOOKUP($E361,Final_nrj!$1:$1048576,MATCH(DATE(U$2,1,1),Final_nrj!$A$1:$LI$1),FALSE)/1000000</f>
        <v>22.965032010000002</v>
      </c>
      <c r="V361" s="381">
        <f>+VLOOKUP($E361,Final_nrj!$1:$1048576,MATCH(DATE(V$2,1,1),Final_nrj!$A$1:$LI$1),FALSE)/1000000</f>
        <v>22.98022667</v>
      </c>
      <c r="W361" s="381">
        <f>+VLOOKUP($E361,Final_nrj!$1:$1048576,MATCH(DATE(W$2,1,1),Final_nrj!$A$1:$LI$1),FALSE)/1000000</f>
        <v>22.99609246</v>
      </c>
      <c r="X361" s="381">
        <f>+VLOOKUP($E361,Final_nrj!$1:$1048576,MATCH(DATE(X$2,1,1),Final_nrj!$A$1:$LI$1),FALSE)/1000000</f>
        <v>23.012752729999999</v>
      </c>
      <c r="Y361" s="381">
        <f>+VLOOKUP($E361,Final_nrj!$1:$1048576,MATCH(DATE(Y$2,1,1),Final_nrj!$A$1:$LI$1),FALSE)/1000000</f>
        <v>23.030349489999999</v>
      </c>
      <c r="Z361" s="381">
        <f>+VLOOKUP($E361,Final_nrj!$1:$1048576,MATCH(DATE(Z$2,1,1),Final_nrj!$A$1:$LI$1),FALSE)/1000000</f>
        <v>23.037050710000003</v>
      </c>
      <c r="AA361" s="381">
        <f>+VLOOKUP($E361,Final_nrj!$1:$1048576,MATCH(DATE(AA$2,1,1),Final_nrj!$A$1:$LI$1),FALSE)/1000000</f>
        <v>23.051989760000001</v>
      </c>
      <c r="AB361" s="381">
        <f>+VLOOKUP($E361,Final_nrj!$1:$1048576,MATCH(DATE(AB$2,1,1),Final_nrj!$A$1:$LI$1),FALSE)/1000000</f>
        <v>23.071361449999998</v>
      </c>
      <c r="AC361" s="381">
        <f>+VLOOKUP($E361,Final_nrj!$1:$1048576,MATCH(DATE(AC$2,1,1),Final_nrj!$A$1:$LI$1),FALSE)/1000000</f>
        <v>23.093378010000002</v>
      </c>
      <c r="AD361" s="381">
        <f>+VLOOKUP($E361,Final_nrj!$1:$1048576,MATCH(DATE(AD$2,1,1),Final_nrj!$A$1:$LI$1),FALSE)/1000000</f>
        <v>23.117176989999997</v>
      </c>
      <c r="AE361" s="381">
        <f>+VLOOKUP($E361,Final_nrj!$1:$1048576,MATCH(DATE(AE$2,1,1),Final_nrj!$A$1:$LI$1),FALSE)/1000000</f>
        <v>23.109591780000002</v>
      </c>
      <c r="AF361" s="381">
        <f>+VLOOKUP($E361,Final_nrj!$1:$1048576,MATCH(DATE(AF$2,1,1),Final_nrj!$A$1:$LI$1),FALSE)/1000000</f>
        <v>23.106832760000003</v>
      </c>
      <c r="AG361" s="381">
        <f>+VLOOKUP($E361,Final_nrj!$1:$1048576,MATCH(DATE(AG$2,1,1),Final_nrj!$A$1:$LI$1),FALSE)/1000000</f>
        <v>23.107026309999998</v>
      </c>
      <c r="AH361" s="381">
        <f>+VLOOKUP($E361,Final_nrj!$1:$1048576,MATCH(DATE(AH$2,1,1),Final_nrj!$A$1:$LI$1),FALSE)/1000000</f>
        <v>23.109063010000003</v>
      </c>
      <c r="AI361" s="381">
        <f>+VLOOKUP($E361,Final_nrj!$1:$1048576,MATCH(DATE(AI$2,1,1),Final_nrj!$A$1:$LI$1),FALSE)/1000000</f>
        <v>23.112254789999998</v>
      </c>
      <c r="AJ361" s="381">
        <f>+VLOOKUP($E361,Final_nrj!$1:$1048576,MATCH(DATE(AJ$2,1,1),Final_nrj!$A$1:$LI$1),FALSE)/1000000</f>
        <v>23.116161210000001</v>
      </c>
      <c r="AK361" s="381">
        <f>+VLOOKUP($E361,Final_nrj!$1:$1048576,MATCH(DATE(AK$2,1,1),Final_nrj!$A$1:$LI$1),FALSE)/1000000</f>
        <v>23.120477380000001</v>
      </c>
      <c r="AL361" s="381">
        <f>+VLOOKUP($E361,Final_nrj!$1:$1048576,MATCH(DATE(AL$2,1,1),Final_nrj!$A$1:$LI$1),FALSE)/1000000</f>
        <v>23.125028149999999</v>
      </c>
      <c r="AM361" s="381">
        <f>+VLOOKUP($E361,Final_nrj!$1:$1048576,MATCH(DATE(AM$2,1,1),Final_nrj!$A$1:$LI$1),FALSE)/1000000</f>
        <v>23.129714549999999</v>
      </c>
      <c r="AN361" s="381">
        <f>+VLOOKUP($E361,Final_nrj!$1:$1048576,MATCH(DATE(AN$2,1,1),Final_nrj!$A$1:$LI$1),FALSE)/1000000</f>
        <v>23.134485949999998</v>
      </c>
      <c r="AO361" s="381">
        <f>+VLOOKUP($E361,Final_nrj!$1:$1048576,MATCH(DATE(AO$2,1,1),Final_nrj!$A$1:$LI$1),FALSE)/1000000</f>
        <v>23.13932376</v>
      </c>
      <c r="AP361" s="381">
        <f>+VLOOKUP($E361,Final_nrj!$1:$1048576,MATCH(DATE(AP$2,1,1),Final_nrj!$A$1:$LI$1),FALSE)/1000000</f>
        <v>23.13704856</v>
      </c>
      <c r="AQ361" s="381">
        <f>+VLOOKUP($E361,Final_nrj!$1:$1048576,MATCH(DATE(AQ$2,1,1),Final_nrj!$A$1:$LI$1),FALSE)/1000000</f>
        <v>23.131798670000002</v>
      </c>
      <c r="AR361" s="381">
        <f>+VLOOKUP($E361,Final_nrj!$1:$1048576,MATCH(DATE(AR$2,1,1),Final_nrj!$A$1:$LI$1),FALSE)/1000000</f>
        <v>23.12547897</v>
      </c>
      <c r="AS361" s="381">
        <f>+VLOOKUP($E361,Final_nrj!$1:$1048576,MATCH(DATE(AS$2,1,1),Final_nrj!$A$1:$LI$1),FALSE)/1000000</f>
        <v>23.118917969999998</v>
      </c>
      <c r="AT361" s="381">
        <f>+VLOOKUP($E361,Final_nrj!$1:$1048576,MATCH(DATE(AT$2,1,1),Final_nrj!$A$1:$LI$1),FALSE)/1000000</f>
        <v>23.11244297</v>
      </c>
      <c r="AU361" s="381">
        <f>+VLOOKUP($E361,Final_nrj!$1:$1048576,MATCH(DATE(AU$2,1,1),Final_nrj!$A$1:$LI$1),FALSE)/1000000</f>
        <v>23.10612661</v>
      </c>
      <c r="AV361" s="381">
        <f>+VLOOKUP($E361,Final_nrj!$1:$1048576,MATCH(DATE(AV$2,1,1),Final_nrj!$A$1:$LI$1),FALSE)/1000000</f>
        <v>23.09999693</v>
      </c>
      <c r="AW361" s="381">
        <f>+VLOOKUP($E361,Final_nrj!$1:$1048576,MATCH(DATE(AW$2,1,1),Final_nrj!$A$1:$LI$1),FALSE)/1000000</f>
        <v>23.09406134</v>
      </c>
      <c r="AX361" s="381">
        <f>+VLOOKUP($E361,Final_nrj!$1:$1048576,MATCH(DATE(AX$2,1,1),Final_nrj!$A$1:$LI$1),FALSE)/1000000</f>
        <v>23.088320270000001</v>
      </c>
      <c r="AY361" s="381">
        <f>+VLOOKUP($E361,Final_nrj!$1:$1048576,MATCH(DATE(AY$2,1,1),Final_nrj!$A$1:$LI$1),FALSE)/1000000</f>
        <v>23.082773979999999</v>
      </c>
      <c r="AZ361" s="381">
        <f>+VLOOKUP($E361,Final_nrj!$1:$1048576,MATCH(DATE(AZ$2,1,1),Final_nrj!$A$1:$LI$1),FALSE)/1000000</f>
        <v>23.07708684</v>
      </c>
      <c r="BA361" s="381">
        <f>+VLOOKUP($E361,Final_nrj!$1:$1048576,MATCH(DATE(BA$2,1,1),Final_nrj!$A$1:$LI$1),FALSE)/1000000</f>
        <v>23.070739960000001</v>
      </c>
      <c r="BB361" s="381">
        <f>+VLOOKUP($E361,Final_nrj!$1:$1048576,MATCH(DATE(BB$2,1,1),Final_nrj!$A$1:$LI$1),FALSE)/1000000</f>
        <v>23.063727739999997</v>
      </c>
      <c r="BC361" s="381">
        <f>+VLOOKUP($E361,Final_nrj!$1:$1048576,MATCH(DATE(BC$2,1,1),Final_nrj!$A$1:$LI$1),FALSE)/1000000</f>
        <v>23.056232379999997</v>
      </c>
      <c r="BD361" s="381">
        <f>+VLOOKUP($E361,Final_nrj!$1:$1048576,MATCH(DATE(BD$2,1,1),Final_nrj!$A$1:$LI$1),FALSE)/1000000</f>
        <v>23.048465699999998</v>
      </c>
      <c r="BE361" s="381">
        <f>+VLOOKUP($E361,Final_nrj!$1:$1048576,MATCH(DATE(BE$2,1,1),Final_nrj!$A$1:$LI$1),FALSE)/1000000</f>
        <v>20.197959340000001</v>
      </c>
      <c r="BF361" s="381">
        <f>+VLOOKUP($E361,Final_nrj!$1:$1048576,MATCH(DATE(BF$2,1,1),Final_nrj!$A$1:$LI$1),FALSE)/1000000</f>
        <v>20.161140850000002</v>
      </c>
      <c r="BG361" s="381">
        <f>+VLOOKUP($E361,Final_nrj!$1:$1048576,MATCH(DATE(BG$2,1,1),Final_nrj!$A$1:$LI$1),FALSE)/1000000</f>
        <v>20.124755440000001</v>
      </c>
      <c r="BH361" s="381">
        <f>+VLOOKUP($E361,Final_nrj!$1:$1048576,MATCH(DATE(BH$2,1,1),Final_nrj!$A$1:$LI$1),FALSE)/1000000</f>
        <v>20.08867687</v>
      </c>
      <c r="BI361" s="381">
        <f>+VLOOKUP($E361,Final_nrj!$1:$1048576,MATCH(DATE(BI$2,1,1),Final_nrj!$A$1:$LI$1),FALSE)/1000000</f>
        <v>20.052871549999999</v>
      </c>
    </row>
    <row r="362" spans="1:61" s="92" customFormat="1" ht="15" customHeight="1" x14ac:dyDescent="0.35">
      <c r="A362" s="424"/>
      <c r="B362" s="428"/>
      <c r="C362" s="129" t="s">
        <v>1658</v>
      </c>
      <c r="D362" s="129"/>
      <c r="E362" s="76" t="s">
        <v>2046</v>
      </c>
      <c r="F362" s="313">
        <f>+VLOOKUP($E362,Final_nrj!$1:$1048576,MATCH(DATE(F$2,1,1),Final_nrj!$A$1:$LI$1),FALSE)/1000000</f>
        <v>21.78056273</v>
      </c>
      <c r="G362" s="313">
        <f>+VLOOKUP($E362,Final_nrj!$1:$1048576,MATCH(DATE(G$2,1,1),Final_nrj!$A$1:$LI$1),FALSE)/1000000</f>
        <v>21.502576920000003</v>
      </c>
      <c r="H362" s="313">
        <f>+VLOOKUP($E362,Final_nrj!$1:$1048576,MATCH(DATE(H$2,1,1),Final_nrj!$A$1:$LI$1),FALSE)/1000000</f>
        <v>21.362437</v>
      </c>
      <c r="I362" s="313">
        <f>+VLOOKUP($E362,Final_nrj!$1:$1048576,MATCH(DATE(I$2,1,1),Final_nrj!$A$1:$LI$1),FALSE)/1000000</f>
        <v>21.315468410000001</v>
      </c>
      <c r="J362" s="313">
        <f>+VLOOKUP($E362,Final_nrj!$1:$1048576,MATCH(DATE(J$2,1,1),Final_nrj!$A$1:$LI$1),FALSE)/1000000</f>
        <v>21.33204851</v>
      </c>
      <c r="K362" s="313">
        <f>+VLOOKUP($E362,Final_nrj!$1:$1048576,MATCH(DATE(K$2,1,1),Final_nrj!$A$1:$LI$1),FALSE)/1000000</f>
        <v>21.392816679999999</v>
      </c>
      <c r="L362" s="313">
        <f>+VLOOKUP($E362,Final_nrj!$1:$1048576,MATCH(DATE(L$2,1,1),Final_nrj!$A$1:$LI$1),FALSE)/1000000</f>
        <v>21.48252622</v>
      </c>
      <c r="M362" s="313">
        <f>+VLOOKUP($E362,Final_nrj!$1:$1048576,MATCH(DATE(M$2,1,1),Final_nrj!$A$1:$LI$1),FALSE)/1000000</f>
        <v>21.592808659999999</v>
      </c>
      <c r="N362" s="313">
        <f>+VLOOKUP($E362,Final_nrj!$1:$1048576,MATCH(DATE(N$2,1,1),Final_nrj!$A$1:$LI$1),FALSE)/1000000</f>
        <v>21.718020729999999</v>
      </c>
      <c r="O362" s="313">
        <f>+VLOOKUP($E362,Final_nrj!$1:$1048576,MATCH(DATE(O$2,1,1),Final_nrj!$A$1:$LI$1),FALSE)/1000000</f>
        <v>21.854280160000002</v>
      </c>
      <c r="P362" s="313">
        <f>+VLOOKUP($E362,Final_nrj!$1:$1048576,MATCH(DATE(P$2,1,1),Final_nrj!$A$1:$LI$1),FALSE)/1000000</f>
        <v>22.003290379999999</v>
      </c>
      <c r="Q362" s="313">
        <f>+VLOOKUP($E362,Final_nrj!$1:$1048576,MATCH(DATE(Q$2,1,1),Final_nrj!$A$1:$LI$1),FALSE)/1000000</f>
        <v>22.158351379999999</v>
      </c>
      <c r="R362" s="313">
        <f>+VLOOKUP($E362,Final_nrj!$1:$1048576,MATCH(DATE(R$2,1,1),Final_nrj!$A$1:$LI$1),FALSE)/1000000</f>
        <v>22.31786421</v>
      </c>
      <c r="S362" s="313">
        <f>+VLOOKUP($E362,Final_nrj!$1:$1048576,MATCH(DATE(S$2,1,1),Final_nrj!$A$1:$LI$1),FALSE)/1000000</f>
        <v>22.48054127</v>
      </c>
      <c r="T362" s="313">
        <f>+VLOOKUP($E362,Final_nrj!$1:$1048576,MATCH(DATE(T$2,1,1),Final_nrj!$A$1:$LI$1),FALSE)/1000000</f>
        <v>22.645408660000001</v>
      </c>
      <c r="U362" s="313">
        <f>+VLOOKUP($E362,Final_nrj!$1:$1048576,MATCH(DATE(U$2,1,1),Final_nrj!$A$1:$LI$1),FALSE)/1000000</f>
        <v>22.81175923</v>
      </c>
      <c r="V362" s="313">
        <f>+VLOOKUP($E362,Final_nrj!$1:$1048576,MATCH(DATE(V$2,1,1),Final_nrj!$A$1:$LI$1),FALSE)/1000000</f>
        <v>22.979087100000001</v>
      </c>
      <c r="W362" s="313">
        <f>+VLOOKUP($E362,Final_nrj!$1:$1048576,MATCH(DATE(W$2,1,1),Final_nrj!$A$1:$LI$1),FALSE)/1000000</f>
        <v>23.147030340000001</v>
      </c>
      <c r="X362" s="313">
        <f>+VLOOKUP($E362,Final_nrj!$1:$1048576,MATCH(DATE(X$2,1,1),Final_nrj!$A$1:$LI$1),FALSE)/1000000</f>
        <v>23.315323260000003</v>
      </c>
      <c r="Y362" s="313">
        <f>+VLOOKUP($E362,Final_nrj!$1:$1048576,MATCH(DATE(Y$2,1,1),Final_nrj!$A$1:$LI$1),FALSE)/1000000</f>
        <v>23.483762039999998</v>
      </c>
      <c r="Z362" s="313">
        <f>+VLOOKUP($E362,Final_nrj!$1:$1048576,MATCH(DATE(Z$2,1,1),Final_nrj!$A$1:$LI$1),FALSE)/1000000</f>
        <v>23.64903035</v>
      </c>
      <c r="AA362" s="313">
        <f>+VLOOKUP($E362,Final_nrj!$1:$1048576,MATCH(DATE(AA$2,1,1),Final_nrj!$A$1:$LI$1),FALSE)/1000000</f>
        <v>23.81436278</v>
      </c>
      <c r="AB362" s="313">
        <f>+VLOOKUP($E362,Final_nrj!$1:$1048576,MATCH(DATE(AB$2,1,1),Final_nrj!$A$1:$LI$1),FALSE)/1000000</f>
        <v>23.979709190000001</v>
      </c>
      <c r="AC362" s="313">
        <f>+VLOOKUP($E362,Final_nrj!$1:$1048576,MATCH(DATE(AC$2,1,1),Final_nrj!$A$1:$LI$1),FALSE)/1000000</f>
        <v>24.145063820000001</v>
      </c>
      <c r="AD362" s="313">
        <f>+VLOOKUP($E362,Final_nrj!$1:$1048576,MATCH(DATE(AD$2,1,1),Final_nrj!$A$1:$LI$1),FALSE)/1000000</f>
        <v>24.31039762</v>
      </c>
      <c r="AE362" s="313">
        <f>+VLOOKUP($E362,Final_nrj!$1:$1048576,MATCH(DATE(AE$2,1,1),Final_nrj!$A$1:$LI$1),FALSE)/1000000</f>
        <v>24.466803479999999</v>
      </c>
      <c r="AF362" s="313">
        <f>+VLOOKUP($E362,Final_nrj!$1:$1048576,MATCH(DATE(AF$2,1,1),Final_nrj!$A$1:$LI$1),FALSE)/1000000</f>
        <v>24.61949276</v>
      </c>
      <c r="AG362" s="313">
        <f>+VLOOKUP($E362,Final_nrj!$1:$1048576,MATCH(DATE(AG$2,1,1),Final_nrj!$A$1:$LI$1),FALSE)/1000000</f>
        <v>24.768829449999998</v>
      </c>
      <c r="AH362" s="313">
        <f>+VLOOKUP($E362,Final_nrj!$1:$1048576,MATCH(DATE(AH$2,1,1),Final_nrj!$A$1:$LI$1),FALSE)/1000000</f>
        <v>24.915347699999998</v>
      </c>
      <c r="AI362" s="313">
        <f>+VLOOKUP($E362,Final_nrj!$1:$1048576,MATCH(DATE(AI$2,1,1),Final_nrj!$A$1:$LI$1),FALSE)/1000000</f>
        <v>25.059609590000001</v>
      </c>
      <c r="AJ362" s="313">
        <f>+VLOOKUP($E362,Final_nrj!$1:$1048576,MATCH(DATE(AJ$2,1,1),Final_nrj!$A$1:$LI$1),FALSE)/1000000</f>
        <v>25.202126149999998</v>
      </c>
      <c r="AK362" s="313">
        <f>+VLOOKUP($E362,Final_nrj!$1:$1048576,MATCH(DATE(AK$2,1,1),Final_nrj!$A$1:$LI$1),FALSE)/1000000</f>
        <v>25.34332783</v>
      </c>
      <c r="AL362" s="313">
        <f>+VLOOKUP($E362,Final_nrj!$1:$1048576,MATCH(DATE(AL$2,1,1),Final_nrj!$A$1:$LI$1),FALSE)/1000000</f>
        <v>25.483561989999998</v>
      </c>
      <c r="AM362" s="313">
        <f>+VLOOKUP($E362,Final_nrj!$1:$1048576,MATCH(DATE(AM$2,1,1),Final_nrj!$A$1:$LI$1),FALSE)/1000000</f>
        <v>25.623105129999999</v>
      </c>
      <c r="AN362" s="313">
        <f>+VLOOKUP($E362,Final_nrj!$1:$1048576,MATCH(DATE(AN$2,1,1),Final_nrj!$A$1:$LI$1),FALSE)/1000000</f>
        <v>25.762180050000001</v>
      </c>
      <c r="AO362" s="313">
        <f>+VLOOKUP($E362,Final_nrj!$1:$1048576,MATCH(DATE(AO$2,1,1),Final_nrj!$A$1:$LI$1),FALSE)/1000000</f>
        <v>25.90097184</v>
      </c>
      <c r="AP362" s="313">
        <f>+VLOOKUP($E362,Final_nrj!$1:$1048576,MATCH(DATE(AP$2,1,1),Final_nrj!$A$1:$LI$1),FALSE)/1000000</f>
        <v>26.03765387</v>
      </c>
      <c r="AQ362" s="313">
        <f>+VLOOKUP($E362,Final_nrj!$1:$1048576,MATCH(DATE(AQ$2,1,1),Final_nrj!$A$1:$LI$1),FALSE)/1000000</f>
        <v>26.17250684</v>
      </c>
      <c r="AR362" s="313">
        <f>+VLOOKUP($E362,Final_nrj!$1:$1048576,MATCH(DATE(AR$2,1,1),Final_nrj!$A$1:$LI$1),FALSE)/1000000</f>
        <v>26.30584077</v>
      </c>
      <c r="AS362" s="313">
        <f>+VLOOKUP($E362,Final_nrj!$1:$1048576,MATCH(DATE(AS$2,1,1),Final_nrj!$A$1:$LI$1),FALSE)/1000000</f>
        <v>26.438012989999997</v>
      </c>
      <c r="AT362" s="313">
        <f>+VLOOKUP($E362,Final_nrj!$1:$1048576,MATCH(DATE(AT$2,1,1),Final_nrj!$A$1:$LI$1),FALSE)/1000000</f>
        <v>26.569401020000001</v>
      </c>
      <c r="AU362" s="313">
        <f>+VLOOKUP($E362,Final_nrj!$1:$1048576,MATCH(DATE(AU$2,1,1),Final_nrj!$A$1:$LI$1),FALSE)/1000000</f>
        <v>26.700370969999998</v>
      </c>
      <c r="AV362" s="313">
        <f>+VLOOKUP($E362,Final_nrj!$1:$1048576,MATCH(DATE(AV$2,1,1),Final_nrj!$A$1:$LI$1),FALSE)/1000000</f>
        <v>26.831252850000002</v>
      </c>
      <c r="AW362" s="313">
        <f>+VLOOKUP($E362,Final_nrj!$1:$1048576,MATCH(DATE(AW$2,1,1),Final_nrj!$A$1:$LI$1),FALSE)/1000000</f>
        <v>26.96232822</v>
      </c>
      <c r="AX362" s="313">
        <f>+VLOOKUP($E362,Final_nrj!$1:$1048576,MATCH(DATE(AX$2,1,1),Final_nrj!$A$1:$LI$1),FALSE)/1000000</f>
        <v>27.093827519999998</v>
      </c>
      <c r="AY362" s="313">
        <f>+VLOOKUP($E362,Final_nrj!$1:$1048576,MATCH(DATE(AY$2,1,1),Final_nrj!$A$1:$LI$1),FALSE)/1000000</f>
        <v>27.225932670000002</v>
      </c>
      <c r="AZ362" s="313">
        <f>+VLOOKUP($E362,Final_nrj!$1:$1048576,MATCH(DATE(AZ$2,1,1),Final_nrj!$A$1:$LI$1),FALSE)/1000000</f>
        <v>27.35897353</v>
      </c>
      <c r="BA362" s="313">
        <f>+VLOOKUP($E362,Final_nrj!$1:$1048576,MATCH(DATE(BA$2,1,1),Final_nrj!$A$1:$LI$1),FALSE)/1000000</f>
        <v>27.493002520000001</v>
      </c>
      <c r="BB362" s="313">
        <f>+VLOOKUP($E362,Final_nrj!$1:$1048576,MATCH(DATE(BB$2,1,1),Final_nrj!$A$1:$LI$1),FALSE)/1000000</f>
        <v>27.627689270000001</v>
      </c>
      <c r="BC362" s="313">
        <f>+VLOOKUP($E362,Final_nrj!$1:$1048576,MATCH(DATE(BC$2,1,1),Final_nrj!$A$1:$LI$1),FALSE)/1000000</f>
        <v>27.76267477</v>
      </c>
      <c r="BD362" s="313">
        <f>+VLOOKUP($E362,Final_nrj!$1:$1048576,MATCH(DATE(BD$2,1,1),Final_nrj!$A$1:$LI$1),FALSE)/1000000</f>
        <v>27.897734329999999</v>
      </c>
      <c r="BE362" s="313">
        <f>+VLOOKUP($E362,Final_nrj!$1:$1048576,MATCH(DATE(BE$2,1,1),Final_nrj!$A$1:$LI$1),FALSE)/1000000</f>
        <v>29.57035072</v>
      </c>
      <c r="BF362" s="313">
        <f>+VLOOKUP($E362,Final_nrj!$1:$1048576,MATCH(DATE(BF$2,1,1),Final_nrj!$A$1:$LI$1),FALSE)/1000000</f>
        <v>29.775512519999999</v>
      </c>
      <c r="BG362" s="313">
        <f>+VLOOKUP($E362,Final_nrj!$1:$1048576,MATCH(DATE(BG$2,1,1),Final_nrj!$A$1:$LI$1),FALSE)/1000000</f>
        <v>29.98238898</v>
      </c>
      <c r="BH362" s="313">
        <f>+VLOOKUP($E362,Final_nrj!$1:$1048576,MATCH(DATE(BH$2,1,1),Final_nrj!$A$1:$LI$1),FALSE)/1000000</f>
        <v>30.191121769999999</v>
      </c>
      <c r="BI362" s="313">
        <f>+VLOOKUP($E362,Final_nrj!$1:$1048576,MATCH(DATE(BI$2,1,1),Final_nrj!$A$1:$LI$1),FALSE)/1000000</f>
        <v>30.401872050000001</v>
      </c>
    </row>
    <row r="363" spans="1:61" ht="15" customHeight="1" x14ac:dyDescent="0.35">
      <c r="A363" s="424"/>
      <c r="B363" s="428"/>
      <c r="C363" s="128"/>
      <c r="D363" s="128" t="s">
        <v>1033</v>
      </c>
      <c r="E363" s="67" t="s">
        <v>2043</v>
      </c>
      <c r="F363" s="328">
        <f>+VLOOKUP($E363,Final_nrj!$1:$1048576,MATCH(DATE(F$2,1,1),Final_nrj!$A$1:$LI$1),FALSE)/1000000</f>
        <v>21.759335979999999</v>
      </c>
      <c r="G363" s="328">
        <f>+VLOOKUP($E363,Final_nrj!$1:$1048576,MATCH(DATE(G$2,1,1),Final_nrj!$A$1:$LI$1),FALSE)/1000000</f>
        <v>21.474062449999998</v>
      </c>
      <c r="H363" s="328">
        <f>+VLOOKUP($E363,Final_nrj!$1:$1048576,MATCH(DATE(H$2,1,1),Final_nrj!$A$1:$LI$1),FALSE)/1000000</f>
        <v>21.32625058</v>
      </c>
      <c r="I363" s="328">
        <f>+VLOOKUP($E363,Final_nrj!$1:$1048576,MATCH(DATE(I$2,1,1),Final_nrj!$A$1:$LI$1),FALSE)/1000000</f>
        <v>21.271432129999997</v>
      </c>
      <c r="J363" s="328">
        <f>+VLOOKUP($E363,Final_nrj!$1:$1048576,MATCH(DATE(J$2,1,1),Final_nrj!$A$1:$LI$1),FALSE)/1000000</f>
        <v>21.280114739999998</v>
      </c>
      <c r="K363" s="328">
        <f>+VLOOKUP($E363,Final_nrj!$1:$1048576,MATCH(DATE(K$2,1,1),Final_nrj!$A$1:$LI$1),FALSE)/1000000</f>
        <v>21.33301706</v>
      </c>
      <c r="L363" s="328">
        <f>+VLOOKUP($E363,Final_nrj!$1:$1048576,MATCH(DATE(L$2,1,1),Final_nrj!$A$1:$LI$1),FALSE)/1000000</f>
        <v>21.414954429999998</v>
      </c>
      <c r="M363" s="328">
        <f>+VLOOKUP($E363,Final_nrj!$1:$1048576,MATCH(DATE(M$2,1,1),Final_nrj!$A$1:$LI$1),FALSE)/1000000</f>
        <v>21.517585799999999</v>
      </c>
      <c r="N363" s="328">
        <f>+VLOOKUP($E363,Final_nrj!$1:$1048576,MATCH(DATE(N$2,1,1),Final_nrj!$A$1:$LI$1),FALSE)/1000000</f>
        <v>21.635282979999999</v>
      </c>
      <c r="O363" s="328">
        <f>+VLOOKUP($E363,Final_nrj!$1:$1048576,MATCH(DATE(O$2,1,1),Final_nrj!$A$1:$LI$1),FALSE)/1000000</f>
        <v>21.764170979999999</v>
      </c>
      <c r="P363" s="328">
        <f>+VLOOKUP($E363,Final_nrj!$1:$1048576,MATCH(DATE(P$2,1,1),Final_nrj!$A$1:$LI$1),FALSE)/1000000</f>
        <v>21.905929159999999</v>
      </c>
      <c r="Q363" s="328">
        <f>+VLOOKUP($E363,Final_nrj!$1:$1048576,MATCH(DATE(Q$2,1,1),Final_nrj!$A$1:$LI$1),FALSE)/1000000</f>
        <v>22.053883620000001</v>
      </c>
      <c r="R363" s="328">
        <f>+VLOOKUP($E363,Final_nrj!$1:$1048576,MATCH(DATE(R$2,1,1),Final_nrj!$A$1:$LI$1),FALSE)/1000000</f>
        <v>22.206433399999998</v>
      </c>
      <c r="S363" s="328">
        <f>+VLOOKUP($E363,Final_nrj!$1:$1048576,MATCH(DATE(S$2,1,1),Final_nrj!$A$1:$LI$1),FALSE)/1000000</f>
        <v>22.362287800000001</v>
      </c>
      <c r="T363" s="328">
        <f>+VLOOKUP($E363,Final_nrj!$1:$1048576,MATCH(DATE(T$2,1,1),Final_nrj!$A$1:$LI$1),FALSE)/1000000</f>
        <v>22.52046846</v>
      </c>
      <c r="U363" s="328">
        <f>+VLOOKUP($E363,Final_nrj!$1:$1048576,MATCH(DATE(U$2,1,1),Final_nrj!$A$1:$LI$1),FALSE)/1000000</f>
        <v>22.68026253</v>
      </c>
      <c r="V363" s="328">
        <f>+VLOOKUP($E363,Final_nrj!$1:$1048576,MATCH(DATE(V$2,1,1),Final_nrj!$A$1:$LI$1),FALSE)/1000000</f>
        <v>22.841157559999999</v>
      </c>
      <c r="W363" s="328">
        <f>+VLOOKUP($E363,Final_nrj!$1:$1048576,MATCH(DATE(W$2,1,1),Final_nrj!$A$1:$LI$1),FALSE)/1000000</f>
        <v>23.00278428</v>
      </c>
      <c r="X363" s="328">
        <f>+VLOOKUP($E363,Final_nrj!$1:$1048576,MATCH(DATE(X$2,1,1),Final_nrj!$A$1:$LI$1),FALSE)/1000000</f>
        <v>23.164869190000001</v>
      </c>
      <c r="Y363" s="328">
        <f>+VLOOKUP($E363,Final_nrj!$1:$1048576,MATCH(DATE(Y$2,1,1),Final_nrj!$A$1:$LI$1),FALSE)/1000000</f>
        <v>23.32720029</v>
      </c>
      <c r="Z363" s="328">
        <f>+VLOOKUP($E363,Final_nrj!$1:$1048576,MATCH(DATE(Z$2,1,1),Final_nrj!$A$1:$LI$1),FALSE)/1000000</f>
        <v>23.486472379999999</v>
      </c>
      <c r="AA363" s="328">
        <f>+VLOOKUP($E363,Final_nrj!$1:$1048576,MATCH(DATE(AA$2,1,1),Final_nrj!$A$1:$LI$1),FALSE)/1000000</f>
        <v>23.645891039999999</v>
      </c>
      <c r="AB363" s="328">
        <f>+VLOOKUP($E363,Final_nrj!$1:$1048576,MATCH(DATE(AB$2,1,1),Final_nrj!$A$1:$LI$1),FALSE)/1000000</f>
        <v>23.805396379999998</v>
      </c>
      <c r="AC363" s="328">
        <f>+VLOOKUP($E363,Final_nrj!$1:$1048576,MATCH(DATE(AC$2,1,1),Final_nrj!$A$1:$LI$1),FALSE)/1000000</f>
        <v>23.964972360000001</v>
      </c>
      <c r="AD363" s="328">
        <f>+VLOOKUP($E363,Final_nrj!$1:$1048576,MATCH(DATE(AD$2,1,1),Final_nrj!$A$1:$LI$1),FALSE)/1000000</f>
        <v>24.124579420000003</v>
      </c>
      <c r="AE363" s="328">
        <f>+VLOOKUP($E363,Final_nrj!$1:$1048576,MATCH(DATE(AE$2,1,1),Final_nrj!$A$1:$LI$1),FALSE)/1000000</f>
        <v>24.275356969999997</v>
      </c>
      <c r="AF363" s="328">
        <f>+VLOOKUP($E363,Final_nrj!$1:$1048576,MATCH(DATE(AF$2,1,1),Final_nrj!$A$1:$LI$1),FALSE)/1000000</f>
        <v>24.422473929999999</v>
      </c>
      <c r="AG363" s="328">
        <f>+VLOOKUP($E363,Final_nrj!$1:$1048576,MATCH(DATE(AG$2,1,1),Final_nrj!$A$1:$LI$1),FALSE)/1000000</f>
        <v>24.56628087</v>
      </c>
      <c r="AH363" s="328">
        <f>+VLOOKUP($E363,Final_nrj!$1:$1048576,MATCH(DATE(AH$2,1,1),Final_nrj!$A$1:$LI$1),FALSE)/1000000</f>
        <v>24.707296500000002</v>
      </c>
      <c r="AI363" s="328">
        <f>+VLOOKUP($E363,Final_nrj!$1:$1048576,MATCH(DATE(AI$2,1,1),Final_nrj!$A$1:$LI$1),FALSE)/1000000</f>
        <v>24.84606638</v>
      </c>
      <c r="AJ363" s="328">
        <f>+VLOOKUP($E363,Final_nrj!$1:$1048576,MATCH(DATE(AJ$2,1,1),Final_nrj!$A$1:$LI$1),FALSE)/1000000</f>
        <v>24.983084350000002</v>
      </c>
      <c r="AK363" s="328">
        <f>+VLOOKUP($E363,Final_nrj!$1:$1048576,MATCH(DATE(AK$2,1,1),Final_nrj!$A$1:$LI$1),FALSE)/1000000</f>
        <v>25.118763229999999</v>
      </c>
      <c r="AL363" s="328">
        <f>+VLOOKUP($E363,Final_nrj!$1:$1048576,MATCH(DATE(AL$2,1,1),Final_nrj!$A$1:$LI$1),FALSE)/1000000</f>
        <v>25.253432249999999</v>
      </c>
      <c r="AM363" s="328">
        <f>+VLOOKUP($E363,Final_nrj!$1:$1048576,MATCH(DATE(AM$2,1,1),Final_nrj!$A$1:$LI$1),FALSE)/1000000</f>
        <v>25.387349269999998</v>
      </c>
      <c r="AN363" s="328">
        <f>+VLOOKUP($E363,Final_nrj!$1:$1048576,MATCH(DATE(AN$2,1,1),Final_nrj!$A$1:$LI$1),FALSE)/1000000</f>
        <v>25.520717730000001</v>
      </c>
      <c r="AO363" s="328">
        <f>+VLOOKUP($E363,Final_nrj!$1:$1048576,MATCH(DATE(AO$2,1,1),Final_nrj!$A$1:$LI$1),FALSE)/1000000</f>
        <v>25.653702539999998</v>
      </c>
      <c r="AP363" s="328">
        <f>+VLOOKUP($E363,Final_nrj!$1:$1048576,MATCH(DATE(AP$2,1,1),Final_nrj!$A$1:$LI$1),FALSE)/1000000</f>
        <v>25.784470690000003</v>
      </c>
      <c r="AQ363" s="328">
        <f>+VLOOKUP($E363,Final_nrj!$1:$1048576,MATCH(DATE(AQ$2,1,1),Final_nrj!$A$1:$LI$1),FALSE)/1000000</f>
        <v>25.913280610000001</v>
      </c>
      <c r="AR363" s="328">
        <f>+VLOOKUP($E363,Final_nrj!$1:$1048576,MATCH(DATE(AR$2,1,1),Final_nrj!$A$1:$LI$1),FALSE)/1000000</f>
        <v>26.040418389999999</v>
      </c>
      <c r="AS363" s="328">
        <f>+VLOOKUP($E363,Final_nrj!$1:$1048576,MATCH(DATE(AS$2,1,1),Final_nrj!$A$1:$LI$1),FALSE)/1000000</f>
        <v>26.166215430000001</v>
      </c>
      <c r="AT363" s="328">
        <f>+VLOOKUP($E363,Final_nrj!$1:$1048576,MATCH(DATE(AT$2,1,1),Final_nrj!$A$1:$LI$1),FALSE)/1000000</f>
        <v>26.291021399999998</v>
      </c>
      <c r="AU363" s="328">
        <f>+VLOOKUP($E363,Final_nrj!$1:$1048576,MATCH(DATE(AU$2,1,1),Final_nrj!$A$1:$LI$1),FALSE)/1000000</f>
        <v>26.415172739999999</v>
      </c>
      <c r="AV363" s="328">
        <f>+VLOOKUP($E363,Final_nrj!$1:$1048576,MATCH(DATE(AV$2,1,1),Final_nrj!$A$1:$LI$1),FALSE)/1000000</f>
        <v>26.538967979999999</v>
      </c>
      <c r="AW363" s="328">
        <f>+VLOOKUP($E363,Final_nrj!$1:$1048576,MATCH(DATE(AW$2,1,1),Final_nrj!$A$1:$LI$1),FALSE)/1000000</f>
        <v>26.662655399999998</v>
      </c>
      <c r="AX363" s="328">
        <f>+VLOOKUP($E363,Final_nrj!$1:$1048576,MATCH(DATE(AX$2,1,1),Final_nrj!$A$1:$LI$1),FALSE)/1000000</f>
        <v>26.786430199999998</v>
      </c>
      <c r="AY363" s="328">
        <f>+VLOOKUP($E363,Final_nrj!$1:$1048576,MATCH(DATE(AY$2,1,1),Final_nrj!$A$1:$LI$1),FALSE)/1000000</f>
        <v>26.910436969999999</v>
      </c>
      <c r="AZ363" s="328">
        <f>+VLOOKUP($E363,Final_nrj!$1:$1048576,MATCH(DATE(AZ$2,1,1),Final_nrj!$A$1:$LI$1),FALSE)/1000000</f>
        <v>27.03496406</v>
      </c>
      <c r="BA363" s="328">
        <f>+VLOOKUP($E363,Final_nrj!$1:$1048576,MATCH(DATE(BA$2,1,1),Final_nrj!$A$1:$LI$1),FALSE)/1000000</f>
        <v>27.16002147</v>
      </c>
      <c r="BB363" s="328">
        <f>+VLOOKUP($E363,Final_nrj!$1:$1048576,MATCH(DATE(BB$2,1,1),Final_nrj!$A$1:$LI$1),FALSE)/1000000</f>
        <v>27.285236820000002</v>
      </c>
      <c r="BC363" s="328">
        <f>+VLOOKUP($E363,Final_nrj!$1:$1048576,MATCH(DATE(BC$2,1,1),Final_nrj!$A$1:$LI$1),FALSE)/1000000</f>
        <v>27.41020631</v>
      </c>
      <c r="BD363" s="328">
        <f>+VLOOKUP($E363,Final_nrj!$1:$1048576,MATCH(DATE(BD$2,1,1),Final_nrj!$A$1:$LI$1),FALSE)/1000000</f>
        <v>27.534655999999998</v>
      </c>
      <c r="BE363" s="328">
        <f>+VLOOKUP($E363,Final_nrj!$1:$1048576,MATCH(DATE(BE$2,1,1),Final_nrj!$A$1:$LI$1),FALSE)/1000000</f>
        <v>29.456112170000001</v>
      </c>
      <c r="BF363" s="328">
        <f>+VLOOKUP($E363,Final_nrj!$1:$1048576,MATCH(DATE(BF$2,1,1),Final_nrj!$A$1:$LI$1),FALSE)/1000000</f>
        <v>29.674232850000003</v>
      </c>
      <c r="BG363" s="328">
        <f>+VLOOKUP($E363,Final_nrj!$1:$1048576,MATCH(DATE(BG$2,1,1),Final_nrj!$A$1:$LI$1),FALSE)/1000000</f>
        <v>29.895521280000001</v>
      </c>
      <c r="BH363" s="328">
        <f>+VLOOKUP($E363,Final_nrj!$1:$1048576,MATCH(DATE(BH$2,1,1),Final_nrj!$A$1:$LI$1),FALSE)/1000000</f>
        <v>30.120241579999998</v>
      </c>
      <c r="BI363" s="328">
        <f>+VLOOKUP($E363,Final_nrj!$1:$1048576,MATCH(DATE(BI$2,1,1),Final_nrj!$A$1:$LI$1),FALSE)/1000000</f>
        <v>30.348688980000002</v>
      </c>
    </row>
    <row r="364" spans="1:61" ht="15" customHeight="1" x14ac:dyDescent="0.35">
      <c r="A364" s="424"/>
      <c r="B364" s="428"/>
      <c r="C364" s="128"/>
      <c r="D364" s="128" t="s">
        <v>1029</v>
      </c>
      <c r="E364" s="67" t="s">
        <v>2044</v>
      </c>
      <c r="F364" s="328">
        <f>+VLOOKUP($E364,Final_nrj!$1:$1048576,MATCH(DATE(F$2,1,1),Final_nrj!$A$1:$LI$1),FALSE)/1000000</f>
        <v>2.7995148729999999E-3</v>
      </c>
      <c r="G364" s="328">
        <f>+VLOOKUP($E364,Final_nrj!$1:$1048576,MATCH(DATE(G$2,1,1),Final_nrj!$A$1:$LI$1),FALSE)/1000000</f>
        <v>2.8782360039999997E-3</v>
      </c>
      <c r="H364" s="328">
        <f>+VLOOKUP($E364,Final_nrj!$1:$1048576,MATCH(DATE(H$2,1,1),Final_nrj!$A$1:$LI$1),FALSE)/1000000</f>
        <v>2.97280376E-3</v>
      </c>
      <c r="I364" s="328">
        <f>+VLOOKUP($E364,Final_nrj!$1:$1048576,MATCH(DATE(I$2,1,1),Final_nrj!$A$1:$LI$1),FALSE)/1000000</f>
        <v>3.0761432199999999E-3</v>
      </c>
      <c r="J364" s="328">
        <f>+VLOOKUP($E364,Final_nrj!$1:$1048576,MATCH(DATE(J$2,1,1),Final_nrj!$A$1:$LI$1),FALSE)/1000000</f>
        <v>3.183696367E-3</v>
      </c>
      <c r="K364" s="328">
        <f>+VLOOKUP($E364,Final_nrj!$1:$1048576,MATCH(DATE(K$2,1,1),Final_nrj!$A$1:$LI$1),FALSE)/1000000</f>
        <v>3.2926162669999997E-3</v>
      </c>
      <c r="L364" s="328">
        <f>+VLOOKUP($E364,Final_nrj!$1:$1048576,MATCH(DATE(L$2,1,1),Final_nrj!$A$1:$LI$1),FALSE)/1000000</f>
        <v>3.4007016770000002E-3</v>
      </c>
      <c r="M364" s="328">
        <f>+VLOOKUP($E364,Final_nrj!$1:$1048576,MATCH(DATE(M$2,1,1),Final_nrj!$A$1:$LI$1),FALSE)/1000000</f>
        <v>3.5069090440000002E-3</v>
      </c>
      <c r="N364" s="328">
        <f>+VLOOKUP($E364,Final_nrj!$1:$1048576,MATCH(DATE(N$2,1,1),Final_nrj!$A$1:$LI$1),FALSE)/1000000</f>
        <v>3.610631864E-3</v>
      </c>
      <c r="O364" s="328">
        <f>+VLOOKUP($E364,Final_nrj!$1:$1048576,MATCH(DATE(O$2,1,1),Final_nrj!$A$1:$LI$1),FALSE)/1000000</f>
        <v>3.7115385000000001E-3</v>
      </c>
      <c r="P364" s="328">
        <f>+VLOOKUP($E364,Final_nrj!$1:$1048576,MATCH(DATE(P$2,1,1),Final_nrj!$A$1:$LI$1),FALSE)/1000000</f>
        <v>3.8102644420000002E-3</v>
      </c>
      <c r="Q364" s="328">
        <f>+VLOOKUP($E364,Final_nrj!$1:$1048576,MATCH(DATE(Q$2,1,1),Final_nrj!$A$1:$LI$1),FALSE)/1000000</f>
        <v>3.9059239969999999E-3</v>
      </c>
      <c r="R364" s="328">
        <f>+VLOOKUP($E364,Final_nrj!$1:$1048576,MATCH(DATE(R$2,1,1),Final_nrj!$A$1:$LI$1),FALSE)/1000000</f>
        <v>3.9985072489999995E-3</v>
      </c>
      <c r="S364" s="328">
        <f>+VLOOKUP($E364,Final_nrj!$1:$1048576,MATCH(DATE(S$2,1,1),Final_nrj!$A$1:$LI$1),FALSE)/1000000</f>
        <v>4.0880383479999999E-3</v>
      </c>
      <c r="T364" s="328">
        <f>+VLOOKUP($E364,Final_nrj!$1:$1048576,MATCH(DATE(T$2,1,1),Final_nrj!$A$1:$LI$1),FALSE)/1000000</f>
        <v>4.1745781200000004E-3</v>
      </c>
      <c r="U364" s="328">
        <f>+VLOOKUP($E364,Final_nrj!$1:$1048576,MATCH(DATE(U$2,1,1),Final_nrj!$A$1:$LI$1),FALSE)/1000000</f>
        <v>4.2582177039999997E-3</v>
      </c>
      <c r="V364" s="328">
        <f>+VLOOKUP($E364,Final_nrj!$1:$1048576,MATCH(DATE(V$2,1,1),Final_nrj!$A$1:$LI$1),FALSE)/1000000</f>
        <v>4.3390686530000002E-3</v>
      </c>
      <c r="W364" s="328">
        <f>+VLOOKUP($E364,Final_nrj!$1:$1048576,MATCH(DATE(W$2,1,1),Final_nrj!$A$1:$LI$1),FALSE)/1000000</f>
        <v>4.417254164E-3</v>
      </c>
      <c r="X364" s="328">
        <f>+VLOOKUP($E364,Final_nrj!$1:$1048576,MATCH(DATE(X$2,1,1),Final_nrj!$A$1:$LI$1),FALSE)/1000000</f>
        <v>4.4929018090000003E-3</v>
      </c>
      <c r="Y364" s="328">
        <f>+VLOOKUP($E364,Final_nrj!$1:$1048576,MATCH(DATE(Y$2,1,1),Final_nrj!$A$1:$LI$1),FALSE)/1000000</f>
        <v>4.566138432E-3</v>
      </c>
      <c r="Z364" s="328">
        <f>+VLOOKUP($E364,Final_nrj!$1:$1048576,MATCH(DATE(Z$2,1,1),Final_nrj!$A$1:$LI$1),FALSE)/1000000</f>
        <v>4.636522675E-3</v>
      </c>
      <c r="AA364" s="328">
        <f>+VLOOKUP($E364,Final_nrj!$1:$1048576,MATCH(DATE(AA$2,1,1),Final_nrj!$A$1:$LI$1),FALSE)/1000000</f>
        <v>4.7047674729999997E-3</v>
      </c>
      <c r="AB364" s="328">
        <f>+VLOOKUP($E364,Final_nrj!$1:$1048576,MATCH(DATE(AB$2,1,1),Final_nrj!$A$1:$LI$1),FALSE)/1000000</f>
        <v>4.7709978020000002E-3</v>
      </c>
      <c r="AC364" s="328">
        <f>+VLOOKUP($E364,Final_nrj!$1:$1048576,MATCH(DATE(AC$2,1,1),Final_nrj!$A$1:$LI$1),FALSE)/1000000</f>
        <v>4.8353378960000002E-3</v>
      </c>
      <c r="AD364" s="328">
        <f>+VLOOKUP($E364,Final_nrj!$1:$1048576,MATCH(DATE(AD$2,1,1),Final_nrj!$A$1:$LI$1),FALSE)/1000000</f>
        <v>4.8978997569999998E-3</v>
      </c>
      <c r="AE364" s="328">
        <f>+VLOOKUP($E364,Final_nrj!$1:$1048576,MATCH(DATE(AE$2,1,1),Final_nrj!$A$1:$LI$1),FALSE)/1000000</f>
        <v>4.9571985419999999E-3</v>
      </c>
      <c r="AF364" s="328">
        <f>+VLOOKUP($E364,Final_nrj!$1:$1048576,MATCH(DATE(AF$2,1,1),Final_nrj!$A$1:$LI$1),FALSE)/1000000</f>
        <v>5.0142456829999999E-3</v>
      </c>
      <c r="AG364" s="328">
        <f>+VLOOKUP($E364,Final_nrj!$1:$1048576,MATCH(DATE(AG$2,1,1),Final_nrj!$A$1:$LI$1),FALSE)/1000000</f>
        <v>5.0691937420000001E-3</v>
      </c>
      <c r="AH364" s="328">
        <f>+VLOOKUP($E364,Final_nrj!$1:$1048576,MATCH(DATE(AH$2,1,1),Final_nrj!$A$1:$LI$1),FALSE)/1000000</f>
        <v>5.1222209599999999E-3</v>
      </c>
      <c r="AI364" s="328">
        <f>+VLOOKUP($E364,Final_nrj!$1:$1048576,MATCH(DATE(AI$2,1,1),Final_nrj!$A$1:$LI$1),FALSE)/1000000</f>
        <v>5.1735065469999996E-3</v>
      </c>
      <c r="AJ364" s="328">
        <f>+VLOOKUP($E364,Final_nrj!$1:$1048576,MATCH(DATE(AJ$2,1,1),Final_nrj!$A$1:$LI$1),FALSE)/1000000</f>
        <v>5.2232168420000002E-3</v>
      </c>
      <c r="AK364" s="328">
        <f>+VLOOKUP($E364,Final_nrj!$1:$1048576,MATCH(DATE(AK$2,1,1),Final_nrj!$A$1:$LI$1),FALSE)/1000000</f>
        <v>5.2715001119999997E-3</v>
      </c>
      <c r="AL364" s="328">
        <f>+VLOOKUP($E364,Final_nrj!$1:$1048576,MATCH(DATE(AL$2,1,1),Final_nrj!$A$1:$LI$1),FALSE)/1000000</f>
        <v>5.3184860930000008E-3</v>
      </c>
      <c r="AM364" s="328">
        <f>+VLOOKUP($E364,Final_nrj!$1:$1048576,MATCH(DATE(AM$2,1,1),Final_nrj!$A$1:$LI$1),FALSE)/1000000</f>
        <v>5.3642881600000003E-3</v>
      </c>
      <c r="AN364" s="328">
        <f>+VLOOKUP($E364,Final_nrj!$1:$1048576,MATCH(DATE(AN$2,1,1),Final_nrj!$A$1:$LI$1),FALSE)/1000000</f>
        <v>5.4090064220000001E-3</v>
      </c>
      <c r="AO364" s="328">
        <f>+VLOOKUP($E364,Final_nrj!$1:$1048576,MATCH(DATE(AO$2,1,1),Final_nrj!$A$1:$LI$1),FALSE)/1000000</f>
        <v>5.4527306360000003E-3</v>
      </c>
      <c r="AP364" s="328">
        <f>+VLOOKUP($E364,Final_nrj!$1:$1048576,MATCH(DATE(AP$2,1,1),Final_nrj!$A$1:$LI$1),FALSE)/1000000</f>
        <v>5.495187296E-3</v>
      </c>
      <c r="AQ364" s="328">
        <f>+VLOOKUP($E364,Final_nrj!$1:$1048576,MATCH(DATE(AQ$2,1,1),Final_nrj!$A$1:$LI$1),FALSE)/1000000</f>
        <v>5.5364711059999999E-3</v>
      </c>
      <c r="AR364" s="328">
        <f>+VLOOKUP($E364,Final_nrj!$1:$1048576,MATCH(DATE(AR$2,1,1),Final_nrj!$A$1:$LI$1),FALSE)/1000000</f>
        <v>5.5766794560000001E-3</v>
      </c>
      <c r="AS364" s="328">
        <f>+VLOOKUP($E364,Final_nrj!$1:$1048576,MATCH(DATE(AS$2,1,1),Final_nrj!$A$1:$LI$1),FALSE)/1000000</f>
        <v>5.6159158280000001E-3</v>
      </c>
      <c r="AT364" s="328">
        <f>+VLOOKUP($E364,Final_nrj!$1:$1048576,MATCH(DATE(AT$2,1,1),Final_nrj!$A$1:$LI$1),FALSE)/1000000</f>
        <v>5.654285173E-3</v>
      </c>
      <c r="AU364" s="328">
        <f>+VLOOKUP($E364,Final_nrj!$1:$1048576,MATCH(DATE(AU$2,1,1),Final_nrj!$A$1:$LI$1),FALSE)/1000000</f>
        <v>5.6918883980000001E-3</v>
      </c>
      <c r="AV364" s="328">
        <f>+VLOOKUP($E364,Final_nrj!$1:$1048576,MATCH(DATE(AV$2,1,1),Final_nrj!$A$1:$LI$1),FALSE)/1000000</f>
        <v>5.7288179950000006E-3</v>
      </c>
      <c r="AW364" s="328">
        <f>+VLOOKUP($E364,Final_nrj!$1:$1048576,MATCH(DATE(AW$2,1,1),Final_nrj!$A$1:$LI$1),FALSE)/1000000</f>
        <v>5.7651558049999999E-3</v>
      </c>
      <c r="AX364" s="328">
        <f>+VLOOKUP($E364,Final_nrj!$1:$1048576,MATCH(DATE(AX$2,1,1),Final_nrj!$A$1:$LI$1),FALSE)/1000000</f>
        <v>5.8009724720000004E-3</v>
      </c>
      <c r="AY364" s="328">
        <f>+VLOOKUP($E364,Final_nrj!$1:$1048576,MATCH(DATE(AY$2,1,1),Final_nrj!$A$1:$LI$1),FALSE)/1000000</f>
        <v>5.8363278430000002E-3</v>
      </c>
      <c r="AZ364" s="328">
        <f>+VLOOKUP($E364,Final_nrj!$1:$1048576,MATCH(DATE(AZ$2,1,1),Final_nrj!$A$1:$LI$1),FALSE)/1000000</f>
        <v>5.8713059549999995E-3</v>
      </c>
      <c r="BA364" s="328">
        <f>+VLOOKUP($E364,Final_nrj!$1:$1048576,MATCH(DATE(BA$2,1,1),Final_nrj!$A$1:$LI$1),FALSE)/1000000</f>
        <v>5.905939485E-3</v>
      </c>
      <c r="BB364" s="328">
        <f>+VLOOKUP($E364,Final_nrj!$1:$1048576,MATCH(DATE(BB$2,1,1),Final_nrj!$A$1:$LI$1),FALSE)/1000000</f>
        <v>5.9401903080000002E-3</v>
      </c>
      <c r="BC364" s="328">
        <f>+VLOOKUP($E364,Final_nrj!$1:$1048576,MATCH(DATE(BC$2,1,1),Final_nrj!$A$1:$LI$1),FALSE)/1000000</f>
        <v>5.9740118110000002E-3</v>
      </c>
      <c r="BD364" s="328">
        <f>+VLOOKUP($E364,Final_nrj!$1:$1048576,MATCH(DATE(BD$2,1,1),Final_nrj!$A$1:$LI$1),FALSE)/1000000</f>
        <v>6.0073780189999993E-3</v>
      </c>
      <c r="BE364" s="328">
        <f>+VLOOKUP($E364,Final_nrj!$1:$1048576,MATCH(DATE(BE$2,1,1),Final_nrj!$A$1:$LI$1),FALSE)/1000000</f>
        <v>6.401756059E-3</v>
      </c>
      <c r="BF364" s="328">
        <f>+VLOOKUP($E364,Final_nrj!$1:$1048576,MATCH(DATE(BF$2,1,1),Final_nrj!$A$1:$LI$1),FALSE)/1000000</f>
        <v>6.4539507379999996E-3</v>
      </c>
      <c r="BG364" s="328">
        <f>+VLOOKUP($E364,Final_nrj!$1:$1048576,MATCH(DATE(BG$2,1,1),Final_nrj!$A$1:$LI$1),FALSE)/1000000</f>
        <v>6.5065122650000001E-3</v>
      </c>
      <c r="BH364" s="328">
        <f>+VLOOKUP($E364,Final_nrj!$1:$1048576,MATCH(DATE(BH$2,1,1),Final_nrj!$A$1:$LI$1),FALSE)/1000000</f>
        <v>6.5595097139999996E-3</v>
      </c>
      <c r="BI364" s="328">
        <f>+VLOOKUP($E364,Final_nrj!$1:$1048576,MATCH(DATE(BI$2,1,1),Final_nrj!$A$1:$LI$1),FALSE)/1000000</f>
        <v>6.6130171499999999E-3</v>
      </c>
    </row>
    <row r="365" spans="1:61" ht="15" customHeight="1" x14ac:dyDescent="0.35">
      <c r="A365" s="424"/>
      <c r="B365" s="428"/>
      <c r="C365" s="128"/>
      <c r="D365" s="128" t="s">
        <v>1030</v>
      </c>
      <c r="E365" s="67" t="s">
        <v>2045</v>
      </c>
      <c r="F365" s="328">
        <f>+VLOOKUP($E365,Final_nrj!$1:$1048576,MATCH(DATE(F$2,1,1),Final_nrj!$A$1:$LI$1),FALSE)/1000000</f>
        <v>1.8427231299999999E-2</v>
      </c>
      <c r="G365" s="328">
        <f>+VLOOKUP($E365,Final_nrj!$1:$1048576,MATCH(DATE(G$2,1,1),Final_nrj!$A$1:$LI$1),FALSE)/1000000</f>
        <v>2.5636233069999997E-2</v>
      </c>
      <c r="H365" s="328">
        <f>+VLOOKUP($E365,Final_nrj!$1:$1048576,MATCH(DATE(H$2,1,1),Final_nrj!$A$1:$LI$1),FALSE)/1000000</f>
        <v>3.3213614900000001E-2</v>
      </c>
      <c r="I365" s="328">
        <f>+VLOOKUP($E365,Final_nrj!$1:$1048576,MATCH(DATE(I$2,1,1),Final_nrj!$A$1:$LI$1),FALSE)/1000000</f>
        <v>4.0960134910000001E-2</v>
      </c>
      <c r="J365" s="328">
        <f>+VLOOKUP($E365,Final_nrj!$1:$1048576,MATCH(DATE(J$2,1,1),Final_nrj!$A$1:$LI$1),FALSE)/1000000</f>
        <v>4.8750075750000003E-2</v>
      </c>
      <c r="K365" s="328">
        <f>+VLOOKUP($E365,Final_nrj!$1:$1048576,MATCH(DATE(K$2,1,1),Final_nrj!$A$1:$LI$1),FALSE)/1000000</f>
        <v>5.6507000999999994E-2</v>
      </c>
      <c r="L365" s="328">
        <f>+VLOOKUP($E365,Final_nrj!$1:$1048576,MATCH(DATE(L$2,1,1),Final_nrj!$A$1:$LI$1),FALSE)/1000000</f>
        <v>6.4171094720000002E-2</v>
      </c>
      <c r="M365" s="328">
        <f>+VLOOKUP($E365,Final_nrj!$1:$1048576,MATCH(DATE(M$2,1,1),Final_nrj!$A$1:$LI$1),FALSE)/1000000</f>
        <v>7.1715951799999997E-2</v>
      </c>
      <c r="N365" s="328">
        <f>+VLOOKUP($E365,Final_nrj!$1:$1048576,MATCH(DATE(N$2,1,1),Final_nrj!$A$1:$LI$1),FALSE)/1000000</f>
        <v>7.9127113309999997E-2</v>
      </c>
      <c r="O365" s="328">
        <f>+VLOOKUP($E365,Final_nrj!$1:$1048576,MATCH(DATE(O$2,1,1),Final_nrj!$A$1:$LI$1),FALSE)/1000000</f>
        <v>8.6397648440000002E-2</v>
      </c>
      <c r="P365" s="328">
        <f>+VLOOKUP($E365,Final_nrj!$1:$1048576,MATCH(DATE(P$2,1,1),Final_nrj!$A$1:$LI$1),FALSE)/1000000</f>
        <v>9.3550955640000003E-2</v>
      </c>
      <c r="Q365" s="328">
        <f>+VLOOKUP($E365,Final_nrj!$1:$1048576,MATCH(DATE(Q$2,1,1),Final_nrj!$A$1:$LI$1),FALSE)/1000000</f>
        <v>0.100561844</v>
      </c>
      <c r="R365" s="328">
        <f>+VLOOKUP($E365,Final_nrj!$1:$1048576,MATCH(DATE(R$2,1,1),Final_nrj!$A$1:$LI$1),FALSE)/1000000</f>
        <v>0.10743230349999999</v>
      </c>
      <c r="S365" s="328">
        <f>+VLOOKUP($E365,Final_nrj!$1:$1048576,MATCH(DATE(S$2,1,1),Final_nrj!$A$1:$LI$1),FALSE)/1000000</f>
        <v>0.11416543129999999</v>
      </c>
      <c r="T365" s="328">
        <f>+VLOOKUP($E365,Final_nrj!$1:$1048576,MATCH(DATE(T$2,1,1),Final_nrj!$A$1:$LI$1),FALSE)/1000000</f>
        <v>0.12076562859999999</v>
      </c>
      <c r="U365" s="328">
        <f>+VLOOKUP($E365,Final_nrj!$1:$1048576,MATCH(DATE(U$2,1,1),Final_nrj!$A$1:$LI$1),FALSE)/1000000</f>
        <v>0.12723847620000001</v>
      </c>
      <c r="V365" s="328">
        <f>+VLOOKUP($E365,Final_nrj!$1:$1048576,MATCH(DATE(V$2,1,1),Final_nrj!$A$1:$LI$1),FALSE)/1000000</f>
        <v>0.13359047430000001</v>
      </c>
      <c r="W365" s="328">
        <f>+VLOOKUP($E365,Final_nrj!$1:$1048576,MATCH(DATE(W$2,1,1),Final_nrj!$A$1:$LI$1),FALSE)/1000000</f>
        <v>0.1398288093</v>
      </c>
      <c r="X365" s="328">
        <f>+VLOOKUP($E365,Final_nrj!$1:$1048576,MATCH(DATE(X$2,1,1),Final_nrj!$A$1:$LI$1),FALSE)/1000000</f>
        <v>0.1459611663</v>
      </c>
      <c r="Y365" s="328">
        <f>+VLOOKUP($E365,Final_nrj!$1:$1048576,MATCH(DATE(Y$2,1,1),Final_nrj!$A$1:$LI$1),FALSE)/1000000</f>
        <v>0.1519956063</v>
      </c>
      <c r="Z365" s="328">
        <f>+VLOOKUP($E365,Final_nrj!$1:$1048576,MATCH(DATE(Z$2,1,1),Final_nrj!$A$1:$LI$1),FALSE)/1000000</f>
        <v>0.15792144550000001</v>
      </c>
      <c r="AA365" s="328">
        <f>+VLOOKUP($E365,Final_nrj!$1:$1048576,MATCH(DATE(AA$2,1,1),Final_nrj!$A$1:$LI$1),FALSE)/1000000</f>
        <v>0.16376697239999999</v>
      </c>
      <c r="AB365" s="328">
        <f>+VLOOKUP($E365,Final_nrj!$1:$1048576,MATCH(DATE(AB$2,1,1),Final_nrj!$A$1:$LI$1),FALSE)/1000000</f>
        <v>0.16954180900000002</v>
      </c>
      <c r="AC365" s="328">
        <f>+VLOOKUP($E365,Final_nrj!$1:$1048576,MATCH(DATE(AC$2,1,1),Final_nrj!$A$1:$LI$1),FALSE)/1000000</f>
        <v>0.17525613109999999</v>
      </c>
      <c r="AD365" s="328">
        <f>+VLOOKUP($E365,Final_nrj!$1:$1048576,MATCH(DATE(AD$2,1,1),Final_nrj!$A$1:$LI$1),FALSE)/1000000</f>
        <v>0.18092029870000001</v>
      </c>
      <c r="AE365" s="328">
        <f>+VLOOKUP($E365,Final_nrj!$1:$1048576,MATCH(DATE(AE$2,1,1),Final_nrj!$A$1:$LI$1),FALSE)/1000000</f>
        <v>0.18648931529999999</v>
      </c>
      <c r="AF365" s="328">
        <f>+VLOOKUP($E365,Final_nrj!$1:$1048576,MATCH(DATE(AF$2,1,1),Final_nrj!$A$1:$LI$1),FALSE)/1000000</f>
        <v>0.19200458079999999</v>
      </c>
      <c r="AG365" s="328">
        <f>+VLOOKUP($E365,Final_nrj!$1:$1048576,MATCH(DATE(AG$2,1,1),Final_nrj!$A$1:$LI$1),FALSE)/1000000</f>
        <v>0.19747939040000001</v>
      </c>
      <c r="AH365" s="328">
        <f>+VLOOKUP($E365,Final_nrj!$1:$1048576,MATCH(DATE(AH$2,1,1),Final_nrj!$A$1:$LI$1),FALSE)/1000000</f>
        <v>0.2029289802</v>
      </c>
      <c r="AI365" s="328">
        <f>+VLOOKUP($E365,Final_nrj!$1:$1048576,MATCH(DATE(AI$2,1,1),Final_nrj!$A$1:$LI$1),FALSE)/1000000</f>
        <v>0.20836970530000001</v>
      </c>
      <c r="AJ365" s="328">
        <f>+VLOOKUP($E365,Final_nrj!$1:$1048576,MATCH(DATE(AJ$2,1,1),Final_nrj!$A$1:$LI$1),FALSE)/1000000</f>
        <v>0.21381857900000001</v>
      </c>
      <c r="AK365" s="328">
        <f>+VLOOKUP($E365,Final_nrj!$1:$1048576,MATCH(DATE(AK$2,1,1),Final_nrj!$A$1:$LI$1),FALSE)/1000000</f>
        <v>0.2192931021</v>
      </c>
      <c r="AL365" s="328">
        <f>+VLOOKUP($E365,Final_nrj!$1:$1048576,MATCH(DATE(AL$2,1,1),Final_nrj!$A$1:$LI$1),FALSE)/1000000</f>
        <v>0.2248112535</v>
      </c>
      <c r="AM365" s="328">
        <f>+VLOOKUP($E365,Final_nrj!$1:$1048576,MATCH(DATE(AM$2,1,1),Final_nrj!$A$1:$LI$1),FALSE)/1000000</f>
        <v>0.23039157829999998</v>
      </c>
      <c r="AN365" s="328">
        <f>+VLOOKUP($E365,Final_nrj!$1:$1048576,MATCH(DATE(AN$2,1,1),Final_nrj!$A$1:$LI$1),FALSE)/1000000</f>
        <v>0.23605332070000001</v>
      </c>
      <c r="AO365" s="328">
        <f>+VLOOKUP($E365,Final_nrj!$1:$1048576,MATCH(DATE(AO$2,1,1),Final_nrj!$A$1:$LI$1),FALSE)/1000000</f>
        <v>0.24181656899999998</v>
      </c>
      <c r="AP365" s="328">
        <f>+VLOOKUP($E365,Final_nrj!$1:$1048576,MATCH(DATE(AP$2,1,1),Final_nrj!$A$1:$LI$1),FALSE)/1000000</f>
        <v>0.24768799050000001</v>
      </c>
      <c r="AQ365" s="328">
        <f>+VLOOKUP($E365,Final_nrj!$1:$1048576,MATCH(DATE(AQ$2,1,1),Final_nrj!$A$1:$LI$1),FALSE)/1000000</f>
        <v>0.25368975249999998</v>
      </c>
      <c r="AR365" s="328">
        <f>+VLOOKUP($E365,Final_nrj!$1:$1048576,MATCH(DATE(AR$2,1,1),Final_nrj!$A$1:$LI$1),FALSE)/1000000</f>
        <v>0.25984570210000002</v>
      </c>
      <c r="AS365" s="328">
        <f>+VLOOKUP($E365,Final_nrj!$1:$1048576,MATCH(DATE(AS$2,1,1),Final_nrj!$A$1:$LI$1),FALSE)/1000000</f>
        <v>0.26618165159999996</v>
      </c>
      <c r="AT365" s="328">
        <f>+VLOOKUP($E365,Final_nrj!$1:$1048576,MATCH(DATE(AT$2,1,1),Final_nrj!$A$1:$LI$1),FALSE)/1000000</f>
        <v>0.27272533889999995</v>
      </c>
      <c r="AU365" s="328">
        <f>+VLOOKUP($E365,Final_nrj!$1:$1048576,MATCH(DATE(AU$2,1,1),Final_nrj!$A$1:$LI$1),FALSE)/1000000</f>
        <v>0.27950634549999998</v>
      </c>
      <c r="AV365" s="328">
        <f>+VLOOKUP($E365,Final_nrj!$1:$1048576,MATCH(DATE(AV$2,1,1),Final_nrj!$A$1:$LI$1),FALSE)/1000000</f>
        <v>0.28655604969999998</v>
      </c>
      <c r="AW365" s="328">
        <f>+VLOOKUP($E365,Final_nrj!$1:$1048576,MATCH(DATE(AW$2,1,1),Final_nrj!$A$1:$LI$1),FALSE)/1000000</f>
        <v>0.29390766460000001</v>
      </c>
      <c r="AX365" s="328">
        <f>+VLOOKUP($E365,Final_nrj!$1:$1048576,MATCH(DATE(AX$2,1,1),Final_nrj!$A$1:$LI$1),FALSE)/1000000</f>
        <v>0.30159634999999996</v>
      </c>
      <c r="AY365" s="328">
        <f>+VLOOKUP($E365,Final_nrj!$1:$1048576,MATCH(DATE(AY$2,1,1),Final_nrj!$A$1:$LI$1),FALSE)/1000000</f>
        <v>0.30965937530000004</v>
      </c>
      <c r="AZ365" s="328">
        <f>+VLOOKUP($E365,Final_nrj!$1:$1048576,MATCH(DATE(AZ$2,1,1),Final_nrj!$A$1:$LI$1),FALSE)/1000000</f>
        <v>0.31813816779999998</v>
      </c>
      <c r="BA365" s="328">
        <f>+VLOOKUP($E365,Final_nrj!$1:$1048576,MATCH(DATE(BA$2,1,1),Final_nrj!$A$1:$LI$1),FALSE)/1000000</f>
        <v>0.3270751113</v>
      </c>
      <c r="BB365" s="328">
        <f>+VLOOKUP($E365,Final_nrj!$1:$1048576,MATCH(DATE(BB$2,1,1),Final_nrj!$A$1:$LI$1),FALSE)/1000000</f>
        <v>0.33651226829999997</v>
      </c>
      <c r="BC365" s="328">
        <f>+VLOOKUP($E365,Final_nrj!$1:$1048576,MATCH(DATE(BC$2,1,1),Final_nrj!$A$1:$LI$1),FALSE)/1000000</f>
        <v>0.34649444829999998</v>
      </c>
      <c r="BD365" s="328">
        <f>+VLOOKUP($E365,Final_nrj!$1:$1048576,MATCH(DATE(BD$2,1,1),Final_nrj!$A$1:$LI$1),FALSE)/1000000</f>
        <v>0.35707094709999998</v>
      </c>
      <c r="BE365" s="328">
        <f>+VLOOKUP($E365,Final_nrj!$1:$1048576,MATCH(DATE(BE$2,1,1),Final_nrj!$A$1:$LI$1),FALSE)/1000000</f>
        <v>0.107836785</v>
      </c>
      <c r="BF365" s="328">
        <f>+VLOOKUP($E365,Final_nrj!$1:$1048576,MATCH(DATE(BF$2,1,1),Final_nrj!$A$1:$LI$1),FALSE)/1000000</f>
        <v>9.4825724769999994E-2</v>
      </c>
      <c r="BG365" s="328">
        <f>+VLOOKUP($E365,Final_nrj!$1:$1048576,MATCH(DATE(BG$2,1,1),Final_nrj!$A$1:$LI$1),FALSE)/1000000</f>
        <v>8.0361194629999994E-2</v>
      </c>
      <c r="BH365" s="328">
        <f>+VLOOKUP($E365,Final_nrj!$1:$1048576,MATCH(DATE(BH$2,1,1),Final_nrj!$A$1:$LI$1),FALSE)/1000000</f>
        <v>6.4320685480000001E-2</v>
      </c>
      <c r="BI365" s="328">
        <f>+VLOOKUP($E365,Final_nrj!$1:$1048576,MATCH(DATE(BI$2,1,1),Final_nrj!$A$1:$LI$1),FALSE)/1000000</f>
        <v>4.6570052730000006E-2</v>
      </c>
    </row>
    <row r="366" spans="1:61" s="92" customFormat="1" ht="15" customHeight="1" x14ac:dyDescent="0.35">
      <c r="A366" s="424"/>
      <c r="B366" s="428"/>
      <c r="C366" s="129" t="s">
        <v>1659</v>
      </c>
      <c r="D366" s="129"/>
      <c r="E366" s="76" t="s">
        <v>1035</v>
      </c>
      <c r="F366" s="313">
        <f>+VLOOKUP($E366,Final_nrj!$1:$1048576,MATCH(DATE(F$2,1,1),Final_nrj!$A$1:$LI$1),FALSE)</f>
        <v>26.379269040000001</v>
      </c>
      <c r="G366" s="313">
        <f>+VLOOKUP($E366,Final_nrj!$1:$1048576,MATCH(DATE(G$2,1,1),Final_nrj!$A$1:$LI$1),FALSE)</f>
        <v>26.691263429999999</v>
      </c>
      <c r="H366" s="313">
        <f>+VLOOKUP($E366,Final_nrj!$1:$1048576,MATCH(DATE(H$2,1,1),Final_nrj!$A$1:$LI$1),FALSE)</f>
        <v>27.022738310000001</v>
      </c>
      <c r="I366" s="313">
        <f>+VLOOKUP($E366,Final_nrj!$1:$1048576,MATCH(DATE(I$2,1,1),Final_nrj!$A$1:$LI$1),FALSE)</f>
        <v>27.375716430000001</v>
      </c>
      <c r="J366" s="313">
        <f>+VLOOKUP($E366,Final_nrj!$1:$1048576,MATCH(DATE(J$2,1,1),Final_nrj!$A$1:$LI$1),FALSE)</f>
        <v>27.75047726</v>
      </c>
      <c r="K366" s="313">
        <f>+VLOOKUP($E366,Final_nrj!$1:$1048576,MATCH(DATE(K$2,1,1),Final_nrj!$A$1:$LI$1),FALSE)</f>
        <v>28.145591830000001</v>
      </c>
      <c r="L366" s="313">
        <f>+VLOOKUP($E366,Final_nrj!$1:$1048576,MATCH(DATE(L$2,1,1),Final_nrj!$A$1:$LI$1),FALSE)</f>
        <v>28.542948679999999</v>
      </c>
      <c r="M366" s="313">
        <f>+VLOOKUP($E366,Final_nrj!$1:$1048576,MATCH(DATE(M$2,1,1),Final_nrj!$A$1:$LI$1),FALSE)</f>
        <v>28.94972971</v>
      </c>
      <c r="N366" s="313">
        <f>+VLOOKUP($E366,Final_nrj!$1:$1048576,MATCH(DATE(N$2,1,1),Final_nrj!$A$1:$LI$1),FALSE)</f>
        <v>29.366442240000001</v>
      </c>
      <c r="O366" s="313">
        <f>+VLOOKUP($E366,Final_nrj!$1:$1048576,MATCH(DATE(O$2,1,1),Final_nrj!$A$1:$LI$1),FALSE)</f>
        <v>29.792372050000001</v>
      </c>
      <c r="P366" s="313">
        <f>+VLOOKUP($E366,Final_nrj!$1:$1048576,MATCH(DATE(P$2,1,1),Final_nrj!$A$1:$LI$1),FALSE)</f>
        <v>30.25469623</v>
      </c>
      <c r="Q366" s="313">
        <f>+VLOOKUP($E366,Final_nrj!$1:$1048576,MATCH(DATE(Q$2,1,1),Final_nrj!$A$1:$LI$1),FALSE)</f>
        <v>30.70792797</v>
      </c>
      <c r="R366" s="313">
        <f>+VLOOKUP($E366,Final_nrj!$1:$1048576,MATCH(DATE(R$2,1,1),Final_nrj!$A$1:$LI$1),FALSE)</f>
        <v>31.16360207</v>
      </c>
      <c r="S366" s="313">
        <f>+VLOOKUP($E366,Final_nrj!$1:$1048576,MATCH(DATE(S$2,1,1),Final_nrj!$A$1:$LI$1),FALSE)</f>
        <v>31.623786020000001</v>
      </c>
      <c r="T366" s="313">
        <f>+VLOOKUP($E366,Final_nrj!$1:$1048576,MATCH(DATE(T$2,1,1),Final_nrj!$A$1:$LI$1),FALSE)</f>
        <v>32.088779619999997</v>
      </c>
      <c r="U366" s="313">
        <f>+VLOOKUP($E366,Final_nrj!$1:$1048576,MATCH(DATE(U$2,1,1),Final_nrj!$A$1:$LI$1),FALSE)</f>
        <v>32.558664069999999</v>
      </c>
      <c r="V366" s="313">
        <f>+VLOOKUP($E366,Final_nrj!$1:$1048576,MATCH(DATE(V$2,1,1),Final_nrj!$A$1:$LI$1),FALSE)</f>
        <v>33.033538100000001</v>
      </c>
      <c r="W366" s="313">
        <f>+VLOOKUP($E366,Final_nrj!$1:$1048576,MATCH(DATE(W$2,1,1),Final_nrj!$A$1:$LI$1),FALSE)</f>
        <v>33.513656709999999</v>
      </c>
      <c r="X366" s="313">
        <f>+VLOOKUP($E366,Final_nrj!$1:$1048576,MATCH(DATE(X$2,1,1),Final_nrj!$A$1:$LI$1),FALSE)</f>
        <v>33.999287340000002</v>
      </c>
      <c r="Y366" s="313">
        <f>+VLOOKUP($E366,Final_nrj!$1:$1048576,MATCH(DATE(Y$2,1,1),Final_nrj!$A$1:$LI$1),FALSE)</f>
        <v>34.490711300000001</v>
      </c>
      <c r="Z366" s="313">
        <f>+VLOOKUP($E366,Final_nrj!$1:$1048576,MATCH(DATE(Z$2,1,1),Final_nrj!$A$1:$LI$1),FALSE)</f>
        <v>34.967311580000001</v>
      </c>
      <c r="AA366" s="313">
        <f>+VLOOKUP($E366,Final_nrj!$1:$1048576,MATCH(DATE(AA$2,1,1),Final_nrj!$A$1:$LI$1),FALSE)</f>
        <v>35.462749330000001</v>
      </c>
      <c r="AB366" s="313">
        <f>+VLOOKUP($E366,Final_nrj!$1:$1048576,MATCH(DATE(AB$2,1,1),Final_nrj!$A$1:$LI$1),FALSE)</f>
        <v>35.968268260000002</v>
      </c>
      <c r="AC366" s="313">
        <f>+VLOOKUP($E366,Final_nrj!$1:$1048576,MATCH(DATE(AC$2,1,1),Final_nrj!$A$1:$LI$1),FALSE)</f>
        <v>36.482258899999998</v>
      </c>
      <c r="AD366" s="313">
        <f>+VLOOKUP($E366,Final_nrj!$1:$1048576,MATCH(DATE(AD$2,1,1),Final_nrj!$A$1:$LI$1),FALSE)</f>
        <v>37.004508029999997</v>
      </c>
      <c r="AE366" s="313">
        <f>+VLOOKUP($E366,Final_nrj!$1:$1048576,MATCH(DATE(AE$2,1,1),Final_nrj!$A$1:$LI$1),FALSE)</f>
        <v>37.474508649999997</v>
      </c>
      <c r="AF366" s="313">
        <f>+VLOOKUP($E366,Final_nrj!$1:$1048576,MATCH(DATE(AF$2,1,1),Final_nrj!$A$1:$LI$1),FALSE)</f>
        <v>37.960267360000003</v>
      </c>
      <c r="AG366" s="313">
        <f>+VLOOKUP($E366,Final_nrj!$1:$1048576,MATCH(DATE(AG$2,1,1),Final_nrj!$A$1:$LI$1),FALSE)</f>
        <v>38.4524635</v>
      </c>
      <c r="AH366" s="313">
        <f>+VLOOKUP($E366,Final_nrj!$1:$1048576,MATCH(DATE(AH$2,1,1),Final_nrj!$A$1:$LI$1),FALSE)</f>
        <v>38.950355100000003</v>
      </c>
      <c r="AI366" s="313">
        <f>+VLOOKUP($E366,Final_nrj!$1:$1048576,MATCH(DATE(AI$2,1,1),Final_nrj!$A$1:$LI$1),FALSE)</f>
        <v>39.454764220000001</v>
      </c>
      <c r="AJ366" s="313">
        <f>+VLOOKUP($E366,Final_nrj!$1:$1048576,MATCH(DATE(AJ$2,1,1),Final_nrj!$A$1:$LI$1),FALSE)</f>
        <v>39.966612509999997</v>
      </c>
      <c r="AK366" s="313">
        <f>+VLOOKUP($E366,Final_nrj!$1:$1048576,MATCH(DATE(AK$2,1,1),Final_nrj!$A$1:$LI$1),FALSE)</f>
        <v>40.486635790000001</v>
      </c>
      <c r="AL366" s="313">
        <f>+VLOOKUP($E366,Final_nrj!$1:$1048576,MATCH(DATE(AL$2,1,1),Final_nrj!$A$1:$LI$1),FALSE)</f>
        <v>41.01531275</v>
      </c>
      <c r="AM366" s="313">
        <f>+VLOOKUP($E366,Final_nrj!$1:$1048576,MATCH(DATE(AM$2,1,1),Final_nrj!$A$1:$LI$1),FALSE)</f>
        <v>41.55293588</v>
      </c>
      <c r="AN366" s="313">
        <f>+VLOOKUP($E366,Final_nrj!$1:$1048576,MATCH(DATE(AN$2,1,1),Final_nrj!$A$1:$LI$1),FALSE)</f>
        <v>42.099652620000001</v>
      </c>
      <c r="AO366" s="313">
        <f>+VLOOKUP($E366,Final_nrj!$1:$1048576,MATCH(DATE(AO$2,1,1),Final_nrj!$A$1:$LI$1),FALSE)</f>
        <v>42.655511840000003</v>
      </c>
      <c r="AP366" s="313">
        <f>+VLOOKUP($E366,Final_nrj!$1:$1048576,MATCH(DATE(AP$2,1,1),Final_nrj!$A$1:$LI$1),FALSE)</f>
        <v>43.205889169999999</v>
      </c>
      <c r="AQ366" s="313">
        <f>+VLOOKUP($E366,Final_nrj!$1:$1048576,MATCH(DATE(AQ$2,1,1),Final_nrj!$A$1:$LI$1),FALSE)</f>
        <v>43.75927867</v>
      </c>
      <c r="AR366" s="313">
        <f>+VLOOKUP($E366,Final_nrj!$1:$1048576,MATCH(DATE(AR$2,1,1),Final_nrj!$A$1:$LI$1),FALSE)</f>
        <v>44.317992420000003</v>
      </c>
      <c r="AS366" s="313">
        <f>+VLOOKUP($E366,Final_nrj!$1:$1048576,MATCH(DATE(AS$2,1,1),Final_nrj!$A$1:$LI$1),FALSE)</f>
        <v>44.88306686</v>
      </c>
      <c r="AT366" s="313">
        <f>+VLOOKUP($E366,Final_nrj!$1:$1048576,MATCH(DATE(AT$2,1,1),Final_nrj!$A$1:$LI$1),FALSE)</f>
        <v>45.45522699</v>
      </c>
      <c r="AU366" s="313">
        <f>+VLOOKUP($E366,Final_nrj!$1:$1048576,MATCH(DATE(AU$2,1,1),Final_nrj!$A$1:$LI$1),FALSE)</f>
        <v>46.035076760000003</v>
      </c>
      <c r="AV366" s="313">
        <f>+VLOOKUP($E366,Final_nrj!$1:$1048576,MATCH(DATE(AV$2,1,1),Final_nrj!$A$1:$LI$1),FALSE)</f>
        <v>46.623054260000004</v>
      </c>
      <c r="AW366" s="313">
        <f>+VLOOKUP($E366,Final_nrj!$1:$1048576,MATCH(DATE(AW$2,1,1),Final_nrj!$A$1:$LI$1),FALSE)</f>
        <v>47.219495639999998</v>
      </c>
      <c r="AX366" s="313">
        <f>+VLOOKUP($E366,Final_nrj!$1:$1048576,MATCH(DATE(AX$2,1,1),Final_nrj!$A$1:$LI$1),FALSE)</f>
        <v>47.824633210000002</v>
      </c>
      <c r="AY366" s="313">
        <f>+VLOOKUP($E366,Final_nrj!$1:$1048576,MATCH(DATE(AY$2,1,1),Final_nrj!$A$1:$LI$1),FALSE)</f>
        <v>48.438613580000002</v>
      </c>
      <c r="AZ366" s="313">
        <f>+VLOOKUP($E366,Final_nrj!$1:$1048576,MATCH(DATE(AZ$2,1,1),Final_nrj!$A$1:$LI$1),FALSE)</f>
        <v>49.064414669999998</v>
      </c>
      <c r="BA366" s="313">
        <f>+VLOOKUP($E366,Final_nrj!$1:$1048576,MATCH(DATE(BA$2,1,1),Final_nrj!$A$1:$LI$1),FALSE)</f>
        <v>49.701865429999998</v>
      </c>
      <c r="BB366" s="313">
        <f>+VLOOKUP($E366,Final_nrj!$1:$1048576,MATCH(DATE(BB$2,1,1),Final_nrj!$A$1:$LI$1),FALSE)</f>
        <v>50.350774029999997</v>
      </c>
      <c r="BC366" s="313">
        <f>+VLOOKUP($E366,Final_nrj!$1:$1048576,MATCH(DATE(BC$2,1,1),Final_nrj!$A$1:$LI$1),FALSE)</f>
        <v>51.010795039999998</v>
      </c>
      <c r="BD366" s="313">
        <f>+VLOOKUP($E366,Final_nrj!$1:$1048576,MATCH(DATE(BD$2,1,1),Final_nrj!$A$1:$LI$1),FALSE)</f>
        <v>51.681632999999998</v>
      </c>
      <c r="BE366" s="313">
        <f>+VLOOKUP($E366,Final_nrj!$1:$1048576,MATCH(DATE(BE$2,1,1),Final_nrj!$A$1:$LI$1),FALSE)</f>
        <v>55.400333269999997</v>
      </c>
      <c r="BF366" s="313">
        <f>+VLOOKUP($E366,Final_nrj!$1:$1048576,MATCH(DATE(BF$2,1,1),Final_nrj!$A$1:$LI$1),FALSE)</f>
        <v>56.275190469999998</v>
      </c>
      <c r="BG366" s="313">
        <f>+VLOOKUP($E366,Final_nrj!$1:$1048576,MATCH(DATE(BG$2,1,1),Final_nrj!$A$1:$LI$1),FALSE)</f>
        <v>57.165000159999998</v>
      </c>
      <c r="BH366" s="313">
        <f>+VLOOKUP($E366,Final_nrj!$1:$1048576,MATCH(DATE(BH$2,1,1),Final_nrj!$A$1:$LI$1),FALSE)</f>
        <v>58.070065749999998</v>
      </c>
      <c r="BI366" s="313">
        <f>+VLOOKUP($E366,Final_nrj!$1:$1048576,MATCH(DATE(BI$2,1,1),Final_nrj!$A$1:$LI$1),FALSE)</f>
        <v>58.990694609999998</v>
      </c>
    </row>
    <row r="367" spans="1:61" ht="15" customHeight="1" x14ac:dyDescent="0.35">
      <c r="A367" s="424"/>
      <c r="B367" s="428"/>
      <c r="C367" s="128"/>
      <c r="D367" s="128" t="s">
        <v>1027</v>
      </c>
      <c r="E367" s="67" t="s">
        <v>1608</v>
      </c>
      <c r="F367" s="328">
        <f>+VLOOKUP($E367,Final_nrj!$1:$1048576,MATCH(DATE(F$2,1,1),Final_nrj!$A$1:$LI$1),FALSE)</f>
        <v>3.0868486500000001E-3</v>
      </c>
      <c r="G367" s="328">
        <f>+VLOOKUP($E367,Final_nrj!$1:$1048576,MATCH(DATE(G$2,1,1),Final_nrj!$A$1:$LI$1),FALSE)</f>
        <v>3.12408532E-3</v>
      </c>
      <c r="H367" s="328">
        <f>+VLOOKUP($E367,Final_nrj!$1:$1048576,MATCH(DATE(H$2,1,1),Final_nrj!$A$1:$LI$1),FALSE)</f>
        <v>3.1638640000000002E-3</v>
      </c>
      <c r="I367" s="328">
        <f>+VLOOKUP($E367,Final_nrj!$1:$1048576,MATCH(DATE(I$2,1,1),Final_nrj!$A$1:$LI$1),FALSE)</f>
        <v>3.2062271300000002E-3</v>
      </c>
      <c r="J367" s="328">
        <f>+VLOOKUP($E367,Final_nrj!$1:$1048576,MATCH(DATE(J$2,1,1),Final_nrj!$A$1:$LI$1),FALSE)</f>
        <v>3.2511495400000001E-3</v>
      </c>
      <c r="K367" s="328">
        <f>+VLOOKUP($E367,Final_nrj!$1:$1048576,MATCH(DATE(K$2,1,1),Final_nrj!$A$1:$LI$1),FALSE)</f>
        <v>3.2984465100000001E-3</v>
      </c>
      <c r="L367" s="328">
        <f>+VLOOKUP($E367,Final_nrj!$1:$1048576,MATCH(DATE(L$2,1,1),Final_nrj!$A$1:$LI$1),FALSE)</f>
        <v>3.3459501999999999E-3</v>
      </c>
      <c r="M367" s="328">
        <f>+VLOOKUP($E367,Final_nrj!$1:$1048576,MATCH(DATE(M$2,1,1),Final_nrj!$A$1:$LI$1),FALSE)</f>
        <v>3.3945384900000001E-3</v>
      </c>
      <c r="N367" s="328">
        <f>+VLOOKUP($E367,Final_nrj!$1:$1048576,MATCH(DATE(N$2,1,1),Final_nrj!$A$1:$LI$1),FALSE)</f>
        <v>3.4442760600000002E-3</v>
      </c>
      <c r="O367" s="328">
        <f>+VLOOKUP($E367,Final_nrj!$1:$1048576,MATCH(DATE(O$2,1,1),Final_nrj!$A$1:$LI$1),FALSE)</f>
        <v>3.4950834699999998E-3</v>
      </c>
      <c r="P367" s="328">
        <f>+VLOOKUP($E367,Final_nrj!$1:$1048576,MATCH(DATE(P$2,1,1),Final_nrj!$A$1:$LI$1),FALSE)</f>
        <v>3.5502251699999999E-3</v>
      </c>
      <c r="Q367" s="328">
        <f>+VLOOKUP($E367,Final_nrj!$1:$1048576,MATCH(DATE(Q$2,1,1),Final_nrj!$A$1:$LI$1),FALSE)</f>
        <v>3.6042363400000002E-3</v>
      </c>
      <c r="R367" s="328">
        <f>+VLOOKUP($E367,Final_nrj!$1:$1048576,MATCH(DATE(R$2,1,1),Final_nrj!$A$1:$LI$1),FALSE)</f>
        <v>3.65853133E-3</v>
      </c>
      <c r="S367" s="328">
        <f>+VLOOKUP($E367,Final_nrj!$1:$1048576,MATCH(DATE(S$2,1,1),Final_nrj!$A$1:$LI$1),FALSE)</f>
        <v>3.7133594299999999E-3</v>
      </c>
      <c r="T367" s="328">
        <f>+VLOOKUP($E367,Final_nrj!$1:$1048576,MATCH(DATE(T$2,1,1),Final_nrj!$A$1:$LI$1),FALSE)</f>
        <v>3.7687590399999998E-3</v>
      </c>
      <c r="U367" s="328">
        <f>+VLOOKUP($E367,Final_nrj!$1:$1048576,MATCH(DATE(U$2,1,1),Final_nrj!$A$1:$LI$1),FALSE)</f>
        <v>3.8247428599999999E-3</v>
      </c>
      <c r="V367" s="328">
        <f>+VLOOKUP($E367,Final_nrj!$1:$1048576,MATCH(DATE(V$2,1,1),Final_nrj!$A$1:$LI$1),FALSE)</f>
        <v>3.8813258500000002E-3</v>
      </c>
      <c r="W367" s="328">
        <f>+VLOOKUP($E367,Final_nrj!$1:$1048576,MATCH(DATE(W$2,1,1),Final_nrj!$A$1:$LI$1),FALSE)</f>
        <v>3.9385404799999997E-3</v>
      </c>
      <c r="X367" s="328">
        <f>+VLOOKUP($E367,Final_nrj!$1:$1048576,MATCH(DATE(X$2,1,1),Final_nrj!$A$1:$LI$1),FALSE)</f>
        <v>3.9964207500000001E-3</v>
      </c>
      <c r="Y367" s="328">
        <f>+VLOOKUP($E367,Final_nrj!$1:$1048576,MATCH(DATE(Y$2,1,1),Final_nrj!$A$1:$LI$1),FALSE)</f>
        <v>4.0550020799999999E-3</v>
      </c>
      <c r="Z367" s="328">
        <f>+VLOOKUP($E367,Final_nrj!$1:$1048576,MATCH(DATE(Z$2,1,1),Final_nrj!$A$1:$LI$1),FALSE)</f>
        <v>4.1118109000000003E-3</v>
      </c>
      <c r="AA367" s="328">
        <f>+VLOOKUP($E367,Final_nrj!$1:$1048576,MATCH(DATE(AA$2,1,1),Final_nrj!$A$1:$LI$1),FALSE)</f>
        <v>4.1709021899999999E-3</v>
      </c>
      <c r="AB367" s="328">
        <f>+VLOOKUP($E367,Final_nrj!$1:$1048576,MATCH(DATE(AB$2,1,1),Final_nrj!$A$1:$LI$1),FALSE)</f>
        <v>4.2312084300000002E-3</v>
      </c>
      <c r="AC367" s="328">
        <f>+VLOOKUP($E367,Final_nrj!$1:$1048576,MATCH(DATE(AC$2,1,1),Final_nrj!$A$1:$LI$1),FALSE)</f>
        <v>4.29254046E-3</v>
      </c>
      <c r="AD367" s="328">
        <f>+VLOOKUP($E367,Final_nrj!$1:$1048576,MATCH(DATE(AD$2,1,1),Final_nrj!$A$1:$LI$1),FALSE)</f>
        <v>4.35487505E-3</v>
      </c>
      <c r="AE367" s="328">
        <f>+VLOOKUP($E367,Final_nrj!$1:$1048576,MATCH(DATE(AE$2,1,1),Final_nrj!$A$1:$LI$1),FALSE)</f>
        <v>4.41094444E-3</v>
      </c>
      <c r="AF367" s="328">
        <f>+VLOOKUP($E367,Final_nrj!$1:$1048576,MATCH(DATE(AF$2,1,1),Final_nrj!$A$1:$LI$1),FALSE)</f>
        <v>4.4689532700000001E-3</v>
      </c>
      <c r="AG367" s="328">
        <f>+VLOOKUP($E367,Final_nrj!$1:$1048576,MATCH(DATE(AG$2,1,1),Final_nrj!$A$1:$LI$1),FALSE)</f>
        <v>4.5277507500000001E-3</v>
      </c>
      <c r="AH367" s="328">
        <f>+VLOOKUP($E367,Final_nrj!$1:$1048576,MATCH(DATE(AH$2,1,1),Final_nrj!$A$1:$LI$1),FALSE)</f>
        <v>4.58725092E-3</v>
      </c>
      <c r="AI367" s="328">
        <f>+VLOOKUP($E367,Final_nrj!$1:$1048576,MATCH(DATE(AI$2,1,1),Final_nrj!$A$1:$LI$1),FALSE)</f>
        <v>4.6475546899999998E-3</v>
      </c>
      <c r="AJ367" s="328">
        <f>+VLOOKUP($E367,Final_nrj!$1:$1048576,MATCH(DATE(AJ$2,1,1),Final_nrj!$A$1:$LI$1),FALSE)</f>
        <v>4.7087737100000001E-3</v>
      </c>
      <c r="AK367" s="328">
        <f>+VLOOKUP($E367,Final_nrj!$1:$1048576,MATCH(DATE(AK$2,1,1),Final_nrj!$A$1:$LI$1),FALSE)</f>
        <v>4.77099676E-3</v>
      </c>
      <c r="AL367" s="328">
        <f>+VLOOKUP($E367,Final_nrj!$1:$1048576,MATCH(DATE(AL$2,1,1),Final_nrj!$A$1:$LI$1),FALSE)</f>
        <v>4.8342817E-3</v>
      </c>
      <c r="AM367" s="328">
        <f>+VLOOKUP($E367,Final_nrj!$1:$1048576,MATCH(DATE(AM$2,1,1),Final_nrj!$A$1:$LI$1),FALSE)</f>
        <v>4.8986638100000004E-3</v>
      </c>
      <c r="AN367" s="328">
        <f>+VLOOKUP($E367,Final_nrj!$1:$1048576,MATCH(DATE(AN$2,1,1),Final_nrj!$A$1:$LI$1),FALSE)</f>
        <v>4.9641608299999997E-3</v>
      </c>
      <c r="AO367" s="328">
        <f>+VLOOKUP($E367,Final_nrj!$1:$1048576,MATCH(DATE(AO$2,1,1),Final_nrj!$A$1:$LI$1),FALSE)</f>
        <v>5.03077856E-3</v>
      </c>
      <c r="AP367" s="328">
        <f>+VLOOKUP($E367,Final_nrj!$1:$1048576,MATCH(DATE(AP$2,1,1),Final_nrj!$A$1:$LI$1),FALSE)</f>
        <v>5.0967559300000003E-3</v>
      </c>
      <c r="AQ367" s="328">
        <f>+VLOOKUP($E367,Final_nrj!$1:$1048576,MATCH(DATE(AQ$2,1,1),Final_nrj!$A$1:$LI$1),FALSE)</f>
        <v>5.1631229199999998E-3</v>
      </c>
      <c r="AR367" s="328">
        <f>+VLOOKUP($E367,Final_nrj!$1:$1048576,MATCH(DATE(AR$2,1,1),Final_nrj!$A$1:$LI$1),FALSE)</f>
        <v>5.2301543200000003E-3</v>
      </c>
      <c r="AS367" s="328">
        <f>+VLOOKUP($E367,Final_nrj!$1:$1048576,MATCH(DATE(AS$2,1,1),Final_nrj!$A$1:$LI$1),FALSE)</f>
        <v>5.2979736300000002E-3</v>
      </c>
      <c r="AT367" s="328">
        <f>+VLOOKUP($E367,Final_nrj!$1:$1048576,MATCH(DATE(AT$2,1,1),Final_nrj!$A$1:$LI$1),FALSE)</f>
        <v>5.3666678600000003E-3</v>
      </c>
      <c r="AU367" s="328">
        <f>+VLOOKUP($E367,Final_nrj!$1:$1048576,MATCH(DATE(AU$2,1,1),Final_nrj!$A$1:$LI$1),FALSE)</f>
        <v>5.4363094400000003E-3</v>
      </c>
      <c r="AV367" s="328">
        <f>+VLOOKUP($E367,Final_nrj!$1:$1048576,MATCH(DATE(AV$2,1,1),Final_nrj!$A$1:$LI$1),FALSE)</f>
        <v>5.5069512900000001E-3</v>
      </c>
      <c r="AW367" s="328">
        <f>+VLOOKUP($E367,Final_nrj!$1:$1048576,MATCH(DATE(AW$2,1,1),Final_nrj!$A$1:$LI$1),FALSE)</f>
        <v>5.5786338099999997E-3</v>
      </c>
      <c r="AX367" s="328">
        <f>+VLOOKUP($E367,Final_nrj!$1:$1048576,MATCH(DATE(AX$2,1,1),Final_nrj!$A$1:$LI$1),FALSE)</f>
        <v>5.6513848499999998E-3</v>
      </c>
      <c r="AY367" s="328">
        <f>+VLOOKUP($E367,Final_nrj!$1:$1048576,MATCH(DATE(AY$2,1,1),Final_nrj!$A$1:$LI$1),FALSE)</f>
        <v>5.7252218999999998E-3</v>
      </c>
      <c r="AZ367" s="328">
        <f>+VLOOKUP($E367,Final_nrj!$1:$1048576,MATCH(DATE(AZ$2,1,1),Final_nrj!$A$1:$LI$1),FALSE)</f>
        <v>5.8004968299999998E-3</v>
      </c>
      <c r="BA367" s="328">
        <f>+VLOOKUP($E367,Final_nrj!$1:$1048576,MATCH(DATE(BA$2,1,1),Final_nrj!$A$1:$LI$1),FALSE)</f>
        <v>5.8771881600000004E-3</v>
      </c>
      <c r="BB367" s="328">
        <f>+VLOOKUP($E367,Final_nrj!$1:$1048576,MATCH(DATE(BB$2,1,1),Final_nrj!$A$1:$LI$1),FALSE)</f>
        <v>5.955274E-3</v>
      </c>
      <c r="BC367" s="328">
        <f>+VLOOKUP($E367,Final_nrj!$1:$1048576,MATCH(DATE(BC$2,1,1),Final_nrj!$A$1:$LI$1),FALSE)</f>
        <v>6.0347147099999998E-3</v>
      </c>
      <c r="BD367" s="328">
        <f>+VLOOKUP($E367,Final_nrj!$1:$1048576,MATCH(DATE(BD$2,1,1),Final_nrj!$A$1:$LI$1),FALSE)</f>
        <v>6.1154767600000003E-3</v>
      </c>
      <c r="BE367" s="328">
        <f>+VLOOKUP($E367,Final_nrj!$1:$1048576,MATCH(DATE(BE$2,1,1),Final_nrj!$A$1:$LI$1),FALSE)</f>
        <v>6.5507784999999999E-3</v>
      </c>
      <c r="BF367" s="328">
        <f>+VLOOKUP($E367,Final_nrj!$1:$1048576,MATCH(DATE(BF$2,1,1),Final_nrj!$A$1:$LI$1),FALSE)</f>
        <v>6.6557950099999999E-3</v>
      </c>
      <c r="BG367" s="328">
        <f>+VLOOKUP($E367,Final_nrj!$1:$1048576,MATCH(DATE(BG$2,1,1),Final_nrj!$A$1:$LI$1),FALSE)</f>
        <v>6.7626470799999998E-3</v>
      </c>
      <c r="BH367" s="328">
        <f>+VLOOKUP($E367,Final_nrj!$1:$1048576,MATCH(DATE(BH$2,1,1),Final_nrj!$A$1:$LI$1),FALSE)</f>
        <v>6.87137216E-3</v>
      </c>
      <c r="BI367" s="328">
        <f>+VLOOKUP($E367,Final_nrj!$1:$1048576,MATCH(DATE(BI$2,1,1),Final_nrj!$A$1:$LI$1),FALSE)</f>
        <v>6.9820081699999998E-3</v>
      </c>
    </row>
    <row r="368" spans="1:61" ht="15" customHeight="1" x14ac:dyDescent="0.35">
      <c r="A368" s="424"/>
      <c r="B368" s="428"/>
      <c r="C368" s="128"/>
      <c r="D368" s="128" t="s">
        <v>1399</v>
      </c>
      <c r="E368" s="67" t="s">
        <v>3803</v>
      </c>
      <c r="F368" s="328">
        <f>+VLOOKUP($E368,Final_nrj!$1:$1048576,MATCH(DATE(F$2,1,1),Final_nrj!$A$1:$LI$1),FALSE)</f>
        <v>1.2211544600000001E-2</v>
      </c>
      <c r="G368" s="328">
        <f>+VLOOKUP($E368,Final_nrj!$1:$1048576,MATCH(DATE(G$2,1,1),Final_nrj!$A$1:$LI$1),FALSE)</f>
        <v>1.2374206E-2</v>
      </c>
      <c r="H368" s="328">
        <f>+VLOOKUP($E368,Final_nrj!$1:$1048576,MATCH(DATE(H$2,1,1),Final_nrj!$A$1:$LI$1),FALSE)</f>
        <v>1.2552135400000001E-2</v>
      </c>
      <c r="I368" s="328">
        <f>+VLOOKUP($E368,Final_nrj!$1:$1048576,MATCH(DATE(I$2,1,1),Final_nrj!$A$1:$LI$1),FALSE)</f>
        <v>1.27411686E-2</v>
      </c>
      <c r="J368" s="328">
        <f>+VLOOKUP($E368,Final_nrj!$1:$1048576,MATCH(DATE(J$2,1,1),Final_nrj!$A$1:$LI$1),FALSE)</f>
        <v>1.29402018E-2</v>
      </c>
      <c r="K368" s="328">
        <f>+VLOOKUP($E368,Final_nrj!$1:$1048576,MATCH(DATE(K$2,1,1),Final_nrj!$A$1:$LI$1),FALSE)</f>
        <v>1.31485215E-2</v>
      </c>
      <c r="L368" s="328">
        <f>+VLOOKUP($E368,Final_nrj!$1:$1048576,MATCH(DATE(L$2,1,1),Final_nrj!$A$1:$LI$1),FALSE)</f>
        <v>1.33568391E-2</v>
      </c>
      <c r="M368" s="328">
        <f>+VLOOKUP($E368,Final_nrj!$1:$1048576,MATCH(DATE(M$2,1,1),Final_nrj!$A$1:$LI$1),FALSE)</f>
        <v>1.35695291E-2</v>
      </c>
      <c r="N368" s="328">
        <f>+VLOOKUP($E368,Final_nrj!$1:$1048576,MATCH(DATE(N$2,1,1),Final_nrj!$A$1:$LI$1),FALSE)</f>
        <v>1.3787060699999999E-2</v>
      </c>
      <c r="O368" s="328">
        <f>+VLOOKUP($E368,Final_nrj!$1:$1048576,MATCH(DATE(O$2,1,1),Final_nrj!$A$1:$LI$1),FALSE)</f>
        <v>1.4009236E-2</v>
      </c>
      <c r="P368" s="328">
        <f>+VLOOKUP($E368,Final_nrj!$1:$1048576,MATCH(DATE(P$2,1,1),Final_nrj!$A$1:$LI$1),FALSE)</f>
        <v>1.42508041E-2</v>
      </c>
      <c r="Q368" s="328">
        <f>+VLOOKUP($E368,Final_nrj!$1:$1048576,MATCH(DATE(Q$2,1,1),Final_nrj!$A$1:$LI$1),FALSE)</f>
        <v>1.4487259400000001E-2</v>
      </c>
      <c r="R368" s="328">
        <f>+VLOOKUP($E368,Final_nrj!$1:$1048576,MATCH(DATE(R$2,1,1),Final_nrj!$A$1:$LI$1),FALSE)</f>
        <v>1.47253035E-2</v>
      </c>
      <c r="S368" s="328">
        <f>+VLOOKUP($E368,Final_nrj!$1:$1048576,MATCH(DATE(S$2,1,1),Final_nrj!$A$1:$LI$1),FALSE)</f>
        <v>1.4965997300000001E-2</v>
      </c>
      <c r="T368" s="328">
        <f>+VLOOKUP($E368,Final_nrj!$1:$1048576,MATCH(DATE(T$2,1,1),Final_nrj!$A$1:$LI$1),FALSE)</f>
        <v>1.52095101E-2</v>
      </c>
      <c r="U368" s="328">
        <f>+VLOOKUP($E368,Final_nrj!$1:$1048576,MATCH(DATE(U$2,1,1),Final_nrj!$A$1:$LI$1),FALSE)</f>
        <v>1.5455918900000001E-2</v>
      </c>
      <c r="V368" s="328">
        <f>+VLOOKUP($E368,Final_nrj!$1:$1048576,MATCH(DATE(V$2,1,1),Final_nrj!$A$1:$LI$1),FALSE)</f>
        <v>1.5705319499999999E-2</v>
      </c>
      <c r="W368" s="328">
        <f>+VLOOKUP($E368,Final_nrj!$1:$1048576,MATCH(DATE(W$2,1,1),Final_nrj!$A$1:$LI$1),FALSE)</f>
        <v>1.5957862699999999E-2</v>
      </c>
      <c r="X368" s="328">
        <f>+VLOOKUP($E368,Final_nrj!$1:$1048576,MATCH(DATE(X$2,1,1),Final_nrj!$A$1:$LI$1),FALSE)</f>
        <v>1.6213705200000001E-2</v>
      </c>
      <c r="Y368" s="328">
        <f>+VLOOKUP($E368,Final_nrj!$1:$1048576,MATCH(DATE(Y$2,1,1),Final_nrj!$A$1:$LI$1),FALSE)</f>
        <v>1.6473003999999999E-2</v>
      </c>
      <c r="Z368" s="328">
        <f>+VLOOKUP($E368,Final_nrj!$1:$1048576,MATCH(DATE(Z$2,1,1),Final_nrj!$A$1:$LI$1),FALSE)</f>
        <v>1.6724568700000001E-2</v>
      </c>
      <c r="AA368" s="328">
        <f>+VLOOKUP($E368,Final_nrj!$1:$1048576,MATCH(DATE(AA$2,1,1),Final_nrj!$A$1:$LI$1),FALSE)</f>
        <v>1.6986759099999998E-2</v>
      </c>
      <c r="AB368" s="328">
        <f>+VLOOKUP($E368,Final_nrj!$1:$1048576,MATCH(DATE(AB$2,1,1),Final_nrj!$A$1:$LI$1),FALSE)</f>
        <v>1.7254565999999999E-2</v>
      </c>
      <c r="AC368" s="328">
        <f>+VLOOKUP($E368,Final_nrj!$1:$1048576,MATCH(DATE(AC$2,1,1),Final_nrj!$A$1:$LI$1),FALSE)</f>
        <v>1.7527212100000002E-2</v>
      </c>
      <c r="AD368" s="328">
        <f>+VLOOKUP($E368,Final_nrj!$1:$1048576,MATCH(DATE(AD$2,1,1),Final_nrj!$A$1:$LI$1),FALSE)</f>
        <v>1.7804613699999999E-2</v>
      </c>
      <c r="AE368" s="328">
        <f>+VLOOKUP($E368,Final_nrj!$1:$1048576,MATCH(DATE(AE$2,1,1),Final_nrj!$A$1:$LI$1),FALSE)</f>
        <v>1.8053768299999998E-2</v>
      </c>
      <c r="AF368" s="328">
        <f>+VLOOKUP($E368,Final_nrj!$1:$1048576,MATCH(DATE(AF$2,1,1),Final_nrj!$A$1:$LI$1),FALSE)</f>
        <v>1.83119526E-2</v>
      </c>
      <c r="AG368" s="328">
        <f>+VLOOKUP($E368,Final_nrj!$1:$1048576,MATCH(DATE(AG$2,1,1),Final_nrj!$A$1:$LI$1),FALSE)</f>
        <v>1.8573537599999999E-2</v>
      </c>
      <c r="AH368" s="328">
        <f>+VLOOKUP($E368,Final_nrj!$1:$1048576,MATCH(DATE(AH$2,1,1),Final_nrj!$A$1:$LI$1),FALSE)</f>
        <v>1.8838229299999999E-2</v>
      </c>
      <c r="AI368" s="328">
        <f>+VLOOKUP($E368,Final_nrj!$1:$1048576,MATCH(DATE(AI$2,1,1),Final_nrj!$A$1:$LI$1),FALSE)</f>
        <v>1.9106542399999999E-2</v>
      </c>
      <c r="AJ368" s="328">
        <f>+VLOOKUP($E368,Final_nrj!$1:$1048576,MATCH(DATE(AJ$2,1,1),Final_nrj!$A$1:$LI$1),FALSE)</f>
        <v>1.93790148E-2</v>
      </c>
      <c r="AK368" s="328">
        <f>+VLOOKUP($E368,Final_nrj!$1:$1048576,MATCH(DATE(AK$2,1,1),Final_nrj!$A$1:$LI$1),FALSE)</f>
        <v>1.9656070899999999E-2</v>
      </c>
      <c r="AL368" s="328">
        <f>+VLOOKUP($E368,Final_nrj!$1:$1048576,MATCH(DATE(AL$2,1,1),Final_nrj!$A$1:$LI$1),FALSE)</f>
        <v>1.9938001600000001E-2</v>
      </c>
      <c r="AM368" s="328">
        <f>+VLOOKUP($E368,Final_nrj!$1:$1048576,MATCH(DATE(AM$2,1,1),Final_nrj!$A$1:$LI$1),FALSE)</f>
        <v>2.0224995700000001E-2</v>
      </c>
      <c r="AN368" s="328">
        <f>+VLOOKUP($E368,Final_nrj!$1:$1048576,MATCH(DATE(AN$2,1,1),Final_nrj!$A$1:$LI$1),FALSE)</f>
        <v>2.0517165899999999E-2</v>
      </c>
      <c r="AO368" s="328">
        <f>+VLOOKUP($E368,Final_nrj!$1:$1048576,MATCH(DATE(AO$2,1,1),Final_nrj!$A$1:$LI$1),FALSE)</f>
        <v>2.0814573999999999E-2</v>
      </c>
      <c r="AP368" s="328">
        <f>+VLOOKUP($E368,Final_nrj!$1:$1048576,MATCH(DATE(AP$2,1,1),Final_nrj!$A$1:$LI$1),FALSE)</f>
        <v>2.1109171199999999E-2</v>
      </c>
      <c r="AQ368" s="328">
        <f>+VLOOKUP($E368,Final_nrj!$1:$1048576,MATCH(DATE(AQ$2,1,1),Final_nrj!$A$1:$LI$1),FALSE)</f>
        <v>2.1405711099999999E-2</v>
      </c>
      <c r="AR368" s="328">
        <f>+VLOOKUP($E368,Final_nrj!$1:$1048576,MATCH(DATE(AR$2,1,1),Final_nrj!$A$1:$LI$1),FALSE)</f>
        <v>2.1705400699999999E-2</v>
      </c>
      <c r="AS368" s="328">
        <f>+VLOOKUP($E368,Final_nrj!$1:$1048576,MATCH(DATE(AS$2,1,1),Final_nrj!$A$1:$LI$1),FALSE)</f>
        <v>2.2008825199999998E-2</v>
      </c>
      <c r="AT368" s="328">
        <f>+VLOOKUP($E368,Final_nrj!$1:$1048576,MATCH(DATE(AT$2,1,1),Final_nrj!$A$1:$LI$1),FALSE)</f>
        <v>2.2316427100000001E-2</v>
      </c>
      <c r="AU368" s="328">
        <f>+VLOOKUP($E368,Final_nrj!$1:$1048576,MATCH(DATE(AU$2,1,1),Final_nrj!$A$1:$LI$1),FALSE)</f>
        <v>2.26285811E-2</v>
      </c>
      <c r="AV368" s="328">
        <f>+VLOOKUP($E368,Final_nrj!$1:$1048576,MATCH(DATE(AV$2,1,1),Final_nrj!$A$1:$LI$1),FALSE)</f>
        <v>2.29455792E-2</v>
      </c>
      <c r="AW368" s="328">
        <f>+VLOOKUP($E368,Final_nrj!$1:$1048576,MATCH(DATE(AW$2,1,1),Final_nrj!$A$1:$LI$1),FALSE)</f>
        <v>2.3267649000000001E-2</v>
      </c>
      <c r="AX368" s="328">
        <f>+VLOOKUP($E368,Final_nrj!$1:$1048576,MATCH(DATE(AX$2,1,1),Final_nrj!$A$1:$LI$1),FALSE)</f>
        <v>2.3594956399999999E-2</v>
      </c>
      <c r="AY368" s="328">
        <f>+VLOOKUP($E368,Final_nrj!$1:$1048576,MATCH(DATE(AY$2,1,1),Final_nrj!$A$1:$LI$1),FALSE)</f>
        <v>2.3927617299999999E-2</v>
      </c>
      <c r="AZ368" s="328">
        <f>+VLOOKUP($E368,Final_nrj!$1:$1048576,MATCH(DATE(AZ$2,1,1),Final_nrj!$A$1:$LI$1),FALSE)</f>
        <v>2.4267003299999999E-2</v>
      </c>
      <c r="BA368" s="328">
        <f>+VLOOKUP($E368,Final_nrj!$1:$1048576,MATCH(DATE(BA$2,1,1),Final_nrj!$A$1:$LI$1),FALSE)</f>
        <v>2.4612873699999999E-2</v>
      </c>
      <c r="BB368" s="328">
        <f>+VLOOKUP($E368,Final_nrj!$1:$1048576,MATCH(DATE(BB$2,1,1),Final_nrj!$A$1:$LI$1),FALSE)</f>
        <v>2.4965062900000001E-2</v>
      </c>
      <c r="BC368" s="328">
        <f>+VLOOKUP($E368,Final_nrj!$1:$1048576,MATCH(DATE(BC$2,1,1),Final_nrj!$A$1:$LI$1),FALSE)</f>
        <v>2.5323410899999999E-2</v>
      </c>
      <c r="BD368" s="328">
        <f>+VLOOKUP($E368,Final_nrj!$1:$1048576,MATCH(DATE(BD$2,1,1),Final_nrj!$A$1:$LI$1),FALSE)</f>
        <v>2.5687846800000001E-2</v>
      </c>
      <c r="BE368" s="328">
        <f>+VLOOKUP($E368,Final_nrj!$1:$1048576,MATCH(DATE(BE$2,1,1),Final_nrj!$A$1:$LI$1),FALSE)</f>
        <v>2.7906360700000001E-2</v>
      </c>
      <c r="BF368" s="328">
        <f>+VLOOKUP($E368,Final_nrj!$1:$1048576,MATCH(DATE(BF$2,1,1),Final_nrj!$A$1:$LI$1),FALSE)</f>
        <v>2.8392048999999999E-2</v>
      </c>
      <c r="BG368" s="328">
        <f>+VLOOKUP($E368,Final_nrj!$1:$1048576,MATCH(DATE(BG$2,1,1),Final_nrj!$A$1:$LI$1),FALSE)</f>
        <v>2.88866999E-2</v>
      </c>
      <c r="BH368" s="328">
        <f>+VLOOKUP($E368,Final_nrj!$1:$1048576,MATCH(DATE(BH$2,1,1),Final_nrj!$A$1:$LI$1),FALSE)</f>
        <v>2.9390523700000001E-2</v>
      </c>
      <c r="BI368" s="328">
        <f>+VLOOKUP($E368,Final_nrj!$1:$1048576,MATCH(DATE(BI$2,1,1),Final_nrj!$A$1:$LI$1),FALSE)</f>
        <v>2.9903737699999999E-2</v>
      </c>
    </row>
    <row r="369" spans="1:61" ht="15" customHeight="1" x14ac:dyDescent="0.35">
      <c r="A369" s="424"/>
      <c r="B369" s="428"/>
      <c r="C369" s="128"/>
      <c r="D369" s="128" t="s">
        <v>1033</v>
      </c>
      <c r="E369" s="67" t="s">
        <v>1609</v>
      </c>
      <c r="F369" s="328">
        <f>+VLOOKUP($E369,Final_nrj!$1:$1048576,MATCH(DATE(F$2,1,1),Final_nrj!$A$1:$LI$1),FALSE)</f>
        <v>18.379155449999999</v>
      </c>
      <c r="G369" s="328">
        <f>+VLOOKUP($E369,Final_nrj!$1:$1048576,MATCH(DATE(G$2,1,1),Final_nrj!$A$1:$LI$1),FALSE)</f>
        <v>18.598752019999999</v>
      </c>
      <c r="H369" s="328">
        <f>+VLOOKUP($E369,Final_nrj!$1:$1048576,MATCH(DATE(H$2,1,1),Final_nrj!$A$1:$LI$1),FALSE)</f>
        <v>18.832332749999999</v>
      </c>
      <c r="I369" s="328">
        <f>+VLOOKUP($E369,Final_nrj!$1:$1048576,MATCH(DATE(I$2,1,1),Final_nrj!$A$1:$LI$1),FALSE)</f>
        <v>19.080612550000001</v>
      </c>
      <c r="J369" s="328">
        <f>+VLOOKUP($E369,Final_nrj!$1:$1048576,MATCH(DATE(J$2,1,1),Final_nrj!$A$1:$LI$1),FALSE)</f>
        <v>19.343748489999999</v>
      </c>
      <c r="K369" s="328">
        <f>+VLOOKUP($E369,Final_nrj!$1:$1048576,MATCH(DATE(K$2,1,1),Final_nrj!$A$1:$LI$1),FALSE)</f>
        <v>19.620880100000001</v>
      </c>
      <c r="L369" s="328">
        <f>+VLOOKUP($E369,Final_nrj!$1:$1048576,MATCH(DATE(L$2,1,1),Final_nrj!$A$1:$LI$1),FALSE)</f>
        <v>19.899347089999999</v>
      </c>
      <c r="M369" s="328">
        <f>+VLOOKUP($E369,Final_nrj!$1:$1048576,MATCH(DATE(M$2,1,1),Final_nrj!$A$1:$LI$1),FALSE)</f>
        <v>20.184453059999999</v>
      </c>
      <c r="N369" s="328">
        <f>+VLOOKUP($E369,Final_nrj!$1:$1048576,MATCH(DATE(N$2,1,1),Final_nrj!$A$1:$LI$1),FALSE)</f>
        <v>20.476627440000001</v>
      </c>
      <c r="O369" s="328">
        <f>+VLOOKUP($E369,Final_nrj!$1:$1048576,MATCH(DATE(O$2,1,1),Final_nrj!$A$1:$LI$1),FALSE)</f>
        <v>20.775404600000002</v>
      </c>
      <c r="P369" s="328">
        <f>+VLOOKUP($E369,Final_nrj!$1:$1048576,MATCH(DATE(P$2,1,1),Final_nrj!$A$1:$LI$1),FALSE)</f>
        <v>21.100077710000001</v>
      </c>
      <c r="Q369" s="328">
        <f>+VLOOKUP($E369,Final_nrj!$1:$1048576,MATCH(DATE(Q$2,1,1),Final_nrj!$A$1:$LI$1),FALSE)</f>
        <v>21.418295489999998</v>
      </c>
      <c r="R369" s="328">
        <f>+VLOOKUP($E369,Final_nrj!$1:$1048576,MATCH(DATE(R$2,1,1),Final_nrj!$A$1:$LI$1),FALSE)</f>
        <v>21.73840706</v>
      </c>
      <c r="S369" s="328">
        <f>+VLOOKUP($E369,Final_nrj!$1:$1048576,MATCH(DATE(S$2,1,1),Final_nrj!$A$1:$LI$1),FALSE)</f>
        <v>22.061861180000001</v>
      </c>
      <c r="T369" s="328">
        <f>+VLOOKUP($E369,Final_nrj!$1:$1048576,MATCH(DATE(T$2,1,1),Final_nrj!$A$1:$LI$1),FALSE)</f>
        <v>22.388854949999999</v>
      </c>
      <c r="U369" s="328">
        <f>+VLOOKUP($E369,Final_nrj!$1:$1048576,MATCH(DATE(U$2,1,1),Final_nrj!$A$1:$LI$1),FALSE)</f>
        <v>22.719434639999999</v>
      </c>
      <c r="V369" s="328">
        <f>+VLOOKUP($E369,Final_nrj!$1:$1048576,MATCH(DATE(V$2,1,1),Final_nrj!$A$1:$LI$1),FALSE)</f>
        <v>23.05366137</v>
      </c>
      <c r="W369" s="328">
        <f>+VLOOKUP($E369,Final_nrj!$1:$1048576,MATCH(DATE(W$2,1,1),Final_nrj!$A$1:$LI$1),FALSE)</f>
        <v>23.391702479999999</v>
      </c>
      <c r="X369" s="328">
        <f>+VLOOKUP($E369,Final_nrj!$1:$1048576,MATCH(DATE(X$2,1,1),Final_nrj!$A$1:$LI$1),FALSE)</f>
        <v>23.733734139999999</v>
      </c>
      <c r="Y369" s="328">
        <f>+VLOOKUP($E369,Final_nrj!$1:$1048576,MATCH(DATE(Y$2,1,1),Final_nrj!$A$1:$LI$1),FALSE)</f>
        <v>24.079941569999999</v>
      </c>
      <c r="Z369" s="328">
        <f>+VLOOKUP($E369,Final_nrj!$1:$1048576,MATCH(DATE(Z$2,1,1),Final_nrj!$A$1:$LI$1),FALSE)</f>
        <v>24.41567779</v>
      </c>
      <c r="AA369" s="328">
        <f>+VLOOKUP($E369,Final_nrj!$1:$1048576,MATCH(DATE(AA$2,1,1),Final_nrj!$A$1:$LI$1),FALSE)</f>
        <v>24.764890869999999</v>
      </c>
      <c r="AB369" s="328">
        <f>+VLOOKUP($E369,Final_nrj!$1:$1048576,MATCH(DATE(AB$2,1,1),Final_nrj!$A$1:$LI$1),FALSE)</f>
        <v>25.1212339</v>
      </c>
      <c r="AC369" s="328">
        <f>+VLOOKUP($E369,Final_nrj!$1:$1048576,MATCH(DATE(AC$2,1,1),Final_nrj!$A$1:$LI$1),FALSE)</f>
        <v>25.483564919999999</v>
      </c>
      <c r="AD369" s="328">
        <f>+VLOOKUP($E369,Final_nrj!$1:$1048576,MATCH(DATE(AD$2,1,1),Final_nrj!$A$1:$LI$1),FALSE)</f>
        <v>25.851730069999999</v>
      </c>
      <c r="AE369" s="328">
        <f>+VLOOKUP($E369,Final_nrj!$1:$1048576,MATCH(DATE(AE$2,1,1),Final_nrj!$A$1:$LI$1),FALSE)</f>
        <v>26.182760179999999</v>
      </c>
      <c r="AF369" s="328">
        <f>+VLOOKUP($E369,Final_nrj!$1:$1048576,MATCH(DATE(AF$2,1,1),Final_nrj!$A$1:$LI$1),FALSE)</f>
        <v>26.52513725</v>
      </c>
      <c r="AG369" s="328">
        <f>+VLOOKUP($E369,Final_nrj!$1:$1048576,MATCH(DATE(AG$2,1,1),Final_nrj!$A$1:$LI$1),FALSE)</f>
        <v>26.872000379999999</v>
      </c>
      <c r="AH369" s="328">
        <f>+VLOOKUP($E369,Final_nrj!$1:$1048576,MATCH(DATE(AH$2,1,1),Final_nrj!$A$1:$LI$1),FALSE)</f>
        <v>27.222799139999999</v>
      </c>
      <c r="AI369" s="328">
        <f>+VLOOKUP($E369,Final_nrj!$1:$1048576,MATCH(DATE(AI$2,1,1),Final_nrj!$A$1:$LI$1),FALSE)</f>
        <v>27.578102350000002</v>
      </c>
      <c r="AJ369" s="328">
        <f>+VLOOKUP($E369,Final_nrj!$1:$1048576,MATCH(DATE(AJ$2,1,1),Final_nrj!$A$1:$LI$1),FALSE)</f>
        <v>27.938551610000001</v>
      </c>
      <c r="AK369" s="328">
        <f>+VLOOKUP($E369,Final_nrj!$1:$1048576,MATCH(DATE(AK$2,1,1),Final_nrj!$A$1:$LI$1),FALSE)</f>
        <v>28.304661100000001</v>
      </c>
      <c r="AL369" s="328">
        <f>+VLOOKUP($E369,Final_nrj!$1:$1048576,MATCH(DATE(AL$2,1,1),Final_nrj!$A$1:$LI$1),FALSE)</f>
        <v>28.676769719999999</v>
      </c>
      <c r="AM369" s="328">
        <f>+VLOOKUP($E369,Final_nrj!$1:$1048576,MATCH(DATE(AM$2,1,1),Final_nrj!$A$1:$LI$1),FALSE)</f>
        <v>29.05508949</v>
      </c>
      <c r="AN369" s="328">
        <f>+VLOOKUP($E369,Final_nrj!$1:$1048576,MATCH(DATE(AN$2,1,1),Final_nrj!$A$1:$LI$1),FALSE)</f>
        <v>29.439733919999998</v>
      </c>
      <c r="AO369" s="328">
        <f>+VLOOKUP($E369,Final_nrj!$1:$1048576,MATCH(DATE(AO$2,1,1),Final_nrj!$A$1:$LI$1),FALSE)</f>
        <v>29.830749610000002</v>
      </c>
      <c r="AP369" s="328">
        <f>+VLOOKUP($E369,Final_nrj!$1:$1048576,MATCH(DATE(AP$2,1,1),Final_nrj!$A$1:$LI$1),FALSE)</f>
        <v>30.217751939999999</v>
      </c>
      <c r="AQ369" s="328">
        <f>+VLOOKUP($E369,Final_nrj!$1:$1048576,MATCH(DATE(AQ$2,1,1),Final_nrj!$A$1:$LI$1),FALSE)</f>
        <v>30.606839440000002</v>
      </c>
      <c r="AR369" s="328">
        <f>+VLOOKUP($E369,Final_nrj!$1:$1048576,MATCH(DATE(AR$2,1,1),Final_nrj!$A$1:$LI$1),FALSE)</f>
        <v>30.99963782</v>
      </c>
      <c r="AS369" s="328">
        <f>+VLOOKUP($E369,Final_nrj!$1:$1048576,MATCH(DATE(AS$2,1,1),Final_nrj!$A$1:$LI$1),FALSE)</f>
        <v>31.39687661</v>
      </c>
      <c r="AT369" s="328">
        <f>+VLOOKUP($E369,Final_nrj!$1:$1048576,MATCH(DATE(AT$2,1,1),Final_nrj!$A$1:$LI$1),FALSE)</f>
        <v>31.799070749999998</v>
      </c>
      <c r="AU369" s="328">
        <f>+VLOOKUP($E369,Final_nrj!$1:$1048576,MATCH(DATE(AU$2,1,1),Final_nrj!$A$1:$LI$1),FALSE)</f>
        <v>32.206650959999997</v>
      </c>
      <c r="AV369" s="328">
        <f>+VLOOKUP($E369,Final_nrj!$1:$1048576,MATCH(DATE(AV$2,1,1),Final_nrj!$A$1:$LI$1),FALSE)</f>
        <v>32.619933869999997</v>
      </c>
      <c r="AW369" s="328">
        <f>+VLOOKUP($E369,Final_nrj!$1:$1048576,MATCH(DATE(AW$2,1,1),Final_nrj!$A$1:$LI$1),FALSE)</f>
        <v>33.039164849999999</v>
      </c>
      <c r="AX369" s="328">
        <f>+VLOOKUP($E369,Final_nrj!$1:$1048576,MATCH(DATE(AX$2,1,1),Final_nrj!$A$1:$LI$1),FALSE)</f>
        <v>33.46451699</v>
      </c>
      <c r="AY369" s="328">
        <f>+VLOOKUP($E369,Final_nrj!$1:$1048576,MATCH(DATE(AY$2,1,1),Final_nrj!$A$1:$LI$1),FALSE)</f>
        <v>33.896103779999997</v>
      </c>
      <c r="AZ369" s="328">
        <f>+VLOOKUP($E369,Final_nrj!$1:$1048576,MATCH(DATE(AZ$2,1,1),Final_nrj!$A$1:$LI$1),FALSE)</f>
        <v>34.335937729999998</v>
      </c>
      <c r="BA369" s="328">
        <f>+VLOOKUP($E369,Final_nrj!$1:$1048576,MATCH(DATE(BA$2,1,1),Final_nrj!$A$1:$LI$1),FALSE)</f>
        <v>34.7838365</v>
      </c>
      <c r="BB369" s="328">
        <f>+VLOOKUP($E369,Final_nrj!$1:$1048576,MATCH(DATE(BB$2,1,1),Final_nrj!$A$1:$LI$1),FALSE)</f>
        <v>35.239652079999999</v>
      </c>
      <c r="BC369" s="328">
        <f>+VLOOKUP($E369,Final_nrj!$1:$1048576,MATCH(DATE(BC$2,1,1),Final_nrj!$A$1:$LI$1),FALSE)</f>
        <v>35.703158209999998</v>
      </c>
      <c r="BD369" s="328">
        <f>+VLOOKUP($E369,Final_nrj!$1:$1048576,MATCH(DATE(BD$2,1,1),Final_nrj!$A$1:$LI$1),FALSE)</f>
        <v>36.174178480000002</v>
      </c>
      <c r="BE369" s="328">
        <f>+VLOOKUP($E369,Final_nrj!$1:$1048576,MATCH(DATE(BE$2,1,1),Final_nrj!$A$1:$LI$1),FALSE)</f>
        <v>38.95576629</v>
      </c>
      <c r="BF369" s="328">
        <f>+VLOOKUP($E369,Final_nrj!$1:$1048576,MATCH(DATE(BF$2,1,1),Final_nrj!$A$1:$LI$1),FALSE)</f>
        <v>39.576591669999999</v>
      </c>
      <c r="BG369" s="328">
        <f>+VLOOKUP($E369,Final_nrj!$1:$1048576,MATCH(DATE(BG$2,1,1),Final_nrj!$A$1:$LI$1),FALSE)</f>
        <v>40.207988010000001</v>
      </c>
      <c r="BH369" s="328">
        <f>+VLOOKUP($E369,Final_nrj!$1:$1048576,MATCH(DATE(BH$2,1,1),Final_nrj!$A$1:$LI$1),FALSE)</f>
        <v>40.850178020000001</v>
      </c>
      <c r="BI369" s="328">
        <f>+VLOOKUP($E369,Final_nrj!$1:$1048576,MATCH(DATE(BI$2,1,1),Final_nrj!$A$1:$LI$1),FALSE)</f>
        <v>41.503388450000003</v>
      </c>
    </row>
    <row r="370" spans="1:61" ht="15" customHeight="1" x14ac:dyDescent="0.35">
      <c r="A370" s="424"/>
      <c r="B370" s="428"/>
      <c r="C370" s="128"/>
      <c r="D370" s="128" t="s">
        <v>1028</v>
      </c>
      <c r="E370" s="67" t="s">
        <v>1610</v>
      </c>
      <c r="F370" s="328">
        <f>+VLOOKUP($E370,Final_nrj!$1:$1048576,MATCH(DATE(F$2,1,1),Final_nrj!$A$1:$LI$1),FALSE)</f>
        <v>5.3492282089999996</v>
      </c>
      <c r="G370" s="328">
        <f>+VLOOKUP($E370,Final_nrj!$1:$1048576,MATCH(DATE(G$2,1,1),Final_nrj!$A$1:$LI$1),FALSE)</f>
        <v>5.4097458349999998</v>
      </c>
      <c r="H370" s="328">
        <f>+VLOOKUP($E370,Final_nrj!$1:$1048576,MATCH(DATE(H$2,1,1),Final_nrj!$A$1:$LI$1),FALSE)</f>
        <v>5.4732645419999999</v>
      </c>
      <c r="I370" s="328">
        <f>+VLOOKUP($E370,Final_nrj!$1:$1048576,MATCH(DATE(I$2,1,1),Final_nrj!$A$1:$LI$1),FALSE)</f>
        <v>5.5409204550000002</v>
      </c>
      <c r="J370" s="328">
        <f>+VLOOKUP($E370,Final_nrj!$1:$1048576,MATCH(DATE(J$2,1,1),Final_nrj!$A$1:$LI$1),FALSE)</f>
        <v>5.6129817480000002</v>
      </c>
      <c r="K370" s="328">
        <f>+VLOOKUP($E370,Final_nrj!$1:$1048576,MATCH(DATE(K$2,1,1),Final_nrj!$A$1:$LI$1),FALSE)</f>
        <v>5.6892346399999996</v>
      </c>
      <c r="L370" s="328">
        <f>+VLOOKUP($E370,Final_nrj!$1:$1048576,MATCH(DATE(L$2,1,1),Final_nrj!$A$1:$LI$1),FALSE)</f>
        <v>5.7662170660000003</v>
      </c>
      <c r="M370" s="328">
        <f>+VLOOKUP($E370,Final_nrj!$1:$1048576,MATCH(DATE(M$2,1,1),Final_nrj!$A$1:$LI$1),FALSE)</f>
        <v>5.8452125190000004</v>
      </c>
      <c r="N370" s="328">
        <f>+VLOOKUP($E370,Final_nrj!$1:$1048576,MATCH(DATE(N$2,1,1),Final_nrj!$A$1:$LI$1),FALSE)</f>
        <v>5.9263066889999996</v>
      </c>
      <c r="O370" s="328">
        <f>+VLOOKUP($E370,Final_nrj!$1:$1048576,MATCH(DATE(O$2,1,1),Final_nrj!$A$1:$LI$1),FALSE)</f>
        <v>6.009340323</v>
      </c>
      <c r="P370" s="328">
        <f>+VLOOKUP($E370,Final_nrj!$1:$1048576,MATCH(DATE(P$2,1,1),Final_nrj!$A$1:$LI$1),FALSE)</f>
        <v>6.0994809180000003</v>
      </c>
      <c r="Q370" s="328">
        <f>+VLOOKUP($E370,Final_nrj!$1:$1048576,MATCH(DATE(Q$2,1,1),Final_nrj!$A$1:$LI$1),FALSE)</f>
        <v>6.1881325089999999</v>
      </c>
      <c r="R370" s="328">
        <f>+VLOOKUP($E370,Final_nrj!$1:$1048576,MATCH(DATE(R$2,1,1),Final_nrj!$A$1:$LI$1),FALSE)</f>
        <v>6.2773144040000002</v>
      </c>
      <c r="S370" s="328">
        <f>+VLOOKUP($E370,Final_nrj!$1:$1048576,MATCH(DATE(S$2,1,1),Final_nrj!$A$1:$LI$1),FALSE)</f>
        <v>6.3674085900000001</v>
      </c>
      <c r="T370" s="328">
        <f>+VLOOKUP($E370,Final_nrj!$1:$1048576,MATCH(DATE(T$2,1,1),Final_nrj!$A$1:$LI$1),FALSE)</f>
        <v>6.458460767</v>
      </c>
      <c r="U370" s="328">
        <f>+VLOOKUP($E370,Final_nrj!$1:$1048576,MATCH(DATE(U$2,1,1),Final_nrj!$A$1:$LI$1),FALSE)</f>
        <v>6.5504740940000001</v>
      </c>
      <c r="V370" s="328">
        <f>+VLOOKUP($E370,Final_nrj!$1:$1048576,MATCH(DATE(V$2,1,1),Final_nrj!$A$1:$LI$1),FALSE)</f>
        <v>6.6434554989999999</v>
      </c>
      <c r="W370" s="328">
        <f>+VLOOKUP($E370,Final_nrj!$1:$1048576,MATCH(DATE(W$2,1,1),Final_nrj!$A$1:$LI$1),FALSE)</f>
        <v>6.7374465380000004</v>
      </c>
      <c r="X370" s="328">
        <f>+VLOOKUP($E370,Final_nrj!$1:$1048576,MATCH(DATE(X$2,1,1),Final_nrj!$A$1:$LI$1),FALSE)</f>
        <v>6.8324911269999999</v>
      </c>
      <c r="Y370" s="328">
        <f>+VLOOKUP($E370,Final_nrj!$1:$1048576,MATCH(DATE(Y$2,1,1),Final_nrj!$A$1:$LI$1),FALSE)</f>
        <v>6.9286364630000001</v>
      </c>
      <c r="Z370" s="328">
        <f>+VLOOKUP($E370,Final_nrj!$1:$1048576,MATCH(DATE(Z$2,1,1),Final_nrj!$A$1:$LI$1),FALSE)</f>
        <v>7.0219464279999997</v>
      </c>
      <c r="AA370" s="328">
        <f>+VLOOKUP($E370,Final_nrj!$1:$1048576,MATCH(DATE(AA$2,1,1),Final_nrj!$A$1:$LI$1),FALSE)</f>
        <v>7.1187403720000004</v>
      </c>
      <c r="AB370" s="328">
        <f>+VLOOKUP($E370,Final_nrj!$1:$1048576,MATCH(DATE(AB$2,1,1),Final_nrj!$A$1:$LI$1),FALSE)</f>
        <v>7.2174582279999999</v>
      </c>
      <c r="AC370" s="328">
        <f>+VLOOKUP($E370,Final_nrj!$1:$1048576,MATCH(DATE(AC$2,1,1),Final_nrj!$A$1:$LI$1),FALSE)</f>
        <v>7.3177803060000004</v>
      </c>
      <c r="AD370" s="328">
        <f>+VLOOKUP($E370,Final_nrj!$1:$1048576,MATCH(DATE(AD$2,1,1),Final_nrj!$A$1:$LI$1),FALSE)</f>
        <v>7.419655552</v>
      </c>
      <c r="AE370" s="328">
        <f>+VLOOKUP($E370,Final_nrj!$1:$1048576,MATCH(DATE(AE$2,1,1),Final_nrj!$A$1:$LI$1),FALSE)</f>
        <v>7.511558838</v>
      </c>
      <c r="AF370" s="328">
        <f>+VLOOKUP($E370,Final_nrj!$1:$1048576,MATCH(DATE(AF$2,1,1),Final_nrj!$A$1:$LI$1),FALSE)</f>
        <v>7.6061743750000002</v>
      </c>
      <c r="AG370" s="328">
        <f>+VLOOKUP($E370,Final_nrj!$1:$1048576,MATCH(DATE(AG$2,1,1),Final_nrj!$A$1:$LI$1),FALSE)</f>
        <v>7.7019234579999996</v>
      </c>
      <c r="AH370" s="328">
        <f>+VLOOKUP($E370,Final_nrj!$1:$1048576,MATCH(DATE(AH$2,1,1),Final_nrj!$A$1:$LI$1),FALSE)</f>
        <v>7.7986665080000002</v>
      </c>
      <c r="AI370" s="328">
        <f>+VLOOKUP($E370,Final_nrj!$1:$1048576,MATCH(DATE(AI$2,1,1),Final_nrj!$A$1:$LI$1),FALSE)</f>
        <v>7.8965593780000001</v>
      </c>
      <c r="AJ370" s="328">
        <f>+VLOOKUP($E370,Final_nrj!$1:$1048576,MATCH(DATE(AJ$2,1,1),Final_nrj!$A$1:$LI$1),FALSE)</f>
        <v>7.9957798860000002</v>
      </c>
      <c r="AK370" s="328">
        <f>+VLOOKUP($E370,Final_nrj!$1:$1048576,MATCH(DATE(AK$2,1,1),Final_nrj!$A$1:$LI$1),FALSE)</f>
        <v>8.0964711939999994</v>
      </c>
      <c r="AL370" s="328">
        <f>+VLOOKUP($E370,Final_nrj!$1:$1048576,MATCH(DATE(AL$2,1,1),Final_nrj!$A$1:$LI$1),FALSE)</f>
        <v>8.1987261819999997</v>
      </c>
      <c r="AM370" s="328">
        <f>+VLOOKUP($E370,Final_nrj!$1:$1048576,MATCH(DATE(AM$2,1,1),Final_nrj!$A$1:$LI$1),FALSE)</f>
        <v>8.3026023999999996</v>
      </c>
      <c r="AN370" s="328">
        <f>+VLOOKUP($E370,Final_nrj!$1:$1048576,MATCH(DATE(AN$2,1,1),Final_nrj!$A$1:$LI$1),FALSE)</f>
        <v>8.4081297710000005</v>
      </c>
      <c r="AO370" s="328">
        <f>+VLOOKUP($E370,Final_nrj!$1:$1048576,MATCH(DATE(AO$2,1,1),Final_nrj!$A$1:$LI$1),FALSE)</f>
        <v>8.5153195149999998</v>
      </c>
      <c r="AP370" s="328">
        <f>+VLOOKUP($E370,Final_nrj!$1:$1048576,MATCH(DATE(AP$2,1,1),Final_nrj!$A$1:$LI$1),FALSE)</f>
        <v>8.6214032990000007</v>
      </c>
      <c r="AQ370" s="328">
        <f>+VLOOKUP($E370,Final_nrj!$1:$1048576,MATCH(DATE(AQ$2,1,1),Final_nrj!$A$1:$LI$1),FALSE)</f>
        <v>8.7279320410000008</v>
      </c>
      <c r="AR370" s="328">
        <f>+VLOOKUP($E370,Final_nrj!$1:$1048576,MATCH(DATE(AR$2,1,1),Final_nrj!$A$1:$LI$1),FALSE)</f>
        <v>8.835361894</v>
      </c>
      <c r="AS370" s="328">
        <f>+VLOOKUP($E370,Final_nrj!$1:$1048576,MATCH(DATE(AS$2,1,1),Final_nrj!$A$1:$LI$1),FALSE)</f>
        <v>8.9439012390000006</v>
      </c>
      <c r="AT370" s="328">
        <f>+VLOOKUP($E370,Final_nrj!$1:$1048576,MATCH(DATE(AT$2,1,1),Final_nrj!$A$1:$LI$1),FALSE)</f>
        <v>9.0536955429999999</v>
      </c>
      <c r="AU370" s="328">
        <f>+VLOOKUP($E370,Final_nrj!$1:$1048576,MATCH(DATE(AU$2,1,1),Final_nrj!$A$1:$LI$1),FALSE)</f>
        <v>9.1648665010000006</v>
      </c>
      <c r="AV370" s="328">
        <f>+VLOOKUP($E370,Final_nrj!$1:$1048576,MATCH(DATE(AV$2,1,1),Final_nrj!$A$1:$LI$1),FALSE)</f>
        <v>9.2775018770000006</v>
      </c>
      <c r="AW370" s="328">
        <f>+VLOOKUP($E370,Final_nrj!$1:$1048576,MATCH(DATE(AW$2,1,1),Final_nrj!$A$1:$LI$1),FALSE)</f>
        <v>9.3916700889999998</v>
      </c>
      <c r="AX370" s="328">
        <f>+VLOOKUP($E370,Final_nrj!$1:$1048576,MATCH(DATE(AX$2,1,1),Final_nrj!$A$1:$LI$1),FALSE)</f>
        <v>9.5074193410000003</v>
      </c>
      <c r="AY370" s="328">
        <f>+VLOOKUP($E370,Final_nrj!$1:$1048576,MATCH(DATE(AY$2,1,1),Final_nrj!$A$1:$LI$1),FALSE)</f>
        <v>9.6247810900000008</v>
      </c>
      <c r="AZ370" s="328">
        <f>+VLOOKUP($E370,Final_nrj!$1:$1048576,MATCH(DATE(AZ$2,1,1),Final_nrj!$A$1:$LI$1),FALSE)</f>
        <v>9.7443515709999993</v>
      </c>
      <c r="BA370" s="328">
        <f>+VLOOKUP($E370,Final_nrj!$1:$1048576,MATCH(DATE(BA$2,1,1),Final_nrj!$A$1:$LI$1),FALSE)</f>
        <v>9.8660977600000006</v>
      </c>
      <c r="BB370" s="328">
        <f>+VLOOKUP($E370,Final_nrj!$1:$1048576,MATCH(DATE(BB$2,1,1),Final_nrj!$A$1:$LI$1),FALSE)</f>
        <v>9.9899678670000007</v>
      </c>
      <c r="BC370" s="328">
        <f>+VLOOKUP($E370,Final_nrj!$1:$1048576,MATCH(DATE(BC$2,1,1),Final_nrj!$A$1:$LI$1),FALSE)</f>
        <v>10.115881590000001</v>
      </c>
      <c r="BD370" s="328">
        <f>+VLOOKUP($E370,Final_nrj!$1:$1048576,MATCH(DATE(BD$2,1,1),Final_nrj!$A$1:$LI$1),FALSE)</f>
        <v>10.24377312</v>
      </c>
      <c r="BE370" s="328">
        <f>+VLOOKUP($E370,Final_nrj!$1:$1048576,MATCH(DATE(BE$2,1,1),Final_nrj!$A$1:$LI$1),FALSE)</f>
        <v>11.01816621</v>
      </c>
      <c r="BF370" s="328">
        <f>+VLOOKUP($E370,Final_nrj!$1:$1048576,MATCH(DATE(BF$2,1,1),Final_nrj!$A$1:$LI$1),FALSE)</f>
        <v>11.18686089</v>
      </c>
      <c r="BG370" s="328">
        <f>+VLOOKUP($E370,Final_nrj!$1:$1048576,MATCH(DATE(BG$2,1,1),Final_nrj!$A$1:$LI$1),FALSE)</f>
        <v>11.358284810000001</v>
      </c>
      <c r="BH370" s="328">
        <f>+VLOOKUP($E370,Final_nrj!$1:$1048576,MATCH(DATE(BH$2,1,1),Final_nrj!$A$1:$LI$1),FALSE)</f>
        <v>11.53249366</v>
      </c>
      <c r="BI370" s="328">
        <f>+VLOOKUP($E370,Final_nrj!$1:$1048576,MATCH(DATE(BI$2,1,1),Final_nrj!$A$1:$LI$1),FALSE)</f>
        <v>11.70954424</v>
      </c>
    </row>
    <row r="371" spans="1:61" s="338" customFormat="1" ht="15" customHeight="1" x14ac:dyDescent="0.35">
      <c r="A371" s="424"/>
      <c r="B371" s="428"/>
      <c r="C371" s="336"/>
      <c r="D371" s="336" t="s">
        <v>3802</v>
      </c>
      <c r="E371" s="337" t="s">
        <v>3776</v>
      </c>
      <c r="F371" s="381">
        <f>+VLOOKUP($E371,Final_nrj!$1:$1048576,MATCH(DATE(F$2,1,1),Final_nrj!$A$1:$LI$1),FALSE)</f>
        <v>23.740595200000001</v>
      </c>
      <c r="G371" s="381">
        <f>+VLOOKUP($E371,Final_nrj!$1:$1048576,MATCH(DATE(G$2,1,1),Final_nrj!$A$1:$LI$1),FALSE)</f>
        <v>24.020872059999999</v>
      </c>
      <c r="H371" s="381">
        <f>+VLOOKUP($E371,Final_nrj!$1:$1048576,MATCH(DATE(H$2,1,1),Final_nrj!$A$1:$LI$1),FALSE)</f>
        <v>24.318149429999998</v>
      </c>
      <c r="I371" s="381">
        <f>+VLOOKUP($E371,Final_nrj!$1:$1048576,MATCH(DATE(I$2,1,1),Final_nrj!$A$1:$LI$1),FALSE)</f>
        <v>24.634274179999998</v>
      </c>
      <c r="J371" s="381">
        <f>+VLOOKUP($E371,Final_nrj!$1:$1048576,MATCH(DATE(J$2,1,1),Final_nrj!$A$1:$LI$1),FALSE)</f>
        <v>24.969670440000002</v>
      </c>
      <c r="K371" s="381">
        <f>+VLOOKUP($E371,Final_nrj!$1:$1048576,MATCH(DATE(K$2,1,1),Final_nrj!$A$1:$LI$1),FALSE)</f>
        <v>25.323263260000001</v>
      </c>
      <c r="L371" s="381">
        <f>+VLOOKUP($E371,Final_nrj!$1:$1048576,MATCH(DATE(L$2,1,1),Final_nrj!$A$1:$LI$1),FALSE)</f>
        <v>25.678920999999999</v>
      </c>
      <c r="M371" s="381">
        <f>+VLOOKUP($E371,Final_nrj!$1:$1048576,MATCH(DATE(M$2,1,1),Final_nrj!$A$1:$LI$1),FALSE)</f>
        <v>26.0432351</v>
      </c>
      <c r="N371" s="381">
        <f>+VLOOKUP($E371,Final_nrj!$1:$1048576,MATCH(DATE(N$2,1,1),Final_nrj!$A$1:$LI$1),FALSE)</f>
        <v>26.416721190000001</v>
      </c>
      <c r="O371" s="381">
        <f>+VLOOKUP($E371,Final_nrj!$1:$1048576,MATCH(DATE(O$2,1,1),Final_nrj!$A$1:$LI$1),FALSE)</f>
        <v>26.798754160000001</v>
      </c>
      <c r="P371" s="381">
        <f>+VLOOKUP($E371,Final_nrj!$1:$1048576,MATCH(DATE(P$2,1,1),Final_nrj!$A$1:$LI$1),FALSE)</f>
        <v>27.213809430000001</v>
      </c>
      <c r="Q371" s="381">
        <f>+VLOOKUP($E371,Final_nrj!$1:$1048576,MATCH(DATE(Q$2,1,1),Final_nrj!$A$1:$LI$1),FALSE)</f>
        <v>27.62091526</v>
      </c>
      <c r="R371" s="381">
        <f>+VLOOKUP($E371,Final_nrj!$1:$1048576,MATCH(DATE(R$2,1,1),Final_nrj!$A$1:$LI$1),FALSE)</f>
        <v>28.03044676</v>
      </c>
      <c r="S371" s="381">
        <f>+VLOOKUP($E371,Final_nrj!$1:$1048576,MATCH(DATE(S$2,1,1),Final_nrj!$A$1:$LI$1),FALSE)</f>
        <v>28.444235769999999</v>
      </c>
      <c r="T371" s="381">
        <f>+VLOOKUP($E371,Final_nrj!$1:$1048576,MATCH(DATE(T$2,1,1),Final_nrj!$A$1:$LI$1),FALSE)</f>
        <v>28.862525229999999</v>
      </c>
      <c r="U371" s="381">
        <f>+VLOOKUP($E371,Final_nrj!$1:$1048576,MATCH(DATE(U$2,1,1),Final_nrj!$A$1:$LI$1),FALSE)</f>
        <v>29.285364650000002</v>
      </c>
      <c r="V371" s="381">
        <f>+VLOOKUP($E371,Final_nrj!$1:$1048576,MATCH(DATE(V$2,1,1),Final_nrj!$A$1:$LI$1),FALSE)</f>
        <v>29.712822190000001</v>
      </c>
      <c r="W371" s="381">
        <f>+VLOOKUP($E371,Final_nrj!$1:$1048576,MATCH(DATE(W$2,1,1),Final_nrj!$A$1:$LI$1),FALSE)</f>
        <v>30.14510688</v>
      </c>
      <c r="X371" s="381">
        <f>+VLOOKUP($E371,Final_nrj!$1:$1048576,MATCH(DATE(X$2,1,1),Final_nrj!$A$1:$LI$1),FALSE)</f>
        <v>30.582438969999998</v>
      </c>
      <c r="Y371" s="381">
        <f>+VLOOKUP($E371,Final_nrj!$1:$1048576,MATCH(DATE(Y$2,1,1),Final_nrj!$A$1:$LI$1),FALSE)</f>
        <v>31.025051040000001</v>
      </c>
      <c r="Z371" s="381">
        <f>+VLOOKUP($E371,Final_nrj!$1:$1048576,MATCH(DATE(Z$2,1,1),Final_nrj!$A$1:$LI$1),FALSE)</f>
        <v>31.454348790000001</v>
      </c>
      <c r="AA371" s="381">
        <f>+VLOOKUP($E371,Final_nrj!$1:$1048576,MATCH(DATE(AA$2,1,1),Final_nrj!$A$1:$LI$1),FALSE)</f>
        <v>31.900618000000001</v>
      </c>
      <c r="AB371" s="381">
        <f>+VLOOKUP($E371,Final_nrj!$1:$1048576,MATCH(DATE(AB$2,1,1),Final_nrj!$A$1:$LI$1),FALSE)</f>
        <v>32.355946690000003</v>
      </c>
      <c r="AC371" s="381">
        <f>+VLOOKUP($E371,Final_nrj!$1:$1048576,MATCH(DATE(AC$2,1,1),Final_nrj!$A$1:$LI$1),FALSE)</f>
        <v>32.81887244</v>
      </c>
      <c r="AD371" s="381">
        <f>+VLOOKUP($E371,Final_nrj!$1:$1048576,MATCH(DATE(AD$2,1,1),Final_nrj!$A$1:$LI$1),FALSE)</f>
        <v>33.289190230000003</v>
      </c>
      <c r="AE371" s="381">
        <f>+VLOOKUP($E371,Final_nrj!$1:$1048576,MATCH(DATE(AE$2,1,1),Final_nrj!$A$1:$LI$1),FALSE)</f>
        <v>33.712372790000003</v>
      </c>
      <c r="AF371" s="381">
        <f>+VLOOKUP($E371,Final_nrj!$1:$1048576,MATCH(DATE(AF$2,1,1),Final_nrj!$A$1:$LI$1),FALSE)</f>
        <v>34.149623579999997</v>
      </c>
      <c r="AG371" s="381">
        <f>+VLOOKUP($E371,Final_nrj!$1:$1048576,MATCH(DATE(AG$2,1,1),Final_nrj!$A$1:$LI$1),FALSE)</f>
        <v>34.592497379999998</v>
      </c>
      <c r="AH371" s="381">
        <f>+VLOOKUP($E371,Final_nrj!$1:$1048576,MATCH(DATE(AH$2,1,1),Final_nrj!$A$1:$LI$1),FALSE)</f>
        <v>35.040303880000003</v>
      </c>
      <c r="AI371" s="381">
        <f>+VLOOKUP($E371,Final_nrj!$1:$1048576,MATCH(DATE(AI$2,1,1),Final_nrj!$A$1:$LI$1),FALSE)</f>
        <v>35.493768269999997</v>
      </c>
      <c r="AJ371" s="381">
        <f>+VLOOKUP($E371,Final_nrj!$1:$1048576,MATCH(DATE(AJ$2,1,1),Final_nrj!$A$1:$LI$1),FALSE)</f>
        <v>35.953710510000001</v>
      </c>
      <c r="AK371" s="381">
        <f>+VLOOKUP($E371,Final_nrj!$1:$1048576,MATCH(DATE(AK$2,1,1),Final_nrj!$A$1:$LI$1),FALSE)</f>
        <v>36.420788360000003</v>
      </c>
      <c r="AL371" s="381">
        <f>+VLOOKUP($E371,Final_nrj!$1:$1048576,MATCH(DATE(AL$2,1,1),Final_nrj!$A$1:$LI$1),FALSE)</f>
        <v>36.8954339</v>
      </c>
      <c r="AM371" s="381">
        <f>+VLOOKUP($E371,Final_nrj!$1:$1048576,MATCH(DATE(AM$2,1,1),Final_nrj!$A$1:$LI$1),FALSE)</f>
        <v>37.377916880000001</v>
      </c>
      <c r="AN371" s="381">
        <f>+VLOOKUP($E371,Final_nrj!$1:$1048576,MATCH(DATE(AN$2,1,1),Final_nrj!$A$1:$LI$1),FALSE)</f>
        <v>37.868380850000001</v>
      </c>
      <c r="AO371" s="381">
        <f>+VLOOKUP($E371,Final_nrj!$1:$1048576,MATCH(DATE(AO$2,1,1),Final_nrj!$A$1:$LI$1),FALSE)</f>
        <v>38.366883700000002</v>
      </c>
      <c r="AP371" s="381">
        <f>+VLOOKUP($E371,Final_nrj!$1:$1048576,MATCH(DATE(AP$2,1,1),Final_nrj!$A$1:$LI$1),FALSE)</f>
        <v>38.860264409999999</v>
      </c>
      <c r="AQ371" s="381">
        <f>+VLOOKUP($E371,Final_nrj!$1:$1048576,MATCH(DATE(AQ$2,1,1),Final_nrj!$A$1:$LI$1),FALSE)</f>
        <v>39.356177189999997</v>
      </c>
      <c r="AR371" s="381">
        <f>+VLOOKUP($E371,Final_nrj!$1:$1048576,MATCH(DATE(AR$2,1,1),Final_nrj!$A$1:$LI$1),FALSE)</f>
        <v>39.856705120000001</v>
      </c>
      <c r="AS371" s="381">
        <f>+VLOOKUP($E371,Final_nrj!$1:$1048576,MATCH(DATE(AS$2,1,1),Final_nrj!$A$1:$LI$1),FALSE)</f>
        <v>40.362786669999998</v>
      </c>
      <c r="AT371" s="381">
        <f>+VLOOKUP($E371,Final_nrj!$1:$1048576,MATCH(DATE(AT$2,1,1),Final_nrj!$A$1:$LI$1),FALSE)</f>
        <v>40.875082720000002</v>
      </c>
      <c r="AU371" s="381">
        <f>+VLOOKUP($E371,Final_nrj!$1:$1048576,MATCH(DATE(AU$2,1,1),Final_nrj!$A$1:$LI$1),FALSE)</f>
        <v>41.394146040000003</v>
      </c>
      <c r="AV371" s="381">
        <f>+VLOOKUP($E371,Final_nrj!$1:$1048576,MATCH(DATE(AV$2,1,1),Final_nrj!$A$1:$LI$1),FALSE)</f>
        <v>41.920381319999997</v>
      </c>
      <c r="AW371" s="381">
        <f>+VLOOKUP($E371,Final_nrj!$1:$1048576,MATCH(DATE(AW$2,1,1),Final_nrj!$A$1:$LI$1),FALSE)</f>
        <v>42.454102579999997</v>
      </c>
      <c r="AX371" s="381">
        <f>+VLOOKUP($E371,Final_nrj!$1:$1048576,MATCH(DATE(AX$2,1,1),Final_nrj!$A$1:$LI$1),FALSE)</f>
        <v>42.995531290000002</v>
      </c>
      <c r="AY371" s="381">
        <f>+VLOOKUP($E371,Final_nrj!$1:$1048576,MATCH(DATE(AY$2,1,1),Final_nrj!$A$1:$LI$1),FALSE)</f>
        <v>43.544812489999998</v>
      </c>
      <c r="AZ371" s="381">
        <f>+VLOOKUP($E371,Final_nrj!$1:$1048576,MATCH(DATE(AZ$2,1,1),Final_nrj!$A$1:$LI$1),FALSE)</f>
        <v>44.10455631</v>
      </c>
      <c r="BA371" s="381">
        <f>+VLOOKUP($E371,Final_nrj!$1:$1048576,MATCH(DATE(BA$2,1,1),Final_nrj!$A$1:$LI$1),FALSE)</f>
        <v>44.674547130000001</v>
      </c>
      <c r="BB371" s="381">
        <f>+VLOOKUP($E371,Final_nrj!$1:$1048576,MATCH(DATE(BB$2,1,1),Final_nrj!$A$1:$LI$1),FALSE)</f>
        <v>45.25458501</v>
      </c>
      <c r="BC371" s="381">
        <f>+VLOOKUP($E371,Final_nrj!$1:$1048576,MATCH(DATE(BC$2,1,1),Final_nrj!$A$1:$LI$1),FALSE)</f>
        <v>45.844363209999997</v>
      </c>
      <c r="BD371" s="381">
        <f>+VLOOKUP($E371,Final_nrj!$1:$1048576,MATCH(DATE(BD$2,1,1),Final_nrj!$A$1:$LI$1),FALSE)</f>
        <v>46.443639439999998</v>
      </c>
      <c r="BE371" s="381">
        <f>+VLOOKUP($E371,Final_nrj!$1:$1048576,MATCH(DATE(BE$2,1,1),Final_nrj!$A$1:$LI$1),FALSE)</f>
        <v>50.001838859999999</v>
      </c>
      <c r="BF371" s="381">
        <f>+VLOOKUP($E371,Final_nrj!$1:$1048576,MATCH(DATE(BF$2,1,1),Final_nrj!$A$1:$LI$1),FALSE)</f>
        <v>50.791844609999998</v>
      </c>
      <c r="BG371" s="381">
        <f>+VLOOKUP($E371,Final_nrj!$1:$1048576,MATCH(DATE(BG$2,1,1),Final_nrj!$A$1:$LI$1),FALSE)</f>
        <v>51.595159520000003</v>
      </c>
      <c r="BH371" s="381">
        <f>+VLOOKUP($E371,Final_nrj!$1:$1048576,MATCH(DATE(BH$2,1,1),Final_nrj!$A$1:$LI$1),FALSE)</f>
        <v>52.412062200000001</v>
      </c>
      <c r="BI371" s="381">
        <f>+VLOOKUP($E371,Final_nrj!$1:$1048576,MATCH(DATE(BI$2,1,1),Final_nrj!$A$1:$LI$1),FALSE)</f>
        <v>53.242836420000003</v>
      </c>
    </row>
    <row r="372" spans="1:61" ht="15" customHeight="1" x14ac:dyDescent="0.35">
      <c r="A372" s="424"/>
      <c r="B372" s="428"/>
      <c r="C372" s="128"/>
      <c r="D372" s="128" t="s">
        <v>1030</v>
      </c>
      <c r="E372" s="67" t="s">
        <v>1612</v>
      </c>
      <c r="F372" s="328">
        <f>+VLOOKUP($E372,Final_nrj!$1:$1048576,MATCH(DATE(F$2,1,1),Final_nrj!$A$1:$LI$1),FALSE)</f>
        <v>2.0285034830000002</v>
      </c>
      <c r="G372" s="328">
        <f>+VLOOKUP($E372,Final_nrj!$1:$1048576,MATCH(DATE(G$2,1,1),Final_nrj!$A$1:$LI$1),FALSE)</f>
        <v>2.0521596610000001</v>
      </c>
      <c r="H372" s="328">
        <f>+VLOOKUP($E372,Final_nrj!$1:$1048576,MATCH(DATE(H$2,1,1),Final_nrj!$A$1:$LI$1),FALSE)</f>
        <v>2.0775804880000002</v>
      </c>
      <c r="I372" s="328">
        <f>+VLOOKUP($E372,Final_nrj!$1:$1048576,MATCH(DATE(I$2,1,1),Final_nrj!$A$1:$LI$1),FALSE)</f>
        <v>2.1051345669999999</v>
      </c>
      <c r="J372" s="328">
        <f>+VLOOKUP($E372,Final_nrj!$1:$1048576,MATCH(DATE(J$2,1,1),Final_nrj!$A$1:$LI$1),FALSE)</f>
        <v>2.13472346</v>
      </c>
      <c r="K372" s="328">
        <f>+VLOOKUP($E372,Final_nrj!$1:$1048576,MATCH(DATE(K$2,1,1),Final_nrj!$A$1:$LI$1),FALSE)</f>
        <v>2.166031373</v>
      </c>
      <c r="L372" s="328">
        <f>+VLOOKUP($E372,Final_nrj!$1:$1048576,MATCH(DATE(L$2,1,1),Final_nrj!$A$1:$LI$1),FALSE)</f>
        <v>2.1975542300000002</v>
      </c>
      <c r="M372" s="328">
        <f>+VLOOKUP($E372,Final_nrj!$1:$1048576,MATCH(DATE(M$2,1,1),Final_nrj!$A$1:$LI$1),FALSE)</f>
        <v>2.229643754</v>
      </c>
      <c r="N372" s="328">
        <f>+VLOOKUP($E372,Final_nrj!$1:$1048576,MATCH(DATE(N$2,1,1),Final_nrj!$A$1:$LI$1),FALSE)</f>
        <v>2.2622689970000001</v>
      </c>
      <c r="O372" s="328">
        <f>+VLOOKUP($E372,Final_nrj!$1:$1048576,MATCH(DATE(O$2,1,1),Final_nrj!$A$1:$LI$1),FALSE)</f>
        <v>2.295351277</v>
      </c>
      <c r="P372" s="328">
        <f>+VLOOKUP($E372,Final_nrj!$1:$1048576,MATCH(DATE(P$2,1,1),Final_nrj!$A$1:$LI$1),FALSE)</f>
        <v>2.3308440830000001</v>
      </c>
      <c r="Q372" s="328">
        <f>+VLOOKUP($E372,Final_nrj!$1:$1048576,MATCH(DATE(Q$2,1,1),Final_nrj!$A$1:$LI$1),FALSE)</f>
        <v>2.365506742</v>
      </c>
      <c r="R372" s="328">
        <f>+VLOOKUP($E372,Final_nrj!$1:$1048576,MATCH(DATE(R$2,1,1),Final_nrj!$A$1:$LI$1),FALSE)</f>
        <v>2.4001197699999999</v>
      </c>
      <c r="S372" s="328">
        <f>+VLOOKUP($E372,Final_nrj!$1:$1048576,MATCH(DATE(S$2,1,1),Final_nrj!$A$1:$LI$1),FALSE)</f>
        <v>2.434860649</v>
      </c>
      <c r="T372" s="328">
        <f>+VLOOKUP($E372,Final_nrj!$1:$1048576,MATCH(DATE(T$2,1,1),Final_nrj!$A$1:$LI$1),FALSE)</f>
        <v>2.4697766990000001</v>
      </c>
      <c r="U372" s="328">
        <f>+VLOOKUP($E372,Final_nrj!$1:$1048576,MATCH(DATE(U$2,1,1),Final_nrj!$A$1:$LI$1),FALSE)</f>
        <v>2.5048955350000002</v>
      </c>
      <c r="V372" s="328">
        <f>+VLOOKUP($E372,Final_nrj!$1:$1048576,MATCH(DATE(V$2,1,1),Final_nrj!$A$1:$LI$1),FALSE)</f>
        <v>2.5402433329999998</v>
      </c>
      <c r="W372" s="328">
        <f>+VLOOKUP($E372,Final_nrj!$1:$1048576,MATCH(DATE(W$2,1,1),Final_nrj!$A$1:$LI$1),FALSE)</f>
        <v>2.5758588809999998</v>
      </c>
      <c r="X372" s="328">
        <f>+VLOOKUP($E372,Final_nrj!$1:$1048576,MATCH(DATE(X$2,1,1),Final_nrj!$A$1:$LI$1),FALSE)</f>
        <v>2.6117819099999999</v>
      </c>
      <c r="Y372" s="328">
        <f>+VLOOKUP($E372,Final_nrj!$1:$1048576,MATCH(DATE(Y$2,1,1),Final_nrj!$A$1:$LI$1),FALSE)</f>
        <v>2.6480534960000002</v>
      </c>
      <c r="Z372" s="328">
        <f>+VLOOKUP($E372,Final_nrj!$1:$1048576,MATCH(DATE(Z$2,1,1),Final_nrj!$A$1:$LI$1),FALSE)</f>
        <v>2.683215803</v>
      </c>
      <c r="AA372" s="328">
        <f>+VLOOKUP($E372,Final_nrj!$1:$1048576,MATCH(DATE(AA$2,1,1),Final_nrj!$A$1:$LI$1),FALSE)</f>
        <v>2.7196909119999999</v>
      </c>
      <c r="AB372" s="328">
        <f>+VLOOKUP($E372,Final_nrj!$1:$1048576,MATCH(DATE(AB$2,1,1),Final_nrj!$A$1:$LI$1),FALSE)</f>
        <v>2.756916779</v>
      </c>
      <c r="AC372" s="328">
        <f>+VLOOKUP($E372,Final_nrj!$1:$1048576,MATCH(DATE(AC$2,1,1),Final_nrj!$A$1:$LI$1),FALSE)</f>
        <v>2.7947877170000002</v>
      </c>
      <c r="AD372" s="328">
        <f>+VLOOKUP($E372,Final_nrj!$1:$1048576,MATCH(DATE(AD$2,1,1),Final_nrj!$A$1:$LI$1),FALSE)</f>
        <v>2.8332992579999998</v>
      </c>
      <c r="AE372" s="328">
        <f>+VLOOKUP($E372,Final_nrj!$1:$1048576,MATCH(DATE(AE$2,1,1),Final_nrj!$A$1:$LI$1),FALSE)</f>
        <v>2.8681333649999998</v>
      </c>
      <c r="AF372" s="328">
        <f>+VLOOKUP($E372,Final_nrj!$1:$1048576,MATCH(DATE(AF$2,1,1),Final_nrj!$A$1:$LI$1),FALSE)</f>
        <v>2.9041350970000002</v>
      </c>
      <c r="AG372" s="328">
        <f>+VLOOKUP($E372,Final_nrj!$1:$1048576,MATCH(DATE(AG$2,1,1),Final_nrj!$A$1:$LI$1),FALSE)</f>
        <v>2.940761309</v>
      </c>
      <c r="AH372" s="328">
        <f>+VLOOKUP($E372,Final_nrj!$1:$1048576,MATCH(DATE(AH$2,1,1),Final_nrj!$A$1:$LI$1),FALSE)</f>
        <v>2.9779846289999998</v>
      </c>
      <c r="AI372" s="328">
        <f>+VLOOKUP($E372,Final_nrj!$1:$1048576,MATCH(DATE(AI$2,1,1),Final_nrj!$A$1:$LI$1),FALSE)</f>
        <v>3.0158814079999998</v>
      </c>
      <c r="AJ372" s="328">
        <f>+VLOOKUP($E372,Final_nrj!$1:$1048576,MATCH(DATE(AJ$2,1,1),Final_nrj!$A$1:$LI$1),FALSE)</f>
        <v>3.0545304259999999</v>
      </c>
      <c r="AK372" s="328">
        <f>+VLOOKUP($E372,Final_nrj!$1:$1048576,MATCH(DATE(AK$2,1,1),Final_nrj!$A$1:$LI$1),FALSE)</f>
        <v>3.093991419</v>
      </c>
      <c r="AL372" s="328">
        <f>+VLOOKUP($E372,Final_nrj!$1:$1048576,MATCH(DATE(AL$2,1,1),Final_nrj!$A$1:$LI$1),FALSE)</f>
        <v>3.1342985890000001</v>
      </c>
      <c r="AM372" s="328">
        <f>+VLOOKUP($E372,Final_nrj!$1:$1048576,MATCH(DATE(AM$2,1,1),Final_nrj!$A$1:$LI$1),FALSE)</f>
        <v>3.1754667589999999</v>
      </c>
      <c r="AN372" s="328">
        <f>+VLOOKUP($E372,Final_nrj!$1:$1048576,MATCH(DATE(AN$2,1,1),Final_nrj!$A$1:$LI$1),FALSE)</f>
        <v>3.217495387</v>
      </c>
      <c r="AO372" s="328">
        <f>+VLOOKUP($E372,Final_nrj!$1:$1048576,MATCH(DATE(AO$2,1,1),Final_nrj!$A$1:$LI$1),FALSE)</f>
        <v>3.2603733529999999</v>
      </c>
      <c r="AP372" s="328">
        <f>+VLOOKUP($E372,Final_nrj!$1:$1048576,MATCH(DATE(AP$2,1,1),Final_nrj!$A$1:$LI$1),FALSE)</f>
        <v>3.3030420660000002</v>
      </c>
      <c r="AQ372" s="328">
        <f>+VLOOKUP($E372,Final_nrj!$1:$1048576,MATCH(DATE(AQ$2,1,1),Final_nrj!$A$1:$LI$1),FALSE)</f>
        <v>3.346083492</v>
      </c>
      <c r="AR372" s="328">
        <f>+VLOOKUP($E372,Final_nrj!$1:$1048576,MATCH(DATE(AR$2,1,1),Final_nrj!$A$1:$LI$1),FALSE)</f>
        <v>3.3896688579999998</v>
      </c>
      <c r="AS372" s="328">
        <f>+VLOOKUP($E372,Final_nrj!$1:$1048576,MATCH(DATE(AS$2,1,1),Final_nrj!$A$1:$LI$1),FALSE)</f>
        <v>3.4338713959999998</v>
      </c>
      <c r="AT372" s="328">
        <f>+VLOOKUP($E372,Final_nrj!$1:$1048576,MATCH(DATE(AT$2,1,1),Final_nrj!$A$1:$LI$1),FALSE)</f>
        <v>3.4787375479999998</v>
      </c>
      <c r="AU372" s="328">
        <f>+VLOOKUP($E372,Final_nrj!$1:$1048576,MATCH(DATE(AU$2,1,1),Final_nrj!$A$1:$LI$1),FALSE)</f>
        <v>3.5243035659999999</v>
      </c>
      <c r="AV372" s="328">
        <f>+VLOOKUP($E372,Final_nrj!$1:$1048576,MATCH(DATE(AV$2,1,1),Final_nrj!$A$1:$LI$1),FALSE)</f>
        <v>3.57059149</v>
      </c>
      <c r="AW372" s="328">
        <f>+VLOOKUP($E372,Final_nrj!$1:$1048576,MATCH(DATE(AW$2,1,1),Final_nrj!$A$1:$LI$1),FALSE)</f>
        <v>3.6176148019999999</v>
      </c>
      <c r="AX372" s="328">
        <f>+VLOOKUP($E372,Final_nrj!$1:$1048576,MATCH(DATE(AX$2,1,1),Final_nrj!$A$1:$LI$1),FALSE)</f>
        <v>3.6653781919999999</v>
      </c>
      <c r="AY372" s="328">
        <f>+VLOOKUP($E372,Final_nrj!$1:$1048576,MATCH(DATE(AY$2,1,1),Final_nrj!$A$1:$LI$1),FALSE)</f>
        <v>3.7138791420000001</v>
      </c>
      <c r="AZ372" s="328">
        <f>+VLOOKUP($E372,Final_nrj!$1:$1048576,MATCH(DATE(AZ$2,1,1),Final_nrj!$A$1:$LI$1),FALSE)</f>
        <v>3.763421138</v>
      </c>
      <c r="BA372" s="328">
        <f>+VLOOKUP($E372,Final_nrj!$1:$1048576,MATCH(DATE(BA$2,1,1),Final_nrj!$A$1:$LI$1),FALSE)</f>
        <v>3.8140595300000002</v>
      </c>
      <c r="BB372" s="328">
        <f>+VLOOKUP($E372,Final_nrj!$1:$1048576,MATCH(DATE(BB$2,1,1),Final_nrj!$A$1:$LI$1),FALSE)</f>
        <v>3.865805173</v>
      </c>
      <c r="BC372" s="328">
        <f>+VLOOKUP($E372,Final_nrj!$1:$1048576,MATCH(DATE(BC$2,1,1),Final_nrj!$A$1:$LI$1),FALSE)</f>
        <v>3.9186234980000001</v>
      </c>
      <c r="BD372" s="328">
        <f>+VLOOKUP($E372,Final_nrj!$1:$1048576,MATCH(DATE(BD$2,1,1),Final_nrj!$A$1:$LI$1),FALSE)</f>
        <v>3.9724639750000001</v>
      </c>
      <c r="BE372" s="328">
        <f>+VLOOKUP($E372,Final_nrj!$1:$1048576,MATCH(DATE(BE$2,1,1),Final_nrj!$A$1:$LI$1),FALSE)</f>
        <v>4.0315619309999997</v>
      </c>
      <c r="BF372" s="328">
        <f>+VLOOKUP($E372,Final_nrj!$1:$1048576,MATCH(DATE(BF$2,1,1),Final_nrj!$A$1:$LI$1),FALSE)</f>
        <v>4.0930429679999998</v>
      </c>
      <c r="BG372" s="328">
        <f>+VLOOKUP($E372,Final_nrj!$1:$1048576,MATCH(DATE(BG$2,1,1),Final_nrj!$A$1:$LI$1),FALSE)</f>
        <v>4.1557361779999997</v>
      </c>
      <c r="BH372" s="328">
        <f>+VLOOKUP($E372,Final_nrj!$1:$1048576,MATCH(DATE(BH$2,1,1),Final_nrj!$A$1:$LI$1),FALSE)</f>
        <v>4.219656895</v>
      </c>
      <c r="BI372" s="328">
        <f>+VLOOKUP($E372,Final_nrj!$1:$1048576,MATCH(DATE(BI$2,1,1),Final_nrj!$A$1:$LI$1),FALSE)</f>
        <v>4.2848191</v>
      </c>
    </row>
    <row r="373" spans="1:61" ht="15" customHeight="1" x14ac:dyDescent="0.35">
      <c r="A373" s="424"/>
      <c r="B373" s="428"/>
      <c r="C373" s="128"/>
      <c r="D373" s="128" t="s">
        <v>1029</v>
      </c>
      <c r="E373" s="67" t="s">
        <v>1611</v>
      </c>
      <c r="F373" s="328">
        <f>+VLOOKUP($E373,Final_nrj!$1:$1048576,MATCH(DATE(F$2,1,1),Final_nrj!$A$1:$LI$1),FALSE)</f>
        <v>0.24994677109999999</v>
      </c>
      <c r="G373" s="328">
        <f>+VLOOKUP($E373,Final_nrj!$1:$1048576,MATCH(DATE(G$2,1,1),Final_nrj!$A$1:$LI$1),FALSE)</f>
        <v>0.25283167629999997</v>
      </c>
      <c r="H373" s="328">
        <f>+VLOOKUP($E373,Final_nrj!$1:$1048576,MATCH(DATE(H$2,1,1),Final_nrj!$A$1:$LI$1),FALSE)</f>
        <v>0.25587284269999999</v>
      </c>
      <c r="I373" s="328">
        <f>+VLOOKUP($E373,Final_nrj!$1:$1048576,MATCH(DATE(I$2,1,1),Final_nrj!$A$1:$LI$1),FALSE)</f>
        <v>0.2591076786</v>
      </c>
      <c r="J373" s="328">
        <f>+VLOOKUP($E373,Final_nrj!$1:$1048576,MATCH(DATE(J$2,1,1),Final_nrj!$A$1:$LI$1),FALSE)</f>
        <v>0.26254698110000002</v>
      </c>
      <c r="K373" s="328">
        <f>+VLOOKUP($E373,Final_nrj!$1:$1048576,MATCH(DATE(K$2,1,1),Final_nrj!$A$1:$LI$1),FALSE)</f>
        <v>0.26618263269999998</v>
      </c>
      <c r="L373" s="328">
        <f>+VLOOKUP($E373,Final_nrj!$1:$1048576,MATCH(DATE(L$2,1,1),Final_nrj!$A$1:$LI$1),FALSE)</f>
        <v>0.26985079870000001</v>
      </c>
      <c r="M373" s="328">
        <f>+VLOOKUP($E373,Final_nrj!$1:$1048576,MATCH(DATE(M$2,1,1),Final_nrj!$A$1:$LI$1),FALSE)</f>
        <v>0.27361526629999999</v>
      </c>
      <c r="N373" s="328">
        <f>+VLOOKUP($E373,Final_nrj!$1:$1048576,MATCH(DATE(N$2,1,1),Final_nrj!$A$1:$LI$1),FALSE)</f>
        <v>0.27748086960000001</v>
      </c>
      <c r="O373" s="328">
        <f>+VLOOKUP($E373,Final_nrj!$1:$1048576,MATCH(DATE(O$2,1,1),Final_nrj!$A$1:$LI$1),FALSE)</f>
        <v>0.2814404707</v>
      </c>
      <c r="P373" s="328">
        <f>+VLOOKUP($E373,Final_nrj!$1:$1048576,MATCH(DATE(P$2,1,1),Final_nrj!$A$1:$LI$1),FALSE)</f>
        <v>0.28574306669999999</v>
      </c>
      <c r="Q373" s="328">
        <f>+VLOOKUP($E373,Final_nrj!$1:$1048576,MATCH(DATE(Q$2,1,1),Final_nrj!$A$1:$LI$1),FALSE)</f>
        <v>0.28997521679999999</v>
      </c>
      <c r="R373" s="328">
        <f>+VLOOKUP($E373,Final_nrj!$1:$1048576,MATCH(DATE(R$2,1,1),Final_nrj!$A$1:$LI$1),FALSE)</f>
        <v>0.29423527840000002</v>
      </c>
      <c r="S373" s="328">
        <f>+VLOOKUP($E373,Final_nrj!$1:$1048576,MATCH(DATE(S$2,1,1),Final_nrj!$A$1:$LI$1),FALSE)</f>
        <v>0.29854122640000003</v>
      </c>
      <c r="T373" s="328">
        <f>+VLOOKUP($E373,Final_nrj!$1:$1048576,MATCH(DATE(T$2,1,1),Final_nrj!$A$1:$LI$1),FALSE)</f>
        <v>0.30289513800000001</v>
      </c>
      <c r="U373" s="328">
        <f>+VLOOKUP($E373,Final_nrj!$1:$1048576,MATCH(DATE(U$2,1,1),Final_nrj!$A$1:$LI$1),FALSE)</f>
        <v>0.30729712990000002</v>
      </c>
      <c r="V373" s="328">
        <f>+VLOOKUP($E373,Final_nrj!$1:$1048576,MATCH(DATE(V$2,1,1),Final_nrj!$A$1:$LI$1),FALSE)</f>
        <v>0.31174751080000002</v>
      </c>
      <c r="W373" s="328">
        <f>+VLOOKUP($E373,Final_nrj!$1:$1048576,MATCH(DATE(W$2,1,1),Final_nrj!$A$1:$LI$1),FALSE)</f>
        <v>0.31624812749999998</v>
      </c>
      <c r="X373" s="328">
        <f>+VLOOKUP($E373,Final_nrj!$1:$1048576,MATCH(DATE(X$2,1,1),Final_nrj!$A$1:$LI$1),FALSE)</f>
        <v>0.3208009241</v>
      </c>
      <c r="Y373" s="328">
        <f>+VLOOKUP($E373,Final_nrj!$1:$1048576,MATCH(DATE(Y$2,1,1),Final_nrj!$A$1:$LI$1),FALSE)</f>
        <v>0.32540796799999999</v>
      </c>
      <c r="Z373" s="328">
        <f>+VLOOKUP($E373,Final_nrj!$1:$1048576,MATCH(DATE(Z$2,1,1),Final_nrj!$A$1:$LI$1),FALSE)</f>
        <v>0.32987919999999998</v>
      </c>
      <c r="AA373" s="328">
        <f>+VLOOKUP($E373,Final_nrj!$1:$1048576,MATCH(DATE(AA$2,1,1),Final_nrj!$A$1:$LI$1),FALSE)</f>
        <v>0.3345190307</v>
      </c>
      <c r="AB373" s="328">
        <f>+VLOOKUP($E373,Final_nrj!$1:$1048576,MATCH(DATE(AB$2,1,1),Final_nrj!$A$1:$LI$1),FALSE)</f>
        <v>0.3392514184</v>
      </c>
      <c r="AC373" s="328">
        <f>+VLOOKUP($E373,Final_nrj!$1:$1048576,MATCH(DATE(AC$2,1,1),Final_nrj!$A$1:$LI$1),FALSE)</f>
        <v>0.34406114719999997</v>
      </c>
      <c r="AD373" s="328">
        <f>+VLOOKUP($E373,Final_nrj!$1:$1048576,MATCH(DATE(AD$2,1,1),Final_nrj!$A$1:$LI$1),FALSE)</f>
        <v>0.3489456916</v>
      </c>
      <c r="AE373" s="328">
        <f>+VLOOKUP($E373,Final_nrj!$1:$1048576,MATCH(DATE(AE$2,1,1),Final_nrj!$A$1:$LI$1),FALSE)</f>
        <v>0.35334845879999999</v>
      </c>
      <c r="AF373" s="328">
        <f>+VLOOKUP($E373,Final_nrj!$1:$1048576,MATCH(DATE(AF$2,1,1),Final_nrj!$A$1:$LI$1),FALSE)</f>
        <v>0.35788108340000002</v>
      </c>
      <c r="AG373" s="328">
        <f>+VLOOKUP($E373,Final_nrj!$1:$1048576,MATCH(DATE(AG$2,1,1),Final_nrj!$A$1:$LI$1),FALSE)</f>
        <v>0.36246564069999998</v>
      </c>
      <c r="AH373" s="328">
        <f>+VLOOKUP($E373,Final_nrj!$1:$1048576,MATCH(DATE(AH$2,1,1),Final_nrj!$A$1:$LI$1),FALSE)</f>
        <v>0.36709574230000003</v>
      </c>
      <c r="AI373" s="328">
        <f>+VLOOKUP($E373,Final_nrj!$1:$1048576,MATCH(DATE(AI$2,1,1),Final_nrj!$A$1:$LI$1),FALSE)</f>
        <v>0.37177906649999998</v>
      </c>
      <c r="AJ373" s="328">
        <f>+VLOOKUP($E373,Final_nrj!$1:$1048576,MATCH(DATE(AJ$2,1,1),Final_nrj!$A$1:$LI$1),FALSE)</f>
        <v>0.37652427659999999</v>
      </c>
      <c r="AK373" s="328">
        <f>+VLOOKUP($E373,Final_nrj!$1:$1048576,MATCH(DATE(AK$2,1,1),Final_nrj!$A$1:$LI$1),FALSE)</f>
        <v>0.38133837199999998</v>
      </c>
      <c r="AL373" s="328">
        <f>+VLOOKUP($E373,Final_nrj!$1:$1048576,MATCH(DATE(AL$2,1,1),Final_nrj!$A$1:$LI$1),FALSE)</f>
        <v>0.38622600080000002</v>
      </c>
      <c r="AM373" s="328">
        <f>+VLOOKUP($E373,Final_nrj!$1:$1048576,MATCH(DATE(AM$2,1,1),Final_nrj!$A$1:$LI$1),FALSE)</f>
        <v>0.39119015039999999</v>
      </c>
      <c r="AN373" s="328">
        <f>+VLOOKUP($E373,Final_nrj!$1:$1048576,MATCH(DATE(AN$2,1,1),Final_nrj!$A$1:$LI$1),FALSE)</f>
        <v>0.39623252450000002</v>
      </c>
      <c r="AO373" s="328">
        <f>+VLOOKUP($E373,Final_nrj!$1:$1048576,MATCH(DATE(AO$2,1,1),Final_nrj!$A$1:$LI$1),FALSE)</f>
        <v>0.40135396490000003</v>
      </c>
      <c r="AP373" s="328">
        <f>+VLOOKUP($E373,Final_nrj!$1:$1048576,MATCH(DATE(AP$2,1,1),Final_nrj!$A$1:$LI$1),FALSE)</f>
        <v>0.40642080580000001</v>
      </c>
      <c r="AQ373" s="328">
        <f>+VLOOKUP($E373,Final_nrj!$1:$1048576,MATCH(DATE(AQ$2,1,1),Final_nrj!$A$1:$LI$1),FALSE)</f>
        <v>0.41150825810000002</v>
      </c>
      <c r="AR373" s="328">
        <f>+VLOOKUP($E373,Final_nrj!$1:$1048576,MATCH(DATE(AR$2,1,1),Final_nrj!$A$1:$LI$1),FALSE)</f>
        <v>0.4166382844</v>
      </c>
      <c r="AS373" s="328">
        <f>+VLOOKUP($E373,Final_nrj!$1:$1048576,MATCH(DATE(AS$2,1,1),Final_nrj!$A$1:$LI$1),FALSE)</f>
        <v>0.42182118530000001</v>
      </c>
      <c r="AT373" s="328">
        <f>+VLOOKUP($E373,Final_nrj!$1:$1048576,MATCH(DATE(AT$2,1,1),Final_nrj!$A$1:$LI$1),FALSE)</f>
        <v>0.42706431709999998</v>
      </c>
      <c r="AU373" s="328">
        <f>+VLOOKUP($E373,Final_nrj!$1:$1048576,MATCH(DATE(AU$2,1,1),Final_nrj!$A$1:$LI$1),FALSE)</f>
        <v>0.43237387690000001</v>
      </c>
      <c r="AV373" s="328">
        <f>+VLOOKUP($E373,Final_nrj!$1:$1048576,MATCH(DATE(AV$2,1,1),Final_nrj!$A$1:$LI$1),FALSE)</f>
        <v>0.43775445000000002</v>
      </c>
      <c r="AW373" s="328">
        <f>+VLOOKUP($E373,Final_nrj!$1:$1048576,MATCH(DATE(AW$2,1,1),Final_nrj!$A$1:$LI$1),FALSE)</f>
        <v>0.44320965210000002</v>
      </c>
      <c r="AX373" s="328">
        <f>+VLOOKUP($E373,Final_nrj!$1:$1048576,MATCH(DATE(AX$2,1,1),Final_nrj!$A$1:$LI$1),FALSE)</f>
        <v>0.44874210250000002</v>
      </c>
      <c r="AY373" s="328">
        <f>+VLOOKUP($E373,Final_nrj!$1:$1048576,MATCH(DATE(AY$2,1,1),Final_nrj!$A$1:$LI$1),FALSE)</f>
        <v>0.45435359590000002</v>
      </c>
      <c r="AZ373" s="328">
        <f>+VLOOKUP($E373,Final_nrj!$1:$1048576,MATCH(DATE(AZ$2,1,1),Final_nrj!$A$1:$LI$1),FALSE)</f>
        <v>0.46007141350000003</v>
      </c>
      <c r="BA373" s="328">
        <f>+VLOOKUP($E373,Final_nrj!$1:$1048576,MATCH(DATE(BA$2,1,1),Final_nrj!$A$1:$LI$1),FALSE)</f>
        <v>0.46589281649999997</v>
      </c>
      <c r="BB373" s="328">
        <f>+VLOOKUP($E373,Final_nrj!$1:$1048576,MATCH(DATE(BB$2,1,1),Final_nrj!$A$1:$LI$1),FALSE)</f>
        <v>0.47181469279999999</v>
      </c>
      <c r="BC373" s="328">
        <f>+VLOOKUP($E373,Final_nrj!$1:$1048576,MATCH(DATE(BC$2,1,1),Final_nrj!$A$1:$LI$1),FALSE)</f>
        <v>0.47783317320000002</v>
      </c>
      <c r="BD373" s="328">
        <f>+VLOOKUP($E373,Final_nrj!$1:$1048576,MATCH(DATE(BD$2,1,1),Final_nrj!$A$1:$LI$1),FALSE)</f>
        <v>0.48394553499999998</v>
      </c>
      <c r="BE373" s="328">
        <f>+VLOOKUP($E373,Final_nrj!$1:$1048576,MATCH(DATE(BE$2,1,1),Final_nrj!$A$1:$LI$1),FALSE)</f>
        <v>0.52329846040000005</v>
      </c>
      <c r="BF373" s="328">
        <f>+VLOOKUP($E373,Final_nrj!$1:$1048576,MATCH(DATE(BF$2,1,1),Final_nrj!$A$1:$LI$1),FALSE)</f>
        <v>0.53146028990000005</v>
      </c>
      <c r="BG373" s="328">
        <f>+VLOOKUP($E373,Final_nrj!$1:$1048576,MATCH(DATE(BG$2,1,1),Final_nrj!$A$1:$LI$1),FALSE)</f>
        <v>0.53975522139999998</v>
      </c>
      <c r="BH373" s="328">
        <f>+VLOOKUP($E373,Final_nrj!$1:$1048576,MATCH(DATE(BH$2,1,1),Final_nrj!$A$1:$LI$1),FALSE)</f>
        <v>0.54818613979999997</v>
      </c>
      <c r="BI373" s="328">
        <f>+VLOOKUP($E373,Final_nrj!$1:$1048576,MATCH(DATE(BI$2,1,1),Final_nrj!$A$1:$LI$1),FALSE)</f>
        <v>0.55675601799999996</v>
      </c>
    </row>
    <row r="374" spans="1:61" ht="15" customHeight="1" x14ac:dyDescent="0.35">
      <c r="A374" s="424"/>
      <c r="B374" s="428"/>
      <c r="C374" s="128"/>
      <c r="D374" s="128" t="s">
        <v>1031</v>
      </c>
      <c r="E374" s="67" t="s">
        <v>1613</v>
      </c>
      <c r="F374" s="328">
        <f>+VLOOKUP($E374,Final_nrj!$1:$1048576,MATCH(DATE(F$2,1,1),Final_nrj!$A$1:$LI$1),FALSE)</f>
        <v>2.16156656E-2</v>
      </c>
      <c r="G374" s="328">
        <f>+VLOOKUP($E374,Final_nrj!$1:$1048576,MATCH(DATE(G$2,1,1),Final_nrj!$A$1:$LI$1),FALSE)</f>
        <v>2.18684689E-2</v>
      </c>
      <c r="H374" s="328">
        <f>+VLOOKUP($E374,Final_nrj!$1:$1048576,MATCH(DATE(H$2,1,1),Final_nrj!$A$1:$LI$1),FALSE)</f>
        <v>2.2136781800000001E-2</v>
      </c>
      <c r="I374" s="328">
        <f>+VLOOKUP($E374,Final_nrj!$1:$1048576,MATCH(DATE(I$2,1,1),Final_nrj!$A$1:$LI$1),FALSE)</f>
        <v>2.2423082800000001E-2</v>
      </c>
      <c r="J374" s="328">
        <f>+VLOOKUP($E374,Final_nrj!$1:$1048576,MATCH(DATE(J$2,1,1),Final_nrj!$A$1:$LI$1),FALSE)</f>
        <v>2.27276618E-2</v>
      </c>
      <c r="K374" s="328">
        <f>+VLOOKUP($E374,Final_nrj!$1:$1048576,MATCH(DATE(K$2,1,1),Final_nrj!$A$1:$LI$1),FALSE)</f>
        <v>2.3049275099999999E-2</v>
      </c>
      <c r="L374" s="328">
        <f>+VLOOKUP($E374,Final_nrj!$1:$1048576,MATCH(DATE(L$2,1,1),Final_nrj!$A$1:$LI$1),FALSE)</f>
        <v>2.3373281999999999E-2</v>
      </c>
      <c r="M374" s="328">
        <f>+VLOOKUP($E374,Final_nrj!$1:$1048576,MATCH(DATE(M$2,1,1),Final_nrj!$A$1:$LI$1),FALSE)</f>
        <v>2.3705106399999998E-2</v>
      </c>
      <c r="N374" s="328">
        <f>+VLOOKUP($E374,Final_nrj!$1:$1048576,MATCH(DATE(N$2,1,1),Final_nrj!$A$1:$LI$1),FALSE)</f>
        <v>2.40450964E-2</v>
      </c>
      <c r="O374" s="328">
        <f>+VLOOKUP($E374,Final_nrj!$1:$1048576,MATCH(DATE(O$2,1,1),Final_nrj!$A$1:$LI$1),FALSE)</f>
        <v>2.4392636499999999E-2</v>
      </c>
      <c r="P374" s="328">
        <f>+VLOOKUP($E374,Final_nrj!$1:$1048576,MATCH(DATE(P$2,1,1),Final_nrj!$A$1:$LI$1),FALSE)</f>
        <v>2.4769464299999999E-2</v>
      </c>
      <c r="Q374" s="328">
        <f>+VLOOKUP($E374,Final_nrj!$1:$1048576,MATCH(DATE(Q$2,1,1),Final_nrj!$A$1:$LI$1),FALSE)</f>
        <v>2.5139465699999999E-2</v>
      </c>
      <c r="R374" s="328">
        <f>+VLOOKUP($E374,Final_nrj!$1:$1048576,MATCH(DATE(R$2,1,1),Final_nrj!$A$1:$LI$1),FALSE)</f>
        <v>2.5511404000000001E-2</v>
      </c>
      <c r="S374" s="328">
        <f>+VLOOKUP($E374,Final_nrj!$1:$1048576,MATCH(DATE(S$2,1,1),Final_nrj!$A$1:$LI$1),FALSE)</f>
        <v>2.58869168E-2</v>
      </c>
      <c r="T374" s="328">
        <f>+VLOOKUP($E374,Final_nrj!$1:$1048576,MATCH(DATE(T$2,1,1),Final_nrj!$A$1:$LI$1),FALSE)</f>
        <v>2.6266246100000001E-2</v>
      </c>
      <c r="U374" s="328">
        <f>+VLOOKUP($E374,Final_nrj!$1:$1048576,MATCH(DATE(U$2,1,1),Final_nrj!$A$1:$LI$1),FALSE)</f>
        <v>2.66494595E-2</v>
      </c>
      <c r="V374" s="328">
        <f>+VLOOKUP($E374,Final_nrj!$1:$1048576,MATCH(DATE(V$2,1,1),Final_nrj!$A$1:$LI$1),FALSE)</f>
        <v>2.7036640099999999E-2</v>
      </c>
      <c r="W374" s="328">
        <f>+VLOOKUP($E374,Final_nrj!$1:$1048576,MATCH(DATE(W$2,1,1),Final_nrj!$A$1:$LI$1),FALSE)</f>
        <v>2.7428003199999999E-2</v>
      </c>
      <c r="X374" s="328">
        <f>+VLOOKUP($E374,Final_nrj!$1:$1048576,MATCH(DATE(X$2,1,1),Final_nrj!$A$1:$LI$1),FALSE)</f>
        <v>2.7823774400000001E-2</v>
      </c>
      <c r="Y374" s="328">
        <f>+VLOOKUP($E374,Final_nrj!$1:$1048576,MATCH(DATE(Y$2,1,1),Final_nrj!$A$1:$LI$1),FALSE)</f>
        <v>2.8224190600000001E-2</v>
      </c>
      <c r="Z374" s="328">
        <f>+VLOOKUP($E374,Final_nrj!$1:$1048576,MATCH(DATE(Z$2,1,1),Final_nrj!$A$1:$LI$1),FALSE)</f>
        <v>2.8612746099999999E-2</v>
      </c>
      <c r="AA374" s="328">
        <f>+VLOOKUP($E374,Final_nrj!$1:$1048576,MATCH(DATE(AA$2,1,1),Final_nrj!$A$1:$LI$1),FALSE)</f>
        <v>2.9016146400000001E-2</v>
      </c>
      <c r="AB374" s="328">
        <f>+VLOOKUP($E374,Final_nrj!$1:$1048576,MATCH(DATE(AB$2,1,1),Final_nrj!$A$1:$LI$1),FALSE)</f>
        <v>2.94277241E-2</v>
      </c>
      <c r="AC374" s="328">
        <f>+VLOOKUP($E374,Final_nrj!$1:$1048576,MATCH(DATE(AC$2,1,1),Final_nrj!$A$1:$LI$1),FALSE)</f>
        <v>2.9846197099999999E-2</v>
      </c>
      <c r="AD374" s="328">
        <f>+VLOOKUP($E374,Final_nrj!$1:$1048576,MATCH(DATE(AD$2,1,1),Final_nrj!$A$1:$LI$1),FALSE)</f>
        <v>3.0271389199999998E-2</v>
      </c>
      <c r="AE374" s="328">
        <f>+VLOOKUP($E374,Final_nrj!$1:$1048576,MATCH(DATE(AE$2,1,1),Final_nrj!$A$1:$LI$1),FALSE)</f>
        <v>3.0654831099999998E-2</v>
      </c>
      <c r="AF374" s="328">
        <f>+VLOOKUP($E374,Final_nrj!$1:$1048576,MATCH(DATE(AF$2,1,1),Final_nrj!$A$1:$LI$1),FALSE)</f>
        <v>3.1050210799999999E-2</v>
      </c>
      <c r="AG374" s="328">
        <f>+VLOOKUP($E374,Final_nrj!$1:$1048576,MATCH(DATE(AG$2,1,1),Final_nrj!$A$1:$LI$1),FALSE)</f>
        <v>3.1450663800000001E-2</v>
      </c>
      <c r="AH374" s="328">
        <f>+VLOOKUP($E374,Final_nrj!$1:$1048576,MATCH(DATE(AH$2,1,1),Final_nrj!$A$1:$LI$1),FALSE)</f>
        <v>3.1855675299999997E-2</v>
      </c>
      <c r="AI374" s="328">
        <f>+VLOOKUP($E374,Final_nrj!$1:$1048576,MATCH(DATE(AI$2,1,1),Final_nrj!$A$1:$LI$1),FALSE)</f>
        <v>3.2265949699999998E-2</v>
      </c>
      <c r="AJ374" s="328">
        <f>+VLOOKUP($E374,Final_nrj!$1:$1048576,MATCH(DATE(AJ$2,1,1),Final_nrj!$A$1:$LI$1),FALSE)</f>
        <v>3.2682263400000001E-2</v>
      </c>
      <c r="AK374" s="328">
        <f>+VLOOKUP($E374,Final_nrj!$1:$1048576,MATCH(DATE(AK$2,1,1),Final_nrj!$A$1:$LI$1),FALSE)</f>
        <v>3.3105233300000002E-2</v>
      </c>
      <c r="AL374" s="328">
        <f>+VLOOKUP($E374,Final_nrj!$1:$1048576,MATCH(DATE(AL$2,1,1),Final_nrj!$A$1:$LI$1),FALSE)</f>
        <v>3.3535258200000001E-2</v>
      </c>
      <c r="AM374" s="328">
        <f>+VLOOKUP($E374,Final_nrj!$1:$1048576,MATCH(DATE(AM$2,1,1),Final_nrj!$A$1:$LI$1),FALSE)</f>
        <v>3.3972579000000003E-2</v>
      </c>
      <c r="AN374" s="328">
        <f>+VLOOKUP($E374,Final_nrj!$1:$1048576,MATCH(DATE(AN$2,1,1),Final_nrj!$A$1:$LI$1),FALSE)</f>
        <v>3.4417314300000001E-2</v>
      </c>
      <c r="AO374" s="328">
        <f>+VLOOKUP($E374,Final_nrj!$1:$1048576,MATCH(DATE(AO$2,1,1),Final_nrj!$A$1:$LI$1),FALSE)</f>
        <v>3.4869499399999997E-2</v>
      </c>
      <c r="AP374" s="328">
        <f>+VLOOKUP($E374,Final_nrj!$1:$1048576,MATCH(DATE(AP$2,1,1),Final_nrj!$A$1:$LI$1),FALSE)</f>
        <v>3.5317425600000001E-2</v>
      </c>
      <c r="AQ374" s="328">
        <f>+VLOOKUP($E374,Final_nrj!$1:$1048576,MATCH(DATE(AQ$2,1,1),Final_nrj!$A$1:$LI$1),FALSE)</f>
        <v>3.5767693099999998E-2</v>
      </c>
      <c r="AR374" s="328">
        <f>+VLOOKUP($E374,Final_nrj!$1:$1048576,MATCH(DATE(AR$2,1,1),Final_nrj!$A$1:$LI$1),FALSE)</f>
        <v>3.6222192200000003E-2</v>
      </c>
      <c r="AS374" s="328">
        <f>+VLOOKUP($E374,Final_nrj!$1:$1048576,MATCH(DATE(AS$2,1,1),Final_nrj!$A$1:$LI$1),FALSE)</f>
        <v>3.6681791800000002E-2</v>
      </c>
      <c r="AT374" s="328">
        <f>+VLOOKUP($E374,Final_nrj!$1:$1048576,MATCH(DATE(AT$2,1,1),Final_nrj!$A$1:$LI$1),FALSE)</f>
        <v>3.7147102799999998E-2</v>
      </c>
      <c r="AU374" s="328">
        <f>+VLOOKUP($E374,Final_nrj!$1:$1048576,MATCH(DATE(AU$2,1,1),Final_nrj!$A$1:$LI$1),FALSE)</f>
        <v>3.76186347E-2</v>
      </c>
      <c r="AV374" s="328">
        <f>+VLOOKUP($E374,Final_nrj!$1:$1048576,MATCH(DATE(AV$2,1,1),Final_nrj!$A$1:$LI$1),FALSE)</f>
        <v>3.8096755900000001E-2</v>
      </c>
      <c r="AW374" s="328">
        <f>+VLOOKUP($E374,Final_nrj!$1:$1048576,MATCH(DATE(AW$2,1,1),Final_nrj!$A$1:$LI$1),FALSE)</f>
        <v>3.85817486E-2</v>
      </c>
      <c r="AX374" s="328">
        <f>+VLOOKUP($E374,Final_nrj!$1:$1048576,MATCH(DATE(AX$2,1,1),Final_nrj!$A$1:$LI$1),FALSE)</f>
        <v>3.9073807199999998E-2</v>
      </c>
      <c r="AY374" s="328">
        <f>+VLOOKUP($E374,Final_nrj!$1:$1048576,MATCH(DATE(AY$2,1,1),Final_nrj!$A$1:$LI$1),FALSE)</f>
        <v>3.95730532E-2</v>
      </c>
      <c r="AZ374" s="328">
        <f>+VLOOKUP($E374,Final_nrj!$1:$1048576,MATCH(DATE(AZ$2,1,1),Final_nrj!$A$1:$LI$1),FALSE)</f>
        <v>4.0082005300000001E-2</v>
      </c>
      <c r="BA374" s="328">
        <f>+VLOOKUP($E374,Final_nrj!$1:$1048576,MATCH(DATE(BA$2,1,1),Final_nrj!$A$1:$LI$1),FALSE)</f>
        <v>4.0600570000000002E-2</v>
      </c>
      <c r="BB374" s="328">
        <f>+VLOOKUP($E374,Final_nrj!$1:$1048576,MATCH(DATE(BB$2,1,1),Final_nrj!$A$1:$LI$1),FALSE)</f>
        <v>4.11285599E-2</v>
      </c>
      <c r="BC374" s="328">
        <f>+VLOOKUP($E374,Final_nrj!$1:$1048576,MATCH(DATE(BC$2,1,1),Final_nrj!$A$1:$LI$1),FALSE)</f>
        <v>4.16656491E-2</v>
      </c>
      <c r="BD374" s="328">
        <f>+VLOOKUP($E374,Final_nrj!$1:$1048576,MATCH(DATE(BD$2,1,1),Final_nrj!$A$1:$LI$1),FALSE)</f>
        <v>4.2211560600000003E-2</v>
      </c>
      <c r="BE374" s="328">
        <f>+VLOOKUP($E374,Final_nrj!$1:$1048576,MATCH(DATE(BE$2,1,1),Final_nrj!$A$1:$LI$1),FALSE)</f>
        <v>4.5169715899999997E-2</v>
      </c>
      <c r="BF374" s="328">
        <f>+VLOOKUP($E374,Final_nrj!$1:$1048576,MATCH(DATE(BF$2,1,1),Final_nrj!$A$1:$LI$1),FALSE)</f>
        <v>4.5878835799999997E-2</v>
      </c>
      <c r="BG374" s="328">
        <f>+VLOOKUP($E374,Final_nrj!$1:$1048576,MATCH(DATE(BG$2,1,1),Final_nrj!$A$1:$LI$1),FALSE)</f>
        <v>4.6600062400000003E-2</v>
      </c>
      <c r="BH374" s="328">
        <f>+VLOOKUP($E374,Final_nrj!$1:$1048576,MATCH(DATE(BH$2,1,1),Final_nrj!$A$1:$LI$1),FALSE)</f>
        <v>4.7333638800000001E-2</v>
      </c>
      <c r="BI374" s="328">
        <f>+VLOOKUP($E374,Final_nrj!$1:$1048576,MATCH(DATE(BI$2,1,1),Final_nrj!$A$1:$LI$1),FALSE)</f>
        <v>4.8079811399999998E-2</v>
      </c>
    </row>
    <row r="375" spans="1:61" ht="15" customHeight="1" x14ac:dyDescent="0.35">
      <c r="A375" s="424"/>
      <c r="B375" s="428"/>
      <c r="C375" s="128"/>
      <c r="D375" s="128" t="s">
        <v>1032</v>
      </c>
      <c r="E375" s="67" t="s">
        <v>1614</v>
      </c>
      <c r="F375" s="328">
        <f>+VLOOKUP($E375,Final_nrj!$1:$1048576,MATCH(DATE(F$2,1,1),Final_nrj!$A$1:$LI$1),FALSE)</f>
        <v>1.4841849000000001E-2</v>
      </c>
      <c r="G375" s="328">
        <f>+VLOOKUP($E375,Final_nrj!$1:$1048576,MATCH(DATE(G$2,1,1),Final_nrj!$A$1:$LI$1),FALSE)</f>
        <v>1.4985430500000001E-2</v>
      </c>
      <c r="H375" s="328">
        <f>+VLOOKUP($E375,Final_nrj!$1:$1048576,MATCH(DATE(H$2,1,1),Final_nrj!$A$1:$LI$1),FALSE)</f>
        <v>1.5145541699999999E-2</v>
      </c>
      <c r="I375" s="328">
        <f>+VLOOKUP($E375,Final_nrj!$1:$1048576,MATCH(DATE(I$2,1,1),Final_nrj!$A$1:$LI$1),FALSE)</f>
        <v>1.5325641900000001E-2</v>
      </c>
      <c r="J375" s="328">
        <f>+VLOOKUP($E375,Final_nrj!$1:$1048576,MATCH(DATE(J$2,1,1),Final_nrj!$A$1:$LI$1),FALSE)</f>
        <v>1.55244214E-2</v>
      </c>
      <c r="K375" s="328">
        <f>+VLOOKUP($E375,Final_nrj!$1:$1048576,MATCH(DATE(K$2,1,1),Final_nrj!$A$1:$LI$1),FALSE)</f>
        <v>1.5738686700000001E-2</v>
      </c>
      <c r="L375" s="328">
        <f>+VLOOKUP($E375,Final_nrj!$1:$1048576,MATCH(DATE(L$2,1,1),Final_nrj!$A$1:$LI$1),FALSE)</f>
        <v>1.5956342299999999E-2</v>
      </c>
      <c r="M375" s="328">
        <f>+VLOOKUP($E375,Final_nrj!$1:$1048576,MATCH(DATE(M$2,1,1),Final_nrj!$A$1:$LI$1),FALSE)</f>
        <v>1.6179658100000001E-2</v>
      </c>
      <c r="N375" s="328">
        <f>+VLOOKUP($E375,Final_nrj!$1:$1048576,MATCH(DATE(N$2,1,1),Final_nrj!$A$1:$LI$1),FALSE)</f>
        <v>1.6408029599999999E-2</v>
      </c>
      <c r="O375" s="328">
        <f>+VLOOKUP($E375,Final_nrj!$1:$1048576,MATCH(DATE(O$2,1,1),Final_nrj!$A$1:$LI$1),FALSE)</f>
        <v>1.6640640299999999E-2</v>
      </c>
      <c r="P375" s="328">
        <f>+VLOOKUP($E375,Final_nrj!$1:$1048576,MATCH(DATE(P$2,1,1),Final_nrj!$A$1:$LI$1),FALSE)</f>
        <v>1.6892188999999998E-2</v>
      </c>
      <c r="Q375" s="328">
        <f>+VLOOKUP($E375,Final_nrj!$1:$1048576,MATCH(DATE(Q$2,1,1),Final_nrj!$A$1:$LI$1),FALSE)</f>
        <v>1.7137880000000001E-2</v>
      </c>
      <c r="R375" s="328">
        <f>+VLOOKUP($E375,Final_nrj!$1:$1048576,MATCH(DATE(R$2,1,1),Final_nrj!$A$1:$LI$1),FALSE)</f>
        <v>1.7383780099999999E-2</v>
      </c>
      <c r="S375" s="328">
        <f>+VLOOKUP($E375,Final_nrj!$1:$1048576,MATCH(DATE(S$2,1,1),Final_nrj!$A$1:$LI$1),FALSE)</f>
        <v>1.7631134499999999E-2</v>
      </c>
      <c r="T375" s="328">
        <f>+VLOOKUP($E375,Final_nrj!$1:$1048576,MATCH(DATE(T$2,1,1),Final_nrj!$A$1:$LI$1),FALSE)</f>
        <v>1.7880235899999999E-2</v>
      </c>
      <c r="U375" s="328">
        <f>+VLOOKUP($E375,Final_nrj!$1:$1048576,MATCH(DATE(U$2,1,1),Final_nrj!$A$1:$LI$1),FALSE)</f>
        <v>1.8131233900000002E-2</v>
      </c>
      <c r="V375" s="328">
        <f>+VLOOKUP($E375,Final_nrj!$1:$1048576,MATCH(DATE(V$2,1,1),Final_nrj!$A$1:$LI$1),FALSE)</f>
        <v>1.8384078599999999E-2</v>
      </c>
      <c r="W375" s="328">
        <f>+VLOOKUP($E375,Final_nrj!$1:$1048576,MATCH(DATE(W$2,1,1),Final_nrj!$A$1:$LI$1),FALSE)</f>
        <v>1.8638942200000001E-2</v>
      </c>
      <c r="X375" s="328">
        <f>+VLOOKUP($E375,Final_nrj!$1:$1048576,MATCH(DATE(X$2,1,1),Final_nrj!$A$1:$LI$1),FALSE)</f>
        <v>1.8896052600000001E-2</v>
      </c>
      <c r="Y375" s="328">
        <f>+VLOOKUP($E375,Final_nrj!$1:$1048576,MATCH(DATE(Y$2,1,1),Final_nrj!$A$1:$LI$1),FALSE)</f>
        <v>1.91556508E-2</v>
      </c>
      <c r="Z375" s="328">
        <f>+VLOOKUP($E375,Final_nrj!$1:$1048576,MATCH(DATE(Z$2,1,1),Final_nrj!$A$1:$LI$1),FALSE)</f>
        <v>1.9406616500000001E-2</v>
      </c>
      <c r="AA375" s="328">
        <f>+VLOOKUP($E375,Final_nrj!$1:$1048576,MATCH(DATE(AA$2,1,1),Final_nrj!$A$1:$LI$1),FALSE)</f>
        <v>1.9667154400000001E-2</v>
      </c>
      <c r="AB375" s="328">
        <f>+VLOOKUP($E375,Final_nrj!$1:$1048576,MATCH(DATE(AB$2,1,1),Final_nrj!$A$1:$LI$1),FALSE)</f>
        <v>1.99327607E-2</v>
      </c>
      <c r="AC375" s="328">
        <f>+VLOOKUP($E375,Final_nrj!$1:$1048576,MATCH(DATE(AC$2,1,1),Final_nrj!$A$1:$LI$1),FALSE)</f>
        <v>2.0202595300000001E-2</v>
      </c>
      <c r="AD375" s="328">
        <f>+VLOOKUP($E375,Final_nrj!$1:$1048576,MATCH(DATE(AD$2,1,1),Final_nrj!$A$1:$LI$1),FALSE)</f>
        <v>2.0476563499999999E-2</v>
      </c>
      <c r="AE375" s="328">
        <f>+VLOOKUP($E375,Final_nrj!$1:$1048576,MATCH(DATE(AE$2,1,1),Final_nrj!$A$1:$LI$1),FALSE)</f>
        <v>2.0721942E-2</v>
      </c>
      <c r="AF375" s="328">
        <f>+VLOOKUP($E375,Final_nrj!$1:$1048576,MATCH(DATE(AF$2,1,1),Final_nrj!$A$1:$LI$1),FALSE)</f>
        <v>2.0975262099999999E-2</v>
      </c>
      <c r="AG375" s="328">
        <f>+VLOOKUP($E375,Final_nrj!$1:$1048576,MATCH(DATE(AG$2,1,1),Final_nrj!$A$1:$LI$1),FALSE)</f>
        <v>2.1231903E-2</v>
      </c>
      <c r="AH375" s="328">
        <f>+VLOOKUP($E375,Final_nrj!$1:$1048576,MATCH(DATE(AH$2,1,1),Final_nrj!$A$1:$LI$1),FALSE)</f>
        <v>2.1491527199999999E-2</v>
      </c>
      <c r="AI375" s="328">
        <f>+VLOOKUP($E375,Final_nrj!$1:$1048576,MATCH(DATE(AI$2,1,1),Final_nrj!$A$1:$LI$1),FALSE)</f>
        <v>2.1754612699999998E-2</v>
      </c>
      <c r="AJ375" s="328">
        <f>+VLOOKUP($E375,Final_nrj!$1:$1048576,MATCH(DATE(AJ$2,1,1),Final_nrj!$A$1:$LI$1),FALSE)</f>
        <v>2.2021683699999999E-2</v>
      </c>
      <c r="AK375" s="328">
        <f>+VLOOKUP($E375,Final_nrj!$1:$1048576,MATCH(DATE(AK$2,1,1),Final_nrj!$A$1:$LI$1),FALSE)</f>
        <v>2.2293214200000001E-2</v>
      </c>
      <c r="AL375" s="328">
        <f>+VLOOKUP($E375,Final_nrj!$1:$1048576,MATCH(DATE(AL$2,1,1),Final_nrj!$A$1:$LI$1),FALSE)</f>
        <v>2.2569473900000001E-2</v>
      </c>
      <c r="AM375" s="328">
        <f>+VLOOKUP($E375,Final_nrj!$1:$1048576,MATCH(DATE(AM$2,1,1),Final_nrj!$A$1:$LI$1),FALSE)</f>
        <v>2.2850596500000001E-2</v>
      </c>
      <c r="AN375" s="328">
        <f>+VLOOKUP($E375,Final_nrj!$1:$1048576,MATCH(DATE(AN$2,1,1),Final_nrj!$A$1:$LI$1),FALSE)</f>
        <v>2.3136618300000002E-2</v>
      </c>
      <c r="AO375" s="328">
        <f>+VLOOKUP($E375,Final_nrj!$1:$1048576,MATCH(DATE(AO$2,1,1),Final_nrj!$A$1:$LI$1),FALSE)</f>
        <v>2.3427513099999998E-2</v>
      </c>
      <c r="AP375" s="328">
        <f>+VLOOKUP($E375,Final_nrj!$1:$1048576,MATCH(DATE(AP$2,1,1),Final_nrj!$A$1:$LI$1),FALSE)</f>
        <v>2.3715963E-2</v>
      </c>
      <c r="AQ375" s="328">
        <f>+VLOOKUP($E375,Final_nrj!$1:$1048576,MATCH(DATE(AQ$2,1,1),Final_nrj!$A$1:$LI$1),FALSE)</f>
        <v>2.4006471299999999E-2</v>
      </c>
      <c r="AR375" s="328">
        <f>+VLOOKUP($E375,Final_nrj!$1:$1048576,MATCH(DATE(AR$2,1,1),Final_nrj!$A$1:$LI$1),FALSE)</f>
        <v>2.4300150699999998E-2</v>
      </c>
      <c r="AS375" s="328">
        <f>+VLOOKUP($E375,Final_nrj!$1:$1048576,MATCH(DATE(AS$2,1,1),Final_nrj!$A$1:$LI$1),FALSE)</f>
        <v>2.4597377699999999E-2</v>
      </c>
      <c r="AT375" s="328">
        <f>+VLOOKUP($E375,Final_nrj!$1:$1048576,MATCH(DATE(AT$2,1,1),Final_nrj!$A$1:$LI$1),FALSE)</f>
        <v>2.4898380000000001E-2</v>
      </c>
      <c r="AU375" s="328">
        <f>+VLOOKUP($E375,Final_nrj!$1:$1048576,MATCH(DATE(AU$2,1,1),Final_nrj!$A$1:$LI$1),FALSE)</f>
        <v>2.5203466599999998E-2</v>
      </c>
      <c r="AV375" s="328">
        <f>+VLOOKUP($E375,Final_nrj!$1:$1048576,MATCH(DATE(AV$2,1,1),Final_nrj!$A$1:$LI$1),FALSE)</f>
        <v>2.5512807799999999E-2</v>
      </c>
      <c r="AW375" s="328">
        <f>+VLOOKUP($E375,Final_nrj!$1:$1048576,MATCH(DATE(AW$2,1,1),Final_nrj!$A$1:$LI$1),FALSE)</f>
        <v>2.582651E-2</v>
      </c>
      <c r="AX375" s="328">
        <f>+VLOOKUP($E375,Final_nrj!$1:$1048576,MATCH(DATE(AX$2,1,1),Final_nrj!$A$1:$LI$1),FALSE)</f>
        <v>2.6144629700000001E-2</v>
      </c>
      <c r="AY375" s="328">
        <f>+VLOOKUP($E375,Final_nrj!$1:$1048576,MATCH(DATE(AY$2,1,1),Final_nrj!$A$1:$LI$1),FALSE)</f>
        <v>2.6467187400000002E-2</v>
      </c>
      <c r="AZ375" s="328">
        <f>+VLOOKUP($E375,Final_nrj!$1:$1048576,MATCH(DATE(AZ$2,1,1),Final_nrj!$A$1:$LI$1),FALSE)</f>
        <v>2.6796529400000001E-2</v>
      </c>
      <c r="BA375" s="328">
        <f>+VLOOKUP($E375,Final_nrj!$1:$1048576,MATCH(DATE(BA$2,1,1),Final_nrj!$A$1:$LI$1),FALSE)</f>
        <v>2.71329137E-2</v>
      </c>
      <c r="BB375" s="328">
        <f>+VLOOKUP($E375,Final_nrj!$1:$1048576,MATCH(DATE(BB$2,1,1),Final_nrj!$A$1:$LI$1),FALSE)</f>
        <v>2.7476275500000001E-2</v>
      </c>
      <c r="BC375" s="328">
        <f>+VLOOKUP($E375,Final_nrj!$1:$1048576,MATCH(DATE(BC$2,1,1),Final_nrj!$A$1:$LI$1),FALSE)</f>
        <v>2.78263038E-2</v>
      </c>
      <c r="BD375" s="328">
        <f>+VLOOKUP($E375,Final_nrj!$1:$1048576,MATCH(DATE(BD$2,1,1),Final_nrj!$A$1:$LI$1),FALSE)</f>
        <v>2.8182650399999998E-2</v>
      </c>
      <c r="BE375" s="328">
        <f>+VLOOKUP($E375,Final_nrj!$1:$1048576,MATCH(DATE(BE$2,1,1),Final_nrj!$A$1:$LI$1),FALSE)</f>
        <v>3.0875163300000001E-2</v>
      </c>
      <c r="BF375" s="328">
        <f>+VLOOKUP($E375,Final_nrj!$1:$1048576,MATCH(DATE(BF$2,1,1),Final_nrj!$A$1:$LI$1),FALSE)</f>
        <v>3.1358992099999997E-2</v>
      </c>
      <c r="BG375" s="328">
        <f>+VLOOKUP($E375,Final_nrj!$1:$1048576,MATCH(DATE(BG$2,1,1),Final_nrj!$A$1:$LI$1),FALSE)</f>
        <v>3.1851379899999997E-2</v>
      </c>
      <c r="BH375" s="328">
        <f>+VLOOKUP($E375,Final_nrj!$1:$1048576,MATCH(DATE(BH$2,1,1),Final_nrj!$A$1:$LI$1),FALSE)</f>
        <v>3.2352490099999999E-2</v>
      </c>
      <c r="BI375" s="328">
        <f>+VLOOKUP($E375,Final_nrj!$1:$1048576,MATCH(DATE(BI$2,1,1),Final_nrj!$A$1:$LI$1),FALSE)</f>
        <v>3.2862484800000001E-2</v>
      </c>
    </row>
    <row r="376" spans="1:61" ht="15" customHeight="1" x14ac:dyDescent="0.35">
      <c r="A376" s="424"/>
      <c r="B376" s="428"/>
      <c r="C376" s="128"/>
      <c r="D376" s="128" t="s">
        <v>1034</v>
      </c>
      <c r="E376" s="67" t="s">
        <v>1615</v>
      </c>
      <c r="F376" s="328">
        <f>+VLOOKUP($E376,Final_nrj!$1:$1048576,MATCH(DATE(F$2,1,1),Final_nrj!$A$1:$LI$1),FALSE)</f>
        <v>0.3206792249</v>
      </c>
      <c r="G376" s="328">
        <f>+VLOOKUP($E376,Final_nrj!$1:$1048576,MATCH(DATE(G$2,1,1),Final_nrj!$A$1:$LI$1),FALSE)</f>
        <v>0.32542204870000002</v>
      </c>
      <c r="H376" s="328">
        <f>+VLOOKUP($E376,Final_nrj!$1:$1048576,MATCH(DATE(H$2,1,1),Final_nrj!$A$1:$LI$1),FALSE)</f>
        <v>0.33068935659999998</v>
      </c>
      <c r="I376" s="328">
        <f>+VLOOKUP($E376,Final_nrj!$1:$1048576,MATCH(DATE(I$2,1,1),Final_nrj!$A$1:$LI$1),FALSE)</f>
        <v>0.33624505199999999</v>
      </c>
      <c r="J376" s="328">
        <f>+VLOOKUP($E376,Final_nrj!$1:$1048576,MATCH(DATE(J$2,1,1),Final_nrj!$A$1:$LI$1),FALSE)</f>
        <v>0.34203313670000002</v>
      </c>
      <c r="K376" s="328">
        <f>+VLOOKUP($E376,Final_nrj!$1:$1048576,MATCH(DATE(K$2,1,1),Final_nrj!$A$1:$LI$1),FALSE)</f>
        <v>0.34802816330000003</v>
      </c>
      <c r="L376" s="328">
        <f>+VLOOKUP($E376,Final_nrj!$1:$1048576,MATCH(DATE(L$2,1,1),Final_nrj!$A$1:$LI$1),FALSE)</f>
        <v>0.35394708089999999</v>
      </c>
      <c r="M376" s="328">
        <f>+VLOOKUP($E376,Final_nrj!$1:$1048576,MATCH(DATE(M$2,1,1),Final_nrj!$A$1:$LI$1),FALSE)</f>
        <v>0.35995628699999999</v>
      </c>
      <c r="N376" s="328">
        <f>+VLOOKUP($E376,Final_nrj!$1:$1048576,MATCH(DATE(N$2,1,1),Final_nrj!$A$1:$LI$1),FALSE)</f>
        <v>0.36607378089999998</v>
      </c>
      <c r="O376" s="328">
        <f>+VLOOKUP($E376,Final_nrj!$1:$1048576,MATCH(DATE(O$2,1,1),Final_nrj!$A$1:$LI$1),FALSE)</f>
        <v>0.37229778569999999</v>
      </c>
      <c r="P376" s="328">
        <f>+VLOOKUP($E376,Final_nrj!$1:$1048576,MATCH(DATE(P$2,1,1),Final_nrj!$A$1:$LI$1),FALSE)</f>
        <v>0.37908777090000001</v>
      </c>
      <c r="Q376" s="328">
        <f>+VLOOKUP($E376,Final_nrj!$1:$1048576,MATCH(DATE(Q$2,1,1),Final_nrj!$A$1:$LI$1),FALSE)</f>
        <v>0.38564916220000001</v>
      </c>
      <c r="R376" s="328">
        <f>+VLOOKUP($E376,Final_nrj!$1:$1048576,MATCH(DATE(R$2,1,1),Final_nrj!$A$1:$LI$1),FALSE)</f>
        <v>0.39224654809999998</v>
      </c>
      <c r="S376" s="328">
        <f>+VLOOKUP($E376,Final_nrj!$1:$1048576,MATCH(DATE(S$2,1,1),Final_nrj!$A$1:$LI$1),FALSE)</f>
        <v>0.39891696739999999</v>
      </c>
      <c r="T376" s="328">
        <f>+VLOOKUP($E376,Final_nrj!$1:$1048576,MATCH(DATE(T$2,1,1),Final_nrj!$A$1:$LI$1),FALSE)</f>
        <v>0.40566731049999999</v>
      </c>
      <c r="U376" s="328">
        <f>+VLOOKUP($E376,Final_nrj!$1:$1048576,MATCH(DATE(U$2,1,1),Final_nrj!$A$1:$LI$1),FALSE)</f>
        <v>0.41250131280000002</v>
      </c>
      <c r="V376" s="328">
        <f>+VLOOKUP($E376,Final_nrj!$1:$1048576,MATCH(DATE(V$2,1,1),Final_nrj!$A$1:$LI$1),FALSE)</f>
        <v>0.41942303089999999</v>
      </c>
      <c r="W376" s="328">
        <f>+VLOOKUP($E376,Final_nrj!$1:$1048576,MATCH(DATE(W$2,1,1),Final_nrj!$A$1:$LI$1),FALSE)</f>
        <v>0.42643733340000001</v>
      </c>
      <c r="X376" s="328">
        <f>+VLOOKUP($E376,Final_nrj!$1:$1048576,MATCH(DATE(X$2,1,1),Final_nrj!$A$1:$LI$1),FALSE)</f>
        <v>0.4335492876</v>
      </c>
      <c r="Y376" s="328">
        <f>+VLOOKUP($E376,Final_nrj!$1:$1048576,MATCH(DATE(Y$2,1,1),Final_nrj!$A$1:$LI$1),FALSE)</f>
        <v>0.44076395130000001</v>
      </c>
      <c r="Z376" s="328">
        <f>+VLOOKUP($E376,Final_nrj!$1:$1048576,MATCH(DATE(Z$2,1,1),Final_nrj!$A$1:$LI$1),FALSE)</f>
        <v>0.44773661390000002</v>
      </c>
      <c r="AA376" s="328">
        <f>+VLOOKUP($E376,Final_nrj!$1:$1048576,MATCH(DATE(AA$2,1,1),Final_nrj!$A$1:$LI$1),FALSE)</f>
        <v>0.45506718550000003</v>
      </c>
      <c r="AB376" s="328">
        <f>+VLOOKUP($E376,Final_nrj!$1:$1048576,MATCH(DATE(AB$2,1,1),Final_nrj!$A$1:$LI$1),FALSE)</f>
        <v>0.46256167599999998</v>
      </c>
      <c r="AC376" s="328">
        <f>+VLOOKUP($E376,Final_nrj!$1:$1048576,MATCH(DATE(AC$2,1,1),Final_nrj!$A$1:$LI$1),FALSE)</f>
        <v>0.47019626479999999</v>
      </c>
      <c r="AD376" s="328">
        <f>+VLOOKUP($E376,Final_nrj!$1:$1048576,MATCH(DATE(AD$2,1,1),Final_nrj!$A$1:$LI$1),FALSE)</f>
        <v>0.47797001509999998</v>
      </c>
      <c r="AE376" s="328">
        <f>+VLOOKUP($E376,Final_nrj!$1:$1048576,MATCH(DATE(AE$2,1,1),Final_nrj!$A$1:$LI$1),FALSE)</f>
        <v>0.48486631720000001</v>
      </c>
      <c r="AF376" s="328">
        <f>+VLOOKUP($E376,Final_nrj!$1:$1048576,MATCH(DATE(AF$2,1,1),Final_nrj!$A$1:$LI$1),FALSE)</f>
        <v>0.49213317309999999</v>
      </c>
      <c r="AG376" s="328">
        <f>+VLOOKUP($E376,Final_nrj!$1:$1048576,MATCH(DATE(AG$2,1,1),Final_nrj!$A$1:$LI$1),FALSE)</f>
        <v>0.49952885180000001</v>
      </c>
      <c r="AH376" s="328">
        <f>+VLOOKUP($E376,Final_nrj!$1:$1048576,MATCH(DATE(AH$2,1,1),Final_nrj!$A$1:$LI$1),FALSE)</f>
        <v>0.50703639619999996</v>
      </c>
      <c r="AI376" s="328">
        <f>+VLOOKUP($E376,Final_nrj!$1:$1048576,MATCH(DATE(AI$2,1,1),Final_nrj!$A$1:$LI$1),FALSE)</f>
        <v>0.51466735880000003</v>
      </c>
      <c r="AJ376" s="328">
        <f>+VLOOKUP($E376,Final_nrj!$1:$1048576,MATCH(DATE(AJ$2,1,1),Final_nrj!$A$1:$LI$1),FALSE)</f>
        <v>0.52243457670000004</v>
      </c>
      <c r="AK376" s="328">
        <f>+VLOOKUP($E376,Final_nrj!$1:$1048576,MATCH(DATE(AK$2,1,1),Final_nrj!$A$1:$LI$1),FALSE)</f>
        <v>0.53034819239999997</v>
      </c>
      <c r="AL376" s="328">
        <f>+VLOOKUP($E376,Final_nrj!$1:$1048576,MATCH(DATE(AL$2,1,1),Final_nrj!$A$1:$LI$1),FALSE)</f>
        <v>0.53841524699999999</v>
      </c>
      <c r="AM376" s="328">
        <f>+VLOOKUP($E376,Final_nrj!$1:$1048576,MATCH(DATE(AM$2,1,1),Final_nrj!$A$1:$LI$1),FALSE)</f>
        <v>0.546640244</v>
      </c>
      <c r="AN376" s="328">
        <f>+VLOOKUP($E376,Final_nrj!$1:$1048576,MATCH(DATE(AN$2,1,1),Final_nrj!$A$1:$LI$1),FALSE)</f>
        <v>0.55502575980000002</v>
      </c>
      <c r="AO376" s="328">
        <f>+VLOOKUP($E376,Final_nrj!$1:$1048576,MATCH(DATE(AO$2,1,1),Final_nrj!$A$1:$LI$1),FALSE)</f>
        <v>0.56357303800000003</v>
      </c>
      <c r="AP376" s="328">
        <f>+VLOOKUP($E376,Final_nrj!$1:$1048576,MATCH(DATE(AP$2,1,1),Final_nrj!$A$1:$LI$1),FALSE)</f>
        <v>0.57203174820000002</v>
      </c>
      <c r="AQ376" s="328">
        <f>+VLOOKUP($E376,Final_nrj!$1:$1048576,MATCH(DATE(AQ$2,1,1),Final_nrj!$A$1:$LI$1),FALSE)</f>
        <v>0.58057243920000001</v>
      </c>
      <c r="AR376" s="328">
        <f>+VLOOKUP($E376,Final_nrj!$1:$1048576,MATCH(DATE(AR$2,1,1),Final_nrj!$A$1:$LI$1),FALSE)</f>
        <v>0.5892276676</v>
      </c>
      <c r="AS376" s="328">
        <f>+VLOOKUP($E376,Final_nrj!$1:$1048576,MATCH(DATE(AS$2,1,1),Final_nrj!$A$1:$LI$1),FALSE)</f>
        <v>0.5980104611</v>
      </c>
      <c r="AT376" s="328">
        <f>+VLOOKUP($E376,Final_nrj!$1:$1048576,MATCH(DATE(AT$2,1,1),Final_nrj!$A$1:$LI$1),FALSE)</f>
        <v>0.6069302486</v>
      </c>
      <c r="AU376" s="328">
        <f>+VLOOKUP($E376,Final_nrj!$1:$1048576,MATCH(DATE(AU$2,1,1),Final_nrj!$A$1:$LI$1),FALSE)</f>
        <v>0.61599486979999996</v>
      </c>
      <c r="AV376" s="328">
        <f>+VLOOKUP($E376,Final_nrj!$1:$1048576,MATCH(DATE(AV$2,1,1),Final_nrj!$A$1:$LI$1),FALSE)</f>
        <v>0.62521047699999999</v>
      </c>
      <c r="AW376" s="328">
        <f>+VLOOKUP($E376,Final_nrj!$1:$1048576,MATCH(DATE(AW$2,1,1),Final_nrj!$A$1:$LI$1),FALSE)</f>
        <v>0.63458170609999998</v>
      </c>
      <c r="AX376" s="328">
        <f>+VLOOKUP($E376,Final_nrj!$1:$1048576,MATCH(DATE(AX$2,1,1),Final_nrj!$A$1:$LI$1),FALSE)</f>
        <v>0.64411180400000001</v>
      </c>
      <c r="AY376" s="328">
        <f>+VLOOKUP($E376,Final_nrj!$1:$1048576,MATCH(DATE(AY$2,1,1),Final_nrj!$A$1:$LI$1),FALSE)</f>
        <v>0.65380288799999997</v>
      </c>
      <c r="AZ376" s="328">
        <f>+VLOOKUP($E376,Final_nrj!$1:$1048576,MATCH(DATE(AZ$2,1,1),Final_nrj!$A$1:$LI$1),FALSE)</f>
        <v>0.66368678479999998</v>
      </c>
      <c r="BA376" s="328">
        <f>+VLOOKUP($E376,Final_nrj!$1:$1048576,MATCH(DATE(BA$2,1,1),Final_nrj!$A$1:$LI$1),FALSE)</f>
        <v>0.67375527619999998</v>
      </c>
      <c r="BB376" s="328">
        <f>+VLOOKUP($E376,Final_nrj!$1:$1048576,MATCH(DATE(BB$2,1,1),Final_nrj!$A$1:$LI$1),FALSE)</f>
        <v>0.68400903980000005</v>
      </c>
      <c r="BC376" s="328">
        <f>+VLOOKUP($E376,Final_nrj!$1:$1048576,MATCH(DATE(BC$2,1,1),Final_nrj!$A$1:$LI$1),FALSE)</f>
        <v>0.69444848560000005</v>
      </c>
      <c r="BD376" s="328">
        <f>+VLOOKUP($E376,Final_nrj!$1:$1048576,MATCH(DATE(BD$2,1,1),Final_nrj!$A$1:$LI$1),FALSE)</f>
        <v>0.70507435900000004</v>
      </c>
      <c r="BE376" s="328">
        <f>+VLOOKUP($E376,Final_nrj!$1:$1048576,MATCH(DATE(BE$2,1,1),Final_nrj!$A$1:$LI$1),FALSE)</f>
        <v>0.76103836039999995</v>
      </c>
      <c r="BF376" s="328">
        <f>+VLOOKUP($E376,Final_nrj!$1:$1048576,MATCH(DATE(BF$2,1,1),Final_nrj!$A$1:$LI$1),FALSE)</f>
        <v>0.77494898209999996</v>
      </c>
      <c r="BG376" s="328">
        <f>+VLOOKUP($E376,Final_nrj!$1:$1048576,MATCH(DATE(BG$2,1,1),Final_nrj!$A$1:$LI$1),FALSE)</f>
        <v>0.78913515410000001</v>
      </c>
      <c r="BH376" s="328">
        <f>+VLOOKUP($E376,Final_nrj!$1:$1048576,MATCH(DATE(BH$2,1,1),Final_nrj!$A$1:$LI$1),FALSE)</f>
        <v>0.80360301820000002</v>
      </c>
      <c r="BI376" s="328">
        <f>+VLOOKUP($E376,Final_nrj!$1:$1048576,MATCH(DATE(BI$2,1,1),Final_nrj!$A$1:$LI$1),FALSE)</f>
        <v>0.81835876780000005</v>
      </c>
    </row>
    <row r="377" spans="1:61" s="338" customFormat="1" ht="15" customHeight="1" x14ac:dyDescent="0.35">
      <c r="A377" s="424"/>
      <c r="B377" s="428"/>
      <c r="C377" s="336"/>
      <c r="D377" s="336" t="s">
        <v>3766</v>
      </c>
      <c r="E377" s="337" t="s">
        <v>3767</v>
      </c>
      <c r="F377" s="381">
        <f>+VLOOKUP($E377,Final_nrj!$1:$1048576,MATCH(DATE(F$2,1,1),Final_nrj!$A$1:$LI$1),FALSE)</f>
        <v>0.60708351059999999</v>
      </c>
      <c r="G377" s="381">
        <f>+VLOOKUP($E377,Final_nrj!$1:$1048576,MATCH(DATE(G$2,1,1),Final_nrj!$A$1:$LI$1),FALSE)</f>
        <v>0.6151076244</v>
      </c>
      <c r="H377" s="381">
        <f>+VLOOKUP($E377,Final_nrj!$1:$1048576,MATCH(DATE(H$2,1,1),Final_nrj!$A$1:$LI$1),FALSE)</f>
        <v>0.62384452280000002</v>
      </c>
      <c r="I377" s="381">
        <f>+VLOOKUP($E377,Final_nrj!$1:$1048576,MATCH(DATE(I$2,1,1),Final_nrj!$A$1:$LI$1),FALSE)</f>
        <v>0.63310145520000005</v>
      </c>
      <c r="J377" s="381">
        <f>+VLOOKUP($E377,Final_nrj!$1:$1048576,MATCH(DATE(J$2,1,1),Final_nrj!$A$1:$LI$1),FALSE)</f>
        <v>0.64283220100000005</v>
      </c>
      <c r="K377" s="381">
        <f>+VLOOKUP($E377,Final_nrj!$1:$1048576,MATCH(DATE(K$2,1,1),Final_nrj!$A$1:$LI$1),FALSE)</f>
        <v>0.65299875780000005</v>
      </c>
      <c r="L377" s="381">
        <f>+VLOOKUP($E377,Final_nrj!$1:$1048576,MATCH(DATE(L$2,1,1),Final_nrj!$A$1:$LI$1),FALSE)</f>
        <v>0.66312750389999997</v>
      </c>
      <c r="M377" s="381">
        <f>+VLOOKUP($E377,Final_nrj!$1:$1048576,MATCH(DATE(M$2,1,1),Final_nrj!$A$1:$LI$1),FALSE)</f>
        <v>0.67345631780000004</v>
      </c>
      <c r="N377" s="381">
        <f>+VLOOKUP($E377,Final_nrj!$1:$1048576,MATCH(DATE(N$2,1,1),Final_nrj!$A$1:$LI$1),FALSE)</f>
        <v>0.6840077765</v>
      </c>
      <c r="O377" s="381">
        <f>+VLOOKUP($E377,Final_nrj!$1:$1048576,MATCH(DATE(O$2,1,1),Final_nrj!$A$1:$LI$1),FALSE)</f>
        <v>0.69477153319999996</v>
      </c>
      <c r="P377" s="381">
        <f>+VLOOKUP($E377,Final_nrj!$1:$1048576,MATCH(DATE(P$2,1,1),Final_nrj!$A$1:$LI$1),FALSE)</f>
        <v>0.70649249079999998</v>
      </c>
      <c r="Q377" s="381">
        <f>+VLOOKUP($E377,Final_nrj!$1:$1048576,MATCH(DATE(Q$2,1,1),Final_nrj!$A$1:$LI$1),FALSE)</f>
        <v>0.71790172480000003</v>
      </c>
      <c r="R377" s="381">
        <f>+VLOOKUP($E377,Final_nrj!$1:$1048576,MATCH(DATE(R$2,1,1),Final_nrj!$A$1:$LI$1),FALSE)</f>
        <v>0.72937701050000003</v>
      </c>
      <c r="S377" s="381">
        <f>+VLOOKUP($E377,Final_nrj!$1:$1048576,MATCH(DATE(S$2,1,1),Final_nrj!$A$1:$LI$1),FALSE)</f>
        <v>0.74097624510000004</v>
      </c>
      <c r="T377" s="381">
        <f>+VLOOKUP($E377,Final_nrj!$1:$1048576,MATCH(DATE(T$2,1,1),Final_nrj!$A$1:$LI$1),FALSE)</f>
        <v>0.75270893039999998</v>
      </c>
      <c r="U377" s="381">
        <f>+VLOOKUP($E377,Final_nrj!$1:$1048576,MATCH(DATE(U$2,1,1),Final_nrj!$A$1:$LI$1),FALSE)</f>
        <v>0.76457913619999995</v>
      </c>
      <c r="V377" s="381">
        <f>+VLOOKUP($E377,Final_nrj!$1:$1048576,MATCH(DATE(V$2,1,1),Final_nrj!$A$1:$LI$1),FALSE)</f>
        <v>0.77659126040000004</v>
      </c>
      <c r="W377" s="381">
        <f>+VLOOKUP($E377,Final_nrj!$1:$1048576,MATCH(DATE(W$2,1,1),Final_nrj!$A$1:$LI$1),FALSE)</f>
        <v>0.78875240629999999</v>
      </c>
      <c r="X377" s="381">
        <f>+VLOOKUP($E377,Final_nrj!$1:$1048576,MATCH(DATE(X$2,1,1),Final_nrj!$A$1:$LI$1),FALSE)</f>
        <v>0.80107003870000004</v>
      </c>
      <c r="Y377" s="381">
        <f>+VLOOKUP($E377,Final_nrj!$1:$1048576,MATCH(DATE(Y$2,1,1),Final_nrj!$A$1:$LI$1),FALSE)</f>
        <v>0.8135517605</v>
      </c>
      <c r="Z377" s="381">
        <f>+VLOOKUP($E377,Final_nrj!$1:$1048576,MATCH(DATE(Z$2,1,1),Final_nrj!$A$1:$LI$1),FALSE)</f>
        <v>0.82563517659999996</v>
      </c>
      <c r="AA377" s="381">
        <f>+VLOOKUP($E377,Final_nrj!$1:$1048576,MATCH(DATE(AA$2,1,1),Final_nrj!$A$1:$LI$1),FALSE)</f>
        <v>0.83826951709999997</v>
      </c>
      <c r="AB377" s="381">
        <f>+VLOOKUP($E377,Final_nrj!$1:$1048576,MATCH(DATE(AB$2,1,1),Final_nrj!$A$1:$LI$1),FALSE)</f>
        <v>0.85117357920000003</v>
      </c>
      <c r="AC377" s="381">
        <f>+VLOOKUP($E377,Final_nrj!$1:$1048576,MATCH(DATE(AC$2,1,1),Final_nrj!$A$1:$LI$1),FALSE)</f>
        <v>0.86430620440000006</v>
      </c>
      <c r="AD377" s="381">
        <f>+VLOOKUP($E377,Final_nrj!$1:$1048576,MATCH(DATE(AD$2,1,1),Final_nrj!$A$1:$LI$1),FALSE)</f>
        <v>0.87766365930000001</v>
      </c>
      <c r="AE377" s="381">
        <f>+VLOOKUP($E377,Final_nrj!$1:$1048576,MATCH(DATE(AE$2,1,1),Final_nrj!$A$1:$LI$1),FALSE)</f>
        <v>0.88959154910000005</v>
      </c>
      <c r="AF377" s="381">
        <f>+VLOOKUP($E377,Final_nrj!$1:$1048576,MATCH(DATE(AF$2,1,1),Final_nrj!$A$1:$LI$1),FALSE)</f>
        <v>0.90203972939999999</v>
      </c>
      <c r="AG377" s="381">
        <f>+VLOOKUP($E377,Final_nrj!$1:$1048576,MATCH(DATE(AG$2,1,1),Final_nrj!$A$1:$LI$1),FALSE)</f>
        <v>0.91467705929999998</v>
      </c>
      <c r="AH377" s="381">
        <f>+VLOOKUP($E377,Final_nrj!$1:$1048576,MATCH(DATE(AH$2,1,1),Final_nrj!$A$1:$LI$1),FALSE)</f>
        <v>0.92747934099999996</v>
      </c>
      <c r="AI377" s="381">
        <f>+VLOOKUP($E377,Final_nrj!$1:$1048576,MATCH(DATE(AI$2,1,1),Final_nrj!$A$1:$LI$1),FALSE)</f>
        <v>0.94046698780000004</v>
      </c>
      <c r="AJ377" s="381">
        <f>+VLOOKUP($E377,Final_nrj!$1:$1048576,MATCH(DATE(AJ$2,1,1),Final_nrj!$A$1:$LI$1),FALSE)</f>
        <v>0.95366280039999995</v>
      </c>
      <c r="AK377" s="381">
        <f>+VLOOKUP($E377,Final_nrj!$1:$1048576,MATCH(DATE(AK$2,1,1),Final_nrj!$A$1:$LI$1),FALSE)</f>
        <v>0.96708501179999995</v>
      </c>
      <c r="AL377" s="381">
        <f>+VLOOKUP($E377,Final_nrj!$1:$1048576,MATCH(DATE(AL$2,1,1),Final_nrj!$A$1:$LI$1),FALSE)</f>
        <v>0.9807459798</v>
      </c>
      <c r="AM377" s="381">
        <f>+VLOOKUP($E377,Final_nrj!$1:$1048576,MATCH(DATE(AM$2,1,1),Final_nrj!$A$1:$LI$1),FALSE)</f>
        <v>0.99465356989999998</v>
      </c>
      <c r="AN377" s="381">
        <f>+VLOOKUP($E377,Final_nrj!$1:$1048576,MATCH(DATE(AN$2,1,1),Final_nrj!$A$1:$LI$1),FALSE)</f>
        <v>1.008812217</v>
      </c>
      <c r="AO377" s="381">
        <f>+VLOOKUP($E377,Final_nrj!$1:$1048576,MATCH(DATE(AO$2,1,1),Final_nrj!$A$1:$LI$1),FALSE)</f>
        <v>1.023224015</v>
      </c>
      <c r="AP377" s="381">
        <f>+VLOOKUP($E377,Final_nrj!$1:$1048576,MATCH(DATE(AP$2,1,1),Final_nrj!$A$1:$LI$1),FALSE)</f>
        <v>1.0374859430000001</v>
      </c>
      <c r="AQ377" s="381">
        <f>+VLOOKUP($E377,Final_nrj!$1:$1048576,MATCH(DATE(AQ$2,1,1),Final_nrj!$A$1:$LI$1),FALSE)</f>
        <v>1.0518548619999999</v>
      </c>
      <c r="AR377" s="381">
        <f>+VLOOKUP($E377,Final_nrj!$1:$1048576,MATCH(DATE(AR$2,1,1),Final_nrj!$A$1:$LI$1),FALSE)</f>
        <v>1.0663882950000001</v>
      </c>
      <c r="AS377" s="381">
        <f>+VLOOKUP($E377,Final_nrj!$1:$1048576,MATCH(DATE(AS$2,1,1),Final_nrj!$A$1:$LI$1),FALSE)</f>
        <v>1.081110816</v>
      </c>
      <c r="AT377" s="381">
        <f>+VLOOKUP($E377,Final_nrj!$1:$1048576,MATCH(DATE(AT$2,1,1),Final_nrj!$A$1:$LI$1),FALSE)</f>
        <v>1.096040049</v>
      </c>
      <c r="AU377" s="381">
        <f>+VLOOKUP($E377,Final_nrj!$1:$1048576,MATCH(DATE(AU$2,1,1),Final_nrj!$A$1:$LI$1),FALSE)</f>
        <v>1.1111908479999999</v>
      </c>
      <c r="AV377" s="381">
        <f>+VLOOKUP($E377,Final_nrj!$1:$1048576,MATCH(DATE(AV$2,1,1),Final_nrj!$A$1:$LI$1),FALSE)</f>
        <v>1.126574491</v>
      </c>
      <c r="AW377" s="381">
        <f>+VLOOKUP($E377,Final_nrj!$1:$1048576,MATCH(DATE(AW$2,1,1),Final_nrj!$A$1:$LI$1),FALSE)</f>
        <v>1.1421996169999999</v>
      </c>
      <c r="AX377" s="381">
        <f>+VLOOKUP($E377,Final_nrj!$1:$1048576,MATCH(DATE(AX$2,1,1),Final_nrj!$A$1:$LI$1),FALSE)</f>
        <v>1.1580723429999999</v>
      </c>
      <c r="AY377" s="381">
        <f>+VLOOKUP($E377,Final_nrj!$1:$1048576,MATCH(DATE(AY$2,1,1),Final_nrj!$A$1:$LI$1),FALSE)</f>
        <v>1.1741967250000001</v>
      </c>
      <c r="AZ377" s="381">
        <f>+VLOOKUP($E377,Final_nrj!$1:$1048576,MATCH(DATE(AZ$2,1,1),Final_nrj!$A$1:$LI$1),FALSE)</f>
        <v>1.1906367330000001</v>
      </c>
      <c r="BA377" s="381">
        <f>+VLOOKUP($E377,Final_nrj!$1:$1048576,MATCH(DATE(BA$2,1,1),Final_nrj!$A$1:$LI$1),FALSE)</f>
        <v>1.207381576</v>
      </c>
      <c r="BB377" s="381">
        <f>+VLOOKUP($E377,Final_nrj!$1:$1048576,MATCH(DATE(BB$2,1,1),Final_nrj!$A$1:$LI$1),FALSE)</f>
        <v>1.224428568</v>
      </c>
      <c r="BC377" s="381">
        <f>+VLOOKUP($E377,Final_nrj!$1:$1048576,MATCH(DATE(BC$2,1,1),Final_nrj!$A$1:$LI$1),FALSE)</f>
        <v>1.241773612</v>
      </c>
      <c r="BD377" s="381">
        <f>+VLOOKUP($E377,Final_nrj!$1:$1048576,MATCH(DATE(BD$2,1,1),Final_nrj!$A$1:$LI$1),FALSE)</f>
        <v>1.2594141050000001</v>
      </c>
      <c r="BE377" s="381">
        <f>+VLOOKUP($E377,Final_nrj!$1:$1048576,MATCH(DATE(BE$2,1,1),Final_nrj!$A$1:$LI$1),FALSE)</f>
        <v>1.3603817</v>
      </c>
      <c r="BF377" s="381">
        <f>+VLOOKUP($E377,Final_nrj!$1:$1048576,MATCH(DATE(BF$2,1,1),Final_nrj!$A$1:$LI$1),FALSE)</f>
        <v>1.3836470999999999</v>
      </c>
      <c r="BG377" s="381">
        <f>+VLOOKUP($E377,Final_nrj!$1:$1048576,MATCH(DATE(BG$2,1,1),Final_nrj!$A$1:$LI$1),FALSE)</f>
        <v>1.4073418179999999</v>
      </c>
      <c r="BH377" s="381">
        <f>+VLOOKUP($E377,Final_nrj!$1:$1048576,MATCH(DATE(BH$2,1,1),Final_nrj!$A$1:$LI$1),FALSE)</f>
        <v>1.431475287</v>
      </c>
      <c r="BI377" s="381">
        <f>+VLOOKUP($E377,Final_nrj!$1:$1048576,MATCH(DATE(BI$2,1,1),Final_nrj!$A$1:$LI$1),FALSE)</f>
        <v>1.4560570820000001</v>
      </c>
    </row>
    <row r="378" spans="1:61" s="92" customFormat="1" ht="15" customHeight="1" x14ac:dyDescent="0.35">
      <c r="A378" s="424"/>
      <c r="B378" s="428"/>
      <c r="C378" s="129" t="s">
        <v>1025</v>
      </c>
      <c r="D378" s="129"/>
      <c r="E378" s="76" t="s">
        <v>1036</v>
      </c>
      <c r="F378" s="313">
        <f>+VLOOKUP($E378,Final_nrj!$1:$1048576,MATCH(DATE(F$2,1,1),Final_nrj!$A$1:$LI$1),FALSE)</f>
        <v>4.9216962180000001</v>
      </c>
      <c r="G378" s="313">
        <f>+VLOOKUP($E378,Final_nrj!$1:$1048576,MATCH(DATE(G$2,1,1),Final_nrj!$A$1:$LI$1),FALSE)</f>
        <v>4.9732832250000003</v>
      </c>
      <c r="H378" s="313">
        <f>+VLOOKUP($E378,Final_nrj!$1:$1048576,MATCH(DATE(H$2,1,1),Final_nrj!$A$1:$LI$1),FALSE)</f>
        <v>5.0206145250000001</v>
      </c>
      <c r="I378" s="313">
        <f>+VLOOKUP($E378,Final_nrj!$1:$1048576,MATCH(DATE(I$2,1,1),Final_nrj!$A$1:$LI$1),FALSE)</f>
        <v>5.0669122460000002</v>
      </c>
      <c r="J378" s="313">
        <f>+VLOOKUP($E378,Final_nrj!$1:$1048576,MATCH(DATE(J$2,1,1),Final_nrj!$A$1:$LI$1),FALSE)</f>
        <v>5.1138805060000001</v>
      </c>
      <c r="K378" s="313">
        <f>+VLOOKUP($E378,Final_nrj!$1:$1048576,MATCH(DATE(K$2,1,1),Final_nrj!$A$1:$LI$1),FALSE)</f>
        <v>5.162323464</v>
      </c>
      <c r="L378" s="313">
        <f>+VLOOKUP($E378,Final_nrj!$1:$1048576,MATCH(DATE(L$2,1,1),Final_nrj!$A$1:$LI$1),FALSE)</f>
        <v>5.2085093809999998</v>
      </c>
      <c r="M378" s="313">
        <f>+VLOOKUP($E378,Final_nrj!$1:$1048576,MATCH(DATE(M$2,1,1),Final_nrj!$A$1:$LI$1),FALSE)</f>
        <v>5.2555895809999997</v>
      </c>
      <c r="N378" s="313">
        <f>+VLOOKUP($E378,Final_nrj!$1:$1048576,MATCH(DATE(N$2,1,1),Final_nrj!$A$1:$LI$1),FALSE)</f>
        <v>5.3041076880000002</v>
      </c>
      <c r="O378" s="313">
        <f>+VLOOKUP($E378,Final_nrj!$1:$1048576,MATCH(DATE(O$2,1,1),Final_nrj!$A$1:$LI$1),FALSE)</f>
        <v>5.3541682039999996</v>
      </c>
      <c r="P378" s="313">
        <f>+VLOOKUP($E378,Final_nrj!$1:$1048576,MATCH(DATE(P$2,1,1),Final_nrj!$A$1:$LI$1),FALSE)</f>
        <v>5.4127935740000002</v>
      </c>
      <c r="Q378" s="313">
        <f>+VLOOKUP($E378,Final_nrj!$1:$1048576,MATCH(DATE(Q$2,1,1),Final_nrj!$A$1:$LI$1),FALSE)</f>
        <v>5.4677714230000003</v>
      </c>
      <c r="R378" s="313">
        <f>+VLOOKUP($E378,Final_nrj!$1:$1048576,MATCH(DATE(R$2,1,1),Final_nrj!$A$1:$LI$1),FALSE)</f>
        <v>5.5232243739999998</v>
      </c>
      <c r="S378" s="313">
        <f>+VLOOKUP($E378,Final_nrj!$1:$1048576,MATCH(DATE(S$2,1,1),Final_nrj!$A$1:$LI$1),FALSE)</f>
        <v>5.5797204310000001</v>
      </c>
      <c r="T378" s="313">
        <f>+VLOOKUP($E378,Final_nrj!$1:$1048576,MATCH(DATE(T$2,1,1),Final_nrj!$A$1:$LI$1),FALSE)</f>
        <v>5.6373099809999996</v>
      </c>
      <c r="U378" s="313">
        <f>+VLOOKUP($E378,Final_nrj!$1:$1048576,MATCH(DATE(U$2,1,1),Final_nrj!$A$1:$LI$1),FALSE)</f>
        <v>5.6959338539999997</v>
      </c>
      <c r="V378" s="313">
        <f>+VLOOKUP($E378,Final_nrj!$1:$1048576,MATCH(DATE(V$2,1,1),Final_nrj!$A$1:$LI$1),FALSE)</f>
        <v>5.7558403130000002</v>
      </c>
      <c r="W378" s="313">
        <f>+VLOOKUP($E378,Final_nrj!$1:$1048576,MATCH(DATE(W$2,1,1),Final_nrj!$A$1:$LI$1),FALSE)</f>
        <v>5.8166641090000004</v>
      </c>
      <c r="X378" s="313">
        <f>+VLOOKUP($E378,Final_nrj!$1:$1048576,MATCH(DATE(X$2,1,1),Final_nrj!$A$1:$LI$1),FALSE)</f>
        <v>5.8782786270000003</v>
      </c>
      <c r="Y378" s="313">
        <f>+VLOOKUP($E378,Final_nrj!$1:$1048576,MATCH(DATE(Y$2,1,1),Final_nrj!$A$1:$LI$1),FALSE)</f>
        <v>5.940599604</v>
      </c>
      <c r="Z378" s="313">
        <f>+VLOOKUP($E378,Final_nrj!$1:$1048576,MATCH(DATE(Z$2,1,1),Final_nrj!$A$1:$LI$1),FALSE)</f>
        <v>5.998549723</v>
      </c>
      <c r="AA378" s="313">
        <f>+VLOOKUP($E378,Final_nrj!$1:$1048576,MATCH(DATE(AA$2,1,1),Final_nrj!$A$1:$LI$1),FALSE)</f>
        <v>6.0609791819999996</v>
      </c>
      <c r="AB378" s="313">
        <f>+VLOOKUP($E378,Final_nrj!$1:$1048576,MATCH(DATE(AB$2,1,1),Final_nrj!$A$1:$LI$1),FALSE)</f>
        <v>6.1246732530000001</v>
      </c>
      <c r="AC378" s="313">
        <f>+VLOOKUP($E378,Final_nrj!$1:$1048576,MATCH(DATE(AC$2,1,1),Final_nrj!$A$1:$LI$1),FALSE)</f>
        <v>6.1891374819999996</v>
      </c>
      <c r="AD378" s="313">
        <f>+VLOOKUP($E378,Final_nrj!$1:$1048576,MATCH(DATE(AD$2,1,1),Final_nrj!$A$1:$LI$1),FALSE)</f>
        <v>6.2542735399999998</v>
      </c>
      <c r="AE378" s="313">
        <f>+VLOOKUP($E378,Final_nrj!$1:$1048576,MATCH(DATE(AE$2,1,1),Final_nrj!$A$1:$LI$1),FALSE)</f>
        <v>6.3058590219999999</v>
      </c>
      <c r="AF378" s="313">
        <f>+VLOOKUP($E378,Final_nrj!$1:$1048576,MATCH(DATE(AF$2,1,1),Final_nrj!$A$1:$LI$1),FALSE)</f>
        <v>6.3622833080000003</v>
      </c>
      <c r="AG378" s="313">
        <f>+VLOOKUP($E378,Final_nrj!$1:$1048576,MATCH(DATE(AG$2,1,1),Final_nrj!$A$1:$LI$1),FALSE)</f>
        <v>6.4197895520000001</v>
      </c>
      <c r="AH378" s="313">
        <f>+VLOOKUP($E378,Final_nrj!$1:$1048576,MATCH(DATE(AH$2,1,1),Final_nrj!$A$1:$LI$1),FALSE)</f>
        <v>6.4779667940000003</v>
      </c>
      <c r="AI378" s="313">
        <f>+VLOOKUP($E378,Final_nrj!$1:$1048576,MATCH(DATE(AI$2,1,1),Final_nrj!$A$1:$LI$1),FALSE)</f>
        <v>6.5368212669999997</v>
      </c>
      <c r="AJ378" s="313">
        <f>+VLOOKUP($E378,Final_nrj!$1:$1048576,MATCH(DATE(AJ$2,1,1),Final_nrj!$A$1:$LI$1),FALSE)</f>
        <v>6.5964214290000003</v>
      </c>
      <c r="AK378" s="313">
        <f>+VLOOKUP($E378,Final_nrj!$1:$1048576,MATCH(DATE(AK$2,1,1),Final_nrj!$A$1:$LI$1),FALSE)</f>
        <v>6.6567475380000003</v>
      </c>
      <c r="AL378" s="313">
        <f>+VLOOKUP($E378,Final_nrj!$1:$1048576,MATCH(DATE(AL$2,1,1),Final_nrj!$A$1:$LI$1),FALSE)</f>
        <v>6.7179597400000004</v>
      </c>
      <c r="AM378" s="313">
        <f>+VLOOKUP($E378,Final_nrj!$1:$1048576,MATCH(DATE(AM$2,1,1),Final_nrj!$A$1:$LI$1),FALSE)</f>
        <v>6.7801452580000001</v>
      </c>
      <c r="AN378" s="313">
        <f>+VLOOKUP($E378,Final_nrj!$1:$1048576,MATCH(DATE(AN$2,1,1),Final_nrj!$A$1:$LI$1),FALSE)</f>
        <v>6.8433737920000004</v>
      </c>
      <c r="AO378" s="313">
        <f>+VLOOKUP($E378,Final_nrj!$1:$1048576,MATCH(DATE(AO$2,1,1),Final_nrj!$A$1:$LI$1),FALSE)</f>
        <v>6.9077020280000001</v>
      </c>
      <c r="AP378" s="313">
        <f>+VLOOKUP($E378,Final_nrj!$1:$1048576,MATCH(DATE(AP$2,1,1),Final_nrj!$A$1:$LI$1),FALSE)</f>
        <v>6.9689252870000002</v>
      </c>
      <c r="AQ378" s="313">
        <f>+VLOOKUP($E378,Final_nrj!$1:$1048576,MATCH(DATE(AQ$2,1,1),Final_nrj!$A$1:$LI$1),FALSE)</f>
        <v>7.0303652269999999</v>
      </c>
      <c r="AR378" s="313">
        <f>+VLOOKUP($E378,Final_nrj!$1:$1048576,MATCH(DATE(AR$2,1,1),Final_nrj!$A$1:$LI$1),FALSE)</f>
        <v>7.0925699379999996</v>
      </c>
      <c r="AS378" s="313">
        <f>+VLOOKUP($E378,Final_nrj!$1:$1048576,MATCH(DATE(AS$2,1,1),Final_nrj!$A$1:$LI$1),FALSE)</f>
        <v>7.1556834790000003</v>
      </c>
      <c r="AT378" s="313">
        <f>+VLOOKUP($E378,Final_nrj!$1:$1048576,MATCH(DATE(AT$2,1,1),Final_nrj!$A$1:$LI$1),FALSE)</f>
        <v>7.2197644240000001</v>
      </c>
      <c r="AU378" s="313">
        <f>+VLOOKUP($E378,Final_nrj!$1:$1048576,MATCH(DATE(AU$2,1,1),Final_nrj!$A$1:$LI$1),FALSE)</f>
        <v>7.2846795289999999</v>
      </c>
      <c r="AV378" s="313">
        <f>+VLOOKUP($E378,Final_nrj!$1:$1048576,MATCH(DATE(AV$2,1,1),Final_nrj!$A$1:$LI$1),FALSE)</f>
        <v>7.3505698600000002</v>
      </c>
      <c r="AW378" s="313">
        <f>+VLOOKUP($E378,Final_nrj!$1:$1048576,MATCH(DATE(AW$2,1,1),Final_nrj!$A$1:$LI$1),FALSE)</f>
        <v>7.4174610080000001</v>
      </c>
      <c r="AX378" s="313">
        <f>+VLOOKUP($E378,Final_nrj!$1:$1048576,MATCH(DATE(AX$2,1,1),Final_nrj!$A$1:$LI$1),FALSE)</f>
        <v>7.4853609729999997</v>
      </c>
      <c r="AY378" s="313">
        <f>+VLOOKUP($E378,Final_nrj!$1:$1048576,MATCH(DATE(AY$2,1,1),Final_nrj!$A$1:$LI$1),FALSE)</f>
        <v>7.5542728219999997</v>
      </c>
      <c r="AZ378" s="313">
        <f>+VLOOKUP($E378,Final_nrj!$1:$1048576,MATCH(DATE(AZ$2,1,1),Final_nrj!$A$1:$LI$1),FALSE)</f>
        <v>7.6188477380000004</v>
      </c>
      <c r="BA378" s="313">
        <f>+VLOOKUP($E378,Final_nrj!$1:$1048576,MATCH(DATE(BA$2,1,1),Final_nrj!$A$1:$LI$1),FALSE)</f>
        <v>7.6823406710000004</v>
      </c>
      <c r="BB378" s="313">
        <f>+VLOOKUP($E378,Final_nrj!$1:$1048576,MATCH(DATE(BB$2,1,1),Final_nrj!$A$1:$LI$1),FALSE)</f>
        <v>7.7469529100000001</v>
      </c>
      <c r="BC378" s="313">
        <f>+VLOOKUP($E378,Final_nrj!$1:$1048576,MATCH(DATE(BC$2,1,1),Final_nrj!$A$1:$LI$1),FALSE)</f>
        <v>7.8138063730000002</v>
      </c>
      <c r="BD378" s="313">
        <f>+VLOOKUP($E378,Final_nrj!$1:$1048576,MATCH(DATE(BD$2,1,1),Final_nrj!$A$1:$LI$1),FALSE)</f>
        <v>7.8833779389999998</v>
      </c>
      <c r="BE378" s="313">
        <f>+VLOOKUP($E378,Final_nrj!$1:$1048576,MATCH(DATE(BE$2,1,1),Final_nrj!$A$1:$LI$1),FALSE)</f>
        <v>10.89254086</v>
      </c>
      <c r="BF378" s="313">
        <f>+VLOOKUP($E378,Final_nrj!$1:$1048576,MATCH(DATE(BF$2,1,1),Final_nrj!$A$1:$LI$1),FALSE)</f>
        <v>11.071818240000001</v>
      </c>
      <c r="BG378" s="313">
        <f>+VLOOKUP($E378,Final_nrj!$1:$1048576,MATCH(DATE(BG$2,1,1),Final_nrj!$A$1:$LI$1),FALSE)</f>
        <v>11.25394421</v>
      </c>
      <c r="BH378" s="313">
        <f>+VLOOKUP($E378,Final_nrj!$1:$1048576,MATCH(DATE(BH$2,1,1),Final_nrj!$A$1:$LI$1),FALSE)</f>
        <v>11.439009499999999</v>
      </c>
      <c r="BI378" s="313">
        <f>+VLOOKUP($E378,Final_nrj!$1:$1048576,MATCH(DATE(BI$2,1,1),Final_nrj!$A$1:$LI$1),FALSE)</f>
        <v>11.62710313</v>
      </c>
    </row>
    <row r="379" spans="1:61" ht="15" customHeight="1" x14ac:dyDescent="0.35">
      <c r="A379" s="424"/>
      <c r="B379" s="428"/>
      <c r="C379" s="128"/>
      <c r="D379" s="128" t="s">
        <v>1027</v>
      </c>
      <c r="E379" s="67" t="s">
        <v>1616</v>
      </c>
      <c r="F379" s="328">
        <f>+VLOOKUP($E379,Final_nrj!$1:$1048576,MATCH(DATE(F$2,1,1),Final_nrj!$A$1:$LI$1),FALSE)</f>
        <v>2.2910918000000001E-3</v>
      </c>
      <c r="G379" s="328">
        <f>+VLOOKUP($E379,Final_nrj!$1:$1048576,MATCH(DATE(G$2,1,1),Final_nrj!$A$1:$LI$1),FALSE)</f>
        <v>2.3152575800000001E-3</v>
      </c>
      <c r="H379" s="328">
        <f>+VLOOKUP($E379,Final_nrj!$1:$1048576,MATCH(DATE(H$2,1,1),Final_nrj!$A$1:$LI$1),FALSE)</f>
        <v>2.3374078199999999E-3</v>
      </c>
      <c r="I379" s="328">
        <f>+VLOOKUP($E379,Final_nrj!$1:$1048576,MATCH(DATE(I$2,1,1),Final_nrj!$A$1:$LI$1),FALSE)</f>
        <v>2.3591123900000002E-3</v>
      </c>
      <c r="J379" s="328">
        <f>+VLOOKUP($E379,Final_nrj!$1:$1048576,MATCH(DATE(J$2,1,1),Final_nrj!$A$1:$LI$1),FALSE)</f>
        <v>2.3811558599999998E-3</v>
      </c>
      <c r="K379" s="328">
        <f>+VLOOKUP($E379,Final_nrj!$1:$1048576,MATCH(DATE(K$2,1,1),Final_nrj!$A$1:$LI$1),FALSE)</f>
        <v>2.40389437E-3</v>
      </c>
      <c r="L379" s="328">
        <f>+VLOOKUP($E379,Final_nrj!$1:$1048576,MATCH(DATE(L$2,1,1),Final_nrj!$A$1:$LI$1),FALSE)</f>
        <v>2.42557905E-3</v>
      </c>
      <c r="M379" s="328">
        <f>+VLOOKUP($E379,Final_nrj!$1:$1048576,MATCH(DATE(M$2,1,1),Final_nrj!$A$1:$LI$1),FALSE)</f>
        <v>2.44766237E-3</v>
      </c>
      <c r="N379" s="328">
        <f>+VLOOKUP($E379,Final_nrj!$1:$1048576,MATCH(DATE(N$2,1,1),Final_nrj!$A$1:$LI$1),FALSE)</f>
        <v>2.4703922900000002E-3</v>
      </c>
      <c r="O379" s="328">
        <f>+VLOOKUP($E379,Final_nrj!$1:$1048576,MATCH(DATE(O$2,1,1),Final_nrj!$A$1:$LI$1),FALSE)</f>
        <v>2.4938164299999998E-3</v>
      </c>
      <c r="P379" s="328">
        <f>+VLOOKUP($E379,Final_nrj!$1:$1048576,MATCH(DATE(P$2,1,1),Final_nrj!$A$1:$LI$1),FALSE)</f>
        <v>2.5211987700000001E-3</v>
      </c>
      <c r="Q379" s="328">
        <f>+VLOOKUP($E379,Final_nrj!$1:$1048576,MATCH(DATE(Q$2,1,1),Final_nrj!$A$1:$LI$1),FALSE)</f>
        <v>2.54686852E-3</v>
      </c>
      <c r="R379" s="328">
        <f>+VLOOKUP($E379,Final_nrj!$1:$1048576,MATCH(DATE(R$2,1,1),Final_nrj!$A$1:$LI$1),FALSE)</f>
        <v>2.5727396300000002E-3</v>
      </c>
      <c r="S379" s="328">
        <f>+VLOOKUP($E379,Final_nrj!$1:$1048576,MATCH(DATE(S$2,1,1),Final_nrj!$A$1:$LI$1),FALSE)</f>
        <v>2.59907905E-3</v>
      </c>
      <c r="T379" s="328">
        <f>+VLOOKUP($E379,Final_nrj!$1:$1048576,MATCH(DATE(T$2,1,1),Final_nrj!$A$1:$LI$1),FALSE)</f>
        <v>2.6259130100000001E-3</v>
      </c>
      <c r="U379" s="328">
        <f>+VLOOKUP($E379,Final_nrj!$1:$1048576,MATCH(DATE(U$2,1,1),Final_nrj!$A$1:$LI$1),FALSE)</f>
        <v>2.6532163800000001E-3</v>
      </c>
      <c r="V379" s="328">
        <f>+VLOOKUP($E379,Final_nrj!$1:$1048576,MATCH(DATE(V$2,1,1),Final_nrj!$A$1:$LI$1),FALSE)</f>
        <v>2.6811109500000001E-3</v>
      </c>
      <c r="W379" s="328">
        <f>+VLOOKUP($E379,Final_nrj!$1:$1048576,MATCH(DATE(W$2,1,1),Final_nrj!$A$1:$LI$1),FALSE)</f>
        <v>2.7094257600000001E-3</v>
      </c>
      <c r="X379" s="328">
        <f>+VLOOKUP($E379,Final_nrj!$1:$1048576,MATCH(DATE(X$2,1,1),Final_nrj!$A$1:$LI$1),FALSE)</f>
        <v>2.7381035599999999E-3</v>
      </c>
      <c r="Y379" s="328">
        <f>+VLOOKUP($E379,Final_nrj!$1:$1048576,MATCH(DATE(Y$2,1,1),Final_nrj!$A$1:$LI$1),FALSE)</f>
        <v>2.7671071199999999E-3</v>
      </c>
      <c r="Z379" s="328">
        <f>+VLOOKUP($E379,Final_nrj!$1:$1048576,MATCH(DATE(Z$2,1,1),Final_nrj!$A$1:$LI$1),FALSE)</f>
        <v>2.7940789800000002E-3</v>
      </c>
      <c r="AA379" s="328">
        <f>+VLOOKUP($E379,Final_nrj!$1:$1048576,MATCH(DATE(AA$2,1,1),Final_nrj!$A$1:$LI$1),FALSE)</f>
        <v>2.8231356999999999E-3</v>
      </c>
      <c r="AB379" s="328">
        <f>+VLOOKUP($E379,Final_nrj!$1:$1048576,MATCH(DATE(AB$2,1,1),Final_nrj!$A$1:$LI$1),FALSE)</f>
        <v>2.852786E-3</v>
      </c>
      <c r="AC379" s="328">
        <f>+VLOOKUP($E379,Final_nrj!$1:$1048576,MATCH(DATE(AC$2,1,1),Final_nrj!$A$1:$LI$1),FALSE)</f>
        <v>2.8828011099999999E-3</v>
      </c>
      <c r="AD379" s="328">
        <f>+VLOOKUP($E379,Final_nrj!$1:$1048576,MATCH(DATE(AD$2,1,1),Final_nrj!$A$1:$LI$1),FALSE)</f>
        <v>2.9131364400000002E-3</v>
      </c>
      <c r="AE379" s="328">
        <f>+VLOOKUP($E379,Final_nrj!$1:$1048576,MATCH(DATE(AE$2,1,1),Final_nrj!$A$1:$LI$1),FALSE)</f>
        <v>2.9371836399999999E-3</v>
      </c>
      <c r="AF379" s="328">
        <f>+VLOOKUP($E379,Final_nrj!$1:$1048576,MATCH(DATE(AF$2,1,1),Final_nrj!$A$1:$LI$1),FALSE)</f>
        <v>2.9634929699999999E-3</v>
      </c>
      <c r="AG379" s="328">
        <f>+VLOOKUP($E379,Final_nrj!$1:$1048576,MATCH(DATE(AG$2,1,1),Final_nrj!$A$1:$LI$1),FALSE)</f>
        <v>2.9903256800000002E-3</v>
      </c>
      <c r="AH379" s="328">
        <f>+VLOOKUP($E379,Final_nrj!$1:$1048576,MATCH(DATE(AH$2,1,1),Final_nrj!$A$1:$LI$1),FALSE)</f>
        <v>3.0174927999999999E-3</v>
      </c>
      <c r="AI379" s="328">
        <f>+VLOOKUP($E379,Final_nrj!$1:$1048576,MATCH(DATE(AI$2,1,1),Final_nrj!$A$1:$LI$1),FALSE)</f>
        <v>3.04499826E-3</v>
      </c>
      <c r="AJ379" s="328">
        <f>+VLOOKUP($E379,Final_nrj!$1:$1048576,MATCH(DATE(AJ$2,1,1),Final_nrj!$A$1:$LI$1),FALSE)</f>
        <v>3.0728744500000001E-3</v>
      </c>
      <c r="AK379" s="328">
        <f>+VLOOKUP($E379,Final_nrj!$1:$1048576,MATCH(DATE(AK$2,1,1),Final_nrj!$A$1:$LI$1),FALSE)</f>
        <v>3.10111093E-3</v>
      </c>
      <c r="AL379" s="328">
        <f>+VLOOKUP($E379,Final_nrj!$1:$1048576,MATCH(DATE(AL$2,1,1),Final_nrj!$A$1:$LI$1),FALSE)</f>
        <v>3.12978271E-3</v>
      </c>
      <c r="AM379" s="328">
        <f>+VLOOKUP($E379,Final_nrj!$1:$1048576,MATCH(DATE(AM$2,1,1),Final_nrj!$A$1:$LI$1),FALSE)</f>
        <v>3.1589295599999999E-3</v>
      </c>
      <c r="AN379" s="328">
        <f>+VLOOKUP($E379,Final_nrj!$1:$1048576,MATCH(DATE(AN$2,1,1),Final_nrj!$A$1:$LI$1),FALSE)</f>
        <v>3.1885826700000001E-3</v>
      </c>
      <c r="AO379" s="328">
        <f>+VLOOKUP($E379,Final_nrj!$1:$1048576,MATCH(DATE(AO$2,1,1),Final_nrj!$A$1:$LI$1),FALSE)</f>
        <v>3.2187669099999999E-3</v>
      </c>
      <c r="AP379" s="328">
        <f>+VLOOKUP($E379,Final_nrj!$1:$1048576,MATCH(DATE(AP$2,1,1),Final_nrj!$A$1:$LI$1),FALSE)</f>
        <v>3.2475132100000001E-3</v>
      </c>
      <c r="AQ379" s="328">
        <f>+VLOOKUP($E379,Final_nrj!$1:$1048576,MATCH(DATE(AQ$2,1,1),Final_nrj!$A$1:$LI$1),FALSE)</f>
        <v>3.2763749599999999E-3</v>
      </c>
      <c r="AR379" s="328">
        <f>+VLOOKUP($E379,Final_nrj!$1:$1048576,MATCH(DATE(AR$2,1,1),Final_nrj!$A$1:$LI$1),FALSE)</f>
        <v>3.3056085E-3</v>
      </c>
      <c r="AS379" s="328">
        <f>+VLOOKUP($E379,Final_nrj!$1:$1048576,MATCH(DATE(AS$2,1,1),Final_nrj!$A$1:$LI$1),FALSE)</f>
        <v>3.33528084E-3</v>
      </c>
      <c r="AT379" s="328">
        <f>+VLOOKUP($E379,Final_nrj!$1:$1048576,MATCH(DATE(AT$2,1,1),Final_nrj!$A$1:$LI$1),FALSE)</f>
        <v>3.3654187499999998E-3</v>
      </c>
      <c r="AU379" s="328">
        <f>+VLOOKUP($E379,Final_nrj!$1:$1048576,MATCH(DATE(AU$2,1,1),Final_nrj!$A$1:$LI$1),FALSE)</f>
        <v>3.3959573400000002E-3</v>
      </c>
      <c r="AV379" s="328">
        <f>+VLOOKUP($E379,Final_nrj!$1:$1048576,MATCH(DATE(AV$2,1,1),Final_nrj!$A$1:$LI$1),FALSE)</f>
        <v>3.4269628899999999E-3</v>
      </c>
      <c r="AW379" s="328">
        <f>+VLOOKUP($E379,Final_nrj!$1:$1048576,MATCH(DATE(AW$2,1,1),Final_nrj!$A$1:$LI$1),FALSE)</f>
        <v>3.45844643E-3</v>
      </c>
      <c r="AX379" s="328">
        <f>+VLOOKUP($E379,Final_nrj!$1:$1048576,MATCH(DATE(AX$2,1,1),Final_nrj!$A$1:$LI$1),FALSE)</f>
        <v>3.4904106099999999E-3</v>
      </c>
      <c r="AY379" s="328">
        <f>+VLOOKUP($E379,Final_nrj!$1:$1048576,MATCH(DATE(AY$2,1,1),Final_nrj!$A$1:$LI$1),FALSE)</f>
        <v>3.52285566E-3</v>
      </c>
      <c r="AZ379" s="328">
        <f>+VLOOKUP($E379,Final_nrj!$1:$1048576,MATCH(DATE(AZ$2,1,1),Final_nrj!$A$1:$LI$1),FALSE)</f>
        <v>3.5532923800000002E-3</v>
      </c>
      <c r="BA379" s="328">
        <f>+VLOOKUP($E379,Final_nrj!$1:$1048576,MATCH(DATE(BA$2,1,1),Final_nrj!$A$1:$LI$1),FALSE)</f>
        <v>3.5832428799999999E-3</v>
      </c>
      <c r="BB379" s="328">
        <f>+VLOOKUP($E379,Final_nrj!$1:$1048576,MATCH(DATE(BB$2,1,1),Final_nrj!$A$1:$LI$1),FALSE)</f>
        <v>3.6137330599999998E-3</v>
      </c>
      <c r="BC379" s="328">
        <f>+VLOOKUP($E379,Final_nrj!$1:$1048576,MATCH(DATE(BC$2,1,1),Final_nrj!$A$1:$LI$1),FALSE)</f>
        <v>3.6452846200000001E-3</v>
      </c>
      <c r="BD379" s="328">
        <f>+VLOOKUP($E379,Final_nrj!$1:$1048576,MATCH(DATE(BD$2,1,1),Final_nrj!$A$1:$LI$1),FALSE)</f>
        <v>3.6781179200000001E-3</v>
      </c>
      <c r="BE379" s="328">
        <f>+VLOOKUP($E379,Final_nrj!$1:$1048576,MATCH(DATE(BE$2,1,1),Final_nrj!$A$1:$LI$1),FALSE)</f>
        <v>5.0426682699999999E-3</v>
      </c>
      <c r="BF379" s="328">
        <f>+VLOOKUP($E379,Final_nrj!$1:$1048576,MATCH(DATE(BF$2,1,1),Final_nrj!$A$1:$LI$1),FALSE)</f>
        <v>5.1255321099999999E-3</v>
      </c>
      <c r="BG379" s="328">
        <f>+VLOOKUP($E379,Final_nrj!$1:$1048576,MATCH(DATE(BG$2,1,1),Final_nrj!$A$1:$LI$1),FALSE)</f>
        <v>5.2097390099999996E-3</v>
      </c>
      <c r="BH379" s="328">
        <f>+VLOOKUP($E379,Final_nrj!$1:$1048576,MATCH(DATE(BH$2,1,1),Final_nrj!$A$1:$LI$1),FALSE)</f>
        <v>5.2953303600000003E-3</v>
      </c>
      <c r="BI379" s="328">
        <f>+VLOOKUP($E379,Final_nrj!$1:$1048576,MATCH(DATE(BI$2,1,1),Final_nrj!$A$1:$LI$1),FALSE)</f>
        <v>5.3823465500000001E-3</v>
      </c>
    </row>
    <row r="380" spans="1:61" ht="15" customHeight="1" x14ac:dyDescent="0.35">
      <c r="A380" s="424"/>
      <c r="B380" s="428"/>
      <c r="C380" s="128"/>
      <c r="D380" s="128" t="s">
        <v>1399</v>
      </c>
      <c r="E380" s="67" t="s">
        <v>3804</v>
      </c>
      <c r="F380" s="328">
        <f>+VLOOKUP($E380,Final_nrj!$1:$1048576,MATCH(DATE(F$2,1,1),Final_nrj!$A$1:$LI$1),FALSE)</f>
        <v>4.1904171099999997E-3</v>
      </c>
      <c r="G380" s="328">
        <f>+VLOOKUP($E380,Final_nrj!$1:$1048576,MATCH(DATE(G$2,1,1),Final_nrj!$A$1:$LI$1),FALSE)</f>
        <v>4.2342021199999998E-3</v>
      </c>
      <c r="H380" s="328">
        <f>+VLOOKUP($E380,Final_nrj!$1:$1048576,MATCH(DATE(H$2,1,1),Final_nrj!$A$1:$LI$1),FALSE)</f>
        <v>4.2740411400000004E-3</v>
      </c>
      <c r="I380" s="328">
        <f>+VLOOKUP($E380,Final_nrj!$1:$1048576,MATCH(DATE(I$2,1,1),Final_nrj!$A$1:$LI$1),FALSE)</f>
        <v>4.3126374700000001E-3</v>
      </c>
      <c r="J380" s="328">
        <f>+VLOOKUP($E380,Final_nrj!$1:$1048576,MATCH(DATE(J$2,1,1),Final_nrj!$A$1:$LI$1),FALSE)</f>
        <v>4.3515757600000003E-3</v>
      </c>
      <c r="K380" s="328">
        <f>+VLOOKUP($E380,Final_nrj!$1:$1048576,MATCH(DATE(K$2,1,1),Final_nrj!$A$1:$LI$1),FALSE)</f>
        <v>4.3916961399999999E-3</v>
      </c>
      <c r="L380" s="328">
        <f>+VLOOKUP($E380,Final_nrj!$1:$1048576,MATCH(DATE(L$2,1,1),Final_nrj!$A$1:$LI$1),FALSE)</f>
        <v>4.4299367600000002E-3</v>
      </c>
      <c r="M380" s="328">
        <f>+VLOOKUP($E380,Final_nrj!$1:$1048576,MATCH(DATE(M$2,1,1),Final_nrj!$A$1:$LI$1),FALSE)</f>
        <v>4.4690570200000002E-3</v>
      </c>
      <c r="N380" s="328">
        <f>+VLOOKUP($E380,Final_nrj!$1:$1048576,MATCH(DATE(N$2,1,1),Final_nrj!$A$1:$LI$1),FALSE)</f>
        <v>4.5095543500000002E-3</v>
      </c>
      <c r="O380" s="328">
        <f>+VLOOKUP($E380,Final_nrj!$1:$1048576,MATCH(DATE(O$2,1,1),Final_nrj!$A$1:$LI$1),FALSE)</f>
        <v>4.5515258699999998E-3</v>
      </c>
      <c r="P380" s="328">
        <f>+VLOOKUP($E380,Final_nrj!$1:$1048576,MATCH(DATE(P$2,1,1),Final_nrj!$A$1:$LI$1),FALSE)</f>
        <v>4.6009573600000004E-3</v>
      </c>
      <c r="Q380" s="328">
        <f>+VLOOKUP($E380,Final_nrj!$1:$1048576,MATCH(DATE(Q$2,1,1),Final_nrj!$A$1:$LI$1),FALSE)</f>
        <v>4.6474381800000004E-3</v>
      </c>
      <c r="R380" s="328">
        <f>+VLOOKUP($E380,Final_nrj!$1:$1048576,MATCH(DATE(R$2,1,1),Final_nrj!$A$1:$LI$1),FALSE)</f>
        <v>4.6944623700000002E-3</v>
      </c>
      <c r="S380" s="328">
        <f>+VLOOKUP($E380,Final_nrj!$1:$1048576,MATCH(DATE(S$2,1,1),Final_nrj!$A$1:$LI$1),FALSE)</f>
        <v>4.7424933499999999E-3</v>
      </c>
      <c r="T380" s="328">
        <f>+VLOOKUP($E380,Final_nrj!$1:$1048576,MATCH(DATE(T$2,1,1),Final_nrj!$A$1:$LI$1),FALSE)</f>
        <v>4.7915562399999997E-3</v>
      </c>
      <c r="U380" s="328">
        <f>+VLOOKUP($E380,Final_nrj!$1:$1048576,MATCH(DATE(U$2,1,1),Final_nrj!$A$1:$LI$1),FALSE)</f>
        <v>4.8415850499999996E-3</v>
      </c>
      <c r="V380" s="328">
        <f>+VLOOKUP($E380,Final_nrj!$1:$1048576,MATCH(DATE(V$2,1,1),Final_nrj!$A$1:$LI$1),FALSE)</f>
        <v>4.8927744999999996E-3</v>
      </c>
      <c r="W380" s="328">
        <f>+VLOOKUP($E380,Final_nrj!$1:$1048576,MATCH(DATE(W$2,1,1),Final_nrj!$A$1:$LI$1),FALSE)</f>
        <v>4.9448037399999999E-3</v>
      </c>
      <c r="X380" s="328">
        <f>+VLOOKUP($E380,Final_nrj!$1:$1048576,MATCH(DATE(X$2,1,1),Final_nrj!$A$1:$LI$1),FALSE)</f>
        <v>4.9975514300000003E-3</v>
      </c>
      <c r="Y380" s="328">
        <f>+VLOOKUP($E380,Final_nrj!$1:$1048576,MATCH(DATE(Y$2,1,1),Final_nrj!$A$1:$LI$1),FALSE)</f>
        <v>5.0509318499999999E-3</v>
      </c>
      <c r="Z380" s="328">
        <f>+VLOOKUP($E380,Final_nrj!$1:$1048576,MATCH(DATE(Z$2,1,1),Final_nrj!$A$1:$LI$1),FALSE)</f>
        <v>5.1005972799999999E-3</v>
      </c>
      <c r="AA380" s="328">
        <f>+VLOOKUP($E380,Final_nrj!$1:$1048576,MATCH(DATE(AA$2,1,1),Final_nrj!$A$1:$LI$1),FALSE)</f>
        <v>5.1540683E-3</v>
      </c>
      <c r="AB380" s="328">
        <f>+VLOOKUP($E380,Final_nrj!$1:$1048576,MATCH(DATE(AB$2,1,1),Final_nrj!$A$1:$LI$1),FALSE)</f>
        <v>5.2085977100000003E-3</v>
      </c>
      <c r="AC380" s="328">
        <f>+VLOOKUP($E380,Final_nrj!$1:$1048576,MATCH(DATE(AC$2,1,1),Final_nrj!$A$1:$LI$1),FALSE)</f>
        <v>5.2637560900000002E-3</v>
      </c>
      <c r="AD380" s="328">
        <f>+VLOOKUP($E380,Final_nrj!$1:$1048576,MATCH(DATE(AD$2,1,1),Final_nrj!$A$1:$LI$1),FALSE)</f>
        <v>5.3194511199999997E-3</v>
      </c>
      <c r="AE380" s="328">
        <f>+VLOOKUP($E380,Final_nrj!$1:$1048576,MATCH(DATE(AE$2,1,1),Final_nrj!$A$1:$LI$1),FALSE)</f>
        <v>5.3635304100000001E-3</v>
      </c>
      <c r="AF380" s="328">
        <f>+VLOOKUP($E380,Final_nrj!$1:$1048576,MATCH(DATE(AF$2,1,1),Final_nrj!$A$1:$LI$1),FALSE)</f>
        <v>5.4116304900000004E-3</v>
      </c>
      <c r="AG380" s="328">
        <f>+VLOOKUP($E380,Final_nrj!$1:$1048576,MATCH(DATE(AG$2,1,1),Final_nrj!$A$1:$LI$1),FALSE)</f>
        <v>5.4605336500000001E-3</v>
      </c>
      <c r="AH380" s="328">
        <f>+VLOOKUP($E380,Final_nrj!$1:$1048576,MATCH(DATE(AH$2,1,1),Final_nrj!$A$1:$LI$1),FALSE)</f>
        <v>5.5098809599999996E-3</v>
      </c>
      <c r="AI380" s="328">
        <f>+VLOOKUP($E380,Final_nrj!$1:$1048576,MATCH(DATE(AI$2,1,1),Final_nrj!$A$1:$LI$1),FALSE)</f>
        <v>5.5596720800000004E-3</v>
      </c>
      <c r="AJ380" s="328">
        <f>+VLOOKUP($E380,Final_nrj!$1:$1048576,MATCH(DATE(AJ$2,1,1),Final_nrj!$A$1:$LI$1),FALSE)</f>
        <v>5.6099622500000003E-3</v>
      </c>
      <c r="AK380" s="328">
        <f>+VLOOKUP($E380,Final_nrj!$1:$1048576,MATCH(DATE(AK$2,1,1),Final_nrj!$A$1:$LI$1),FALSE)</f>
        <v>5.6607352499999999E-3</v>
      </c>
      <c r="AL380" s="328">
        <f>+VLOOKUP($E380,Final_nrj!$1:$1048576,MATCH(DATE(AL$2,1,1),Final_nrj!$A$1:$LI$1),FALSE)</f>
        <v>5.7121293500000002E-3</v>
      </c>
      <c r="AM380" s="328">
        <f>+VLOOKUP($E380,Final_nrj!$1:$1048576,MATCH(DATE(AM$2,1,1),Final_nrj!$A$1:$LI$1),FALSE)</f>
        <v>5.7642247499999997E-3</v>
      </c>
      <c r="AN380" s="328">
        <f>+VLOOKUP($E380,Final_nrj!$1:$1048576,MATCH(DATE(AN$2,1,1),Final_nrj!$A$1:$LI$1),FALSE)</f>
        <v>5.8170892999999998E-3</v>
      </c>
      <c r="AO380" s="328">
        <f>+VLOOKUP($E380,Final_nrj!$1:$1048576,MATCH(DATE(AO$2,1,1),Final_nrj!$A$1:$LI$1),FALSE)</f>
        <v>5.8707814400000002E-3</v>
      </c>
      <c r="AP380" s="328">
        <f>+VLOOKUP($E380,Final_nrj!$1:$1048576,MATCH(DATE(AP$2,1,1),Final_nrj!$A$1:$LI$1),FALSE)</f>
        <v>5.92173369E-3</v>
      </c>
      <c r="AQ380" s="328">
        <f>+VLOOKUP($E380,Final_nrj!$1:$1048576,MATCH(DATE(AQ$2,1,1),Final_nrj!$A$1:$LI$1),FALSE)</f>
        <v>5.9727653999999998E-3</v>
      </c>
      <c r="AR380" s="328">
        <f>+VLOOKUP($E380,Final_nrj!$1:$1048576,MATCH(DATE(AR$2,1,1),Final_nrj!$A$1:$LI$1),FALSE)</f>
        <v>6.0243473800000004E-3</v>
      </c>
      <c r="AS380" s="328">
        <f>+VLOOKUP($E380,Final_nrj!$1:$1048576,MATCH(DATE(AS$2,1,1),Final_nrj!$A$1:$LI$1),FALSE)</f>
        <v>6.0766099299999999E-3</v>
      </c>
      <c r="AT380" s="328">
        <f>+VLOOKUP($E380,Final_nrj!$1:$1048576,MATCH(DATE(AT$2,1,1),Final_nrj!$A$1:$LI$1),FALSE)</f>
        <v>6.12961145E-3</v>
      </c>
      <c r="AU380" s="328">
        <f>+VLOOKUP($E380,Final_nrj!$1:$1048576,MATCH(DATE(AU$2,1,1),Final_nrj!$A$1:$LI$1),FALSE)</f>
        <v>6.1832483400000001E-3</v>
      </c>
      <c r="AV380" s="328">
        <f>+VLOOKUP($E380,Final_nrj!$1:$1048576,MATCH(DATE(AV$2,1,1),Final_nrj!$A$1:$LI$1),FALSE)</f>
        <v>6.2376470900000003E-3</v>
      </c>
      <c r="AW380" s="328">
        <f>+VLOOKUP($E380,Final_nrj!$1:$1048576,MATCH(DATE(AW$2,1,1),Final_nrj!$A$1:$LI$1),FALSE)</f>
        <v>6.2928377700000003E-3</v>
      </c>
      <c r="AX380" s="328">
        <f>+VLOOKUP($E380,Final_nrj!$1:$1048576,MATCH(DATE(AX$2,1,1),Final_nrj!$A$1:$LI$1),FALSE)</f>
        <v>6.3488357800000001E-3</v>
      </c>
      <c r="AY380" s="328">
        <f>+VLOOKUP($E380,Final_nrj!$1:$1048576,MATCH(DATE(AY$2,1,1),Final_nrj!$A$1:$LI$1),FALSE)</f>
        <v>6.4056523699999998E-3</v>
      </c>
      <c r="AZ380" s="328">
        <f>+VLOOKUP($E380,Final_nrj!$1:$1048576,MATCH(DATE(AZ$2,1,1),Final_nrj!$A$1:$LI$1),FALSE)</f>
        <v>6.4587116699999997E-3</v>
      </c>
      <c r="BA380" s="328">
        <f>+VLOOKUP($E380,Final_nrj!$1:$1048576,MATCH(DATE(BA$2,1,1),Final_nrj!$A$1:$LI$1),FALSE)</f>
        <v>6.5107406300000002E-3</v>
      </c>
      <c r="BB380" s="328">
        <f>+VLOOKUP($E380,Final_nrj!$1:$1048576,MATCH(DATE(BB$2,1,1),Final_nrj!$A$1:$LI$1),FALSE)</f>
        <v>6.5635936900000002E-3</v>
      </c>
      <c r="BC380" s="328">
        <f>+VLOOKUP($E380,Final_nrj!$1:$1048576,MATCH(DATE(BC$2,1,1),Final_nrj!$A$1:$LI$1),FALSE)</f>
        <v>6.6182258600000002E-3</v>
      </c>
      <c r="BD380" s="328">
        <f>+VLOOKUP($E380,Final_nrj!$1:$1048576,MATCH(DATE(BD$2,1,1),Final_nrj!$A$1:$LI$1),FALSE)</f>
        <v>6.6750549800000001E-3</v>
      </c>
      <c r="BE380" s="328">
        <f>+VLOOKUP($E380,Final_nrj!$1:$1048576,MATCH(DATE(BE$2,1,1),Final_nrj!$A$1:$LI$1),FALSE)</f>
        <v>9.3634288200000002E-3</v>
      </c>
      <c r="BF380" s="328">
        <f>+VLOOKUP($E380,Final_nrj!$1:$1048576,MATCH(DATE(BF$2,1,1),Final_nrj!$A$1:$LI$1),FALSE)</f>
        <v>9.5175248500000004E-3</v>
      </c>
      <c r="BG380" s="328">
        <f>+VLOOKUP($E380,Final_nrj!$1:$1048576,MATCH(DATE(BG$2,1,1),Final_nrj!$A$1:$LI$1),FALSE)</f>
        <v>9.67393148E-3</v>
      </c>
      <c r="BH380" s="328">
        <f>+VLOOKUP($E380,Final_nrj!$1:$1048576,MATCH(DATE(BH$2,1,1),Final_nrj!$A$1:$LI$1),FALSE)</f>
        <v>9.8327290299999991E-3</v>
      </c>
      <c r="BI380" s="328">
        <f>+VLOOKUP($E380,Final_nrj!$1:$1048576,MATCH(DATE(BI$2,1,1),Final_nrj!$A$1:$LI$1),FALSE)</f>
        <v>9.9939975400000006E-3</v>
      </c>
    </row>
    <row r="381" spans="1:61" ht="15" customHeight="1" x14ac:dyDescent="0.35">
      <c r="A381" s="424"/>
      <c r="B381" s="428"/>
      <c r="C381" s="128"/>
      <c r="D381" s="128" t="s">
        <v>1033</v>
      </c>
      <c r="E381" s="67" t="s">
        <v>1617</v>
      </c>
      <c r="F381" s="328">
        <f>+VLOOKUP($E381,Final_nrj!$1:$1048576,MATCH(DATE(F$2,1,1),Final_nrj!$A$1:$LI$1),FALSE)</f>
        <v>2.3082846090000002</v>
      </c>
      <c r="G381" s="328">
        <f>+VLOOKUP($E381,Final_nrj!$1:$1048576,MATCH(DATE(G$2,1,1),Final_nrj!$A$1:$LI$1),FALSE)</f>
        <v>2.332408515</v>
      </c>
      <c r="H381" s="328">
        <f>+VLOOKUP($E381,Final_nrj!$1:$1048576,MATCH(DATE(H$2,1,1),Final_nrj!$A$1:$LI$1),FALSE)</f>
        <v>2.3543179240000001</v>
      </c>
      <c r="I381" s="328">
        <f>+VLOOKUP($E381,Final_nrj!$1:$1048576,MATCH(DATE(I$2,1,1),Final_nrj!$A$1:$LI$1),FALSE)</f>
        <v>2.3756201140000002</v>
      </c>
      <c r="J381" s="328">
        <f>+VLOOKUP($E381,Final_nrj!$1:$1048576,MATCH(DATE(J$2,1,1),Final_nrj!$A$1:$LI$1),FALSE)</f>
        <v>2.3971666030000001</v>
      </c>
      <c r="K381" s="328">
        <f>+VLOOKUP($E381,Final_nrj!$1:$1048576,MATCH(DATE(K$2,1,1),Final_nrj!$A$1:$LI$1),FALSE)</f>
        <v>2.4193862840000002</v>
      </c>
      <c r="L381" s="328">
        <f>+VLOOKUP($E381,Final_nrj!$1:$1048576,MATCH(DATE(L$2,1,1),Final_nrj!$A$1:$LI$1),FALSE)</f>
        <v>2.4405758209999999</v>
      </c>
      <c r="M381" s="328">
        <f>+VLOOKUP($E381,Final_nrj!$1:$1048576,MATCH(DATE(M$2,1,1),Final_nrj!$A$1:$LI$1),FALSE)</f>
        <v>2.4622327570000002</v>
      </c>
      <c r="N381" s="328">
        <f>+VLOOKUP($E381,Final_nrj!$1:$1048576,MATCH(DATE(N$2,1,1),Final_nrj!$A$1:$LI$1),FALSE)</f>
        <v>2.484623595</v>
      </c>
      <c r="O381" s="328">
        <f>+VLOOKUP($E381,Final_nrj!$1:$1048576,MATCH(DATE(O$2,1,1),Final_nrj!$A$1:$LI$1),FALSE)</f>
        <v>2.5077999310000001</v>
      </c>
      <c r="P381" s="328">
        <f>+VLOOKUP($E381,Final_nrj!$1:$1048576,MATCH(DATE(P$2,1,1),Final_nrj!$A$1:$LI$1),FALSE)</f>
        <v>2.5350451239999998</v>
      </c>
      <c r="Q381" s="328">
        <f>+VLOOKUP($E381,Final_nrj!$1:$1048576,MATCH(DATE(Q$2,1,1),Final_nrj!$A$1:$LI$1),FALSE)</f>
        <v>2.5606523659999998</v>
      </c>
      <c r="R381" s="328">
        <f>+VLOOKUP($E381,Final_nrj!$1:$1048576,MATCH(DATE(R$2,1,1),Final_nrj!$A$1:$LI$1),FALSE)</f>
        <v>2.5865360399999999</v>
      </c>
      <c r="S381" s="328">
        <f>+VLOOKUP($E381,Final_nrj!$1:$1048576,MATCH(DATE(S$2,1,1),Final_nrj!$A$1:$LI$1),FALSE)</f>
        <v>2.6129538769999998</v>
      </c>
      <c r="T381" s="328">
        <f>+VLOOKUP($E381,Final_nrj!$1:$1048576,MATCH(DATE(T$2,1,1),Final_nrj!$A$1:$LI$1),FALSE)</f>
        <v>2.6399228610000001</v>
      </c>
      <c r="U381" s="328">
        <f>+VLOOKUP($E381,Final_nrj!$1:$1048576,MATCH(DATE(U$2,1,1),Final_nrj!$A$1:$LI$1),FALSE)</f>
        <v>2.667409626</v>
      </c>
      <c r="V381" s="328">
        <f>+VLOOKUP($E381,Final_nrj!$1:$1048576,MATCH(DATE(V$2,1,1),Final_nrj!$A$1:$LI$1),FALSE)</f>
        <v>2.6955296209999999</v>
      </c>
      <c r="W381" s="328">
        <f>+VLOOKUP($E381,Final_nrj!$1:$1048576,MATCH(DATE(W$2,1,1),Final_nrj!$A$1:$LI$1),FALSE)</f>
        <v>2.7241041519999998</v>
      </c>
      <c r="X381" s="328">
        <f>+VLOOKUP($E381,Final_nrj!$1:$1048576,MATCH(DATE(X$2,1,1),Final_nrj!$A$1:$LI$1),FALSE)</f>
        <v>2.7530690419999999</v>
      </c>
      <c r="Y381" s="328">
        <f>+VLOOKUP($E381,Final_nrj!$1:$1048576,MATCH(DATE(Y$2,1,1),Final_nrj!$A$1:$LI$1),FALSE)</f>
        <v>2.7823803319999998</v>
      </c>
      <c r="Z381" s="328">
        <f>+VLOOKUP($E381,Final_nrj!$1:$1048576,MATCH(DATE(Z$2,1,1),Final_nrj!$A$1:$LI$1),FALSE)</f>
        <v>2.809656784</v>
      </c>
      <c r="AA381" s="328">
        <f>+VLOOKUP($E381,Final_nrj!$1:$1048576,MATCH(DATE(AA$2,1,1),Final_nrj!$A$1:$LI$1),FALSE)</f>
        <v>2.8390292229999998</v>
      </c>
      <c r="AB381" s="328">
        <f>+VLOOKUP($E381,Final_nrj!$1:$1048576,MATCH(DATE(AB$2,1,1),Final_nrj!$A$1:$LI$1),FALSE)</f>
        <v>2.8689933700000001</v>
      </c>
      <c r="AC381" s="328">
        <f>+VLOOKUP($E381,Final_nrj!$1:$1048576,MATCH(DATE(AC$2,1,1),Final_nrj!$A$1:$LI$1),FALSE)</f>
        <v>2.8993151959999999</v>
      </c>
      <c r="AD381" s="328">
        <f>+VLOOKUP($E381,Final_nrj!$1:$1048576,MATCH(DATE(AD$2,1,1),Final_nrj!$A$1:$LI$1),FALSE)</f>
        <v>2.929945907</v>
      </c>
      <c r="AE381" s="328">
        <f>+VLOOKUP($E381,Final_nrj!$1:$1048576,MATCH(DATE(AE$2,1,1),Final_nrj!$A$1:$LI$1),FALSE)</f>
        <v>2.954222788</v>
      </c>
      <c r="AF381" s="328">
        <f>+VLOOKUP($E381,Final_nrj!$1:$1048576,MATCH(DATE(AF$2,1,1),Final_nrj!$A$1:$LI$1),FALSE)</f>
        <v>2.9807294010000001</v>
      </c>
      <c r="AG381" s="328">
        <f>+VLOOKUP($E381,Final_nrj!$1:$1048576,MATCH(DATE(AG$2,1,1),Final_nrj!$A$1:$LI$1),FALSE)</f>
        <v>3.0077084140000001</v>
      </c>
      <c r="AH381" s="328">
        <f>+VLOOKUP($E381,Final_nrj!$1:$1048576,MATCH(DATE(AH$2,1,1),Final_nrj!$A$1:$LI$1),FALSE)</f>
        <v>3.034964601</v>
      </c>
      <c r="AI381" s="328">
        <f>+VLOOKUP($E381,Final_nrj!$1:$1048576,MATCH(DATE(AI$2,1,1),Final_nrj!$A$1:$LI$1),FALSE)</f>
        <v>3.06249869</v>
      </c>
      <c r="AJ381" s="328">
        <f>+VLOOKUP($E381,Final_nrj!$1:$1048576,MATCH(DATE(AJ$2,1,1),Final_nrj!$A$1:$LI$1),FALSE)</f>
        <v>3.0903414790000001</v>
      </c>
      <c r="AK381" s="328">
        <f>+VLOOKUP($E381,Final_nrj!$1:$1048576,MATCH(DATE(AK$2,1,1),Final_nrj!$A$1:$LI$1),FALSE)</f>
        <v>3.1184821789999999</v>
      </c>
      <c r="AL381" s="328">
        <f>+VLOOKUP($E381,Final_nrj!$1:$1048576,MATCH(DATE(AL$2,1,1),Final_nrj!$A$1:$LI$1),FALSE)</f>
        <v>3.1469975149999998</v>
      </c>
      <c r="AM381" s="328">
        <f>+VLOOKUP($E381,Final_nrj!$1:$1048576,MATCH(DATE(AM$2,1,1),Final_nrj!$A$1:$LI$1),FALSE)</f>
        <v>3.1759302549999999</v>
      </c>
      <c r="AN381" s="328">
        <f>+VLOOKUP($E381,Final_nrj!$1:$1048576,MATCH(DATE(AN$2,1,1),Final_nrj!$A$1:$LI$1),FALSE)</f>
        <v>3.2053156700000001</v>
      </c>
      <c r="AO381" s="328">
        <f>+VLOOKUP($E381,Final_nrj!$1:$1048576,MATCH(DATE(AO$2,1,1),Final_nrj!$A$1:$LI$1),FALSE)</f>
        <v>3.2351834739999998</v>
      </c>
      <c r="AP381" s="328">
        <f>+VLOOKUP($E381,Final_nrj!$1:$1048576,MATCH(DATE(AP$2,1,1),Final_nrj!$A$1:$LI$1),FALSE)</f>
        <v>3.2635561179999999</v>
      </c>
      <c r="AQ381" s="328">
        <f>+VLOOKUP($E381,Final_nrj!$1:$1048576,MATCH(DATE(AQ$2,1,1),Final_nrj!$A$1:$LI$1),FALSE)</f>
        <v>3.2919959680000002</v>
      </c>
      <c r="AR381" s="328">
        <f>+VLOOKUP($E381,Final_nrj!$1:$1048576,MATCH(DATE(AR$2,1,1),Final_nrj!$A$1:$LI$1),FALSE)</f>
        <v>3.3207621299999999</v>
      </c>
      <c r="AS381" s="328">
        <f>+VLOOKUP($E381,Final_nrj!$1:$1048576,MATCH(DATE(AS$2,1,1),Final_nrj!$A$1:$LI$1),FALSE)</f>
        <v>3.3499244469999998</v>
      </c>
      <c r="AT381" s="328">
        <f>+VLOOKUP($E381,Final_nrj!$1:$1048576,MATCH(DATE(AT$2,1,1),Final_nrj!$A$1:$LI$1),FALSE)</f>
        <v>3.379512944</v>
      </c>
      <c r="AU381" s="328">
        <f>+VLOOKUP($E381,Final_nrj!$1:$1048576,MATCH(DATE(AU$2,1,1),Final_nrj!$A$1:$LI$1),FALSE)</f>
        <v>3.409465784</v>
      </c>
      <c r="AV381" s="328">
        <f>+VLOOKUP($E381,Final_nrj!$1:$1048576,MATCH(DATE(AV$2,1,1),Final_nrj!$A$1:$LI$1),FALSE)</f>
        <v>3.4398531189999999</v>
      </c>
      <c r="AW381" s="328">
        <f>+VLOOKUP($E381,Final_nrj!$1:$1048576,MATCH(DATE(AW$2,1,1),Final_nrj!$A$1:$LI$1),FALSE)</f>
        <v>3.4706897919999999</v>
      </c>
      <c r="AX381" s="328">
        <f>+VLOOKUP($E381,Final_nrj!$1:$1048576,MATCH(DATE(AX$2,1,1),Final_nrj!$A$1:$LI$1),FALSE)</f>
        <v>3.5019823360000002</v>
      </c>
      <c r="AY381" s="328">
        <f>+VLOOKUP($E381,Final_nrj!$1:$1048576,MATCH(DATE(AY$2,1,1),Final_nrj!$A$1:$LI$1),FALSE)</f>
        <v>3.5337349900000001</v>
      </c>
      <c r="AZ381" s="328">
        <f>+VLOOKUP($E381,Final_nrj!$1:$1048576,MATCH(DATE(AZ$2,1,1),Final_nrj!$A$1:$LI$1),FALSE)</f>
        <v>3.5634338739999998</v>
      </c>
      <c r="BA381" s="328">
        <f>+VLOOKUP($E381,Final_nrj!$1:$1048576,MATCH(DATE(BA$2,1,1),Final_nrj!$A$1:$LI$1),FALSE)</f>
        <v>3.592590865</v>
      </c>
      <c r="BB381" s="328">
        <f>+VLOOKUP($E381,Final_nrj!$1:$1048576,MATCH(DATE(BB$2,1,1),Final_nrj!$A$1:$LI$1),FALSE)</f>
        <v>3.6222280790000001</v>
      </c>
      <c r="BC381" s="328">
        <f>+VLOOKUP($E381,Final_nrj!$1:$1048576,MATCH(DATE(BC$2,1,1),Final_nrj!$A$1:$LI$1),FALSE)</f>
        <v>3.6528700199999999</v>
      </c>
      <c r="BD381" s="328">
        <f>+VLOOKUP($E381,Final_nrj!$1:$1048576,MATCH(DATE(BD$2,1,1),Final_nrj!$A$1:$LI$1),FALSE)</f>
        <v>3.6847440549999999</v>
      </c>
      <c r="BE381" s="328">
        <f>+VLOOKUP($E381,Final_nrj!$1:$1048576,MATCH(DATE(BE$2,1,1),Final_nrj!$A$1:$LI$1),FALSE)</f>
        <v>5.1296220010000004</v>
      </c>
      <c r="BF381" s="328">
        <f>+VLOOKUP($E381,Final_nrj!$1:$1048576,MATCH(DATE(BF$2,1,1),Final_nrj!$A$1:$LI$1),FALSE)</f>
        <v>5.2140143490000002</v>
      </c>
      <c r="BG381" s="328">
        <f>+VLOOKUP($E381,Final_nrj!$1:$1048576,MATCH(DATE(BG$2,1,1),Final_nrj!$A$1:$LI$1),FALSE)</f>
        <v>5.2997010939999996</v>
      </c>
      <c r="BH381" s="328">
        <f>+VLOOKUP($E381,Final_nrj!$1:$1048576,MATCH(DATE(BH$2,1,1),Final_nrj!$A$1:$LI$1),FALSE)</f>
        <v>5.3867258830000004</v>
      </c>
      <c r="BI381" s="328">
        <f>+VLOOKUP($E381,Final_nrj!$1:$1048576,MATCH(DATE(BI$2,1,1),Final_nrj!$A$1:$LI$1),FALSE)</f>
        <v>5.4751319619999999</v>
      </c>
    </row>
    <row r="382" spans="1:61" ht="15" customHeight="1" x14ac:dyDescent="0.35">
      <c r="A382" s="424"/>
      <c r="B382" s="428"/>
      <c r="C382" s="128"/>
      <c r="D382" s="128" t="s">
        <v>1028</v>
      </c>
      <c r="E382" s="67" t="s">
        <v>1618</v>
      </c>
      <c r="F382" s="328">
        <f>+VLOOKUP($E382,Final_nrj!$1:$1048576,MATCH(DATE(F$2,1,1),Final_nrj!$A$1:$LI$1),FALSE)</f>
        <v>1.163344226</v>
      </c>
      <c r="G382" s="328">
        <f>+VLOOKUP($E382,Final_nrj!$1:$1048576,MATCH(DATE(G$2,1,1),Final_nrj!$A$1:$LI$1),FALSE)</f>
        <v>1.1755326079999999</v>
      </c>
      <c r="H382" s="328">
        <f>+VLOOKUP($E382,Final_nrj!$1:$1048576,MATCH(DATE(H$2,1,1),Final_nrj!$A$1:$LI$1),FALSE)</f>
        <v>1.186648307</v>
      </c>
      <c r="I382" s="328">
        <f>+VLOOKUP($E382,Final_nrj!$1:$1048576,MATCH(DATE(I$2,1,1),Final_nrj!$A$1:$LI$1),FALSE)</f>
        <v>1.197446759</v>
      </c>
      <c r="J382" s="328">
        <f>+VLOOKUP($E382,Final_nrj!$1:$1048576,MATCH(DATE(J$2,1,1),Final_nrj!$A$1:$LI$1),FALSE)</f>
        <v>1.2083542279999999</v>
      </c>
      <c r="K382" s="328">
        <f>+VLOOKUP($E382,Final_nrj!$1:$1048576,MATCH(DATE(K$2,1,1),Final_nrj!$A$1:$LI$1),FALSE)</f>
        <v>1.2195903239999999</v>
      </c>
      <c r="L382" s="328">
        <f>+VLOOKUP($E382,Final_nrj!$1:$1048576,MATCH(DATE(L$2,1,1),Final_nrj!$A$1:$LI$1),FALSE)</f>
        <v>1.2302973829999999</v>
      </c>
      <c r="M382" s="328">
        <f>+VLOOKUP($E382,Final_nrj!$1:$1048576,MATCH(DATE(M$2,1,1),Final_nrj!$A$1:$LI$1),FALSE)</f>
        <v>1.241236317</v>
      </c>
      <c r="N382" s="328">
        <f>+VLOOKUP($E382,Final_nrj!$1:$1048576,MATCH(DATE(N$2,1,1),Final_nrj!$A$1:$LI$1),FALSE)</f>
        <v>1.2525434790000001</v>
      </c>
      <c r="O382" s="328">
        <f>+VLOOKUP($E382,Final_nrj!$1:$1048576,MATCH(DATE(O$2,1,1),Final_nrj!$A$1:$LI$1),FALSE)</f>
        <v>1.264245845</v>
      </c>
      <c r="P382" s="328">
        <f>+VLOOKUP($E382,Final_nrj!$1:$1048576,MATCH(DATE(P$2,1,1),Final_nrj!$A$1:$LI$1),FALSE)</f>
        <v>1.2780031430000001</v>
      </c>
      <c r="Q382" s="328">
        <f>+VLOOKUP($E382,Final_nrj!$1:$1048576,MATCH(DATE(Q$2,1,1),Final_nrj!$A$1:$LI$1),FALSE)</f>
        <v>1.290928678</v>
      </c>
      <c r="R382" s="328">
        <f>+VLOOKUP($E382,Final_nrj!$1:$1048576,MATCH(DATE(R$2,1,1),Final_nrj!$A$1:$LI$1),FALSE)</f>
        <v>1.30399357</v>
      </c>
      <c r="S382" s="328">
        <f>+VLOOKUP($E382,Final_nrj!$1:$1048576,MATCH(DATE(S$2,1,1),Final_nrj!$A$1:$LI$1),FALSE)</f>
        <v>1.317328214</v>
      </c>
      <c r="T382" s="328">
        <f>+VLOOKUP($E382,Final_nrj!$1:$1048576,MATCH(DATE(T$2,1,1),Final_nrj!$A$1:$LI$1),FALSE)</f>
        <v>1.330941108</v>
      </c>
      <c r="U382" s="328">
        <f>+VLOOKUP($E382,Final_nrj!$1:$1048576,MATCH(DATE(U$2,1,1),Final_nrj!$A$1:$LI$1),FALSE)</f>
        <v>1.3448153460000001</v>
      </c>
      <c r="V382" s="328">
        <f>+VLOOKUP($E382,Final_nrj!$1:$1048576,MATCH(DATE(V$2,1,1),Final_nrj!$A$1:$LI$1),FALSE)</f>
        <v>1.359006983</v>
      </c>
      <c r="W382" s="328">
        <f>+VLOOKUP($E382,Final_nrj!$1:$1048576,MATCH(DATE(W$2,1,1),Final_nrj!$A$1:$LI$1),FALSE)</f>
        <v>1.3734278040000001</v>
      </c>
      <c r="X382" s="328">
        <f>+VLOOKUP($E382,Final_nrj!$1:$1048576,MATCH(DATE(X$2,1,1),Final_nrj!$A$1:$LI$1),FALSE)</f>
        <v>1.388045516</v>
      </c>
      <c r="Y382" s="328">
        <f>+VLOOKUP($E382,Final_nrj!$1:$1048576,MATCH(DATE(Y$2,1,1),Final_nrj!$A$1:$LI$1),FALSE)</f>
        <v>1.4028377809999999</v>
      </c>
      <c r="Z382" s="328">
        <f>+VLOOKUP($E382,Final_nrj!$1:$1048576,MATCH(DATE(Z$2,1,1),Final_nrj!$A$1:$LI$1),FALSE)</f>
        <v>1.416601207</v>
      </c>
      <c r="AA382" s="328">
        <f>+VLOOKUP($E382,Final_nrj!$1:$1048576,MATCH(DATE(AA$2,1,1),Final_nrj!$A$1:$LI$1),FALSE)</f>
        <v>1.4314237160000001</v>
      </c>
      <c r="AB382" s="328">
        <f>+VLOOKUP($E382,Final_nrj!$1:$1048576,MATCH(DATE(AB$2,1,1),Final_nrj!$A$1:$LI$1),FALSE)</f>
        <v>1.446543774</v>
      </c>
      <c r="AC382" s="328">
        <f>+VLOOKUP($E382,Final_nrj!$1:$1048576,MATCH(DATE(AC$2,1,1),Final_nrj!$A$1:$LI$1),FALSE)</f>
        <v>1.4618430499999999</v>
      </c>
      <c r="AD382" s="328">
        <f>+VLOOKUP($E382,Final_nrj!$1:$1048576,MATCH(DATE(AD$2,1,1),Final_nrj!$A$1:$LI$1),FALSE)</f>
        <v>1.477296835</v>
      </c>
      <c r="AE382" s="328">
        <f>+VLOOKUP($E382,Final_nrj!$1:$1048576,MATCH(DATE(AE$2,1,1),Final_nrj!$A$1:$LI$1),FALSE)</f>
        <v>1.489538593</v>
      </c>
      <c r="AF382" s="328">
        <f>+VLOOKUP($E382,Final_nrj!$1:$1048576,MATCH(DATE(AF$2,1,1),Final_nrj!$A$1:$LI$1),FALSE)</f>
        <v>1.502908686</v>
      </c>
      <c r="AG382" s="328">
        <f>+VLOOKUP($E382,Final_nrj!$1:$1048576,MATCH(DATE(AG$2,1,1),Final_nrj!$A$1:$LI$1),FALSE)</f>
        <v>1.5165154940000001</v>
      </c>
      <c r="AH382" s="328">
        <f>+VLOOKUP($E382,Final_nrj!$1:$1048576,MATCH(DATE(AH$2,1,1),Final_nrj!$A$1:$LI$1),FALSE)</f>
        <v>1.530259917</v>
      </c>
      <c r="AI382" s="328">
        <f>+VLOOKUP($E382,Final_nrj!$1:$1048576,MATCH(DATE(AI$2,1,1),Final_nrj!$A$1:$LI$1),FALSE)</f>
        <v>1.544142181</v>
      </c>
      <c r="AJ382" s="328">
        <f>+VLOOKUP($E382,Final_nrj!$1:$1048576,MATCH(DATE(AJ$2,1,1),Final_nrj!$A$1:$LI$1),FALSE)</f>
        <v>1.5581777429999999</v>
      </c>
      <c r="AK382" s="328">
        <f>+VLOOKUP($E382,Final_nrj!$1:$1048576,MATCH(DATE(AK$2,1,1),Final_nrj!$A$1:$LI$1),FALSE)</f>
        <v>1.572361755</v>
      </c>
      <c r="AL382" s="328">
        <f>+VLOOKUP($E382,Final_nrj!$1:$1048576,MATCH(DATE(AL$2,1,1),Final_nrj!$A$1:$LI$1),FALSE)</f>
        <v>1.586732308</v>
      </c>
      <c r="AM382" s="328">
        <f>+VLOOKUP($E382,Final_nrj!$1:$1048576,MATCH(DATE(AM$2,1,1),Final_nrj!$A$1:$LI$1),FALSE)</f>
        <v>1.6013109480000001</v>
      </c>
      <c r="AN382" s="328">
        <f>+VLOOKUP($E382,Final_nrj!$1:$1048576,MATCH(DATE(AN$2,1,1),Final_nrj!$A$1:$LI$1),FALSE)</f>
        <v>1.616115542</v>
      </c>
      <c r="AO382" s="328">
        <f>+VLOOKUP($E382,Final_nrj!$1:$1048576,MATCH(DATE(AO$2,1,1),Final_nrj!$A$1:$LI$1),FALSE)</f>
        <v>1.6311611909999999</v>
      </c>
      <c r="AP382" s="328">
        <f>+VLOOKUP($E382,Final_nrj!$1:$1048576,MATCH(DATE(AP$2,1,1),Final_nrj!$A$1:$LI$1),FALSE)</f>
        <v>1.6454554640000001</v>
      </c>
      <c r="AQ382" s="328">
        <f>+VLOOKUP($E382,Final_nrj!$1:$1048576,MATCH(DATE(AQ$2,1,1),Final_nrj!$A$1:$LI$1),FALSE)</f>
        <v>1.6597822550000001</v>
      </c>
      <c r="AR382" s="328">
        <f>+VLOOKUP($E382,Final_nrj!$1:$1048576,MATCH(DATE(AR$2,1,1),Final_nrj!$A$1:$LI$1),FALSE)</f>
        <v>1.6742717220000001</v>
      </c>
      <c r="AS382" s="328">
        <f>+VLOOKUP($E382,Final_nrj!$1:$1048576,MATCH(DATE(AS$2,1,1),Final_nrj!$A$1:$LI$1),FALSE)</f>
        <v>1.6889591479999999</v>
      </c>
      <c r="AT382" s="328">
        <f>+VLOOKUP($E382,Final_nrj!$1:$1048576,MATCH(DATE(AT$2,1,1),Final_nrj!$A$1:$LI$1),FALSE)</f>
        <v>1.703859816</v>
      </c>
      <c r="AU382" s="328">
        <f>+VLOOKUP($E382,Final_nrj!$1:$1048576,MATCH(DATE(AU$2,1,1),Final_nrj!$A$1:$LI$1),FALSE)</f>
        <v>1.7189437190000001</v>
      </c>
      <c r="AV382" s="328">
        <f>+VLOOKUP($E382,Final_nrj!$1:$1048576,MATCH(DATE(AV$2,1,1),Final_nrj!$A$1:$LI$1),FALSE)</f>
        <v>1.734245375</v>
      </c>
      <c r="AW382" s="328">
        <f>+VLOOKUP($E382,Final_nrj!$1:$1048576,MATCH(DATE(AW$2,1,1),Final_nrj!$A$1:$LI$1),FALSE)</f>
        <v>1.74977228</v>
      </c>
      <c r="AX382" s="328">
        <f>+VLOOKUP($E382,Final_nrj!$1:$1048576,MATCH(DATE(AX$2,1,1),Final_nrj!$A$1:$LI$1),FALSE)</f>
        <v>1.765527839</v>
      </c>
      <c r="AY382" s="328">
        <f>+VLOOKUP($E382,Final_nrj!$1:$1048576,MATCH(DATE(AY$2,1,1),Final_nrj!$A$1:$LI$1),FALSE)</f>
        <v>1.781514305</v>
      </c>
      <c r="AZ382" s="328">
        <f>+VLOOKUP($E382,Final_nrj!$1:$1048576,MATCH(DATE(AZ$2,1,1),Final_nrj!$A$1:$LI$1),FALSE)</f>
        <v>1.796463073</v>
      </c>
      <c r="BA382" s="328">
        <f>+VLOOKUP($E382,Final_nrj!$1:$1048576,MATCH(DATE(BA$2,1,1),Final_nrj!$A$1:$LI$1),FALSE)</f>
        <v>1.8111358930000001</v>
      </c>
      <c r="BB382" s="328">
        <f>+VLOOKUP($E382,Final_nrj!$1:$1048576,MATCH(DATE(BB$2,1,1),Final_nrj!$A$1:$LI$1),FALSE)</f>
        <v>1.8260495160000001</v>
      </c>
      <c r="BC382" s="328">
        <f>+VLOOKUP($E382,Final_nrj!$1:$1048576,MATCH(DATE(BC$2,1,1),Final_nrj!$A$1:$LI$1),FALSE)</f>
        <v>1.841469026</v>
      </c>
      <c r="BD382" s="328">
        <f>+VLOOKUP($E382,Final_nrj!$1:$1048576,MATCH(DATE(BD$2,1,1),Final_nrj!$A$1:$LI$1),FALSE)</f>
        <v>1.857509206</v>
      </c>
      <c r="BE382" s="328">
        <f>+VLOOKUP($E382,Final_nrj!$1:$1048576,MATCH(DATE(BE$2,1,1),Final_nrj!$A$1:$LI$1),FALSE)</f>
        <v>2.5926094150000001</v>
      </c>
      <c r="BF382" s="328">
        <f>+VLOOKUP($E382,Final_nrj!$1:$1048576,MATCH(DATE(BF$2,1,1),Final_nrj!$A$1:$LI$1),FALSE)</f>
        <v>2.635321716</v>
      </c>
      <c r="BG382" s="328">
        <f>+VLOOKUP($E382,Final_nrj!$1:$1048576,MATCH(DATE(BG$2,1,1),Final_nrj!$A$1:$LI$1),FALSE)</f>
        <v>2.6786873149999999</v>
      </c>
      <c r="BH382" s="328">
        <f>+VLOOKUP($E382,Final_nrj!$1:$1048576,MATCH(DATE(BH$2,1,1),Final_nrj!$A$1:$LI$1),FALSE)</f>
        <v>2.7227282740000001</v>
      </c>
      <c r="BI382" s="328">
        <f>+VLOOKUP($E382,Final_nrj!$1:$1048576,MATCH(DATE(BI$2,1,1),Final_nrj!$A$1:$LI$1),FALSE)</f>
        <v>2.7674664610000002</v>
      </c>
    </row>
    <row r="383" spans="1:61" s="338" customFormat="1" ht="15" customHeight="1" x14ac:dyDescent="0.35">
      <c r="A383" s="424"/>
      <c r="B383" s="428"/>
      <c r="C383" s="336"/>
      <c r="D383" s="336" t="s">
        <v>3802</v>
      </c>
      <c r="E383" s="337" t="s">
        <v>3777</v>
      </c>
      <c r="F383" s="381">
        <f>+VLOOKUP($E383,Final_nrj!$1:$1048576,MATCH(DATE(F$2,1,1),Final_nrj!$A$1:$LI$1),FALSE)</f>
        <v>3.475819252</v>
      </c>
      <c r="G383" s="381">
        <f>+VLOOKUP($E383,Final_nrj!$1:$1048576,MATCH(DATE(G$2,1,1),Final_nrj!$A$1:$LI$1),FALSE)</f>
        <v>3.5121753240000002</v>
      </c>
      <c r="H383" s="381">
        <f>+VLOOKUP($E383,Final_nrj!$1:$1048576,MATCH(DATE(H$2,1,1),Final_nrj!$A$1:$LI$1),FALSE)</f>
        <v>3.545240272</v>
      </c>
      <c r="I383" s="381">
        <f>+VLOOKUP($E383,Final_nrj!$1:$1048576,MATCH(DATE(I$2,1,1),Final_nrj!$A$1:$LI$1),FALSE)</f>
        <v>3.5773795110000002</v>
      </c>
      <c r="J383" s="381">
        <f>+VLOOKUP($E383,Final_nrj!$1:$1048576,MATCH(DATE(J$2,1,1),Final_nrj!$A$1:$LI$1),FALSE)</f>
        <v>3.609872406</v>
      </c>
      <c r="K383" s="381">
        <f>+VLOOKUP($E383,Final_nrj!$1:$1048576,MATCH(DATE(K$2,1,1),Final_nrj!$A$1:$LI$1),FALSE)</f>
        <v>3.643368304</v>
      </c>
      <c r="L383" s="381">
        <f>+VLOOKUP($E383,Final_nrj!$1:$1048576,MATCH(DATE(L$2,1,1),Final_nrj!$A$1:$LI$1),FALSE)</f>
        <v>3.6753031410000001</v>
      </c>
      <c r="M383" s="381">
        <f>+VLOOKUP($E383,Final_nrj!$1:$1048576,MATCH(DATE(M$2,1,1),Final_nrj!$A$1:$LI$1),FALSE)</f>
        <v>3.7079381310000001</v>
      </c>
      <c r="N383" s="381">
        <f>+VLOOKUP($E383,Final_nrj!$1:$1048576,MATCH(DATE(N$2,1,1),Final_nrj!$A$1:$LI$1),FALSE)</f>
        <v>3.741676628</v>
      </c>
      <c r="O383" s="381">
        <f>+VLOOKUP($E383,Final_nrj!$1:$1048576,MATCH(DATE(O$2,1,1),Final_nrj!$A$1:$LI$1),FALSE)</f>
        <v>3.7765973019999999</v>
      </c>
      <c r="P383" s="381">
        <f>+VLOOKUP($E383,Final_nrj!$1:$1048576,MATCH(DATE(P$2,1,1),Final_nrj!$A$1:$LI$1),FALSE)</f>
        <v>3.8176492240000002</v>
      </c>
      <c r="Q383" s="381">
        <f>+VLOOKUP($E383,Final_nrj!$1:$1048576,MATCH(DATE(Q$2,1,1),Final_nrj!$A$1:$LI$1),FALSE)</f>
        <v>3.8562284820000001</v>
      </c>
      <c r="R383" s="381">
        <f>+VLOOKUP($E383,Final_nrj!$1:$1048576,MATCH(DATE(R$2,1,1),Final_nrj!$A$1:$LI$1),FALSE)</f>
        <v>3.8952240730000001</v>
      </c>
      <c r="S383" s="381">
        <f>+VLOOKUP($E383,Final_nrj!$1:$1048576,MATCH(DATE(S$2,1,1),Final_nrj!$A$1:$LI$1),FALSE)</f>
        <v>3.9350245849999999</v>
      </c>
      <c r="T383" s="381">
        <f>+VLOOKUP($E383,Final_nrj!$1:$1048576,MATCH(DATE(T$2,1,1),Final_nrj!$A$1:$LI$1),FALSE)</f>
        <v>3.9756555250000001</v>
      </c>
      <c r="U383" s="381">
        <f>+VLOOKUP($E383,Final_nrj!$1:$1048576,MATCH(DATE(U$2,1,1),Final_nrj!$A$1:$LI$1),FALSE)</f>
        <v>4.0170665569999997</v>
      </c>
      <c r="V383" s="381">
        <f>+VLOOKUP($E383,Final_nrj!$1:$1048576,MATCH(DATE(V$2,1,1),Final_nrj!$A$1:$LI$1),FALSE)</f>
        <v>4.0594293779999999</v>
      </c>
      <c r="W383" s="381">
        <f>+VLOOKUP($E383,Final_nrj!$1:$1048576,MATCH(DATE(W$2,1,1),Final_nrj!$A$1:$LI$1),FALSE)</f>
        <v>4.1024767600000001</v>
      </c>
      <c r="X383" s="381">
        <f>+VLOOKUP($E383,Final_nrj!$1:$1048576,MATCH(DATE(X$2,1,1),Final_nrj!$A$1:$LI$1),FALSE)</f>
        <v>4.1461121099999998</v>
      </c>
      <c r="Y383" s="381">
        <f>+VLOOKUP($E383,Final_nrj!$1:$1048576,MATCH(DATE(Y$2,1,1),Final_nrj!$A$1:$LI$1),FALSE)</f>
        <v>4.1902690439999999</v>
      </c>
      <c r="Z383" s="381">
        <f>+VLOOKUP($E383,Final_nrj!$1:$1048576,MATCH(DATE(Z$2,1,1),Final_nrj!$A$1:$LI$1),FALSE)</f>
        <v>4.231358588</v>
      </c>
      <c r="AA383" s="381">
        <f>+VLOOKUP($E383,Final_nrj!$1:$1048576,MATCH(DATE(AA$2,1,1),Final_nrj!$A$1:$LI$1),FALSE)</f>
        <v>4.2756070069999996</v>
      </c>
      <c r="AB383" s="381">
        <f>+VLOOKUP($E383,Final_nrj!$1:$1048576,MATCH(DATE(AB$2,1,1),Final_nrj!$A$1:$LI$1),FALSE)</f>
        <v>4.3207457419999997</v>
      </c>
      <c r="AC383" s="381">
        <f>+VLOOKUP($E383,Final_nrj!$1:$1048576,MATCH(DATE(AC$2,1,1),Final_nrj!$A$1:$LI$1),FALSE)</f>
        <v>4.3664220020000002</v>
      </c>
      <c r="AD383" s="381">
        <f>+VLOOKUP($E383,Final_nrj!$1:$1048576,MATCH(DATE(AD$2,1,1),Final_nrj!$A$1:$LI$1),FALSE)</f>
        <v>4.4125621930000003</v>
      </c>
      <c r="AE383" s="381">
        <f>+VLOOKUP($E383,Final_nrj!$1:$1048576,MATCH(DATE(AE$2,1,1),Final_nrj!$A$1:$LI$1),FALSE)</f>
        <v>4.4491249110000002</v>
      </c>
      <c r="AF383" s="381">
        <f>+VLOOKUP($E383,Final_nrj!$1:$1048576,MATCH(DATE(AF$2,1,1),Final_nrj!$A$1:$LI$1),FALSE)</f>
        <v>4.4890497180000004</v>
      </c>
      <c r="AG383" s="381">
        <f>+VLOOKUP($E383,Final_nrj!$1:$1048576,MATCH(DATE(AG$2,1,1),Final_nrj!$A$1:$LI$1),FALSE)</f>
        <v>4.5296844409999997</v>
      </c>
      <c r="AH383" s="381">
        <f>+VLOOKUP($E383,Final_nrj!$1:$1048576,MATCH(DATE(AH$2,1,1),Final_nrj!$A$1:$LI$1),FALSE)</f>
        <v>4.570734399</v>
      </c>
      <c r="AI383" s="381">
        <f>+VLOOKUP($E383,Final_nrj!$1:$1048576,MATCH(DATE(AI$2,1,1),Final_nrj!$A$1:$LI$1),FALSE)</f>
        <v>4.6122005420000001</v>
      </c>
      <c r="AJ383" s="381">
        <f>+VLOOKUP($E383,Final_nrj!$1:$1048576,MATCH(DATE(AJ$2,1,1),Final_nrj!$A$1:$LI$1),FALSE)</f>
        <v>4.6541291850000004</v>
      </c>
      <c r="AK383" s="381">
        <f>+VLOOKUP($E383,Final_nrj!$1:$1048576,MATCH(DATE(AK$2,1,1),Final_nrj!$A$1:$LI$1),FALSE)</f>
        <v>4.6965046690000003</v>
      </c>
      <c r="AL383" s="381">
        <f>+VLOOKUP($E383,Final_nrj!$1:$1048576,MATCH(DATE(AL$2,1,1),Final_nrj!$A$1:$LI$1),FALSE)</f>
        <v>4.739441952</v>
      </c>
      <c r="AM383" s="381">
        <f>+VLOOKUP($E383,Final_nrj!$1:$1048576,MATCH(DATE(AM$2,1,1),Final_nrj!$A$1:$LI$1),FALSE)</f>
        <v>4.783005427</v>
      </c>
      <c r="AN383" s="381">
        <f>+VLOOKUP($E383,Final_nrj!$1:$1048576,MATCH(DATE(AN$2,1,1),Final_nrj!$A$1:$LI$1),FALSE)</f>
        <v>4.827248301</v>
      </c>
      <c r="AO383" s="381">
        <f>+VLOOKUP($E383,Final_nrj!$1:$1048576,MATCH(DATE(AO$2,1,1),Final_nrj!$A$1:$LI$1),FALSE)</f>
        <v>4.8722154460000002</v>
      </c>
      <c r="AP383" s="381">
        <f>+VLOOKUP($E383,Final_nrj!$1:$1048576,MATCH(DATE(AP$2,1,1),Final_nrj!$A$1:$LI$1),FALSE)</f>
        <v>4.9149333149999999</v>
      </c>
      <c r="AQ383" s="381">
        <f>+VLOOKUP($E383,Final_nrj!$1:$1048576,MATCH(DATE(AQ$2,1,1),Final_nrj!$A$1:$LI$1),FALSE)</f>
        <v>4.957750989</v>
      </c>
      <c r="AR383" s="381">
        <f>+VLOOKUP($E383,Final_nrj!$1:$1048576,MATCH(DATE(AR$2,1,1),Final_nrj!$A$1:$LI$1),FALSE)</f>
        <v>5.001058199</v>
      </c>
      <c r="AS383" s="381">
        <f>+VLOOKUP($E383,Final_nrj!$1:$1048576,MATCH(DATE(AS$2,1,1),Final_nrj!$A$1:$LI$1),FALSE)</f>
        <v>5.0449602059999998</v>
      </c>
      <c r="AT383" s="381">
        <f>+VLOOKUP($E383,Final_nrj!$1:$1048576,MATCH(DATE(AT$2,1,1),Final_nrj!$A$1:$LI$1),FALSE)</f>
        <v>5.0895023720000001</v>
      </c>
      <c r="AU383" s="381">
        <f>+VLOOKUP($E383,Final_nrj!$1:$1048576,MATCH(DATE(AU$2,1,1),Final_nrj!$A$1:$LI$1),FALSE)</f>
        <v>5.1345927509999996</v>
      </c>
      <c r="AV383" s="381">
        <f>+VLOOKUP($E383,Final_nrj!$1:$1048576,MATCH(DATE(AV$2,1,1),Final_nrj!$A$1:$LI$1),FALSE)</f>
        <v>5.1803361399999996</v>
      </c>
      <c r="AW383" s="381">
        <f>+VLOOKUP($E383,Final_nrj!$1:$1048576,MATCH(DATE(AW$2,1,1),Final_nrj!$A$1:$LI$1),FALSE)</f>
        <v>5.2267549100000004</v>
      </c>
      <c r="AX383" s="381">
        <f>+VLOOKUP($E383,Final_nrj!$1:$1048576,MATCH(DATE(AX$2,1,1),Final_nrj!$A$1:$LI$1),FALSE)</f>
        <v>5.2738590099999998</v>
      </c>
      <c r="AY383" s="381">
        <f>+VLOOKUP($E383,Final_nrj!$1:$1048576,MATCH(DATE(AY$2,1,1),Final_nrj!$A$1:$LI$1),FALSE)</f>
        <v>5.3216549469999999</v>
      </c>
      <c r="AZ383" s="381">
        <f>+VLOOKUP($E383,Final_nrj!$1:$1048576,MATCH(DATE(AZ$2,1,1),Final_nrj!$A$1:$LI$1),FALSE)</f>
        <v>5.3663556579999998</v>
      </c>
      <c r="BA383" s="381">
        <f>+VLOOKUP($E383,Final_nrj!$1:$1048576,MATCH(DATE(BA$2,1,1),Final_nrj!$A$1:$LI$1),FALSE)</f>
        <v>5.4102374989999999</v>
      </c>
      <c r="BB383" s="381">
        <f>+VLOOKUP($E383,Final_nrj!$1:$1048576,MATCH(DATE(BB$2,1,1),Final_nrj!$A$1:$LI$1),FALSE)</f>
        <v>5.4548411889999997</v>
      </c>
      <c r="BC383" s="381">
        <f>+VLOOKUP($E383,Final_nrj!$1:$1048576,MATCH(DATE(BC$2,1,1),Final_nrj!$A$1:$LI$1),FALSE)</f>
        <v>5.500957272</v>
      </c>
      <c r="BD383" s="381">
        <f>+VLOOKUP($E383,Final_nrj!$1:$1048576,MATCH(DATE(BD$2,1,1),Final_nrj!$A$1:$LI$1),FALSE)</f>
        <v>5.5489283159999996</v>
      </c>
      <c r="BE383" s="381">
        <f>+VLOOKUP($E383,Final_nrj!$1:$1048576,MATCH(DATE(BE$2,1,1),Final_nrj!$A$1:$LI$1),FALSE)</f>
        <v>7.7315948460000001</v>
      </c>
      <c r="BF383" s="381">
        <f>+VLOOKUP($E383,Final_nrj!$1:$1048576,MATCH(DATE(BF$2,1,1),Final_nrj!$A$1:$LI$1),FALSE)</f>
        <v>7.8588535899999998</v>
      </c>
      <c r="BG383" s="381">
        <f>+VLOOKUP($E383,Final_nrj!$1:$1048576,MATCH(DATE(BG$2,1,1),Final_nrj!$A$1:$LI$1),FALSE)</f>
        <v>7.988062341</v>
      </c>
      <c r="BH383" s="381">
        <f>+VLOOKUP($E383,Final_nrj!$1:$1048576,MATCH(DATE(BH$2,1,1),Final_nrj!$A$1:$LI$1),FALSE)</f>
        <v>8.1192868859999994</v>
      </c>
      <c r="BI383" s="381">
        <f>+VLOOKUP($E383,Final_nrj!$1:$1048576,MATCH(DATE(BI$2,1,1),Final_nrj!$A$1:$LI$1),FALSE)</f>
        <v>8.2525924209999992</v>
      </c>
    </row>
    <row r="384" spans="1:61" ht="15" customHeight="1" x14ac:dyDescent="0.35">
      <c r="A384" s="424"/>
      <c r="B384" s="428"/>
      <c r="C384" s="128"/>
      <c r="D384" s="128" t="s">
        <v>1030</v>
      </c>
      <c r="E384" s="67" t="s">
        <v>1620</v>
      </c>
      <c r="F384" s="328">
        <f>+VLOOKUP($E384,Final_nrj!$1:$1048576,MATCH(DATE(F$2,1,1),Final_nrj!$A$1:$LI$1),FALSE)</f>
        <v>0.79372199460000004</v>
      </c>
      <c r="G384" s="328">
        <f>+VLOOKUP($E384,Final_nrj!$1:$1048576,MATCH(DATE(G$2,1,1),Final_nrj!$A$1:$LI$1),FALSE)</f>
        <v>0.80238480560000003</v>
      </c>
      <c r="H384" s="328">
        <f>+VLOOKUP($E384,Final_nrj!$1:$1048576,MATCH(DATE(H$2,1,1),Final_nrj!$A$1:$LI$1),FALSE)</f>
        <v>0.8106288183</v>
      </c>
      <c r="I384" s="328">
        <f>+VLOOKUP($E384,Final_nrj!$1:$1048576,MATCH(DATE(I$2,1,1),Final_nrj!$A$1:$LI$1),FALSE)</f>
        <v>0.81885560980000005</v>
      </c>
      <c r="J384" s="328">
        <f>+VLOOKUP($E384,Final_nrj!$1:$1048576,MATCH(DATE(J$2,1,1),Final_nrj!$A$1:$LI$1),FALSE)</f>
        <v>0.82726865729999999</v>
      </c>
      <c r="K384" s="328">
        <f>+VLOOKUP($E384,Final_nrj!$1:$1048576,MATCH(DATE(K$2,1,1),Final_nrj!$A$1:$LI$1),FALSE)</f>
        <v>0.83592792220000001</v>
      </c>
      <c r="L384" s="328">
        <f>+VLOOKUP($E384,Final_nrj!$1:$1048576,MATCH(DATE(L$2,1,1),Final_nrj!$A$1:$LI$1),FALSE)</f>
        <v>0.8441701626</v>
      </c>
      <c r="M384" s="328">
        <f>+VLOOKUP($E384,Final_nrj!$1:$1048576,MATCH(DATE(M$2,1,1),Final_nrj!$A$1:$LI$1),FALSE)</f>
        <v>0.85247739320000004</v>
      </c>
      <c r="N384" s="328">
        <f>+VLOOKUP($E384,Final_nrj!$1:$1048576,MATCH(DATE(N$2,1,1),Final_nrj!$A$1:$LI$1),FALSE)</f>
        <v>0.86092333160000001</v>
      </c>
      <c r="O384" s="328">
        <f>+VLOOKUP($E384,Final_nrj!$1:$1048576,MATCH(DATE(O$2,1,1),Final_nrj!$A$1:$LI$1),FALSE)</f>
        <v>0.86952303710000001</v>
      </c>
      <c r="P384" s="328">
        <f>+VLOOKUP($E384,Final_nrj!$1:$1048576,MATCH(DATE(P$2,1,1),Final_nrj!$A$1:$LI$1),FALSE)</f>
        <v>0.87942332239999998</v>
      </c>
      <c r="Q384" s="328">
        <f>+VLOOKUP($E384,Final_nrj!$1:$1048576,MATCH(DATE(Q$2,1,1),Final_nrj!$A$1:$LI$1),FALSE)</f>
        <v>0.88863030259999998</v>
      </c>
      <c r="R384" s="328">
        <f>+VLOOKUP($E384,Final_nrj!$1:$1048576,MATCH(DATE(R$2,1,1),Final_nrj!$A$1:$LI$1),FALSE)</f>
        <v>0.89783393700000003</v>
      </c>
      <c r="S384" s="328">
        <f>+VLOOKUP($E384,Final_nrj!$1:$1048576,MATCH(DATE(S$2,1,1),Final_nrj!$A$1:$LI$1),FALSE)</f>
        <v>0.90713849820000003</v>
      </c>
      <c r="T384" s="328">
        <f>+VLOOKUP($E384,Final_nrj!$1:$1048576,MATCH(DATE(T$2,1,1),Final_nrj!$A$1:$LI$1),FALSE)</f>
        <v>0.91656200070000005</v>
      </c>
      <c r="U384" s="328">
        <f>+VLOOKUP($E384,Final_nrj!$1:$1048576,MATCH(DATE(U$2,1,1),Final_nrj!$A$1:$LI$1),FALSE)</f>
        <v>0.92610334000000005</v>
      </c>
      <c r="V384" s="328">
        <f>+VLOOKUP($E384,Final_nrj!$1:$1048576,MATCH(DATE(V$2,1,1),Final_nrj!$A$1:$LI$1),FALSE)</f>
        <v>0.93580729620000003</v>
      </c>
      <c r="W384" s="328">
        <f>+VLOOKUP($E384,Final_nrj!$1:$1048576,MATCH(DATE(W$2,1,1),Final_nrj!$A$1:$LI$1),FALSE)</f>
        <v>0.94562491790000003</v>
      </c>
      <c r="X384" s="328">
        <f>+VLOOKUP($E384,Final_nrj!$1:$1048576,MATCH(DATE(X$2,1,1),Final_nrj!$A$1:$LI$1),FALSE)</f>
        <v>0.95554299620000005</v>
      </c>
      <c r="Y384" s="328">
        <f>+VLOOKUP($E384,Final_nrj!$1:$1048576,MATCH(DATE(Y$2,1,1),Final_nrj!$A$1:$LI$1),FALSE)</f>
        <v>0.96555479310000003</v>
      </c>
      <c r="Z384" s="328">
        <f>+VLOOKUP($E384,Final_nrj!$1:$1048576,MATCH(DATE(Z$2,1,1),Final_nrj!$A$1:$LI$1),FALSE)</f>
        <v>0.97484248910000004</v>
      </c>
      <c r="AA384" s="328">
        <f>+VLOOKUP($E384,Final_nrj!$1:$1048576,MATCH(DATE(AA$2,1,1),Final_nrj!$A$1:$LI$1),FALSE)</f>
        <v>0.98486228509999996</v>
      </c>
      <c r="AB384" s="328">
        <f>+VLOOKUP($E384,Final_nrj!$1:$1048576,MATCH(DATE(AB$2,1,1),Final_nrj!$A$1:$LI$1),FALSE)</f>
        <v>0.99509240880000005</v>
      </c>
      <c r="AC384" s="328">
        <f>+VLOOKUP($E384,Final_nrj!$1:$1048576,MATCH(DATE(AC$2,1,1),Final_nrj!$A$1:$LI$1),FALSE)</f>
        <v>1.0054567329999999</v>
      </c>
      <c r="AD384" s="328">
        <f>+VLOOKUP($E384,Final_nrj!$1:$1048576,MATCH(DATE(AD$2,1,1),Final_nrj!$A$1:$LI$1),FALSE)</f>
        <v>1.0159437680000001</v>
      </c>
      <c r="AE384" s="328">
        <f>+VLOOKUP($E384,Final_nrj!$1:$1048576,MATCH(DATE(AE$2,1,1),Final_nrj!$A$1:$LI$1),FALSE)</f>
        <v>1.024249765</v>
      </c>
      <c r="AF384" s="328">
        <f>+VLOOKUP($E384,Final_nrj!$1:$1048576,MATCH(DATE(AF$2,1,1),Final_nrj!$A$1:$LI$1),FALSE)</f>
        <v>1.0333990989999999</v>
      </c>
      <c r="AG384" s="328">
        <f>+VLOOKUP($E384,Final_nrj!$1:$1048576,MATCH(DATE(AG$2,1,1),Final_nrj!$A$1:$LI$1),FALSE)</f>
        <v>1.0427826710000001</v>
      </c>
      <c r="AH384" s="328">
        <f>+VLOOKUP($E384,Final_nrj!$1:$1048576,MATCH(DATE(AH$2,1,1),Final_nrj!$A$1:$LI$1),FALSE)</f>
        <v>1.0523389400000001</v>
      </c>
      <c r="AI384" s="328">
        <f>+VLOOKUP($E384,Final_nrj!$1:$1048576,MATCH(DATE(AI$2,1,1),Final_nrj!$A$1:$LI$1),FALSE)</f>
        <v>1.062072793</v>
      </c>
      <c r="AJ384" s="328">
        <f>+VLOOKUP($E384,Final_nrj!$1:$1048576,MATCH(DATE(AJ$2,1,1),Final_nrj!$A$1:$LI$1),FALSE)</f>
        <v>1.0719975850000001</v>
      </c>
      <c r="AK384" s="328">
        <f>+VLOOKUP($E384,Final_nrj!$1:$1048576,MATCH(DATE(AK$2,1,1),Final_nrj!$A$1:$LI$1),FALSE)</f>
        <v>1.0821116099999999</v>
      </c>
      <c r="AL384" s="328">
        <f>+VLOOKUP($E384,Final_nrj!$1:$1048576,MATCH(DATE(AL$2,1,1),Final_nrj!$A$1:$LI$1),FALSE)</f>
        <v>1.092438708</v>
      </c>
      <c r="AM384" s="328">
        <f>+VLOOKUP($E384,Final_nrj!$1:$1048576,MATCH(DATE(AM$2,1,1),Final_nrj!$A$1:$LI$1),FALSE)</f>
        <v>1.102990154</v>
      </c>
      <c r="AN384" s="328">
        <f>+VLOOKUP($E384,Final_nrj!$1:$1048576,MATCH(DATE(AN$2,1,1),Final_nrj!$A$1:$LI$1),FALSE)</f>
        <v>1.1137731959999999</v>
      </c>
      <c r="AO384" s="328">
        <f>+VLOOKUP($E384,Final_nrj!$1:$1048576,MATCH(DATE(AO$2,1,1),Final_nrj!$A$1:$LI$1),FALSE)</f>
        <v>1.124792083</v>
      </c>
      <c r="AP384" s="328">
        <f>+VLOOKUP($E384,Final_nrj!$1:$1048576,MATCH(DATE(AP$2,1,1),Final_nrj!$A$1:$LI$1),FALSE)</f>
        <v>1.1353668109999999</v>
      </c>
      <c r="AQ384" s="328">
        <f>+VLOOKUP($E384,Final_nrj!$1:$1048576,MATCH(DATE(AQ$2,1,1),Final_nrj!$A$1:$LI$1),FALSE)</f>
        <v>1.146030748</v>
      </c>
      <c r="AR384" s="328">
        <f>+VLOOKUP($E384,Final_nrj!$1:$1048576,MATCH(DATE(AR$2,1,1),Final_nrj!$A$1:$LI$1),FALSE)</f>
        <v>1.156870836</v>
      </c>
      <c r="AS384" s="328">
        <f>+VLOOKUP($E384,Final_nrj!$1:$1048576,MATCH(DATE(AS$2,1,1),Final_nrj!$A$1:$LI$1),FALSE)</f>
        <v>1.1679080879999999</v>
      </c>
      <c r="AT384" s="328">
        <f>+VLOOKUP($E384,Final_nrj!$1:$1048576,MATCH(DATE(AT$2,1,1),Final_nrj!$A$1:$LI$1),FALSE)</f>
        <v>1.1791489829999999</v>
      </c>
      <c r="AU384" s="328">
        <f>+VLOOKUP($E384,Final_nrj!$1:$1048576,MATCH(DATE(AU$2,1,1),Final_nrj!$A$1:$LI$1),FALSE)</f>
        <v>1.190569891</v>
      </c>
      <c r="AV384" s="328">
        <f>+VLOOKUP($E384,Final_nrj!$1:$1048576,MATCH(DATE(AV$2,1,1),Final_nrj!$A$1:$LI$1),FALSE)</f>
        <v>1.2021885059999999</v>
      </c>
      <c r="AW384" s="328">
        <f>+VLOOKUP($E384,Final_nrj!$1:$1048576,MATCH(DATE(AW$2,1,1),Final_nrj!$A$1:$LI$1),FALSE)</f>
        <v>1.21400486</v>
      </c>
      <c r="AX384" s="328">
        <f>+VLOOKUP($E384,Final_nrj!$1:$1048576,MATCH(DATE(AX$2,1,1),Final_nrj!$A$1:$LI$1),FALSE)</f>
        <v>1.226016067</v>
      </c>
      <c r="AY384" s="328">
        <f>+VLOOKUP($E384,Final_nrj!$1:$1048576,MATCH(DATE(AY$2,1,1),Final_nrj!$A$1:$LI$1),FALSE)</f>
        <v>1.2382183010000001</v>
      </c>
      <c r="AZ384" s="328">
        <f>+VLOOKUP($E384,Final_nrj!$1:$1048576,MATCH(DATE(AZ$2,1,1),Final_nrj!$A$1:$LI$1),FALSE)</f>
        <v>1.249750615</v>
      </c>
      <c r="BA384" s="328">
        <f>+VLOOKUP($E384,Final_nrj!$1:$1048576,MATCH(DATE(BA$2,1,1),Final_nrj!$A$1:$LI$1),FALSE)</f>
        <v>1.261162471</v>
      </c>
      <c r="BB384" s="328">
        <f>+VLOOKUP($E384,Final_nrj!$1:$1048576,MATCH(DATE(BB$2,1,1),Final_nrj!$A$1:$LI$1),FALSE)</f>
        <v>1.2728256849999999</v>
      </c>
      <c r="BC384" s="328">
        <f>+VLOOKUP($E384,Final_nrj!$1:$1048576,MATCH(DATE(BC$2,1,1),Final_nrj!$A$1:$LI$1),FALSE)</f>
        <v>1.284925101</v>
      </c>
      <c r="BD384" s="328">
        <f>+VLOOKUP($E384,Final_nrj!$1:$1048576,MATCH(DATE(BD$2,1,1),Final_nrj!$A$1:$LI$1),FALSE)</f>
        <v>1.297533126</v>
      </c>
      <c r="BE384" s="328">
        <f>+VLOOKUP($E384,Final_nrj!$1:$1048576,MATCH(DATE(BE$2,1,1),Final_nrj!$A$1:$LI$1),FALSE)</f>
        <v>1.715012159</v>
      </c>
      <c r="BF384" s="328">
        <f>+VLOOKUP($E384,Final_nrj!$1:$1048576,MATCH(DATE(BF$2,1,1),Final_nrj!$A$1:$LI$1),FALSE)</f>
        <v>1.7432389129999999</v>
      </c>
      <c r="BG384" s="328">
        <f>+VLOOKUP($E384,Final_nrj!$1:$1048576,MATCH(DATE(BG$2,1,1),Final_nrj!$A$1:$LI$1),FALSE)</f>
        <v>1.7719902789999999</v>
      </c>
      <c r="BH384" s="328">
        <f>+VLOOKUP($E384,Final_nrj!$1:$1048576,MATCH(DATE(BH$2,1,1),Final_nrj!$A$1:$LI$1),FALSE)</f>
        <v>1.801278999</v>
      </c>
      <c r="BI384" s="328">
        <f>+VLOOKUP($E384,Final_nrj!$1:$1048576,MATCH(DATE(BI$2,1,1),Final_nrj!$A$1:$LI$1),FALSE)</f>
        <v>1.8311168630000001</v>
      </c>
    </row>
    <row r="385" spans="1:61" ht="15" customHeight="1" x14ac:dyDescent="0.35">
      <c r="A385" s="424"/>
      <c r="B385" s="428"/>
      <c r="C385" s="128"/>
      <c r="D385" s="128" t="s">
        <v>1029</v>
      </c>
      <c r="E385" s="67" t="s">
        <v>1619</v>
      </c>
      <c r="F385" s="328">
        <f>+VLOOKUP($E385,Final_nrj!$1:$1048576,MATCH(DATE(F$2,1,1),Final_nrj!$A$1:$LI$1),FALSE)</f>
        <v>0.50314981999999997</v>
      </c>
      <c r="G385" s="328">
        <f>+VLOOKUP($E385,Final_nrj!$1:$1048576,MATCH(DATE(G$2,1,1),Final_nrj!$A$1:$LI$1),FALSE)</f>
        <v>0.50845476040000004</v>
      </c>
      <c r="H385" s="328">
        <f>+VLOOKUP($E385,Final_nrj!$1:$1048576,MATCH(DATE(H$2,1,1),Final_nrj!$A$1:$LI$1),FALSE)</f>
        <v>0.51332838260000002</v>
      </c>
      <c r="I385" s="328">
        <f>+VLOOKUP($E385,Final_nrj!$1:$1048576,MATCH(DATE(I$2,1,1),Final_nrj!$A$1:$LI$1),FALSE)</f>
        <v>0.51806345149999999</v>
      </c>
      <c r="J385" s="328">
        <f>+VLOOKUP($E385,Final_nrj!$1:$1048576,MATCH(DATE(J$2,1,1),Final_nrj!$A$1:$LI$1),FALSE)</f>
        <v>0.52284071899999995</v>
      </c>
      <c r="K385" s="328">
        <f>+VLOOKUP($E385,Final_nrj!$1:$1048576,MATCH(DATE(K$2,1,1),Final_nrj!$A$1:$LI$1),FALSE)</f>
        <v>0.52775499100000001</v>
      </c>
      <c r="L385" s="328">
        <f>+VLOOKUP($E385,Final_nrj!$1:$1048576,MATCH(DATE(L$2,1,1),Final_nrj!$A$1:$LI$1),FALSE)</f>
        <v>0.53243367060000002</v>
      </c>
      <c r="M385" s="328">
        <f>+VLOOKUP($E385,Final_nrj!$1:$1048576,MATCH(DATE(M$2,1,1),Final_nrj!$A$1:$LI$1),FALSE)</f>
        <v>0.53720829650000002</v>
      </c>
      <c r="N385" s="328">
        <f>+VLOOKUP($E385,Final_nrj!$1:$1048576,MATCH(DATE(N$2,1,1),Final_nrj!$A$1:$LI$1),FALSE)</f>
        <v>0.54213831899999998</v>
      </c>
      <c r="O385" s="328">
        <f>+VLOOKUP($E385,Final_nrj!$1:$1048576,MATCH(DATE(O$2,1,1),Final_nrj!$A$1:$LI$1),FALSE)</f>
        <v>0.54723565649999995</v>
      </c>
      <c r="P385" s="328">
        <f>+VLOOKUP($E385,Final_nrj!$1:$1048576,MATCH(DATE(P$2,1,1),Final_nrj!$A$1:$LI$1),FALSE)</f>
        <v>0.55322124549999996</v>
      </c>
      <c r="Q385" s="328">
        <f>+VLOOKUP($E385,Final_nrj!$1:$1048576,MATCH(DATE(Q$2,1,1),Final_nrj!$A$1:$LI$1),FALSE)</f>
        <v>0.55883948620000001</v>
      </c>
      <c r="R385" s="328">
        <f>+VLOOKUP($E385,Final_nrj!$1:$1048576,MATCH(DATE(R$2,1,1),Final_nrj!$A$1:$LI$1),FALSE)</f>
        <v>0.5645146902</v>
      </c>
      <c r="S385" s="328">
        <f>+VLOOKUP($E385,Final_nrj!$1:$1048576,MATCH(DATE(S$2,1,1),Final_nrj!$A$1:$LI$1),FALSE)</f>
        <v>0.57030404680000002</v>
      </c>
      <c r="T385" s="328">
        <f>+VLOOKUP($E385,Final_nrj!$1:$1048576,MATCH(DATE(T$2,1,1),Final_nrj!$A$1:$LI$1),FALSE)</f>
        <v>0.57621159180000003</v>
      </c>
      <c r="U385" s="328">
        <f>+VLOOKUP($E385,Final_nrj!$1:$1048576,MATCH(DATE(U$2,1,1),Final_nrj!$A$1:$LI$1),FALSE)</f>
        <v>0.58223028430000001</v>
      </c>
      <c r="V385" s="328">
        <f>+VLOOKUP($E385,Final_nrj!$1:$1048576,MATCH(DATE(V$2,1,1),Final_nrj!$A$1:$LI$1),FALSE)</f>
        <v>0.58838339169999998</v>
      </c>
      <c r="W385" s="328">
        <f>+VLOOKUP($E385,Final_nrj!$1:$1048576,MATCH(DATE(W$2,1,1),Final_nrj!$A$1:$LI$1),FALSE)</f>
        <v>0.5946341315</v>
      </c>
      <c r="X385" s="328">
        <f>+VLOOKUP($E385,Final_nrj!$1:$1048576,MATCH(DATE(X$2,1,1),Final_nrj!$A$1:$LI$1),FALSE)</f>
        <v>0.60096885739999995</v>
      </c>
      <c r="Y385" s="328">
        <f>+VLOOKUP($E385,Final_nrj!$1:$1048576,MATCH(DATE(Y$2,1,1),Final_nrj!$A$1:$LI$1),FALSE)</f>
        <v>0.60737809659999997</v>
      </c>
      <c r="Z385" s="328">
        <f>+VLOOKUP($E385,Final_nrj!$1:$1048576,MATCH(DATE(Z$2,1,1),Final_nrj!$A$1:$LI$1),FALSE)</f>
        <v>0.61333958359999996</v>
      </c>
      <c r="AA385" s="328">
        <f>+VLOOKUP($E385,Final_nrj!$1:$1048576,MATCH(DATE(AA$2,1,1),Final_nrj!$A$1:$LI$1),FALSE)</f>
        <v>0.61976103260000004</v>
      </c>
      <c r="AB385" s="328">
        <f>+VLOOKUP($E385,Final_nrj!$1:$1048576,MATCH(DATE(AB$2,1,1),Final_nrj!$A$1:$LI$1),FALSE)</f>
        <v>0.62631111429999997</v>
      </c>
      <c r="AC385" s="328">
        <f>+VLOOKUP($E385,Final_nrj!$1:$1048576,MATCH(DATE(AC$2,1,1),Final_nrj!$A$1:$LI$1),FALSE)</f>
        <v>0.63293856719999997</v>
      </c>
      <c r="AD385" s="328">
        <f>+VLOOKUP($E385,Final_nrj!$1:$1048576,MATCH(DATE(AD$2,1,1),Final_nrj!$A$1:$LI$1),FALSE)</f>
        <v>0.6396328389</v>
      </c>
      <c r="AE385" s="328">
        <f>+VLOOKUP($E385,Final_nrj!$1:$1048576,MATCH(DATE(AE$2,1,1),Final_nrj!$A$1:$LI$1),FALSE)</f>
        <v>0.64493260929999996</v>
      </c>
      <c r="AF385" s="328">
        <f>+VLOOKUP($E385,Final_nrj!$1:$1048576,MATCH(DATE(AF$2,1,1),Final_nrj!$A$1:$LI$1),FALSE)</f>
        <v>0.65072584040000003</v>
      </c>
      <c r="AG385" s="328">
        <f>+VLOOKUP($E385,Final_nrj!$1:$1048576,MATCH(DATE(AG$2,1,1),Final_nrj!$A$1:$LI$1),FALSE)</f>
        <v>0.65662374570000004</v>
      </c>
      <c r="AH385" s="328">
        <f>+VLOOKUP($E385,Final_nrj!$1:$1048576,MATCH(DATE(AH$2,1,1),Final_nrj!$A$1:$LI$1),FALSE)</f>
        <v>0.66258331770000001</v>
      </c>
      <c r="AI385" s="328">
        <f>+VLOOKUP($E385,Final_nrj!$1:$1048576,MATCH(DATE(AI$2,1,1),Final_nrj!$A$1:$LI$1),FALSE)</f>
        <v>0.66860478590000005</v>
      </c>
      <c r="AJ385" s="328">
        <f>+VLOOKUP($E385,Final_nrj!$1:$1048576,MATCH(DATE(AJ$2,1,1),Final_nrj!$A$1:$LI$1),FALSE)</f>
        <v>0.6746949673</v>
      </c>
      <c r="AK385" s="328">
        <f>+VLOOKUP($E385,Final_nrj!$1:$1048576,MATCH(DATE(AK$2,1,1),Final_nrj!$A$1:$LI$1),FALSE)</f>
        <v>0.68085221330000001</v>
      </c>
      <c r="AL385" s="328">
        <f>+VLOOKUP($E385,Final_nrj!$1:$1048576,MATCH(DATE(AL$2,1,1),Final_nrj!$A$1:$LI$1),FALSE)</f>
        <v>0.68709266319999995</v>
      </c>
      <c r="AM385" s="328">
        <f>+VLOOKUP($E385,Final_nrj!$1:$1048576,MATCH(DATE(AM$2,1,1),Final_nrj!$A$1:$LI$1),FALSE)</f>
        <v>0.69342553839999999</v>
      </c>
      <c r="AN385" s="328">
        <f>+VLOOKUP($E385,Final_nrj!$1:$1048576,MATCH(DATE(AN$2,1,1),Final_nrj!$A$1:$LI$1),FALSE)</f>
        <v>0.69985844500000005</v>
      </c>
      <c r="AO385" s="328">
        <f>+VLOOKUP($E385,Final_nrj!$1:$1048576,MATCH(DATE(AO$2,1,1),Final_nrj!$A$1:$LI$1),FALSE)</f>
        <v>0.70639774929999999</v>
      </c>
      <c r="AP385" s="328">
        <f>+VLOOKUP($E385,Final_nrj!$1:$1048576,MATCH(DATE(AP$2,1,1),Final_nrj!$A$1:$LI$1),FALSE)</f>
        <v>0.71261624359999998</v>
      </c>
      <c r="AQ385" s="328">
        <f>+VLOOKUP($E385,Final_nrj!$1:$1048576,MATCH(DATE(AQ$2,1,1),Final_nrj!$A$1:$LI$1),FALSE)</f>
        <v>0.7188510615</v>
      </c>
      <c r="AR385" s="328">
        <f>+VLOOKUP($E385,Final_nrj!$1:$1048576,MATCH(DATE(AR$2,1,1),Final_nrj!$A$1:$LI$1),FALSE)</f>
        <v>0.72515821660000002</v>
      </c>
      <c r="AS385" s="328">
        <f>+VLOOKUP($E385,Final_nrj!$1:$1048576,MATCH(DATE(AS$2,1,1),Final_nrj!$A$1:$LI$1),FALSE)</f>
        <v>0.73155288419999998</v>
      </c>
      <c r="AT385" s="328">
        <f>+VLOOKUP($E385,Final_nrj!$1:$1048576,MATCH(DATE(AT$2,1,1),Final_nrj!$A$1:$LI$1),FALSE)</f>
        <v>0.738041579</v>
      </c>
      <c r="AU385" s="328">
        <f>+VLOOKUP($E385,Final_nrj!$1:$1048576,MATCH(DATE(AU$2,1,1),Final_nrj!$A$1:$LI$1),FALSE)</f>
        <v>0.74461179219999996</v>
      </c>
      <c r="AV385" s="328">
        <f>+VLOOKUP($E385,Final_nrj!$1:$1048576,MATCH(DATE(AV$2,1,1),Final_nrj!$A$1:$LI$1),FALSE)</f>
        <v>0.75127774449999996</v>
      </c>
      <c r="AW385" s="328">
        <f>+VLOOKUP($E385,Final_nrj!$1:$1048576,MATCH(DATE(AW$2,1,1),Final_nrj!$A$1:$LI$1),FALSE)</f>
        <v>0.75804245690000005</v>
      </c>
      <c r="AX385" s="328">
        <f>+VLOOKUP($E385,Final_nrj!$1:$1048576,MATCH(DATE(AX$2,1,1),Final_nrj!$A$1:$LI$1),FALSE)</f>
        <v>0.76490722320000004</v>
      </c>
      <c r="AY385" s="328">
        <f>+VLOOKUP($E385,Final_nrj!$1:$1048576,MATCH(DATE(AY$2,1,1),Final_nrj!$A$1:$LI$1),FALSE)</f>
        <v>0.77187282950000002</v>
      </c>
      <c r="AZ385" s="328">
        <f>+VLOOKUP($E385,Final_nrj!$1:$1048576,MATCH(DATE(AZ$2,1,1),Final_nrj!$A$1:$LI$1),FALSE)</f>
        <v>0.7783897702</v>
      </c>
      <c r="BA385" s="328">
        <f>+VLOOKUP($E385,Final_nrj!$1:$1048576,MATCH(DATE(BA$2,1,1),Final_nrj!$A$1:$LI$1),FALSE)</f>
        <v>0.78478846989999995</v>
      </c>
      <c r="BB385" s="328">
        <f>+VLOOKUP($E385,Final_nrj!$1:$1048576,MATCH(DATE(BB$2,1,1),Final_nrj!$A$1:$LI$1),FALSE)</f>
        <v>0.79129392919999997</v>
      </c>
      <c r="BC385" s="328">
        <f>+VLOOKUP($E385,Final_nrj!$1:$1048576,MATCH(DATE(BC$2,1,1),Final_nrj!$A$1:$LI$1),FALSE)</f>
        <v>0.79802128360000002</v>
      </c>
      <c r="BD385" s="328">
        <f>+VLOOKUP($E385,Final_nrj!$1:$1048576,MATCH(DATE(BD$2,1,1),Final_nrj!$A$1:$LI$1),FALSE)</f>
        <v>0.8050200662</v>
      </c>
      <c r="BE385" s="328">
        <f>+VLOOKUP($E385,Final_nrj!$1:$1048576,MATCH(DATE(BE$2,1,1),Final_nrj!$A$1:$LI$1),FALSE)</f>
        <v>1.1243976609999999</v>
      </c>
      <c r="BF385" s="328">
        <f>+VLOOKUP($E385,Final_nrj!$1:$1048576,MATCH(DATE(BF$2,1,1),Final_nrj!$A$1:$LI$1),FALSE)</f>
        <v>1.142968228</v>
      </c>
      <c r="BG385" s="328">
        <f>+VLOOKUP($E385,Final_nrj!$1:$1048576,MATCH(DATE(BG$2,1,1),Final_nrj!$A$1:$LI$1),FALSE)</f>
        <v>1.1618258420000001</v>
      </c>
      <c r="BH385" s="328">
        <f>+VLOOKUP($E385,Final_nrj!$1:$1048576,MATCH(DATE(BH$2,1,1),Final_nrj!$A$1:$LI$1),FALSE)</f>
        <v>1.1809801179999999</v>
      </c>
      <c r="BI385" s="328">
        <f>+VLOOKUP($E385,Final_nrj!$1:$1048576,MATCH(DATE(BI$2,1,1),Final_nrj!$A$1:$LI$1),FALSE)</f>
        <v>1.2004405629999999</v>
      </c>
    </row>
    <row r="386" spans="1:61" ht="15" customHeight="1" x14ac:dyDescent="0.35">
      <c r="A386" s="424"/>
      <c r="B386" s="428"/>
      <c r="C386" s="128"/>
      <c r="D386" s="128" t="s">
        <v>1031</v>
      </c>
      <c r="E386" s="67" t="s">
        <v>1621</v>
      </c>
      <c r="F386" s="328">
        <f>+VLOOKUP($E386,Final_nrj!$1:$1048576,MATCH(DATE(F$2,1,1),Final_nrj!$A$1:$LI$1),FALSE)</f>
        <v>8.4998395999999997E-3</v>
      </c>
      <c r="G386" s="328">
        <f>+VLOOKUP($E386,Final_nrj!$1:$1048576,MATCH(DATE(G$2,1,1),Final_nrj!$A$1:$LI$1),FALSE)</f>
        <v>8.5888408899999994E-3</v>
      </c>
      <c r="H386" s="328">
        <f>+VLOOKUP($E386,Final_nrj!$1:$1048576,MATCH(DATE(H$2,1,1),Final_nrj!$A$1:$LI$1),FALSE)</f>
        <v>8.6695087099999991E-3</v>
      </c>
      <c r="I386" s="328">
        <f>+VLOOKUP($E386,Final_nrj!$1:$1048576,MATCH(DATE(I$2,1,1),Final_nrj!$A$1:$LI$1),FALSE)</f>
        <v>8.7486732500000001E-3</v>
      </c>
      <c r="J386" s="328">
        <f>+VLOOKUP($E386,Final_nrj!$1:$1048576,MATCH(DATE(J$2,1,1),Final_nrj!$A$1:$LI$1),FALSE)</f>
        <v>8.8293215400000007E-3</v>
      </c>
      <c r="K386" s="328">
        <f>+VLOOKUP($E386,Final_nrj!$1:$1048576,MATCH(DATE(K$2,1,1),Final_nrj!$A$1:$LI$1),FALSE)</f>
        <v>8.9127340999999999E-3</v>
      </c>
      <c r="L386" s="328">
        <f>+VLOOKUP($E386,Final_nrj!$1:$1048576,MATCH(DATE(L$2,1,1),Final_nrj!$A$1:$LI$1),FALSE)</f>
        <v>8.9924245200000003E-3</v>
      </c>
      <c r="M386" s="328">
        <f>+VLOOKUP($E386,Final_nrj!$1:$1048576,MATCH(DATE(M$2,1,1),Final_nrj!$A$1:$LI$1),FALSE)</f>
        <v>9.0736766299999994E-3</v>
      </c>
      <c r="N386" s="328">
        <f>+VLOOKUP($E386,Final_nrj!$1:$1048576,MATCH(DATE(N$2,1,1),Final_nrj!$A$1:$LI$1),FALSE)</f>
        <v>9.1573754899999995E-3</v>
      </c>
      <c r="O386" s="328">
        <f>+VLOOKUP($E386,Final_nrj!$1:$1048576,MATCH(DATE(O$2,1,1),Final_nrj!$A$1:$LI$1),FALSE)</f>
        <v>9.2436793500000006E-3</v>
      </c>
      <c r="P386" s="328">
        <f>+VLOOKUP($E386,Final_nrj!$1:$1048576,MATCH(DATE(P$2,1,1),Final_nrj!$A$1:$LI$1),FALSE)</f>
        <v>9.3446033499999994E-3</v>
      </c>
      <c r="Q386" s="328">
        <f>+VLOOKUP($E386,Final_nrj!$1:$1048576,MATCH(DATE(Q$2,1,1),Final_nrj!$A$1:$LI$1),FALSE)</f>
        <v>9.4393051599999996E-3</v>
      </c>
      <c r="R386" s="328">
        <f>+VLOOKUP($E386,Final_nrj!$1:$1048576,MATCH(DATE(R$2,1,1),Final_nrj!$A$1:$LI$1),FALSE)</f>
        <v>9.5347699799999998E-3</v>
      </c>
      <c r="S386" s="328">
        <f>+VLOOKUP($E386,Final_nrj!$1:$1048576,MATCH(DATE(S$2,1,1),Final_nrj!$A$1:$LI$1),FALSE)</f>
        <v>9.6319787099999991E-3</v>
      </c>
      <c r="T386" s="328">
        <f>+VLOOKUP($E386,Final_nrj!$1:$1048576,MATCH(DATE(T$2,1,1),Final_nrj!$A$1:$LI$1),FALSE)</f>
        <v>9.7310296399999996E-3</v>
      </c>
      <c r="U386" s="328">
        <f>+VLOOKUP($E386,Final_nrj!$1:$1048576,MATCH(DATE(U$2,1,1),Final_nrj!$A$1:$LI$1),FALSE)</f>
        <v>9.8318308399999998E-3</v>
      </c>
      <c r="V386" s="328">
        <f>+VLOOKUP($E386,Final_nrj!$1:$1048576,MATCH(DATE(V$2,1,1),Final_nrj!$A$1:$LI$1),FALSE)</f>
        <v>9.9348719300000003E-3</v>
      </c>
      <c r="W386" s="328">
        <f>+VLOOKUP($E386,Final_nrj!$1:$1048576,MATCH(DATE(W$2,1,1),Final_nrj!$A$1:$LI$1),FALSE)</f>
        <v>1.00394842E-2</v>
      </c>
      <c r="X386" s="328">
        <f>+VLOOKUP($E386,Final_nrj!$1:$1048576,MATCH(DATE(X$2,1,1),Final_nrj!$A$1:$LI$1),FALSE)</f>
        <v>1.01454526E-2</v>
      </c>
      <c r="Y386" s="328">
        <f>+VLOOKUP($E386,Final_nrj!$1:$1048576,MATCH(DATE(Y$2,1,1),Final_nrj!$A$1:$LI$1),FALSE)</f>
        <v>1.02526405E-2</v>
      </c>
      <c r="Z386" s="328">
        <f>+VLOOKUP($E386,Final_nrj!$1:$1048576,MATCH(DATE(Z$2,1,1),Final_nrj!$A$1:$LI$1),FALSE)</f>
        <v>1.03523612E-2</v>
      </c>
      <c r="AA386" s="328">
        <f>+VLOOKUP($E386,Final_nrj!$1:$1048576,MATCH(DATE(AA$2,1,1),Final_nrj!$A$1:$LI$1),FALSE)</f>
        <v>1.04597687E-2</v>
      </c>
      <c r="AB386" s="328">
        <f>+VLOOKUP($E386,Final_nrj!$1:$1048576,MATCH(DATE(AB$2,1,1),Final_nrj!$A$1:$LI$1),FALSE)</f>
        <v>1.05693899E-2</v>
      </c>
      <c r="AC386" s="328">
        <f>+VLOOKUP($E386,Final_nrj!$1:$1048576,MATCH(DATE(AC$2,1,1),Final_nrj!$A$1:$LI$1),FALSE)</f>
        <v>1.068038E-2</v>
      </c>
      <c r="AD386" s="328">
        <f>+VLOOKUP($E386,Final_nrj!$1:$1048576,MATCH(DATE(AD$2,1,1),Final_nrj!$A$1:$LI$1),FALSE)</f>
        <v>1.0792572800000001E-2</v>
      </c>
      <c r="AE386" s="328">
        <f>+VLOOKUP($E386,Final_nrj!$1:$1048576,MATCH(DATE(AE$2,1,1),Final_nrj!$A$1:$LI$1),FALSE)</f>
        <v>1.0881612400000001E-2</v>
      </c>
      <c r="AF386" s="328">
        <f>+VLOOKUP($E386,Final_nrj!$1:$1048576,MATCH(DATE(AF$2,1,1),Final_nrj!$A$1:$LI$1),FALSE)</f>
        <v>1.0978943499999999E-2</v>
      </c>
      <c r="AG386" s="328">
        <f>+VLOOKUP($E386,Final_nrj!$1:$1048576,MATCH(DATE(AG$2,1,1),Final_nrj!$A$1:$LI$1),FALSE)</f>
        <v>1.10782195E-2</v>
      </c>
      <c r="AH386" s="328">
        <f>+VLOOKUP($E386,Final_nrj!$1:$1048576,MATCH(DATE(AH$2,1,1),Final_nrj!$A$1:$LI$1),FALSE)</f>
        <v>1.11787473E-2</v>
      </c>
      <c r="AI386" s="328">
        <f>+VLOOKUP($E386,Final_nrj!$1:$1048576,MATCH(DATE(AI$2,1,1),Final_nrj!$A$1:$LI$1),FALSE)</f>
        <v>1.12805401E-2</v>
      </c>
      <c r="AJ386" s="328">
        <f>+VLOOKUP($E386,Final_nrj!$1:$1048576,MATCH(DATE(AJ$2,1,1),Final_nrj!$A$1:$LI$1),FALSE)</f>
        <v>1.1383716300000001E-2</v>
      </c>
      <c r="AK386" s="328">
        <f>+VLOOKUP($E386,Final_nrj!$1:$1048576,MATCH(DATE(AK$2,1,1),Final_nrj!$A$1:$LI$1),FALSE)</f>
        <v>1.1488224599999999E-2</v>
      </c>
      <c r="AL386" s="328">
        <f>+VLOOKUP($E386,Final_nrj!$1:$1048576,MATCH(DATE(AL$2,1,1),Final_nrj!$A$1:$LI$1),FALSE)</f>
        <v>1.1594352699999999E-2</v>
      </c>
      <c r="AM386" s="328">
        <f>+VLOOKUP($E386,Final_nrj!$1:$1048576,MATCH(DATE(AM$2,1,1),Final_nrj!$A$1:$LI$1),FALSE)</f>
        <v>1.17022485E-2</v>
      </c>
      <c r="AN386" s="328">
        <f>+VLOOKUP($E386,Final_nrj!$1:$1048576,MATCH(DATE(AN$2,1,1),Final_nrj!$A$1:$LI$1),FALSE)</f>
        <v>1.1812026999999999E-2</v>
      </c>
      <c r="AO386" s="328">
        <f>+VLOOKUP($E386,Final_nrj!$1:$1048576,MATCH(DATE(AO$2,1,1),Final_nrj!$A$1:$LI$1),FALSE)</f>
        <v>1.192378E-2</v>
      </c>
      <c r="AP386" s="328">
        <f>+VLOOKUP($E386,Final_nrj!$1:$1048576,MATCH(DATE(AP$2,1,1),Final_nrj!$A$1:$LI$1),FALSE)</f>
        <v>1.20301314E-2</v>
      </c>
      <c r="AQ386" s="328">
        <f>+VLOOKUP($E386,Final_nrj!$1:$1048576,MATCH(DATE(AQ$2,1,1),Final_nrj!$A$1:$LI$1),FALSE)</f>
        <v>1.21369077E-2</v>
      </c>
      <c r="AR386" s="328">
        <f>+VLOOKUP($E386,Final_nrj!$1:$1048576,MATCH(DATE(AR$2,1,1),Final_nrj!$A$1:$LI$1),FALSE)</f>
        <v>1.2245068899999999E-2</v>
      </c>
      <c r="AS386" s="328">
        <f>+VLOOKUP($E386,Final_nrj!$1:$1048576,MATCH(DATE(AS$2,1,1),Final_nrj!$A$1:$LI$1),FALSE)</f>
        <v>1.23548636E-2</v>
      </c>
      <c r="AT386" s="328">
        <f>+VLOOKUP($E386,Final_nrj!$1:$1048576,MATCH(DATE(AT$2,1,1),Final_nrj!$A$1:$LI$1),FALSE)</f>
        <v>1.24663902E-2</v>
      </c>
      <c r="AU386" s="328">
        <f>+VLOOKUP($E386,Final_nrj!$1:$1048576,MATCH(DATE(AU$2,1,1),Final_nrj!$A$1:$LI$1),FALSE)</f>
        <v>1.25793889E-2</v>
      </c>
      <c r="AV386" s="328">
        <f>+VLOOKUP($E386,Final_nrj!$1:$1048576,MATCH(DATE(AV$2,1,1),Final_nrj!$A$1:$LI$1),FALSE)</f>
        <v>1.26941226E-2</v>
      </c>
      <c r="AW386" s="328">
        <f>+VLOOKUP($E386,Final_nrj!$1:$1048576,MATCH(DATE(AW$2,1,1),Final_nrj!$A$1:$LI$1),FALSE)</f>
        <v>1.28106342E-2</v>
      </c>
      <c r="AX386" s="328">
        <f>+VLOOKUP($E386,Final_nrj!$1:$1048576,MATCH(DATE(AX$2,1,1),Final_nrj!$A$1:$LI$1),FALSE)</f>
        <v>1.29289334E-2</v>
      </c>
      <c r="AY386" s="328">
        <f>+VLOOKUP($E386,Final_nrj!$1:$1048576,MATCH(DATE(AY$2,1,1),Final_nrj!$A$1:$LI$1),FALSE)</f>
        <v>1.30490213E-2</v>
      </c>
      <c r="AZ386" s="328">
        <f>+VLOOKUP($E386,Final_nrj!$1:$1048576,MATCH(DATE(AZ$2,1,1),Final_nrj!$A$1:$LI$1),FALSE)</f>
        <v>1.3161699299999999E-2</v>
      </c>
      <c r="BA386" s="328">
        <f>+VLOOKUP($E386,Final_nrj!$1:$1048576,MATCH(DATE(BA$2,1,1),Final_nrj!$A$1:$LI$1),FALSE)</f>
        <v>1.3272608999999999E-2</v>
      </c>
      <c r="BB386" s="328">
        <f>+VLOOKUP($E386,Final_nrj!$1:$1048576,MATCH(DATE(BB$2,1,1),Final_nrj!$A$1:$LI$1),FALSE)</f>
        <v>1.33855178E-2</v>
      </c>
      <c r="BC386" s="328">
        <f>+VLOOKUP($E386,Final_nrj!$1:$1048576,MATCH(DATE(BC$2,1,1),Final_nrj!$A$1:$LI$1),FALSE)</f>
        <v>1.3502340599999999E-2</v>
      </c>
      <c r="BD386" s="328">
        <f>+VLOOKUP($E386,Final_nrj!$1:$1048576,MATCH(DATE(BD$2,1,1),Final_nrj!$A$1:$LI$1),FALSE)</f>
        <v>1.3623887600000001E-2</v>
      </c>
      <c r="BE386" s="328">
        <f>+VLOOKUP($E386,Final_nrj!$1:$1048576,MATCH(DATE(BE$2,1,1),Final_nrj!$A$1:$LI$1),FALSE)</f>
        <v>1.8585202499999998E-2</v>
      </c>
      <c r="BF386" s="328">
        <f>+VLOOKUP($E386,Final_nrj!$1:$1048576,MATCH(DATE(BF$2,1,1),Final_nrj!$A$1:$LI$1),FALSE)</f>
        <v>1.8889436900000001E-2</v>
      </c>
      <c r="BG386" s="328">
        <f>+VLOOKUP($E386,Final_nrj!$1:$1048576,MATCH(DATE(BG$2,1,1),Final_nrj!$A$1:$LI$1),FALSE)</f>
        <v>1.91986068E-2</v>
      </c>
      <c r="BH386" s="328">
        <f>+VLOOKUP($E386,Final_nrj!$1:$1048576,MATCH(DATE(BH$2,1,1),Final_nrj!$A$1:$LI$1),FALSE)</f>
        <v>1.95128642E-2</v>
      </c>
      <c r="BI386" s="328">
        <f>+VLOOKUP($E386,Final_nrj!$1:$1048576,MATCH(DATE(BI$2,1,1),Final_nrj!$A$1:$LI$1),FALSE)</f>
        <v>1.9832357599999999E-2</v>
      </c>
    </row>
    <row r="387" spans="1:61" ht="15" customHeight="1" x14ac:dyDescent="0.35">
      <c r="A387" s="424"/>
      <c r="B387" s="428"/>
      <c r="C387" s="128"/>
      <c r="D387" s="128" t="s">
        <v>1032</v>
      </c>
      <c r="E387" s="67" t="s">
        <v>1622</v>
      </c>
      <c r="F387" s="328">
        <f>+VLOOKUP($E387,Final_nrj!$1:$1048576,MATCH(DATE(F$2,1,1),Final_nrj!$A$1:$LI$1),FALSE)</f>
        <v>0.13821422019999999</v>
      </c>
      <c r="G387" s="328">
        <f>+VLOOKUP($E387,Final_nrj!$1:$1048576,MATCH(DATE(G$2,1,1),Final_nrj!$A$1:$LI$1),FALSE)</f>
        <v>0.13936423649999999</v>
      </c>
      <c r="H387" s="328">
        <f>+VLOOKUP($E387,Final_nrj!$1:$1048576,MATCH(DATE(H$2,1,1),Final_nrj!$A$1:$LI$1),FALSE)</f>
        <v>0.14041013569999999</v>
      </c>
      <c r="I387" s="328">
        <f>+VLOOKUP($E387,Final_nrj!$1:$1048576,MATCH(DATE(I$2,1,1),Final_nrj!$A$1:$LI$1),FALSE)</f>
        <v>0.1415058884</v>
      </c>
      <c r="J387" s="328">
        <f>+VLOOKUP($E387,Final_nrj!$1:$1048576,MATCH(DATE(J$2,1,1),Final_nrj!$A$1:$LI$1),FALSE)</f>
        <v>0.1426882464</v>
      </c>
      <c r="K387" s="328">
        <f>+VLOOKUP($E387,Final_nrj!$1:$1048576,MATCH(DATE(K$2,1,1),Final_nrj!$A$1:$LI$1),FALSE)</f>
        <v>0.14395561840000001</v>
      </c>
      <c r="L387" s="328">
        <f>+VLOOKUP($E387,Final_nrj!$1:$1048576,MATCH(DATE(L$2,1,1),Final_nrj!$A$1:$LI$1),FALSE)</f>
        <v>0.14518440329999999</v>
      </c>
      <c r="M387" s="328">
        <f>+VLOOKUP($E387,Final_nrj!$1:$1048576,MATCH(DATE(M$2,1,1),Final_nrj!$A$1:$LI$1),FALSE)</f>
        <v>0.14644442169999999</v>
      </c>
      <c r="N387" s="328">
        <f>+VLOOKUP($E387,Final_nrj!$1:$1048576,MATCH(DATE(N$2,1,1),Final_nrj!$A$1:$LI$1),FALSE)</f>
        <v>0.14774164179999999</v>
      </c>
      <c r="O387" s="328">
        <f>+VLOOKUP($E387,Final_nrj!$1:$1048576,MATCH(DATE(O$2,1,1),Final_nrj!$A$1:$LI$1),FALSE)</f>
        <v>0.14907471310000001</v>
      </c>
      <c r="P387" s="328">
        <f>+VLOOKUP($E387,Final_nrj!$1:$1048576,MATCH(DATE(P$2,1,1),Final_nrj!$A$1:$LI$1),FALSE)</f>
        <v>0.1506339797</v>
      </c>
      <c r="Q387" s="328">
        <f>+VLOOKUP($E387,Final_nrj!$1:$1048576,MATCH(DATE(Q$2,1,1),Final_nrj!$A$1:$LI$1),FALSE)</f>
        <v>0.1520869782</v>
      </c>
      <c r="R387" s="328">
        <f>+VLOOKUP($E387,Final_nrj!$1:$1048576,MATCH(DATE(R$2,1,1),Final_nrj!$A$1:$LI$1),FALSE)</f>
        <v>0.15354416430000001</v>
      </c>
      <c r="S387" s="328">
        <f>+VLOOKUP($E387,Final_nrj!$1:$1048576,MATCH(DATE(S$2,1,1),Final_nrj!$A$1:$LI$1),FALSE)</f>
        <v>0.15502224310000001</v>
      </c>
      <c r="T387" s="328">
        <f>+VLOOKUP($E387,Final_nrj!$1:$1048576,MATCH(DATE(T$2,1,1),Final_nrj!$A$1:$LI$1),FALSE)</f>
        <v>0.1565239209</v>
      </c>
      <c r="U387" s="328">
        <f>+VLOOKUP($E387,Final_nrj!$1:$1048576,MATCH(DATE(U$2,1,1),Final_nrj!$A$1:$LI$1),FALSE)</f>
        <v>0.1580486254</v>
      </c>
      <c r="V387" s="328">
        <f>+VLOOKUP($E387,Final_nrj!$1:$1048576,MATCH(DATE(V$2,1,1),Final_nrj!$A$1:$LI$1),FALSE)</f>
        <v>0.15960426380000001</v>
      </c>
      <c r="W387" s="328">
        <f>+VLOOKUP($E387,Final_nrj!$1:$1048576,MATCH(DATE(W$2,1,1),Final_nrj!$A$1:$LI$1),FALSE)</f>
        <v>0.1611793892</v>
      </c>
      <c r="X387" s="328">
        <f>+VLOOKUP($E387,Final_nrj!$1:$1048576,MATCH(DATE(X$2,1,1),Final_nrj!$A$1:$LI$1),FALSE)</f>
        <v>0.16277110750000001</v>
      </c>
      <c r="Y387" s="328">
        <f>+VLOOKUP($E387,Final_nrj!$1:$1048576,MATCH(DATE(Y$2,1,1),Final_nrj!$A$1:$LI$1),FALSE)</f>
        <v>0.1643779222</v>
      </c>
      <c r="Z387" s="328">
        <f>+VLOOKUP($E387,Final_nrj!$1:$1048576,MATCH(DATE(Z$2,1,1),Final_nrj!$A$1:$LI$1),FALSE)</f>
        <v>0.16586262160000001</v>
      </c>
      <c r="AA387" s="328">
        <f>+VLOOKUP($E387,Final_nrj!$1:$1048576,MATCH(DATE(AA$2,1,1),Final_nrj!$A$1:$LI$1),FALSE)</f>
        <v>0.1674659526</v>
      </c>
      <c r="AB387" s="328">
        <f>+VLOOKUP($E387,Final_nrj!$1:$1048576,MATCH(DATE(AB$2,1,1),Final_nrj!$A$1:$LI$1),FALSE)</f>
        <v>0.1691018121</v>
      </c>
      <c r="AC387" s="328">
        <f>+VLOOKUP($E387,Final_nrj!$1:$1048576,MATCH(DATE(AC$2,1,1),Final_nrj!$A$1:$LI$1),FALSE)</f>
        <v>0.17075699859999999</v>
      </c>
      <c r="AD387" s="328">
        <f>+VLOOKUP($E387,Final_nrj!$1:$1048576,MATCH(DATE(AD$2,1,1),Final_nrj!$A$1:$LI$1),FALSE)</f>
        <v>0.17242903170000001</v>
      </c>
      <c r="AE387" s="328">
        <f>+VLOOKUP($E387,Final_nrj!$1:$1048576,MATCH(DATE(AE$2,1,1),Final_nrj!$A$1:$LI$1),FALSE)</f>
        <v>0.1737329406</v>
      </c>
      <c r="AF387" s="328">
        <f>+VLOOKUP($E387,Final_nrj!$1:$1048576,MATCH(DATE(AF$2,1,1),Final_nrj!$A$1:$LI$1),FALSE)</f>
        <v>0.17516621430000001</v>
      </c>
      <c r="AG387" s="328">
        <f>+VLOOKUP($E387,Final_nrj!$1:$1048576,MATCH(DATE(AG$2,1,1),Final_nrj!$A$1:$LI$1),FALSE)</f>
        <v>0.1766301492</v>
      </c>
      <c r="AH387" s="328">
        <f>+VLOOKUP($E387,Final_nrj!$1:$1048576,MATCH(DATE(AH$2,1,1),Final_nrj!$A$1:$LI$1),FALSE)</f>
        <v>0.17811389690000001</v>
      </c>
      <c r="AI387" s="328">
        <f>+VLOOKUP($E387,Final_nrj!$1:$1048576,MATCH(DATE(AI$2,1,1),Final_nrj!$A$1:$LI$1),FALSE)</f>
        <v>0.1796176069</v>
      </c>
      <c r="AJ387" s="328">
        <f>+VLOOKUP($E387,Final_nrj!$1:$1048576,MATCH(DATE(AJ$2,1,1),Final_nrj!$A$1:$LI$1),FALSE)</f>
        <v>0.18114310119999999</v>
      </c>
      <c r="AK387" s="328">
        <f>+VLOOKUP($E387,Final_nrj!$1:$1048576,MATCH(DATE(AK$2,1,1),Final_nrj!$A$1:$LI$1),FALSE)</f>
        <v>0.18268971040000001</v>
      </c>
      <c r="AL387" s="328">
        <f>+VLOOKUP($E387,Final_nrj!$1:$1048576,MATCH(DATE(AL$2,1,1),Final_nrj!$A$1:$LI$1),FALSE)</f>
        <v>0.18426228119999999</v>
      </c>
      <c r="AM387" s="328">
        <f>+VLOOKUP($E387,Final_nrj!$1:$1048576,MATCH(DATE(AM$2,1,1),Final_nrj!$A$1:$LI$1),FALSE)</f>
        <v>0.1858629604</v>
      </c>
      <c r="AN387" s="328">
        <f>+VLOOKUP($E387,Final_nrj!$1:$1048576,MATCH(DATE(AN$2,1,1),Final_nrj!$A$1:$LI$1),FALSE)</f>
        <v>0.18749324079999999</v>
      </c>
      <c r="AO387" s="328">
        <f>+VLOOKUP($E387,Final_nrj!$1:$1048576,MATCH(DATE(AO$2,1,1),Final_nrj!$A$1:$LI$1),FALSE)</f>
        <v>0.18915420229999999</v>
      </c>
      <c r="AP387" s="328">
        <f>+VLOOKUP($E387,Final_nrj!$1:$1048576,MATCH(DATE(AP$2,1,1),Final_nrj!$A$1:$LI$1),FALSE)</f>
        <v>0.1907312729</v>
      </c>
      <c r="AQ387" s="328">
        <f>+VLOOKUP($E387,Final_nrj!$1:$1048576,MATCH(DATE(AQ$2,1,1),Final_nrj!$A$1:$LI$1),FALSE)</f>
        <v>0.1923191457</v>
      </c>
      <c r="AR387" s="328">
        <f>+VLOOKUP($E387,Final_nrj!$1:$1048576,MATCH(DATE(AR$2,1,1),Final_nrj!$A$1:$LI$1),FALSE)</f>
        <v>0.19393200890000001</v>
      </c>
      <c r="AS387" s="328">
        <f>+VLOOKUP($E387,Final_nrj!$1:$1048576,MATCH(DATE(AS$2,1,1),Final_nrj!$A$1:$LI$1),FALSE)</f>
        <v>0.19557215620000001</v>
      </c>
      <c r="AT387" s="328">
        <f>+VLOOKUP($E387,Final_nrj!$1:$1048576,MATCH(DATE(AT$2,1,1),Final_nrj!$A$1:$LI$1),FALSE)</f>
        <v>0.19723968140000001</v>
      </c>
      <c r="AU387" s="328">
        <f>+VLOOKUP($E387,Final_nrj!$1:$1048576,MATCH(DATE(AU$2,1,1),Final_nrj!$A$1:$LI$1),FALSE)</f>
        <v>0.19892974820000001</v>
      </c>
      <c r="AV387" s="328">
        <f>+VLOOKUP($E387,Final_nrj!$1:$1048576,MATCH(DATE(AV$2,1,1),Final_nrj!$A$1:$LI$1),FALSE)</f>
        <v>0.20064638369999999</v>
      </c>
      <c r="AW387" s="328">
        <f>+VLOOKUP($E387,Final_nrj!$1:$1048576,MATCH(DATE(AW$2,1,1),Final_nrj!$A$1:$LI$1),FALSE)</f>
        <v>0.2023896999</v>
      </c>
      <c r="AX387" s="328">
        <f>+VLOOKUP($E387,Final_nrj!$1:$1048576,MATCH(DATE(AX$2,1,1),Final_nrj!$A$1:$LI$1),FALSE)</f>
        <v>0.20415932840000001</v>
      </c>
      <c r="AY387" s="328">
        <f>+VLOOKUP($E387,Final_nrj!$1:$1048576,MATCH(DATE(AY$2,1,1),Final_nrj!$A$1:$LI$1),FALSE)</f>
        <v>0.20595486830000001</v>
      </c>
      <c r="AZ387" s="328">
        <f>+VLOOKUP($E387,Final_nrj!$1:$1048576,MATCH(DATE(AZ$2,1,1),Final_nrj!$A$1:$LI$1),FALSE)</f>
        <v>0.20763670300000001</v>
      </c>
      <c r="BA387" s="328">
        <f>+VLOOKUP($E387,Final_nrj!$1:$1048576,MATCH(DATE(BA$2,1,1),Final_nrj!$A$1:$LI$1),FALSE)</f>
        <v>0.2092963799</v>
      </c>
      <c r="BB387" s="328">
        <f>+VLOOKUP($E387,Final_nrj!$1:$1048576,MATCH(DATE(BB$2,1,1),Final_nrj!$A$1:$LI$1),FALSE)</f>
        <v>0.21099285570000001</v>
      </c>
      <c r="BC387" s="328">
        <f>+VLOOKUP($E387,Final_nrj!$1:$1048576,MATCH(DATE(BC$2,1,1),Final_nrj!$A$1:$LI$1),FALSE)</f>
        <v>0.2127550913</v>
      </c>
      <c r="BD387" s="328">
        <f>+VLOOKUP($E387,Final_nrj!$1:$1048576,MATCH(DATE(BD$2,1,1),Final_nrj!$A$1:$LI$1),FALSE)</f>
        <v>0.21459442579999999</v>
      </c>
      <c r="BE387" s="328">
        <f>+VLOOKUP($E387,Final_nrj!$1:$1048576,MATCH(DATE(BE$2,1,1),Final_nrj!$A$1:$LI$1),FALSE)</f>
        <v>0.29790831979999999</v>
      </c>
      <c r="BF387" s="328">
        <f>+VLOOKUP($E387,Final_nrj!$1:$1048576,MATCH(DATE(BF$2,1,1),Final_nrj!$A$1:$LI$1),FALSE)</f>
        <v>0.3027425399</v>
      </c>
      <c r="BG387" s="328">
        <f>+VLOOKUP($E387,Final_nrj!$1:$1048576,MATCH(DATE(BG$2,1,1),Final_nrj!$A$1:$LI$1),FALSE)</f>
        <v>0.30765739780000001</v>
      </c>
      <c r="BH387" s="328">
        <f>+VLOOKUP($E387,Final_nrj!$1:$1048576,MATCH(DATE(BH$2,1,1),Final_nrj!$A$1:$LI$1),FALSE)</f>
        <v>0.31265530229999999</v>
      </c>
      <c r="BI387" s="328">
        <f>+VLOOKUP($E387,Final_nrj!$1:$1048576,MATCH(DATE(BI$2,1,1),Final_nrj!$A$1:$LI$1),FALSE)</f>
        <v>0.31773858150000001</v>
      </c>
    </row>
    <row r="388" spans="1:61" ht="15" customHeight="1" x14ac:dyDescent="0.35">
      <c r="A388" s="424"/>
      <c r="B388" s="428"/>
      <c r="C388" s="128"/>
      <c r="D388" s="128" t="s">
        <v>1034</v>
      </c>
      <c r="E388" s="67" t="s">
        <v>1623</v>
      </c>
      <c r="F388" s="328" t="e">
        <f>+VLOOKUP($E388,Final_nrj!$1:$1048576,MATCH(DATE(F$2,1,1),Final_nrj!$A$1:$LI$1),FALSE)</f>
        <v>#N/A</v>
      </c>
      <c r="G388" s="328" t="e">
        <f>+VLOOKUP($E388,Final_nrj!$1:$1048576,MATCH(DATE(G$2,1,1),Final_nrj!$A$1:$LI$1),FALSE)</f>
        <v>#N/A</v>
      </c>
      <c r="H388" s="328" t="e">
        <f>+VLOOKUP($E388,Final_nrj!$1:$1048576,MATCH(DATE(H$2,1,1),Final_nrj!$A$1:$LI$1),FALSE)</f>
        <v>#N/A</v>
      </c>
      <c r="I388" s="328" t="e">
        <f>+VLOOKUP($E388,Final_nrj!$1:$1048576,MATCH(DATE(I$2,1,1),Final_nrj!$A$1:$LI$1),FALSE)</f>
        <v>#N/A</v>
      </c>
      <c r="J388" s="328" t="e">
        <f>+VLOOKUP($E388,Final_nrj!$1:$1048576,MATCH(DATE(J$2,1,1),Final_nrj!$A$1:$LI$1),FALSE)</f>
        <v>#N/A</v>
      </c>
      <c r="K388" s="328" t="e">
        <f>+VLOOKUP($E388,Final_nrj!$1:$1048576,MATCH(DATE(K$2,1,1),Final_nrj!$A$1:$LI$1),FALSE)</f>
        <v>#N/A</v>
      </c>
      <c r="L388" s="328" t="e">
        <f>+VLOOKUP($E388,Final_nrj!$1:$1048576,MATCH(DATE(L$2,1,1),Final_nrj!$A$1:$LI$1),FALSE)</f>
        <v>#N/A</v>
      </c>
      <c r="M388" s="328" t="e">
        <f>+VLOOKUP($E388,Final_nrj!$1:$1048576,MATCH(DATE(M$2,1,1),Final_nrj!$A$1:$LI$1),FALSE)</f>
        <v>#N/A</v>
      </c>
      <c r="N388" s="328" t="e">
        <f>+VLOOKUP($E388,Final_nrj!$1:$1048576,MATCH(DATE(N$2,1,1),Final_nrj!$A$1:$LI$1),FALSE)</f>
        <v>#N/A</v>
      </c>
      <c r="O388" s="328" t="e">
        <f>+VLOOKUP($E388,Final_nrj!$1:$1048576,MATCH(DATE(O$2,1,1),Final_nrj!$A$1:$LI$1),FALSE)</f>
        <v>#N/A</v>
      </c>
      <c r="P388" s="328" t="e">
        <f>+VLOOKUP($E388,Final_nrj!$1:$1048576,MATCH(DATE(P$2,1,1),Final_nrj!$A$1:$LI$1),FALSE)</f>
        <v>#N/A</v>
      </c>
      <c r="Q388" s="328" t="e">
        <f>+VLOOKUP($E388,Final_nrj!$1:$1048576,MATCH(DATE(Q$2,1,1),Final_nrj!$A$1:$LI$1),FALSE)</f>
        <v>#N/A</v>
      </c>
      <c r="R388" s="328" t="e">
        <f>+VLOOKUP($E388,Final_nrj!$1:$1048576,MATCH(DATE(R$2,1,1),Final_nrj!$A$1:$LI$1),FALSE)</f>
        <v>#N/A</v>
      </c>
      <c r="S388" s="328" t="e">
        <f>+VLOOKUP($E388,Final_nrj!$1:$1048576,MATCH(DATE(S$2,1,1),Final_nrj!$A$1:$LI$1),FALSE)</f>
        <v>#N/A</v>
      </c>
      <c r="T388" s="328" t="e">
        <f>+VLOOKUP($E388,Final_nrj!$1:$1048576,MATCH(DATE(T$2,1,1),Final_nrj!$A$1:$LI$1),FALSE)</f>
        <v>#N/A</v>
      </c>
      <c r="U388" s="328" t="e">
        <f>+VLOOKUP($E388,Final_nrj!$1:$1048576,MATCH(DATE(U$2,1,1),Final_nrj!$A$1:$LI$1),FALSE)</f>
        <v>#N/A</v>
      </c>
      <c r="V388" s="328" t="e">
        <f>+VLOOKUP($E388,Final_nrj!$1:$1048576,MATCH(DATE(V$2,1,1),Final_nrj!$A$1:$LI$1),FALSE)</f>
        <v>#N/A</v>
      </c>
      <c r="W388" s="328" t="e">
        <f>+VLOOKUP($E388,Final_nrj!$1:$1048576,MATCH(DATE(W$2,1,1),Final_nrj!$A$1:$LI$1),FALSE)</f>
        <v>#N/A</v>
      </c>
      <c r="X388" s="328" t="e">
        <f>+VLOOKUP($E388,Final_nrj!$1:$1048576,MATCH(DATE(X$2,1,1),Final_nrj!$A$1:$LI$1),FALSE)</f>
        <v>#N/A</v>
      </c>
      <c r="Y388" s="328" t="e">
        <f>+VLOOKUP($E388,Final_nrj!$1:$1048576,MATCH(DATE(Y$2,1,1),Final_nrj!$A$1:$LI$1),FALSE)</f>
        <v>#N/A</v>
      </c>
      <c r="Z388" s="328" t="e">
        <f>+VLOOKUP($E388,Final_nrj!$1:$1048576,MATCH(DATE(Z$2,1,1),Final_nrj!$A$1:$LI$1),FALSE)</f>
        <v>#N/A</v>
      </c>
      <c r="AA388" s="328" t="e">
        <f>+VLOOKUP($E388,Final_nrj!$1:$1048576,MATCH(DATE(AA$2,1,1),Final_nrj!$A$1:$LI$1),FALSE)</f>
        <v>#N/A</v>
      </c>
      <c r="AB388" s="328" t="e">
        <f>+VLOOKUP($E388,Final_nrj!$1:$1048576,MATCH(DATE(AB$2,1,1),Final_nrj!$A$1:$LI$1),FALSE)</f>
        <v>#N/A</v>
      </c>
      <c r="AC388" s="328" t="e">
        <f>+VLOOKUP($E388,Final_nrj!$1:$1048576,MATCH(DATE(AC$2,1,1),Final_nrj!$A$1:$LI$1),FALSE)</f>
        <v>#N/A</v>
      </c>
      <c r="AD388" s="328" t="e">
        <f>+VLOOKUP($E388,Final_nrj!$1:$1048576,MATCH(DATE(AD$2,1,1),Final_nrj!$A$1:$LI$1),FALSE)</f>
        <v>#N/A</v>
      </c>
      <c r="AE388" s="328" t="e">
        <f>+VLOOKUP($E388,Final_nrj!$1:$1048576,MATCH(DATE(AE$2,1,1),Final_nrj!$A$1:$LI$1),FALSE)</f>
        <v>#N/A</v>
      </c>
      <c r="AF388" s="328" t="e">
        <f>+VLOOKUP($E388,Final_nrj!$1:$1048576,MATCH(DATE(AF$2,1,1),Final_nrj!$A$1:$LI$1),FALSE)</f>
        <v>#N/A</v>
      </c>
      <c r="AG388" s="328" t="e">
        <f>+VLOOKUP($E388,Final_nrj!$1:$1048576,MATCH(DATE(AG$2,1,1),Final_nrj!$A$1:$LI$1),FALSE)</f>
        <v>#N/A</v>
      </c>
      <c r="AH388" s="328" t="e">
        <f>+VLOOKUP($E388,Final_nrj!$1:$1048576,MATCH(DATE(AH$2,1,1),Final_nrj!$A$1:$LI$1),FALSE)</f>
        <v>#N/A</v>
      </c>
      <c r="AI388" s="328" t="e">
        <f>+VLOOKUP($E388,Final_nrj!$1:$1048576,MATCH(DATE(AI$2,1,1),Final_nrj!$A$1:$LI$1),FALSE)</f>
        <v>#N/A</v>
      </c>
      <c r="AJ388" s="328" t="e">
        <f>+VLOOKUP($E388,Final_nrj!$1:$1048576,MATCH(DATE(AJ$2,1,1),Final_nrj!$A$1:$LI$1),FALSE)</f>
        <v>#N/A</v>
      </c>
      <c r="AK388" s="328" t="e">
        <f>+VLOOKUP($E388,Final_nrj!$1:$1048576,MATCH(DATE(AK$2,1,1),Final_nrj!$A$1:$LI$1),FALSE)</f>
        <v>#N/A</v>
      </c>
      <c r="AL388" s="328" t="e">
        <f>+VLOOKUP($E388,Final_nrj!$1:$1048576,MATCH(DATE(AL$2,1,1),Final_nrj!$A$1:$LI$1),FALSE)</f>
        <v>#N/A</v>
      </c>
      <c r="AM388" s="328" t="e">
        <f>+VLOOKUP($E388,Final_nrj!$1:$1048576,MATCH(DATE(AM$2,1,1),Final_nrj!$A$1:$LI$1),FALSE)</f>
        <v>#N/A</v>
      </c>
      <c r="AN388" s="328" t="e">
        <f>+VLOOKUP($E388,Final_nrj!$1:$1048576,MATCH(DATE(AN$2,1,1),Final_nrj!$A$1:$LI$1),FALSE)</f>
        <v>#N/A</v>
      </c>
      <c r="AO388" s="328" t="e">
        <f>+VLOOKUP($E388,Final_nrj!$1:$1048576,MATCH(DATE(AO$2,1,1),Final_nrj!$A$1:$LI$1),FALSE)</f>
        <v>#N/A</v>
      </c>
      <c r="AP388" s="328" t="e">
        <f>+VLOOKUP($E388,Final_nrj!$1:$1048576,MATCH(DATE(AP$2,1,1),Final_nrj!$A$1:$LI$1),FALSE)</f>
        <v>#N/A</v>
      </c>
      <c r="AQ388" s="328" t="e">
        <f>+VLOOKUP($E388,Final_nrj!$1:$1048576,MATCH(DATE(AQ$2,1,1),Final_nrj!$A$1:$LI$1),FALSE)</f>
        <v>#N/A</v>
      </c>
      <c r="AR388" s="328" t="e">
        <f>+VLOOKUP($E388,Final_nrj!$1:$1048576,MATCH(DATE(AR$2,1,1),Final_nrj!$A$1:$LI$1),FALSE)</f>
        <v>#N/A</v>
      </c>
      <c r="AS388" s="328" t="e">
        <f>+VLOOKUP($E388,Final_nrj!$1:$1048576,MATCH(DATE(AS$2,1,1),Final_nrj!$A$1:$LI$1),FALSE)</f>
        <v>#N/A</v>
      </c>
      <c r="AT388" s="328" t="e">
        <f>+VLOOKUP($E388,Final_nrj!$1:$1048576,MATCH(DATE(AT$2,1,1),Final_nrj!$A$1:$LI$1),FALSE)</f>
        <v>#N/A</v>
      </c>
      <c r="AU388" s="328" t="e">
        <f>+VLOOKUP($E388,Final_nrj!$1:$1048576,MATCH(DATE(AU$2,1,1),Final_nrj!$A$1:$LI$1),FALSE)</f>
        <v>#N/A</v>
      </c>
      <c r="AV388" s="328" t="e">
        <f>+VLOOKUP($E388,Final_nrj!$1:$1048576,MATCH(DATE(AV$2,1,1),Final_nrj!$A$1:$LI$1),FALSE)</f>
        <v>#N/A</v>
      </c>
      <c r="AW388" s="328" t="e">
        <f>+VLOOKUP($E388,Final_nrj!$1:$1048576,MATCH(DATE(AW$2,1,1),Final_nrj!$A$1:$LI$1),FALSE)</f>
        <v>#N/A</v>
      </c>
      <c r="AX388" s="328" t="e">
        <f>+VLOOKUP($E388,Final_nrj!$1:$1048576,MATCH(DATE(AX$2,1,1),Final_nrj!$A$1:$LI$1),FALSE)</f>
        <v>#N/A</v>
      </c>
      <c r="AY388" s="328" t="e">
        <f>+VLOOKUP($E388,Final_nrj!$1:$1048576,MATCH(DATE(AY$2,1,1),Final_nrj!$A$1:$LI$1),FALSE)</f>
        <v>#N/A</v>
      </c>
      <c r="AZ388" s="328" t="e">
        <f>+VLOOKUP($E388,Final_nrj!$1:$1048576,MATCH(DATE(AZ$2,1,1),Final_nrj!$A$1:$LI$1),FALSE)</f>
        <v>#N/A</v>
      </c>
      <c r="BA388" s="328" t="e">
        <f>+VLOOKUP($E388,Final_nrj!$1:$1048576,MATCH(DATE(BA$2,1,1),Final_nrj!$A$1:$LI$1),FALSE)</f>
        <v>#N/A</v>
      </c>
      <c r="BB388" s="328" t="e">
        <f>+VLOOKUP($E388,Final_nrj!$1:$1048576,MATCH(DATE(BB$2,1,1),Final_nrj!$A$1:$LI$1),FALSE)</f>
        <v>#N/A</v>
      </c>
      <c r="BC388" s="328" t="e">
        <f>+VLOOKUP($E388,Final_nrj!$1:$1048576,MATCH(DATE(BC$2,1,1),Final_nrj!$A$1:$LI$1),FALSE)</f>
        <v>#N/A</v>
      </c>
      <c r="BD388" s="328" t="e">
        <f>+VLOOKUP($E388,Final_nrj!$1:$1048576,MATCH(DATE(BD$2,1,1),Final_nrj!$A$1:$LI$1),FALSE)</f>
        <v>#N/A</v>
      </c>
      <c r="BE388" s="328" t="e">
        <f>+VLOOKUP($E388,Final_nrj!$1:$1048576,MATCH(DATE(BE$2,1,1),Final_nrj!$A$1:$LI$1),FALSE)</f>
        <v>#N/A</v>
      </c>
      <c r="BF388" s="328" t="e">
        <f>+VLOOKUP($E388,Final_nrj!$1:$1048576,MATCH(DATE(BF$2,1,1),Final_nrj!$A$1:$LI$1),FALSE)</f>
        <v>#N/A</v>
      </c>
      <c r="BG388" s="328" t="e">
        <f>+VLOOKUP($E388,Final_nrj!$1:$1048576,MATCH(DATE(BG$2,1,1),Final_nrj!$A$1:$LI$1),FALSE)</f>
        <v>#N/A</v>
      </c>
      <c r="BH388" s="328" t="e">
        <f>+VLOOKUP($E388,Final_nrj!$1:$1048576,MATCH(DATE(BH$2,1,1),Final_nrj!$A$1:$LI$1),FALSE)</f>
        <v>#N/A</v>
      </c>
      <c r="BI388" s="328" t="e">
        <f>+VLOOKUP($E388,Final_nrj!$1:$1048576,MATCH(DATE(BI$2,1,1),Final_nrj!$A$1:$LI$1),FALSE)</f>
        <v>#N/A</v>
      </c>
    </row>
    <row r="389" spans="1:61" s="338" customFormat="1" ht="15" customHeight="1" x14ac:dyDescent="0.35">
      <c r="A389" s="424"/>
      <c r="B389" s="428"/>
      <c r="C389" s="336"/>
      <c r="D389" s="336" t="s">
        <v>3764</v>
      </c>
      <c r="E389" s="337" t="s">
        <v>3768</v>
      </c>
      <c r="F389" s="381">
        <f>+VLOOKUP($E389,Final_nrj!$1:$1048576,MATCH(DATE(F$2,1,1),Final_nrj!$A$1:$LI$1),FALSE)</f>
        <v>0.64986387980000004</v>
      </c>
      <c r="G389" s="381">
        <f>+VLOOKUP($E389,Final_nrj!$1:$1048576,MATCH(DATE(G$2,1,1),Final_nrj!$A$1:$LI$1),FALSE)</f>
        <v>0.6564078378</v>
      </c>
      <c r="H389" s="381">
        <f>+VLOOKUP($E389,Final_nrj!$1:$1048576,MATCH(DATE(H$2,1,1),Final_nrj!$A$1:$LI$1),FALSE)</f>
        <v>0.66240802700000001</v>
      </c>
      <c r="I389" s="381">
        <f>+VLOOKUP($E389,Final_nrj!$1:$1048576,MATCH(DATE(I$2,1,1),Final_nrj!$A$1:$LI$1),FALSE)</f>
        <v>0.66831801310000005</v>
      </c>
      <c r="J389" s="381">
        <f>+VLOOKUP($E389,Final_nrj!$1:$1048576,MATCH(DATE(J$2,1,1),Final_nrj!$A$1:$LI$1),FALSE)</f>
        <v>0.674358287</v>
      </c>
      <c r="K389" s="381">
        <f>+VLOOKUP($E389,Final_nrj!$1:$1048576,MATCH(DATE(K$2,1,1),Final_nrj!$A$1:$LI$1),FALSE)</f>
        <v>0.68062334349999998</v>
      </c>
      <c r="L389" s="381">
        <f>+VLOOKUP($E389,Final_nrj!$1:$1048576,MATCH(DATE(L$2,1,1),Final_nrj!$A$1:$LI$1),FALSE)</f>
        <v>0.68661049839999999</v>
      </c>
      <c r="M389" s="381">
        <f>+VLOOKUP($E389,Final_nrj!$1:$1048576,MATCH(DATE(M$2,1,1),Final_nrj!$A$1:$LI$1),FALSE)</f>
        <v>0.69272639479999998</v>
      </c>
      <c r="N389" s="381">
        <f>+VLOOKUP($E389,Final_nrj!$1:$1048576,MATCH(DATE(N$2,1,1),Final_nrj!$A$1:$LI$1),FALSE)</f>
        <v>0.69903733619999997</v>
      </c>
      <c r="O389" s="381">
        <f>+VLOOKUP($E389,Final_nrj!$1:$1048576,MATCH(DATE(O$2,1,1),Final_nrj!$A$1:$LI$1),FALSE)</f>
        <v>0.70555404899999996</v>
      </c>
      <c r="P389" s="381">
        <f>+VLOOKUP($E389,Final_nrj!$1:$1048576,MATCH(DATE(P$2,1,1),Final_nrj!$A$1:$LI$1),FALSE)</f>
        <v>0.71319982859999997</v>
      </c>
      <c r="Q389" s="381">
        <f>+VLOOKUP($E389,Final_nrj!$1:$1048576,MATCH(DATE(Q$2,1,1),Final_nrj!$A$1:$LI$1),FALSE)</f>
        <v>0.72036576959999998</v>
      </c>
      <c r="R389" s="381">
        <f>+VLOOKUP($E389,Final_nrj!$1:$1048576,MATCH(DATE(R$2,1,1),Final_nrj!$A$1:$LI$1),FALSE)</f>
        <v>0.72759362449999998</v>
      </c>
      <c r="S389" s="381">
        <f>+VLOOKUP($E389,Final_nrj!$1:$1048576,MATCH(DATE(S$2,1,1),Final_nrj!$A$1:$LI$1),FALSE)</f>
        <v>0.73495826860000002</v>
      </c>
      <c r="T389" s="381">
        <f>+VLOOKUP($E389,Final_nrj!$1:$1048576,MATCH(DATE(T$2,1,1),Final_nrj!$A$1:$LI$1),FALSE)</f>
        <v>0.74246654229999998</v>
      </c>
      <c r="U389" s="381">
        <f>+VLOOKUP($E389,Final_nrj!$1:$1048576,MATCH(DATE(U$2,1,1),Final_nrj!$A$1:$LI$1),FALSE)</f>
        <v>0.75011074050000004</v>
      </c>
      <c r="V389" s="381">
        <f>+VLOOKUP($E389,Final_nrj!$1:$1048576,MATCH(DATE(V$2,1,1),Final_nrj!$A$1:$LI$1),FALSE)</f>
        <v>0.75792252739999999</v>
      </c>
      <c r="W389" s="381">
        <f>+VLOOKUP($E389,Final_nrj!$1:$1048576,MATCH(DATE(W$2,1,1),Final_nrj!$A$1:$LI$1),FALSE)</f>
        <v>0.76585300489999997</v>
      </c>
      <c r="X389" s="381">
        <f>+VLOOKUP($E389,Final_nrj!$1:$1048576,MATCH(DATE(X$2,1,1),Final_nrj!$A$1:$LI$1),FALSE)</f>
        <v>0.77388541749999995</v>
      </c>
      <c r="Y389" s="381">
        <f>+VLOOKUP($E389,Final_nrj!$1:$1048576,MATCH(DATE(Y$2,1,1),Final_nrj!$A$1:$LI$1),FALSE)</f>
        <v>0.78200865929999996</v>
      </c>
      <c r="Z389" s="381">
        <f>+VLOOKUP($E389,Final_nrj!$1:$1048576,MATCH(DATE(Z$2,1,1),Final_nrj!$A$1:$LI$1),FALSE)</f>
        <v>0.78955456639999999</v>
      </c>
      <c r="AA389" s="381">
        <f>+VLOOKUP($E389,Final_nrj!$1:$1048576,MATCH(DATE(AA$2,1,1),Final_nrj!$A$1:$LI$1),FALSE)</f>
        <v>0.797686754</v>
      </c>
      <c r="AB389" s="381">
        <f>+VLOOKUP($E389,Final_nrj!$1:$1048576,MATCH(DATE(AB$2,1,1),Final_nrj!$A$1:$LI$1),FALSE)</f>
        <v>0.80598231629999995</v>
      </c>
      <c r="AC389" s="381">
        <f>+VLOOKUP($E389,Final_nrj!$1:$1048576,MATCH(DATE(AC$2,1,1),Final_nrj!$A$1:$LI$1),FALSE)</f>
        <v>0.81437594589999995</v>
      </c>
      <c r="AD389" s="381">
        <f>+VLOOKUP($E389,Final_nrj!$1:$1048576,MATCH(DATE(AD$2,1,1),Final_nrj!$A$1:$LI$1),FALSE)</f>
        <v>0.82285444340000002</v>
      </c>
      <c r="AE389" s="381">
        <f>+VLOOKUP($E389,Final_nrj!$1:$1048576,MATCH(DATE(AE$2,1,1),Final_nrj!$A$1:$LI$1),FALSE)</f>
        <v>0.82954716240000004</v>
      </c>
      <c r="AF389" s="381">
        <f>+VLOOKUP($E389,Final_nrj!$1:$1048576,MATCH(DATE(AF$2,1,1),Final_nrj!$A$1:$LI$1),FALSE)</f>
        <v>0.83687099819999999</v>
      </c>
      <c r="AG389" s="381">
        <f>+VLOOKUP($E389,Final_nrj!$1:$1048576,MATCH(DATE(AG$2,1,1),Final_nrj!$A$1:$LI$1),FALSE)</f>
        <v>0.84433211429999999</v>
      </c>
      <c r="AH389" s="381">
        <f>+VLOOKUP($E389,Final_nrj!$1:$1048576,MATCH(DATE(AH$2,1,1),Final_nrj!$A$1:$LI$1),FALSE)</f>
        <v>0.85187596190000003</v>
      </c>
      <c r="AI389" s="381">
        <f>+VLOOKUP($E389,Final_nrj!$1:$1048576,MATCH(DATE(AI$2,1,1),Final_nrj!$A$1:$LI$1),FALSE)</f>
        <v>0.85950293300000002</v>
      </c>
      <c r="AJ389" s="381">
        <f>+VLOOKUP($E389,Final_nrj!$1:$1048576,MATCH(DATE(AJ$2,1,1),Final_nrj!$A$1:$LI$1),FALSE)</f>
        <v>0.8672217847</v>
      </c>
      <c r="AK389" s="381">
        <f>+VLOOKUP($E389,Final_nrj!$1:$1048576,MATCH(DATE(AK$2,1,1),Final_nrj!$A$1:$LI$1),FALSE)</f>
        <v>0.87503014830000003</v>
      </c>
      <c r="AL389" s="381">
        <f>+VLOOKUP($E389,Final_nrj!$1:$1048576,MATCH(DATE(AL$2,1,1),Final_nrj!$A$1:$LI$1),FALSE)</f>
        <v>0.88294929700000002</v>
      </c>
      <c r="AM389" s="381">
        <f>+VLOOKUP($E389,Final_nrj!$1:$1048576,MATCH(DATE(AM$2,1,1),Final_nrj!$A$1:$LI$1),FALSE)</f>
        <v>0.89099074730000005</v>
      </c>
      <c r="AN389" s="381">
        <f>+VLOOKUP($E389,Final_nrj!$1:$1048576,MATCH(DATE(AN$2,1,1),Final_nrj!$A$1:$LI$1),FALSE)</f>
        <v>0.89916371279999996</v>
      </c>
      <c r="AO389" s="381">
        <f>+VLOOKUP($E389,Final_nrj!$1:$1048576,MATCH(DATE(AO$2,1,1),Final_nrj!$A$1:$LI$1),FALSE)</f>
        <v>0.90747573159999995</v>
      </c>
      <c r="AP389" s="381">
        <f>+VLOOKUP($E389,Final_nrj!$1:$1048576,MATCH(DATE(AP$2,1,1),Final_nrj!$A$1:$LI$1),FALSE)</f>
        <v>0.91537764799999999</v>
      </c>
      <c r="AQ389" s="381">
        <f>+VLOOKUP($E389,Final_nrj!$1:$1048576,MATCH(DATE(AQ$2,1,1),Final_nrj!$A$1:$LI$1),FALSE)</f>
        <v>0.92330711489999995</v>
      </c>
      <c r="AR389" s="381">
        <f>+VLOOKUP($E389,Final_nrj!$1:$1048576,MATCH(DATE(AR$2,1,1),Final_nrj!$A$1:$LI$1),FALSE)</f>
        <v>0.93133529429999995</v>
      </c>
      <c r="AS389" s="381">
        <f>+VLOOKUP($E389,Final_nrj!$1:$1048576,MATCH(DATE(AS$2,1,1),Final_nrj!$A$1:$LI$1),FALSE)</f>
        <v>0.93947990400000003</v>
      </c>
      <c r="AT389" s="381">
        <f>+VLOOKUP($E389,Final_nrj!$1:$1048576,MATCH(DATE(AT$2,1,1),Final_nrj!$A$1:$LI$1),FALSE)</f>
        <v>0.94774765059999999</v>
      </c>
      <c r="AU389" s="381">
        <f>+VLOOKUP($E389,Final_nrj!$1:$1048576,MATCH(DATE(AU$2,1,1),Final_nrj!$A$1:$LI$1),FALSE)</f>
        <v>0.95612092920000002</v>
      </c>
      <c r="AV389" s="381">
        <f>+VLOOKUP($E389,Final_nrj!$1:$1048576,MATCH(DATE(AV$2,1,1),Final_nrj!$A$1:$LI$1),FALSE)</f>
        <v>0.96461825079999997</v>
      </c>
      <c r="AW389" s="381">
        <f>+VLOOKUP($E389,Final_nrj!$1:$1048576,MATCH(DATE(AW$2,1,1),Final_nrj!$A$1:$LI$1),FALSE)</f>
        <v>0.97324279089999999</v>
      </c>
      <c r="AX389" s="381">
        <f>+VLOOKUP($E389,Final_nrj!$1:$1048576,MATCH(DATE(AX$2,1,1),Final_nrj!$A$1:$LI$1),FALSE)</f>
        <v>0.98199548489999999</v>
      </c>
      <c r="AY389" s="381">
        <f>+VLOOKUP($E389,Final_nrj!$1:$1048576,MATCH(DATE(AY$2,1,1),Final_nrj!$A$1:$LI$1),FALSE)</f>
        <v>0.99087671909999997</v>
      </c>
      <c r="AZ389" s="381">
        <f>+VLOOKUP($E389,Final_nrj!$1:$1048576,MATCH(DATE(AZ$2,1,1),Final_nrj!$A$1:$LI$1),FALSE)</f>
        <v>0.99918817250000003</v>
      </c>
      <c r="BA389" s="381">
        <f>+VLOOKUP($E389,Final_nrj!$1:$1048576,MATCH(DATE(BA$2,1,1),Final_nrj!$A$1:$LI$1),FALSE)</f>
        <v>1.0073574590000001</v>
      </c>
      <c r="BB389" s="381">
        <f>+VLOOKUP($E389,Final_nrj!$1:$1048576,MATCH(DATE(BB$2,1,1),Final_nrj!$A$1:$LI$1),FALSE)</f>
        <v>1.0156723030000001</v>
      </c>
      <c r="BC389" s="381">
        <f>+VLOOKUP($E389,Final_nrj!$1:$1048576,MATCH(DATE(BC$2,1,1),Final_nrj!$A$1:$LI$1),FALSE)</f>
        <v>1.0242787149999999</v>
      </c>
      <c r="BD389" s="381">
        <f>+VLOOKUP($E389,Final_nrj!$1:$1048576,MATCH(DATE(BD$2,1,1),Final_nrj!$A$1:$LI$1),FALSE)</f>
        <v>1.03323838</v>
      </c>
      <c r="BE389" s="381">
        <f>+VLOOKUP($E389,Final_nrj!$1:$1048576,MATCH(DATE(BE$2,1,1),Final_nrj!$A$1:$LI$1),FALSE)</f>
        <v>1.440891184</v>
      </c>
      <c r="BF389" s="381">
        <f>+VLOOKUP($E389,Final_nrj!$1:$1048576,MATCH(DATE(BF$2,1,1),Final_nrj!$A$1:$LI$1),FALSE)</f>
        <v>1.464600205</v>
      </c>
      <c r="BG389" s="381">
        <f>+VLOOKUP($E389,Final_nrj!$1:$1048576,MATCH(DATE(BG$2,1,1),Final_nrj!$A$1:$LI$1),FALSE)</f>
        <v>1.4886818470000001</v>
      </c>
      <c r="BH389" s="381">
        <f>+VLOOKUP($E389,Final_nrj!$1:$1048576,MATCH(DATE(BH$2,1,1),Final_nrj!$A$1:$LI$1),FALSE)</f>
        <v>1.5131482839999999</v>
      </c>
      <c r="BI389" s="381">
        <f>+VLOOKUP($E389,Final_nrj!$1:$1048576,MATCH(DATE(BI$2,1,1),Final_nrj!$A$1:$LI$1),FALSE)</f>
        <v>1.5380115029999999</v>
      </c>
    </row>
    <row r="390" spans="1:61" s="92" customFormat="1" ht="15" customHeight="1" x14ac:dyDescent="0.35">
      <c r="A390" s="424"/>
      <c r="B390" s="428"/>
      <c r="C390" s="357" t="s">
        <v>1026</v>
      </c>
      <c r="D390" s="129"/>
      <c r="E390" s="76" t="s">
        <v>1037</v>
      </c>
      <c r="F390" s="313">
        <f>+VLOOKUP($E390,Final_nrj!$1:$1048576,MATCH(DATE(F$2,1,1),Final_nrj!$A$1:$LI$1),FALSE)</f>
        <v>44.245747209999998</v>
      </c>
      <c r="G390" s="313">
        <f>+VLOOKUP($E390,Final_nrj!$1:$1048576,MATCH(DATE(G$2,1,1),Final_nrj!$A$1:$LI$1),FALSE)</f>
        <v>44.771013269999997</v>
      </c>
      <c r="H390" s="313">
        <f>+VLOOKUP($E390,Final_nrj!$1:$1048576,MATCH(DATE(H$2,1,1),Final_nrj!$A$1:$LI$1),FALSE)</f>
        <v>45.351188100000002</v>
      </c>
      <c r="I390" s="313">
        <f>+VLOOKUP($E390,Final_nrj!$1:$1048576,MATCH(DATE(I$2,1,1),Final_nrj!$A$1:$LI$1),FALSE)</f>
        <v>45.98341748</v>
      </c>
      <c r="J390" s="313">
        <f>+VLOOKUP($E390,Final_nrj!$1:$1048576,MATCH(DATE(J$2,1,1),Final_nrj!$A$1:$LI$1),FALSE)</f>
        <v>46.66608093</v>
      </c>
      <c r="K390" s="313">
        <f>+VLOOKUP($E390,Final_nrj!$1:$1048576,MATCH(DATE(K$2,1,1),Final_nrj!$A$1:$LI$1),FALSE)</f>
        <v>47.395638920000003</v>
      </c>
      <c r="L390" s="313">
        <f>+VLOOKUP($E390,Final_nrj!$1:$1048576,MATCH(DATE(L$2,1,1),Final_nrj!$A$1:$LI$1),FALSE)</f>
        <v>48.136658079999997</v>
      </c>
      <c r="M390" s="313">
        <f>+VLOOKUP($E390,Final_nrj!$1:$1048576,MATCH(DATE(M$2,1,1),Final_nrj!$A$1:$LI$1),FALSE)</f>
        <v>48.902873339999999</v>
      </c>
      <c r="N390" s="313">
        <f>+VLOOKUP($E390,Final_nrj!$1:$1048576,MATCH(DATE(N$2,1,1),Final_nrj!$A$1:$LI$1),FALSE)</f>
        <v>49.694062539999997</v>
      </c>
      <c r="O390" s="313">
        <f>+VLOOKUP($E390,Final_nrj!$1:$1048576,MATCH(DATE(O$2,1,1),Final_nrj!$A$1:$LI$1),FALSE)</f>
        <v>50.508038030000002</v>
      </c>
      <c r="P390" s="313">
        <f>+VLOOKUP($E390,Final_nrj!$1:$1048576,MATCH(DATE(P$2,1,1),Final_nrj!$A$1:$LI$1),FALSE)</f>
        <v>51.396420489999997</v>
      </c>
      <c r="Q390" s="313">
        <f>+VLOOKUP($E390,Final_nrj!$1:$1048576,MATCH(DATE(Q$2,1,1),Final_nrj!$A$1:$LI$1),FALSE)</f>
        <v>52.27038031</v>
      </c>
      <c r="R390" s="313">
        <f>+VLOOKUP($E390,Final_nrj!$1:$1048576,MATCH(DATE(R$2,1,1),Final_nrj!$A$1:$LI$1),FALSE)</f>
        <v>53.154033210000001</v>
      </c>
      <c r="S390" s="313">
        <f>+VLOOKUP($E390,Final_nrj!$1:$1048576,MATCH(DATE(S$2,1,1),Final_nrj!$A$1:$LI$1),FALSE)</f>
        <v>54.050794830000001</v>
      </c>
      <c r="T390" s="313">
        <f>+VLOOKUP($E390,Final_nrj!$1:$1048576,MATCH(DATE(T$2,1,1),Final_nrj!$A$1:$LI$1),FALSE)</f>
        <v>54.96067232</v>
      </c>
      <c r="U390" s="313">
        <f>+VLOOKUP($E390,Final_nrj!$1:$1048576,MATCH(DATE(U$2,1,1),Final_nrj!$A$1:$LI$1),FALSE)</f>
        <v>55.883239519999997</v>
      </c>
      <c r="V390" s="313">
        <f>+VLOOKUP($E390,Final_nrj!$1:$1048576,MATCH(DATE(V$2,1,1),Final_nrj!$A$1:$LI$1),FALSE)</f>
        <v>56.81817839</v>
      </c>
      <c r="W390" s="313">
        <f>+VLOOKUP($E390,Final_nrj!$1:$1048576,MATCH(DATE(W$2,1,1),Final_nrj!$A$1:$LI$1),FALSE)</f>
        <v>57.765230440000003</v>
      </c>
      <c r="X390" s="313">
        <f>+VLOOKUP($E390,Final_nrj!$1:$1048576,MATCH(DATE(X$2,1,1),Final_nrj!$A$1:$LI$1),FALSE)</f>
        <v>58.724313610000003</v>
      </c>
      <c r="Y390" s="313">
        <f>+VLOOKUP($E390,Final_nrj!$1:$1048576,MATCH(DATE(Y$2,1,1),Final_nrj!$A$1:$LI$1),FALSE)</f>
        <v>59.69547077</v>
      </c>
      <c r="Z390" s="313">
        <f>+VLOOKUP($E390,Final_nrj!$1:$1048576,MATCH(DATE(Z$2,1,1),Final_nrj!$A$1:$LI$1),FALSE)</f>
        <v>60.638528719999996</v>
      </c>
      <c r="AA390" s="313">
        <f>+VLOOKUP($E390,Final_nrj!$1:$1048576,MATCH(DATE(AA$2,1,1),Final_nrj!$A$1:$LI$1),FALSE)</f>
        <v>61.618922980000001</v>
      </c>
      <c r="AB390" s="313">
        <f>+VLOOKUP($E390,Final_nrj!$1:$1048576,MATCH(DATE(AB$2,1,1),Final_nrj!$A$1:$LI$1),FALSE)</f>
        <v>62.617824460000001</v>
      </c>
      <c r="AC390" s="313">
        <f>+VLOOKUP($E390,Final_nrj!$1:$1048576,MATCH(DATE(AC$2,1,1),Final_nrj!$A$1:$LI$1),FALSE)</f>
        <v>63.632163800000001</v>
      </c>
      <c r="AD390" s="313">
        <f>+VLOOKUP($E390,Final_nrj!$1:$1048576,MATCH(DATE(AD$2,1,1),Final_nrj!$A$1:$LI$1),FALSE)</f>
        <v>64.661597929999999</v>
      </c>
      <c r="AE390" s="313">
        <f>+VLOOKUP($E390,Final_nrj!$1:$1048576,MATCH(DATE(AE$2,1,1),Final_nrj!$A$1:$LI$1),FALSE)</f>
        <v>65.589319509999996</v>
      </c>
      <c r="AF390" s="313">
        <f>+VLOOKUP($E390,Final_nrj!$1:$1048576,MATCH(DATE(AF$2,1,1),Final_nrj!$A$1:$LI$1),FALSE)</f>
        <v>66.549025599999993</v>
      </c>
      <c r="AG390" s="313">
        <f>+VLOOKUP($E390,Final_nrj!$1:$1048576,MATCH(DATE(AG$2,1,1),Final_nrj!$A$1:$LI$1),FALSE)</f>
        <v>67.519184379999999</v>
      </c>
      <c r="AH390" s="313">
        <f>+VLOOKUP($E390,Final_nrj!$1:$1048576,MATCH(DATE(AH$2,1,1),Final_nrj!$A$1:$LI$1),FALSE)</f>
        <v>68.497963189999993</v>
      </c>
      <c r="AI390" s="313">
        <f>+VLOOKUP($E390,Final_nrj!$1:$1048576,MATCH(DATE(AI$2,1,1),Final_nrj!$A$1:$LI$1),FALSE)</f>
        <v>69.486727299999998</v>
      </c>
      <c r="AJ390" s="313">
        <f>+VLOOKUP($E390,Final_nrj!$1:$1048576,MATCH(DATE(AJ$2,1,1),Final_nrj!$A$1:$LI$1),FALSE)</f>
        <v>70.487155310000006</v>
      </c>
      <c r="AK390" s="313">
        <f>+VLOOKUP($E390,Final_nrj!$1:$1048576,MATCH(DATE(AK$2,1,1),Final_nrj!$A$1:$LI$1),FALSE)</f>
        <v>71.500700730000005</v>
      </c>
      <c r="AL390" s="313">
        <f>+VLOOKUP($E390,Final_nrj!$1:$1048576,MATCH(DATE(AL$2,1,1),Final_nrj!$A$1:$LI$1),FALSE)</f>
        <v>72.528527209999993</v>
      </c>
      <c r="AM390" s="313">
        <f>+VLOOKUP($E390,Final_nrj!$1:$1048576,MATCH(DATE(AM$2,1,1),Final_nrj!$A$1:$LI$1),FALSE)</f>
        <v>73.571468080000002</v>
      </c>
      <c r="AN390" s="313">
        <f>+VLOOKUP($E390,Final_nrj!$1:$1048576,MATCH(DATE(AN$2,1,1),Final_nrj!$A$1:$LI$1),FALSE)</f>
        <v>74.630065529999996</v>
      </c>
      <c r="AO390" s="313">
        <f>+VLOOKUP($E390,Final_nrj!$1:$1048576,MATCH(DATE(AO$2,1,1),Final_nrj!$A$1:$LI$1),FALSE)</f>
        <v>75.704619359999995</v>
      </c>
      <c r="AP390" s="313">
        <f>+VLOOKUP($E390,Final_nrj!$1:$1048576,MATCH(DATE(AP$2,1,1),Final_nrj!$A$1:$LI$1),FALSE)</f>
        <v>76.766631930000003</v>
      </c>
      <c r="AQ390" s="313">
        <f>+VLOOKUP($E390,Final_nrj!$1:$1048576,MATCH(DATE(AQ$2,1,1),Final_nrj!$A$1:$LI$1),FALSE)</f>
        <v>77.833435230000006</v>
      </c>
      <c r="AR390" s="313">
        <f>+VLOOKUP($E390,Final_nrj!$1:$1048576,MATCH(DATE(AR$2,1,1),Final_nrj!$A$1:$LI$1),FALSE)</f>
        <v>78.908891310000001</v>
      </c>
      <c r="AS390" s="313">
        <f>+VLOOKUP($E390,Final_nrj!$1:$1048576,MATCH(DATE(AS$2,1,1),Final_nrj!$A$1:$LI$1),FALSE)</f>
        <v>79.994447129999998</v>
      </c>
      <c r="AT390" s="313">
        <f>+VLOOKUP($E390,Final_nrj!$1:$1048576,MATCH(DATE(AT$2,1,1),Final_nrj!$A$1:$LI$1),FALSE)</f>
        <v>81.091053149999993</v>
      </c>
      <c r="AU390" s="313">
        <f>+VLOOKUP($E390,Final_nrj!$1:$1048576,MATCH(DATE(AU$2,1,1),Final_nrj!$A$1:$LI$1),FALSE)</f>
        <v>82.19946985</v>
      </c>
      <c r="AV390" s="313">
        <f>+VLOOKUP($E390,Final_nrj!$1:$1048576,MATCH(DATE(AV$2,1,1),Final_nrj!$A$1:$LI$1),FALSE)</f>
        <v>83.320364819999995</v>
      </c>
      <c r="AW390" s="313">
        <f>+VLOOKUP($E390,Final_nrj!$1:$1048576,MATCH(DATE(AW$2,1,1),Final_nrj!$A$1:$LI$1),FALSE)</f>
        <v>84.4542541</v>
      </c>
      <c r="AX390" s="313">
        <f>+VLOOKUP($E390,Final_nrj!$1:$1048576,MATCH(DATE(AX$2,1,1),Final_nrj!$A$1:$LI$1),FALSE)</f>
        <v>85.601523409999999</v>
      </c>
      <c r="AY390" s="313">
        <f>+VLOOKUP($E390,Final_nrj!$1:$1048576,MATCH(DATE(AY$2,1,1),Final_nrj!$A$1:$LI$1),FALSE)</f>
        <v>86.762449480000001</v>
      </c>
      <c r="AZ390" s="313">
        <f>+VLOOKUP($E390,Final_nrj!$1:$1048576,MATCH(DATE(AZ$2,1,1),Final_nrj!$A$1:$LI$1),FALSE)</f>
        <v>87.934511369999996</v>
      </c>
      <c r="BA390" s="313">
        <f>+VLOOKUP($E390,Final_nrj!$1:$1048576,MATCH(DATE(BA$2,1,1),Final_nrj!$A$1:$LI$1),FALSE)</f>
        <v>89.118211520000003</v>
      </c>
      <c r="BB390" s="313">
        <f>+VLOOKUP($E390,Final_nrj!$1:$1048576,MATCH(DATE(BB$2,1,1),Final_nrj!$A$1:$LI$1),FALSE)</f>
        <v>90.317242210000003</v>
      </c>
      <c r="BC390" s="313">
        <f>+VLOOKUP($E390,Final_nrj!$1:$1048576,MATCH(DATE(BC$2,1,1),Final_nrj!$A$1:$LI$1),FALSE)</f>
        <v>91.534918809999994</v>
      </c>
      <c r="BD390" s="313">
        <f>+VLOOKUP($E390,Final_nrj!$1:$1048576,MATCH(DATE(BD$2,1,1),Final_nrj!$A$1:$LI$1),FALSE)</f>
        <v>92.773352380000006</v>
      </c>
      <c r="BE390" s="313">
        <f>+VLOOKUP($E390,Final_nrj!$1:$1048576,MATCH(DATE(BE$2,1,1),Final_nrj!$A$1:$LI$1),FALSE)</f>
        <v>101.8741746</v>
      </c>
      <c r="BF390" s="313">
        <f>+VLOOKUP($E390,Final_nrj!$1:$1048576,MATCH(DATE(BF$2,1,1),Final_nrj!$A$1:$LI$1),FALSE)</f>
        <v>103.62538499999999</v>
      </c>
      <c r="BG390" s="313">
        <f>+VLOOKUP($E390,Final_nrj!$1:$1048576,MATCH(DATE(BG$2,1,1),Final_nrj!$A$1:$LI$1),FALSE)</f>
        <v>105.40327739999999</v>
      </c>
      <c r="BH390" s="313">
        <f>+VLOOKUP($E390,Final_nrj!$1:$1048576,MATCH(DATE(BH$2,1,1),Final_nrj!$A$1:$LI$1),FALSE)</f>
        <v>107.20839049999999</v>
      </c>
      <c r="BI390" s="313">
        <f>+VLOOKUP($E390,Final_nrj!$1:$1048576,MATCH(DATE(BI$2,1,1),Final_nrj!$A$1:$LI$1),FALSE)</f>
        <v>109.0412402</v>
      </c>
    </row>
    <row r="391" spans="1:61" ht="15" customHeight="1" x14ac:dyDescent="0.35">
      <c r="A391" s="424"/>
      <c r="B391" s="428"/>
      <c r="C391" s="128"/>
      <c r="D391" s="128" t="s">
        <v>1027</v>
      </c>
      <c r="E391" s="67" t="s">
        <v>1600</v>
      </c>
      <c r="F391" s="328">
        <f>+VLOOKUP($E391,Final_nrj!$1:$1048576,MATCH(DATE(F$2,1,1),Final_nrj!$A$1:$LI$1),FALSE)</f>
        <v>5.3438604099999996</v>
      </c>
      <c r="G391" s="328">
        <f>+VLOOKUP($E391,Final_nrj!$1:$1048576,MATCH(DATE(G$2,1,1),Final_nrj!$A$1:$LI$1),FALSE)</f>
        <v>5.4094963900000002</v>
      </c>
      <c r="H391" s="328">
        <f>+VLOOKUP($E391,Final_nrj!$1:$1048576,MATCH(DATE(H$2,1,1),Final_nrj!$A$1:$LI$1),FALSE)</f>
        <v>5.4825119170000001</v>
      </c>
      <c r="I391" s="328">
        <f>+VLOOKUP($E391,Final_nrj!$1:$1048576,MATCH(DATE(I$2,1,1),Final_nrj!$A$1:$LI$1),FALSE)</f>
        <v>5.5613157649999998</v>
      </c>
      <c r="J391" s="328">
        <f>+VLOOKUP($E391,Final_nrj!$1:$1048576,MATCH(DATE(J$2,1,1),Final_nrj!$A$1:$LI$1),FALSE)</f>
        <v>5.6450342459999998</v>
      </c>
      <c r="K391" s="328">
        <f>+VLOOKUP($E391,Final_nrj!$1:$1048576,MATCH(DATE(K$2,1,1),Final_nrj!$A$1:$LI$1),FALSE)</f>
        <v>5.733128894</v>
      </c>
      <c r="L391" s="328">
        <f>+VLOOKUP($E391,Final_nrj!$1:$1048576,MATCH(DATE(L$2,1,1),Final_nrj!$A$1:$LI$1),FALSE)</f>
        <v>5.8215541860000002</v>
      </c>
      <c r="M391" s="328">
        <f>+VLOOKUP($E391,Final_nrj!$1:$1048576,MATCH(DATE(M$2,1,1),Final_nrj!$A$1:$LI$1),FALSE)</f>
        <v>5.912319739</v>
      </c>
      <c r="N391" s="328">
        <f>+VLOOKUP($E391,Final_nrj!$1:$1048576,MATCH(DATE(N$2,1,1),Final_nrj!$A$1:$LI$1),FALSE)</f>
        <v>6.005681032</v>
      </c>
      <c r="O391" s="328">
        <f>+VLOOKUP($E391,Final_nrj!$1:$1048576,MATCH(DATE(O$2,1,1),Final_nrj!$A$1:$LI$1),FALSE)</f>
        <v>6.1015441350000001</v>
      </c>
      <c r="P391" s="328">
        <f>+VLOOKUP($E391,Final_nrj!$1:$1048576,MATCH(DATE(P$2,1,1),Final_nrj!$A$1:$LI$1),FALSE)</f>
        <v>6.2061471519999998</v>
      </c>
      <c r="Q391" s="328">
        <f>+VLOOKUP($E391,Final_nrj!$1:$1048576,MATCH(DATE(Q$2,1,1),Final_nrj!$A$1:$LI$1),FALSE)</f>
        <v>6.3087806679999998</v>
      </c>
      <c r="R391" s="328">
        <f>+VLOOKUP($E391,Final_nrj!$1:$1048576,MATCH(DATE(R$2,1,1),Final_nrj!$A$1:$LI$1),FALSE)</f>
        <v>6.4124846079999998</v>
      </c>
      <c r="S391" s="328">
        <f>+VLOOKUP($E391,Final_nrj!$1:$1048576,MATCH(DATE(S$2,1,1),Final_nrj!$A$1:$LI$1),FALSE)</f>
        <v>6.5178040629999998</v>
      </c>
      <c r="T391" s="328">
        <f>+VLOOKUP($E391,Final_nrj!$1:$1048576,MATCH(DATE(T$2,1,1),Final_nrj!$A$1:$LI$1),FALSE)</f>
        <v>6.6248028669999997</v>
      </c>
      <c r="U391" s="328">
        <f>+VLOOKUP($E391,Final_nrj!$1:$1048576,MATCH(DATE(U$2,1,1),Final_nrj!$A$1:$LI$1),FALSE)</f>
        <v>6.7334700359999999</v>
      </c>
      <c r="V391" s="328">
        <f>+VLOOKUP($E391,Final_nrj!$1:$1048576,MATCH(DATE(V$2,1,1),Final_nrj!$A$1:$LI$1),FALSE)</f>
        <v>6.8438045699999996</v>
      </c>
      <c r="W391" s="328">
        <f>+VLOOKUP($E391,Final_nrj!$1:$1048576,MATCH(DATE(W$2,1,1),Final_nrj!$A$1:$LI$1),FALSE)</f>
        <v>6.9558168719999998</v>
      </c>
      <c r="X391" s="328">
        <f>+VLOOKUP($E391,Final_nrj!$1:$1048576,MATCH(DATE(X$2,1,1),Final_nrj!$A$1:$LI$1),FALSE)</f>
        <v>7.0695338479999998</v>
      </c>
      <c r="Y391" s="328">
        <f>+VLOOKUP($E391,Final_nrj!$1:$1048576,MATCH(DATE(Y$2,1,1),Final_nrj!$A$1:$LI$1),FALSE)</f>
        <v>7.1849928380000003</v>
      </c>
      <c r="Z391" s="328">
        <f>+VLOOKUP($E391,Final_nrj!$1:$1048576,MATCH(DATE(Z$2,1,1),Final_nrj!$A$1:$LI$1),FALSE)</f>
        <v>7.2974518249999996</v>
      </c>
      <c r="AA391" s="328">
        <f>+VLOOKUP($E391,Final_nrj!$1:$1048576,MATCH(DATE(AA$2,1,1),Final_nrj!$A$1:$LI$1),FALSE)</f>
        <v>7.4148497339999997</v>
      </c>
      <c r="AB391" s="328">
        <f>+VLOOKUP($E391,Final_nrj!$1:$1048576,MATCH(DATE(AB$2,1,1),Final_nrj!$A$1:$LI$1),FALSE)</f>
        <v>7.5348686230000004</v>
      </c>
      <c r="AC391" s="328">
        <f>+VLOOKUP($E391,Final_nrj!$1:$1048576,MATCH(DATE(AC$2,1,1),Final_nrj!$A$1:$LI$1),FALSE)</f>
        <v>7.657071331</v>
      </c>
      <c r="AD391" s="328">
        <f>+VLOOKUP($E391,Final_nrj!$1:$1048576,MATCH(DATE(AD$2,1,1),Final_nrj!$A$1:$LI$1),FALSE)</f>
        <v>7.7813950590000003</v>
      </c>
      <c r="AE391" s="328">
        <f>+VLOOKUP($E391,Final_nrj!$1:$1048576,MATCH(DATE(AE$2,1,1),Final_nrj!$A$1:$LI$1),FALSE)</f>
        <v>7.8939628050000001</v>
      </c>
      <c r="AF391" s="328">
        <f>+VLOOKUP($E391,Final_nrj!$1:$1048576,MATCH(DATE(AF$2,1,1),Final_nrj!$A$1:$LI$1),FALSE)</f>
        <v>8.0110738369999996</v>
      </c>
      <c r="AG391" s="328">
        <f>+VLOOKUP($E391,Final_nrj!$1:$1048576,MATCH(DATE(AG$2,1,1),Final_nrj!$A$1:$LI$1),FALSE)</f>
        <v>8.1300807000000006</v>
      </c>
      <c r="AH391" s="328">
        <f>+VLOOKUP($E391,Final_nrj!$1:$1048576,MATCH(DATE(AH$2,1,1),Final_nrj!$A$1:$LI$1),FALSE)</f>
        <v>8.2505910359999994</v>
      </c>
      <c r="AI391" s="328">
        <f>+VLOOKUP($E391,Final_nrj!$1:$1048576,MATCH(DATE(AI$2,1,1),Final_nrj!$A$1:$LI$1),FALSE)</f>
        <v>8.3726489340000008</v>
      </c>
      <c r="AJ391" s="328">
        <f>+VLOOKUP($E391,Final_nrj!$1:$1048576,MATCH(DATE(AJ$2,1,1),Final_nrj!$A$1:$LI$1),FALSE)</f>
        <v>8.4963645589999999</v>
      </c>
      <c r="AK391" s="328">
        <f>+VLOOKUP($E391,Final_nrj!$1:$1048576,MATCH(DATE(AK$2,1,1),Final_nrj!$A$1:$LI$1),FALSE)</f>
        <v>8.6218344210000009</v>
      </c>
      <c r="AL391" s="328">
        <f>+VLOOKUP($E391,Final_nrj!$1:$1048576,MATCH(DATE(AL$2,1,1),Final_nrj!$A$1:$LI$1),FALSE)</f>
        <v>8.7491273090000004</v>
      </c>
      <c r="AM391" s="328">
        <f>+VLOOKUP($E391,Final_nrj!$1:$1048576,MATCH(DATE(AM$2,1,1),Final_nrj!$A$1:$LI$1),FALSE)</f>
        <v>8.8782808400000004</v>
      </c>
      <c r="AN391" s="328">
        <f>+VLOOKUP($E391,Final_nrj!$1:$1048576,MATCH(DATE(AN$2,1,1),Final_nrj!$A$1:$LI$1),FALSE)</f>
        <v>9.0093061740000007</v>
      </c>
      <c r="AO391" s="328">
        <f>+VLOOKUP($E391,Final_nrj!$1:$1048576,MATCH(DATE(AO$2,1,1),Final_nrj!$A$1:$LI$1),FALSE)</f>
        <v>9.1421945220000005</v>
      </c>
      <c r="AP391" s="328">
        <f>+VLOOKUP($E391,Final_nrj!$1:$1048576,MATCH(DATE(AP$2,1,1),Final_nrj!$A$1:$LI$1),FALSE)</f>
        <v>9.2735158290000008</v>
      </c>
      <c r="AQ391" s="328">
        <f>+VLOOKUP($E391,Final_nrj!$1:$1048576,MATCH(DATE(AQ$2,1,1),Final_nrj!$A$1:$LI$1),FALSE)</f>
        <v>9.4054007009999996</v>
      </c>
      <c r="AR391" s="328">
        <f>+VLOOKUP($E391,Final_nrj!$1:$1048576,MATCH(DATE(AR$2,1,1),Final_nrj!$A$1:$LI$1),FALSE)</f>
        <v>9.5383325370000005</v>
      </c>
      <c r="AS391" s="328">
        <f>+VLOOKUP($E391,Final_nrj!$1:$1048576,MATCH(DATE(AS$2,1,1),Final_nrj!$A$1:$LI$1),FALSE)</f>
        <v>9.6724631470000002</v>
      </c>
      <c r="AT391" s="328">
        <f>+VLOOKUP($E391,Final_nrj!$1:$1048576,MATCH(DATE(AT$2,1,1),Final_nrj!$A$1:$LI$1),FALSE)</f>
        <v>9.8078755130000008</v>
      </c>
      <c r="AU391" s="328">
        <f>+VLOOKUP($E391,Final_nrj!$1:$1048576,MATCH(DATE(AU$2,1,1),Final_nrj!$A$1:$LI$1),FALSE)</f>
        <v>9.94463206</v>
      </c>
      <c r="AV391" s="328">
        <f>+VLOOKUP($E391,Final_nrj!$1:$1048576,MATCH(DATE(AV$2,1,1),Final_nrj!$A$1:$LI$1),FALSE)</f>
        <v>10.082787890000001</v>
      </c>
      <c r="AW391" s="328">
        <f>+VLOOKUP($E391,Final_nrj!$1:$1048576,MATCH(DATE(AW$2,1,1),Final_nrj!$A$1:$LI$1),FALSE)</f>
        <v>10.222387619999999</v>
      </c>
      <c r="AX391" s="328">
        <f>+VLOOKUP($E391,Final_nrj!$1:$1048576,MATCH(DATE(AX$2,1,1),Final_nrj!$A$1:$LI$1),FALSE)</f>
        <v>10.363465980000001</v>
      </c>
      <c r="AY391" s="328">
        <f>+VLOOKUP($E391,Final_nrj!$1:$1048576,MATCH(DATE(AY$2,1,1),Final_nrj!$A$1:$LI$1),FALSE)</f>
        <v>10.50604912</v>
      </c>
      <c r="AZ391" s="328">
        <f>+VLOOKUP($E391,Final_nrj!$1:$1048576,MATCH(DATE(AZ$2,1,1),Final_nrj!$A$1:$LI$1),FALSE)</f>
        <v>10.650622950000001</v>
      </c>
      <c r="BA391" s="328">
        <f>+VLOOKUP($E391,Final_nrj!$1:$1048576,MATCH(DATE(BA$2,1,1),Final_nrj!$A$1:$LI$1),FALSE)</f>
        <v>10.79732564</v>
      </c>
      <c r="BB391" s="328">
        <f>+VLOOKUP($E391,Final_nrj!$1:$1048576,MATCH(DATE(BB$2,1,1),Final_nrj!$A$1:$LI$1),FALSE)</f>
        <v>10.94630766</v>
      </c>
      <c r="BC391" s="328">
        <f>+VLOOKUP($E391,Final_nrj!$1:$1048576,MATCH(DATE(BC$2,1,1),Final_nrj!$A$1:$LI$1),FALSE)</f>
        <v>11.09759831</v>
      </c>
      <c r="BD391" s="328">
        <f>+VLOOKUP($E391,Final_nrj!$1:$1048576,MATCH(DATE(BD$2,1,1),Final_nrj!$A$1:$LI$1),FALSE)</f>
        <v>11.25115242</v>
      </c>
      <c r="BE391" s="328">
        <f>+VLOOKUP($E391,Final_nrj!$1:$1048576,MATCH(DATE(BE$2,1,1),Final_nrj!$A$1:$LI$1),FALSE)</f>
        <v>12.313807710000001</v>
      </c>
      <c r="BF391" s="328">
        <f>+VLOOKUP($E391,Final_nrj!$1:$1048576,MATCH(DATE(BF$2,1,1),Final_nrj!$A$1:$LI$1),FALSE)</f>
        <v>12.52978519</v>
      </c>
      <c r="BG391" s="328">
        <f>+VLOOKUP($E391,Final_nrj!$1:$1048576,MATCH(DATE(BG$2,1,1),Final_nrj!$A$1:$LI$1),FALSE)</f>
        <v>12.74914792</v>
      </c>
      <c r="BH391" s="328">
        <f>+VLOOKUP($E391,Final_nrj!$1:$1048576,MATCH(DATE(BH$2,1,1),Final_nrj!$A$1:$LI$1),FALSE)</f>
        <v>12.97193408</v>
      </c>
      <c r="BI391" s="328">
        <f>+VLOOKUP($E391,Final_nrj!$1:$1048576,MATCH(DATE(BI$2,1,1),Final_nrj!$A$1:$LI$1),FALSE)</f>
        <v>13.198182320000001</v>
      </c>
    </row>
    <row r="392" spans="1:61" ht="15" customHeight="1" x14ac:dyDescent="0.35">
      <c r="A392" s="424"/>
      <c r="B392" s="428"/>
      <c r="C392" s="128"/>
      <c r="D392" s="128" t="s">
        <v>1399</v>
      </c>
      <c r="E392" s="67" t="s">
        <v>3805</v>
      </c>
      <c r="F392" s="328">
        <f>+VLOOKUP($E392,Final_nrj!$1:$1048576,MATCH(DATE(F$2,1,1),Final_nrj!$A$1:$LI$1),FALSE)</f>
        <v>3.9469645499999997E-2</v>
      </c>
      <c r="G392" s="328">
        <f>+VLOOKUP($E392,Final_nrj!$1:$1048576,MATCH(DATE(G$2,1,1),Final_nrj!$A$1:$LI$1),FALSE)</f>
        <v>3.99290952E-2</v>
      </c>
      <c r="H392" s="328">
        <f>+VLOOKUP($E392,Final_nrj!$1:$1048576,MATCH(DATE(H$2,1,1),Final_nrj!$A$1:$LI$1),FALSE)</f>
        <v>4.04287433E-2</v>
      </c>
      <c r="I392" s="328">
        <f>+VLOOKUP($E392,Final_nrj!$1:$1048576,MATCH(DATE(I$2,1,1),Final_nrj!$A$1:$LI$1),FALSE)</f>
        <v>4.0970137099999998E-2</v>
      </c>
      <c r="J392" s="328">
        <f>+VLOOKUP($E392,Final_nrj!$1:$1048576,MATCH(DATE(J$2,1,1),Final_nrj!$A$1:$LI$1),FALSE)</f>
        <v>4.1555876899999997E-2</v>
      </c>
      <c r="K392" s="328">
        <f>+VLOOKUP($E392,Final_nrj!$1:$1048576,MATCH(DATE(K$2,1,1),Final_nrj!$A$1:$LI$1),FALSE)</f>
        <v>4.2185619100000002E-2</v>
      </c>
      <c r="L392" s="328">
        <f>+VLOOKUP($E392,Final_nrj!$1:$1048576,MATCH(DATE(L$2,1,1),Final_nrj!$A$1:$LI$1),FALSE)</f>
        <v>4.2829369300000003E-2</v>
      </c>
      <c r="M392" s="328">
        <f>+VLOOKUP($E392,Final_nrj!$1:$1048576,MATCH(DATE(M$2,1,1),Final_nrj!$A$1:$LI$1),FALSE)</f>
        <v>4.3499673500000002E-2</v>
      </c>
      <c r="N392" s="328">
        <f>+VLOOKUP($E392,Final_nrj!$1:$1048576,MATCH(DATE(N$2,1,1),Final_nrj!$A$1:$LI$1),FALSE)</f>
        <v>4.4196402799999999E-2</v>
      </c>
      <c r="O392" s="328">
        <f>+VLOOKUP($E392,Final_nrj!$1:$1048576,MATCH(DATE(O$2,1,1),Final_nrj!$A$1:$LI$1),FALSE)</f>
        <v>4.49175765E-2</v>
      </c>
      <c r="P392" s="328">
        <f>+VLOOKUP($E392,Final_nrj!$1:$1048576,MATCH(DATE(P$2,1,1),Final_nrj!$A$1:$LI$1),FALSE)</f>
        <v>4.5709181799999998E-2</v>
      </c>
      <c r="Q392" s="328">
        <f>+VLOOKUP($E392,Final_nrj!$1:$1048576,MATCH(DATE(Q$2,1,1),Final_nrj!$A$1:$LI$1),FALSE)</f>
        <v>4.6492841299999997E-2</v>
      </c>
      <c r="R392" s="328">
        <f>+VLOOKUP($E392,Final_nrj!$1:$1048576,MATCH(DATE(R$2,1,1),Final_nrj!$A$1:$LI$1),FALSE)</f>
        <v>4.7289348699999997E-2</v>
      </c>
      <c r="S392" s="328">
        <f>+VLOOKUP($E392,Final_nrj!$1:$1048576,MATCH(DATE(S$2,1,1),Final_nrj!$A$1:$LI$1),FALSE)</f>
        <v>4.8101218799999998E-2</v>
      </c>
      <c r="T392" s="328">
        <f>+VLOOKUP($E392,Final_nrj!$1:$1048576,MATCH(DATE(T$2,1,1),Final_nrj!$A$1:$LI$1),FALSE)</f>
        <v>4.8928092300000003E-2</v>
      </c>
      <c r="U392" s="328">
        <f>+VLOOKUP($E392,Final_nrj!$1:$1048576,MATCH(DATE(U$2,1,1),Final_nrj!$A$1:$LI$1),FALSE)</f>
        <v>4.9769236199999997E-2</v>
      </c>
      <c r="V392" s="328">
        <f>+VLOOKUP($E392,Final_nrj!$1:$1048576,MATCH(DATE(V$2,1,1),Final_nrj!$A$1:$LI$1),FALSE)</f>
        <v>5.0623994700000001E-2</v>
      </c>
      <c r="W392" s="328">
        <f>+VLOOKUP($E392,Final_nrj!$1:$1048576,MATCH(DATE(W$2,1,1),Final_nrj!$A$1:$LI$1),FALSE)</f>
        <v>5.1491692300000003E-2</v>
      </c>
      <c r="X392" s="328">
        <f>+VLOOKUP($E392,Final_nrj!$1:$1048576,MATCH(DATE(X$2,1,1),Final_nrj!$A$1:$LI$1),FALSE)</f>
        <v>5.2371779600000001E-2</v>
      </c>
      <c r="Y392" s="328">
        <f>+VLOOKUP($E392,Final_nrj!$1:$1048576,MATCH(DATE(Y$2,1,1),Final_nrj!$A$1:$LI$1),FALSE)</f>
        <v>5.3263803499999998E-2</v>
      </c>
      <c r="Z392" s="328">
        <f>+VLOOKUP($E392,Final_nrj!$1:$1048576,MATCH(DATE(Z$2,1,1),Final_nrj!$A$1:$LI$1),FALSE)</f>
        <v>5.4131329800000003E-2</v>
      </c>
      <c r="AA392" s="328">
        <f>+VLOOKUP($E392,Final_nrj!$1:$1048576,MATCH(DATE(AA$2,1,1),Final_nrj!$A$1:$LI$1),FALSE)</f>
        <v>5.5031519700000003E-2</v>
      </c>
      <c r="AB392" s="328">
        <f>+VLOOKUP($E392,Final_nrj!$1:$1048576,MATCH(DATE(AB$2,1,1),Final_nrj!$A$1:$LI$1),FALSE)</f>
        <v>5.5947551200000001E-2</v>
      </c>
      <c r="AC392" s="328">
        <f>+VLOOKUP($E392,Final_nrj!$1:$1048576,MATCH(DATE(AC$2,1,1),Final_nrj!$A$1:$LI$1),FALSE)</f>
        <v>5.6876521100000001E-2</v>
      </c>
      <c r="AD392" s="328">
        <f>+VLOOKUP($E392,Final_nrj!$1:$1048576,MATCH(DATE(AD$2,1,1),Final_nrj!$A$1:$LI$1),FALSE)</f>
        <v>5.7817839000000003E-2</v>
      </c>
      <c r="AE392" s="328">
        <f>+VLOOKUP($E392,Final_nrj!$1:$1048576,MATCH(DATE(AE$2,1,1),Final_nrj!$A$1:$LI$1),FALSE)</f>
        <v>5.8666574899999997E-2</v>
      </c>
      <c r="AF392" s="328">
        <f>+VLOOKUP($E392,Final_nrj!$1:$1048576,MATCH(DATE(AF$2,1,1),Final_nrj!$A$1:$LI$1),FALSE)</f>
        <v>5.9539505899999998E-2</v>
      </c>
      <c r="AG392" s="328">
        <f>+VLOOKUP($E392,Final_nrj!$1:$1048576,MATCH(DATE(AG$2,1,1),Final_nrj!$A$1:$LI$1),FALSE)</f>
        <v>6.0417305300000002E-2</v>
      </c>
      <c r="AH392" s="328">
        <f>+VLOOKUP($E392,Final_nrj!$1:$1048576,MATCH(DATE(AH$2,1,1),Final_nrj!$A$1:$LI$1),FALSE)</f>
        <v>6.1298341300000003E-2</v>
      </c>
      <c r="AI392" s="328">
        <f>+VLOOKUP($E392,Final_nrj!$1:$1048576,MATCH(DATE(AI$2,1,1),Final_nrj!$A$1:$LI$1),FALSE)</f>
        <v>6.2183761499999997E-2</v>
      </c>
      <c r="AJ392" s="328">
        <f>+VLOOKUP($E392,Final_nrj!$1:$1048576,MATCH(DATE(AJ$2,1,1),Final_nrj!$A$1:$LI$1),FALSE)</f>
        <v>6.3075024499999993E-2</v>
      </c>
      <c r="AK392" s="328">
        <f>+VLOOKUP($E392,Final_nrj!$1:$1048576,MATCH(DATE(AK$2,1,1),Final_nrj!$A$1:$LI$1),FALSE)</f>
        <v>6.3973464899999999E-2</v>
      </c>
      <c r="AL392" s="328">
        <f>+VLOOKUP($E392,Final_nrj!$1:$1048576,MATCH(DATE(AL$2,1,1),Final_nrj!$A$1:$LI$1),FALSE)</f>
        <v>6.4880263600000002E-2</v>
      </c>
      <c r="AM392" s="328">
        <f>+VLOOKUP($E392,Final_nrj!$1:$1048576,MATCH(DATE(AM$2,1,1),Final_nrj!$A$1:$LI$1),FALSE)</f>
        <v>6.5796387100000006E-2</v>
      </c>
      <c r="AN392" s="328">
        <f>+VLOOKUP($E392,Final_nrj!$1:$1048576,MATCH(DATE(AN$2,1,1),Final_nrj!$A$1:$LI$1),FALSE)</f>
        <v>6.67225964E-2</v>
      </c>
      <c r="AO392" s="328">
        <f>+VLOOKUP($E392,Final_nrj!$1:$1048576,MATCH(DATE(AO$2,1,1),Final_nrj!$A$1:$LI$1),FALSE)</f>
        <v>6.7659461500000004E-2</v>
      </c>
      <c r="AP392" s="328">
        <f>+VLOOKUP($E392,Final_nrj!$1:$1048576,MATCH(DATE(AP$2,1,1),Final_nrj!$A$1:$LI$1),FALSE)</f>
        <v>6.85817019E-2</v>
      </c>
      <c r="AQ392" s="328">
        <f>+VLOOKUP($E392,Final_nrj!$1:$1048576,MATCH(DATE(AQ$2,1,1),Final_nrj!$A$1:$LI$1),FALSE)</f>
        <v>6.9504463799999999E-2</v>
      </c>
      <c r="AR392" s="328">
        <f>+VLOOKUP($E392,Final_nrj!$1:$1048576,MATCH(DATE(AR$2,1,1),Final_nrj!$A$1:$LI$1),FALSE)</f>
        <v>7.0431158800000004E-2</v>
      </c>
      <c r="AS392" s="328">
        <f>+VLOOKUP($E392,Final_nrj!$1:$1048576,MATCH(DATE(AS$2,1,1),Final_nrj!$A$1:$LI$1),FALSE)</f>
        <v>7.1363201799999998E-2</v>
      </c>
      <c r="AT392" s="328">
        <f>+VLOOKUP($E392,Final_nrj!$1:$1048576,MATCH(DATE(AT$2,1,1),Final_nrj!$A$1:$LI$1),FALSE)</f>
        <v>7.2301610000000002E-2</v>
      </c>
      <c r="AU392" s="328">
        <f>+VLOOKUP($E392,Final_nrj!$1:$1048576,MATCH(DATE(AU$2,1,1),Final_nrj!$A$1:$LI$1),FALSE)</f>
        <v>7.3247225700000002E-2</v>
      </c>
      <c r="AV392" s="328">
        <f>+VLOOKUP($E392,Final_nrj!$1:$1048576,MATCH(DATE(AV$2,1,1),Final_nrj!$A$1:$LI$1),FALSE)</f>
        <v>7.4200830199999998E-2</v>
      </c>
      <c r="AW392" s="328">
        <f>+VLOOKUP($E392,Final_nrj!$1:$1048576,MATCH(DATE(AW$2,1,1),Final_nrj!$A$1:$LI$1),FALSE)</f>
        <v>7.5163080100000002E-2</v>
      </c>
      <c r="AX392" s="328">
        <f>+VLOOKUP($E392,Final_nrj!$1:$1048576,MATCH(DATE(AX$2,1,1),Final_nrj!$A$1:$LI$1),FALSE)</f>
        <v>7.6134529000000006E-2</v>
      </c>
      <c r="AY392" s="328">
        <f>+VLOOKUP($E392,Final_nrj!$1:$1048576,MATCH(DATE(AY$2,1,1),Final_nrj!$A$1:$LI$1),FALSE)</f>
        <v>7.7115644100000005E-2</v>
      </c>
      <c r="AZ392" s="328">
        <f>+VLOOKUP($E392,Final_nrj!$1:$1048576,MATCH(DATE(AZ$2,1,1),Final_nrj!$A$1:$LI$1),FALSE)</f>
        <v>7.8099590100000005E-2</v>
      </c>
      <c r="BA392" s="328">
        <f>+VLOOKUP($E392,Final_nrj!$1:$1048576,MATCH(DATE(BA$2,1,1),Final_nrj!$A$1:$LI$1),FALSE)</f>
        <v>7.9085630399999995E-2</v>
      </c>
      <c r="BB392" s="328">
        <f>+VLOOKUP($E392,Final_nrj!$1:$1048576,MATCH(DATE(BB$2,1,1),Final_nrj!$A$1:$LI$1),FALSE)</f>
        <v>8.0078112000000007E-2</v>
      </c>
      <c r="BC392" s="328">
        <f>+VLOOKUP($E392,Final_nrj!$1:$1048576,MATCH(DATE(BC$2,1,1),Final_nrj!$A$1:$LI$1),FALSE)</f>
        <v>8.1081843299999998E-2</v>
      </c>
      <c r="BD392" s="328">
        <f>+VLOOKUP($E392,Final_nrj!$1:$1048576,MATCH(DATE(BD$2,1,1),Final_nrj!$A$1:$LI$1),FALSE)</f>
        <v>8.2100493799999993E-2</v>
      </c>
      <c r="BE392" s="328">
        <f>+VLOOKUP($E392,Final_nrj!$1:$1048576,MATCH(DATE(BE$2,1,1),Final_nrj!$A$1:$LI$1),FALSE)</f>
        <v>9.3569279500000005E-2</v>
      </c>
      <c r="BF392" s="328">
        <f>+VLOOKUP($E392,Final_nrj!$1:$1048576,MATCH(DATE(BF$2,1,1),Final_nrj!$A$1:$LI$1),FALSE)</f>
        <v>9.5175251500000002E-2</v>
      </c>
      <c r="BG392" s="328">
        <f>+VLOOKUP($E392,Final_nrj!$1:$1048576,MATCH(DATE(BG$2,1,1),Final_nrj!$A$1:$LI$1),FALSE)</f>
        <v>9.6800876199999997E-2</v>
      </c>
      <c r="BH392" s="328">
        <f>+VLOOKUP($E392,Final_nrj!$1:$1048576,MATCH(DATE(BH$2,1,1),Final_nrj!$A$1:$LI$1),FALSE)</f>
        <v>9.8446728999999997E-2</v>
      </c>
      <c r="BI392" s="328">
        <f>+VLOOKUP($E392,Final_nrj!$1:$1048576,MATCH(DATE(BI$2,1,1),Final_nrj!$A$1:$LI$1),FALSE)</f>
        <v>0.100113381</v>
      </c>
    </row>
    <row r="393" spans="1:61" ht="15" customHeight="1" x14ac:dyDescent="0.35">
      <c r="A393" s="424"/>
      <c r="B393" s="428"/>
      <c r="C393" s="128"/>
      <c r="D393" s="128" t="s">
        <v>1033</v>
      </c>
      <c r="E393" s="67" t="s">
        <v>1601</v>
      </c>
      <c r="F393" s="328">
        <f>+VLOOKUP($E393,Final_nrj!$1:$1048576,MATCH(DATE(F$2,1,1),Final_nrj!$A$1:$LI$1),FALSE)</f>
        <v>3.0135630679999998</v>
      </c>
      <c r="G393" s="328">
        <f>+VLOOKUP($E393,Final_nrj!$1:$1048576,MATCH(DATE(G$2,1,1),Final_nrj!$A$1:$LI$1),FALSE)</f>
        <v>3.0467596430000001</v>
      </c>
      <c r="H393" s="328">
        <f>+VLOOKUP($E393,Final_nrj!$1:$1048576,MATCH(DATE(H$2,1,1),Final_nrj!$A$1:$LI$1),FALSE)</f>
        <v>3.0822765990000001</v>
      </c>
      <c r="I393" s="328">
        <f>+VLOOKUP($E393,Final_nrj!$1:$1048576,MATCH(DATE(I$2,1,1),Final_nrj!$A$1:$LI$1),FALSE)</f>
        <v>3.1212337940000001</v>
      </c>
      <c r="J393" s="328">
        <f>+VLOOKUP($E393,Final_nrj!$1:$1048576,MATCH(DATE(J$2,1,1),Final_nrj!$A$1:$LI$1),FALSE)</f>
        <v>3.1643202069999998</v>
      </c>
      <c r="K393" s="328">
        <f>+VLOOKUP($E393,Final_nrj!$1:$1048576,MATCH(DATE(K$2,1,1),Final_nrj!$A$1:$LI$1),FALSE)</f>
        <v>3.2116938799999999</v>
      </c>
      <c r="L393" s="328">
        <f>+VLOOKUP($E393,Final_nrj!$1:$1048576,MATCH(DATE(L$2,1,1),Final_nrj!$A$1:$LI$1),FALSE)</f>
        <v>3.26133052</v>
      </c>
      <c r="M393" s="328">
        <f>+VLOOKUP($E393,Final_nrj!$1:$1048576,MATCH(DATE(M$2,1,1),Final_nrj!$A$1:$LI$1),FALSE)</f>
        <v>3.31369654</v>
      </c>
      <c r="N393" s="328">
        <f>+VLOOKUP($E393,Final_nrj!$1:$1048576,MATCH(DATE(N$2,1,1),Final_nrj!$A$1:$LI$1),FALSE)</f>
        <v>3.3686705840000002</v>
      </c>
      <c r="O393" s="328">
        <f>+VLOOKUP($E393,Final_nrj!$1:$1048576,MATCH(DATE(O$2,1,1),Final_nrj!$A$1:$LI$1),FALSE)</f>
        <v>3.4260563469999998</v>
      </c>
      <c r="P393" s="328">
        <f>+VLOOKUP($E393,Final_nrj!$1:$1048576,MATCH(DATE(P$2,1,1),Final_nrj!$A$1:$LI$1),FALSE)</f>
        <v>3.4888966809999999</v>
      </c>
      <c r="Q393" s="328">
        <f>+VLOOKUP($E393,Final_nrj!$1:$1048576,MATCH(DATE(Q$2,1,1),Final_nrj!$A$1:$LI$1),FALSE)</f>
        <v>3.5523924450000002</v>
      </c>
      <c r="R393" s="328">
        <f>+VLOOKUP($E393,Final_nrj!$1:$1048576,MATCH(DATE(R$2,1,1),Final_nrj!$A$1:$LI$1),FALSE)</f>
        <v>3.6174138199999999</v>
      </c>
      <c r="S393" s="328">
        <f>+VLOOKUP($E393,Final_nrj!$1:$1048576,MATCH(DATE(S$2,1,1),Final_nrj!$A$1:$LI$1),FALSE)</f>
        <v>3.6840284350000001</v>
      </c>
      <c r="T393" s="328">
        <f>+VLOOKUP($E393,Final_nrj!$1:$1048576,MATCH(DATE(T$2,1,1),Final_nrj!$A$1:$LI$1),FALSE)</f>
        <v>3.752165975</v>
      </c>
      <c r="U393" s="328">
        <f>+VLOOKUP($E393,Final_nrj!$1:$1048576,MATCH(DATE(U$2,1,1),Final_nrj!$A$1:$LI$1),FALSE)</f>
        <v>3.8217300660000002</v>
      </c>
      <c r="V393" s="328">
        <f>+VLOOKUP($E393,Final_nrj!$1:$1048576,MATCH(DATE(V$2,1,1),Final_nrj!$A$1:$LI$1),FALSE)</f>
        <v>3.8926192789999998</v>
      </c>
      <c r="W393" s="328">
        <f>+VLOOKUP($E393,Final_nrj!$1:$1048576,MATCH(DATE(W$2,1,1),Final_nrj!$A$1:$LI$1),FALSE)</f>
        <v>3.9647266569999999</v>
      </c>
      <c r="X393" s="328">
        <f>+VLOOKUP($E393,Final_nrj!$1:$1048576,MATCH(DATE(X$2,1,1),Final_nrj!$A$1:$LI$1),FALSE)</f>
        <v>4.0379523319999997</v>
      </c>
      <c r="Y393" s="328">
        <f>+VLOOKUP($E393,Final_nrj!$1:$1048576,MATCH(DATE(Y$2,1,1),Final_nrj!$A$1:$LI$1),FALSE)</f>
        <v>4.1122041090000003</v>
      </c>
      <c r="Z393" s="328">
        <f>+VLOOKUP($E393,Final_nrj!$1:$1048576,MATCH(DATE(Z$2,1,1),Final_nrj!$A$1:$LI$1),FALSE)</f>
        <v>4.1849578599999999</v>
      </c>
      <c r="AA393" s="328">
        <f>+VLOOKUP($E393,Final_nrj!$1:$1048576,MATCH(DATE(AA$2,1,1),Final_nrj!$A$1:$LI$1),FALSE)</f>
        <v>4.2596335510000003</v>
      </c>
      <c r="AB393" s="328">
        <f>+VLOOKUP($E393,Final_nrj!$1:$1048576,MATCH(DATE(AB$2,1,1),Final_nrj!$A$1:$LI$1),FALSE)</f>
        <v>4.335422157</v>
      </c>
      <c r="AC393" s="328">
        <f>+VLOOKUP($E393,Final_nrj!$1:$1048576,MATCH(DATE(AC$2,1,1),Final_nrj!$A$1:$LI$1),FALSE)</f>
        <v>4.4121357369999998</v>
      </c>
      <c r="AD393" s="328">
        <f>+VLOOKUP($E393,Final_nrj!$1:$1048576,MATCH(DATE(AD$2,1,1),Final_nrj!$A$1:$LI$1),FALSE)</f>
        <v>4.4897012670000001</v>
      </c>
      <c r="AE393" s="328">
        <f>+VLOOKUP($E393,Final_nrj!$1:$1048576,MATCH(DATE(AE$2,1,1),Final_nrj!$A$1:$LI$1),FALSE)</f>
        <v>4.5609633069999997</v>
      </c>
      <c r="AF393" s="328">
        <f>+VLOOKUP($E393,Final_nrj!$1:$1048576,MATCH(DATE(AF$2,1,1),Final_nrj!$A$1:$LI$1),FALSE)</f>
        <v>4.6326626070000003</v>
      </c>
      <c r="AG393" s="328">
        <f>+VLOOKUP($E393,Final_nrj!$1:$1048576,MATCH(DATE(AG$2,1,1),Final_nrj!$A$1:$LI$1),FALSE)</f>
        <v>4.7040296460000004</v>
      </c>
      <c r="AH393" s="328">
        <f>+VLOOKUP($E393,Final_nrj!$1:$1048576,MATCH(DATE(AH$2,1,1),Final_nrj!$A$1:$LI$1),FALSE)</f>
        <v>4.7750641979999999</v>
      </c>
      <c r="AI393" s="328">
        <f>+VLOOKUP($E393,Final_nrj!$1:$1048576,MATCH(DATE(AI$2,1,1),Final_nrj!$A$1:$LI$1),FALSE)</f>
        <v>4.8458902659999996</v>
      </c>
      <c r="AJ393" s="328">
        <f>+VLOOKUP($E393,Final_nrj!$1:$1048576,MATCH(DATE(AJ$2,1,1),Final_nrj!$A$1:$LI$1),FALSE)</f>
        <v>4.9166449170000002</v>
      </c>
      <c r="AK393" s="328">
        <f>+VLOOKUP($E393,Final_nrj!$1:$1048576,MATCH(DATE(AK$2,1,1),Final_nrj!$A$1:$LI$1),FALSE)</f>
        <v>4.9874597659999997</v>
      </c>
      <c r="AL393" s="328">
        <f>+VLOOKUP($E393,Final_nrj!$1:$1048576,MATCH(DATE(AL$2,1,1),Final_nrj!$A$1:$LI$1),FALSE)</f>
        <v>5.0584585049999999</v>
      </c>
      <c r="AM393" s="328">
        <f>+VLOOKUP($E393,Final_nrj!$1:$1048576,MATCH(DATE(AM$2,1,1),Final_nrj!$A$1:$LI$1),FALSE)</f>
        <v>5.1297501700000003</v>
      </c>
      <c r="AN393" s="328">
        <f>+VLOOKUP($E393,Final_nrj!$1:$1048576,MATCH(DATE(AN$2,1,1),Final_nrj!$A$1:$LI$1),FALSE)</f>
        <v>5.2014266439999997</v>
      </c>
      <c r="AO393" s="328">
        <f>+VLOOKUP($E393,Final_nrj!$1:$1048576,MATCH(DATE(AO$2,1,1),Final_nrj!$A$1:$LI$1),FALSE)</f>
        <v>5.2735611770000004</v>
      </c>
      <c r="AP393" s="328">
        <f>+VLOOKUP($E393,Final_nrj!$1:$1048576,MATCH(DATE(AP$2,1,1),Final_nrj!$A$1:$LI$1),FALSE)</f>
        <v>5.3444689089999997</v>
      </c>
      <c r="AQ393" s="328">
        <f>+VLOOKUP($E393,Final_nrj!$1:$1048576,MATCH(DATE(AQ$2,1,1),Final_nrj!$A$1:$LI$1),FALSE)</f>
        <v>5.4149145599999997</v>
      </c>
      <c r="AR393" s="328">
        <f>+VLOOKUP($E393,Final_nrj!$1:$1048576,MATCH(DATE(AR$2,1,1),Final_nrj!$A$1:$LI$1),FALSE)</f>
        <v>5.4851256709999996</v>
      </c>
      <c r="AS393" s="328">
        <f>+VLOOKUP($E393,Final_nrj!$1:$1048576,MATCH(DATE(AS$2,1,1),Final_nrj!$A$1:$LI$1),FALSE)</f>
        <v>5.5552266499999998</v>
      </c>
      <c r="AT393" s="328">
        <f>+VLOOKUP($E393,Final_nrj!$1:$1048576,MATCH(DATE(AT$2,1,1),Final_nrj!$A$1:$LI$1),FALSE)</f>
        <v>5.6253156520000003</v>
      </c>
      <c r="AU393" s="328">
        <f>+VLOOKUP($E393,Final_nrj!$1:$1048576,MATCH(DATE(AU$2,1,1),Final_nrj!$A$1:$LI$1),FALSE)</f>
        <v>5.6954771490000002</v>
      </c>
      <c r="AV393" s="328">
        <f>+VLOOKUP($E393,Final_nrj!$1:$1048576,MATCH(DATE(AV$2,1,1),Final_nrj!$A$1:$LI$1),FALSE)</f>
        <v>5.7657892459999998</v>
      </c>
      <c r="AW393" s="328">
        <f>+VLOOKUP($E393,Final_nrj!$1:$1048576,MATCH(DATE(AW$2,1,1),Final_nrj!$A$1:$LI$1),FALSE)</f>
        <v>5.8363203160000001</v>
      </c>
      <c r="AX393" s="328">
        <f>+VLOOKUP($E393,Final_nrj!$1:$1048576,MATCH(DATE(AX$2,1,1),Final_nrj!$A$1:$LI$1),FALSE)</f>
        <v>5.9071312770000004</v>
      </c>
      <c r="AY393" s="328">
        <f>+VLOOKUP($E393,Final_nrj!$1:$1048576,MATCH(DATE(AY$2,1,1),Final_nrj!$A$1:$LI$1),FALSE)</f>
        <v>5.9782768900000001</v>
      </c>
      <c r="AZ393" s="328">
        <f>+VLOOKUP($E393,Final_nrj!$1:$1048576,MATCH(DATE(AZ$2,1,1),Final_nrj!$A$1:$LI$1),FALSE)</f>
        <v>6.0484988030000002</v>
      </c>
      <c r="BA393" s="328">
        <f>+VLOOKUP($E393,Final_nrj!$1:$1048576,MATCH(DATE(BA$2,1,1),Final_nrj!$A$1:$LI$1),FALSE)</f>
        <v>6.1176812360000001</v>
      </c>
      <c r="BB393" s="328">
        <f>+VLOOKUP($E393,Final_nrj!$1:$1048576,MATCH(DATE(BB$2,1,1),Final_nrj!$A$1:$LI$1),FALSE)</f>
        <v>6.1864387560000003</v>
      </c>
      <c r="BC393" s="328">
        <f>+VLOOKUP($E393,Final_nrj!$1:$1048576,MATCH(DATE(BC$2,1,1),Final_nrj!$A$1:$LI$1),FALSE)</f>
        <v>6.2554972339999999</v>
      </c>
      <c r="BD393" s="328">
        <f>+VLOOKUP($E393,Final_nrj!$1:$1048576,MATCH(DATE(BD$2,1,1),Final_nrj!$A$1:$LI$1),FALSE)</f>
        <v>6.3254295540000003</v>
      </c>
      <c r="BE393" s="328">
        <f>+VLOOKUP($E393,Final_nrj!$1:$1048576,MATCH(DATE(BE$2,1,1),Final_nrj!$A$1:$LI$1),FALSE)</f>
        <v>7.5008036880000004</v>
      </c>
      <c r="BF393" s="328">
        <f>+VLOOKUP($E393,Final_nrj!$1:$1048576,MATCH(DATE(BF$2,1,1),Final_nrj!$A$1:$LI$1),FALSE)</f>
        <v>7.6300270169999997</v>
      </c>
      <c r="BG393" s="328">
        <f>+VLOOKUP($E393,Final_nrj!$1:$1048576,MATCH(DATE(BG$2,1,1),Final_nrj!$A$1:$LI$1),FALSE)</f>
        <v>7.7602207109999997</v>
      </c>
      <c r="BH393" s="328">
        <f>+VLOOKUP($E393,Final_nrj!$1:$1048576,MATCH(DATE(BH$2,1,1),Final_nrj!$A$1:$LI$1),FALSE)</f>
        <v>7.8914328520000003</v>
      </c>
      <c r="BI393" s="328">
        <f>+VLOOKUP($E393,Final_nrj!$1:$1048576,MATCH(DATE(BI$2,1,1),Final_nrj!$A$1:$LI$1),FALSE)</f>
        <v>8.0237108849999998</v>
      </c>
    </row>
    <row r="394" spans="1:61" ht="15" customHeight="1" x14ac:dyDescent="0.35">
      <c r="A394" s="424"/>
      <c r="B394" s="428"/>
      <c r="C394" s="128"/>
      <c r="D394" s="128" t="s">
        <v>1028</v>
      </c>
      <c r="E394" s="67" t="s">
        <v>1602</v>
      </c>
      <c r="F394" s="328">
        <f>+VLOOKUP($E394,Final_nrj!$1:$1048576,MATCH(DATE(F$2,1,1),Final_nrj!$A$1:$LI$1),FALSE)</f>
        <v>0.96895633920000002</v>
      </c>
      <c r="G394" s="328">
        <f>+VLOOKUP($E394,Final_nrj!$1:$1048576,MATCH(DATE(G$2,1,1),Final_nrj!$A$1:$LI$1),FALSE)</f>
        <v>0.97976077589999999</v>
      </c>
      <c r="H394" s="328">
        <f>+VLOOKUP($E394,Final_nrj!$1:$1048576,MATCH(DATE(H$2,1,1),Final_nrj!$A$1:$LI$1),FALSE)</f>
        <v>0.99128001659999998</v>
      </c>
      <c r="I394" s="328">
        <f>+VLOOKUP($E394,Final_nrj!$1:$1048576,MATCH(DATE(I$2,1,1),Final_nrj!$A$1:$LI$1),FALSE)</f>
        <v>1.00385386</v>
      </c>
      <c r="J394" s="328">
        <f>+VLOOKUP($E394,Final_nrj!$1:$1048576,MATCH(DATE(J$2,1,1),Final_nrj!$A$1:$LI$1),FALSE)</f>
        <v>1.017707736</v>
      </c>
      <c r="K394" s="328">
        <f>+VLOOKUP($E394,Final_nrj!$1:$1048576,MATCH(DATE(K$2,1,1),Final_nrj!$A$1:$LI$1),FALSE)</f>
        <v>1.0328937899999999</v>
      </c>
      <c r="L394" s="328">
        <f>+VLOOKUP($E394,Final_nrj!$1:$1048576,MATCH(DATE(L$2,1,1),Final_nrj!$A$1:$LI$1),FALSE)</f>
        <v>1.048739224</v>
      </c>
      <c r="M394" s="328">
        <f>+VLOOKUP($E394,Final_nrj!$1:$1048576,MATCH(DATE(M$2,1,1),Final_nrj!$A$1:$LI$1),FALSE)</f>
        <v>1.065439359</v>
      </c>
      <c r="N394" s="328">
        <f>+VLOOKUP($E394,Final_nrj!$1:$1048576,MATCH(DATE(N$2,1,1),Final_nrj!$A$1:$LI$1),FALSE)</f>
        <v>1.082966155</v>
      </c>
      <c r="O394" s="328">
        <f>+VLOOKUP($E394,Final_nrj!$1:$1048576,MATCH(DATE(O$2,1,1),Final_nrj!$A$1:$LI$1),FALSE)</f>
        <v>1.101265873</v>
      </c>
      <c r="P394" s="328">
        <f>+VLOOKUP($E394,Final_nrj!$1:$1048576,MATCH(DATE(P$2,1,1),Final_nrj!$A$1:$LI$1),FALSE)</f>
        <v>1.1213689309999999</v>
      </c>
      <c r="Q394" s="328">
        <f>+VLOOKUP($E394,Final_nrj!$1:$1048576,MATCH(DATE(Q$2,1,1),Final_nrj!$A$1:$LI$1),FALSE)</f>
        <v>1.1416325810000001</v>
      </c>
      <c r="R394" s="328">
        <f>+VLOOKUP($E394,Final_nrj!$1:$1048576,MATCH(DATE(R$2,1,1),Final_nrj!$A$1:$LI$1),FALSE)</f>
        <v>1.162414582</v>
      </c>
      <c r="S394" s="328">
        <f>+VLOOKUP($E394,Final_nrj!$1:$1048576,MATCH(DATE(S$2,1,1),Final_nrj!$A$1:$LI$1),FALSE)</f>
        <v>1.1837520989999999</v>
      </c>
      <c r="T394" s="328">
        <f>+VLOOKUP($E394,Final_nrj!$1:$1048576,MATCH(DATE(T$2,1,1),Final_nrj!$A$1:$LI$1),FALSE)</f>
        <v>1.2056284420000001</v>
      </c>
      <c r="U394" s="328">
        <f>+VLOOKUP($E394,Final_nrj!$1:$1048576,MATCH(DATE(U$2,1,1),Final_nrj!$A$1:$LI$1),FALSE)</f>
        <v>1.228015131</v>
      </c>
      <c r="V394" s="328">
        <f>+VLOOKUP($E394,Final_nrj!$1:$1048576,MATCH(DATE(V$2,1,1),Final_nrj!$A$1:$LI$1),FALSE)</f>
        <v>1.2508800609999999</v>
      </c>
      <c r="W394" s="328">
        <f>+VLOOKUP($E394,Final_nrj!$1:$1048576,MATCH(DATE(W$2,1,1),Final_nrj!$A$1:$LI$1),FALSE)</f>
        <v>1.2741866260000001</v>
      </c>
      <c r="X394" s="328">
        <f>+VLOOKUP($E394,Final_nrj!$1:$1048576,MATCH(DATE(X$2,1,1),Final_nrj!$A$1:$LI$1),FALSE)</f>
        <v>1.2978989889999999</v>
      </c>
      <c r="Y394" s="328">
        <f>+VLOOKUP($E394,Final_nrj!$1:$1048576,MATCH(DATE(Y$2,1,1),Final_nrj!$A$1:$LI$1),FALSE)</f>
        <v>1.3219826450000001</v>
      </c>
      <c r="Z394" s="328">
        <f>+VLOOKUP($E394,Final_nrj!$1:$1048576,MATCH(DATE(Z$2,1,1),Final_nrj!$A$1:$LI$1),FALSE)</f>
        <v>1.3455894930000001</v>
      </c>
      <c r="AA394" s="328">
        <f>+VLOOKUP($E394,Final_nrj!$1:$1048576,MATCH(DATE(AA$2,1,1),Final_nrj!$A$1:$LI$1),FALSE)</f>
        <v>1.3698927729999999</v>
      </c>
      <c r="AB394" s="328">
        <f>+VLOOKUP($E394,Final_nrj!$1:$1048576,MATCH(DATE(AB$2,1,1),Final_nrj!$A$1:$LI$1),FALSE)</f>
        <v>1.394575938</v>
      </c>
      <c r="AC394" s="328">
        <f>+VLOOKUP($E394,Final_nrj!$1:$1048576,MATCH(DATE(AC$2,1,1),Final_nrj!$A$1:$LI$1),FALSE)</f>
        <v>1.419566849</v>
      </c>
      <c r="AD394" s="328">
        <f>+VLOOKUP($E394,Final_nrj!$1:$1048576,MATCH(DATE(AD$2,1,1),Final_nrj!$A$1:$LI$1),FALSE)</f>
        <v>1.4448360039999999</v>
      </c>
      <c r="AE394" s="328">
        <f>+VLOOKUP($E394,Final_nrj!$1:$1048576,MATCH(DATE(AE$2,1,1),Final_nrj!$A$1:$LI$1),FALSE)</f>
        <v>1.467986802</v>
      </c>
      <c r="AF394" s="328">
        <f>+VLOOKUP($E394,Final_nrj!$1:$1048576,MATCH(DATE(AF$2,1,1),Final_nrj!$A$1:$LI$1),FALSE)</f>
        <v>1.491370192</v>
      </c>
      <c r="AG394" s="328">
        <f>+VLOOKUP($E394,Final_nrj!$1:$1048576,MATCH(DATE(AG$2,1,1),Final_nrj!$A$1:$LI$1),FALSE)</f>
        <v>1.5146571950000001</v>
      </c>
      <c r="AH394" s="328">
        <f>+VLOOKUP($E394,Final_nrj!$1:$1048576,MATCH(DATE(AH$2,1,1),Final_nrj!$A$1:$LI$1),FALSE)</f>
        <v>1.5378277</v>
      </c>
      <c r="AI394" s="328">
        <f>+VLOOKUP($E394,Final_nrj!$1:$1048576,MATCH(DATE(AI$2,1,1),Final_nrj!$A$1:$LI$1),FALSE)</f>
        <v>1.5609101780000001</v>
      </c>
      <c r="AJ394" s="328">
        <f>+VLOOKUP($E394,Final_nrj!$1:$1048576,MATCH(DATE(AJ$2,1,1),Final_nrj!$A$1:$LI$1),FALSE)</f>
        <v>1.5839402279999999</v>
      </c>
      <c r="AK394" s="328">
        <f>+VLOOKUP($E394,Final_nrj!$1:$1048576,MATCH(DATE(AK$2,1,1),Final_nrj!$A$1:$LI$1),FALSE)</f>
        <v>1.606953957</v>
      </c>
      <c r="AL394" s="328">
        <f>+VLOOKUP($E394,Final_nrj!$1:$1048576,MATCH(DATE(AL$2,1,1),Final_nrj!$A$1:$LI$1),FALSE)</f>
        <v>1.6299873789999999</v>
      </c>
      <c r="AM394" s="328">
        <f>+VLOOKUP($E394,Final_nrj!$1:$1048576,MATCH(DATE(AM$2,1,1),Final_nrj!$A$1:$LI$1),FALSE)</f>
        <v>1.6530736290000001</v>
      </c>
      <c r="AN394" s="328">
        <f>+VLOOKUP($E394,Final_nrj!$1:$1048576,MATCH(DATE(AN$2,1,1),Final_nrj!$A$1:$LI$1),FALSE)</f>
        <v>1.6762417030000001</v>
      </c>
      <c r="AO394" s="328">
        <f>+VLOOKUP($E394,Final_nrj!$1:$1048576,MATCH(DATE(AO$2,1,1),Final_nrj!$A$1:$LI$1),FALSE)</f>
        <v>1.6995155470000001</v>
      </c>
      <c r="AP394" s="328">
        <f>+VLOOKUP($E394,Final_nrj!$1:$1048576,MATCH(DATE(AP$2,1,1),Final_nrj!$A$1:$LI$1),FALSE)</f>
        <v>1.7223292219999999</v>
      </c>
      <c r="AQ394" s="328">
        <f>+VLOOKUP($E394,Final_nrj!$1:$1048576,MATCH(DATE(AQ$2,1,1),Final_nrj!$A$1:$LI$1),FALSE)</f>
        <v>1.744964591</v>
      </c>
      <c r="AR394" s="328">
        <f>+VLOOKUP($E394,Final_nrj!$1:$1048576,MATCH(DATE(AR$2,1,1),Final_nrj!$A$1:$LI$1),FALSE)</f>
        <v>1.7674958919999999</v>
      </c>
      <c r="AS394" s="328">
        <f>+VLOOKUP($E394,Final_nrj!$1:$1048576,MATCH(DATE(AS$2,1,1),Final_nrj!$A$1:$LI$1),FALSE)</f>
        <v>1.789960421</v>
      </c>
      <c r="AT394" s="328">
        <f>+VLOOKUP($E394,Final_nrj!$1:$1048576,MATCH(DATE(AT$2,1,1),Final_nrj!$A$1:$LI$1),FALSE)</f>
        <v>1.8123869459999999</v>
      </c>
      <c r="AU394" s="328">
        <f>+VLOOKUP($E394,Final_nrj!$1:$1048576,MATCH(DATE(AU$2,1,1),Final_nrj!$A$1:$LI$1),FALSE)</f>
        <v>1.834799944</v>
      </c>
      <c r="AV394" s="328">
        <f>+VLOOKUP($E394,Final_nrj!$1:$1048576,MATCH(DATE(AV$2,1,1),Final_nrj!$A$1:$LI$1),FALSE)</f>
        <v>1.857222921</v>
      </c>
      <c r="AW394" s="328">
        <f>+VLOOKUP($E394,Final_nrj!$1:$1048576,MATCH(DATE(AW$2,1,1),Final_nrj!$A$1:$LI$1),FALSE)</f>
        <v>1.8796770220000001</v>
      </c>
      <c r="AX394" s="328">
        <f>+VLOOKUP($E394,Final_nrj!$1:$1048576,MATCH(DATE(AX$2,1,1),Final_nrj!$A$1:$LI$1),FALSE)</f>
        <v>1.902181771</v>
      </c>
      <c r="AY394" s="328">
        <f>+VLOOKUP($E394,Final_nrj!$1:$1048576,MATCH(DATE(AY$2,1,1),Final_nrj!$A$1:$LI$1),FALSE)</f>
        <v>1.9247554060000001</v>
      </c>
      <c r="AZ394" s="328">
        <f>+VLOOKUP($E394,Final_nrj!$1:$1048576,MATCH(DATE(AZ$2,1,1),Final_nrj!$A$1:$LI$1),FALSE)</f>
        <v>1.946941617</v>
      </c>
      <c r="BA394" s="328">
        <f>+VLOOKUP($E394,Final_nrj!$1:$1048576,MATCH(DATE(BA$2,1,1),Final_nrj!$A$1:$LI$1),FALSE)</f>
        <v>1.968687125</v>
      </c>
      <c r="BB394" s="328">
        <f>+VLOOKUP($E394,Final_nrj!$1:$1048576,MATCH(DATE(BB$2,1,1),Final_nrj!$A$1:$LI$1),FALSE)</f>
        <v>1.99020237</v>
      </c>
      <c r="BC394" s="328">
        <f>+VLOOKUP($E394,Final_nrj!$1:$1048576,MATCH(DATE(BC$2,1,1),Final_nrj!$A$1:$LI$1),FALSE)</f>
        <v>2.011743616</v>
      </c>
      <c r="BD394" s="328">
        <f>+VLOOKUP($E394,Final_nrj!$1:$1048576,MATCH(DATE(BD$2,1,1),Final_nrj!$A$1:$LI$1),FALSE)</f>
        <v>2.0335179129999998</v>
      </c>
      <c r="BE394" s="328">
        <f>+VLOOKUP($E394,Final_nrj!$1:$1048576,MATCH(DATE(BE$2,1,1),Final_nrj!$A$1:$LI$1),FALSE)</f>
        <v>2.4376108840000001</v>
      </c>
      <c r="BF394" s="328">
        <f>+VLOOKUP($E394,Final_nrj!$1:$1048576,MATCH(DATE(BF$2,1,1),Final_nrj!$A$1:$LI$1),FALSE)</f>
        <v>2.4797387899999999</v>
      </c>
      <c r="BG394" s="328">
        <f>+VLOOKUP($E394,Final_nrj!$1:$1048576,MATCH(DATE(BG$2,1,1),Final_nrj!$A$1:$LI$1),FALSE)</f>
        <v>2.5221328270000001</v>
      </c>
      <c r="BH394" s="328">
        <f>+VLOOKUP($E394,Final_nrj!$1:$1048576,MATCH(DATE(BH$2,1,1),Final_nrj!$A$1:$LI$1),FALSE)</f>
        <v>2.56480826</v>
      </c>
      <c r="BI394" s="328">
        <f>+VLOOKUP($E394,Final_nrj!$1:$1048576,MATCH(DATE(BI$2,1,1),Final_nrj!$A$1:$LI$1),FALSE)</f>
        <v>2.607780328</v>
      </c>
    </row>
    <row r="395" spans="1:61" s="338" customFormat="1" ht="15" customHeight="1" x14ac:dyDescent="0.35">
      <c r="A395" s="424"/>
      <c r="B395" s="428"/>
      <c r="C395" s="336"/>
      <c r="D395" s="336" t="s">
        <v>3802</v>
      </c>
      <c r="E395" s="337" t="s">
        <v>3778</v>
      </c>
      <c r="F395" s="381">
        <f>+VLOOKUP($E395,Final_nrj!$1:$1048576,MATCH(DATE(F$2,1,1),Final_nrj!$A$1:$LI$1),FALSE)</f>
        <v>4.0219890520000003</v>
      </c>
      <c r="G395" s="381">
        <f>+VLOOKUP($E395,Final_nrj!$1:$1048576,MATCH(DATE(G$2,1,1),Final_nrj!$A$1:$LI$1),FALSE)</f>
        <v>4.0664495140000003</v>
      </c>
      <c r="H395" s="381">
        <f>+VLOOKUP($E395,Final_nrj!$1:$1048576,MATCH(DATE(H$2,1,1),Final_nrj!$A$1:$LI$1),FALSE)</f>
        <v>4.113985359</v>
      </c>
      <c r="I395" s="381">
        <f>+VLOOKUP($E395,Final_nrj!$1:$1048576,MATCH(DATE(I$2,1,1),Final_nrj!$A$1:$LI$1),FALSE)</f>
        <v>4.1660577920000001</v>
      </c>
      <c r="J395" s="381">
        <f>+VLOOKUP($E395,Final_nrj!$1:$1048576,MATCH(DATE(J$2,1,1),Final_nrj!$A$1:$LI$1),FALSE)</f>
        <v>4.22358382</v>
      </c>
      <c r="K395" s="381">
        <f>+VLOOKUP($E395,Final_nrj!$1:$1048576,MATCH(DATE(K$2,1,1),Final_nrj!$A$1:$LI$1),FALSE)</f>
        <v>4.2867732890000001</v>
      </c>
      <c r="L395" s="381">
        <f>+VLOOKUP($E395,Final_nrj!$1:$1048576,MATCH(DATE(L$2,1,1),Final_nrj!$A$1:$LI$1),FALSE)</f>
        <v>4.3528991130000003</v>
      </c>
      <c r="M395" s="381">
        <f>+VLOOKUP($E395,Final_nrj!$1:$1048576,MATCH(DATE(M$2,1,1),Final_nrj!$A$1:$LI$1),FALSE)</f>
        <v>4.422635573</v>
      </c>
      <c r="N395" s="381">
        <f>+VLOOKUP($E395,Final_nrj!$1:$1048576,MATCH(DATE(N$2,1,1),Final_nrj!$A$1:$LI$1),FALSE)</f>
        <v>4.4958331420000004</v>
      </c>
      <c r="O395" s="381">
        <f>+VLOOKUP($E395,Final_nrj!$1:$1048576,MATCH(DATE(O$2,1,1),Final_nrj!$A$1:$LI$1),FALSE)</f>
        <v>4.5722397959999999</v>
      </c>
      <c r="P395" s="381">
        <f>+VLOOKUP($E395,Final_nrj!$1:$1048576,MATCH(DATE(P$2,1,1),Final_nrj!$A$1:$LI$1),FALSE)</f>
        <v>4.6559747939999996</v>
      </c>
      <c r="Q395" s="381">
        <f>+VLOOKUP($E395,Final_nrj!$1:$1048576,MATCH(DATE(Q$2,1,1),Final_nrj!$A$1:$LI$1),FALSE)</f>
        <v>4.7405178670000003</v>
      </c>
      <c r="R395" s="381">
        <f>+VLOOKUP($E395,Final_nrj!$1:$1048576,MATCH(DATE(R$2,1,1),Final_nrj!$A$1:$LI$1),FALSE)</f>
        <v>4.8271177510000003</v>
      </c>
      <c r="S395" s="381">
        <f>+VLOOKUP($E395,Final_nrj!$1:$1048576,MATCH(DATE(S$2,1,1),Final_nrj!$A$1:$LI$1),FALSE)</f>
        <v>4.9158817529999999</v>
      </c>
      <c r="T395" s="381">
        <f>+VLOOKUP($E395,Final_nrj!$1:$1048576,MATCH(DATE(T$2,1,1),Final_nrj!$A$1:$LI$1),FALSE)</f>
        <v>5.0067225100000003</v>
      </c>
      <c r="U395" s="381">
        <f>+VLOOKUP($E395,Final_nrj!$1:$1048576,MATCH(DATE(U$2,1,1),Final_nrj!$A$1:$LI$1),FALSE)</f>
        <v>5.0995144330000004</v>
      </c>
      <c r="V395" s="381">
        <f>+VLOOKUP($E395,Final_nrj!$1:$1048576,MATCH(DATE(V$2,1,1),Final_nrj!$A$1:$LI$1),FALSE)</f>
        <v>5.1941233349999996</v>
      </c>
      <c r="W395" s="381">
        <f>+VLOOKUP($E395,Final_nrj!$1:$1048576,MATCH(DATE(W$2,1,1),Final_nrj!$A$1:$LI$1),FALSE)</f>
        <v>5.2904049759999996</v>
      </c>
      <c r="X395" s="381">
        <f>+VLOOKUP($E395,Final_nrj!$1:$1048576,MATCH(DATE(X$2,1,1),Final_nrj!$A$1:$LI$1),FALSE)</f>
        <v>5.3882231010000003</v>
      </c>
      <c r="Y395" s="381">
        <f>+VLOOKUP($E395,Final_nrj!$1:$1048576,MATCH(DATE(Y$2,1,1),Final_nrj!$A$1:$LI$1),FALSE)</f>
        <v>5.4874505569999998</v>
      </c>
      <c r="Z395" s="381">
        <f>+VLOOKUP($E395,Final_nrj!$1:$1048576,MATCH(DATE(Z$2,1,1),Final_nrj!$A$1:$LI$1),FALSE)</f>
        <v>5.5846786829999999</v>
      </c>
      <c r="AA395" s="381">
        <f>+VLOOKUP($E395,Final_nrj!$1:$1048576,MATCH(DATE(AA$2,1,1),Final_nrj!$A$1:$LI$1),FALSE)</f>
        <v>5.6845578440000004</v>
      </c>
      <c r="AB395" s="381">
        <f>+VLOOKUP($E395,Final_nrj!$1:$1048576,MATCH(DATE(AB$2,1,1),Final_nrj!$A$1:$LI$1),FALSE)</f>
        <v>5.7859456470000001</v>
      </c>
      <c r="AC395" s="381">
        <f>+VLOOKUP($E395,Final_nrj!$1:$1048576,MATCH(DATE(AC$2,1,1),Final_nrj!$A$1:$LI$1),FALSE)</f>
        <v>5.888579107</v>
      </c>
      <c r="AD395" s="381">
        <f>+VLOOKUP($E395,Final_nrj!$1:$1048576,MATCH(DATE(AD$2,1,1),Final_nrj!$A$1:$LI$1),FALSE)</f>
        <v>5.9923551100000001</v>
      </c>
      <c r="AE395" s="381">
        <f>+VLOOKUP($E395,Final_nrj!$1:$1048576,MATCH(DATE(AE$2,1,1),Final_nrj!$A$1:$LI$1),FALSE)</f>
        <v>6.0876166840000003</v>
      </c>
      <c r="AF395" s="381">
        <f>+VLOOKUP($E395,Final_nrj!$1:$1048576,MATCH(DATE(AF$2,1,1),Final_nrj!$A$1:$LI$1),FALSE)</f>
        <v>6.1835723050000002</v>
      </c>
      <c r="AG395" s="381">
        <f>+VLOOKUP($E395,Final_nrj!$1:$1048576,MATCH(DATE(AG$2,1,1),Final_nrj!$A$1:$LI$1),FALSE)</f>
        <v>6.2791041459999999</v>
      </c>
      <c r="AH395" s="381">
        <f>+VLOOKUP($E395,Final_nrj!$1:$1048576,MATCH(DATE(AH$2,1,1),Final_nrj!$A$1:$LI$1),FALSE)</f>
        <v>6.3741902389999998</v>
      </c>
      <c r="AI395" s="381">
        <f>+VLOOKUP($E395,Final_nrj!$1:$1048576,MATCH(DATE(AI$2,1,1),Final_nrj!$A$1:$LI$1),FALSE)</f>
        <v>6.468984206</v>
      </c>
      <c r="AJ395" s="381">
        <f>+VLOOKUP($E395,Final_nrj!$1:$1048576,MATCH(DATE(AJ$2,1,1),Final_nrj!$A$1:$LI$1),FALSE)</f>
        <v>6.5636601700000003</v>
      </c>
      <c r="AK395" s="381">
        <f>+VLOOKUP($E395,Final_nrj!$1:$1048576,MATCH(DATE(AK$2,1,1),Final_nrj!$A$1:$LI$1),FALSE)</f>
        <v>6.6583871879999998</v>
      </c>
      <c r="AL395" s="381">
        <f>+VLOOKUP($E395,Final_nrj!$1:$1048576,MATCH(DATE(AL$2,1,1),Final_nrj!$A$1:$LI$1),FALSE)</f>
        <v>6.7533261470000001</v>
      </c>
      <c r="AM395" s="381">
        <f>+VLOOKUP($E395,Final_nrj!$1:$1048576,MATCH(DATE(AM$2,1,1),Final_nrj!$A$1:$LI$1),FALSE)</f>
        <v>6.8486201849999997</v>
      </c>
      <c r="AN395" s="381">
        <f>+VLOOKUP($E395,Final_nrj!$1:$1048576,MATCH(DATE(AN$2,1,1),Final_nrj!$A$1:$LI$1),FALSE)</f>
        <v>6.9443909430000001</v>
      </c>
      <c r="AO395" s="381">
        <f>+VLOOKUP($E395,Final_nrj!$1:$1048576,MATCH(DATE(AO$2,1,1),Final_nrj!$A$1:$LI$1),FALSE)</f>
        <v>7.0407361860000002</v>
      </c>
      <c r="AP395" s="381">
        <f>+VLOOKUP($E395,Final_nrj!$1:$1048576,MATCH(DATE(AP$2,1,1),Final_nrj!$A$1:$LI$1),FALSE)</f>
        <v>7.135379833</v>
      </c>
      <c r="AQ395" s="381">
        <f>+VLOOKUP($E395,Final_nrj!$1:$1048576,MATCH(DATE(AQ$2,1,1),Final_nrj!$A$1:$LI$1),FALSE)</f>
        <v>7.2293836139999996</v>
      </c>
      <c r="AR395" s="381">
        <f>+VLOOKUP($E395,Final_nrj!$1:$1048576,MATCH(DATE(AR$2,1,1),Final_nrj!$A$1:$LI$1),FALSE)</f>
        <v>7.3230527219999999</v>
      </c>
      <c r="AS395" s="381">
        <f>+VLOOKUP($E395,Final_nrj!$1:$1048576,MATCH(DATE(AS$2,1,1),Final_nrj!$A$1:$LI$1),FALSE)</f>
        <v>7.4165502730000004</v>
      </c>
      <c r="AT395" s="381">
        <f>+VLOOKUP($E395,Final_nrj!$1:$1048576,MATCH(DATE(AT$2,1,1),Final_nrj!$A$1:$LI$1),FALSE)</f>
        <v>7.5100042069999997</v>
      </c>
      <c r="AU395" s="381">
        <f>+VLOOKUP($E395,Final_nrj!$1:$1048576,MATCH(DATE(AU$2,1,1),Final_nrj!$A$1:$LI$1),FALSE)</f>
        <v>7.6035243189999999</v>
      </c>
      <c r="AV395" s="381">
        <f>+VLOOKUP($E395,Final_nrj!$1:$1048576,MATCH(DATE(AV$2,1,1),Final_nrj!$A$1:$LI$1),FALSE)</f>
        <v>7.6972129960000002</v>
      </c>
      <c r="AW395" s="381">
        <f>+VLOOKUP($E395,Final_nrj!$1:$1048576,MATCH(DATE(AW$2,1,1),Final_nrj!$A$1:$LI$1),FALSE)</f>
        <v>7.7911604179999996</v>
      </c>
      <c r="AX395" s="381">
        <f>+VLOOKUP($E395,Final_nrj!$1:$1048576,MATCH(DATE(AX$2,1,1),Final_nrj!$A$1:$LI$1),FALSE)</f>
        <v>7.8854475769999999</v>
      </c>
      <c r="AY395" s="381">
        <f>+VLOOKUP($E395,Final_nrj!$1:$1048576,MATCH(DATE(AY$2,1,1),Final_nrj!$A$1:$LI$1),FALSE)</f>
        <v>7.9801479400000002</v>
      </c>
      <c r="AZ395" s="381">
        <f>+VLOOKUP($E395,Final_nrj!$1:$1048576,MATCH(DATE(AZ$2,1,1),Final_nrj!$A$1:$LI$1),FALSE)</f>
        <v>8.0735400100000003</v>
      </c>
      <c r="BA395" s="381">
        <f>+VLOOKUP($E395,Final_nrj!$1:$1048576,MATCH(DATE(BA$2,1,1),Final_nrj!$A$1:$LI$1),FALSE)</f>
        <v>8.1654539919999998</v>
      </c>
      <c r="BB395" s="381">
        <f>+VLOOKUP($E395,Final_nrj!$1:$1048576,MATCH(DATE(BB$2,1,1),Final_nrj!$A$1:$LI$1),FALSE)</f>
        <v>8.2567192370000004</v>
      </c>
      <c r="BC395" s="381">
        <f>+VLOOKUP($E395,Final_nrj!$1:$1048576,MATCH(DATE(BC$2,1,1),Final_nrj!$A$1:$LI$1),FALSE)</f>
        <v>8.3483226940000002</v>
      </c>
      <c r="BD395" s="381">
        <f>+VLOOKUP($E395,Final_nrj!$1:$1048576,MATCH(DATE(BD$2,1,1),Final_nrj!$A$1:$LI$1),FALSE)</f>
        <v>8.4410479610000007</v>
      </c>
      <c r="BE395" s="381">
        <f>+VLOOKUP($E395,Final_nrj!$1:$1048576,MATCH(DATE(BE$2,1,1),Final_nrj!$A$1:$LI$1),FALSE)</f>
        <v>10.03198385</v>
      </c>
      <c r="BF395" s="381">
        <f>+VLOOKUP($E395,Final_nrj!$1:$1048576,MATCH(DATE(BF$2,1,1),Final_nrj!$A$1:$LI$1),FALSE)</f>
        <v>10.204941059999999</v>
      </c>
      <c r="BG395" s="381">
        <f>+VLOOKUP($E395,Final_nrj!$1:$1048576,MATCH(DATE(BG$2,1,1),Final_nrj!$A$1:$LI$1),FALSE)</f>
        <v>10.37915441</v>
      </c>
      <c r="BH395" s="381">
        <f>+VLOOKUP($E395,Final_nrj!$1:$1048576,MATCH(DATE(BH$2,1,1),Final_nrj!$A$1:$LI$1),FALSE)</f>
        <v>10.55468784</v>
      </c>
      <c r="BI395" s="381">
        <f>+VLOOKUP($E395,Final_nrj!$1:$1048576,MATCH(DATE(BI$2,1,1),Final_nrj!$A$1:$LI$1),FALSE)</f>
        <v>10.73160459</v>
      </c>
    </row>
    <row r="396" spans="1:61" ht="15" customHeight="1" x14ac:dyDescent="0.35">
      <c r="A396" s="424"/>
      <c r="B396" s="428"/>
      <c r="C396" s="128"/>
      <c r="D396" s="128" t="s">
        <v>1030</v>
      </c>
      <c r="E396" s="67" t="s">
        <v>1604</v>
      </c>
      <c r="F396" s="328">
        <f>+VLOOKUP($E396,Final_nrj!$1:$1048576,MATCH(DATE(F$2,1,1),Final_nrj!$A$1:$LI$1),FALSE)</f>
        <v>10.68316798</v>
      </c>
      <c r="G396" s="328">
        <f>+VLOOKUP($E396,Final_nrj!$1:$1048576,MATCH(DATE(G$2,1,1),Final_nrj!$A$1:$LI$1),FALSE)</f>
        <v>10.8114495</v>
      </c>
      <c r="H396" s="328">
        <f>+VLOOKUP($E396,Final_nrj!$1:$1048576,MATCH(DATE(H$2,1,1),Final_nrj!$A$1:$LI$1),FALSE)</f>
        <v>10.954509809999999</v>
      </c>
      <c r="I396" s="328">
        <f>+VLOOKUP($E396,Final_nrj!$1:$1048576,MATCH(DATE(I$2,1,1),Final_nrj!$A$1:$LI$1),FALSE)</f>
        <v>11.11183336</v>
      </c>
      <c r="J396" s="328">
        <f>+VLOOKUP($E396,Final_nrj!$1:$1048576,MATCH(DATE(J$2,1,1),Final_nrj!$A$1:$LI$1),FALSE)</f>
        <v>11.282867</v>
      </c>
      <c r="K396" s="328">
        <f>+VLOOKUP($E396,Final_nrj!$1:$1048576,MATCH(DATE(K$2,1,1),Final_nrj!$A$1:$LI$1),FALSE)</f>
        <v>11.46633795</v>
      </c>
      <c r="L396" s="328">
        <f>+VLOOKUP($E396,Final_nrj!$1:$1048576,MATCH(DATE(L$2,1,1),Final_nrj!$A$1:$LI$1),FALSE)</f>
        <v>11.653219910000001</v>
      </c>
      <c r="M396" s="328">
        <f>+VLOOKUP($E396,Final_nrj!$1:$1048576,MATCH(DATE(M$2,1,1),Final_nrj!$A$1:$LI$1),FALSE)</f>
        <v>11.8462143</v>
      </c>
      <c r="N396" s="328">
        <f>+VLOOKUP($E396,Final_nrj!$1:$1048576,MATCH(DATE(N$2,1,1),Final_nrj!$A$1:$LI$1),FALSE)</f>
        <v>12.04496936</v>
      </c>
      <c r="O396" s="328">
        <f>+VLOOKUP($E396,Final_nrj!$1:$1048576,MATCH(DATE(O$2,1,1),Final_nrj!$A$1:$LI$1),FALSE)</f>
        <v>12.24880561</v>
      </c>
      <c r="P396" s="328">
        <f>+VLOOKUP($E396,Final_nrj!$1:$1048576,MATCH(DATE(P$2,1,1),Final_nrj!$A$1:$LI$1),FALSE)</f>
        <v>12.47007449</v>
      </c>
      <c r="Q396" s="328">
        <f>+VLOOKUP($E396,Final_nrj!$1:$1048576,MATCH(DATE(Q$2,1,1),Final_nrj!$A$1:$LI$1),FALSE)</f>
        <v>12.68760099</v>
      </c>
      <c r="R396" s="328">
        <f>+VLOOKUP($E396,Final_nrj!$1:$1048576,MATCH(DATE(R$2,1,1),Final_nrj!$A$1:$LI$1),FALSE)</f>
        <v>12.90689111</v>
      </c>
      <c r="S396" s="328">
        <f>+VLOOKUP($E396,Final_nrj!$1:$1048576,MATCH(DATE(S$2,1,1),Final_nrj!$A$1:$LI$1),FALSE)</f>
        <v>13.128749320000001</v>
      </c>
      <c r="T396" s="328">
        <f>+VLOOKUP($E396,Final_nrj!$1:$1048576,MATCH(DATE(T$2,1,1),Final_nrj!$A$1:$LI$1),FALSE)</f>
        <v>13.35319385</v>
      </c>
      <c r="U396" s="328">
        <f>+VLOOKUP($E396,Final_nrj!$1:$1048576,MATCH(DATE(U$2,1,1),Final_nrj!$A$1:$LI$1),FALSE)</f>
        <v>13.58013725</v>
      </c>
      <c r="V396" s="328">
        <f>+VLOOKUP($E396,Final_nrj!$1:$1048576,MATCH(DATE(V$2,1,1),Final_nrj!$A$1:$LI$1),FALSE)</f>
        <v>13.809513490000001</v>
      </c>
      <c r="W396" s="328">
        <f>+VLOOKUP($E396,Final_nrj!$1:$1048576,MATCH(DATE(W$2,1,1),Final_nrj!$A$1:$LI$1),FALSE)</f>
        <v>14.04127353</v>
      </c>
      <c r="X396" s="328">
        <f>+VLOOKUP($E396,Final_nrj!$1:$1048576,MATCH(DATE(X$2,1,1),Final_nrj!$A$1:$LI$1),FALSE)</f>
        <v>14.27541729</v>
      </c>
      <c r="Y396" s="328">
        <f>+VLOOKUP($E396,Final_nrj!$1:$1048576,MATCH(DATE(Y$2,1,1),Final_nrj!$A$1:$LI$1),FALSE)</f>
        <v>14.5119846</v>
      </c>
      <c r="Z396" s="328">
        <f>+VLOOKUP($E396,Final_nrj!$1:$1048576,MATCH(DATE(Z$2,1,1),Final_nrj!$A$1:$LI$1),FALSE)</f>
        <v>14.741338799999999</v>
      </c>
      <c r="AA396" s="328">
        <f>+VLOOKUP($E396,Final_nrj!$1:$1048576,MATCH(DATE(AA$2,1,1),Final_nrj!$A$1:$LI$1),FALSE)</f>
        <v>14.97914898</v>
      </c>
      <c r="AB396" s="328">
        <f>+VLOOKUP($E396,Final_nrj!$1:$1048576,MATCH(DATE(AB$2,1,1),Final_nrj!$A$1:$LI$1),FALSE)</f>
        <v>15.22115425</v>
      </c>
      <c r="AC396" s="328">
        <f>+VLOOKUP($E396,Final_nrj!$1:$1048576,MATCH(DATE(AC$2,1,1),Final_nrj!$A$1:$LI$1),FALSE)</f>
        <v>15.46669814</v>
      </c>
      <c r="AD396" s="328">
        <f>+VLOOKUP($E396,Final_nrj!$1:$1048576,MATCH(DATE(AD$2,1,1),Final_nrj!$A$1:$LI$1),FALSE)</f>
        <v>15.715758599999999</v>
      </c>
      <c r="AE396" s="328">
        <f>+VLOOKUP($E396,Final_nrj!$1:$1048576,MATCH(DATE(AE$2,1,1),Final_nrj!$A$1:$LI$1),FALSE)</f>
        <v>15.94027569</v>
      </c>
      <c r="AF396" s="328">
        <f>+VLOOKUP($E396,Final_nrj!$1:$1048576,MATCH(DATE(AF$2,1,1),Final_nrj!$A$1:$LI$1),FALSE)</f>
        <v>16.17209905</v>
      </c>
      <c r="AG396" s="328">
        <f>+VLOOKUP($E396,Final_nrj!$1:$1048576,MATCH(DATE(AG$2,1,1),Final_nrj!$A$1:$LI$1),FALSE)</f>
        <v>16.406538309999998</v>
      </c>
      <c r="AH396" s="328">
        <f>+VLOOKUP($E396,Final_nrj!$1:$1048576,MATCH(DATE(AH$2,1,1),Final_nrj!$A$1:$LI$1),FALSE)</f>
        <v>16.643363520000001</v>
      </c>
      <c r="AI396" s="328">
        <f>+VLOOKUP($E396,Final_nrj!$1:$1048576,MATCH(DATE(AI$2,1,1),Final_nrj!$A$1:$LI$1),FALSE)</f>
        <v>16.883053159999999</v>
      </c>
      <c r="AJ396" s="328">
        <f>+VLOOKUP($E396,Final_nrj!$1:$1048576,MATCH(DATE(AJ$2,1,1),Final_nrj!$A$1:$LI$1),FALSE)</f>
        <v>17.126132080000001</v>
      </c>
      <c r="AK396" s="328">
        <f>+VLOOKUP($E396,Final_nrj!$1:$1048576,MATCH(DATE(AK$2,1,1),Final_nrj!$A$1:$LI$1),FALSE)</f>
        <v>17.373047710000002</v>
      </c>
      <c r="AL396" s="328">
        <f>+VLOOKUP($E396,Final_nrj!$1:$1048576,MATCH(DATE(AL$2,1,1),Final_nrj!$A$1:$LI$1),FALSE)</f>
        <v>17.624153929999999</v>
      </c>
      <c r="AM396" s="328">
        <f>+VLOOKUP($E396,Final_nrj!$1:$1048576,MATCH(DATE(AM$2,1,1),Final_nrj!$A$1:$LI$1),FALSE)</f>
        <v>17.879700499999998</v>
      </c>
      <c r="AN396" s="328">
        <f>+VLOOKUP($E396,Final_nrj!$1:$1048576,MATCH(DATE(AN$2,1,1),Final_nrj!$A$1:$LI$1),FALSE)</f>
        <v>18.139842890000001</v>
      </c>
      <c r="AO396" s="328">
        <f>+VLOOKUP($E396,Final_nrj!$1:$1048576,MATCH(DATE(AO$2,1,1),Final_nrj!$A$1:$LI$1),FALSE)</f>
        <v>18.404656200000002</v>
      </c>
      <c r="AP396" s="328">
        <f>+VLOOKUP($E396,Final_nrj!$1:$1048576,MATCH(DATE(AP$2,1,1),Final_nrj!$A$1:$LI$1),FALSE)</f>
        <v>18.667266420000001</v>
      </c>
      <c r="AQ396" s="328">
        <f>+VLOOKUP($E396,Final_nrj!$1:$1048576,MATCH(DATE(AQ$2,1,1),Final_nrj!$A$1:$LI$1),FALSE)</f>
        <v>18.931716309999999</v>
      </c>
      <c r="AR396" s="328">
        <f>+VLOOKUP($E396,Final_nrj!$1:$1048576,MATCH(DATE(AR$2,1,1),Final_nrj!$A$1:$LI$1),FALSE)</f>
        <v>19.198943589999999</v>
      </c>
      <c r="AS396" s="328">
        <f>+VLOOKUP($E396,Final_nrj!$1:$1048576,MATCH(DATE(AS$2,1,1),Final_nrj!$A$1:$LI$1),FALSE)</f>
        <v>19.469306929999998</v>
      </c>
      <c r="AT396" s="328">
        <f>+VLOOKUP($E396,Final_nrj!$1:$1048576,MATCH(DATE(AT$2,1,1),Final_nrj!$A$1:$LI$1),FALSE)</f>
        <v>19.743033279999999</v>
      </c>
      <c r="AU396" s="328">
        <f>+VLOOKUP($E396,Final_nrj!$1:$1048576,MATCH(DATE(AU$2,1,1),Final_nrj!$A$1:$LI$1),FALSE)</f>
        <v>20.020293590000001</v>
      </c>
      <c r="AV396" s="328">
        <f>+VLOOKUP($E396,Final_nrj!$1:$1048576,MATCH(DATE(AV$2,1,1),Final_nrj!$A$1:$LI$1),FALSE)</f>
        <v>20.301227780000001</v>
      </c>
      <c r="AW396" s="328">
        <f>+VLOOKUP($E396,Final_nrj!$1:$1048576,MATCH(DATE(AW$2,1,1),Final_nrj!$A$1:$LI$1),FALSE)</f>
        <v>20.585931769999998</v>
      </c>
      <c r="AX396" s="328">
        <f>+VLOOKUP($E396,Final_nrj!$1:$1048576,MATCH(DATE(AX$2,1,1),Final_nrj!$A$1:$LI$1),FALSE)</f>
        <v>20.874463009999999</v>
      </c>
      <c r="AY396" s="328">
        <f>+VLOOKUP($E396,Final_nrj!$1:$1048576,MATCH(DATE(AY$2,1,1),Final_nrj!$A$1:$LI$1),FALSE)</f>
        <v>21.166846670000002</v>
      </c>
      <c r="AZ396" s="328">
        <f>+VLOOKUP($E396,Final_nrj!$1:$1048576,MATCH(DATE(AZ$2,1,1),Final_nrj!$A$1:$LI$1),FALSE)</f>
        <v>21.461869249999999</v>
      </c>
      <c r="BA396" s="328">
        <f>+VLOOKUP($E396,Final_nrj!$1:$1048576,MATCH(DATE(BA$2,1,1),Final_nrj!$A$1:$LI$1),FALSE)</f>
        <v>21.759755510000002</v>
      </c>
      <c r="BB396" s="328">
        <f>+VLOOKUP($E396,Final_nrj!$1:$1048576,MATCH(DATE(BB$2,1,1),Final_nrj!$A$1:$LI$1),FALSE)</f>
        <v>22.061810659999999</v>
      </c>
      <c r="BC396" s="328">
        <f>+VLOOKUP($E396,Final_nrj!$1:$1048576,MATCH(DATE(BC$2,1,1),Final_nrj!$A$1:$LI$1),FALSE)</f>
        <v>22.36922873</v>
      </c>
      <c r="BD396" s="328">
        <f>+VLOOKUP($E396,Final_nrj!$1:$1048576,MATCH(DATE(BD$2,1,1),Final_nrj!$A$1:$LI$1),FALSE)</f>
        <v>22.68275938</v>
      </c>
      <c r="BE396" s="328">
        <f>+VLOOKUP($E396,Final_nrj!$1:$1048576,MATCH(DATE(BE$2,1,1),Final_nrj!$A$1:$LI$1),FALSE)</f>
        <v>24.12416181</v>
      </c>
      <c r="BF396" s="328">
        <f>+VLOOKUP($E396,Final_nrj!$1:$1048576,MATCH(DATE(BF$2,1,1),Final_nrj!$A$1:$LI$1),FALSE)</f>
        <v>24.535414939999999</v>
      </c>
      <c r="BG396" s="328">
        <f>+VLOOKUP($E396,Final_nrj!$1:$1048576,MATCH(DATE(BG$2,1,1),Final_nrj!$A$1:$LI$1),FALSE)</f>
        <v>24.953635630000001</v>
      </c>
      <c r="BH396" s="328">
        <f>+VLOOKUP($E396,Final_nrj!$1:$1048576,MATCH(DATE(BH$2,1,1),Final_nrj!$A$1:$LI$1),FALSE)</f>
        <v>25.378963049999999</v>
      </c>
      <c r="BI396" s="328">
        <f>+VLOOKUP($E396,Final_nrj!$1:$1048576,MATCH(DATE(BI$2,1,1),Final_nrj!$A$1:$LI$1),FALSE)</f>
        <v>25.811520179999999</v>
      </c>
    </row>
    <row r="397" spans="1:61" ht="15" customHeight="1" x14ac:dyDescent="0.35">
      <c r="A397" s="424"/>
      <c r="B397" s="428"/>
      <c r="C397" s="128"/>
      <c r="D397" s="128" t="s">
        <v>1029</v>
      </c>
      <c r="E397" s="67" t="s">
        <v>1603</v>
      </c>
      <c r="F397" s="328">
        <f>+VLOOKUP($E397,Final_nrj!$1:$1048576,MATCH(DATE(F$2,1,1),Final_nrj!$A$1:$LI$1),FALSE)</f>
        <v>13.30183654</v>
      </c>
      <c r="G397" s="328">
        <f>+VLOOKUP($E397,Final_nrj!$1:$1048576,MATCH(DATE(G$2,1,1),Final_nrj!$A$1:$LI$1),FALSE)</f>
        <v>13.45755262</v>
      </c>
      <c r="H397" s="328">
        <f>+VLOOKUP($E397,Final_nrj!$1:$1048576,MATCH(DATE(H$2,1,1),Final_nrj!$A$1:$LI$1),FALSE)</f>
        <v>13.6278924</v>
      </c>
      <c r="I397" s="328">
        <f>+VLOOKUP($E397,Final_nrj!$1:$1048576,MATCH(DATE(I$2,1,1),Final_nrj!$A$1:$LI$1),FALSE)</f>
        <v>13.812850109999999</v>
      </c>
      <c r="J397" s="328">
        <f>+VLOOKUP($E397,Final_nrj!$1:$1048576,MATCH(DATE(J$2,1,1),Final_nrj!$A$1:$LI$1),FALSE)</f>
        <v>14.012726280000001</v>
      </c>
      <c r="K397" s="328">
        <f>+VLOOKUP($E397,Final_nrj!$1:$1048576,MATCH(DATE(K$2,1,1),Final_nrj!$A$1:$LI$1),FALSE)</f>
        <v>14.227095889999999</v>
      </c>
      <c r="L397" s="328">
        <f>+VLOOKUP($E397,Final_nrj!$1:$1048576,MATCH(DATE(L$2,1,1),Final_nrj!$A$1:$LI$1),FALSE)</f>
        <v>14.44577915</v>
      </c>
      <c r="M397" s="328">
        <f>+VLOOKUP($E397,Final_nrj!$1:$1048576,MATCH(DATE(M$2,1,1),Final_nrj!$A$1:$LI$1),FALSE)</f>
        <v>14.672916669999999</v>
      </c>
      <c r="N397" s="328">
        <f>+VLOOKUP($E397,Final_nrj!$1:$1048576,MATCH(DATE(N$2,1,1),Final_nrj!$A$1:$LI$1),FALSE)</f>
        <v>14.90841565</v>
      </c>
      <c r="O397" s="328">
        <f>+VLOOKUP($E397,Final_nrj!$1:$1048576,MATCH(DATE(O$2,1,1),Final_nrj!$A$1:$LI$1),FALSE)</f>
        <v>15.151521929999999</v>
      </c>
      <c r="P397" s="328">
        <f>+VLOOKUP($E397,Final_nrj!$1:$1048576,MATCH(DATE(P$2,1,1),Final_nrj!$A$1:$LI$1),FALSE)</f>
        <v>15.41753033</v>
      </c>
      <c r="Q397" s="328">
        <f>+VLOOKUP($E397,Final_nrj!$1:$1048576,MATCH(DATE(Q$2,1,1),Final_nrj!$A$1:$LI$1),FALSE)</f>
        <v>15.680032649999999</v>
      </c>
      <c r="R397" s="328">
        <f>+VLOOKUP($E397,Final_nrj!$1:$1048576,MATCH(DATE(R$2,1,1),Final_nrj!$A$1:$LI$1),FALSE)</f>
        <v>15.945862679999999</v>
      </c>
      <c r="S397" s="328">
        <f>+VLOOKUP($E397,Final_nrj!$1:$1048576,MATCH(DATE(S$2,1,1),Final_nrj!$A$1:$LI$1),FALSE)</f>
        <v>16.215825639999998</v>
      </c>
      <c r="T397" s="328">
        <f>+VLOOKUP($E397,Final_nrj!$1:$1048576,MATCH(DATE(T$2,1,1),Final_nrj!$A$1:$LI$1),FALSE)</f>
        <v>16.489784539999999</v>
      </c>
      <c r="U397" s="328">
        <f>+VLOOKUP($E397,Final_nrj!$1:$1048576,MATCH(DATE(U$2,1,1),Final_nrj!$A$1:$LI$1),FALSE)</f>
        <v>16.767519650000001</v>
      </c>
      <c r="V397" s="328">
        <f>+VLOOKUP($E397,Final_nrj!$1:$1048576,MATCH(DATE(V$2,1,1),Final_nrj!$A$1:$LI$1),FALSE)</f>
        <v>17.048885420000001</v>
      </c>
      <c r="W397" s="328">
        <f>+VLOOKUP($E397,Final_nrj!$1:$1048576,MATCH(DATE(W$2,1,1),Final_nrj!$A$1:$LI$1),FALSE)</f>
        <v>17.333764070000001</v>
      </c>
      <c r="X397" s="328">
        <f>+VLOOKUP($E397,Final_nrj!$1:$1048576,MATCH(DATE(X$2,1,1),Final_nrj!$A$1:$LI$1),FALSE)</f>
        <v>17.622099710000001</v>
      </c>
      <c r="Y397" s="328">
        <f>+VLOOKUP($E397,Final_nrj!$1:$1048576,MATCH(DATE(Y$2,1,1),Final_nrj!$A$1:$LI$1),FALSE)</f>
        <v>17.913880880000001</v>
      </c>
      <c r="Z397" s="328">
        <f>+VLOOKUP($E397,Final_nrj!$1:$1048576,MATCH(DATE(Z$2,1,1),Final_nrj!$A$1:$LI$1),FALSE)</f>
        <v>18.197061309999999</v>
      </c>
      <c r="AA397" s="328">
        <f>+VLOOKUP($E397,Final_nrj!$1:$1048576,MATCH(DATE(AA$2,1,1),Final_nrj!$A$1:$LI$1),FALSE)</f>
        <v>18.490989519999999</v>
      </c>
      <c r="AB397" s="328">
        <f>+VLOOKUP($E397,Final_nrj!$1:$1048576,MATCH(DATE(AB$2,1,1),Final_nrj!$A$1:$LI$1),FALSE)</f>
        <v>18.790188870000001</v>
      </c>
      <c r="AC397" s="328">
        <f>+VLOOKUP($E397,Final_nrj!$1:$1048576,MATCH(DATE(AC$2,1,1),Final_nrj!$A$1:$LI$1),FALSE)</f>
        <v>19.093793250000001</v>
      </c>
      <c r="AD397" s="328">
        <f>+VLOOKUP($E397,Final_nrj!$1:$1048576,MATCH(DATE(AD$2,1,1),Final_nrj!$A$1:$LI$1),FALSE)</f>
        <v>19.401713229999999</v>
      </c>
      <c r="AE397" s="328">
        <f>+VLOOKUP($E397,Final_nrj!$1:$1048576,MATCH(DATE(AE$2,1,1),Final_nrj!$A$1:$LI$1),FALSE)</f>
        <v>19.678965600000002</v>
      </c>
      <c r="AF397" s="328">
        <f>+VLOOKUP($E397,Final_nrj!$1:$1048576,MATCH(DATE(AF$2,1,1),Final_nrj!$A$1:$LI$1),FALSE)</f>
        <v>19.964925619999999</v>
      </c>
      <c r="AG397" s="328">
        <f>+VLOOKUP($E397,Final_nrj!$1:$1048576,MATCH(DATE(AG$2,1,1),Final_nrj!$A$1:$LI$1),FALSE)</f>
        <v>20.253321660000001</v>
      </c>
      <c r="AH397" s="328">
        <f>+VLOOKUP($E397,Final_nrj!$1:$1048576,MATCH(DATE(AH$2,1,1),Final_nrj!$A$1:$LI$1),FALSE)</f>
        <v>20.543703690000001</v>
      </c>
      <c r="AI397" s="328">
        <f>+VLOOKUP($E397,Final_nrj!$1:$1048576,MATCH(DATE(AI$2,1,1),Final_nrj!$A$1:$LI$1),FALSE)</f>
        <v>20.836551920000002</v>
      </c>
      <c r="AJ397" s="328">
        <f>+VLOOKUP($E397,Final_nrj!$1:$1048576,MATCH(DATE(AJ$2,1,1),Final_nrj!$A$1:$LI$1),FALSE)</f>
        <v>21.132425309999999</v>
      </c>
      <c r="AK397" s="328">
        <f>+VLOOKUP($E397,Final_nrj!$1:$1048576,MATCH(DATE(AK$2,1,1),Final_nrj!$A$1:$LI$1),FALSE)</f>
        <v>21.431802269999999</v>
      </c>
      <c r="AL397" s="328">
        <f>+VLOOKUP($E397,Final_nrj!$1:$1048576,MATCH(DATE(AL$2,1,1),Final_nrj!$A$1:$LI$1),FALSE)</f>
        <v>21.735072850000002</v>
      </c>
      <c r="AM397" s="328">
        <f>+VLOOKUP($E397,Final_nrj!$1:$1048576,MATCH(DATE(AM$2,1,1),Final_nrj!$A$1:$LI$1),FALSE)</f>
        <v>22.042528610000002</v>
      </c>
      <c r="AN397" s="328">
        <f>+VLOOKUP($E397,Final_nrj!$1:$1048576,MATCH(DATE(AN$2,1,1),Final_nrj!$A$1:$LI$1),FALSE)</f>
        <v>22.354375780000002</v>
      </c>
      <c r="AO397" s="328">
        <f>+VLOOKUP($E397,Final_nrj!$1:$1048576,MATCH(DATE(AO$2,1,1),Final_nrj!$A$1:$LI$1),FALSE)</f>
        <v>22.670750099999999</v>
      </c>
      <c r="AP397" s="328">
        <f>+VLOOKUP($E397,Final_nrj!$1:$1048576,MATCH(DATE(AP$2,1,1),Final_nrj!$A$1:$LI$1),FALSE)</f>
        <v>22.98314345</v>
      </c>
      <c r="AQ397" s="328">
        <f>+VLOOKUP($E397,Final_nrj!$1:$1048576,MATCH(DATE(AQ$2,1,1),Final_nrj!$A$1:$LI$1),FALSE)</f>
        <v>23.296631420000001</v>
      </c>
      <c r="AR397" s="328">
        <f>+VLOOKUP($E397,Final_nrj!$1:$1048576,MATCH(DATE(AR$2,1,1),Final_nrj!$A$1:$LI$1),FALSE)</f>
        <v>23.612385979999999</v>
      </c>
      <c r="AS397" s="328">
        <f>+VLOOKUP($E397,Final_nrj!$1:$1048576,MATCH(DATE(AS$2,1,1),Final_nrj!$A$1:$LI$1),FALSE)</f>
        <v>23.930900879999999</v>
      </c>
      <c r="AT397" s="328">
        <f>+VLOOKUP($E397,Final_nrj!$1:$1048576,MATCH(DATE(AT$2,1,1),Final_nrj!$A$1:$LI$1),FALSE)</f>
        <v>24.252533369999998</v>
      </c>
      <c r="AU397" s="328">
        <f>+VLOOKUP($E397,Final_nrj!$1:$1048576,MATCH(DATE(AU$2,1,1),Final_nrj!$A$1:$LI$1),FALSE)</f>
        <v>24.577576310000001</v>
      </c>
      <c r="AV397" s="328">
        <f>+VLOOKUP($E397,Final_nrj!$1:$1048576,MATCH(DATE(AV$2,1,1),Final_nrj!$A$1:$LI$1),FALSE)</f>
        <v>24.90629294</v>
      </c>
      <c r="AW397" s="328">
        <f>+VLOOKUP($E397,Final_nrj!$1:$1048576,MATCH(DATE(AW$2,1,1),Final_nrj!$A$1:$LI$1),FALSE)</f>
        <v>25.23889522</v>
      </c>
      <c r="AX397" s="328">
        <f>+VLOOKUP($E397,Final_nrj!$1:$1048576,MATCH(DATE(AX$2,1,1),Final_nrj!$A$1:$LI$1),FALSE)</f>
        <v>25.575549500000001</v>
      </c>
      <c r="AY397" s="328">
        <f>+VLOOKUP($E397,Final_nrj!$1:$1048576,MATCH(DATE(AY$2,1,1),Final_nrj!$A$1:$LI$1),FALSE)</f>
        <v>25.916383329999999</v>
      </c>
      <c r="AZ397" s="328">
        <f>+VLOOKUP($E397,Final_nrj!$1:$1048576,MATCH(DATE(AZ$2,1,1),Final_nrj!$A$1:$LI$1),FALSE)</f>
        <v>26.26084913</v>
      </c>
      <c r="BA397" s="328">
        <f>+VLOOKUP($E397,Final_nrj!$1:$1048576,MATCH(DATE(BA$2,1,1),Final_nrj!$A$1:$LI$1),FALSE)</f>
        <v>26.609065130000001</v>
      </c>
      <c r="BB397" s="328">
        <f>+VLOOKUP($E397,Final_nrj!$1:$1048576,MATCH(DATE(BB$2,1,1),Final_nrj!$A$1:$LI$1),FALSE)</f>
        <v>26.961969310000001</v>
      </c>
      <c r="BC397" s="328">
        <f>+VLOOKUP($E397,Final_nrj!$1:$1048576,MATCH(DATE(BC$2,1,1),Final_nrj!$A$1:$LI$1),FALSE)</f>
        <v>27.320389559999999</v>
      </c>
      <c r="BD397" s="328">
        <f>+VLOOKUP($E397,Final_nrj!$1:$1048576,MATCH(DATE(BD$2,1,1),Final_nrj!$A$1:$LI$1),FALSE)</f>
        <v>27.684848880000001</v>
      </c>
      <c r="BE397" s="328">
        <f>+VLOOKUP($E397,Final_nrj!$1:$1048576,MATCH(DATE(BE$2,1,1),Final_nrj!$A$1:$LI$1),FALSE)</f>
        <v>30.756792659999999</v>
      </c>
      <c r="BF397" s="328">
        <f>+VLOOKUP($E397,Final_nrj!$1:$1048576,MATCH(DATE(BF$2,1,1),Final_nrj!$A$1:$LI$1),FALSE)</f>
        <v>31.281918099999999</v>
      </c>
      <c r="BG397" s="328">
        <f>+VLOOKUP($E397,Final_nrj!$1:$1048576,MATCH(DATE(BG$2,1,1),Final_nrj!$A$1:$LI$1),FALSE)</f>
        <v>31.814778409999999</v>
      </c>
      <c r="BH397" s="328">
        <f>+VLOOKUP($E397,Final_nrj!$1:$1048576,MATCH(DATE(BH$2,1,1),Final_nrj!$A$1:$LI$1),FALSE)</f>
        <v>32.355558600000002</v>
      </c>
      <c r="BI397" s="328">
        <f>+VLOOKUP($E397,Final_nrj!$1:$1048576,MATCH(DATE(BI$2,1,1),Final_nrj!$A$1:$LI$1),FALSE)</f>
        <v>32.904441300000002</v>
      </c>
    </row>
    <row r="398" spans="1:61" ht="15" customHeight="1" x14ac:dyDescent="0.35">
      <c r="A398" s="424"/>
      <c r="B398" s="428"/>
      <c r="C398" s="128"/>
      <c r="D398" s="128" t="s">
        <v>1031</v>
      </c>
      <c r="E398" s="67" t="s">
        <v>1605</v>
      </c>
      <c r="F398" s="328">
        <f>+VLOOKUP($E398,Final_nrj!$1:$1048576,MATCH(DATE(F$2,1,1),Final_nrj!$A$1:$LI$1),FALSE)</f>
        <v>1.187757266</v>
      </c>
      <c r="G398" s="328">
        <f>+VLOOKUP($E398,Final_nrj!$1:$1048576,MATCH(DATE(G$2,1,1),Final_nrj!$A$1:$LI$1),FALSE)</f>
        <v>1.202236597</v>
      </c>
      <c r="H398" s="328">
        <f>+VLOOKUP($E398,Final_nrj!$1:$1048576,MATCH(DATE(H$2,1,1),Final_nrj!$A$1:$LI$1),FALSE)</f>
        <v>1.2183314679999999</v>
      </c>
      <c r="I398" s="328">
        <f>+VLOOKUP($E398,Final_nrj!$1:$1048576,MATCH(DATE(I$2,1,1),Final_nrj!$A$1:$LI$1),FALSE)</f>
        <v>1.235815235</v>
      </c>
      <c r="J398" s="328">
        <f>+VLOOKUP($E398,Final_nrj!$1:$1048576,MATCH(DATE(J$2,1,1),Final_nrj!$A$1:$LI$1),FALSE)</f>
        <v>1.25456408</v>
      </c>
      <c r="K398" s="328">
        <f>+VLOOKUP($E398,Final_nrj!$1:$1048576,MATCH(DATE(K$2,1,1),Final_nrj!$A$1:$LI$1),FALSE)</f>
        <v>1.2744433719999999</v>
      </c>
      <c r="L398" s="328">
        <f>+VLOOKUP($E398,Final_nrj!$1:$1048576,MATCH(DATE(L$2,1,1),Final_nrj!$A$1:$LI$1),FALSE)</f>
        <v>1.2944527159999999</v>
      </c>
      <c r="M398" s="328">
        <f>+VLOOKUP($E398,Final_nrj!$1:$1048576,MATCH(DATE(M$2,1,1),Final_nrj!$A$1:$LI$1),FALSE)</f>
        <v>1.315010486</v>
      </c>
      <c r="N398" s="328">
        <f>+VLOOKUP($E398,Final_nrj!$1:$1048576,MATCH(DATE(N$2,1,1),Final_nrj!$A$1:$LI$1),FALSE)</f>
        <v>1.336126508</v>
      </c>
      <c r="O398" s="328">
        <f>+VLOOKUP($E398,Final_nrj!$1:$1048576,MATCH(DATE(O$2,1,1),Final_nrj!$A$1:$LI$1),FALSE)</f>
        <v>1.357749388</v>
      </c>
      <c r="P398" s="328">
        <f>+VLOOKUP($E398,Final_nrj!$1:$1048576,MATCH(DATE(P$2,1,1),Final_nrj!$A$1:$LI$1),FALSE)</f>
        <v>1.3813272999999999</v>
      </c>
      <c r="Q398" s="328">
        <f>+VLOOKUP($E398,Final_nrj!$1:$1048576,MATCH(DATE(Q$2,1,1),Final_nrj!$A$1:$LI$1),FALSE)</f>
        <v>1.404330021</v>
      </c>
      <c r="R398" s="328">
        <f>+VLOOKUP($E398,Final_nrj!$1:$1048576,MATCH(DATE(R$2,1,1),Final_nrj!$A$1:$LI$1),FALSE)</f>
        <v>1.4274899969999999</v>
      </c>
      <c r="S398" s="328">
        <f>+VLOOKUP($E398,Final_nrj!$1:$1048576,MATCH(DATE(S$2,1,1),Final_nrj!$A$1:$LI$1),FALSE)</f>
        <v>1.4509330410000001</v>
      </c>
      <c r="T398" s="328">
        <f>+VLOOKUP($E398,Final_nrj!$1:$1048576,MATCH(DATE(T$2,1,1),Final_nrj!$A$1:$LI$1),FALSE)</f>
        <v>1.4746742909999999</v>
      </c>
      <c r="U398" s="328">
        <f>+VLOOKUP($E398,Final_nrj!$1:$1048576,MATCH(DATE(U$2,1,1),Final_nrj!$A$1:$LI$1),FALSE)</f>
        <v>1.498711836</v>
      </c>
      <c r="V398" s="328">
        <f>+VLOOKUP($E398,Final_nrj!$1:$1048576,MATCH(DATE(V$2,1,1),Final_nrj!$A$1:$LI$1),FALSE)</f>
        <v>1.523044031</v>
      </c>
      <c r="W398" s="328">
        <f>+VLOOKUP($E398,Final_nrj!$1:$1048576,MATCH(DATE(W$2,1,1),Final_nrj!$A$1:$LI$1),FALSE)</f>
        <v>1.547671754</v>
      </c>
      <c r="X398" s="328">
        <f>+VLOOKUP($E398,Final_nrj!$1:$1048576,MATCH(DATE(X$2,1,1),Final_nrj!$A$1:$LI$1),FALSE)</f>
        <v>1.57260011</v>
      </c>
      <c r="Y398" s="328">
        <f>+VLOOKUP($E398,Final_nrj!$1:$1048576,MATCH(DATE(Y$2,1,1),Final_nrj!$A$1:$LI$1),FALSE)</f>
        <v>1.5978374070000001</v>
      </c>
      <c r="Z398" s="328">
        <f>+VLOOKUP($E398,Final_nrj!$1:$1048576,MATCH(DATE(Z$2,1,1),Final_nrj!$A$1:$LI$1),FALSE)</f>
        <v>1.6222732529999999</v>
      </c>
      <c r="AA398" s="328">
        <f>+VLOOKUP($E398,Final_nrj!$1:$1048576,MATCH(DATE(AA$2,1,1),Final_nrj!$A$1:$LI$1),FALSE)</f>
        <v>1.6477847029999999</v>
      </c>
      <c r="AB398" s="328">
        <f>+VLOOKUP($E398,Final_nrj!$1:$1048576,MATCH(DATE(AB$2,1,1),Final_nrj!$A$1:$LI$1),FALSE)</f>
        <v>1.6738158670000001</v>
      </c>
      <c r="AC398" s="328">
        <f>+VLOOKUP($E398,Final_nrj!$1:$1048576,MATCH(DATE(AC$2,1,1),Final_nrj!$A$1:$LI$1),FALSE)</f>
        <v>1.700272233</v>
      </c>
      <c r="AD398" s="328">
        <f>+VLOOKUP($E398,Final_nrj!$1:$1048576,MATCH(DATE(AD$2,1,1),Final_nrj!$A$1:$LI$1),FALSE)</f>
        <v>1.727146504</v>
      </c>
      <c r="AE398" s="328">
        <f>+VLOOKUP($E398,Final_nrj!$1:$1048576,MATCH(DATE(AE$2,1,1),Final_nrj!$A$1:$LI$1),FALSE)</f>
        <v>1.751198123</v>
      </c>
      <c r="AF398" s="328">
        <f>+VLOOKUP($E398,Final_nrj!$1:$1048576,MATCH(DATE(AF$2,1,1),Final_nrj!$A$1:$LI$1),FALSE)</f>
        <v>1.7762970469999999</v>
      </c>
      <c r="AG398" s="328">
        <f>+VLOOKUP($E398,Final_nrj!$1:$1048576,MATCH(DATE(AG$2,1,1),Final_nrj!$A$1:$LI$1),FALSE)</f>
        <v>1.801806698</v>
      </c>
      <c r="AH398" s="328">
        <f>+VLOOKUP($E398,Final_nrj!$1:$1048576,MATCH(DATE(AH$2,1,1),Final_nrj!$A$1:$LI$1),FALSE)</f>
        <v>1.827653862</v>
      </c>
      <c r="AI398" s="328">
        <f>+VLOOKUP($E398,Final_nrj!$1:$1048576,MATCH(DATE(AI$2,1,1),Final_nrj!$A$1:$LI$1),FALSE)</f>
        <v>1.853867259</v>
      </c>
      <c r="AJ398" s="328">
        <f>+VLOOKUP($E398,Final_nrj!$1:$1048576,MATCH(DATE(AJ$2,1,1),Final_nrj!$A$1:$LI$1),FALSE)</f>
        <v>1.8804887020000001</v>
      </c>
      <c r="AK398" s="328">
        <f>+VLOOKUP($E398,Final_nrj!$1:$1048576,MATCH(DATE(AK$2,1,1),Final_nrj!$A$1:$LI$1),FALSE)</f>
        <v>1.9075552689999999</v>
      </c>
      <c r="AL398" s="328">
        <f>+VLOOKUP($E398,Final_nrj!$1:$1048576,MATCH(DATE(AL$2,1,1),Final_nrj!$A$1:$LI$1),FALSE)</f>
        <v>1.935095582</v>
      </c>
      <c r="AM398" s="328">
        <f>+VLOOKUP($E398,Final_nrj!$1:$1048576,MATCH(DATE(AM$2,1,1),Final_nrj!$A$1:$LI$1),FALSE)</f>
        <v>1.9631288570000001</v>
      </c>
      <c r="AN398" s="328">
        <f>+VLOOKUP($E398,Final_nrj!$1:$1048576,MATCH(DATE(AN$2,1,1),Final_nrj!$A$1:$LI$1),FALSE)</f>
        <v>1.9916658679999999</v>
      </c>
      <c r="AO398" s="328">
        <f>+VLOOKUP($E398,Final_nrj!$1:$1048576,MATCH(DATE(AO$2,1,1),Final_nrj!$A$1:$LI$1),FALSE)</f>
        <v>2.0207104189999998</v>
      </c>
      <c r="AP398" s="328">
        <f>+VLOOKUP($E398,Final_nrj!$1:$1048576,MATCH(DATE(AP$2,1,1),Final_nrj!$A$1:$LI$1),FALSE)</f>
        <v>2.0494688989999998</v>
      </c>
      <c r="AQ398" s="328">
        <f>+VLOOKUP($E398,Final_nrj!$1:$1048576,MATCH(DATE(AQ$2,1,1),Final_nrj!$A$1:$LI$1),FALSE)</f>
        <v>2.0784537150000002</v>
      </c>
      <c r="AR398" s="328">
        <f>+VLOOKUP($E398,Final_nrj!$1:$1048576,MATCH(DATE(AR$2,1,1),Final_nrj!$A$1:$LI$1),FALSE)</f>
        <v>2.1077764509999999</v>
      </c>
      <c r="AS398" s="328">
        <f>+VLOOKUP($E398,Final_nrj!$1:$1048576,MATCH(DATE(AS$2,1,1),Final_nrj!$A$1:$LI$1),FALSE)</f>
        <v>2.137470805</v>
      </c>
      <c r="AT398" s="328">
        <f>+VLOOKUP($E398,Final_nrj!$1:$1048576,MATCH(DATE(AT$2,1,1),Final_nrj!$A$1:$LI$1),FALSE)</f>
        <v>2.1675542339999998</v>
      </c>
      <c r="AU398" s="328">
        <f>+VLOOKUP($E398,Final_nrj!$1:$1048576,MATCH(DATE(AU$2,1,1),Final_nrj!$A$1:$LI$1),FALSE)</f>
        <v>2.1980396440000001</v>
      </c>
      <c r="AV398" s="328">
        <f>+VLOOKUP($E398,Final_nrj!$1:$1048576,MATCH(DATE(AV$2,1,1),Final_nrj!$A$1:$LI$1),FALSE)</f>
        <v>2.2289374030000002</v>
      </c>
      <c r="AW398" s="328">
        <f>+VLOOKUP($E398,Final_nrj!$1:$1048576,MATCH(DATE(AW$2,1,1),Final_nrj!$A$1:$LI$1),FALSE)</f>
        <v>2.2602545379999999</v>
      </c>
      <c r="AX398" s="328">
        <f>+VLOOKUP($E398,Final_nrj!$1:$1048576,MATCH(DATE(AX$2,1,1),Final_nrj!$A$1:$LI$1),FALSE)</f>
        <v>2.2919949829999999</v>
      </c>
      <c r="AY398" s="328">
        <f>+VLOOKUP($E398,Final_nrj!$1:$1048576,MATCH(DATE(AY$2,1,1),Final_nrj!$A$1:$LI$1),FALSE)</f>
        <v>2.3241600180000002</v>
      </c>
      <c r="AZ398" s="328">
        <f>+VLOOKUP($E398,Final_nrj!$1:$1048576,MATCH(DATE(AZ$2,1,1),Final_nrj!$A$1:$LI$1),FALSE)</f>
        <v>2.35671338</v>
      </c>
      <c r="BA398" s="328">
        <f>+VLOOKUP($E398,Final_nrj!$1:$1048576,MATCH(DATE(BA$2,1,1),Final_nrj!$A$1:$LI$1),FALSE)</f>
        <v>2.3896588169999999</v>
      </c>
      <c r="BB398" s="328">
        <f>+VLOOKUP($E398,Final_nrj!$1:$1048576,MATCH(DATE(BB$2,1,1),Final_nrj!$A$1:$LI$1),FALSE)</f>
        <v>2.4230821680000001</v>
      </c>
      <c r="BC398" s="328">
        <f>+VLOOKUP($E398,Final_nrj!$1:$1048576,MATCH(DATE(BC$2,1,1),Final_nrj!$A$1:$LI$1),FALSE)</f>
        <v>2.4570617019999998</v>
      </c>
      <c r="BD398" s="328">
        <f>+VLOOKUP($E398,Final_nrj!$1:$1048576,MATCH(DATE(BD$2,1,1),Final_nrj!$A$1:$LI$1),FALSE)</f>
        <v>2.4916469819999998</v>
      </c>
      <c r="BE398" s="328">
        <f>+VLOOKUP($E398,Final_nrj!$1:$1048576,MATCH(DATE(BE$2,1,1),Final_nrj!$A$1:$LI$1),FALSE)</f>
        <v>2.6722616000000001</v>
      </c>
      <c r="BF398" s="328">
        <f>+VLOOKUP($E398,Final_nrj!$1:$1048576,MATCH(DATE(BF$2,1,1),Final_nrj!$A$1:$LI$1),FALSE)</f>
        <v>2.7181995040000002</v>
      </c>
      <c r="BG398" s="328">
        <f>+VLOOKUP($E398,Final_nrj!$1:$1048576,MATCH(DATE(BG$2,1,1),Final_nrj!$A$1:$LI$1),FALSE)</f>
        <v>2.764946718</v>
      </c>
      <c r="BH398" s="328">
        <f>+VLOOKUP($E398,Final_nrj!$1:$1048576,MATCH(DATE(BH$2,1,1),Final_nrj!$A$1:$LI$1),FALSE)</f>
        <v>2.8125176409999999</v>
      </c>
      <c r="BI398" s="328">
        <f>+VLOOKUP($E398,Final_nrj!$1:$1048576,MATCH(DATE(BI$2,1,1),Final_nrj!$A$1:$LI$1),FALSE)</f>
        <v>2.8609254169999998</v>
      </c>
    </row>
    <row r="399" spans="1:61" ht="15" customHeight="1" x14ac:dyDescent="0.35">
      <c r="A399" s="424"/>
      <c r="B399" s="428"/>
      <c r="C399" s="128"/>
      <c r="D399" s="128" t="s">
        <v>1032</v>
      </c>
      <c r="E399" s="67" t="s">
        <v>1606</v>
      </c>
      <c r="F399" s="328">
        <f>+VLOOKUP($E399,Final_nrj!$1:$1048576,MATCH(DATE(F$2,1,1),Final_nrj!$A$1:$LI$1),FALSE)</f>
        <v>1.296721792</v>
      </c>
      <c r="G399" s="328">
        <f>+VLOOKUP($E399,Final_nrj!$1:$1048576,MATCH(DATE(G$2,1,1),Final_nrj!$A$1:$LI$1),FALSE)</f>
        <v>1.308404568</v>
      </c>
      <c r="H399" s="328">
        <f>+VLOOKUP($E399,Final_nrj!$1:$1048576,MATCH(DATE(H$2,1,1),Final_nrj!$A$1:$LI$1),FALSE)</f>
        <v>1.3222333020000001</v>
      </c>
      <c r="I399" s="328">
        <f>+VLOOKUP($E399,Final_nrj!$1:$1048576,MATCH(DATE(I$2,1,1),Final_nrj!$A$1:$LI$1),FALSE)</f>
        <v>1.338526004</v>
      </c>
      <c r="J399" s="328">
        <f>+VLOOKUP($E399,Final_nrj!$1:$1048576,MATCH(DATE(J$2,1,1),Final_nrj!$A$1:$LI$1),FALSE)</f>
        <v>1.357081277</v>
      </c>
      <c r="K399" s="328">
        <f>+VLOOKUP($E399,Final_nrj!$1:$1048576,MATCH(DATE(K$2,1,1),Final_nrj!$A$1:$LI$1),FALSE)</f>
        <v>1.3775209589999999</v>
      </c>
      <c r="L399" s="328">
        <f>+VLOOKUP($E399,Final_nrj!$1:$1048576,MATCH(DATE(L$2,1,1),Final_nrj!$A$1:$LI$1),FALSE)</f>
        <v>1.398620983</v>
      </c>
      <c r="M399" s="328">
        <f>+VLOOKUP($E399,Final_nrj!$1:$1048576,MATCH(DATE(M$2,1,1),Final_nrj!$A$1:$LI$1),FALSE)</f>
        <v>1.420517874</v>
      </c>
      <c r="N399" s="328">
        <f>+VLOOKUP($E399,Final_nrj!$1:$1048576,MATCH(DATE(N$2,1,1),Final_nrj!$A$1:$LI$1),FALSE)</f>
        <v>1.443099213</v>
      </c>
      <c r="O399" s="328">
        <f>+VLOOKUP($E399,Final_nrj!$1:$1048576,MATCH(DATE(O$2,1,1),Final_nrj!$A$1:$LI$1),FALSE)</f>
        <v>1.466251255</v>
      </c>
      <c r="P399" s="328">
        <f>+VLOOKUP($E399,Final_nrj!$1:$1048576,MATCH(DATE(P$2,1,1),Final_nrj!$A$1:$LI$1),FALSE)</f>
        <v>1.4913549420000001</v>
      </c>
      <c r="Q399" s="328">
        <f>+VLOOKUP($E399,Final_nrj!$1:$1048576,MATCH(DATE(Q$2,1,1),Final_nrj!$A$1:$LI$1),FALSE)</f>
        <v>1.516059987</v>
      </c>
      <c r="R399" s="328">
        <f>+VLOOKUP($E399,Final_nrj!$1:$1048576,MATCH(DATE(R$2,1,1),Final_nrj!$A$1:$LI$1),FALSE)</f>
        <v>1.540907928</v>
      </c>
      <c r="S399" s="328">
        <f>+VLOOKUP($E399,Final_nrj!$1:$1048576,MATCH(DATE(S$2,1,1),Final_nrj!$A$1:$LI$1),FALSE)</f>
        <v>1.565994613</v>
      </c>
      <c r="T399" s="328">
        <f>+VLOOKUP($E399,Final_nrj!$1:$1048576,MATCH(DATE(T$2,1,1),Final_nrj!$A$1:$LI$1),FALSE)</f>
        <v>1.591331796</v>
      </c>
      <c r="U399" s="328">
        <f>+VLOOKUP($E399,Final_nrj!$1:$1048576,MATCH(DATE(U$2,1,1),Final_nrj!$A$1:$LI$1),FALSE)</f>
        <v>1.6169184750000001</v>
      </c>
      <c r="V399" s="328">
        <f>+VLOOKUP($E399,Final_nrj!$1:$1048576,MATCH(DATE(V$2,1,1),Final_nrj!$A$1:$LI$1),FALSE)</f>
        <v>1.642737229</v>
      </c>
      <c r="W399" s="328">
        <f>+VLOOKUP($E399,Final_nrj!$1:$1048576,MATCH(DATE(W$2,1,1),Final_nrj!$A$1:$LI$1),FALSE)</f>
        <v>1.668786498</v>
      </c>
      <c r="X399" s="328">
        <f>+VLOOKUP($E399,Final_nrj!$1:$1048576,MATCH(DATE(X$2,1,1),Final_nrj!$A$1:$LI$1),FALSE)</f>
        <v>1.695075117</v>
      </c>
      <c r="Y399" s="328">
        <f>+VLOOKUP($E399,Final_nrj!$1:$1048576,MATCH(DATE(Y$2,1,1),Final_nrj!$A$1:$LI$1),FALSE)</f>
        <v>1.721616228</v>
      </c>
      <c r="Z399" s="328">
        <f>+VLOOKUP($E399,Final_nrj!$1:$1048576,MATCH(DATE(Z$2,1,1),Final_nrj!$A$1:$LI$1),FALSE)</f>
        <v>1.747334537</v>
      </c>
      <c r="AA399" s="328">
        <f>+VLOOKUP($E399,Final_nrj!$1:$1048576,MATCH(DATE(AA$2,1,1),Final_nrj!$A$1:$LI$1),FALSE)</f>
        <v>1.7739441229999999</v>
      </c>
      <c r="AB399" s="328">
        <f>+VLOOKUP($E399,Final_nrj!$1:$1048576,MATCH(DATE(AB$2,1,1),Final_nrj!$A$1:$LI$1),FALSE)</f>
        <v>1.8010268899999999</v>
      </c>
      <c r="AC399" s="328">
        <f>+VLOOKUP($E399,Final_nrj!$1:$1048576,MATCH(DATE(AC$2,1,1),Final_nrj!$A$1:$LI$1),FALSE)</f>
        <v>1.8285084460000001</v>
      </c>
      <c r="AD399" s="328">
        <f>+VLOOKUP($E399,Final_nrj!$1:$1048576,MATCH(DATE(AD$2,1,1),Final_nrj!$A$1:$LI$1),FALSE)</f>
        <v>1.8563821490000001</v>
      </c>
      <c r="AE399" s="328">
        <f>+VLOOKUP($E399,Final_nrj!$1:$1048576,MATCH(DATE(AE$2,1,1),Final_nrj!$A$1:$LI$1),FALSE)</f>
        <v>1.8815044139999999</v>
      </c>
      <c r="AF399" s="328">
        <f>+VLOOKUP($E399,Final_nrj!$1:$1048576,MATCH(DATE(AF$2,1,1),Final_nrj!$A$1:$LI$1),FALSE)</f>
        <v>1.9073039249999999</v>
      </c>
      <c r="AG399" s="328">
        <f>+VLOOKUP($E399,Final_nrj!$1:$1048576,MATCH(DATE(AG$2,1,1),Final_nrj!$A$1:$LI$1),FALSE)</f>
        <v>1.9333546109999999</v>
      </c>
      <c r="AH399" s="328">
        <f>+VLOOKUP($E399,Final_nrj!$1:$1048576,MATCH(DATE(AH$2,1,1),Final_nrj!$A$1:$LI$1),FALSE)</f>
        <v>1.959635493</v>
      </c>
      <c r="AI399" s="328">
        <f>+VLOOKUP($E399,Final_nrj!$1:$1048576,MATCH(DATE(AI$2,1,1),Final_nrj!$A$1:$LI$1),FALSE)</f>
        <v>1.9861990869999999</v>
      </c>
      <c r="AJ399" s="328">
        <f>+VLOOKUP($E399,Final_nrj!$1:$1048576,MATCH(DATE(AJ$2,1,1),Final_nrj!$A$1:$LI$1),FALSE)</f>
        <v>2.0131028620000002</v>
      </c>
      <c r="AK399" s="328">
        <f>+VLOOKUP($E399,Final_nrj!$1:$1048576,MATCH(DATE(AK$2,1,1),Final_nrj!$A$1:$LI$1),FALSE)</f>
        <v>2.0404006510000001</v>
      </c>
      <c r="AL399" s="328">
        <f>+VLOOKUP($E399,Final_nrj!$1:$1048576,MATCH(DATE(AL$2,1,1),Final_nrj!$A$1:$LI$1),FALSE)</f>
        <v>2.0681295290000001</v>
      </c>
      <c r="AM399" s="328">
        <f>+VLOOKUP($E399,Final_nrj!$1:$1048576,MATCH(DATE(AM$2,1,1),Final_nrj!$A$1:$LI$1),FALSE)</f>
        <v>2.0963120900000001</v>
      </c>
      <c r="AN399" s="328">
        <f>+VLOOKUP($E399,Final_nrj!$1:$1048576,MATCH(DATE(AN$2,1,1),Final_nrj!$A$1:$LI$1),FALSE)</f>
        <v>2.1249598559999998</v>
      </c>
      <c r="AO399" s="328">
        <f>+VLOOKUP($E399,Final_nrj!$1:$1048576,MATCH(DATE(AO$2,1,1),Final_nrj!$A$1:$LI$1),FALSE)</f>
        <v>2.1540760969999999</v>
      </c>
      <c r="AP399" s="328">
        <f>+VLOOKUP($E399,Final_nrj!$1:$1048576,MATCH(DATE(AP$2,1,1),Final_nrj!$A$1:$LI$1),FALSE)</f>
        <v>2.182954112</v>
      </c>
      <c r="AQ399" s="328">
        <f>+VLOOKUP($E399,Final_nrj!$1:$1048576,MATCH(DATE(AQ$2,1,1),Final_nrj!$A$1:$LI$1),FALSE)</f>
        <v>2.2120169519999999</v>
      </c>
      <c r="AR399" s="328">
        <f>+VLOOKUP($E399,Final_nrj!$1:$1048576,MATCH(DATE(AR$2,1,1),Final_nrj!$A$1:$LI$1),FALSE)</f>
        <v>2.2413627869999999</v>
      </c>
      <c r="AS399" s="328">
        <f>+VLOOKUP($E399,Final_nrj!$1:$1048576,MATCH(DATE(AS$2,1,1),Final_nrj!$A$1:$LI$1),FALSE)</f>
        <v>2.2710213810000002</v>
      </c>
      <c r="AT399" s="328">
        <f>+VLOOKUP($E399,Final_nrj!$1:$1048576,MATCH(DATE(AT$2,1,1),Final_nrj!$A$1:$LI$1),FALSE)</f>
        <v>2.3010095769999999</v>
      </c>
      <c r="AU399" s="328">
        <f>+VLOOKUP($E399,Final_nrj!$1:$1048576,MATCH(DATE(AU$2,1,1),Final_nrj!$A$1:$LI$1),FALSE)</f>
        <v>2.3313526050000002</v>
      </c>
      <c r="AV399" s="328">
        <f>+VLOOKUP($E399,Final_nrj!$1:$1048576,MATCH(DATE(AV$2,1,1),Final_nrj!$A$1:$LI$1),FALSE)</f>
        <v>2.362066864</v>
      </c>
      <c r="AW399" s="328">
        <f>+VLOOKUP($E399,Final_nrj!$1:$1048576,MATCH(DATE(AW$2,1,1),Final_nrj!$A$1:$LI$1),FALSE)</f>
        <v>2.393162222</v>
      </c>
      <c r="AX399" s="328">
        <f>+VLOOKUP($E399,Final_nrj!$1:$1048576,MATCH(DATE(AX$2,1,1),Final_nrj!$A$1:$LI$1),FALSE)</f>
        <v>2.4246443449999999</v>
      </c>
      <c r="AY399" s="328">
        <f>+VLOOKUP($E399,Final_nrj!$1:$1048576,MATCH(DATE(AY$2,1,1),Final_nrj!$A$1:$LI$1),FALSE)</f>
        <v>2.4565158939999998</v>
      </c>
      <c r="AZ399" s="328">
        <f>+VLOOKUP($E399,Final_nrj!$1:$1048576,MATCH(DATE(AZ$2,1,1),Final_nrj!$A$1:$LI$1),FALSE)</f>
        <v>2.488816076</v>
      </c>
      <c r="BA399" s="328">
        <f>+VLOOKUP($E399,Final_nrj!$1:$1048576,MATCH(DATE(BA$2,1,1),Final_nrj!$A$1:$LI$1),FALSE)</f>
        <v>2.5216018710000001</v>
      </c>
      <c r="BB399" s="328">
        <f>+VLOOKUP($E399,Final_nrj!$1:$1048576,MATCH(DATE(BB$2,1,1),Final_nrj!$A$1:$LI$1),FALSE)</f>
        <v>2.5549621249999999</v>
      </c>
      <c r="BC399" s="328">
        <f>+VLOOKUP($E399,Final_nrj!$1:$1048576,MATCH(DATE(BC$2,1,1),Final_nrj!$A$1:$LI$1),FALSE)</f>
        <v>2.588953992</v>
      </c>
      <c r="BD399" s="328">
        <f>+VLOOKUP($E399,Final_nrj!$1:$1048576,MATCH(DATE(BD$2,1,1),Final_nrj!$A$1:$LI$1),FALSE)</f>
        <v>2.6235990259999999</v>
      </c>
      <c r="BE399" s="328">
        <f>+VLOOKUP($E399,Final_nrj!$1:$1048576,MATCH(DATE(BE$2,1,1),Final_nrj!$A$1:$LI$1),FALSE)</f>
        <v>2.9306668230000001</v>
      </c>
      <c r="BF399" s="328">
        <f>+VLOOKUP($E399,Final_nrj!$1:$1048576,MATCH(DATE(BF$2,1,1),Final_nrj!$A$1:$LI$1),FALSE)</f>
        <v>2.9804652620000001</v>
      </c>
      <c r="BG399" s="328">
        <f>+VLOOKUP($E399,Final_nrj!$1:$1048576,MATCH(DATE(BG$2,1,1),Final_nrj!$A$1:$LI$1),FALSE)</f>
        <v>3.0310982129999999</v>
      </c>
      <c r="BH399" s="328">
        <f>+VLOOKUP($E399,Final_nrj!$1:$1048576,MATCH(DATE(BH$2,1,1),Final_nrj!$A$1:$LI$1),FALSE)</f>
        <v>3.0825817839999998</v>
      </c>
      <c r="BI399" s="328">
        <f>+VLOOKUP($E399,Final_nrj!$1:$1048576,MATCH(DATE(BI$2,1,1),Final_nrj!$A$1:$LI$1),FALSE)</f>
        <v>3.1349310309999998</v>
      </c>
    </row>
    <row r="400" spans="1:61" ht="15" customHeight="1" x14ac:dyDescent="0.35">
      <c r="A400" s="424"/>
      <c r="B400" s="428"/>
      <c r="C400" s="128"/>
      <c r="D400" s="128" t="s">
        <v>1034</v>
      </c>
      <c r="E400" s="67" t="s">
        <v>1607</v>
      </c>
      <c r="F400" s="328">
        <f>+VLOOKUP($E400,Final_nrj!$1:$1048576,MATCH(DATE(F$2,1,1),Final_nrj!$A$1:$LI$1),FALSE)</f>
        <v>8.4104141689999992</v>
      </c>
      <c r="G400" s="328">
        <f>+VLOOKUP($E400,Final_nrj!$1:$1048576,MATCH(DATE(G$2,1,1),Final_nrj!$A$1:$LI$1),FALSE)</f>
        <v>8.5154240780000006</v>
      </c>
      <c r="H400" s="328">
        <f>+VLOOKUP($E400,Final_nrj!$1:$1048576,MATCH(DATE(H$2,1,1),Final_nrj!$A$1:$LI$1),FALSE)</f>
        <v>8.6317238389999993</v>
      </c>
      <c r="I400" s="328">
        <f>+VLOOKUP($E400,Final_nrj!$1:$1048576,MATCH(DATE(I$2,1,1),Final_nrj!$A$1:$LI$1),FALSE)</f>
        <v>8.7570192159999998</v>
      </c>
      <c r="J400" s="328">
        <f>+VLOOKUP($E400,Final_nrj!$1:$1048576,MATCH(DATE(J$2,1,1),Final_nrj!$A$1:$LI$1),FALSE)</f>
        <v>8.8902242269999991</v>
      </c>
      <c r="K400" s="328">
        <f>+VLOOKUP($E400,Final_nrj!$1:$1048576,MATCH(DATE(K$2,1,1),Final_nrj!$A$1:$LI$1),FALSE)</f>
        <v>9.0303385689999995</v>
      </c>
      <c r="L400" s="328">
        <f>+VLOOKUP($E400,Final_nrj!$1:$1048576,MATCH(DATE(L$2,1,1),Final_nrj!$A$1:$LI$1),FALSE)</f>
        <v>9.1701320220000007</v>
      </c>
      <c r="M400" s="328">
        <f>+VLOOKUP($E400,Final_nrj!$1:$1048576,MATCH(DATE(M$2,1,1),Final_nrj!$A$1:$LI$1),FALSE)</f>
        <v>9.3132587099999995</v>
      </c>
      <c r="N400" s="328">
        <f>+VLOOKUP($E400,Final_nrj!$1:$1048576,MATCH(DATE(N$2,1,1),Final_nrj!$A$1:$LI$1),FALSE)</f>
        <v>9.4599376290000006</v>
      </c>
      <c r="O400" s="328">
        <f>+VLOOKUP($E400,Final_nrj!$1:$1048576,MATCH(DATE(O$2,1,1),Final_nrj!$A$1:$LI$1),FALSE)</f>
        <v>9.6099259190000001</v>
      </c>
      <c r="P400" s="328">
        <f>+VLOOKUP($E400,Final_nrj!$1:$1048576,MATCH(DATE(P$2,1,1),Final_nrj!$A$1:$LI$1),FALSE)</f>
        <v>9.7740114770000002</v>
      </c>
      <c r="Q400" s="328">
        <f>+VLOOKUP($E400,Final_nrj!$1:$1048576,MATCH(DATE(Q$2,1,1),Final_nrj!$A$1:$LI$1),FALSE)</f>
        <v>9.9330581299999992</v>
      </c>
      <c r="R400" s="328">
        <f>+VLOOKUP($E400,Final_nrj!$1:$1048576,MATCH(DATE(R$2,1,1),Final_nrj!$A$1:$LI$1),FALSE)</f>
        <v>10.093279130000001</v>
      </c>
      <c r="S400" s="328">
        <f>+VLOOKUP($E400,Final_nrj!$1:$1048576,MATCH(DATE(S$2,1,1),Final_nrj!$A$1:$LI$1),FALSE)</f>
        <v>10.2556064</v>
      </c>
      <c r="T400" s="328">
        <f>+VLOOKUP($E400,Final_nrj!$1:$1048576,MATCH(DATE(T$2,1,1),Final_nrj!$A$1:$LI$1),FALSE)</f>
        <v>10.420162469999999</v>
      </c>
      <c r="U400" s="328">
        <f>+VLOOKUP($E400,Final_nrj!$1:$1048576,MATCH(DATE(U$2,1,1),Final_nrj!$A$1:$LI$1),FALSE)</f>
        <v>10.58696784</v>
      </c>
      <c r="V400" s="328">
        <f>+VLOOKUP($E400,Final_nrj!$1:$1048576,MATCH(DATE(V$2,1,1),Final_nrj!$A$1:$LI$1),FALSE)</f>
        <v>10.75607031</v>
      </c>
      <c r="W400" s="328">
        <f>+VLOOKUP($E400,Final_nrj!$1:$1048576,MATCH(DATE(W$2,1,1),Final_nrj!$A$1:$LI$1),FALSE)</f>
        <v>10.927512739999999</v>
      </c>
      <c r="X400" s="328">
        <f>+VLOOKUP($E400,Final_nrj!$1:$1048576,MATCH(DATE(X$2,1,1),Final_nrj!$A$1:$LI$1),FALSE)</f>
        <v>11.10136443</v>
      </c>
      <c r="Y400" s="328">
        <f>+VLOOKUP($E400,Final_nrj!$1:$1048576,MATCH(DATE(Y$2,1,1),Final_nrj!$A$1:$LI$1),FALSE)</f>
        <v>11.277708260000001</v>
      </c>
      <c r="Z400" s="328">
        <f>+VLOOKUP($E400,Final_nrj!$1:$1048576,MATCH(DATE(Z$2,1,1),Final_nrj!$A$1:$LI$1),FALSE)</f>
        <v>11.448390310000001</v>
      </c>
      <c r="AA400" s="328">
        <f>+VLOOKUP($E400,Final_nrj!$1:$1048576,MATCH(DATE(AA$2,1,1),Final_nrj!$A$1:$LI$1),FALSE)</f>
        <v>11.62764808</v>
      </c>
      <c r="AB400" s="328">
        <f>+VLOOKUP($E400,Final_nrj!$1:$1048576,MATCH(DATE(AB$2,1,1),Final_nrj!$A$1:$LI$1),FALSE)</f>
        <v>11.810824309999999</v>
      </c>
      <c r="AC400" s="328">
        <f>+VLOOKUP($E400,Final_nrj!$1:$1048576,MATCH(DATE(AC$2,1,1),Final_nrj!$A$1:$LI$1),FALSE)</f>
        <v>11.99724129</v>
      </c>
      <c r="AD400" s="328">
        <f>+VLOOKUP($E400,Final_nrj!$1:$1048576,MATCH(DATE(AD$2,1,1),Final_nrj!$A$1:$LI$1),FALSE)</f>
        <v>12.186847289999999</v>
      </c>
      <c r="AE400" s="328">
        <f>+VLOOKUP($E400,Final_nrj!$1:$1048576,MATCH(DATE(AE$2,1,1),Final_nrj!$A$1:$LI$1),FALSE)</f>
        <v>12.3557962</v>
      </c>
      <c r="AF400" s="328">
        <f>+VLOOKUP($E400,Final_nrj!$1:$1048576,MATCH(DATE(AF$2,1,1),Final_nrj!$A$1:$LI$1),FALSE)</f>
        <v>12.533753819999999</v>
      </c>
      <c r="AG400" s="328">
        <f>+VLOOKUP($E400,Final_nrj!$1:$1048576,MATCH(DATE(AG$2,1,1),Final_nrj!$A$1:$LI$1),FALSE)</f>
        <v>12.714978260000001</v>
      </c>
      <c r="AH400" s="328">
        <f>+VLOOKUP($E400,Final_nrj!$1:$1048576,MATCH(DATE(AH$2,1,1),Final_nrj!$A$1:$LI$1),FALSE)</f>
        <v>12.89882536</v>
      </c>
      <c r="AI400" s="328">
        <f>+VLOOKUP($E400,Final_nrj!$1:$1048576,MATCH(DATE(AI$2,1,1),Final_nrj!$A$1:$LI$1),FALSE)</f>
        <v>13.085422729999999</v>
      </c>
      <c r="AJ400" s="328">
        <f>+VLOOKUP($E400,Final_nrj!$1:$1048576,MATCH(DATE(AJ$2,1,1),Final_nrj!$A$1:$LI$1),FALSE)</f>
        <v>13.274981629999999</v>
      </c>
      <c r="AK400" s="328">
        <f>+VLOOKUP($E400,Final_nrj!$1:$1048576,MATCH(DATE(AK$2,1,1),Final_nrj!$A$1:$LI$1),FALSE)</f>
        <v>13.467673209999999</v>
      </c>
      <c r="AL400" s="328">
        <f>+VLOOKUP($E400,Final_nrj!$1:$1048576,MATCH(DATE(AL$2,1,1),Final_nrj!$A$1:$LI$1),FALSE)</f>
        <v>13.66362187</v>
      </c>
      <c r="AM400" s="328">
        <f>+VLOOKUP($E400,Final_nrj!$1:$1048576,MATCH(DATE(AM$2,1,1),Final_nrj!$A$1:$LI$1),FALSE)</f>
        <v>13.862897</v>
      </c>
      <c r="AN400" s="328">
        <f>+VLOOKUP($E400,Final_nrj!$1:$1048576,MATCH(DATE(AN$2,1,1),Final_nrj!$A$1:$LI$1),FALSE)</f>
        <v>14.065524010000001</v>
      </c>
      <c r="AO400" s="328">
        <f>+VLOOKUP($E400,Final_nrj!$1:$1048576,MATCH(DATE(AO$2,1,1),Final_nrj!$A$1:$LI$1),FALSE)</f>
        <v>14.27149584</v>
      </c>
      <c r="AP400" s="328">
        <f>+VLOOKUP($E400,Final_nrj!$1:$1048576,MATCH(DATE(AP$2,1,1),Final_nrj!$A$1:$LI$1),FALSE)</f>
        <v>14.47490339</v>
      </c>
      <c r="AQ400" s="328">
        <f>+VLOOKUP($E400,Final_nrj!$1:$1048576,MATCH(DATE(AQ$2,1,1),Final_nrj!$A$1:$LI$1),FALSE)</f>
        <v>14.679832510000001</v>
      </c>
      <c r="AR400" s="328">
        <f>+VLOOKUP($E400,Final_nrj!$1:$1048576,MATCH(DATE(AR$2,1,1),Final_nrj!$A$1:$LI$1),FALSE)</f>
        <v>14.887037250000001</v>
      </c>
      <c r="AS400" s="328">
        <f>+VLOOKUP($E400,Final_nrj!$1:$1048576,MATCH(DATE(AS$2,1,1),Final_nrj!$A$1:$LI$1),FALSE)</f>
        <v>15.096733710000001</v>
      </c>
      <c r="AT400" s="328">
        <f>+VLOOKUP($E400,Final_nrj!$1:$1048576,MATCH(DATE(AT$2,1,1),Final_nrj!$A$1:$LI$1),FALSE)</f>
        <v>15.30904297</v>
      </c>
      <c r="AU400" s="328">
        <f>+VLOOKUP($E400,Final_nrj!$1:$1048576,MATCH(DATE(AU$2,1,1),Final_nrj!$A$1:$LI$1),FALSE)</f>
        <v>15.524051330000001</v>
      </c>
      <c r="AV400" s="328">
        <f>+VLOOKUP($E400,Final_nrj!$1:$1048576,MATCH(DATE(AV$2,1,1),Final_nrj!$A$1:$LI$1),FALSE)</f>
        <v>15.741838939999999</v>
      </c>
      <c r="AW400" s="328">
        <f>+VLOOKUP($E400,Final_nrj!$1:$1048576,MATCH(DATE(AW$2,1,1),Final_nrj!$A$1:$LI$1),FALSE)</f>
        <v>15.962462309999999</v>
      </c>
      <c r="AX400" s="328">
        <f>+VLOOKUP($E400,Final_nrj!$1:$1048576,MATCH(DATE(AX$2,1,1),Final_nrj!$A$1:$LI$1),FALSE)</f>
        <v>16.18595801</v>
      </c>
      <c r="AY400" s="328">
        <f>+VLOOKUP($E400,Final_nrj!$1:$1048576,MATCH(DATE(AY$2,1,1),Final_nrj!$A$1:$LI$1),FALSE)</f>
        <v>16.412346509999999</v>
      </c>
      <c r="AZ400" s="328">
        <f>+VLOOKUP($E400,Final_nrj!$1:$1048576,MATCH(DATE(AZ$2,1,1),Final_nrj!$A$1:$LI$1),FALSE)</f>
        <v>16.64210057</v>
      </c>
      <c r="BA400" s="328">
        <f>+VLOOKUP($E400,Final_nrj!$1:$1048576,MATCH(DATE(BA$2,1,1),Final_nrj!$A$1:$LI$1),FALSE)</f>
        <v>16.875350560000001</v>
      </c>
      <c r="BB400" s="328">
        <f>+VLOOKUP($E400,Final_nrj!$1:$1048576,MATCH(DATE(BB$2,1,1),Final_nrj!$A$1:$LI$1),FALSE)</f>
        <v>17.112391049999999</v>
      </c>
      <c r="BC400" s="328">
        <f>+VLOOKUP($E400,Final_nrj!$1:$1048576,MATCH(DATE(BC$2,1,1),Final_nrj!$A$1:$LI$1),FALSE)</f>
        <v>17.353363819999998</v>
      </c>
      <c r="BD400" s="328">
        <f>+VLOOKUP($E400,Final_nrj!$1:$1048576,MATCH(DATE(BD$2,1,1),Final_nrj!$A$1:$LI$1),FALSE)</f>
        <v>17.59829774</v>
      </c>
      <c r="BE400" s="328">
        <f>+VLOOKUP($E400,Final_nrj!$1:$1048576,MATCH(DATE(BE$2,1,1),Final_nrj!$A$1:$LI$1),FALSE)</f>
        <v>19.044500159999998</v>
      </c>
      <c r="BF400" s="328">
        <f>+VLOOKUP($E400,Final_nrj!$1:$1048576,MATCH(DATE(BF$2,1,1),Final_nrj!$A$1:$LI$1),FALSE)</f>
        <v>19.374660970000001</v>
      </c>
      <c r="BG400" s="328">
        <f>+VLOOKUP($E400,Final_nrj!$1:$1048576,MATCH(DATE(BG$2,1,1),Final_nrj!$A$1:$LI$1),FALSE)</f>
        <v>19.710516049999999</v>
      </c>
      <c r="BH400" s="328">
        <f>+VLOOKUP($E400,Final_nrj!$1:$1048576,MATCH(DATE(BH$2,1,1),Final_nrj!$A$1:$LI$1),FALSE)</f>
        <v>20.0521475</v>
      </c>
      <c r="BI400" s="328">
        <f>+VLOOKUP($E400,Final_nrj!$1:$1048576,MATCH(DATE(BI$2,1,1),Final_nrj!$A$1:$LI$1),FALSE)</f>
        <v>20.39963539</v>
      </c>
    </row>
    <row r="401" spans="1:82" s="338" customFormat="1" ht="15" customHeight="1" x14ac:dyDescent="0.35">
      <c r="A401" s="424"/>
      <c r="B401" s="428"/>
      <c r="C401" s="336"/>
      <c r="D401" s="336" t="s">
        <v>3766</v>
      </c>
      <c r="E401" s="337" t="s">
        <v>3769</v>
      </c>
      <c r="F401" s="381">
        <f>+VLOOKUP($E401,Final_nrj!$1:$1048576,MATCH(DATE(F$2,1,1),Final_nrj!$A$1:$LI$1),FALSE)</f>
        <v>24.19672976</v>
      </c>
      <c r="G401" s="381">
        <f>+VLOOKUP($E401,Final_nrj!$1:$1048576,MATCH(DATE(G$2,1,1),Final_nrj!$A$1:$LI$1),FALSE)</f>
        <v>24.48361787</v>
      </c>
      <c r="H401" s="381">
        <f>+VLOOKUP($E401,Final_nrj!$1:$1048576,MATCH(DATE(H$2,1,1),Final_nrj!$A$1:$LI$1),FALSE)</f>
        <v>24.800181009999999</v>
      </c>
      <c r="I401" s="381">
        <f>+VLOOKUP($E401,Final_nrj!$1:$1048576,MATCH(DATE(I$2,1,1),Final_nrj!$A$1:$LI$1),FALSE)</f>
        <v>25.144210560000001</v>
      </c>
      <c r="J401" s="381">
        <f>+VLOOKUP($E401,Final_nrj!$1:$1048576,MATCH(DATE(J$2,1,1),Final_nrj!$A$1:$LI$1),FALSE)</f>
        <v>25.51459586</v>
      </c>
      <c r="K401" s="381">
        <f>+VLOOKUP($E401,Final_nrj!$1:$1048576,MATCH(DATE(K$2,1,1),Final_nrj!$A$1:$LI$1),FALSE)</f>
        <v>25.909398790000001</v>
      </c>
      <c r="L401" s="381">
        <f>+VLOOKUP($E401,Final_nrj!$1:$1048576,MATCH(DATE(L$2,1,1),Final_nrj!$A$1:$LI$1),FALSE)</f>
        <v>26.30898487</v>
      </c>
      <c r="M401" s="381">
        <f>+VLOOKUP($E401,Final_nrj!$1:$1048576,MATCH(DATE(M$2,1,1),Final_nrj!$A$1:$LI$1),FALSE)</f>
        <v>26.721703739999999</v>
      </c>
      <c r="N401" s="381">
        <f>+VLOOKUP($E401,Final_nrj!$1:$1048576,MATCH(DATE(N$2,1,1),Final_nrj!$A$1:$LI$1),FALSE)</f>
        <v>27.147579</v>
      </c>
      <c r="O401" s="381">
        <f>+VLOOKUP($E401,Final_nrj!$1:$1048576,MATCH(DATE(O$2,1,1),Final_nrj!$A$1:$LI$1),FALSE)</f>
        <v>27.585448490000001</v>
      </c>
      <c r="P401" s="381">
        <f>+VLOOKUP($E401,Final_nrj!$1:$1048576,MATCH(DATE(P$2,1,1),Final_nrj!$A$1:$LI$1),FALSE)</f>
        <v>28.06422405</v>
      </c>
      <c r="Q401" s="381">
        <f>+VLOOKUP($E401,Final_nrj!$1:$1048576,MATCH(DATE(Q$2,1,1),Final_nrj!$A$1:$LI$1),FALSE)</f>
        <v>28.533480789999999</v>
      </c>
      <c r="R401" s="381">
        <f>+VLOOKUP($E401,Final_nrj!$1:$1048576,MATCH(DATE(R$2,1,1),Final_nrj!$A$1:$LI$1),FALSE)</f>
        <v>29.007539739999999</v>
      </c>
      <c r="S401" s="381">
        <f>+VLOOKUP($E401,Final_nrj!$1:$1048576,MATCH(DATE(S$2,1,1),Final_nrj!$A$1:$LI$1),FALSE)</f>
        <v>29.4883597</v>
      </c>
      <c r="T401" s="381">
        <f>+VLOOKUP($E401,Final_nrj!$1:$1048576,MATCH(DATE(T$2,1,1),Final_nrj!$A$1:$LI$1),FALSE)</f>
        <v>29.975953100000002</v>
      </c>
      <c r="U401" s="381">
        <f>+VLOOKUP($E401,Final_nrj!$1:$1048576,MATCH(DATE(U$2,1,1),Final_nrj!$A$1:$LI$1),FALSE)</f>
        <v>30.47011779</v>
      </c>
      <c r="V401" s="381">
        <f>+VLOOKUP($E401,Final_nrj!$1:$1048576,MATCH(DATE(V$2,1,1),Final_nrj!$A$1:$LI$1),FALSE)</f>
        <v>30.970736989999999</v>
      </c>
      <c r="W401" s="381">
        <f>+VLOOKUP($E401,Final_nrj!$1:$1048576,MATCH(DATE(W$2,1,1),Final_nrj!$A$1:$LI$1),FALSE)</f>
        <v>31.477735060000001</v>
      </c>
      <c r="X401" s="381">
        <f>+VLOOKUP($E401,Final_nrj!$1:$1048576,MATCH(DATE(X$2,1,1),Final_nrj!$A$1:$LI$1),FALSE)</f>
        <v>31.991139369999999</v>
      </c>
      <c r="Y401" s="381">
        <f>+VLOOKUP($E401,Final_nrj!$1:$1048576,MATCH(DATE(Y$2,1,1),Final_nrj!$A$1:$LI$1),FALSE)</f>
        <v>32.511042770000003</v>
      </c>
      <c r="Z401" s="381">
        <f>+VLOOKUP($E401,Final_nrj!$1:$1048576,MATCH(DATE(Z$2,1,1),Final_nrj!$A$1:$LI$1),FALSE)</f>
        <v>33.015059409999999</v>
      </c>
      <c r="AA401" s="381">
        <f>+VLOOKUP($E401,Final_nrj!$1:$1048576,MATCH(DATE(AA$2,1,1),Final_nrj!$A$1:$LI$1),FALSE)</f>
        <v>33.540366419999998</v>
      </c>
      <c r="AB401" s="381">
        <f>+VLOOKUP($E401,Final_nrj!$1:$1048576,MATCH(DATE(AB$2,1,1),Final_nrj!$A$1:$LI$1),FALSE)</f>
        <v>34.075855939999997</v>
      </c>
      <c r="AC401" s="381">
        <f>+VLOOKUP($E401,Final_nrj!$1:$1048576,MATCH(DATE(AC$2,1,1),Final_nrj!$A$1:$LI$1),FALSE)</f>
        <v>34.61981522</v>
      </c>
      <c r="AD401" s="381">
        <f>+VLOOKUP($E401,Final_nrj!$1:$1048576,MATCH(DATE(AD$2,1,1),Final_nrj!$A$1:$LI$1),FALSE)</f>
        <v>35.17208917</v>
      </c>
      <c r="AE401" s="381">
        <f>+VLOOKUP($E401,Final_nrj!$1:$1048576,MATCH(DATE(AE$2,1,1),Final_nrj!$A$1:$LI$1),FALSE)</f>
        <v>35.667464340000002</v>
      </c>
      <c r="AF401" s="381">
        <f>+VLOOKUP($E401,Final_nrj!$1:$1048576,MATCH(DATE(AF$2,1,1),Final_nrj!$A$1:$LI$1),FALSE)</f>
        <v>36.182280409999997</v>
      </c>
      <c r="AG401" s="381">
        <f>+VLOOKUP($E401,Final_nrj!$1:$1048576,MATCH(DATE(AG$2,1,1),Final_nrj!$A$1:$LI$1),FALSE)</f>
        <v>36.703461230000002</v>
      </c>
      <c r="AH401" s="381">
        <f>+VLOOKUP($E401,Final_nrj!$1:$1048576,MATCH(DATE(AH$2,1,1),Final_nrj!$A$1:$LI$1),FALSE)</f>
        <v>37.229818399999999</v>
      </c>
      <c r="AI401" s="381">
        <f>+VLOOKUP($E401,Final_nrj!$1:$1048576,MATCH(DATE(AI$2,1,1),Final_nrj!$A$1:$LI$1),FALSE)</f>
        <v>37.762040990000003</v>
      </c>
      <c r="AJ401" s="381">
        <f>+VLOOKUP($E401,Final_nrj!$1:$1048576,MATCH(DATE(AJ$2,1,1),Final_nrj!$A$1:$LI$1),FALSE)</f>
        <v>38.300998499999999</v>
      </c>
      <c r="AK401" s="381">
        <f>+VLOOKUP($E401,Final_nrj!$1:$1048576,MATCH(DATE(AK$2,1,1),Final_nrj!$A$1:$LI$1),FALSE)</f>
        <v>38.847431399999998</v>
      </c>
      <c r="AL401" s="381">
        <f>+VLOOKUP($E401,Final_nrj!$1:$1048576,MATCH(DATE(AL$2,1,1),Final_nrj!$A$1:$LI$1),FALSE)</f>
        <v>39.401919820000003</v>
      </c>
      <c r="AM401" s="381">
        <f>+VLOOKUP($E401,Final_nrj!$1:$1048576,MATCH(DATE(AM$2,1,1),Final_nrj!$A$1:$LI$1),FALSE)</f>
        <v>39.964866550000004</v>
      </c>
      <c r="AN401" s="381">
        <f>+VLOOKUP($E401,Final_nrj!$1:$1048576,MATCH(DATE(AN$2,1,1),Final_nrj!$A$1:$LI$1),FALSE)</f>
        <v>40.536525519999998</v>
      </c>
      <c r="AO401" s="381">
        <f>+VLOOKUP($E401,Final_nrj!$1:$1048576,MATCH(DATE(AO$2,1,1),Final_nrj!$A$1:$LI$1),FALSE)</f>
        <v>41.117032450000004</v>
      </c>
      <c r="AP401" s="381">
        <f>+VLOOKUP($E401,Final_nrj!$1:$1048576,MATCH(DATE(AP$2,1,1),Final_nrj!$A$1:$LI$1),FALSE)</f>
        <v>41.690469849999999</v>
      </c>
      <c r="AQ401" s="381">
        <f>+VLOOKUP($E401,Final_nrj!$1:$1048576,MATCH(DATE(AQ$2,1,1),Final_nrj!$A$1:$LI$1),FALSE)</f>
        <v>42.266934599999999</v>
      </c>
      <c r="AR401" s="381">
        <f>+VLOOKUP($E401,Final_nrj!$1:$1048576,MATCH(DATE(AR$2,1,1),Final_nrj!$A$1:$LI$1),FALSE)</f>
        <v>42.848562469999997</v>
      </c>
      <c r="AS401" s="381">
        <f>+VLOOKUP($E401,Final_nrj!$1:$1048576,MATCH(DATE(AS$2,1,1),Final_nrj!$A$1:$LI$1),FALSE)</f>
        <v>43.436126780000002</v>
      </c>
      <c r="AT401" s="381">
        <f>+VLOOKUP($E401,Final_nrj!$1:$1048576,MATCH(DATE(AT$2,1,1),Final_nrj!$A$1:$LI$1),FALSE)</f>
        <v>44.030140150000001</v>
      </c>
      <c r="AU401" s="381">
        <f>+VLOOKUP($E401,Final_nrj!$1:$1048576,MATCH(DATE(AU$2,1,1),Final_nrj!$A$1:$LI$1),FALSE)</f>
        <v>44.631019889999997</v>
      </c>
      <c r="AV401" s="381">
        <f>+VLOOKUP($E401,Final_nrj!$1:$1048576,MATCH(DATE(AV$2,1,1),Final_nrj!$A$1:$LI$1),FALSE)</f>
        <v>45.23913615</v>
      </c>
      <c r="AW401" s="381">
        <f>+VLOOKUP($E401,Final_nrj!$1:$1048576,MATCH(DATE(AW$2,1,1),Final_nrj!$A$1:$LI$1),FALSE)</f>
        <v>45.854774290000002</v>
      </c>
      <c r="AX401" s="381">
        <f>+VLOOKUP($E401,Final_nrj!$1:$1048576,MATCH(DATE(AX$2,1,1),Final_nrj!$A$1:$LI$1),FALSE)</f>
        <v>46.478146840000001</v>
      </c>
      <c r="AY401" s="381">
        <f>+VLOOKUP($E401,Final_nrj!$1:$1048576,MATCH(DATE(AY$2,1,1),Final_nrj!$A$1:$LI$1),FALSE)</f>
        <v>47.109405750000001</v>
      </c>
      <c r="AZ401" s="381">
        <f>+VLOOKUP($E401,Final_nrj!$1:$1048576,MATCH(DATE(AZ$2,1,1),Final_nrj!$A$1:$LI$1),FALSE)</f>
        <v>47.748479160000002</v>
      </c>
      <c r="BA401" s="381">
        <f>+VLOOKUP($E401,Final_nrj!$1:$1048576,MATCH(DATE(BA$2,1,1),Final_nrj!$A$1:$LI$1),FALSE)</f>
        <v>48.395676369999997</v>
      </c>
      <c r="BB401" s="381">
        <f>+VLOOKUP($E401,Final_nrj!$1:$1048576,MATCH(DATE(BB$2,1,1),Final_nrj!$A$1:$LI$1),FALSE)</f>
        <v>49.05240465</v>
      </c>
      <c r="BC401" s="381">
        <f>+VLOOKUP($E401,Final_nrj!$1:$1048576,MATCH(DATE(BC$2,1,1),Final_nrj!$A$1:$LI$1),FALSE)</f>
        <v>49.719769079999999</v>
      </c>
      <c r="BD401" s="381">
        <f>+VLOOKUP($E401,Final_nrj!$1:$1048576,MATCH(DATE(BD$2,1,1),Final_nrj!$A$1:$LI$1),FALSE)</f>
        <v>50.398392620000003</v>
      </c>
      <c r="BE401" s="381">
        <f>+VLOOKUP($E401,Final_nrj!$1:$1048576,MATCH(DATE(BE$2,1,1),Final_nrj!$A$1:$LI$1),FALSE)</f>
        <v>55.404221239999998</v>
      </c>
      <c r="BF401" s="381">
        <f>+VLOOKUP($E401,Final_nrj!$1:$1048576,MATCH(DATE(BF$2,1,1),Final_nrj!$A$1:$LI$1),FALSE)</f>
        <v>56.35524384</v>
      </c>
      <c r="BG401" s="381">
        <f>+VLOOKUP($E401,Final_nrj!$1:$1048576,MATCH(DATE(BG$2,1,1),Final_nrj!$A$1:$LI$1),FALSE)</f>
        <v>57.321339389999999</v>
      </c>
      <c r="BH401" s="381">
        <f>+VLOOKUP($E401,Final_nrj!$1:$1048576,MATCH(DATE(BH$2,1,1),Final_nrj!$A$1:$LI$1),FALSE)</f>
        <v>58.30280552</v>
      </c>
      <c r="BI401" s="381">
        <f>+VLOOKUP($E401,Final_nrj!$1:$1048576,MATCH(DATE(BI$2,1,1),Final_nrj!$A$1:$LI$1),FALSE)</f>
        <v>59.29993314</v>
      </c>
    </row>
    <row r="402" spans="1:82" s="92" customFormat="1" ht="15" customHeight="1" x14ac:dyDescent="0.35">
      <c r="A402" s="424"/>
      <c r="B402" s="428"/>
      <c r="C402" s="129" t="s">
        <v>742</v>
      </c>
      <c r="D402" s="129"/>
      <c r="E402" s="76" t="s">
        <v>1038</v>
      </c>
      <c r="F402" s="313">
        <f>+VLOOKUP($E402,Final_nrj!$1:$1048576,MATCH(DATE(F$2,1,1),Final_nrj!$A$1:$LI$1),FALSE)</f>
        <v>22.504471179999999</v>
      </c>
      <c r="G402" s="313">
        <f>+VLOOKUP($E402,Final_nrj!$1:$1048576,MATCH(DATE(G$2,1,1),Final_nrj!$A$1:$LI$1),FALSE)</f>
        <v>22.778291679999999</v>
      </c>
      <c r="H402" s="313">
        <f>+VLOOKUP($E402,Final_nrj!$1:$1048576,MATCH(DATE(H$2,1,1),Final_nrj!$A$1:$LI$1),FALSE)</f>
        <v>23.0744668</v>
      </c>
      <c r="I402" s="313">
        <f>+VLOOKUP($E402,Final_nrj!$1:$1048576,MATCH(DATE(I$2,1,1),Final_nrj!$A$1:$LI$1),FALSE)</f>
        <v>23.39535995</v>
      </c>
      <c r="J402" s="313">
        <f>+VLOOKUP($E402,Final_nrj!$1:$1048576,MATCH(DATE(J$2,1,1),Final_nrj!$A$1:$LI$1),FALSE)</f>
        <v>23.742405179999999</v>
      </c>
      <c r="K402" s="313">
        <f>+VLOOKUP($E402,Final_nrj!$1:$1048576,MATCH(DATE(K$2,1,1),Final_nrj!$A$1:$LI$1),FALSE)</f>
        <v>24.114533739999999</v>
      </c>
      <c r="L402" s="313">
        <f>+VLOOKUP($E402,Final_nrj!$1:$1048576,MATCH(DATE(L$2,1,1),Final_nrj!$A$1:$LI$1),FALSE)</f>
        <v>24.494292860000002</v>
      </c>
      <c r="M402" s="313">
        <f>+VLOOKUP($E402,Final_nrj!$1:$1048576,MATCH(DATE(M$2,1,1),Final_nrj!$A$1:$LI$1),FALSE)</f>
        <v>24.886605060000001</v>
      </c>
      <c r="N402" s="313">
        <f>+VLOOKUP($E402,Final_nrj!$1:$1048576,MATCH(DATE(N$2,1,1),Final_nrj!$A$1:$LI$1),FALSE)</f>
        <v>25.291011229999999</v>
      </c>
      <c r="O402" s="313">
        <f>+VLOOKUP($E402,Final_nrj!$1:$1048576,MATCH(DATE(O$2,1,1),Final_nrj!$A$1:$LI$1),FALSE)</f>
        <v>25.70637383</v>
      </c>
      <c r="P402" s="313">
        <f>+VLOOKUP($E402,Final_nrj!$1:$1048576,MATCH(DATE(P$2,1,1),Final_nrj!$A$1:$LI$1),FALSE)</f>
        <v>26.15791201</v>
      </c>
      <c r="Q402" s="313">
        <f>+VLOOKUP($E402,Final_nrj!$1:$1048576,MATCH(DATE(Q$2,1,1),Final_nrj!$A$1:$LI$1),FALSE)</f>
        <v>26.60474185</v>
      </c>
      <c r="R402" s="313">
        <f>+VLOOKUP($E402,Final_nrj!$1:$1048576,MATCH(DATE(R$2,1,1),Final_nrj!$A$1:$LI$1),FALSE)</f>
        <v>27.056102429999999</v>
      </c>
      <c r="S402" s="313">
        <f>+VLOOKUP($E402,Final_nrj!$1:$1048576,MATCH(DATE(S$2,1,1),Final_nrj!$A$1:$LI$1),FALSE)</f>
        <v>27.51333795</v>
      </c>
      <c r="T402" s="313">
        <f>+VLOOKUP($E402,Final_nrj!$1:$1048576,MATCH(DATE(T$2,1,1),Final_nrj!$A$1:$LI$1),FALSE)</f>
        <v>27.976446169999999</v>
      </c>
      <c r="U402" s="313">
        <f>+VLOOKUP($E402,Final_nrj!$1:$1048576,MATCH(DATE(U$2,1,1),Final_nrj!$A$1:$LI$1),FALSE)</f>
        <v>28.445242759999999</v>
      </c>
      <c r="V402" s="313">
        <f>+VLOOKUP($E402,Final_nrj!$1:$1048576,MATCH(DATE(V$2,1,1),Final_nrj!$A$1:$LI$1),FALSE)</f>
        <v>28.91952453</v>
      </c>
      <c r="W402" s="313">
        <f>+VLOOKUP($E402,Final_nrj!$1:$1048576,MATCH(DATE(W$2,1,1),Final_nrj!$A$1:$LI$1),FALSE)</f>
        <v>29.399161809999999</v>
      </c>
      <c r="X402" s="313">
        <f>+VLOOKUP($E402,Final_nrj!$1:$1048576,MATCH(DATE(X$2,1,1),Final_nrj!$A$1:$LI$1),FALSE)</f>
        <v>29.884052629999999</v>
      </c>
      <c r="Y402" s="313">
        <f>+VLOOKUP($E402,Final_nrj!$1:$1048576,MATCH(DATE(Y$2,1,1),Final_nrj!$A$1:$LI$1),FALSE)</f>
        <v>30.374124949999999</v>
      </c>
      <c r="Z402" s="313">
        <f>+VLOOKUP($E402,Final_nrj!$1:$1048576,MATCH(DATE(Z$2,1,1),Final_nrj!$A$1:$LI$1),FALSE)</f>
        <v>30.849657610000001</v>
      </c>
      <c r="AA402" s="313">
        <f>+VLOOKUP($E402,Final_nrj!$1:$1048576,MATCH(DATE(AA$2,1,1),Final_nrj!$A$1:$LI$1),FALSE)</f>
        <v>31.340667100000001</v>
      </c>
      <c r="AB402" s="313">
        <f>+VLOOKUP($E402,Final_nrj!$1:$1048576,MATCH(DATE(AB$2,1,1),Final_nrj!$A$1:$LI$1),FALSE)</f>
        <v>31.83979124</v>
      </c>
      <c r="AC402" s="313">
        <f>+VLOOKUP($E402,Final_nrj!$1:$1048576,MATCH(DATE(AC$2,1,1),Final_nrj!$A$1:$LI$1),FALSE)</f>
        <v>32.345691039999998</v>
      </c>
      <c r="AD402" s="313">
        <f>+VLOOKUP($E402,Final_nrj!$1:$1048576,MATCH(DATE(AD$2,1,1),Final_nrj!$A$1:$LI$1),FALSE)</f>
        <v>32.858110689999997</v>
      </c>
      <c r="AE402" s="313">
        <f>+VLOOKUP($E402,Final_nrj!$1:$1048576,MATCH(DATE(AE$2,1,1),Final_nrj!$A$1:$LI$1),FALSE)</f>
        <v>33.31990845</v>
      </c>
      <c r="AF402" s="313">
        <f>+VLOOKUP($E402,Final_nrj!$1:$1048576,MATCH(DATE(AF$2,1,1),Final_nrj!$A$1:$LI$1),FALSE)</f>
        <v>33.791093650000001</v>
      </c>
      <c r="AG402" s="313">
        <f>+VLOOKUP($E402,Final_nrj!$1:$1048576,MATCH(DATE(AG$2,1,1),Final_nrj!$A$1:$LI$1),FALSE)</f>
        <v>34.264205230000002</v>
      </c>
      <c r="AH402" s="313">
        <f>+VLOOKUP($E402,Final_nrj!$1:$1048576,MATCH(DATE(AH$2,1,1),Final_nrj!$A$1:$LI$1),FALSE)</f>
        <v>34.739227560000003</v>
      </c>
      <c r="AI402" s="313">
        <f>+VLOOKUP($E402,Final_nrj!$1:$1048576,MATCH(DATE(AI$2,1,1),Final_nrj!$A$1:$LI$1),FALSE)</f>
        <v>35.217338910000002</v>
      </c>
      <c r="AJ402" s="313">
        <f>+VLOOKUP($E402,Final_nrj!$1:$1048576,MATCH(DATE(AJ$2,1,1),Final_nrj!$A$1:$LI$1),FALSE)</f>
        <v>35.699749679999996</v>
      </c>
      <c r="AK402" s="313">
        <f>+VLOOKUP($E402,Final_nrj!$1:$1048576,MATCH(DATE(AK$2,1,1),Final_nrj!$A$1:$LI$1),FALSE)</f>
        <v>36.187499649999999</v>
      </c>
      <c r="AL402" s="313">
        <f>+VLOOKUP($E402,Final_nrj!$1:$1048576,MATCH(DATE(AL$2,1,1),Final_nrj!$A$1:$LI$1),FALSE)</f>
        <v>36.681415149999999</v>
      </c>
      <c r="AM402" s="313">
        <f>+VLOOKUP($E402,Final_nrj!$1:$1048576,MATCH(DATE(AM$2,1,1),Final_nrj!$A$1:$LI$1),FALSE)</f>
        <v>37.182139890000002</v>
      </c>
      <c r="AN402" s="313">
        <f>+VLOOKUP($E402,Final_nrj!$1:$1048576,MATCH(DATE(AN$2,1,1),Final_nrj!$A$1:$LI$1),FALSE)</f>
        <v>37.69016027</v>
      </c>
      <c r="AO402" s="313">
        <f>+VLOOKUP($E402,Final_nrj!$1:$1048576,MATCH(DATE(AO$2,1,1),Final_nrj!$A$1:$LI$1),FALSE)</f>
        <v>38.205834170000003</v>
      </c>
      <c r="AP402" s="313">
        <f>+VLOOKUP($E402,Final_nrj!$1:$1048576,MATCH(DATE(AP$2,1,1),Final_nrj!$A$1:$LI$1),FALSE)</f>
        <v>38.715642019999997</v>
      </c>
      <c r="AQ402" s="313">
        <f>+VLOOKUP($E402,Final_nrj!$1:$1048576,MATCH(DATE(AQ$2,1,1),Final_nrj!$A$1:$LI$1),FALSE)</f>
        <v>39.226864460000002</v>
      </c>
      <c r="AR402" s="313">
        <f>+VLOOKUP($E402,Final_nrj!$1:$1048576,MATCH(DATE(AR$2,1,1),Final_nrj!$A$1:$LI$1),FALSE)</f>
        <v>39.741617699999999</v>
      </c>
      <c r="AS402" s="313">
        <f>+VLOOKUP($E402,Final_nrj!$1:$1048576,MATCH(DATE(AS$2,1,1),Final_nrj!$A$1:$LI$1),FALSE)</f>
        <v>40.261017330000001</v>
      </c>
      <c r="AT402" s="313">
        <f>+VLOOKUP($E402,Final_nrj!$1:$1048576,MATCH(DATE(AT$2,1,1),Final_nrj!$A$1:$LI$1),FALSE)</f>
        <v>40.785920859999997</v>
      </c>
      <c r="AU402" s="313">
        <f>+VLOOKUP($E402,Final_nrj!$1:$1048576,MATCH(DATE(AU$2,1,1),Final_nrj!$A$1:$LI$1),FALSE)</f>
        <v>41.317060400000003</v>
      </c>
      <c r="AV402" s="313">
        <f>+VLOOKUP($E402,Final_nrj!$1:$1048576,MATCH(DATE(AV$2,1,1),Final_nrj!$A$1:$LI$1),FALSE)</f>
        <v>41.85502365</v>
      </c>
      <c r="AW402" s="313">
        <f>+VLOOKUP($E402,Final_nrj!$1:$1048576,MATCH(DATE(AW$2,1,1),Final_nrj!$A$1:$LI$1),FALSE)</f>
        <v>42.400279380000001</v>
      </c>
      <c r="AX402" s="313">
        <f>+VLOOKUP($E402,Final_nrj!$1:$1048576,MATCH(DATE(AX$2,1,1),Final_nrj!$A$1:$LI$1),FALSE)</f>
        <v>42.953185929999997</v>
      </c>
      <c r="AY402" s="313">
        <f>+VLOOKUP($E402,Final_nrj!$1:$1048576,MATCH(DATE(AY$2,1,1),Final_nrj!$A$1:$LI$1),FALSE)</f>
        <v>43.514008920000002</v>
      </c>
      <c r="AZ402" s="313">
        <f>+VLOOKUP($E402,Final_nrj!$1:$1048576,MATCH(DATE(AZ$2,1,1),Final_nrj!$A$1:$LI$1),FALSE)</f>
        <v>44.079552030000002</v>
      </c>
      <c r="BA402" s="313">
        <f>+VLOOKUP($E402,Final_nrj!$1:$1048576,MATCH(DATE(BA$2,1,1),Final_nrj!$A$1:$LI$1),FALSE)</f>
        <v>44.648650920000001</v>
      </c>
      <c r="BB402" s="313">
        <f>+VLOOKUP($E402,Final_nrj!$1:$1048576,MATCH(DATE(BB$2,1,1),Final_nrj!$A$1:$LI$1),FALSE)</f>
        <v>45.222896499999997</v>
      </c>
      <c r="BC402" s="313">
        <f>+VLOOKUP($E402,Final_nrj!$1:$1048576,MATCH(DATE(BC$2,1,1),Final_nrj!$A$1:$LI$1),FALSE)</f>
        <v>45.804450869999997</v>
      </c>
      <c r="BD402" s="313">
        <f>+VLOOKUP($E402,Final_nrj!$1:$1048576,MATCH(DATE(BD$2,1,1),Final_nrj!$A$1:$LI$1),FALSE)</f>
        <v>46.395145790000001</v>
      </c>
      <c r="BE402" s="313">
        <f>+VLOOKUP($E402,Final_nrj!$1:$1048576,MATCH(DATE(BE$2,1,1),Final_nrj!$A$1:$LI$1),FALSE)</f>
        <v>51.378890849999998</v>
      </c>
      <c r="BF402" s="313">
        <f>+VLOOKUP($E402,Final_nrj!$1:$1048576,MATCH(DATE(BF$2,1,1),Final_nrj!$A$1:$LI$1),FALSE)</f>
        <v>52.228503259999997</v>
      </c>
      <c r="BG402" s="313">
        <f>+VLOOKUP($E402,Final_nrj!$1:$1048576,MATCH(DATE(BG$2,1,1),Final_nrj!$A$1:$LI$1),FALSE)</f>
        <v>53.091033299999999</v>
      </c>
      <c r="BH402" s="313">
        <f>+VLOOKUP($E402,Final_nrj!$1:$1048576,MATCH(DATE(BH$2,1,1),Final_nrj!$A$1:$LI$1),FALSE)</f>
        <v>53.966871159999997</v>
      </c>
      <c r="BI402" s="313">
        <f>+VLOOKUP($E402,Final_nrj!$1:$1048576,MATCH(DATE(BI$2,1,1),Final_nrj!$A$1:$LI$1),FALSE)</f>
        <v>54.856396529999998</v>
      </c>
    </row>
    <row r="403" spans="1:82" ht="15" customHeight="1" x14ac:dyDescent="0.35">
      <c r="A403" s="424"/>
      <c r="B403" s="428"/>
      <c r="C403" s="128"/>
      <c r="D403" s="128" t="s">
        <v>1027</v>
      </c>
      <c r="E403" s="67" t="s">
        <v>1514</v>
      </c>
      <c r="F403" s="328">
        <f>+VLOOKUP($E403,Final_nrj!$1:$1048576,MATCH(DATE(F$2,1,1),Final_nrj!$A$1:$LI$1),FALSE)</f>
        <v>9.7766611599999997E-2</v>
      </c>
      <c r="G403" s="328">
        <f>+VLOOKUP($E403,Final_nrj!$1:$1048576,MATCH(DATE(G$2,1,1),Final_nrj!$A$1:$LI$1),FALSE)</f>
        <v>9.8857377999999996E-2</v>
      </c>
      <c r="H403" s="328">
        <f>+VLOOKUP($E403,Final_nrj!$1:$1048576,MATCH(DATE(H$2,1,1),Final_nrj!$A$1:$LI$1),FALSE)</f>
        <v>9.9983274699999999E-2</v>
      </c>
      <c r="I403" s="328">
        <f>+VLOOKUP($E403,Final_nrj!$1:$1048576,MATCH(DATE(I$2,1,1),Final_nrj!$A$1:$LI$1),FALSE)</f>
        <v>0.1011709287</v>
      </c>
      <c r="J403" s="328">
        <f>+VLOOKUP($E403,Final_nrj!$1:$1048576,MATCH(DATE(J$2,1,1),Final_nrj!$A$1:$LI$1),FALSE)</f>
        <v>0.1024463155</v>
      </c>
      <c r="K403" s="328">
        <f>+VLOOKUP($E403,Final_nrj!$1:$1048576,MATCH(DATE(K$2,1,1),Final_nrj!$A$1:$LI$1),FALSE)</f>
        <v>0.10382631320000001</v>
      </c>
      <c r="L403" s="328">
        <f>+VLOOKUP($E403,Final_nrj!$1:$1048576,MATCH(DATE(L$2,1,1),Final_nrj!$A$1:$LI$1),FALSE)</f>
        <v>0.10525621559999999</v>
      </c>
      <c r="M403" s="328">
        <f>+VLOOKUP($E403,Final_nrj!$1:$1048576,MATCH(DATE(M$2,1,1),Final_nrj!$A$1:$LI$1),FALSE)</f>
        <v>0.10676242180000001</v>
      </c>
      <c r="N403" s="328">
        <f>+VLOOKUP($E403,Final_nrj!$1:$1048576,MATCH(DATE(N$2,1,1),Final_nrj!$A$1:$LI$1),FALSE)</f>
        <v>0.1083478633</v>
      </c>
      <c r="O403" s="328">
        <f>+VLOOKUP($E403,Final_nrj!$1:$1048576,MATCH(DATE(O$2,1,1),Final_nrj!$A$1:$LI$1),FALSE)</f>
        <v>0.1100088328</v>
      </c>
      <c r="P403" s="328">
        <f>+VLOOKUP($E403,Final_nrj!$1:$1048576,MATCH(DATE(P$2,1,1),Final_nrj!$A$1:$LI$1),FALSE)</f>
        <v>0.1118478287</v>
      </c>
      <c r="Q403" s="328">
        <f>+VLOOKUP($E403,Final_nrj!$1:$1048576,MATCH(DATE(Q$2,1,1),Final_nrj!$A$1:$LI$1),FALSE)</f>
        <v>0.1137037922</v>
      </c>
      <c r="R403" s="328">
        <f>+VLOOKUP($E403,Final_nrj!$1:$1048576,MATCH(DATE(R$2,1,1),Final_nrj!$A$1:$LI$1),FALSE)</f>
        <v>0.1156035017</v>
      </c>
      <c r="S403" s="328">
        <f>+VLOOKUP($E403,Final_nrj!$1:$1048576,MATCH(DATE(S$2,1,1),Final_nrj!$A$1:$LI$1),FALSE)</f>
        <v>0.1175487164</v>
      </c>
      <c r="T403" s="328">
        <f>+VLOOKUP($E403,Final_nrj!$1:$1048576,MATCH(DATE(T$2,1,1),Final_nrj!$A$1:$LI$1),FALSE)</f>
        <v>0.1195366164</v>
      </c>
      <c r="U403" s="328">
        <f>+VLOOKUP($E403,Final_nrj!$1:$1048576,MATCH(DATE(U$2,1,1),Final_nrj!$A$1:$LI$1),FALSE)</f>
        <v>0.1215640204</v>
      </c>
      <c r="V403" s="328">
        <f>+VLOOKUP($E403,Final_nrj!$1:$1048576,MATCH(DATE(V$2,1,1),Final_nrj!$A$1:$LI$1),FALSE)</f>
        <v>0.1236279538</v>
      </c>
      <c r="W403" s="328">
        <f>+VLOOKUP($E403,Final_nrj!$1:$1048576,MATCH(DATE(W$2,1,1),Final_nrj!$A$1:$LI$1),FALSE)</f>
        <v>0.12572582809999999</v>
      </c>
      <c r="X403" s="328">
        <f>+VLOOKUP($E403,Final_nrj!$1:$1048576,MATCH(DATE(X$2,1,1),Final_nrj!$A$1:$LI$1),FALSE)</f>
        <v>0.1278551295</v>
      </c>
      <c r="Y403" s="328">
        <f>+VLOOKUP($E403,Final_nrj!$1:$1048576,MATCH(DATE(Y$2,1,1),Final_nrj!$A$1:$LI$1),FALSE)</f>
        <v>0.1300134262</v>
      </c>
      <c r="Z403" s="328">
        <f>+VLOOKUP($E403,Final_nrj!$1:$1048576,MATCH(DATE(Z$2,1,1),Final_nrj!$A$1:$LI$1),FALSE)</f>
        <v>0.13211707759999999</v>
      </c>
      <c r="AA403" s="328">
        <f>+VLOOKUP($E403,Final_nrj!$1:$1048576,MATCH(DATE(AA$2,1,1),Final_nrj!$A$1:$LI$1),FALSE)</f>
        <v>0.13428008720000001</v>
      </c>
      <c r="AB403" s="328">
        <f>+VLOOKUP($E403,Final_nrj!$1:$1048576,MATCH(DATE(AB$2,1,1),Final_nrj!$A$1:$LI$1),FALSE)</f>
        <v>0.13647642679999999</v>
      </c>
      <c r="AC403" s="328">
        <f>+VLOOKUP($E403,Final_nrj!$1:$1048576,MATCH(DATE(AC$2,1,1),Final_nrj!$A$1:$LI$1),FALSE)</f>
        <v>0.13869937539999999</v>
      </c>
      <c r="AD403" s="328">
        <f>+VLOOKUP($E403,Final_nrj!$1:$1048576,MATCH(DATE(AD$2,1,1),Final_nrj!$A$1:$LI$1),FALSE)</f>
        <v>0.1409462339</v>
      </c>
      <c r="AE403" s="328">
        <f>+VLOOKUP($E403,Final_nrj!$1:$1048576,MATCH(DATE(AE$2,1,1),Final_nrj!$A$1:$LI$1),FALSE)</f>
        <v>0.1429787491</v>
      </c>
      <c r="AF403" s="328">
        <f>+VLOOKUP($E403,Final_nrj!$1:$1048576,MATCH(DATE(AF$2,1,1),Final_nrj!$A$1:$LI$1),FALSE)</f>
        <v>0.1450208764</v>
      </c>
      <c r="AG403" s="328">
        <f>+VLOOKUP($E403,Final_nrj!$1:$1048576,MATCH(DATE(AG$2,1,1),Final_nrj!$A$1:$LI$1),FALSE)</f>
        <v>0.14704844240000001</v>
      </c>
      <c r="AH403" s="328">
        <f>+VLOOKUP($E403,Final_nrj!$1:$1048576,MATCH(DATE(AH$2,1,1),Final_nrj!$A$1:$LI$1),FALSE)</f>
        <v>0.149060783</v>
      </c>
      <c r="AI403" s="328">
        <f>+VLOOKUP($E403,Final_nrj!$1:$1048576,MATCH(DATE(AI$2,1,1),Final_nrj!$A$1:$LI$1),FALSE)</f>
        <v>0.1510620225</v>
      </c>
      <c r="AJ403" s="328">
        <f>+VLOOKUP($E403,Final_nrj!$1:$1048576,MATCH(DATE(AJ$2,1,1),Final_nrj!$A$1:$LI$1),FALSE)</f>
        <v>0.15305680029999999</v>
      </c>
      <c r="AK403" s="328">
        <f>+VLOOKUP($E403,Final_nrj!$1:$1048576,MATCH(DATE(AK$2,1,1),Final_nrj!$A$1:$LI$1),FALSE)</f>
        <v>0.1550494674</v>
      </c>
      <c r="AL403" s="328">
        <f>+VLOOKUP($E403,Final_nrj!$1:$1048576,MATCH(DATE(AL$2,1,1),Final_nrj!$A$1:$LI$1),FALSE)</f>
        <v>0.1570439686</v>
      </c>
      <c r="AM403" s="328">
        <f>+VLOOKUP($E403,Final_nrj!$1:$1048576,MATCH(DATE(AM$2,1,1),Final_nrj!$A$1:$LI$1),FALSE)</f>
        <v>0.15904396379999999</v>
      </c>
      <c r="AN403" s="328">
        <f>+VLOOKUP($E403,Final_nrj!$1:$1048576,MATCH(DATE(AN$2,1,1),Final_nrj!$A$1:$LI$1),FALSE)</f>
        <v>0.16105284889999999</v>
      </c>
      <c r="AO403" s="328">
        <f>+VLOOKUP($E403,Final_nrj!$1:$1048576,MATCH(DATE(AO$2,1,1),Final_nrj!$A$1:$LI$1),FALSE)</f>
        <v>0.16307376200000001</v>
      </c>
      <c r="AP403" s="328">
        <f>+VLOOKUP($E403,Final_nrj!$1:$1048576,MATCH(DATE(AP$2,1,1),Final_nrj!$A$1:$LI$1),FALSE)</f>
        <v>0.16505257170000001</v>
      </c>
      <c r="AQ403" s="328">
        <f>+VLOOKUP($E403,Final_nrj!$1:$1048576,MATCH(DATE(AQ$2,1,1),Final_nrj!$A$1:$LI$1),FALSE)</f>
        <v>0.1670155243</v>
      </c>
      <c r="AR403" s="328">
        <f>+VLOOKUP($E403,Final_nrj!$1:$1048576,MATCH(DATE(AR$2,1,1),Final_nrj!$A$1:$LI$1),FALSE)</f>
        <v>0.16897220739999999</v>
      </c>
      <c r="AS403" s="328">
        <f>+VLOOKUP($E403,Final_nrj!$1:$1048576,MATCH(DATE(AS$2,1,1),Final_nrj!$A$1:$LI$1),FALSE)</f>
        <v>0.17092870339999999</v>
      </c>
      <c r="AT403" s="328">
        <f>+VLOOKUP($E403,Final_nrj!$1:$1048576,MATCH(DATE(AT$2,1,1),Final_nrj!$A$1:$LI$1),FALSE)</f>
        <v>0.17289018240000001</v>
      </c>
      <c r="AU403" s="328">
        <f>+VLOOKUP($E403,Final_nrj!$1:$1048576,MATCH(DATE(AU$2,1,1),Final_nrj!$A$1:$LI$1),FALSE)</f>
        <v>0.17486127300000001</v>
      </c>
      <c r="AV403" s="328">
        <f>+VLOOKUP($E403,Final_nrj!$1:$1048576,MATCH(DATE(AV$2,1,1),Final_nrj!$A$1:$LI$1),FALSE)</f>
        <v>0.17684599009999999</v>
      </c>
      <c r="AW403" s="328">
        <f>+VLOOKUP($E403,Final_nrj!$1:$1048576,MATCH(DATE(AW$2,1,1),Final_nrj!$A$1:$LI$1),FALSE)</f>
        <v>0.1788478621</v>
      </c>
      <c r="AX403" s="328">
        <f>+VLOOKUP($E403,Final_nrj!$1:$1048576,MATCH(DATE(AX$2,1,1),Final_nrj!$A$1:$LI$1),FALSE)</f>
        <v>0.1808699631</v>
      </c>
      <c r="AY403" s="328">
        <f>+VLOOKUP($E403,Final_nrj!$1:$1048576,MATCH(DATE(AY$2,1,1),Final_nrj!$A$1:$LI$1),FALSE)</f>
        <v>0.18291497549999999</v>
      </c>
      <c r="AZ403" s="328">
        <f>+VLOOKUP($E403,Final_nrj!$1:$1048576,MATCH(DATE(AZ$2,1,1),Final_nrj!$A$1:$LI$1),FALSE)</f>
        <v>0.18496221539999999</v>
      </c>
      <c r="BA403" s="328">
        <f>+VLOOKUP($E403,Final_nrj!$1:$1048576,MATCH(DATE(BA$2,1,1),Final_nrj!$A$1:$LI$1),FALSE)</f>
        <v>0.187000941</v>
      </c>
      <c r="BB403" s="328">
        <f>+VLOOKUP($E403,Final_nrj!$1:$1048576,MATCH(DATE(BB$2,1,1),Final_nrj!$A$1:$LI$1),FALSE)</f>
        <v>0.1890350237</v>
      </c>
      <c r="BC403" s="328">
        <f>+VLOOKUP($E403,Final_nrj!$1:$1048576,MATCH(DATE(BC$2,1,1),Final_nrj!$A$1:$LI$1),FALSE)</f>
        <v>0.19107397509999999</v>
      </c>
      <c r="BD403" s="328">
        <f>+VLOOKUP($E403,Final_nrj!$1:$1048576,MATCH(DATE(BD$2,1,1),Final_nrj!$A$1:$LI$1),FALSE)</f>
        <v>0.19312800199999999</v>
      </c>
      <c r="BE403" s="328">
        <f>+VLOOKUP($E403,Final_nrj!$1:$1048576,MATCH(DATE(BE$2,1,1),Final_nrj!$A$1:$LI$1),FALSE)</f>
        <v>0.2393013789</v>
      </c>
      <c r="BF403" s="328">
        <f>+VLOOKUP($E403,Final_nrj!$1:$1048576,MATCH(DATE(BF$2,1,1),Final_nrj!$A$1:$LI$1),FALSE)</f>
        <v>0.2432734644</v>
      </c>
      <c r="BG403" s="328">
        <f>+VLOOKUP($E403,Final_nrj!$1:$1048576,MATCH(DATE(BG$2,1,1),Final_nrj!$A$1:$LI$1),FALSE)</f>
        <v>0.24728007369999999</v>
      </c>
      <c r="BH403" s="328">
        <f>+VLOOKUP($E403,Final_nrj!$1:$1048576,MATCH(DATE(BH$2,1,1),Final_nrj!$A$1:$LI$1),FALSE)</f>
        <v>0.25132357039999997</v>
      </c>
      <c r="BI403" s="328">
        <f>+VLOOKUP($E403,Final_nrj!$1:$1048576,MATCH(DATE(BI$2,1,1),Final_nrj!$A$1:$LI$1),FALSE)</f>
        <v>0.25540649869999998</v>
      </c>
    </row>
    <row r="404" spans="1:82" ht="15" customHeight="1" x14ac:dyDescent="0.35">
      <c r="A404" s="424"/>
      <c r="B404" s="428"/>
      <c r="C404" s="128"/>
      <c r="D404" s="128" t="s">
        <v>1399</v>
      </c>
      <c r="E404" s="67" t="s">
        <v>3806</v>
      </c>
      <c r="F404" s="328">
        <f>+VLOOKUP($E404,Final_nrj!$1:$1048576,MATCH(DATE(F$2,1,1),Final_nrj!$A$1:$LI$1),FALSE)</f>
        <v>2.9076219800000001E-2</v>
      </c>
      <c r="G404" s="328">
        <f>+VLOOKUP($E404,Final_nrj!$1:$1048576,MATCH(DATE(G$2,1,1),Final_nrj!$A$1:$LI$1),FALSE)</f>
        <v>2.9419584299999999E-2</v>
      </c>
      <c r="H404" s="328">
        <f>+VLOOKUP($E404,Final_nrj!$1:$1048576,MATCH(DATE(H$2,1,1),Final_nrj!$A$1:$LI$1),FALSE)</f>
        <v>2.9785538199999999E-2</v>
      </c>
      <c r="I404" s="328">
        <f>+VLOOKUP($E404,Final_nrj!$1:$1048576,MATCH(DATE(I$2,1,1),Final_nrj!$A$1:$LI$1),FALSE)</f>
        <v>3.0179239900000002E-2</v>
      </c>
      <c r="J404" s="328">
        <f>+VLOOKUP($E404,Final_nrj!$1:$1048576,MATCH(DATE(J$2,1,1),Final_nrj!$A$1:$LI$1),FALSE)</f>
        <v>3.0604620700000001E-2</v>
      </c>
      <c r="K404" s="328">
        <f>+VLOOKUP($E404,Final_nrj!$1:$1048576,MATCH(DATE(K$2,1,1),Final_nrj!$A$1:$LI$1),FALSE)</f>
        <v>3.1062414999999999E-2</v>
      </c>
      <c r="L404" s="328">
        <f>+VLOOKUP($E404,Final_nrj!$1:$1048576,MATCH(DATE(L$2,1,1),Final_nrj!$A$1:$LI$1),FALSE)</f>
        <v>3.1532178100000002E-2</v>
      </c>
      <c r="M404" s="328">
        <f>+VLOOKUP($E404,Final_nrj!$1:$1048576,MATCH(DATE(M$2,1,1),Final_nrj!$A$1:$LI$1),FALSE)</f>
        <v>3.2020468000000003E-2</v>
      </c>
      <c r="N404" s="328">
        <f>+VLOOKUP($E404,Final_nrj!$1:$1048576,MATCH(DATE(N$2,1,1),Final_nrj!$A$1:$LI$1),FALSE)</f>
        <v>3.2527107700000002E-2</v>
      </c>
      <c r="O404" s="328">
        <f>+VLOOKUP($E404,Final_nrj!$1:$1048576,MATCH(DATE(O$2,1,1),Final_nrj!$A$1:$LI$1),FALSE)</f>
        <v>3.3050718999999999E-2</v>
      </c>
      <c r="P404" s="328">
        <f>+VLOOKUP($E404,Final_nrj!$1:$1048576,MATCH(DATE(P$2,1,1),Final_nrj!$A$1:$LI$1),FALSE)</f>
        <v>3.3623013399999999E-2</v>
      </c>
      <c r="Q404" s="328">
        <f>+VLOOKUP($E404,Final_nrj!$1:$1048576,MATCH(DATE(Q$2,1,1),Final_nrj!$A$1:$LI$1),FALSE)</f>
        <v>3.4193329600000003E-2</v>
      </c>
      <c r="R404" s="328">
        <f>+VLOOKUP($E404,Final_nrj!$1:$1048576,MATCH(DATE(R$2,1,1),Final_nrj!$A$1:$LI$1),FALSE)</f>
        <v>3.4771896599999998E-2</v>
      </c>
      <c r="S404" s="328">
        <f>+VLOOKUP($E404,Final_nrj!$1:$1048576,MATCH(DATE(S$2,1,1),Final_nrj!$A$1:$LI$1),FALSE)</f>
        <v>3.5360004700000003E-2</v>
      </c>
      <c r="T404" s="328">
        <f>+VLOOKUP($E404,Final_nrj!$1:$1048576,MATCH(DATE(T$2,1,1),Final_nrj!$A$1:$LI$1),FALSE)</f>
        <v>3.5957362999999999E-2</v>
      </c>
      <c r="U404" s="328">
        <f>+VLOOKUP($E404,Final_nrj!$1:$1048576,MATCH(DATE(U$2,1,1),Final_nrj!$A$1:$LI$1),FALSE)</f>
        <v>3.6563487999999998E-2</v>
      </c>
      <c r="V404" s="328">
        <f>+VLOOKUP($E404,Final_nrj!$1:$1048576,MATCH(DATE(V$2,1,1),Final_nrj!$A$1:$LI$1),FALSE)</f>
        <v>3.71779E-2</v>
      </c>
      <c r="W404" s="328">
        <f>+VLOOKUP($E404,Final_nrj!$1:$1048576,MATCH(DATE(W$2,1,1),Final_nrj!$A$1:$LI$1),FALSE)</f>
        <v>3.7800217499999997E-2</v>
      </c>
      <c r="X404" s="328">
        <f>+VLOOKUP($E404,Final_nrj!$1:$1048576,MATCH(DATE(X$2,1,1),Final_nrj!$A$1:$LI$1),FALSE)</f>
        <v>3.8430089000000001E-2</v>
      </c>
      <c r="Y404" s="328">
        <f>+VLOOKUP($E404,Final_nrj!$1:$1048576,MATCH(DATE(Y$2,1,1),Final_nrj!$A$1:$LI$1),FALSE)</f>
        <v>3.9067197499999998E-2</v>
      </c>
      <c r="Z404" s="328">
        <f>+VLOOKUP($E404,Final_nrj!$1:$1048576,MATCH(DATE(Z$2,1,1),Final_nrj!$A$1:$LI$1),FALSE)</f>
        <v>3.9686365799999998E-2</v>
      </c>
      <c r="AA404" s="328">
        <f>+VLOOKUP($E404,Final_nrj!$1:$1048576,MATCH(DATE(AA$2,1,1),Final_nrj!$A$1:$LI$1),FALSE)</f>
        <v>4.0324355800000003E-2</v>
      </c>
      <c r="AB404" s="328">
        <f>+VLOOKUP($E404,Final_nrj!$1:$1048576,MATCH(DATE(AB$2,1,1),Final_nrj!$A$1:$LI$1),FALSE)</f>
        <v>4.0972518300000003E-2</v>
      </c>
      <c r="AC404" s="328">
        <f>+VLOOKUP($E404,Final_nrj!$1:$1048576,MATCH(DATE(AC$2,1,1),Final_nrj!$A$1:$LI$1),FALSE)</f>
        <v>4.1629050399999999E-2</v>
      </c>
      <c r="AD404" s="328">
        <f>+VLOOKUP($E404,Final_nrj!$1:$1048576,MATCH(DATE(AD$2,1,1),Final_nrj!$A$1:$LI$1),FALSE)</f>
        <v>4.2293456299999997E-2</v>
      </c>
      <c r="AE404" s="328">
        <f>+VLOOKUP($E404,Final_nrj!$1:$1048576,MATCH(DATE(AE$2,1,1),Final_nrj!$A$1:$LI$1),FALSE)</f>
        <v>4.2893218800000001E-2</v>
      </c>
      <c r="AF404" s="328">
        <f>+VLOOKUP($E404,Final_nrj!$1:$1048576,MATCH(DATE(AF$2,1,1),Final_nrj!$A$1:$LI$1),FALSE)</f>
        <v>4.3501271699999997E-2</v>
      </c>
      <c r="AG404" s="328">
        <f>+VLOOKUP($E404,Final_nrj!$1:$1048576,MATCH(DATE(AG$2,1,1),Final_nrj!$A$1:$LI$1),FALSE)</f>
        <v>4.4109233099999999E-2</v>
      </c>
      <c r="AH404" s="328">
        <f>+VLOOKUP($E404,Final_nrj!$1:$1048576,MATCH(DATE(AH$2,1,1),Final_nrj!$A$1:$LI$1),FALSE)</f>
        <v>4.4717102299999999E-2</v>
      </c>
      <c r="AI404" s="328">
        <f>+VLOOKUP($E404,Final_nrj!$1:$1048576,MATCH(DATE(AI$2,1,1),Final_nrj!$A$1:$LI$1),FALSE)</f>
        <v>4.5326337899999999E-2</v>
      </c>
      <c r="AJ404" s="328">
        <f>+VLOOKUP($E404,Final_nrj!$1:$1048576,MATCH(DATE(AJ$2,1,1),Final_nrj!$A$1:$LI$1),FALSE)</f>
        <v>4.59384678E-2</v>
      </c>
      <c r="AK404" s="328">
        <f>+VLOOKUP($E404,Final_nrj!$1:$1048576,MATCH(DATE(AK$2,1,1),Final_nrj!$A$1:$LI$1),FALSE)</f>
        <v>4.6554838000000001E-2</v>
      </c>
      <c r="AL404" s="328">
        <f>+VLOOKUP($E404,Final_nrj!$1:$1048576,MATCH(DATE(AL$2,1,1),Final_nrj!$A$1:$LI$1),FALSE)</f>
        <v>4.7176567000000003E-2</v>
      </c>
      <c r="AM404" s="328">
        <f>+VLOOKUP($E404,Final_nrj!$1:$1048576,MATCH(DATE(AM$2,1,1),Final_nrj!$A$1:$LI$1),FALSE)</f>
        <v>4.7804585099999998E-2</v>
      </c>
      <c r="AN404" s="328">
        <f>+VLOOKUP($E404,Final_nrj!$1:$1048576,MATCH(DATE(AN$2,1,1),Final_nrj!$A$1:$LI$1),FALSE)</f>
        <v>4.8439658500000003E-2</v>
      </c>
      <c r="AO404" s="328">
        <f>+VLOOKUP($E404,Final_nrj!$1:$1048576,MATCH(DATE(AO$2,1,1),Final_nrj!$A$1:$LI$1),FALSE)</f>
        <v>4.90824157E-2</v>
      </c>
      <c r="AP404" s="328">
        <f>+VLOOKUP($E404,Final_nrj!$1:$1048576,MATCH(DATE(AP$2,1,1),Final_nrj!$A$1:$LI$1),FALSE)</f>
        <v>4.9715934099999998E-2</v>
      </c>
      <c r="AQ404" s="328">
        <f>+VLOOKUP($E404,Final_nrj!$1:$1048576,MATCH(DATE(AQ$2,1,1),Final_nrj!$A$1:$LI$1),FALSE)</f>
        <v>5.0348903899999999E-2</v>
      </c>
      <c r="AR404" s="328">
        <f>+VLOOKUP($E404,Final_nrj!$1:$1048576,MATCH(DATE(AR$2,1,1),Final_nrj!$A$1:$LI$1),FALSE)</f>
        <v>5.0984113999999997E-2</v>
      </c>
      <c r="AS404" s="328">
        <f>+VLOOKUP($E404,Final_nrj!$1:$1048576,MATCH(DATE(AS$2,1,1),Final_nrj!$A$1:$LI$1),FALSE)</f>
        <v>5.1623159199999998E-2</v>
      </c>
      <c r="AT404" s="328">
        <f>+VLOOKUP($E404,Final_nrj!$1:$1048576,MATCH(DATE(AT$2,1,1),Final_nrj!$A$1:$LI$1),FALSE)</f>
        <v>5.2267317299999998E-2</v>
      </c>
      <c r="AU404" s="328">
        <f>+VLOOKUP($E404,Final_nrj!$1:$1048576,MATCH(DATE(AU$2,1,1),Final_nrj!$A$1:$LI$1),FALSE)</f>
        <v>5.2917698700000002E-2</v>
      </c>
      <c r="AV404" s="328">
        <f>+VLOOKUP($E404,Final_nrj!$1:$1048576,MATCH(DATE(AV$2,1,1),Final_nrj!$A$1:$LI$1),FALSE)</f>
        <v>5.3575225599999998E-2</v>
      </c>
      <c r="AW404" s="328">
        <f>+VLOOKUP($E404,Final_nrj!$1:$1048576,MATCH(DATE(AW$2,1,1),Final_nrj!$A$1:$LI$1),FALSE)</f>
        <v>5.4240667300000003E-2</v>
      </c>
      <c r="AX404" s="328">
        <f>+VLOOKUP($E404,Final_nrj!$1:$1048576,MATCH(DATE(AX$2,1,1),Final_nrj!$A$1:$LI$1),FALSE)</f>
        <v>5.4914650199999998E-2</v>
      </c>
      <c r="AY404" s="328">
        <f>+VLOOKUP($E404,Final_nrj!$1:$1048576,MATCH(DATE(AY$2,1,1),Final_nrj!$A$1:$LI$1),FALSE)</f>
        <v>5.5597679999999997E-2</v>
      </c>
      <c r="AZ404" s="328">
        <f>+VLOOKUP($E404,Final_nrj!$1:$1048576,MATCH(DATE(AZ$2,1,1),Final_nrj!$A$1:$LI$1),FALSE)</f>
        <v>5.6284871700000003E-2</v>
      </c>
      <c r="BA404" s="328">
        <f>+VLOOKUP($E404,Final_nrj!$1:$1048576,MATCH(DATE(BA$2,1,1),Final_nrj!$A$1:$LI$1),FALSE)</f>
        <v>5.6974129700000001E-2</v>
      </c>
      <c r="BB404" s="328">
        <f>+VLOOKUP($E404,Final_nrj!$1:$1048576,MATCH(DATE(BB$2,1,1),Final_nrj!$A$1:$LI$1),FALSE)</f>
        <v>5.7667198400000001E-2</v>
      </c>
      <c r="BC404" s="328">
        <f>+VLOOKUP($E404,Final_nrj!$1:$1048576,MATCH(DATE(BC$2,1,1),Final_nrj!$A$1:$LI$1),FALSE)</f>
        <v>5.8366892199999999E-2</v>
      </c>
      <c r="BD404" s="328">
        <f>+VLOOKUP($E404,Final_nrj!$1:$1048576,MATCH(DATE(BD$2,1,1),Final_nrj!$A$1:$LI$1),FALSE)</f>
        <v>5.9075817099999997E-2</v>
      </c>
      <c r="BE404" s="328">
        <f>+VLOOKUP($E404,Final_nrj!$1:$1048576,MATCH(DATE(BE$2,1,1),Final_nrj!$A$1:$LI$1),FALSE)</f>
        <v>6.7766509700000005E-2</v>
      </c>
      <c r="BF404" s="328">
        <f>+VLOOKUP($E404,Final_nrj!$1:$1048576,MATCH(DATE(BF$2,1,1),Final_nrj!$A$1:$LI$1),FALSE)</f>
        <v>6.8884862399999996E-2</v>
      </c>
      <c r="BG404" s="328">
        <f>+VLOOKUP($E404,Final_nrj!$1:$1048576,MATCH(DATE(BG$2,1,1),Final_nrj!$A$1:$LI$1),FALSE)</f>
        <v>7.0017809900000005E-2</v>
      </c>
      <c r="BH404" s="328">
        <f>+VLOOKUP($E404,Final_nrj!$1:$1048576,MATCH(DATE(BH$2,1,1),Final_nrj!$A$1:$LI$1),FALSE)</f>
        <v>7.1165912999999997E-2</v>
      </c>
      <c r="BI404" s="328">
        <f>+VLOOKUP($E404,Final_nrj!$1:$1048576,MATCH(DATE(BI$2,1,1),Final_nrj!$A$1:$LI$1),FALSE)</f>
        <v>7.2329739800000001E-2</v>
      </c>
    </row>
    <row r="405" spans="1:82" ht="15" customHeight="1" x14ac:dyDescent="0.35">
      <c r="A405" s="424"/>
      <c r="B405" s="428"/>
      <c r="C405" s="128"/>
      <c r="D405" s="128" t="s">
        <v>1033</v>
      </c>
      <c r="E405" s="67" t="s">
        <v>1515</v>
      </c>
      <c r="F405" s="328">
        <f>+VLOOKUP($E405,Final_nrj!$1:$1048576,MATCH(DATE(F$2,1,1),Final_nrj!$A$1:$LI$1),FALSE)</f>
        <v>1.9488952610000001</v>
      </c>
      <c r="G405" s="328">
        <f>+VLOOKUP($E405,Final_nrj!$1:$1048576,MATCH(DATE(G$2,1,1),Final_nrj!$A$1:$LI$1),FALSE)</f>
        <v>1.9716430599999999</v>
      </c>
      <c r="H405" s="328">
        <f>+VLOOKUP($E405,Final_nrj!$1:$1048576,MATCH(DATE(H$2,1,1),Final_nrj!$A$1:$LI$1),FALSE)</f>
        <v>1.996050485</v>
      </c>
      <c r="I405" s="328">
        <f>+VLOOKUP($E405,Final_nrj!$1:$1048576,MATCH(DATE(I$2,1,1),Final_nrj!$A$1:$LI$1),FALSE)</f>
        <v>2.0225658420000001</v>
      </c>
      <c r="J405" s="328">
        <f>+VLOOKUP($E405,Final_nrj!$1:$1048576,MATCH(DATE(J$2,1,1),Final_nrj!$A$1:$LI$1),FALSE)</f>
        <v>2.051394444</v>
      </c>
      <c r="K405" s="328">
        <f>+VLOOKUP($E405,Final_nrj!$1:$1048576,MATCH(DATE(K$2,1,1),Final_nrj!$A$1:$LI$1),FALSE)</f>
        <v>2.0825116380000002</v>
      </c>
      <c r="L405" s="328">
        <f>+VLOOKUP($E405,Final_nrj!$1:$1048576,MATCH(DATE(L$2,1,1),Final_nrj!$A$1:$LI$1),FALSE)</f>
        <v>2.1145466860000002</v>
      </c>
      <c r="M405" s="328">
        <f>+VLOOKUP($E405,Final_nrj!$1:$1048576,MATCH(DATE(M$2,1,1),Final_nrj!$A$1:$LI$1),FALSE)</f>
        <v>2.1478176800000002</v>
      </c>
      <c r="N405" s="328">
        <f>+VLOOKUP($E405,Final_nrj!$1:$1048576,MATCH(DATE(N$2,1,1),Final_nrj!$A$1:$LI$1),FALSE)</f>
        <v>2.1822897029999999</v>
      </c>
      <c r="O405" s="328">
        <f>+VLOOKUP($E405,Final_nrj!$1:$1048576,MATCH(DATE(O$2,1,1),Final_nrj!$A$1:$LI$1),FALSE)</f>
        <v>2.2178626889999999</v>
      </c>
      <c r="P405" s="328">
        <f>+VLOOKUP($E405,Final_nrj!$1:$1048576,MATCH(DATE(P$2,1,1),Final_nrj!$A$1:$LI$1),FALSE)</f>
        <v>2.256556743</v>
      </c>
      <c r="Q405" s="328">
        <f>+VLOOKUP($E405,Final_nrj!$1:$1048576,MATCH(DATE(Q$2,1,1),Final_nrj!$A$1:$LI$1),FALSE)</f>
        <v>2.29521664</v>
      </c>
      <c r="R405" s="328">
        <f>+VLOOKUP($E405,Final_nrj!$1:$1048576,MATCH(DATE(R$2,1,1),Final_nrj!$A$1:$LI$1),FALSE)</f>
        <v>2.3343814329999999</v>
      </c>
      <c r="S405" s="328">
        <f>+VLOOKUP($E405,Final_nrj!$1:$1048576,MATCH(DATE(S$2,1,1),Final_nrj!$A$1:$LI$1),FALSE)</f>
        <v>2.3741292559999998</v>
      </c>
      <c r="T405" s="328">
        <f>+VLOOKUP($E405,Final_nrj!$1:$1048576,MATCH(DATE(T$2,1,1),Final_nrj!$A$1:$LI$1),FALSE)</f>
        <v>2.414444386</v>
      </c>
      <c r="U405" s="328">
        <f>+VLOOKUP($E405,Final_nrj!$1:$1048576,MATCH(DATE(U$2,1,1),Final_nrj!$A$1:$LI$1),FALSE)</f>
        <v>2.4552992979999999</v>
      </c>
      <c r="V405" s="328">
        <f>+VLOOKUP($E405,Final_nrj!$1:$1048576,MATCH(DATE(V$2,1,1),Final_nrj!$A$1:$LI$1),FALSE)</f>
        <v>2.4966672519999999</v>
      </c>
      <c r="W405" s="328">
        <f>+VLOOKUP($E405,Final_nrj!$1:$1048576,MATCH(DATE(W$2,1,1),Final_nrj!$A$1:$LI$1),FALSE)</f>
        <v>2.5385293930000001</v>
      </c>
      <c r="X405" s="328">
        <f>+VLOOKUP($E405,Final_nrj!$1:$1048576,MATCH(DATE(X$2,1,1),Final_nrj!$A$1:$LI$1),FALSE)</f>
        <v>2.5808693809999999</v>
      </c>
      <c r="Y405" s="328">
        <f>+VLOOKUP($E405,Final_nrj!$1:$1048576,MATCH(DATE(Y$2,1,1),Final_nrj!$A$1:$LI$1),FALSE)</f>
        <v>2.6236735900000001</v>
      </c>
      <c r="Z405" s="328">
        <f>+VLOOKUP($E405,Final_nrj!$1:$1048576,MATCH(DATE(Z$2,1,1),Final_nrj!$A$1:$LI$1),FALSE)</f>
        <v>2.665338846</v>
      </c>
      <c r="AA405" s="328">
        <f>+VLOOKUP($E405,Final_nrj!$1:$1048576,MATCH(DATE(AA$2,1,1),Final_nrj!$A$1:$LI$1),FALSE)</f>
        <v>2.708156835</v>
      </c>
      <c r="AB405" s="328">
        <f>+VLOOKUP($E405,Final_nrj!$1:$1048576,MATCH(DATE(AB$2,1,1),Final_nrj!$A$1:$LI$1),FALSE)</f>
        <v>2.751665612</v>
      </c>
      <c r="AC405" s="328">
        <f>+VLOOKUP($E405,Final_nrj!$1:$1048576,MATCH(DATE(AC$2,1,1),Final_nrj!$A$1:$LI$1),FALSE)</f>
        <v>2.7957587410000002</v>
      </c>
      <c r="AD405" s="328">
        <f>+VLOOKUP($E405,Final_nrj!$1:$1048576,MATCH(DATE(AD$2,1,1),Final_nrj!$A$1:$LI$1),FALSE)</f>
        <v>2.8404082700000002</v>
      </c>
      <c r="AE405" s="328">
        <f>+VLOOKUP($E405,Final_nrj!$1:$1048576,MATCH(DATE(AE$2,1,1),Final_nrj!$A$1:$LI$1),FALSE)</f>
        <v>2.8809805179999999</v>
      </c>
      <c r="AF405" s="328">
        <f>+VLOOKUP($E405,Final_nrj!$1:$1048576,MATCH(DATE(AF$2,1,1),Final_nrj!$A$1:$LI$1),FALSE)</f>
        <v>2.9219499579999999</v>
      </c>
      <c r="AG405" s="328">
        <f>+VLOOKUP($E405,Final_nrj!$1:$1048576,MATCH(DATE(AG$2,1,1),Final_nrj!$A$1:$LI$1),FALSE)</f>
        <v>2.962936161</v>
      </c>
      <c r="AH405" s="328">
        <f>+VLOOKUP($E405,Final_nrj!$1:$1048576,MATCH(DATE(AH$2,1,1),Final_nrj!$A$1:$LI$1),FALSE)</f>
        <v>3.0039702230000001</v>
      </c>
      <c r="AI405" s="328">
        <f>+VLOOKUP($E405,Final_nrj!$1:$1048576,MATCH(DATE(AI$2,1,1),Final_nrj!$A$1:$LI$1),FALSE)</f>
        <v>3.045164523</v>
      </c>
      <c r="AJ405" s="328">
        <f>+VLOOKUP($E405,Final_nrj!$1:$1048576,MATCH(DATE(AJ$2,1,1),Final_nrj!$A$1:$LI$1),FALSE)</f>
        <v>3.086631847</v>
      </c>
      <c r="AK405" s="328">
        <f>+VLOOKUP($E405,Final_nrj!$1:$1048576,MATCH(DATE(AK$2,1,1),Final_nrj!$A$1:$LI$1),FALSE)</f>
        <v>3.128469199</v>
      </c>
      <c r="AL405" s="328">
        <f>+VLOOKUP($E405,Final_nrj!$1:$1048576,MATCH(DATE(AL$2,1,1),Final_nrj!$A$1:$LI$1),FALSE)</f>
        <v>3.1707545160000001</v>
      </c>
      <c r="AM405" s="328">
        <f>+VLOOKUP($E405,Final_nrj!$1:$1048576,MATCH(DATE(AM$2,1,1),Final_nrj!$A$1:$LI$1),FALSE)</f>
        <v>3.2135498710000001</v>
      </c>
      <c r="AN405" s="328">
        <f>+VLOOKUP($E405,Final_nrj!$1:$1048576,MATCH(DATE(AN$2,1,1),Final_nrj!$A$1:$LI$1),FALSE)</f>
        <v>3.2569036730000001</v>
      </c>
      <c r="AO405" s="328">
        <f>+VLOOKUP($E405,Final_nrj!$1:$1048576,MATCH(DATE(AO$2,1,1),Final_nrj!$A$1:$LI$1),FALSE)</f>
        <v>3.3008530999999999</v>
      </c>
      <c r="AP405" s="328">
        <f>+VLOOKUP($E405,Final_nrj!$1:$1048576,MATCH(DATE(AP$2,1,1),Final_nrj!$A$1:$LI$1),FALSE)</f>
        <v>3.3443103330000001</v>
      </c>
      <c r="AQ405" s="328">
        <f>+VLOOKUP($E405,Final_nrj!$1:$1048576,MATCH(DATE(AQ$2,1,1),Final_nrj!$A$1:$LI$1),FALSE)</f>
        <v>3.3877780679999998</v>
      </c>
      <c r="AR405" s="328">
        <f>+VLOOKUP($E405,Final_nrj!$1:$1048576,MATCH(DATE(AR$2,1,1),Final_nrj!$A$1:$LI$1),FALSE)</f>
        <v>3.4314400759999999</v>
      </c>
      <c r="AS405" s="328">
        <f>+VLOOKUP($E405,Final_nrj!$1:$1048576,MATCH(DATE(AS$2,1,1),Final_nrj!$A$1:$LI$1),FALSE)</f>
        <v>3.4754051229999998</v>
      </c>
      <c r="AT405" s="328">
        <f>+VLOOKUP($E405,Final_nrj!$1:$1048576,MATCH(DATE(AT$2,1,1),Final_nrj!$A$1:$LI$1),FALSE)</f>
        <v>3.5197598440000002</v>
      </c>
      <c r="AU405" s="328">
        <f>+VLOOKUP($E405,Final_nrj!$1:$1048576,MATCH(DATE(AU$2,1,1),Final_nrj!$A$1:$LI$1),FALSE)</f>
        <v>3.5645786400000001</v>
      </c>
      <c r="AV405" s="328">
        <f>+VLOOKUP($E405,Final_nrj!$1:$1048576,MATCH(DATE(AV$2,1,1),Final_nrj!$A$1:$LI$1),FALSE)</f>
        <v>3.6099219549999999</v>
      </c>
      <c r="AW405" s="328">
        <f>+VLOOKUP($E405,Final_nrj!$1:$1048576,MATCH(DATE(AW$2,1,1),Final_nrj!$A$1:$LI$1),FALSE)</f>
        <v>3.6558389619999998</v>
      </c>
      <c r="AX405" s="328">
        <f>+VLOOKUP($E405,Final_nrj!$1:$1048576,MATCH(DATE(AX$2,1,1),Final_nrj!$A$1:$LI$1),FALSE)</f>
        <v>3.7023683059999999</v>
      </c>
      <c r="AY405" s="328">
        <f>+VLOOKUP($E405,Final_nrj!$1:$1048576,MATCH(DATE(AY$2,1,1),Final_nrj!$A$1:$LI$1),FALSE)</f>
        <v>3.749539768</v>
      </c>
      <c r="AZ405" s="328">
        <f>+VLOOKUP($E405,Final_nrj!$1:$1048576,MATCH(DATE(AZ$2,1,1),Final_nrj!$A$1:$LI$1),FALSE)</f>
        <v>3.7970382909999998</v>
      </c>
      <c r="BA405" s="328">
        <f>+VLOOKUP($E405,Final_nrj!$1:$1048576,MATCH(DATE(BA$2,1,1),Final_nrj!$A$1:$LI$1),FALSE)</f>
        <v>3.84475202</v>
      </c>
      <c r="BB405" s="328">
        <f>+VLOOKUP($E405,Final_nrj!$1:$1048576,MATCH(DATE(BB$2,1,1),Final_nrj!$A$1:$LI$1),FALSE)</f>
        <v>3.8928123270000001</v>
      </c>
      <c r="BC405" s="328">
        <f>+VLOOKUP($E405,Final_nrj!$1:$1048576,MATCH(DATE(BC$2,1,1),Final_nrj!$A$1:$LI$1),FALSE)</f>
        <v>3.941411182</v>
      </c>
      <c r="BD405" s="328">
        <f>+VLOOKUP($E405,Final_nrj!$1:$1048576,MATCH(DATE(BD$2,1,1),Final_nrj!$A$1:$LI$1),FALSE)</f>
        <v>3.9907189270000001</v>
      </c>
      <c r="BE405" s="328">
        <f>+VLOOKUP($E405,Final_nrj!$1:$1048576,MATCH(DATE(BE$2,1,1),Final_nrj!$A$1:$LI$1),FALSE)</f>
        <v>4.5116296089999999</v>
      </c>
      <c r="BF405" s="328">
        <f>+VLOOKUP($E405,Final_nrj!$1:$1048576,MATCH(DATE(BF$2,1,1),Final_nrj!$A$1:$LI$1),FALSE)</f>
        <v>4.5861260709999998</v>
      </c>
      <c r="BG405" s="328">
        <f>+VLOOKUP($E405,Final_nrj!$1:$1048576,MATCH(DATE(BG$2,1,1),Final_nrj!$A$1:$LI$1),FALSE)</f>
        <v>4.6616521850000003</v>
      </c>
      <c r="BH405" s="328">
        <f>+VLOOKUP($E405,Final_nrj!$1:$1048576,MATCH(DATE(BH$2,1,1),Final_nrj!$A$1:$LI$1),FALSE)</f>
        <v>4.7382450199999999</v>
      </c>
      <c r="BI405" s="328">
        <f>+VLOOKUP($E405,Final_nrj!$1:$1048576,MATCH(DATE(BI$2,1,1),Final_nrj!$A$1:$LI$1),FALSE)</f>
        <v>4.8159414360000001</v>
      </c>
    </row>
    <row r="406" spans="1:82" ht="15" customHeight="1" x14ac:dyDescent="0.35">
      <c r="A406" s="424"/>
      <c r="B406" s="428"/>
      <c r="C406" s="128"/>
      <c r="D406" s="128" t="s">
        <v>1028</v>
      </c>
      <c r="E406" s="67" t="s">
        <v>1516</v>
      </c>
      <c r="F406" s="328">
        <f>+VLOOKUP($E406,Final_nrj!$1:$1048576,MATCH(DATE(F$2,1,1),Final_nrj!$A$1:$LI$1),FALSE)</f>
        <v>0.89082418259999996</v>
      </c>
      <c r="G406" s="328">
        <f>+VLOOKUP($E406,Final_nrj!$1:$1048576,MATCH(DATE(G$2,1,1),Final_nrj!$A$1:$LI$1),FALSE)</f>
        <v>0.90170111409999998</v>
      </c>
      <c r="H406" s="328">
        <f>+VLOOKUP($E406,Final_nrj!$1:$1048576,MATCH(DATE(H$2,1,1),Final_nrj!$A$1:$LI$1),FALSE)</f>
        <v>0.91333680640000003</v>
      </c>
      <c r="I406" s="328">
        <f>+VLOOKUP($E406,Final_nrj!$1:$1048576,MATCH(DATE(I$2,1,1),Final_nrj!$A$1:$LI$1),FALSE)</f>
        <v>0.92578362400000003</v>
      </c>
      <c r="J406" s="328">
        <f>+VLOOKUP($E406,Final_nrj!$1:$1048576,MATCH(DATE(J$2,1,1),Final_nrj!$A$1:$LI$1),FALSE)</f>
        <v>0.93913641729999997</v>
      </c>
      <c r="K406" s="328">
        <f>+VLOOKUP($E406,Final_nrj!$1:$1048576,MATCH(DATE(K$2,1,1),Final_nrj!$A$1:$LI$1),FALSE)</f>
        <v>0.9534081526</v>
      </c>
      <c r="L406" s="328">
        <f>+VLOOKUP($E406,Final_nrj!$1:$1048576,MATCH(DATE(L$2,1,1),Final_nrj!$A$1:$LI$1),FALSE)</f>
        <v>0.96793903619999999</v>
      </c>
      <c r="M406" s="328">
        <f>+VLOOKUP($E406,Final_nrj!$1:$1048576,MATCH(DATE(M$2,1,1),Final_nrj!$A$1:$LI$1),FALSE)</f>
        <v>0.98298817599999999</v>
      </c>
      <c r="N406" s="328">
        <f>+VLOOKUP($E406,Final_nrj!$1:$1048576,MATCH(DATE(N$2,1,1),Final_nrj!$A$1:$LI$1),FALSE)</f>
        <v>0.99855756230000003</v>
      </c>
      <c r="O406" s="328">
        <f>+VLOOKUP($E406,Final_nrj!$1:$1048576,MATCH(DATE(O$2,1,1),Final_nrj!$A$1:$LI$1),FALSE)</f>
        <v>1.0146095390000001</v>
      </c>
      <c r="P406" s="328">
        <f>+VLOOKUP($E406,Final_nrj!$1:$1048576,MATCH(DATE(P$2,1,1),Final_nrj!$A$1:$LI$1),FALSE)</f>
        <v>1.032176467</v>
      </c>
      <c r="Q406" s="328">
        <f>+VLOOKUP($E406,Final_nrj!$1:$1048576,MATCH(DATE(Q$2,1,1),Final_nrj!$A$1:$LI$1),FALSE)</f>
        <v>1.049559683</v>
      </c>
      <c r="R406" s="328">
        <f>+VLOOKUP($E406,Final_nrj!$1:$1048576,MATCH(DATE(R$2,1,1),Final_nrj!$A$1:$LI$1),FALSE)</f>
        <v>1.067173455</v>
      </c>
      <c r="S406" s="328">
        <f>+VLOOKUP($E406,Final_nrj!$1:$1048576,MATCH(DATE(S$2,1,1),Final_nrj!$A$1:$LI$1),FALSE)</f>
        <v>1.0850696179999999</v>
      </c>
      <c r="T406" s="328">
        <f>+VLOOKUP($E406,Final_nrj!$1:$1048576,MATCH(DATE(T$2,1,1),Final_nrj!$A$1:$LI$1),FALSE)</f>
        <v>1.1032427789999999</v>
      </c>
      <c r="U406" s="328">
        <f>+VLOOKUP($E406,Final_nrj!$1:$1048576,MATCH(DATE(U$2,1,1),Final_nrj!$A$1:$LI$1),FALSE)</f>
        <v>1.121680647</v>
      </c>
      <c r="V406" s="328">
        <f>+VLOOKUP($E406,Final_nrj!$1:$1048576,MATCH(DATE(V$2,1,1),Final_nrj!$A$1:$LI$1),FALSE)</f>
        <v>1.140370892</v>
      </c>
      <c r="W406" s="328">
        <f>+VLOOKUP($E406,Final_nrj!$1:$1048576,MATCH(DATE(W$2,1,1),Final_nrj!$A$1:$LI$1),FALSE)</f>
        <v>1.159303792</v>
      </c>
      <c r="X406" s="328">
        <f>+VLOOKUP($E406,Final_nrj!$1:$1048576,MATCH(DATE(X$2,1,1),Final_nrj!$A$1:$LI$1),FALSE)</f>
        <v>1.178470565</v>
      </c>
      <c r="Y406" s="328">
        <f>+VLOOKUP($E406,Final_nrj!$1:$1048576,MATCH(DATE(Y$2,1,1),Final_nrj!$A$1:$LI$1),FALSE)</f>
        <v>1.1978634539999999</v>
      </c>
      <c r="Z406" s="328">
        <f>+VLOOKUP($E406,Final_nrj!$1:$1048576,MATCH(DATE(Z$2,1,1),Final_nrj!$A$1:$LI$1),FALSE)</f>
        <v>1.2166718889999999</v>
      </c>
      <c r="AA406" s="328">
        <f>+VLOOKUP($E406,Final_nrj!$1:$1048576,MATCH(DATE(AA$2,1,1),Final_nrj!$A$1:$LI$1),FALSE)</f>
        <v>1.2361371320000001</v>
      </c>
      <c r="AB406" s="328">
        <f>+VLOOKUP($E406,Final_nrj!$1:$1048576,MATCH(DATE(AB$2,1,1),Final_nrj!$A$1:$LI$1),FALSE)</f>
        <v>1.2559239950000001</v>
      </c>
      <c r="AC406" s="328">
        <f>+VLOOKUP($E406,Final_nrj!$1:$1048576,MATCH(DATE(AC$2,1,1),Final_nrj!$A$1:$LI$1),FALSE)</f>
        <v>1.2759729740000001</v>
      </c>
      <c r="AD406" s="328">
        <f>+VLOOKUP($E406,Final_nrj!$1:$1048576,MATCH(DATE(AD$2,1,1),Final_nrj!$A$1:$LI$1),FALSE)</f>
        <v>1.2962707259999999</v>
      </c>
      <c r="AE406" s="328">
        <f>+VLOOKUP($E406,Final_nrj!$1:$1048576,MATCH(DATE(AE$2,1,1),Final_nrj!$A$1:$LI$1),FALSE)</f>
        <v>1.314478883</v>
      </c>
      <c r="AF406" s="328">
        <f>+VLOOKUP($E406,Final_nrj!$1:$1048576,MATCH(DATE(AF$2,1,1),Final_nrj!$A$1:$LI$1),FALSE)</f>
        <v>1.3331048000000001</v>
      </c>
      <c r="AG406" s="328">
        <f>+VLOOKUP($E406,Final_nrj!$1:$1048576,MATCH(DATE(AG$2,1,1),Final_nrj!$A$1:$LI$1),FALSE)</f>
        <v>1.351782786</v>
      </c>
      <c r="AH406" s="328">
        <f>+VLOOKUP($E406,Final_nrj!$1:$1048576,MATCH(DATE(AH$2,1,1),Final_nrj!$A$1:$LI$1),FALSE)</f>
        <v>1.370497375</v>
      </c>
      <c r="AI406" s="328">
        <f>+VLOOKUP($E406,Final_nrj!$1:$1048576,MATCH(DATE(AI$2,1,1),Final_nrj!$A$1:$LI$1),FALSE)</f>
        <v>1.3892875309999999</v>
      </c>
      <c r="AJ406" s="328">
        <f>+VLOOKUP($E406,Final_nrj!$1:$1048576,MATCH(DATE(AJ$2,1,1),Final_nrj!$A$1:$LI$1),FALSE)</f>
        <v>1.4081958050000001</v>
      </c>
      <c r="AK406" s="328">
        <f>+VLOOKUP($E406,Final_nrj!$1:$1048576,MATCH(DATE(AK$2,1,1),Final_nrj!$A$1:$LI$1),FALSE)</f>
        <v>1.427259879</v>
      </c>
      <c r="AL406" s="328">
        <f>+VLOOKUP($E406,Final_nrj!$1:$1048576,MATCH(DATE(AL$2,1,1),Final_nrj!$A$1:$LI$1),FALSE)</f>
        <v>1.4465111020000001</v>
      </c>
      <c r="AM406" s="328">
        <f>+VLOOKUP($E406,Final_nrj!$1:$1048576,MATCH(DATE(AM$2,1,1),Final_nrj!$A$1:$LI$1),FALSE)</f>
        <v>1.4659754469999999</v>
      </c>
      <c r="AN406" s="328">
        <f>+VLOOKUP($E406,Final_nrj!$1:$1048576,MATCH(DATE(AN$2,1,1),Final_nrj!$A$1:$LI$1),FALSE)</f>
        <v>1.485674172</v>
      </c>
      <c r="AO406" s="328">
        <f>+VLOOKUP($E406,Final_nrj!$1:$1048576,MATCH(DATE(AO$2,1,1),Final_nrj!$A$1:$LI$1),FALSE)</f>
        <v>1.5056245429999999</v>
      </c>
      <c r="AP406" s="328">
        <f>+VLOOKUP($E406,Final_nrj!$1:$1048576,MATCH(DATE(AP$2,1,1),Final_nrj!$A$1:$LI$1),FALSE)</f>
        <v>1.525276691</v>
      </c>
      <c r="AQ406" s="328">
        <f>+VLOOKUP($E406,Final_nrj!$1:$1048576,MATCH(DATE(AQ$2,1,1),Final_nrj!$A$1:$LI$1),FALSE)</f>
        <v>1.5449457630000001</v>
      </c>
      <c r="AR406" s="328">
        <f>+VLOOKUP($E406,Final_nrj!$1:$1048576,MATCH(DATE(AR$2,1,1),Final_nrj!$A$1:$LI$1),FALSE)</f>
        <v>1.5647158510000001</v>
      </c>
      <c r="AS406" s="328">
        <f>+VLOOKUP($E406,Final_nrj!$1:$1048576,MATCH(DATE(AS$2,1,1),Final_nrj!$A$1:$LI$1),FALSE)</f>
        <v>1.5846304280000001</v>
      </c>
      <c r="AT406" s="328">
        <f>+VLOOKUP($E406,Final_nrj!$1:$1048576,MATCH(DATE(AT$2,1,1),Final_nrj!$A$1:$LI$1),FALSE)</f>
        <v>1.604723648</v>
      </c>
      <c r="AU406" s="328">
        <f>+VLOOKUP($E406,Final_nrj!$1:$1048576,MATCH(DATE(AU$2,1,1),Final_nrj!$A$1:$LI$1),FALSE)</f>
        <v>1.62502518</v>
      </c>
      <c r="AV406" s="328">
        <f>+VLOOKUP($E406,Final_nrj!$1:$1048576,MATCH(DATE(AV$2,1,1),Final_nrj!$A$1:$LI$1),FALSE)</f>
        <v>1.6455597479999999</v>
      </c>
      <c r="AW406" s="328">
        <f>+VLOOKUP($E406,Final_nrj!$1:$1048576,MATCH(DATE(AW$2,1,1),Final_nrj!$A$1:$LI$1),FALSE)</f>
        <v>1.6663479590000001</v>
      </c>
      <c r="AX406" s="328">
        <f>+VLOOKUP($E406,Final_nrj!$1:$1048576,MATCH(DATE(AX$2,1,1),Final_nrj!$A$1:$LI$1),FALSE)</f>
        <v>1.687406575</v>
      </c>
      <c r="AY406" s="328">
        <f>+VLOOKUP($E406,Final_nrj!$1:$1048576,MATCH(DATE(AY$2,1,1),Final_nrj!$A$1:$LI$1),FALSE)</f>
        <v>1.7087491050000001</v>
      </c>
      <c r="AZ406" s="328">
        <f>+VLOOKUP($E406,Final_nrj!$1:$1048576,MATCH(DATE(AZ$2,1,1),Final_nrj!$A$1:$LI$1),FALSE)</f>
        <v>1.7302368269999999</v>
      </c>
      <c r="BA406" s="328">
        <f>+VLOOKUP($E406,Final_nrj!$1:$1048576,MATCH(DATE(BA$2,1,1),Final_nrj!$A$1:$LI$1),FALSE)</f>
        <v>1.7518063150000001</v>
      </c>
      <c r="BB406" s="328">
        <f>+VLOOKUP($E406,Final_nrj!$1:$1048576,MATCH(DATE(BB$2,1,1),Final_nrj!$A$1:$LI$1),FALSE)</f>
        <v>1.773511708</v>
      </c>
      <c r="BC406" s="328">
        <f>+VLOOKUP($E406,Final_nrj!$1:$1048576,MATCH(DATE(BC$2,1,1),Final_nrj!$A$1:$LI$1),FALSE)</f>
        <v>1.7954374040000001</v>
      </c>
      <c r="BD406" s="328">
        <f>+VLOOKUP($E406,Final_nrj!$1:$1048576,MATCH(DATE(BD$2,1,1),Final_nrj!$A$1:$LI$1),FALSE)</f>
        <v>1.8176599680000001</v>
      </c>
      <c r="BE406" s="328">
        <f>+VLOOKUP($E406,Final_nrj!$1:$1048576,MATCH(DATE(BE$2,1,1),Final_nrj!$A$1:$LI$1),FALSE)</f>
        <v>2.072674782</v>
      </c>
      <c r="BF406" s="328">
        <f>+VLOOKUP($E406,Final_nrj!$1:$1048576,MATCH(DATE(BF$2,1,1),Final_nrj!$A$1:$LI$1),FALSE)</f>
        <v>2.1071371330000002</v>
      </c>
      <c r="BG406" s="328">
        <f>+VLOOKUP($E406,Final_nrj!$1:$1048576,MATCH(DATE(BG$2,1,1),Final_nrj!$A$1:$LI$1),FALSE)</f>
        <v>2.142072894</v>
      </c>
      <c r="BH406" s="328">
        <f>+VLOOKUP($E406,Final_nrj!$1:$1048576,MATCH(DATE(BH$2,1,1),Final_nrj!$A$1:$LI$1),FALSE)</f>
        <v>2.177498742</v>
      </c>
      <c r="BI406" s="328">
        <f>+VLOOKUP($E406,Final_nrj!$1:$1048576,MATCH(DATE(BI$2,1,1),Final_nrj!$A$1:$LI$1),FALSE)</f>
        <v>2.2134314160000002</v>
      </c>
    </row>
    <row r="407" spans="1:82" s="338" customFormat="1" ht="15" customHeight="1" x14ac:dyDescent="0.35">
      <c r="A407" s="424"/>
      <c r="B407" s="428"/>
      <c r="C407" s="336"/>
      <c r="D407" s="336" t="s">
        <v>3802</v>
      </c>
      <c r="E407" s="337" t="s">
        <v>3779</v>
      </c>
      <c r="F407" s="381">
        <f>+VLOOKUP($E407,Final_nrj!$1:$1048576,MATCH(DATE(F$2,1,1),Final_nrj!$A$1:$LI$1),FALSE)</f>
        <v>2.8687956639999999</v>
      </c>
      <c r="G407" s="381">
        <f>+VLOOKUP($E407,Final_nrj!$1:$1048576,MATCH(DATE(G$2,1,1),Final_nrj!$A$1:$LI$1),FALSE)</f>
        <v>2.9027637589999999</v>
      </c>
      <c r="H407" s="381">
        <f>+VLOOKUP($E407,Final_nrj!$1:$1048576,MATCH(DATE(H$2,1,1),Final_nrj!$A$1:$LI$1),FALSE)</f>
        <v>2.93917283</v>
      </c>
      <c r="I407" s="381">
        <f>+VLOOKUP($E407,Final_nrj!$1:$1048576,MATCH(DATE(I$2,1,1),Final_nrj!$A$1:$LI$1),FALSE)</f>
        <v>2.9785287060000001</v>
      </c>
      <c r="J407" s="381">
        <f>+VLOOKUP($E407,Final_nrj!$1:$1048576,MATCH(DATE(J$2,1,1),Final_nrj!$A$1:$LI$1),FALSE)</f>
        <v>3.021135482</v>
      </c>
      <c r="K407" s="381">
        <f>+VLOOKUP($E407,Final_nrj!$1:$1048576,MATCH(DATE(K$2,1,1),Final_nrj!$A$1:$LI$1),FALSE)</f>
        <v>3.066982206</v>
      </c>
      <c r="L407" s="381">
        <f>+VLOOKUP($E407,Final_nrj!$1:$1048576,MATCH(DATE(L$2,1,1),Final_nrj!$A$1:$LI$1),FALSE)</f>
        <v>3.1140178999999999</v>
      </c>
      <c r="M407" s="381">
        <f>+VLOOKUP($E407,Final_nrj!$1:$1048576,MATCH(DATE(M$2,1,1),Final_nrj!$A$1:$LI$1),FALSE)</f>
        <v>3.1628263240000001</v>
      </c>
      <c r="N407" s="381">
        <f>+VLOOKUP($E407,Final_nrj!$1:$1048576,MATCH(DATE(N$2,1,1),Final_nrj!$A$1:$LI$1),FALSE)</f>
        <v>3.2133743730000002</v>
      </c>
      <c r="O407" s="381">
        <f>+VLOOKUP($E407,Final_nrj!$1:$1048576,MATCH(DATE(O$2,1,1),Final_nrj!$A$1:$LI$1),FALSE)</f>
        <v>3.265522947</v>
      </c>
      <c r="P407" s="381">
        <f>+VLOOKUP($E407,Final_nrj!$1:$1048576,MATCH(DATE(P$2,1,1),Final_nrj!$A$1:$LI$1),FALSE)</f>
        <v>3.3223562229999999</v>
      </c>
      <c r="Q407" s="381">
        <f>+VLOOKUP($E407,Final_nrj!$1:$1048576,MATCH(DATE(Q$2,1,1),Final_nrj!$A$1:$LI$1),FALSE)</f>
        <v>3.3789696519999999</v>
      </c>
      <c r="R407" s="381">
        <f>+VLOOKUP($E407,Final_nrj!$1:$1048576,MATCH(DATE(R$2,1,1),Final_nrj!$A$1:$LI$1),FALSE)</f>
        <v>3.4363267849999999</v>
      </c>
      <c r="S407" s="381">
        <f>+VLOOKUP($E407,Final_nrj!$1:$1048576,MATCH(DATE(S$2,1,1),Final_nrj!$A$1:$LI$1),FALSE)</f>
        <v>3.494558879</v>
      </c>
      <c r="T407" s="381">
        <f>+VLOOKUP($E407,Final_nrj!$1:$1048576,MATCH(DATE(T$2,1,1),Final_nrj!$A$1:$LI$1),FALSE)</f>
        <v>3.553644528</v>
      </c>
      <c r="U407" s="381">
        <f>+VLOOKUP($E407,Final_nrj!$1:$1048576,MATCH(DATE(U$2,1,1),Final_nrj!$A$1:$LI$1),FALSE)</f>
        <v>3.6135434329999998</v>
      </c>
      <c r="V407" s="381">
        <f>+VLOOKUP($E407,Final_nrj!$1:$1048576,MATCH(DATE(V$2,1,1),Final_nrj!$A$1:$LI$1),FALSE)</f>
        <v>3.674216044</v>
      </c>
      <c r="W407" s="381">
        <f>+VLOOKUP($E407,Final_nrj!$1:$1048576,MATCH(DATE(W$2,1,1),Final_nrj!$A$1:$LI$1),FALSE)</f>
        <v>3.735633403</v>
      </c>
      <c r="X407" s="381">
        <f>+VLOOKUP($E407,Final_nrj!$1:$1048576,MATCH(DATE(X$2,1,1),Final_nrj!$A$1:$LI$1),FALSE)</f>
        <v>3.7977700350000001</v>
      </c>
      <c r="Y407" s="381">
        <f>+VLOOKUP($E407,Final_nrj!$1:$1048576,MATCH(DATE(Y$2,1,1),Final_nrj!$A$1:$LI$1),FALSE)</f>
        <v>3.860604242</v>
      </c>
      <c r="Z407" s="381">
        <f>+VLOOKUP($E407,Final_nrj!$1:$1048576,MATCH(DATE(Z$2,1,1),Final_nrj!$A$1:$LI$1),FALSE)</f>
        <v>3.9216971009999999</v>
      </c>
      <c r="AA407" s="381">
        <f>+VLOOKUP($E407,Final_nrj!$1:$1048576,MATCH(DATE(AA$2,1,1),Final_nrj!$A$1:$LI$1),FALSE)</f>
        <v>3.9846183220000002</v>
      </c>
      <c r="AB407" s="381">
        <f>+VLOOKUP($E407,Final_nrj!$1:$1048576,MATCH(DATE(AB$2,1,1),Final_nrj!$A$1:$LI$1),FALSE)</f>
        <v>4.0485621260000002</v>
      </c>
      <c r="AC407" s="381">
        <f>+VLOOKUP($E407,Final_nrj!$1:$1048576,MATCH(DATE(AC$2,1,1),Final_nrj!$A$1:$LI$1),FALSE)</f>
        <v>4.1133607659999996</v>
      </c>
      <c r="AD407" s="381">
        <f>+VLOOKUP($E407,Final_nrj!$1:$1048576,MATCH(DATE(AD$2,1,1),Final_nrj!$A$1:$LI$1),FALSE)</f>
        <v>4.1789724530000001</v>
      </c>
      <c r="AE407" s="381">
        <f>+VLOOKUP($E407,Final_nrj!$1:$1048576,MATCH(DATE(AE$2,1,1),Final_nrj!$A$1:$LI$1),FALSE)</f>
        <v>4.2383526199999997</v>
      </c>
      <c r="AF407" s="381">
        <f>+VLOOKUP($E407,Final_nrj!$1:$1048576,MATCH(DATE(AF$2,1,1),Final_nrj!$A$1:$LI$1),FALSE)</f>
        <v>4.2985560290000002</v>
      </c>
      <c r="AG407" s="381">
        <f>+VLOOKUP($E407,Final_nrj!$1:$1048576,MATCH(DATE(AG$2,1,1),Final_nrj!$A$1:$LI$1),FALSE)</f>
        <v>4.3588281809999998</v>
      </c>
      <c r="AH407" s="381">
        <f>+VLOOKUP($E407,Final_nrj!$1:$1048576,MATCH(DATE(AH$2,1,1),Final_nrj!$A$1:$LI$1),FALSE)</f>
        <v>4.4191846999999997</v>
      </c>
      <c r="AI407" s="381">
        <f>+VLOOKUP($E407,Final_nrj!$1:$1048576,MATCH(DATE(AI$2,1,1),Final_nrj!$A$1:$LI$1),FALSE)</f>
        <v>4.479778391</v>
      </c>
      <c r="AJ407" s="381">
        <f>+VLOOKUP($E407,Final_nrj!$1:$1048576,MATCH(DATE(AJ$2,1,1),Final_nrj!$A$1:$LI$1),FALSE)</f>
        <v>4.5407661199999998</v>
      </c>
      <c r="AK407" s="381">
        <f>+VLOOKUP($E407,Final_nrj!$1:$1048576,MATCH(DATE(AK$2,1,1),Final_nrj!$A$1:$LI$1),FALSE)</f>
        <v>4.6022839160000002</v>
      </c>
      <c r="AL407" s="381">
        <f>+VLOOKUP($E407,Final_nrj!$1:$1048576,MATCH(DATE(AL$2,1,1),Final_nrj!$A$1:$LI$1),FALSE)</f>
        <v>4.6644421850000004</v>
      </c>
      <c r="AM407" s="381">
        <f>+VLOOKUP($E407,Final_nrj!$1:$1048576,MATCH(DATE(AM$2,1,1),Final_nrj!$A$1:$LI$1),FALSE)</f>
        <v>4.7273299030000002</v>
      </c>
      <c r="AN407" s="381">
        <f>+VLOOKUP($E407,Final_nrj!$1:$1048576,MATCH(DATE(AN$2,1,1),Final_nrj!$A$1:$LI$1),FALSE)</f>
        <v>4.791017504</v>
      </c>
      <c r="AO407" s="381">
        <f>+VLOOKUP($E407,Final_nrj!$1:$1048576,MATCH(DATE(AO$2,1,1),Final_nrj!$A$1:$LI$1),FALSE)</f>
        <v>4.8555600590000001</v>
      </c>
      <c r="AP407" s="381">
        <f>+VLOOKUP($E407,Final_nrj!$1:$1048576,MATCH(DATE(AP$2,1,1),Final_nrj!$A$1:$LI$1),FALSE)</f>
        <v>4.9193029590000004</v>
      </c>
      <c r="AQ407" s="381">
        <f>+VLOOKUP($E407,Final_nrj!$1:$1048576,MATCH(DATE(AQ$2,1,1),Final_nrj!$A$1:$LI$1),FALSE)</f>
        <v>4.9830727340000003</v>
      </c>
      <c r="AR407" s="381">
        <f>+VLOOKUP($E407,Final_nrj!$1:$1048576,MATCH(DATE(AR$2,1,1),Final_nrj!$A$1:$LI$1),FALSE)</f>
        <v>5.0471400400000004</v>
      </c>
      <c r="AS407" s="381">
        <f>+VLOOKUP($E407,Final_nrj!$1:$1048576,MATCH(DATE(AS$2,1,1),Final_nrj!$A$1:$LI$1),FALSE)</f>
        <v>5.1116587100000004</v>
      </c>
      <c r="AT407" s="381">
        <f>+VLOOKUP($E407,Final_nrj!$1:$1048576,MATCH(DATE(AT$2,1,1),Final_nrj!$A$1:$LI$1),FALSE)</f>
        <v>5.1767508089999996</v>
      </c>
      <c r="AU407" s="381">
        <f>+VLOOKUP($E407,Final_nrj!$1:$1048576,MATCH(DATE(AU$2,1,1),Final_nrj!$A$1:$LI$1),FALSE)</f>
        <v>5.2425215190000003</v>
      </c>
      <c r="AV407" s="381">
        <f>+VLOOKUP($E407,Final_nrj!$1:$1048576,MATCH(DATE(AV$2,1,1),Final_nrj!$A$1:$LI$1),FALSE)</f>
        <v>5.3090569299999997</v>
      </c>
      <c r="AW407" s="381">
        <f>+VLOOKUP($E407,Final_nrj!$1:$1048576,MATCH(DATE(AW$2,1,1),Final_nrj!$A$1:$LI$1),FALSE)</f>
        <v>5.3764275880000003</v>
      </c>
      <c r="AX407" s="381">
        <f>+VLOOKUP($E407,Final_nrj!$1:$1048576,MATCH(DATE(AX$2,1,1),Final_nrj!$A$1:$LI$1),FALSE)</f>
        <v>5.4446895309999999</v>
      </c>
      <c r="AY407" s="381">
        <f>+VLOOKUP($E407,Final_nrj!$1:$1048576,MATCH(DATE(AY$2,1,1),Final_nrj!$A$1:$LI$1),FALSE)</f>
        <v>5.5138865529999999</v>
      </c>
      <c r="AZ407" s="381">
        <f>+VLOOKUP($E407,Final_nrj!$1:$1048576,MATCH(DATE(AZ$2,1,1),Final_nrj!$A$1:$LI$1),FALSE)</f>
        <v>5.5835599900000004</v>
      </c>
      <c r="BA407" s="381">
        <f>+VLOOKUP($E407,Final_nrj!$1:$1048576,MATCH(DATE(BA$2,1,1),Final_nrj!$A$1:$LI$1),FALSE)</f>
        <v>5.6535324640000004</v>
      </c>
      <c r="BB407" s="381">
        <f>+VLOOKUP($E407,Final_nrj!$1:$1048576,MATCH(DATE(BB$2,1,1),Final_nrj!$A$1:$LI$1),FALSE)</f>
        <v>5.7239912329999996</v>
      </c>
      <c r="BC407" s="381">
        <f>+VLOOKUP($E407,Final_nrj!$1:$1048576,MATCH(DATE(BC$2,1,1),Final_nrj!$A$1:$LI$1),FALSE)</f>
        <v>5.7952154770000002</v>
      </c>
      <c r="BD407" s="381">
        <f>+VLOOKUP($E407,Final_nrj!$1:$1048576,MATCH(DATE(BD$2,1,1),Final_nrj!$A$1:$LI$1),FALSE)</f>
        <v>5.8674547119999998</v>
      </c>
      <c r="BE407" s="381">
        <f>+VLOOKUP($E407,Final_nrj!$1:$1048576,MATCH(DATE(BE$2,1,1),Final_nrj!$A$1:$LI$1),FALSE)</f>
        <v>6.6520709010000001</v>
      </c>
      <c r="BF407" s="381">
        <f>+VLOOKUP($E407,Final_nrj!$1:$1048576,MATCH(DATE(BF$2,1,1),Final_nrj!$A$1:$LI$1),FALSE)</f>
        <v>6.762148067</v>
      </c>
      <c r="BG407" s="381">
        <f>+VLOOKUP($E407,Final_nrj!$1:$1048576,MATCH(DATE(BG$2,1,1),Final_nrj!$A$1:$LI$1),FALSE)</f>
        <v>6.8737428879999998</v>
      </c>
      <c r="BH407" s="381">
        <f>+VLOOKUP($E407,Final_nrj!$1:$1048576,MATCH(DATE(BH$2,1,1),Final_nrj!$A$1:$LI$1),FALSE)</f>
        <v>6.9869096759999998</v>
      </c>
      <c r="BI407" s="381">
        <f>+VLOOKUP($E407,Final_nrj!$1:$1048576,MATCH(DATE(BI$2,1,1),Final_nrj!$A$1:$LI$1),FALSE)</f>
        <v>7.1017025919999996</v>
      </c>
    </row>
    <row r="408" spans="1:82" ht="15" customHeight="1" x14ac:dyDescent="0.35">
      <c r="A408" s="424"/>
      <c r="B408" s="428"/>
      <c r="C408" s="128"/>
      <c r="D408" s="128" t="s">
        <v>1030</v>
      </c>
      <c r="E408" s="67" t="s">
        <v>1518</v>
      </c>
      <c r="F408" s="328">
        <f>+VLOOKUP($E408,Final_nrj!$1:$1048576,MATCH(DATE(F$2,1,1),Final_nrj!$A$1:$LI$1),FALSE)</f>
        <v>11.116556429999999</v>
      </c>
      <c r="G408" s="328">
        <f>+VLOOKUP($E408,Final_nrj!$1:$1048576,MATCH(DATE(G$2,1,1),Final_nrj!$A$1:$LI$1),FALSE)</f>
        <v>11.252755069999999</v>
      </c>
      <c r="H408" s="328">
        <f>+VLOOKUP($E408,Final_nrj!$1:$1048576,MATCH(DATE(H$2,1,1),Final_nrj!$A$1:$LI$1),FALSE)</f>
        <v>11.40161224</v>
      </c>
      <c r="I408" s="328">
        <f>+VLOOKUP($E408,Final_nrj!$1:$1048576,MATCH(DATE(I$2,1,1),Final_nrj!$A$1:$LI$1),FALSE)</f>
        <v>11.56451139</v>
      </c>
      <c r="J408" s="328">
        <f>+VLOOKUP($E408,Final_nrj!$1:$1048576,MATCH(DATE(J$2,1,1),Final_nrj!$A$1:$LI$1),FALSE)</f>
        <v>11.74163566</v>
      </c>
      <c r="K408" s="328">
        <f>+VLOOKUP($E408,Final_nrj!$1:$1048576,MATCH(DATE(K$2,1,1),Final_nrj!$A$1:$LI$1),FALSE)</f>
        <v>11.931788900000001</v>
      </c>
      <c r="L408" s="328">
        <f>+VLOOKUP($E408,Final_nrj!$1:$1048576,MATCH(DATE(L$2,1,1),Final_nrj!$A$1:$LI$1),FALSE)</f>
        <v>12.12594876</v>
      </c>
      <c r="M408" s="328">
        <f>+VLOOKUP($E408,Final_nrj!$1:$1048576,MATCH(DATE(M$2,1,1),Final_nrj!$A$1:$LI$1),FALSE)</f>
        <v>12.325912260000001</v>
      </c>
      <c r="N408" s="328">
        <f>+VLOOKUP($E408,Final_nrj!$1:$1048576,MATCH(DATE(N$2,1,1),Final_nrj!$A$1:$LI$1),FALSE)</f>
        <v>12.53124487</v>
      </c>
      <c r="O408" s="328">
        <f>+VLOOKUP($E408,Final_nrj!$1:$1048576,MATCH(DATE(O$2,1,1),Final_nrj!$A$1:$LI$1),FALSE)</f>
        <v>12.74131708</v>
      </c>
      <c r="P408" s="328">
        <f>+VLOOKUP($E408,Final_nrj!$1:$1048576,MATCH(DATE(P$2,1,1),Final_nrj!$A$1:$LI$1),FALSE)</f>
        <v>12.968285160000001</v>
      </c>
      <c r="Q408" s="328">
        <f>+VLOOKUP($E408,Final_nrj!$1:$1048576,MATCH(DATE(Q$2,1,1),Final_nrj!$A$1:$LI$1),FALSE)</f>
        <v>13.19265865</v>
      </c>
      <c r="R408" s="328">
        <f>+VLOOKUP($E408,Final_nrj!$1:$1048576,MATCH(DATE(R$2,1,1),Final_nrj!$A$1:$LI$1),FALSE)</f>
        <v>13.41861241</v>
      </c>
      <c r="S408" s="328">
        <f>+VLOOKUP($E408,Final_nrj!$1:$1048576,MATCH(DATE(S$2,1,1),Final_nrj!$A$1:$LI$1),FALSE)</f>
        <v>13.646852150000001</v>
      </c>
      <c r="T408" s="328">
        <f>+VLOOKUP($E408,Final_nrj!$1:$1048576,MATCH(DATE(T$2,1,1),Final_nrj!$A$1:$LI$1),FALSE)</f>
        <v>13.87744833</v>
      </c>
      <c r="U408" s="328">
        <f>+VLOOKUP($E408,Final_nrj!$1:$1048576,MATCH(DATE(U$2,1,1),Final_nrj!$A$1:$LI$1),FALSE)</f>
        <v>14.11037655</v>
      </c>
      <c r="V408" s="328">
        <f>+VLOOKUP($E408,Final_nrj!$1:$1048576,MATCH(DATE(V$2,1,1),Final_nrj!$A$1:$LI$1),FALSE)</f>
        <v>14.34559947</v>
      </c>
      <c r="W408" s="328">
        <f>+VLOOKUP($E408,Final_nrj!$1:$1048576,MATCH(DATE(W$2,1,1),Final_nrj!$A$1:$LI$1),FALSE)</f>
        <v>14.58311647</v>
      </c>
      <c r="X408" s="328">
        <f>+VLOOKUP($E408,Final_nrj!$1:$1048576,MATCH(DATE(X$2,1,1),Final_nrj!$A$1:$LI$1),FALSE)</f>
        <v>14.822941569999999</v>
      </c>
      <c r="Y408" s="328">
        <f>+VLOOKUP($E408,Final_nrj!$1:$1048576,MATCH(DATE(Y$2,1,1),Final_nrj!$A$1:$LI$1),FALSE)</f>
        <v>15.065105170000001</v>
      </c>
      <c r="Z408" s="328">
        <f>+VLOOKUP($E408,Final_nrj!$1:$1048576,MATCH(DATE(Z$2,1,1),Final_nrj!$A$1:$LI$1),FALSE)</f>
        <v>15.30016356</v>
      </c>
      <c r="AA408" s="328">
        <f>+VLOOKUP($E408,Final_nrj!$1:$1048576,MATCH(DATE(AA$2,1,1),Final_nrj!$A$1:$LI$1),FALSE)</f>
        <v>15.54251966</v>
      </c>
      <c r="AB408" s="328">
        <f>+VLOOKUP($E408,Final_nrj!$1:$1048576,MATCH(DATE(AB$2,1,1),Final_nrj!$A$1:$LI$1),FALSE)</f>
        <v>15.78893184</v>
      </c>
      <c r="AC408" s="328">
        <f>+VLOOKUP($E408,Final_nrj!$1:$1048576,MATCH(DATE(AC$2,1,1),Final_nrj!$A$1:$LI$1),FALSE)</f>
        <v>16.03881088</v>
      </c>
      <c r="AD408" s="328">
        <f>+VLOOKUP($E408,Final_nrj!$1:$1048576,MATCH(DATE(AD$2,1,1),Final_nrj!$A$1:$LI$1),FALSE)</f>
        <v>16.292075109999999</v>
      </c>
      <c r="AE408" s="328">
        <f>+VLOOKUP($E408,Final_nrj!$1:$1048576,MATCH(DATE(AE$2,1,1),Final_nrj!$A$1:$LI$1),FALSE)</f>
        <v>16.521222479999999</v>
      </c>
      <c r="AF408" s="328">
        <f>+VLOOKUP($E408,Final_nrj!$1:$1048576,MATCH(DATE(AF$2,1,1),Final_nrj!$A$1:$LI$1),FALSE)</f>
        <v>16.754818969999999</v>
      </c>
      <c r="AG408" s="328">
        <f>+VLOOKUP($E408,Final_nrj!$1:$1048576,MATCH(DATE(AG$2,1,1),Final_nrj!$A$1:$LI$1),FALSE)</f>
        <v>16.989817550000001</v>
      </c>
      <c r="AH408" s="328">
        <f>+VLOOKUP($E408,Final_nrj!$1:$1048576,MATCH(DATE(AH$2,1,1),Final_nrj!$A$1:$LI$1),FALSE)</f>
        <v>17.22635867</v>
      </c>
      <c r="AI408" s="328">
        <f>+VLOOKUP($E408,Final_nrj!$1:$1048576,MATCH(DATE(AI$2,1,1),Final_nrj!$A$1:$LI$1),FALSE)</f>
        <v>17.465105529999999</v>
      </c>
      <c r="AJ408" s="328">
        <f>+VLOOKUP($E408,Final_nrj!$1:$1048576,MATCH(DATE(AJ$2,1,1),Final_nrj!$A$1:$LI$1),FALSE)</f>
        <v>17.706711779999999</v>
      </c>
      <c r="AK408" s="328">
        <f>+VLOOKUP($E408,Final_nrj!$1:$1048576,MATCH(DATE(AK$2,1,1),Final_nrj!$A$1:$LI$1),FALSE)</f>
        <v>17.95172341</v>
      </c>
      <c r="AL408" s="328">
        <f>+VLOOKUP($E408,Final_nrj!$1:$1048576,MATCH(DATE(AL$2,1,1),Final_nrj!$A$1:$LI$1),FALSE)</f>
        <v>18.200557100000001</v>
      </c>
      <c r="AM408" s="328">
        <f>+VLOOKUP($E408,Final_nrj!$1:$1048576,MATCH(DATE(AM$2,1,1),Final_nrj!$A$1:$LI$1),FALSE)</f>
        <v>18.45351784</v>
      </c>
      <c r="AN408" s="328">
        <f>+VLOOKUP($E408,Final_nrj!$1:$1048576,MATCH(DATE(AN$2,1,1),Final_nrj!$A$1:$LI$1),FALSE)</f>
        <v>18.71081504</v>
      </c>
      <c r="AO408" s="328">
        <f>+VLOOKUP($E408,Final_nrj!$1:$1048576,MATCH(DATE(AO$2,1,1),Final_nrj!$A$1:$LI$1),FALSE)</f>
        <v>18.972581640000001</v>
      </c>
      <c r="AP408" s="328">
        <f>+VLOOKUP($E408,Final_nrj!$1:$1048576,MATCH(DATE(AP$2,1,1),Final_nrj!$A$1:$LI$1),FALSE)</f>
        <v>19.23224304</v>
      </c>
      <c r="AQ408" s="328">
        <f>+VLOOKUP($E408,Final_nrj!$1:$1048576,MATCH(DATE(AQ$2,1,1),Final_nrj!$A$1:$LI$1),FALSE)</f>
        <v>19.49316133</v>
      </c>
      <c r="AR408" s="328">
        <f>+VLOOKUP($E408,Final_nrj!$1:$1048576,MATCH(DATE(AR$2,1,1),Final_nrj!$A$1:$LI$1),FALSE)</f>
        <v>19.756375569999999</v>
      </c>
      <c r="AS408" s="328">
        <f>+VLOOKUP($E408,Final_nrj!$1:$1048576,MATCH(DATE(AS$2,1,1),Final_nrj!$A$1:$LI$1),FALSE)</f>
        <v>20.022435860000002</v>
      </c>
      <c r="AT408" s="328">
        <f>+VLOOKUP($E408,Final_nrj!$1:$1048576,MATCH(DATE(AT$2,1,1),Final_nrj!$A$1:$LI$1),FALSE)</f>
        <v>20.291754510000001</v>
      </c>
      <c r="AU408" s="328">
        <f>+VLOOKUP($E408,Final_nrj!$1:$1048576,MATCH(DATE(AU$2,1,1),Final_nrj!$A$1:$LI$1),FALSE)</f>
        <v>20.564674270000001</v>
      </c>
      <c r="AV408" s="328">
        <f>+VLOOKUP($E408,Final_nrj!$1:$1048576,MATCH(DATE(AV$2,1,1),Final_nrj!$A$1:$LI$1),FALSE)</f>
        <v>20.841459960000002</v>
      </c>
      <c r="AW408" s="328">
        <f>+VLOOKUP($E408,Final_nrj!$1:$1048576,MATCH(DATE(AW$2,1,1),Final_nrj!$A$1:$LI$1),FALSE)</f>
        <v>21.12231195</v>
      </c>
      <c r="AX408" s="328">
        <f>+VLOOKUP($E408,Final_nrj!$1:$1048576,MATCH(DATE(AX$2,1,1),Final_nrj!$A$1:$LI$1),FALSE)</f>
        <v>21.40737064</v>
      </c>
      <c r="AY408" s="328">
        <f>+VLOOKUP($E408,Final_nrj!$1:$1048576,MATCH(DATE(AY$2,1,1),Final_nrj!$A$1:$LI$1),FALSE)</f>
        <v>21.696726309999999</v>
      </c>
      <c r="AZ408" s="328">
        <f>+VLOOKUP($E408,Final_nrj!$1:$1048576,MATCH(DATE(AZ$2,1,1),Final_nrj!$A$1:$LI$1),FALSE)</f>
        <v>21.988965709999999</v>
      </c>
      <c r="BA408" s="328">
        <f>+VLOOKUP($E408,Final_nrj!$1:$1048576,MATCH(DATE(BA$2,1,1),Final_nrj!$A$1:$LI$1),FALSE)</f>
        <v>22.283729050000002</v>
      </c>
      <c r="BB408" s="328">
        <f>+VLOOKUP($E408,Final_nrj!$1:$1048576,MATCH(DATE(BB$2,1,1),Final_nrj!$A$1:$LI$1),FALSE)</f>
        <v>22.581913650000001</v>
      </c>
      <c r="BC408" s="328">
        <f>+VLOOKUP($E408,Final_nrj!$1:$1048576,MATCH(DATE(BC$2,1,1),Final_nrj!$A$1:$LI$1),FALSE)</f>
        <v>22.88459859</v>
      </c>
      <c r="BD408" s="328">
        <f>+VLOOKUP($E408,Final_nrj!$1:$1048576,MATCH(DATE(BD$2,1,1),Final_nrj!$A$1:$LI$1),FALSE)</f>
        <v>23.19263153</v>
      </c>
      <c r="BE408" s="328">
        <f>+VLOOKUP($E408,Final_nrj!$1:$1048576,MATCH(DATE(BE$2,1,1),Final_nrj!$A$1:$LI$1),FALSE)</f>
        <v>24.907870259999999</v>
      </c>
      <c r="BF408" s="328">
        <f>+VLOOKUP($E408,Final_nrj!$1:$1048576,MATCH(DATE(BF$2,1,1),Final_nrj!$A$1:$LI$1),FALSE)</f>
        <v>25.31840154</v>
      </c>
      <c r="BG408" s="328">
        <f>+VLOOKUP($E408,Final_nrj!$1:$1048576,MATCH(DATE(BG$2,1,1),Final_nrj!$A$1:$LI$1),FALSE)</f>
        <v>25.73584675</v>
      </c>
      <c r="BH408" s="328">
        <f>+VLOOKUP($E408,Final_nrj!$1:$1048576,MATCH(DATE(BH$2,1,1),Final_nrj!$A$1:$LI$1),FALSE)</f>
        <v>26.160382269999999</v>
      </c>
      <c r="BI408" s="328">
        <f>+VLOOKUP($E408,Final_nrj!$1:$1048576,MATCH(DATE(BI$2,1,1),Final_nrj!$A$1:$LI$1),FALSE)</f>
        <v>26.592173129999999</v>
      </c>
    </row>
    <row r="409" spans="1:82" ht="15" customHeight="1" x14ac:dyDescent="0.35">
      <c r="A409" s="424"/>
      <c r="B409" s="428"/>
      <c r="C409" s="128"/>
      <c r="D409" s="128" t="s">
        <v>1029</v>
      </c>
      <c r="E409" s="67" t="s">
        <v>1517</v>
      </c>
      <c r="F409" s="328">
        <f>+VLOOKUP($E409,Final_nrj!$1:$1048576,MATCH(DATE(F$2,1,1),Final_nrj!$A$1:$LI$1),FALSE)</f>
        <v>7.1782682060000003</v>
      </c>
      <c r="G409" s="328">
        <f>+VLOOKUP($E409,Final_nrj!$1:$1048576,MATCH(DATE(G$2,1,1),Final_nrj!$A$1:$LI$1),FALSE)</f>
        <v>7.2660433319999997</v>
      </c>
      <c r="H409" s="328">
        <f>+VLOOKUP($E409,Final_nrj!$1:$1048576,MATCH(DATE(H$2,1,1),Final_nrj!$A$1:$LI$1),FALSE)</f>
        <v>7.3596136660000004</v>
      </c>
      <c r="I409" s="328">
        <f>+VLOOKUP($E409,Final_nrj!$1:$1048576,MATCH(DATE(I$2,1,1),Final_nrj!$A$1:$LI$1),FALSE)</f>
        <v>7.4593365719999998</v>
      </c>
      <c r="J409" s="328">
        <f>+VLOOKUP($E409,Final_nrj!$1:$1048576,MATCH(DATE(J$2,1,1),Final_nrj!$A$1:$LI$1),FALSE)</f>
        <v>7.5661082840000002</v>
      </c>
      <c r="K409" s="328">
        <f>+VLOOKUP($E409,Final_nrj!$1:$1048576,MATCH(DATE(K$2,1,1),Final_nrj!$A$1:$LI$1),FALSE)</f>
        <v>7.6801727770000001</v>
      </c>
      <c r="L409" s="328">
        <f>+VLOOKUP($E409,Final_nrj!$1:$1048576,MATCH(DATE(L$2,1,1),Final_nrj!$A$1:$LI$1),FALSE)</f>
        <v>7.7962456629999997</v>
      </c>
      <c r="M409" s="328">
        <f>+VLOOKUP($E409,Final_nrj!$1:$1048576,MATCH(DATE(M$2,1,1),Final_nrj!$A$1:$LI$1),FALSE)</f>
        <v>7.91656257</v>
      </c>
      <c r="N409" s="328">
        <f>+VLOOKUP($E409,Final_nrj!$1:$1048576,MATCH(DATE(N$2,1,1),Final_nrj!$A$1:$LI$1),FALSE)</f>
        <v>8.0411697820000008</v>
      </c>
      <c r="O409" s="328">
        <f>+VLOOKUP($E409,Final_nrj!$1:$1048576,MATCH(DATE(O$2,1,1),Final_nrj!$A$1:$LI$1),FALSE)</f>
        <v>8.1697709510000003</v>
      </c>
      <c r="P409" s="328">
        <f>+VLOOKUP($E409,Final_nrj!$1:$1048576,MATCH(DATE(P$2,1,1),Final_nrj!$A$1:$LI$1),FALSE)</f>
        <v>8.3108068880000001</v>
      </c>
      <c r="Q409" s="328">
        <f>+VLOOKUP($E409,Final_nrj!$1:$1048576,MATCH(DATE(Q$2,1,1),Final_nrj!$A$1:$LI$1),FALSE)</f>
        <v>8.4503205959999992</v>
      </c>
      <c r="R409" s="328">
        <f>+VLOOKUP($E409,Final_nrj!$1:$1048576,MATCH(DATE(R$2,1,1),Final_nrj!$A$1:$LI$1),FALSE)</f>
        <v>8.5917974449999992</v>
      </c>
      <c r="S409" s="328">
        <f>+VLOOKUP($E409,Final_nrj!$1:$1048576,MATCH(DATE(S$2,1,1),Final_nrj!$A$1:$LI$1),FALSE)</f>
        <v>8.7356557969999997</v>
      </c>
      <c r="T409" s="328">
        <f>+VLOOKUP($E409,Final_nrj!$1:$1048576,MATCH(DATE(T$2,1,1),Final_nrj!$A$1:$LI$1),FALSE)</f>
        <v>8.8818410760000006</v>
      </c>
      <c r="U409" s="328">
        <f>+VLOOKUP($E409,Final_nrj!$1:$1048576,MATCH(DATE(U$2,1,1),Final_nrj!$A$1:$LI$1),FALSE)</f>
        <v>9.0302422270000005</v>
      </c>
      <c r="V409" s="328">
        <f>+VLOOKUP($E409,Final_nrj!$1:$1048576,MATCH(DATE(V$2,1,1),Final_nrj!$A$1:$LI$1),FALSE)</f>
        <v>9.1807471629999995</v>
      </c>
      <c r="W409" s="328">
        <f>+VLOOKUP($E409,Final_nrj!$1:$1048576,MATCH(DATE(W$2,1,1),Final_nrj!$A$1:$LI$1),FALSE)</f>
        <v>9.3332631409999998</v>
      </c>
      <c r="X409" s="328">
        <f>+VLOOKUP($E409,Final_nrj!$1:$1048576,MATCH(DATE(X$2,1,1),Final_nrj!$A$1:$LI$1),FALSE)</f>
        <v>9.487704312</v>
      </c>
      <c r="Y409" s="328">
        <f>+VLOOKUP($E409,Final_nrj!$1:$1048576,MATCH(DATE(Y$2,1,1),Final_nrj!$A$1:$LI$1),FALSE)</f>
        <v>9.6439927319999992</v>
      </c>
      <c r="Z409" s="328">
        <f>+VLOOKUP($E409,Final_nrj!$1:$1048576,MATCH(DATE(Z$2,1,1),Final_nrj!$A$1:$LI$1),FALSE)</f>
        <v>9.7954881619999998</v>
      </c>
      <c r="AA409" s="328">
        <f>+VLOOKUP($E409,Final_nrj!$1:$1048576,MATCH(DATE(AA$2,1,1),Final_nrj!$A$1:$LI$1),FALSE)</f>
        <v>9.9523759569999992</v>
      </c>
      <c r="AB409" s="328">
        <f>+VLOOKUP($E409,Final_nrj!$1:$1048576,MATCH(DATE(AB$2,1,1),Final_nrj!$A$1:$LI$1),FALSE)</f>
        <v>10.11182511</v>
      </c>
      <c r="AC409" s="328">
        <f>+VLOOKUP($E409,Final_nrj!$1:$1048576,MATCH(DATE(AC$2,1,1),Final_nrj!$A$1:$LI$1),FALSE)</f>
        <v>10.27333629</v>
      </c>
      <c r="AD409" s="328">
        <f>+VLOOKUP($E409,Final_nrj!$1:$1048576,MATCH(DATE(AD$2,1,1),Final_nrj!$A$1:$LI$1),FALSE)</f>
        <v>10.436791639999999</v>
      </c>
      <c r="AE409" s="328">
        <f>+VLOOKUP($E409,Final_nrj!$1:$1048576,MATCH(DATE(AE$2,1,1),Final_nrj!$A$1:$LI$1),FALSE)</f>
        <v>10.583067890000001</v>
      </c>
      <c r="AF409" s="328">
        <f>+VLOOKUP($E409,Final_nrj!$1:$1048576,MATCH(DATE(AF$2,1,1),Final_nrj!$A$1:$LI$1),FALSE)</f>
        <v>10.732811290000001</v>
      </c>
      <c r="AG409" s="328">
        <f>+VLOOKUP($E409,Final_nrj!$1:$1048576,MATCH(DATE(AG$2,1,1),Final_nrj!$A$1:$LI$1),FALSE)</f>
        <v>10.88287725</v>
      </c>
      <c r="AH409" s="328">
        <f>+VLOOKUP($E409,Final_nrj!$1:$1048576,MATCH(DATE(AH$2,1,1),Final_nrj!$A$1:$LI$1),FALSE)</f>
        <v>11.03310578</v>
      </c>
      <c r="AI409" s="328">
        <f>+VLOOKUP($E409,Final_nrj!$1:$1048576,MATCH(DATE(AI$2,1,1),Final_nrj!$A$1:$LI$1),FALSE)</f>
        <v>11.18379367</v>
      </c>
      <c r="AJ409" s="328">
        <f>+VLOOKUP($E409,Final_nrj!$1:$1048576,MATCH(DATE(AJ$2,1,1),Final_nrj!$A$1:$LI$1),FALSE)</f>
        <v>11.33527219</v>
      </c>
      <c r="AK409" s="328">
        <f>+VLOOKUP($E409,Final_nrj!$1:$1048576,MATCH(DATE(AK$2,1,1),Final_nrj!$A$1:$LI$1),FALSE)</f>
        <v>11.48783864</v>
      </c>
      <c r="AL409" s="328">
        <f>+VLOOKUP($E409,Final_nrj!$1:$1048576,MATCH(DATE(AL$2,1,1),Final_nrj!$A$1:$LI$1),FALSE)</f>
        <v>11.64174487</v>
      </c>
      <c r="AM409" s="328">
        <f>+VLOOKUP($E409,Final_nrj!$1:$1048576,MATCH(DATE(AM$2,1,1),Final_nrj!$A$1:$LI$1),FALSE)</f>
        <v>11.797204170000001</v>
      </c>
      <c r="AN409" s="328">
        <f>+VLOOKUP($E409,Final_nrj!$1:$1048576,MATCH(DATE(AN$2,1,1),Final_nrj!$A$1:$LI$1),FALSE)</f>
        <v>11.95439578</v>
      </c>
      <c r="AO409" s="328">
        <f>+VLOOKUP($E409,Final_nrj!$1:$1048576,MATCH(DATE(AO$2,1,1),Final_nrj!$A$1:$LI$1),FALSE)</f>
        <v>12.11346966</v>
      </c>
      <c r="AP409" s="328">
        <f>+VLOOKUP($E409,Final_nrj!$1:$1048576,MATCH(DATE(AP$2,1,1),Final_nrj!$A$1:$LI$1),FALSE)</f>
        <v>12.269944880000001</v>
      </c>
      <c r="AQ409" s="328">
        <f>+VLOOKUP($E409,Final_nrj!$1:$1048576,MATCH(DATE(AQ$2,1,1),Final_nrj!$A$1:$LI$1),FALSE)</f>
        <v>12.42644814</v>
      </c>
      <c r="AR409" s="328">
        <f>+VLOOKUP($E409,Final_nrj!$1:$1048576,MATCH(DATE(AR$2,1,1),Final_nrj!$A$1:$LI$1),FALSE)</f>
        <v>12.58366425</v>
      </c>
      <c r="AS409" s="328">
        <f>+VLOOKUP($E409,Final_nrj!$1:$1048576,MATCH(DATE(AS$2,1,1),Final_nrj!$A$1:$LI$1),FALSE)</f>
        <v>12.74194597</v>
      </c>
      <c r="AT409" s="328">
        <f>+VLOOKUP($E409,Final_nrj!$1:$1048576,MATCH(DATE(AT$2,1,1),Final_nrj!$A$1:$LI$1),FALSE)</f>
        <v>12.90157202</v>
      </c>
      <c r="AU409" s="328">
        <f>+VLOOKUP($E409,Final_nrj!$1:$1048576,MATCH(DATE(AU$2,1,1),Final_nrj!$A$1:$LI$1),FALSE)</f>
        <v>13.06278593</v>
      </c>
      <c r="AV409" s="328">
        <f>+VLOOKUP($E409,Final_nrj!$1:$1048576,MATCH(DATE(AV$2,1,1),Final_nrj!$A$1:$LI$1),FALSE)</f>
        <v>13.225792800000001</v>
      </c>
      <c r="AW409" s="328">
        <f>+VLOOKUP($E409,Final_nrj!$1:$1048576,MATCH(DATE(AW$2,1,1),Final_nrj!$A$1:$LI$1),FALSE)</f>
        <v>13.39076556</v>
      </c>
      <c r="AX409" s="328">
        <f>+VLOOKUP($E409,Final_nrj!$1:$1048576,MATCH(DATE(AX$2,1,1),Final_nrj!$A$1:$LI$1),FALSE)</f>
        <v>13.55784718</v>
      </c>
      <c r="AY409" s="328">
        <f>+VLOOKUP($E409,Final_nrj!$1:$1048576,MATCH(DATE(AY$2,1,1),Final_nrj!$A$1:$LI$1),FALSE)</f>
        <v>13.72715518</v>
      </c>
      <c r="AZ409" s="328">
        <f>+VLOOKUP($E409,Final_nrj!$1:$1048576,MATCH(DATE(AZ$2,1,1),Final_nrj!$A$1:$LI$1),FALSE)</f>
        <v>13.89753698</v>
      </c>
      <c r="BA409" s="328">
        <f>+VLOOKUP($E409,Final_nrj!$1:$1048576,MATCH(DATE(BA$2,1,1),Final_nrj!$A$1:$LI$1),FALSE)</f>
        <v>14.06843098</v>
      </c>
      <c r="BB409" s="328">
        <f>+VLOOKUP($E409,Final_nrj!$1:$1048576,MATCH(DATE(BB$2,1,1),Final_nrj!$A$1:$LI$1),FALSE)</f>
        <v>14.240249479999999</v>
      </c>
      <c r="BC409" s="328">
        <f>+VLOOKUP($E409,Final_nrj!$1:$1048576,MATCH(DATE(BC$2,1,1),Final_nrj!$A$1:$LI$1),FALSE)</f>
        <v>14.41367144</v>
      </c>
      <c r="BD409" s="328">
        <f>+VLOOKUP($E409,Final_nrj!$1:$1048576,MATCH(DATE(BD$2,1,1),Final_nrj!$A$1:$LI$1),FALSE)</f>
        <v>14.589327170000001</v>
      </c>
      <c r="BE409" s="328">
        <f>+VLOOKUP($E409,Final_nrj!$1:$1048576,MATCH(DATE(BE$2,1,1),Final_nrj!$A$1:$LI$1),FALSE)</f>
        <v>16.757149739999999</v>
      </c>
      <c r="BF409" s="328">
        <f>+VLOOKUP($E409,Final_nrj!$1:$1048576,MATCH(DATE(BF$2,1,1),Final_nrj!$A$1:$LI$1),FALSE)</f>
        <v>17.035423309999999</v>
      </c>
      <c r="BG409" s="328">
        <f>+VLOOKUP($E409,Final_nrj!$1:$1048576,MATCH(DATE(BG$2,1,1),Final_nrj!$A$1:$LI$1),FALSE)</f>
        <v>17.317403630000001</v>
      </c>
      <c r="BH409" s="328">
        <f>+VLOOKUP($E409,Final_nrj!$1:$1048576,MATCH(DATE(BH$2,1,1),Final_nrj!$A$1:$LI$1),FALSE)</f>
        <v>17.603227059999998</v>
      </c>
      <c r="BI409" s="328">
        <f>+VLOOKUP($E409,Final_nrj!$1:$1048576,MATCH(DATE(BI$2,1,1),Final_nrj!$A$1:$LI$1),FALSE)</f>
        <v>17.893031690000001</v>
      </c>
    </row>
    <row r="410" spans="1:82" ht="15" customHeight="1" x14ac:dyDescent="0.35">
      <c r="A410" s="424"/>
      <c r="B410" s="428"/>
      <c r="C410" s="128"/>
      <c r="D410" s="128" t="s">
        <v>1031</v>
      </c>
      <c r="E410" s="67" t="s">
        <v>1519</v>
      </c>
      <c r="F410" s="328">
        <f>+VLOOKUP($E410,Final_nrj!$1:$1048576,MATCH(DATE(F$2,1,1),Final_nrj!$A$1:$LI$1),FALSE)</f>
        <v>0.90397466709999996</v>
      </c>
      <c r="G410" s="328">
        <f>+VLOOKUP($E410,Final_nrj!$1:$1048576,MATCH(DATE(G$2,1,1),Final_nrj!$A$1:$LI$1),FALSE)</f>
        <v>0.91528426240000005</v>
      </c>
      <c r="H410" s="328">
        <f>+VLOOKUP($E410,Final_nrj!$1:$1048576,MATCH(DATE(H$2,1,1),Final_nrj!$A$1:$LI$1),FALSE)</f>
        <v>0.92755041019999995</v>
      </c>
      <c r="I410" s="328">
        <f>+VLOOKUP($E410,Final_nrj!$1:$1048576,MATCH(DATE(I$2,1,1),Final_nrj!$A$1:$LI$1),FALSE)</f>
        <v>0.94079019590000001</v>
      </c>
      <c r="J410" s="328">
        <f>+VLOOKUP($E410,Final_nrj!$1:$1048576,MATCH(DATE(J$2,1,1),Final_nrj!$A$1:$LI$1),FALSE)</f>
        <v>0.95504130939999998</v>
      </c>
      <c r="K410" s="328">
        <f>+VLOOKUP($E410,Final_nrj!$1:$1048576,MATCH(DATE(K$2,1,1),Final_nrj!$A$1:$LI$1),FALSE)</f>
        <v>0.97025012379999998</v>
      </c>
      <c r="L410" s="328">
        <f>+VLOOKUP($E410,Final_nrj!$1:$1048576,MATCH(DATE(L$2,1,1),Final_nrj!$A$1:$LI$1),FALSE)</f>
        <v>0.98568488080000005</v>
      </c>
      <c r="M410" s="328">
        <f>+VLOOKUP($E410,Final_nrj!$1:$1048576,MATCH(DATE(M$2,1,1),Final_nrj!$A$1:$LI$1),FALSE)</f>
        <v>1.0015832680000001</v>
      </c>
      <c r="N410" s="328">
        <f>+VLOOKUP($E410,Final_nrj!$1:$1048576,MATCH(DATE(N$2,1,1),Final_nrj!$A$1:$LI$1),FALSE)</f>
        <v>1.017930276</v>
      </c>
      <c r="O410" s="328">
        <f>+VLOOKUP($E410,Final_nrj!$1:$1048576,MATCH(DATE(O$2,1,1),Final_nrj!$A$1:$LI$1),FALSE)</f>
        <v>1.0346828770000001</v>
      </c>
      <c r="P410" s="328">
        <f>+VLOOKUP($E410,Final_nrj!$1:$1048576,MATCH(DATE(P$2,1,1),Final_nrj!$A$1:$LI$1),FALSE)</f>
        <v>1.0529018969999999</v>
      </c>
      <c r="Q410" s="328">
        <f>+VLOOKUP($E410,Final_nrj!$1:$1048576,MATCH(DATE(Q$2,1,1),Final_nrj!$A$1:$LI$1),FALSE)</f>
        <v>1.0708326480000001</v>
      </c>
      <c r="R410" s="328">
        <f>+VLOOKUP($E410,Final_nrj!$1:$1048576,MATCH(DATE(R$2,1,1),Final_nrj!$A$1:$LI$1),FALSE)</f>
        <v>1.088922792</v>
      </c>
      <c r="S410" s="328">
        <f>+VLOOKUP($E410,Final_nrj!$1:$1048576,MATCH(DATE(S$2,1,1),Final_nrj!$A$1:$LI$1),FALSE)</f>
        <v>1.1072363140000001</v>
      </c>
      <c r="T410" s="328">
        <f>+VLOOKUP($E410,Final_nrj!$1:$1048576,MATCH(DATE(T$2,1,1),Final_nrj!$A$1:$LI$1),FALSE)</f>
        <v>1.125776428</v>
      </c>
      <c r="U410" s="328">
        <f>+VLOOKUP($E410,Final_nrj!$1:$1048576,MATCH(DATE(U$2,1,1),Final_nrj!$A$1:$LI$1),FALSE)</f>
        <v>1.144538118</v>
      </c>
      <c r="V410" s="328">
        <f>+VLOOKUP($E410,Final_nrj!$1:$1048576,MATCH(DATE(V$2,1,1),Final_nrj!$A$1:$LI$1),FALSE)</f>
        <v>1.163515466</v>
      </c>
      <c r="W410" s="328">
        <f>+VLOOKUP($E410,Final_nrj!$1:$1048576,MATCH(DATE(W$2,1,1),Final_nrj!$A$1:$LI$1),FALSE)</f>
        <v>1.182704988</v>
      </c>
      <c r="X410" s="328">
        <f>+VLOOKUP($E410,Final_nrj!$1:$1048576,MATCH(DATE(X$2,1,1),Final_nrj!$A$1:$LI$1),FALSE)</f>
        <v>1.202104254</v>
      </c>
      <c r="Y410" s="328">
        <f>+VLOOKUP($E410,Final_nrj!$1:$1048576,MATCH(DATE(Y$2,1,1),Final_nrj!$A$1:$LI$1),FALSE)</f>
        <v>1.221712017</v>
      </c>
      <c r="Z410" s="328">
        <f>+VLOOKUP($E410,Final_nrj!$1:$1048576,MATCH(DATE(Z$2,1,1),Final_nrj!$A$1:$LI$1),FALSE)</f>
        <v>1.2407052869999999</v>
      </c>
      <c r="AA410" s="328">
        <f>+VLOOKUP($E410,Final_nrj!$1:$1048576,MATCH(DATE(AA$2,1,1),Final_nrj!$A$1:$LI$1),FALSE)</f>
        <v>1.2603789409999999</v>
      </c>
      <c r="AB410" s="328">
        <f>+VLOOKUP($E410,Final_nrj!$1:$1048576,MATCH(DATE(AB$2,1,1),Final_nrj!$A$1:$LI$1),FALSE)</f>
        <v>1.2803846480000001</v>
      </c>
      <c r="AC410" s="328">
        <f>+VLOOKUP($E410,Final_nrj!$1:$1048576,MATCH(DATE(AC$2,1,1),Final_nrj!$A$1:$LI$1),FALSE)</f>
        <v>1.3006655890000001</v>
      </c>
      <c r="AD410" s="328">
        <f>+VLOOKUP($E410,Final_nrj!$1:$1048576,MATCH(DATE(AD$2,1,1),Final_nrj!$A$1:$LI$1),FALSE)</f>
        <v>1.3212130310000001</v>
      </c>
      <c r="AE410" s="328">
        <f>+VLOOKUP($E410,Final_nrj!$1:$1048576,MATCH(DATE(AE$2,1,1),Final_nrj!$A$1:$LI$1),FALSE)</f>
        <v>1.3396398380000001</v>
      </c>
      <c r="AF410" s="328">
        <f>+VLOOKUP($E410,Final_nrj!$1:$1048576,MATCH(DATE(AF$2,1,1),Final_nrj!$A$1:$LI$1),FALSE)</f>
        <v>1.35856672</v>
      </c>
      <c r="AG410" s="328">
        <f>+VLOOKUP($E410,Final_nrj!$1:$1048576,MATCH(DATE(AG$2,1,1),Final_nrj!$A$1:$LI$1),FALSE)</f>
        <v>1.3776134250000001</v>
      </c>
      <c r="AH410" s="328">
        <f>+VLOOKUP($E410,Final_nrj!$1:$1048576,MATCH(DATE(AH$2,1,1),Final_nrj!$A$1:$LI$1),FALSE)</f>
        <v>1.3967687520000001</v>
      </c>
      <c r="AI410" s="328">
        <f>+VLOOKUP($E410,Final_nrj!$1:$1048576,MATCH(DATE(AI$2,1,1),Final_nrj!$A$1:$LI$1),FALSE)</f>
        <v>1.4160764290000001</v>
      </c>
      <c r="AJ410" s="328">
        <f>+VLOOKUP($E410,Final_nrj!$1:$1048576,MATCH(DATE(AJ$2,1,1),Final_nrj!$A$1:$LI$1),FALSE)</f>
        <v>1.435582361</v>
      </c>
      <c r="AK410" s="328">
        <f>+VLOOKUP($E410,Final_nrj!$1:$1048576,MATCH(DATE(AK$2,1,1),Final_nrj!$A$1:$LI$1),FALSE)</f>
        <v>1.455325924</v>
      </c>
      <c r="AL410" s="328">
        <f>+VLOOKUP($E410,Final_nrj!$1:$1048576,MATCH(DATE(AL$2,1,1),Final_nrj!$A$1:$LI$1),FALSE)</f>
        <v>1.475338306</v>
      </c>
      <c r="AM410" s="328">
        <f>+VLOOKUP($E410,Final_nrj!$1:$1048576,MATCH(DATE(AM$2,1,1),Final_nrj!$A$1:$LI$1),FALSE)</f>
        <v>1.4956435450000001</v>
      </c>
      <c r="AN410" s="328">
        <f>+VLOOKUP($E410,Final_nrj!$1:$1048576,MATCH(DATE(AN$2,1,1),Final_nrj!$A$1:$LI$1),FALSE)</f>
        <v>1.516259496</v>
      </c>
      <c r="AO410" s="328">
        <f>+VLOOKUP($E410,Final_nrj!$1:$1048576,MATCH(DATE(AO$2,1,1),Final_nrj!$A$1:$LI$1),FALSE)</f>
        <v>1.5371989509999999</v>
      </c>
      <c r="AP410" s="328">
        <f>+VLOOKUP($E410,Final_nrj!$1:$1048576,MATCH(DATE(AP$2,1,1),Final_nrj!$A$1:$LI$1),FALSE)</f>
        <v>1.557893602</v>
      </c>
      <c r="AQ410" s="328">
        <f>+VLOOKUP($E410,Final_nrj!$1:$1048576,MATCH(DATE(AQ$2,1,1),Final_nrj!$A$1:$LI$1),FALSE)</f>
        <v>1.5786732880000001</v>
      </c>
      <c r="AR410" s="328">
        <f>+VLOOKUP($E410,Final_nrj!$1:$1048576,MATCH(DATE(AR$2,1,1),Final_nrj!$A$1:$LI$1),FALSE)</f>
        <v>1.599622597</v>
      </c>
      <c r="AS410" s="328">
        <f>+VLOOKUP($E410,Final_nrj!$1:$1048576,MATCH(DATE(AS$2,1,1),Final_nrj!$A$1:$LI$1),FALSE)</f>
        <v>1.620782757</v>
      </c>
      <c r="AT410" s="328">
        <f>+VLOOKUP($E410,Final_nrj!$1:$1048576,MATCH(DATE(AT$2,1,1),Final_nrj!$A$1:$LI$1),FALSE)</f>
        <v>1.642184718</v>
      </c>
      <c r="AU410" s="328">
        <f>+VLOOKUP($E410,Final_nrj!$1:$1048576,MATCH(DATE(AU$2,1,1),Final_nrj!$A$1:$LI$1),FALSE)</f>
        <v>1.6638546620000001</v>
      </c>
      <c r="AV410" s="328">
        <f>+VLOOKUP($E410,Final_nrj!$1:$1048576,MATCH(DATE(AV$2,1,1),Final_nrj!$A$1:$LI$1),FALSE)</f>
        <v>1.6858135439999999</v>
      </c>
      <c r="AW410" s="328">
        <f>+VLOOKUP($E410,Final_nrj!$1:$1048576,MATCH(DATE(AW$2,1,1),Final_nrj!$A$1:$LI$1),FALSE)</f>
        <v>1.7080779129999999</v>
      </c>
      <c r="AX410" s="328">
        <f>+VLOOKUP($E410,Final_nrj!$1:$1048576,MATCH(DATE(AX$2,1,1),Final_nrj!$A$1:$LI$1),FALSE)</f>
        <v>1.7306602209999999</v>
      </c>
      <c r="AY410" s="328">
        <f>+VLOOKUP($E410,Final_nrj!$1:$1048576,MATCH(DATE(AY$2,1,1),Final_nrj!$A$1:$LI$1),FALSE)</f>
        <v>1.753569476</v>
      </c>
      <c r="AZ410" s="328">
        <f>+VLOOKUP($E410,Final_nrj!$1:$1048576,MATCH(DATE(AZ$2,1,1),Final_nrj!$A$1:$LI$1),FALSE)</f>
        <v>1.77668559</v>
      </c>
      <c r="BA410" s="328">
        <f>+VLOOKUP($E410,Final_nrj!$1:$1048576,MATCH(DATE(BA$2,1,1),Final_nrj!$A$1:$LI$1),FALSE)</f>
        <v>1.79996285</v>
      </c>
      <c r="BB410" s="328">
        <f>+VLOOKUP($E410,Final_nrj!$1:$1048576,MATCH(DATE(BB$2,1,1),Final_nrj!$A$1:$LI$1),FALSE)</f>
        <v>1.8234662740000001</v>
      </c>
      <c r="BC410" s="328">
        <f>+VLOOKUP($E410,Final_nrj!$1:$1048576,MATCH(DATE(BC$2,1,1),Final_nrj!$A$1:$LI$1),FALSE)</f>
        <v>1.8472816839999999</v>
      </c>
      <c r="BD410" s="328">
        <f>+VLOOKUP($E410,Final_nrj!$1:$1048576,MATCH(DATE(BD$2,1,1),Final_nrj!$A$1:$LI$1),FALSE)</f>
        <v>1.8714802189999999</v>
      </c>
      <c r="BE410" s="328">
        <f>+VLOOKUP($E410,Final_nrj!$1:$1048576,MATCH(DATE(BE$2,1,1),Final_nrj!$A$1:$LI$1),FALSE)</f>
        <v>2.053393303</v>
      </c>
      <c r="BF410" s="328">
        <f>+VLOOKUP($E410,Final_nrj!$1:$1048576,MATCH(DATE(BF$2,1,1),Final_nrj!$A$1:$LI$1),FALSE)</f>
        <v>2.0874597869999998</v>
      </c>
      <c r="BG410" s="328">
        <f>+VLOOKUP($E410,Final_nrj!$1:$1048576,MATCH(DATE(BG$2,1,1),Final_nrj!$A$1:$LI$1),FALSE)</f>
        <v>2.1220686340000001</v>
      </c>
      <c r="BH410" s="328">
        <f>+VLOOKUP($E410,Final_nrj!$1:$1048576,MATCH(DATE(BH$2,1,1),Final_nrj!$A$1:$LI$1),FALSE)</f>
        <v>2.1572348680000002</v>
      </c>
      <c r="BI410" s="328">
        <f>+VLOOKUP($E410,Final_nrj!$1:$1048576,MATCH(DATE(BI$2,1,1),Final_nrj!$A$1:$LI$1),FALSE)</f>
        <v>2.192972922</v>
      </c>
    </row>
    <row r="411" spans="1:82" ht="15" customHeight="1" x14ac:dyDescent="0.35">
      <c r="A411" s="424"/>
      <c r="B411" s="428"/>
      <c r="C411" s="128"/>
      <c r="D411" s="128" t="s">
        <v>1032</v>
      </c>
      <c r="E411" s="67" t="s">
        <v>1520</v>
      </c>
      <c r="F411" s="328">
        <f>+VLOOKUP($E411,Final_nrj!$1:$1048576,MATCH(DATE(F$2,1,1),Final_nrj!$A$1:$LI$1),FALSE)</f>
        <v>0.33910960070000001</v>
      </c>
      <c r="G411" s="328">
        <f>+VLOOKUP($E411,Final_nrj!$1:$1048576,MATCH(DATE(G$2,1,1),Final_nrj!$A$1:$LI$1),FALSE)</f>
        <v>0.3425878772</v>
      </c>
      <c r="H411" s="328">
        <f>+VLOOKUP($E411,Final_nrj!$1:$1048576,MATCH(DATE(H$2,1,1),Final_nrj!$A$1:$LI$1),FALSE)</f>
        <v>0.346534379</v>
      </c>
      <c r="I411" s="328">
        <f>+VLOOKUP($E411,Final_nrj!$1:$1048576,MATCH(DATE(I$2,1,1),Final_nrj!$A$1:$LI$1),FALSE)</f>
        <v>0.3510221536</v>
      </c>
      <c r="J411" s="328">
        <f>+VLOOKUP($E411,Final_nrj!$1:$1048576,MATCH(DATE(J$2,1,1),Final_nrj!$A$1:$LI$1),FALSE)</f>
        <v>0.35603812759999998</v>
      </c>
      <c r="K411" s="328">
        <f>+VLOOKUP($E411,Final_nrj!$1:$1048576,MATCH(DATE(K$2,1,1),Final_nrj!$A$1:$LI$1),FALSE)</f>
        <v>0.36151341469999998</v>
      </c>
      <c r="L411" s="328">
        <f>+VLOOKUP($E411,Final_nrj!$1:$1048576,MATCH(DATE(L$2,1,1),Final_nrj!$A$1:$LI$1),FALSE)</f>
        <v>0.36713944920000002</v>
      </c>
      <c r="M411" s="328">
        <f>+VLOOKUP($E411,Final_nrj!$1:$1048576,MATCH(DATE(M$2,1,1),Final_nrj!$A$1:$LI$1),FALSE)</f>
        <v>0.37295821140000002</v>
      </c>
      <c r="N411" s="328">
        <f>+VLOOKUP($E411,Final_nrj!$1:$1048576,MATCH(DATE(N$2,1,1),Final_nrj!$A$1:$LI$1),FALSE)</f>
        <v>0.37894406120000002</v>
      </c>
      <c r="O411" s="328">
        <f>+VLOOKUP($E411,Final_nrj!$1:$1048576,MATCH(DATE(O$2,1,1),Final_nrj!$A$1:$LI$1),FALSE)</f>
        <v>0.38507114590000002</v>
      </c>
      <c r="P411" s="328">
        <f>+VLOOKUP($E411,Final_nrj!$1:$1048576,MATCH(DATE(P$2,1,1),Final_nrj!$A$1:$LI$1),FALSE)</f>
        <v>0.39171401890000002</v>
      </c>
      <c r="Q411" s="328">
        <f>+VLOOKUP($E411,Final_nrj!$1:$1048576,MATCH(DATE(Q$2,1,1),Final_nrj!$A$1:$LI$1),FALSE)</f>
        <v>0.39825651270000001</v>
      </c>
      <c r="R411" s="328">
        <f>+VLOOKUP($E411,Final_nrj!$1:$1048576,MATCH(DATE(R$2,1,1),Final_nrj!$A$1:$LI$1),FALSE)</f>
        <v>0.40483949670000002</v>
      </c>
      <c r="S411" s="328">
        <f>+VLOOKUP($E411,Final_nrj!$1:$1048576,MATCH(DATE(S$2,1,1),Final_nrj!$A$1:$LI$1),FALSE)</f>
        <v>0.41148609460000002</v>
      </c>
      <c r="T411" s="328">
        <f>+VLOOKUP($E411,Final_nrj!$1:$1048576,MATCH(DATE(T$2,1,1),Final_nrj!$A$1:$LI$1),FALSE)</f>
        <v>0.41819918810000001</v>
      </c>
      <c r="U411" s="328">
        <f>+VLOOKUP($E411,Final_nrj!$1:$1048576,MATCH(DATE(U$2,1,1),Final_nrj!$A$1:$LI$1),FALSE)</f>
        <v>0.42497840920000002</v>
      </c>
      <c r="V411" s="328">
        <f>+VLOOKUP($E411,Final_nrj!$1:$1048576,MATCH(DATE(V$2,1,1),Final_nrj!$A$1:$LI$1),FALSE)</f>
        <v>0.43181843120000002</v>
      </c>
      <c r="W411" s="328">
        <f>+VLOOKUP($E411,Final_nrj!$1:$1048576,MATCH(DATE(W$2,1,1),Final_nrj!$A$1:$LI$1),FALSE)</f>
        <v>0.4387179839</v>
      </c>
      <c r="X411" s="328">
        <f>+VLOOKUP($E411,Final_nrj!$1:$1048576,MATCH(DATE(X$2,1,1),Final_nrj!$A$1:$LI$1),FALSE)</f>
        <v>0.44567733739999998</v>
      </c>
      <c r="Y411" s="328">
        <f>+VLOOKUP($E411,Final_nrj!$1:$1048576,MATCH(DATE(Y$2,1,1),Final_nrj!$A$1:$LI$1),FALSE)</f>
        <v>0.4526973608</v>
      </c>
      <c r="Z411" s="328">
        <f>+VLOOKUP($E411,Final_nrj!$1:$1048576,MATCH(DATE(Z$2,1,1),Final_nrj!$A$1:$LI$1),FALSE)</f>
        <v>0.45948642200000001</v>
      </c>
      <c r="AA411" s="328">
        <f>+VLOOKUP($E411,Final_nrj!$1:$1048576,MATCH(DATE(AA$2,1,1),Final_nrj!$A$1:$LI$1),FALSE)</f>
        <v>0.46649413309999999</v>
      </c>
      <c r="AB411" s="328">
        <f>+VLOOKUP($E411,Final_nrj!$1:$1048576,MATCH(DATE(AB$2,1,1),Final_nrj!$A$1:$LI$1),FALSE)</f>
        <v>0.47361108470000002</v>
      </c>
      <c r="AC411" s="328">
        <f>+VLOOKUP($E411,Final_nrj!$1:$1048576,MATCH(DATE(AC$2,1,1),Final_nrj!$A$1:$LI$1),FALSE)</f>
        <v>0.48081813810000001</v>
      </c>
      <c r="AD411" s="328">
        <f>+VLOOKUP($E411,Final_nrj!$1:$1048576,MATCH(DATE(AD$2,1,1),Final_nrj!$A$1:$LI$1),FALSE)</f>
        <v>0.4881122209</v>
      </c>
      <c r="AE411" s="328">
        <f>+VLOOKUP($E411,Final_nrj!$1:$1048576,MATCH(DATE(AE$2,1,1),Final_nrj!$A$1:$LI$1),FALSE)</f>
        <v>0.49464687550000003</v>
      </c>
      <c r="AF411" s="328">
        <f>+VLOOKUP($E411,Final_nrj!$1:$1048576,MATCH(DATE(AF$2,1,1),Final_nrj!$A$1:$LI$1),FALSE)</f>
        <v>0.50131976479999996</v>
      </c>
      <c r="AG411" s="328">
        <f>+VLOOKUP($E411,Final_nrj!$1:$1048576,MATCH(DATE(AG$2,1,1),Final_nrj!$A$1:$LI$1),FALSE)</f>
        <v>0.50802038319999998</v>
      </c>
      <c r="AH411" s="328">
        <f>+VLOOKUP($E411,Final_nrj!$1:$1048576,MATCH(DATE(AH$2,1,1),Final_nrj!$A$1:$LI$1),FALSE)</f>
        <v>0.51474886379999996</v>
      </c>
      <c r="AI411" s="328">
        <f>+VLOOKUP($E411,Final_nrj!$1:$1048576,MATCH(DATE(AI$2,1,1),Final_nrj!$A$1:$LI$1),FALSE)</f>
        <v>0.52152286719999996</v>
      </c>
      <c r="AJ411" s="328">
        <f>+VLOOKUP($E411,Final_nrj!$1:$1048576,MATCH(DATE(AJ$2,1,1),Final_nrj!$A$1:$LI$1),FALSE)</f>
        <v>0.52836042770000002</v>
      </c>
      <c r="AK411" s="328">
        <f>+VLOOKUP($E411,Final_nrj!$1:$1048576,MATCH(DATE(AK$2,1,1),Final_nrj!$A$1:$LI$1),FALSE)</f>
        <v>0.53527829950000005</v>
      </c>
      <c r="AL411" s="328">
        <f>+VLOOKUP($E411,Final_nrj!$1:$1048576,MATCH(DATE(AL$2,1,1),Final_nrj!$A$1:$LI$1),FALSE)</f>
        <v>0.54228871570000003</v>
      </c>
      <c r="AM411" s="328">
        <f>+VLOOKUP($E411,Final_nrj!$1:$1048576,MATCH(DATE(AM$2,1,1),Final_nrj!$A$1:$LI$1),FALSE)</f>
        <v>0.54940045959999995</v>
      </c>
      <c r="AN411" s="328">
        <f>+VLOOKUP($E411,Final_nrj!$1:$1048576,MATCH(DATE(AN$2,1,1),Final_nrj!$A$1:$LI$1),FALSE)</f>
        <v>0.55661959900000002</v>
      </c>
      <c r="AO411" s="328">
        <f>+VLOOKUP($E411,Final_nrj!$1:$1048576,MATCH(DATE(AO$2,1,1),Final_nrj!$A$1:$LI$1),FALSE)</f>
        <v>0.56395010329999995</v>
      </c>
      <c r="AP411" s="328">
        <f>+VLOOKUP($E411,Final_nrj!$1:$1048576,MATCH(DATE(AP$2,1,1),Final_nrj!$A$1:$LI$1),FALSE)</f>
        <v>0.57120497079999999</v>
      </c>
      <c r="AQ411" s="328">
        <f>+VLOOKUP($E411,Final_nrj!$1:$1048576,MATCH(DATE(AQ$2,1,1),Final_nrj!$A$1:$LI$1),FALSE)</f>
        <v>0.57849343630000005</v>
      </c>
      <c r="AR411" s="328">
        <f>+VLOOKUP($E411,Final_nrj!$1:$1048576,MATCH(DATE(AR$2,1,1),Final_nrj!$A$1:$LI$1),FALSE)</f>
        <v>0.5858430389</v>
      </c>
      <c r="AS411" s="328">
        <f>+VLOOKUP($E411,Final_nrj!$1:$1048576,MATCH(DATE(AS$2,1,1),Final_nrj!$A$1:$LI$1),FALSE)</f>
        <v>0.59326533749999999</v>
      </c>
      <c r="AT411" s="328">
        <f>+VLOOKUP($E411,Final_nrj!$1:$1048576,MATCH(DATE(AT$2,1,1),Final_nrj!$A$1:$LI$1),FALSE)</f>
        <v>0.60076861459999997</v>
      </c>
      <c r="AU411" s="328">
        <f>+VLOOKUP($E411,Final_nrj!$1:$1048576,MATCH(DATE(AU$2,1,1),Final_nrj!$A$1:$LI$1),FALSE)</f>
        <v>0.60836273640000005</v>
      </c>
      <c r="AV411" s="328">
        <f>+VLOOKUP($E411,Final_nrj!$1:$1048576,MATCH(DATE(AV$2,1,1),Final_nrj!$A$1:$LI$1),FALSE)</f>
        <v>0.61605442600000004</v>
      </c>
      <c r="AW411" s="328">
        <f>+VLOOKUP($E411,Final_nrj!$1:$1048576,MATCH(DATE(AW$2,1,1),Final_nrj!$A$1:$LI$1),FALSE)</f>
        <v>0.62384850869999997</v>
      </c>
      <c r="AX411" s="328">
        <f>+VLOOKUP($E411,Final_nrj!$1:$1048576,MATCH(DATE(AX$2,1,1),Final_nrj!$A$1:$LI$1),FALSE)</f>
        <v>0.63174839839999997</v>
      </c>
      <c r="AY411" s="328">
        <f>+VLOOKUP($E411,Final_nrj!$1:$1048576,MATCH(DATE(AY$2,1,1),Final_nrj!$A$1:$LI$1),FALSE)</f>
        <v>0.6397564348</v>
      </c>
      <c r="AZ411" s="328">
        <f>+VLOOKUP($E411,Final_nrj!$1:$1048576,MATCH(DATE(AZ$2,1,1),Final_nrj!$A$1:$LI$1),FALSE)</f>
        <v>0.64784154510000003</v>
      </c>
      <c r="BA411" s="328">
        <f>+VLOOKUP($E411,Final_nrj!$1:$1048576,MATCH(DATE(BA$2,1,1),Final_nrj!$A$1:$LI$1),FALSE)</f>
        <v>0.65599464480000003</v>
      </c>
      <c r="BB411" s="328">
        <f>+VLOOKUP($E411,Final_nrj!$1:$1048576,MATCH(DATE(BB$2,1,1),Final_nrj!$A$1:$LI$1),FALSE)</f>
        <v>0.66424083359999997</v>
      </c>
      <c r="BC411" s="328">
        <f>+VLOOKUP($E411,Final_nrj!$1:$1048576,MATCH(DATE(BC$2,1,1),Final_nrj!$A$1:$LI$1),FALSE)</f>
        <v>0.67260970289999999</v>
      </c>
      <c r="BD411" s="328">
        <f>+VLOOKUP($E411,Final_nrj!$1:$1048576,MATCH(DATE(BD$2,1,1),Final_nrj!$A$1:$LI$1),FALSE)</f>
        <v>0.68112415869999998</v>
      </c>
      <c r="BE411" s="328">
        <f>+VLOOKUP($E411,Final_nrj!$1:$1048576,MATCH(DATE(BE$2,1,1),Final_nrj!$A$1:$LI$1),FALSE)</f>
        <v>0.76910526400000001</v>
      </c>
      <c r="BF411" s="328">
        <f>+VLOOKUP($E411,Final_nrj!$1:$1048576,MATCH(DATE(BF$2,1,1),Final_nrj!$A$1:$LI$1),FALSE)</f>
        <v>0.78179708999999997</v>
      </c>
      <c r="BG411" s="328">
        <f>+VLOOKUP($E411,Final_nrj!$1:$1048576,MATCH(DATE(BG$2,1,1),Final_nrj!$A$1:$LI$1),FALSE)</f>
        <v>0.79469132750000004</v>
      </c>
      <c r="BH411" s="328">
        <f>+VLOOKUP($E411,Final_nrj!$1:$1048576,MATCH(DATE(BH$2,1,1),Final_nrj!$A$1:$LI$1),FALSE)</f>
        <v>0.80779370959999997</v>
      </c>
      <c r="BI411" s="328">
        <f>+VLOOKUP($E411,Final_nrj!$1:$1048576,MATCH(DATE(BI$2,1,1),Final_nrj!$A$1:$LI$1),FALSE)</f>
        <v>0.82110969810000001</v>
      </c>
    </row>
    <row r="412" spans="1:82" ht="15" customHeight="1" x14ac:dyDescent="0.35">
      <c r="A412" s="424"/>
      <c r="B412" s="428"/>
      <c r="C412" s="128"/>
      <c r="D412" s="128" t="s">
        <v>1034</v>
      </c>
      <c r="E412" s="67" t="s">
        <v>1521</v>
      </c>
      <c r="F412" s="328" t="e">
        <f>+VLOOKUP($E412,Final_nrj!$1:$1048576,MATCH(DATE(F$2,1,1),Final_nrj!$A$1:$LI$1),FALSE)</f>
        <v>#N/A</v>
      </c>
      <c r="G412" s="328" t="e">
        <f>+VLOOKUP($E412,Final_nrj!$1:$1048576,MATCH(DATE(G$2,1,1),Final_nrj!$A$1:$LI$1),FALSE)</f>
        <v>#N/A</v>
      </c>
      <c r="H412" s="328" t="e">
        <f>+VLOOKUP($E412,Final_nrj!$1:$1048576,MATCH(DATE(H$2,1,1),Final_nrj!$A$1:$LI$1),FALSE)</f>
        <v>#N/A</v>
      </c>
      <c r="I412" s="328" t="e">
        <f>+VLOOKUP($E412,Final_nrj!$1:$1048576,MATCH(DATE(I$2,1,1),Final_nrj!$A$1:$LI$1),FALSE)</f>
        <v>#N/A</v>
      </c>
      <c r="J412" s="328" t="e">
        <f>+VLOOKUP($E412,Final_nrj!$1:$1048576,MATCH(DATE(J$2,1,1),Final_nrj!$A$1:$LI$1),FALSE)</f>
        <v>#N/A</v>
      </c>
      <c r="K412" s="328" t="e">
        <f>+VLOOKUP($E412,Final_nrj!$1:$1048576,MATCH(DATE(K$2,1,1),Final_nrj!$A$1:$LI$1),FALSE)</f>
        <v>#N/A</v>
      </c>
      <c r="L412" s="328" t="e">
        <f>+VLOOKUP($E412,Final_nrj!$1:$1048576,MATCH(DATE(L$2,1,1),Final_nrj!$A$1:$LI$1),FALSE)</f>
        <v>#N/A</v>
      </c>
      <c r="M412" s="328" t="e">
        <f>+VLOOKUP($E412,Final_nrj!$1:$1048576,MATCH(DATE(M$2,1,1),Final_nrj!$A$1:$LI$1),FALSE)</f>
        <v>#N/A</v>
      </c>
      <c r="N412" s="328" t="e">
        <f>+VLOOKUP($E412,Final_nrj!$1:$1048576,MATCH(DATE(N$2,1,1),Final_nrj!$A$1:$LI$1),FALSE)</f>
        <v>#N/A</v>
      </c>
      <c r="O412" s="328" t="e">
        <f>+VLOOKUP($E412,Final_nrj!$1:$1048576,MATCH(DATE(O$2,1,1),Final_nrj!$A$1:$LI$1),FALSE)</f>
        <v>#N/A</v>
      </c>
      <c r="P412" s="328" t="e">
        <f>+VLOOKUP($E412,Final_nrj!$1:$1048576,MATCH(DATE(P$2,1,1),Final_nrj!$A$1:$LI$1),FALSE)</f>
        <v>#N/A</v>
      </c>
      <c r="Q412" s="328" t="e">
        <f>+VLOOKUP($E412,Final_nrj!$1:$1048576,MATCH(DATE(Q$2,1,1),Final_nrj!$A$1:$LI$1),FALSE)</f>
        <v>#N/A</v>
      </c>
      <c r="R412" s="328" t="e">
        <f>+VLOOKUP($E412,Final_nrj!$1:$1048576,MATCH(DATE(R$2,1,1),Final_nrj!$A$1:$LI$1),FALSE)</f>
        <v>#N/A</v>
      </c>
      <c r="S412" s="328" t="e">
        <f>+VLOOKUP($E412,Final_nrj!$1:$1048576,MATCH(DATE(S$2,1,1),Final_nrj!$A$1:$LI$1),FALSE)</f>
        <v>#N/A</v>
      </c>
      <c r="T412" s="328" t="e">
        <f>+VLOOKUP($E412,Final_nrj!$1:$1048576,MATCH(DATE(T$2,1,1),Final_nrj!$A$1:$LI$1),FALSE)</f>
        <v>#N/A</v>
      </c>
      <c r="U412" s="328" t="e">
        <f>+VLOOKUP($E412,Final_nrj!$1:$1048576,MATCH(DATE(U$2,1,1),Final_nrj!$A$1:$LI$1),FALSE)</f>
        <v>#N/A</v>
      </c>
      <c r="V412" s="328" t="e">
        <f>+VLOOKUP($E412,Final_nrj!$1:$1048576,MATCH(DATE(V$2,1,1),Final_nrj!$A$1:$LI$1),FALSE)</f>
        <v>#N/A</v>
      </c>
      <c r="W412" s="328" t="e">
        <f>+VLOOKUP($E412,Final_nrj!$1:$1048576,MATCH(DATE(W$2,1,1),Final_nrj!$A$1:$LI$1),FALSE)</f>
        <v>#N/A</v>
      </c>
      <c r="X412" s="328" t="e">
        <f>+VLOOKUP($E412,Final_nrj!$1:$1048576,MATCH(DATE(X$2,1,1),Final_nrj!$A$1:$LI$1),FALSE)</f>
        <v>#N/A</v>
      </c>
      <c r="Y412" s="328" t="e">
        <f>+VLOOKUP($E412,Final_nrj!$1:$1048576,MATCH(DATE(Y$2,1,1),Final_nrj!$A$1:$LI$1),FALSE)</f>
        <v>#N/A</v>
      </c>
      <c r="Z412" s="328" t="e">
        <f>+VLOOKUP($E412,Final_nrj!$1:$1048576,MATCH(DATE(Z$2,1,1),Final_nrj!$A$1:$LI$1),FALSE)</f>
        <v>#N/A</v>
      </c>
      <c r="AA412" s="328" t="e">
        <f>+VLOOKUP($E412,Final_nrj!$1:$1048576,MATCH(DATE(AA$2,1,1),Final_nrj!$A$1:$LI$1),FALSE)</f>
        <v>#N/A</v>
      </c>
      <c r="AB412" s="328" t="e">
        <f>+VLOOKUP($E412,Final_nrj!$1:$1048576,MATCH(DATE(AB$2,1,1),Final_nrj!$A$1:$LI$1),FALSE)</f>
        <v>#N/A</v>
      </c>
      <c r="AC412" s="328" t="e">
        <f>+VLOOKUP($E412,Final_nrj!$1:$1048576,MATCH(DATE(AC$2,1,1),Final_nrj!$A$1:$LI$1),FALSE)</f>
        <v>#N/A</v>
      </c>
      <c r="AD412" s="328" t="e">
        <f>+VLOOKUP($E412,Final_nrj!$1:$1048576,MATCH(DATE(AD$2,1,1),Final_nrj!$A$1:$LI$1),FALSE)</f>
        <v>#N/A</v>
      </c>
      <c r="AE412" s="328" t="e">
        <f>+VLOOKUP($E412,Final_nrj!$1:$1048576,MATCH(DATE(AE$2,1,1),Final_nrj!$A$1:$LI$1),FALSE)</f>
        <v>#N/A</v>
      </c>
      <c r="AF412" s="328" t="e">
        <f>+VLOOKUP($E412,Final_nrj!$1:$1048576,MATCH(DATE(AF$2,1,1),Final_nrj!$A$1:$LI$1),FALSE)</f>
        <v>#N/A</v>
      </c>
      <c r="AG412" s="328" t="e">
        <f>+VLOOKUP($E412,Final_nrj!$1:$1048576,MATCH(DATE(AG$2,1,1),Final_nrj!$A$1:$LI$1),FALSE)</f>
        <v>#N/A</v>
      </c>
      <c r="AH412" s="328" t="e">
        <f>+VLOOKUP($E412,Final_nrj!$1:$1048576,MATCH(DATE(AH$2,1,1),Final_nrj!$A$1:$LI$1),FALSE)</f>
        <v>#N/A</v>
      </c>
      <c r="AI412" s="328" t="e">
        <f>+VLOOKUP($E412,Final_nrj!$1:$1048576,MATCH(DATE(AI$2,1,1),Final_nrj!$A$1:$LI$1),FALSE)</f>
        <v>#N/A</v>
      </c>
      <c r="AJ412" s="328" t="e">
        <f>+VLOOKUP($E412,Final_nrj!$1:$1048576,MATCH(DATE(AJ$2,1,1),Final_nrj!$A$1:$LI$1),FALSE)</f>
        <v>#N/A</v>
      </c>
      <c r="AK412" s="328" t="e">
        <f>+VLOOKUP($E412,Final_nrj!$1:$1048576,MATCH(DATE(AK$2,1,1),Final_nrj!$A$1:$LI$1),FALSE)</f>
        <v>#N/A</v>
      </c>
      <c r="AL412" s="328" t="e">
        <f>+VLOOKUP($E412,Final_nrj!$1:$1048576,MATCH(DATE(AL$2,1,1),Final_nrj!$A$1:$LI$1),FALSE)</f>
        <v>#N/A</v>
      </c>
      <c r="AM412" s="328" t="e">
        <f>+VLOOKUP($E412,Final_nrj!$1:$1048576,MATCH(DATE(AM$2,1,1),Final_nrj!$A$1:$LI$1),FALSE)</f>
        <v>#N/A</v>
      </c>
      <c r="AN412" s="328" t="e">
        <f>+VLOOKUP($E412,Final_nrj!$1:$1048576,MATCH(DATE(AN$2,1,1),Final_nrj!$A$1:$LI$1),FALSE)</f>
        <v>#N/A</v>
      </c>
      <c r="AO412" s="328" t="e">
        <f>+VLOOKUP($E412,Final_nrj!$1:$1048576,MATCH(DATE(AO$2,1,1),Final_nrj!$A$1:$LI$1),FALSE)</f>
        <v>#N/A</v>
      </c>
      <c r="AP412" s="328" t="e">
        <f>+VLOOKUP($E412,Final_nrj!$1:$1048576,MATCH(DATE(AP$2,1,1),Final_nrj!$A$1:$LI$1),FALSE)</f>
        <v>#N/A</v>
      </c>
      <c r="AQ412" s="328" t="e">
        <f>+VLOOKUP($E412,Final_nrj!$1:$1048576,MATCH(DATE(AQ$2,1,1),Final_nrj!$A$1:$LI$1),FALSE)</f>
        <v>#N/A</v>
      </c>
      <c r="AR412" s="328" t="e">
        <f>+VLOOKUP($E412,Final_nrj!$1:$1048576,MATCH(DATE(AR$2,1,1),Final_nrj!$A$1:$LI$1),FALSE)</f>
        <v>#N/A</v>
      </c>
      <c r="AS412" s="328" t="e">
        <f>+VLOOKUP($E412,Final_nrj!$1:$1048576,MATCH(DATE(AS$2,1,1),Final_nrj!$A$1:$LI$1),FALSE)</f>
        <v>#N/A</v>
      </c>
      <c r="AT412" s="328" t="e">
        <f>+VLOOKUP($E412,Final_nrj!$1:$1048576,MATCH(DATE(AT$2,1,1),Final_nrj!$A$1:$LI$1),FALSE)</f>
        <v>#N/A</v>
      </c>
      <c r="AU412" s="328" t="e">
        <f>+VLOOKUP($E412,Final_nrj!$1:$1048576,MATCH(DATE(AU$2,1,1),Final_nrj!$A$1:$LI$1),FALSE)</f>
        <v>#N/A</v>
      </c>
      <c r="AV412" s="328" t="e">
        <f>+VLOOKUP($E412,Final_nrj!$1:$1048576,MATCH(DATE(AV$2,1,1),Final_nrj!$A$1:$LI$1),FALSE)</f>
        <v>#N/A</v>
      </c>
      <c r="AW412" s="328" t="e">
        <f>+VLOOKUP($E412,Final_nrj!$1:$1048576,MATCH(DATE(AW$2,1,1),Final_nrj!$A$1:$LI$1),FALSE)</f>
        <v>#N/A</v>
      </c>
      <c r="AX412" s="328" t="e">
        <f>+VLOOKUP($E412,Final_nrj!$1:$1048576,MATCH(DATE(AX$2,1,1),Final_nrj!$A$1:$LI$1),FALSE)</f>
        <v>#N/A</v>
      </c>
      <c r="AY412" s="328" t="e">
        <f>+VLOOKUP($E412,Final_nrj!$1:$1048576,MATCH(DATE(AY$2,1,1),Final_nrj!$A$1:$LI$1),FALSE)</f>
        <v>#N/A</v>
      </c>
      <c r="AZ412" s="328" t="e">
        <f>+VLOOKUP($E412,Final_nrj!$1:$1048576,MATCH(DATE(AZ$2,1,1),Final_nrj!$A$1:$LI$1),FALSE)</f>
        <v>#N/A</v>
      </c>
      <c r="BA412" s="328" t="e">
        <f>+VLOOKUP($E412,Final_nrj!$1:$1048576,MATCH(DATE(BA$2,1,1),Final_nrj!$A$1:$LI$1),FALSE)</f>
        <v>#N/A</v>
      </c>
      <c r="BB412" s="328" t="e">
        <f>+VLOOKUP($E412,Final_nrj!$1:$1048576,MATCH(DATE(BB$2,1,1),Final_nrj!$A$1:$LI$1),FALSE)</f>
        <v>#N/A</v>
      </c>
      <c r="BC412" s="328" t="e">
        <f>+VLOOKUP($E412,Final_nrj!$1:$1048576,MATCH(DATE(BC$2,1,1),Final_nrj!$A$1:$LI$1),FALSE)</f>
        <v>#N/A</v>
      </c>
      <c r="BD412" s="328" t="e">
        <f>+VLOOKUP($E412,Final_nrj!$1:$1048576,MATCH(DATE(BD$2,1,1),Final_nrj!$A$1:$LI$1),FALSE)</f>
        <v>#N/A</v>
      </c>
      <c r="BE412" s="328" t="e">
        <f>+VLOOKUP($E412,Final_nrj!$1:$1048576,MATCH(DATE(BE$2,1,1),Final_nrj!$A$1:$LI$1),FALSE)</f>
        <v>#N/A</v>
      </c>
      <c r="BF412" s="328" t="e">
        <f>+VLOOKUP($E412,Final_nrj!$1:$1048576,MATCH(DATE(BF$2,1,1),Final_nrj!$A$1:$LI$1),FALSE)</f>
        <v>#N/A</v>
      </c>
      <c r="BG412" s="328" t="e">
        <f>+VLOOKUP($E412,Final_nrj!$1:$1048576,MATCH(DATE(BG$2,1,1),Final_nrj!$A$1:$LI$1),FALSE)</f>
        <v>#N/A</v>
      </c>
      <c r="BH412" s="328" t="e">
        <f>+VLOOKUP($E412,Final_nrj!$1:$1048576,MATCH(DATE(BH$2,1,1),Final_nrj!$A$1:$LI$1),FALSE)</f>
        <v>#N/A</v>
      </c>
      <c r="BI412" s="328" t="e">
        <f>+VLOOKUP($E412,Final_nrj!$1:$1048576,MATCH(DATE(BI$2,1,1),Final_nrj!$A$1:$LI$1),FALSE)</f>
        <v>#N/A</v>
      </c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38" customFormat="1" ht="15" customHeight="1" x14ac:dyDescent="0.35">
      <c r="A413" s="424"/>
      <c r="B413" s="428"/>
      <c r="C413" s="341"/>
      <c r="D413" s="341" t="s">
        <v>3764</v>
      </c>
      <c r="E413" s="342" t="s">
        <v>3770</v>
      </c>
      <c r="F413" s="382">
        <f>+VLOOKUP($E413,Final_nrj!$1:$1048576,MATCH(DATE(F$2,1,1),Final_nrj!$A$1:$LI$1),FALSE)</f>
        <v>8.4213524740000008</v>
      </c>
      <c r="G413" s="382">
        <f>+VLOOKUP($E413,Final_nrj!$1:$1048576,MATCH(DATE(G$2,1,1),Final_nrj!$A$1:$LI$1),FALSE)</f>
        <v>8.5239154720000005</v>
      </c>
      <c r="H413" s="382">
        <f>+VLOOKUP($E413,Final_nrj!$1:$1048576,MATCH(DATE(H$2,1,1),Final_nrj!$A$1:$LI$1),FALSE)</f>
        <v>8.6336984549999993</v>
      </c>
      <c r="I413" s="382">
        <f>+VLOOKUP($E413,Final_nrj!$1:$1048576,MATCH(DATE(I$2,1,1),Final_nrj!$A$1:$LI$1),FALSE)</f>
        <v>8.7511489220000005</v>
      </c>
      <c r="J413" s="382">
        <f>+VLOOKUP($E413,Final_nrj!$1:$1048576,MATCH(DATE(J$2,1,1),Final_nrj!$A$1:$LI$1),FALSE)</f>
        <v>8.8771877210000003</v>
      </c>
      <c r="K413" s="382">
        <f>+VLOOKUP($E413,Final_nrj!$1:$1048576,MATCH(DATE(K$2,1,1),Final_nrj!$A$1:$LI$1),FALSE)</f>
        <v>9.0119363159999999</v>
      </c>
      <c r="L413" s="382">
        <f>+VLOOKUP($E413,Final_nrj!$1:$1048576,MATCH(DATE(L$2,1,1),Final_nrj!$A$1:$LI$1),FALSE)</f>
        <v>9.1490699929999995</v>
      </c>
      <c r="M413" s="382">
        <f>+VLOOKUP($E413,Final_nrj!$1:$1048576,MATCH(DATE(M$2,1,1),Final_nrj!$A$1:$LI$1),FALSE)</f>
        <v>9.2911040489999994</v>
      </c>
      <c r="N413" s="382">
        <f>+VLOOKUP($E413,Final_nrj!$1:$1048576,MATCH(DATE(N$2,1,1),Final_nrj!$A$1:$LI$1),FALSE)</f>
        <v>9.4380441190000006</v>
      </c>
      <c r="O413" s="382">
        <f>+VLOOKUP($E413,Final_nrj!$1:$1048576,MATCH(DATE(O$2,1,1),Final_nrj!$A$1:$LI$1),FALSE)</f>
        <v>9.5895249739999997</v>
      </c>
      <c r="P413" s="382">
        <f>+VLOOKUP($E413,Final_nrj!$1:$1048576,MATCH(DATE(P$2,1,1),Final_nrj!$A$1:$LI$1),FALSE)</f>
        <v>9.7554228040000002</v>
      </c>
      <c r="Q413" s="382">
        <f>+VLOOKUP($E413,Final_nrj!$1:$1048576,MATCH(DATE(Q$2,1,1),Final_nrj!$A$1:$LI$1),FALSE)</f>
        <v>9.9194097560000003</v>
      </c>
      <c r="R413" s="382">
        <f>+VLOOKUP($E413,Final_nrj!$1:$1048576,MATCH(DATE(R$2,1,1),Final_nrj!$A$1:$LI$1),FALSE)</f>
        <v>10.08555973</v>
      </c>
      <c r="S413" s="382">
        <f>+VLOOKUP($E413,Final_nrj!$1:$1048576,MATCH(DATE(S$2,1,1),Final_nrj!$A$1:$LI$1),FALSE)</f>
        <v>10.25437821</v>
      </c>
      <c r="T413" s="382">
        <f>+VLOOKUP($E413,Final_nrj!$1:$1048576,MATCH(DATE(T$2,1,1),Final_nrj!$A$1:$LI$1),FALSE)</f>
        <v>10.42581669</v>
      </c>
      <c r="U413" s="382">
        <f>+VLOOKUP($E413,Final_nrj!$1:$1048576,MATCH(DATE(U$2,1,1),Final_nrj!$A$1:$LI$1),FALSE)</f>
        <v>10.599758749999999</v>
      </c>
      <c r="V413" s="382">
        <f>+VLOOKUP($E413,Final_nrj!$1:$1048576,MATCH(DATE(V$2,1,1),Final_nrj!$A$1:$LI$1),FALSE)</f>
        <v>10.776081059999999</v>
      </c>
      <c r="W413" s="382">
        <f>+VLOOKUP($E413,Final_nrj!$1:$1048576,MATCH(DATE(W$2,1,1),Final_nrj!$A$1:$LI$1),FALSE)</f>
        <v>10.954686110000001</v>
      </c>
      <c r="X413" s="382">
        <f>+VLOOKUP($E413,Final_nrj!$1:$1048576,MATCH(DATE(X$2,1,1),Final_nrj!$A$1:$LI$1),FALSE)</f>
        <v>11.135485900000001</v>
      </c>
      <c r="Y413" s="382">
        <f>+VLOOKUP($E413,Final_nrj!$1:$1048576,MATCH(DATE(Y$2,1,1),Final_nrj!$A$1:$LI$1),FALSE)</f>
        <v>11.318402109999999</v>
      </c>
      <c r="Z413" s="382">
        <f>+VLOOKUP($E413,Final_nrj!$1:$1048576,MATCH(DATE(Z$2,1,1),Final_nrj!$A$1:$LI$1),FALSE)</f>
        <v>11.49567987</v>
      </c>
      <c r="AA413" s="382">
        <f>+VLOOKUP($E413,Final_nrj!$1:$1048576,MATCH(DATE(AA$2,1,1),Final_nrj!$A$1:$LI$1),FALSE)</f>
        <v>11.679249029999999</v>
      </c>
      <c r="AB413" s="382">
        <f>+VLOOKUP($E413,Final_nrj!$1:$1048576,MATCH(DATE(AB$2,1,1),Final_nrj!$A$1:$LI$1),FALSE)</f>
        <v>11.86582085</v>
      </c>
      <c r="AC413" s="382">
        <f>+VLOOKUP($E413,Final_nrj!$1:$1048576,MATCH(DATE(AC$2,1,1),Final_nrj!$A$1:$LI$1),FALSE)</f>
        <v>12.054820019999999</v>
      </c>
      <c r="AD413" s="382">
        <f>+VLOOKUP($E413,Final_nrj!$1:$1048576,MATCH(DATE(AD$2,1,1),Final_nrj!$A$1:$LI$1),FALSE)</f>
        <v>12.246116900000001</v>
      </c>
      <c r="AE413" s="382">
        <f>+VLOOKUP($E413,Final_nrj!$1:$1048576,MATCH(DATE(AE$2,1,1),Final_nrj!$A$1:$LI$1),FALSE)</f>
        <v>12.417354599999999</v>
      </c>
      <c r="AF413" s="382">
        <f>+VLOOKUP($E413,Final_nrj!$1:$1048576,MATCH(DATE(AF$2,1,1),Final_nrj!$A$1:$LI$1),FALSE)</f>
        <v>12.592697769999999</v>
      </c>
      <c r="AG413" s="382">
        <f>+VLOOKUP($E413,Final_nrj!$1:$1048576,MATCH(DATE(AG$2,1,1),Final_nrj!$A$1:$LI$1),FALSE)</f>
        <v>12.76851106</v>
      </c>
      <c r="AH413" s="382">
        <f>+VLOOKUP($E413,Final_nrj!$1:$1048576,MATCH(DATE(AH$2,1,1),Final_nrj!$A$1:$LI$1),FALSE)</f>
        <v>12.944623399999999</v>
      </c>
      <c r="AI413" s="382">
        <f>+VLOOKUP($E413,Final_nrj!$1:$1048576,MATCH(DATE(AI$2,1,1),Final_nrj!$A$1:$LI$1),FALSE)</f>
        <v>13.12139297</v>
      </c>
      <c r="AJ413" s="382">
        <f>+VLOOKUP($E413,Final_nrj!$1:$1048576,MATCH(DATE(AJ$2,1,1),Final_nrj!$A$1:$LI$1),FALSE)</f>
        <v>13.29921498</v>
      </c>
      <c r="AK413" s="382">
        <f>+VLOOKUP($E413,Final_nrj!$1:$1048576,MATCH(DATE(AK$2,1,1),Final_nrj!$A$1:$LI$1),FALSE)</f>
        <v>13.47844287</v>
      </c>
      <c r="AL413" s="382">
        <f>+VLOOKUP($E413,Final_nrj!$1:$1048576,MATCH(DATE(AL$2,1,1),Final_nrj!$A$1:$LI$1),FALSE)</f>
        <v>13.659371889999999</v>
      </c>
      <c r="AM413" s="382">
        <f>+VLOOKUP($E413,Final_nrj!$1:$1048576,MATCH(DATE(AM$2,1,1),Final_nrj!$A$1:$LI$1),FALSE)</f>
        <v>13.84224818</v>
      </c>
      <c r="AN413" s="382">
        <f>+VLOOKUP($E413,Final_nrj!$1:$1048576,MATCH(DATE(AN$2,1,1),Final_nrj!$A$1:$LI$1),FALSE)</f>
        <v>14.027274869999999</v>
      </c>
      <c r="AO413" s="382">
        <f>+VLOOKUP($E413,Final_nrj!$1:$1048576,MATCH(DATE(AO$2,1,1),Final_nrj!$A$1:$LI$1),FALSE)</f>
        <v>14.21461871</v>
      </c>
      <c r="AP413" s="382">
        <f>+VLOOKUP($E413,Final_nrj!$1:$1048576,MATCH(DATE(AP$2,1,1),Final_nrj!$A$1:$LI$1),FALSE)</f>
        <v>14.399043450000001</v>
      </c>
      <c r="AQ413" s="382">
        <f>+VLOOKUP($E413,Final_nrj!$1:$1048576,MATCH(DATE(AQ$2,1,1),Final_nrj!$A$1:$LI$1),FALSE)</f>
        <v>14.58361487</v>
      </c>
      <c r="AR413" s="382">
        <f>+VLOOKUP($E413,Final_nrj!$1:$1048576,MATCH(DATE(AR$2,1,1),Final_nrj!$A$1:$LI$1),FALSE)</f>
        <v>14.769129879999999</v>
      </c>
      <c r="AS413" s="382">
        <f>+VLOOKUP($E413,Final_nrj!$1:$1048576,MATCH(DATE(AS$2,1,1),Final_nrj!$A$1:$LI$1),FALSE)</f>
        <v>14.95599406</v>
      </c>
      <c r="AT413" s="382">
        <f>+VLOOKUP($E413,Final_nrj!$1:$1048576,MATCH(DATE(AT$2,1,1),Final_nrj!$A$1:$LI$1),FALSE)</f>
        <v>15.144525359999999</v>
      </c>
      <c r="AU413" s="382">
        <f>+VLOOKUP($E413,Final_nrj!$1:$1048576,MATCH(DATE(AU$2,1,1),Final_nrj!$A$1:$LI$1),FALSE)</f>
        <v>15.335003329999999</v>
      </c>
      <c r="AV413" s="382">
        <f>+VLOOKUP($E413,Final_nrj!$1:$1048576,MATCH(DATE(AV$2,1,1),Final_nrj!$A$1:$LI$1),FALSE)</f>
        <v>15.527660770000001</v>
      </c>
      <c r="AW413" s="382">
        <f>+VLOOKUP($E413,Final_nrj!$1:$1048576,MATCH(DATE(AW$2,1,1),Final_nrj!$A$1:$LI$1),FALSE)</f>
        <v>15.72269198</v>
      </c>
      <c r="AX413" s="382">
        <f>+VLOOKUP($E413,Final_nrj!$1:$1048576,MATCH(DATE(AX$2,1,1),Final_nrj!$A$1:$LI$1),FALSE)</f>
        <v>15.9202558</v>
      </c>
      <c r="AY413" s="382">
        <f>+VLOOKUP($E413,Final_nrj!$1:$1048576,MATCH(DATE(AY$2,1,1),Final_nrj!$A$1:$LI$1),FALSE)</f>
        <v>16.120481089999998</v>
      </c>
      <c r="AZ413" s="382">
        <f>+VLOOKUP($E413,Final_nrj!$1:$1048576,MATCH(DATE(AZ$2,1,1),Final_nrj!$A$1:$LI$1),FALSE)</f>
        <v>16.32206412</v>
      </c>
      <c r="BA413" s="382">
        <f>+VLOOKUP($E413,Final_nrj!$1:$1048576,MATCH(DATE(BA$2,1,1),Final_nrj!$A$1:$LI$1),FALSE)</f>
        <v>16.524388470000002</v>
      </c>
      <c r="BB413" s="382">
        <f>+VLOOKUP($E413,Final_nrj!$1:$1048576,MATCH(DATE(BB$2,1,1),Final_nrj!$A$1:$LI$1),FALSE)</f>
        <v>16.727956590000002</v>
      </c>
      <c r="BC413" s="382">
        <f>+VLOOKUP($E413,Final_nrj!$1:$1048576,MATCH(DATE(BC$2,1,1),Final_nrj!$A$1:$LI$1),FALSE)</f>
        <v>16.93356283</v>
      </c>
      <c r="BD413" s="382">
        <f>+VLOOKUP($E413,Final_nrj!$1:$1048576,MATCH(DATE(BD$2,1,1),Final_nrj!$A$1:$LI$1),FALSE)</f>
        <v>17.141931549999999</v>
      </c>
      <c r="BE413" s="382">
        <f>+VLOOKUP($E413,Final_nrj!$1:$1048576,MATCH(DATE(BE$2,1,1),Final_nrj!$A$1:$LI$1),FALSE)</f>
        <v>19.579648299999999</v>
      </c>
      <c r="BF413" s="382">
        <f>+VLOOKUP($E413,Final_nrj!$1:$1048576,MATCH(DATE(BF$2,1,1),Final_nrj!$A$1:$LI$1),FALSE)</f>
        <v>19.904680190000001</v>
      </c>
      <c r="BG413" s="382">
        <f>+VLOOKUP($E413,Final_nrj!$1:$1048576,MATCH(DATE(BG$2,1,1),Final_nrj!$A$1:$LI$1),FALSE)</f>
        <v>20.234163590000001</v>
      </c>
      <c r="BH413" s="382">
        <f>+VLOOKUP($E413,Final_nrj!$1:$1048576,MATCH(DATE(BH$2,1,1),Final_nrj!$A$1:$LI$1),FALSE)</f>
        <v>20.56825564</v>
      </c>
      <c r="BI413" s="382">
        <f>+VLOOKUP($E413,Final_nrj!$1:$1048576,MATCH(DATE(BI$2,1,1),Final_nrj!$A$1:$LI$1),FALSE)</f>
        <v>20.907114310000001</v>
      </c>
    </row>
    <row r="414" spans="1:82" s="92" customFormat="1" ht="15" customHeight="1" x14ac:dyDescent="0.35">
      <c r="A414" s="424"/>
      <c r="B414" s="428"/>
      <c r="C414" s="129" t="s">
        <v>1660</v>
      </c>
      <c r="D414" s="129"/>
      <c r="E414" s="90" t="s">
        <v>1661</v>
      </c>
      <c r="F414" s="313">
        <f>+VLOOKUP($E414,Final_nrj!$1:$1048576,MATCH(DATE(F$2,1,1),Final_nrj!$A$1:$LI$1),FALSE)</f>
        <v>64.301440170000006</v>
      </c>
      <c r="G414" s="313">
        <f>+VLOOKUP($E414,Final_nrj!$1:$1048576,MATCH(DATE(G$2,1,1),Final_nrj!$A$1:$LI$1),FALSE)</f>
        <v>64.246862460000003</v>
      </c>
      <c r="H414" s="313">
        <f>+VLOOKUP($E414,Final_nrj!$1:$1048576,MATCH(DATE(H$2,1,1),Final_nrj!$A$1:$LI$1),FALSE)</f>
        <v>63.987110510000001</v>
      </c>
      <c r="I414" s="313">
        <f>+VLOOKUP($E414,Final_nrj!$1:$1048576,MATCH(DATE(I$2,1,1),Final_nrj!$A$1:$LI$1),FALSE)</f>
        <v>63.726781899999999</v>
      </c>
      <c r="J414" s="313">
        <f>+VLOOKUP($E414,Final_nrj!$1:$1048576,MATCH(DATE(J$2,1,1),Final_nrj!$A$1:$LI$1),FALSE)</f>
        <v>63.5230277</v>
      </c>
      <c r="K414" s="313">
        <f>+VLOOKUP($E414,Final_nrj!$1:$1048576,MATCH(DATE(K$2,1,1),Final_nrj!$A$1:$LI$1),FALSE)</f>
        <v>63.374323330000003</v>
      </c>
      <c r="L414" s="313">
        <f>+VLOOKUP($E414,Final_nrj!$1:$1048576,MATCH(DATE(L$2,1,1),Final_nrj!$A$1:$LI$1),FALSE)</f>
        <v>63.269339819999999</v>
      </c>
      <c r="M414" s="313">
        <f>+VLOOKUP($E414,Final_nrj!$1:$1048576,MATCH(DATE(M$2,1,1),Final_nrj!$A$1:$LI$1),FALSE)</f>
        <v>63.207349200000003</v>
      </c>
      <c r="N414" s="313">
        <f>+VLOOKUP($E414,Final_nrj!$1:$1048576,MATCH(DATE(N$2,1,1),Final_nrj!$A$1:$LI$1),FALSE)</f>
        <v>63.179119729999996</v>
      </c>
      <c r="O414" s="313">
        <f>+VLOOKUP($E414,Final_nrj!$1:$1048576,MATCH(DATE(O$2,1,1),Final_nrj!$A$1:$LI$1),FALSE)</f>
        <v>63.174972789999998</v>
      </c>
      <c r="P414" s="313">
        <f>+VLOOKUP($E414,Final_nrj!$1:$1048576,MATCH(DATE(P$2,1,1),Final_nrj!$A$1:$LI$1),FALSE)</f>
        <v>63.216511509999997</v>
      </c>
      <c r="Q414" s="313">
        <f>+VLOOKUP($E414,Final_nrj!$1:$1048576,MATCH(DATE(Q$2,1,1),Final_nrj!$A$1:$LI$1),FALSE)</f>
        <v>63.254272620000002</v>
      </c>
      <c r="R414" s="313">
        <f>+VLOOKUP($E414,Final_nrj!$1:$1048576,MATCH(DATE(R$2,1,1),Final_nrj!$A$1:$LI$1),FALSE)</f>
        <v>63.29205254</v>
      </c>
      <c r="S414" s="313">
        <f>+VLOOKUP($E414,Final_nrj!$1:$1048576,MATCH(DATE(S$2,1,1),Final_nrj!$A$1:$LI$1),FALSE)</f>
        <v>63.330832270000002</v>
      </c>
      <c r="T414" s="313">
        <f>+VLOOKUP($E414,Final_nrj!$1:$1048576,MATCH(DATE(T$2,1,1),Final_nrj!$A$1:$LI$1),FALSE)</f>
        <v>63.370926560000001</v>
      </c>
      <c r="U414" s="313">
        <f>+VLOOKUP($E414,Final_nrj!$1:$1048576,MATCH(DATE(U$2,1,1),Final_nrj!$A$1:$LI$1),FALSE)</f>
        <v>63.413108770000001</v>
      </c>
      <c r="V414" s="313">
        <f>+VLOOKUP($E414,Final_nrj!$1:$1048576,MATCH(DATE(V$2,1,1),Final_nrj!$A$1:$LI$1),FALSE)</f>
        <v>63.458096990000001</v>
      </c>
      <c r="W414" s="313">
        <f>+VLOOKUP($E414,Final_nrj!$1:$1048576,MATCH(DATE(W$2,1,1),Final_nrj!$A$1:$LI$1),FALSE)</f>
        <v>63.506344970000001</v>
      </c>
      <c r="X414" s="313">
        <f>+VLOOKUP($E414,Final_nrj!$1:$1048576,MATCH(DATE(X$2,1,1),Final_nrj!$A$1:$LI$1),FALSE)</f>
        <v>63.558024340000003</v>
      </c>
      <c r="Y414" s="313">
        <f>+VLOOKUP($E414,Final_nrj!$1:$1048576,MATCH(DATE(Y$2,1,1),Final_nrj!$A$1:$LI$1),FALSE)</f>
        <v>63.613086690000003</v>
      </c>
      <c r="Z414" s="313">
        <f>+VLOOKUP($E414,Final_nrj!$1:$1048576,MATCH(DATE(Z$2,1,1),Final_nrj!$A$1:$LI$1),FALSE)</f>
        <v>63.651788850000003</v>
      </c>
      <c r="AA414" s="313">
        <f>+VLOOKUP($E414,Final_nrj!$1:$1048576,MATCH(DATE(AA$2,1,1),Final_nrj!$A$1:$LI$1),FALSE)</f>
        <v>63.70291709</v>
      </c>
      <c r="AB414" s="313">
        <f>+VLOOKUP($E414,Final_nrj!$1:$1048576,MATCH(DATE(AB$2,1,1),Final_nrj!$A$1:$LI$1),FALSE)</f>
        <v>63.761115480000001</v>
      </c>
      <c r="AC414" s="313">
        <f>+VLOOKUP($E414,Final_nrj!$1:$1048576,MATCH(DATE(AC$2,1,1),Final_nrj!$A$1:$LI$1),FALSE)</f>
        <v>63.823782600000001</v>
      </c>
      <c r="AD414" s="313">
        <f>+VLOOKUP($E414,Final_nrj!$1:$1048576,MATCH(DATE(AD$2,1,1),Final_nrj!$A$1:$LI$1),FALSE)</f>
        <v>63.889644160000003</v>
      </c>
      <c r="AE414" s="313">
        <f>+VLOOKUP($E414,Final_nrj!$1:$1048576,MATCH(DATE(AE$2,1,1),Final_nrj!$A$1:$LI$1),FALSE)</f>
        <v>63.904536980000003</v>
      </c>
      <c r="AF414" s="313">
        <f>+VLOOKUP($E414,Final_nrj!$1:$1048576,MATCH(DATE(AF$2,1,1),Final_nrj!$A$1:$LI$1),FALSE)</f>
        <v>63.922360390000001</v>
      </c>
      <c r="AG414" s="313">
        <f>+VLOOKUP($E414,Final_nrj!$1:$1048576,MATCH(DATE(AG$2,1,1),Final_nrj!$A$1:$LI$1),FALSE)</f>
        <v>63.941205359999998</v>
      </c>
      <c r="AH414" s="313">
        <f>+VLOOKUP($E414,Final_nrj!$1:$1048576,MATCH(DATE(AH$2,1,1),Final_nrj!$A$1:$LI$1),FALSE)</f>
        <v>63.960270770000001</v>
      </c>
      <c r="AI414" s="313">
        <f>+VLOOKUP($E414,Final_nrj!$1:$1048576,MATCH(DATE(AI$2,1,1),Final_nrj!$A$1:$LI$1),FALSE)</f>
        <v>63.979396029999997</v>
      </c>
      <c r="AJ414" s="313">
        <f>+VLOOKUP($E414,Final_nrj!$1:$1048576,MATCH(DATE(AJ$2,1,1),Final_nrj!$A$1:$LI$1),FALSE)</f>
        <v>63.9987475</v>
      </c>
      <c r="AK414" s="313">
        <f>+VLOOKUP($E414,Final_nrj!$1:$1048576,MATCH(DATE(AK$2,1,1),Final_nrj!$A$1:$LI$1),FALSE)</f>
        <v>64.018629349999998</v>
      </c>
      <c r="AL414" s="313">
        <f>+VLOOKUP($E414,Final_nrj!$1:$1048576,MATCH(DATE(AL$2,1,1),Final_nrj!$A$1:$LI$1),FALSE)</f>
        <v>64.039381629999994</v>
      </c>
      <c r="AM414" s="313">
        <f>+VLOOKUP($E414,Final_nrj!$1:$1048576,MATCH(DATE(AM$2,1,1),Final_nrj!$A$1:$LI$1),FALSE)</f>
        <v>64.061333739999995</v>
      </c>
      <c r="AN414" s="313">
        <f>+VLOOKUP($E414,Final_nrj!$1:$1048576,MATCH(DATE(AN$2,1,1),Final_nrj!$A$1:$LI$1),FALSE)</f>
        <v>64.084789939999993</v>
      </c>
      <c r="AO414" s="313">
        <f>+VLOOKUP($E414,Final_nrj!$1:$1048576,MATCH(DATE(AO$2,1,1),Final_nrj!$A$1:$LI$1),FALSE)</f>
        <v>64.110031480000004</v>
      </c>
      <c r="AP414" s="313">
        <f>+VLOOKUP($E414,Final_nrj!$1:$1048576,MATCH(DATE(AP$2,1,1),Final_nrj!$A$1:$LI$1),FALSE)</f>
        <v>64.125866650000006</v>
      </c>
      <c r="AQ414" s="313">
        <f>+VLOOKUP($E414,Final_nrj!$1:$1048576,MATCH(DATE(AQ$2,1,1),Final_nrj!$A$1:$LI$1),FALSE)</f>
        <v>64.138072359999995</v>
      </c>
      <c r="AR414" s="313">
        <f>+VLOOKUP($E414,Final_nrj!$1:$1048576,MATCH(DATE(AR$2,1,1),Final_nrj!$A$1:$LI$1),FALSE)</f>
        <v>64.155596070000001</v>
      </c>
      <c r="AS414" s="313">
        <f>+VLOOKUP($E414,Final_nrj!$1:$1048576,MATCH(DATE(AS$2,1,1),Final_nrj!$A$1:$LI$1),FALSE)</f>
        <v>64.18423568</v>
      </c>
      <c r="AT414" s="313">
        <f>+VLOOKUP($E414,Final_nrj!$1:$1048576,MATCH(DATE(AT$2,1,1),Final_nrj!$A$1:$LI$1),FALSE)</f>
        <v>64.224990509999998</v>
      </c>
      <c r="AU414" s="313">
        <f>+VLOOKUP($E414,Final_nrj!$1:$1048576,MATCH(DATE(AU$2,1,1),Final_nrj!$A$1:$LI$1),FALSE)</f>
        <v>64.272332059999997</v>
      </c>
      <c r="AV414" s="313">
        <f>+VLOOKUP($E414,Final_nrj!$1:$1048576,MATCH(DATE(AV$2,1,1),Final_nrj!$A$1:$LI$1),FALSE)</f>
        <v>64.315504180000005</v>
      </c>
      <c r="AW414" s="313">
        <f>+VLOOKUP($E414,Final_nrj!$1:$1048576,MATCH(DATE(AW$2,1,1),Final_nrj!$A$1:$LI$1),FALSE)</f>
        <v>64.346826500000006</v>
      </c>
      <c r="AX414" s="313">
        <f>+VLOOKUP($E414,Final_nrj!$1:$1048576,MATCH(DATE(AX$2,1,1),Final_nrj!$A$1:$LI$1),FALSE)</f>
        <v>64.365162690000005</v>
      </c>
      <c r="AY414" s="313">
        <f>+VLOOKUP($E414,Final_nrj!$1:$1048576,MATCH(DATE(AY$2,1,1),Final_nrj!$A$1:$LI$1),FALSE)</f>
        <v>64.373963619999998</v>
      </c>
      <c r="AZ414" s="313">
        <f>+VLOOKUP($E414,Final_nrj!$1:$1048576,MATCH(DATE(AZ$2,1,1),Final_nrj!$A$1:$LI$1),FALSE)</f>
        <v>64.378993750000006</v>
      </c>
      <c r="BA414" s="313">
        <f>+VLOOKUP($E414,Final_nrj!$1:$1048576,MATCH(DATE(BA$2,1,1),Final_nrj!$A$1:$LI$1),FALSE)</f>
        <v>64.384024229999994</v>
      </c>
      <c r="BB414" s="313">
        <f>+VLOOKUP($E414,Final_nrj!$1:$1048576,MATCH(DATE(BB$2,1,1),Final_nrj!$A$1:$LI$1),FALSE)</f>
        <v>64.391764679999994</v>
      </c>
      <c r="BC414" s="313">
        <f>+VLOOKUP($E414,Final_nrj!$1:$1048576,MATCH(DATE(BC$2,1,1),Final_nrj!$A$1:$LI$1),FALSE)</f>
        <v>64.40382382</v>
      </c>
      <c r="BD414" s="313">
        <f>+VLOOKUP($E414,Final_nrj!$1:$1048576,MATCH(DATE(BD$2,1,1),Final_nrj!$A$1:$LI$1),FALSE)</f>
        <v>64.420986940000006</v>
      </c>
      <c r="BE414" s="313">
        <f>+VLOOKUP($E414,Final_nrj!$1:$1048576,MATCH(DATE(BE$2,1,1),Final_nrj!$A$1:$LI$1),FALSE)</f>
        <v>66.181774820000001</v>
      </c>
      <c r="BF414" s="313">
        <f>+VLOOKUP($E414,Final_nrj!$1:$1048576,MATCH(DATE(BF$2,1,1),Final_nrj!$A$1:$LI$1),FALSE)</f>
        <v>66.315964530000002</v>
      </c>
      <c r="BG414" s="313">
        <f>+VLOOKUP($E414,Final_nrj!$1:$1048576,MATCH(DATE(BG$2,1,1),Final_nrj!$A$1:$LI$1),FALSE)</f>
        <v>66.452371409999998</v>
      </c>
      <c r="BH414" s="313">
        <f>+VLOOKUP($E414,Final_nrj!$1:$1048576,MATCH(DATE(BH$2,1,1),Final_nrj!$A$1:$LI$1),FALSE)</f>
        <v>66.591310300000004</v>
      </c>
      <c r="BI414" s="313">
        <f>+VLOOKUP($E414,Final_nrj!$1:$1048576,MATCH(DATE(BI$2,1,1),Final_nrj!$A$1:$LI$1),FALSE)</f>
        <v>66.732995119999998</v>
      </c>
    </row>
    <row r="415" spans="1:82" ht="15" customHeight="1" x14ac:dyDescent="0.35">
      <c r="A415" s="424"/>
      <c r="B415" s="428"/>
      <c r="C415" s="129" t="s">
        <v>1052</v>
      </c>
      <c r="D415" s="129"/>
      <c r="E415" s="90" t="s">
        <v>2104</v>
      </c>
      <c r="F415" s="313">
        <f>+VLOOKUP($E415,Final_nrj!$1:$1048576,MATCH(DATE(F$2,1,1),Final_nrj!$A$1:$LI$1),FALSE)/1000000</f>
        <v>42.52087745</v>
      </c>
      <c r="G415" s="313">
        <f>+VLOOKUP($E415,Final_nrj!$1:$1048576,MATCH(DATE(G$2,1,1),Final_nrj!$A$1:$LI$1),FALSE)/1000000</f>
        <v>42.744238590000002</v>
      </c>
      <c r="H415" s="313">
        <f>+VLOOKUP($E415,Final_nrj!$1:$1048576,MATCH(DATE(H$2,1,1),Final_nrj!$A$1:$LI$1),FALSE)/1000000</f>
        <v>42.624786749999998</v>
      </c>
      <c r="I415" s="313">
        <f>+VLOOKUP($E415,Final_nrj!$1:$1048576,MATCH(DATE(I$2,1,1),Final_nrj!$A$1:$LI$1),FALSE)/1000000</f>
        <v>42.411738030000002</v>
      </c>
      <c r="J415" s="313">
        <f>+VLOOKUP($E415,Final_nrj!$1:$1048576,MATCH(DATE(J$2,1,1),Final_nrj!$A$1:$LI$1),FALSE)/1000000</f>
        <v>42.191788109999997</v>
      </c>
      <c r="K415" s="313">
        <f>+VLOOKUP($E415,Final_nrj!$1:$1048576,MATCH(DATE(K$2,1,1),Final_nrj!$A$1:$LI$1),FALSE)/1000000</f>
        <v>41.982727340000004</v>
      </c>
      <c r="L415" s="313">
        <f>+VLOOKUP($E415,Final_nrj!$1:$1048576,MATCH(DATE(L$2,1,1),Final_nrj!$A$1:$LI$1),FALSE)/1000000</f>
        <v>41.788470429999997</v>
      </c>
      <c r="M415" s="313">
        <f>+VLOOKUP($E415,Final_nrj!$1:$1048576,MATCH(DATE(M$2,1,1),Final_nrj!$A$1:$LI$1),FALSE)/1000000</f>
        <v>41.61668092</v>
      </c>
      <c r="N415" s="313">
        <f>+VLOOKUP($E415,Final_nrj!$1:$1048576,MATCH(DATE(N$2,1,1),Final_nrj!$A$1:$LI$1),FALSE)/1000000</f>
        <v>41.463798400000002</v>
      </c>
      <c r="O415" s="313">
        <f>+VLOOKUP($E415,Final_nrj!$1:$1048576,MATCH(DATE(O$2,1,1),Final_nrj!$A$1:$LI$1),FALSE)/1000000</f>
        <v>41.324046549999998</v>
      </c>
      <c r="P415" s="313">
        <f>+VLOOKUP($E415,Final_nrj!$1:$1048576,MATCH(DATE(P$2,1,1),Final_nrj!$A$1:$LI$1),FALSE)/1000000</f>
        <v>41.217332570000003</v>
      </c>
      <c r="Q415" s="313">
        <f>+VLOOKUP($E415,Final_nrj!$1:$1048576,MATCH(DATE(Q$2,1,1),Final_nrj!$A$1:$LI$1),FALSE)/1000000</f>
        <v>41.100885890000001</v>
      </c>
      <c r="R415" s="313">
        <f>+VLOOKUP($E415,Final_nrj!$1:$1048576,MATCH(DATE(R$2,1,1),Final_nrj!$A$1:$LI$1),FALSE)/1000000</f>
        <v>40.980087789999999</v>
      </c>
      <c r="S415" s="313">
        <f>+VLOOKUP($E415,Final_nrj!$1:$1048576,MATCH(DATE(S$2,1,1),Final_nrj!$A$1:$LI$1),FALSE)/1000000</f>
        <v>40.857186929999997</v>
      </c>
      <c r="T415" s="313">
        <f>+VLOOKUP($E415,Final_nrj!$1:$1048576,MATCH(DATE(T$2,1,1),Final_nrj!$A$1:$LI$1),FALSE)/1000000</f>
        <v>40.7334508</v>
      </c>
      <c r="U415" s="313">
        <f>+VLOOKUP($E415,Final_nrj!$1:$1048576,MATCH(DATE(U$2,1,1),Final_nrj!$A$1:$LI$1),FALSE)/1000000</f>
        <v>40.610340999999998</v>
      </c>
      <c r="V415" s="313">
        <f>+VLOOKUP($E415,Final_nrj!$1:$1048576,MATCH(DATE(V$2,1,1),Final_nrj!$A$1:$LI$1),FALSE)/1000000</f>
        <v>40.489064920000004</v>
      </c>
      <c r="W415" s="313">
        <f>+VLOOKUP($E415,Final_nrj!$1:$1048576,MATCH(DATE(W$2,1,1),Final_nrj!$A$1:$LI$1),FALSE)/1000000</f>
        <v>40.370426770000002</v>
      </c>
      <c r="X415" s="313">
        <f>+VLOOKUP($E415,Final_nrj!$1:$1048576,MATCH(DATE(X$2,1,1),Final_nrj!$A$1:$LI$1),FALSE)/1000000</f>
        <v>40.254857049999998</v>
      </c>
      <c r="Y415" s="313">
        <f>+VLOOKUP($E415,Final_nrj!$1:$1048576,MATCH(DATE(Y$2,1,1),Final_nrj!$A$1:$LI$1),FALSE)/1000000</f>
        <v>40.142507960000003</v>
      </c>
      <c r="Z415" s="313">
        <f>+VLOOKUP($E415,Final_nrj!$1:$1048576,MATCH(DATE(Z$2,1,1),Final_nrj!$A$1:$LI$1),FALSE)/1000000</f>
        <v>40.016951560000003</v>
      </c>
      <c r="AA415" s="313">
        <f>+VLOOKUP($E415,Final_nrj!$1:$1048576,MATCH(DATE(AA$2,1,1),Final_nrj!$A$1:$LI$1),FALSE)/1000000</f>
        <v>39.903745270000002</v>
      </c>
      <c r="AB415" s="313">
        <f>+VLOOKUP($E415,Final_nrj!$1:$1048576,MATCH(DATE(AB$2,1,1),Final_nrj!$A$1:$LI$1),FALSE)/1000000</f>
        <v>39.797588070000003</v>
      </c>
      <c r="AC415" s="313">
        <f>+VLOOKUP($E415,Final_nrj!$1:$1048576,MATCH(DATE(AC$2,1,1),Final_nrj!$A$1:$LI$1),FALSE)/1000000</f>
        <v>39.695891659999994</v>
      </c>
      <c r="AD415" s="313">
        <f>+VLOOKUP($E415,Final_nrj!$1:$1048576,MATCH(DATE(AD$2,1,1),Final_nrj!$A$1:$LI$1),FALSE)/1000000</f>
        <v>39.59741855</v>
      </c>
      <c r="AE415" s="313">
        <f>+VLOOKUP($E415,Final_nrj!$1:$1048576,MATCH(DATE(AE$2,1,1),Final_nrj!$A$1:$LI$1),FALSE)/1000000</f>
        <v>39.456915309999999</v>
      </c>
      <c r="AF415" s="313">
        <f>+VLOOKUP($E415,Final_nrj!$1:$1048576,MATCH(DATE(AF$2,1,1),Final_nrj!$A$1:$LI$1),FALSE)/1000000</f>
        <v>39.323082630000002</v>
      </c>
      <c r="AG415" s="313">
        <f>+VLOOKUP($E415,Final_nrj!$1:$1048576,MATCH(DATE(AG$2,1,1),Final_nrj!$A$1:$LI$1),FALSE)/1000000</f>
        <v>39.193651639999999</v>
      </c>
      <c r="AH415" s="313">
        <f>+VLOOKUP($E415,Final_nrj!$1:$1048576,MATCH(DATE(AH$2,1,1),Final_nrj!$A$1:$LI$1),FALSE)/1000000</f>
        <v>39.067293549999995</v>
      </c>
      <c r="AI415" s="313">
        <f>+VLOOKUP($E415,Final_nrj!$1:$1048576,MATCH(DATE(AI$2,1,1),Final_nrj!$A$1:$LI$1),FALSE)/1000000</f>
        <v>38.94329123</v>
      </c>
      <c r="AJ415" s="313">
        <f>+VLOOKUP($E415,Final_nrj!$1:$1048576,MATCH(DATE(AJ$2,1,1),Final_nrj!$A$1:$LI$1),FALSE)/1000000</f>
        <v>38.821303899999997</v>
      </c>
      <c r="AK415" s="313">
        <f>+VLOOKUP($E415,Final_nrj!$1:$1048576,MATCH(DATE(AK$2,1,1),Final_nrj!$A$1:$LI$1),FALSE)/1000000</f>
        <v>38.701208170000001</v>
      </c>
      <c r="AL415" s="313">
        <f>+VLOOKUP($E415,Final_nrj!$1:$1048576,MATCH(DATE(AL$2,1,1),Final_nrj!$A$1:$LI$1),FALSE)/1000000</f>
        <v>38.582998270000004</v>
      </c>
      <c r="AM415" s="313">
        <f>+VLOOKUP($E415,Final_nrj!$1:$1048576,MATCH(DATE(AM$2,1,1),Final_nrj!$A$1:$LI$1),FALSE)/1000000</f>
        <v>38.466727849999998</v>
      </c>
      <c r="AN415" s="313">
        <f>+VLOOKUP($E415,Final_nrj!$1:$1048576,MATCH(DATE(AN$2,1,1),Final_nrj!$A$1:$LI$1),FALSE)/1000000</f>
        <v>38.352478929999997</v>
      </c>
      <c r="AO415" s="313">
        <f>+VLOOKUP($E415,Final_nrj!$1:$1048576,MATCH(DATE(AO$2,1,1),Final_nrj!$A$1:$LI$1),FALSE)/1000000</f>
        <v>38.240348210000001</v>
      </c>
      <c r="AP415" s="313">
        <f>+VLOOKUP($E415,Final_nrj!$1:$1048576,MATCH(DATE(AP$2,1,1),Final_nrj!$A$1:$LI$1),FALSE)/1000000</f>
        <v>38.120973390000003</v>
      </c>
      <c r="AQ415" s="313">
        <f>+VLOOKUP($E415,Final_nrj!$1:$1048576,MATCH(DATE(AQ$2,1,1),Final_nrj!$A$1:$LI$1),FALSE)/1000000</f>
        <v>37.999853409999993</v>
      </c>
      <c r="AR415" s="313">
        <f>+VLOOKUP($E415,Final_nrj!$1:$1048576,MATCH(DATE(AR$2,1,1),Final_nrj!$A$1:$LI$1),FALSE)/1000000</f>
        <v>37.885626819999999</v>
      </c>
      <c r="AS415" s="313">
        <f>+VLOOKUP($E415,Final_nrj!$1:$1048576,MATCH(DATE(AS$2,1,1),Final_nrj!$A$1:$LI$1),FALSE)/1000000</f>
        <v>37.783737739999999</v>
      </c>
      <c r="AT415" s="313">
        <f>+VLOOKUP($E415,Final_nrj!$1:$1048576,MATCH(DATE(AT$2,1,1),Final_nrj!$A$1:$LI$1),FALSE)/1000000</f>
        <v>37.694810740000001</v>
      </c>
      <c r="AU415" s="313">
        <f>+VLOOKUP($E415,Final_nrj!$1:$1048576,MATCH(DATE(AU$2,1,1),Final_nrj!$A$1:$LI$1),FALSE)/1000000</f>
        <v>37.612937659999993</v>
      </c>
      <c r="AV415" s="313">
        <f>+VLOOKUP($E415,Final_nrj!$1:$1048576,MATCH(DATE(AV$2,1,1),Final_nrj!$A$1:$LI$1),FALSE)/1000000</f>
        <v>37.52705503</v>
      </c>
      <c r="AW415" s="313">
        <f>+VLOOKUP($E415,Final_nrj!$1:$1048576,MATCH(DATE(AW$2,1,1),Final_nrj!$A$1:$LI$1),FALSE)/1000000</f>
        <v>37.429469079999997</v>
      </c>
      <c r="AX415" s="313">
        <f>+VLOOKUP($E415,Final_nrj!$1:$1048576,MATCH(DATE(AX$2,1,1),Final_nrj!$A$1:$LI$1),FALSE)/1000000</f>
        <v>37.319084029999999</v>
      </c>
      <c r="AY415" s="313">
        <f>+VLOOKUP($E415,Final_nrj!$1:$1048576,MATCH(DATE(AY$2,1,1),Final_nrj!$A$1:$LI$1),FALSE)/1000000</f>
        <v>37.199333639999999</v>
      </c>
      <c r="AZ415" s="313">
        <f>+VLOOKUP($E415,Final_nrj!$1:$1048576,MATCH(DATE(AZ$2,1,1),Final_nrj!$A$1:$LI$1),FALSE)/1000000</f>
        <v>37.075719999999997</v>
      </c>
      <c r="BA415" s="313">
        <f>+VLOOKUP($E415,Final_nrj!$1:$1048576,MATCH(DATE(BA$2,1,1),Final_nrj!$A$1:$LI$1),FALSE)/1000000</f>
        <v>36.951876079999998</v>
      </c>
      <c r="BB415" s="313">
        <f>+VLOOKUP($E415,Final_nrj!$1:$1048576,MATCH(DATE(BB$2,1,1),Final_nrj!$A$1:$LI$1),FALSE)/1000000</f>
        <v>36.830354880000002</v>
      </c>
      <c r="BC415" s="313">
        <f>+VLOOKUP($E415,Final_nrj!$1:$1048576,MATCH(DATE(BC$2,1,1),Final_nrj!$A$1:$LI$1),FALSE)/1000000</f>
        <v>36.712617420000001</v>
      </c>
      <c r="BD415" s="313">
        <f>+VLOOKUP($E415,Final_nrj!$1:$1048576,MATCH(DATE(BD$2,1,1),Final_nrj!$A$1:$LI$1),FALSE)/1000000</f>
        <v>36.599324299999999</v>
      </c>
      <c r="BE415" s="313">
        <f>+VLOOKUP($E415,Final_nrj!$1:$1048576,MATCH(DATE(BE$2,1,1),Final_nrj!$A$1:$LI$1),FALSE)/1000000</f>
        <v>36.670255640000001</v>
      </c>
      <c r="BF415" s="313">
        <f>+VLOOKUP($E415,Final_nrj!$1:$1048576,MATCH(DATE(BF$2,1,1),Final_nrj!$A$1:$LI$1),FALSE)/1000000</f>
        <v>36.60359107</v>
      </c>
      <c r="BG415" s="313">
        <f>+VLOOKUP($E415,Final_nrj!$1:$1048576,MATCH(DATE(BG$2,1,1),Final_nrj!$A$1:$LI$1),FALSE)/1000000</f>
        <v>36.537648270000005</v>
      </c>
      <c r="BH415" s="313">
        <f>+VLOOKUP($E415,Final_nrj!$1:$1048576,MATCH(DATE(BH$2,1,1),Final_nrj!$A$1:$LI$1),FALSE)/1000000</f>
        <v>36.472608630000003</v>
      </c>
      <c r="BI415" s="313">
        <f>+VLOOKUP($E415,Final_nrj!$1:$1048576,MATCH(DATE(BI$2,1,1),Final_nrj!$A$1:$LI$1),FALSE)/1000000</f>
        <v>36.408537789999997</v>
      </c>
    </row>
    <row r="416" spans="1:82" ht="15" customHeight="1" x14ac:dyDescent="0.35">
      <c r="A416" s="424"/>
      <c r="B416" s="428"/>
      <c r="C416" s="129"/>
      <c r="D416" s="128" t="s">
        <v>1027</v>
      </c>
      <c r="E416" s="67" t="s">
        <v>2058</v>
      </c>
      <c r="F416" s="328">
        <f>+VLOOKUP($E416,Final_nrj!$1:$1048576,MATCH(DATE(F$2,1,1),Final_nrj!$A$1:$LI$1),FALSE)/1000000</f>
        <v>3.6373999999999997E-2</v>
      </c>
      <c r="G416" s="328">
        <f>+VLOOKUP($E416,Final_nrj!$1:$1048576,MATCH(DATE(G$2,1,1),Final_nrj!$A$1:$LI$1),FALSE)/1000000</f>
        <v>3.6107493609999999E-2</v>
      </c>
      <c r="H416" s="328">
        <f>+VLOOKUP($E416,Final_nrj!$1:$1048576,MATCH(DATE(H$2,1,1),Final_nrj!$A$1:$LI$1),FALSE)/1000000</f>
        <v>3.5576316180000005E-2</v>
      </c>
      <c r="I416" s="328">
        <f>+VLOOKUP($E416,Final_nrj!$1:$1048576,MATCH(DATE(I$2,1,1),Final_nrj!$A$1:$LI$1),FALSE)/1000000</f>
        <v>3.4962101900000001E-2</v>
      </c>
      <c r="J416" s="328">
        <f>+VLOOKUP($E416,Final_nrj!$1:$1048576,MATCH(DATE(J$2,1,1),Final_nrj!$A$1:$LI$1),FALSE)/1000000</f>
        <v>3.4335616489999998E-2</v>
      </c>
      <c r="K416" s="328">
        <f>+VLOOKUP($E416,Final_nrj!$1:$1048576,MATCH(DATE(K$2,1,1),Final_nrj!$A$1:$LI$1),FALSE)/1000000</f>
        <v>3.3718375039999998E-2</v>
      </c>
      <c r="L416" s="328">
        <f>+VLOOKUP($E416,Final_nrj!$1:$1048576,MATCH(DATE(L$2,1,1),Final_nrj!$A$1:$LI$1),FALSE)/1000000</f>
        <v>3.3112526699999999E-2</v>
      </c>
      <c r="M416" s="328">
        <f>+VLOOKUP($E416,Final_nrj!$1:$1048576,MATCH(DATE(M$2,1,1),Final_nrj!$A$1:$LI$1),FALSE)/1000000</f>
        <v>3.2515027010000003E-2</v>
      </c>
      <c r="N416" s="328">
        <f>+VLOOKUP($E416,Final_nrj!$1:$1048576,MATCH(DATE(N$2,1,1),Final_nrj!$A$1:$LI$1),FALSE)/1000000</f>
        <v>3.1924567840000001E-2</v>
      </c>
      <c r="O416" s="328">
        <f>+VLOOKUP($E416,Final_nrj!$1:$1048576,MATCH(DATE(O$2,1,1),Final_nrj!$A$1:$LI$1),FALSE)/1000000</f>
        <v>3.1341444459999999E-2</v>
      </c>
      <c r="P416" s="328">
        <f>+VLOOKUP($E416,Final_nrj!$1:$1048576,MATCH(DATE(P$2,1,1),Final_nrj!$A$1:$LI$1),FALSE)/1000000</f>
        <v>3.0766380150000001E-2</v>
      </c>
      <c r="Q416" s="328">
        <f>+VLOOKUP($E416,Final_nrj!$1:$1048576,MATCH(DATE(Q$2,1,1),Final_nrj!$A$1:$LI$1),FALSE)/1000000</f>
        <v>3.0199547640000001E-2</v>
      </c>
      <c r="R416" s="328">
        <f>+VLOOKUP($E416,Final_nrj!$1:$1048576,MATCH(DATE(R$2,1,1),Final_nrj!$A$1:$LI$1),FALSE)/1000000</f>
        <v>2.964058156E-2</v>
      </c>
      <c r="S416" s="328">
        <f>+VLOOKUP($E416,Final_nrj!$1:$1048576,MATCH(DATE(S$2,1,1),Final_nrj!$A$1:$LI$1),FALSE)/1000000</f>
        <v>2.908885668E-2</v>
      </c>
      <c r="T416" s="328">
        <f>+VLOOKUP($E416,Final_nrj!$1:$1048576,MATCH(DATE(T$2,1,1),Final_nrj!$A$1:$LI$1),FALSE)/1000000</f>
        <v>2.8544285020000001E-2</v>
      </c>
      <c r="U416" s="328">
        <f>+VLOOKUP($E416,Final_nrj!$1:$1048576,MATCH(DATE(U$2,1,1),Final_nrj!$A$1:$LI$1),FALSE)/1000000</f>
        <v>2.8008079049999999E-2</v>
      </c>
      <c r="V416" s="328">
        <f>+VLOOKUP($E416,Final_nrj!$1:$1048576,MATCH(DATE(V$2,1,1),Final_nrj!$A$1:$LI$1),FALSE)/1000000</f>
        <v>2.7481737120000002E-2</v>
      </c>
      <c r="W416" s="328">
        <f>+VLOOKUP($E416,Final_nrj!$1:$1048576,MATCH(DATE(W$2,1,1),Final_nrj!$A$1:$LI$1),FALSE)/1000000</f>
        <v>2.6966360280000001E-2</v>
      </c>
      <c r="X416" s="328">
        <f>+VLOOKUP($E416,Final_nrj!$1:$1048576,MATCH(DATE(X$2,1,1),Final_nrj!$A$1:$LI$1),FALSE)/1000000</f>
        <v>2.6462459650000002E-2</v>
      </c>
      <c r="Y416" s="328">
        <f>+VLOOKUP($E416,Final_nrj!$1:$1048576,MATCH(DATE(Y$2,1,1),Final_nrj!$A$1:$LI$1),FALSE)/1000000</f>
        <v>2.597003669E-2</v>
      </c>
      <c r="Z416" s="328">
        <f>+VLOOKUP($E416,Final_nrj!$1:$1048576,MATCH(DATE(Z$2,1,1),Final_nrj!$A$1:$LI$1),FALSE)/1000000</f>
        <v>2.5488684669999997E-2</v>
      </c>
      <c r="AA416" s="328">
        <f>+VLOOKUP($E416,Final_nrj!$1:$1048576,MATCH(DATE(AA$2,1,1),Final_nrj!$A$1:$LI$1),FALSE)/1000000</f>
        <v>2.5017829469999999E-2</v>
      </c>
      <c r="AB416" s="328">
        <f>+VLOOKUP($E416,Final_nrj!$1:$1048576,MATCH(DATE(AB$2,1,1),Final_nrj!$A$1:$LI$1),FALSE)/1000000</f>
        <v>2.455684453E-2</v>
      </c>
      <c r="AC416" s="328">
        <f>+VLOOKUP($E416,Final_nrj!$1:$1048576,MATCH(DATE(AC$2,1,1),Final_nrj!$A$1:$LI$1),FALSE)/1000000</f>
        <v>2.410516263E-2</v>
      </c>
      <c r="AD416" s="328">
        <f>+VLOOKUP($E416,Final_nrj!$1:$1048576,MATCH(DATE(AD$2,1,1),Final_nrj!$A$1:$LI$1),FALSE)/1000000</f>
        <v>2.3662304820000001E-2</v>
      </c>
      <c r="AE416" s="328">
        <f>+VLOOKUP($E416,Final_nrj!$1:$1048576,MATCH(DATE(AE$2,1,1),Final_nrj!$A$1:$LI$1),FALSE)/1000000</f>
        <v>2.3227714739999999E-2</v>
      </c>
      <c r="AF416" s="328">
        <f>+VLOOKUP($E416,Final_nrj!$1:$1048576,MATCH(DATE(AF$2,1,1),Final_nrj!$A$1:$LI$1),FALSE)/1000000</f>
        <v>2.280086563E-2</v>
      </c>
      <c r="AG416" s="328">
        <f>+VLOOKUP($E416,Final_nrj!$1:$1048576,MATCH(DATE(AG$2,1,1),Final_nrj!$A$1:$LI$1),FALSE)/1000000</f>
        <v>2.2381248950000002E-2</v>
      </c>
      <c r="AH416" s="328">
        <f>+VLOOKUP($E416,Final_nrj!$1:$1048576,MATCH(DATE(AH$2,1,1),Final_nrj!$A$1:$LI$1),FALSE)/1000000</f>
        <v>2.1968463300000001E-2</v>
      </c>
      <c r="AI416" s="328">
        <f>+VLOOKUP($E416,Final_nrj!$1:$1048576,MATCH(DATE(AI$2,1,1),Final_nrj!$A$1:$LI$1),FALSE)/1000000</f>
        <v>2.156223363E-2</v>
      </c>
      <c r="AJ416" s="328">
        <f>+VLOOKUP($E416,Final_nrj!$1:$1048576,MATCH(DATE(AJ$2,1,1),Final_nrj!$A$1:$LI$1),FALSE)/1000000</f>
        <v>2.1162394929999998E-2</v>
      </c>
      <c r="AK416" s="328">
        <f>+VLOOKUP($E416,Final_nrj!$1:$1048576,MATCH(DATE(AK$2,1,1),Final_nrj!$A$1:$LI$1),FALSE)/1000000</f>
        <v>2.0768866529999999E-2</v>
      </c>
      <c r="AL416" s="328">
        <f>+VLOOKUP($E416,Final_nrj!$1:$1048576,MATCH(DATE(AL$2,1,1),Final_nrj!$A$1:$LI$1),FALSE)/1000000</f>
        <v>2.0381624139999999E-2</v>
      </c>
      <c r="AM416" s="328">
        <f>+VLOOKUP($E416,Final_nrj!$1:$1048576,MATCH(DATE(AM$2,1,1),Final_nrj!$A$1:$LI$1),FALSE)/1000000</f>
        <v>2.0000673819999999E-2</v>
      </c>
      <c r="AN416" s="328">
        <f>+VLOOKUP($E416,Final_nrj!$1:$1048576,MATCH(DATE(AN$2,1,1),Final_nrj!$A$1:$LI$1),FALSE)/1000000</f>
        <v>1.9626029819999998E-2</v>
      </c>
      <c r="AO416" s="328">
        <f>+VLOOKUP($E416,Final_nrj!$1:$1048576,MATCH(DATE(AO$2,1,1),Final_nrj!$A$1:$LI$1),FALSE)/1000000</f>
        <v>1.9257698029999999E-2</v>
      </c>
      <c r="AP416" s="328">
        <f>+VLOOKUP($E416,Final_nrj!$1:$1048576,MATCH(DATE(AP$2,1,1),Final_nrj!$A$1:$LI$1),FALSE)/1000000</f>
        <v>1.8895637399999998E-2</v>
      </c>
      <c r="AQ416" s="328">
        <f>+VLOOKUP($E416,Final_nrj!$1:$1048576,MATCH(DATE(AQ$2,1,1),Final_nrj!$A$1:$LI$1),FALSE)/1000000</f>
        <v>1.8539759480000001E-2</v>
      </c>
      <c r="AR416" s="328">
        <f>+VLOOKUP($E416,Final_nrj!$1:$1048576,MATCH(DATE(AR$2,1,1),Final_nrj!$A$1:$LI$1),FALSE)/1000000</f>
        <v>1.8218614290000001E-2</v>
      </c>
      <c r="AS416" s="328">
        <f>+VLOOKUP($E416,Final_nrj!$1:$1048576,MATCH(DATE(AS$2,1,1),Final_nrj!$A$1:$LI$1),FALSE)/1000000</f>
        <v>1.7948236289999999E-2</v>
      </c>
      <c r="AT416" s="328">
        <f>+VLOOKUP($E416,Final_nrj!$1:$1048576,MATCH(DATE(AT$2,1,1),Final_nrj!$A$1:$LI$1),FALSE)/1000000</f>
        <v>1.7724302759999998E-2</v>
      </c>
      <c r="AU416" s="328">
        <f>+VLOOKUP($E416,Final_nrj!$1:$1048576,MATCH(DATE(AU$2,1,1),Final_nrj!$A$1:$LI$1),FALSE)/1000000</f>
        <v>1.7534125520000002E-2</v>
      </c>
      <c r="AV416" s="328">
        <f>+VLOOKUP($E416,Final_nrj!$1:$1048576,MATCH(DATE(AV$2,1,1),Final_nrj!$A$1:$LI$1),FALSE)/1000000</f>
        <v>1.7365720210000001E-2</v>
      </c>
      <c r="AW416" s="328">
        <f>+VLOOKUP($E416,Final_nrj!$1:$1048576,MATCH(DATE(AW$2,1,1),Final_nrj!$A$1:$LI$1),FALSE)/1000000</f>
        <v>1.7210268390000002E-2</v>
      </c>
      <c r="AX416" s="328">
        <f>+VLOOKUP($E416,Final_nrj!$1:$1048576,MATCH(DATE(AX$2,1,1),Final_nrj!$A$1:$LI$1),FALSE)/1000000</f>
        <v>1.706213262E-2</v>
      </c>
      <c r="AY416" s="328">
        <f>+VLOOKUP($E416,Final_nrj!$1:$1048576,MATCH(DATE(AY$2,1,1),Final_nrj!$A$1:$LI$1),FALSE)/1000000</f>
        <v>1.6918082480000003E-2</v>
      </c>
      <c r="AZ416" s="328">
        <f>+VLOOKUP($E416,Final_nrj!$1:$1048576,MATCH(DATE(AZ$2,1,1),Final_nrj!$A$1:$LI$1),FALSE)/1000000</f>
        <v>1.6776460820000002E-2</v>
      </c>
      <c r="BA416" s="328">
        <f>+VLOOKUP($E416,Final_nrj!$1:$1048576,MATCH(DATE(BA$2,1,1),Final_nrj!$A$1:$LI$1),FALSE)/1000000</f>
        <v>1.6636532400000001E-2</v>
      </c>
      <c r="BB416" s="328">
        <f>+VLOOKUP($E416,Final_nrj!$1:$1048576,MATCH(DATE(BB$2,1,1),Final_nrj!$A$1:$LI$1),FALSE)/1000000</f>
        <v>1.6498050899999998E-2</v>
      </c>
      <c r="BC416" s="328">
        <f>+VLOOKUP($E416,Final_nrj!$1:$1048576,MATCH(DATE(BC$2,1,1),Final_nrj!$A$1:$LI$1),FALSE)/1000000</f>
        <v>1.6360999599999999E-2</v>
      </c>
      <c r="BD416" s="328">
        <f>+VLOOKUP($E416,Final_nrj!$1:$1048576,MATCH(DATE(BD$2,1,1),Final_nrj!$A$1:$LI$1),FALSE)/1000000</f>
        <v>1.622544938E-2</v>
      </c>
      <c r="BE416" s="328">
        <f>+VLOOKUP($E416,Final_nrj!$1:$1048576,MATCH(DATE(BE$2,1,1),Final_nrj!$A$1:$LI$1),FALSE)/1000000</f>
        <v>2.194461088E-2</v>
      </c>
      <c r="BF416" s="328">
        <f>+VLOOKUP($E416,Final_nrj!$1:$1048576,MATCH(DATE(BF$2,1,1),Final_nrj!$A$1:$LI$1),FALSE)/1000000</f>
        <v>2.178260248E-2</v>
      </c>
      <c r="BG416" s="328">
        <f>+VLOOKUP($E416,Final_nrj!$1:$1048576,MATCH(DATE(BG$2,1,1),Final_nrj!$A$1:$LI$1),FALSE)/1000000</f>
        <v>2.1621960360000001E-2</v>
      </c>
      <c r="BH416" s="328">
        <f>+VLOOKUP($E416,Final_nrj!$1:$1048576,MATCH(DATE(BH$2,1,1),Final_nrj!$A$1:$LI$1),FALSE)/1000000</f>
        <v>2.1462770909999998E-2</v>
      </c>
      <c r="BI416" s="328">
        <f>+VLOOKUP($E416,Final_nrj!$1:$1048576,MATCH(DATE(BI$2,1,1),Final_nrj!$A$1:$LI$1),FALSE)/1000000</f>
        <v>2.1305050340000003E-2</v>
      </c>
    </row>
    <row r="417" spans="1:61" ht="15" customHeight="1" x14ac:dyDescent="0.35">
      <c r="A417" s="424"/>
      <c r="B417" s="428"/>
      <c r="C417" s="128"/>
      <c r="D417" s="128" t="s">
        <v>1028</v>
      </c>
      <c r="E417" s="67" t="s">
        <v>2059</v>
      </c>
      <c r="F417" s="328">
        <f>+VLOOKUP($E417,Final_nrj!$1:$1048576,MATCH(DATE(F$2,1,1),Final_nrj!$A$1:$LI$1),FALSE)/1000000</f>
        <v>6.4680612550000003</v>
      </c>
      <c r="G417" s="328">
        <f>+VLOOKUP($E417,Final_nrj!$1:$1048576,MATCH(DATE(G$2,1,1),Final_nrj!$A$1:$LI$1),FALSE)/1000000</f>
        <v>6.4686836109999994</v>
      </c>
      <c r="H417" s="328">
        <f>+VLOOKUP($E417,Final_nrj!$1:$1048576,MATCH(DATE(H$2,1,1),Final_nrj!$A$1:$LI$1),FALSE)/1000000</f>
        <v>6.4425966370000003</v>
      </c>
      <c r="I417" s="328">
        <f>+VLOOKUP($E417,Final_nrj!$1:$1048576,MATCH(DATE(I$2,1,1),Final_nrj!$A$1:$LI$1),FALSE)/1000000</f>
        <v>6.4073651529999998</v>
      </c>
      <c r="J417" s="328">
        <f>+VLOOKUP($E417,Final_nrj!$1:$1048576,MATCH(DATE(J$2,1,1),Final_nrj!$A$1:$LI$1),FALSE)/1000000</f>
        <v>6.3694726279999996</v>
      </c>
      <c r="K417" s="328">
        <f>+VLOOKUP($E417,Final_nrj!$1:$1048576,MATCH(DATE(K$2,1,1),Final_nrj!$A$1:$LI$1),FALSE)/1000000</f>
        <v>6.3301066859999997</v>
      </c>
      <c r="L417" s="328">
        <f>+VLOOKUP($E417,Final_nrj!$1:$1048576,MATCH(DATE(L$2,1,1),Final_nrj!$A$1:$LI$1),FALSE)/1000000</f>
        <v>6.2904672220000002</v>
      </c>
      <c r="M417" s="328">
        <f>+VLOOKUP($E417,Final_nrj!$1:$1048576,MATCH(DATE(M$2,1,1),Final_nrj!$A$1:$LI$1),FALSE)/1000000</f>
        <v>6.2523011770000005</v>
      </c>
      <c r="N417" s="328">
        <f>+VLOOKUP($E417,Final_nrj!$1:$1048576,MATCH(DATE(N$2,1,1),Final_nrj!$A$1:$LI$1),FALSE)/1000000</f>
        <v>6.2157293469999999</v>
      </c>
      <c r="O417" s="328">
        <f>+VLOOKUP($E417,Final_nrj!$1:$1048576,MATCH(DATE(O$2,1,1),Final_nrj!$A$1:$LI$1),FALSE)/1000000</f>
        <v>6.1804234740000004</v>
      </c>
      <c r="P417" s="328">
        <f>+VLOOKUP($E417,Final_nrj!$1:$1048576,MATCH(DATE(P$2,1,1),Final_nrj!$A$1:$LI$1),FALSE)/1000000</f>
        <v>6.1492898409999999</v>
      </c>
      <c r="Q417" s="328">
        <f>+VLOOKUP($E417,Final_nrj!$1:$1048576,MATCH(DATE(Q$2,1,1),Final_nrj!$A$1:$LI$1),FALSE)/1000000</f>
        <v>6.1168140549999999</v>
      </c>
      <c r="R417" s="328">
        <f>+VLOOKUP($E417,Final_nrj!$1:$1048576,MATCH(DATE(R$2,1,1),Final_nrj!$A$1:$LI$1),FALSE)/1000000</f>
        <v>6.0838068839999995</v>
      </c>
      <c r="S417" s="328">
        <f>+VLOOKUP($E417,Final_nrj!$1:$1048576,MATCH(DATE(S$2,1,1),Final_nrj!$A$1:$LI$1),FALSE)/1000000</f>
        <v>6.050586365</v>
      </c>
      <c r="T417" s="328">
        <f>+VLOOKUP($E417,Final_nrj!$1:$1048576,MATCH(DATE(T$2,1,1),Final_nrj!$A$1:$LI$1),FALSE)/1000000</f>
        <v>6.0173480330000002</v>
      </c>
      <c r="U417" s="328">
        <f>+VLOOKUP($E417,Final_nrj!$1:$1048576,MATCH(DATE(U$2,1,1),Final_nrj!$A$1:$LI$1),FALSE)/1000000</f>
        <v>5.9843749759999998</v>
      </c>
      <c r="V417" s="328">
        <f>+VLOOKUP($E417,Final_nrj!$1:$1048576,MATCH(DATE(V$2,1,1),Final_nrj!$A$1:$LI$1),FALSE)/1000000</f>
        <v>5.9519214919999994</v>
      </c>
      <c r="W417" s="328">
        <f>+VLOOKUP($E417,Final_nrj!$1:$1048576,MATCH(DATE(W$2,1,1),Final_nrj!$A$1:$LI$1),FALSE)/1000000</f>
        <v>5.9201582100000003</v>
      </c>
      <c r="X417" s="328">
        <f>+VLOOKUP($E417,Final_nrj!$1:$1048576,MATCH(DATE(X$2,1,1),Final_nrj!$A$1:$LI$1),FALSE)/1000000</f>
        <v>5.8891684359999994</v>
      </c>
      <c r="Y417" s="328">
        <f>+VLOOKUP($E417,Final_nrj!$1:$1048576,MATCH(DATE(Y$2,1,1),Final_nrj!$A$1:$LI$1),FALSE)/1000000</f>
        <v>5.8589678650000003</v>
      </c>
      <c r="Z417" s="328">
        <f>+VLOOKUP($E417,Final_nrj!$1:$1048576,MATCH(DATE(Z$2,1,1),Final_nrj!$A$1:$LI$1),FALSE)/1000000</f>
        <v>5.8273603899999999</v>
      </c>
      <c r="AA417" s="328">
        <f>+VLOOKUP($E417,Final_nrj!$1:$1048576,MATCH(DATE(AA$2,1,1),Final_nrj!$A$1:$LI$1),FALSE)/1000000</f>
        <v>5.7977149819999996</v>
      </c>
      <c r="AB417" s="328">
        <f>+VLOOKUP($E417,Final_nrj!$1:$1048576,MATCH(DATE(AB$2,1,1),Final_nrj!$A$1:$LI$1),FALSE)/1000000</f>
        <v>5.7692633899999999</v>
      </c>
      <c r="AC417" s="328">
        <f>+VLOOKUP($E417,Final_nrj!$1:$1048576,MATCH(DATE(AC$2,1,1),Final_nrj!$A$1:$LI$1),FALSE)/1000000</f>
        <v>5.7416235630000001</v>
      </c>
      <c r="AD417" s="328">
        <f>+VLOOKUP($E417,Final_nrj!$1:$1048576,MATCH(DATE(AD$2,1,1),Final_nrj!$A$1:$LI$1),FALSE)/1000000</f>
        <v>5.7146029609999998</v>
      </c>
      <c r="AE417" s="328">
        <f>+VLOOKUP($E417,Final_nrj!$1:$1048576,MATCH(DATE(AE$2,1,1),Final_nrj!$A$1:$LI$1),FALSE)/1000000</f>
        <v>5.682188493</v>
      </c>
      <c r="AF417" s="328">
        <f>+VLOOKUP($E417,Final_nrj!$1:$1048576,MATCH(DATE(AF$2,1,1),Final_nrj!$A$1:$LI$1),FALSE)/1000000</f>
        <v>5.6508836489999998</v>
      </c>
      <c r="AG417" s="328">
        <f>+VLOOKUP($E417,Final_nrj!$1:$1048576,MATCH(DATE(AG$2,1,1),Final_nrj!$A$1:$LI$1),FALSE)/1000000</f>
        <v>5.6203234100000001</v>
      </c>
      <c r="AH417" s="328">
        <f>+VLOOKUP($E417,Final_nrj!$1:$1048576,MATCH(DATE(AH$2,1,1),Final_nrj!$A$1:$LI$1),FALSE)/1000000</f>
        <v>5.5902992539999996</v>
      </c>
      <c r="AI417" s="328">
        <f>+VLOOKUP($E417,Final_nrj!$1:$1048576,MATCH(DATE(AI$2,1,1),Final_nrj!$A$1:$LI$1),FALSE)/1000000</f>
        <v>5.5606950039999994</v>
      </c>
      <c r="AJ417" s="328">
        <f>+VLOOKUP($E417,Final_nrj!$1:$1048576,MATCH(DATE(AJ$2,1,1),Final_nrj!$A$1:$LI$1),FALSE)/1000000</f>
        <v>5.5314515769999995</v>
      </c>
      <c r="AK417" s="328">
        <f>+VLOOKUP($E417,Final_nrj!$1:$1048576,MATCH(DATE(AK$2,1,1),Final_nrj!$A$1:$LI$1),FALSE)/1000000</f>
        <v>5.5025464069999996</v>
      </c>
      <c r="AL417" s="328">
        <f>+VLOOKUP($E417,Final_nrj!$1:$1048576,MATCH(DATE(AL$2,1,1),Final_nrj!$A$1:$LI$1),FALSE)/1000000</f>
        <v>5.4739802539999998</v>
      </c>
      <c r="AM417" s="328">
        <f>+VLOOKUP($E417,Final_nrj!$1:$1048576,MATCH(DATE(AM$2,1,1),Final_nrj!$A$1:$LI$1),FALSE)/1000000</f>
        <v>5.4457681529999995</v>
      </c>
      <c r="AN417" s="328">
        <f>+VLOOKUP($E417,Final_nrj!$1:$1048576,MATCH(DATE(AN$2,1,1),Final_nrj!$A$1:$LI$1),FALSE)/1000000</f>
        <v>5.4179331799999995</v>
      </c>
      <c r="AO417" s="328">
        <f>+VLOOKUP($E417,Final_nrj!$1:$1048576,MATCH(DATE(AO$2,1,1),Final_nrj!$A$1:$LI$1),FALSE)/1000000</f>
        <v>5.3905024170000004</v>
      </c>
      <c r="AP417" s="328">
        <f>+VLOOKUP($E417,Final_nrj!$1:$1048576,MATCH(DATE(AP$2,1,1),Final_nrj!$A$1:$LI$1),FALSE)/1000000</f>
        <v>5.3622480189999999</v>
      </c>
      <c r="AQ417" s="328">
        <f>+VLOOKUP($E417,Final_nrj!$1:$1048576,MATCH(DATE(AQ$2,1,1),Final_nrj!$A$1:$LI$1),FALSE)/1000000</f>
        <v>5.3339317880000001</v>
      </c>
      <c r="AR417" s="328">
        <f>+VLOOKUP($E417,Final_nrj!$1:$1048576,MATCH(DATE(AR$2,1,1),Final_nrj!$A$1:$LI$1),FALSE)/1000000</f>
        <v>5.3081212290000002</v>
      </c>
      <c r="AS417" s="328">
        <f>+VLOOKUP($E417,Final_nrj!$1:$1048576,MATCH(DATE(AS$2,1,1),Final_nrj!$A$1:$LI$1),FALSE)/1000000</f>
        <v>5.2863738289999995</v>
      </c>
      <c r="AT417" s="328">
        <f>+VLOOKUP($E417,Final_nrj!$1:$1048576,MATCH(DATE(AT$2,1,1),Final_nrj!$A$1:$LI$1),FALSE)/1000000</f>
        <v>5.2686025080000007</v>
      </c>
      <c r="AU417" s="328">
        <f>+VLOOKUP($E417,Final_nrj!$1:$1048576,MATCH(DATE(AU$2,1,1),Final_nrj!$A$1:$LI$1),FALSE)/1000000</f>
        <v>5.2533002309999999</v>
      </c>
      <c r="AV417" s="328">
        <f>+VLOOKUP($E417,Final_nrj!$1:$1048576,MATCH(DATE(AV$2,1,1),Final_nrj!$A$1:$LI$1),FALSE)/1000000</f>
        <v>5.2381675339999996</v>
      </c>
      <c r="AW417" s="328">
        <f>+VLOOKUP($E417,Final_nrj!$1:$1048576,MATCH(DATE(AW$2,1,1),Final_nrj!$A$1:$LI$1),FALSE)/1000000</f>
        <v>5.2215765250000006</v>
      </c>
      <c r="AX417" s="328">
        <f>+VLOOKUP($E417,Final_nrj!$1:$1048576,MATCH(DATE(AX$2,1,1),Final_nrj!$A$1:$LI$1),FALSE)/1000000</f>
        <v>5.2031009000000008</v>
      </c>
      <c r="AY417" s="328">
        <f>+VLOOKUP($E417,Final_nrj!$1:$1048576,MATCH(DATE(AY$2,1,1),Final_nrj!$A$1:$LI$1),FALSE)/1000000</f>
        <v>5.1831511179999996</v>
      </c>
      <c r="AZ417" s="328">
        <f>+VLOOKUP($E417,Final_nrj!$1:$1048576,MATCH(DATE(AZ$2,1,1),Final_nrj!$A$1:$LI$1),FALSE)/1000000</f>
        <v>5.1625211880000004</v>
      </c>
      <c r="BA417" s="328">
        <f>+VLOOKUP($E417,Final_nrj!$1:$1048576,MATCH(DATE(BA$2,1,1),Final_nrj!$A$1:$LI$1),FALSE)/1000000</f>
        <v>5.1417784720000004</v>
      </c>
      <c r="BB417" s="328">
        <f>+VLOOKUP($E417,Final_nrj!$1:$1048576,MATCH(DATE(BB$2,1,1),Final_nrj!$A$1:$LI$1),FALSE)/1000000</f>
        <v>5.1213331390000008</v>
      </c>
      <c r="BC417" s="328">
        <f>+VLOOKUP($E417,Final_nrj!$1:$1048576,MATCH(DATE(BC$2,1,1),Final_nrj!$A$1:$LI$1),FALSE)/1000000</f>
        <v>5.1014263279999996</v>
      </c>
      <c r="BD417" s="328">
        <f>+VLOOKUP($E417,Final_nrj!$1:$1048576,MATCH(DATE(BD$2,1,1),Final_nrj!$A$1:$LI$1),FALSE)/1000000</f>
        <v>5.0821722579999999</v>
      </c>
      <c r="BE417" s="328">
        <f>+VLOOKUP($E417,Final_nrj!$1:$1048576,MATCH(DATE(BE$2,1,1),Final_nrj!$A$1:$LI$1),FALSE)/1000000</f>
        <v>5.4088999900000001</v>
      </c>
      <c r="BF417" s="328">
        <f>+VLOOKUP($E417,Final_nrj!$1:$1048576,MATCH(DATE(BF$2,1,1),Final_nrj!$A$1:$LI$1),FALSE)/1000000</f>
        <v>5.3953918669999998</v>
      </c>
      <c r="BG417" s="328">
        <f>+VLOOKUP($E417,Final_nrj!$1:$1048576,MATCH(DATE(BG$2,1,1),Final_nrj!$A$1:$LI$1),FALSE)/1000000</f>
        <v>5.3819432309999993</v>
      </c>
      <c r="BH417" s="328">
        <f>+VLOOKUP($E417,Final_nrj!$1:$1048576,MATCH(DATE(BH$2,1,1),Final_nrj!$A$1:$LI$1),FALSE)/1000000</f>
        <v>5.3685840569999996</v>
      </c>
      <c r="BI417" s="328">
        <f>+VLOOKUP($E417,Final_nrj!$1:$1048576,MATCH(DATE(BI$2,1,1),Final_nrj!$A$1:$LI$1),FALSE)/1000000</f>
        <v>5.3553269340000007</v>
      </c>
    </row>
    <row r="418" spans="1:61" ht="15" customHeight="1" x14ac:dyDescent="0.35">
      <c r="A418" s="424"/>
      <c r="B418" s="428"/>
      <c r="C418" s="128"/>
      <c r="D418" s="128" t="s">
        <v>1030</v>
      </c>
      <c r="E418" s="67" t="s">
        <v>2061</v>
      </c>
      <c r="F418" s="328">
        <f>+VLOOKUP($E418,Final_nrj!$1:$1048576,MATCH(DATE(F$2,1,1),Final_nrj!$A$1:$LI$1),FALSE)/1000000</f>
        <v>13.35647077</v>
      </c>
      <c r="G418" s="328">
        <f>+VLOOKUP($E418,Final_nrj!$1:$1048576,MATCH(DATE(G$2,1,1),Final_nrj!$A$1:$LI$1),FALSE)/1000000</f>
        <v>13.33988834</v>
      </c>
      <c r="H418" s="328">
        <f>+VLOOKUP($E418,Final_nrj!$1:$1048576,MATCH(DATE(H$2,1,1),Final_nrj!$A$1:$LI$1),FALSE)/1000000</f>
        <v>13.261837230000001</v>
      </c>
      <c r="I418" s="328">
        <f>+VLOOKUP($E418,Final_nrj!$1:$1048576,MATCH(DATE(I$2,1,1),Final_nrj!$A$1:$LI$1),FALSE)/1000000</f>
        <v>13.163664539999999</v>
      </c>
      <c r="J418" s="328">
        <f>+VLOOKUP($E418,Final_nrj!$1:$1048576,MATCH(DATE(J$2,1,1),Final_nrj!$A$1:$LI$1),FALSE)/1000000</f>
        <v>13.06109051</v>
      </c>
      <c r="K418" s="328">
        <f>+VLOOKUP($E418,Final_nrj!$1:$1048576,MATCH(DATE(K$2,1,1),Final_nrj!$A$1:$LI$1),FALSE)/1000000</f>
        <v>12.957971150000001</v>
      </c>
      <c r="L418" s="328">
        <f>+VLOOKUP($E418,Final_nrj!$1:$1048576,MATCH(DATE(L$2,1,1),Final_nrj!$A$1:$LI$1),FALSE)/1000000</f>
        <v>12.855666060000001</v>
      </c>
      <c r="M418" s="328">
        <f>+VLOOKUP($E418,Final_nrj!$1:$1048576,MATCH(DATE(M$2,1,1),Final_nrj!$A$1:$LI$1),FALSE)/1000000</f>
        <v>12.75647122</v>
      </c>
      <c r="N418" s="328">
        <f>+VLOOKUP($E418,Final_nrj!$1:$1048576,MATCH(DATE(N$2,1,1),Final_nrj!$A$1:$LI$1),FALSE)/1000000</f>
        <v>12.66039988</v>
      </c>
      <c r="O418" s="328">
        <f>+VLOOKUP($E418,Final_nrj!$1:$1048576,MATCH(DATE(O$2,1,1),Final_nrj!$A$1:$LI$1),FALSE)/1000000</f>
        <v>12.566866359999999</v>
      </c>
      <c r="P418" s="328">
        <f>+VLOOKUP($E418,Final_nrj!$1:$1048576,MATCH(DATE(P$2,1,1),Final_nrj!$A$1:$LI$1),FALSE)/1000000</f>
        <v>12.480218539999999</v>
      </c>
      <c r="Q418" s="328">
        <f>+VLOOKUP($E418,Final_nrj!$1:$1048576,MATCH(DATE(Q$2,1,1),Final_nrj!$A$1:$LI$1),FALSE)/1000000</f>
        <v>12.391875750000001</v>
      </c>
      <c r="R418" s="328">
        <f>+VLOOKUP($E418,Final_nrj!$1:$1048576,MATCH(DATE(R$2,1,1),Final_nrj!$A$1:$LI$1),FALSE)/1000000</f>
        <v>12.303111289999999</v>
      </c>
      <c r="S418" s="328">
        <f>+VLOOKUP($E418,Final_nrj!$1:$1048576,MATCH(DATE(S$2,1,1),Final_nrj!$A$1:$LI$1),FALSE)/1000000</f>
        <v>12.21444382</v>
      </c>
      <c r="T418" s="328">
        <f>+VLOOKUP($E418,Final_nrj!$1:$1048576,MATCH(DATE(T$2,1,1),Final_nrj!$A$1:$LI$1),FALSE)/1000000</f>
        <v>12.126191449999999</v>
      </c>
      <c r="U418" s="328">
        <f>+VLOOKUP($E418,Final_nrj!$1:$1048576,MATCH(DATE(U$2,1,1),Final_nrj!$A$1:$LI$1),FALSE)/1000000</f>
        <v>12.038796210000001</v>
      </c>
      <c r="V418" s="328">
        <f>+VLOOKUP($E418,Final_nrj!$1:$1048576,MATCH(DATE(V$2,1,1),Final_nrj!$A$1:$LI$1),FALSE)/1000000</f>
        <v>11.952642519999999</v>
      </c>
      <c r="W418" s="328">
        <f>+VLOOKUP($E418,Final_nrj!$1:$1048576,MATCH(DATE(W$2,1,1),Final_nrj!$A$1:$LI$1),FALSE)/1000000</f>
        <v>11.867987710000001</v>
      </c>
      <c r="X418" s="328">
        <f>+VLOOKUP($E418,Final_nrj!$1:$1048576,MATCH(DATE(X$2,1,1),Final_nrj!$A$1:$LI$1),FALSE)/1000000</f>
        <v>11.784964</v>
      </c>
      <c r="Y418" s="328">
        <f>+VLOOKUP($E418,Final_nrj!$1:$1048576,MATCH(DATE(Y$2,1,1),Final_nrj!$A$1:$LI$1),FALSE)/1000000</f>
        <v>11.703609070000001</v>
      </c>
      <c r="Z418" s="328">
        <f>+VLOOKUP($E418,Final_nrj!$1:$1048576,MATCH(DATE(Z$2,1,1),Final_nrj!$A$1:$LI$1),FALSE)/1000000</f>
        <v>11.62060462</v>
      </c>
      <c r="AA418" s="328">
        <f>+VLOOKUP($E418,Final_nrj!$1:$1048576,MATCH(DATE(AA$2,1,1),Final_nrj!$A$1:$LI$1),FALSE)/1000000</f>
        <v>11.541184060000001</v>
      </c>
      <c r="AB418" s="328">
        <f>+VLOOKUP($E418,Final_nrj!$1:$1048576,MATCH(DATE(AB$2,1,1),Final_nrj!$A$1:$LI$1),FALSE)/1000000</f>
        <v>11.464154730000001</v>
      </c>
      <c r="AC418" s="328">
        <f>+VLOOKUP($E418,Final_nrj!$1:$1048576,MATCH(DATE(AC$2,1,1),Final_nrj!$A$1:$LI$1),FALSE)/1000000</f>
        <v>11.388922320000001</v>
      </c>
      <c r="AD418" s="328">
        <f>+VLOOKUP($E418,Final_nrj!$1:$1048576,MATCH(DATE(AD$2,1,1),Final_nrj!$A$1:$LI$1),FALSE)/1000000</f>
        <v>11.3151929</v>
      </c>
      <c r="AE418" s="328">
        <f>+VLOOKUP($E418,Final_nrj!$1:$1048576,MATCH(DATE(AE$2,1,1),Final_nrj!$A$1:$LI$1),FALSE)/1000000</f>
        <v>11.23383044</v>
      </c>
      <c r="AF418" s="328">
        <f>+VLOOKUP($E418,Final_nrj!$1:$1048576,MATCH(DATE(AF$2,1,1),Final_nrj!$A$1:$LI$1),FALSE)/1000000</f>
        <v>11.15496244</v>
      </c>
      <c r="AG418" s="328">
        <f>+VLOOKUP($E418,Final_nrj!$1:$1048576,MATCH(DATE(AG$2,1,1),Final_nrj!$A$1:$LI$1),FALSE)/1000000</f>
        <v>11.078024429999999</v>
      </c>
      <c r="AH418" s="328">
        <f>+VLOOKUP($E418,Final_nrj!$1:$1048576,MATCH(DATE(AH$2,1,1),Final_nrj!$A$1:$LI$1),FALSE)/1000000</f>
        <v>11.002667150000001</v>
      </c>
      <c r="AI418" s="328">
        <f>+VLOOKUP($E418,Final_nrj!$1:$1048576,MATCH(DATE(AI$2,1,1),Final_nrj!$A$1:$LI$1),FALSE)/1000000</f>
        <v>10.928681989999999</v>
      </c>
      <c r="AJ418" s="328">
        <f>+VLOOKUP($E418,Final_nrj!$1:$1048576,MATCH(DATE(AJ$2,1,1),Final_nrj!$A$1:$LI$1),FALSE)/1000000</f>
        <v>10.85594805</v>
      </c>
      <c r="AK418" s="328">
        <f>+VLOOKUP($E418,Final_nrj!$1:$1048576,MATCH(DATE(AK$2,1,1),Final_nrj!$A$1:$LI$1),FALSE)/1000000</f>
        <v>10.784397090000001</v>
      </c>
      <c r="AL418" s="328">
        <f>+VLOOKUP($E418,Final_nrj!$1:$1048576,MATCH(DATE(AL$2,1,1),Final_nrj!$A$1:$LI$1),FALSE)/1000000</f>
        <v>10.71399224</v>
      </c>
      <c r="AM418" s="328">
        <f>+VLOOKUP($E418,Final_nrj!$1:$1048576,MATCH(DATE(AM$2,1,1),Final_nrj!$A$1:$LI$1),FALSE)/1000000</f>
        <v>10.644715699999999</v>
      </c>
      <c r="AN418" s="328">
        <f>+VLOOKUP($E418,Final_nrj!$1:$1048576,MATCH(DATE(AN$2,1,1),Final_nrj!$A$1:$LI$1),FALSE)/1000000</f>
        <v>10.576562320000001</v>
      </c>
      <c r="AO418" s="328">
        <f>+VLOOKUP($E418,Final_nrj!$1:$1048576,MATCH(DATE(AO$2,1,1),Final_nrj!$A$1:$LI$1),FALSE)/1000000</f>
        <v>10.50953666</v>
      </c>
      <c r="AP418" s="328">
        <f>+VLOOKUP($E418,Final_nrj!$1:$1048576,MATCH(DATE(AP$2,1,1),Final_nrj!$A$1:$LI$1),FALSE)/1000000</f>
        <v>10.441738369999999</v>
      </c>
      <c r="AQ418" s="328">
        <f>+VLOOKUP($E418,Final_nrj!$1:$1048576,MATCH(DATE(AQ$2,1,1),Final_nrj!$A$1:$LI$1),FALSE)/1000000</f>
        <v>10.374356369999999</v>
      </c>
      <c r="AR418" s="328">
        <f>+VLOOKUP($E418,Final_nrj!$1:$1048576,MATCH(DATE(AR$2,1,1),Final_nrj!$A$1:$LI$1),FALSE)/1000000</f>
        <v>10.31061615</v>
      </c>
      <c r="AS418" s="328">
        <f>+VLOOKUP($E418,Final_nrj!$1:$1048576,MATCH(DATE(AS$2,1,1),Final_nrj!$A$1:$LI$1),FALSE)/1000000</f>
        <v>10.25252845</v>
      </c>
      <c r="AT418" s="328">
        <f>+VLOOKUP($E418,Final_nrj!$1:$1048576,MATCH(DATE(AT$2,1,1),Final_nrj!$A$1:$LI$1),FALSE)/1000000</f>
        <v>10.200156740000001</v>
      </c>
      <c r="AU418" s="328">
        <f>+VLOOKUP($E418,Final_nrj!$1:$1048576,MATCH(DATE(AU$2,1,1),Final_nrj!$A$1:$LI$1),FALSE)/1000000</f>
        <v>10.151742390000001</v>
      </c>
      <c r="AV418" s="328">
        <f>+VLOOKUP($E418,Final_nrj!$1:$1048576,MATCH(DATE(AV$2,1,1),Final_nrj!$A$1:$LI$1),FALSE)/1000000</f>
        <v>10.10399915</v>
      </c>
      <c r="AW418" s="328">
        <f>+VLOOKUP($E418,Final_nrj!$1:$1048576,MATCH(DATE(AW$2,1,1),Final_nrj!$A$1:$LI$1),FALSE)/1000000</f>
        <v>10.05454078</v>
      </c>
      <c r="AX418" s="328">
        <f>+VLOOKUP($E418,Final_nrj!$1:$1048576,MATCH(DATE(AX$2,1,1),Final_nrj!$A$1:$LI$1),FALSE)/1000000</f>
        <v>10.00272309</v>
      </c>
      <c r="AY418" s="328">
        <f>+VLOOKUP($E418,Final_nrj!$1:$1048576,MATCH(DATE(AY$2,1,1),Final_nrj!$A$1:$LI$1),FALSE)/1000000</f>
        <v>9.9491228570000008</v>
      </c>
      <c r="AZ418" s="328">
        <f>+VLOOKUP($E418,Final_nrj!$1:$1048576,MATCH(DATE(AZ$2,1,1),Final_nrj!$A$1:$LI$1),FALSE)/1000000</f>
        <v>9.894887572</v>
      </c>
      <c r="BA418" s="328">
        <f>+VLOOKUP($E418,Final_nrj!$1:$1048576,MATCH(DATE(BA$2,1,1),Final_nrj!$A$1:$LI$1),FALSE)/1000000</f>
        <v>9.8408236079999991</v>
      </c>
      <c r="BB418" s="328">
        <f>+VLOOKUP($E418,Final_nrj!$1:$1048576,MATCH(DATE(BB$2,1,1),Final_nrj!$A$1:$LI$1),FALSE)/1000000</f>
        <v>9.7875143709999985</v>
      </c>
      <c r="BC418" s="328">
        <f>+VLOOKUP($E418,Final_nrj!$1:$1048576,MATCH(DATE(BC$2,1,1),Final_nrj!$A$1:$LI$1),FALSE)/1000000</f>
        <v>9.7352994539999997</v>
      </c>
      <c r="BD418" s="328">
        <f>+VLOOKUP($E418,Final_nrj!$1:$1048576,MATCH(DATE(BD$2,1,1),Final_nrj!$A$1:$LI$1),FALSE)/1000000</f>
        <v>9.6843339099999994</v>
      </c>
      <c r="BE418" s="328">
        <f>+VLOOKUP($E418,Final_nrj!$1:$1048576,MATCH(DATE(BE$2,1,1),Final_nrj!$A$1:$LI$1),FALSE)/1000000</f>
        <v>9.9900437550000003</v>
      </c>
      <c r="BF418" s="328">
        <f>+VLOOKUP($E418,Final_nrj!$1:$1048576,MATCH(DATE(BF$2,1,1),Final_nrj!$A$1:$LI$1),FALSE)/1000000</f>
        <v>9.9510401599999998</v>
      </c>
      <c r="BG418" s="328">
        <f>+VLOOKUP($E418,Final_nrj!$1:$1048576,MATCH(DATE(BG$2,1,1),Final_nrj!$A$1:$LI$1),FALSE)/1000000</f>
        <v>9.9125350390000015</v>
      </c>
      <c r="BH418" s="328">
        <f>+VLOOKUP($E418,Final_nrj!$1:$1048576,MATCH(DATE(BH$2,1,1),Final_nrj!$A$1:$LI$1),FALSE)/1000000</f>
        <v>9.874572474999999</v>
      </c>
      <c r="BI418" s="328">
        <f>+VLOOKUP($E418,Final_nrj!$1:$1048576,MATCH(DATE(BI$2,1,1),Final_nrj!$A$1:$LI$1),FALSE)/1000000</f>
        <v>9.8371633949999993</v>
      </c>
    </row>
    <row r="419" spans="1:61" ht="15" customHeight="1" x14ac:dyDescent="0.35">
      <c r="A419" s="424"/>
      <c r="B419" s="428"/>
      <c r="C419" s="128"/>
      <c r="D419" s="128" t="s">
        <v>1029</v>
      </c>
      <c r="E419" s="67" t="s">
        <v>2060</v>
      </c>
      <c r="F419" s="328">
        <f>+VLOOKUP($E419,Final_nrj!$1:$1048576,MATCH(DATE(F$2,1,1),Final_nrj!$A$1:$LI$1),FALSE)/1000000</f>
        <v>13.224565419999999</v>
      </c>
      <c r="G419" s="328">
        <f>+VLOOKUP($E419,Final_nrj!$1:$1048576,MATCH(DATE(G$2,1,1),Final_nrj!$A$1:$LI$1),FALSE)/1000000</f>
        <v>13.25755633</v>
      </c>
      <c r="H419" s="328">
        <f>+VLOOKUP($E419,Final_nrj!$1:$1048576,MATCH(DATE(H$2,1,1),Final_nrj!$A$1:$LI$1),FALSE)/1000000</f>
        <v>13.249901849999999</v>
      </c>
      <c r="I419" s="328">
        <f>+VLOOKUP($E419,Final_nrj!$1:$1048576,MATCH(DATE(I$2,1,1),Final_nrj!$A$1:$LI$1),FALSE)/1000000</f>
        <v>13.227802990000001</v>
      </c>
      <c r="J419" s="328">
        <f>+VLOOKUP($E419,Final_nrj!$1:$1048576,MATCH(DATE(J$2,1,1),Final_nrj!$A$1:$LI$1),FALSE)/1000000</f>
        <v>13.20022994</v>
      </c>
      <c r="K419" s="328">
        <f>+VLOOKUP($E419,Final_nrj!$1:$1048576,MATCH(DATE(K$2,1,1),Final_nrj!$A$1:$LI$1),FALSE)/1000000</f>
        <v>13.167363849999999</v>
      </c>
      <c r="L419" s="328">
        <f>+VLOOKUP($E419,Final_nrj!$1:$1048576,MATCH(DATE(L$2,1,1),Final_nrj!$A$1:$LI$1),FALSE)/1000000</f>
        <v>13.13642819</v>
      </c>
      <c r="M419" s="328">
        <f>+VLOOKUP($E419,Final_nrj!$1:$1048576,MATCH(DATE(M$2,1,1),Final_nrj!$A$1:$LI$1),FALSE)/1000000</f>
        <v>13.11267026</v>
      </c>
      <c r="N419" s="328">
        <f>+VLOOKUP($E419,Final_nrj!$1:$1048576,MATCH(DATE(N$2,1,1),Final_nrj!$A$1:$LI$1),FALSE)/1000000</f>
        <v>13.09546085</v>
      </c>
      <c r="O419" s="328">
        <f>+VLOOKUP($E419,Final_nrj!$1:$1048576,MATCH(DATE(O$2,1,1),Final_nrj!$A$1:$LI$1),FALSE)/1000000</f>
        <v>13.082810650000001</v>
      </c>
      <c r="P419" s="328">
        <f>+VLOOKUP($E419,Final_nrj!$1:$1048576,MATCH(DATE(P$2,1,1),Final_nrj!$A$1:$LI$1),FALSE)/1000000</f>
        <v>13.082061169999999</v>
      </c>
      <c r="Q419" s="328">
        <f>+VLOOKUP($E419,Final_nrj!$1:$1048576,MATCH(DATE(Q$2,1,1),Final_nrj!$A$1:$LI$1),FALSE)/1000000</f>
        <v>13.077349509999999</v>
      </c>
      <c r="R419" s="328">
        <f>+VLOOKUP($E419,Final_nrj!$1:$1048576,MATCH(DATE(R$2,1,1),Final_nrj!$A$1:$LI$1),FALSE)/1000000</f>
        <v>13.070733349999999</v>
      </c>
      <c r="S419" s="328">
        <f>+VLOOKUP($E419,Final_nrj!$1:$1048576,MATCH(DATE(S$2,1,1),Final_nrj!$A$1:$LI$1),FALSE)/1000000</f>
        <v>13.06305785</v>
      </c>
      <c r="T419" s="328">
        <f>+VLOOKUP($E419,Final_nrj!$1:$1048576,MATCH(DATE(T$2,1,1),Final_nrj!$A$1:$LI$1),FALSE)/1000000</f>
        <v>13.054801880000001</v>
      </c>
      <c r="U419" s="328">
        <f>+VLOOKUP($E419,Final_nrj!$1:$1048576,MATCH(DATE(U$2,1,1),Final_nrj!$A$1:$LI$1),FALSE)/1000000</f>
        <v>13.046505699999999</v>
      </c>
      <c r="V419" s="328">
        <f>+VLOOKUP($E419,Final_nrj!$1:$1048576,MATCH(DATE(V$2,1,1),Final_nrj!$A$1:$LI$1),FALSE)/1000000</f>
        <v>13.038573189999999</v>
      </c>
      <c r="W419" s="328">
        <f>+VLOOKUP($E419,Final_nrj!$1:$1048576,MATCH(DATE(W$2,1,1),Final_nrj!$A$1:$LI$1),FALSE)/1000000</f>
        <v>13.03123909</v>
      </c>
      <c r="X419" s="328">
        <f>+VLOOKUP($E419,Final_nrj!$1:$1048576,MATCH(DATE(X$2,1,1),Final_nrj!$A$1:$LI$1),FALSE)/1000000</f>
        <v>13.02459973</v>
      </c>
      <c r="Y419" s="328">
        <f>+VLOOKUP($E419,Final_nrj!$1:$1048576,MATCH(DATE(Y$2,1,1),Final_nrj!$A$1:$LI$1),FALSE)/1000000</f>
        <v>13.01865789</v>
      </c>
      <c r="Z419" s="328">
        <f>+VLOOKUP($E419,Final_nrj!$1:$1048576,MATCH(DATE(Z$2,1,1),Final_nrj!$A$1:$LI$1),FALSE)/1000000</f>
        <v>13.0072943</v>
      </c>
      <c r="AA419" s="328">
        <f>+VLOOKUP($E419,Final_nrj!$1:$1048576,MATCH(DATE(AA$2,1,1),Final_nrj!$A$1:$LI$1),FALSE)/1000000</f>
        <v>13.000010060000001</v>
      </c>
      <c r="AB419" s="328">
        <f>+VLOOKUP($E419,Final_nrj!$1:$1048576,MATCH(DATE(AB$2,1,1),Final_nrj!$A$1:$LI$1),FALSE)/1000000</f>
        <v>12.9947556</v>
      </c>
      <c r="AC419" s="328">
        <f>+VLOOKUP($E419,Final_nrj!$1:$1048576,MATCH(DATE(AC$2,1,1),Final_nrj!$A$1:$LI$1),FALSE)/1000000</f>
        <v>12.990539519999999</v>
      </c>
      <c r="AD419" s="328">
        <f>+VLOOKUP($E419,Final_nrj!$1:$1048576,MATCH(DATE(AD$2,1,1),Final_nrj!$A$1:$LI$1),FALSE)/1000000</f>
        <v>12.986883839999999</v>
      </c>
      <c r="AE419" s="328">
        <f>+VLOOKUP($E419,Final_nrj!$1:$1048576,MATCH(DATE(AE$2,1,1),Final_nrj!$A$1:$LI$1),FALSE)/1000000</f>
        <v>12.96700476</v>
      </c>
      <c r="AF419" s="328">
        <f>+VLOOKUP($E419,Final_nrj!$1:$1048576,MATCH(DATE(AF$2,1,1),Final_nrj!$A$1:$LI$1),FALSE)/1000000</f>
        <v>12.949165390000001</v>
      </c>
      <c r="AG419" s="328">
        <f>+VLOOKUP($E419,Final_nrj!$1:$1048576,MATCH(DATE(AG$2,1,1),Final_nrj!$A$1:$LI$1),FALSE)/1000000</f>
        <v>12.93243987</v>
      </c>
      <c r="AH419" s="328">
        <f>+VLOOKUP($E419,Final_nrj!$1:$1048576,MATCH(DATE(AH$2,1,1),Final_nrj!$A$1:$LI$1),FALSE)/1000000</f>
        <v>12.91630166</v>
      </c>
      <c r="AI419" s="328">
        <f>+VLOOKUP($E419,Final_nrj!$1:$1048576,MATCH(DATE(AI$2,1,1),Final_nrj!$A$1:$LI$1),FALSE)/1000000</f>
        <v>12.90045291</v>
      </c>
      <c r="AJ419" s="328">
        <f>+VLOOKUP($E419,Final_nrj!$1:$1048576,MATCH(DATE(AJ$2,1,1),Final_nrj!$A$1:$LI$1),FALSE)/1000000</f>
        <v>12.88473342</v>
      </c>
      <c r="AK419" s="328">
        <f>+VLOOKUP($E419,Final_nrj!$1:$1048576,MATCH(DATE(AK$2,1,1),Final_nrj!$A$1:$LI$1),FALSE)/1000000</f>
        <v>12.869069230000001</v>
      </c>
      <c r="AL419" s="328">
        <f>+VLOOKUP($E419,Final_nrj!$1:$1048576,MATCH(DATE(AL$2,1,1),Final_nrj!$A$1:$LI$1),FALSE)/1000000</f>
        <v>12.85344106</v>
      </c>
      <c r="AM419" s="328">
        <f>+VLOOKUP($E419,Final_nrj!$1:$1048576,MATCH(DATE(AM$2,1,1),Final_nrj!$A$1:$LI$1),FALSE)/1000000</f>
        <v>12.837863259999999</v>
      </c>
      <c r="AN419" s="328">
        <f>+VLOOKUP($E419,Final_nrj!$1:$1048576,MATCH(DATE(AN$2,1,1),Final_nrj!$A$1:$LI$1),FALSE)/1000000</f>
        <v>12.822369349999999</v>
      </c>
      <c r="AO419" s="328">
        <f>+VLOOKUP($E419,Final_nrj!$1:$1048576,MATCH(DATE(AO$2,1,1),Final_nrj!$A$1:$LI$1),FALSE)/1000000</f>
        <v>12.80700174</v>
      </c>
      <c r="AP419" s="328">
        <f>+VLOOKUP($E419,Final_nrj!$1:$1048576,MATCH(DATE(AP$2,1,1),Final_nrj!$A$1:$LI$1),FALSE)/1000000</f>
        <v>12.78828448</v>
      </c>
      <c r="AQ419" s="328">
        <f>+VLOOKUP($E419,Final_nrj!$1:$1048576,MATCH(DATE(AQ$2,1,1),Final_nrj!$A$1:$LI$1),FALSE)/1000000</f>
        <v>12.76829989</v>
      </c>
      <c r="AR419" s="328">
        <f>+VLOOKUP($E419,Final_nrj!$1:$1048576,MATCH(DATE(AR$2,1,1),Final_nrj!$A$1:$LI$1),FALSE)/1000000</f>
        <v>12.74945859</v>
      </c>
      <c r="AS419" s="328">
        <f>+VLOOKUP($E419,Final_nrj!$1:$1048576,MATCH(DATE(AS$2,1,1),Final_nrj!$A$1:$LI$1),FALSE)/1000000</f>
        <v>12.73304931</v>
      </c>
      <c r="AT419" s="328">
        <f>+VLOOKUP($E419,Final_nrj!$1:$1048576,MATCH(DATE(AT$2,1,1),Final_nrj!$A$1:$LI$1),FALSE)/1000000</f>
        <v>12.71890294</v>
      </c>
      <c r="AU419" s="328">
        <f>+VLOOKUP($E419,Final_nrj!$1:$1048576,MATCH(DATE(AU$2,1,1),Final_nrj!$A$1:$LI$1),FALSE)/1000000</f>
        <v>12.704142900000001</v>
      </c>
      <c r="AV419" s="328">
        <f>+VLOOKUP($E419,Final_nrj!$1:$1048576,MATCH(DATE(AV$2,1,1),Final_nrj!$A$1:$LI$1),FALSE)/1000000</f>
        <v>12.684451619999999</v>
      </c>
      <c r="AW419" s="328">
        <f>+VLOOKUP($E419,Final_nrj!$1:$1048576,MATCH(DATE(AW$2,1,1),Final_nrj!$A$1:$LI$1),FALSE)/1000000</f>
        <v>12.657029720000001</v>
      </c>
      <c r="AX419" s="328">
        <f>+VLOOKUP($E419,Final_nrj!$1:$1048576,MATCH(DATE(AX$2,1,1),Final_nrj!$A$1:$LI$1),FALSE)/1000000</f>
        <v>12.62210415</v>
      </c>
      <c r="AY419" s="328">
        <f>+VLOOKUP($E419,Final_nrj!$1:$1048576,MATCH(DATE(AY$2,1,1),Final_nrj!$A$1:$LI$1),FALSE)/1000000</f>
        <v>12.5819223</v>
      </c>
      <c r="AZ419" s="328">
        <f>+VLOOKUP($E419,Final_nrj!$1:$1048576,MATCH(DATE(AZ$2,1,1),Final_nrj!$A$1:$LI$1),FALSE)/1000000</f>
        <v>12.539453640000001</v>
      </c>
      <c r="BA419" s="328">
        <f>+VLOOKUP($E419,Final_nrj!$1:$1048576,MATCH(DATE(BA$2,1,1),Final_nrj!$A$1:$LI$1),FALSE)/1000000</f>
        <v>12.496717</v>
      </c>
      <c r="BB419" s="328">
        <f>+VLOOKUP($E419,Final_nrj!$1:$1048576,MATCH(DATE(BB$2,1,1),Final_nrj!$A$1:$LI$1),FALSE)/1000000</f>
        <v>12.455062</v>
      </c>
      <c r="BC419" s="328">
        <f>+VLOOKUP($E419,Final_nrj!$1:$1048576,MATCH(DATE(BC$2,1,1),Final_nrj!$A$1:$LI$1),FALSE)/1000000</f>
        <v>12.41522576</v>
      </c>
      <c r="BD419" s="328">
        <f>+VLOOKUP($E419,Final_nrj!$1:$1048576,MATCH(DATE(BD$2,1,1),Final_nrj!$A$1:$LI$1),FALSE)/1000000</f>
        <v>12.377518109999999</v>
      </c>
      <c r="BE419" s="328">
        <f>+VLOOKUP($E419,Final_nrj!$1:$1048576,MATCH(DATE(BE$2,1,1),Final_nrj!$A$1:$LI$1),FALSE)/1000000</f>
        <v>11.79818133</v>
      </c>
      <c r="BF419" s="328">
        <f>+VLOOKUP($E419,Final_nrj!$1:$1048576,MATCH(DATE(BF$2,1,1),Final_nrj!$A$1:$LI$1),FALSE)/1000000</f>
        <v>11.78059627</v>
      </c>
      <c r="BG419" s="328">
        <f>+VLOOKUP($E419,Final_nrj!$1:$1048576,MATCH(DATE(BG$2,1,1),Final_nrj!$A$1:$LI$1),FALSE)/1000000</f>
        <v>11.76316581</v>
      </c>
      <c r="BH419" s="328">
        <f>+VLOOKUP($E419,Final_nrj!$1:$1048576,MATCH(DATE(BH$2,1,1),Final_nrj!$A$1:$LI$1),FALSE)/1000000</f>
        <v>11.74595484</v>
      </c>
      <c r="BI419" s="328">
        <f>+VLOOKUP($E419,Final_nrj!$1:$1048576,MATCH(DATE(BI$2,1,1),Final_nrj!$A$1:$LI$1),FALSE)/1000000</f>
        <v>11.72898994</v>
      </c>
    </row>
    <row r="420" spans="1:61" s="338" customFormat="1" ht="15" customHeight="1" x14ac:dyDescent="0.35">
      <c r="A420" s="424"/>
      <c r="B420" s="428"/>
      <c r="C420" s="336"/>
      <c r="D420" s="128" t="s">
        <v>1031</v>
      </c>
      <c r="E420" s="67" t="s">
        <v>2062</v>
      </c>
      <c r="F420" s="328">
        <f>+VLOOKUP($E420,Final_nrj!$1:$1048576,MATCH(DATE(F$2,1,1),Final_nrj!$A$1:$LI$1),FALSE)/1000000</f>
        <v>3.0200309999999999</v>
      </c>
      <c r="G420" s="328">
        <f>+VLOOKUP($E420,Final_nrj!$1:$1048576,MATCH(DATE(G$2,1,1),Final_nrj!$A$1:$LI$1),FALSE)/1000000</f>
        <v>3.0560795699999996</v>
      </c>
      <c r="H420" s="328">
        <f>+VLOOKUP($E420,Final_nrj!$1:$1048576,MATCH(DATE(H$2,1,1),Final_nrj!$A$1:$LI$1),FALSE)/1000000</f>
        <v>3.0961835780000002</v>
      </c>
      <c r="I420" s="328">
        <f>+VLOOKUP($E420,Final_nrj!$1:$1048576,MATCH(DATE(I$2,1,1),Final_nrj!$A$1:$LI$1),FALSE)/1000000</f>
        <v>3.138039762</v>
      </c>
      <c r="J420" s="328">
        <f>+VLOOKUP($E420,Final_nrj!$1:$1048576,MATCH(DATE(J$2,1,1),Final_nrj!$A$1:$LI$1),FALSE)/1000000</f>
        <v>3.1807681370000003</v>
      </c>
      <c r="K420" s="328">
        <f>+VLOOKUP($E420,Final_nrj!$1:$1048576,MATCH(DATE(K$2,1,1),Final_nrj!$A$1:$LI$1),FALSE)/1000000</f>
        <v>3.2240379190000001</v>
      </c>
      <c r="L420" s="328">
        <f>+VLOOKUP($E420,Final_nrj!$1:$1048576,MATCH(DATE(L$2,1,1),Final_nrj!$A$1:$LI$1),FALSE)/1000000</f>
        <v>3.2642024219999999</v>
      </c>
      <c r="M420" s="328">
        <f>+VLOOKUP($E420,Final_nrj!$1:$1048576,MATCH(DATE(M$2,1,1),Final_nrj!$A$1:$LI$1),FALSE)/1000000</f>
        <v>3.3036325869999996</v>
      </c>
      <c r="N420" s="328">
        <f>+VLOOKUP($E420,Final_nrj!$1:$1048576,MATCH(DATE(N$2,1,1),Final_nrj!$A$1:$LI$1),FALSE)/1000000</f>
        <v>3.3433044339999998</v>
      </c>
      <c r="O420" s="328">
        <f>+VLOOKUP($E420,Final_nrj!$1:$1048576,MATCH(DATE(O$2,1,1),Final_nrj!$A$1:$LI$1),FALSE)/1000000</f>
        <v>3.3834161360000001</v>
      </c>
      <c r="P420" s="328">
        <f>+VLOOKUP($E420,Final_nrj!$1:$1048576,MATCH(DATE(P$2,1,1),Final_nrj!$A$1:$LI$1),FALSE)/1000000</f>
        <v>3.4294707020000001</v>
      </c>
      <c r="Q420" s="328">
        <f>+VLOOKUP($E420,Final_nrj!$1:$1048576,MATCH(DATE(Q$2,1,1),Final_nrj!$A$1:$LI$1),FALSE)/1000000</f>
        <v>3.472460168</v>
      </c>
      <c r="R420" s="328">
        <f>+VLOOKUP($E420,Final_nrj!$1:$1048576,MATCH(DATE(R$2,1,1),Final_nrj!$A$1:$LI$1),FALSE)/1000000</f>
        <v>3.514138258</v>
      </c>
      <c r="S420" s="328">
        <f>+VLOOKUP($E420,Final_nrj!$1:$1048576,MATCH(DATE(S$2,1,1),Final_nrj!$A$1:$LI$1),FALSE)/1000000</f>
        <v>3.5553399100000003</v>
      </c>
      <c r="T420" s="328">
        <f>+VLOOKUP($E420,Final_nrj!$1:$1048576,MATCH(DATE(T$2,1,1),Final_nrj!$A$1:$LI$1),FALSE)/1000000</f>
        <v>3.5964068879999997</v>
      </c>
      <c r="U420" s="328">
        <f>+VLOOKUP($E420,Final_nrj!$1:$1048576,MATCH(DATE(U$2,1,1),Final_nrj!$A$1:$LI$1),FALSE)/1000000</f>
        <v>3.6373689570000001</v>
      </c>
      <c r="V420" s="328">
        <f>+VLOOKUP($E420,Final_nrj!$1:$1048576,MATCH(DATE(V$2,1,1),Final_nrj!$A$1:$LI$1),FALSE)/1000000</f>
        <v>3.678144708</v>
      </c>
      <c r="W420" s="328">
        <f>+VLOOKUP($E420,Final_nrj!$1:$1048576,MATCH(DATE(W$2,1,1),Final_nrj!$A$1:$LI$1),FALSE)/1000000</f>
        <v>3.7186439190000002</v>
      </c>
      <c r="X420" s="328">
        <f>+VLOOKUP($E420,Final_nrj!$1:$1048576,MATCH(DATE(X$2,1,1),Final_nrj!$A$1:$LI$1),FALSE)/1000000</f>
        <v>3.758803779</v>
      </c>
      <c r="Y420" s="328">
        <f>+VLOOKUP($E420,Final_nrj!$1:$1048576,MATCH(DATE(Y$2,1,1),Final_nrj!$A$1:$LI$1),FALSE)/1000000</f>
        <v>3.7985926979999998</v>
      </c>
      <c r="Z420" s="328">
        <f>+VLOOKUP($E420,Final_nrj!$1:$1048576,MATCH(DATE(Z$2,1,1),Final_nrj!$A$1:$LI$1),FALSE)/1000000</f>
        <v>3.8343037639999999</v>
      </c>
      <c r="AA420" s="328">
        <f>+VLOOKUP($E420,Final_nrj!$1:$1048576,MATCH(DATE(AA$2,1,1),Final_nrj!$A$1:$LI$1),FALSE)/1000000</f>
        <v>3.8718326510000001</v>
      </c>
      <c r="AB420" s="328">
        <f>+VLOOKUP($E420,Final_nrj!$1:$1048576,MATCH(DATE(AB$2,1,1),Final_nrj!$A$1:$LI$1),FALSE)/1000000</f>
        <v>3.9099824120000002</v>
      </c>
      <c r="AC420" s="328">
        <f>+VLOOKUP($E420,Final_nrj!$1:$1048576,MATCH(DATE(AC$2,1,1),Final_nrj!$A$1:$LI$1),FALSE)/1000000</f>
        <v>3.948199384</v>
      </c>
      <c r="AD420" s="328">
        <f>+VLOOKUP($E420,Final_nrj!$1:$1048576,MATCH(DATE(AD$2,1,1),Final_nrj!$A$1:$LI$1),FALSE)/1000000</f>
        <v>3.986239528</v>
      </c>
      <c r="AE420" s="328">
        <f>+VLOOKUP($E420,Final_nrj!$1:$1048576,MATCH(DATE(AE$2,1,1),Final_nrj!$A$1:$LI$1),FALSE)/1000000</f>
        <v>4.013906188</v>
      </c>
      <c r="AF420" s="328">
        <f>+VLOOKUP($E420,Final_nrj!$1:$1048576,MATCH(DATE(AF$2,1,1),Final_nrj!$A$1:$LI$1),FALSE)/1000000</f>
        <v>4.0425083590000002</v>
      </c>
      <c r="AG420" s="328">
        <f>+VLOOKUP($E420,Final_nrj!$1:$1048576,MATCH(DATE(AG$2,1,1),Final_nrj!$A$1:$LI$1),FALSE)/1000000</f>
        <v>4.0715303990000002</v>
      </c>
      <c r="AH420" s="328">
        <f>+VLOOKUP($E420,Final_nrj!$1:$1048576,MATCH(DATE(AH$2,1,1),Final_nrj!$A$1:$LI$1),FALSE)/1000000</f>
        <v>4.1006780410000001</v>
      </c>
      <c r="AI420" s="328">
        <f>+VLOOKUP($E420,Final_nrj!$1:$1048576,MATCH(DATE(AI$2,1,1),Final_nrj!$A$1:$LI$1),FALSE)/1000000</f>
        <v>4.1297851369999998</v>
      </c>
      <c r="AJ420" s="328">
        <f>+VLOOKUP($E420,Final_nrj!$1:$1048576,MATCH(DATE(AJ$2,1,1),Final_nrj!$A$1:$LI$1),FALSE)/1000000</f>
        <v>4.1587587250000002</v>
      </c>
      <c r="AK420" s="328">
        <f>+VLOOKUP($E420,Final_nrj!$1:$1048576,MATCH(DATE(AK$2,1,1),Final_nrj!$A$1:$LI$1),FALSE)/1000000</f>
        <v>4.1875473010000004</v>
      </c>
      <c r="AL420" s="328">
        <f>+VLOOKUP($E420,Final_nrj!$1:$1048576,MATCH(DATE(AL$2,1,1),Final_nrj!$A$1:$LI$1),FALSE)/1000000</f>
        <v>4.216123187</v>
      </c>
      <c r="AM420" s="328">
        <f>+VLOOKUP($E420,Final_nrj!$1:$1048576,MATCH(DATE(AM$2,1,1),Final_nrj!$A$1:$LI$1),FALSE)/1000000</f>
        <v>4.2444732939999996</v>
      </c>
      <c r="AN420" s="328">
        <f>+VLOOKUP($E420,Final_nrj!$1:$1048576,MATCH(DATE(AN$2,1,1),Final_nrj!$A$1:$LI$1),FALSE)/1000000</f>
        <v>4.2725947199999998</v>
      </c>
      <c r="AO420" s="328">
        <f>+VLOOKUP($E420,Final_nrj!$1:$1048576,MATCH(DATE(AO$2,1,1),Final_nrj!$A$1:$LI$1),FALSE)/1000000</f>
        <v>4.3004931040000001</v>
      </c>
      <c r="AP420" s="328">
        <f>+VLOOKUP($E420,Final_nrj!$1:$1048576,MATCH(DATE(AP$2,1,1),Final_nrj!$A$1:$LI$1),FALSE)/1000000</f>
        <v>4.326031403</v>
      </c>
      <c r="AQ420" s="328">
        <f>+VLOOKUP($E420,Final_nrj!$1:$1048576,MATCH(DATE(AQ$2,1,1),Final_nrj!$A$1:$LI$1),FALSE)/1000000</f>
        <v>4.3505137459999998</v>
      </c>
      <c r="AR420" s="328">
        <f>+VLOOKUP($E420,Final_nrj!$1:$1048576,MATCH(DATE(AR$2,1,1),Final_nrj!$A$1:$LI$1),FALSE)/1000000</f>
        <v>4.3719152369999996</v>
      </c>
      <c r="AS420" s="328">
        <f>+VLOOKUP($E420,Final_nrj!$1:$1048576,MATCH(DATE(AS$2,1,1),Final_nrj!$A$1:$LI$1),FALSE)/1000000</f>
        <v>4.3892242130000003</v>
      </c>
      <c r="AT420" s="328">
        <f>+VLOOKUP($E420,Final_nrj!$1:$1048576,MATCH(DATE(AT$2,1,1),Final_nrj!$A$1:$LI$1),FALSE)/1000000</f>
        <v>4.4032499749999996</v>
      </c>
      <c r="AU420" s="328">
        <f>+VLOOKUP($E420,Final_nrj!$1:$1048576,MATCH(DATE(AU$2,1,1),Final_nrj!$A$1:$LI$1),FALSE)/1000000</f>
        <v>4.4151460710000006</v>
      </c>
      <c r="AV420" s="328">
        <f>+VLOOKUP($E420,Final_nrj!$1:$1048576,MATCH(DATE(AV$2,1,1),Final_nrj!$A$1:$LI$1),FALSE)/1000000</f>
        <v>4.4253900789999996</v>
      </c>
      <c r="AW420" s="328">
        <f>+VLOOKUP($E420,Final_nrj!$1:$1048576,MATCH(DATE(AW$2,1,1),Final_nrj!$A$1:$LI$1),FALSE)/1000000</f>
        <v>4.4343033409999997</v>
      </c>
      <c r="AX420" s="328">
        <f>+VLOOKUP($E420,Final_nrj!$1:$1048576,MATCH(DATE(AX$2,1,1),Final_nrj!$A$1:$LI$1),FALSE)/1000000</f>
        <v>4.4422290199999992</v>
      </c>
      <c r="AY420" s="328">
        <f>+VLOOKUP($E420,Final_nrj!$1:$1048576,MATCH(DATE(AY$2,1,1),Final_nrj!$A$1:$LI$1),FALSE)/1000000</f>
        <v>4.4495173250000004</v>
      </c>
      <c r="AZ420" s="328">
        <f>+VLOOKUP($E420,Final_nrj!$1:$1048576,MATCH(DATE(AZ$2,1,1),Final_nrj!$A$1:$LI$1),FALSE)/1000000</f>
        <v>4.4566429430000003</v>
      </c>
      <c r="BA420" s="328">
        <f>+VLOOKUP($E420,Final_nrj!$1:$1048576,MATCH(DATE(BA$2,1,1),Final_nrj!$A$1:$LI$1),FALSE)/1000000</f>
        <v>4.4637237440000002</v>
      </c>
      <c r="BB420" s="328">
        <f>+VLOOKUP($E420,Final_nrj!$1:$1048576,MATCH(DATE(BB$2,1,1),Final_nrj!$A$1:$LI$1),FALSE)/1000000</f>
        <v>4.4708536710000004</v>
      </c>
      <c r="BC420" s="328">
        <f>+VLOOKUP($E420,Final_nrj!$1:$1048576,MATCH(DATE(BC$2,1,1),Final_nrj!$A$1:$LI$1),FALSE)/1000000</f>
        <v>4.4780889680000007</v>
      </c>
      <c r="BD420" s="328">
        <f>+VLOOKUP($E420,Final_nrj!$1:$1048576,MATCH(DATE(BD$2,1,1),Final_nrj!$A$1:$LI$1),FALSE)/1000000</f>
        <v>4.4854546769999999</v>
      </c>
      <c r="BE420" s="328">
        <f>+VLOOKUP($E420,Final_nrj!$1:$1048576,MATCH(DATE(BE$2,1,1),Final_nrj!$A$1:$LI$1),FALSE)/1000000</f>
        <v>4.0151885140000001</v>
      </c>
      <c r="BF420" s="328">
        <f>+VLOOKUP($E420,Final_nrj!$1:$1048576,MATCH(DATE(BF$2,1,1),Final_nrj!$A$1:$LI$1),FALSE)/1000000</f>
        <v>4.0299508639999999</v>
      </c>
      <c r="BG420" s="328">
        <f>+VLOOKUP($E420,Final_nrj!$1:$1048576,MATCH(DATE(BG$2,1,1),Final_nrj!$A$1:$LI$1),FALSE)/1000000</f>
        <v>4.0446551490000004</v>
      </c>
      <c r="BH420" s="328">
        <f>+VLOOKUP($E420,Final_nrj!$1:$1048576,MATCH(DATE(BH$2,1,1),Final_nrj!$A$1:$LI$1),FALSE)/1000000</f>
        <v>4.0593227140000003</v>
      </c>
      <c r="BI420" s="328">
        <f>+VLOOKUP($E420,Final_nrj!$1:$1048576,MATCH(DATE(BI$2,1,1),Final_nrj!$A$1:$LI$1),FALSE)/1000000</f>
        <v>4.0739627780000003</v>
      </c>
    </row>
    <row r="421" spans="1:61" ht="15" customHeight="1" x14ac:dyDescent="0.35">
      <c r="A421" s="424"/>
      <c r="B421" s="428"/>
      <c r="C421" s="128"/>
      <c r="D421" s="128" t="s">
        <v>1032</v>
      </c>
      <c r="E421" s="67" t="s">
        <v>2063</v>
      </c>
      <c r="F421" s="328">
        <f>+VLOOKUP($E421,Final_nrj!$1:$1048576,MATCH(DATE(F$2,1,1),Final_nrj!$A$1:$LI$1),FALSE)/1000000</f>
        <v>6.415375</v>
      </c>
      <c r="G421" s="328">
        <f>+VLOOKUP($E421,Final_nrj!$1:$1048576,MATCH(DATE(G$2,1,1),Final_nrj!$A$1:$LI$1),FALSE)/1000000</f>
        <v>6.415854532</v>
      </c>
      <c r="H421" s="328">
        <f>+VLOOKUP($E421,Final_nrj!$1:$1048576,MATCH(DATE(H$2,1,1),Final_nrj!$A$1:$LI$1),FALSE)/1000000</f>
        <v>6.3892450350000001</v>
      </c>
      <c r="I421" s="328">
        <f>+VLOOKUP($E421,Final_nrj!$1:$1048576,MATCH(DATE(I$2,1,1),Final_nrj!$A$1:$LI$1),FALSE)/1000000</f>
        <v>6.3535342100000003</v>
      </c>
      <c r="J421" s="328">
        <f>+VLOOKUP($E421,Final_nrj!$1:$1048576,MATCH(DATE(J$2,1,1),Final_nrj!$A$1:$LI$1),FALSE)/1000000</f>
        <v>6.3154013849999995</v>
      </c>
      <c r="K421" s="328">
        <f>+VLOOKUP($E421,Final_nrj!$1:$1048576,MATCH(DATE(K$2,1,1),Final_nrj!$A$1:$LI$1),FALSE)/1000000</f>
        <v>6.2765240199999992</v>
      </c>
      <c r="L421" s="328">
        <f>+VLOOKUP($E421,Final_nrj!$1:$1048576,MATCH(DATE(L$2,1,1),Final_nrj!$A$1:$LI$1),FALSE)/1000000</f>
        <v>6.235640772</v>
      </c>
      <c r="M421" s="328">
        <f>+VLOOKUP($E421,Final_nrj!$1:$1048576,MATCH(DATE(M$2,1,1),Final_nrj!$A$1:$LI$1),FALSE)/1000000</f>
        <v>6.1943129020000001</v>
      </c>
      <c r="N421" s="328">
        <f>+VLOOKUP($E421,Final_nrj!$1:$1048576,MATCH(DATE(N$2,1,1),Final_nrj!$A$1:$LI$1),FALSE)/1000000</f>
        <v>6.1532460310000001</v>
      </c>
      <c r="O421" s="328">
        <f>+VLOOKUP($E421,Final_nrj!$1:$1048576,MATCH(DATE(O$2,1,1),Final_nrj!$A$1:$LI$1),FALSE)/1000000</f>
        <v>6.112723441</v>
      </c>
      <c r="P421" s="328">
        <f>+VLOOKUP($E421,Final_nrj!$1:$1048576,MATCH(DATE(P$2,1,1),Final_nrj!$A$1:$LI$1),FALSE)/1000000</f>
        <v>6.0760938649999998</v>
      </c>
      <c r="Q421" s="328">
        <f>+VLOOKUP($E421,Final_nrj!$1:$1048576,MATCH(DATE(Q$2,1,1),Final_nrj!$A$1:$LI$1),FALSE)/1000000</f>
        <v>6.0380542669999997</v>
      </c>
      <c r="R421" s="328">
        <f>+VLOOKUP($E421,Final_nrj!$1:$1048576,MATCH(DATE(R$2,1,1),Final_nrj!$A$1:$LI$1),FALSE)/1000000</f>
        <v>5.9995609000000005</v>
      </c>
      <c r="S421" s="328">
        <f>+VLOOKUP($E421,Final_nrj!$1:$1048576,MATCH(DATE(S$2,1,1),Final_nrj!$A$1:$LI$1),FALSE)/1000000</f>
        <v>5.9609760559999998</v>
      </c>
      <c r="T421" s="328">
        <f>+VLOOKUP($E421,Final_nrj!$1:$1048576,MATCH(DATE(T$2,1,1),Final_nrj!$A$1:$LI$1),FALSE)/1000000</f>
        <v>5.9224781560000004</v>
      </c>
      <c r="U421" s="328">
        <f>+VLOOKUP($E421,Final_nrj!$1:$1048576,MATCH(DATE(U$2,1,1),Final_nrj!$A$1:$LI$1),FALSE)/1000000</f>
        <v>5.8842924950000004</v>
      </c>
      <c r="V421" s="328">
        <f>+VLOOKUP($E421,Final_nrj!$1:$1048576,MATCH(DATE(V$2,1,1),Final_nrj!$A$1:$LI$1),FALSE)/1000000</f>
        <v>5.8466312890000003</v>
      </c>
      <c r="W421" s="328">
        <f>+VLOOKUP($E421,Final_nrj!$1:$1048576,MATCH(DATE(W$2,1,1),Final_nrj!$A$1:$LI$1),FALSE)/1000000</f>
        <v>5.8096483770000003</v>
      </c>
      <c r="X421" s="328">
        <f>+VLOOKUP($E421,Final_nrj!$1:$1048576,MATCH(DATE(X$2,1,1),Final_nrj!$A$1:$LI$1),FALSE)/1000000</f>
        <v>5.7734313969999995</v>
      </c>
      <c r="Y421" s="328">
        <f>+VLOOKUP($E421,Final_nrj!$1:$1048576,MATCH(DATE(Y$2,1,1),Final_nrj!$A$1:$LI$1),FALSE)/1000000</f>
        <v>5.7380146779999999</v>
      </c>
      <c r="Z421" s="328">
        <f>+VLOOKUP($E421,Final_nrj!$1:$1048576,MATCH(DATE(Z$2,1,1),Final_nrj!$A$1:$LI$1),FALSE)/1000000</f>
        <v>5.7012252659999998</v>
      </c>
      <c r="AA421" s="328">
        <f>+VLOOKUP($E421,Final_nrj!$1:$1048576,MATCH(DATE(AA$2,1,1),Final_nrj!$A$1:$LI$1),FALSE)/1000000</f>
        <v>5.6664908490000006</v>
      </c>
      <c r="AB421" s="328">
        <f>+VLOOKUP($E421,Final_nrj!$1:$1048576,MATCH(DATE(AB$2,1,1),Final_nrj!$A$1:$LI$1),FALSE)/1000000</f>
        <v>5.6330612960000002</v>
      </c>
      <c r="AC421" s="328">
        <f>+VLOOKUP($E421,Final_nrj!$1:$1048576,MATCH(DATE(AC$2,1,1),Final_nrj!$A$1:$LI$1),FALSE)/1000000</f>
        <v>5.6005819500000005</v>
      </c>
      <c r="AD421" s="328">
        <f>+VLOOKUP($E421,Final_nrj!$1:$1048576,MATCH(DATE(AD$2,1,1),Final_nrj!$A$1:$LI$1),FALSE)/1000000</f>
        <v>5.5688855650000004</v>
      </c>
      <c r="AE421" s="328">
        <f>+VLOOKUP($E421,Final_nrj!$1:$1048576,MATCH(DATE(AE$2,1,1),Final_nrj!$A$1:$LI$1),FALSE)/1000000</f>
        <v>5.531971006</v>
      </c>
      <c r="AF421" s="328">
        <f>+VLOOKUP($E421,Final_nrj!$1:$1048576,MATCH(DATE(AF$2,1,1),Final_nrj!$A$1:$LI$1),FALSE)/1000000</f>
        <v>5.4964211730000008</v>
      </c>
      <c r="AG421" s="328">
        <f>+VLOOKUP($E421,Final_nrj!$1:$1048576,MATCH(DATE(AG$2,1,1),Final_nrj!$A$1:$LI$1),FALSE)/1000000</f>
        <v>5.4618749260000001</v>
      </c>
      <c r="AH421" s="328">
        <f>+VLOOKUP($E421,Final_nrj!$1:$1048576,MATCH(DATE(AH$2,1,1),Final_nrj!$A$1:$LI$1),FALSE)/1000000</f>
        <v>5.4281384639999999</v>
      </c>
      <c r="AI421" s="328">
        <f>+VLOOKUP($E421,Final_nrj!$1:$1048576,MATCH(DATE(AI$2,1,1),Final_nrj!$A$1:$LI$1),FALSE)/1000000</f>
        <v>5.3951093370000001</v>
      </c>
      <c r="AJ421" s="328">
        <f>+VLOOKUP($E421,Final_nrj!$1:$1048576,MATCH(DATE(AJ$2,1,1),Final_nrj!$A$1:$LI$1),FALSE)/1000000</f>
        <v>5.3627344239999992</v>
      </c>
      <c r="AK421" s="328">
        <f>+VLOOKUP($E421,Final_nrj!$1:$1048576,MATCH(DATE(AK$2,1,1),Final_nrj!$A$1:$LI$1),FALSE)/1000000</f>
        <v>5.3309867929999992</v>
      </c>
      <c r="AL421" s="328">
        <f>+VLOOKUP($E421,Final_nrj!$1:$1048576,MATCH(DATE(AL$2,1,1),Final_nrj!$A$1:$LI$1),FALSE)/1000000</f>
        <v>5.2998532899999997</v>
      </c>
      <c r="AM421" s="328">
        <f>+VLOOKUP($E421,Final_nrj!$1:$1048576,MATCH(DATE(AM$2,1,1),Final_nrj!$A$1:$LI$1),FALSE)/1000000</f>
        <v>5.2693281380000005</v>
      </c>
      <c r="AN421" s="328">
        <f>+VLOOKUP($E421,Final_nrj!$1:$1048576,MATCH(DATE(AN$2,1,1),Final_nrj!$A$1:$LI$1),FALSE)/1000000</f>
        <v>5.2394099019999993</v>
      </c>
      <c r="AO421" s="328">
        <f>+VLOOKUP($E421,Final_nrj!$1:$1048576,MATCH(DATE(AO$2,1,1),Final_nrj!$A$1:$LI$1),FALSE)/1000000</f>
        <v>5.2101004550000001</v>
      </c>
      <c r="AP421" s="328">
        <f>+VLOOKUP($E421,Final_nrj!$1:$1048576,MATCH(DATE(AP$2,1,1),Final_nrj!$A$1:$LI$1),FALSE)/1000000</f>
        <v>5.1801455650000001</v>
      </c>
      <c r="AQ421" s="328">
        <f>+VLOOKUP($E421,Final_nrj!$1:$1048576,MATCH(DATE(AQ$2,1,1),Final_nrj!$A$1:$LI$1),FALSE)/1000000</f>
        <v>5.1503017249999994</v>
      </c>
      <c r="AR421" s="328">
        <f>+VLOOKUP($E421,Final_nrj!$1:$1048576,MATCH(DATE(AR$2,1,1),Final_nrj!$A$1:$LI$1),FALSE)/1000000</f>
        <v>5.1232195259999997</v>
      </c>
      <c r="AS421" s="328">
        <f>+VLOOKUP($E421,Final_nrj!$1:$1048576,MATCH(DATE(AS$2,1,1),Final_nrj!$A$1:$LI$1),FALSE)/1000000</f>
        <v>5.1005451449999999</v>
      </c>
      <c r="AT421" s="328">
        <f>+VLOOKUP($E421,Final_nrj!$1:$1048576,MATCH(DATE(AT$2,1,1),Final_nrj!$A$1:$LI$1),FALSE)/1000000</f>
        <v>5.082284853</v>
      </c>
      <c r="AU421" s="328">
        <f>+VLOOKUP($E421,Final_nrj!$1:$1048576,MATCH(DATE(AU$2,1,1),Final_nrj!$A$1:$LI$1),FALSE)/1000000</f>
        <v>5.0674992759999995</v>
      </c>
      <c r="AV421" s="328">
        <f>+VLOOKUP($E421,Final_nrj!$1:$1048576,MATCH(DATE(AV$2,1,1),Final_nrj!$A$1:$LI$1),FALSE)/1000000</f>
        <v>5.054502619</v>
      </c>
      <c r="AW421" s="328">
        <f>+VLOOKUP($E421,Final_nrj!$1:$1048576,MATCH(DATE(AW$2,1,1),Final_nrj!$A$1:$LI$1),FALSE)/1000000</f>
        <v>5.0419739269999999</v>
      </c>
      <c r="AX421" s="328">
        <f>+VLOOKUP($E421,Final_nrj!$1:$1048576,MATCH(DATE(AX$2,1,1),Final_nrj!$A$1:$LI$1),FALSE)/1000000</f>
        <v>5.029273044</v>
      </c>
      <c r="AY421" s="328">
        <f>+VLOOKUP($E421,Final_nrj!$1:$1048576,MATCH(DATE(AY$2,1,1),Final_nrj!$A$1:$LI$1),FALSE)/1000000</f>
        <v>5.0162713180000003</v>
      </c>
      <c r="AZ421" s="328">
        <f>+VLOOKUP($E421,Final_nrj!$1:$1048576,MATCH(DATE(AZ$2,1,1),Final_nrj!$A$1:$LI$1),FALSE)/1000000</f>
        <v>5.0031842390000003</v>
      </c>
      <c r="BA421" s="328">
        <f>+VLOOKUP($E421,Final_nrj!$1:$1048576,MATCH(DATE(BA$2,1,1),Final_nrj!$A$1:$LI$1),FALSE)/1000000</f>
        <v>4.9901225910000004</v>
      </c>
      <c r="BB421" s="328">
        <f>+VLOOKUP($E421,Final_nrj!$1:$1048576,MATCH(DATE(BB$2,1,1),Final_nrj!$A$1:$LI$1),FALSE)/1000000</f>
        <v>4.9772022699999994</v>
      </c>
      <c r="BC421" s="328">
        <f>+VLOOKUP($E421,Final_nrj!$1:$1048576,MATCH(DATE(BC$2,1,1),Final_nrj!$A$1:$LI$1),FALSE)/1000000</f>
        <v>4.9645051550000003</v>
      </c>
      <c r="BD421" s="328">
        <f>+VLOOKUP($E421,Final_nrj!$1:$1048576,MATCH(DATE(BD$2,1,1),Final_nrj!$A$1:$LI$1),FALSE)/1000000</f>
        <v>4.9520774200000002</v>
      </c>
      <c r="BE421" s="328">
        <f>+VLOOKUP($E421,Final_nrj!$1:$1048576,MATCH(DATE(BE$2,1,1),Final_nrj!$A$1:$LI$1),FALSE)/1000000</f>
        <v>5.4369353140000003</v>
      </c>
      <c r="BF421" s="328">
        <f>+VLOOKUP($E421,Final_nrj!$1:$1048576,MATCH(DATE(BF$2,1,1),Final_nrj!$A$1:$LI$1),FALSE)/1000000</f>
        <v>5.4259678849999995</v>
      </c>
      <c r="BG421" s="328">
        <f>+VLOOKUP($E421,Final_nrj!$1:$1048576,MATCH(DATE(BG$2,1,1),Final_nrj!$A$1:$LI$1),FALSE)/1000000</f>
        <v>5.4150942199999994</v>
      </c>
      <c r="BH421" s="328">
        <f>+VLOOKUP($E421,Final_nrj!$1:$1048576,MATCH(DATE(BH$2,1,1),Final_nrj!$A$1:$LI$1),FALSE)/1000000</f>
        <v>5.4043406940000001</v>
      </c>
      <c r="BI421" s="328">
        <f>+VLOOKUP($E421,Final_nrj!$1:$1048576,MATCH(DATE(BI$2,1,1),Final_nrj!$A$1:$LI$1),FALSE)/1000000</f>
        <v>5.3937160679999998</v>
      </c>
    </row>
    <row r="422" spans="1:61" s="383" customFormat="1" ht="15" customHeight="1" x14ac:dyDescent="0.35">
      <c r="A422" s="424"/>
      <c r="B422" s="428"/>
      <c r="C422" s="336"/>
      <c r="D422" s="336" t="s">
        <v>3764</v>
      </c>
      <c r="E422" s="337" t="s">
        <v>3771</v>
      </c>
      <c r="F422" s="381">
        <f>+VLOOKUP($E422,Final_nrj!$1:$1048576,MATCH(DATE(F$2,1,1),Final_nrj!$A$1:$LI$1),FALSE)/1000000</f>
        <v>22.659971420000002</v>
      </c>
      <c r="G422" s="381">
        <f>+VLOOKUP($E422,Final_nrj!$1:$1048576,MATCH(DATE(G$2,1,1),Final_nrj!$A$1:$LI$1),FALSE)/1000000</f>
        <v>22.729490429999998</v>
      </c>
      <c r="H422" s="381">
        <f>+VLOOKUP($E422,Final_nrj!$1:$1048576,MATCH(DATE(H$2,1,1),Final_nrj!$A$1:$LI$1),FALSE)/1000000</f>
        <v>22.73533046</v>
      </c>
      <c r="I422" s="381">
        <f>+VLOOKUP($E422,Final_nrj!$1:$1048576,MATCH(DATE(I$2,1,1),Final_nrj!$A$1:$LI$1),FALSE)/1000000</f>
        <v>22.719376960000002</v>
      </c>
      <c r="J422" s="381">
        <f>+VLOOKUP($E422,Final_nrj!$1:$1048576,MATCH(DATE(J$2,1,1),Final_nrj!$A$1:$LI$1),FALSE)/1000000</f>
        <v>22.696399469999999</v>
      </c>
      <c r="K422" s="381">
        <f>+VLOOKUP($E422,Final_nrj!$1:$1048576,MATCH(DATE(K$2,1,1),Final_nrj!$A$1:$LI$1),FALSE)/1000000</f>
        <v>22.667925789999998</v>
      </c>
      <c r="L422" s="381">
        <f>+VLOOKUP($E422,Final_nrj!$1:$1048576,MATCH(DATE(L$2,1,1),Final_nrj!$A$1:$LI$1),FALSE)/1000000</f>
        <v>22.63627138</v>
      </c>
      <c r="M422" s="381">
        <f>+VLOOKUP($E422,Final_nrj!$1:$1048576,MATCH(DATE(M$2,1,1),Final_nrj!$A$1:$LI$1),FALSE)/1000000</f>
        <v>22.610615750000001</v>
      </c>
      <c r="N422" s="381">
        <f>+VLOOKUP($E422,Final_nrj!$1:$1048576,MATCH(DATE(N$2,1,1),Final_nrj!$A$1:$LI$1),FALSE)/1000000</f>
        <v>22.59201131</v>
      </c>
      <c r="O422" s="381">
        <f>+VLOOKUP($E422,Final_nrj!$1:$1048576,MATCH(DATE(O$2,1,1),Final_nrj!$A$1:$LI$1),FALSE)/1000000</f>
        <v>22.578950219999999</v>
      </c>
      <c r="P422" s="381">
        <f>+VLOOKUP($E422,Final_nrj!$1:$1048576,MATCH(DATE(P$2,1,1),Final_nrj!$A$1:$LI$1),FALSE)/1000000</f>
        <v>22.58762574</v>
      </c>
      <c r="Q422" s="381">
        <f>+VLOOKUP($E422,Final_nrj!$1:$1048576,MATCH(DATE(Q$2,1,1),Final_nrj!$A$1:$LI$1),FALSE)/1000000</f>
        <v>22.587863940000002</v>
      </c>
      <c r="R422" s="381">
        <f>+VLOOKUP($E422,Final_nrj!$1:$1048576,MATCH(DATE(R$2,1,1),Final_nrj!$A$1:$LI$1),FALSE)/1000000</f>
        <v>22.584432510000003</v>
      </c>
      <c r="S422" s="381">
        <f>+VLOOKUP($E422,Final_nrj!$1:$1048576,MATCH(DATE(S$2,1,1),Final_nrj!$A$1:$LI$1),FALSE)/1000000</f>
        <v>22.579373820000001</v>
      </c>
      <c r="T422" s="381">
        <f>+VLOOKUP($E422,Final_nrj!$1:$1048576,MATCH(DATE(T$2,1,1),Final_nrj!$A$1:$LI$1),FALSE)/1000000</f>
        <v>22.57368692</v>
      </c>
      <c r="U422" s="381">
        <f>+VLOOKUP($E422,Final_nrj!$1:$1048576,MATCH(DATE(U$2,1,1),Final_nrj!$A$1:$LI$1),FALSE)/1000000</f>
        <v>22.568167149999997</v>
      </c>
      <c r="V422" s="381">
        <f>+VLOOKUP($E422,Final_nrj!$1:$1048576,MATCH(DATE(V$2,1,1),Final_nrj!$A$1:$LI$1),FALSE)/1000000</f>
        <v>22.563349179999999</v>
      </c>
      <c r="W422" s="381">
        <f>+VLOOKUP($E422,Final_nrj!$1:$1048576,MATCH(DATE(W$2,1,1),Final_nrj!$A$1:$LI$1),FALSE)/1000000</f>
        <v>22.559531379999999</v>
      </c>
      <c r="X422" s="381">
        <f>+VLOOKUP($E422,Final_nrj!$1:$1048576,MATCH(DATE(X$2,1,1),Final_nrj!$A$1:$LI$1),FALSE)/1000000</f>
        <v>22.556834899999998</v>
      </c>
      <c r="Y422" s="381">
        <f>+VLOOKUP($E422,Final_nrj!$1:$1048576,MATCH(DATE(Y$2,1,1),Final_nrj!$A$1:$LI$1),FALSE)/1000000</f>
        <v>22.55526527</v>
      </c>
      <c r="Z422" s="381">
        <f>+VLOOKUP($E422,Final_nrj!$1:$1048576,MATCH(DATE(Z$2,1,1),Final_nrj!$A$1:$LI$1),FALSE)/1000000</f>
        <v>22.542823329999997</v>
      </c>
      <c r="AA422" s="381">
        <f>+VLOOKUP($E422,Final_nrj!$1:$1048576,MATCH(DATE(AA$2,1,1),Final_nrj!$A$1:$LI$1),FALSE)/1000000</f>
        <v>22.538333559999998</v>
      </c>
      <c r="AB422" s="381">
        <f>+VLOOKUP($E422,Final_nrj!$1:$1048576,MATCH(DATE(AB$2,1,1),Final_nrj!$A$1:$LI$1),FALSE)/1000000</f>
        <v>22.5377993</v>
      </c>
      <c r="AC422" s="381">
        <f>+VLOOKUP($E422,Final_nrj!$1:$1048576,MATCH(DATE(AC$2,1,1),Final_nrj!$A$1:$LI$1),FALSE)/1000000</f>
        <v>22.53932086</v>
      </c>
      <c r="AD422" s="381">
        <f>+VLOOKUP($E422,Final_nrj!$1:$1048576,MATCH(DATE(AD$2,1,1),Final_nrj!$A$1:$LI$1),FALSE)/1000000</f>
        <v>22.542008940000002</v>
      </c>
      <c r="AE422" s="381">
        <f>+VLOOKUP($E422,Final_nrj!$1:$1048576,MATCH(DATE(AE$2,1,1),Final_nrj!$A$1:$LI$1),FALSE)/1000000</f>
        <v>22.512881950000001</v>
      </c>
      <c r="AF422" s="381">
        <f>+VLOOKUP($E422,Final_nrj!$1:$1048576,MATCH(DATE(AF$2,1,1),Final_nrj!$A$1:$LI$1),FALSE)/1000000</f>
        <v>22.488094920000002</v>
      </c>
      <c r="AG422" s="381">
        <f>+VLOOKUP($E422,Final_nrj!$1:$1048576,MATCH(DATE(AG$2,1,1),Final_nrj!$A$1:$LI$1),FALSE)/1000000</f>
        <v>22.46584519</v>
      </c>
      <c r="AH422" s="381">
        <f>+VLOOKUP($E422,Final_nrj!$1:$1048576,MATCH(DATE(AH$2,1,1),Final_nrj!$A$1:$LI$1),FALSE)/1000000</f>
        <v>22.44511816</v>
      </c>
      <c r="AI422" s="381">
        <f>+VLOOKUP($E422,Final_nrj!$1:$1048576,MATCH(DATE(AI$2,1,1),Final_nrj!$A$1:$LI$1),FALSE)/1000000</f>
        <v>22.425347379999998</v>
      </c>
      <c r="AJ422" s="381">
        <f>+VLOOKUP($E422,Final_nrj!$1:$1048576,MATCH(DATE(AJ$2,1,1),Final_nrj!$A$1:$LI$1),FALSE)/1000000</f>
        <v>22.406226570000001</v>
      </c>
      <c r="AK422" s="381">
        <f>+VLOOKUP($E422,Final_nrj!$1:$1048576,MATCH(DATE(AK$2,1,1),Final_nrj!$A$1:$LI$1),FALSE)/1000000</f>
        <v>22.387603329999997</v>
      </c>
      <c r="AL422" s="381">
        <f>+VLOOKUP($E422,Final_nrj!$1:$1048576,MATCH(DATE(AL$2,1,1),Final_nrj!$A$1:$LI$1),FALSE)/1000000</f>
        <v>22.36941753</v>
      </c>
      <c r="AM422" s="381">
        <f>+VLOOKUP($E422,Final_nrj!$1:$1048576,MATCH(DATE(AM$2,1,1),Final_nrj!$A$1:$LI$1),FALSE)/1000000</f>
        <v>22.351664700000001</v>
      </c>
      <c r="AN422" s="381">
        <f>+VLOOKUP($E422,Final_nrj!$1:$1048576,MATCH(DATE(AN$2,1,1),Final_nrj!$A$1:$LI$1),FALSE)/1000000</f>
        <v>22.334373969999998</v>
      </c>
      <c r="AO422" s="381">
        <f>+VLOOKUP($E422,Final_nrj!$1:$1048576,MATCH(DATE(AO$2,1,1),Final_nrj!$A$1:$LI$1),FALSE)/1000000</f>
        <v>22.317595300000001</v>
      </c>
      <c r="AP422" s="381">
        <f>+VLOOKUP($E422,Final_nrj!$1:$1048576,MATCH(DATE(AP$2,1,1),Final_nrj!$A$1:$LI$1),FALSE)/1000000</f>
        <v>22.29446145</v>
      </c>
      <c r="AQ422" s="381">
        <f>+VLOOKUP($E422,Final_nrj!$1:$1048576,MATCH(DATE(AQ$2,1,1),Final_nrj!$A$1:$LI$1),FALSE)/1000000</f>
        <v>22.269115360000001</v>
      </c>
      <c r="AR422" s="381">
        <f>+VLOOKUP($E422,Final_nrj!$1:$1048576,MATCH(DATE(AR$2,1,1),Final_nrj!$A$1:$LI$1),FALSE)/1000000</f>
        <v>22.244593350000002</v>
      </c>
      <c r="AS422" s="381">
        <f>+VLOOKUP($E422,Final_nrj!$1:$1048576,MATCH(DATE(AS$2,1,1),Final_nrj!$A$1:$LI$1),FALSE)/1000000</f>
        <v>22.222818670000002</v>
      </c>
      <c r="AT422" s="381">
        <f>+VLOOKUP($E422,Final_nrj!$1:$1048576,MATCH(DATE(AT$2,1,1),Final_nrj!$A$1:$LI$1),FALSE)/1000000</f>
        <v>22.204437769999998</v>
      </c>
      <c r="AU422" s="381">
        <f>+VLOOKUP($E422,Final_nrj!$1:$1048576,MATCH(DATE(AU$2,1,1),Final_nrj!$A$1:$LI$1),FALSE)/1000000</f>
        <v>22.186788239999998</v>
      </c>
      <c r="AV422" s="381">
        <f>+VLOOKUP($E422,Final_nrj!$1:$1048576,MATCH(DATE(AV$2,1,1),Final_nrj!$A$1:$LI$1),FALSE)/1000000</f>
        <v>22.164344320000001</v>
      </c>
      <c r="AW422" s="381">
        <f>+VLOOKUP($E422,Final_nrj!$1:$1048576,MATCH(DATE(AW$2,1,1),Final_nrj!$A$1:$LI$1),FALSE)/1000000</f>
        <v>22.133306989999998</v>
      </c>
      <c r="AX422" s="381">
        <f>+VLOOKUP($E422,Final_nrj!$1:$1048576,MATCH(DATE(AX$2,1,1),Final_nrj!$A$1:$LI$1),FALSE)/1000000</f>
        <v>22.093606210000001</v>
      </c>
      <c r="AY422" s="381">
        <f>+VLOOKUP($E422,Final_nrj!$1:$1048576,MATCH(DATE(AY$2,1,1),Final_nrj!$A$1:$LI$1),FALSE)/1000000</f>
        <v>22.047710940000002</v>
      </c>
      <c r="AZ422" s="381">
        <f>+VLOOKUP($E422,Final_nrj!$1:$1048576,MATCH(DATE(AZ$2,1,1),Final_nrj!$A$1:$LI$1),FALSE)/1000000</f>
        <v>21.999280819999999</v>
      </c>
      <c r="BA422" s="381">
        <f>+VLOOKUP($E422,Final_nrj!$1:$1048576,MATCH(DATE(BA$2,1,1),Final_nrj!$A$1:$LI$1),FALSE)/1000000</f>
        <v>21.950563339999999</v>
      </c>
      <c r="BB422" s="381">
        <f>+VLOOKUP($E422,Final_nrj!$1:$1048576,MATCH(DATE(BB$2,1,1),Final_nrj!$A$1:$LI$1),FALSE)/1000000</f>
        <v>21.903117940000001</v>
      </c>
      <c r="BC422" s="381">
        <f>+VLOOKUP($E422,Final_nrj!$1:$1048576,MATCH(DATE(BC$2,1,1),Final_nrj!$A$1:$LI$1),FALSE)/1000000</f>
        <v>21.857819879999997</v>
      </c>
      <c r="BD422" s="381">
        <f>+VLOOKUP($E422,Final_nrj!$1:$1048576,MATCH(DATE(BD$2,1,1),Final_nrj!$A$1:$LI$1),FALSE)/1000000</f>
        <v>21.815050210000003</v>
      </c>
      <c r="BE422" s="381">
        <f>+VLOOKUP($E422,Final_nrj!$1:$1048576,MATCH(DATE(BE$2,1,1),Final_nrj!$A$1:$LI$1),FALSE)/1000000</f>
        <v>21.25030516</v>
      </c>
      <c r="BF422" s="381">
        <f>+VLOOKUP($E422,Final_nrj!$1:$1048576,MATCH(DATE(BF$2,1,1),Final_nrj!$A$1:$LI$1),FALSE)/1000000</f>
        <v>21.236515019999999</v>
      </c>
      <c r="BG422" s="381">
        <f>+VLOOKUP($E422,Final_nrj!$1:$1048576,MATCH(DATE(BG$2,1,1),Final_nrj!$A$1:$LI$1),FALSE)/1000000</f>
        <v>21.222915180000001</v>
      </c>
      <c r="BH422" s="381">
        <f>+VLOOKUP($E422,Final_nrj!$1:$1048576,MATCH(DATE(BH$2,1,1),Final_nrj!$A$1:$LI$1),FALSE)/1000000</f>
        <v>21.209618249999998</v>
      </c>
      <c r="BI422" s="381">
        <f>+VLOOKUP($E422,Final_nrj!$1:$1048576,MATCH(DATE(BI$2,1,1),Final_nrj!$A$1:$LI$1),FALSE)/1000000</f>
        <v>21.19666878</v>
      </c>
    </row>
    <row r="423" spans="1:61" s="92" customFormat="1" ht="15" customHeight="1" x14ac:dyDescent="0.35">
      <c r="A423" s="424"/>
      <c r="B423" s="428"/>
      <c r="C423" s="129" t="s">
        <v>1658</v>
      </c>
      <c r="D423" s="129"/>
      <c r="E423" s="76" t="s">
        <v>2047</v>
      </c>
      <c r="F423" s="313">
        <f>+VLOOKUP($E423,Final_nrj!$1:$1048576,MATCH(DATE(F$2,1,1),Final_nrj!$A$1:$LI$1),FALSE)/1000000</f>
        <v>21.78056273</v>
      </c>
      <c r="G423" s="313">
        <f>+VLOOKUP($E423,Final_nrj!$1:$1048576,MATCH(DATE(G$2,1,1),Final_nrj!$A$1:$LI$1),FALSE)/1000000</f>
        <v>21.502623870000001</v>
      </c>
      <c r="H423" s="313">
        <f>+VLOOKUP($E423,Final_nrj!$1:$1048576,MATCH(DATE(H$2,1,1),Final_nrj!$A$1:$LI$1),FALSE)/1000000</f>
        <v>21.362323760000002</v>
      </c>
      <c r="I423" s="313">
        <f>+VLOOKUP($E423,Final_nrj!$1:$1048576,MATCH(DATE(I$2,1,1),Final_nrj!$A$1:$LI$1),FALSE)/1000000</f>
        <v>21.31504387</v>
      </c>
      <c r="J423" s="313">
        <f>+VLOOKUP($E423,Final_nrj!$1:$1048576,MATCH(DATE(J$2,1,1),Final_nrj!$A$1:$LI$1),FALSE)/1000000</f>
        <v>21.331239589999999</v>
      </c>
      <c r="K423" s="313">
        <f>+VLOOKUP($E423,Final_nrj!$1:$1048576,MATCH(DATE(K$2,1,1),Final_nrj!$A$1:$LI$1),FALSE)/1000000</f>
        <v>21.391595980000002</v>
      </c>
      <c r="L423" s="313">
        <f>+VLOOKUP($E423,Final_nrj!$1:$1048576,MATCH(DATE(L$2,1,1),Final_nrj!$A$1:$LI$1),FALSE)/1000000</f>
        <v>21.480869390000002</v>
      </c>
      <c r="M423" s="313">
        <f>+VLOOKUP($E423,Final_nrj!$1:$1048576,MATCH(DATE(M$2,1,1),Final_nrj!$A$1:$LI$1),FALSE)/1000000</f>
        <v>21.590668280000003</v>
      </c>
      <c r="N423" s="313">
        <f>+VLOOKUP($E423,Final_nrj!$1:$1048576,MATCH(DATE(N$2,1,1),Final_nrj!$A$1:$LI$1),FALSE)/1000000</f>
        <v>21.715321320000001</v>
      </c>
      <c r="O423" s="313">
        <f>+VLOOKUP($E423,Final_nrj!$1:$1048576,MATCH(DATE(O$2,1,1),Final_nrj!$A$1:$LI$1),FALSE)/1000000</f>
        <v>21.850926229999999</v>
      </c>
      <c r="P423" s="313">
        <f>+VLOOKUP($E423,Final_nrj!$1:$1048576,MATCH(DATE(P$2,1,1),Final_nrj!$A$1:$LI$1),FALSE)/1000000</f>
        <v>21.999178929999999</v>
      </c>
      <c r="Q423" s="313">
        <f>+VLOOKUP($E423,Final_nrj!$1:$1048576,MATCH(DATE(Q$2,1,1),Final_nrj!$A$1:$LI$1),FALSE)/1000000</f>
        <v>22.15338672</v>
      </c>
      <c r="R423" s="313">
        <f>+VLOOKUP($E423,Final_nrj!$1:$1048576,MATCH(DATE(R$2,1,1),Final_nrj!$A$1:$LI$1),FALSE)/1000000</f>
        <v>22.311964760000002</v>
      </c>
      <c r="S423" s="313">
        <f>+VLOOKUP($E423,Final_nrj!$1:$1048576,MATCH(DATE(S$2,1,1),Final_nrj!$A$1:$LI$1),FALSE)/1000000</f>
        <v>22.473645340000001</v>
      </c>
      <c r="T423" s="313">
        <f>+VLOOKUP($E423,Final_nrj!$1:$1048576,MATCH(DATE(T$2,1,1),Final_nrj!$A$1:$LI$1),FALSE)/1000000</f>
        <v>22.637475760000001</v>
      </c>
      <c r="U423" s="313">
        <f>+VLOOKUP($E423,Final_nrj!$1:$1048576,MATCH(DATE(U$2,1,1),Final_nrj!$A$1:$LI$1),FALSE)/1000000</f>
        <v>22.802767769999999</v>
      </c>
      <c r="V423" s="313">
        <f>+VLOOKUP($E423,Final_nrj!$1:$1048576,MATCH(DATE(V$2,1,1),Final_nrj!$A$1:$LI$1),FALSE)/1000000</f>
        <v>22.969032070000001</v>
      </c>
      <c r="W423" s="313">
        <f>+VLOOKUP($E423,Final_nrj!$1:$1048576,MATCH(DATE(W$2,1,1),Final_nrj!$A$1:$LI$1),FALSE)/1000000</f>
        <v>23.135918199999999</v>
      </c>
      <c r="X423" s="313">
        <f>+VLOOKUP($E423,Final_nrj!$1:$1048576,MATCH(DATE(X$2,1,1),Final_nrj!$A$1:$LI$1),FALSE)/1000000</f>
        <v>23.303167289999998</v>
      </c>
      <c r="Y423" s="313">
        <f>+VLOOKUP($E423,Final_nrj!$1:$1048576,MATCH(DATE(Y$2,1,1),Final_nrj!$A$1:$LI$1),FALSE)/1000000</f>
        <v>23.47057873</v>
      </c>
      <c r="Z423" s="313">
        <f>+VLOOKUP($E423,Final_nrj!$1:$1048576,MATCH(DATE(Z$2,1,1),Final_nrj!$A$1:$LI$1),FALSE)/1000000</f>
        <v>23.634837300000001</v>
      </c>
      <c r="AA423" s="313">
        <f>+VLOOKUP($E423,Final_nrj!$1:$1048576,MATCH(DATE(AA$2,1,1),Final_nrj!$A$1:$LI$1),FALSE)/1000000</f>
        <v>23.799171820000002</v>
      </c>
      <c r="AB423" s="313">
        <f>+VLOOKUP($E423,Final_nrj!$1:$1048576,MATCH(DATE(AB$2,1,1),Final_nrj!$A$1:$LI$1),FALSE)/1000000</f>
        <v>23.963527410000001</v>
      </c>
      <c r="AC423" s="313">
        <f>+VLOOKUP($E423,Final_nrj!$1:$1048576,MATCH(DATE(AC$2,1,1),Final_nrj!$A$1:$LI$1),FALSE)/1000000</f>
        <v>24.12789094</v>
      </c>
      <c r="AD423" s="313">
        <f>+VLOOKUP($E423,Final_nrj!$1:$1048576,MATCH(DATE(AD$2,1,1),Final_nrj!$A$1:$LI$1),FALSE)/1000000</f>
        <v>24.292225609999999</v>
      </c>
      <c r="AE423" s="313">
        <f>+VLOOKUP($E423,Final_nrj!$1:$1048576,MATCH(DATE(AE$2,1,1),Final_nrj!$A$1:$LI$1),FALSE)/1000000</f>
        <v>24.447621680000001</v>
      </c>
      <c r="AF423" s="313">
        <f>+VLOOKUP($E423,Final_nrj!$1:$1048576,MATCH(DATE(AF$2,1,1),Final_nrj!$A$1:$LI$1),FALSE)/1000000</f>
        <v>24.59927777</v>
      </c>
      <c r="AG423" s="313">
        <f>+VLOOKUP($E423,Final_nrj!$1:$1048576,MATCH(DATE(AG$2,1,1),Final_nrj!$A$1:$LI$1),FALSE)/1000000</f>
        <v>24.747553719999999</v>
      </c>
      <c r="AH423" s="313">
        <f>+VLOOKUP($E423,Final_nrj!$1:$1048576,MATCH(DATE(AH$2,1,1),Final_nrj!$A$1:$LI$1),FALSE)/1000000</f>
        <v>24.892977219999999</v>
      </c>
      <c r="AI423" s="313">
        <f>+VLOOKUP($E423,Final_nrj!$1:$1048576,MATCH(DATE(AI$2,1,1),Final_nrj!$A$1:$LI$1),FALSE)/1000000</f>
        <v>25.036104809999998</v>
      </c>
      <c r="AJ423" s="313">
        <f>+VLOOKUP($E423,Final_nrj!$1:$1048576,MATCH(DATE(AJ$2,1,1),Final_nrj!$A$1:$LI$1),FALSE)/1000000</f>
        <v>25.1774436</v>
      </c>
      <c r="AK423" s="313">
        <f>+VLOOKUP($E423,Final_nrj!$1:$1048576,MATCH(DATE(AK$2,1,1),Final_nrj!$A$1:$LI$1),FALSE)/1000000</f>
        <v>25.31742118</v>
      </c>
      <c r="AL423" s="313">
        <f>+VLOOKUP($E423,Final_nrj!$1:$1048576,MATCH(DATE(AL$2,1,1),Final_nrj!$A$1:$LI$1),FALSE)/1000000</f>
        <v>25.45638336</v>
      </c>
      <c r="AM423" s="313">
        <f>+VLOOKUP($E423,Final_nrj!$1:$1048576,MATCH(DATE(AM$2,1,1),Final_nrj!$A$1:$LI$1),FALSE)/1000000</f>
        <v>25.59460589</v>
      </c>
      <c r="AN423" s="313">
        <f>+VLOOKUP($E423,Final_nrj!$1:$1048576,MATCH(DATE(AN$2,1,1),Final_nrj!$A$1:$LI$1),FALSE)/1000000</f>
        <v>25.732310999999999</v>
      </c>
      <c r="AO423" s="313">
        <f>+VLOOKUP($E423,Final_nrj!$1:$1048576,MATCH(DATE(AO$2,1,1),Final_nrj!$A$1:$LI$1),FALSE)/1000000</f>
        <v>25.869683269999999</v>
      </c>
      <c r="AP423" s="313">
        <f>+VLOOKUP($E423,Final_nrj!$1:$1048576,MATCH(DATE(AP$2,1,1),Final_nrj!$A$1:$LI$1),FALSE)/1000000</f>
        <v>26.004893260000003</v>
      </c>
      <c r="AQ423" s="313">
        <f>+VLOOKUP($E423,Final_nrj!$1:$1048576,MATCH(DATE(AQ$2,1,1),Final_nrj!$A$1:$LI$1),FALSE)/1000000</f>
        <v>26.138218949999999</v>
      </c>
      <c r="AR423" s="313">
        <f>+VLOOKUP($E423,Final_nrj!$1:$1048576,MATCH(DATE(AR$2,1,1),Final_nrj!$A$1:$LI$1),FALSE)/1000000</f>
        <v>26.269969249999999</v>
      </c>
      <c r="AS423" s="313">
        <f>+VLOOKUP($E423,Final_nrj!$1:$1048576,MATCH(DATE(AS$2,1,1),Final_nrj!$A$1:$LI$1),FALSE)/1000000</f>
        <v>26.400497940000001</v>
      </c>
      <c r="AT423" s="313">
        <f>+VLOOKUP($E423,Final_nrj!$1:$1048576,MATCH(DATE(AT$2,1,1),Final_nrj!$A$1:$LI$1),FALSE)/1000000</f>
        <v>26.53017977</v>
      </c>
      <c r="AU423" s="313">
        <f>+VLOOKUP($E423,Final_nrj!$1:$1048576,MATCH(DATE(AU$2,1,1),Final_nrj!$A$1:$LI$1),FALSE)/1000000</f>
        <v>26.6593944</v>
      </c>
      <c r="AV423" s="313">
        <f>+VLOOKUP($E423,Final_nrj!$1:$1048576,MATCH(DATE(AV$2,1,1),Final_nrj!$A$1:$LI$1),FALSE)/1000000</f>
        <v>26.788449149999998</v>
      </c>
      <c r="AW423" s="313">
        <f>+VLOOKUP($E423,Final_nrj!$1:$1048576,MATCH(DATE(AW$2,1,1),Final_nrj!$A$1:$LI$1),FALSE)/1000000</f>
        <v>26.917357420000002</v>
      </c>
      <c r="AX423" s="313">
        <f>+VLOOKUP($E423,Final_nrj!$1:$1048576,MATCH(DATE(AX$2,1,1),Final_nrj!$A$1:$LI$1),FALSE)/1000000</f>
        <v>27.046078659999999</v>
      </c>
      <c r="AY423" s="313">
        <f>+VLOOKUP($E423,Final_nrj!$1:$1048576,MATCH(DATE(AY$2,1,1),Final_nrj!$A$1:$LI$1),FALSE)/1000000</f>
        <v>27.17462999</v>
      </c>
      <c r="AZ423" s="313">
        <f>+VLOOKUP($E423,Final_nrj!$1:$1048576,MATCH(DATE(AZ$2,1,1),Final_nrj!$A$1:$LI$1),FALSE)/1000000</f>
        <v>27.303273749999999</v>
      </c>
      <c r="BA423" s="313">
        <f>+VLOOKUP($E423,Final_nrj!$1:$1048576,MATCH(DATE(BA$2,1,1),Final_nrj!$A$1:$LI$1),FALSE)/1000000</f>
        <v>27.43214815</v>
      </c>
      <c r="BB423" s="313">
        <f>+VLOOKUP($E423,Final_nrj!$1:$1048576,MATCH(DATE(BB$2,1,1),Final_nrj!$A$1:$LI$1),FALSE)/1000000</f>
        <v>27.5614098</v>
      </c>
      <c r="BC423" s="313">
        <f>+VLOOKUP($E423,Final_nrj!$1:$1048576,MATCH(DATE(BC$2,1,1),Final_nrj!$A$1:$LI$1),FALSE)/1000000</f>
        <v>27.691206399999999</v>
      </c>
      <c r="BD423" s="313">
        <f>+VLOOKUP($E423,Final_nrj!$1:$1048576,MATCH(DATE(BD$2,1,1),Final_nrj!$A$1:$LI$1),FALSE)/1000000</f>
        <v>27.821662629999999</v>
      </c>
      <c r="BE423" s="313">
        <f>+VLOOKUP($E423,Final_nrj!$1:$1048576,MATCH(DATE(BE$2,1,1),Final_nrj!$A$1:$LI$1),FALSE)/1000000</f>
        <v>29.511519180000001</v>
      </c>
      <c r="BF423" s="313">
        <f>+VLOOKUP($E423,Final_nrj!$1:$1048576,MATCH(DATE(BF$2,1,1),Final_nrj!$A$1:$LI$1),FALSE)/1000000</f>
        <v>29.712373460000002</v>
      </c>
      <c r="BG423" s="313">
        <f>+VLOOKUP($E423,Final_nrj!$1:$1048576,MATCH(DATE(BG$2,1,1),Final_nrj!$A$1:$LI$1),FALSE)/1000000</f>
        <v>29.91472314</v>
      </c>
      <c r="BH423" s="313">
        <f>+VLOOKUP($E423,Final_nrj!$1:$1048576,MATCH(DATE(BH$2,1,1),Final_nrj!$A$1:$LI$1),FALSE)/1000000</f>
        <v>30.11870167</v>
      </c>
      <c r="BI423" s="313">
        <f>+VLOOKUP($E423,Final_nrj!$1:$1048576,MATCH(DATE(BI$2,1,1),Final_nrj!$A$1:$LI$1),FALSE)/1000000</f>
        <v>30.324457339999999</v>
      </c>
    </row>
    <row r="424" spans="1:61" ht="15" customHeight="1" x14ac:dyDescent="0.35">
      <c r="A424" s="424"/>
      <c r="B424" s="428"/>
      <c r="C424" s="128"/>
      <c r="D424" s="128" t="s">
        <v>1033</v>
      </c>
      <c r="E424" s="67" t="s">
        <v>2048</v>
      </c>
      <c r="F424" s="328">
        <f>+VLOOKUP($E424,Final_nrj!$1:$1048576,MATCH(DATE(F$2,1,1),Final_nrj!$A$1:$LI$1),FALSE)/1000000</f>
        <v>21.759335979999999</v>
      </c>
      <c r="G424" s="328">
        <f>+VLOOKUP($E424,Final_nrj!$1:$1048576,MATCH(DATE(G$2,1,1),Final_nrj!$A$1:$LI$1),FALSE)/1000000</f>
        <v>21.474107800000002</v>
      </c>
      <c r="H424" s="328">
        <f>+VLOOKUP($E424,Final_nrj!$1:$1048576,MATCH(DATE(H$2,1,1),Final_nrj!$A$1:$LI$1),FALSE)/1000000</f>
        <v>21.326133160000001</v>
      </c>
      <c r="I424" s="328">
        <f>+VLOOKUP($E424,Final_nrj!$1:$1048576,MATCH(DATE(I$2,1,1),Final_nrj!$A$1:$LI$1),FALSE)/1000000</f>
        <v>21.27099875</v>
      </c>
      <c r="J424" s="328">
        <f>+VLOOKUP($E424,Final_nrj!$1:$1048576,MATCH(DATE(J$2,1,1),Final_nrj!$A$1:$LI$1),FALSE)/1000000</f>
        <v>21.279289329999997</v>
      </c>
      <c r="K424" s="328">
        <f>+VLOOKUP($E424,Final_nrj!$1:$1048576,MATCH(DATE(K$2,1,1),Final_nrj!$A$1:$LI$1),FALSE)/1000000</f>
        <v>21.331768699999998</v>
      </c>
      <c r="L424" s="328">
        <f>+VLOOKUP($E424,Final_nrj!$1:$1048576,MATCH(DATE(L$2,1,1),Final_nrj!$A$1:$LI$1),FALSE)/1000000</f>
        <v>21.413254940000002</v>
      </c>
      <c r="M424" s="328">
        <f>+VLOOKUP($E424,Final_nrj!$1:$1048576,MATCH(DATE(M$2,1,1),Final_nrj!$A$1:$LI$1),FALSE)/1000000</f>
        <v>21.515383789999998</v>
      </c>
      <c r="N424" s="328">
        <f>+VLOOKUP($E424,Final_nrj!$1:$1048576,MATCH(DATE(N$2,1,1),Final_nrj!$A$1:$LI$1),FALSE)/1000000</f>
        <v>21.632498690000002</v>
      </c>
      <c r="O424" s="328">
        <f>+VLOOKUP($E424,Final_nrj!$1:$1048576,MATCH(DATE(O$2,1,1),Final_nrj!$A$1:$LI$1),FALSE)/1000000</f>
        <v>21.760704230000002</v>
      </c>
      <c r="P424" s="328">
        <f>+VLOOKUP($E424,Final_nrj!$1:$1048576,MATCH(DATE(P$2,1,1),Final_nrj!$A$1:$LI$1),FALSE)/1000000</f>
        <v>21.901671670000002</v>
      </c>
      <c r="Q424" s="328">
        <f>+VLOOKUP($E424,Final_nrj!$1:$1048576,MATCH(DATE(Q$2,1,1),Final_nrj!$A$1:$LI$1),FALSE)/1000000</f>
        <v>22.048733809999998</v>
      </c>
      <c r="R424" s="328">
        <f>+VLOOKUP($E424,Final_nrj!$1:$1048576,MATCH(DATE(R$2,1,1),Final_nrj!$A$1:$LI$1),FALSE)/1000000</f>
        <v>22.200303050000002</v>
      </c>
      <c r="S424" s="328">
        <f>+VLOOKUP($E424,Final_nrj!$1:$1048576,MATCH(DATE(S$2,1,1),Final_nrj!$A$1:$LI$1),FALSE)/1000000</f>
        <v>22.355107749999998</v>
      </c>
      <c r="T424" s="328">
        <f>+VLOOKUP($E424,Final_nrj!$1:$1048576,MATCH(DATE(T$2,1,1),Final_nrj!$A$1:$LI$1),FALSE)/1000000</f>
        <v>22.512189790000001</v>
      </c>
      <c r="U424" s="328">
        <f>+VLOOKUP($E424,Final_nrj!$1:$1048576,MATCH(DATE(U$2,1,1),Final_nrj!$A$1:$LI$1),FALSE)/1000000</f>
        <v>22.670854339999998</v>
      </c>
      <c r="V424" s="328">
        <f>+VLOOKUP($E424,Final_nrj!$1:$1048576,MATCH(DATE(V$2,1,1),Final_nrj!$A$1:$LI$1),FALSE)/1000000</f>
        <v>22.830604480000002</v>
      </c>
      <c r="W424" s="328">
        <f>+VLOOKUP($E424,Final_nrj!$1:$1048576,MATCH(DATE(W$2,1,1),Final_nrj!$A$1:$LI$1),FALSE)/1000000</f>
        <v>22.99108141</v>
      </c>
      <c r="X424" s="328">
        <f>+VLOOKUP($E424,Final_nrj!$1:$1048576,MATCH(DATE(X$2,1,1),Final_nrj!$A$1:$LI$1),FALSE)/1000000</f>
        <v>23.152017390000001</v>
      </c>
      <c r="Y424" s="328">
        <f>+VLOOKUP($E424,Final_nrj!$1:$1048576,MATCH(DATE(Y$2,1,1),Final_nrj!$A$1:$LI$1),FALSE)/1000000</f>
        <v>23.31320251</v>
      </c>
      <c r="Z424" s="328">
        <f>+VLOOKUP($E424,Final_nrj!$1:$1048576,MATCH(DATE(Z$2,1,1),Final_nrj!$A$1:$LI$1),FALSE)/1000000</f>
        <v>23.471331800000002</v>
      </c>
      <c r="AA424" s="328">
        <f>+VLOOKUP($E424,Final_nrj!$1:$1048576,MATCH(DATE(AA$2,1,1),Final_nrj!$A$1:$LI$1),FALSE)/1000000</f>
        <v>23.629603620000001</v>
      </c>
      <c r="AB424" s="328">
        <f>+VLOOKUP($E424,Final_nrj!$1:$1048576,MATCH(DATE(AB$2,1,1),Final_nrj!$A$1:$LI$1),FALSE)/1000000</f>
        <v>23.787952010000001</v>
      </c>
      <c r="AC424" s="328">
        <f>+VLOOKUP($E424,Final_nrj!$1:$1048576,MATCH(DATE(AC$2,1,1),Final_nrj!$A$1:$LI$1),FALSE)/1000000</f>
        <v>23.946352129999998</v>
      </c>
      <c r="AD424" s="328">
        <f>+VLOOKUP($E424,Final_nrj!$1:$1048576,MATCH(DATE(AD$2,1,1),Final_nrj!$A$1:$LI$1),FALSE)/1000000</f>
        <v>24.104755190000002</v>
      </c>
      <c r="AE424" s="328">
        <f>+VLOOKUP($E424,Final_nrj!$1:$1048576,MATCH(DATE(AE$2,1,1),Final_nrj!$A$1:$LI$1),FALSE)/1000000</f>
        <v>24.254297559999998</v>
      </c>
      <c r="AF424" s="328">
        <f>+VLOOKUP($E424,Final_nrj!$1:$1048576,MATCH(DATE(AF$2,1,1),Final_nrj!$A$1:$LI$1),FALSE)/1000000</f>
        <v>24.400133149999998</v>
      </c>
      <c r="AG424" s="328">
        <f>+VLOOKUP($E424,Final_nrj!$1:$1048576,MATCH(DATE(AG$2,1,1),Final_nrj!$A$1:$LI$1),FALSE)/1000000</f>
        <v>24.542606460000002</v>
      </c>
      <c r="AH424" s="328">
        <f>+VLOOKUP($E424,Final_nrj!$1:$1048576,MATCH(DATE(AH$2,1,1),Final_nrj!$A$1:$LI$1),FALSE)/1000000</f>
        <v>24.682227699999999</v>
      </c>
      <c r="AI424" s="328">
        <f>+VLOOKUP($E424,Final_nrj!$1:$1048576,MATCH(DATE(AI$2,1,1),Final_nrj!$A$1:$LI$1),FALSE)/1000000</f>
        <v>24.819534620000002</v>
      </c>
      <c r="AJ424" s="328">
        <f>+VLOOKUP($E424,Final_nrj!$1:$1048576,MATCH(DATE(AJ$2,1,1),Final_nrj!$A$1:$LI$1),FALSE)/1000000</f>
        <v>24.955014670000001</v>
      </c>
      <c r="AK424" s="328">
        <f>+VLOOKUP($E424,Final_nrj!$1:$1048576,MATCH(DATE(AK$2,1,1),Final_nrj!$A$1:$LI$1),FALSE)/1000000</f>
        <v>25.089075100000002</v>
      </c>
      <c r="AL424" s="328">
        <f>+VLOOKUP($E424,Final_nrj!$1:$1048576,MATCH(DATE(AL$2,1,1),Final_nrj!$A$1:$LI$1),FALSE)/1000000</f>
        <v>25.222040700000001</v>
      </c>
      <c r="AM424" s="328">
        <f>+VLOOKUP($E424,Final_nrj!$1:$1048576,MATCH(DATE(AM$2,1,1),Final_nrj!$A$1:$LI$1),FALSE)/1000000</f>
        <v>25.354165429999998</v>
      </c>
      <c r="AN424" s="328">
        <f>+VLOOKUP($E424,Final_nrj!$1:$1048576,MATCH(DATE(AN$2,1,1),Final_nrj!$A$1:$LI$1),FALSE)/1000000</f>
        <v>25.485648770000001</v>
      </c>
      <c r="AO424" s="328">
        <f>+VLOOKUP($E424,Final_nrj!$1:$1048576,MATCH(DATE(AO$2,1,1),Final_nrj!$A$1:$LI$1),FALSE)/1000000</f>
        <v>25.616651430000001</v>
      </c>
      <c r="AP424" s="328">
        <f>+VLOOKUP($E424,Final_nrj!$1:$1048576,MATCH(DATE(AP$2,1,1),Final_nrj!$A$1:$LI$1),FALSE)/1000000</f>
        <v>25.74533443</v>
      </c>
      <c r="AQ424" s="328">
        <f>+VLOOKUP($E424,Final_nrj!$1:$1048576,MATCH(DATE(AQ$2,1,1),Final_nrj!$A$1:$LI$1),FALSE)/1000000</f>
        <v>25.871949359999999</v>
      </c>
      <c r="AR424" s="328">
        <f>+VLOOKUP($E424,Final_nrj!$1:$1048576,MATCH(DATE(AR$2,1,1),Final_nrj!$A$1:$LI$1),FALSE)/1000000</f>
        <v>25.996776670000003</v>
      </c>
      <c r="AS424" s="328">
        <f>+VLOOKUP($E424,Final_nrj!$1:$1048576,MATCH(DATE(AS$2,1,1),Final_nrj!$A$1:$LI$1),FALSE)/1000000</f>
        <v>26.12013936</v>
      </c>
      <c r="AT424" s="328">
        <f>+VLOOKUP($E424,Final_nrj!$1:$1048576,MATCH(DATE(AT$2,1,1),Final_nrj!$A$1:$LI$1),FALSE)/1000000</f>
        <v>26.24237909</v>
      </c>
      <c r="AU424" s="328">
        <f>+VLOOKUP($E424,Final_nrj!$1:$1048576,MATCH(DATE(AU$2,1,1),Final_nrj!$A$1:$LI$1),FALSE)/1000000</f>
        <v>26.363839989999999</v>
      </c>
      <c r="AV424" s="328">
        <f>+VLOOKUP($E424,Final_nrj!$1:$1048576,MATCH(DATE(AV$2,1,1),Final_nrj!$A$1:$LI$1),FALSE)/1000000</f>
        <v>26.484791530000003</v>
      </c>
      <c r="AW424" s="328">
        <f>+VLOOKUP($E424,Final_nrj!$1:$1048576,MATCH(DATE(AW$2,1,1),Final_nrj!$A$1:$LI$1),FALSE)/1000000</f>
        <v>26.60520897</v>
      </c>
      <c r="AX424" s="328">
        <f>+VLOOKUP($E424,Final_nrj!$1:$1048576,MATCH(DATE(AX$2,1,1),Final_nrj!$A$1:$LI$1),FALSE)/1000000</f>
        <v>26.725011170000002</v>
      </c>
      <c r="AY424" s="328">
        <f>+VLOOKUP($E424,Final_nrj!$1:$1048576,MATCH(DATE(AY$2,1,1),Final_nrj!$A$1:$LI$1),FALSE)/1000000</f>
        <v>26.844171199999998</v>
      </c>
      <c r="AZ424" s="328">
        <f>+VLOOKUP($E424,Final_nrj!$1:$1048576,MATCH(DATE(AZ$2,1,1),Final_nrj!$A$1:$LI$1),FALSE)/1000000</f>
        <v>26.962901600000002</v>
      </c>
      <c r="BA424" s="328">
        <f>+VLOOKUP($E424,Final_nrj!$1:$1048576,MATCH(DATE(BA$2,1,1),Final_nrj!$A$1:$LI$1),FALSE)/1000000</f>
        <v>27.081288390000001</v>
      </c>
      <c r="BB424" s="328">
        <f>+VLOOKUP($E424,Final_nrj!$1:$1048576,MATCH(DATE(BB$2,1,1),Final_nrj!$A$1:$LI$1),FALSE)/1000000</f>
        <v>27.199432030000001</v>
      </c>
      <c r="BC424" s="328">
        <f>+VLOOKUP($E424,Final_nrj!$1:$1048576,MATCH(DATE(BC$2,1,1),Final_nrj!$A$1:$LI$1),FALSE)/1000000</f>
        <v>27.31742002</v>
      </c>
      <c r="BD424" s="328">
        <f>+VLOOKUP($E424,Final_nrj!$1:$1048576,MATCH(DATE(BD$2,1,1),Final_nrj!$A$1:$LI$1),FALSE)/1000000</f>
        <v>27.435312660000001</v>
      </c>
      <c r="BE424" s="328">
        <f>+VLOOKUP($E424,Final_nrj!$1:$1048576,MATCH(DATE(BE$2,1,1),Final_nrj!$A$1:$LI$1),FALSE)/1000000</f>
        <v>29.372629750000002</v>
      </c>
      <c r="BF424" s="328">
        <f>+VLOOKUP($E424,Final_nrj!$1:$1048576,MATCH(DATE(BF$2,1,1),Final_nrj!$A$1:$LI$1),FALSE)/1000000</f>
        <v>29.58350051</v>
      </c>
      <c r="BG424" s="328">
        <f>+VLOOKUP($E424,Final_nrj!$1:$1048576,MATCH(DATE(BG$2,1,1),Final_nrj!$A$1:$LI$1),FALSE)/1000000</f>
        <v>29.797023429999999</v>
      </c>
      <c r="BH424" s="328">
        <f>+VLOOKUP($E424,Final_nrj!$1:$1048576,MATCH(DATE(BH$2,1,1),Final_nrj!$A$1:$LI$1),FALSE)/1000000</f>
        <v>30.013427180000001</v>
      </c>
      <c r="BI424" s="328">
        <f>+VLOOKUP($E424,Final_nrj!$1:$1048576,MATCH(DATE(BI$2,1,1),Final_nrj!$A$1:$LI$1),FALSE)/1000000</f>
        <v>30.232964199999998</v>
      </c>
    </row>
    <row r="425" spans="1:61" ht="15" customHeight="1" x14ac:dyDescent="0.35">
      <c r="A425" s="424"/>
      <c r="B425" s="428"/>
      <c r="C425" s="128"/>
      <c r="D425" s="128" t="s">
        <v>1029</v>
      </c>
      <c r="E425" s="67" t="s">
        <v>2049</v>
      </c>
      <c r="F425" s="328">
        <f>+VLOOKUP($E425,Final_nrj!$1:$1048576,MATCH(DATE(F$2,1,1),Final_nrj!$A$1:$LI$1),FALSE)/1000000</f>
        <v>2.7995148729999999E-3</v>
      </c>
      <c r="G425" s="328">
        <f>+VLOOKUP($E425,Final_nrj!$1:$1048576,MATCH(DATE(G$2,1,1),Final_nrj!$A$1:$LI$1),FALSE)/1000000</f>
        <v>2.878244174E-3</v>
      </c>
      <c r="H425" s="328">
        <f>+VLOOKUP($E425,Final_nrj!$1:$1048576,MATCH(DATE(H$2,1,1),Final_nrj!$A$1:$LI$1),FALSE)/1000000</f>
        <v>2.9727827289999999E-3</v>
      </c>
      <c r="I425" s="328">
        <f>+VLOOKUP($E425,Final_nrj!$1:$1048576,MATCH(DATE(I$2,1,1),Final_nrj!$A$1:$LI$1),FALSE)/1000000</f>
        <v>3.0760649320000001E-3</v>
      </c>
      <c r="J425" s="328">
        <f>+VLOOKUP($E425,Final_nrj!$1:$1048576,MATCH(DATE(J$2,1,1),Final_nrj!$A$1:$LI$1),FALSE)/1000000</f>
        <v>3.183546262E-3</v>
      </c>
      <c r="K425" s="328">
        <f>+VLOOKUP($E425,Final_nrj!$1:$1048576,MATCH(DATE(K$2,1,1),Final_nrj!$A$1:$LI$1),FALSE)/1000000</f>
        <v>3.2923877679999999E-3</v>
      </c>
      <c r="L425" s="328">
        <f>+VLOOKUP($E425,Final_nrj!$1:$1048576,MATCH(DATE(L$2,1,1),Final_nrj!$A$1:$LI$1),FALSE)/1000000</f>
        <v>3.4003886760000002E-3</v>
      </c>
      <c r="M425" s="328">
        <f>+VLOOKUP($E425,Final_nrj!$1:$1048576,MATCH(DATE(M$2,1,1),Final_nrj!$A$1:$LI$1),FALSE)/1000000</f>
        <v>3.5065012359999999E-3</v>
      </c>
      <c r="N425" s="328">
        <f>+VLOOKUP($E425,Final_nrj!$1:$1048576,MATCH(DATE(N$2,1,1),Final_nrj!$A$1:$LI$1),FALSE)/1000000</f>
        <v>3.6101137600000003E-3</v>
      </c>
      <c r="O425" s="328">
        <f>+VLOOKUP($E425,Final_nrj!$1:$1048576,MATCH(DATE(O$2,1,1),Final_nrj!$A$1:$LI$1),FALSE)/1000000</f>
        <v>3.710890781E-3</v>
      </c>
      <c r="P425" s="328">
        <f>+VLOOKUP($E425,Final_nrj!$1:$1048576,MATCH(DATE(P$2,1,1),Final_nrj!$A$1:$LI$1),FALSE)/1000000</f>
        <v>3.809466131E-3</v>
      </c>
      <c r="Q425" s="328">
        <f>+VLOOKUP($E425,Final_nrj!$1:$1048576,MATCH(DATE(Q$2,1,1),Final_nrj!$A$1:$LI$1),FALSE)/1000000</f>
        <v>3.9049551160000003E-3</v>
      </c>
      <c r="R425" s="328">
        <f>+VLOOKUP($E425,Final_nrj!$1:$1048576,MATCH(DATE(R$2,1,1),Final_nrj!$A$1:$LI$1),FALSE)/1000000</f>
        <v>3.9973500530000004E-3</v>
      </c>
      <c r="S425" s="328">
        <f>+VLOOKUP($E425,Final_nrj!$1:$1048576,MATCH(DATE(S$2,1,1),Final_nrj!$A$1:$LI$1),FALSE)/1000000</f>
        <v>4.0866783970000004E-3</v>
      </c>
      <c r="T425" s="328">
        <f>+VLOOKUP($E425,Final_nrj!$1:$1048576,MATCH(DATE(T$2,1,1),Final_nrj!$A$1:$LI$1),FALSE)/1000000</f>
        <v>4.1730045559999996E-3</v>
      </c>
      <c r="U425" s="328">
        <f>+VLOOKUP($E425,Final_nrj!$1:$1048576,MATCH(DATE(U$2,1,1),Final_nrj!$A$1:$LI$1),FALSE)/1000000</f>
        <v>4.2564229050000004E-3</v>
      </c>
      <c r="V425" s="328">
        <f>+VLOOKUP($E425,Final_nrj!$1:$1048576,MATCH(DATE(V$2,1,1),Final_nrj!$A$1:$LI$1),FALSE)/1000000</f>
        <v>4.3370478409999998E-3</v>
      </c>
      <c r="W425" s="328">
        <f>+VLOOKUP($E425,Final_nrj!$1:$1048576,MATCH(DATE(W$2,1,1),Final_nrj!$A$1:$LI$1),FALSE)/1000000</f>
        <v>4.4150045290000002E-3</v>
      </c>
      <c r="X425" s="328">
        <f>+VLOOKUP($E425,Final_nrj!$1:$1048576,MATCH(DATE(X$2,1,1),Final_nrj!$A$1:$LI$1),FALSE)/1000000</f>
        <v>4.4904216859999995E-3</v>
      </c>
      <c r="Y425" s="328">
        <f>+VLOOKUP($E425,Final_nrj!$1:$1048576,MATCH(DATE(Y$2,1,1),Final_nrj!$A$1:$LI$1),FALSE)/1000000</f>
        <v>4.5634266509999993E-3</v>
      </c>
      <c r="Z425" s="328">
        <f>+VLOOKUP($E425,Final_nrj!$1:$1048576,MATCH(DATE(Z$2,1,1),Final_nrj!$A$1:$LI$1),FALSE)/1000000</f>
        <v>4.6335782179999993E-3</v>
      </c>
      <c r="AA425" s="328">
        <f>+VLOOKUP($E425,Final_nrj!$1:$1048576,MATCH(DATE(AA$2,1,1),Final_nrj!$A$1:$LI$1),FALSE)/1000000</f>
        <v>4.7015881289999995E-3</v>
      </c>
      <c r="AB425" s="328">
        <f>+VLOOKUP($E425,Final_nrj!$1:$1048576,MATCH(DATE(AB$2,1,1),Final_nrj!$A$1:$LI$1),FALSE)/1000000</f>
        <v>4.7675803539999999E-3</v>
      </c>
      <c r="AC425" s="328">
        <f>+VLOOKUP($E425,Final_nrj!$1:$1048576,MATCH(DATE(AC$2,1,1),Final_nrj!$A$1:$LI$1),FALSE)/1000000</f>
        <v>4.8316775950000002E-3</v>
      </c>
      <c r="AD425" s="328">
        <f>+VLOOKUP($E425,Final_nrj!$1:$1048576,MATCH(DATE(AD$2,1,1),Final_nrj!$A$1:$LI$1),FALSE)/1000000</f>
        <v>4.8939902239999999E-3</v>
      </c>
      <c r="AE425" s="328">
        <f>+VLOOKUP($E425,Final_nrj!$1:$1048576,MATCH(DATE(AE$2,1,1),Final_nrj!$A$1:$LI$1),FALSE)/1000000</f>
        <v>4.9530328550000001E-3</v>
      </c>
      <c r="AF425" s="328">
        <f>+VLOOKUP($E425,Final_nrj!$1:$1048576,MATCH(DATE(AF$2,1,1),Final_nrj!$A$1:$LI$1),FALSE)/1000000</f>
        <v>5.0098142099999996E-3</v>
      </c>
      <c r="AG425" s="328">
        <f>+VLOOKUP($E425,Final_nrj!$1:$1048576,MATCH(DATE(AG$2,1,1),Final_nrj!$A$1:$LI$1),FALSE)/1000000</f>
        <v>5.0644857169999998E-3</v>
      </c>
      <c r="AH425" s="328">
        <f>+VLOOKUP($E425,Final_nrj!$1:$1048576,MATCH(DATE(AH$2,1,1),Final_nrj!$A$1:$LI$1),FALSE)/1000000</f>
        <v>5.1172240190000004E-3</v>
      </c>
      <c r="AI425" s="328">
        <f>+VLOOKUP($E425,Final_nrj!$1:$1048576,MATCH(DATE(AI$2,1,1),Final_nrj!$A$1:$LI$1),FALSE)/1000000</f>
        <v>5.16820684E-3</v>
      </c>
      <c r="AJ425" s="328">
        <f>+VLOOKUP($E425,Final_nrj!$1:$1048576,MATCH(DATE(AJ$2,1,1),Final_nrj!$A$1:$LI$1),FALSE)/1000000</f>
        <v>5.2175992749999992E-3</v>
      </c>
      <c r="AK425" s="328">
        <f>+VLOOKUP($E425,Final_nrj!$1:$1048576,MATCH(DATE(AK$2,1,1),Final_nrj!$A$1:$LI$1),FALSE)/1000000</f>
        <v>5.2655484809999995E-3</v>
      </c>
      <c r="AL425" s="328">
        <f>+VLOOKUP($E425,Final_nrj!$1:$1048576,MATCH(DATE(AL$2,1,1),Final_nrj!$A$1:$LI$1),FALSE)/1000000</f>
        <v>5.3121832739999996E-3</v>
      </c>
      <c r="AM425" s="328">
        <f>+VLOOKUP($E425,Final_nrj!$1:$1048576,MATCH(DATE(AM$2,1,1),Final_nrj!$A$1:$LI$1),FALSE)/1000000</f>
        <v>5.3576162089999995E-3</v>
      </c>
      <c r="AN425" s="328">
        <f>+VLOOKUP($E425,Final_nrj!$1:$1048576,MATCH(DATE(AN$2,1,1),Final_nrj!$A$1:$LI$1),FALSE)/1000000</f>
        <v>5.4019465520000007E-3</v>
      </c>
      <c r="AO425" s="328">
        <f>+VLOOKUP($E425,Final_nrj!$1:$1048576,MATCH(DATE(AO$2,1,1),Final_nrj!$A$1:$LI$1),FALSE)/1000000</f>
        <v>5.4452631779999998E-3</v>
      </c>
      <c r="AP425" s="328">
        <f>+VLOOKUP($E425,Final_nrj!$1:$1048576,MATCH(DATE(AP$2,1,1),Final_nrj!$A$1:$LI$1),FALSE)/1000000</f>
        <v>5.4872913769999998E-3</v>
      </c>
      <c r="AQ425" s="328">
        <f>+VLOOKUP($E425,Final_nrj!$1:$1048576,MATCH(DATE(AQ$2,1,1),Final_nrj!$A$1:$LI$1),FALSE)/1000000</f>
        <v>5.528124477E-3</v>
      </c>
      <c r="AR425" s="328">
        <f>+VLOOKUP($E425,Final_nrj!$1:$1048576,MATCH(DATE(AR$2,1,1),Final_nrj!$A$1:$LI$1),FALSE)/1000000</f>
        <v>5.5678587070000004E-3</v>
      </c>
      <c r="AS425" s="328">
        <f>+VLOOKUP($E425,Final_nrj!$1:$1048576,MATCH(DATE(AS$2,1,1),Final_nrj!$A$1:$LI$1),FALSE)/1000000</f>
        <v>5.6065958760000006E-3</v>
      </c>
      <c r="AT425" s="328">
        <f>+VLOOKUP($E425,Final_nrj!$1:$1048576,MATCH(DATE(AT$2,1,1),Final_nrj!$A$1:$LI$1),FALSE)/1000000</f>
        <v>5.6444393229999994E-3</v>
      </c>
      <c r="AU425" s="328">
        <f>+VLOOKUP($E425,Final_nrj!$1:$1048576,MATCH(DATE(AU$2,1,1),Final_nrj!$A$1:$LI$1),FALSE)/1000000</f>
        <v>5.6814911579999997E-3</v>
      </c>
      <c r="AV425" s="328">
        <f>+VLOOKUP($E425,Final_nrj!$1:$1048576,MATCH(DATE(AV$2,1,1),Final_nrj!$A$1:$LI$1),FALSE)/1000000</f>
        <v>5.7178384930000005E-3</v>
      </c>
      <c r="AW425" s="328">
        <f>+VLOOKUP($E425,Final_nrj!$1:$1048576,MATCH(DATE(AW$2,1,1),Final_nrj!$A$1:$LI$1),FALSE)/1000000</f>
        <v>5.753513757E-3</v>
      </c>
      <c r="AX425" s="328">
        <f>+VLOOKUP($E425,Final_nrj!$1:$1048576,MATCH(DATE(AX$2,1,1),Final_nrj!$A$1:$LI$1),FALSE)/1000000</f>
        <v>5.7885368479999996E-3</v>
      </c>
      <c r="AY425" s="328">
        <f>+VLOOKUP($E425,Final_nrj!$1:$1048576,MATCH(DATE(AY$2,1,1),Final_nrj!$A$1:$LI$1),FALSE)/1000000</f>
        <v>5.8229350480000002E-3</v>
      </c>
      <c r="AZ425" s="328">
        <f>+VLOOKUP($E425,Final_nrj!$1:$1048576,MATCH(DATE(AZ$2,1,1),Final_nrj!$A$1:$LI$1),FALSE)/1000000</f>
        <v>5.856776702E-3</v>
      </c>
      <c r="BA425" s="328">
        <f>+VLOOKUP($E425,Final_nrj!$1:$1048576,MATCH(DATE(BA$2,1,1),Final_nrj!$A$1:$LI$1),FALSE)/1000000</f>
        <v>5.8901060699999997E-3</v>
      </c>
      <c r="BB425" s="328">
        <f>+VLOOKUP($E425,Final_nrj!$1:$1048576,MATCH(DATE(BB$2,1,1),Final_nrj!$A$1:$LI$1),FALSE)/1000000</f>
        <v>5.9229684490000002E-3</v>
      </c>
      <c r="BC425" s="328">
        <f>+VLOOKUP($E425,Final_nrj!$1:$1048576,MATCH(DATE(BC$2,1,1),Final_nrj!$A$1:$LI$1),FALSE)/1000000</f>
        <v>5.9554053830000002E-3</v>
      </c>
      <c r="BD425" s="328">
        <f>+VLOOKUP($E425,Final_nrj!$1:$1048576,MATCH(DATE(BD$2,1,1),Final_nrj!$A$1:$LI$1),FALSE)/1000000</f>
        <v>5.9874521459999993E-3</v>
      </c>
      <c r="BE425" s="328">
        <f>+VLOOKUP($E425,Final_nrj!$1:$1048576,MATCH(DATE(BE$2,1,1),Final_nrj!$A$1:$LI$1),FALSE)/1000000</f>
        <v>6.38532453E-3</v>
      </c>
      <c r="BF425" s="328">
        <f>+VLOOKUP($E425,Final_nrj!$1:$1048576,MATCH(DATE(BF$2,1,1),Final_nrj!$A$1:$LI$1),FALSE)/1000000</f>
        <v>6.4360694479999999E-3</v>
      </c>
      <c r="BG425" s="328">
        <f>+VLOOKUP($E425,Final_nrj!$1:$1048576,MATCH(DATE(BG$2,1,1),Final_nrj!$A$1:$LI$1),FALSE)/1000000</f>
        <v>6.4870772770000001E-3</v>
      </c>
      <c r="BH425" s="328">
        <f>+VLOOKUP($E425,Final_nrj!$1:$1048576,MATCH(DATE(BH$2,1,1),Final_nrj!$A$1:$LI$1),FALSE)/1000000</f>
        <v>6.5384099739999998E-3</v>
      </c>
      <c r="BI425" s="328">
        <f>+VLOOKUP($E425,Final_nrj!$1:$1048576,MATCH(DATE(BI$2,1,1),Final_nrj!$A$1:$LI$1),FALSE)/1000000</f>
        <v>6.5901331060000002E-3</v>
      </c>
    </row>
    <row r="426" spans="1:61" ht="15" customHeight="1" x14ac:dyDescent="0.35">
      <c r="A426" s="424"/>
      <c r="B426" s="428"/>
      <c r="C426" s="128"/>
      <c r="D426" s="128" t="s">
        <v>1030</v>
      </c>
      <c r="E426" s="67" t="s">
        <v>2050</v>
      </c>
      <c r="F426" s="328">
        <f>+VLOOKUP($E426,Final_nrj!$1:$1048576,MATCH(DATE(F$2,1,1),Final_nrj!$A$1:$LI$1),FALSE)/1000000</f>
        <v>1.8427231299999999E-2</v>
      </c>
      <c r="G426" s="328">
        <f>+VLOOKUP($E426,Final_nrj!$1:$1048576,MATCH(DATE(G$2,1,1),Final_nrj!$A$1:$LI$1),FALSE)/1000000</f>
        <v>2.5637826280000001E-2</v>
      </c>
      <c r="H426" s="328">
        <f>+VLOOKUP($E426,Final_nrj!$1:$1048576,MATCH(DATE(H$2,1,1),Final_nrj!$A$1:$LI$1),FALSE)/1000000</f>
        <v>3.3217817239999996E-2</v>
      </c>
      <c r="I426" s="328">
        <f>+VLOOKUP($E426,Final_nrj!$1:$1048576,MATCH(DATE(I$2,1,1),Final_nrj!$A$1:$LI$1),FALSE)/1000000</f>
        <v>4.096905352E-2</v>
      </c>
      <c r="J426" s="328">
        <f>+VLOOKUP($E426,Final_nrj!$1:$1048576,MATCH(DATE(J$2,1,1),Final_nrj!$A$1:$LI$1),FALSE)/1000000</f>
        <v>4.8766712279999999E-2</v>
      </c>
      <c r="K426" s="328">
        <f>+VLOOKUP($E426,Final_nrj!$1:$1048576,MATCH(DATE(K$2,1,1),Final_nrj!$A$1:$LI$1),FALSE)/1000000</f>
        <v>5.6534896780000003E-2</v>
      </c>
      <c r="L426" s="328">
        <f>+VLOOKUP($E426,Final_nrj!$1:$1048576,MATCH(DATE(L$2,1,1),Final_nrj!$A$1:$LI$1),FALSE)/1000000</f>
        <v>6.4214055820000004E-2</v>
      </c>
      <c r="M426" s="328">
        <f>+VLOOKUP($E426,Final_nrj!$1:$1048576,MATCH(DATE(M$2,1,1),Final_nrj!$A$1:$LI$1),FALSE)/1000000</f>
        <v>7.1777993200000001E-2</v>
      </c>
      <c r="N426" s="328">
        <f>+VLOOKUP($E426,Final_nrj!$1:$1048576,MATCH(DATE(N$2,1,1),Final_nrj!$A$1:$LI$1),FALSE)/1000000</f>
        <v>7.9212522399999999E-2</v>
      </c>
      <c r="O426" s="328">
        <f>+VLOOKUP($E426,Final_nrj!$1:$1048576,MATCH(DATE(O$2,1,1),Final_nrj!$A$1:$LI$1),FALSE)/1000000</f>
        <v>8.6511110249999995E-2</v>
      </c>
      <c r="P426" s="328">
        <f>+VLOOKUP($E426,Final_nrj!$1:$1048576,MATCH(DATE(P$2,1,1),Final_nrj!$A$1:$LI$1),FALSE)/1000000</f>
        <v>9.3697791880000006E-2</v>
      </c>
      <c r="Q426" s="328">
        <f>+VLOOKUP($E426,Final_nrj!$1:$1048576,MATCH(DATE(Q$2,1,1),Final_nrj!$A$1:$LI$1),FALSE)/1000000</f>
        <v>0.10074795609999999</v>
      </c>
      <c r="R426" s="328">
        <f>+VLOOKUP($E426,Final_nrj!$1:$1048576,MATCH(DATE(R$2,1,1),Final_nrj!$A$1:$LI$1),FALSE)/1000000</f>
        <v>0.10766435150000001</v>
      </c>
      <c r="S426" s="328">
        <f>+VLOOKUP($E426,Final_nrj!$1:$1048576,MATCH(DATE(S$2,1,1),Final_nrj!$A$1:$LI$1),FALSE)/1000000</f>
        <v>0.11445091689999999</v>
      </c>
      <c r="T426" s="328">
        <f>+VLOOKUP($E426,Final_nrj!$1:$1048576,MATCH(DATE(T$2,1,1),Final_nrj!$A$1:$LI$1),FALSE)/1000000</f>
        <v>0.12111295759999999</v>
      </c>
      <c r="U426" s="328">
        <f>+VLOOKUP($E426,Final_nrj!$1:$1048576,MATCH(DATE(U$2,1,1),Final_nrj!$A$1:$LI$1),FALSE)/1000000</f>
        <v>0.12765700150000001</v>
      </c>
      <c r="V426" s="328">
        <f>+VLOOKUP($E426,Final_nrj!$1:$1048576,MATCH(DATE(V$2,1,1),Final_nrj!$A$1:$LI$1),FALSE)/1000000</f>
        <v>0.13409054079999999</v>
      </c>
      <c r="W426" s="328">
        <f>+VLOOKUP($E426,Final_nrj!$1:$1048576,MATCH(DATE(W$2,1,1),Final_nrj!$A$1:$LI$1),FALSE)/1000000</f>
        <v>0.1404217861</v>
      </c>
      <c r="X426" s="328">
        <f>+VLOOKUP($E426,Final_nrj!$1:$1048576,MATCH(DATE(X$2,1,1),Final_nrj!$A$1:$LI$1),FALSE)/1000000</f>
        <v>0.14665948149999999</v>
      </c>
      <c r="Y426" s="328">
        <f>+VLOOKUP($E426,Final_nrj!$1:$1048576,MATCH(DATE(Y$2,1,1),Final_nrj!$A$1:$LI$1),FALSE)/1000000</f>
        <v>0.15281279240000001</v>
      </c>
      <c r="Z426" s="328">
        <f>+VLOOKUP($E426,Final_nrj!$1:$1048576,MATCH(DATE(Z$2,1,1),Final_nrj!$A$1:$LI$1),FALSE)/1000000</f>
        <v>0.15887191750000001</v>
      </c>
      <c r="AA426" s="328">
        <f>+VLOOKUP($E426,Final_nrj!$1:$1048576,MATCH(DATE(AA$2,1,1),Final_nrj!$A$1:$LI$1),FALSE)/1000000</f>
        <v>0.1648666141</v>
      </c>
      <c r="AB426" s="328">
        <f>+VLOOKUP($E426,Final_nrj!$1:$1048576,MATCH(DATE(AB$2,1,1),Final_nrj!$A$1:$LI$1),FALSE)/1000000</f>
        <v>0.17080782180000001</v>
      </c>
      <c r="AC426" s="328">
        <f>+VLOOKUP($E426,Final_nrj!$1:$1048576,MATCH(DATE(AC$2,1,1),Final_nrj!$A$1:$LI$1),FALSE)/1000000</f>
        <v>0.17670713099999999</v>
      </c>
      <c r="AD426" s="328">
        <f>+VLOOKUP($E426,Final_nrj!$1:$1048576,MATCH(DATE(AD$2,1,1),Final_nrj!$A$1:$LI$1),FALSE)/1000000</f>
        <v>0.1825764322</v>
      </c>
      <c r="AE426" s="328">
        <f>+VLOOKUP($E426,Final_nrj!$1:$1048576,MATCH(DATE(AE$2,1,1),Final_nrj!$A$1:$LI$1),FALSE)/1000000</f>
        <v>0.1883710858</v>
      </c>
      <c r="AF426" s="328">
        <f>+VLOOKUP($E426,Final_nrj!$1:$1048576,MATCH(DATE(AF$2,1,1),Final_nrj!$A$1:$LI$1),FALSE)/1000000</f>
        <v>0.19413480689999998</v>
      </c>
      <c r="AG426" s="328">
        <f>+VLOOKUP($E426,Final_nrj!$1:$1048576,MATCH(DATE(AG$2,1,1),Final_nrj!$A$1:$LI$1),FALSE)/1000000</f>
        <v>0.19988277460000001</v>
      </c>
      <c r="AH426" s="328">
        <f>+VLOOKUP($E426,Final_nrj!$1:$1048576,MATCH(DATE(AH$2,1,1),Final_nrj!$A$1:$LI$1),FALSE)/1000000</f>
        <v>0.2056322921</v>
      </c>
      <c r="AI426" s="328">
        <f>+VLOOKUP($E426,Final_nrj!$1:$1048576,MATCH(DATE(AI$2,1,1),Final_nrj!$A$1:$LI$1),FALSE)/1000000</f>
        <v>0.21140198199999999</v>
      </c>
      <c r="AJ426" s="328">
        <f>+VLOOKUP($E426,Final_nrj!$1:$1048576,MATCH(DATE(AJ$2,1,1),Final_nrj!$A$1:$LI$1),FALSE)/1000000</f>
        <v>0.21721133309999999</v>
      </c>
      <c r="AK426" s="328">
        <f>+VLOOKUP($E426,Final_nrj!$1:$1048576,MATCH(DATE(AK$2,1,1),Final_nrj!$A$1:$LI$1),FALSE)/1000000</f>
        <v>0.2230805323</v>
      </c>
      <c r="AL426" s="328">
        <f>+VLOOKUP($E426,Final_nrj!$1:$1048576,MATCH(DATE(AL$2,1,1),Final_nrj!$A$1:$LI$1),FALSE)/1000000</f>
        <v>0.22903046929999998</v>
      </c>
      <c r="AM426" s="328">
        <f>+VLOOKUP($E426,Final_nrj!$1:$1048576,MATCH(DATE(AM$2,1,1),Final_nrj!$A$1:$LI$1),FALSE)/1000000</f>
        <v>0.2350828381</v>
      </c>
      <c r="AN426" s="328">
        <f>+VLOOKUP($E426,Final_nrj!$1:$1048576,MATCH(DATE(AN$2,1,1),Final_nrj!$A$1:$LI$1),FALSE)/1000000</f>
        <v>0.24126028640000002</v>
      </c>
      <c r="AO426" s="328">
        <f>+VLOOKUP($E426,Final_nrj!$1:$1048576,MATCH(DATE(AO$2,1,1),Final_nrj!$A$1:$LI$1),FALSE)/1000000</f>
        <v>0.24758658259999999</v>
      </c>
      <c r="AP426" s="328">
        <f>+VLOOKUP($E426,Final_nrj!$1:$1048576,MATCH(DATE(AP$2,1,1),Final_nrj!$A$1:$LI$1),FALSE)/1000000</f>
        <v>0.25407153929999998</v>
      </c>
      <c r="AQ426" s="328">
        <f>+VLOOKUP($E426,Final_nrj!$1:$1048576,MATCH(DATE(AQ$2,1,1),Final_nrj!$A$1:$LI$1),FALSE)/1000000</f>
        <v>0.26074147089999999</v>
      </c>
      <c r="AR426" s="328">
        <f>+VLOOKUP($E426,Final_nrj!$1:$1048576,MATCH(DATE(AR$2,1,1),Final_nrj!$A$1:$LI$1),FALSE)/1000000</f>
        <v>0.26762472869999998</v>
      </c>
      <c r="AS426" s="328">
        <f>+VLOOKUP($E426,Final_nrj!$1:$1048576,MATCH(DATE(AS$2,1,1),Final_nrj!$A$1:$LI$1),FALSE)/1000000</f>
        <v>0.27475198469999995</v>
      </c>
      <c r="AT426" s="328">
        <f>+VLOOKUP($E426,Final_nrj!$1:$1048576,MATCH(DATE(AT$2,1,1),Final_nrj!$A$1:$LI$1),FALSE)/1000000</f>
        <v>0.28215623349999996</v>
      </c>
      <c r="AU426" s="328">
        <f>+VLOOKUP($E426,Final_nrj!$1:$1048576,MATCH(DATE(AU$2,1,1),Final_nrj!$A$1:$LI$1),FALSE)/1000000</f>
        <v>0.28987291700000001</v>
      </c>
      <c r="AV426" s="328">
        <f>+VLOOKUP($E426,Final_nrj!$1:$1048576,MATCH(DATE(AV$2,1,1),Final_nrj!$A$1:$LI$1),FALSE)/1000000</f>
        <v>0.29793977570000002</v>
      </c>
      <c r="AW426" s="328">
        <f>+VLOOKUP($E426,Final_nrj!$1:$1048576,MATCH(DATE(AW$2,1,1),Final_nrj!$A$1:$LI$1),FALSE)/1000000</f>
        <v>0.30639494389999999</v>
      </c>
      <c r="AX426" s="328">
        <f>+VLOOKUP($E426,Final_nrj!$1:$1048576,MATCH(DATE(AX$2,1,1),Final_nrj!$A$1:$LI$1),FALSE)/1000000</f>
        <v>0.31527895189999999</v>
      </c>
      <c r="AY426" s="328">
        <f>+VLOOKUP($E426,Final_nrj!$1:$1048576,MATCH(DATE(AY$2,1,1),Final_nrj!$A$1:$LI$1),FALSE)/1000000</f>
        <v>0.32463585340000001</v>
      </c>
      <c r="AZ426" s="328">
        <f>+VLOOKUP($E426,Final_nrj!$1:$1048576,MATCH(DATE(AZ$2,1,1),Final_nrj!$A$1:$LI$1),FALSE)/1000000</f>
        <v>0.33451537710000001</v>
      </c>
      <c r="BA426" s="328">
        <f>+VLOOKUP($E426,Final_nrj!$1:$1048576,MATCH(DATE(BA$2,1,1),Final_nrj!$A$1:$LI$1),FALSE)/1000000</f>
        <v>0.34496965149999997</v>
      </c>
      <c r="BB426" s="328">
        <f>+VLOOKUP($E426,Final_nrj!$1:$1048576,MATCH(DATE(BB$2,1,1),Final_nrj!$A$1:$LI$1),FALSE)/1000000</f>
        <v>0.35605480119999999</v>
      </c>
      <c r="BC426" s="328">
        <f>+VLOOKUP($E426,Final_nrj!$1:$1048576,MATCH(DATE(BC$2,1,1),Final_nrj!$A$1:$LI$1),FALSE)/1000000</f>
        <v>0.36783097799999998</v>
      </c>
      <c r="BD426" s="328">
        <f>+VLOOKUP($E426,Final_nrj!$1:$1048576,MATCH(DATE(BD$2,1,1),Final_nrj!$A$1:$LI$1),FALSE)/1000000</f>
        <v>0.38036252319999997</v>
      </c>
      <c r="BE426" s="328">
        <f>+VLOOKUP($E426,Final_nrj!$1:$1048576,MATCH(DATE(BE$2,1,1),Final_nrj!$A$1:$LI$1),FALSE)/1000000</f>
        <v>0.13250410569999999</v>
      </c>
      <c r="BF426" s="328">
        <f>+VLOOKUP($E426,Final_nrj!$1:$1048576,MATCH(DATE(BF$2,1,1),Final_nrj!$A$1:$LI$1),FALSE)/1000000</f>
        <v>0.1224368809</v>
      </c>
      <c r="BG426" s="328">
        <f>+VLOOKUP($E426,Final_nrj!$1:$1048576,MATCH(DATE(BG$2,1,1),Final_nrj!$A$1:$LI$1),FALSE)/1000000</f>
        <v>0.1112126358</v>
      </c>
      <c r="BH426" s="328">
        <f>+VLOOKUP($E426,Final_nrj!$1:$1048576,MATCH(DATE(BH$2,1,1),Final_nrj!$A$1:$LI$1),FALSE)/1000000</f>
        <v>9.8736087109999995E-2</v>
      </c>
      <c r="BI426" s="328">
        <f>+VLOOKUP($E426,Final_nrj!$1:$1048576,MATCH(DATE(BI$2,1,1),Final_nrj!$A$1:$LI$1),FALSE)/1000000</f>
        <v>8.4903006859999991E-2</v>
      </c>
    </row>
    <row r="427" spans="1:61" s="92" customFormat="1" ht="15" customHeight="1" x14ac:dyDescent="0.35">
      <c r="A427" s="424"/>
      <c r="B427" s="428"/>
      <c r="C427" s="129" t="s">
        <v>1659</v>
      </c>
      <c r="D427" s="129"/>
      <c r="E427" s="76" t="s">
        <v>1041</v>
      </c>
      <c r="F427" s="313">
        <f>+VLOOKUP($E427,Final_nrj!$1:$1048576,MATCH(DATE(F$2,1,1),Final_nrj!$A$1:$LI$1),FALSE)</f>
        <v>26.380502450000002</v>
      </c>
      <c r="G427" s="313">
        <f>+VLOOKUP($E427,Final_nrj!$1:$1048576,MATCH(DATE(G$2,1,1),Final_nrj!$A$1:$LI$1),FALSE)</f>
        <v>26.69363237</v>
      </c>
      <c r="H427" s="313">
        <f>+VLOOKUP($E427,Final_nrj!$1:$1048576,MATCH(DATE(H$2,1,1),Final_nrj!$A$1:$LI$1),FALSE)</f>
        <v>27.026169410000001</v>
      </c>
      <c r="I427" s="313">
        <f>+VLOOKUP($E427,Final_nrj!$1:$1048576,MATCH(DATE(I$2,1,1),Final_nrj!$A$1:$LI$1),FALSE)</f>
        <v>27.380179559999998</v>
      </c>
      <c r="J427" s="313">
        <f>+VLOOKUP($E427,Final_nrj!$1:$1048576,MATCH(DATE(J$2,1,1),Final_nrj!$A$1:$LI$1),FALSE)</f>
        <v>27.75610039</v>
      </c>
      <c r="K427" s="313">
        <f>+VLOOKUP($E427,Final_nrj!$1:$1048576,MATCH(DATE(K$2,1,1),Final_nrj!$A$1:$LI$1),FALSE)</f>
        <v>28.15264741</v>
      </c>
      <c r="L427" s="313">
        <f>+VLOOKUP($E427,Final_nrj!$1:$1048576,MATCH(DATE(L$2,1,1),Final_nrj!$A$1:$LI$1),FALSE)</f>
        <v>28.551729040000001</v>
      </c>
      <c r="M427" s="313">
        <f>+VLOOKUP($E427,Final_nrj!$1:$1048576,MATCH(DATE(M$2,1,1),Final_nrj!$A$1:$LI$1),FALSE)</f>
        <v>28.96049154</v>
      </c>
      <c r="N427" s="313">
        <f>+VLOOKUP($E427,Final_nrj!$1:$1048576,MATCH(DATE(N$2,1,1),Final_nrj!$A$1:$LI$1),FALSE)</f>
        <v>29.379399169999999</v>
      </c>
      <c r="O427" s="313">
        <f>+VLOOKUP($E427,Final_nrj!$1:$1048576,MATCH(DATE(O$2,1,1),Final_nrj!$A$1:$LI$1),FALSE)</f>
        <v>29.807701869999999</v>
      </c>
      <c r="P427" s="313">
        <f>+VLOOKUP($E427,Final_nrj!$1:$1048576,MATCH(DATE(P$2,1,1),Final_nrj!$A$1:$LI$1),FALSE)</f>
        <v>30.272577909999999</v>
      </c>
      <c r="Q427" s="313">
        <f>+VLOOKUP($E427,Final_nrj!$1:$1048576,MATCH(DATE(Q$2,1,1),Final_nrj!$A$1:$LI$1),FALSE)</f>
        <v>30.728529000000002</v>
      </c>
      <c r="R427" s="313">
        <f>+VLOOKUP($E427,Final_nrj!$1:$1048576,MATCH(DATE(R$2,1,1),Final_nrj!$A$1:$LI$1),FALSE)</f>
        <v>31.18706808</v>
      </c>
      <c r="S427" s="313">
        <f>+VLOOKUP($E427,Final_nrj!$1:$1048576,MATCH(DATE(S$2,1,1),Final_nrj!$A$1:$LI$1),FALSE)</f>
        <v>31.65026576</v>
      </c>
      <c r="T427" s="313">
        <f>+VLOOKUP($E427,Final_nrj!$1:$1048576,MATCH(DATE(T$2,1,1),Final_nrj!$A$1:$LI$1),FALSE)</f>
        <v>32.118426929999998</v>
      </c>
      <c r="U427" s="313">
        <f>+VLOOKUP($E427,Final_nrj!$1:$1048576,MATCH(DATE(U$2,1,1),Final_nrj!$A$1:$LI$1),FALSE)</f>
        <v>32.591633049999999</v>
      </c>
      <c r="V427" s="313">
        <f>+VLOOKUP($E427,Final_nrj!$1:$1048576,MATCH(DATE(V$2,1,1),Final_nrj!$A$1:$LI$1),FALSE)</f>
        <v>33.070021689999997</v>
      </c>
      <c r="W427" s="313">
        <f>+VLOOKUP($E427,Final_nrj!$1:$1048576,MATCH(DATE(W$2,1,1),Final_nrj!$A$1:$LI$1),FALSE)</f>
        <v>33.553804990000003</v>
      </c>
      <c r="X427" s="313">
        <f>+VLOOKUP($E427,Final_nrj!$1:$1048576,MATCH(DATE(X$2,1,1),Final_nrj!$A$1:$LI$1),FALSE)</f>
        <v>34.043241559999998</v>
      </c>
      <c r="Y427" s="313">
        <f>+VLOOKUP($E427,Final_nrj!$1:$1048576,MATCH(DATE(Y$2,1,1),Final_nrj!$A$1:$LI$1),FALSE)</f>
        <v>34.538609399999999</v>
      </c>
      <c r="Z427" s="313">
        <f>+VLOOKUP($E427,Final_nrj!$1:$1048576,MATCH(DATE(Z$2,1,1),Final_nrj!$A$1:$LI$1),FALSE)</f>
        <v>35.01924726</v>
      </c>
      <c r="AA427" s="313">
        <f>+VLOOKUP($E427,Final_nrj!$1:$1048576,MATCH(DATE(AA$2,1,1),Final_nrj!$A$1:$LI$1),FALSE)</f>
        <v>35.518885679999997</v>
      </c>
      <c r="AB427" s="313">
        <f>+VLOOKUP($E427,Final_nrj!$1:$1048576,MATCH(DATE(AB$2,1,1),Final_nrj!$A$1:$LI$1),FALSE)</f>
        <v>36.02874654</v>
      </c>
      <c r="AC427" s="313">
        <f>+VLOOKUP($E427,Final_nrj!$1:$1048576,MATCH(DATE(AC$2,1,1),Final_nrj!$A$1:$LI$1),FALSE)</f>
        <v>36.547217490000001</v>
      </c>
      <c r="AD427" s="313">
        <f>+VLOOKUP($E427,Final_nrj!$1:$1048576,MATCH(DATE(AD$2,1,1),Final_nrj!$A$1:$LI$1),FALSE)</f>
        <v>37.074086629999996</v>
      </c>
      <c r="AE427" s="313">
        <f>+VLOOKUP($E427,Final_nrj!$1:$1048576,MATCH(DATE(AE$2,1,1),Final_nrj!$A$1:$LI$1),FALSE)</f>
        <v>37.548686310000001</v>
      </c>
      <c r="AF427" s="313">
        <f>+VLOOKUP($E427,Final_nrj!$1:$1048576,MATCH(DATE(AF$2,1,1),Final_nrj!$A$1:$LI$1),FALSE)</f>
        <v>38.039196400000002</v>
      </c>
      <c r="AG427" s="313">
        <f>+VLOOKUP($E427,Final_nrj!$1:$1048576,MATCH(DATE(AG$2,1,1),Final_nrj!$A$1:$LI$1),FALSE)</f>
        <v>38.536284250000001</v>
      </c>
      <c r="AH427" s="313">
        <f>+VLOOKUP($E427,Final_nrj!$1:$1048576,MATCH(DATE(AH$2,1,1),Final_nrj!$A$1:$LI$1),FALSE)</f>
        <v>39.039208690000002</v>
      </c>
      <c r="AI427" s="313">
        <f>+VLOOKUP($E427,Final_nrj!$1:$1048576,MATCH(DATE(AI$2,1,1),Final_nrj!$A$1:$LI$1),FALSE)</f>
        <v>39.548795470000002</v>
      </c>
      <c r="AJ427" s="313">
        <f>+VLOOKUP($E427,Final_nrj!$1:$1048576,MATCH(DATE(AJ$2,1,1),Final_nrj!$A$1:$LI$1),FALSE)</f>
        <v>40.065971050000002</v>
      </c>
      <c r="AK427" s="313">
        <f>+VLOOKUP($E427,Final_nrj!$1:$1048576,MATCH(DATE(AK$2,1,1),Final_nrj!$A$1:$LI$1),FALSE)</f>
        <v>40.591462929999999</v>
      </c>
      <c r="AL427" s="313">
        <f>+VLOOKUP($E427,Final_nrj!$1:$1048576,MATCH(DATE(AL$2,1,1),Final_nrj!$A$1:$LI$1),FALSE)</f>
        <v>41.125766570000003</v>
      </c>
      <c r="AM427" s="313">
        <f>+VLOOKUP($E427,Final_nrj!$1:$1048576,MATCH(DATE(AM$2,1,1),Final_nrj!$A$1:$LI$1),FALSE)</f>
        <v>41.669180330000003</v>
      </c>
      <c r="AN427" s="313">
        <f>+VLOOKUP($E427,Final_nrj!$1:$1048576,MATCH(DATE(AN$2,1,1),Final_nrj!$A$1:$LI$1),FALSE)</f>
        <v>42.221855580000003</v>
      </c>
      <c r="AO427" s="313">
        <f>+VLOOKUP($E427,Final_nrj!$1:$1048576,MATCH(DATE(AO$2,1,1),Final_nrj!$A$1:$LI$1),FALSE)</f>
        <v>42.78384458</v>
      </c>
      <c r="AP427" s="313">
        <f>+VLOOKUP($E427,Final_nrj!$1:$1048576,MATCH(DATE(AP$2,1,1),Final_nrj!$A$1:$LI$1),FALSE)</f>
        <v>43.340331999999997</v>
      </c>
      <c r="AQ427" s="313">
        <f>+VLOOKUP($E427,Final_nrj!$1:$1048576,MATCH(DATE(AQ$2,1,1),Final_nrj!$A$1:$LI$1),FALSE)</f>
        <v>43.899964679999997</v>
      </c>
      <c r="AR427" s="313">
        <f>+VLOOKUP($E427,Final_nrj!$1:$1048576,MATCH(DATE(AR$2,1,1),Final_nrj!$A$1:$LI$1),FALSE)</f>
        <v>44.465055919999998</v>
      </c>
      <c r="AS427" s="313">
        <f>+VLOOKUP($E427,Final_nrj!$1:$1048576,MATCH(DATE(AS$2,1,1),Final_nrj!$A$1:$LI$1),FALSE)</f>
        <v>45.03662078</v>
      </c>
      <c r="AT427" s="313">
        <f>+VLOOKUP($E427,Final_nrj!$1:$1048576,MATCH(DATE(AT$2,1,1),Final_nrj!$A$1:$LI$1),FALSE)</f>
        <v>45.615372180000001</v>
      </c>
      <c r="AU427" s="313">
        <f>+VLOOKUP($E427,Final_nrj!$1:$1048576,MATCH(DATE(AU$2,1,1),Final_nrj!$A$1:$LI$1),FALSE)</f>
        <v>46.202955060000001</v>
      </c>
      <c r="AV427" s="313">
        <f>+VLOOKUP($E427,Final_nrj!$1:$1048576,MATCH(DATE(AV$2,1,1),Final_nrj!$A$1:$LI$1),FALSE)</f>
        <v>46.800289630000002</v>
      </c>
      <c r="AW427" s="313">
        <f>+VLOOKUP($E427,Final_nrj!$1:$1048576,MATCH(DATE(AW$2,1,1),Final_nrj!$A$1:$LI$1),FALSE)</f>
        <v>47.407753280000001</v>
      </c>
      <c r="AX427" s="313">
        <f>+VLOOKUP($E427,Final_nrj!$1:$1048576,MATCH(DATE(AX$2,1,1),Final_nrj!$A$1:$LI$1),FALSE)</f>
        <v>48.025421569999999</v>
      </c>
      <c r="AY427" s="313">
        <f>+VLOOKUP($E427,Final_nrj!$1:$1048576,MATCH(DATE(AY$2,1,1),Final_nrj!$A$1:$LI$1),FALSE)</f>
        <v>48.653277879999997</v>
      </c>
      <c r="AZ427" s="313">
        <f>+VLOOKUP($E427,Final_nrj!$1:$1048576,MATCH(DATE(AZ$2,1,1),Final_nrj!$A$1:$LI$1),FALSE)</f>
        <v>49.292669629999999</v>
      </c>
      <c r="BA427" s="313">
        <f>+VLOOKUP($E427,Final_nrj!$1:$1048576,MATCH(DATE(BA$2,1,1),Final_nrj!$A$1:$LI$1),FALSE)</f>
        <v>49.942824999999999</v>
      </c>
      <c r="BB427" s="313">
        <f>+VLOOKUP($E427,Final_nrj!$1:$1048576,MATCH(DATE(BB$2,1,1),Final_nrj!$A$1:$LI$1),FALSE)</f>
        <v>50.60356668</v>
      </c>
      <c r="BC427" s="313">
        <f>+VLOOKUP($E427,Final_nrj!$1:$1048576,MATCH(DATE(BC$2,1,1),Final_nrj!$A$1:$LI$1),FALSE)</f>
        <v>51.274829850000003</v>
      </c>
      <c r="BD427" s="313">
        <f>+VLOOKUP($E427,Final_nrj!$1:$1048576,MATCH(DATE(BD$2,1,1),Final_nrj!$A$1:$LI$1),FALSE)</f>
        <v>51.956559480000003</v>
      </c>
      <c r="BE427" s="313">
        <f>+VLOOKUP($E427,Final_nrj!$1:$1048576,MATCH(DATE(BE$2,1,1),Final_nrj!$A$1:$LI$1),FALSE)</f>
        <v>55.493589890000003</v>
      </c>
      <c r="BF427" s="313">
        <f>+VLOOKUP($E427,Final_nrj!$1:$1048576,MATCH(DATE(BF$2,1,1),Final_nrj!$A$1:$LI$1),FALSE)</f>
        <v>56.373474880000003</v>
      </c>
      <c r="BG427" s="313">
        <f>+VLOOKUP($E427,Final_nrj!$1:$1048576,MATCH(DATE(BG$2,1,1),Final_nrj!$A$1:$LI$1),FALSE)</f>
        <v>57.26841727</v>
      </c>
      <c r="BH427" s="313">
        <f>+VLOOKUP($E427,Final_nrj!$1:$1048576,MATCH(DATE(BH$2,1,1),Final_nrj!$A$1:$LI$1),FALSE)</f>
        <v>58.178734579999997</v>
      </c>
      <c r="BI427" s="313">
        <f>+VLOOKUP($E427,Final_nrj!$1:$1048576,MATCH(DATE(BI$2,1,1),Final_nrj!$A$1:$LI$1),FALSE)</f>
        <v>59.104750869999997</v>
      </c>
    </row>
    <row r="428" spans="1:61" ht="15" customHeight="1" x14ac:dyDescent="0.35">
      <c r="A428" s="424"/>
      <c r="B428" s="428"/>
      <c r="C428" s="128"/>
      <c r="D428" s="128" t="s">
        <v>1027</v>
      </c>
      <c r="E428" s="67" t="s">
        <v>1624</v>
      </c>
      <c r="F428" s="328">
        <f>+VLOOKUP($E428,Final_nrj!$1:$1048576,MATCH(DATE(F$2,1,1),Final_nrj!$A$1:$LI$1),FALSE)</f>
        <v>3.0869855100000001E-3</v>
      </c>
      <c r="G428" s="328">
        <f>+VLOOKUP($E428,Final_nrj!$1:$1048576,MATCH(DATE(G$2,1,1),Final_nrj!$A$1:$LI$1),FALSE)</f>
        <v>3.1243553699999999E-3</v>
      </c>
      <c r="H428" s="328">
        <f>+VLOOKUP($E428,Final_nrj!$1:$1048576,MATCH(DATE(H$2,1,1),Final_nrj!$A$1:$LI$1),FALSE)</f>
        <v>3.1642633100000001E-3</v>
      </c>
      <c r="I428" s="328">
        <f>+VLOOKUP($E428,Final_nrj!$1:$1048576,MATCH(DATE(I$2,1,1),Final_nrj!$A$1:$LI$1),FALSE)</f>
        <v>3.20675391E-3</v>
      </c>
      <c r="J428" s="328">
        <f>+VLOOKUP($E428,Final_nrj!$1:$1048576,MATCH(DATE(J$2,1,1),Final_nrj!$A$1:$LI$1),FALSE)</f>
        <v>3.2518185300000001E-3</v>
      </c>
      <c r="K428" s="328">
        <f>+VLOOKUP($E428,Final_nrj!$1:$1048576,MATCH(DATE(K$2,1,1),Final_nrj!$A$1:$LI$1),FALSE)</f>
        <v>3.2992887500000001E-3</v>
      </c>
      <c r="L428" s="328">
        <f>+VLOOKUP($E428,Final_nrj!$1:$1048576,MATCH(DATE(L$2,1,1),Final_nrj!$A$1:$LI$1),FALSE)</f>
        <v>3.3469993999999999E-3</v>
      </c>
      <c r="M428" s="328">
        <f>+VLOOKUP($E428,Final_nrj!$1:$1048576,MATCH(DATE(M$2,1,1),Final_nrj!$A$1:$LI$1),FALSE)</f>
        <v>3.3958247899999999E-3</v>
      </c>
      <c r="N428" s="328">
        <f>+VLOOKUP($E428,Final_nrj!$1:$1048576,MATCH(DATE(N$2,1,1),Final_nrj!$A$1:$LI$1),FALSE)</f>
        <v>3.4458249299999999E-3</v>
      </c>
      <c r="O428" s="328">
        <f>+VLOOKUP($E428,Final_nrj!$1:$1048576,MATCH(DATE(O$2,1,1),Final_nrj!$A$1:$LI$1),FALSE)</f>
        <v>3.4969163999999998E-3</v>
      </c>
      <c r="P428" s="328">
        <f>+VLOOKUP($E428,Final_nrj!$1:$1048576,MATCH(DATE(P$2,1,1),Final_nrj!$A$1:$LI$1),FALSE)</f>
        <v>3.5523638599999998E-3</v>
      </c>
      <c r="Q428" s="328">
        <f>+VLOOKUP($E428,Final_nrj!$1:$1048576,MATCH(DATE(Q$2,1,1),Final_nrj!$A$1:$LI$1),FALSE)</f>
        <v>3.6067009099999998E-3</v>
      </c>
      <c r="R428" s="328">
        <f>+VLOOKUP($E428,Final_nrj!$1:$1048576,MATCH(DATE(R$2,1,1),Final_nrj!$A$1:$LI$1),FALSE)</f>
        <v>3.6613395300000001E-3</v>
      </c>
      <c r="S428" s="328">
        <f>+VLOOKUP($E428,Final_nrj!$1:$1048576,MATCH(DATE(S$2,1,1),Final_nrj!$A$1:$LI$1),FALSE)</f>
        <v>3.7165293799999999E-3</v>
      </c>
      <c r="T428" s="328">
        <f>+VLOOKUP($E428,Final_nrj!$1:$1048576,MATCH(DATE(T$2,1,1),Final_nrj!$A$1:$LI$1),FALSE)</f>
        <v>3.7723094099999998E-3</v>
      </c>
      <c r="U428" s="328">
        <f>+VLOOKUP($E428,Final_nrj!$1:$1048576,MATCH(DATE(U$2,1,1),Final_nrj!$A$1:$LI$1),FALSE)</f>
        <v>3.8286922500000002E-3</v>
      </c>
      <c r="V428" s="328">
        <f>+VLOOKUP($E428,Final_nrj!$1:$1048576,MATCH(DATE(V$2,1,1),Final_nrj!$A$1:$LI$1),FALSE)</f>
        <v>3.8856970199999999E-3</v>
      </c>
      <c r="W428" s="328">
        <f>+VLOOKUP($E428,Final_nrj!$1:$1048576,MATCH(DATE(W$2,1,1),Final_nrj!$A$1:$LI$1),FALSE)</f>
        <v>3.9433513199999999E-3</v>
      </c>
      <c r="X428" s="328">
        <f>+VLOOKUP($E428,Final_nrj!$1:$1048576,MATCH(DATE(X$2,1,1),Final_nrj!$A$1:$LI$1),FALSE)</f>
        <v>4.0016879999999998E-3</v>
      </c>
      <c r="Y428" s="328">
        <f>+VLOOKUP($E428,Final_nrj!$1:$1048576,MATCH(DATE(Y$2,1,1),Final_nrj!$A$1:$LI$1),FALSE)</f>
        <v>4.0607419800000001E-3</v>
      </c>
      <c r="Z428" s="328">
        <f>+VLOOKUP($E428,Final_nrj!$1:$1048576,MATCH(DATE(Z$2,1,1),Final_nrj!$A$1:$LI$1),FALSE)</f>
        <v>4.11803432E-3</v>
      </c>
      <c r="AA428" s="328">
        <f>+VLOOKUP($E428,Final_nrj!$1:$1048576,MATCH(DATE(AA$2,1,1),Final_nrj!$A$1:$LI$1),FALSE)</f>
        <v>4.17762823E-3</v>
      </c>
      <c r="AB428" s="328">
        <f>+VLOOKUP($E428,Final_nrj!$1:$1048576,MATCH(DATE(AB$2,1,1),Final_nrj!$A$1:$LI$1),FALSE)</f>
        <v>4.23845356E-3</v>
      </c>
      <c r="AC428" s="328">
        <f>+VLOOKUP($E428,Final_nrj!$1:$1048576,MATCH(DATE(AC$2,1,1),Final_nrj!$A$1:$LI$1),FALSE)</f>
        <v>4.30032082E-3</v>
      </c>
      <c r="AD428" s="328">
        <f>+VLOOKUP($E428,Final_nrj!$1:$1048576,MATCH(DATE(AD$2,1,1),Final_nrj!$A$1:$LI$1),FALSE)</f>
        <v>4.3632069700000001E-3</v>
      </c>
      <c r="AE428" s="328">
        <f>+VLOOKUP($E428,Final_nrj!$1:$1048576,MATCH(DATE(AE$2,1,1),Final_nrj!$A$1:$LI$1),FALSE)</f>
        <v>4.41982512E-3</v>
      </c>
      <c r="AF428" s="328">
        <f>+VLOOKUP($E428,Final_nrj!$1:$1048576,MATCH(DATE(AF$2,1,1),Final_nrj!$A$1:$LI$1),FALSE)</f>
        <v>4.4784007899999999E-3</v>
      </c>
      <c r="AG428" s="328">
        <f>+VLOOKUP($E428,Final_nrj!$1:$1048576,MATCH(DATE(AG$2,1,1),Final_nrj!$A$1:$LI$1),FALSE)</f>
        <v>4.5377816099999996E-3</v>
      </c>
      <c r="AH428" s="328">
        <f>+VLOOKUP($E428,Final_nrj!$1:$1048576,MATCH(DATE(AH$2,1,1),Final_nrj!$A$1:$LI$1),FALSE)</f>
        <v>4.5978817300000004E-3</v>
      </c>
      <c r="AI428" s="328">
        <f>+VLOOKUP($E428,Final_nrj!$1:$1048576,MATCH(DATE(AI$2,1,1),Final_nrj!$A$1:$LI$1),FALSE)</f>
        <v>4.6588025399999997E-3</v>
      </c>
      <c r="AJ428" s="328">
        <f>+VLOOKUP($E428,Final_nrj!$1:$1048576,MATCH(DATE(AJ$2,1,1),Final_nrj!$A$1:$LI$1),FALSE)</f>
        <v>4.7206563199999997E-3</v>
      </c>
      <c r="AK428" s="328">
        <f>+VLOOKUP($E428,Final_nrj!$1:$1048576,MATCH(DATE(AK$2,1,1),Final_nrj!$A$1:$LI$1),FALSE)</f>
        <v>4.7835309699999998E-3</v>
      </c>
      <c r="AL428" s="328">
        <f>+VLOOKUP($E428,Final_nrj!$1:$1048576,MATCH(DATE(AL$2,1,1),Final_nrj!$A$1:$LI$1),FALSE)</f>
        <v>4.8474862900000004E-3</v>
      </c>
      <c r="AM428" s="328">
        <f>+VLOOKUP($E428,Final_nrj!$1:$1048576,MATCH(DATE(AM$2,1,1),Final_nrj!$A$1:$LI$1),FALSE)</f>
        <v>4.9125582599999999E-3</v>
      </c>
      <c r="AN428" s="328">
        <f>+VLOOKUP($E428,Final_nrj!$1:$1048576,MATCH(DATE(AN$2,1,1),Final_nrj!$A$1:$LI$1),FALSE)</f>
        <v>4.9787650900000001E-3</v>
      </c>
      <c r="AO428" s="328">
        <f>+VLOOKUP($E428,Final_nrj!$1:$1048576,MATCH(DATE(AO$2,1,1),Final_nrj!$A$1:$LI$1),FALSE)</f>
        <v>5.0461130400000003E-3</v>
      </c>
      <c r="AP428" s="328">
        <f>+VLOOKUP($E428,Final_nrj!$1:$1048576,MATCH(DATE(AP$2,1,1),Final_nrj!$A$1:$LI$1),FALSE)</f>
        <v>5.1128193299999998E-3</v>
      </c>
      <c r="AQ428" s="328">
        <f>+VLOOKUP($E428,Final_nrj!$1:$1048576,MATCH(DATE(AQ$2,1,1),Final_nrj!$A$1:$LI$1),FALSE)</f>
        <v>5.1799310800000001E-3</v>
      </c>
      <c r="AR428" s="328">
        <f>+VLOOKUP($E428,Final_nrj!$1:$1048576,MATCH(DATE(AR$2,1,1),Final_nrj!$A$1:$LI$1),FALSE)</f>
        <v>5.2477230899999998E-3</v>
      </c>
      <c r="AS428" s="328">
        <f>+VLOOKUP($E428,Final_nrj!$1:$1048576,MATCH(DATE(AS$2,1,1),Final_nrj!$A$1:$LI$1),FALSE)</f>
        <v>5.3163162099999998E-3</v>
      </c>
      <c r="AT428" s="328">
        <f>+VLOOKUP($E428,Final_nrj!$1:$1048576,MATCH(DATE(AT$2,1,1),Final_nrj!$A$1:$LI$1),FALSE)</f>
        <v>5.3857958799999996E-3</v>
      </c>
      <c r="AU428" s="328">
        <f>+VLOOKUP($E428,Final_nrj!$1:$1048576,MATCH(DATE(AU$2,1,1),Final_nrj!$A$1:$LI$1),FALSE)</f>
        <v>5.4563553899999997E-3</v>
      </c>
      <c r="AV428" s="328">
        <f>+VLOOKUP($E428,Final_nrj!$1:$1048576,MATCH(DATE(AV$2,1,1),Final_nrj!$A$1:$LI$1),FALSE)</f>
        <v>5.52810526E-3</v>
      </c>
      <c r="AW428" s="328">
        <f>+VLOOKUP($E428,Final_nrj!$1:$1048576,MATCH(DATE(AW$2,1,1),Final_nrj!$A$1:$LI$1),FALSE)</f>
        <v>5.60109206E-3</v>
      </c>
      <c r="AX428" s="328">
        <f>+VLOOKUP($E428,Final_nrj!$1:$1048576,MATCH(DATE(AX$2,1,1),Final_nrj!$A$1:$LI$1),FALSE)</f>
        <v>5.6753266800000004E-3</v>
      </c>
      <c r="AY428" s="328">
        <f>+VLOOKUP($E428,Final_nrj!$1:$1048576,MATCH(DATE(AY$2,1,1),Final_nrj!$A$1:$LI$1),FALSE)</f>
        <v>5.7508088399999997E-3</v>
      </c>
      <c r="AZ428" s="328">
        <f>+VLOOKUP($E428,Final_nrj!$1:$1048576,MATCH(DATE(AZ$2,1,1),Final_nrj!$A$1:$LI$1),FALSE)</f>
        <v>5.82770214E-3</v>
      </c>
      <c r="BA428" s="328">
        <f>+VLOOKUP($E428,Final_nrj!$1:$1048576,MATCH(DATE(BA$2,1,1),Final_nrj!$A$1:$LI$1),FALSE)</f>
        <v>5.9059136900000003E-3</v>
      </c>
      <c r="BB428" s="328">
        <f>+VLOOKUP($E428,Final_nrj!$1:$1048576,MATCH(DATE(BB$2,1,1),Final_nrj!$A$1:$LI$1),FALSE)</f>
        <v>5.9854225500000002E-3</v>
      </c>
      <c r="BC428" s="328">
        <f>+VLOOKUP($E428,Final_nrj!$1:$1048576,MATCH(DATE(BC$2,1,1),Final_nrj!$A$1:$LI$1),FALSE)</f>
        <v>6.0662208399999999E-3</v>
      </c>
      <c r="BD428" s="328">
        <f>+VLOOKUP($E428,Final_nrj!$1:$1048576,MATCH(DATE(BD$2,1,1),Final_nrj!$A$1:$LI$1),FALSE)</f>
        <v>6.1483016100000003E-3</v>
      </c>
      <c r="BE428" s="328">
        <f>+VLOOKUP($E428,Final_nrj!$1:$1048576,MATCH(DATE(BE$2,1,1),Final_nrj!$A$1:$LI$1),FALSE)</f>
        <v>6.5655611399999996E-3</v>
      </c>
      <c r="BF428" s="328">
        <f>+VLOOKUP($E428,Final_nrj!$1:$1048576,MATCH(DATE(BF$2,1,1),Final_nrj!$A$1:$LI$1),FALSE)</f>
        <v>6.67134815E-3</v>
      </c>
      <c r="BG428" s="328">
        <f>+VLOOKUP($E428,Final_nrj!$1:$1048576,MATCH(DATE(BG$2,1,1),Final_nrj!$A$1:$LI$1),FALSE)</f>
        <v>6.7789848100000003E-3</v>
      </c>
      <c r="BH428" s="328">
        <f>+VLOOKUP($E428,Final_nrj!$1:$1048576,MATCH(DATE(BH$2,1,1),Final_nrj!$A$1:$LI$1),FALSE)</f>
        <v>6.8885106099999998E-3</v>
      </c>
      <c r="BI428" s="328">
        <f>+VLOOKUP($E428,Final_nrj!$1:$1048576,MATCH(DATE(BI$2,1,1),Final_nrj!$A$1:$LI$1),FALSE)</f>
        <v>6.9999658199999997E-3</v>
      </c>
    </row>
    <row r="429" spans="1:61" ht="15" customHeight="1" x14ac:dyDescent="0.35">
      <c r="A429" s="424"/>
      <c r="B429" s="428"/>
      <c r="C429" s="128"/>
      <c r="D429" s="128" t="s">
        <v>1399</v>
      </c>
      <c r="E429" s="67" t="s">
        <v>3807</v>
      </c>
      <c r="F429" s="328">
        <f>+VLOOKUP($E429,Final_nrj!$1:$1048576,MATCH(DATE(F$2,1,1),Final_nrj!$A$1:$LI$1),FALSE)</f>
        <v>1.2211815000000001E-2</v>
      </c>
      <c r="G429" s="328">
        <f>+VLOOKUP($E429,Final_nrj!$1:$1048576,MATCH(DATE(G$2,1,1),Final_nrj!$A$1:$LI$1),FALSE)</f>
        <v>1.23747285E-2</v>
      </c>
      <c r="H429" s="328">
        <f>+VLOOKUP($E429,Final_nrj!$1:$1048576,MATCH(DATE(H$2,1,1),Final_nrj!$A$1:$LI$1),FALSE)</f>
        <v>1.2552884300000001E-2</v>
      </c>
      <c r="I429" s="328">
        <f>+VLOOKUP($E429,Final_nrj!$1:$1048576,MATCH(DATE(I$2,1,1),Final_nrj!$A$1:$LI$1),FALSE)</f>
        <v>1.27421523E-2</v>
      </c>
      <c r="J429" s="328">
        <f>+VLOOKUP($E429,Final_nrj!$1:$1048576,MATCH(DATE(J$2,1,1),Final_nrj!$A$1:$LI$1),FALSE)</f>
        <v>1.2941497499999999E-2</v>
      </c>
      <c r="K429" s="328">
        <f>+VLOOKUP($E429,Final_nrj!$1:$1048576,MATCH(DATE(K$2,1,1),Final_nrj!$A$1:$LI$1),FALSE)</f>
        <v>1.31502579E-2</v>
      </c>
      <c r="L429" s="328">
        <f>+VLOOKUP($E429,Final_nrj!$1:$1048576,MATCH(DATE(L$2,1,1),Final_nrj!$A$1:$LI$1),FALSE)</f>
        <v>1.33591435E-2</v>
      </c>
      <c r="M429" s="328">
        <f>+VLOOKUP($E429,Final_nrj!$1:$1048576,MATCH(DATE(M$2,1,1),Final_nrj!$A$1:$LI$1),FALSE)</f>
        <v>1.35725059E-2</v>
      </c>
      <c r="N429" s="328">
        <f>+VLOOKUP($E429,Final_nrj!$1:$1048576,MATCH(DATE(N$2,1,1),Final_nrj!$A$1:$LI$1),FALSE)</f>
        <v>1.3790790799999999E-2</v>
      </c>
      <c r="O429" s="328">
        <f>+VLOOKUP($E429,Final_nrj!$1:$1048576,MATCH(DATE(O$2,1,1),Final_nrj!$A$1:$LI$1),FALSE)</f>
        <v>1.4013783700000001E-2</v>
      </c>
      <c r="P429" s="328">
        <f>+VLOOKUP($E429,Final_nrj!$1:$1048576,MATCH(DATE(P$2,1,1),Final_nrj!$A$1:$LI$1),FALSE)</f>
        <v>1.4256234099999999E-2</v>
      </c>
      <c r="Q429" s="328">
        <f>+VLOOKUP($E429,Final_nrj!$1:$1048576,MATCH(DATE(Q$2,1,1),Final_nrj!$A$1:$LI$1),FALSE)</f>
        <v>1.4493632500000001E-2</v>
      </c>
      <c r="R429" s="328">
        <f>+VLOOKUP($E429,Final_nrj!$1:$1048576,MATCH(DATE(R$2,1,1),Final_nrj!$A$1:$LI$1),FALSE)</f>
        <v>1.47326787E-2</v>
      </c>
      <c r="S429" s="328">
        <f>+VLOOKUP($E429,Final_nrj!$1:$1048576,MATCH(DATE(S$2,1,1),Final_nrj!$A$1:$LI$1),FALSE)</f>
        <v>1.49744387E-2</v>
      </c>
      <c r="T429" s="328">
        <f>+VLOOKUP($E429,Final_nrj!$1:$1048576,MATCH(DATE(T$2,1,1),Final_nrj!$A$1:$LI$1),FALSE)</f>
        <v>1.5219087100000001E-2</v>
      </c>
      <c r="U429" s="328">
        <f>+VLOOKUP($E429,Final_nrj!$1:$1048576,MATCH(DATE(U$2,1,1),Final_nrj!$A$1:$LI$1),FALSE)</f>
        <v>1.5466703E-2</v>
      </c>
      <c r="V429" s="328">
        <f>+VLOOKUP($E429,Final_nrj!$1:$1048576,MATCH(DATE(V$2,1,1),Final_nrj!$A$1:$LI$1),FALSE)</f>
        <v>1.57173941E-2</v>
      </c>
      <c r="W429" s="328">
        <f>+VLOOKUP($E429,Final_nrj!$1:$1048576,MATCH(DATE(W$2,1,1),Final_nrj!$A$1:$LI$1),FALSE)</f>
        <v>1.5971298500000002E-2</v>
      </c>
      <c r="X429" s="328">
        <f>+VLOOKUP($E429,Final_nrj!$1:$1048576,MATCH(DATE(X$2,1,1),Final_nrj!$A$1:$LI$1),FALSE)</f>
        <v>1.6228569200000001E-2</v>
      </c>
      <c r="Y429" s="328">
        <f>+VLOOKUP($E429,Final_nrj!$1:$1048576,MATCH(DATE(Y$2,1,1),Final_nrj!$A$1:$LI$1),FALSE)</f>
        <v>1.6489360099999999E-2</v>
      </c>
      <c r="Z429" s="328">
        <f>+VLOOKUP($E429,Final_nrj!$1:$1048576,MATCH(DATE(Z$2,1,1),Final_nrj!$A$1:$LI$1),FALSE)</f>
        <v>1.67424618E-2</v>
      </c>
      <c r="AA429" s="328">
        <f>+VLOOKUP($E429,Final_nrj!$1:$1048576,MATCH(DATE(AA$2,1,1),Final_nrj!$A$1:$LI$1),FALSE)</f>
        <v>1.7006258900000001E-2</v>
      </c>
      <c r="AB429" s="328">
        <f>+VLOOKUP($E429,Final_nrj!$1:$1048576,MATCH(DATE(AB$2,1,1),Final_nrj!$A$1:$LI$1),FALSE)</f>
        <v>1.72757311E-2</v>
      </c>
      <c r="AC429" s="328">
        <f>+VLOOKUP($E429,Final_nrj!$1:$1048576,MATCH(DATE(AC$2,1,1),Final_nrj!$A$1:$LI$1),FALSE)</f>
        <v>1.7550098E-2</v>
      </c>
      <c r="AD429" s="328">
        <f>+VLOOKUP($E429,Final_nrj!$1:$1048576,MATCH(DATE(AD$2,1,1),Final_nrj!$A$1:$LI$1),FALSE)</f>
        <v>1.7829274799999999E-2</v>
      </c>
      <c r="AE429" s="328">
        <f>+VLOOKUP($E429,Final_nrj!$1:$1048576,MATCH(DATE(AE$2,1,1),Final_nrj!$A$1:$LI$1),FALSE)</f>
        <v>1.8080194099999999E-2</v>
      </c>
      <c r="AF429" s="328">
        <f>+VLOOKUP($E429,Final_nrj!$1:$1048576,MATCH(DATE(AF$2,1,1),Final_nrj!$A$1:$LI$1),FALSE)</f>
        <v>1.83402036E-2</v>
      </c>
      <c r="AG429" s="328">
        <f>+VLOOKUP($E429,Final_nrj!$1:$1048576,MATCH(DATE(AG$2,1,1),Final_nrj!$A$1:$LI$1),FALSE)</f>
        <v>1.8603666200000001E-2</v>
      </c>
      <c r="AH429" s="328">
        <f>+VLOOKUP($E429,Final_nrj!$1:$1048576,MATCH(DATE(AH$2,1,1),Final_nrj!$A$1:$LI$1),FALSE)</f>
        <v>1.8870288200000002E-2</v>
      </c>
      <c r="AI429" s="328">
        <f>+VLOOKUP($E429,Final_nrj!$1:$1048576,MATCH(DATE(AI$2,1,1),Final_nrj!$A$1:$LI$1),FALSE)</f>
        <v>1.91405859E-2</v>
      </c>
      <c r="AJ429" s="328">
        <f>+VLOOKUP($E429,Final_nrj!$1:$1048576,MATCH(DATE(AJ$2,1,1),Final_nrj!$A$1:$LI$1),FALSE)</f>
        <v>1.94150999E-2</v>
      </c>
      <c r="AK429" s="328">
        <f>+VLOOKUP($E429,Final_nrj!$1:$1048576,MATCH(DATE(AK$2,1,1),Final_nrj!$A$1:$LI$1),FALSE)</f>
        <v>1.9694253700000001E-2</v>
      </c>
      <c r="AL429" s="328">
        <f>+VLOOKUP($E429,Final_nrj!$1:$1048576,MATCH(DATE(AL$2,1,1),Final_nrj!$A$1:$LI$1),FALSE)</f>
        <v>1.99783444E-2</v>
      </c>
      <c r="AM429" s="328">
        <f>+VLOOKUP($E429,Final_nrj!$1:$1048576,MATCH(DATE(AM$2,1,1),Final_nrj!$A$1:$LI$1),FALSE)</f>
        <v>2.0267563799999999E-2</v>
      </c>
      <c r="AN429" s="328">
        <f>+VLOOKUP($E429,Final_nrj!$1:$1048576,MATCH(DATE(AN$2,1,1),Final_nrj!$A$1:$LI$1),FALSE)</f>
        <v>2.0562027E-2</v>
      </c>
      <c r="AO429" s="328">
        <f>+VLOOKUP($E429,Final_nrj!$1:$1048576,MATCH(DATE(AO$2,1,1),Final_nrj!$A$1:$LI$1),FALSE)</f>
        <v>2.0861797800000002E-2</v>
      </c>
      <c r="AP429" s="328">
        <f>+VLOOKUP($E429,Final_nrj!$1:$1048576,MATCH(DATE(AP$2,1,1),Final_nrj!$A$1:$LI$1),FALSE)</f>
        <v>2.1158765499999999E-2</v>
      </c>
      <c r="AQ429" s="328">
        <f>+VLOOKUP($E429,Final_nrj!$1:$1048576,MATCH(DATE(AQ$2,1,1),Final_nrj!$A$1:$LI$1),FALSE)</f>
        <v>2.1457732199999999E-2</v>
      </c>
      <c r="AR429" s="328">
        <f>+VLOOKUP($E429,Final_nrj!$1:$1048576,MATCH(DATE(AR$2,1,1),Final_nrj!$A$1:$LI$1),FALSE)</f>
        <v>2.1759905999999999E-2</v>
      </c>
      <c r="AS429" s="328">
        <f>+VLOOKUP($E429,Final_nrj!$1:$1048576,MATCH(DATE(AS$2,1,1),Final_nrj!$A$1:$LI$1),FALSE)</f>
        <v>2.2065865399999999E-2</v>
      </c>
      <c r="AT429" s="328">
        <f>+VLOOKUP($E429,Final_nrj!$1:$1048576,MATCH(DATE(AT$2,1,1),Final_nrj!$A$1:$LI$1),FALSE)</f>
        <v>2.2376049700000001E-2</v>
      </c>
      <c r="AU429" s="328">
        <f>+VLOOKUP($E429,Final_nrj!$1:$1048576,MATCH(DATE(AU$2,1,1),Final_nrj!$A$1:$LI$1),FALSE)</f>
        <v>2.26912009E-2</v>
      </c>
      <c r="AV429" s="328">
        <f>+VLOOKUP($E429,Final_nrj!$1:$1048576,MATCH(DATE(AV$2,1,1),Final_nrj!$A$1:$LI$1),FALSE)</f>
        <v>2.3011738800000001E-2</v>
      </c>
      <c r="AW429" s="328">
        <f>+VLOOKUP($E429,Final_nrj!$1:$1048576,MATCH(DATE(AW$2,1,1),Final_nrj!$A$1:$LI$1),FALSE)</f>
        <v>2.3337844999999999E-2</v>
      </c>
      <c r="AX429" s="328">
        <f>+VLOOKUP($E429,Final_nrj!$1:$1048576,MATCH(DATE(AX$2,1,1),Final_nrj!$A$1:$LI$1),FALSE)</f>
        <v>2.3669600799999999E-2</v>
      </c>
      <c r="AY429" s="328">
        <f>+VLOOKUP($E429,Final_nrj!$1:$1048576,MATCH(DATE(AY$2,1,1),Final_nrj!$A$1:$LI$1),FALSE)</f>
        <v>2.400708E-2</v>
      </c>
      <c r="AZ429" s="328">
        <f>+VLOOKUP($E429,Final_nrj!$1:$1048576,MATCH(DATE(AZ$2,1,1),Final_nrj!$A$1:$LI$1),FALSE)</f>
        <v>2.4351127600000001E-2</v>
      </c>
      <c r="BA429" s="328">
        <f>+VLOOKUP($E429,Final_nrj!$1:$1048576,MATCH(DATE(BA$2,1,1),Final_nrj!$A$1:$LI$1),FALSE)</f>
        <v>2.4701413299999999E-2</v>
      </c>
      <c r="BB429" s="328">
        <f>+VLOOKUP($E429,Final_nrj!$1:$1048576,MATCH(DATE(BB$2,1,1),Final_nrj!$A$1:$LI$1),FALSE)</f>
        <v>2.5057930499999999E-2</v>
      </c>
      <c r="BC429" s="328">
        <f>+VLOOKUP($E429,Final_nrj!$1:$1048576,MATCH(DATE(BC$2,1,1),Final_nrj!$A$1:$LI$1),FALSE)</f>
        <v>2.54207127E-2</v>
      </c>
      <c r="BD429" s="328">
        <f>+VLOOKUP($E429,Final_nrj!$1:$1048576,MATCH(DATE(BD$2,1,1),Final_nrj!$A$1:$LI$1),FALSE)</f>
        <v>2.5789783100000001E-2</v>
      </c>
      <c r="BE429" s="328">
        <f>+VLOOKUP($E429,Final_nrj!$1:$1048576,MATCH(DATE(BE$2,1,1),Final_nrj!$A$1:$LI$1),FALSE)</f>
        <v>2.79319458E-2</v>
      </c>
      <c r="BF429" s="328">
        <f>+VLOOKUP($E429,Final_nrj!$1:$1048576,MATCH(DATE(BF$2,1,1),Final_nrj!$A$1:$LI$1),FALSE)</f>
        <v>2.8419207599999999E-2</v>
      </c>
      <c r="BG429" s="328">
        <f>+VLOOKUP($E429,Final_nrj!$1:$1048576,MATCH(DATE(BG$2,1,1),Final_nrj!$A$1:$LI$1),FALSE)</f>
        <v>2.8915488499999999E-2</v>
      </c>
      <c r="BH429" s="328">
        <f>+VLOOKUP($E429,Final_nrj!$1:$1048576,MATCH(DATE(BH$2,1,1),Final_nrj!$A$1:$LI$1),FALSE)</f>
        <v>2.9421007400000001E-2</v>
      </c>
      <c r="BI429" s="328">
        <f>+VLOOKUP($E429,Final_nrj!$1:$1048576,MATCH(DATE(BI$2,1,1),Final_nrj!$A$1:$LI$1),FALSE)</f>
        <v>2.99359893E-2</v>
      </c>
    </row>
    <row r="430" spans="1:61" ht="15" customHeight="1" x14ac:dyDescent="0.35">
      <c r="A430" s="424"/>
      <c r="B430" s="428"/>
      <c r="C430" s="128"/>
      <c r="D430" s="128" t="s">
        <v>1033</v>
      </c>
      <c r="E430" s="67" t="s">
        <v>1625</v>
      </c>
      <c r="F430" s="328">
        <f>+VLOOKUP($E430,Final_nrj!$1:$1048576,MATCH(DATE(F$2,1,1),Final_nrj!$A$1:$LI$1),FALSE)</f>
        <v>18.379885819999998</v>
      </c>
      <c r="G430" s="328">
        <f>+VLOOKUP($E430,Final_nrj!$1:$1048576,MATCH(DATE(G$2,1,1),Final_nrj!$A$1:$LI$1),FALSE)</f>
        <v>18.600074249999999</v>
      </c>
      <c r="H430" s="328">
        <f>+VLOOKUP($E430,Final_nrj!$1:$1048576,MATCH(DATE(H$2,1,1),Final_nrj!$A$1:$LI$1),FALSE)</f>
        <v>18.834165599999999</v>
      </c>
      <c r="I430" s="328">
        <f>+VLOOKUP($E430,Final_nrj!$1:$1048576,MATCH(DATE(I$2,1,1),Final_nrj!$A$1:$LI$1),FALSE)</f>
        <v>19.082943140000001</v>
      </c>
      <c r="J430" s="328">
        <f>+VLOOKUP($E430,Final_nrj!$1:$1048576,MATCH(DATE(J$2,1,1),Final_nrj!$A$1:$LI$1),FALSE)</f>
        <v>19.346689059999999</v>
      </c>
      <c r="K430" s="328">
        <f>+VLOOKUP($E430,Final_nrj!$1:$1048576,MATCH(DATE(K$2,1,1),Final_nrj!$A$1:$LI$1),FALSE)</f>
        <v>19.62463838</v>
      </c>
      <c r="L430" s="328">
        <f>+VLOOKUP($E430,Final_nrj!$1:$1048576,MATCH(DATE(L$2,1,1),Final_nrj!$A$1:$LI$1),FALSE)</f>
        <v>19.904134020000001</v>
      </c>
      <c r="M430" s="328">
        <f>+VLOOKUP($E430,Final_nrj!$1:$1048576,MATCH(DATE(M$2,1,1),Final_nrj!$A$1:$LI$1),FALSE)</f>
        <v>20.1904447</v>
      </c>
      <c r="N430" s="328">
        <f>+VLOOKUP($E430,Final_nrj!$1:$1048576,MATCH(DATE(N$2,1,1),Final_nrj!$A$1:$LI$1),FALSE)</f>
        <v>20.483963809999999</v>
      </c>
      <c r="O430" s="328">
        <f>+VLOOKUP($E430,Final_nrj!$1:$1048576,MATCH(DATE(O$2,1,1),Final_nrj!$A$1:$LI$1),FALSE)</f>
        <v>20.784198419999999</v>
      </c>
      <c r="P430" s="328">
        <f>+VLOOKUP($E430,Final_nrj!$1:$1048576,MATCH(DATE(P$2,1,1),Final_nrj!$A$1:$LI$1),FALSE)</f>
        <v>21.11044094</v>
      </c>
      <c r="Q430" s="328">
        <f>+VLOOKUP($E430,Final_nrj!$1:$1048576,MATCH(DATE(Q$2,1,1),Final_nrj!$A$1:$LI$1),FALSE)</f>
        <v>21.430334689999999</v>
      </c>
      <c r="R430" s="328">
        <f>+VLOOKUP($E430,Final_nrj!$1:$1048576,MATCH(DATE(R$2,1,1),Final_nrj!$A$1:$LI$1),FALSE)</f>
        <v>21.75221492</v>
      </c>
      <c r="S430" s="328">
        <f>+VLOOKUP($E430,Final_nrj!$1:$1048576,MATCH(DATE(S$2,1,1),Final_nrj!$A$1:$LI$1),FALSE)</f>
        <v>22.07753387</v>
      </c>
      <c r="T430" s="328">
        <f>+VLOOKUP($E430,Final_nrj!$1:$1048576,MATCH(DATE(T$2,1,1),Final_nrj!$A$1:$LI$1),FALSE)</f>
        <v>22.40649346</v>
      </c>
      <c r="U430" s="328">
        <f>+VLOOKUP($E430,Final_nrj!$1:$1048576,MATCH(DATE(U$2,1,1),Final_nrj!$A$1:$LI$1),FALSE)</f>
        <v>22.739141719999999</v>
      </c>
      <c r="V430" s="328">
        <f>+VLOOKUP($E430,Final_nrj!$1:$1048576,MATCH(DATE(V$2,1,1),Final_nrj!$A$1:$LI$1),FALSE)</f>
        <v>23.075566769999998</v>
      </c>
      <c r="W430" s="328">
        <f>+VLOOKUP($E430,Final_nrj!$1:$1048576,MATCH(DATE(W$2,1,1),Final_nrj!$A$1:$LI$1),FALSE)</f>
        <v>23.41590832</v>
      </c>
      <c r="X430" s="328">
        <f>+VLOOKUP($E430,Final_nrj!$1:$1048576,MATCH(DATE(X$2,1,1),Final_nrj!$A$1:$LI$1),FALSE)</f>
        <v>23.76033747</v>
      </c>
      <c r="Y430" s="328">
        <f>+VLOOKUP($E430,Final_nrj!$1:$1048576,MATCH(DATE(Y$2,1,1),Final_nrj!$A$1:$LI$1),FALSE)</f>
        <v>24.109037749999999</v>
      </c>
      <c r="Z430" s="328">
        <f>+VLOOKUP($E430,Final_nrj!$1:$1048576,MATCH(DATE(Z$2,1,1),Final_nrj!$A$1:$LI$1),FALSE)</f>
        <v>24.447333749999999</v>
      </c>
      <c r="AA430" s="328">
        <f>+VLOOKUP($E430,Final_nrj!$1:$1048576,MATCH(DATE(AA$2,1,1),Final_nrj!$A$1:$LI$1),FALSE)</f>
        <v>24.799217639999998</v>
      </c>
      <c r="AB430" s="328">
        <f>+VLOOKUP($E430,Final_nrj!$1:$1048576,MATCH(DATE(AB$2,1,1),Final_nrj!$A$1:$LI$1),FALSE)</f>
        <v>25.15832739</v>
      </c>
      <c r="AC430" s="328">
        <f>+VLOOKUP($E430,Final_nrj!$1:$1048576,MATCH(DATE(AC$2,1,1),Final_nrj!$A$1:$LI$1),FALSE)</f>
        <v>25.523518299999999</v>
      </c>
      <c r="AD430" s="328">
        <f>+VLOOKUP($E430,Final_nrj!$1:$1048576,MATCH(DATE(AD$2,1,1),Final_nrj!$A$1:$LI$1),FALSE)</f>
        <v>25.894636380000001</v>
      </c>
      <c r="AE430" s="328">
        <f>+VLOOKUP($E430,Final_nrj!$1:$1048576,MATCH(DATE(AE$2,1,1),Final_nrj!$A$1:$LI$1),FALSE)</f>
        <v>26.228607650000001</v>
      </c>
      <c r="AF430" s="328">
        <f>+VLOOKUP($E430,Final_nrj!$1:$1048576,MATCH(DATE(AF$2,1,1),Final_nrj!$A$1:$LI$1),FALSE)</f>
        <v>26.57402548</v>
      </c>
      <c r="AG430" s="328">
        <f>+VLOOKUP($E430,Final_nrj!$1:$1048576,MATCH(DATE(AG$2,1,1),Final_nrj!$A$1:$LI$1),FALSE)</f>
        <v>26.924020500000001</v>
      </c>
      <c r="AH430" s="328">
        <f>+VLOOKUP($E430,Final_nrj!$1:$1048576,MATCH(DATE(AH$2,1,1),Final_nrj!$A$1:$LI$1),FALSE)</f>
        <v>27.278042460000002</v>
      </c>
      <c r="AI430" s="328">
        <f>+VLOOKUP($E430,Final_nrj!$1:$1048576,MATCH(DATE(AI$2,1,1),Final_nrj!$A$1:$LI$1),FALSE)</f>
        <v>27.636662250000001</v>
      </c>
      <c r="AJ430" s="328">
        <f>+VLOOKUP($E430,Final_nrj!$1:$1048576,MATCH(DATE(AJ$2,1,1),Final_nrj!$A$1:$LI$1),FALSE)</f>
        <v>28.00052432</v>
      </c>
      <c r="AK430" s="328">
        <f>+VLOOKUP($E430,Final_nrj!$1:$1048576,MATCH(DATE(AK$2,1,1),Final_nrj!$A$1:$LI$1),FALSE)</f>
        <v>28.370137199999999</v>
      </c>
      <c r="AL430" s="328">
        <f>+VLOOKUP($E430,Final_nrj!$1:$1048576,MATCH(DATE(AL$2,1,1),Final_nrj!$A$1:$LI$1),FALSE)</f>
        <v>28.74585094</v>
      </c>
      <c r="AM430" s="328">
        <f>+VLOOKUP($E430,Final_nrj!$1:$1048576,MATCH(DATE(AM$2,1,1),Final_nrj!$A$1:$LI$1),FALSE)</f>
        <v>29.127881410000001</v>
      </c>
      <c r="AN430" s="328">
        <f>+VLOOKUP($E430,Final_nrj!$1:$1048576,MATCH(DATE(AN$2,1,1),Final_nrj!$A$1:$LI$1),FALSE)</f>
        <v>29.51634464</v>
      </c>
      <c r="AO430" s="328">
        <f>+VLOOKUP($E430,Final_nrj!$1:$1048576,MATCH(DATE(AO$2,1,1),Final_nrj!$A$1:$LI$1),FALSE)</f>
        <v>29.911289350000001</v>
      </c>
      <c r="AP430" s="328">
        <f>+VLOOKUP($E430,Final_nrj!$1:$1048576,MATCH(DATE(AP$2,1,1),Final_nrj!$A$1:$LI$1),FALSE)</f>
        <v>30.302205919999999</v>
      </c>
      <c r="AQ430" s="328">
        <f>+VLOOKUP($E430,Final_nrj!$1:$1048576,MATCH(DATE(AQ$2,1,1),Final_nrj!$A$1:$LI$1),FALSE)</f>
        <v>30.695295699999999</v>
      </c>
      <c r="AR430" s="328">
        <f>+VLOOKUP($E430,Final_nrj!$1:$1048576,MATCH(DATE(AR$2,1,1),Final_nrj!$A$1:$LI$1),FALSE)</f>
        <v>31.092186640000001</v>
      </c>
      <c r="AS430" s="328">
        <f>+VLOOKUP($E430,Final_nrj!$1:$1048576,MATCH(DATE(AS$2,1,1),Final_nrj!$A$1:$LI$1),FALSE)</f>
        <v>31.493596620000002</v>
      </c>
      <c r="AT430" s="328">
        <f>+VLOOKUP($E430,Final_nrj!$1:$1048576,MATCH(DATE(AT$2,1,1),Final_nrj!$A$1:$LI$1),FALSE)</f>
        <v>31.90003492</v>
      </c>
      <c r="AU430" s="328">
        <f>+VLOOKUP($E430,Final_nrj!$1:$1048576,MATCH(DATE(AU$2,1,1),Final_nrj!$A$1:$LI$1),FALSE)</f>
        <v>32.312595729999998</v>
      </c>
      <c r="AV430" s="328">
        <f>+VLOOKUP($E430,Final_nrj!$1:$1048576,MATCH(DATE(AV$2,1,1),Final_nrj!$A$1:$LI$1),FALSE)</f>
        <v>32.731885550000001</v>
      </c>
      <c r="AW430" s="328">
        <f>+VLOOKUP($E430,Final_nrj!$1:$1048576,MATCH(DATE(AW$2,1,1),Final_nrj!$A$1:$LI$1),FALSE)</f>
        <v>33.158154009999997</v>
      </c>
      <c r="AX430" s="328">
        <f>+VLOOKUP($E430,Final_nrj!$1:$1048576,MATCH(DATE(AX$2,1,1),Final_nrj!$A$1:$LI$1),FALSE)</f>
        <v>33.591460120000001</v>
      </c>
      <c r="AY430" s="328">
        <f>+VLOOKUP($E430,Final_nrj!$1:$1048576,MATCH(DATE(AY$2,1,1),Final_nrj!$A$1:$LI$1),FALSE)</f>
        <v>34.031812430000002</v>
      </c>
      <c r="AZ430" s="328">
        <f>+VLOOKUP($E430,Final_nrj!$1:$1048576,MATCH(DATE(AZ$2,1,1),Final_nrj!$A$1:$LI$1),FALSE)</f>
        <v>34.480195469999998</v>
      </c>
      <c r="BA430" s="328">
        <f>+VLOOKUP($E430,Final_nrj!$1:$1048576,MATCH(DATE(BA$2,1,1),Final_nrj!$A$1:$LI$1),FALSE)</f>
        <v>34.936085779999999</v>
      </c>
      <c r="BB430" s="328">
        <f>+VLOOKUP($E430,Final_nrj!$1:$1048576,MATCH(DATE(BB$2,1,1),Final_nrj!$A$1:$LI$1),FALSE)</f>
        <v>35.399387140000002</v>
      </c>
      <c r="BC430" s="328">
        <f>+VLOOKUP($E430,Final_nrj!$1:$1048576,MATCH(DATE(BC$2,1,1),Final_nrj!$A$1:$LI$1),FALSE)</f>
        <v>35.870079029999999</v>
      </c>
      <c r="BD430" s="328">
        <f>+VLOOKUP($E430,Final_nrj!$1:$1048576,MATCH(DATE(BD$2,1,1),Final_nrj!$A$1:$LI$1),FALSE)</f>
        <v>36.348143839999999</v>
      </c>
      <c r="BE430" s="328">
        <f>+VLOOKUP($E430,Final_nrj!$1:$1048576,MATCH(DATE(BE$2,1,1),Final_nrj!$A$1:$LI$1),FALSE)</f>
        <v>38.978632560000001</v>
      </c>
      <c r="BF430" s="328">
        <f>+VLOOKUP($E430,Final_nrj!$1:$1048576,MATCH(DATE(BF$2,1,1),Final_nrj!$A$1:$LI$1),FALSE)</f>
        <v>39.601075950000002</v>
      </c>
      <c r="BG430" s="328">
        <f>+VLOOKUP($E430,Final_nrj!$1:$1048576,MATCH(DATE(BG$2,1,1),Final_nrj!$A$1:$LI$1),FALSE)</f>
        <v>40.234149340000002</v>
      </c>
      <c r="BH430" s="328">
        <f>+VLOOKUP($E430,Final_nrj!$1:$1048576,MATCH(DATE(BH$2,1,1),Final_nrj!$A$1:$LI$1),FALSE)</f>
        <v>40.878081530000003</v>
      </c>
      <c r="BI430" s="328">
        <f>+VLOOKUP($E430,Final_nrj!$1:$1048576,MATCH(DATE(BI$2,1,1),Final_nrj!$A$1:$LI$1),FALSE)</f>
        <v>41.533106230000001</v>
      </c>
    </row>
    <row r="431" spans="1:61" ht="15" customHeight="1" x14ac:dyDescent="0.35">
      <c r="A431" s="424"/>
      <c r="B431" s="428"/>
      <c r="C431" s="128"/>
      <c r="D431" s="128" t="s">
        <v>1028</v>
      </c>
      <c r="E431" s="67" t="s">
        <v>1626</v>
      </c>
      <c r="F431" s="328">
        <f>+VLOOKUP($E431,Final_nrj!$1:$1048576,MATCH(DATE(F$2,1,1),Final_nrj!$A$1:$LI$1),FALSE)</f>
        <v>5.3494850009999997</v>
      </c>
      <c r="G431" s="328">
        <f>+VLOOKUP($E431,Final_nrj!$1:$1048576,MATCH(DATE(G$2,1,1),Final_nrj!$A$1:$LI$1),FALSE)</f>
        <v>5.4101998480000004</v>
      </c>
      <c r="H431" s="328">
        <f>+VLOOKUP($E431,Final_nrj!$1:$1048576,MATCH(DATE(H$2,1,1),Final_nrj!$A$1:$LI$1),FALSE)</f>
        <v>5.4738809079999999</v>
      </c>
      <c r="I431" s="328">
        <f>+VLOOKUP($E431,Final_nrj!$1:$1048576,MATCH(DATE(I$2,1,1),Final_nrj!$A$1:$LI$1),FALSE)</f>
        <v>5.5416895039999998</v>
      </c>
      <c r="J431" s="328">
        <f>+VLOOKUP($E431,Final_nrj!$1:$1048576,MATCH(DATE(J$2,1,1),Final_nrj!$A$1:$LI$1),FALSE)</f>
        <v>5.6139355430000002</v>
      </c>
      <c r="K431" s="328">
        <f>+VLOOKUP($E431,Final_nrj!$1:$1048576,MATCH(DATE(K$2,1,1),Final_nrj!$A$1:$LI$1),FALSE)</f>
        <v>5.6904360440000001</v>
      </c>
      <c r="L431" s="328">
        <f>+VLOOKUP($E431,Final_nrj!$1:$1048576,MATCH(DATE(L$2,1,1),Final_nrj!$A$1:$LI$1),FALSE)</f>
        <v>5.7677295439999998</v>
      </c>
      <c r="M431" s="328">
        <f>+VLOOKUP($E431,Final_nrj!$1:$1048576,MATCH(DATE(M$2,1,1),Final_nrj!$A$1:$LI$1),FALSE)</f>
        <v>5.8470878859999997</v>
      </c>
      <c r="N431" s="328">
        <f>+VLOOKUP($E431,Final_nrj!$1:$1048576,MATCH(DATE(N$2,1,1),Final_nrj!$A$1:$LI$1),FALSE)</f>
        <v>5.9285850370000004</v>
      </c>
      <c r="O431" s="328">
        <f>+VLOOKUP($E431,Final_nrj!$1:$1048576,MATCH(DATE(O$2,1,1),Final_nrj!$A$1:$LI$1),FALSE)</f>
        <v>6.0120529630000004</v>
      </c>
      <c r="P431" s="328">
        <f>+VLOOKUP($E431,Final_nrj!$1:$1048576,MATCH(DATE(P$2,1,1),Final_nrj!$A$1:$LI$1),FALSE)</f>
        <v>6.1026586199999997</v>
      </c>
      <c r="Q431" s="328">
        <f>+VLOOKUP($E431,Final_nrj!$1:$1048576,MATCH(DATE(Q$2,1,1),Final_nrj!$A$1:$LI$1),FALSE)</f>
        <v>6.1918051160000003</v>
      </c>
      <c r="R431" s="328">
        <f>+VLOOKUP($E431,Final_nrj!$1:$1048576,MATCH(DATE(R$2,1,1),Final_nrj!$A$1:$LI$1),FALSE)</f>
        <v>6.2815067679999999</v>
      </c>
      <c r="S431" s="328">
        <f>+VLOOKUP($E431,Final_nrj!$1:$1048576,MATCH(DATE(S$2,1,1),Final_nrj!$A$1:$LI$1),FALSE)</f>
        <v>6.3721466370000002</v>
      </c>
      <c r="T431" s="328">
        <f>+VLOOKUP($E431,Final_nrj!$1:$1048576,MATCH(DATE(T$2,1,1),Final_nrj!$A$1:$LI$1),FALSE)</f>
        <v>6.4637720879999998</v>
      </c>
      <c r="U431" s="328">
        <f>+VLOOKUP($E431,Final_nrj!$1:$1048576,MATCH(DATE(U$2,1,1),Final_nrj!$A$1:$LI$1),FALSE)</f>
        <v>6.5563870639999999</v>
      </c>
      <c r="V431" s="328">
        <f>+VLOOKUP($E431,Final_nrj!$1:$1048576,MATCH(DATE(V$2,1,1),Final_nrj!$A$1:$LI$1),FALSE)</f>
        <v>6.6500080219999997</v>
      </c>
      <c r="W431" s="328">
        <f>+VLOOKUP($E431,Final_nrj!$1:$1048576,MATCH(DATE(W$2,1,1),Final_nrj!$A$1:$LI$1),FALSE)</f>
        <v>6.7446675559999996</v>
      </c>
      <c r="X431" s="328">
        <f>+VLOOKUP($E431,Final_nrj!$1:$1048576,MATCH(DATE(X$2,1,1),Final_nrj!$A$1:$LI$1),FALSE)</f>
        <v>6.8404083939999998</v>
      </c>
      <c r="Y431" s="328">
        <f>+VLOOKUP($E431,Final_nrj!$1:$1048576,MATCH(DATE(Y$2,1,1),Final_nrj!$A$1:$LI$1),FALSE)</f>
        <v>6.9372776500000004</v>
      </c>
      <c r="Z431" s="328">
        <f>+VLOOKUP($E431,Final_nrj!$1:$1048576,MATCH(DATE(Z$2,1,1),Final_nrj!$A$1:$LI$1),FALSE)</f>
        <v>7.0313312269999999</v>
      </c>
      <c r="AA431" s="328">
        <f>+VLOOKUP($E431,Final_nrj!$1:$1048576,MATCH(DATE(AA$2,1,1),Final_nrj!$A$1:$LI$1),FALSE)</f>
        <v>7.1289015899999999</v>
      </c>
      <c r="AB431" s="328">
        <f>+VLOOKUP($E431,Final_nrj!$1:$1048576,MATCH(DATE(AB$2,1,1),Final_nrj!$A$1:$LI$1),FALSE)</f>
        <v>7.2284244659999999</v>
      </c>
      <c r="AC431" s="328">
        <f>+VLOOKUP($E431,Final_nrj!$1:$1048576,MATCH(DATE(AC$2,1,1),Final_nrj!$A$1:$LI$1),FALSE)</f>
        <v>7.3295794150000004</v>
      </c>
      <c r="AD431" s="328">
        <f>+VLOOKUP($E431,Final_nrj!$1:$1048576,MATCH(DATE(AD$2,1,1),Final_nrj!$A$1:$LI$1),FALSE)</f>
        <v>7.4323153460000002</v>
      </c>
      <c r="AE431" s="328">
        <f>+VLOOKUP($E431,Final_nrj!$1:$1048576,MATCH(DATE(AE$2,1,1),Final_nrj!$A$1:$LI$1),FALSE)</f>
        <v>7.5250765099999999</v>
      </c>
      <c r="AF431" s="328">
        <f>+VLOOKUP($E431,Final_nrj!$1:$1048576,MATCH(DATE(AF$2,1,1),Final_nrj!$A$1:$LI$1),FALSE)</f>
        <v>7.6205785600000002</v>
      </c>
      <c r="AG431" s="328">
        <f>+VLOOKUP($E431,Final_nrj!$1:$1048576,MATCH(DATE(AG$2,1,1),Final_nrj!$A$1:$LI$1),FALSE)</f>
        <v>7.7172409870000003</v>
      </c>
      <c r="AH431" s="328">
        <f>+VLOOKUP($E431,Final_nrj!$1:$1048576,MATCH(DATE(AH$2,1,1),Final_nrj!$A$1:$LI$1),FALSE)</f>
        <v>7.8149240960000004</v>
      </c>
      <c r="AI431" s="328">
        <f>+VLOOKUP($E431,Final_nrj!$1:$1048576,MATCH(DATE(AI$2,1,1),Final_nrj!$A$1:$LI$1),FALSE)</f>
        <v>7.9137841040000003</v>
      </c>
      <c r="AJ431" s="328">
        <f>+VLOOKUP($E431,Final_nrj!$1:$1048576,MATCH(DATE(AJ$2,1,1),Final_nrj!$A$1:$LI$1),FALSE)</f>
        <v>8.0139994530000003</v>
      </c>
      <c r="AK431" s="328">
        <f>+VLOOKUP($E431,Final_nrj!$1:$1048576,MATCH(DATE(AK$2,1,1),Final_nrj!$A$1:$LI$1),FALSE)</f>
        <v>8.1157110600000006</v>
      </c>
      <c r="AL431" s="328">
        <f>+VLOOKUP($E431,Final_nrj!$1:$1048576,MATCH(DATE(AL$2,1,1),Final_nrj!$A$1:$LI$1),FALSE)</f>
        <v>8.219015314</v>
      </c>
      <c r="AM431" s="328">
        <f>+VLOOKUP($E431,Final_nrj!$1:$1048576,MATCH(DATE(AM$2,1,1),Final_nrj!$A$1:$LI$1),FALSE)</f>
        <v>8.3239708080000003</v>
      </c>
      <c r="AN431" s="328">
        <f>+VLOOKUP($E431,Final_nrj!$1:$1048576,MATCH(DATE(AN$2,1,1),Final_nrj!$A$1:$LI$1),FALSE)</f>
        <v>8.4306081059999993</v>
      </c>
      <c r="AO431" s="328">
        <f>+VLOOKUP($E431,Final_nrj!$1:$1048576,MATCH(DATE(AO$2,1,1),Final_nrj!$A$1:$LI$1),FALSE)</f>
        <v>8.5389389819999995</v>
      </c>
      <c r="AP431" s="328">
        <f>+VLOOKUP($E431,Final_nrj!$1:$1048576,MATCH(DATE(AP$2,1,1),Final_nrj!$A$1:$LI$1),FALSE)</f>
        <v>8.6461546810000005</v>
      </c>
      <c r="AQ431" s="328">
        <f>+VLOOKUP($E431,Final_nrj!$1:$1048576,MATCH(DATE(AQ$2,1,1),Final_nrj!$A$1:$LI$1),FALSE)</f>
        <v>8.7538397920000008</v>
      </c>
      <c r="AR431" s="328">
        <f>+VLOOKUP($E431,Final_nrj!$1:$1048576,MATCH(DATE(AR$2,1,1),Final_nrj!$A$1:$LI$1),FALSE)</f>
        <v>8.8624511980000005</v>
      </c>
      <c r="AS431" s="328">
        <f>+VLOOKUP($E431,Final_nrj!$1:$1048576,MATCH(DATE(AS$2,1,1),Final_nrj!$A$1:$LI$1),FALSE)</f>
        <v>8.9721936269999993</v>
      </c>
      <c r="AT431" s="328">
        <f>+VLOOKUP($E431,Final_nrj!$1:$1048576,MATCH(DATE(AT$2,1,1),Final_nrj!$A$1:$LI$1),FALSE)</f>
        <v>9.0832108599999994</v>
      </c>
      <c r="AU431" s="328">
        <f>+VLOOKUP($E431,Final_nrj!$1:$1048576,MATCH(DATE(AU$2,1,1),Final_nrj!$A$1:$LI$1),FALSE)</f>
        <v>9.1958417610000005</v>
      </c>
      <c r="AV431" s="328">
        <f>+VLOOKUP($E431,Final_nrj!$1:$1048576,MATCH(DATE(AV$2,1,1),Final_nrj!$A$1:$LI$1),FALSE)</f>
        <v>9.3102607259999992</v>
      </c>
      <c r="AW431" s="328">
        <f>+VLOOKUP($E431,Final_nrj!$1:$1048576,MATCH(DATE(AW$2,1,1),Final_nrj!$A$1:$LI$1),FALSE)</f>
        <v>9.426530284</v>
      </c>
      <c r="AX431" s="328">
        <f>+VLOOKUP($E431,Final_nrj!$1:$1048576,MATCH(DATE(AX$2,1,1),Final_nrj!$A$1:$LI$1),FALSE)</f>
        <v>9.5446549160000007</v>
      </c>
      <c r="AY431" s="328">
        <f>+VLOOKUP($E431,Final_nrj!$1:$1048576,MATCH(DATE(AY$2,1,1),Final_nrj!$A$1:$LI$1),FALSE)</f>
        <v>9.6646252720000003</v>
      </c>
      <c r="AZ431" s="328">
        <f>+VLOOKUP($E431,Final_nrj!$1:$1048576,MATCH(DATE(AZ$2,1,1),Final_nrj!$A$1:$LI$1),FALSE)</f>
        <v>9.7866946069999994</v>
      </c>
      <c r="BA431" s="328">
        <f>+VLOOKUP($E431,Final_nrj!$1:$1048576,MATCH(DATE(BA$2,1,1),Final_nrj!$A$1:$LI$1),FALSE)</f>
        <v>9.9107243819999997</v>
      </c>
      <c r="BB431" s="328">
        <f>+VLOOKUP($E431,Final_nrj!$1:$1048576,MATCH(DATE(BB$2,1,1),Final_nrj!$A$1:$LI$1),FALSE)</f>
        <v>10.036684299999999</v>
      </c>
      <c r="BC431" s="328">
        <f>+VLOOKUP($E431,Final_nrj!$1:$1048576,MATCH(DATE(BC$2,1,1),Final_nrj!$A$1:$LI$1),FALSE)</f>
        <v>10.16456687</v>
      </c>
      <c r="BD431" s="328">
        <f>+VLOOKUP($E431,Final_nrj!$1:$1048576,MATCH(DATE(BD$2,1,1),Final_nrj!$A$1:$LI$1),FALSE)</f>
        <v>10.29436675</v>
      </c>
      <c r="BE431" s="328">
        <f>+VLOOKUP($E431,Final_nrj!$1:$1048576,MATCH(DATE(BE$2,1,1),Final_nrj!$A$1:$LI$1),FALSE)</f>
        <v>11.019615440000001</v>
      </c>
      <c r="BF431" s="328">
        <f>+VLOOKUP($E431,Final_nrj!$1:$1048576,MATCH(DATE(BF$2,1,1),Final_nrj!$A$1:$LI$1),FALSE)</f>
        <v>11.188490460000001</v>
      </c>
      <c r="BG431" s="328">
        <f>+VLOOKUP($E431,Final_nrj!$1:$1048576,MATCH(DATE(BG$2,1,1),Final_nrj!$A$1:$LI$1),FALSE)</f>
        <v>11.360104270000001</v>
      </c>
      <c r="BH431" s="328">
        <f>+VLOOKUP($E431,Final_nrj!$1:$1048576,MATCH(DATE(BH$2,1,1),Final_nrj!$A$1:$LI$1),FALSE)</f>
        <v>11.534513860000001</v>
      </c>
      <c r="BI431" s="328">
        <f>+VLOOKUP($E431,Final_nrj!$1:$1048576,MATCH(DATE(BI$2,1,1),Final_nrj!$A$1:$LI$1),FALSE)</f>
        <v>11.7117776</v>
      </c>
    </row>
    <row r="432" spans="1:61" s="338" customFormat="1" ht="15" customHeight="1" x14ac:dyDescent="0.35">
      <c r="A432" s="424"/>
      <c r="B432" s="428"/>
      <c r="C432" s="336"/>
      <c r="D432" s="336" t="s">
        <v>3802</v>
      </c>
      <c r="E432" s="337" t="s">
        <v>3780</v>
      </c>
      <c r="F432" s="381">
        <f>+VLOOKUP($E432,Final_nrj!$1:$1048576,MATCH(DATE(F$2,1,1),Final_nrj!$A$1:$LI$1),FALSE)</f>
        <v>23.741582640000001</v>
      </c>
      <c r="G432" s="381">
        <f>+VLOOKUP($E432,Final_nrj!$1:$1048576,MATCH(DATE(G$2,1,1),Final_nrj!$A$1:$LI$1),FALSE)</f>
        <v>24.022648830000001</v>
      </c>
      <c r="H432" s="381">
        <f>+VLOOKUP($E432,Final_nrj!$1:$1048576,MATCH(DATE(H$2,1,1),Final_nrj!$A$1:$LI$1),FALSE)</f>
        <v>24.320599390000002</v>
      </c>
      <c r="I432" s="381">
        <f>+VLOOKUP($E432,Final_nrj!$1:$1048576,MATCH(DATE(I$2,1,1),Final_nrj!$A$1:$LI$1),FALSE)</f>
        <v>24.6373748</v>
      </c>
      <c r="J432" s="381">
        <f>+VLOOKUP($E432,Final_nrj!$1:$1048576,MATCH(DATE(J$2,1,1),Final_nrj!$A$1:$LI$1),FALSE)</f>
        <v>24.973566099999999</v>
      </c>
      <c r="K432" s="381">
        <f>+VLOOKUP($E432,Final_nrj!$1:$1048576,MATCH(DATE(K$2,1,1),Final_nrj!$A$1:$LI$1),FALSE)</f>
        <v>25.328224680000002</v>
      </c>
      <c r="L432" s="381">
        <f>+VLOOKUP($E432,Final_nrj!$1:$1048576,MATCH(DATE(L$2,1,1),Final_nrj!$A$1:$LI$1),FALSE)</f>
        <v>25.685222710000001</v>
      </c>
      <c r="M432" s="381">
        <f>+VLOOKUP($E432,Final_nrj!$1:$1048576,MATCH(DATE(M$2,1,1),Final_nrj!$A$1:$LI$1),FALSE)</f>
        <v>26.05110509</v>
      </c>
      <c r="N432" s="381">
        <f>+VLOOKUP($E432,Final_nrj!$1:$1048576,MATCH(DATE(N$2,1,1),Final_nrj!$A$1:$LI$1),FALSE)</f>
        <v>26.426339630000001</v>
      </c>
      <c r="O432" s="381">
        <f>+VLOOKUP($E432,Final_nrj!$1:$1048576,MATCH(DATE(O$2,1,1),Final_nrj!$A$1:$LI$1),FALSE)</f>
        <v>26.810265170000001</v>
      </c>
      <c r="P432" s="381">
        <f>+VLOOKUP($E432,Final_nrj!$1:$1048576,MATCH(DATE(P$2,1,1),Final_nrj!$A$1:$LI$1),FALSE)</f>
        <v>27.227355800000002</v>
      </c>
      <c r="Q432" s="381">
        <f>+VLOOKUP($E432,Final_nrj!$1:$1048576,MATCH(DATE(Q$2,1,1),Final_nrj!$A$1:$LI$1),FALSE)</f>
        <v>27.636633440000001</v>
      </c>
      <c r="R432" s="381">
        <f>+VLOOKUP($E432,Final_nrj!$1:$1048576,MATCH(DATE(R$2,1,1),Final_nrj!$A$1:$LI$1),FALSE)</f>
        <v>28.048454370000002</v>
      </c>
      <c r="S432" s="381">
        <f>+VLOOKUP($E432,Final_nrj!$1:$1048576,MATCH(DATE(S$2,1,1),Final_nrj!$A$1:$LI$1),FALSE)</f>
        <v>28.464654939999999</v>
      </c>
      <c r="T432" s="381">
        <f>+VLOOKUP($E432,Final_nrj!$1:$1048576,MATCH(DATE(T$2,1,1),Final_nrj!$A$1:$LI$1),FALSE)</f>
        <v>28.885484630000001</v>
      </c>
      <c r="U432" s="381">
        <f>+VLOOKUP($E432,Final_nrj!$1:$1048576,MATCH(DATE(U$2,1,1),Final_nrj!$A$1:$LI$1),FALSE)</f>
        <v>29.31099549</v>
      </c>
      <c r="V432" s="381">
        <f>+VLOOKUP($E432,Final_nrj!$1:$1048576,MATCH(DATE(V$2,1,1),Final_nrj!$A$1:$LI$1),FALSE)</f>
        <v>29.741292189999999</v>
      </c>
      <c r="W432" s="381">
        <f>+VLOOKUP($E432,Final_nrj!$1:$1048576,MATCH(DATE(W$2,1,1),Final_nrj!$A$1:$LI$1),FALSE)</f>
        <v>30.17654718</v>
      </c>
      <c r="X432" s="381">
        <f>+VLOOKUP($E432,Final_nrj!$1:$1048576,MATCH(DATE(X$2,1,1),Final_nrj!$A$1:$LI$1),FALSE)</f>
        <v>30.616974429999999</v>
      </c>
      <c r="Y432" s="381">
        <f>+VLOOKUP($E432,Final_nrj!$1:$1048576,MATCH(DATE(Y$2,1,1),Final_nrj!$A$1:$LI$1),FALSE)</f>
        <v>31.062804759999999</v>
      </c>
      <c r="Z432" s="381">
        <f>+VLOOKUP($E432,Final_nrj!$1:$1048576,MATCH(DATE(Z$2,1,1),Final_nrj!$A$1:$LI$1),FALSE)</f>
        <v>31.495407440000001</v>
      </c>
      <c r="AA432" s="381">
        <f>+VLOOKUP($E432,Final_nrj!$1:$1048576,MATCH(DATE(AA$2,1,1),Final_nrj!$A$1:$LI$1),FALSE)</f>
        <v>31.945125489999999</v>
      </c>
      <c r="AB432" s="381">
        <f>+VLOOKUP($E432,Final_nrj!$1:$1048576,MATCH(DATE(AB$2,1,1),Final_nrj!$A$1:$LI$1),FALSE)</f>
        <v>32.404027589999998</v>
      </c>
      <c r="AC432" s="381">
        <f>+VLOOKUP($E432,Final_nrj!$1:$1048576,MATCH(DATE(AC$2,1,1),Final_nrj!$A$1:$LI$1),FALSE)</f>
        <v>32.870647810000001</v>
      </c>
      <c r="AD432" s="381">
        <f>+VLOOKUP($E432,Final_nrj!$1:$1048576,MATCH(DATE(AD$2,1,1),Final_nrj!$A$1:$LI$1),FALSE)</f>
        <v>33.344780999999998</v>
      </c>
      <c r="AE432" s="381">
        <f>+VLOOKUP($E432,Final_nrj!$1:$1048576,MATCH(DATE(AE$2,1,1),Final_nrj!$A$1:$LI$1),FALSE)</f>
        <v>33.771764349999998</v>
      </c>
      <c r="AF432" s="381">
        <f>+VLOOKUP($E432,Final_nrj!$1:$1048576,MATCH(DATE(AF$2,1,1),Final_nrj!$A$1:$LI$1),FALSE)</f>
        <v>34.21294425</v>
      </c>
      <c r="AG432" s="381">
        <f>+VLOOKUP($E432,Final_nrj!$1:$1048576,MATCH(DATE(AG$2,1,1),Final_nrj!$A$1:$LI$1),FALSE)</f>
        <v>34.659865160000003</v>
      </c>
      <c r="AH432" s="381">
        <f>+VLOOKUP($E432,Final_nrj!$1:$1048576,MATCH(DATE(AH$2,1,1),Final_nrj!$A$1:$LI$1),FALSE)</f>
        <v>35.111836850000003</v>
      </c>
      <c r="AI432" s="381">
        <f>+VLOOKUP($E432,Final_nrj!$1:$1048576,MATCH(DATE(AI$2,1,1),Final_nrj!$A$1:$LI$1),FALSE)</f>
        <v>35.569586940000001</v>
      </c>
      <c r="AJ432" s="381">
        <f>+VLOOKUP($E432,Final_nrj!$1:$1048576,MATCH(DATE(AJ$2,1,1),Final_nrj!$A$1:$LI$1),FALSE)</f>
        <v>36.033938880000001</v>
      </c>
      <c r="AK432" s="381">
        <f>+VLOOKUP($E432,Final_nrj!$1:$1048576,MATCH(DATE(AK$2,1,1),Final_nrj!$A$1:$LI$1),FALSE)</f>
        <v>36.505542509999998</v>
      </c>
      <c r="AL432" s="381">
        <f>+VLOOKUP($E432,Final_nrj!$1:$1048576,MATCH(DATE(AL$2,1,1),Final_nrj!$A$1:$LI$1),FALSE)</f>
        <v>36.984844600000002</v>
      </c>
      <c r="AM432" s="381">
        <f>+VLOOKUP($E432,Final_nrj!$1:$1048576,MATCH(DATE(AM$2,1,1),Final_nrj!$A$1:$LI$1),FALSE)</f>
        <v>37.472119790000001</v>
      </c>
      <c r="AN432" s="381">
        <f>+VLOOKUP($E432,Final_nrj!$1:$1048576,MATCH(DATE(AN$2,1,1),Final_nrj!$A$1:$LI$1),FALSE)</f>
        <v>37.967514780000002</v>
      </c>
      <c r="AO432" s="381">
        <f>+VLOOKUP($E432,Final_nrj!$1:$1048576,MATCH(DATE(AO$2,1,1),Final_nrj!$A$1:$LI$1),FALSE)</f>
        <v>38.47109013</v>
      </c>
      <c r="AP432" s="381">
        <f>+VLOOKUP($E432,Final_nrj!$1:$1048576,MATCH(DATE(AP$2,1,1),Final_nrj!$A$1:$LI$1),FALSE)</f>
        <v>38.96951936</v>
      </c>
      <c r="AQ432" s="381">
        <f>+VLOOKUP($E432,Final_nrj!$1:$1048576,MATCH(DATE(AQ$2,1,1),Final_nrj!$A$1:$LI$1),FALSE)</f>
        <v>39.470593219999998</v>
      </c>
      <c r="AR432" s="381">
        <f>+VLOOKUP($E432,Final_nrj!$1:$1048576,MATCH(DATE(AR$2,1,1),Final_nrj!$A$1:$LI$1),FALSE)</f>
        <v>39.976397749999997</v>
      </c>
      <c r="AS432" s="381">
        <f>+VLOOKUP($E432,Final_nrj!$1:$1048576,MATCH(DATE(AS$2,1,1),Final_nrj!$A$1:$LI$1),FALSE)</f>
        <v>40.487856110000003</v>
      </c>
      <c r="AT432" s="381">
        <f>+VLOOKUP($E432,Final_nrj!$1:$1048576,MATCH(DATE(AT$2,1,1),Final_nrj!$A$1:$LI$1),FALSE)</f>
        <v>41.005621830000003</v>
      </c>
      <c r="AU432" s="381">
        <f>+VLOOKUP($E432,Final_nrj!$1:$1048576,MATCH(DATE(AU$2,1,1),Final_nrj!$A$1:$LI$1),FALSE)</f>
        <v>41.531128690000003</v>
      </c>
      <c r="AV432" s="381">
        <f>+VLOOKUP($E432,Final_nrj!$1:$1048576,MATCH(DATE(AV$2,1,1),Final_nrj!$A$1:$LI$1),FALSE)</f>
        <v>42.065158019999998</v>
      </c>
      <c r="AW432" s="381">
        <f>+VLOOKUP($E432,Final_nrj!$1:$1048576,MATCH(DATE(AW$2,1,1),Final_nrj!$A$1:$LI$1),FALSE)</f>
        <v>42.608022140000003</v>
      </c>
      <c r="AX432" s="381">
        <f>+VLOOKUP($E432,Final_nrj!$1:$1048576,MATCH(DATE(AX$2,1,1),Final_nrj!$A$1:$LI$1),FALSE)</f>
        <v>43.159784639999998</v>
      </c>
      <c r="AY432" s="381">
        <f>+VLOOKUP($E432,Final_nrj!$1:$1048576,MATCH(DATE(AY$2,1,1),Final_nrj!$A$1:$LI$1),FALSE)</f>
        <v>43.720444780000001</v>
      </c>
      <c r="AZ432" s="381">
        <f>+VLOOKUP($E432,Final_nrj!$1:$1048576,MATCH(DATE(AZ$2,1,1),Final_nrj!$A$1:$LI$1),FALSE)</f>
        <v>44.291241210000003</v>
      </c>
      <c r="BA432" s="381">
        <f>+VLOOKUP($E432,Final_nrj!$1:$1048576,MATCH(DATE(BA$2,1,1),Final_nrj!$A$1:$LI$1),FALSE)</f>
        <v>44.871511580000004</v>
      </c>
      <c r="BB432" s="381">
        <f>+VLOOKUP($E432,Final_nrj!$1:$1048576,MATCH(DATE(BB$2,1,1),Final_nrj!$A$1:$LI$1),FALSE)</f>
        <v>45.461129380000003</v>
      </c>
      <c r="BC432" s="381">
        <f>+VLOOKUP($E432,Final_nrj!$1:$1048576,MATCH(DATE(BC$2,1,1),Final_nrj!$A$1:$LI$1),FALSE)</f>
        <v>46.060066599999999</v>
      </c>
      <c r="BD432" s="381">
        <f>+VLOOKUP($E432,Final_nrj!$1:$1048576,MATCH(DATE(BD$2,1,1),Final_nrj!$A$1:$LI$1),FALSE)</f>
        <v>46.668300369999997</v>
      </c>
      <c r="BE432" s="381">
        <f>+VLOOKUP($E432,Final_nrj!$1:$1048576,MATCH(DATE(BE$2,1,1),Final_nrj!$A$1:$LI$1),FALSE)</f>
        <v>50.02617995</v>
      </c>
      <c r="BF432" s="381">
        <f>+VLOOKUP($E432,Final_nrj!$1:$1048576,MATCH(DATE(BF$2,1,1),Final_nrj!$A$1:$LI$1),FALSE)</f>
        <v>50.817985620000002</v>
      </c>
      <c r="BG432" s="381">
        <f>+VLOOKUP($E432,Final_nrj!$1:$1048576,MATCH(DATE(BG$2,1,1),Final_nrj!$A$1:$LI$1),FALSE)</f>
        <v>51.623169099999998</v>
      </c>
      <c r="BH432" s="381">
        <f>+VLOOKUP($E432,Final_nrj!$1:$1048576,MATCH(DATE(BH$2,1,1),Final_nrj!$A$1:$LI$1),FALSE)</f>
        <v>52.4420164</v>
      </c>
      <c r="BI432" s="381">
        <f>+VLOOKUP($E432,Final_nrj!$1:$1048576,MATCH(DATE(BI$2,1,1),Final_nrj!$A$1:$LI$1),FALSE)</f>
        <v>53.274819819999998</v>
      </c>
    </row>
    <row r="433" spans="1:61" ht="15" customHeight="1" x14ac:dyDescent="0.35">
      <c r="A433" s="424"/>
      <c r="B433" s="428"/>
      <c r="C433" s="128"/>
      <c r="D433" s="128" t="s">
        <v>1030</v>
      </c>
      <c r="E433" s="67" t="s">
        <v>1628</v>
      </c>
      <c r="F433" s="328">
        <f>+VLOOKUP($E433,Final_nrj!$1:$1048576,MATCH(DATE(F$2,1,1),Final_nrj!$A$1:$LI$1),FALSE)</f>
        <v>2.0287080259999999</v>
      </c>
      <c r="G433" s="328">
        <f>+VLOOKUP($E433,Final_nrj!$1:$1048576,MATCH(DATE(G$2,1,1),Final_nrj!$A$1:$LI$1),FALSE)</f>
        <v>2.052663817</v>
      </c>
      <c r="H433" s="328">
        <f>+VLOOKUP($E433,Final_nrj!$1:$1048576,MATCH(DATE(H$2,1,1),Final_nrj!$A$1:$LI$1),FALSE)</f>
        <v>2.0784317140000002</v>
      </c>
      <c r="I433" s="328">
        <f>+VLOOKUP($E433,Final_nrj!$1:$1048576,MATCH(DATE(I$2,1,1),Final_nrj!$A$1:$LI$1),FALSE)</f>
        <v>2.1063316159999999</v>
      </c>
      <c r="J433" s="328">
        <f>+VLOOKUP($E433,Final_nrj!$1:$1048576,MATCH(DATE(J$2,1,1),Final_nrj!$A$1:$LI$1),FALSE)</f>
        <v>2.1362525630000002</v>
      </c>
      <c r="K433" s="328">
        <f>+VLOOKUP($E433,Final_nrj!$1:$1048576,MATCH(DATE(K$2,1,1),Final_nrj!$A$1:$LI$1),FALSE)</f>
        <v>2.1678924089999998</v>
      </c>
      <c r="L433" s="328">
        <f>+VLOOKUP($E433,Final_nrj!$1:$1048576,MATCH(DATE(L$2,1,1),Final_nrj!$A$1:$LI$1),FALSE)</f>
        <v>2.1997610540000001</v>
      </c>
      <c r="M433" s="328">
        <f>+VLOOKUP($E433,Final_nrj!$1:$1048576,MATCH(DATE(M$2,1,1),Final_nrj!$A$1:$LI$1),FALSE)</f>
        <v>2.23222035</v>
      </c>
      <c r="N433" s="328">
        <f>+VLOOKUP($E433,Final_nrj!$1:$1048576,MATCH(DATE(N$2,1,1),Final_nrj!$A$1:$LI$1),FALSE)</f>
        <v>2.2652440450000002</v>
      </c>
      <c r="O433" s="328">
        <f>+VLOOKUP($E433,Final_nrj!$1:$1048576,MATCH(DATE(O$2,1,1),Final_nrj!$A$1:$LI$1),FALSE)</f>
        <v>2.29875388</v>
      </c>
      <c r="P433" s="328">
        <f>+VLOOKUP($E433,Final_nrj!$1:$1048576,MATCH(DATE(P$2,1,1),Final_nrj!$A$1:$LI$1),FALSE)</f>
        <v>2.334705402</v>
      </c>
      <c r="Q433" s="328">
        <f>+VLOOKUP($E433,Final_nrj!$1:$1048576,MATCH(DATE(Q$2,1,1),Final_nrj!$A$1:$LI$1),FALSE)</f>
        <v>2.3698531809999999</v>
      </c>
      <c r="R433" s="328">
        <f>+VLOOKUP($E433,Final_nrj!$1:$1048576,MATCH(DATE(R$2,1,1),Final_nrj!$A$1:$LI$1),FALSE)</f>
        <v>2.4049748379999998</v>
      </c>
      <c r="S433" s="328">
        <f>+VLOOKUP($E433,Final_nrj!$1:$1048576,MATCH(DATE(S$2,1,1),Final_nrj!$A$1:$LI$1),FALSE)</f>
        <v>2.4402465090000001</v>
      </c>
      <c r="T433" s="328">
        <f>+VLOOKUP($E433,Final_nrj!$1:$1048576,MATCH(DATE(T$2,1,1),Final_nrj!$A$1:$LI$1),FALSE)</f>
        <v>2.4757140880000001</v>
      </c>
      <c r="U433" s="328">
        <f>+VLOOKUP($E433,Final_nrj!$1:$1048576,MATCH(DATE(U$2,1,1),Final_nrj!$A$1:$LI$1),FALSE)</f>
        <v>2.5114030509999998</v>
      </c>
      <c r="V433" s="328">
        <f>+VLOOKUP($E433,Final_nrj!$1:$1048576,MATCH(DATE(V$2,1,1),Final_nrj!$A$1:$LI$1),FALSE)</f>
        <v>2.547341292</v>
      </c>
      <c r="W433" s="328">
        <f>+VLOOKUP($E433,Final_nrj!$1:$1048576,MATCH(DATE(W$2,1,1),Final_nrj!$A$1:$LI$1),FALSE)</f>
        <v>2.5835621089999998</v>
      </c>
      <c r="X433" s="328">
        <f>+VLOOKUP($E433,Final_nrj!$1:$1048576,MATCH(DATE(X$2,1,1),Final_nrj!$A$1:$LI$1),FALSE)</f>
        <v>2.620102943</v>
      </c>
      <c r="Y433" s="328">
        <f>+VLOOKUP($E433,Final_nrj!$1:$1048576,MATCH(DATE(Y$2,1,1),Final_nrj!$A$1:$LI$1),FALSE)</f>
        <v>2.6570035889999999</v>
      </c>
      <c r="Z433" s="328">
        <f>+VLOOKUP($E433,Final_nrj!$1:$1048576,MATCH(DATE(Z$2,1,1),Final_nrj!$A$1:$LI$1),FALSE)</f>
        <v>2.6927996090000001</v>
      </c>
      <c r="AA433" s="328">
        <f>+VLOOKUP($E433,Final_nrj!$1:$1048576,MATCH(DATE(AA$2,1,1),Final_nrj!$A$1:$LI$1),FALSE)</f>
        <v>2.7299236229999999</v>
      </c>
      <c r="AB433" s="328">
        <f>+VLOOKUP($E433,Final_nrj!$1:$1048576,MATCH(DATE(AB$2,1,1),Final_nrj!$A$1:$LI$1),FALSE)</f>
        <v>2.7678116780000002</v>
      </c>
      <c r="AC433" s="328">
        <f>+VLOOKUP($E433,Final_nrj!$1:$1048576,MATCH(DATE(AC$2,1,1),Final_nrj!$A$1:$LI$1),FALSE)</f>
        <v>2.8063588180000001</v>
      </c>
      <c r="AD433" s="328">
        <f>+VLOOKUP($E433,Final_nrj!$1:$1048576,MATCH(DATE(AD$2,1,1),Final_nrj!$A$1:$LI$1),FALSE)</f>
        <v>2.8455620009999998</v>
      </c>
      <c r="AE433" s="328">
        <f>+VLOOKUP($E433,Final_nrj!$1:$1048576,MATCH(DATE(AE$2,1,1),Final_nrj!$A$1:$LI$1),FALSE)</f>
        <v>2.8810820619999999</v>
      </c>
      <c r="AF433" s="328">
        <f>+VLOOKUP($E433,Final_nrj!$1:$1048576,MATCH(DATE(AF$2,1,1),Final_nrj!$A$1:$LI$1),FALSE)</f>
        <v>2.9177899599999999</v>
      </c>
      <c r="AG433" s="328">
        <f>+VLOOKUP($E433,Final_nrj!$1:$1048576,MATCH(DATE(AG$2,1,1),Final_nrj!$A$1:$LI$1),FALSE)</f>
        <v>2.9551414070000002</v>
      </c>
      <c r="AH433" s="328">
        <f>+VLOOKUP($E433,Final_nrj!$1:$1048576,MATCH(DATE(AH$2,1,1),Final_nrj!$A$1:$LI$1),FALSE)</f>
        <v>2.993109655</v>
      </c>
      <c r="AI433" s="328">
        <f>+VLOOKUP($E433,Final_nrj!$1:$1048576,MATCH(DATE(AI$2,1,1),Final_nrj!$A$1:$LI$1),FALSE)</f>
        <v>3.0317721139999998</v>
      </c>
      <c r="AJ433" s="328">
        <f>+VLOOKUP($E433,Final_nrj!$1:$1048576,MATCH(DATE(AJ$2,1,1),Final_nrj!$A$1:$LI$1),FALSE)</f>
        <v>3.071208698</v>
      </c>
      <c r="AK433" s="328">
        <f>+VLOOKUP($E433,Final_nrj!$1:$1048576,MATCH(DATE(AK$2,1,1),Final_nrj!$A$1:$LI$1),FALSE)</f>
        <v>3.1114787759999998</v>
      </c>
      <c r="AL433" s="328">
        <f>+VLOOKUP($E433,Final_nrj!$1:$1048576,MATCH(DATE(AL$2,1,1),Final_nrj!$A$1:$LI$1),FALSE)</f>
        <v>3.1526183090000002</v>
      </c>
      <c r="AM433" s="328">
        <f>+VLOOKUP($E433,Final_nrj!$1:$1048576,MATCH(DATE(AM$2,1,1),Final_nrj!$A$1:$LI$1),FALSE)</f>
        <v>3.1946429040000002</v>
      </c>
      <c r="AN433" s="328">
        <f>+VLOOKUP($E433,Final_nrj!$1:$1048576,MATCH(DATE(AN$2,1,1),Final_nrj!$A$1:$LI$1),FALSE)</f>
        <v>3.2375526460000001</v>
      </c>
      <c r="AO433" s="328">
        <f>+VLOOKUP($E433,Final_nrj!$1:$1048576,MATCH(DATE(AO$2,1,1),Final_nrj!$A$1:$LI$1),FALSE)</f>
        <v>3.2813370059999998</v>
      </c>
      <c r="AP433" s="328">
        <f>+VLOOKUP($E433,Final_nrj!$1:$1048576,MATCH(DATE(AP$2,1,1),Final_nrj!$A$1:$LI$1),FALSE)</f>
        <v>3.3249158649999999</v>
      </c>
      <c r="AQ433" s="328">
        <f>+VLOOKUP($E433,Final_nrj!$1:$1048576,MATCH(DATE(AQ$2,1,1),Final_nrj!$A$1:$LI$1),FALSE)</f>
        <v>3.3688849040000002</v>
      </c>
      <c r="AR433" s="328">
        <f>+VLOOKUP($E433,Final_nrj!$1:$1048576,MATCH(DATE(AR$2,1,1),Final_nrj!$A$1:$LI$1),FALSE)</f>
        <v>3.4134133699999998</v>
      </c>
      <c r="AS433" s="328">
        <f>+VLOOKUP($E433,Final_nrj!$1:$1048576,MATCH(DATE(AS$2,1,1),Final_nrj!$A$1:$LI$1),FALSE)</f>
        <v>3.4585686139999998</v>
      </c>
      <c r="AT433" s="328">
        <f>+VLOOKUP($E433,Final_nrj!$1:$1048576,MATCH(DATE(AT$2,1,1),Final_nrj!$A$1:$LI$1),FALSE)</f>
        <v>3.5043923279999998</v>
      </c>
      <c r="AU433" s="328">
        <f>+VLOOKUP($E433,Final_nrj!$1:$1048576,MATCH(DATE(AU$2,1,1),Final_nrj!$A$1:$LI$1),FALSE)</f>
        <v>3.5510645869999999</v>
      </c>
      <c r="AV433" s="328">
        <f>+VLOOKUP($E433,Final_nrj!$1:$1048576,MATCH(DATE(AV$2,1,1),Final_nrj!$A$1:$LI$1),FALSE)</f>
        <v>3.5987036140000002</v>
      </c>
      <c r="AW433" s="328">
        <f>+VLOOKUP($E433,Final_nrj!$1:$1048576,MATCH(DATE(AW$2,1,1),Final_nrj!$A$1:$LI$1),FALSE)</f>
        <v>3.6473636439999999</v>
      </c>
      <c r="AX433" s="328">
        <f>+VLOOKUP($E433,Final_nrj!$1:$1048576,MATCH(DATE(AX$2,1,1),Final_nrj!$A$1:$LI$1),FALSE)</f>
        <v>3.697051632</v>
      </c>
      <c r="AY433" s="328">
        <f>+VLOOKUP($E433,Final_nrj!$1:$1048576,MATCH(DATE(AY$2,1,1),Final_nrj!$A$1:$LI$1),FALSE)</f>
        <v>3.7477486999999998</v>
      </c>
      <c r="AZ433" s="328">
        <f>+VLOOKUP($E433,Final_nrj!$1:$1048576,MATCH(DATE(AZ$2,1,1),Final_nrj!$A$1:$LI$1),FALSE)</f>
        <v>3.799523201</v>
      </c>
      <c r="BA433" s="328">
        <f>+VLOOKUP($E433,Final_nrj!$1:$1048576,MATCH(DATE(BA$2,1,1),Final_nrj!$A$1:$LI$1),FALSE)</f>
        <v>3.8522867070000002</v>
      </c>
      <c r="BB433" s="328">
        <f>+VLOOKUP($E433,Final_nrj!$1:$1048576,MATCH(DATE(BB$2,1,1),Final_nrj!$A$1:$LI$1),FALSE)</f>
        <v>3.905991217</v>
      </c>
      <c r="BC433" s="328">
        <f>+VLOOKUP($E433,Final_nrj!$1:$1048576,MATCH(DATE(BC$2,1,1),Final_nrj!$A$1:$LI$1),FALSE)</f>
        <v>3.9606002870000001</v>
      </c>
      <c r="BD433" s="328">
        <f>+VLOOKUP($E433,Final_nrj!$1:$1048576,MATCH(DATE(BD$2,1,1),Final_nrj!$A$1:$LI$1),FALSE)</f>
        <v>4.0160822960000004</v>
      </c>
      <c r="BE433" s="328">
        <f>+VLOOKUP($E433,Final_nrj!$1:$1048576,MATCH(DATE(BE$2,1,1),Final_nrj!$A$1:$LI$1),FALSE)</f>
        <v>4.0982058700000001</v>
      </c>
      <c r="BF433" s="328">
        <f>+VLOOKUP($E433,Final_nrj!$1:$1048576,MATCH(DATE(BF$2,1,1),Final_nrj!$A$1:$LI$1),FALSE)</f>
        <v>4.162779306</v>
      </c>
      <c r="BG433" s="328">
        <f>+VLOOKUP($E433,Final_nrj!$1:$1048576,MATCH(DATE(BG$2,1,1),Final_nrj!$A$1:$LI$1),FALSE)</f>
        <v>4.228597282</v>
      </c>
      <c r="BH433" s="328">
        <f>+VLOOKUP($E433,Final_nrj!$1:$1048576,MATCH(DATE(BH$2,1,1),Final_nrj!$A$1:$LI$1),FALSE)</f>
        <v>4.2956815170000002</v>
      </c>
      <c r="BI433" s="328">
        <f>+VLOOKUP($E433,Final_nrj!$1:$1048576,MATCH(DATE(BI$2,1,1),Final_nrj!$A$1:$LI$1),FALSE)</f>
        <v>4.3640537740000003</v>
      </c>
    </row>
    <row r="434" spans="1:61" ht="15" customHeight="1" x14ac:dyDescent="0.35">
      <c r="A434" s="424"/>
      <c r="B434" s="428"/>
      <c r="C434" s="128"/>
      <c r="D434" s="128" t="s">
        <v>1029</v>
      </c>
      <c r="E434" s="67" t="s">
        <v>1627</v>
      </c>
      <c r="F434" s="328">
        <f>+VLOOKUP($E434,Final_nrj!$1:$1048576,MATCH(DATE(F$2,1,1),Final_nrj!$A$1:$LI$1),FALSE)</f>
        <v>0.24995767269999999</v>
      </c>
      <c r="G434" s="328">
        <f>+VLOOKUP($E434,Final_nrj!$1:$1048576,MATCH(DATE(G$2,1,1),Final_nrj!$A$1:$LI$1),FALSE)</f>
        <v>0.25285095480000003</v>
      </c>
      <c r="H434" s="328">
        <f>+VLOOKUP($E434,Final_nrj!$1:$1048576,MATCH(DATE(H$2,1,1),Final_nrj!$A$1:$LI$1),FALSE)</f>
        <v>0.25589907940000001</v>
      </c>
      <c r="I434" s="328">
        <f>+VLOOKUP($E434,Final_nrj!$1:$1048576,MATCH(DATE(I$2,1,1),Final_nrj!$A$1:$LI$1),FALSE)</f>
        <v>0.25914051199999999</v>
      </c>
      <c r="J434" s="328">
        <f>+VLOOKUP($E434,Final_nrj!$1:$1048576,MATCH(DATE(J$2,1,1),Final_nrj!$A$1:$LI$1),FALSE)</f>
        <v>0.2625878002</v>
      </c>
      <c r="K434" s="328">
        <f>+VLOOKUP($E434,Final_nrj!$1:$1048576,MATCH(DATE(K$2,1,1),Final_nrj!$A$1:$LI$1),FALSE)</f>
        <v>0.26623411590000001</v>
      </c>
      <c r="L434" s="328">
        <f>+VLOOKUP($E434,Final_nrj!$1:$1048576,MATCH(DATE(L$2,1,1),Final_nrj!$A$1:$LI$1),FALSE)</f>
        <v>0.26991556150000001</v>
      </c>
      <c r="M434" s="328">
        <f>+VLOOKUP($E434,Final_nrj!$1:$1048576,MATCH(DATE(M$2,1,1),Final_nrj!$A$1:$LI$1),FALSE)</f>
        <v>0.27369532790000001</v>
      </c>
      <c r="N434" s="328">
        <f>+VLOOKUP($E434,Final_nrj!$1:$1048576,MATCH(DATE(N$2,1,1),Final_nrj!$A$1:$LI$1),FALSE)</f>
        <v>0.27757768779999997</v>
      </c>
      <c r="O434" s="328">
        <f>+VLOOKUP($E434,Final_nrj!$1:$1048576,MATCH(DATE(O$2,1,1),Final_nrj!$A$1:$LI$1),FALSE)</f>
        <v>0.28155512090000001</v>
      </c>
      <c r="P434" s="328">
        <f>+VLOOKUP($E434,Final_nrj!$1:$1048576,MATCH(DATE(P$2,1,1),Final_nrj!$A$1:$LI$1),FALSE)</f>
        <v>0.28587664299999999</v>
      </c>
      <c r="Q434" s="328">
        <f>+VLOOKUP($E434,Final_nrj!$1:$1048576,MATCH(DATE(Q$2,1,1),Final_nrj!$A$1:$LI$1),FALSE)</f>
        <v>0.29012883969999997</v>
      </c>
      <c r="R434" s="328">
        <f>+VLOOKUP($E434,Final_nrj!$1:$1048576,MATCH(DATE(R$2,1,1),Final_nrj!$A$1:$LI$1),FALSE)</f>
        <v>0.29440992259999998</v>
      </c>
      <c r="S434" s="328">
        <f>+VLOOKUP($E434,Final_nrj!$1:$1048576,MATCH(DATE(S$2,1,1),Final_nrj!$A$1:$LI$1),FALSE)</f>
        <v>0.29873797740000002</v>
      </c>
      <c r="T434" s="328">
        <f>+VLOOKUP($E434,Final_nrj!$1:$1048576,MATCH(DATE(T$2,1,1),Final_nrj!$A$1:$LI$1),FALSE)</f>
        <v>0.30311520240000001</v>
      </c>
      <c r="U434" s="328">
        <f>+VLOOKUP($E434,Final_nrj!$1:$1048576,MATCH(DATE(U$2,1,1),Final_nrj!$A$1:$LI$1),FALSE)</f>
        <v>0.30754177900000002</v>
      </c>
      <c r="V434" s="328">
        <f>+VLOOKUP($E434,Final_nrj!$1:$1048576,MATCH(DATE(V$2,1,1),Final_nrj!$A$1:$LI$1),FALSE)</f>
        <v>0.31201845369999998</v>
      </c>
      <c r="W434" s="328">
        <f>+VLOOKUP($E434,Final_nrj!$1:$1048576,MATCH(DATE(W$2,1,1),Final_nrj!$A$1:$LI$1),FALSE)</f>
        <v>0.31654668720000001</v>
      </c>
      <c r="X434" s="328">
        <f>+VLOOKUP($E434,Final_nrj!$1:$1048576,MATCH(DATE(X$2,1,1),Final_nrj!$A$1:$LI$1),FALSE)</f>
        <v>0.32112837</v>
      </c>
      <c r="Y434" s="328">
        <f>+VLOOKUP($E434,Final_nrj!$1:$1048576,MATCH(DATE(Y$2,1,1),Final_nrj!$A$1:$LI$1),FALSE)</f>
        <v>0.32576555870000001</v>
      </c>
      <c r="Z434" s="328">
        <f>+VLOOKUP($E434,Final_nrj!$1:$1048576,MATCH(DATE(Z$2,1,1),Final_nrj!$A$1:$LI$1),FALSE)</f>
        <v>0.33026783850000002</v>
      </c>
      <c r="AA434" s="328">
        <f>+VLOOKUP($E434,Final_nrj!$1:$1048576,MATCH(DATE(AA$2,1,1),Final_nrj!$A$1:$LI$1),FALSE)</f>
        <v>0.33494018019999999</v>
      </c>
      <c r="AB434" s="328">
        <f>+VLOOKUP($E434,Final_nrj!$1:$1048576,MATCH(DATE(AB$2,1,1),Final_nrj!$A$1:$LI$1),FALSE)</f>
        <v>0.33970634309999997</v>
      </c>
      <c r="AC434" s="328">
        <f>+VLOOKUP($E434,Final_nrj!$1:$1048576,MATCH(DATE(AC$2,1,1),Final_nrj!$A$1:$LI$1),FALSE)</f>
        <v>0.34455106730000001</v>
      </c>
      <c r="AD434" s="328">
        <f>+VLOOKUP($E434,Final_nrj!$1:$1048576,MATCH(DATE(AD$2,1,1),Final_nrj!$A$1:$LI$1),FALSE)</f>
        <v>0.34947181490000001</v>
      </c>
      <c r="AE434" s="328">
        <f>+VLOOKUP($E434,Final_nrj!$1:$1048576,MATCH(DATE(AE$2,1,1),Final_nrj!$A$1:$LI$1),FALSE)</f>
        <v>0.3539106534</v>
      </c>
      <c r="AF434" s="328">
        <f>+VLOOKUP($E434,Final_nrj!$1:$1048576,MATCH(DATE(AF$2,1,1),Final_nrj!$A$1:$LI$1),FALSE)</f>
        <v>0.35848058290000001</v>
      </c>
      <c r="AG434" s="328">
        <f>+VLOOKUP($E434,Final_nrj!$1:$1048576,MATCH(DATE(AG$2,1,1),Final_nrj!$A$1:$LI$1),FALSE)</f>
        <v>0.36310358339999999</v>
      </c>
      <c r="AH434" s="328">
        <f>+VLOOKUP($E434,Final_nrj!$1:$1048576,MATCH(DATE(AH$2,1,1),Final_nrj!$A$1:$LI$1),FALSE)</f>
        <v>0.3677732527</v>
      </c>
      <c r="AI434" s="328">
        <f>+VLOOKUP($E434,Final_nrj!$1:$1048576,MATCH(DATE(AI$2,1,1),Final_nrj!$A$1:$LI$1),FALSE)</f>
        <v>0.37249728009999999</v>
      </c>
      <c r="AJ434" s="328">
        <f>+VLOOKUP($E434,Final_nrj!$1:$1048576,MATCH(DATE(AJ$2,1,1),Final_nrj!$A$1:$LI$1),FALSE)</f>
        <v>0.37728435399999999</v>
      </c>
      <c r="AK434" s="328">
        <f>+VLOOKUP($E434,Final_nrj!$1:$1048576,MATCH(DATE(AK$2,1,1),Final_nrj!$A$1:$LI$1),FALSE)</f>
        <v>0.38214137440000001</v>
      </c>
      <c r="AL434" s="328">
        <f>+VLOOKUP($E434,Final_nrj!$1:$1048576,MATCH(DATE(AL$2,1,1),Final_nrj!$A$1:$LI$1),FALSE)</f>
        <v>0.38707314409999999</v>
      </c>
      <c r="AM434" s="328">
        <f>+VLOOKUP($E434,Final_nrj!$1:$1048576,MATCH(DATE(AM$2,1,1),Final_nrj!$A$1:$LI$1),FALSE)</f>
        <v>0.39208269829999998</v>
      </c>
      <c r="AN434" s="328">
        <f>+VLOOKUP($E434,Final_nrj!$1:$1048576,MATCH(DATE(AN$2,1,1),Final_nrj!$A$1:$LI$1),FALSE)</f>
        <v>0.39717177120000002</v>
      </c>
      <c r="AO434" s="328">
        <f>+VLOOKUP($E434,Final_nrj!$1:$1048576,MATCH(DATE(AO$2,1,1),Final_nrj!$A$1:$LI$1),FALSE)</f>
        <v>0.40234123189999998</v>
      </c>
      <c r="AP434" s="328">
        <f>+VLOOKUP($E434,Final_nrj!$1:$1048576,MATCH(DATE(AP$2,1,1),Final_nrj!$A$1:$LI$1),FALSE)</f>
        <v>0.40745563460000001</v>
      </c>
      <c r="AQ434" s="328">
        <f>+VLOOKUP($E434,Final_nrj!$1:$1048576,MATCH(DATE(AQ$2,1,1),Final_nrj!$A$1:$LI$1),FALSE)</f>
        <v>0.41259166819999998</v>
      </c>
      <c r="AR434" s="328">
        <f>+VLOOKUP($E434,Final_nrj!$1:$1048576,MATCH(DATE(AR$2,1,1),Final_nrj!$A$1:$LI$1),FALSE)</f>
        <v>0.41777133300000002</v>
      </c>
      <c r="AS434" s="328">
        <f>+VLOOKUP($E434,Final_nrj!$1:$1048576,MATCH(DATE(AS$2,1,1),Final_nrj!$A$1:$LI$1),FALSE)</f>
        <v>0.42300478260000002</v>
      </c>
      <c r="AT434" s="328">
        <f>+VLOOKUP($E434,Final_nrj!$1:$1048576,MATCH(DATE(AT$2,1,1),Final_nrj!$A$1:$LI$1),FALSE)</f>
        <v>0.42829931380000003</v>
      </c>
      <c r="AU434" s="328">
        <f>+VLOOKUP($E434,Final_nrj!$1:$1048576,MATCH(DATE(AU$2,1,1),Final_nrj!$A$1:$LI$1),FALSE)</f>
        <v>0.4336703938</v>
      </c>
      <c r="AV434" s="328">
        <f>+VLOOKUP($E434,Final_nrj!$1:$1048576,MATCH(DATE(AV$2,1,1),Final_nrj!$A$1:$LI$1),FALSE)</f>
        <v>0.43912578619999998</v>
      </c>
      <c r="AW434" s="328">
        <f>+VLOOKUP($E434,Final_nrj!$1:$1048576,MATCH(DATE(AW$2,1,1),Final_nrj!$A$1:$LI$1),FALSE)</f>
        <v>0.4446682575</v>
      </c>
      <c r="AX434" s="328">
        <f>+VLOOKUP($E434,Final_nrj!$1:$1048576,MATCH(DATE(AX$2,1,1),Final_nrj!$A$1:$LI$1),FALSE)</f>
        <v>0.4502982163</v>
      </c>
      <c r="AY434" s="328">
        <f>+VLOOKUP($E434,Final_nrj!$1:$1048576,MATCH(DATE(AY$2,1,1),Final_nrj!$A$1:$LI$1),FALSE)</f>
        <v>0.45601569219999999</v>
      </c>
      <c r="AZ434" s="328">
        <f>+VLOOKUP($E434,Final_nrj!$1:$1048576,MATCH(DATE(AZ$2,1,1),Final_nrj!$A$1:$LI$1),FALSE)</f>
        <v>0.4618335341</v>
      </c>
      <c r="BA434" s="328">
        <f>+VLOOKUP($E434,Final_nrj!$1:$1048576,MATCH(DATE(BA$2,1,1),Final_nrj!$A$1:$LI$1),FALSE)</f>
        <v>0.46774566439999998</v>
      </c>
      <c r="BB434" s="328">
        <f>+VLOOKUP($E434,Final_nrj!$1:$1048576,MATCH(DATE(BB$2,1,1),Final_nrj!$A$1:$LI$1),FALSE)</f>
        <v>0.47375119929999998</v>
      </c>
      <c r="BC434" s="328">
        <f>+VLOOKUP($E434,Final_nrj!$1:$1048576,MATCH(DATE(BC$2,1,1),Final_nrj!$A$1:$LI$1),FALSE)</f>
        <v>0.4798502637</v>
      </c>
      <c r="BD434" s="328">
        <f>+VLOOKUP($E434,Final_nrj!$1:$1048576,MATCH(DATE(BD$2,1,1),Final_nrj!$A$1:$LI$1),FALSE)</f>
        <v>0.48604302690000001</v>
      </c>
      <c r="BE434" s="328">
        <f>+VLOOKUP($E434,Final_nrj!$1:$1048576,MATCH(DATE(BE$2,1,1),Final_nrj!$A$1:$LI$1),FALSE)</f>
        <v>0.52318359010000004</v>
      </c>
      <c r="BF434" s="328">
        <f>+VLOOKUP($E434,Final_nrj!$1:$1048576,MATCH(DATE(BF$2,1,1),Final_nrj!$A$1:$LI$1),FALSE)</f>
        <v>0.53134398400000005</v>
      </c>
      <c r="BG434" s="328">
        <f>+VLOOKUP($E434,Final_nrj!$1:$1048576,MATCH(DATE(BG$2,1,1),Final_nrj!$A$1:$LI$1),FALSE)</f>
        <v>0.53963777310000005</v>
      </c>
      <c r="BH434" s="328">
        <f>+VLOOKUP($E434,Final_nrj!$1:$1048576,MATCH(DATE(BH$2,1,1),Final_nrj!$A$1:$LI$1),FALSE)</f>
        <v>0.54806791300000002</v>
      </c>
      <c r="BI434" s="328">
        <f>+VLOOKUP($E434,Final_nrj!$1:$1048576,MATCH(DATE(BI$2,1,1),Final_nrj!$A$1:$LI$1),FALSE)</f>
        <v>0.55663744630000001</v>
      </c>
    </row>
    <row r="435" spans="1:61" s="338" customFormat="1" ht="15" customHeight="1" x14ac:dyDescent="0.35">
      <c r="A435" s="424"/>
      <c r="B435" s="428"/>
      <c r="C435" s="336"/>
      <c r="D435" s="128" t="s">
        <v>1031</v>
      </c>
      <c r="E435" s="67" t="s">
        <v>1629</v>
      </c>
      <c r="F435" s="328">
        <f>+VLOOKUP($E435,Final_nrj!$1:$1048576,MATCH(DATE(F$2,1,1),Final_nrj!$A$1:$LI$1),FALSE)</f>
        <v>2.1616744E-2</v>
      </c>
      <c r="G435" s="328">
        <f>+VLOOKUP($E435,Final_nrj!$1:$1048576,MATCH(DATE(G$2,1,1),Final_nrj!$A$1:$LI$1),FALSE)</f>
        <v>2.1870565200000001E-2</v>
      </c>
      <c r="H435" s="328">
        <f>+VLOOKUP($E435,Final_nrj!$1:$1048576,MATCH(DATE(H$2,1,1),Final_nrj!$A$1:$LI$1),FALSE)</f>
        <v>2.2139844799999999E-2</v>
      </c>
      <c r="I435" s="328">
        <f>+VLOOKUP($E435,Final_nrj!$1:$1048576,MATCH(DATE(I$2,1,1),Final_nrj!$A$1:$LI$1),FALSE)</f>
        <v>2.24270848E-2</v>
      </c>
      <c r="J435" s="328">
        <f>+VLOOKUP($E435,Final_nrj!$1:$1048576,MATCH(DATE(J$2,1,1),Final_nrj!$A$1:$LI$1),FALSE)</f>
        <v>2.2732703E-2</v>
      </c>
      <c r="K435" s="328">
        <f>+VLOOKUP($E435,Final_nrj!$1:$1048576,MATCH(DATE(K$2,1,1),Final_nrj!$A$1:$LI$1),FALSE)</f>
        <v>2.30555777E-2</v>
      </c>
      <c r="L435" s="328">
        <f>+VLOOKUP($E435,Final_nrj!$1:$1048576,MATCH(DATE(L$2,1,1),Final_nrj!$A$1:$LI$1),FALSE)</f>
        <v>2.3381087500000002E-2</v>
      </c>
      <c r="M435" s="328">
        <f>+VLOOKUP($E435,Final_nrj!$1:$1048576,MATCH(DATE(M$2,1,1),Final_nrj!$A$1:$LI$1),FALSE)</f>
        <v>2.37146279E-2</v>
      </c>
      <c r="N435" s="328">
        <f>+VLOOKUP($E435,Final_nrj!$1:$1048576,MATCH(DATE(N$2,1,1),Final_nrj!$A$1:$LI$1),FALSE)</f>
        <v>2.4056511799999999E-2</v>
      </c>
      <c r="O435" s="328">
        <f>+VLOOKUP($E435,Final_nrj!$1:$1048576,MATCH(DATE(O$2,1,1),Final_nrj!$A$1:$LI$1),FALSE)</f>
        <v>2.4406093300000001E-2</v>
      </c>
      <c r="P435" s="328">
        <f>+VLOOKUP($E435,Final_nrj!$1:$1048576,MATCH(DATE(P$2,1,1),Final_nrj!$A$1:$LI$1),FALSE)</f>
        <v>2.47851111E-2</v>
      </c>
      <c r="Q435" s="328">
        <f>+VLOOKUP($E435,Final_nrj!$1:$1048576,MATCH(DATE(Q$2,1,1),Final_nrj!$A$1:$LI$1),FALSE)</f>
        <v>2.5157441400000001E-2</v>
      </c>
      <c r="R435" s="328">
        <f>+VLOOKUP($E435,Final_nrj!$1:$1048576,MATCH(DATE(R$2,1,1),Final_nrj!$A$1:$LI$1),FALSE)</f>
        <v>2.5531828400000001E-2</v>
      </c>
      <c r="S435" s="328">
        <f>+VLOOKUP($E435,Final_nrj!$1:$1048576,MATCH(DATE(S$2,1,1),Final_nrj!$A$1:$LI$1),FALSE)</f>
        <v>2.5909913E-2</v>
      </c>
      <c r="T435" s="328">
        <f>+VLOOKUP($E435,Final_nrj!$1:$1048576,MATCH(DATE(T$2,1,1),Final_nrj!$A$1:$LI$1),FALSE)</f>
        <v>2.62919416E-2</v>
      </c>
      <c r="U435" s="328">
        <f>+VLOOKUP($E435,Final_nrj!$1:$1048576,MATCH(DATE(U$2,1,1),Final_nrj!$A$1:$LI$1),FALSE)</f>
        <v>2.6677982100000001E-2</v>
      </c>
      <c r="V435" s="328">
        <f>+VLOOKUP($E435,Final_nrj!$1:$1048576,MATCH(DATE(V$2,1,1),Final_nrj!$A$1:$LI$1),FALSE)</f>
        <v>2.70681506E-2</v>
      </c>
      <c r="W435" s="328">
        <f>+VLOOKUP($E435,Final_nrj!$1:$1048576,MATCH(DATE(W$2,1,1),Final_nrj!$A$1:$LI$1),FALSE)</f>
        <v>2.7462626100000002E-2</v>
      </c>
      <c r="X435" s="328">
        <f>+VLOOKUP($E435,Final_nrj!$1:$1048576,MATCH(DATE(X$2,1,1),Final_nrj!$A$1:$LI$1),FALSE)</f>
        <v>2.78616265E-2</v>
      </c>
      <c r="Y435" s="328">
        <f>+VLOOKUP($E435,Final_nrj!$1:$1048576,MATCH(DATE(Y$2,1,1),Final_nrj!$A$1:$LI$1),FALSE)</f>
        <v>2.8265386E-2</v>
      </c>
      <c r="Z435" s="328">
        <f>+VLOOKUP($E435,Final_nrj!$1:$1048576,MATCH(DATE(Z$2,1,1),Final_nrj!$A$1:$LI$1),FALSE)</f>
        <v>2.86573618E-2</v>
      </c>
      <c r="AA435" s="328">
        <f>+VLOOKUP($E435,Final_nrj!$1:$1048576,MATCH(DATE(AA$2,1,1),Final_nrj!$A$1:$LI$1),FALSE)</f>
        <v>2.90643178E-2</v>
      </c>
      <c r="AB435" s="328">
        <f>+VLOOKUP($E435,Final_nrj!$1:$1048576,MATCH(DATE(AB$2,1,1),Final_nrj!$A$1:$LI$1),FALSE)</f>
        <v>2.9479568899999999E-2</v>
      </c>
      <c r="AC435" s="328">
        <f>+VLOOKUP($E435,Final_nrj!$1:$1048576,MATCH(DATE(AC$2,1,1),Final_nrj!$A$1:$LI$1),FALSE)</f>
        <v>2.9901830500000001E-2</v>
      </c>
      <c r="AD435" s="328">
        <f>+VLOOKUP($E435,Final_nrj!$1:$1048576,MATCH(DATE(AD$2,1,1),Final_nrj!$A$1:$LI$1),FALSE)</f>
        <v>3.03309277E-2</v>
      </c>
      <c r="AE435" s="328">
        <f>+VLOOKUP($E435,Final_nrj!$1:$1048576,MATCH(DATE(AE$2,1,1),Final_nrj!$A$1:$LI$1),FALSE)</f>
        <v>3.0718256400000001E-2</v>
      </c>
      <c r="AF435" s="328">
        <f>+VLOOKUP($E435,Final_nrj!$1:$1048576,MATCH(DATE(AF$2,1,1),Final_nrj!$A$1:$LI$1),FALSE)</f>
        <v>3.1117649000000001E-2</v>
      </c>
      <c r="AG435" s="328">
        <f>+VLOOKUP($E435,Final_nrj!$1:$1048576,MATCH(DATE(AG$2,1,1),Final_nrj!$A$1:$LI$1),FALSE)</f>
        <v>3.1522231800000002E-2</v>
      </c>
      <c r="AH435" s="328">
        <f>+VLOOKUP($E435,Final_nrj!$1:$1048576,MATCH(DATE(AH$2,1,1),Final_nrj!$A$1:$LI$1),FALSE)</f>
        <v>3.1931490399999998E-2</v>
      </c>
      <c r="AI435" s="328">
        <f>+VLOOKUP($E435,Final_nrj!$1:$1048576,MATCH(DATE(AI$2,1,1),Final_nrj!$A$1:$LI$1),FALSE)</f>
        <v>3.2346132E-2</v>
      </c>
      <c r="AJ435" s="328">
        <f>+VLOOKUP($E435,Final_nrj!$1:$1048576,MATCH(DATE(AJ$2,1,1),Final_nrj!$A$1:$LI$1),FALSE)</f>
        <v>3.2766936699999999E-2</v>
      </c>
      <c r="AK435" s="328">
        <f>+VLOOKUP($E435,Final_nrj!$1:$1048576,MATCH(DATE(AK$2,1,1),Final_nrj!$A$1:$LI$1),FALSE)</f>
        <v>3.3194514299999998E-2</v>
      </c>
      <c r="AL435" s="328">
        <f>+VLOOKUP($E435,Final_nrj!$1:$1048576,MATCH(DATE(AL$2,1,1),Final_nrj!$A$1:$LI$1),FALSE)</f>
        <v>3.36292776E-2</v>
      </c>
      <c r="AM435" s="328">
        <f>+VLOOKUP($E435,Final_nrj!$1:$1048576,MATCH(DATE(AM$2,1,1),Final_nrj!$A$1:$LI$1),FALSE)</f>
        <v>3.4071472399999997E-2</v>
      </c>
      <c r="AN435" s="328">
        <f>+VLOOKUP($E435,Final_nrj!$1:$1048576,MATCH(DATE(AN$2,1,1),Final_nrj!$A$1:$LI$1),FALSE)</f>
        <v>3.4521220599999999E-2</v>
      </c>
      <c r="AO435" s="328">
        <f>+VLOOKUP($E435,Final_nrj!$1:$1048576,MATCH(DATE(AO$2,1,1),Final_nrj!$A$1:$LI$1),FALSE)</f>
        <v>3.4978560399999997E-2</v>
      </c>
      <c r="AP435" s="328">
        <f>+VLOOKUP($E435,Final_nrj!$1:$1048576,MATCH(DATE(AP$2,1,1),Final_nrj!$A$1:$LI$1),FALSE)</f>
        <v>3.5431620699999999E-2</v>
      </c>
      <c r="AQ435" s="328">
        <f>+VLOOKUP($E435,Final_nrj!$1:$1048576,MATCH(DATE(AQ$2,1,1),Final_nrj!$A$1:$LI$1),FALSE)</f>
        <v>3.58871308E-2</v>
      </c>
      <c r="AR435" s="328">
        <f>+VLOOKUP($E435,Final_nrj!$1:$1048576,MATCH(DATE(AR$2,1,1),Final_nrj!$A$1:$LI$1),FALSE)</f>
        <v>3.6346980899999999E-2</v>
      </c>
      <c r="AS435" s="328">
        <f>+VLOOKUP($E435,Final_nrj!$1:$1048576,MATCH(DATE(AS$2,1,1),Final_nrj!$A$1:$LI$1),FALSE)</f>
        <v>3.6812020100000002E-2</v>
      </c>
      <c r="AT435" s="328">
        <f>+VLOOKUP($E435,Final_nrj!$1:$1048576,MATCH(DATE(AT$2,1,1),Final_nrj!$A$1:$LI$1),FALSE)</f>
        <v>3.7282847799999998E-2</v>
      </c>
      <c r="AU435" s="328">
        <f>+VLOOKUP($E435,Final_nrj!$1:$1048576,MATCH(DATE(AU$2,1,1),Final_nrj!$A$1:$LI$1),FALSE)</f>
        <v>3.77608969E-2</v>
      </c>
      <c r="AV435" s="328">
        <f>+VLOOKUP($E435,Final_nrj!$1:$1048576,MATCH(DATE(AV$2,1,1),Final_nrj!$A$1:$LI$1),FALSE)</f>
        <v>3.8246946499999997E-2</v>
      </c>
      <c r="AW435" s="328">
        <f>+VLOOKUP($E435,Final_nrj!$1:$1048576,MATCH(DATE(AW$2,1,1),Final_nrj!$A$1:$LI$1),FALSE)</f>
        <v>3.8741298E-2</v>
      </c>
      <c r="AX435" s="328">
        <f>+VLOOKUP($E435,Final_nrj!$1:$1048576,MATCH(DATE(AX$2,1,1),Final_nrj!$A$1:$LI$1),FALSE)</f>
        <v>3.9243994999999997E-2</v>
      </c>
      <c r="AY435" s="328">
        <f>+VLOOKUP($E435,Final_nrj!$1:$1048576,MATCH(DATE(AY$2,1,1),Final_nrj!$A$1:$LI$1),FALSE)</f>
        <v>3.9755006400000001E-2</v>
      </c>
      <c r="AZ435" s="328">
        <f>+VLOOKUP($E435,Final_nrj!$1:$1048576,MATCH(DATE(AZ$2,1,1),Final_nrj!$A$1:$LI$1),FALSE)</f>
        <v>4.0275398699999999E-2</v>
      </c>
      <c r="BA435" s="328">
        <f>+VLOOKUP($E435,Final_nrj!$1:$1048576,MATCH(DATE(BA$2,1,1),Final_nrj!$A$1:$LI$1),FALSE)</f>
        <v>4.0804563199999998E-2</v>
      </c>
      <c r="BB435" s="328">
        <f>+VLOOKUP($E435,Final_nrj!$1:$1048576,MATCH(DATE(BB$2,1,1),Final_nrj!$A$1:$LI$1),FALSE)</f>
        <v>4.1342349799999997E-2</v>
      </c>
      <c r="BC435" s="328">
        <f>+VLOOKUP($E435,Final_nrj!$1:$1048576,MATCH(DATE(BC$2,1,1),Final_nrj!$A$1:$LI$1),FALSE)</f>
        <v>4.18886999E-2</v>
      </c>
      <c r="BD435" s="328">
        <f>+VLOOKUP($E435,Final_nrj!$1:$1048576,MATCH(DATE(BD$2,1,1),Final_nrj!$A$1:$LI$1),FALSE)</f>
        <v>4.2443564500000003E-2</v>
      </c>
      <c r="BE435" s="328">
        <f>+VLOOKUP($E435,Final_nrj!$1:$1048576,MATCH(DATE(BE$2,1,1),Final_nrj!$A$1:$LI$1),FALSE)</f>
        <v>4.5267566600000003E-2</v>
      </c>
      <c r="BF435" s="328">
        <f>+VLOOKUP($E435,Final_nrj!$1:$1048576,MATCH(DATE(BF$2,1,1),Final_nrj!$A$1:$LI$1),FALSE)</f>
        <v>4.5981667599999998E-2</v>
      </c>
      <c r="BG435" s="328">
        <f>+VLOOKUP($E435,Final_nrj!$1:$1048576,MATCH(DATE(BG$2,1,1),Final_nrj!$A$1:$LI$1),FALSE)</f>
        <v>4.6707956500000002E-2</v>
      </c>
      <c r="BH435" s="328">
        <f>+VLOOKUP($E435,Final_nrj!$1:$1048576,MATCH(DATE(BH$2,1,1),Final_nrj!$A$1:$LI$1),FALSE)</f>
        <v>4.7446690600000001E-2</v>
      </c>
      <c r="BI435" s="328">
        <f>+VLOOKUP($E435,Final_nrj!$1:$1048576,MATCH(DATE(BI$2,1,1),Final_nrj!$A$1:$LI$1),FALSE)</f>
        <v>4.8198132800000001E-2</v>
      </c>
    </row>
    <row r="436" spans="1:61" ht="15" customHeight="1" x14ac:dyDescent="0.35">
      <c r="A436" s="424"/>
      <c r="B436" s="428"/>
      <c r="C436" s="128"/>
      <c r="D436" s="128" t="s">
        <v>1032</v>
      </c>
      <c r="E436" s="67" t="s">
        <v>1630</v>
      </c>
      <c r="F436" s="328">
        <f>+VLOOKUP($E436,Final_nrj!$1:$1048576,MATCH(DATE(F$2,1,1),Final_nrj!$A$1:$LI$1),FALSE)</f>
        <v>1.48699104E-2</v>
      </c>
      <c r="G436" s="328">
        <f>+VLOOKUP($E436,Final_nrj!$1:$1048576,MATCH(DATE(G$2,1,1),Final_nrj!$A$1:$LI$1),FALSE)</f>
        <v>1.50459462E-2</v>
      </c>
      <c r="H436" s="328">
        <f>+VLOOKUP($E436,Final_nrj!$1:$1048576,MATCH(DATE(H$2,1,1),Final_nrj!$A$1:$LI$1),FALSE)</f>
        <v>1.52333087E-2</v>
      </c>
      <c r="I436" s="328">
        <f>+VLOOKUP($E436,Final_nrj!$1:$1048576,MATCH(DATE(I$2,1,1),Final_nrj!$A$1:$LI$1),FALSE)</f>
        <v>1.5433336799999999E-2</v>
      </c>
      <c r="J436" s="328">
        <f>+VLOOKUP($E436,Final_nrj!$1:$1048576,MATCH(DATE(J$2,1,1),Final_nrj!$A$1:$LI$1),FALSE)</f>
        <v>1.5645967699999999E-2</v>
      </c>
      <c r="K436" s="328">
        <f>+VLOOKUP($E436,Final_nrj!$1:$1048576,MATCH(DATE(K$2,1,1),Final_nrj!$A$1:$LI$1),FALSE)</f>
        <v>1.58701984E-2</v>
      </c>
      <c r="L436" s="328">
        <f>+VLOOKUP($E436,Final_nrj!$1:$1048576,MATCH(DATE(L$2,1,1),Final_nrj!$A$1:$LI$1),FALSE)</f>
        <v>1.60958725E-2</v>
      </c>
      <c r="M436" s="328">
        <f>+VLOOKUP($E436,Final_nrj!$1:$1048576,MATCH(DATE(M$2,1,1),Final_nrj!$A$1:$LI$1),FALSE)</f>
        <v>1.6326729200000001E-2</v>
      </c>
      <c r="N436" s="328">
        <f>+VLOOKUP($E436,Final_nrj!$1:$1048576,MATCH(DATE(N$2,1,1),Final_nrj!$A$1:$LI$1),FALSE)</f>
        <v>1.6563049900000001E-2</v>
      </c>
      <c r="O436" s="328">
        <f>+VLOOKUP($E436,Final_nrj!$1:$1048576,MATCH(DATE(O$2,1,1),Final_nrj!$A$1:$LI$1),FALSE)</f>
        <v>1.68044691E-2</v>
      </c>
      <c r="P436" s="328">
        <f>+VLOOKUP($E436,Final_nrj!$1:$1048576,MATCH(DATE(P$2,1,1),Final_nrj!$A$1:$LI$1),FALSE)</f>
        <v>1.7066013500000001E-2</v>
      </c>
      <c r="Q436" s="328">
        <f>+VLOOKUP($E436,Final_nrj!$1:$1048576,MATCH(DATE(Q$2,1,1),Final_nrj!$A$1:$LI$1),FALSE)</f>
        <v>1.7322824300000001E-2</v>
      </c>
      <c r="R436" s="328">
        <f>+VLOOKUP($E436,Final_nrj!$1:$1048576,MATCH(DATE(R$2,1,1),Final_nrj!$A$1:$LI$1),FALSE)</f>
        <v>1.7580955799999999E-2</v>
      </c>
      <c r="S436" s="328">
        <f>+VLOOKUP($E436,Final_nrj!$1:$1048576,MATCH(DATE(S$2,1,1),Final_nrj!$A$1:$LI$1),FALSE)</f>
        <v>1.78415211E-2</v>
      </c>
      <c r="T436" s="328">
        <f>+VLOOKUP($E436,Final_nrj!$1:$1048576,MATCH(DATE(T$2,1,1),Final_nrj!$A$1:$LI$1),FALSE)</f>
        <v>1.81046568E-2</v>
      </c>
      <c r="U436" s="328">
        <f>+VLOOKUP($E436,Final_nrj!$1:$1048576,MATCH(DATE(U$2,1,1),Final_nrj!$A$1:$LI$1),FALSE)</f>
        <v>1.83703728E-2</v>
      </c>
      <c r="V436" s="328">
        <f>+VLOOKUP($E436,Final_nrj!$1:$1048576,MATCH(DATE(V$2,1,1),Final_nrj!$A$1:$LI$1),FALSE)</f>
        <v>1.86387168E-2</v>
      </c>
      <c r="W436" s="328">
        <f>+VLOOKUP($E436,Final_nrj!$1:$1048576,MATCH(DATE(W$2,1,1),Final_nrj!$A$1:$LI$1),FALSE)</f>
        <v>1.8909790199999998E-2</v>
      </c>
      <c r="X436" s="328">
        <f>+VLOOKUP($E436,Final_nrj!$1:$1048576,MATCH(DATE(X$2,1,1),Final_nrj!$A$1:$LI$1),FALSE)</f>
        <v>1.91837347E-2</v>
      </c>
      <c r="Y436" s="328">
        <f>+VLOOKUP($E436,Final_nrj!$1:$1048576,MATCH(DATE(Y$2,1,1),Final_nrj!$A$1:$LI$1),FALSE)</f>
        <v>1.9460717700000001E-2</v>
      </c>
      <c r="Z436" s="328">
        <f>+VLOOKUP($E436,Final_nrj!$1:$1048576,MATCH(DATE(Z$2,1,1),Final_nrj!$A$1:$LI$1),FALSE)</f>
        <v>1.9729376999999999E-2</v>
      </c>
      <c r="AA436" s="328">
        <f>+VLOOKUP($E436,Final_nrj!$1:$1048576,MATCH(DATE(AA$2,1,1),Final_nrj!$A$1:$LI$1),FALSE)</f>
        <v>2.0008187699999999E-2</v>
      </c>
      <c r="AB436" s="328">
        <f>+VLOOKUP($E436,Final_nrj!$1:$1048576,MATCH(DATE(AB$2,1,1),Final_nrj!$A$1:$LI$1),FALSE)</f>
        <v>2.02925711E-2</v>
      </c>
      <c r="AC436" s="328">
        <f>+VLOOKUP($E436,Final_nrj!$1:$1048576,MATCH(DATE(AC$2,1,1),Final_nrj!$A$1:$LI$1),FALSE)</f>
        <v>2.05816934E-2</v>
      </c>
      <c r="AD436" s="328">
        <f>+VLOOKUP($E436,Final_nrj!$1:$1048576,MATCH(DATE(AD$2,1,1),Final_nrj!$A$1:$LI$1),FALSE)</f>
        <v>2.0875488800000001E-2</v>
      </c>
      <c r="AE436" s="328">
        <f>+VLOOKUP($E436,Final_nrj!$1:$1048576,MATCH(DATE(AE$2,1,1),Final_nrj!$A$1:$LI$1),FALSE)</f>
        <v>2.1140584699999999E-2</v>
      </c>
      <c r="AF436" s="328">
        <f>+VLOOKUP($E436,Final_nrj!$1:$1048576,MATCH(DATE(AF$2,1,1),Final_nrj!$A$1:$LI$1),FALSE)</f>
        <v>2.1414138199999998E-2</v>
      </c>
      <c r="AG436" s="328">
        <f>+VLOOKUP($E436,Final_nrj!$1:$1048576,MATCH(DATE(AG$2,1,1),Final_nrj!$A$1:$LI$1),FALSE)</f>
        <v>2.1691449500000001E-2</v>
      </c>
      <c r="AH436" s="328">
        <f>+VLOOKUP($E436,Final_nrj!$1:$1048576,MATCH(DATE(AH$2,1,1),Final_nrj!$A$1:$LI$1),FALSE)</f>
        <v>2.1972227899999999E-2</v>
      </c>
      <c r="AI436" s="328">
        <f>+VLOOKUP($E436,Final_nrj!$1:$1048576,MATCH(DATE(AI$2,1,1),Final_nrj!$A$1:$LI$1),FALSE)</f>
        <v>2.2257025199999999E-2</v>
      </c>
      <c r="AJ436" s="328">
        <f>+VLOOKUP($E436,Final_nrj!$1:$1048576,MATCH(DATE(AJ$2,1,1),Final_nrj!$A$1:$LI$1),FALSE)</f>
        <v>2.2546436400000001E-2</v>
      </c>
      <c r="AK436" s="328">
        <f>+VLOOKUP($E436,Final_nrj!$1:$1048576,MATCH(DATE(AK$2,1,1),Final_nrj!$A$1:$LI$1),FALSE)</f>
        <v>2.2840926099999999E-2</v>
      </c>
      <c r="AL436" s="328">
        <f>+VLOOKUP($E436,Final_nrj!$1:$1048576,MATCH(DATE(AL$2,1,1),Final_nrj!$A$1:$LI$1),FALSE)</f>
        <v>2.3140807100000001E-2</v>
      </c>
      <c r="AM436" s="328">
        <f>+VLOOKUP($E436,Final_nrj!$1:$1048576,MATCH(DATE(AM$2,1,1),Final_nrj!$A$1:$LI$1),FALSE)</f>
        <v>2.3446261400000001E-2</v>
      </c>
      <c r="AN436" s="328">
        <f>+VLOOKUP($E436,Final_nrj!$1:$1048576,MATCH(DATE(AN$2,1,1),Final_nrj!$A$1:$LI$1),FALSE)</f>
        <v>2.3757370399999998E-2</v>
      </c>
      <c r="AO436" s="328">
        <f>+VLOOKUP($E436,Final_nrj!$1:$1048576,MATCH(DATE(AO$2,1,1),Final_nrj!$A$1:$LI$1),FALSE)</f>
        <v>2.40741464E-2</v>
      </c>
      <c r="AP436" s="328">
        <f>+VLOOKUP($E436,Final_nrj!$1:$1048576,MATCH(DATE(AP$2,1,1),Final_nrj!$A$1:$LI$1),FALSE)</f>
        <v>2.4388401600000002E-2</v>
      </c>
      <c r="AQ436" s="328">
        <f>+VLOOKUP($E436,Final_nrj!$1:$1048576,MATCH(DATE(AQ$2,1,1),Final_nrj!$A$1:$LI$1),FALSE)</f>
        <v>2.4704751699999999E-2</v>
      </c>
      <c r="AR436" s="328">
        <f>+VLOOKUP($E436,Final_nrj!$1:$1048576,MATCH(DATE(AR$2,1,1),Final_nrj!$A$1:$LI$1),FALSE)</f>
        <v>2.5024463399999999E-2</v>
      </c>
      <c r="AS436" s="328">
        <f>+VLOOKUP($E436,Final_nrj!$1:$1048576,MATCH(DATE(AS$2,1,1),Final_nrj!$A$1:$LI$1),FALSE)</f>
        <v>2.5348088599999999E-2</v>
      </c>
      <c r="AT436" s="328">
        <f>+VLOOKUP($E436,Final_nrj!$1:$1048576,MATCH(DATE(AT$2,1,1),Final_nrj!$A$1:$LI$1),FALSE)</f>
        <v>2.5676021899999998E-2</v>
      </c>
      <c r="AU436" s="328">
        <f>+VLOOKUP($E436,Final_nrj!$1:$1048576,MATCH(DATE(AU$2,1,1),Final_nrj!$A$1:$LI$1),FALSE)</f>
        <v>2.6009509E-2</v>
      </c>
      <c r="AV436" s="328">
        <f>+VLOOKUP($E436,Final_nrj!$1:$1048576,MATCH(DATE(AV$2,1,1),Final_nrj!$A$1:$LI$1),FALSE)</f>
        <v>2.63493346E-2</v>
      </c>
      <c r="AW436" s="328">
        <f>+VLOOKUP($E436,Final_nrj!$1:$1048576,MATCH(DATE(AW$2,1,1),Final_nrj!$A$1:$LI$1),FALSE)</f>
        <v>2.6695853200000001E-2</v>
      </c>
      <c r="AX436" s="328">
        <f>+VLOOKUP($E436,Final_nrj!$1:$1048576,MATCH(DATE(AX$2,1,1),Final_nrj!$A$1:$LI$1),FALSE)</f>
        <v>2.7049134799999999E-2</v>
      </c>
      <c r="AY436" s="328">
        <f>+VLOOKUP($E436,Final_nrj!$1:$1048576,MATCH(DATE(AY$2,1,1),Final_nrj!$A$1:$LI$1),FALSE)</f>
        <v>2.7409116099999999E-2</v>
      </c>
      <c r="AZ436" s="328">
        <f>+VLOOKUP($E436,Final_nrj!$1:$1048576,MATCH(DATE(AZ$2,1,1),Final_nrj!$A$1:$LI$1),FALSE)</f>
        <v>2.7776438899999999E-2</v>
      </c>
      <c r="BA436" s="328">
        <f>+VLOOKUP($E436,Final_nrj!$1:$1048576,MATCH(DATE(BA$2,1,1),Final_nrj!$A$1:$LI$1),FALSE)</f>
        <v>2.8150566299999999E-2</v>
      </c>
      <c r="BB436" s="328">
        <f>+VLOOKUP($E436,Final_nrj!$1:$1048576,MATCH(DATE(BB$2,1,1),Final_nrj!$A$1:$LI$1),FALSE)</f>
        <v>2.8531275500000002E-2</v>
      </c>
      <c r="BC436" s="328">
        <f>+VLOOKUP($E436,Final_nrj!$1:$1048576,MATCH(DATE(BC$2,1,1),Final_nrj!$A$1:$LI$1),FALSE)</f>
        <v>2.8918416499999999E-2</v>
      </c>
      <c r="BD436" s="328">
        <f>+VLOOKUP($E436,Final_nrj!$1:$1048576,MATCH(DATE(BD$2,1,1),Final_nrj!$A$1:$LI$1),FALSE)</f>
        <v>2.9311860799999999E-2</v>
      </c>
      <c r="BE436" s="328">
        <f>+VLOOKUP($E436,Final_nrj!$1:$1048576,MATCH(DATE(BE$2,1,1),Final_nrj!$A$1:$LI$1),FALSE)</f>
        <v>3.10512833E-2</v>
      </c>
      <c r="BF436" s="328">
        <f>+VLOOKUP($E436,Final_nrj!$1:$1048576,MATCH(DATE(BF$2,1,1),Final_nrj!$A$1:$LI$1),FALSE)</f>
        <v>3.1543928499999999E-2</v>
      </c>
      <c r="BG436" s="328">
        <f>+VLOOKUP($E436,Final_nrj!$1:$1048576,MATCH(DATE(BG$2,1,1),Final_nrj!$A$1:$LI$1),FALSE)</f>
        <v>3.2045276800000001E-2</v>
      </c>
      <c r="BH436" s="328">
        <f>+VLOOKUP($E436,Final_nrj!$1:$1048576,MATCH(DATE(BH$2,1,1),Final_nrj!$A$1:$LI$1),FALSE)</f>
        <v>3.2555511699999998E-2</v>
      </c>
      <c r="BI436" s="328">
        <f>+VLOOKUP($E436,Final_nrj!$1:$1048576,MATCH(DATE(BI$2,1,1),Final_nrj!$A$1:$LI$1),FALSE)</f>
        <v>3.3074818999999998E-2</v>
      </c>
    </row>
    <row r="437" spans="1:61" ht="15" customHeight="1" x14ac:dyDescent="0.35">
      <c r="A437" s="424"/>
      <c r="B437" s="428"/>
      <c r="C437" s="128"/>
      <c r="D437" s="128" t="s">
        <v>1034</v>
      </c>
      <c r="E437" s="67" t="s">
        <v>1631</v>
      </c>
      <c r="F437" s="328">
        <f>+VLOOKUP($E437,Final_nrj!$1:$1048576,MATCH(DATE(F$2,1,1),Final_nrj!$A$1:$LI$1),FALSE)</f>
        <v>0.32068047529999999</v>
      </c>
      <c r="G437" s="328">
        <f>+VLOOKUP($E437,Final_nrj!$1:$1048576,MATCH(DATE(G$2,1,1),Final_nrj!$A$1:$LI$1),FALSE)</f>
        <v>0.32542790649999997</v>
      </c>
      <c r="H437" s="328">
        <f>+VLOOKUP($E437,Final_nrj!$1:$1048576,MATCH(DATE(H$2,1,1),Final_nrj!$A$1:$LI$1),FALSE)</f>
        <v>0.33070180259999998</v>
      </c>
      <c r="I437" s="328">
        <f>+VLOOKUP($E437,Final_nrj!$1:$1048576,MATCH(DATE(I$2,1,1),Final_nrj!$A$1:$LI$1),FALSE)</f>
        <v>0.33626546349999997</v>
      </c>
      <c r="J437" s="328">
        <f>+VLOOKUP($E437,Final_nrj!$1:$1048576,MATCH(DATE(J$2,1,1),Final_nrj!$A$1:$LI$1),FALSE)</f>
        <v>0.34206343950000001</v>
      </c>
      <c r="K437" s="328">
        <f>+VLOOKUP($E437,Final_nrj!$1:$1048576,MATCH(DATE(K$2,1,1),Final_nrj!$A$1:$LI$1),FALSE)</f>
        <v>0.34807114249999999</v>
      </c>
      <c r="L437" s="328">
        <f>+VLOOKUP($E437,Final_nrj!$1:$1048576,MATCH(DATE(L$2,1,1),Final_nrj!$A$1:$LI$1),FALSE)</f>
        <v>0.35400576010000001</v>
      </c>
      <c r="M437" s="328">
        <f>+VLOOKUP($E437,Final_nrj!$1:$1048576,MATCH(DATE(M$2,1,1),Final_nrj!$A$1:$LI$1),FALSE)</f>
        <v>0.36003359429999998</v>
      </c>
      <c r="N437" s="328">
        <f>+VLOOKUP($E437,Final_nrj!$1:$1048576,MATCH(DATE(N$2,1,1),Final_nrj!$A$1:$LI$1),FALSE)</f>
        <v>0.36617241550000001</v>
      </c>
      <c r="O437" s="328">
        <f>+VLOOKUP($E437,Final_nrj!$1:$1048576,MATCH(DATE(O$2,1,1),Final_nrj!$A$1:$LI$1),FALSE)</f>
        <v>0.37242022629999999</v>
      </c>
      <c r="P437" s="328">
        <f>+VLOOKUP($E437,Final_nrj!$1:$1048576,MATCH(DATE(P$2,1,1),Final_nrj!$A$1:$LI$1),FALSE)</f>
        <v>0.3792365734</v>
      </c>
      <c r="Q437" s="328">
        <f>+VLOOKUP($E437,Final_nrj!$1:$1048576,MATCH(DATE(Q$2,1,1),Final_nrj!$A$1:$LI$1),FALSE)</f>
        <v>0.38582657770000001</v>
      </c>
      <c r="R437" s="328">
        <f>+VLOOKUP($E437,Final_nrj!$1:$1048576,MATCH(DATE(R$2,1,1),Final_nrj!$A$1:$LI$1),FALSE)</f>
        <v>0.39245482599999998</v>
      </c>
      <c r="S437" s="328">
        <f>+VLOOKUP($E437,Final_nrj!$1:$1048576,MATCH(DATE(S$2,1,1),Final_nrj!$A$1:$LI$1),FALSE)</f>
        <v>0.39915837100000001</v>
      </c>
      <c r="T437" s="328">
        <f>+VLOOKUP($E437,Final_nrj!$1:$1048576,MATCH(DATE(T$2,1,1),Final_nrj!$A$1:$LI$1),FALSE)</f>
        <v>0.40594409860000003</v>
      </c>
      <c r="U437" s="328">
        <f>+VLOOKUP($E437,Final_nrj!$1:$1048576,MATCH(DATE(U$2,1,1),Final_nrj!$A$1:$LI$1),FALSE)</f>
        <v>0.4128156838</v>
      </c>
      <c r="V437" s="328">
        <f>+VLOOKUP($E437,Final_nrj!$1:$1048576,MATCH(DATE(V$2,1,1),Final_nrj!$A$1:$LI$1),FALSE)</f>
        <v>0.41977719330000002</v>
      </c>
      <c r="W437" s="328">
        <f>+VLOOKUP($E437,Final_nrj!$1:$1048576,MATCH(DATE(W$2,1,1),Final_nrj!$A$1:$LI$1),FALSE)</f>
        <v>0.42683325430000002</v>
      </c>
      <c r="X437" s="328">
        <f>+VLOOKUP($E437,Final_nrj!$1:$1048576,MATCH(DATE(X$2,1,1),Final_nrj!$A$1:$LI$1),FALSE)</f>
        <v>0.43398876489999999</v>
      </c>
      <c r="Y437" s="328">
        <f>+VLOOKUP($E437,Final_nrj!$1:$1048576,MATCH(DATE(Y$2,1,1),Final_nrj!$A$1:$LI$1),FALSE)</f>
        <v>0.4412486444</v>
      </c>
      <c r="Z437" s="328">
        <f>+VLOOKUP($E437,Final_nrj!$1:$1048576,MATCH(DATE(Z$2,1,1),Final_nrj!$A$1:$LI$1),FALSE)</f>
        <v>0.44826759560000001</v>
      </c>
      <c r="AA437" s="328">
        <f>+VLOOKUP($E437,Final_nrj!$1:$1048576,MATCH(DATE(AA$2,1,1),Final_nrj!$A$1:$LI$1),FALSE)</f>
        <v>0.45564626079999998</v>
      </c>
      <c r="AB437" s="328">
        <f>+VLOOKUP($E437,Final_nrj!$1:$1048576,MATCH(DATE(AB$2,1,1),Final_nrj!$A$1:$LI$1),FALSE)</f>
        <v>0.46319033749999999</v>
      </c>
      <c r="AC437" s="328">
        <f>+VLOOKUP($E437,Final_nrj!$1:$1048576,MATCH(DATE(AC$2,1,1),Final_nrj!$A$1:$LI$1),FALSE)</f>
        <v>0.4708759548</v>
      </c>
      <c r="AD437" s="328">
        <f>+VLOOKUP($E437,Final_nrj!$1:$1048576,MATCH(DATE(AD$2,1,1),Final_nrj!$A$1:$LI$1),FALSE)</f>
        <v>0.47870218930000002</v>
      </c>
      <c r="AE437" s="328">
        <f>+VLOOKUP($E437,Final_nrj!$1:$1048576,MATCH(DATE(AE$2,1,1),Final_nrj!$A$1:$LI$1),FALSE)</f>
        <v>0.48565058059999999</v>
      </c>
      <c r="AF437" s="328">
        <f>+VLOOKUP($E437,Final_nrj!$1:$1048576,MATCH(DATE(AF$2,1,1),Final_nrj!$A$1:$LI$1),FALSE)</f>
        <v>0.4929714201</v>
      </c>
      <c r="AG437" s="328">
        <f>+VLOOKUP($E437,Final_nrj!$1:$1048576,MATCH(DATE(AG$2,1,1),Final_nrj!$A$1:$LI$1),FALSE)</f>
        <v>0.50042264000000003</v>
      </c>
      <c r="AH437" s="328">
        <f>+VLOOKUP($E437,Final_nrj!$1:$1048576,MATCH(DATE(AH$2,1,1),Final_nrj!$A$1:$LI$1),FALSE)</f>
        <v>0.50798733920000005</v>
      </c>
      <c r="AI437" s="328">
        <f>+VLOOKUP($E437,Final_nrj!$1:$1048576,MATCH(DATE(AI$2,1,1),Final_nrj!$A$1:$LI$1),FALSE)</f>
        <v>0.51567717449999995</v>
      </c>
      <c r="AJ437" s="328">
        <f>+VLOOKUP($E437,Final_nrj!$1:$1048576,MATCH(DATE(AJ$2,1,1),Final_nrj!$A$1:$LI$1),FALSE)</f>
        <v>0.5235050913</v>
      </c>
      <c r="AK437" s="328">
        <f>+VLOOKUP($E437,Final_nrj!$1:$1048576,MATCH(DATE(AK$2,1,1),Final_nrj!$A$1:$LI$1),FALSE)</f>
        <v>0.53148129499999996</v>
      </c>
      <c r="AL437" s="328">
        <f>+VLOOKUP($E437,Final_nrj!$1:$1048576,MATCH(DATE(AL$2,1,1),Final_nrj!$A$1:$LI$1),FALSE)</f>
        <v>0.53961294999999998</v>
      </c>
      <c r="AM437" s="328">
        <f>+VLOOKUP($E437,Final_nrj!$1:$1048576,MATCH(DATE(AM$2,1,1),Final_nrj!$A$1:$LI$1),FALSE)</f>
        <v>0.54790464699999997</v>
      </c>
      <c r="AN437" s="328">
        <f>+VLOOKUP($E437,Final_nrj!$1:$1048576,MATCH(DATE(AN$2,1,1),Final_nrj!$A$1:$LI$1),FALSE)</f>
        <v>0.55635902969999995</v>
      </c>
      <c r="AO437" s="328">
        <f>+VLOOKUP($E437,Final_nrj!$1:$1048576,MATCH(DATE(AO$2,1,1),Final_nrj!$A$1:$LI$1),FALSE)</f>
        <v>0.56497739550000003</v>
      </c>
      <c r="AP437" s="328">
        <f>+VLOOKUP($E437,Final_nrj!$1:$1048576,MATCH(DATE(AP$2,1,1),Final_nrj!$A$1:$LI$1),FALSE)</f>
        <v>0.57350829749999999</v>
      </c>
      <c r="AQ437" s="328">
        <f>+VLOOKUP($E437,Final_nrj!$1:$1048576,MATCH(DATE(AQ$2,1,1),Final_nrj!$A$1:$LI$1),FALSE)</f>
        <v>0.58212307699999999</v>
      </c>
      <c r="AR437" s="328">
        <f>+VLOOKUP($E437,Final_nrj!$1:$1048576,MATCH(DATE(AR$2,1,1),Final_nrj!$A$1:$LI$1),FALSE)</f>
        <v>0.59085430049999998</v>
      </c>
      <c r="AS437" s="328">
        <f>+VLOOKUP($E437,Final_nrj!$1:$1048576,MATCH(DATE(AS$2,1,1),Final_nrj!$A$1:$LI$1),FALSE)</f>
        <v>0.599714847</v>
      </c>
      <c r="AT437" s="328">
        <f>+VLOOKUP($E437,Final_nrj!$1:$1048576,MATCH(DATE(AT$2,1,1),Final_nrj!$A$1:$LI$1),FALSE)</f>
        <v>0.60871404060000001</v>
      </c>
      <c r="AU437" s="328">
        <f>+VLOOKUP($E437,Final_nrj!$1:$1048576,MATCH(DATE(AU$2,1,1),Final_nrj!$A$1:$LI$1),FALSE)</f>
        <v>0.61786462639999995</v>
      </c>
      <c r="AV437" s="328">
        <f>+VLOOKUP($E437,Final_nrj!$1:$1048576,MATCH(DATE(AV$2,1,1),Final_nrj!$A$1:$LI$1),FALSE)</f>
        <v>0.62717782499999997</v>
      </c>
      <c r="AW437" s="328">
        <f>+VLOOKUP($E437,Final_nrj!$1:$1048576,MATCH(DATE(AW$2,1,1),Final_nrj!$A$1:$LI$1),FALSE)</f>
        <v>0.6366609956</v>
      </c>
      <c r="AX437" s="328">
        <f>+VLOOKUP($E437,Final_nrj!$1:$1048576,MATCH(DATE(AX$2,1,1),Final_nrj!$A$1:$LI$1),FALSE)</f>
        <v>0.64631862269999996</v>
      </c>
      <c r="AY437" s="328">
        <f>+VLOOKUP($E437,Final_nrj!$1:$1048576,MATCH(DATE(AY$2,1,1),Final_nrj!$A$1:$LI$1),FALSE)</f>
        <v>0.6561537677</v>
      </c>
      <c r="AZ437" s="328">
        <f>+VLOOKUP($E437,Final_nrj!$1:$1048576,MATCH(DATE(AZ$2,1,1),Final_nrj!$A$1:$LI$1),FALSE)</f>
        <v>0.66619214469999999</v>
      </c>
      <c r="BA437" s="328">
        <f>+VLOOKUP($E437,Final_nrj!$1:$1048576,MATCH(DATE(BA$2,1,1),Final_nrj!$A$1:$LI$1),FALSE)</f>
        <v>0.67642000940000002</v>
      </c>
      <c r="BB437" s="328">
        <f>+VLOOKUP($E437,Final_nrj!$1:$1048576,MATCH(DATE(BB$2,1,1),Final_nrj!$A$1:$LI$1),FALSE)</f>
        <v>0.68683584149999999</v>
      </c>
      <c r="BC437" s="328">
        <f>+VLOOKUP($E437,Final_nrj!$1:$1048576,MATCH(DATE(BC$2,1,1),Final_nrj!$A$1:$LI$1),FALSE)</f>
        <v>0.69743935820000003</v>
      </c>
      <c r="BD437" s="328">
        <f>+VLOOKUP($E437,Final_nrj!$1:$1048576,MATCH(DATE(BD$2,1,1),Final_nrj!$A$1:$LI$1),FALSE)</f>
        <v>0.70823005549999996</v>
      </c>
      <c r="BE437" s="328">
        <f>+VLOOKUP($E437,Final_nrj!$1:$1048576,MATCH(DATE(BE$2,1,1),Final_nrj!$A$1:$LI$1),FALSE)</f>
        <v>0.76313607449999998</v>
      </c>
      <c r="BF437" s="328">
        <f>+VLOOKUP($E437,Final_nrj!$1:$1048576,MATCH(DATE(BF$2,1,1),Final_nrj!$A$1:$LI$1),FALSE)</f>
        <v>0.77716902809999999</v>
      </c>
      <c r="BG437" s="328">
        <f>+VLOOKUP($E437,Final_nrj!$1:$1048576,MATCH(DATE(BG$2,1,1),Final_nrj!$A$1:$LI$1),FALSE)</f>
        <v>0.79148089200000005</v>
      </c>
      <c r="BH437" s="328">
        <f>+VLOOKUP($E437,Final_nrj!$1:$1048576,MATCH(DATE(BH$2,1,1),Final_nrj!$A$1:$LI$1),FALSE)</f>
        <v>0.80607803469999995</v>
      </c>
      <c r="BI437" s="328">
        <f>+VLOOKUP($E437,Final_nrj!$1:$1048576,MATCH(DATE(BI$2,1,1),Final_nrj!$A$1:$LI$1),FALSE)</f>
        <v>0.82096691639999997</v>
      </c>
    </row>
    <row r="438" spans="1:61" s="338" customFormat="1" ht="15" customHeight="1" x14ac:dyDescent="0.35">
      <c r="A438" s="424"/>
      <c r="B438" s="428"/>
      <c r="C438" s="336"/>
      <c r="D438" s="336" t="s">
        <v>3766</v>
      </c>
      <c r="E438" s="337" t="s">
        <v>3772</v>
      </c>
      <c r="F438" s="381">
        <f>+VLOOKUP($E438,Final_nrj!$1:$1048576,MATCH(DATE(F$2,1,1),Final_nrj!$A$1:$LI$1),FALSE)</f>
        <v>0.6071248024</v>
      </c>
      <c r="G438" s="381">
        <f>+VLOOKUP($E438,Final_nrj!$1:$1048576,MATCH(DATE(G$2,1,1),Final_nrj!$A$1:$LI$1),FALSE)</f>
        <v>0.61519537270000002</v>
      </c>
      <c r="H438" s="381">
        <f>+VLOOKUP($E438,Final_nrj!$1:$1048576,MATCH(DATE(H$2,1,1),Final_nrj!$A$1:$LI$1),FALSE)</f>
        <v>0.62397403549999997</v>
      </c>
      <c r="I438" s="381">
        <f>+VLOOKUP($E438,Final_nrj!$1:$1048576,MATCH(DATE(I$2,1,1),Final_nrj!$A$1:$LI$1),FALSE)</f>
        <v>0.63326639709999999</v>
      </c>
      <c r="J438" s="381">
        <f>+VLOOKUP($E438,Final_nrj!$1:$1048576,MATCH(DATE(J$2,1,1),Final_nrj!$A$1:$LI$1),FALSE)</f>
        <v>0.64302991030000001</v>
      </c>
      <c r="K438" s="381">
        <f>+VLOOKUP($E438,Final_nrj!$1:$1048576,MATCH(DATE(K$2,1,1),Final_nrj!$A$1:$LI$1),FALSE)</f>
        <v>0.65323103459999998</v>
      </c>
      <c r="L438" s="381">
        <f>+VLOOKUP($E438,Final_nrj!$1:$1048576,MATCH(DATE(L$2,1,1),Final_nrj!$A$1:$LI$1),FALSE)</f>
        <v>0.66339828150000002</v>
      </c>
      <c r="M438" s="381">
        <f>+VLOOKUP($E438,Final_nrj!$1:$1048576,MATCH(DATE(M$2,1,1),Final_nrj!$A$1:$LI$1),FALSE)</f>
        <v>0.67377027940000001</v>
      </c>
      <c r="N438" s="381">
        <f>+VLOOKUP($E438,Final_nrj!$1:$1048576,MATCH(DATE(N$2,1,1),Final_nrj!$A$1:$LI$1),FALSE)</f>
        <v>0.68436966499999996</v>
      </c>
      <c r="O438" s="381">
        <f>+VLOOKUP($E438,Final_nrj!$1:$1048576,MATCH(DATE(O$2,1,1),Final_nrj!$A$1:$LI$1),FALSE)</f>
        <v>0.69518590950000003</v>
      </c>
      <c r="P438" s="381">
        <f>+VLOOKUP($E438,Final_nrj!$1:$1048576,MATCH(DATE(P$2,1,1),Final_nrj!$A$1:$LI$1),FALSE)</f>
        <v>0.70696434109999995</v>
      </c>
      <c r="Q438" s="381">
        <f>+VLOOKUP($E438,Final_nrj!$1:$1048576,MATCH(DATE(Q$2,1,1),Final_nrj!$A$1:$LI$1),FALSE)</f>
        <v>0.71843568310000006</v>
      </c>
      <c r="R438" s="381">
        <f>+VLOOKUP($E438,Final_nrj!$1:$1048576,MATCH(DATE(R$2,1,1),Final_nrj!$A$1:$LI$1),FALSE)</f>
        <v>0.7299775329</v>
      </c>
      <c r="S438" s="381">
        <f>+VLOOKUP($E438,Final_nrj!$1:$1048576,MATCH(DATE(S$2,1,1),Final_nrj!$A$1:$LI$1),FALSE)</f>
        <v>0.74164778259999997</v>
      </c>
      <c r="T438" s="381">
        <f>+VLOOKUP($E438,Final_nrj!$1:$1048576,MATCH(DATE(T$2,1,1),Final_nrj!$A$1:$LI$1),FALSE)</f>
        <v>0.75345589940000002</v>
      </c>
      <c r="U438" s="381">
        <f>+VLOOKUP($E438,Final_nrj!$1:$1048576,MATCH(DATE(U$2,1,1),Final_nrj!$A$1:$LI$1),FALSE)</f>
        <v>0.76540581780000005</v>
      </c>
      <c r="V438" s="381">
        <f>+VLOOKUP($E438,Final_nrj!$1:$1048576,MATCH(DATE(V$2,1,1),Final_nrj!$A$1:$LI$1),FALSE)</f>
        <v>0.77750251439999996</v>
      </c>
      <c r="W438" s="381">
        <f>+VLOOKUP($E438,Final_nrj!$1:$1048576,MATCH(DATE(W$2,1,1),Final_nrj!$A$1:$LI$1),FALSE)</f>
        <v>0.78975235769999996</v>
      </c>
      <c r="X438" s="381">
        <f>+VLOOKUP($E438,Final_nrj!$1:$1048576,MATCH(DATE(X$2,1,1),Final_nrj!$A$1:$LI$1),FALSE)</f>
        <v>0.80216249620000002</v>
      </c>
      <c r="Y438" s="381">
        <f>+VLOOKUP($E438,Final_nrj!$1:$1048576,MATCH(DATE(Y$2,1,1),Final_nrj!$A$1:$LI$1),FALSE)</f>
        <v>0.81474030679999998</v>
      </c>
      <c r="Z438" s="381">
        <f>+VLOOKUP($E438,Final_nrj!$1:$1048576,MATCH(DATE(Z$2,1,1),Final_nrj!$A$1:$LI$1),FALSE)</f>
        <v>0.82692217300000004</v>
      </c>
      <c r="AA438" s="381">
        <f>+VLOOKUP($E438,Final_nrj!$1:$1048576,MATCH(DATE(AA$2,1,1),Final_nrj!$A$1:$LI$1),FALSE)</f>
        <v>0.83965894649999995</v>
      </c>
      <c r="AB438" s="381">
        <f>+VLOOKUP($E438,Final_nrj!$1:$1048576,MATCH(DATE(AB$2,1,1),Final_nrj!$A$1:$LI$1),FALSE)</f>
        <v>0.85266882060000004</v>
      </c>
      <c r="AC438" s="381">
        <f>+VLOOKUP($E438,Final_nrj!$1:$1048576,MATCH(DATE(AC$2,1,1),Final_nrj!$A$1:$LI$1),FALSE)</f>
        <v>0.86591054590000005</v>
      </c>
      <c r="AD438" s="381">
        <f>+VLOOKUP($E438,Final_nrj!$1:$1048576,MATCH(DATE(AD$2,1,1),Final_nrj!$A$1:$LI$1),FALSE)</f>
        <v>0.87938042080000001</v>
      </c>
      <c r="AE438" s="381">
        <f>+VLOOKUP($E438,Final_nrj!$1:$1048576,MATCH(DATE(AE$2,1,1),Final_nrj!$A$1:$LI$1),FALSE)</f>
        <v>0.89142007509999999</v>
      </c>
      <c r="AF438" s="381">
        <f>+VLOOKUP($E438,Final_nrj!$1:$1048576,MATCH(DATE(AF$2,1,1),Final_nrj!$A$1:$LI$1),FALSE)</f>
        <v>0.90398379019999997</v>
      </c>
      <c r="AG438" s="381">
        <f>+VLOOKUP($E438,Final_nrj!$1:$1048576,MATCH(DATE(AG$2,1,1),Final_nrj!$A$1:$LI$1),FALSE)</f>
        <v>0.91673990480000001</v>
      </c>
      <c r="AH438" s="381">
        <f>+VLOOKUP($E438,Final_nrj!$1:$1048576,MATCH(DATE(AH$2,1,1),Final_nrj!$A$1:$LI$1),FALSE)</f>
        <v>0.92966431019999995</v>
      </c>
      <c r="AI438" s="381">
        <f>+VLOOKUP($E438,Final_nrj!$1:$1048576,MATCH(DATE(AI$2,1,1),Final_nrj!$A$1:$LI$1),FALSE)</f>
        <v>0.94277761179999997</v>
      </c>
      <c r="AJ438" s="381">
        <f>+VLOOKUP($E438,Final_nrj!$1:$1048576,MATCH(DATE(AJ$2,1,1),Final_nrj!$A$1:$LI$1),FALSE)</f>
        <v>0.9561028184</v>
      </c>
      <c r="AK438" s="381">
        <f>+VLOOKUP($E438,Final_nrj!$1:$1048576,MATCH(DATE(AK$2,1,1),Final_nrj!$A$1:$LI$1),FALSE)</f>
        <v>0.96965810969999999</v>
      </c>
      <c r="AL438" s="381">
        <f>+VLOOKUP($E438,Final_nrj!$1:$1048576,MATCH(DATE(AL$2,1,1),Final_nrj!$A$1:$LI$1),FALSE)</f>
        <v>0.98345617880000002</v>
      </c>
      <c r="AM438" s="381">
        <f>+VLOOKUP($E438,Final_nrj!$1:$1048576,MATCH(DATE(AM$2,1,1),Final_nrj!$A$1:$LI$1),FALSE)</f>
        <v>0.99750507909999997</v>
      </c>
      <c r="AN438" s="381">
        <f>+VLOOKUP($E438,Final_nrj!$1:$1048576,MATCH(DATE(AN$2,1,1),Final_nrj!$A$1:$LI$1),FALSE)</f>
        <v>1.011809392</v>
      </c>
      <c r="AO438" s="381">
        <f>+VLOOKUP($E438,Final_nrj!$1:$1048576,MATCH(DATE(AO$2,1,1),Final_nrj!$A$1:$LI$1),FALSE)</f>
        <v>1.026371334</v>
      </c>
      <c r="AP438" s="381">
        <f>+VLOOKUP($E438,Final_nrj!$1:$1048576,MATCH(DATE(AP$2,1,1),Final_nrj!$A$1:$LI$1),FALSE)</f>
        <v>1.0407839539999999</v>
      </c>
      <c r="AQ438" s="381">
        <f>+VLOOKUP($E438,Final_nrj!$1:$1048576,MATCH(DATE(AQ$2,1,1),Final_nrj!$A$1:$LI$1),FALSE)</f>
        <v>1.0553066280000001</v>
      </c>
      <c r="AR438" s="381">
        <f>+VLOOKUP($E438,Final_nrj!$1:$1048576,MATCH(DATE(AR$2,1,1),Final_nrj!$A$1:$LI$1),FALSE)</f>
        <v>1.0699970780000001</v>
      </c>
      <c r="AS438" s="381">
        <f>+VLOOKUP($E438,Final_nrj!$1:$1048576,MATCH(DATE(AS$2,1,1),Final_nrj!$A$1:$LI$1),FALSE)</f>
        <v>1.0848797379999999</v>
      </c>
      <c r="AT438" s="381">
        <f>+VLOOKUP($E438,Final_nrj!$1:$1048576,MATCH(DATE(AT$2,1,1),Final_nrj!$A$1:$LI$1),FALSE)</f>
        <v>1.0999722240000001</v>
      </c>
      <c r="AU438" s="381">
        <f>+VLOOKUP($E438,Final_nrj!$1:$1048576,MATCH(DATE(AU$2,1,1),Final_nrj!$A$1:$LI$1),FALSE)</f>
        <v>1.1153054259999999</v>
      </c>
      <c r="AV438" s="381">
        <f>+VLOOKUP($E438,Final_nrj!$1:$1048576,MATCH(DATE(AV$2,1,1),Final_nrj!$A$1:$LI$1),FALSE)</f>
        <v>1.130899892</v>
      </c>
      <c r="AW438" s="381">
        <f>+VLOOKUP($E438,Final_nrj!$1:$1048576,MATCH(DATE(AW$2,1,1),Final_nrj!$A$1:$LI$1),FALSE)</f>
        <v>1.1467664040000001</v>
      </c>
      <c r="AX438" s="381">
        <f>+VLOOKUP($E438,Final_nrj!$1:$1048576,MATCH(DATE(AX$2,1,1),Final_nrj!$A$1:$LI$1),FALSE)</f>
        <v>1.162909969</v>
      </c>
      <c r="AY438" s="381">
        <f>+VLOOKUP($E438,Final_nrj!$1:$1048576,MATCH(DATE(AY$2,1,1),Final_nrj!$A$1:$LI$1),FALSE)</f>
        <v>1.1793335819999999</v>
      </c>
      <c r="AZ438" s="381">
        <f>+VLOOKUP($E438,Final_nrj!$1:$1048576,MATCH(DATE(AZ$2,1,1),Final_nrj!$A$1:$LI$1),FALSE)</f>
        <v>1.1960775159999999</v>
      </c>
      <c r="BA438" s="381">
        <f>+VLOOKUP($E438,Final_nrj!$1:$1048576,MATCH(DATE(BA$2,1,1),Final_nrj!$A$1:$LI$1),FALSE)</f>
        <v>1.213120803</v>
      </c>
      <c r="BB438" s="381">
        <f>+VLOOKUP($E438,Final_nrj!$1:$1048576,MATCH(DATE(BB$2,1,1),Final_nrj!$A$1:$LI$1),FALSE)</f>
        <v>1.2304606659999999</v>
      </c>
      <c r="BC438" s="381">
        <f>+VLOOKUP($E438,Final_nrj!$1:$1048576,MATCH(DATE(BC$2,1,1),Final_nrj!$A$1:$LI$1),FALSE)</f>
        <v>1.2480967380000001</v>
      </c>
      <c r="BD438" s="381">
        <f>+VLOOKUP($E438,Final_nrj!$1:$1048576,MATCH(DATE(BD$2,1,1),Final_nrj!$A$1:$LI$1),FALSE)</f>
        <v>1.266028508</v>
      </c>
      <c r="BE438" s="381">
        <f>+VLOOKUP($E438,Final_nrj!$1:$1048576,MATCH(DATE(BE$2,1,1),Final_nrj!$A$1:$LI$1),FALSE)</f>
        <v>1.362638515</v>
      </c>
      <c r="BF438" s="381">
        <f>+VLOOKUP($E438,Final_nrj!$1:$1048576,MATCH(DATE(BF$2,1,1),Final_nrj!$A$1:$LI$1),FALSE)</f>
        <v>1.386038608</v>
      </c>
      <c r="BG438" s="381">
        <f>+VLOOKUP($E438,Final_nrj!$1:$1048576,MATCH(DATE(BG$2,1,1),Final_nrj!$A$1:$LI$1),FALSE)</f>
        <v>1.409871898</v>
      </c>
      <c r="BH438" s="381">
        <f>+VLOOKUP($E438,Final_nrj!$1:$1048576,MATCH(DATE(BH$2,1,1),Final_nrj!$A$1:$LI$1),FALSE)</f>
        <v>1.43414815</v>
      </c>
      <c r="BI438" s="381">
        <f>+VLOOKUP($E438,Final_nrj!$1:$1048576,MATCH(DATE(BI$2,1,1),Final_nrj!$A$1:$LI$1),FALSE)</f>
        <v>1.4588773150000001</v>
      </c>
    </row>
    <row r="439" spans="1:61" s="92" customFormat="1" ht="15" customHeight="1" x14ac:dyDescent="0.35">
      <c r="A439" s="424"/>
      <c r="B439" s="428"/>
      <c r="C439" s="129" t="s">
        <v>1039</v>
      </c>
      <c r="D439" s="129"/>
      <c r="E439" s="76" t="s">
        <v>1042</v>
      </c>
      <c r="F439" s="313">
        <f>+VLOOKUP($E439,Final_nrj!$1:$1048576,MATCH(DATE(F$2,1,1),Final_nrj!$A$1:$LI$1),FALSE)</f>
        <v>4.9018418080000004</v>
      </c>
      <c r="G439" s="313">
        <f>+VLOOKUP($E439,Final_nrj!$1:$1048576,MATCH(DATE(G$2,1,1),Final_nrj!$A$1:$LI$1),FALSE)</f>
        <v>4.9472254250000001</v>
      </c>
      <c r="H439" s="313">
        <f>+VLOOKUP($E439,Final_nrj!$1:$1048576,MATCH(DATE(H$2,1,1),Final_nrj!$A$1:$LI$1),FALSE)</f>
        <v>4.989664715</v>
      </c>
      <c r="I439" s="313">
        <f>+VLOOKUP($E439,Final_nrj!$1:$1048576,MATCH(DATE(I$2,1,1),Final_nrj!$A$1:$LI$1),FALSE)</f>
        <v>5.0308256839999999</v>
      </c>
      <c r="J439" s="313">
        <f>+VLOOKUP($E439,Final_nrj!$1:$1048576,MATCH(DATE(J$2,1,1),Final_nrj!$A$1:$LI$1),FALSE)</f>
        <v>5.0722545229999998</v>
      </c>
      <c r="K439" s="313">
        <f>+VLOOKUP($E439,Final_nrj!$1:$1048576,MATCH(DATE(K$2,1,1),Final_nrj!$A$1:$LI$1),FALSE)</f>
        <v>5.1147593369999997</v>
      </c>
      <c r="L439" s="313">
        <f>+VLOOKUP($E439,Final_nrj!$1:$1048576,MATCH(DATE(L$2,1,1),Final_nrj!$A$1:$LI$1),FALSE)</f>
        <v>5.1546236609999996</v>
      </c>
      <c r="M439" s="313">
        <f>+VLOOKUP($E439,Final_nrj!$1:$1048576,MATCH(DATE(M$2,1,1),Final_nrj!$A$1:$LI$1),FALSE)</f>
        <v>5.1950983449999999</v>
      </c>
      <c r="N439" s="313">
        <f>+VLOOKUP($E439,Final_nrj!$1:$1048576,MATCH(DATE(N$2,1,1),Final_nrj!$A$1:$LI$1),FALSE)</f>
        <v>5.2367736650000003</v>
      </c>
      <c r="O439" s="313">
        <f>+VLOOKUP($E439,Final_nrj!$1:$1048576,MATCH(DATE(O$2,1,1),Final_nrj!$A$1:$LI$1),FALSE)</f>
        <v>5.2797809740000003</v>
      </c>
      <c r="P439" s="313">
        <f>+VLOOKUP($E439,Final_nrj!$1:$1048576,MATCH(DATE(P$2,1,1),Final_nrj!$A$1:$LI$1),FALSE)</f>
        <v>5.3310587590000003</v>
      </c>
      <c r="Q439" s="313">
        <f>+VLOOKUP($E439,Final_nrj!$1:$1048576,MATCH(DATE(Q$2,1,1),Final_nrj!$A$1:$LI$1),FALSE)</f>
        <v>5.3782448010000001</v>
      </c>
      <c r="R439" s="313">
        <f>+VLOOKUP($E439,Final_nrj!$1:$1048576,MATCH(DATE(R$2,1,1),Final_nrj!$A$1:$LI$1),FALSE)</f>
        <v>5.4256564230000004</v>
      </c>
      <c r="S439" s="313">
        <f>+VLOOKUP($E439,Final_nrj!$1:$1048576,MATCH(DATE(S$2,1,1),Final_nrj!$A$1:$LI$1),FALSE)</f>
        <v>5.4738744390000003</v>
      </c>
      <c r="T439" s="313">
        <f>+VLOOKUP($E439,Final_nrj!$1:$1048576,MATCH(DATE(T$2,1,1),Final_nrj!$A$1:$LI$1),FALSE)</f>
        <v>5.5229412419999999</v>
      </c>
      <c r="U439" s="313">
        <f>+VLOOKUP($E439,Final_nrj!$1:$1048576,MATCH(DATE(U$2,1,1),Final_nrj!$A$1:$LI$1),FALSE)</f>
        <v>5.5727892170000004</v>
      </c>
      <c r="V439" s="313">
        <f>+VLOOKUP($E439,Final_nrj!$1:$1048576,MATCH(DATE(V$2,1,1),Final_nrj!$A$1:$LI$1),FALSE)</f>
        <v>5.623318029</v>
      </c>
      <c r="W439" s="313">
        <f>+VLOOKUP($E439,Final_nrj!$1:$1048576,MATCH(DATE(W$2,1,1),Final_nrj!$A$1:$LI$1),FALSE)</f>
        <v>5.6744195260000003</v>
      </c>
      <c r="X439" s="313">
        <f>+VLOOKUP($E439,Final_nrj!$1:$1048576,MATCH(DATE(X$2,1,1),Final_nrj!$A$1:$LI$1),FALSE)</f>
        <v>5.7259906650000003</v>
      </c>
      <c r="Y439" s="313">
        <f>+VLOOKUP($E439,Final_nrj!$1:$1048576,MATCH(DATE(Y$2,1,1),Final_nrj!$A$1:$LI$1),FALSE)</f>
        <v>5.7779412719999996</v>
      </c>
      <c r="Z439" s="313">
        <f>+VLOOKUP($E439,Final_nrj!$1:$1048576,MATCH(DATE(Z$2,1,1),Final_nrj!$A$1:$LI$1),FALSE)</f>
        <v>5.825321755</v>
      </c>
      <c r="AA439" s="313">
        <f>+VLOOKUP($E439,Final_nrj!$1:$1048576,MATCH(DATE(AA$2,1,1),Final_nrj!$A$1:$LI$1),FALSE)</f>
        <v>5.8767585650000003</v>
      </c>
      <c r="AB439" s="313">
        <f>+VLOOKUP($E439,Final_nrj!$1:$1048576,MATCH(DATE(AB$2,1,1),Final_nrj!$A$1:$LI$1),FALSE)</f>
        <v>5.9290840920000001</v>
      </c>
      <c r="AC439" s="313">
        <f>+VLOOKUP($E439,Final_nrj!$1:$1048576,MATCH(DATE(AC$2,1,1),Final_nrj!$A$1:$LI$1),FALSE)</f>
        <v>5.9818044959999996</v>
      </c>
      <c r="AD439" s="313">
        <f>+VLOOKUP($E439,Final_nrj!$1:$1048576,MATCH(DATE(AD$2,1,1),Final_nrj!$A$1:$LI$1),FALSE)</f>
        <v>6.0348140780000001</v>
      </c>
      <c r="AE439" s="313">
        <f>+VLOOKUP($E439,Final_nrj!$1:$1048576,MATCH(DATE(AE$2,1,1),Final_nrj!$A$1:$LI$1),FALSE)</f>
        <v>6.0743853950000002</v>
      </c>
      <c r="AF439" s="313">
        <f>+VLOOKUP($E439,Final_nrj!$1:$1048576,MATCH(DATE(AF$2,1,1),Final_nrj!$A$1:$LI$1),FALSE)</f>
        <v>6.1185028949999998</v>
      </c>
      <c r="AG439" s="313">
        <f>+VLOOKUP($E439,Final_nrj!$1:$1048576,MATCH(DATE(AG$2,1,1),Final_nrj!$A$1:$LI$1),FALSE)</f>
        <v>6.1633526569999999</v>
      </c>
      <c r="AH439" s="313">
        <f>+VLOOKUP($E439,Final_nrj!$1:$1048576,MATCH(DATE(AH$2,1,1),Final_nrj!$A$1:$LI$1),FALSE)</f>
        <v>6.2085086409999999</v>
      </c>
      <c r="AI439" s="313">
        <f>+VLOOKUP($E439,Final_nrj!$1:$1048576,MATCH(DATE(AI$2,1,1),Final_nrj!$A$1:$LI$1),FALSE)</f>
        <v>6.2539666570000003</v>
      </c>
      <c r="AJ439" s="313">
        <f>+VLOOKUP($E439,Final_nrj!$1:$1048576,MATCH(DATE(AJ$2,1,1),Final_nrj!$A$1:$LI$1),FALSE)</f>
        <v>6.2997848779999996</v>
      </c>
      <c r="AK439" s="313">
        <f>+VLOOKUP($E439,Final_nrj!$1:$1048576,MATCH(DATE(AK$2,1,1),Final_nrj!$A$1:$LI$1),FALSE)</f>
        <v>6.3460337840000003</v>
      </c>
      <c r="AL439" s="313">
        <f>+VLOOKUP($E439,Final_nrj!$1:$1048576,MATCH(DATE(AL$2,1,1),Final_nrj!$A$1:$LI$1),FALSE)</f>
        <v>6.3927844890000003</v>
      </c>
      <c r="AM439" s="313">
        <f>+VLOOKUP($E439,Final_nrj!$1:$1048576,MATCH(DATE(AM$2,1,1),Final_nrj!$A$1:$LI$1),FALSE)</f>
        <v>6.4401028020000002</v>
      </c>
      <c r="AN439" s="313">
        <f>+VLOOKUP($E439,Final_nrj!$1:$1048576,MATCH(DATE(AN$2,1,1),Final_nrj!$A$1:$LI$1),FALSE)</f>
        <v>6.4880451529999998</v>
      </c>
      <c r="AO439" s="313">
        <f>+VLOOKUP($E439,Final_nrj!$1:$1048576,MATCH(DATE(AO$2,1,1),Final_nrj!$A$1:$LI$1),FALSE)</f>
        <v>6.5366559950000003</v>
      </c>
      <c r="AP439" s="313">
        <f>+VLOOKUP($E439,Final_nrj!$1:$1048576,MATCH(DATE(AP$2,1,1),Final_nrj!$A$1:$LI$1),FALSE)</f>
        <v>6.582856058</v>
      </c>
      <c r="AQ439" s="313">
        <f>+VLOOKUP($E439,Final_nrj!$1:$1048576,MATCH(DATE(AQ$2,1,1),Final_nrj!$A$1:$LI$1),FALSE)</f>
        <v>6.6290980929999996</v>
      </c>
      <c r="AR439" s="313">
        <f>+VLOOKUP($E439,Final_nrj!$1:$1048576,MATCH(DATE(AR$2,1,1),Final_nrj!$A$1:$LI$1),FALSE)</f>
        <v>6.6758290669999996</v>
      </c>
      <c r="AS439" s="313">
        <f>+VLOOKUP($E439,Final_nrj!$1:$1048576,MATCH(DATE(AS$2,1,1),Final_nrj!$A$1:$LI$1),FALSE)</f>
        <v>6.7231785689999999</v>
      </c>
      <c r="AT439" s="313">
        <f>+VLOOKUP($E439,Final_nrj!$1:$1048576,MATCH(DATE(AT$2,1,1),Final_nrj!$A$1:$LI$1),FALSE)</f>
        <v>6.7711842539999996</v>
      </c>
      <c r="AU439" s="313">
        <f>+VLOOKUP($E439,Final_nrj!$1:$1048576,MATCH(DATE(AU$2,1,1),Final_nrj!$A$1:$LI$1),FALSE)</f>
        <v>6.8160030850000002</v>
      </c>
      <c r="AV439" s="313">
        <f>+VLOOKUP($E439,Final_nrj!$1:$1048576,MATCH(DATE(AV$2,1,1),Final_nrj!$A$1:$LI$1),FALSE)</f>
        <v>6.8597038530000001</v>
      </c>
      <c r="AW439" s="313">
        <f>+VLOOKUP($E439,Final_nrj!$1:$1048576,MATCH(DATE(AW$2,1,1),Final_nrj!$A$1:$LI$1),FALSE)</f>
        <v>6.9037969459999999</v>
      </c>
      <c r="AX439" s="313">
        <f>+VLOOKUP($E439,Final_nrj!$1:$1048576,MATCH(DATE(AX$2,1,1),Final_nrj!$A$1:$LI$1),FALSE)</f>
        <v>6.9490648430000004</v>
      </c>
      <c r="AY439" s="313">
        <f>+VLOOKUP($E439,Final_nrj!$1:$1048576,MATCH(DATE(AY$2,1,1),Final_nrj!$A$1:$LI$1),FALSE)</f>
        <v>6.9958457230000004</v>
      </c>
      <c r="AZ439" s="313">
        <f>+VLOOKUP($E439,Final_nrj!$1:$1048576,MATCH(DATE(AZ$2,1,1),Final_nrj!$A$1:$LI$1),FALSE)</f>
        <v>7.0444987430000001</v>
      </c>
      <c r="BA439" s="313">
        <f>+VLOOKUP($E439,Final_nrj!$1:$1048576,MATCH(DATE(BA$2,1,1),Final_nrj!$A$1:$LI$1),FALSE)</f>
        <v>7.0947818619999996</v>
      </c>
      <c r="BB439" s="313">
        <f>+VLOOKUP($E439,Final_nrj!$1:$1048576,MATCH(DATE(BB$2,1,1),Final_nrj!$A$1:$LI$1),FALSE)</f>
        <v>7.146570466</v>
      </c>
      <c r="BC439" s="313">
        <f>+VLOOKUP($E439,Final_nrj!$1:$1048576,MATCH(DATE(BC$2,1,1),Final_nrj!$A$1:$LI$1),FALSE)</f>
        <v>7.1997472699999996</v>
      </c>
      <c r="BD439" s="313">
        <f>+VLOOKUP($E439,Final_nrj!$1:$1048576,MATCH(DATE(BD$2,1,1),Final_nrj!$A$1:$LI$1),FALSE)</f>
        <v>7.254201772</v>
      </c>
      <c r="BE439" s="313">
        <f>+VLOOKUP($E439,Final_nrj!$1:$1048576,MATCH(DATE(BE$2,1,1),Final_nrj!$A$1:$LI$1),FALSE)</f>
        <v>10.78471672</v>
      </c>
      <c r="BF439" s="313">
        <f>+VLOOKUP($E439,Final_nrj!$1:$1048576,MATCH(DATE(BF$2,1,1),Final_nrj!$A$1:$LI$1),FALSE)</f>
        <v>10.958941790000001</v>
      </c>
      <c r="BG439" s="313">
        <f>+VLOOKUP($E439,Final_nrj!$1:$1048576,MATCH(DATE(BG$2,1,1),Final_nrj!$A$1:$LI$1),FALSE)</f>
        <v>11.13593225</v>
      </c>
      <c r="BH439" s="313">
        <f>+VLOOKUP($E439,Final_nrj!$1:$1048576,MATCH(DATE(BH$2,1,1),Final_nrj!$A$1:$LI$1),FALSE)</f>
        <v>11.315761910000001</v>
      </c>
      <c r="BI439" s="313">
        <f>+VLOOKUP($E439,Final_nrj!$1:$1048576,MATCH(DATE(BI$2,1,1),Final_nrj!$A$1:$LI$1),FALSE)</f>
        <v>11.498509670000001</v>
      </c>
    </row>
    <row r="440" spans="1:61" ht="15" customHeight="1" x14ac:dyDescent="0.35">
      <c r="A440" s="424"/>
      <c r="B440" s="428"/>
      <c r="C440" s="128"/>
      <c r="D440" s="128" t="s">
        <v>1027</v>
      </c>
      <c r="E440" s="67" t="s">
        <v>1632</v>
      </c>
      <c r="F440" s="328">
        <f>+VLOOKUP($E440,Final_nrj!$1:$1048576,MATCH(DATE(F$2,1,1),Final_nrj!$A$1:$LI$1),FALSE)</f>
        <v>2.28110887E-3</v>
      </c>
      <c r="G440" s="328">
        <f>+VLOOKUP($E440,Final_nrj!$1:$1048576,MATCH(DATE(G$2,1,1),Final_nrj!$A$1:$LI$1),FALSE)</f>
        <v>2.30222267E-3</v>
      </c>
      <c r="H440" s="328">
        <f>+VLOOKUP($E440,Final_nrj!$1:$1048576,MATCH(DATE(H$2,1,1),Final_nrj!$A$1:$LI$1),FALSE)</f>
        <v>2.32201202E-3</v>
      </c>
      <c r="I440" s="328">
        <f>+VLOOKUP($E440,Final_nrj!$1:$1048576,MATCH(DATE(I$2,1,1),Final_nrj!$A$1:$LI$1),FALSE)</f>
        <v>2.34126152E-3</v>
      </c>
      <c r="J440" s="328">
        <f>+VLOOKUP($E440,Final_nrj!$1:$1048576,MATCH(DATE(J$2,1,1),Final_nrj!$A$1:$LI$1),FALSE)</f>
        <v>2.3606721199999998E-3</v>
      </c>
      <c r="K440" s="328">
        <f>+VLOOKUP($E440,Final_nrj!$1:$1048576,MATCH(DATE(K$2,1,1),Final_nrj!$A$1:$LI$1),FALSE)</f>
        <v>2.3805957099999999E-3</v>
      </c>
      <c r="L440" s="328">
        <f>+VLOOKUP($E440,Final_nrj!$1:$1048576,MATCH(DATE(L$2,1,1),Final_nrj!$A$1:$LI$1),FALSE)</f>
        <v>2.39928698E-3</v>
      </c>
      <c r="M440" s="328">
        <f>+VLOOKUP($E440,Final_nrj!$1:$1048576,MATCH(DATE(M$2,1,1),Final_nrj!$A$1:$LI$1),FALSE)</f>
        <v>2.4182435699999999E-3</v>
      </c>
      <c r="N440" s="328">
        <f>+VLOOKUP($E440,Final_nrj!$1:$1048576,MATCH(DATE(N$2,1,1),Final_nrj!$A$1:$LI$1),FALSE)</f>
        <v>2.4377343499999999E-3</v>
      </c>
      <c r="O440" s="328">
        <f>+VLOOKUP($E440,Final_nrj!$1:$1048576,MATCH(DATE(O$2,1,1),Final_nrj!$A$1:$LI$1),FALSE)</f>
        <v>2.4578189299999998E-3</v>
      </c>
      <c r="P440" s="328">
        <f>+VLOOKUP($E440,Final_nrj!$1:$1048576,MATCH(DATE(P$2,1,1),Final_nrj!$A$1:$LI$1),FALSE)</f>
        <v>2.48172092E-3</v>
      </c>
      <c r="Q440" s="328">
        <f>+VLOOKUP($E440,Final_nrj!$1:$1048576,MATCH(DATE(Q$2,1,1),Final_nrj!$A$1:$LI$1),FALSE)</f>
        <v>2.50369778E-3</v>
      </c>
      <c r="R440" s="328">
        <f>+VLOOKUP($E440,Final_nrj!$1:$1048576,MATCH(DATE(R$2,1,1),Final_nrj!$A$1:$LI$1),FALSE)</f>
        <v>2.5257565999999999E-3</v>
      </c>
      <c r="S440" s="328">
        <f>+VLOOKUP($E440,Final_nrj!$1:$1048576,MATCH(DATE(S$2,1,1),Final_nrj!$A$1:$LI$1),FALSE)</f>
        <v>2.5481707700000002E-3</v>
      </c>
      <c r="T440" s="328">
        <f>+VLOOKUP($E440,Final_nrj!$1:$1048576,MATCH(DATE(T$2,1,1),Final_nrj!$A$1:$LI$1),FALSE)</f>
        <v>2.5709631400000002E-3</v>
      </c>
      <c r="U440" s="328">
        <f>+VLOOKUP($E440,Final_nrj!$1:$1048576,MATCH(DATE(U$2,1,1),Final_nrj!$A$1:$LI$1),FALSE)</f>
        <v>2.5941050999999998E-3</v>
      </c>
      <c r="V440" s="328">
        <f>+VLOOKUP($E440,Final_nrj!$1:$1048576,MATCH(DATE(V$2,1,1),Final_nrj!$A$1:$LI$1),FALSE)</f>
        <v>2.6175525000000002E-3</v>
      </c>
      <c r="W440" s="328">
        <f>+VLOOKUP($E440,Final_nrj!$1:$1048576,MATCH(DATE(W$2,1,1),Final_nrj!$A$1:$LI$1),FALSE)</f>
        <v>2.64125737E-3</v>
      </c>
      <c r="X440" s="328">
        <f>+VLOOKUP($E440,Final_nrj!$1:$1048576,MATCH(DATE(X$2,1,1),Final_nrj!$A$1:$LI$1),FALSE)</f>
        <v>2.6651740000000002E-3</v>
      </c>
      <c r="Y440" s="328">
        <f>+VLOOKUP($E440,Final_nrj!$1:$1048576,MATCH(DATE(Y$2,1,1),Final_nrj!$A$1:$LI$1),FALSE)</f>
        <v>2.6892625899999998E-3</v>
      </c>
      <c r="Z440" s="328">
        <f>+VLOOKUP($E440,Final_nrj!$1:$1048576,MATCH(DATE(Z$2,1,1),Final_nrj!$A$1:$LI$1),FALSE)</f>
        <v>2.71122616E-3</v>
      </c>
      <c r="AA440" s="328">
        <f>+VLOOKUP($E440,Final_nrj!$1:$1048576,MATCH(DATE(AA$2,1,1),Final_nrj!$A$1:$LI$1),FALSE)</f>
        <v>2.73507575E-3</v>
      </c>
      <c r="AB440" s="328">
        <f>+VLOOKUP($E440,Final_nrj!$1:$1048576,MATCH(DATE(AB$2,1,1),Final_nrj!$A$1:$LI$1),FALSE)</f>
        <v>2.7593421599999999E-3</v>
      </c>
      <c r="AC440" s="328">
        <f>+VLOOKUP($E440,Final_nrj!$1:$1048576,MATCH(DATE(AC$2,1,1),Final_nrj!$A$1:$LI$1),FALSE)</f>
        <v>2.7837969699999999E-3</v>
      </c>
      <c r="AD440" s="328">
        <f>+VLOOKUP($E440,Final_nrj!$1:$1048576,MATCH(DATE(AD$2,1,1),Final_nrj!$A$1:$LI$1),FALSE)</f>
        <v>2.8083921199999998E-3</v>
      </c>
      <c r="AE440" s="328">
        <f>+VLOOKUP($E440,Final_nrj!$1:$1048576,MATCH(DATE(AE$2,1,1),Final_nrj!$A$1:$LI$1),FALSE)</f>
        <v>2.8267528099999999E-3</v>
      </c>
      <c r="AF440" s="328">
        <f>+VLOOKUP($E440,Final_nrj!$1:$1048576,MATCH(DATE(AF$2,1,1),Final_nrj!$A$1:$LI$1),FALSE)</f>
        <v>2.8472395500000001E-3</v>
      </c>
      <c r="AG440" s="328">
        <f>+VLOOKUP($E440,Final_nrj!$1:$1048576,MATCH(DATE(AG$2,1,1),Final_nrj!$A$1:$LI$1),FALSE)</f>
        <v>2.8680852199999998E-3</v>
      </c>
      <c r="AH440" s="328">
        <f>+VLOOKUP($E440,Final_nrj!$1:$1048576,MATCH(DATE(AH$2,1,1),Final_nrj!$A$1:$LI$1),FALSE)</f>
        <v>2.88909335E-3</v>
      </c>
      <c r="AI440" s="328">
        <f>+VLOOKUP($E440,Final_nrj!$1:$1048576,MATCH(DATE(AI$2,1,1),Final_nrj!$A$1:$LI$1),FALSE)</f>
        <v>2.9102627399999999E-3</v>
      </c>
      <c r="AJ440" s="328">
        <f>+VLOOKUP($E440,Final_nrj!$1:$1048576,MATCH(DATE(AJ$2,1,1),Final_nrj!$A$1:$LI$1),FALSE)</f>
        <v>2.9316206900000001E-3</v>
      </c>
      <c r="AK440" s="328">
        <f>+VLOOKUP($E440,Final_nrj!$1:$1048576,MATCH(DATE(AK$2,1,1),Final_nrj!$A$1:$LI$1),FALSE)</f>
        <v>2.9531997500000001E-3</v>
      </c>
      <c r="AL440" s="328">
        <f>+VLOOKUP($E440,Final_nrj!$1:$1048576,MATCH(DATE(AL$2,1,1),Final_nrj!$A$1:$LI$1),FALSE)</f>
        <v>2.9750323299999998E-3</v>
      </c>
      <c r="AM440" s="328">
        <f>+VLOOKUP($E440,Final_nrj!$1:$1048576,MATCH(DATE(AM$2,1,1),Final_nrj!$A$1:$LI$1),FALSE)</f>
        <v>2.9971479200000001E-3</v>
      </c>
      <c r="AN440" s="328">
        <f>+VLOOKUP($E440,Final_nrj!$1:$1048576,MATCH(DATE(AN$2,1,1),Final_nrj!$A$1:$LI$1),FALSE)</f>
        <v>3.0195713499999999E-3</v>
      </c>
      <c r="AO440" s="328">
        <f>+VLOOKUP($E440,Final_nrj!$1:$1048576,MATCH(DATE(AO$2,1,1),Final_nrj!$A$1:$LI$1),FALSE)</f>
        <v>3.04232169E-3</v>
      </c>
      <c r="AP440" s="328">
        <f>+VLOOKUP($E440,Final_nrj!$1:$1048576,MATCH(DATE(AP$2,1,1),Final_nrj!$A$1:$LI$1),FALSE)</f>
        <v>3.0639664699999999E-3</v>
      </c>
      <c r="AQ440" s="328">
        <f>+VLOOKUP($E440,Final_nrj!$1:$1048576,MATCH(DATE(AQ$2,1,1),Final_nrj!$A$1:$LI$1),FALSE)</f>
        <v>3.0856449499999999E-3</v>
      </c>
      <c r="AR440" s="328">
        <f>+VLOOKUP($E440,Final_nrj!$1:$1048576,MATCH(DATE(AR$2,1,1),Final_nrj!$A$1:$LI$1),FALSE)</f>
        <v>3.1075663900000002E-3</v>
      </c>
      <c r="AS440" s="328">
        <f>+VLOOKUP($E440,Final_nrj!$1:$1048576,MATCH(DATE(AS$2,1,1),Final_nrj!$A$1:$LI$1),FALSE)</f>
        <v>3.12979149E-3</v>
      </c>
      <c r="AT440" s="328">
        <f>+VLOOKUP($E440,Final_nrj!$1:$1048576,MATCH(DATE(AT$2,1,1),Final_nrj!$A$1:$LI$1),FALSE)</f>
        <v>3.1523365799999998E-3</v>
      </c>
      <c r="AU440" s="328">
        <f>+VLOOKUP($E440,Final_nrj!$1:$1048576,MATCH(DATE(AU$2,1,1),Final_nrj!$A$1:$LI$1),FALSE)</f>
        <v>3.1734189300000001E-3</v>
      </c>
      <c r="AV440" s="328">
        <f>+VLOOKUP($E440,Final_nrj!$1:$1048576,MATCH(DATE(AV$2,1,1),Final_nrj!$A$1:$LI$1),FALSE)</f>
        <v>3.1939998100000001E-3</v>
      </c>
      <c r="AW440" s="328">
        <f>+VLOOKUP($E440,Final_nrj!$1:$1048576,MATCH(DATE(AW$2,1,1),Final_nrj!$A$1:$LI$1),FALSE)</f>
        <v>3.21478064E-3</v>
      </c>
      <c r="AX440" s="328">
        <f>+VLOOKUP($E440,Final_nrj!$1:$1048576,MATCH(DATE(AX$2,1,1),Final_nrj!$A$1:$LI$1),FALSE)</f>
        <v>3.2361241E-3</v>
      </c>
      <c r="AY440" s="328">
        <f>+VLOOKUP($E440,Final_nrj!$1:$1048576,MATCH(DATE(AY$2,1,1),Final_nrj!$A$1:$LI$1),FALSE)</f>
        <v>3.25818581E-3</v>
      </c>
      <c r="AZ440" s="328">
        <f>+VLOOKUP($E440,Final_nrj!$1:$1048576,MATCH(DATE(AZ$2,1,1),Final_nrj!$A$1:$LI$1),FALSE)</f>
        <v>3.2811307299999998E-3</v>
      </c>
      <c r="BA440" s="328">
        <f>+VLOOKUP($E440,Final_nrj!$1:$1048576,MATCH(DATE(BA$2,1,1),Final_nrj!$A$1:$LI$1),FALSE)</f>
        <v>3.3048439600000001E-3</v>
      </c>
      <c r="BB440" s="328">
        <f>+VLOOKUP($E440,Final_nrj!$1:$1048576,MATCH(DATE(BB$2,1,1),Final_nrj!$A$1:$LI$1),FALSE)</f>
        <v>3.3292651799999998E-3</v>
      </c>
      <c r="BC440" s="328">
        <f>+VLOOKUP($E440,Final_nrj!$1:$1048576,MATCH(DATE(BC$2,1,1),Final_nrj!$A$1:$LI$1),FALSE)</f>
        <v>3.3543376800000001E-3</v>
      </c>
      <c r="BD440" s="328">
        <f>+VLOOKUP($E440,Final_nrj!$1:$1048576,MATCH(DATE(BD$2,1,1),Final_nrj!$A$1:$LI$1),FALSE)</f>
        <v>3.38000819E-3</v>
      </c>
      <c r="BE440" s="328">
        <f>+VLOOKUP($E440,Final_nrj!$1:$1048576,MATCH(DATE(BE$2,1,1),Final_nrj!$A$1:$LI$1),FALSE)</f>
        <v>5.00031847E-3</v>
      </c>
      <c r="BF440" s="328">
        <f>+VLOOKUP($E440,Final_nrj!$1:$1048576,MATCH(DATE(BF$2,1,1),Final_nrj!$A$1:$LI$1),FALSE)</f>
        <v>5.0811851099999998E-3</v>
      </c>
      <c r="BG440" s="328">
        <f>+VLOOKUP($E440,Final_nrj!$1:$1048576,MATCH(DATE(BG$2,1,1),Final_nrj!$A$1:$LI$1),FALSE)</f>
        <v>5.1633578499999996E-3</v>
      </c>
      <c r="BH440" s="328">
        <f>+VLOOKUP($E440,Final_nrj!$1:$1048576,MATCH(DATE(BH$2,1,1),Final_nrj!$A$1:$LI$1),FALSE)</f>
        <v>5.2468708399999999E-3</v>
      </c>
      <c r="BI440" s="328">
        <f>+VLOOKUP($E440,Final_nrj!$1:$1048576,MATCH(DATE(BI$2,1,1),Final_nrj!$A$1:$LI$1),FALSE)</f>
        <v>5.3317605100000002E-3</v>
      </c>
    </row>
    <row r="441" spans="1:61" ht="15" customHeight="1" x14ac:dyDescent="0.35">
      <c r="A441" s="424"/>
      <c r="B441" s="428"/>
      <c r="C441" s="128"/>
      <c r="D441" s="128" t="s">
        <v>1399</v>
      </c>
      <c r="E441" s="67" t="s">
        <v>3808</v>
      </c>
      <c r="F441" s="328">
        <f>+VLOOKUP($E441,Final_nrj!$1:$1048576,MATCH(DATE(F$2,1,1),Final_nrj!$A$1:$LI$1),FALSE)</f>
        <v>4.1739379199999998E-3</v>
      </c>
      <c r="G441" s="328">
        <f>+VLOOKUP($E441,Final_nrj!$1:$1048576,MATCH(DATE(G$2,1,1),Final_nrj!$A$1:$LI$1),FALSE)</f>
        <v>4.2121555100000001E-3</v>
      </c>
      <c r="H441" s="328">
        <f>+VLOOKUP($E441,Final_nrj!$1:$1048576,MATCH(DATE(H$2,1,1),Final_nrj!$A$1:$LI$1),FALSE)</f>
        <v>4.2475087000000003E-3</v>
      </c>
      <c r="I441" s="328">
        <f>+VLOOKUP($E441,Final_nrj!$1:$1048576,MATCH(DATE(I$2,1,1),Final_nrj!$A$1:$LI$1),FALSE)</f>
        <v>4.2814847499999999E-3</v>
      </c>
      <c r="J441" s="328">
        <f>+VLOOKUP($E441,Final_nrj!$1:$1048576,MATCH(DATE(J$2,1,1),Final_nrj!$A$1:$LI$1),FALSE)</f>
        <v>4.31553601E-3</v>
      </c>
      <c r="K441" s="328">
        <f>+VLOOKUP($E441,Final_nrj!$1:$1048576,MATCH(DATE(K$2,1,1),Final_nrj!$A$1:$LI$1),FALSE)</f>
        <v>4.3504832500000003E-3</v>
      </c>
      <c r="L441" s="328">
        <f>+VLOOKUP($E441,Final_nrj!$1:$1048576,MATCH(DATE(L$2,1,1),Final_nrj!$A$1:$LI$1),FALSE)</f>
        <v>4.3832527200000004E-3</v>
      </c>
      <c r="M441" s="328">
        <f>+VLOOKUP($E441,Final_nrj!$1:$1048576,MATCH(DATE(M$2,1,1),Final_nrj!$A$1:$LI$1),FALSE)</f>
        <v>4.4166661100000001E-3</v>
      </c>
      <c r="N441" s="328">
        <f>+VLOOKUP($E441,Final_nrj!$1:$1048576,MATCH(DATE(N$2,1,1),Final_nrj!$A$1:$LI$1),FALSE)</f>
        <v>4.4512476300000003E-3</v>
      </c>
      <c r="O441" s="328">
        <f>+VLOOKUP($E441,Final_nrj!$1:$1048576,MATCH(DATE(O$2,1,1),Final_nrj!$A$1:$LI$1),FALSE)</f>
        <v>4.4871112100000003E-3</v>
      </c>
      <c r="P441" s="328">
        <f>+VLOOKUP($E441,Final_nrj!$1:$1048576,MATCH(DATE(P$2,1,1),Final_nrj!$A$1:$LI$1),FALSE)</f>
        <v>4.53016697E-3</v>
      </c>
      <c r="Q441" s="328">
        <f>+VLOOKUP($E441,Final_nrj!$1:$1048576,MATCH(DATE(Q$2,1,1),Final_nrj!$A$1:$LI$1),FALSE)</f>
        <v>4.5698838300000004E-3</v>
      </c>
      <c r="R441" s="328">
        <f>+VLOOKUP($E441,Final_nrj!$1:$1048576,MATCH(DATE(R$2,1,1),Final_nrj!$A$1:$LI$1),FALSE)</f>
        <v>4.6099182300000001E-3</v>
      </c>
      <c r="S441" s="328">
        <f>+VLOOKUP($E441,Final_nrj!$1:$1048576,MATCH(DATE(S$2,1,1),Final_nrj!$A$1:$LI$1),FALSE)</f>
        <v>4.6507462699999997E-3</v>
      </c>
      <c r="T441" s="328">
        <f>+VLOOKUP($E441,Final_nrj!$1:$1048576,MATCH(DATE(T$2,1,1),Final_nrj!$A$1:$LI$1),FALSE)</f>
        <v>4.6923885699999999E-3</v>
      </c>
      <c r="U441" s="328">
        <f>+VLOOKUP($E441,Final_nrj!$1:$1048576,MATCH(DATE(U$2,1,1),Final_nrj!$A$1:$LI$1),FALSE)</f>
        <v>4.7347740500000004E-3</v>
      </c>
      <c r="V441" s="328">
        <f>+VLOOKUP($E441,Final_nrj!$1:$1048576,MATCH(DATE(V$2,1,1),Final_nrj!$A$1:$LI$1),FALSE)</f>
        <v>4.7778047599999996E-3</v>
      </c>
      <c r="W441" s="328">
        <f>+VLOOKUP($E441,Final_nrj!$1:$1048576,MATCH(DATE(W$2,1,1),Final_nrj!$A$1:$LI$1),FALSE)</f>
        <v>4.8213763200000001E-3</v>
      </c>
      <c r="X441" s="328">
        <f>+VLOOKUP($E441,Final_nrj!$1:$1048576,MATCH(DATE(X$2,1,1),Final_nrj!$A$1:$LI$1),FALSE)</f>
        <v>4.8653885099999997E-3</v>
      </c>
      <c r="Y441" s="328">
        <f>+VLOOKUP($E441,Final_nrj!$1:$1048576,MATCH(DATE(Y$2,1,1),Final_nrj!$A$1:$LI$1),FALSE)</f>
        <v>4.9097518299999997E-3</v>
      </c>
      <c r="Z441" s="328">
        <f>+VLOOKUP($E441,Final_nrj!$1:$1048576,MATCH(DATE(Z$2,1,1),Final_nrj!$A$1:$LI$1),FALSE)</f>
        <v>4.9502316900000001E-3</v>
      </c>
      <c r="AA441" s="328">
        <f>+VLOOKUP($E441,Final_nrj!$1:$1048576,MATCH(DATE(AA$2,1,1),Final_nrj!$A$1:$LI$1),FALSE)</f>
        <v>4.99415264E-3</v>
      </c>
      <c r="AB441" s="328">
        <f>+VLOOKUP($E441,Final_nrj!$1:$1048576,MATCH(DATE(AB$2,1,1),Final_nrj!$A$1:$LI$1),FALSE)</f>
        <v>5.0388100500000001E-3</v>
      </c>
      <c r="AC441" s="328">
        <f>+VLOOKUP($E441,Final_nrj!$1:$1048576,MATCH(DATE(AC$2,1,1),Final_nrj!$A$1:$LI$1),FALSE)</f>
        <v>5.0837750900000001E-3</v>
      </c>
      <c r="AD441" s="328">
        <f>+VLOOKUP($E441,Final_nrj!$1:$1048576,MATCH(DATE(AD$2,1,1),Final_nrj!$A$1:$LI$1),FALSE)</f>
        <v>5.1289489100000002E-3</v>
      </c>
      <c r="AE441" s="328">
        <f>+VLOOKUP($E441,Final_nrj!$1:$1048576,MATCH(DATE(AE$2,1,1),Final_nrj!$A$1:$LI$1),FALSE)</f>
        <v>5.1626127999999999E-3</v>
      </c>
      <c r="AF441" s="328">
        <f>+VLOOKUP($E441,Final_nrj!$1:$1048576,MATCH(DATE(AF$2,1,1),Final_nrj!$A$1:$LI$1),FALSE)</f>
        <v>5.2000426000000004E-3</v>
      </c>
      <c r="AG441" s="328">
        <f>+VLOOKUP($E441,Final_nrj!$1:$1048576,MATCH(DATE(AG$2,1,1),Final_nrj!$A$1:$LI$1),FALSE)</f>
        <v>5.2379783800000001E-3</v>
      </c>
      <c r="AH441" s="328">
        <f>+VLOOKUP($E441,Final_nrj!$1:$1048576,MATCH(DATE(AH$2,1,1),Final_nrj!$A$1:$LI$1),FALSE)</f>
        <v>5.27604934E-3</v>
      </c>
      <c r="AI441" s="328">
        <f>+VLOOKUP($E441,Final_nrj!$1:$1048576,MATCH(DATE(AI$2,1,1),Final_nrj!$A$1:$LI$1),FALSE)</f>
        <v>5.3142464799999997E-3</v>
      </c>
      <c r="AJ441" s="328">
        <f>+VLOOKUP($E441,Final_nrj!$1:$1048576,MATCH(DATE(AJ$2,1,1),Final_nrj!$A$1:$LI$1),FALSE)</f>
        <v>5.3526165399999997E-3</v>
      </c>
      <c r="AK441" s="328">
        <f>+VLOOKUP($E441,Final_nrj!$1:$1048576,MATCH(DATE(AK$2,1,1),Final_nrj!$A$1:$LI$1),FALSE)</f>
        <v>5.3912197399999997E-3</v>
      </c>
      <c r="AL441" s="328">
        <f>+VLOOKUP($E441,Final_nrj!$1:$1048576,MATCH(DATE(AL$2,1,1),Final_nrj!$A$1:$LI$1),FALSE)</f>
        <v>5.4301199500000003E-3</v>
      </c>
      <c r="AM441" s="328">
        <f>+VLOOKUP($E441,Final_nrj!$1:$1048576,MATCH(DATE(AM$2,1,1),Final_nrj!$A$1:$LI$1),FALSE)</f>
        <v>5.4693794E-3</v>
      </c>
      <c r="AN441" s="328">
        <f>+VLOOKUP($E441,Final_nrj!$1:$1048576,MATCH(DATE(AN$2,1,1),Final_nrj!$A$1:$LI$1),FALSE)</f>
        <v>5.5090546300000003E-3</v>
      </c>
      <c r="AO441" s="328">
        <f>+VLOOKUP($E441,Final_nrj!$1:$1048576,MATCH(DATE(AO$2,1,1),Final_nrj!$A$1:$LI$1),FALSE)</f>
        <v>5.5491935399999996E-3</v>
      </c>
      <c r="AP441" s="328">
        <f>+VLOOKUP($E441,Final_nrj!$1:$1048576,MATCH(DATE(AP$2,1,1),Final_nrj!$A$1:$LI$1),FALSE)</f>
        <v>5.5871840000000002E-3</v>
      </c>
      <c r="AQ441" s="328">
        <f>+VLOOKUP($E441,Final_nrj!$1:$1048576,MATCH(DATE(AQ$2,1,1),Final_nrj!$A$1:$LI$1),FALSE)</f>
        <v>5.6251144399999996E-3</v>
      </c>
      <c r="AR441" s="328">
        <f>+VLOOKUP($E441,Final_nrj!$1:$1048576,MATCH(DATE(AR$2,1,1),Final_nrj!$A$1:$LI$1),FALSE)</f>
        <v>5.6633685299999998E-3</v>
      </c>
      <c r="AS441" s="328">
        <f>+VLOOKUP($E441,Final_nrj!$1:$1048576,MATCH(DATE(AS$2,1,1),Final_nrj!$A$1:$LI$1),FALSE)</f>
        <v>5.7020630200000002E-3</v>
      </c>
      <c r="AT441" s="328">
        <f>+VLOOKUP($E441,Final_nrj!$1:$1048576,MATCH(DATE(AT$2,1,1),Final_nrj!$A$1:$LI$1),FALSE)</f>
        <v>5.7412385599999996E-3</v>
      </c>
      <c r="AU441" s="328">
        <f>+VLOOKUP($E441,Final_nrj!$1:$1048576,MATCH(DATE(AU$2,1,1),Final_nrj!$A$1:$LI$1),FALSE)</f>
        <v>5.7776110300000001E-3</v>
      </c>
      <c r="AV441" s="328">
        <f>+VLOOKUP($E441,Final_nrj!$1:$1048576,MATCH(DATE(AV$2,1,1),Final_nrj!$A$1:$LI$1),FALSE)</f>
        <v>5.8129186100000004E-3</v>
      </c>
      <c r="AW441" s="328">
        <f>+VLOOKUP($E441,Final_nrj!$1:$1048576,MATCH(DATE(AW$2,1,1),Final_nrj!$A$1:$LI$1),FALSE)</f>
        <v>5.8484348199999998E-3</v>
      </c>
      <c r="AX441" s="328">
        <f>+VLOOKUP($E441,Final_nrj!$1:$1048576,MATCH(DATE(AX$2,1,1),Final_nrj!$A$1:$LI$1),FALSE)</f>
        <v>5.8848260599999999E-3</v>
      </c>
      <c r="AY441" s="328">
        <f>+VLOOKUP($E441,Final_nrj!$1:$1048576,MATCH(DATE(AY$2,1,1),Final_nrj!$A$1:$LI$1),FALSE)</f>
        <v>5.9223899499999998E-3</v>
      </c>
      <c r="AZ441" s="328">
        <f>+VLOOKUP($E441,Final_nrj!$1:$1048576,MATCH(DATE(AZ$2,1,1),Final_nrj!$A$1:$LI$1),FALSE)</f>
        <v>5.9614468900000004E-3</v>
      </c>
      <c r="BA441" s="328">
        <f>+VLOOKUP($E441,Final_nrj!$1:$1048576,MATCH(DATE(BA$2,1,1),Final_nrj!$A$1:$LI$1),FALSE)</f>
        <v>6.0018094600000002E-3</v>
      </c>
      <c r="BB441" s="328">
        <f>+VLOOKUP($E441,Final_nrj!$1:$1048576,MATCH(DATE(BB$2,1,1),Final_nrj!$A$1:$LI$1),FALSE)</f>
        <v>6.0433892299999997E-3</v>
      </c>
      <c r="BC441" s="328">
        <f>+VLOOKUP($E441,Final_nrj!$1:$1048576,MATCH(DATE(BC$2,1,1),Final_nrj!$A$1:$LI$1),FALSE)</f>
        <v>6.0861024099999996E-3</v>
      </c>
      <c r="BD441" s="328">
        <f>+VLOOKUP($E441,Final_nrj!$1:$1048576,MATCH(DATE(BD$2,1,1),Final_nrj!$A$1:$LI$1),FALSE)</f>
        <v>6.1298690500000003E-3</v>
      </c>
      <c r="BE441" s="328">
        <f>+VLOOKUP($E441,Final_nrj!$1:$1048576,MATCH(DATE(BE$2,1,1),Final_nrj!$A$1:$LI$1),FALSE)</f>
        <v>9.2393748000000001E-3</v>
      </c>
      <c r="BF441" s="328">
        <f>+VLOOKUP($E441,Final_nrj!$1:$1048576,MATCH(DATE(BF$2,1,1),Final_nrj!$A$1:$LI$1),FALSE)</f>
        <v>9.3876151900000003E-3</v>
      </c>
      <c r="BG441" s="328">
        <f>+VLOOKUP($E441,Final_nrj!$1:$1048576,MATCH(DATE(BG$2,1,1),Final_nrj!$A$1:$LI$1),FALSE)</f>
        <v>9.5380777599999994E-3</v>
      </c>
      <c r="BH441" s="328">
        <f>+VLOOKUP($E441,Final_nrj!$1:$1048576,MATCH(DATE(BH$2,1,1),Final_nrj!$A$1:$LI$1),FALSE)</f>
        <v>9.6908259399999998E-3</v>
      </c>
      <c r="BI441" s="328">
        <f>+VLOOKUP($E441,Final_nrj!$1:$1048576,MATCH(DATE(BI$2,1,1),Final_nrj!$A$1:$LI$1),FALSE)</f>
        <v>9.8459281100000007E-3</v>
      </c>
    </row>
    <row r="442" spans="1:61" ht="15" customHeight="1" x14ac:dyDescent="0.35">
      <c r="A442" s="424"/>
      <c r="B442" s="428"/>
      <c r="C442" s="128"/>
      <c r="D442" s="128" t="s">
        <v>1033</v>
      </c>
      <c r="E442" s="67" t="s">
        <v>1633</v>
      </c>
      <c r="F442" s="328">
        <f>+VLOOKUP($E442,Final_nrj!$1:$1048576,MATCH(DATE(F$2,1,1),Final_nrj!$A$1:$LI$1),FALSE)</f>
        <v>2.2981814690000002</v>
      </c>
      <c r="G442" s="328">
        <f>+VLOOKUP($E442,Final_nrj!$1:$1048576,MATCH(DATE(G$2,1,1),Final_nrj!$A$1:$LI$1),FALSE)</f>
        <v>2.3191633820000002</v>
      </c>
      <c r="H442" s="328">
        <f>+VLOOKUP($E442,Final_nrj!$1:$1048576,MATCH(DATE(H$2,1,1),Final_nrj!$A$1:$LI$1),FALSE)</f>
        <v>2.3386119440000002</v>
      </c>
      <c r="I442" s="328">
        <f>+VLOOKUP($E442,Final_nrj!$1:$1048576,MATCH(DATE(I$2,1,1),Final_nrj!$A$1:$LI$1),FALSE)</f>
        <v>2.357360253</v>
      </c>
      <c r="J442" s="328">
        <f>+VLOOKUP($E442,Final_nrj!$1:$1048576,MATCH(DATE(J$2,1,1),Final_nrj!$A$1:$LI$1),FALSE)</f>
        <v>2.3761842710000001</v>
      </c>
      <c r="K442" s="328">
        <f>+VLOOKUP($E442,Final_nrj!$1:$1048576,MATCH(DATE(K$2,1,1),Final_nrj!$A$1:$LI$1),FALSE)</f>
        <v>2.395507828</v>
      </c>
      <c r="L442" s="328">
        <f>+VLOOKUP($E442,Final_nrj!$1:$1048576,MATCH(DATE(L$2,1,1),Final_nrj!$A$1:$LI$1),FALSE)</f>
        <v>2.4136268599999999</v>
      </c>
      <c r="M442" s="328">
        <f>+VLOOKUP($E442,Final_nrj!$1:$1048576,MATCH(DATE(M$2,1,1),Final_nrj!$A$1:$LI$1),FALSE)</f>
        <v>2.432079678</v>
      </c>
      <c r="N442" s="328">
        <f>+VLOOKUP($E442,Final_nrj!$1:$1048576,MATCH(DATE(N$2,1,1),Final_nrj!$A$1:$LI$1),FALSE)</f>
        <v>2.4511507840000002</v>
      </c>
      <c r="O442" s="328">
        <f>+VLOOKUP($E442,Final_nrj!$1:$1048576,MATCH(DATE(O$2,1,1),Final_nrj!$A$1:$LI$1),FALSE)</f>
        <v>2.4709024679999998</v>
      </c>
      <c r="P442" s="328">
        <f>+VLOOKUP($E442,Final_nrj!$1:$1048576,MATCH(DATE(P$2,1,1),Final_nrj!$A$1:$LI$1),FALSE)</f>
        <v>2.4945761700000002</v>
      </c>
      <c r="Q442" s="328">
        <f>+VLOOKUP($E442,Final_nrj!$1:$1048576,MATCH(DATE(Q$2,1,1),Final_nrj!$A$1:$LI$1),FALSE)</f>
        <v>2.516394569</v>
      </c>
      <c r="R442" s="328">
        <f>+VLOOKUP($E442,Final_nrj!$1:$1048576,MATCH(DATE(R$2,1,1),Final_nrj!$A$1:$LI$1),FALSE)</f>
        <v>2.538365545</v>
      </c>
      <c r="S442" s="328">
        <f>+VLOOKUP($E442,Final_nrj!$1:$1048576,MATCH(DATE(S$2,1,1),Final_nrj!$A$1:$LI$1),FALSE)</f>
        <v>2.5607536479999999</v>
      </c>
      <c r="T442" s="328">
        <f>+VLOOKUP($E442,Final_nrj!$1:$1048576,MATCH(DATE(T$2,1,1),Final_nrj!$A$1:$LI$1),FALSE)</f>
        <v>2.583572969</v>
      </c>
      <c r="U442" s="328">
        <f>+VLOOKUP($E442,Final_nrj!$1:$1048576,MATCH(DATE(U$2,1,1),Final_nrj!$A$1:$LI$1),FALSE)</f>
        <v>2.6067872379999999</v>
      </c>
      <c r="V442" s="328">
        <f>+VLOOKUP($E442,Final_nrj!$1:$1048576,MATCH(DATE(V$2,1,1),Final_nrj!$A$1:$LI$1),FALSE)</f>
        <v>2.6303455169999999</v>
      </c>
      <c r="W442" s="328">
        <f>+VLOOKUP($E442,Final_nrj!$1:$1048576,MATCH(DATE(W$2,1,1),Final_nrj!$A$1:$LI$1),FALSE)</f>
        <v>2.6541934249999999</v>
      </c>
      <c r="X442" s="328">
        <f>+VLOOKUP($E442,Final_nrj!$1:$1048576,MATCH(DATE(X$2,1,1),Final_nrj!$A$1:$LI$1),FALSE)</f>
        <v>2.6782789330000001</v>
      </c>
      <c r="Y442" s="328">
        <f>+VLOOKUP($E442,Final_nrj!$1:$1048576,MATCH(DATE(Y$2,1,1),Final_nrj!$A$1:$LI$1),FALSE)</f>
        <v>2.7025559050000001</v>
      </c>
      <c r="Z442" s="328">
        <f>+VLOOKUP($E442,Final_nrj!$1:$1048576,MATCH(DATE(Z$2,1,1),Final_nrj!$A$1:$LI$1),FALSE)</f>
        <v>2.724705589</v>
      </c>
      <c r="AA442" s="328">
        <f>+VLOOKUP($E442,Final_nrj!$1:$1048576,MATCH(DATE(AA$2,1,1),Final_nrj!$A$1:$LI$1),FALSE)</f>
        <v>2.748750502</v>
      </c>
      <c r="AB442" s="328">
        <f>+VLOOKUP($E442,Final_nrj!$1:$1048576,MATCH(DATE(AB$2,1,1),Final_nrj!$A$1:$LI$1),FALSE)</f>
        <v>2.7732093149999999</v>
      </c>
      <c r="AC442" s="328">
        <f>+VLOOKUP($E442,Final_nrj!$1:$1048576,MATCH(DATE(AC$2,1,1),Final_nrj!$A$1:$LI$1),FALSE)</f>
        <v>2.7978482969999998</v>
      </c>
      <c r="AD442" s="328">
        <f>+VLOOKUP($E442,Final_nrj!$1:$1048576,MATCH(DATE(AD$2,1,1),Final_nrj!$A$1:$LI$1),FALSE)</f>
        <v>2.822615023</v>
      </c>
      <c r="AE442" s="328">
        <f>+VLOOKUP($E442,Final_nrj!$1:$1048576,MATCH(DATE(AE$2,1,1),Final_nrj!$A$1:$LI$1),FALSE)</f>
        <v>2.8410863790000001</v>
      </c>
      <c r="AF442" s="328">
        <f>+VLOOKUP($E442,Final_nrj!$1:$1048576,MATCH(DATE(AF$2,1,1),Final_nrj!$A$1:$LI$1),FALSE)</f>
        <v>2.8616497879999998</v>
      </c>
      <c r="AG442" s="328">
        <f>+VLOOKUP($E442,Final_nrj!$1:$1048576,MATCH(DATE(AG$2,1,1),Final_nrj!$A$1:$LI$1),FALSE)</f>
        <v>2.8825209100000002</v>
      </c>
      <c r="AH442" s="328">
        <f>+VLOOKUP($E442,Final_nrj!$1:$1048576,MATCH(DATE(AH$2,1,1),Final_nrj!$A$1:$LI$1),FALSE)</f>
        <v>2.9034974980000001</v>
      </c>
      <c r="AI442" s="328">
        <f>+VLOOKUP($E442,Final_nrj!$1:$1048576,MATCH(DATE(AI$2,1,1),Final_nrj!$A$1:$LI$1),FALSE)</f>
        <v>2.924575409</v>
      </c>
      <c r="AJ442" s="328">
        <f>+VLOOKUP($E442,Final_nrj!$1:$1048576,MATCH(DATE(AJ$2,1,1),Final_nrj!$A$1:$LI$1),FALSE)</f>
        <v>2.9457806299999998</v>
      </c>
      <c r="AK442" s="328">
        <f>+VLOOKUP($E442,Final_nrj!$1:$1048576,MATCH(DATE(AK$2,1,1),Final_nrj!$A$1:$LI$1),FALSE)</f>
        <v>2.9671459339999999</v>
      </c>
      <c r="AL442" s="328">
        <f>+VLOOKUP($E442,Final_nrj!$1:$1048576,MATCH(DATE(AL$2,1,1),Final_nrj!$A$1:$LI$1),FALSE)</f>
        <v>2.9887054439999998</v>
      </c>
      <c r="AM442" s="328">
        <f>+VLOOKUP($E442,Final_nrj!$1:$1048576,MATCH(DATE(AM$2,1,1),Final_nrj!$A$1:$LI$1),FALSE)</f>
        <v>3.0104917499999999</v>
      </c>
      <c r="AN442" s="328">
        <f>+VLOOKUP($E442,Final_nrj!$1:$1048576,MATCH(DATE(AN$2,1,1),Final_nrj!$A$1:$LI$1),FALSE)</f>
        <v>3.0325338140000002</v>
      </c>
      <c r="AO442" s="328">
        <f>+VLOOKUP($E442,Final_nrj!$1:$1048576,MATCH(DATE(AO$2,1,1),Final_nrj!$A$1:$LI$1),FALSE)</f>
        <v>3.0548555049999999</v>
      </c>
      <c r="AP442" s="328">
        <f>+VLOOKUP($E442,Final_nrj!$1:$1048576,MATCH(DATE(AP$2,1,1),Final_nrj!$A$1:$LI$1),FALSE)</f>
        <v>3.0760210180000001</v>
      </c>
      <c r="AQ442" s="328">
        <f>+VLOOKUP($E442,Final_nrj!$1:$1048576,MATCH(DATE(AQ$2,1,1),Final_nrj!$A$1:$LI$1),FALSE)</f>
        <v>3.0971756259999998</v>
      </c>
      <c r="AR442" s="328">
        <f>+VLOOKUP($E442,Final_nrj!$1:$1048576,MATCH(DATE(AR$2,1,1),Final_nrj!$A$1:$LI$1),FALSE)</f>
        <v>3.1185318579999999</v>
      </c>
      <c r="AS442" s="328">
        <f>+VLOOKUP($E442,Final_nrj!$1:$1048576,MATCH(DATE(AS$2,1,1),Final_nrj!$A$1:$LI$1),FALSE)</f>
        <v>3.1401544110000001</v>
      </c>
      <c r="AT442" s="328">
        <f>+VLOOKUP($E442,Final_nrj!$1:$1048576,MATCH(DATE(AT$2,1,1),Final_nrj!$A$1:$LI$1),FALSE)</f>
        <v>3.1620638479999998</v>
      </c>
      <c r="AU442" s="328">
        <f>+VLOOKUP($E442,Final_nrj!$1:$1048576,MATCH(DATE(AU$2,1,1),Final_nrj!$A$1:$LI$1),FALSE)</f>
        <v>3.182461956</v>
      </c>
      <c r="AV442" s="328">
        <f>+VLOOKUP($E442,Final_nrj!$1:$1048576,MATCH(DATE(AV$2,1,1),Final_nrj!$A$1:$LI$1),FALSE)</f>
        <v>3.2023027559999999</v>
      </c>
      <c r="AW442" s="328">
        <f>+VLOOKUP($E442,Final_nrj!$1:$1048576,MATCH(DATE(AW$2,1,1),Final_nrj!$A$1:$LI$1),FALSE)</f>
        <v>3.222284068</v>
      </c>
      <c r="AX442" s="328">
        <f>+VLOOKUP($E442,Final_nrj!$1:$1048576,MATCH(DATE(AX$2,1,1),Final_nrj!$A$1:$LI$1),FALSE)</f>
        <v>3.2427696020000001</v>
      </c>
      <c r="AY442" s="328">
        <f>+VLOOKUP($E442,Final_nrj!$1:$1048576,MATCH(DATE(AY$2,1,1),Final_nrj!$A$1:$LI$1),FALSE)</f>
        <v>3.2639200389999998</v>
      </c>
      <c r="AZ442" s="328">
        <f>+VLOOKUP($E442,Final_nrj!$1:$1048576,MATCH(DATE(AZ$2,1,1),Final_nrj!$A$1:$LI$1),FALSE)</f>
        <v>3.2859083529999999</v>
      </c>
      <c r="BA442" s="328">
        <f>+VLOOKUP($E442,Final_nrj!$1:$1048576,MATCH(DATE(BA$2,1,1),Final_nrj!$A$1:$LI$1),FALSE)</f>
        <v>3.308628321</v>
      </c>
      <c r="BB442" s="328">
        <f>+VLOOKUP($E442,Final_nrj!$1:$1048576,MATCH(DATE(BB$2,1,1),Final_nrj!$A$1:$LI$1),FALSE)</f>
        <v>3.3320282470000002</v>
      </c>
      <c r="BC442" s="328">
        <f>+VLOOKUP($E442,Final_nrj!$1:$1048576,MATCH(DATE(BC$2,1,1),Final_nrj!$A$1:$LI$1),FALSE)</f>
        <v>3.356059176</v>
      </c>
      <c r="BD442" s="328">
        <f>+VLOOKUP($E442,Final_nrj!$1:$1048576,MATCH(DATE(BD$2,1,1),Final_nrj!$A$1:$LI$1),FALSE)</f>
        <v>3.3806744900000001</v>
      </c>
      <c r="BE442" s="328">
        <f>+VLOOKUP($E442,Final_nrj!$1:$1048576,MATCH(DATE(BE$2,1,1),Final_nrj!$A$1:$LI$1),FALSE)</f>
        <v>5.0646839950000002</v>
      </c>
      <c r="BF442" s="328">
        <f>+VLOOKUP($E442,Final_nrj!$1:$1048576,MATCH(DATE(BF$2,1,1),Final_nrj!$A$1:$LI$1),FALSE)</f>
        <v>5.1460280819999999</v>
      </c>
      <c r="BG442" s="328">
        <f>+VLOOKUP($E442,Final_nrj!$1:$1048576,MATCH(DATE(BG$2,1,1),Final_nrj!$A$1:$LI$1),FALSE)</f>
        <v>5.2286207080000002</v>
      </c>
      <c r="BH442" s="328">
        <f>+VLOOKUP($E442,Final_nrj!$1:$1048576,MATCH(DATE(BH$2,1,1),Final_nrj!$A$1:$LI$1),FALSE)</f>
        <v>5.3124963449999996</v>
      </c>
      <c r="BI442" s="328">
        <f>+VLOOKUP($E442,Final_nrj!$1:$1048576,MATCH(DATE(BI$2,1,1),Final_nrj!$A$1:$LI$1),FALSE)</f>
        <v>5.3976919490000004</v>
      </c>
    </row>
    <row r="443" spans="1:61" ht="15" customHeight="1" x14ac:dyDescent="0.35">
      <c r="A443" s="424"/>
      <c r="B443" s="428"/>
      <c r="C443" s="128"/>
      <c r="D443" s="128" t="s">
        <v>1028</v>
      </c>
      <c r="E443" s="67" t="s">
        <v>1634</v>
      </c>
      <c r="F443" s="328">
        <f>+VLOOKUP($E443,Final_nrj!$1:$1048576,MATCH(DATE(F$2,1,1),Final_nrj!$A$1:$LI$1),FALSE)</f>
        <v>1.1586596689999999</v>
      </c>
      <c r="G443" s="328">
        <f>+VLOOKUP($E443,Final_nrj!$1:$1048576,MATCH(DATE(G$2,1,1),Final_nrj!$A$1:$LI$1),FALSE)</f>
        <v>1.1692974899999999</v>
      </c>
      <c r="H443" s="328">
        <f>+VLOOKUP($E443,Final_nrj!$1:$1048576,MATCH(DATE(H$2,1,1),Final_nrj!$A$1:$LI$1),FALSE)</f>
        <v>1.1791724539999999</v>
      </c>
      <c r="I443" s="328">
        <f>+VLOOKUP($E443,Final_nrj!$1:$1048576,MATCH(DATE(I$2,1,1),Final_nrj!$A$1:$LI$1),FALSE)</f>
        <v>1.188690598</v>
      </c>
      <c r="J443" s="328">
        <f>+VLOOKUP($E443,Final_nrj!$1:$1048576,MATCH(DATE(J$2,1,1),Final_nrj!$A$1:$LI$1),FALSE)</f>
        <v>1.198241305</v>
      </c>
      <c r="K443" s="328">
        <f>+VLOOKUP($E443,Final_nrj!$1:$1048576,MATCH(DATE(K$2,1,1),Final_nrj!$A$1:$LI$1),FALSE)</f>
        <v>1.2080398130000001</v>
      </c>
      <c r="L443" s="328">
        <f>+VLOOKUP($E443,Final_nrj!$1:$1048576,MATCH(DATE(L$2,1,1),Final_nrj!$A$1:$LI$1),FALSE)</f>
        <v>1.2172260909999999</v>
      </c>
      <c r="M443" s="328">
        <f>+VLOOKUP($E443,Final_nrj!$1:$1048576,MATCH(DATE(M$2,1,1),Final_nrj!$A$1:$LI$1),FALSE)</f>
        <v>1.2265792310000001</v>
      </c>
      <c r="N443" s="328">
        <f>+VLOOKUP($E443,Final_nrj!$1:$1048576,MATCH(DATE(N$2,1,1),Final_nrj!$A$1:$LI$1),FALSE)</f>
        <v>1.2362434069999999</v>
      </c>
      <c r="O443" s="328">
        <f>+VLOOKUP($E443,Final_nrj!$1:$1048576,MATCH(DATE(O$2,1,1),Final_nrj!$A$1:$LI$1),FALSE)</f>
        <v>1.246250361</v>
      </c>
      <c r="P443" s="328">
        <f>+VLOOKUP($E443,Final_nrj!$1:$1048576,MATCH(DATE(P$2,1,1),Final_nrj!$A$1:$LI$1),FALSE)</f>
        <v>1.2582387850000001</v>
      </c>
      <c r="Q443" s="328">
        <f>+VLOOKUP($E443,Final_nrj!$1:$1048576,MATCH(DATE(Q$2,1,1),Final_nrj!$A$1:$LI$1),FALSE)</f>
        <v>1.269287831</v>
      </c>
      <c r="R443" s="328">
        <f>+VLOOKUP($E443,Final_nrj!$1:$1048576,MATCH(DATE(R$2,1,1),Final_nrj!$A$1:$LI$1),FALSE)</f>
        <v>1.2804140900000001</v>
      </c>
      <c r="S443" s="328">
        <f>+VLOOKUP($E443,Final_nrj!$1:$1048576,MATCH(DATE(S$2,1,1),Final_nrj!$A$1:$LI$1),FALSE)</f>
        <v>1.2917513780000001</v>
      </c>
      <c r="T443" s="328">
        <f>+VLOOKUP($E443,Final_nrj!$1:$1048576,MATCH(DATE(T$2,1,1),Final_nrj!$A$1:$LI$1),FALSE)</f>
        <v>1.303306826</v>
      </c>
      <c r="U443" s="328">
        <f>+VLOOKUP($E443,Final_nrj!$1:$1048576,MATCH(DATE(U$2,1,1),Final_nrj!$A$1:$LI$1),FALSE)</f>
        <v>1.315062046</v>
      </c>
      <c r="V443" s="328">
        <f>+VLOOKUP($E443,Final_nrj!$1:$1048576,MATCH(DATE(V$2,1,1),Final_nrj!$A$1:$LI$1),FALSE)</f>
        <v>1.326991193</v>
      </c>
      <c r="W443" s="328">
        <f>+VLOOKUP($E443,Final_nrj!$1:$1048576,MATCH(DATE(W$2,1,1),Final_nrj!$A$1:$LI$1),FALSE)</f>
        <v>1.339066675</v>
      </c>
      <c r="X443" s="328">
        <f>+VLOOKUP($E443,Final_nrj!$1:$1048576,MATCH(DATE(X$2,1,1),Final_nrj!$A$1:$LI$1),FALSE)</f>
        <v>1.351262086</v>
      </c>
      <c r="Y443" s="328">
        <f>+VLOOKUP($E443,Final_nrj!$1:$1048576,MATCH(DATE(Y$2,1,1),Final_nrj!$A$1:$LI$1),FALSE)</f>
        <v>1.363553996</v>
      </c>
      <c r="Z443" s="328">
        <f>+VLOOKUP($E443,Final_nrj!$1:$1048576,MATCH(DATE(Z$2,1,1),Final_nrj!$A$1:$LI$1),FALSE)</f>
        <v>1.3747702580000001</v>
      </c>
      <c r="AA443" s="328">
        <f>+VLOOKUP($E443,Final_nrj!$1:$1048576,MATCH(DATE(AA$2,1,1),Final_nrj!$A$1:$LI$1),FALSE)</f>
        <v>1.386944543</v>
      </c>
      <c r="AB443" s="328">
        <f>+VLOOKUP($E443,Final_nrj!$1:$1048576,MATCH(DATE(AB$2,1,1),Final_nrj!$A$1:$LI$1),FALSE)</f>
        <v>1.399327005</v>
      </c>
      <c r="AC443" s="328">
        <f>+VLOOKUP($E443,Final_nrj!$1:$1048576,MATCH(DATE(AC$2,1,1),Final_nrj!$A$1:$LI$1),FALSE)</f>
        <v>1.4117994599999999</v>
      </c>
      <c r="AD443" s="328">
        <f>+VLOOKUP($E443,Final_nrj!$1:$1048576,MATCH(DATE(AD$2,1,1),Final_nrj!$A$1:$LI$1),FALSE)</f>
        <v>1.4243353649999999</v>
      </c>
      <c r="AE443" s="328">
        <f>+VLOOKUP($E443,Final_nrj!$1:$1048576,MATCH(DATE(AE$2,1,1),Final_nrj!$A$1:$LI$1),FALSE)</f>
        <v>1.433688029</v>
      </c>
      <c r="AF443" s="328">
        <f>+VLOOKUP($E443,Final_nrj!$1:$1048576,MATCH(DATE(AF$2,1,1),Final_nrj!$A$1:$LI$1),FALSE)</f>
        <v>1.4440984750000001</v>
      </c>
      <c r="AG443" s="328">
        <f>+VLOOKUP($E443,Final_nrj!$1:$1048576,MATCH(DATE(AG$2,1,1),Final_nrj!$A$1:$LI$1),FALSE)</f>
        <v>1.45466279</v>
      </c>
      <c r="AH443" s="328">
        <f>+VLOOKUP($E443,Final_nrj!$1:$1048576,MATCH(DATE(AH$2,1,1),Final_nrj!$A$1:$LI$1),FALSE)</f>
        <v>1.465278453</v>
      </c>
      <c r="AI443" s="328">
        <f>+VLOOKUP($E443,Final_nrj!$1:$1048576,MATCH(DATE(AI$2,1,1),Final_nrj!$A$1:$LI$1),FALSE)</f>
        <v>1.4759432260000001</v>
      </c>
      <c r="AJ443" s="328">
        <f>+VLOOKUP($E443,Final_nrj!$1:$1048576,MATCH(DATE(AJ$2,1,1),Final_nrj!$A$1:$LI$1),FALSE)</f>
        <v>1.486670129</v>
      </c>
      <c r="AK443" s="328">
        <f>+VLOOKUP($E443,Final_nrj!$1:$1048576,MATCH(DATE(AK$2,1,1),Final_nrj!$A$1:$LI$1),FALSE)</f>
        <v>1.497475651</v>
      </c>
      <c r="AL443" s="328">
        <f>+VLOOKUP($E443,Final_nrj!$1:$1048576,MATCH(DATE(AL$2,1,1),Final_nrj!$A$1:$LI$1),FALSE)</f>
        <v>1.508377004</v>
      </c>
      <c r="AM443" s="328">
        <f>+VLOOKUP($E443,Final_nrj!$1:$1048576,MATCH(DATE(AM$2,1,1),Final_nrj!$A$1:$LI$1),FALSE)</f>
        <v>1.5193906800000001</v>
      </c>
      <c r="AN443" s="328">
        <f>+VLOOKUP($E443,Final_nrj!$1:$1048576,MATCH(DATE(AN$2,1,1),Final_nrj!$A$1:$LI$1),FALSE)</f>
        <v>1.5305313730000001</v>
      </c>
      <c r="AO443" s="328">
        <f>+VLOOKUP($E443,Final_nrj!$1:$1048576,MATCH(DATE(AO$2,1,1),Final_nrj!$A$1:$LI$1),FALSE)</f>
        <v>1.5418112429999999</v>
      </c>
      <c r="AP443" s="328">
        <f>+VLOOKUP($E443,Final_nrj!$1:$1048576,MATCH(DATE(AP$2,1,1),Final_nrj!$A$1:$LI$1),FALSE)</f>
        <v>1.5525047329999999</v>
      </c>
      <c r="AQ443" s="328">
        <f>+VLOOKUP($E443,Final_nrj!$1:$1048576,MATCH(DATE(AQ$2,1,1),Final_nrj!$A$1:$LI$1),FALSE)</f>
        <v>1.563191201</v>
      </c>
      <c r="AR443" s="328">
        <f>+VLOOKUP($E443,Final_nrj!$1:$1048576,MATCH(DATE(AR$2,1,1),Final_nrj!$A$1:$LI$1),FALSE)</f>
        <v>1.573976727</v>
      </c>
      <c r="AS443" s="328">
        <f>+VLOOKUP($E443,Final_nrj!$1:$1048576,MATCH(DATE(AS$2,1,1),Final_nrj!$A$1:$LI$1),FALSE)</f>
        <v>1.584893033</v>
      </c>
      <c r="AT443" s="328">
        <f>+VLOOKUP($E443,Final_nrj!$1:$1048576,MATCH(DATE(AT$2,1,1),Final_nrj!$A$1:$LI$1),FALSE)</f>
        <v>1.5959504630000001</v>
      </c>
      <c r="AU443" s="328">
        <f>+VLOOKUP($E443,Final_nrj!$1:$1048576,MATCH(DATE(AU$2,1,1),Final_nrj!$A$1:$LI$1),FALSE)</f>
        <v>1.606238898</v>
      </c>
      <c r="AV443" s="328">
        <f>+VLOOKUP($E443,Final_nrj!$1:$1048576,MATCH(DATE(AV$2,1,1),Final_nrj!$A$1:$LI$1),FALSE)</f>
        <v>1.61624258</v>
      </c>
      <c r="AW443" s="328">
        <f>+VLOOKUP($E443,Final_nrj!$1:$1048576,MATCH(DATE(AW$2,1,1),Final_nrj!$A$1:$LI$1),FALSE)</f>
        <v>1.626315586</v>
      </c>
      <c r="AX443" s="328">
        <f>+VLOOKUP($E443,Final_nrj!$1:$1048576,MATCH(DATE(AX$2,1,1),Final_nrj!$A$1:$LI$1),FALSE)</f>
        <v>1.6366423189999999</v>
      </c>
      <c r="AY443" s="328">
        <f>+VLOOKUP($E443,Final_nrj!$1:$1048576,MATCH(DATE(AY$2,1,1),Final_nrj!$A$1:$LI$1),FALSE)</f>
        <v>1.647304087</v>
      </c>
      <c r="AZ443" s="328">
        <f>+VLOOKUP($E443,Final_nrj!$1:$1048576,MATCH(DATE(AZ$2,1,1),Final_nrj!$A$1:$LI$1),FALSE)</f>
        <v>1.658388236</v>
      </c>
      <c r="BA443" s="328">
        <f>+VLOOKUP($E443,Final_nrj!$1:$1048576,MATCH(DATE(BA$2,1,1),Final_nrj!$A$1:$LI$1),FALSE)</f>
        <v>1.669840988</v>
      </c>
      <c r="BB443" s="328">
        <f>+VLOOKUP($E443,Final_nrj!$1:$1048576,MATCH(DATE(BB$2,1,1),Final_nrj!$A$1:$LI$1),FALSE)</f>
        <v>1.6816362460000001</v>
      </c>
      <c r="BC443" s="328">
        <f>+VLOOKUP($E443,Final_nrj!$1:$1048576,MATCH(DATE(BC$2,1,1),Final_nrj!$A$1:$LI$1),FALSE)</f>
        <v>1.693749363</v>
      </c>
      <c r="BD443" s="328">
        <f>+VLOOKUP($E443,Final_nrj!$1:$1048576,MATCH(DATE(BD$2,1,1),Final_nrj!$A$1:$LI$1),FALSE)</f>
        <v>1.7061569219999999</v>
      </c>
      <c r="BE443" s="328">
        <f>+VLOOKUP($E443,Final_nrj!$1:$1048576,MATCH(DATE(BE$2,1,1),Final_nrj!$A$1:$LI$1),FALSE)</f>
        <v>2.5596622820000001</v>
      </c>
      <c r="BF443" s="328">
        <f>+VLOOKUP($E443,Final_nrj!$1:$1048576,MATCH(DATE(BF$2,1,1),Final_nrj!$A$1:$LI$1),FALSE)</f>
        <v>2.600829686</v>
      </c>
      <c r="BG443" s="328">
        <f>+VLOOKUP($E443,Final_nrj!$1:$1048576,MATCH(DATE(BG$2,1,1),Final_nrj!$A$1:$LI$1),FALSE)</f>
        <v>2.6426271880000001</v>
      </c>
      <c r="BH443" s="328">
        <f>+VLOOKUP($E443,Final_nrj!$1:$1048576,MATCH(DATE(BH$2,1,1),Final_nrj!$A$1:$LI$1),FALSE)</f>
        <v>2.6850722029999998</v>
      </c>
      <c r="BI443" s="328">
        <f>+VLOOKUP($E443,Final_nrj!$1:$1048576,MATCH(DATE(BI$2,1,1),Final_nrj!$A$1:$LI$1),FALSE)</f>
        <v>2.7281834310000002</v>
      </c>
    </row>
    <row r="444" spans="1:61" s="338" customFormat="1" ht="15" customHeight="1" x14ac:dyDescent="0.35">
      <c r="A444" s="424"/>
      <c r="B444" s="428"/>
      <c r="C444" s="336"/>
      <c r="D444" s="336" t="s">
        <v>3802</v>
      </c>
      <c r="E444" s="337" t="s">
        <v>3781</v>
      </c>
      <c r="F444" s="381">
        <f>+VLOOKUP($E444,Final_nrj!$1:$1048576,MATCH(DATE(F$2,1,1),Final_nrj!$A$1:$LI$1),FALSE)</f>
        <v>3.4610150759999998</v>
      </c>
      <c r="G444" s="381">
        <f>+VLOOKUP($E444,Final_nrj!$1:$1048576,MATCH(DATE(G$2,1,1),Final_nrj!$A$1:$LI$1),FALSE)</f>
        <v>3.492673028</v>
      </c>
      <c r="H444" s="381">
        <f>+VLOOKUP($E444,Final_nrj!$1:$1048576,MATCH(DATE(H$2,1,1),Final_nrj!$A$1:$LI$1),FALSE)</f>
        <v>3.522031906</v>
      </c>
      <c r="I444" s="381">
        <f>+VLOOKUP($E444,Final_nrj!$1:$1048576,MATCH(DATE(I$2,1,1),Final_nrj!$A$1:$LI$1),FALSE)</f>
        <v>3.5503323349999998</v>
      </c>
      <c r="J444" s="381">
        <f>+VLOOKUP($E444,Final_nrj!$1:$1048576,MATCH(DATE(J$2,1,1),Final_nrj!$A$1:$LI$1),FALSE)</f>
        <v>3.5787411119999999</v>
      </c>
      <c r="K444" s="381">
        <f>+VLOOKUP($E444,Final_nrj!$1:$1048576,MATCH(DATE(K$2,1,1),Final_nrj!$A$1:$LI$1),FALSE)</f>
        <v>3.6078981240000001</v>
      </c>
      <c r="L444" s="381">
        <f>+VLOOKUP($E444,Final_nrj!$1:$1048576,MATCH(DATE(L$2,1,1),Final_nrj!$A$1:$LI$1),FALSE)</f>
        <v>3.6352362039999999</v>
      </c>
      <c r="M444" s="381">
        <f>+VLOOKUP($E444,Final_nrj!$1:$1048576,MATCH(DATE(M$2,1,1),Final_nrj!$A$1:$LI$1),FALSE)</f>
        <v>3.6630755750000001</v>
      </c>
      <c r="N444" s="381">
        <f>+VLOOKUP($E444,Final_nrj!$1:$1048576,MATCH(DATE(N$2,1,1),Final_nrj!$A$1:$LI$1),FALSE)</f>
        <v>3.6918454390000002</v>
      </c>
      <c r="O444" s="381">
        <f>+VLOOKUP($E444,Final_nrj!$1:$1048576,MATCH(DATE(O$2,1,1),Final_nrj!$A$1:$LI$1),FALSE)</f>
        <v>3.7216399400000002</v>
      </c>
      <c r="P444" s="381">
        <f>+VLOOKUP($E444,Final_nrj!$1:$1048576,MATCH(DATE(P$2,1,1),Final_nrj!$A$1:$LI$1),FALSE)</f>
        <v>3.7573451219999998</v>
      </c>
      <c r="Q444" s="381">
        <f>+VLOOKUP($E444,Final_nrj!$1:$1048576,MATCH(DATE(Q$2,1,1),Final_nrj!$A$1:$LI$1),FALSE)</f>
        <v>3.7902522830000001</v>
      </c>
      <c r="R444" s="381">
        <f>+VLOOKUP($E444,Final_nrj!$1:$1048576,MATCH(DATE(R$2,1,1),Final_nrj!$A$1:$LI$1),FALSE)</f>
        <v>3.8233895530000002</v>
      </c>
      <c r="S444" s="381">
        <f>+VLOOKUP($E444,Final_nrj!$1:$1048576,MATCH(DATE(S$2,1,1),Final_nrj!$A$1:$LI$1),FALSE)</f>
        <v>3.857155772</v>
      </c>
      <c r="T444" s="381">
        <f>+VLOOKUP($E444,Final_nrj!$1:$1048576,MATCH(DATE(T$2,1,1),Final_nrj!$A$1:$LI$1),FALSE)</f>
        <v>3.8915721830000001</v>
      </c>
      <c r="U444" s="381">
        <f>+VLOOKUP($E444,Final_nrj!$1:$1048576,MATCH(DATE(U$2,1,1),Final_nrj!$A$1:$LI$1),FALSE)</f>
        <v>3.926584058</v>
      </c>
      <c r="V444" s="381">
        <f>+VLOOKUP($E444,Final_nrj!$1:$1048576,MATCH(DATE(V$2,1,1),Final_nrj!$A$1:$LI$1),FALSE)</f>
        <v>3.9621145150000001</v>
      </c>
      <c r="W444" s="381">
        <f>+VLOOKUP($E444,Final_nrj!$1:$1048576,MATCH(DATE(W$2,1,1),Final_nrj!$A$1:$LI$1),FALSE)</f>
        <v>3.9980814769999999</v>
      </c>
      <c r="X444" s="381">
        <f>+VLOOKUP($E444,Final_nrj!$1:$1048576,MATCH(DATE(X$2,1,1),Final_nrj!$A$1:$LI$1),FALSE)</f>
        <v>4.0344064069999996</v>
      </c>
      <c r="Y444" s="381">
        <f>+VLOOKUP($E444,Final_nrj!$1:$1048576,MATCH(DATE(Y$2,1,1),Final_nrj!$A$1:$LI$1),FALSE)</f>
        <v>4.0710196529999996</v>
      </c>
      <c r="Z444" s="381">
        <f>+VLOOKUP($E444,Final_nrj!$1:$1048576,MATCH(DATE(Z$2,1,1),Final_nrj!$A$1:$LI$1),FALSE)</f>
        <v>4.1044260789999996</v>
      </c>
      <c r="AA444" s="381">
        <f>+VLOOKUP($E444,Final_nrj!$1:$1048576,MATCH(DATE(AA$2,1,1),Final_nrj!$A$1:$LI$1),FALSE)</f>
        <v>4.1406891970000004</v>
      </c>
      <c r="AB444" s="381">
        <f>+VLOOKUP($E444,Final_nrj!$1:$1048576,MATCH(DATE(AB$2,1,1),Final_nrj!$A$1:$LI$1),FALSE)</f>
        <v>4.1775751310000002</v>
      </c>
      <c r="AC444" s="381">
        <f>+VLOOKUP($E444,Final_nrj!$1:$1048576,MATCH(DATE(AC$2,1,1),Final_nrj!$A$1:$LI$1),FALSE)</f>
        <v>4.2147315320000001</v>
      </c>
      <c r="AD444" s="381">
        <f>+VLOOKUP($E444,Final_nrj!$1:$1048576,MATCH(DATE(AD$2,1,1),Final_nrj!$A$1:$LI$1),FALSE)</f>
        <v>4.2520793369999996</v>
      </c>
      <c r="AE444" s="381">
        <f>+VLOOKUP($E444,Final_nrj!$1:$1048576,MATCH(DATE(AE$2,1,1),Final_nrj!$A$1:$LI$1),FALSE)</f>
        <v>4.2799370210000003</v>
      </c>
      <c r="AF444" s="381">
        <f>+VLOOKUP($E444,Final_nrj!$1:$1048576,MATCH(DATE(AF$2,1,1),Final_nrj!$A$1:$LI$1),FALSE)</f>
        <v>4.3109483060000002</v>
      </c>
      <c r="AG444" s="381">
        <f>+VLOOKUP($E444,Final_nrj!$1:$1048576,MATCH(DATE(AG$2,1,1),Final_nrj!$A$1:$LI$1),FALSE)</f>
        <v>4.342421678</v>
      </c>
      <c r="AH444" s="381">
        <f>+VLOOKUP($E444,Final_nrj!$1:$1048576,MATCH(DATE(AH$2,1,1),Final_nrj!$A$1:$LI$1),FALSE)</f>
        <v>4.3740519999999998</v>
      </c>
      <c r="AI444" s="381">
        <f>+VLOOKUP($E444,Final_nrj!$1:$1048576,MATCH(DATE(AI$2,1,1),Final_nrj!$A$1:$LI$1),FALSE)</f>
        <v>4.4058328810000003</v>
      </c>
      <c r="AJ444" s="381">
        <f>+VLOOKUP($E444,Final_nrj!$1:$1048576,MATCH(DATE(AJ$2,1,1),Final_nrj!$A$1:$LI$1),FALSE)</f>
        <v>4.4378033759999997</v>
      </c>
      <c r="AK444" s="381">
        <f>+VLOOKUP($E444,Final_nrj!$1:$1048576,MATCH(DATE(AK$2,1,1),Final_nrj!$A$1:$LI$1),FALSE)</f>
        <v>4.4700128049999996</v>
      </c>
      <c r="AL444" s="381">
        <f>+VLOOKUP($E444,Final_nrj!$1:$1048576,MATCH(DATE(AL$2,1,1),Final_nrj!$A$1:$LI$1),FALSE)</f>
        <v>4.5025125680000002</v>
      </c>
      <c r="AM444" s="381">
        <f>+VLOOKUP($E444,Final_nrj!$1:$1048576,MATCH(DATE(AM$2,1,1),Final_nrj!$A$1:$LI$1),FALSE)</f>
        <v>4.5353518089999998</v>
      </c>
      <c r="AN444" s="381">
        <f>+VLOOKUP($E444,Final_nrj!$1:$1048576,MATCH(DATE(AN$2,1,1),Final_nrj!$A$1:$LI$1),FALSE)</f>
        <v>4.5685742420000004</v>
      </c>
      <c r="AO444" s="381">
        <f>+VLOOKUP($E444,Final_nrj!$1:$1048576,MATCH(DATE(AO$2,1,1),Final_nrj!$A$1:$LI$1),FALSE)</f>
        <v>4.6022159419999999</v>
      </c>
      <c r="AP444" s="381">
        <f>+VLOOKUP($E444,Final_nrj!$1:$1048576,MATCH(DATE(AP$2,1,1),Final_nrj!$A$1:$LI$1),FALSE)</f>
        <v>4.6341129360000002</v>
      </c>
      <c r="AQ444" s="381">
        <f>+VLOOKUP($E444,Final_nrj!$1:$1048576,MATCH(DATE(AQ$2,1,1),Final_nrj!$A$1:$LI$1),FALSE)</f>
        <v>4.6659919409999997</v>
      </c>
      <c r="AR444" s="381">
        <f>+VLOOKUP($E444,Final_nrj!$1:$1048576,MATCH(DATE(AR$2,1,1),Final_nrj!$A$1:$LI$1),FALSE)</f>
        <v>4.6981719530000001</v>
      </c>
      <c r="AS444" s="381">
        <f>+VLOOKUP($E444,Final_nrj!$1:$1048576,MATCH(DATE(AS$2,1,1),Final_nrj!$A$1:$LI$1),FALSE)</f>
        <v>4.7307495069999996</v>
      </c>
      <c r="AT444" s="381">
        <f>+VLOOKUP($E444,Final_nrj!$1:$1048576,MATCH(DATE(AT$2,1,1),Final_nrj!$A$1:$LI$1),FALSE)</f>
        <v>4.7637555499999999</v>
      </c>
      <c r="AU444" s="381">
        <f>+VLOOKUP($E444,Final_nrj!$1:$1048576,MATCH(DATE(AU$2,1,1),Final_nrj!$A$1:$LI$1),FALSE)</f>
        <v>4.7944784650000001</v>
      </c>
      <c r="AV444" s="381">
        <f>+VLOOKUP($E444,Final_nrj!$1:$1048576,MATCH(DATE(AV$2,1,1),Final_nrj!$A$1:$LI$1),FALSE)</f>
        <v>4.8243582539999998</v>
      </c>
      <c r="AW444" s="381">
        <f>+VLOOKUP($E444,Final_nrj!$1:$1048576,MATCH(DATE(AW$2,1,1),Final_nrj!$A$1:$LI$1),FALSE)</f>
        <v>4.8544480889999999</v>
      </c>
      <c r="AX444" s="381">
        <f>+VLOOKUP($E444,Final_nrj!$1:$1048576,MATCH(DATE(AX$2,1,1),Final_nrj!$A$1:$LI$1),FALSE)</f>
        <v>4.8852967469999999</v>
      </c>
      <c r="AY444" s="381">
        <f>+VLOOKUP($E444,Final_nrj!$1:$1048576,MATCH(DATE(AY$2,1,1),Final_nrj!$A$1:$LI$1),FALSE)</f>
        <v>4.9171465159999999</v>
      </c>
      <c r="AZ444" s="381">
        <f>+VLOOKUP($E444,Final_nrj!$1:$1048576,MATCH(DATE(AZ$2,1,1),Final_nrj!$A$1:$LI$1),FALSE)</f>
        <v>4.9502580360000001</v>
      </c>
      <c r="BA444" s="381">
        <f>+VLOOKUP($E444,Final_nrj!$1:$1048576,MATCH(DATE(BA$2,1,1),Final_nrj!$A$1:$LI$1),FALSE)</f>
        <v>4.9844711180000001</v>
      </c>
      <c r="BB444" s="381">
        <f>+VLOOKUP($E444,Final_nrj!$1:$1048576,MATCH(DATE(BB$2,1,1),Final_nrj!$A$1:$LI$1),FALSE)</f>
        <v>5.0197078819999996</v>
      </c>
      <c r="BC444" s="381">
        <f>+VLOOKUP($E444,Final_nrj!$1:$1048576,MATCH(DATE(BC$2,1,1),Final_nrj!$A$1:$LI$1),FALSE)</f>
        <v>5.0558946420000002</v>
      </c>
      <c r="BD444" s="381">
        <f>+VLOOKUP($E444,Final_nrj!$1:$1048576,MATCH(DATE(BD$2,1,1),Final_nrj!$A$1:$LI$1),FALSE)</f>
        <v>5.092961281</v>
      </c>
      <c r="BE444" s="381">
        <f>+VLOOKUP($E444,Final_nrj!$1:$1048576,MATCH(DATE(BE$2,1,1),Final_nrj!$A$1:$LI$1),FALSE)</f>
        <v>7.6335856509999997</v>
      </c>
      <c r="BF444" s="381">
        <f>+VLOOKUP($E444,Final_nrj!$1:$1048576,MATCH(DATE(BF$2,1,1),Final_nrj!$A$1:$LI$1),FALSE)</f>
        <v>7.7562453830000004</v>
      </c>
      <c r="BG444" s="381">
        <f>+VLOOKUP($E444,Final_nrj!$1:$1048576,MATCH(DATE(BG$2,1,1),Final_nrj!$A$1:$LI$1),FALSE)</f>
        <v>7.8807859730000001</v>
      </c>
      <c r="BH444" s="381">
        <f>+VLOOKUP($E444,Final_nrj!$1:$1048576,MATCH(DATE(BH$2,1,1),Final_nrj!$A$1:$LI$1),FALSE)</f>
        <v>8.0072593740000002</v>
      </c>
      <c r="BI444" s="381">
        <f>+VLOOKUP($E444,Final_nrj!$1:$1048576,MATCH(DATE(BI$2,1,1),Final_nrj!$A$1:$LI$1),FALSE)</f>
        <v>8.1357213089999991</v>
      </c>
    </row>
    <row r="445" spans="1:61" ht="15" customHeight="1" x14ac:dyDescent="0.35">
      <c r="A445" s="424"/>
      <c r="B445" s="428"/>
      <c r="C445" s="128"/>
      <c r="D445" s="128" t="s">
        <v>1030</v>
      </c>
      <c r="E445" s="67" t="s">
        <v>1636</v>
      </c>
      <c r="F445" s="328">
        <f>+VLOOKUP($E445,Final_nrj!$1:$1048576,MATCH(DATE(F$2,1,1),Final_nrj!$A$1:$LI$1),FALSE)</f>
        <v>0.79116984970000004</v>
      </c>
      <c r="G445" s="328">
        <f>+VLOOKUP($E445,Final_nrj!$1:$1048576,MATCH(DATE(G$2,1,1),Final_nrj!$A$1:$LI$1),FALSE)</f>
        <v>0.79890911659999997</v>
      </c>
      <c r="H445" s="328">
        <f>+VLOOKUP($E445,Final_nrj!$1:$1048576,MATCH(DATE(H$2,1,1),Final_nrj!$A$1:$LI$1),FALSE)</f>
        <v>0.80641280140000005</v>
      </c>
      <c r="I445" s="328">
        <f>+VLOOKUP($E445,Final_nrj!$1:$1048576,MATCH(DATE(I$2,1,1),Final_nrj!$A$1:$LI$1),FALSE)</f>
        <v>0.81388090530000001</v>
      </c>
      <c r="J445" s="328">
        <f>+VLOOKUP($E445,Final_nrj!$1:$1048576,MATCH(DATE(J$2,1,1),Final_nrj!$A$1:$LI$1),FALSE)</f>
        <v>0.82148221389999998</v>
      </c>
      <c r="K445" s="328">
        <f>+VLOOKUP($E445,Final_nrj!$1:$1048576,MATCH(DATE(K$2,1,1),Final_nrj!$A$1:$LI$1),FALSE)</f>
        <v>0.82927203679999995</v>
      </c>
      <c r="L445" s="328">
        <f>+VLOOKUP($E445,Final_nrj!$1:$1048576,MATCH(DATE(L$2,1,1),Final_nrj!$A$1:$LI$1),FALSE)</f>
        <v>0.83658824119999997</v>
      </c>
      <c r="M445" s="328">
        <f>+VLOOKUP($E445,Final_nrj!$1:$1048576,MATCH(DATE(M$2,1,1),Final_nrj!$A$1:$LI$1),FALSE)</f>
        <v>0.84392815600000004</v>
      </c>
      <c r="N445" s="328">
        <f>+VLOOKUP($E445,Final_nrj!$1:$1048576,MATCH(DATE(N$2,1,1),Final_nrj!$A$1:$LI$1),FALSE)</f>
        <v>0.85137306499999998</v>
      </c>
      <c r="O445" s="328">
        <f>+VLOOKUP($E445,Final_nrj!$1:$1048576,MATCH(DATE(O$2,1,1),Final_nrj!$A$1:$LI$1),FALSE)</f>
        <v>0.85894221380000002</v>
      </c>
      <c r="P445" s="328">
        <f>+VLOOKUP($E445,Final_nrj!$1:$1048576,MATCH(DATE(P$2,1,1),Final_nrj!$A$1:$LI$1),FALSE)</f>
        <v>0.8677697499</v>
      </c>
      <c r="Q445" s="328">
        <f>+VLOOKUP($E445,Final_nrj!$1:$1048576,MATCH(DATE(Q$2,1,1),Final_nrj!$A$1:$LI$1),FALSE)</f>
        <v>0.87583802180000003</v>
      </c>
      <c r="R445" s="328">
        <f>+VLOOKUP($E445,Final_nrj!$1:$1048576,MATCH(DATE(R$2,1,1),Final_nrj!$A$1:$LI$1),FALSE)</f>
        <v>0.88386596549999996</v>
      </c>
      <c r="S445" s="328">
        <f>+VLOOKUP($E445,Final_nrj!$1:$1048576,MATCH(DATE(S$2,1,1),Final_nrj!$A$1:$LI$1),FALSE)</f>
        <v>0.89195962120000005</v>
      </c>
      <c r="T445" s="328">
        <f>+VLOOKUP($E445,Final_nrj!$1:$1048576,MATCH(DATE(T$2,1,1),Final_nrj!$A$1:$LI$1),FALSE)</f>
        <v>0.90013547699999996</v>
      </c>
      <c r="U445" s="328">
        <f>+VLOOKUP($E445,Final_nrj!$1:$1048576,MATCH(DATE(U$2,1,1),Final_nrj!$A$1:$LI$1),FALSE)</f>
        <v>0.908390484</v>
      </c>
      <c r="V445" s="328">
        <f>+VLOOKUP($E445,Final_nrj!$1:$1048576,MATCH(DATE(V$2,1,1),Final_nrj!$A$1:$LI$1),FALSE)</f>
        <v>0.91671526729999997</v>
      </c>
      <c r="W445" s="328">
        <f>+VLOOKUP($E445,Final_nrj!$1:$1048576,MATCH(DATE(W$2,1,1),Final_nrj!$A$1:$LI$1),FALSE)</f>
        <v>0.92509877679999997</v>
      </c>
      <c r="X445" s="328">
        <f>+VLOOKUP($E445,Final_nrj!$1:$1048576,MATCH(DATE(X$2,1,1),Final_nrj!$A$1:$LI$1),FALSE)</f>
        <v>0.93353076170000004</v>
      </c>
      <c r="Y445" s="328">
        <f>+VLOOKUP($E445,Final_nrj!$1:$1048576,MATCH(DATE(Y$2,1,1),Final_nrj!$A$1:$LI$1),FALSE)</f>
        <v>0.94200317850000004</v>
      </c>
      <c r="Z445" s="328">
        <f>+VLOOKUP($E445,Final_nrj!$1:$1048576,MATCH(DATE(Z$2,1,1),Final_nrj!$A$1:$LI$1),FALSE)</f>
        <v>0.9497171096</v>
      </c>
      <c r="AA445" s="328">
        <f>+VLOOKUP($E445,Final_nrj!$1:$1048576,MATCH(DATE(AA$2,1,1),Final_nrj!$A$1:$LI$1),FALSE)</f>
        <v>0.95809494549999996</v>
      </c>
      <c r="AB445" s="328">
        <f>+VLOOKUP($E445,Final_nrj!$1:$1048576,MATCH(DATE(AB$2,1,1),Final_nrj!$A$1:$LI$1),FALSE)</f>
        <v>0.96662212589999996</v>
      </c>
      <c r="AC445" s="328">
        <f>+VLOOKUP($E445,Final_nrj!$1:$1048576,MATCH(DATE(AC$2,1,1),Final_nrj!$A$1:$LI$1),FALSE)</f>
        <v>0.97522267070000002</v>
      </c>
      <c r="AD445" s="328">
        <f>+VLOOKUP($E445,Final_nrj!$1:$1048576,MATCH(DATE(AD$2,1,1),Final_nrj!$A$1:$LI$1),FALSE)</f>
        <v>0.98388404330000001</v>
      </c>
      <c r="AE445" s="328">
        <f>+VLOOKUP($E445,Final_nrj!$1:$1048576,MATCH(DATE(AE$2,1,1),Final_nrj!$A$1:$LI$1),FALSE)</f>
        <v>0.9903771536</v>
      </c>
      <c r="AF445" s="328">
        <f>+VLOOKUP($E445,Final_nrj!$1:$1048576,MATCH(DATE(AF$2,1,1),Final_nrj!$A$1:$LI$1),FALSE)</f>
        <v>0.99766478000000003</v>
      </c>
      <c r="AG445" s="328">
        <f>+VLOOKUP($E445,Final_nrj!$1:$1048576,MATCH(DATE(AG$2,1,1),Final_nrj!$A$1:$LI$1),FALSE)</f>
        <v>1.0051292089999999</v>
      </c>
      <c r="AH445" s="328">
        <f>+VLOOKUP($E445,Final_nrj!$1:$1048576,MATCH(DATE(AH$2,1,1),Final_nrj!$A$1:$LI$1),FALSE)</f>
        <v>1.0127060919999999</v>
      </c>
      <c r="AI445" s="328">
        <f>+VLOOKUP($E445,Final_nrj!$1:$1048576,MATCH(DATE(AI$2,1,1),Final_nrj!$A$1:$LI$1),FALSE)</f>
        <v>1.0203981849999999</v>
      </c>
      <c r="AJ445" s="328">
        <f>+VLOOKUP($E445,Final_nrj!$1:$1048576,MATCH(DATE(AJ$2,1,1),Final_nrj!$A$1:$LI$1),FALSE)</f>
        <v>1.028216778</v>
      </c>
      <c r="AK445" s="328">
        <f>+VLOOKUP($E445,Final_nrj!$1:$1048576,MATCH(DATE(AK$2,1,1),Final_nrj!$A$1:$LI$1),FALSE)</f>
        <v>1.0361734840000001</v>
      </c>
      <c r="AL445" s="328">
        <f>+VLOOKUP($E445,Final_nrj!$1:$1048576,MATCH(DATE(AL$2,1,1),Final_nrj!$A$1:$LI$1),FALSE)</f>
        <v>1.0442783410000001</v>
      </c>
      <c r="AM445" s="328">
        <f>+VLOOKUP($E445,Final_nrj!$1:$1048576,MATCH(DATE(AM$2,1,1),Final_nrj!$A$1:$LI$1),FALSE)</f>
        <v>1.0525390139999999</v>
      </c>
      <c r="AN445" s="328">
        <f>+VLOOKUP($E445,Final_nrj!$1:$1048576,MATCH(DATE(AN$2,1,1),Final_nrj!$A$1:$LI$1),FALSE)</f>
        <v>1.0609604500000001</v>
      </c>
      <c r="AO445" s="328">
        <f>+VLOOKUP($E445,Final_nrj!$1:$1048576,MATCH(DATE(AO$2,1,1),Final_nrj!$A$1:$LI$1),FALSE)</f>
        <v>1.0695448439999999</v>
      </c>
      <c r="AP445" s="328">
        <f>+VLOOKUP($E445,Final_nrj!$1:$1048576,MATCH(DATE(AP$2,1,1),Final_nrj!$A$1:$LI$1),FALSE)</f>
        <v>1.0777839929999999</v>
      </c>
      <c r="AQ445" s="328">
        <f>+VLOOKUP($E445,Final_nrj!$1:$1048576,MATCH(DATE(AQ$2,1,1),Final_nrj!$A$1:$LI$1),FALSE)</f>
        <v>1.086079649</v>
      </c>
      <c r="AR445" s="328">
        <f>+VLOOKUP($E445,Final_nrj!$1:$1048576,MATCH(DATE(AR$2,1,1),Final_nrj!$A$1:$LI$1),FALSE)</f>
        <v>1.0945003449999999</v>
      </c>
      <c r="AS445" s="328">
        <f>+VLOOKUP($E445,Final_nrj!$1:$1048576,MATCH(DATE(AS$2,1,1),Final_nrj!$A$1:$LI$1),FALSE)</f>
        <v>1.1030616019999999</v>
      </c>
      <c r="AT445" s="328">
        <f>+VLOOKUP($E445,Final_nrj!$1:$1048576,MATCH(DATE(AT$2,1,1),Final_nrj!$A$1:$LI$1),FALSE)</f>
        <v>1.11176483</v>
      </c>
      <c r="AU445" s="328">
        <f>+VLOOKUP($E445,Final_nrj!$1:$1048576,MATCH(DATE(AU$2,1,1),Final_nrj!$A$1:$LI$1),FALSE)</f>
        <v>1.1199856370000001</v>
      </c>
      <c r="AV445" s="328">
        <f>+VLOOKUP($E445,Final_nrj!$1:$1048576,MATCH(DATE(AV$2,1,1),Final_nrj!$A$1:$LI$1),FALSE)</f>
        <v>1.1280792989999999</v>
      </c>
      <c r="AW445" s="328">
        <f>+VLOOKUP($E445,Final_nrj!$1:$1048576,MATCH(DATE(AW$2,1,1),Final_nrj!$A$1:$LI$1),FALSE)</f>
        <v>1.136303595</v>
      </c>
      <c r="AX445" s="328">
        <f>+VLOOKUP($E445,Final_nrj!$1:$1048576,MATCH(DATE(AX$2,1,1),Final_nrj!$A$1:$LI$1),FALSE)</f>
        <v>1.1447890169999999</v>
      </c>
      <c r="AY445" s="328">
        <f>+VLOOKUP($E445,Final_nrj!$1:$1048576,MATCH(DATE(AY$2,1,1),Final_nrj!$A$1:$LI$1),FALSE)</f>
        <v>1.1535868970000001</v>
      </c>
      <c r="AZ445" s="328">
        <f>+VLOOKUP($E445,Final_nrj!$1:$1048576,MATCH(DATE(AZ$2,1,1),Final_nrj!$A$1:$LI$1),FALSE)</f>
        <v>1.162748326</v>
      </c>
      <c r="BA445" s="328">
        <f>+VLOOKUP($E445,Final_nrj!$1:$1048576,MATCH(DATE(BA$2,1,1),Final_nrj!$A$1:$LI$1),FALSE)</f>
        <v>1.172223402</v>
      </c>
      <c r="BB445" s="328">
        <f>+VLOOKUP($E445,Final_nrj!$1:$1048576,MATCH(DATE(BB$2,1,1),Final_nrj!$A$1:$LI$1),FALSE)</f>
        <v>1.181981792</v>
      </c>
      <c r="BC445" s="328">
        <f>+VLOOKUP($E445,Final_nrj!$1:$1048576,MATCH(DATE(BC$2,1,1),Final_nrj!$A$1:$LI$1),FALSE)</f>
        <v>1.191995285</v>
      </c>
      <c r="BD445" s="328">
        <f>+VLOOKUP($E445,Final_nrj!$1:$1048576,MATCH(DATE(BD$2,1,1),Final_nrj!$A$1:$LI$1),FALSE)</f>
        <v>1.202237969</v>
      </c>
      <c r="BE445" s="328">
        <f>+VLOOKUP($E445,Final_nrj!$1:$1048576,MATCH(DATE(BE$2,1,1),Final_nrj!$A$1:$LI$1),FALSE)</f>
        <v>1.72108119</v>
      </c>
      <c r="BF445" s="328">
        <f>+VLOOKUP($E445,Final_nrj!$1:$1048576,MATCH(DATE(BF$2,1,1),Final_nrj!$A$1:$LI$1),FALSE)</f>
        <v>1.7495936780000001</v>
      </c>
      <c r="BG445" s="328">
        <f>+VLOOKUP($E445,Final_nrj!$1:$1048576,MATCH(DATE(BG$2,1,1),Final_nrj!$A$1:$LI$1),FALSE)</f>
        <v>1.7786281420000001</v>
      </c>
      <c r="BH445" s="328">
        <f>+VLOOKUP($E445,Final_nrj!$1:$1048576,MATCH(DATE(BH$2,1,1),Final_nrj!$A$1:$LI$1),FALSE)</f>
        <v>1.80819661</v>
      </c>
      <c r="BI445" s="328">
        <f>+VLOOKUP($E445,Final_nrj!$1:$1048576,MATCH(DATE(BI$2,1,1),Final_nrj!$A$1:$LI$1),FALSE)</f>
        <v>1.8383117739999999</v>
      </c>
    </row>
    <row r="446" spans="1:61" ht="15" customHeight="1" x14ac:dyDescent="0.35">
      <c r="A446" s="424"/>
      <c r="B446" s="428"/>
      <c r="C446" s="128"/>
      <c r="D446" s="128" t="s">
        <v>1029</v>
      </c>
      <c r="E446" s="67" t="s">
        <v>1635</v>
      </c>
      <c r="F446" s="328">
        <f>+VLOOKUP($E446,Final_nrj!$1:$1048576,MATCH(DATE(F$2,1,1),Final_nrj!$A$1:$LI$1),FALSE)</f>
        <v>0.50136870789999999</v>
      </c>
      <c r="G446" s="328">
        <f>+VLOOKUP($E446,Final_nrj!$1:$1048576,MATCH(DATE(G$2,1,1),Final_nrj!$A$1:$LI$1),FALSE)</f>
        <v>0.50602499219999997</v>
      </c>
      <c r="H446" s="328">
        <f>+VLOOKUP($E446,Final_nrj!$1:$1048576,MATCH(DATE(H$2,1,1),Final_nrj!$A$1:$LI$1),FALSE)</f>
        <v>0.51036492929999999</v>
      </c>
      <c r="I446" s="328">
        <f>+VLOOKUP($E446,Final_nrj!$1:$1048576,MATCH(DATE(I$2,1,1),Final_nrj!$A$1:$LI$1),FALSE)</f>
        <v>0.51455392830000002</v>
      </c>
      <c r="J446" s="328">
        <f>+VLOOKUP($E446,Final_nrj!$1:$1048576,MATCH(DATE(J$2,1,1),Final_nrj!$A$1:$LI$1),FALSE)</f>
        <v>0.51875705189999999</v>
      </c>
      <c r="K446" s="328">
        <f>+VLOOKUP($E446,Final_nrj!$1:$1048576,MATCH(DATE(K$2,1,1),Final_nrj!$A$1:$LI$1),FALSE)</f>
        <v>0.52306606690000002</v>
      </c>
      <c r="L446" s="328">
        <f>+VLOOKUP($E446,Final_nrj!$1:$1048576,MATCH(DATE(L$2,1,1),Final_nrj!$A$1:$LI$1),FALSE)</f>
        <v>0.52710613579999999</v>
      </c>
      <c r="M446" s="328">
        <f>+VLOOKUP($E446,Final_nrj!$1:$1048576,MATCH(DATE(M$2,1,1),Final_nrj!$A$1:$LI$1),FALSE)</f>
        <v>0.53121522389999998</v>
      </c>
      <c r="N446" s="328">
        <f>+VLOOKUP($E446,Final_nrj!$1:$1048576,MATCH(DATE(N$2,1,1),Final_nrj!$A$1:$LI$1),FALSE)</f>
        <v>0.53545539980000001</v>
      </c>
      <c r="O446" s="328">
        <f>+VLOOKUP($E446,Final_nrj!$1:$1048576,MATCH(DATE(O$2,1,1),Final_nrj!$A$1:$LI$1),FALSE)</f>
        <v>0.53984030319999998</v>
      </c>
      <c r="P446" s="328">
        <f>+VLOOKUP($E446,Final_nrj!$1:$1048576,MATCH(DATE(P$2,1,1),Final_nrj!$A$1:$LI$1),FALSE)</f>
        <v>0.54508194610000005</v>
      </c>
      <c r="Q446" s="328">
        <f>+VLOOKUP($E446,Final_nrj!$1:$1048576,MATCH(DATE(Q$2,1,1),Final_nrj!$A$1:$LI$1),FALSE)</f>
        <v>0.54991081289999999</v>
      </c>
      <c r="R446" s="328">
        <f>+VLOOKUP($E446,Final_nrj!$1:$1048576,MATCH(DATE(R$2,1,1),Final_nrj!$A$1:$LI$1),FALSE)</f>
        <v>0.55477002060000002</v>
      </c>
      <c r="S446" s="328">
        <f>+VLOOKUP($E446,Final_nrj!$1:$1048576,MATCH(DATE(S$2,1,1),Final_nrj!$A$1:$LI$1),FALSE)</f>
        <v>0.55971829579999999</v>
      </c>
      <c r="T446" s="328">
        <f>+VLOOKUP($E446,Final_nrj!$1:$1048576,MATCH(DATE(T$2,1,1),Final_nrj!$A$1:$LI$1),FALSE)</f>
        <v>0.56475917200000003</v>
      </c>
      <c r="U446" s="328">
        <f>+VLOOKUP($E446,Final_nrj!$1:$1048576,MATCH(DATE(U$2,1,1),Final_nrj!$A$1:$LI$1),FALSE)</f>
        <v>0.56988494990000005</v>
      </c>
      <c r="V446" s="328">
        <f>+VLOOKUP($E446,Final_nrj!$1:$1048576,MATCH(DATE(V$2,1,1),Final_nrj!$A$1:$LI$1),FALSE)</f>
        <v>0.57508461460000004</v>
      </c>
      <c r="W446" s="328">
        <f>+VLOOKUP($E446,Final_nrj!$1:$1048576,MATCH(DATE(W$2,1,1),Final_nrj!$A$1:$LI$1),FALSE)</f>
        <v>0.58034637140000001</v>
      </c>
      <c r="X446" s="328">
        <f>+VLOOKUP($E446,Final_nrj!$1:$1048576,MATCH(DATE(X$2,1,1),Final_nrj!$A$1:$LI$1),FALSE)</f>
        <v>0.58565895059999995</v>
      </c>
      <c r="Y446" s="328">
        <f>+VLOOKUP($E446,Final_nrj!$1:$1048576,MATCH(DATE(Y$2,1,1),Final_nrj!$A$1:$LI$1),FALSE)</f>
        <v>0.59101238970000003</v>
      </c>
      <c r="Z446" s="328">
        <f>+VLOOKUP($E446,Final_nrj!$1:$1048576,MATCH(DATE(Z$2,1,1),Final_nrj!$A$1:$LI$1),FALSE)</f>
        <v>0.59589771729999996</v>
      </c>
      <c r="AA446" s="328">
        <f>+VLOOKUP($E446,Final_nrj!$1:$1048576,MATCH(DATE(AA$2,1,1),Final_nrj!$A$1:$LI$1),FALSE)</f>
        <v>0.6011994651</v>
      </c>
      <c r="AB446" s="328">
        <f>+VLOOKUP($E446,Final_nrj!$1:$1048576,MATCH(DATE(AB$2,1,1),Final_nrj!$A$1:$LI$1),FALSE)</f>
        <v>0.60659140349999996</v>
      </c>
      <c r="AC446" s="328">
        <f>+VLOOKUP($E446,Final_nrj!$1:$1048576,MATCH(DATE(AC$2,1,1),Final_nrj!$A$1:$LI$1),FALSE)</f>
        <v>0.61202233719999999</v>
      </c>
      <c r="AD446" s="328">
        <f>+VLOOKUP($E446,Final_nrj!$1:$1048576,MATCH(DATE(AD$2,1,1),Final_nrj!$A$1:$LI$1),FALSE)</f>
        <v>0.61748092440000002</v>
      </c>
      <c r="AE446" s="328">
        <f>+VLOOKUP($E446,Final_nrj!$1:$1048576,MATCH(DATE(AE$2,1,1),Final_nrj!$A$1:$LI$1),FALSE)</f>
        <v>0.62155693489999997</v>
      </c>
      <c r="AF446" s="328">
        <f>+VLOOKUP($E446,Final_nrj!$1:$1048576,MATCH(DATE(AF$2,1,1),Final_nrj!$A$1:$LI$1),FALSE)</f>
        <v>0.62609526900000001</v>
      </c>
      <c r="AG446" s="328">
        <f>+VLOOKUP($E446,Final_nrj!$1:$1048576,MATCH(DATE(AG$2,1,1),Final_nrj!$A$1:$LI$1),FALSE)</f>
        <v>0.63070252390000003</v>
      </c>
      <c r="AH446" s="328">
        <f>+VLOOKUP($E446,Final_nrj!$1:$1048576,MATCH(DATE(AH$2,1,1),Final_nrj!$A$1:$LI$1),FALSE)</f>
        <v>0.63533424869999999</v>
      </c>
      <c r="AI446" s="328">
        <f>+VLOOKUP($E446,Final_nrj!$1:$1048576,MATCH(DATE(AI$2,1,1),Final_nrj!$A$1:$LI$1),FALSE)</f>
        <v>0.6399895713</v>
      </c>
      <c r="AJ446" s="328">
        <f>+VLOOKUP($E446,Final_nrj!$1:$1048576,MATCH(DATE(AJ$2,1,1),Final_nrj!$A$1:$LI$1),FALSE)</f>
        <v>0.6446742178</v>
      </c>
      <c r="AK446" s="328">
        <f>+VLOOKUP($E446,Final_nrj!$1:$1048576,MATCH(DATE(AK$2,1,1),Final_nrj!$A$1:$LI$1),FALSE)</f>
        <v>0.64939537160000005</v>
      </c>
      <c r="AL446" s="328">
        <f>+VLOOKUP($E446,Final_nrj!$1:$1048576,MATCH(DATE(AL$2,1,1),Final_nrj!$A$1:$LI$1),FALSE)</f>
        <v>0.65416046689999996</v>
      </c>
      <c r="AM446" s="328">
        <f>+VLOOKUP($E446,Final_nrj!$1:$1048576,MATCH(DATE(AM$2,1,1),Final_nrj!$A$1:$LI$1),FALSE)</f>
        <v>0.65897655830000001</v>
      </c>
      <c r="AN446" s="328">
        <f>+VLOOKUP($E446,Final_nrj!$1:$1048576,MATCH(DATE(AN$2,1,1),Final_nrj!$A$1:$LI$1),FALSE)</f>
        <v>0.66384986859999995</v>
      </c>
      <c r="AO446" s="328">
        <f>+VLOOKUP($E446,Final_nrj!$1:$1048576,MATCH(DATE(AO$2,1,1),Final_nrj!$A$1:$LI$1),FALSE)</f>
        <v>0.66878548410000005</v>
      </c>
      <c r="AP446" s="328">
        <f>+VLOOKUP($E446,Final_nrj!$1:$1048576,MATCH(DATE(AP$2,1,1),Final_nrj!$A$1:$LI$1),FALSE)</f>
        <v>0.67346791289999997</v>
      </c>
      <c r="AQ446" s="328">
        <f>+VLOOKUP($E446,Final_nrj!$1:$1048576,MATCH(DATE(AQ$2,1,1),Final_nrj!$A$1:$LI$1),FALSE)</f>
        <v>0.67814918449999995</v>
      </c>
      <c r="AR446" s="328">
        <f>+VLOOKUP($E446,Final_nrj!$1:$1048576,MATCH(DATE(AR$2,1,1),Final_nrj!$A$1:$LI$1),FALSE)</f>
        <v>0.68287452540000004</v>
      </c>
      <c r="AS446" s="328">
        <f>+VLOOKUP($E446,Final_nrj!$1:$1048576,MATCH(DATE(AS$2,1,1),Final_nrj!$A$1:$LI$1),FALSE)</f>
        <v>0.68765699550000003</v>
      </c>
      <c r="AT446" s="328">
        <f>+VLOOKUP($E446,Final_nrj!$1:$1048576,MATCH(DATE(AT$2,1,1),Final_nrj!$A$1:$LI$1),FALSE)</f>
        <v>0.69250087279999994</v>
      </c>
      <c r="AU446" s="328">
        <f>+VLOOKUP($E446,Final_nrj!$1:$1048576,MATCH(DATE(AU$2,1,1),Final_nrj!$A$1:$LI$1),FALSE)</f>
        <v>0.69701029489999999</v>
      </c>
      <c r="AV446" s="328">
        <f>+VLOOKUP($E446,Final_nrj!$1:$1048576,MATCH(DATE(AV$2,1,1),Final_nrj!$A$1:$LI$1),FALSE)</f>
        <v>0.70139746950000004</v>
      </c>
      <c r="AW446" s="328">
        <f>+VLOOKUP($E446,Final_nrj!$1:$1048576,MATCH(DATE(AW$2,1,1),Final_nrj!$A$1:$LI$1),FALSE)</f>
        <v>0.70581736149999996</v>
      </c>
      <c r="AX446" s="328">
        <f>+VLOOKUP($E446,Final_nrj!$1:$1048576,MATCH(DATE(AX$2,1,1),Final_nrj!$A$1:$LI$1),FALSE)</f>
        <v>0.71035040390000004</v>
      </c>
      <c r="AY446" s="328">
        <f>+VLOOKUP($E446,Final_nrj!$1:$1048576,MATCH(DATE(AY$2,1,1),Final_nrj!$A$1:$LI$1),FALSE)</f>
        <v>0.71503170299999996</v>
      </c>
      <c r="AZ446" s="328">
        <f>+VLOOKUP($E446,Final_nrj!$1:$1048576,MATCH(DATE(AZ$2,1,1),Final_nrj!$A$1:$LI$1),FALSE)</f>
        <v>0.71989874639999996</v>
      </c>
      <c r="BA446" s="328">
        <f>+VLOOKUP($E446,Final_nrj!$1:$1048576,MATCH(DATE(BA$2,1,1),Final_nrj!$A$1:$LI$1),FALSE)</f>
        <v>0.72492757389999996</v>
      </c>
      <c r="BB446" s="328">
        <f>+VLOOKUP($E446,Final_nrj!$1:$1048576,MATCH(DATE(BB$2,1,1),Final_nrj!$A$1:$LI$1),FALSE)</f>
        <v>0.73010634009999997</v>
      </c>
      <c r="BC446" s="328">
        <f>+VLOOKUP($E446,Final_nrj!$1:$1048576,MATCH(DATE(BC$2,1,1),Final_nrj!$A$1:$LI$1),FALSE)</f>
        <v>0.73542392180000005</v>
      </c>
      <c r="BD446" s="328">
        <f>+VLOOKUP($E446,Final_nrj!$1:$1048576,MATCH(DATE(BD$2,1,1),Final_nrj!$A$1:$LI$1),FALSE)</f>
        <v>0.74086981669999996</v>
      </c>
      <c r="BE446" s="328">
        <f>+VLOOKUP($E446,Final_nrj!$1:$1048576,MATCH(DATE(BE$2,1,1),Final_nrj!$A$1:$LI$1),FALSE)</f>
        <v>1.110393873</v>
      </c>
      <c r="BF446" s="328">
        <f>+VLOOKUP($E446,Final_nrj!$1:$1048576,MATCH(DATE(BF$2,1,1),Final_nrj!$A$1:$LI$1),FALSE)</f>
        <v>1.128313949</v>
      </c>
      <c r="BG446" s="328">
        <f>+VLOOKUP($E446,Final_nrj!$1:$1048576,MATCH(DATE(BG$2,1,1),Final_nrj!$A$1:$LI$1),FALSE)</f>
        <v>1.146511437</v>
      </c>
      <c r="BH446" s="328">
        <f>+VLOOKUP($E446,Final_nrj!$1:$1048576,MATCH(DATE(BH$2,1,1),Final_nrj!$A$1:$LI$1),FALSE)</f>
        <v>1.164993924</v>
      </c>
      <c r="BI446" s="328">
        <f>+VLOOKUP($E446,Final_nrj!$1:$1048576,MATCH(DATE(BI$2,1,1),Final_nrj!$A$1:$LI$1),FALSE)</f>
        <v>1.183769538</v>
      </c>
    </row>
    <row r="447" spans="1:61" s="338" customFormat="1" ht="15" customHeight="1" x14ac:dyDescent="0.35">
      <c r="A447" s="424"/>
      <c r="B447" s="428"/>
      <c r="C447" s="336"/>
      <c r="D447" s="128" t="s">
        <v>1031</v>
      </c>
      <c r="E447" s="67" t="s">
        <v>1637</v>
      </c>
      <c r="F447" s="328">
        <f>+VLOOKUP($E447,Final_nrj!$1:$1048576,MATCH(DATE(F$2,1,1),Final_nrj!$A$1:$LI$1),FALSE)</f>
        <v>8.4554227900000001E-3</v>
      </c>
      <c r="G447" s="328">
        <f>+VLOOKUP($E447,Final_nrj!$1:$1048576,MATCH(DATE(G$2,1,1),Final_nrj!$A$1:$LI$1),FALSE)</f>
        <v>8.5325036999999992E-3</v>
      </c>
      <c r="H447" s="328">
        <f>+VLOOKUP($E447,Final_nrj!$1:$1048576,MATCH(DATE(H$2,1,1),Final_nrj!$A$1:$LI$1),FALSE)</f>
        <v>8.6044194200000004E-3</v>
      </c>
      <c r="I447" s="328">
        <f>+VLOOKUP($E447,Final_nrj!$1:$1048576,MATCH(DATE(I$2,1,1),Final_nrj!$A$1:$LI$1),FALSE)</f>
        <v>8.6743473599999992E-3</v>
      </c>
      <c r="J447" s="328">
        <f>+VLOOKUP($E447,Final_nrj!$1:$1048576,MATCH(DATE(J$2,1,1),Final_nrj!$A$1:$LI$1),FALSE)</f>
        <v>8.7449427199999992E-3</v>
      </c>
      <c r="K447" s="328">
        <f>+VLOOKUP($E447,Final_nrj!$1:$1048576,MATCH(DATE(K$2,1,1),Final_nrj!$A$1:$LI$1),FALSE)</f>
        <v>8.8175034699999998E-3</v>
      </c>
      <c r="L447" s="328">
        <f>+VLOOKUP($E447,Final_nrj!$1:$1048576,MATCH(DATE(L$2,1,1),Final_nrj!$A$1:$LI$1),FALSE)</f>
        <v>8.8855925699999998E-3</v>
      </c>
      <c r="M447" s="328">
        <f>+VLOOKUP($E447,Final_nrj!$1:$1048576,MATCH(DATE(M$2,1,1),Final_nrj!$A$1:$LI$1),FALSE)</f>
        <v>8.9547040400000007E-3</v>
      </c>
      <c r="N447" s="328">
        <f>+VLOOKUP($E447,Final_nrj!$1:$1048576,MATCH(DATE(N$2,1,1),Final_nrj!$A$1:$LI$1),FALSE)</f>
        <v>9.0258228599999994E-3</v>
      </c>
      <c r="O447" s="328">
        <f>+VLOOKUP($E447,Final_nrj!$1:$1048576,MATCH(DATE(O$2,1,1),Final_nrj!$A$1:$LI$1),FALSE)</f>
        <v>9.0991630099999995E-3</v>
      </c>
      <c r="P447" s="328">
        <f>+VLOOKUP($E447,Final_nrj!$1:$1048576,MATCH(DATE(P$2,1,1),Final_nrj!$A$1:$LI$1),FALSE)</f>
        <v>9.1865880299999998E-3</v>
      </c>
      <c r="Q447" s="328">
        <f>+VLOOKUP($E447,Final_nrj!$1:$1048576,MATCH(DATE(Q$2,1,1),Final_nrj!$A$1:$LI$1),FALSE)</f>
        <v>9.2669648800000008E-3</v>
      </c>
      <c r="R447" s="328">
        <f>+VLOOKUP($E447,Final_nrj!$1:$1048576,MATCH(DATE(R$2,1,1),Final_nrj!$A$1:$LI$1),FALSE)</f>
        <v>9.3476542599999993E-3</v>
      </c>
      <c r="S447" s="328">
        <f>+VLOOKUP($E447,Final_nrj!$1:$1048576,MATCH(DATE(S$2,1,1),Final_nrj!$A$1:$LI$1),FALSE)</f>
        <v>9.4296616199999999E-3</v>
      </c>
      <c r="T447" s="328">
        <f>+VLOOKUP($E447,Final_nrj!$1:$1048576,MATCH(DATE(T$2,1,1),Final_nrj!$A$1:$LI$1),FALSE)</f>
        <v>9.51307136E-3</v>
      </c>
      <c r="U447" s="328">
        <f>+VLOOKUP($E447,Final_nrj!$1:$1048576,MATCH(DATE(U$2,1,1),Final_nrj!$A$1:$LI$1),FALSE)</f>
        <v>9.5977792500000006E-3</v>
      </c>
      <c r="V447" s="328">
        <f>+VLOOKUP($E447,Final_nrj!$1:$1048576,MATCH(DATE(V$2,1,1),Final_nrj!$A$1:$LI$1),FALSE)</f>
        <v>9.6836243000000006E-3</v>
      </c>
      <c r="W447" s="328">
        <f>+VLOOKUP($E447,Final_nrj!$1:$1048576,MATCH(DATE(W$2,1,1),Final_nrj!$A$1:$LI$1),FALSE)</f>
        <v>9.7704310500000002E-3</v>
      </c>
      <c r="X447" s="328">
        <f>+VLOOKUP($E447,Final_nrj!$1:$1048576,MATCH(DATE(X$2,1,1),Final_nrj!$A$1:$LI$1),FALSE)</f>
        <v>9.8580318300000008E-3</v>
      </c>
      <c r="Y447" s="328">
        <f>+VLOOKUP($E447,Final_nrj!$1:$1048576,MATCH(DATE(Y$2,1,1),Final_nrj!$A$1:$LI$1),FALSE)</f>
        <v>9.9462802800000007E-3</v>
      </c>
      <c r="Z447" s="328">
        <f>+VLOOKUP($E447,Final_nrj!$1:$1048576,MATCH(DATE(Z$2,1,1),Final_nrj!$A$1:$LI$1),FALSE)</f>
        <v>1.00267193E-2</v>
      </c>
      <c r="AA447" s="328">
        <f>+VLOOKUP($E447,Final_nrj!$1:$1048576,MATCH(DATE(AA$2,1,1),Final_nrj!$A$1:$LI$1),FALSE)</f>
        <v>1.01141046E-2</v>
      </c>
      <c r="AB447" s="328">
        <f>+VLOOKUP($E447,Final_nrj!$1:$1048576,MATCH(DATE(AB$2,1,1),Final_nrj!$A$1:$LI$1),FALSE)</f>
        <v>1.0203043300000001E-2</v>
      </c>
      <c r="AC447" s="328">
        <f>+VLOOKUP($E447,Final_nrj!$1:$1048576,MATCH(DATE(AC$2,1,1),Final_nrj!$A$1:$LI$1),FALSE)</f>
        <v>1.02926918E-2</v>
      </c>
      <c r="AD447" s="328">
        <f>+VLOOKUP($E447,Final_nrj!$1:$1048576,MATCH(DATE(AD$2,1,1),Final_nrj!$A$1:$LI$1),FALSE)</f>
        <v>1.0382871199999999E-2</v>
      </c>
      <c r="AE447" s="328">
        <f>+VLOOKUP($E447,Final_nrj!$1:$1048576,MATCH(DATE(AE$2,1,1),Final_nrj!$A$1:$LI$1),FALSE)</f>
        <v>1.04501101E-2</v>
      </c>
      <c r="AF447" s="328">
        <f>+VLOOKUP($E447,Final_nrj!$1:$1048576,MATCH(DATE(AF$2,1,1),Final_nrj!$A$1:$LI$1),FALSE)</f>
        <v>1.05251561E-2</v>
      </c>
      <c r="AG447" s="328">
        <f>+VLOOKUP($E447,Final_nrj!$1:$1048576,MATCH(DATE(AG$2,1,1),Final_nrj!$A$1:$LI$1),FALSE)</f>
        <v>1.0601534100000001E-2</v>
      </c>
      <c r="AH447" s="328">
        <f>+VLOOKUP($E447,Final_nrj!$1:$1048576,MATCH(DATE(AH$2,1,1),Final_nrj!$A$1:$LI$1),FALSE)</f>
        <v>1.06785215E-2</v>
      </c>
      <c r="AI447" s="328">
        <f>+VLOOKUP($E447,Final_nrj!$1:$1048576,MATCH(DATE(AI$2,1,1),Final_nrj!$A$1:$LI$1),FALSE)</f>
        <v>1.07561125E-2</v>
      </c>
      <c r="AJ447" s="328">
        <f>+VLOOKUP($E447,Final_nrj!$1:$1048576,MATCH(DATE(AJ$2,1,1),Final_nrj!$A$1:$LI$1),FALSE)</f>
        <v>1.08344072E-2</v>
      </c>
      <c r="AK447" s="328">
        <f>+VLOOKUP($E447,Final_nrj!$1:$1048576,MATCH(DATE(AK$2,1,1),Final_nrj!$A$1:$LI$1),FALSE)</f>
        <v>1.09135251E-2</v>
      </c>
      <c r="AL447" s="328">
        <f>+VLOOKUP($E447,Final_nrj!$1:$1048576,MATCH(DATE(AL$2,1,1),Final_nrj!$A$1:$LI$1),FALSE)</f>
        <v>1.09935855E-2</v>
      </c>
      <c r="AM447" s="328">
        <f>+VLOOKUP($E447,Final_nrj!$1:$1048576,MATCH(DATE(AM$2,1,1),Final_nrj!$A$1:$LI$1),FALSE)</f>
        <v>1.10746969E-2</v>
      </c>
      <c r="AN447" s="328">
        <f>+VLOOKUP($E447,Final_nrj!$1:$1048576,MATCH(DATE(AN$2,1,1),Final_nrj!$A$1:$LI$1),FALSE)</f>
        <v>1.1156950800000001E-2</v>
      </c>
      <c r="AO447" s="328">
        <f>+VLOOKUP($E447,Final_nrj!$1:$1048576,MATCH(DATE(AO$2,1,1),Final_nrj!$A$1:$LI$1),FALSE)</f>
        <v>1.12404176E-2</v>
      </c>
      <c r="AP447" s="328">
        <f>+VLOOKUP($E447,Final_nrj!$1:$1048576,MATCH(DATE(AP$2,1,1),Final_nrj!$A$1:$LI$1),FALSE)</f>
        <v>1.13198233E-2</v>
      </c>
      <c r="AQ447" s="328">
        <f>+VLOOKUP($E447,Final_nrj!$1:$1048576,MATCH(DATE(AQ$2,1,1),Final_nrj!$A$1:$LI$1),FALSE)</f>
        <v>1.13993553E-2</v>
      </c>
      <c r="AR447" s="328">
        <f>+VLOOKUP($E447,Final_nrj!$1:$1048576,MATCH(DATE(AR$2,1,1),Final_nrj!$A$1:$LI$1),FALSE)</f>
        <v>1.14798101E-2</v>
      </c>
      <c r="AS447" s="328">
        <f>+VLOOKUP($E447,Final_nrj!$1:$1048576,MATCH(DATE(AS$2,1,1),Final_nrj!$A$1:$LI$1),FALSE)</f>
        <v>1.15614306E-2</v>
      </c>
      <c r="AT447" s="328">
        <f>+VLOOKUP($E447,Final_nrj!$1:$1048576,MATCH(DATE(AT$2,1,1),Final_nrj!$A$1:$LI$1),FALSE)</f>
        <v>1.16442795E-2</v>
      </c>
      <c r="AU447" s="328">
        <f>+VLOOKUP($E447,Final_nrj!$1:$1048576,MATCH(DATE(AU$2,1,1),Final_nrj!$A$1:$LI$1),FALSE)</f>
        <v>1.17218177E-2</v>
      </c>
      <c r="AV447" s="328">
        <f>+VLOOKUP($E447,Final_nrj!$1:$1048576,MATCH(DATE(AV$2,1,1),Final_nrj!$A$1:$LI$1),FALSE)</f>
        <v>1.1797544E-2</v>
      </c>
      <c r="AW447" s="328">
        <f>+VLOOKUP($E447,Final_nrj!$1:$1048576,MATCH(DATE(AW$2,1,1),Final_nrj!$A$1:$LI$1),FALSE)</f>
        <v>1.1874012099999999E-2</v>
      </c>
      <c r="AX447" s="328">
        <f>+VLOOKUP($E447,Final_nrj!$1:$1048576,MATCH(DATE(AX$2,1,1),Final_nrj!$A$1:$LI$1),FALSE)</f>
        <v>1.1952544000000001E-2</v>
      </c>
      <c r="AY447" s="328">
        <f>+VLOOKUP($E447,Final_nrj!$1:$1048576,MATCH(DATE(AY$2,1,1),Final_nrj!$A$1:$LI$1),FALSE)</f>
        <v>1.2033709700000001E-2</v>
      </c>
      <c r="AZ447" s="328">
        <f>+VLOOKUP($E447,Final_nrj!$1:$1048576,MATCH(DATE(AZ$2,1,1),Final_nrj!$A$1:$LI$1),FALSE)</f>
        <v>1.21181187E-2</v>
      </c>
      <c r="BA447" s="328">
        <f>+VLOOKUP($E447,Final_nrj!$1:$1048576,MATCH(DATE(BA$2,1,1),Final_nrj!$A$1:$LI$1),FALSE)</f>
        <v>1.22053519E-2</v>
      </c>
      <c r="BB447" s="328">
        <f>+VLOOKUP($E447,Final_nrj!$1:$1048576,MATCH(DATE(BB$2,1,1),Final_nrj!$A$1:$LI$1),FALSE)</f>
        <v>1.2295189999999999E-2</v>
      </c>
      <c r="BC447" s="328">
        <f>+VLOOKUP($E447,Final_nrj!$1:$1048576,MATCH(DATE(BC$2,1,1),Final_nrj!$A$1:$LI$1),FALSE)</f>
        <v>1.23874264E-2</v>
      </c>
      <c r="BD447" s="328">
        <f>+VLOOKUP($E447,Final_nrj!$1:$1048576,MATCH(DATE(BD$2,1,1),Final_nrj!$A$1:$LI$1),FALSE)</f>
        <v>1.24818667E-2</v>
      </c>
      <c r="BE447" s="328">
        <f>+VLOOKUP($E447,Final_nrj!$1:$1048576,MATCH(DATE(BE$2,1,1),Final_nrj!$A$1:$LI$1),FALSE)</f>
        <v>1.8428495199999999E-2</v>
      </c>
      <c r="BF447" s="328">
        <f>+VLOOKUP($E447,Final_nrj!$1:$1048576,MATCH(DATE(BF$2,1,1),Final_nrj!$A$1:$LI$1),FALSE)</f>
        <v>1.8725277299999999E-2</v>
      </c>
      <c r="BG447" s="328">
        <f>+VLOOKUP($E447,Final_nrj!$1:$1048576,MATCH(DATE(BG$2,1,1),Final_nrj!$A$1:$LI$1),FALSE)</f>
        <v>1.9026855400000001E-2</v>
      </c>
      <c r="BH447" s="328">
        <f>+VLOOKUP($E447,Final_nrj!$1:$1048576,MATCH(DATE(BH$2,1,1),Final_nrj!$A$1:$LI$1),FALSE)</f>
        <v>1.9333355300000001E-2</v>
      </c>
      <c r="BI447" s="328">
        <f>+VLOOKUP($E447,Final_nrj!$1:$1048576,MATCH(DATE(BI$2,1,1),Final_nrj!$A$1:$LI$1),FALSE)</f>
        <v>1.96449107E-2</v>
      </c>
    </row>
    <row r="448" spans="1:61" ht="15" customHeight="1" x14ac:dyDescent="0.35">
      <c r="A448" s="424"/>
      <c r="B448" s="428"/>
      <c r="C448" s="128"/>
      <c r="D448" s="128" t="s">
        <v>1032</v>
      </c>
      <c r="E448" s="67" t="s">
        <v>1638</v>
      </c>
      <c r="F448" s="328">
        <f>+VLOOKUP($E448,Final_nrj!$1:$1048576,MATCH(DATE(F$2,1,1),Final_nrj!$A$1:$LI$1),FALSE)</f>
        <v>0.13755164240000001</v>
      </c>
      <c r="G448" s="328">
        <f>+VLOOKUP($E448,Final_nrj!$1:$1048576,MATCH(DATE(G$2,1,1),Final_nrj!$A$1:$LI$1),FALSE)</f>
        <v>0.138783562</v>
      </c>
      <c r="H448" s="328">
        <f>+VLOOKUP($E448,Final_nrj!$1:$1048576,MATCH(DATE(H$2,1,1),Final_nrj!$A$1:$LI$1),FALSE)</f>
        <v>0.13992864699999999</v>
      </c>
      <c r="I448" s="328">
        <f>+VLOOKUP($E448,Final_nrj!$1:$1048576,MATCH(DATE(I$2,1,1),Final_nrj!$A$1:$LI$1),FALSE)</f>
        <v>0.14104290629999999</v>
      </c>
      <c r="J448" s="328">
        <f>+VLOOKUP($E448,Final_nrj!$1:$1048576,MATCH(DATE(J$2,1,1),Final_nrj!$A$1:$LI$1),FALSE)</f>
        <v>0.1421685312</v>
      </c>
      <c r="K448" s="328">
        <f>+VLOOKUP($E448,Final_nrj!$1:$1048576,MATCH(DATE(K$2,1,1),Final_nrj!$A$1:$LI$1),FALSE)</f>
        <v>0.14332501010000001</v>
      </c>
      <c r="L448" s="328">
        <f>+VLOOKUP($E448,Final_nrj!$1:$1048576,MATCH(DATE(L$2,1,1),Final_nrj!$A$1:$LI$1),FALSE)</f>
        <v>0.14440820100000001</v>
      </c>
      <c r="M448" s="328">
        <f>+VLOOKUP($E448,Final_nrj!$1:$1048576,MATCH(DATE(M$2,1,1),Final_nrj!$A$1:$LI$1),FALSE)</f>
        <v>0.14550644339999999</v>
      </c>
      <c r="N448" s="328">
        <f>+VLOOKUP($E448,Final_nrj!$1:$1048576,MATCH(DATE(N$2,1,1),Final_nrj!$A$1:$LI$1),FALSE)</f>
        <v>0.14663620459999999</v>
      </c>
      <c r="O448" s="328">
        <f>+VLOOKUP($E448,Final_nrj!$1:$1048576,MATCH(DATE(O$2,1,1),Final_nrj!$A$1:$LI$1),FALSE)</f>
        <v>0.1478015349</v>
      </c>
      <c r="P448" s="328">
        <f>+VLOOKUP($E448,Final_nrj!$1:$1048576,MATCH(DATE(P$2,1,1),Final_nrj!$A$1:$LI$1),FALSE)</f>
        <v>0.14919363220000001</v>
      </c>
      <c r="Q448" s="328">
        <f>+VLOOKUP($E448,Final_nrj!$1:$1048576,MATCH(DATE(Q$2,1,1),Final_nrj!$A$1:$LI$1),FALSE)</f>
        <v>0.15047302039999999</v>
      </c>
      <c r="R448" s="328">
        <f>+VLOOKUP($E448,Final_nrj!$1:$1048576,MATCH(DATE(R$2,1,1),Final_nrj!$A$1:$LI$1),FALSE)</f>
        <v>0.1517574729</v>
      </c>
      <c r="S448" s="328">
        <f>+VLOOKUP($E448,Final_nrj!$1:$1048576,MATCH(DATE(S$2,1,1),Final_nrj!$A$1:$LI$1),FALSE)</f>
        <v>0.15306291750000001</v>
      </c>
      <c r="T448" s="328">
        <f>+VLOOKUP($E448,Final_nrj!$1:$1048576,MATCH(DATE(T$2,1,1),Final_nrj!$A$1:$LI$1),FALSE)</f>
        <v>0.15439037529999999</v>
      </c>
      <c r="U448" s="328">
        <f>+VLOOKUP($E448,Final_nrj!$1:$1048576,MATCH(DATE(U$2,1,1),Final_nrj!$A$1:$LI$1),FALSE)</f>
        <v>0.15573784060000001</v>
      </c>
      <c r="V448" s="328">
        <f>+VLOOKUP($E448,Final_nrj!$1:$1048576,MATCH(DATE(V$2,1,1),Final_nrj!$A$1:$LI$1),FALSE)</f>
        <v>0.15710245449999999</v>
      </c>
      <c r="W448" s="328">
        <f>+VLOOKUP($E448,Final_nrj!$1:$1048576,MATCH(DATE(W$2,1,1),Final_nrj!$A$1:$LI$1),FALSE)</f>
        <v>0.1584812129</v>
      </c>
      <c r="X448" s="328">
        <f>+VLOOKUP($E448,Final_nrj!$1:$1048576,MATCH(DATE(X$2,1,1),Final_nrj!$A$1:$LI$1),FALSE)</f>
        <v>0.15987133989999999</v>
      </c>
      <c r="Y448" s="328">
        <f>+VLOOKUP($E448,Final_nrj!$1:$1048576,MATCH(DATE(Y$2,1,1),Final_nrj!$A$1:$LI$1),FALSE)</f>
        <v>0.16127050870000001</v>
      </c>
      <c r="Z448" s="328">
        <f>+VLOOKUP($E448,Final_nrj!$1:$1048576,MATCH(DATE(Z$2,1,1),Final_nrj!$A$1:$LI$1),FALSE)</f>
        <v>0.16254290369999999</v>
      </c>
      <c r="AA448" s="328">
        <f>+VLOOKUP($E448,Final_nrj!$1:$1048576,MATCH(DATE(AA$2,1,1),Final_nrj!$A$1:$LI$1),FALSE)</f>
        <v>0.16392577629999999</v>
      </c>
      <c r="AB448" s="328">
        <f>+VLOOKUP($E448,Final_nrj!$1:$1048576,MATCH(DATE(AB$2,1,1),Final_nrj!$A$1:$LI$1),FALSE)</f>
        <v>0.16533304670000001</v>
      </c>
      <c r="AC448" s="328">
        <f>+VLOOKUP($E448,Final_nrj!$1:$1048576,MATCH(DATE(AC$2,1,1),Final_nrj!$A$1:$LI$1),FALSE)</f>
        <v>0.1667514675</v>
      </c>
      <c r="AD448" s="328">
        <f>+VLOOKUP($E448,Final_nrj!$1:$1048576,MATCH(DATE(AD$2,1,1),Final_nrj!$A$1:$LI$1),FALSE)</f>
        <v>0.1681785099</v>
      </c>
      <c r="AE448" s="328">
        <f>+VLOOKUP($E448,Final_nrj!$1:$1048576,MATCH(DATE(AE$2,1,1),Final_nrj!$A$1:$LI$1),FALSE)</f>
        <v>0.16923742280000001</v>
      </c>
      <c r="AF448" s="328">
        <f>+VLOOKUP($E448,Final_nrj!$1:$1048576,MATCH(DATE(AF$2,1,1),Final_nrj!$A$1:$LI$1),FALSE)</f>
        <v>0.17042214459999999</v>
      </c>
      <c r="AG448" s="328">
        <f>+VLOOKUP($E448,Final_nrj!$1:$1048576,MATCH(DATE(AG$2,1,1),Final_nrj!$A$1:$LI$1),FALSE)</f>
        <v>0.17162962609999999</v>
      </c>
      <c r="AH448" s="328">
        <f>+VLOOKUP($E448,Final_nrj!$1:$1048576,MATCH(DATE(AH$2,1,1),Final_nrj!$A$1:$LI$1),FALSE)</f>
        <v>0.17284868589999999</v>
      </c>
      <c r="AI448" s="328">
        <f>+VLOOKUP($E448,Final_nrj!$1:$1048576,MATCH(DATE(AI$2,1,1),Final_nrj!$A$1:$LI$1),FALSE)</f>
        <v>0.1740796443</v>
      </c>
      <c r="AJ448" s="328">
        <f>+VLOOKUP($E448,Final_nrj!$1:$1048576,MATCH(DATE(AJ$2,1,1),Final_nrj!$A$1:$LI$1),FALSE)</f>
        <v>0.17532447910000001</v>
      </c>
      <c r="AK448" s="328">
        <f>+VLOOKUP($E448,Final_nrj!$1:$1048576,MATCH(DATE(AK$2,1,1),Final_nrj!$A$1:$LI$1),FALSE)</f>
        <v>0.17658539910000001</v>
      </c>
      <c r="AL448" s="328">
        <f>+VLOOKUP($E448,Final_nrj!$1:$1048576,MATCH(DATE(AL$2,1,1),Final_nrj!$A$1:$LI$1),FALSE)</f>
        <v>0.17786449539999999</v>
      </c>
      <c r="AM448" s="328">
        <f>+VLOOKUP($E448,Final_nrj!$1:$1048576,MATCH(DATE(AM$2,1,1),Final_nrj!$A$1:$LI$1),FALSE)</f>
        <v>0.17916357590000001</v>
      </c>
      <c r="AN448" s="328">
        <f>+VLOOKUP($E448,Final_nrj!$1:$1048576,MATCH(DATE(AN$2,1,1),Final_nrj!$A$1:$LI$1),FALSE)</f>
        <v>0.18048407059999999</v>
      </c>
      <c r="AO448" s="328">
        <f>+VLOOKUP($E448,Final_nrj!$1:$1048576,MATCH(DATE(AO$2,1,1),Final_nrj!$A$1:$LI$1),FALSE)</f>
        <v>0.1818269854</v>
      </c>
      <c r="AP448" s="328">
        <f>+VLOOKUP($E448,Final_nrj!$1:$1048576,MATCH(DATE(AP$2,1,1),Final_nrj!$A$1:$LI$1),FALSE)</f>
        <v>0.1831074268</v>
      </c>
      <c r="AQ448" s="328">
        <f>+VLOOKUP($E448,Final_nrj!$1:$1048576,MATCH(DATE(AQ$2,1,1),Final_nrj!$A$1:$LI$1),FALSE)</f>
        <v>0.1843923184</v>
      </c>
      <c r="AR448" s="328">
        <f>+VLOOKUP($E448,Final_nrj!$1:$1048576,MATCH(DATE(AR$2,1,1),Final_nrj!$A$1:$LI$1),FALSE)</f>
        <v>0.18569486730000001</v>
      </c>
      <c r="AS448" s="328">
        <f>+VLOOKUP($E448,Final_nrj!$1:$1048576,MATCH(DATE(AS$2,1,1),Final_nrj!$A$1:$LI$1),FALSE)</f>
        <v>0.18701924140000001</v>
      </c>
      <c r="AT448" s="328">
        <f>+VLOOKUP($E448,Final_nrj!$1:$1048576,MATCH(DATE(AT$2,1,1),Final_nrj!$A$1:$LI$1),FALSE)</f>
        <v>0.18836638529999999</v>
      </c>
      <c r="AU448" s="328">
        <f>+VLOOKUP($E448,Final_nrj!$1:$1048576,MATCH(DATE(AU$2,1,1),Final_nrj!$A$1:$LI$1),FALSE)</f>
        <v>0.1896334519</v>
      </c>
      <c r="AV448" s="328">
        <f>+VLOOKUP($E448,Final_nrj!$1:$1048576,MATCH(DATE(AV$2,1,1),Final_nrj!$A$1:$LI$1),FALSE)</f>
        <v>0.1908772869</v>
      </c>
      <c r="AW448" s="328">
        <f>+VLOOKUP($E448,Final_nrj!$1:$1048576,MATCH(DATE(AW$2,1,1),Final_nrj!$A$1:$LI$1),FALSE)</f>
        <v>0.1921391083</v>
      </c>
      <c r="AX448" s="328">
        <f>+VLOOKUP($E448,Final_nrj!$1:$1048576,MATCH(DATE(AX$2,1,1),Final_nrj!$A$1:$LI$1),FALSE)</f>
        <v>0.1934400077</v>
      </c>
      <c r="AY448" s="328">
        <f>+VLOOKUP($E448,Final_nrj!$1:$1048576,MATCH(DATE(AY$2,1,1),Final_nrj!$A$1:$LI$1),FALSE)</f>
        <v>0.19478871149999999</v>
      </c>
      <c r="AZ448" s="328">
        <f>+VLOOKUP($E448,Final_nrj!$1:$1048576,MATCH(DATE(AZ$2,1,1),Final_nrj!$A$1:$LI$1),FALSE)</f>
        <v>0.19619438619999999</v>
      </c>
      <c r="BA448" s="328">
        <f>+VLOOKUP($E448,Final_nrj!$1:$1048576,MATCH(DATE(BA$2,1,1),Final_nrj!$A$1:$LI$1),FALSE)</f>
        <v>0.19764957150000001</v>
      </c>
      <c r="BB448" s="328">
        <f>+VLOOKUP($E448,Final_nrj!$1:$1048576,MATCH(DATE(BB$2,1,1),Final_nrj!$A$1:$LI$1),FALSE)</f>
        <v>0.19914999729999999</v>
      </c>
      <c r="BC448" s="328">
        <f>+VLOOKUP($E448,Final_nrj!$1:$1048576,MATCH(DATE(BC$2,1,1),Final_nrj!$A$1:$LI$1),FALSE)</f>
        <v>0.20069165680000001</v>
      </c>
      <c r="BD448" s="328">
        <f>+VLOOKUP($E448,Final_nrj!$1:$1048576,MATCH(DATE(BD$2,1,1),Final_nrj!$A$1:$LI$1),FALSE)</f>
        <v>0.2022708305</v>
      </c>
      <c r="BE448" s="328">
        <f>+VLOOKUP($E448,Final_nrj!$1:$1048576,MATCH(DATE(BE$2,1,1),Final_nrj!$A$1:$LI$1),FALSE)</f>
        <v>0.29622719710000001</v>
      </c>
      <c r="BF448" s="328">
        <f>+VLOOKUP($E448,Final_nrj!$1:$1048576,MATCH(DATE(BF$2,1,1),Final_nrj!$A$1:$LI$1),FALSE)</f>
        <v>0.30098231409999998</v>
      </c>
      <c r="BG448" s="328">
        <f>+VLOOKUP($E448,Final_nrj!$1:$1048576,MATCH(DATE(BG$2,1,1),Final_nrj!$A$1:$LI$1),FALSE)</f>
        <v>0.30581648480000001</v>
      </c>
      <c r="BH448" s="328">
        <f>+VLOOKUP($E448,Final_nrj!$1:$1048576,MATCH(DATE(BH$2,1,1),Final_nrj!$A$1:$LI$1),FALSE)</f>
        <v>0.31073177950000003</v>
      </c>
      <c r="BI448" s="328">
        <f>+VLOOKUP($E448,Final_nrj!$1:$1048576,MATCH(DATE(BI$2,1,1),Final_nrj!$A$1:$LI$1),FALSE)</f>
        <v>0.31573037929999997</v>
      </c>
    </row>
    <row r="449" spans="1:61" ht="15" customHeight="1" x14ac:dyDescent="0.35">
      <c r="A449" s="424"/>
      <c r="B449" s="428"/>
      <c r="C449" s="128"/>
      <c r="D449" s="128" t="s">
        <v>1034</v>
      </c>
      <c r="E449" s="67" t="s">
        <v>1639</v>
      </c>
      <c r="F449" s="328" t="e">
        <f>+VLOOKUP($E449,Final_nrj!$1:$1048576,MATCH(DATE(F$2,1,1),Final_nrj!$A$1:$LI$1),FALSE)</f>
        <v>#N/A</v>
      </c>
      <c r="G449" s="328" t="e">
        <f>+VLOOKUP($E449,Final_nrj!$1:$1048576,MATCH(DATE(G$2,1,1),Final_nrj!$A$1:$LI$1),FALSE)</f>
        <v>#N/A</v>
      </c>
      <c r="H449" s="328" t="e">
        <f>+VLOOKUP($E449,Final_nrj!$1:$1048576,MATCH(DATE(H$2,1,1),Final_nrj!$A$1:$LI$1),FALSE)</f>
        <v>#N/A</v>
      </c>
      <c r="I449" s="328" t="e">
        <f>+VLOOKUP($E449,Final_nrj!$1:$1048576,MATCH(DATE(I$2,1,1),Final_nrj!$A$1:$LI$1),FALSE)</f>
        <v>#N/A</v>
      </c>
      <c r="J449" s="328" t="e">
        <f>+VLOOKUP($E449,Final_nrj!$1:$1048576,MATCH(DATE(J$2,1,1),Final_nrj!$A$1:$LI$1),FALSE)</f>
        <v>#N/A</v>
      </c>
      <c r="K449" s="328" t="e">
        <f>+VLOOKUP($E449,Final_nrj!$1:$1048576,MATCH(DATE(K$2,1,1),Final_nrj!$A$1:$LI$1),FALSE)</f>
        <v>#N/A</v>
      </c>
      <c r="L449" s="328" t="e">
        <f>+VLOOKUP($E449,Final_nrj!$1:$1048576,MATCH(DATE(L$2,1,1),Final_nrj!$A$1:$LI$1),FALSE)</f>
        <v>#N/A</v>
      </c>
      <c r="M449" s="328" t="e">
        <f>+VLOOKUP($E449,Final_nrj!$1:$1048576,MATCH(DATE(M$2,1,1),Final_nrj!$A$1:$LI$1),FALSE)</f>
        <v>#N/A</v>
      </c>
      <c r="N449" s="328" t="e">
        <f>+VLOOKUP($E449,Final_nrj!$1:$1048576,MATCH(DATE(N$2,1,1),Final_nrj!$A$1:$LI$1),FALSE)</f>
        <v>#N/A</v>
      </c>
      <c r="O449" s="328" t="e">
        <f>+VLOOKUP($E449,Final_nrj!$1:$1048576,MATCH(DATE(O$2,1,1),Final_nrj!$A$1:$LI$1),FALSE)</f>
        <v>#N/A</v>
      </c>
      <c r="P449" s="328" t="e">
        <f>+VLOOKUP($E449,Final_nrj!$1:$1048576,MATCH(DATE(P$2,1,1),Final_nrj!$A$1:$LI$1),FALSE)</f>
        <v>#N/A</v>
      </c>
      <c r="Q449" s="328" t="e">
        <f>+VLOOKUP($E449,Final_nrj!$1:$1048576,MATCH(DATE(Q$2,1,1),Final_nrj!$A$1:$LI$1),FALSE)</f>
        <v>#N/A</v>
      </c>
      <c r="R449" s="328" t="e">
        <f>+VLOOKUP($E449,Final_nrj!$1:$1048576,MATCH(DATE(R$2,1,1),Final_nrj!$A$1:$LI$1),FALSE)</f>
        <v>#N/A</v>
      </c>
      <c r="S449" s="328" t="e">
        <f>+VLOOKUP($E449,Final_nrj!$1:$1048576,MATCH(DATE(S$2,1,1),Final_nrj!$A$1:$LI$1),FALSE)</f>
        <v>#N/A</v>
      </c>
      <c r="T449" s="328" t="e">
        <f>+VLOOKUP($E449,Final_nrj!$1:$1048576,MATCH(DATE(T$2,1,1),Final_nrj!$A$1:$LI$1),FALSE)</f>
        <v>#N/A</v>
      </c>
      <c r="U449" s="328" t="e">
        <f>+VLOOKUP($E449,Final_nrj!$1:$1048576,MATCH(DATE(U$2,1,1),Final_nrj!$A$1:$LI$1),FALSE)</f>
        <v>#N/A</v>
      </c>
      <c r="V449" s="328" t="e">
        <f>+VLOOKUP($E449,Final_nrj!$1:$1048576,MATCH(DATE(V$2,1,1),Final_nrj!$A$1:$LI$1),FALSE)</f>
        <v>#N/A</v>
      </c>
      <c r="W449" s="328" t="e">
        <f>+VLOOKUP($E449,Final_nrj!$1:$1048576,MATCH(DATE(W$2,1,1),Final_nrj!$A$1:$LI$1),FALSE)</f>
        <v>#N/A</v>
      </c>
      <c r="X449" s="328" t="e">
        <f>+VLOOKUP($E449,Final_nrj!$1:$1048576,MATCH(DATE(X$2,1,1),Final_nrj!$A$1:$LI$1),FALSE)</f>
        <v>#N/A</v>
      </c>
      <c r="Y449" s="328" t="e">
        <f>+VLOOKUP($E449,Final_nrj!$1:$1048576,MATCH(DATE(Y$2,1,1),Final_nrj!$A$1:$LI$1),FALSE)</f>
        <v>#N/A</v>
      </c>
      <c r="Z449" s="328" t="e">
        <f>+VLOOKUP($E449,Final_nrj!$1:$1048576,MATCH(DATE(Z$2,1,1),Final_nrj!$A$1:$LI$1),FALSE)</f>
        <v>#N/A</v>
      </c>
      <c r="AA449" s="328" t="e">
        <f>+VLOOKUP($E449,Final_nrj!$1:$1048576,MATCH(DATE(AA$2,1,1),Final_nrj!$A$1:$LI$1),FALSE)</f>
        <v>#N/A</v>
      </c>
      <c r="AB449" s="328" t="e">
        <f>+VLOOKUP($E449,Final_nrj!$1:$1048576,MATCH(DATE(AB$2,1,1),Final_nrj!$A$1:$LI$1),FALSE)</f>
        <v>#N/A</v>
      </c>
      <c r="AC449" s="328" t="e">
        <f>+VLOOKUP($E449,Final_nrj!$1:$1048576,MATCH(DATE(AC$2,1,1),Final_nrj!$A$1:$LI$1),FALSE)</f>
        <v>#N/A</v>
      </c>
      <c r="AD449" s="328" t="e">
        <f>+VLOOKUP($E449,Final_nrj!$1:$1048576,MATCH(DATE(AD$2,1,1),Final_nrj!$A$1:$LI$1),FALSE)</f>
        <v>#N/A</v>
      </c>
      <c r="AE449" s="328" t="e">
        <f>+VLOOKUP($E449,Final_nrj!$1:$1048576,MATCH(DATE(AE$2,1,1),Final_nrj!$A$1:$LI$1),FALSE)</f>
        <v>#N/A</v>
      </c>
      <c r="AF449" s="328" t="e">
        <f>+VLOOKUP($E449,Final_nrj!$1:$1048576,MATCH(DATE(AF$2,1,1),Final_nrj!$A$1:$LI$1),FALSE)</f>
        <v>#N/A</v>
      </c>
      <c r="AG449" s="328" t="e">
        <f>+VLOOKUP($E449,Final_nrj!$1:$1048576,MATCH(DATE(AG$2,1,1),Final_nrj!$A$1:$LI$1),FALSE)</f>
        <v>#N/A</v>
      </c>
      <c r="AH449" s="328" t="e">
        <f>+VLOOKUP($E449,Final_nrj!$1:$1048576,MATCH(DATE(AH$2,1,1),Final_nrj!$A$1:$LI$1),FALSE)</f>
        <v>#N/A</v>
      </c>
      <c r="AI449" s="328" t="e">
        <f>+VLOOKUP($E449,Final_nrj!$1:$1048576,MATCH(DATE(AI$2,1,1),Final_nrj!$A$1:$LI$1),FALSE)</f>
        <v>#N/A</v>
      </c>
      <c r="AJ449" s="328" t="e">
        <f>+VLOOKUP($E449,Final_nrj!$1:$1048576,MATCH(DATE(AJ$2,1,1),Final_nrj!$A$1:$LI$1),FALSE)</f>
        <v>#N/A</v>
      </c>
      <c r="AK449" s="328" t="e">
        <f>+VLOOKUP($E449,Final_nrj!$1:$1048576,MATCH(DATE(AK$2,1,1),Final_nrj!$A$1:$LI$1),FALSE)</f>
        <v>#N/A</v>
      </c>
      <c r="AL449" s="328" t="e">
        <f>+VLOOKUP($E449,Final_nrj!$1:$1048576,MATCH(DATE(AL$2,1,1),Final_nrj!$A$1:$LI$1),FALSE)</f>
        <v>#N/A</v>
      </c>
      <c r="AM449" s="328" t="e">
        <f>+VLOOKUP($E449,Final_nrj!$1:$1048576,MATCH(DATE(AM$2,1,1),Final_nrj!$A$1:$LI$1),FALSE)</f>
        <v>#N/A</v>
      </c>
      <c r="AN449" s="328" t="e">
        <f>+VLOOKUP($E449,Final_nrj!$1:$1048576,MATCH(DATE(AN$2,1,1),Final_nrj!$A$1:$LI$1),FALSE)</f>
        <v>#N/A</v>
      </c>
      <c r="AO449" s="328" t="e">
        <f>+VLOOKUP($E449,Final_nrj!$1:$1048576,MATCH(DATE(AO$2,1,1),Final_nrj!$A$1:$LI$1),FALSE)</f>
        <v>#N/A</v>
      </c>
      <c r="AP449" s="328" t="e">
        <f>+VLOOKUP($E449,Final_nrj!$1:$1048576,MATCH(DATE(AP$2,1,1),Final_nrj!$A$1:$LI$1),FALSE)</f>
        <v>#N/A</v>
      </c>
      <c r="AQ449" s="328" t="e">
        <f>+VLOOKUP($E449,Final_nrj!$1:$1048576,MATCH(DATE(AQ$2,1,1),Final_nrj!$A$1:$LI$1),FALSE)</f>
        <v>#N/A</v>
      </c>
      <c r="AR449" s="328" t="e">
        <f>+VLOOKUP($E449,Final_nrj!$1:$1048576,MATCH(DATE(AR$2,1,1),Final_nrj!$A$1:$LI$1),FALSE)</f>
        <v>#N/A</v>
      </c>
      <c r="AS449" s="328" t="e">
        <f>+VLOOKUP($E449,Final_nrj!$1:$1048576,MATCH(DATE(AS$2,1,1),Final_nrj!$A$1:$LI$1),FALSE)</f>
        <v>#N/A</v>
      </c>
      <c r="AT449" s="328" t="e">
        <f>+VLOOKUP($E449,Final_nrj!$1:$1048576,MATCH(DATE(AT$2,1,1),Final_nrj!$A$1:$LI$1),FALSE)</f>
        <v>#N/A</v>
      </c>
      <c r="AU449" s="328" t="e">
        <f>+VLOOKUP($E449,Final_nrj!$1:$1048576,MATCH(DATE(AU$2,1,1),Final_nrj!$A$1:$LI$1),FALSE)</f>
        <v>#N/A</v>
      </c>
      <c r="AV449" s="328" t="e">
        <f>+VLOOKUP($E449,Final_nrj!$1:$1048576,MATCH(DATE(AV$2,1,1),Final_nrj!$A$1:$LI$1),FALSE)</f>
        <v>#N/A</v>
      </c>
      <c r="AW449" s="328" t="e">
        <f>+VLOOKUP($E449,Final_nrj!$1:$1048576,MATCH(DATE(AW$2,1,1),Final_nrj!$A$1:$LI$1),FALSE)</f>
        <v>#N/A</v>
      </c>
      <c r="AX449" s="328" t="e">
        <f>+VLOOKUP($E449,Final_nrj!$1:$1048576,MATCH(DATE(AX$2,1,1),Final_nrj!$A$1:$LI$1),FALSE)</f>
        <v>#N/A</v>
      </c>
      <c r="AY449" s="328" t="e">
        <f>+VLOOKUP($E449,Final_nrj!$1:$1048576,MATCH(DATE(AY$2,1,1),Final_nrj!$A$1:$LI$1),FALSE)</f>
        <v>#N/A</v>
      </c>
      <c r="AZ449" s="328" t="e">
        <f>+VLOOKUP($E449,Final_nrj!$1:$1048576,MATCH(DATE(AZ$2,1,1),Final_nrj!$A$1:$LI$1),FALSE)</f>
        <v>#N/A</v>
      </c>
      <c r="BA449" s="328" t="e">
        <f>+VLOOKUP($E449,Final_nrj!$1:$1048576,MATCH(DATE(BA$2,1,1),Final_nrj!$A$1:$LI$1),FALSE)</f>
        <v>#N/A</v>
      </c>
      <c r="BB449" s="328" t="e">
        <f>+VLOOKUP($E449,Final_nrj!$1:$1048576,MATCH(DATE(BB$2,1,1),Final_nrj!$A$1:$LI$1),FALSE)</f>
        <v>#N/A</v>
      </c>
      <c r="BC449" s="328" t="e">
        <f>+VLOOKUP($E449,Final_nrj!$1:$1048576,MATCH(DATE(BC$2,1,1),Final_nrj!$A$1:$LI$1),FALSE)</f>
        <v>#N/A</v>
      </c>
      <c r="BD449" s="328" t="e">
        <f>+VLOOKUP($E449,Final_nrj!$1:$1048576,MATCH(DATE(BD$2,1,1),Final_nrj!$A$1:$LI$1),FALSE)</f>
        <v>#N/A</v>
      </c>
      <c r="BE449" s="328" t="e">
        <f>+VLOOKUP($E449,Final_nrj!$1:$1048576,MATCH(DATE(BE$2,1,1),Final_nrj!$A$1:$LI$1),FALSE)</f>
        <v>#N/A</v>
      </c>
      <c r="BF449" s="328" t="e">
        <f>+VLOOKUP($E449,Final_nrj!$1:$1048576,MATCH(DATE(BF$2,1,1),Final_nrj!$A$1:$LI$1),FALSE)</f>
        <v>#N/A</v>
      </c>
      <c r="BG449" s="328" t="e">
        <f>+VLOOKUP($E449,Final_nrj!$1:$1048576,MATCH(DATE(BG$2,1,1),Final_nrj!$A$1:$LI$1),FALSE)</f>
        <v>#N/A</v>
      </c>
      <c r="BH449" s="328" t="e">
        <f>+VLOOKUP($E449,Final_nrj!$1:$1048576,MATCH(DATE(BH$2,1,1),Final_nrj!$A$1:$LI$1),FALSE)</f>
        <v>#N/A</v>
      </c>
      <c r="BI449" s="328" t="e">
        <f>+VLOOKUP($E449,Final_nrj!$1:$1048576,MATCH(DATE(BI$2,1,1),Final_nrj!$A$1:$LI$1),FALSE)</f>
        <v>#N/A</v>
      </c>
    </row>
    <row r="450" spans="1:61" s="338" customFormat="1" ht="15" customHeight="1" x14ac:dyDescent="0.35">
      <c r="A450" s="424"/>
      <c r="B450" s="428"/>
      <c r="C450" s="336"/>
      <c r="D450" s="336" t="s">
        <v>3764</v>
      </c>
      <c r="E450" s="337" t="s">
        <v>3773</v>
      </c>
      <c r="F450" s="381">
        <f>+VLOOKUP($E450,Final_nrj!$1:$1048576,MATCH(DATE(F$2,1,1),Final_nrj!$A$1:$LI$1),FALSE)</f>
        <v>0.64737577310000005</v>
      </c>
      <c r="G450" s="381">
        <f>+VLOOKUP($E450,Final_nrj!$1:$1048576,MATCH(DATE(G$2,1,1),Final_nrj!$A$1:$LI$1),FALSE)</f>
        <v>0.65334105789999997</v>
      </c>
      <c r="H450" s="381">
        <f>+VLOOKUP($E450,Final_nrj!$1:$1048576,MATCH(DATE(H$2,1,1),Final_nrj!$A$1:$LI$1),FALSE)</f>
        <v>0.65889799569999996</v>
      </c>
      <c r="I450" s="381">
        <f>+VLOOKUP($E450,Final_nrj!$1:$1048576,MATCH(DATE(I$2,1,1),Final_nrj!$A$1:$LI$1),FALSE)</f>
        <v>0.66427118200000002</v>
      </c>
      <c r="J450" s="381">
        <f>+VLOOKUP($E450,Final_nrj!$1:$1048576,MATCH(DATE(J$2,1,1),Final_nrj!$A$1:$LI$1),FALSE)</f>
        <v>0.66967052579999997</v>
      </c>
      <c r="K450" s="381">
        <f>+VLOOKUP($E450,Final_nrj!$1:$1048576,MATCH(DATE(K$2,1,1),Final_nrj!$A$1:$LI$1),FALSE)</f>
        <v>0.67520858039999998</v>
      </c>
      <c r="L450" s="381">
        <f>+VLOOKUP($E450,Final_nrj!$1:$1048576,MATCH(DATE(L$2,1,1),Final_nrj!$A$1:$LI$1),FALSE)</f>
        <v>0.68039992940000005</v>
      </c>
      <c r="M450" s="381">
        <f>+VLOOKUP($E450,Final_nrj!$1:$1048576,MATCH(DATE(M$2,1,1),Final_nrj!$A$1:$LI$1),FALSE)</f>
        <v>0.68567637130000003</v>
      </c>
      <c r="N450" s="381">
        <f>+VLOOKUP($E450,Final_nrj!$1:$1048576,MATCH(DATE(N$2,1,1),Final_nrj!$A$1:$LI$1),FALSE)</f>
        <v>0.69111742720000002</v>
      </c>
      <c r="O450" s="381">
        <f>+VLOOKUP($E450,Final_nrj!$1:$1048576,MATCH(DATE(O$2,1,1),Final_nrj!$A$1:$LI$1),FALSE)</f>
        <v>0.69674100110000003</v>
      </c>
      <c r="P450" s="381">
        <f>+VLOOKUP($E450,Final_nrj!$1:$1048576,MATCH(DATE(P$2,1,1),Final_nrj!$A$1:$LI$1),FALSE)</f>
        <v>0.70346216630000002</v>
      </c>
      <c r="Q450" s="381">
        <f>+VLOOKUP($E450,Final_nrj!$1:$1048576,MATCH(DATE(Q$2,1,1),Final_nrj!$A$1:$LI$1),FALSE)</f>
        <v>0.70965079809999998</v>
      </c>
      <c r="R450" s="381">
        <f>+VLOOKUP($E450,Final_nrj!$1:$1048576,MATCH(DATE(R$2,1,1),Final_nrj!$A$1:$LI$1),FALSE)</f>
        <v>0.71587514779999994</v>
      </c>
      <c r="S450" s="381">
        <f>+VLOOKUP($E450,Final_nrj!$1:$1048576,MATCH(DATE(S$2,1,1),Final_nrj!$A$1:$LI$1),FALSE)</f>
        <v>0.72221087490000002</v>
      </c>
      <c r="T450" s="381">
        <f>+VLOOKUP($E450,Final_nrj!$1:$1048576,MATCH(DATE(T$2,1,1),Final_nrj!$A$1:$LI$1),FALSE)</f>
        <v>0.72866261860000003</v>
      </c>
      <c r="U450" s="381">
        <f>+VLOOKUP($E450,Final_nrj!$1:$1048576,MATCH(DATE(U$2,1,1),Final_nrj!$A$1:$LI$1),FALSE)</f>
        <v>0.73522056979999995</v>
      </c>
      <c r="V450" s="381">
        <f>+VLOOKUP($E450,Final_nrj!$1:$1048576,MATCH(DATE(V$2,1,1),Final_nrj!$A$1:$LI$1),FALSE)</f>
        <v>0.74187069329999999</v>
      </c>
      <c r="W450" s="381">
        <f>+VLOOKUP($E450,Final_nrj!$1:$1048576,MATCH(DATE(W$2,1,1),Final_nrj!$A$1:$LI$1),FALSE)</f>
        <v>0.74859801530000003</v>
      </c>
      <c r="X450" s="381">
        <f>+VLOOKUP($E450,Final_nrj!$1:$1048576,MATCH(DATE(X$2,1,1),Final_nrj!$A$1:$LI$1),FALSE)</f>
        <v>0.75538832229999997</v>
      </c>
      <c r="Y450" s="381">
        <f>+VLOOKUP($E450,Final_nrj!$1:$1048576,MATCH(DATE(Y$2,1,1),Final_nrj!$A$1:$LI$1),FALSE)</f>
        <v>0.76222917859999995</v>
      </c>
      <c r="Z450" s="381">
        <f>+VLOOKUP($E450,Final_nrj!$1:$1048576,MATCH(DATE(Z$2,1,1),Final_nrj!$A$1:$LI$1),FALSE)</f>
        <v>0.76846734019999996</v>
      </c>
      <c r="AA450" s="381">
        <f>+VLOOKUP($E450,Final_nrj!$1:$1048576,MATCH(DATE(AA$2,1,1),Final_nrj!$A$1:$LI$1),FALSE)</f>
        <v>0.775239346</v>
      </c>
      <c r="AB450" s="381">
        <f>+VLOOKUP($E450,Final_nrj!$1:$1048576,MATCH(DATE(AB$2,1,1),Final_nrj!$A$1:$LI$1),FALSE)</f>
        <v>0.78212749349999999</v>
      </c>
      <c r="AC450" s="381">
        <f>+VLOOKUP($E450,Final_nrj!$1:$1048576,MATCH(DATE(AC$2,1,1),Final_nrj!$A$1:$LI$1),FALSE)</f>
        <v>0.78906649650000005</v>
      </c>
      <c r="AD450" s="381">
        <f>+VLOOKUP($E450,Final_nrj!$1:$1048576,MATCH(DATE(AD$2,1,1),Final_nrj!$A$1:$LI$1),FALSE)</f>
        <v>0.79604230549999999</v>
      </c>
      <c r="AE450" s="381">
        <f>+VLOOKUP($E450,Final_nrj!$1:$1048576,MATCH(DATE(AE$2,1,1),Final_nrj!$A$1:$LI$1),FALSE)</f>
        <v>0.80124446770000002</v>
      </c>
      <c r="AF450" s="381">
        <f>+VLOOKUP($E450,Final_nrj!$1:$1048576,MATCH(DATE(AF$2,1,1),Final_nrj!$A$1:$LI$1),FALSE)</f>
        <v>0.80704256969999999</v>
      </c>
      <c r="AG450" s="381">
        <f>+VLOOKUP($E450,Final_nrj!$1:$1048576,MATCH(DATE(AG$2,1,1),Final_nrj!$A$1:$LI$1),FALSE)</f>
        <v>0.8129336841</v>
      </c>
      <c r="AH450" s="381">
        <f>+VLOOKUP($E450,Final_nrj!$1:$1048576,MATCH(DATE(AH$2,1,1),Final_nrj!$A$1:$LI$1),FALSE)</f>
        <v>0.81886145600000004</v>
      </c>
      <c r="AI450" s="381">
        <f>+VLOOKUP($E450,Final_nrj!$1:$1048576,MATCH(DATE(AI$2,1,1),Final_nrj!$A$1:$LI$1),FALSE)</f>
        <v>0.82482532809999998</v>
      </c>
      <c r="AJ450" s="381">
        <f>+VLOOKUP($E450,Final_nrj!$1:$1048576,MATCH(DATE(AJ$2,1,1),Final_nrj!$A$1:$LI$1),FALSE)</f>
        <v>0.8308331041</v>
      </c>
      <c r="AK450" s="381">
        <f>+VLOOKUP($E450,Final_nrj!$1:$1048576,MATCH(DATE(AK$2,1,1),Final_nrj!$A$1:$LI$1),FALSE)</f>
        <v>0.83689429579999997</v>
      </c>
      <c r="AL450" s="381">
        <f>+VLOOKUP($E450,Final_nrj!$1:$1048576,MATCH(DATE(AL$2,1,1),Final_nrj!$A$1:$LI$1),FALSE)</f>
        <v>0.84301854769999995</v>
      </c>
      <c r="AM450" s="381">
        <f>+VLOOKUP($E450,Final_nrj!$1:$1048576,MATCH(DATE(AM$2,1,1),Final_nrj!$A$1:$LI$1),FALSE)</f>
        <v>0.84921483109999996</v>
      </c>
      <c r="AN450" s="381">
        <f>+VLOOKUP($E450,Final_nrj!$1:$1048576,MATCH(DATE(AN$2,1,1),Final_nrj!$A$1:$LI$1),FALSE)</f>
        <v>0.85549089</v>
      </c>
      <c r="AO450" s="381">
        <f>+VLOOKUP($E450,Final_nrj!$1:$1048576,MATCH(DATE(AO$2,1,1),Final_nrj!$A$1:$LI$1),FALSE)</f>
        <v>0.86185288709999996</v>
      </c>
      <c r="AP450" s="381">
        <f>+VLOOKUP($E450,Final_nrj!$1:$1048576,MATCH(DATE(AP$2,1,1),Final_nrj!$A$1:$LI$1),FALSE)</f>
        <v>0.86789516310000003</v>
      </c>
      <c r="AQ450" s="381">
        <f>+VLOOKUP($E450,Final_nrj!$1:$1048576,MATCH(DATE(AQ$2,1,1),Final_nrj!$A$1:$LI$1),FALSE)</f>
        <v>0.8739408582</v>
      </c>
      <c r="AR450" s="381">
        <f>+VLOOKUP($E450,Final_nrj!$1:$1048576,MATCH(DATE(AR$2,1,1),Final_nrj!$A$1:$LI$1),FALSE)</f>
        <v>0.88004920279999999</v>
      </c>
      <c r="AS450" s="381">
        <f>+VLOOKUP($E450,Final_nrj!$1:$1048576,MATCH(DATE(AS$2,1,1),Final_nrj!$A$1:$LI$1),FALSE)</f>
        <v>0.88623766749999999</v>
      </c>
      <c r="AT450" s="381">
        <f>+VLOOKUP($E450,Final_nrj!$1:$1048576,MATCH(DATE(AT$2,1,1),Final_nrj!$A$1:$LI$1),FALSE)</f>
        <v>0.89251153760000002</v>
      </c>
      <c r="AU450" s="381">
        <f>+VLOOKUP($E450,Final_nrj!$1:$1048576,MATCH(DATE(AU$2,1,1),Final_nrj!$A$1:$LI$1),FALSE)</f>
        <v>0.89836556440000004</v>
      </c>
      <c r="AV450" s="381">
        <f>+VLOOKUP($E450,Final_nrj!$1:$1048576,MATCH(DATE(AV$2,1,1),Final_nrj!$A$1:$LI$1),FALSE)</f>
        <v>0.90407230039999997</v>
      </c>
      <c r="AW450" s="381">
        <f>+VLOOKUP($E450,Final_nrj!$1:$1048576,MATCH(DATE(AW$2,1,1),Final_nrj!$A$1:$LI$1),FALSE)</f>
        <v>0.90983048180000003</v>
      </c>
      <c r="AX450" s="381">
        <f>+VLOOKUP($E450,Final_nrj!$1:$1048576,MATCH(DATE(AX$2,1,1),Final_nrj!$A$1:$LI$1),FALSE)</f>
        <v>0.91574295549999996</v>
      </c>
      <c r="AY450" s="381">
        <f>+VLOOKUP($E450,Final_nrj!$1:$1048576,MATCH(DATE(AY$2,1,1),Final_nrj!$A$1:$LI$1),FALSE)</f>
        <v>0.92185412430000002</v>
      </c>
      <c r="AZ450" s="381">
        <f>+VLOOKUP($E450,Final_nrj!$1:$1048576,MATCH(DATE(AZ$2,1,1),Final_nrj!$A$1:$LI$1),FALSE)</f>
        <v>0.92821125130000004</v>
      </c>
      <c r="BA450" s="381">
        <f>+VLOOKUP($E450,Final_nrj!$1:$1048576,MATCH(DATE(BA$2,1,1),Final_nrj!$A$1:$LI$1),FALSE)</f>
        <v>0.93478249729999996</v>
      </c>
      <c r="BB450" s="381">
        <f>+VLOOKUP($E450,Final_nrj!$1:$1048576,MATCH(DATE(BB$2,1,1),Final_nrj!$A$1:$LI$1),FALSE)</f>
        <v>0.94155152740000003</v>
      </c>
      <c r="BC450" s="381">
        <f>+VLOOKUP($E450,Final_nrj!$1:$1048576,MATCH(DATE(BC$2,1,1),Final_nrj!$A$1:$LI$1),FALSE)</f>
        <v>0.94850300499999995</v>
      </c>
      <c r="BD450" s="381">
        <f>+VLOOKUP($E450,Final_nrj!$1:$1048576,MATCH(DATE(BD$2,1,1),Final_nrj!$A$1:$LI$1),FALSE)</f>
        <v>0.95562251389999997</v>
      </c>
      <c r="BE450" s="381">
        <f>+VLOOKUP($E450,Final_nrj!$1:$1048576,MATCH(DATE(BE$2,1,1),Final_nrj!$A$1:$LI$1),FALSE)</f>
        <v>1.4250495649999999</v>
      </c>
      <c r="BF450" s="381">
        <f>+VLOOKUP($E450,Final_nrj!$1:$1048576,MATCH(DATE(BF$2,1,1),Final_nrj!$A$1:$LI$1),FALSE)</f>
        <v>1.4480215400000001</v>
      </c>
      <c r="BG450" s="381">
        <f>+VLOOKUP($E450,Final_nrj!$1:$1048576,MATCH(DATE(BG$2,1,1),Final_nrj!$A$1:$LI$1),FALSE)</f>
        <v>1.471354778</v>
      </c>
      <c r="BH450" s="381">
        <f>+VLOOKUP($E450,Final_nrj!$1:$1048576,MATCH(DATE(BH$2,1,1),Final_nrj!$A$1:$LI$1),FALSE)</f>
        <v>1.4950590589999999</v>
      </c>
      <c r="BI450" s="381">
        <f>+VLOOKUP($E450,Final_nrj!$1:$1048576,MATCH(DATE(BI$2,1,1),Final_nrj!$A$1:$LI$1),FALSE)</f>
        <v>1.5191448279999999</v>
      </c>
    </row>
    <row r="451" spans="1:61" s="92" customFormat="1" ht="15" customHeight="1" x14ac:dyDescent="0.35">
      <c r="A451" s="424"/>
      <c r="B451" s="428"/>
      <c r="C451" s="129" t="s">
        <v>1040</v>
      </c>
      <c r="D451" s="129"/>
      <c r="E451" s="76" t="s">
        <v>1043</v>
      </c>
      <c r="F451" s="313">
        <f>+VLOOKUP($E451,Final_nrj!$1:$1048576,MATCH(DATE(F$2,1,1),Final_nrj!$A$1:$LI$1),FALSE)</f>
        <v>44.245240760000002</v>
      </c>
      <c r="G451" s="313">
        <f>+VLOOKUP($E451,Final_nrj!$1:$1048576,MATCH(DATE(G$2,1,1),Final_nrj!$A$1:$LI$1),FALSE)</f>
        <v>44.773603700000002</v>
      </c>
      <c r="H451" s="313">
        <f>+VLOOKUP($E451,Final_nrj!$1:$1048576,MATCH(DATE(H$2,1,1),Final_nrj!$A$1:$LI$1),FALSE)</f>
        <v>45.357763400000003</v>
      </c>
      <c r="I451" s="313">
        <f>+VLOOKUP($E451,Final_nrj!$1:$1048576,MATCH(DATE(I$2,1,1),Final_nrj!$A$1:$LI$1),FALSE)</f>
        <v>45.993532000000002</v>
      </c>
      <c r="J451" s="313">
        <f>+VLOOKUP($E451,Final_nrj!$1:$1048576,MATCH(DATE(J$2,1,1),Final_nrj!$A$1:$LI$1),FALSE)</f>
        <v>46.678901779999997</v>
      </c>
      <c r="K451" s="313">
        <f>+VLOOKUP($E451,Final_nrj!$1:$1048576,MATCH(DATE(K$2,1,1),Final_nrj!$A$1:$LI$1),FALSE)</f>
        <v>47.410557949999998</v>
      </c>
      <c r="L451" s="313">
        <f>+VLOOKUP($E451,Final_nrj!$1:$1048576,MATCH(DATE(L$2,1,1),Final_nrj!$A$1:$LI$1),FALSE)</f>
        <v>48.153377339999999</v>
      </c>
      <c r="M451" s="313">
        <f>+VLOOKUP($E451,Final_nrj!$1:$1048576,MATCH(DATE(M$2,1,1),Final_nrj!$A$1:$LI$1),FALSE)</f>
        <v>48.921465329999997</v>
      </c>
      <c r="N451" s="313">
        <f>+VLOOKUP($E451,Final_nrj!$1:$1048576,MATCH(DATE(N$2,1,1),Final_nrj!$A$1:$LI$1),FALSE)</f>
        <v>49.714895730000002</v>
      </c>
      <c r="O451" s="313">
        <f>+VLOOKUP($E451,Final_nrj!$1:$1048576,MATCH(DATE(O$2,1,1),Final_nrj!$A$1:$LI$1),FALSE)</f>
        <v>50.531670869999999</v>
      </c>
      <c r="P451" s="313">
        <f>+VLOOKUP($E451,Final_nrj!$1:$1048576,MATCH(DATE(P$2,1,1),Final_nrj!$A$1:$LI$1),FALSE)</f>
        <v>51.423525320000003</v>
      </c>
      <c r="Q451" s="313">
        <f>+VLOOKUP($E451,Final_nrj!$1:$1048576,MATCH(DATE(Q$2,1,1),Final_nrj!$A$1:$LI$1),FALSE)</f>
        <v>52.30159441</v>
      </c>
      <c r="R451" s="313">
        <f>+VLOOKUP($E451,Final_nrj!$1:$1048576,MATCH(DATE(R$2,1,1),Final_nrj!$A$1:$LI$1),FALSE)</f>
        <v>53.190019229999997</v>
      </c>
      <c r="S451" s="313">
        <f>+VLOOKUP($E451,Final_nrj!$1:$1048576,MATCH(DATE(S$2,1,1),Final_nrj!$A$1:$LI$1),FALSE)</f>
        <v>54.09217057</v>
      </c>
      <c r="T451" s="313">
        <f>+VLOOKUP($E451,Final_nrj!$1:$1048576,MATCH(DATE(T$2,1,1),Final_nrj!$A$1:$LI$1),FALSE)</f>
        <v>55.00798503</v>
      </c>
      <c r="U451" s="313">
        <f>+VLOOKUP($E451,Final_nrj!$1:$1048576,MATCH(DATE(U$2,1,1),Final_nrj!$A$1:$LI$1),FALSE)</f>
        <v>55.936954129999997</v>
      </c>
      <c r="V451" s="313">
        <f>+VLOOKUP($E451,Final_nrj!$1:$1048576,MATCH(DATE(V$2,1,1),Final_nrj!$A$1:$LI$1),FALSE)</f>
        <v>56.878638649999999</v>
      </c>
      <c r="W451" s="313">
        <f>+VLOOKUP($E451,Final_nrj!$1:$1048576,MATCH(DATE(W$2,1,1),Final_nrj!$A$1:$LI$1),FALSE)</f>
        <v>57.832746219999997</v>
      </c>
      <c r="X451" s="313">
        <f>+VLOOKUP($E451,Final_nrj!$1:$1048576,MATCH(DATE(X$2,1,1),Final_nrj!$A$1:$LI$1),FALSE)</f>
        <v>58.799128549999999</v>
      </c>
      <c r="Y451" s="313">
        <f>+VLOOKUP($E451,Final_nrj!$1:$1048576,MATCH(DATE(Y$2,1,1),Final_nrj!$A$1:$LI$1),FALSE)</f>
        <v>59.777763649999997</v>
      </c>
      <c r="Z451" s="313">
        <f>+VLOOKUP($E451,Final_nrj!$1:$1048576,MATCH(DATE(Z$2,1,1),Final_nrj!$A$1:$LI$1),FALSE)</f>
        <v>60.728381210000002</v>
      </c>
      <c r="AA451" s="313">
        <f>+VLOOKUP($E451,Final_nrj!$1:$1048576,MATCH(DATE(AA$2,1,1),Final_nrj!$A$1:$LI$1),FALSE)</f>
        <v>61.716455609999997</v>
      </c>
      <c r="AB451" s="313">
        <f>+VLOOKUP($E451,Final_nrj!$1:$1048576,MATCH(DATE(AB$2,1,1),Final_nrj!$A$1:$LI$1),FALSE)</f>
        <v>62.72312179</v>
      </c>
      <c r="AC451" s="313">
        <f>+VLOOKUP($E451,Final_nrj!$1:$1048576,MATCH(DATE(AC$2,1,1),Final_nrj!$A$1:$LI$1),FALSE)</f>
        <v>63.745310570000001</v>
      </c>
      <c r="AD451" s="313">
        <f>+VLOOKUP($E451,Final_nrj!$1:$1048576,MATCH(DATE(AD$2,1,1),Final_nrj!$A$1:$LI$1),FALSE)</f>
        <v>64.782688710000002</v>
      </c>
      <c r="AE451" s="313">
        <f>+VLOOKUP($E451,Final_nrj!$1:$1048576,MATCH(DATE(AE$2,1,1),Final_nrj!$A$1:$LI$1),FALSE)</f>
        <v>65.718273150000002</v>
      </c>
      <c r="AF451" s="313">
        <f>+VLOOKUP($E451,Final_nrj!$1:$1048576,MATCH(DATE(AF$2,1,1),Final_nrj!$A$1:$LI$1),FALSE)</f>
        <v>66.685977449999996</v>
      </c>
      <c r="AG451" s="313">
        <f>+VLOOKUP($E451,Final_nrj!$1:$1048576,MATCH(DATE(AG$2,1,1),Final_nrj!$A$1:$LI$1),FALSE)</f>
        <v>67.664217399999998</v>
      </c>
      <c r="AH451" s="313">
        <f>+VLOOKUP($E451,Final_nrj!$1:$1048576,MATCH(DATE(AH$2,1,1),Final_nrj!$A$1:$LI$1),FALSE)</f>
        <v>68.651185769999998</v>
      </c>
      <c r="AI451" s="313">
        <f>+VLOOKUP($E451,Final_nrj!$1:$1048576,MATCH(DATE(AI$2,1,1),Final_nrj!$A$1:$LI$1),FALSE)</f>
        <v>69.648285119999997</v>
      </c>
      <c r="AJ451" s="313">
        <f>+VLOOKUP($E451,Final_nrj!$1:$1048576,MATCH(DATE(AJ$2,1,1),Final_nrj!$A$1:$LI$1),FALSE)</f>
        <v>70.657226649999998</v>
      </c>
      <c r="AK451" s="313">
        <f>+VLOOKUP($E451,Final_nrj!$1:$1048576,MATCH(DATE(AK$2,1,1),Final_nrj!$A$1:$LI$1),FALSE)</f>
        <v>71.679498179999996</v>
      </c>
      <c r="AL451" s="313">
        <f>+VLOOKUP($E451,Final_nrj!$1:$1048576,MATCH(DATE(AL$2,1,1),Final_nrj!$A$1:$LI$1),FALSE)</f>
        <v>72.71626612</v>
      </c>
      <c r="AM451" s="313">
        <f>+VLOOKUP($E451,Final_nrj!$1:$1048576,MATCH(DATE(AM$2,1,1),Final_nrj!$A$1:$LI$1),FALSE)</f>
        <v>73.76837381</v>
      </c>
      <c r="AN451" s="313">
        <f>+VLOOKUP($E451,Final_nrj!$1:$1048576,MATCH(DATE(AN$2,1,1),Final_nrj!$A$1:$LI$1),FALSE)</f>
        <v>74.836372359999999</v>
      </c>
      <c r="AO451" s="313">
        <f>+VLOOKUP($E451,Final_nrj!$1:$1048576,MATCH(DATE(AO$2,1,1),Final_nrj!$A$1:$LI$1),FALSE)</f>
        <v>75.920566500000007</v>
      </c>
      <c r="AP451" s="313">
        <f>+VLOOKUP($E451,Final_nrj!$1:$1048576,MATCH(DATE(AP$2,1,1),Final_nrj!$A$1:$LI$1),FALSE)</f>
        <v>76.992478289999994</v>
      </c>
      <c r="AQ451" s="313">
        <f>+VLOOKUP($E451,Final_nrj!$1:$1048576,MATCH(DATE(AQ$2,1,1),Final_nrj!$A$1:$LI$1),FALSE)</f>
        <v>78.06933119</v>
      </c>
      <c r="AR451" s="313">
        <f>+VLOOKUP($E451,Final_nrj!$1:$1048576,MATCH(DATE(AR$2,1,1),Final_nrj!$A$1:$LI$1),FALSE)</f>
        <v>79.154915220000007</v>
      </c>
      <c r="AS451" s="313">
        <f>+VLOOKUP($E451,Final_nrj!$1:$1048576,MATCH(DATE(AS$2,1,1),Final_nrj!$A$1:$LI$1),FALSE)</f>
        <v>80.250630599999994</v>
      </c>
      <c r="AT451" s="313">
        <f>+VLOOKUP($E451,Final_nrj!$1:$1048576,MATCH(DATE(AT$2,1,1),Final_nrj!$A$1:$LI$1),FALSE)</f>
        <v>81.357408179999993</v>
      </c>
      <c r="AU451" s="313">
        <f>+VLOOKUP($E451,Final_nrj!$1:$1048576,MATCH(DATE(AU$2,1,1),Final_nrj!$A$1:$LI$1),FALSE)</f>
        <v>82.472333250000005</v>
      </c>
      <c r="AV451" s="313">
        <f>+VLOOKUP($E451,Final_nrj!$1:$1048576,MATCH(DATE(AV$2,1,1),Final_nrj!$A$1:$LI$1),FALSE)</f>
        <v>83.597403439999994</v>
      </c>
      <c r="AW451" s="313">
        <f>+VLOOKUP($E451,Final_nrj!$1:$1048576,MATCH(DATE(AW$2,1,1),Final_nrj!$A$1:$LI$1),FALSE)</f>
        <v>84.735983439999998</v>
      </c>
      <c r="AX451" s="313">
        <f>+VLOOKUP($E451,Final_nrj!$1:$1048576,MATCH(DATE(AX$2,1,1),Final_nrj!$A$1:$LI$1),FALSE)</f>
        <v>85.890917860000002</v>
      </c>
      <c r="AY451" s="313">
        <f>+VLOOKUP($E451,Final_nrj!$1:$1048576,MATCH(DATE(AY$2,1,1),Final_nrj!$A$1:$LI$1),FALSE)</f>
        <v>87.064027530000004</v>
      </c>
      <c r="AZ451" s="313">
        <f>+VLOOKUP($E451,Final_nrj!$1:$1048576,MATCH(DATE(AZ$2,1,1),Final_nrj!$A$1:$LI$1),FALSE)</f>
        <v>88.258836090000003</v>
      </c>
      <c r="BA451" s="313">
        <f>+VLOOKUP($E451,Final_nrj!$1:$1048576,MATCH(DATE(BA$2,1,1),Final_nrj!$A$1:$LI$1),FALSE)</f>
        <v>89.474054390000006</v>
      </c>
      <c r="BB451" s="313">
        <f>+VLOOKUP($E451,Final_nrj!$1:$1048576,MATCH(DATE(BB$2,1,1),Final_nrj!$A$1:$LI$1),FALSE)</f>
        <v>90.709262960000004</v>
      </c>
      <c r="BC451" s="313">
        <f>+VLOOKUP($E451,Final_nrj!$1:$1048576,MATCH(DATE(BC$2,1,1),Final_nrj!$A$1:$LI$1),FALSE)</f>
        <v>91.964092269999995</v>
      </c>
      <c r="BD451" s="313">
        <f>+VLOOKUP($E451,Final_nrj!$1:$1048576,MATCH(DATE(BD$2,1,1),Final_nrj!$A$1:$LI$1),FALSE)</f>
        <v>93.238159390000007</v>
      </c>
      <c r="BE451" s="313">
        <f>+VLOOKUP($E451,Final_nrj!$1:$1048576,MATCH(DATE(BE$2,1,1),Final_nrj!$A$1:$LI$1),FALSE)</f>
        <v>101.9694488</v>
      </c>
      <c r="BF451" s="313">
        <f>+VLOOKUP($E451,Final_nrj!$1:$1048576,MATCH(DATE(BF$2,1,1),Final_nrj!$A$1:$LI$1),FALSE)</f>
        <v>103.7202384</v>
      </c>
      <c r="BG451" s="313">
        <f>+VLOOKUP($E451,Final_nrj!$1:$1048576,MATCH(DATE(BG$2,1,1),Final_nrj!$A$1:$LI$1),FALSE)</f>
        <v>105.4971243</v>
      </c>
      <c r="BH451" s="313">
        <f>+VLOOKUP($E451,Final_nrj!$1:$1048576,MATCH(DATE(BH$2,1,1),Final_nrj!$A$1:$LI$1),FALSE)</f>
        <v>107.30059749999999</v>
      </c>
      <c r="BI451" s="313">
        <f>+VLOOKUP($E451,Final_nrj!$1:$1048576,MATCH(DATE(BI$2,1,1),Final_nrj!$A$1:$LI$1),FALSE)</f>
        <v>109.13117939999999</v>
      </c>
    </row>
    <row r="452" spans="1:61" ht="15" customHeight="1" x14ac:dyDescent="0.35">
      <c r="A452" s="424"/>
      <c r="B452" s="428"/>
      <c r="C452" s="128"/>
      <c r="D452" s="128" t="s">
        <v>1027</v>
      </c>
      <c r="E452" s="67" t="s">
        <v>1640</v>
      </c>
      <c r="F452" s="328">
        <f>+VLOOKUP($E452,Final_nrj!$1:$1048576,MATCH(DATE(F$2,1,1),Final_nrj!$A$1:$LI$1),FALSE)</f>
        <v>5.3436179590000004</v>
      </c>
      <c r="G452" s="328">
        <f>+VLOOKUP($E452,Final_nrj!$1:$1048576,MATCH(DATE(G$2,1,1),Final_nrj!$A$1:$LI$1),FALSE)</f>
        <v>5.4091640019999998</v>
      </c>
      <c r="H452" s="328">
        <f>+VLOOKUP($E452,Final_nrj!$1:$1048576,MATCH(DATE(H$2,1,1),Final_nrj!$A$1:$LI$1),FALSE)</f>
        <v>5.4821251740000001</v>
      </c>
      <c r="I452" s="328">
        <f>+VLOOKUP($E452,Final_nrj!$1:$1048576,MATCH(DATE(I$2,1,1),Final_nrj!$A$1:$LI$1),FALSE)</f>
        <v>5.5608946670000003</v>
      </c>
      <c r="J452" s="328">
        <f>+VLOOKUP($E452,Final_nrj!$1:$1048576,MATCH(DATE(J$2,1,1),Final_nrj!$A$1:$LI$1),FALSE)</f>
        <v>5.6446207490000004</v>
      </c>
      <c r="K452" s="328">
        <f>+VLOOKUP($E452,Final_nrj!$1:$1048576,MATCH(DATE(K$2,1,1),Final_nrj!$A$1:$LI$1),FALSE)</f>
        <v>5.73278892</v>
      </c>
      <c r="L452" s="328">
        <f>+VLOOKUP($E452,Final_nrj!$1:$1048576,MATCH(DATE(L$2,1,1),Final_nrj!$A$1:$LI$1),FALSE)</f>
        <v>5.8213572649999996</v>
      </c>
      <c r="M452" s="328">
        <f>+VLOOKUP($E452,Final_nrj!$1:$1048576,MATCH(DATE(M$2,1,1),Final_nrj!$A$1:$LI$1),FALSE)</f>
        <v>5.9123312889999999</v>
      </c>
      <c r="N452" s="328">
        <f>+VLOOKUP($E452,Final_nrj!$1:$1048576,MATCH(DATE(N$2,1,1),Final_nrj!$A$1:$LI$1),FALSE)</f>
        <v>6.0059586950000003</v>
      </c>
      <c r="O452" s="328">
        <f>+VLOOKUP($E452,Final_nrj!$1:$1048576,MATCH(DATE(O$2,1,1),Final_nrj!$A$1:$LI$1),FALSE)</f>
        <v>6.102136797</v>
      </c>
      <c r="P452" s="328">
        <f>+VLOOKUP($E452,Final_nrj!$1:$1048576,MATCH(DATE(P$2,1,1),Final_nrj!$A$1:$LI$1),FALSE)</f>
        <v>6.2070963199999998</v>
      </c>
      <c r="Q452" s="328">
        <f>+VLOOKUP($E452,Final_nrj!$1:$1048576,MATCH(DATE(Q$2,1,1),Final_nrj!$A$1:$LI$1),FALSE)</f>
        <v>6.310116914</v>
      </c>
      <c r="R452" s="328">
        <f>+VLOOKUP($E452,Final_nrj!$1:$1048576,MATCH(DATE(R$2,1,1),Final_nrj!$A$1:$LI$1),FALSE)</f>
        <v>6.4142350090000004</v>
      </c>
      <c r="S452" s="328">
        <f>+VLOOKUP($E452,Final_nrj!$1:$1048576,MATCH(DATE(S$2,1,1),Final_nrj!$A$1:$LI$1),FALSE)</f>
        <v>6.5199930210000003</v>
      </c>
      <c r="T452" s="328">
        <f>+VLOOKUP($E452,Final_nrj!$1:$1048576,MATCH(DATE(T$2,1,1),Final_nrj!$A$1:$LI$1),FALSE)</f>
        <v>6.627452978</v>
      </c>
      <c r="U452" s="328">
        <f>+VLOOKUP($E452,Final_nrj!$1:$1048576,MATCH(DATE(U$2,1,1),Final_nrj!$A$1:$LI$1),FALSE)</f>
        <v>6.7366024150000001</v>
      </c>
      <c r="V452" s="328">
        <f>+VLOOKUP($E452,Final_nrj!$1:$1048576,MATCH(DATE(V$2,1,1),Final_nrj!$A$1:$LI$1),FALSE)</f>
        <v>6.8474344660000002</v>
      </c>
      <c r="W452" s="328">
        <f>+VLOOKUP($E452,Final_nrj!$1:$1048576,MATCH(DATE(W$2,1,1),Final_nrj!$A$1:$LI$1),FALSE)</f>
        <v>6.9599604340000001</v>
      </c>
      <c r="X452" s="328">
        <f>+VLOOKUP($E452,Final_nrj!$1:$1048576,MATCH(DATE(X$2,1,1),Final_nrj!$A$1:$LI$1),FALSE)</f>
        <v>7.0742073850000002</v>
      </c>
      <c r="Y452" s="328">
        <f>+VLOOKUP($E452,Final_nrj!$1:$1048576,MATCH(DATE(Y$2,1,1),Final_nrj!$A$1:$LI$1),FALSE)</f>
        <v>7.1902129050000001</v>
      </c>
      <c r="Z452" s="328">
        <f>+VLOOKUP($E452,Final_nrj!$1:$1048576,MATCH(DATE(Z$2,1,1),Final_nrj!$A$1:$LI$1),FALSE)</f>
        <v>7.3032319919999997</v>
      </c>
      <c r="AA452" s="328">
        <f>+VLOOKUP($E452,Final_nrj!$1:$1048576,MATCH(DATE(AA$2,1,1),Final_nrj!$A$1:$LI$1),FALSE)</f>
        <v>7.4212087709999999</v>
      </c>
      <c r="AB452" s="328">
        <f>+VLOOKUP($E452,Final_nrj!$1:$1048576,MATCH(DATE(AB$2,1,1),Final_nrj!$A$1:$LI$1),FALSE)</f>
        <v>7.5418245510000004</v>
      </c>
      <c r="AC452" s="328">
        <f>+VLOOKUP($E452,Final_nrj!$1:$1048576,MATCH(DATE(AC$2,1,1),Final_nrj!$A$1:$LI$1),FALSE)</f>
        <v>7.6646421660000001</v>
      </c>
      <c r="AD452" s="328">
        <f>+VLOOKUP($E452,Final_nrj!$1:$1048576,MATCH(DATE(AD$2,1,1),Final_nrj!$A$1:$LI$1),FALSE)</f>
        <v>7.7895988709999999</v>
      </c>
      <c r="AE452" s="328">
        <f>+VLOOKUP($E452,Final_nrj!$1:$1048576,MATCH(DATE(AE$2,1,1),Final_nrj!$A$1:$LI$1),FALSE)</f>
        <v>7.9028034810000003</v>
      </c>
      <c r="AF452" s="328">
        <f>+VLOOKUP($E452,Final_nrj!$1:$1048576,MATCH(DATE(AF$2,1,1),Final_nrj!$A$1:$LI$1),FALSE)</f>
        <v>8.0205713830000001</v>
      </c>
      <c r="AG452" s="328">
        <f>+VLOOKUP($E452,Final_nrj!$1:$1048576,MATCH(DATE(AG$2,1,1),Final_nrj!$A$1:$LI$1),FALSE)</f>
        <v>8.1402524270000001</v>
      </c>
      <c r="AH452" s="328">
        <f>+VLOOKUP($E452,Final_nrj!$1:$1048576,MATCH(DATE(AH$2,1,1),Final_nrj!$A$1:$LI$1),FALSE)</f>
        <v>8.2614538819999996</v>
      </c>
      <c r="AI452" s="328">
        <f>+VLOOKUP($E452,Final_nrj!$1:$1048576,MATCH(DATE(AI$2,1,1),Final_nrj!$A$1:$LI$1),FALSE)</f>
        <v>8.3842195020000005</v>
      </c>
      <c r="AJ452" s="328">
        <f>+VLOOKUP($E452,Final_nrj!$1:$1048576,MATCH(DATE(AJ$2,1,1),Final_nrj!$A$1:$LI$1),FALSE)</f>
        <v>8.5086589549999996</v>
      </c>
      <c r="AK452" s="328">
        <f>+VLOOKUP($E452,Final_nrj!$1:$1048576,MATCH(DATE(AK$2,1,1),Final_nrj!$A$1:$LI$1),FALSE)</f>
        <v>8.6348695479999993</v>
      </c>
      <c r="AL452" s="328">
        <f>+VLOOKUP($E452,Final_nrj!$1:$1048576,MATCH(DATE(AL$2,1,1),Final_nrj!$A$1:$LI$1),FALSE)</f>
        <v>8.7629189830000005</v>
      </c>
      <c r="AM452" s="328">
        <f>+VLOOKUP($E452,Final_nrj!$1:$1048576,MATCH(DATE(AM$2,1,1),Final_nrj!$A$1:$LI$1),FALSE)</f>
        <v>8.8928441120000006</v>
      </c>
      <c r="AN452" s="328">
        <f>+VLOOKUP($E452,Final_nrj!$1:$1048576,MATCH(DATE(AN$2,1,1),Final_nrj!$A$1:$LI$1),FALSE)</f>
        <v>9.0246553590000005</v>
      </c>
      <c r="AO452" s="328">
        <f>+VLOOKUP($E452,Final_nrj!$1:$1048576,MATCH(DATE(AO$2,1,1),Final_nrj!$A$1:$LI$1),FALSE)</f>
        <v>9.1583431990000008</v>
      </c>
      <c r="AP452" s="328">
        <f>+VLOOKUP($E452,Final_nrj!$1:$1048576,MATCH(DATE(AP$2,1,1),Final_nrj!$A$1:$LI$1),FALSE)</f>
        <v>9.2904831919999999</v>
      </c>
      <c r="AQ452" s="328">
        <f>+VLOOKUP($E452,Final_nrj!$1:$1048576,MATCH(DATE(AQ$2,1,1),Final_nrj!$A$1:$LI$1),FALSE)</f>
        <v>9.4232019230000006</v>
      </c>
      <c r="AR452" s="328">
        <f>+VLOOKUP($E452,Final_nrj!$1:$1048576,MATCH(DATE(AR$2,1,1),Final_nrj!$A$1:$LI$1),FALSE)</f>
        <v>9.5569772630000003</v>
      </c>
      <c r="AS452" s="328">
        <f>+VLOOKUP($E452,Final_nrj!$1:$1048576,MATCH(DATE(AS$2,1,1),Final_nrj!$A$1:$LI$1),FALSE)</f>
        <v>9.6919566180000007</v>
      </c>
      <c r="AT452" s="328">
        <f>+VLOOKUP($E452,Final_nrj!$1:$1048576,MATCH(DATE(AT$2,1,1),Final_nrj!$A$1:$LI$1),FALSE)</f>
        <v>9.8282207219999993</v>
      </c>
      <c r="AU452" s="328">
        <f>+VLOOKUP($E452,Final_nrj!$1:$1048576,MATCH(DATE(AU$2,1,1),Final_nrj!$A$1:$LI$1),FALSE)</f>
        <v>9.9659421269999999</v>
      </c>
      <c r="AV452" s="328">
        <f>+VLOOKUP($E452,Final_nrj!$1:$1048576,MATCH(DATE(AV$2,1,1),Final_nrj!$A$1:$LI$1),FALSE)</f>
        <v>10.105393790000001</v>
      </c>
      <c r="AW452" s="328">
        <f>+VLOOKUP($E452,Final_nrj!$1:$1048576,MATCH(DATE(AW$2,1,1),Final_nrj!$A$1:$LI$1),FALSE)</f>
        <v>10.24674609</v>
      </c>
      <c r="AX452" s="328">
        <f>+VLOOKUP($E452,Final_nrj!$1:$1048576,MATCH(DATE(AX$2,1,1),Final_nrj!$A$1:$LI$1),FALSE)</f>
        <v>10.39005278</v>
      </c>
      <c r="AY452" s="328">
        <f>+VLOOKUP($E452,Final_nrj!$1:$1048576,MATCH(DATE(AY$2,1,1),Final_nrj!$A$1:$LI$1),FALSE)</f>
        <v>10.535300210000001</v>
      </c>
      <c r="AZ452" s="328">
        <f>+VLOOKUP($E452,Final_nrj!$1:$1048576,MATCH(DATE(AZ$2,1,1),Final_nrj!$A$1:$LI$1),FALSE)</f>
        <v>10.68276412</v>
      </c>
      <c r="BA452" s="328">
        <f>+VLOOKUP($E452,Final_nrj!$1:$1048576,MATCH(DATE(BA$2,1,1),Final_nrj!$A$1:$LI$1),FALSE)</f>
        <v>10.8322144</v>
      </c>
      <c r="BB452" s="328">
        <f>+VLOOKUP($E452,Final_nrj!$1:$1048576,MATCH(DATE(BB$2,1,1),Final_nrj!$A$1:$LI$1),FALSE)</f>
        <v>10.9835832</v>
      </c>
      <c r="BC452" s="328">
        <f>+VLOOKUP($E452,Final_nrj!$1:$1048576,MATCH(DATE(BC$2,1,1),Final_nrj!$A$1:$LI$1),FALSE)</f>
        <v>11.13684396</v>
      </c>
      <c r="BD452" s="328">
        <f>+VLOOKUP($E452,Final_nrj!$1:$1048576,MATCH(DATE(BD$2,1,1),Final_nrj!$A$1:$LI$1),FALSE)</f>
        <v>11.29198394</v>
      </c>
      <c r="BE452" s="328">
        <f>+VLOOKUP($E452,Final_nrj!$1:$1048576,MATCH(DATE(BE$2,1,1),Final_nrj!$A$1:$LI$1),FALSE)</f>
        <v>12.302757639999999</v>
      </c>
      <c r="BF452" s="328">
        <f>+VLOOKUP($E452,Final_nrj!$1:$1048576,MATCH(DATE(BF$2,1,1),Final_nrj!$A$1:$LI$1),FALSE)</f>
        <v>12.517755129999999</v>
      </c>
      <c r="BG452" s="328">
        <f>+VLOOKUP($E452,Final_nrj!$1:$1048576,MATCH(DATE(BG$2,1,1),Final_nrj!$A$1:$LI$1),FALSE)</f>
        <v>12.73606627</v>
      </c>
      <c r="BH452" s="328">
        <f>+VLOOKUP($E452,Final_nrj!$1:$1048576,MATCH(DATE(BH$2,1,1),Final_nrj!$A$1:$LI$1),FALSE)</f>
        <v>12.957726060000001</v>
      </c>
      <c r="BI452" s="328">
        <f>+VLOOKUP($E452,Final_nrj!$1:$1048576,MATCH(DATE(BI$2,1,1),Final_nrj!$A$1:$LI$1),FALSE)</f>
        <v>13.1827722</v>
      </c>
    </row>
    <row r="453" spans="1:61" ht="15" customHeight="1" x14ac:dyDescent="0.35">
      <c r="A453" s="424"/>
      <c r="B453" s="428"/>
      <c r="C453" s="128"/>
      <c r="D453" s="128" t="s">
        <v>1399</v>
      </c>
      <c r="E453" s="67" t="s">
        <v>3809</v>
      </c>
      <c r="F453" s="328">
        <f>+VLOOKUP($E453,Final_nrj!$1:$1048576,MATCH(DATE(F$2,1,1),Final_nrj!$A$1:$LI$1),FALSE)</f>
        <v>3.9464983100000003E-2</v>
      </c>
      <c r="G453" s="328">
        <f>+VLOOKUP($E453,Final_nrj!$1:$1048576,MATCH(DATE(G$2,1,1),Final_nrj!$A$1:$LI$1),FALSE)</f>
        <v>3.9922169399999999E-2</v>
      </c>
      <c r="H453" s="328">
        <f>+VLOOKUP($E453,Final_nrj!$1:$1048576,MATCH(DATE(H$2,1,1),Final_nrj!$A$1:$LI$1),FALSE)</f>
        <v>4.0420907300000003E-2</v>
      </c>
      <c r="I453" s="328">
        <f>+VLOOKUP($E453,Final_nrj!$1:$1048576,MATCH(DATE(I$2,1,1),Final_nrj!$A$1:$LI$1),FALSE)</f>
        <v>4.0961825799999997E-2</v>
      </c>
      <c r="J453" s="328">
        <f>+VLOOKUP($E453,Final_nrj!$1:$1048576,MATCH(DATE(J$2,1,1),Final_nrj!$A$1:$LI$1),FALSE)</f>
        <v>4.1546936600000001E-2</v>
      </c>
      <c r="K453" s="328">
        <f>+VLOOKUP($E453,Final_nrj!$1:$1048576,MATCH(DATE(K$2,1,1),Final_nrj!$A$1:$LI$1),FALSE)</f>
        <v>4.2175723499999998E-2</v>
      </c>
      <c r="L453" s="328">
        <f>+VLOOKUP($E453,Final_nrj!$1:$1048576,MATCH(DATE(L$2,1,1),Final_nrj!$A$1:$LI$1),FALSE)</f>
        <v>4.2818186600000002E-2</v>
      </c>
      <c r="M453" s="328">
        <f>+VLOOKUP($E453,Final_nrj!$1:$1048576,MATCH(DATE(M$2,1,1),Final_nrj!$A$1:$LI$1),FALSE)</f>
        <v>4.3487038899999997E-2</v>
      </c>
      <c r="N453" s="328">
        <f>+VLOOKUP($E453,Final_nrj!$1:$1048576,MATCH(DATE(N$2,1,1),Final_nrj!$A$1:$LI$1),FALSE)</f>
        <v>4.4182366100000002E-2</v>
      </c>
      <c r="O453" s="328">
        <f>+VLOOKUP($E453,Final_nrj!$1:$1048576,MATCH(DATE(O$2,1,1),Final_nrj!$A$1:$LI$1),FALSE)</f>
        <v>4.4902374699999997E-2</v>
      </c>
      <c r="P453" s="328">
        <f>+VLOOKUP($E453,Final_nrj!$1:$1048576,MATCH(DATE(P$2,1,1),Final_nrj!$A$1:$LI$1),FALSE)</f>
        <v>4.5693163500000002E-2</v>
      </c>
      <c r="Q453" s="328">
        <f>+VLOOKUP($E453,Final_nrj!$1:$1048576,MATCH(DATE(Q$2,1,1),Final_nrj!$A$1:$LI$1),FALSE)</f>
        <v>4.6476411000000002E-2</v>
      </c>
      <c r="R453" s="328">
        <f>+VLOOKUP($E453,Final_nrj!$1:$1048576,MATCH(DATE(R$2,1,1),Final_nrj!$A$1:$LI$1),FALSE)</f>
        <v>4.7272966399999998E-2</v>
      </c>
      <c r="S453" s="328">
        <f>+VLOOKUP($E453,Final_nrj!$1:$1048576,MATCH(DATE(S$2,1,1),Final_nrj!$A$1:$LI$1),FALSE)</f>
        <v>4.8085330799999999E-2</v>
      </c>
      <c r="T453" s="328">
        <f>+VLOOKUP($E453,Final_nrj!$1:$1048576,MATCH(DATE(T$2,1,1),Final_nrj!$A$1:$LI$1),FALSE)</f>
        <v>4.8913101100000002E-2</v>
      </c>
      <c r="U453" s="328">
        <f>+VLOOKUP($E453,Final_nrj!$1:$1048576,MATCH(DATE(U$2,1,1),Final_nrj!$A$1:$LI$1),FALSE)</f>
        <v>4.9755484500000002E-2</v>
      </c>
      <c r="V453" s="328">
        <f>+VLOOKUP($E453,Final_nrj!$1:$1048576,MATCH(DATE(V$2,1,1),Final_nrj!$A$1:$LI$1),FALSE)</f>
        <v>5.0611701699999997E-2</v>
      </c>
      <c r="W453" s="328">
        <f>+VLOOKUP($E453,Final_nrj!$1:$1048576,MATCH(DATE(W$2,1,1),Final_nrj!$A$1:$LI$1),FALSE)</f>
        <v>5.1481049500000001E-2</v>
      </c>
      <c r="X453" s="328">
        <f>+VLOOKUP($E453,Final_nrj!$1:$1048576,MATCH(DATE(X$2,1,1),Final_nrj!$A$1:$LI$1),FALSE)</f>
        <v>5.2362912099999999E-2</v>
      </c>
      <c r="Y453" s="328">
        <f>+VLOOKUP($E453,Final_nrj!$1:$1048576,MATCH(DATE(Y$2,1,1),Final_nrj!$A$1:$LI$1),FALSE)</f>
        <v>5.3256764999999998E-2</v>
      </c>
      <c r="Z453" s="328">
        <f>+VLOOKUP($E453,Final_nrj!$1:$1048576,MATCH(DATE(Z$2,1,1),Final_nrj!$A$1:$LI$1),FALSE)</f>
        <v>5.4126122899999997E-2</v>
      </c>
      <c r="AA453" s="328">
        <f>+VLOOKUP($E453,Final_nrj!$1:$1048576,MATCH(DATE(AA$2,1,1),Final_nrj!$A$1:$LI$1),FALSE)</f>
        <v>5.5028079899999999E-2</v>
      </c>
      <c r="AB453" s="328">
        <f>+VLOOKUP($E453,Final_nrj!$1:$1048576,MATCH(DATE(AB$2,1,1),Final_nrj!$A$1:$LI$1),FALSE)</f>
        <v>5.5945779700000003E-2</v>
      </c>
      <c r="AC453" s="328">
        <f>+VLOOKUP($E453,Final_nrj!$1:$1048576,MATCH(DATE(AC$2,1,1),Final_nrj!$A$1:$LI$1),FALSE)</f>
        <v>5.6876305500000002E-2</v>
      </c>
      <c r="AD453" s="328">
        <f>+VLOOKUP($E453,Final_nrj!$1:$1048576,MATCH(DATE(AD$2,1,1),Final_nrj!$A$1:$LI$1),FALSE)</f>
        <v>5.7819060200000001E-2</v>
      </c>
      <c r="AE453" s="328">
        <f>+VLOOKUP($E453,Final_nrj!$1:$1048576,MATCH(DATE(AE$2,1,1),Final_nrj!$A$1:$LI$1),FALSE)</f>
        <v>5.8669133700000001E-2</v>
      </c>
      <c r="AF453" s="328">
        <f>+VLOOKUP($E453,Final_nrj!$1:$1048576,MATCH(DATE(AF$2,1,1),Final_nrj!$A$1:$LI$1),FALSE)</f>
        <v>5.9543297299999999E-2</v>
      </c>
      <c r="AG453" s="328">
        <f>+VLOOKUP($E453,Final_nrj!$1:$1048576,MATCH(DATE(AG$2,1,1),Final_nrj!$A$1:$LI$1),FALSE)</f>
        <v>6.0422190899999999E-2</v>
      </c>
      <c r="AH453" s="328">
        <f>+VLOOKUP($E453,Final_nrj!$1:$1048576,MATCH(DATE(AH$2,1,1),Final_nrj!$A$1:$LI$1),FALSE)</f>
        <v>6.1304209399999997E-2</v>
      </c>
      <c r="AI453" s="328">
        <f>+VLOOKUP($E453,Final_nrj!$1:$1048576,MATCH(DATE(AI$2,1,1),Final_nrj!$A$1:$LI$1),FALSE)</f>
        <v>6.2190536099999999E-2</v>
      </c>
      <c r="AJ453" s="328">
        <f>+VLOOKUP($E453,Final_nrj!$1:$1048576,MATCH(DATE(AJ$2,1,1),Final_nrj!$A$1:$LI$1),FALSE)</f>
        <v>6.3082659400000005E-2</v>
      </c>
      <c r="AK453" s="328">
        <f>+VLOOKUP($E453,Final_nrj!$1:$1048576,MATCH(DATE(AK$2,1,1),Final_nrj!$A$1:$LI$1),FALSE)</f>
        <v>6.3981952300000006E-2</v>
      </c>
      <c r="AL453" s="328">
        <f>+VLOOKUP($E453,Final_nrj!$1:$1048576,MATCH(DATE(AL$2,1,1),Final_nrj!$A$1:$LI$1),FALSE)</f>
        <v>6.4889596399999999E-2</v>
      </c>
      <c r="AM453" s="328">
        <f>+VLOOKUP($E453,Final_nrj!$1:$1048576,MATCH(DATE(AM$2,1,1),Final_nrj!$A$1:$LI$1),FALSE)</f>
        <v>6.5806564999999997E-2</v>
      </c>
      <c r="AN453" s="328">
        <f>+VLOOKUP($E453,Final_nrj!$1:$1048576,MATCH(DATE(AN$2,1,1),Final_nrj!$A$1:$LI$1),FALSE)</f>
        <v>6.6733623000000006E-2</v>
      </c>
      <c r="AO453" s="328">
        <f>+VLOOKUP($E453,Final_nrj!$1:$1048576,MATCH(DATE(AO$2,1,1),Final_nrj!$A$1:$LI$1),FALSE)</f>
        <v>6.7671339699999999E-2</v>
      </c>
      <c r="AP453" s="328">
        <f>+VLOOKUP($E453,Final_nrj!$1:$1048576,MATCH(DATE(AP$2,1,1),Final_nrj!$A$1:$LI$1),FALSE)</f>
        <v>6.8594603099999998E-2</v>
      </c>
      <c r="AQ453" s="328">
        <f>+VLOOKUP($E453,Final_nrj!$1:$1048576,MATCH(DATE(AQ$2,1,1),Final_nrj!$A$1:$LI$1),FALSE)</f>
        <v>6.9518427399999999E-2</v>
      </c>
      <c r="AR453" s="328">
        <f>+VLOOKUP($E453,Final_nrj!$1:$1048576,MATCH(DATE(AR$2,1,1),Final_nrj!$A$1:$LI$1),FALSE)</f>
        <v>7.0446163399999998E-2</v>
      </c>
      <c r="AS453" s="328">
        <f>+VLOOKUP($E453,Final_nrj!$1:$1048576,MATCH(DATE(AS$2,1,1),Final_nrj!$A$1:$LI$1),FALSE)</f>
        <v>7.13792018E-2</v>
      </c>
      <c r="AT453" s="328">
        <f>+VLOOKUP($E453,Final_nrj!$1:$1048576,MATCH(DATE(AT$2,1,1),Final_nrj!$A$1:$LI$1),FALSE)</f>
        <v>7.2318552600000002E-2</v>
      </c>
      <c r="AU453" s="328">
        <f>+VLOOKUP($E453,Final_nrj!$1:$1048576,MATCH(DATE(AU$2,1,1),Final_nrj!$A$1:$LI$1),FALSE)</f>
        <v>7.3258461799999994E-2</v>
      </c>
      <c r="AV453" s="328">
        <f>+VLOOKUP($E453,Final_nrj!$1:$1048576,MATCH(DATE(AV$2,1,1),Final_nrj!$A$1:$LI$1),FALSE)</f>
        <v>7.41998029E-2</v>
      </c>
      <c r="AW453" s="328">
        <f>+VLOOKUP($E453,Final_nrj!$1:$1048576,MATCH(DATE(AW$2,1,1),Final_nrj!$A$1:$LI$1),FALSE)</f>
        <v>7.5146249900000003E-2</v>
      </c>
      <c r="AX453" s="328">
        <f>+VLOOKUP($E453,Final_nrj!$1:$1048576,MATCH(DATE(AX$2,1,1),Final_nrj!$A$1:$LI$1),FALSE)</f>
        <v>7.6101618699999998E-2</v>
      </c>
      <c r="AY453" s="328">
        <f>+VLOOKUP($E453,Final_nrj!$1:$1048576,MATCH(DATE(AY$2,1,1),Final_nrj!$A$1:$LI$1),FALSE)</f>
        <v>7.7068826600000001E-2</v>
      </c>
      <c r="AZ453" s="328">
        <f>+VLOOKUP($E453,Final_nrj!$1:$1048576,MATCH(DATE(AZ$2,1,1),Final_nrj!$A$1:$LI$1),FALSE)</f>
        <v>7.8052064199999993E-2</v>
      </c>
      <c r="BA453" s="328">
        <f>+VLOOKUP($E453,Final_nrj!$1:$1048576,MATCH(DATE(BA$2,1,1),Final_nrj!$A$1:$LI$1),FALSE)</f>
        <v>7.9051026400000002E-2</v>
      </c>
      <c r="BB453" s="328">
        <f>+VLOOKUP($E453,Final_nrj!$1:$1048576,MATCH(DATE(BB$2,1,1),Final_nrj!$A$1:$LI$1),FALSE)</f>
        <v>8.0065920200000001E-2</v>
      </c>
      <c r="BC453" s="328">
        <f>+VLOOKUP($E453,Final_nrj!$1:$1048576,MATCH(DATE(BC$2,1,1),Final_nrj!$A$1:$LI$1),FALSE)</f>
        <v>8.1096815599999997E-2</v>
      </c>
      <c r="BD453" s="328">
        <f>+VLOOKUP($E453,Final_nrj!$1:$1048576,MATCH(DATE(BD$2,1,1),Final_nrj!$A$1:$LI$1),FALSE)</f>
        <v>8.21436584E-2</v>
      </c>
      <c r="BE453" s="328">
        <f>+VLOOKUP($E453,Final_nrj!$1:$1048576,MATCH(DATE(BE$2,1,1),Final_nrj!$A$1:$LI$1),FALSE)</f>
        <v>9.2994443100000004E-2</v>
      </c>
      <c r="BF453" s="328">
        <f>+VLOOKUP($E453,Final_nrj!$1:$1048576,MATCH(DATE(BF$2,1,1),Final_nrj!$A$1:$LI$1),FALSE)</f>
        <v>9.4564585100000001E-2</v>
      </c>
      <c r="BG453" s="328">
        <f>+VLOOKUP($E453,Final_nrj!$1:$1048576,MATCH(DATE(BG$2,1,1),Final_nrj!$A$1:$LI$1),FALSE)</f>
        <v>9.6153208500000004E-2</v>
      </c>
      <c r="BH453" s="328">
        <f>+VLOOKUP($E453,Final_nrj!$1:$1048576,MATCH(DATE(BH$2,1,1),Final_nrj!$A$1:$LI$1),FALSE)</f>
        <v>9.7760783300000001E-2</v>
      </c>
      <c r="BI453" s="328">
        <f>+VLOOKUP($E453,Final_nrj!$1:$1048576,MATCH(DATE(BI$2,1,1),Final_nrj!$A$1:$LI$1),FALSE)</f>
        <v>9.9387830100000005E-2</v>
      </c>
    </row>
    <row r="454" spans="1:61" ht="15" customHeight="1" x14ac:dyDescent="0.35">
      <c r="A454" s="424"/>
      <c r="B454" s="428"/>
      <c r="C454" s="128"/>
      <c r="D454" s="128" t="s">
        <v>1033</v>
      </c>
      <c r="E454" s="67" t="s">
        <v>1641</v>
      </c>
      <c r="F454" s="328">
        <f>+VLOOKUP($E454,Final_nrj!$1:$1048576,MATCH(DATE(F$2,1,1),Final_nrj!$A$1:$LI$1),FALSE)</f>
        <v>3.013123835</v>
      </c>
      <c r="G454" s="328">
        <f>+VLOOKUP($E454,Final_nrj!$1:$1048576,MATCH(DATE(G$2,1,1),Final_nrj!$A$1:$LI$1),FALSE)</f>
        <v>3.0461159059999998</v>
      </c>
      <c r="H454" s="328">
        <f>+VLOOKUP($E454,Final_nrj!$1:$1048576,MATCH(DATE(H$2,1,1),Final_nrj!$A$1:$LI$1),FALSE)</f>
        <v>3.0816258080000001</v>
      </c>
      <c r="I454" s="328">
        <f>+VLOOKUP($E454,Final_nrj!$1:$1048576,MATCH(DATE(I$2,1,1),Final_nrj!$A$1:$LI$1),FALSE)</f>
        <v>3.1206402550000001</v>
      </c>
      <c r="J454" s="328">
        <f>+VLOOKUP($E454,Final_nrj!$1:$1048576,MATCH(DATE(J$2,1,1),Final_nrj!$A$1:$LI$1),FALSE)</f>
        <v>3.1637409760000001</v>
      </c>
      <c r="K454" s="328">
        <f>+VLOOKUP($E454,Final_nrj!$1:$1048576,MATCH(DATE(K$2,1,1),Final_nrj!$A$1:$LI$1),FALSE)</f>
        <v>3.211046047</v>
      </c>
      <c r="L454" s="328">
        <f>+VLOOKUP($E454,Final_nrj!$1:$1048576,MATCH(DATE(L$2,1,1),Final_nrj!$A$1:$LI$1),FALSE)</f>
        <v>3.2605352559999998</v>
      </c>
      <c r="M454" s="328">
        <f>+VLOOKUP($E454,Final_nrj!$1:$1048576,MATCH(DATE(M$2,1,1),Final_nrj!$A$1:$LI$1),FALSE)</f>
        <v>3.3127068209999999</v>
      </c>
      <c r="N454" s="328">
        <f>+VLOOKUP($E454,Final_nrj!$1:$1048576,MATCH(DATE(N$2,1,1),Final_nrj!$A$1:$LI$1),FALSE)</f>
        <v>3.367477439</v>
      </c>
      <c r="O454" s="328">
        <f>+VLOOKUP($E454,Final_nrj!$1:$1048576,MATCH(DATE(O$2,1,1),Final_nrj!$A$1:$LI$1),FALSE)</f>
        <v>3.424683173</v>
      </c>
      <c r="P454" s="328">
        <f>+VLOOKUP($E454,Final_nrj!$1:$1048576,MATCH(DATE(P$2,1,1),Final_nrj!$A$1:$LI$1),FALSE)</f>
        <v>3.4873876369999999</v>
      </c>
      <c r="Q454" s="328">
        <f>+VLOOKUP($E454,Final_nrj!$1:$1048576,MATCH(DATE(Q$2,1,1),Final_nrj!$A$1:$LI$1),FALSE)</f>
        <v>3.5508051709999999</v>
      </c>
      <c r="R454" s="328">
        <f>+VLOOKUP($E454,Final_nrj!$1:$1048576,MATCH(DATE(R$2,1,1),Final_nrj!$A$1:$LI$1),FALSE)</f>
        <v>3.6158124639999998</v>
      </c>
      <c r="S454" s="328">
        <f>+VLOOKUP($E454,Final_nrj!$1:$1048576,MATCH(DATE(S$2,1,1),Final_nrj!$A$1:$LI$1),FALSE)</f>
        <v>3.682474622</v>
      </c>
      <c r="T454" s="328">
        <f>+VLOOKUP($E454,Final_nrj!$1:$1048576,MATCH(DATE(T$2,1,1),Final_nrj!$A$1:$LI$1),FALSE)</f>
        <v>3.7507147230000002</v>
      </c>
      <c r="U454" s="328">
        <f>+VLOOKUP($E454,Final_nrj!$1:$1048576,MATCH(DATE(U$2,1,1),Final_nrj!$A$1:$LI$1),FALSE)</f>
        <v>3.8204279159999999</v>
      </c>
      <c r="V454" s="328">
        <f>+VLOOKUP($E454,Final_nrj!$1:$1048576,MATCH(DATE(V$2,1,1),Final_nrj!$A$1:$LI$1),FALSE)</f>
        <v>3.891501441</v>
      </c>
      <c r="W454" s="328">
        <f>+VLOOKUP($E454,Final_nrj!$1:$1048576,MATCH(DATE(W$2,1,1),Final_nrj!$A$1:$LI$1),FALSE)</f>
        <v>3.9638211139999999</v>
      </c>
      <c r="X454" s="328">
        <f>+VLOOKUP($E454,Final_nrj!$1:$1048576,MATCH(DATE(X$2,1,1),Final_nrj!$A$1:$LI$1),FALSE)</f>
        <v>4.0372762179999997</v>
      </c>
      <c r="Y454" s="328">
        <f>+VLOOKUP($E454,Final_nrj!$1:$1048576,MATCH(DATE(Y$2,1,1),Final_nrj!$A$1:$LI$1),FALSE)</f>
        <v>4.1117634699999996</v>
      </c>
      <c r="Z454" s="328">
        <f>+VLOOKUP($E454,Final_nrj!$1:$1048576,MATCH(DATE(Z$2,1,1),Final_nrj!$A$1:$LI$1),FALSE)</f>
        <v>4.1847501569999999</v>
      </c>
      <c r="AA454" s="328">
        <f>+VLOOKUP($E454,Final_nrj!$1:$1048576,MATCH(DATE(AA$2,1,1),Final_nrj!$A$1:$LI$1),FALSE)</f>
        <v>4.2596468590000001</v>
      </c>
      <c r="AB454" s="328">
        <f>+VLOOKUP($E454,Final_nrj!$1:$1048576,MATCH(DATE(AB$2,1,1),Final_nrj!$A$1:$LI$1),FALSE)</f>
        <v>4.3356395279999997</v>
      </c>
      <c r="AC454" s="328">
        <f>+VLOOKUP($E454,Final_nrj!$1:$1048576,MATCH(DATE(AC$2,1,1),Final_nrj!$A$1:$LI$1),FALSE)</f>
        <v>4.4125381819999996</v>
      </c>
      <c r="AD454" s="328">
        <f>+VLOOKUP($E454,Final_nrj!$1:$1048576,MATCH(DATE(AD$2,1,1),Final_nrj!$A$1:$LI$1),FALSE)</f>
        <v>4.4902689049999998</v>
      </c>
      <c r="AE454" s="328">
        <f>+VLOOKUP($E454,Final_nrj!$1:$1048576,MATCH(DATE(AE$2,1,1),Final_nrj!$A$1:$LI$1),FALSE)</f>
        <v>4.5616781749999999</v>
      </c>
      <c r="AF454" s="328">
        <f>+VLOOKUP($E454,Final_nrj!$1:$1048576,MATCH(DATE(AF$2,1,1),Final_nrj!$A$1:$LI$1),FALSE)</f>
        <v>4.6335033609999998</v>
      </c>
      <c r="AG454" s="328">
        <f>+VLOOKUP($E454,Final_nrj!$1:$1048576,MATCH(DATE(AG$2,1,1),Final_nrj!$A$1:$LI$1),FALSE)</f>
        <v>4.7049729989999998</v>
      </c>
      <c r="AH454" s="328">
        <f>+VLOOKUP($E454,Final_nrj!$1:$1048576,MATCH(DATE(AH$2,1,1),Final_nrj!$A$1:$LI$1),FALSE)</f>
        <v>4.7760916870000001</v>
      </c>
      <c r="AI454" s="328">
        <f>+VLOOKUP($E454,Final_nrj!$1:$1048576,MATCH(DATE(AI$2,1,1),Final_nrj!$A$1:$LI$1),FALSE)</f>
        <v>4.8469892789999998</v>
      </c>
      <c r="AJ454" s="328">
        <f>+VLOOKUP($E454,Final_nrj!$1:$1048576,MATCH(DATE(AJ$2,1,1),Final_nrj!$A$1:$LI$1),FALSE)</f>
        <v>4.9178077360000003</v>
      </c>
      <c r="AK454" s="328">
        <f>+VLOOKUP($E454,Final_nrj!$1:$1048576,MATCH(DATE(AK$2,1,1),Final_nrj!$A$1:$LI$1),FALSE)</f>
        <v>4.9886828830000001</v>
      </c>
      <c r="AL454" s="328">
        <f>+VLOOKUP($E454,Final_nrj!$1:$1048576,MATCH(DATE(AL$2,1,1),Final_nrj!$A$1:$LI$1),FALSE)</f>
        <v>5.0597398189999998</v>
      </c>
      <c r="AM454" s="328">
        <f>+VLOOKUP($E454,Final_nrj!$1:$1048576,MATCH(DATE(AM$2,1,1),Final_nrj!$A$1:$LI$1),FALSE)</f>
        <v>5.1310891649999997</v>
      </c>
      <c r="AN454" s="328">
        <f>+VLOOKUP($E454,Final_nrj!$1:$1048576,MATCH(DATE(AN$2,1,1),Final_nrj!$A$1:$LI$1),FALSE)</f>
        <v>5.202823822</v>
      </c>
      <c r="AO454" s="328">
        <f>+VLOOKUP($E454,Final_nrj!$1:$1048576,MATCH(DATE(AO$2,1,1),Final_nrj!$A$1:$LI$1),FALSE)</f>
        <v>5.2750171960000003</v>
      </c>
      <c r="AP454" s="328">
        <f>+VLOOKUP($E454,Final_nrj!$1:$1048576,MATCH(DATE(AP$2,1,1),Final_nrj!$A$1:$LI$1),FALSE)</f>
        <v>5.3459920319999998</v>
      </c>
      <c r="AQ454" s="328">
        <f>+VLOOKUP($E454,Final_nrj!$1:$1048576,MATCH(DATE(AQ$2,1,1),Final_nrj!$A$1:$LI$1),FALSE)</f>
        <v>5.4165033070000002</v>
      </c>
      <c r="AR454" s="328">
        <f>+VLOOKUP($E454,Final_nrj!$1:$1048576,MATCH(DATE(AR$2,1,1),Final_nrj!$A$1:$LI$1),FALSE)</f>
        <v>5.4867767750000001</v>
      </c>
      <c r="AS454" s="328">
        <f>+VLOOKUP($E454,Final_nrj!$1:$1048576,MATCH(DATE(AS$2,1,1),Final_nrj!$A$1:$LI$1),FALSE)</f>
        <v>5.556937402</v>
      </c>
      <c r="AT454" s="328">
        <f>+VLOOKUP($E454,Final_nrj!$1:$1048576,MATCH(DATE(AT$2,1,1),Final_nrj!$A$1:$LI$1),FALSE)</f>
        <v>5.627083421</v>
      </c>
      <c r="AU454" s="328">
        <f>+VLOOKUP($E454,Final_nrj!$1:$1048576,MATCH(DATE(AU$2,1,1),Final_nrj!$A$1:$LI$1),FALSE)</f>
        <v>5.6962817809999997</v>
      </c>
      <c r="AV454" s="328">
        <f>+VLOOKUP($E454,Final_nrj!$1:$1048576,MATCH(DATE(AV$2,1,1),Final_nrj!$A$1:$LI$1),FALSE)</f>
        <v>5.7645330440000002</v>
      </c>
      <c r="AW454" s="328">
        <f>+VLOOKUP($E454,Final_nrj!$1:$1048576,MATCH(DATE(AW$2,1,1),Final_nrj!$A$1:$LI$1),FALSE)</f>
        <v>5.8323163969999996</v>
      </c>
      <c r="AX454" s="328">
        <f>+VLOOKUP($E454,Final_nrj!$1:$1048576,MATCH(DATE(AX$2,1,1),Final_nrj!$A$1:$LI$1),FALSE)</f>
        <v>5.9001831559999998</v>
      </c>
      <c r="AY454" s="328">
        <f>+VLOOKUP($E454,Final_nrj!$1:$1048576,MATCH(DATE(AY$2,1,1),Final_nrj!$A$1:$LI$1),FALSE)</f>
        <v>5.9685726600000004</v>
      </c>
      <c r="AZ454" s="328">
        <f>+VLOOKUP($E454,Final_nrj!$1:$1048576,MATCH(DATE(AZ$2,1,1),Final_nrj!$A$1:$LI$1),FALSE)</f>
        <v>6.0379293699999996</v>
      </c>
      <c r="BA454" s="328">
        <f>+VLOOKUP($E454,Final_nrj!$1:$1048576,MATCH(DATE(BA$2,1,1),Final_nrj!$A$1:$LI$1),FALSE)</f>
        <v>6.1083494759999999</v>
      </c>
      <c r="BB454" s="328">
        <f>+VLOOKUP($E454,Final_nrj!$1:$1048576,MATCH(DATE(BB$2,1,1),Final_nrj!$A$1:$LI$1),FALSE)</f>
        <v>6.1798925599999999</v>
      </c>
      <c r="BC454" s="328">
        <f>+VLOOKUP($E454,Final_nrj!$1:$1048576,MATCH(DATE(BC$2,1,1),Final_nrj!$A$1:$LI$1),FALSE)</f>
        <v>6.2525788010000003</v>
      </c>
      <c r="BD454" s="328">
        <f>+VLOOKUP($E454,Final_nrj!$1:$1048576,MATCH(DATE(BD$2,1,1),Final_nrj!$A$1:$LI$1),FALSE)</f>
        <v>6.3264067730000004</v>
      </c>
      <c r="BE454" s="328">
        <f>+VLOOKUP($E454,Final_nrj!$1:$1048576,MATCH(DATE(BE$2,1,1),Final_nrj!$A$1:$LI$1),FALSE)</f>
        <v>7.4181102330000002</v>
      </c>
      <c r="BF454" s="328">
        <f>+VLOOKUP($E454,Final_nrj!$1:$1048576,MATCH(DATE(BF$2,1,1),Final_nrj!$A$1:$LI$1),FALSE)</f>
        <v>7.5419189979999999</v>
      </c>
      <c r="BG454" s="328">
        <f>+VLOOKUP($E454,Final_nrj!$1:$1048576,MATCH(DATE(BG$2,1,1),Final_nrj!$A$1:$LI$1),FALSE)</f>
        <v>7.6665091949999997</v>
      </c>
      <c r="BH454" s="328">
        <f>+VLOOKUP($E454,Final_nrj!$1:$1048576,MATCH(DATE(BH$2,1,1),Final_nrj!$A$1:$LI$1),FALSE)</f>
        <v>7.7919139209999999</v>
      </c>
      <c r="BI454" s="328">
        <f>+VLOOKUP($E454,Final_nrj!$1:$1048576,MATCH(DATE(BI$2,1,1),Final_nrj!$A$1:$LI$1),FALSE)</f>
        <v>7.9181737510000003</v>
      </c>
    </row>
    <row r="455" spans="1:61" ht="15" customHeight="1" x14ac:dyDescent="0.35">
      <c r="A455" s="424"/>
      <c r="B455" s="428"/>
      <c r="C455" s="128"/>
      <c r="D455" s="128" t="s">
        <v>1028</v>
      </c>
      <c r="E455" s="67" t="s">
        <v>1642</v>
      </c>
      <c r="F455" s="328">
        <f>+VLOOKUP($E455,Final_nrj!$1:$1048576,MATCH(DATE(F$2,1,1),Final_nrj!$A$1:$LI$1),FALSE)</f>
        <v>0.96874158170000002</v>
      </c>
      <c r="G455" s="328">
        <f>+VLOOKUP($E455,Final_nrj!$1:$1048576,MATCH(DATE(G$2,1,1),Final_nrj!$A$1:$LI$1),FALSE)</f>
        <v>0.97939564990000005</v>
      </c>
      <c r="H455" s="328">
        <f>+VLOOKUP($E455,Final_nrj!$1:$1048576,MATCH(DATE(H$2,1,1),Final_nrj!$A$1:$LI$1),FALSE)</f>
        <v>0.99084462750000002</v>
      </c>
      <c r="I455" s="328">
        <f>+VLOOKUP($E455,Final_nrj!$1:$1048576,MATCH(DATE(I$2,1,1),Final_nrj!$A$1:$LI$1),FALSE)</f>
        <v>1.0033884019999999</v>
      </c>
      <c r="J455" s="328">
        <f>+VLOOKUP($E455,Final_nrj!$1:$1048576,MATCH(DATE(J$2,1,1),Final_nrj!$A$1:$LI$1),FALSE)</f>
        <v>1.0172117270000001</v>
      </c>
      <c r="K455" s="328">
        <f>+VLOOKUP($E455,Final_nrj!$1:$1048576,MATCH(DATE(K$2,1,1),Final_nrj!$A$1:$LI$1),FALSE)</f>
        <v>1.0323461839999999</v>
      </c>
      <c r="L455" s="328">
        <f>+VLOOKUP($E455,Final_nrj!$1:$1048576,MATCH(DATE(L$2,1,1),Final_nrj!$A$1:$LI$1),FALSE)</f>
        <v>1.0481151420000001</v>
      </c>
      <c r="M455" s="328">
        <f>+VLOOKUP($E455,Final_nrj!$1:$1048576,MATCH(DATE(M$2,1,1),Final_nrj!$A$1:$LI$1),FALSE)</f>
        <v>1.0647210069999999</v>
      </c>
      <c r="N455" s="328">
        <f>+VLOOKUP($E455,Final_nrj!$1:$1048576,MATCH(DATE(N$2,1,1),Final_nrj!$A$1:$LI$1),FALSE)</f>
        <v>1.082146485</v>
      </c>
      <c r="O455" s="328">
        <f>+VLOOKUP($E455,Final_nrj!$1:$1048576,MATCH(DATE(O$2,1,1),Final_nrj!$A$1:$LI$1),FALSE)</f>
        <v>1.1003479249999999</v>
      </c>
      <c r="P455" s="328">
        <f>+VLOOKUP($E455,Final_nrj!$1:$1048576,MATCH(DATE(P$2,1,1),Final_nrj!$A$1:$LI$1),FALSE)</f>
        <v>1.1203624130000001</v>
      </c>
      <c r="Q455" s="328">
        <f>+VLOOKUP($E455,Final_nrj!$1:$1048576,MATCH(DATE(Q$2,1,1),Final_nrj!$A$1:$LI$1),FALSE)</f>
        <v>1.140552053</v>
      </c>
      <c r="R455" s="328">
        <f>+VLOOKUP($E455,Final_nrj!$1:$1048576,MATCH(DATE(R$2,1,1),Final_nrj!$A$1:$LI$1),FALSE)</f>
        <v>1.1612774859999999</v>
      </c>
      <c r="S455" s="328">
        <f>+VLOOKUP($E455,Final_nrj!$1:$1048576,MATCH(DATE(S$2,1,1),Final_nrj!$A$1:$LI$1),FALSE)</f>
        <v>1.1825756380000001</v>
      </c>
      <c r="T455" s="328">
        <f>+VLOOKUP($E455,Final_nrj!$1:$1048576,MATCH(DATE(T$2,1,1),Final_nrj!$A$1:$LI$1),FALSE)</f>
        <v>1.20442812</v>
      </c>
      <c r="U455" s="328">
        <f>+VLOOKUP($E455,Final_nrj!$1:$1048576,MATCH(DATE(U$2,1,1),Final_nrj!$A$1:$LI$1),FALSE)</f>
        <v>1.226804029</v>
      </c>
      <c r="V455" s="328">
        <f>+VLOOKUP($E455,Final_nrj!$1:$1048576,MATCH(DATE(V$2,1,1),Final_nrj!$A$1:$LI$1),FALSE)</f>
        <v>1.249667219</v>
      </c>
      <c r="W455" s="328">
        <f>+VLOOKUP($E455,Final_nrj!$1:$1048576,MATCH(DATE(W$2,1,1),Final_nrj!$A$1:$LI$1),FALSE)</f>
        <v>1.272978865</v>
      </c>
      <c r="X455" s="328">
        <f>+VLOOKUP($E455,Final_nrj!$1:$1048576,MATCH(DATE(X$2,1,1),Final_nrj!$A$1:$LI$1),FALSE)</f>
        <v>1.296699531</v>
      </c>
      <c r="Y455" s="328">
        <f>+VLOOKUP($E455,Final_nrj!$1:$1048576,MATCH(DATE(Y$2,1,1),Final_nrj!$A$1:$LI$1),FALSE)</f>
        <v>1.3207909440000001</v>
      </c>
      <c r="Z455" s="328">
        <f>+VLOOKUP($E455,Final_nrj!$1:$1048576,MATCH(DATE(Z$2,1,1),Final_nrj!$A$1:$LI$1),FALSE)</f>
        <v>1.344402541</v>
      </c>
      <c r="AA455" s="328">
        <f>+VLOOKUP($E455,Final_nrj!$1:$1048576,MATCH(DATE(AA$2,1,1),Final_nrj!$A$1:$LI$1),FALSE)</f>
        <v>1.3687037280000001</v>
      </c>
      <c r="AB455" s="328">
        <f>+VLOOKUP($E455,Final_nrj!$1:$1048576,MATCH(DATE(AB$2,1,1),Final_nrj!$A$1:$LI$1),FALSE)</f>
        <v>1.3933761</v>
      </c>
      <c r="AC455" s="328">
        <f>+VLOOKUP($E455,Final_nrj!$1:$1048576,MATCH(DATE(AC$2,1,1),Final_nrj!$A$1:$LI$1),FALSE)</f>
        <v>1.418346691</v>
      </c>
      <c r="AD455" s="328">
        <f>+VLOOKUP($E455,Final_nrj!$1:$1048576,MATCH(DATE(AD$2,1,1),Final_nrj!$A$1:$LI$1),FALSE)</f>
        <v>1.443585568</v>
      </c>
      <c r="AE455" s="328">
        <f>+VLOOKUP($E455,Final_nrj!$1:$1048576,MATCH(DATE(AE$2,1,1),Final_nrj!$A$1:$LI$1),FALSE)</f>
        <v>1.4666987010000001</v>
      </c>
      <c r="AF455" s="328">
        <f>+VLOOKUP($E455,Final_nrj!$1:$1048576,MATCH(DATE(AF$2,1,1),Final_nrj!$A$1:$LI$1),FALSE)</f>
        <v>1.490034933</v>
      </c>
      <c r="AG455" s="328">
        <f>+VLOOKUP($E455,Final_nrj!$1:$1048576,MATCH(DATE(AG$2,1,1),Final_nrj!$A$1:$LI$1),FALSE)</f>
        <v>1.5132645600000001</v>
      </c>
      <c r="AH455" s="328">
        <f>+VLOOKUP($E455,Final_nrj!$1:$1048576,MATCH(DATE(AH$2,1,1),Final_nrj!$A$1:$LI$1),FALSE)</f>
        <v>1.536369066</v>
      </c>
      <c r="AI455" s="328">
        <f>+VLOOKUP($E455,Final_nrj!$1:$1048576,MATCH(DATE(AI$2,1,1),Final_nrj!$A$1:$LI$1),FALSE)</f>
        <v>1.559378849</v>
      </c>
      <c r="AJ455" s="328">
        <f>+VLOOKUP($E455,Final_nrj!$1:$1048576,MATCH(DATE(AJ$2,1,1),Final_nrj!$A$1:$LI$1),FALSE)</f>
        <v>1.582331114</v>
      </c>
      <c r="AK455" s="328">
        <f>+VLOOKUP($E455,Final_nrj!$1:$1048576,MATCH(DATE(AK$2,1,1),Final_nrj!$A$1:$LI$1),FALSE)</f>
        <v>1.6052635390000001</v>
      </c>
      <c r="AL455" s="328">
        <f>+VLOOKUP($E455,Final_nrj!$1:$1048576,MATCH(DATE(AL$2,1,1),Final_nrj!$A$1:$LI$1),FALSE)</f>
        <v>1.628212566</v>
      </c>
      <c r="AM455" s="328">
        <f>+VLOOKUP($E455,Final_nrj!$1:$1048576,MATCH(DATE(AM$2,1,1),Final_nrj!$A$1:$LI$1),FALSE)</f>
        <v>1.651211802</v>
      </c>
      <c r="AN455" s="328">
        <f>+VLOOKUP($E455,Final_nrj!$1:$1048576,MATCH(DATE(AN$2,1,1),Final_nrj!$A$1:$LI$1),FALSE)</f>
        <v>1.674290507</v>
      </c>
      <c r="AO455" s="328">
        <f>+VLOOKUP($E455,Final_nrj!$1:$1048576,MATCH(DATE(AO$2,1,1),Final_nrj!$A$1:$LI$1),FALSE)</f>
        <v>1.697472584</v>
      </c>
      <c r="AP455" s="328">
        <f>+VLOOKUP($E455,Final_nrj!$1:$1048576,MATCH(DATE(AP$2,1,1),Final_nrj!$A$1:$LI$1),FALSE)</f>
        <v>1.720197237</v>
      </c>
      <c r="AQ455" s="328">
        <f>+VLOOKUP($E455,Final_nrj!$1:$1048576,MATCH(DATE(AQ$2,1,1),Final_nrj!$A$1:$LI$1),FALSE)</f>
        <v>1.742742818</v>
      </c>
      <c r="AR455" s="328">
        <f>+VLOOKUP($E455,Final_nrj!$1:$1048576,MATCH(DATE(AR$2,1,1),Final_nrj!$A$1:$LI$1),FALSE)</f>
        <v>1.765183076</v>
      </c>
      <c r="AS455" s="328">
        <f>+VLOOKUP($E455,Final_nrj!$1:$1048576,MATCH(DATE(AS$2,1,1),Final_nrj!$A$1:$LI$1),FALSE)</f>
        <v>1.787555456</v>
      </c>
      <c r="AT455" s="328">
        <f>+VLOOKUP($E455,Final_nrj!$1:$1048576,MATCH(DATE(AT$2,1,1),Final_nrj!$A$1:$LI$1),FALSE)</f>
        <v>1.809888403</v>
      </c>
      <c r="AU455" s="328">
        <f>+VLOOKUP($E455,Final_nrj!$1:$1048576,MATCH(DATE(AU$2,1,1),Final_nrj!$A$1:$LI$1),FALSE)</f>
        <v>1.8318405550000001</v>
      </c>
      <c r="AV455" s="328">
        <f>+VLOOKUP($E455,Final_nrj!$1:$1048576,MATCH(DATE(AV$2,1,1),Final_nrj!$A$1:$LI$1),FALSE)</f>
        <v>1.8533987119999999</v>
      </c>
      <c r="AW455" s="328">
        <f>+VLOOKUP($E455,Final_nrj!$1:$1048576,MATCH(DATE(AW$2,1,1),Final_nrj!$A$1:$LI$1),FALSE)</f>
        <v>1.8747227230000001</v>
      </c>
      <c r="AX455" s="328">
        <f>+VLOOKUP($E455,Final_nrj!$1:$1048576,MATCH(DATE(AX$2,1,1),Final_nrj!$A$1:$LI$1),FALSE)</f>
        <v>1.896003748</v>
      </c>
      <c r="AY455" s="328">
        <f>+VLOOKUP($E455,Final_nrj!$1:$1048576,MATCH(DATE(AY$2,1,1),Final_nrj!$A$1:$LI$1),FALSE)</f>
        <v>1.9173979539999999</v>
      </c>
      <c r="AZ455" s="328">
        <f>+VLOOKUP($E455,Final_nrj!$1:$1048576,MATCH(DATE(AZ$2,1,1),Final_nrj!$A$1:$LI$1),FALSE)</f>
        <v>1.9390627789999999</v>
      </c>
      <c r="BA455" s="328">
        <f>+VLOOKUP($E455,Final_nrj!$1:$1048576,MATCH(DATE(BA$2,1,1),Final_nrj!$A$1:$LI$1),FALSE)</f>
        <v>1.961035141</v>
      </c>
      <c r="BB455" s="328">
        <f>+VLOOKUP($E455,Final_nrj!$1:$1048576,MATCH(DATE(BB$2,1,1),Final_nrj!$A$1:$LI$1),FALSE)</f>
        <v>1.9833404509999999</v>
      </c>
      <c r="BC455" s="328">
        <f>+VLOOKUP($E455,Final_nrj!$1:$1048576,MATCH(DATE(BC$2,1,1),Final_nrj!$A$1:$LI$1),FALSE)</f>
        <v>2.0059895550000002</v>
      </c>
      <c r="BD455" s="328">
        <f>+VLOOKUP($E455,Final_nrj!$1:$1048576,MATCH(DATE(BD$2,1,1),Final_nrj!$A$1:$LI$1),FALSE)</f>
        <v>2.0289848469999998</v>
      </c>
      <c r="BE455" s="328">
        <f>+VLOOKUP($E455,Final_nrj!$1:$1048576,MATCH(DATE(BE$2,1,1),Final_nrj!$A$1:$LI$1),FALSE)</f>
        <v>2.4090751930000001</v>
      </c>
      <c r="BF455" s="328">
        <f>+VLOOKUP($E455,Final_nrj!$1:$1048576,MATCH(DATE(BF$2,1,1),Final_nrj!$A$1:$LI$1),FALSE)</f>
        <v>2.4492963090000002</v>
      </c>
      <c r="BG455" s="328">
        <f>+VLOOKUP($E455,Final_nrj!$1:$1048576,MATCH(DATE(BG$2,1,1),Final_nrj!$A$1:$LI$1),FALSE)</f>
        <v>2.4897179390000002</v>
      </c>
      <c r="BH455" s="328">
        <f>+VLOOKUP($E455,Final_nrj!$1:$1048576,MATCH(DATE(BH$2,1,1),Final_nrj!$A$1:$LI$1),FALSE)</f>
        <v>2.5303506549999999</v>
      </c>
      <c r="BI455" s="328">
        <f>+VLOOKUP($E455,Final_nrj!$1:$1048576,MATCH(DATE(BI$2,1,1),Final_nrj!$A$1:$LI$1),FALSE)</f>
        <v>2.5712077400000002</v>
      </c>
    </row>
    <row r="456" spans="1:61" s="338" customFormat="1" ht="15" customHeight="1" x14ac:dyDescent="0.35">
      <c r="A456" s="424"/>
      <c r="B456" s="428"/>
      <c r="C456" s="336"/>
      <c r="D456" s="336" t="s">
        <v>3802</v>
      </c>
      <c r="E456" s="337" t="s">
        <v>3782</v>
      </c>
      <c r="F456" s="381">
        <f>+VLOOKUP($E456,Final_nrj!$1:$1048576,MATCH(DATE(F$2,1,1),Final_nrj!$A$1:$LI$1),FALSE)</f>
        <v>4.021330399</v>
      </c>
      <c r="G456" s="381">
        <f>+VLOOKUP($E456,Final_nrj!$1:$1048576,MATCH(DATE(G$2,1,1),Final_nrj!$A$1:$LI$1),FALSE)</f>
        <v>4.0654337250000001</v>
      </c>
      <c r="H456" s="381">
        <f>+VLOOKUP($E456,Final_nrj!$1:$1048576,MATCH(DATE(H$2,1,1),Final_nrj!$A$1:$LI$1),FALSE)</f>
        <v>4.1128913420000002</v>
      </c>
      <c r="I456" s="381">
        <f>+VLOOKUP($E456,Final_nrj!$1:$1048576,MATCH(DATE(I$2,1,1),Final_nrj!$A$1:$LI$1),FALSE)</f>
        <v>4.1649904820000003</v>
      </c>
      <c r="J456" s="381">
        <f>+VLOOKUP($E456,Final_nrj!$1:$1048576,MATCH(DATE(J$2,1,1),Final_nrj!$A$1:$LI$1),FALSE)</f>
        <v>4.2224996399999997</v>
      </c>
      <c r="K456" s="381">
        <f>+VLOOKUP($E456,Final_nrj!$1:$1048576,MATCH(DATE(K$2,1,1),Final_nrj!$A$1:$LI$1),FALSE)</f>
        <v>4.2855679550000003</v>
      </c>
      <c r="L456" s="381">
        <f>+VLOOKUP($E456,Final_nrj!$1:$1048576,MATCH(DATE(L$2,1,1),Final_nrj!$A$1:$LI$1),FALSE)</f>
        <v>4.3514685850000001</v>
      </c>
      <c r="M456" s="381">
        <f>+VLOOKUP($E456,Final_nrj!$1:$1048576,MATCH(DATE(M$2,1,1),Final_nrj!$A$1:$LI$1),FALSE)</f>
        <v>4.4209148669999996</v>
      </c>
      <c r="N456" s="381">
        <f>+VLOOKUP($E456,Final_nrj!$1:$1048576,MATCH(DATE(N$2,1,1),Final_nrj!$A$1:$LI$1),FALSE)</f>
        <v>4.4938062900000002</v>
      </c>
      <c r="O456" s="381">
        <f>+VLOOKUP($E456,Final_nrj!$1:$1048576,MATCH(DATE(O$2,1,1),Final_nrj!$A$1:$LI$1),FALSE)</f>
        <v>4.5699334719999998</v>
      </c>
      <c r="P456" s="381">
        <f>+VLOOKUP($E456,Final_nrj!$1:$1048576,MATCH(DATE(P$2,1,1),Final_nrj!$A$1:$LI$1),FALSE)</f>
        <v>4.6534432140000002</v>
      </c>
      <c r="Q456" s="381">
        <f>+VLOOKUP($E456,Final_nrj!$1:$1048576,MATCH(DATE(Q$2,1,1),Final_nrj!$A$1:$LI$1),FALSE)</f>
        <v>4.7378336350000003</v>
      </c>
      <c r="R456" s="381">
        <f>+VLOOKUP($E456,Final_nrj!$1:$1048576,MATCH(DATE(R$2,1,1),Final_nrj!$A$1:$LI$1),FALSE)</f>
        <v>4.8243629160000001</v>
      </c>
      <c r="S456" s="381">
        <f>+VLOOKUP($E456,Final_nrj!$1:$1048576,MATCH(DATE(S$2,1,1),Final_nrj!$A$1:$LI$1),FALSE)</f>
        <v>4.9131355919999997</v>
      </c>
      <c r="T456" s="381">
        <f>+VLOOKUP($E456,Final_nrj!$1:$1048576,MATCH(DATE(T$2,1,1),Final_nrj!$A$1:$LI$1),FALSE)</f>
        <v>5.004055943</v>
      </c>
      <c r="U456" s="381">
        <f>+VLOOKUP($E456,Final_nrj!$1:$1048576,MATCH(DATE(U$2,1,1),Final_nrj!$A$1:$LI$1),FALSE)</f>
        <v>5.0969874290000003</v>
      </c>
      <c r="V456" s="381">
        <f>+VLOOKUP($E456,Final_nrj!$1:$1048576,MATCH(DATE(V$2,1,1),Final_nrj!$A$1:$LI$1),FALSE)</f>
        <v>5.1917803620000003</v>
      </c>
      <c r="W456" s="381">
        <f>+VLOOKUP($E456,Final_nrj!$1:$1048576,MATCH(DATE(W$2,1,1),Final_nrj!$A$1:$LI$1),FALSE)</f>
        <v>5.2882810280000001</v>
      </c>
      <c r="X456" s="381">
        <f>+VLOOKUP($E456,Final_nrj!$1:$1048576,MATCH(DATE(X$2,1,1),Final_nrj!$A$1:$LI$1),FALSE)</f>
        <v>5.3863386609999999</v>
      </c>
      <c r="Y456" s="381">
        <f>+VLOOKUP($E456,Final_nrj!$1:$1048576,MATCH(DATE(Y$2,1,1),Final_nrj!$A$1:$LI$1),FALSE)</f>
        <v>5.4858111799999998</v>
      </c>
      <c r="Z456" s="381">
        <f>+VLOOKUP($E456,Final_nrj!$1:$1048576,MATCH(DATE(Z$2,1,1),Final_nrj!$A$1:$LI$1),FALSE)</f>
        <v>5.5832788210000004</v>
      </c>
      <c r="AA456" s="381">
        <f>+VLOOKUP($E456,Final_nrj!$1:$1048576,MATCH(DATE(AA$2,1,1),Final_nrj!$A$1:$LI$1),FALSE)</f>
        <v>5.6833786670000004</v>
      </c>
      <c r="AB456" s="381">
        <f>+VLOOKUP($E456,Final_nrj!$1:$1048576,MATCH(DATE(AB$2,1,1),Final_nrj!$A$1:$LI$1),FALSE)</f>
        <v>5.784961408</v>
      </c>
      <c r="AC456" s="381">
        <f>+VLOOKUP($E456,Final_nrj!$1:$1048576,MATCH(DATE(AC$2,1,1),Final_nrj!$A$1:$LI$1),FALSE)</f>
        <v>5.887761179</v>
      </c>
      <c r="AD456" s="381">
        <f>+VLOOKUP($E456,Final_nrj!$1:$1048576,MATCH(DATE(AD$2,1,1),Final_nrj!$A$1:$LI$1),FALSE)</f>
        <v>5.9916735340000002</v>
      </c>
      <c r="AE456" s="381">
        <f>+VLOOKUP($E456,Final_nrj!$1:$1048576,MATCH(DATE(AE$2,1,1),Final_nrj!$A$1:$LI$1),FALSE)</f>
        <v>6.0870460099999999</v>
      </c>
      <c r="AF456" s="381">
        <f>+VLOOKUP($E456,Final_nrj!$1:$1048576,MATCH(DATE(AF$2,1,1),Final_nrj!$A$1:$LI$1),FALSE)</f>
        <v>6.1830815919999997</v>
      </c>
      <c r="AG456" s="381">
        <f>+VLOOKUP($E456,Final_nrj!$1:$1048576,MATCH(DATE(AG$2,1,1),Final_nrj!$A$1:$LI$1),FALSE)</f>
        <v>6.2786597500000001</v>
      </c>
      <c r="AH456" s="381">
        <f>+VLOOKUP($E456,Final_nrj!$1:$1048576,MATCH(DATE(AH$2,1,1),Final_nrj!$A$1:$LI$1),FALSE)</f>
        <v>6.3737649620000001</v>
      </c>
      <c r="AI456" s="381">
        <f>+VLOOKUP($E456,Final_nrj!$1:$1048576,MATCH(DATE(AI$2,1,1),Final_nrj!$A$1:$LI$1),FALSE)</f>
        <v>6.4685586639999997</v>
      </c>
      <c r="AJ456" s="381">
        <f>+VLOOKUP($E456,Final_nrj!$1:$1048576,MATCH(DATE(AJ$2,1,1),Final_nrj!$A$1:$LI$1),FALSE)</f>
        <v>6.5632215089999999</v>
      </c>
      <c r="AK456" s="381">
        <f>+VLOOKUP($E456,Final_nrj!$1:$1048576,MATCH(DATE(AK$2,1,1),Final_nrj!$A$1:$LI$1),FALSE)</f>
        <v>6.657928375</v>
      </c>
      <c r="AL456" s="381">
        <f>+VLOOKUP($E456,Final_nrj!$1:$1048576,MATCH(DATE(AL$2,1,1),Final_nrj!$A$1:$LI$1),FALSE)</f>
        <v>6.7528419819999996</v>
      </c>
      <c r="AM456" s="381">
        <f>+VLOOKUP($E456,Final_nrj!$1:$1048576,MATCH(DATE(AM$2,1,1),Final_nrj!$A$1:$LI$1),FALSE)</f>
        <v>6.8481075320000002</v>
      </c>
      <c r="AN456" s="381">
        <f>+VLOOKUP($E456,Final_nrj!$1:$1048576,MATCH(DATE(AN$2,1,1),Final_nrj!$A$1:$LI$1),FALSE)</f>
        <v>6.9438479510000004</v>
      </c>
      <c r="AO456" s="381">
        <f>+VLOOKUP($E456,Final_nrj!$1:$1048576,MATCH(DATE(AO$2,1,1),Final_nrj!$A$1:$LI$1),FALSE)</f>
        <v>7.0401611190000004</v>
      </c>
      <c r="AP456" s="381">
        <f>+VLOOKUP($E456,Final_nrj!$1:$1048576,MATCH(DATE(AP$2,1,1),Final_nrj!$A$1:$LI$1),FALSE)</f>
        <v>7.1347838719999999</v>
      </c>
      <c r="AQ456" s="381">
        <f>+VLOOKUP($E456,Final_nrj!$1:$1048576,MATCH(DATE(AQ$2,1,1),Final_nrj!$A$1:$LI$1),FALSE)</f>
        <v>7.2287645520000003</v>
      </c>
      <c r="AR456" s="381">
        <f>+VLOOKUP($E456,Final_nrj!$1:$1048576,MATCH(DATE(AR$2,1,1),Final_nrj!$A$1:$LI$1),FALSE)</f>
        <v>7.3224060140000002</v>
      </c>
      <c r="AS456" s="381">
        <f>+VLOOKUP($E456,Final_nrj!$1:$1048576,MATCH(DATE(AS$2,1,1),Final_nrj!$A$1:$LI$1),FALSE)</f>
        <v>7.4158720599999999</v>
      </c>
      <c r="AT456" s="381">
        <f>+VLOOKUP($E456,Final_nrj!$1:$1048576,MATCH(DATE(AT$2,1,1),Final_nrj!$A$1:$LI$1),FALSE)</f>
        <v>7.5092903770000001</v>
      </c>
      <c r="AU456" s="381">
        <f>+VLOOKUP($E456,Final_nrj!$1:$1048576,MATCH(DATE(AU$2,1,1),Final_nrj!$A$1:$LI$1),FALSE)</f>
        <v>7.6013807980000001</v>
      </c>
      <c r="AV456" s="381">
        <f>+VLOOKUP($E456,Final_nrj!$1:$1048576,MATCH(DATE(AV$2,1,1),Final_nrj!$A$1:$LI$1),FALSE)</f>
        <v>7.69213156</v>
      </c>
      <c r="AW456" s="381">
        <f>+VLOOKUP($E456,Final_nrj!$1:$1048576,MATCH(DATE(AW$2,1,1),Final_nrj!$A$1:$LI$1),FALSE)</f>
        <v>7.7821853689999996</v>
      </c>
      <c r="AX456" s="381">
        <f>+VLOOKUP($E456,Final_nrj!$1:$1048576,MATCH(DATE(AX$2,1,1),Final_nrj!$A$1:$LI$1),FALSE)</f>
        <v>7.872288524</v>
      </c>
      <c r="AY456" s="381">
        <f>+VLOOKUP($E456,Final_nrj!$1:$1048576,MATCH(DATE(AY$2,1,1),Final_nrj!$A$1:$LI$1),FALSE)</f>
        <v>7.9630394410000003</v>
      </c>
      <c r="AZ456" s="381">
        <f>+VLOOKUP($E456,Final_nrj!$1:$1048576,MATCH(DATE(AZ$2,1,1),Final_nrj!$A$1:$LI$1),FALSE)</f>
        <v>8.0550442130000004</v>
      </c>
      <c r="BA456" s="381">
        <f>+VLOOKUP($E456,Final_nrj!$1:$1048576,MATCH(DATE(BA$2,1,1),Final_nrj!$A$1:$LI$1),FALSE)</f>
        <v>8.1484356429999991</v>
      </c>
      <c r="BB456" s="381">
        <f>+VLOOKUP($E456,Final_nrj!$1:$1048576,MATCH(DATE(BB$2,1,1),Final_nrj!$A$1:$LI$1),FALSE)</f>
        <v>8.243298931</v>
      </c>
      <c r="BC456" s="381">
        <f>+VLOOKUP($E456,Final_nrj!$1:$1048576,MATCH(DATE(BC$2,1,1),Final_nrj!$A$1:$LI$1),FALSE)</f>
        <v>8.3396651720000001</v>
      </c>
      <c r="BD456" s="381">
        <f>+VLOOKUP($E456,Final_nrj!$1:$1048576,MATCH(DATE(BD$2,1,1),Final_nrj!$A$1:$LI$1),FALSE)</f>
        <v>8.4375352780000004</v>
      </c>
      <c r="BE456" s="381">
        <f>+VLOOKUP($E456,Final_nrj!$1:$1048576,MATCH(DATE(BE$2,1,1),Final_nrj!$A$1:$LI$1),FALSE)</f>
        <v>9.920179869</v>
      </c>
      <c r="BF456" s="381">
        <f>+VLOOKUP($E456,Final_nrj!$1:$1048576,MATCH(DATE(BF$2,1,1),Final_nrj!$A$1:$LI$1),FALSE)</f>
        <v>10.08577989</v>
      </c>
      <c r="BG456" s="381">
        <f>+VLOOKUP($E456,Final_nrj!$1:$1048576,MATCH(DATE(BG$2,1,1),Final_nrj!$A$1:$LI$1),FALSE)</f>
        <v>10.25238034</v>
      </c>
      <c r="BH456" s="381">
        <f>+VLOOKUP($E456,Final_nrj!$1:$1048576,MATCH(DATE(BH$2,1,1),Final_nrj!$A$1:$LI$1),FALSE)</f>
        <v>10.42002536</v>
      </c>
      <c r="BI456" s="381">
        <f>+VLOOKUP($E456,Final_nrj!$1:$1048576,MATCH(DATE(BI$2,1,1),Final_nrj!$A$1:$LI$1),FALSE)</f>
        <v>10.588769320000001</v>
      </c>
    </row>
    <row r="457" spans="1:61" ht="15" customHeight="1" x14ac:dyDescent="0.35">
      <c r="A457" s="424"/>
      <c r="B457" s="428"/>
      <c r="C457" s="128"/>
      <c r="D457" s="128" t="s">
        <v>1030</v>
      </c>
      <c r="E457" s="67" t="s">
        <v>1644</v>
      </c>
      <c r="F457" s="328">
        <f>+VLOOKUP($E457,Final_nrj!$1:$1048576,MATCH(DATE(F$2,1,1),Final_nrj!$A$1:$LI$1),FALSE)</f>
        <v>10.68277161</v>
      </c>
      <c r="G457" s="328">
        <f>+VLOOKUP($E457,Final_nrj!$1:$1048576,MATCH(DATE(G$2,1,1),Final_nrj!$A$1:$LI$1),FALSE)</f>
        <v>10.811897910000001</v>
      </c>
      <c r="H457" s="328">
        <f>+VLOOKUP($E457,Final_nrj!$1:$1048576,MATCH(DATE(H$2,1,1),Final_nrj!$A$1:$LI$1),FALSE)</f>
        <v>10.95642745</v>
      </c>
      <c r="I457" s="328">
        <f>+VLOOKUP($E457,Final_nrj!$1:$1048576,MATCH(DATE(I$2,1,1),Final_nrj!$A$1:$LI$1),FALSE)</f>
        <v>11.11530101</v>
      </c>
      <c r="J457" s="328">
        <f>+VLOOKUP($E457,Final_nrj!$1:$1048576,MATCH(DATE(J$2,1,1),Final_nrj!$A$1:$LI$1),FALSE)</f>
        <v>11.28768172</v>
      </c>
      <c r="K457" s="328">
        <f>+VLOOKUP($E457,Final_nrj!$1:$1048576,MATCH(DATE(K$2,1,1),Final_nrj!$A$1:$LI$1),FALSE)</f>
        <v>11.47228406</v>
      </c>
      <c r="L457" s="328">
        <f>+VLOOKUP($E457,Final_nrj!$1:$1048576,MATCH(DATE(L$2,1,1),Final_nrj!$A$1:$LI$1),FALSE)</f>
        <v>11.66016838</v>
      </c>
      <c r="M457" s="328">
        <f>+VLOOKUP($E457,Final_nrj!$1:$1048576,MATCH(DATE(M$2,1,1),Final_nrj!$A$1:$LI$1),FALSE)</f>
        <v>11.85416992</v>
      </c>
      <c r="N457" s="328">
        <f>+VLOOKUP($E457,Final_nrj!$1:$1048576,MATCH(DATE(N$2,1,1),Final_nrj!$A$1:$LI$1),FALSE)</f>
        <v>12.05405184</v>
      </c>
      <c r="O457" s="328">
        <f>+VLOOKUP($E457,Final_nrj!$1:$1048576,MATCH(DATE(O$2,1,1),Final_nrj!$A$1:$LI$1),FALSE)</f>
        <v>12.259210400000001</v>
      </c>
      <c r="P457" s="328">
        <f>+VLOOKUP($E457,Final_nrj!$1:$1048576,MATCH(DATE(P$2,1,1),Final_nrj!$A$1:$LI$1),FALSE)</f>
        <v>12.482044330000001</v>
      </c>
      <c r="Q457" s="328">
        <f>+VLOOKUP($E457,Final_nrj!$1:$1048576,MATCH(DATE(Q$2,1,1),Final_nrj!$A$1:$LI$1),FALSE)</f>
        <v>12.70136984</v>
      </c>
      <c r="R457" s="328">
        <f>+VLOOKUP($E457,Final_nrj!$1:$1048576,MATCH(DATE(R$2,1,1),Final_nrj!$A$1:$LI$1),FALSE)</f>
        <v>12.922698609999999</v>
      </c>
      <c r="S457" s="328">
        <f>+VLOOKUP($E457,Final_nrj!$1:$1048576,MATCH(DATE(S$2,1,1),Final_nrj!$A$1:$LI$1),FALSE)</f>
        <v>13.14681891</v>
      </c>
      <c r="T457" s="328">
        <f>+VLOOKUP($E457,Final_nrj!$1:$1048576,MATCH(DATE(T$2,1,1),Final_nrj!$A$1:$LI$1),FALSE)</f>
        <v>13.373723500000001</v>
      </c>
      <c r="U457" s="328">
        <f>+VLOOKUP($E457,Final_nrj!$1:$1048576,MATCH(DATE(U$2,1,1),Final_nrj!$A$1:$LI$1),FALSE)</f>
        <v>13.603293819999999</v>
      </c>
      <c r="V457" s="328">
        <f>+VLOOKUP($E457,Final_nrj!$1:$1048576,MATCH(DATE(V$2,1,1),Final_nrj!$A$1:$LI$1),FALSE)</f>
        <v>13.83542285</v>
      </c>
      <c r="W457" s="328">
        <f>+VLOOKUP($E457,Final_nrj!$1:$1048576,MATCH(DATE(W$2,1,1),Final_nrj!$A$1:$LI$1),FALSE)</f>
        <v>14.07004006</v>
      </c>
      <c r="X457" s="328">
        <f>+VLOOKUP($E457,Final_nrj!$1:$1048576,MATCH(DATE(X$2,1,1),Final_nrj!$A$1:$LI$1),FALSE)</f>
        <v>14.307117379999999</v>
      </c>
      <c r="Y457" s="328">
        <f>+VLOOKUP($E457,Final_nrj!$1:$1048576,MATCH(DATE(Y$2,1,1),Final_nrj!$A$1:$LI$1),FALSE)</f>
        <v>14.546669189999999</v>
      </c>
      <c r="Z457" s="328">
        <f>+VLOOKUP($E457,Final_nrj!$1:$1048576,MATCH(DATE(Z$2,1,1),Final_nrj!$A$1:$LI$1),FALSE)</f>
        <v>14.77902008</v>
      </c>
      <c r="AA457" s="328">
        <f>+VLOOKUP($E457,Final_nrj!$1:$1048576,MATCH(DATE(AA$2,1,1),Final_nrj!$A$1:$LI$1),FALSE)</f>
        <v>15.019859370000001</v>
      </c>
      <c r="AB457" s="328">
        <f>+VLOOKUP($E457,Final_nrj!$1:$1048576,MATCH(DATE(AB$2,1,1),Final_nrj!$A$1:$LI$1),FALSE)</f>
        <v>15.26491465</v>
      </c>
      <c r="AC457" s="328">
        <f>+VLOOKUP($E457,Final_nrj!$1:$1048576,MATCH(DATE(AC$2,1,1),Final_nrj!$A$1:$LI$1),FALSE)</f>
        <v>15.51353201</v>
      </c>
      <c r="AD457" s="328">
        <f>+VLOOKUP($E457,Final_nrj!$1:$1048576,MATCH(DATE(AD$2,1,1),Final_nrj!$A$1:$LI$1),FALSE)</f>
        <v>15.76569609</v>
      </c>
      <c r="AE457" s="328">
        <f>+VLOOKUP($E457,Final_nrj!$1:$1048576,MATCH(DATE(AE$2,1,1),Final_nrj!$A$1:$LI$1),FALSE)</f>
        <v>15.99327647</v>
      </c>
      <c r="AF457" s="328">
        <f>+VLOOKUP($E457,Final_nrj!$1:$1048576,MATCH(DATE(AF$2,1,1),Final_nrj!$A$1:$LI$1),FALSE)</f>
        <v>16.228214009999999</v>
      </c>
      <c r="AG457" s="328">
        <f>+VLOOKUP($E457,Final_nrj!$1:$1048576,MATCH(DATE(AG$2,1,1),Final_nrj!$A$1:$LI$1),FALSE)</f>
        <v>16.465804869999999</v>
      </c>
      <c r="AH457" s="328">
        <f>+VLOOKUP($E457,Final_nrj!$1:$1048576,MATCH(DATE(AH$2,1,1),Final_nrj!$A$1:$LI$1),FALSE)</f>
        <v>16.70582988</v>
      </c>
      <c r="AI457" s="328">
        <f>+VLOOKUP($E457,Final_nrj!$1:$1048576,MATCH(DATE(AI$2,1,1),Final_nrj!$A$1:$LI$1),FALSE)</f>
        <v>16.948782059999999</v>
      </c>
      <c r="AJ457" s="328">
        <f>+VLOOKUP($E457,Final_nrj!$1:$1048576,MATCH(DATE(AJ$2,1,1),Final_nrj!$A$1:$LI$1),FALSE)</f>
        <v>17.195199089999999</v>
      </c>
      <c r="AK457" s="328">
        <f>+VLOOKUP($E457,Final_nrj!$1:$1048576,MATCH(DATE(AK$2,1,1),Final_nrj!$A$1:$LI$1),FALSE)</f>
        <v>17.445540300000001</v>
      </c>
      <c r="AL457" s="328">
        <f>+VLOOKUP($E457,Final_nrj!$1:$1048576,MATCH(DATE(AL$2,1,1),Final_nrj!$A$1:$LI$1),FALSE)</f>
        <v>17.700163029999999</v>
      </c>
      <c r="AM457" s="328">
        <f>+VLOOKUP($E457,Final_nrj!$1:$1048576,MATCH(DATE(AM$2,1,1),Final_nrj!$A$1:$LI$1),FALSE)</f>
        <v>17.959321630000002</v>
      </c>
      <c r="AN457" s="328">
        <f>+VLOOKUP($E457,Final_nrj!$1:$1048576,MATCH(DATE(AN$2,1,1),Final_nrj!$A$1:$LI$1),FALSE)</f>
        <v>18.2231755</v>
      </c>
      <c r="AO457" s="328">
        <f>+VLOOKUP($E457,Final_nrj!$1:$1048576,MATCH(DATE(AO$2,1,1),Final_nrj!$A$1:$LI$1),FALSE)</f>
        <v>18.491802379999999</v>
      </c>
      <c r="AP457" s="328">
        <f>+VLOOKUP($E457,Final_nrj!$1:$1048576,MATCH(DATE(AP$2,1,1),Final_nrj!$A$1:$LI$1),FALSE)</f>
        <v>18.75831878</v>
      </c>
      <c r="AQ457" s="328">
        <f>+VLOOKUP($E457,Final_nrj!$1:$1048576,MATCH(DATE(AQ$2,1,1),Final_nrj!$A$1:$LI$1),FALSE)</f>
        <v>19.026745349999999</v>
      </c>
      <c r="AR457" s="328">
        <f>+VLOOKUP($E457,Final_nrj!$1:$1048576,MATCH(DATE(AR$2,1,1),Final_nrj!$A$1:$LI$1),FALSE)</f>
        <v>19.297992579999999</v>
      </c>
      <c r="AS457" s="328">
        <f>+VLOOKUP($E457,Final_nrj!$1:$1048576,MATCH(DATE(AS$2,1,1),Final_nrj!$A$1:$LI$1),FALSE)</f>
        <v>19.572389990000001</v>
      </c>
      <c r="AT457" s="328">
        <f>+VLOOKUP($E457,Final_nrj!$1:$1048576,MATCH(DATE(AT$2,1,1),Final_nrj!$A$1:$LI$1),FALSE)</f>
        <v>19.85014288</v>
      </c>
      <c r="AU457" s="328">
        <f>+VLOOKUP($E457,Final_nrj!$1:$1048576,MATCH(DATE(AU$2,1,1),Final_nrj!$A$1:$LI$1),FALSE)</f>
        <v>20.130148080000001</v>
      </c>
      <c r="AV457" s="328">
        <f>+VLOOKUP($E457,Final_nrj!$1:$1048576,MATCH(DATE(AV$2,1,1),Final_nrj!$A$1:$LI$1),FALSE)</f>
        <v>20.412982840000002</v>
      </c>
      <c r="AW457" s="328">
        <f>+VLOOKUP($E457,Final_nrj!$1:$1048576,MATCH(DATE(AW$2,1,1),Final_nrj!$A$1:$LI$1),FALSE)</f>
        <v>20.699789559999999</v>
      </c>
      <c r="AX457" s="328">
        <f>+VLOOKUP($E457,Final_nrj!$1:$1048576,MATCH(DATE(AX$2,1,1),Final_nrj!$A$1:$LI$1),FALSE)</f>
        <v>20.99156906</v>
      </c>
      <c r="AY457" s="328">
        <f>+VLOOKUP($E457,Final_nrj!$1:$1048576,MATCH(DATE(AY$2,1,1),Final_nrj!$A$1:$LI$1),FALSE)</f>
        <v>21.288949630000001</v>
      </c>
      <c r="AZ457" s="328">
        <f>+VLOOKUP($E457,Final_nrj!$1:$1048576,MATCH(DATE(AZ$2,1,1),Final_nrj!$A$1:$LI$1),FALSE)</f>
        <v>21.592838480000001</v>
      </c>
      <c r="BA457" s="328">
        <f>+VLOOKUP($E457,Final_nrj!$1:$1048576,MATCH(DATE(BA$2,1,1),Final_nrj!$A$1:$LI$1),FALSE)</f>
        <v>21.902889380000001</v>
      </c>
      <c r="BB457" s="328">
        <f>+VLOOKUP($E457,Final_nrj!$1:$1048576,MATCH(DATE(BB$2,1,1),Final_nrj!$A$1:$LI$1),FALSE)</f>
        <v>22.218898110000001</v>
      </c>
      <c r="BC457" s="328">
        <f>+VLOOKUP($E457,Final_nrj!$1:$1048576,MATCH(DATE(BC$2,1,1),Final_nrj!$A$1:$LI$1),FALSE)</f>
        <v>22.54065013</v>
      </c>
      <c r="BD457" s="328">
        <f>+VLOOKUP($E457,Final_nrj!$1:$1048576,MATCH(DATE(BD$2,1,1),Final_nrj!$A$1:$LI$1),FALSE)</f>
        <v>22.867926829999998</v>
      </c>
      <c r="BE457" s="328">
        <f>+VLOOKUP($E457,Final_nrj!$1:$1048576,MATCH(DATE(BE$2,1,1),Final_nrj!$A$1:$LI$1),FALSE)</f>
        <v>24.361525019999998</v>
      </c>
      <c r="BF457" s="328">
        <f>+VLOOKUP($E457,Final_nrj!$1:$1048576,MATCH(DATE(BF$2,1,1),Final_nrj!$A$1:$LI$1),FALSE)</f>
        <v>24.782827130000001</v>
      </c>
      <c r="BG457" s="328">
        <f>+VLOOKUP($E457,Final_nrj!$1:$1048576,MATCH(DATE(BG$2,1,1),Final_nrj!$A$1:$LI$1),FALSE)</f>
        <v>25.21104416</v>
      </c>
      <c r="BH457" s="328">
        <f>+VLOOKUP($E457,Final_nrj!$1:$1048576,MATCH(DATE(BH$2,1,1),Final_nrj!$A$1:$LI$1),FALSE)</f>
        <v>25.646313809999999</v>
      </c>
      <c r="BI457" s="328">
        <f>+VLOOKUP($E457,Final_nrj!$1:$1048576,MATCH(DATE(BI$2,1,1),Final_nrj!$A$1:$LI$1),FALSE)</f>
        <v>26.08877919</v>
      </c>
    </row>
    <row r="458" spans="1:61" ht="15" customHeight="1" x14ac:dyDescent="0.35">
      <c r="A458" s="424"/>
      <c r="B458" s="428"/>
      <c r="C458" s="128"/>
      <c r="D458" s="128" t="s">
        <v>1029</v>
      </c>
      <c r="E458" s="67" t="s">
        <v>1643</v>
      </c>
      <c r="F458" s="328">
        <f>+VLOOKUP($E458,Final_nrj!$1:$1048576,MATCH(DATE(F$2,1,1),Final_nrj!$A$1:$LI$1),FALSE)</f>
        <v>13.300586470000001</v>
      </c>
      <c r="G458" s="328">
        <f>+VLOOKUP($E458,Final_nrj!$1:$1048576,MATCH(DATE(G$2,1,1),Final_nrj!$A$1:$LI$1),FALSE)</f>
        <v>13.455783759999999</v>
      </c>
      <c r="H458" s="328">
        <f>+VLOOKUP($E458,Final_nrj!$1:$1048576,MATCH(DATE(H$2,1,1),Final_nrj!$A$1:$LI$1),FALSE)</f>
        <v>13.625890890000001</v>
      </c>
      <c r="I458" s="328">
        <f>+VLOOKUP($E458,Final_nrj!$1:$1048576,MATCH(DATE(I$2,1,1),Final_nrj!$A$1:$LI$1),FALSE)</f>
        <v>13.810710419999999</v>
      </c>
      <c r="J458" s="328">
        <f>+VLOOKUP($E458,Final_nrj!$1:$1048576,MATCH(DATE(J$2,1,1),Final_nrj!$A$1:$LI$1),FALSE)</f>
        <v>14.010469280000001</v>
      </c>
      <c r="K458" s="328">
        <f>+VLOOKUP($E458,Final_nrj!$1:$1048576,MATCH(DATE(K$2,1,1),Final_nrj!$A$1:$LI$1),FALSE)</f>
        <v>14.22475324</v>
      </c>
      <c r="L458" s="328">
        <f>+VLOOKUP($E458,Final_nrj!$1:$1048576,MATCH(DATE(L$2,1,1),Final_nrj!$A$1:$LI$1),FALSE)</f>
        <v>14.44337887</v>
      </c>
      <c r="M458" s="328">
        <f>+VLOOKUP($E458,Final_nrj!$1:$1048576,MATCH(DATE(M$2,1,1),Final_nrj!$A$1:$LI$1),FALSE)</f>
        <v>14.670509129999999</v>
      </c>
      <c r="N458" s="328">
        <f>+VLOOKUP($E458,Final_nrj!$1:$1048576,MATCH(DATE(N$2,1,1),Final_nrj!$A$1:$LI$1),FALSE)</f>
        <v>14.90608153</v>
      </c>
      <c r="O458" s="328">
        <f>+VLOOKUP($E458,Final_nrj!$1:$1048576,MATCH(DATE(O$2,1,1),Final_nrj!$A$1:$LI$1),FALSE)</f>
        <v>15.14936718</v>
      </c>
      <c r="P458" s="328">
        <f>+VLOOKUP($E458,Final_nrj!$1:$1048576,MATCH(DATE(P$2,1,1),Final_nrj!$A$1:$LI$1),FALSE)</f>
        <v>15.41567186</v>
      </c>
      <c r="Q458" s="328">
        <f>+VLOOKUP($E458,Final_nrj!$1:$1048576,MATCH(DATE(Q$2,1,1),Final_nrj!$A$1:$LI$1),FALSE)</f>
        <v>15.678582670000001</v>
      </c>
      <c r="R458" s="328">
        <f>+VLOOKUP($E458,Final_nrj!$1:$1048576,MATCH(DATE(R$2,1,1),Final_nrj!$A$1:$LI$1),FALSE)</f>
        <v>15.94494094</v>
      </c>
      <c r="S458" s="328">
        <f>+VLOOKUP($E458,Final_nrj!$1:$1048576,MATCH(DATE(S$2,1,1),Final_nrj!$A$1:$LI$1),FALSE)</f>
        <v>16.215547269999998</v>
      </c>
      <c r="T458" s="328">
        <f>+VLOOKUP($E458,Final_nrj!$1:$1048576,MATCH(DATE(T$2,1,1),Final_nrj!$A$1:$LI$1),FALSE)</f>
        <v>16.490254499999999</v>
      </c>
      <c r="U458" s="328">
        <f>+VLOOKUP($E458,Final_nrj!$1:$1048576,MATCH(DATE(U$2,1,1),Final_nrj!$A$1:$LI$1),FALSE)</f>
        <v>16.768829029999999</v>
      </c>
      <c r="V458" s="328">
        <f>+VLOOKUP($E458,Final_nrj!$1:$1048576,MATCH(DATE(V$2,1,1),Final_nrj!$A$1:$LI$1),FALSE)</f>
        <v>17.0510883</v>
      </c>
      <c r="W458" s="328">
        <f>+VLOOKUP($E458,Final_nrj!$1:$1048576,MATCH(DATE(W$2,1,1),Final_nrj!$A$1:$LI$1),FALSE)</f>
        <v>17.336912470000001</v>
      </c>
      <c r="X458" s="328">
        <f>+VLOOKUP($E458,Final_nrj!$1:$1048576,MATCH(DATE(X$2,1,1),Final_nrj!$A$1:$LI$1),FALSE)</f>
        <v>17.626235609999998</v>
      </c>
      <c r="Y458" s="328">
        <f>+VLOOKUP($E458,Final_nrj!$1:$1048576,MATCH(DATE(Y$2,1,1),Final_nrj!$A$1:$LI$1),FALSE)</f>
        <v>17.919035220000001</v>
      </c>
      <c r="Z458" s="328">
        <f>+VLOOKUP($E458,Final_nrj!$1:$1048576,MATCH(DATE(Z$2,1,1),Final_nrj!$A$1:$LI$1),FALSE)</f>
        <v>18.20325519</v>
      </c>
      <c r="AA458" s="328">
        <f>+VLOOKUP($E458,Final_nrj!$1:$1048576,MATCH(DATE(AA$2,1,1),Final_nrj!$A$1:$LI$1),FALSE)</f>
        <v>18.49823688</v>
      </c>
      <c r="AB458" s="328">
        <f>+VLOOKUP($E458,Final_nrj!$1:$1048576,MATCH(DATE(AB$2,1,1),Final_nrj!$A$1:$LI$1),FALSE)</f>
        <v>18.798498439999999</v>
      </c>
      <c r="AC458" s="328">
        <f>+VLOOKUP($E458,Final_nrj!$1:$1048576,MATCH(DATE(AC$2,1,1),Final_nrj!$A$1:$LI$1),FALSE)</f>
        <v>19.103172699999998</v>
      </c>
      <c r="AD458" s="328">
        <f>+VLOOKUP($E458,Final_nrj!$1:$1048576,MATCH(DATE(AD$2,1,1),Final_nrj!$A$1:$LI$1),FALSE)</f>
        <v>19.412169769999998</v>
      </c>
      <c r="AE458" s="328">
        <f>+VLOOKUP($E458,Final_nrj!$1:$1048576,MATCH(DATE(AE$2,1,1),Final_nrj!$A$1:$LI$1),FALSE)</f>
        <v>19.69049716</v>
      </c>
      <c r="AF458" s="328">
        <f>+VLOOKUP($E458,Final_nrj!$1:$1048576,MATCH(DATE(AF$2,1,1),Final_nrj!$A$1:$LI$1),FALSE)</f>
        <v>19.977544219999999</v>
      </c>
      <c r="AG458" s="328">
        <f>+VLOOKUP($E458,Final_nrj!$1:$1048576,MATCH(DATE(AG$2,1,1),Final_nrj!$A$1:$LI$1),FALSE)</f>
        <v>20.267027330000001</v>
      </c>
      <c r="AH458" s="328">
        <f>+VLOOKUP($E458,Final_nrj!$1:$1048576,MATCH(DATE(AH$2,1,1),Final_nrj!$A$1:$LI$1),FALSE)</f>
        <v>20.55849912</v>
      </c>
      <c r="AI458" s="328">
        <f>+VLOOKUP($E458,Final_nrj!$1:$1048576,MATCH(DATE(AI$2,1,1),Final_nrj!$A$1:$LI$1),FALSE)</f>
        <v>20.852444609999999</v>
      </c>
      <c r="AJ458" s="328">
        <f>+VLOOKUP($E458,Final_nrj!$1:$1048576,MATCH(DATE(AJ$2,1,1),Final_nrj!$A$1:$LI$1),FALSE)</f>
        <v>21.149426739999999</v>
      </c>
      <c r="AK458" s="328">
        <f>+VLOOKUP($E458,Final_nrj!$1:$1048576,MATCH(DATE(AK$2,1,1),Final_nrj!$A$1:$LI$1),FALSE)</f>
        <v>21.449932990000001</v>
      </c>
      <c r="AL458" s="328">
        <f>+VLOOKUP($E458,Final_nrj!$1:$1048576,MATCH(DATE(AL$2,1,1),Final_nrj!$A$1:$LI$1),FALSE)</f>
        <v>21.75435105</v>
      </c>
      <c r="AM458" s="328">
        <f>+VLOOKUP($E458,Final_nrj!$1:$1048576,MATCH(DATE(AM$2,1,1),Final_nrj!$A$1:$LI$1),FALSE)</f>
        <v>22.06297219</v>
      </c>
      <c r="AN458" s="328">
        <f>+VLOOKUP($E458,Final_nrj!$1:$1048576,MATCH(DATE(AN$2,1,1),Final_nrj!$A$1:$LI$1),FALSE)</f>
        <v>22.376002440000001</v>
      </c>
      <c r="AO458" s="328">
        <f>+VLOOKUP($E458,Final_nrj!$1:$1048576,MATCH(DATE(AO$2,1,1),Final_nrj!$A$1:$LI$1),FALSE)</f>
        <v>22.693576799999999</v>
      </c>
      <c r="AP458" s="328">
        <f>+VLOOKUP($E458,Final_nrj!$1:$1048576,MATCH(DATE(AP$2,1,1),Final_nrj!$A$1:$LI$1),FALSE)</f>
        <v>23.007240840000001</v>
      </c>
      <c r="AQ458" s="328">
        <f>+VLOOKUP($E458,Final_nrj!$1:$1048576,MATCH(DATE(AQ$2,1,1),Final_nrj!$A$1:$LI$1),FALSE)</f>
        <v>23.32203166</v>
      </c>
      <c r="AR458" s="328">
        <f>+VLOOKUP($E458,Final_nrj!$1:$1048576,MATCH(DATE(AR$2,1,1),Final_nrj!$A$1:$LI$1),FALSE)</f>
        <v>23.63909001</v>
      </c>
      <c r="AS458" s="328">
        <f>+VLOOKUP($E458,Final_nrj!$1:$1048576,MATCH(DATE(AS$2,1,1),Final_nrj!$A$1:$LI$1),FALSE)</f>
        <v>23.958890199999999</v>
      </c>
      <c r="AT458" s="328">
        <f>+VLOOKUP($E458,Final_nrj!$1:$1048576,MATCH(DATE(AT$2,1,1),Final_nrj!$A$1:$LI$1),FALSE)</f>
        <v>24.28178243</v>
      </c>
      <c r="AU458" s="328">
        <f>+VLOOKUP($E458,Final_nrj!$1:$1048576,MATCH(DATE(AU$2,1,1),Final_nrj!$A$1:$LI$1),FALSE)</f>
        <v>24.607097769999999</v>
      </c>
      <c r="AV458" s="328">
        <f>+VLOOKUP($E458,Final_nrj!$1:$1048576,MATCH(DATE(AV$2,1,1),Final_nrj!$A$1:$LI$1),FALSE)</f>
        <v>24.935440490000001</v>
      </c>
      <c r="AW458" s="328">
        <f>+VLOOKUP($E458,Final_nrj!$1:$1048576,MATCH(DATE(AW$2,1,1),Final_nrj!$A$1:$LI$1),FALSE)</f>
        <v>25.267719329999998</v>
      </c>
      <c r="AX458" s="328">
        <f>+VLOOKUP($E458,Final_nrj!$1:$1048576,MATCH(DATE(AX$2,1,1),Final_nrj!$A$1:$LI$1),FALSE)</f>
        <v>25.604681859999999</v>
      </c>
      <c r="AY458" s="328">
        <f>+VLOOKUP($E458,Final_nrj!$1:$1048576,MATCH(DATE(AY$2,1,1),Final_nrj!$A$1:$LI$1),FALSE)</f>
        <v>25.946809940000001</v>
      </c>
      <c r="AZ458" s="328">
        <f>+VLOOKUP($E458,Final_nrj!$1:$1048576,MATCH(DATE(AZ$2,1,1),Final_nrj!$A$1:$LI$1),FALSE)</f>
        <v>26.295138569999999</v>
      </c>
      <c r="BA458" s="328">
        <f>+VLOOKUP($E458,Final_nrj!$1:$1048576,MATCH(DATE(BA$2,1,1),Final_nrj!$A$1:$LI$1),FALSE)</f>
        <v>26.64932035</v>
      </c>
      <c r="BB458" s="328">
        <f>+VLOOKUP($E458,Final_nrj!$1:$1048576,MATCH(DATE(BB$2,1,1),Final_nrj!$A$1:$LI$1),FALSE)</f>
        <v>27.00927806</v>
      </c>
      <c r="BC458" s="328">
        <f>+VLOOKUP($E458,Final_nrj!$1:$1048576,MATCH(DATE(BC$2,1,1),Final_nrj!$A$1:$LI$1),FALSE)</f>
        <v>27.374955570000001</v>
      </c>
      <c r="BD458" s="328">
        <f>+VLOOKUP($E458,Final_nrj!$1:$1048576,MATCH(DATE(BD$2,1,1),Final_nrj!$A$1:$LI$1),FALSE)</f>
        <v>27.746293959999999</v>
      </c>
      <c r="BE458" s="328">
        <f>+VLOOKUP($E458,Final_nrj!$1:$1048576,MATCH(DATE(BE$2,1,1),Final_nrj!$A$1:$LI$1),FALSE)</f>
        <v>30.650276290000001</v>
      </c>
      <c r="BF458" s="328">
        <f>+VLOOKUP($E458,Final_nrj!$1:$1048576,MATCH(DATE(BF$2,1,1),Final_nrj!$A$1:$LI$1),FALSE)</f>
        <v>31.16925466</v>
      </c>
      <c r="BG458" s="328">
        <f>+VLOOKUP($E458,Final_nrj!$1:$1048576,MATCH(DATE(BG$2,1,1),Final_nrj!$A$1:$LI$1),FALSE)</f>
        <v>31.695761099999999</v>
      </c>
      <c r="BH458" s="328">
        <f>+VLOOKUP($E458,Final_nrj!$1:$1048576,MATCH(DATE(BH$2,1,1),Final_nrj!$A$1:$LI$1),FALSE)</f>
        <v>32.229955889999999</v>
      </c>
      <c r="BI458" s="328">
        <f>+VLOOKUP($E458,Final_nrj!$1:$1048576,MATCH(DATE(BI$2,1,1),Final_nrj!$A$1:$LI$1),FALSE)</f>
        <v>32.772009019999999</v>
      </c>
    </row>
    <row r="459" spans="1:61" s="338" customFormat="1" ht="15" customHeight="1" x14ac:dyDescent="0.35">
      <c r="A459" s="424"/>
      <c r="B459" s="428"/>
      <c r="C459" s="336"/>
      <c r="D459" s="128" t="s">
        <v>1031</v>
      </c>
      <c r="E459" s="67" t="s">
        <v>1645</v>
      </c>
      <c r="F459" s="328">
        <f>+VLOOKUP($E459,Final_nrj!$1:$1048576,MATCH(DATE(F$2,1,1),Final_nrj!$A$1:$LI$1),FALSE)</f>
        <v>1.1878018859999999</v>
      </c>
      <c r="G459" s="328">
        <f>+VLOOKUP($E459,Final_nrj!$1:$1048576,MATCH(DATE(G$2,1,1),Final_nrj!$A$1:$LI$1),FALSE)</f>
        <v>1.2024473149999999</v>
      </c>
      <c r="H459" s="328">
        <f>+VLOOKUP($E459,Final_nrj!$1:$1048576,MATCH(DATE(H$2,1,1),Final_nrj!$A$1:$LI$1),FALSE)</f>
        <v>1.218754248</v>
      </c>
      <c r="I459" s="328">
        <f>+VLOOKUP($E459,Final_nrj!$1:$1048576,MATCH(DATE(I$2,1,1),Final_nrj!$A$1:$LI$1),FALSE)</f>
        <v>1.2364348650000001</v>
      </c>
      <c r="J459" s="328">
        <f>+VLOOKUP($E459,Final_nrj!$1:$1048576,MATCH(DATE(J$2,1,1),Final_nrj!$A$1:$LI$1),FALSE)</f>
        <v>1.255339067</v>
      </c>
      <c r="K459" s="328">
        <f>+VLOOKUP($E459,Final_nrj!$1:$1048576,MATCH(DATE(K$2,1,1),Final_nrj!$A$1:$LI$1),FALSE)</f>
        <v>1.2753346510000001</v>
      </c>
      <c r="L459" s="328">
        <f>+VLOOKUP($E459,Final_nrj!$1:$1048576,MATCH(DATE(L$2,1,1),Final_nrj!$A$1:$LI$1),FALSE)</f>
        <v>1.295435399</v>
      </c>
      <c r="M459" s="328">
        <f>+VLOOKUP($E459,Final_nrj!$1:$1048576,MATCH(DATE(M$2,1,1),Final_nrj!$A$1:$LI$1),FALSE)</f>
        <v>1.316077795</v>
      </c>
      <c r="N459" s="328">
        <f>+VLOOKUP($E459,Final_nrj!$1:$1048576,MATCH(DATE(N$2,1,1),Final_nrj!$A$1:$LI$1),FALSE)</f>
        <v>1.3372865890000001</v>
      </c>
      <c r="O459" s="328">
        <f>+VLOOKUP($E459,Final_nrj!$1:$1048576,MATCH(DATE(O$2,1,1),Final_nrj!$A$1:$LI$1),FALSE)</f>
        <v>1.3590203830000001</v>
      </c>
      <c r="P459" s="328">
        <f>+VLOOKUP($E459,Final_nrj!$1:$1048576,MATCH(DATE(P$2,1,1),Final_nrj!$A$1:$LI$1),FALSE)</f>
        <v>1.382734168</v>
      </c>
      <c r="Q459" s="328">
        <f>+VLOOKUP($E459,Final_nrj!$1:$1048576,MATCH(DATE(Q$2,1,1),Final_nrj!$A$1:$LI$1),FALSE)</f>
        <v>1.4058975849999999</v>
      </c>
      <c r="R459" s="328">
        <f>+VLOOKUP($E459,Final_nrj!$1:$1048576,MATCH(DATE(R$2,1,1),Final_nrj!$A$1:$LI$1),FALSE)</f>
        <v>1.429243934</v>
      </c>
      <c r="S459" s="328">
        <f>+VLOOKUP($E459,Final_nrj!$1:$1048576,MATCH(DATE(S$2,1,1),Final_nrj!$A$1:$LI$1),FALSE)</f>
        <v>1.452897283</v>
      </c>
      <c r="T459" s="328">
        <f>+VLOOKUP($E459,Final_nrj!$1:$1048576,MATCH(DATE(T$2,1,1),Final_nrj!$A$1:$LI$1),FALSE)</f>
        <v>1.47686994</v>
      </c>
      <c r="U459" s="328">
        <f>+VLOOKUP($E459,Final_nrj!$1:$1048576,MATCH(DATE(U$2,1,1),Final_nrj!$A$1:$LI$1),FALSE)</f>
        <v>1.5011568049999999</v>
      </c>
      <c r="V459" s="328">
        <f>+VLOOKUP($E459,Final_nrj!$1:$1048576,MATCH(DATE(V$2,1,1),Final_nrj!$A$1:$LI$1),FALSE)</f>
        <v>1.525753242</v>
      </c>
      <c r="W459" s="328">
        <f>+VLOOKUP($E459,Final_nrj!$1:$1048576,MATCH(DATE(W$2,1,1),Final_nrj!$A$1:$LI$1),FALSE)</f>
        <v>1.5506582790000001</v>
      </c>
      <c r="X459" s="328">
        <f>+VLOOKUP($E459,Final_nrj!$1:$1048576,MATCH(DATE(X$2,1,1),Final_nrj!$A$1:$LI$1),FALSE)</f>
        <v>1.5758748039999999</v>
      </c>
      <c r="Y459" s="328">
        <f>+VLOOKUP($E459,Final_nrj!$1:$1048576,MATCH(DATE(Y$2,1,1),Final_nrj!$A$1:$LI$1),FALSE)</f>
        <v>1.601409093</v>
      </c>
      <c r="Z459" s="328">
        <f>+VLOOKUP($E459,Final_nrj!$1:$1048576,MATCH(DATE(Z$2,1,1),Final_nrj!$A$1:$LI$1),FALSE)</f>
        <v>1.626146713</v>
      </c>
      <c r="AA459" s="328">
        <f>+VLOOKUP($E459,Final_nrj!$1:$1048576,MATCH(DATE(AA$2,1,1),Final_nrj!$A$1:$LI$1),FALSE)</f>
        <v>1.6519676700000001</v>
      </c>
      <c r="AB459" s="328">
        <f>+VLOOKUP($E459,Final_nrj!$1:$1048576,MATCH(DATE(AB$2,1,1),Final_nrj!$A$1:$LI$1),FALSE)</f>
        <v>1.6783146849999999</v>
      </c>
      <c r="AC459" s="328">
        <f>+VLOOKUP($E459,Final_nrj!$1:$1048576,MATCH(DATE(AC$2,1,1),Final_nrj!$A$1:$LI$1),FALSE)</f>
        <v>1.7050933070000001</v>
      </c>
      <c r="AD459" s="328">
        <f>+VLOOKUP($E459,Final_nrj!$1:$1048576,MATCH(DATE(AD$2,1,1),Final_nrj!$A$1:$LI$1),FALSE)</f>
        <v>1.732296767</v>
      </c>
      <c r="AE459" s="328">
        <f>+VLOOKUP($E459,Final_nrj!$1:$1048576,MATCH(DATE(AE$2,1,1),Final_nrj!$A$1:$LI$1),FALSE)</f>
        <v>1.756675545</v>
      </c>
      <c r="AF459" s="328">
        <f>+VLOOKUP($E459,Final_nrj!$1:$1048576,MATCH(DATE(AF$2,1,1),Final_nrj!$A$1:$LI$1),FALSE)</f>
        <v>1.782110327</v>
      </c>
      <c r="AG459" s="328">
        <f>+VLOOKUP($E459,Final_nrj!$1:$1048576,MATCH(DATE(AG$2,1,1),Final_nrj!$A$1:$LI$1),FALSE)</f>
        <v>1.807962933</v>
      </c>
      <c r="AH459" s="328">
        <f>+VLOOKUP($E459,Final_nrj!$1:$1048576,MATCH(DATE(AH$2,1,1),Final_nrj!$A$1:$LI$1),FALSE)</f>
        <v>1.8341609169999999</v>
      </c>
      <c r="AI459" s="328">
        <f>+VLOOKUP($E459,Final_nrj!$1:$1048576,MATCH(DATE(AI$2,1,1),Final_nrj!$A$1:$LI$1),FALSE)</f>
        <v>1.8607342419999999</v>
      </c>
      <c r="AJ459" s="328">
        <f>+VLOOKUP($E459,Final_nrj!$1:$1048576,MATCH(DATE(AJ$2,1,1),Final_nrj!$A$1:$LI$1),FALSE)</f>
        <v>1.887725887</v>
      </c>
      <c r="AK459" s="328">
        <f>+VLOOKUP($E459,Final_nrj!$1:$1048576,MATCH(DATE(AK$2,1,1),Final_nrj!$A$1:$LI$1),FALSE)</f>
        <v>1.9151737950000001</v>
      </c>
      <c r="AL459" s="328">
        <f>+VLOOKUP($E459,Final_nrj!$1:$1048576,MATCH(DATE(AL$2,1,1),Final_nrj!$A$1:$LI$1),FALSE)</f>
        <v>1.943106969</v>
      </c>
      <c r="AM459" s="328">
        <f>+VLOOKUP($E459,Final_nrj!$1:$1048576,MATCH(DATE(AM$2,1,1),Final_nrj!$A$1:$LI$1),FALSE)</f>
        <v>1.9715450750000001</v>
      </c>
      <c r="AN459" s="328">
        <f>+VLOOKUP($E459,Final_nrj!$1:$1048576,MATCH(DATE(AN$2,1,1),Final_nrj!$A$1:$LI$1),FALSE)</f>
        <v>2.0004992869999998</v>
      </c>
      <c r="AO459" s="328">
        <f>+VLOOKUP($E459,Final_nrj!$1:$1048576,MATCH(DATE(AO$2,1,1),Final_nrj!$A$1:$LI$1),FALSE)</f>
        <v>2.0299736959999999</v>
      </c>
      <c r="AP459" s="328">
        <f>+VLOOKUP($E459,Final_nrj!$1:$1048576,MATCH(DATE(AP$2,1,1),Final_nrj!$A$1:$LI$1),FALSE)</f>
        <v>2.0591703020000001</v>
      </c>
      <c r="AQ459" s="328">
        <f>+VLOOKUP($E459,Final_nrj!$1:$1048576,MATCH(DATE(AQ$2,1,1),Final_nrj!$A$1:$LI$1),FALSE)</f>
        <v>2.0886002349999999</v>
      </c>
      <c r="AR459" s="328">
        <f>+VLOOKUP($E459,Final_nrj!$1:$1048576,MATCH(DATE(AR$2,1,1),Final_nrj!$A$1:$LI$1),FALSE)</f>
        <v>2.1183748580000001</v>
      </c>
      <c r="AS459" s="328">
        <f>+VLOOKUP($E459,Final_nrj!$1:$1048576,MATCH(DATE(AS$2,1,1),Final_nrj!$A$1:$LI$1),FALSE)</f>
        <v>2.1485287870000001</v>
      </c>
      <c r="AT459" s="328">
        <f>+VLOOKUP($E459,Final_nrj!$1:$1048576,MATCH(DATE(AT$2,1,1),Final_nrj!$A$1:$LI$1),FALSE)</f>
        <v>2.1790804779999999</v>
      </c>
      <c r="AU459" s="328">
        <f>+VLOOKUP($E459,Final_nrj!$1:$1048576,MATCH(DATE(AU$2,1,1),Final_nrj!$A$1:$LI$1),FALSE)</f>
        <v>2.2099683269999999</v>
      </c>
      <c r="AV459" s="328">
        <f>+VLOOKUP($E459,Final_nrj!$1:$1048576,MATCH(DATE(AV$2,1,1),Final_nrj!$A$1:$LI$1),FALSE)</f>
        <v>2.2412385929999998</v>
      </c>
      <c r="AW459" s="328">
        <f>+VLOOKUP($E459,Final_nrj!$1:$1048576,MATCH(DATE(AW$2,1,1),Final_nrj!$A$1:$LI$1),FALSE)</f>
        <v>2.2729687159999998</v>
      </c>
      <c r="AX459" s="328">
        <f>+VLOOKUP($E459,Final_nrj!$1:$1048576,MATCH(DATE(AX$2,1,1),Final_nrj!$A$1:$LI$1),FALSE)</f>
        <v>2.3052237870000001</v>
      </c>
      <c r="AY459" s="328">
        <f>+VLOOKUP($E459,Final_nrj!$1:$1048576,MATCH(DATE(AY$2,1,1),Final_nrj!$A$1:$LI$1),FALSE)</f>
        <v>2.3380443359999998</v>
      </c>
      <c r="AZ459" s="328">
        <f>+VLOOKUP($E459,Final_nrj!$1:$1048576,MATCH(DATE(AZ$2,1,1),Final_nrj!$A$1:$LI$1),FALSE)</f>
        <v>2.3715215380000001</v>
      </c>
      <c r="BA459" s="328">
        <f>+VLOOKUP($E459,Final_nrj!$1:$1048576,MATCH(DATE(BA$2,1,1),Final_nrj!$A$1:$LI$1),FALSE)</f>
        <v>2.405610297</v>
      </c>
      <c r="BB459" s="328">
        <f>+VLOOKUP($E459,Final_nrj!$1:$1048576,MATCH(DATE(BB$2,1,1),Final_nrj!$A$1:$LI$1),FALSE)</f>
        <v>2.4402924480000001</v>
      </c>
      <c r="BC459" s="328">
        <f>+VLOOKUP($E459,Final_nrj!$1:$1048576,MATCH(DATE(BC$2,1,1),Final_nrj!$A$1:$LI$1),FALSE)</f>
        <v>2.4755518410000001</v>
      </c>
      <c r="BD459" s="328">
        <f>+VLOOKUP($E459,Final_nrj!$1:$1048576,MATCH(DATE(BD$2,1,1),Final_nrj!$A$1:$LI$1),FALSE)</f>
        <v>2.511371708</v>
      </c>
      <c r="BE459" s="328">
        <f>+VLOOKUP($E459,Final_nrj!$1:$1048576,MATCH(DATE(BE$2,1,1),Final_nrj!$A$1:$LI$1),FALSE)</f>
        <v>2.6868852410000001</v>
      </c>
      <c r="BF459" s="328">
        <f>+VLOOKUP($E459,Final_nrj!$1:$1048576,MATCH(DATE(BF$2,1,1),Final_nrj!$A$1:$LI$1),FALSE)</f>
        <v>2.7334891360000002</v>
      </c>
      <c r="BG459" s="328">
        <f>+VLOOKUP($E459,Final_nrj!$1:$1048576,MATCH(DATE(BG$2,1,1),Final_nrj!$A$1:$LI$1),FALSE)</f>
        <v>2.780901096</v>
      </c>
      <c r="BH459" s="328">
        <f>+VLOOKUP($E459,Final_nrj!$1:$1048576,MATCH(DATE(BH$2,1,1),Final_nrj!$A$1:$LI$1),FALSE)</f>
        <v>2.8291349459999999</v>
      </c>
      <c r="BI459" s="328">
        <f>+VLOOKUP($E459,Final_nrj!$1:$1048576,MATCH(DATE(BI$2,1,1),Final_nrj!$A$1:$LI$1),FALSE)</f>
        <v>2.8782045790000002</v>
      </c>
    </row>
    <row r="460" spans="1:61" ht="15" customHeight="1" x14ac:dyDescent="0.35">
      <c r="A460" s="424"/>
      <c r="B460" s="428"/>
      <c r="C460" s="128"/>
      <c r="D460" s="128" t="s">
        <v>1032</v>
      </c>
      <c r="E460" s="67" t="s">
        <v>1646</v>
      </c>
      <c r="F460" s="328">
        <f>+VLOOKUP($E460,Final_nrj!$1:$1048576,MATCH(DATE(F$2,1,1),Final_nrj!$A$1:$LI$1),FALSE)</f>
        <v>1.2993102160000001</v>
      </c>
      <c r="G460" s="328">
        <f>+VLOOKUP($E460,Final_nrj!$1:$1048576,MATCH(DATE(G$2,1,1),Final_nrj!$A$1:$LI$1),FALSE)</f>
        <v>1.314138359</v>
      </c>
      <c r="H460" s="328">
        <f>+VLOOKUP($E460,Final_nrj!$1:$1048576,MATCH(DATE(H$2,1,1),Final_nrj!$A$1:$LI$1),FALSE)</f>
        <v>1.3306391259999999</v>
      </c>
      <c r="I460" s="328">
        <f>+VLOOKUP($E460,Final_nrj!$1:$1048576,MATCH(DATE(I$2,1,1),Final_nrj!$A$1:$LI$1),FALSE)</f>
        <v>1.3488812459999999</v>
      </c>
      <c r="J460" s="328">
        <f>+VLOOKUP($E460,Final_nrj!$1:$1048576,MATCH(DATE(J$2,1,1),Final_nrj!$A$1:$LI$1),FALSE)</f>
        <v>1.3687692060000001</v>
      </c>
      <c r="K460" s="328">
        <f>+VLOOKUP($E460,Final_nrj!$1:$1048576,MATCH(DATE(K$2,1,1),Final_nrj!$A$1:$LI$1),FALSE)</f>
        <v>1.3901409149999999</v>
      </c>
      <c r="L460" s="328">
        <f>+VLOOKUP($E460,Final_nrj!$1:$1048576,MATCH(DATE(L$2,1,1),Final_nrj!$A$1:$LI$1),FALSE)</f>
        <v>1.4119685820000001</v>
      </c>
      <c r="M460" s="328">
        <f>+VLOOKUP($E460,Final_nrj!$1:$1048576,MATCH(DATE(M$2,1,1),Final_nrj!$A$1:$LI$1),FALSE)</f>
        <v>1.4345430610000001</v>
      </c>
      <c r="N460" s="328">
        <f>+VLOOKUP($E460,Final_nrj!$1:$1048576,MATCH(DATE(N$2,1,1),Final_nrj!$A$1:$LI$1),FALSE)</f>
        <v>1.4578473190000001</v>
      </c>
      <c r="O460" s="328">
        <f>+VLOOKUP($E460,Final_nrj!$1:$1048576,MATCH(DATE(O$2,1,1),Final_nrj!$A$1:$LI$1),FALSE)</f>
        <v>1.4818173750000001</v>
      </c>
      <c r="P460" s="328">
        <f>+VLOOKUP($E460,Final_nrj!$1:$1048576,MATCH(DATE(P$2,1,1),Final_nrj!$A$1:$LI$1),FALSE)</f>
        <v>1.5078689949999999</v>
      </c>
      <c r="Q460" s="328">
        <f>+VLOOKUP($E460,Final_nrj!$1:$1048576,MATCH(DATE(Q$2,1,1),Final_nrj!$A$1:$LI$1),FALSE)</f>
        <v>1.5336438210000001</v>
      </c>
      <c r="R460" s="328">
        <f>+VLOOKUP($E460,Final_nrj!$1:$1048576,MATCH(DATE(R$2,1,1),Final_nrj!$A$1:$LI$1),FALSE)</f>
        <v>1.5596837859999999</v>
      </c>
      <c r="S460" s="328">
        <f>+VLOOKUP($E460,Final_nrj!$1:$1048576,MATCH(DATE(S$2,1,1),Final_nrj!$A$1:$LI$1),FALSE)</f>
        <v>1.58607034</v>
      </c>
      <c r="T460" s="328">
        <f>+VLOOKUP($E460,Final_nrj!$1:$1048576,MATCH(DATE(T$2,1,1),Final_nrj!$A$1:$LI$1),FALSE)</f>
        <v>1.6127978460000001</v>
      </c>
      <c r="U460" s="328">
        <f>+VLOOKUP($E460,Final_nrj!$1:$1048576,MATCH(DATE(U$2,1,1),Final_nrj!$A$1:$LI$1),FALSE)</f>
        <v>1.6398493350000001</v>
      </c>
      <c r="V460" s="328">
        <f>+VLOOKUP($E460,Final_nrj!$1:$1048576,MATCH(DATE(V$2,1,1),Final_nrj!$A$1:$LI$1),FALSE)</f>
        <v>1.6672116260000001</v>
      </c>
      <c r="W460" s="328">
        <f>+VLOOKUP($E460,Final_nrj!$1:$1048576,MATCH(DATE(W$2,1,1),Final_nrj!$A$1:$LI$1),FALSE)</f>
        <v>1.694877849</v>
      </c>
      <c r="X460" s="328">
        <f>+VLOOKUP($E460,Final_nrj!$1:$1048576,MATCH(DATE(X$2,1,1),Final_nrj!$A$1:$LI$1),FALSE)</f>
        <v>1.7228472269999999</v>
      </c>
      <c r="Y460" s="328">
        <f>+VLOOKUP($E460,Final_nrj!$1:$1048576,MATCH(DATE(Y$2,1,1),Final_nrj!$A$1:$LI$1),FALSE)</f>
        <v>1.7511242250000001</v>
      </c>
      <c r="Z460" s="328">
        <f>+VLOOKUP($E460,Final_nrj!$1:$1048576,MATCH(DATE(Z$2,1,1),Final_nrj!$A$1:$LI$1),FALSE)</f>
        <v>1.778608813</v>
      </c>
      <c r="AA460" s="328">
        <f>+VLOOKUP($E460,Final_nrj!$1:$1048576,MATCH(DATE(AA$2,1,1),Final_nrj!$A$1:$LI$1),FALSE)</f>
        <v>1.8070397739999999</v>
      </c>
      <c r="AB460" s="328">
        <f>+VLOOKUP($E460,Final_nrj!$1:$1048576,MATCH(DATE(AB$2,1,1),Final_nrj!$A$1:$LI$1),FALSE)</f>
        <v>1.835992166</v>
      </c>
      <c r="AC460" s="328">
        <f>+VLOOKUP($E460,Final_nrj!$1:$1048576,MATCH(DATE(AC$2,1,1),Final_nrj!$A$1:$LI$1),FALSE)</f>
        <v>1.8653925490000001</v>
      </c>
      <c r="AD460" s="328">
        <f>+VLOOKUP($E460,Final_nrj!$1:$1048576,MATCH(DATE(AD$2,1,1),Final_nrj!$A$1:$LI$1),FALSE)</f>
        <v>1.8952374890000001</v>
      </c>
      <c r="AE460" s="328">
        <f>+VLOOKUP($E460,Final_nrj!$1:$1048576,MATCH(DATE(AE$2,1,1),Final_nrj!$A$1:$LI$1),FALSE)</f>
        <v>1.922320566</v>
      </c>
      <c r="AF460" s="328">
        <f>+VLOOKUP($E460,Final_nrj!$1:$1048576,MATCH(DATE(AF$2,1,1),Final_nrj!$A$1:$LI$1),FALSE)</f>
        <v>1.950129199</v>
      </c>
      <c r="AG460" s="328">
        <f>+VLOOKUP($E460,Final_nrj!$1:$1048576,MATCH(DATE(AG$2,1,1),Final_nrj!$A$1:$LI$1),FALSE)</f>
        <v>1.9782289049999999</v>
      </c>
      <c r="AH460" s="328">
        <f>+VLOOKUP($E460,Final_nrj!$1:$1048576,MATCH(DATE(AH$2,1,1),Final_nrj!$A$1:$LI$1),FALSE)</f>
        <v>2.006604029</v>
      </c>
      <c r="AI460" s="328">
        <f>+VLOOKUP($E460,Final_nrj!$1:$1048576,MATCH(DATE(AI$2,1,1),Final_nrj!$A$1:$LI$1),FALSE)</f>
        <v>2.0353152950000002</v>
      </c>
      <c r="AJ460" s="328">
        <f>+VLOOKUP($E460,Final_nrj!$1:$1048576,MATCH(DATE(AJ$2,1,1),Final_nrj!$A$1:$LI$1),FALSE)</f>
        <v>2.064427936</v>
      </c>
      <c r="AK460" s="328">
        <f>+VLOOKUP($E460,Final_nrj!$1:$1048576,MATCH(DATE(AK$2,1,1),Final_nrj!$A$1:$LI$1),FALSE)</f>
        <v>2.093996325</v>
      </c>
      <c r="AL460" s="328">
        <f>+VLOOKUP($E460,Final_nrj!$1:$1048576,MATCH(DATE(AL$2,1,1),Final_nrj!$A$1:$LI$1),FALSE)</f>
        <v>2.1240611550000001</v>
      </c>
      <c r="AM460" s="328">
        <f>+VLOOKUP($E460,Final_nrj!$1:$1048576,MATCH(DATE(AM$2,1,1),Final_nrj!$A$1:$LI$1),FALSE)</f>
        <v>2.1546500489999998</v>
      </c>
      <c r="AN460" s="328">
        <f>+VLOOKUP($E460,Final_nrj!$1:$1048576,MATCH(DATE(AN$2,1,1),Final_nrj!$A$1:$LI$1),FALSE)</f>
        <v>2.1857793700000001</v>
      </c>
      <c r="AO460" s="328">
        <f>+VLOOKUP($E460,Final_nrj!$1:$1048576,MATCH(DATE(AO$2,1,1),Final_nrj!$A$1:$LI$1),FALSE)</f>
        <v>2.2174564569999999</v>
      </c>
      <c r="AP460" s="328">
        <f>+VLOOKUP($E460,Final_nrj!$1:$1048576,MATCH(DATE(AP$2,1,1),Final_nrj!$A$1:$LI$1),FALSE)</f>
        <v>2.248897248</v>
      </c>
      <c r="AQ460" s="328">
        <f>+VLOOKUP($E460,Final_nrj!$1:$1048576,MATCH(DATE(AQ$2,1,1),Final_nrj!$A$1:$LI$1),FALSE)</f>
        <v>2.2805237300000001</v>
      </c>
      <c r="AR460" s="328">
        <f>+VLOOKUP($E460,Final_nrj!$1:$1048576,MATCH(DATE(AR$2,1,1),Final_nrj!$A$1:$LI$1),FALSE)</f>
        <v>2.3124466579999998</v>
      </c>
      <c r="AS460" s="328">
        <f>+VLOOKUP($E460,Final_nrj!$1:$1048576,MATCH(DATE(AS$2,1,1),Final_nrj!$A$1:$LI$1),FALSE)</f>
        <v>2.3447128300000002</v>
      </c>
      <c r="AT460" s="328">
        <f>+VLOOKUP($E460,Final_nrj!$1:$1048576,MATCH(DATE(AT$2,1,1),Final_nrj!$A$1:$LI$1),FALSE)</f>
        <v>2.3773560279999999</v>
      </c>
      <c r="AU460" s="328">
        <f>+VLOOKUP($E460,Final_nrj!$1:$1048576,MATCH(DATE(AU$2,1,1),Final_nrj!$A$1:$LI$1),FALSE)</f>
        <v>2.4103587869999998</v>
      </c>
      <c r="AV460" s="328">
        <f>+VLOOKUP($E460,Final_nrj!$1:$1048576,MATCH(DATE(AV$2,1,1),Final_nrj!$A$1:$LI$1),FALSE)</f>
        <v>2.4438138199999999</v>
      </c>
      <c r="AW460" s="328">
        <f>+VLOOKUP($E460,Final_nrj!$1:$1048576,MATCH(DATE(AW$2,1,1),Final_nrj!$A$1:$LI$1),FALSE)</f>
        <v>2.4778248089999999</v>
      </c>
      <c r="AX460" s="328">
        <f>+VLOOKUP($E460,Final_nrj!$1:$1048576,MATCH(DATE(AX$2,1,1),Final_nrj!$A$1:$LI$1),FALSE)</f>
        <v>2.5124641639999998</v>
      </c>
      <c r="AY460" s="328">
        <f>+VLOOKUP($E460,Final_nrj!$1:$1048576,MATCH(DATE(AY$2,1,1),Final_nrj!$A$1:$LI$1),FALSE)</f>
        <v>2.5477681649999999</v>
      </c>
      <c r="AZ460" s="328">
        <f>+VLOOKUP($E460,Final_nrj!$1:$1048576,MATCH(DATE(AZ$2,1,1),Final_nrj!$A$1:$LI$1),FALSE)</f>
        <v>2.5838176270000002</v>
      </c>
      <c r="BA460" s="328">
        <f>+VLOOKUP($E460,Final_nrj!$1:$1048576,MATCH(DATE(BA$2,1,1),Final_nrj!$A$1:$LI$1),FALSE)</f>
        <v>2.6205660819999999</v>
      </c>
      <c r="BB460" s="328">
        <f>+VLOOKUP($E460,Final_nrj!$1:$1048576,MATCH(DATE(BB$2,1,1),Final_nrj!$A$1:$LI$1),FALSE)</f>
        <v>2.6579873439999999</v>
      </c>
      <c r="BC460" s="328">
        <f>+VLOOKUP($E460,Final_nrj!$1:$1048576,MATCH(DATE(BC$2,1,1),Final_nrj!$A$1:$LI$1),FALSE)</f>
        <v>2.6960585780000001</v>
      </c>
      <c r="BD460" s="328">
        <f>+VLOOKUP($E460,Final_nrj!$1:$1048576,MATCH(DATE(BD$2,1,1),Final_nrj!$A$1:$LI$1),FALSE)</f>
        <v>2.7347587789999999</v>
      </c>
      <c r="BE460" s="328">
        <f>+VLOOKUP($E460,Final_nrj!$1:$1048576,MATCH(DATE(BE$2,1,1),Final_nrj!$A$1:$LI$1),FALSE)</f>
        <v>2.9483339210000001</v>
      </c>
      <c r="BF460" s="328">
        <f>+VLOOKUP($E460,Final_nrj!$1:$1048576,MATCH(DATE(BF$2,1,1),Final_nrj!$A$1:$LI$1),FALSE)</f>
        <v>2.9989204109999998</v>
      </c>
      <c r="BG460" s="328">
        <f>+VLOOKUP($E460,Final_nrj!$1:$1048576,MATCH(DATE(BG$2,1,1),Final_nrj!$A$1:$LI$1),FALSE)</f>
        <v>3.0503400979999999</v>
      </c>
      <c r="BH460" s="328">
        <f>+VLOOKUP($E460,Final_nrj!$1:$1048576,MATCH(DATE(BH$2,1,1),Final_nrj!$A$1:$LI$1),FALSE)</f>
        <v>3.102609197</v>
      </c>
      <c r="BI460" s="328">
        <f>+VLOOKUP($E460,Final_nrj!$1:$1048576,MATCH(DATE(BI$2,1,1),Final_nrj!$A$1:$LI$1),FALSE)</f>
        <v>3.155744479</v>
      </c>
    </row>
    <row r="461" spans="1:61" ht="15" customHeight="1" x14ac:dyDescent="0.35">
      <c r="A461" s="424"/>
      <c r="B461" s="428"/>
      <c r="C461" s="128"/>
      <c r="D461" s="128" t="s">
        <v>1034</v>
      </c>
      <c r="E461" s="67" t="s">
        <v>1647</v>
      </c>
      <c r="F461" s="328">
        <f>+VLOOKUP($E461,Final_nrj!$1:$1048576,MATCH(DATE(F$2,1,1),Final_nrj!$A$1:$LI$1),FALSE)</f>
        <v>8.4098222200000006</v>
      </c>
      <c r="G461" s="328">
        <f>+VLOOKUP($E461,Final_nrj!$1:$1048576,MATCH(DATE(G$2,1,1),Final_nrj!$A$1:$LI$1),FALSE)</f>
        <v>8.5147386350000005</v>
      </c>
      <c r="H461" s="328">
        <f>+VLOOKUP($E461,Final_nrj!$1:$1048576,MATCH(DATE(H$2,1,1),Final_nrj!$A$1:$LI$1),FALSE)</f>
        <v>8.6310351749999992</v>
      </c>
      <c r="I461" s="328">
        <f>+VLOOKUP($E461,Final_nrj!$1:$1048576,MATCH(DATE(I$2,1,1),Final_nrj!$A$1:$LI$1),FALSE)</f>
        <v>8.7563193080000001</v>
      </c>
      <c r="J461" s="328">
        <f>+VLOOKUP($E461,Final_nrj!$1:$1048576,MATCH(DATE(J$2,1,1),Final_nrj!$A$1:$LI$1),FALSE)</f>
        <v>8.8895221210000006</v>
      </c>
      <c r="K461" s="328">
        <f>+VLOOKUP($E461,Final_nrj!$1:$1048576,MATCH(DATE(K$2,1,1),Final_nrj!$A$1:$LI$1),FALSE)</f>
        <v>9.0296882059999994</v>
      </c>
      <c r="L461" s="328">
        <f>+VLOOKUP($E461,Final_nrj!$1:$1048576,MATCH(DATE(L$2,1,1),Final_nrj!$A$1:$LI$1),FALSE)</f>
        <v>9.1696002540000006</v>
      </c>
      <c r="M461" s="328">
        <f>+VLOOKUP($E461,Final_nrj!$1:$1048576,MATCH(DATE(M$2,1,1),Final_nrj!$A$1:$LI$1),FALSE)</f>
        <v>9.3129192740000004</v>
      </c>
      <c r="N461" s="328">
        <f>+VLOOKUP($E461,Final_nrj!$1:$1048576,MATCH(DATE(N$2,1,1),Final_nrj!$A$1:$LI$1),FALSE)</f>
        <v>9.459863468</v>
      </c>
      <c r="O461" s="328">
        <f>+VLOOKUP($E461,Final_nrj!$1:$1048576,MATCH(DATE(O$2,1,1),Final_nrj!$A$1:$LI$1),FALSE)</f>
        <v>9.610185263</v>
      </c>
      <c r="P461" s="328">
        <f>+VLOOKUP($E461,Final_nrj!$1:$1048576,MATCH(DATE(P$2,1,1),Final_nrj!$A$1:$LI$1),FALSE)</f>
        <v>9.7746664340000002</v>
      </c>
      <c r="Q461" s="328">
        <f>+VLOOKUP($E461,Final_nrj!$1:$1048576,MATCH(DATE(Q$2,1,1),Final_nrj!$A$1:$LI$1),FALSE)</f>
        <v>9.9341499399999993</v>
      </c>
      <c r="R461" s="328">
        <f>+VLOOKUP($E461,Final_nrj!$1:$1048576,MATCH(DATE(R$2,1,1),Final_nrj!$A$1:$LI$1),FALSE)</f>
        <v>10.09485404</v>
      </c>
      <c r="S461" s="328">
        <f>+VLOOKUP($E461,Final_nrj!$1:$1048576,MATCH(DATE(S$2,1,1),Final_nrj!$A$1:$LI$1),FALSE)</f>
        <v>10.257708149999999</v>
      </c>
      <c r="T461" s="328">
        <f>+VLOOKUP($E461,Final_nrj!$1:$1048576,MATCH(DATE(T$2,1,1),Final_nrj!$A$1:$LI$1),FALSE)</f>
        <v>10.42283033</v>
      </c>
      <c r="U461" s="328">
        <f>+VLOOKUP($E461,Final_nrj!$1:$1048576,MATCH(DATE(U$2,1,1),Final_nrj!$A$1:$LI$1),FALSE)</f>
        <v>10.590235290000001</v>
      </c>
      <c r="V461" s="328">
        <f>+VLOOKUP($E461,Final_nrj!$1:$1048576,MATCH(DATE(V$2,1,1),Final_nrj!$A$1:$LI$1),FALSE)</f>
        <v>10.75994781</v>
      </c>
      <c r="W461" s="328">
        <f>+VLOOKUP($E461,Final_nrj!$1:$1048576,MATCH(DATE(W$2,1,1),Final_nrj!$A$1:$LI$1),FALSE)</f>
        <v>10.9320161</v>
      </c>
      <c r="X461" s="328">
        <f>+VLOOKUP($E461,Final_nrj!$1:$1048576,MATCH(DATE(X$2,1,1),Final_nrj!$A$1:$LI$1),FALSE)</f>
        <v>11.10650749</v>
      </c>
      <c r="Y461" s="328">
        <f>+VLOOKUP($E461,Final_nrj!$1:$1048576,MATCH(DATE(Y$2,1,1),Final_nrj!$A$1:$LI$1),FALSE)</f>
        <v>11.28350184</v>
      </c>
      <c r="Z461" s="328">
        <f>+VLOOKUP($E461,Final_nrj!$1:$1048576,MATCH(DATE(Z$2,1,1),Final_nrj!$A$1:$LI$1),FALSE)</f>
        <v>11.4548396</v>
      </c>
      <c r="AA461" s="328">
        <f>+VLOOKUP($E461,Final_nrj!$1:$1048576,MATCH(DATE(AA$2,1,1),Final_nrj!$A$1:$LI$1),FALSE)</f>
        <v>11.634764479999999</v>
      </c>
      <c r="AB461" s="328">
        <f>+VLOOKUP($E461,Final_nrj!$1:$1048576,MATCH(DATE(AB$2,1,1),Final_nrj!$A$1:$LI$1),FALSE)</f>
        <v>11.81861589</v>
      </c>
      <c r="AC461" s="328">
        <f>+VLOOKUP($E461,Final_nrj!$1:$1048576,MATCH(DATE(AC$2,1,1),Final_nrj!$A$1:$LI$1),FALSE)</f>
        <v>12.005716659999999</v>
      </c>
      <c r="AD461" s="328">
        <f>+VLOOKUP($E461,Final_nrj!$1:$1048576,MATCH(DATE(AD$2,1,1),Final_nrj!$A$1:$LI$1),FALSE)</f>
        <v>12.196016180000001</v>
      </c>
      <c r="AE461" s="328">
        <f>+VLOOKUP($E461,Final_nrj!$1:$1048576,MATCH(DATE(AE$2,1,1),Final_nrj!$A$1:$LI$1),FALSE)</f>
        <v>12.365653910000001</v>
      </c>
      <c r="AF461" s="328">
        <f>+VLOOKUP($E461,Final_nrj!$1:$1048576,MATCH(DATE(AF$2,1,1),Final_nrj!$A$1:$LI$1),FALSE)</f>
        <v>12.544326720000001</v>
      </c>
      <c r="AG461" s="328">
        <f>+VLOOKUP($E461,Final_nrj!$1:$1048576,MATCH(DATE(AG$2,1,1),Final_nrj!$A$1:$LI$1),FALSE)</f>
        <v>12.72628119</v>
      </c>
      <c r="AH461" s="328">
        <f>+VLOOKUP($E461,Final_nrj!$1:$1048576,MATCH(DATE(AH$2,1,1),Final_nrj!$A$1:$LI$1),FALSE)</f>
        <v>12.910872980000001</v>
      </c>
      <c r="AI461" s="328">
        <f>+VLOOKUP($E461,Final_nrj!$1:$1048576,MATCH(DATE(AI$2,1,1),Final_nrj!$A$1:$LI$1),FALSE)</f>
        <v>13.09823074</v>
      </c>
      <c r="AJ461" s="328">
        <f>+VLOOKUP($E461,Final_nrj!$1:$1048576,MATCH(DATE(AJ$2,1,1),Final_nrj!$A$1:$LI$1),FALSE)</f>
        <v>13.28856652</v>
      </c>
      <c r="AK461" s="328">
        <f>+VLOOKUP($E461,Final_nrj!$1:$1048576,MATCH(DATE(AK$2,1,1),Final_nrj!$A$1:$LI$1),FALSE)</f>
        <v>13.482056849999999</v>
      </c>
      <c r="AL461" s="328">
        <f>+VLOOKUP($E461,Final_nrj!$1:$1048576,MATCH(DATE(AL$2,1,1),Final_nrj!$A$1:$LI$1),FALSE)</f>
        <v>13.678822950000001</v>
      </c>
      <c r="AM461" s="328">
        <f>+VLOOKUP($E461,Final_nrj!$1:$1048576,MATCH(DATE(AM$2,1,1),Final_nrj!$A$1:$LI$1),FALSE)</f>
        <v>13.878933229999999</v>
      </c>
      <c r="AN461" s="328">
        <f>+VLOOKUP($E461,Final_nrj!$1:$1048576,MATCH(DATE(AN$2,1,1),Final_nrj!$A$1:$LI$1),FALSE)</f>
        <v>14.08241245</v>
      </c>
      <c r="AO461" s="328">
        <f>+VLOOKUP($E461,Final_nrj!$1:$1048576,MATCH(DATE(AO$2,1,1),Final_nrj!$A$1:$LI$1),FALSE)</f>
        <v>14.28925285</v>
      </c>
      <c r="AP461" s="328">
        <f>+VLOOKUP($E461,Final_nrj!$1:$1048576,MATCH(DATE(AP$2,1,1),Final_nrj!$A$1:$LI$1),FALSE)</f>
        <v>14.493584050000001</v>
      </c>
      <c r="AQ461" s="328">
        <f>+VLOOKUP($E461,Final_nrj!$1:$1048576,MATCH(DATE(AQ$2,1,1),Final_nrj!$A$1:$LI$1),FALSE)</f>
        <v>14.699463740000001</v>
      </c>
      <c r="AR461" s="328">
        <f>+VLOOKUP($E461,Final_nrj!$1:$1048576,MATCH(DATE(AR$2,1,1),Final_nrj!$A$1:$LI$1),FALSE)</f>
        <v>14.907627829999999</v>
      </c>
      <c r="AS461" s="328">
        <f>+VLOOKUP($E461,Final_nrj!$1:$1048576,MATCH(DATE(AS$2,1,1),Final_nrj!$A$1:$LI$1),FALSE)</f>
        <v>15.118280110000001</v>
      </c>
      <c r="AT461" s="328">
        <f>+VLOOKUP($E461,Final_nrj!$1:$1048576,MATCH(DATE(AT$2,1,1),Final_nrj!$A$1:$LI$1),FALSE)</f>
        <v>15.331535260000001</v>
      </c>
      <c r="AU461" s="328">
        <f>+VLOOKUP($E461,Final_nrj!$1:$1048576,MATCH(DATE(AU$2,1,1),Final_nrj!$A$1:$LI$1),FALSE)</f>
        <v>15.54743736</v>
      </c>
      <c r="AV461" s="328">
        <f>+VLOOKUP($E461,Final_nrj!$1:$1048576,MATCH(DATE(AV$2,1,1),Final_nrj!$A$1:$LI$1),FALSE)</f>
        <v>15.76640235</v>
      </c>
      <c r="AW461" s="328">
        <f>+VLOOKUP($E461,Final_nrj!$1:$1048576,MATCH(DATE(AW$2,1,1),Final_nrj!$A$1:$LI$1),FALSE)</f>
        <v>15.98874957</v>
      </c>
      <c r="AX461" s="328">
        <f>+VLOOKUP($E461,Final_nrj!$1:$1048576,MATCH(DATE(AX$2,1,1),Final_nrj!$A$1:$LI$1),FALSE)</f>
        <v>16.21463769</v>
      </c>
      <c r="AY461" s="328">
        <f>+VLOOKUP($E461,Final_nrj!$1:$1048576,MATCH(DATE(AY$2,1,1),Final_nrj!$A$1:$LI$1),FALSE)</f>
        <v>16.44411582</v>
      </c>
      <c r="AZ461" s="328">
        <f>+VLOOKUP($E461,Final_nrj!$1:$1048576,MATCH(DATE(AZ$2,1,1),Final_nrj!$A$1:$LI$1),FALSE)</f>
        <v>16.677711540000001</v>
      </c>
      <c r="BA461" s="328">
        <f>+VLOOKUP($E461,Final_nrj!$1:$1048576,MATCH(DATE(BA$2,1,1),Final_nrj!$A$1:$LI$1),FALSE)</f>
        <v>16.915018239999998</v>
      </c>
      <c r="BB461" s="328">
        <f>+VLOOKUP($E461,Final_nrj!$1:$1048576,MATCH(DATE(BB$2,1,1),Final_nrj!$A$1:$LI$1),FALSE)</f>
        <v>17.15592487</v>
      </c>
      <c r="BC461" s="328">
        <f>+VLOOKUP($E461,Final_nrj!$1:$1048576,MATCH(DATE(BC$2,1,1),Final_nrj!$A$1:$LI$1),FALSE)</f>
        <v>17.40036701</v>
      </c>
      <c r="BD461" s="328">
        <f>+VLOOKUP($E461,Final_nrj!$1:$1048576,MATCH(DATE(BD$2,1,1),Final_nrj!$A$1:$LI$1),FALSE)</f>
        <v>17.648288900000001</v>
      </c>
      <c r="BE461" s="328">
        <f>+VLOOKUP($E461,Final_nrj!$1:$1048576,MATCH(DATE(BE$2,1,1),Final_nrj!$A$1:$LI$1),FALSE)</f>
        <v>19.099490800000002</v>
      </c>
      <c r="BF461" s="328">
        <f>+VLOOKUP($E461,Final_nrj!$1:$1048576,MATCH(DATE(BF$2,1,1),Final_nrj!$A$1:$LI$1),FALSE)</f>
        <v>19.432212060000001</v>
      </c>
      <c r="BG461" s="328">
        <f>+VLOOKUP($E461,Final_nrj!$1:$1048576,MATCH(DATE(BG$2,1,1),Final_nrj!$A$1:$LI$1),FALSE)</f>
        <v>19.770631179999999</v>
      </c>
      <c r="BH461" s="328">
        <f>+VLOOKUP($E461,Final_nrj!$1:$1048576,MATCH(DATE(BH$2,1,1),Final_nrj!$A$1:$LI$1),FALSE)</f>
        <v>20.114832199999999</v>
      </c>
      <c r="BI461" s="328">
        <f>+VLOOKUP($E461,Final_nrj!$1:$1048576,MATCH(DATE(BI$2,1,1),Final_nrj!$A$1:$LI$1),FALSE)</f>
        <v>20.464900610000001</v>
      </c>
    </row>
    <row r="462" spans="1:61" s="338" customFormat="1" ht="15" customHeight="1" x14ac:dyDescent="0.35">
      <c r="A462" s="424"/>
      <c r="B462" s="428"/>
      <c r="C462" s="336"/>
      <c r="D462" s="336" t="s">
        <v>3766</v>
      </c>
      <c r="E462" s="337" t="s">
        <v>3774</v>
      </c>
      <c r="F462" s="381">
        <f>+VLOOKUP($E462,Final_nrj!$1:$1048576,MATCH(DATE(F$2,1,1),Final_nrj!$A$1:$LI$1),FALSE)</f>
        <v>24.197520789999999</v>
      </c>
      <c r="G462" s="381">
        <f>+VLOOKUP($E462,Final_nrj!$1:$1048576,MATCH(DATE(G$2,1,1),Final_nrj!$A$1:$LI$1),FALSE)</f>
        <v>24.487108070000001</v>
      </c>
      <c r="H462" s="381">
        <f>+VLOOKUP($E462,Final_nrj!$1:$1048576,MATCH(DATE(H$2,1,1),Final_nrj!$A$1:$LI$1),FALSE)</f>
        <v>24.806319439999999</v>
      </c>
      <c r="I462" s="381">
        <f>+VLOOKUP($E462,Final_nrj!$1:$1048576,MATCH(DATE(I$2,1,1),Final_nrj!$A$1:$LI$1),FALSE)</f>
        <v>25.152345839999999</v>
      </c>
      <c r="J462" s="381">
        <f>+VLOOKUP($E462,Final_nrj!$1:$1048576,MATCH(DATE(J$2,1,1),Final_nrj!$A$1:$LI$1),FALSE)</f>
        <v>25.524099679999999</v>
      </c>
      <c r="K462" s="381">
        <f>+VLOOKUP($E462,Final_nrj!$1:$1048576,MATCH(DATE(K$2,1,1),Final_nrj!$A$1:$LI$1),FALSE)</f>
        <v>25.919917009999999</v>
      </c>
      <c r="L462" s="381">
        <f>+VLOOKUP($E462,Final_nrj!$1:$1048576,MATCH(DATE(L$2,1,1),Final_nrj!$A$1:$LI$1),FALSE)</f>
        <v>26.320383110000002</v>
      </c>
      <c r="M462" s="381">
        <f>+VLOOKUP($E462,Final_nrj!$1:$1048576,MATCH(DATE(M$2,1,1),Final_nrj!$A$1:$LI$1),FALSE)</f>
        <v>26.734049250000002</v>
      </c>
      <c r="N462" s="381">
        <f>+VLOOKUP($E462,Final_nrj!$1:$1048576,MATCH(DATE(N$2,1,1),Final_nrj!$A$1:$LI$1),FALSE)</f>
        <v>27.1610789</v>
      </c>
      <c r="O462" s="381">
        <f>+VLOOKUP($E462,Final_nrj!$1:$1048576,MATCH(DATE(O$2,1,1),Final_nrj!$A$1:$LI$1),FALSE)</f>
        <v>27.6003902</v>
      </c>
      <c r="P462" s="381">
        <f>+VLOOKUP($E462,Final_nrj!$1:$1048576,MATCH(DATE(P$2,1,1),Final_nrj!$A$1:$LI$1),FALSE)</f>
        <v>28.080941459999998</v>
      </c>
      <c r="Q462" s="381">
        <f>+VLOOKUP($E462,Final_nrj!$1:$1048576,MATCH(DATE(Q$2,1,1),Final_nrj!$A$1:$LI$1),FALSE)</f>
        <v>28.552274010000001</v>
      </c>
      <c r="R462" s="381">
        <f>+VLOOKUP($E462,Final_nrj!$1:$1048576,MATCH(DATE(R$2,1,1),Final_nrj!$A$1:$LI$1),FALSE)</f>
        <v>29.028722699999999</v>
      </c>
      <c r="S462" s="381">
        <f>+VLOOKUP($E462,Final_nrj!$1:$1048576,MATCH(DATE(S$2,1,1),Final_nrj!$A$1:$LI$1),FALSE)</f>
        <v>29.512223049999999</v>
      </c>
      <c r="T462" s="381">
        <f>+VLOOKUP($E462,Final_nrj!$1:$1048576,MATCH(DATE(T$2,1,1),Final_nrj!$A$1:$LI$1),FALSE)</f>
        <v>30.002752610000002</v>
      </c>
      <c r="U462" s="381">
        <f>+VLOOKUP($E462,Final_nrj!$1:$1048576,MATCH(DATE(U$2,1,1),Final_nrj!$A$1:$LI$1),FALSE)</f>
        <v>30.50007046</v>
      </c>
      <c r="V462" s="381">
        <f>+VLOOKUP($E462,Final_nrj!$1:$1048576,MATCH(DATE(V$2,1,1),Final_nrj!$A$1:$LI$1),FALSE)</f>
        <v>31.004000980000001</v>
      </c>
      <c r="W462" s="381">
        <f>+VLOOKUP($E462,Final_nrj!$1:$1048576,MATCH(DATE(W$2,1,1),Final_nrj!$A$1:$LI$1),FALSE)</f>
        <v>31.514464700000001</v>
      </c>
      <c r="X462" s="381">
        <f>+VLOOKUP($E462,Final_nrj!$1:$1048576,MATCH(DATE(X$2,1,1),Final_nrj!$A$1:$LI$1),FALSE)</f>
        <v>32.031465130000001</v>
      </c>
      <c r="Y462" s="381">
        <f>+VLOOKUP($E462,Final_nrj!$1:$1048576,MATCH(DATE(Y$2,1,1),Final_nrj!$A$1:$LI$1),FALSE)</f>
        <v>32.555070379999997</v>
      </c>
      <c r="Z462" s="381">
        <f>+VLOOKUP($E462,Final_nrj!$1:$1048576,MATCH(DATE(Z$2,1,1),Final_nrj!$A$1:$LI$1),FALSE)</f>
        <v>33.062850320000003</v>
      </c>
      <c r="AA462" s="381">
        <f>+VLOOKUP($E462,Final_nrj!$1:$1048576,MATCH(DATE(AA$2,1,1),Final_nrj!$A$1:$LI$1),FALSE)</f>
        <v>33.592008800000002</v>
      </c>
      <c r="AB462" s="381">
        <f>+VLOOKUP($E462,Final_nrj!$1:$1048576,MATCH(DATE(AB$2,1,1),Final_nrj!$A$1:$LI$1),FALSE)</f>
        <v>34.131421179999997</v>
      </c>
      <c r="AC462" s="381">
        <f>+VLOOKUP($E462,Final_nrj!$1:$1048576,MATCH(DATE(AC$2,1,1),Final_nrj!$A$1:$LI$1),FALSE)</f>
        <v>34.679375219999997</v>
      </c>
      <c r="AD462" s="381">
        <f>+VLOOKUP($E462,Final_nrj!$1:$1048576,MATCH(DATE(AD$2,1,1),Final_nrj!$A$1:$LI$1),FALSE)</f>
        <v>35.235720209999997</v>
      </c>
      <c r="AE462" s="381">
        <f>+VLOOKUP($E462,Final_nrj!$1:$1048576,MATCH(DATE(AE$2,1,1),Final_nrj!$A$1:$LI$1),FALSE)</f>
        <v>35.735147179999998</v>
      </c>
      <c r="AF462" s="381">
        <f>+VLOOKUP($E462,Final_nrj!$1:$1048576,MATCH(DATE(AF$2,1,1),Final_nrj!$A$1:$LI$1),FALSE)</f>
        <v>36.254110470000001</v>
      </c>
      <c r="AG462" s="381">
        <f>+VLOOKUP($E462,Final_nrj!$1:$1048576,MATCH(DATE(AG$2,1,1),Final_nrj!$A$1:$LI$1),FALSE)</f>
        <v>36.77950036</v>
      </c>
      <c r="AH462" s="381">
        <f>+VLOOKUP($E462,Final_nrj!$1:$1048576,MATCH(DATE(AH$2,1,1),Final_nrj!$A$1:$LI$1),FALSE)</f>
        <v>37.310137050000002</v>
      </c>
      <c r="AI462" s="381">
        <f>+VLOOKUP($E462,Final_nrj!$1:$1048576,MATCH(DATE(AI$2,1,1),Final_nrj!$A$1:$LI$1),FALSE)</f>
        <v>37.846724889999997</v>
      </c>
      <c r="AJ462" s="381">
        <f>+VLOOKUP($E462,Final_nrj!$1:$1048576,MATCH(DATE(AJ$2,1,1),Final_nrj!$A$1:$LI$1),FALSE)</f>
        <v>38.390147089999999</v>
      </c>
      <c r="AK462" s="381">
        <f>+VLOOKUP($E462,Final_nrj!$1:$1048576,MATCH(DATE(AK$2,1,1),Final_nrj!$A$1:$LI$1),FALSE)</f>
        <v>38.94115996</v>
      </c>
      <c r="AL462" s="381">
        <f>+VLOOKUP($E462,Final_nrj!$1:$1048576,MATCH(DATE(AL$2,1,1),Final_nrj!$A$1:$LI$1),FALSE)</f>
        <v>39.50034213</v>
      </c>
      <c r="AM462" s="381">
        <f>+VLOOKUP($E462,Final_nrj!$1:$1048576,MATCH(DATE(AM$2,1,1),Final_nrj!$A$1:$LI$1),FALSE)</f>
        <v>40.068100540000003</v>
      </c>
      <c r="AN462" s="381">
        <f>+VLOOKUP($E462,Final_nrj!$1:$1048576,MATCH(DATE(AN$2,1,1),Final_nrj!$A$1:$LI$1),FALSE)</f>
        <v>40.64469355</v>
      </c>
      <c r="AO462" s="381">
        <f>+VLOOKUP($E462,Final_nrj!$1:$1048576,MATCH(DATE(AO$2,1,1),Final_nrj!$A$1:$LI$1),FALSE)</f>
        <v>41.230259799999999</v>
      </c>
      <c r="AP462" s="381">
        <f>+VLOOKUP($E462,Final_nrj!$1:$1048576,MATCH(DATE(AP$2,1,1),Final_nrj!$A$1:$LI$1),FALSE)</f>
        <v>41.808892440000001</v>
      </c>
      <c r="AQ462" s="381">
        <f>+VLOOKUP($E462,Final_nrj!$1:$1048576,MATCH(DATE(AQ$2,1,1),Final_nrj!$A$1:$LI$1),FALSE)</f>
        <v>42.390619360000002</v>
      </c>
      <c r="AR462" s="381">
        <f>+VLOOKUP($E462,Final_nrj!$1:$1048576,MATCH(DATE(AR$2,1,1),Final_nrj!$A$1:$LI$1),FALSE)</f>
        <v>42.977539360000002</v>
      </c>
      <c r="AS462" s="381">
        <f>+VLOOKUP($E462,Final_nrj!$1:$1048576,MATCH(DATE(AS$2,1,1),Final_nrj!$A$1:$LI$1),FALSE)</f>
        <v>43.570411929999999</v>
      </c>
      <c r="AT462" s="381">
        <f>+VLOOKUP($E462,Final_nrj!$1:$1048576,MATCH(DATE(AT$2,1,1),Final_nrj!$A$1:$LI$1),FALSE)</f>
        <v>44.1697542</v>
      </c>
      <c r="AU462" s="381">
        <f>+VLOOKUP($E462,Final_nrj!$1:$1048576,MATCH(DATE(AU$2,1,1),Final_nrj!$A$1:$LI$1),FALSE)</f>
        <v>44.774862249999998</v>
      </c>
      <c r="AV462" s="381">
        <f>+VLOOKUP($E462,Final_nrj!$1:$1048576,MATCH(DATE(AV$2,1,1),Final_nrj!$A$1:$LI$1),FALSE)</f>
        <v>45.386895250000002</v>
      </c>
      <c r="AW462" s="381">
        <f>+VLOOKUP($E462,Final_nrj!$1:$1048576,MATCH(DATE(AW$2,1,1),Final_nrj!$A$1:$LI$1),FALSE)</f>
        <v>46.007262420000004</v>
      </c>
      <c r="AX462" s="381">
        <f>+VLOOKUP($E462,Final_nrj!$1:$1048576,MATCH(DATE(AX$2,1,1),Final_nrj!$A$1:$LI$1),FALSE)</f>
        <v>46.637007500000003</v>
      </c>
      <c r="AY462" s="381">
        <f>+VLOOKUP($E462,Final_nrj!$1:$1048576,MATCH(DATE(AY$2,1,1),Final_nrj!$A$1:$LI$1),FALSE)</f>
        <v>47.276738260000002</v>
      </c>
      <c r="AZ462" s="381">
        <f>+VLOOKUP($E462,Final_nrj!$1:$1048576,MATCH(DATE(AZ$2,1,1),Final_nrj!$A$1:$LI$1),FALSE)</f>
        <v>47.928189279999998</v>
      </c>
      <c r="BA462" s="381">
        <f>+VLOOKUP($E462,Final_nrj!$1:$1048576,MATCH(DATE(BA$2,1,1),Final_nrj!$A$1:$LI$1),FALSE)</f>
        <v>48.59051496</v>
      </c>
      <c r="BB462" s="381">
        <f>+VLOOKUP($E462,Final_nrj!$1:$1048576,MATCH(DATE(BB$2,1,1),Final_nrj!$A$1:$LI$1),FALSE)</f>
        <v>49.263482719999999</v>
      </c>
      <c r="BC462" s="381">
        <f>+VLOOKUP($E462,Final_nrj!$1:$1048576,MATCH(DATE(BC$2,1,1),Final_nrj!$A$1:$LI$1),FALSE)</f>
        <v>49.946933000000001</v>
      </c>
      <c r="BD462" s="381">
        <f>+VLOOKUP($E462,Final_nrj!$1:$1048576,MATCH(DATE(BD$2,1,1),Final_nrj!$A$1:$LI$1),FALSE)</f>
        <v>50.640713339999998</v>
      </c>
      <c r="BE462" s="381">
        <f>+VLOOKUP($E462,Final_nrj!$1:$1048576,MATCH(DATE(BE$2,1,1),Final_nrj!$A$1:$LI$1),FALSE)</f>
        <v>55.384986249999997</v>
      </c>
      <c r="BF462" s="381">
        <f>+VLOOKUP($E462,Final_nrj!$1:$1048576,MATCH(DATE(BF$2,1,1),Final_nrj!$A$1:$LI$1),FALSE)</f>
        <v>56.333876259999997</v>
      </c>
      <c r="BG462" s="381">
        <f>+VLOOKUP($E462,Final_nrj!$1:$1048576,MATCH(DATE(BG$2,1,1),Final_nrj!$A$1:$LI$1),FALSE)</f>
        <v>57.297633470000001</v>
      </c>
      <c r="BH462" s="381">
        <f>+VLOOKUP($E462,Final_nrj!$1:$1048576,MATCH(DATE(BH$2,1,1),Final_nrj!$A$1:$LI$1),FALSE)</f>
        <v>58.276532230000001</v>
      </c>
      <c r="BI462" s="381">
        <f>+VLOOKUP($E462,Final_nrj!$1:$1048576,MATCH(DATE(BI$2,1,1),Final_nrj!$A$1:$LI$1),FALSE)</f>
        <v>59.270858689999997</v>
      </c>
    </row>
    <row r="463" spans="1:61" s="92" customFormat="1" ht="15" customHeight="1" x14ac:dyDescent="0.35">
      <c r="A463" s="424"/>
      <c r="B463" s="428"/>
      <c r="C463" s="129" t="s">
        <v>786</v>
      </c>
      <c r="D463" s="129"/>
      <c r="E463" s="76" t="s">
        <v>1044</v>
      </c>
      <c r="F463" s="313">
        <f>+VLOOKUP($E463,Final_nrj!$1:$1048576,MATCH(DATE(F$2,1,1),Final_nrj!$A$1:$LI$1),FALSE)</f>
        <v>22.504124010000002</v>
      </c>
      <c r="G463" s="313">
        <f>+VLOOKUP($E463,Final_nrj!$1:$1048576,MATCH(DATE(G$2,1,1),Final_nrj!$A$1:$LI$1),FALSE)</f>
        <v>22.778998919999999</v>
      </c>
      <c r="H463" s="313">
        <f>+VLOOKUP($E463,Final_nrj!$1:$1048576,MATCH(DATE(H$2,1,1),Final_nrj!$A$1:$LI$1),FALSE)</f>
        <v>23.076997909999999</v>
      </c>
      <c r="I463" s="313">
        <f>+VLOOKUP($E463,Final_nrj!$1:$1048576,MATCH(DATE(I$2,1,1),Final_nrj!$A$1:$LI$1),FALSE)</f>
        <v>23.39983325</v>
      </c>
      <c r="J463" s="313">
        <f>+VLOOKUP($E463,Final_nrj!$1:$1048576,MATCH(DATE(J$2,1,1),Final_nrj!$A$1:$LI$1),FALSE)</f>
        <v>23.748542459999999</v>
      </c>
      <c r="K463" s="313">
        <f>+VLOOKUP($E463,Final_nrj!$1:$1048576,MATCH(DATE(K$2,1,1),Final_nrj!$A$1:$LI$1),FALSE)</f>
        <v>24.12199764</v>
      </c>
      <c r="L463" s="313">
        <f>+VLOOKUP($E463,Final_nrj!$1:$1048576,MATCH(DATE(L$2,1,1),Final_nrj!$A$1:$LI$1),FALSE)</f>
        <v>24.502766139999999</v>
      </c>
      <c r="M463" s="313">
        <f>+VLOOKUP($E463,Final_nrj!$1:$1048576,MATCH(DATE(M$2,1,1),Final_nrj!$A$1:$LI$1),FALSE)</f>
        <v>24.895888339999999</v>
      </c>
      <c r="N463" s="313">
        <f>+VLOOKUP($E463,Final_nrj!$1:$1048576,MATCH(DATE(N$2,1,1),Final_nrj!$A$1:$LI$1),FALSE)</f>
        <v>25.301054969999999</v>
      </c>
      <c r="O463" s="313">
        <f>+VLOOKUP($E463,Final_nrj!$1:$1048576,MATCH(DATE(O$2,1,1),Final_nrj!$A$1:$LI$1),FALSE)</f>
        <v>25.717260169999999</v>
      </c>
      <c r="P463" s="313">
        <f>+VLOOKUP($E463,Final_nrj!$1:$1048576,MATCH(DATE(P$2,1,1),Final_nrj!$A$1:$LI$1),FALSE)</f>
        <v>26.169828389999999</v>
      </c>
      <c r="Q463" s="313">
        <f>+VLOOKUP($E463,Final_nrj!$1:$1048576,MATCH(DATE(Q$2,1,1),Final_nrj!$A$1:$LI$1),FALSE)</f>
        <v>26.617954009999998</v>
      </c>
      <c r="R463" s="313">
        <f>+VLOOKUP($E463,Final_nrj!$1:$1048576,MATCH(DATE(R$2,1,1),Final_nrj!$A$1:$LI$1),FALSE)</f>
        <v>27.070900340000001</v>
      </c>
      <c r="S463" s="313">
        <f>+VLOOKUP($E463,Final_nrj!$1:$1048576,MATCH(DATE(S$2,1,1),Final_nrj!$A$1:$LI$1),FALSE)</f>
        <v>27.530013310000001</v>
      </c>
      <c r="T463" s="313">
        <f>+VLOOKUP($E463,Final_nrj!$1:$1048576,MATCH(DATE(T$2,1,1),Final_nrj!$A$1:$LI$1),FALSE)</f>
        <v>27.99527269</v>
      </c>
      <c r="U463" s="313">
        <f>+VLOOKUP($E463,Final_nrj!$1:$1048576,MATCH(DATE(U$2,1,1),Final_nrj!$A$1:$LI$1),FALSE)</f>
        <v>28.466459570000001</v>
      </c>
      <c r="V463" s="313">
        <f>+VLOOKUP($E463,Final_nrj!$1:$1048576,MATCH(DATE(V$2,1,1),Final_nrj!$A$1:$LI$1),FALSE)</f>
        <v>28.943356789999999</v>
      </c>
      <c r="W463" s="313">
        <f>+VLOOKUP($E463,Final_nrj!$1:$1048576,MATCH(DATE(W$2,1,1),Final_nrj!$A$1:$LI$1),FALSE)</f>
        <v>29.425777180000001</v>
      </c>
      <c r="X463" s="313">
        <f>+VLOOKUP($E463,Final_nrj!$1:$1048576,MATCH(DATE(X$2,1,1),Final_nrj!$A$1:$LI$1),FALSE)</f>
        <v>29.913566370000002</v>
      </c>
      <c r="Y463" s="313">
        <f>+VLOOKUP($E463,Final_nrj!$1:$1048576,MATCH(DATE(Y$2,1,1),Final_nrj!$A$1:$LI$1),FALSE)</f>
        <v>30.406604250000001</v>
      </c>
      <c r="Z463" s="313">
        <f>+VLOOKUP($E463,Final_nrj!$1:$1048576,MATCH(DATE(Z$2,1,1),Final_nrj!$A$1:$LI$1),FALSE)</f>
        <v>30.885114389999998</v>
      </c>
      <c r="AA463" s="313">
        <f>+VLOOKUP($E463,Final_nrj!$1:$1048576,MATCH(DATE(AA$2,1,1),Final_nrj!$A$1:$LI$1),FALSE)</f>
        <v>31.379106029999999</v>
      </c>
      <c r="AB463" s="313">
        <f>+VLOOKUP($E463,Final_nrj!$1:$1048576,MATCH(DATE(AB$2,1,1),Final_nrj!$A$1:$LI$1),FALSE)</f>
        <v>31.881196790000001</v>
      </c>
      <c r="AC463" s="313">
        <f>+VLOOKUP($E463,Final_nrj!$1:$1048576,MATCH(DATE(AC$2,1,1),Final_nrj!$A$1:$LI$1),FALSE)</f>
        <v>32.390042440000002</v>
      </c>
      <c r="AD463" s="313">
        <f>+VLOOKUP($E463,Final_nrj!$1:$1048576,MATCH(DATE(AD$2,1,1),Final_nrj!$A$1:$LI$1),FALSE)</f>
        <v>32.905387810000001</v>
      </c>
      <c r="AE463" s="313">
        <f>+VLOOKUP($E463,Final_nrj!$1:$1048576,MATCH(DATE(AE$2,1,1),Final_nrj!$A$1:$LI$1),FALSE)</f>
        <v>33.370028550000001</v>
      </c>
      <c r="AF463" s="313">
        <f>+VLOOKUP($E463,Final_nrj!$1:$1048576,MATCH(DATE(AF$2,1,1),Final_nrj!$A$1:$LI$1),FALSE)</f>
        <v>33.844013959999998</v>
      </c>
      <c r="AG463" s="313">
        <f>+VLOOKUP($E463,Final_nrj!$1:$1048576,MATCH(DATE(AG$2,1,1),Final_nrj!$A$1:$LI$1),FALSE)</f>
        <v>34.319885990000003</v>
      </c>
      <c r="AH463" s="313">
        <f>+VLOOKUP($E463,Final_nrj!$1:$1048576,MATCH(DATE(AH$2,1,1),Final_nrj!$A$1:$LI$1),FALSE)</f>
        <v>34.797649489999998</v>
      </c>
      <c r="AI463" s="313">
        <f>+VLOOKUP($E463,Final_nrj!$1:$1048576,MATCH(DATE(AI$2,1,1),Final_nrj!$A$1:$LI$1),FALSE)</f>
        <v>35.278507019999999</v>
      </c>
      <c r="AJ463" s="313">
        <f>+VLOOKUP($E463,Final_nrj!$1:$1048576,MATCH(DATE(AJ$2,1,1),Final_nrj!$A$1:$LI$1),FALSE)</f>
        <v>35.763690410000002</v>
      </c>
      <c r="AK463" s="313">
        <f>+VLOOKUP($E463,Final_nrj!$1:$1048576,MATCH(DATE(AK$2,1,1),Final_nrj!$A$1:$LI$1),FALSE)</f>
        <v>36.254247399999997</v>
      </c>
      <c r="AL463" s="313">
        <f>+VLOOKUP($E463,Final_nrj!$1:$1048576,MATCH(DATE(AL$2,1,1),Final_nrj!$A$1:$LI$1),FALSE)</f>
        <v>36.75101978</v>
      </c>
      <c r="AM463" s="313">
        <f>+VLOOKUP($E463,Final_nrj!$1:$1048576,MATCH(DATE(AM$2,1,1),Final_nrj!$A$1:$LI$1),FALSE)</f>
        <v>37.254662000000003</v>
      </c>
      <c r="AN463" s="313">
        <f>+VLOOKUP($E463,Final_nrj!$1:$1048576,MATCH(DATE(AN$2,1,1),Final_nrj!$A$1:$LI$1),FALSE)</f>
        <v>37.765668349999999</v>
      </c>
      <c r="AO463" s="313">
        <f>+VLOOKUP($E463,Final_nrj!$1:$1048576,MATCH(DATE(AO$2,1,1),Final_nrj!$A$1:$LI$1),FALSE)</f>
        <v>38.284401180000003</v>
      </c>
      <c r="AP463" s="313">
        <f>+VLOOKUP($E463,Final_nrj!$1:$1048576,MATCH(DATE(AP$2,1,1),Final_nrj!$A$1:$LI$1),FALSE)</f>
        <v>38.797238020000002</v>
      </c>
      <c r="AQ463" s="313">
        <f>+VLOOKUP($E463,Final_nrj!$1:$1048576,MATCH(DATE(AQ$2,1,1),Final_nrj!$A$1:$LI$1),FALSE)</f>
        <v>39.311497809999999</v>
      </c>
      <c r="AR463" s="313">
        <f>+VLOOKUP($E463,Final_nrj!$1:$1048576,MATCH(DATE(AR$2,1,1),Final_nrj!$A$1:$LI$1),FALSE)</f>
        <v>39.829267160000001</v>
      </c>
      <c r="AS463" s="313">
        <f>+VLOOKUP($E463,Final_nrj!$1:$1048576,MATCH(DATE(AS$2,1,1),Final_nrj!$A$1:$LI$1),FALSE)</f>
        <v>40.351627880000002</v>
      </c>
      <c r="AT463" s="313">
        <f>+VLOOKUP($E463,Final_nrj!$1:$1048576,MATCH(DATE(AT$2,1,1),Final_nrj!$A$1:$LI$1),FALSE)</f>
        <v>40.879422210000001</v>
      </c>
      <c r="AU463" s="313">
        <f>+VLOOKUP($E463,Final_nrj!$1:$1048576,MATCH(DATE(AU$2,1,1),Final_nrj!$A$1:$LI$1),FALSE)</f>
        <v>41.410186349999996</v>
      </c>
      <c r="AV463" s="313">
        <f>+VLOOKUP($E463,Final_nrj!$1:$1048576,MATCH(DATE(AV$2,1,1),Final_nrj!$A$1:$LI$1),FALSE)</f>
        <v>41.944144700000003</v>
      </c>
      <c r="AW463" s="313">
        <f>+VLOOKUP($E463,Final_nrj!$1:$1048576,MATCH(DATE(AW$2,1,1),Final_nrj!$A$1:$LI$1),FALSE)</f>
        <v>42.483025050000002</v>
      </c>
      <c r="AX463" s="313">
        <f>+VLOOKUP($E463,Final_nrj!$1:$1048576,MATCH(DATE(AX$2,1,1),Final_nrj!$A$1:$LI$1),FALSE)</f>
        <v>43.028778160000002</v>
      </c>
      <c r="AY463" s="313">
        <f>+VLOOKUP($E463,Final_nrj!$1:$1048576,MATCH(DATE(AY$2,1,1),Final_nrj!$A$1:$LI$1),FALSE)</f>
        <v>43.582982489999999</v>
      </c>
      <c r="AZ463" s="313">
        <f>+VLOOKUP($E463,Final_nrj!$1:$1048576,MATCH(DATE(AZ$2,1,1),Final_nrj!$A$1:$LI$1),FALSE)</f>
        <v>44.147961019999997</v>
      </c>
      <c r="BA463" s="313">
        <f>+VLOOKUP($E463,Final_nrj!$1:$1048576,MATCH(DATE(BA$2,1,1),Final_nrj!$A$1:$LI$1),FALSE)</f>
        <v>44.723684749999997</v>
      </c>
      <c r="BB463" s="313">
        <f>+VLOOKUP($E463,Final_nrj!$1:$1048576,MATCH(DATE(BB$2,1,1),Final_nrj!$A$1:$LI$1),FALSE)</f>
        <v>45.310274700000001</v>
      </c>
      <c r="BC463" s="313">
        <f>+VLOOKUP($E463,Final_nrj!$1:$1048576,MATCH(DATE(BC$2,1,1),Final_nrj!$A$1:$LI$1),FALSE)</f>
        <v>45.907742560000003</v>
      </c>
      <c r="BD463" s="313">
        <f>+VLOOKUP($E463,Final_nrj!$1:$1048576,MATCH(DATE(BD$2,1,1),Final_nrj!$A$1:$LI$1),FALSE)</f>
        <v>46.516011409999997</v>
      </c>
      <c r="BE463" s="313">
        <f>+VLOOKUP($E463,Final_nrj!$1:$1048576,MATCH(DATE(BE$2,1,1),Final_nrj!$A$1:$LI$1),FALSE)</f>
        <v>51.382038950000002</v>
      </c>
      <c r="BF463" s="313">
        <f>+VLOOKUP($E463,Final_nrj!$1:$1048576,MATCH(DATE(BF$2,1,1),Final_nrj!$A$1:$LI$1),FALSE)</f>
        <v>52.22979488</v>
      </c>
      <c r="BG463" s="313">
        <f>+VLOOKUP($E463,Final_nrj!$1:$1048576,MATCH(DATE(BG$2,1,1),Final_nrj!$A$1:$LI$1),FALSE)</f>
        <v>53.09019361</v>
      </c>
      <c r="BH463" s="313">
        <f>+VLOOKUP($E463,Final_nrj!$1:$1048576,MATCH(DATE(BH$2,1,1),Final_nrj!$A$1:$LI$1),FALSE)</f>
        <v>53.963593869999997</v>
      </c>
      <c r="BI463" s="313">
        <f>+VLOOKUP($E463,Final_nrj!$1:$1048576,MATCH(DATE(BI$2,1,1),Final_nrj!$A$1:$LI$1),FALSE)</f>
        <v>54.850373390000001</v>
      </c>
    </row>
    <row r="464" spans="1:61" ht="15" customHeight="1" x14ac:dyDescent="0.35">
      <c r="A464" s="424"/>
      <c r="B464" s="428"/>
      <c r="C464" s="128"/>
      <c r="D464" s="128" t="s">
        <v>1027</v>
      </c>
      <c r="E464" s="67" t="s">
        <v>1648</v>
      </c>
      <c r="F464" s="328">
        <f>+VLOOKUP($E464,Final_nrj!$1:$1048576,MATCH(DATE(F$2,1,1),Final_nrj!$A$1:$LI$1),FALSE)</f>
        <v>9.7752618999999999E-2</v>
      </c>
      <c r="G464" s="328">
        <f>+VLOOKUP($E464,Final_nrj!$1:$1048576,MATCH(DATE(G$2,1,1),Final_nrj!$A$1:$LI$1),FALSE)</f>
        <v>9.8824224000000002E-2</v>
      </c>
      <c r="H464" s="328">
        <f>+VLOOKUP($E464,Final_nrj!$1:$1048576,MATCH(DATE(H$2,1,1),Final_nrj!$A$1:$LI$1),FALSE)</f>
        <v>9.9929203600000002E-2</v>
      </c>
      <c r="I464" s="328">
        <f>+VLOOKUP($E464,Final_nrj!$1:$1048576,MATCH(DATE(I$2,1,1),Final_nrj!$A$1:$LI$1),FALSE)</f>
        <v>0.1010970234</v>
      </c>
      <c r="J464" s="328">
        <f>+VLOOKUP($E464,Final_nrj!$1:$1048576,MATCH(DATE(J$2,1,1),Final_nrj!$A$1:$LI$1),FALSE)</f>
        <v>0.1023545015</v>
      </c>
      <c r="K464" s="328">
        <f>+VLOOKUP($E464,Final_nrj!$1:$1048576,MATCH(DATE(K$2,1,1),Final_nrj!$A$1:$LI$1),FALSE)</f>
        <v>0.1037178817</v>
      </c>
      <c r="L464" s="328">
        <f>+VLOOKUP($E464,Final_nrj!$1:$1048576,MATCH(DATE(L$2,1,1),Final_nrj!$A$1:$LI$1),FALSE)</f>
        <v>0.1051310141</v>
      </c>
      <c r="M464" s="328">
        <f>+VLOOKUP($E464,Final_nrj!$1:$1048576,MATCH(DATE(M$2,1,1),Final_nrj!$A$1:$LI$1),FALSE)</f>
        <v>0.10661924809999999</v>
      </c>
      <c r="N464" s="328">
        <f>+VLOOKUP($E464,Final_nrj!$1:$1048576,MATCH(DATE(N$2,1,1),Final_nrj!$A$1:$LI$1),FALSE)</f>
        <v>0.1081851707</v>
      </c>
      <c r="O464" s="328">
        <f>+VLOOKUP($E464,Final_nrj!$1:$1048576,MATCH(DATE(O$2,1,1),Final_nrj!$A$1:$LI$1),FALSE)</f>
        <v>0.1098252045</v>
      </c>
      <c r="P464" s="328">
        <f>+VLOOKUP($E464,Final_nrj!$1:$1048576,MATCH(DATE(P$2,1,1),Final_nrj!$A$1:$LI$1),FALSE)</f>
        <v>0.1116420167</v>
      </c>
      <c r="Q464" s="328">
        <f>+VLOOKUP($E464,Final_nrj!$1:$1048576,MATCH(DATE(Q$2,1,1),Final_nrj!$A$1:$LI$1),FALSE)</f>
        <v>0.11347526149999999</v>
      </c>
      <c r="R464" s="328">
        <f>+VLOOKUP($E464,Final_nrj!$1:$1048576,MATCH(DATE(R$2,1,1),Final_nrj!$A$1:$LI$1),FALSE)</f>
        <v>0.1153519142</v>
      </c>
      <c r="S464" s="328">
        <f>+VLOOKUP($E464,Final_nrj!$1:$1048576,MATCH(DATE(S$2,1,1),Final_nrj!$A$1:$LI$1),FALSE)</f>
        <v>0.11727391719999999</v>
      </c>
      <c r="T464" s="328">
        <f>+VLOOKUP($E464,Final_nrj!$1:$1048576,MATCH(DATE(T$2,1,1),Final_nrj!$A$1:$LI$1),FALSE)</f>
        <v>0.1192385795</v>
      </c>
      <c r="U464" s="328">
        <f>+VLOOKUP($E464,Final_nrj!$1:$1048576,MATCH(DATE(U$2,1,1),Final_nrj!$A$1:$LI$1),FALSE)</f>
        <v>0.12124281069999999</v>
      </c>
      <c r="V464" s="328">
        <f>+VLOOKUP($E464,Final_nrj!$1:$1048576,MATCH(DATE(V$2,1,1),Final_nrj!$A$1:$LI$1),FALSE)</f>
        <v>0.12328376539999999</v>
      </c>
      <c r="W464" s="328">
        <f>+VLOOKUP($E464,Final_nrj!$1:$1048576,MATCH(DATE(W$2,1,1),Final_nrj!$A$1:$LI$1),FALSE)</f>
        <v>0.12535879529999999</v>
      </c>
      <c r="X464" s="328">
        <f>+VLOOKUP($E464,Final_nrj!$1:$1048576,MATCH(DATE(X$2,1,1),Final_nrj!$A$1:$LI$1),FALSE)</f>
        <v>0.1274653476</v>
      </c>
      <c r="Y464" s="328">
        <f>+VLOOKUP($E464,Final_nrj!$1:$1048576,MATCH(DATE(Y$2,1,1),Final_nrj!$A$1:$LI$1),FALSE)</f>
        <v>0.1296009202</v>
      </c>
      <c r="Z464" s="328">
        <f>+VLOOKUP($E464,Final_nrj!$1:$1048576,MATCH(DATE(Z$2,1,1),Final_nrj!$A$1:$LI$1),FALSE)</f>
        <v>0.1316820215</v>
      </c>
      <c r="AA464" s="328">
        <f>+VLOOKUP($E464,Final_nrj!$1:$1048576,MATCH(DATE(AA$2,1,1),Final_nrj!$A$1:$LI$1),FALSE)</f>
        <v>0.13382214419999999</v>
      </c>
      <c r="AB464" s="328">
        <f>+VLOOKUP($E464,Final_nrj!$1:$1048576,MATCH(DATE(AB$2,1,1),Final_nrj!$A$1:$LI$1),FALSE)</f>
        <v>0.1359951817</v>
      </c>
      <c r="AC464" s="328">
        <f>+VLOOKUP($E464,Final_nrj!$1:$1048576,MATCH(DATE(AC$2,1,1),Final_nrj!$A$1:$LI$1),FALSE)</f>
        <v>0.1381942994</v>
      </c>
      <c r="AD464" s="328">
        <f>+VLOOKUP($E464,Final_nrj!$1:$1048576,MATCH(DATE(AD$2,1,1),Final_nrj!$A$1:$LI$1),FALSE)</f>
        <v>0.1404166754</v>
      </c>
      <c r="AE464" s="328">
        <f>+VLOOKUP($E464,Final_nrj!$1:$1048576,MATCH(DATE(AE$2,1,1),Final_nrj!$A$1:$LI$1),FALSE)</f>
        <v>0.14242480290000001</v>
      </c>
      <c r="AF464" s="328">
        <f>+VLOOKUP($E464,Final_nrj!$1:$1048576,MATCH(DATE(AF$2,1,1),Final_nrj!$A$1:$LI$1),FALSE)</f>
        <v>0.1444416456</v>
      </c>
      <c r="AG464" s="328">
        <f>+VLOOKUP($E464,Final_nrj!$1:$1048576,MATCH(DATE(AG$2,1,1),Final_nrj!$A$1:$LI$1),FALSE)</f>
        <v>0.14644307249999999</v>
      </c>
      <c r="AH464" s="328">
        <f>+VLOOKUP($E464,Final_nrj!$1:$1048576,MATCH(DATE(AH$2,1,1),Final_nrj!$A$1:$LI$1),FALSE)</f>
        <v>0.1484284548</v>
      </c>
      <c r="AI464" s="328">
        <f>+VLOOKUP($E464,Final_nrj!$1:$1048576,MATCH(DATE(AI$2,1,1),Final_nrj!$A$1:$LI$1),FALSE)</f>
        <v>0.15040194770000001</v>
      </c>
      <c r="AJ464" s="328">
        <f>+VLOOKUP($E464,Final_nrj!$1:$1048576,MATCH(DATE(AJ$2,1,1),Final_nrj!$A$1:$LI$1),FALSE)</f>
        <v>0.15236821119999999</v>
      </c>
      <c r="AK464" s="328">
        <f>+VLOOKUP($E464,Final_nrj!$1:$1048576,MATCH(DATE(AK$2,1,1),Final_nrj!$A$1:$LI$1),FALSE)</f>
        <v>0.15433159669999999</v>
      </c>
      <c r="AL464" s="328">
        <f>+VLOOKUP($E464,Final_nrj!$1:$1048576,MATCH(DATE(AL$2,1,1),Final_nrj!$A$1:$LI$1),FALSE)</f>
        <v>0.15629608880000001</v>
      </c>
      <c r="AM464" s="328">
        <f>+VLOOKUP($E464,Final_nrj!$1:$1048576,MATCH(DATE(AM$2,1,1),Final_nrj!$A$1:$LI$1),FALSE)</f>
        <v>0.1582653587</v>
      </c>
      <c r="AN464" s="328">
        <f>+VLOOKUP($E464,Final_nrj!$1:$1048576,MATCH(DATE(AN$2,1,1),Final_nrj!$A$1:$LI$1),FALSE)</f>
        <v>0.16024279659999999</v>
      </c>
      <c r="AO464" s="328">
        <f>+VLOOKUP($E464,Final_nrj!$1:$1048576,MATCH(DATE(AO$2,1,1),Final_nrj!$A$1:$LI$1),FALSE)</f>
        <v>0.1622315164</v>
      </c>
      <c r="AP464" s="328">
        <f>+VLOOKUP($E464,Final_nrj!$1:$1048576,MATCH(DATE(AP$2,1,1),Final_nrj!$A$1:$LI$1),FALSE)</f>
        <v>0.164177556</v>
      </c>
      <c r="AQ464" s="328">
        <f>+VLOOKUP($E464,Final_nrj!$1:$1048576,MATCH(DATE(AQ$2,1,1),Final_nrj!$A$1:$LI$1),FALSE)</f>
        <v>0.16610735660000001</v>
      </c>
      <c r="AR464" s="328">
        <f>+VLOOKUP($E464,Final_nrj!$1:$1048576,MATCH(DATE(AR$2,1,1),Final_nrj!$A$1:$LI$1),FALSE)</f>
        <v>0.16803058069999999</v>
      </c>
      <c r="AS464" s="328">
        <f>+VLOOKUP($E464,Final_nrj!$1:$1048576,MATCH(DATE(AS$2,1,1),Final_nrj!$A$1:$LI$1),FALSE)</f>
        <v>0.16995355509999999</v>
      </c>
      <c r="AT464" s="328">
        <f>+VLOOKUP($E464,Final_nrj!$1:$1048576,MATCH(DATE(AT$2,1,1),Final_nrj!$A$1:$LI$1),FALSE)</f>
        <v>0.17188174219999999</v>
      </c>
      <c r="AU464" s="328">
        <f>+VLOOKUP($E464,Final_nrj!$1:$1048576,MATCH(DATE(AU$2,1,1),Final_nrj!$A$1:$LI$1),FALSE)</f>
        <v>0.17380060529999999</v>
      </c>
      <c r="AV464" s="328">
        <f>+VLOOKUP($E464,Final_nrj!$1:$1048576,MATCH(DATE(AV$2,1,1),Final_nrj!$A$1:$LI$1),FALSE)</f>
        <v>0.17570673440000001</v>
      </c>
      <c r="AW464" s="328">
        <f>+VLOOKUP($E464,Final_nrj!$1:$1048576,MATCH(DATE(AW$2,1,1),Final_nrj!$A$1:$LI$1),FALSE)</f>
        <v>0.17760495640000001</v>
      </c>
      <c r="AX464" s="328">
        <f>+VLOOKUP($E464,Final_nrj!$1:$1048576,MATCH(DATE(AX$2,1,1),Final_nrj!$A$1:$LI$1),FALSE)</f>
        <v>0.17950332720000001</v>
      </c>
      <c r="AY464" s="328">
        <f>+VLOOKUP($E464,Final_nrj!$1:$1048576,MATCH(DATE(AY$2,1,1),Final_nrj!$A$1:$LI$1),FALSE)</f>
        <v>0.1814102367</v>
      </c>
      <c r="AZ464" s="328">
        <f>+VLOOKUP($E464,Final_nrj!$1:$1048576,MATCH(DATE(AZ$2,1,1),Final_nrj!$A$1:$LI$1),FALSE)</f>
        <v>0.18333818590000001</v>
      </c>
      <c r="BA464" s="328">
        <f>+VLOOKUP($E464,Final_nrj!$1:$1048576,MATCH(DATE(BA$2,1,1),Final_nrj!$A$1:$LI$1),FALSE)</f>
        <v>0.18529111200000001</v>
      </c>
      <c r="BB464" s="328">
        <f>+VLOOKUP($E464,Final_nrj!$1:$1048576,MATCH(DATE(BB$2,1,1),Final_nrj!$A$1:$LI$1),FALSE)</f>
        <v>0.18727311220000001</v>
      </c>
      <c r="BC464" s="328">
        <f>+VLOOKUP($E464,Final_nrj!$1:$1048576,MATCH(DATE(BC$2,1,1),Final_nrj!$A$1:$LI$1),FALSE)</f>
        <v>0.1892874601</v>
      </c>
      <c r="BD464" s="328">
        <f>+VLOOKUP($E464,Final_nrj!$1:$1048576,MATCH(DATE(BD$2,1,1),Final_nrj!$A$1:$LI$1),FALSE)</f>
        <v>0.1913366255</v>
      </c>
      <c r="BE464" s="328">
        <f>+VLOOKUP($E464,Final_nrj!$1:$1048576,MATCH(DATE(BE$2,1,1),Final_nrj!$A$1:$LI$1),FALSE)</f>
        <v>0.23186477380000001</v>
      </c>
      <c r="BF464" s="328">
        <f>+VLOOKUP($E464,Final_nrj!$1:$1048576,MATCH(DATE(BF$2,1,1),Final_nrj!$A$1:$LI$1),FALSE)</f>
        <v>0.2354820658</v>
      </c>
      <c r="BG464" s="328">
        <f>+VLOOKUP($E464,Final_nrj!$1:$1048576,MATCH(DATE(BG$2,1,1),Final_nrj!$A$1:$LI$1),FALSE)</f>
        <v>0.2391303387</v>
      </c>
      <c r="BH464" s="328">
        <f>+VLOOKUP($E464,Final_nrj!$1:$1048576,MATCH(DATE(BH$2,1,1),Final_nrj!$A$1:$LI$1),FALSE)</f>
        <v>0.24281124009999999</v>
      </c>
      <c r="BI464" s="328">
        <f>+VLOOKUP($E464,Final_nrj!$1:$1048576,MATCH(DATE(BI$2,1,1),Final_nrj!$A$1:$LI$1),FALSE)</f>
        <v>0.24652657350000001</v>
      </c>
    </row>
    <row r="465" spans="1:61" ht="15" customHeight="1" x14ac:dyDescent="0.35">
      <c r="A465" s="424"/>
      <c r="B465" s="428"/>
      <c r="C465" s="128"/>
      <c r="D465" s="128" t="s">
        <v>1399</v>
      </c>
      <c r="E465" s="67" t="s">
        <v>3810</v>
      </c>
      <c r="F465" s="328">
        <f>+VLOOKUP($E465,Final_nrj!$1:$1048576,MATCH(DATE(F$2,1,1),Final_nrj!$A$1:$LI$1),FALSE)</f>
        <v>2.9074128099999999E-2</v>
      </c>
      <c r="G465" s="328">
        <f>+VLOOKUP($E465,Final_nrj!$1:$1048576,MATCH(DATE(G$2,1,1),Final_nrj!$A$1:$LI$1),FALSE)</f>
        <v>2.9416174E-2</v>
      </c>
      <c r="H465" s="328">
        <f>+VLOOKUP($E465,Final_nrj!$1:$1048576,MATCH(DATE(H$2,1,1),Final_nrj!$A$1:$LI$1),FALSE)</f>
        <v>2.9781480499999999E-2</v>
      </c>
      <c r="I465" s="328">
        <f>+VLOOKUP($E465,Final_nrj!$1:$1048576,MATCH(DATE(I$2,1,1),Final_nrj!$A$1:$LI$1),FALSE)</f>
        <v>3.0174869300000001E-2</v>
      </c>
      <c r="J465" s="328">
        <f>+VLOOKUP($E465,Final_nrj!$1:$1048576,MATCH(DATE(J$2,1,1),Final_nrj!$A$1:$LI$1),FALSE)</f>
        <v>3.05999346E-2</v>
      </c>
      <c r="K465" s="328">
        <f>+VLOOKUP($E465,Final_nrj!$1:$1048576,MATCH(DATE(K$2,1,1),Final_nrj!$A$1:$LI$1),FALSE)</f>
        <v>3.10572512E-2</v>
      </c>
      <c r="L465" s="328">
        <f>+VLOOKUP($E465,Final_nrj!$1:$1048576,MATCH(DATE(L$2,1,1),Final_nrj!$A$1:$LI$1),FALSE)</f>
        <v>3.1526229599999997E-2</v>
      </c>
      <c r="M465" s="328">
        <f>+VLOOKUP($E465,Final_nrj!$1:$1048576,MATCH(DATE(M$2,1,1),Final_nrj!$A$1:$LI$1),FALSE)</f>
        <v>3.2013420000000001E-2</v>
      </c>
      <c r="N465" s="328">
        <f>+VLOOKUP($E465,Final_nrj!$1:$1048576,MATCH(DATE(N$2,1,1),Final_nrj!$A$1:$LI$1),FALSE)</f>
        <v>3.25187407E-2</v>
      </c>
      <c r="O465" s="328">
        <f>+VLOOKUP($E465,Final_nrj!$1:$1048576,MATCH(DATE(O$2,1,1),Final_nrj!$A$1:$LI$1),FALSE)</f>
        <v>3.30409417E-2</v>
      </c>
      <c r="P465" s="328">
        <f>+VLOOKUP($E465,Final_nrj!$1:$1048576,MATCH(DATE(P$2,1,1),Final_nrj!$A$1:$LI$1),FALSE)</f>
        <v>3.3611842400000001E-2</v>
      </c>
      <c r="Q465" s="328">
        <f>+VLOOKUP($E465,Final_nrj!$1:$1048576,MATCH(DATE(Q$2,1,1),Final_nrj!$A$1:$LI$1),FALSE)</f>
        <v>3.4180924100000003E-2</v>
      </c>
      <c r="R465" s="328">
        <f>+VLOOKUP($E465,Final_nrj!$1:$1048576,MATCH(DATE(R$2,1,1),Final_nrj!$A$1:$LI$1),FALSE)</f>
        <v>3.4758457499999999E-2</v>
      </c>
      <c r="S465" s="328">
        <f>+VLOOKUP($E465,Final_nrj!$1:$1048576,MATCH(DATE(S$2,1,1),Final_nrj!$A$1:$LI$1),FALSE)</f>
        <v>3.5345755800000003E-2</v>
      </c>
      <c r="T465" s="328">
        <f>+VLOOKUP($E465,Final_nrj!$1:$1048576,MATCH(DATE(T$2,1,1),Final_nrj!$A$1:$LI$1),FALSE)</f>
        <v>3.59425284E-2</v>
      </c>
      <c r="U465" s="328">
        <f>+VLOOKUP($E465,Final_nrj!$1:$1048576,MATCH(DATE(U$2,1,1),Final_nrj!$A$1:$LI$1),FALSE)</f>
        <v>3.6548272100000001E-2</v>
      </c>
      <c r="V465" s="328">
        <f>+VLOOKUP($E465,Final_nrj!$1:$1048576,MATCH(DATE(V$2,1,1),Final_nrj!$A$1:$LI$1),FALSE)</f>
        <v>3.7162505899999997E-2</v>
      </c>
      <c r="W465" s="328">
        <f>+VLOOKUP($E465,Final_nrj!$1:$1048576,MATCH(DATE(W$2,1,1),Final_nrj!$A$1:$LI$1),FALSE)</f>
        <v>3.7784791200000001E-2</v>
      </c>
      <c r="X465" s="328">
        <f>+VLOOKUP($E465,Final_nrj!$1:$1048576,MATCH(DATE(X$2,1,1),Final_nrj!$A$1:$LI$1),FALSE)</f>
        <v>3.8414726500000003E-2</v>
      </c>
      <c r="Y465" s="328">
        <f>+VLOOKUP($E465,Final_nrj!$1:$1048576,MATCH(DATE(Y$2,1,1),Final_nrj!$A$1:$LI$1),FALSE)</f>
        <v>3.9051945300000002E-2</v>
      </c>
      <c r="Z465" s="328">
        <f>+VLOOKUP($E465,Final_nrj!$1:$1048576,MATCH(DATE(Z$2,1,1),Final_nrj!$A$1:$LI$1),FALSE)</f>
        <v>3.9671239400000002E-2</v>
      </c>
      <c r="AA465" s="328">
        <f>+VLOOKUP($E465,Final_nrj!$1:$1048576,MATCH(DATE(AA$2,1,1),Final_nrj!$A$1:$LI$1),FALSE)</f>
        <v>4.03093068E-2</v>
      </c>
      <c r="AB465" s="328">
        <f>+VLOOKUP($E465,Final_nrj!$1:$1048576,MATCH(DATE(AB$2,1,1),Final_nrj!$A$1:$LI$1),FALSE)</f>
        <v>4.0957474899999999E-2</v>
      </c>
      <c r="AC465" s="328">
        <f>+VLOOKUP($E465,Final_nrj!$1:$1048576,MATCH(DATE(AC$2,1,1),Final_nrj!$A$1:$LI$1),FALSE)</f>
        <v>4.1613924699999999E-2</v>
      </c>
      <c r="AD465" s="328">
        <f>+VLOOKUP($E465,Final_nrj!$1:$1048576,MATCH(DATE(AD$2,1,1),Final_nrj!$A$1:$LI$1),FALSE)</f>
        <v>4.2278148299999999E-2</v>
      </c>
      <c r="AE465" s="328">
        <f>+VLOOKUP($E465,Final_nrj!$1:$1048576,MATCH(DATE(AE$2,1,1),Final_nrj!$A$1:$LI$1),FALSE)</f>
        <v>4.2877659300000003E-2</v>
      </c>
      <c r="AF465" s="328">
        <f>+VLOOKUP($E465,Final_nrj!$1:$1048576,MATCH(DATE(AF$2,1,1),Final_nrj!$A$1:$LI$1),FALSE)</f>
        <v>4.3485310200000002E-2</v>
      </c>
      <c r="AG465" s="328">
        <f>+VLOOKUP($E465,Final_nrj!$1:$1048576,MATCH(DATE(AG$2,1,1),Final_nrj!$A$1:$LI$1),FALSE)</f>
        <v>4.4092727999999998E-2</v>
      </c>
      <c r="AH465" s="328">
        <f>+VLOOKUP($E465,Final_nrj!$1:$1048576,MATCH(DATE(AH$2,1,1),Final_nrj!$A$1:$LI$1),FALSE)</f>
        <v>4.4699930899999997E-2</v>
      </c>
      <c r="AI465" s="328">
        <f>+VLOOKUP($E465,Final_nrj!$1:$1048576,MATCH(DATE(AI$2,1,1),Final_nrj!$A$1:$LI$1),FALSE)</f>
        <v>4.5308398799999997E-2</v>
      </c>
      <c r="AJ465" s="328">
        <f>+VLOOKUP($E465,Final_nrj!$1:$1048576,MATCH(DATE(AJ$2,1,1),Final_nrj!$A$1:$LI$1),FALSE)</f>
        <v>4.5919677899999997E-2</v>
      </c>
      <c r="AK465" s="328">
        <f>+VLOOKUP($E465,Final_nrj!$1:$1048576,MATCH(DATE(AK$2,1,1),Final_nrj!$A$1:$LI$1),FALSE)</f>
        <v>4.6535120200000002E-2</v>
      </c>
      <c r="AL465" s="328">
        <f>+VLOOKUP($E465,Final_nrj!$1:$1048576,MATCH(DATE(AL$2,1,1),Final_nrj!$A$1:$LI$1),FALSE)</f>
        <v>4.7155860199999997E-2</v>
      </c>
      <c r="AM465" s="328">
        <f>+VLOOKUP($E465,Final_nrj!$1:$1048576,MATCH(DATE(AM$2,1,1),Final_nrj!$A$1:$LI$1),FALSE)</f>
        <v>4.7782837100000003E-2</v>
      </c>
      <c r="AN465" s="328">
        <f>+VLOOKUP($E465,Final_nrj!$1:$1048576,MATCH(DATE(AN$2,1,1),Final_nrj!$A$1:$LI$1),FALSE)</f>
        <v>4.8416822800000002E-2</v>
      </c>
      <c r="AO465" s="328">
        <f>+VLOOKUP($E465,Final_nrj!$1:$1048576,MATCH(DATE(AO$2,1,1),Final_nrj!$A$1:$LI$1),FALSE)</f>
        <v>4.9058446800000002E-2</v>
      </c>
      <c r="AP465" s="328">
        <f>+VLOOKUP($E465,Final_nrj!$1:$1048576,MATCH(DATE(AP$2,1,1),Final_nrj!$A$1:$LI$1),FALSE)</f>
        <v>4.9690725900000003E-2</v>
      </c>
      <c r="AQ465" s="328">
        <f>+VLOOKUP($E465,Final_nrj!$1:$1048576,MATCH(DATE(AQ$2,1,1),Final_nrj!$A$1:$LI$1),FALSE)</f>
        <v>5.0322398999999997E-2</v>
      </c>
      <c r="AR465" s="328">
        <f>+VLOOKUP($E465,Final_nrj!$1:$1048576,MATCH(DATE(AR$2,1,1),Final_nrj!$A$1:$LI$1),FALSE)</f>
        <v>5.0956229399999997E-2</v>
      </c>
      <c r="AS465" s="328">
        <f>+VLOOKUP($E465,Final_nrj!$1:$1048576,MATCH(DATE(AS$2,1,1),Final_nrj!$A$1:$LI$1),FALSE)</f>
        <v>5.1593796499999997E-2</v>
      </c>
      <c r="AT465" s="328">
        <f>+VLOOKUP($E465,Final_nrj!$1:$1048576,MATCH(DATE(AT$2,1,1),Final_nrj!$A$1:$LI$1),FALSE)</f>
        <v>5.2236385000000003E-2</v>
      </c>
      <c r="AU465" s="328">
        <f>+VLOOKUP($E465,Final_nrj!$1:$1048576,MATCH(DATE(AU$2,1,1),Final_nrj!$A$1:$LI$1),FALSE)</f>
        <v>5.2880398100000003E-2</v>
      </c>
      <c r="AV465" s="328">
        <f>+VLOOKUP($E465,Final_nrj!$1:$1048576,MATCH(DATE(AV$2,1,1),Final_nrj!$A$1:$LI$1),FALSE)</f>
        <v>5.3525679299999997E-2</v>
      </c>
      <c r="AW465" s="328">
        <f>+VLOOKUP($E465,Final_nrj!$1:$1048576,MATCH(DATE(AW$2,1,1),Final_nrj!$A$1:$LI$1),FALSE)</f>
        <v>5.4174213300000003E-2</v>
      </c>
      <c r="AX465" s="328">
        <f>+VLOOKUP($E465,Final_nrj!$1:$1048576,MATCH(DATE(AX$2,1,1),Final_nrj!$A$1:$LI$1),FALSE)</f>
        <v>5.4828509599999999E-2</v>
      </c>
      <c r="AY465" s="328">
        <f>+VLOOKUP($E465,Final_nrj!$1:$1048576,MATCH(DATE(AY$2,1,1),Final_nrj!$A$1:$LI$1),FALSE)</f>
        <v>5.5490787399999998E-2</v>
      </c>
      <c r="AZ465" s="328">
        <f>+VLOOKUP($E465,Final_nrj!$1:$1048576,MATCH(DATE(AZ$2,1,1),Final_nrj!$A$1:$LI$1),FALSE)</f>
        <v>5.6164296199999998E-2</v>
      </c>
      <c r="BA465" s="328">
        <f>+VLOOKUP($E465,Final_nrj!$1:$1048576,MATCH(DATE(BA$2,1,1),Final_nrj!$A$1:$LI$1),FALSE)</f>
        <v>5.68494295E-2</v>
      </c>
      <c r="BB465" s="328">
        <f>+VLOOKUP($E465,Final_nrj!$1:$1048576,MATCH(DATE(BB$2,1,1),Final_nrj!$A$1:$LI$1),FALSE)</f>
        <v>5.7546702399999997E-2</v>
      </c>
      <c r="BC465" s="328">
        <f>+VLOOKUP($E465,Final_nrj!$1:$1048576,MATCH(DATE(BC$2,1,1),Final_nrj!$A$1:$LI$1),FALSE)</f>
        <v>5.8256451600000002E-2</v>
      </c>
      <c r="BD465" s="328">
        <f>+VLOOKUP($E465,Final_nrj!$1:$1048576,MATCH(DATE(BD$2,1,1),Final_nrj!$A$1:$LI$1),FALSE)</f>
        <v>5.8978860100000002E-2</v>
      </c>
      <c r="BE465" s="328">
        <f>+VLOOKUP($E465,Final_nrj!$1:$1048576,MATCH(DATE(BE$2,1,1),Final_nrj!$A$1:$LI$1),FALSE)</f>
        <v>6.7163879600000004E-2</v>
      </c>
      <c r="BF465" s="328">
        <f>+VLOOKUP($E465,Final_nrj!$1:$1048576,MATCH(DATE(BF$2,1,1),Final_nrj!$A$1:$LI$1),FALSE)</f>
        <v>6.8250828700000002E-2</v>
      </c>
      <c r="BG465" s="328">
        <f>+VLOOKUP($E465,Final_nrj!$1:$1048576,MATCH(DATE(BG$2,1,1),Final_nrj!$A$1:$LI$1),FALSE)</f>
        <v>6.9351706900000004E-2</v>
      </c>
      <c r="BH465" s="328">
        <f>+VLOOKUP($E465,Final_nrj!$1:$1048576,MATCH(DATE(BH$2,1,1),Final_nrj!$A$1:$LI$1),FALSE)</f>
        <v>7.0466986499999995E-2</v>
      </c>
      <c r="BI465" s="328">
        <f>+VLOOKUP($E465,Final_nrj!$1:$1048576,MATCH(DATE(BI$2,1,1),Final_nrj!$A$1:$LI$1),FALSE)</f>
        <v>7.1597173E-2</v>
      </c>
    </row>
    <row r="466" spans="1:61" ht="15" customHeight="1" x14ac:dyDescent="0.35">
      <c r="A466" s="424"/>
      <c r="B466" s="428"/>
      <c r="C466" s="128"/>
      <c r="D466" s="128" t="s">
        <v>1033</v>
      </c>
      <c r="E466" s="67" t="s">
        <v>1649</v>
      </c>
      <c r="F466" s="328">
        <f>+VLOOKUP($E466,Final_nrj!$1:$1048576,MATCH(DATE(F$2,1,1),Final_nrj!$A$1:$LI$1),FALSE)</f>
        <v>1.9487662100000001</v>
      </c>
      <c r="G466" s="328">
        <f>+VLOOKUP($E466,Final_nrj!$1:$1048576,MATCH(DATE(G$2,1,1),Final_nrj!$A$1:$LI$1),FALSE)</f>
        <v>1.9714490950000001</v>
      </c>
      <c r="H466" s="328">
        <f>+VLOOKUP($E466,Final_nrj!$1:$1048576,MATCH(DATE(H$2,1,1),Final_nrj!$A$1:$LI$1),FALSE)</f>
        <v>1.99584256</v>
      </c>
      <c r="I466" s="328">
        <f>+VLOOKUP($E466,Final_nrj!$1:$1048576,MATCH(DATE(I$2,1,1),Final_nrj!$A$1:$LI$1),FALSE)</f>
        <v>2.022369313</v>
      </c>
      <c r="J466" s="328">
        <f>+VLOOKUP($E466,Final_nrj!$1:$1048576,MATCH(DATE(J$2,1,1),Final_nrj!$A$1:$LI$1),FALSE)</f>
        <v>2.0512126880000001</v>
      </c>
      <c r="K466" s="328">
        <f>+VLOOKUP($E466,Final_nrj!$1:$1048576,MATCH(DATE(K$2,1,1),Final_nrj!$A$1:$LI$1),FALSE)</f>
        <v>2.0823398000000002</v>
      </c>
      <c r="L466" s="328">
        <f>+VLOOKUP($E466,Final_nrj!$1:$1048576,MATCH(DATE(L$2,1,1),Final_nrj!$A$1:$LI$1),FALSE)</f>
        <v>2.1143713420000001</v>
      </c>
      <c r="M466" s="328">
        <f>+VLOOKUP($E466,Final_nrj!$1:$1048576,MATCH(DATE(M$2,1,1),Final_nrj!$A$1:$LI$1),FALSE)</f>
        <v>2.14762531</v>
      </c>
      <c r="N466" s="328">
        <f>+VLOOKUP($E466,Final_nrj!$1:$1048576,MATCH(DATE(N$2,1,1),Final_nrj!$A$1:$LI$1),FALSE)</f>
        <v>2.1820730749999999</v>
      </c>
      <c r="O466" s="328">
        <f>+VLOOKUP($E466,Final_nrj!$1:$1048576,MATCH(DATE(O$2,1,1),Final_nrj!$A$1:$LI$1),FALSE)</f>
        <v>2.2176227040000001</v>
      </c>
      <c r="P466" s="328">
        <f>+VLOOKUP($E466,Final_nrj!$1:$1048576,MATCH(DATE(P$2,1,1),Final_nrj!$A$1:$LI$1),FALSE)</f>
        <v>2.2563014620000001</v>
      </c>
      <c r="Q466" s="328">
        <f>+VLOOKUP($E466,Final_nrj!$1:$1048576,MATCH(DATE(Q$2,1,1),Final_nrj!$A$1:$LI$1),FALSE)</f>
        <v>2.294962473</v>
      </c>
      <c r="R466" s="328">
        <f>+VLOOKUP($E466,Final_nrj!$1:$1048576,MATCH(DATE(R$2,1,1),Final_nrj!$A$1:$LI$1),FALSE)</f>
        <v>2.3341470370000001</v>
      </c>
      <c r="S466" s="328">
        <f>+VLOOKUP($E466,Final_nrj!$1:$1048576,MATCH(DATE(S$2,1,1),Final_nrj!$A$1:$LI$1),FALSE)</f>
        <v>2.37393433</v>
      </c>
      <c r="T466" s="328">
        <f>+VLOOKUP($E466,Final_nrj!$1:$1048576,MATCH(DATE(T$2,1,1),Final_nrj!$A$1:$LI$1),FALSE)</f>
        <v>2.4143081720000001</v>
      </c>
      <c r="U466" s="328">
        <f>+VLOOKUP($E466,Final_nrj!$1:$1048576,MATCH(DATE(U$2,1,1),Final_nrj!$A$1:$LI$1),FALSE)</f>
        <v>2.4552392350000001</v>
      </c>
      <c r="V466" s="328">
        <f>+VLOOKUP($E466,Final_nrj!$1:$1048576,MATCH(DATE(V$2,1,1),Final_nrj!$A$1:$LI$1),FALSE)</f>
        <v>2.4967004240000001</v>
      </c>
      <c r="W466" s="328">
        <f>+VLOOKUP($E466,Final_nrj!$1:$1048576,MATCH(DATE(W$2,1,1),Final_nrj!$A$1:$LI$1),FALSE)</f>
        <v>2.538668409</v>
      </c>
      <c r="X466" s="328">
        <f>+VLOOKUP($E466,Final_nrj!$1:$1048576,MATCH(DATE(X$2,1,1),Final_nrj!$A$1:$LI$1),FALSE)</f>
        <v>2.5811231160000001</v>
      </c>
      <c r="Y466" s="328">
        <f>+VLOOKUP($E466,Final_nrj!$1:$1048576,MATCH(DATE(Y$2,1,1),Final_nrj!$A$1:$LI$1),FALSE)</f>
        <v>2.6240473940000002</v>
      </c>
      <c r="Z466" s="328">
        <f>+VLOOKUP($E466,Final_nrj!$1:$1048576,MATCH(DATE(Z$2,1,1),Final_nrj!$A$1:$LI$1),FALSE)</f>
        <v>2.6658348809999999</v>
      </c>
      <c r="AA466" s="328">
        <f>+VLOOKUP($E466,Final_nrj!$1:$1048576,MATCH(DATE(AA$2,1,1),Final_nrj!$A$1:$LI$1),FALSE)</f>
        <v>2.7087746539999999</v>
      </c>
      <c r="AB466" s="328">
        <f>+VLOOKUP($E466,Final_nrj!$1:$1048576,MATCH(DATE(AB$2,1,1),Final_nrj!$A$1:$LI$1),FALSE)</f>
        <v>2.7524029209999998</v>
      </c>
      <c r="AC466" s="328">
        <f>+VLOOKUP($E466,Final_nrj!$1:$1048576,MATCH(DATE(AC$2,1,1),Final_nrj!$A$1:$LI$1),FALSE)</f>
        <v>2.7966123120000002</v>
      </c>
      <c r="AD466" s="328">
        <f>+VLOOKUP($E466,Final_nrj!$1:$1048576,MATCH(DATE(AD$2,1,1),Final_nrj!$A$1:$LI$1),FALSE)</f>
        <v>2.8413742929999999</v>
      </c>
      <c r="AE466" s="328">
        <f>+VLOOKUP($E466,Final_nrj!$1:$1048576,MATCH(DATE(AE$2,1,1),Final_nrj!$A$1:$LI$1),FALSE)</f>
        <v>2.8820535299999999</v>
      </c>
      <c r="AF466" s="328">
        <f>+VLOOKUP($E466,Final_nrj!$1:$1048576,MATCH(DATE(AF$2,1,1),Final_nrj!$A$1:$LI$1),FALSE)</f>
        <v>2.9231232999999999</v>
      </c>
      <c r="AG466" s="328">
        <f>+VLOOKUP($E466,Final_nrj!$1:$1048576,MATCH(DATE(AG$2,1,1),Final_nrj!$A$1:$LI$1),FALSE)</f>
        <v>2.964203419</v>
      </c>
      <c r="AH466" s="328">
        <f>+VLOOKUP($E466,Final_nrj!$1:$1048576,MATCH(DATE(AH$2,1,1),Final_nrj!$A$1:$LI$1),FALSE)</f>
        <v>3.0053263979999998</v>
      </c>
      <c r="AI466" s="328">
        <f>+VLOOKUP($E466,Final_nrj!$1:$1048576,MATCH(DATE(AI$2,1,1),Final_nrj!$A$1:$LI$1),FALSE)</f>
        <v>3.0466062389999999</v>
      </c>
      <c r="AJ466" s="328">
        <f>+VLOOKUP($E466,Final_nrj!$1:$1048576,MATCH(DATE(AJ$2,1,1),Final_nrj!$A$1:$LI$1),FALSE)</f>
        <v>3.0881571120000002</v>
      </c>
      <c r="AK466" s="328">
        <f>+VLOOKUP($E466,Final_nrj!$1:$1048576,MATCH(DATE(AK$2,1,1),Final_nrj!$A$1:$LI$1),FALSE)</f>
        <v>3.1300764399999998</v>
      </c>
      <c r="AL466" s="328">
        <f>+VLOOKUP($E466,Final_nrj!$1:$1048576,MATCH(DATE(AL$2,1,1),Final_nrj!$A$1:$LI$1),FALSE)</f>
        <v>3.1724433809999999</v>
      </c>
      <c r="AM466" s="328">
        <f>+VLOOKUP($E466,Final_nrj!$1:$1048576,MATCH(DATE(AM$2,1,1),Final_nrj!$A$1:$LI$1),FALSE)</f>
        <v>3.215320695</v>
      </c>
      <c r="AN466" s="328">
        <f>+VLOOKUP($E466,Final_nrj!$1:$1048576,MATCH(DATE(AN$2,1,1),Final_nrj!$A$1:$LI$1),FALSE)</f>
        <v>3.2587572040000001</v>
      </c>
      <c r="AO466" s="328">
        <f>+VLOOKUP($E466,Final_nrj!$1:$1048576,MATCH(DATE(AO$2,1,1),Final_nrj!$A$1:$LI$1),FALSE)</f>
        <v>3.302790194</v>
      </c>
      <c r="AP466" s="328">
        <f>+VLOOKUP($E466,Final_nrj!$1:$1048576,MATCH(DATE(AP$2,1,1),Final_nrj!$A$1:$LI$1),FALSE)</f>
        <v>3.3463255580000002</v>
      </c>
      <c r="AQ466" s="328">
        <f>+VLOOKUP($E466,Final_nrj!$1:$1048576,MATCH(DATE(AQ$2,1,1),Final_nrj!$A$1:$LI$1),FALSE)</f>
        <v>3.389870556</v>
      </c>
      <c r="AR466" s="328">
        <f>+VLOOKUP($E466,Final_nrj!$1:$1048576,MATCH(DATE(AR$2,1,1),Final_nrj!$A$1:$LI$1),FALSE)</f>
        <v>3.4336068389999999</v>
      </c>
      <c r="AS466" s="328">
        <f>+VLOOKUP($E466,Final_nrj!$1:$1048576,MATCH(DATE(AS$2,1,1),Final_nrj!$A$1:$LI$1),FALSE)</f>
        <v>3.4776413819999998</v>
      </c>
      <c r="AT466" s="328">
        <f>+VLOOKUP($E466,Final_nrj!$1:$1048576,MATCH(DATE(AT$2,1,1),Final_nrj!$A$1:$LI$1),FALSE)</f>
        <v>3.5220607739999998</v>
      </c>
      <c r="AU466" s="328">
        <f>+VLOOKUP($E466,Final_nrj!$1:$1048576,MATCH(DATE(AU$2,1,1),Final_nrj!$A$1:$LI$1),FALSE)</f>
        <v>3.5666385950000001</v>
      </c>
      <c r="AV466" s="328">
        <f>+VLOOKUP($E466,Final_nrj!$1:$1048576,MATCH(DATE(AV$2,1,1),Final_nrj!$A$1:$LI$1),FALSE)</f>
        <v>3.6113828780000001</v>
      </c>
      <c r="AW466" s="328">
        <f>+VLOOKUP($E466,Final_nrj!$1:$1048576,MATCH(DATE(AW$2,1,1),Final_nrj!$A$1:$LI$1),FALSE)</f>
        <v>3.6564390059999998</v>
      </c>
      <c r="AX466" s="328">
        <f>+VLOOKUP($E466,Final_nrj!$1:$1048576,MATCH(DATE(AX$2,1,1),Final_nrj!$A$1:$LI$1),FALSE)</f>
        <v>3.701978692</v>
      </c>
      <c r="AY466" s="328">
        <f>+VLOOKUP($E466,Final_nrj!$1:$1048576,MATCH(DATE(AY$2,1,1),Final_nrj!$A$1:$LI$1),FALSE)</f>
        <v>3.7481472980000001</v>
      </c>
      <c r="AZ466" s="328">
        <f>+VLOOKUP($E466,Final_nrj!$1:$1048576,MATCH(DATE(AZ$2,1,1),Final_nrj!$A$1:$LI$1),FALSE)</f>
        <v>3.7951510769999999</v>
      </c>
      <c r="BA466" s="328">
        <f>+VLOOKUP($E466,Final_nrj!$1:$1048576,MATCH(DATE(BA$2,1,1),Final_nrj!$A$1:$LI$1),FALSE)</f>
        <v>3.8430135459999999</v>
      </c>
      <c r="BB466" s="328">
        <f>+VLOOKUP($E466,Final_nrj!$1:$1048576,MATCH(DATE(BB$2,1,1),Final_nrj!$A$1:$LI$1),FALSE)</f>
        <v>3.8917592430000001</v>
      </c>
      <c r="BC466" s="328">
        <f>+VLOOKUP($E466,Final_nrj!$1:$1048576,MATCH(DATE(BC$2,1,1),Final_nrj!$A$1:$LI$1),FALSE)</f>
        <v>3.941400534</v>
      </c>
      <c r="BD466" s="328">
        <f>+VLOOKUP($E466,Final_nrj!$1:$1048576,MATCH(DATE(BD$2,1,1),Final_nrj!$A$1:$LI$1),FALSE)</f>
        <v>3.9919399790000001</v>
      </c>
      <c r="BE466" s="328">
        <f>+VLOOKUP($E466,Final_nrj!$1:$1048576,MATCH(DATE(BE$2,1,1),Final_nrj!$A$1:$LI$1),FALSE)</f>
        <v>4.4790507039999996</v>
      </c>
      <c r="BF466" s="328">
        <f>+VLOOKUP($E466,Final_nrj!$1:$1048576,MATCH(DATE(BF$2,1,1),Final_nrj!$A$1:$LI$1),FALSE)</f>
        <v>4.5518711160000001</v>
      </c>
      <c r="BG466" s="328">
        <f>+VLOOKUP($E466,Final_nrj!$1:$1048576,MATCH(DATE(BG$2,1,1),Final_nrj!$A$1:$LI$1),FALSE)</f>
        <v>4.6256836979999996</v>
      </c>
      <c r="BH466" s="328">
        <f>+VLOOKUP($E466,Final_nrj!$1:$1048576,MATCH(DATE(BH$2,1,1),Final_nrj!$A$1:$LI$1),FALSE)</f>
        <v>4.7005196969999998</v>
      </c>
      <c r="BI466" s="328">
        <f>+VLOOKUP($E466,Final_nrj!$1:$1048576,MATCH(DATE(BI$2,1,1),Final_nrj!$A$1:$LI$1),FALSE)</f>
        <v>4.7764121980000001</v>
      </c>
    </row>
    <row r="467" spans="1:61" ht="15" customHeight="1" x14ac:dyDescent="0.35">
      <c r="A467" s="424"/>
      <c r="B467" s="428"/>
      <c r="C467" s="128"/>
      <c r="D467" s="128" t="s">
        <v>1028</v>
      </c>
      <c r="E467" s="67" t="s">
        <v>1650</v>
      </c>
      <c r="F467" s="328">
        <f>+VLOOKUP($E467,Final_nrj!$1:$1048576,MATCH(DATE(F$2,1,1),Final_nrj!$A$1:$LI$1),FALSE)</f>
        <v>0.89076349499999996</v>
      </c>
      <c r="G467" s="328">
        <f>+VLOOKUP($E467,Final_nrj!$1:$1048576,MATCH(DATE(G$2,1,1),Final_nrj!$A$1:$LI$1),FALSE)</f>
        <v>0.90160411780000005</v>
      </c>
      <c r="H467" s="328">
        <f>+VLOOKUP($E467,Final_nrj!$1:$1048576,MATCH(DATE(H$2,1,1),Final_nrj!$A$1:$LI$1),FALSE)</f>
        <v>0.91322397479999995</v>
      </c>
      <c r="I467" s="328">
        <f>+VLOOKUP($E467,Final_nrj!$1:$1048576,MATCH(DATE(I$2,1,1),Final_nrj!$A$1:$LI$1),FALSE)</f>
        <v>0.92566469360000003</v>
      </c>
      <c r="J467" s="328">
        <f>+VLOOKUP($E467,Final_nrj!$1:$1048576,MATCH(DATE(J$2,1,1),Final_nrj!$A$1:$LI$1),FALSE)</f>
        <v>0.93901089559999995</v>
      </c>
      <c r="K467" s="328">
        <f>+VLOOKUP($E467,Final_nrj!$1:$1048576,MATCH(DATE(K$2,1,1),Final_nrj!$A$1:$LI$1),FALSE)</f>
        <v>0.95327093380000005</v>
      </c>
      <c r="L467" s="328">
        <f>+VLOOKUP($E467,Final_nrj!$1:$1048576,MATCH(DATE(L$2,1,1),Final_nrj!$A$1:$LI$1),FALSE)</f>
        <v>0.96778134760000001</v>
      </c>
      <c r="M467" s="328">
        <f>+VLOOKUP($E467,Final_nrj!$1:$1048576,MATCH(DATE(M$2,1,1),Final_nrj!$A$1:$LI$1),FALSE)</f>
        <v>0.98280150529999999</v>
      </c>
      <c r="N467" s="328">
        <f>+VLOOKUP($E467,Final_nrj!$1:$1048576,MATCH(DATE(N$2,1,1),Final_nrj!$A$1:$LI$1),FALSE)</f>
        <v>0.99833649010000003</v>
      </c>
      <c r="O467" s="328">
        <f>+VLOOKUP($E467,Final_nrj!$1:$1048576,MATCH(DATE(O$2,1,1),Final_nrj!$A$1:$LI$1),FALSE)</f>
        <v>1.0143525099999999</v>
      </c>
      <c r="P467" s="328">
        <f>+VLOOKUP($E467,Final_nrj!$1:$1048576,MATCH(DATE(P$2,1,1),Final_nrj!$A$1:$LI$1),FALSE)</f>
        <v>1.031885036</v>
      </c>
      <c r="Q467" s="328">
        <f>+VLOOKUP($E467,Final_nrj!$1:$1048576,MATCH(DATE(Q$2,1,1),Final_nrj!$A$1:$LI$1),FALSE)</f>
        <v>1.049239488</v>
      </c>
      <c r="R467" s="328">
        <f>+VLOOKUP($E467,Final_nrj!$1:$1048576,MATCH(DATE(R$2,1,1),Final_nrj!$A$1:$LI$1),FALSE)</f>
        <v>1.0668311930000001</v>
      </c>
      <c r="S467" s="328">
        <f>+VLOOKUP($E467,Final_nrj!$1:$1048576,MATCH(DATE(S$2,1,1),Final_nrj!$A$1:$LI$1),FALSE)</f>
        <v>1.0847124850000001</v>
      </c>
      <c r="T467" s="328">
        <f>+VLOOKUP($E467,Final_nrj!$1:$1048576,MATCH(DATE(T$2,1,1),Final_nrj!$A$1:$LI$1),FALSE)</f>
        <v>1.1028778159999999</v>
      </c>
      <c r="U467" s="328">
        <f>+VLOOKUP($E467,Final_nrj!$1:$1048576,MATCH(DATE(U$2,1,1),Final_nrj!$A$1:$LI$1),FALSE)</f>
        <v>1.121314208</v>
      </c>
      <c r="V467" s="328">
        <f>+VLOOKUP($E467,Final_nrj!$1:$1048576,MATCH(DATE(V$2,1,1),Final_nrj!$A$1:$LI$1),FALSE)</f>
        <v>1.140009107</v>
      </c>
      <c r="W467" s="328">
        <f>+VLOOKUP($E467,Final_nrj!$1:$1048576,MATCH(DATE(W$2,1,1),Final_nrj!$A$1:$LI$1),FALSE)</f>
        <v>1.1589511539999999</v>
      </c>
      <c r="X467" s="328">
        <f>+VLOOKUP($E467,Final_nrj!$1:$1048576,MATCH(DATE(X$2,1,1),Final_nrj!$A$1:$LI$1),FALSE)</f>
        <v>1.178130068</v>
      </c>
      <c r="Y467" s="328">
        <f>+VLOOKUP($E467,Final_nrj!$1:$1048576,MATCH(DATE(Y$2,1,1),Final_nrj!$A$1:$LI$1),FALSE)</f>
        <v>1.197536624</v>
      </c>
      <c r="Z467" s="328">
        <f>+VLOOKUP($E467,Final_nrj!$1:$1048576,MATCH(DATE(Z$2,1,1),Final_nrj!$A$1:$LI$1),FALSE)</f>
        <v>1.2163593290000001</v>
      </c>
      <c r="AA467" s="328">
        <f>+VLOOKUP($E467,Final_nrj!$1:$1048576,MATCH(DATE(AA$2,1,1),Final_nrj!$A$1:$LI$1),FALSE)</f>
        <v>1.23583752</v>
      </c>
      <c r="AB467" s="328">
        <f>+VLOOKUP($E467,Final_nrj!$1:$1048576,MATCH(DATE(AB$2,1,1),Final_nrj!$A$1:$LI$1),FALSE)</f>
        <v>1.2556354540000001</v>
      </c>
      <c r="AC467" s="328">
        <f>+VLOOKUP($E467,Final_nrj!$1:$1048576,MATCH(DATE(AC$2,1,1),Final_nrj!$A$1:$LI$1),FALSE)</f>
        <v>1.27569321</v>
      </c>
      <c r="AD467" s="328">
        <f>+VLOOKUP($E467,Final_nrj!$1:$1048576,MATCH(DATE(AD$2,1,1),Final_nrj!$A$1:$LI$1),FALSE)</f>
        <v>1.2959971400000001</v>
      </c>
      <c r="AE467" s="328">
        <f>+VLOOKUP($E467,Final_nrj!$1:$1048576,MATCH(DATE(AE$2,1,1),Final_nrj!$A$1:$LI$1),FALSE)</f>
        <v>1.3142097530000001</v>
      </c>
      <c r="AF467" s="328">
        <f>+VLOOKUP($E467,Final_nrj!$1:$1048576,MATCH(DATE(AF$2,1,1),Final_nrj!$A$1:$LI$1),FALSE)</f>
        <v>1.332835856</v>
      </c>
      <c r="AG467" s="328">
        <f>+VLOOKUP($E467,Final_nrj!$1:$1048576,MATCH(DATE(AG$2,1,1),Final_nrj!$A$1:$LI$1),FALSE)</f>
        <v>1.3515101920000001</v>
      </c>
      <c r="AH467" s="328">
        <f>+VLOOKUP($E467,Final_nrj!$1:$1048576,MATCH(DATE(AH$2,1,1),Final_nrj!$A$1:$LI$1),FALSE)</f>
        <v>1.3702179160000001</v>
      </c>
      <c r="AI467" s="328">
        <f>+VLOOKUP($E467,Final_nrj!$1:$1048576,MATCH(DATE(AI$2,1,1),Final_nrj!$A$1:$LI$1),FALSE)</f>
        <v>1.3889986700000001</v>
      </c>
      <c r="AJ467" s="328">
        <f>+VLOOKUP($E467,Final_nrj!$1:$1048576,MATCH(DATE(AJ$2,1,1),Final_nrj!$A$1:$LI$1),FALSE)</f>
        <v>1.407895584</v>
      </c>
      <c r="AK467" s="328">
        <f>+VLOOKUP($E467,Final_nrj!$1:$1048576,MATCH(DATE(AK$2,1,1),Final_nrj!$A$1:$LI$1),FALSE)</f>
        <v>1.4269465589999999</v>
      </c>
      <c r="AL467" s="328">
        <f>+VLOOKUP($E467,Final_nrj!$1:$1048576,MATCH(DATE(AL$2,1,1),Final_nrj!$A$1:$LI$1),FALSE)</f>
        <v>1.4461834010000001</v>
      </c>
      <c r="AM467" s="328">
        <f>+VLOOKUP($E467,Final_nrj!$1:$1048576,MATCH(DATE(AM$2,1,1),Final_nrj!$A$1:$LI$1),FALSE)</f>
        <v>1.4656323570000001</v>
      </c>
      <c r="AN467" s="328">
        <f>+VLOOKUP($E467,Final_nrj!$1:$1048576,MATCH(DATE(AN$2,1,1),Final_nrj!$A$1:$LI$1),FALSE)</f>
        <v>1.4853148490000001</v>
      </c>
      <c r="AO467" s="328">
        <f>+VLOOKUP($E467,Final_nrj!$1:$1048576,MATCH(DATE(AO$2,1,1),Final_nrj!$A$1:$LI$1),FALSE)</f>
        <v>1.5052481799999999</v>
      </c>
      <c r="AP467" s="328">
        <f>+VLOOKUP($E467,Final_nrj!$1:$1048576,MATCH(DATE(AP$2,1,1),Final_nrj!$A$1:$LI$1),FALSE)</f>
        <v>1.524880936</v>
      </c>
      <c r="AQ467" s="328">
        <f>+VLOOKUP($E467,Final_nrj!$1:$1048576,MATCH(DATE(AQ$2,1,1),Final_nrj!$A$1:$LI$1),FALSE)</f>
        <v>1.544529305</v>
      </c>
      <c r="AR467" s="328">
        <f>+VLOOKUP($E467,Final_nrj!$1:$1048576,MATCH(DATE(AR$2,1,1),Final_nrj!$A$1:$LI$1),FALSE)</f>
        <v>1.564276701</v>
      </c>
      <c r="AS467" s="328">
        <f>+VLOOKUP($E467,Final_nrj!$1:$1048576,MATCH(DATE(AS$2,1,1),Final_nrj!$A$1:$LI$1),FALSE)</f>
        <v>1.584166261</v>
      </c>
      <c r="AT467" s="328">
        <f>+VLOOKUP($E467,Final_nrj!$1:$1048576,MATCH(DATE(AT$2,1,1),Final_nrj!$A$1:$LI$1),FALSE)</f>
        <v>1.6042323890000001</v>
      </c>
      <c r="AU467" s="328">
        <f>+VLOOKUP($E467,Final_nrj!$1:$1048576,MATCH(DATE(AU$2,1,1),Final_nrj!$A$1:$LI$1),FALSE)</f>
        <v>1.6243673970000001</v>
      </c>
      <c r="AV467" s="328">
        <f>+VLOOKUP($E467,Final_nrj!$1:$1048576,MATCH(DATE(AV$2,1,1),Final_nrj!$A$1:$LI$1),FALSE)</f>
        <v>1.644567189</v>
      </c>
      <c r="AW467" s="328">
        <f>+VLOOKUP($E467,Final_nrj!$1:$1048576,MATCH(DATE(AW$2,1,1),Final_nrj!$A$1:$LI$1),FALSE)</f>
        <v>1.6648905949999999</v>
      </c>
      <c r="AX467" s="328">
        <f>+VLOOKUP($E467,Final_nrj!$1:$1048576,MATCH(DATE(AX$2,1,1),Final_nrj!$A$1:$LI$1),FALSE)</f>
        <v>1.6854110090000001</v>
      </c>
      <c r="AY467" s="328">
        <f>+VLOOKUP($E467,Final_nrj!$1:$1048576,MATCH(DATE(AY$2,1,1),Final_nrj!$A$1:$LI$1),FALSE)</f>
        <v>1.706192412</v>
      </c>
      <c r="AZ467" s="328">
        <f>+VLOOKUP($E467,Final_nrj!$1:$1048576,MATCH(DATE(AZ$2,1,1),Final_nrj!$A$1:$LI$1),FALSE)</f>
        <v>1.7273331919999999</v>
      </c>
      <c r="BA467" s="328">
        <f>+VLOOKUP($E467,Final_nrj!$1:$1048576,MATCH(DATE(BA$2,1,1),Final_nrj!$A$1:$LI$1),FALSE)</f>
        <v>1.748837491</v>
      </c>
      <c r="BB467" s="328">
        <f>+VLOOKUP($E467,Final_nrj!$1:$1048576,MATCH(DATE(BB$2,1,1),Final_nrj!$A$1:$LI$1),FALSE)</f>
        <v>1.7707182910000001</v>
      </c>
      <c r="BC467" s="328">
        <f>+VLOOKUP($E467,Final_nrj!$1:$1048576,MATCH(DATE(BC$2,1,1),Final_nrj!$A$1:$LI$1),FALSE)</f>
        <v>1.7929840429999999</v>
      </c>
      <c r="BD467" s="328">
        <f>+VLOOKUP($E467,Final_nrj!$1:$1048576,MATCH(DATE(BD$2,1,1),Final_nrj!$A$1:$LI$1),FALSE)</f>
        <v>1.815638914</v>
      </c>
      <c r="BE467" s="328">
        <f>+VLOOKUP($E467,Final_nrj!$1:$1048576,MATCH(DATE(BE$2,1,1),Final_nrj!$A$1:$LI$1),FALSE)</f>
        <v>2.0559658449999998</v>
      </c>
      <c r="BF467" s="328">
        <f>+VLOOKUP($E467,Final_nrj!$1:$1048576,MATCH(DATE(BF$2,1,1),Final_nrj!$A$1:$LI$1),FALSE)</f>
        <v>2.08956842</v>
      </c>
      <c r="BG467" s="328">
        <f>+VLOOKUP($E467,Final_nrj!$1:$1048576,MATCH(DATE(BG$2,1,1),Final_nrj!$A$1:$LI$1),FALSE)</f>
        <v>2.1236263179999999</v>
      </c>
      <c r="BH467" s="328">
        <f>+VLOOKUP($E467,Final_nrj!$1:$1048576,MATCH(DATE(BH$2,1,1),Final_nrj!$A$1:$LI$1),FALSE)</f>
        <v>2.158153537</v>
      </c>
      <c r="BI467" s="328">
        <f>+VLOOKUP($E467,Final_nrj!$1:$1048576,MATCH(DATE(BI$2,1,1),Final_nrj!$A$1:$LI$1),FALSE)</f>
        <v>2.1931649320000002</v>
      </c>
    </row>
    <row r="468" spans="1:61" s="338" customFormat="1" ht="15" customHeight="1" x14ac:dyDescent="0.35">
      <c r="A468" s="424"/>
      <c r="B468" s="428"/>
      <c r="C468" s="336"/>
      <c r="D468" s="336" t="s">
        <v>3802</v>
      </c>
      <c r="E468" s="337" t="s">
        <v>3783</v>
      </c>
      <c r="F468" s="381">
        <f>+VLOOKUP($E468,Final_nrj!$1:$1048576,MATCH(DATE(F$2,1,1),Final_nrj!$A$1:$LI$1),FALSE)</f>
        <v>2.868603834</v>
      </c>
      <c r="G468" s="381">
        <f>+VLOOKUP($E468,Final_nrj!$1:$1048576,MATCH(DATE(G$2,1,1),Final_nrj!$A$1:$LI$1),FALSE)</f>
        <v>2.902469387</v>
      </c>
      <c r="H468" s="381">
        <f>+VLOOKUP($E468,Final_nrj!$1:$1048576,MATCH(DATE(H$2,1,1),Final_nrj!$A$1:$LI$1),FALSE)</f>
        <v>2.938848015</v>
      </c>
      <c r="I468" s="381">
        <f>+VLOOKUP($E468,Final_nrj!$1:$1048576,MATCH(DATE(I$2,1,1),Final_nrj!$A$1:$LI$1),FALSE)</f>
        <v>2.9782088760000001</v>
      </c>
      <c r="J468" s="381">
        <f>+VLOOKUP($E468,Final_nrj!$1:$1048576,MATCH(DATE(J$2,1,1),Final_nrj!$A$1:$LI$1),FALSE)</f>
        <v>3.0208235189999999</v>
      </c>
      <c r="K468" s="381">
        <f>+VLOOKUP($E468,Final_nrj!$1:$1048576,MATCH(DATE(K$2,1,1),Final_nrj!$A$1:$LI$1),FALSE)</f>
        <v>3.066667985</v>
      </c>
      <c r="L468" s="381">
        <f>+VLOOKUP($E468,Final_nrj!$1:$1048576,MATCH(DATE(L$2,1,1),Final_nrj!$A$1:$LI$1),FALSE)</f>
        <v>3.1136789189999998</v>
      </c>
      <c r="M468" s="381">
        <f>+VLOOKUP($E468,Final_nrj!$1:$1048576,MATCH(DATE(M$2,1,1),Final_nrj!$A$1:$LI$1),FALSE)</f>
        <v>3.1624402360000001</v>
      </c>
      <c r="N468" s="381">
        <f>+VLOOKUP($E468,Final_nrj!$1:$1048576,MATCH(DATE(N$2,1,1),Final_nrj!$A$1:$LI$1),FALSE)</f>
        <v>3.2129283050000002</v>
      </c>
      <c r="O468" s="381">
        <f>+VLOOKUP($E468,Final_nrj!$1:$1048576,MATCH(DATE(O$2,1,1),Final_nrj!$A$1:$LI$1),FALSE)</f>
        <v>3.2650161560000002</v>
      </c>
      <c r="P468" s="381">
        <f>+VLOOKUP($E468,Final_nrj!$1:$1048576,MATCH(DATE(P$2,1,1),Final_nrj!$A$1:$LI$1),FALSE)</f>
        <v>3.321798341</v>
      </c>
      <c r="Q468" s="381">
        <f>+VLOOKUP($E468,Final_nrj!$1:$1048576,MATCH(DATE(Q$2,1,1),Final_nrj!$A$1:$LI$1),FALSE)</f>
        <v>3.3783828850000002</v>
      </c>
      <c r="R468" s="381">
        <f>+VLOOKUP($E468,Final_nrj!$1:$1048576,MATCH(DATE(R$2,1,1),Final_nrj!$A$1:$LI$1),FALSE)</f>
        <v>3.435736688</v>
      </c>
      <c r="S468" s="381">
        <f>+VLOOKUP($E468,Final_nrj!$1:$1048576,MATCH(DATE(S$2,1,1),Final_nrj!$A$1:$LI$1),FALSE)</f>
        <v>3.4939925710000002</v>
      </c>
      <c r="T468" s="381">
        <f>+VLOOKUP($E468,Final_nrj!$1:$1048576,MATCH(DATE(T$2,1,1),Final_nrj!$A$1:$LI$1),FALSE)</f>
        <v>3.5531285170000002</v>
      </c>
      <c r="U468" s="381">
        <f>+VLOOKUP($E468,Final_nrj!$1:$1048576,MATCH(DATE(U$2,1,1),Final_nrj!$A$1:$LI$1),FALSE)</f>
        <v>3.613101715</v>
      </c>
      <c r="V468" s="381">
        <f>+VLOOKUP($E468,Final_nrj!$1:$1048576,MATCH(DATE(V$2,1,1),Final_nrj!$A$1:$LI$1),FALSE)</f>
        <v>3.6738720360000001</v>
      </c>
      <c r="W468" s="381">
        <f>+VLOOKUP($E468,Final_nrj!$1:$1048576,MATCH(DATE(W$2,1,1),Final_nrj!$A$1:$LI$1),FALSE)</f>
        <v>3.7354043539999999</v>
      </c>
      <c r="X468" s="381">
        <f>+VLOOKUP($E468,Final_nrj!$1:$1048576,MATCH(DATE(X$2,1,1),Final_nrj!$A$1:$LI$1),FALSE)</f>
        <v>3.797667911</v>
      </c>
      <c r="Y468" s="381">
        <f>+VLOOKUP($E468,Final_nrj!$1:$1048576,MATCH(DATE(Y$2,1,1),Final_nrj!$A$1:$LI$1),FALSE)</f>
        <v>3.860635963</v>
      </c>
      <c r="Z468" s="381">
        <f>+VLOOKUP($E468,Final_nrj!$1:$1048576,MATCH(DATE(Z$2,1,1),Final_nrj!$A$1:$LI$1),FALSE)</f>
        <v>3.9218654489999998</v>
      </c>
      <c r="AA468" s="381">
        <f>+VLOOKUP($E468,Final_nrj!$1:$1048576,MATCH(DATE(AA$2,1,1),Final_nrj!$A$1:$LI$1),FALSE)</f>
        <v>3.9849214810000002</v>
      </c>
      <c r="AB468" s="381">
        <f>+VLOOKUP($E468,Final_nrj!$1:$1048576,MATCH(DATE(AB$2,1,1),Final_nrj!$A$1:$LI$1),FALSE)</f>
        <v>4.0489958499999998</v>
      </c>
      <c r="AC468" s="381">
        <f>+VLOOKUP($E468,Final_nrj!$1:$1048576,MATCH(DATE(AC$2,1,1),Final_nrj!$A$1:$LI$1),FALSE)</f>
        <v>4.1139194469999998</v>
      </c>
      <c r="AD468" s="381">
        <f>+VLOOKUP($E468,Final_nrj!$1:$1048576,MATCH(DATE(AD$2,1,1),Final_nrj!$A$1:$LI$1),FALSE)</f>
        <v>4.1796495809999996</v>
      </c>
      <c r="AE468" s="381">
        <f>+VLOOKUP($E468,Final_nrj!$1:$1048576,MATCH(DATE(AE$2,1,1),Final_nrj!$A$1:$LI$1),FALSE)</f>
        <v>4.2391409429999998</v>
      </c>
      <c r="AF468" s="381">
        <f>+VLOOKUP($E468,Final_nrj!$1:$1048576,MATCH(DATE(AF$2,1,1),Final_nrj!$A$1:$LI$1),FALSE)</f>
        <v>4.2994444659999997</v>
      </c>
      <c r="AG468" s="381">
        <f>+VLOOKUP($E468,Final_nrj!$1:$1048576,MATCH(DATE(AG$2,1,1),Final_nrj!$A$1:$LI$1),FALSE)</f>
        <v>4.3598063390000004</v>
      </c>
      <c r="AH468" s="381">
        <f>+VLOOKUP($E468,Final_nrj!$1:$1048576,MATCH(DATE(AH$2,1,1),Final_nrj!$A$1:$LI$1),FALSE)</f>
        <v>4.420244244</v>
      </c>
      <c r="AI468" s="381">
        <f>+VLOOKUP($E468,Final_nrj!$1:$1048576,MATCH(DATE(AI$2,1,1),Final_nrj!$A$1:$LI$1),FALSE)</f>
        <v>4.4809133079999999</v>
      </c>
      <c r="AJ468" s="381">
        <f>+VLOOKUP($E468,Final_nrj!$1:$1048576,MATCH(DATE(AJ$2,1,1),Final_nrj!$A$1:$LI$1),FALSE)</f>
        <v>4.5419723730000001</v>
      </c>
      <c r="AK468" s="381">
        <f>+VLOOKUP($E468,Final_nrj!$1:$1048576,MATCH(DATE(AK$2,1,1),Final_nrj!$A$1:$LI$1),FALSE)</f>
        <v>4.6035581189999997</v>
      </c>
      <c r="AL468" s="381">
        <f>+VLOOKUP($E468,Final_nrj!$1:$1048576,MATCH(DATE(AL$2,1,1),Final_nrj!$A$1:$LI$1),FALSE)</f>
        <v>4.6657826419999999</v>
      </c>
      <c r="AM468" s="381">
        <f>+VLOOKUP($E468,Final_nrj!$1:$1048576,MATCH(DATE(AM$2,1,1),Final_nrj!$A$1:$LI$1),FALSE)</f>
        <v>4.7287358900000003</v>
      </c>
      <c r="AN468" s="381">
        <f>+VLOOKUP($E468,Final_nrj!$1:$1048576,MATCH(DATE(AN$2,1,1),Final_nrj!$A$1:$LI$1),FALSE)</f>
        <v>4.7924888760000002</v>
      </c>
      <c r="AO468" s="381">
        <f>+VLOOKUP($E468,Final_nrj!$1:$1048576,MATCH(DATE(AO$2,1,1),Final_nrj!$A$1:$LI$1),FALSE)</f>
        <v>4.8570968209999998</v>
      </c>
      <c r="AP468" s="381">
        <f>+VLOOKUP($E468,Final_nrj!$1:$1048576,MATCH(DATE(AP$2,1,1),Final_nrj!$A$1:$LI$1),FALSE)</f>
        <v>4.9208972199999996</v>
      </c>
      <c r="AQ468" s="381">
        <f>+VLOOKUP($E468,Final_nrj!$1:$1048576,MATCH(DATE(AQ$2,1,1),Final_nrj!$A$1:$LI$1),FALSE)</f>
        <v>4.9847222599999998</v>
      </c>
      <c r="AR468" s="381">
        <f>+VLOOKUP($E468,Final_nrj!$1:$1048576,MATCH(DATE(AR$2,1,1),Final_nrj!$A$1:$LI$1),FALSE)</f>
        <v>5.0488397689999998</v>
      </c>
      <c r="AS468" s="381">
        <f>+VLOOKUP($E468,Final_nrj!$1:$1048576,MATCH(DATE(AS$2,1,1),Final_nrj!$A$1:$LI$1),FALSE)</f>
        <v>5.1134014390000004</v>
      </c>
      <c r="AT468" s="381">
        <f>+VLOOKUP($E468,Final_nrj!$1:$1048576,MATCH(DATE(AT$2,1,1),Final_nrj!$A$1:$LI$1),FALSE)</f>
        <v>5.1785295480000002</v>
      </c>
      <c r="AU468" s="381">
        <f>+VLOOKUP($E468,Final_nrj!$1:$1048576,MATCH(DATE(AU$2,1,1),Final_nrj!$A$1:$LI$1),FALSE)</f>
        <v>5.2438863900000001</v>
      </c>
      <c r="AV468" s="381">
        <f>+VLOOKUP($E468,Final_nrj!$1:$1048576,MATCH(DATE(AV$2,1,1),Final_nrj!$A$1:$LI$1),FALSE)</f>
        <v>5.3094757460000004</v>
      </c>
      <c r="AW468" s="381">
        <f>+VLOOKUP($E468,Final_nrj!$1:$1048576,MATCH(DATE(AW$2,1,1),Final_nrj!$A$1:$LI$1),FALSE)</f>
        <v>5.375503814</v>
      </c>
      <c r="AX468" s="381">
        <f>+VLOOKUP($E468,Final_nrj!$1:$1048576,MATCH(DATE(AX$2,1,1),Final_nrj!$A$1:$LI$1),FALSE)</f>
        <v>5.4422182100000001</v>
      </c>
      <c r="AY468" s="381">
        <f>+VLOOKUP($E468,Final_nrj!$1:$1048576,MATCH(DATE(AY$2,1,1),Final_nrj!$A$1:$LI$1),FALSE)</f>
        <v>5.5098304980000004</v>
      </c>
      <c r="AZ468" s="381">
        <f>+VLOOKUP($E468,Final_nrj!$1:$1048576,MATCH(DATE(AZ$2,1,1),Final_nrj!$A$1:$LI$1),FALSE)</f>
        <v>5.5786485649999999</v>
      </c>
      <c r="BA468" s="381">
        <f>+VLOOKUP($E468,Final_nrj!$1:$1048576,MATCH(DATE(BA$2,1,1),Final_nrj!$A$1:$LI$1),FALSE)</f>
        <v>5.6487004670000003</v>
      </c>
      <c r="BB468" s="381">
        <f>+VLOOKUP($E468,Final_nrj!$1:$1048576,MATCH(DATE(BB$2,1,1),Final_nrj!$A$1:$LI$1),FALSE)</f>
        <v>5.7200242369999996</v>
      </c>
      <c r="BC468" s="381">
        <f>+VLOOKUP($E468,Final_nrj!$1:$1048576,MATCH(DATE(BC$2,1,1),Final_nrj!$A$1:$LI$1),FALSE)</f>
        <v>5.7926410290000003</v>
      </c>
      <c r="BD468" s="381">
        <f>+VLOOKUP($E468,Final_nrj!$1:$1048576,MATCH(DATE(BD$2,1,1),Final_nrj!$A$1:$LI$1),FALSE)</f>
        <v>5.8665577530000004</v>
      </c>
      <c r="BE468" s="381">
        <f>+VLOOKUP($E468,Final_nrj!$1:$1048576,MATCH(DATE(BE$2,1,1),Final_nrj!$A$1:$LI$1),FALSE)</f>
        <v>6.6021804289999997</v>
      </c>
      <c r="BF468" s="381">
        <f>+VLOOKUP($E468,Final_nrj!$1:$1048576,MATCH(DATE(BF$2,1,1),Final_nrj!$A$1:$LI$1),FALSE)</f>
        <v>6.7096903650000002</v>
      </c>
      <c r="BG468" s="381">
        <f>+VLOOKUP($E468,Final_nrj!$1:$1048576,MATCH(DATE(BG$2,1,1),Final_nrj!$A$1:$LI$1),FALSE)</f>
        <v>6.818661723</v>
      </c>
      <c r="BH468" s="381">
        <f>+VLOOKUP($E468,Final_nrj!$1:$1048576,MATCH(DATE(BH$2,1,1),Final_nrj!$A$1:$LI$1),FALSE)</f>
        <v>6.9291402199999999</v>
      </c>
      <c r="BI468" s="381">
        <f>+VLOOKUP($E468,Final_nrj!$1:$1048576,MATCH(DATE(BI$2,1,1),Final_nrj!$A$1:$LI$1),FALSE)</f>
        <v>7.0411743019999999</v>
      </c>
    </row>
    <row r="469" spans="1:61" ht="15" customHeight="1" x14ac:dyDescent="0.35">
      <c r="A469" s="424"/>
      <c r="B469" s="428"/>
      <c r="C469" s="128"/>
      <c r="D469" s="128" t="s">
        <v>1030</v>
      </c>
      <c r="E469" s="67" t="s">
        <v>1652</v>
      </c>
      <c r="F469" s="328">
        <f>+VLOOKUP($E469,Final_nrj!$1:$1048576,MATCH(DATE(F$2,1,1),Final_nrj!$A$1:$LI$1),FALSE)</f>
        <v>11.116368830000001</v>
      </c>
      <c r="G469" s="328">
        <f>+VLOOKUP($E469,Final_nrj!$1:$1048576,MATCH(DATE(G$2,1,1),Final_nrj!$A$1:$LI$1),FALSE)</f>
        <v>11.25334177</v>
      </c>
      <c r="H469" s="328">
        <f>+VLOOKUP($E469,Final_nrj!$1:$1048576,MATCH(DATE(H$2,1,1),Final_nrj!$A$1:$LI$1),FALSE)</f>
        <v>11.403573890000001</v>
      </c>
      <c r="I469" s="328">
        <f>+VLOOKUP($E469,Final_nrj!$1:$1048576,MATCH(DATE(I$2,1,1),Final_nrj!$A$1:$LI$1),FALSE)</f>
        <v>11.56799842</v>
      </c>
      <c r="J469" s="328">
        <f>+VLOOKUP($E469,Final_nrj!$1:$1048576,MATCH(DATE(J$2,1,1),Final_nrj!$A$1:$LI$1),FALSE)</f>
        <v>11.74651899</v>
      </c>
      <c r="K469" s="328">
        <f>+VLOOKUP($E469,Final_nrj!$1:$1048576,MATCH(DATE(K$2,1,1),Final_nrj!$A$1:$LI$1),FALSE)</f>
        <v>11.937895960000001</v>
      </c>
      <c r="L469" s="328">
        <f>+VLOOKUP($E469,Final_nrj!$1:$1048576,MATCH(DATE(L$2,1,1),Final_nrj!$A$1:$LI$1),FALSE)</f>
        <v>12.133131369999999</v>
      </c>
      <c r="M469" s="328">
        <f>+VLOOKUP($E469,Final_nrj!$1:$1048576,MATCH(DATE(M$2,1,1),Final_nrj!$A$1:$LI$1),FALSE)</f>
        <v>12.334101710000001</v>
      </c>
      <c r="N469" s="328">
        <f>+VLOOKUP($E469,Final_nrj!$1:$1048576,MATCH(DATE(N$2,1,1),Final_nrj!$A$1:$LI$1),FALSE)</f>
        <v>12.54046011</v>
      </c>
      <c r="O469" s="328">
        <f>+VLOOKUP($E469,Final_nrj!$1:$1048576,MATCH(DATE(O$2,1,1),Final_nrj!$A$1:$LI$1),FALSE)</f>
        <v>12.75164668</v>
      </c>
      <c r="P469" s="328">
        <f>+VLOOKUP($E469,Final_nrj!$1:$1048576,MATCH(DATE(P$2,1,1),Final_nrj!$A$1:$LI$1),FALSE)</f>
        <v>12.97987333</v>
      </c>
      <c r="Q469" s="328">
        <f>+VLOOKUP($E469,Final_nrj!$1:$1048576,MATCH(DATE(Q$2,1,1),Final_nrj!$A$1:$LI$1),FALSE)</f>
        <v>13.205676159999999</v>
      </c>
      <c r="R469" s="328">
        <f>+VLOOKUP($E469,Final_nrj!$1:$1048576,MATCH(DATE(R$2,1,1),Final_nrj!$A$1:$LI$1),FALSE)</f>
        <v>13.43323919</v>
      </c>
      <c r="S469" s="328">
        <f>+VLOOKUP($E469,Final_nrj!$1:$1048576,MATCH(DATE(S$2,1,1),Final_nrj!$A$1:$LI$1),FALSE)</f>
        <v>13.66326553</v>
      </c>
      <c r="T469" s="328">
        <f>+VLOOKUP($E469,Final_nrj!$1:$1048576,MATCH(DATE(T$2,1,1),Final_nrj!$A$1:$LI$1),FALSE)</f>
        <v>13.89581276</v>
      </c>
      <c r="U469" s="328">
        <f>+VLOOKUP($E469,Final_nrj!$1:$1048576,MATCH(DATE(U$2,1,1),Final_nrj!$A$1:$LI$1),FALSE)</f>
        <v>14.130833969999999</v>
      </c>
      <c r="V469" s="328">
        <f>+VLOOKUP($E469,Final_nrj!$1:$1048576,MATCH(DATE(V$2,1,1),Final_nrj!$A$1:$LI$1),FALSE)</f>
        <v>14.368278910000001</v>
      </c>
      <c r="W469" s="328">
        <f>+VLOOKUP($E469,Final_nrj!$1:$1048576,MATCH(DATE(W$2,1,1),Final_nrj!$A$1:$LI$1),FALSE)</f>
        <v>14.60811221</v>
      </c>
      <c r="X469" s="328">
        <f>+VLOOKUP($E469,Final_nrj!$1:$1048576,MATCH(DATE(X$2,1,1),Final_nrj!$A$1:$LI$1),FALSE)</f>
        <v>14.85031712</v>
      </c>
      <c r="Y469" s="328">
        <f>+VLOOKUP($E469,Final_nrj!$1:$1048576,MATCH(DATE(Y$2,1,1),Final_nrj!$A$1:$LI$1),FALSE)</f>
        <v>15.094897080000001</v>
      </c>
      <c r="Z469" s="328">
        <f>+VLOOKUP($E469,Final_nrj!$1:$1048576,MATCH(DATE(Z$2,1,1),Final_nrj!$A$1:$LI$1),FALSE)</f>
        <v>15.33237098</v>
      </c>
      <c r="AA469" s="328">
        <f>+VLOOKUP($E469,Final_nrj!$1:$1048576,MATCH(DATE(AA$2,1,1),Final_nrj!$A$1:$LI$1),FALSE)</f>
        <v>15.57715303</v>
      </c>
      <c r="AB469" s="328">
        <f>+VLOOKUP($E469,Final_nrj!$1:$1048576,MATCH(DATE(AB$2,1,1),Final_nrj!$A$1:$LI$1),FALSE)</f>
        <v>15.82599044</v>
      </c>
      <c r="AC469" s="328">
        <f>+VLOOKUP($E469,Final_nrj!$1:$1048576,MATCH(DATE(AC$2,1,1),Final_nrj!$A$1:$LI$1),FALSE)</f>
        <v>16.078293859999999</v>
      </c>
      <c r="AD469" s="328">
        <f>+VLOOKUP($E469,Final_nrj!$1:$1048576,MATCH(DATE(AD$2,1,1),Final_nrj!$A$1:$LI$1),FALSE)</f>
        <v>16.33398545</v>
      </c>
      <c r="AE469" s="328">
        <f>+VLOOKUP($E469,Final_nrj!$1:$1048576,MATCH(DATE(AE$2,1,1),Final_nrj!$A$1:$LI$1),FALSE)</f>
        <v>16.565504260000001</v>
      </c>
      <c r="AF469" s="328">
        <f>+VLOOKUP($E469,Final_nrj!$1:$1048576,MATCH(DATE(AF$2,1,1),Final_nrj!$A$1:$LI$1),FALSE)</f>
        <v>16.801474370000001</v>
      </c>
      <c r="AG469" s="328">
        <f>+VLOOKUP($E469,Final_nrj!$1:$1048576,MATCH(DATE(AG$2,1,1),Final_nrj!$A$1:$LI$1),FALSE)</f>
        <v>17.038848389999998</v>
      </c>
      <c r="AH469" s="328">
        <f>+VLOOKUP($E469,Final_nrj!$1:$1048576,MATCH(DATE(AH$2,1,1),Final_nrj!$A$1:$LI$1),FALSE)</f>
        <v>17.277778260000002</v>
      </c>
      <c r="AI469" s="328">
        <f>+VLOOKUP($E469,Final_nrj!$1:$1048576,MATCH(DATE(AI$2,1,1),Final_nrj!$A$1:$LI$1),FALSE)</f>
        <v>17.518940919999999</v>
      </c>
      <c r="AJ469" s="328">
        <f>+VLOOKUP($E469,Final_nrj!$1:$1048576,MATCH(DATE(AJ$2,1,1),Final_nrj!$A$1:$LI$1),FALSE)</f>
        <v>17.763002329999999</v>
      </c>
      <c r="AK469" s="328">
        <f>+VLOOKUP($E469,Final_nrj!$1:$1048576,MATCH(DATE(AK$2,1,1),Final_nrj!$A$1:$LI$1),FALSE)</f>
        <v>18.010513639999999</v>
      </c>
      <c r="AL469" s="328">
        <f>+VLOOKUP($E469,Final_nrj!$1:$1048576,MATCH(DATE(AL$2,1,1),Final_nrj!$A$1:$LI$1),FALSE)</f>
        <v>18.261900199999999</v>
      </c>
      <c r="AM469" s="328">
        <f>+VLOOKUP($E469,Final_nrj!$1:$1048576,MATCH(DATE(AM$2,1,1),Final_nrj!$A$1:$LI$1),FALSE)</f>
        <v>18.517472990000002</v>
      </c>
      <c r="AN469" s="328">
        <f>+VLOOKUP($E469,Final_nrj!$1:$1048576,MATCH(DATE(AN$2,1,1),Final_nrj!$A$1:$LI$1),FALSE)</f>
        <v>18.777446009999998</v>
      </c>
      <c r="AO469" s="328">
        <f>+VLOOKUP($E469,Final_nrj!$1:$1048576,MATCH(DATE(AO$2,1,1),Final_nrj!$A$1:$LI$1),FALSE)</f>
        <v>19.041955179999999</v>
      </c>
      <c r="AP469" s="328">
        <f>+VLOOKUP($E469,Final_nrj!$1:$1048576,MATCH(DATE(AP$2,1,1),Final_nrj!$A$1:$LI$1),FALSE)</f>
        <v>19.30436242</v>
      </c>
      <c r="AQ469" s="328">
        <f>+VLOOKUP($E469,Final_nrj!$1:$1048576,MATCH(DATE(AQ$2,1,1),Final_nrj!$A$1:$LI$1),FALSE)</f>
        <v>19.568053540000001</v>
      </c>
      <c r="AR469" s="328">
        <f>+VLOOKUP($E469,Final_nrj!$1:$1048576,MATCH(DATE(AR$2,1,1),Final_nrj!$A$1:$LI$1),FALSE)</f>
        <v>19.834043879999999</v>
      </c>
      <c r="AS469" s="328">
        <f>+VLOOKUP($E469,Final_nrj!$1:$1048576,MATCH(DATE(AS$2,1,1),Final_nrj!$A$1:$LI$1),FALSE)</f>
        <v>20.102850879999998</v>
      </c>
      <c r="AT469" s="328">
        <f>+VLOOKUP($E469,Final_nrj!$1:$1048576,MATCH(DATE(AT$2,1,1),Final_nrj!$A$1:$LI$1),FALSE)</f>
        <v>20.374865239999998</v>
      </c>
      <c r="AU469" s="328">
        <f>+VLOOKUP($E469,Final_nrj!$1:$1048576,MATCH(DATE(AU$2,1,1),Final_nrj!$A$1:$LI$1),FALSE)</f>
        <v>20.64900003</v>
      </c>
      <c r="AV469" s="328">
        <f>+VLOOKUP($E469,Final_nrj!$1:$1048576,MATCH(DATE(AV$2,1,1),Final_nrj!$A$1:$LI$1),FALSE)</f>
        <v>20.92552487</v>
      </c>
      <c r="AW469" s="328">
        <f>+VLOOKUP($E469,Final_nrj!$1:$1048576,MATCH(DATE(AW$2,1,1),Final_nrj!$A$1:$LI$1),FALSE)</f>
        <v>21.205401420000001</v>
      </c>
      <c r="AX469" s="328">
        <f>+VLOOKUP($E469,Final_nrj!$1:$1048576,MATCH(DATE(AX$2,1,1),Final_nrj!$A$1:$LI$1),FALSE)</f>
        <v>21.489626520000002</v>
      </c>
      <c r="AY469" s="328">
        <f>+VLOOKUP($E469,Final_nrj!$1:$1048576,MATCH(DATE(AY$2,1,1),Final_nrj!$A$1:$LI$1),FALSE)</f>
        <v>21.778947899999999</v>
      </c>
      <c r="AZ469" s="328">
        <f>+VLOOKUP($E469,Final_nrj!$1:$1048576,MATCH(DATE(AZ$2,1,1),Final_nrj!$A$1:$LI$1),FALSE)</f>
        <v>22.074428279999999</v>
      </c>
      <c r="BA469" s="328">
        <f>+VLOOKUP($E469,Final_nrj!$1:$1048576,MATCH(DATE(BA$2,1,1),Final_nrj!$A$1:$LI$1),FALSE)</f>
        <v>22.375971719999999</v>
      </c>
      <c r="BB469" s="328">
        <f>+VLOOKUP($E469,Final_nrj!$1:$1048576,MATCH(DATE(BB$2,1,1),Final_nrj!$A$1:$LI$1),FALSE)</f>
        <v>22.683532809999999</v>
      </c>
      <c r="BC469" s="328">
        <f>+VLOOKUP($E469,Final_nrj!$1:$1048576,MATCH(DATE(BC$2,1,1),Final_nrj!$A$1:$LI$1),FALSE)</f>
        <v>22.99701705</v>
      </c>
      <c r="BD469" s="328">
        <f>+VLOOKUP($E469,Final_nrj!$1:$1048576,MATCH(DATE(BD$2,1,1),Final_nrj!$A$1:$LI$1),FALSE)</f>
        <v>23.31629637</v>
      </c>
      <c r="BE469" s="328">
        <f>+VLOOKUP($E469,Final_nrj!$1:$1048576,MATCH(DATE(BE$2,1,1),Final_nrj!$A$1:$LI$1),FALSE)</f>
        <v>25.109191110000001</v>
      </c>
      <c r="BF469" s="328">
        <f>+VLOOKUP($E469,Final_nrj!$1:$1048576,MATCH(DATE(BF$2,1,1),Final_nrj!$A$1:$LI$1),FALSE)</f>
        <v>25.528221729999999</v>
      </c>
      <c r="BG469" s="328">
        <f>+VLOOKUP($E469,Final_nrj!$1:$1048576,MATCH(DATE(BG$2,1,1),Final_nrj!$A$1:$LI$1),FALSE)</f>
        <v>25.95412159</v>
      </c>
      <c r="BH469" s="328">
        <f>+VLOOKUP($E469,Final_nrj!$1:$1048576,MATCH(DATE(BH$2,1,1),Final_nrj!$A$1:$LI$1),FALSE)</f>
        <v>26.387067980000001</v>
      </c>
      <c r="BI469" s="328">
        <f>+VLOOKUP($E469,Final_nrj!$1:$1048576,MATCH(DATE(BI$2,1,1),Final_nrj!$A$1:$LI$1),FALSE)</f>
        <v>26.82724571</v>
      </c>
    </row>
    <row r="470" spans="1:61" ht="15" customHeight="1" x14ac:dyDescent="0.35">
      <c r="A470" s="424"/>
      <c r="B470" s="428"/>
      <c r="C470" s="128"/>
      <c r="D470" s="128" t="s">
        <v>1029</v>
      </c>
      <c r="E470" s="67" t="s">
        <v>1651</v>
      </c>
      <c r="F470" s="328">
        <f>+VLOOKUP($E470,Final_nrj!$1:$1048576,MATCH(DATE(F$2,1,1),Final_nrj!$A$1:$LI$1),FALSE)</f>
        <v>7.1777556929999999</v>
      </c>
      <c r="G470" s="328">
        <f>+VLOOKUP($E470,Final_nrj!$1:$1048576,MATCH(DATE(G$2,1,1),Final_nrj!$A$1:$LI$1),FALSE)</f>
        <v>7.2651959130000003</v>
      </c>
      <c r="H470" s="328">
        <f>+VLOOKUP($E470,Final_nrj!$1:$1048576,MATCH(DATE(H$2,1,1),Final_nrj!$A$1:$LI$1),FALSE)</f>
        <v>7.3585903200000002</v>
      </c>
      <c r="I470" s="328">
        <f>+VLOOKUP($E470,Final_nrj!$1:$1048576,MATCH(DATE(I$2,1,1),Final_nrj!$A$1:$LI$1),FALSE)</f>
        <v>7.4582138020000004</v>
      </c>
      <c r="J470" s="328">
        <f>+VLOOKUP($E470,Final_nrj!$1:$1048576,MATCH(DATE(J$2,1,1),Final_nrj!$A$1:$LI$1),FALSE)</f>
        <v>7.5648770760000001</v>
      </c>
      <c r="K470" s="328">
        <f>+VLOOKUP($E470,Final_nrj!$1:$1048576,MATCH(DATE(K$2,1,1),Final_nrj!$A$1:$LI$1),FALSE)</f>
        <v>7.6787815119999996</v>
      </c>
      <c r="L470" s="328">
        <f>+VLOOKUP($E470,Final_nrj!$1:$1048576,MATCH(DATE(L$2,1,1),Final_nrj!$A$1:$LI$1),FALSE)</f>
        <v>7.7946099059999998</v>
      </c>
      <c r="M470" s="328">
        <f>+VLOOKUP($E470,Final_nrj!$1:$1048576,MATCH(DATE(M$2,1,1),Final_nrj!$A$1:$LI$1),FALSE)</f>
        <v>7.9145982869999996</v>
      </c>
      <c r="N470" s="328">
        <f>+VLOOKUP($E470,Final_nrj!$1:$1048576,MATCH(DATE(N$2,1,1),Final_nrj!$A$1:$LI$1),FALSE)</f>
        <v>8.0388177869999993</v>
      </c>
      <c r="O470" s="328">
        <f>+VLOOKUP($E470,Final_nrj!$1:$1048576,MATCH(DATE(O$2,1,1),Final_nrj!$A$1:$LI$1),FALSE)</f>
        <v>8.1670043129999996</v>
      </c>
      <c r="P470" s="328">
        <f>+VLOOKUP($E470,Final_nrj!$1:$1048576,MATCH(DATE(P$2,1,1),Final_nrj!$A$1:$LI$1),FALSE)</f>
        <v>8.3076244859999999</v>
      </c>
      <c r="Q470" s="328">
        <f>+VLOOKUP($E470,Final_nrj!$1:$1048576,MATCH(DATE(Q$2,1,1),Final_nrj!$A$1:$LI$1),FALSE)</f>
        <v>8.4467572680000007</v>
      </c>
      <c r="R470" s="328">
        <f>+VLOOKUP($E470,Final_nrj!$1:$1048576,MATCH(DATE(R$2,1,1),Final_nrj!$A$1:$LI$1),FALSE)</f>
        <v>8.587898139</v>
      </c>
      <c r="S470" s="328">
        <f>+VLOOKUP($E470,Final_nrj!$1:$1048576,MATCH(DATE(S$2,1,1),Final_nrj!$A$1:$LI$1),FALSE)</f>
        <v>8.7314708830000001</v>
      </c>
      <c r="T470" s="328">
        <f>+VLOOKUP($E470,Final_nrj!$1:$1048576,MATCH(DATE(T$2,1,1),Final_nrj!$A$1:$LI$1),FALSE)</f>
        <v>8.8774208150000007</v>
      </c>
      <c r="U470" s="328">
        <f>+VLOOKUP($E470,Final_nrj!$1:$1048576,MATCH(DATE(U$2,1,1),Final_nrj!$A$1:$LI$1),FALSE)</f>
        <v>9.0256322779999998</v>
      </c>
      <c r="V470" s="328">
        <f>+VLOOKUP($E470,Final_nrj!$1:$1048576,MATCH(DATE(V$2,1,1),Final_nrj!$A$1:$LI$1),FALSE)</f>
        <v>9.1759919100000005</v>
      </c>
      <c r="W470" s="328">
        <f>+VLOOKUP($E470,Final_nrj!$1:$1048576,MATCH(DATE(W$2,1,1),Final_nrj!$A$1:$LI$1),FALSE)</f>
        <v>9.328394651</v>
      </c>
      <c r="X470" s="328">
        <f>+VLOOKUP($E470,Final_nrj!$1:$1048576,MATCH(DATE(X$2,1,1),Final_nrj!$A$1:$LI$1),FALSE)</f>
        <v>9.4827430550000003</v>
      </c>
      <c r="Y470" s="328">
        <f>+VLOOKUP($E470,Final_nrj!$1:$1048576,MATCH(DATE(Y$2,1,1),Final_nrj!$A$1:$LI$1),FALSE)</f>
        <v>9.6389475129999997</v>
      </c>
      <c r="Z470" s="328">
        <f>+VLOOKUP($E470,Final_nrj!$1:$1048576,MATCH(DATE(Z$2,1,1),Final_nrj!$A$1:$LI$1),FALSE)</f>
        <v>9.7903622020000007</v>
      </c>
      <c r="AA470" s="328">
        <f>+VLOOKUP($E470,Final_nrj!$1:$1048576,MATCH(DATE(AA$2,1,1),Final_nrj!$A$1:$LI$1),FALSE)</f>
        <v>9.9471538729999995</v>
      </c>
      <c r="AB470" s="328">
        <f>+VLOOKUP($E470,Final_nrj!$1:$1048576,MATCH(DATE(AB$2,1,1),Final_nrj!$A$1:$LI$1),FALSE)</f>
        <v>10.106487530000001</v>
      </c>
      <c r="AC470" s="328">
        <f>+VLOOKUP($E470,Final_nrj!$1:$1048576,MATCH(DATE(AC$2,1,1),Final_nrj!$A$1:$LI$1),FALSE)</f>
        <v>10.26786021</v>
      </c>
      <c r="AD470" s="328">
        <f>+VLOOKUP($E470,Final_nrj!$1:$1048576,MATCH(DATE(AD$2,1,1),Final_nrj!$A$1:$LI$1),FALSE)</f>
        <v>10.431151209999999</v>
      </c>
      <c r="AE470" s="328">
        <f>+VLOOKUP($E470,Final_nrj!$1:$1048576,MATCH(DATE(AE$2,1,1),Final_nrj!$A$1:$LI$1),FALSE)</f>
        <v>10.57725089</v>
      </c>
      <c r="AF470" s="328">
        <f>+VLOOKUP($E470,Final_nrj!$1:$1048576,MATCH(DATE(AF$2,1,1),Final_nrj!$A$1:$LI$1),FALSE)</f>
        <v>10.726777269999999</v>
      </c>
      <c r="AG470" s="328">
        <f>+VLOOKUP($E470,Final_nrj!$1:$1048576,MATCH(DATE(AG$2,1,1),Final_nrj!$A$1:$LI$1),FALSE)</f>
        <v>10.876589989999999</v>
      </c>
      <c r="AH470" s="328">
        <f>+VLOOKUP($E470,Final_nrj!$1:$1048576,MATCH(DATE(AH$2,1,1),Final_nrj!$A$1:$LI$1),FALSE)</f>
        <v>11.02653379</v>
      </c>
      <c r="AI470" s="328">
        <f>+VLOOKUP($E470,Final_nrj!$1:$1048576,MATCH(DATE(AI$2,1,1),Final_nrj!$A$1:$LI$1),FALSE)</f>
        <v>11.17691061</v>
      </c>
      <c r="AJ470" s="328">
        <f>+VLOOKUP($E470,Final_nrj!$1:$1048576,MATCH(DATE(AJ$2,1,1),Final_nrj!$A$1:$LI$1),FALSE)</f>
        <v>11.32805613</v>
      </c>
      <c r="AK470" s="328">
        <f>+VLOOKUP($E470,Final_nrj!$1:$1048576,MATCH(DATE(AK$2,1,1),Final_nrj!$A$1:$LI$1),FALSE)</f>
        <v>11.480269359999999</v>
      </c>
      <c r="AL470" s="328">
        <f>+VLOOKUP($E470,Final_nrj!$1:$1048576,MATCH(DATE(AL$2,1,1),Final_nrj!$A$1:$LI$1),FALSE)</f>
        <v>11.633805580000001</v>
      </c>
      <c r="AM470" s="328">
        <f>+VLOOKUP($E470,Final_nrj!$1:$1048576,MATCH(DATE(AM$2,1,1),Final_nrj!$A$1:$LI$1),FALSE)</f>
        <v>11.788880170000001</v>
      </c>
      <c r="AN470" s="328">
        <f>+VLOOKUP($E470,Final_nrj!$1:$1048576,MATCH(DATE(AN$2,1,1),Final_nrj!$A$1:$LI$1),FALSE)</f>
        <v>11.945673579999999</v>
      </c>
      <c r="AO470" s="328">
        <f>+VLOOKUP($E470,Final_nrj!$1:$1048576,MATCH(DATE(AO$2,1,1),Final_nrj!$A$1:$LI$1),FALSE)</f>
        <v>12.104336030000001</v>
      </c>
      <c r="AP470" s="328">
        <f>+VLOOKUP($E470,Final_nrj!$1:$1048576,MATCH(DATE(AP$2,1,1),Final_nrj!$A$1:$LI$1),FALSE)</f>
        <v>12.260377569999999</v>
      </c>
      <c r="AQ470" s="328">
        <f>+VLOOKUP($E470,Final_nrj!$1:$1048576,MATCH(DATE(AQ$2,1,1),Final_nrj!$A$1:$LI$1),FALSE)</f>
        <v>12.41643131</v>
      </c>
      <c r="AR470" s="328">
        <f>+VLOOKUP($E470,Final_nrj!$1:$1048576,MATCH(DATE(AR$2,1,1),Final_nrj!$A$1:$LI$1),FALSE)</f>
        <v>12.57317722</v>
      </c>
      <c r="AS470" s="328">
        <f>+VLOOKUP($E470,Final_nrj!$1:$1048576,MATCH(DATE(AS$2,1,1),Final_nrj!$A$1:$LI$1),FALSE)</f>
        <v>12.73096674</v>
      </c>
      <c r="AT470" s="328">
        <f>+VLOOKUP($E470,Final_nrj!$1:$1048576,MATCH(DATE(AT$2,1,1),Final_nrj!$A$1:$LI$1),FALSE)</f>
        <v>12.8900816</v>
      </c>
      <c r="AU470" s="328">
        <f>+VLOOKUP($E470,Final_nrj!$1:$1048576,MATCH(DATE(AU$2,1,1),Final_nrj!$A$1:$LI$1),FALSE)</f>
        <v>13.049625000000001</v>
      </c>
      <c r="AV470" s="328">
        <f>+VLOOKUP($E470,Final_nrj!$1:$1048576,MATCH(DATE(AV$2,1,1),Final_nrj!$A$1:$LI$1),FALSE)</f>
        <v>13.20953164</v>
      </c>
      <c r="AW470" s="328">
        <f>+VLOOKUP($E470,Final_nrj!$1:$1048576,MATCH(DATE(AW$2,1,1),Final_nrj!$A$1:$LI$1),FALSE)</f>
        <v>13.370258189999999</v>
      </c>
      <c r="AX470" s="328">
        <f>+VLOOKUP($E470,Final_nrj!$1:$1048576,MATCH(DATE(AX$2,1,1),Final_nrj!$A$1:$LI$1),FALSE)</f>
        <v>13.53239602</v>
      </c>
      <c r="AY470" s="328">
        <f>+VLOOKUP($E470,Final_nrj!$1:$1048576,MATCH(DATE(AY$2,1,1),Final_nrj!$A$1:$LI$1),FALSE)</f>
        <v>13.696472480000001</v>
      </c>
      <c r="AZ470" s="328">
        <f>+VLOOKUP($E470,Final_nrj!$1:$1048576,MATCH(DATE(AZ$2,1,1),Final_nrj!$A$1:$LI$1),FALSE)</f>
        <v>13.86330238</v>
      </c>
      <c r="BA470" s="328">
        <f>+VLOOKUP($E470,Final_nrj!$1:$1048576,MATCH(DATE(BA$2,1,1),Final_nrj!$A$1:$LI$1),FALSE)</f>
        <v>14.03293191</v>
      </c>
      <c r="BB470" s="328">
        <f>+VLOOKUP($E470,Final_nrj!$1:$1048576,MATCH(DATE(BB$2,1,1),Final_nrj!$A$1:$LI$1),FALSE)</f>
        <v>14.20548455</v>
      </c>
      <c r="BC470" s="328">
        <f>+VLOOKUP($E470,Final_nrj!$1:$1048576,MATCH(DATE(BC$2,1,1),Final_nrj!$A$1:$LI$1),FALSE)</f>
        <v>14.38104639</v>
      </c>
      <c r="BD470" s="328">
        <f>+VLOOKUP($E470,Final_nrj!$1:$1048576,MATCH(DATE(BD$2,1,1),Final_nrj!$A$1:$LI$1),FALSE)</f>
        <v>14.559667579999999</v>
      </c>
      <c r="BE470" s="328">
        <f>+VLOOKUP($E470,Final_nrj!$1:$1048576,MATCH(DATE(BE$2,1,1),Final_nrj!$A$1:$LI$1),FALSE)</f>
        <v>16.607497080000002</v>
      </c>
      <c r="BF470" s="328">
        <f>+VLOOKUP($E470,Final_nrj!$1:$1048576,MATCH(DATE(BF$2,1,1),Final_nrj!$A$1:$LI$1),FALSE)</f>
        <v>16.878022309999999</v>
      </c>
      <c r="BG470" s="328">
        <f>+VLOOKUP($E470,Final_nrj!$1:$1048576,MATCH(DATE(BG$2,1,1),Final_nrj!$A$1:$LI$1),FALSE)</f>
        <v>17.152094529999999</v>
      </c>
      <c r="BH470" s="328">
        <f>+VLOOKUP($E470,Final_nrj!$1:$1048576,MATCH(DATE(BH$2,1,1),Final_nrj!$A$1:$LI$1),FALSE)</f>
        <v>17.429828109999999</v>
      </c>
      <c r="BI470" s="328">
        <f>+VLOOKUP($E470,Final_nrj!$1:$1048576,MATCH(DATE(BI$2,1,1),Final_nrj!$A$1:$LI$1),FALSE)</f>
        <v>17.711345089999998</v>
      </c>
    </row>
    <row r="471" spans="1:61" s="338" customFormat="1" ht="15" customHeight="1" x14ac:dyDescent="0.35">
      <c r="A471" s="424"/>
      <c r="B471" s="428"/>
      <c r="C471" s="336"/>
      <c r="D471" s="128" t="s">
        <v>1031</v>
      </c>
      <c r="E471" s="67" t="s">
        <v>1653</v>
      </c>
      <c r="F471" s="328">
        <f>+VLOOKUP($E471,Final_nrj!$1:$1048576,MATCH(DATE(F$2,1,1),Final_nrj!$A$1:$LI$1),FALSE)</f>
        <v>0.90394419309999996</v>
      </c>
      <c r="G471" s="328">
        <f>+VLOOKUP($E471,Final_nrj!$1:$1048576,MATCH(DATE(G$2,1,1),Final_nrj!$A$1:$LI$1),FALSE)</f>
        <v>0.91528255800000002</v>
      </c>
      <c r="H471" s="328">
        <f>+VLOOKUP($E471,Final_nrj!$1:$1048576,MATCH(DATE(H$2,1,1),Final_nrj!$A$1:$LI$1),FALSE)</f>
        <v>0.92761636189999996</v>
      </c>
      <c r="I471" s="328">
        <f>+VLOOKUP($E471,Final_nrj!$1:$1048576,MATCH(DATE(I$2,1,1),Final_nrj!$A$1:$LI$1),FALSE)</f>
        <v>0.94093457759999999</v>
      </c>
      <c r="J471" s="328">
        <f>+VLOOKUP($E471,Final_nrj!$1:$1048576,MATCH(DATE(J$2,1,1),Final_nrj!$A$1:$LI$1),FALSE)</f>
        <v>0.95525594309999995</v>
      </c>
      <c r="K471" s="328">
        <f>+VLOOKUP($E471,Final_nrj!$1:$1048576,MATCH(DATE(K$2,1,1),Final_nrj!$A$1:$LI$1),FALSE)</f>
        <v>0.97052255320000003</v>
      </c>
      <c r="L471" s="328">
        <f>+VLOOKUP($E471,Final_nrj!$1:$1048576,MATCH(DATE(L$2,1,1),Final_nrj!$A$1:$LI$1),FALSE)</f>
        <v>0.98600298519999996</v>
      </c>
      <c r="M471" s="328">
        <f>+VLOOKUP($E471,Final_nrj!$1:$1048576,MATCH(DATE(M$2,1,1),Final_nrj!$A$1:$LI$1),FALSE)</f>
        <v>1.001939642</v>
      </c>
      <c r="N471" s="328">
        <f>+VLOOKUP($E471,Final_nrj!$1:$1048576,MATCH(DATE(N$2,1,1),Final_nrj!$A$1:$LI$1),FALSE)</f>
        <v>1.01832352</v>
      </c>
      <c r="O471" s="328">
        <f>+VLOOKUP($E471,Final_nrj!$1:$1048576,MATCH(DATE(O$2,1,1),Final_nrj!$A$1:$LI$1),FALSE)</f>
        <v>1.0351167859999999</v>
      </c>
      <c r="P471" s="328">
        <f>+VLOOKUP($E471,Final_nrj!$1:$1048576,MATCH(DATE(P$2,1,1),Final_nrj!$A$1:$LI$1),FALSE)</f>
        <v>1.0533843460000001</v>
      </c>
      <c r="Q471" s="328">
        <f>+VLOOKUP($E471,Final_nrj!$1:$1048576,MATCH(DATE(Q$2,1,1),Final_nrj!$A$1:$LI$1),FALSE)</f>
        <v>1.071374289</v>
      </c>
      <c r="R471" s="328">
        <f>+VLOOKUP($E471,Final_nrj!$1:$1048576,MATCH(DATE(R$2,1,1),Final_nrj!$A$1:$LI$1),FALSE)</f>
        <v>1.0895351959999999</v>
      </c>
      <c r="S471" s="328">
        <f>+VLOOKUP($E471,Final_nrj!$1:$1048576,MATCH(DATE(S$2,1,1),Final_nrj!$A$1:$LI$1),FALSE)</f>
        <v>1.107931064</v>
      </c>
      <c r="T471" s="328">
        <f>+VLOOKUP($E471,Final_nrj!$1:$1048576,MATCH(DATE(T$2,1,1),Final_nrj!$A$1:$LI$1),FALSE)</f>
        <v>1.1265643430000001</v>
      </c>
      <c r="U471" s="328">
        <f>+VLOOKUP($E471,Final_nrj!$1:$1048576,MATCH(DATE(U$2,1,1),Final_nrj!$A$1:$LI$1),FALSE)</f>
        <v>1.145428586</v>
      </c>
      <c r="V471" s="328">
        <f>+VLOOKUP($E471,Final_nrj!$1:$1048576,MATCH(DATE(V$2,1,1),Final_nrj!$A$1:$LI$1),FALSE)</f>
        <v>1.1645170300000001</v>
      </c>
      <c r="W471" s="328">
        <f>+VLOOKUP($E471,Final_nrj!$1:$1048576,MATCH(DATE(W$2,1,1),Final_nrj!$A$1:$LI$1),FALSE)</f>
        <v>1.183823904</v>
      </c>
      <c r="X471" s="328">
        <f>+VLOOKUP($E471,Final_nrj!$1:$1048576,MATCH(DATE(X$2,1,1),Final_nrj!$A$1:$LI$1),FALSE)</f>
        <v>1.203344671</v>
      </c>
      <c r="Y471" s="328">
        <f>+VLOOKUP($E471,Final_nrj!$1:$1048576,MATCH(DATE(Y$2,1,1),Final_nrj!$A$1:$LI$1),FALSE)</f>
        <v>1.2230761670000001</v>
      </c>
      <c r="Z471" s="328">
        <f>+VLOOKUP($E471,Final_nrj!$1:$1048576,MATCH(DATE(Z$2,1,1),Final_nrj!$A$1:$LI$1),FALSE)</f>
        <v>1.2421931740000001</v>
      </c>
      <c r="AA471" s="328">
        <f>+VLOOKUP($E471,Final_nrj!$1:$1048576,MATCH(DATE(AA$2,1,1),Final_nrj!$A$1:$LI$1),FALSE)</f>
        <v>1.2619904280000001</v>
      </c>
      <c r="AB471" s="328">
        <f>+VLOOKUP($E471,Final_nrj!$1:$1048576,MATCH(DATE(AB$2,1,1),Final_nrj!$A$1:$LI$1),FALSE)</f>
        <v>1.2821188320000001</v>
      </c>
      <c r="AC471" s="328">
        <f>+VLOOKUP($E471,Final_nrj!$1:$1048576,MATCH(DATE(AC$2,1,1),Final_nrj!$A$1:$LI$1),FALSE)</f>
        <v>1.302521426</v>
      </c>
      <c r="AD471" s="328">
        <f>+VLOOKUP($E471,Final_nrj!$1:$1048576,MATCH(DATE(AD$2,1,1),Final_nrj!$A$1:$LI$1),FALSE)</f>
        <v>1.3231895760000001</v>
      </c>
      <c r="AE471" s="328">
        <f>+VLOOKUP($E471,Final_nrj!$1:$1048576,MATCH(DATE(AE$2,1,1),Final_nrj!$A$1:$LI$1),FALSE)</f>
        <v>1.3417335610000001</v>
      </c>
      <c r="AF471" s="328">
        <f>+VLOOKUP($E471,Final_nrj!$1:$1048576,MATCH(DATE(AF$2,1,1),Final_nrj!$A$1:$LI$1),FALSE)</f>
        <v>1.360776115</v>
      </c>
      <c r="AG471" s="328">
        <f>+VLOOKUP($E471,Final_nrj!$1:$1048576,MATCH(DATE(AG$2,1,1),Final_nrj!$A$1:$LI$1),FALSE)</f>
        <v>1.3799370550000001</v>
      </c>
      <c r="AH471" s="328">
        <f>+VLOOKUP($E471,Final_nrj!$1:$1048576,MATCH(DATE(AH$2,1,1),Final_nrj!$A$1:$LI$1),FALSE)</f>
        <v>1.399205971</v>
      </c>
      <c r="AI471" s="328">
        <f>+VLOOKUP($E471,Final_nrj!$1:$1048576,MATCH(DATE(AI$2,1,1),Final_nrj!$A$1:$LI$1),FALSE)</f>
        <v>1.4186275239999999</v>
      </c>
      <c r="AJ471" s="328">
        <f>+VLOOKUP($E471,Final_nrj!$1:$1048576,MATCH(DATE(AJ$2,1,1),Final_nrj!$A$1:$LI$1),FALSE)</f>
        <v>1.438248446</v>
      </c>
      <c r="AK471" s="328">
        <f>+VLOOKUP($E471,Final_nrj!$1:$1048576,MATCH(DATE(AK$2,1,1),Final_nrj!$A$1:$LI$1),FALSE)</f>
        <v>1.4581084710000001</v>
      </c>
      <c r="AL471" s="328">
        <f>+VLOOKUP($E471,Final_nrj!$1:$1048576,MATCH(DATE(AL$2,1,1),Final_nrj!$A$1:$LI$1),FALSE)</f>
        <v>1.4782393519999999</v>
      </c>
      <c r="AM471" s="328">
        <f>+VLOOKUP($E471,Final_nrj!$1:$1048576,MATCH(DATE(AM$2,1,1),Final_nrj!$A$1:$LI$1),FALSE)</f>
        <v>1.4986655200000001</v>
      </c>
      <c r="AN471" s="328">
        <f>+VLOOKUP($E471,Final_nrj!$1:$1048576,MATCH(DATE(AN$2,1,1),Final_nrj!$A$1:$LI$1),FALSE)</f>
        <v>1.519405119</v>
      </c>
      <c r="AO471" s="328">
        <f>+VLOOKUP($E471,Final_nrj!$1:$1048576,MATCH(DATE(AO$2,1,1),Final_nrj!$A$1:$LI$1),FALSE)</f>
        <v>1.5404711069999999</v>
      </c>
      <c r="AP471" s="328">
        <f>+VLOOKUP($E471,Final_nrj!$1:$1048576,MATCH(DATE(AP$2,1,1),Final_nrj!$A$1:$LI$1),FALSE)</f>
        <v>1.561291669</v>
      </c>
      <c r="AQ471" s="328">
        <f>+VLOOKUP($E471,Final_nrj!$1:$1048576,MATCH(DATE(AQ$2,1,1),Final_nrj!$A$1:$LI$1),FALSE)</f>
        <v>1.5821979129999999</v>
      </c>
      <c r="AR471" s="328">
        <f>+VLOOKUP($E471,Final_nrj!$1:$1048576,MATCH(DATE(AR$2,1,1),Final_nrj!$A$1:$LI$1),FALSE)</f>
        <v>1.6032730399999999</v>
      </c>
      <c r="AS471" s="328">
        <f>+VLOOKUP($E471,Final_nrj!$1:$1048576,MATCH(DATE(AS$2,1,1),Final_nrj!$A$1:$LI$1),FALSE)</f>
        <v>1.624556586</v>
      </c>
      <c r="AT471" s="328">
        <f>+VLOOKUP($E471,Final_nrj!$1:$1048576,MATCH(DATE(AT$2,1,1),Final_nrj!$A$1:$LI$1),FALSE)</f>
        <v>1.6460785170000001</v>
      </c>
      <c r="AU471" s="328">
        <f>+VLOOKUP($E471,Final_nrj!$1:$1048576,MATCH(DATE(AU$2,1,1),Final_nrj!$A$1:$LI$1),FALSE)</f>
        <v>1.667741972</v>
      </c>
      <c r="AV471" s="328">
        <f>+VLOOKUP($E471,Final_nrj!$1:$1048576,MATCH(DATE(AV$2,1,1),Final_nrj!$A$1:$LI$1),FALSE)</f>
        <v>1.6895572249999999</v>
      </c>
      <c r="AW471" s="328">
        <f>+VLOOKUP($E471,Final_nrj!$1:$1048576,MATCH(DATE(AW$2,1,1),Final_nrj!$A$1:$LI$1),FALSE)</f>
        <v>1.7115932060000001</v>
      </c>
      <c r="AX471" s="328">
        <f>+VLOOKUP($E471,Final_nrj!$1:$1048576,MATCH(DATE(AX$2,1,1),Final_nrj!$A$1:$LI$1),FALSE)</f>
        <v>1.733926503</v>
      </c>
      <c r="AY471" s="328">
        <f>+VLOOKUP($E471,Final_nrj!$1:$1048576,MATCH(DATE(AY$2,1,1),Final_nrj!$A$1:$LI$1),FALSE)</f>
        <v>1.7566178830000001</v>
      </c>
      <c r="AZ471" s="328">
        <f>+VLOOKUP($E471,Final_nrj!$1:$1048576,MATCH(DATE(AZ$2,1,1),Final_nrj!$A$1:$LI$1),FALSE)</f>
        <v>1.7797597679999999</v>
      </c>
      <c r="BA471" s="328">
        <f>+VLOOKUP($E471,Final_nrj!$1:$1048576,MATCH(DATE(BA$2,1,1),Final_nrj!$A$1:$LI$1),FALSE)</f>
        <v>1.8033444110000001</v>
      </c>
      <c r="BB471" s="328">
        <f>+VLOOKUP($E471,Final_nrj!$1:$1048576,MATCH(DATE(BB$2,1,1),Final_nrj!$A$1:$LI$1),FALSE)</f>
        <v>1.827373803</v>
      </c>
      <c r="BC471" s="328">
        <f>+VLOOKUP($E471,Final_nrj!$1:$1048576,MATCH(DATE(BC$2,1,1),Final_nrj!$A$1:$LI$1),FALSE)</f>
        <v>1.8518462499999999</v>
      </c>
      <c r="BD471" s="328">
        <f>+VLOOKUP($E471,Final_nrj!$1:$1048576,MATCH(DATE(BD$2,1,1),Final_nrj!$A$1:$LI$1),FALSE)</f>
        <v>1.876756928</v>
      </c>
      <c r="BE471" s="328">
        <f>+VLOOKUP($E471,Final_nrj!$1:$1048576,MATCH(DATE(BE$2,1,1),Final_nrj!$A$1:$LI$1),FALSE)</f>
        <v>2.0590457350000002</v>
      </c>
      <c r="BF471" s="328">
        <f>+VLOOKUP($E471,Final_nrj!$1:$1048576,MATCH(DATE(BF$2,1,1),Final_nrj!$A$1:$LI$1),FALSE)</f>
        <v>2.0932997750000002</v>
      </c>
      <c r="BG471" s="328">
        <f>+VLOOKUP($E471,Final_nrj!$1:$1048576,MATCH(DATE(BG$2,1,1),Final_nrj!$A$1:$LI$1),FALSE)</f>
        <v>2.1280874910000001</v>
      </c>
      <c r="BH471" s="328">
        <f>+VLOOKUP($E471,Final_nrj!$1:$1048576,MATCH(DATE(BH$2,1,1),Final_nrj!$A$1:$LI$1),FALSE)</f>
        <v>2.1634230799999998</v>
      </c>
      <c r="BI471" s="328">
        <f>+VLOOKUP($E471,Final_nrj!$1:$1048576,MATCH(DATE(BI$2,1,1),Final_nrj!$A$1:$LI$1),FALSE)</f>
        <v>2.199321404</v>
      </c>
    </row>
    <row r="472" spans="1:61" ht="15" customHeight="1" x14ac:dyDescent="0.35">
      <c r="A472" s="424"/>
      <c r="B472" s="428"/>
      <c r="C472" s="128"/>
      <c r="D472" s="128" t="s">
        <v>1032</v>
      </c>
      <c r="E472" s="67" t="s">
        <v>1654</v>
      </c>
      <c r="F472" s="328">
        <f>+VLOOKUP($E472,Final_nrj!$1:$1048576,MATCH(DATE(F$2,1,1),Final_nrj!$A$1:$LI$1),FALSE)</f>
        <v>0.33969884389999999</v>
      </c>
      <c r="G472" s="328">
        <f>+VLOOKUP($E472,Final_nrj!$1:$1048576,MATCH(DATE(G$2,1,1),Final_nrj!$A$1:$LI$1),FALSE)</f>
        <v>0.3438850752</v>
      </c>
      <c r="H472" s="328">
        <f>+VLOOKUP($E472,Final_nrj!$1:$1048576,MATCH(DATE(H$2,1,1),Final_nrj!$A$1:$LI$1),FALSE)</f>
        <v>0.34844012159999999</v>
      </c>
      <c r="I472" s="328">
        <f>+VLOOKUP($E472,Final_nrj!$1:$1048576,MATCH(DATE(I$2,1,1),Final_nrj!$A$1:$LI$1),FALSE)</f>
        <v>0.35338055270000002</v>
      </c>
      <c r="J472" s="328">
        <f>+VLOOKUP($E472,Final_nrj!$1:$1048576,MATCH(DATE(J$2,1,1),Final_nrj!$A$1:$LI$1),FALSE)</f>
        <v>0.35871243229999999</v>
      </c>
      <c r="K472" s="328">
        <f>+VLOOKUP($E472,Final_nrj!$1:$1048576,MATCH(DATE(K$2,1,1),Final_nrj!$A$1:$LI$1),FALSE)</f>
        <v>0.36441175180000002</v>
      </c>
      <c r="L472" s="328">
        <f>+VLOOKUP($E472,Final_nrj!$1:$1048576,MATCH(DATE(L$2,1,1),Final_nrj!$A$1:$LI$1),FALSE)</f>
        <v>0.3702119472</v>
      </c>
      <c r="M472" s="328">
        <f>+VLOOKUP($E472,Final_nrj!$1:$1048576,MATCH(DATE(M$2,1,1),Final_nrj!$A$1:$LI$1),FALSE)</f>
        <v>0.37618921900000002</v>
      </c>
      <c r="N472" s="328">
        <f>+VLOOKUP($E472,Final_nrj!$1:$1048576,MATCH(DATE(N$2,1,1),Final_nrj!$A$1:$LI$1),FALSE)</f>
        <v>0.38234007440000001</v>
      </c>
      <c r="O472" s="328">
        <f>+VLOOKUP($E472,Final_nrj!$1:$1048576,MATCH(DATE(O$2,1,1),Final_nrj!$A$1:$LI$1),FALSE)</f>
        <v>0.38865103200000001</v>
      </c>
      <c r="P472" s="328">
        <f>+VLOOKUP($E472,Final_nrj!$1:$1048576,MATCH(DATE(P$2,1,1),Final_nrj!$A$1:$LI$1),FALSE)</f>
        <v>0.39550587320000002</v>
      </c>
      <c r="Q472" s="328">
        <f>+VLOOKUP($E472,Final_nrj!$1:$1048576,MATCH(DATE(Q$2,1,1),Final_nrj!$A$1:$LI$1),FALSE)</f>
        <v>0.40228814299999999</v>
      </c>
      <c r="R472" s="328">
        <f>+VLOOKUP($E472,Final_nrj!$1:$1048576,MATCH(DATE(R$2,1,1),Final_nrj!$A$1:$LI$1),FALSE)</f>
        <v>0.40913921889999999</v>
      </c>
      <c r="S472" s="328">
        <f>+VLOOKUP($E472,Final_nrj!$1:$1048576,MATCH(DATE(S$2,1,1),Final_nrj!$A$1:$LI$1),FALSE)</f>
        <v>0.41607934400000002</v>
      </c>
      <c r="T472" s="328">
        <f>+VLOOKUP($E472,Final_nrj!$1:$1048576,MATCH(DATE(T$2,1,1),Final_nrj!$A$1:$LI$1),FALSE)</f>
        <v>0.42310766630000002</v>
      </c>
      <c r="U472" s="328">
        <f>+VLOOKUP($E472,Final_nrj!$1:$1048576,MATCH(DATE(U$2,1,1),Final_nrj!$A$1:$LI$1),FALSE)</f>
        <v>0.43022021440000002</v>
      </c>
      <c r="V472" s="328">
        <f>+VLOOKUP($E472,Final_nrj!$1:$1048576,MATCH(DATE(V$2,1,1),Final_nrj!$A$1:$LI$1),FALSE)</f>
        <v>0.43741313710000002</v>
      </c>
      <c r="W472" s="328">
        <f>+VLOOKUP($E472,Final_nrj!$1:$1048576,MATCH(DATE(W$2,1,1),Final_nrj!$A$1:$LI$1),FALSE)</f>
        <v>0.44468327200000002</v>
      </c>
      <c r="X472" s="328">
        <f>+VLOOKUP($E472,Final_nrj!$1:$1048576,MATCH(DATE(X$2,1,1),Final_nrj!$A$1:$LI$1),FALSE)</f>
        <v>0.45202826350000003</v>
      </c>
      <c r="Y472" s="328">
        <f>+VLOOKUP($E472,Final_nrj!$1:$1048576,MATCH(DATE(Y$2,1,1),Final_nrj!$A$1:$LI$1),FALSE)</f>
        <v>0.45944660770000001</v>
      </c>
      <c r="Z472" s="328">
        <f>+VLOOKUP($E472,Final_nrj!$1:$1048576,MATCH(DATE(Z$2,1,1),Final_nrj!$A$1:$LI$1),FALSE)</f>
        <v>0.46664056240000001</v>
      </c>
      <c r="AA472" s="328">
        <f>+VLOOKUP($E472,Final_nrj!$1:$1048576,MATCH(DATE(AA$2,1,1),Final_nrj!$A$1:$LI$1),FALSE)</f>
        <v>0.47406507079999999</v>
      </c>
      <c r="AB472" s="328">
        <f>+VLOOKUP($E472,Final_nrj!$1:$1048576,MATCH(DATE(AB$2,1,1),Final_nrj!$A$1:$LI$1),FALSE)</f>
        <v>0.48160896330000003</v>
      </c>
      <c r="AC472" s="328">
        <f>+VLOOKUP($E472,Final_nrj!$1:$1048576,MATCH(DATE(AC$2,1,1),Final_nrj!$A$1:$LI$1),FALSE)</f>
        <v>0.48925319579999998</v>
      </c>
      <c r="AD472" s="328">
        <f>+VLOOKUP($E472,Final_nrj!$1:$1048576,MATCH(DATE(AD$2,1,1),Final_nrj!$A$1:$LI$1),FALSE)</f>
        <v>0.49699532130000001</v>
      </c>
      <c r="AE472" s="328">
        <f>+VLOOKUP($E472,Final_nrj!$1:$1048576,MATCH(DATE(AE$2,1,1),Final_nrj!$A$1:$LI$1),FALSE)</f>
        <v>0.50397409479999999</v>
      </c>
      <c r="AF472" s="328">
        <f>+VLOOKUP($E472,Final_nrj!$1:$1048576,MATCH(DATE(AF$2,1,1),Final_nrj!$A$1:$LI$1),FALSE)</f>
        <v>0.51110009879999996</v>
      </c>
      <c r="AG472" s="328">
        <f>+VLOOKUP($E472,Final_nrj!$1:$1048576,MATCH(DATE(AG$2,1,1),Final_nrj!$A$1:$LI$1),FALSE)</f>
        <v>0.51826113750000002</v>
      </c>
      <c r="AH472" s="328">
        <f>+VLOOKUP($E472,Final_nrj!$1:$1048576,MATCH(DATE(AH$2,1,1),Final_nrj!$A$1:$LI$1),FALSE)</f>
        <v>0.52545877009999997</v>
      </c>
      <c r="AI472" s="328">
        <f>+VLOOKUP($E472,Final_nrj!$1:$1048576,MATCH(DATE(AI$2,1,1),Final_nrj!$A$1:$LI$1),FALSE)</f>
        <v>0.53271270989999997</v>
      </c>
      <c r="AJ472" s="328">
        <f>+VLOOKUP($E472,Final_nrj!$1:$1048576,MATCH(DATE(AJ$2,1,1),Final_nrj!$A$1:$LI$1),FALSE)</f>
        <v>0.54004291439999996</v>
      </c>
      <c r="AK472" s="328">
        <f>+VLOOKUP($E472,Final_nrj!$1:$1048576,MATCH(DATE(AK$2,1,1),Final_nrj!$A$1:$LI$1),FALSE)</f>
        <v>0.54746621529999995</v>
      </c>
      <c r="AL472" s="328">
        <f>+VLOOKUP($E472,Final_nrj!$1:$1048576,MATCH(DATE(AL$2,1,1),Final_nrj!$A$1:$LI$1),FALSE)</f>
        <v>0.55499591839999995</v>
      </c>
      <c r="AM472" s="328">
        <f>+VLOOKUP($E472,Final_nrj!$1:$1048576,MATCH(DATE(AM$2,1,1),Final_nrj!$A$1:$LI$1),FALSE)</f>
        <v>0.5626420808</v>
      </c>
      <c r="AN472" s="328">
        <f>+VLOOKUP($E472,Final_nrj!$1:$1048576,MATCH(DATE(AN$2,1,1),Final_nrj!$A$1:$LI$1),FALSE)</f>
        <v>0.57041196490000001</v>
      </c>
      <c r="AO472" s="328">
        <f>+VLOOKUP($E472,Final_nrj!$1:$1048576,MATCH(DATE(AO$2,1,1),Final_nrj!$A$1:$LI$1),FALSE)</f>
        <v>0.57831053359999995</v>
      </c>
      <c r="AP472" s="328">
        <f>+VLOOKUP($E472,Final_nrj!$1:$1048576,MATCH(DATE(AP$2,1,1),Final_nrj!$A$1:$LI$1),FALSE)</f>
        <v>0.58613157859999998</v>
      </c>
      <c r="AQ472" s="328">
        <f>+VLOOKUP($E472,Final_nrj!$1:$1048576,MATCH(DATE(AQ$2,1,1),Final_nrj!$A$1:$LI$1),FALSE)</f>
        <v>0.59398543039999996</v>
      </c>
      <c r="AR472" s="328">
        <f>+VLOOKUP($E472,Final_nrj!$1:$1048576,MATCH(DATE(AR$2,1,1),Final_nrj!$A$1:$LI$1),FALSE)</f>
        <v>0.60190266940000003</v>
      </c>
      <c r="AS472" s="328">
        <f>+VLOOKUP($E472,Final_nrj!$1:$1048576,MATCH(DATE(AS$2,1,1),Final_nrj!$A$1:$LI$1),FALSE)</f>
        <v>0.60989868260000002</v>
      </c>
      <c r="AT472" s="328">
        <f>+VLOOKUP($E472,Final_nrj!$1:$1048576,MATCH(DATE(AT$2,1,1),Final_nrj!$A$1:$LI$1),FALSE)</f>
        <v>0.61798555590000004</v>
      </c>
      <c r="AU472" s="328">
        <f>+VLOOKUP($E472,Final_nrj!$1:$1048576,MATCH(DATE(AU$2,1,1),Final_nrj!$A$1:$LI$1),FALSE)</f>
        <v>0.62613236100000003</v>
      </c>
      <c r="AV472" s="328">
        <f>+VLOOKUP($E472,Final_nrj!$1:$1048576,MATCH(DATE(AV$2,1,1),Final_nrj!$A$1:$LI$1),FALSE)</f>
        <v>0.63434847500000002</v>
      </c>
      <c r="AW472" s="328">
        <f>+VLOOKUP($E472,Final_nrj!$1:$1048576,MATCH(DATE(AW$2,1,1),Final_nrj!$A$1:$LI$1),FALSE)</f>
        <v>0.64266345820000004</v>
      </c>
      <c r="AX472" s="328">
        <f>+VLOOKUP($E472,Final_nrj!$1:$1048576,MATCH(DATE(AX$2,1,1),Final_nrj!$A$1:$LI$1),FALSE)</f>
        <v>0.6511075865</v>
      </c>
      <c r="AY472" s="328">
        <f>+VLOOKUP($E472,Final_nrj!$1:$1048576,MATCH(DATE(AY$2,1,1),Final_nrj!$A$1:$LI$1),FALSE)</f>
        <v>0.65970349220000002</v>
      </c>
      <c r="AZ472" s="328">
        <f>+VLOOKUP($E472,Final_nrj!$1:$1048576,MATCH(DATE(AZ$2,1,1),Final_nrj!$A$1:$LI$1),FALSE)</f>
        <v>0.66848384019999996</v>
      </c>
      <c r="BA472" s="328">
        <f>+VLOOKUP($E472,Final_nrj!$1:$1048576,MATCH(DATE(BA$2,1,1),Final_nrj!$A$1:$LI$1),FALSE)</f>
        <v>0.67744513939999995</v>
      </c>
      <c r="BB472" s="328">
        <f>+VLOOKUP($E472,Final_nrj!$1:$1048576,MATCH(DATE(BB$2,1,1),Final_nrj!$A$1:$LI$1),FALSE)</f>
        <v>0.68658618540000005</v>
      </c>
      <c r="BC472" s="328">
        <f>+VLOOKUP($E472,Final_nrj!$1:$1048576,MATCH(DATE(BC$2,1,1),Final_nrj!$A$1:$LI$1),FALSE)</f>
        <v>0.69590437770000002</v>
      </c>
      <c r="BD472" s="328">
        <f>+VLOOKUP($E472,Final_nrj!$1:$1048576,MATCH(DATE(BD$2,1,1),Final_nrj!$A$1:$LI$1),FALSE)</f>
        <v>0.70539615840000003</v>
      </c>
      <c r="BE472" s="328">
        <f>+VLOOKUP($E472,Final_nrj!$1:$1048576,MATCH(DATE(BE$2,1,1),Final_nrj!$A$1:$LI$1),FALSE)</f>
        <v>0.77225982150000005</v>
      </c>
      <c r="BF472" s="328">
        <f>+VLOOKUP($E472,Final_nrj!$1:$1048576,MATCH(DATE(BF$2,1,1),Final_nrj!$A$1:$LI$1),FALSE)</f>
        <v>0.78507863720000004</v>
      </c>
      <c r="BG472" s="328">
        <f>+VLOOKUP($E472,Final_nrj!$1:$1048576,MATCH(DATE(BG$2,1,1),Final_nrj!$A$1:$LI$1),FALSE)</f>
        <v>0.79809793750000002</v>
      </c>
      <c r="BH472" s="328">
        <f>+VLOOKUP($E472,Final_nrj!$1:$1048576,MATCH(DATE(BH$2,1,1),Final_nrj!$A$1:$LI$1),FALSE)</f>
        <v>0.81132324659999999</v>
      </c>
      <c r="BI472" s="328">
        <f>+VLOOKUP($E472,Final_nrj!$1:$1048576,MATCH(DATE(BI$2,1,1),Final_nrj!$A$1:$LI$1),FALSE)</f>
        <v>0.82476031979999997</v>
      </c>
    </row>
    <row r="473" spans="1:61" ht="15" customHeight="1" x14ac:dyDescent="0.35">
      <c r="A473" s="424"/>
      <c r="B473" s="428"/>
      <c r="C473" s="128"/>
      <c r="D473" s="128" t="s">
        <v>1034</v>
      </c>
      <c r="E473" s="67" t="s">
        <v>1655</v>
      </c>
      <c r="F473" s="328" t="e">
        <f>+VLOOKUP($E473,Final_nrj!$1:$1048576,MATCH(DATE(F$2,1,1),Final_nrj!$A$1:$LI$1),FALSE)</f>
        <v>#N/A</v>
      </c>
      <c r="G473" s="328" t="e">
        <f>+VLOOKUP($E473,Final_nrj!$1:$1048576,MATCH(DATE(G$2,1,1),Final_nrj!$A$1:$LI$1),FALSE)</f>
        <v>#N/A</v>
      </c>
      <c r="H473" s="328" t="e">
        <f>+VLOOKUP($E473,Final_nrj!$1:$1048576,MATCH(DATE(H$2,1,1),Final_nrj!$A$1:$LI$1),FALSE)</f>
        <v>#N/A</v>
      </c>
      <c r="I473" s="328" t="e">
        <f>+VLOOKUP($E473,Final_nrj!$1:$1048576,MATCH(DATE(I$2,1,1),Final_nrj!$A$1:$LI$1),FALSE)</f>
        <v>#N/A</v>
      </c>
      <c r="J473" s="328" t="e">
        <f>+VLOOKUP($E473,Final_nrj!$1:$1048576,MATCH(DATE(J$2,1,1),Final_nrj!$A$1:$LI$1),FALSE)</f>
        <v>#N/A</v>
      </c>
      <c r="K473" s="328" t="e">
        <f>+VLOOKUP($E473,Final_nrj!$1:$1048576,MATCH(DATE(K$2,1,1),Final_nrj!$A$1:$LI$1),FALSE)</f>
        <v>#N/A</v>
      </c>
      <c r="L473" s="328" t="e">
        <f>+VLOOKUP($E473,Final_nrj!$1:$1048576,MATCH(DATE(L$2,1,1),Final_nrj!$A$1:$LI$1),FALSE)</f>
        <v>#N/A</v>
      </c>
      <c r="M473" s="328" t="e">
        <f>+VLOOKUP($E473,Final_nrj!$1:$1048576,MATCH(DATE(M$2,1,1),Final_nrj!$A$1:$LI$1),FALSE)</f>
        <v>#N/A</v>
      </c>
      <c r="N473" s="328" t="e">
        <f>+VLOOKUP($E473,Final_nrj!$1:$1048576,MATCH(DATE(N$2,1,1),Final_nrj!$A$1:$LI$1),FALSE)</f>
        <v>#N/A</v>
      </c>
      <c r="O473" s="328" t="e">
        <f>+VLOOKUP($E473,Final_nrj!$1:$1048576,MATCH(DATE(O$2,1,1),Final_nrj!$A$1:$LI$1),FALSE)</f>
        <v>#N/A</v>
      </c>
      <c r="P473" s="328" t="e">
        <f>+VLOOKUP($E473,Final_nrj!$1:$1048576,MATCH(DATE(P$2,1,1),Final_nrj!$A$1:$LI$1),FALSE)</f>
        <v>#N/A</v>
      </c>
      <c r="Q473" s="328" t="e">
        <f>+VLOOKUP($E473,Final_nrj!$1:$1048576,MATCH(DATE(Q$2,1,1),Final_nrj!$A$1:$LI$1),FALSE)</f>
        <v>#N/A</v>
      </c>
      <c r="R473" s="328" t="e">
        <f>+VLOOKUP($E473,Final_nrj!$1:$1048576,MATCH(DATE(R$2,1,1),Final_nrj!$A$1:$LI$1),FALSE)</f>
        <v>#N/A</v>
      </c>
      <c r="S473" s="328" t="e">
        <f>+VLOOKUP($E473,Final_nrj!$1:$1048576,MATCH(DATE(S$2,1,1),Final_nrj!$A$1:$LI$1),FALSE)</f>
        <v>#N/A</v>
      </c>
      <c r="T473" s="328" t="e">
        <f>+VLOOKUP($E473,Final_nrj!$1:$1048576,MATCH(DATE(T$2,1,1),Final_nrj!$A$1:$LI$1),FALSE)</f>
        <v>#N/A</v>
      </c>
      <c r="U473" s="328" t="e">
        <f>+VLOOKUP($E473,Final_nrj!$1:$1048576,MATCH(DATE(U$2,1,1),Final_nrj!$A$1:$LI$1),FALSE)</f>
        <v>#N/A</v>
      </c>
      <c r="V473" s="328" t="e">
        <f>+VLOOKUP($E473,Final_nrj!$1:$1048576,MATCH(DATE(V$2,1,1),Final_nrj!$A$1:$LI$1),FALSE)</f>
        <v>#N/A</v>
      </c>
      <c r="W473" s="328" t="e">
        <f>+VLOOKUP($E473,Final_nrj!$1:$1048576,MATCH(DATE(W$2,1,1),Final_nrj!$A$1:$LI$1),FALSE)</f>
        <v>#N/A</v>
      </c>
      <c r="X473" s="328" t="e">
        <f>+VLOOKUP($E473,Final_nrj!$1:$1048576,MATCH(DATE(X$2,1,1),Final_nrj!$A$1:$LI$1),FALSE)</f>
        <v>#N/A</v>
      </c>
      <c r="Y473" s="328" t="e">
        <f>+VLOOKUP($E473,Final_nrj!$1:$1048576,MATCH(DATE(Y$2,1,1),Final_nrj!$A$1:$LI$1),FALSE)</f>
        <v>#N/A</v>
      </c>
      <c r="Z473" s="328" t="e">
        <f>+VLOOKUP($E473,Final_nrj!$1:$1048576,MATCH(DATE(Z$2,1,1),Final_nrj!$A$1:$LI$1),FALSE)</f>
        <v>#N/A</v>
      </c>
      <c r="AA473" s="328" t="e">
        <f>+VLOOKUP($E473,Final_nrj!$1:$1048576,MATCH(DATE(AA$2,1,1),Final_nrj!$A$1:$LI$1),FALSE)</f>
        <v>#N/A</v>
      </c>
      <c r="AB473" s="328" t="e">
        <f>+VLOOKUP($E473,Final_nrj!$1:$1048576,MATCH(DATE(AB$2,1,1),Final_nrj!$A$1:$LI$1),FALSE)</f>
        <v>#N/A</v>
      </c>
      <c r="AC473" s="328" t="e">
        <f>+VLOOKUP($E473,Final_nrj!$1:$1048576,MATCH(DATE(AC$2,1,1),Final_nrj!$A$1:$LI$1),FALSE)</f>
        <v>#N/A</v>
      </c>
      <c r="AD473" s="328" t="e">
        <f>+VLOOKUP($E473,Final_nrj!$1:$1048576,MATCH(DATE(AD$2,1,1),Final_nrj!$A$1:$LI$1),FALSE)</f>
        <v>#N/A</v>
      </c>
      <c r="AE473" s="328" t="e">
        <f>+VLOOKUP($E473,Final_nrj!$1:$1048576,MATCH(DATE(AE$2,1,1),Final_nrj!$A$1:$LI$1),FALSE)</f>
        <v>#N/A</v>
      </c>
      <c r="AF473" s="328" t="e">
        <f>+VLOOKUP($E473,Final_nrj!$1:$1048576,MATCH(DATE(AF$2,1,1),Final_nrj!$A$1:$LI$1),FALSE)</f>
        <v>#N/A</v>
      </c>
      <c r="AG473" s="328" t="e">
        <f>+VLOOKUP($E473,Final_nrj!$1:$1048576,MATCH(DATE(AG$2,1,1),Final_nrj!$A$1:$LI$1),FALSE)</f>
        <v>#N/A</v>
      </c>
      <c r="AH473" s="328" t="e">
        <f>+VLOOKUP($E473,Final_nrj!$1:$1048576,MATCH(DATE(AH$2,1,1),Final_nrj!$A$1:$LI$1),FALSE)</f>
        <v>#N/A</v>
      </c>
      <c r="AI473" s="328" t="e">
        <f>+VLOOKUP($E473,Final_nrj!$1:$1048576,MATCH(DATE(AI$2,1,1),Final_nrj!$A$1:$LI$1),FALSE)</f>
        <v>#N/A</v>
      </c>
      <c r="AJ473" s="328" t="e">
        <f>+VLOOKUP($E473,Final_nrj!$1:$1048576,MATCH(DATE(AJ$2,1,1),Final_nrj!$A$1:$LI$1),FALSE)</f>
        <v>#N/A</v>
      </c>
      <c r="AK473" s="328" t="e">
        <f>+VLOOKUP($E473,Final_nrj!$1:$1048576,MATCH(DATE(AK$2,1,1),Final_nrj!$A$1:$LI$1),FALSE)</f>
        <v>#N/A</v>
      </c>
      <c r="AL473" s="328" t="e">
        <f>+VLOOKUP($E473,Final_nrj!$1:$1048576,MATCH(DATE(AL$2,1,1),Final_nrj!$A$1:$LI$1),FALSE)</f>
        <v>#N/A</v>
      </c>
      <c r="AM473" s="328" t="e">
        <f>+VLOOKUP($E473,Final_nrj!$1:$1048576,MATCH(DATE(AM$2,1,1),Final_nrj!$A$1:$LI$1),FALSE)</f>
        <v>#N/A</v>
      </c>
      <c r="AN473" s="328" t="e">
        <f>+VLOOKUP($E473,Final_nrj!$1:$1048576,MATCH(DATE(AN$2,1,1),Final_nrj!$A$1:$LI$1),FALSE)</f>
        <v>#N/A</v>
      </c>
      <c r="AO473" s="328" t="e">
        <f>+VLOOKUP($E473,Final_nrj!$1:$1048576,MATCH(DATE(AO$2,1,1),Final_nrj!$A$1:$LI$1),FALSE)</f>
        <v>#N/A</v>
      </c>
      <c r="AP473" s="328" t="e">
        <f>+VLOOKUP($E473,Final_nrj!$1:$1048576,MATCH(DATE(AP$2,1,1),Final_nrj!$A$1:$LI$1),FALSE)</f>
        <v>#N/A</v>
      </c>
      <c r="AQ473" s="328" t="e">
        <f>+VLOOKUP($E473,Final_nrj!$1:$1048576,MATCH(DATE(AQ$2,1,1),Final_nrj!$A$1:$LI$1),FALSE)</f>
        <v>#N/A</v>
      </c>
      <c r="AR473" s="328" t="e">
        <f>+VLOOKUP($E473,Final_nrj!$1:$1048576,MATCH(DATE(AR$2,1,1),Final_nrj!$A$1:$LI$1),FALSE)</f>
        <v>#N/A</v>
      </c>
      <c r="AS473" s="328" t="e">
        <f>+VLOOKUP($E473,Final_nrj!$1:$1048576,MATCH(DATE(AS$2,1,1),Final_nrj!$A$1:$LI$1),FALSE)</f>
        <v>#N/A</v>
      </c>
      <c r="AT473" s="328" t="e">
        <f>+VLOOKUP($E473,Final_nrj!$1:$1048576,MATCH(DATE(AT$2,1,1),Final_nrj!$A$1:$LI$1),FALSE)</f>
        <v>#N/A</v>
      </c>
      <c r="AU473" s="328" t="e">
        <f>+VLOOKUP($E473,Final_nrj!$1:$1048576,MATCH(DATE(AU$2,1,1),Final_nrj!$A$1:$LI$1),FALSE)</f>
        <v>#N/A</v>
      </c>
      <c r="AV473" s="328" t="e">
        <f>+VLOOKUP($E473,Final_nrj!$1:$1048576,MATCH(DATE(AV$2,1,1),Final_nrj!$A$1:$LI$1),FALSE)</f>
        <v>#N/A</v>
      </c>
      <c r="AW473" s="328" t="e">
        <f>+VLOOKUP($E473,Final_nrj!$1:$1048576,MATCH(DATE(AW$2,1,1),Final_nrj!$A$1:$LI$1),FALSE)</f>
        <v>#N/A</v>
      </c>
      <c r="AX473" s="328" t="e">
        <f>+VLOOKUP($E473,Final_nrj!$1:$1048576,MATCH(DATE(AX$2,1,1),Final_nrj!$A$1:$LI$1),FALSE)</f>
        <v>#N/A</v>
      </c>
      <c r="AY473" s="328" t="e">
        <f>+VLOOKUP($E473,Final_nrj!$1:$1048576,MATCH(DATE(AY$2,1,1),Final_nrj!$A$1:$LI$1),FALSE)</f>
        <v>#N/A</v>
      </c>
      <c r="AZ473" s="328" t="e">
        <f>+VLOOKUP($E473,Final_nrj!$1:$1048576,MATCH(DATE(AZ$2,1,1),Final_nrj!$A$1:$LI$1),FALSE)</f>
        <v>#N/A</v>
      </c>
      <c r="BA473" s="328" t="e">
        <f>+VLOOKUP($E473,Final_nrj!$1:$1048576,MATCH(DATE(BA$2,1,1),Final_nrj!$A$1:$LI$1),FALSE)</f>
        <v>#N/A</v>
      </c>
      <c r="BB473" s="328" t="e">
        <f>+VLOOKUP($E473,Final_nrj!$1:$1048576,MATCH(DATE(BB$2,1,1),Final_nrj!$A$1:$LI$1),FALSE)</f>
        <v>#N/A</v>
      </c>
      <c r="BC473" s="328" t="e">
        <f>+VLOOKUP($E473,Final_nrj!$1:$1048576,MATCH(DATE(BC$2,1,1),Final_nrj!$A$1:$LI$1),FALSE)</f>
        <v>#N/A</v>
      </c>
      <c r="BD473" s="328" t="e">
        <f>+VLOOKUP($E473,Final_nrj!$1:$1048576,MATCH(DATE(BD$2,1,1),Final_nrj!$A$1:$LI$1),FALSE)</f>
        <v>#N/A</v>
      </c>
      <c r="BE473" s="328" t="e">
        <f>+VLOOKUP($E473,Final_nrj!$1:$1048576,MATCH(DATE(BE$2,1,1),Final_nrj!$A$1:$LI$1),FALSE)</f>
        <v>#N/A</v>
      </c>
      <c r="BF473" s="328" t="e">
        <f>+VLOOKUP($E473,Final_nrj!$1:$1048576,MATCH(DATE(BF$2,1,1),Final_nrj!$A$1:$LI$1),FALSE)</f>
        <v>#N/A</v>
      </c>
      <c r="BG473" s="328" t="e">
        <f>+VLOOKUP($E473,Final_nrj!$1:$1048576,MATCH(DATE(BG$2,1,1),Final_nrj!$A$1:$LI$1),FALSE)</f>
        <v>#N/A</v>
      </c>
      <c r="BH473" s="328" t="e">
        <f>+VLOOKUP($E473,Final_nrj!$1:$1048576,MATCH(DATE(BH$2,1,1),Final_nrj!$A$1:$LI$1),FALSE)</f>
        <v>#N/A</v>
      </c>
      <c r="BI473" s="328" t="e">
        <f>+VLOOKUP($E473,Final_nrj!$1:$1048576,MATCH(DATE(BI$2,1,1),Final_nrj!$A$1:$LI$1),FALSE)</f>
        <v>#N/A</v>
      </c>
    </row>
    <row r="474" spans="1:61" s="338" customFormat="1" x14ac:dyDescent="0.35">
      <c r="A474" s="424"/>
      <c r="B474" s="429"/>
      <c r="C474" s="341"/>
      <c r="D474" s="341" t="s">
        <v>3764</v>
      </c>
      <c r="E474" s="342" t="s">
        <v>3775</v>
      </c>
      <c r="F474" s="382">
        <f>+VLOOKUP($E474,Final_nrj!$1:$1048576,MATCH(DATE(F$2,1,1),Final_nrj!$A$1:$LI$1),FALSE)</f>
        <v>8.4213987299999999</v>
      </c>
      <c r="G474" s="382">
        <f>+VLOOKUP($E474,Final_nrj!$1:$1048576,MATCH(DATE(G$2,1,1),Final_nrj!$A$1:$LI$1),FALSE)</f>
        <v>8.524363546</v>
      </c>
      <c r="H474" s="382">
        <f>+VLOOKUP($E474,Final_nrj!$1:$1048576,MATCH(DATE(H$2,1,1),Final_nrj!$A$1:$LI$1),FALSE)</f>
        <v>8.6346468030000008</v>
      </c>
      <c r="I474" s="382">
        <f>+VLOOKUP($E474,Final_nrj!$1:$1048576,MATCH(DATE(I$2,1,1),Final_nrj!$A$1:$LI$1),FALSE)</f>
        <v>8.7525289330000007</v>
      </c>
      <c r="J474" s="382">
        <f>+VLOOKUP($E474,Final_nrj!$1:$1048576,MATCH(DATE(J$2,1,1),Final_nrj!$A$1:$LI$1),FALSE)</f>
        <v>8.8788454520000002</v>
      </c>
      <c r="K474" s="382">
        <f>+VLOOKUP($E474,Final_nrj!$1:$1048576,MATCH(DATE(K$2,1,1),Final_nrj!$A$1:$LI$1),FALSE)</f>
        <v>9.0137158169999996</v>
      </c>
      <c r="L474" s="382">
        <f>+VLOOKUP($E474,Final_nrj!$1:$1048576,MATCH(DATE(L$2,1,1),Final_nrj!$A$1:$LI$1),FALSE)</f>
        <v>9.1508248390000002</v>
      </c>
      <c r="M474" s="382">
        <f>+VLOOKUP($E474,Final_nrj!$1:$1048576,MATCH(DATE(M$2,1,1),Final_nrj!$A$1:$LI$1),FALSE)</f>
        <v>9.2927271480000009</v>
      </c>
      <c r="N474" s="382">
        <f>+VLOOKUP($E474,Final_nrj!$1:$1048576,MATCH(DATE(N$2,1,1),Final_nrj!$A$1:$LI$1),FALSE)</f>
        <v>9.4394813810000002</v>
      </c>
      <c r="O474" s="382">
        <f>+VLOOKUP($E474,Final_nrj!$1:$1048576,MATCH(DATE(O$2,1,1),Final_nrj!$A$1:$LI$1),FALSE)</f>
        <v>9.5907721309999996</v>
      </c>
      <c r="P474" s="382">
        <f>+VLOOKUP($E474,Final_nrj!$1:$1048576,MATCH(DATE(P$2,1,1),Final_nrj!$A$1:$LI$1),FALSE)</f>
        <v>9.7565147050000007</v>
      </c>
      <c r="Q474" s="382">
        <f>+VLOOKUP($E474,Final_nrj!$1:$1048576,MATCH(DATE(Q$2,1,1),Final_nrj!$A$1:$LI$1),FALSE)</f>
        <v>9.920419699</v>
      </c>
      <c r="R474" s="382">
        <f>+VLOOKUP($E474,Final_nrj!$1:$1048576,MATCH(DATE(R$2,1,1),Final_nrj!$A$1:$LI$1),FALSE)</f>
        <v>10.08657255</v>
      </c>
      <c r="S474" s="382">
        <f>+VLOOKUP($E474,Final_nrj!$1:$1048576,MATCH(DATE(S$2,1,1),Final_nrj!$A$1:$LI$1),FALSE)</f>
        <v>10.255481290000001</v>
      </c>
      <c r="T474" s="382">
        <f>+VLOOKUP($E474,Final_nrj!$1:$1048576,MATCH(DATE(T$2,1,1),Final_nrj!$A$1:$LI$1),FALSE)</f>
        <v>10.42709282</v>
      </c>
      <c r="U474" s="382">
        <f>+VLOOKUP($E474,Final_nrj!$1:$1048576,MATCH(DATE(U$2,1,1),Final_nrj!$A$1:$LI$1),FALSE)</f>
        <v>10.60128108</v>
      </c>
      <c r="V474" s="382">
        <f>+VLOOKUP($E474,Final_nrj!$1:$1048576,MATCH(DATE(V$2,1,1),Final_nrj!$A$1:$LI$1),FALSE)</f>
        <v>10.77792208</v>
      </c>
      <c r="W474" s="382">
        <f>+VLOOKUP($E474,Final_nrj!$1:$1048576,MATCH(DATE(W$2,1,1),Final_nrj!$A$1:$LI$1),FALSE)</f>
        <v>10.95690183</v>
      </c>
      <c r="X474" s="382">
        <f>+VLOOKUP($E474,Final_nrj!$1:$1048576,MATCH(DATE(X$2,1,1),Final_nrj!$A$1:$LI$1),FALSE)</f>
        <v>11.138115989999999</v>
      </c>
      <c r="Y474" s="382">
        <f>+VLOOKUP($E474,Final_nrj!$1:$1048576,MATCH(DATE(Y$2,1,1),Final_nrj!$A$1:$LI$1),FALSE)</f>
        <v>11.321470290000001</v>
      </c>
      <c r="Z474" s="382">
        <f>+VLOOKUP($E474,Final_nrj!$1:$1048576,MATCH(DATE(Z$2,1,1),Final_nrj!$A$1:$LI$1),FALSE)</f>
        <v>11.49919594</v>
      </c>
      <c r="AA474" s="382">
        <f>+VLOOKUP($E474,Final_nrj!$1:$1048576,MATCH(DATE(AA$2,1,1),Final_nrj!$A$1:$LI$1),FALSE)</f>
        <v>11.68320937</v>
      </c>
      <c r="AB474" s="382">
        <f>+VLOOKUP($E474,Final_nrj!$1:$1048576,MATCH(DATE(AB$2,1,1),Final_nrj!$A$1:$LI$1),FALSE)</f>
        <v>11.87021532</v>
      </c>
      <c r="AC474" s="382">
        <f>+VLOOKUP($E474,Final_nrj!$1:$1048576,MATCH(DATE(AC$2,1,1),Final_nrj!$A$1:$LI$1),FALSE)</f>
        <v>12.05963483</v>
      </c>
      <c r="AD474" s="382">
        <f>+VLOOKUP($E474,Final_nrj!$1:$1048576,MATCH(DATE(AD$2,1,1),Final_nrj!$A$1:$LI$1),FALSE)</f>
        <v>12.2513361</v>
      </c>
      <c r="AE474" s="382">
        <f>+VLOOKUP($E474,Final_nrj!$1:$1048576,MATCH(DATE(AE$2,1,1),Final_nrj!$A$1:$LI$1),FALSE)</f>
        <v>12.42295854</v>
      </c>
      <c r="AF474" s="382">
        <f>+VLOOKUP($E474,Final_nrj!$1:$1048576,MATCH(DATE(AF$2,1,1),Final_nrj!$A$1:$LI$1),FALSE)</f>
        <v>12.598653479999999</v>
      </c>
      <c r="AG474" s="382">
        <f>+VLOOKUP($E474,Final_nrj!$1:$1048576,MATCH(DATE(AG$2,1,1),Final_nrj!$A$1:$LI$1),FALSE)</f>
        <v>12.77478818</v>
      </c>
      <c r="AH474" s="382">
        <f>+VLOOKUP($E474,Final_nrj!$1:$1048576,MATCH(DATE(AH$2,1,1),Final_nrj!$A$1:$LI$1),FALSE)</f>
        <v>12.951198529999999</v>
      </c>
      <c r="AI474" s="382">
        <f>+VLOOKUP($E474,Final_nrj!$1:$1048576,MATCH(DATE(AI$2,1,1),Final_nrj!$A$1:$LI$1),FALSE)</f>
        <v>13.12825084</v>
      </c>
      <c r="AJ474" s="382">
        <f>+VLOOKUP($E474,Final_nrj!$1:$1048576,MATCH(DATE(AJ$2,1,1),Final_nrj!$A$1:$LI$1),FALSE)</f>
        <v>13.30634749</v>
      </c>
      <c r="AK474" s="382">
        <f>+VLOOKUP($E474,Final_nrj!$1:$1048576,MATCH(DATE(AK$2,1,1),Final_nrj!$A$1:$LI$1),FALSE)</f>
        <v>13.485844050000001</v>
      </c>
      <c r="AL474" s="382">
        <f>+VLOOKUP($E474,Final_nrj!$1:$1048576,MATCH(DATE(AL$2,1,1),Final_nrj!$A$1:$LI$1),FALSE)</f>
        <v>13.667040849999999</v>
      </c>
      <c r="AM474" s="382">
        <f>+VLOOKUP($E474,Final_nrj!$1:$1048576,MATCH(DATE(AM$2,1,1),Final_nrj!$A$1:$LI$1),FALSE)</f>
        <v>13.85018777</v>
      </c>
      <c r="AN474" s="382">
        <f>+VLOOKUP($E474,Final_nrj!$1:$1048576,MATCH(DATE(AN$2,1,1),Final_nrj!$A$1:$LI$1),FALSE)</f>
        <v>14.03549067</v>
      </c>
      <c r="AO474" s="382">
        <f>+VLOOKUP($E474,Final_nrj!$1:$1048576,MATCH(DATE(AO$2,1,1),Final_nrj!$A$1:$LI$1),FALSE)</f>
        <v>14.223117670000001</v>
      </c>
      <c r="AP474" s="382">
        <f>+VLOOKUP($E474,Final_nrj!$1:$1048576,MATCH(DATE(AP$2,1,1),Final_nrj!$A$1:$LI$1),FALSE)</f>
        <v>14.40780082</v>
      </c>
      <c r="AQ474" s="382">
        <f>+VLOOKUP($E474,Final_nrj!$1:$1048576,MATCH(DATE(AQ$2,1,1),Final_nrj!$A$1:$LI$1),FALSE)</f>
        <v>14.59261465</v>
      </c>
      <c r="AR474" s="382">
        <f>+VLOOKUP($E474,Final_nrj!$1:$1048576,MATCH(DATE(AR$2,1,1),Final_nrj!$A$1:$LI$1),FALSE)</f>
        <v>14.77835293</v>
      </c>
      <c r="AS474" s="382">
        <f>+VLOOKUP($E474,Final_nrj!$1:$1048576,MATCH(DATE(AS$2,1,1),Final_nrj!$A$1:$LI$1),FALSE)</f>
        <v>14.965422009999999</v>
      </c>
      <c r="AT474" s="382">
        <f>+VLOOKUP($E474,Final_nrj!$1:$1048576,MATCH(DATE(AT$2,1,1),Final_nrj!$A$1:$LI$1),FALSE)</f>
        <v>15.15414567</v>
      </c>
      <c r="AU474" s="382">
        <f>+VLOOKUP($E474,Final_nrj!$1:$1048576,MATCH(DATE(AU$2,1,1),Final_nrj!$A$1:$LI$1),FALSE)</f>
        <v>15.34349933</v>
      </c>
      <c r="AV474" s="382">
        <f>+VLOOKUP($E474,Final_nrj!$1:$1048576,MATCH(DATE(AV$2,1,1),Final_nrj!$A$1:$LI$1),FALSE)</f>
        <v>15.533437340000001</v>
      </c>
      <c r="AW474" s="382">
        <f>+VLOOKUP($E474,Final_nrj!$1:$1048576,MATCH(DATE(AW$2,1,1),Final_nrj!$A$1:$LI$1),FALSE)</f>
        <v>15.724514859999999</v>
      </c>
      <c r="AX474" s="382">
        <f>+VLOOKUP($E474,Final_nrj!$1:$1048576,MATCH(DATE(AX$2,1,1),Final_nrj!$A$1:$LI$1),FALSE)</f>
        <v>15.917430100000001</v>
      </c>
      <c r="AY474" s="382">
        <f>+VLOOKUP($E474,Final_nrj!$1:$1048576,MATCH(DATE(AY$2,1,1),Final_nrj!$A$1:$LI$1),FALSE)</f>
        <v>16.112793849999999</v>
      </c>
      <c r="AZ474" s="382">
        <f>+VLOOKUP($E474,Final_nrj!$1:$1048576,MATCH(DATE(AZ$2,1,1),Final_nrj!$A$1:$LI$1),FALSE)</f>
        <v>16.311545989999999</v>
      </c>
      <c r="BA474" s="382">
        <f>+VLOOKUP($E474,Final_nrj!$1:$1048576,MATCH(DATE(BA$2,1,1),Final_nrj!$A$1:$LI$1),FALSE)</f>
        <v>16.513721459999999</v>
      </c>
      <c r="BB474" s="382">
        <f>+VLOOKUP($E474,Final_nrj!$1:$1048576,MATCH(DATE(BB$2,1,1),Final_nrj!$A$1:$LI$1),FALSE)</f>
        <v>16.719444540000001</v>
      </c>
      <c r="BC474" s="382">
        <f>+VLOOKUP($E474,Final_nrj!$1:$1048576,MATCH(DATE(BC$2,1,1),Final_nrj!$A$1:$LI$1),FALSE)</f>
        <v>16.928797020000001</v>
      </c>
      <c r="BD474" s="382">
        <f>+VLOOKUP($E474,Final_nrj!$1:$1048576,MATCH(DATE(BD$2,1,1),Final_nrj!$A$1:$LI$1),FALSE)</f>
        <v>17.14182066</v>
      </c>
      <c r="BE474" s="382">
        <f>+VLOOKUP($E474,Final_nrj!$1:$1048576,MATCH(DATE(BE$2,1,1),Final_nrj!$A$1:$LI$1),FALSE)</f>
        <v>19.438802639999999</v>
      </c>
      <c r="BF474" s="382">
        <f>+VLOOKUP($E474,Final_nrj!$1:$1048576,MATCH(DATE(BF$2,1,1),Final_nrj!$A$1:$LI$1),FALSE)</f>
        <v>19.756400719999998</v>
      </c>
      <c r="BG474" s="382">
        <f>+VLOOKUP($E474,Final_nrj!$1:$1048576,MATCH(DATE(BG$2,1,1),Final_nrj!$A$1:$LI$1),FALSE)</f>
        <v>20.07827996</v>
      </c>
      <c r="BH474" s="382">
        <f>+VLOOKUP($E474,Final_nrj!$1:$1048576,MATCH(DATE(BH$2,1,1),Final_nrj!$A$1:$LI$1),FALSE)</f>
        <v>20.40457443</v>
      </c>
      <c r="BI474" s="382">
        <f>+VLOOKUP($E474,Final_nrj!$1:$1048576,MATCH(DATE(BI$2,1,1),Final_nrj!$A$1:$LI$1),FALSE)</f>
        <v>20.73542681</v>
      </c>
    </row>
    <row r="475" spans="1:61" s="92" customFormat="1" ht="15" customHeight="1" x14ac:dyDescent="0.35">
      <c r="A475" s="409"/>
      <c r="B475" s="169" t="s">
        <v>993</v>
      </c>
      <c r="C475" s="147" t="s">
        <v>1109</v>
      </c>
      <c r="D475" s="147" t="s">
        <v>3006</v>
      </c>
      <c r="E475" s="136" t="s">
        <v>3008</v>
      </c>
      <c r="F475" s="325">
        <f>+VLOOKUP($E475,Emissions!$1:$1048576,MATCH(DATE(F$2,1,1),Emissions!$A$1:$LI$1),FALSE)</f>
        <v>350.2458153</v>
      </c>
      <c r="G475" s="325">
        <f>+VLOOKUP($E475,Emissions!$1:$1048576,MATCH(DATE(G$2,1,1),Emissions!$A$1:$LI$1),FALSE)</f>
        <v>352.5748145</v>
      </c>
      <c r="H475" s="325">
        <f>+VLOOKUP($E475,Emissions!$1:$1048576,MATCH(DATE(H$2,1,1),Emissions!$A$1:$LI$1),FALSE)</f>
        <v>354.62461730000001</v>
      </c>
      <c r="I475" s="325">
        <f>+VLOOKUP($E475,Emissions!$1:$1048576,MATCH(DATE(I$2,1,1),Emissions!$A$1:$LI$1),FALSE)</f>
        <v>356.9063337</v>
      </c>
      <c r="J475" s="325">
        <f>+VLOOKUP($E475,Emissions!$1:$1048576,MATCH(DATE(J$2,1,1),Emissions!$A$1:$LI$1),FALSE)</f>
        <v>359.57331169999998</v>
      </c>
      <c r="K475" s="325">
        <f>+VLOOKUP($E475,Emissions!$1:$1048576,MATCH(DATE(K$2,1,1),Emissions!$A$1:$LI$1),FALSE)</f>
        <v>362.63196549999998</v>
      </c>
      <c r="L475" s="325">
        <f>+VLOOKUP($E475,Emissions!$1:$1048576,MATCH(DATE(L$2,1,1),Emissions!$A$1:$LI$1),FALSE)</f>
        <v>365.85633310000003</v>
      </c>
      <c r="M475" s="325">
        <f>+VLOOKUP($E475,Emissions!$1:$1048576,MATCH(DATE(M$2,1,1),Emissions!$A$1:$LI$1),FALSE)</f>
        <v>369.28377879999999</v>
      </c>
      <c r="N475" s="325">
        <f>+VLOOKUP($E475,Emissions!$1:$1048576,MATCH(DATE(N$2,1,1),Emissions!$A$1:$LI$1),FALSE)</f>
        <v>372.88927480000001</v>
      </c>
      <c r="O475" s="325">
        <f>+VLOOKUP($E475,Emissions!$1:$1048576,MATCH(DATE(O$2,1,1),Emissions!$A$1:$LI$1),FALSE)</f>
        <v>376.64347040000001</v>
      </c>
      <c r="P475" s="325">
        <f>+VLOOKUP($E475,Emissions!$1:$1048576,MATCH(DATE(P$2,1,1),Emissions!$A$1:$LI$1),FALSE)</f>
        <v>380.82907109999996</v>
      </c>
      <c r="Q475" s="325">
        <f>+VLOOKUP($E475,Emissions!$1:$1048576,MATCH(DATE(Q$2,1,1),Emissions!$A$1:$LI$1),FALSE)</f>
        <v>384.95050279999998</v>
      </c>
      <c r="R475" s="325">
        <f>+VLOOKUP($E475,Emissions!$1:$1048576,MATCH(DATE(R$2,1,1),Emissions!$A$1:$LI$1),FALSE)</f>
        <v>389.11852820000001</v>
      </c>
      <c r="S475" s="325">
        <f>+VLOOKUP($E475,Emissions!$1:$1048576,MATCH(DATE(S$2,1,1),Emissions!$A$1:$LI$1),FALSE)</f>
        <v>393.35206699999998</v>
      </c>
      <c r="T475" s="325">
        <f>+VLOOKUP($E475,Emissions!$1:$1048576,MATCH(DATE(T$2,1,1),Emissions!$A$1:$LI$1),FALSE)</f>
        <v>397.65237449999995</v>
      </c>
      <c r="U475" s="325">
        <f>+VLOOKUP($E475,Emissions!$1:$1048576,MATCH(DATE(U$2,1,1),Emissions!$A$1:$LI$1),FALSE)</f>
        <v>402.01743329999999</v>
      </c>
      <c r="V475" s="325">
        <f>+VLOOKUP($E475,Emissions!$1:$1048576,MATCH(DATE(V$2,1,1),Emissions!$A$1:$LI$1),FALSE)</f>
        <v>406.44627849999995</v>
      </c>
      <c r="W475" s="325">
        <f>+VLOOKUP($E475,Emissions!$1:$1048576,MATCH(DATE(W$2,1,1),Emissions!$A$1:$LI$1),FALSE)</f>
        <v>410.93626010000003</v>
      </c>
      <c r="X475" s="325">
        <f>+VLOOKUP($E475,Emissions!$1:$1048576,MATCH(DATE(X$2,1,1),Emissions!$A$1:$LI$1),FALSE)</f>
        <v>415.48619789999998</v>
      </c>
      <c r="Y475" s="325">
        <f>+VLOOKUP($E475,Emissions!$1:$1048576,MATCH(DATE(Y$2,1,1),Emissions!$A$1:$LI$1),FALSE)</f>
        <v>420.09555520000004</v>
      </c>
      <c r="Z475" s="325">
        <f>+VLOOKUP($E475,Emissions!$1:$1048576,MATCH(DATE(Z$2,1,1),Emissions!$A$1:$LI$1),FALSE)</f>
        <v>424.54018670000005</v>
      </c>
      <c r="AA475" s="325">
        <f>+VLOOKUP($E475,Emissions!$1:$1048576,MATCH(DATE(AA$2,1,1),Emissions!$A$1:$LI$1),FALSE)</f>
        <v>429.17111610000001</v>
      </c>
      <c r="AB475" s="325">
        <f>+VLOOKUP($E475,Emissions!$1:$1048576,MATCH(DATE(AB$2,1,1),Emissions!$A$1:$LI$1),FALSE)</f>
        <v>433.89801360000001</v>
      </c>
      <c r="AC475" s="325">
        <f>+VLOOKUP($E475,Emissions!$1:$1048576,MATCH(DATE(AC$2,1,1),Emissions!$A$1:$LI$1),FALSE)</f>
        <v>438.70130319999998</v>
      </c>
      <c r="AD475" s="325">
        <f>+VLOOKUP($E475,Emissions!$1:$1048576,MATCH(DATE(AD$2,1,1),Emissions!$A$1:$LI$1),FALSE)</f>
        <v>443.57574499999998</v>
      </c>
      <c r="AE475" s="325">
        <f>+VLOOKUP($E475,Emissions!$1:$1048576,MATCH(DATE(AE$2,1,1),Emissions!$A$1:$LI$1),FALSE)</f>
        <v>447.87646290000004</v>
      </c>
      <c r="AF475" s="325">
        <f>+VLOOKUP($E475,Emissions!$1:$1048576,MATCH(DATE(AF$2,1,1),Emissions!$A$1:$LI$1),FALSE)</f>
        <v>452.30393670000001</v>
      </c>
      <c r="AG475" s="325">
        <f>+VLOOKUP($E475,Emissions!$1:$1048576,MATCH(DATE(AG$2,1,1),Emissions!$A$1:$LI$1),FALSE)</f>
        <v>456.76696889999999</v>
      </c>
      <c r="AH475" s="325">
        <f>+VLOOKUP($E475,Emissions!$1:$1048576,MATCH(DATE(AH$2,1,1),Emissions!$A$1:$LI$1),FALSE)</f>
        <v>461.25673599999999</v>
      </c>
      <c r="AI475" s="325">
        <f>+VLOOKUP($E475,Emissions!$1:$1048576,MATCH(DATE(AI$2,1,1),Emissions!$A$1:$LI$1),FALSE)</f>
        <v>465.77923759999999</v>
      </c>
      <c r="AJ475" s="325">
        <f>+VLOOKUP($E475,Emissions!$1:$1048576,MATCH(DATE(AJ$2,1,1),Emissions!$A$1:$LI$1),FALSE)</f>
        <v>470.34241879999996</v>
      </c>
      <c r="AK475" s="325">
        <f>+VLOOKUP($E475,Emissions!$1:$1048576,MATCH(DATE(AK$2,1,1),Emissions!$A$1:$LI$1),FALSE)</f>
        <v>474.95313580000004</v>
      </c>
      <c r="AL475" s="325">
        <f>+VLOOKUP($E475,Emissions!$1:$1048576,MATCH(DATE(AL$2,1,1),Emissions!$A$1:$LI$1),FALSE)</f>
        <v>479.6176706</v>
      </c>
      <c r="AM475" s="325">
        <f>+VLOOKUP($E475,Emissions!$1:$1048576,MATCH(DATE(AM$2,1,1),Emissions!$A$1:$LI$1),FALSE)</f>
        <v>484.34079939999998</v>
      </c>
      <c r="AN475" s="325">
        <f>+VLOOKUP($E475,Emissions!$1:$1048576,MATCH(DATE(AN$2,1,1),Emissions!$A$1:$LI$1),FALSE)</f>
        <v>489.12612260000003</v>
      </c>
      <c r="AO475" s="325">
        <f>+VLOOKUP($E475,Emissions!$1:$1048576,MATCH(DATE(AO$2,1,1),Emissions!$A$1:$LI$1),FALSE)</f>
        <v>493.97628650000001</v>
      </c>
      <c r="AP475" s="325">
        <f>+VLOOKUP($E475,Emissions!$1:$1048576,MATCH(DATE(AP$2,1,1),Emissions!$A$1:$LI$1),FALSE)</f>
        <v>498.7364748</v>
      </c>
      <c r="AQ475" s="325">
        <f>+VLOOKUP($E475,Emissions!$1:$1048576,MATCH(DATE(AQ$2,1,1),Emissions!$A$1:$LI$1),FALSE)</f>
        <v>503.49603820000004</v>
      </c>
      <c r="AR475" s="325">
        <f>+VLOOKUP($E475,Emissions!$1:$1048576,MATCH(DATE(AR$2,1,1),Emissions!$A$1:$LI$1),FALSE)</f>
        <v>508.28023300000001</v>
      </c>
      <c r="AS475" s="325">
        <f>+VLOOKUP($E475,Emissions!$1:$1048576,MATCH(DATE(AS$2,1,1),Emissions!$A$1:$LI$1),FALSE)</f>
        <v>513.10060509999994</v>
      </c>
      <c r="AT475" s="325">
        <f>+VLOOKUP($E475,Emissions!$1:$1048576,MATCH(DATE(AT$2,1,1),Emissions!$A$1:$LI$1),FALSE)</f>
        <v>517.96492209999997</v>
      </c>
      <c r="AU475" s="325">
        <f>+VLOOKUP($E475,Emissions!$1:$1048576,MATCH(DATE(AU$2,1,1),Emissions!$A$1:$LI$1),FALSE)</f>
        <v>522.8786844</v>
      </c>
      <c r="AV475" s="325">
        <f>+VLOOKUP($E475,Emissions!$1:$1048576,MATCH(DATE(AV$2,1,1),Emissions!$A$1:$LI$1),FALSE)</f>
        <v>527.84735369999999</v>
      </c>
      <c r="AW475" s="325">
        <f>+VLOOKUP($E475,Emissions!$1:$1048576,MATCH(DATE(AW$2,1,1),Emissions!$A$1:$LI$1),FALSE)</f>
        <v>532.87505970000007</v>
      </c>
      <c r="AX475" s="325">
        <f>+VLOOKUP($E475,Emissions!$1:$1048576,MATCH(DATE(AX$2,1,1),Emissions!$A$1:$LI$1),FALSE)</f>
        <v>537.96502359999999</v>
      </c>
      <c r="AY475" s="325">
        <f>+VLOOKUP($E475,Emissions!$1:$1048576,MATCH(DATE(AY$2,1,1),Emissions!$A$1:$LI$1),FALSE)</f>
        <v>543.11973260000002</v>
      </c>
      <c r="AZ475" s="325">
        <f>+VLOOKUP($E475,Emissions!$1:$1048576,MATCH(DATE(AZ$2,1,1),Emissions!$A$1:$LI$1),FALSE)</f>
        <v>548.3090608</v>
      </c>
      <c r="BA475" s="325">
        <f>+VLOOKUP($E475,Emissions!$1:$1048576,MATCH(DATE(BA$2,1,1),Emissions!$A$1:$LI$1),FALSE)</f>
        <v>553.53729410000005</v>
      </c>
      <c r="BB475" s="325">
        <f>+VLOOKUP($E475,Emissions!$1:$1048576,MATCH(DATE(BB$2,1,1),Emissions!$A$1:$LI$1),FALSE)</f>
        <v>558.82190230000003</v>
      </c>
      <c r="BC475" s="325">
        <f>+VLOOKUP($E475,Emissions!$1:$1048576,MATCH(DATE(BC$2,1,1),Emissions!$A$1:$LI$1),FALSE)</f>
        <v>564.17907220000006</v>
      </c>
      <c r="BD475" s="325">
        <f>+VLOOKUP($E475,Emissions!$1:$1048576,MATCH(DATE(BD$2,1,1),Emissions!$A$1:$LI$1),FALSE)</f>
        <v>569.62048449999998</v>
      </c>
      <c r="BE475" s="325">
        <f>+VLOOKUP($E475,Emissions!$1:$1048576,MATCH(DATE(BE$2,1,1),Emissions!$A$1:$LI$1),FALSE)</f>
        <v>621.0436535</v>
      </c>
      <c r="BF475" s="325">
        <f>+VLOOKUP($E475,Emissions!$1:$1048576,MATCH(DATE(BF$2,1,1),Emissions!$A$1:$LI$1),FALSE)</f>
        <v>629.37653339999997</v>
      </c>
      <c r="BG475" s="325">
        <f>+VLOOKUP($E475,Emissions!$1:$1048576,MATCH(DATE(BG$2,1,1),Emissions!$A$1:$LI$1),FALSE)</f>
        <v>637.83682409999994</v>
      </c>
      <c r="BH475" s="325">
        <f>+VLOOKUP($E475,Emissions!$1:$1048576,MATCH(DATE(BH$2,1,1),Emissions!$A$1:$LI$1),FALSE)</f>
        <v>646.42774839999993</v>
      </c>
      <c r="BI475" s="325">
        <f>+VLOOKUP($E475,Emissions!$1:$1048576,MATCH(DATE(BI$2,1,1),Emissions!$A$1:$LI$1),FALSE)</f>
        <v>655.15295290000006</v>
      </c>
    </row>
    <row r="476" spans="1:61" ht="15" customHeight="1" x14ac:dyDescent="0.35">
      <c r="A476" s="409"/>
      <c r="B476" s="169"/>
      <c r="C476" s="114"/>
      <c r="D476" s="114" t="s">
        <v>1027</v>
      </c>
      <c r="E476" s="50" t="s">
        <v>2864</v>
      </c>
      <c r="F476" s="324">
        <f>+VLOOKUP($E476,Emissions!$1:$1048576,MATCH(DATE(F$2,1,1),Emissions!$A$1:$LI$1),FALSE)</f>
        <v>30.744543650700003</v>
      </c>
      <c r="G476" s="324">
        <f>+VLOOKUP($E476,Emissions!$1:$1048576,MATCH(DATE(G$2,1,1),Emissions!$A$1:$LI$1),FALSE)</f>
        <v>31.087639137699998</v>
      </c>
      <c r="H476" s="324">
        <f>+VLOOKUP($E476,Emissions!$1:$1048576,MATCH(DATE(H$2,1,1),Emissions!$A$1:$LI$1),FALSE)</f>
        <v>31.4396333191</v>
      </c>
      <c r="I476" s="324">
        <f>+VLOOKUP($E476,Emissions!$1:$1048576,MATCH(DATE(I$2,1,1),Emissions!$A$1:$LI$1),FALSE)</f>
        <v>31.809813679000001</v>
      </c>
      <c r="J476" s="324">
        <f>+VLOOKUP($E476,Emissions!$1:$1048576,MATCH(DATE(J$2,1,1),Emissions!$A$1:$LI$1),FALSE)</f>
        <v>32.202911622799995</v>
      </c>
      <c r="K476" s="324">
        <f>+VLOOKUP($E476,Emissions!$1:$1048576,MATCH(DATE(K$2,1,1),Emissions!$A$1:$LI$1),FALSE)</f>
        <v>32.619762622499998</v>
      </c>
      <c r="L476" s="324">
        <f>+VLOOKUP($E476,Emissions!$1:$1048576,MATCH(DATE(L$2,1,1),Emissions!$A$1:$LI$1),FALSE)</f>
        <v>33.039970063600002</v>
      </c>
      <c r="M476" s="324">
        <f>+VLOOKUP($E476,Emissions!$1:$1048576,MATCH(DATE(M$2,1,1),Emissions!$A$1:$LI$1),FALSE)</f>
        <v>33.472731613100002</v>
      </c>
      <c r="N476" s="324">
        <f>+VLOOKUP($E476,Emissions!$1:$1048576,MATCH(DATE(N$2,1,1),Emissions!$A$1:$LI$1),FALSE)</f>
        <v>33.919088727599998</v>
      </c>
      <c r="O476" s="324">
        <f>+VLOOKUP($E476,Emissions!$1:$1048576,MATCH(DATE(O$2,1,1),Emissions!$A$1:$LI$1),FALSE)</f>
        <v>34.378221863</v>
      </c>
      <c r="P476" s="324">
        <f>+VLOOKUP($E476,Emissions!$1:$1048576,MATCH(DATE(P$2,1,1),Emissions!$A$1:$LI$1),FALSE)</f>
        <v>34.8823928857</v>
      </c>
      <c r="Q476" s="324">
        <f>+VLOOKUP($E476,Emissions!$1:$1048576,MATCH(DATE(Q$2,1,1),Emissions!$A$1:$LI$1),FALSE)</f>
        <v>35.377090127999999</v>
      </c>
      <c r="R476" s="324">
        <f>+VLOOKUP($E476,Emissions!$1:$1048576,MATCH(DATE(R$2,1,1),Emissions!$A$1:$LI$1),FALSE)</f>
        <v>35.875828687999999</v>
      </c>
      <c r="S476" s="324">
        <f>+VLOOKUP($E476,Emissions!$1:$1048576,MATCH(DATE(S$2,1,1),Emissions!$A$1:$LI$1),FALSE)</f>
        <v>36.381716139799998</v>
      </c>
      <c r="T476" s="324">
        <f>+VLOOKUP($E476,Emissions!$1:$1048576,MATCH(DATE(T$2,1,1),Emissions!$A$1:$LI$1),FALSE)</f>
        <v>36.895332287499997</v>
      </c>
      <c r="U476" s="324">
        <f>+VLOOKUP($E476,Emissions!$1:$1048576,MATCH(DATE(U$2,1,1),Emissions!$A$1:$LI$1),FALSE)</f>
        <v>37.416729547999999</v>
      </c>
      <c r="V476" s="324">
        <f>+VLOOKUP($E476,Emissions!$1:$1048576,MATCH(DATE(V$2,1,1),Emissions!$A$1:$LI$1),FALSE)</f>
        <v>37.945981760399995</v>
      </c>
      <c r="W476" s="324">
        <f>+VLOOKUP($E476,Emissions!$1:$1048576,MATCH(DATE(W$2,1,1),Emissions!$A$1:$LI$1),FALSE)</f>
        <v>38.483122556200001</v>
      </c>
      <c r="X476" s="324">
        <f>+VLOOKUP($E476,Emissions!$1:$1048576,MATCH(DATE(X$2,1,1),Emissions!$A$1:$LI$1),FALSE)</f>
        <v>39.028250443499999</v>
      </c>
      <c r="Y476" s="324">
        <f>+VLOOKUP($E476,Emissions!$1:$1048576,MATCH(DATE(Y$2,1,1),Emissions!$A$1:$LI$1),FALSE)</f>
        <v>39.581522856399999</v>
      </c>
      <c r="Z476" s="324">
        <f>+VLOOKUP($E476,Emissions!$1:$1048576,MATCH(DATE(Z$2,1,1),Emissions!$A$1:$LI$1),FALSE)</f>
        <v>40.118418392000002</v>
      </c>
      <c r="AA476" s="324">
        <f>+VLOOKUP($E476,Emissions!$1:$1048576,MATCH(DATE(AA$2,1,1),Emissions!$A$1:$LI$1),FALSE)</f>
        <v>40.678911902499998</v>
      </c>
      <c r="AB476" s="324">
        <f>+VLOOKUP($E476,Emissions!$1:$1048576,MATCH(DATE(AB$2,1,1),Emissions!$A$1:$LI$1),FALSE)</f>
        <v>41.252617362500004</v>
      </c>
      <c r="AC476" s="324">
        <f>+VLOOKUP($E476,Emissions!$1:$1048576,MATCH(DATE(AC$2,1,1),Emissions!$A$1:$LI$1),FALSE)</f>
        <v>41.837056621500004</v>
      </c>
      <c r="AD476" s="324">
        <f>+VLOOKUP($E476,Emissions!$1:$1048576,MATCH(DATE(AD$2,1,1),Emissions!$A$1:$LI$1),FALSE)</f>
        <v>42.431717156200001</v>
      </c>
      <c r="AE476" s="324">
        <f>+VLOOKUP($E476,Emissions!$1:$1048576,MATCH(DATE(AE$2,1,1),Emissions!$A$1:$LI$1),FALSE)</f>
        <v>42.965145744099999</v>
      </c>
      <c r="AF476" s="324">
        <f>+VLOOKUP($E476,Emissions!$1:$1048576,MATCH(DATE(AF$2,1,1),Emissions!$A$1:$LI$1),FALSE)</f>
        <v>43.518251742400004</v>
      </c>
      <c r="AG476" s="324">
        <f>+VLOOKUP($E476,Emissions!$1:$1048576,MATCH(DATE(AG$2,1,1),Emissions!$A$1:$LI$1),FALSE)</f>
        <v>44.080578771500001</v>
      </c>
      <c r="AH476" s="324">
        <f>+VLOOKUP($E476,Emissions!$1:$1048576,MATCH(DATE(AH$2,1,1),Emissions!$A$1:$LI$1),FALSE)</f>
        <v>44.6502896605</v>
      </c>
      <c r="AI476" s="324">
        <f>+VLOOKUP($E476,Emissions!$1:$1048576,MATCH(DATE(AI$2,1,1),Emissions!$A$1:$LI$1),FALSE)</f>
        <v>45.227604427799996</v>
      </c>
      <c r="AJ476" s="324">
        <f>+VLOOKUP($E476,Emissions!$1:$1048576,MATCH(DATE(AJ$2,1,1),Emissions!$A$1:$LI$1),FALSE)</f>
        <v>45.813109069100001</v>
      </c>
      <c r="AK476" s="324">
        <f>+VLOOKUP($E476,Emissions!$1:$1048576,MATCH(DATE(AK$2,1,1),Emissions!$A$1:$LI$1),FALSE)</f>
        <v>46.407327114699996</v>
      </c>
      <c r="AL476" s="324">
        <f>+VLOOKUP($E476,Emissions!$1:$1048576,MATCH(DATE(AL$2,1,1),Emissions!$A$1:$LI$1),FALSE)</f>
        <v>47.010669697499999</v>
      </c>
      <c r="AM476" s="324">
        <f>+VLOOKUP($E476,Emissions!$1:$1048576,MATCH(DATE(AM$2,1,1),Emissions!$A$1:$LI$1),FALSE)</f>
        <v>47.623396916499999</v>
      </c>
      <c r="AN476" s="324">
        <f>+VLOOKUP($E476,Emissions!$1:$1048576,MATCH(DATE(AN$2,1,1),Emissions!$A$1:$LI$1),FALSE)</f>
        <v>48.245633375400004</v>
      </c>
      <c r="AO476" s="324">
        <f>+VLOOKUP($E476,Emissions!$1:$1048576,MATCH(DATE(AO$2,1,1),Emissions!$A$1:$LI$1),FALSE)</f>
        <v>48.877397087200002</v>
      </c>
      <c r="AP476" s="324">
        <f>+VLOOKUP($E476,Emissions!$1:$1048576,MATCH(DATE(AP$2,1,1),Emissions!$A$1:$LI$1),FALSE)</f>
        <v>49.501148877199995</v>
      </c>
      <c r="AQ476" s="324">
        <f>+VLOOKUP($E476,Emissions!$1:$1048576,MATCH(DATE(AQ$2,1,1),Emissions!$A$1:$LI$1),FALSE)</f>
        <v>50.127163652900002</v>
      </c>
      <c r="AR476" s="324">
        <f>+VLOOKUP($E476,Emissions!$1:$1048576,MATCH(DATE(AR$2,1,1),Emissions!$A$1:$LI$1),FALSE)</f>
        <v>50.758361777099999</v>
      </c>
      <c r="AS476" s="324">
        <f>+VLOOKUP($E476,Emissions!$1:$1048576,MATCH(DATE(AS$2,1,1),Emissions!$A$1:$LI$1),FALSE)</f>
        <v>51.395808897900004</v>
      </c>
      <c r="AT476" s="324">
        <f>+VLOOKUP($E476,Emissions!$1:$1048576,MATCH(DATE(AT$2,1,1),Emissions!$A$1:$LI$1),FALSE)</f>
        <v>52.040075051000002</v>
      </c>
      <c r="AU476" s="324">
        <f>+VLOOKUP($E476,Emissions!$1:$1048576,MATCH(DATE(AU$2,1,1),Emissions!$A$1:$LI$1),FALSE)</f>
        <v>52.691526985199999</v>
      </c>
      <c r="AV476" s="324">
        <f>+VLOOKUP($E476,Emissions!$1:$1048576,MATCH(DATE(AV$2,1,1),Emissions!$A$1:$LI$1),FALSE)</f>
        <v>53.3504821979</v>
      </c>
      <c r="AW476" s="324">
        <f>+VLOOKUP($E476,Emissions!$1:$1048576,MATCH(DATE(AW$2,1,1),Emissions!$A$1:$LI$1),FALSE)</f>
        <v>54.017188510700002</v>
      </c>
      <c r="AX476" s="324">
        <f>+VLOOKUP($E476,Emissions!$1:$1048576,MATCH(DATE(AX$2,1,1),Emissions!$A$1:$LI$1),FALSE)</f>
        <v>54.691830638399999</v>
      </c>
      <c r="AY476" s="324">
        <f>+VLOOKUP($E476,Emissions!$1:$1048576,MATCH(DATE(AY$2,1,1),Emissions!$A$1:$LI$1),FALSE)</f>
        <v>55.374540595799999</v>
      </c>
      <c r="AZ476" s="324">
        <f>+VLOOKUP($E476,Emissions!$1:$1048576,MATCH(DATE(AZ$2,1,1),Emissions!$A$1:$LI$1),FALSE)</f>
        <v>56.066349249600002</v>
      </c>
      <c r="BA476" s="324">
        <f>+VLOOKUP($E476,Emissions!$1:$1048576,MATCH(DATE(BA$2,1,1),Emissions!$A$1:$LI$1),FALSE)</f>
        <v>56.767684547900004</v>
      </c>
      <c r="BB476" s="324">
        <f>+VLOOKUP($E476,Emissions!$1:$1048576,MATCH(DATE(BB$2,1,1),Emissions!$A$1:$LI$1),FALSE)</f>
        <v>57.4796529917</v>
      </c>
      <c r="BC476" s="324">
        <f>+VLOOKUP($E476,Emissions!$1:$1048576,MATCH(DATE(BC$2,1,1),Emissions!$A$1:$LI$1),FALSE)</f>
        <v>58.202971974900002</v>
      </c>
      <c r="BD476" s="324">
        <f>+VLOOKUP($E476,Emissions!$1:$1048576,MATCH(DATE(BD$2,1,1),Emissions!$A$1:$LI$1),FALSE)</f>
        <v>58.9379232223</v>
      </c>
      <c r="BE476" s="324">
        <f>+VLOOKUP($E476,Emissions!$1:$1048576,MATCH(DATE(BE$2,1,1),Emissions!$A$1:$LI$1),FALSE)</f>
        <v>63.449441328099994</v>
      </c>
      <c r="BF476" s="324">
        <f>+VLOOKUP($E476,Emissions!$1:$1048576,MATCH(DATE(BF$2,1,1),Emissions!$A$1:$LI$1),FALSE)</f>
        <v>64.46908428239999</v>
      </c>
      <c r="BG476" s="324">
        <f>+VLOOKUP($E476,Emissions!$1:$1048576,MATCH(DATE(BG$2,1,1),Emissions!$A$1:$LI$1),FALSE)</f>
        <v>65.505056220399993</v>
      </c>
      <c r="BH476" s="324">
        <f>+VLOOKUP($E476,Emissions!$1:$1048576,MATCH(DATE(BH$2,1,1),Emissions!$A$1:$LI$1),FALSE)</f>
        <v>66.557524855099999</v>
      </c>
      <c r="BI476" s="324">
        <f>+VLOOKUP($E476,Emissions!$1:$1048576,MATCH(DATE(BI$2,1,1),Emissions!$A$1:$LI$1),FALSE)</f>
        <v>67.626671682500003</v>
      </c>
    </row>
    <row r="477" spans="1:61" ht="15" customHeight="1" x14ac:dyDescent="0.35">
      <c r="A477" s="409"/>
      <c r="B477" s="169"/>
      <c r="C477" s="114"/>
      <c r="D477" s="114" t="s">
        <v>2655</v>
      </c>
      <c r="E477" s="50" t="s">
        <v>2622</v>
      </c>
      <c r="F477" s="324">
        <f>+VLOOKUP($E477,Emissions!$1:$1048576,MATCH(DATE(F$2,1,1),Emissions!$A$1:$LI$1),FALSE)</f>
        <v>12.33573069</v>
      </c>
      <c r="G477" s="324">
        <f>+VLOOKUP($E477,Emissions!$1:$1048576,MATCH(DATE(G$2,1,1),Emissions!$A$1:$LI$1),FALSE)</f>
        <v>12.44047147</v>
      </c>
      <c r="H477" s="324">
        <f>+VLOOKUP($E477,Emissions!$1:$1048576,MATCH(DATE(H$2,1,1),Emissions!$A$1:$LI$1),FALSE)</f>
        <v>12.53505696</v>
      </c>
      <c r="I477" s="324">
        <f>+VLOOKUP($E477,Emissions!$1:$1048576,MATCH(DATE(I$2,1,1),Emissions!$A$1:$LI$1),FALSE)</f>
        <v>12.63835658</v>
      </c>
      <c r="J477" s="324">
        <f>+VLOOKUP($E477,Emissions!$1:$1048576,MATCH(DATE(J$2,1,1),Emissions!$A$1:$LI$1),FALSE)</f>
        <v>12.75663844</v>
      </c>
      <c r="K477" s="324">
        <f>+VLOOKUP($E477,Emissions!$1:$1048576,MATCH(DATE(K$2,1,1),Emissions!$A$1:$LI$1),FALSE)</f>
        <v>12.88989071</v>
      </c>
      <c r="L477" s="324">
        <f>+VLOOKUP($E477,Emissions!$1:$1048576,MATCH(DATE(L$2,1,1),Emissions!$A$1:$LI$1),FALSE)</f>
        <v>13.02920729</v>
      </c>
      <c r="M477" s="324">
        <f>+VLOOKUP($E477,Emissions!$1:$1048576,MATCH(DATE(M$2,1,1),Emissions!$A$1:$LI$1),FALSE)</f>
        <v>13.176352209999999</v>
      </c>
      <c r="N477" s="324">
        <f>+VLOOKUP($E477,Emissions!$1:$1048576,MATCH(DATE(N$2,1,1),Emissions!$A$1:$LI$1),FALSE)</f>
        <v>13.330330780000001</v>
      </c>
      <c r="O477" s="324">
        <f>+VLOOKUP($E477,Emissions!$1:$1048576,MATCH(DATE(O$2,1,1),Emissions!$A$1:$LI$1),FALSE)</f>
        <v>13.489902259999999</v>
      </c>
      <c r="P477" s="324">
        <f>+VLOOKUP($E477,Emissions!$1:$1048576,MATCH(DATE(P$2,1,1),Emissions!$A$1:$LI$1),FALSE)</f>
        <v>13.665890640000001</v>
      </c>
      <c r="Q477" s="324">
        <f>+VLOOKUP($E477,Emissions!$1:$1048576,MATCH(DATE(Q$2,1,1),Emissions!$A$1:$LI$1),FALSE)</f>
        <v>13.838375190000001</v>
      </c>
      <c r="R477" s="324">
        <f>+VLOOKUP($E477,Emissions!$1:$1048576,MATCH(DATE(R$2,1,1),Emissions!$A$1:$LI$1),FALSE)</f>
        <v>14.01237478</v>
      </c>
      <c r="S477" s="324">
        <f>+VLOOKUP($E477,Emissions!$1:$1048576,MATCH(DATE(S$2,1,1),Emissions!$A$1:$LI$1),FALSE)</f>
        <v>14.188837789999999</v>
      </c>
      <c r="T477" s="324">
        <f>+VLOOKUP($E477,Emissions!$1:$1048576,MATCH(DATE(T$2,1,1),Emissions!$A$1:$LI$1),FALSE)</f>
        <v>14.36781867</v>
      </c>
      <c r="U477" s="324">
        <f>+VLOOKUP($E477,Emissions!$1:$1048576,MATCH(DATE(U$2,1,1),Emissions!$A$1:$LI$1),FALSE)</f>
        <v>14.54923621</v>
      </c>
      <c r="V477" s="324">
        <f>+VLOOKUP($E477,Emissions!$1:$1048576,MATCH(DATE(V$2,1,1),Emissions!$A$1:$LI$1),FALSE)</f>
        <v>14.73306417</v>
      </c>
      <c r="W477" s="324">
        <f>+VLOOKUP($E477,Emissions!$1:$1048576,MATCH(DATE(W$2,1,1),Emissions!$A$1:$LI$1),FALSE)</f>
        <v>14.91924392</v>
      </c>
      <c r="X477" s="324">
        <f>+VLOOKUP($E477,Emissions!$1:$1048576,MATCH(DATE(X$2,1,1),Emissions!$A$1:$LI$1),FALSE)</f>
        <v>15.107754229999999</v>
      </c>
      <c r="Y477" s="324">
        <f>+VLOOKUP($E477,Emissions!$1:$1048576,MATCH(DATE(Y$2,1,1),Emissions!$A$1:$LI$1),FALSE)</f>
        <v>15.29859714</v>
      </c>
      <c r="Z477" s="324">
        <f>+VLOOKUP($E477,Emissions!$1:$1048576,MATCH(DATE(Z$2,1,1),Emissions!$A$1:$LI$1),FALSE)</f>
        <v>15.48304742</v>
      </c>
      <c r="AA477" s="324">
        <f>+VLOOKUP($E477,Emissions!$1:$1048576,MATCH(DATE(AA$2,1,1),Emissions!$A$1:$LI$1),FALSE)</f>
        <v>15.67542502</v>
      </c>
      <c r="AB477" s="324">
        <f>+VLOOKUP($E477,Emissions!$1:$1048576,MATCH(DATE(AB$2,1,1),Emissions!$A$1:$LI$1),FALSE)</f>
        <v>15.8716577</v>
      </c>
      <c r="AC477" s="324">
        <f>+VLOOKUP($E477,Emissions!$1:$1048576,MATCH(DATE(AC$2,1,1),Emissions!$A$1:$LI$1),FALSE)</f>
        <v>16.070832939999999</v>
      </c>
      <c r="AD477" s="324">
        <f>+VLOOKUP($E477,Emissions!$1:$1048576,MATCH(DATE(AD$2,1,1),Emissions!$A$1:$LI$1),FALSE)</f>
        <v>16.272777619999999</v>
      </c>
      <c r="AE477" s="324">
        <f>+VLOOKUP($E477,Emissions!$1:$1048576,MATCH(DATE(AE$2,1,1),Emissions!$A$1:$LI$1),FALSE)</f>
        <v>16.45223524</v>
      </c>
      <c r="AF477" s="324">
        <f>+VLOOKUP($E477,Emissions!$1:$1048576,MATCH(DATE(AF$2,1,1),Emissions!$A$1:$LI$1),FALSE)</f>
        <v>16.63851082</v>
      </c>
      <c r="AG477" s="324">
        <f>+VLOOKUP($E477,Emissions!$1:$1048576,MATCH(DATE(AG$2,1,1),Emissions!$A$1:$LI$1),FALSE)</f>
        <v>16.82722382</v>
      </c>
      <c r="AH477" s="324">
        <f>+VLOOKUP($E477,Emissions!$1:$1048576,MATCH(DATE(AH$2,1,1),Emissions!$A$1:$LI$1),FALSE)</f>
        <v>17.017605039999999</v>
      </c>
      <c r="AI477" s="324">
        <f>+VLOOKUP($E477,Emissions!$1:$1048576,MATCH(DATE(AI$2,1,1),Emissions!$A$1:$LI$1),FALSE)</f>
        <v>17.209744929999999</v>
      </c>
      <c r="AJ477" s="324">
        <f>+VLOOKUP($E477,Emissions!$1:$1048576,MATCH(DATE(AJ$2,1,1),Emissions!$A$1:$LI$1),FALSE)</f>
        <v>17.40388235</v>
      </c>
      <c r="AK477" s="324">
        <f>+VLOOKUP($E477,Emissions!$1:$1048576,MATCH(DATE(AK$2,1,1),Emissions!$A$1:$LI$1),FALSE)</f>
        <v>17.600234140000001</v>
      </c>
      <c r="AL477" s="324">
        <f>+VLOOKUP($E477,Emissions!$1:$1048576,MATCH(DATE(AL$2,1,1),Emissions!$A$1:$LI$1),FALSE)</f>
        <v>17.798994530000002</v>
      </c>
      <c r="AM477" s="324">
        <f>+VLOOKUP($E477,Emissions!$1:$1048576,MATCH(DATE(AM$2,1,1),Emissions!$A$1:$LI$1),FALSE)</f>
        <v>18.000311400000001</v>
      </c>
      <c r="AN477" s="324">
        <f>+VLOOKUP($E477,Emissions!$1:$1048576,MATCH(DATE(AN$2,1,1),Emissions!$A$1:$LI$1),FALSE)</f>
        <v>18.20429365</v>
      </c>
      <c r="AO477" s="324">
        <f>+VLOOKUP($E477,Emissions!$1:$1048576,MATCH(DATE(AO$2,1,1),Emissions!$A$1:$LI$1),FALSE)</f>
        <v>18.411019750000001</v>
      </c>
      <c r="AP477" s="324">
        <f>+VLOOKUP($E477,Emissions!$1:$1048576,MATCH(DATE(AP$2,1,1),Emissions!$A$1:$LI$1),FALSE)</f>
        <v>18.6143392</v>
      </c>
      <c r="AQ477" s="324">
        <f>+VLOOKUP($E477,Emissions!$1:$1048576,MATCH(DATE(AQ$2,1,1),Emissions!$A$1:$LI$1),FALSE)</f>
        <v>18.818181979999999</v>
      </c>
      <c r="AR477" s="324">
        <f>+VLOOKUP($E477,Emissions!$1:$1048576,MATCH(DATE(AR$2,1,1),Emissions!$A$1:$LI$1),FALSE)</f>
        <v>19.023592570000002</v>
      </c>
      <c r="AS477" s="324">
        <f>+VLOOKUP($E477,Emissions!$1:$1048576,MATCH(DATE(AS$2,1,1),Emissions!$A$1:$LI$1),FALSE)</f>
        <v>19.230945250000001</v>
      </c>
      <c r="AT477" s="324">
        <f>+VLOOKUP($E477,Emissions!$1:$1048576,MATCH(DATE(AT$2,1,1),Emissions!$A$1:$LI$1),FALSE)</f>
        <v>19.440462419999999</v>
      </c>
      <c r="AU477" s="324">
        <f>+VLOOKUP($E477,Emissions!$1:$1048576,MATCH(DATE(AU$2,1,1),Emissions!$A$1:$LI$1),FALSE)</f>
        <v>19.652299330000002</v>
      </c>
      <c r="AV477" s="324">
        <f>+VLOOKUP($E477,Emissions!$1:$1048576,MATCH(DATE(AV$2,1,1),Emissions!$A$1:$LI$1),FALSE)</f>
        <v>19.866611339999999</v>
      </c>
      <c r="AW477" s="324">
        <f>+VLOOKUP($E477,Emissions!$1:$1048576,MATCH(DATE(AW$2,1,1),Emissions!$A$1:$LI$1),FALSE)</f>
        <v>20.08352228</v>
      </c>
      <c r="AX477" s="324">
        <f>+VLOOKUP($E477,Emissions!$1:$1048576,MATCH(DATE(AX$2,1,1),Emissions!$A$1:$LI$1),FALSE)</f>
        <v>20.303128900000001</v>
      </c>
      <c r="AY477" s="324">
        <f>+VLOOKUP($E477,Emissions!$1:$1048576,MATCH(DATE(AY$2,1,1),Emissions!$A$1:$LI$1),FALSE)</f>
        <v>20.525505200000001</v>
      </c>
      <c r="AZ477" s="324">
        <f>+VLOOKUP($E477,Emissions!$1:$1048576,MATCH(DATE(AZ$2,1,1),Emissions!$A$1:$LI$1),FALSE)</f>
        <v>20.75032178</v>
      </c>
      <c r="BA477" s="324">
        <f>+VLOOKUP($E477,Emissions!$1:$1048576,MATCH(DATE(BA$2,1,1),Emissions!$A$1:$LI$1),FALSE)</f>
        <v>20.977545469999999</v>
      </c>
      <c r="BB477" s="324">
        <f>+VLOOKUP($E477,Emissions!$1:$1048576,MATCH(DATE(BB$2,1,1),Emissions!$A$1:$LI$1),FALSE)</f>
        <v>21.207574430000001</v>
      </c>
      <c r="BC477" s="324">
        <f>+VLOOKUP($E477,Emissions!$1:$1048576,MATCH(DATE(BC$2,1,1),Emissions!$A$1:$LI$1),FALSE)</f>
        <v>21.440757990000002</v>
      </c>
      <c r="BD477" s="324">
        <f>+VLOOKUP($E477,Emissions!$1:$1048576,MATCH(DATE(BD$2,1,1),Emissions!$A$1:$LI$1),FALSE)</f>
        <v>21.677325159999999</v>
      </c>
      <c r="BE477" s="324">
        <f>+VLOOKUP($E477,Emissions!$1:$1048576,MATCH(DATE(BE$2,1,1),Emissions!$A$1:$LI$1),FALSE)</f>
        <v>23.789094049999999</v>
      </c>
      <c r="BF477" s="324">
        <f>+VLOOKUP($E477,Emissions!$1:$1048576,MATCH(DATE(BF$2,1,1),Emissions!$A$1:$LI$1),FALSE)</f>
        <v>24.137423689999999</v>
      </c>
      <c r="BG477" s="324">
        <f>+VLOOKUP($E477,Emissions!$1:$1048576,MATCH(DATE(BG$2,1,1),Emissions!$A$1:$LI$1),FALSE)</f>
        <v>24.491373540000001</v>
      </c>
      <c r="BH477" s="324">
        <f>+VLOOKUP($E477,Emissions!$1:$1048576,MATCH(DATE(BH$2,1,1),Emissions!$A$1:$LI$1),FALSE)</f>
        <v>24.85108344</v>
      </c>
      <c r="BI477" s="324">
        <f>+VLOOKUP($E477,Emissions!$1:$1048576,MATCH(DATE(BI$2,1,1),Emissions!$A$1:$LI$1),FALSE)</f>
        <v>25.216701700000002</v>
      </c>
    </row>
    <row r="478" spans="1:61" ht="15" customHeight="1" x14ac:dyDescent="0.35">
      <c r="A478" s="409"/>
      <c r="B478" s="169"/>
      <c r="C478" s="114"/>
      <c r="D478" s="114" t="s">
        <v>1033</v>
      </c>
      <c r="E478" s="50" t="s">
        <v>2865</v>
      </c>
      <c r="F478" s="324">
        <f>+VLOOKUP($E478,Emissions!$1:$1048576,MATCH(DATE(F$2,1,1),Emissions!$A$1:$LI$1),FALSE)</f>
        <v>135.26165581999999</v>
      </c>
      <c r="G478" s="324">
        <f>+VLOOKUP($E478,Emissions!$1:$1048576,MATCH(DATE(G$2,1,1),Emissions!$A$1:$LI$1),FALSE)</f>
        <v>135.94366248</v>
      </c>
      <c r="H478" s="324">
        <f>+VLOOKUP($E478,Emissions!$1:$1048576,MATCH(DATE(H$2,1,1),Emissions!$A$1:$LI$1),FALSE)</f>
        <v>136.54078146000001</v>
      </c>
      <c r="I478" s="324">
        <f>+VLOOKUP($E478,Emissions!$1:$1048576,MATCH(DATE(I$2,1,1),Emissions!$A$1:$LI$1),FALSE)</f>
        <v>137.32684229</v>
      </c>
      <c r="J478" s="324">
        <f>+VLOOKUP($E478,Emissions!$1:$1048576,MATCH(DATE(J$2,1,1),Emissions!$A$1:$LI$1),FALSE)</f>
        <v>138.36282503000001</v>
      </c>
      <c r="K478" s="324">
        <f>+VLOOKUP($E478,Emissions!$1:$1048576,MATCH(DATE(K$2,1,1),Emissions!$A$1:$LI$1),FALSE)</f>
        <v>139.62969279000001</v>
      </c>
      <c r="L478" s="324">
        <f>+VLOOKUP($E478,Emissions!$1:$1048576,MATCH(DATE(L$2,1,1),Emissions!$A$1:$LI$1),FALSE)</f>
        <v>141.0275226</v>
      </c>
      <c r="M478" s="324">
        <f>+VLOOKUP($E478,Emissions!$1:$1048576,MATCH(DATE(M$2,1,1),Emissions!$A$1:$LI$1),FALSE)</f>
        <v>142.54747684</v>
      </c>
      <c r="N478" s="324">
        <f>+VLOOKUP($E478,Emissions!$1:$1048576,MATCH(DATE(N$2,1,1),Emissions!$A$1:$LI$1),FALSE)</f>
        <v>144.16470706000001</v>
      </c>
      <c r="O478" s="324">
        <f>+VLOOKUP($E478,Emissions!$1:$1048576,MATCH(DATE(O$2,1,1),Emissions!$A$1:$LI$1),FALSE)</f>
        <v>145.85846284000002</v>
      </c>
      <c r="P478" s="324">
        <f>+VLOOKUP($E478,Emissions!$1:$1048576,MATCH(DATE(P$2,1,1),Emissions!$A$1:$LI$1),FALSE)</f>
        <v>147.71796310000002</v>
      </c>
      <c r="Q478" s="324">
        <f>+VLOOKUP($E478,Emissions!$1:$1048576,MATCH(DATE(Q$2,1,1),Emissions!$A$1:$LI$1),FALSE)</f>
        <v>149.57400784000001</v>
      </c>
      <c r="R478" s="324">
        <f>+VLOOKUP($E478,Emissions!$1:$1048576,MATCH(DATE(R$2,1,1),Emissions!$A$1:$LI$1),FALSE)</f>
        <v>151.46003770999999</v>
      </c>
      <c r="S478" s="324">
        <f>+VLOOKUP($E478,Emissions!$1:$1048576,MATCH(DATE(S$2,1,1),Emissions!$A$1:$LI$1),FALSE)</f>
        <v>153.37711063</v>
      </c>
      <c r="T478" s="324">
        <f>+VLOOKUP($E478,Emissions!$1:$1048576,MATCH(DATE(T$2,1,1),Emissions!$A$1:$LI$1),FALSE)</f>
        <v>155.32240352000002</v>
      </c>
      <c r="U478" s="324">
        <f>+VLOOKUP($E478,Emissions!$1:$1048576,MATCH(DATE(U$2,1,1),Emissions!$A$1:$LI$1),FALSE)</f>
        <v>157.29341237</v>
      </c>
      <c r="V478" s="324">
        <f>+VLOOKUP($E478,Emissions!$1:$1048576,MATCH(DATE(V$2,1,1),Emissions!$A$1:$LI$1),FALSE)</f>
        <v>159.28899899999999</v>
      </c>
      <c r="W478" s="324">
        <f>+VLOOKUP($E478,Emissions!$1:$1048576,MATCH(DATE(W$2,1,1),Emissions!$A$1:$LI$1),FALSE)</f>
        <v>161.30743089000001</v>
      </c>
      <c r="X478" s="324">
        <f>+VLOOKUP($E478,Emissions!$1:$1048576,MATCH(DATE(X$2,1,1),Emissions!$A$1:$LI$1),FALSE)</f>
        <v>163.34779191999999</v>
      </c>
      <c r="Y478" s="324">
        <f>+VLOOKUP($E478,Emissions!$1:$1048576,MATCH(DATE(Y$2,1,1),Emissions!$A$1:$LI$1),FALSE)</f>
        <v>165.40946129</v>
      </c>
      <c r="Z478" s="324">
        <f>+VLOOKUP($E478,Emissions!$1:$1048576,MATCH(DATE(Z$2,1,1),Emissions!$A$1:$LI$1),FALSE)</f>
        <v>167.41429941000001</v>
      </c>
      <c r="AA478" s="324">
        <f>+VLOOKUP($E478,Emissions!$1:$1048576,MATCH(DATE(AA$2,1,1),Emissions!$A$1:$LI$1),FALSE)</f>
        <v>169.48053521</v>
      </c>
      <c r="AB478" s="324">
        <f>+VLOOKUP($E478,Emissions!$1:$1048576,MATCH(DATE(AB$2,1,1),Emissions!$A$1:$LI$1),FALSE)</f>
        <v>171.57732770000001</v>
      </c>
      <c r="AC478" s="324">
        <f>+VLOOKUP($E478,Emissions!$1:$1048576,MATCH(DATE(AC$2,1,1),Emissions!$A$1:$LI$1),FALSE)</f>
        <v>173.69979229</v>
      </c>
      <c r="AD478" s="324">
        <f>+VLOOKUP($E478,Emissions!$1:$1048576,MATCH(DATE(AD$2,1,1),Emissions!$A$1:$LI$1),FALSE)</f>
        <v>175.84704916000001</v>
      </c>
      <c r="AE478" s="324">
        <f>+VLOOKUP($E478,Emissions!$1:$1048576,MATCH(DATE(AE$2,1,1),Emissions!$A$1:$LI$1),FALSE)</f>
        <v>177.79402748000001</v>
      </c>
      <c r="AF478" s="324">
        <f>+VLOOKUP($E478,Emissions!$1:$1048576,MATCH(DATE(AF$2,1,1),Emissions!$A$1:$LI$1),FALSE)</f>
        <v>179.77644716999998</v>
      </c>
      <c r="AG478" s="324">
        <f>+VLOOKUP($E478,Emissions!$1:$1048576,MATCH(DATE(AG$2,1,1),Emissions!$A$1:$LI$1),FALSE)</f>
        <v>181.76068411</v>
      </c>
      <c r="AH478" s="324">
        <f>+VLOOKUP($E478,Emissions!$1:$1048576,MATCH(DATE(AH$2,1,1),Emissions!$A$1:$LI$1),FALSE)</f>
        <v>183.74644814999999</v>
      </c>
      <c r="AI478" s="324">
        <f>+VLOOKUP($E478,Emissions!$1:$1048576,MATCH(DATE(AI$2,1,1),Emissions!$A$1:$LI$1),FALSE)</f>
        <v>185.73838240999999</v>
      </c>
      <c r="AJ478" s="324">
        <f>+VLOOKUP($E478,Emissions!$1:$1048576,MATCH(DATE(AJ$2,1,1),Emissions!$A$1:$LI$1),FALSE)</f>
        <v>187.74130301</v>
      </c>
      <c r="AK478" s="324">
        <f>+VLOOKUP($E478,Emissions!$1:$1048576,MATCH(DATE(AK$2,1,1),Emissions!$A$1:$LI$1),FALSE)</f>
        <v>189.75914037999999</v>
      </c>
      <c r="AL478" s="324">
        <f>+VLOOKUP($E478,Emissions!$1:$1048576,MATCH(DATE(AL$2,1,1),Emissions!$A$1:$LI$1),FALSE)</f>
        <v>191.79535842999999</v>
      </c>
      <c r="AM478" s="324">
        <f>+VLOOKUP($E478,Emissions!$1:$1048576,MATCH(DATE(AM$2,1,1),Emissions!$A$1:$LI$1),FALSE)</f>
        <v>193.85255147000001</v>
      </c>
      <c r="AN478" s="324">
        <f>+VLOOKUP($E478,Emissions!$1:$1048576,MATCH(DATE(AN$2,1,1),Emissions!$A$1:$LI$1),FALSE)</f>
        <v>195.93267723</v>
      </c>
      <c r="AO478" s="324">
        <f>+VLOOKUP($E478,Emissions!$1:$1048576,MATCH(DATE(AO$2,1,1),Emissions!$A$1:$LI$1),FALSE)</f>
        <v>198.03720045</v>
      </c>
      <c r="AP478" s="324">
        <f>+VLOOKUP($E478,Emissions!$1:$1048576,MATCH(DATE(AP$2,1,1),Emissions!$A$1:$LI$1),FALSE)</f>
        <v>200.11106647000003</v>
      </c>
      <c r="AQ478" s="324">
        <f>+VLOOKUP($E478,Emissions!$1:$1048576,MATCH(DATE(AQ$2,1,1),Emissions!$A$1:$LI$1),FALSE)</f>
        <v>202.18462122</v>
      </c>
      <c r="AR478" s="324">
        <f>+VLOOKUP($E478,Emissions!$1:$1048576,MATCH(DATE(AR$2,1,1),Emissions!$A$1:$LI$1),FALSE)</f>
        <v>204.26564129000002</v>
      </c>
      <c r="AS478" s="324">
        <f>+VLOOKUP($E478,Emissions!$1:$1048576,MATCH(DATE(AS$2,1,1),Emissions!$A$1:$LI$1),FALSE)</f>
        <v>206.35833280999998</v>
      </c>
      <c r="AT478" s="324">
        <f>+VLOOKUP($E478,Emissions!$1:$1048576,MATCH(DATE(AT$2,1,1),Emissions!$A$1:$LI$1),FALSE)</f>
        <v>208.46618311000003</v>
      </c>
      <c r="AU478" s="324">
        <f>+VLOOKUP($E478,Emissions!$1:$1048576,MATCH(DATE(AU$2,1,1),Emissions!$A$1:$LI$1),FALSE)</f>
        <v>210.59197026999999</v>
      </c>
      <c r="AV478" s="324">
        <f>+VLOOKUP($E478,Emissions!$1:$1048576,MATCH(DATE(AV$2,1,1),Emissions!$A$1:$LI$1),FALSE)</f>
        <v>212.73858544000001</v>
      </c>
      <c r="AW478" s="324">
        <f>+VLOOKUP($E478,Emissions!$1:$1048576,MATCH(DATE(AW$2,1,1),Emissions!$A$1:$LI$1),FALSE)</f>
        <v>214.90824250999998</v>
      </c>
      <c r="AX478" s="324">
        <f>+VLOOKUP($E478,Emissions!$1:$1048576,MATCH(DATE(AX$2,1,1),Emissions!$A$1:$LI$1),FALSE)</f>
        <v>217.10267414000003</v>
      </c>
      <c r="AY478" s="324">
        <f>+VLOOKUP($E478,Emissions!$1:$1048576,MATCH(DATE(AY$2,1,1),Emissions!$A$1:$LI$1),FALSE)</f>
        <v>219.32320719000001</v>
      </c>
      <c r="AZ478" s="324">
        <f>+VLOOKUP($E478,Emissions!$1:$1048576,MATCH(DATE(AZ$2,1,1),Emissions!$A$1:$LI$1),FALSE)</f>
        <v>221.55501608000003</v>
      </c>
      <c r="BA478" s="324">
        <f>+VLOOKUP($E478,Emissions!$1:$1048576,MATCH(DATE(BA$2,1,1),Emissions!$A$1:$LI$1),FALSE)</f>
        <v>223.80148521000001</v>
      </c>
      <c r="BB478" s="324">
        <f>+VLOOKUP($E478,Emissions!$1:$1048576,MATCH(DATE(BB$2,1,1),Emissions!$A$1:$LI$1),FALSE)</f>
        <v>226.06989695999999</v>
      </c>
      <c r="BC478" s="324">
        <f>+VLOOKUP($E478,Emissions!$1:$1048576,MATCH(DATE(BC$2,1,1),Emissions!$A$1:$LI$1),FALSE)</f>
        <v>228.36649882</v>
      </c>
      <c r="BD478" s="324">
        <f>+VLOOKUP($E478,Emissions!$1:$1048576,MATCH(DATE(BD$2,1,1),Emissions!$A$1:$LI$1),FALSE)</f>
        <v>230.69576612999998</v>
      </c>
      <c r="BE478" s="324">
        <f>+VLOOKUP($E478,Emissions!$1:$1048576,MATCH(DATE(BE$2,1,1),Emissions!$A$1:$LI$1),FALSE)</f>
        <v>258.52457443999998</v>
      </c>
      <c r="BF478" s="324">
        <f>+VLOOKUP($E478,Emissions!$1:$1048576,MATCH(DATE(BF$2,1,1),Emissions!$A$1:$LI$1),FALSE)</f>
        <v>262.19771948000005</v>
      </c>
      <c r="BG478" s="324">
        <f>+VLOOKUP($E478,Emissions!$1:$1048576,MATCH(DATE(BG$2,1,1),Emissions!$A$1:$LI$1),FALSE)</f>
        <v>265.92551524999999</v>
      </c>
      <c r="BH478" s="324">
        <f>+VLOOKUP($E478,Emissions!$1:$1048576,MATCH(DATE(BH$2,1,1),Emissions!$A$1:$LI$1),FALSE)</f>
        <v>269.70999967</v>
      </c>
      <c r="BI478" s="324">
        <f>+VLOOKUP($E478,Emissions!$1:$1048576,MATCH(DATE(BI$2,1,1),Emissions!$A$1:$LI$1),FALSE)</f>
        <v>273.55331190999999</v>
      </c>
    </row>
    <row r="479" spans="1:61" ht="15" customHeight="1" x14ac:dyDescent="0.35">
      <c r="A479" s="409"/>
      <c r="B479" s="169"/>
      <c r="C479" s="114"/>
      <c r="D479" s="114" t="s">
        <v>1028</v>
      </c>
      <c r="E479" s="50" t="s">
        <v>2866</v>
      </c>
      <c r="F479" s="324">
        <f>+VLOOKUP($E479,Emissions!$1:$1048576,MATCH(DATE(F$2,1,1),Emissions!$A$1:$LI$1),FALSE)</f>
        <v>33.695269960000005</v>
      </c>
      <c r="G479" s="324">
        <f>+VLOOKUP($E479,Emissions!$1:$1048576,MATCH(DATE(G$2,1,1),Emissions!$A$1:$LI$1),FALSE)</f>
        <v>33.958565269999994</v>
      </c>
      <c r="H479" s="324">
        <f>+VLOOKUP($E479,Emissions!$1:$1048576,MATCH(DATE(H$2,1,1),Emissions!$A$1:$LI$1),FALSE)</f>
        <v>34.135306560000004</v>
      </c>
      <c r="I479" s="324">
        <f>+VLOOKUP($E479,Emissions!$1:$1048576,MATCH(DATE(I$2,1,1),Emissions!$A$1:$LI$1),FALSE)</f>
        <v>34.289039020000004</v>
      </c>
      <c r="J479" s="324">
        <f>+VLOOKUP($E479,Emissions!$1:$1048576,MATCH(DATE(J$2,1,1),Emissions!$A$1:$LI$1),FALSE)</f>
        <v>34.450572749999999</v>
      </c>
      <c r="K479" s="324">
        <f>+VLOOKUP($E479,Emissions!$1:$1048576,MATCH(DATE(K$2,1,1),Emissions!$A$1:$LI$1),FALSE)</f>
        <v>34.632006019999999</v>
      </c>
      <c r="L479" s="324">
        <f>+VLOOKUP($E479,Emissions!$1:$1048576,MATCH(DATE(L$2,1,1),Emissions!$A$1:$LI$1),FALSE)</f>
        <v>34.819313199999996</v>
      </c>
      <c r="M479" s="324">
        <f>+VLOOKUP($E479,Emissions!$1:$1048576,MATCH(DATE(M$2,1,1),Emissions!$A$1:$LI$1),FALSE)</f>
        <v>35.020457179999994</v>
      </c>
      <c r="N479" s="324">
        <f>+VLOOKUP($E479,Emissions!$1:$1048576,MATCH(DATE(N$2,1,1),Emissions!$A$1:$LI$1),FALSE)</f>
        <v>35.2353199</v>
      </c>
      <c r="O479" s="324">
        <f>+VLOOKUP($E479,Emissions!$1:$1048576,MATCH(DATE(O$2,1,1),Emissions!$A$1:$LI$1),FALSE)</f>
        <v>35.462230570000003</v>
      </c>
      <c r="P479" s="324">
        <f>+VLOOKUP($E479,Emissions!$1:$1048576,MATCH(DATE(P$2,1,1),Emissions!$A$1:$LI$1),FALSE)</f>
        <v>35.728097859999998</v>
      </c>
      <c r="Q479" s="324">
        <f>+VLOOKUP($E479,Emissions!$1:$1048576,MATCH(DATE(Q$2,1,1),Emissions!$A$1:$LI$1),FALSE)</f>
        <v>35.986863220000004</v>
      </c>
      <c r="R479" s="324">
        <f>+VLOOKUP($E479,Emissions!$1:$1048576,MATCH(DATE(R$2,1,1),Emissions!$A$1:$LI$1),FALSE)</f>
        <v>36.249288129999996</v>
      </c>
      <c r="S479" s="324">
        <f>+VLOOKUP($E479,Emissions!$1:$1048576,MATCH(DATE(S$2,1,1),Emissions!$A$1:$LI$1),FALSE)</f>
        <v>36.51755481</v>
      </c>
      <c r="T479" s="324">
        <f>+VLOOKUP($E479,Emissions!$1:$1048576,MATCH(DATE(T$2,1,1),Emissions!$A$1:$LI$1),FALSE)</f>
        <v>36.792089050000001</v>
      </c>
      <c r="U479" s="324">
        <f>+VLOOKUP($E479,Emissions!$1:$1048576,MATCH(DATE(U$2,1,1),Emissions!$A$1:$LI$1),FALSE)</f>
        <v>37.072831460000003</v>
      </c>
      <c r="V479" s="324">
        <f>+VLOOKUP($E479,Emissions!$1:$1048576,MATCH(DATE(V$2,1,1),Emissions!$A$1:$LI$1),FALSE)</f>
        <v>37.36009396</v>
      </c>
      <c r="W479" s="324">
        <f>+VLOOKUP($E479,Emissions!$1:$1048576,MATCH(DATE(W$2,1,1),Emissions!$A$1:$LI$1),FALSE)</f>
        <v>37.653333860000004</v>
      </c>
      <c r="X479" s="324">
        <f>+VLOOKUP($E479,Emissions!$1:$1048576,MATCH(DATE(X$2,1,1),Emissions!$A$1:$LI$1),FALSE)</f>
        <v>37.952203409999996</v>
      </c>
      <c r="Y479" s="324">
        <f>+VLOOKUP($E479,Emissions!$1:$1048576,MATCH(DATE(Y$2,1,1),Emissions!$A$1:$LI$1),FALSE)</f>
        <v>38.256436989999997</v>
      </c>
      <c r="Z479" s="324">
        <f>+VLOOKUP($E479,Emissions!$1:$1048576,MATCH(DATE(Z$2,1,1),Emissions!$A$1:$LI$1),FALSE)</f>
        <v>38.545393869999998</v>
      </c>
      <c r="AA479" s="324">
        <f>+VLOOKUP($E479,Emissions!$1:$1048576,MATCH(DATE(AA$2,1,1),Emissions!$A$1:$LI$1),FALSE)</f>
        <v>38.851317569999999</v>
      </c>
      <c r="AB479" s="324">
        <f>+VLOOKUP($E479,Emissions!$1:$1048576,MATCH(DATE(AB$2,1,1),Emissions!$A$1:$LI$1),FALSE)</f>
        <v>39.165577850000005</v>
      </c>
      <c r="AC479" s="324">
        <f>+VLOOKUP($E479,Emissions!$1:$1048576,MATCH(DATE(AC$2,1,1),Emissions!$A$1:$LI$1),FALSE)</f>
        <v>39.486041799999995</v>
      </c>
      <c r="AD479" s="324">
        <f>+VLOOKUP($E479,Emissions!$1:$1048576,MATCH(DATE(AD$2,1,1),Emissions!$A$1:$LI$1),FALSE)</f>
        <v>39.811924900000001</v>
      </c>
      <c r="AE479" s="324">
        <f>+VLOOKUP($E479,Emissions!$1:$1048576,MATCH(DATE(AE$2,1,1),Emissions!$A$1:$LI$1),FALSE)</f>
        <v>40.084724210000005</v>
      </c>
      <c r="AF479" s="324">
        <f>+VLOOKUP($E479,Emissions!$1:$1048576,MATCH(DATE(AF$2,1,1),Emissions!$A$1:$LI$1),FALSE)</f>
        <v>40.368483789999999</v>
      </c>
      <c r="AG479" s="324">
        <f>+VLOOKUP($E479,Emissions!$1:$1048576,MATCH(DATE(AG$2,1,1),Emissions!$A$1:$LI$1),FALSE)</f>
        <v>40.654834039999997</v>
      </c>
      <c r="AH479" s="324">
        <f>+VLOOKUP($E479,Emissions!$1:$1048576,MATCH(DATE(AH$2,1,1),Emissions!$A$1:$LI$1),FALSE)</f>
        <v>40.942658989999998</v>
      </c>
      <c r="AI479" s="324">
        <f>+VLOOKUP($E479,Emissions!$1:$1048576,MATCH(DATE(AI$2,1,1),Emissions!$A$1:$LI$1),FALSE)</f>
        <v>41.232062580000004</v>
      </c>
      <c r="AJ479" s="324">
        <f>+VLOOKUP($E479,Emissions!$1:$1048576,MATCH(DATE(AJ$2,1,1),Emissions!$A$1:$LI$1),FALSE)</f>
        <v>41.523375919999999</v>
      </c>
      <c r="AK479" s="324">
        <f>+VLOOKUP($E479,Emissions!$1:$1048576,MATCH(DATE(AK$2,1,1),Emissions!$A$1:$LI$1),FALSE)</f>
        <v>41.816821309999995</v>
      </c>
      <c r="AL479" s="324">
        <f>+VLOOKUP($E479,Emissions!$1:$1048576,MATCH(DATE(AL$2,1,1),Emissions!$A$1:$LI$1),FALSE)</f>
        <v>42.112859470000004</v>
      </c>
      <c r="AM479" s="324">
        <f>+VLOOKUP($E479,Emissions!$1:$1048576,MATCH(DATE(AM$2,1,1),Emissions!$A$1:$LI$1),FALSE)</f>
        <v>42.411882540000001</v>
      </c>
      <c r="AN479" s="324">
        <f>+VLOOKUP($E479,Emissions!$1:$1048576,MATCH(DATE(AN$2,1,1),Emissions!$A$1:$LI$1),FALSE)</f>
        <v>42.714235549999998</v>
      </c>
      <c r="AO479" s="324">
        <f>+VLOOKUP($E479,Emissions!$1:$1048576,MATCH(DATE(AO$2,1,1),Emissions!$A$1:$LI$1),FALSE)</f>
        <v>43.02021096</v>
      </c>
      <c r="AP479" s="324">
        <f>+VLOOKUP($E479,Emissions!$1:$1048576,MATCH(DATE(AP$2,1,1),Emissions!$A$1:$LI$1),FALSE)</f>
        <v>43.315089059999998</v>
      </c>
      <c r="AQ479" s="324">
        <f>+VLOOKUP($E479,Emissions!$1:$1048576,MATCH(DATE(AQ$2,1,1),Emissions!$A$1:$LI$1),FALSE)</f>
        <v>43.60764356</v>
      </c>
      <c r="AR479" s="324">
        <f>+VLOOKUP($E479,Emissions!$1:$1048576,MATCH(DATE(AR$2,1,1),Emissions!$A$1:$LI$1),FALSE)</f>
        <v>43.900525760000001</v>
      </c>
      <c r="AS479" s="324">
        <f>+VLOOKUP($E479,Emissions!$1:$1048576,MATCH(DATE(AS$2,1,1),Emissions!$A$1:$LI$1),FALSE)</f>
        <v>44.194955230000005</v>
      </c>
      <c r="AT479" s="324">
        <f>+VLOOKUP($E479,Emissions!$1:$1048576,MATCH(DATE(AT$2,1,1),Emissions!$A$1:$LI$1),FALSE)</f>
        <v>44.49163944</v>
      </c>
      <c r="AU479" s="324">
        <f>+VLOOKUP($E479,Emissions!$1:$1048576,MATCH(DATE(AU$2,1,1),Emissions!$A$1:$LI$1),FALSE)</f>
        <v>44.790800300000001</v>
      </c>
      <c r="AV479" s="324">
        <f>+VLOOKUP($E479,Emissions!$1:$1048576,MATCH(DATE(AV$2,1,1),Emissions!$A$1:$LI$1),FALSE)</f>
        <v>45.092902389999999</v>
      </c>
      <c r="AW479" s="324">
        <f>+VLOOKUP($E479,Emissions!$1:$1048576,MATCH(DATE(AW$2,1,1),Emissions!$A$1:$LI$1),FALSE)</f>
        <v>45.398256379999999</v>
      </c>
      <c r="AX479" s="324">
        <f>+VLOOKUP($E479,Emissions!$1:$1048576,MATCH(DATE(AX$2,1,1),Emissions!$A$1:$LI$1),FALSE)</f>
        <v>45.707106850000002</v>
      </c>
      <c r="AY479" s="324">
        <f>+VLOOKUP($E479,Emissions!$1:$1048576,MATCH(DATE(AY$2,1,1),Emissions!$A$1:$LI$1),FALSE)</f>
        <v>46.019653859999998</v>
      </c>
      <c r="AZ479" s="324">
        <f>+VLOOKUP($E479,Emissions!$1:$1048576,MATCH(DATE(AZ$2,1,1),Emissions!$A$1:$LI$1),FALSE)</f>
        <v>46.327540169999999</v>
      </c>
      <c r="BA479" s="324">
        <f>+VLOOKUP($E479,Emissions!$1:$1048576,MATCH(DATE(BA$2,1,1),Emissions!$A$1:$LI$1),FALSE)</f>
        <v>46.632677559999998</v>
      </c>
      <c r="BB479" s="324">
        <f>+VLOOKUP($E479,Emissions!$1:$1048576,MATCH(DATE(BB$2,1,1),Emissions!$A$1:$LI$1),FALSE)</f>
        <v>46.938465010000002</v>
      </c>
      <c r="BC479" s="324">
        <f>+VLOOKUP($E479,Emissions!$1:$1048576,MATCH(DATE(BC$2,1,1),Emissions!$A$1:$LI$1),FALSE)</f>
        <v>47.247901819999996</v>
      </c>
      <c r="BD479" s="324">
        <f>+VLOOKUP($E479,Emissions!$1:$1048576,MATCH(DATE(BD$2,1,1),Emissions!$A$1:$LI$1),FALSE)</f>
        <v>47.563145280000001</v>
      </c>
      <c r="BE479" s="324">
        <f>+VLOOKUP($E479,Emissions!$1:$1048576,MATCH(DATE(BE$2,1,1),Emissions!$A$1:$LI$1),FALSE)</f>
        <v>52.560636850000002</v>
      </c>
      <c r="BF479" s="324">
        <f>+VLOOKUP($E479,Emissions!$1:$1048576,MATCH(DATE(BF$2,1,1),Emissions!$A$1:$LI$1),FALSE)</f>
        <v>53.160827220000002</v>
      </c>
      <c r="BG479" s="324">
        <f>+VLOOKUP($E479,Emissions!$1:$1048576,MATCH(DATE(BG$2,1,1),Emissions!$A$1:$LI$1),FALSE)</f>
        <v>53.768886770000002</v>
      </c>
      <c r="BH479" s="324">
        <f>+VLOOKUP($E479,Emissions!$1:$1048576,MATCH(DATE(BH$2,1,1),Emissions!$A$1:$LI$1),FALSE)</f>
        <v>54.38502158</v>
      </c>
      <c r="BI479" s="324">
        <f>+VLOOKUP($E479,Emissions!$1:$1048576,MATCH(DATE(BI$2,1,1),Emissions!$A$1:$LI$1),FALSE)</f>
        <v>55.009498450000002</v>
      </c>
    </row>
    <row r="480" spans="1:61" ht="15" customHeight="1" x14ac:dyDescent="0.35">
      <c r="A480" s="409"/>
      <c r="B480" s="169"/>
      <c r="C480" s="114"/>
      <c r="D480" s="114" t="s">
        <v>1029</v>
      </c>
      <c r="E480" s="50" t="s">
        <v>2867</v>
      </c>
      <c r="F480" s="324">
        <f>+VLOOKUP($E480,Emissions!$1:$1048576,MATCH(DATE(F$2,1,1),Emissions!$A$1:$LI$1),FALSE)</f>
        <v>82.831392480000005</v>
      </c>
      <c r="G480" s="324">
        <f>+VLOOKUP($E480,Emissions!$1:$1048576,MATCH(DATE(G$2,1,1),Emissions!$A$1:$LI$1),FALSE)</f>
        <v>83.655919850000004</v>
      </c>
      <c r="H480" s="324">
        <f>+VLOOKUP($E480,Emissions!$1:$1048576,MATCH(DATE(H$2,1,1),Emissions!$A$1:$LI$1),FALSE)</f>
        <v>84.404266010000001</v>
      </c>
      <c r="I480" s="324">
        <f>+VLOOKUP($E480,Emissions!$1:$1048576,MATCH(DATE(I$2,1,1),Emissions!$A$1:$LI$1),FALSE)</f>
        <v>85.153124039999994</v>
      </c>
      <c r="J480" s="324">
        <f>+VLOOKUP($E480,Emissions!$1:$1048576,MATCH(DATE(J$2,1,1),Emissions!$A$1:$LI$1),FALSE)</f>
        <v>85.943737609999999</v>
      </c>
      <c r="K480" s="324">
        <f>+VLOOKUP($E480,Emissions!$1:$1048576,MATCH(DATE(K$2,1,1),Emissions!$A$1:$LI$1),FALSE)</f>
        <v>86.792485310000004</v>
      </c>
      <c r="L480" s="324">
        <f>+VLOOKUP($E480,Emissions!$1:$1048576,MATCH(DATE(L$2,1,1),Emissions!$A$1:$LI$1),FALSE)</f>
        <v>87.652472669999995</v>
      </c>
      <c r="M480" s="324">
        <f>+VLOOKUP($E480,Emissions!$1:$1048576,MATCH(DATE(M$2,1,1),Emissions!$A$1:$LI$1),FALSE)</f>
        <v>88.546354059999999</v>
      </c>
      <c r="N480" s="324">
        <f>+VLOOKUP($E480,Emissions!$1:$1048576,MATCH(DATE(N$2,1,1),Emissions!$A$1:$LI$1),FALSE)</f>
        <v>89.475931360000004</v>
      </c>
      <c r="O480" s="324">
        <f>+VLOOKUP($E480,Emissions!$1:$1048576,MATCH(DATE(O$2,1,1),Emissions!$A$1:$LI$1),FALSE)</f>
        <v>90.438167629999995</v>
      </c>
      <c r="P480" s="324">
        <f>+VLOOKUP($E480,Emissions!$1:$1048576,MATCH(DATE(P$2,1,1),Emissions!$A$1:$LI$1),FALSE)</f>
        <v>91.514370119999995</v>
      </c>
      <c r="Q480" s="324">
        <f>+VLOOKUP($E480,Emissions!$1:$1048576,MATCH(DATE(Q$2,1,1),Emissions!$A$1:$LI$1),FALSE)</f>
        <v>92.569293670000008</v>
      </c>
      <c r="R480" s="324">
        <f>+VLOOKUP($E480,Emissions!$1:$1048576,MATCH(DATE(R$2,1,1),Emissions!$A$1:$LI$1),FALSE)</f>
        <v>93.63268463</v>
      </c>
      <c r="S480" s="324">
        <f>+VLOOKUP($E480,Emissions!$1:$1048576,MATCH(DATE(S$2,1,1),Emissions!$A$1:$LI$1),FALSE)</f>
        <v>94.710832530000005</v>
      </c>
      <c r="T480" s="324">
        <f>+VLOOKUP($E480,Emissions!$1:$1048576,MATCH(DATE(T$2,1,1),Emissions!$A$1:$LI$1),FALSE)</f>
        <v>95.804806900000003</v>
      </c>
      <c r="U480" s="324">
        <f>+VLOOKUP($E480,Emissions!$1:$1048576,MATCH(DATE(U$2,1,1),Emissions!$A$1:$LI$1),FALSE)</f>
        <v>96.914393180000005</v>
      </c>
      <c r="V480" s="324">
        <f>+VLOOKUP($E480,Emissions!$1:$1048576,MATCH(DATE(V$2,1,1),Emissions!$A$1:$LI$1),FALSE)</f>
        <v>98.039590050000015</v>
      </c>
      <c r="W480" s="324">
        <f>+VLOOKUP($E480,Emissions!$1:$1048576,MATCH(DATE(W$2,1,1),Emissions!$A$1:$LI$1),FALSE)</f>
        <v>99.179838820000001</v>
      </c>
      <c r="X480" s="324">
        <f>+VLOOKUP($E480,Emissions!$1:$1048576,MATCH(DATE(X$2,1,1),Emissions!$A$1:$LI$1),FALSE)</f>
        <v>100.33475966</v>
      </c>
      <c r="Y480" s="324">
        <f>+VLOOKUP($E480,Emissions!$1:$1048576,MATCH(DATE(Y$2,1,1),Emissions!$A$1:$LI$1),FALSE)</f>
        <v>101.50416561</v>
      </c>
      <c r="Z480" s="324">
        <f>+VLOOKUP($E480,Emissions!$1:$1048576,MATCH(DATE(Z$2,1,1),Emissions!$A$1:$LI$1),FALSE)</f>
        <v>102.62627922999999</v>
      </c>
      <c r="AA480" s="324">
        <f>+VLOOKUP($E480,Emissions!$1:$1048576,MATCH(DATE(AA$2,1,1),Emissions!$A$1:$LI$1),FALSE)</f>
        <v>103.79735031</v>
      </c>
      <c r="AB480" s="324">
        <f>+VLOOKUP($E480,Emissions!$1:$1048576,MATCH(DATE(AB$2,1,1),Emissions!$A$1:$LI$1),FALSE)</f>
        <v>104.99386906000001</v>
      </c>
      <c r="AC480" s="324">
        <f>+VLOOKUP($E480,Emissions!$1:$1048576,MATCH(DATE(AC$2,1,1),Emissions!$A$1:$LI$1),FALSE)</f>
        <v>106.2100128</v>
      </c>
      <c r="AD480" s="324">
        <f>+VLOOKUP($E480,Emissions!$1:$1048576,MATCH(DATE(AD$2,1,1),Emissions!$A$1:$LI$1),FALSE)</f>
        <v>107.44394774999999</v>
      </c>
      <c r="AE480" s="324">
        <f>+VLOOKUP($E480,Emissions!$1:$1048576,MATCH(DATE(AE$2,1,1),Emissions!$A$1:$LI$1),FALSE)</f>
        <v>108.51830939999999</v>
      </c>
      <c r="AF480" s="324">
        <f>+VLOOKUP($E480,Emissions!$1:$1048576,MATCH(DATE(AF$2,1,1),Emissions!$A$1:$LI$1),FALSE)</f>
        <v>109.62373413</v>
      </c>
      <c r="AG480" s="324">
        <f>+VLOOKUP($E480,Emissions!$1:$1048576,MATCH(DATE(AG$2,1,1),Emissions!$A$1:$LI$1),FALSE)</f>
        <v>110.73808471999999</v>
      </c>
      <c r="AH480" s="324">
        <f>+VLOOKUP($E480,Emissions!$1:$1048576,MATCH(DATE(AH$2,1,1),Emissions!$A$1:$LI$1),FALSE)</f>
        <v>111.85878514000001</v>
      </c>
      <c r="AI480" s="324">
        <f>+VLOOKUP($E480,Emissions!$1:$1048576,MATCH(DATE(AI$2,1,1),Emissions!$A$1:$LI$1),FALSE)</f>
        <v>112.98699049000001</v>
      </c>
      <c r="AJ480" s="324">
        <f>+VLOOKUP($E480,Emissions!$1:$1048576,MATCH(DATE(AJ$2,1,1),Emissions!$A$1:$LI$1),FALSE)</f>
        <v>114.1244511</v>
      </c>
      <c r="AK480" s="324">
        <f>+VLOOKUP($E480,Emissions!$1:$1048576,MATCH(DATE(AK$2,1,1),Emissions!$A$1:$LI$1),FALSE)</f>
        <v>115.27272006000001</v>
      </c>
      <c r="AL480" s="324">
        <f>+VLOOKUP($E480,Emissions!$1:$1048576,MATCH(DATE(AL$2,1,1),Emissions!$A$1:$LI$1),FALSE)</f>
        <v>116.43333695000001</v>
      </c>
      <c r="AM480" s="324">
        <f>+VLOOKUP($E480,Emissions!$1:$1048576,MATCH(DATE(AM$2,1,1),Emissions!$A$1:$LI$1),FALSE)</f>
        <v>117.60761563</v>
      </c>
      <c r="AN480" s="324">
        <f>+VLOOKUP($E480,Emissions!$1:$1048576,MATCH(DATE(AN$2,1,1),Emissions!$A$1:$LI$1),FALSE)</f>
        <v>118.79663634000001</v>
      </c>
      <c r="AO480" s="324">
        <f>+VLOOKUP($E480,Emissions!$1:$1048576,MATCH(DATE(AO$2,1,1),Emissions!$A$1:$LI$1),FALSE)</f>
        <v>120.00126113</v>
      </c>
      <c r="AP480" s="324">
        <f>+VLOOKUP($E480,Emissions!$1:$1048576,MATCH(DATE(AP$2,1,1),Emissions!$A$1:$LI$1),FALSE)</f>
        <v>121.17920355</v>
      </c>
      <c r="AQ480" s="324">
        <f>+VLOOKUP($E480,Emissions!$1:$1048576,MATCH(DATE(AQ$2,1,1),Emissions!$A$1:$LI$1),FALSE)</f>
        <v>122.35418822</v>
      </c>
      <c r="AR480" s="324">
        <f>+VLOOKUP($E480,Emissions!$1:$1048576,MATCH(DATE(AR$2,1,1),Emissions!$A$1:$LI$1),FALSE)</f>
        <v>123.53392790000001</v>
      </c>
      <c r="AS480" s="324">
        <f>+VLOOKUP($E480,Emissions!$1:$1048576,MATCH(DATE(AS$2,1,1),Emissions!$A$1:$LI$1),FALSE)</f>
        <v>124.72212034</v>
      </c>
      <c r="AT480" s="324">
        <f>+VLOOKUP($E480,Emissions!$1:$1048576,MATCH(DATE(AT$2,1,1),Emissions!$A$1:$LI$1),FALSE)</f>
        <v>125.92110547</v>
      </c>
      <c r="AU480" s="324">
        <f>+VLOOKUP($E480,Emissions!$1:$1048576,MATCH(DATE(AU$2,1,1),Emissions!$A$1:$LI$1),FALSE)</f>
        <v>127.13236193</v>
      </c>
      <c r="AV480" s="324">
        <f>+VLOOKUP($E480,Emissions!$1:$1048576,MATCH(DATE(AV$2,1,1),Emissions!$A$1:$LI$1),FALSE)</f>
        <v>128.35726808999999</v>
      </c>
      <c r="AW480" s="324">
        <f>+VLOOKUP($E480,Emissions!$1:$1048576,MATCH(DATE(AW$2,1,1),Emissions!$A$1:$LI$1),FALSE)</f>
        <v>129.59692754</v>
      </c>
      <c r="AX480" s="324">
        <f>+VLOOKUP($E480,Emissions!$1:$1048576,MATCH(DATE(AX$2,1,1),Emissions!$A$1:$LI$1),FALSE)</f>
        <v>130.85221824999999</v>
      </c>
      <c r="AY480" s="324">
        <f>+VLOOKUP($E480,Emissions!$1:$1048576,MATCH(DATE(AY$2,1,1),Emissions!$A$1:$LI$1),FALSE)</f>
        <v>132.12383506</v>
      </c>
      <c r="AZ480" s="324">
        <f>+VLOOKUP($E480,Emissions!$1:$1048576,MATCH(DATE(AZ$2,1,1),Emissions!$A$1:$LI$1),FALSE)</f>
        <v>133.40232942</v>
      </c>
      <c r="BA480" s="324">
        <f>+VLOOKUP($E480,Emissions!$1:$1048576,MATCH(DATE(BA$2,1,1),Emissions!$A$1:$LI$1),FALSE)</f>
        <v>134.68619297999999</v>
      </c>
      <c r="BB480" s="324">
        <f>+VLOOKUP($E480,Emissions!$1:$1048576,MATCH(DATE(BB$2,1,1),Emissions!$A$1:$LI$1),FALSE)</f>
        <v>135.98014097999999</v>
      </c>
      <c r="BC480" s="324">
        <f>+VLOOKUP($E480,Emissions!$1:$1048576,MATCH(DATE(BC$2,1,1),Emissions!$A$1:$LI$1),FALSE)</f>
        <v>137.28971738000001</v>
      </c>
      <c r="BD480" s="324">
        <f>+VLOOKUP($E480,Emissions!$1:$1048576,MATCH(DATE(BD$2,1,1),Emissions!$A$1:$LI$1),FALSE)</f>
        <v>138.61934556</v>
      </c>
      <c r="BE480" s="324">
        <f>+VLOOKUP($E480,Emissions!$1:$1048576,MATCH(DATE(BE$2,1,1),Emissions!$A$1:$LI$1),FALSE)</f>
        <v>148.24763761</v>
      </c>
      <c r="BF480" s="324">
        <f>+VLOOKUP($E480,Emissions!$1:$1048576,MATCH(DATE(BF$2,1,1),Emissions!$A$1:$LI$1),FALSE)</f>
        <v>150.23257230000002</v>
      </c>
      <c r="BG480" s="324">
        <f>+VLOOKUP($E480,Emissions!$1:$1048576,MATCH(DATE(BG$2,1,1),Emissions!$A$1:$LI$1),FALSE)</f>
        <v>152.24600601</v>
      </c>
      <c r="BH480" s="324">
        <f>+VLOOKUP($E480,Emissions!$1:$1048576,MATCH(DATE(BH$2,1,1),Emissions!$A$1:$LI$1),FALSE)</f>
        <v>154.28863348000002</v>
      </c>
      <c r="BI480" s="324">
        <f>+VLOOKUP($E480,Emissions!$1:$1048576,MATCH(DATE(BI$2,1,1),Emissions!$A$1:$LI$1),FALSE)</f>
        <v>156.36126833999998</v>
      </c>
    </row>
    <row r="481" spans="1:61" ht="15" customHeight="1" x14ac:dyDescent="0.35">
      <c r="A481" s="409"/>
      <c r="B481" s="169"/>
      <c r="C481" s="114"/>
      <c r="D481" s="114" t="s">
        <v>1030</v>
      </c>
      <c r="E481" s="50" t="s">
        <v>1050</v>
      </c>
      <c r="F481" s="324">
        <f>+VLOOKUP($E481,Emissions!$1:$1048576,MATCH(DATE(F$2,1,1),Emissions!$A$1:$LI$1),FALSE)</f>
        <v>4.8622128299999998</v>
      </c>
      <c r="G481" s="324">
        <f>+VLOOKUP($E481,Emissions!$1:$1048576,MATCH(DATE(G$2,1,1),Emissions!$A$1:$LI$1),FALSE)</f>
        <v>4.8741827280000001</v>
      </c>
      <c r="H481" s="324">
        <f>+VLOOKUP($E481,Emissions!$1:$1048576,MATCH(DATE(H$2,1,1),Emissions!$A$1:$LI$1),FALSE)</f>
        <v>4.8586424590000004</v>
      </c>
      <c r="I481" s="324">
        <f>+VLOOKUP($E481,Emissions!$1:$1048576,MATCH(DATE(I$2,1,1),Emissions!$A$1:$LI$1),FALSE)</f>
        <v>4.8332590770000001</v>
      </c>
      <c r="J481" s="324">
        <f>+VLOOKUP($E481,Emissions!$1:$1048576,MATCH(DATE(J$2,1,1),Emissions!$A$1:$LI$1),FALSE)</f>
        <v>4.8060640880000003</v>
      </c>
      <c r="K481" s="324">
        <f>+VLOOKUP($E481,Emissions!$1:$1048576,MATCH(DATE(K$2,1,1),Emissions!$A$1:$LI$1),FALSE)</f>
        <v>4.7802045680000003</v>
      </c>
      <c r="L481" s="324">
        <f>+VLOOKUP($E481,Emissions!$1:$1048576,MATCH(DATE(L$2,1,1),Emissions!$A$1:$LI$1),FALSE)</f>
        <v>4.755410146</v>
      </c>
      <c r="M481" s="324">
        <f>+VLOOKUP($E481,Emissions!$1:$1048576,MATCH(DATE(M$2,1,1),Emissions!$A$1:$LI$1),FALSE)</f>
        <v>4.7320391129999999</v>
      </c>
      <c r="N481" s="324">
        <f>+VLOOKUP($E481,Emissions!$1:$1048576,MATCH(DATE(N$2,1,1),Emissions!$A$1:$LI$1),FALSE)</f>
        <v>4.7098458890000003</v>
      </c>
      <c r="O481" s="324">
        <f>+VLOOKUP($E481,Emissions!$1:$1048576,MATCH(DATE(O$2,1,1),Emissions!$A$1:$LI$1),FALSE)</f>
        <v>4.6885090500000004</v>
      </c>
      <c r="P481" s="324">
        <f>+VLOOKUP($E481,Emissions!$1:$1048576,MATCH(DATE(P$2,1,1),Emissions!$A$1:$LI$1),FALSE)</f>
        <v>4.6696090970000004</v>
      </c>
      <c r="Q481" s="324">
        <f>+VLOOKUP($E481,Emissions!$1:$1048576,MATCH(DATE(Q$2,1,1),Emissions!$A$1:$LI$1),FALSE)</f>
        <v>4.6500982679999998</v>
      </c>
      <c r="R481" s="324">
        <f>+VLOOKUP($E481,Emissions!$1:$1048576,MATCH(DATE(R$2,1,1),Emissions!$A$1:$LI$1),FALSE)</f>
        <v>4.630502152</v>
      </c>
      <c r="S481" s="324">
        <f>+VLOOKUP($E481,Emissions!$1:$1048576,MATCH(DATE(S$2,1,1),Emissions!$A$1:$LI$1),FALSE)</f>
        <v>4.6110595170000002</v>
      </c>
      <c r="T481" s="324">
        <f>+VLOOKUP($E481,Emissions!$1:$1048576,MATCH(DATE(T$2,1,1),Emissions!$A$1:$LI$1),FALSE)</f>
        <v>4.5918781060000002</v>
      </c>
      <c r="U481" s="324">
        <f>+VLOOKUP($E481,Emissions!$1:$1048576,MATCH(DATE(U$2,1,1),Emissions!$A$1:$LI$1),FALSE)</f>
        <v>4.5730050609999999</v>
      </c>
      <c r="V481" s="324">
        <f>+VLOOKUP($E481,Emissions!$1:$1048576,MATCH(DATE(V$2,1,1),Emissions!$A$1:$LI$1),FALSE)</f>
        <v>4.5545125789999998</v>
      </c>
      <c r="W481" s="324">
        <f>+VLOOKUP($E481,Emissions!$1:$1048576,MATCH(DATE(W$2,1,1),Emissions!$A$1:$LI$1),FALSE)</f>
        <v>4.5364078230000002</v>
      </c>
      <c r="X481" s="324">
        <f>+VLOOKUP($E481,Emissions!$1:$1048576,MATCH(DATE(X$2,1,1),Emissions!$A$1:$LI$1),FALSE)</f>
        <v>4.518691993</v>
      </c>
      <c r="Y481" s="324">
        <f>+VLOOKUP($E481,Emissions!$1:$1048576,MATCH(DATE(Y$2,1,1),Emissions!$A$1:$LI$1),FALSE)</f>
        <v>4.5013746399999999</v>
      </c>
      <c r="Z481" s="324">
        <f>+VLOOKUP($E481,Emissions!$1:$1048576,MATCH(DATE(Z$2,1,1),Emissions!$A$1:$LI$1),FALSE)</f>
        <v>4.4832588800000002</v>
      </c>
      <c r="AA481" s="324">
        <f>+VLOOKUP($E481,Emissions!$1:$1048576,MATCH(DATE(AA$2,1,1),Emissions!$A$1:$LI$1),FALSE)</f>
        <v>4.4663067999999999</v>
      </c>
      <c r="AB481" s="324">
        <f>+VLOOKUP($E481,Emissions!$1:$1048576,MATCH(DATE(AB$2,1,1),Emissions!$A$1:$LI$1),FALSE)</f>
        <v>4.450124561</v>
      </c>
      <c r="AC481" s="324">
        <f>+VLOOKUP($E481,Emissions!$1:$1048576,MATCH(DATE(AC$2,1,1),Emissions!$A$1:$LI$1),FALSE)</f>
        <v>4.4345251550000002</v>
      </c>
      <c r="AD481" s="324">
        <f>+VLOOKUP($E481,Emissions!$1:$1048576,MATCH(DATE(AD$2,1,1),Emissions!$A$1:$LI$1),FALSE)</f>
        <v>4.4194169829999996</v>
      </c>
      <c r="AE481" s="324">
        <f>+VLOOKUP($E481,Emissions!$1:$1048576,MATCH(DATE(AE$2,1,1),Emissions!$A$1:$LI$1),FALSE)</f>
        <v>4.4014337960000001</v>
      </c>
      <c r="AF481" s="324">
        <f>+VLOOKUP($E481,Emissions!$1:$1048576,MATCH(DATE(AF$2,1,1),Emissions!$A$1:$LI$1),FALSE)</f>
        <v>4.3842725429999998</v>
      </c>
      <c r="AG481" s="324">
        <f>+VLOOKUP($E481,Emissions!$1:$1048576,MATCH(DATE(AG$2,1,1),Emissions!$A$1:$LI$1),FALSE)</f>
        <v>4.3677340310000003</v>
      </c>
      <c r="AH481" s="324">
        <f>+VLOOKUP($E481,Emissions!$1:$1048576,MATCH(DATE(AH$2,1,1),Emissions!$A$1:$LI$1),FALSE)</f>
        <v>4.3516965230000002</v>
      </c>
      <c r="AI481" s="324">
        <f>+VLOOKUP($E481,Emissions!$1:$1048576,MATCH(DATE(AI$2,1,1),Emissions!$A$1:$LI$1),FALSE)</f>
        <v>4.3360807000000001</v>
      </c>
      <c r="AJ481" s="324">
        <f>+VLOOKUP($E481,Emissions!$1:$1048576,MATCH(DATE(AJ$2,1,1),Emissions!$A$1:$LI$1),FALSE)</f>
        <v>4.3208316330000001</v>
      </c>
      <c r="AK481" s="324">
        <f>+VLOOKUP($E481,Emissions!$1:$1048576,MATCH(DATE(AK$2,1,1),Emissions!$A$1:$LI$1),FALSE)</f>
        <v>4.3058964270000004</v>
      </c>
      <c r="AL481" s="324">
        <f>+VLOOKUP($E481,Emissions!$1:$1048576,MATCH(DATE(AL$2,1,1),Emissions!$A$1:$LI$1),FALSE)</f>
        <v>4.291249315</v>
      </c>
      <c r="AM481" s="324">
        <f>+VLOOKUP($E481,Emissions!$1:$1048576,MATCH(DATE(AM$2,1,1),Emissions!$A$1:$LI$1),FALSE)</f>
        <v>4.2768757390000003</v>
      </c>
      <c r="AN481" s="324">
        <f>+VLOOKUP($E481,Emissions!$1:$1048576,MATCH(DATE(AN$2,1,1),Emissions!$A$1:$LI$1),FALSE)</f>
        <v>4.2627664090000001</v>
      </c>
      <c r="AO481" s="324">
        <f>+VLOOKUP($E481,Emissions!$1:$1048576,MATCH(DATE(AO$2,1,1),Emissions!$A$1:$LI$1),FALSE)</f>
        <v>4.2489154960000004</v>
      </c>
      <c r="AP481" s="324">
        <f>+VLOOKUP($E481,Emissions!$1:$1048576,MATCH(DATE(AP$2,1,1),Emissions!$A$1:$LI$1),FALSE)</f>
        <v>4.2344880590000002</v>
      </c>
      <c r="AQ481" s="324">
        <f>+VLOOKUP($E481,Emissions!$1:$1048576,MATCH(DATE(AQ$2,1,1),Emissions!$A$1:$LI$1),FALSE)</f>
        <v>4.2199367260000002</v>
      </c>
      <c r="AR481" s="324">
        <f>+VLOOKUP($E481,Emissions!$1:$1048576,MATCH(DATE(AR$2,1,1),Emissions!$A$1:$LI$1),FALSE)</f>
        <v>4.205504103</v>
      </c>
      <c r="AS481" s="324">
        <f>+VLOOKUP($E481,Emissions!$1:$1048576,MATCH(DATE(AS$2,1,1),Emissions!$A$1:$LI$1),FALSE)</f>
        <v>4.1913083179999999</v>
      </c>
      <c r="AT481" s="324">
        <f>+VLOOKUP($E481,Emissions!$1:$1048576,MATCH(DATE(AT$2,1,1),Emissions!$A$1:$LI$1),FALSE)</f>
        <v>4.1773990630000002</v>
      </c>
      <c r="AU481" s="324">
        <f>+VLOOKUP($E481,Emissions!$1:$1048576,MATCH(DATE(AU$2,1,1),Emissions!$A$1:$LI$1),FALSE)</f>
        <v>4.1637723119999999</v>
      </c>
      <c r="AV481" s="324">
        <f>+VLOOKUP($E481,Emissions!$1:$1048576,MATCH(DATE(AV$2,1,1),Emissions!$A$1:$LI$1),FALSE)</f>
        <v>4.1504342630000002</v>
      </c>
      <c r="AW481" s="324">
        <f>+VLOOKUP($E481,Emissions!$1:$1048576,MATCH(DATE(AW$2,1,1),Emissions!$A$1:$LI$1),FALSE)</f>
        <v>4.1373917809999998</v>
      </c>
      <c r="AX481" s="324">
        <f>+VLOOKUP($E481,Emissions!$1:$1048576,MATCH(DATE(AX$2,1,1),Emissions!$A$1:$LI$1),FALSE)</f>
        <v>4.1246505539999996</v>
      </c>
      <c r="AY481" s="324">
        <f>+VLOOKUP($E481,Emissions!$1:$1048576,MATCH(DATE(AY$2,1,1),Emissions!$A$1:$LI$1),FALSE)</f>
        <v>4.1122159470000001</v>
      </c>
      <c r="AZ481" s="324">
        <f>+VLOOKUP($E481,Emissions!$1:$1048576,MATCH(DATE(AZ$2,1,1),Emissions!$A$1:$LI$1),FALSE)</f>
        <v>4.0999831960000002</v>
      </c>
      <c r="BA481" s="324">
        <f>+VLOOKUP($E481,Emissions!$1:$1048576,MATCH(DATE(BA$2,1,1),Emissions!$A$1:$LI$1),FALSE)</f>
        <v>4.0879209630000002</v>
      </c>
      <c r="BB481" s="324">
        <f>+VLOOKUP($E481,Emissions!$1:$1048576,MATCH(DATE(BB$2,1,1),Emissions!$A$1:$LI$1),FALSE)</f>
        <v>4.0760676760000001</v>
      </c>
      <c r="BC481" s="324">
        <f>+VLOOKUP($E481,Emissions!$1:$1048576,MATCH(DATE(BC$2,1,1),Emissions!$A$1:$LI$1),FALSE)</f>
        <v>4.0644765459999999</v>
      </c>
      <c r="BD481" s="324">
        <f>+VLOOKUP($E481,Emissions!$1:$1048576,MATCH(DATE(BD$2,1,1),Emissions!$A$1:$LI$1),FALSE)</f>
        <v>4.0531979280000003</v>
      </c>
      <c r="BE481" s="324">
        <f>+VLOOKUP($E481,Emissions!$1:$1048576,MATCH(DATE(BE$2,1,1),Emissions!$A$1:$LI$1),FALSE)</f>
        <v>3.482938147</v>
      </c>
      <c r="BF481" s="324">
        <f>+VLOOKUP($E481,Emissions!$1:$1048576,MATCH(DATE(BF$2,1,1),Emissions!$A$1:$LI$1),FALSE)</f>
        <v>3.4607617990000001</v>
      </c>
      <c r="BG481" s="324">
        <f>+VLOOKUP($E481,Emissions!$1:$1048576,MATCH(DATE(BG$2,1,1),Emissions!$A$1:$LI$1),FALSE)</f>
        <v>3.4383247290000001</v>
      </c>
      <c r="BH481" s="324">
        <f>+VLOOKUP($E481,Emissions!$1:$1048576,MATCH(DATE(BH$2,1,1),Emissions!$A$1:$LI$1),FALSE)</f>
        <v>3.4155534150000002</v>
      </c>
      <c r="BI481" s="324">
        <f>+VLOOKUP($E481,Emissions!$1:$1048576,MATCH(DATE(BI$2,1,1),Emissions!$A$1:$LI$1),FALSE)</f>
        <v>3.3923867009999999</v>
      </c>
    </row>
    <row r="482" spans="1:61" ht="15" customHeight="1" x14ac:dyDescent="0.35">
      <c r="A482" s="409"/>
      <c r="B482" s="169"/>
      <c r="C482" s="114"/>
      <c r="D482" s="114" t="s">
        <v>1032</v>
      </c>
      <c r="E482" s="50" t="s">
        <v>2868</v>
      </c>
      <c r="F482" s="324">
        <f>+VLOOKUP($E482,Emissions!$1:$1048576,MATCH(DATE(F$2,1,1),Emissions!$A$1:$LI$1),FALSE)</f>
        <v>31.975267956000003</v>
      </c>
      <c r="G482" s="324">
        <f>+VLOOKUP($E482,Emissions!$1:$1048576,MATCH(DATE(G$2,1,1),Emissions!$A$1:$LI$1),FALSE)</f>
        <v>31.852467857000001</v>
      </c>
      <c r="H482" s="324">
        <f>+VLOOKUP($E482,Emissions!$1:$1048576,MATCH(DATE(H$2,1,1),Emissions!$A$1:$LI$1),FALSE)</f>
        <v>31.713480204</v>
      </c>
      <c r="I482" s="324">
        <f>+VLOOKUP($E482,Emissions!$1:$1048576,MATCH(DATE(I$2,1,1),Emissions!$A$1:$LI$1),FALSE)</f>
        <v>31.608241885999998</v>
      </c>
      <c r="J482" s="324">
        <f>+VLOOKUP($E482,Emissions!$1:$1048576,MATCH(DATE(J$2,1,1),Emissions!$A$1:$LI$1),FALSE)</f>
        <v>31.537090598999999</v>
      </c>
      <c r="K482" s="324">
        <f>+VLOOKUP($E482,Emissions!$1:$1048576,MATCH(DATE(K$2,1,1),Emissions!$A$1:$LI$1),FALSE)</f>
        <v>31.493723586000002</v>
      </c>
      <c r="L482" s="324">
        <f>+VLOOKUP($E482,Emissions!$1:$1048576,MATCH(DATE(L$2,1,1),Emissions!$A$1:$LI$1),FALSE)</f>
        <v>31.456994592999997</v>
      </c>
      <c r="M482" s="324">
        <f>+VLOOKUP($E482,Emissions!$1:$1048576,MATCH(DATE(M$2,1,1),Emissions!$A$1:$LI$1),FALSE)</f>
        <v>31.424558892</v>
      </c>
      <c r="N482" s="324">
        <f>+VLOOKUP($E482,Emissions!$1:$1048576,MATCH(DATE(N$2,1,1),Emissions!$A$1:$LI$1),FALSE)</f>
        <v>31.394248640000001</v>
      </c>
      <c r="O482" s="324">
        <f>+VLOOKUP($E482,Emissions!$1:$1048576,MATCH(DATE(O$2,1,1),Emissions!$A$1:$LI$1),FALSE)</f>
        <v>31.365074551000003</v>
      </c>
      <c r="P482" s="324">
        <f>+VLOOKUP($E482,Emissions!$1:$1048576,MATCH(DATE(P$2,1,1),Emissions!$A$1:$LI$1),FALSE)</f>
        <v>31.355703392999999</v>
      </c>
      <c r="Q482" s="324">
        <f>+VLOOKUP($E482,Emissions!$1:$1048576,MATCH(DATE(Q$2,1,1),Emissions!$A$1:$LI$1),FALSE)</f>
        <v>31.336256091000003</v>
      </c>
      <c r="R482" s="324">
        <f>+VLOOKUP($E482,Emissions!$1:$1048576,MATCH(DATE(R$2,1,1),Emissions!$A$1:$LI$1),FALSE)</f>
        <v>31.313758993</v>
      </c>
      <c r="S482" s="324">
        <f>+VLOOKUP($E482,Emissions!$1:$1048576,MATCH(DATE(S$2,1,1),Emissions!$A$1:$LI$1),FALSE)</f>
        <v>31.291328612000001</v>
      </c>
      <c r="T482" s="324">
        <f>+VLOOKUP($E482,Emissions!$1:$1048576,MATCH(DATE(T$2,1,1),Emissions!$A$1:$LI$1),FALSE)</f>
        <v>31.270430605999998</v>
      </c>
      <c r="U482" s="324">
        <f>+VLOOKUP($E482,Emissions!$1:$1048576,MATCH(DATE(U$2,1,1),Emissions!$A$1:$LI$1),FALSE)</f>
        <v>31.251709396000003</v>
      </c>
      <c r="V482" s="324">
        <f>+VLOOKUP($E482,Emissions!$1:$1048576,MATCH(DATE(V$2,1,1),Emissions!$A$1:$LI$1),FALSE)</f>
        <v>31.234784939999997</v>
      </c>
      <c r="W482" s="324">
        <f>+VLOOKUP($E482,Emissions!$1:$1048576,MATCH(DATE(W$2,1,1),Emissions!$A$1:$LI$1),FALSE)</f>
        <v>31.219773315000001</v>
      </c>
      <c r="X482" s="324">
        <f>+VLOOKUP($E482,Emissions!$1:$1048576,MATCH(DATE(X$2,1,1),Emissions!$A$1:$LI$1),FALSE)</f>
        <v>31.206935530999999</v>
      </c>
      <c r="Y482" s="324">
        <f>+VLOOKUP($E482,Emissions!$1:$1048576,MATCH(DATE(Y$2,1,1),Emissions!$A$1:$LI$1),FALSE)</f>
        <v>31.196489713999998</v>
      </c>
      <c r="Z482" s="324">
        <f>+VLOOKUP($E482,Emissions!$1:$1048576,MATCH(DATE(Z$2,1,1),Emissions!$A$1:$LI$1),FALSE)</f>
        <v>31.175856006000004</v>
      </c>
      <c r="AA482" s="324">
        <f>+VLOOKUP($E482,Emissions!$1:$1048576,MATCH(DATE(AA$2,1,1),Emissions!$A$1:$LI$1),FALSE)</f>
        <v>31.165243975999999</v>
      </c>
      <c r="AB482" s="324">
        <f>+VLOOKUP($E482,Emissions!$1:$1048576,MATCH(DATE(AB$2,1,1),Emissions!$A$1:$LI$1),FALSE)</f>
        <v>31.160241806000002</v>
      </c>
      <c r="AC482" s="324">
        <f>+VLOOKUP($E482,Emissions!$1:$1048576,MATCH(DATE(AC$2,1,1),Emissions!$A$1:$LI$1),FALSE)</f>
        <v>31.159162818999999</v>
      </c>
      <c r="AD482" s="324">
        <f>+VLOOKUP($E482,Emissions!$1:$1048576,MATCH(DATE(AD$2,1,1),Emissions!$A$1:$LI$1),FALSE)</f>
        <v>31.161276561999998</v>
      </c>
      <c r="AE482" s="324">
        <f>+VLOOKUP($E482,Emissions!$1:$1048576,MATCH(DATE(AE$2,1,1),Emissions!$A$1:$LI$1),FALSE)</f>
        <v>31.131066968999999</v>
      </c>
      <c r="AF482" s="324">
        <f>+VLOOKUP($E482,Emissions!$1:$1048576,MATCH(DATE(AF$2,1,1),Emissions!$A$1:$LI$1),FALSE)</f>
        <v>31.107698095000003</v>
      </c>
      <c r="AG482" s="324">
        <f>+VLOOKUP($E482,Emissions!$1:$1048576,MATCH(DATE(AG$2,1,1),Emissions!$A$1:$LI$1),FALSE)</f>
        <v>31.088249508999997</v>
      </c>
      <c r="AH482" s="324">
        <f>+VLOOKUP($E482,Emissions!$1:$1048576,MATCH(DATE(AH$2,1,1),Emissions!$A$1:$LI$1),FALSE)</f>
        <v>31.071701807</v>
      </c>
      <c r="AI482" s="324">
        <f>+VLOOKUP($E482,Emissions!$1:$1048576,MATCH(DATE(AI$2,1,1),Emissions!$A$1:$LI$1),FALSE)</f>
        <v>31.057639286000001</v>
      </c>
      <c r="AJ482" s="324">
        <f>+VLOOKUP($E482,Emissions!$1:$1048576,MATCH(DATE(AJ$2,1,1),Emissions!$A$1:$LI$1),FALSE)</f>
        <v>31.04588781</v>
      </c>
      <c r="AK482" s="324">
        <f>+VLOOKUP($E482,Emissions!$1:$1048576,MATCH(DATE(AK$2,1,1),Emissions!$A$1:$LI$1),FALSE)</f>
        <v>31.036535836999999</v>
      </c>
      <c r="AL482" s="324">
        <f>+VLOOKUP($E482,Emissions!$1:$1048576,MATCH(DATE(AL$2,1,1),Emissions!$A$1:$LI$1),FALSE)</f>
        <v>31.029538824999999</v>
      </c>
      <c r="AM482" s="324">
        <f>+VLOOKUP($E482,Emissions!$1:$1048576,MATCH(DATE(AM$2,1,1),Emissions!$A$1:$LI$1),FALSE)</f>
        <v>31.024805672999999</v>
      </c>
      <c r="AN482" s="324">
        <f>+VLOOKUP($E482,Emissions!$1:$1048576,MATCH(DATE(AN$2,1,1),Emissions!$A$1:$LI$1),FALSE)</f>
        <v>31.022246469000002</v>
      </c>
      <c r="AO482" s="324">
        <f>+VLOOKUP($E482,Emissions!$1:$1048576,MATCH(DATE(AO$2,1,1),Emissions!$A$1:$LI$1),FALSE)</f>
        <v>31.02178215</v>
      </c>
      <c r="AP482" s="324">
        <f>+VLOOKUP($E482,Emissions!$1:$1048576,MATCH(DATE(AP$2,1,1),Emissions!$A$1:$LI$1),FALSE)</f>
        <v>31.017066577000001</v>
      </c>
      <c r="AQ482" s="324">
        <f>+VLOOKUP($E482,Emissions!$1:$1048576,MATCH(DATE(AQ$2,1,1),Emissions!$A$1:$LI$1),FALSE)</f>
        <v>31.012422364000003</v>
      </c>
      <c r="AR482" s="324">
        <f>+VLOOKUP($E482,Emissions!$1:$1048576,MATCH(DATE(AR$2,1,1),Emissions!$A$1:$LI$1),FALSE)</f>
        <v>31.008984420000001</v>
      </c>
      <c r="AS482" s="324">
        <f>+VLOOKUP($E482,Emissions!$1:$1048576,MATCH(DATE(AS$2,1,1),Emissions!$A$1:$LI$1),FALSE)</f>
        <v>31.006974</v>
      </c>
      <c r="AT482" s="324">
        <f>+VLOOKUP($E482,Emissions!$1:$1048576,MATCH(DATE(AT$2,1,1),Emissions!$A$1:$LI$1),FALSE)</f>
        <v>31.006406611999999</v>
      </c>
      <c r="AU482" s="324">
        <f>+VLOOKUP($E482,Emissions!$1:$1048576,MATCH(DATE(AU$2,1,1),Emissions!$A$1:$LI$1),FALSE)</f>
        <v>31.007530755000001</v>
      </c>
      <c r="AV482" s="324">
        <f>+VLOOKUP($E482,Emissions!$1:$1048576,MATCH(DATE(AV$2,1,1),Emissions!$A$1:$LI$1),FALSE)</f>
        <v>31.010373020999999</v>
      </c>
      <c r="AW482" s="324">
        <f>+VLOOKUP($E482,Emissions!$1:$1048576,MATCH(DATE(AW$2,1,1),Emissions!$A$1:$LI$1),FALSE)</f>
        <v>31.014893147999999</v>
      </c>
      <c r="AX482" s="324">
        <f>+VLOOKUP($E482,Emissions!$1:$1048576,MATCH(DATE(AX$2,1,1),Emissions!$A$1:$LI$1),FALSE)</f>
        <v>31.021056572999999</v>
      </c>
      <c r="AY482" s="324">
        <f>+VLOOKUP($E482,Emissions!$1:$1048576,MATCH(DATE(AY$2,1,1),Emissions!$A$1:$LI$1),FALSE)</f>
        <v>31.028843514000002</v>
      </c>
      <c r="AZ482" s="324">
        <f>+VLOOKUP($E482,Emissions!$1:$1048576,MATCH(DATE(AZ$2,1,1),Emissions!$A$1:$LI$1),FALSE)</f>
        <v>31.039487020999999</v>
      </c>
      <c r="BA482" s="324">
        <f>+VLOOKUP($E482,Emissions!$1:$1048576,MATCH(DATE(BA$2,1,1),Emissions!$A$1:$LI$1),FALSE)</f>
        <v>31.052976061000003</v>
      </c>
      <c r="BB482" s="324">
        <f>+VLOOKUP($E482,Emissions!$1:$1048576,MATCH(DATE(BB$2,1,1),Emissions!$A$1:$LI$1),FALSE)</f>
        <v>31.069244264000002</v>
      </c>
      <c r="BC482" s="324">
        <f>+VLOOKUP($E482,Emissions!$1:$1048576,MATCH(DATE(BC$2,1,1),Emissions!$A$1:$LI$1),FALSE)</f>
        <v>31.088181058</v>
      </c>
      <c r="BD482" s="324">
        <f>+VLOOKUP($E482,Emissions!$1:$1048576,MATCH(DATE(BD$2,1,1),Emissions!$A$1:$LI$1),FALSE)</f>
        <v>31.109671464999998</v>
      </c>
      <c r="BE482" s="324">
        <f>+VLOOKUP($E482,Emissions!$1:$1048576,MATCH(DATE(BE$2,1,1),Emissions!$A$1:$LI$1),FALSE)</f>
        <v>31.218457255000001</v>
      </c>
      <c r="BF482" s="324">
        <f>+VLOOKUP($E482,Emissions!$1:$1048576,MATCH(DATE(BF$2,1,1),Emissions!$A$1:$LI$1),FALSE)</f>
        <v>31.288180280999999</v>
      </c>
      <c r="BG482" s="324">
        <f>+VLOOKUP($E482,Emissions!$1:$1048576,MATCH(DATE(BG$2,1,1),Emissions!$A$1:$LI$1),FALSE)</f>
        <v>31.361295402</v>
      </c>
      <c r="BH482" s="324">
        <f>+VLOOKUP($E482,Emissions!$1:$1048576,MATCH(DATE(BH$2,1,1),Emissions!$A$1:$LI$1),FALSE)</f>
        <v>31.437691242999996</v>
      </c>
      <c r="BI482" s="324">
        <f>+VLOOKUP($E482,Emissions!$1:$1048576,MATCH(DATE(BI$2,1,1),Emissions!$A$1:$LI$1),FALSE)</f>
        <v>31.517358284</v>
      </c>
    </row>
    <row r="483" spans="1:61" ht="15" customHeight="1" x14ac:dyDescent="0.35">
      <c r="A483" s="409"/>
      <c r="B483" s="169"/>
      <c r="C483" s="114"/>
      <c r="D483" s="114" t="s">
        <v>1034</v>
      </c>
      <c r="E483" s="50" t="s">
        <v>2825</v>
      </c>
      <c r="F483" s="324">
        <f>+VLOOKUP($E483,Emissions!$1:$1048576,MATCH(DATE(F$2,1,1),Emissions!$A$1:$LI$1),FALSE)</f>
        <v>18.539741930000002</v>
      </c>
      <c r="G483" s="324">
        <f>+VLOOKUP($E483,Emissions!$1:$1048576,MATCH(DATE(G$2,1,1),Emissions!$A$1:$LI$1),FALSE)</f>
        <v>18.761905760000001</v>
      </c>
      <c r="H483" s="324">
        <f>+VLOOKUP($E483,Emissions!$1:$1048576,MATCH(DATE(H$2,1,1),Emissions!$A$1:$LI$1),FALSE)</f>
        <v>18.997450359999998</v>
      </c>
      <c r="I483" s="324">
        <f>+VLOOKUP($E483,Emissions!$1:$1048576,MATCH(DATE(I$2,1,1),Emissions!$A$1:$LI$1),FALSE)</f>
        <v>19.247657199999999</v>
      </c>
      <c r="J483" s="324">
        <f>+VLOOKUP($E483,Emissions!$1:$1048576,MATCH(DATE(J$2,1,1),Emissions!$A$1:$LI$1),FALSE)</f>
        <v>19.51347161</v>
      </c>
      <c r="K483" s="324">
        <f>+VLOOKUP($E483,Emissions!$1:$1048576,MATCH(DATE(K$2,1,1),Emissions!$A$1:$LI$1),FALSE)</f>
        <v>19.794199840000001</v>
      </c>
      <c r="L483" s="324">
        <f>+VLOOKUP($E483,Emissions!$1:$1048576,MATCH(DATE(L$2,1,1),Emissions!$A$1:$LI$1),FALSE)</f>
        <v>20.07544253</v>
      </c>
      <c r="M483" s="324">
        <f>+VLOOKUP($E483,Emissions!$1:$1048576,MATCH(DATE(M$2,1,1),Emissions!$A$1:$LI$1),FALSE)</f>
        <v>20.36380883</v>
      </c>
      <c r="N483" s="324">
        <f>+VLOOKUP($E483,Emissions!$1:$1048576,MATCH(DATE(N$2,1,1),Emissions!$A$1:$LI$1),FALSE)</f>
        <v>20.659802500000001</v>
      </c>
      <c r="O483" s="324">
        <f>+VLOOKUP($E483,Emissions!$1:$1048576,MATCH(DATE(O$2,1,1),Emissions!$A$1:$LI$1),FALSE)</f>
        <v>20.962901599999999</v>
      </c>
      <c r="P483" s="324">
        <f>+VLOOKUP($E483,Emissions!$1:$1048576,MATCH(DATE(P$2,1,1),Emissions!$A$1:$LI$1),FALSE)</f>
        <v>21.295043920000001</v>
      </c>
      <c r="Q483" s="324">
        <f>+VLOOKUP($E483,Emissions!$1:$1048576,MATCH(DATE(Q$2,1,1),Emissions!$A$1:$LI$1),FALSE)</f>
        <v>21.61851841</v>
      </c>
      <c r="R483" s="324">
        <f>+VLOOKUP($E483,Emissions!$1:$1048576,MATCH(DATE(R$2,1,1),Emissions!$A$1:$LI$1),FALSE)</f>
        <v>21.944053140000001</v>
      </c>
      <c r="S483" s="324">
        <f>+VLOOKUP($E483,Emissions!$1:$1048576,MATCH(DATE(S$2,1,1),Emissions!$A$1:$LI$1),FALSE)</f>
        <v>22.273626950000001</v>
      </c>
      <c r="T483" s="324">
        <f>+VLOOKUP($E483,Emissions!$1:$1048576,MATCH(DATE(T$2,1,1),Emissions!$A$1:$LI$1),FALSE)</f>
        <v>22.60761536</v>
      </c>
      <c r="U483" s="324">
        <f>+VLOOKUP($E483,Emissions!$1:$1048576,MATCH(DATE(U$2,1,1),Emissions!$A$1:$LI$1),FALSE)</f>
        <v>22.94611609</v>
      </c>
      <c r="V483" s="324">
        <f>+VLOOKUP($E483,Emissions!$1:$1048576,MATCH(DATE(V$2,1,1),Emissions!$A$1:$LI$1),FALSE)</f>
        <v>23.289252059999999</v>
      </c>
      <c r="W483" s="324">
        <f>+VLOOKUP($E483,Emissions!$1:$1048576,MATCH(DATE(W$2,1,1),Emissions!$A$1:$LI$1),FALSE)</f>
        <v>23.637108980000001</v>
      </c>
      <c r="X483" s="324">
        <f>+VLOOKUP($E483,Emissions!$1:$1048576,MATCH(DATE(X$2,1,1),Emissions!$A$1:$LI$1),FALSE)</f>
        <v>23.989810720000001</v>
      </c>
      <c r="Y483" s="324">
        <f>+VLOOKUP($E483,Emissions!$1:$1048576,MATCH(DATE(Y$2,1,1),Emissions!$A$1:$LI$1),FALSE)</f>
        <v>24.347506970000001</v>
      </c>
      <c r="Z483" s="324">
        <f>+VLOOKUP($E483,Emissions!$1:$1048576,MATCH(DATE(Z$2,1,1),Emissions!$A$1:$LI$1),FALSE)</f>
        <v>24.693633550000001</v>
      </c>
      <c r="AA483" s="324">
        <f>+VLOOKUP($E483,Emissions!$1:$1048576,MATCH(DATE(AA$2,1,1),Emissions!$A$1:$LI$1),FALSE)</f>
        <v>25.056025219999999</v>
      </c>
      <c r="AB483" s="324">
        <f>+VLOOKUP($E483,Emissions!$1:$1048576,MATCH(DATE(AB$2,1,1),Emissions!$A$1:$LI$1),FALSE)</f>
        <v>25.42659755</v>
      </c>
      <c r="AC483" s="324">
        <f>+VLOOKUP($E483,Emissions!$1:$1048576,MATCH(DATE(AC$2,1,1),Emissions!$A$1:$LI$1),FALSE)</f>
        <v>25.80387881</v>
      </c>
      <c r="AD483" s="324">
        <f>+VLOOKUP($E483,Emissions!$1:$1048576,MATCH(DATE(AD$2,1,1),Emissions!$A$1:$LI$1),FALSE)</f>
        <v>26.187634939999999</v>
      </c>
      <c r="AE483" s="324">
        <f>+VLOOKUP($E483,Emissions!$1:$1048576,MATCH(DATE(AE$2,1,1),Emissions!$A$1:$LI$1),FALSE)</f>
        <v>26.52952011</v>
      </c>
      <c r="AF483" s="324">
        <f>+VLOOKUP($E483,Emissions!$1:$1048576,MATCH(DATE(AF$2,1,1),Emissions!$A$1:$LI$1),FALSE)</f>
        <v>26.88653841</v>
      </c>
      <c r="AG483" s="324">
        <f>+VLOOKUP($E483,Emissions!$1:$1048576,MATCH(DATE(AG$2,1,1),Emissions!$A$1:$LI$1),FALSE)</f>
        <v>27.249579860000001</v>
      </c>
      <c r="AH483" s="324">
        <f>+VLOOKUP($E483,Emissions!$1:$1048576,MATCH(DATE(AH$2,1,1),Emissions!$A$1:$LI$1),FALSE)</f>
        <v>27.617550739999999</v>
      </c>
      <c r="AI483" s="324">
        <f>+VLOOKUP($E483,Emissions!$1:$1048576,MATCH(DATE(AI$2,1,1),Emissions!$A$1:$LI$1),FALSE)</f>
        <v>27.99073272</v>
      </c>
      <c r="AJ483" s="324">
        <f>+VLOOKUP($E483,Emissions!$1:$1048576,MATCH(DATE(AJ$2,1,1),Emissions!$A$1:$LI$1),FALSE)</f>
        <v>28.36957803</v>
      </c>
      <c r="AK483" s="324">
        <f>+VLOOKUP($E483,Emissions!$1:$1048576,MATCH(DATE(AK$2,1,1),Emissions!$A$1:$LI$1),FALSE)</f>
        <v>28.75446062</v>
      </c>
      <c r="AL483" s="324">
        <f>+VLOOKUP($E483,Emissions!$1:$1048576,MATCH(DATE(AL$2,1,1),Emissions!$A$1:$LI$1),FALSE)</f>
        <v>29.14566344</v>
      </c>
      <c r="AM483" s="324">
        <f>+VLOOKUP($E483,Emissions!$1:$1048576,MATCH(DATE(AM$2,1,1),Emissions!$A$1:$LI$1),FALSE)</f>
        <v>29.54336005</v>
      </c>
      <c r="AN483" s="324">
        <f>+VLOOKUP($E483,Emissions!$1:$1048576,MATCH(DATE(AN$2,1,1),Emissions!$A$1:$LI$1),FALSE)</f>
        <v>29.947633570000001</v>
      </c>
      <c r="AO483" s="324">
        <f>+VLOOKUP($E483,Emissions!$1:$1048576,MATCH(DATE(AO$2,1,1),Emissions!$A$1:$LI$1),FALSE)</f>
        <v>30.358499510000001</v>
      </c>
      <c r="AP483" s="324">
        <f>+VLOOKUP($E483,Emissions!$1:$1048576,MATCH(DATE(AP$2,1,1),Emissions!$A$1:$LI$1),FALSE)</f>
        <v>30.76407304</v>
      </c>
      <c r="AQ483" s="324">
        <f>+VLOOKUP($E483,Emissions!$1:$1048576,MATCH(DATE(AQ$2,1,1),Emissions!$A$1:$LI$1),FALSE)</f>
        <v>31.171880510000001</v>
      </c>
      <c r="AR483" s="324">
        <f>+VLOOKUP($E483,Emissions!$1:$1048576,MATCH(DATE(AR$2,1,1),Emissions!$A$1:$LI$1),FALSE)</f>
        <v>31.58369515</v>
      </c>
      <c r="AS483" s="324">
        <f>+VLOOKUP($E483,Emissions!$1:$1048576,MATCH(DATE(AS$2,1,1),Emissions!$A$1:$LI$1),FALSE)</f>
        <v>32.000160370000003</v>
      </c>
      <c r="AT483" s="324">
        <f>+VLOOKUP($E483,Emissions!$1:$1048576,MATCH(DATE(AT$2,1,1),Emissions!$A$1:$LI$1),FALSE)</f>
        <v>32.421650999999997</v>
      </c>
      <c r="AU483" s="324">
        <f>+VLOOKUP($E483,Emissions!$1:$1048576,MATCH(DATE(AU$2,1,1),Emissions!$A$1:$LI$1),FALSE)</f>
        <v>32.848422599999999</v>
      </c>
      <c r="AV483" s="324">
        <f>+VLOOKUP($E483,Emissions!$1:$1048576,MATCH(DATE(AV$2,1,1),Emissions!$A$1:$LI$1),FALSE)</f>
        <v>33.280696990000003</v>
      </c>
      <c r="AW483" s="324">
        <f>+VLOOKUP($E483,Emissions!$1:$1048576,MATCH(DATE(AW$2,1,1),Emissions!$A$1:$LI$1),FALSE)</f>
        <v>33.718637510000001</v>
      </c>
      <c r="AX483" s="324">
        <f>+VLOOKUP($E483,Emissions!$1:$1048576,MATCH(DATE(AX$2,1,1),Emissions!$A$1:$LI$1),FALSE)</f>
        <v>34.162357669999999</v>
      </c>
      <c r="AY483" s="324">
        <f>+VLOOKUP($E483,Emissions!$1:$1048576,MATCH(DATE(AY$2,1,1),Emissions!$A$1:$LI$1),FALSE)</f>
        <v>34.611931120000001</v>
      </c>
      <c r="AZ483" s="324">
        <f>+VLOOKUP($E483,Emissions!$1:$1048576,MATCH(DATE(AZ$2,1,1),Emissions!$A$1:$LI$1),FALSE)</f>
        <v>35.068033919999998</v>
      </c>
      <c r="BA483" s="324">
        <f>+VLOOKUP($E483,Emissions!$1:$1048576,MATCH(DATE(BA$2,1,1),Emissions!$A$1:$LI$1),FALSE)</f>
        <v>35.530811270000001</v>
      </c>
      <c r="BB483" s="324">
        <f>+VLOOKUP($E483,Emissions!$1:$1048576,MATCH(DATE(BB$2,1,1),Emissions!$A$1:$LI$1),FALSE)</f>
        <v>36.00085997</v>
      </c>
      <c r="BC483" s="324">
        <f>+VLOOKUP($E483,Emissions!$1:$1048576,MATCH(DATE(BC$2,1,1),Emissions!$A$1:$LI$1),FALSE)</f>
        <v>36.478566569999998</v>
      </c>
      <c r="BD483" s="324">
        <f>+VLOOKUP($E483,Emissions!$1:$1048576,MATCH(DATE(BD$2,1,1),Emissions!$A$1:$LI$1),FALSE)</f>
        <v>36.964109700000002</v>
      </c>
      <c r="BE483" s="324">
        <f>+VLOOKUP($E483,Emissions!$1:$1048576,MATCH(DATE(BE$2,1,1),Emissions!$A$1:$LI$1),FALSE)</f>
        <v>39.770873719999997</v>
      </c>
      <c r="BF483" s="324">
        <f>+VLOOKUP($E483,Emissions!$1:$1048576,MATCH(DATE(BF$2,1,1),Emissions!$A$1:$LI$1),FALSE)</f>
        <v>40.429964310000003</v>
      </c>
      <c r="BG483" s="324">
        <f>+VLOOKUP($E483,Emissions!$1:$1048576,MATCH(DATE(BG$2,1,1),Emissions!$A$1:$LI$1),FALSE)</f>
        <v>41.100366219999998</v>
      </c>
      <c r="BH483" s="324">
        <f>+VLOOKUP($E483,Emissions!$1:$1048576,MATCH(DATE(BH$2,1,1),Emissions!$A$1:$LI$1),FALSE)</f>
        <v>41.782240690000002</v>
      </c>
      <c r="BI483" s="324">
        <f>+VLOOKUP($E483,Emissions!$1:$1048576,MATCH(DATE(BI$2,1,1),Emissions!$A$1:$LI$1),FALSE)</f>
        <v>42.475755849999999</v>
      </c>
    </row>
    <row r="484" spans="1:61" ht="15" customHeight="1" x14ac:dyDescent="0.35">
      <c r="A484" s="409"/>
      <c r="B484" s="169"/>
      <c r="C484" s="114"/>
      <c r="D484" s="114"/>
      <c r="E484" s="50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  <c r="AG484" s="324"/>
      <c r="AH484" s="324"/>
      <c r="AI484" s="324"/>
      <c r="AJ484" s="324"/>
      <c r="AK484" s="324"/>
      <c r="AL484" s="324"/>
      <c r="AM484" s="324"/>
      <c r="AN484" s="324"/>
      <c r="AO484" s="324"/>
      <c r="AP484" s="324"/>
      <c r="AQ484" s="324"/>
      <c r="AR484" s="324"/>
      <c r="AS484" s="324"/>
      <c r="AT484" s="324"/>
      <c r="AU484" s="324"/>
      <c r="AV484" s="324"/>
      <c r="AW484" s="324"/>
      <c r="AX484" s="324"/>
      <c r="AY484" s="324"/>
      <c r="AZ484" s="324"/>
      <c r="BA484" s="324"/>
      <c r="BB484" s="324"/>
      <c r="BC484" s="324"/>
      <c r="BD484" s="324"/>
      <c r="BE484" s="324"/>
      <c r="BF484" s="324"/>
      <c r="BG484" s="324"/>
      <c r="BH484" s="324"/>
      <c r="BI484" s="324"/>
    </row>
    <row r="485" spans="1:61" s="92" customFormat="1" ht="15" customHeight="1" x14ac:dyDescent="0.35">
      <c r="A485" s="409"/>
      <c r="B485" s="169"/>
      <c r="C485" s="147" t="s">
        <v>1110</v>
      </c>
      <c r="D485" s="147" t="s">
        <v>3006</v>
      </c>
      <c r="E485" s="136" t="s">
        <v>1046</v>
      </c>
      <c r="F485" s="325">
        <f>+VLOOKUP($E485,Emissions!$1:$1048576,MATCH(DATE(F$2,1,1),Emissions!$A$1:$LI$1),FALSE)</f>
        <v>129.1535753</v>
      </c>
      <c r="G485" s="325">
        <f>+VLOOKUP($E485,Emissions!$1:$1048576,MATCH(DATE(G$2,1,1),Emissions!$A$1:$LI$1),FALSE)</f>
        <v>128.95266789999999</v>
      </c>
      <c r="H485" s="325">
        <f>+VLOOKUP($E485,Emissions!$1:$1048576,MATCH(DATE(H$2,1,1),Emissions!$A$1:$LI$1),FALSE)</f>
        <v>128.37467100000001</v>
      </c>
      <c r="I485" s="325">
        <f>+VLOOKUP($E485,Emissions!$1:$1048576,MATCH(DATE(I$2,1,1),Emissions!$A$1:$LI$1),FALSE)</f>
        <v>127.8642512</v>
      </c>
      <c r="J485" s="325">
        <f>+VLOOKUP($E485,Emissions!$1:$1048576,MATCH(DATE(J$2,1,1),Emissions!$A$1:$LI$1),FALSE)</f>
        <v>127.53797470000001</v>
      </c>
      <c r="K485" s="325">
        <f>+VLOOKUP($E485,Emissions!$1:$1048576,MATCH(DATE(K$2,1,1),Emissions!$A$1:$LI$1),FALSE)</f>
        <v>127.39765920000001</v>
      </c>
      <c r="L485" s="325">
        <f>+VLOOKUP($E485,Emissions!$1:$1048576,MATCH(DATE(L$2,1,1),Emissions!$A$1:$LI$1),FALSE)</f>
        <v>127.3767861</v>
      </c>
      <c r="M485" s="325">
        <f>+VLOOKUP($E485,Emissions!$1:$1048576,MATCH(DATE(M$2,1,1),Emissions!$A$1:$LI$1),FALSE)</f>
        <v>127.4466803</v>
      </c>
      <c r="N485" s="325">
        <f>+VLOOKUP($E485,Emissions!$1:$1048576,MATCH(DATE(N$2,1,1),Emissions!$A$1:$LI$1),FALSE)</f>
        <v>127.5800708</v>
      </c>
      <c r="O485" s="325">
        <f>+VLOOKUP($E485,Emissions!$1:$1048576,MATCH(DATE(O$2,1,1),Emissions!$A$1:$LI$1),FALSE)</f>
        <v>127.7562101</v>
      </c>
      <c r="P485" s="325">
        <f>+VLOOKUP($E485,Emissions!$1:$1048576,MATCH(DATE(P$2,1,1),Emissions!$A$1:$LI$1),FALSE)</f>
        <v>128.01069759999999</v>
      </c>
      <c r="Q485" s="325">
        <f>+VLOOKUP($E485,Emissions!$1:$1048576,MATCH(DATE(Q$2,1,1),Emissions!$A$1:$LI$1),FALSE)</f>
        <v>128.2628507</v>
      </c>
      <c r="R485" s="325">
        <f>+VLOOKUP($E485,Emissions!$1:$1048576,MATCH(DATE(R$2,1,1),Emissions!$A$1:$LI$1),FALSE)</f>
        <v>128.51856660000001</v>
      </c>
      <c r="S485" s="325">
        <f>+VLOOKUP($E485,Emissions!$1:$1048576,MATCH(DATE(S$2,1,1),Emissions!$A$1:$LI$1),FALSE)</f>
        <v>128.7796462</v>
      </c>
      <c r="T485" s="325">
        <f>+VLOOKUP($E485,Emissions!$1:$1048576,MATCH(DATE(T$2,1,1),Emissions!$A$1:$LI$1),FALSE)</f>
        <v>129.04619479999999</v>
      </c>
      <c r="U485" s="325">
        <f>+VLOOKUP($E485,Emissions!$1:$1048576,MATCH(DATE(U$2,1,1),Emissions!$A$1:$LI$1),FALSE)</f>
        <v>129.31768880000001</v>
      </c>
      <c r="V485" s="325">
        <f>+VLOOKUP($E485,Emissions!$1:$1048576,MATCH(DATE(V$2,1,1),Emissions!$A$1:$LI$1),FALSE)</f>
        <v>129.59351169999999</v>
      </c>
      <c r="W485" s="325">
        <f>+VLOOKUP($E485,Emissions!$1:$1048576,MATCH(DATE(W$2,1,1),Emissions!$A$1:$LI$1),FALSE)</f>
        <v>129.87328210000001</v>
      </c>
      <c r="X485" s="325">
        <f>+VLOOKUP($E485,Emissions!$1:$1048576,MATCH(DATE(X$2,1,1),Emissions!$A$1:$LI$1),FALSE)</f>
        <v>130.15693400000001</v>
      </c>
      <c r="Y485" s="325">
        <f>+VLOOKUP($E485,Emissions!$1:$1048576,MATCH(DATE(Y$2,1,1),Emissions!$A$1:$LI$1),FALSE)</f>
        <v>130.44459359999999</v>
      </c>
      <c r="Z485" s="325">
        <f>+VLOOKUP($E485,Emissions!$1:$1048576,MATCH(DATE(Z$2,1,1),Emissions!$A$1:$LI$1),FALSE)</f>
        <v>130.7032614</v>
      </c>
      <c r="AA485" s="325">
        <f>+VLOOKUP($E485,Emissions!$1:$1048576,MATCH(DATE(AA$2,1,1),Emissions!$A$1:$LI$1),FALSE)</f>
        <v>130.9808132</v>
      </c>
      <c r="AB485" s="325">
        <f>+VLOOKUP($E485,Emissions!$1:$1048576,MATCH(DATE(AB$2,1,1),Emissions!$A$1:$LI$1),FALSE)</f>
        <v>131.26988170000001</v>
      </c>
      <c r="AC485" s="325">
        <f>+VLOOKUP($E485,Emissions!$1:$1048576,MATCH(DATE(AC$2,1,1),Emissions!$A$1:$LI$1),FALSE)</f>
        <v>131.5669566</v>
      </c>
      <c r="AD485" s="325">
        <f>+VLOOKUP($E485,Emissions!$1:$1048576,MATCH(DATE(AD$2,1,1),Emissions!$A$1:$LI$1),FALSE)</f>
        <v>131.87020340000001</v>
      </c>
      <c r="AE485" s="325">
        <f>+VLOOKUP($E485,Emissions!$1:$1048576,MATCH(DATE(AE$2,1,1),Emissions!$A$1:$LI$1),FALSE)</f>
        <v>132.08748320000001</v>
      </c>
      <c r="AF485" s="325">
        <f>+VLOOKUP($E485,Emissions!$1:$1048576,MATCH(DATE(AF$2,1,1),Emissions!$A$1:$LI$1),FALSE)</f>
        <v>132.30556329999999</v>
      </c>
      <c r="AG485" s="325">
        <f>+VLOOKUP($E485,Emissions!$1:$1048576,MATCH(DATE(AG$2,1,1),Emissions!$A$1:$LI$1),FALSE)</f>
        <v>132.5219477</v>
      </c>
      <c r="AH485" s="325">
        <f>+VLOOKUP($E485,Emissions!$1:$1048576,MATCH(DATE(AH$2,1,1),Emissions!$A$1:$LI$1),FALSE)</f>
        <v>132.73581369999999</v>
      </c>
      <c r="AI485" s="325">
        <f>+VLOOKUP($E485,Emissions!$1:$1048576,MATCH(DATE(AI$2,1,1),Emissions!$A$1:$LI$1),FALSE)</f>
        <v>132.94722479999999</v>
      </c>
      <c r="AJ485" s="325">
        <f>+VLOOKUP($E485,Emissions!$1:$1048576,MATCH(DATE(AJ$2,1,1),Emissions!$A$1:$LI$1),FALSE)</f>
        <v>133.15663369999999</v>
      </c>
      <c r="AK485" s="325">
        <f>+VLOOKUP($E485,Emissions!$1:$1048576,MATCH(DATE(AK$2,1,1),Emissions!$A$1:$LI$1),FALSE)</f>
        <v>133.36459640000001</v>
      </c>
      <c r="AL485" s="325">
        <f>+VLOOKUP($E485,Emissions!$1:$1048576,MATCH(DATE(AL$2,1,1),Emissions!$A$1:$LI$1),FALSE)</f>
        <v>133.57166520000001</v>
      </c>
      <c r="AM485" s="325">
        <f>+VLOOKUP($E485,Emissions!$1:$1048576,MATCH(DATE(AM$2,1,1),Emissions!$A$1:$LI$1),FALSE)</f>
        <v>133.77832549999999</v>
      </c>
      <c r="AN485" s="325">
        <f>+VLOOKUP($E485,Emissions!$1:$1048576,MATCH(DATE(AN$2,1,1),Emissions!$A$1:$LI$1),FALSE)</f>
        <v>133.98499100000001</v>
      </c>
      <c r="AO485" s="325">
        <f>+VLOOKUP($E485,Emissions!$1:$1048576,MATCH(DATE(AO$2,1,1),Emissions!$A$1:$LI$1),FALSE)</f>
        <v>134.1920197</v>
      </c>
      <c r="AP485" s="325">
        <f>+VLOOKUP($E485,Emissions!$1:$1048576,MATCH(DATE(AP$2,1,1),Emissions!$A$1:$LI$1),FALSE)</f>
        <v>134.3800699</v>
      </c>
      <c r="AQ485" s="325">
        <f>+VLOOKUP($E485,Emissions!$1:$1048576,MATCH(DATE(AQ$2,1,1),Emissions!$A$1:$LI$1),FALSE)</f>
        <v>134.55783030000001</v>
      </c>
      <c r="AR485" s="325">
        <f>+VLOOKUP($E485,Emissions!$1:$1048576,MATCH(DATE(AR$2,1,1),Emissions!$A$1:$LI$1),FALSE)</f>
        <v>134.72973300000001</v>
      </c>
      <c r="AS485" s="325">
        <f>+VLOOKUP($E485,Emissions!$1:$1048576,MATCH(DATE(AS$2,1,1),Emissions!$A$1:$LI$1),FALSE)</f>
        <v>134.89823960000001</v>
      </c>
      <c r="AT485" s="325">
        <f>+VLOOKUP($E485,Emissions!$1:$1048576,MATCH(DATE(AT$2,1,1),Emissions!$A$1:$LI$1),FALSE)</f>
        <v>135.06491360000001</v>
      </c>
      <c r="AU485" s="325">
        <f>+VLOOKUP($E485,Emissions!$1:$1048576,MATCH(DATE(AU$2,1,1),Emissions!$A$1:$LI$1),FALSE)</f>
        <v>135.2308683</v>
      </c>
      <c r="AV485" s="325">
        <f>+VLOOKUP($E485,Emissions!$1:$1048576,MATCH(DATE(AV$2,1,1),Emissions!$A$1:$LI$1),FALSE)</f>
        <v>135.39700740000001</v>
      </c>
      <c r="AW485" s="325">
        <f>+VLOOKUP($E485,Emissions!$1:$1048576,MATCH(DATE(AW$2,1,1),Emissions!$A$1:$LI$1),FALSE)</f>
        <v>135.56405899999999</v>
      </c>
      <c r="AX485" s="325">
        <f>+VLOOKUP($E485,Emissions!$1:$1048576,MATCH(DATE(AX$2,1,1),Emissions!$A$1:$LI$1),FALSE)</f>
        <v>135.73259160000001</v>
      </c>
      <c r="AY485" s="325">
        <f>+VLOOKUP($E485,Emissions!$1:$1048576,MATCH(DATE(AY$2,1,1),Emissions!$A$1:$LI$1),FALSE)</f>
        <v>135.9030281</v>
      </c>
      <c r="AZ485" s="325">
        <f>+VLOOKUP($E485,Emissions!$1:$1048576,MATCH(DATE(AZ$2,1,1),Emissions!$A$1:$LI$1),FALSE)</f>
        <v>136.07513130000001</v>
      </c>
      <c r="BA485" s="325">
        <f>+VLOOKUP($E485,Emissions!$1:$1048576,MATCH(DATE(BA$2,1,1),Emissions!$A$1:$LI$1),FALSE)</f>
        <v>136.2478543</v>
      </c>
      <c r="BB485" s="325">
        <f>+VLOOKUP($E485,Emissions!$1:$1048576,MATCH(DATE(BB$2,1,1),Emissions!$A$1:$LI$1),FALSE)</f>
        <v>136.42058470000001</v>
      </c>
      <c r="BC485" s="325">
        <f>+VLOOKUP($E485,Emissions!$1:$1048576,MATCH(DATE(BC$2,1,1),Emissions!$A$1:$LI$1),FALSE)</f>
        <v>136.59282870000001</v>
      </c>
      <c r="BD485" s="325">
        <f>+VLOOKUP($E485,Emissions!$1:$1048576,MATCH(DATE(BD$2,1,1),Emissions!$A$1:$LI$1),FALSE)</f>
        <v>136.76428609999999</v>
      </c>
      <c r="BE485" s="325">
        <f>+VLOOKUP($E485,Emissions!$1:$1048576,MATCH(DATE(BE$2,1,1),Emissions!$A$1:$LI$1),FALSE)</f>
        <v>134.21728340000001</v>
      </c>
      <c r="BF485" s="325">
        <f>+VLOOKUP($E485,Emissions!$1:$1048576,MATCH(DATE(BF$2,1,1),Emissions!$A$1:$LI$1),FALSE)</f>
        <v>134.561014</v>
      </c>
      <c r="BG485" s="325">
        <f>+VLOOKUP($E485,Emissions!$1:$1048576,MATCH(DATE(BG$2,1,1),Emissions!$A$1:$LI$1),FALSE)</f>
        <v>134.9140965</v>
      </c>
      <c r="BH485" s="325">
        <f>+VLOOKUP($E485,Emissions!$1:$1048576,MATCH(DATE(BH$2,1,1),Emissions!$A$1:$LI$1),FALSE)</f>
        <v>135.2767407</v>
      </c>
      <c r="BI485" s="325">
        <f>+VLOOKUP($E485,Emissions!$1:$1048576,MATCH(DATE(BI$2,1,1),Emissions!$A$1:$LI$1),FALSE)</f>
        <v>135.6495118</v>
      </c>
    </row>
    <row r="486" spans="1:61" ht="15" customHeight="1" x14ac:dyDescent="0.35">
      <c r="A486" s="409"/>
      <c r="B486" s="169"/>
      <c r="C486" s="114"/>
      <c r="D486" s="114" t="s">
        <v>1027</v>
      </c>
      <c r="E486" s="50" t="s">
        <v>1047</v>
      </c>
      <c r="F486" s="359">
        <f>+VLOOKUP($E486,Emissions!$1:$1048576,MATCH(DATE(F$2,1,1),Emissions!$A$1:$LI$1),FALSE)</f>
        <v>0.1431500107</v>
      </c>
      <c r="G486" s="359">
        <f>+VLOOKUP($E486,Emissions!$1:$1048576,MATCH(DATE(G$2,1,1),Emissions!$A$1:$LI$1),FALSE)</f>
        <v>0.1426778377</v>
      </c>
      <c r="H486" s="359">
        <f>+VLOOKUP($E486,Emissions!$1:$1048576,MATCH(DATE(H$2,1,1),Emissions!$A$1:$LI$1),FALSE)</f>
        <v>0.14097401909999999</v>
      </c>
      <c r="I486" s="359">
        <f>+VLOOKUP($E486,Emissions!$1:$1048576,MATCH(DATE(I$2,1,1),Emissions!$A$1:$LI$1),FALSE)</f>
        <v>0.13888159899999999</v>
      </c>
      <c r="J486" s="359">
        <f>+VLOOKUP($E486,Emissions!$1:$1048576,MATCH(DATE(J$2,1,1),Emissions!$A$1:$LI$1),FALSE)</f>
        <v>0.13677006280000001</v>
      </c>
      <c r="K486" s="359">
        <f>+VLOOKUP($E486,Emissions!$1:$1048576,MATCH(DATE(K$2,1,1),Emissions!$A$1:$LI$1),FALSE)</f>
        <v>0.13477128250000001</v>
      </c>
      <c r="L486" s="359">
        <f>+VLOOKUP($E486,Emissions!$1:$1048576,MATCH(DATE(L$2,1,1),Emissions!$A$1:$LI$1),FALSE)</f>
        <v>0.13290896360000001</v>
      </c>
      <c r="M486" s="359">
        <f>+VLOOKUP($E486,Emissions!$1:$1048576,MATCH(DATE(M$2,1,1),Emissions!$A$1:$LI$1),FALSE)</f>
        <v>0.13116483309999999</v>
      </c>
      <c r="N486" s="359">
        <f>+VLOOKUP($E486,Emissions!$1:$1048576,MATCH(DATE(N$2,1,1),Emissions!$A$1:$LI$1),FALSE)</f>
        <v>0.12951129759999999</v>
      </c>
      <c r="O486" s="359">
        <f>+VLOOKUP($E486,Emissions!$1:$1048576,MATCH(DATE(O$2,1,1),Emissions!$A$1:$LI$1),FALSE)</f>
        <v>0.12792484300000001</v>
      </c>
      <c r="P486" s="359">
        <f>+VLOOKUP($E486,Emissions!$1:$1048576,MATCH(DATE(P$2,1,1),Emissions!$A$1:$LI$1),FALSE)</f>
        <v>0.1263897957</v>
      </c>
      <c r="Q486" s="359">
        <f>+VLOOKUP($E486,Emissions!$1:$1048576,MATCH(DATE(Q$2,1,1),Emissions!$A$1:$LI$1),FALSE)</f>
        <v>0.124898338</v>
      </c>
      <c r="R486" s="359">
        <f>+VLOOKUP($E486,Emissions!$1:$1048576,MATCH(DATE(R$2,1,1),Emissions!$A$1:$LI$1),FALSE)</f>
        <v>0.123445028</v>
      </c>
      <c r="S486" s="359">
        <f>+VLOOKUP($E486,Emissions!$1:$1048576,MATCH(DATE(S$2,1,1),Emissions!$A$1:$LI$1),FALSE)</f>
        <v>0.1220265898</v>
      </c>
      <c r="T486" s="359">
        <f>+VLOOKUP($E486,Emissions!$1:$1048576,MATCH(DATE(T$2,1,1),Emissions!$A$1:$LI$1),FALSE)</f>
        <v>0.1206410775</v>
      </c>
      <c r="U486" s="359">
        <f>+VLOOKUP($E486,Emissions!$1:$1048576,MATCH(DATE(U$2,1,1),Emissions!$A$1:$LI$1),FALSE)</f>
        <v>0.119287138</v>
      </c>
      <c r="V486" s="359">
        <f>+VLOOKUP($E486,Emissions!$1:$1048576,MATCH(DATE(V$2,1,1),Emissions!$A$1:$LI$1),FALSE)</f>
        <v>0.1179654104</v>
      </c>
      <c r="W486" s="359">
        <f>+VLOOKUP($E486,Emissions!$1:$1048576,MATCH(DATE(W$2,1,1),Emissions!$A$1:$LI$1),FALSE)</f>
        <v>0.1166743562</v>
      </c>
      <c r="X486" s="359">
        <f>+VLOOKUP($E486,Emissions!$1:$1048576,MATCH(DATE(X$2,1,1),Emissions!$A$1:$LI$1),FALSE)</f>
        <v>0.1154121035</v>
      </c>
      <c r="Y486" s="359">
        <f>+VLOOKUP($E486,Emissions!$1:$1048576,MATCH(DATE(Y$2,1,1),Emissions!$A$1:$LI$1),FALSE)</f>
        <v>0.1141769864</v>
      </c>
      <c r="Z486" s="359">
        <f>+VLOOKUP($E486,Emissions!$1:$1048576,MATCH(DATE(Z$2,1,1),Emissions!$A$1:$LI$1),FALSE)</f>
        <v>0.112967392</v>
      </c>
      <c r="AA486" s="359">
        <f>+VLOOKUP($E486,Emissions!$1:$1048576,MATCH(DATE(AA$2,1,1),Emissions!$A$1:$LI$1),FALSE)</f>
        <v>0.1117820125</v>
      </c>
      <c r="AB486" s="359">
        <f>+VLOOKUP($E486,Emissions!$1:$1048576,MATCH(DATE(AB$2,1,1),Emissions!$A$1:$LI$1),FALSE)</f>
        <v>0.1106197025</v>
      </c>
      <c r="AC486" s="359">
        <f>+VLOOKUP($E486,Emissions!$1:$1048576,MATCH(DATE(AC$2,1,1),Emissions!$A$1:$LI$1),FALSE)</f>
        <v>0.1094793915</v>
      </c>
      <c r="AD486" s="359">
        <f>+VLOOKUP($E486,Emissions!$1:$1048576,MATCH(DATE(AD$2,1,1),Emissions!$A$1:$LI$1),FALSE)</f>
        <v>0.1083600462</v>
      </c>
      <c r="AE486" s="359">
        <f>+VLOOKUP($E486,Emissions!$1:$1048576,MATCH(DATE(AE$2,1,1),Emissions!$A$1:$LI$1),FALSE)</f>
        <v>0.10726017409999999</v>
      </c>
      <c r="AF486" s="359">
        <f>+VLOOKUP($E486,Emissions!$1:$1048576,MATCH(DATE(AF$2,1,1),Emissions!$A$1:$LI$1),FALSE)</f>
        <v>0.1061776924</v>
      </c>
      <c r="AG486" s="359">
        <f>+VLOOKUP($E486,Emissions!$1:$1048576,MATCH(DATE(AG$2,1,1),Emissions!$A$1:$LI$1),FALSE)</f>
        <v>0.1051117615</v>
      </c>
      <c r="AH486" s="359">
        <f>+VLOOKUP($E486,Emissions!$1:$1048576,MATCH(DATE(AH$2,1,1),Emissions!$A$1:$LI$1),FALSE)</f>
        <v>0.1040618405</v>
      </c>
      <c r="AI486" s="359">
        <f>+VLOOKUP($E486,Emissions!$1:$1048576,MATCH(DATE(AI$2,1,1),Emissions!$A$1:$LI$1),FALSE)</f>
        <v>0.10302738779999999</v>
      </c>
      <c r="AJ486" s="359">
        <f>+VLOOKUP($E486,Emissions!$1:$1048576,MATCH(DATE(AJ$2,1,1),Emissions!$A$1:$LI$1),FALSE)</f>
        <v>0.1020078291</v>
      </c>
      <c r="AK486" s="359">
        <f>+VLOOKUP($E486,Emissions!$1:$1048576,MATCH(DATE(AK$2,1,1),Emissions!$A$1:$LI$1),FALSE)</f>
        <v>0.10100216469999999</v>
      </c>
      <c r="AL486" s="359">
        <f>+VLOOKUP($E486,Emissions!$1:$1048576,MATCH(DATE(AL$2,1,1),Emissions!$A$1:$LI$1),FALSE)</f>
        <v>0.10001001750000001</v>
      </c>
      <c r="AM486" s="359">
        <f>+VLOOKUP($E486,Emissions!$1:$1048576,MATCH(DATE(AM$2,1,1),Emissions!$A$1:$LI$1),FALSE)</f>
        <v>9.9031176499999998E-2</v>
      </c>
      <c r="AN486" s="359">
        <f>+VLOOKUP($E486,Emissions!$1:$1048576,MATCH(DATE(AN$2,1,1),Emissions!$A$1:$LI$1),FALSE)</f>
        <v>9.8065435399999998E-2</v>
      </c>
      <c r="AO486" s="359">
        <f>+VLOOKUP($E486,Emissions!$1:$1048576,MATCH(DATE(AO$2,1,1),Emissions!$A$1:$LI$1),FALSE)</f>
        <v>9.7112557200000005E-2</v>
      </c>
      <c r="AP486" s="359">
        <f>+VLOOKUP($E486,Emissions!$1:$1048576,MATCH(DATE(AP$2,1,1),Emissions!$A$1:$LI$1),FALSE)</f>
        <v>9.6168237200000006E-2</v>
      </c>
      <c r="AQ486" s="359">
        <f>+VLOOKUP($E486,Emissions!$1:$1048576,MATCH(DATE(AQ$2,1,1),Emissions!$A$1:$LI$1),FALSE)</f>
        <v>9.5233182900000005E-2</v>
      </c>
      <c r="AR486" s="359">
        <f>+VLOOKUP($E486,Emissions!$1:$1048576,MATCH(DATE(AR$2,1,1),Emissions!$A$1:$LI$1),FALSE)</f>
        <v>9.4308907100000006E-2</v>
      </c>
      <c r="AS486" s="359">
        <f>+VLOOKUP($E486,Emissions!$1:$1048576,MATCH(DATE(AS$2,1,1),Emissions!$A$1:$LI$1),FALSE)</f>
        <v>9.3396337900000001E-2</v>
      </c>
      <c r="AT486" s="359">
        <f>+VLOOKUP($E486,Emissions!$1:$1048576,MATCH(DATE(AT$2,1,1),Emissions!$A$1:$LI$1),FALSE)</f>
        <v>9.2495671000000002E-2</v>
      </c>
      <c r="AU486" s="359">
        <f>+VLOOKUP($E486,Emissions!$1:$1048576,MATCH(DATE(AU$2,1,1),Emissions!$A$1:$LI$1),FALSE)</f>
        <v>9.1605985200000004E-2</v>
      </c>
      <c r="AV486" s="359">
        <f>+VLOOKUP($E486,Emissions!$1:$1048576,MATCH(DATE(AV$2,1,1),Emissions!$A$1:$LI$1),FALSE)</f>
        <v>9.0726947899999993E-2</v>
      </c>
      <c r="AW486" s="359">
        <f>+VLOOKUP($E486,Emissions!$1:$1048576,MATCH(DATE(AW$2,1,1),Emissions!$A$1:$LI$1),FALSE)</f>
        <v>8.9858320699999994E-2</v>
      </c>
      <c r="AX486" s="359">
        <f>+VLOOKUP($E486,Emissions!$1:$1048576,MATCH(DATE(AX$2,1,1),Emissions!$A$1:$LI$1),FALSE)</f>
        <v>8.89998184E-2</v>
      </c>
      <c r="AY486" s="359">
        <f>+VLOOKUP($E486,Emissions!$1:$1048576,MATCH(DATE(AY$2,1,1),Emissions!$A$1:$LI$1),FALSE)</f>
        <v>8.8151105800000004E-2</v>
      </c>
      <c r="AZ486" s="359">
        <f>+VLOOKUP($E486,Emissions!$1:$1048576,MATCH(DATE(AZ$2,1,1),Emissions!$A$1:$LI$1),FALSE)</f>
        <v>8.7305799599999998E-2</v>
      </c>
      <c r="BA486" s="359">
        <f>+VLOOKUP($E486,Emissions!$1:$1048576,MATCH(DATE(BA$2,1,1),Emissions!$A$1:$LI$1),FALSE)</f>
        <v>8.6462667899999998E-2</v>
      </c>
      <c r="BB486" s="359">
        <f>+VLOOKUP($E486,Emissions!$1:$1048576,MATCH(DATE(BB$2,1,1),Emissions!$A$1:$LI$1),FALSE)</f>
        <v>8.5622791700000006E-2</v>
      </c>
      <c r="BC486" s="359">
        <f>+VLOOKUP($E486,Emissions!$1:$1048576,MATCH(DATE(BC$2,1,1),Emissions!$A$1:$LI$1),FALSE)</f>
        <v>8.4787944899999995E-2</v>
      </c>
      <c r="BD486" s="359">
        <f>+VLOOKUP($E486,Emissions!$1:$1048576,MATCH(DATE(BD$2,1,1),Emissions!$A$1:$LI$1),FALSE)</f>
        <v>8.3959792300000002E-2</v>
      </c>
      <c r="BE486" s="359">
        <f>+VLOOKUP($E486,Emissions!$1:$1048576,MATCH(DATE(BE$2,1,1),Emissions!$A$1:$LI$1),FALSE)</f>
        <v>8.2111488100000005E-2</v>
      </c>
      <c r="BF486" s="359">
        <f>+VLOOKUP($E486,Emissions!$1:$1048576,MATCH(DATE(BF$2,1,1),Emissions!$A$1:$LI$1),FALSE)</f>
        <v>8.1409342400000001E-2</v>
      </c>
      <c r="BG486" s="359">
        <f>+VLOOKUP($E486,Emissions!$1:$1048576,MATCH(DATE(BG$2,1,1),Emissions!$A$1:$LI$1),FALSE)</f>
        <v>8.0714920400000001E-2</v>
      </c>
      <c r="BH486" s="359">
        <f>+VLOOKUP($E486,Emissions!$1:$1048576,MATCH(DATE(BH$2,1,1),Emissions!$A$1:$LI$1),FALSE)</f>
        <v>8.0027625099999999E-2</v>
      </c>
      <c r="BI486" s="359">
        <f>+VLOOKUP($E486,Emissions!$1:$1048576,MATCH(DATE(BI$2,1,1),Emissions!$A$1:$LI$1),FALSE)</f>
        <v>7.9347232500000003E-2</v>
      </c>
    </row>
    <row r="487" spans="1:61" ht="15" customHeight="1" x14ac:dyDescent="0.35">
      <c r="A487" s="409"/>
      <c r="B487" s="169"/>
      <c r="C487" s="114"/>
      <c r="D487" s="114" t="s">
        <v>1033</v>
      </c>
      <c r="E487" s="50" t="s">
        <v>1048</v>
      </c>
      <c r="F487" s="359">
        <f>+VLOOKUP($E487,Emissions!$1:$1048576,MATCH(DATE(F$2,1,1),Emissions!$A$1:$LI$1),FALSE)</f>
        <v>54.231141739999998</v>
      </c>
      <c r="G487" s="359">
        <f>+VLOOKUP($E487,Emissions!$1:$1048576,MATCH(DATE(G$2,1,1),Emissions!$A$1:$LI$1),FALSE)</f>
        <v>53.944050490000002</v>
      </c>
      <c r="H487" s="359">
        <f>+VLOOKUP($E487,Emissions!$1:$1048576,MATCH(DATE(H$2,1,1),Emissions!$A$1:$LI$1),FALSE)</f>
        <v>53.524099640000003</v>
      </c>
      <c r="I487" s="359">
        <f>+VLOOKUP($E487,Emissions!$1:$1048576,MATCH(DATE(I$2,1,1),Emissions!$A$1:$LI$1),FALSE)</f>
        <v>53.230117870000001</v>
      </c>
      <c r="J487" s="359">
        <f>+VLOOKUP($E487,Emissions!$1:$1048576,MATCH(DATE(J$2,1,1),Emissions!$A$1:$LI$1),FALSE)</f>
        <v>53.11242858</v>
      </c>
      <c r="K487" s="359">
        <f>+VLOOKUP($E487,Emissions!$1:$1048576,MATCH(DATE(K$2,1,1),Emissions!$A$1:$LI$1),FALSE)</f>
        <v>53.15086951</v>
      </c>
      <c r="L487" s="359">
        <f>+VLOOKUP($E487,Emissions!$1:$1048576,MATCH(DATE(L$2,1,1),Emissions!$A$1:$LI$1),FALSE)</f>
        <v>53.305146239999999</v>
      </c>
      <c r="M487" s="359">
        <f>+VLOOKUP($E487,Emissions!$1:$1048576,MATCH(DATE(M$2,1,1),Emissions!$A$1:$LI$1),FALSE)</f>
        <v>53.540582409999999</v>
      </c>
      <c r="N487" s="359">
        <f>+VLOOKUP($E487,Emissions!$1:$1048576,MATCH(DATE(N$2,1,1),Emissions!$A$1:$LI$1),FALSE)</f>
        <v>53.831309150000003</v>
      </c>
      <c r="O487" s="359">
        <f>+VLOOKUP($E487,Emissions!$1:$1048576,MATCH(DATE(O$2,1,1),Emissions!$A$1:$LI$1),FALSE)</f>
        <v>54.159314899999998</v>
      </c>
      <c r="P487" s="359">
        <f>+VLOOKUP($E487,Emissions!$1:$1048576,MATCH(DATE(P$2,1,1),Emissions!$A$1:$LI$1),FALSE)</f>
        <v>54.51997652</v>
      </c>
      <c r="Q487" s="359">
        <f>+VLOOKUP($E487,Emissions!$1:$1048576,MATCH(DATE(Q$2,1,1),Emissions!$A$1:$LI$1),FALSE)</f>
        <v>54.900413360000002</v>
      </c>
      <c r="R487" s="359">
        <f>+VLOOKUP($E487,Emissions!$1:$1048576,MATCH(DATE(R$2,1,1),Emissions!$A$1:$LI$1),FALSE)</f>
        <v>55.292980620000002</v>
      </c>
      <c r="S487" s="359">
        <f>+VLOOKUP($E487,Emissions!$1:$1048576,MATCH(DATE(S$2,1,1),Emissions!$A$1:$LI$1),FALSE)</f>
        <v>55.692895450000002</v>
      </c>
      <c r="T487" s="359">
        <f>+VLOOKUP($E487,Emissions!$1:$1048576,MATCH(DATE(T$2,1,1),Emissions!$A$1:$LI$1),FALSE)</f>
        <v>56.097106080000003</v>
      </c>
      <c r="U487" s="359">
        <f>+VLOOKUP($E487,Emissions!$1:$1048576,MATCH(DATE(U$2,1,1),Emissions!$A$1:$LI$1),FALSE)</f>
        <v>56.50367937</v>
      </c>
      <c r="V487" s="359">
        <f>+VLOOKUP($E487,Emissions!$1:$1048576,MATCH(DATE(V$2,1,1),Emissions!$A$1:$LI$1),FALSE)</f>
        <v>56.911411899999997</v>
      </c>
      <c r="W487" s="359">
        <f>+VLOOKUP($E487,Emissions!$1:$1048576,MATCH(DATE(W$2,1,1),Emissions!$A$1:$LI$1),FALSE)</f>
        <v>57.319566690000002</v>
      </c>
      <c r="X487" s="359">
        <f>+VLOOKUP($E487,Emissions!$1:$1048576,MATCH(DATE(X$2,1,1),Emissions!$A$1:$LI$1),FALSE)</f>
        <v>57.727688120000003</v>
      </c>
      <c r="Y487" s="359">
        <f>+VLOOKUP($E487,Emissions!$1:$1048576,MATCH(DATE(Y$2,1,1),Emissions!$A$1:$LI$1),FALSE)</f>
        <v>58.13547629</v>
      </c>
      <c r="Z487" s="359">
        <f>+VLOOKUP($E487,Emissions!$1:$1048576,MATCH(DATE(Z$2,1,1),Emissions!$A$1:$LI$1),FALSE)</f>
        <v>58.537399309999998</v>
      </c>
      <c r="AA487" s="359">
        <f>+VLOOKUP($E487,Emissions!$1:$1048576,MATCH(DATE(AA$2,1,1),Emissions!$A$1:$LI$1),FALSE)</f>
        <v>58.936784410000001</v>
      </c>
      <c r="AB487" s="359">
        <f>+VLOOKUP($E487,Emissions!$1:$1048576,MATCH(DATE(AB$2,1,1),Emissions!$A$1:$LI$1),FALSE)</f>
        <v>59.335122599999998</v>
      </c>
      <c r="AC487" s="359">
        <f>+VLOOKUP($E487,Emissions!$1:$1048576,MATCH(DATE(AC$2,1,1),Emissions!$A$1:$LI$1),FALSE)</f>
        <v>59.733093590000003</v>
      </c>
      <c r="AD487" s="359">
        <f>+VLOOKUP($E487,Emissions!$1:$1048576,MATCH(DATE(AD$2,1,1),Emissions!$A$1:$LI$1),FALSE)</f>
        <v>60.130946860000002</v>
      </c>
      <c r="AE487" s="359">
        <f>+VLOOKUP($E487,Emissions!$1:$1048576,MATCH(DATE(AE$2,1,1),Emissions!$A$1:$LI$1),FALSE)</f>
        <v>60.513779079999999</v>
      </c>
      <c r="AF487" s="359">
        <f>+VLOOKUP($E487,Emissions!$1:$1048576,MATCH(DATE(AF$2,1,1),Emissions!$A$1:$LI$1),FALSE)</f>
        <v>60.884285370000001</v>
      </c>
      <c r="AG487" s="359">
        <f>+VLOOKUP($E487,Emissions!$1:$1048576,MATCH(DATE(AG$2,1,1),Emissions!$A$1:$LI$1),FALSE)</f>
        <v>61.244502009999998</v>
      </c>
      <c r="AH487" s="359">
        <f>+VLOOKUP($E487,Emissions!$1:$1048576,MATCH(DATE(AH$2,1,1),Emissions!$A$1:$LI$1),FALSE)</f>
        <v>61.59633075</v>
      </c>
      <c r="AI487" s="359">
        <f>+VLOOKUP($E487,Emissions!$1:$1048576,MATCH(DATE(AI$2,1,1),Emissions!$A$1:$LI$1),FALSE)</f>
        <v>61.94156701</v>
      </c>
      <c r="AJ487" s="359">
        <f>+VLOOKUP($E487,Emissions!$1:$1048576,MATCH(DATE(AJ$2,1,1),Emissions!$A$1:$LI$1),FALSE)</f>
        <v>62.281806510000003</v>
      </c>
      <c r="AK487" s="359">
        <f>+VLOOKUP($E487,Emissions!$1:$1048576,MATCH(DATE(AK$2,1,1),Emissions!$A$1:$LI$1),FALSE)</f>
        <v>62.618377879999997</v>
      </c>
      <c r="AL487" s="359">
        <f>+VLOOKUP($E487,Emissions!$1:$1048576,MATCH(DATE(AL$2,1,1),Emissions!$A$1:$LI$1),FALSE)</f>
        <v>62.952328229999999</v>
      </c>
      <c r="AM487" s="359">
        <f>+VLOOKUP($E487,Emissions!$1:$1048576,MATCH(DATE(AM$2,1,1),Emissions!$A$1:$LI$1),FALSE)</f>
        <v>63.284452170000002</v>
      </c>
      <c r="AN487" s="359">
        <f>+VLOOKUP($E487,Emissions!$1:$1048576,MATCH(DATE(AN$2,1,1),Emissions!$A$1:$LI$1),FALSE)</f>
        <v>63.615343330000002</v>
      </c>
      <c r="AO487" s="359">
        <f>+VLOOKUP($E487,Emissions!$1:$1048576,MATCH(DATE(AO$2,1,1),Emissions!$A$1:$LI$1),FALSE)</f>
        <v>63.945449549999999</v>
      </c>
      <c r="AP487" s="359">
        <f>+VLOOKUP($E487,Emissions!$1:$1048576,MATCH(DATE(AP$2,1,1),Emissions!$A$1:$LI$1),FALSE)</f>
        <v>64.271778470000001</v>
      </c>
      <c r="AQ487" s="359">
        <f>+VLOOKUP($E487,Emissions!$1:$1048576,MATCH(DATE(AQ$2,1,1),Emissions!$A$1:$LI$1),FALSE)</f>
        <v>64.59349082</v>
      </c>
      <c r="AR487" s="359">
        <f>+VLOOKUP($E487,Emissions!$1:$1048576,MATCH(DATE(AR$2,1,1),Emissions!$A$1:$LI$1),FALSE)</f>
        <v>64.910753690000007</v>
      </c>
      <c r="AS487" s="359">
        <f>+VLOOKUP($E487,Emissions!$1:$1048576,MATCH(DATE(AS$2,1,1),Emissions!$A$1:$LI$1),FALSE)</f>
        <v>65.224233310000002</v>
      </c>
      <c r="AT487" s="359">
        <f>+VLOOKUP($E487,Emissions!$1:$1048576,MATCH(DATE(AT$2,1,1),Emissions!$A$1:$LI$1),FALSE)</f>
        <v>65.534816410000005</v>
      </c>
      <c r="AU487" s="359">
        <f>+VLOOKUP($E487,Emissions!$1:$1048576,MATCH(DATE(AU$2,1,1),Emissions!$A$1:$LI$1),FALSE)</f>
        <v>65.843435769999999</v>
      </c>
      <c r="AV487" s="359">
        <f>+VLOOKUP($E487,Emissions!$1:$1048576,MATCH(DATE(AV$2,1,1),Emissions!$A$1:$LI$1),FALSE)</f>
        <v>66.150957939999998</v>
      </c>
      <c r="AW487" s="359">
        <f>+VLOOKUP($E487,Emissions!$1:$1048576,MATCH(DATE(AW$2,1,1),Emissions!$A$1:$LI$1),FALSE)</f>
        <v>66.458121009999999</v>
      </c>
      <c r="AX487" s="359">
        <f>+VLOOKUP($E487,Emissions!$1:$1048576,MATCH(DATE(AX$2,1,1),Emissions!$A$1:$LI$1),FALSE)</f>
        <v>66.765510340000006</v>
      </c>
      <c r="AY487" s="359">
        <f>+VLOOKUP($E487,Emissions!$1:$1048576,MATCH(DATE(AY$2,1,1),Emissions!$A$1:$LI$1),FALSE)</f>
        <v>67.073558590000005</v>
      </c>
      <c r="AZ487" s="359">
        <f>+VLOOKUP($E487,Emissions!$1:$1048576,MATCH(DATE(AZ$2,1,1),Emissions!$A$1:$LI$1),FALSE)</f>
        <v>67.382879880000004</v>
      </c>
      <c r="BA487" s="359">
        <f>+VLOOKUP($E487,Emissions!$1:$1048576,MATCH(DATE(BA$2,1,1),Emissions!$A$1:$LI$1),FALSE)</f>
        <v>67.693693710000005</v>
      </c>
      <c r="BB487" s="359">
        <f>+VLOOKUP($E487,Emissions!$1:$1048576,MATCH(DATE(BB$2,1,1),Emissions!$A$1:$LI$1),FALSE)</f>
        <v>68.005409459999996</v>
      </c>
      <c r="BC487" s="359">
        <f>+VLOOKUP($E487,Emissions!$1:$1048576,MATCH(DATE(BC$2,1,1),Emissions!$A$1:$LI$1),FALSE)</f>
        <v>68.317061719999998</v>
      </c>
      <c r="BD487" s="359">
        <f>+VLOOKUP($E487,Emissions!$1:$1048576,MATCH(DATE(BD$2,1,1),Emissions!$A$1:$LI$1),FALSE)</f>
        <v>68.627776830000002</v>
      </c>
      <c r="BE487" s="359">
        <f>+VLOOKUP($E487,Emissions!$1:$1048576,MATCH(DATE(BE$2,1,1),Emissions!$A$1:$LI$1),FALSE)</f>
        <v>73.410238239999998</v>
      </c>
      <c r="BF487" s="359">
        <f>+VLOOKUP($E487,Emissions!$1:$1048576,MATCH(DATE(BF$2,1,1),Emissions!$A$1:$LI$1),FALSE)</f>
        <v>73.953265380000005</v>
      </c>
      <c r="BG487" s="359">
        <f>+VLOOKUP($E487,Emissions!$1:$1048576,MATCH(DATE(BG$2,1,1),Emissions!$A$1:$LI$1),FALSE)</f>
        <v>74.504111550000005</v>
      </c>
      <c r="BH487" s="359">
        <f>+VLOOKUP($E487,Emissions!$1:$1048576,MATCH(DATE(BH$2,1,1),Emissions!$A$1:$LI$1),FALSE)</f>
        <v>75.063422369999998</v>
      </c>
      <c r="BI487" s="359">
        <f>+VLOOKUP($E487,Emissions!$1:$1048576,MATCH(DATE(BI$2,1,1),Emissions!$A$1:$LI$1),FALSE)</f>
        <v>75.631923409999999</v>
      </c>
    </row>
    <row r="488" spans="1:61" ht="15" customHeight="1" x14ac:dyDescent="0.35">
      <c r="A488" s="409"/>
      <c r="B488" s="169"/>
      <c r="C488" s="114"/>
      <c r="D488" s="114" t="s">
        <v>1028</v>
      </c>
      <c r="E488" s="50" t="s">
        <v>1049</v>
      </c>
      <c r="F488" s="359">
        <f>+VLOOKUP($E488,Emissions!$1:$1048576,MATCH(DATE(F$2,1,1),Emissions!$A$1:$LI$1),FALSE)</f>
        <v>16.4550707</v>
      </c>
      <c r="G488" s="359">
        <f>+VLOOKUP($E488,Emissions!$1:$1048576,MATCH(DATE(G$2,1,1),Emissions!$A$1:$LI$1),FALSE)</f>
        <v>16.525204649999999</v>
      </c>
      <c r="H488" s="359">
        <f>+VLOOKUP($E488,Emissions!$1:$1048576,MATCH(DATE(H$2,1,1),Emissions!$A$1:$LI$1),FALSE)</f>
        <v>16.50540741</v>
      </c>
      <c r="I488" s="359">
        <f>+VLOOKUP($E488,Emissions!$1:$1048576,MATCH(DATE(I$2,1,1),Emissions!$A$1:$LI$1),FALSE)</f>
        <v>16.452552480000001</v>
      </c>
      <c r="J488" s="359">
        <f>+VLOOKUP($E488,Emissions!$1:$1048576,MATCH(DATE(J$2,1,1),Emissions!$A$1:$LI$1),FALSE)</f>
        <v>16.39358021</v>
      </c>
      <c r="K488" s="359">
        <f>+VLOOKUP($E488,Emissions!$1:$1048576,MATCH(DATE(K$2,1,1),Emissions!$A$1:$LI$1),FALSE)</f>
        <v>16.339344879999999</v>
      </c>
      <c r="L488" s="359">
        <f>+VLOOKUP($E488,Emissions!$1:$1048576,MATCH(DATE(L$2,1,1),Emissions!$A$1:$LI$1),FALSE)</f>
        <v>16.287645399999999</v>
      </c>
      <c r="M488" s="359">
        <f>+VLOOKUP($E488,Emissions!$1:$1048576,MATCH(DATE(M$2,1,1),Emissions!$A$1:$LI$1),FALSE)</f>
        <v>16.240668889999998</v>
      </c>
      <c r="N488" s="359">
        <f>+VLOOKUP($E488,Emissions!$1:$1048576,MATCH(DATE(N$2,1,1),Emissions!$A$1:$LI$1),FALSE)</f>
        <v>16.197860410000001</v>
      </c>
      <c r="O488" s="359">
        <f>+VLOOKUP($E488,Emissions!$1:$1048576,MATCH(DATE(O$2,1,1),Emissions!$A$1:$LI$1),FALSE)</f>
        <v>16.157994410000001</v>
      </c>
      <c r="P488" s="359">
        <f>+VLOOKUP($E488,Emissions!$1:$1048576,MATCH(DATE(P$2,1,1),Emissions!$A$1:$LI$1),FALSE)</f>
        <v>16.128418379999999</v>
      </c>
      <c r="Q488" s="359">
        <f>+VLOOKUP($E488,Emissions!$1:$1048576,MATCH(DATE(Q$2,1,1),Emissions!$A$1:$LI$1),FALSE)</f>
        <v>16.09542042</v>
      </c>
      <c r="R488" s="359">
        <f>+VLOOKUP($E488,Emissions!$1:$1048576,MATCH(DATE(R$2,1,1),Emissions!$A$1:$LI$1),FALSE)</f>
        <v>16.061332709999999</v>
      </c>
      <c r="S488" s="359">
        <f>+VLOOKUP($E488,Emissions!$1:$1048576,MATCH(DATE(S$2,1,1),Emissions!$A$1:$LI$1),FALSE)</f>
        <v>16.027207189999999</v>
      </c>
      <c r="T488" s="359">
        <f>+VLOOKUP($E488,Emissions!$1:$1048576,MATCH(DATE(T$2,1,1),Emissions!$A$1:$LI$1),FALSE)</f>
        <v>15.99352886</v>
      </c>
      <c r="U488" s="359">
        <f>+VLOOKUP($E488,Emissions!$1:$1048576,MATCH(DATE(U$2,1,1),Emissions!$A$1:$LI$1),FALSE)</f>
        <v>15.9605134</v>
      </c>
      <c r="V488" s="359">
        <f>+VLOOKUP($E488,Emissions!$1:$1048576,MATCH(DATE(V$2,1,1),Emissions!$A$1:$LI$1),FALSE)</f>
        <v>15.928480159999999</v>
      </c>
      <c r="W488" s="359">
        <f>+VLOOKUP($E488,Emissions!$1:$1048576,MATCH(DATE(W$2,1,1),Emissions!$A$1:$LI$1),FALSE)</f>
        <v>15.897453970000001</v>
      </c>
      <c r="X488" s="359">
        <f>+VLOOKUP($E488,Emissions!$1:$1048576,MATCH(DATE(X$2,1,1),Emissions!$A$1:$LI$1),FALSE)</f>
        <v>15.86742585</v>
      </c>
      <c r="Y488" s="359">
        <f>+VLOOKUP($E488,Emissions!$1:$1048576,MATCH(DATE(Y$2,1,1),Emissions!$A$1:$LI$1),FALSE)</f>
        <v>15.838418369999999</v>
      </c>
      <c r="Z488" s="359">
        <f>+VLOOKUP($E488,Emissions!$1:$1048576,MATCH(DATE(Z$2,1,1),Emissions!$A$1:$LI$1),FALSE)</f>
        <v>15.804917319999999</v>
      </c>
      <c r="AA488" s="359">
        <f>+VLOOKUP($E488,Emissions!$1:$1048576,MATCH(DATE(AA$2,1,1),Emissions!$A$1:$LI$1),FALSE)</f>
        <v>15.77575841</v>
      </c>
      <c r="AB488" s="359">
        <f>+VLOOKUP($E488,Emissions!$1:$1048576,MATCH(DATE(AB$2,1,1),Emissions!$A$1:$LI$1),FALSE)</f>
        <v>15.74918242</v>
      </c>
      <c r="AC488" s="359">
        <f>+VLOOKUP($E488,Emissions!$1:$1048576,MATCH(DATE(AC$2,1,1),Emissions!$A$1:$LI$1),FALSE)</f>
        <v>15.72435364</v>
      </c>
      <c r="AD488" s="359">
        <f>+VLOOKUP($E488,Emissions!$1:$1048576,MATCH(DATE(AD$2,1,1),Emissions!$A$1:$LI$1),FALSE)</f>
        <v>15.70084715</v>
      </c>
      <c r="AE488" s="359">
        <f>+VLOOKUP($E488,Emissions!$1:$1048576,MATCH(DATE(AE$2,1,1),Emissions!$A$1:$LI$1),FALSE)</f>
        <v>15.663205680000001</v>
      </c>
      <c r="AF488" s="359">
        <f>+VLOOKUP($E488,Emissions!$1:$1048576,MATCH(DATE(AF$2,1,1),Emissions!$A$1:$LI$1),FALSE)</f>
        <v>15.62800453</v>
      </c>
      <c r="AG488" s="359">
        <f>+VLOOKUP($E488,Emissions!$1:$1048576,MATCH(DATE(AG$2,1,1),Emissions!$A$1:$LI$1),FALSE)</f>
        <v>15.594336269999999</v>
      </c>
      <c r="AH488" s="359">
        <f>+VLOOKUP($E488,Emissions!$1:$1048576,MATCH(DATE(AH$2,1,1),Emissions!$A$1:$LI$1),FALSE)</f>
        <v>15.56167978</v>
      </c>
      <c r="AI488" s="359">
        <f>+VLOOKUP($E488,Emissions!$1:$1048576,MATCH(DATE(AI$2,1,1),Emissions!$A$1:$LI$1),FALSE)</f>
        <v>15.529701729999999</v>
      </c>
      <c r="AJ488" s="359">
        <f>+VLOOKUP($E488,Emissions!$1:$1048576,MATCH(DATE(AJ$2,1,1),Emissions!$A$1:$LI$1),FALSE)</f>
        <v>15.49817545</v>
      </c>
      <c r="AK488" s="359">
        <f>+VLOOKUP($E488,Emissions!$1:$1048576,MATCH(DATE(AK$2,1,1),Emissions!$A$1:$LI$1),FALSE)</f>
        <v>15.46688747</v>
      </c>
      <c r="AL488" s="359">
        <f>+VLOOKUP($E488,Emissions!$1:$1048576,MATCH(DATE(AL$2,1,1),Emissions!$A$1:$LI$1),FALSE)</f>
        <v>15.43575386</v>
      </c>
      <c r="AM488" s="359">
        <f>+VLOOKUP($E488,Emissions!$1:$1048576,MATCH(DATE(AM$2,1,1),Emissions!$A$1:$LI$1),FALSE)</f>
        <v>15.40474798</v>
      </c>
      <c r="AN488" s="359">
        <f>+VLOOKUP($E488,Emissions!$1:$1048576,MATCH(DATE(AN$2,1,1),Emissions!$A$1:$LI$1),FALSE)</f>
        <v>15.37386937</v>
      </c>
      <c r="AO488" s="359">
        <f>+VLOOKUP($E488,Emissions!$1:$1048576,MATCH(DATE(AO$2,1,1),Emissions!$A$1:$LI$1),FALSE)</f>
        <v>15.34313087</v>
      </c>
      <c r="AP488" s="359">
        <f>+VLOOKUP($E488,Emissions!$1:$1048576,MATCH(DATE(AP$2,1,1),Emissions!$A$1:$LI$1),FALSE)</f>
        <v>15.308751089999999</v>
      </c>
      <c r="AQ488" s="359">
        <f>+VLOOKUP($E488,Emissions!$1:$1048576,MATCH(DATE(AQ$2,1,1),Emissions!$A$1:$LI$1),FALSE)</f>
        <v>15.272746229999999</v>
      </c>
      <c r="AR488" s="359">
        <f>+VLOOKUP($E488,Emissions!$1:$1048576,MATCH(DATE(AR$2,1,1),Emissions!$A$1:$LI$1),FALSE)</f>
        <v>15.236202970000001</v>
      </c>
      <c r="AS488" s="359">
        <f>+VLOOKUP($E488,Emissions!$1:$1048576,MATCH(DATE(AS$2,1,1),Emissions!$A$1:$LI$1),FALSE)</f>
        <v>15.19965951</v>
      </c>
      <c r="AT488" s="359">
        <f>+VLOOKUP($E488,Emissions!$1:$1048576,MATCH(DATE(AT$2,1,1),Emissions!$A$1:$LI$1),FALSE)</f>
        <v>15.16334638</v>
      </c>
      <c r="AU488" s="359">
        <f>+VLOOKUP($E488,Emissions!$1:$1048576,MATCH(DATE(AU$2,1,1),Emissions!$A$1:$LI$1),FALSE)</f>
        <v>15.127246299999999</v>
      </c>
      <c r="AV488" s="359">
        <f>+VLOOKUP($E488,Emissions!$1:$1048576,MATCH(DATE(AV$2,1,1),Emissions!$A$1:$LI$1),FALSE)</f>
        <v>15.091381650000001</v>
      </c>
      <c r="AW488" s="359">
        <f>+VLOOKUP($E488,Emissions!$1:$1048576,MATCH(DATE(AW$2,1,1),Emissions!$A$1:$LI$1),FALSE)</f>
        <v>15.05577298</v>
      </c>
      <c r="AX488" s="359">
        <f>+VLOOKUP($E488,Emissions!$1:$1048576,MATCH(DATE(AX$2,1,1),Emissions!$A$1:$LI$1),FALSE)</f>
        <v>15.0204307</v>
      </c>
      <c r="AY488" s="359">
        <f>+VLOOKUP($E488,Emissions!$1:$1048576,MATCH(DATE(AY$2,1,1),Emissions!$A$1:$LI$1),FALSE)</f>
        <v>14.98535802</v>
      </c>
      <c r="AZ488" s="359">
        <f>+VLOOKUP($E488,Emissions!$1:$1048576,MATCH(DATE(AZ$2,1,1),Emissions!$A$1:$LI$1),FALSE)</f>
        <v>14.9497871</v>
      </c>
      <c r="BA488" s="359">
        <f>+VLOOKUP($E488,Emissions!$1:$1048576,MATCH(DATE(BA$2,1,1),Emissions!$A$1:$LI$1),FALSE)</f>
        <v>14.913354910000001</v>
      </c>
      <c r="BB488" s="359">
        <f>+VLOOKUP($E488,Emissions!$1:$1048576,MATCH(DATE(BB$2,1,1),Emissions!$A$1:$LI$1),FALSE)</f>
        <v>14.876176210000001</v>
      </c>
      <c r="BC488" s="359">
        <f>+VLOOKUP($E488,Emissions!$1:$1048576,MATCH(DATE(BC$2,1,1),Emissions!$A$1:$LI$1),FALSE)</f>
        <v>14.83852819</v>
      </c>
      <c r="BD488" s="359">
        <f>+VLOOKUP($E488,Emissions!$1:$1048576,MATCH(DATE(BD$2,1,1),Emissions!$A$1:$LI$1),FALSE)</f>
        <v>14.80069153</v>
      </c>
      <c r="BE488" s="359">
        <f>+VLOOKUP($E488,Emissions!$1:$1048576,MATCH(DATE(BE$2,1,1),Emissions!$A$1:$LI$1),FALSE)</f>
        <v>13.124896850000001</v>
      </c>
      <c r="BF488" s="359">
        <f>+VLOOKUP($E488,Emissions!$1:$1048576,MATCH(DATE(BF$2,1,1),Emissions!$A$1:$LI$1),FALSE)</f>
        <v>13.07840118</v>
      </c>
      <c r="BG488" s="359">
        <f>+VLOOKUP($E488,Emissions!$1:$1048576,MATCH(DATE(BG$2,1,1),Emissions!$A$1:$LI$1),FALSE)</f>
        <v>13.03226095</v>
      </c>
      <c r="BH488" s="359">
        <f>+VLOOKUP($E488,Emissions!$1:$1048576,MATCH(DATE(BH$2,1,1),Emissions!$A$1:$LI$1),FALSE)</f>
        <v>12.986404350000001</v>
      </c>
      <c r="BI488" s="359">
        <f>+VLOOKUP($E488,Emissions!$1:$1048576,MATCH(DATE(BI$2,1,1),Emissions!$A$1:$LI$1),FALSE)</f>
        <v>12.94081894</v>
      </c>
    </row>
    <row r="489" spans="1:61" ht="15" customHeight="1" x14ac:dyDescent="0.35">
      <c r="A489" s="409"/>
      <c r="B489" s="169"/>
      <c r="C489" s="114"/>
      <c r="D489" s="114" t="s">
        <v>1029</v>
      </c>
      <c r="E489" s="50" t="s">
        <v>2589</v>
      </c>
      <c r="F489" s="359">
        <f>+VLOOKUP($E489,Emissions!$1:$1048576,MATCH(DATE(F$2,1,1),Emissions!$A$1:$LI$1),FALSE)</f>
        <v>25.46044586</v>
      </c>
      <c r="G489" s="359">
        <f>+VLOOKUP($E489,Emissions!$1:$1048576,MATCH(DATE(G$2,1,1),Emissions!$A$1:$LI$1),FALSE)</f>
        <v>25.624461889999999</v>
      </c>
      <c r="H489" s="359">
        <f>+VLOOKUP($E489,Emissions!$1:$1048576,MATCH(DATE(H$2,1,1),Emissions!$A$1:$LI$1),FALSE)</f>
        <v>25.684355440000001</v>
      </c>
      <c r="I489" s="359">
        <f>+VLOOKUP($E489,Emissions!$1:$1048576,MATCH(DATE(I$2,1,1),Emissions!$A$1:$LI$1),FALSE)</f>
        <v>25.70256651</v>
      </c>
      <c r="J489" s="359">
        <f>+VLOOKUP($E489,Emissions!$1:$1048576,MATCH(DATE(J$2,1,1),Emissions!$A$1:$LI$1),FALSE)</f>
        <v>25.709371919999999</v>
      </c>
      <c r="K489" s="359">
        <f>+VLOOKUP($E489,Emissions!$1:$1048576,MATCH(DATE(K$2,1,1),Emissions!$A$1:$LI$1),FALSE)</f>
        <v>25.71789751</v>
      </c>
      <c r="L489" s="359">
        <f>+VLOOKUP($E489,Emissions!$1:$1048576,MATCH(DATE(L$2,1,1),Emissions!$A$1:$LI$1),FALSE)</f>
        <v>25.721770060000001</v>
      </c>
      <c r="M489" s="359">
        <f>+VLOOKUP($E489,Emissions!$1:$1048576,MATCH(DATE(M$2,1,1),Emissions!$A$1:$LI$1),FALSE)</f>
        <v>25.727223510000002</v>
      </c>
      <c r="N489" s="359">
        <f>+VLOOKUP($E489,Emissions!$1:$1048576,MATCH(DATE(N$2,1,1),Emissions!$A$1:$LI$1),FALSE)</f>
        <v>25.735470500000002</v>
      </c>
      <c r="O489" s="359">
        <f>+VLOOKUP($E489,Emissions!$1:$1048576,MATCH(DATE(O$2,1,1),Emissions!$A$1:$LI$1),FALSE)</f>
        <v>25.74595368</v>
      </c>
      <c r="P489" s="359">
        <f>+VLOOKUP($E489,Emissions!$1:$1048576,MATCH(DATE(P$2,1,1),Emissions!$A$1:$LI$1),FALSE)</f>
        <v>25.775586650000001</v>
      </c>
      <c r="Q489" s="359">
        <f>+VLOOKUP($E489,Emissions!$1:$1048576,MATCH(DATE(Q$2,1,1),Emissions!$A$1:$LI$1),FALSE)</f>
        <v>25.795934989999999</v>
      </c>
      <c r="R489" s="359">
        <f>+VLOOKUP($E489,Emissions!$1:$1048576,MATCH(DATE(R$2,1,1),Emissions!$A$1:$LI$1),FALSE)</f>
        <v>25.812312519999999</v>
      </c>
      <c r="S489" s="359">
        <f>+VLOOKUP($E489,Emissions!$1:$1048576,MATCH(DATE(S$2,1,1),Emissions!$A$1:$LI$1),FALSE)</f>
        <v>25.827159259999998</v>
      </c>
      <c r="T489" s="359">
        <f>+VLOOKUP($E489,Emissions!$1:$1048576,MATCH(DATE(T$2,1,1),Emissions!$A$1:$LI$1),FALSE)</f>
        <v>25.841592080000002</v>
      </c>
      <c r="U489" s="359">
        <f>+VLOOKUP($E489,Emissions!$1:$1048576,MATCH(DATE(U$2,1,1),Emissions!$A$1:$LI$1),FALSE)</f>
        <v>25.856101599999999</v>
      </c>
      <c r="V489" s="359">
        <f>+VLOOKUP($E489,Emissions!$1:$1048576,MATCH(DATE(V$2,1,1),Emissions!$A$1:$LI$1),FALSE)</f>
        <v>25.871240870000001</v>
      </c>
      <c r="W489" s="359">
        <f>+VLOOKUP($E489,Emissions!$1:$1048576,MATCH(DATE(W$2,1,1),Emissions!$A$1:$LI$1),FALSE)</f>
        <v>25.887183239999999</v>
      </c>
      <c r="X489" s="359">
        <f>+VLOOKUP($E489,Emissions!$1:$1048576,MATCH(DATE(X$2,1,1),Emissions!$A$1:$LI$1),FALSE)</f>
        <v>25.904088649999998</v>
      </c>
      <c r="Y489" s="359">
        <f>+VLOOKUP($E489,Emissions!$1:$1048576,MATCH(DATE(Y$2,1,1),Emissions!$A$1:$LI$1),FALSE)</f>
        <v>25.922172750000001</v>
      </c>
      <c r="Z489" s="359">
        <f>+VLOOKUP($E489,Emissions!$1:$1048576,MATCH(DATE(Z$2,1,1),Emissions!$A$1:$LI$1),FALSE)</f>
        <v>25.929912510000001</v>
      </c>
      <c r="AA489" s="359">
        <f>+VLOOKUP($E489,Emissions!$1:$1048576,MATCH(DATE(AA$2,1,1),Emissions!$A$1:$LI$1),FALSE)</f>
        <v>25.946172700000002</v>
      </c>
      <c r="AB489" s="359">
        <f>+VLOOKUP($E489,Emissions!$1:$1048576,MATCH(DATE(AB$2,1,1),Emissions!$A$1:$LI$1),FALSE)</f>
        <v>25.967353110000001</v>
      </c>
      <c r="AC489" s="359">
        <f>+VLOOKUP($E489,Emissions!$1:$1048576,MATCH(DATE(AC$2,1,1),Emissions!$A$1:$LI$1),FALSE)</f>
        <v>25.99175782</v>
      </c>
      <c r="AD489" s="359">
        <f>+VLOOKUP($E489,Emissions!$1:$1048576,MATCH(DATE(AD$2,1,1),Emissions!$A$1:$LI$1),FALSE)</f>
        <v>26.018536520000001</v>
      </c>
      <c r="AE489" s="359">
        <f>+VLOOKUP($E489,Emissions!$1:$1048576,MATCH(DATE(AE$2,1,1),Emissions!$A$1:$LI$1),FALSE)</f>
        <v>26.01501223</v>
      </c>
      <c r="AF489" s="359">
        <f>+VLOOKUP($E489,Emissions!$1:$1048576,MATCH(DATE(AF$2,1,1),Emissions!$A$1:$LI$1),FALSE)</f>
        <v>26.016455029999999</v>
      </c>
      <c r="AG489" s="359">
        <f>+VLOOKUP($E489,Emissions!$1:$1048576,MATCH(DATE(AG$2,1,1),Emissions!$A$1:$LI$1),FALSE)</f>
        <v>26.021021789999999</v>
      </c>
      <c r="AH489" s="359">
        <f>+VLOOKUP($E489,Emissions!$1:$1048576,MATCH(DATE(AH$2,1,1),Emissions!$A$1:$LI$1),FALSE)</f>
        <v>26.027617209999999</v>
      </c>
      <c r="AI489" s="359">
        <f>+VLOOKUP($E489,Emissions!$1:$1048576,MATCH(DATE(AI$2,1,1),Emissions!$A$1:$LI$1),FALSE)</f>
        <v>26.035527989999999</v>
      </c>
      <c r="AJ489" s="359">
        <f>+VLOOKUP($E489,Emissions!$1:$1048576,MATCH(DATE(AJ$2,1,1),Emissions!$A$1:$LI$1),FALSE)</f>
        <v>26.044266100000002</v>
      </c>
      <c r="AK489" s="359">
        <f>+VLOOKUP($E489,Emissions!$1:$1048576,MATCH(DATE(AK$2,1,1),Emissions!$A$1:$LI$1),FALSE)</f>
        <v>26.053409309999999</v>
      </c>
      <c r="AL489" s="359">
        <f>+VLOOKUP($E489,Emissions!$1:$1048576,MATCH(DATE(AL$2,1,1),Emissions!$A$1:$LI$1),FALSE)</f>
        <v>26.06275437</v>
      </c>
      <c r="AM489" s="359">
        <f>+VLOOKUP($E489,Emissions!$1:$1048576,MATCH(DATE(AM$2,1,1),Emissions!$A$1:$LI$1),FALSE)</f>
        <v>26.07220882</v>
      </c>
      <c r="AN489" s="359">
        <f>+VLOOKUP($E489,Emissions!$1:$1048576,MATCH(DATE(AN$2,1,1),Emissions!$A$1:$LI$1),FALSE)</f>
        <v>26.081741709999999</v>
      </c>
      <c r="AO489" s="359">
        <f>+VLOOKUP($E489,Emissions!$1:$1048576,MATCH(DATE(AO$2,1,1),Emissions!$A$1:$LI$1),FALSE)</f>
        <v>26.091359310000001</v>
      </c>
      <c r="AP489" s="359">
        <f>+VLOOKUP($E489,Emissions!$1:$1048576,MATCH(DATE(AP$2,1,1),Emissions!$A$1:$LI$1),FALSE)</f>
        <v>26.09338558</v>
      </c>
      <c r="AQ489" s="359">
        <f>+VLOOKUP($E489,Emissions!$1:$1048576,MATCH(DATE(AQ$2,1,1),Emissions!$A$1:$LI$1),FALSE)</f>
        <v>26.091963939999999</v>
      </c>
      <c r="AR489" s="359">
        <f>+VLOOKUP($E489,Emissions!$1:$1048576,MATCH(DATE(AR$2,1,1),Emissions!$A$1:$LI$1),FALSE)</f>
        <v>26.089216889999999</v>
      </c>
      <c r="AS489" s="359">
        <f>+VLOOKUP($E489,Emissions!$1:$1048576,MATCH(DATE(AS$2,1,1),Emissions!$A$1:$LI$1),FALSE)</f>
        <v>26.086174400000001</v>
      </c>
      <c r="AT489" s="359">
        <f>+VLOOKUP($E489,Emissions!$1:$1048576,MATCH(DATE(AT$2,1,1),Emissions!$A$1:$LI$1),FALSE)</f>
        <v>26.083291979999998</v>
      </c>
      <c r="AU489" s="359">
        <f>+VLOOKUP($E489,Emissions!$1:$1048576,MATCH(DATE(AU$2,1,1),Emissions!$A$1:$LI$1),FALSE)</f>
        <v>26.080603929999999</v>
      </c>
      <c r="AV489" s="359">
        <f>+VLOOKUP($E489,Emissions!$1:$1048576,MATCH(DATE(AV$2,1,1),Emissions!$A$1:$LI$1),FALSE)</f>
        <v>26.07817399</v>
      </c>
      <c r="AW489" s="359">
        <f>+VLOOKUP($E489,Emissions!$1:$1048576,MATCH(DATE(AW$2,1,1),Emissions!$A$1:$LI$1),FALSE)</f>
        <v>26.076051540000002</v>
      </c>
      <c r="AX489" s="359">
        <f>+VLOOKUP($E489,Emissions!$1:$1048576,MATCH(DATE(AX$2,1,1),Emissions!$A$1:$LI$1),FALSE)</f>
        <v>26.074267450000001</v>
      </c>
      <c r="AY489" s="359">
        <f>+VLOOKUP($E489,Emissions!$1:$1048576,MATCH(DATE(AY$2,1,1),Emissions!$A$1:$LI$1),FALSE)</f>
        <v>26.072840859999999</v>
      </c>
      <c r="AZ489" s="359">
        <f>+VLOOKUP($E489,Emissions!$1:$1048576,MATCH(DATE(AZ$2,1,1),Emissions!$A$1:$LI$1),FALSE)</f>
        <v>26.070624120000002</v>
      </c>
      <c r="BA489" s="359">
        <f>+VLOOKUP($E489,Emissions!$1:$1048576,MATCH(DATE(BA$2,1,1),Emissions!$A$1:$LI$1),FALSE)</f>
        <v>26.066923880000001</v>
      </c>
      <c r="BB489" s="359">
        <f>+VLOOKUP($E489,Emissions!$1:$1048576,MATCH(DATE(BB$2,1,1),Emissions!$A$1:$LI$1),FALSE)</f>
        <v>26.061872080000001</v>
      </c>
      <c r="BC489" s="359">
        <f>+VLOOKUP($E489,Emissions!$1:$1048576,MATCH(DATE(BC$2,1,1),Emissions!$A$1:$LI$1),FALSE)</f>
        <v>26.055884379999998</v>
      </c>
      <c r="BD489" s="359">
        <f>+VLOOKUP($E489,Emissions!$1:$1048576,MATCH(DATE(BD$2,1,1),Emissions!$A$1:$LI$1),FALSE)</f>
        <v>26.049389959999999</v>
      </c>
      <c r="BE489" s="359">
        <f>+VLOOKUP($E489,Emissions!$1:$1048576,MATCH(DATE(BE$2,1,1),Emissions!$A$1:$LI$1),FALSE)</f>
        <v>21.72504241</v>
      </c>
      <c r="BF489" s="359">
        <f>+VLOOKUP($E489,Emissions!$1:$1048576,MATCH(DATE(BF$2,1,1),Emissions!$A$1:$LI$1),FALSE)</f>
        <v>21.6715737</v>
      </c>
      <c r="BG489" s="359">
        <f>+VLOOKUP($E489,Emissions!$1:$1048576,MATCH(DATE(BG$2,1,1),Emissions!$A$1:$LI$1),FALSE)</f>
        <v>21.61861841</v>
      </c>
      <c r="BH489" s="359">
        <f>+VLOOKUP($E489,Emissions!$1:$1048576,MATCH(DATE(BH$2,1,1),Emissions!$A$1:$LI$1),FALSE)</f>
        <v>21.566057579999999</v>
      </c>
      <c r="BI489" s="359">
        <f>+VLOOKUP($E489,Emissions!$1:$1048576,MATCH(DATE(BI$2,1,1),Emissions!$A$1:$LI$1),FALSE)</f>
        <v>21.51387124</v>
      </c>
    </row>
    <row r="490" spans="1:61" ht="15" customHeight="1" x14ac:dyDescent="0.35">
      <c r="A490" s="409"/>
      <c r="B490" s="169"/>
      <c r="C490" s="114"/>
      <c r="D490" s="114" t="s">
        <v>1030</v>
      </c>
      <c r="E490" s="50" t="s">
        <v>1050</v>
      </c>
      <c r="F490" s="359">
        <f>+VLOOKUP($E490,Emissions!$1:$1048576,MATCH(DATE(F$2,1,1),Emissions!$A$1:$LI$1),FALSE)</f>
        <v>4.8622128299999998</v>
      </c>
      <c r="G490" s="359">
        <f>+VLOOKUP($E490,Emissions!$1:$1048576,MATCH(DATE(G$2,1,1),Emissions!$A$1:$LI$1),FALSE)</f>
        <v>4.8741827280000001</v>
      </c>
      <c r="H490" s="359">
        <f>+VLOOKUP($E490,Emissions!$1:$1048576,MATCH(DATE(H$2,1,1),Emissions!$A$1:$LI$1),FALSE)</f>
        <v>4.8586424590000004</v>
      </c>
      <c r="I490" s="359">
        <f>+VLOOKUP($E490,Emissions!$1:$1048576,MATCH(DATE(I$2,1,1),Emissions!$A$1:$LI$1),FALSE)</f>
        <v>4.8332590770000001</v>
      </c>
      <c r="J490" s="359">
        <f>+VLOOKUP($E490,Emissions!$1:$1048576,MATCH(DATE(J$2,1,1),Emissions!$A$1:$LI$1),FALSE)</f>
        <v>4.8060640880000003</v>
      </c>
      <c r="K490" s="359">
        <f>+VLOOKUP($E490,Emissions!$1:$1048576,MATCH(DATE(K$2,1,1),Emissions!$A$1:$LI$1),FALSE)</f>
        <v>4.7802045680000003</v>
      </c>
      <c r="L490" s="359">
        <f>+VLOOKUP($E490,Emissions!$1:$1048576,MATCH(DATE(L$2,1,1),Emissions!$A$1:$LI$1),FALSE)</f>
        <v>4.755410146</v>
      </c>
      <c r="M490" s="359">
        <f>+VLOOKUP($E490,Emissions!$1:$1048576,MATCH(DATE(M$2,1,1),Emissions!$A$1:$LI$1),FALSE)</f>
        <v>4.7320391129999999</v>
      </c>
      <c r="N490" s="359">
        <f>+VLOOKUP($E490,Emissions!$1:$1048576,MATCH(DATE(N$2,1,1),Emissions!$A$1:$LI$1),FALSE)</f>
        <v>4.7098458890000003</v>
      </c>
      <c r="O490" s="359">
        <f>+VLOOKUP($E490,Emissions!$1:$1048576,MATCH(DATE(O$2,1,1),Emissions!$A$1:$LI$1),FALSE)</f>
        <v>4.6885090500000004</v>
      </c>
      <c r="P490" s="359">
        <f>+VLOOKUP($E490,Emissions!$1:$1048576,MATCH(DATE(P$2,1,1),Emissions!$A$1:$LI$1),FALSE)</f>
        <v>4.6696090970000004</v>
      </c>
      <c r="Q490" s="359">
        <f>+VLOOKUP($E490,Emissions!$1:$1048576,MATCH(DATE(Q$2,1,1),Emissions!$A$1:$LI$1),FALSE)</f>
        <v>4.6500982679999998</v>
      </c>
      <c r="R490" s="359">
        <f>+VLOOKUP($E490,Emissions!$1:$1048576,MATCH(DATE(R$2,1,1),Emissions!$A$1:$LI$1),FALSE)</f>
        <v>4.630502152</v>
      </c>
      <c r="S490" s="359">
        <f>+VLOOKUP($E490,Emissions!$1:$1048576,MATCH(DATE(S$2,1,1),Emissions!$A$1:$LI$1),FALSE)</f>
        <v>4.6110595170000002</v>
      </c>
      <c r="T490" s="359">
        <f>+VLOOKUP($E490,Emissions!$1:$1048576,MATCH(DATE(T$2,1,1),Emissions!$A$1:$LI$1),FALSE)</f>
        <v>4.5918781060000002</v>
      </c>
      <c r="U490" s="359">
        <f>+VLOOKUP($E490,Emissions!$1:$1048576,MATCH(DATE(U$2,1,1),Emissions!$A$1:$LI$1),FALSE)</f>
        <v>4.5730050609999999</v>
      </c>
      <c r="V490" s="359">
        <f>+VLOOKUP($E490,Emissions!$1:$1048576,MATCH(DATE(V$2,1,1),Emissions!$A$1:$LI$1),FALSE)</f>
        <v>4.5545125789999998</v>
      </c>
      <c r="W490" s="359">
        <f>+VLOOKUP($E490,Emissions!$1:$1048576,MATCH(DATE(W$2,1,1),Emissions!$A$1:$LI$1),FALSE)</f>
        <v>4.5364078230000002</v>
      </c>
      <c r="X490" s="359">
        <f>+VLOOKUP($E490,Emissions!$1:$1048576,MATCH(DATE(X$2,1,1),Emissions!$A$1:$LI$1),FALSE)</f>
        <v>4.518691993</v>
      </c>
      <c r="Y490" s="359">
        <f>+VLOOKUP($E490,Emissions!$1:$1048576,MATCH(DATE(Y$2,1,1),Emissions!$A$1:$LI$1),FALSE)</f>
        <v>4.5013746399999999</v>
      </c>
      <c r="Z490" s="359">
        <f>+VLOOKUP($E490,Emissions!$1:$1048576,MATCH(DATE(Z$2,1,1),Emissions!$A$1:$LI$1),FALSE)</f>
        <v>4.4832588800000002</v>
      </c>
      <c r="AA490" s="359">
        <f>+VLOOKUP($E490,Emissions!$1:$1048576,MATCH(DATE(AA$2,1,1),Emissions!$A$1:$LI$1),FALSE)</f>
        <v>4.4663067999999999</v>
      </c>
      <c r="AB490" s="359">
        <f>+VLOOKUP($E490,Emissions!$1:$1048576,MATCH(DATE(AB$2,1,1),Emissions!$A$1:$LI$1),FALSE)</f>
        <v>4.450124561</v>
      </c>
      <c r="AC490" s="359">
        <f>+VLOOKUP($E490,Emissions!$1:$1048576,MATCH(DATE(AC$2,1,1),Emissions!$A$1:$LI$1),FALSE)</f>
        <v>4.4345251550000002</v>
      </c>
      <c r="AD490" s="359">
        <f>+VLOOKUP($E490,Emissions!$1:$1048576,MATCH(DATE(AD$2,1,1),Emissions!$A$1:$LI$1),FALSE)</f>
        <v>4.4194169829999996</v>
      </c>
      <c r="AE490" s="359">
        <f>+VLOOKUP($E490,Emissions!$1:$1048576,MATCH(DATE(AE$2,1,1),Emissions!$A$1:$LI$1),FALSE)</f>
        <v>4.4014337960000001</v>
      </c>
      <c r="AF490" s="359">
        <f>+VLOOKUP($E490,Emissions!$1:$1048576,MATCH(DATE(AF$2,1,1),Emissions!$A$1:$LI$1),FALSE)</f>
        <v>4.3842725429999998</v>
      </c>
      <c r="AG490" s="359">
        <f>+VLOOKUP($E490,Emissions!$1:$1048576,MATCH(DATE(AG$2,1,1),Emissions!$A$1:$LI$1),FALSE)</f>
        <v>4.3677340310000003</v>
      </c>
      <c r="AH490" s="359">
        <f>+VLOOKUP($E490,Emissions!$1:$1048576,MATCH(DATE(AH$2,1,1),Emissions!$A$1:$LI$1),FALSE)</f>
        <v>4.3516965230000002</v>
      </c>
      <c r="AI490" s="359">
        <f>+VLOOKUP($E490,Emissions!$1:$1048576,MATCH(DATE(AI$2,1,1),Emissions!$A$1:$LI$1),FALSE)</f>
        <v>4.3360807000000001</v>
      </c>
      <c r="AJ490" s="359">
        <f>+VLOOKUP($E490,Emissions!$1:$1048576,MATCH(DATE(AJ$2,1,1),Emissions!$A$1:$LI$1),FALSE)</f>
        <v>4.3208316330000001</v>
      </c>
      <c r="AK490" s="359">
        <f>+VLOOKUP($E490,Emissions!$1:$1048576,MATCH(DATE(AK$2,1,1),Emissions!$A$1:$LI$1),FALSE)</f>
        <v>4.3058964270000004</v>
      </c>
      <c r="AL490" s="359">
        <f>+VLOOKUP($E490,Emissions!$1:$1048576,MATCH(DATE(AL$2,1,1),Emissions!$A$1:$LI$1),FALSE)</f>
        <v>4.291249315</v>
      </c>
      <c r="AM490" s="359">
        <f>+VLOOKUP($E490,Emissions!$1:$1048576,MATCH(DATE(AM$2,1,1),Emissions!$A$1:$LI$1),FALSE)</f>
        <v>4.2768757390000003</v>
      </c>
      <c r="AN490" s="359">
        <f>+VLOOKUP($E490,Emissions!$1:$1048576,MATCH(DATE(AN$2,1,1),Emissions!$A$1:$LI$1),FALSE)</f>
        <v>4.2627664090000001</v>
      </c>
      <c r="AO490" s="359">
        <f>+VLOOKUP($E490,Emissions!$1:$1048576,MATCH(DATE(AO$2,1,1),Emissions!$A$1:$LI$1),FALSE)</f>
        <v>4.2489154960000004</v>
      </c>
      <c r="AP490" s="359">
        <f>+VLOOKUP($E490,Emissions!$1:$1048576,MATCH(DATE(AP$2,1,1),Emissions!$A$1:$LI$1),FALSE)</f>
        <v>4.2344880590000002</v>
      </c>
      <c r="AQ490" s="359">
        <f>+VLOOKUP($E490,Emissions!$1:$1048576,MATCH(DATE(AQ$2,1,1),Emissions!$A$1:$LI$1),FALSE)</f>
        <v>4.2199367260000002</v>
      </c>
      <c r="AR490" s="359">
        <f>+VLOOKUP($E490,Emissions!$1:$1048576,MATCH(DATE(AR$2,1,1),Emissions!$A$1:$LI$1),FALSE)</f>
        <v>4.205504103</v>
      </c>
      <c r="AS490" s="359">
        <f>+VLOOKUP($E490,Emissions!$1:$1048576,MATCH(DATE(AS$2,1,1),Emissions!$A$1:$LI$1),FALSE)</f>
        <v>4.1913083179999999</v>
      </c>
      <c r="AT490" s="359">
        <f>+VLOOKUP($E490,Emissions!$1:$1048576,MATCH(DATE(AT$2,1,1),Emissions!$A$1:$LI$1),FALSE)</f>
        <v>4.1773990630000002</v>
      </c>
      <c r="AU490" s="359">
        <f>+VLOOKUP($E490,Emissions!$1:$1048576,MATCH(DATE(AU$2,1,1),Emissions!$A$1:$LI$1),FALSE)</f>
        <v>4.1637723119999999</v>
      </c>
      <c r="AV490" s="359">
        <f>+VLOOKUP($E490,Emissions!$1:$1048576,MATCH(DATE(AV$2,1,1),Emissions!$A$1:$LI$1),FALSE)</f>
        <v>4.1504342630000002</v>
      </c>
      <c r="AW490" s="359">
        <f>+VLOOKUP($E490,Emissions!$1:$1048576,MATCH(DATE(AW$2,1,1),Emissions!$A$1:$LI$1),FALSE)</f>
        <v>4.1373917809999998</v>
      </c>
      <c r="AX490" s="359">
        <f>+VLOOKUP($E490,Emissions!$1:$1048576,MATCH(DATE(AX$2,1,1),Emissions!$A$1:$LI$1),FALSE)</f>
        <v>4.1246505539999996</v>
      </c>
      <c r="AY490" s="359">
        <f>+VLOOKUP($E490,Emissions!$1:$1048576,MATCH(DATE(AY$2,1,1),Emissions!$A$1:$LI$1),FALSE)</f>
        <v>4.1122159470000001</v>
      </c>
      <c r="AZ490" s="359">
        <f>+VLOOKUP($E490,Emissions!$1:$1048576,MATCH(DATE(AZ$2,1,1),Emissions!$A$1:$LI$1),FALSE)</f>
        <v>4.0999831960000002</v>
      </c>
      <c r="BA490" s="359">
        <f>+VLOOKUP($E490,Emissions!$1:$1048576,MATCH(DATE(BA$2,1,1),Emissions!$A$1:$LI$1),FALSE)</f>
        <v>4.0879209630000002</v>
      </c>
      <c r="BB490" s="359">
        <f>+VLOOKUP($E490,Emissions!$1:$1048576,MATCH(DATE(BB$2,1,1),Emissions!$A$1:$LI$1),FALSE)</f>
        <v>4.0760676760000001</v>
      </c>
      <c r="BC490" s="359">
        <f>+VLOOKUP($E490,Emissions!$1:$1048576,MATCH(DATE(BC$2,1,1),Emissions!$A$1:$LI$1),FALSE)</f>
        <v>4.0644765459999999</v>
      </c>
      <c r="BD490" s="359">
        <f>+VLOOKUP($E490,Emissions!$1:$1048576,MATCH(DATE(BD$2,1,1),Emissions!$A$1:$LI$1),FALSE)</f>
        <v>4.0531979280000003</v>
      </c>
      <c r="BE490" s="359">
        <f>+VLOOKUP($E490,Emissions!$1:$1048576,MATCH(DATE(BE$2,1,1),Emissions!$A$1:$LI$1),FALSE)</f>
        <v>3.482938147</v>
      </c>
      <c r="BF490" s="359">
        <f>+VLOOKUP($E490,Emissions!$1:$1048576,MATCH(DATE(BF$2,1,1),Emissions!$A$1:$LI$1),FALSE)</f>
        <v>3.4607617990000001</v>
      </c>
      <c r="BG490" s="359">
        <f>+VLOOKUP($E490,Emissions!$1:$1048576,MATCH(DATE(BG$2,1,1),Emissions!$A$1:$LI$1),FALSE)</f>
        <v>3.4383247290000001</v>
      </c>
      <c r="BH490" s="359">
        <f>+VLOOKUP($E490,Emissions!$1:$1048576,MATCH(DATE(BH$2,1,1),Emissions!$A$1:$LI$1),FALSE)</f>
        <v>3.4155534150000002</v>
      </c>
      <c r="BI490" s="359">
        <f>+VLOOKUP($E490,Emissions!$1:$1048576,MATCH(DATE(BI$2,1,1),Emissions!$A$1:$LI$1),FALSE)</f>
        <v>3.3923867009999999</v>
      </c>
    </row>
    <row r="491" spans="1:61" ht="15" customHeight="1" x14ac:dyDescent="0.35">
      <c r="A491" s="409"/>
      <c r="B491" s="169"/>
      <c r="C491" s="114"/>
      <c r="D491" s="114" t="s">
        <v>1032</v>
      </c>
      <c r="E491" s="50" t="s">
        <v>1051</v>
      </c>
      <c r="F491" s="359">
        <f>+VLOOKUP($E491,Emissions!$1:$1048576,MATCH(DATE(F$2,1,1),Emissions!$A$1:$LI$1),FALSE)</f>
        <v>28.001554160000001</v>
      </c>
      <c r="G491" s="359">
        <f>+VLOOKUP($E491,Emissions!$1:$1048576,MATCH(DATE(G$2,1,1),Emissions!$A$1:$LI$1),FALSE)</f>
        <v>27.842090349999999</v>
      </c>
      <c r="H491" s="359">
        <f>+VLOOKUP($E491,Emissions!$1:$1048576,MATCH(DATE(H$2,1,1),Emissions!$A$1:$LI$1),FALSE)</f>
        <v>27.661192079999999</v>
      </c>
      <c r="I491" s="359">
        <f>+VLOOKUP($E491,Emissions!$1:$1048576,MATCH(DATE(I$2,1,1),Emissions!$A$1:$LI$1),FALSE)</f>
        <v>27.506873689999999</v>
      </c>
      <c r="J491" s="359">
        <f>+VLOOKUP($E491,Emissions!$1:$1048576,MATCH(DATE(J$2,1,1),Emissions!$A$1:$LI$1),FALSE)</f>
        <v>27.379759839999998</v>
      </c>
      <c r="K491" s="359">
        <f>+VLOOKUP($E491,Emissions!$1:$1048576,MATCH(DATE(K$2,1,1),Emissions!$A$1:$LI$1),FALSE)</f>
        <v>27.274571430000002</v>
      </c>
      <c r="L491" s="359">
        <f>+VLOOKUP($E491,Emissions!$1:$1048576,MATCH(DATE(L$2,1,1),Emissions!$A$1:$LI$1),FALSE)</f>
        <v>27.173905309999999</v>
      </c>
      <c r="M491" s="359">
        <f>+VLOOKUP($E491,Emissions!$1:$1048576,MATCH(DATE(M$2,1,1),Emissions!$A$1:$LI$1),FALSE)</f>
        <v>27.07500151</v>
      </c>
      <c r="N491" s="359">
        <f>+VLOOKUP($E491,Emissions!$1:$1048576,MATCH(DATE(N$2,1,1),Emissions!$A$1:$LI$1),FALSE)</f>
        <v>26.976073589999999</v>
      </c>
      <c r="O491" s="359">
        <f>+VLOOKUP($E491,Emissions!$1:$1048576,MATCH(DATE(O$2,1,1),Emissions!$A$1:$LI$1),FALSE)</f>
        <v>26.876513200000002</v>
      </c>
      <c r="P491" s="359">
        <f>+VLOOKUP($E491,Emissions!$1:$1048576,MATCH(DATE(P$2,1,1),Emissions!$A$1:$LI$1),FALSE)</f>
        <v>26.790717130000001</v>
      </c>
      <c r="Q491" s="359">
        <f>+VLOOKUP($E491,Emissions!$1:$1048576,MATCH(DATE(Q$2,1,1),Emissions!$A$1:$LI$1),FALSE)</f>
        <v>26.696085350000001</v>
      </c>
      <c r="R491" s="359">
        <f>+VLOOKUP($E491,Emissions!$1:$1048576,MATCH(DATE(R$2,1,1),Emissions!$A$1:$LI$1),FALSE)</f>
        <v>26.59799357</v>
      </c>
      <c r="S491" s="359">
        <f>+VLOOKUP($E491,Emissions!$1:$1048576,MATCH(DATE(S$2,1,1),Emissions!$A$1:$LI$1),FALSE)</f>
        <v>26.499298190000001</v>
      </c>
      <c r="T491" s="359">
        <f>+VLOOKUP($E491,Emissions!$1:$1048576,MATCH(DATE(T$2,1,1),Emissions!$A$1:$LI$1),FALSE)</f>
        <v>26.401448559999999</v>
      </c>
      <c r="U491" s="359">
        <f>+VLOOKUP($E491,Emissions!$1:$1048576,MATCH(DATE(U$2,1,1),Emissions!$A$1:$LI$1),FALSE)</f>
        <v>26.305102210000001</v>
      </c>
      <c r="V491" s="359">
        <f>+VLOOKUP($E491,Emissions!$1:$1048576,MATCH(DATE(V$2,1,1),Emissions!$A$1:$LI$1),FALSE)</f>
        <v>26.209900749999999</v>
      </c>
      <c r="W491" s="359">
        <f>+VLOOKUP($E491,Emissions!$1:$1048576,MATCH(DATE(W$2,1,1),Emissions!$A$1:$LI$1),FALSE)</f>
        <v>26.115996020000001</v>
      </c>
      <c r="X491" s="359">
        <f>+VLOOKUP($E491,Emissions!$1:$1048576,MATCH(DATE(X$2,1,1),Emissions!$A$1:$LI$1),FALSE)</f>
        <v>26.023627260000001</v>
      </c>
      <c r="Y491" s="359">
        <f>+VLOOKUP($E491,Emissions!$1:$1048576,MATCH(DATE(Y$2,1,1),Emissions!$A$1:$LI$1),FALSE)</f>
        <v>25.93297462</v>
      </c>
      <c r="Z491" s="359">
        <f>+VLOOKUP($E491,Emissions!$1:$1048576,MATCH(DATE(Z$2,1,1),Emissions!$A$1:$LI$1),FALSE)</f>
        <v>25.834805970000001</v>
      </c>
      <c r="AA491" s="359">
        <f>+VLOOKUP($E491,Emissions!$1:$1048576,MATCH(DATE(AA$2,1,1),Emissions!$A$1:$LI$1),FALSE)</f>
        <v>25.74400885</v>
      </c>
      <c r="AB491" s="359">
        <f>+VLOOKUP($E491,Emissions!$1:$1048576,MATCH(DATE(AB$2,1,1),Emissions!$A$1:$LI$1),FALSE)</f>
        <v>25.657479330000001</v>
      </c>
      <c r="AC491" s="359">
        <f>+VLOOKUP($E491,Emissions!$1:$1048576,MATCH(DATE(AC$2,1,1),Emissions!$A$1:$LI$1),FALSE)</f>
        <v>25.573746979999999</v>
      </c>
      <c r="AD491" s="359">
        <f>+VLOOKUP($E491,Emissions!$1:$1048576,MATCH(DATE(AD$2,1,1),Emissions!$A$1:$LI$1),FALSE)</f>
        <v>25.492095859999999</v>
      </c>
      <c r="AE491" s="359">
        <f>+VLOOKUP($E491,Emissions!$1:$1048576,MATCH(DATE(AE$2,1,1),Emissions!$A$1:$LI$1),FALSE)</f>
        <v>25.386792199999999</v>
      </c>
      <c r="AF491" s="359">
        <f>+VLOOKUP($E491,Emissions!$1:$1048576,MATCH(DATE(AF$2,1,1),Emissions!$A$1:$LI$1),FALSE)</f>
        <v>25.286368110000002</v>
      </c>
      <c r="AG491" s="359">
        <f>+VLOOKUP($E491,Emissions!$1:$1048576,MATCH(DATE(AG$2,1,1),Emissions!$A$1:$LI$1),FALSE)</f>
        <v>25.189241849999998</v>
      </c>
      <c r="AH491" s="359">
        <f>+VLOOKUP($E491,Emissions!$1:$1048576,MATCH(DATE(AH$2,1,1),Emissions!$A$1:$LI$1),FALSE)</f>
        <v>25.0944276</v>
      </c>
      <c r="AI491" s="359">
        <f>+VLOOKUP($E491,Emissions!$1:$1048576,MATCH(DATE(AI$2,1,1),Emissions!$A$1:$LI$1),FALSE)</f>
        <v>25.00132</v>
      </c>
      <c r="AJ491" s="359">
        <f>+VLOOKUP($E491,Emissions!$1:$1048576,MATCH(DATE(AJ$2,1,1),Emissions!$A$1:$LI$1),FALSE)</f>
        <v>24.90954623</v>
      </c>
      <c r="AK491" s="359">
        <f>+VLOOKUP($E491,Emissions!$1:$1048576,MATCH(DATE(AK$2,1,1),Emissions!$A$1:$LI$1),FALSE)</f>
        <v>24.819023189999999</v>
      </c>
      <c r="AL491" s="359">
        <f>+VLOOKUP($E491,Emissions!$1:$1048576,MATCH(DATE(AL$2,1,1),Emissions!$A$1:$LI$1),FALSE)</f>
        <v>24.729569399999999</v>
      </c>
      <c r="AM491" s="359">
        <f>+VLOOKUP($E491,Emissions!$1:$1048576,MATCH(DATE(AM$2,1,1),Emissions!$A$1:$LI$1),FALSE)</f>
        <v>24.641009619999998</v>
      </c>
      <c r="AN491" s="359">
        <f>+VLOOKUP($E491,Emissions!$1:$1048576,MATCH(DATE(AN$2,1,1),Emissions!$A$1:$LI$1),FALSE)</f>
        <v>24.553204780000002</v>
      </c>
      <c r="AO491" s="359">
        <f>+VLOOKUP($E491,Emissions!$1:$1048576,MATCH(DATE(AO$2,1,1),Emissions!$A$1:$LI$1),FALSE)</f>
        <v>24.46605194</v>
      </c>
      <c r="AP491" s="359">
        <f>+VLOOKUP($E491,Emissions!$1:$1048576,MATCH(DATE(AP$2,1,1),Emissions!$A$1:$LI$1),FALSE)</f>
        <v>24.37549851</v>
      </c>
      <c r="AQ491" s="359">
        <f>+VLOOKUP($E491,Emissions!$1:$1048576,MATCH(DATE(AQ$2,1,1),Emissions!$A$1:$LI$1),FALSE)</f>
        <v>24.284459380000001</v>
      </c>
      <c r="AR491" s="359">
        <f>+VLOOKUP($E491,Emissions!$1:$1048576,MATCH(DATE(AR$2,1,1),Emissions!$A$1:$LI$1),FALSE)</f>
        <v>24.19374642</v>
      </c>
      <c r="AS491" s="359">
        <f>+VLOOKUP($E491,Emissions!$1:$1048576,MATCH(DATE(AS$2,1,1),Emissions!$A$1:$LI$1),FALSE)</f>
        <v>24.103467760000001</v>
      </c>
      <c r="AT491" s="359">
        <f>+VLOOKUP($E491,Emissions!$1:$1048576,MATCH(DATE(AT$2,1,1),Emissions!$A$1:$LI$1),FALSE)</f>
        <v>24.013564129999999</v>
      </c>
      <c r="AU491" s="359">
        <f>+VLOOKUP($E491,Emissions!$1:$1048576,MATCH(DATE(AU$2,1,1),Emissions!$A$1:$LI$1),FALSE)</f>
        <v>23.92420401</v>
      </c>
      <c r="AV491" s="359">
        <f>+VLOOKUP($E491,Emissions!$1:$1048576,MATCH(DATE(AV$2,1,1),Emissions!$A$1:$LI$1),FALSE)</f>
        <v>23.835332609999998</v>
      </c>
      <c r="AW491" s="359">
        <f>+VLOOKUP($E491,Emissions!$1:$1048576,MATCH(DATE(AW$2,1,1),Emissions!$A$1:$LI$1),FALSE)</f>
        <v>23.746863399999999</v>
      </c>
      <c r="AX491" s="359">
        <f>+VLOOKUP($E491,Emissions!$1:$1048576,MATCH(DATE(AX$2,1,1),Emissions!$A$1:$LI$1),FALSE)</f>
        <v>23.658732709999999</v>
      </c>
      <c r="AY491" s="359">
        <f>+VLOOKUP($E491,Emissions!$1:$1048576,MATCH(DATE(AY$2,1,1),Emissions!$A$1:$LI$1),FALSE)</f>
        <v>23.57090354</v>
      </c>
      <c r="AZ491" s="359">
        <f>+VLOOKUP($E491,Emissions!$1:$1048576,MATCH(DATE(AZ$2,1,1),Emissions!$A$1:$LI$1),FALSE)</f>
        <v>23.484551199999999</v>
      </c>
      <c r="BA491" s="359">
        <f>+VLOOKUP($E491,Emissions!$1:$1048576,MATCH(DATE(BA$2,1,1),Emissions!$A$1:$LI$1),FALSE)</f>
        <v>23.399498130000001</v>
      </c>
      <c r="BB491" s="359">
        <f>+VLOOKUP($E491,Emissions!$1:$1048576,MATCH(DATE(BB$2,1,1),Emissions!$A$1:$LI$1),FALSE)</f>
        <v>23.315436510000001</v>
      </c>
      <c r="BC491" s="359">
        <f>+VLOOKUP($E491,Emissions!$1:$1048576,MATCH(DATE(BC$2,1,1),Emissions!$A$1:$LI$1),FALSE)</f>
        <v>23.23208992</v>
      </c>
      <c r="BD491" s="359">
        <f>+VLOOKUP($E491,Emissions!$1:$1048576,MATCH(DATE(BD$2,1,1),Emissions!$A$1:$LI$1),FALSE)</f>
        <v>23.149270019999999</v>
      </c>
      <c r="BE491" s="359">
        <f>+VLOOKUP($E491,Emissions!$1:$1048576,MATCH(DATE(BE$2,1,1),Emissions!$A$1:$LI$1),FALSE)</f>
        <v>22.392056230000001</v>
      </c>
      <c r="BF491" s="359">
        <f>+VLOOKUP($E491,Emissions!$1:$1048576,MATCH(DATE(BF$2,1,1),Emissions!$A$1:$LI$1),FALSE)</f>
        <v>22.315602599999998</v>
      </c>
      <c r="BG491" s="359">
        <f>+VLOOKUP($E491,Emissions!$1:$1048576,MATCH(DATE(BG$2,1,1),Emissions!$A$1:$LI$1),FALSE)</f>
        <v>22.240065959999999</v>
      </c>
      <c r="BH491" s="359">
        <f>+VLOOKUP($E491,Emissions!$1:$1048576,MATCH(DATE(BH$2,1,1),Emissions!$A$1:$LI$1),FALSE)</f>
        <v>22.165275309999998</v>
      </c>
      <c r="BI491" s="359">
        <f>+VLOOKUP($E491,Emissions!$1:$1048576,MATCH(DATE(BI$2,1,1),Emissions!$A$1:$LI$1),FALSE)</f>
        <v>22.091164259999999</v>
      </c>
    </row>
    <row r="492" spans="1:61" ht="15" customHeight="1" x14ac:dyDescent="0.35">
      <c r="A492" s="409"/>
      <c r="B492" s="169"/>
      <c r="C492" s="114" t="s">
        <v>1052</v>
      </c>
      <c r="D492" s="114"/>
      <c r="E492" s="58" t="s">
        <v>1107</v>
      </c>
      <c r="F492" s="359" t="e">
        <f>+VLOOKUP($E492,Emissions!$1:$1048576,MATCH(DATE(F$2,1,1),Emissions!$A$1:$LI$1),FALSE)</f>
        <v>#N/A</v>
      </c>
      <c r="G492" s="359" t="e">
        <f>+VLOOKUP($E492,Emissions!$1:$1048576,MATCH(DATE(G$2,1,1),Emissions!$A$1:$LI$1),FALSE)</f>
        <v>#N/A</v>
      </c>
      <c r="H492" s="359" t="e">
        <f>+VLOOKUP($E492,Emissions!$1:$1048576,MATCH(DATE(H$2,1,1),Emissions!$A$1:$LI$1),FALSE)</f>
        <v>#N/A</v>
      </c>
      <c r="I492" s="359" t="e">
        <f>+VLOOKUP($E492,Emissions!$1:$1048576,MATCH(DATE(I$2,1,1),Emissions!$A$1:$LI$1),FALSE)</f>
        <v>#N/A</v>
      </c>
      <c r="J492" s="359" t="e">
        <f>+VLOOKUP($E492,Emissions!$1:$1048576,MATCH(DATE(J$2,1,1),Emissions!$A$1:$LI$1),FALSE)</f>
        <v>#N/A</v>
      </c>
      <c r="K492" s="359" t="e">
        <f>+VLOOKUP($E492,Emissions!$1:$1048576,MATCH(DATE(K$2,1,1),Emissions!$A$1:$LI$1),FALSE)</f>
        <v>#N/A</v>
      </c>
      <c r="L492" s="359" t="e">
        <f>+VLOOKUP($E492,Emissions!$1:$1048576,MATCH(DATE(L$2,1,1),Emissions!$A$1:$LI$1),FALSE)</f>
        <v>#N/A</v>
      </c>
      <c r="M492" s="359" t="e">
        <f>+VLOOKUP($E492,Emissions!$1:$1048576,MATCH(DATE(M$2,1,1),Emissions!$A$1:$LI$1),FALSE)</f>
        <v>#N/A</v>
      </c>
      <c r="N492" s="359" t="e">
        <f>+VLOOKUP($E492,Emissions!$1:$1048576,MATCH(DATE(N$2,1,1),Emissions!$A$1:$LI$1),FALSE)</f>
        <v>#N/A</v>
      </c>
      <c r="O492" s="359" t="e">
        <f>+VLOOKUP($E492,Emissions!$1:$1048576,MATCH(DATE(O$2,1,1),Emissions!$A$1:$LI$1),FALSE)</f>
        <v>#N/A</v>
      </c>
      <c r="P492" s="359" t="e">
        <f>+VLOOKUP($E492,Emissions!$1:$1048576,MATCH(DATE(P$2,1,1),Emissions!$A$1:$LI$1),FALSE)</f>
        <v>#N/A</v>
      </c>
      <c r="Q492" s="359" t="e">
        <f>+VLOOKUP($E492,Emissions!$1:$1048576,MATCH(DATE(Q$2,1,1),Emissions!$A$1:$LI$1),FALSE)</f>
        <v>#N/A</v>
      </c>
      <c r="R492" s="359" t="e">
        <f>+VLOOKUP($E492,Emissions!$1:$1048576,MATCH(DATE(R$2,1,1),Emissions!$A$1:$LI$1),FALSE)</f>
        <v>#N/A</v>
      </c>
      <c r="S492" s="359" t="e">
        <f>+VLOOKUP($E492,Emissions!$1:$1048576,MATCH(DATE(S$2,1,1),Emissions!$A$1:$LI$1),FALSE)</f>
        <v>#N/A</v>
      </c>
      <c r="T492" s="359" t="e">
        <f>+VLOOKUP($E492,Emissions!$1:$1048576,MATCH(DATE(T$2,1,1),Emissions!$A$1:$LI$1),FALSE)</f>
        <v>#N/A</v>
      </c>
      <c r="U492" s="359" t="e">
        <f>+VLOOKUP($E492,Emissions!$1:$1048576,MATCH(DATE(U$2,1,1),Emissions!$A$1:$LI$1),FALSE)</f>
        <v>#N/A</v>
      </c>
      <c r="V492" s="359" t="e">
        <f>+VLOOKUP($E492,Emissions!$1:$1048576,MATCH(DATE(V$2,1,1),Emissions!$A$1:$LI$1),FALSE)</f>
        <v>#N/A</v>
      </c>
      <c r="W492" s="359" t="e">
        <f>+VLOOKUP($E492,Emissions!$1:$1048576,MATCH(DATE(W$2,1,1),Emissions!$A$1:$LI$1),FALSE)</f>
        <v>#N/A</v>
      </c>
      <c r="X492" s="359" t="e">
        <f>+VLOOKUP($E492,Emissions!$1:$1048576,MATCH(DATE(X$2,1,1),Emissions!$A$1:$LI$1),FALSE)</f>
        <v>#N/A</v>
      </c>
      <c r="Y492" s="359" t="e">
        <f>+VLOOKUP($E492,Emissions!$1:$1048576,MATCH(DATE(Y$2,1,1),Emissions!$A$1:$LI$1),FALSE)</f>
        <v>#N/A</v>
      </c>
      <c r="Z492" s="359" t="e">
        <f>+VLOOKUP($E492,Emissions!$1:$1048576,MATCH(DATE(Z$2,1,1),Emissions!$A$1:$LI$1),FALSE)</f>
        <v>#N/A</v>
      </c>
      <c r="AA492" s="359" t="e">
        <f>+VLOOKUP($E492,Emissions!$1:$1048576,MATCH(DATE(AA$2,1,1),Emissions!$A$1:$LI$1),FALSE)</f>
        <v>#N/A</v>
      </c>
      <c r="AB492" s="359" t="e">
        <f>+VLOOKUP($E492,Emissions!$1:$1048576,MATCH(DATE(AB$2,1,1),Emissions!$A$1:$LI$1),FALSE)</f>
        <v>#N/A</v>
      </c>
      <c r="AC492" s="359" t="e">
        <f>+VLOOKUP($E492,Emissions!$1:$1048576,MATCH(DATE(AC$2,1,1),Emissions!$A$1:$LI$1),FALSE)</f>
        <v>#N/A</v>
      </c>
      <c r="AD492" s="359" t="e">
        <f>+VLOOKUP($E492,Emissions!$1:$1048576,MATCH(DATE(AD$2,1,1),Emissions!$A$1:$LI$1),FALSE)</f>
        <v>#N/A</v>
      </c>
      <c r="AE492" s="359" t="e">
        <f>+VLOOKUP($E492,Emissions!$1:$1048576,MATCH(DATE(AE$2,1,1),Emissions!$A$1:$LI$1),FALSE)</f>
        <v>#N/A</v>
      </c>
      <c r="AF492" s="359" t="e">
        <f>+VLOOKUP($E492,Emissions!$1:$1048576,MATCH(DATE(AF$2,1,1),Emissions!$A$1:$LI$1),FALSE)</f>
        <v>#N/A</v>
      </c>
      <c r="AG492" s="359" t="e">
        <f>+VLOOKUP($E492,Emissions!$1:$1048576,MATCH(DATE(AG$2,1,1),Emissions!$A$1:$LI$1),FALSE)</f>
        <v>#N/A</v>
      </c>
      <c r="AH492" s="359" t="e">
        <f>+VLOOKUP($E492,Emissions!$1:$1048576,MATCH(DATE(AH$2,1,1),Emissions!$A$1:$LI$1),FALSE)</f>
        <v>#N/A</v>
      </c>
      <c r="AI492" s="359" t="e">
        <f>+VLOOKUP($E492,Emissions!$1:$1048576,MATCH(DATE(AI$2,1,1),Emissions!$A$1:$LI$1),FALSE)</f>
        <v>#N/A</v>
      </c>
      <c r="AJ492" s="359" t="e">
        <f>+VLOOKUP($E492,Emissions!$1:$1048576,MATCH(DATE(AJ$2,1,1),Emissions!$A$1:$LI$1),FALSE)</f>
        <v>#N/A</v>
      </c>
      <c r="AK492" s="359" t="e">
        <f>+VLOOKUP($E492,Emissions!$1:$1048576,MATCH(DATE(AK$2,1,1),Emissions!$A$1:$LI$1),FALSE)</f>
        <v>#N/A</v>
      </c>
      <c r="AL492" s="359" t="e">
        <f>+VLOOKUP($E492,Emissions!$1:$1048576,MATCH(DATE(AL$2,1,1),Emissions!$A$1:$LI$1),FALSE)</f>
        <v>#N/A</v>
      </c>
      <c r="AM492" s="359" t="e">
        <f>+VLOOKUP($E492,Emissions!$1:$1048576,MATCH(DATE(AM$2,1,1),Emissions!$A$1:$LI$1),FALSE)</f>
        <v>#N/A</v>
      </c>
      <c r="AN492" s="359" t="e">
        <f>+VLOOKUP($E492,Emissions!$1:$1048576,MATCH(DATE(AN$2,1,1),Emissions!$A$1:$LI$1),FALSE)</f>
        <v>#N/A</v>
      </c>
      <c r="AO492" s="359" t="e">
        <f>+VLOOKUP($E492,Emissions!$1:$1048576,MATCH(DATE(AO$2,1,1),Emissions!$A$1:$LI$1),FALSE)</f>
        <v>#N/A</v>
      </c>
      <c r="AP492" s="359" t="e">
        <f>+VLOOKUP($E492,Emissions!$1:$1048576,MATCH(DATE(AP$2,1,1),Emissions!$A$1:$LI$1),FALSE)</f>
        <v>#N/A</v>
      </c>
      <c r="AQ492" s="359" t="e">
        <f>+VLOOKUP($E492,Emissions!$1:$1048576,MATCH(DATE(AQ$2,1,1),Emissions!$A$1:$LI$1),FALSE)</f>
        <v>#N/A</v>
      </c>
      <c r="AR492" s="359" t="e">
        <f>+VLOOKUP($E492,Emissions!$1:$1048576,MATCH(DATE(AR$2,1,1),Emissions!$A$1:$LI$1),FALSE)</f>
        <v>#N/A</v>
      </c>
      <c r="AS492" s="359" t="e">
        <f>+VLOOKUP($E492,Emissions!$1:$1048576,MATCH(DATE(AS$2,1,1),Emissions!$A$1:$LI$1),FALSE)</f>
        <v>#N/A</v>
      </c>
      <c r="AT492" s="359" t="e">
        <f>+VLOOKUP($E492,Emissions!$1:$1048576,MATCH(DATE(AT$2,1,1),Emissions!$A$1:$LI$1),FALSE)</f>
        <v>#N/A</v>
      </c>
      <c r="AU492" s="359" t="e">
        <f>+VLOOKUP($E492,Emissions!$1:$1048576,MATCH(DATE(AU$2,1,1),Emissions!$A$1:$LI$1),FALSE)</f>
        <v>#N/A</v>
      </c>
      <c r="AV492" s="359" t="e">
        <f>+VLOOKUP($E492,Emissions!$1:$1048576,MATCH(DATE(AV$2,1,1),Emissions!$A$1:$LI$1),FALSE)</f>
        <v>#N/A</v>
      </c>
      <c r="AW492" s="359" t="e">
        <f>+VLOOKUP($E492,Emissions!$1:$1048576,MATCH(DATE(AW$2,1,1),Emissions!$A$1:$LI$1),FALSE)</f>
        <v>#N/A</v>
      </c>
      <c r="AX492" s="359" t="e">
        <f>+VLOOKUP($E492,Emissions!$1:$1048576,MATCH(DATE(AX$2,1,1),Emissions!$A$1:$LI$1),FALSE)</f>
        <v>#N/A</v>
      </c>
      <c r="AY492" s="359" t="e">
        <f>+VLOOKUP($E492,Emissions!$1:$1048576,MATCH(DATE(AY$2,1,1),Emissions!$A$1:$LI$1),FALSE)</f>
        <v>#N/A</v>
      </c>
      <c r="AZ492" s="359" t="e">
        <f>+VLOOKUP($E492,Emissions!$1:$1048576,MATCH(DATE(AZ$2,1,1),Emissions!$A$1:$LI$1),FALSE)</f>
        <v>#N/A</v>
      </c>
      <c r="BA492" s="359" t="e">
        <f>+VLOOKUP($E492,Emissions!$1:$1048576,MATCH(DATE(BA$2,1,1),Emissions!$A$1:$LI$1),FALSE)</f>
        <v>#N/A</v>
      </c>
      <c r="BB492" s="359" t="e">
        <f>+VLOOKUP($E492,Emissions!$1:$1048576,MATCH(DATE(BB$2,1,1),Emissions!$A$1:$LI$1),FALSE)</f>
        <v>#N/A</v>
      </c>
      <c r="BC492" s="359" t="e">
        <f>+VLOOKUP($E492,Emissions!$1:$1048576,MATCH(DATE(BC$2,1,1),Emissions!$A$1:$LI$1),FALSE)</f>
        <v>#N/A</v>
      </c>
      <c r="BD492" s="359" t="e">
        <f>+VLOOKUP($E492,Emissions!$1:$1048576,MATCH(DATE(BD$2,1,1),Emissions!$A$1:$LI$1),FALSE)</f>
        <v>#N/A</v>
      </c>
      <c r="BE492" s="359" t="e">
        <f>+VLOOKUP($E492,Emissions!$1:$1048576,MATCH(DATE(BE$2,1,1),Emissions!$A$1:$LI$1),FALSE)</f>
        <v>#N/A</v>
      </c>
      <c r="BF492" s="359" t="e">
        <f>+VLOOKUP($E492,Emissions!$1:$1048576,MATCH(DATE(BF$2,1,1),Emissions!$A$1:$LI$1),FALSE)</f>
        <v>#N/A</v>
      </c>
      <c r="BG492" s="359" t="e">
        <f>+VLOOKUP($E492,Emissions!$1:$1048576,MATCH(DATE(BG$2,1,1),Emissions!$A$1:$LI$1),FALSE)</f>
        <v>#N/A</v>
      </c>
      <c r="BH492" s="359" t="e">
        <f>+VLOOKUP($E492,Emissions!$1:$1048576,MATCH(DATE(BH$2,1,1),Emissions!$A$1:$LI$1),FALSE)</f>
        <v>#N/A</v>
      </c>
      <c r="BI492" s="359" t="e">
        <f>+VLOOKUP($E492,Emissions!$1:$1048576,MATCH(DATE(BI$2,1,1),Emissions!$A$1:$LI$1),FALSE)</f>
        <v>#N/A</v>
      </c>
    </row>
    <row r="493" spans="1:61" ht="15" customHeight="1" x14ac:dyDescent="0.35">
      <c r="A493" s="409"/>
      <c r="B493" s="169"/>
      <c r="C493" s="114" t="s">
        <v>167</v>
      </c>
      <c r="D493" s="114"/>
      <c r="E493" s="58" t="s">
        <v>1108</v>
      </c>
      <c r="F493" s="359" t="e">
        <f>+VLOOKUP($E493,Emissions!$1:$1048576,MATCH(DATE(F$2,1,1),Emissions!$A$1:$LI$1),FALSE)</f>
        <v>#N/A</v>
      </c>
      <c r="G493" s="359" t="e">
        <f>+VLOOKUP($E493,Emissions!$1:$1048576,MATCH(DATE(G$2,1,1),Emissions!$A$1:$LI$1),FALSE)</f>
        <v>#N/A</v>
      </c>
      <c r="H493" s="359" t="e">
        <f>+VLOOKUP($E493,Emissions!$1:$1048576,MATCH(DATE(H$2,1,1),Emissions!$A$1:$LI$1),FALSE)</f>
        <v>#N/A</v>
      </c>
      <c r="I493" s="359" t="e">
        <f>+VLOOKUP($E493,Emissions!$1:$1048576,MATCH(DATE(I$2,1,1),Emissions!$A$1:$LI$1),FALSE)</f>
        <v>#N/A</v>
      </c>
      <c r="J493" s="359" t="e">
        <f>+VLOOKUP($E493,Emissions!$1:$1048576,MATCH(DATE(J$2,1,1),Emissions!$A$1:$LI$1),FALSE)</f>
        <v>#N/A</v>
      </c>
      <c r="K493" s="359" t="e">
        <f>+VLOOKUP($E493,Emissions!$1:$1048576,MATCH(DATE(K$2,1,1),Emissions!$A$1:$LI$1),FALSE)</f>
        <v>#N/A</v>
      </c>
      <c r="L493" s="359" t="e">
        <f>+VLOOKUP($E493,Emissions!$1:$1048576,MATCH(DATE(L$2,1,1),Emissions!$A$1:$LI$1),FALSE)</f>
        <v>#N/A</v>
      </c>
      <c r="M493" s="359" t="e">
        <f>+VLOOKUP($E493,Emissions!$1:$1048576,MATCH(DATE(M$2,1,1),Emissions!$A$1:$LI$1),FALSE)</f>
        <v>#N/A</v>
      </c>
      <c r="N493" s="359" t="e">
        <f>+VLOOKUP($E493,Emissions!$1:$1048576,MATCH(DATE(N$2,1,1),Emissions!$A$1:$LI$1),FALSE)</f>
        <v>#N/A</v>
      </c>
      <c r="O493" s="359" t="e">
        <f>+VLOOKUP($E493,Emissions!$1:$1048576,MATCH(DATE(O$2,1,1),Emissions!$A$1:$LI$1),FALSE)</f>
        <v>#N/A</v>
      </c>
      <c r="P493" s="359" t="e">
        <f>+VLOOKUP($E493,Emissions!$1:$1048576,MATCH(DATE(P$2,1,1),Emissions!$A$1:$LI$1),FALSE)</f>
        <v>#N/A</v>
      </c>
      <c r="Q493" s="359" t="e">
        <f>+VLOOKUP($E493,Emissions!$1:$1048576,MATCH(DATE(Q$2,1,1),Emissions!$A$1:$LI$1),FALSE)</f>
        <v>#N/A</v>
      </c>
      <c r="R493" s="359" t="e">
        <f>+VLOOKUP($E493,Emissions!$1:$1048576,MATCH(DATE(R$2,1,1),Emissions!$A$1:$LI$1),FALSE)</f>
        <v>#N/A</v>
      </c>
      <c r="S493" s="359" t="e">
        <f>+VLOOKUP($E493,Emissions!$1:$1048576,MATCH(DATE(S$2,1,1),Emissions!$A$1:$LI$1),FALSE)</f>
        <v>#N/A</v>
      </c>
      <c r="T493" s="359" t="e">
        <f>+VLOOKUP($E493,Emissions!$1:$1048576,MATCH(DATE(T$2,1,1),Emissions!$A$1:$LI$1),FALSE)</f>
        <v>#N/A</v>
      </c>
      <c r="U493" s="359" t="e">
        <f>+VLOOKUP($E493,Emissions!$1:$1048576,MATCH(DATE(U$2,1,1),Emissions!$A$1:$LI$1),FALSE)</f>
        <v>#N/A</v>
      </c>
      <c r="V493" s="359" t="e">
        <f>+VLOOKUP($E493,Emissions!$1:$1048576,MATCH(DATE(V$2,1,1),Emissions!$A$1:$LI$1),FALSE)</f>
        <v>#N/A</v>
      </c>
      <c r="W493" s="359" t="e">
        <f>+VLOOKUP($E493,Emissions!$1:$1048576,MATCH(DATE(W$2,1,1),Emissions!$A$1:$LI$1),FALSE)</f>
        <v>#N/A</v>
      </c>
      <c r="X493" s="359" t="e">
        <f>+VLOOKUP($E493,Emissions!$1:$1048576,MATCH(DATE(X$2,1,1),Emissions!$A$1:$LI$1),FALSE)</f>
        <v>#N/A</v>
      </c>
      <c r="Y493" s="359" t="e">
        <f>+VLOOKUP($E493,Emissions!$1:$1048576,MATCH(DATE(Y$2,1,1),Emissions!$A$1:$LI$1),FALSE)</f>
        <v>#N/A</v>
      </c>
      <c r="Z493" s="359" t="e">
        <f>+VLOOKUP($E493,Emissions!$1:$1048576,MATCH(DATE(Z$2,1,1),Emissions!$A$1:$LI$1),FALSE)</f>
        <v>#N/A</v>
      </c>
      <c r="AA493" s="359" t="e">
        <f>+VLOOKUP($E493,Emissions!$1:$1048576,MATCH(DATE(AA$2,1,1),Emissions!$A$1:$LI$1),FALSE)</f>
        <v>#N/A</v>
      </c>
      <c r="AB493" s="359" t="e">
        <f>+VLOOKUP($E493,Emissions!$1:$1048576,MATCH(DATE(AB$2,1,1),Emissions!$A$1:$LI$1),FALSE)</f>
        <v>#N/A</v>
      </c>
      <c r="AC493" s="359" t="e">
        <f>+VLOOKUP($E493,Emissions!$1:$1048576,MATCH(DATE(AC$2,1,1),Emissions!$A$1:$LI$1),FALSE)</f>
        <v>#N/A</v>
      </c>
      <c r="AD493" s="359" t="e">
        <f>+VLOOKUP($E493,Emissions!$1:$1048576,MATCH(DATE(AD$2,1,1),Emissions!$A$1:$LI$1),FALSE)</f>
        <v>#N/A</v>
      </c>
      <c r="AE493" s="359" t="e">
        <f>+VLOOKUP($E493,Emissions!$1:$1048576,MATCH(DATE(AE$2,1,1),Emissions!$A$1:$LI$1),FALSE)</f>
        <v>#N/A</v>
      </c>
      <c r="AF493" s="359" t="e">
        <f>+VLOOKUP($E493,Emissions!$1:$1048576,MATCH(DATE(AF$2,1,1),Emissions!$A$1:$LI$1),FALSE)</f>
        <v>#N/A</v>
      </c>
      <c r="AG493" s="359" t="e">
        <f>+VLOOKUP($E493,Emissions!$1:$1048576,MATCH(DATE(AG$2,1,1),Emissions!$A$1:$LI$1),FALSE)</f>
        <v>#N/A</v>
      </c>
      <c r="AH493" s="359" t="e">
        <f>+VLOOKUP($E493,Emissions!$1:$1048576,MATCH(DATE(AH$2,1,1),Emissions!$A$1:$LI$1),FALSE)</f>
        <v>#N/A</v>
      </c>
      <c r="AI493" s="359" t="e">
        <f>+VLOOKUP($E493,Emissions!$1:$1048576,MATCH(DATE(AI$2,1,1),Emissions!$A$1:$LI$1),FALSE)</f>
        <v>#N/A</v>
      </c>
      <c r="AJ493" s="359" t="e">
        <f>+VLOOKUP($E493,Emissions!$1:$1048576,MATCH(DATE(AJ$2,1,1),Emissions!$A$1:$LI$1),FALSE)</f>
        <v>#N/A</v>
      </c>
      <c r="AK493" s="359" t="e">
        <f>+VLOOKUP($E493,Emissions!$1:$1048576,MATCH(DATE(AK$2,1,1),Emissions!$A$1:$LI$1),FALSE)</f>
        <v>#N/A</v>
      </c>
      <c r="AL493" s="359" t="e">
        <f>+VLOOKUP($E493,Emissions!$1:$1048576,MATCH(DATE(AL$2,1,1),Emissions!$A$1:$LI$1),FALSE)</f>
        <v>#N/A</v>
      </c>
      <c r="AM493" s="359" t="e">
        <f>+VLOOKUP($E493,Emissions!$1:$1048576,MATCH(DATE(AM$2,1,1),Emissions!$A$1:$LI$1),FALSE)</f>
        <v>#N/A</v>
      </c>
      <c r="AN493" s="359" t="e">
        <f>+VLOOKUP($E493,Emissions!$1:$1048576,MATCH(DATE(AN$2,1,1),Emissions!$A$1:$LI$1),FALSE)</f>
        <v>#N/A</v>
      </c>
      <c r="AO493" s="359" t="e">
        <f>+VLOOKUP($E493,Emissions!$1:$1048576,MATCH(DATE(AO$2,1,1),Emissions!$A$1:$LI$1),FALSE)</f>
        <v>#N/A</v>
      </c>
      <c r="AP493" s="359" t="e">
        <f>+VLOOKUP($E493,Emissions!$1:$1048576,MATCH(DATE(AP$2,1,1),Emissions!$A$1:$LI$1),FALSE)</f>
        <v>#N/A</v>
      </c>
      <c r="AQ493" s="359" t="e">
        <f>+VLOOKUP($E493,Emissions!$1:$1048576,MATCH(DATE(AQ$2,1,1),Emissions!$A$1:$LI$1),FALSE)</f>
        <v>#N/A</v>
      </c>
      <c r="AR493" s="359" t="e">
        <f>+VLOOKUP($E493,Emissions!$1:$1048576,MATCH(DATE(AR$2,1,1),Emissions!$A$1:$LI$1),FALSE)</f>
        <v>#N/A</v>
      </c>
      <c r="AS493" s="359" t="e">
        <f>+VLOOKUP($E493,Emissions!$1:$1048576,MATCH(DATE(AS$2,1,1),Emissions!$A$1:$LI$1),FALSE)</f>
        <v>#N/A</v>
      </c>
      <c r="AT493" s="359" t="e">
        <f>+VLOOKUP($E493,Emissions!$1:$1048576,MATCH(DATE(AT$2,1,1),Emissions!$A$1:$LI$1),FALSE)</f>
        <v>#N/A</v>
      </c>
      <c r="AU493" s="359" t="e">
        <f>+VLOOKUP($E493,Emissions!$1:$1048576,MATCH(DATE(AU$2,1,1),Emissions!$A$1:$LI$1),FALSE)</f>
        <v>#N/A</v>
      </c>
      <c r="AV493" s="359" t="e">
        <f>+VLOOKUP($E493,Emissions!$1:$1048576,MATCH(DATE(AV$2,1,1),Emissions!$A$1:$LI$1),FALSE)</f>
        <v>#N/A</v>
      </c>
      <c r="AW493" s="359" t="e">
        <f>+VLOOKUP($E493,Emissions!$1:$1048576,MATCH(DATE(AW$2,1,1),Emissions!$A$1:$LI$1),FALSE)</f>
        <v>#N/A</v>
      </c>
      <c r="AX493" s="359" t="e">
        <f>+VLOOKUP($E493,Emissions!$1:$1048576,MATCH(DATE(AX$2,1,1),Emissions!$A$1:$LI$1),FALSE)</f>
        <v>#N/A</v>
      </c>
      <c r="AY493" s="359" t="e">
        <f>+VLOOKUP($E493,Emissions!$1:$1048576,MATCH(DATE(AY$2,1,1),Emissions!$A$1:$LI$1),FALSE)</f>
        <v>#N/A</v>
      </c>
      <c r="AZ493" s="359" t="e">
        <f>+VLOOKUP($E493,Emissions!$1:$1048576,MATCH(DATE(AZ$2,1,1),Emissions!$A$1:$LI$1),FALSE)</f>
        <v>#N/A</v>
      </c>
      <c r="BA493" s="359" t="e">
        <f>+VLOOKUP($E493,Emissions!$1:$1048576,MATCH(DATE(BA$2,1,1),Emissions!$A$1:$LI$1),FALSE)</f>
        <v>#N/A</v>
      </c>
      <c r="BB493" s="359" t="e">
        <f>+VLOOKUP($E493,Emissions!$1:$1048576,MATCH(DATE(BB$2,1,1),Emissions!$A$1:$LI$1),FALSE)</f>
        <v>#N/A</v>
      </c>
      <c r="BC493" s="359" t="e">
        <f>+VLOOKUP($E493,Emissions!$1:$1048576,MATCH(DATE(BC$2,1,1),Emissions!$A$1:$LI$1),FALSE)</f>
        <v>#N/A</v>
      </c>
      <c r="BD493" s="359" t="e">
        <f>+VLOOKUP($E493,Emissions!$1:$1048576,MATCH(DATE(BD$2,1,1),Emissions!$A$1:$LI$1),FALSE)</f>
        <v>#N/A</v>
      </c>
      <c r="BE493" s="359" t="e">
        <f>+VLOOKUP($E493,Emissions!$1:$1048576,MATCH(DATE(BE$2,1,1),Emissions!$A$1:$LI$1),FALSE)</f>
        <v>#N/A</v>
      </c>
      <c r="BF493" s="359" t="e">
        <f>+VLOOKUP($E493,Emissions!$1:$1048576,MATCH(DATE(BF$2,1,1),Emissions!$A$1:$LI$1),FALSE)</f>
        <v>#N/A</v>
      </c>
      <c r="BG493" s="359" t="e">
        <f>+VLOOKUP($E493,Emissions!$1:$1048576,MATCH(DATE(BG$2,1,1),Emissions!$A$1:$LI$1),FALSE)</f>
        <v>#N/A</v>
      </c>
      <c r="BH493" s="359" t="e">
        <f>+VLOOKUP($E493,Emissions!$1:$1048576,MATCH(DATE(BH$2,1,1),Emissions!$A$1:$LI$1),FALSE)</f>
        <v>#N/A</v>
      </c>
      <c r="BI493" s="359" t="e">
        <f>+VLOOKUP($E493,Emissions!$1:$1048576,MATCH(DATE(BI$2,1,1),Emissions!$A$1:$LI$1),FALSE)</f>
        <v>#N/A</v>
      </c>
    </row>
    <row r="494" spans="1:61" ht="15" customHeight="1" x14ac:dyDescent="0.35">
      <c r="A494" s="409"/>
      <c r="B494" s="169"/>
      <c r="C494" s="114"/>
      <c r="D494" s="114"/>
      <c r="E494" s="50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  <c r="AG494" s="324"/>
      <c r="AH494" s="324"/>
      <c r="AI494" s="324"/>
      <c r="AJ494" s="324"/>
      <c r="AK494" s="324"/>
      <c r="AL494" s="324"/>
      <c r="AM494" s="324"/>
      <c r="AN494" s="324"/>
      <c r="AO494" s="324"/>
      <c r="AP494" s="324"/>
      <c r="AQ494" s="324"/>
      <c r="AR494" s="324"/>
      <c r="AS494" s="324"/>
      <c r="AT494" s="324"/>
      <c r="AU494" s="324"/>
      <c r="AV494" s="324"/>
      <c r="AW494" s="324"/>
      <c r="AX494" s="324"/>
      <c r="AY494" s="324"/>
      <c r="AZ494" s="324"/>
      <c r="BA494" s="324"/>
      <c r="BB494" s="324"/>
      <c r="BC494" s="324"/>
      <c r="BD494" s="324"/>
      <c r="BE494" s="324"/>
      <c r="BF494" s="324"/>
      <c r="BG494" s="324"/>
      <c r="BH494" s="324"/>
      <c r="BI494" s="324"/>
    </row>
    <row r="495" spans="1:61" s="92" customFormat="1" ht="15" customHeight="1" x14ac:dyDescent="0.35">
      <c r="A495" s="409"/>
      <c r="B495" s="169"/>
      <c r="C495" s="147" t="s">
        <v>1093</v>
      </c>
      <c r="D495" s="147" t="s">
        <v>3006</v>
      </c>
      <c r="E495" s="136" t="s">
        <v>3007</v>
      </c>
      <c r="F495" s="325">
        <f>+VLOOKUP($E495,Emissions!$1:$1048576,MATCH(DATE(F$2,1,1),Emissions!$A$1:$LI$1),FALSE)</f>
        <v>221.09224</v>
      </c>
      <c r="G495" s="325">
        <f>+VLOOKUP($E495,Emissions!$1:$1048576,MATCH(DATE(G$2,1,1),Emissions!$A$1:$LI$1),FALSE)</f>
        <v>223.62214660000001</v>
      </c>
      <c r="H495" s="325">
        <f>+VLOOKUP($E495,Emissions!$1:$1048576,MATCH(DATE(H$2,1,1),Emissions!$A$1:$LI$1),FALSE)</f>
        <v>226.2499463</v>
      </c>
      <c r="I495" s="325">
        <f>+VLOOKUP($E495,Emissions!$1:$1048576,MATCH(DATE(I$2,1,1),Emissions!$A$1:$LI$1),FALSE)</f>
        <v>229.04208249999999</v>
      </c>
      <c r="J495" s="325">
        <f>+VLOOKUP($E495,Emissions!$1:$1048576,MATCH(DATE(J$2,1,1),Emissions!$A$1:$LI$1),FALSE)</f>
        <v>232.035337</v>
      </c>
      <c r="K495" s="325">
        <f>+VLOOKUP($E495,Emissions!$1:$1048576,MATCH(DATE(K$2,1,1),Emissions!$A$1:$LI$1),FALSE)</f>
        <v>235.23430629999999</v>
      </c>
      <c r="L495" s="325">
        <f>+VLOOKUP($E495,Emissions!$1:$1048576,MATCH(DATE(L$2,1,1),Emissions!$A$1:$LI$1),FALSE)</f>
        <v>238.479547</v>
      </c>
      <c r="M495" s="325">
        <f>+VLOOKUP($E495,Emissions!$1:$1048576,MATCH(DATE(M$2,1,1),Emissions!$A$1:$LI$1),FALSE)</f>
        <v>241.8370985</v>
      </c>
      <c r="N495" s="325">
        <f>+VLOOKUP($E495,Emissions!$1:$1048576,MATCH(DATE(N$2,1,1),Emissions!$A$1:$LI$1),FALSE)</f>
        <v>245.30920399999999</v>
      </c>
      <c r="O495" s="325">
        <f>+VLOOKUP($E495,Emissions!$1:$1048576,MATCH(DATE(O$2,1,1),Emissions!$A$1:$LI$1),FALSE)</f>
        <v>248.88726030000001</v>
      </c>
      <c r="P495" s="325">
        <f>+VLOOKUP($E495,Emissions!$1:$1048576,MATCH(DATE(P$2,1,1),Emissions!$A$1:$LI$1),FALSE)</f>
        <v>252.81837350000001</v>
      </c>
      <c r="Q495" s="325">
        <f>+VLOOKUP($E495,Emissions!$1:$1048576,MATCH(DATE(Q$2,1,1),Emissions!$A$1:$LI$1),FALSE)</f>
        <v>256.68765209999998</v>
      </c>
      <c r="R495" s="325">
        <f>+VLOOKUP($E495,Emissions!$1:$1048576,MATCH(DATE(R$2,1,1),Emissions!$A$1:$LI$1),FALSE)</f>
        <v>260.59996159999997</v>
      </c>
      <c r="S495" s="325">
        <f>+VLOOKUP($E495,Emissions!$1:$1048576,MATCH(DATE(S$2,1,1),Emissions!$A$1:$LI$1),FALSE)</f>
        <v>264.57242079999997</v>
      </c>
      <c r="T495" s="325">
        <f>+VLOOKUP($E495,Emissions!$1:$1048576,MATCH(DATE(T$2,1,1),Emissions!$A$1:$LI$1),FALSE)</f>
        <v>268.60617969999998</v>
      </c>
      <c r="U495" s="325">
        <f>+VLOOKUP($E495,Emissions!$1:$1048576,MATCH(DATE(U$2,1,1),Emissions!$A$1:$LI$1),FALSE)</f>
        <v>272.69974450000001</v>
      </c>
      <c r="V495" s="325">
        <f>+VLOOKUP($E495,Emissions!$1:$1048576,MATCH(DATE(V$2,1,1),Emissions!$A$1:$LI$1),FALSE)</f>
        <v>276.85276679999998</v>
      </c>
      <c r="W495" s="325">
        <f>+VLOOKUP($E495,Emissions!$1:$1048576,MATCH(DATE(W$2,1,1),Emissions!$A$1:$LI$1),FALSE)</f>
        <v>281.06297799999999</v>
      </c>
      <c r="X495" s="325">
        <f>+VLOOKUP($E495,Emissions!$1:$1048576,MATCH(DATE(X$2,1,1),Emissions!$A$1:$LI$1),FALSE)</f>
        <v>285.3292639</v>
      </c>
      <c r="Y495" s="325">
        <f>+VLOOKUP($E495,Emissions!$1:$1048576,MATCH(DATE(Y$2,1,1),Emissions!$A$1:$LI$1),FALSE)</f>
        <v>289.65096160000002</v>
      </c>
      <c r="Z495" s="325">
        <f>+VLOOKUP($E495,Emissions!$1:$1048576,MATCH(DATE(Z$2,1,1),Emissions!$A$1:$LI$1),FALSE)</f>
        <v>293.83692530000002</v>
      </c>
      <c r="AA495" s="325">
        <f>+VLOOKUP($E495,Emissions!$1:$1048576,MATCH(DATE(AA$2,1,1),Emissions!$A$1:$LI$1),FALSE)</f>
        <v>298.19030290000001</v>
      </c>
      <c r="AB495" s="325">
        <f>+VLOOKUP($E495,Emissions!$1:$1048576,MATCH(DATE(AB$2,1,1),Emissions!$A$1:$LI$1),FALSE)</f>
        <v>302.62813190000003</v>
      </c>
      <c r="AC495" s="325">
        <f>+VLOOKUP($E495,Emissions!$1:$1048576,MATCH(DATE(AC$2,1,1),Emissions!$A$1:$LI$1),FALSE)</f>
        <v>307.13434660000001</v>
      </c>
      <c r="AD495" s="325">
        <f>+VLOOKUP($E495,Emissions!$1:$1048576,MATCH(DATE(AD$2,1,1),Emissions!$A$1:$LI$1),FALSE)</f>
        <v>311.7055416</v>
      </c>
      <c r="AE495" s="325">
        <f>+VLOOKUP($E495,Emissions!$1:$1048576,MATCH(DATE(AE$2,1,1),Emissions!$A$1:$LI$1),FALSE)</f>
        <v>315.78897970000003</v>
      </c>
      <c r="AF495" s="325">
        <f>+VLOOKUP($E495,Emissions!$1:$1048576,MATCH(DATE(AF$2,1,1),Emissions!$A$1:$LI$1),FALSE)</f>
        <v>319.99837339999999</v>
      </c>
      <c r="AG495" s="325">
        <f>+VLOOKUP($E495,Emissions!$1:$1048576,MATCH(DATE(AG$2,1,1),Emissions!$A$1:$LI$1),FALSE)</f>
        <v>324.2450212</v>
      </c>
      <c r="AH495" s="325">
        <f>+VLOOKUP($E495,Emissions!$1:$1048576,MATCH(DATE(AH$2,1,1),Emissions!$A$1:$LI$1),FALSE)</f>
        <v>328.5209223</v>
      </c>
      <c r="AI495" s="325">
        <f>+VLOOKUP($E495,Emissions!$1:$1048576,MATCH(DATE(AI$2,1,1),Emissions!$A$1:$LI$1),FALSE)</f>
        <v>332.83201279999997</v>
      </c>
      <c r="AJ495" s="325">
        <f>+VLOOKUP($E495,Emissions!$1:$1048576,MATCH(DATE(AJ$2,1,1),Emissions!$A$1:$LI$1),FALSE)</f>
        <v>337.18578509999998</v>
      </c>
      <c r="AK495" s="325">
        <f>+VLOOKUP($E495,Emissions!$1:$1048576,MATCH(DATE(AK$2,1,1),Emissions!$A$1:$LI$1),FALSE)</f>
        <v>341.5885394</v>
      </c>
      <c r="AL495" s="325">
        <f>+VLOOKUP($E495,Emissions!$1:$1048576,MATCH(DATE(AL$2,1,1),Emissions!$A$1:$LI$1),FALSE)</f>
        <v>346.04600540000001</v>
      </c>
      <c r="AM495" s="325">
        <f>+VLOOKUP($E495,Emissions!$1:$1048576,MATCH(DATE(AM$2,1,1),Emissions!$A$1:$LI$1),FALSE)</f>
        <v>350.56247389999999</v>
      </c>
      <c r="AN495" s="325">
        <f>+VLOOKUP($E495,Emissions!$1:$1048576,MATCH(DATE(AN$2,1,1),Emissions!$A$1:$LI$1),FALSE)</f>
        <v>355.14113159999999</v>
      </c>
      <c r="AO495" s="325">
        <f>+VLOOKUP($E495,Emissions!$1:$1048576,MATCH(DATE(AO$2,1,1),Emissions!$A$1:$LI$1),FALSE)</f>
        <v>359.78426680000001</v>
      </c>
      <c r="AP495" s="325">
        <f>+VLOOKUP($E495,Emissions!$1:$1048576,MATCH(DATE(AP$2,1,1),Emissions!$A$1:$LI$1),FALSE)</f>
        <v>364.35640489999997</v>
      </c>
      <c r="AQ495" s="325">
        <f>+VLOOKUP($E495,Emissions!$1:$1048576,MATCH(DATE(AQ$2,1,1),Emissions!$A$1:$LI$1),FALSE)</f>
        <v>368.93820790000001</v>
      </c>
      <c r="AR495" s="325">
        <f>+VLOOKUP($E495,Emissions!$1:$1048576,MATCH(DATE(AR$2,1,1),Emissions!$A$1:$LI$1),FALSE)</f>
        <v>373.5505</v>
      </c>
      <c r="AS495" s="325">
        <f>+VLOOKUP($E495,Emissions!$1:$1048576,MATCH(DATE(AS$2,1,1),Emissions!$A$1:$LI$1),FALSE)</f>
        <v>378.20236549999998</v>
      </c>
      <c r="AT495" s="325">
        <f>+VLOOKUP($E495,Emissions!$1:$1048576,MATCH(DATE(AT$2,1,1),Emissions!$A$1:$LI$1),FALSE)</f>
        <v>382.90000850000001</v>
      </c>
      <c r="AU495" s="325">
        <f>+VLOOKUP($E495,Emissions!$1:$1048576,MATCH(DATE(AU$2,1,1),Emissions!$A$1:$LI$1),FALSE)</f>
        <v>387.6478161</v>
      </c>
      <c r="AV495" s="325">
        <f>+VLOOKUP($E495,Emissions!$1:$1048576,MATCH(DATE(AV$2,1,1),Emissions!$A$1:$LI$1),FALSE)</f>
        <v>392.45034629999998</v>
      </c>
      <c r="AW495" s="325">
        <f>+VLOOKUP($E495,Emissions!$1:$1048576,MATCH(DATE(AW$2,1,1),Emissions!$A$1:$LI$1),FALSE)</f>
        <v>397.31100070000002</v>
      </c>
      <c r="AX495" s="325">
        <f>+VLOOKUP($E495,Emissions!$1:$1048576,MATCH(DATE(AX$2,1,1),Emissions!$A$1:$LI$1),FALSE)</f>
        <v>402.23243200000002</v>
      </c>
      <c r="AY495" s="325">
        <f>+VLOOKUP($E495,Emissions!$1:$1048576,MATCH(DATE(AY$2,1,1),Emissions!$A$1:$LI$1),FALSE)</f>
        <v>407.21670449999999</v>
      </c>
      <c r="AZ495" s="325">
        <f>+VLOOKUP($E495,Emissions!$1:$1048576,MATCH(DATE(AZ$2,1,1),Emissions!$A$1:$LI$1),FALSE)</f>
        <v>412.23392949999999</v>
      </c>
      <c r="BA495" s="325">
        <f>+VLOOKUP($E495,Emissions!$1:$1048576,MATCH(DATE(BA$2,1,1),Emissions!$A$1:$LI$1),FALSE)</f>
        <v>417.28943980000003</v>
      </c>
      <c r="BB495" s="325">
        <f>+VLOOKUP($E495,Emissions!$1:$1048576,MATCH(DATE(BB$2,1,1),Emissions!$A$1:$LI$1),FALSE)</f>
        <v>422.40131760000003</v>
      </c>
      <c r="BC495" s="325">
        <f>+VLOOKUP($E495,Emissions!$1:$1048576,MATCH(DATE(BC$2,1,1),Emissions!$A$1:$LI$1),FALSE)</f>
        <v>427.58624350000002</v>
      </c>
      <c r="BD495" s="325">
        <f>+VLOOKUP($E495,Emissions!$1:$1048576,MATCH(DATE(BD$2,1,1),Emissions!$A$1:$LI$1),FALSE)</f>
        <v>432.85619839999998</v>
      </c>
      <c r="BE495" s="325">
        <f>+VLOOKUP($E495,Emissions!$1:$1048576,MATCH(DATE(BE$2,1,1),Emissions!$A$1:$LI$1),FALSE)</f>
        <v>486.82637010000002</v>
      </c>
      <c r="BF495" s="325">
        <f>+VLOOKUP($E495,Emissions!$1:$1048576,MATCH(DATE(BF$2,1,1),Emissions!$A$1:$LI$1),FALSE)</f>
        <v>494.81551940000003</v>
      </c>
      <c r="BG495" s="325">
        <f>+VLOOKUP($E495,Emissions!$1:$1048576,MATCH(DATE(BG$2,1,1),Emissions!$A$1:$LI$1),FALSE)</f>
        <v>502.92272759999997</v>
      </c>
      <c r="BH495" s="325">
        <f>+VLOOKUP($E495,Emissions!$1:$1048576,MATCH(DATE(BH$2,1,1),Emissions!$A$1:$LI$1),FALSE)</f>
        <v>511.15100769999998</v>
      </c>
      <c r="BI495" s="325">
        <f>+VLOOKUP($E495,Emissions!$1:$1048576,MATCH(DATE(BI$2,1,1),Emissions!$A$1:$LI$1),FALSE)</f>
        <v>519.50344110000003</v>
      </c>
    </row>
    <row r="496" spans="1:61" s="92" customFormat="1" ht="15" customHeight="1" x14ac:dyDescent="0.35">
      <c r="A496" s="409"/>
      <c r="B496" s="169"/>
      <c r="C496" s="326"/>
      <c r="D496" s="147"/>
      <c r="E496" s="136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  <c r="AV496" s="325"/>
      <c r="AW496" s="325"/>
      <c r="AX496" s="325"/>
      <c r="AY496" s="325"/>
      <c r="AZ496" s="325"/>
      <c r="BA496" s="325"/>
      <c r="BB496" s="325"/>
      <c r="BC496" s="325"/>
      <c r="BD496" s="325"/>
      <c r="BE496" s="325"/>
      <c r="BF496" s="325"/>
      <c r="BG496" s="325"/>
      <c r="BH496" s="325"/>
      <c r="BI496" s="325"/>
    </row>
    <row r="497" spans="1:61" s="92" customFormat="1" ht="15" customHeight="1" x14ac:dyDescent="0.35">
      <c r="A497" s="409"/>
      <c r="B497" s="169"/>
      <c r="C497" s="147" t="s">
        <v>1093</v>
      </c>
      <c r="D497" s="147" t="s">
        <v>1027</v>
      </c>
      <c r="E497" s="136" t="s">
        <v>1111</v>
      </c>
      <c r="F497" s="325">
        <f>+VLOOKUP($E497,Emissions!$1:$1048576,MATCH(DATE(F$2,1,1),Emissions!$A$1:$LI$1),FALSE)</f>
        <v>30.601393640000001</v>
      </c>
      <c r="G497" s="325">
        <f>+VLOOKUP($E497,Emissions!$1:$1048576,MATCH(DATE(G$2,1,1),Emissions!$A$1:$LI$1),FALSE)</f>
        <v>30.944961299999999</v>
      </c>
      <c r="H497" s="325">
        <f>+VLOOKUP($E497,Emissions!$1:$1048576,MATCH(DATE(H$2,1,1),Emissions!$A$1:$LI$1),FALSE)</f>
        <v>31.298659300000001</v>
      </c>
      <c r="I497" s="325">
        <f>+VLOOKUP($E497,Emissions!$1:$1048576,MATCH(DATE(I$2,1,1),Emissions!$A$1:$LI$1),FALSE)</f>
        <v>31.67093208</v>
      </c>
      <c r="J497" s="325">
        <f>+VLOOKUP($E497,Emissions!$1:$1048576,MATCH(DATE(J$2,1,1),Emissions!$A$1:$LI$1),FALSE)</f>
        <v>32.066141559999998</v>
      </c>
      <c r="K497" s="325">
        <f>+VLOOKUP($E497,Emissions!$1:$1048576,MATCH(DATE(K$2,1,1),Emissions!$A$1:$LI$1),FALSE)</f>
        <v>32.484991340000001</v>
      </c>
      <c r="L497" s="325">
        <f>+VLOOKUP($E497,Emissions!$1:$1048576,MATCH(DATE(L$2,1,1),Emissions!$A$1:$LI$1),FALSE)</f>
        <v>32.9070611</v>
      </c>
      <c r="M497" s="325">
        <f>+VLOOKUP($E497,Emissions!$1:$1048576,MATCH(DATE(M$2,1,1),Emissions!$A$1:$LI$1),FALSE)</f>
        <v>33.341566780000001</v>
      </c>
      <c r="N497" s="325">
        <f>+VLOOKUP($E497,Emissions!$1:$1048576,MATCH(DATE(N$2,1,1),Emissions!$A$1:$LI$1),FALSE)</f>
        <v>33.789577430000001</v>
      </c>
      <c r="O497" s="325">
        <f>+VLOOKUP($E497,Emissions!$1:$1048576,MATCH(DATE(O$2,1,1),Emissions!$A$1:$LI$1),FALSE)</f>
        <v>34.250297019999998</v>
      </c>
      <c r="P497" s="325">
        <f>+VLOOKUP($E497,Emissions!$1:$1048576,MATCH(DATE(P$2,1,1),Emissions!$A$1:$LI$1),FALSE)</f>
        <v>34.75600309</v>
      </c>
      <c r="Q497" s="325">
        <f>+VLOOKUP($E497,Emissions!$1:$1048576,MATCH(DATE(Q$2,1,1),Emissions!$A$1:$LI$1),FALSE)</f>
        <v>35.252191789999998</v>
      </c>
      <c r="R497" s="325">
        <f>+VLOOKUP($E497,Emissions!$1:$1048576,MATCH(DATE(R$2,1,1),Emissions!$A$1:$LI$1),FALSE)</f>
        <v>35.75238366</v>
      </c>
      <c r="S497" s="325">
        <f>+VLOOKUP($E497,Emissions!$1:$1048576,MATCH(DATE(S$2,1,1),Emissions!$A$1:$LI$1),FALSE)</f>
        <v>36.259689549999997</v>
      </c>
      <c r="T497" s="325">
        <f>+VLOOKUP($E497,Emissions!$1:$1048576,MATCH(DATE(T$2,1,1),Emissions!$A$1:$LI$1),FALSE)</f>
        <v>36.77469121</v>
      </c>
      <c r="U497" s="325">
        <f>+VLOOKUP($E497,Emissions!$1:$1048576,MATCH(DATE(U$2,1,1),Emissions!$A$1:$LI$1),FALSE)</f>
        <v>37.297442410000002</v>
      </c>
      <c r="V497" s="325">
        <f>+VLOOKUP($E497,Emissions!$1:$1048576,MATCH(DATE(V$2,1,1),Emissions!$A$1:$LI$1),FALSE)</f>
        <v>37.828016349999999</v>
      </c>
      <c r="W497" s="325">
        <f>+VLOOKUP($E497,Emissions!$1:$1048576,MATCH(DATE(W$2,1,1),Emissions!$A$1:$LI$1),FALSE)</f>
        <v>38.366448200000001</v>
      </c>
      <c r="X497" s="325">
        <f>+VLOOKUP($E497,Emissions!$1:$1048576,MATCH(DATE(X$2,1,1),Emissions!$A$1:$LI$1),FALSE)</f>
        <v>38.91283834</v>
      </c>
      <c r="Y497" s="325">
        <f>+VLOOKUP($E497,Emissions!$1:$1048576,MATCH(DATE(Y$2,1,1),Emissions!$A$1:$LI$1),FALSE)</f>
        <v>39.467345870000003</v>
      </c>
      <c r="Z497" s="325">
        <f>+VLOOKUP($E497,Emissions!$1:$1048576,MATCH(DATE(Z$2,1,1),Emissions!$A$1:$LI$1),FALSE)</f>
        <v>40.005451000000001</v>
      </c>
      <c r="AA497" s="325">
        <f>+VLOOKUP($E497,Emissions!$1:$1048576,MATCH(DATE(AA$2,1,1),Emissions!$A$1:$LI$1),FALSE)</f>
        <v>40.567129889999997</v>
      </c>
      <c r="AB497" s="325">
        <f>+VLOOKUP($E497,Emissions!$1:$1048576,MATCH(DATE(AB$2,1,1),Emissions!$A$1:$LI$1),FALSE)</f>
        <v>41.141997660000001</v>
      </c>
      <c r="AC497" s="325">
        <f>+VLOOKUP($E497,Emissions!$1:$1048576,MATCH(DATE(AC$2,1,1),Emissions!$A$1:$LI$1),FALSE)</f>
        <v>41.727577230000001</v>
      </c>
      <c r="AD497" s="325">
        <f>+VLOOKUP($E497,Emissions!$1:$1048576,MATCH(DATE(AD$2,1,1),Emissions!$A$1:$LI$1),FALSE)</f>
        <v>42.323357110000003</v>
      </c>
      <c r="AE497" s="325">
        <f>+VLOOKUP($E497,Emissions!$1:$1048576,MATCH(DATE(AE$2,1,1),Emissions!$A$1:$LI$1),FALSE)</f>
        <v>42.857885570000001</v>
      </c>
      <c r="AF497" s="325">
        <f>+VLOOKUP($E497,Emissions!$1:$1048576,MATCH(DATE(AF$2,1,1),Emissions!$A$1:$LI$1),FALSE)</f>
        <v>43.412074050000001</v>
      </c>
      <c r="AG497" s="325">
        <f>+VLOOKUP($E497,Emissions!$1:$1048576,MATCH(DATE(AG$2,1,1),Emissions!$A$1:$LI$1),FALSE)</f>
        <v>43.975467010000003</v>
      </c>
      <c r="AH497" s="325">
        <f>+VLOOKUP($E497,Emissions!$1:$1048576,MATCH(DATE(AH$2,1,1),Emissions!$A$1:$LI$1),FALSE)</f>
        <v>44.546227819999999</v>
      </c>
      <c r="AI497" s="325">
        <f>+VLOOKUP($E497,Emissions!$1:$1048576,MATCH(DATE(AI$2,1,1),Emissions!$A$1:$LI$1),FALSE)</f>
        <v>45.124577039999998</v>
      </c>
      <c r="AJ497" s="325">
        <f>+VLOOKUP($E497,Emissions!$1:$1048576,MATCH(DATE(AJ$2,1,1),Emissions!$A$1:$LI$1),FALSE)</f>
        <v>45.711101239999998</v>
      </c>
      <c r="AK497" s="325">
        <f>+VLOOKUP($E497,Emissions!$1:$1048576,MATCH(DATE(AK$2,1,1),Emissions!$A$1:$LI$1),FALSE)</f>
        <v>46.306324949999997</v>
      </c>
      <c r="AL497" s="325">
        <f>+VLOOKUP($E497,Emissions!$1:$1048576,MATCH(DATE(AL$2,1,1),Emissions!$A$1:$LI$1),FALSE)</f>
        <v>46.910659680000002</v>
      </c>
      <c r="AM497" s="325">
        <f>+VLOOKUP($E497,Emissions!$1:$1048576,MATCH(DATE(AM$2,1,1),Emissions!$A$1:$LI$1),FALSE)</f>
        <v>47.52436574</v>
      </c>
      <c r="AN497" s="325">
        <f>+VLOOKUP($E497,Emissions!$1:$1048576,MATCH(DATE(AN$2,1,1),Emissions!$A$1:$LI$1),FALSE)</f>
        <v>48.147567940000002</v>
      </c>
      <c r="AO497" s="325">
        <f>+VLOOKUP($E497,Emissions!$1:$1048576,MATCH(DATE(AO$2,1,1),Emissions!$A$1:$LI$1),FALSE)</f>
        <v>48.780284530000003</v>
      </c>
      <c r="AP497" s="325">
        <f>+VLOOKUP($E497,Emissions!$1:$1048576,MATCH(DATE(AP$2,1,1),Emissions!$A$1:$LI$1),FALSE)</f>
        <v>49.404980639999998</v>
      </c>
      <c r="AQ497" s="325">
        <f>+VLOOKUP($E497,Emissions!$1:$1048576,MATCH(DATE(AQ$2,1,1),Emissions!$A$1:$LI$1),FALSE)</f>
        <v>50.031930469999999</v>
      </c>
      <c r="AR497" s="325">
        <f>+VLOOKUP($E497,Emissions!$1:$1048576,MATCH(DATE(AR$2,1,1),Emissions!$A$1:$LI$1),FALSE)</f>
        <v>50.664052869999999</v>
      </c>
      <c r="AS497" s="325">
        <f>+VLOOKUP($E497,Emissions!$1:$1048576,MATCH(DATE(AS$2,1,1),Emissions!$A$1:$LI$1),FALSE)</f>
        <v>51.30241256</v>
      </c>
      <c r="AT497" s="325">
        <f>+VLOOKUP($E497,Emissions!$1:$1048576,MATCH(DATE(AT$2,1,1),Emissions!$A$1:$LI$1),FALSE)</f>
        <v>51.947579380000001</v>
      </c>
      <c r="AU497" s="325">
        <f>+VLOOKUP($E497,Emissions!$1:$1048576,MATCH(DATE(AU$2,1,1),Emissions!$A$1:$LI$1),FALSE)</f>
        <v>52.599921000000002</v>
      </c>
      <c r="AV497" s="325">
        <f>+VLOOKUP($E497,Emissions!$1:$1048576,MATCH(DATE(AV$2,1,1),Emissions!$A$1:$LI$1),FALSE)</f>
        <v>53.259755249999998</v>
      </c>
      <c r="AW497" s="325">
        <f>+VLOOKUP($E497,Emissions!$1:$1048576,MATCH(DATE(AW$2,1,1),Emissions!$A$1:$LI$1),FALSE)</f>
        <v>53.927330189999999</v>
      </c>
      <c r="AX497" s="325">
        <f>+VLOOKUP($E497,Emissions!$1:$1048576,MATCH(DATE(AX$2,1,1),Emissions!$A$1:$LI$1),FALSE)</f>
        <v>54.602830820000001</v>
      </c>
      <c r="AY497" s="325">
        <f>+VLOOKUP($E497,Emissions!$1:$1048576,MATCH(DATE(AY$2,1,1),Emissions!$A$1:$LI$1),FALSE)</f>
        <v>55.286389489999998</v>
      </c>
      <c r="AZ497" s="325">
        <f>+VLOOKUP($E497,Emissions!$1:$1048576,MATCH(DATE(AZ$2,1,1),Emissions!$A$1:$LI$1),FALSE)</f>
        <v>55.979043449999999</v>
      </c>
      <c r="BA497" s="325">
        <f>+VLOOKUP($E497,Emissions!$1:$1048576,MATCH(DATE(BA$2,1,1),Emissions!$A$1:$LI$1),FALSE)</f>
        <v>56.681221880000002</v>
      </c>
      <c r="BB497" s="325">
        <f>+VLOOKUP($E497,Emissions!$1:$1048576,MATCH(DATE(BB$2,1,1),Emissions!$A$1:$LI$1),FALSE)</f>
        <v>57.394030200000003</v>
      </c>
      <c r="BC497" s="325">
        <f>+VLOOKUP($E497,Emissions!$1:$1048576,MATCH(DATE(BC$2,1,1),Emissions!$A$1:$LI$1),FALSE)</f>
        <v>58.118184030000002</v>
      </c>
      <c r="BD497" s="325">
        <f>+VLOOKUP($E497,Emissions!$1:$1048576,MATCH(DATE(BD$2,1,1),Emissions!$A$1:$LI$1),FALSE)</f>
        <v>58.85396343</v>
      </c>
      <c r="BE497" s="325">
        <f>+VLOOKUP($E497,Emissions!$1:$1048576,MATCH(DATE(BE$2,1,1),Emissions!$A$1:$LI$1),FALSE)</f>
        <v>63.367329839999996</v>
      </c>
      <c r="BF497" s="325">
        <f>+VLOOKUP($E497,Emissions!$1:$1048576,MATCH(DATE(BF$2,1,1),Emissions!$A$1:$LI$1),FALSE)</f>
        <v>64.387674939999997</v>
      </c>
      <c r="BG497" s="325">
        <f>+VLOOKUP($E497,Emissions!$1:$1048576,MATCH(DATE(BG$2,1,1),Emissions!$A$1:$LI$1),FALSE)</f>
        <v>65.424341299999995</v>
      </c>
      <c r="BH497" s="325">
        <f>+VLOOKUP($E497,Emissions!$1:$1048576,MATCH(DATE(BH$2,1,1),Emissions!$A$1:$LI$1),FALSE)</f>
        <v>66.477497229999997</v>
      </c>
      <c r="BI497" s="325">
        <f>+VLOOKUP($E497,Emissions!$1:$1048576,MATCH(DATE(BI$2,1,1),Emissions!$A$1:$LI$1),FALSE)</f>
        <v>67.547324450000005</v>
      </c>
    </row>
    <row r="498" spans="1:61" s="92" customFormat="1" ht="15" customHeight="1" x14ac:dyDescent="0.35">
      <c r="A498" s="409"/>
      <c r="B498" s="169"/>
      <c r="C498" s="137" t="s">
        <v>1087</v>
      </c>
      <c r="D498" s="147" t="s">
        <v>1027</v>
      </c>
      <c r="E498" s="136" t="s">
        <v>2656</v>
      </c>
      <c r="F498" s="325">
        <f>+VLOOKUP($E498,Emissions!$1:$1048576,MATCH(DATE(F$2,1,1),Emissions!$A$1:$LI$1),FALSE)</f>
        <v>1.26712688E-2</v>
      </c>
      <c r="G498" s="325">
        <f>+VLOOKUP($E498,Emissions!$1:$1048576,MATCH(DATE(G$2,1,1),Emissions!$A$1:$LI$1),FALSE)</f>
        <v>1.2804200599999999E-2</v>
      </c>
      <c r="H498" s="325">
        <f>+VLOOKUP($E498,Emissions!$1:$1048576,MATCH(DATE(H$2,1,1),Emissions!$A$1:$LI$1),FALSE)</f>
        <v>1.29250396E-2</v>
      </c>
      <c r="I498" s="325">
        <f>+VLOOKUP($E498,Emissions!$1:$1048576,MATCH(DATE(I$2,1,1),Emissions!$A$1:$LI$1),FALSE)</f>
        <v>1.3043579499999999E-2</v>
      </c>
      <c r="J498" s="325">
        <f>+VLOOKUP($E498,Emissions!$1:$1048576,MATCH(DATE(J$2,1,1),Emissions!$A$1:$LI$1),FALSE)</f>
        <v>1.3164244E-2</v>
      </c>
      <c r="K498" s="325">
        <f>+VLOOKUP($E498,Emissions!$1:$1048576,MATCH(DATE(K$2,1,1),Emissions!$A$1:$LI$1),FALSE)</f>
        <v>1.3288957699999999E-2</v>
      </c>
      <c r="L498" s="325">
        <f>+VLOOKUP($E498,Emissions!$1:$1048576,MATCH(DATE(L$2,1,1),Emissions!$A$1:$LI$1),FALSE)</f>
        <v>1.34080502E-2</v>
      </c>
      <c r="M498" s="325">
        <f>+VLOOKUP($E498,Emissions!$1:$1048576,MATCH(DATE(M$2,1,1),Emissions!$A$1:$LI$1),FALSE)</f>
        <v>1.35294388E-2</v>
      </c>
      <c r="N498" s="325">
        <f>+VLOOKUP($E498,Emissions!$1:$1048576,MATCH(DATE(N$2,1,1),Emissions!$A$1:$LI$1),FALSE)</f>
        <v>1.36544566E-2</v>
      </c>
      <c r="O498" s="325">
        <f>+VLOOKUP($E498,Emissions!$1:$1048576,MATCH(DATE(O$2,1,1),Emissions!$A$1:$LI$1),FALSE)</f>
        <v>1.37833464E-2</v>
      </c>
      <c r="P498" s="325">
        <f>+VLOOKUP($E498,Emissions!$1:$1048576,MATCH(DATE(P$2,1,1),Emissions!$A$1:$LI$1),FALSE)</f>
        <v>1.3934056300000001E-2</v>
      </c>
      <c r="Q498" s="325">
        <f>+VLOOKUP($E498,Emissions!$1:$1048576,MATCH(DATE(Q$2,1,1),Emissions!$A$1:$LI$1),FALSE)</f>
        <v>1.4075439699999999E-2</v>
      </c>
      <c r="R498" s="325">
        <f>+VLOOKUP($E498,Emissions!$1:$1048576,MATCH(DATE(R$2,1,1),Emissions!$A$1:$LI$1),FALSE)</f>
        <v>1.42179544E-2</v>
      </c>
      <c r="S498" s="325">
        <f>+VLOOKUP($E498,Emissions!$1:$1048576,MATCH(DATE(S$2,1,1),Emissions!$A$1:$LI$1),FALSE)</f>
        <v>1.43630663E-2</v>
      </c>
      <c r="T498" s="325">
        <f>+VLOOKUP($E498,Emissions!$1:$1048576,MATCH(DATE(T$2,1,1),Emissions!$A$1:$LI$1),FALSE)</f>
        <v>1.4510921600000001E-2</v>
      </c>
      <c r="U498" s="325">
        <f>+VLOOKUP($E498,Emissions!$1:$1048576,MATCH(DATE(U$2,1,1),Emissions!$A$1:$LI$1),FALSE)</f>
        <v>1.4661382800000001E-2</v>
      </c>
      <c r="V498" s="325">
        <f>+VLOOKUP($E498,Emissions!$1:$1048576,MATCH(DATE(V$2,1,1),Emissions!$A$1:$LI$1),FALSE)</f>
        <v>1.4815165200000001E-2</v>
      </c>
      <c r="W498" s="325">
        <f>+VLOOKUP($E498,Emissions!$1:$1048576,MATCH(DATE(W$2,1,1),Emissions!$A$1:$LI$1),FALSE)</f>
        <v>1.49712851E-2</v>
      </c>
      <c r="X498" s="325">
        <f>+VLOOKUP($E498,Emissions!$1:$1048576,MATCH(DATE(X$2,1,1),Emissions!$A$1:$LI$1),FALSE)</f>
        <v>1.51294232E-2</v>
      </c>
      <c r="Y498" s="325">
        <f>+VLOOKUP($E498,Emissions!$1:$1048576,MATCH(DATE(Y$2,1,1),Emissions!$A$1:$LI$1),FALSE)</f>
        <v>1.52893749E-2</v>
      </c>
      <c r="Z498" s="325">
        <f>+VLOOKUP($E498,Emissions!$1:$1048576,MATCH(DATE(Z$2,1,1),Emissions!$A$1:$LI$1),FALSE)</f>
        <v>1.54381677E-2</v>
      </c>
      <c r="AA498" s="325">
        <f>+VLOOKUP($E498,Emissions!$1:$1048576,MATCH(DATE(AA$2,1,1),Emissions!$A$1:$LI$1),FALSE)</f>
        <v>1.55984382E-2</v>
      </c>
      <c r="AB498" s="325">
        <f>+VLOOKUP($E498,Emissions!$1:$1048576,MATCH(DATE(AB$2,1,1),Emissions!$A$1:$LI$1),FALSE)</f>
        <v>1.57620043E-2</v>
      </c>
      <c r="AC498" s="325">
        <f>+VLOOKUP($E498,Emissions!$1:$1048576,MATCH(DATE(AC$2,1,1),Emissions!$A$1:$LI$1),FALSE)</f>
        <v>1.59276052E-2</v>
      </c>
      <c r="AD498" s="325">
        <f>+VLOOKUP($E498,Emissions!$1:$1048576,MATCH(DATE(AD$2,1,1),Emissions!$A$1:$LI$1),FALSE)</f>
        <v>1.6094993299999999E-2</v>
      </c>
      <c r="AE498" s="325">
        <f>+VLOOKUP($E498,Emissions!$1:$1048576,MATCH(DATE(AE$2,1,1),Emissions!$A$1:$LI$1),FALSE)</f>
        <v>1.6227797799999999E-2</v>
      </c>
      <c r="AF498" s="325">
        <f>+VLOOKUP($E498,Emissions!$1:$1048576,MATCH(DATE(AF$2,1,1),Emissions!$A$1:$LI$1),FALSE)</f>
        <v>1.6373001799999998E-2</v>
      </c>
      <c r="AG498" s="325">
        <f>+VLOOKUP($E498,Emissions!$1:$1048576,MATCH(DATE(AG$2,1,1),Emissions!$A$1:$LI$1),FALSE)</f>
        <v>1.6521104000000002E-2</v>
      </c>
      <c r="AH498" s="325">
        <f>+VLOOKUP($E498,Emissions!$1:$1048576,MATCH(DATE(AH$2,1,1),Emissions!$A$1:$LI$1),FALSE)</f>
        <v>1.6671068099999999E-2</v>
      </c>
      <c r="AI498" s="325">
        <f>+VLOOKUP($E498,Emissions!$1:$1048576,MATCH(DATE(AI$2,1,1),Emissions!$A$1:$LI$1),FALSE)</f>
        <v>1.6822914299999998E-2</v>
      </c>
      <c r="AJ498" s="325">
        <f>+VLOOKUP($E498,Emissions!$1:$1048576,MATCH(DATE(AJ$2,1,1),Emissions!$A$1:$LI$1),FALSE)</f>
        <v>1.6976819600000002E-2</v>
      </c>
      <c r="AK498" s="325">
        <f>+VLOOKUP($E498,Emissions!$1:$1048576,MATCH(DATE(AK$2,1,1),Emissions!$A$1:$LI$1),FALSE)</f>
        <v>1.7132712500000001E-2</v>
      </c>
      <c r="AL498" s="325">
        <f>+VLOOKUP($E498,Emissions!$1:$1048576,MATCH(DATE(AL$2,1,1),Emissions!$A$1:$LI$1),FALSE)</f>
        <v>1.7291018299999999E-2</v>
      </c>
      <c r="AM498" s="325">
        <f>+VLOOKUP($E498,Emissions!$1:$1048576,MATCH(DATE(AM$2,1,1),Emissions!$A$1:$LI$1),FALSE)</f>
        <v>1.7451957399999999E-2</v>
      </c>
      <c r="AN498" s="325">
        <f>+VLOOKUP($E498,Emissions!$1:$1048576,MATCH(DATE(AN$2,1,1),Emissions!$A$1:$LI$1),FALSE)</f>
        <v>1.7615701399999999E-2</v>
      </c>
      <c r="AO498" s="325">
        <f>+VLOOKUP($E498,Emissions!$1:$1048576,MATCH(DATE(AO$2,1,1),Emissions!$A$1:$LI$1),FALSE)</f>
        <v>1.7782387300000001E-2</v>
      </c>
      <c r="AP498" s="325">
        <f>+VLOOKUP($E498,Emissions!$1:$1048576,MATCH(DATE(AP$2,1,1),Emissions!$A$1:$LI$1),FALSE)</f>
        <v>1.79410466E-2</v>
      </c>
      <c r="AQ498" s="325">
        <f>+VLOOKUP($E498,Emissions!$1:$1048576,MATCH(DATE(AQ$2,1,1),Emissions!$A$1:$LI$1),FALSE)</f>
        <v>1.8100340499999999E-2</v>
      </c>
      <c r="AR498" s="325">
        <f>+VLOOKUP($E498,Emissions!$1:$1048576,MATCH(DATE(AR$2,1,1),Emissions!$A$1:$LI$1),FALSE)</f>
        <v>1.8261696800000001E-2</v>
      </c>
      <c r="AS498" s="325">
        <f>+VLOOKUP($E498,Emissions!$1:$1048576,MATCH(DATE(AS$2,1,1),Emissions!$A$1:$LI$1),FALSE)</f>
        <v>1.8425486299999998E-2</v>
      </c>
      <c r="AT498" s="325">
        <f>+VLOOKUP($E498,Emissions!$1:$1048576,MATCH(DATE(AT$2,1,1),Emissions!$A$1:$LI$1),FALSE)</f>
        <v>1.85918557E-2</v>
      </c>
      <c r="AU498" s="325">
        <f>+VLOOKUP($E498,Emissions!$1:$1048576,MATCH(DATE(AU$2,1,1),Emissions!$A$1:$LI$1),FALSE)</f>
        <v>1.8760425300000001E-2</v>
      </c>
      <c r="AV498" s="325">
        <f>+VLOOKUP($E498,Emissions!$1:$1048576,MATCH(DATE(AV$2,1,1),Emissions!$A$1:$LI$1),FALSE)</f>
        <v>1.89315803E-2</v>
      </c>
      <c r="AW498" s="325">
        <f>+VLOOKUP($E498,Emissions!$1:$1048576,MATCH(DATE(AW$2,1,1),Emissions!$A$1:$LI$1),FALSE)</f>
        <v>1.9105384E-2</v>
      </c>
      <c r="AX498" s="325">
        <f>+VLOOKUP($E498,Emissions!$1:$1048576,MATCH(DATE(AX$2,1,1),Emissions!$A$1:$LI$1),FALSE)</f>
        <v>1.9281850900000001E-2</v>
      </c>
      <c r="AY498" s="325">
        <f>+VLOOKUP($E498,Emissions!$1:$1048576,MATCH(DATE(AY$2,1,1),Emissions!$A$1:$LI$1),FALSE)</f>
        <v>1.9460982500000001E-2</v>
      </c>
      <c r="AZ498" s="325">
        <f>+VLOOKUP($E498,Emissions!$1:$1048576,MATCH(DATE(AZ$2,1,1),Emissions!$A$1:$LI$1),FALSE)</f>
        <v>1.96290519E-2</v>
      </c>
      <c r="BA498" s="325">
        <f>+VLOOKUP($E498,Emissions!$1:$1048576,MATCH(DATE(BA$2,1,1),Emissions!$A$1:$LI$1),FALSE)</f>
        <v>1.9794471500000001E-2</v>
      </c>
      <c r="BB498" s="325">
        <f>+VLOOKUP($E498,Emissions!$1:$1048576,MATCH(DATE(BB$2,1,1),Emissions!$A$1:$LI$1),FALSE)</f>
        <v>1.9962872400000001E-2</v>
      </c>
      <c r="BC498" s="325">
        <f>+VLOOKUP($E498,Emissions!$1:$1048576,MATCH(DATE(BC$2,1,1),Emissions!$A$1:$LI$1),FALSE)</f>
        <v>2.01371173E-2</v>
      </c>
      <c r="BD498" s="325">
        <f>+VLOOKUP($E498,Emissions!$1:$1048576,MATCH(DATE(BD$2,1,1),Emissions!$A$1:$LI$1),FALSE)</f>
        <v>2.0318416799999999E-2</v>
      </c>
      <c r="BE498" s="325">
        <f>+VLOOKUP($E498,Emissions!$1:$1048576,MATCH(DATE(BE$2,1,1),Emissions!$A$1:$LI$1),FALSE)</f>
        <v>2.7753586699999999E-2</v>
      </c>
      <c r="BF498" s="325">
        <f>+VLOOKUP($E498,Emissions!$1:$1048576,MATCH(DATE(BF$2,1,1),Emissions!$A$1:$LI$1),FALSE)</f>
        <v>2.8208358499999999E-2</v>
      </c>
      <c r="BG498" s="325">
        <f>+VLOOKUP($E498,Emissions!$1:$1048576,MATCH(DATE(BG$2,1,1),Emissions!$A$1:$LI$1),FALSE)</f>
        <v>2.86705061E-2</v>
      </c>
      <c r="BH498" s="325">
        <f>+VLOOKUP($E498,Emissions!$1:$1048576,MATCH(DATE(BH$2,1,1),Emissions!$A$1:$LI$1),FALSE)</f>
        <v>2.91402568E-2</v>
      </c>
      <c r="BI498" s="325">
        <f>+VLOOKUP($E498,Emissions!$1:$1048576,MATCH(DATE(BI$2,1,1),Emissions!$A$1:$LI$1),FALSE)</f>
        <v>2.96178325E-2</v>
      </c>
    </row>
    <row r="499" spans="1:61" ht="15" customHeight="1" x14ac:dyDescent="0.35">
      <c r="A499" s="409"/>
      <c r="B499" s="169"/>
      <c r="C499" s="138" t="s">
        <v>724</v>
      </c>
      <c r="D499" s="114" t="s">
        <v>1027</v>
      </c>
      <c r="E499" s="50" t="s">
        <v>2590</v>
      </c>
      <c r="F499" s="359">
        <f>+VLOOKUP($E499,Emissions!$1:$1048576,MATCH(DATE(F$2,1,1),Emissions!$A$1:$LI$1),FALSE)</f>
        <v>1.21383093E-2</v>
      </c>
      <c r="G499" s="359">
        <f>+VLOOKUP($E499,Emissions!$1:$1048576,MATCH(DATE(G$2,1,1),Emissions!$A$1:$LI$1),FALSE)</f>
        <v>1.2268646500000001E-2</v>
      </c>
      <c r="H499" s="359">
        <f>+VLOOKUP($E499,Emissions!$1:$1048576,MATCH(DATE(H$2,1,1),Emissions!$A$1:$LI$1),FALSE)</f>
        <v>1.23913292E-2</v>
      </c>
      <c r="I499" s="359">
        <f>+VLOOKUP($E499,Emissions!$1:$1048576,MATCH(DATE(I$2,1,1),Emissions!$A$1:$LI$1),FALSE)</f>
        <v>1.25111205E-2</v>
      </c>
      <c r="J499" s="359">
        <f>+VLOOKUP($E499,Emissions!$1:$1048576,MATCH(DATE(J$2,1,1),Emissions!$A$1:$LI$1),FALSE)</f>
        <v>1.2631907E-2</v>
      </c>
      <c r="K499" s="359">
        <f>+VLOOKUP($E499,Emissions!$1:$1048576,MATCH(DATE(K$2,1,1),Emissions!$A$1:$LI$1),FALSE)</f>
        <v>1.2755719800000001E-2</v>
      </c>
      <c r="L499" s="359">
        <f>+VLOOKUP($E499,Emissions!$1:$1048576,MATCH(DATE(L$2,1,1),Emissions!$A$1:$LI$1),FALSE)</f>
        <v>1.2873286899999999E-2</v>
      </c>
      <c r="M499" s="359">
        <f>+VLOOKUP($E499,Emissions!$1:$1048576,MATCH(DATE(M$2,1,1),Emissions!$A$1:$LI$1),FALSE)</f>
        <v>1.2992673499999999E-2</v>
      </c>
      <c r="N499" s="359">
        <f>+VLOOKUP($E499,Emissions!$1:$1048576,MATCH(DATE(N$2,1,1),Emissions!$A$1:$LI$1),FALSE)</f>
        <v>1.31153168E-2</v>
      </c>
      <c r="O499" s="359">
        <f>+VLOOKUP($E499,Emissions!$1:$1048576,MATCH(DATE(O$2,1,1),Emissions!$A$1:$LI$1),FALSE)</f>
        <v>1.3241533600000001E-2</v>
      </c>
      <c r="P499" s="359">
        <f>+VLOOKUP($E499,Emissions!$1:$1048576,MATCH(DATE(P$2,1,1),Emissions!$A$1:$LI$1),FALSE)</f>
        <v>1.33889497E-2</v>
      </c>
      <c r="Q499" s="359">
        <f>+VLOOKUP($E499,Emissions!$1:$1048576,MATCH(DATE(Q$2,1,1),Emissions!$A$1:$LI$1),FALSE)</f>
        <v>1.35268278E-2</v>
      </c>
      <c r="R499" s="359">
        <f>+VLOOKUP($E499,Emissions!$1:$1048576,MATCH(DATE(R$2,1,1),Emissions!$A$1:$LI$1),FALSE)</f>
        <v>1.3665716499999999E-2</v>
      </c>
      <c r="S499" s="359">
        <f>+VLOOKUP($E499,Emissions!$1:$1048576,MATCH(DATE(S$2,1,1),Emissions!$A$1:$LI$1),FALSE)</f>
        <v>1.3807063200000001E-2</v>
      </c>
      <c r="T499" s="359">
        <f>+VLOOKUP($E499,Emissions!$1:$1048576,MATCH(DATE(T$2,1,1),Emissions!$A$1:$LI$1),FALSE)</f>
        <v>1.39510035E-2</v>
      </c>
      <c r="U499" s="359">
        <f>+VLOOKUP($E499,Emissions!$1:$1048576,MATCH(DATE(U$2,1,1),Emissions!$A$1:$LI$1),FALSE)</f>
        <v>1.40973998E-2</v>
      </c>
      <c r="V499" s="359">
        <f>+VLOOKUP($E499,Emissions!$1:$1048576,MATCH(DATE(V$2,1,1),Emissions!$A$1:$LI$1),FALSE)</f>
        <v>1.4246763799999999E-2</v>
      </c>
      <c r="W499" s="359">
        <f>+VLOOKUP($E499,Emissions!$1:$1048576,MATCH(DATE(W$2,1,1),Emissions!$A$1:$LI$1),FALSE)</f>
        <v>1.43983115E-2</v>
      </c>
      <c r="X499" s="359">
        <f>+VLOOKUP($E499,Emissions!$1:$1048576,MATCH(DATE(X$2,1,1),Emissions!$A$1:$LI$1),FALSE)</f>
        <v>1.4551748600000001E-2</v>
      </c>
      <c r="Y499" s="359">
        <f>+VLOOKUP($E499,Emissions!$1:$1048576,MATCH(DATE(Y$2,1,1),Emissions!$A$1:$LI$1),FALSE)</f>
        <v>1.4706873299999999E-2</v>
      </c>
      <c r="Z499" s="359">
        <f>+VLOOKUP($E499,Emissions!$1:$1048576,MATCH(DATE(Z$2,1,1),Emissions!$A$1:$LI$1),FALSE)</f>
        <v>1.4850985400000001E-2</v>
      </c>
      <c r="AA499" s="359">
        <f>+VLOOKUP($E499,Emissions!$1:$1048576,MATCH(DATE(AA$2,1,1),Emissions!$A$1:$LI$1),FALSE)</f>
        <v>1.5006312799999999E-2</v>
      </c>
      <c r="AB499" s="359">
        <f>+VLOOKUP($E499,Emissions!$1:$1048576,MATCH(DATE(AB$2,1,1),Emissions!$A$1:$LI$1),FALSE)</f>
        <v>1.5164743899999999E-2</v>
      </c>
      <c r="AC499" s="359">
        <f>+VLOOKUP($E499,Emissions!$1:$1048576,MATCH(DATE(AC$2,1,1),Emissions!$A$1:$LI$1),FALSE)</f>
        <v>1.5325053E-2</v>
      </c>
      <c r="AD499" s="359">
        <f>+VLOOKUP($E499,Emissions!$1:$1048576,MATCH(DATE(AD$2,1,1),Emissions!$A$1:$LI$1),FALSE)</f>
        <v>1.54870071E-2</v>
      </c>
      <c r="AE499" s="359">
        <f>+VLOOKUP($E499,Emissions!$1:$1048576,MATCH(DATE(AE$2,1,1),Emissions!$A$1:$LI$1),FALSE)</f>
        <v>1.5615026299999999E-2</v>
      </c>
      <c r="AF499" s="359">
        <f>+VLOOKUP($E499,Emissions!$1:$1048576,MATCH(DATE(AF$2,1,1),Emissions!$A$1:$LI$1),FALSE)</f>
        <v>1.57553868E-2</v>
      </c>
      <c r="AG499" s="359">
        <f>+VLOOKUP($E499,Emissions!$1:$1048576,MATCH(DATE(AG$2,1,1),Emissions!$A$1:$LI$1),FALSE)</f>
        <v>1.5898509200000001E-2</v>
      </c>
      <c r="AH499" s="359">
        <f>+VLOOKUP($E499,Emissions!$1:$1048576,MATCH(DATE(AH$2,1,1),Emissions!$A$1:$LI$1),FALSE)</f>
        <v>1.60433634E-2</v>
      </c>
      <c r="AI499" s="359">
        <f>+VLOOKUP($E499,Emissions!$1:$1048576,MATCH(DATE(AI$2,1,1),Emissions!$A$1:$LI$1),FALSE)</f>
        <v>1.6189975700000001E-2</v>
      </c>
      <c r="AJ499" s="359">
        <f>+VLOOKUP($E499,Emissions!$1:$1048576,MATCH(DATE(AJ$2,1,1),Emissions!$A$1:$LI$1),FALSE)</f>
        <v>1.6338524100000001E-2</v>
      </c>
      <c r="AK499" s="359">
        <f>+VLOOKUP($E499,Emissions!$1:$1048576,MATCH(DATE(AK$2,1,1),Emissions!$A$1:$LI$1),FALSE)</f>
        <v>1.6488997599999999E-2</v>
      </c>
      <c r="AL499" s="359">
        <f>+VLOOKUP($E499,Emissions!$1:$1048576,MATCH(DATE(AL$2,1,1),Emissions!$A$1:$LI$1),FALSE)</f>
        <v>1.6641759900000001E-2</v>
      </c>
      <c r="AM499" s="359">
        <f>+VLOOKUP($E499,Emissions!$1:$1048576,MATCH(DATE(AM$2,1,1),Emissions!$A$1:$LI$1),FALSE)</f>
        <v>1.6797020700000002E-2</v>
      </c>
      <c r="AN499" s="359">
        <f>+VLOOKUP($E499,Emissions!$1:$1048576,MATCH(DATE(AN$2,1,1),Emissions!$A$1:$LI$1),FALSE)</f>
        <v>1.6954947599999999E-2</v>
      </c>
      <c r="AO499" s="359">
        <f>+VLOOKUP($E499,Emissions!$1:$1048576,MATCH(DATE(AO$2,1,1),Emissions!$A$1:$LI$1),FALSE)</f>
        <v>1.7115674399999999E-2</v>
      </c>
      <c r="AP499" s="359">
        <f>+VLOOKUP($E499,Emissions!$1:$1048576,MATCH(DATE(AP$2,1,1),Emissions!$A$1:$LI$1),FALSE)</f>
        <v>1.7269019300000001E-2</v>
      </c>
      <c r="AQ499" s="359">
        <f>+VLOOKUP($E499,Emissions!$1:$1048576,MATCH(DATE(AQ$2,1,1),Emissions!$A$1:$LI$1),FALSE)</f>
        <v>1.74229882E-2</v>
      </c>
      <c r="AR499" s="359">
        <f>+VLOOKUP($E499,Emissions!$1:$1048576,MATCH(DATE(AR$2,1,1),Emissions!$A$1:$LI$1),FALSE)</f>
        <v>1.7578907099999999E-2</v>
      </c>
      <c r="AS499" s="359">
        <f>+VLOOKUP($E499,Emissions!$1:$1048576,MATCH(DATE(AS$2,1,1),Emissions!$A$1:$LI$1),FALSE)</f>
        <v>1.7737130699999999E-2</v>
      </c>
      <c r="AT499" s="359">
        <f>+VLOOKUP($E499,Emissions!$1:$1048576,MATCH(DATE(AT$2,1,1),Emissions!$A$1:$LI$1),FALSE)</f>
        <v>1.7897804699999999E-2</v>
      </c>
      <c r="AU499" s="359">
        <f>+VLOOKUP($E499,Emissions!$1:$1048576,MATCH(DATE(AU$2,1,1),Emissions!$A$1:$LI$1),FALSE)</f>
        <v>1.80606525E-2</v>
      </c>
      <c r="AV499" s="359">
        <f>+VLOOKUP($E499,Emissions!$1:$1048576,MATCH(DATE(AV$2,1,1),Emissions!$A$1:$LI$1),FALSE)</f>
        <v>1.8225964800000001E-2</v>
      </c>
      <c r="AW499" s="359">
        <f>+VLOOKUP($E499,Emissions!$1:$1048576,MATCH(DATE(AW$2,1,1),Emissions!$A$1:$LI$1),FALSE)</f>
        <v>1.83937939E-2</v>
      </c>
      <c r="AX499" s="359">
        <f>+VLOOKUP($E499,Emissions!$1:$1048576,MATCH(DATE(AX$2,1,1),Emissions!$A$1:$LI$1),FALSE)</f>
        <v>1.8564153199999999E-2</v>
      </c>
      <c r="AY499" s="359">
        <f>+VLOOKUP($E499,Emissions!$1:$1048576,MATCH(DATE(AY$2,1,1),Emissions!$A$1:$LI$1),FALSE)</f>
        <v>1.8737043500000002E-2</v>
      </c>
      <c r="AZ499" s="359">
        <f>+VLOOKUP($E499,Emissions!$1:$1048576,MATCH(DATE(AZ$2,1,1),Emissions!$A$1:$LI$1),FALSE)</f>
        <v>1.88991495E-2</v>
      </c>
      <c r="BA499" s="359">
        <f>+VLOOKUP($E499,Emissions!$1:$1048576,MATCH(DATE(BA$2,1,1),Emissions!$A$1:$LI$1),FALSE)</f>
        <v>1.9058553499999999E-2</v>
      </c>
      <c r="BB499" s="359">
        <f>+VLOOKUP($E499,Emissions!$1:$1048576,MATCH(DATE(BB$2,1,1),Emissions!$A$1:$LI$1),FALSE)</f>
        <v>1.9220827900000001E-2</v>
      </c>
      <c r="BC499" s="359">
        <f>+VLOOKUP($E499,Emissions!$1:$1048576,MATCH(DATE(BC$2,1,1),Emissions!$A$1:$LI$1),FALSE)</f>
        <v>1.9388809199999999E-2</v>
      </c>
      <c r="BD499" s="359">
        <f>+VLOOKUP($E499,Emissions!$1:$1048576,MATCH(DATE(BD$2,1,1),Emissions!$A$1:$LI$1),FALSE)</f>
        <v>1.95636904E-2</v>
      </c>
      <c r="BE499" s="359">
        <f>+VLOOKUP($E499,Emissions!$1:$1048576,MATCH(DATE(BE$2,1,1),Emissions!$A$1:$LI$1),FALSE)</f>
        <v>2.71503508E-2</v>
      </c>
      <c r="BF499" s="359">
        <f>+VLOOKUP($E499,Emissions!$1:$1048576,MATCH(DATE(BF$2,1,1),Emissions!$A$1:$LI$1),FALSE)</f>
        <v>2.7600625399999999E-2</v>
      </c>
      <c r="BG499" s="359">
        <f>+VLOOKUP($E499,Emissions!$1:$1048576,MATCH(DATE(BG$2,1,1),Emissions!$A$1:$LI$1),FALSE)</f>
        <v>2.8058182399999999E-2</v>
      </c>
      <c r="BH499" s="359">
        <f>+VLOOKUP($E499,Emissions!$1:$1048576,MATCH(DATE(BH$2,1,1),Emissions!$A$1:$LI$1),FALSE)</f>
        <v>2.85232466E-2</v>
      </c>
      <c r="BI499" s="359">
        <f>+VLOOKUP($E499,Emissions!$1:$1048576,MATCH(DATE(BI$2,1,1),Emissions!$A$1:$LI$1),FALSE)</f>
        <v>2.89960366E-2</v>
      </c>
    </row>
    <row r="500" spans="1:61" ht="15" customHeight="1" x14ac:dyDescent="0.35">
      <c r="A500" s="409"/>
      <c r="B500" s="169"/>
      <c r="C500" s="138" t="s">
        <v>725</v>
      </c>
      <c r="D500" s="114" t="s">
        <v>1027</v>
      </c>
      <c r="E500" s="50" t="s">
        <v>2591</v>
      </c>
      <c r="F500" s="359">
        <f>+VLOOKUP($E500,Emissions!$1:$1048576,MATCH(DATE(F$2,1,1),Emissions!$A$1:$LI$1),FALSE)</f>
        <v>5.3295946300000005E-4</v>
      </c>
      <c r="G500" s="359">
        <f>+VLOOKUP($E500,Emissions!$1:$1048576,MATCH(DATE(G$2,1,1),Emissions!$A$1:$LI$1),FALSE)</f>
        <v>5.3555416300000004E-4</v>
      </c>
      <c r="H500" s="359">
        <f>+VLOOKUP($E500,Emissions!$1:$1048576,MATCH(DATE(H$2,1,1),Emissions!$A$1:$LI$1),FALSE)</f>
        <v>5.3371030500000004E-4</v>
      </c>
      <c r="I500" s="359">
        <f>+VLOOKUP($E500,Emissions!$1:$1048576,MATCH(DATE(I$2,1,1),Emissions!$A$1:$LI$1),FALSE)</f>
        <v>5.3245902300000001E-4</v>
      </c>
      <c r="J500" s="359">
        <f>+VLOOKUP($E500,Emissions!$1:$1048576,MATCH(DATE(J$2,1,1),Emissions!$A$1:$LI$1),FALSE)</f>
        <v>5.3233698999999995E-4</v>
      </c>
      <c r="K500" s="359">
        <f>+VLOOKUP($E500,Emissions!$1:$1048576,MATCH(DATE(K$2,1,1),Emissions!$A$1:$LI$1),FALSE)</f>
        <v>5.33237867E-4</v>
      </c>
      <c r="L500" s="359">
        <f>+VLOOKUP($E500,Emissions!$1:$1048576,MATCH(DATE(L$2,1,1),Emissions!$A$1:$LI$1),FALSE)</f>
        <v>5.3476321299999996E-4</v>
      </c>
      <c r="M500" s="359">
        <f>+VLOOKUP($E500,Emissions!$1:$1048576,MATCH(DATE(M$2,1,1),Emissions!$A$1:$LI$1),FALSE)</f>
        <v>5.3676534299999996E-4</v>
      </c>
      <c r="N500" s="359">
        <f>+VLOOKUP($E500,Emissions!$1:$1048576,MATCH(DATE(N$2,1,1),Emissions!$A$1:$LI$1),FALSE)</f>
        <v>5.3913981300000001E-4</v>
      </c>
      <c r="O500" s="359">
        <f>+VLOOKUP($E500,Emissions!$1:$1048576,MATCH(DATE(O$2,1,1),Emissions!$A$1:$LI$1),FALSE)</f>
        <v>5.4181272500000005E-4</v>
      </c>
      <c r="P500" s="359">
        <f>+VLOOKUP($E500,Emissions!$1:$1048576,MATCH(DATE(P$2,1,1),Emissions!$A$1:$LI$1),FALSE)</f>
        <v>5.4510656899999996E-4</v>
      </c>
      <c r="Q500" s="359">
        <f>+VLOOKUP($E500,Emissions!$1:$1048576,MATCH(DATE(Q$2,1,1),Emissions!$A$1:$LI$1),FALSE)</f>
        <v>5.4861183999999996E-4</v>
      </c>
      <c r="R500" s="359">
        <f>+VLOOKUP($E500,Emissions!$1:$1048576,MATCH(DATE(R$2,1,1),Emissions!$A$1:$LI$1),FALSE)</f>
        <v>5.5223784999999998E-4</v>
      </c>
      <c r="S500" s="359">
        <f>+VLOOKUP($E500,Emissions!$1:$1048576,MATCH(DATE(S$2,1,1),Emissions!$A$1:$LI$1),FALSE)</f>
        <v>5.5600306899999995E-4</v>
      </c>
      <c r="T500" s="359">
        <f>+VLOOKUP($E500,Emissions!$1:$1048576,MATCH(DATE(T$2,1,1),Emissions!$A$1:$LI$1),FALSE)</f>
        <v>5.5991810999999996E-4</v>
      </c>
      <c r="U500" s="359">
        <f>+VLOOKUP($E500,Emissions!$1:$1048576,MATCH(DATE(U$2,1,1),Emissions!$A$1:$LI$1),FALSE)</f>
        <v>5.6398299200000003E-4</v>
      </c>
      <c r="V500" s="359">
        <f>+VLOOKUP($E500,Emissions!$1:$1048576,MATCH(DATE(V$2,1,1),Emissions!$A$1:$LI$1),FALSE)</f>
        <v>5.6840137799999996E-4</v>
      </c>
      <c r="W500" s="359">
        <f>+VLOOKUP($E500,Emissions!$1:$1048576,MATCH(DATE(W$2,1,1),Emissions!$A$1:$LI$1),FALSE)</f>
        <v>5.7297363100000003E-4</v>
      </c>
      <c r="X500" s="359">
        <f>+VLOOKUP($E500,Emissions!$1:$1048576,MATCH(DATE(X$2,1,1),Emissions!$A$1:$LI$1),FALSE)</f>
        <v>5.7767460699999999E-4</v>
      </c>
      <c r="Y500" s="359">
        <f>+VLOOKUP($E500,Emissions!$1:$1048576,MATCH(DATE(Y$2,1,1),Emissions!$A$1:$LI$1),FALSE)</f>
        <v>5.82501549E-4</v>
      </c>
      <c r="Z500" s="359">
        <f>+VLOOKUP($E500,Emissions!$1:$1048576,MATCH(DATE(Z$2,1,1),Emissions!$A$1:$LI$1),FALSE)</f>
        <v>5.8718226900000001E-4</v>
      </c>
      <c r="AA500" s="359">
        <f>+VLOOKUP($E500,Emissions!$1:$1048576,MATCH(DATE(AA$2,1,1),Emissions!$A$1:$LI$1),FALSE)</f>
        <v>5.9212539500000003E-4</v>
      </c>
      <c r="AB500" s="359">
        <f>+VLOOKUP($E500,Emissions!$1:$1048576,MATCH(DATE(AB$2,1,1),Emissions!$A$1:$LI$1),FALSE)</f>
        <v>5.9726042799999998E-4</v>
      </c>
      <c r="AC500" s="359">
        <f>+VLOOKUP($E500,Emissions!$1:$1048576,MATCH(DATE(AC$2,1,1),Emissions!$A$1:$LI$1),FALSE)</f>
        <v>6.0255220900000005E-4</v>
      </c>
      <c r="AD500" s="359">
        <f>+VLOOKUP($E500,Emissions!$1:$1048576,MATCH(DATE(AD$2,1,1),Emissions!$A$1:$LI$1),FALSE)</f>
        <v>6.0798623699999995E-4</v>
      </c>
      <c r="AE500" s="359">
        <f>+VLOOKUP($E500,Emissions!$1:$1048576,MATCH(DATE(AE$2,1,1),Emissions!$A$1:$LI$1),FALSE)</f>
        <v>6.1277151400000002E-4</v>
      </c>
      <c r="AF500" s="359">
        <f>+VLOOKUP($E500,Emissions!$1:$1048576,MATCH(DATE(AF$2,1,1),Emissions!$A$1:$LI$1),FALSE)</f>
        <v>6.1761501899999999E-4</v>
      </c>
      <c r="AG500" s="359">
        <f>+VLOOKUP($E500,Emissions!$1:$1048576,MATCH(DATE(AG$2,1,1),Emissions!$A$1:$LI$1),FALSE)</f>
        <v>6.2259486499999998E-4</v>
      </c>
      <c r="AH500" s="359">
        <f>+VLOOKUP($E500,Emissions!$1:$1048576,MATCH(DATE(AH$2,1,1),Emissions!$A$1:$LI$1),FALSE)</f>
        <v>6.2770471800000004E-4</v>
      </c>
      <c r="AI500" s="359">
        <f>+VLOOKUP($E500,Emissions!$1:$1048576,MATCH(DATE(AI$2,1,1),Emissions!$A$1:$LI$1),FALSE)</f>
        <v>6.3293857599999997E-4</v>
      </c>
      <c r="AJ500" s="359">
        <f>+VLOOKUP($E500,Emissions!$1:$1048576,MATCH(DATE(AJ$2,1,1),Emissions!$A$1:$LI$1),FALSE)</f>
        <v>6.38295513E-4</v>
      </c>
      <c r="AK500" s="359">
        <f>+VLOOKUP($E500,Emissions!$1:$1048576,MATCH(DATE(AK$2,1,1),Emissions!$A$1:$LI$1),FALSE)</f>
        <v>6.4371486799999998E-4</v>
      </c>
      <c r="AL500" s="359">
        <f>+VLOOKUP($E500,Emissions!$1:$1048576,MATCH(DATE(AL$2,1,1),Emissions!$A$1:$LI$1),FALSE)</f>
        <v>6.4925844299999996E-4</v>
      </c>
      <c r="AM500" s="359">
        <f>+VLOOKUP($E500,Emissions!$1:$1048576,MATCH(DATE(AM$2,1,1),Emissions!$A$1:$LI$1),FALSE)</f>
        <v>6.54936694E-4</v>
      </c>
      <c r="AN500" s="359">
        <f>+VLOOKUP($E500,Emissions!$1:$1048576,MATCH(DATE(AN$2,1,1),Emissions!$A$1:$LI$1),FALSE)</f>
        <v>6.6075375199999996E-4</v>
      </c>
      <c r="AO500" s="359">
        <f>+VLOOKUP($E500,Emissions!$1:$1048576,MATCH(DATE(AO$2,1,1),Emissions!$A$1:$LI$1),FALSE)</f>
        <v>6.6671293800000002E-4</v>
      </c>
      <c r="AP500" s="359">
        <f>+VLOOKUP($E500,Emissions!$1:$1048576,MATCH(DATE(AP$2,1,1),Emissions!$A$1:$LI$1),FALSE)</f>
        <v>6.72027261E-4</v>
      </c>
      <c r="AQ500" s="359">
        <f>+VLOOKUP($E500,Emissions!$1:$1048576,MATCH(DATE(AQ$2,1,1),Emissions!$A$1:$LI$1),FALSE)</f>
        <v>6.7735231400000004E-4</v>
      </c>
      <c r="AR500" s="359">
        <f>+VLOOKUP($E500,Emissions!$1:$1048576,MATCH(DATE(AR$2,1,1),Emissions!$A$1:$LI$1),FALSE)</f>
        <v>6.8278972399999998E-4</v>
      </c>
      <c r="AS500" s="359">
        <f>+VLOOKUP($E500,Emissions!$1:$1048576,MATCH(DATE(AS$2,1,1),Emissions!$A$1:$LI$1),FALSE)</f>
        <v>6.8835552500000005E-4</v>
      </c>
      <c r="AT500" s="359">
        <f>+VLOOKUP($E500,Emissions!$1:$1048576,MATCH(DATE(AT$2,1,1),Emissions!$A$1:$LI$1),FALSE)</f>
        <v>6.9405093900000003E-4</v>
      </c>
      <c r="AU500" s="359">
        <f>+VLOOKUP($E500,Emissions!$1:$1048576,MATCH(DATE(AU$2,1,1),Emissions!$A$1:$LI$1),FALSE)</f>
        <v>6.9977276599999996E-4</v>
      </c>
      <c r="AV500" s="359">
        <f>+VLOOKUP($E500,Emissions!$1:$1048576,MATCH(DATE(AV$2,1,1),Emissions!$A$1:$LI$1),FALSE)</f>
        <v>7.05615526E-4</v>
      </c>
      <c r="AW500" s="359">
        <f>+VLOOKUP($E500,Emissions!$1:$1048576,MATCH(DATE(AW$2,1,1),Emissions!$A$1:$LI$1),FALSE)</f>
        <v>7.1159010100000004E-4</v>
      </c>
      <c r="AX500" s="359">
        <f>+VLOOKUP($E500,Emissions!$1:$1048576,MATCH(DATE(AX$2,1,1),Emissions!$A$1:$LI$1),FALSE)</f>
        <v>7.1769768699999996E-4</v>
      </c>
      <c r="AY500" s="359">
        <f>+VLOOKUP($E500,Emissions!$1:$1048576,MATCH(DATE(AY$2,1,1),Emissions!$A$1:$LI$1),FALSE)</f>
        <v>7.2393900100000005E-4</v>
      </c>
      <c r="AZ500" s="359">
        <f>+VLOOKUP($E500,Emissions!$1:$1048576,MATCH(DATE(AZ$2,1,1),Emissions!$A$1:$LI$1),FALSE)</f>
        <v>7.2990238400000003E-4</v>
      </c>
      <c r="BA500" s="359">
        <f>+VLOOKUP($E500,Emissions!$1:$1048576,MATCH(DATE(BA$2,1,1),Emissions!$A$1:$LI$1),FALSE)</f>
        <v>7.3591800699999998E-4</v>
      </c>
      <c r="BB500" s="359">
        <f>+VLOOKUP($E500,Emissions!$1:$1048576,MATCH(DATE(BB$2,1,1),Emissions!$A$1:$LI$1),FALSE)</f>
        <v>7.4204440699999997E-4</v>
      </c>
      <c r="BC500" s="359">
        <f>+VLOOKUP($E500,Emissions!$1:$1048576,MATCH(DATE(BC$2,1,1),Emissions!$A$1:$LI$1),FALSE)</f>
        <v>7.48308038E-4</v>
      </c>
      <c r="BD500" s="359">
        <f>+VLOOKUP($E500,Emissions!$1:$1048576,MATCH(DATE(BD$2,1,1),Emissions!$A$1:$LI$1),FALSE)</f>
        <v>7.5472644000000003E-4</v>
      </c>
      <c r="BE500" s="359">
        <f>+VLOOKUP($E500,Emissions!$1:$1048576,MATCH(DATE(BE$2,1,1),Emissions!$A$1:$LI$1),FALSE)</f>
        <v>6.0323588799999996E-4</v>
      </c>
      <c r="BF500" s="359">
        <f>+VLOOKUP($E500,Emissions!$1:$1048576,MATCH(DATE(BF$2,1,1),Emissions!$A$1:$LI$1),FALSE)</f>
        <v>6.07733068E-4</v>
      </c>
      <c r="BG500" s="359">
        <f>+VLOOKUP($E500,Emissions!$1:$1048576,MATCH(DATE(BG$2,1,1),Emissions!$A$1:$LI$1),FALSE)</f>
        <v>6.1232364700000003E-4</v>
      </c>
      <c r="BH500" s="359">
        <f>+VLOOKUP($E500,Emissions!$1:$1048576,MATCH(DATE(BH$2,1,1),Emissions!$A$1:$LI$1),FALSE)</f>
        <v>6.1701012400000002E-4</v>
      </c>
      <c r="BI500" s="359">
        <f>+VLOOKUP($E500,Emissions!$1:$1048576,MATCH(DATE(BI$2,1,1),Emissions!$A$1:$LI$1),FALSE)</f>
        <v>6.2179583499999999E-4</v>
      </c>
    </row>
    <row r="501" spans="1:61" s="92" customFormat="1" ht="15" customHeight="1" x14ac:dyDescent="0.35">
      <c r="A501" s="409"/>
      <c r="B501" s="169"/>
      <c r="C501" s="137" t="s">
        <v>1088</v>
      </c>
      <c r="D501" s="147" t="s">
        <v>1027</v>
      </c>
      <c r="E501" s="136" t="s">
        <v>2657</v>
      </c>
      <c r="F501" s="325">
        <f>+VLOOKUP($E501,Emissions!$1:$1048576,MATCH(DATE(F$2,1,1),Emissions!$A$1:$LI$1),FALSE)</f>
        <v>19.317479469999999</v>
      </c>
      <c r="G501" s="325">
        <f>+VLOOKUP($E501,Emissions!$1:$1048576,MATCH(DATE(G$2,1,1),Emissions!$A$1:$LI$1),FALSE)</f>
        <v>19.554710750000002</v>
      </c>
      <c r="H501" s="325">
        <f>+VLOOKUP($E501,Emissions!$1:$1048576,MATCH(DATE(H$2,1,1),Emissions!$A$1:$LI$1),FALSE)</f>
        <v>19.81877592</v>
      </c>
      <c r="I501" s="325">
        <f>+VLOOKUP($E501,Emissions!$1:$1048576,MATCH(DATE(I$2,1,1),Emissions!$A$1:$LI$1),FALSE)</f>
        <v>20.103742499999999</v>
      </c>
      <c r="J501" s="325">
        <f>+VLOOKUP($E501,Emissions!$1:$1048576,MATCH(DATE(J$2,1,1),Emissions!$A$1:$LI$1),FALSE)</f>
        <v>20.406344829999998</v>
      </c>
      <c r="K501" s="325">
        <f>+VLOOKUP($E501,Emissions!$1:$1048576,MATCH(DATE(K$2,1,1),Emissions!$A$1:$LI$1),FALSE)</f>
        <v>20.72464317</v>
      </c>
      <c r="L501" s="325">
        <f>+VLOOKUP($E501,Emissions!$1:$1048576,MATCH(DATE(L$2,1,1),Emissions!$A$1:$LI$1),FALSE)</f>
        <v>21.044120589999999</v>
      </c>
      <c r="M501" s="325">
        <f>+VLOOKUP($E501,Emissions!$1:$1048576,MATCH(DATE(M$2,1,1),Emissions!$A$1:$LI$1),FALSE)</f>
        <v>21.372030880000001</v>
      </c>
      <c r="N501" s="325">
        <f>+VLOOKUP($E501,Emissions!$1:$1048576,MATCH(DATE(N$2,1,1),Emissions!$A$1:$LI$1),FALSE)</f>
        <v>21.709348500000001</v>
      </c>
      <c r="O501" s="325">
        <f>+VLOOKUP($E501,Emissions!$1:$1048576,MATCH(DATE(O$2,1,1),Emissions!$A$1:$LI$1),FALSE)</f>
        <v>22.05576185</v>
      </c>
      <c r="P501" s="325">
        <f>+VLOOKUP($E501,Emissions!$1:$1048576,MATCH(DATE(P$2,1,1),Emissions!$A$1:$LI$1),FALSE)</f>
        <v>22.433735510000002</v>
      </c>
      <c r="Q501" s="325">
        <f>+VLOOKUP($E501,Emissions!$1:$1048576,MATCH(DATE(Q$2,1,1),Emissions!$A$1:$LI$1),FALSE)</f>
        <v>22.804771949999999</v>
      </c>
      <c r="R501" s="325">
        <f>+VLOOKUP($E501,Emissions!$1:$1048576,MATCH(DATE(R$2,1,1),Emissions!$A$1:$LI$1),FALSE)</f>
        <v>23.179727100000001</v>
      </c>
      <c r="S501" s="325">
        <f>+VLOOKUP($E501,Emissions!$1:$1048576,MATCH(DATE(S$2,1,1),Emissions!$A$1:$LI$1),FALSE)</f>
        <v>23.560582310000001</v>
      </c>
      <c r="T501" s="325">
        <f>+VLOOKUP($E501,Emissions!$1:$1048576,MATCH(DATE(T$2,1,1),Emissions!$A$1:$LI$1),FALSE)</f>
        <v>23.947573080000002</v>
      </c>
      <c r="U501" s="325">
        <f>+VLOOKUP($E501,Emissions!$1:$1048576,MATCH(DATE(U$2,1,1),Emissions!$A$1:$LI$1),FALSE)</f>
        <v>24.340658099999999</v>
      </c>
      <c r="V501" s="325">
        <f>+VLOOKUP($E501,Emissions!$1:$1048576,MATCH(DATE(V$2,1,1),Emissions!$A$1:$LI$1),FALSE)</f>
        <v>24.739828559999999</v>
      </c>
      <c r="W501" s="325">
        <f>+VLOOKUP($E501,Emissions!$1:$1048576,MATCH(DATE(W$2,1,1),Emissions!$A$1:$LI$1),FALSE)</f>
        <v>25.145119780000002</v>
      </c>
      <c r="X501" s="325">
        <f>+VLOOKUP($E501,Emissions!$1:$1048576,MATCH(DATE(X$2,1,1),Emissions!$A$1:$LI$1),FALSE)</f>
        <v>25.55662611</v>
      </c>
      <c r="Y501" s="325">
        <f>+VLOOKUP($E501,Emissions!$1:$1048576,MATCH(DATE(Y$2,1,1),Emissions!$A$1:$LI$1),FALSE)</f>
        <v>25.97447962</v>
      </c>
      <c r="Z501" s="325">
        <f>+VLOOKUP($E501,Emissions!$1:$1048576,MATCH(DATE(Z$2,1,1),Emissions!$A$1:$LI$1),FALSE)</f>
        <v>26.38160646</v>
      </c>
      <c r="AA501" s="325">
        <f>+VLOOKUP($E501,Emissions!$1:$1048576,MATCH(DATE(AA$2,1,1),Emissions!$A$1:$LI$1),FALSE)</f>
        <v>26.806542650000001</v>
      </c>
      <c r="AB501" s="325">
        <f>+VLOOKUP($E501,Emissions!$1:$1048576,MATCH(DATE(AB$2,1,1),Emissions!$A$1:$LI$1),FALSE)</f>
        <v>27.241005220000002</v>
      </c>
      <c r="AC501" s="325">
        <f>+VLOOKUP($E501,Emissions!$1:$1048576,MATCH(DATE(AC$2,1,1),Emissions!$A$1:$LI$1),FALSE)</f>
        <v>27.6834004</v>
      </c>
      <c r="AD501" s="325">
        <f>+VLOOKUP($E501,Emissions!$1:$1048576,MATCH(DATE(AD$2,1,1),Emissions!$A$1:$LI$1),FALSE)</f>
        <v>28.13349191</v>
      </c>
      <c r="AE501" s="325">
        <f>+VLOOKUP($E501,Emissions!$1:$1048576,MATCH(DATE(AE$2,1,1),Emissions!$A$1:$LI$1),FALSE)</f>
        <v>28.541313500000001</v>
      </c>
      <c r="AF501" s="325">
        <f>+VLOOKUP($E501,Emissions!$1:$1048576,MATCH(DATE(AF$2,1,1),Emissions!$A$1:$LI$1),FALSE)</f>
        <v>28.965420290000001</v>
      </c>
      <c r="AG501" s="325">
        <f>+VLOOKUP($E501,Emissions!$1:$1048576,MATCH(DATE(AG$2,1,1),Emissions!$A$1:$LI$1),FALSE)</f>
        <v>29.396404489999998</v>
      </c>
      <c r="AH501" s="325">
        <f>+VLOOKUP($E501,Emissions!$1:$1048576,MATCH(DATE(AH$2,1,1),Emissions!$A$1:$LI$1),FALSE)</f>
        <v>29.832828750000001</v>
      </c>
      <c r="AI501" s="325">
        <f>+VLOOKUP($E501,Emissions!$1:$1048576,MATCH(DATE(AI$2,1,1),Emissions!$A$1:$LI$1),FALSE)</f>
        <v>30.274832719999999</v>
      </c>
      <c r="AJ501" s="325">
        <f>+VLOOKUP($E501,Emissions!$1:$1048576,MATCH(DATE(AJ$2,1,1),Emissions!$A$1:$LI$1),FALSE)</f>
        <v>30.722801830000002</v>
      </c>
      <c r="AK501" s="325">
        <f>+VLOOKUP($E501,Emissions!$1:$1048576,MATCH(DATE(AK$2,1,1),Emissions!$A$1:$LI$1),FALSE)</f>
        <v>31.17707703</v>
      </c>
      <c r="AL501" s="325">
        <f>+VLOOKUP($E501,Emissions!$1:$1048576,MATCH(DATE(AL$2,1,1),Emissions!$A$1:$LI$1),FALSE)</f>
        <v>31.637900800000001</v>
      </c>
      <c r="AM501" s="325">
        <f>+VLOOKUP($E501,Emissions!$1:$1048576,MATCH(DATE(AM$2,1,1),Emissions!$A$1:$LI$1),FALSE)</f>
        <v>32.105404829999998</v>
      </c>
      <c r="AN501" s="325">
        <f>+VLOOKUP($E501,Emissions!$1:$1048576,MATCH(DATE(AN$2,1,1),Emissions!$A$1:$LI$1),FALSE)</f>
        <v>32.579626269999999</v>
      </c>
      <c r="AO501" s="325">
        <f>+VLOOKUP($E501,Emissions!$1:$1048576,MATCH(DATE(AO$2,1,1),Emissions!$A$1:$LI$1),FALSE)</f>
        <v>33.060530839999998</v>
      </c>
      <c r="AP501" s="325">
        <f>+VLOOKUP($E501,Emissions!$1:$1048576,MATCH(DATE(AP$2,1,1),Emissions!$A$1:$LI$1),FALSE)</f>
        <v>33.535769940000002</v>
      </c>
      <c r="AQ501" s="325">
        <f>+VLOOKUP($E501,Emissions!$1:$1048576,MATCH(DATE(AQ$2,1,1),Emissions!$A$1:$LI$1),FALSE)</f>
        <v>34.012978480000001</v>
      </c>
      <c r="AR501" s="325">
        <f>+VLOOKUP($E501,Emissions!$1:$1048576,MATCH(DATE(AR$2,1,1),Emissions!$A$1:$LI$1),FALSE)</f>
        <v>34.493909539999997</v>
      </c>
      <c r="AS501" s="325">
        <f>+VLOOKUP($E501,Emissions!$1:$1048576,MATCH(DATE(AS$2,1,1),Emissions!$A$1:$LI$1),FALSE)</f>
        <v>34.979111830000001</v>
      </c>
      <c r="AT501" s="325">
        <f>+VLOOKUP($E501,Emissions!$1:$1048576,MATCH(DATE(AT$2,1,1),Emissions!$A$1:$LI$1),FALSE)</f>
        <v>35.468881940000003</v>
      </c>
      <c r="AU501" s="325">
        <f>+VLOOKUP($E501,Emissions!$1:$1048576,MATCH(DATE(AU$2,1,1),Emissions!$A$1:$LI$1),FALSE)</f>
        <v>35.963442839999999</v>
      </c>
      <c r="AV501" s="325">
        <f>+VLOOKUP($E501,Emissions!$1:$1048576,MATCH(DATE(AV$2,1,1),Emissions!$A$1:$LI$1),FALSE)</f>
        <v>36.462990769999998</v>
      </c>
      <c r="AW501" s="325">
        <f>+VLOOKUP($E501,Emissions!$1:$1048576,MATCH(DATE(AW$2,1,1),Emissions!$A$1:$LI$1),FALSE)</f>
        <v>36.967685889999998</v>
      </c>
      <c r="AX501" s="325">
        <f>+VLOOKUP($E501,Emissions!$1:$1048576,MATCH(DATE(AX$2,1,1),Emissions!$A$1:$LI$1),FALSE)</f>
        <v>37.477653920000002</v>
      </c>
      <c r="AY501" s="325">
        <f>+VLOOKUP($E501,Emissions!$1:$1048576,MATCH(DATE(AY$2,1,1),Emissions!$A$1:$LI$1),FALSE)</f>
        <v>37.992990499999998</v>
      </c>
      <c r="AZ501" s="325">
        <f>+VLOOKUP($E501,Emissions!$1:$1048576,MATCH(DATE(AZ$2,1,1),Emissions!$A$1:$LI$1),FALSE)</f>
        <v>38.51549722</v>
      </c>
      <c r="BA501" s="325">
        <f>+VLOOKUP($E501,Emissions!$1:$1048576,MATCH(DATE(BA$2,1,1),Emissions!$A$1:$LI$1),FALSE)</f>
        <v>39.045677079999997</v>
      </c>
      <c r="BB501" s="325">
        <f>+VLOOKUP($E501,Emissions!$1:$1048576,MATCH(DATE(BB$2,1,1),Emissions!$A$1:$LI$1),FALSE)</f>
        <v>39.584060860000001</v>
      </c>
      <c r="BC501" s="325">
        <f>+VLOOKUP($E501,Emissions!$1:$1048576,MATCH(DATE(BC$2,1,1),Emissions!$A$1:$LI$1),FALSE)</f>
        <v>40.130738800000003</v>
      </c>
      <c r="BD501" s="325">
        <f>+VLOOKUP($E501,Emissions!$1:$1048576,MATCH(DATE(BD$2,1,1),Emissions!$A$1:$LI$1),FALSE)</f>
        <v>40.685533120000002</v>
      </c>
      <c r="BE501" s="325">
        <f>+VLOOKUP($E501,Emissions!$1:$1048576,MATCH(DATE(BE$2,1,1),Emissions!$A$1:$LI$1),FALSE)</f>
        <v>44.554540160000002</v>
      </c>
      <c r="BF501" s="325">
        <f>+VLOOKUP($E501,Emissions!$1:$1048576,MATCH(DATE(BF$2,1,1),Emissions!$A$1:$LI$1),FALSE)</f>
        <v>45.336795199999997</v>
      </c>
      <c r="BG501" s="325">
        <f>+VLOOKUP($E501,Emissions!$1:$1048576,MATCH(DATE(BG$2,1,1),Emissions!$A$1:$LI$1),FALSE)</f>
        <v>46.131257169999998</v>
      </c>
      <c r="BH501" s="325">
        <f>+VLOOKUP($E501,Emissions!$1:$1048576,MATCH(DATE(BH$2,1,1),Emissions!$A$1:$LI$1),FALSE)</f>
        <v>46.938060610000001</v>
      </c>
      <c r="BI501" s="325">
        <f>+VLOOKUP($E501,Emissions!$1:$1048576,MATCH(DATE(BI$2,1,1),Emissions!$A$1:$LI$1),FALSE)</f>
        <v>47.75734207</v>
      </c>
    </row>
    <row r="502" spans="1:61" ht="15" customHeight="1" x14ac:dyDescent="0.35">
      <c r="A502" s="409"/>
      <c r="B502" s="169"/>
      <c r="C502" s="138" t="s">
        <v>726</v>
      </c>
      <c r="D502" s="114" t="s">
        <v>1027</v>
      </c>
      <c r="E502" s="50" t="s">
        <v>2592</v>
      </c>
      <c r="F502" s="359">
        <f>+VLOOKUP($E502,Emissions!$1:$1048576,MATCH(DATE(F$2,1,1),Emissions!$A$1:$LI$1),FALSE)</f>
        <v>1.425432874</v>
      </c>
      <c r="G502" s="359">
        <f>+VLOOKUP($E502,Emissions!$1:$1048576,MATCH(DATE(G$2,1,1),Emissions!$A$1:$LI$1),FALSE)</f>
        <v>1.439745716</v>
      </c>
      <c r="H502" s="359">
        <f>+VLOOKUP($E502,Emissions!$1:$1048576,MATCH(DATE(H$2,1,1),Emissions!$A$1:$LI$1),FALSE)</f>
        <v>1.455215718</v>
      </c>
      <c r="I502" s="359">
        <f>+VLOOKUP($E502,Emissions!$1:$1048576,MATCH(DATE(I$2,1,1),Emissions!$A$1:$LI$1),FALSE)</f>
        <v>1.472891081</v>
      </c>
      <c r="J502" s="359">
        <f>+VLOOKUP($E502,Emissions!$1:$1048576,MATCH(DATE(J$2,1,1),Emissions!$A$1:$LI$1),FALSE)</f>
        <v>1.493120985</v>
      </c>
      <c r="K502" s="359">
        <f>+VLOOKUP($E502,Emissions!$1:$1048576,MATCH(DATE(K$2,1,1),Emissions!$A$1:$LI$1),FALSE)</f>
        <v>1.5158870229999999</v>
      </c>
      <c r="L502" s="359">
        <f>+VLOOKUP($E502,Emissions!$1:$1048576,MATCH(DATE(L$2,1,1),Emissions!$A$1:$LI$1),FALSE)</f>
        <v>1.5401652079999999</v>
      </c>
      <c r="M502" s="359">
        <f>+VLOOKUP($E502,Emissions!$1:$1048576,MATCH(DATE(M$2,1,1),Emissions!$A$1:$LI$1),FALSE)</f>
        <v>1.565976367</v>
      </c>
      <c r="N502" s="359">
        <f>+VLOOKUP($E502,Emissions!$1:$1048576,MATCH(DATE(N$2,1,1),Emissions!$A$1:$LI$1),FALSE)</f>
        <v>1.593122092</v>
      </c>
      <c r="O502" s="359">
        <f>+VLOOKUP($E502,Emissions!$1:$1048576,MATCH(DATE(O$2,1,1),Emissions!$A$1:$LI$1),FALSE)</f>
        <v>1.6213786400000001</v>
      </c>
      <c r="P502" s="359">
        <f>+VLOOKUP($E502,Emissions!$1:$1048576,MATCH(DATE(P$2,1,1),Emissions!$A$1:$LI$1),FALSE)</f>
        <v>1.6519856989999999</v>
      </c>
      <c r="Q502" s="359">
        <f>+VLOOKUP($E502,Emissions!$1:$1048576,MATCH(DATE(Q$2,1,1),Emissions!$A$1:$LI$1),FALSE)</f>
        <v>1.6827773180000001</v>
      </c>
      <c r="R502" s="359">
        <f>+VLOOKUP($E502,Emissions!$1:$1048576,MATCH(DATE(R$2,1,1),Emissions!$A$1:$LI$1),FALSE)</f>
        <v>1.713948673</v>
      </c>
      <c r="S502" s="359">
        <f>+VLOOKUP($E502,Emissions!$1:$1048576,MATCH(DATE(S$2,1,1),Emissions!$A$1:$LI$1),FALSE)</f>
        <v>1.74543307</v>
      </c>
      <c r="T502" s="359">
        <f>+VLOOKUP($E502,Emissions!$1:$1048576,MATCH(DATE(T$2,1,1),Emissions!$A$1:$LI$1),FALSE)</f>
        <v>1.7771415859999999</v>
      </c>
      <c r="U502" s="359">
        <f>+VLOOKUP($E502,Emissions!$1:$1048576,MATCH(DATE(U$2,1,1),Emissions!$A$1:$LI$1),FALSE)</f>
        <v>1.8090110530000001</v>
      </c>
      <c r="V502" s="359">
        <f>+VLOOKUP($E502,Emissions!$1:$1048576,MATCH(DATE(V$2,1,1),Emissions!$A$1:$LI$1),FALSE)</f>
        <v>1.8410136479999999</v>
      </c>
      <c r="W502" s="359">
        <f>+VLOOKUP($E502,Emissions!$1:$1048576,MATCH(DATE(W$2,1,1),Emissions!$A$1:$LI$1),FALSE)</f>
        <v>1.873136548</v>
      </c>
      <c r="X502" s="359">
        <f>+VLOOKUP($E502,Emissions!$1:$1048576,MATCH(DATE(X$2,1,1),Emissions!$A$1:$LI$1),FALSE)</f>
        <v>1.905383539</v>
      </c>
      <c r="Y502" s="359">
        <f>+VLOOKUP($E502,Emissions!$1:$1048576,MATCH(DATE(Y$2,1,1),Emissions!$A$1:$LI$1),FALSE)</f>
        <v>1.9377705190000001</v>
      </c>
      <c r="Z502" s="359">
        <f>+VLOOKUP($E502,Emissions!$1:$1048576,MATCH(DATE(Z$2,1,1),Emissions!$A$1:$LI$1),FALSE)</f>
        <v>1.9692248269999999</v>
      </c>
      <c r="AA502" s="359">
        <f>+VLOOKUP($E502,Emissions!$1:$1048576,MATCH(DATE(AA$2,1,1),Emissions!$A$1:$LI$1),FALSE)</f>
        <v>2.0012915539999998</v>
      </c>
      <c r="AB502" s="359">
        <f>+VLOOKUP($E502,Emissions!$1:$1048576,MATCH(DATE(AB$2,1,1),Emissions!$A$1:$LI$1),FALSE)</f>
        <v>2.0337431270000002</v>
      </c>
      <c r="AC502" s="359">
        <f>+VLOOKUP($E502,Emissions!$1:$1048576,MATCH(DATE(AC$2,1,1),Emissions!$A$1:$LI$1),FALSE)</f>
        <v>2.0665711170000001</v>
      </c>
      <c r="AD502" s="359">
        <f>+VLOOKUP($E502,Emissions!$1:$1048576,MATCH(DATE(AD$2,1,1),Emissions!$A$1:$LI$1),FALSE)</f>
        <v>2.0998023830000001</v>
      </c>
      <c r="AE502" s="359">
        <f>+VLOOKUP($E502,Emissions!$1:$1048576,MATCH(DATE(AE$2,1,1),Emissions!$A$1:$LI$1),FALSE)</f>
        <v>2.1302704189999999</v>
      </c>
      <c r="AF502" s="359">
        <f>+VLOOKUP($E502,Emissions!$1:$1048576,MATCH(DATE(AF$2,1,1),Emissions!$A$1:$LI$1),FALSE)</f>
        <v>2.1608832750000002</v>
      </c>
      <c r="AG502" s="359">
        <f>+VLOOKUP($E502,Emissions!$1:$1048576,MATCH(DATE(AG$2,1,1),Emissions!$A$1:$LI$1),FALSE)</f>
        <v>2.191457695</v>
      </c>
      <c r="AH502" s="359">
        <f>+VLOOKUP($E502,Emissions!$1:$1048576,MATCH(DATE(AH$2,1,1),Emissions!$A$1:$LI$1),FALSE)</f>
        <v>2.2220896959999998</v>
      </c>
      <c r="AI502" s="359">
        <f>+VLOOKUP($E502,Emissions!$1:$1048576,MATCH(DATE(AI$2,1,1),Emissions!$A$1:$LI$1),FALSE)</f>
        <v>2.2529191220000002</v>
      </c>
      <c r="AJ502" s="359">
        <f>+VLOOKUP($E502,Emissions!$1:$1048576,MATCH(DATE(AJ$2,1,1),Emissions!$A$1:$LI$1),FALSE)</f>
        <v>2.2840713469999998</v>
      </c>
      <c r="AK502" s="359">
        <f>+VLOOKUP($E502,Emissions!$1:$1048576,MATCH(DATE(AK$2,1,1),Emissions!$A$1:$LI$1),FALSE)</f>
        <v>2.315643449</v>
      </c>
      <c r="AL502" s="359">
        <f>+VLOOKUP($E502,Emissions!$1:$1048576,MATCH(DATE(AL$2,1,1),Emissions!$A$1:$LI$1),FALSE)</f>
        <v>2.3477087860000001</v>
      </c>
      <c r="AM502" s="359">
        <f>+VLOOKUP($E502,Emissions!$1:$1048576,MATCH(DATE(AM$2,1,1),Emissions!$A$1:$LI$1),FALSE)</f>
        <v>2.380318376</v>
      </c>
      <c r="AN502" s="359">
        <f>+VLOOKUP($E502,Emissions!$1:$1048576,MATCH(DATE(AN$2,1,1),Emissions!$A$1:$LI$1),FALSE)</f>
        <v>2.413505233</v>
      </c>
      <c r="AO502" s="359">
        <f>+VLOOKUP($E502,Emissions!$1:$1048576,MATCH(DATE(AO$2,1,1),Emissions!$A$1:$LI$1),FALSE)</f>
        <v>2.44728872</v>
      </c>
      <c r="AP502" s="359">
        <f>+VLOOKUP($E502,Emissions!$1:$1048576,MATCH(DATE(AP$2,1,1),Emissions!$A$1:$LI$1),FALSE)</f>
        <v>2.4808815019999999</v>
      </c>
      <c r="AQ502" s="359">
        <f>+VLOOKUP($E502,Emissions!$1:$1048576,MATCH(DATE(AQ$2,1,1),Emissions!$A$1:$LI$1),FALSE)</f>
        <v>2.5145823049999998</v>
      </c>
      <c r="AR502" s="359">
        <f>+VLOOKUP($E502,Emissions!$1:$1048576,MATCH(DATE(AR$2,1,1),Emissions!$A$1:$LI$1),FALSE)</f>
        <v>2.5485047779999999</v>
      </c>
      <c r="AS502" s="359">
        <f>+VLOOKUP($E502,Emissions!$1:$1048576,MATCH(DATE(AS$2,1,1),Emissions!$A$1:$LI$1),FALSE)</f>
        <v>2.5827303769999999</v>
      </c>
      <c r="AT502" s="359">
        <f>+VLOOKUP($E502,Emissions!$1:$1048576,MATCH(DATE(AT$2,1,1),Emissions!$A$1:$LI$1),FALSE)</f>
        <v>2.6173333140000001</v>
      </c>
      <c r="AU502" s="359">
        <f>+VLOOKUP($E502,Emissions!$1:$1048576,MATCH(DATE(AU$2,1,1),Emissions!$A$1:$LI$1),FALSE)</f>
        <v>2.6523772220000001</v>
      </c>
      <c r="AV502" s="359">
        <f>+VLOOKUP($E502,Emissions!$1:$1048576,MATCH(DATE(AV$2,1,1),Emissions!$A$1:$LI$1),FALSE)</f>
        <v>2.6879191580000001</v>
      </c>
      <c r="AW502" s="359">
        <f>+VLOOKUP($E502,Emissions!$1:$1048576,MATCH(DATE(AW$2,1,1),Emissions!$A$1:$LI$1),FALSE)</f>
        <v>2.7240047289999998</v>
      </c>
      <c r="AX502" s="359">
        <f>+VLOOKUP($E502,Emissions!$1:$1048576,MATCH(DATE(AX$2,1,1),Emissions!$A$1:$LI$1),FALSE)</f>
        <v>2.7606683140000001</v>
      </c>
      <c r="AY502" s="359">
        <f>+VLOOKUP($E502,Emissions!$1:$1048576,MATCH(DATE(AY$2,1,1),Emissions!$A$1:$LI$1),FALSE)</f>
        <v>2.7979344300000002</v>
      </c>
      <c r="AZ502" s="359">
        <f>+VLOOKUP($E502,Emissions!$1:$1048576,MATCH(DATE(AZ$2,1,1),Emissions!$A$1:$LI$1),FALSE)</f>
        <v>2.8360686419999999</v>
      </c>
      <c r="BA502" s="359">
        <f>+VLOOKUP($E502,Emissions!$1:$1048576,MATCH(DATE(BA$2,1,1),Emissions!$A$1:$LI$1),FALSE)</f>
        <v>2.87525605</v>
      </c>
      <c r="BB502" s="359">
        <f>+VLOOKUP($E502,Emissions!$1:$1048576,MATCH(DATE(BB$2,1,1),Emissions!$A$1:$LI$1),FALSE)</f>
        <v>2.9155774820000002</v>
      </c>
      <c r="BC502" s="359">
        <f>+VLOOKUP($E502,Emissions!$1:$1048576,MATCH(DATE(BC$2,1,1),Emissions!$A$1:$LI$1),FALSE)</f>
        <v>2.957013447</v>
      </c>
      <c r="BD502" s="359">
        <f>+VLOOKUP($E502,Emissions!$1:$1048576,MATCH(DATE(BD$2,1,1),Emissions!$A$1:$LI$1),FALSE)</f>
        <v>2.9994915959999999</v>
      </c>
      <c r="BE502" s="359">
        <f>+VLOOKUP($E502,Emissions!$1:$1048576,MATCH(DATE(BE$2,1,1),Emissions!$A$1:$LI$1),FALSE)</f>
        <v>3.1989516679999999</v>
      </c>
      <c r="BF502" s="359">
        <f>+VLOOKUP($E502,Emissions!$1:$1048576,MATCH(DATE(BF$2,1,1),Emissions!$A$1:$LI$1),FALSE)</f>
        <v>3.2506347529999999</v>
      </c>
      <c r="BG502" s="359">
        <f>+VLOOKUP($E502,Emissions!$1:$1048576,MATCH(DATE(BG$2,1,1),Emissions!$A$1:$LI$1),FALSE)</f>
        <v>3.3031178130000001</v>
      </c>
      <c r="BH502" s="359">
        <f>+VLOOKUP($E502,Emissions!$1:$1048576,MATCH(DATE(BH$2,1,1),Emissions!$A$1:$LI$1),FALSE)</f>
        <v>3.3564275490000002</v>
      </c>
      <c r="BI502" s="359">
        <f>+VLOOKUP($E502,Emissions!$1:$1048576,MATCH(DATE(BI$2,1,1),Emissions!$A$1:$LI$1),FALSE)</f>
        <v>3.4105904009999999</v>
      </c>
    </row>
    <row r="503" spans="1:61" ht="15" customHeight="1" x14ac:dyDescent="0.35">
      <c r="A503" s="409"/>
      <c r="B503" s="169"/>
      <c r="C503" s="138" t="s">
        <v>727</v>
      </c>
      <c r="D503" s="114" t="s">
        <v>1027</v>
      </c>
      <c r="E503" s="50" t="s">
        <v>2593</v>
      </c>
      <c r="F503" s="359">
        <f>+VLOOKUP($E503,Emissions!$1:$1048576,MATCH(DATE(F$2,1,1),Emissions!$A$1:$LI$1),FALSE)</f>
        <v>2.4542981500000002E-2</v>
      </c>
      <c r="G503" s="359">
        <f>+VLOOKUP($E503,Emissions!$1:$1048576,MATCH(DATE(G$2,1,1),Emissions!$A$1:$LI$1),FALSE)</f>
        <v>2.4899173399999999E-2</v>
      </c>
      <c r="H503" s="359">
        <f>+VLOOKUP($E503,Emissions!$1:$1048576,MATCH(DATE(H$2,1,1),Emissions!$A$1:$LI$1),FALSE)</f>
        <v>2.5302555000000001E-2</v>
      </c>
      <c r="I503" s="359">
        <f>+VLOOKUP($E503,Emissions!$1:$1048576,MATCH(DATE(I$2,1,1),Emissions!$A$1:$LI$1),FALSE)</f>
        <v>2.5724063599999999E-2</v>
      </c>
      <c r="J503" s="359">
        <f>+VLOOKUP($E503,Emissions!$1:$1048576,MATCH(DATE(J$2,1,1),Emissions!$A$1:$LI$1),FALSE)</f>
        <v>2.6167344799999999E-2</v>
      </c>
      <c r="K503" s="359">
        <f>+VLOOKUP($E503,Emissions!$1:$1048576,MATCH(DATE(K$2,1,1),Emissions!$A$1:$LI$1),FALSE)</f>
        <v>2.6638221199999999E-2</v>
      </c>
      <c r="L503" s="359">
        <f>+VLOOKUP($E503,Emissions!$1:$1048576,MATCH(DATE(L$2,1,1),Emissions!$A$1:$LI$1),FALSE)</f>
        <v>2.7112369399999999E-2</v>
      </c>
      <c r="M503" s="359">
        <f>+VLOOKUP($E503,Emissions!$1:$1048576,MATCH(DATE(M$2,1,1),Emissions!$A$1:$LI$1),FALSE)</f>
        <v>2.7602074399999999E-2</v>
      </c>
      <c r="N503" s="359">
        <f>+VLOOKUP($E503,Emissions!$1:$1048576,MATCH(DATE(N$2,1,1),Emissions!$A$1:$LI$1),FALSE)</f>
        <v>2.8106163399999998E-2</v>
      </c>
      <c r="O503" s="359">
        <f>+VLOOKUP($E503,Emissions!$1:$1048576,MATCH(DATE(O$2,1,1),Emissions!$A$1:$LI$1),FALSE)</f>
        <v>2.86221831E-2</v>
      </c>
      <c r="P503" s="359">
        <f>+VLOOKUP($E503,Emissions!$1:$1048576,MATCH(DATE(P$2,1,1),Emissions!$A$1:$LI$1),FALSE)</f>
        <v>2.91923215E-2</v>
      </c>
      <c r="Q503" s="359">
        <f>+VLOOKUP($E503,Emissions!$1:$1048576,MATCH(DATE(Q$2,1,1),Emissions!$A$1:$LI$1),FALSE)</f>
        <v>2.97425773E-2</v>
      </c>
      <c r="R503" s="359">
        <f>+VLOOKUP($E503,Emissions!$1:$1048576,MATCH(DATE(R$2,1,1),Emissions!$A$1:$LI$1),FALSE)</f>
        <v>3.0293422699999999E-2</v>
      </c>
      <c r="S503" s="359">
        <f>+VLOOKUP($E503,Emissions!$1:$1048576,MATCH(DATE(S$2,1,1),Emissions!$A$1:$LI$1),FALSE)</f>
        <v>3.0846406400000002E-2</v>
      </c>
      <c r="T503" s="359">
        <f>+VLOOKUP($E503,Emissions!$1:$1048576,MATCH(DATE(T$2,1,1),Emissions!$A$1:$LI$1),FALSE)</f>
        <v>3.14007735E-2</v>
      </c>
      <c r="U503" s="359">
        <f>+VLOOKUP($E503,Emissions!$1:$1048576,MATCH(DATE(U$2,1,1),Emissions!$A$1:$LI$1),FALSE)</f>
        <v>3.1955234700000001E-2</v>
      </c>
      <c r="V503" s="359">
        <f>+VLOOKUP($E503,Emissions!$1:$1048576,MATCH(DATE(V$2,1,1),Emissions!$A$1:$LI$1),FALSE)</f>
        <v>3.2508175799999997E-2</v>
      </c>
      <c r="W503" s="359">
        <f>+VLOOKUP($E503,Emissions!$1:$1048576,MATCH(DATE(W$2,1,1),Emissions!$A$1:$LI$1),FALSE)</f>
        <v>3.3057814200000001E-2</v>
      </c>
      <c r="X503" s="359">
        <f>+VLOOKUP($E503,Emissions!$1:$1048576,MATCH(DATE(X$2,1,1),Emissions!$A$1:$LI$1),FALSE)</f>
        <v>3.3602566399999999E-2</v>
      </c>
      <c r="Y503" s="359">
        <f>+VLOOKUP($E503,Emissions!$1:$1048576,MATCH(DATE(Y$2,1,1),Emissions!$A$1:$LI$1),FALSE)</f>
        <v>3.4141178100000003E-2</v>
      </c>
      <c r="Z503" s="359">
        <f>+VLOOKUP($E503,Emissions!$1:$1048576,MATCH(DATE(Z$2,1,1),Emissions!$A$1:$LI$1),FALSE)</f>
        <v>3.4639333699999997E-2</v>
      </c>
      <c r="AA503" s="359">
        <f>+VLOOKUP($E503,Emissions!$1:$1048576,MATCH(DATE(AA$2,1,1),Emissions!$A$1:$LI$1),FALSE)</f>
        <v>3.5151782700000002E-2</v>
      </c>
      <c r="AB503" s="359">
        <f>+VLOOKUP($E503,Emissions!$1:$1048576,MATCH(DATE(AB$2,1,1),Emissions!$A$1:$LI$1),FALSE)</f>
        <v>3.5661698899999997E-2</v>
      </c>
      <c r="AC503" s="359">
        <f>+VLOOKUP($E503,Emissions!$1:$1048576,MATCH(DATE(AC$2,1,1),Emissions!$A$1:$LI$1),FALSE)</f>
        <v>3.6167468699999997E-2</v>
      </c>
      <c r="AD503" s="359">
        <f>+VLOOKUP($E503,Emissions!$1:$1048576,MATCH(DATE(AD$2,1,1),Emissions!$A$1:$LI$1),FALSE)</f>
        <v>3.66695691E-2</v>
      </c>
      <c r="AE503" s="359">
        <f>+VLOOKUP($E503,Emissions!$1:$1048576,MATCH(DATE(AE$2,1,1),Emissions!$A$1:$LI$1),FALSE)</f>
        <v>3.7072775199999998E-2</v>
      </c>
      <c r="AF503" s="359">
        <f>+VLOOKUP($E503,Emissions!$1:$1048576,MATCH(DATE(AF$2,1,1),Emissions!$A$1:$LI$1),FALSE)</f>
        <v>3.74919129E-2</v>
      </c>
      <c r="AG503" s="359">
        <f>+VLOOKUP($E503,Emissions!$1:$1048576,MATCH(DATE(AG$2,1,1),Emissions!$A$1:$LI$1),FALSE)</f>
        <v>3.7908840499999999E-2</v>
      </c>
      <c r="AH503" s="359">
        <f>+VLOOKUP($E503,Emissions!$1:$1048576,MATCH(DATE(AH$2,1,1),Emissions!$A$1:$LI$1),FALSE)</f>
        <v>3.8325484899999998E-2</v>
      </c>
      <c r="AI503" s="359">
        <f>+VLOOKUP($E503,Emissions!$1:$1048576,MATCH(DATE(AI$2,1,1),Emissions!$A$1:$LI$1),FALSE)</f>
        <v>3.8745703899999998E-2</v>
      </c>
      <c r="AJ503" s="359">
        <f>+VLOOKUP($E503,Emissions!$1:$1048576,MATCH(DATE(AJ$2,1,1),Emissions!$A$1:$LI$1),FALSE)</f>
        <v>3.9173268999999997E-2</v>
      </c>
      <c r="AK503" s="359">
        <f>+VLOOKUP($E503,Emissions!$1:$1048576,MATCH(DATE(AK$2,1,1),Emissions!$A$1:$LI$1),FALSE)</f>
        <v>3.9611770900000003E-2</v>
      </c>
      <c r="AL503" s="359">
        <f>+VLOOKUP($E503,Emissions!$1:$1048576,MATCH(DATE(AL$2,1,1),Emissions!$A$1:$LI$1),FALSE)</f>
        <v>4.0064617099999998E-2</v>
      </c>
      <c r="AM503" s="359">
        <f>+VLOOKUP($E503,Emissions!$1:$1048576,MATCH(DATE(AM$2,1,1),Emissions!$A$1:$LI$1),FALSE)</f>
        <v>4.0534863599999998E-2</v>
      </c>
      <c r="AN503" s="359">
        <f>+VLOOKUP($E503,Emissions!$1:$1048576,MATCH(DATE(AN$2,1,1),Emissions!$A$1:$LI$1),FALSE)</f>
        <v>4.1025095099999999E-2</v>
      </c>
      <c r="AO503" s="359">
        <f>+VLOOKUP($E503,Emissions!$1:$1048576,MATCH(DATE(AO$2,1,1),Emissions!$A$1:$LI$1),FALSE)</f>
        <v>4.1537336600000002E-2</v>
      </c>
      <c r="AP503" s="359">
        <f>+VLOOKUP($E503,Emissions!$1:$1048576,MATCH(DATE(AP$2,1,1),Emissions!$A$1:$LI$1),FALSE)</f>
        <v>4.2050119300000001E-2</v>
      </c>
      <c r="AQ503" s="359">
        <f>+VLOOKUP($E503,Emissions!$1:$1048576,MATCH(DATE(AQ$2,1,1),Emissions!$A$1:$LI$1),FALSE)</f>
        <v>4.2578944200000003E-2</v>
      </c>
      <c r="AR503" s="359">
        <f>+VLOOKUP($E503,Emissions!$1:$1048576,MATCH(DATE(AR$2,1,1),Emissions!$A$1:$LI$1),FALSE)</f>
        <v>4.3126934800000002E-2</v>
      </c>
      <c r="AS503" s="359">
        <f>+VLOOKUP($E503,Emissions!$1:$1048576,MATCH(DATE(AS$2,1,1),Emissions!$A$1:$LI$1),FALSE)</f>
        <v>4.3695281799999999E-2</v>
      </c>
      <c r="AT503" s="359">
        <f>+VLOOKUP($E503,Emissions!$1:$1048576,MATCH(DATE(AT$2,1,1),Emissions!$A$1:$LI$1),FALSE)</f>
        <v>4.4284575E-2</v>
      </c>
      <c r="AU503" s="359">
        <f>+VLOOKUP($E503,Emissions!$1:$1048576,MATCH(DATE(AU$2,1,1),Emissions!$A$1:$LI$1),FALSE)</f>
        <v>4.4895024999999998E-2</v>
      </c>
      <c r="AV503" s="359">
        <f>+VLOOKUP($E503,Emissions!$1:$1048576,MATCH(DATE(AV$2,1,1),Emissions!$A$1:$LI$1),FALSE)</f>
        <v>4.5526644999999998E-2</v>
      </c>
      <c r="AW503" s="359">
        <f>+VLOOKUP($E503,Emissions!$1:$1048576,MATCH(DATE(AW$2,1,1),Emissions!$A$1:$LI$1),FALSE)</f>
        <v>4.6179237300000002E-2</v>
      </c>
      <c r="AX503" s="359">
        <f>+VLOOKUP($E503,Emissions!$1:$1048576,MATCH(DATE(AX$2,1,1),Emissions!$A$1:$LI$1),FALSE)</f>
        <v>4.6852456799999997E-2</v>
      </c>
      <c r="AY503" s="359">
        <f>+VLOOKUP($E503,Emissions!$1:$1048576,MATCH(DATE(AY$2,1,1),Emissions!$A$1:$LI$1),FALSE)</f>
        <v>4.7545834799999999E-2</v>
      </c>
      <c r="AZ503" s="359">
        <f>+VLOOKUP($E503,Emissions!$1:$1048576,MATCH(DATE(AZ$2,1,1),Emissions!$A$1:$LI$1),FALSE)</f>
        <v>4.82136414E-2</v>
      </c>
      <c r="BA503" s="359">
        <f>+VLOOKUP($E503,Emissions!$1:$1048576,MATCH(DATE(BA$2,1,1),Emissions!$A$1:$LI$1),FALSE)</f>
        <v>4.8847959599999997E-2</v>
      </c>
      <c r="BB503" s="359">
        <f>+VLOOKUP($E503,Emissions!$1:$1048576,MATCH(DATE(BB$2,1,1),Emissions!$A$1:$LI$1),FALSE)</f>
        <v>4.9465340900000002E-2</v>
      </c>
      <c r="BC503" s="359">
        <f>+VLOOKUP($E503,Emissions!$1:$1048576,MATCH(DATE(BC$2,1,1),Emissions!$A$1:$LI$1),FALSE)</f>
        <v>5.0087554200000002E-2</v>
      </c>
      <c r="BD503" s="359">
        <f>+VLOOKUP($E503,Emissions!$1:$1048576,MATCH(DATE(BD$2,1,1),Emissions!$A$1:$LI$1),FALSE)</f>
        <v>5.07322074E-2</v>
      </c>
      <c r="BE503" s="359">
        <f>+VLOOKUP($E503,Emissions!$1:$1048576,MATCH(DATE(BE$2,1,1),Emissions!$A$1:$LI$1),FALSE)</f>
        <v>5.2740077500000003E-2</v>
      </c>
      <c r="BF503" s="359">
        <f>+VLOOKUP($E503,Emissions!$1:$1048576,MATCH(DATE(BF$2,1,1),Emissions!$A$1:$LI$1),FALSE)</f>
        <v>5.3576486999999999E-2</v>
      </c>
      <c r="BG503" s="359">
        <f>+VLOOKUP($E503,Emissions!$1:$1048576,MATCH(DATE(BG$2,1,1),Emissions!$A$1:$LI$1),FALSE)</f>
        <v>5.4435727599999997E-2</v>
      </c>
      <c r="BH503" s="359">
        <f>+VLOOKUP($E503,Emissions!$1:$1048576,MATCH(DATE(BH$2,1,1),Emissions!$A$1:$LI$1),FALSE)</f>
        <v>5.5319190599999998E-2</v>
      </c>
      <c r="BI503" s="359">
        <f>+VLOOKUP($E503,Emissions!$1:$1048576,MATCH(DATE(BI$2,1,1),Emissions!$A$1:$LI$1),FALSE)</f>
        <v>5.62279953E-2</v>
      </c>
    </row>
    <row r="504" spans="1:61" ht="15" customHeight="1" x14ac:dyDescent="0.35">
      <c r="A504" s="409"/>
      <c r="B504" s="169"/>
      <c r="C504" s="138" t="s">
        <v>728</v>
      </c>
      <c r="D504" s="114" t="s">
        <v>1027</v>
      </c>
      <c r="E504" s="50" t="s">
        <v>2594</v>
      </c>
      <c r="F504" s="359">
        <f>+VLOOKUP($E504,Emissions!$1:$1048576,MATCH(DATE(F$2,1,1),Emissions!$A$1:$LI$1),FALSE)</f>
        <v>1.1125444600000001</v>
      </c>
      <c r="G504" s="359">
        <f>+VLOOKUP($E504,Emissions!$1:$1048576,MATCH(DATE(G$2,1,1),Emissions!$A$1:$LI$1),FALSE)</f>
        <v>1.12630725</v>
      </c>
      <c r="H504" s="359">
        <f>+VLOOKUP($E504,Emissions!$1:$1048576,MATCH(DATE(H$2,1,1),Emissions!$A$1:$LI$1),FALSE)</f>
        <v>1.1413753099999999</v>
      </c>
      <c r="I504" s="359">
        <f>+VLOOKUP($E504,Emissions!$1:$1048576,MATCH(DATE(I$2,1,1),Emissions!$A$1:$LI$1),FALSE)</f>
        <v>1.157753056</v>
      </c>
      <c r="J504" s="359">
        <f>+VLOOKUP($E504,Emissions!$1:$1048576,MATCH(DATE(J$2,1,1),Emissions!$A$1:$LI$1),FALSE)</f>
        <v>1.175383836</v>
      </c>
      <c r="K504" s="359">
        <f>+VLOOKUP($E504,Emissions!$1:$1048576,MATCH(DATE(K$2,1,1),Emissions!$A$1:$LI$1),FALSE)</f>
        <v>1.194171412</v>
      </c>
      <c r="L504" s="359">
        <f>+VLOOKUP($E504,Emissions!$1:$1048576,MATCH(DATE(L$2,1,1),Emissions!$A$1:$LI$1),FALSE)</f>
        <v>1.21342434</v>
      </c>
      <c r="M504" s="359">
        <f>+VLOOKUP($E504,Emissions!$1:$1048576,MATCH(DATE(M$2,1,1),Emissions!$A$1:$LI$1),FALSE)</f>
        <v>1.2332913210000001</v>
      </c>
      <c r="N504" s="359">
        <f>+VLOOKUP($E504,Emissions!$1:$1048576,MATCH(DATE(N$2,1,1),Emissions!$A$1:$LI$1),FALSE)</f>
        <v>1.253777261</v>
      </c>
      <c r="O504" s="359">
        <f>+VLOOKUP($E504,Emissions!$1:$1048576,MATCH(DATE(O$2,1,1),Emissions!$A$1:$LI$1),FALSE)</f>
        <v>1.2748589269999999</v>
      </c>
      <c r="P504" s="359">
        <f>+VLOOKUP($E504,Emissions!$1:$1048576,MATCH(DATE(P$2,1,1),Emissions!$A$1:$LI$1),FALSE)</f>
        <v>1.297533984</v>
      </c>
      <c r="Q504" s="359">
        <f>+VLOOKUP($E504,Emissions!$1:$1048576,MATCH(DATE(Q$2,1,1),Emissions!$A$1:$LI$1),FALSE)</f>
        <v>1.3203088460000001</v>
      </c>
      <c r="R504" s="359">
        <f>+VLOOKUP($E504,Emissions!$1:$1048576,MATCH(DATE(R$2,1,1),Emissions!$A$1:$LI$1),FALSE)</f>
        <v>1.343442512</v>
      </c>
      <c r="S504" s="359">
        <f>+VLOOKUP($E504,Emissions!$1:$1048576,MATCH(DATE(S$2,1,1),Emissions!$A$1:$LI$1),FALSE)</f>
        <v>1.366989156</v>
      </c>
      <c r="T504" s="359">
        <f>+VLOOKUP($E504,Emissions!$1:$1048576,MATCH(DATE(T$2,1,1),Emissions!$A$1:$LI$1),FALSE)</f>
        <v>1.3909570630000001</v>
      </c>
      <c r="U504" s="359">
        <f>+VLOOKUP($E504,Emissions!$1:$1048576,MATCH(DATE(U$2,1,1),Emissions!$A$1:$LI$1),FALSE)</f>
        <v>1.4153452929999999</v>
      </c>
      <c r="V504" s="359">
        <f>+VLOOKUP($E504,Emissions!$1:$1048576,MATCH(DATE(V$2,1,1),Emissions!$A$1:$LI$1),FALSE)</f>
        <v>1.4401527199999999</v>
      </c>
      <c r="W504" s="359">
        <f>+VLOOKUP($E504,Emissions!$1:$1048576,MATCH(DATE(W$2,1,1),Emissions!$A$1:$LI$1),FALSE)</f>
        <v>1.465379649</v>
      </c>
      <c r="X504" s="359">
        <f>+VLOOKUP($E504,Emissions!$1:$1048576,MATCH(DATE(X$2,1,1),Emissions!$A$1:$LI$1),FALSE)</f>
        <v>1.4910287609999999</v>
      </c>
      <c r="Y504" s="359">
        <f>+VLOOKUP($E504,Emissions!$1:$1048576,MATCH(DATE(Y$2,1,1),Emissions!$A$1:$LI$1),FALSE)</f>
        <v>1.517104038</v>
      </c>
      <c r="Z504" s="359">
        <f>+VLOOKUP($E504,Emissions!$1:$1048576,MATCH(DATE(Z$2,1,1),Emissions!$A$1:$LI$1),FALSE)</f>
        <v>1.5428403980000001</v>
      </c>
      <c r="AA504" s="359">
        <f>+VLOOKUP($E504,Emissions!$1:$1048576,MATCH(DATE(AA$2,1,1),Emissions!$A$1:$LI$1),FALSE)</f>
        <v>1.569341391</v>
      </c>
      <c r="AB504" s="359">
        <f>+VLOOKUP($E504,Emissions!$1:$1048576,MATCH(DATE(AB$2,1,1),Emissions!$A$1:$LI$1),FALSE)</f>
        <v>1.596402973</v>
      </c>
      <c r="AC504" s="359">
        <f>+VLOOKUP($E504,Emissions!$1:$1048576,MATCH(DATE(AC$2,1,1),Emissions!$A$1:$LI$1),FALSE)</f>
        <v>1.6239751280000001</v>
      </c>
      <c r="AD504" s="359">
        <f>+VLOOKUP($E504,Emissions!$1:$1048576,MATCH(DATE(AD$2,1,1),Emissions!$A$1:$LI$1),FALSE)</f>
        <v>1.65204284</v>
      </c>
      <c r="AE504" s="359">
        <f>+VLOOKUP($E504,Emissions!$1:$1048576,MATCH(DATE(AE$2,1,1),Emissions!$A$1:$LI$1),FALSE)</f>
        <v>1.6783616589999999</v>
      </c>
      <c r="AF504" s="359">
        <f>+VLOOKUP($E504,Emissions!$1:$1048576,MATCH(DATE(AF$2,1,1),Emissions!$A$1:$LI$1),FALSE)</f>
        <v>1.7050502320000001</v>
      </c>
      <c r="AG504" s="359">
        <f>+VLOOKUP($E504,Emissions!$1:$1048576,MATCH(DATE(AG$2,1,1),Emissions!$A$1:$LI$1),FALSE)</f>
        <v>1.731939133</v>
      </c>
      <c r="AH504" s="359">
        <f>+VLOOKUP($E504,Emissions!$1:$1048576,MATCH(DATE(AH$2,1,1),Emissions!$A$1:$LI$1),FALSE)</f>
        <v>1.7590258249999999</v>
      </c>
      <c r="AI504" s="359">
        <f>+VLOOKUP($E504,Emissions!$1:$1048576,MATCH(DATE(AI$2,1,1),Emissions!$A$1:$LI$1),FALSE)</f>
        <v>1.786338843</v>
      </c>
      <c r="AJ504" s="359">
        <f>+VLOOKUP($E504,Emissions!$1:$1048576,MATCH(DATE(AJ$2,1,1),Emissions!$A$1:$LI$1),FALSE)</f>
        <v>1.8139074390000001</v>
      </c>
      <c r="AK504" s="359">
        <f>+VLOOKUP($E504,Emissions!$1:$1048576,MATCH(DATE(AK$2,1,1),Emissions!$A$1:$LI$1),FALSE)</f>
        <v>1.8417541660000001</v>
      </c>
      <c r="AL504" s="359">
        <f>+VLOOKUP($E504,Emissions!$1:$1048576,MATCH(DATE(AL$2,1,1),Emissions!$A$1:$LI$1),FALSE)</f>
        <v>1.869893196</v>
      </c>
      <c r="AM504" s="359">
        <f>+VLOOKUP($E504,Emissions!$1:$1048576,MATCH(DATE(AM$2,1,1),Emissions!$A$1:$LI$1),FALSE)</f>
        <v>1.898330324</v>
      </c>
      <c r="AN504" s="359">
        <f>+VLOOKUP($E504,Emissions!$1:$1048576,MATCH(DATE(AN$2,1,1),Emissions!$A$1:$LI$1),FALSE)</f>
        <v>1.927064398</v>
      </c>
      <c r="AO504" s="359">
        <f>+VLOOKUP($E504,Emissions!$1:$1048576,MATCH(DATE(AO$2,1,1),Emissions!$A$1:$LI$1),FALSE)</f>
        <v>1.9560891</v>
      </c>
      <c r="AP504" s="359">
        <f>+VLOOKUP($E504,Emissions!$1:$1048576,MATCH(DATE(AP$2,1,1),Emissions!$A$1:$LI$1),FALSE)</f>
        <v>1.9848469019999999</v>
      </c>
      <c r="AQ504" s="359">
        <f>+VLOOKUP($E504,Emissions!$1:$1048576,MATCH(DATE(AQ$2,1,1),Emissions!$A$1:$LI$1),FALSE)</f>
        <v>2.013552464</v>
      </c>
      <c r="AR504" s="359">
        <f>+VLOOKUP($E504,Emissions!$1:$1048576,MATCH(DATE(AR$2,1,1),Emissions!$A$1:$LI$1),FALSE)</f>
        <v>2.042275938</v>
      </c>
      <c r="AS504" s="359">
        <f>+VLOOKUP($E504,Emissions!$1:$1048576,MATCH(DATE(AS$2,1,1),Emissions!$A$1:$LI$1),FALSE)</f>
        <v>2.0710519249999999</v>
      </c>
      <c r="AT504" s="359">
        <f>+VLOOKUP($E504,Emissions!$1:$1048576,MATCH(DATE(AT$2,1,1),Emissions!$A$1:$LI$1),FALSE)</f>
        <v>2.0999045930000002</v>
      </c>
      <c r="AU504" s="359">
        <f>+VLOOKUP($E504,Emissions!$1:$1048576,MATCH(DATE(AU$2,1,1),Emissions!$A$1:$LI$1),FALSE)</f>
        <v>2.1288537079999998</v>
      </c>
      <c r="AV504" s="359">
        <f>+VLOOKUP($E504,Emissions!$1:$1048576,MATCH(DATE(AV$2,1,1),Emissions!$A$1:$LI$1),FALSE)</f>
        <v>2.1579161029999998</v>
      </c>
      <c r="AW504" s="359">
        <f>+VLOOKUP($E504,Emissions!$1:$1048576,MATCH(DATE(AW$2,1,1),Emissions!$A$1:$LI$1),FALSE)</f>
        <v>2.187105538</v>
      </c>
      <c r="AX504" s="359">
        <f>+VLOOKUP($E504,Emissions!$1:$1048576,MATCH(DATE(AX$2,1,1),Emissions!$A$1:$LI$1),FALSE)</f>
        <v>2.2164332180000001</v>
      </c>
      <c r="AY504" s="359">
        <f>+VLOOKUP($E504,Emissions!$1:$1048576,MATCH(DATE(AY$2,1,1),Emissions!$A$1:$LI$1),FALSE)</f>
        <v>2.2459083469999999</v>
      </c>
      <c r="AZ504" s="359">
        <f>+VLOOKUP($E504,Emissions!$1:$1048576,MATCH(DATE(AZ$2,1,1),Emissions!$A$1:$LI$1),FALSE)</f>
        <v>2.2755930759999998</v>
      </c>
      <c r="BA504" s="359">
        <f>+VLOOKUP($E504,Emissions!$1:$1048576,MATCH(DATE(BA$2,1,1),Emissions!$A$1:$LI$1),FALSE)</f>
        <v>2.305548258</v>
      </c>
      <c r="BB504" s="359">
        <f>+VLOOKUP($E504,Emissions!$1:$1048576,MATCH(DATE(BB$2,1,1),Emissions!$A$1:$LI$1),FALSE)</f>
        <v>2.3358321559999999</v>
      </c>
      <c r="BC504" s="359">
        <f>+VLOOKUP($E504,Emissions!$1:$1048576,MATCH(DATE(BC$2,1,1),Emissions!$A$1:$LI$1),FALSE)</f>
        <v>2.3664710000000002</v>
      </c>
      <c r="BD504" s="359">
        <f>+VLOOKUP($E504,Emissions!$1:$1048576,MATCH(DATE(BD$2,1,1),Emissions!$A$1:$LI$1),FALSE)</f>
        <v>2.3974674130000002</v>
      </c>
      <c r="BE504" s="359">
        <f>+VLOOKUP($E504,Emissions!$1:$1048576,MATCH(DATE(BE$2,1,1),Emissions!$A$1:$LI$1),FALSE)</f>
        <v>2.6648696360000002</v>
      </c>
      <c r="BF504" s="359">
        <f>+VLOOKUP($E504,Emissions!$1:$1048576,MATCH(DATE(BF$2,1,1),Emissions!$A$1:$LI$1),FALSE)</f>
        <v>2.7125762010000001</v>
      </c>
      <c r="BG504" s="359">
        <f>+VLOOKUP($E504,Emissions!$1:$1048576,MATCH(DATE(BG$2,1,1),Emissions!$A$1:$LI$1),FALSE)</f>
        <v>2.7608768000000001</v>
      </c>
      <c r="BH504" s="359">
        <f>+VLOOKUP($E504,Emissions!$1:$1048576,MATCH(DATE(BH$2,1,1),Emissions!$A$1:$LI$1),FALSE)</f>
        <v>2.8097693029999999</v>
      </c>
      <c r="BI504" s="359">
        <f>+VLOOKUP($E504,Emissions!$1:$1048576,MATCH(DATE(BI$2,1,1),Emissions!$A$1:$LI$1),FALSE)</f>
        <v>2.8592522140000001</v>
      </c>
    </row>
    <row r="505" spans="1:61" ht="15" customHeight="1" x14ac:dyDescent="0.35">
      <c r="A505" s="409"/>
      <c r="B505" s="169"/>
      <c r="C505" s="138" t="s">
        <v>729</v>
      </c>
      <c r="D505" s="114" t="s">
        <v>1027</v>
      </c>
      <c r="E505" s="50" t="s">
        <v>2595</v>
      </c>
      <c r="F505" s="359">
        <f>+VLOOKUP($E505,Emissions!$1:$1048576,MATCH(DATE(F$2,1,1),Emissions!$A$1:$LI$1),FALSE)</f>
        <v>6.7670950999999993E-2</v>
      </c>
      <c r="G505" s="359">
        <f>+VLOOKUP($E505,Emissions!$1:$1048576,MATCH(DATE(G$2,1,1),Emissions!$A$1:$LI$1),FALSE)</f>
        <v>6.8448776599999997E-2</v>
      </c>
      <c r="H505" s="359">
        <f>+VLOOKUP($E505,Emissions!$1:$1048576,MATCH(DATE(H$2,1,1),Emissions!$A$1:$LI$1),FALSE)</f>
        <v>6.9310943299999997E-2</v>
      </c>
      <c r="I505" s="359">
        <f>+VLOOKUP($E505,Emissions!$1:$1048576,MATCH(DATE(I$2,1,1),Emissions!$A$1:$LI$1),FALSE)</f>
        <v>7.0258160099999994E-2</v>
      </c>
      <c r="J505" s="359">
        <f>+VLOOKUP($E505,Emissions!$1:$1048576,MATCH(DATE(J$2,1,1),Emissions!$A$1:$LI$1),FALSE)</f>
        <v>7.1284298400000001E-2</v>
      </c>
      <c r="K505" s="359">
        <f>+VLOOKUP($E505,Emissions!$1:$1048576,MATCH(DATE(K$2,1,1),Emissions!$A$1:$LI$1),FALSE)</f>
        <v>7.2380279000000006E-2</v>
      </c>
      <c r="L505" s="359">
        <f>+VLOOKUP($E505,Emissions!$1:$1048576,MATCH(DATE(L$2,1,1),Emissions!$A$1:$LI$1),FALSE)</f>
        <v>7.3490207900000007E-2</v>
      </c>
      <c r="M505" s="359">
        <f>+VLOOKUP($E505,Emissions!$1:$1048576,MATCH(DATE(M$2,1,1),Emissions!$A$1:$LI$1),FALSE)</f>
        <v>7.4633837600000003E-2</v>
      </c>
      <c r="N505" s="359">
        <f>+VLOOKUP($E505,Emissions!$1:$1048576,MATCH(DATE(N$2,1,1),Emissions!$A$1:$LI$1),FALSE)</f>
        <v>7.5811070600000002E-2</v>
      </c>
      <c r="O505" s="359">
        <f>+VLOOKUP($E505,Emissions!$1:$1048576,MATCH(DATE(O$2,1,1),Emissions!$A$1:$LI$1),FALSE)</f>
        <v>7.7018719200000002E-2</v>
      </c>
      <c r="P505" s="359">
        <f>+VLOOKUP($E505,Emissions!$1:$1048576,MATCH(DATE(P$2,1,1),Emissions!$A$1:$LI$1),FALSE)</f>
        <v>7.8335070899999998E-2</v>
      </c>
      <c r="Q505" s="359">
        <f>+VLOOKUP($E505,Emissions!$1:$1048576,MATCH(DATE(Q$2,1,1),Emissions!$A$1:$LI$1),FALSE)</f>
        <v>7.9625884699999996E-2</v>
      </c>
      <c r="R505" s="359">
        <f>+VLOOKUP($E505,Emissions!$1:$1048576,MATCH(DATE(R$2,1,1),Emissions!$A$1:$LI$1),FALSE)</f>
        <v>8.09265911E-2</v>
      </c>
      <c r="S505" s="359">
        <f>+VLOOKUP($E505,Emissions!$1:$1048576,MATCH(DATE(S$2,1,1),Emissions!$A$1:$LI$1),FALSE)</f>
        <v>8.2243213699999998E-2</v>
      </c>
      <c r="T505" s="359">
        <f>+VLOOKUP($E505,Emissions!$1:$1048576,MATCH(DATE(T$2,1,1),Emissions!$A$1:$LI$1),FALSE)</f>
        <v>8.3576379800000003E-2</v>
      </c>
      <c r="U505" s="359">
        <f>+VLOOKUP($E505,Emissions!$1:$1048576,MATCH(DATE(U$2,1,1),Emissions!$A$1:$LI$1),FALSE)</f>
        <v>8.4926059700000001E-2</v>
      </c>
      <c r="V505" s="359">
        <f>+VLOOKUP($E505,Emissions!$1:$1048576,MATCH(DATE(V$2,1,1),Emissions!$A$1:$LI$1),FALSE)</f>
        <v>8.62923882E-2</v>
      </c>
      <c r="W505" s="359">
        <f>+VLOOKUP($E505,Emissions!$1:$1048576,MATCH(DATE(W$2,1,1),Emissions!$A$1:$LI$1),FALSE)</f>
        <v>8.7675743599999995E-2</v>
      </c>
      <c r="X505" s="359">
        <f>+VLOOKUP($E505,Emissions!$1:$1048576,MATCH(DATE(X$2,1,1),Emissions!$A$1:$LI$1),FALSE)</f>
        <v>8.9076695100000006E-2</v>
      </c>
      <c r="Y505" s="359">
        <f>+VLOOKUP($E505,Emissions!$1:$1048576,MATCH(DATE(Y$2,1,1),Emissions!$A$1:$LI$1),FALSE)</f>
        <v>9.0495899699999993E-2</v>
      </c>
      <c r="Z505" s="359">
        <f>+VLOOKUP($E505,Emissions!$1:$1048576,MATCH(DATE(Z$2,1,1),Emissions!$A$1:$LI$1),FALSE)</f>
        <v>9.18731609E-2</v>
      </c>
      <c r="AA505" s="359">
        <f>+VLOOKUP($E505,Emissions!$1:$1048576,MATCH(DATE(AA$2,1,1),Emissions!$A$1:$LI$1),FALSE)</f>
        <v>9.3307587100000006E-2</v>
      </c>
      <c r="AB505" s="359">
        <f>+VLOOKUP($E505,Emissions!$1:$1048576,MATCH(DATE(AB$2,1,1),Emissions!$A$1:$LI$1),FALSE)</f>
        <v>9.4771964099999995E-2</v>
      </c>
      <c r="AC505" s="359">
        <f>+VLOOKUP($E505,Emissions!$1:$1048576,MATCH(DATE(AC$2,1,1),Emissions!$A$1:$LI$1),FALSE)</f>
        <v>9.6261379199999997E-2</v>
      </c>
      <c r="AD505" s="359">
        <f>+VLOOKUP($E505,Emissions!$1:$1048576,MATCH(DATE(AD$2,1,1),Emissions!$A$1:$LI$1),FALSE)</f>
        <v>9.7775214900000004E-2</v>
      </c>
      <c r="AE505" s="359">
        <f>+VLOOKUP($E505,Emissions!$1:$1048576,MATCH(DATE(AE$2,1,1),Emissions!$A$1:$LI$1),FALSE)</f>
        <v>9.9137030299999998E-2</v>
      </c>
      <c r="AF505" s="359">
        <f>+VLOOKUP($E505,Emissions!$1:$1048576,MATCH(DATE(AF$2,1,1),Emissions!$A$1:$LI$1),FALSE)</f>
        <v>0.1005484515</v>
      </c>
      <c r="AG505" s="359">
        <f>+VLOOKUP($E505,Emissions!$1:$1048576,MATCH(DATE(AG$2,1,1),Emissions!$A$1:$LI$1),FALSE)</f>
        <v>0.1019794448</v>
      </c>
      <c r="AH505" s="359">
        <f>+VLOOKUP($E505,Emissions!$1:$1048576,MATCH(DATE(AH$2,1,1),Emissions!$A$1:$LI$1),FALSE)</f>
        <v>0.1034269835</v>
      </c>
      <c r="AI505" s="359">
        <f>+VLOOKUP($E505,Emissions!$1:$1048576,MATCH(DATE(AI$2,1,1),Emissions!$A$1:$LI$1),FALSE)</f>
        <v>0.10489305810000001</v>
      </c>
      <c r="AJ505" s="359">
        <f>+VLOOKUP($E505,Emissions!$1:$1048576,MATCH(DATE(AJ$2,1,1),Emissions!$A$1:$LI$1),FALSE)</f>
        <v>0.1063801499</v>
      </c>
      <c r="AK505" s="359">
        <f>+VLOOKUP($E505,Emissions!$1:$1048576,MATCH(DATE(AK$2,1,1),Emissions!$A$1:$LI$1),FALSE)</f>
        <v>0.1078903036</v>
      </c>
      <c r="AL505" s="359">
        <f>+VLOOKUP($E505,Emissions!$1:$1048576,MATCH(DATE(AL$2,1,1),Emissions!$A$1:$LI$1),FALSE)</f>
        <v>0.10942497349999999</v>
      </c>
      <c r="AM505" s="359">
        <f>+VLOOKUP($E505,Emissions!$1:$1048576,MATCH(DATE(AM$2,1,1),Emissions!$A$1:$LI$1),FALSE)</f>
        <v>0.1109850795</v>
      </c>
      <c r="AN505" s="359">
        <f>+VLOOKUP($E505,Emissions!$1:$1048576,MATCH(DATE(AN$2,1,1),Emissions!$A$1:$LI$1),FALSE)</f>
        <v>0.11257113000000001</v>
      </c>
      <c r="AO505" s="359">
        <f>+VLOOKUP($E505,Emissions!$1:$1048576,MATCH(DATE(AO$2,1,1),Emissions!$A$1:$LI$1),FALSE)</f>
        <v>0.11418334450000001</v>
      </c>
      <c r="AP505" s="359">
        <f>+VLOOKUP($E505,Emissions!$1:$1048576,MATCH(DATE(AP$2,1,1),Emissions!$A$1:$LI$1),FALSE)</f>
        <v>0.1157787787</v>
      </c>
      <c r="AQ505" s="359">
        <f>+VLOOKUP($E505,Emissions!$1:$1048576,MATCH(DATE(AQ$2,1,1),Emissions!$A$1:$LI$1),FALSE)</f>
        <v>0.1173834753</v>
      </c>
      <c r="AR505" s="359">
        <f>+VLOOKUP($E505,Emissions!$1:$1048576,MATCH(DATE(AR$2,1,1),Emissions!$A$1:$LI$1),FALSE)</f>
        <v>0.1190039744</v>
      </c>
      <c r="AS505" s="359">
        <f>+VLOOKUP($E505,Emissions!$1:$1048576,MATCH(DATE(AS$2,1,1),Emissions!$A$1:$LI$1),FALSE)</f>
        <v>0.12064293969999999</v>
      </c>
      <c r="AT505" s="359">
        <f>+VLOOKUP($E505,Emissions!$1:$1048576,MATCH(DATE(AT$2,1,1),Emissions!$A$1:$LI$1),FALSE)</f>
        <v>0.12230219389999999</v>
      </c>
      <c r="AU505" s="359">
        <f>+VLOOKUP($E505,Emissions!$1:$1048576,MATCH(DATE(AU$2,1,1),Emissions!$A$1:$LI$1),FALSE)</f>
        <v>0.12398325960000001</v>
      </c>
      <c r="AV505" s="359">
        <f>+VLOOKUP($E505,Emissions!$1:$1048576,MATCH(DATE(AV$2,1,1),Emissions!$A$1:$LI$1),FALSE)</f>
        <v>0.12568738230000001</v>
      </c>
      <c r="AW505" s="359">
        <f>+VLOOKUP($E505,Emissions!$1:$1048576,MATCH(DATE(AW$2,1,1),Emissions!$A$1:$LI$1),FALSE)</f>
        <v>0.12741551379999999</v>
      </c>
      <c r="AX505" s="359">
        <f>+VLOOKUP($E505,Emissions!$1:$1048576,MATCH(DATE(AX$2,1,1),Emissions!$A$1:$LI$1),FALSE)</f>
        <v>0.12916833929999999</v>
      </c>
      <c r="AY505" s="359">
        <f>+VLOOKUP($E505,Emissions!$1:$1048576,MATCH(DATE(AY$2,1,1),Emissions!$A$1:$LI$1),FALSE)</f>
        <v>0.1309463219</v>
      </c>
      <c r="AZ505" s="359">
        <f>+VLOOKUP($E505,Emissions!$1:$1048576,MATCH(DATE(AZ$2,1,1),Emissions!$A$1:$LI$1),FALSE)</f>
        <v>0.13275544</v>
      </c>
      <c r="BA505" s="359">
        <f>+VLOOKUP($E505,Emissions!$1:$1048576,MATCH(DATE(BA$2,1,1),Emissions!$A$1:$LI$1),FALSE)</f>
        <v>0.13459590299999999</v>
      </c>
      <c r="BB505" s="359">
        <f>+VLOOKUP($E505,Emissions!$1:$1048576,MATCH(DATE(BB$2,1,1),Emissions!$A$1:$LI$1),FALSE)</f>
        <v>0.13646821140000001</v>
      </c>
      <c r="BC505" s="359">
        <f>+VLOOKUP($E505,Emissions!$1:$1048576,MATCH(DATE(BC$2,1,1),Emissions!$A$1:$LI$1),FALSE)</f>
        <v>0.13837213449999999</v>
      </c>
      <c r="BD505" s="359">
        <f>+VLOOKUP($E505,Emissions!$1:$1048576,MATCH(DATE(BD$2,1,1),Emissions!$A$1:$LI$1),FALSE)</f>
        <v>0.14030722000000001</v>
      </c>
      <c r="BE505" s="359">
        <f>+VLOOKUP($E505,Emissions!$1:$1048576,MATCH(DATE(BE$2,1,1),Emissions!$A$1:$LI$1),FALSE)</f>
        <v>0.15217875280000001</v>
      </c>
      <c r="BF505" s="359">
        <f>+VLOOKUP($E505,Emissions!$1:$1048576,MATCH(DATE(BF$2,1,1),Emissions!$A$1:$LI$1),FALSE)</f>
        <v>0.1547546581</v>
      </c>
      <c r="BG505" s="359">
        <f>+VLOOKUP($E505,Emissions!$1:$1048576,MATCH(DATE(BG$2,1,1),Emissions!$A$1:$LI$1),FALSE)</f>
        <v>0.15737398520000001</v>
      </c>
      <c r="BH505" s="359">
        <f>+VLOOKUP($E505,Emissions!$1:$1048576,MATCH(DATE(BH$2,1,1),Emissions!$A$1:$LI$1),FALSE)</f>
        <v>0.16003761490000001</v>
      </c>
      <c r="BI505" s="359">
        <f>+VLOOKUP($E505,Emissions!$1:$1048576,MATCH(DATE(BI$2,1,1),Emissions!$A$1:$LI$1),FALSE)</f>
        <v>0.16274643189999999</v>
      </c>
    </row>
    <row r="506" spans="1:61" ht="15" customHeight="1" x14ac:dyDescent="0.35">
      <c r="A506" s="409"/>
      <c r="B506" s="169"/>
      <c r="C506" s="138" t="s">
        <v>730</v>
      </c>
      <c r="D506" s="114" t="s">
        <v>1027</v>
      </c>
      <c r="E506" s="50" t="s">
        <v>2596</v>
      </c>
      <c r="F506" s="359">
        <f>+VLOOKUP($E506,Emissions!$1:$1048576,MATCH(DATE(F$2,1,1),Emissions!$A$1:$LI$1),FALSE)</f>
        <v>1.1778152120000001</v>
      </c>
      <c r="G506" s="359">
        <f>+VLOOKUP($E506,Emissions!$1:$1048576,MATCH(DATE(G$2,1,1),Emissions!$A$1:$LI$1),FALSE)</f>
        <v>1.1925247029999999</v>
      </c>
      <c r="H506" s="359">
        <f>+VLOOKUP($E506,Emissions!$1:$1048576,MATCH(DATE(H$2,1,1),Emissions!$A$1:$LI$1),FALSE)</f>
        <v>1.2088277110000001</v>
      </c>
      <c r="I506" s="359">
        <f>+VLOOKUP($E506,Emissions!$1:$1048576,MATCH(DATE(I$2,1,1),Emissions!$A$1:$LI$1),FALSE)</f>
        <v>1.226343856</v>
      </c>
      <c r="J506" s="359">
        <f>+VLOOKUP($E506,Emissions!$1:$1048576,MATCH(DATE(J$2,1,1),Emissions!$A$1:$LI$1),FALSE)</f>
        <v>1.2449135600000001</v>
      </c>
      <c r="K506" s="359">
        <f>+VLOOKUP($E506,Emissions!$1:$1048576,MATCH(DATE(K$2,1,1),Emissions!$A$1:$LI$1),FALSE)</f>
        <v>1.2643975780000001</v>
      </c>
      <c r="L506" s="359">
        <f>+VLOOKUP($E506,Emissions!$1:$1048576,MATCH(DATE(L$2,1,1),Emissions!$A$1:$LI$1),FALSE)</f>
        <v>1.283727799</v>
      </c>
      <c r="M506" s="359">
        <f>+VLOOKUP($E506,Emissions!$1:$1048576,MATCH(DATE(M$2,1,1),Emissions!$A$1:$LI$1),FALSE)</f>
        <v>1.3034949920000001</v>
      </c>
      <c r="N506" s="359">
        <f>+VLOOKUP($E506,Emissions!$1:$1048576,MATCH(DATE(N$2,1,1),Emissions!$A$1:$LI$1),FALSE)</f>
        <v>1.3237355550000001</v>
      </c>
      <c r="O506" s="359">
        <f>+VLOOKUP($E506,Emissions!$1:$1048576,MATCH(DATE(O$2,1,1),Emissions!$A$1:$LI$1),FALSE)</f>
        <v>1.344413088</v>
      </c>
      <c r="P506" s="359">
        <f>+VLOOKUP($E506,Emissions!$1:$1048576,MATCH(DATE(P$2,1,1),Emissions!$A$1:$LI$1),FALSE)</f>
        <v>1.367136892</v>
      </c>
      <c r="Q506" s="359">
        <f>+VLOOKUP($E506,Emissions!$1:$1048576,MATCH(DATE(Q$2,1,1),Emissions!$A$1:$LI$1),FALSE)</f>
        <v>1.3889891350000001</v>
      </c>
      <c r="R506" s="359">
        <f>+VLOOKUP($E506,Emissions!$1:$1048576,MATCH(DATE(R$2,1,1),Emissions!$A$1:$LI$1),FALSE)</f>
        <v>1.4109678939999999</v>
      </c>
      <c r="S506" s="359">
        <f>+VLOOKUP($E506,Emissions!$1:$1048576,MATCH(DATE(S$2,1,1),Emissions!$A$1:$LI$1),FALSE)</f>
        <v>1.433217382</v>
      </c>
      <c r="T506" s="359">
        <f>+VLOOKUP($E506,Emissions!$1:$1048576,MATCH(DATE(T$2,1,1),Emissions!$A$1:$LI$1),FALSE)</f>
        <v>1.455755331</v>
      </c>
      <c r="U506" s="359">
        <f>+VLOOKUP($E506,Emissions!$1:$1048576,MATCH(DATE(U$2,1,1),Emissions!$A$1:$LI$1),FALSE)</f>
        <v>1.4785845740000001</v>
      </c>
      <c r="V506" s="359">
        <f>+VLOOKUP($E506,Emissions!$1:$1048576,MATCH(DATE(V$2,1,1),Emissions!$A$1:$LI$1),FALSE)</f>
        <v>1.5017128070000001</v>
      </c>
      <c r="W506" s="359">
        <f>+VLOOKUP($E506,Emissions!$1:$1048576,MATCH(DATE(W$2,1,1),Emissions!$A$1:$LI$1),FALSE)</f>
        <v>1.525146458</v>
      </c>
      <c r="X506" s="359">
        <f>+VLOOKUP($E506,Emissions!$1:$1048576,MATCH(DATE(X$2,1,1),Emissions!$A$1:$LI$1),FALSE)</f>
        <v>1.5488959040000001</v>
      </c>
      <c r="Y506" s="359">
        <f>+VLOOKUP($E506,Emissions!$1:$1048576,MATCH(DATE(Y$2,1,1),Emissions!$A$1:$LI$1),FALSE)</f>
        <v>1.5729735149999999</v>
      </c>
      <c r="Z506" s="359">
        <f>+VLOOKUP($E506,Emissions!$1:$1048576,MATCH(DATE(Z$2,1,1),Emissions!$A$1:$LI$1),FALSE)</f>
        <v>1.59616399</v>
      </c>
      <c r="AA506" s="359">
        <f>+VLOOKUP($E506,Emissions!$1:$1048576,MATCH(DATE(AA$2,1,1),Emissions!$A$1:$LI$1),FALSE)</f>
        <v>1.6206385169999999</v>
      </c>
      <c r="AB506" s="359">
        <f>+VLOOKUP($E506,Emissions!$1:$1048576,MATCH(DATE(AB$2,1,1),Emissions!$A$1:$LI$1),FALSE)</f>
        <v>1.6456497649999999</v>
      </c>
      <c r="AC506" s="359">
        <f>+VLOOKUP($E506,Emissions!$1:$1048576,MATCH(DATE(AC$2,1,1),Emissions!$A$1:$LI$1),FALSE)</f>
        <v>1.6710939220000001</v>
      </c>
      <c r="AD506" s="359">
        <f>+VLOOKUP($E506,Emissions!$1:$1048576,MATCH(DATE(AD$2,1,1),Emissions!$A$1:$LI$1),FALSE)</f>
        <v>1.696965249</v>
      </c>
      <c r="AE506" s="359">
        <f>+VLOOKUP($E506,Emissions!$1:$1048576,MATCH(DATE(AE$2,1,1),Emissions!$A$1:$LI$1),FALSE)</f>
        <v>1.7197129339999999</v>
      </c>
      <c r="AF506" s="359">
        <f>+VLOOKUP($E506,Emissions!$1:$1048576,MATCH(DATE(AF$2,1,1),Emissions!$A$1:$LI$1),FALSE)</f>
        <v>1.7439023250000001</v>
      </c>
      <c r="AG506" s="359">
        <f>+VLOOKUP($E506,Emissions!$1:$1048576,MATCH(DATE(AG$2,1,1),Emissions!$A$1:$LI$1),FALSE)</f>
        <v>1.7685921120000001</v>
      </c>
      <c r="AH506" s="359">
        <f>+VLOOKUP($E506,Emissions!$1:$1048576,MATCH(DATE(AH$2,1,1),Emissions!$A$1:$LI$1),FALSE)</f>
        <v>1.7936738249999999</v>
      </c>
      <c r="AI506" s="359">
        <f>+VLOOKUP($E506,Emissions!$1:$1048576,MATCH(DATE(AI$2,1,1),Emissions!$A$1:$LI$1),FALSE)</f>
        <v>1.8191629460000001</v>
      </c>
      <c r="AJ506" s="359">
        <f>+VLOOKUP($E506,Emissions!$1:$1048576,MATCH(DATE(AJ$2,1,1),Emissions!$A$1:$LI$1),FALSE)</f>
        <v>1.845088858</v>
      </c>
      <c r="AK506" s="359">
        <f>+VLOOKUP($E506,Emissions!$1:$1048576,MATCH(DATE(AK$2,1,1),Emissions!$A$1:$LI$1),FALSE)</f>
        <v>1.871475655</v>
      </c>
      <c r="AL506" s="359">
        <f>+VLOOKUP($E506,Emissions!$1:$1048576,MATCH(DATE(AL$2,1,1),Emissions!$A$1:$LI$1),FALSE)</f>
        <v>1.8983415370000001</v>
      </c>
      <c r="AM506" s="359">
        <f>+VLOOKUP($E506,Emissions!$1:$1048576,MATCH(DATE(AM$2,1,1),Emissions!$A$1:$LI$1),FALSE)</f>
        <v>1.9256974010000001</v>
      </c>
      <c r="AN506" s="359">
        <f>+VLOOKUP($E506,Emissions!$1:$1048576,MATCH(DATE(AN$2,1,1),Emissions!$A$1:$LI$1),FALSE)</f>
        <v>1.9535483840000001</v>
      </c>
      <c r="AO506" s="359">
        <f>+VLOOKUP($E506,Emissions!$1:$1048576,MATCH(DATE(AO$2,1,1),Emissions!$A$1:$LI$1),FALSE)</f>
        <v>1.981895379</v>
      </c>
      <c r="AP506" s="359">
        <f>+VLOOKUP($E506,Emissions!$1:$1048576,MATCH(DATE(AP$2,1,1),Emissions!$A$1:$LI$1),FALSE)</f>
        <v>2.0098596500000001</v>
      </c>
      <c r="AQ506" s="359">
        <f>+VLOOKUP($E506,Emissions!$1:$1048576,MATCH(DATE(AQ$2,1,1),Emissions!$A$1:$LI$1),FALSE)</f>
        <v>2.0380878849999999</v>
      </c>
      <c r="AR506" s="359">
        <f>+VLOOKUP($E506,Emissions!$1:$1048576,MATCH(DATE(AR$2,1,1),Emissions!$A$1:$LI$1),FALSE)</f>
        <v>2.0666923169999998</v>
      </c>
      <c r="AS506" s="359">
        <f>+VLOOKUP($E506,Emissions!$1:$1048576,MATCH(DATE(AS$2,1,1),Emissions!$A$1:$LI$1),FALSE)</f>
        <v>2.0957022909999998</v>
      </c>
      <c r="AT506" s="359">
        <f>+VLOOKUP($E506,Emissions!$1:$1048576,MATCH(DATE(AT$2,1,1),Emissions!$A$1:$LI$1),FALSE)</f>
        <v>2.1251335290000002</v>
      </c>
      <c r="AU506" s="359">
        <f>+VLOOKUP($E506,Emissions!$1:$1048576,MATCH(DATE(AU$2,1,1),Emissions!$A$1:$LI$1),FALSE)</f>
        <v>2.1549968000000002</v>
      </c>
      <c r="AV506" s="359">
        <f>+VLOOKUP($E506,Emissions!$1:$1048576,MATCH(DATE(AV$2,1,1),Emissions!$A$1:$LI$1),FALSE)</f>
        <v>2.185302493</v>
      </c>
      <c r="AW506" s="359">
        <f>+VLOOKUP($E506,Emissions!$1:$1048576,MATCH(DATE(AW$2,1,1),Emissions!$A$1:$LI$1),FALSE)</f>
        <v>2.2160576340000002</v>
      </c>
      <c r="AX506" s="359">
        <f>+VLOOKUP($E506,Emissions!$1:$1048576,MATCH(DATE(AX$2,1,1),Emissions!$A$1:$LI$1),FALSE)</f>
        <v>2.2472664130000002</v>
      </c>
      <c r="AY506" s="359">
        <f>+VLOOKUP($E506,Emissions!$1:$1048576,MATCH(DATE(AY$2,1,1),Emissions!$A$1:$LI$1),FALSE)</f>
        <v>2.278930731</v>
      </c>
      <c r="AZ506" s="359">
        <f>+VLOOKUP($E506,Emissions!$1:$1048576,MATCH(DATE(AZ$2,1,1),Emissions!$A$1:$LI$1),FALSE)</f>
        <v>2.3111123060000001</v>
      </c>
      <c r="BA506" s="359">
        <f>+VLOOKUP($E506,Emissions!$1:$1048576,MATCH(DATE(BA$2,1,1),Emissions!$A$1:$LI$1),FALSE)</f>
        <v>2.3438168020000001</v>
      </c>
      <c r="BB506" s="359">
        <f>+VLOOKUP($E506,Emissions!$1:$1048576,MATCH(DATE(BB$2,1,1),Emissions!$A$1:$LI$1),FALSE)</f>
        <v>2.3770803159999998</v>
      </c>
      <c r="BC506" s="359">
        <f>+VLOOKUP($E506,Emissions!$1:$1048576,MATCH(DATE(BC$2,1,1),Emissions!$A$1:$LI$1),FALSE)</f>
        <v>2.410921756</v>
      </c>
      <c r="BD506" s="359">
        <f>+VLOOKUP($E506,Emissions!$1:$1048576,MATCH(DATE(BD$2,1,1),Emissions!$A$1:$LI$1),FALSE)</f>
        <v>2.4453470479999999</v>
      </c>
      <c r="BE506" s="359">
        <f>+VLOOKUP($E506,Emissions!$1:$1048576,MATCH(DATE(BE$2,1,1),Emissions!$A$1:$LI$1),FALSE)</f>
        <v>2.6380111510000002</v>
      </c>
      <c r="BF506" s="359">
        <f>+VLOOKUP($E506,Emissions!$1:$1048576,MATCH(DATE(BF$2,1,1),Emissions!$A$1:$LI$1),FALSE)</f>
        <v>2.6833794719999999</v>
      </c>
      <c r="BG506" s="359">
        <f>+VLOOKUP($E506,Emissions!$1:$1048576,MATCH(DATE(BG$2,1,1),Emissions!$A$1:$LI$1),FALSE)</f>
        <v>2.729575069</v>
      </c>
      <c r="BH506" s="359">
        <f>+VLOOKUP($E506,Emissions!$1:$1048576,MATCH(DATE(BH$2,1,1),Emissions!$A$1:$LI$1),FALSE)</f>
        <v>2.7766126469999999</v>
      </c>
      <c r="BI506" s="359">
        <f>+VLOOKUP($E506,Emissions!$1:$1048576,MATCH(DATE(BI$2,1,1),Emissions!$A$1:$LI$1),FALSE)</f>
        <v>2.8245064900000001</v>
      </c>
    </row>
    <row r="507" spans="1:61" ht="15" customHeight="1" x14ac:dyDescent="0.35">
      <c r="A507" s="409"/>
      <c r="B507" s="169"/>
      <c r="C507" s="138" t="s">
        <v>731</v>
      </c>
      <c r="D507" s="114" t="s">
        <v>1027</v>
      </c>
      <c r="E507" s="50" t="s">
        <v>2597</v>
      </c>
      <c r="F507" s="359">
        <f>+VLOOKUP($E507,Emissions!$1:$1048576,MATCH(DATE(F$2,1,1),Emissions!$A$1:$LI$1),FALSE)</f>
        <v>5.57941259E-4</v>
      </c>
      <c r="G507" s="359">
        <f>+VLOOKUP($E507,Emissions!$1:$1048576,MATCH(DATE(G$2,1,1),Emissions!$A$1:$LI$1),FALSE)</f>
        <v>5.6474869500000005E-4</v>
      </c>
      <c r="H507" s="359">
        <f>+VLOOKUP($E507,Emissions!$1:$1048576,MATCH(DATE(H$2,1,1),Emissions!$A$1:$LI$1),FALSE)</f>
        <v>5.7231474900000003E-4</v>
      </c>
      <c r="I507" s="359">
        <f>+VLOOKUP($E507,Emissions!$1:$1048576,MATCH(DATE(I$2,1,1),Emissions!$A$1:$LI$1),FALSE)</f>
        <v>5.8053200500000001E-4</v>
      </c>
      <c r="J507" s="359">
        <f>+VLOOKUP($E507,Emissions!$1:$1048576,MATCH(DATE(J$2,1,1),Emissions!$A$1:$LI$1),FALSE)</f>
        <v>5.8934232999999995E-4</v>
      </c>
      <c r="K507" s="359">
        <f>+VLOOKUP($E507,Emissions!$1:$1048576,MATCH(DATE(K$2,1,1),Emissions!$A$1:$LI$1),FALSE)</f>
        <v>5.9868274299999997E-4</v>
      </c>
      <c r="L507" s="359">
        <f>+VLOOKUP($E507,Emissions!$1:$1048576,MATCH(DATE(L$2,1,1),Emissions!$A$1:$LI$1),FALSE)</f>
        <v>6.08083417E-4</v>
      </c>
      <c r="M507" s="359">
        <f>+VLOOKUP($E507,Emissions!$1:$1048576,MATCH(DATE(M$2,1,1),Emissions!$A$1:$LI$1),FALSE)</f>
        <v>6.1774138899999996E-4</v>
      </c>
      <c r="N507" s="359">
        <f>+VLOOKUP($E507,Emissions!$1:$1048576,MATCH(DATE(N$2,1,1),Emissions!$A$1:$LI$1),FALSE)</f>
        <v>6.2766141800000002E-4</v>
      </c>
      <c r="O507" s="359">
        <f>+VLOOKUP($E507,Emissions!$1:$1048576,MATCH(DATE(O$2,1,1),Emissions!$A$1:$LI$1),FALSE)</f>
        <v>6.3781941700000004E-4</v>
      </c>
      <c r="P507" s="359">
        <f>+VLOOKUP($E507,Emissions!$1:$1048576,MATCH(DATE(P$2,1,1),Emissions!$A$1:$LI$1),FALSE)</f>
        <v>6.4889597400000004E-4</v>
      </c>
      <c r="Q507" s="359">
        <f>+VLOOKUP($E507,Emissions!$1:$1048576,MATCH(DATE(Q$2,1,1),Emissions!$A$1:$LI$1),FALSE)</f>
        <v>6.5970172599999998E-4</v>
      </c>
      <c r="R507" s="359">
        <f>+VLOOKUP($E507,Emissions!$1:$1048576,MATCH(DATE(R$2,1,1),Emissions!$A$1:$LI$1),FALSE)</f>
        <v>6.7058126899999996E-4</v>
      </c>
      <c r="S507" s="359">
        <f>+VLOOKUP($E507,Emissions!$1:$1048576,MATCH(DATE(S$2,1,1),Emissions!$A$1:$LI$1),FALSE)</f>
        <v>6.8159377100000004E-4</v>
      </c>
      <c r="T507" s="359">
        <f>+VLOOKUP($E507,Emissions!$1:$1048576,MATCH(DATE(T$2,1,1),Emissions!$A$1:$LI$1),FALSE)</f>
        <v>6.9274634799999996E-4</v>
      </c>
      <c r="U507" s="359">
        <f>+VLOOKUP($E507,Emissions!$1:$1048576,MATCH(DATE(U$2,1,1),Emissions!$A$1:$LI$1),FALSE)</f>
        <v>7.0403810900000004E-4</v>
      </c>
      <c r="V507" s="359">
        <f>+VLOOKUP($E507,Emissions!$1:$1048576,MATCH(DATE(V$2,1,1),Emissions!$A$1:$LI$1),FALSE)</f>
        <v>7.1546831199999997E-4</v>
      </c>
      <c r="W507" s="359">
        <f>+VLOOKUP($E507,Emissions!$1:$1048576,MATCH(DATE(W$2,1,1),Emissions!$A$1:$LI$1),FALSE)</f>
        <v>7.2703739099999999E-4</v>
      </c>
      <c r="X507" s="359">
        <f>+VLOOKUP($E507,Emissions!$1:$1048576,MATCH(DATE(X$2,1,1),Emissions!$A$1:$LI$1),FALSE)</f>
        <v>7.3874776399999998E-4</v>
      </c>
      <c r="Y507" s="359">
        <f>+VLOOKUP($E507,Emissions!$1:$1048576,MATCH(DATE(Y$2,1,1),Emissions!$A$1:$LI$1),FALSE)</f>
        <v>7.5060334799999999E-4</v>
      </c>
      <c r="Z507" s="359">
        <f>+VLOOKUP($E507,Emissions!$1:$1048576,MATCH(DATE(Z$2,1,1),Emissions!$A$1:$LI$1),FALSE)</f>
        <v>7.6208233700000003E-4</v>
      </c>
      <c r="AA507" s="359">
        <f>+VLOOKUP($E507,Emissions!$1:$1048576,MATCH(DATE(AA$2,1,1),Emissions!$A$1:$LI$1),FALSE)</f>
        <v>7.7406711000000002E-4</v>
      </c>
      <c r="AB507" s="359">
        <f>+VLOOKUP($E507,Emissions!$1:$1048576,MATCH(DATE(AB$2,1,1),Emissions!$A$1:$LI$1),FALSE)</f>
        <v>7.8629616000000003E-4</v>
      </c>
      <c r="AC507" s="359">
        <f>+VLOOKUP($E507,Emissions!$1:$1048576,MATCH(DATE(AC$2,1,1),Emissions!$A$1:$LI$1),FALSE)</f>
        <v>7.9872506199999999E-4</v>
      </c>
      <c r="AD507" s="359">
        <f>+VLOOKUP($E507,Emissions!$1:$1048576,MATCH(DATE(AD$2,1,1),Emissions!$A$1:$LI$1),FALSE)</f>
        <v>8.1135039999999999E-4</v>
      </c>
      <c r="AE507" s="359">
        <f>+VLOOKUP($E507,Emissions!$1:$1048576,MATCH(DATE(AE$2,1,1),Emissions!$A$1:$LI$1),FALSE)</f>
        <v>8.2264929699999996E-4</v>
      </c>
      <c r="AF507" s="359">
        <f>+VLOOKUP($E507,Emissions!$1:$1048576,MATCH(DATE(AF$2,1,1),Emissions!$A$1:$LI$1),FALSE)</f>
        <v>8.3444115900000002E-4</v>
      </c>
      <c r="AG507" s="359">
        <f>+VLOOKUP($E507,Emissions!$1:$1048576,MATCH(DATE(AG$2,1,1),Emissions!$A$1:$LI$1),FALSE)</f>
        <v>8.4642636500000001E-4</v>
      </c>
      <c r="AH507" s="359">
        <f>+VLOOKUP($E507,Emissions!$1:$1048576,MATCH(DATE(AH$2,1,1),Emissions!$A$1:$LI$1),FALSE)</f>
        <v>8.58570411E-4</v>
      </c>
      <c r="AI507" s="359">
        <f>+VLOOKUP($E507,Emissions!$1:$1048576,MATCH(DATE(AI$2,1,1),Emissions!$A$1:$LI$1),FALSE)</f>
        <v>8.7088675000000001E-4</v>
      </c>
      <c r="AJ507" s="359">
        <f>+VLOOKUP($E507,Emissions!$1:$1048576,MATCH(DATE(AJ$2,1,1),Emissions!$A$1:$LI$1),FALSE)</f>
        <v>8.8339499800000004E-4</v>
      </c>
      <c r="AK507" s="359">
        <f>+VLOOKUP($E507,Emissions!$1:$1048576,MATCH(DATE(AK$2,1,1),Emissions!$A$1:$LI$1),FALSE)</f>
        <v>8.9611254200000002E-4</v>
      </c>
      <c r="AL507" s="359">
        <f>+VLOOKUP($E507,Emissions!$1:$1048576,MATCH(DATE(AL$2,1,1),Emissions!$A$1:$LI$1),FALSE)</f>
        <v>9.0905280499999996E-4</v>
      </c>
      <c r="AM507" s="359">
        <f>+VLOOKUP($E507,Emissions!$1:$1048576,MATCH(DATE(AM$2,1,1),Emissions!$A$1:$LI$1),FALSE)</f>
        <v>9.2222479200000001E-4</v>
      </c>
      <c r="AN507" s="359">
        <f>+VLOOKUP($E507,Emissions!$1:$1048576,MATCH(DATE(AN$2,1,1),Emissions!$A$1:$LI$1),FALSE)</f>
        <v>9.3563354800000004E-4</v>
      </c>
      <c r="AO507" s="359">
        <f>+VLOOKUP($E507,Emissions!$1:$1048576,MATCH(DATE(AO$2,1,1),Emissions!$A$1:$LI$1),FALSE)</f>
        <v>9.4928084400000003E-4</v>
      </c>
      <c r="AP507" s="359">
        <f>+VLOOKUP($E507,Emissions!$1:$1048576,MATCH(DATE(AP$2,1,1),Emissions!$A$1:$LI$1),FALSE)</f>
        <v>9.6279364999999999E-4</v>
      </c>
      <c r="AQ507" s="359">
        <f>+VLOOKUP($E507,Emissions!$1:$1048576,MATCH(DATE(AQ$2,1,1),Emissions!$A$1:$LI$1),FALSE)</f>
        <v>9.7641292800000005E-4</v>
      </c>
      <c r="AR507" s="359">
        <f>+VLOOKUP($E507,Emissions!$1:$1048576,MATCH(DATE(AR$2,1,1),Emissions!$A$1:$LI$1),FALSE)</f>
        <v>9.9019110800000008E-4</v>
      </c>
      <c r="AS507" s="359">
        <f>+VLOOKUP($E507,Emissions!$1:$1048576,MATCH(DATE(AS$2,1,1),Emissions!$A$1:$LI$1),FALSE)</f>
        <v>1.00414401E-3</v>
      </c>
      <c r="AT507" s="359">
        <f>+VLOOKUP($E507,Emissions!$1:$1048576,MATCH(DATE(AT$2,1,1),Emissions!$A$1:$LI$1),FALSE)</f>
        <v>1.01827981E-3</v>
      </c>
      <c r="AU507" s="359">
        <f>+VLOOKUP($E507,Emissions!$1:$1048576,MATCH(DATE(AU$2,1,1),Emissions!$A$1:$LI$1),FALSE)</f>
        <v>1.03260457E-3</v>
      </c>
      <c r="AV507" s="359">
        <f>+VLOOKUP($E507,Emissions!$1:$1048576,MATCH(DATE(AV$2,1,1),Emissions!$A$1:$LI$1),FALSE)</f>
        <v>1.04712313E-3</v>
      </c>
      <c r="AW507" s="359">
        <f>+VLOOKUP($E507,Emissions!$1:$1048576,MATCH(DATE(AW$2,1,1),Emissions!$A$1:$LI$1),FALSE)</f>
        <v>1.0618387899999999E-3</v>
      </c>
      <c r="AX507" s="359">
        <f>+VLOOKUP($E507,Emissions!$1:$1048576,MATCH(DATE(AX$2,1,1),Emissions!$A$1:$LI$1),FALSE)</f>
        <v>1.0767533899999999E-3</v>
      </c>
      <c r="AY507" s="359">
        <f>+VLOOKUP($E507,Emissions!$1:$1048576,MATCH(DATE(AY$2,1,1),Emissions!$A$1:$LI$1),FALSE)</f>
        <v>1.0918675199999999E-3</v>
      </c>
      <c r="AZ507" s="359">
        <f>+VLOOKUP($E507,Emissions!$1:$1048576,MATCH(DATE(AZ$2,1,1),Emissions!$A$1:$LI$1),FALSE)</f>
        <v>1.10716446E-3</v>
      </c>
      <c r="BA507" s="359">
        <f>+VLOOKUP($E507,Emissions!$1:$1048576,MATCH(DATE(BA$2,1,1),Emissions!$A$1:$LI$1),FALSE)</f>
        <v>1.1226459700000001E-3</v>
      </c>
      <c r="BB507" s="359">
        <f>+VLOOKUP($E507,Emissions!$1:$1048576,MATCH(DATE(BB$2,1,1),Emissions!$A$1:$LI$1),FALSE)</f>
        <v>1.13835229E-3</v>
      </c>
      <c r="BC507" s="359">
        <f>+VLOOKUP($E507,Emissions!$1:$1048576,MATCH(DATE(BC$2,1,1),Emissions!$A$1:$LI$1),FALSE)</f>
        <v>1.1543200499999999E-3</v>
      </c>
      <c r="BD507" s="359">
        <f>+VLOOKUP($E507,Emissions!$1:$1048576,MATCH(DATE(BD$2,1,1),Emissions!$A$1:$LI$1),FALSE)</f>
        <v>1.17057246E-3</v>
      </c>
      <c r="BE507" s="359">
        <f>+VLOOKUP($E507,Emissions!$1:$1048576,MATCH(DATE(BE$2,1,1),Emissions!$A$1:$LI$1),FALSE)</f>
        <v>1.2552298499999999E-3</v>
      </c>
      <c r="BF507" s="359">
        <f>+VLOOKUP($E507,Emissions!$1:$1048576,MATCH(DATE(BF$2,1,1),Emissions!$A$1:$LI$1),FALSE)</f>
        <v>1.27680881E-3</v>
      </c>
      <c r="BG507" s="359">
        <f>+VLOOKUP($E507,Emissions!$1:$1048576,MATCH(DATE(BG$2,1,1),Emissions!$A$1:$LI$1),FALSE)</f>
        <v>1.29876802E-3</v>
      </c>
      <c r="BH507" s="359">
        <f>+VLOOKUP($E507,Emissions!$1:$1048576,MATCH(DATE(BH$2,1,1),Emissions!$A$1:$LI$1),FALSE)</f>
        <v>1.3211142500000001E-3</v>
      </c>
      <c r="BI507" s="359">
        <f>+VLOOKUP($E507,Emissions!$1:$1048576,MATCH(DATE(BI$2,1,1),Emissions!$A$1:$LI$1),FALSE)</f>
        <v>1.34385367E-3</v>
      </c>
    </row>
    <row r="508" spans="1:61" ht="15" customHeight="1" x14ac:dyDescent="0.35">
      <c r="A508" s="409"/>
      <c r="B508" s="169"/>
      <c r="C508" s="138" t="s">
        <v>732</v>
      </c>
      <c r="D508" s="114" t="s">
        <v>1027</v>
      </c>
      <c r="E508" s="50" t="s">
        <v>2598</v>
      </c>
      <c r="F508" s="325">
        <f>+VLOOKUP($E508,Emissions!$1:$1048576,MATCH(DATE(F$2,1,1),Emissions!$A$1:$LI$1),FALSE)</f>
        <v>15.464406260000001</v>
      </c>
      <c r="G508" s="325">
        <f>+VLOOKUP($E508,Emissions!$1:$1048576,MATCH(DATE(G$2,1,1),Emissions!$A$1:$LI$1),FALSE)</f>
        <v>15.657104070000001</v>
      </c>
      <c r="H508" s="325">
        <f>+VLOOKUP($E508,Emissions!$1:$1048576,MATCH(DATE(H$2,1,1),Emissions!$A$1:$LI$1),FALSE)</f>
        <v>15.8723954</v>
      </c>
      <c r="I508" s="325">
        <f>+VLOOKUP($E508,Emissions!$1:$1048576,MATCH(DATE(I$2,1,1),Emissions!$A$1:$LI$1),FALSE)</f>
        <v>16.103721220000001</v>
      </c>
      <c r="J508" s="325">
        <f>+VLOOKUP($E508,Emissions!$1:$1048576,MATCH(DATE(J$2,1,1),Emissions!$A$1:$LI$1),FALSE)</f>
        <v>16.34768433</v>
      </c>
      <c r="K508" s="325">
        <f>+VLOOKUP($E508,Emissions!$1:$1048576,MATCH(DATE(K$2,1,1),Emissions!$A$1:$LI$1),FALSE)</f>
        <v>16.60260289</v>
      </c>
      <c r="L508" s="325">
        <f>+VLOOKUP($E508,Emissions!$1:$1048576,MATCH(DATE(L$2,1,1),Emissions!$A$1:$LI$1),FALSE)</f>
        <v>16.856864999999999</v>
      </c>
      <c r="M508" s="325">
        <f>+VLOOKUP($E508,Emissions!$1:$1048576,MATCH(DATE(M$2,1,1),Emissions!$A$1:$LI$1),FALSE)</f>
        <v>17.116907560000001</v>
      </c>
      <c r="N508" s="325">
        <f>+VLOOKUP($E508,Emissions!$1:$1048576,MATCH(DATE(N$2,1,1),Emissions!$A$1:$LI$1),FALSE)</f>
        <v>17.383862570000002</v>
      </c>
      <c r="O508" s="325">
        <f>+VLOOKUP($E508,Emissions!$1:$1048576,MATCH(DATE(O$2,1,1),Emissions!$A$1:$LI$1),FALSE)</f>
        <v>17.657709069999999</v>
      </c>
      <c r="P508" s="325">
        <f>+VLOOKUP($E508,Emissions!$1:$1048576,MATCH(DATE(P$2,1,1),Emissions!$A$1:$LI$1),FALSE)</f>
        <v>17.956879390000001</v>
      </c>
      <c r="Q508" s="325">
        <f>+VLOOKUP($E508,Emissions!$1:$1048576,MATCH(DATE(Q$2,1,1),Emissions!$A$1:$LI$1),FALSE)</f>
        <v>18.249779969999999</v>
      </c>
      <c r="R508" s="325">
        <f>+VLOOKUP($E508,Emissions!$1:$1048576,MATCH(DATE(R$2,1,1),Emissions!$A$1:$LI$1),FALSE)</f>
        <v>18.5457167</v>
      </c>
      <c r="S508" s="325">
        <f>+VLOOKUP($E508,Emissions!$1:$1048576,MATCH(DATE(S$2,1,1),Emissions!$A$1:$LI$1),FALSE)</f>
        <v>18.846526409999999</v>
      </c>
      <c r="T508" s="325">
        <f>+VLOOKUP($E508,Emissions!$1:$1048576,MATCH(DATE(T$2,1,1),Emissions!$A$1:$LI$1),FALSE)</f>
        <v>19.152507230000001</v>
      </c>
      <c r="U508" s="325">
        <f>+VLOOKUP($E508,Emissions!$1:$1048576,MATCH(DATE(U$2,1,1),Emissions!$A$1:$LI$1),FALSE)</f>
        <v>19.463680709999998</v>
      </c>
      <c r="V508" s="325">
        <f>+VLOOKUP($E508,Emissions!$1:$1048576,MATCH(DATE(V$2,1,1),Emissions!$A$1:$LI$1),FALSE)</f>
        <v>19.780061150000002</v>
      </c>
      <c r="W508" s="325">
        <f>+VLOOKUP($E508,Emissions!$1:$1048576,MATCH(DATE(W$2,1,1),Emissions!$A$1:$LI$1),FALSE)</f>
        <v>20.101691750000001</v>
      </c>
      <c r="X508" s="325">
        <f>+VLOOKUP($E508,Emissions!$1:$1048576,MATCH(DATE(X$2,1,1),Emissions!$A$1:$LI$1),FALSE)</f>
        <v>20.42865127</v>
      </c>
      <c r="Y508" s="325">
        <f>+VLOOKUP($E508,Emissions!$1:$1048576,MATCH(DATE(Y$2,1,1),Emissions!$A$1:$LI$1),FALSE)</f>
        <v>20.761040269999999</v>
      </c>
      <c r="Z508" s="325">
        <f>+VLOOKUP($E508,Emissions!$1:$1048576,MATCH(DATE(Z$2,1,1),Emissions!$A$1:$LI$1),FALSE)</f>
        <v>21.08498239</v>
      </c>
      <c r="AA508" s="325">
        <f>+VLOOKUP($E508,Emissions!$1:$1048576,MATCH(DATE(AA$2,1,1),Emissions!$A$1:$LI$1),FALSE)</f>
        <v>21.423951899999999</v>
      </c>
      <c r="AB508" s="325">
        <f>+VLOOKUP($E508,Emissions!$1:$1048576,MATCH(DATE(AB$2,1,1),Emissions!$A$1:$LI$1),FALSE)</f>
        <v>21.77092051</v>
      </c>
      <c r="AC508" s="325">
        <f>+VLOOKUP($E508,Emissions!$1:$1048576,MATCH(DATE(AC$2,1,1),Emissions!$A$1:$LI$1),FALSE)</f>
        <v>22.124467209999999</v>
      </c>
      <c r="AD508" s="325">
        <f>+VLOOKUP($E508,Emissions!$1:$1048576,MATCH(DATE(AD$2,1,1),Emissions!$A$1:$LI$1),FALSE)</f>
        <v>22.48434988</v>
      </c>
      <c r="AE508" s="325">
        <f>+VLOOKUP($E508,Emissions!$1:$1048576,MATCH(DATE(AE$2,1,1),Emissions!$A$1:$LI$1),FALSE)</f>
        <v>22.809979989999999</v>
      </c>
      <c r="AF508" s="325">
        <f>+VLOOKUP($E508,Emissions!$1:$1048576,MATCH(DATE(AF$2,1,1),Emissions!$A$1:$LI$1),FALSE)</f>
        <v>23.149817389999999</v>
      </c>
      <c r="AG508" s="325">
        <f>+VLOOKUP($E508,Emissions!$1:$1048576,MATCH(DATE(AG$2,1,1),Emissions!$A$1:$LI$1),FALSE)</f>
        <v>23.495837049999999</v>
      </c>
      <c r="AH508" s="325">
        <f>+VLOOKUP($E508,Emissions!$1:$1048576,MATCH(DATE(AH$2,1,1),Emissions!$A$1:$LI$1),FALSE)</f>
        <v>23.846621420000002</v>
      </c>
      <c r="AI508" s="325">
        <f>+VLOOKUP($E508,Emissions!$1:$1048576,MATCH(DATE(AI$2,1,1),Emissions!$A$1:$LI$1),FALSE)</f>
        <v>24.20211935</v>
      </c>
      <c r="AJ508" s="325">
        <f>+VLOOKUP($E508,Emissions!$1:$1048576,MATCH(DATE(AJ$2,1,1),Emissions!$A$1:$LI$1),FALSE)</f>
        <v>24.562524329999999</v>
      </c>
      <c r="AK508" s="325">
        <f>+VLOOKUP($E508,Emissions!$1:$1048576,MATCH(DATE(AK$2,1,1),Emissions!$A$1:$LI$1),FALSE)</f>
        <v>24.92802635</v>
      </c>
      <c r="AL508" s="325">
        <f>+VLOOKUP($E508,Emissions!$1:$1048576,MATCH(DATE(AL$2,1,1),Emissions!$A$1:$LI$1),FALSE)</f>
        <v>25.29875582</v>
      </c>
      <c r="AM508" s="325">
        <f>+VLOOKUP($E508,Emissions!$1:$1048576,MATCH(DATE(AM$2,1,1),Emissions!$A$1:$LI$1),FALSE)</f>
        <v>25.674771549999999</v>
      </c>
      <c r="AN508" s="325">
        <f>+VLOOKUP($E508,Emissions!$1:$1048576,MATCH(DATE(AN$2,1,1),Emissions!$A$1:$LI$1),FALSE)</f>
        <v>26.05606964</v>
      </c>
      <c r="AO508" s="325">
        <f>+VLOOKUP($E508,Emissions!$1:$1048576,MATCH(DATE(AO$2,1,1),Emissions!$A$1:$LI$1),FALSE)</f>
        <v>26.442598950000001</v>
      </c>
      <c r="AP508" s="325">
        <f>+VLOOKUP($E508,Emissions!$1:$1048576,MATCH(DATE(AP$2,1,1),Emissions!$A$1:$LI$1),FALSE)</f>
        <v>26.824333729999999</v>
      </c>
      <c r="AQ508" s="325">
        <f>+VLOOKUP($E508,Emissions!$1:$1048576,MATCH(DATE(AQ$2,1,1),Emissions!$A$1:$LI$1),FALSE)</f>
        <v>27.207680660000001</v>
      </c>
      <c r="AR508" s="325">
        <f>+VLOOKUP($E508,Emissions!$1:$1048576,MATCH(DATE(AR$2,1,1),Emissions!$A$1:$LI$1),FALSE)</f>
        <v>27.594083049999998</v>
      </c>
      <c r="AS508" s="325">
        <f>+VLOOKUP($E508,Emissions!$1:$1048576,MATCH(DATE(AS$2,1,1),Emissions!$A$1:$LI$1),FALSE)</f>
        <v>27.98393944</v>
      </c>
      <c r="AT508" s="325">
        <f>+VLOOKUP($E508,Emissions!$1:$1048576,MATCH(DATE(AT$2,1,1),Emissions!$A$1:$LI$1),FALSE)</f>
        <v>28.377429469999999</v>
      </c>
      <c r="AU508" s="325">
        <f>+VLOOKUP($E508,Emissions!$1:$1048576,MATCH(DATE(AU$2,1,1),Emissions!$A$1:$LI$1),FALSE)</f>
        <v>28.774679920000001</v>
      </c>
      <c r="AV508" s="325">
        <f>+VLOOKUP($E508,Emissions!$1:$1048576,MATCH(DATE(AV$2,1,1),Emissions!$A$1:$LI$1),FALSE)</f>
        <v>29.175801280000002</v>
      </c>
      <c r="AW508" s="325">
        <f>+VLOOKUP($E508,Emissions!$1:$1048576,MATCH(DATE(AW$2,1,1),Emissions!$A$1:$LI$1),FALSE)</f>
        <v>29.58088643</v>
      </c>
      <c r="AX508" s="325">
        <f>+VLOOKUP($E508,Emissions!$1:$1048576,MATCH(DATE(AX$2,1,1),Emissions!$A$1:$LI$1),FALSE)</f>
        <v>29.99001093</v>
      </c>
      <c r="AY508" s="325">
        <f>+VLOOKUP($E508,Emissions!$1:$1048576,MATCH(DATE(AY$2,1,1),Emissions!$A$1:$LI$1),FALSE)</f>
        <v>30.403234820000002</v>
      </c>
      <c r="AZ508" s="325">
        <f>+VLOOKUP($E508,Emissions!$1:$1048576,MATCH(DATE(AZ$2,1,1),Emissions!$A$1:$LI$1),FALSE)</f>
        <v>30.822021970000002</v>
      </c>
      <c r="BA508" s="325">
        <f>+VLOOKUP($E508,Emissions!$1:$1048576,MATCH(DATE(BA$2,1,1),Emissions!$A$1:$LI$1),FALSE)</f>
        <v>31.246634749999998</v>
      </c>
      <c r="BB508" s="325">
        <f>+VLOOKUP($E508,Emissions!$1:$1048576,MATCH(DATE(BB$2,1,1),Emissions!$A$1:$LI$1),FALSE)</f>
        <v>31.6774056</v>
      </c>
      <c r="BC508" s="325">
        <f>+VLOOKUP($E508,Emissions!$1:$1048576,MATCH(DATE(BC$2,1,1),Emissions!$A$1:$LI$1),FALSE)</f>
        <v>32.114370020000003</v>
      </c>
      <c r="BD508" s="325">
        <f>+VLOOKUP($E508,Emissions!$1:$1048576,MATCH(DATE(BD$2,1,1),Emissions!$A$1:$LI$1),FALSE)</f>
        <v>32.557391029999998</v>
      </c>
      <c r="BE508" s="325">
        <f>+VLOOKUP($E508,Emissions!$1:$1048576,MATCH(DATE(BE$2,1,1),Emissions!$A$1:$LI$1),FALSE)</f>
        <v>35.744049009999998</v>
      </c>
      <c r="BF508" s="325">
        <f>+VLOOKUP($E508,Emissions!$1:$1048576,MATCH(DATE(BF$2,1,1),Emissions!$A$1:$LI$1),FALSE)</f>
        <v>36.376325260000002</v>
      </c>
      <c r="BG508" s="325">
        <f>+VLOOKUP($E508,Emissions!$1:$1048576,MATCH(DATE(BG$2,1,1),Emissions!$A$1:$LI$1),FALSE)</f>
        <v>37.018488140000002</v>
      </c>
      <c r="BH508" s="325">
        <f>+VLOOKUP($E508,Emissions!$1:$1048576,MATCH(DATE(BH$2,1,1),Emissions!$A$1:$LI$1),FALSE)</f>
        <v>37.670629730000002</v>
      </c>
      <c r="BI508" s="325">
        <f>+VLOOKUP($E508,Emissions!$1:$1048576,MATCH(DATE(BI$2,1,1),Emissions!$A$1:$LI$1),FALSE)</f>
        <v>38.332844549999997</v>
      </c>
    </row>
    <row r="509" spans="1:61" ht="15" customHeight="1" x14ac:dyDescent="0.35">
      <c r="A509" s="409"/>
      <c r="B509" s="169"/>
      <c r="C509" s="138" t="s">
        <v>733</v>
      </c>
      <c r="D509" s="114" t="s">
        <v>1027</v>
      </c>
      <c r="E509" s="50" t="s">
        <v>2599</v>
      </c>
      <c r="F509" s="359">
        <f>+VLOOKUP($E509,Emissions!$1:$1048576,MATCH(DATE(F$2,1,1),Emissions!$A$1:$LI$1),FALSE)</f>
        <v>3.9702807700000002E-2</v>
      </c>
      <c r="G509" s="359">
        <f>+VLOOKUP($E509,Emissions!$1:$1048576,MATCH(DATE(G$2,1,1),Emissions!$A$1:$LI$1),FALSE)</f>
        <v>4.0263488200000003E-2</v>
      </c>
      <c r="H509" s="359">
        <f>+VLOOKUP($E509,Emissions!$1:$1048576,MATCH(DATE(H$2,1,1),Emissions!$A$1:$LI$1),FALSE)</f>
        <v>4.0870411299999999E-2</v>
      </c>
      <c r="I509" s="359">
        <f>+VLOOKUP($E509,Emissions!$1:$1048576,MATCH(DATE(I$2,1,1),Emissions!$A$1:$LI$1),FALSE)</f>
        <v>4.1504980099999998E-2</v>
      </c>
      <c r="J509" s="359">
        <f>+VLOOKUP($E509,Emissions!$1:$1048576,MATCH(DATE(J$2,1,1),Emissions!$A$1:$LI$1),FALSE)</f>
        <v>4.2168600200000003E-2</v>
      </c>
      <c r="K509" s="359">
        <f>+VLOOKUP($E509,Emissions!$1:$1048576,MATCH(DATE(K$2,1,1),Emissions!$A$1:$LI$1),FALSE)</f>
        <v>4.2861341300000001E-2</v>
      </c>
      <c r="L509" s="359">
        <f>+VLOOKUP($E509,Emissions!$1:$1048576,MATCH(DATE(L$2,1,1),Emissions!$A$1:$LI$1),FALSE)</f>
        <v>4.35463481E-2</v>
      </c>
      <c r="M509" s="359">
        <f>+VLOOKUP($E509,Emissions!$1:$1048576,MATCH(DATE(M$2,1,1),Emissions!$A$1:$LI$1),FALSE)</f>
        <v>4.4247214600000001E-2</v>
      </c>
      <c r="N509" s="359">
        <f>+VLOOKUP($E509,Emissions!$1:$1048576,MATCH(DATE(N$2,1,1),Emissions!$A$1:$LI$1),FALSE)</f>
        <v>4.4964971999999999E-2</v>
      </c>
      <c r="O509" s="359">
        <f>+VLOOKUP($E509,Emissions!$1:$1048576,MATCH(DATE(O$2,1,1),Emissions!$A$1:$LI$1),FALSE)</f>
        <v>4.5698270399999998E-2</v>
      </c>
      <c r="P509" s="359">
        <f>+VLOOKUP($E509,Emissions!$1:$1048576,MATCH(DATE(P$2,1,1),Emissions!$A$1:$LI$1),FALSE)</f>
        <v>4.6506530999999997E-2</v>
      </c>
      <c r="Q509" s="359">
        <f>+VLOOKUP($E509,Emissions!$1:$1048576,MATCH(DATE(Q$2,1,1),Emissions!$A$1:$LI$1),FALSE)</f>
        <v>4.72808116E-2</v>
      </c>
      <c r="R509" s="359">
        <f>+VLOOKUP($E509,Emissions!$1:$1048576,MATCH(DATE(R$2,1,1),Emissions!$A$1:$LI$1),FALSE)</f>
        <v>4.8060990900000003E-2</v>
      </c>
      <c r="S509" s="359">
        <f>+VLOOKUP($E509,Emissions!$1:$1048576,MATCH(DATE(S$2,1,1),Emissions!$A$1:$LI$1),FALSE)</f>
        <v>4.8851924499999998E-2</v>
      </c>
      <c r="T509" s="359">
        <f>+VLOOKUP($E509,Emissions!$1:$1048576,MATCH(DATE(T$2,1,1),Emissions!$A$1:$LI$1),FALSE)</f>
        <v>4.9653992700000003E-2</v>
      </c>
      <c r="U509" s="359">
        <f>+VLOOKUP($E509,Emissions!$1:$1048576,MATCH(DATE(U$2,1,1),Emissions!$A$1:$LI$1),FALSE)</f>
        <v>5.04669596E-2</v>
      </c>
      <c r="V509" s="359">
        <f>+VLOOKUP($E509,Emissions!$1:$1048576,MATCH(DATE(V$2,1,1),Emissions!$A$1:$LI$1),FALSE)</f>
        <v>5.12905086E-2</v>
      </c>
      <c r="W509" s="359">
        <f>+VLOOKUP($E509,Emissions!$1:$1048576,MATCH(DATE(W$2,1,1),Emissions!$A$1:$LI$1),FALSE)</f>
        <v>5.21243162E-2</v>
      </c>
      <c r="X509" s="359">
        <f>+VLOOKUP($E509,Emissions!$1:$1048576,MATCH(DATE(X$2,1,1),Emissions!$A$1:$LI$1),FALSE)</f>
        <v>5.2968153300000001E-2</v>
      </c>
      <c r="Y509" s="359">
        <f>+VLOOKUP($E509,Emissions!$1:$1048576,MATCH(DATE(Y$2,1,1),Emissions!$A$1:$LI$1),FALSE)</f>
        <v>5.3821898899999998E-2</v>
      </c>
      <c r="Z509" s="359">
        <f>+VLOOKUP($E509,Emissions!$1:$1048576,MATCH(DATE(Z$2,1,1),Emissions!$A$1:$LI$1),FALSE)</f>
        <v>5.4640119199999997E-2</v>
      </c>
      <c r="AA509" s="359">
        <f>+VLOOKUP($E509,Emissions!$1:$1048576,MATCH(DATE(AA$2,1,1),Emissions!$A$1:$LI$1),FALSE)</f>
        <v>5.5503994899999999E-2</v>
      </c>
      <c r="AB509" s="359">
        <f>+VLOOKUP($E509,Emissions!$1:$1048576,MATCH(DATE(AB$2,1,1),Emissions!$A$1:$LI$1),FALSE)</f>
        <v>5.6383424699999997E-2</v>
      </c>
      <c r="AC509" s="359">
        <f>+VLOOKUP($E509,Emissions!$1:$1048576,MATCH(DATE(AC$2,1,1),Emissions!$A$1:$LI$1),FALSE)</f>
        <v>5.7274852299999998E-2</v>
      </c>
      <c r="AD509" s="359">
        <f>+VLOOKUP($E509,Emissions!$1:$1048576,MATCH(DATE(AD$2,1,1),Emissions!$A$1:$LI$1),FALSE)</f>
        <v>5.8178205900000002E-2</v>
      </c>
      <c r="AE509" s="359">
        <f>+VLOOKUP($E509,Emissions!$1:$1048576,MATCH(DATE(AE$2,1,1),Emissions!$A$1:$LI$1),FALSE)</f>
        <v>5.8962236699999997E-2</v>
      </c>
      <c r="AF509" s="359">
        <f>+VLOOKUP($E509,Emissions!$1:$1048576,MATCH(DATE(AF$2,1,1),Emissions!$A$1:$LI$1),FALSE)</f>
        <v>5.9799969000000001E-2</v>
      </c>
      <c r="AG509" s="359">
        <f>+VLOOKUP($E509,Emissions!$1:$1048576,MATCH(DATE(AG$2,1,1),Emissions!$A$1:$LI$1),FALSE)</f>
        <v>6.0652276099999999E-2</v>
      </c>
      <c r="AH509" s="359">
        <f>+VLOOKUP($E509,Emissions!$1:$1048576,MATCH(DATE(AH$2,1,1),Emissions!$A$1:$LI$1),FALSE)</f>
        <v>6.15155971E-2</v>
      </c>
      <c r="AI509" s="359">
        <f>+VLOOKUP($E509,Emissions!$1:$1048576,MATCH(DATE(AI$2,1,1),Emissions!$A$1:$LI$1),FALSE)</f>
        <v>6.2390849300000002E-2</v>
      </c>
      <c r="AJ509" s="359">
        <f>+VLOOKUP($E509,Emissions!$1:$1048576,MATCH(DATE(AJ$2,1,1),Emissions!$A$1:$LI$1),FALSE)</f>
        <v>6.3279475599999996E-2</v>
      </c>
      <c r="AK509" s="359">
        <f>+VLOOKUP($E509,Emissions!$1:$1048576,MATCH(DATE(AK$2,1,1),Emissions!$A$1:$LI$1),FALSE)</f>
        <v>6.4182896099999998E-2</v>
      </c>
      <c r="AL509" s="359">
        <f>+VLOOKUP($E509,Emissions!$1:$1048576,MATCH(DATE(AL$2,1,1),Emissions!$A$1:$LI$1),FALSE)</f>
        <v>6.5102406900000007E-2</v>
      </c>
      <c r="AM509" s="359">
        <f>+VLOOKUP($E509,Emissions!$1:$1048576,MATCH(DATE(AM$2,1,1),Emissions!$A$1:$LI$1),FALSE)</f>
        <v>6.6039102700000005E-2</v>
      </c>
      <c r="AN509" s="359">
        <f>+VLOOKUP($E509,Emissions!$1:$1048576,MATCH(DATE(AN$2,1,1),Emissions!$A$1:$LI$1),FALSE)</f>
        <v>6.6993847400000001E-2</v>
      </c>
      <c r="AO509" s="359">
        <f>+VLOOKUP($E509,Emissions!$1:$1048576,MATCH(DATE(AO$2,1,1),Emissions!$A$1:$LI$1),FALSE)</f>
        <v>6.7967263799999997E-2</v>
      </c>
      <c r="AP509" s="359">
        <f>+VLOOKUP($E509,Emissions!$1:$1048576,MATCH(DATE(AP$2,1,1),Emissions!$A$1:$LI$1),FALSE)</f>
        <v>6.8927575500000005E-2</v>
      </c>
      <c r="AQ509" s="359">
        <f>+VLOOKUP($E509,Emissions!$1:$1048576,MATCH(DATE(AQ$2,1,1),Emissions!$A$1:$LI$1),FALSE)</f>
        <v>6.98997066E-2</v>
      </c>
      <c r="AR509" s="359">
        <f>+VLOOKUP($E509,Emissions!$1:$1048576,MATCH(DATE(AR$2,1,1),Emissions!$A$1:$LI$1),FALSE)</f>
        <v>7.0887229900000001E-2</v>
      </c>
      <c r="AS509" s="359">
        <f>+VLOOKUP($E509,Emissions!$1:$1048576,MATCH(DATE(AS$2,1,1),Emissions!$A$1:$LI$1),FALSE)</f>
        <v>7.1890879800000002E-2</v>
      </c>
      <c r="AT509" s="359">
        <f>+VLOOKUP($E509,Emissions!$1:$1048576,MATCH(DATE(AT$2,1,1),Emissions!$A$1:$LI$1),FALSE)</f>
        <v>7.29109535E-2</v>
      </c>
      <c r="AU509" s="359">
        <f>+VLOOKUP($E509,Emissions!$1:$1048576,MATCH(DATE(AU$2,1,1),Emissions!$A$1:$LI$1),FALSE)</f>
        <v>7.3947624200000006E-2</v>
      </c>
      <c r="AV509" s="359">
        <f>+VLOOKUP($E509,Emissions!$1:$1048576,MATCH(DATE(AV$2,1,1),Emissions!$A$1:$LI$1),FALSE)</f>
        <v>7.5001022000000001E-2</v>
      </c>
      <c r="AW509" s="359">
        <f>+VLOOKUP($E509,Emissions!$1:$1048576,MATCH(DATE(AW$2,1,1),Emissions!$A$1:$LI$1),FALSE)</f>
        <v>7.6071207700000004E-2</v>
      </c>
      <c r="AX509" s="359">
        <f>+VLOOKUP($E509,Emissions!$1:$1048576,MATCH(DATE(AX$2,1,1),Emissions!$A$1:$LI$1),FALSE)</f>
        <v>7.7158180800000004E-2</v>
      </c>
      <c r="AY509" s="359">
        <f>+VLOOKUP($E509,Emissions!$1:$1048576,MATCH(DATE(AY$2,1,1),Emissions!$A$1:$LI$1),FALSE)</f>
        <v>7.8261882899999996E-2</v>
      </c>
      <c r="AZ509" s="359">
        <f>+VLOOKUP($E509,Emissions!$1:$1048576,MATCH(DATE(AZ$2,1,1),Emissions!$A$1:$LI$1),FALSE)</f>
        <v>7.9370996200000002E-2</v>
      </c>
      <c r="BA509" s="359">
        <f>+VLOOKUP($E509,Emissions!$1:$1048576,MATCH(DATE(BA$2,1,1),Emissions!$A$1:$LI$1),FALSE)</f>
        <v>8.0482236499999998E-2</v>
      </c>
      <c r="BB509" s="359">
        <f>+VLOOKUP($E509,Emissions!$1:$1048576,MATCH(DATE(BB$2,1,1),Emissions!$A$1:$LI$1),FALSE)</f>
        <v>8.1601251E-2</v>
      </c>
      <c r="BC509" s="359">
        <f>+VLOOKUP($E509,Emissions!$1:$1048576,MATCH(DATE(BC$2,1,1),Emissions!$A$1:$LI$1),FALSE)</f>
        <v>8.2735086299999996E-2</v>
      </c>
      <c r="BD509" s="359">
        <f>+VLOOKUP($E509,Emissions!$1:$1048576,MATCH(DATE(BD$2,1,1),Emissions!$A$1:$LI$1),FALSE)</f>
        <v>8.3889276099999993E-2</v>
      </c>
      <c r="BE509" s="359">
        <f>+VLOOKUP($E509,Emissions!$1:$1048576,MATCH(DATE(BE$2,1,1),Emissions!$A$1:$LI$1),FALSE)</f>
        <v>9.1469981000000006E-2</v>
      </c>
      <c r="BF509" s="359">
        <f>+VLOOKUP($E509,Emissions!$1:$1048576,MATCH(DATE(BF$2,1,1),Emissions!$A$1:$LI$1),FALSE)</f>
        <v>9.3069316299999996E-2</v>
      </c>
      <c r="BG509" s="359">
        <f>+VLOOKUP($E509,Emissions!$1:$1048576,MATCH(DATE(BG$2,1,1),Emissions!$A$1:$LI$1),FALSE)</f>
        <v>9.46982185E-2</v>
      </c>
      <c r="BH509" s="359">
        <f>+VLOOKUP($E509,Emissions!$1:$1048576,MATCH(DATE(BH$2,1,1),Emissions!$A$1:$LI$1),FALSE)</f>
        <v>9.6357510699999996E-2</v>
      </c>
      <c r="BI509" s="359">
        <f>+VLOOKUP($E509,Emissions!$1:$1048576,MATCH(DATE(BI$2,1,1),Emissions!$A$1:$LI$1),FALSE)</f>
        <v>9.8047928899999998E-2</v>
      </c>
    </row>
    <row r="510" spans="1:61" ht="15" customHeight="1" x14ac:dyDescent="0.35">
      <c r="A510" s="409"/>
      <c r="B510" s="169"/>
      <c r="C510" s="138" t="s">
        <v>734</v>
      </c>
      <c r="D510" s="114" t="s">
        <v>1027</v>
      </c>
      <c r="E510" s="50" t="s">
        <v>2600</v>
      </c>
      <c r="F510" s="359">
        <f>+VLOOKUP($E510,Emissions!$1:$1048576,MATCH(DATE(F$2,1,1),Emissions!$A$1:$LI$1),FALSE)</f>
        <v>3.4389714E-3</v>
      </c>
      <c r="G510" s="359">
        <f>+VLOOKUP($E510,Emissions!$1:$1048576,MATCH(DATE(G$2,1,1),Emissions!$A$1:$LI$1),FALSE)</f>
        <v>3.4709220600000002E-3</v>
      </c>
      <c r="H510" s="359">
        <f>+VLOOKUP($E510,Emissions!$1:$1048576,MATCH(DATE(H$2,1,1),Emissions!$A$1:$LI$1),FALSE)</f>
        <v>3.5074171499999999E-3</v>
      </c>
      <c r="I510" s="359">
        <f>+VLOOKUP($E510,Emissions!$1:$1048576,MATCH(DATE(I$2,1,1),Emissions!$A$1:$LI$1),FALSE)</f>
        <v>3.5493875099999999E-3</v>
      </c>
      <c r="J510" s="359">
        <f>+VLOOKUP($E510,Emissions!$1:$1048576,MATCH(DATE(J$2,1,1),Emissions!$A$1:$LI$1),FALSE)</f>
        <v>3.5966106500000001E-3</v>
      </c>
      <c r="K510" s="359">
        <f>+VLOOKUP($E510,Emissions!$1:$1048576,MATCH(DATE(K$2,1,1),Emissions!$A$1:$LI$1),FALSE)</f>
        <v>3.6484929499999998E-3</v>
      </c>
      <c r="L510" s="359">
        <f>+VLOOKUP($E510,Emissions!$1:$1048576,MATCH(DATE(L$2,1,1),Emissions!$A$1:$LI$1),FALSE)</f>
        <v>3.7021409199999998E-3</v>
      </c>
      <c r="M510" s="359">
        <f>+VLOOKUP($E510,Emissions!$1:$1048576,MATCH(DATE(M$2,1,1),Emissions!$A$1:$LI$1),FALSE)</f>
        <v>3.7580631199999998E-3</v>
      </c>
      <c r="N510" s="359">
        <f>+VLOOKUP($E510,Emissions!$1:$1048576,MATCH(DATE(N$2,1,1),Emissions!$A$1:$LI$1),FALSE)</f>
        <v>3.81611287E-3</v>
      </c>
      <c r="O510" s="359">
        <f>+VLOOKUP($E510,Emissions!$1:$1048576,MATCH(DATE(O$2,1,1),Emissions!$A$1:$LI$1),FALSE)</f>
        <v>3.8760685599999998E-3</v>
      </c>
      <c r="P510" s="359">
        <f>+VLOOKUP($E510,Emissions!$1:$1048576,MATCH(DATE(P$2,1,1),Emissions!$A$1:$LI$1),FALSE)</f>
        <v>3.9416177000000004E-3</v>
      </c>
      <c r="Q510" s="359">
        <f>+VLOOKUP($E510,Emissions!$1:$1048576,MATCH(DATE(Q$2,1,1),Emissions!$A$1:$LI$1),FALSE)</f>
        <v>4.00672414E-3</v>
      </c>
      <c r="R510" s="359">
        <f>+VLOOKUP($E510,Emissions!$1:$1048576,MATCH(DATE(R$2,1,1),Emissions!$A$1:$LI$1),FALSE)</f>
        <v>4.07262671E-3</v>
      </c>
      <c r="S510" s="359">
        <f>+VLOOKUP($E510,Emissions!$1:$1048576,MATCH(DATE(S$2,1,1),Emissions!$A$1:$LI$1),FALSE)</f>
        <v>4.1395567499999996E-3</v>
      </c>
      <c r="T510" s="359">
        <f>+VLOOKUP($E510,Emissions!$1:$1048576,MATCH(DATE(T$2,1,1),Emissions!$A$1:$LI$1),FALSE)</f>
        <v>4.2075221300000003E-3</v>
      </c>
      <c r="U510" s="359">
        <f>+VLOOKUP($E510,Emissions!$1:$1048576,MATCH(DATE(U$2,1,1),Emissions!$A$1:$LI$1),FALSE)</f>
        <v>4.2764841200000001E-3</v>
      </c>
      <c r="V510" s="359">
        <f>+VLOOKUP($E510,Emissions!$1:$1048576,MATCH(DATE(V$2,1,1),Emissions!$A$1:$LI$1),FALSE)</f>
        <v>4.3463725499999998E-3</v>
      </c>
      <c r="W510" s="359">
        <f>+VLOOKUP($E510,Emissions!$1:$1048576,MATCH(DATE(W$2,1,1),Emissions!$A$1:$LI$1),FALSE)</f>
        <v>4.4171334100000003E-3</v>
      </c>
      <c r="X510" s="359">
        <f>+VLOOKUP($E510,Emissions!$1:$1048576,MATCH(DATE(X$2,1,1),Emissions!$A$1:$LI$1),FALSE)</f>
        <v>4.4887321799999998E-3</v>
      </c>
      <c r="Y510" s="359">
        <f>+VLOOKUP($E510,Emissions!$1:$1048576,MATCH(DATE(Y$2,1,1),Emissions!$A$1:$LI$1),FALSE)</f>
        <v>4.5611447200000002E-3</v>
      </c>
      <c r="Z510" s="359">
        <f>+VLOOKUP($E510,Emissions!$1:$1048576,MATCH(DATE(Z$2,1,1),Emissions!$A$1:$LI$1),FALSE)</f>
        <v>4.6314589400000003E-3</v>
      </c>
      <c r="AA510" s="359">
        <f>+VLOOKUP($E510,Emissions!$1:$1048576,MATCH(DATE(AA$2,1,1),Emissions!$A$1:$LI$1),FALSE)</f>
        <v>4.7040452600000003E-3</v>
      </c>
      <c r="AB510" s="359">
        <f>+VLOOKUP($E510,Emissions!$1:$1048576,MATCH(DATE(AB$2,1,1),Emissions!$A$1:$LI$1),FALSE)</f>
        <v>4.7778840700000002E-3</v>
      </c>
      <c r="AC510" s="359">
        <f>+VLOOKUP($E510,Emissions!$1:$1048576,MATCH(DATE(AC$2,1,1),Emissions!$A$1:$LI$1),FALSE)</f>
        <v>4.8527362499999997E-3</v>
      </c>
      <c r="AD510" s="359">
        <f>+VLOOKUP($E510,Emissions!$1:$1048576,MATCH(DATE(AD$2,1,1),Emissions!$A$1:$LI$1),FALSE)</f>
        <v>4.9285440799999997E-3</v>
      </c>
      <c r="AE510" s="359">
        <f>+VLOOKUP($E510,Emissions!$1:$1048576,MATCH(DATE(AE$2,1,1),Emissions!$A$1:$LI$1),FALSE)</f>
        <v>4.9969150799999999E-3</v>
      </c>
      <c r="AF510" s="359">
        <f>+VLOOKUP($E510,Emissions!$1:$1048576,MATCH(DATE(AF$2,1,1),Emissions!$A$1:$LI$1),FALSE)</f>
        <v>5.0665646899999998E-3</v>
      </c>
      <c r="AG510" s="359">
        <f>+VLOOKUP($E510,Emissions!$1:$1048576,MATCH(DATE(AG$2,1,1),Emissions!$A$1:$LI$1),FALSE)</f>
        <v>5.1365641300000001E-3</v>
      </c>
      <c r="AH510" s="359">
        <f>+VLOOKUP($E510,Emissions!$1:$1048576,MATCH(DATE(AH$2,1,1),Emissions!$A$1:$LI$1),FALSE)</f>
        <v>5.2068577100000003E-3</v>
      </c>
      <c r="AI510" s="359">
        <f>+VLOOKUP($E510,Emissions!$1:$1048576,MATCH(DATE(AI$2,1,1),Emissions!$A$1:$LI$1),FALSE)</f>
        <v>5.2775744999999999E-3</v>
      </c>
      <c r="AJ510" s="359">
        <f>+VLOOKUP($E510,Emissions!$1:$1048576,MATCH(DATE(AJ$2,1,1),Emissions!$A$1:$LI$1),FALSE)</f>
        <v>5.3488667500000003E-3</v>
      </c>
      <c r="AK510" s="359">
        <f>+VLOOKUP($E510,Emissions!$1:$1048576,MATCH(DATE(AK$2,1,1),Emissions!$A$1:$LI$1),FALSE)</f>
        <v>5.4208823700000004E-3</v>
      </c>
      <c r="AL510" s="359">
        <f>+VLOOKUP($E510,Emissions!$1:$1048576,MATCH(DATE(AL$2,1,1),Emissions!$A$1:$LI$1),FALSE)</f>
        <v>5.49374314E-3</v>
      </c>
      <c r="AM510" s="359">
        <f>+VLOOKUP($E510,Emissions!$1:$1048576,MATCH(DATE(AM$2,1,1),Emissions!$A$1:$LI$1),FALSE)</f>
        <v>5.5675431799999996E-3</v>
      </c>
      <c r="AN510" s="359">
        <f>+VLOOKUP($E510,Emissions!$1:$1048576,MATCH(DATE(AN$2,1,1),Emissions!$A$1:$LI$1),FALSE)</f>
        <v>5.6423531299999996E-3</v>
      </c>
      <c r="AO510" s="359">
        <f>+VLOOKUP($E510,Emissions!$1:$1048576,MATCH(DATE(AO$2,1,1),Emissions!$A$1:$LI$1),FALSE)</f>
        <v>5.7182236099999999E-3</v>
      </c>
      <c r="AP510" s="359">
        <f>+VLOOKUP($E510,Emissions!$1:$1048576,MATCH(DATE(AP$2,1,1),Emissions!$A$1:$LI$1),FALSE)</f>
        <v>5.7932435299999996E-3</v>
      </c>
      <c r="AQ510" s="359">
        <f>+VLOOKUP($E510,Emissions!$1:$1048576,MATCH(DATE(AQ$2,1,1),Emissions!$A$1:$LI$1),FALSE)</f>
        <v>5.8684768400000002E-3</v>
      </c>
      <c r="AR510" s="359">
        <f>+VLOOKUP($E510,Emissions!$1:$1048576,MATCH(DATE(AR$2,1,1),Emissions!$A$1:$LI$1),FALSE)</f>
        <v>5.9442307399999996E-3</v>
      </c>
      <c r="AS510" s="359">
        <f>+VLOOKUP($E510,Emissions!$1:$1048576,MATCH(DATE(AS$2,1,1),Emissions!$A$1:$LI$1),FALSE)</f>
        <v>6.0206297300000001E-3</v>
      </c>
      <c r="AT510" s="359">
        <f>+VLOOKUP($E510,Emissions!$1:$1048576,MATCH(DATE(AT$2,1,1),Emissions!$A$1:$LI$1),FALSE)</f>
        <v>6.0977540700000001E-3</v>
      </c>
      <c r="AU510" s="359">
        <f>+VLOOKUP($E510,Emissions!$1:$1048576,MATCH(DATE(AU$2,1,1),Emissions!$A$1:$LI$1),FALSE)</f>
        <v>6.1756851499999996E-3</v>
      </c>
      <c r="AV510" s="359">
        <f>+VLOOKUP($E510,Emissions!$1:$1048576,MATCH(DATE(AV$2,1,1),Emissions!$A$1:$LI$1),FALSE)</f>
        <v>6.2544871299999999E-3</v>
      </c>
      <c r="AW510" s="359">
        <f>+VLOOKUP($E510,Emissions!$1:$1048576,MATCH(DATE(AW$2,1,1),Emissions!$A$1:$LI$1),FALSE)</f>
        <v>6.3342073300000001E-3</v>
      </c>
      <c r="AX510" s="359">
        <f>+VLOOKUP($E510,Emissions!$1:$1048576,MATCH(DATE(AX$2,1,1),Emissions!$A$1:$LI$1),FALSE)</f>
        <v>6.4148816499999999E-3</v>
      </c>
      <c r="AY510" s="359">
        <f>+VLOOKUP($E510,Emissions!$1:$1048576,MATCH(DATE(AY$2,1,1),Emissions!$A$1:$LI$1),FALSE)</f>
        <v>6.4965373099999998E-3</v>
      </c>
      <c r="AZ510" s="359">
        <f>+VLOOKUP($E510,Emissions!$1:$1048576,MATCH(DATE(AZ$2,1,1),Emissions!$A$1:$LI$1),FALSE)</f>
        <v>6.5785232899999999E-3</v>
      </c>
      <c r="BA510" s="359">
        <f>+VLOOKUP($E510,Emissions!$1:$1048576,MATCH(DATE(BA$2,1,1),Emissions!$A$1:$LI$1),FALSE)</f>
        <v>6.6607805100000004E-3</v>
      </c>
      <c r="BB510" s="359">
        <f>+VLOOKUP($E510,Emissions!$1:$1048576,MATCH(DATE(BB$2,1,1),Emissions!$A$1:$LI$1),FALSE)</f>
        <v>6.7436753499999997E-3</v>
      </c>
      <c r="BC510" s="359">
        <f>+VLOOKUP($E510,Emissions!$1:$1048576,MATCH(DATE(BC$2,1,1),Emissions!$A$1:$LI$1),FALSE)</f>
        <v>6.8276169700000004E-3</v>
      </c>
      <c r="BD510" s="359">
        <f>+VLOOKUP($E510,Emissions!$1:$1048576,MATCH(DATE(BD$2,1,1),Emissions!$A$1:$LI$1),FALSE)</f>
        <v>6.9129164699999997E-3</v>
      </c>
      <c r="BE510" s="359">
        <f>+VLOOKUP($E510,Emissions!$1:$1048576,MATCH(DATE(BE$2,1,1),Emissions!$A$1:$LI$1),FALSE)</f>
        <v>7.9551917699999999E-3</v>
      </c>
      <c r="BF510" s="359">
        <f>+VLOOKUP($E510,Emissions!$1:$1048576,MATCH(DATE(BF$2,1,1),Emissions!$A$1:$LI$1),FALSE)</f>
        <v>8.0908414300000005E-3</v>
      </c>
      <c r="BG510" s="359">
        <f>+VLOOKUP($E510,Emissions!$1:$1048576,MATCH(DATE(BG$2,1,1),Emissions!$A$1:$LI$1),FALSE)</f>
        <v>8.2285037499999995E-3</v>
      </c>
      <c r="BH510" s="359">
        <f>+VLOOKUP($E510,Emissions!$1:$1048576,MATCH(DATE(BH$2,1,1),Emissions!$A$1:$LI$1),FALSE)</f>
        <v>8.3682360599999991E-3</v>
      </c>
      <c r="BI510" s="359">
        <f>+VLOOKUP($E510,Emissions!$1:$1048576,MATCH(DATE(BI$2,1,1),Emissions!$A$1:$LI$1),FALSE)</f>
        <v>8.5100931199999993E-3</v>
      </c>
    </row>
    <row r="511" spans="1:61" ht="15" customHeight="1" x14ac:dyDescent="0.35">
      <c r="A511" s="409"/>
      <c r="B511" s="169"/>
      <c r="C511" s="138" t="s">
        <v>735</v>
      </c>
      <c r="D511" s="114" t="s">
        <v>1027</v>
      </c>
      <c r="E511" s="50" t="s">
        <v>2601</v>
      </c>
      <c r="F511" s="359">
        <f>+VLOOKUP($E511,Emissions!$1:$1048576,MATCH(DATE(F$2,1,1),Emissions!$A$1:$LI$1),FALSE)</f>
        <v>6.0486090199999999E-5</v>
      </c>
      <c r="G511" s="359">
        <f>+VLOOKUP($E511,Emissions!$1:$1048576,MATCH(DATE(G$2,1,1),Emissions!$A$1:$LI$1),FALSE)</f>
        <v>6.1066885900000007E-5</v>
      </c>
      <c r="H511" s="359">
        <f>+VLOOKUP($E511,Emissions!$1:$1048576,MATCH(DATE(H$2,1,1),Emissions!$A$1:$LI$1),FALSE)</f>
        <v>6.1637573099999999E-5</v>
      </c>
      <c r="I511" s="359">
        <f>+VLOOKUP($E511,Emissions!$1:$1048576,MATCH(DATE(I$2,1,1),Emissions!$A$1:$LI$1),FALSE)</f>
        <v>6.2274080400000006E-5</v>
      </c>
      <c r="J511" s="359">
        <f>+VLOOKUP($E511,Emissions!$1:$1048576,MATCH(DATE(J$2,1,1),Emissions!$A$1:$LI$1),FALSE)</f>
        <v>6.3025278900000006E-5</v>
      </c>
      <c r="K511" s="359">
        <f>+VLOOKUP($E511,Emissions!$1:$1048576,MATCH(DATE(K$2,1,1),Emissions!$A$1:$LI$1),FALSE)</f>
        <v>6.3911397200000001E-5</v>
      </c>
      <c r="L511" s="359">
        <f>+VLOOKUP($E511,Emissions!$1:$1048576,MATCH(DATE(L$2,1,1),Emissions!$A$1:$LI$1),FALSE)</f>
        <v>6.4906791199999999E-5</v>
      </c>
      <c r="M511" s="359">
        <f>+VLOOKUP($E511,Emissions!$1:$1048576,MATCH(DATE(M$2,1,1),Emissions!$A$1:$LI$1),FALSE)</f>
        <v>6.6002025800000004E-5</v>
      </c>
      <c r="N511" s="359">
        <f>+VLOOKUP($E511,Emissions!$1:$1048576,MATCH(DATE(N$2,1,1),Emissions!$A$1:$LI$1),FALSE)</f>
        <v>6.71902691E-5</v>
      </c>
      <c r="O511" s="359">
        <f>+VLOOKUP($E511,Emissions!$1:$1048576,MATCH(DATE(O$2,1,1),Emissions!$A$1:$LI$1),FALSE)</f>
        <v>6.8466294400000002E-5</v>
      </c>
      <c r="P511" s="359">
        <f>+VLOOKUP($E511,Emissions!$1:$1048576,MATCH(DATE(P$2,1,1),Emissions!$A$1:$LI$1),FALSE)</f>
        <v>6.9873998499999995E-5</v>
      </c>
      <c r="Q511" s="359">
        <f>+VLOOKUP($E511,Emissions!$1:$1048576,MATCH(DATE(Q$2,1,1),Emissions!$A$1:$LI$1),FALSE)</f>
        <v>7.1367167299999994E-5</v>
      </c>
      <c r="R511" s="359">
        <f>+VLOOKUP($E511,Emissions!$1:$1048576,MATCH(DATE(R$2,1,1),Emissions!$A$1:$LI$1),FALSE)</f>
        <v>7.2934719300000005E-5</v>
      </c>
      <c r="S511" s="359">
        <f>+VLOOKUP($E511,Emissions!$1:$1048576,MATCH(DATE(S$2,1,1),Emissions!$A$1:$LI$1),FALSE)</f>
        <v>7.4571991900000003E-5</v>
      </c>
      <c r="T511" s="359">
        <f>+VLOOKUP($E511,Emissions!$1:$1048576,MATCH(DATE(T$2,1,1),Emissions!$A$1:$LI$1),FALSE)</f>
        <v>7.62750157E-5</v>
      </c>
      <c r="U511" s="359">
        <f>+VLOOKUP($E511,Emissions!$1:$1048576,MATCH(DATE(U$2,1,1),Emissions!$A$1:$LI$1),FALSE)</f>
        <v>7.8039020000000004E-5</v>
      </c>
      <c r="V511" s="359">
        <f>+VLOOKUP($E511,Emissions!$1:$1048576,MATCH(DATE(V$2,1,1),Emissions!$A$1:$LI$1),FALSE)</f>
        <v>7.9858211800000004E-5</v>
      </c>
      <c r="W511" s="359">
        <f>+VLOOKUP($E511,Emissions!$1:$1048576,MATCH(DATE(W$2,1,1),Emissions!$A$1:$LI$1),FALSE)</f>
        <v>8.1725961699999998E-5</v>
      </c>
      <c r="X511" s="359">
        <f>+VLOOKUP($E511,Emissions!$1:$1048576,MATCH(DATE(X$2,1,1),Emissions!$A$1:$LI$1),FALSE)</f>
        <v>8.36353874E-5</v>
      </c>
      <c r="Y511" s="359">
        <f>+VLOOKUP($E511,Emissions!$1:$1048576,MATCH(DATE(Y$2,1,1),Emissions!$A$1:$LI$1),FALSE)</f>
        <v>8.5579618900000003E-5</v>
      </c>
      <c r="Z511" s="359">
        <f>+VLOOKUP($E511,Emissions!$1:$1048576,MATCH(DATE(Z$2,1,1),Emissions!$A$1:$LI$1),FALSE)</f>
        <v>8.7514481300000007E-5</v>
      </c>
      <c r="AA511" s="359">
        <f>+VLOOKUP($E511,Emissions!$1:$1048576,MATCH(DATE(AA$2,1,1),Emissions!$A$1:$LI$1),FALSE)</f>
        <v>8.9466615700000004E-5</v>
      </c>
      <c r="AB511" s="359">
        <f>+VLOOKUP($E511,Emissions!$1:$1048576,MATCH(DATE(AB$2,1,1),Emissions!$A$1:$LI$1),FALSE)</f>
        <v>9.1436708999999996E-5</v>
      </c>
      <c r="AC511" s="359">
        <f>+VLOOKUP($E511,Emissions!$1:$1048576,MATCH(DATE(AC$2,1,1),Emissions!$A$1:$LI$1),FALSE)</f>
        <v>9.3420899299999997E-5</v>
      </c>
      <c r="AD511" s="359">
        <f>+VLOOKUP($E511,Emissions!$1:$1048576,MATCH(DATE(AD$2,1,1),Emissions!$A$1:$LI$1),FALSE)</f>
        <v>9.5414823799999996E-5</v>
      </c>
      <c r="AE511" s="359">
        <f>+VLOOKUP($E511,Emissions!$1:$1048576,MATCH(DATE(AE$2,1,1),Emissions!$A$1:$LI$1),FALSE)</f>
        <v>9.7303479400000003E-5</v>
      </c>
      <c r="AF511" s="359">
        <f>+VLOOKUP($E511,Emissions!$1:$1048576,MATCH(DATE(AF$2,1,1),Emissions!$A$1:$LI$1),FALSE)</f>
        <v>9.9127965700000002E-5</v>
      </c>
      <c r="AG511" s="359">
        <f>+VLOOKUP($E511,Emissions!$1:$1048576,MATCH(DATE(AG$2,1,1),Emissions!$A$1:$LI$1),FALSE)</f>
        <v>1.0089792E-4</v>
      </c>
      <c r="AH511" s="359">
        <f>+VLOOKUP($E511,Emissions!$1:$1048576,MATCH(DATE(AH$2,1,1),Emissions!$A$1:$LI$1),FALSE)</f>
        <v>1.02617355E-4</v>
      </c>
      <c r="AI511" s="359">
        <f>+VLOOKUP($E511,Emissions!$1:$1048576,MATCH(DATE(AI$2,1,1),Emissions!$A$1:$LI$1),FALSE)</f>
        <v>1.04289124E-4</v>
      </c>
      <c r="AJ511" s="359">
        <f>+VLOOKUP($E511,Emissions!$1:$1048576,MATCH(DATE(AJ$2,1,1),Emissions!$A$1:$LI$1),FALSE)</f>
        <v>1.05916226E-4</v>
      </c>
      <c r="AK511" s="359">
        <f>+VLOOKUP($E511,Emissions!$1:$1048576,MATCH(DATE(AK$2,1,1),Emissions!$A$1:$LI$1),FALSE)</f>
        <v>1.0750226700000001E-4</v>
      </c>
      <c r="AL511" s="359">
        <f>+VLOOKUP($E511,Emissions!$1:$1048576,MATCH(DATE(AL$2,1,1),Emissions!$A$1:$LI$1),FALSE)</f>
        <v>1.09051474E-4</v>
      </c>
      <c r="AM511" s="359">
        <f>+VLOOKUP($E511,Emissions!$1:$1048576,MATCH(DATE(AM$2,1,1),Emissions!$A$1:$LI$1),FALSE)</f>
        <v>1.10568292E-4</v>
      </c>
      <c r="AN511" s="359">
        <f>+VLOOKUP($E511,Emissions!$1:$1048576,MATCH(DATE(AN$2,1,1),Emissions!$A$1:$LI$1),FALSE)</f>
        <v>1.12057035E-4</v>
      </c>
      <c r="AO511" s="359">
        <f>+VLOOKUP($E511,Emissions!$1:$1048576,MATCH(DATE(AO$2,1,1),Emissions!$A$1:$LI$1),FALSE)</f>
        <v>1.13521577E-4</v>
      </c>
      <c r="AP511" s="359">
        <f>+VLOOKUP($E511,Emissions!$1:$1048576,MATCH(DATE(AP$2,1,1),Emissions!$A$1:$LI$1),FALSE)</f>
        <v>1.1493774500000001E-4</v>
      </c>
      <c r="AQ511" s="359">
        <f>+VLOOKUP($E511,Emissions!$1:$1048576,MATCH(DATE(AQ$2,1,1),Emissions!$A$1:$LI$1),FALSE)</f>
        <v>1.16304459E-4</v>
      </c>
      <c r="AR511" s="359">
        <f>+VLOOKUP($E511,Emissions!$1:$1048576,MATCH(DATE(AR$2,1,1),Emissions!$A$1:$LI$1),FALSE)</f>
        <v>1.17624439E-4</v>
      </c>
      <c r="AS511" s="359">
        <f>+VLOOKUP($E511,Emissions!$1:$1048576,MATCH(DATE(AS$2,1,1),Emissions!$A$1:$LI$1),FALSE)</f>
        <v>1.18900869E-4</v>
      </c>
      <c r="AT511" s="359">
        <f>+VLOOKUP($E511,Emissions!$1:$1048576,MATCH(DATE(AT$2,1,1),Emissions!$A$1:$LI$1),FALSE)</f>
        <v>1.2013675499999999E-4</v>
      </c>
      <c r="AU511" s="359">
        <f>+VLOOKUP($E511,Emissions!$1:$1048576,MATCH(DATE(AU$2,1,1),Emissions!$A$1:$LI$1),FALSE)</f>
        <v>1.21334849E-4</v>
      </c>
      <c r="AV511" s="359">
        <f>+VLOOKUP($E511,Emissions!$1:$1048576,MATCH(DATE(AV$2,1,1),Emissions!$A$1:$LI$1),FALSE)</f>
        <v>1.22497889E-4</v>
      </c>
      <c r="AW511" s="359">
        <f>+VLOOKUP($E511,Emissions!$1:$1048576,MATCH(DATE(AW$2,1,1),Emissions!$A$1:$LI$1),FALSE)</f>
        <v>1.2362856100000001E-4</v>
      </c>
      <c r="AX511" s="359">
        <f>+VLOOKUP($E511,Emissions!$1:$1048576,MATCH(DATE(AX$2,1,1),Emissions!$A$1:$LI$1),FALSE)</f>
        <v>1.2472957100000001E-4</v>
      </c>
      <c r="AY511" s="359">
        <f>+VLOOKUP($E511,Emissions!$1:$1048576,MATCH(DATE(AY$2,1,1),Emissions!$A$1:$LI$1),FALSE)</f>
        <v>1.2580365099999999E-4</v>
      </c>
      <c r="AZ511" s="359">
        <f>+VLOOKUP($E511,Emissions!$1:$1048576,MATCH(DATE(AZ$2,1,1),Emissions!$A$1:$LI$1),FALSE)</f>
        <v>1.26767179E-4</v>
      </c>
      <c r="BA511" s="359">
        <f>+VLOOKUP($E511,Emissions!$1:$1048576,MATCH(DATE(BA$2,1,1),Emissions!$A$1:$LI$1),FALSE)</f>
        <v>1.2760971400000001E-4</v>
      </c>
      <c r="BB511" s="359">
        <f>+VLOOKUP($E511,Emissions!$1:$1048576,MATCH(DATE(BB$2,1,1),Emissions!$A$1:$LI$1),FALSE)</f>
        <v>1.2836381999999999E-4</v>
      </c>
      <c r="BC511" s="359">
        <f>+VLOOKUP($E511,Emissions!$1:$1048576,MATCH(DATE(BC$2,1,1),Emissions!$A$1:$LI$1),FALSE)</f>
        <v>1.29071618E-4</v>
      </c>
      <c r="BD511" s="359">
        <f>+VLOOKUP($E511,Emissions!$1:$1048576,MATCH(DATE(BD$2,1,1),Emissions!$A$1:$LI$1),FALSE)</f>
        <v>1.2976813100000001E-4</v>
      </c>
      <c r="BE511" s="359">
        <f>+VLOOKUP($E511,Emissions!$1:$1048576,MATCH(DATE(BE$2,1,1),Emissions!$A$1:$LI$1),FALSE)</f>
        <v>1.8004736800000001E-4</v>
      </c>
      <c r="BF511" s="359">
        <f>+VLOOKUP($E511,Emissions!$1:$1048576,MATCH(DATE(BF$2,1,1),Emissions!$A$1:$LI$1),FALSE)</f>
        <v>1.83187778E-4</v>
      </c>
      <c r="BG511" s="359">
        <f>+VLOOKUP($E511,Emissions!$1:$1048576,MATCH(DATE(BG$2,1,1),Emissions!$A$1:$LI$1),FALSE)</f>
        <v>1.8630349599999999E-4</v>
      </c>
      <c r="BH511" s="359">
        <f>+VLOOKUP($E511,Emissions!$1:$1048576,MATCH(DATE(BH$2,1,1),Emissions!$A$1:$LI$1),FALSE)</f>
        <v>1.8939584399999999E-4</v>
      </c>
      <c r="BI511" s="359">
        <f>+VLOOKUP($E511,Emissions!$1:$1048576,MATCH(DATE(BI$2,1,1),Emissions!$A$1:$LI$1),FALSE)</f>
        <v>1.92466162E-4</v>
      </c>
    </row>
    <row r="512" spans="1:61" ht="15" customHeight="1" x14ac:dyDescent="0.35">
      <c r="A512" s="409"/>
      <c r="B512" s="169"/>
      <c r="C512" s="138" t="s">
        <v>736</v>
      </c>
      <c r="D512" s="114" t="s">
        <v>1027</v>
      </c>
      <c r="E512" s="50" t="s">
        <v>2602</v>
      </c>
      <c r="F512" s="359">
        <f>+VLOOKUP($E512,Emissions!$1:$1048576,MATCH(DATE(F$2,1,1),Emissions!$A$1:$LI$1),FALSE)</f>
        <v>1.3065266600000001E-3</v>
      </c>
      <c r="G512" s="359">
        <f>+VLOOKUP($E512,Emissions!$1:$1048576,MATCH(DATE(G$2,1,1),Emissions!$A$1:$LI$1),FALSE)</f>
        <v>1.3208276100000001E-3</v>
      </c>
      <c r="H512" s="359">
        <f>+VLOOKUP($E512,Emissions!$1:$1048576,MATCH(DATE(H$2,1,1),Emissions!$A$1:$LI$1),FALSE)</f>
        <v>1.3365051900000001E-3</v>
      </c>
      <c r="I512" s="359">
        <f>+VLOOKUP($E512,Emissions!$1:$1048576,MATCH(DATE(I$2,1,1),Emissions!$A$1:$LI$1),FALSE)</f>
        <v>1.35389308E-3</v>
      </c>
      <c r="J512" s="359">
        <f>+VLOOKUP($E512,Emissions!$1:$1048576,MATCH(DATE(J$2,1,1),Emissions!$A$1:$LI$1),FALSE)</f>
        <v>1.37290446E-3</v>
      </c>
      <c r="K512" s="359">
        <f>+VLOOKUP($E512,Emissions!$1:$1048576,MATCH(DATE(K$2,1,1),Emissions!$A$1:$LI$1),FALSE)</f>
        <v>1.3933385199999999E-3</v>
      </c>
      <c r="L512" s="359">
        <f>+VLOOKUP($E512,Emissions!$1:$1048576,MATCH(DATE(L$2,1,1),Emissions!$A$1:$LI$1),FALSE)</f>
        <v>1.4141951899999999E-3</v>
      </c>
      <c r="M512" s="359">
        <f>+VLOOKUP($E512,Emissions!$1:$1048576,MATCH(DATE(M$2,1,1),Emissions!$A$1:$LI$1),FALSE)</f>
        <v>1.43570147E-3</v>
      </c>
      <c r="N512" s="359">
        <f>+VLOOKUP($E512,Emissions!$1:$1048576,MATCH(DATE(N$2,1,1),Emissions!$A$1:$LI$1),FALSE)</f>
        <v>1.45785328E-3</v>
      </c>
      <c r="O512" s="359">
        <f>+VLOOKUP($E512,Emissions!$1:$1048576,MATCH(DATE(O$2,1,1),Emissions!$A$1:$LI$1),FALSE)</f>
        <v>1.4805921900000001E-3</v>
      </c>
      <c r="P512" s="359">
        <f>+VLOOKUP($E512,Emissions!$1:$1048576,MATCH(DATE(P$2,1,1),Emissions!$A$1:$LI$1),FALSE)</f>
        <v>1.50523731E-3</v>
      </c>
      <c r="Q512" s="359">
        <f>+VLOOKUP($E512,Emissions!$1:$1048576,MATCH(DATE(Q$2,1,1),Emissions!$A$1:$LI$1),FALSE)</f>
        <v>1.5296201900000001E-3</v>
      </c>
      <c r="R512" s="359">
        <f>+VLOOKUP($E512,Emissions!$1:$1048576,MATCH(DATE(R$2,1,1),Emissions!$A$1:$LI$1),FALSE)</f>
        <v>1.55417366E-3</v>
      </c>
      <c r="S512" s="359">
        <f>+VLOOKUP($E512,Emissions!$1:$1048576,MATCH(DATE(S$2,1,1),Emissions!$A$1:$LI$1),FALSE)</f>
        <v>1.5790183399999999E-3</v>
      </c>
      <c r="T512" s="359">
        <f>+VLOOKUP($E512,Emissions!$1:$1048576,MATCH(DATE(T$2,1,1),Emissions!$A$1:$LI$1),FALSE)</f>
        <v>1.60417815E-3</v>
      </c>
      <c r="U512" s="359">
        <f>+VLOOKUP($E512,Emissions!$1:$1048576,MATCH(DATE(U$2,1,1),Emissions!$A$1:$LI$1),FALSE)</f>
        <v>1.62965838E-3</v>
      </c>
      <c r="V512" s="359">
        <f>+VLOOKUP($E512,Emissions!$1:$1048576,MATCH(DATE(V$2,1,1),Emissions!$A$1:$LI$1),FALSE)</f>
        <v>1.65546632E-3</v>
      </c>
      <c r="W512" s="359">
        <f>+VLOOKUP($E512,Emissions!$1:$1048576,MATCH(DATE(W$2,1,1),Emissions!$A$1:$LI$1),FALSE)</f>
        <v>1.68161181E-3</v>
      </c>
      <c r="X512" s="359">
        <f>+VLOOKUP($E512,Emissions!$1:$1048576,MATCH(DATE(X$2,1,1),Emissions!$A$1:$LI$1),FALSE)</f>
        <v>1.70810812E-3</v>
      </c>
      <c r="Y512" s="359">
        <f>+VLOOKUP($E512,Emissions!$1:$1048576,MATCH(DATE(Y$2,1,1),Emissions!$A$1:$LI$1),FALSE)</f>
        <v>1.73497047E-3</v>
      </c>
      <c r="Z512" s="359">
        <f>+VLOOKUP($E512,Emissions!$1:$1048576,MATCH(DATE(Z$2,1,1),Emissions!$A$1:$LI$1),FALSE)</f>
        <v>1.76118493E-3</v>
      </c>
      <c r="AA512" s="359">
        <f>+VLOOKUP($E512,Emissions!$1:$1048576,MATCH(DATE(AA$2,1,1),Emissions!$A$1:$LI$1),FALSE)</f>
        <v>1.78835151E-3</v>
      </c>
      <c r="AB512" s="359">
        <f>+VLOOKUP($E512,Emissions!$1:$1048576,MATCH(DATE(AB$2,1,1),Emissions!$A$1:$LI$1),FALSE)</f>
        <v>1.8161356699999999E-3</v>
      </c>
      <c r="AC512" s="359">
        <f>+VLOOKUP($E512,Emissions!$1:$1048576,MATCH(DATE(AC$2,1,1),Emissions!$A$1:$LI$1),FALSE)</f>
        <v>1.84444237E-3</v>
      </c>
      <c r="AD512" s="359">
        <f>+VLOOKUP($E512,Emissions!$1:$1048576,MATCH(DATE(AD$2,1,1),Emissions!$A$1:$LI$1),FALSE)</f>
        <v>1.87325355E-3</v>
      </c>
      <c r="AE512" s="359">
        <f>+VLOOKUP($E512,Emissions!$1:$1048576,MATCH(DATE(AE$2,1,1),Emissions!$A$1:$LI$1),FALSE)</f>
        <v>1.8995834800000001E-3</v>
      </c>
      <c r="AF512" s="359">
        <f>+VLOOKUP($E512,Emissions!$1:$1048576,MATCH(DATE(AF$2,1,1),Emissions!$A$1:$LI$1),FALSE)</f>
        <v>1.9266048E-3</v>
      </c>
      <c r="AG512" s="359">
        <f>+VLOOKUP($E512,Emissions!$1:$1048576,MATCH(DATE(AG$2,1,1),Emissions!$A$1:$LI$1),FALSE)</f>
        <v>1.95404916E-3</v>
      </c>
      <c r="AH512" s="359">
        <f>+VLOOKUP($E512,Emissions!$1:$1048576,MATCH(DATE(AH$2,1,1),Emissions!$A$1:$LI$1),FALSE)</f>
        <v>1.98187144E-3</v>
      </c>
      <c r="AI512" s="359">
        <f>+VLOOKUP($E512,Emissions!$1:$1048576,MATCH(DATE(AI$2,1,1),Emissions!$A$1:$LI$1),FALSE)</f>
        <v>2.0101024999999999E-3</v>
      </c>
      <c r="AJ512" s="359">
        <f>+VLOOKUP($E512,Emissions!$1:$1048576,MATCH(DATE(AJ$2,1,1),Emissions!$A$1:$LI$1),FALSE)</f>
        <v>2.0387835999999999E-3</v>
      </c>
      <c r="AK512" s="359">
        <f>+VLOOKUP($E512,Emissions!$1:$1048576,MATCH(DATE(AK$2,1,1),Emissions!$A$1:$LI$1),FALSE)</f>
        <v>2.0679476300000002E-3</v>
      </c>
      <c r="AL512" s="359">
        <f>+VLOOKUP($E512,Emissions!$1:$1048576,MATCH(DATE(AL$2,1,1),Emissions!$A$1:$LI$1),FALSE)</f>
        <v>2.0976162699999999E-3</v>
      </c>
      <c r="AM512" s="359">
        <f>+VLOOKUP($E512,Emissions!$1:$1048576,MATCH(DATE(AM$2,1,1),Emissions!$A$1:$LI$1),FALSE)</f>
        <v>2.1278003599999999E-3</v>
      </c>
      <c r="AN512" s="359">
        <f>+VLOOKUP($E512,Emissions!$1:$1048576,MATCH(DATE(AN$2,1,1),Emissions!$A$1:$LI$1),FALSE)</f>
        <v>2.15850223E-3</v>
      </c>
      <c r="AO512" s="359">
        <f>+VLOOKUP($E512,Emissions!$1:$1048576,MATCH(DATE(AO$2,1,1),Emissions!$A$1:$LI$1),FALSE)</f>
        <v>2.1897182200000002E-3</v>
      </c>
      <c r="AP512" s="359">
        <f>+VLOOKUP($E512,Emissions!$1:$1048576,MATCH(DATE(AP$2,1,1),Emissions!$A$1:$LI$1),FALSE)</f>
        <v>2.2207084999999998E-3</v>
      </c>
      <c r="AQ512" s="359">
        <f>+VLOOKUP($E512,Emissions!$1:$1048576,MATCH(DATE(AQ$2,1,1),Emissions!$A$1:$LI$1),FALSE)</f>
        <v>2.2518474699999998E-3</v>
      </c>
      <c r="AR512" s="359">
        <f>+VLOOKUP($E512,Emissions!$1:$1048576,MATCH(DATE(AR$2,1,1),Emissions!$A$1:$LI$1),FALSE)</f>
        <v>2.2832660700000001E-3</v>
      </c>
      <c r="AS512" s="359">
        <f>+VLOOKUP($E512,Emissions!$1:$1048576,MATCH(DATE(AS$2,1,1),Emissions!$A$1:$LI$1),FALSE)</f>
        <v>2.3150193500000001E-3</v>
      </c>
      <c r="AT512" s="359">
        <f>+VLOOKUP($E512,Emissions!$1:$1048576,MATCH(DATE(AT$2,1,1),Emissions!$A$1:$LI$1),FALSE)</f>
        <v>2.3471405600000001E-3</v>
      </c>
      <c r="AU512" s="359">
        <f>+VLOOKUP($E512,Emissions!$1:$1048576,MATCH(DATE(AU$2,1,1),Emissions!$A$1:$LI$1),FALSE)</f>
        <v>2.3796538000000001E-3</v>
      </c>
      <c r="AV512" s="359">
        <f>+VLOOKUP($E512,Emissions!$1:$1048576,MATCH(DATE(AV$2,1,1),Emissions!$A$1:$LI$1),FALSE)</f>
        <v>2.4125776699999999E-3</v>
      </c>
      <c r="AW512" s="359">
        <f>+VLOOKUP($E512,Emissions!$1:$1048576,MATCH(DATE(AW$2,1,1),Emissions!$A$1:$LI$1),FALSE)</f>
        <v>2.4459252299999998E-3</v>
      </c>
      <c r="AX512" s="359">
        <f>+VLOOKUP($E512,Emissions!$1:$1048576,MATCH(DATE(AX$2,1,1),Emissions!$A$1:$LI$1),FALSE)</f>
        <v>2.47970458E-3</v>
      </c>
      <c r="AY512" s="359">
        <f>+VLOOKUP($E512,Emissions!$1:$1048576,MATCH(DATE(AY$2,1,1),Emissions!$A$1:$LI$1),FALSE)</f>
        <v>2.5139198799999998E-3</v>
      </c>
      <c r="AZ512" s="359">
        <f>+VLOOKUP($E512,Emissions!$1:$1048576,MATCH(DATE(AZ$2,1,1),Emissions!$A$1:$LI$1),FALSE)</f>
        <v>2.5486952200000001E-3</v>
      </c>
      <c r="BA512" s="359">
        <f>+VLOOKUP($E512,Emissions!$1:$1048576,MATCH(DATE(BA$2,1,1),Emissions!$A$1:$LI$1),FALSE)</f>
        <v>2.5840833000000001E-3</v>
      </c>
      <c r="BB512" s="359">
        <f>+VLOOKUP($E512,Emissions!$1:$1048576,MATCH(DATE(BB$2,1,1),Emissions!$A$1:$LI$1),FALSE)</f>
        <v>2.6201143600000001E-3</v>
      </c>
      <c r="BC512" s="359">
        <f>+VLOOKUP($E512,Emissions!$1:$1048576,MATCH(DATE(BC$2,1,1),Emissions!$A$1:$LI$1),FALSE)</f>
        <v>2.6567850700000002E-3</v>
      </c>
      <c r="BD512" s="359">
        <f>+VLOOKUP($E512,Emissions!$1:$1048576,MATCH(DATE(BD$2,1,1),Emissions!$A$1:$LI$1),FALSE)</f>
        <v>2.6940763300000001E-3</v>
      </c>
      <c r="BE512" s="359">
        <f>+VLOOKUP($E512,Emissions!$1:$1048576,MATCH(DATE(BE$2,1,1),Emissions!$A$1:$LI$1),FALSE)</f>
        <v>2.8794158E-3</v>
      </c>
      <c r="BF512" s="359">
        <f>+VLOOKUP($E512,Emissions!$1:$1048576,MATCH(DATE(BF$2,1,1),Emissions!$A$1:$LI$1),FALSE)</f>
        <v>2.92821187E-3</v>
      </c>
      <c r="BG512" s="359">
        <f>+VLOOKUP($E512,Emissions!$1:$1048576,MATCH(DATE(BG$2,1,1),Emissions!$A$1:$LI$1),FALSE)</f>
        <v>2.9778402300000002E-3</v>
      </c>
      <c r="BH512" s="359">
        <f>+VLOOKUP($E512,Emissions!$1:$1048576,MATCH(DATE(BH$2,1,1),Emissions!$A$1:$LI$1),FALSE)</f>
        <v>3.02831265E-3</v>
      </c>
      <c r="BI512" s="359">
        <f>+VLOOKUP($E512,Emissions!$1:$1048576,MATCH(DATE(BI$2,1,1),Emissions!$A$1:$LI$1),FALSE)</f>
        <v>3.0796407900000001E-3</v>
      </c>
    </row>
    <row r="513" spans="1:61" s="92" customFormat="1" ht="15" customHeight="1" x14ac:dyDescent="0.35">
      <c r="A513" s="409"/>
      <c r="B513" s="169"/>
      <c r="C513" s="137" t="s">
        <v>1089</v>
      </c>
      <c r="D513" s="147" t="s">
        <v>1027</v>
      </c>
      <c r="E513" s="136" t="s">
        <v>2658</v>
      </c>
      <c r="F513" s="325">
        <f>+VLOOKUP($E513,Emissions!$1:$1048576,MATCH(DATE(F$2,1,1),Emissions!$A$1:$LI$1),FALSE)</f>
        <v>1.1816784699999999E-2</v>
      </c>
      <c r="G513" s="325">
        <f>+VLOOKUP($E513,Emissions!$1:$1048576,MATCH(DATE(G$2,1,1),Emissions!$A$1:$LI$1),FALSE)</f>
        <v>1.1976050699999999E-2</v>
      </c>
      <c r="H513" s="325">
        <f>+VLOOKUP($E513,Emissions!$1:$1048576,MATCH(DATE(H$2,1,1),Emissions!$A$1:$LI$1),FALSE)</f>
        <v>1.21509983E-2</v>
      </c>
      <c r="I513" s="325">
        <f>+VLOOKUP($E513,Emissions!$1:$1048576,MATCH(DATE(I$2,1,1),Emissions!$A$1:$LI$1),FALSE)</f>
        <v>1.2337149299999999E-2</v>
      </c>
      <c r="J513" s="325">
        <f>+VLOOKUP($E513,Emissions!$1:$1048576,MATCH(DATE(J$2,1,1),Emissions!$A$1:$LI$1),FALSE)</f>
        <v>1.25331809E-2</v>
      </c>
      <c r="K513" s="325">
        <f>+VLOOKUP($E513,Emissions!$1:$1048576,MATCH(DATE(K$2,1,1),Emissions!$A$1:$LI$1),FALSE)</f>
        <v>1.27382256E-2</v>
      </c>
      <c r="L513" s="325">
        <f>+VLOOKUP($E513,Emissions!$1:$1048576,MATCH(DATE(L$2,1,1),Emissions!$A$1:$LI$1),FALSE)</f>
        <v>1.2943101699999999E-2</v>
      </c>
      <c r="M513" s="325">
        <f>+VLOOKUP($E513,Emissions!$1:$1048576,MATCH(DATE(M$2,1,1),Emissions!$A$1:$LI$1),FALSE)</f>
        <v>1.31520475E-2</v>
      </c>
      <c r="N513" s="325">
        <f>+VLOOKUP($E513,Emissions!$1:$1048576,MATCH(DATE(N$2,1,1),Emissions!$A$1:$LI$1),FALSE)</f>
        <v>1.33654992E-2</v>
      </c>
      <c r="O513" s="325">
        <f>+VLOOKUP($E513,Emissions!$1:$1048576,MATCH(DATE(O$2,1,1),Emissions!$A$1:$LI$1),FALSE)</f>
        <v>1.35832674E-2</v>
      </c>
      <c r="P513" s="325">
        <f>+VLOOKUP($E513,Emissions!$1:$1048576,MATCH(DATE(P$2,1,1),Emissions!$A$1:$LI$1),FALSE)</f>
        <v>1.3819776000000001E-2</v>
      </c>
      <c r="Q513" s="325">
        <f>+VLOOKUP($E513,Emissions!$1:$1048576,MATCH(DATE(Q$2,1,1),Emissions!$A$1:$LI$1),FALSE)</f>
        <v>1.40510558E-2</v>
      </c>
      <c r="R513" s="325">
        <f>+VLOOKUP($E513,Emissions!$1:$1048576,MATCH(DATE(R$2,1,1),Emissions!$A$1:$LI$1),FALSE)</f>
        <v>1.4283726300000001E-2</v>
      </c>
      <c r="S513" s="325">
        <f>+VLOOKUP($E513,Emissions!$1:$1048576,MATCH(DATE(S$2,1,1),Emissions!$A$1:$LI$1),FALSE)</f>
        <v>1.45188468E-2</v>
      </c>
      <c r="T513" s="325">
        <f>+VLOOKUP($E513,Emissions!$1:$1048576,MATCH(DATE(T$2,1,1),Emissions!$A$1:$LI$1),FALSE)</f>
        <v>1.4756604499999999E-2</v>
      </c>
      <c r="U513" s="325">
        <f>+VLOOKUP($E513,Emissions!$1:$1048576,MATCH(DATE(U$2,1,1),Emissions!$A$1:$LI$1),FALSE)</f>
        <v>1.4997095300000001E-2</v>
      </c>
      <c r="V513" s="325">
        <f>+VLOOKUP($E513,Emissions!$1:$1048576,MATCH(DATE(V$2,1,1),Emissions!$A$1:$LI$1),FALSE)</f>
        <v>1.52404334E-2</v>
      </c>
      <c r="W513" s="325">
        <f>+VLOOKUP($E513,Emissions!$1:$1048576,MATCH(DATE(W$2,1,1),Emissions!$A$1:$LI$1),FALSE)</f>
        <v>1.54867849E-2</v>
      </c>
      <c r="X513" s="325">
        <f>+VLOOKUP($E513,Emissions!$1:$1048576,MATCH(DATE(X$2,1,1),Emissions!$A$1:$LI$1),FALSE)</f>
        <v>1.5736322399999999E-2</v>
      </c>
      <c r="Y513" s="325">
        <f>+VLOOKUP($E513,Emissions!$1:$1048576,MATCH(DATE(Y$2,1,1),Emissions!$A$1:$LI$1),FALSE)</f>
        <v>1.5989218400000001E-2</v>
      </c>
      <c r="Z513" s="325">
        <f>+VLOOKUP($E513,Emissions!$1:$1048576,MATCH(DATE(Z$2,1,1),Emissions!$A$1:$LI$1),FALSE)</f>
        <v>1.6234555899999999E-2</v>
      </c>
      <c r="AA513" s="325">
        <f>+VLOOKUP($E513,Emissions!$1:$1048576,MATCH(DATE(AA$2,1,1),Emissions!$A$1:$LI$1),FALSE)</f>
        <v>1.6490336899999999E-2</v>
      </c>
      <c r="AB513" s="325">
        <f>+VLOOKUP($E513,Emissions!$1:$1048576,MATCH(DATE(AB$2,1,1),Emissions!$A$1:$LI$1),FALSE)</f>
        <v>1.6751649099999998E-2</v>
      </c>
      <c r="AC513" s="325">
        <f>+VLOOKUP($E513,Emissions!$1:$1048576,MATCH(DATE(AC$2,1,1),Emissions!$A$1:$LI$1),FALSE)</f>
        <v>1.70177499E-2</v>
      </c>
      <c r="AD513" s="325">
        <f>+VLOOKUP($E513,Emissions!$1:$1048576,MATCH(DATE(AD$2,1,1),Emissions!$A$1:$LI$1),FALSE)</f>
        <v>1.7288572799999999E-2</v>
      </c>
      <c r="AE513" s="325">
        <f>+VLOOKUP($E513,Emissions!$1:$1048576,MATCH(DATE(AE$2,1,1),Emissions!$A$1:$LI$1),FALSE)</f>
        <v>1.7531872099999998E-2</v>
      </c>
      <c r="AF513" s="325">
        <f>+VLOOKUP($E513,Emissions!$1:$1048576,MATCH(DATE(AF$2,1,1),Emissions!$A$1:$LI$1),FALSE)</f>
        <v>1.7784209400000001E-2</v>
      </c>
      <c r="AG513" s="325">
        <f>+VLOOKUP($E513,Emissions!$1:$1048576,MATCH(DATE(AG$2,1,1),Emissions!$A$1:$LI$1),FALSE)</f>
        <v>1.8040052099999999E-2</v>
      </c>
      <c r="AH513" s="325">
        <f>+VLOOKUP($E513,Emissions!$1:$1048576,MATCH(DATE(AH$2,1,1),Emissions!$A$1:$LI$1),FALSE)</f>
        <v>1.8299131600000001E-2</v>
      </c>
      <c r="AI513" s="325">
        <f>+VLOOKUP($E513,Emissions!$1:$1048576,MATCH(DATE(AI$2,1,1),Emissions!$A$1:$LI$1),FALSE)</f>
        <v>1.8561965600000001E-2</v>
      </c>
      <c r="AJ513" s="325">
        <f>+VLOOKUP($E513,Emissions!$1:$1048576,MATCH(DATE(AJ$2,1,1),Emissions!$A$1:$LI$1),FALSE)</f>
        <v>1.8829088899999999E-2</v>
      </c>
      <c r="AK513" s="325">
        <f>+VLOOKUP($E513,Emissions!$1:$1048576,MATCH(DATE(AK$2,1,1),Emissions!$A$1:$LI$1),FALSE)</f>
        <v>1.91009205E-2</v>
      </c>
      <c r="AL513" s="325">
        <f>+VLOOKUP($E513,Emissions!$1:$1048576,MATCH(DATE(AL$2,1,1),Emissions!$A$1:$LI$1),FALSE)</f>
        <v>1.9377744299999999E-2</v>
      </c>
      <c r="AM513" s="325">
        <f>+VLOOKUP($E513,Emissions!$1:$1048576,MATCH(DATE(AM$2,1,1),Emissions!$A$1:$LI$1),FALSE)</f>
        <v>1.9659739799999999E-2</v>
      </c>
      <c r="AN513" s="325">
        <f>+VLOOKUP($E513,Emissions!$1:$1048576,MATCH(DATE(AN$2,1,1),Emissions!$A$1:$LI$1),FALSE)</f>
        <v>1.9947008400000001E-2</v>
      </c>
      <c r="AO513" s="325">
        <f>+VLOOKUP($E513,Emissions!$1:$1048576,MATCH(DATE(AO$2,1,1),Emissions!$A$1:$LI$1),FALSE)</f>
        <v>2.0239599399999999E-2</v>
      </c>
      <c r="AP513" s="325">
        <f>+VLOOKUP($E513,Emissions!$1:$1048576,MATCH(DATE(AP$2,1,1),Emissions!$A$1:$LI$1),FALSE)</f>
        <v>2.0529622800000001E-2</v>
      </c>
      <c r="AQ513" s="325">
        <f>+VLOOKUP($E513,Emissions!$1:$1048576,MATCH(DATE(AQ$2,1,1),Emissions!$A$1:$LI$1),FALSE)</f>
        <v>2.0821742800000001E-2</v>
      </c>
      <c r="AR513" s="325">
        <f>+VLOOKUP($E513,Emissions!$1:$1048576,MATCH(DATE(AR$2,1,1),Emissions!$A$1:$LI$1),FALSE)</f>
        <v>2.11171312E-2</v>
      </c>
      <c r="AS513" s="325">
        <f>+VLOOKUP($E513,Emissions!$1:$1048576,MATCH(DATE(AS$2,1,1),Emissions!$A$1:$LI$1),FALSE)</f>
        <v>2.1416352100000001E-2</v>
      </c>
      <c r="AT513" s="325">
        <f>+VLOOKUP($E513,Emissions!$1:$1048576,MATCH(DATE(AT$2,1,1),Emissions!$A$1:$LI$1),FALSE)</f>
        <v>2.1719830200000002E-2</v>
      </c>
      <c r="AU513" s="325">
        <f>+VLOOKUP($E513,Emissions!$1:$1048576,MATCH(DATE(AU$2,1,1),Emissions!$A$1:$LI$1),FALSE)</f>
        <v>2.2027923599999999E-2</v>
      </c>
      <c r="AV513" s="325">
        <f>+VLOOKUP($E513,Emissions!$1:$1048576,MATCH(DATE(AV$2,1,1),Emissions!$A$1:$LI$1),FALSE)</f>
        <v>2.2340909400000001E-2</v>
      </c>
      <c r="AW513" s="325">
        <f>+VLOOKUP($E513,Emissions!$1:$1048576,MATCH(DATE(AW$2,1,1),Emissions!$A$1:$LI$1),FALSE)</f>
        <v>2.26590006E-2</v>
      </c>
      <c r="AX513" s="325">
        <f>+VLOOKUP($E513,Emissions!$1:$1048576,MATCH(DATE(AX$2,1,1),Emissions!$A$1:$LI$1),FALSE)</f>
        <v>2.2982349400000001E-2</v>
      </c>
      <c r="AY513" s="325">
        <f>+VLOOKUP($E513,Emissions!$1:$1048576,MATCH(DATE(AY$2,1,1),Emissions!$A$1:$LI$1),FALSE)</f>
        <v>2.3311058400000001E-2</v>
      </c>
      <c r="AZ513" s="325">
        <f>+VLOOKUP($E513,Emissions!$1:$1048576,MATCH(DATE(AZ$2,1,1),Emissions!$A$1:$LI$1),FALSE)</f>
        <v>2.3646513599999999E-2</v>
      </c>
      <c r="BA513" s="325">
        <f>+VLOOKUP($E513,Emissions!$1:$1048576,MATCH(DATE(BA$2,1,1),Emissions!$A$1:$LI$1),FALSE)</f>
        <v>2.3988525E-2</v>
      </c>
      <c r="BB513" s="325">
        <f>+VLOOKUP($E513,Emissions!$1:$1048576,MATCH(DATE(BB$2,1,1),Emissions!$A$1:$LI$1),FALSE)</f>
        <v>2.4336954300000001E-2</v>
      </c>
      <c r="BC513" s="325">
        <f>+VLOOKUP($E513,Emissions!$1:$1048576,MATCH(DATE(BC$2,1,1),Emissions!$A$1:$LI$1),FALSE)</f>
        <v>2.4691646099999999E-2</v>
      </c>
      <c r="BD513" s="325">
        <f>+VLOOKUP($E513,Emissions!$1:$1048576,MATCH(DATE(BD$2,1,1),Emissions!$A$1:$LI$1),FALSE)</f>
        <v>2.5052517699999999E-2</v>
      </c>
      <c r="BE513" s="325">
        <f>+VLOOKUP($E513,Emissions!$1:$1048576,MATCH(DATE(BE$2,1,1),Emissions!$A$1:$LI$1),FALSE)</f>
        <v>2.7066549400000001E-2</v>
      </c>
      <c r="BF513" s="325">
        <f>+VLOOKUP($E513,Emissions!$1:$1048576,MATCH(DATE(BF$2,1,1),Emissions!$A$1:$LI$1),FALSE)</f>
        <v>2.7540882999999999E-2</v>
      </c>
      <c r="BG513" s="325">
        <f>+VLOOKUP($E513,Emissions!$1:$1048576,MATCH(DATE(BG$2,1,1),Emissions!$A$1:$LI$1),FALSE)</f>
        <v>2.80241821E-2</v>
      </c>
      <c r="BH513" s="325">
        <f>+VLOOKUP($E513,Emissions!$1:$1048576,MATCH(DATE(BH$2,1,1),Emissions!$A$1:$LI$1),FALSE)</f>
        <v>2.8516651699999999E-2</v>
      </c>
      <c r="BI513" s="325">
        <f>+VLOOKUP($E513,Emissions!$1:$1048576,MATCH(DATE(BI$2,1,1),Emissions!$A$1:$LI$1),FALSE)</f>
        <v>2.9018502099999999E-2</v>
      </c>
    </row>
    <row r="514" spans="1:61" ht="15" customHeight="1" x14ac:dyDescent="0.35">
      <c r="A514" s="409"/>
      <c r="B514" s="169"/>
      <c r="C514" s="138" t="s">
        <v>602</v>
      </c>
      <c r="D514" s="114" t="s">
        <v>1027</v>
      </c>
      <c r="E514" s="50" t="s">
        <v>2603</v>
      </c>
      <c r="F514" s="359">
        <f>+VLOOKUP($E514,Emissions!$1:$1048576,MATCH(DATE(F$2,1,1),Emissions!$A$1:$LI$1),FALSE)</f>
        <v>4.9409354700000001E-4</v>
      </c>
      <c r="G514" s="359">
        <f>+VLOOKUP($E514,Emissions!$1:$1048576,MATCH(DATE(G$2,1,1),Emissions!$A$1:$LI$1),FALSE)</f>
        <v>4.9965514299999997E-4</v>
      </c>
      <c r="H514" s="359">
        <f>+VLOOKUP($E514,Emissions!$1:$1048576,MATCH(DATE(H$2,1,1),Emissions!$A$1:$LI$1),FALSE)</f>
        <v>5.0550014399999995E-4</v>
      </c>
      <c r="I514" s="359">
        <f>+VLOOKUP($E514,Emissions!$1:$1048576,MATCH(DATE(I$2,1,1),Emissions!$A$1:$LI$1),FALSE)</f>
        <v>5.11746134E-4</v>
      </c>
      <c r="J514" s="359">
        <f>+VLOOKUP($E514,Emissions!$1:$1048576,MATCH(DATE(J$2,1,1),Emissions!$A$1:$LI$1),FALSE)</f>
        <v>5.1841674500000001E-4</v>
      </c>
      <c r="K514" s="359">
        <f>+VLOOKUP($E514,Emissions!$1:$1048576,MATCH(DATE(K$2,1,1),Emissions!$A$1:$LI$1),FALSE)</f>
        <v>5.2548659900000002E-4</v>
      </c>
      <c r="L514" s="359">
        <f>+VLOOKUP($E514,Emissions!$1:$1048576,MATCH(DATE(L$2,1,1),Emissions!$A$1:$LI$1),FALSE)</f>
        <v>5.32632544E-4</v>
      </c>
      <c r="M514" s="359">
        <f>+VLOOKUP($E514,Emissions!$1:$1048576,MATCH(DATE(M$2,1,1),Emissions!$A$1:$LI$1),FALSE)</f>
        <v>5.39963752E-4</v>
      </c>
      <c r="N514" s="359">
        <f>+VLOOKUP($E514,Emissions!$1:$1048576,MATCH(DATE(N$2,1,1),Emissions!$A$1:$LI$1),FALSE)</f>
        <v>5.4748492199999999E-4</v>
      </c>
      <c r="O514" s="359">
        <f>+VLOOKUP($E514,Emissions!$1:$1048576,MATCH(DATE(O$2,1,1),Emissions!$A$1:$LI$1),FALSE)</f>
        <v>5.5517993899999998E-4</v>
      </c>
      <c r="P514" s="359">
        <f>+VLOOKUP($E514,Emissions!$1:$1048576,MATCH(DATE(P$2,1,1),Emissions!$A$1:$LI$1),FALSE)</f>
        <v>5.6352054799999995E-4</v>
      </c>
      <c r="Q514" s="359">
        <f>+VLOOKUP($E514,Emissions!$1:$1048576,MATCH(DATE(Q$2,1,1),Emissions!$A$1:$LI$1),FALSE)</f>
        <v>5.7172506699999998E-4</v>
      </c>
      <c r="R514" s="359">
        <f>+VLOOKUP($E514,Emissions!$1:$1048576,MATCH(DATE(R$2,1,1),Emissions!$A$1:$LI$1),FALSE)</f>
        <v>5.7997248200000002E-4</v>
      </c>
      <c r="S514" s="359">
        <f>+VLOOKUP($E514,Emissions!$1:$1048576,MATCH(DATE(S$2,1,1),Emissions!$A$1:$LI$1),FALSE)</f>
        <v>5.8829793500000005E-4</v>
      </c>
      <c r="T514" s="359">
        <f>+VLOOKUP($E514,Emissions!$1:$1048576,MATCH(DATE(T$2,1,1),Emissions!$A$1:$LI$1),FALSE)</f>
        <v>5.9670610100000005E-4</v>
      </c>
      <c r="U514" s="359">
        <f>+VLOOKUP($E514,Emissions!$1:$1048576,MATCH(DATE(U$2,1,1),Emissions!$A$1:$LI$1),FALSE)</f>
        <v>6.0519769199999997E-4</v>
      </c>
      <c r="V514" s="359">
        <f>+VLOOKUP($E514,Emissions!$1:$1048576,MATCH(DATE(V$2,1,1),Emissions!$A$1:$LI$1),FALSE)</f>
        <v>6.1377367399999998E-4</v>
      </c>
      <c r="W514" s="359">
        <f>+VLOOKUP($E514,Emissions!$1:$1048576,MATCH(DATE(W$2,1,1),Emissions!$A$1:$LI$1),FALSE)</f>
        <v>6.2243822399999998E-4</v>
      </c>
      <c r="X514" s="359">
        <f>+VLOOKUP($E514,Emissions!$1:$1048576,MATCH(DATE(X$2,1,1),Emissions!$A$1:$LI$1),FALSE)</f>
        <v>6.31195755E-4</v>
      </c>
      <c r="Y514" s="359">
        <f>+VLOOKUP($E514,Emissions!$1:$1048576,MATCH(DATE(Y$2,1,1),Emissions!$A$1:$LI$1),FALSE)</f>
        <v>6.4005102100000001E-4</v>
      </c>
      <c r="Z514" s="359">
        <f>+VLOOKUP($E514,Emissions!$1:$1048576,MATCH(DATE(Z$2,1,1),Emissions!$A$1:$LI$1),FALSE)</f>
        <v>6.4864477000000005E-4</v>
      </c>
      <c r="AA514" s="359">
        <f>+VLOOKUP($E514,Emissions!$1:$1048576,MATCH(DATE(AA$2,1,1),Emissions!$A$1:$LI$1),FALSE)</f>
        <v>6.5755206200000002E-4</v>
      </c>
      <c r="AB514" s="359">
        <f>+VLOOKUP($E514,Emissions!$1:$1048576,MATCH(DATE(AB$2,1,1),Emissions!$A$1:$LI$1),FALSE)</f>
        <v>6.6663508700000004E-4</v>
      </c>
      <c r="AC514" s="359">
        <f>+VLOOKUP($E514,Emissions!$1:$1048576,MATCH(DATE(AC$2,1,1),Emissions!$A$1:$LI$1),FALSE)</f>
        <v>6.7586518100000003E-4</v>
      </c>
      <c r="AD514" s="359">
        <f>+VLOOKUP($E514,Emissions!$1:$1048576,MATCH(DATE(AD$2,1,1),Emissions!$A$1:$LI$1),FALSE)</f>
        <v>6.8523803499999998E-4</v>
      </c>
      <c r="AE514" s="359">
        <f>+VLOOKUP($E514,Emissions!$1:$1048576,MATCH(DATE(AE$2,1,1),Emissions!$A$1:$LI$1),FALSE)</f>
        <v>6.9370096800000004E-4</v>
      </c>
      <c r="AF514" s="359">
        <f>+VLOOKUP($E514,Emissions!$1:$1048576,MATCH(DATE(AF$2,1,1),Emissions!$A$1:$LI$1),FALSE)</f>
        <v>7.0240478000000003E-4</v>
      </c>
      <c r="AG514" s="359">
        <f>+VLOOKUP($E514,Emissions!$1:$1048576,MATCH(DATE(AG$2,1,1),Emissions!$A$1:$LI$1),FALSE)</f>
        <v>7.1121370400000004E-4</v>
      </c>
      <c r="AH514" s="359">
        <f>+VLOOKUP($E514,Emissions!$1:$1048576,MATCH(DATE(AH$2,1,1),Emissions!$A$1:$LI$1),FALSE)</f>
        <v>7.2011694500000005E-4</v>
      </c>
      <c r="AI514" s="359">
        <f>+VLOOKUP($E514,Emissions!$1:$1048576,MATCH(DATE(AI$2,1,1),Emissions!$A$1:$LI$1),FALSE)</f>
        <v>7.2913005100000005E-4</v>
      </c>
      <c r="AJ514" s="359">
        <f>+VLOOKUP($E514,Emissions!$1:$1048576,MATCH(DATE(AJ$2,1,1),Emissions!$A$1:$LI$1),FALSE)</f>
        <v>7.3827030900000003E-4</v>
      </c>
      <c r="AK514" s="359">
        <f>+VLOOKUP($E514,Emissions!$1:$1048576,MATCH(DATE(AK$2,1,1),Emissions!$A$1:$LI$1),FALSE)</f>
        <v>7.47551584E-4</v>
      </c>
      <c r="AL514" s="359">
        <f>+VLOOKUP($E514,Emissions!$1:$1048576,MATCH(DATE(AL$2,1,1),Emissions!$A$1:$LI$1),FALSE)</f>
        <v>7.5698285599999995E-4</v>
      </c>
      <c r="AM514" s="359">
        <f>+VLOOKUP($E514,Emissions!$1:$1048576,MATCH(DATE(AM$2,1,1),Emissions!$A$1:$LI$1),FALSE)</f>
        <v>7.6656961999999995E-4</v>
      </c>
      <c r="AN514" s="359">
        <f>+VLOOKUP($E514,Emissions!$1:$1048576,MATCH(DATE(AN$2,1,1),Emissions!$A$1:$LI$1),FALSE)</f>
        <v>7.7631461999999997E-4</v>
      </c>
      <c r="AO514" s="359">
        <f>+VLOOKUP($E514,Emissions!$1:$1048576,MATCH(DATE(AO$2,1,1),Emissions!$A$1:$LI$1),FALSE)</f>
        <v>7.8621870999999997E-4</v>
      </c>
      <c r="AP514" s="359">
        <f>+VLOOKUP($E514,Emissions!$1:$1048576,MATCH(DATE(AP$2,1,1),Emissions!$A$1:$LI$1),FALSE)</f>
        <v>7.9602879800000001E-4</v>
      </c>
      <c r="AQ514" s="359">
        <f>+VLOOKUP($E514,Emissions!$1:$1048576,MATCH(DATE(AQ$2,1,1),Emissions!$A$1:$LI$1),FALSE)</f>
        <v>8.0588405199999999E-4</v>
      </c>
      <c r="AR514" s="359">
        <f>+VLOOKUP($E514,Emissions!$1:$1048576,MATCH(DATE(AR$2,1,1),Emissions!$A$1:$LI$1),FALSE)</f>
        <v>8.1582650000000003E-4</v>
      </c>
      <c r="AS514" s="359">
        <f>+VLOOKUP($E514,Emissions!$1:$1048576,MATCH(DATE(AS$2,1,1),Emissions!$A$1:$LI$1),FALSE)</f>
        <v>8.2587547399999995E-4</v>
      </c>
      <c r="AT514" s="359">
        <f>+VLOOKUP($E514,Emissions!$1:$1048576,MATCH(DATE(AT$2,1,1),Emissions!$A$1:$LI$1),FALSE)</f>
        <v>8.3604439200000004E-4</v>
      </c>
      <c r="AU514" s="359">
        <f>+VLOOKUP($E514,Emissions!$1:$1048576,MATCH(DATE(AU$2,1,1),Emissions!$A$1:$LI$1),FALSE)</f>
        <v>8.4634440499999997E-4</v>
      </c>
      <c r="AV514" s="359">
        <f>+VLOOKUP($E514,Emissions!$1:$1048576,MATCH(DATE(AV$2,1,1),Emissions!$A$1:$LI$1),FALSE)</f>
        <v>8.5678343599999995E-4</v>
      </c>
      <c r="AW514" s="359">
        <f>+VLOOKUP($E514,Emissions!$1:$1048576,MATCH(DATE(AW$2,1,1),Emissions!$A$1:$LI$1),FALSE)</f>
        <v>8.6736755700000002E-4</v>
      </c>
      <c r="AX514" s="359">
        <f>+VLOOKUP($E514,Emissions!$1:$1048576,MATCH(DATE(AX$2,1,1),Emissions!$A$1:$LI$1),FALSE)</f>
        <v>8.7810090300000001E-4</v>
      </c>
      <c r="AY514" s="359">
        <f>+VLOOKUP($E514,Emissions!$1:$1048576,MATCH(DATE(AY$2,1,1),Emissions!$A$1:$LI$1),FALSE)</f>
        <v>8.8898601599999997E-4</v>
      </c>
      <c r="AZ514" s="359">
        <f>+VLOOKUP($E514,Emissions!$1:$1048576,MATCH(DATE(AZ$2,1,1),Emissions!$A$1:$LI$1),FALSE)</f>
        <v>9.0007466799999999E-4</v>
      </c>
      <c r="BA514" s="359">
        <f>+VLOOKUP($E514,Emissions!$1:$1048576,MATCH(DATE(BA$2,1,1),Emissions!$A$1:$LI$1),FALSE)</f>
        <v>9.1136493900000005E-4</v>
      </c>
      <c r="BB514" s="359">
        <f>+VLOOKUP($E514,Emissions!$1:$1048576,MATCH(DATE(BB$2,1,1),Emissions!$A$1:$LI$1),FALSE)</f>
        <v>9.22854454E-4</v>
      </c>
      <c r="BC514" s="359">
        <f>+VLOOKUP($E514,Emissions!$1:$1048576,MATCH(DATE(BC$2,1,1),Emissions!$A$1:$LI$1),FALSE)</f>
        <v>9.3453795300000003E-4</v>
      </c>
      <c r="BD514" s="359">
        <f>+VLOOKUP($E514,Emissions!$1:$1048576,MATCH(DATE(BD$2,1,1),Emissions!$A$1:$LI$1),FALSE)</f>
        <v>9.4641060800000002E-4</v>
      </c>
      <c r="BE514" s="359">
        <f>+VLOOKUP($E514,Emissions!$1:$1048576,MATCH(DATE(BE$2,1,1),Emissions!$A$1:$LI$1),FALSE)</f>
        <v>1.01170156E-3</v>
      </c>
      <c r="BF514" s="359">
        <f>+VLOOKUP($E514,Emissions!$1:$1048576,MATCH(DATE(BF$2,1,1),Emissions!$A$1:$LI$1),FALSE)</f>
        <v>1.0271321500000001E-3</v>
      </c>
      <c r="BG514" s="359">
        <f>+VLOOKUP($E514,Emissions!$1:$1048576,MATCH(DATE(BG$2,1,1),Emissions!$A$1:$LI$1),FALSE)</f>
        <v>1.0428176600000001E-3</v>
      </c>
      <c r="BH514" s="359">
        <f>+VLOOKUP($E514,Emissions!$1:$1048576,MATCH(DATE(BH$2,1,1),Emissions!$A$1:$LI$1),FALSE)</f>
        <v>1.0587631599999999E-3</v>
      </c>
      <c r="BI514" s="359">
        <f>+VLOOKUP($E514,Emissions!$1:$1048576,MATCH(DATE(BI$2,1,1),Emissions!$A$1:$LI$1),FALSE)</f>
        <v>1.07497373E-3</v>
      </c>
    </row>
    <row r="515" spans="1:61" ht="15" customHeight="1" x14ac:dyDescent="0.35">
      <c r="A515" s="409"/>
      <c r="B515" s="169"/>
      <c r="C515" s="138" t="s">
        <v>603</v>
      </c>
      <c r="D515" s="114" t="s">
        <v>1027</v>
      </c>
      <c r="E515" s="50" t="s">
        <v>2604</v>
      </c>
      <c r="F515" s="359">
        <f>+VLOOKUP($E515,Emissions!$1:$1048576,MATCH(DATE(F$2,1,1),Emissions!$A$1:$LI$1),FALSE)</f>
        <v>4.93286755E-3</v>
      </c>
      <c r="G515" s="359">
        <f>+VLOOKUP($E515,Emissions!$1:$1048576,MATCH(DATE(G$2,1,1),Emissions!$A$1:$LI$1),FALSE)</f>
        <v>4.9885660199999998E-3</v>
      </c>
      <c r="H515" s="359">
        <f>+VLOOKUP($E515,Emissions!$1:$1048576,MATCH(DATE(H$2,1,1),Emissions!$A$1:$LI$1),FALSE)</f>
        <v>5.0471527699999996E-3</v>
      </c>
      <c r="I515" s="359">
        <f>+VLOOKUP($E515,Emissions!$1:$1048576,MATCH(DATE(I$2,1,1),Emissions!$A$1:$LI$1),FALSE)</f>
        <v>5.10974321E-3</v>
      </c>
      <c r="J515" s="359">
        <f>+VLOOKUP($E515,Emissions!$1:$1048576,MATCH(DATE(J$2,1,1),Emissions!$A$1:$LI$1),FALSE)</f>
        <v>5.1765343900000002E-3</v>
      </c>
      <c r="K515" s="359">
        <f>+VLOOKUP($E515,Emissions!$1:$1048576,MATCH(DATE(K$2,1,1),Emissions!$A$1:$LI$1),FALSE)</f>
        <v>5.2472568799999996E-3</v>
      </c>
      <c r="L515" s="359">
        <f>+VLOOKUP($E515,Emissions!$1:$1048576,MATCH(DATE(L$2,1,1),Emissions!$A$1:$LI$1),FALSE)</f>
        <v>5.31868871E-3</v>
      </c>
      <c r="M515" s="359">
        <f>+VLOOKUP($E515,Emissions!$1:$1048576,MATCH(DATE(M$2,1,1),Emissions!$A$1:$LI$1),FALSE)</f>
        <v>5.39192992E-3</v>
      </c>
      <c r="N515" s="359">
        <f>+VLOOKUP($E515,Emissions!$1:$1048576,MATCH(DATE(N$2,1,1),Emissions!$A$1:$LI$1),FALSE)</f>
        <v>5.4670363999999999E-3</v>
      </c>
      <c r="O515" s="359">
        <f>+VLOOKUP($E515,Emissions!$1:$1048576,MATCH(DATE(O$2,1,1),Emissions!$A$1:$LI$1),FALSE)</f>
        <v>5.5438539300000002E-3</v>
      </c>
      <c r="P515" s="359">
        <f>+VLOOKUP($E515,Emissions!$1:$1048576,MATCH(DATE(P$2,1,1),Emissions!$A$1:$LI$1),FALSE)</f>
        <v>5.6270889500000002E-3</v>
      </c>
      <c r="Q515" s="359">
        <f>+VLOOKUP($E515,Emissions!$1:$1048576,MATCH(DATE(Q$2,1,1),Emissions!$A$1:$LI$1),FALSE)</f>
        <v>5.7089429099999997E-3</v>
      </c>
      <c r="R515" s="359">
        <f>+VLOOKUP($E515,Emissions!$1:$1048576,MATCH(DATE(R$2,1,1),Emissions!$A$1:$LI$1),FALSE)</f>
        <v>5.7912103999999999E-3</v>
      </c>
      <c r="S515" s="359">
        <f>+VLOOKUP($E515,Emissions!$1:$1048576,MATCH(DATE(S$2,1,1),Emissions!$A$1:$LI$1),FALSE)</f>
        <v>5.8742467999999999E-3</v>
      </c>
      <c r="T515" s="359">
        <f>+VLOOKUP($E515,Emissions!$1:$1048576,MATCH(DATE(T$2,1,1),Emissions!$A$1:$LI$1),FALSE)</f>
        <v>5.9581020599999996E-3</v>
      </c>
      <c r="U515" s="359">
        <f>+VLOOKUP($E515,Emissions!$1:$1048576,MATCH(DATE(U$2,1,1),Emissions!$A$1:$LI$1),FALSE)</f>
        <v>6.0427863799999999E-3</v>
      </c>
      <c r="V515" s="359">
        <f>+VLOOKUP($E515,Emissions!$1:$1048576,MATCH(DATE(V$2,1,1),Emissions!$A$1:$LI$1),FALSE)</f>
        <v>6.1283128299999996E-3</v>
      </c>
      <c r="W515" s="359">
        <f>+VLOOKUP($E515,Emissions!$1:$1048576,MATCH(DATE(W$2,1,1),Emissions!$A$1:$LI$1),FALSE)</f>
        <v>6.2147267999999997E-3</v>
      </c>
      <c r="X515" s="359">
        <f>+VLOOKUP($E515,Emissions!$1:$1048576,MATCH(DATE(X$2,1,1),Emissions!$A$1:$LI$1),FALSE)</f>
        <v>6.3020758699999999E-3</v>
      </c>
      <c r="Y515" s="359">
        <f>+VLOOKUP($E515,Emissions!$1:$1048576,MATCH(DATE(Y$2,1,1),Emissions!$A$1:$LI$1),FALSE)</f>
        <v>6.3904106799999999E-3</v>
      </c>
      <c r="Z515" s="359">
        <f>+VLOOKUP($E515,Emissions!$1:$1048576,MATCH(DATE(Z$2,1,1),Emissions!$A$1:$LI$1),FALSE)</f>
        <v>6.4761533499999996E-3</v>
      </c>
      <c r="AA515" s="359">
        <f>+VLOOKUP($E515,Emissions!$1:$1048576,MATCH(DATE(AA$2,1,1),Emissions!$A$1:$LI$1),FALSE)</f>
        <v>6.5650452400000002E-3</v>
      </c>
      <c r="AB515" s="359">
        <f>+VLOOKUP($E515,Emissions!$1:$1048576,MATCH(DATE(AB$2,1,1),Emissions!$A$1:$LI$1),FALSE)</f>
        <v>6.6557086599999997E-3</v>
      </c>
      <c r="AC515" s="359">
        <f>+VLOOKUP($E515,Emissions!$1:$1048576,MATCH(DATE(AC$2,1,1),Emissions!$A$1:$LI$1),FALSE)</f>
        <v>6.7478568000000003E-3</v>
      </c>
      <c r="AD515" s="359">
        <f>+VLOOKUP($E515,Emissions!$1:$1048576,MATCH(DATE(AD$2,1,1),Emissions!$A$1:$LI$1),FALSE)</f>
        <v>6.8414465199999998E-3</v>
      </c>
      <c r="AE515" s="359">
        <f>+VLOOKUP($E515,Emissions!$1:$1048576,MATCH(DATE(AE$2,1,1),Emissions!$A$1:$LI$1),FALSE)</f>
        <v>6.9259851500000002E-3</v>
      </c>
      <c r="AF515" s="359">
        <f>+VLOOKUP($E515,Emissions!$1:$1048576,MATCH(DATE(AF$2,1,1),Emissions!$A$1:$LI$1),FALSE)</f>
        <v>7.0129638599999997E-3</v>
      </c>
      <c r="AG515" s="359">
        <f>+VLOOKUP($E515,Emissions!$1:$1048576,MATCH(DATE(AG$2,1,1),Emissions!$A$1:$LI$1),FALSE)</f>
        <v>7.1010220100000002E-3</v>
      </c>
      <c r="AH515" s="359">
        <f>+VLOOKUP($E515,Emissions!$1:$1048576,MATCH(DATE(AH$2,1,1),Emissions!$A$1:$LI$1),FALSE)</f>
        <v>7.19004693E-3</v>
      </c>
      <c r="AI515" s="359">
        <f>+VLOOKUP($E515,Emissions!$1:$1048576,MATCH(DATE(AI$2,1,1),Emissions!$A$1:$LI$1),FALSE)</f>
        <v>7.2801897000000001E-3</v>
      </c>
      <c r="AJ515" s="359">
        <f>+VLOOKUP($E515,Emissions!$1:$1048576,MATCH(DATE(AJ$2,1,1),Emissions!$A$1:$LI$1),FALSE)</f>
        <v>7.3716190999999999E-3</v>
      </c>
      <c r="AK515" s="359">
        <f>+VLOOKUP($E515,Emissions!$1:$1048576,MATCH(DATE(AK$2,1,1),Emissions!$A$1:$LI$1),FALSE)</f>
        <v>7.4644696599999996E-3</v>
      </c>
      <c r="AL515" s="359">
        <f>+VLOOKUP($E515,Emissions!$1:$1048576,MATCH(DATE(AL$2,1,1),Emissions!$A$1:$LI$1),FALSE)</f>
        <v>7.5588269699999999E-3</v>
      </c>
      <c r="AM515" s="359">
        <f>+VLOOKUP($E515,Emissions!$1:$1048576,MATCH(DATE(AM$2,1,1),Emissions!$A$1:$LI$1),FALSE)</f>
        <v>7.6547419000000004E-3</v>
      </c>
      <c r="AN515" s="359">
        <f>+VLOOKUP($E515,Emissions!$1:$1048576,MATCH(DATE(AN$2,1,1),Emissions!$A$1:$LI$1),FALSE)</f>
        <v>7.7522381500000001E-3</v>
      </c>
      <c r="AO515" s="359">
        <f>+VLOOKUP($E515,Emissions!$1:$1048576,MATCH(DATE(AO$2,1,1),Emissions!$A$1:$LI$1),FALSE)</f>
        <v>7.8513210700000002E-3</v>
      </c>
      <c r="AP515" s="359">
        <f>+VLOOKUP($E515,Emissions!$1:$1048576,MATCH(DATE(AP$2,1,1),Emissions!$A$1:$LI$1),FALSE)</f>
        <v>7.9494650800000007E-3</v>
      </c>
      <c r="AQ515" s="359">
        <f>+VLOOKUP($E515,Emissions!$1:$1048576,MATCH(DATE(AQ$2,1,1),Emissions!$A$1:$LI$1),FALSE)</f>
        <v>8.04806089E-3</v>
      </c>
      <c r="AR515" s="359">
        <f>+VLOOKUP($E515,Emissions!$1:$1048576,MATCH(DATE(AR$2,1,1),Emissions!$A$1:$LI$1),FALSE)</f>
        <v>8.1475278900000007E-3</v>
      </c>
      <c r="AS515" s="359">
        <f>+VLOOKUP($E515,Emissions!$1:$1048576,MATCH(DATE(AS$2,1,1),Emissions!$A$1:$LI$1),FALSE)</f>
        <v>8.2480583300000004E-3</v>
      </c>
      <c r="AT515" s="359">
        <f>+VLOOKUP($E515,Emissions!$1:$1048576,MATCH(DATE(AT$2,1,1),Emissions!$A$1:$LI$1),FALSE)</f>
        <v>8.3497854200000002E-3</v>
      </c>
      <c r="AU515" s="359">
        <f>+VLOOKUP($E515,Emissions!$1:$1048576,MATCH(DATE(AU$2,1,1),Emissions!$A$1:$LI$1),FALSE)</f>
        <v>8.4528199099999993E-3</v>
      </c>
      <c r="AV515" s="359">
        <f>+VLOOKUP($E515,Emissions!$1:$1048576,MATCH(DATE(AV$2,1,1),Emissions!$A$1:$LI$1),FALSE)</f>
        <v>8.5572404099999999E-3</v>
      </c>
      <c r="AW515" s="359">
        <f>+VLOOKUP($E515,Emissions!$1:$1048576,MATCH(DATE(AW$2,1,1),Emissions!$A$1:$LI$1),FALSE)</f>
        <v>8.6631071600000008E-3</v>
      </c>
      <c r="AX515" s="359">
        <f>+VLOOKUP($E515,Emissions!$1:$1048576,MATCH(DATE(AX$2,1,1),Emissions!$A$1:$LI$1),FALSE)</f>
        <v>8.7704611500000005E-3</v>
      </c>
      <c r="AY515" s="359">
        <f>+VLOOKUP($E515,Emissions!$1:$1048576,MATCH(DATE(AY$2,1,1),Emissions!$A$1:$LI$1),FALSE)</f>
        <v>8.8793275200000008E-3</v>
      </c>
      <c r="AZ515" s="359">
        <f>+VLOOKUP($E515,Emissions!$1:$1048576,MATCH(DATE(AZ$2,1,1),Emissions!$A$1:$LI$1),FALSE)</f>
        <v>8.9902905799999992E-3</v>
      </c>
      <c r="BA515" s="359">
        <f>+VLOOKUP($E515,Emissions!$1:$1048576,MATCH(DATE(BA$2,1,1),Emissions!$A$1:$LI$1),FALSE)</f>
        <v>9.1033439799999994E-3</v>
      </c>
      <c r="BB515" s="359">
        <f>+VLOOKUP($E515,Emissions!$1:$1048576,MATCH(DATE(BB$2,1,1),Emissions!$A$1:$LI$1),FALSE)</f>
        <v>9.2184433200000002E-3</v>
      </c>
      <c r="BC515" s="359">
        <f>+VLOOKUP($E515,Emissions!$1:$1048576,MATCH(DATE(BC$2,1,1),Emissions!$A$1:$LI$1),FALSE)</f>
        <v>9.3355065700000007E-3</v>
      </c>
      <c r="BD515" s="359">
        <f>+VLOOKUP($E515,Emissions!$1:$1048576,MATCH(DATE(BD$2,1,1),Emissions!$A$1:$LI$1),FALSE)</f>
        <v>9.4544604500000004E-3</v>
      </c>
      <c r="BE515" s="359">
        <f>+VLOOKUP($E515,Emissions!$1:$1048576,MATCH(DATE(BE$2,1,1),Emissions!$A$1:$LI$1),FALSE)</f>
        <v>1.0094033400000001E-2</v>
      </c>
      <c r="BF515" s="359">
        <f>+VLOOKUP($E515,Emissions!$1:$1048576,MATCH(DATE(BF$2,1,1),Emissions!$A$1:$LI$1),FALSE)</f>
        <v>1.02480244E-2</v>
      </c>
      <c r="BG515" s="359">
        <f>+VLOOKUP($E515,Emissions!$1:$1048576,MATCH(DATE(BG$2,1,1),Emissions!$A$1:$LI$1),FALSE)</f>
        <v>1.0404564999999999E-2</v>
      </c>
      <c r="BH515" s="359">
        <f>+VLOOKUP($E515,Emissions!$1:$1048576,MATCH(DATE(BH$2,1,1),Emissions!$A$1:$LI$1),FALSE)</f>
        <v>1.05637041E-2</v>
      </c>
      <c r="BI515" s="359">
        <f>+VLOOKUP($E515,Emissions!$1:$1048576,MATCH(DATE(BI$2,1,1),Emissions!$A$1:$LI$1),FALSE)</f>
        <v>1.07254911E-2</v>
      </c>
    </row>
    <row r="516" spans="1:61" ht="15" customHeight="1" x14ac:dyDescent="0.35">
      <c r="A516" s="409"/>
      <c r="B516" s="169"/>
      <c r="C516" s="138" t="s">
        <v>604</v>
      </c>
      <c r="D516" s="114" t="s">
        <v>1027</v>
      </c>
      <c r="E516" s="50" t="s">
        <v>2605</v>
      </c>
      <c r="F516" s="359">
        <f>+VLOOKUP($E516,Emissions!$1:$1048576,MATCH(DATE(F$2,1,1),Emissions!$A$1:$LI$1),FALSE)</f>
        <v>8.7661065399999999E-4</v>
      </c>
      <c r="G516" s="359">
        <f>+VLOOKUP($E516,Emissions!$1:$1048576,MATCH(DATE(G$2,1,1),Emissions!$A$1:$LI$1),FALSE)</f>
        <v>8.9010652800000005E-4</v>
      </c>
      <c r="H516" s="359">
        <f>+VLOOKUP($E516,Emissions!$1:$1048576,MATCH(DATE(H$2,1,1),Emissions!$A$1:$LI$1),FALSE)</f>
        <v>9.0484936299999996E-4</v>
      </c>
      <c r="I516" s="359">
        <f>+VLOOKUP($E516,Emissions!$1:$1048576,MATCH(DATE(I$2,1,1),Emissions!$A$1:$LI$1),FALSE)</f>
        <v>9.2006313400000005E-4</v>
      </c>
      <c r="J516" s="359">
        <f>+VLOOKUP($E516,Emissions!$1:$1048576,MATCH(DATE(J$2,1,1),Emissions!$A$1:$LI$1),FALSE)</f>
        <v>9.35638902E-4</v>
      </c>
      <c r="K516" s="359">
        <f>+VLOOKUP($E516,Emissions!$1:$1048576,MATCH(DATE(K$2,1,1),Emissions!$A$1:$LI$1),FALSE)</f>
        <v>9.5152298199999998E-4</v>
      </c>
      <c r="L516" s="359">
        <f>+VLOOKUP($E516,Emissions!$1:$1048576,MATCH(DATE(L$2,1,1),Emissions!$A$1:$LI$1),FALSE)</f>
        <v>9.6683173700000001E-4</v>
      </c>
      <c r="M516" s="359">
        <f>+VLOOKUP($E516,Emissions!$1:$1048576,MATCH(DATE(M$2,1,1),Emissions!$A$1:$LI$1),FALSE)</f>
        <v>9.82260702E-4</v>
      </c>
      <c r="N516" s="359">
        <f>+VLOOKUP($E516,Emissions!$1:$1048576,MATCH(DATE(N$2,1,1),Emissions!$A$1:$LI$1),FALSE)</f>
        <v>9.9787594499999997E-4</v>
      </c>
      <c r="O516" s="359">
        <f>+VLOOKUP($E516,Emissions!$1:$1048576,MATCH(DATE(O$2,1,1),Emissions!$A$1:$LI$1),FALSE)</f>
        <v>1.0136797199999999E-3</v>
      </c>
      <c r="P516" s="359">
        <f>+VLOOKUP($E516,Emissions!$1:$1048576,MATCH(DATE(P$2,1,1),Emissions!$A$1:$LI$1),FALSE)</f>
        <v>1.0311326600000001E-3</v>
      </c>
      <c r="Q516" s="359">
        <f>+VLOOKUP($E516,Emissions!$1:$1048576,MATCH(DATE(Q$2,1,1),Emissions!$A$1:$LI$1),FALSE)</f>
        <v>1.04747754E-3</v>
      </c>
      <c r="R516" s="359">
        <f>+VLOOKUP($E516,Emissions!$1:$1048576,MATCH(DATE(R$2,1,1),Emissions!$A$1:$LI$1),FALSE)</f>
        <v>1.0638683799999999E-3</v>
      </c>
      <c r="S516" s="359">
        <f>+VLOOKUP($E516,Emissions!$1:$1048576,MATCH(DATE(S$2,1,1),Emissions!$A$1:$LI$1),FALSE)</f>
        <v>1.0804495199999999E-3</v>
      </c>
      <c r="T516" s="359">
        <f>+VLOOKUP($E516,Emissions!$1:$1048576,MATCH(DATE(T$2,1,1),Emissions!$A$1:$LI$1),FALSE)</f>
        <v>1.09724612E-3</v>
      </c>
      <c r="U516" s="359">
        <f>+VLOOKUP($E516,Emissions!$1:$1048576,MATCH(DATE(U$2,1,1),Emissions!$A$1:$LI$1),FALSE)</f>
        <v>1.11426877E-3</v>
      </c>
      <c r="V516" s="359">
        <f>+VLOOKUP($E516,Emissions!$1:$1048576,MATCH(DATE(V$2,1,1),Emissions!$A$1:$LI$1),FALSE)</f>
        <v>1.1315263E-3</v>
      </c>
      <c r="W516" s="359">
        <f>+VLOOKUP($E516,Emissions!$1:$1048576,MATCH(DATE(W$2,1,1),Emissions!$A$1:$LI$1),FALSE)</f>
        <v>1.1490275999999999E-3</v>
      </c>
      <c r="X516" s="359">
        <f>+VLOOKUP($E516,Emissions!$1:$1048576,MATCH(DATE(X$2,1,1),Emissions!$A$1:$LI$1),FALSE)</f>
        <v>1.16678224E-3</v>
      </c>
      <c r="Y516" s="359">
        <f>+VLOOKUP($E516,Emissions!$1:$1048576,MATCH(DATE(Y$2,1,1),Emissions!$A$1:$LI$1),FALSE)</f>
        <v>1.1848004600000001E-3</v>
      </c>
      <c r="Z516" s="359">
        <f>+VLOOKUP($E516,Emissions!$1:$1048576,MATCH(DATE(Z$2,1,1),Emissions!$A$1:$LI$1),FALSE)</f>
        <v>1.2020042500000001E-3</v>
      </c>
      <c r="AA516" s="359">
        <f>+VLOOKUP($E516,Emissions!$1:$1048576,MATCH(DATE(AA$2,1,1),Emissions!$A$1:$LI$1),FALSE)</f>
        <v>1.2204668E-3</v>
      </c>
      <c r="AB516" s="359">
        <f>+VLOOKUP($E516,Emissions!$1:$1048576,MATCH(DATE(AB$2,1,1),Emissions!$A$1:$LI$1),FALSE)</f>
        <v>1.23934374E-3</v>
      </c>
      <c r="AC516" s="359">
        <f>+VLOOKUP($E516,Emissions!$1:$1048576,MATCH(DATE(AC$2,1,1),Emissions!$A$1:$LI$1),FALSE)</f>
        <v>1.25854599E-3</v>
      </c>
      <c r="AD516" s="359">
        <f>+VLOOKUP($E516,Emissions!$1:$1048576,MATCH(DATE(AD$2,1,1),Emissions!$A$1:$LI$1),FALSE)</f>
        <v>1.2780735E-3</v>
      </c>
      <c r="AE516" s="359">
        <f>+VLOOKUP($E516,Emissions!$1:$1048576,MATCH(DATE(AE$2,1,1),Emissions!$A$1:$LI$1),FALSE)</f>
        <v>1.2947810899999999E-3</v>
      </c>
      <c r="AF516" s="359">
        <f>+VLOOKUP($E516,Emissions!$1:$1048576,MATCH(DATE(AF$2,1,1),Emissions!$A$1:$LI$1),FALSE)</f>
        <v>1.31315536E-3</v>
      </c>
      <c r="AG516" s="359">
        <f>+VLOOKUP($E516,Emissions!$1:$1048576,MATCH(DATE(AG$2,1,1),Emissions!$A$1:$LI$1),FALSE)</f>
        <v>1.3320443400000001E-3</v>
      </c>
      <c r="AH516" s="359">
        <f>+VLOOKUP($E516,Emissions!$1:$1048576,MATCH(DATE(AH$2,1,1),Emissions!$A$1:$LI$1),FALSE)</f>
        <v>1.35132326E-3</v>
      </c>
      <c r="AI516" s="359">
        <f>+VLOOKUP($E516,Emissions!$1:$1048576,MATCH(DATE(AI$2,1,1),Emissions!$A$1:$LI$1),FALSE)</f>
        <v>1.37098639E-3</v>
      </c>
      <c r="AJ516" s="359">
        <f>+VLOOKUP($E516,Emissions!$1:$1048576,MATCH(DATE(AJ$2,1,1),Emissions!$A$1:$LI$1),FALSE)</f>
        <v>1.3910408499999999E-3</v>
      </c>
      <c r="AK516" s="359">
        <f>+VLOOKUP($E516,Emissions!$1:$1048576,MATCH(DATE(AK$2,1,1),Emissions!$A$1:$LI$1),FALSE)</f>
        <v>1.41149391E-3</v>
      </c>
      <c r="AL516" s="359">
        <f>+VLOOKUP($E516,Emissions!$1:$1048576,MATCH(DATE(AL$2,1,1),Emissions!$A$1:$LI$1),FALSE)</f>
        <v>1.43235113E-3</v>
      </c>
      <c r="AM516" s="359">
        <f>+VLOOKUP($E516,Emissions!$1:$1048576,MATCH(DATE(AM$2,1,1),Emissions!$A$1:$LI$1),FALSE)</f>
        <v>1.4536159300000001E-3</v>
      </c>
      <c r="AN516" s="359">
        <f>+VLOOKUP($E516,Emissions!$1:$1048576,MATCH(DATE(AN$2,1,1),Emissions!$A$1:$LI$1),FALSE)</f>
        <v>1.47528955E-3</v>
      </c>
      <c r="AO516" s="359">
        <f>+VLOOKUP($E516,Emissions!$1:$1048576,MATCH(DATE(AO$2,1,1),Emissions!$A$1:$LI$1),FALSE)</f>
        <v>1.49737131E-3</v>
      </c>
      <c r="AP516" s="359">
        <f>+VLOOKUP($E516,Emissions!$1:$1048576,MATCH(DATE(AP$2,1,1),Emissions!$A$1:$LI$1),FALSE)</f>
        <v>1.51908644E-3</v>
      </c>
      <c r="AQ516" s="359">
        <f>+VLOOKUP($E516,Emissions!$1:$1048576,MATCH(DATE(AQ$2,1,1),Emissions!$A$1:$LI$1),FALSE)</f>
        <v>1.5411105300000001E-3</v>
      </c>
      <c r="AR516" s="359">
        <f>+VLOOKUP($E516,Emissions!$1:$1048576,MATCH(DATE(AR$2,1,1),Emissions!$A$1:$LI$1),FALSE)</f>
        <v>1.56352058E-3</v>
      </c>
      <c r="AS516" s="359">
        <f>+VLOOKUP($E516,Emissions!$1:$1048576,MATCH(DATE(AS$2,1,1),Emissions!$A$1:$LI$1),FALSE)</f>
        <v>1.58632271E-3</v>
      </c>
      <c r="AT516" s="359">
        <f>+VLOOKUP($E516,Emissions!$1:$1048576,MATCH(DATE(AT$2,1,1),Emissions!$A$1:$LI$1),FALSE)</f>
        <v>1.6095144300000001E-3</v>
      </c>
      <c r="AU516" s="359">
        <f>+VLOOKUP($E516,Emissions!$1:$1048576,MATCH(DATE(AU$2,1,1),Emissions!$A$1:$LI$1),FALSE)</f>
        <v>1.63309211E-3</v>
      </c>
      <c r="AV516" s="359">
        <f>+VLOOKUP($E516,Emissions!$1:$1048576,MATCH(DATE(AV$2,1,1),Emissions!$A$1:$LI$1),FALSE)</f>
        <v>1.6570519599999999E-3</v>
      </c>
      <c r="AW516" s="359">
        <f>+VLOOKUP($E516,Emissions!$1:$1048576,MATCH(DATE(AW$2,1,1),Emissions!$A$1:$LI$1),FALSE)</f>
        <v>1.68139012E-3</v>
      </c>
      <c r="AX516" s="359">
        <f>+VLOOKUP($E516,Emissions!$1:$1048576,MATCH(DATE(AX$2,1,1),Emissions!$A$1:$LI$1),FALSE)</f>
        <v>1.7061026600000001E-3</v>
      </c>
      <c r="AY516" s="359">
        <f>+VLOOKUP($E516,Emissions!$1:$1048576,MATCH(DATE(AY$2,1,1),Emissions!$A$1:$LI$1),FALSE)</f>
        <v>1.7311856399999999E-3</v>
      </c>
      <c r="AZ516" s="359">
        <f>+VLOOKUP($E516,Emissions!$1:$1048576,MATCH(DATE(AZ$2,1,1),Emissions!$A$1:$LI$1),FALSE)</f>
        <v>1.7566752599999999E-3</v>
      </c>
      <c r="BA516" s="359">
        <f>+VLOOKUP($E516,Emissions!$1:$1048576,MATCH(DATE(BA$2,1,1),Emissions!$A$1:$LI$1),FALSE)</f>
        <v>1.78254044E-3</v>
      </c>
      <c r="BB516" s="359">
        <f>+VLOOKUP($E516,Emissions!$1:$1048576,MATCH(DATE(BB$2,1,1),Emissions!$A$1:$LI$1),FALSE)</f>
        <v>1.8088223099999999E-3</v>
      </c>
      <c r="BC516" s="359">
        <f>+VLOOKUP($E516,Emissions!$1:$1048576,MATCH(DATE(BC$2,1,1),Emissions!$A$1:$LI$1),FALSE)</f>
        <v>1.8355567200000001E-3</v>
      </c>
      <c r="BD516" s="359">
        <f>+VLOOKUP($E516,Emissions!$1:$1048576,MATCH(DATE(BD$2,1,1),Emissions!$A$1:$LI$1),FALSE)</f>
        <v>1.8627621E-3</v>
      </c>
      <c r="BE516" s="359">
        <f>+VLOOKUP($E516,Emissions!$1:$1048576,MATCH(DATE(BE$2,1,1),Emissions!$A$1:$LI$1),FALSE)</f>
        <v>1.9773768799999998E-3</v>
      </c>
      <c r="BF516" s="359">
        <f>+VLOOKUP($E516,Emissions!$1:$1048576,MATCH(DATE(BF$2,1,1),Emissions!$A$1:$LI$1),FALSE)</f>
        <v>2.0121319100000002E-3</v>
      </c>
      <c r="BG516" s="359">
        <f>+VLOOKUP($E516,Emissions!$1:$1048576,MATCH(DATE(BG$2,1,1),Emissions!$A$1:$LI$1),FALSE)</f>
        <v>2.0475790999999999E-3</v>
      </c>
      <c r="BH516" s="359">
        <f>+VLOOKUP($E516,Emissions!$1:$1048576,MATCH(DATE(BH$2,1,1),Emissions!$A$1:$LI$1),FALSE)</f>
        <v>2.0837303300000002E-3</v>
      </c>
      <c r="BI516" s="359">
        <f>+VLOOKUP($E516,Emissions!$1:$1048576,MATCH(DATE(BI$2,1,1),Emissions!$A$1:$LI$1),FALSE)</f>
        <v>2.1205964999999999E-3</v>
      </c>
    </row>
    <row r="517" spans="1:61" ht="15" customHeight="1" x14ac:dyDescent="0.35">
      <c r="A517" s="409"/>
      <c r="B517" s="169"/>
      <c r="C517" s="138" t="s">
        <v>605</v>
      </c>
      <c r="D517" s="114" t="s">
        <v>1027</v>
      </c>
      <c r="E517" s="50" t="s">
        <v>2606</v>
      </c>
      <c r="F517" s="359">
        <f>+VLOOKUP($E517,Emissions!$1:$1048576,MATCH(DATE(F$2,1,1),Emissions!$A$1:$LI$1),FALSE)</f>
        <v>5.5132128999999998E-3</v>
      </c>
      <c r="G517" s="359">
        <f>+VLOOKUP($E517,Emissions!$1:$1048576,MATCH(DATE(G$2,1,1),Emissions!$A$1:$LI$1),FALSE)</f>
        <v>5.5977230299999996E-3</v>
      </c>
      <c r="H517" s="359">
        <f>+VLOOKUP($E517,Emissions!$1:$1048576,MATCH(DATE(H$2,1,1),Emissions!$A$1:$LI$1),FALSE)</f>
        <v>5.6934960599999999E-3</v>
      </c>
      <c r="I517" s="359">
        <f>+VLOOKUP($E517,Emissions!$1:$1048576,MATCH(DATE(I$2,1,1),Emissions!$A$1:$LI$1),FALSE)</f>
        <v>5.7955968000000004E-3</v>
      </c>
      <c r="J517" s="359">
        <f>+VLOOKUP($E517,Emissions!$1:$1048576,MATCH(DATE(J$2,1,1),Emissions!$A$1:$LI$1),FALSE)</f>
        <v>5.90259088E-3</v>
      </c>
      <c r="K517" s="359">
        <f>+VLOOKUP($E517,Emissions!$1:$1048576,MATCH(DATE(K$2,1,1),Emissions!$A$1:$LI$1),FALSE)</f>
        <v>6.0139591399999996E-3</v>
      </c>
      <c r="L517" s="359">
        <f>+VLOOKUP($E517,Emissions!$1:$1048576,MATCH(DATE(L$2,1,1),Emissions!$A$1:$LI$1),FALSE)</f>
        <v>6.1249486799999997E-3</v>
      </c>
      <c r="M517" s="359">
        <f>+VLOOKUP($E517,Emissions!$1:$1048576,MATCH(DATE(M$2,1,1),Emissions!$A$1:$LI$1),FALSE)</f>
        <v>6.2378931E-3</v>
      </c>
      <c r="N517" s="359">
        <f>+VLOOKUP($E517,Emissions!$1:$1048576,MATCH(DATE(N$2,1,1),Emissions!$A$1:$LI$1),FALSE)</f>
        <v>6.3531019199999997E-3</v>
      </c>
      <c r="O517" s="359">
        <f>+VLOOKUP($E517,Emissions!$1:$1048576,MATCH(DATE(O$2,1,1),Emissions!$A$1:$LI$1),FALSE)</f>
        <v>6.4705538199999997E-3</v>
      </c>
      <c r="P517" s="359">
        <f>+VLOOKUP($E517,Emissions!$1:$1048576,MATCH(DATE(P$2,1,1),Emissions!$A$1:$LI$1),FALSE)</f>
        <v>6.5980338599999997E-3</v>
      </c>
      <c r="Q517" s="359">
        <f>+VLOOKUP($E517,Emissions!$1:$1048576,MATCH(DATE(Q$2,1,1),Emissions!$A$1:$LI$1),FALSE)</f>
        <v>6.7229102500000002E-3</v>
      </c>
      <c r="R517" s="359">
        <f>+VLOOKUP($E517,Emissions!$1:$1048576,MATCH(DATE(R$2,1,1),Emissions!$A$1:$LI$1),FALSE)</f>
        <v>6.8486750000000002E-3</v>
      </c>
      <c r="S517" s="359">
        <f>+VLOOKUP($E517,Emissions!$1:$1048576,MATCH(DATE(S$2,1,1),Emissions!$A$1:$LI$1),FALSE)</f>
        <v>6.9758525399999998E-3</v>
      </c>
      <c r="T517" s="359">
        <f>+VLOOKUP($E517,Emissions!$1:$1048576,MATCH(DATE(T$2,1,1),Emissions!$A$1:$LI$1),FALSE)</f>
        <v>7.1045502100000003E-3</v>
      </c>
      <c r="U517" s="359">
        <f>+VLOOKUP($E517,Emissions!$1:$1048576,MATCH(DATE(U$2,1,1),Emissions!$A$1:$LI$1),FALSE)</f>
        <v>7.2348424999999997E-3</v>
      </c>
      <c r="V517" s="359">
        <f>+VLOOKUP($E517,Emissions!$1:$1048576,MATCH(DATE(V$2,1,1),Emissions!$A$1:$LI$1),FALSE)</f>
        <v>7.3668206199999997E-3</v>
      </c>
      <c r="W517" s="359">
        <f>+VLOOKUP($E517,Emissions!$1:$1048576,MATCH(DATE(W$2,1,1),Emissions!$A$1:$LI$1),FALSE)</f>
        <v>7.50059232E-3</v>
      </c>
      <c r="X517" s="359">
        <f>+VLOOKUP($E517,Emissions!$1:$1048576,MATCH(DATE(X$2,1,1),Emissions!$A$1:$LI$1),FALSE)</f>
        <v>7.6362685300000004E-3</v>
      </c>
      <c r="Y517" s="359">
        <f>+VLOOKUP($E517,Emissions!$1:$1048576,MATCH(DATE(Y$2,1,1),Emissions!$A$1:$LI$1),FALSE)</f>
        <v>7.7739562700000001E-3</v>
      </c>
      <c r="Z517" s="359">
        <f>+VLOOKUP($E517,Emissions!$1:$1048576,MATCH(DATE(Z$2,1,1),Emissions!$A$1:$LI$1),FALSE)</f>
        <v>7.9077535700000003E-3</v>
      </c>
      <c r="AA517" s="359">
        <f>+VLOOKUP($E517,Emissions!$1:$1048576,MATCH(DATE(AA$2,1,1),Emissions!$A$1:$LI$1),FALSE)</f>
        <v>8.0472727500000008E-3</v>
      </c>
      <c r="AB517" s="359">
        <f>+VLOOKUP($E517,Emissions!$1:$1048576,MATCH(DATE(AB$2,1,1),Emissions!$A$1:$LI$1),FALSE)</f>
        <v>8.1899615800000002E-3</v>
      </c>
      <c r="AC517" s="359">
        <f>+VLOOKUP($E517,Emissions!$1:$1048576,MATCH(DATE(AC$2,1,1),Emissions!$A$1:$LI$1),FALSE)</f>
        <v>8.3354819200000003E-3</v>
      </c>
      <c r="AD517" s="359">
        <f>+VLOOKUP($E517,Emissions!$1:$1048576,MATCH(DATE(AD$2,1,1),Emissions!$A$1:$LI$1),FALSE)</f>
        <v>8.4838147900000004E-3</v>
      </c>
      <c r="AE517" s="359">
        <f>+VLOOKUP($E517,Emissions!$1:$1048576,MATCH(DATE(AE$2,1,1),Emissions!$A$1:$LI$1),FALSE)</f>
        <v>8.6174048800000003E-3</v>
      </c>
      <c r="AF517" s="359">
        <f>+VLOOKUP($E517,Emissions!$1:$1048576,MATCH(DATE(AF$2,1,1),Emissions!$A$1:$LI$1),FALSE)</f>
        <v>8.75568545E-3</v>
      </c>
      <c r="AG517" s="359">
        <f>+VLOOKUP($E517,Emissions!$1:$1048576,MATCH(DATE(AG$2,1,1),Emissions!$A$1:$LI$1),FALSE)</f>
        <v>8.8957720399999995E-3</v>
      </c>
      <c r="AH517" s="359">
        <f>+VLOOKUP($E517,Emissions!$1:$1048576,MATCH(DATE(AH$2,1,1),Emissions!$A$1:$LI$1),FALSE)</f>
        <v>9.0376445099999998E-3</v>
      </c>
      <c r="AI517" s="359">
        <f>+VLOOKUP($E517,Emissions!$1:$1048576,MATCH(DATE(AI$2,1,1),Emissions!$A$1:$LI$1),FALSE)</f>
        <v>9.1816594700000007E-3</v>
      </c>
      <c r="AJ517" s="359">
        <f>+VLOOKUP($E517,Emissions!$1:$1048576,MATCH(DATE(AJ$2,1,1),Emissions!$A$1:$LI$1),FALSE)</f>
        <v>9.3281586200000006E-3</v>
      </c>
      <c r="AK517" s="359">
        <f>+VLOOKUP($E517,Emissions!$1:$1048576,MATCH(DATE(AK$2,1,1),Emissions!$A$1:$LI$1),FALSE)</f>
        <v>9.4774053900000006E-3</v>
      </c>
      <c r="AL517" s="359">
        <f>+VLOOKUP($E517,Emissions!$1:$1048576,MATCH(DATE(AL$2,1,1),Emissions!$A$1:$LI$1),FALSE)</f>
        <v>9.6295833399999992E-3</v>
      </c>
      <c r="AM517" s="359">
        <f>+VLOOKUP($E517,Emissions!$1:$1048576,MATCH(DATE(AM$2,1,1),Emissions!$A$1:$LI$1),FALSE)</f>
        <v>9.7848123200000008E-3</v>
      </c>
      <c r="AN517" s="359">
        <f>+VLOOKUP($E517,Emissions!$1:$1048576,MATCH(DATE(AN$2,1,1),Emissions!$A$1:$LI$1),FALSE)</f>
        <v>9.9431660900000003E-3</v>
      </c>
      <c r="AO517" s="359">
        <f>+VLOOKUP($E517,Emissions!$1:$1048576,MATCH(DATE(AO$2,1,1),Emissions!$A$1:$LI$1),FALSE)</f>
        <v>1.0104688299999999E-2</v>
      </c>
      <c r="AP517" s="359">
        <f>+VLOOKUP($E517,Emissions!$1:$1048576,MATCH(DATE(AP$2,1,1),Emissions!$A$1:$LI$1),FALSE)</f>
        <v>1.02650425E-2</v>
      </c>
      <c r="AQ517" s="359">
        <f>+VLOOKUP($E517,Emissions!$1:$1048576,MATCH(DATE(AQ$2,1,1),Emissions!$A$1:$LI$1),FALSE)</f>
        <v>1.0426687299999999E-2</v>
      </c>
      <c r="AR517" s="359">
        <f>+VLOOKUP($E517,Emissions!$1:$1048576,MATCH(DATE(AR$2,1,1),Emissions!$A$1:$LI$1),FALSE)</f>
        <v>1.05902562E-2</v>
      </c>
      <c r="AS517" s="359">
        <f>+VLOOKUP($E517,Emissions!$1:$1048576,MATCH(DATE(AS$2,1,1),Emissions!$A$1:$LI$1),FALSE)</f>
        <v>1.07560956E-2</v>
      </c>
      <c r="AT517" s="359">
        <f>+VLOOKUP($E517,Emissions!$1:$1048576,MATCH(DATE(AT$2,1,1),Emissions!$A$1:$LI$1),FALSE)</f>
        <v>1.0924486000000001E-2</v>
      </c>
      <c r="AU517" s="359">
        <f>+VLOOKUP($E517,Emissions!$1:$1048576,MATCH(DATE(AU$2,1,1),Emissions!$A$1:$LI$1),FALSE)</f>
        <v>1.1095667199999999E-2</v>
      </c>
      <c r="AV517" s="359">
        <f>+VLOOKUP($E517,Emissions!$1:$1048576,MATCH(DATE(AV$2,1,1),Emissions!$A$1:$LI$1),FALSE)</f>
        <v>1.1269833599999999E-2</v>
      </c>
      <c r="AW517" s="359">
        <f>+VLOOKUP($E517,Emissions!$1:$1048576,MATCH(DATE(AW$2,1,1),Emissions!$A$1:$LI$1),FALSE)</f>
        <v>1.1447135799999999E-2</v>
      </c>
      <c r="AX517" s="359">
        <f>+VLOOKUP($E517,Emissions!$1:$1048576,MATCH(DATE(AX$2,1,1),Emissions!$A$1:$LI$1),FALSE)</f>
        <v>1.16276847E-2</v>
      </c>
      <c r="AY517" s="359">
        <f>+VLOOKUP($E517,Emissions!$1:$1048576,MATCH(DATE(AY$2,1,1),Emissions!$A$1:$LI$1),FALSE)</f>
        <v>1.18115592E-2</v>
      </c>
      <c r="AZ517" s="359">
        <f>+VLOOKUP($E517,Emissions!$1:$1048576,MATCH(DATE(AZ$2,1,1),Emissions!$A$1:$LI$1),FALSE)</f>
        <v>1.19994731E-2</v>
      </c>
      <c r="BA517" s="359">
        <f>+VLOOKUP($E517,Emissions!$1:$1048576,MATCH(DATE(BA$2,1,1),Emissions!$A$1:$LI$1),FALSE)</f>
        <v>1.2191275600000001E-2</v>
      </c>
      <c r="BB517" s="359">
        <f>+VLOOKUP($E517,Emissions!$1:$1048576,MATCH(DATE(BB$2,1,1),Emissions!$A$1:$LI$1),FALSE)</f>
        <v>1.23868342E-2</v>
      </c>
      <c r="BC517" s="359">
        <f>+VLOOKUP($E517,Emissions!$1:$1048576,MATCH(DATE(BC$2,1,1),Emissions!$A$1:$LI$1),FALSE)</f>
        <v>1.2586044899999999E-2</v>
      </c>
      <c r="BD517" s="359">
        <f>+VLOOKUP($E517,Emissions!$1:$1048576,MATCH(DATE(BD$2,1,1),Emissions!$A$1:$LI$1),FALSE)</f>
        <v>1.27888845E-2</v>
      </c>
      <c r="BE517" s="359">
        <f>+VLOOKUP($E517,Emissions!$1:$1048576,MATCH(DATE(BE$2,1,1),Emissions!$A$1:$LI$1),FALSE)</f>
        <v>1.3983437600000001E-2</v>
      </c>
      <c r="BF517" s="359">
        <f>+VLOOKUP($E517,Emissions!$1:$1048576,MATCH(DATE(BF$2,1,1),Emissions!$A$1:$LI$1),FALSE)</f>
        <v>1.4253594499999999E-2</v>
      </c>
      <c r="BG517" s="359">
        <f>+VLOOKUP($E517,Emissions!$1:$1048576,MATCH(DATE(BG$2,1,1),Emissions!$A$1:$LI$1),FALSE)</f>
        <v>1.4529220299999999E-2</v>
      </c>
      <c r="BH517" s="359">
        <f>+VLOOKUP($E517,Emissions!$1:$1048576,MATCH(DATE(BH$2,1,1),Emissions!$A$1:$LI$1),FALSE)</f>
        <v>1.48104541E-2</v>
      </c>
      <c r="BI517" s="359">
        <f>+VLOOKUP($E517,Emissions!$1:$1048576,MATCH(DATE(BI$2,1,1),Emissions!$A$1:$LI$1),FALSE)</f>
        <v>1.5097440700000001E-2</v>
      </c>
    </row>
    <row r="518" spans="1:61" s="92" customFormat="1" ht="15" customHeight="1" x14ac:dyDescent="0.35">
      <c r="A518" s="409"/>
      <c r="B518" s="169"/>
      <c r="C518" s="137" t="s">
        <v>1090</v>
      </c>
      <c r="D518" s="147" t="s">
        <v>1027</v>
      </c>
      <c r="E518" s="136" t="s">
        <v>2659</v>
      </c>
      <c r="F518" s="325">
        <f>+VLOOKUP($E518,Emissions!$1:$1048576,MATCH(DATE(F$2,1,1),Emissions!$A$1:$LI$1),FALSE)</f>
        <v>0.50729513370000001</v>
      </c>
      <c r="G518" s="325">
        <f>+VLOOKUP($E518,Emissions!$1:$1048576,MATCH(DATE(G$2,1,1),Emissions!$A$1:$LI$1),FALSE)</f>
        <v>0.51297102920000004</v>
      </c>
      <c r="H518" s="325">
        <f>+VLOOKUP($E518,Emissions!$1:$1048576,MATCH(DATE(H$2,1,1),Emissions!$A$1:$LI$1),FALSE)</f>
        <v>0.51883206120000003</v>
      </c>
      <c r="I518" s="325">
        <f>+VLOOKUP($E518,Emissions!$1:$1048576,MATCH(DATE(I$2,1,1),Emissions!$A$1:$LI$1),FALSE)</f>
        <v>0.52501192169999999</v>
      </c>
      <c r="J518" s="325">
        <f>+VLOOKUP($E518,Emissions!$1:$1048576,MATCH(DATE(J$2,1,1),Emissions!$A$1:$LI$1),FALSE)</f>
        <v>0.53164445890000001</v>
      </c>
      <c r="K518" s="325">
        <f>+VLOOKUP($E518,Emissions!$1:$1048576,MATCH(DATE(K$2,1,1),Emissions!$A$1:$LI$1),FALSE)</f>
        <v>0.53881685629999998</v>
      </c>
      <c r="L518" s="325">
        <f>+VLOOKUP($E518,Emissions!$1:$1048576,MATCH(DATE(L$2,1,1),Emissions!$A$1:$LI$1),FALSE)</f>
        <v>0.54624357690000003</v>
      </c>
      <c r="M518" s="325">
        <f>+VLOOKUP($E518,Emissions!$1:$1048576,MATCH(DATE(M$2,1,1),Emissions!$A$1:$LI$1),FALSE)</f>
        <v>0.55406411529999999</v>
      </c>
      <c r="N518" s="325">
        <f>+VLOOKUP($E518,Emissions!$1:$1048576,MATCH(DATE(N$2,1,1),Emissions!$A$1:$LI$1),FALSE)</f>
        <v>0.56229392639999998</v>
      </c>
      <c r="O518" s="325">
        <f>+VLOOKUP($E518,Emissions!$1:$1048576,MATCH(DATE(O$2,1,1),Emissions!$A$1:$LI$1),FALSE)</f>
        <v>0.57091393260000001</v>
      </c>
      <c r="P518" s="325">
        <f>+VLOOKUP($E518,Emissions!$1:$1048576,MATCH(DATE(P$2,1,1),Emissions!$A$1:$LI$1),FALSE)</f>
        <v>0.58045885330000002</v>
      </c>
      <c r="Q518" s="325">
        <f>+VLOOKUP($E518,Emissions!$1:$1048576,MATCH(DATE(Q$2,1,1),Emissions!$A$1:$LI$1),FALSE)</f>
        <v>0.59008621279999995</v>
      </c>
      <c r="R518" s="325">
        <f>+VLOOKUP($E518,Emissions!$1:$1048576,MATCH(DATE(R$2,1,1),Emissions!$A$1:$LI$1),FALSE)</f>
        <v>0.59993951580000004</v>
      </c>
      <c r="S518" s="325">
        <f>+VLOOKUP($E518,Emissions!$1:$1048576,MATCH(DATE(S$2,1,1),Emissions!$A$1:$LI$1),FALSE)</f>
        <v>0.61002844479999996</v>
      </c>
      <c r="T518" s="325">
        <f>+VLOOKUP($E518,Emissions!$1:$1048576,MATCH(DATE(T$2,1,1),Emissions!$A$1:$LI$1),FALSE)</f>
        <v>0.62033852690000002</v>
      </c>
      <c r="U518" s="325">
        <f>+VLOOKUP($E518,Emissions!$1:$1048576,MATCH(DATE(U$2,1,1),Emissions!$A$1:$LI$1),FALSE)</f>
        <v>0.63085336339999998</v>
      </c>
      <c r="V518" s="325">
        <f>+VLOOKUP($E518,Emissions!$1:$1048576,MATCH(DATE(V$2,1,1),Emissions!$A$1:$LI$1),FALSE)</f>
        <v>0.64155761109999998</v>
      </c>
      <c r="W518" s="325">
        <f>+VLOOKUP($E518,Emissions!$1:$1048576,MATCH(DATE(W$2,1,1),Emissions!$A$1:$LI$1),FALSE)</f>
        <v>0.65243790499999998</v>
      </c>
      <c r="X518" s="325">
        <f>+VLOOKUP($E518,Emissions!$1:$1048576,MATCH(DATE(X$2,1,1),Emissions!$A$1:$LI$1),FALSE)</f>
        <v>0.66348126740000002</v>
      </c>
      <c r="Y518" s="325">
        <f>+VLOOKUP($E518,Emissions!$1:$1048576,MATCH(DATE(Y$2,1,1),Emissions!$A$1:$LI$1),FALSE)</f>
        <v>0.67467514439999998</v>
      </c>
      <c r="Z518" s="325">
        <f>+VLOOKUP($E518,Emissions!$1:$1048576,MATCH(DATE(Z$2,1,1),Emissions!$A$1:$LI$1),FALSE)</f>
        <v>0.68558363700000002</v>
      </c>
      <c r="AA518" s="325">
        <f>+VLOOKUP($E518,Emissions!$1:$1048576,MATCH(DATE(AA$2,1,1),Emissions!$A$1:$LI$1),FALSE)</f>
        <v>0.69680358620000005</v>
      </c>
      <c r="AB518" s="325">
        <f>+VLOOKUP($E518,Emissions!$1:$1048576,MATCH(DATE(AB$2,1,1),Emissions!$A$1:$LI$1),FALSE)</f>
        <v>0.70819675069999999</v>
      </c>
      <c r="AC518" s="325">
        <f>+VLOOKUP($E518,Emissions!$1:$1048576,MATCH(DATE(AC$2,1,1),Emissions!$A$1:$LI$1),FALSE)</f>
        <v>0.71972805049999999</v>
      </c>
      <c r="AD518" s="325">
        <f>+VLOOKUP($E518,Emissions!$1:$1048576,MATCH(DATE(AD$2,1,1),Emissions!$A$1:$LI$1),FALSE)</f>
        <v>0.73138354819999996</v>
      </c>
      <c r="AE518" s="325">
        <f>+VLOOKUP($E518,Emissions!$1:$1048576,MATCH(DATE(AE$2,1,1),Emissions!$A$1:$LI$1),FALSE)</f>
        <v>0.74192139239999999</v>
      </c>
      <c r="AF518" s="325">
        <f>+VLOOKUP($E518,Emissions!$1:$1048576,MATCH(DATE(AF$2,1,1),Emissions!$A$1:$LI$1),FALSE)</f>
        <v>0.75251618389999997</v>
      </c>
      <c r="AG518" s="325">
        <f>+VLOOKUP($E518,Emissions!$1:$1048576,MATCH(DATE(AG$2,1,1),Emissions!$A$1:$LI$1),FALSE)</f>
        <v>0.76303759770000001</v>
      </c>
      <c r="AH518" s="325">
        <f>+VLOOKUP($E518,Emissions!$1:$1048576,MATCH(DATE(AH$2,1,1),Emissions!$A$1:$LI$1),FALSE)</f>
        <v>0.77348151890000005</v>
      </c>
      <c r="AI518" s="325">
        <f>+VLOOKUP($E518,Emissions!$1:$1048576,MATCH(DATE(AI$2,1,1),Emissions!$A$1:$LI$1),FALSE)</f>
        <v>0.78386910600000004</v>
      </c>
      <c r="AJ518" s="325">
        <f>+VLOOKUP($E518,Emissions!$1:$1048576,MATCH(DATE(AJ$2,1,1),Emissions!$A$1:$LI$1),FALSE)</f>
        <v>0.79422425139999997</v>
      </c>
      <c r="AK518" s="325">
        <f>+VLOOKUP($E518,Emissions!$1:$1048576,MATCH(DATE(AK$2,1,1),Emissions!$A$1:$LI$1),FALSE)</f>
        <v>0.8045693853</v>
      </c>
      <c r="AL518" s="325">
        <f>+VLOOKUP($E518,Emissions!$1:$1048576,MATCH(DATE(AL$2,1,1),Emissions!$A$1:$LI$1),FALSE)</f>
        <v>0.81492485950000004</v>
      </c>
      <c r="AM518" s="325">
        <f>+VLOOKUP($E518,Emissions!$1:$1048576,MATCH(DATE(AM$2,1,1),Emissions!$A$1:$LI$1),FALSE)</f>
        <v>0.82530956600000005</v>
      </c>
      <c r="AN518" s="325">
        <f>+VLOOKUP($E518,Emissions!$1:$1048576,MATCH(DATE(AN$2,1,1),Emissions!$A$1:$LI$1),FALSE)</f>
        <v>0.8357410435</v>
      </c>
      <c r="AO518" s="325">
        <f>+VLOOKUP($E518,Emissions!$1:$1048576,MATCH(DATE(AO$2,1,1),Emissions!$A$1:$LI$1),FALSE)</f>
        <v>0.84623550510000001</v>
      </c>
      <c r="AP518" s="325">
        <f>+VLOOKUP($E518,Emissions!$1:$1048576,MATCH(DATE(AP$2,1,1),Emissions!$A$1:$LI$1),FALSE)</f>
        <v>0.85651061660000005</v>
      </c>
      <c r="AQ518" s="325">
        <f>+VLOOKUP($E518,Emissions!$1:$1048576,MATCH(DATE(AQ$2,1,1),Emissions!$A$1:$LI$1),FALSE)</f>
        <v>0.86670480839999997</v>
      </c>
      <c r="AR518" s="325">
        <f>+VLOOKUP($E518,Emissions!$1:$1048576,MATCH(DATE(AR$2,1,1),Emissions!$A$1:$LI$1),FALSE)</f>
        <v>0.87686780070000003</v>
      </c>
      <c r="AS518" s="325">
        <f>+VLOOKUP($E518,Emissions!$1:$1048576,MATCH(DATE(AS$2,1,1),Emissions!$A$1:$LI$1),FALSE)</f>
        <v>0.88703094179999997</v>
      </c>
      <c r="AT518" s="325">
        <f>+VLOOKUP($E518,Emissions!$1:$1048576,MATCH(DATE(AT$2,1,1),Emissions!$A$1:$LI$1),FALSE)</f>
        <v>0.89722085640000004</v>
      </c>
      <c r="AU518" s="325">
        <f>+VLOOKUP($E518,Emissions!$1:$1048576,MATCH(DATE(AU$2,1,1),Emissions!$A$1:$LI$1),FALSE)</f>
        <v>0.90746138529999998</v>
      </c>
      <c r="AV518" s="325">
        <f>+VLOOKUP($E518,Emissions!$1:$1048576,MATCH(DATE(AV$2,1,1),Emissions!$A$1:$LI$1),FALSE)</f>
        <v>0.91777321960000002</v>
      </c>
      <c r="AW518" s="325">
        <f>+VLOOKUP($E518,Emissions!$1:$1048576,MATCH(DATE(AW$2,1,1),Emissions!$A$1:$LI$1),FALSE)</f>
        <v>0.9281745495</v>
      </c>
      <c r="AX518" s="325">
        <f>+VLOOKUP($E518,Emissions!$1:$1048576,MATCH(DATE(AX$2,1,1),Emissions!$A$1:$LI$1),FALSE)</f>
        <v>0.93868122909999996</v>
      </c>
      <c r="AY518" s="325">
        <f>+VLOOKUP($E518,Emissions!$1:$1048576,MATCH(DATE(AY$2,1,1),Emissions!$A$1:$LI$1),FALSE)</f>
        <v>0.94930709950000003</v>
      </c>
      <c r="AZ518" s="325">
        <f>+VLOOKUP($E518,Emissions!$1:$1048576,MATCH(DATE(AZ$2,1,1),Emissions!$A$1:$LI$1),FALSE)</f>
        <v>0.95994526150000004</v>
      </c>
      <c r="BA518" s="325">
        <f>+VLOOKUP($E518,Emissions!$1:$1048576,MATCH(DATE(BA$2,1,1),Emissions!$A$1:$LI$1),FALSE)</f>
        <v>0.97053995289999995</v>
      </c>
      <c r="BB518" s="325">
        <f>+VLOOKUP($E518,Emissions!$1:$1048576,MATCH(DATE(BB$2,1,1),Emissions!$A$1:$LI$1),FALSE)</f>
        <v>0.98111127639999995</v>
      </c>
      <c r="BC518" s="325">
        <f>+VLOOKUP($E518,Emissions!$1:$1048576,MATCH(DATE(BC$2,1,1),Emissions!$A$1:$LI$1),FALSE)</f>
        <v>0.99170851770000001</v>
      </c>
      <c r="BD518" s="325">
        <f>+VLOOKUP($E518,Emissions!$1:$1048576,MATCH(DATE(BD$2,1,1),Emissions!$A$1:$LI$1),FALSE)</f>
        <v>1.0023845179999999</v>
      </c>
      <c r="BE518" s="325">
        <f>+VLOOKUP($E518,Emissions!$1:$1048576,MATCH(DATE(BE$2,1,1),Emissions!$A$1:$LI$1),FALSE)</f>
        <v>1.2412811109999999</v>
      </c>
      <c r="BF518" s="325">
        <f>+VLOOKUP($E518,Emissions!$1:$1048576,MATCH(DATE(BF$2,1,1),Emissions!$A$1:$LI$1),FALSE)</f>
        <v>1.2618914480000001</v>
      </c>
      <c r="BG518" s="325">
        <f>+VLOOKUP($E518,Emissions!$1:$1048576,MATCH(DATE(BG$2,1,1),Emissions!$A$1:$LI$1),FALSE)</f>
        <v>1.2826820539999999</v>
      </c>
      <c r="BH518" s="325">
        <f>+VLOOKUP($E518,Emissions!$1:$1048576,MATCH(DATE(BH$2,1,1),Emissions!$A$1:$LI$1),FALSE)</f>
        <v>1.3036651610000001</v>
      </c>
      <c r="BI518" s="325">
        <f>+VLOOKUP($E518,Emissions!$1:$1048576,MATCH(DATE(BI$2,1,1),Emissions!$A$1:$LI$1),FALSE)</f>
        <v>1.324853928</v>
      </c>
    </row>
    <row r="519" spans="1:61" ht="15" customHeight="1" x14ac:dyDescent="0.35">
      <c r="A519" s="409"/>
      <c r="B519" s="169"/>
      <c r="C519" s="138" t="s">
        <v>606</v>
      </c>
      <c r="D519" s="114" t="s">
        <v>1027</v>
      </c>
      <c r="E519" s="50" t="s">
        <v>2607</v>
      </c>
      <c r="F519" s="359">
        <f>+VLOOKUP($E519,Emissions!$1:$1048576,MATCH(DATE(F$2,1,1),Emissions!$A$1:$LI$1),FALSE)</f>
        <v>0.45259975689999998</v>
      </c>
      <c r="G519" s="359">
        <f>+VLOOKUP($E519,Emissions!$1:$1048576,MATCH(DATE(G$2,1,1),Emissions!$A$1:$LI$1),FALSE)</f>
        <v>0.4575235594</v>
      </c>
      <c r="H519" s="359">
        <f>+VLOOKUP($E519,Emissions!$1:$1048576,MATCH(DATE(H$2,1,1),Emissions!$A$1:$LI$1),FALSE)</f>
        <v>0.46258769570000002</v>
      </c>
      <c r="I519" s="359">
        <f>+VLOOKUP($E519,Emissions!$1:$1048576,MATCH(DATE(I$2,1,1),Emissions!$A$1:$LI$1),FALSE)</f>
        <v>0.46795040180000003</v>
      </c>
      <c r="J519" s="359">
        <f>+VLOOKUP($E519,Emissions!$1:$1048576,MATCH(DATE(J$2,1,1),Emissions!$A$1:$LI$1),FALSE)</f>
        <v>0.47373923299999998</v>
      </c>
      <c r="K519" s="359">
        <f>+VLOOKUP($E519,Emissions!$1:$1048576,MATCH(DATE(K$2,1,1),Emissions!$A$1:$LI$1),FALSE)</f>
        <v>0.4800354067</v>
      </c>
      <c r="L519" s="359">
        <f>+VLOOKUP($E519,Emissions!$1:$1048576,MATCH(DATE(L$2,1,1),Emissions!$A$1:$LI$1),FALSE)</f>
        <v>0.48659877169999999</v>
      </c>
      <c r="M519" s="359">
        <f>+VLOOKUP($E519,Emissions!$1:$1048576,MATCH(DATE(M$2,1,1),Emissions!$A$1:$LI$1),FALSE)</f>
        <v>0.49353187669999998</v>
      </c>
      <c r="N519" s="359">
        <f>+VLOOKUP($E519,Emissions!$1:$1048576,MATCH(DATE(N$2,1,1),Emissions!$A$1:$LI$1),FALSE)</f>
        <v>0.500846389</v>
      </c>
      <c r="O519" s="359">
        <f>+VLOOKUP($E519,Emissions!$1:$1048576,MATCH(DATE(O$2,1,1),Emissions!$A$1:$LI$1),FALSE)</f>
        <v>0.50852390420000004</v>
      </c>
      <c r="P519" s="359">
        <f>+VLOOKUP($E519,Emissions!$1:$1048576,MATCH(DATE(P$2,1,1),Emissions!$A$1:$LI$1),FALSE)</f>
        <v>0.51701646940000001</v>
      </c>
      <c r="Q519" s="359">
        <f>+VLOOKUP($E519,Emissions!$1:$1048576,MATCH(DATE(Q$2,1,1),Emissions!$A$1:$LI$1),FALSE)</f>
        <v>0.52563139349999999</v>
      </c>
      <c r="R519" s="359">
        <f>+VLOOKUP($E519,Emissions!$1:$1048576,MATCH(DATE(R$2,1,1),Emissions!$A$1:$LI$1),FALSE)</f>
        <v>0.53445703050000004</v>
      </c>
      <c r="S519" s="359">
        <f>+VLOOKUP($E519,Emissions!$1:$1048576,MATCH(DATE(S$2,1,1),Emissions!$A$1:$LI$1),FALSE)</f>
        <v>0.54349718749999998</v>
      </c>
      <c r="T519" s="359">
        <f>+VLOOKUP($E519,Emissions!$1:$1048576,MATCH(DATE(T$2,1,1),Emissions!$A$1:$LI$1),FALSE)</f>
        <v>0.55273755960000004</v>
      </c>
      <c r="U519" s="359">
        <f>+VLOOKUP($E519,Emissions!$1:$1048576,MATCH(DATE(U$2,1,1),Emissions!$A$1:$LI$1),FALSE)</f>
        <v>0.56216257380000001</v>
      </c>
      <c r="V519" s="359">
        <f>+VLOOKUP($E519,Emissions!$1:$1048576,MATCH(DATE(V$2,1,1),Emissions!$A$1:$LI$1),FALSE)</f>
        <v>0.57175774810000002</v>
      </c>
      <c r="W519" s="359">
        <f>+VLOOKUP($E519,Emissions!$1:$1048576,MATCH(DATE(W$2,1,1),Emissions!$A$1:$LI$1),FALSE)</f>
        <v>0.58151057510000004</v>
      </c>
      <c r="X519" s="359">
        <f>+VLOOKUP($E519,Emissions!$1:$1048576,MATCH(DATE(X$2,1,1),Emissions!$A$1:$LI$1),FALSE)</f>
        <v>0.59140890260000001</v>
      </c>
      <c r="Y519" s="359">
        <f>+VLOOKUP($E519,Emissions!$1:$1048576,MATCH(DATE(Y$2,1,1),Emissions!$A$1:$LI$1),FALSE)</f>
        <v>0.60144096810000003</v>
      </c>
      <c r="Z519" s="359">
        <f>+VLOOKUP($E519,Emissions!$1:$1048576,MATCH(DATE(Z$2,1,1),Emissions!$A$1:$LI$1),FALSE)</f>
        <v>0.61123444090000001</v>
      </c>
      <c r="AA519" s="359">
        <f>+VLOOKUP($E519,Emissions!$1:$1048576,MATCH(DATE(AA$2,1,1),Emissions!$A$1:$LI$1),FALSE)</f>
        <v>0.62127567709999998</v>
      </c>
      <c r="AB519" s="359">
        <f>+VLOOKUP($E519,Emissions!$1:$1048576,MATCH(DATE(AB$2,1,1),Emissions!$A$1:$LI$1),FALSE)</f>
        <v>0.63146908700000004</v>
      </c>
      <c r="AC519" s="359">
        <f>+VLOOKUP($E519,Emissions!$1:$1048576,MATCH(DATE(AC$2,1,1),Emissions!$A$1:$LI$1),FALSE)</f>
        <v>0.64178516880000003</v>
      </c>
      <c r="AD519" s="359">
        <f>+VLOOKUP($E519,Emissions!$1:$1048576,MATCH(DATE(AD$2,1,1),Emissions!$A$1:$LI$1),FALSE)</f>
        <v>0.65221089919999997</v>
      </c>
      <c r="AE519" s="359">
        <f>+VLOOKUP($E519,Emissions!$1:$1048576,MATCH(DATE(AE$2,1,1),Emissions!$A$1:$LI$1),FALSE)</f>
        <v>0.66168705000000005</v>
      </c>
      <c r="AF519" s="359">
        <f>+VLOOKUP($E519,Emissions!$1:$1048576,MATCH(DATE(AF$2,1,1),Emissions!$A$1:$LI$1),FALSE)</f>
        <v>0.67115239979999997</v>
      </c>
      <c r="AG519" s="359">
        <f>+VLOOKUP($E519,Emissions!$1:$1048576,MATCH(DATE(AG$2,1,1),Emissions!$A$1:$LI$1),FALSE)</f>
        <v>0.6805333053</v>
      </c>
      <c r="AH519" s="359">
        <f>+VLOOKUP($E519,Emissions!$1:$1048576,MATCH(DATE(AH$2,1,1),Emissions!$A$1:$LI$1),FALSE)</f>
        <v>0.68983192319999997</v>
      </c>
      <c r="AI519" s="359">
        <f>+VLOOKUP($E519,Emissions!$1:$1048576,MATCH(DATE(AI$2,1,1),Emissions!$A$1:$LI$1),FALSE)</f>
        <v>0.69906923840000001</v>
      </c>
      <c r="AJ519" s="359">
        <f>+VLOOKUP($E519,Emissions!$1:$1048576,MATCH(DATE(AJ$2,1,1),Emissions!$A$1:$LI$1),FALSE)</f>
        <v>0.70826813320000004</v>
      </c>
      <c r="AK519" s="359">
        <f>+VLOOKUP($E519,Emissions!$1:$1048576,MATCH(DATE(AK$2,1,1),Emissions!$A$1:$LI$1),FALSE)</f>
        <v>0.71744990559999999</v>
      </c>
      <c r="AL519" s="359">
        <f>+VLOOKUP($E519,Emissions!$1:$1048576,MATCH(DATE(AL$2,1,1),Emissions!$A$1:$LI$1),FALSE)</f>
        <v>0.72663373239999995</v>
      </c>
      <c r="AM519" s="359">
        <f>+VLOOKUP($E519,Emissions!$1:$1048576,MATCH(DATE(AM$2,1,1),Emissions!$A$1:$LI$1),FALSE)</f>
        <v>0.73583732030000004</v>
      </c>
      <c r="AN519" s="359">
        <f>+VLOOKUP($E519,Emissions!$1:$1048576,MATCH(DATE(AN$2,1,1),Emissions!$A$1:$LI$1),FALSE)</f>
        <v>0.74507703589999996</v>
      </c>
      <c r="AO519" s="359">
        <f>+VLOOKUP($E519,Emissions!$1:$1048576,MATCH(DATE(AO$2,1,1),Emissions!$A$1:$LI$1),FALSE)</f>
        <v>0.75436796210000001</v>
      </c>
      <c r="AP519" s="359">
        <f>+VLOOKUP($E519,Emissions!$1:$1048576,MATCH(DATE(AP$2,1,1),Emissions!$A$1:$LI$1),FALSE)</f>
        <v>0.76347086900000005</v>
      </c>
      <c r="AQ519" s="359">
        <f>+VLOOKUP($E519,Emissions!$1:$1048576,MATCH(DATE(AQ$2,1,1),Emissions!$A$1:$LI$1),FALSE)</f>
        <v>0.77248973269999999</v>
      </c>
      <c r="AR519" s="359">
        <f>+VLOOKUP($E519,Emissions!$1:$1048576,MATCH(DATE(AR$2,1,1),Emissions!$A$1:$LI$1),FALSE)</f>
        <v>0.78146915439999998</v>
      </c>
      <c r="AS519" s="359">
        <f>+VLOOKUP($E519,Emissions!$1:$1048576,MATCH(DATE(AS$2,1,1),Emissions!$A$1:$LI$1),FALSE)</f>
        <v>0.79043895779999995</v>
      </c>
      <c r="AT519" s="359">
        <f>+VLOOKUP($E519,Emissions!$1:$1048576,MATCH(DATE(AT$2,1,1),Emissions!$A$1:$LI$1),FALSE)</f>
        <v>0.79942465549999997</v>
      </c>
      <c r="AU519" s="359">
        <f>+VLOOKUP($E519,Emissions!$1:$1048576,MATCH(DATE(AU$2,1,1),Emissions!$A$1:$LI$1),FALSE)</f>
        <v>0.80844904979999999</v>
      </c>
      <c r="AV519" s="359">
        <f>+VLOOKUP($E519,Emissions!$1:$1048576,MATCH(DATE(AV$2,1,1),Emissions!$A$1:$LI$1),FALSE)</f>
        <v>0.81753183709999999</v>
      </c>
      <c r="AW519" s="359">
        <f>+VLOOKUP($E519,Emissions!$1:$1048576,MATCH(DATE(AW$2,1,1),Emissions!$A$1:$LI$1),FALSE)</f>
        <v>0.82669027770000003</v>
      </c>
      <c r="AX519" s="359">
        <f>+VLOOKUP($E519,Emissions!$1:$1048576,MATCH(DATE(AX$2,1,1),Emissions!$A$1:$LI$1),FALSE)</f>
        <v>0.83593935509999995</v>
      </c>
      <c r="AY519" s="359">
        <f>+VLOOKUP($E519,Emissions!$1:$1048576,MATCH(DATE(AY$2,1,1),Emissions!$A$1:$LI$1),FALSE)</f>
        <v>0.84529209500000002</v>
      </c>
      <c r="AZ519" s="359">
        <f>+VLOOKUP($E519,Emissions!$1:$1048576,MATCH(DATE(AZ$2,1,1),Emissions!$A$1:$LI$1),FALSE)</f>
        <v>0.85464941490000002</v>
      </c>
      <c r="BA519" s="359">
        <f>+VLOOKUP($E519,Emissions!$1:$1048576,MATCH(DATE(BA$2,1,1),Emissions!$A$1:$LI$1),FALSE)</f>
        <v>0.86396177190000001</v>
      </c>
      <c r="BB519" s="359">
        <f>+VLOOKUP($E519,Emissions!$1:$1048576,MATCH(DATE(BB$2,1,1),Emissions!$A$1:$LI$1),FALSE)</f>
        <v>0.87324698059999994</v>
      </c>
      <c r="BC519" s="359">
        <f>+VLOOKUP($E519,Emissions!$1:$1048576,MATCH(DATE(BC$2,1,1),Emissions!$A$1:$LI$1),FALSE)</f>
        <v>0.88254960969999996</v>
      </c>
      <c r="BD519" s="359">
        <f>+VLOOKUP($E519,Emissions!$1:$1048576,MATCH(DATE(BD$2,1,1),Emissions!$A$1:$LI$1),FALSE)</f>
        <v>0.89191785040000005</v>
      </c>
      <c r="BE519" s="359">
        <f>+VLOOKUP($E519,Emissions!$1:$1048576,MATCH(DATE(BE$2,1,1),Emissions!$A$1:$LI$1),FALSE)</f>
        <v>1.111064872</v>
      </c>
      <c r="BF519" s="359">
        <f>+VLOOKUP($E519,Emissions!$1:$1048576,MATCH(DATE(BF$2,1,1),Emissions!$A$1:$LI$1),FALSE)</f>
        <v>1.1294545460000001</v>
      </c>
      <c r="BG519" s="359">
        <f>+VLOOKUP($E519,Emissions!$1:$1048576,MATCH(DATE(BG$2,1,1),Emissions!$A$1:$LI$1),FALSE)</f>
        <v>1.147995205</v>
      </c>
      <c r="BH519" s="359">
        <f>+VLOOKUP($E519,Emissions!$1:$1048576,MATCH(DATE(BH$2,1,1),Emissions!$A$1:$LI$1),FALSE)</f>
        <v>1.166698051</v>
      </c>
      <c r="BI519" s="359">
        <f>+VLOOKUP($E519,Emissions!$1:$1048576,MATCH(DATE(BI$2,1,1),Emissions!$A$1:$LI$1),FALSE)</f>
        <v>1.1855751750000001</v>
      </c>
    </row>
    <row r="520" spans="1:61" ht="15" customHeight="1" x14ac:dyDescent="0.35">
      <c r="A520" s="409"/>
      <c r="B520" s="169"/>
      <c r="C520" s="138" t="s">
        <v>607</v>
      </c>
      <c r="D520" s="114" t="s">
        <v>1027</v>
      </c>
      <c r="E520" s="50" t="s">
        <v>2608</v>
      </c>
      <c r="F520" s="359">
        <f>+VLOOKUP($E520,Emissions!$1:$1048576,MATCH(DATE(F$2,1,1),Emissions!$A$1:$LI$1),FALSE)</f>
        <v>5.4695376800000001E-2</v>
      </c>
      <c r="G520" s="359">
        <f>+VLOOKUP($E520,Emissions!$1:$1048576,MATCH(DATE(G$2,1,1),Emissions!$A$1:$LI$1),FALSE)</f>
        <v>5.5447469800000003E-2</v>
      </c>
      <c r="H520" s="359">
        <f>+VLOOKUP($E520,Emissions!$1:$1048576,MATCH(DATE(H$2,1,1),Emissions!$A$1:$LI$1),FALSE)</f>
        <v>5.6244365499999997E-2</v>
      </c>
      <c r="I520" s="359">
        <f>+VLOOKUP($E520,Emissions!$1:$1048576,MATCH(DATE(I$2,1,1),Emissions!$A$1:$LI$1),FALSE)</f>
        <v>5.7061519999999998E-2</v>
      </c>
      <c r="J520" s="359">
        <f>+VLOOKUP($E520,Emissions!$1:$1048576,MATCH(DATE(J$2,1,1),Emissions!$A$1:$LI$1),FALSE)</f>
        <v>5.7905225900000003E-2</v>
      </c>
      <c r="K520" s="359">
        <f>+VLOOKUP($E520,Emissions!$1:$1048576,MATCH(DATE(K$2,1,1),Emissions!$A$1:$LI$1),FALSE)</f>
        <v>5.8781449600000001E-2</v>
      </c>
      <c r="L520" s="359">
        <f>+VLOOKUP($E520,Emissions!$1:$1048576,MATCH(DATE(L$2,1,1),Emissions!$A$1:$LI$1),FALSE)</f>
        <v>5.9644805100000003E-2</v>
      </c>
      <c r="M520" s="359">
        <f>+VLOOKUP($E520,Emissions!$1:$1048576,MATCH(DATE(M$2,1,1),Emissions!$A$1:$LI$1),FALSE)</f>
        <v>6.0532238600000003E-2</v>
      </c>
      <c r="N520" s="359">
        <f>+VLOOKUP($E520,Emissions!$1:$1048576,MATCH(DATE(N$2,1,1),Emissions!$A$1:$LI$1),FALSE)</f>
        <v>6.1447537400000002E-2</v>
      </c>
      <c r="O520" s="359">
        <f>+VLOOKUP($E520,Emissions!$1:$1048576,MATCH(DATE(O$2,1,1),Emissions!$A$1:$LI$1),FALSE)</f>
        <v>6.2390028399999999E-2</v>
      </c>
      <c r="P520" s="359">
        <f>+VLOOKUP($E520,Emissions!$1:$1048576,MATCH(DATE(P$2,1,1),Emissions!$A$1:$LI$1),FALSE)</f>
        <v>6.3442383800000002E-2</v>
      </c>
      <c r="Q520" s="359">
        <f>+VLOOKUP($E520,Emissions!$1:$1048576,MATCH(DATE(Q$2,1,1),Emissions!$A$1:$LI$1),FALSE)</f>
        <v>6.4454819299999994E-2</v>
      </c>
      <c r="R520" s="359">
        <f>+VLOOKUP($E520,Emissions!$1:$1048576,MATCH(DATE(R$2,1,1),Emissions!$A$1:$LI$1),FALSE)</f>
        <v>6.5482485300000004E-2</v>
      </c>
      <c r="S520" s="359">
        <f>+VLOOKUP($E520,Emissions!$1:$1048576,MATCH(DATE(S$2,1,1),Emissions!$A$1:$LI$1),FALSE)</f>
        <v>6.6531257400000002E-2</v>
      </c>
      <c r="T520" s="359">
        <f>+VLOOKUP($E520,Emissions!$1:$1048576,MATCH(DATE(T$2,1,1),Emissions!$A$1:$LI$1),FALSE)</f>
        <v>6.7600967299999995E-2</v>
      </c>
      <c r="U520" s="359">
        <f>+VLOOKUP($E520,Emissions!$1:$1048576,MATCH(DATE(U$2,1,1),Emissions!$A$1:$LI$1),FALSE)</f>
        <v>6.8690789599999996E-2</v>
      </c>
      <c r="V520" s="359">
        <f>+VLOOKUP($E520,Emissions!$1:$1048576,MATCH(DATE(V$2,1,1),Emissions!$A$1:$LI$1),FALSE)</f>
        <v>6.9799863000000004E-2</v>
      </c>
      <c r="W520" s="359">
        <f>+VLOOKUP($E520,Emissions!$1:$1048576,MATCH(DATE(W$2,1,1),Emissions!$A$1:$LI$1),FALSE)</f>
        <v>7.0927329900000002E-2</v>
      </c>
      <c r="X520" s="359">
        <f>+VLOOKUP($E520,Emissions!$1:$1048576,MATCH(DATE(X$2,1,1),Emissions!$A$1:$LI$1),FALSE)</f>
        <v>7.2072364900000005E-2</v>
      </c>
      <c r="Y520" s="359">
        <f>+VLOOKUP($E520,Emissions!$1:$1048576,MATCH(DATE(Y$2,1,1),Emissions!$A$1:$LI$1),FALSE)</f>
        <v>7.3234176299999995E-2</v>
      </c>
      <c r="Z520" s="359">
        <f>+VLOOKUP($E520,Emissions!$1:$1048576,MATCH(DATE(Z$2,1,1),Emissions!$A$1:$LI$1),FALSE)</f>
        <v>7.4349196100000001E-2</v>
      </c>
      <c r="AA520" s="359">
        <f>+VLOOKUP($E520,Emissions!$1:$1048576,MATCH(DATE(AA$2,1,1),Emissions!$A$1:$LI$1),FALSE)</f>
        <v>7.5527909099999999E-2</v>
      </c>
      <c r="AB520" s="359">
        <f>+VLOOKUP($E520,Emissions!$1:$1048576,MATCH(DATE(AB$2,1,1),Emissions!$A$1:$LI$1),FALSE)</f>
        <v>7.6727663700000004E-2</v>
      </c>
      <c r="AC520" s="359">
        <f>+VLOOKUP($E520,Emissions!$1:$1048576,MATCH(DATE(AC$2,1,1),Emissions!$A$1:$LI$1),FALSE)</f>
        <v>7.7942881699999994E-2</v>
      </c>
      <c r="AD520" s="359">
        <f>+VLOOKUP($E520,Emissions!$1:$1048576,MATCH(DATE(AD$2,1,1),Emissions!$A$1:$LI$1),FALSE)</f>
        <v>7.9172648999999998E-2</v>
      </c>
      <c r="AE520" s="359">
        <f>+VLOOKUP($E520,Emissions!$1:$1048576,MATCH(DATE(AE$2,1,1),Emissions!$A$1:$LI$1),FALSE)</f>
        <v>8.0234342400000006E-2</v>
      </c>
      <c r="AF520" s="359">
        <f>+VLOOKUP($E520,Emissions!$1:$1048576,MATCH(DATE(AF$2,1,1),Emissions!$A$1:$LI$1),FALSE)</f>
        <v>8.1363784100000003E-2</v>
      </c>
      <c r="AG520" s="359">
        <f>+VLOOKUP($E520,Emissions!$1:$1048576,MATCH(DATE(AG$2,1,1),Emissions!$A$1:$LI$1),FALSE)</f>
        <v>8.2504292399999998E-2</v>
      </c>
      <c r="AH520" s="359">
        <f>+VLOOKUP($E520,Emissions!$1:$1048576,MATCH(DATE(AH$2,1,1),Emissions!$A$1:$LI$1),FALSE)</f>
        <v>8.3649595699999996E-2</v>
      </c>
      <c r="AI520" s="359">
        <f>+VLOOKUP($E520,Emissions!$1:$1048576,MATCH(DATE(AI$2,1,1),Emissions!$A$1:$LI$1),FALSE)</f>
        <v>8.4799867599999995E-2</v>
      </c>
      <c r="AJ520" s="359">
        <f>+VLOOKUP($E520,Emissions!$1:$1048576,MATCH(DATE(AJ$2,1,1),Emissions!$A$1:$LI$1),FALSE)</f>
        <v>8.5956118200000001E-2</v>
      </c>
      <c r="AK520" s="359">
        <f>+VLOOKUP($E520,Emissions!$1:$1048576,MATCH(DATE(AK$2,1,1),Emissions!$A$1:$LI$1),FALSE)</f>
        <v>8.7119479700000002E-2</v>
      </c>
      <c r="AL520" s="359">
        <f>+VLOOKUP($E520,Emissions!$1:$1048576,MATCH(DATE(AL$2,1,1),Emissions!$A$1:$LI$1),FALSE)</f>
        <v>8.8291127100000005E-2</v>
      </c>
      <c r="AM520" s="359">
        <f>+VLOOKUP($E520,Emissions!$1:$1048576,MATCH(DATE(AM$2,1,1),Emissions!$A$1:$LI$1),FALSE)</f>
        <v>8.9472245800000003E-2</v>
      </c>
      <c r="AN520" s="359">
        <f>+VLOOKUP($E520,Emissions!$1:$1048576,MATCH(DATE(AN$2,1,1),Emissions!$A$1:$LI$1),FALSE)</f>
        <v>9.0664007599999999E-2</v>
      </c>
      <c r="AO520" s="359">
        <f>+VLOOKUP($E520,Emissions!$1:$1048576,MATCH(DATE(AO$2,1,1),Emissions!$A$1:$LI$1),FALSE)</f>
        <v>9.1867542999999996E-2</v>
      </c>
      <c r="AP520" s="359">
        <f>+VLOOKUP($E520,Emissions!$1:$1048576,MATCH(DATE(AP$2,1,1),Emissions!$A$1:$LI$1),FALSE)</f>
        <v>9.30397476E-2</v>
      </c>
      <c r="AQ520" s="359">
        <f>+VLOOKUP($E520,Emissions!$1:$1048576,MATCH(DATE(AQ$2,1,1),Emissions!$A$1:$LI$1),FALSE)</f>
        <v>9.4215075699999998E-2</v>
      </c>
      <c r="AR520" s="359">
        <f>+VLOOKUP($E520,Emissions!$1:$1048576,MATCH(DATE(AR$2,1,1),Emissions!$A$1:$LI$1),FALSE)</f>
        <v>9.5398646300000001E-2</v>
      </c>
      <c r="AS520" s="359">
        <f>+VLOOKUP($E520,Emissions!$1:$1048576,MATCH(DATE(AS$2,1,1),Emissions!$A$1:$LI$1),FALSE)</f>
        <v>9.6591983899999997E-2</v>
      </c>
      <c r="AT520" s="359">
        <f>+VLOOKUP($E520,Emissions!$1:$1048576,MATCH(DATE(AT$2,1,1),Emissions!$A$1:$LI$1),FALSE)</f>
        <v>9.7796200900000005E-2</v>
      </c>
      <c r="AU520" s="359">
        <f>+VLOOKUP($E520,Emissions!$1:$1048576,MATCH(DATE(AU$2,1,1),Emissions!$A$1:$LI$1),FALSE)</f>
        <v>9.9012335500000007E-2</v>
      </c>
      <c r="AV520" s="359">
        <f>+VLOOKUP($E520,Emissions!$1:$1048576,MATCH(DATE(AV$2,1,1),Emissions!$A$1:$LI$1),FALSE)</f>
        <v>0.1002413825</v>
      </c>
      <c r="AW520" s="359">
        <f>+VLOOKUP($E520,Emissions!$1:$1048576,MATCH(DATE(AW$2,1,1),Emissions!$A$1:$LI$1),FALSE)</f>
        <v>0.1014842718</v>
      </c>
      <c r="AX520" s="359">
        <f>+VLOOKUP($E520,Emissions!$1:$1048576,MATCH(DATE(AX$2,1,1),Emissions!$A$1:$LI$1),FALSE)</f>
        <v>0.102741874</v>
      </c>
      <c r="AY520" s="359">
        <f>+VLOOKUP($E520,Emissions!$1:$1048576,MATCH(DATE(AY$2,1,1),Emissions!$A$1:$LI$1),FALSE)</f>
        <v>0.10401500449999999</v>
      </c>
      <c r="AZ520" s="359">
        <f>+VLOOKUP($E520,Emissions!$1:$1048576,MATCH(DATE(AZ$2,1,1),Emissions!$A$1:$LI$1),FALSE)</f>
        <v>0.10529584660000001</v>
      </c>
      <c r="BA520" s="359">
        <f>+VLOOKUP($E520,Emissions!$1:$1048576,MATCH(DATE(BA$2,1,1),Emissions!$A$1:$LI$1),FALSE)</f>
        <v>0.10657818099999999</v>
      </c>
      <c r="BB520" s="359">
        <f>+VLOOKUP($E520,Emissions!$1:$1048576,MATCH(DATE(BB$2,1,1),Emissions!$A$1:$LI$1),FALSE)</f>
        <v>0.1078642958</v>
      </c>
      <c r="BC520" s="359">
        <f>+VLOOKUP($E520,Emissions!$1:$1048576,MATCH(DATE(BC$2,1,1),Emissions!$A$1:$LI$1),FALSE)</f>
        <v>0.109158908</v>
      </c>
      <c r="BD520" s="359">
        <f>+VLOOKUP($E520,Emissions!$1:$1048576,MATCH(DATE(BD$2,1,1),Emissions!$A$1:$LI$1),FALSE)</f>
        <v>0.1104666674</v>
      </c>
      <c r="BE520" s="359">
        <f>+VLOOKUP($E520,Emissions!$1:$1048576,MATCH(DATE(BE$2,1,1),Emissions!$A$1:$LI$1),FALSE)</f>
        <v>0.13021623909999999</v>
      </c>
      <c r="BF520" s="359">
        <f>+VLOOKUP($E520,Emissions!$1:$1048576,MATCH(DATE(BF$2,1,1),Emissions!$A$1:$LI$1),FALSE)</f>
        <v>0.13243690280000001</v>
      </c>
      <c r="BG520" s="359">
        <f>+VLOOKUP($E520,Emissions!$1:$1048576,MATCH(DATE(BG$2,1,1),Emissions!$A$1:$LI$1),FALSE)</f>
        <v>0.134686849</v>
      </c>
      <c r="BH520" s="359">
        <f>+VLOOKUP($E520,Emissions!$1:$1048576,MATCH(DATE(BH$2,1,1),Emissions!$A$1:$LI$1),FALSE)</f>
        <v>0.13696710979999999</v>
      </c>
      <c r="BI520" s="359">
        <f>+VLOOKUP($E520,Emissions!$1:$1048576,MATCH(DATE(BI$2,1,1),Emissions!$A$1:$LI$1),FALSE)</f>
        <v>0.13927875349999999</v>
      </c>
    </row>
    <row r="521" spans="1:61" s="92" customFormat="1" ht="15" customHeight="1" x14ac:dyDescent="0.35">
      <c r="A521" s="409"/>
      <c r="B521" s="169"/>
      <c r="C521" s="137" t="s">
        <v>1091</v>
      </c>
      <c r="D521" s="147" t="s">
        <v>1027</v>
      </c>
      <c r="E521" s="136" t="s">
        <v>2660</v>
      </c>
      <c r="F521" s="325">
        <f>+VLOOKUP($E521,Emissions!$1:$1048576,MATCH(DATE(F$2,1,1),Emissions!$A$1:$LI$1),FALSE)</f>
        <v>0.84869929190000004</v>
      </c>
      <c r="G521" s="325">
        <f>+VLOOKUP($E521,Emissions!$1:$1048576,MATCH(DATE(G$2,1,1),Emissions!$A$1:$LI$1),FALSE)</f>
        <v>0.855813139</v>
      </c>
      <c r="H521" s="325">
        <f>+VLOOKUP($E521,Emissions!$1:$1048576,MATCH(DATE(H$2,1,1),Emissions!$A$1:$LI$1),FALSE)</f>
        <v>0.86218880769999995</v>
      </c>
      <c r="I521" s="325">
        <f>+VLOOKUP($E521,Emissions!$1:$1048576,MATCH(DATE(I$2,1,1),Emissions!$A$1:$LI$1),FALSE)</f>
        <v>0.86916163589999995</v>
      </c>
      <c r="J521" s="325">
        <f>+VLOOKUP($E521,Emissions!$1:$1048576,MATCH(DATE(J$2,1,1),Emissions!$A$1:$LI$1),FALSE)</f>
        <v>0.87717177150000003</v>
      </c>
      <c r="K521" s="325">
        <f>+VLOOKUP($E521,Emissions!$1:$1048576,MATCH(DATE(K$2,1,1),Emissions!$A$1:$LI$1),FALSE)</f>
        <v>0.88621670559999999</v>
      </c>
      <c r="L521" s="325">
        <f>+VLOOKUP($E521,Emissions!$1:$1048576,MATCH(DATE(L$2,1,1),Emissions!$A$1:$LI$1),FALSE)</f>
        <v>0.89568375590000004</v>
      </c>
      <c r="M521" s="325">
        <f>+VLOOKUP($E521,Emissions!$1:$1048576,MATCH(DATE(M$2,1,1),Emissions!$A$1:$LI$1),FALSE)</f>
        <v>0.90568928599999998</v>
      </c>
      <c r="N521" s="325">
        <f>+VLOOKUP($E521,Emissions!$1:$1048576,MATCH(DATE(N$2,1,1),Emissions!$A$1:$LI$1),FALSE)</f>
        <v>0.91616246820000002</v>
      </c>
      <c r="O521" s="325">
        <f>+VLOOKUP($E521,Emissions!$1:$1048576,MATCH(DATE(O$2,1,1),Emissions!$A$1:$LI$1),FALSE)</f>
        <v>0.9270163696</v>
      </c>
      <c r="P521" s="325">
        <f>+VLOOKUP($E521,Emissions!$1:$1048576,MATCH(DATE(P$2,1,1),Emissions!$A$1:$LI$1),FALSE)</f>
        <v>0.93898753189999995</v>
      </c>
      <c r="Q521" s="325">
        <f>+VLOOKUP($E521,Emissions!$1:$1048576,MATCH(DATE(Q$2,1,1),Emissions!$A$1:$LI$1),FALSE)</f>
        <v>0.95071488199999998</v>
      </c>
      <c r="R521" s="325">
        <f>+VLOOKUP($E521,Emissions!$1:$1048576,MATCH(DATE(R$2,1,1),Emissions!$A$1:$LI$1),FALSE)</f>
        <v>0.96254110400000004</v>
      </c>
      <c r="S521" s="325">
        <f>+VLOOKUP($E521,Emissions!$1:$1048576,MATCH(DATE(S$2,1,1),Emissions!$A$1:$LI$1),FALSE)</f>
        <v>0.97453192460000004</v>
      </c>
      <c r="T521" s="325">
        <f>+VLOOKUP($E521,Emissions!$1:$1048576,MATCH(DATE(T$2,1,1),Emissions!$A$1:$LI$1),FALSE)</f>
        <v>0.98669144900000005</v>
      </c>
      <c r="U521" s="325">
        <f>+VLOOKUP($E521,Emissions!$1:$1048576,MATCH(DATE(U$2,1,1),Emissions!$A$1:$LI$1),FALSE)</f>
        <v>0.99901439439999995</v>
      </c>
      <c r="V521" s="325">
        <f>+VLOOKUP($E521,Emissions!$1:$1048576,MATCH(DATE(V$2,1,1),Emissions!$A$1:$LI$1),FALSE)</f>
        <v>1.011499293</v>
      </c>
      <c r="W521" s="325">
        <f>+VLOOKUP($E521,Emissions!$1:$1048576,MATCH(DATE(W$2,1,1),Emissions!$A$1:$LI$1),FALSE)</f>
        <v>1.024142511</v>
      </c>
      <c r="X521" s="325">
        <f>+VLOOKUP($E521,Emissions!$1:$1048576,MATCH(DATE(X$2,1,1),Emissions!$A$1:$LI$1),FALSE)</f>
        <v>1.036942976</v>
      </c>
      <c r="Y521" s="325">
        <f>+VLOOKUP($E521,Emissions!$1:$1048576,MATCH(DATE(Y$2,1,1),Emissions!$A$1:$LI$1),FALSE)</f>
        <v>1.049901229</v>
      </c>
      <c r="Z521" s="325">
        <f>+VLOOKUP($E521,Emissions!$1:$1048576,MATCH(DATE(Z$2,1,1),Emissions!$A$1:$LI$1),FALSE)</f>
        <v>1.0624230800000001</v>
      </c>
      <c r="AA521" s="325">
        <f>+VLOOKUP($E521,Emissions!$1:$1048576,MATCH(DATE(AA$2,1,1),Emissions!$A$1:$LI$1),FALSE)</f>
        <v>1.075486438</v>
      </c>
      <c r="AB521" s="325">
        <f>+VLOOKUP($E521,Emissions!$1:$1048576,MATCH(DATE(AB$2,1,1),Emissions!$A$1:$LI$1),FALSE)</f>
        <v>1.0888133499999999</v>
      </c>
      <c r="AC521" s="325">
        <f>+VLOOKUP($E521,Emissions!$1:$1048576,MATCH(DATE(AC$2,1,1),Emissions!$A$1:$LI$1),FALSE)</f>
        <v>1.1023410380000001</v>
      </c>
      <c r="AD521" s="325">
        <f>+VLOOKUP($E521,Emissions!$1:$1048576,MATCH(DATE(AD$2,1,1),Emissions!$A$1:$LI$1),FALSE)</f>
        <v>1.1160577350000001</v>
      </c>
      <c r="AE521" s="325">
        <f>+VLOOKUP($E521,Emissions!$1:$1048576,MATCH(DATE(AE$2,1,1),Emissions!$A$1:$LI$1),FALSE)</f>
        <v>1.128242918</v>
      </c>
      <c r="AF521" s="325">
        <f>+VLOOKUP($E521,Emissions!$1:$1048576,MATCH(DATE(AF$2,1,1),Emissions!$A$1:$LI$1),FALSE)</f>
        <v>1.140898346</v>
      </c>
      <c r="AG521" s="325">
        <f>+VLOOKUP($E521,Emissions!$1:$1048576,MATCH(DATE(AG$2,1,1),Emissions!$A$1:$LI$1),FALSE)</f>
        <v>1.153725559</v>
      </c>
      <c r="AH521" s="325">
        <f>+VLOOKUP($E521,Emissions!$1:$1048576,MATCH(DATE(AH$2,1,1),Emissions!$A$1:$LI$1),FALSE)</f>
        <v>1.166670804</v>
      </c>
      <c r="AI521" s="325">
        <f>+VLOOKUP($E521,Emissions!$1:$1048576,MATCH(DATE(AI$2,1,1),Emissions!$A$1:$LI$1),FALSE)</f>
        <v>1.1797395820000001</v>
      </c>
      <c r="AJ521" s="325">
        <f>+VLOOKUP($E521,Emissions!$1:$1048576,MATCH(DATE(AJ$2,1,1),Emissions!$A$1:$LI$1),FALSE)</f>
        <v>1.192947754</v>
      </c>
      <c r="AK521" s="325">
        <f>+VLOOKUP($E521,Emissions!$1:$1048576,MATCH(DATE(AK$2,1,1),Emissions!$A$1:$LI$1),FALSE)</f>
        <v>1.206309732</v>
      </c>
      <c r="AL521" s="325">
        <f>+VLOOKUP($E521,Emissions!$1:$1048576,MATCH(DATE(AL$2,1,1),Emissions!$A$1:$LI$1),FALSE)</f>
        <v>1.219838397</v>
      </c>
      <c r="AM521" s="325">
        <f>+VLOOKUP($E521,Emissions!$1:$1048576,MATCH(DATE(AM$2,1,1),Emissions!$A$1:$LI$1),FALSE)</f>
        <v>1.2335434700000001</v>
      </c>
      <c r="AN521" s="325">
        <f>+VLOOKUP($E521,Emissions!$1:$1048576,MATCH(DATE(AN$2,1,1),Emissions!$A$1:$LI$1),FALSE)</f>
        <v>1.2474320169999999</v>
      </c>
      <c r="AO521" s="325">
        <f>+VLOOKUP($E521,Emissions!$1:$1048576,MATCH(DATE(AO$2,1,1),Emissions!$A$1:$LI$1),FALSE)</f>
        <v>1.2615090440000001</v>
      </c>
      <c r="AP521" s="325">
        <f>+VLOOKUP($E521,Emissions!$1:$1048576,MATCH(DATE(AP$2,1,1),Emissions!$A$1:$LI$1),FALSE)</f>
        <v>1.2753552189999999</v>
      </c>
      <c r="AQ521" s="325">
        <f>+VLOOKUP($E521,Emissions!$1:$1048576,MATCH(DATE(AQ$2,1,1),Emissions!$A$1:$LI$1),FALSE)</f>
        <v>1.2892392319999999</v>
      </c>
      <c r="AR521" s="325">
        <f>+VLOOKUP($E521,Emissions!$1:$1048576,MATCH(DATE(AR$2,1,1),Emissions!$A$1:$LI$1),FALSE)</f>
        <v>1.303232663</v>
      </c>
      <c r="AS521" s="325">
        <f>+VLOOKUP($E521,Emissions!$1:$1048576,MATCH(DATE(AS$2,1,1),Emissions!$A$1:$LI$1),FALSE)</f>
        <v>1.31736081</v>
      </c>
      <c r="AT521" s="325">
        <f>+VLOOKUP($E521,Emissions!$1:$1048576,MATCH(DATE(AT$2,1,1),Emissions!$A$1:$LI$1),FALSE)</f>
        <v>1.331638469</v>
      </c>
      <c r="AU521" s="325">
        <f>+VLOOKUP($E521,Emissions!$1:$1048576,MATCH(DATE(AU$2,1,1),Emissions!$A$1:$LI$1),FALSE)</f>
        <v>1.346075841</v>
      </c>
      <c r="AV521" s="325">
        <f>+VLOOKUP($E521,Emissions!$1:$1048576,MATCH(DATE(AV$2,1,1),Emissions!$A$1:$LI$1),FALSE)</f>
        <v>1.3606831770000001</v>
      </c>
      <c r="AW521" s="325">
        <f>+VLOOKUP($E521,Emissions!$1:$1048576,MATCH(DATE(AW$2,1,1),Emissions!$A$1:$LI$1),FALSE)</f>
        <v>1.375468621</v>
      </c>
      <c r="AX521" s="325">
        <f>+VLOOKUP($E521,Emissions!$1:$1048576,MATCH(DATE(AX$2,1,1),Emissions!$A$1:$LI$1),FALSE)</f>
        <v>1.390438493</v>
      </c>
      <c r="AY521" s="325">
        <f>+VLOOKUP($E521,Emissions!$1:$1048576,MATCH(DATE(AY$2,1,1),Emissions!$A$1:$LI$1),FALSE)</f>
        <v>1.4055975810000001</v>
      </c>
      <c r="AZ521" s="325">
        <f>+VLOOKUP($E521,Emissions!$1:$1048576,MATCH(DATE(AZ$2,1,1),Emissions!$A$1:$LI$1),FALSE)</f>
        <v>1.420928242</v>
      </c>
      <c r="BA521" s="325">
        <f>+VLOOKUP($E521,Emissions!$1:$1048576,MATCH(DATE(BA$2,1,1),Emissions!$A$1:$LI$1),FALSE)</f>
        <v>1.4364290900000001</v>
      </c>
      <c r="BB521" s="325">
        <f>+VLOOKUP($E521,Emissions!$1:$1048576,MATCH(DATE(BB$2,1,1),Emissions!$A$1:$LI$1),FALSE)</f>
        <v>1.4521260300000001</v>
      </c>
      <c r="BC521" s="325">
        <f>+VLOOKUP($E521,Emissions!$1:$1048576,MATCH(DATE(BC$2,1,1),Emissions!$A$1:$LI$1),FALSE)</f>
        <v>1.4680408659999999</v>
      </c>
      <c r="BD521" s="325">
        <f>+VLOOKUP($E521,Emissions!$1:$1048576,MATCH(DATE(BD$2,1,1),Emissions!$A$1:$LI$1),FALSE)</f>
        <v>1.4841872819999999</v>
      </c>
      <c r="BE521" s="325">
        <f>+VLOOKUP($E521,Emissions!$1:$1048576,MATCH(DATE(BE$2,1,1),Emissions!$A$1:$LI$1),FALSE)</f>
        <v>1.6249334449999999</v>
      </c>
      <c r="BF521" s="325">
        <f>+VLOOKUP($E521,Emissions!$1:$1048576,MATCH(DATE(BF$2,1,1),Emissions!$A$1:$LI$1),FALSE)</f>
        <v>1.6485803859999999</v>
      </c>
      <c r="BG521" s="325">
        <f>+VLOOKUP($E521,Emissions!$1:$1048576,MATCH(DATE(BG$2,1,1),Emissions!$A$1:$LI$1),FALSE)</f>
        <v>1.672612786</v>
      </c>
      <c r="BH521" s="325">
        <f>+VLOOKUP($E521,Emissions!$1:$1048576,MATCH(DATE(BH$2,1,1),Emissions!$A$1:$LI$1),FALSE)</f>
        <v>1.6970400670000001</v>
      </c>
      <c r="BI521" s="325">
        <f>+VLOOKUP($E521,Emissions!$1:$1048576,MATCH(DATE(BI$2,1,1),Emissions!$A$1:$LI$1),FALSE)</f>
        <v>1.721872235</v>
      </c>
    </row>
    <row r="522" spans="1:61" ht="15" customHeight="1" x14ac:dyDescent="0.35">
      <c r="A522" s="409"/>
      <c r="B522" s="169"/>
      <c r="C522" s="138" t="s">
        <v>455</v>
      </c>
      <c r="D522" s="114" t="s">
        <v>1027</v>
      </c>
      <c r="E522" s="50" t="s">
        <v>2609</v>
      </c>
      <c r="F522" s="359">
        <f>+VLOOKUP($E522,Emissions!$1:$1048576,MATCH(DATE(F$2,1,1),Emissions!$A$1:$LI$1),FALSE)</f>
        <v>0.84869929190000004</v>
      </c>
      <c r="G522" s="359">
        <f>+VLOOKUP($E522,Emissions!$1:$1048576,MATCH(DATE(G$2,1,1),Emissions!$A$1:$LI$1),FALSE)</f>
        <v>0.855813139</v>
      </c>
      <c r="H522" s="359">
        <f>+VLOOKUP($E522,Emissions!$1:$1048576,MATCH(DATE(H$2,1,1),Emissions!$A$1:$LI$1),FALSE)</f>
        <v>0.86218880769999995</v>
      </c>
      <c r="I522" s="359">
        <f>+VLOOKUP($E522,Emissions!$1:$1048576,MATCH(DATE(I$2,1,1),Emissions!$A$1:$LI$1),FALSE)</f>
        <v>0.86916163589999995</v>
      </c>
      <c r="J522" s="359">
        <f>+VLOOKUP($E522,Emissions!$1:$1048576,MATCH(DATE(J$2,1,1),Emissions!$A$1:$LI$1),FALSE)</f>
        <v>0.87717177150000003</v>
      </c>
      <c r="K522" s="359">
        <f>+VLOOKUP($E522,Emissions!$1:$1048576,MATCH(DATE(K$2,1,1),Emissions!$A$1:$LI$1),FALSE)</f>
        <v>0.88621670559999999</v>
      </c>
      <c r="L522" s="359">
        <f>+VLOOKUP($E522,Emissions!$1:$1048576,MATCH(DATE(L$2,1,1),Emissions!$A$1:$LI$1),FALSE)</f>
        <v>0.89568375590000004</v>
      </c>
      <c r="M522" s="359">
        <f>+VLOOKUP($E522,Emissions!$1:$1048576,MATCH(DATE(M$2,1,1),Emissions!$A$1:$LI$1),FALSE)</f>
        <v>0.90568928599999998</v>
      </c>
      <c r="N522" s="359">
        <f>+VLOOKUP($E522,Emissions!$1:$1048576,MATCH(DATE(N$2,1,1),Emissions!$A$1:$LI$1),FALSE)</f>
        <v>0.91616246820000002</v>
      </c>
      <c r="O522" s="359">
        <f>+VLOOKUP($E522,Emissions!$1:$1048576,MATCH(DATE(O$2,1,1),Emissions!$A$1:$LI$1),FALSE)</f>
        <v>0.9270163696</v>
      </c>
      <c r="P522" s="359">
        <f>+VLOOKUP($E522,Emissions!$1:$1048576,MATCH(DATE(P$2,1,1),Emissions!$A$1:$LI$1),FALSE)</f>
        <v>0.93898753189999995</v>
      </c>
      <c r="Q522" s="359">
        <f>+VLOOKUP($E522,Emissions!$1:$1048576,MATCH(DATE(Q$2,1,1),Emissions!$A$1:$LI$1),FALSE)</f>
        <v>0.95071488199999998</v>
      </c>
      <c r="R522" s="359">
        <f>+VLOOKUP($E522,Emissions!$1:$1048576,MATCH(DATE(R$2,1,1),Emissions!$A$1:$LI$1),FALSE)</f>
        <v>0.96254110400000004</v>
      </c>
      <c r="S522" s="359">
        <f>+VLOOKUP($E522,Emissions!$1:$1048576,MATCH(DATE(S$2,1,1),Emissions!$A$1:$LI$1),FALSE)</f>
        <v>0.97453192460000004</v>
      </c>
      <c r="T522" s="359">
        <f>+VLOOKUP($E522,Emissions!$1:$1048576,MATCH(DATE(T$2,1,1),Emissions!$A$1:$LI$1),FALSE)</f>
        <v>0.98669144900000005</v>
      </c>
      <c r="U522" s="359">
        <f>+VLOOKUP($E522,Emissions!$1:$1048576,MATCH(DATE(U$2,1,1),Emissions!$A$1:$LI$1),FALSE)</f>
        <v>0.99901439439999995</v>
      </c>
      <c r="V522" s="359">
        <f>+VLOOKUP($E522,Emissions!$1:$1048576,MATCH(DATE(V$2,1,1),Emissions!$A$1:$LI$1),FALSE)</f>
        <v>1.011499293</v>
      </c>
      <c r="W522" s="359">
        <f>+VLOOKUP($E522,Emissions!$1:$1048576,MATCH(DATE(W$2,1,1),Emissions!$A$1:$LI$1),FALSE)</f>
        <v>1.024142511</v>
      </c>
      <c r="X522" s="359">
        <f>+VLOOKUP($E522,Emissions!$1:$1048576,MATCH(DATE(X$2,1,1),Emissions!$A$1:$LI$1),FALSE)</f>
        <v>1.036942976</v>
      </c>
      <c r="Y522" s="359">
        <f>+VLOOKUP($E522,Emissions!$1:$1048576,MATCH(DATE(Y$2,1,1),Emissions!$A$1:$LI$1),FALSE)</f>
        <v>1.049901229</v>
      </c>
      <c r="Z522" s="359">
        <f>+VLOOKUP($E522,Emissions!$1:$1048576,MATCH(DATE(Z$2,1,1),Emissions!$A$1:$LI$1),FALSE)</f>
        <v>1.0624230800000001</v>
      </c>
      <c r="AA522" s="359">
        <f>+VLOOKUP($E522,Emissions!$1:$1048576,MATCH(DATE(AA$2,1,1),Emissions!$A$1:$LI$1),FALSE)</f>
        <v>1.075486438</v>
      </c>
      <c r="AB522" s="359">
        <f>+VLOOKUP($E522,Emissions!$1:$1048576,MATCH(DATE(AB$2,1,1),Emissions!$A$1:$LI$1),FALSE)</f>
        <v>1.0888133499999999</v>
      </c>
      <c r="AC522" s="359">
        <f>+VLOOKUP($E522,Emissions!$1:$1048576,MATCH(DATE(AC$2,1,1),Emissions!$A$1:$LI$1),FALSE)</f>
        <v>1.1023410380000001</v>
      </c>
      <c r="AD522" s="359">
        <f>+VLOOKUP($E522,Emissions!$1:$1048576,MATCH(DATE(AD$2,1,1),Emissions!$A$1:$LI$1),FALSE)</f>
        <v>1.1160577350000001</v>
      </c>
      <c r="AE522" s="359">
        <f>+VLOOKUP($E522,Emissions!$1:$1048576,MATCH(DATE(AE$2,1,1),Emissions!$A$1:$LI$1),FALSE)</f>
        <v>1.128242918</v>
      </c>
      <c r="AF522" s="359">
        <f>+VLOOKUP($E522,Emissions!$1:$1048576,MATCH(DATE(AF$2,1,1),Emissions!$A$1:$LI$1),FALSE)</f>
        <v>1.140898346</v>
      </c>
      <c r="AG522" s="359">
        <f>+VLOOKUP($E522,Emissions!$1:$1048576,MATCH(DATE(AG$2,1,1),Emissions!$A$1:$LI$1),FALSE)</f>
        <v>1.153725559</v>
      </c>
      <c r="AH522" s="359">
        <f>+VLOOKUP($E522,Emissions!$1:$1048576,MATCH(DATE(AH$2,1,1),Emissions!$A$1:$LI$1),FALSE)</f>
        <v>1.166670804</v>
      </c>
      <c r="AI522" s="359">
        <f>+VLOOKUP($E522,Emissions!$1:$1048576,MATCH(DATE(AI$2,1,1),Emissions!$A$1:$LI$1),FALSE)</f>
        <v>1.1797395820000001</v>
      </c>
      <c r="AJ522" s="359">
        <f>+VLOOKUP($E522,Emissions!$1:$1048576,MATCH(DATE(AJ$2,1,1),Emissions!$A$1:$LI$1),FALSE)</f>
        <v>1.192947754</v>
      </c>
      <c r="AK522" s="359">
        <f>+VLOOKUP($E522,Emissions!$1:$1048576,MATCH(DATE(AK$2,1,1),Emissions!$A$1:$LI$1),FALSE)</f>
        <v>1.206309732</v>
      </c>
      <c r="AL522" s="359">
        <f>+VLOOKUP($E522,Emissions!$1:$1048576,MATCH(DATE(AL$2,1,1),Emissions!$A$1:$LI$1),FALSE)</f>
        <v>1.219838397</v>
      </c>
      <c r="AM522" s="359">
        <f>+VLOOKUP($E522,Emissions!$1:$1048576,MATCH(DATE(AM$2,1,1),Emissions!$A$1:$LI$1),FALSE)</f>
        <v>1.2335434700000001</v>
      </c>
      <c r="AN522" s="359">
        <f>+VLOOKUP($E522,Emissions!$1:$1048576,MATCH(DATE(AN$2,1,1),Emissions!$A$1:$LI$1),FALSE)</f>
        <v>1.2474320169999999</v>
      </c>
      <c r="AO522" s="359">
        <f>+VLOOKUP($E522,Emissions!$1:$1048576,MATCH(DATE(AO$2,1,1),Emissions!$A$1:$LI$1),FALSE)</f>
        <v>1.2615090440000001</v>
      </c>
      <c r="AP522" s="359">
        <f>+VLOOKUP($E522,Emissions!$1:$1048576,MATCH(DATE(AP$2,1,1),Emissions!$A$1:$LI$1),FALSE)</f>
        <v>1.2753552189999999</v>
      </c>
      <c r="AQ522" s="359">
        <f>+VLOOKUP($E522,Emissions!$1:$1048576,MATCH(DATE(AQ$2,1,1),Emissions!$A$1:$LI$1),FALSE)</f>
        <v>1.2892392319999999</v>
      </c>
      <c r="AR522" s="359">
        <f>+VLOOKUP($E522,Emissions!$1:$1048576,MATCH(DATE(AR$2,1,1),Emissions!$A$1:$LI$1),FALSE)</f>
        <v>1.303232663</v>
      </c>
      <c r="AS522" s="359">
        <f>+VLOOKUP($E522,Emissions!$1:$1048576,MATCH(DATE(AS$2,1,1),Emissions!$A$1:$LI$1),FALSE)</f>
        <v>1.31736081</v>
      </c>
      <c r="AT522" s="359">
        <f>+VLOOKUP($E522,Emissions!$1:$1048576,MATCH(DATE(AT$2,1,1),Emissions!$A$1:$LI$1),FALSE)</f>
        <v>1.331638469</v>
      </c>
      <c r="AU522" s="359">
        <f>+VLOOKUP($E522,Emissions!$1:$1048576,MATCH(DATE(AU$2,1,1),Emissions!$A$1:$LI$1),FALSE)</f>
        <v>1.346075841</v>
      </c>
      <c r="AV522" s="359">
        <f>+VLOOKUP($E522,Emissions!$1:$1048576,MATCH(DATE(AV$2,1,1),Emissions!$A$1:$LI$1),FALSE)</f>
        <v>1.3606831770000001</v>
      </c>
      <c r="AW522" s="359">
        <f>+VLOOKUP($E522,Emissions!$1:$1048576,MATCH(DATE(AW$2,1,1),Emissions!$A$1:$LI$1),FALSE)</f>
        <v>1.375468621</v>
      </c>
      <c r="AX522" s="359">
        <f>+VLOOKUP($E522,Emissions!$1:$1048576,MATCH(DATE(AX$2,1,1),Emissions!$A$1:$LI$1),FALSE)</f>
        <v>1.390438493</v>
      </c>
      <c r="AY522" s="359">
        <f>+VLOOKUP($E522,Emissions!$1:$1048576,MATCH(DATE(AY$2,1,1),Emissions!$A$1:$LI$1),FALSE)</f>
        <v>1.4055975810000001</v>
      </c>
      <c r="AZ522" s="359">
        <f>+VLOOKUP($E522,Emissions!$1:$1048576,MATCH(DATE(AZ$2,1,1),Emissions!$A$1:$LI$1),FALSE)</f>
        <v>1.420928242</v>
      </c>
      <c r="BA522" s="359">
        <f>+VLOOKUP($E522,Emissions!$1:$1048576,MATCH(DATE(BA$2,1,1),Emissions!$A$1:$LI$1),FALSE)</f>
        <v>1.4364290900000001</v>
      </c>
      <c r="BB522" s="359">
        <f>+VLOOKUP($E522,Emissions!$1:$1048576,MATCH(DATE(BB$2,1,1),Emissions!$A$1:$LI$1),FALSE)</f>
        <v>1.4521260300000001</v>
      </c>
      <c r="BC522" s="359">
        <f>+VLOOKUP($E522,Emissions!$1:$1048576,MATCH(DATE(BC$2,1,1),Emissions!$A$1:$LI$1),FALSE)</f>
        <v>1.4680408659999999</v>
      </c>
      <c r="BD522" s="359">
        <f>+VLOOKUP($E522,Emissions!$1:$1048576,MATCH(DATE(BD$2,1,1),Emissions!$A$1:$LI$1),FALSE)</f>
        <v>1.4841872819999999</v>
      </c>
      <c r="BE522" s="359">
        <f>+VLOOKUP($E522,Emissions!$1:$1048576,MATCH(DATE(BE$2,1,1),Emissions!$A$1:$LI$1),FALSE)</f>
        <v>1.6249334449999999</v>
      </c>
      <c r="BF522" s="359">
        <f>+VLOOKUP($E522,Emissions!$1:$1048576,MATCH(DATE(BF$2,1,1),Emissions!$A$1:$LI$1),FALSE)</f>
        <v>1.6485803859999999</v>
      </c>
      <c r="BG522" s="359">
        <f>+VLOOKUP($E522,Emissions!$1:$1048576,MATCH(DATE(BG$2,1,1),Emissions!$A$1:$LI$1),FALSE)</f>
        <v>1.672612786</v>
      </c>
      <c r="BH522" s="359">
        <f>+VLOOKUP($E522,Emissions!$1:$1048576,MATCH(DATE(BH$2,1,1),Emissions!$A$1:$LI$1),FALSE)</f>
        <v>1.6970400670000001</v>
      </c>
      <c r="BI522" s="359">
        <f>+VLOOKUP($E522,Emissions!$1:$1048576,MATCH(DATE(BI$2,1,1),Emissions!$A$1:$LI$1),FALSE)</f>
        <v>1.721872235</v>
      </c>
    </row>
    <row r="523" spans="1:61" ht="15" customHeight="1" x14ac:dyDescent="0.35">
      <c r="A523" s="409"/>
      <c r="B523" s="169"/>
      <c r="C523" s="138" t="s">
        <v>456</v>
      </c>
      <c r="D523" s="114" t="s">
        <v>1027</v>
      </c>
      <c r="E523" s="50" t="s">
        <v>2610</v>
      </c>
      <c r="F523" s="359">
        <f>+VLOOKUP($E523,Emissions!$1:$1048576,MATCH(DATE(F$2,1,1),Emissions!$A$1:$LI$1),FALSE)</f>
        <v>0</v>
      </c>
      <c r="G523" s="359">
        <f>+VLOOKUP($E523,Emissions!$1:$1048576,MATCH(DATE(G$2,1,1),Emissions!$A$1:$LI$1),FALSE)</f>
        <v>0</v>
      </c>
      <c r="H523" s="359">
        <f>+VLOOKUP($E523,Emissions!$1:$1048576,MATCH(DATE(H$2,1,1),Emissions!$A$1:$LI$1),FALSE)</f>
        <v>0</v>
      </c>
      <c r="I523" s="359">
        <f>+VLOOKUP($E523,Emissions!$1:$1048576,MATCH(DATE(I$2,1,1),Emissions!$A$1:$LI$1),FALSE)</f>
        <v>0</v>
      </c>
      <c r="J523" s="359">
        <f>+VLOOKUP($E523,Emissions!$1:$1048576,MATCH(DATE(J$2,1,1),Emissions!$A$1:$LI$1),FALSE)</f>
        <v>0</v>
      </c>
      <c r="K523" s="359">
        <f>+VLOOKUP($E523,Emissions!$1:$1048576,MATCH(DATE(K$2,1,1),Emissions!$A$1:$LI$1),FALSE)</f>
        <v>0</v>
      </c>
      <c r="L523" s="359">
        <f>+VLOOKUP($E523,Emissions!$1:$1048576,MATCH(DATE(L$2,1,1),Emissions!$A$1:$LI$1),FALSE)</f>
        <v>0</v>
      </c>
      <c r="M523" s="359">
        <f>+VLOOKUP($E523,Emissions!$1:$1048576,MATCH(DATE(M$2,1,1),Emissions!$A$1:$LI$1),FALSE)</f>
        <v>0</v>
      </c>
      <c r="N523" s="359">
        <f>+VLOOKUP($E523,Emissions!$1:$1048576,MATCH(DATE(N$2,1,1),Emissions!$A$1:$LI$1),FALSE)</f>
        <v>0</v>
      </c>
      <c r="O523" s="359">
        <f>+VLOOKUP($E523,Emissions!$1:$1048576,MATCH(DATE(O$2,1,1),Emissions!$A$1:$LI$1),FALSE)</f>
        <v>0</v>
      </c>
      <c r="P523" s="359">
        <f>+VLOOKUP($E523,Emissions!$1:$1048576,MATCH(DATE(P$2,1,1),Emissions!$A$1:$LI$1),FALSE)</f>
        <v>0</v>
      </c>
      <c r="Q523" s="359">
        <f>+VLOOKUP($E523,Emissions!$1:$1048576,MATCH(DATE(Q$2,1,1),Emissions!$A$1:$LI$1),FALSE)</f>
        <v>0</v>
      </c>
      <c r="R523" s="359">
        <f>+VLOOKUP($E523,Emissions!$1:$1048576,MATCH(DATE(R$2,1,1),Emissions!$A$1:$LI$1),FALSE)</f>
        <v>0</v>
      </c>
      <c r="S523" s="359">
        <f>+VLOOKUP($E523,Emissions!$1:$1048576,MATCH(DATE(S$2,1,1),Emissions!$A$1:$LI$1),FALSE)</f>
        <v>0</v>
      </c>
      <c r="T523" s="359">
        <f>+VLOOKUP($E523,Emissions!$1:$1048576,MATCH(DATE(T$2,1,1),Emissions!$A$1:$LI$1),FALSE)</f>
        <v>0</v>
      </c>
      <c r="U523" s="359">
        <f>+VLOOKUP($E523,Emissions!$1:$1048576,MATCH(DATE(U$2,1,1),Emissions!$A$1:$LI$1),FALSE)</f>
        <v>0</v>
      </c>
      <c r="V523" s="359">
        <f>+VLOOKUP($E523,Emissions!$1:$1048576,MATCH(DATE(V$2,1,1),Emissions!$A$1:$LI$1),FALSE)</f>
        <v>0</v>
      </c>
      <c r="W523" s="359">
        <f>+VLOOKUP($E523,Emissions!$1:$1048576,MATCH(DATE(W$2,1,1),Emissions!$A$1:$LI$1),FALSE)</f>
        <v>0</v>
      </c>
      <c r="X523" s="359">
        <f>+VLOOKUP($E523,Emissions!$1:$1048576,MATCH(DATE(X$2,1,1),Emissions!$A$1:$LI$1),FALSE)</f>
        <v>0</v>
      </c>
      <c r="Y523" s="359">
        <f>+VLOOKUP($E523,Emissions!$1:$1048576,MATCH(DATE(Y$2,1,1),Emissions!$A$1:$LI$1),FALSE)</f>
        <v>0</v>
      </c>
      <c r="Z523" s="359">
        <f>+VLOOKUP($E523,Emissions!$1:$1048576,MATCH(DATE(Z$2,1,1),Emissions!$A$1:$LI$1),FALSE)</f>
        <v>0</v>
      </c>
      <c r="AA523" s="359">
        <f>+VLOOKUP($E523,Emissions!$1:$1048576,MATCH(DATE(AA$2,1,1),Emissions!$A$1:$LI$1),FALSE)</f>
        <v>0</v>
      </c>
      <c r="AB523" s="359">
        <f>+VLOOKUP($E523,Emissions!$1:$1048576,MATCH(DATE(AB$2,1,1),Emissions!$A$1:$LI$1),FALSE)</f>
        <v>0</v>
      </c>
      <c r="AC523" s="359">
        <f>+VLOOKUP($E523,Emissions!$1:$1048576,MATCH(DATE(AC$2,1,1),Emissions!$A$1:$LI$1),FALSE)</f>
        <v>0</v>
      </c>
      <c r="AD523" s="359">
        <f>+VLOOKUP($E523,Emissions!$1:$1048576,MATCH(DATE(AD$2,1,1),Emissions!$A$1:$LI$1),FALSE)</f>
        <v>0</v>
      </c>
      <c r="AE523" s="359">
        <f>+VLOOKUP($E523,Emissions!$1:$1048576,MATCH(DATE(AE$2,1,1),Emissions!$A$1:$LI$1),FALSE)</f>
        <v>0</v>
      </c>
      <c r="AF523" s="359">
        <f>+VLOOKUP($E523,Emissions!$1:$1048576,MATCH(DATE(AF$2,1,1),Emissions!$A$1:$LI$1),FALSE)</f>
        <v>0</v>
      </c>
      <c r="AG523" s="359">
        <f>+VLOOKUP($E523,Emissions!$1:$1048576,MATCH(DATE(AG$2,1,1),Emissions!$A$1:$LI$1),FALSE)</f>
        <v>0</v>
      </c>
      <c r="AH523" s="359">
        <f>+VLOOKUP($E523,Emissions!$1:$1048576,MATCH(DATE(AH$2,1,1),Emissions!$A$1:$LI$1),FALSE)</f>
        <v>0</v>
      </c>
      <c r="AI523" s="359">
        <f>+VLOOKUP($E523,Emissions!$1:$1048576,MATCH(DATE(AI$2,1,1),Emissions!$A$1:$LI$1),FALSE)</f>
        <v>0</v>
      </c>
      <c r="AJ523" s="359">
        <f>+VLOOKUP($E523,Emissions!$1:$1048576,MATCH(DATE(AJ$2,1,1),Emissions!$A$1:$LI$1),FALSE)</f>
        <v>0</v>
      </c>
      <c r="AK523" s="359">
        <f>+VLOOKUP($E523,Emissions!$1:$1048576,MATCH(DATE(AK$2,1,1),Emissions!$A$1:$LI$1),FALSE)</f>
        <v>0</v>
      </c>
      <c r="AL523" s="359">
        <f>+VLOOKUP($E523,Emissions!$1:$1048576,MATCH(DATE(AL$2,1,1),Emissions!$A$1:$LI$1),FALSE)</f>
        <v>0</v>
      </c>
      <c r="AM523" s="359">
        <f>+VLOOKUP($E523,Emissions!$1:$1048576,MATCH(DATE(AM$2,1,1),Emissions!$A$1:$LI$1),FALSE)</f>
        <v>0</v>
      </c>
      <c r="AN523" s="359">
        <f>+VLOOKUP($E523,Emissions!$1:$1048576,MATCH(DATE(AN$2,1,1),Emissions!$A$1:$LI$1),FALSE)</f>
        <v>0</v>
      </c>
      <c r="AO523" s="359">
        <f>+VLOOKUP($E523,Emissions!$1:$1048576,MATCH(DATE(AO$2,1,1),Emissions!$A$1:$LI$1),FALSE)</f>
        <v>0</v>
      </c>
      <c r="AP523" s="359">
        <f>+VLOOKUP($E523,Emissions!$1:$1048576,MATCH(DATE(AP$2,1,1),Emissions!$A$1:$LI$1),FALSE)</f>
        <v>0</v>
      </c>
      <c r="AQ523" s="359">
        <f>+VLOOKUP($E523,Emissions!$1:$1048576,MATCH(DATE(AQ$2,1,1),Emissions!$A$1:$LI$1),FALSE)</f>
        <v>0</v>
      </c>
      <c r="AR523" s="359">
        <f>+VLOOKUP($E523,Emissions!$1:$1048576,MATCH(DATE(AR$2,1,1),Emissions!$A$1:$LI$1),FALSE)</f>
        <v>0</v>
      </c>
      <c r="AS523" s="359">
        <f>+VLOOKUP($E523,Emissions!$1:$1048576,MATCH(DATE(AS$2,1,1),Emissions!$A$1:$LI$1),FALSE)</f>
        <v>0</v>
      </c>
      <c r="AT523" s="359">
        <f>+VLOOKUP($E523,Emissions!$1:$1048576,MATCH(DATE(AT$2,1,1),Emissions!$A$1:$LI$1),FALSE)</f>
        <v>0</v>
      </c>
      <c r="AU523" s="359">
        <f>+VLOOKUP($E523,Emissions!$1:$1048576,MATCH(DATE(AU$2,1,1),Emissions!$A$1:$LI$1),FALSE)</f>
        <v>0</v>
      </c>
      <c r="AV523" s="359">
        <f>+VLOOKUP($E523,Emissions!$1:$1048576,MATCH(DATE(AV$2,1,1),Emissions!$A$1:$LI$1),FALSE)</f>
        <v>0</v>
      </c>
      <c r="AW523" s="359">
        <f>+VLOOKUP($E523,Emissions!$1:$1048576,MATCH(DATE(AW$2,1,1),Emissions!$A$1:$LI$1),FALSE)</f>
        <v>0</v>
      </c>
      <c r="AX523" s="359">
        <f>+VLOOKUP($E523,Emissions!$1:$1048576,MATCH(DATE(AX$2,1,1),Emissions!$A$1:$LI$1),FALSE)</f>
        <v>0</v>
      </c>
      <c r="AY523" s="359">
        <f>+VLOOKUP($E523,Emissions!$1:$1048576,MATCH(DATE(AY$2,1,1),Emissions!$A$1:$LI$1),FALSE)</f>
        <v>0</v>
      </c>
      <c r="AZ523" s="359">
        <f>+VLOOKUP($E523,Emissions!$1:$1048576,MATCH(DATE(AZ$2,1,1),Emissions!$A$1:$LI$1),FALSE)</f>
        <v>0</v>
      </c>
      <c r="BA523" s="359">
        <f>+VLOOKUP($E523,Emissions!$1:$1048576,MATCH(DATE(BA$2,1,1),Emissions!$A$1:$LI$1),FALSE)</f>
        <v>0</v>
      </c>
      <c r="BB523" s="359">
        <f>+VLOOKUP($E523,Emissions!$1:$1048576,MATCH(DATE(BB$2,1,1),Emissions!$A$1:$LI$1),FALSE)</f>
        <v>0</v>
      </c>
      <c r="BC523" s="359">
        <f>+VLOOKUP($E523,Emissions!$1:$1048576,MATCH(DATE(BC$2,1,1),Emissions!$A$1:$LI$1),FALSE)</f>
        <v>0</v>
      </c>
      <c r="BD523" s="359">
        <f>+VLOOKUP($E523,Emissions!$1:$1048576,MATCH(DATE(BD$2,1,1),Emissions!$A$1:$LI$1),FALSE)</f>
        <v>0</v>
      </c>
      <c r="BE523" s="359">
        <f>+VLOOKUP($E523,Emissions!$1:$1048576,MATCH(DATE(BE$2,1,1),Emissions!$A$1:$LI$1),FALSE)</f>
        <v>0</v>
      </c>
      <c r="BF523" s="359">
        <f>+VLOOKUP($E523,Emissions!$1:$1048576,MATCH(DATE(BF$2,1,1),Emissions!$A$1:$LI$1),FALSE)</f>
        <v>0</v>
      </c>
      <c r="BG523" s="359">
        <f>+VLOOKUP($E523,Emissions!$1:$1048576,MATCH(DATE(BG$2,1,1),Emissions!$A$1:$LI$1),FALSE)</f>
        <v>0</v>
      </c>
      <c r="BH523" s="359">
        <f>+VLOOKUP($E523,Emissions!$1:$1048576,MATCH(DATE(BH$2,1,1),Emissions!$A$1:$LI$1),FALSE)</f>
        <v>0</v>
      </c>
      <c r="BI523" s="359">
        <f>+VLOOKUP($E523,Emissions!$1:$1048576,MATCH(DATE(BI$2,1,1),Emissions!$A$1:$LI$1),FALSE)</f>
        <v>0</v>
      </c>
    </row>
    <row r="524" spans="1:61" ht="15" customHeight="1" x14ac:dyDescent="0.35">
      <c r="A524" s="409"/>
      <c r="B524" s="169"/>
      <c r="C524" s="138" t="s">
        <v>459</v>
      </c>
      <c r="D524" s="114" t="s">
        <v>1027</v>
      </c>
      <c r="E524" s="50" t="s">
        <v>2611</v>
      </c>
      <c r="F524" s="359">
        <f>+VLOOKUP($E524,Emissions!$1:$1048576,MATCH(DATE(F$2,1,1),Emissions!$A$1:$LI$1),FALSE)</f>
        <v>0</v>
      </c>
      <c r="G524" s="359">
        <f>+VLOOKUP($E524,Emissions!$1:$1048576,MATCH(DATE(G$2,1,1),Emissions!$A$1:$LI$1),FALSE)</f>
        <v>0</v>
      </c>
      <c r="H524" s="359">
        <f>+VLOOKUP($E524,Emissions!$1:$1048576,MATCH(DATE(H$2,1,1),Emissions!$A$1:$LI$1),FALSE)</f>
        <v>0</v>
      </c>
      <c r="I524" s="359">
        <f>+VLOOKUP($E524,Emissions!$1:$1048576,MATCH(DATE(I$2,1,1),Emissions!$A$1:$LI$1),FALSE)</f>
        <v>0</v>
      </c>
      <c r="J524" s="359">
        <f>+VLOOKUP($E524,Emissions!$1:$1048576,MATCH(DATE(J$2,1,1),Emissions!$A$1:$LI$1),FALSE)</f>
        <v>0</v>
      </c>
      <c r="K524" s="359">
        <f>+VLOOKUP($E524,Emissions!$1:$1048576,MATCH(DATE(K$2,1,1),Emissions!$A$1:$LI$1),FALSE)</f>
        <v>0</v>
      </c>
      <c r="L524" s="359">
        <f>+VLOOKUP($E524,Emissions!$1:$1048576,MATCH(DATE(L$2,1,1),Emissions!$A$1:$LI$1),FALSE)</f>
        <v>0</v>
      </c>
      <c r="M524" s="359">
        <f>+VLOOKUP($E524,Emissions!$1:$1048576,MATCH(DATE(M$2,1,1),Emissions!$A$1:$LI$1),FALSE)</f>
        <v>0</v>
      </c>
      <c r="N524" s="359">
        <f>+VLOOKUP($E524,Emissions!$1:$1048576,MATCH(DATE(N$2,1,1),Emissions!$A$1:$LI$1),FALSE)</f>
        <v>0</v>
      </c>
      <c r="O524" s="359">
        <f>+VLOOKUP($E524,Emissions!$1:$1048576,MATCH(DATE(O$2,1,1),Emissions!$A$1:$LI$1),FALSE)</f>
        <v>0</v>
      </c>
      <c r="P524" s="359">
        <f>+VLOOKUP($E524,Emissions!$1:$1048576,MATCH(DATE(P$2,1,1),Emissions!$A$1:$LI$1),FALSE)</f>
        <v>0</v>
      </c>
      <c r="Q524" s="359">
        <f>+VLOOKUP($E524,Emissions!$1:$1048576,MATCH(DATE(Q$2,1,1),Emissions!$A$1:$LI$1),FALSE)</f>
        <v>0</v>
      </c>
      <c r="R524" s="359">
        <f>+VLOOKUP($E524,Emissions!$1:$1048576,MATCH(DATE(R$2,1,1),Emissions!$A$1:$LI$1),FALSE)</f>
        <v>0</v>
      </c>
      <c r="S524" s="359">
        <f>+VLOOKUP($E524,Emissions!$1:$1048576,MATCH(DATE(S$2,1,1),Emissions!$A$1:$LI$1),FALSE)</f>
        <v>0</v>
      </c>
      <c r="T524" s="359">
        <f>+VLOOKUP($E524,Emissions!$1:$1048576,MATCH(DATE(T$2,1,1),Emissions!$A$1:$LI$1),FALSE)</f>
        <v>0</v>
      </c>
      <c r="U524" s="359">
        <f>+VLOOKUP($E524,Emissions!$1:$1048576,MATCH(DATE(U$2,1,1),Emissions!$A$1:$LI$1),FALSE)</f>
        <v>0</v>
      </c>
      <c r="V524" s="359">
        <f>+VLOOKUP($E524,Emissions!$1:$1048576,MATCH(DATE(V$2,1,1),Emissions!$A$1:$LI$1),FALSE)</f>
        <v>0</v>
      </c>
      <c r="W524" s="359">
        <f>+VLOOKUP($E524,Emissions!$1:$1048576,MATCH(DATE(W$2,1,1),Emissions!$A$1:$LI$1),FALSE)</f>
        <v>0</v>
      </c>
      <c r="X524" s="359">
        <f>+VLOOKUP($E524,Emissions!$1:$1048576,MATCH(DATE(X$2,1,1),Emissions!$A$1:$LI$1),FALSE)</f>
        <v>0</v>
      </c>
      <c r="Y524" s="359">
        <f>+VLOOKUP($E524,Emissions!$1:$1048576,MATCH(DATE(Y$2,1,1),Emissions!$A$1:$LI$1),FALSE)</f>
        <v>0</v>
      </c>
      <c r="Z524" s="359">
        <f>+VLOOKUP($E524,Emissions!$1:$1048576,MATCH(DATE(Z$2,1,1),Emissions!$A$1:$LI$1),FALSE)</f>
        <v>0</v>
      </c>
      <c r="AA524" s="359">
        <f>+VLOOKUP($E524,Emissions!$1:$1048576,MATCH(DATE(AA$2,1,1),Emissions!$A$1:$LI$1),FALSE)</f>
        <v>0</v>
      </c>
      <c r="AB524" s="359">
        <f>+VLOOKUP($E524,Emissions!$1:$1048576,MATCH(DATE(AB$2,1,1),Emissions!$A$1:$LI$1),FALSE)</f>
        <v>0</v>
      </c>
      <c r="AC524" s="359">
        <f>+VLOOKUP($E524,Emissions!$1:$1048576,MATCH(DATE(AC$2,1,1),Emissions!$A$1:$LI$1),FALSE)</f>
        <v>0</v>
      </c>
      <c r="AD524" s="359">
        <f>+VLOOKUP($E524,Emissions!$1:$1048576,MATCH(DATE(AD$2,1,1),Emissions!$A$1:$LI$1),FALSE)</f>
        <v>0</v>
      </c>
      <c r="AE524" s="359">
        <f>+VLOOKUP($E524,Emissions!$1:$1048576,MATCH(DATE(AE$2,1,1),Emissions!$A$1:$LI$1),FALSE)</f>
        <v>0</v>
      </c>
      <c r="AF524" s="359">
        <f>+VLOOKUP($E524,Emissions!$1:$1048576,MATCH(DATE(AF$2,1,1),Emissions!$A$1:$LI$1),FALSE)</f>
        <v>0</v>
      </c>
      <c r="AG524" s="359">
        <f>+VLOOKUP($E524,Emissions!$1:$1048576,MATCH(DATE(AG$2,1,1),Emissions!$A$1:$LI$1),FALSE)</f>
        <v>0</v>
      </c>
      <c r="AH524" s="359">
        <f>+VLOOKUP($E524,Emissions!$1:$1048576,MATCH(DATE(AH$2,1,1),Emissions!$A$1:$LI$1),FALSE)</f>
        <v>0</v>
      </c>
      <c r="AI524" s="359">
        <f>+VLOOKUP($E524,Emissions!$1:$1048576,MATCH(DATE(AI$2,1,1),Emissions!$A$1:$LI$1),FALSE)</f>
        <v>0</v>
      </c>
      <c r="AJ524" s="359">
        <f>+VLOOKUP($E524,Emissions!$1:$1048576,MATCH(DATE(AJ$2,1,1),Emissions!$A$1:$LI$1),FALSE)</f>
        <v>0</v>
      </c>
      <c r="AK524" s="359">
        <f>+VLOOKUP($E524,Emissions!$1:$1048576,MATCH(DATE(AK$2,1,1),Emissions!$A$1:$LI$1),FALSE)</f>
        <v>0</v>
      </c>
      <c r="AL524" s="359">
        <f>+VLOOKUP($E524,Emissions!$1:$1048576,MATCH(DATE(AL$2,1,1),Emissions!$A$1:$LI$1),FALSE)</f>
        <v>0</v>
      </c>
      <c r="AM524" s="359">
        <f>+VLOOKUP($E524,Emissions!$1:$1048576,MATCH(DATE(AM$2,1,1),Emissions!$A$1:$LI$1),FALSE)</f>
        <v>0</v>
      </c>
      <c r="AN524" s="359">
        <f>+VLOOKUP($E524,Emissions!$1:$1048576,MATCH(DATE(AN$2,1,1),Emissions!$A$1:$LI$1),FALSE)</f>
        <v>0</v>
      </c>
      <c r="AO524" s="359">
        <f>+VLOOKUP($E524,Emissions!$1:$1048576,MATCH(DATE(AO$2,1,1),Emissions!$A$1:$LI$1),FALSE)</f>
        <v>0</v>
      </c>
      <c r="AP524" s="359">
        <f>+VLOOKUP($E524,Emissions!$1:$1048576,MATCH(DATE(AP$2,1,1),Emissions!$A$1:$LI$1),FALSE)</f>
        <v>0</v>
      </c>
      <c r="AQ524" s="359">
        <f>+VLOOKUP($E524,Emissions!$1:$1048576,MATCH(DATE(AQ$2,1,1),Emissions!$A$1:$LI$1),FALSE)</f>
        <v>0</v>
      </c>
      <c r="AR524" s="359">
        <f>+VLOOKUP($E524,Emissions!$1:$1048576,MATCH(DATE(AR$2,1,1),Emissions!$A$1:$LI$1),FALSE)</f>
        <v>0</v>
      </c>
      <c r="AS524" s="359">
        <f>+VLOOKUP($E524,Emissions!$1:$1048576,MATCH(DATE(AS$2,1,1),Emissions!$A$1:$LI$1),FALSE)</f>
        <v>0</v>
      </c>
      <c r="AT524" s="359">
        <f>+VLOOKUP($E524,Emissions!$1:$1048576,MATCH(DATE(AT$2,1,1),Emissions!$A$1:$LI$1),FALSE)</f>
        <v>0</v>
      </c>
      <c r="AU524" s="359">
        <f>+VLOOKUP($E524,Emissions!$1:$1048576,MATCH(DATE(AU$2,1,1),Emissions!$A$1:$LI$1),FALSE)</f>
        <v>0</v>
      </c>
      <c r="AV524" s="359">
        <f>+VLOOKUP($E524,Emissions!$1:$1048576,MATCH(DATE(AV$2,1,1),Emissions!$A$1:$LI$1),FALSE)</f>
        <v>0</v>
      </c>
      <c r="AW524" s="359">
        <f>+VLOOKUP($E524,Emissions!$1:$1048576,MATCH(DATE(AW$2,1,1),Emissions!$A$1:$LI$1),FALSE)</f>
        <v>0</v>
      </c>
      <c r="AX524" s="359">
        <f>+VLOOKUP($E524,Emissions!$1:$1048576,MATCH(DATE(AX$2,1,1),Emissions!$A$1:$LI$1),FALSE)</f>
        <v>0</v>
      </c>
      <c r="AY524" s="359">
        <f>+VLOOKUP($E524,Emissions!$1:$1048576,MATCH(DATE(AY$2,1,1),Emissions!$A$1:$LI$1),FALSE)</f>
        <v>0</v>
      </c>
      <c r="AZ524" s="359">
        <f>+VLOOKUP($E524,Emissions!$1:$1048576,MATCH(DATE(AZ$2,1,1),Emissions!$A$1:$LI$1),FALSE)</f>
        <v>0</v>
      </c>
      <c r="BA524" s="359">
        <f>+VLOOKUP($E524,Emissions!$1:$1048576,MATCH(DATE(BA$2,1,1),Emissions!$A$1:$LI$1),FALSE)</f>
        <v>0</v>
      </c>
      <c r="BB524" s="359">
        <f>+VLOOKUP($E524,Emissions!$1:$1048576,MATCH(DATE(BB$2,1,1),Emissions!$A$1:$LI$1),FALSE)</f>
        <v>0</v>
      </c>
      <c r="BC524" s="359">
        <f>+VLOOKUP($E524,Emissions!$1:$1048576,MATCH(DATE(BC$2,1,1),Emissions!$A$1:$LI$1),FALSE)</f>
        <v>0</v>
      </c>
      <c r="BD524" s="359">
        <f>+VLOOKUP($E524,Emissions!$1:$1048576,MATCH(DATE(BD$2,1,1),Emissions!$A$1:$LI$1),FALSE)</f>
        <v>0</v>
      </c>
      <c r="BE524" s="359">
        <f>+VLOOKUP($E524,Emissions!$1:$1048576,MATCH(DATE(BE$2,1,1),Emissions!$A$1:$LI$1),FALSE)</f>
        <v>0</v>
      </c>
      <c r="BF524" s="359">
        <f>+VLOOKUP($E524,Emissions!$1:$1048576,MATCH(DATE(BF$2,1,1),Emissions!$A$1:$LI$1),FALSE)</f>
        <v>0</v>
      </c>
      <c r="BG524" s="359">
        <f>+VLOOKUP($E524,Emissions!$1:$1048576,MATCH(DATE(BG$2,1,1),Emissions!$A$1:$LI$1),FALSE)</f>
        <v>0</v>
      </c>
      <c r="BH524" s="359">
        <f>+VLOOKUP($E524,Emissions!$1:$1048576,MATCH(DATE(BH$2,1,1),Emissions!$A$1:$LI$1),FALSE)</f>
        <v>0</v>
      </c>
      <c r="BI524" s="359">
        <f>+VLOOKUP($E524,Emissions!$1:$1048576,MATCH(DATE(BI$2,1,1),Emissions!$A$1:$LI$1),FALSE)</f>
        <v>0</v>
      </c>
    </row>
    <row r="525" spans="1:61" ht="15" customHeight="1" x14ac:dyDescent="0.35">
      <c r="A525" s="409"/>
      <c r="B525" s="169"/>
      <c r="C525" s="138" t="s">
        <v>460</v>
      </c>
      <c r="D525" s="114" t="s">
        <v>1027</v>
      </c>
      <c r="E525" s="50" t="s">
        <v>2612</v>
      </c>
      <c r="F525" s="359">
        <f>+VLOOKUP($E525,Emissions!$1:$1048576,MATCH(DATE(F$2,1,1),Emissions!$A$1:$LI$1),FALSE)</f>
        <v>0</v>
      </c>
      <c r="G525" s="359">
        <f>+VLOOKUP($E525,Emissions!$1:$1048576,MATCH(DATE(G$2,1,1),Emissions!$A$1:$LI$1),FALSE)</f>
        <v>0</v>
      </c>
      <c r="H525" s="359">
        <f>+VLOOKUP($E525,Emissions!$1:$1048576,MATCH(DATE(H$2,1,1),Emissions!$A$1:$LI$1),FALSE)</f>
        <v>0</v>
      </c>
      <c r="I525" s="359">
        <f>+VLOOKUP($E525,Emissions!$1:$1048576,MATCH(DATE(I$2,1,1),Emissions!$A$1:$LI$1),FALSE)</f>
        <v>0</v>
      </c>
      <c r="J525" s="359">
        <f>+VLOOKUP($E525,Emissions!$1:$1048576,MATCH(DATE(J$2,1,1),Emissions!$A$1:$LI$1),FALSE)</f>
        <v>0</v>
      </c>
      <c r="K525" s="359">
        <f>+VLOOKUP($E525,Emissions!$1:$1048576,MATCH(DATE(K$2,1,1),Emissions!$A$1:$LI$1),FALSE)</f>
        <v>0</v>
      </c>
      <c r="L525" s="359">
        <f>+VLOOKUP($E525,Emissions!$1:$1048576,MATCH(DATE(L$2,1,1),Emissions!$A$1:$LI$1),FALSE)</f>
        <v>0</v>
      </c>
      <c r="M525" s="359">
        <f>+VLOOKUP($E525,Emissions!$1:$1048576,MATCH(DATE(M$2,1,1),Emissions!$A$1:$LI$1),FALSE)</f>
        <v>0</v>
      </c>
      <c r="N525" s="359">
        <f>+VLOOKUP($E525,Emissions!$1:$1048576,MATCH(DATE(N$2,1,1),Emissions!$A$1:$LI$1),FALSE)</f>
        <v>0</v>
      </c>
      <c r="O525" s="359">
        <f>+VLOOKUP($E525,Emissions!$1:$1048576,MATCH(DATE(O$2,1,1),Emissions!$A$1:$LI$1),FALSE)</f>
        <v>0</v>
      </c>
      <c r="P525" s="359">
        <f>+VLOOKUP($E525,Emissions!$1:$1048576,MATCH(DATE(P$2,1,1),Emissions!$A$1:$LI$1),FALSE)</f>
        <v>0</v>
      </c>
      <c r="Q525" s="359">
        <f>+VLOOKUP($E525,Emissions!$1:$1048576,MATCH(DATE(Q$2,1,1),Emissions!$A$1:$LI$1),FALSE)</f>
        <v>0</v>
      </c>
      <c r="R525" s="359">
        <f>+VLOOKUP($E525,Emissions!$1:$1048576,MATCH(DATE(R$2,1,1),Emissions!$A$1:$LI$1),FALSE)</f>
        <v>0</v>
      </c>
      <c r="S525" s="359">
        <f>+VLOOKUP($E525,Emissions!$1:$1048576,MATCH(DATE(S$2,1,1),Emissions!$A$1:$LI$1),FALSE)</f>
        <v>0</v>
      </c>
      <c r="T525" s="359">
        <f>+VLOOKUP($E525,Emissions!$1:$1048576,MATCH(DATE(T$2,1,1),Emissions!$A$1:$LI$1),FALSE)</f>
        <v>0</v>
      </c>
      <c r="U525" s="359">
        <f>+VLOOKUP($E525,Emissions!$1:$1048576,MATCH(DATE(U$2,1,1),Emissions!$A$1:$LI$1),FALSE)</f>
        <v>0</v>
      </c>
      <c r="V525" s="359">
        <f>+VLOOKUP($E525,Emissions!$1:$1048576,MATCH(DATE(V$2,1,1),Emissions!$A$1:$LI$1),FALSE)</f>
        <v>0</v>
      </c>
      <c r="W525" s="359">
        <f>+VLOOKUP($E525,Emissions!$1:$1048576,MATCH(DATE(W$2,1,1),Emissions!$A$1:$LI$1),FALSE)</f>
        <v>0</v>
      </c>
      <c r="X525" s="359">
        <f>+VLOOKUP($E525,Emissions!$1:$1048576,MATCH(DATE(X$2,1,1),Emissions!$A$1:$LI$1),FALSE)</f>
        <v>0</v>
      </c>
      <c r="Y525" s="359">
        <f>+VLOOKUP($E525,Emissions!$1:$1048576,MATCH(DATE(Y$2,1,1),Emissions!$A$1:$LI$1),FALSE)</f>
        <v>0</v>
      </c>
      <c r="Z525" s="359">
        <f>+VLOOKUP($E525,Emissions!$1:$1048576,MATCH(DATE(Z$2,1,1),Emissions!$A$1:$LI$1),FALSE)</f>
        <v>0</v>
      </c>
      <c r="AA525" s="359">
        <f>+VLOOKUP($E525,Emissions!$1:$1048576,MATCH(DATE(AA$2,1,1),Emissions!$A$1:$LI$1),FALSE)</f>
        <v>0</v>
      </c>
      <c r="AB525" s="359">
        <f>+VLOOKUP($E525,Emissions!$1:$1048576,MATCH(DATE(AB$2,1,1),Emissions!$A$1:$LI$1),FALSE)</f>
        <v>0</v>
      </c>
      <c r="AC525" s="359">
        <f>+VLOOKUP($E525,Emissions!$1:$1048576,MATCH(DATE(AC$2,1,1),Emissions!$A$1:$LI$1),FALSE)</f>
        <v>0</v>
      </c>
      <c r="AD525" s="359">
        <f>+VLOOKUP($E525,Emissions!$1:$1048576,MATCH(DATE(AD$2,1,1),Emissions!$A$1:$LI$1),FALSE)</f>
        <v>0</v>
      </c>
      <c r="AE525" s="359">
        <f>+VLOOKUP($E525,Emissions!$1:$1048576,MATCH(DATE(AE$2,1,1),Emissions!$A$1:$LI$1),FALSE)</f>
        <v>0</v>
      </c>
      <c r="AF525" s="359">
        <f>+VLOOKUP($E525,Emissions!$1:$1048576,MATCH(DATE(AF$2,1,1),Emissions!$A$1:$LI$1),FALSE)</f>
        <v>0</v>
      </c>
      <c r="AG525" s="359">
        <f>+VLOOKUP($E525,Emissions!$1:$1048576,MATCH(DATE(AG$2,1,1),Emissions!$A$1:$LI$1),FALSE)</f>
        <v>0</v>
      </c>
      <c r="AH525" s="359">
        <f>+VLOOKUP($E525,Emissions!$1:$1048576,MATCH(DATE(AH$2,1,1),Emissions!$A$1:$LI$1),FALSE)</f>
        <v>0</v>
      </c>
      <c r="AI525" s="359">
        <f>+VLOOKUP($E525,Emissions!$1:$1048576,MATCH(DATE(AI$2,1,1),Emissions!$A$1:$LI$1),FALSE)</f>
        <v>0</v>
      </c>
      <c r="AJ525" s="359">
        <f>+VLOOKUP($E525,Emissions!$1:$1048576,MATCH(DATE(AJ$2,1,1),Emissions!$A$1:$LI$1),FALSE)</f>
        <v>0</v>
      </c>
      <c r="AK525" s="359">
        <f>+VLOOKUP($E525,Emissions!$1:$1048576,MATCH(DATE(AK$2,1,1),Emissions!$A$1:$LI$1),FALSE)</f>
        <v>0</v>
      </c>
      <c r="AL525" s="359">
        <f>+VLOOKUP($E525,Emissions!$1:$1048576,MATCH(DATE(AL$2,1,1),Emissions!$A$1:$LI$1),FALSE)</f>
        <v>0</v>
      </c>
      <c r="AM525" s="359">
        <f>+VLOOKUP($E525,Emissions!$1:$1048576,MATCH(DATE(AM$2,1,1),Emissions!$A$1:$LI$1),FALSE)</f>
        <v>0</v>
      </c>
      <c r="AN525" s="359">
        <f>+VLOOKUP($E525,Emissions!$1:$1048576,MATCH(DATE(AN$2,1,1),Emissions!$A$1:$LI$1),FALSE)</f>
        <v>0</v>
      </c>
      <c r="AO525" s="359">
        <f>+VLOOKUP($E525,Emissions!$1:$1048576,MATCH(DATE(AO$2,1,1),Emissions!$A$1:$LI$1),FALSE)</f>
        <v>0</v>
      </c>
      <c r="AP525" s="359">
        <f>+VLOOKUP($E525,Emissions!$1:$1048576,MATCH(DATE(AP$2,1,1),Emissions!$A$1:$LI$1),FALSE)</f>
        <v>0</v>
      </c>
      <c r="AQ525" s="359">
        <f>+VLOOKUP($E525,Emissions!$1:$1048576,MATCH(DATE(AQ$2,1,1),Emissions!$A$1:$LI$1),FALSE)</f>
        <v>0</v>
      </c>
      <c r="AR525" s="359">
        <f>+VLOOKUP($E525,Emissions!$1:$1048576,MATCH(DATE(AR$2,1,1),Emissions!$A$1:$LI$1),FALSE)</f>
        <v>0</v>
      </c>
      <c r="AS525" s="359">
        <f>+VLOOKUP($E525,Emissions!$1:$1048576,MATCH(DATE(AS$2,1,1),Emissions!$A$1:$LI$1),FALSE)</f>
        <v>0</v>
      </c>
      <c r="AT525" s="359">
        <f>+VLOOKUP($E525,Emissions!$1:$1048576,MATCH(DATE(AT$2,1,1),Emissions!$A$1:$LI$1),FALSE)</f>
        <v>0</v>
      </c>
      <c r="AU525" s="359">
        <f>+VLOOKUP($E525,Emissions!$1:$1048576,MATCH(DATE(AU$2,1,1),Emissions!$A$1:$LI$1),FALSE)</f>
        <v>0</v>
      </c>
      <c r="AV525" s="359">
        <f>+VLOOKUP($E525,Emissions!$1:$1048576,MATCH(DATE(AV$2,1,1),Emissions!$A$1:$LI$1),FALSE)</f>
        <v>0</v>
      </c>
      <c r="AW525" s="359">
        <f>+VLOOKUP($E525,Emissions!$1:$1048576,MATCH(DATE(AW$2,1,1),Emissions!$A$1:$LI$1),FALSE)</f>
        <v>0</v>
      </c>
      <c r="AX525" s="359">
        <f>+VLOOKUP($E525,Emissions!$1:$1048576,MATCH(DATE(AX$2,1,1),Emissions!$A$1:$LI$1),FALSE)</f>
        <v>0</v>
      </c>
      <c r="AY525" s="359">
        <f>+VLOOKUP($E525,Emissions!$1:$1048576,MATCH(DATE(AY$2,1,1),Emissions!$A$1:$LI$1),FALSE)</f>
        <v>0</v>
      </c>
      <c r="AZ525" s="359">
        <f>+VLOOKUP($E525,Emissions!$1:$1048576,MATCH(DATE(AZ$2,1,1),Emissions!$A$1:$LI$1),FALSE)</f>
        <v>0</v>
      </c>
      <c r="BA525" s="359">
        <f>+VLOOKUP($E525,Emissions!$1:$1048576,MATCH(DATE(BA$2,1,1),Emissions!$A$1:$LI$1),FALSE)</f>
        <v>0</v>
      </c>
      <c r="BB525" s="359">
        <f>+VLOOKUP($E525,Emissions!$1:$1048576,MATCH(DATE(BB$2,1,1),Emissions!$A$1:$LI$1),FALSE)</f>
        <v>0</v>
      </c>
      <c r="BC525" s="359">
        <f>+VLOOKUP($E525,Emissions!$1:$1048576,MATCH(DATE(BC$2,1,1),Emissions!$A$1:$LI$1),FALSE)</f>
        <v>0</v>
      </c>
      <c r="BD525" s="359">
        <f>+VLOOKUP($E525,Emissions!$1:$1048576,MATCH(DATE(BD$2,1,1),Emissions!$A$1:$LI$1),FALSE)</f>
        <v>0</v>
      </c>
      <c r="BE525" s="359">
        <f>+VLOOKUP($E525,Emissions!$1:$1048576,MATCH(DATE(BE$2,1,1),Emissions!$A$1:$LI$1),FALSE)</f>
        <v>0</v>
      </c>
      <c r="BF525" s="359">
        <f>+VLOOKUP($E525,Emissions!$1:$1048576,MATCH(DATE(BF$2,1,1),Emissions!$A$1:$LI$1),FALSE)</f>
        <v>0</v>
      </c>
      <c r="BG525" s="359">
        <f>+VLOOKUP($E525,Emissions!$1:$1048576,MATCH(DATE(BG$2,1,1),Emissions!$A$1:$LI$1),FALSE)</f>
        <v>0</v>
      </c>
      <c r="BH525" s="359">
        <f>+VLOOKUP($E525,Emissions!$1:$1048576,MATCH(DATE(BH$2,1,1),Emissions!$A$1:$LI$1),FALSE)</f>
        <v>0</v>
      </c>
      <c r="BI525" s="359">
        <f>+VLOOKUP($E525,Emissions!$1:$1048576,MATCH(DATE(BI$2,1,1),Emissions!$A$1:$LI$1),FALSE)</f>
        <v>0</v>
      </c>
    </row>
    <row r="526" spans="1:61" s="92" customFormat="1" ht="15" customHeight="1" x14ac:dyDescent="0.35">
      <c r="A526" s="409"/>
      <c r="B526" s="169"/>
      <c r="C526" s="137" t="s">
        <v>1092</v>
      </c>
      <c r="D526" s="147" t="s">
        <v>1027</v>
      </c>
      <c r="E526" s="136" t="s">
        <v>2661</v>
      </c>
      <c r="F526" s="325">
        <f>+VLOOKUP($E526,Emissions!$1:$1048576,MATCH(DATE(F$2,1,1),Emissions!$A$1:$LI$1),FALSE)</f>
        <v>9.9034316839999992</v>
      </c>
      <c r="G526" s="325">
        <f>+VLOOKUP($E526,Emissions!$1:$1048576,MATCH(DATE(G$2,1,1),Emissions!$A$1:$LI$1),FALSE)</f>
        <v>9.9966861320000007</v>
      </c>
      <c r="H526" s="325">
        <f>+VLOOKUP($E526,Emissions!$1:$1048576,MATCH(DATE(H$2,1,1),Emissions!$A$1:$LI$1),FALSE)</f>
        <v>10.07378647</v>
      </c>
      <c r="I526" s="325">
        <f>+VLOOKUP($E526,Emissions!$1:$1048576,MATCH(DATE(I$2,1,1),Emissions!$A$1:$LI$1),FALSE)</f>
        <v>10.14763529</v>
      </c>
      <c r="J526" s="325">
        <f>+VLOOKUP($E526,Emissions!$1:$1048576,MATCH(DATE(J$2,1,1),Emissions!$A$1:$LI$1),FALSE)</f>
        <v>10.22528307</v>
      </c>
      <c r="K526" s="325">
        <f>+VLOOKUP($E526,Emissions!$1:$1048576,MATCH(DATE(K$2,1,1),Emissions!$A$1:$LI$1),FALSE)</f>
        <v>10.309287429999999</v>
      </c>
      <c r="L526" s="325">
        <f>+VLOOKUP($E526,Emissions!$1:$1048576,MATCH(DATE(L$2,1,1),Emissions!$A$1:$LI$1),FALSE)</f>
        <v>10.39466202</v>
      </c>
      <c r="M526" s="325">
        <f>+VLOOKUP($E526,Emissions!$1:$1048576,MATCH(DATE(M$2,1,1),Emissions!$A$1:$LI$1),FALSE)</f>
        <v>10.48310101</v>
      </c>
      <c r="N526" s="325">
        <f>+VLOOKUP($E526,Emissions!$1:$1048576,MATCH(DATE(N$2,1,1),Emissions!$A$1:$LI$1),FALSE)</f>
        <v>10.57475258</v>
      </c>
      <c r="O526" s="325">
        <f>+VLOOKUP($E526,Emissions!$1:$1048576,MATCH(DATE(O$2,1,1),Emissions!$A$1:$LI$1),FALSE)</f>
        <v>10.66923826</v>
      </c>
      <c r="P526" s="325">
        <f>+VLOOKUP($E526,Emissions!$1:$1048576,MATCH(DATE(P$2,1,1),Emissions!$A$1:$LI$1),FALSE)</f>
        <v>10.77506736</v>
      </c>
      <c r="Q526" s="325">
        <f>+VLOOKUP($E526,Emissions!$1:$1048576,MATCH(DATE(Q$2,1,1),Emissions!$A$1:$LI$1),FALSE)</f>
        <v>10.878492250000001</v>
      </c>
      <c r="R526" s="325">
        <f>+VLOOKUP($E526,Emissions!$1:$1048576,MATCH(DATE(R$2,1,1),Emissions!$A$1:$LI$1),FALSE)</f>
        <v>10.98167426</v>
      </c>
      <c r="S526" s="325">
        <f>+VLOOKUP($E526,Emissions!$1:$1048576,MATCH(DATE(S$2,1,1),Emissions!$A$1:$LI$1),FALSE)</f>
        <v>11.085664960000001</v>
      </c>
      <c r="T526" s="325">
        <f>+VLOOKUP($E526,Emissions!$1:$1048576,MATCH(DATE(T$2,1,1),Emissions!$A$1:$LI$1),FALSE)</f>
        <v>11.190820629999999</v>
      </c>
      <c r="U526" s="325">
        <f>+VLOOKUP($E526,Emissions!$1:$1048576,MATCH(DATE(U$2,1,1),Emissions!$A$1:$LI$1),FALSE)</f>
        <v>11.29725807</v>
      </c>
      <c r="V526" s="325">
        <f>+VLOOKUP($E526,Emissions!$1:$1048576,MATCH(DATE(V$2,1,1),Emissions!$A$1:$LI$1),FALSE)</f>
        <v>11.405075289999999</v>
      </c>
      <c r="W526" s="325">
        <f>+VLOOKUP($E526,Emissions!$1:$1048576,MATCH(DATE(W$2,1,1),Emissions!$A$1:$LI$1),FALSE)</f>
        <v>11.51428993</v>
      </c>
      <c r="X526" s="325">
        <f>+VLOOKUP($E526,Emissions!$1:$1048576,MATCH(DATE(X$2,1,1),Emissions!$A$1:$LI$1),FALSE)</f>
        <v>11.62492224</v>
      </c>
      <c r="Y526" s="325">
        <f>+VLOOKUP($E526,Emissions!$1:$1048576,MATCH(DATE(Y$2,1,1),Emissions!$A$1:$LI$1),FALSE)</f>
        <v>11.73701129</v>
      </c>
      <c r="Z526" s="325">
        <f>+VLOOKUP($E526,Emissions!$1:$1048576,MATCH(DATE(Z$2,1,1),Emissions!$A$1:$LI$1),FALSE)</f>
        <v>11.8441651</v>
      </c>
      <c r="AA526" s="325">
        <f>+VLOOKUP($E526,Emissions!$1:$1048576,MATCH(DATE(AA$2,1,1),Emissions!$A$1:$LI$1),FALSE)</f>
        <v>11.95620843</v>
      </c>
      <c r="AB526" s="325">
        <f>+VLOOKUP($E526,Emissions!$1:$1048576,MATCH(DATE(AB$2,1,1),Emissions!$A$1:$LI$1),FALSE)</f>
        <v>12.07146869</v>
      </c>
      <c r="AC526" s="325">
        <f>+VLOOKUP($E526,Emissions!$1:$1048576,MATCH(DATE(AC$2,1,1),Emissions!$A$1:$LI$1),FALSE)</f>
        <v>12.189162380000001</v>
      </c>
      <c r="AD526" s="325">
        <f>+VLOOKUP($E526,Emissions!$1:$1048576,MATCH(DATE(AD$2,1,1),Emissions!$A$1:$LI$1),FALSE)</f>
        <v>12.30904035</v>
      </c>
      <c r="AE526" s="325">
        <f>+VLOOKUP($E526,Emissions!$1:$1048576,MATCH(DATE(AE$2,1,1),Emissions!$A$1:$LI$1),FALSE)</f>
        <v>12.412648089999999</v>
      </c>
      <c r="AF526" s="325">
        <f>+VLOOKUP($E526,Emissions!$1:$1048576,MATCH(DATE(AF$2,1,1),Emissions!$A$1:$LI$1),FALSE)</f>
        <v>12.519082020000001</v>
      </c>
      <c r="AG526" s="325">
        <f>+VLOOKUP($E526,Emissions!$1:$1048576,MATCH(DATE(AG$2,1,1),Emissions!$A$1:$LI$1),FALSE)</f>
        <v>12.6277382</v>
      </c>
      <c r="AH526" s="325">
        <f>+VLOOKUP($E526,Emissions!$1:$1048576,MATCH(DATE(AH$2,1,1),Emissions!$A$1:$LI$1),FALSE)</f>
        <v>12.73827655</v>
      </c>
      <c r="AI526" s="325">
        <f>+VLOOKUP($E526,Emissions!$1:$1048576,MATCH(DATE(AI$2,1,1),Emissions!$A$1:$LI$1),FALSE)</f>
        <v>12.85075075</v>
      </c>
      <c r="AJ526" s="325">
        <f>+VLOOKUP($E526,Emissions!$1:$1048576,MATCH(DATE(AJ$2,1,1),Emissions!$A$1:$LI$1),FALSE)</f>
        <v>12.965321489999999</v>
      </c>
      <c r="AK526" s="325">
        <f>+VLOOKUP($E526,Emissions!$1:$1048576,MATCH(DATE(AK$2,1,1),Emissions!$A$1:$LI$1),FALSE)</f>
        <v>13.08213516</v>
      </c>
      <c r="AL526" s="325">
        <f>+VLOOKUP($E526,Emissions!$1:$1048576,MATCH(DATE(AL$2,1,1),Emissions!$A$1:$LI$1),FALSE)</f>
        <v>13.201326849999999</v>
      </c>
      <c r="AM526" s="325">
        <f>+VLOOKUP($E526,Emissions!$1:$1048576,MATCH(DATE(AM$2,1,1),Emissions!$A$1:$LI$1),FALSE)</f>
        <v>13.322996180000001</v>
      </c>
      <c r="AN526" s="325">
        <f>+VLOOKUP($E526,Emissions!$1:$1048576,MATCH(DATE(AN$2,1,1),Emissions!$A$1:$LI$1),FALSE)</f>
        <v>13.4472059</v>
      </c>
      <c r="AO526" s="325">
        <f>+VLOOKUP($E526,Emissions!$1:$1048576,MATCH(DATE(AO$2,1,1),Emissions!$A$1:$LI$1),FALSE)</f>
        <v>13.573987150000001</v>
      </c>
      <c r="AP526" s="325">
        <f>+VLOOKUP($E526,Emissions!$1:$1048576,MATCH(DATE(AP$2,1,1),Emissions!$A$1:$LI$1),FALSE)</f>
        <v>13.698874200000001</v>
      </c>
      <c r="AQ526" s="325">
        <f>+VLOOKUP($E526,Emissions!$1:$1048576,MATCH(DATE(AQ$2,1,1),Emissions!$A$1:$LI$1),FALSE)</f>
        <v>13.824085869999999</v>
      </c>
      <c r="AR526" s="325">
        <f>+VLOOKUP($E526,Emissions!$1:$1048576,MATCH(DATE(AR$2,1,1),Emissions!$A$1:$LI$1),FALSE)</f>
        <v>13.950664039999999</v>
      </c>
      <c r="AS526" s="325">
        <f>+VLOOKUP($E526,Emissions!$1:$1048576,MATCH(DATE(AS$2,1,1),Emissions!$A$1:$LI$1),FALSE)</f>
        <v>14.079067139999999</v>
      </c>
      <c r="AT526" s="325">
        <f>+VLOOKUP($E526,Emissions!$1:$1048576,MATCH(DATE(AT$2,1,1),Emissions!$A$1:$LI$1),FALSE)</f>
        <v>14.20952643</v>
      </c>
      <c r="AU526" s="325">
        <f>+VLOOKUP($E526,Emissions!$1:$1048576,MATCH(DATE(AU$2,1,1),Emissions!$A$1:$LI$1),FALSE)</f>
        <v>14.34215259</v>
      </c>
      <c r="AV526" s="325">
        <f>+VLOOKUP($E526,Emissions!$1:$1048576,MATCH(DATE(AV$2,1,1),Emissions!$A$1:$LI$1),FALSE)</f>
        <v>14.47703559</v>
      </c>
      <c r="AW526" s="325">
        <f>+VLOOKUP($E526,Emissions!$1:$1048576,MATCH(DATE(AW$2,1,1),Emissions!$A$1:$LI$1),FALSE)</f>
        <v>14.614236740000001</v>
      </c>
      <c r="AX526" s="325">
        <f>+VLOOKUP($E526,Emissions!$1:$1048576,MATCH(DATE(AX$2,1,1),Emissions!$A$1:$LI$1),FALSE)</f>
        <v>14.75379298</v>
      </c>
      <c r="AY526" s="325">
        <f>+VLOOKUP($E526,Emissions!$1:$1048576,MATCH(DATE(AY$2,1,1),Emissions!$A$1:$LI$1),FALSE)</f>
        <v>14.89572227</v>
      </c>
      <c r="AZ526" s="325">
        <f>+VLOOKUP($E526,Emissions!$1:$1048576,MATCH(DATE(AZ$2,1,1),Emissions!$A$1:$LI$1),FALSE)</f>
        <v>15.03939716</v>
      </c>
      <c r="BA526" s="325">
        <f>+VLOOKUP($E526,Emissions!$1:$1048576,MATCH(DATE(BA$2,1,1),Emissions!$A$1:$LI$1),FALSE)</f>
        <v>15.18479277</v>
      </c>
      <c r="BB526" s="325">
        <f>+VLOOKUP($E526,Emissions!$1:$1048576,MATCH(DATE(BB$2,1,1),Emissions!$A$1:$LI$1),FALSE)</f>
        <v>15.33243221</v>
      </c>
      <c r="BC526" s="325">
        <f>+VLOOKUP($E526,Emissions!$1:$1048576,MATCH(DATE(BC$2,1,1),Emissions!$A$1:$LI$1),FALSE)</f>
        <v>15.482867089999999</v>
      </c>
      <c r="BD526" s="325">
        <f>+VLOOKUP($E526,Emissions!$1:$1048576,MATCH(DATE(BD$2,1,1),Emissions!$A$1:$LI$1),FALSE)</f>
        <v>15.63648757</v>
      </c>
      <c r="BE526" s="325">
        <f>+VLOOKUP($E526,Emissions!$1:$1048576,MATCH(DATE(BE$2,1,1),Emissions!$A$1:$LI$1),FALSE)</f>
        <v>15.891754990000001</v>
      </c>
      <c r="BF526" s="325">
        <f>+VLOOKUP($E526,Emissions!$1:$1048576,MATCH(DATE(BF$2,1,1),Emissions!$A$1:$LI$1),FALSE)</f>
        <v>16.08465867</v>
      </c>
      <c r="BG526" s="325">
        <f>+VLOOKUP($E526,Emissions!$1:$1048576,MATCH(DATE(BG$2,1,1),Emissions!$A$1:$LI$1),FALSE)</f>
        <v>16.28109461</v>
      </c>
      <c r="BH526" s="325">
        <f>+VLOOKUP($E526,Emissions!$1:$1048576,MATCH(DATE(BH$2,1,1),Emissions!$A$1:$LI$1),FALSE)</f>
        <v>16.481074490000001</v>
      </c>
      <c r="BI526" s="325">
        <f>+VLOOKUP($E526,Emissions!$1:$1048576,MATCH(DATE(BI$2,1,1),Emissions!$A$1:$LI$1),FALSE)</f>
        <v>16.68461989</v>
      </c>
    </row>
    <row r="527" spans="1:61" ht="15" customHeight="1" x14ac:dyDescent="0.35">
      <c r="A527" s="409"/>
      <c r="B527" s="169"/>
      <c r="C527" s="138" t="s">
        <v>463</v>
      </c>
      <c r="D527" s="114" t="s">
        <v>1027</v>
      </c>
      <c r="E527" s="50" t="s">
        <v>2613</v>
      </c>
      <c r="F527" s="359">
        <f>+VLOOKUP($E527,Emissions!$1:$1048576,MATCH(DATE(F$2,1,1),Emissions!$A$1:$LI$1),FALSE)</f>
        <v>0</v>
      </c>
      <c r="G527" s="359">
        <f>+VLOOKUP($E527,Emissions!$1:$1048576,MATCH(DATE(G$2,1,1),Emissions!$A$1:$LI$1),FALSE)</f>
        <v>0</v>
      </c>
      <c r="H527" s="359">
        <f>+VLOOKUP($E527,Emissions!$1:$1048576,MATCH(DATE(H$2,1,1),Emissions!$A$1:$LI$1),FALSE)</f>
        <v>0</v>
      </c>
      <c r="I527" s="359">
        <f>+VLOOKUP($E527,Emissions!$1:$1048576,MATCH(DATE(I$2,1,1),Emissions!$A$1:$LI$1),FALSE)</f>
        <v>0</v>
      </c>
      <c r="J527" s="359">
        <f>+VLOOKUP($E527,Emissions!$1:$1048576,MATCH(DATE(J$2,1,1),Emissions!$A$1:$LI$1),FALSE)</f>
        <v>0</v>
      </c>
      <c r="K527" s="359">
        <f>+VLOOKUP($E527,Emissions!$1:$1048576,MATCH(DATE(K$2,1,1),Emissions!$A$1:$LI$1),FALSE)</f>
        <v>0</v>
      </c>
      <c r="L527" s="359">
        <f>+VLOOKUP($E527,Emissions!$1:$1048576,MATCH(DATE(L$2,1,1),Emissions!$A$1:$LI$1),FALSE)</f>
        <v>0</v>
      </c>
      <c r="M527" s="359">
        <f>+VLOOKUP($E527,Emissions!$1:$1048576,MATCH(DATE(M$2,1,1),Emissions!$A$1:$LI$1),FALSE)</f>
        <v>0</v>
      </c>
      <c r="N527" s="359">
        <f>+VLOOKUP($E527,Emissions!$1:$1048576,MATCH(DATE(N$2,1,1),Emissions!$A$1:$LI$1),FALSE)</f>
        <v>0</v>
      </c>
      <c r="O527" s="359">
        <f>+VLOOKUP($E527,Emissions!$1:$1048576,MATCH(DATE(O$2,1,1),Emissions!$A$1:$LI$1),FALSE)</f>
        <v>0</v>
      </c>
      <c r="P527" s="359">
        <f>+VLOOKUP($E527,Emissions!$1:$1048576,MATCH(DATE(P$2,1,1),Emissions!$A$1:$LI$1),FALSE)</f>
        <v>0</v>
      </c>
      <c r="Q527" s="359">
        <f>+VLOOKUP($E527,Emissions!$1:$1048576,MATCH(DATE(Q$2,1,1),Emissions!$A$1:$LI$1),FALSE)</f>
        <v>0</v>
      </c>
      <c r="R527" s="359">
        <f>+VLOOKUP($E527,Emissions!$1:$1048576,MATCH(DATE(R$2,1,1),Emissions!$A$1:$LI$1),FALSE)</f>
        <v>0</v>
      </c>
      <c r="S527" s="359">
        <f>+VLOOKUP($E527,Emissions!$1:$1048576,MATCH(DATE(S$2,1,1),Emissions!$A$1:$LI$1),FALSE)</f>
        <v>0</v>
      </c>
      <c r="T527" s="359">
        <f>+VLOOKUP($E527,Emissions!$1:$1048576,MATCH(DATE(T$2,1,1),Emissions!$A$1:$LI$1),FALSE)</f>
        <v>0</v>
      </c>
      <c r="U527" s="359">
        <f>+VLOOKUP($E527,Emissions!$1:$1048576,MATCH(DATE(U$2,1,1),Emissions!$A$1:$LI$1),FALSE)</f>
        <v>0</v>
      </c>
      <c r="V527" s="359">
        <f>+VLOOKUP($E527,Emissions!$1:$1048576,MATCH(DATE(V$2,1,1),Emissions!$A$1:$LI$1),FALSE)</f>
        <v>0</v>
      </c>
      <c r="W527" s="359">
        <f>+VLOOKUP($E527,Emissions!$1:$1048576,MATCH(DATE(W$2,1,1),Emissions!$A$1:$LI$1),FALSE)</f>
        <v>0</v>
      </c>
      <c r="X527" s="359">
        <f>+VLOOKUP($E527,Emissions!$1:$1048576,MATCH(DATE(X$2,1,1),Emissions!$A$1:$LI$1),FALSE)</f>
        <v>0</v>
      </c>
      <c r="Y527" s="359">
        <f>+VLOOKUP($E527,Emissions!$1:$1048576,MATCH(DATE(Y$2,1,1),Emissions!$A$1:$LI$1),FALSE)</f>
        <v>0</v>
      </c>
      <c r="Z527" s="359">
        <f>+VLOOKUP($E527,Emissions!$1:$1048576,MATCH(DATE(Z$2,1,1),Emissions!$A$1:$LI$1),FALSE)</f>
        <v>0</v>
      </c>
      <c r="AA527" s="359">
        <f>+VLOOKUP($E527,Emissions!$1:$1048576,MATCH(DATE(AA$2,1,1),Emissions!$A$1:$LI$1),FALSE)</f>
        <v>0</v>
      </c>
      <c r="AB527" s="359">
        <f>+VLOOKUP($E527,Emissions!$1:$1048576,MATCH(DATE(AB$2,1,1),Emissions!$A$1:$LI$1),FALSE)</f>
        <v>0</v>
      </c>
      <c r="AC527" s="359">
        <f>+VLOOKUP($E527,Emissions!$1:$1048576,MATCH(DATE(AC$2,1,1),Emissions!$A$1:$LI$1),FALSE)</f>
        <v>0</v>
      </c>
      <c r="AD527" s="359">
        <f>+VLOOKUP($E527,Emissions!$1:$1048576,MATCH(DATE(AD$2,1,1),Emissions!$A$1:$LI$1),FALSE)</f>
        <v>0</v>
      </c>
      <c r="AE527" s="359">
        <f>+VLOOKUP($E527,Emissions!$1:$1048576,MATCH(DATE(AE$2,1,1),Emissions!$A$1:$LI$1),FALSE)</f>
        <v>0</v>
      </c>
      <c r="AF527" s="359">
        <f>+VLOOKUP($E527,Emissions!$1:$1048576,MATCH(DATE(AF$2,1,1),Emissions!$A$1:$LI$1),FALSE)</f>
        <v>0</v>
      </c>
      <c r="AG527" s="359">
        <f>+VLOOKUP($E527,Emissions!$1:$1048576,MATCH(DATE(AG$2,1,1),Emissions!$A$1:$LI$1),FALSE)</f>
        <v>0</v>
      </c>
      <c r="AH527" s="359">
        <f>+VLOOKUP($E527,Emissions!$1:$1048576,MATCH(DATE(AH$2,1,1),Emissions!$A$1:$LI$1),FALSE)</f>
        <v>0</v>
      </c>
      <c r="AI527" s="359">
        <f>+VLOOKUP($E527,Emissions!$1:$1048576,MATCH(DATE(AI$2,1,1),Emissions!$A$1:$LI$1),FALSE)</f>
        <v>0</v>
      </c>
      <c r="AJ527" s="359">
        <f>+VLOOKUP($E527,Emissions!$1:$1048576,MATCH(DATE(AJ$2,1,1),Emissions!$A$1:$LI$1),FALSE)</f>
        <v>0</v>
      </c>
      <c r="AK527" s="359">
        <f>+VLOOKUP($E527,Emissions!$1:$1048576,MATCH(DATE(AK$2,1,1),Emissions!$A$1:$LI$1),FALSE)</f>
        <v>0</v>
      </c>
      <c r="AL527" s="359">
        <f>+VLOOKUP($E527,Emissions!$1:$1048576,MATCH(DATE(AL$2,1,1),Emissions!$A$1:$LI$1),FALSE)</f>
        <v>0</v>
      </c>
      <c r="AM527" s="359">
        <f>+VLOOKUP($E527,Emissions!$1:$1048576,MATCH(DATE(AM$2,1,1),Emissions!$A$1:$LI$1),FALSE)</f>
        <v>0</v>
      </c>
      <c r="AN527" s="359">
        <f>+VLOOKUP($E527,Emissions!$1:$1048576,MATCH(DATE(AN$2,1,1),Emissions!$A$1:$LI$1),FALSE)</f>
        <v>0</v>
      </c>
      <c r="AO527" s="359">
        <f>+VLOOKUP($E527,Emissions!$1:$1048576,MATCH(DATE(AO$2,1,1),Emissions!$A$1:$LI$1),FALSE)</f>
        <v>0</v>
      </c>
      <c r="AP527" s="359">
        <f>+VLOOKUP($E527,Emissions!$1:$1048576,MATCH(DATE(AP$2,1,1),Emissions!$A$1:$LI$1),FALSE)</f>
        <v>0</v>
      </c>
      <c r="AQ527" s="359">
        <f>+VLOOKUP($E527,Emissions!$1:$1048576,MATCH(DATE(AQ$2,1,1),Emissions!$A$1:$LI$1),FALSE)</f>
        <v>0</v>
      </c>
      <c r="AR527" s="359">
        <f>+VLOOKUP($E527,Emissions!$1:$1048576,MATCH(DATE(AR$2,1,1),Emissions!$A$1:$LI$1),FALSE)</f>
        <v>0</v>
      </c>
      <c r="AS527" s="359">
        <f>+VLOOKUP($E527,Emissions!$1:$1048576,MATCH(DATE(AS$2,1,1),Emissions!$A$1:$LI$1),FALSE)</f>
        <v>0</v>
      </c>
      <c r="AT527" s="359">
        <f>+VLOOKUP($E527,Emissions!$1:$1048576,MATCH(DATE(AT$2,1,1),Emissions!$A$1:$LI$1),FALSE)</f>
        <v>0</v>
      </c>
      <c r="AU527" s="359">
        <f>+VLOOKUP($E527,Emissions!$1:$1048576,MATCH(DATE(AU$2,1,1),Emissions!$A$1:$LI$1),FALSE)</f>
        <v>0</v>
      </c>
      <c r="AV527" s="359">
        <f>+VLOOKUP($E527,Emissions!$1:$1048576,MATCH(DATE(AV$2,1,1),Emissions!$A$1:$LI$1),FALSE)</f>
        <v>0</v>
      </c>
      <c r="AW527" s="359">
        <f>+VLOOKUP($E527,Emissions!$1:$1048576,MATCH(DATE(AW$2,1,1),Emissions!$A$1:$LI$1),FALSE)</f>
        <v>0</v>
      </c>
      <c r="AX527" s="359">
        <f>+VLOOKUP($E527,Emissions!$1:$1048576,MATCH(DATE(AX$2,1,1),Emissions!$A$1:$LI$1),FALSE)</f>
        <v>0</v>
      </c>
      <c r="AY527" s="359">
        <f>+VLOOKUP($E527,Emissions!$1:$1048576,MATCH(DATE(AY$2,1,1),Emissions!$A$1:$LI$1),FALSE)</f>
        <v>0</v>
      </c>
      <c r="AZ527" s="359">
        <f>+VLOOKUP($E527,Emissions!$1:$1048576,MATCH(DATE(AZ$2,1,1),Emissions!$A$1:$LI$1),FALSE)</f>
        <v>0</v>
      </c>
      <c r="BA527" s="359">
        <f>+VLOOKUP($E527,Emissions!$1:$1048576,MATCH(DATE(BA$2,1,1),Emissions!$A$1:$LI$1),FALSE)</f>
        <v>0</v>
      </c>
      <c r="BB527" s="359">
        <f>+VLOOKUP($E527,Emissions!$1:$1048576,MATCH(DATE(BB$2,1,1),Emissions!$A$1:$LI$1),FALSE)</f>
        <v>0</v>
      </c>
      <c r="BC527" s="359">
        <f>+VLOOKUP($E527,Emissions!$1:$1048576,MATCH(DATE(BC$2,1,1),Emissions!$A$1:$LI$1),FALSE)</f>
        <v>0</v>
      </c>
      <c r="BD527" s="359">
        <f>+VLOOKUP($E527,Emissions!$1:$1048576,MATCH(DATE(BD$2,1,1),Emissions!$A$1:$LI$1),FALSE)</f>
        <v>0</v>
      </c>
      <c r="BE527" s="359">
        <f>+VLOOKUP($E527,Emissions!$1:$1048576,MATCH(DATE(BE$2,1,1),Emissions!$A$1:$LI$1),FALSE)</f>
        <v>0</v>
      </c>
      <c r="BF527" s="359">
        <f>+VLOOKUP($E527,Emissions!$1:$1048576,MATCH(DATE(BF$2,1,1),Emissions!$A$1:$LI$1),FALSE)</f>
        <v>0</v>
      </c>
      <c r="BG527" s="359">
        <f>+VLOOKUP($E527,Emissions!$1:$1048576,MATCH(DATE(BG$2,1,1),Emissions!$A$1:$LI$1),FALSE)</f>
        <v>0</v>
      </c>
      <c r="BH527" s="359">
        <f>+VLOOKUP($E527,Emissions!$1:$1048576,MATCH(DATE(BH$2,1,1),Emissions!$A$1:$LI$1),FALSE)</f>
        <v>0</v>
      </c>
      <c r="BI527" s="359">
        <f>+VLOOKUP($E527,Emissions!$1:$1048576,MATCH(DATE(BI$2,1,1),Emissions!$A$1:$LI$1),FALSE)</f>
        <v>0</v>
      </c>
    </row>
    <row r="528" spans="1:61" ht="15" customHeight="1" x14ac:dyDescent="0.35">
      <c r="A528" s="409"/>
      <c r="B528" s="169"/>
      <c r="C528" s="138" t="s">
        <v>464</v>
      </c>
      <c r="D528" s="114" t="s">
        <v>1027</v>
      </c>
      <c r="E528" s="50" t="s">
        <v>2614</v>
      </c>
      <c r="F528" s="359">
        <f>+VLOOKUP($E528,Emissions!$1:$1048576,MATCH(DATE(F$2,1,1),Emissions!$A$1:$LI$1),FALSE)</f>
        <v>0</v>
      </c>
      <c r="G528" s="359">
        <f>+VLOOKUP($E528,Emissions!$1:$1048576,MATCH(DATE(G$2,1,1),Emissions!$A$1:$LI$1),FALSE)</f>
        <v>0</v>
      </c>
      <c r="H528" s="359">
        <f>+VLOOKUP($E528,Emissions!$1:$1048576,MATCH(DATE(H$2,1,1),Emissions!$A$1:$LI$1),FALSE)</f>
        <v>0</v>
      </c>
      <c r="I528" s="359">
        <f>+VLOOKUP($E528,Emissions!$1:$1048576,MATCH(DATE(I$2,1,1),Emissions!$A$1:$LI$1),FALSE)</f>
        <v>0</v>
      </c>
      <c r="J528" s="359">
        <f>+VLOOKUP($E528,Emissions!$1:$1048576,MATCH(DATE(J$2,1,1),Emissions!$A$1:$LI$1),FALSE)</f>
        <v>0</v>
      </c>
      <c r="K528" s="359">
        <f>+VLOOKUP($E528,Emissions!$1:$1048576,MATCH(DATE(K$2,1,1),Emissions!$A$1:$LI$1),FALSE)</f>
        <v>0</v>
      </c>
      <c r="L528" s="359">
        <f>+VLOOKUP($E528,Emissions!$1:$1048576,MATCH(DATE(L$2,1,1),Emissions!$A$1:$LI$1),FALSE)</f>
        <v>0</v>
      </c>
      <c r="M528" s="359">
        <f>+VLOOKUP($E528,Emissions!$1:$1048576,MATCH(DATE(M$2,1,1),Emissions!$A$1:$LI$1),FALSE)</f>
        <v>0</v>
      </c>
      <c r="N528" s="359">
        <f>+VLOOKUP($E528,Emissions!$1:$1048576,MATCH(DATE(N$2,1,1),Emissions!$A$1:$LI$1),FALSE)</f>
        <v>0</v>
      </c>
      <c r="O528" s="359">
        <f>+VLOOKUP($E528,Emissions!$1:$1048576,MATCH(DATE(O$2,1,1),Emissions!$A$1:$LI$1),FALSE)</f>
        <v>0</v>
      </c>
      <c r="P528" s="359">
        <f>+VLOOKUP($E528,Emissions!$1:$1048576,MATCH(DATE(P$2,1,1),Emissions!$A$1:$LI$1),FALSE)</f>
        <v>0</v>
      </c>
      <c r="Q528" s="359">
        <f>+VLOOKUP($E528,Emissions!$1:$1048576,MATCH(DATE(Q$2,1,1),Emissions!$A$1:$LI$1),FALSE)</f>
        <v>0</v>
      </c>
      <c r="R528" s="359">
        <f>+VLOOKUP($E528,Emissions!$1:$1048576,MATCH(DATE(R$2,1,1),Emissions!$A$1:$LI$1),FALSE)</f>
        <v>0</v>
      </c>
      <c r="S528" s="359">
        <f>+VLOOKUP($E528,Emissions!$1:$1048576,MATCH(DATE(S$2,1,1),Emissions!$A$1:$LI$1),FALSE)</f>
        <v>0</v>
      </c>
      <c r="T528" s="359">
        <f>+VLOOKUP($E528,Emissions!$1:$1048576,MATCH(DATE(T$2,1,1),Emissions!$A$1:$LI$1),FALSE)</f>
        <v>0</v>
      </c>
      <c r="U528" s="359">
        <f>+VLOOKUP($E528,Emissions!$1:$1048576,MATCH(DATE(U$2,1,1),Emissions!$A$1:$LI$1),FALSE)</f>
        <v>0</v>
      </c>
      <c r="V528" s="359">
        <f>+VLOOKUP($E528,Emissions!$1:$1048576,MATCH(DATE(V$2,1,1),Emissions!$A$1:$LI$1),FALSE)</f>
        <v>0</v>
      </c>
      <c r="W528" s="359">
        <f>+VLOOKUP($E528,Emissions!$1:$1048576,MATCH(DATE(W$2,1,1),Emissions!$A$1:$LI$1),FALSE)</f>
        <v>0</v>
      </c>
      <c r="X528" s="359">
        <f>+VLOOKUP($E528,Emissions!$1:$1048576,MATCH(DATE(X$2,1,1),Emissions!$A$1:$LI$1),FALSE)</f>
        <v>0</v>
      </c>
      <c r="Y528" s="359">
        <f>+VLOOKUP($E528,Emissions!$1:$1048576,MATCH(DATE(Y$2,1,1),Emissions!$A$1:$LI$1),FALSE)</f>
        <v>0</v>
      </c>
      <c r="Z528" s="359">
        <f>+VLOOKUP($E528,Emissions!$1:$1048576,MATCH(DATE(Z$2,1,1),Emissions!$A$1:$LI$1),FALSE)</f>
        <v>0</v>
      </c>
      <c r="AA528" s="359">
        <f>+VLOOKUP($E528,Emissions!$1:$1048576,MATCH(DATE(AA$2,1,1),Emissions!$A$1:$LI$1),FALSE)</f>
        <v>0</v>
      </c>
      <c r="AB528" s="359">
        <f>+VLOOKUP($E528,Emissions!$1:$1048576,MATCH(DATE(AB$2,1,1),Emissions!$A$1:$LI$1),FALSE)</f>
        <v>0</v>
      </c>
      <c r="AC528" s="359">
        <f>+VLOOKUP($E528,Emissions!$1:$1048576,MATCH(DATE(AC$2,1,1),Emissions!$A$1:$LI$1),FALSE)</f>
        <v>0</v>
      </c>
      <c r="AD528" s="359">
        <f>+VLOOKUP($E528,Emissions!$1:$1048576,MATCH(DATE(AD$2,1,1),Emissions!$A$1:$LI$1),FALSE)</f>
        <v>0</v>
      </c>
      <c r="AE528" s="359">
        <f>+VLOOKUP($E528,Emissions!$1:$1048576,MATCH(DATE(AE$2,1,1),Emissions!$A$1:$LI$1),FALSE)</f>
        <v>0</v>
      </c>
      <c r="AF528" s="359">
        <f>+VLOOKUP($E528,Emissions!$1:$1048576,MATCH(DATE(AF$2,1,1),Emissions!$A$1:$LI$1),FALSE)</f>
        <v>0</v>
      </c>
      <c r="AG528" s="359">
        <f>+VLOOKUP($E528,Emissions!$1:$1048576,MATCH(DATE(AG$2,1,1),Emissions!$A$1:$LI$1),FALSE)</f>
        <v>0</v>
      </c>
      <c r="AH528" s="359">
        <f>+VLOOKUP($E528,Emissions!$1:$1048576,MATCH(DATE(AH$2,1,1),Emissions!$A$1:$LI$1),FALSE)</f>
        <v>0</v>
      </c>
      <c r="AI528" s="359">
        <f>+VLOOKUP($E528,Emissions!$1:$1048576,MATCH(DATE(AI$2,1,1),Emissions!$A$1:$LI$1),FALSE)</f>
        <v>0</v>
      </c>
      <c r="AJ528" s="359">
        <f>+VLOOKUP($E528,Emissions!$1:$1048576,MATCH(DATE(AJ$2,1,1),Emissions!$A$1:$LI$1),FALSE)</f>
        <v>0</v>
      </c>
      <c r="AK528" s="359">
        <f>+VLOOKUP($E528,Emissions!$1:$1048576,MATCH(DATE(AK$2,1,1),Emissions!$A$1:$LI$1),FALSE)</f>
        <v>0</v>
      </c>
      <c r="AL528" s="359">
        <f>+VLOOKUP($E528,Emissions!$1:$1048576,MATCH(DATE(AL$2,1,1),Emissions!$A$1:$LI$1),FALSE)</f>
        <v>0</v>
      </c>
      <c r="AM528" s="359">
        <f>+VLOOKUP($E528,Emissions!$1:$1048576,MATCH(DATE(AM$2,1,1),Emissions!$A$1:$LI$1),FALSE)</f>
        <v>0</v>
      </c>
      <c r="AN528" s="359">
        <f>+VLOOKUP($E528,Emissions!$1:$1048576,MATCH(DATE(AN$2,1,1),Emissions!$A$1:$LI$1),FALSE)</f>
        <v>0</v>
      </c>
      <c r="AO528" s="359">
        <f>+VLOOKUP($E528,Emissions!$1:$1048576,MATCH(DATE(AO$2,1,1),Emissions!$A$1:$LI$1),FALSE)</f>
        <v>0</v>
      </c>
      <c r="AP528" s="359">
        <f>+VLOOKUP($E528,Emissions!$1:$1048576,MATCH(DATE(AP$2,1,1),Emissions!$A$1:$LI$1),FALSE)</f>
        <v>0</v>
      </c>
      <c r="AQ528" s="359">
        <f>+VLOOKUP($E528,Emissions!$1:$1048576,MATCH(DATE(AQ$2,1,1),Emissions!$A$1:$LI$1),FALSE)</f>
        <v>0</v>
      </c>
      <c r="AR528" s="359">
        <f>+VLOOKUP($E528,Emissions!$1:$1048576,MATCH(DATE(AR$2,1,1),Emissions!$A$1:$LI$1),FALSE)</f>
        <v>0</v>
      </c>
      <c r="AS528" s="359">
        <f>+VLOOKUP($E528,Emissions!$1:$1048576,MATCH(DATE(AS$2,1,1),Emissions!$A$1:$LI$1),FALSE)</f>
        <v>0</v>
      </c>
      <c r="AT528" s="359">
        <f>+VLOOKUP($E528,Emissions!$1:$1048576,MATCH(DATE(AT$2,1,1),Emissions!$A$1:$LI$1),FALSE)</f>
        <v>0</v>
      </c>
      <c r="AU528" s="359">
        <f>+VLOOKUP($E528,Emissions!$1:$1048576,MATCH(DATE(AU$2,1,1),Emissions!$A$1:$LI$1),FALSE)</f>
        <v>0</v>
      </c>
      <c r="AV528" s="359">
        <f>+VLOOKUP($E528,Emissions!$1:$1048576,MATCH(DATE(AV$2,1,1),Emissions!$A$1:$LI$1),FALSE)</f>
        <v>0</v>
      </c>
      <c r="AW528" s="359">
        <f>+VLOOKUP($E528,Emissions!$1:$1048576,MATCH(DATE(AW$2,1,1),Emissions!$A$1:$LI$1),FALSE)</f>
        <v>0</v>
      </c>
      <c r="AX528" s="359">
        <f>+VLOOKUP($E528,Emissions!$1:$1048576,MATCH(DATE(AX$2,1,1),Emissions!$A$1:$LI$1),FALSE)</f>
        <v>0</v>
      </c>
      <c r="AY528" s="359">
        <f>+VLOOKUP($E528,Emissions!$1:$1048576,MATCH(DATE(AY$2,1,1),Emissions!$A$1:$LI$1),FALSE)</f>
        <v>0</v>
      </c>
      <c r="AZ528" s="359">
        <f>+VLOOKUP($E528,Emissions!$1:$1048576,MATCH(DATE(AZ$2,1,1),Emissions!$A$1:$LI$1),FALSE)</f>
        <v>0</v>
      </c>
      <c r="BA528" s="359">
        <f>+VLOOKUP($E528,Emissions!$1:$1048576,MATCH(DATE(BA$2,1,1),Emissions!$A$1:$LI$1),FALSE)</f>
        <v>0</v>
      </c>
      <c r="BB528" s="359">
        <f>+VLOOKUP($E528,Emissions!$1:$1048576,MATCH(DATE(BB$2,1,1),Emissions!$A$1:$LI$1),FALSE)</f>
        <v>0</v>
      </c>
      <c r="BC528" s="359">
        <f>+VLOOKUP($E528,Emissions!$1:$1048576,MATCH(DATE(BC$2,1,1),Emissions!$A$1:$LI$1),FALSE)</f>
        <v>0</v>
      </c>
      <c r="BD528" s="359">
        <f>+VLOOKUP($E528,Emissions!$1:$1048576,MATCH(DATE(BD$2,1,1),Emissions!$A$1:$LI$1),FALSE)</f>
        <v>0</v>
      </c>
      <c r="BE528" s="359">
        <f>+VLOOKUP($E528,Emissions!$1:$1048576,MATCH(DATE(BE$2,1,1),Emissions!$A$1:$LI$1),FALSE)</f>
        <v>0</v>
      </c>
      <c r="BF528" s="359">
        <f>+VLOOKUP($E528,Emissions!$1:$1048576,MATCH(DATE(BF$2,1,1),Emissions!$A$1:$LI$1),FALSE)</f>
        <v>0</v>
      </c>
      <c r="BG528" s="359">
        <f>+VLOOKUP($E528,Emissions!$1:$1048576,MATCH(DATE(BG$2,1,1),Emissions!$A$1:$LI$1),FALSE)</f>
        <v>0</v>
      </c>
      <c r="BH528" s="359">
        <f>+VLOOKUP($E528,Emissions!$1:$1048576,MATCH(DATE(BH$2,1,1),Emissions!$A$1:$LI$1),FALSE)</f>
        <v>0</v>
      </c>
      <c r="BI528" s="359">
        <f>+VLOOKUP($E528,Emissions!$1:$1048576,MATCH(DATE(BI$2,1,1),Emissions!$A$1:$LI$1),FALSE)</f>
        <v>0</v>
      </c>
    </row>
    <row r="529" spans="1:61" ht="15" customHeight="1" x14ac:dyDescent="0.35">
      <c r="A529" s="409"/>
      <c r="B529" s="169"/>
      <c r="C529" s="138" t="s">
        <v>465</v>
      </c>
      <c r="D529" s="114" t="s">
        <v>1027</v>
      </c>
      <c r="E529" s="50" t="s">
        <v>2615</v>
      </c>
      <c r="F529" s="359">
        <f>+VLOOKUP($E529,Emissions!$1:$1048576,MATCH(DATE(F$2,1,1),Emissions!$A$1:$LI$1),FALSE)</f>
        <v>0</v>
      </c>
      <c r="G529" s="359">
        <f>+VLOOKUP($E529,Emissions!$1:$1048576,MATCH(DATE(G$2,1,1),Emissions!$A$1:$LI$1),FALSE)</f>
        <v>0</v>
      </c>
      <c r="H529" s="359">
        <f>+VLOOKUP($E529,Emissions!$1:$1048576,MATCH(DATE(H$2,1,1),Emissions!$A$1:$LI$1),FALSE)</f>
        <v>0</v>
      </c>
      <c r="I529" s="359">
        <f>+VLOOKUP($E529,Emissions!$1:$1048576,MATCH(DATE(I$2,1,1),Emissions!$A$1:$LI$1),FALSE)</f>
        <v>0</v>
      </c>
      <c r="J529" s="359">
        <f>+VLOOKUP($E529,Emissions!$1:$1048576,MATCH(DATE(J$2,1,1),Emissions!$A$1:$LI$1),FALSE)</f>
        <v>0</v>
      </c>
      <c r="K529" s="359">
        <f>+VLOOKUP($E529,Emissions!$1:$1048576,MATCH(DATE(K$2,1,1),Emissions!$A$1:$LI$1),FALSE)</f>
        <v>0</v>
      </c>
      <c r="L529" s="359">
        <f>+VLOOKUP($E529,Emissions!$1:$1048576,MATCH(DATE(L$2,1,1),Emissions!$A$1:$LI$1),FALSE)</f>
        <v>0</v>
      </c>
      <c r="M529" s="359">
        <f>+VLOOKUP($E529,Emissions!$1:$1048576,MATCH(DATE(M$2,1,1),Emissions!$A$1:$LI$1),FALSE)</f>
        <v>0</v>
      </c>
      <c r="N529" s="359">
        <f>+VLOOKUP($E529,Emissions!$1:$1048576,MATCH(DATE(N$2,1,1),Emissions!$A$1:$LI$1),FALSE)</f>
        <v>0</v>
      </c>
      <c r="O529" s="359">
        <f>+VLOOKUP($E529,Emissions!$1:$1048576,MATCH(DATE(O$2,1,1),Emissions!$A$1:$LI$1),FALSE)</f>
        <v>0</v>
      </c>
      <c r="P529" s="359">
        <f>+VLOOKUP($E529,Emissions!$1:$1048576,MATCH(DATE(P$2,1,1),Emissions!$A$1:$LI$1),FALSE)</f>
        <v>0</v>
      </c>
      <c r="Q529" s="359">
        <f>+VLOOKUP($E529,Emissions!$1:$1048576,MATCH(DATE(Q$2,1,1),Emissions!$A$1:$LI$1),FALSE)</f>
        <v>0</v>
      </c>
      <c r="R529" s="359">
        <f>+VLOOKUP($E529,Emissions!$1:$1048576,MATCH(DATE(R$2,1,1),Emissions!$A$1:$LI$1),FALSE)</f>
        <v>0</v>
      </c>
      <c r="S529" s="359">
        <f>+VLOOKUP($E529,Emissions!$1:$1048576,MATCH(DATE(S$2,1,1),Emissions!$A$1:$LI$1),FALSE)</f>
        <v>0</v>
      </c>
      <c r="T529" s="359">
        <f>+VLOOKUP($E529,Emissions!$1:$1048576,MATCH(DATE(T$2,1,1),Emissions!$A$1:$LI$1),FALSE)</f>
        <v>0</v>
      </c>
      <c r="U529" s="359">
        <f>+VLOOKUP($E529,Emissions!$1:$1048576,MATCH(DATE(U$2,1,1),Emissions!$A$1:$LI$1),FALSE)</f>
        <v>0</v>
      </c>
      <c r="V529" s="359">
        <f>+VLOOKUP($E529,Emissions!$1:$1048576,MATCH(DATE(V$2,1,1),Emissions!$A$1:$LI$1),FALSE)</f>
        <v>0</v>
      </c>
      <c r="W529" s="359">
        <f>+VLOOKUP($E529,Emissions!$1:$1048576,MATCH(DATE(W$2,1,1),Emissions!$A$1:$LI$1),FALSE)</f>
        <v>0</v>
      </c>
      <c r="X529" s="359">
        <f>+VLOOKUP($E529,Emissions!$1:$1048576,MATCH(DATE(X$2,1,1),Emissions!$A$1:$LI$1),FALSE)</f>
        <v>0</v>
      </c>
      <c r="Y529" s="359">
        <f>+VLOOKUP($E529,Emissions!$1:$1048576,MATCH(DATE(Y$2,1,1),Emissions!$A$1:$LI$1),FALSE)</f>
        <v>0</v>
      </c>
      <c r="Z529" s="359">
        <f>+VLOOKUP($E529,Emissions!$1:$1048576,MATCH(DATE(Z$2,1,1),Emissions!$A$1:$LI$1),FALSE)</f>
        <v>0</v>
      </c>
      <c r="AA529" s="359">
        <f>+VLOOKUP($E529,Emissions!$1:$1048576,MATCH(DATE(AA$2,1,1),Emissions!$A$1:$LI$1),FALSE)</f>
        <v>0</v>
      </c>
      <c r="AB529" s="359">
        <f>+VLOOKUP($E529,Emissions!$1:$1048576,MATCH(DATE(AB$2,1,1),Emissions!$A$1:$LI$1),FALSE)</f>
        <v>0</v>
      </c>
      <c r="AC529" s="359">
        <f>+VLOOKUP($E529,Emissions!$1:$1048576,MATCH(DATE(AC$2,1,1),Emissions!$A$1:$LI$1),FALSE)</f>
        <v>0</v>
      </c>
      <c r="AD529" s="359">
        <f>+VLOOKUP($E529,Emissions!$1:$1048576,MATCH(DATE(AD$2,1,1),Emissions!$A$1:$LI$1),FALSE)</f>
        <v>0</v>
      </c>
      <c r="AE529" s="359">
        <f>+VLOOKUP($E529,Emissions!$1:$1048576,MATCH(DATE(AE$2,1,1),Emissions!$A$1:$LI$1),FALSE)</f>
        <v>0</v>
      </c>
      <c r="AF529" s="359">
        <f>+VLOOKUP($E529,Emissions!$1:$1048576,MATCH(DATE(AF$2,1,1),Emissions!$A$1:$LI$1),FALSE)</f>
        <v>0</v>
      </c>
      <c r="AG529" s="359">
        <f>+VLOOKUP($E529,Emissions!$1:$1048576,MATCH(DATE(AG$2,1,1),Emissions!$A$1:$LI$1),FALSE)</f>
        <v>0</v>
      </c>
      <c r="AH529" s="359">
        <f>+VLOOKUP($E529,Emissions!$1:$1048576,MATCH(DATE(AH$2,1,1),Emissions!$A$1:$LI$1),FALSE)</f>
        <v>0</v>
      </c>
      <c r="AI529" s="359">
        <f>+VLOOKUP($E529,Emissions!$1:$1048576,MATCH(DATE(AI$2,1,1),Emissions!$A$1:$LI$1),FALSE)</f>
        <v>0</v>
      </c>
      <c r="AJ529" s="359">
        <f>+VLOOKUP($E529,Emissions!$1:$1048576,MATCH(DATE(AJ$2,1,1),Emissions!$A$1:$LI$1),FALSE)</f>
        <v>0</v>
      </c>
      <c r="AK529" s="359">
        <f>+VLOOKUP($E529,Emissions!$1:$1048576,MATCH(DATE(AK$2,1,1),Emissions!$A$1:$LI$1),FALSE)</f>
        <v>0</v>
      </c>
      <c r="AL529" s="359">
        <f>+VLOOKUP($E529,Emissions!$1:$1048576,MATCH(DATE(AL$2,1,1),Emissions!$A$1:$LI$1),FALSE)</f>
        <v>0</v>
      </c>
      <c r="AM529" s="359">
        <f>+VLOOKUP($E529,Emissions!$1:$1048576,MATCH(DATE(AM$2,1,1),Emissions!$A$1:$LI$1),FALSE)</f>
        <v>0</v>
      </c>
      <c r="AN529" s="359">
        <f>+VLOOKUP($E529,Emissions!$1:$1048576,MATCH(DATE(AN$2,1,1),Emissions!$A$1:$LI$1),FALSE)</f>
        <v>0</v>
      </c>
      <c r="AO529" s="359">
        <f>+VLOOKUP($E529,Emissions!$1:$1048576,MATCH(DATE(AO$2,1,1),Emissions!$A$1:$LI$1),FALSE)</f>
        <v>0</v>
      </c>
      <c r="AP529" s="359">
        <f>+VLOOKUP($E529,Emissions!$1:$1048576,MATCH(DATE(AP$2,1,1),Emissions!$A$1:$LI$1),FALSE)</f>
        <v>0</v>
      </c>
      <c r="AQ529" s="359">
        <f>+VLOOKUP($E529,Emissions!$1:$1048576,MATCH(DATE(AQ$2,1,1),Emissions!$A$1:$LI$1),FALSE)</f>
        <v>0</v>
      </c>
      <c r="AR529" s="359">
        <f>+VLOOKUP($E529,Emissions!$1:$1048576,MATCH(DATE(AR$2,1,1),Emissions!$A$1:$LI$1),FALSE)</f>
        <v>0</v>
      </c>
      <c r="AS529" s="359">
        <f>+VLOOKUP($E529,Emissions!$1:$1048576,MATCH(DATE(AS$2,1,1),Emissions!$A$1:$LI$1),FALSE)</f>
        <v>0</v>
      </c>
      <c r="AT529" s="359">
        <f>+VLOOKUP($E529,Emissions!$1:$1048576,MATCH(DATE(AT$2,1,1),Emissions!$A$1:$LI$1),FALSE)</f>
        <v>0</v>
      </c>
      <c r="AU529" s="359">
        <f>+VLOOKUP($E529,Emissions!$1:$1048576,MATCH(DATE(AU$2,1,1),Emissions!$A$1:$LI$1),FALSE)</f>
        <v>0</v>
      </c>
      <c r="AV529" s="359">
        <f>+VLOOKUP($E529,Emissions!$1:$1048576,MATCH(DATE(AV$2,1,1),Emissions!$A$1:$LI$1),FALSE)</f>
        <v>0</v>
      </c>
      <c r="AW529" s="359">
        <f>+VLOOKUP($E529,Emissions!$1:$1048576,MATCH(DATE(AW$2,1,1),Emissions!$A$1:$LI$1),FALSE)</f>
        <v>0</v>
      </c>
      <c r="AX529" s="359">
        <f>+VLOOKUP($E529,Emissions!$1:$1048576,MATCH(DATE(AX$2,1,1),Emissions!$A$1:$LI$1),FALSE)</f>
        <v>0</v>
      </c>
      <c r="AY529" s="359">
        <f>+VLOOKUP($E529,Emissions!$1:$1048576,MATCH(DATE(AY$2,1,1),Emissions!$A$1:$LI$1),FALSE)</f>
        <v>0</v>
      </c>
      <c r="AZ529" s="359">
        <f>+VLOOKUP($E529,Emissions!$1:$1048576,MATCH(DATE(AZ$2,1,1),Emissions!$A$1:$LI$1),FALSE)</f>
        <v>0</v>
      </c>
      <c r="BA529" s="359">
        <f>+VLOOKUP($E529,Emissions!$1:$1048576,MATCH(DATE(BA$2,1,1),Emissions!$A$1:$LI$1),FALSE)</f>
        <v>0</v>
      </c>
      <c r="BB529" s="359">
        <f>+VLOOKUP($E529,Emissions!$1:$1048576,MATCH(DATE(BB$2,1,1),Emissions!$A$1:$LI$1),FALSE)</f>
        <v>0</v>
      </c>
      <c r="BC529" s="359">
        <f>+VLOOKUP($E529,Emissions!$1:$1048576,MATCH(DATE(BC$2,1,1),Emissions!$A$1:$LI$1),FALSE)</f>
        <v>0</v>
      </c>
      <c r="BD529" s="359">
        <f>+VLOOKUP($E529,Emissions!$1:$1048576,MATCH(DATE(BD$2,1,1),Emissions!$A$1:$LI$1),FALSE)</f>
        <v>0</v>
      </c>
      <c r="BE529" s="359">
        <f>+VLOOKUP($E529,Emissions!$1:$1048576,MATCH(DATE(BE$2,1,1),Emissions!$A$1:$LI$1),FALSE)</f>
        <v>0</v>
      </c>
      <c r="BF529" s="359">
        <f>+VLOOKUP($E529,Emissions!$1:$1048576,MATCH(DATE(BF$2,1,1),Emissions!$A$1:$LI$1),FALSE)</f>
        <v>0</v>
      </c>
      <c r="BG529" s="359">
        <f>+VLOOKUP($E529,Emissions!$1:$1048576,MATCH(DATE(BG$2,1,1),Emissions!$A$1:$LI$1),FALSE)</f>
        <v>0</v>
      </c>
      <c r="BH529" s="359">
        <f>+VLOOKUP($E529,Emissions!$1:$1048576,MATCH(DATE(BH$2,1,1),Emissions!$A$1:$LI$1),FALSE)</f>
        <v>0</v>
      </c>
      <c r="BI529" s="359">
        <f>+VLOOKUP($E529,Emissions!$1:$1048576,MATCH(DATE(BI$2,1,1),Emissions!$A$1:$LI$1),FALSE)</f>
        <v>0</v>
      </c>
    </row>
    <row r="530" spans="1:61" ht="15" customHeight="1" x14ac:dyDescent="0.35">
      <c r="A530" s="409"/>
      <c r="B530" s="169"/>
      <c r="C530" s="138" t="s">
        <v>466</v>
      </c>
      <c r="D530" s="114" t="s">
        <v>1027</v>
      </c>
      <c r="E530" s="50" t="s">
        <v>2616</v>
      </c>
      <c r="F530" s="359">
        <f>+VLOOKUP($E530,Emissions!$1:$1048576,MATCH(DATE(F$2,1,1),Emissions!$A$1:$LI$1),FALSE)</f>
        <v>7.902428274</v>
      </c>
      <c r="G530" s="359">
        <f>+VLOOKUP($E530,Emissions!$1:$1048576,MATCH(DATE(G$2,1,1),Emissions!$A$1:$LI$1),FALSE)</f>
        <v>7.9734764509999998</v>
      </c>
      <c r="H530" s="359">
        <f>+VLOOKUP($E530,Emissions!$1:$1048576,MATCH(DATE(H$2,1,1),Emissions!$A$1:$LI$1),FALSE)</f>
        <v>8.0301817310000008</v>
      </c>
      <c r="I530" s="359">
        <f>+VLOOKUP($E530,Emissions!$1:$1048576,MATCH(DATE(I$2,1,1),Emissions!$A$1:$LI$1),FALSE)</f>
        <v>8.0843234539999997</v>
      </c>
      <c r="J530" s="359">
        <f>+VLOOKUP($E530,Emissions!$1:$1048576,MATCH(DATE(J$2,1,1),Emissions!$A$1:$LI$1),FALSE)</f>
        <v>8.1420527410000005</v>
      </c>
      <c r="K530" s="359">
        <f>+VLOOKUP($E530,Emissions!$1:$1048576,MATCH(DATE(K$2,1,1),Emissions!$A$1:$LI$1),FALSE)</f>
        <v>8.2054613859999996</v>
      </c>
      <c r="L530" s="359">
        <f>+VLOOKUP($E530,Emissions!$1:$1048576,MATCH(DATE(L$2,1,1),Emissions!$A$1:$LI$1),FALSE)</f>
        <v>8.2708335819999999</v>
      </c>
      <c r="M530" s="359">
        <f>+VLOOKUP($E530,Emissions!$1:$1048576,MATCH(DATE(M$2,1,1),Emissions!$A$1:$LI$1),FALSE)</f>
        <v>8.3391963730000001</v>
      </c>
      <c r="N530" s="359">
        <f>+VLOOKUP($E530,Emissions!$1:$1048576,MATCH(DATE(N$2,1,1),Emissions!$A$1:$LI$1),FALSE)</f>
        <v>8.4104107730000006</v>
      </c>
      <c r="O530" s="359">
        <f>+VLOOKUP($E530,Emissions!$1:$1048576,MATCH(DATE(O$2,1,1),Emissions!$A$1:$LI$1),FALSE)</f>
        <v>8.484042122</v>
      </c>
      <c r="P530" s="359">
        <f>+VLOOKUP($E530,Emissions!$1:$1048576,MATCH(DATE(P$2,1,1),Emissions!$A$1:$LI$1),FALSE)</f>
        <v>8.5662121750000004</v>
      </c>
      <c r="Q530" s="359">
        <f>+VLOOKUP($E530,Emissions!$1:$1048576,MATCH(DATE(Q$2,1,1),Emissions!$A$1:$LI$1),FALSE)</f>
        <v>8.6468296670000004</v>
      </c>
      <c r="R530" s="359">
        <f>+VLOOKUP($E530,Emissions!$1:$1048576,MATCH(DATE(R$2,1,1),Emissions!$A$1:$LI$1),FALSE)</f>
        <v>8.7275699880000008</v>
      </c>
      <c r="S530" s="359">
        <f>+VLOOKUP($E530,Emissions!$1:$1048576,MATCH(DATE(S$2,1,1),Emissions!$A$1:$LI$1),FALSE)</f>
        <v>8.8091510700000004</v>
      </c>
      <c r="T530" s="359">
        <f>+VLOOKUP($E530,Emissions!$1:$1048576,MATCH(DATE(T$2,1,1),Emissions!$A$1:$LI$1),FALSE)</f>
        <v>8.8917898710000003</v>
      </c>
      <c r="U530" s="359">
        <f>+VLOOKUP($E530,Emissions!$1:$1048576,MATCH(DATE(U$2,1,1),Emissions!$A$1:$LI$1),FALSE)</f>
        <v>8.9755502939999996</v>
      </c>
      <c r="V530" s="359">
        <f>+VLOOKUP($E530,Emissions!$1:$1048576,MATCH(DATE(V$2,1,1),Emissions!$A$1:$LI$1),FALSE)</f>
        <v>9.0604991249999998</v>
      </c>
      <c r="W530" s="359">
        <f>+VLOOKUP($E530,Emissions!$1:$1048576,MATCH(DATE(W$2,1,1),Emissions!$A$1:$LI$1),FALSE)</f>
        <v>9.1466505300000005</v>
      </c>
      <c r="X530" s="359">
        <f>+VLOOKUP($E530,Emissions!$1:$1048576,MATCH(DATE(X$2,1,1),Emissions!$A$1:$LI$1),FALSE)</f>
        <v>9.2340262430000006</v>
      </c>
      <c r="Y530" s="359">
        <f>+VLOOKUP($E530,Emissions!$1:$1048576,MATCH(DATE(Y$2,1,1),Emissions!$A$1:$LI$1),FALSE)</f>
        <v>9.3226641319999999</v>
      </c>
      <c r="Z530" s="359">
        <f>+VLOOKUP($E530,Emissions!$1:$1048576,MATCH(DATE(Z$2,1,1),Emissions!$A$1:$LI$1),FALSE)</f>
        <v>9.4078488070000006</v>
      </c>
      <c r="AA530" s="359">
        <f>+VLOOKUP($E530,Emissions!$1:$1048576,MATCH(DATE(AA$2,1,1),Emissions!$A$1:$LI$1),FALSE)</f>
        <v>9.4968761520000005</v>
      </c>
      <c r="AB530" s="359">
        <f>+VLOOKUP($E530,Emissions!$1:$1048576,MATCH(DATE(AB$2,1,1),Emissions!$A$1:$LI$1),FALSE)</f>
        <v>9.5884429410000003</v>
      </c>
      <c r="AC530" s="359">
        <f>+VLOOKUP($E530,Emissions!$1:$1048576,MATCH(DATE(AC$2,1,1),Emissions!$A$1:$LI$1),FALSE)</f>
        <v>9.6820111709999992</v>
      </c>
      <c r="AD530" s="359">
        <f>+VLOOKUP($E530,Emissions!$1:$1048576,MATCH(DATE(AD$2,1,1),Emissions!$A$1:$LI$1),FALSE)</f>
        <v>9.7774346879999996</v>
      </c>
      <c r="AE530" s="359">
        <f>+VLOOKUP($E530,Emissions!$1:$1048576,MATCH(DATE(AE$2,1,1),Emissions!$A$1:$LI$1),FALSE)</f>
        <v>9.8610079010000007</v>
      </c>
      <c r="AF530" s="359">
        <f>+VLOOKUP($E530,Emissions!$1:$1048576,MATCH(DATE(AF$2,1,1),Emissions!$A$1:$LI$1),FALSE)</f>
        <v>9.9470030479999991</v>
      </c>
      <c r="AG530" s="359">
        <f>+VLOOKUP($E530,Emissions!$1:$1048576,MATCH(DATE(AG$2,1,1),Emissions!$A$1:$LI$1),FALSE)</f>
        <v>10.034791070000001</v>
      </c>
      <c r="AH530" s="359">
        <f>+VLOOKUP($E530,Emissions!$1:$1048576,MATCH(DATE(AH$2,1,1),Emissions!$A$1:$LI$1),FALSE)</f>
        <v>10.12413797</v>
      </c>
      <c r="AI530" s="359">
        <f>+VLOOKUP($E530,Emissions!$1:$1048576,MATCH(DATE(AI$2,1,1),Emissions!$A$1:$LI$1),FALSE)</f>
        <v>10.2151338</v>
      </c>
      <c r="AJ530" s="359">
        <f>+VLOOKUP($E530,Emissions!$1:$1048576,MATCH(DATE(AJ$2,1,1),Emissions!$A$1:$LI$1),FALSE)</f>
        <v>10.307941810000001</v>
      </c>
      <c r="AK530" s="359">
        <f>+VLOOKUP($E530,Emissions!$1:$1048576,MATCH(DATE(AK$2,1,1),Emissions!$A$1:$LI$1),FALSE)</f>
        <v>10.40270289</v>
      </c>
      <c r="AL530" s="359">
        <f>+VLOOKUP($E530,Emissions!$1:$1048576,MATCH(DATE(AL$2,1,1),Emissions!$A$1:$LI$1),FALSE)</f>
        <v>10.49953942</v>
      </c>
      <c r="AM530" s="359">
        <f>+VLOOKUP($E530,Emissions!$1:$1048576,MATCH(DATE(AM$2,1,1),Emissions!$A$1:$LI$1),FALSE)</f>
        <v>10.598538720000001</v>
      </c>
      <c r="AN530" s="359">
        <f>+VLOOKUP($E530,Emissions!$1:$1048576,MATCH(DATE(AN$2,1,1),Emissions!$A$1:$LI$1),FALSE)</f>
        <v>10.699754260000001</v>
      </c>
      <c r="AO530" s="359">
        <f>+VLOOKUP($E530,Emissions!$1:$1048576,MATCH(DATE(AO$2,1,1),Emissions!$A$1:$LI$1),FALSE)</f>
        <v>10.803211190000001</v>
      </c>
      <c r="AP530" s="359">
        <f>+VLOOKUP($E530,Emissions!$1:$1048576,MATCH(DATE(AP$2,1,1),Emissions!$A$1:$LI$1),FALSE)</f>
        <v>10.90554148</v>
      </c>
      <c r="AQ530" s="359">
        <f>+VLOOKUP($E530,Emissions!$1:$1048576,MATCH(DATE(AQ$2,1,1),Emissions!$A$1:$LI$1),FALSE)</f>
        <v>11.008425799999999</v>
      </c>
      <c r="AR530" s="359">
        <f>+VLOOKUP($E530,Emissions!$1:$1048576,MATCH(DATE(AR$2,1,1),Emissions!$A$1:$LI$1),FALSE)</f>
        <v>11.11260736</v>
      </c>
      <c r="AS530" s="359">
        <f>+VLOOKUP($E530,Emissions!$1:$1048576,MATCH(DATE(AS$2,1,1),Emissions!$A$1:$LI$1),FALSE)</f>
        <v>11.21840907</v>
      </c>
      <c r="AT530" s="359">
        <f>+VLOOKUP($E530,Emissions!$1:$1048576,MATCH(DATE(AT$2,1,1),Emissions!$A$1:$LI$1),FALSE)</f>
        <v>11.32600085</v>
      </c>
      <c r="AU530" s="359">
        <f>+VLOOKUP($E530,Emissions!$1:$1048576,MATCH(DATE(AU$2,1,1),Emissions!$A$1:$LI$1),FALSE)</f>
        <v>11.4354706</v>
      </c>
      <c r="AV530" s="359">
        <f>+VLOOKUP($E530,Emissions!$1:$1048576,MATCH(DATE(AV$2,1,1),Emissions!$A$1:$LI$1),FALSE)</f>
        <v>11.54689297</v>
      </c>
      <c r="AW530" s="359">
        <f>+VLOOKUP($E530,Emissions!$1:$1048576,MATCH(DATE(AW$2,1,1),Emissions!$A$1:$LI$1),FALSE)</f>
        <v>11.660319530000001</v>
      </c>
      <c r="AX530" s="359">
        <f>+VLOOKUP($E530,Emissions!$1:$1048576,MATCH(DATE(AX$2,1,1),Emissions!$A$1:$LI$1),FALSE)</f>
        <v>11.77578149</v>
      </c>
      <c r="AY530" s="359">
        <f>+VLOOKUP($E530,Emissions!$1:$1048576,MATCH(DATE(AY$2,1,1),Emissions!$A$1:$LI$1),FALSE)</f>
        <v>11.89329386</v>
      </c>
      <c r="AZ530" s="359">
        <f>+VLOOKUP($E530,Emissions!$1:$1048576,MATCH(DATE(AZ$2,1,1),Emissions!$A$1:$LI$1),FALSE)</f>
        <v>12.012323159999999</v>
      </c>
      <c r="BA530" s="359">
        <f>+VLOOKUP($E530,Emissions!$1:$1048576,MATCH(DATE(BA$2,1,1),Emissions!$A$1:$LI$1),FALSE)</f>
        <v>12.13288139</v>
      </c>
      <c r="BB530" s="359">
        <f>+VLOOKUP($E530,Emissions!$1:$1048576,MATCH(DATE(BB$2,1,1),Emissions!$A$1:$LI$1),FALSE)</f>
        <v>12.25542418</v>
      </c>
      <c r="BC530" s="359">
        <f>+VLOOKUP($E530,Emissions!$1:$1048576,MATCH(DATE(BC$2,1,1),Emissions!$A$1:$LI$1),FALSE)</f>
        <v>12.380417939999999</v>
      </c>
      <c r="BD530" s="359">
        <f>+VLOOKUP($E530,Emissions!$1:$1048576,MATCH(DATE(BD$2,1,1),Emissions!$A$1:$LI$1),FALSE)</f>
        <v>12.50818707</v>
      </c>
      <c r="BE530" s="359">
        <f>+VLOOKUP($E530,Emissions!$1:$1048576,MATCH(DATE(BE$2,1,1),Emissions!$A$1:$LI$1),FALSE)</f>
        <v>12.794464749999999</v>
      </c>
      <c r="BF530" s="359">
        <f>+VLOOKUP($E530,Emissions!$1:$1048576,MATCH(DATE(BF$2,1,1),Emissions!$A$1:$LI$1),FALSE)</f>
        <v>12.956366239999999</v>
      </c>
      <c r="BG530" s="359">
        <f>+VLOOKUP($E530,Emissions!$1:$1048576,MATCH(DATE(BG$2,1,1),Emissions!$A$1:$LI$1),FALSE)</f>
        <v>13.121292739999999</v>
      </c>
      <c r="BH530" s="359">
        <f>+VLOOKUP($E530,Emissions!$1:$1048576,MATCH(DATE(BH$2,1,1),Emissions!$A$1:$LI$1),FALSE)</f>
        <v>13.28925853</v>
      </c>
      <c r="BI530" s="359">
        <f>+VLOOKUP($E530,Emissions!$1:$1048576,MATCH(DATE(BI$2,1,1),Emissions!$A$1:$LI$1),FALSE)</f>
        <v>13.460282060000001</v>
      </c>
    </row>
    <row r="531" spans="1:61" ht="15" customHeight="1" x14ac:dyDescent="0.35">
      <c r="A531" s="409"/>
      <c r="B531" s="169"/>
      <c r="C531" s="138" t="s">
        <v>467</v>
      </c>
      <c r="D531" s="114" t="s">
        <v>1027</v>
      </c>
      <c r="E531" s="50" t="s">
        <v>2617</v>
      </c>
      <c r="F531" s="359">
        <f>+VLOOKUP($E531,Emissions!$1:$1048576,MATCH(DATE(F$2,1,1),Emissions!$A$1:$LI$1),FALSE)</f>
        <v>0</v>
      </c>
      <c r="G531" s="359">
        <f>+VLOOKUP($E531,Emissions!$1:$1048576,MATCH(DATE(G$2,1,1),Emissions!$A$1:$LI$1),FALSE)</f>
        <v>0</v>
      </c>
      <c r="H531" s="359">
        <f>+VLOOKUP($E531,Emissions!$1:$1048576,MATCH(DATE(H$2,1,1),Emissions!$A$1:$LI$1),FALSE)</f>
        <v>0</v>
      </c>
      <c r="I531" s="359">
        <f>+VLOOKUP($E531,Emissions!$1:$1048576,MATCH(DATE(I$2,1,1),Emissions!$A$1:$LI$1),FALSE)</f>
        <v>0</v>
      </c>
      <c r="J531" s="359">
        <f>+VLOOKUP($E531,Emissions!$1:$1048576,MATCH(DATE(J$2,1,1),Emissions!$A$1:$LI$1),FALSE)</f>
        <v>0</v>
      </c>
      <c r="K531" s="359">
        <f>+VLOOKUP($E531,Emissions!$1:$1048576,MATCH(DATE(K$2,1,1),Emissions!$A$1:$LI$1),FALSE)</f>
        <v>0</v>
      </c>
      <c r="L531" s="359">
        <f>+VLOOKUP($E531,Emissions!$1:$1048576,MATCH(DATE(L$2,1,1),Emissions!$A$1:$LI$1),FALSE)</f>
        <v>0</v>
      </c>
      <c r="M531" s="359">
        <f>+VLOOKUP($E531,Emissions!$1:$1048576,MATCH(DATE(M$2,1,1),Emissions!$A$1:$LI$1),FALSE)</f>
        <v>0</v>
      </c>
      <c r="N531" s="359">
        <f>+VLOOKUP($E531,Emissions!$1:$1048576,MATCH(DATE(N$2,1,1),Emissions!$A$1:$LI$1),FALSE)</f>
        <v>0</v>
      </c>
      <c r="O531" s="359">
        <f>+VLOOKUP($E531,Emissions!$1:$1048576,MATCH(DATE(O$2,1,1),Emissions!$A$1:$LI$1),FALSE)</f>
        <v>0</v>
      </c>
      <c r="P531" s="359">
        <f>+VLOOKUP($E531,Emissions!$1:$1048576,MATCH(DATE(P$2,1,1),Emissions!$A$1:$LI$1),FALSE)</f>
        <v>0</v>
      </c>
      <c r="Q531" s="359">
        <f>+VLOOKUP($E531,Emissions!$1:$1048576,MATCH(DATE(Q$2,1,1),Emissions!$A$1:$LI$1),FALSE)</f>
        <v>0</v>
      </c>
      <c r="R531" s="359">
        <f>+VLOOKUP($E531,Emissions!$1:$1048576,MATCH(DATE(R$2,1,1),Emissions!$A$1:$LI$1),FALSE)</f>
        <v>0</v>
      </c>
      <c r="S531" s="359">
        <f>+VLOOKUP($E531,Emissions!$1:$1048576,MATCH(DATE(S$2,1,1),Emissions!$A$1:$LI$1),FALSE)</f>
        <v>0</v>
      </c>
      <c r="T531" s="359">
        <f>+VLOOKUP($E531,Emissions!$1:$1048576,MATCH(DATE(T$2,1,1),Emissions!$A$1:$LI$1),FALSE)</f>
        <v>0</v>
      </c>
      <c r="U531" s="359">
        <f>+VLOOKUP($E531,Emissions!$1:$1048576,MATCH(DATE(U$2,1,1),Emissions!$A$1:$LI$1),FALSE)</f>
        <v>0</v>
      </c>
      <c r="V531" s="359">
        <f>+VLOOKUP($E531,Emissions!$1:$1048576,MATCH(DATE(V$2,1,1),Emissions!$A$1:$LI$1),FALSE)</f>
        <v>0</v>
      </c>
      <c r="W531" s="359">
        <f>+VLOOKUP($E531,Emissions!$1:$1048576,MATCH(DATE(W$2,1,1),Emissions!$A$1:$LI$1),FALSE)</f>
        <v>0</v>
      </c>
      <c r="X531" s="359">
        <f>+VLOOKUP($E531,Emissions!$1:$1048576,MATCH(DATE(X$2,1,1),Emissions!$A$1:$LI$1),FALSE)</f>
        <v>0</v>
      </c>
      <c r="Y531" s="359">
        <f>+VLOOKUP($E531,Emissions!$1:$1048576,MATCH(DATE(Y$2,1,1),Emissions!$A$1:$LI$1),FALSE)</f>
        <v>0</v>
      </c>
      <c r="Z531" s="359">
        <f>+VLOOKUP($E531,Emissions!$1:$1048576,MATCH(DATE(Z$2,1,1),Emissions!$A$1:$LI$1),FALSE)</f>
        <v>0</v>
      </c>
      <c r="AA531" s="359">
        <f>+VLOOKUP($E531,Emissions!$1:$1048576,MATCH(DATE(AA$2,1,1),Emissions!$A$1:$LI$1),FALSE)</f>
        <v>0</v>
      </c>
      <c r="AB531" s="359">
        <f>+VLOOKUP($E531,Emissions!$1:$1048576,MATCH(DATE(AB$2,1,1),Emissions!$A$1:$LI$1),FALSE)</f>
        <v>0</v>
      </c>
      <c r="AC531" s="359">
        <f>+VLOOKUP($E531,Emissions!$1:$1048576,MATCH(DATE(AC$2,1,1),Emissions!$A$1:$LI$1),FALSE)</f>
        <v>0</v>
      </c>
      <c r="AD531" s="359">
        <f>+VLOOKUP($E531,Emissions!$1:$1048576,MATCH(DATE(AD$2,1,1),Emissions!$A$1:$LI$1),FALSE)</f>
        <v>0</v>
      </c>
      <c r="AE531" s="359">
        <f>+VLOOKUP($E531,Emissions!$1:$1048576,MATCH(DATE(AE$2,1,1),Emissions!$A$1:$LI$1),FALSE)</f>
        <v>0</v>
      </c>
      <c r="AF531" s="359">
        <f>+VLOOKUP($E531,Emissions!$1:$1048576,MATCH(DATE(AF$2,1,1),Emissions!$A$1:$LI$1),FALSE)</f>
        <v>0</v>
      </c>
      <c r="AG531" s="359">
        <f>+VLOOKUP($E531,Emissions!$1:$1048576,MATCH(DATE(AG$2,1,1),Emissions!$A$1:$LI$1),FALSE)</f>
        <v>0</v>
      </c>
      <c r="AH531" s="359">
        <f>+VLOOKUP($E531,Emissions!$1:$1048576,MATCH(DATE(AH$2,1,1),Emissions!$A$1:$LI$1),FALSE)</f>
        <v>0</v>
      </c>
      <c r="AI531" s="359">
        <f>+VLOOKUP($E531,Emissions!$1:$1048576,MATCH(DATE(AI$2,1,1),Emissions!$A$1:$LI$1),FALSE)</f>
        <v>0</v>
      </c>
      <c r="AJ531" s="359">
        <f>+VLOOKUP($E531,Emissions!$1:$1048576,MATCH(DATE(AJ$2,1,1),Emissions!$A$1:$LI$1),FALSE)</f>
        <v>0</v>
      </c>
      <c r="AK531" s="359">
        <f>+VLOOKUP($E531,Emissions!$1:$1048576,MATCH(DATE(AK$2,1,1),Emissions!$A$1:$LI$1),FALSE)</f>
        <v>0</v>
      </c>
      <c r="AL531" s="359">
        <f>+VLOOKUP($E531,Emissions!$1:$1048576,MATCH(DATE(AL$2,1,1),Emissions!$A$1:$LI$1),FALSE)</f>
        <v>0</v>
      </c>
      <c r="AM531" s="359">
        <f>+VLOOKUP($E531,Emissions!$1:$1048576,MATCH(DATE(AM$2,1,1),Emissions!$A$1:$LI$1),FALSE)</f>
        <v>0</v>
      </c>
      <c r="AN531" s="359">
        <f>+VLOOKUP($E531,Emissions!$1:$1048576,MATCH(DATE(AN$2,1,1),Emissions!$A$1:$LI$1),FALSE)</f>
        <v>0</v>
      </c>
      <c r="AO531" s="359">
        <f>+VLOOKUP($E531,Emissions!$1:$1048576,MATCH(DATE(AO$2,1,1),Emissions!$A$1:$LI$1),FALSE)</f>
        <v>0</v>
      </c>
      <c r="AP531" s="359">
        <f>+VLOOKUP($E531,Emissions!$1:$1048576,MATCH(DATE(AP$2,1,1),Emissions!$A$1:$LI$1),FALSE)</f>
        <v>0</v>
      </c>
      <c r="AQ531" s="359">
        <f>+VLOOKUP($E531,Emissions!$1:$1048576,MATCH(DATE(AQ$2,1,1),Emissions!$A$1:$LI$1),FALSE)</f>
        <v>0</v>
      </c>
      <c r="AR531" s="359">
        <f>+VLOOKUP($E531,Emissions!$1:$1048576,MATCH(DATE(AR$2,1,1),Emissions!$A$1:$LI$1),FALSE)</f>
        <v>0</v>
      </c>
      <c r="AS531" s="359">
        <f>+VLOOKUP($E531,Emissions!$1:$1048576,MATCH(DATE(AS$2,1,1),Emissions!$A$1:$LI$1),FALSE)</f>
        <v>0</v>
      </c>
      <c r="AT531" s="359">
        <f>+VLOOKUP($E531,Emissions!$1:$1048576,MATCH(DATE(AT$2,1,1),Emissions!$A$1:$LI$1),FALSE)</f>
        <v>0</v>
      </c>
      <c r="AU531" s="359">
        <f>+VLOOKUP($E531,Emissions!$1:$1048576,MATCH(DATE(AU$2,1,1),Emissions!$A$1:$LI$1),FALSE)</f>
        <v>0</v>
      </c>
      <c r="AV531" s="359">
        <f>+VLOOKUP($E531,Emissions!$1:$1048576,MATCH(DATE(AV$2,1,1),Emissions!$A$1:$LI$1),FALSE)</f>
        <v>0</v>
      </c>
      <c r="AW531" s="359">
        <f>+VLOOKUP($E531,Emissions!$1:$1048576,MATCH(DATE(AW$2,1,1),Emissions!$A$1:$LI$1),FALSE)</f>
        <v>0</v>
      </c>
      <c r="AX531" s="359">
        <f>+VLOOKUP($E531,Emissions!$1:$1048576,MATCH(DATE(AX$2,1,1),Emissions!$A$1:$LI$1),FALSE)</f>
        <v>0</v>
      </c>
      <c r="AY531" s="359">
        <f>+VLOOKUP($E531,Emissions!$1:$1048576,MATCH(DATE(AY$2,1,1),Emissions!$A$1:$LI$1),FALSE)</f>
        <v>0</v>
      </c>
      <c r="AZ531" s="359">
        <f>+VLOOKUP($E531,Emissions!$1:$1048576,MATCH(DATE(AZ$2,1,1),Emissions!$A$1:$LI$1),FALSE)</f>
        <v>0</v>
      </c>
      <c r="BA531" s="359">
        <f>+VLOOKUP($E531,Emissions!$1:$1048576,MATCH(DATE(BA$2,1,1),Emissions!$A$1:$LI$1),FALSE)</f>
        <v>0</v>
      </c>
      <c r="BB531" s="359">
        <f>+VLOOKUP($E531,Emissions!$1:$1048576,MATCH(DATE(BB$2,1,1),Emissions!$A$1:$LI$1),FALSE)</f>
        <v>0</v>
      </c>
      <c r="BC531" s="359">
        <f>+VLOOKUP($E531,Emissions!$1:$1048576,MATCH(DATE(BC$2,1,1),Emissions!$A$1:$LI$1),FALSE)</f>
        <v>0</v>
      </c>
      <c r="BD531" s="359">
        <f>+VLOOKUP($E531,Emissions!$1:$1048576,MATCH(DATE(BD$2,1,1),Emissions!$A$1:$LI$1),FALSE)</f>
        <v>0</v>
      </c>
      <c r="BE531" s="359">
        <f>+VLOOKUP($E531,Emissions!$1:$1048576,MATCH(DATE(BE$2,1,1),Emissions!$A$1:$LI$1),FALSE)</f>
        <v>0</v>
      </c>
      <c r="BF531" s="359">
        <f>+VLOOKUP($E531,Emissions!$1:$1048576,MATCH(DATE(BF$2,1,1),Emissions!$A$1:$LI$1),FALSE)</f>
        <v>0</v>
      </c>
      <c r="BG531" s="359">
        <f>+VLOOKUP($E531,Emissions!$1:$1048576,MATCH(DATE(BG$2,1,1),Emissions!$A$1:$LI$1),FALSE)</f>
        <v>0</v>
      </c>
      <c r="BH531" s="359">
        <f>+VLOOKUP($E531,Emissions!$1:$1048576,MATCH(DATE(BH$2,1,1),Emissions!$A$1:$LI$1),FALSE)</f>
        <v>0</v>
      </c>
      <c r="BI531" s="359">
        <f>+VLOOKUP($E531,Emissions!$1:$1048576,MATCH(DATE(BI$2,1,1),Emissions!$A$1:$LI$1),FALSE)</f>
        <v>0</v>
      </c>
    </row>
    <row r="532" spans="1:61" ht="15" customHeight="1" x14ac:dyDescent="0.35">
      <c r="A532" s="409"/>
      <c r="B532" s="169"/>
      <c r="C532" s="138" t="s">
        <v>468</v>
      </c>
      <c r="D532" s="114" t="s">
        <v>1027</v>
      </c>
      <c r="E532" s="50" t="s">
        <v>2618</v>
      </c>
      <c r="F532" s="359">
        <f>+VLOOKUP($E532,Emissions!$1:$1048576,MATCH(DATE(F$2,1,1),Emissions!$A$1:$LI$1),FALSE)</f>
        <v>0</v>
      </c>
      <c r="G532" s="359">
        <f>+VLOOKUP($E532,Emissions!$1:$1048576,MATCH(DATE(G$2,1,1),Emissions!$A$1:$LI$1),FALSE)</f>
        <v>0</v>
      </c>
      <c r="H532" s="359">
        <f>+VLOOKUP($E532,Emissions!$1:$1048576,MATCH(DATE(H$2,1,1),Emissions!$A$1:$LI$1),FALSE)</f>
        <v>0</v>
      </c>
      <c r="I532" s="359">
        <f>+VLOOKUP($E532,Emissions!$1:$1048576,MATCH(DATE(I$2,1,1),Emissions!$A$1:$LI$1),FALSE)</f>
        <v>0</v>
      </c>
      <c r="J532" s="359">
        <f>+VLOOKUP($E532,Emissions!$1:$1048576,MATCH(DATE(J$2,1,1),Emissions!$A$1:$LI$1),FALSE)</f>
        <v>0</v>
      </c>
      <c r="K532" s="359">
        <f>+VLOOKUP($E532,Emissions!$1:$1048576,MATCH(DATE(K$2,1,1),Emissions!$A$1:$LI$1),FALSE)</f>
        <v>0</v>
      </c>
      <c r="L532" s="359">
        <f>+VLOOKUP($E532,Emissions!$1:$1048576,MATCH(DATE(L$2,1,1),Emissions!$A$1:$LI$1),FALSE)</f>
        <v>0</v>
      </c>
      <c r="M532" s="359">
        <f>+VLOOKUP($E532,Emissions!$1:$1048576,MATCH(DATE(M$2,1,1),Emissions!$A$1:$LI$1),FALSE)</f>
        <v>0</v>
      </c>
      <c r="N532" s="359">
        <f>+VLOOKUP($E532,Emissions!$1:$1048576,MATCH(DATE(N$2,1,1),Emissions!$A$1:$LI$1),FALSE)</f>
        <v>0</v>
      </c>
      <c r="O532" s="359">
        <f>+VLOOKUP($E532,Emissions!$1:$1048576,MATCH(DATE(O$2,1,1),Emissions!$A$1:$LI$1),FALSE)</f>
        <v>0</v>
      </c>
      <c r="P532" s="359">
        <f>+VLOOKUP($E532,Emissions!$1:$1048576,MATCH(DATE(P$2,1,1),Emissions!$A$1:$LI$1),FALSE)</f>
        <v>0</v>
      </c>
      <c r="Q532" s="359">
        <f>+VLOOKUP($E532,Emissions!$1:$1048576,MATCH(DATE(Q$2,1,1),Emissions!$A$1:$LI$1),FALSE)</f>
        <v>0</v>
      </c>
      <c r="R532" s="359">
        <f>+VLOOKUP($E532,Emissions!$1:$1048576,MATCH(DATE(R$2,1,1),Emissions!$A$1:$LI$1),FALSE)</f>
        <v>0</v>
      </c>
      <c r="S532" s="359">
        <f>+VLOOKUP($E532,Emissions!$1:$1048576,MATCH(DATE(S$2,1,1),Emissions!$A$1:$LI$1),FALSE)</f>
        <v>0</v>
      </c>
      <c r="T532" s="359">
        <f>+VLOOKUP($E532,Emissions!$1:$1048576,MATCH(DATE(T$2,1,1),Emissions!$A$1:$LI$1),FALSE)</f>
        <v>0</v>
      </c>
      <c r="U532" s="359">
        <f>+VLOOKUP($E532,Emissions!$1:$1048576,MATCH(DATE(U$2,1,1),Emissions!$A$1:$LI$1),FALSE)</f>
        <v>0</v>
      </c>
      <c r="V532" s="359">
        <f>+VLOOKUP($E532,Emissions!$1:$1048576,MATCH(DATE(V$2,1,1),Emissions!$A$1:$LI$1),FALSE)</f>
        <v>0</v>
      </c>
      <c r="W532" s="359">
        <f>+VLOOKUP($E532,Emissions!$1:$1048576,MATCH(DATE(W$2,1,1),Emissions!$A$1:$LI$1),FALSE)</f>
        <v>0</v>
      </c>
      <c r="X532" s="359">
        <f>+VLOOKUP($E532,Emissions!$1:$1048576,MATCH(DATE(X$2,1,1),Emissions!$A$1:$LI$1),FALSE)</f>
        <v>0</v>
      </c>
      <c r="Y532" s="359">
        <f>+VLOOKUP($E532,Emissions!$1:$1048576,MATCH(DATE(Y$2,1,1),Emissions!$A$1:$LI$1),FALSE)</f>
        <v>0</v>
      </c>
      <c r="Z532" s="359">
        <f>+VLOOKUP($E532,Emissions!$1:$1048576,MATCH(DATE(Z$2,1,1),Emissions!$A$1:$LI$1),FALSE)</f>
        <v>0</v>
      </c>
      <c r="AA532" s="359">
        <f>+VLOOKUP($E532,Emissions!$1:$1048576,MATCH(DATE(AA$2,1,1),Emissions!$A$1:$LI$1),FALSE)</f>
        <v>0</v>
      </c>
      <c r="AB532" s="359">
        <f>+VLOOKUP($E532,Emissions!$1:$1048576,MATCH(DATE(AB$2,1,1),Emissions!$A$1:$LI$1),FALSE)</f>
        <v>0</v>
      </c>
      <c r="AC532" s="359">
        <f>+VLOOKUP($E532,Emissions!$1:$1048576,MATCH(DATE(AC$2,1,1),Emissions!$A$1:$LI$1),FALSE)</f>
        <v>0</v>
      </c>
      <c r="AD532" s="359">
        <f>+VLOOKUP($E532,Emissions!$1:$1048576,MATCH(DATE(AD$2,1,1),Emissions!$A$1:$LI$1),FALSE)</f>
        <v>0</v>
      </c>
      <c r="AE532" s="359">
        <f>+VLOOKUP($E532,Emissions!$1:$1048576,MATCH(DATE(AE$2,1,1),Emissions!$A$1:$LI$1),FALSE)</f>
        <v>0</v>
      </c>
      <c r="AF532" s="359">
        <f>+VLOOKUP($E532,Emissions!$1:$1048576,MATCH(DATE(AF$2,1,1),Emissions!$A$1:$LI$1),FALSE)</f>
        <v>0</v>
      </c>
      <c r="AG532" s="359">
        <f>+VLOOKUP($E532,Emissions!$1:$1048576,MATCH(DATE(AG$2,1,1),Emissions!$A$1:$LI$1),FALSE)</f>
        <v>0</v>
      </c>
      <c r="AH532" s="359">
        <f>+VLOOKUP($E532,Emissions!$1:$1048576,MATCH(DATE(AH$2,1,1),Emissions!$A$1:$LI$1),FALSE)</f>
        <v>0</v>
      </c>
      <c r="AI532" s="359">
        <f>+VLOOKUP($E532,Emissions!$1:$1048576,MATCH(DATE(AI$2,1,1),Emissions!$A$1:$LI$1),FALSE)</f>
        <v>0</v>
      </c>
      <c r="AJ532" s="359">
        <f>+VLOOKUP($E532,Emissions!$1:$1048576,MATCH(DATE(AJ$2,1,1),Emissions!$A$1:$LI$1),FALSE)</f>
        <v>0</v>
      </c>
      <c r="AK532" s="359">
        <f>+VLOOKUP($E532,Emissions!$1:$1048576,MATCH(DATE(AK$2,1,1),Emissions!$A$1:$LI$1),FALSE)</f>
        <v>0</v>
      </c>
      <c r="AL532" s="359">
        <f>+VLOOKUP($E532,Emissions!$1:$1048576,MATCH(DATE(AL$2,1,1),Emissions!$A$1:$LI$1),FALSE)</f>
        <v>0</v>
      </c>
      <c r="AM532" s="359">
        <f>+VLOOKUP($E532,Emissions!$1:$1048576,MATCH(DATE(AM$2,1,1),Emissions!$A$1:$LI$1),FALSE)</f>
        <v>0</v>
      </c>
      <c r="AN532" s="359">
        <f>+VLOOKUP($E532,Emissions!$1:$1048576,MATCH(DATE(AN$2,1,1),Emissions!$A$1:$LI$1),FALSE)</f>
        <v>0</v>
      </c>
      <c r="AO532" s="359">
        <f>+VLOOKUP($E532,Emissions!$1:$1048576,MATCH(DATE(AO$2,1,1),Emissions!$A$1:$LI$1),FALSE)</f>
        <v>0</v>
      </c>
      <c r="AP532" s="359">
        <f>+VLOOKUP($E532,Emissions!$1:$1048576,MATCH(DATE(AP$2,1,1),Emissions!$A$1:$LI$1),FALSE)</f>
        <v>0</v>
      </c>
      <c r="AQ532" s="359">
        <f>+VLOOKUP($E532,Emissions!$1:$1048576,MATCH(DATE(AQ$2,1,1),Emissions!$A$1:$LI$1),FALSE)</f>
        <v>0</v>
      </c>
      <c r="AR532" s="359">
        <f>+VLOOKUP($E532,Emissions!$1:$1048576,MATCH(DATE(AR$2,1,1),Emissions!$A$1:$LI$1),FALSE)</f>
        <v>0</v>
      </c>
      <c r="AS532" s="359">
        <f>+VLOOKUP($E532,Emissions!$1:$1048576,MATCH(DATE(AS$2,1,1),Emissions!$A$1:$LI$1),FALSE)</f>
        <v>0</v>
      </c>
      <c r="AT532" s="359">
        <f>+VLOOKUP($E532,Emissions!$1:$1048576,MATCH(DATE(AT$2,1,1),Emissions!$A$1:$LI$1),FALSE)</f>
        <v>0</v>
      </c>
      <c r="AU532" s="359">
        <f>+VLOOKUP($E532,Emissions!$1:$1048576,MATCH(DATE(AU$2,1,1),Emissions!$A$1:$LI$1),FALSE)</f>
        <v>0</v>
      </c>
      <c r="AV532" s="359">
        <f>+VLOOKUP($E532,Emissions!$1:$1048576,MATCH(DATE(AV$2,1,1),Emissions!$A$1:$LI$1),FALSE)</f>
        <v>0</v>
      </c>
      <c r="AW532" s="359">
        <f>+VLOOKUP($E532,Emissions!$1:$1048576,MATCH(DATE(AW$2,1,1),Emissions!$A$1:$LI$1),FALSE)</f>
        <v>0</v>
      </c>
      <c r="AX532" s="359">
        <f>+VLOOKUP($E532,Emissions!$1:$1048576,MATCH(DATE(AX$2,1,1),Emissions!$A$1:$LI$1),FALSE)</f>
        <v>0</v>
      </c>
      <c r="AY532" s="359">
        <f>+VLOOKUP($E532,Emissions!$1:$1048576,MATCH(DATE(AY$2,1,1),Emissions!$A$1:$LI$1),FALSE)</f>
        <v>0</v>
      </c>
      <c r="AZ532" s="359">
        <f>+VLOOKUP($E532,Emissions!$1:$1048576,MATCH(DATE(AZ$2,1,1),Emissions!$A$1:$LI$1),FALSE)</f>
        <v>0</v>
      </c>
      <c r="BA532" s="359">
        <f>+VLOOKUP($E532,Emissions!$1:$1048576,MATCH(DATE(BA$2,1,1),Emissions!$A$1:$LI$1),FALSE)</f>
        <v>0</v>
      </c>
      <c r="BB532" s="359">
        <f>+VLOOKUP($E532,Emissions!$1:$1048576,MATCH(DATE(BB$2,1,1),Emissions!$A$1:$LI$1),FALSE)</f>
        <v>0</v>
      </c>
      <c r="BC532" s="359">
        <f>+VLOOKUP($E532,Emissions!$1:$1048576,MATCH(DATE(BC$2,1,1),Emissions!$A$1:$LI$1),FALSE)</f>
        <v>0</v>
      </c>
      <c r="BD532" s="359">
        <f>+VLOOKUP($E532,Emissions!$1:$1048576,MATCH(DATE(BD$2,1,1),Emissions!$A$1:$LI$1),FALSE)</f>
        <v>0</v>
      </c>
      <c r="BE532" s="359">
        <f>+VLOOKUP($E532,Emissions!$1:$1048576,MATCH(DATE(BE$2,1,1),Emissions!$A$1:$LI$1),FALSE)</f>
        <v>0</v>
      </c>
      <c r="BF532" s="359">
        <f>+VLOOKUP($E532,Emissions!$1:$1048576,MATCH(DATE(BF$2,1,1),Emissions!$A$1:$LI$1),FALSE)</f>
        <v>0</v>
      </c>
      <c r="BG532" s="359">
        <f>+VLOOKUP($E532,Emissions!$1:$1048576,MATCH(DATE(BG$2,1,1),Emissions!$A$1:$LI$1),FALSE)</f>
        <v>0</v>
      </c>
      <c r="BH532" s="359">
        <f>+VLOOKUP($E532,Emissions!$1:$1048576,MATCH(DATE(BH$2,1,1),Emissions!$A$1:$LI$1),FALSE)</f>
        <v>0</v>
      </c>
      <c r="BI532" s="359">
        <f>+VLOOKUP($E532,Emissions!$1:$1048576,MATCH(DATE(BI$2,1,1),Emissions!$A$1:$LI$1),FALSE)</f>
        <v>0</v>
      </c>
    </row>
    <row r="533" spans="1:61" ht="15" customHeight="1" x14ac:dyDescent="0.35">
      <c r="A533" s="409"/>
      <c r="B533" s="169"/>
      <c r="C533" s="138" t="s">
        <v>469</v>
      </c>
      <c r="D533" s="114" t="s">
        <v>1027</v>
      </c>
      <c r="E533" s="50" t="s">
        <v>2619</v>
      </c>
      <c r="F533" s="359">
        <f>+VLOOKUP($E533,Emissions!$1:$1048576,MATCH(DATE(F$2,1,1),Emissions!$A$1:$LI$1),FALSE)</f>
        <v>0</v>
      </c>
      <c r="G533" s="359">
        <f>+VLOOKUP($E533,Emissions!$1:$1048576,MATCH(DATE(G$2,1,1),Emissions!$A$1:$LI$1),FALSE)</f>
        <v>0</v>
      </c>
      <c r="H533" s="359">
        <f>+VLOOKUP($E533,Emissions!$1:$1048576,MATCH(DATE(H$2,1,1),Emissions!$A$1:$LI$1),FALSE)</f>
        <v>0</v>
      </c>
      <c r="I533" s="359">
        <f>+VLOOKUP($E533,Emissions!$1:$1048576,MATCH(DATE(I$2,1,1),Emissions!$A$1:$LI$1),FALSE)</f>
        <v>0</v>
      </c>
      <c r="J533" s="359">
        <f>+VLOOKUP($E533,Emissions!$1:$1048576,MATCH(DATE(J$2,1,1),Emissions!$A$1:$LI$1),FALSE)</f>
        <v>0</v>
      </c>
      <c r="K533" s="359">
        <f>+VLOOKUP($E533,Emissions!$1:$1048576,MATCH(DATE(K$2,1,1),Emissions!$A$1:$LI$1),FALSE)</f>
        <v>0</v>
      </c>
      <c r="L533" s="359">
        <f>+VLOOKUP($E533,Emissions!$1:$1048576,MATCH(DATE(L$2,1,1),Emissions!$A$1:$LI$1),FALSE)</f>
        <v>0</v>
      </c>
      <c r="M533" s="359">
        <f>+VLOOKUP($E533,Emissions!$1:$1048576,MATCH(DATE(M$2,1,1),Emissions!$A$1:$LI$1),FALSE)</f>
        <v>0</v>
      </c>
      <c r="N533" s="359">
        <f>+VLOOKUP($E533,Emissions!$1:$1048576,MATCH(DATE(N$2,1,1),Emissions!$A$1:$LI$1),FALSE)</f>
        <v>0</v>
      </c>
      <c r="O533" s="359">
        <f>+VLOOKUP($E533,Emissions!$1:$1048576,MATCH(DATE(O$2,1,1),Emissions!$A$1:$LI$1),FALSE)</f>
        <v>0</v>
      </c>
      <c r="P533" s="359">
        <f>+VLOOKUP($E533,Emissions!$1:$1048576,MATCH(DATE(P$2,1,1),Emissions!$A$1:$LI$1),FALSE)</f>
        <v>0</v>
      </c>
      <c r="Q533" s="359">
        <f>+VLOOKUP($E533,Emissions!$1:$1048576,MATCH(DATE(Q$2,1,1),Emissions!$A$1:$LI$1),FALSE)</f>
        <v>0</v>
      </c>
      <c r="R533" s="359">
        <f>+VLOOKUP($E533,Emissions!$1:$1048576,MATCH(DATE(R$2,1,1),Emissions!$A$1:$LI$1),FALSE)</f>
        <v>0</v>
      </c>
      <c r="S533" s="359">
        <f>+VLOOKUP($E533,Emissions!$1:$1048576,MATCH(DATE(S$2,1,1),Emissions!$A$1:$LI$1),FALSE)</f>
        <v>0</v>
      </c>
      <c r="T533" s="359">
        <f>+VLOOKUP($E533,Emissions!$1:$1048576,MATCH(DATE(T$2,1,1),Emissions!$A$1:$LI$1),FALSE)</f>
        <v>0</v>
      </c>
      <c r="U533" s="359">
        <f>+VLOOKUP($E533,Emissions!$1:$1048576,MATCH(DATE(U$2,1,1),Emissions!$A$1:$LI$1),FALSE)</f>
        <v>0</v>
      </c>
      <c r="V533" s="359">
        <f>+VLOOKUP($E533,Emissions!$1:$1048576,MATCH(DATE(V$2,1,1),Emissions!$A$1:$LI$1),FALSE)</f>
        <v>0</v>
      </c>
      <c r="W533" s="359">
        <f>+VLOOKUP($E533,Emissions!$1:$1048576,MATCH(DATE(W$2,1,1),Emissions!$A$1:$LI$1),FALSE)</f>
        <v>0</v>
      </c>
      <c r="X533" s="359">
        <f>+VLOOKUP($E533,Emissions!$1:$1048576,MATCH(DATE(X$2,1,1),Emissions!$A$1:$LI$1),FALSE)</f>
        <v>0</v>
      </c>
      <c r="Y533" s="359">
        <f>+VLOOKUP($E533,Emissions!$1:$1048576,MATCH(DATE(Y$2,1,1),Emissions!$A$1:$LI$1),FALSE)</f>
        <v>0</v>
      </c>
      <c r="Z533" s="359">
        <f>+VLOOKUP($E533,Emissions!$1:$1048576,MATCH(DATE(Z$2,1,1),Emissions!$A$1:$LI$1),FALSE)</f>
        <v>0</v>
      </c>
      <c r="AA533" s="359">
        <f>+VLOOKUP($E533,Emissions!$1:$1048576,MATCH(DATE(AA$2,1,1),Emissions!$A$1:$LI$1),FALSE)</f>
        <v>0</v>
      </c>
      <c r="AB533" s="359">
        <f>+VLOOKUP($E533,Emissions!$1:$1048576,MATCH(DATE(AB$2,1,1),Emissions!$A$1:$LI$1),FALSE)</f>
        <v>0</v>
      </c>
      <c r="AC533" s="359">
        <f>+VLOOKUP($E533,Emissions!$1:$1048576,MATCH(DATE(AC$2,1,1),Emissions!$A$1:$LI$1),FALSE)</f>
        <v>0</v>
      </c>
      <c r="AD533" s="359">
        <f>+VLOOKUP($E533,Emissions!$1:$1048576,MATCH(DATE(AD$2,1,1),Emissions!$A$1:$LI$1),FALSE)</f>
        <v>0</v>
      </c>
      <c r="AE533" s="359">
        <f>+VLOOKUP($E533,Emissions!$1:$1048576,MATCH(DATE(AE$2,1,1),Emissions!$A$1:$LI$1),FALSE)</f>
        <v>0</v>
      </c>
      <c r="AF533" s="359">
        <f>+VLOOKUP($E533,Emissions!$1:$1048576,MATCH(DATE(AF$2,1,1),Emissions!$A$1:$LI$1),FALSE)</f>
        <v>0</v>
      </c>
      <c r="AG533" s="359">
        <f>+VLOOKUP($E533,Emissions!$1:$1048576,MATCH(DATE(AG$2,1,1),Emissions!$A$1:$LI$1),FALSE)</f>
        <v>0</v>
      </c>
      <c r="AH533" s="359">
        <f>+VLOOKUP($E533,Emissions!$1:$1048576,MATCH(DATE(AH$2,1,1),Emissions!$A$1:$LI$1),FALSE)</f>
        <v>0</v>
      </c>
      <c r="AI533" s="359">
        <f>+VLOOKUP($E533,Emissions!$1:$1048576,MATCH(DATE(AI$2,1,1),Emissions!$A$1:$LI$1),FALSE)</f>
        <v>0</v>
      </c>
      <c r="AJ533" s="359">
        <f>+VLOOKUP($E533,Emissions!$1:$1048576,MATCH(DATE(AJ$2,1,1),Emissions!$A$1:$LI$1),FALSE)</f>
        <v>0</v>
      </c>
      <c r="AK533" s="359">
        <f>+VLOOKUP($E533,Emissions!$1:$1048576,MATCH(DATE(AK$2,1,1),Emissions!$A$1:$LI$1),FALSE)</f>
        <v>0</v>
      </c>
      <c r="AL533" s="359">
        <f>+VLOOKUP($E533,Emissions!$1:$1048576,MATCH(DATE(AL$2,1,1),Emissions!$A$1:$LI$1),FALSE)</f>
        <v>0</v>
      </c>
      <c r="AM533" s="359">
        <f>+VLOOKUP($E533,Emissions!$1:$1048576,MATCH(DATE(AM$2,1,1),Emissions!$A$1:$LI$1),FALSE)</f>
        <v>0</v>
      </c>
      <c r="AN533" s="359">
        <f>+VLOOKUP($E533,Emissions!$1:$1048576,MATCH(DATE(AN$2,1,1),Emissions!$A$1:$LI$1),FALSE)</f>
        <v>0</v>
      </c>
      <c r="AO533" s="359">
        <f>+VLOOKUP($E533,Emissions!$1:$1048576,MATCH(DATE(AO$2,1,1),Emissions!$A$1:$LI$1),FALSE)</f>
        <v>0</v>
      </c>
      <c r="AP533" s="359">
        <f>+VLOOKUP($E533,Emissions!$1:$1048576,MATCH(DATE(AP$2,1,1),Emissions!$A$1:$LI$1),FALSE)</f>
        <v>0</v>
      </c>
      <c r="AQ533" s="359">
        <f>+VLOOKUP($E533,Emissions!$1:$1048576,MATCH(DATE(AQ$2,1,1),Emissions!$A$1:$LI$1),FALSE)</f>
        <v>0</v>
      </c>
      <c r="AR533" s="359">
        <f>+VLOOKUP($E533,Emissions!$1:$1048576,MATCH(DATE(AR$2,1,1),Emissions!$A$1:$LI$1),FALSE)</f>
        <v>0</v>
      </c>
      <c r="AS533" s="359">
        <f>+VLOOKUP($E533,Emissions!$1:$1048576,MATCH(DATE(AS$2,1,1),Emissions!$A$1:$LI$1),FALSE)</f>
        <v>0</v>
      </c>
      <c r="AT533" s="359">
        <f>+VLOOKUP($E533,Emissions!$1:$1048576,MATCH(DATE(AT$2,1,1),Emissions!$A$1:$LI$1),FALSE)</f>
        <v>0</v>
      </c>
      <c r="AU533" s="359">
        <f>+VLOOKUP($E533,Emissions!$1:$1048576,MATCH(DATE(AU$2,1,1),Emissions!$A$1:$LI$1),FALSE)</f>
        <v>0</v>
      </c>
      <c r="AV533" s="359">
        <f>+VLOOKUP($E533,Emissions!$1:$1048576,MATCH(DATE(AV$2,1,1),Emissions!$A$1:$LI$1),FALSE)</f>
        <v>0</v>
      </c>
      <c r="AW533" s="359">
        <f>+VLOOKUP($E533,Emissions!$1:$1048576,MATCH(DATE(AW$2,1,1),Emissions!$A$1:$LI$1),FALSE)</f>
        <v>0</v>
      </c>
      <c r="AX533" s="359">
        <f>+VLOOKUP($E533,Emissions!$1:$1048576,MATCH(DATE(AX$2,1,1),Emissions!$A$1:$LI$1),FALSE)</f>
        <v>0</v>
      </c>
      <c r="AY533" s="359">
        <f>+VLOOKUP($E533,Emissions!$1:$1048576,MATCH(DATE(AY$2,1,1),Emissions!$A$1:$LI$1),FALSE)</f>
        <v>0</v>
      </c>
      <c r="AZ533" s="359">
        <f>+VLOOKUP($E533,Emissions!$1:$1048576,MATCH(DATE(AZ$2,1,1),Emissions!$A$1:$LI$1),FALSE)</f>
        <v>0</v>
      </c>
      <c r="BA533" s="359">
        <f>+VLOOKUP($E533,Emissions!$1:$1048576,MATCH(DATE(BA$2,1,1),Emissions!$A$1:$LI$1),FALSE)</f>
        <v>0</v>
      </c>
      <c r="BB533" s="359">
        <f>+VLOOKUP($E533,Emissions!$1:$1048576,MATCH(DATE(BB$2,1,1),Emissions!$A$1:$LI$1),FALSE)</f>
        <v>0</v>
      </c>
      <c r="BC533" s="359">
        <f>+VLOOKUP($E533,Emissions!$1:$1048576,MATCH(DATE(BC$2,1,1),Emissions!$A$1:$LI$1),FALSE)</f>
        <v>0</v>
      </c>
      <c r="BD533" s="359">
        <f>+VLOOKUP($E533,Emissions!$1:$1048576,MATCH(DATE(BD$2,1,1),Emissions!$A$1:$LI$1),FALSE)</f>
        <v>0</v>
      </c>
      <c r="BE533" s="359">
        <f>+VLOOKUP($E533,Emissions!$1:$1048576,MATCH(DATE(BE$2,1,1),Emissions!$A$1:$LI$1),FALSE)</f>
        <v>0</v>
      </c>
      <c r="BF533" s="359">
        <f>+VLOOKUP($E533,Emissions!$1:$1048576,MATCH(DATE(BF$2,1,1),Emissions!$A$1:$LI$1),FALSE)</f>
        <v>0</v>
      </c>
      <c r="BG533" s="359">
        <f>+VLOOKUP($E533,Emissions!$1:$1048576,MATCH(DATE(BG$2,1,1),Emissions!$A$1:$LI$1),FALSE)</f>
        <v>0</v>
      </c>
      <c r="BH533" s="359">
        <f>+VLOOKUP($E533,Emissions!$1:$1048576,MATCH(DATE(BH$2,1,1),Emissions!$A$1:$LI$1),FALSE)</f>
        <v>0</v>
      </c>
      <c r="BI533" s="359">
        <f>+VLOOKUP($E533,Emissions!$1:$1048576,MATCH(DATE(BI$2,1,1),Emissions!$A$1:$LI$1),FALSE)</f>
        <v>0</v>
      </c>
    </row>
    <row r="534" spans="1:61" ht="15" customHeight="1" x14ac:dyDescent="0.35">
      <c r="A534" s="409"/>
      <c r="B534" s="169"/>
      <c r="C534" s="138" t="s">
        <v>470</v>
      </c>
      <c r="D534" s="114" t="s">
        <v>1027</v>
      </c>
      <c r="E534" s="50" t="s">
        <v>2620</v>
      </c>
      <c r="F534" s="359">
        <f>+VLOOKUP($E534,Emissions!$1:$1048576,MATCH(DATE(F$2,1,1),Emissions!$A$1:$LI$1),FALSE)</f>
        <v>2.00100341</v>
      </c>
      <c r="G534" s="359">
        <f>+VLOOKUP($E534,Emissions!$1:$1048576,MATCH(DATE(G$2,1,1),Emissions!$A$1:$LI$1),FALSE)</f>
        <v>2.0232096799999999</v>
      </c>
      <c r="H534" s="359">
        <f>+VLOOKUP($E534,Emissions!$1:$1048576,MATCH(DATE(H$2,1,1),Emissions!$A$1:$LI$1),FALSE)</f>
        <v>2.0436047409999998</v>
      </c>
      <c r="I534" s="359">
        <f>+VLOOKUP($E534,Emissions!$1:$1048576,MATCH(DATE(I$2,1,1),Emissions!$A$1:$LI$1),FALSE)</f>
        <v>2.063311836</v>
      </c>
      <c r="J534" s="359">
        <f>+VLOOKUP($E534,Emissions!$1:$1048576,MATCH(DATE(J$2,1,1),Emissions!$A$1:$LI$1),FALSE)</f>
        <v>2.083230328</v>
      </c>
      <c r="K534" s="359">
        <f>+VLOOKUP($E534,Emissions!$1:$1048576,MATCH(DATE(K$2,1,1),Emissions!$A$1:$LI$1),FALSE)</f>
        <v>2.1038260420000001</v>
      </c>
      <c r="L534" s="359">
        <f>+VLOOKUP($E534,Emissions!$1:$1048576,MATCH(DATE(L$2,1,1),Emissions!$A$1:$LI$1),FALSE)</f>
        <v>2.1238284379999999</v>
      </c>
      <c r="M534" s="359">
        <f>+VLOOKUP($E534,Emissions!$1:$1048576,MATCH(DATE(M$2,1,1),Emissions!$A$1:$LI$1),FALSE)</f>
        <v>2.1439046390000001</v>
      </c>
      <c r="N534" s="359">
        <f>+VLOOKUP($E534,Emissions!$1:$1048576,MATCH(DATE(N$2,1,1),Emissions!$A$1:$LI$1),FALSE)</f>
        <v>2.1643418090000002</v>
      </c>
      <c r="O534" s="359">
        <f>+VLOOKUP($E534,Emissions!$1:$1048576,MATCH(DATE(O$2,1,1),Emissions!$A$1:$LI$1),FALSE)</f>
        <v>2.18519614</v>
      </c>
      <c r="P534" s="359">
        <f>+VLOOKUP($E534,Emissions!$1:$1048576,MATCH(DATE(P$2,1,1),Emissions!$A$1:$LI$1),FALSE)</f>
        <v>2.208855185</v>
      </c>
      <c r="Q534" s="359">
        <f>+VLOOKUP($E534,Emissions!$1:$1048576,MATCH(DATE(Q$2,1,1),Emissions!$A$1:$LI$1),FALSE)</f>
        <v>2.2316625829999999</v>
      </c>
      <c r="R534" s="359">
        <f>+VLOOKUP($E534,Emissions!$1:$1048576,MATCH(DATE(R$2,1,1),Emissions!$A$1:$LI$1),FALSE)</f>
        <v>2.25410427</v>
      </c>
      <c r="S534" s="359">
        <f>+VLOOKUP($E534,Emissions!$1:$1048576,MATCH(DATE(S$2,1,1),Emissions!$A$1:$LI$1),FALSE)</f>
        <v>2.276513885</v>
      </c>
      <c r="T534" s="359">
        <f>+VLOOKUP($E534,Emissions!$1:$1048576,MATCH(DATE(T$2,1,1),Emissions!$A$1:$LI$1),FALSE)</f>
        <v>2.2990307589999999</v>
      </c>
      <c r="U534" s="359">
        <f>+VLOOKUP($E534,Emissions!$1:$1048576,MATCH(DATE(U$2,1,1),Emissions!$A$1:$LI$1),FALSE)</f>
        <v>2.3217077800000001</v>
      </c>
      <c r="V534" s="359">
        <f>+VLOOKUP($E534,Emissions!$1:$1048576,MATCH(DATE(V$2,1,1),Emissions!$A$1:$LI$1),FALSE)</f>
        <v>2.3445761630000002</v>
      </c>
      <c r="W534" s="359">
        <f>+VLOOKUP($E534,Emissions!$1:$1048576,MATCH(DATE(W$2,1,1),Emissions!$A$1:$LI$1),FALSE)</f>
        <v>2.367639396</v>
      </c>
      <c r="X534" s="359">
        <f>+VLOOKUP($E534,Emissions!$1:$1048576,MATCH(DATE(X$2,1,1),Emissions!$A$1:$LI$1),FALSE)</f>
        <v>2.3908960010000002</v>
      </c>
      <c r="Y534" s="359">
        <f>+VLOOKUP($E534,Emissions!$1:$1048576,MATCH(DATE(Y$2,1,1),Emissions!$A$1:$LI$1),FALSE)</f>
        <v>2.4143471569999999</v>
      </c>
      <c r="Z534" s="359">
        <f>+VLOOKUP($E534,Emissions!$1:$1048576,MATCH(DATE(Z$2,1,1),Emissions!$A$1:$LI$1),FALSE)</f>
        <v>2.436316293</v>
      </c>
      <c r="AA534" s="359">
        <f>+VLOOKUP($E534,Emissions!$1:$1048576,MATCH(DATE(AA$2,1,1),Emissions!$A$1:$LI$1),FALSE)</f>
        <v>2.4593322799999999</v>
      </c>
      <c r="AB534" s="359">
        <f>+VLOOKUP($E534,Emissions!$1:$1048576,MATCH(DATE(AB$2,1,1),Emissions!$A$1:$LI$1),FALSE)</f>
        <v>2.483025746</v>
      </c>
      <c r="AC534" s="359">
        <f>+VLOOKUP($E534,Emissions!$1:$1048576,MATCH(DATE(AC$2,1,1),Emissions!$A$1:$LI$1),FALSE)</f>
        <v>2.5071512120000001</v>
      </c>
      <c r="AD534" s="359">
        <f>+VLOOKUP($E534,Emissions!$1:$1048576,MATCH(DATE(AD$2,1,1),Emissions!$A$1:$LI$1),FALSE)</f>
        <v>2.5316056640000002</v>
      </c>
      <c r="AE534" s="359">
        <f>+VLOOKUP($E534,Emissions!$1:$1048576,MATCH(DATE(AE$2,1,1),Emissions!$A$1:$LI$1),FALSE)</f>
        <v>2.5516401910000002</v>
      </c>
      <c r="AF534" s="359">
        <f>+VLOOKUP($E534,Emissions!$1:$1048576,MATCH(DATE(AF$2,1,1),Emissions!$A$1:$LI$1),FALSE)</f>
        <v>2.5720789719999999</v>
      </c>
      <c r="AG534" s="359">
        <f>+VLOOKUP($E534,Emissions!$1:$1048576,MATCH(DATE(AG$2,1,1),Emissions!$A$1:$LI$1),FALSE)</f>
        <v>2.5929471350000002</v>
      </c>
      <c r="AH534" s="359">
        <f>+VLOOKUP($E534,Emissions!$1:$1048576,MATCH(DATE(AH$2,1,1),Emissions!$A$1:$LI$1),FALSE)</f>
        <v>2.6141385810000002</v>
      </c>
      <c r="AI534" s="359">
        <f>+VLOOKUP($E534,Emissions!$1:$1048576,MATCH(DATE(AI$2,1,1),Emissions!$A$1:$LI$1),FALSE)</f>
        <v>2.6356169569999999</v>
      </c>
      <c r="AJ534" s="359">
        <f>+VLOOKUP($E534,Emissions!$1:$1048576,MATCH(DATE(AJ$2,1,1),Emissions!$A$1:$LI$1),FALSE)</f>
        <v>2.6573796839999999</v>
      </c>
      <c r="AK534" s="359">
        <f>+VLOOKUP($E534,Emissions!$1:$1048576,MATCH(DATE(AK$2,1,1),Emissions!$A$1:$LI$1),FALSE)</f>
        <v>2.679432276</v>
      </c>
      <c r="AL534" s="359">
        <f>+VLOOKUP($E534,Emissions!$1:$1048576,MATCH(DATE(AL$2,1,1),Emissions!$A$1:$LI$1),FALSE)</f>
        <v>2.7017874370000001</v>
      </c>
      <c r="AM534" s="359">
        <f>+VLOOKUP($E534,Emissions!$1:$1048576,MATCH(DATE(AM$2,1,1),Emissions!$A$1:$LI$1),FALSE)</f>
        <v>2.7244574560000001</v>
      </c>
      <c r="AN534" s="359">
        <f>+VLOOKUP($E534,Emissions!$1:$1048576,MATCH(DATE(AN$2,1,1),Emissions!$A$1:$LI$1),FALSE)</f>
        <v>2.7474516370000002</v>
      </c>
      <c r="AO534" s="359">
        <f>+VLOOKUP($E534,Emissions!$1:$1048576,MATCH(DATE(AO$2,1,1),Emissions!$A$1:$LI$1),FALSE)</f>
        <v>2.7707759639999998</v>
      </c>
      <c r="AP534" s="359">
        <f>+VLOOKUP($E534,Emissions!$1:$1048576,MATCH(DATE(AP$2,1,1),Emissions!$A$1:$LI$1),FALSE)</f>
        <v>2.79333272</v>
      </c>
      <c r="AQ534" s="359">
        <f>+VLOOKUP($E534,Emissions!$1:$1048576,MATCH(DATE(AQ$2,1,1),Emissions!$A$1:$LI$1),FALSE)</f>
        <v>2.8156600690000002</v>
      </c>
      <c r="AR534" s="359">
        <f>+VLOOKUP($E534,Emissions!$1:$1048576,MATCH(DATE(AR$2,1,1),Emissions!$A$1:$LI$1),FALSE)</f>
        <v>2.838056683</v>
      </c>
      <c r="AS534" s="359">
        <f>+VLOOKUP($E534,Emissions!$1:$1048576,MATCH(DATE(AS$2,1,1),Emissions!$A$1:$LI$1),FALSE)</f>
        <v>2.860658071</v>
      </c>
      <c r="AT534" s="359">
        <f>+VLOOKUP($E534,Emissions!$1:$1048576,MATCH(DATE(AT$2,1,1),Emissions!$A$1:$LI$1),FALSE)</f>
        <v>2.883525584</v>
      </c>
      <c r="AU534" s="359">
        <f>+VLOOKUP($E534,Emissions!$1:$1048576,MATCH(DATE(AU$2,1,1),Emissions!$A$1:$LI$1),FALSE)</f>
        <v>2.9066819869999998</v>
      </c>
      <c r="AV534" s="359">
        <f>+VLOOKUP($E534,Emissions!$1:$1048576,MATCH(DATE(AV$2,1,1),Emissions!$A$1:$LI$1),FALSE)</f>
        <v>2.9301426140000002</v>
      </c>
      <c r="AW534" s="359">
        <f>+VLOOKUP($E534,Emissions!$1:$1048576,MATCH(DATE(AW$2,1,1),Emissions!$A$1:$LI$1),FALSE)</f>
        <v>2.9539172100000002</v>
      </c>
      <c r="AX534" s="359">
        <f>+VLOOKUP($E534,Emissions!$1:$1048576,MATCH(DATE(AX$2,1,1),Emissions!$A$1:$LI$1),FALSE)</f>
        <v>2.9780114869999998</v>
      </c>
      <c r="AY534" s="359">
        <f>+VLOOKUP($E534,Emissions!$1:$1048576,MATCH(DATE(AY$2,1,1),Emissions!$A$1:$LI$1),FALSE)</f>
        <v>3.0024284149999998</v>
      </c>
      <c r="AZ534" s="359">
        <f>+VLOOKUP($E534,Emissions!$1:$1048576,MATCH(DATE(AZ$2,1,1),Emissions!$A$1:$LI$1),FALSE)</f>
        <v>3.0270740009999999</v>
      </c>
      <c r="BA534" s="359">
        <f>+VLOOKUP($E534,Emissions!$1:$1048576,MATCH(DATE(BA$2,1,1),Emissions!$A$1:$LI$1),FALSE)</f>
        <v>3.051911375</v>
      </c>
      <c r="BB534" s="359">
        <f>+VLOOKUP($E534,Emissions!$1:$1048576,MATCH(DATE(BB$2,1,1),Emissions!$A$1:$LI$1),FALSE)</f>
        <v>3.0770080229999999</v>
      </c>
      <c r="BC534" s="359">
        <f>+VLOOKUP($E534,Emissions!$1:$1048576,MATCH(DATE(BC$2,1,1),Emissions!$A$1:$LI$1),FALSE)</f>
        <v>3.1024491470000002</v>
      </c>
      <c r="BD534" s="359">
        <f>+VLOOKUP($E534,Emissions!$1:$1048576,MATCH(DATE(BD$2,1,1),Emissions!$A$1:$LI$1),FALSE)</f>
        <v>3.1283005039999998</v>
      </c>
      <c r="BE534" s="359">
        <f>+VLOOKUP($E534,Emissions!$1:$1048576,MATCH(DATE(BE$2,1,1),Emissions!$A$1:$LI$1),FALSE)</f>
        <v>3.0972902379999998</v>
      </c>
      <c r="BF534" s="359">
        <f>+VLOOKUP($E534,Emissions!$1:$1048576,MATCH(DATE(BF$2,1,1),Emissions!$A$1:$LI$1),FALSE)</f>
        <v>3.1282924240000001</v>
      </c>
      <c r="BG534" s="359">
        <f>+VLOOKUP($E534,Emissions!$1:$1048576,MATCH(DATE(BG$2,1,1),Emissions!$A$1:$LI$1),FALSE)</f>
        <v>3.159801866</v>
      </c>
      <c r="BH534" s="359">
        <f>+VLOOKUP($E534,Emissions!$1:$1048576,MATCH(DATE(BH$2,1,1),Emissions!$A$1:$LI$1),FALSE)</f>
        <v>3.1918159589999999</v>
      </c>
      <c r="BI534" s="359">
        <f>+VLOOKUP($E534,Emissions!$1:$1048576,MATCH(DATE(BI$2,1,1),Emissions!$A$1:$LI$1),FALSE)</f>
        <v>3.2243378300000001</v>
      </c>
    </row>
    <row r="535" spans="1:61" ht="15" customHeight="1" x14ac:dyDescent="0.35">
      <c r="A535" s="409"/>
      <c r="B535" s="169"/>
      <c r="C535" s="167" t="s">
        <v>471</v>
      </c>
      <c r="D535" s="114" t="s">
        <v>1027</v>
      </c>
      <c r="E535" s="50" t="s">
        <v>2621</v>
      </c>
      <c r="F535" s="359">
        <f>+VLOOKUP($E535,Emissions!$1:$1048576,MATCH(DATE(F$2,1,1),Emissions!$A$1:$LI$1),FALSE)</f>
        <v>0</v>
      </c>
      <c r="G535" s="359">
        <f>+VLOOKUP($E535,Emissions!$1:$1048576,MATCH(DATE(G$2,1,1),Emissions!$A$1:$LI$1),FALSE)</f>
        <v>0</v>
      </c>
      <c r="H535" s="359">
        <f>+VLOOKUP($E535,Emissions!$1:$1048576,MATCH(DATE(H$2,1,1),Emissions!$A$1:$LI$1),FALSE)</f>
        <v>0</v>
      </c>
      <c r="I535" s="359">
        <f>+VLOOKUP($E535,Emissions!$1:$1048576,MATCH(DATE(I$2,1,1),Emissions!$A$1:$LI$1),FALSE)</f>
        <v>0</v>
      </c>
      <c r="J535" s="359">
        <f>+VLOOKUP($E535,Emissions!$1:$1048576,MATCH(DATE(J$2,1,1),Emissions!$A$1:$LI$1),FALSE)</f>
        <v>0</v>
      </c>
      <c r="K535" s="359">
        <f>+VLOOKUP($E535,Emissions!$1:$1048576,MATCH(DATE(K$2,1,1),Emissions!$A$1:$LI$1),FALSE)</f>
        <v>0</v>
      </c>
      <c r="L535" s="359">
        <f>+VLOOKUP($E535,Emissions!$1:$1048576,MATCH(DATE(L$2,1,1),Emissions!$A$1:$LI$1),FALSE)</f>
        <v>0</v>
      </c>
      <c r="M535" s="359">
        <f>+VLOOKUP($E535,Emissions!$1:$1048576,MATCH(DATE(M$2,1,1),Emissions!$A$1:$LI$1),FALSE)</f>
        <v>0</v>
      </c>
      <c r="N535" s="359">
        <f>+VLOOKUP($E535,Emissions!$1:$1048576,MATCH(DATE(N$2,1,1),Emissions!$A$1:$LI$1),FALSE)</f>
        <v>0</v>
      </c>
      <c r="O535" s="359">
        <f>+VLOOKUP($E535,Emissions!$1:$1048576,MATCH(DATE(O$2,1,1),Emissions!$A$1:$LI$1),FALSE)</f>
        <v>0</v>
      </c>
      <c r="P535" s="359">
        <f>+VLOOKUP($E535,Emissions!$1:$1048576,MATCH(DATE(P$2,1,1),Emissions!$A$1:$LI$1),FALSE)</f>
        <v>0</v>
      </c>
      <c r="Q535" s="359">
        <f>+VLOOKUP($E535,Emissions!$1:$1048576,MATCH(DATE(Q$2,1,1),Emissions!$A$1:$LI$1),FALSE)</f>
        <v>0</v>
      </c>
      <c r="R535" s="359">
        <f>+VLOOKUP($E535,Emissions!$1:$1048576,MATCH(DATE(R$2,1,1),Emissions!$A$1:$LI$1),FALSE)</f>
        <v>0</v>
      </c>
      <c r="S535" s="359">
        <f>+VLOOKUP($E535,Emissions!$1:$1048576,MATCH(DATE(S$2,1,1),Emissions!$A$1:$LI$1),FALSE)</f>
        <v>0</v>
      </c>
      <c r="T535" s="359">
        <f>+VLOOKUP($E535,Emissions!$1:$1048576,MATCH(DATE(T$2,1,1),Emissions!$A$1:$LI$1),FALSE)</f>
        <v>0</v>
      </c>
      <c r="U535" s="359">
        <f>+VLOOKUP($E535,Emissions!$1:$1048576,MATCH(DATE(U$2,1,1),Emissions!$A$1:$LI$1),FALSE)</f>
        <v>0</v>
      </c>
      <c r="V535" s="359">
        <f>+VLOOKUP($E535,Emissions!$1:$1048576,MATCH(DATE(V$2,1,1),Emissions!$A$1:$LI$1),FALSE)</f>
        <v>0</v>
      </c>
      <c r="W535" s="359">
        <f>+VLOOKUP($E535,Emissions!$1:$1048576,MATCH(DATE(W$2,1,1),Emissions!$A$1:$LI$1),FALSE)</f>
        <v>0</v>
      </c>
      <c r="X535" s="359">
        <f>+VLOOKUP($E535,Emissions!$1:$1048576,MATCH(DATE(X$2,1,1),Emissions!$A$1:$LI$1),FALSE)</f>
        <v>0</v>
      </c>
      <c r="Y535" s="359">
        <f>+VLOOKUP($E535,Emissions!$1:$1048576,MATCH(DATE(Y$2,1,1),Emissions!$A$1:$LI$1),FALSE)</f>
        <v>0</v>
      </c>
      <c r="Z535" s="359">
        <f>+VLOOKUP($E535,Emissions!$1:$1048576,MATCH(DATE(Z$2,1,1),Emissions!$A$1:$LI$1),FALSE)</f>
        <v>0</v>
      </c>
      <c r="AA535" s="359">
        <f>+VLOOKUP($E535,Emissions!$1:$1048576,MATCH(DATE(AA$2,1,1),Emissions!$A$1:$LI$1),FALSE)</f>
        <v>0</v>
      </c>
      <c r="AB535" s="359">
        <f>+VLOOKUP($E535,Emissions!$1:$1048576,MATCH(DATE(AB$2,1,1),Emissions!$A$1:$LI$1),FALSE)</f>
        <v>0</v>
      </c>
      <c r="AC535" s="359">
        <f>+VLOOKUP($E535,Emissions!$1:$1048576,MATCH(DATE(AC$2,1,1),Emissions!$A$1:$LI$1),FALSE)</f>
        <v>0</v>
      </c>
      <c r="AD535" s="359">
        <f>+VLOOKUP($E535,Emissions!$1:$1048576,MATCH(DATE(AD$2,1,1),Emissions!$A$1:$LI$1),FALSE)</f>
        <v>0</v>
      </c>
      <c r="AE535" s="359">
        <f>+VLOOKUP($E535,Emissions!$1:$1048576,MATCH(DATE(AE$2,1,1),Emissions!$A$1:$LI$1),FALSE)</f>
        <v>0</v>
      </c>
      <c r="AF535" s="359">
        <f>+VLOOKUP($E535,Emissions!$1:$1048576,MATCH(DATE(AF$2,1,1),Emissions!$A$1:$LI$1),FALSE)</f>
        <v>0</v>
      </c>
      <c r="AG535" s="359">
        <f>+VLOOKUP($E535,Emissions!$1:$1048576,MATCH(DATE(AG$2,1,1),Emissions!$A$1:$LI$1),FALSE)</f>
        <v>0</v>
      </c>
      <c r="AH535" s="359">
        <f>+VLOOKUP($E535,Emissions!$1:$1048576,MATCH(DATE(AH$2,1,1),Emissions!$A$1:$LI$1),FALSE)</f>
        <v>0</v>
      </c>
      <c r="AI535" s="359">
        <f>+VLOOKUP($E535,Emissions!$1:$1048576,MATCH(DATE(AI$2,1,1),Emissions!$A$1:$LI$1),FALSE)</f>
        <v>0</v>
      </c>
      <c r="AJ535" s="359">
        <f>+VLOOKUP($E535,Emissions!$1:$1048576,MATCH(DATE(AJ$2,1,1),Emissions!$A$1:$LI$1),FALSE)</f>
        <v>0</v>
      </c>
      <c r="AK535" s="359">
        <f>+VLOOKUP($E535,Emissions!$1:$1048576,MATCH(DATE(AK$2,1,1),Emissions!$A$1:$LI$1),FALSE)</f>
        <v>0</v>
      </c>
      <c r="AL535" s="359">
        <f>+VLOOKUP($E535,Emissions!$1:$1048576,MATCH(DATE(AL$2,1,1),Emissions!$A$1:$LI$1),FALSE)</f>
        <v>0</v>
      </c>
      <c r="AM535" s="359">
        <f>+VLOOKUP($E535,Emissions!$1:$1048576,MATCH(DATE(AM$2,1,1),Emissions!$A$1:$LI$1),FALSE)</f>
        <v>0</v>
      </c>
      <c r="AN535" s="359">
        <f>+VLOOKUP($E535,Emissions!$1:$1048576,MATCH(DATE(AN$2,1,1),Emissions!$A$1:$LI$1),FALSE)</f>
        <v>0</v>
      </c>
      <c r="AO535" s="359">
        <f>+VLOOKUP($E535,Emissions!$1:$1048576,MATCH(DATE(AO$2,1,1),Emissions!$A$1:$LI$1),FALSE)</f>
        <v>0</v>
      </c>
      <c r="AP535" s="359">
        <f>+VLOOKUP($E535,Emissions!$1:$1048576,MATCH(DATE(AP$2,1,1),Emissions!$A$1:$LI$1),FALSE)</f>
        <v>0</v>
      </c>
      <c r="AQ535" s="359">
        <f>+VLOOKUP($E535,Emissions!$1:$1048576,MATCH(DATE(AQ$2,1,1),Emissions!$A$1:$LI$1),FALSE)</f>
        <v>0</v>
      </c>
      <c r="AR535" s="359">
        <f>+VLOOKUP($E535,Emissions!$1:$1048576,MATCH(DATE(AR$2,1,1),Emissions!$A$1:$LI$1),FALSE)</f>
        <v>0</v>
      </c>
      <c r="AS535" s="359">
        <f>+VLOOKUP($E535,Emissions!$1:$1048576,MATCH(DATE(AS$2,1,1),Emissions!$A$1:$LI$1),FALSE)</f>
        <v>0</v>
      </c>
      <c r="AT535" s="359">
        <f>+VLOOKUP($E535,Emissions!$1:$1048576,MATCH(DATE(AT$2,1,1),Emissions!$A$1:$LI$1),FALSE)</f>
        <v>0</v>
      </c>
      <c r="AU535" s="359">
        <f>+VLOOKUP($E535,Emissions!$1:$1048576,MATCH(DATE(AU$2,1,1),Emissions!$A$1:$LI$1),FALSE)</f>
        <v>0</v>
      </c>
      <c r="AV535" s="359">
        <f>+VLOOKUP($E535,Emissions!$1:$1048576,MATCH(DATE(AV$2,1,1),Emissions!$A$1:$LI$1),FALSE)</f>
        <v>0</v>
      </c>
      <c r="AW535" s="359">
        <f>+VLOOKUP($E535,Emissions!$1:$1048576,MATCH(DATE(AW$2,1,1),Emissions!$A$1:$LI$1),FALSE)</f>
        <v>0</v>
      </c>
      <c r="AX535" s="359">
        <f>+VLOOKUP($E535,Emissions!$1:$1048576,MATCH(DATE(AX$2,1,1),Emissions!$A$1:$LI$1),FALSE)</f>
        <v>0</v>
      </c>
      <c r="AY535" s="359">
        <f>+VLOOKUP($E535,Emissions!$1:$1048576,MATCH(DATE(AY$2,1,1),Emissions!$A$1:$LI$1),FALSE)</f>
        <v>0</v>
      </c>
      <c r="AZ535" s="359">
        <f>+VLOOKUP($E535,Emissions!$1:$1048576,MATCH(DATE(AZ$2,1,1),Emissions!$A$1:$LI$1),FALSE)</f>
        <v>0</v>
      </c>
      <c r="BA535" s="359">
        <f>+VLOOKUP($E535,Emissions!$1:$1048576,MATCH(DATE(BA$2,1,1),Emissions!$A$1:$LI$1),FALSE)</f>
        <v>0</v>
      </c>
      <c r="BB535" s="359">
        <f>+VLOOKUP($E535,Emissions!$1:$1048576,MATCH(DATE(BB$2,1,1),Emissions!$A$1:$LI$1),FALSE)</f>
        <v>0</v>
      </c>
      <c r="BC535" s="359">
        <f>+VLOOKUP($E535,Emissions!$1:$1048576,MATCH(DATE(BC$2,1,1),Emissions!$A$1:$LI$1),FALSE)</f>
        <v>0</v>
      </c>
      <c r="BD535" s="359">
        <f>+VLOOKUP($E535,Emissions!$1:$1048576,MATCH(DATE(BD$2,1,1),Emissions!$A$1:$LI$1),FALSE)</f>
        <v>0</v>
      </c>
      <c r="BE535" s="359">
        <f>+VLOOKUP($E535,Emissions!$1:$1048576,MATCH(DATE(BE$2,1,1),Emissions!$A$1:$LI$1),FALSE)</f>
        <v>0</v>
      </c>
      <c r="BF535" s="359">
        <f>+VLOOKUP($E535,Emissions!$1:$1048576,MATCH(DATE(BF$2,1,1),Emissions!$A$1:$LI$1),FALSE)</f>
        <v>0</v>
      </c>
      <c r="BG535" s="359">
        <f>+VLOOKUP($E535,Emissions!$1:$1048576,MATCH(DATE(BG$2,1,1),Emissions!$A$1:$LI$1),FALSE)</f>
        <v>0</v>
      </c>
      <c r="BH535" s="359">
        <f>+VLOOKUP($E535,Emissions!$1:$1048576,MATCH(DATE(BH$2,1,1),Emissions!$A$1:$LI$1),FALSE)</f>
        <v>0</v>
      </c>
      <c r="BI535" s="359">
        <f>+VLOOKUP($E535,Emissions!$1:$1048576,MATCH(DATE(BI$2,1,1),Emissions!$A$1:$LI$1),FALSE)</f>
        <v>0</v>
      </c>
    </row>
    <row r="536" spans="1:61" ht="15" customHeight="1" x14ac:dyDescent="0.35">
      <c r="A536" s="409"/>
      <c r="B536" s="169"/>
      <c r="C536" s="166"/>
      <c r="D536" s="114"/>
      <c r="E536" s="166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  <c r="AG536" s="324"/>
      <c r="AH536" s="324"/>
      <c r="AI536" s="324"/>
      <c r="AJ536" s="324"/>
      <c r="AK536" s="324"/>
      <c r="AL536" s="324"/>
      <c r="AM536" s="324"/>
      <c r="AN536" s="324"/>
      <c r="AO536" s="324"/>
      <c r="AP536" s="324"/>
      <c r="AQ536" s="324"/>
      <c r="AR536" s="324"/>
      <c r="AS536" s="324"/>
      <c r="AT536" s="324"/>
      <c r="AU536" s="324"/>
      <c r="AV536" s="324"/>
      <c r="AW536" s="324"/>
      <c r="AX536" s="324"/>
      <c r="AY536" s="324"/>
      <c r="AZ536" s="324"/>
      <c r="BA536" s="324"/>
      <c r="BB536" s="324"/>
      <c r="BC536" s="324"/>
      <c r="BD536" s="324"/>
      <c r="BE536" s="324"/>
      <c r="BF536" s="324"/>
      <c r="BG536" s="324"/>
      <c r="BH536" s="324"/>
      <c r="BI536" s="324"/>
    </row>
    <row r="537" spans="1:61" s="92" customFormat="1" ht="15" customHeight="1" x14ac:dyDescent="0.35">
      <c r="A537" s="409"/>
      <c r="B537" s="169"/>
      <c r="C537" s="147" t="s">
        <v>1093</v>
      </c>
      <c r="D537" s="147" t="s">
        <v>1399</v>
      </c>
      <c r="E537" s="136" t="s">
        <v>2622</v>
      </c>
      <c r="F537" s="325">
        <f>+VLOOKUP($E537,Emissions!$1:$1048576,MATCH(DATE(F$2,1,1),Emissions!$A$1:$LI$1),FALSE)</f>
        <v>12.33573069</v>
      </c>
      <c r="G537" s="325">
        <f>+VLOOKUP($E537,Emissions!$1:$1048576,MATCH(DATE(G$2,1,1),Emissions!$A$1:$LI$1),FALSE)</f>
        <v>12.44047147</v>
      </c>
      <c r="H537" s="325">
        <f>+VLOOKUP($E537,Emissions!$1:$1048576,MATCH(DATE(H$2,1,1),Emissions!$A$1:$LI$1),FALSE)</f>
        <v>12.53505696</v>
      </c>
      <c r="I537" s="325">
        <f>+VLOOKUP($E537,Emissions!$1:$1048576,MATCH(DATE(I$2,1,1),Emissions!$A$1:$LI$1),FALSE)</f>
        <v>12.63835658</v>
      </c>
      <c r="J537" s="325">
        <f>+VLOOKUP($E537,Emissions!$1:$1048576,MATCH(DATE(J$2,1,1),Emissions!$A$1:$LI$1),FALSE)</f>
        <v>12.75663844</v>
      </c>
      <c r="K537" s="325">
        <f>+VLOOKUP($E537,Emissions!$1:$1048576,MATCH(DATE(K$2,1,1),Emissions!$A$1:$LI$1),FALSE)</f>
        <v>12.88989071</v>
      </c>
      <c r="L537" s="325">
        <f>+VLOOKUP($E537,Emissions!$1:$1048576,MATCH(DATE(L$2,1,1),Emissions!$A$1:$LI$1),FALSE)</f>
        <v>13.02920729</v>
      </c>
      <c r="M537" s="325">
        <f>+VLOOKUP($E537,Emissions!$1:$1048576,MATCH(DATE(M$2,1,1),Emissions!$A$1:$LI$1),FALSE)</f>
        <v>13.176352209999999</v>
      </c>
      <c r="N537" s="325">
        <f>+VLOOKUP($E537,Emissions!$1:$1048576,MATCH(DATE(N$2,1,1),Emissions!$A$1:$LI$1),FALSE)</f>
        <v>13.330330780000001</v>
      </c>
      <c r="O537" s="325">
        <f>+VLOOKUP($E537,Emissions!$1:$1048576,MATCH(DATE(O$2,1,1),Emissions!$A$1:$LI$1),FALSE)</f>
        <v>13.489902259999999</v>
      </c>
      <c r="P537" s="325">
        <f>+VLOOKUP($E537,Emissions!$1:$1048576,MATCH(DATE(P$2,1,1),Emissions!$A$1:$LI$1),FALSE)</f>
        <v>13.665890640000001</v>
      </c>
      <c r="Q537" s="325">
        <f>+VLOOKUP($E537,Emissions!$1:$1048576,MATCH(DATE(Q$2,1,1),Emissions!$A$1:$LI$1),FALSE)</f>
        <v>13.838375190000001</v>
      </c>
      <c r="R537" s="325">
        <f>+VLOOKUP($E537,Emissions!$1:$1048576,MATCH(DATE(R$2,1,1),Emissions!$A$1:$LI$1),FALSE)</f>
        <v>14.01237478</v>
      </c>
      <c r="S537" s="325">
        <f>+VLOOKUP($E537,Emissions!$1:$1048576,MATCH(DATE(S$2,1,1),Emissions!$A$1:$LI$1),FALSE)</f>
        <v>14.188837789999999</v>
      </c>
      <c r="T537" s="325">
        <f>+VLOOKUP($E537,Emissions!$1:$1048576,MATCH(DATE(T$2,1,1),Emissions!$A$1:$LI$1),FALSE)</f>
        <v>14.36781867</v>
      </c>
      <c r="U537" s="325">
        <f>+VLOOKUP($E537,Emissions!$1:$1048576,MATCH(DATE(U$2,1,1),Emissions!$A$1:$LI$1),FALSE)</f>
        <v>14.54923621</v>
      </c>
      <c r="V537" s="325">
        <f>+VLOOKUP($E537,Emissions!$1:$1048576,MATCH(DATE(V$2,1,1),Emissions!$A$1:$LI$1),FALSE)</f>
        <v>14.73306417</v>
      </c>
      <c r="W537" s="325">
        <f>+VLOOKUP($E537,Emissions!$1:$1048576,MATCH(DATE(W$2,1,1),Emissions!$A$1:$LI$1),FALSE)</f>
        <v>14.91924392</v>
      </c>
      <c r="X537" s="325">
        <f>+VLOOKUP($E537,Emissions!$1:$1048576,MATCH(DATE(X$2,1,1),Emissions!$A$1:$LI$1),FALSE)</f>
        <v>15.107754229999999</v>
      </c>
      <c r="Y537" s="325">
        <f>+VLOOKUP($E537,Emissions!$1:$1048576,MATCH(DATE(Y$2,1,1),Emissions!$A$1:$LI$1),FALSE)</f>
        <v>15.29859714</v>
      </c>
      <c r="Z537" s="325">
        <f>+VLOOKUP($E537,Emissions!$1:$1048576,MATCH(DATE(Z$2,1,1),Emissions!$A$1:$LI$1),FALSE)</f>
        <v>15.48304742</v>
      </c>
      <c r="AA537" s="325">
        <f>+VLOOKUP($E537,Emissions!$1:$1048576,MATCH(DATE(AA$2,1,1),Emissions!$A$1:$LI$1),FALSE)</f>
        <v>15.67542502</v>
      </c>
      <c r="AB537" s="325">
        <f>+VLOOKUP($E537,Emissions!$1:$1048576,MATCH(DATE(AB$2,1,1),Emissions!$A$1:$LI$1),FALSE)</f>
        <v>15.8716577</v>
      </c>
      <c r="AC537" s="325">
        <f>+VLOOKUP($E537,Emissions!$1:$1048576,MATCH(DATE(AC$2,1,1),Emissions!$A$1:$LI$1),FALSE)</f>
        <v>16.070832939999999</v>
      </c>
      <c r="AD537" s="325">
        <f>+VLOOKUP($E537,Emissions!$1:$1048576,MATCH(DATE(AD$2,1,1),Emissions!$A$1:$LI$1),FALSE)</f>
        <v>16.272777619999999</v>
      </c>
      <c r="AE537" s="325">
        <f>+VLOOKUP($E537,Emissions!$1:$1048576,MATCH(DATE(AE$2,1,1),Emissions!$A$1:$LI$1),FALSE)</f>
        <v>16.45223524</v>
      </c>
      <c r="AF537" s="325">
        <f>+VLOOKUP($E537,Emissions!$1:$1048576,MATCH(DATE(AF$2,1,1),Emissions!$A$1:$LI$1),FALSE)</f>
        <v>16.63851082</v>
      </c>
      <c r="AG537" s="325">
        <f>+VLOOKUP($E537,Emissions!$1:$1048576,MATCH(DATE(AG$2,1,1),Emissions!$A$1:$LI$1),FALSE)</f>
        <v>16.82722382</v>
      </c>
      <c r="AH537" s="325">
        <f>+VLOOKUP($E537,Emissions!$1:$1048576,MATCH(DATE(AH$2,1,1),Emissions!$A$1:$LI$1),FALSE)</f>
        <v>17.017605039999999</v>
      </c>
      <c r="AI537" s="325">
        <f>+VLOOKUP($E537,Emissions!$1:$1048576,MATCH(DATE(AI$2,1,1),Emissions!$A$1:$LI$1),FALSE)</f>
        <v>17.209744929999999</v>
      </c>
      <c r="AJ537" s="325">
        <f>+VLOOKUP($E537,Emissions!$1:$1048576,MATCH(DATE(AJ$2,1,1),Emissions!$A$1:$LI$1),FALSE)</f>
        <v>17.40388235</v>
      </c>
      <c r="AK537" s="325">
        <f>+VLOOKUP($E537,Emissions!$1:$1048576,MATCH(DATE(AK$2,1,1),Emissions!$A$1:$LI$1),FALSE)</f>
        <v>17.600234140000001</v>
      </c>
      <c r="AL537" s="325">
        <f>+VLOOKUP($E537,Emissions!$1:$1048576,MATCH(DATE(AL$2,1,1),Emissions!$A$1:$LI$1),FALSE)</f>
        <v>17.798994530000002</v>
      </c>
      <c r="AM537" s="325">
        <f>+VLOOKUP($E537,Emissions!$1:$1048576,MATCH(DATE(AM$2,1,1),Emissions!$A$1:$LI$1),FALSE)</f>
        <v>18.000311400000001</v>
      </c>
      <c r="AN537" s="325">
        <f>+VLOOKUP($E537,Emissions!$1:$1048576,MATCH(DATE(AN$2,1,1),Emissions!$A$1:$LI$1),FALSE)</f>
        <v>18.20429365</v>
      </c>
      <c r="AO537" s="325">
        <f>+VLOOKUP($E537,Emissions!$1:$1048576,MATCH(DATE(AO$2,1,1),Emissions!$A$1:$LI$1),FALSE)</f>
        <v>18.411019750000001</v>
      </c>
      <c r="AP537" s="325">
        <f>+VLOOKUP($E537,Emissions!$1:$1048576,MATCH(DATE(AP$2,1,1),Emissions!$A$1:$LI$1),FALSE)</f>
        <v>18.6143392</v>
      </c>
      <c r="AQ537" s="325">
        <f>+VLOOKUP($E537,Emissions!$1:$1048576,MATCH(DATE(AQ$2,1,1),Emissions!$A$1:$LI$1),FALSE)</f>
        <v>18.818181979999999</v>
      </c>
      <c r="AR537" s="325">
        <f>+VLOOKUP($E537,Emissions!$1:$1048576,MATCH(DATE(AR$2,1,1),Emissions!$A$1:$LI$1),FALSE)</f>
        <v>19.023592570000002</v>
      </c>
      <c r="AS537" s="325">
        <f>+VLOOKUP($E537,Emissions!$1:$1048576,MATCH(DATE(AS$2,1,1),Emissions!$A$1:$LI$1),FALSE)</f>
        <v>19.230945250000001</v>
      </c>
      <c r="AT537" s="325">
        <f>+VLOOKUP($E537,Emissions!$1:$1048576,MATCH(DATE(AT$2,1,1),Emissions!$A$1:$LI$1),FALSE)</f>
        <v>19.440462419999999</v>
      </c>
      <c r="AU537" s="325">
        <f>+VLOOKUP($E537,Emissions!$1:$1048576,MATCH(DATE(AU$2,1,1),Emissions!$A$1:$LI$1),FALSE)</f>
        <v>19.652299330000002</v>
      </c>
      <c r="AV537" s="325">
        <f>+VLOOKUP($E537,Emissions!$1:$1048576,MATCH(DATE(AV$2,1,1),Emissions!$A$1:$LI$1),FALSE)</f>
        <v>19.866611339999999</v>
      </c>
      <c r="AW537" s="325">
        <f>+VLOOKUP($E537,Emissions!$1:$1048576,MATCH(DATE(AW$2,1,1),Emissions!$A$1:$LI$1),FALSE)</f>
        <v>20.08352228</v>
      </c>
      <c r="AX537" s="325">
        <f>+VLOOKUP($E537,Emissions!$1:$1048576,MATCH(DATE(AX$2,1,1),Emissions!$A$1:$LI$1),FALSE)</f>
        <v>20.303128900000001</v>
      </c>
      <c r="AY537" s="325">
        <f>+VLOOKUP($E537,Emissions!$1:$1048576,MATCH(DATE(AY$2,1,1),Emissions!$A$1:$LI$1),FALSE)</f>
        <v>20.525505200000001</v>
      </c>
      <c r="AZ537" s="325">
        <f>+VLOOKUP($E537,Emissions!$1:$1048576,MATCH(DATE(AZ$2,1,1),Emissions!$A$1:$LI$1),FALSE)</f>
        <v>20.75032178</v>
      </c>
      <c r="BA537" s="325">
        <f>+VLOOKUP($E537,Emissions!$1:$1048576,MATCH(DATE(BA$2,1,1),Emissions!$A$1:$LI$1),FALSE)</f>
        <v>20.977545469999999</v>
      </c>
      <c r="BB537" s="325">
        <f>+VLOOKUP($E537,Emissions!$1:$1048576,MATCH(DATE(BB$2,1,1),Emissions!$A$1:$LI$1),FALSE)</f>
        <v>21.207574430000001</v>
      </c>
      <c r="BC537" s="325">
        <f>+VLOOKUP($E537,Emissions!$1:$1048576,MATCH(DATE(BC$2,1,1),Emissions!$A$1:$LI$1),FALSE)</f>
        <v>21.440757990000002</v>
      </c>
      <c r="BD537" s="325">
        <f>+VLOOKUP($E537,Emissions!$1:$1048576,MATCH(DATE(BD$2,1,1),Emissions!$A$1:$LI$1),FALSE)</f>
        <v>21.677325159999999</v>
      </c>
      <c r="BE537" s="325">
        <f>+VLOOKUP($E537,Emissions!$1:$1048576,MATCH(DATE(BE$2,1,1),Emissions!$A$1:$LI$1),FALSE)</f>
        <v>23.789094049999999</v>
      </c>
      <c r="BF537" s="325">
        <f>+VLOOKUP($E537,Emissions!$1:$1048576,MATCH(DATE(BF$2,1,1),Emissions!$A$1:$LI$1),FALSE)</f>
        <v>24.137423689999999</v>
      </c>
      <c r="BG537" s="325">
        <f>+VLOOKUP($E537,Emissions!$1:$1048576,MATCH(DATE(BG$2,1,1),Emissions!$A$1:$LI$1),FALSE)</f>
        <v>24.491373540000001</v>
      </c>
      <c r="BH537" s="325">
        <f>+VLOOKUP($E537,Emissions!$1:$1048576,MATCH(DATE(BH$2,1,1),Emissions!$A$1:$LI$1),FALSE)</f>
        <v>24.85108344</v>
      </c>
      <c r="BI537" s="325">
        <f>+VLOOKUP($E537,Emissions!$1:$1048576,MATCH(DATE(BI$2,1,1),Emissions!$A$1:$LI$1),FALSE)</f>
        <v>25.216701700000002</v>
      </c>
    </row>
    <row r="538" spans="1:61" s="92" customFormat="1" ht="15" customHeight="1" x14ac:dyDescent="0.35">
      <c r="A538" s="409"/>
      <c r="B538" s="169"/>
      <c r="C538" s="137" t="s">
        <v>1087</v>
      </c>
      <c r="D538" s="147" t="s">
        <v>1399</v>
      </c>
      <c r="E538" s="136" t="s">
        <v>2662</v>
      </c>
      <c r="F538" s="325">
        <f>+VLOOKUP($E538,Emissions!$1:$1048576,MATCH(DATE(F$2,1,1),Emissions!$A$1:$LI$1),FALSE)</f>
        <v>1.601675E-2</v>
      </c>
      <c r="G538" s="325">
        <f>+VLOOKUP($E538,Emissions!$1:$1048576,MATCH(DATE(G$2,1,1),Emissions!$A$1:$LI$1),FALSE)</f>
        <v>1.6183450200000001E-2</v>
      </c>
      <c r="H538" s="325">
        <f>+VLOOKUP($E538,Emissions!$1:$1048576,MATCH(DATE(H$2,1,1),Emissions!$A$1:$LI$1),FALSE)</f>
        <v>1.6334204799999998E-2</v>
      </c>
      <c r="I538" s="325">
        <f>+VLOOKUP($E538,Emissions!$1:$1048576,MATCH(DATE(I$2,1,1),Emissions!$A$1:$LI$1),FALSE)</f>
        <v>1.64803665E-2</v>
      </c>
      <c r="J538" s="325">
        <f>+VLOOKUP($E538,Emissions!$1:$1048576,MATCH(DATE(J$2,1,1),Emissions!$A$1:$LI$1),FALSE)</f>
        <v>1.6628067999999999E-2</v>
      </c>
      <c r="K538" s="325">
        <f>+VLOOKUP($E538,Emissions!$1:$1048576,MATCH(DATE(K$2,1,1),Emissions!$A$1:$LI$1),FALSE)</f>
        <v>1.6780476999999999E-2</v>
      </c>
      <c r="L538" s="325">
        <f>+VLOOKUP($E538,Emissions!$1:$1048576,MATCH(DATE(L$2,1,1),Emissions!$A$1:$LI$1),FALSE)</f>
        <v>1.69258906E-2</v>
      </c>
      <c r="M538" s="325">
        <f>+VLOOKUP($E538,Emissions!$1:$1048576,MATCH(DATE(M$2,1,1),Emissions!$A$1:$LI$1),FALSE)</f>
        <v>1.70747487E-2</v>
      </c>
      <c r="N538" s="325">
        <f>+VLOOKUP($E538,Emissions!$1:$1048576,MATCH(DATE(N$2,1,1),Emissions!$A$1:$LI$1),FALSE)</f>
        <v>1.7228916600000001E-2</v>
      </c>
      <c r="O538" s="325">
        <f>+VLOOKUP($E538,Emissions!$1:$1048576,MATCH(DATE(O$2,1,1),Emissions!$A$1:$LI$1),FALSE)</f>
        <v>1.7388746900000002E-2</v>
      </c>
      <c r="P538" s="325">
        <f>+VLOOKUP($E538,Emissions!$1:$1048576,MATCH(DATE(P$2,1,1),Emissions!$A$1:$LI$1),FALSE)</f>
        <v>1.75770232E-2</v>
      </c>
      <c r="Q538" s="325">
        <f>+VLOOKUP($E538,Emissions!$1:$1048576,MATCH(DATE(Q$2,1,1),Emissions!$A$1:$LI$1),FALSE)</f>
        <v>1.7754152200000001E-2</v>
      </c>
      <c r="R538" s="325">
        <f>+VLOOKUP($E538,Emissions!$1:$1048576,MATCH(DATE(R$2,1,1),Emissions!$A$1:$LI$1),FALSE)</f>
        <v>1.7933372100000001E-2</v>
      </c>
      <c r="S538" s="325">
        <f>+VLOOKUP($E538,Emissions!$1:$1048576,MATCH(DATE(S$2,1,1),Emissions!$A$1:$LI$1),FALSE)</f>
        <v>1.81164451E-2</v>
      </c>
      <c r="T538" s="325">
        <f>+VLOOKUP($E538,Emissions!$1:$1048576,MATCH(DATE(T$2,1,1),Emissions!$A$1:$LI$1),FALSE)</f>
        <v>1.83034683E-2</v>
      </c>
      <c r="U538" s="325">
        <f>+VLOOKUP($E538,Emissions!$1:$1048576,MATCH(DATE(U$2,1,1),Emissions!$A$1:$LI$1),FALSE)</f>
        <v>1.8494191100000001E-2</v>
      </c>
      <c r="V538" s="325">
        <f>+VLOOKUP($E538,Emissions!$1:$1048576,MATCH(DATE(V$2,1,1),Emissions!$A$1:$LI$1),FALSE)</f>
        <v>1.8689396099999998E-2</v>
      </c>
      <c r="W538" s="325">
        <f>+VLOOKUP($E538,Emissions!$1:$1048576,MATCH(DATE(W$2,1,1),Emissions!$A$1:$LI$1),FALSE)</f>
        <v>1.88878224E-2</v>
      </c>
      <c r="X538" s="325">
        <f>+VLOOKUP($E538,Emissions!$1:$1048576,MATCH(DATE(X$2,1,1),Emissions!$A$1:$LI$1),FALSE)</f>
        <v>1.9089003699999999E-2</v>
      </c>
      <c r="Y538" s="325">
        <f>+VLOOKUP($E538,Emissions!$1:$1048576,MATCH(DATE(Y$2,1,1),Emissions!$A$1:$LI$1),FALSE)</f>
        <v>1.9292613900000002E-2</v>
      </c>
      <c r="Z538" s="325">
        <f>+VLOOKUP($E538,Emissions!$1:$1048576,MATCH(DATE(Z$2,1,1),Emissions!$A$1:$LI$1),FALSE)</f>
        <v>1.9482095500000001E-2</v>
      </c>
      <c r="AA538" s="325">
        <f>+VLOOKUP($E538,Emissions!$1:$1048576,MATCH(DATE(AA$2,1,1),Emissions!$A$1:$LI$1),FALSE)</f>
        <v>1.9686074599999999E-2</v>
      </c>
      <c r="AB538" s="325">
        <f>+VLOOKUP($E538,Emissions!$1:$1048576,MATCH(DATE(AB$2,1,1),Emissions!$A$1:$LI$1),FALSE)</f>
        <v>1.9894110999999999E-2</v>
      </c>
      <c r="AC538" s="325">
        <f>+VLOOKUP($E538,Emissions!$1:$1048576,MATCH(DATE(AC$2,1,1),Emissions!$A$1:$LI$1),FALSE)</f>
        <v>2.01045675E-2</v>
      </c>
      <c r="AD538" s="325">
        <f>+VLOOKUP($E538,Emissions!$1:$1048576,MATCH(DATE(AD$2,1,1),Emissions!$A$1:$LI$1),FALSE)</f>
        <v>2.0317090600000001E-2</v>
      </c>
      <c r="AE538" s="325">
        <f>+VLOOKUP($E538,Emissions!$1:$1048576,MATCH(DATE(AE$2,1,1),Emissions!$A$1:$LI$1),FALSE)</f>
        <v>2.04853942E-2</v>
      </c>
      <c r="AF538" s="325">
        <f>+VLOOKUP($E538,Emissions!$1:$1048576,MATCH(DATE(AF$2,1,1),Emissions!$A$1:$LI$1),FALSE)</f>
        <v>2.0668965500000001E-2</v>
      </c>
      <c r="AG538" s="325">
        <f>+VLOOKUP($E538,Emissions!$1:$1048576,MATCH(DATE(AG$2,1,1),Emissions!$A$1:$LI$1),FALSE)</f>
        <v>2.0855611400000001E-2</v>
      </c>
      <c r="AH538" s="325">
        <f>+VLOOKUP($E538,Emissions!$1:$1048576,MATCH(DATE(AH$2,1,1),Emissions!$A$1:$LI$1),FALSE)</f>
        <v>2.10439683E-2</v>
      </c>
      <c r="AI538" s="325">
        <f>+VLOOKUP($E538,Emissions!$1:$1048576,MATCH(DATE(AI$2,1,1),Emissions!$A$1:$LI$1),FALSE)</f>
        <v>2.1234033499999999E-2</v>
      </c>
      <c r="AJ538" s="325">
        <f>+VLOOKUP($E538,Emissions!$1:$1048576,MATCH(DATE(AJ$2,1,1),Emissions!$A$1:$LI$1),FALSE)</f>
        <v>2.14260163E-2</v>
      </c>
      <c r="AK538" s="325">
        <f>+VLOOKUP($E538,Emissions!$1:$1048576,MATCH(DATE(AK$2,1,1),Emissions!$A$1:$LI$1),FALSE)</f>
        <v>2.1619842E-2</v>
      </c>
      <c r="AL538" s="325">
        <f>+VLOOKUP($E538,Emissions!$1:$1048576,MATCH(DATE(AL$2,1,1),Emissions!$A$1:$LI$1),FALSE)</f>
        <v>2.1816048800000001E-2</v>
      </c>
      <c r="AM538" s="325">
        <f>+VLOOKUP($E538,Emissions!$1:$1048576,MATCH(DATE(AM$2,1,1),Emissions!$A$1:$LI$1),FALSE)</f>
        <v>2.20149434E-2</v>
      </c>
      <c r="AN538" s="325">
        <f>+VLOOKUP($E538,Emissions!$1:$1048576,MATCH(DATE(AN$2,1,1),Emissions!$A$1:$LI$1),FALSE)</f>
        <v>2.22167843E-2</v>
      </c>
      <c r="AO538" s="325">
        <f>+VLOOKUP($E538,Emissions!$1:$1048576,MATCH(DATE(AO$2,1,1),Emissions!$A$1:$LI$1),FALSE)</f>
        <v>2.2421794299999999E-2</v>
      </c>
      <c r="AP538" s="325">
        <f>+VLOOKUP($E538,Emissions!$1:$1048576,MATCH(DATE(AP$2,1,1),Emissions!$A$1:$LI$1),FALSE)</f>
        <v>2.26162655E-2</v>
      </c>
      <c r="AQ538" s="325">
        <f>+VLOOKUP($E538,Emissions!$1:$1048576,MATCH(DATE(AQ$2,1,1),Emissions!$A$1:$LI$1),FALSE)</f>
        <v>2.28110386E-2</v>
      </c>
      <c r="AR538" s="325">
        <f>+VLOOKUP($E538,Emissions!$1:$1048576,MATCH(DATE(AR$2,1,1),Emissions!$A$1:$LI$1),FALSE)</f>
        <v>2.3007922199999999E-2</v>
      </c>
      <c r="AS538" s="325">
        <f>+VLOOKUP($E538,Emissions!$1:$1048576,MATCH(DATE(AS$2,1,1),Emissions!$A$1:$LI$1),FALSE)</f>
        <v>2.32074143E-2</v>
      </c>
      <c r="AT538" s="325">
        <f>+VLOOKUP($E538,Emissions!$1:$1048576,MATCH(DATE(AT$2,1,1),Emissions!$A$1:$LI$1),FALSE)</f>
        <v>2.3409737E-2</v>
      </c>
      <c r="AU538" s="325">
        <f>+VLOOKUP($E538,Emissions!$1:$1048576,MATCH(DATE(AU$2,1,1),Emissions!$A$1:$LI$1),FALSE)</f>
        <v>2.3614474900000001E-2</v>
      </c>
      <c r="AV538" s="325">
        <f>+VLOOKUP($E538,Emissions!$1:$1048576,MATCH(DATE(AV$2,1,1),Emissions!$A$1:$LI$1),FALSE)</f>
        <v>2.38221287E-2</v>
      </c>
      <c r="AW538" s="325">
        <f>+VLOOKUP($E538,Emissions!$1:$1048576,MATCH(DATE(AW$2,1,1),Emissions!$A$1:$LI$1),FALSE)</f>
        <v>2.4032814900000001E-2</v>
      </c>
      <c r="AX538" s="325">
        <f>+VLOOKUP($E538,Emissions!$1:$1048576,MATCH(DATE(AX$2,1,1),Emissions!$A$1:$LI$1),FALSE)</f>
        <v>2.4246592500000001E-2</v>
      </c>
      <c r="AY538" s="325">
        <f>+VLOOKUP($E538,Emissions!$1:$1048576,MATCH(DATE(AY$2,1,1),Emissions!$A$1:$LI$1),FALSE)</f>
        <v>2.4463504300000001E-2</v>
      </c>
      <c r="AZ538" s="325">
        <f>+VLOOKUP($E538,Emissions!$1:$1048576,MATCH(DATE(AZ$2,1,1),Emissions!$A$1:$LI$1),FALSE)</f>
        <v>2.4666097200000001E-2</v>
      </c>
      <c r="BA538" s="325">
        <f>+VLOOKUP($E538,Emissions!$1:$1048576,MATCH(DATE(BA$2,1,1),Emissions!$A$1:$LI$1),FALSE)</f>
        <v>2.4864789599999999E-2</v>
      </c>
      <c r="BB538" s="325">
        <f>+VLOOKUP($E538,Emissions!$1:$1048576,MATCH(DATE(BB$2,1,1),Emissions!$A$1:$LI$1),FALSE)</f>
        <v>2.5066630600000001E-2</v>
      </c>
      <c r="BC538" s="325">
        <f>+VLOOKUP($E538,Emissions!$1:$1048576,MATCH(DATE(BC$2,1,1),Emissions!$A$1:$LI$1),FALSE)</f>
        <v>2.5275249900000001E-2</v>
      </c>
      <c r="BD538" s="325">
        <f>+VLOOKUP($E538,Emissions!$1:$1048576,MATCH(DATE(BD$2,1,1),Emissions!$A$1:$LI$1),FALSE)</f>
        <v>2.54922372E-2</v>
      </c>
      <c r="BE538" s="325">
        <f>+VLOOKUP($E538,Emissions!$1:$1048576,MATCH(DATE(BE$2,1,1),Emissions!$A$1:$LI$1),FALSE)</f>
        <v>3.5662466499999997E-2</v>
      </c>
      <c r="BF538" s="325">
        <f>+VLOOKUP($E538,Emissions!$1:$1048576,MATCH(DATE(BF$2,1,1),Emissions!$A$1:$LI$1),FALSE)</f>
        <v>3.6248181999999997E-2</v>
      </c>
      <c r="BG538" s="325">
        <f>+VLOOKUP($E538,Emissions!$1:$1048576,MATCH(DATE(BG$2,1,1),Emissions!$A$1:$LI$1),FALSE)</f>
        <v>3.6842684200000003E-2</v>
      </c>
      <c r="BH538" s="325">
        <f>+VLOOKUP($E538,Emissions!$1:$1048576,MATCH(DATE(BH$2,1,1),Emissions!$A$1:$LI$1),FALSE)</f>
        <v>3.7446278399999998E-2</v>
      </c>
      <c r="BI538" s="325">
        <f>+VLOOKUP($E538,Emissions!$1:$1048576,MATCH(DATE(BI$2,1,1),Emissions!$A$1:$LI$1),FALSE)</f>
        <v>3.8059269100000001E-2</v>
      </c>
    </row>
    <row r="539" spans="1:61" ht="15" customHeight="1" x14ac:dyDescent="0.35">
      <c r="A539" s="409"/>
      <c r="B539" s="169"/>
      <c r="C539" s="138" t="s">
        <v>724</v>
      </c>
      <c r="D539" s="114" t="s">
        <v>1399</v>
      </c>
      <c r="E539" s="50" t="s">
        <v>2623</v>
      </c>
      <c r="F539" s="359">
        <f>+VLOOKUP($E539,Emissions!$1:$1048576,MATCH(DATE(F$2,1,1),Emissions!$A$1:$LI$1),FALSE)</f>
        <v>1.54918647E-2</v>
      </c>
      <c r="G539" s="359">
        <f>+VLOOKUP($E539,Emissions!$1:$1048576,MATCH(DATE(G$2,1,1),Emissions!$A$1:$LI$1),FALSE)</f>
        <v>1.5656055299999999E-2</v>
      </c>
      <c r="H539" s="359">
        <f>+VLOOKUP($E539,Emissions!$1:$1048576,MATCH(DATE(H$2,1,1),Emissions!$A$1:$LI$1),FALSE)</f>
        <v>1.5808707299999999E-2</v>
      </c>
      <c r="I539" s="359">
        <f>+VLOOKUP($E539,Emissions!$1:$1048576,MATCH(DATE(I$2,1,1),Emissions!$A$1:$LI$1),FALSE)</f>
        <v>1.5956210500000002E-2</v>
      </c>
      <c r="J539" s="359">
        <f>+VLOOKUP($E539,Emissions!$1:$1048576,MATCH(DATE(J$2,1,1),Emissions!$A$1:$LI$1),FALSE)</f>
        <v>1.6104155799999999E-2</v>
      </c>
      <c r="K539" s="359">
        <f>+VLOOKUP($E539,Emissions!$1:$1048576,MATCH(DATE(K$2,1,1),Emissions!$A$1:$LI$1),FALSE)</f>
        <v>1.62558023E-2</v>
      </c>
      <c r="L539" s="359">
        <f>+VLOOKUP($E539,Emissions!$1:$1048576,MATCH(DATE(L$2,1,1),Emissions!$A$1:$LI$1),FALSE)</f>
        <v>1.6399830099999999E-2</v>
      </c>
      <c r="M539" s="359">
        <f>+VLOOKUP($E539,Emissions!$1:$1048576,MATCH(DATE(M$2,1,1),Emissions!$A$1:$LI$1),FALSE)</f>
        <v>1.6546819099999999E-2</v>
      </c>
      <c r="N539" s="359">
        <f>+VLOOKUP($E539,Emissions!$1:$1048576,MATCH(DATE(N$2,1,1),Emissions!$A$1:$LI$1),FALSE)</f>
        <v>1.66987353E-2</v>
      </c>
      <c r="O539" s="359">
        <f>+VLOOKUP($E539,Emissions!$1:$1048576,MATCH(DATE(O$2,1,1),Emissions!$A$1:$LI$1),FALSE)</f>
        <v>1.6856003800000002E-2</v>
      </c>
      <c r="P539" s="359">
        <f>+VLOOKUP($E539,Emissions!$1:$1048576,MATCH(DATE(P$2,1,1),Emissions!$A$1:$LI$1),FALSE)</f>
        <v>1.70410909E-2</v>
      </c>
      <c r="Q539" s="359">
        <f>+VLOOKUP($E539,Emissions!$1:$1048576,MATCH(DATE(Q$2,1,1),Emissions!$A$1:$LI$1),FALSE)</f>
        <v>1.7214807299999999E-2</v>
      </c>
      <c r="R539" s="359">
        <f>+VLOOKUP($E539,Emissions!$1:$1048576,MATCH(DATE(R$2,1,1),Emissions!$A$1:$LI$1),FALSE)</f>
        <v>1.7390482799999999E-2</v>
      </c>
      <c r="S539" s="359">
        <f>+VLOOKUP($E539,Emissions!$1:$1048576,MATCH(DATE(S$2,1,1),Emissions!$A$1:$LI$1),FALSE)</f>
        <v>1.7569863200000001E-2</v>
      </c>
      <c r="T539" s="359">
        <f>+VLOOKUP($E539,Emissions!$1:$1048576,MATCH(DATE(T$2,1,1),Emissions!$A$1:$LI$1),FALSE)</f>
        <v>1.7753037100000001E-2</v>
      </c>
      <c r="U539" s="359">
        <f>+VLOOKUP($E539,Emissions!$1:$1048576,MATCH(DATE(U$2,1,1),Emissions!$A$1:$LI$1),FALSE)</f>
        <v>1.7939755200000001E-2</v>
      </c>
      <c r="V539" s="359">
        <f>+VLOOKUP($E539,Emissions!$1:$1048576,MATCH(DATE(V$2,1,1),Emissions!$A$1:$LI$1),FALSE)</f>
        <v>1.8130601499999999E-2</v>
      </c>
      <c r="W539" s="359">
        <f>+VLOOKUP($E539,Emissions!$1:$1048576,MATCH(DATE(W$2,1,1),Emissions!$A$1:$LI$1),FALSE)</f>
        <v>1.83245124E-2</v>
      </c>
      <c r="X539" s="359">
        <f>+VLOOKUP($E539,Emissions!$1:$1048576,MATCH(DATE(X$2,1,1),Emissions!$A$1:$LI$1),FALSE)</f>
        <v>1.8521047799999999E-2</v>
      </c>
      <c r="Y539" s="359">
        <f>+VLOOKUP($E539,Emissions!$1:$1048576,MATCH(DATE(Y$2,1,1),Emissions!$A$1:$LI$1),FALSE)</f>
        <v>1.8719885499999998E-2</v>
      </c>
      <c r="Z539" s="359">
        <f>+VLOOKUP($E539,Emissions!$1:$1048576,MATCH(DATE(Z$2,1,1),Emissions!$A$1:$LI$1),FALSE)</f>
        <v>1.89047382E-2</v>
      </c>
      <c r="AA539" s="359">
        <f>+VLOOKUP($E539,Emissions!$1:$1048576,MATCH(DATE(AA$2,1,1),Emissions!$A$1:$LI$1),FALSE)</f>
        <v>1.9103831200000001E-2</v>
      </c>
      <c r="AB539" s="359">
        <f>+VLOOKUP($E539,Emissions!$1:$1048576,MATCH(DATE(AB$2,1,1),Emissions!$A$1:$LI$1),FALSE)</f>
        <v>1.9306794700000001E-2</v>
      </c>
      <c r="AC539" s="359">
        <f>+VLOOKUP($E539,Emissions!$1:$1048576,MATCH(DATE(AC$2,1,1),Emissions!$A$1:$LI$1),FALSE)</f>
        <v>1.9512026700000001E-2</v>
      </c>
      <c r="AD539" s="359">
        <f>+VLOOKUP($E539,Emissions!$1:$1048576,MATCH(DATE(AD$2,1,1),Emissions!$A$1:$LI$1),FALSE)</f>
        <v>1.9719188799999999E-2</v>
      </c>
      <c r="AE539" s="359">
        <f>+VLOOKUP($E539,Emissions!$1:$1048576,MATCH(DATE(AE$2,1,1),Emissions!$A$1:$LI$1),FALSE)</f>
        <v>1.98827767E-2</v>
      </c>
      <c r="AF539" s="359">
        <f>+VLOOKUP($E539,Emissions!$1:$1048576,MATCH(DATE(AF$2,1,1),Emissions!$A$1:$LI$1),FALSE)</f>
        <v>2.0061584899999998E-2</v>
      </c>
      <c r="AG539" s="359">
        <f>+VLOOKUP($E539,Emissions!$1:$1048576,MATCH(DATE(AG$2,1,1),Emissions!$A$1:$LI$1),FALSE)</f>
        <v>2.0243344399999998E-2</v>
      </c>
      <c r="AH539" s="359">
        <f>+VLOOKUP($E539,Emissions!$1:$1048576,MATCH(DATE(AH$2,1,1),Emissions!$A$1:$LI$1),FALSE)</f>
        <v>2.0426698900000002E-2</v>
      </c>
      <c r="AI539" s="359">
        <f>+VLOOKUP($E539,Emissions!$1:$1048576,MATCH(DATE(AI$2,1,1),Emissions!$A$1:$LI$1),FALSE)</f>
        <v>2.06116519E-2</v>
      </c>
      <c r="AJ539" s="359">
        <f>+VLOOKUP($E539,Emissions!$1:$1048576,MATCH(DATE(AJ$2,1,1),Emissions!$A$1:$LI$1),FALSE)</f>
        <v>2.0798414000000001E-2</v>
      </c>
      <c r="AK539" s="359">
        <f>+VLOOKUP($E539,Emissions!$1:$1048576,MATCH(DATE(AK$2,1,1),Emissions!$A$1:$LI$1),FALSE)</f>
        <v>2.09869702E-2</v>
      </c>
      <c r="AL539" s="359">
        <f>+VLOOKUP($E539,Emissions!$1:$1048576,MATCH(DATE(AL$2,1,1),Emissions!$A$1:$LI$1),FALSE)</f>
        <v>2.1177797500000001E-2</v>
      </c>
      <c r="AM539" s="359">
        <f>+VLOOKUP($E539,Emissions!$1:$1048576,MATCH(DATE(AM$2,1,1),Emissions!$A$1:$LI$1),FALSE)</f>
        <v>2.1371191800000001E-2</v>
      </c>
      <c r="AN539" s="359">
        <f>+VLOOKUP($E539,Emissions!$1:$1048576,MATCH(DATE(AN$2,1,1),Emissions!$A$1:$LI$1),FALSE)</f>
        <v>2.1567406800000001E-2</v>
      </c>
      <c r="AO539" s="359">
        <f>+VLOOKUP($E539,Emissions!$1:$1048576,MATCH(DATE(AO$2,1,1),Emissions!$A$1:$LI$1),FALSE)</f>
        <v>2.1766661100000001E-2</v>
      </c>
      <c r="AP539" s="359">
        <f>+VLOOKUP($E539,Emissions!$1:$1048576,MATCH(DATE(AP$2,1,1),Emissions!$A$1:$LI$1),FALSE)</f>
        <v>2.1956019800000001E-2</v>
      </c>
      <c r="AQ539" s="359">
        <f>+VLOOKUP($E539,Emissions!$1:$1048576,MATCH(DATE(AQ$2,1,1),Emissions!$A$1:$LI$1),FALSE)</f>
        <v>2.2145679000000001E-2</v>
      </c>
      <c r="AR539" s="359">
        <f>+VLOOKUP($E539,Emissions!$1:$1048576,MATCH(DATE(AR$2,1,1),Emissions!$A$1:$LI$1),FALSE)</f>
        <v>2.2337347E-2</v>
      </c>
      <c r="AS539" s="359">
        <f>+VLOOKUP($E539,Emissions!$1:$1048576,MATCH(DATE(AS$2,1,1),Emissions!$A$1:$LI$1),FALSE)</f>
        <v>2.2531505399999999E-2</v>
      </c>
      <c r="AT539" s="359">
        <f>+VLOOKUP($E539,Emissions!$1:$1048576,MATCH(DATE(AT$2,1,1),Emissions!$A$1:$LI$1),FALSE)</f>
        <v>2.2728374499999999E-2</v>
      </c>
      <c r="AU539" s="359">
        <f>+VLOOKUP($E539,Emissions!$1:$1048576,MATCH(DATE(AU$2,1,1),Emissions!$A$1:$LI$1),FALSE)</f>
        <v>2.2927639499999999E-2</v>
      </c>
      <c r="AV539" s="359">
        <f>+VLOOKUP($E539,Emissions!$1:$1048576,MATCH(DATE(AV$2,1,1),Emissions!$A$1:$LI$1),FALSE)</f>
        <v>2.3129707499999999E-2</v>
      </c>
      <c r="AW539" s="359">
        <f>+VLOOKUP($E539,Emissions!$1:$1048576,MATCH(DATE(AW$2,1,1),Emissions!$A$1:$LI$1),FALSE)</f>
        <v>2.3334683700000001E-2</v>
      </c>
      <c r="AX539" s="359">
        <f>+VLOOKUP($E539,Emissions!$1:$1048576,MATCH(DATE(AX$2,1,1),Emissions!$A$1:$LI$1),FALSE)</f>
        <v>2.3542625099999999E-2</v>
      </c>
      <c r="AY539" s="359">
        <f>+VLOOKUP($E539,Emissions!$1:$1048576,MATCH(DATE(AY$2,1,1),Emissions!$A$1:$LI$1),FALSE)</f>
        <v>2.3753573199999999E-2</v>
      </c>
      <c r="AZ539" s="359">
        <f>+VLOOKUP($E539,Emissions!$1:$1048576,MATCH(DATE(AZ$2,1,1),Emissions!$A$1:$LI$1),FALSE)</f>
        <v>2.3950481499999999E-2</v>
      </c>
      <c r="BA539" s="359">
        <f>+VLOOKUP($E539,Emissions!$1:$1048576,MATCH(DATE(BA$2,1,1),Emissions!$A$1:$LI$1),FALSE)</f>
        <v>2.4143447700000001E-2</v>
      </c>
      <c r="BB539" s="359">
        <f>+VLOOKUP($E539,Emissions!$1:$1048576,MATCH(DATE(BB$2,1,1),Emissions!$A$1:$LI$1),FALSE)</f>
        <v>2.4339464799999998E-2</v>
      </c>
      <c r="BC539" s="359">
        <f>+VLOOKUP($E539,Emissions!$1:$1048576,MATCH(DATE(BC$2,1,1),Emissions!$A$1:$LI$1),FALSE)</f>
        <v>2.45421363E-2</v>
      </c>
      <c r="BD539" s="359">
        <f>+VLOOKUP($E539,Emissions!$1:$1048576,MATCH(DATE(BD$2,1,1),Emissions!$A$1:$LI$1),FALSE)</f>
        <v>2.4753033599999998E-2</v>
      </c>
      <c r="BE539" s="359">
        <f>+VLOOKUP($E539,Emissions!$1:$1048576,MATCH(DATE(BE$2,1,1),Emissions!$A$1:$LI$1),FALSE)</f>
        <v>3.5064126100000002E-2</v>
      </c>
      <c r="BF539" s="359">
        <f>+VLOOKUP($E539,Emissions!$1:$1048576,MATCH(DATE(BF$2,1,1),Emissions!$A$1:$LI$1),FALSE)</f>
        <v>3.5645387100000002E-2</v>
      </c>
      <c r="BG539" s="359">
        <f>+VLOOKUP($E539,Emissions!$1:$1048576,MATCH(DATE(BG$2,1,1),Emissions!$A$1:$LI$1),FALSE)</f>
        <v>3.6235349399999998E-2</v>
      </c>
      <c r="BH539" s="359">
        <f>+VLOOKUP($E539,Emissions!$1:$1048576,MATCH(DATE(BH$2,1,1),Emissions!$A$1:$LI$1),FALSE)</f>
        <v>3.68343156E-2</v>
      </c>
      <c r="BI539" s="359">
        <f>+VLOOKUP($E539,Emissions!$1:$1048576,MATCH(DATE(BI$2,1,1),Emissions!$A$1:$LI$1),FALSE)</f>
        <v>3.7442586600000001E-2</v>
      </c>
    </row>
    <row r="540" spans="1:61" ht="15" customHeight="1" x14ac:dyDescent="0.35">
      <c r="A540" s="409"/>
      <c r="B540" s="169"/>
      <c r="C540" s="138" t="s">
        <v>725</v>
      </c>
      <c r="D540" s="114" t="s">
        <v>1399</v>
      </c>
      <c r="E540" s="50" t="s">
        <v>2624</v>
      </c>
      <c r="F540" s="359">
        <f>+VLOOKUP($E540,Emissions!$1:$1048576,MATCH(DATE(F$2,1,1),Emissions!$A$1:$LI$1),FALSE)</f>
        <v>5.2488527000000001E-4</v>
      </c>
      <c r="G540" s="359">
        <f>+VLOOKUP($E540,Emissions!$1:$1048576,MATCH(DATE(G$2,1,1),Emissions!$A$1:$LI$1),FALSE)</f>
        <v>5.2739489900000003E-4</v>
      </c>
      <c r="H540" s="359">
        <f>+VLOOKUP($E540,Emissions!$1:$1048576,MATCH(DATE(H$2,1,1),Emissions!$A$1:$LI$1),FALSE)</f>
        <v>5.2549753000000004E-4</v>
      </c>
      <c r="I540" s="359">
        <f>+VLOOKUP($E540,Emissions!$1:$1048576,MATCH(DATE(I$2,1,1),Emissions!$A$1:$LI$1),FALSE)</f>
        <v>5.2415601399999996E-4</v>
      </c>
      <c r="J540" s="359">
        <f>+VLOOKUP($E540,Emissions!$1:$1048576,MATCH(DATE(J$2,1,1),Emissions!$A$1:$LI$1),FALSE)</f>
        <v>5.2391223300000001E-4</v>
      </c>
      <c r="K540" s="359">
        <f>+VLOOKUP($E540,Emissions!$1:$1048576,MATCH(DATE(K$2,1,1),Emissions!$A$1:$LI$1),FALSE)</f>
        <v>5.2467472099999998E-4</v>
      </c>
      <c r="L540" s="359">
        <f>+VLOOKUP($E540,Emissions!$1:$1048576,MATCH(DATE(L$2,1,1),Emissions!$A$1:$LI$1),FALSE)</f>
        <v>5.2606052700000002E-4</v>
      </c>
      <c r="M540" s="359">
        <f>+VLOOKUP($E540,Emissions!$1:$1048576,MATCH(DATE(M$2,1,1),Emissions!$A$1:$LI$1),FALSE)</f>
        <v>5.2792960199999999E-4</v>
      </c>
      <c r="N540" s="359">
        <f>+VLOOKUP($E540,Emissions!$1:$1048576,MATCH(DATE(N$2,1,1),Emissions!$A$1:$LI$1),FALSE)</f>
        <v>5.3018133599999997E-4</v>
      </c>
      <c r="O540" s="359">
        <f>+VLOOKUP($E540,Emissions!$1:$1048576,MATCH(DATE(O$2,1,1),Emissions!$A$1:$LI$1),FALSE)</f>
        <v>5.3274307099999995E-4</v>
      </c>
      <c r="P540" s="359">
        <f>+VLOOKUP($E540,Emissions!$1:$1048576,MATCH(DATE(P$2,1,1),Emissions!$A$1:$LI$1),FALSE)</f>
        <v>5.3593232400000004E-4</v>
      </c>
      <c r="Q540" s="359">
        <f>+VLOOKUP($E540,Emissions!$1:$1048576,MATCH(DATE(Q$2,1,1),Emissions!$A$1:$LI$1),FALSE)</f>
        <v>5.3934483000000002E-4</v>
      </c>
      <c r="R540" s="359">
        <f>+VLOOKUP($E540,Emissions!$1:$1048576,MATCH(DATE(R$2,1,1),Emissions!$A$1:$LI$1),FALSE)</f>
        <v>5.4288928200000002E-4</v>
      </c>
      <c r="S540" s="359">
        <f>+VLOOKUP($E540,Emissions!$1:$1048576,MATCH(DATE(S$2,1,1),Emissions!$A$1:$LI$1),FALSE)</f>
        <v>5.4658183100000002E-4</v>
      </c>
      <c r="T540" s="359">
        <f>+VLOOKUP($E540,Emissions!$1:$1048576,MATCH(DATE(T$2,1,1),Emissions!$A$1:$LI$1),FALSE)</f>
        <v>5.5043118000000003E-4</v>
      </c>
      <c r="U540" s="359">
        <f>+VLOOKUP($E540,Emissions!$1:$1048576,MATCH(DATE(U$2,1,1),Emissions!$A$1:$LI$1),FALSE)</f>
        <v>5.5443583199999997E-4</v>
      </c>
      <c r="V540" s="359">
        <f>+VLOOKUP($E540,Emissions!$1:$1048576,MATCH(DATE(V$2,1,1),Emissions!$A$1:$LI$1),FALSE)</f>
        <v>5.5879463200000001E-4</v>
      </c>
      <c r="W540" s="359">
        <f>+VLOOKUP($E540,Emissions!$1:$1048576,MATCH(DATE(W$2,1,1),Emissions!$A$1:$LI$1),FALSE)</f>
        <v>5.6331000300000001E-4</v>
      </c>
      <c r="X540" s="359">
        <f>+VLOOKUP($E540,Emissions!$1:$1048576,MATCH(DATE(X$2,1,1),Emissions!$A$1:$LI$1),FALSE)</f>
        <v>5.6795591899999999E-4</v>
      </c>
      <c r="Y540" s="359">
        <f>+VLOOKUP($E540,Emissions!$1:$1048576,MATCH(DATE(Y$2,1,1),Emissions!$A$1:$LI$1),FALSE)</f>
        <v>5.7272838E-4</v>
      </c>
      <c r="Z540" s="359">
        <f>+VLOOKUP($E540,Emissions!$1:$1048576,MATCH(DATE(Z$2,1,1),Emissions!$A$1:$LI$1),FALSE)</f>
        <v>5.7735735700000001E-4</v>
      </c>
      <c r="AA540" s="359">
        <f>+VLOOKUP($E540,Emissions!$1:$1048576,MATCH(DATE(AA$2,1,1),Emissions!$A$1:$LI$1),FALSE)</f>
        <v>5.8224337899999998E-4</v>
      </c>
      <c r="AB540" s="359">
        <f>+VLOOKUP($E540,Emissions!$1:$1048576,MATCH(DATE(AB$2,1,1),Emissions!$A$1:$LI$1),FALSE)</f>
        <v>5.8731630600000002E-4</v>
      </c>
      <c r="AC540" s="359">
        <f>+VLOOKUP($E540,Emissions!$1:$1048576,MATCH(DATE(AC$2,1,1),Emissions!$A$1:$LI$1),FALSE)</f>
        <v>5.9254078700000001E-4</v>
      </c>
      <c r="AD540" s="359">
        <f>+VLOOKUP($E540,Emissions!$1:$1048576,MATCH(DATE(AD$2,1,1),Emissions!$A$1:$LI$1),FALSE)</f>
        <v>5.97901779E-4</v>
      </c>
      <c r="AE540" s="359">
        <f>+VLOOKUP($E540,Emissions!$1:$1048576,MATCH(DATE(AE$2,1,1),Emissions!$A$1:$LI$1),FALSE)</f>
        <v>6.0261740499999996E-4</v>
      </c>
      <c r="AF540" s="359">
        <f>+VLOOKUP($E540,Emissions!$1:$1048576,MATCH(DATE(AF$2,1,1),Emissions!$A$1:$LI$1),FALSE)</f>
        <v>6.0738060899999998E-4</v>
      </c>
      <c r="AG540" s="359">
        <f>+VLOOKUP($E540,Emissions!$1:$1048576,MATCH(DATE(AG$2,1,1),Emissions!$A$1:$LI$1),FALSE)</f>
        <v>6.1226695399999996E-4</v>
      </c>
      <c r="AH540" s="359">
        <f>+VLOOKUP($E540,Emissions!$1:$1048576,MATCH(DATE(AH$2,1,1),Emissions!$A$1:$LI$1),FALSE)</f>
        <v>6.1726942199999998E-4</v>
      </c>
      <c r="AI540" s="359">
        <f>+VLOOKUP($E540,Emissions!$1:$1048576,MATCH(DATE(AI$2,1,1),Emissions!$A$1:$LI$1),FALSE)</f>
        <v>6.2238158600000002E-4</v>
      </c>
      <c r="AJ540" s="359">
        <f>+VLOOKUP($E540,Emissions!$1:$1048576,MATCH(DATE(AJ$2,1,1),Emissions!$A$1:$LI$1),FALSE)</f>
        <v>6.2760226500000002E-4</v>
      </c>
      <c r="AK540" s="359">
        <f>+VLOOKUP($E540,Emissions!$1:$1048576,MATCH(DATE(AK$2,1,1),Emissions!$A$1:$LI$1),FALSE)</f>
        <v>6.32871818E-4</v>
      </c>
      <c r="AL540" s="359">
        <f>+VLOOKUP($E540,Emissions!$1:$1048576,MATCH(DATE(AL$2,1,1),Emissions!$A$1:$LI$1),FALSE)</f>
        <v>6.3825131299999999E-4</v>
      </c>
      <c r="AM540" s="359">
        <f>+VLOOKUP($E540,Emissions!$1:$1048576,MATCH(DATE(AM$2,1,1),Emissions!$A$1:$LI$1),FALSE)</f>
        <v>6.4375159600000003E-4</v>
      </c>
      <c r="AN540" s="359">
        <f>+VLOOKUP($E540,Emissions!$1:$1048576,MATCH(DATE(AN$2,1,1),Emissions!$A$1:$LI$1),FALSE)</f>
        <v>6.4937750399999996E-4</v>
      </c>
      <c r="AO540" s="359">
        <f>+VLOOKUP($E540,Emissions!$1:$1048576,MATCH(DATE(AO$2,1,1),Emissions!$A$1:$LI$1),FALSE)</f>
        <v>6.5513323099999996E-4</v>
      </c>
      <c r="AP540" s="359">
        <f>+VLOOKUP($E540,Emissions!$1:$1048576,MATCH(DATE(AP$2,1,1),Emissions!$A$1:$LI$1),FALSE)</f>
        <v>6.6024575099999999E-4</v>
      </c>
      <c r="AQ540" s="359">
        <f>+VLOOKUP($E540,Emissions!$1:$1048576,MATCH(DATE(AQ$2,1,1),Emissions!$A$1:$LI$1),FALSE)</f>
        <v>6.6535965500000001E-4</v>
      </c>
      <c r="AR540" s="359">
        <f>+VLOOKUP($E540,Emissions!$1:$1048576,MATCH(DATE(AR$2,1,1),Emissions!$A$1:$LI$1),FALSE)</f>
        <v>6.7057525400000004E-4</v>
      </c>
      <c r="AS540" s="359">
        <f>+VLOOKUP($E540,Emissions!$1:$1048576,MATCH(DATE(AS$2,1,1),Emissions!$A$1:$LI$1),FALSE)</f>
        <v>6.75908901E-4</v>
      </c>
      <c r="AT540" s="359">
        <f>+VLOOKUP($E540,Emissions!$1:$1048576,MATCH(DATE(AT$2,1,1),Emissions!$A$1:$LI$1),FALSE)</f>
        <v>6.8136247299999998E-4</v>
      </c>
      <c r="AU540" s="359">
        <f>+VLOOKUP($E540,Emissions!$1:$1048576,MATCH(DATE(AU$2,1,1),Emissions!$A$1:$LI$1),FALSE)</f>
        <v>6.8683537200000004E-4</v>
      </c>
      <c r="AV540" s="359">
        <f>+VLOOKUP($E540,Emissions!$1:$1048576,MATCH(DATE(AV$2,1,1),Emissions!$A$1:$LI$1),FALSE)</f>
        <v>6.9242112199999998E-4</v>
      </c>
      <c r="AW540" s="359">
        <f>+VLOOKUP($E540,Emissions!$1:$1048576,MATCH(DATE(AW$2,1,1),Emissions!$A$1:$LI$1),FALSE)</f>
        <v>6.9813113299999996E-4</v>
      </c>
      <c r="AX540" s="359">
        <f>+VLOOKUP($E540,Emissions!$1:$1048576,MATCH(DATE(AX$2,1,1),Emissions!$A$1:$LI$1),FALSE)</f>
        <v>7.0396731900000003E-4</v>
      </c>
      <c r="AY540" s="359">
        <f>+VLOOKUP($E540,Emissions!$1:$1048576,MATCH(DATE(AY$2,1,1),Emissions!$A$1:$LI$1),FALSE)</f>
        <v>7.0993112900000004E-4</v>
      </c>
      <c r="AZ540" s="359">
        <f>+VLOOKUP($E540,Emissions!$1:$1048576,MATCH(DATE(AZ$2,1,1),Emissions!$A$1:$LI$1),FALSE)</f>
        <v>7.1561569899999998E-4</v>
      </c>
      <c r="BA540" s="359">
        <f>+VLOOKUP($E540,Emissions!$1:$1048576,MATCH(DATE(BA$2,1,1),Emissions!$A$1:$LI$1),FALSE)</f>
        <v>7.2134190999999996E-4</v>
      </c>
      <c r="BB540" s="359">
        <f>+VLOOKUP($E540,Emissions!$1:$1048576,MATCH(DATE(BB$2,1,1),Emissions!$A$1:$LI$1),FALSE)</f>
        <v>7.2716581999999997E-4</v>
      </c>
      <c r="BC540" s="359">
        <f>+VLOOKUP($E540,Emissions!$1:$1048576,MATCH(DATE(BC$2,1,1),Emissions!$A$1:$LI$1),FALSE)</f>
        <v>7.3311359599999998E-4</v>
      </c>
      <c r="BD540" s="359">
        <f>+VLOOKUP($E540,Emissions!$1:$1048576,MATCH(DATE(BD$2,1,1),Emissions!$A$1:$LI$1),FALSE)</f>
        <v>7.3920363399999998E-4</v>
      </c>
      <c r="BE540" s="359">
        <f>+VLOOKUP($E540,Emissions!$1:$1048576,MATCH(DATE(BE$2,1,1),Emissions!$A$1:$LI$1),FALSE)</f>
        <v>5.9834045799999995E-4</v>
      </c>
      <c r="BF540" s="359">
        <f>+VLOOKUP($E540,Emissions!$1:$1048576,MATCH(DATE(BF$2,1,1),Emissions!$A$1:$LI$1),FALSE)</f>
        <v>6.0279497600000003E-4</v>
      </c>
      <c r="BG540" s="359">
        <f>+VLOOKUP($E540,Emissions!$1:$1048576,MATCH(DATE(BG$2,1,1),Emissions!$A$1:$LI$1),FALSE)</f>
        <v>6.0733481399999996E-4</v>
      </c>
      <c r="BH540" s="359">
        <f>+VLOOKUP($E540,Emissions!$1:$1048576,MATCH(DATE(BH$2,1,1),Emissions!$A$1:$LI$1),FALSE)</f>
        <v>6.1196276900000004E-4</v>
      </c>
      <c r="BI540" s="359">
        <f>+VLOOKUP($E540,Emissions!$1:$1048576,MATCH(DATE(BI$2,1,1),Emissions!$A$1:$LI$1),FALSE)</f>
        <v>6.1668251200000003E-4</v>
      </c>
    </row>
    <row r="541" spans="1:61" s="92" customFormat="1" ht="15" customHeight="1" x14ac:dyDescent="0.35">
      <c r="A541" s="409"/>
      <c r="B541" s="169"/>
      <c r="C541" s="137" t="s">
        <v>1088</v>
      </c>
      <c r="D541" s="147" t="s">
        <v>1399</v>
      </c>
      <c r="E541" s="136" t="s">
        <v>2663</v>
      </c>
      <c r="F541" s="325">
        <f>+VLOOKUP($E541,Emissions!$1:$1048576,MATCH(DATE(F$2,1,1),Emissions!$A$1:$LI$1),FALSE)</f>
        <v>9.2775099799999997E-2</v>
      </c>
      <c r="G541" s="325">
        <f>+VLOOKUP($E541,Emissions!$1:$1048576,MATCH(DATE(G$2,1,1),Emissions!$A$1:$LI$1),FALSE)</f>
        <v>9.3807683399999994E-2</v>
      </c>
      <c r="H541" s="325">
        <f>+VLOOKUP($E541,Emissions!$1:$1048576,MATCH(DATE(H$2,1,1),Emissions!$A$1:$LI$1),FALSE)</f>
        <v>9.4910625600000006E-2</v>
      </c>
      <c r="I541" s="325">
        <f>+VLOOKUP($E541,Emissions!$1:$1048576,MATCH(DATE(I$2,1,1),Emissions!$A$1:$LI$1),FALSE)</f>
        <v>9.6112794900000006E-2</v>
      </c>
      <c r="J541" s="325">
        <f>+VLOOKUP($E541,Emissions!$1:$1048576,MATCH(DATE(J$2,1,1),Emissions!$A$1:$LI$1),FALSE)</f>
        <v>9.74354147E-2</v>
      </c>
      <c r="K541" s="325">
        <f>+VLOOKUP($E541,Emissions!$1:$1048576,MATCH(DATE(K$2,1,1),Emissions!$A$1:$LI$1),FALSE)</f>
        <v>9.8885042699999995E-2</v>
      </c>
      <c r="L541" s="325">
        <f>+VLOOKUP($E541,Emissions!$1:$1048576,MATCH(DATE(L$2,1,1),Emissions!$A$1:$LI$1),FALSE)</f>
        <v>0.1003990624</v>
      </c>
      <c r="M541" s="325">
        <f>+VLOOKUP($E541,Emissions!$1:$1048576,MATCH(DATE(M$2,1,1),Emissions!$A$1:$LI$1),FALSE)</f>
        <v>0.10199623219999999</v>
      </c>
      <c r="N541" s="325">
        <f>+VLOOKUP($E541,Emissions!$1:$1048576,MATCH(DATE(N$2,1,1),Emissions!$A$1:$LI$1),FALSE)</f>
        <v>0.1036738879</v>
      </c>
      <c r="O541" s="325">
        <f>+VLOOKUP($E541,Emissions!$1:$1048576,MATCH(DATE(O$2,1,1),Emissions!$A$1:$LI$1),FALSE)</f>
        <v>0.105426371</v>
      </c>
      <c r="P541" s="325">
        <f>+VLOOKUP($E541,Emissions!$1:$1048576,MATCH(DATE(P$2,1,1),Emissions!$A$1:$LI$1),FALSE)</f>
        <v>0.10735126270000001</v>
      </c>
      <c r="Q541" s="325">
        <f>+VLOOKUP($E541,Emissions!$1:$1048576,MATCH(DATE(Q$2,1,1),Emissions!$A$1:$LI$1),FALSE)</f>
        <v>0.1092920592</v>
      </c>
      <c r="R541" s="325">
        <f>+VLOOKUP($E541,Emissions!$1:$1048576,MATCH(DATE(R$2,1,1),Emissions!$A$1:$LI$1),FALSE)</f>
        <v>0.111280633</v>
      </c>
      <c r="S541" s="325">
        <f>+VLOOKUP($E541,Emissions!$1:$1048576,MATCH(DATE(S$2,1,1),Emissions!$A$1:$LI$1),FALSE)</f>
        <v>0.1133196186</v>
      </c>
      <c r="T541" s="325">
        <f>+VLOOKUP($E541,Emissions!$1:$1048576,MATCH(DATE(T$2,1,1),Emissions!$A$1:$LI$1),FALSE)</f>
        <v>0.11540682369999999</v>
      </c>
      <c r="U541" s="325">
        <f>+VLOOKUP($E541,Emissions!$1:$1048576,MATCH(DATE(U$2,1,1),Emissions!$A$1:$LI$1),FALSE)</f>
        <v>0.1175391891</v>
      </c>
      <c r="V541" s="325">
        <f>+VLOOKUP($E541,Emissions!$1:$1048576,MATCH(DATE(V$2,1,1),Emissions!$A$1:$LI$1),FALSE)</f>
        <v>0.11971352439999999</v>
      </c>
      <c r="W541" s="325">
        <f>+VLOOKUP($E541,Emissions!$1:$1048576,MATCH(DATE(W$2,1,1),Emissions!$A$1:$LI$1),FALSE)</f>
        <v>0.1219264164</v>
      </c>
      <c r="X541" s="325">
        <f>+VLOOKUP($E541,Emissions!$1:$1048576,MATCH(DATE(X$2,1,1),Emissions!$A$1:$LI$1),FALSE)</f>
        <v>0.12417464139999999</v>
      </c>
      <c r="Y541" s="325">
        <f>+VLOOKUP($E541,Emissions!$1:$1048576,MATCH(DATE(Y$2,1,1),Emissions!$A$1:$LI$1),FALSE)</f>
        <v>0.1264551914</v>
      </c>
      <c r="Z541" s="325">
        <f>+VLOOKUP($E541,Emissions!$1:$1048576,MATCH(DATE(Z$2,1,1),Emissions!$A$1:$LI$1),FALSE)</f>
        <v>0.12868738430000001</v>
      </c>
      <c r="AA541" s="325">
        <f>+VLOOKUP($E541,Emissions!$1:$1048576,MATCH(DATE(AA$2,1,1),Emissions!$A$1:$LI$1),FALSE)</f>
        <v>0.13098288590000001</v>
      </c>
      <c r="AB541" s="325">
        <f>+VLOOKUP($E541,Emissions!$1:$1048576,MATCH(DATE(AB$2,1,1),Emissions!$A$1:$LI$1),FALSE)</f>
        <v>0.1333128314</v>
      </c>
      <c r="AC541" s="325">
        <f>+VLOOKUP($E541,Emissions!$1:$1048576,MATCH(DATE(AC$2,1,1),Emissions!$A$1:$LI$1),FALSE)</f>
        <v>0.13567083499999999</v>
      </c>
      <c r="AD541" s="325">
        <f>+VLOOKUP($E541,Emissions!$1:$1048576,MATCH(DATE(AD$2,1,1),Emissions!$A$1:$LI$1),FALSE)</f>
        <v>0.13805448300000001</v>
      </c>
      <c r="AE541" s="325">
        <f>+VLOOKUP($E541,Emissions!$1:$1048576,MATCH(DATE(AE$2,1,1),Emissions!$A$1:$LI$1),FALSE)</f>
        <v>0.14023525349999999</v>
      </c>
      <c r="AF541" s="325">
        <f>+VLOOKUP($E541,Emissions!$1:$1048576,MATCH(DATE(AF$2,1,1),Emissions!$A$1:$LI$1),FALSE)</f>
        <v>0.1424357731</v>
      </c>
      <c r="AG541" s="325">
        <f>+VLOOKUP($E541,Emissions!$1:$1048576,MATCH(DATE(AG$2,1,1),Emissions!$A$1:$LI$1),FALSE)</f>
        <v>0.1446265068</v>
      </c>
      <c r="AH541" s="325">
        <f>+VLOOKUP($E541,Emissions!$1:$1048576,MATCH(DATE(AH$2,1,1),Emissions!$A$1:$LI$1),FALSE)</f>
        <v>0.14680624780000001</v>
      </c>
      <c r="AI541" s="325">
        <f>+VLOOKUP($E541,Emissions!$1:$1048576,MATCH(DATE(AI$2,1,1),Emissions!$A$1:$LI$1),FALSE)</f>
        <v>0.1489783217</v>
      </c>
      <c r="AJ541" s="325">
        <f>+VLOOKUP($E541,Emissions!$1:$1048576,MATCH(DATE(AJ$2,1,1),Emissions!$A$1:$LI$1),FALSE)</f>
        <v>0.15114663210000001</v>
      </c>
      <c r="AK541" s="325">
        <f>+VLOOKUP($E541,Emissions!$1:$1048576,MATCH(DATE(AK$2,1,1),Emissions!$A$1:$LI$1),FALSE)</f>
        <v>0.15331501189999999</v>
      </c>
      <c r="AL541" s="325">
        <f>+VLOOKUP($E541,Emissions!$1:$1048576,MATCH(DATE(AL$2,1,1),Emissions!$A$1:$LI$1),FALSE)</f>
        <v>0.1554871615</v>
      </c>
      <c r="AM541" s="325">
        <f>+VLOOKUP($E541,Emissions!$1:$1048576,MATCH(DATE(AM$2,1,1),Emissions!$A$1:$LI$1),FALSE)</f>
        <v>0.15766642289999999</v>
      </c>
      <c r="AN541" s="325">
        <f>+VLOOKUP($E541,Emissions!$1:$1048576,MATCH(DATE(AN$2,1,1),Emissions!$A$1:$LI$1),FALSE)</f>
        <v>0.1598556864</v>
      </c>
      <c r="AO541" s="325">
        <f>+VLOOKUP($E541,Emissions!$1:$1048576,MATCH(DATE(AO$2,1,1),Emissions!$A$1:$LI$1),FALSE)</f>
        <v>0.16205732789999999</v>
      </c>
      <c r="AP541" s="325">
        <f>+VLOOKUP($E541,Emissions!$1:$1048576,MATCH(DATE(AP$2,1,1),Emissions!$A$1:$LI$1),FALSE)</f>
        <v>0.1642175535</v>
      </c>
      <c r="AQ541" s="325">
        <f>+VLOOKUP($E541,Emissions!$1:$1048576,MATCH(DATE(AQ$2,1,1),Emissions!$A$1:$LI$1),FALSE)</f>
        <v>0.1663627506</v>
      </c>
      <c r="AR541" s="325">
        <f>+VLOOKUP($E541,Emissions!$1:$1048576,MATCH(DATE(AR$2,1,1),Emissions!$A$1:$LI$1),FALSE)</f>
        <v>0.16850018920000001</v>
      </c>
      <c r="AS541" s="325">
        <f>+VLOOKUP($E541,Emissions!$1:$1048576,MATCH(DATE(AS$2,1,1),Emissions!$A$1:$LI$1),FALSE)</f>
        <v>0.1706336866</v>
      </c>
      <c r="AT541" s="325">
        <f>+VLOOKUP($E541,Emissions!$1:$1048576,MATCH(DATE(AT$2,1,1),Emissions!$A$1:$LI$1),FALSE)</f>
        <v>0.17276625449999999</v>
      </c>
      <c r="AU541" s="325">
        <f>+VLOOKUP($E541,Emissions!$1:$1048576,MATCH(DATE(AU$2,1,1),Emissions!$A$1:$LI$1),FALSE)</f>
        <v>0.1749004874</v>
      </c>
      <c r="AV541" s="325">
        <f>+VLOOKUP($E541,Emissions!$1:$1048576,MATCH(DATE(AV$2,1,1),Emissions!$A$1:$LI$1),FALSE)</f>
        <v>0.17703883040000001</v>
      </c>
      <c r="AW541" s="325">
        <f>+VLOOKUP($E541,Emissions!$1:$1048576,MATCH(DATE(AW$2,1,1),Emissions!$A$1:$LI$1),FALSE)</f>
        <v>0.17918346039999999</v>
      </c>
      <c r="AX541" s="325">
        <f>+VLOOKUP($E541,Emissions!$1:$1048576,MATCH(DATE(AX$2,1,1),Emissions!$A$1:$LI$1),FALSE)</f>
        <v>0.18133634879999999</v>
      </c>
      <c r="AY541" s="325">
        <f>+VLOOKUP($E541,Emissions!$1:$1048576,MATCH(DATE(AY$2,1,1),Emissions!$A$1:$LI$1),FALSE)</f>
        <v>0.18349929479999999</v>
      </c>
      <c r="AZ541" s="325">
        <f>+VLOOKUP($E541,Emissions!$1:$1048576,MATCH(DATE(AZ$2,1,1),Emissions!$A$1:$LI$1),FALSE)</f>
        <v>0.18563374520000001</v>
      </c>
      <c r="BA541" s="325">
        <f>+VLOOKUP($E541,Emissions!$1:$1048576,MATCH(DATE(BA$2,1,1),Emissions!$A$1:$LI$1),FALSE)</f>
        <v>0.18773527479999999</v>
      </c>
      <c r="BB541" s="325">
        <f>+VLOOKUP($E541,Emissions!$1:$1048576,MATCH(DATE(BB$2,1,1),Emissions!$A$1:$LI$1),FALSE)</f>
        <v>0.1898221501</v>
      </c>
      <c r="BC541" s="325">
        <f>+VLOOKUP($E541,Emissions!$1:$1048576,MATCH(DATE(BC$2,1,1),Emissions!$A$1:$LI$1),FALSE)</f>
        <v>0.19191639360000001</v>
      </c>
      <c r="BD541" s="325">
        <f>+VLOOKUP($E541,Emissions!$1:$1048576,MATCH(DATE(BD$2,1,1),Emissions!$A$1:$LI$1),FALSE)</f>
        <v>0.1940356332</v>
      </c>
      <c r="BE541" s="325">
        <f>+VLOOKUP($E541,Emissions!$1:$1048576,MATCH(DATE(BE$2,1,1),Emissions!$A$1:$LI$1),FALSE)</f>
        <v>0.23146632889999999</v>
      </c>
      <c r="BF541" s="325">
        <f>+VLOOKUP($E541,Emissions!$1:$1048576,MATCH(DATE(BF$2,1,1),Emissions!$A$1:$LI$1),FALSE)</f>
        <v>0.23544785469999999</v>
      </c>
      <c r="BG541" s="325">
        <f>+VLOOKUP($E541,Emissions!$1:$1048576,MATCH(DATE(BG$2,1,1),Emissions!$A$1:$LI$1),FALSE)</f>
        <v>0.23945793940000001</v>
      </c>
      <c r="BH541" s="325">
        <f>+VLOOKUP($E541,Emissions!$1:$1048576,MATCH(DATE(BH$2,1,1),Emissions!$A$1:$LI$1),FALSE)</f>
        <v>0.2434981088</v>
      </c>
      <c r="BI541" s="325">
        <f>+VLOOKUP($E541,Emissions!$1:$1048576,MATCH(DATE(BI$2,1,1),Emissions!$A$1:$LI$1),FALSE)</f>
        <v>0.24756988860000001</v>
      </c>
    </row>
    <row r="542" spans="1:61" ht="15" customHeight="1" x14ac:dyDescent="0.35">
      <c r="A542" s="409"/>
      <c r="B542" s="169"/>
      <c r="C542" s="138" t="s">
        <v>726</v>
      </c>
      <c r="D542" s="114" t="s">
        <v>1399</v>
      </c>
      <c r="E542" s="50" t="s">
        <v>2625</v>
      </c>
      <c r="F542" s="359">
        <f>+VLOOKUP($E542,Emissions!$1:$1048576,MATCH(DATE(F$2,1,1),Emissions!$A$1:$LI$1),FALSE)</f>
        <v>1.1372681000000001E-2</v>
      </c>
      <c r="G542" s="359">
        <f>+VLOOKUP($E542,Emissions!$1:$1048576,MATCH(DATE(G$2,1,1),Emissions!$A$1:$LI$1),FALSE)</f>
        <v>1.1484424199999999E-2</v>
      </c>
      <c r="H542" s="359">
        <f>+VLOOKUP($E542,Emissions!$1:$1048576,MATCH(DATE(H$2,1,1),Emissions!$A$1:$LI$1),FALSE)</f>
        <v>1.16034486E-2</v>
      </c>
      <c r="I542" s="359">
        <f>+VLOOKUP($E542,Emissions!$1:$1048576,MATCH(DATE(I$2,1,1),Emissions!$A$1:$LI$1),FALSE)</f>
        <v>1.1738523000000001E-2</v>
      </c>
      <c r="J542" s="359">
        <f>+VLOOKUP($E542,Emissions!$1:$1048576,MATCH(DATE(J$2,1,1),Emissions!$A$1:$LI$1),FALSE)</f>
        <v>1.18931336E-2</v>
      </c>
      <c r="K542" s="359">
        <f>+VLOOKUP($E542,Emissions!$1:$1048576,MATCH(DATE(K$2,1,1),Emissions!$A$1:$LI$1),FALSE)</f>
        <v>1.2067831399999999E-2</v>
      </c>
      <c r="L542" s="359">
        <f>+VLOOKUP($E542,Emissions!$1:$1048576,MATCH(DATE(L$2,1,1),Emissions!$A$1:$LI$1),FALSE)</f>
        <v>1.22549431E-2</v>
      </c>
      <c r="M542" s="359">
        <f>+VLOOKUP($E542,Emissions!$1:$1048576,MATCH(DATE(M$2,1,1),Emissions!$A$1:$LI$1),FALSE)</f>
        <v>1.24549224E-2</v>
      </c>
      <c r="N542" s="359">
        <f>+VLOOKUP($E542,Emissions!$1:$1048576,MATCH(DATE(N$2,1,1),Emissions!$A$1:$LI$1),FALSE)</f>
        <v>1.26663225E-2</v>
      </c>
      <c r="O542" s="359">
        <f>+VLOOKUP($E542,Emissions!$1:$1048576,MATCH(DATE(O$2,1,1),Emissions!$A$1:$LI$1),FALSE)</f>
        <v>1.28873901E-2</v>
      </c>
      <c r="P542" s="359">
        <f>+VLOOKUP($E542,Emissions!$1:$1048576,MATCH(DATE(P$2,1,1),Emissions!$A$1:$LI$1),FALSE)</f>
        <v>1.31280522E-2</v>
      </c>
      <c r="Q542" s="359">
        <f>+VLOOKUP($E542,Emissions!$1:$1048576,MATCH(DATE(Q$2,1,1),Emissions!$A$1:$LI$1),FALSE)</f>
        <v>1.3371025700000001E-2</v>
      </c>
      <c r="R542" s="359">
        <f>+VLOOKUP($E542,Emissions!$1:$1048576,MATCH(DATE(R$2,1,1),Emissions!$A$1:$LI$1),FALSE)</f>
        <v>1.36177603E-2</v>
      </c>
      <c r="S542" s="359">
        <f>+VLOOKUP($E542,Emissions!$1:$1048576,MATCH(DATE(S$2,1,1),Emissions!$A$1:$LI$1),FALSE)</f>
        <v>1.38676289E-2</v>
      </c>
      <c r="T542" s="359">
        <f>+VLOOKUP($E542,Emissions!$1:$1048576,MATCH(DATE(T$2,1,1),Emissions!$A$1:$LI$1),FALSE)</f>
        <v>1.4119838900000001E-2</v>
      </c>
      <c r="U542" s="359">
        <f>+VLOOKUP($E542,Emissions!$1:$1048576,MATCH(DATE(U$2,1,1),Emissions!$A$1:$LI$1),FALSE)</f>
        <v>1.43738093E-2</v>
      </c>
      <c r="V542" s="359">
        <f>+VLOOKUP($E542,Emissions!$1:$1048576,MATCH(DATE(V$2,1,1),Emissions!$A$1:$LI$1),FALSE)</f>
        <v>1.4629243300000001E-2</v>
      </c>
      <c r="W542" s="359">
        <f>+VLOOKUP($E542,Emissions!$1:$1048576,MATCH(DATE(W$2,1,1),Emissions!$A$1:$LI$1),FALSE)</f>
        <v>1.48859609E-2</v>
      </c>
      <c r="X542" s="359">
        <f>+VLOOKUP($E542,Emissions!$1:$1048576,MATCH(DATE(X$2,1,1),Emissions!$A$1:$LI$1),FALSE)</f>
        <v>1.5143912299999999E-2</v>
      </c>
      <c r="Y542" s="359">
        <f>+VLOOKUP($E542,Emissions!$1:$1048576,MATCH(DATE(Y$2,1,1),Emissions!$A$1:$LI$1),FALSE)</f>
        <v>1.5403142E-2</v>
      </c>
      <c r="Z542" s="359">
        <f>+VLOOKUP($E542,Emissions!$1:$1048576,MATCH(DATE(Z$2,1,1),Emissions!$A$1:$LI$1),FALSE)</f>
        <v>1.5654953999999999E-2</v>
      </c>
      <c r="AA542" s="359">
        <f>+VLOOKUP($E542,Emissions!$1:$1048576,MATCH(DATE(AA$2,1,1),Emissions!$A$1:$LI$1),FALSE)</f>
        <v>1.59115518E-2</v>
      </c>
      <c r="AB542" s="359">
        <f>+VLOOKUP($E542,Emissions!$1:$1048576,MATCH(DATE(AB$2,1,1),Emissions!$A$1:$LI$1),FALSE)</f>
        <v>1.6171071299999999E-2</v>
      </c>
      <c r="AC542" s="359">
        <f>+VLOOKUP($E542,Emissions!$1:$1048576,MATCH(DATE(AC$2,1,1),Emissions!$A$1:$LI$1),FALSE)</f>
        <v>1.6433390199999998E-2</v>
      </c>
      <c r="AD542" s="359">
        <f>+VLOOKUP($E542,Emissions!$1:$1048576,MATCH(DATE(AD$2,1,1),Emissions!$A$1:$LI$1),FALSE)</f>
        <v>1.66986641E-2</v>
      </c>
      <c r="AE542" s="359">
        <f>+VLOOKUP($E542,Emissions!$1:$1048576,MATCH(DATE(AE$2,1,1),Emissions!$A$1:$LI$1),FALSE)</f>
        <v>1.6941401799999999E-2</v>
      </c>
      <c r="AF542" s="359">
        <f>+VLOOKUP($E542,Emissions!$1:$1048576,MATCH(DATE(AF$2,1,1),Emissions!$A$1:$LI$1),FALSE)</f>
        <v>1.7184566299999999E-2</v>
      </c>
      <c r="AG542" s="359">
        <f>+VLOOKUP($E542,Emissions!$1:$1048576,MATCH(DATE(AG$2,1,1),Emissions!$A$1:$LI$1),FALSE)</f>
        <v>1.74266088E-2</v>
      </c>
      <c r="AH542" s="359">
        <f>+VLOOKUP($E542,Emissions!$1:$1048576,MATCH(DATE(AH$2,1,1),Emissions!$A$1:$LI$1),FALSE)</f>
        <v>1.7668230699999999E-2</v>
      </c>
      <c r="AI542" s="359">
        <f>+VLOOKUP($E542,Emissions!$1:$1048576,MATCH(DATE(AI$2,1,1),Emissions!$A$1:$LI$1),FALSE)</f>
        <v>1.7910499699999999E-2</v>
      </c>
      <c r="AJ542" s="359">
        <f>+VLOOKUP($E542,Emissions!$1:$1048576,MATCH(DATE(AJ$2,1,1),Emissions!$A$1:$LI$1),FALSE)</f>
        <v>1.8154385200000001E-2</v>
      </c>
      <c r="AK542" s="359">
        <f>+VLOOKUP($E542,Emissions!$1:$1048576,MATCH(DATE(AK$2,1,1),Emissions!$A$1:$LI$1),FALSE)</f>
        <v>1.8400650599999999E-2</v>
      </c>
      <c r="AL542" s="359">
        <f>+VLOOKUP($E542,Emissions!$1:$1048576,MATCH(DATE(AL$2,1,1),Emissions!$A$1:$LI$1),FALSE)</f>
        <v>1.8649891299999999E-2</v>
      </c>
      <c r="AM542" s="359">
        <f>+VLOOKUP($E542,Emissions!$1:$1048576,MATCH(DATE(AM$2,1,1),Emissions!$A$1:$LI$1),FALSE)</f>
        <v>1.8902544699999999E-2</v>
      </c>
      <c r="AN542" s="359">
        <f>+VLOOKUP($E542,Emissions!$1:$1048576,MATCH(DATE(AN$2,1,1),Emissions!$A$1:$LI$1),FALSE)</f>
        <v>1.91589208E-2</v>
      </c>
      <c r="AO542" s="359">
        <f>+VLOOKUP($E542,Emissions!$1:$1048576,MATCH(DATE(AO$2,1,1),Emissions!$A$1:$LI$1),FALSE)</f>
        <v>1.94192332E-2</v>
      </c>
      <c r="AP542" s="359">
        <f>+VLOOKUP($E542,Emissions!$1:$1048576,MATCH(DATE(AP$2,1,1),Emissions!$A$1:$LI$1),FALSE)</f>
        <v>1.9677237100000002E-2</v>
      </c>
      <c r="AQ542" s="359">
        <f>+VLOOKUP($E542,Emissions!$1:$1048576,MATCH(DATE(AQ$2,1,1),Emissions!$A$1:$LI$1),FALSE)</f>
        <v>1.99353159E-2</v>
      </c>
      <c r="AR542" s="359">
        <f>+VLOOKUP($E542,Emissions!$1:$1048576,MATCH(DATE(AR$2,1,1),Emissions!$A$1:$LI$1),FALSE)</f>
        <v>2.0194401099999999E-2</v>
      </c>
      <c r="AS542" s="359">
        <f>+VLOOKUP($E542,Emissions!$1:$1048576,MATCH(DATE(AS$2,1,1),Emissions!$A$1:$LI$1),FALSE)</f>
        <v>2.0455180999999999E-2</v>
      </c>
      <c r="AT542" s="359">
        <f>+VLOOKUP($E542,Emissions!$1:$1048576,MATCH(DATE(AT$2,1,1),Emissions!$A$1:$LI$1),FALSE)</f>
        <v>2.0718291999999999E-2</v>
      </c>
      <c r="AU542" s="359">
        <f>+VLOOKUP($E542,Emissions!$1:$1048576,MATCH(DATE(AU$2,1,1),Emissions!$A$1:$LI$1),FALSE)</f>
        <v>2.09842885E-2</v>
      </c>
      <c r="AV542" s="359">
        <f>+VLOOKUP($E542,Emissions!$1:$1048576,MATCH(DATE(AV$2,1,1),Emissions!$A$1:$LI$1),FALSE)</f>
        <v>2.1253674399999999E-2</v>
      </c>
      <c r="AW542" s="359">
        <f>+VLOOKUP($E542,Emissions!$1:$1048576,MATCH(DATE(AW$2,1,1),Emissions!$A$1:$LI$1),FALSE)</f>
        <v>2.15268643E-2</v>
      </c>
      <c r="AX542" s="359">
        <f>+VLOOKUP($E542,Emissions!$1:$1048576,MATCH(DATE(AX$2,1,1),Emissions!$A$1:$LI$1),FALSE)</f>
        <v>2.1804185699999999E-2</v>
      </c>
      <c r="AY542" s="359">
        <f>+VLOOKUP($E542,Emissions!$1:$1048576,MATCH(DATE(AY$2,1,1),Emissions!$A$1:$LI$1),FALSE)</f>
        <v>2.20858884E-2</v>
      </c>
      <c r="AZ542" s="359">
        <f>+VLOOKUP($E542,Emissions!$1:$1048576,MATCH(DATE(AZ$2,1,1),Emissions!$A$1:$LI$1),FALSE)</f>
        <v>2.23738058E-2</v>
      </c>
      <c r="BA542" s="359">
        <f>+VLOOKUP($E542,Emissions!$1:$1048576,MATCH(DATE(BA$2,1,1),Emissions!$A$1:$LI$1),FALSE)</f>
        <v>2.2669150900000001E-2</v>
      </c>
      <c r="BB542" s="359">
        <f>+VLOOKUP($E542,Emissions!$1:$1048576,MATCH(DATE(BB$2,1,1),Emissions!$A$1:$LI$1),FALSE)</f>
        <v>2.29724436E-2</v>
      </c>
      <c r="BC542" s="359">
        <f>+VLOOKUP($E542,Emissions!$1:$1048576,MATCH(DATE(BC$2,1,1),Emissions!$A$1:$LI$1),FALSE)</f>
        <v>2.32835365E-2</v>
      </c>
      <c r="BD542" s="359">
        <f>+VLOOKUP($E542,Emissions!$1:$1048576,MATCH(DATE(BD$2,1,1),Emissions!$A$1:$LI$1),FALSE)</f>
        <v>2.36019427E-2</v>
      </c>
      <c r="BE542" s="359">
        <f>+VLOOKUP($E542,Emissions!$1:$1048576,MATCH(DATE(BE$2,1,1),Emissions!$A$1:$LI$1),FALSE)</f>
        <v>2.5926783599999999E-2</v>
      </c>
      <c r="BF542" s="359">
        <f>+VLOOKUP($E542,Emissions!$1:$1048576,MATCH(DATE(BF$2,1,1),Emissions!$A$1:$LI$1),FALSE)</f>
        <v>2.6344126700000001E-2</v>
      </c>
      <c r="BG542" s="359">
        <f>+VLOOKUP($E542,Emissions!$1:$1048576,MATCH(DATE(BG$2,1,1),Emissions!$A$1:$LI$1),FALSE)</f>
        <v>2.6767156300000001E-2</v>
      </c>
      <c r="BH542" s="359">
        <f>+VLOOKUP($E542,Emissions!$1:$1048576,MATCH(DATE(BH$2,1,1),Emissions!$A$1:$LI$1),FALSE)</f>
        <v>2.7196101600000001E-2</v>
      </c>
      <c r="BI542" s="359">
        <f>+VLOOKUP($E542,Emissions!$1:$1048576,MATCH(DATE(BI$2,1,1),Emissions!$A$1:$LI$1),FALSE)</f>
        <v>2.76311965E-2</v>
      </c>
    </row>
    <row r="543" spans="1:61" ht="15" customHeight="1" x14ac:dyDescent="0.35">
      <c r="A543" s="409"/>
      <c r="B543" s="169"/>
      <c r="C543" s="138" t="s">
        <v>727</v>
      </c>
      <c r="D543" s="114" t="s">
        <v>1399</v>
      </c>
      <c r="E543" s="50" t="s">
        <v>2626</v>
      </c>
      <c r="F543" s="359">
        <f>+VLOOKUP($E543,Emissions!$1:$1048576,MATCH(DATE(F$2,1,1),Emissions!$A$1:$LI$1),FALSE)</f>
        <v>2.3774193599999998E-3</v>
      </c>
      <c r="G543" s="359">
        <f>+VLOOKUP($E543,Emissions!$1:$1048576,MATCH(DATE(G$2,1,1),Emissions!$A$1:$LI$1),FALSE)</f>
        <v>2.4111293899999999E-3</v>
      </c>
      <c r="H543" s="359">
        <f>+VLOOKUP($E543,Emissions!$1:$1048576,MATCH(DATE(H$2,1,1),Emissions!$A$1:$LI$1),FALSE)</f>
        <v>2.4487431200000001E-3</v>
      </c>
      <c r="I543" s="359">
        <f>+VLOOKUP($E543,Emissions!$1:$1048576,MATCH(DATE(I$2,1,1),Emissions!$A$1:$LI$1),FALSE)</f>
        <v>2.4875376099999999E-3</v>
      </c>
      <c r="J543" s="359">
        <f>+VLOOKUP($E543,Emissions!$1:$1048576,MATCH(DATE(J$2,1,1),Emissions!$A$1:$LI$1),FALSE)</f>
        <v>2.5280847499999999E-3</v>
      </c>
      <c r="K543" s="359">
        <f>+VLOOKUP($E543,Emissions!$1:$1048576,MATCH(DATE(K$2,1,1),Emissions!$A$1:$LI$1),FALSE)</f>
        <v>2.5711917400000001E-3</v>
      </c>
      <c r="L543" s="359">
        <f>+VLOOKUP($E543,Emissions!$1:$1048576,MATCH(DATE(L$2,1,1),Emissions!$A$1:$LI$1),FALSE)</f>
        <v>2.6147010399999999E-3</v>
      </c>
      <c r="M543" s="359">
        <f>+VLOOKUP($E543,Emissions!$1:$1048576,MATCH(DATE(M$2,1,1),Emissions!$A$1:$LI$1),FALSE)</f>
        <v>2.6599208299999998E-3</v>
      </c>
      <c r="N543" s="359">
        <f>+VLOOKUP($E543,Emissions!$1:$1048576,MATCH(DATE(N$2,1,1),Emissions!$A$1:$LI$1),FALSE)</f>
        <v>2.7067988799999998E-3</v>
      </c>
      <c r="O543" s="359">
        <f>+VLOOKUP($E543,Emissions!$1:$1048576,MATCH(DATE(O$2,1,1),Emissions!$A$1:$LI$1),FALSE)</f>
        <v>2.7551162100000002E-3</v>
      </c>
      <c r="P543" s="359">
        <f>+VLOOKUP($E543,Emissions!$1:$1048576,MATCH(DATE(P$2,1,1),Emissions!$A$1:$LI$1),FALSE)</f>
        <v>2.8089510000000001E-3</v>
      </c>
      <c r="Q543" s="359">
        <f>+VLOOKUP($E543,Emissions!$1:$1048576,MATCH(DATE(Q$2,1,1),Emissions!$A$1:$LI$1),FALSE)</f>
        <v>2.8611657700000001E-3</v>
      </c>
      <c r="R543" s="359">
        <f>+VLOOKUP($E543,Emissions!$1:$1048576,MATCH(DATE(R$2,1,1),Emissions!$A$1:$LI$1),FALSE)</f>
        <v>2.9137001600000002E-3</v>
      </c>
      <c r="S543" s="359">
        <f>+VLOOKUP($E543,Emissions!$1:$1048576,MATCH(DATE(S$2,1,1),Emissions!$A$1:$LI$1),FALSE)</f>
        <v>2.9666706199999999E-3</v>
      </c>
      <c r="T543" s="359">
        <f>+VLOOKUP($E543,Emissions!$1:$1048576,MATCH(DATE(T$2,1,1),Emissions!$A$1:$LI$1),FALSE)</f>
        <v>3.0199753299999998E-3</v>
      </c>
      <c r="U543" s="359">
        <f>+VLOOKUP($E543,Emissions!$1:$1048576,MATCH(DATE(U$2,1,1),Emissions!$A$1:$LI$1),FALSE)</f>
        <v>3.0734640000000001E-3</v>
      </c>
      <c r="V543" s="359">
        <f>+VLOOKUP($E543,Emissions!$1:$1048576,MATCH(DATE(V$2,1,1),Emissions!$A$1:$LI$1),FALSE)</f>
        <v>3.1269570499999999E-3</v>
      </c>
      <c r="W543" s="359">
        <f>+VLOOKUP($E543,Emissions!$1:$1048576,MATCH(DATE(W$2,1,1),Emissions!$A$1:$LI$1),FALSE)</f>
        <v>3.1802584200000001E-3</v>
      </c>
      <c r="X543" s="359">
        <f>+VLOOKUP($E543,Emissions!$1:$1048576,MATCH(DATE(X$2,1,1),Emissions!$A$1:$LI$1),FALSE)</f>
        <v>3.2331903399999999E-3</v>
      </c>
      <c r="Y543" s="359">
        <f>+VLOOKUP($E543,Emissions!$1:$1048576,MATCH(DATE(Y$2,1,1),Emissions!$A$1:$LI$1),FALSE)</f>
        <v>3.2856058899999999E-3</v>
      </c>
      <c r="Z543" s="359">
        <f>+VLOOKUP($E543,Emissions!$1:$1048576,MATCH(DATE(Z$2,1,1),Emissions!$A$1:$LI$1),FALSE)</f>
        <v>3.3341537499999999E-3</v>
      </c>
      <c r="AA543" s="359">
        <f>+VLOOKUP($E543,Emissions!$1:$1048576,MATCH(DATE(AA$2,1,1),Emissions!$A$1:$LI$1),FALSE)</f>
        <v>3.3840719599999998E-3</v>
      </c>
      <c r="AB543" s="359">
        <f>+VLOOKUP($E543,Emissions!$1:$1048576,MATCH(DATE(AB$2,1,1),Emissions!$A$1:$LI$1),FALSE)</f>
        <v>3.43372085E-3</v>
      </c>
      <c r="AC543" s="359">
        <f>+VLOOKUP($E543,Emissions!$1:$1048576,MATCH(DATE(AC$2,1,1),Emissions!$A$1:$LI$1),FALSE)</f>
        <v>3.4829265900000001E-3</v>
      </c>
      <c r="AD543" s="359">
        <f>+VLOOKUP($E543,Emissions!$1:$1048576,MATCH(DATE(AD$2,1,1),Emissions!$A$1:$LI$1),FALSE)</f>
        <v>3.53171651E-3</v>
      </c>
      <c r="AE543" s="359">
        <f>+VLOOKUP($E543,Emissions!$1:$1048576,MATCH(DATE(AE$2,1,1),Emissions!$A$1:$LI$1),FALSE)</f>
        <v>3.5708370199999998E-3</v>
      </c>
      <c r="AF543" s="359">
        <f>+VLOOKUP($E543,Emissions!$1:$1048576,MATCH(DATE(AF$2,1,1),Emissions!$A$1:$LI$1),FALSE)</f>
        <v>3.6112877899999998E-3</v>
      </c>
      <c r="AG543" s="359">
        <f>+VLOOKUP($E543,Emissions!$1:$1048576,MATCH(DATE(AG$2,1,1),Emissions!$A$1:$LI$1),FALSE)</f>
        <v>3.65128733E-3</v>
      </c>
      <c r="AH543" s="359">
        <f>+VLOOKUP($E543,Emissions!$1:$1048576,MATCH(DATE(AH$2,1,1),Emissions!$A$1:$LI$1),FALSE)</f>
        <v>3.6909994800000002E-3</v>
      </c>
      <c r="AI543" s="359">
        <f>+VLOOKUP($E543,Emissions!$1:$1048576,MATCH(DATE(AI$2,1,1),Emissions!$A$1:$LI$1),FALSE)</f>
        <v>3.7307811300000002E-3</v>
      </c>
      <c r="AJ543" s="359">
        <f>+VLOOKUP($E543,Emissions!$1:$1048576,MATCH(DATE(AJ$2,1,1),Emissions!$A$1:$LI$1),FALSE)</f>
        <v>3.7709868500000001E-3</v>
      </c>
      <c r="AK543" s="359">
        <f>+VLOOKUP($E543,Emissions!$1:$1048576,MATCH(DATE(AK$2,1,1),Emissions!$A$1:$LI$1),FALSE)</f>
        <v>3.8119597099999999E-3</v>
      </c>
      <c r="AL543" s="359">
        <f>+VLOOKUP($E543,Emissions!$1:$1048576,MATCH(DATE(AL$2,1,1),Emissions!$A$1:$LI$1),FALSE)</f>
        <v>3.85403152E-3</v>
      </c>
      <c r="AM543" s="359">
        <f>+VLOOKUP($E543,Emissions!$1:$1048576,MATCH(DATE(AM$2,1,1),Emissions!$A$1:$LI$1),FALSE)</f>
        <v>3.8975059799999999E-3</v>
      </c>
      <c r="AN543" s="359">
        <f>+VLOOKUP($E543,Emissions!$1:$1048576,MATCH(DATE(AN$2,1,1),Emissions!$A$1:$LI$1),FALSE)</f>
        <v>3.9426458899999997E-3</v>
      </c>
      <c r="AO543" s="359">
        <f>+VLOOKUP($E543,Emissions!$1:$1048576,MATCH(DATE(AO$2,1,1),Emissions!$A$1:$LI$1),FALSE)</f>
        <v>3.9896631900000002E-3</v>
      </c>
      <c r="AP543" s="359">
        <f>+VLOOKUP($E543,Emissions!$1:$1048576,MATCH(DATE(AP$2,1,1),Emissions!$A$1:$LI$1),FALSE)</f>
        <v>4.0364982800000001E-3</v>
      </c>
      <c r="AQ543" s="359">
        <f>+VLOOKUP($E543,Emissions!$1:$1048576,MATCH(DATE(AQ$2,1,1),Emissions!$A$1:$LI$1),FALSE)</f>
        <v>4.0846415400000004E-3</v>
      </c>
      <c r="AR543" s="359">
        <f>+VLOOKUP($E543,Emissions!$1:$1048576,MATCH(DATE(AR$2,1,1),Emissions!$A$1:$LI$1),FALSE)</f>
        <v>4.1343974800000004E-3</v>
      </c>
      <c r="AS543" s="359">
        <f>+VLOOKUP($E543,Emissions!$1:$1048576,MATCH(DATE(AS$2,1,1),Emissions!$A$1:$LI$1),FALSE)</f>
        <v>4.1858887200000002E-3</v>
      </c>
      <c r="AT543" s="359">
        <f>+VLOOKUP($E543,Emissions!$1:$1048576,MATCH(DATE(AT$2,1,1),Emissions!$A$1:$LI$1),FALSE)</f>
        <v>4.2391823299999997E-3</v>
      </c>
      <c r="AU543" s="359">
        <f>+VLOOKUP($E543,Emissions!$1:$1048576,MATCH(DATE(AU$2,1,1),Emissions!$A$1:$LI$1),FALSE)</f>
        <v>4.2943097200000002E-3</v>
      </c>
      <c r="AV543" s="359">
        <f>+VLOOKUP($E543,Emissions!$1:$1048576,MATCH(DATE(AV$2,1,1),Emissions!$A$1:$LI$1),FALSE)</f>
        <v>4.3512841299999999E-3</v>
      </c>
      <c r="AW543" s="359">
        <f>+VLOOKUP($E543,Emissions!$1:$1048576,MATCH(DATE(AW$2,1,1),Emissions!$A$1:$LI$1),FALSE)</f>
        <v>4.4100995200000003E-3</v>
      </c>
      <c r="AX543" s="359">
        <f>+VLOOKUP($E543,Emissions!$1:$1048576,MATCH(DATE(AX$2,1,1),Emissions!$A$1:$LI$1),FALSE)</f>
        <v>4.4707366700000003E-3</v>
      </c>
      <c r="AY543" s="359">
        <f>+VLOOKUP($E543,Emissions!$1:$1048576,MATCH(DATE(AY$2,1,1),Emissions!$A$1:$LI$1),FALSE)</f>
        <v>4.5331652300000004E-3</v>
      </c>
      <c r="AZ543" s="359">
        <f>+VLOOKUP($E543,Emissions!$1:$1048576,MATCH(DATE(AZ$2,1,1),Emissions!$A$1:$LI$1),FALSE)</f>
        <v>4.5929468199999999E-3</v>
      </c>
      <c r="BA543" s="359">
        <f>+VLOOKUP($E543,Emissions!$1:$1048576,MATCH(DATE(BA$2,1,1),Emissions!$A$1:$LI$1),FALSE)</f>
        <v>4.6492611700000002E-3</v>
      </c>
      <c r="BB543" s="359">
        <f>+VLOOKUP($E543,Emissions!$1:$1048576,MATCH(DATE(BB$2,1,1),Emissions!$A$1:$LI$1),FALSE)</f>
        <v>4.7036575900000002E-3</v>
      </c>
      <c r="BC543" s="359">
        <f>+VLOOKUP($E543,Emissions!$1:$1048576,MATCH(DATE(BC$2,1,1),Emissions!$A$1:$LI$1),FALSE)</f>
        <v>4.7582146600000002E-3</v>
      </c>
      <c r="BD543" s="359">
        <f>+VLOOKUP($E543,Emissions!$1:$1048576,MATCH(DATE(BD$2,1,1),Emissions!$A$1:$LI$1),FALSE)</f>
        <v>4.8146329899999996E-3</v>
      </c>
      <c r="BE543" s="359">
        <f>+VLOOKUP($E543,Emissions!$1:$1048576,MATCH(DATE(BE$2,1,1),Emissions!$A$1:$LI$1),FALSE)</f>
        <v>5.2629371000000001E-3</v>
      </c>
      <c r="BF543" s="359">
        <f>+VLOOKUP($E543,Emissions!$1:$1048576,MATCH(DATE(BF$2,1,1),Emissions!$A$1:$LI$1),FALSE)</f>
        <v>5.3464392299999997E-3</v>
      </c>
      <c r="BG543" s="359">
        <f>+VLOOKUP($E543,Emissions!$1:$1048576,MATCH(DATE(BG$2,1,1),Emissions!$A$1:$LI$1),FALSE)</f>
        <v>5.4319677899999997E-3</v>
      </c>
      <c r="BH543" s="359">
        <f>+VLOOKUP($E543,Emissions!$1:$1048576,MATCH(DATE(BH$2,1,1),Emissions!$A$1:$LI$1),FALSE)</f>
        <v>5.5196665699999998E-3</v>
      </c>
      <c r="BI543" s="359">
        <f>+VLOOKUP($E543,Emissions!$1:$1048576,MATCH(DATE(BI$2,1,1),Emissions!$A$1:$LI$1),FALSE)</f>
        <v>5.6096541499999998E-3</v>
      </c>
    </row>
    <row r="544" spans="1:61" ht="15" customHeight="1" x14ac:dyDescent="0.35">
      <c r="A544" s="409"/>
      <c r="B544" s="169"/>
      <c r="C544" s="138" t="s">
        <v>728</v>
      </c>
      <c r="D544" s="114" t="s">
        <v>1399</v>
      </c>
      <c r="E544" s="50" t="s">
        <v>2627</v>
      </c>
      <c r="F544" s="359">
        <f>+VLOOKUP($E544,Emissions!$1:$1048576,MATCH(DATE(F$2,1,1),Emissions!$A$1:$LI$1),FALSE)</f>
        <v>6.1858207800000002E-3</v>
      </c>
      <c r="G544" s="359">
        <f>+VLOOKUP($E544,Emissions!$1:$1048576,MATCH(DATE(G$2,1,1),Emissions!$A$1:$LI$1),FALSE)</f>
        <v>6.2613835000000003E-3</v>
      </c>
      <c r="H544" s="359">
        <f>+VLOOKUP($E544,Emissions!$1:$1048576,MATCH(DATE(H$2,1,1),Emissions!$A$1:$LI$1),FALSE)</f>
        <v>6.3434075200000002E-3</v>
      </c>
      <c r="I544" s="359">
        <f>+VLOOKUP($E544,Emissions!$1:$1048576,MATCH(DATE(I$2,1,1),Emissions!$A$1:$LI$1),FALSE)</f>
        <v>6.43203675E-3</v>
      </c>
      <c r="J544" s="359">
        <f>+VLOOKUP($E544,Emissions!$1:$1048576,MATCH(DATE(J$2,1,1),Emissions!$A$1:$LI$1),FALSE)</f>
        <v>6.5272224100000002E-3</v>
      </c>
      <c r="K544" s="359">
        <f>+VLOOKUP($E544,Emissions!$1:$1048576,MATCH(DATE(K$2,1,1),Emissions!$A$1:$LI$1),FALSE)</f>
        <v>6.6287221900000002E-3</v>
      </c>
      <c r="L544" s="359">
        <f>+VLOOKUP($E544,Emissions!$1:$1048576,MATCH(DATE(L$2,1,1),Emissions!$A$1:$LI$1),FALSE)</f>
        <v>6.7329215599999997E-3</v>
      </c>
      <c r="M544" s="359">
        <f>+VLOOKUP($E544,Emissions!$1:$1048576,MATCH(DATE(M$2,1,1),Emissions!$A$1:$LI$1),FALSE)</f>
        <v>6.8407878200000003E-3</v>
      </c>
      <c r="N544" s="359">
        <f>+VLOOKUP($E544,Emissions!$1:$1048576,MATCH(DATE(N$2,1,1),Emissions!$A$1:$LI$1),FALSE)</f>
        <v>6.9524177100000004E-3</v>
      </c>
      <c r="O544" s="359">
        <f>+VLOOKUP($E544,Emissions!$1:$1048576,MATCH(DATE(O$2,1,1),Emissions!$A$1:$LI$1),FALSE)</f>
        <v>7.0677004299999997E-3</v>
      </c>
      <c r="P544" s="359">
        <f>+VLOOKUP($E544,Emissions!$1:$1048576,MATCH(DATE(P$2,1,1),Emissions!$A$1:$LI$1),FALSE)</f>
        <v>7.1921873900000002E-3</v>
      </c>
      <c r="Q544" s="359">
        <f>+VLOOKUP($E544,Emissions!$1:$1048576,MATCH(DATE(Q$2,1,1),Emissions!$A$1:$LI$1),FALSE)</f>
        <v>7.31757756E-3</v>
      </c>
      <c r="R544" s="359">
        <f>+VLOOKUP($E544,Emissions!$1:$1048576,MATCH(DATE(R$2,1,1),Emissions!$A$1:$LI$1),FALSE)</f>
        <v>7.4452677699999997E-3</v>
      </c>
      <c r="S544" s="359">
        <f>+VLOOKUP($E544,Emissions!$1:$1048576,MATCH(DATE(S$2,1,1),Emissions!$A$1:$LI$1),FALSE)</f>
        <v>7.5755185100000004E-3</v>
      </c>
      <c r="T544" s="359">
        <f>+VLOOKUP($E544,Emissions!$1:$1048576,MATCH(DATE(T$2,1,1),Emissions!$A$1:$LI$1),FALSE)</f>
        <v>7.7083404400000001E-3</v>
      </c>
      <c r="U544" s="359">
        <f>+VLOOKUP($E544,Emissions!$1:$1048576,MATCH(DATE(U$2,1,1),Emissions!$A$1:$LI$1),FALSE)</f>
        <v>7.8436969699999994E-3</v>
      </c>
      <c r="V544" s="359">
        <f>+VLOOKUP($E544,Emissions!$1:$1048576,MATCH(DATE(V$2,1,1),Emissions!$A$1:$LI$1),FALSE)</f>
        <v>7.9815530299999996E-3</v>
      </c>
      <c r="W544" s="359">
        <f>+VLOOKUP($E544,Emissions!$1:$1048576,MATCH(DATE(W$2,1,1),Emissions!$A$1:$LI$1),FALSE)</f>
        <v>8.1218815099999998E-3</v>
      </c>
      <c r="X544" s="359">
        <f>+VLOOKUP($E544,Emissions!$1:$1048576,MATCH(DATE(X$2,1,1),Emissions!$A$1:$LI$1),FALSE)</f>
        <v>8.2646677400000004E-3</v>
      </c>
      <c r="Y544" s="359">
        <f>+VLOOKUP($E544,Emissions!$1:$1048576,MATCH(DATE(Y$2,1,1),Emissions!$A$1:$LI$1),FALSE)</f>
        <v>8.4099035999999992E-3</v>
      </c>
      <c r="Z544" s="359">
        <f>+VLOOKUP($E544,Emissions!$1:$1048576,MATCH(DATE(Z$2,1,1),Emissions!$A$1:$LI$1),FALSE)</f>
        <v>8.5532902699999996E-3</v>
      </c>
      <c r="AA544" s="359">
        <f>+VLOOKUP($E544,Emissions!$1:$1048576,MATCH(DATE(AA$2,1,1),Emissions!$A$1:$LI$1),FALSE)</f>
        <v>8.7009098700000006E-3</v>
      </c>
      <c r="AB544" s="359">
        <f>+VLOOKUP($E544,Emissions!$1:$1048576,MATCH(DATE(AB$2,1,1),Emissions!$A$1:$LI$1),FALSE)</f>
        <v>8.85160789E-3</v>
      </c>
      <c r="AC544" s="359">
        <f>+VLOOKUP($E544,Emissions!$1:$1048576,MATCH(DATE(AC$2,1,1),Emissions!$A$1:$LI$1),FALSE)</f>
        <v>9.0050852800000001E-3</v>
      </c>
      <c r="AD544" s="359">
        <f>+VLOOKUP($E544,Emissions!$1:$1048576,MATCH(DATE(AD$2,1,1),Emissions!$A$1:$LI$1),FALSE)</f>
        <v>9.1612364599999996E-3</v>
      </c>
      <c r="AE544" s="359">
        <f>+VLOOKUP($E544,Emissions!$1:$1048576,MATCH(DATE(AE$2,1,1),Emissions!$A$1:$LI$1),FALSE)</f>
        <v>9.3075131500000002E-3</v>
      </c>
      <c r="AF544" s="359">
        <f>+VLOOKUP($E544,Emissions!$1:$1048576,MATCH(DATE(AF$2,1,1),Emissions!$A$1:$LI$1),FALSE)</f>
        <v>9.4555911099999997E-3</v>
      </c>
      <c r="AG544" s="359">
        <f>+VLOOKUP($E544,Emissions!$1:$1048576,MATCH(DATE(AG$2,1,1),Emissions!$A$1:$LI$1),FALSE)</f>
        <v>9.6044865699999992E-3</v>
      </c>
      <c r="AH544" s="359">
        <f>+VLOOKUP($E544,Emissions!$1:$1048576,MATCH(DATE(AH$2,1,1),Emissions!$A$1:$LI$1),FALSE)</f>
        <v>9.7541553100000001E-3</v>
      </c>
      <c r="AI544" s="359">
        <f>+VLOOKUP($E544,Emissions!$1:$1048576,MATCH(DATE(AI$2,1,1),Emissions!$A$1:$LI$1),FALSE)</f>
        <v>9.9047335699999992E-3</v>
      </c>
      <c r="AJ544" s="359">
        <f>+VLOOKUP($E544,Emissions!$1:$1048576,MATCH(DATE(AJ$2,1,1),Emissions!$A$1:$LI$1),FALSE)</f>
        <v>1.00563688E-2</v>
      </c>
      <c r="AK544" s="359">
        <f>+VLOOKUP($E544,Emissions!$1:$1048576,MATCH(DATE(AK$2,1,1),Emissions!$A$1:$LI$1),FALSE)</f>
        <v>1.02091792E-2</v>
      </c>
      <c r="AL544" s="359">
        <f>+VLOOKUP($E544,Emissions!$1:$1048576,MATCH(DATE(AL$2,1,1),Emissions!$A$1:$LI$1),FALSE)</f>
        <v>1.03632451E-2</v>
      </c>
      <c r="AM544" s="359">
        <f>+VLOOKUP($E544,Emissions!$1:$1048576,MATCH(DATE(AM$2,1,1),Emissions!$A$1:$LI$1),FALSE)</f>
        <v>1.0518608800000001E-2</v>
      </c>
      <c r="AN544" s="359">
        <f>+VLOOKUP($E544,Emissions!$1:$1048576,MATCH(DATE(AN$2,1,1),Emissions!$A$1:$LI$1),FALSE)</f>
        <v>1.06752809E-2</v>
      </c>
      <c r="AO544" s="359">
        <f>+VLOOKUP($E544,Emissions!$1:$1048576,MATCH(DATE(AO$2,1,1),Emissions!$A$1:$LI$1),FALSE)</f>
        <v>1.0833248700000001E-2</v>
      </c>
      <c r="AP544" s="359">
        <f>+VLOOKUP($E544,Emissions!$1:$1048576,MATCH(DATE(AP$2,1,1),Emissions!$A$1:$LI$1),FALSE)</f>
        <v>1.0989427899999999E-2</v>
      </c>
      <c r="AQ544" s="359">
        <f>+VLOOKUP($E544,Emissions!$1:$1048576,MATCH(DATE(AQ$2,1,1),Emissions!$A$1:$LI$1),FALSE)</f>
        <v>1.1145011E-2</v>
      </c>
      <c r="AR544" s="359">
        <f>+VLOOKUP($E544,Emissions!$1:$1048576,MATCH(DATE(AR$2,1,1),Emissions!$A$1:$LI$1),FALSE)</f>
        <v>1.1300395600000001E-2</v>
      </c>
      <c r="AS544" s="359">
        <f>+VLOOKUP($E544,Emissions!$1:$1048576,MATCH(DATE(AS$2,1,1),Emissions!$A$1:$LI$1),FALSE)</f>
        <v>1.1455788200000001E-2</v>
      </c>
      <c r="AT544" s="359">
        <f>+VLOOKUP($E544,Emissions!$1:$1048576,MATCH(DATE(AT$2,1,1),Emissions!$A$1:$LI$1),FALSE)</f>
        <v>1.1611340499999999E-2</v>
      </c>
      <c r="AU544" s="359">
        <f>+VLOOKUP($E544,Emissions!$1:$1048576,MATCH(DATE(AU$2,1,1),Emissions!$A$1:$LI$1),FALSE)</f>
        <v>1.17671814E-2</v>
      </c>
      <c r="AV544" s="359">
        <f>+VLOOKUP($E544,Emissions!$1:$1048576,MATCH(DATE(AV$2,1,1),Emissions!$A$1:$LI$1),FALSE)</f>
        <v>1.19234246E-2</v>
      </c>
      <c r="AW544" s="359">
        <f>+VLOOKUP($E544,Emissions!$1:$1048576,MATCH(DATE(AW$2,1,1),Emissions!$A$1:$LI$1),FALSE)</f>
        <v>1.2080167899999999E-2</v>
      </c>
      <c r="AX544" s="359">
        <f>+VLOOKUP($E544,Emissions!$1:$1048576,MATCH(DATE(AX$2,1,1),Emissions!$A$1:$LI$1),FALSE)</f>
        <v>1.2237496299999999E-2</v>
      </c>
      <c r="AY544" s="359">
        <f>+VLOOKUP($E544,Emissions!$1:$1048576,MATCH(DATE(AY$2,1,1),Emissions!$A$1:$LI$1),FALSE)</f>
        <v>1.23954841E-2</v>
      </c>
      <c r="AZ544" s="359">
        <f>+VLOOKUP($E544,Emissions!$1:$1048576,MATCH(DATE(AZ$2,1,1),Emissions!$A$1:$LI$1),FALSE)</f>
        <v>1.25543757E-2</v>
      </c>
      <c r="BA544" s="359">
        <f>+VLOOKUP($E544,Emissions!$1:$1048576,MATCH(DATE(BA$2,1,1),Emissions!$A$1:$LI$1),FALSE)</f>
        <v>1.27144133E-2</v>
      </c>
      <c r="BB544" s="359">
        <f>+VLOOKUP($E544,Emissions!$1:$1048576,MATCH(DATE(BB$2,1,1),Emissions!$A$1:$LI$1),FALSE)</f>
        <v>1.28758746E-2</v>
      </c>
      <c r="BC544" s="359">
        <f>+VLOOKUP($E544,Emissions!$1:$1048576,MATCH(DATE(BC$2,1,1),Emissions!$A$1:$LI$1),FALSE)</f>
        <v>1.3038909099999999E-2</v>
      </c>
      <c r="BD544" s="359">
        <f>+VLOOKUP($E544,Emissions!$1:$1048576,MATCH(DATE(BD$2,1,1),Emissions!$A$1:$LI$1),FALSE)</f>
        <v>1.3203567500000001E-2</v>
      </c>
      <c r="BE544" s="359">
        <f>+VLOOKUP($E544,Emissions!$1:$1048576,MATCH(DATE(BE$2,1,1),Emissions!$A$1:$LI$1),FALSE)</f>
        <v>1.5020313E-2</v>
      </c>
      <c r="BF544" s="359">
        <f>+VLOOKUP($E544,Emissions!$1:$1048576,MATCH(DATE(BF$2,1,1),Emissions!$A$1:$LI$1),FALSE)</f>
        <v>1.52891815E-2</v>
      </c>
      <c r="BG544" s="359">
        <f>+VLOOKUP($E544,Emissions!$1:$1048576,MATCH(DATE(BG$2,1,1),Emissions!$A$1:$LI$1),FALSE)</f>
        <v>1.5561058500000001E-2</v>
      </c>
      <c r="BH544" s="359">
        <f>+VLOOKUP($E544,Emissions!$1:$1048576,MATCH(DATE(BH$2,1,1),Emissions!$A$1:$LI$1),FALSE)</f>
        <v>1.5835937099999999E-2</v>
      </c>
      <c r="BI544" s="359">
        <f>+VLOOKUP($E544,Emissions!$1:$1048576,MATCH(DATE(BI$2,1,1),Emissions!$A$1:$LI$1),FALSE)</f>
        <v>1.61138171E-2</v>
      </c>
    </row>
    <row r="545" spans="1:61" ht="15" customHeight="1" x14ac:dyDescent="0.35">
      <c r="A545" s="409"/>
      <c r="B545" s="169"/>
      <c r="C545" s="138" t="s">
        <v>729</v>
      </c>
      <c r="D545" s="114" t="s">
        <v>1399</v>
      </c>
      <c r="E545" s="50" t="s">
        <v>2628</v>
      </c>
      <c r="F545" s="359">
        <f>+VLOOKUP($E545,Emissions!$1:$1048576,MATCH(DATE(F$2,1,1),Emissions!$A$1:$LI$1),FALSE)</f>
        <v>3.3626767499999998E-3</v>
      </c>
      <c r="G545" s="359">
        <f>+VLOOKUP($E545,Emissions!$1:$1048576,MATCH(DATE(G$2,1,1),Emissions!$A$1:$LI$1),FALSE)</f>
        <v>3.4008024999999998E-3</v>
      </c>
      <c r="H545" s="359">
        <f>+VLOOKUP($E545,Emissions!$1:$1048576,MATCH(DATE(H$2,1,1),Emissions!$A$1:$LI$1),FALSE)</f>
        <v>3.4426834199999998E-3</v>
      </c>
      <c r="I545" s="359">
        <f>+VLOOKUP($E545,Emissions!$1:$1048576,MATCH(DATE(I$2,1,1),Emissions!$A$1:$LI$1),FALSE)</f>
        <v>3.4884222100000002E-3</v>
      </c>
      <c r="J545" s="359">
        <f>+VLOOKUP($E545,Emissions!$1:$1048576,MATCH(DATE(J$2,1,1),Emissions!$A$1:$LI$1),FALSE)</f>
        <v>3.53786149E-3</v>
      </c>
      <c r="K545" s="359">
        <f>+VLOOKUP($E545,Emissions!$1:$1048576,MATCH(DATE(K$2,1,1),Emissions!$A$1:$LI$1),FALSE)</f>
        <v>3.59071087E-3</v>
      </c>
      <c r="L545" s="359">
        <f>+VLOOKUP($E545,Emissions!$1:$1048576,MATCH(DATE(L$2,1,1),Emissions!$A$1:$LI$1),FALSE)</f>
        <v>3.6443195200000001E-3</v>
      </c>
      <c r="M545" s="359">
        <f>+VLOOKUP($E545,Emissions!$1:$1048576,MATCH(DATE(M$2,1,1),Emissions!$A$1:$LI$1),FALSE)</f>
        <v>3.6997445000000002E-3</v>
      </c>
      <c r="N545" s="359">
        <f>+VLOOKUP($E545,Emissions!$1:$1048576,MATCH(DATE(N$2,1,1),Emissions!$A$1:$LI$1),FALSE)</f>
        <v>3.75701832E-3</v>
      </c>
      <c r="O545" s="359">
        <f>+VLOOKUP($E545,Emissions!$1:$1048576,MATCH(DATE(O$2,1,1),Emissions!$A$1:$LI$1),FALSE)</f>
        <v>3.8159922300000002E-3</v>
      </c>
      <c r="P545" s="359">
        <f>+VLOOKUP($E545,Emissions!$1:$1048576,MATCH(DATE(P$2,1,1),Emissions!$A$1:$LI$1),FALSE)</f>
        <v>3.8805560899999999E-3</v>
      </c>
      <c r="Q545" s="359">
        <f>+VLOOKUP($E545,Emissions!$1:$1048576,MATCH(DATE(Q$2,1,1),Emissions!$A$1:$LI$1),FALSE)</f>
        <v>3.9440468499999997E-3</v>
      </c>
      <c r="R545" s="359">
        <f>+VLOOKUP($E545,Emissions!$1:$1048576,MATCH(DATE(R$2,1,1),Emissions!$A$1:$LI$1),FALSE)</f>
        <v>4.0081979700000003E-3</v>
      </c>
      <c r="S545" s="359">
        <f>+VLOOKUP($E545,Emissions!$1:$1048576,MATCH(DATE(S$2,1,1),Emissions!$A$1:$LI$1),FALSE)</f>
        <v>4.0732855699999997E-3</v>
      </c>
      <c r="T545" s="359">
        <f>+VLOOKUP($E545,Emissions!$1:$1048576,MATCH(DATE(T$2,1,1),Emissions!$A$1:$LI$1),FALSE)</f>
        <v>4.1393209499999998E-3</v>
      </c>
      <c r="U545" s="359">
        <f>+VLOOKUP($E545,Emissions!$1:$1048576,MATCH(DATE(U$2,1,1),Emissions!$A$1:$LI$1),FALSE)</f>
        <v>4.2062849999999997E-3</v>
      </c>
      <c r="V545" s="359">
        <f>+VLOOKUP($E545,Emissions!$1:$1048576,MATCH(DATE(V$2,1,1),Emissions!$A$1:$LI$1),FALSE)</f>
        <v>4.2741681600000003E-3</v>
      </c>
      <c r="W545" s="359">
        <f>+VLOOKUP($E545,Emissions!$1:$1048576,MATCH(DATE(W$2,1,1),Emissions!$A$1:$LI$1),FALSE)</f>
        <v>4.3429730199999999E-3</v>
      </c>
      <c r="X545" s="359">
        <f>+VLOOKUP($E545,Emissions!$1:$1048576,MATCH(DATE(X$2,1,1),Emissions!$A$1:$LI$1),FALSE)</f>
        <v>4.4127113300000001E-3</v>
      </c>
      <c r="Y545" s="359">
        <f>+VLOOKUP($E545,Emissions!$1:$1048576,MATCH(DATE(Y$2,1,1),Emissions!$A$1:$LI$1),FALSE)</f>
        <v>4.4833989500000001E-3</v>
      </c>
      <c r="Z545" s="359">
        <f>+VLOOKUP($E545,Emissions!$1:$1048576,MATCH(DATE(Z$2,1,1),Emissions!$A$1:$LI$1),FALSE)</f>
        <v>4.5520217800000002E-3</v>
      </c>
      <c r="AA545" s="359">
        <f>+VLOOKUP($E545,Emissions!$1:$1048576,MATCH(DATE(AA$2,1,1),Emissions!$A$1:$LI$1),FALSE)</f>
        <v>4.6234712400000004E-3</v>
      </c>
      <c r="AB545" s="359">
        <f>+VLOOKUP($E545,Emissions!$1:$1048576,MATCH(DATE(AB$2,1,1),Emissions!$A$1:$LI$1),FALSE)</f>
        <v>4.6963866199999996E-3</v>
      </c>
      <c r="AC545" s="359">
        <f>+VLOOKUP($E545,Emissions!$1:$1048576,MATCH(DATE(AC$2,1,1),Emissions!$A$1:$LI$1),FALSE)</f>
        <v>4.7705129899999997E-3</v>
      </c>
      <c r="AD545" s="359">
        <f>+VLOOKUP($E545,Emissions!$1:$1048576,MATCH(DATE(AD$2,1,1),Emissions!$A$1:$LI$1),FALSE)</f>
        <v>4.8458079600000002E-3</v>
      </c>
      <c r="AE545" s="359">
        <f>+VLOOKUP($E545,Emissions!$1:$1048576,MATCH(DATE(AE$2,1,1),Emissions!$A$1:$LI$1),FALSE)</f>
        <v>4.9134717800000003E-3</v>
      </c>
      <c r="AF545" s="359">
        <f>+VLOOKUP($E545,Emissions!$1:$1048576,MATCH(DATE(AF$2,1,1),Emissions!$A$1:$LI$1),FALSE)</f>
        <v>4.9834593099999996E-3</v>
      </c>
      <c r="AG545" s="359">
        <f>+VLOOKUP($E545,Emissions!$1:$1048576,MATCH(DATE(AG$2,1,1),Emissions!$A$1:$LI$1),FALSE)</f>
        <v>5.0542596000000004E-3</v>
      </c>
      <c r="AH545" s="359">
        <f>+VLOOKUP($E545,Emissions!$1:$1048576,MATCH(DATE(AH$2,1,1),Emissions!$A$1:$LI$1),FALSE)</f>
        <v>5.1257075900000004E-3</v>
      </c>
      <c r="AI545" s="359">
        <f>+VLOOKUP($E545,Emissions!$1:$1048576,MATCH(DATE(AI$2,1,1),Emissions!$A$1:$LI$1),FALSE)</f>
        <v>5.1978911399999999E-3</v>
      </c>
      <c r="AJ545" s="359">
        <f>+VLOOKUP($E545,Emissions!$1:$1048576,MATCH(DATE(AJ$2,1,1),Emissions!$A$1:$LI$1),FALSE)</f>
        <v>5.2709261999999996E-3</v>
      </c>
      <c r="AK545" s="359">
        <f>+VLOOKUP($E545,Emissions!$1:$1048576,MATCH(DATE(AK$2,1,1),Emissions!$A$1:$LI$1),FALSE)</f>
        <v>5.3449111400000002E-3</v>
      </c>
      <c r="AL545" s="359">
        <f>+VLOOKUP($E545,Emissions!$1:$1048576,MATCH(DATE(AL$2,1,1),Emissions!$A$1:$LI$1),FALSE)</f>
        <v>5.41991955E-3</v>
      </c>
      <c r="AM545" s="359">
        <f>+VLOOKUP($E545,Emissions!$1:$1048576,MATCH(DATE(AM$2,1,1),Emissions!$A$1:$LI$1),FALSE)</f>
        <v>5.4960027099999996E-3</v>
      </c>
      <c r="AN545" s="359">
        <f>+VLOOKUP($E545,Emissions!$1:$1048576,MATCH(DATE(AN$2,1,1),Emissions!$A$1:$LI$1),FALSE)</f>
        <v>5.5731950700000001E-3</v>
      </c>
      <c r="AO545" s="359">
        <f>+VLOOKUP($E545,Emissions!$1:$1048576,MATCH(DATE(AO$2,1,1),Emissions!$A$1:$LI$1),FALSE)</f>
        <v>5.6515192900000004E-3</v>
      </c>
      <c r="AP545" s="359">
        <f>+VLOOKUP($E545,Emissions!$1:$1048576,MATCH(DATE(AP$2,1,1),Emissions!$A$1:$LI$1),FALSE)</f>
        <v>5.7288515399999997E-3</v>
      </c>
      <c r="AQ545" s="359">
        <f>+VLOOKUP($E545,Emissions!$1:$1048576,MATCH(DATE(AQ$2,1,1),Emissions!$A$1:$LI$1),FALSE)</f>
        <v>5.8064826000000002E-3</v>
      </c>
      <c r="AR545" s="359">
        <f>+VLOOKUP($E545,Emissions!$1:$1048576,MATCH(DATE(AR$2,1,1),Emissions!$A$1:$LI$1),FALSE)</f>
        <v>5.8847406200000004E-3</v>
      </c>
      <c r="AS545" s="359">
        <f>+VLOOKUP($E545,Emissions!$1:$1048576,MATCH(DATE(AS$2,1,1),Emissions!$A$1:$LI$1),FALSE)</f>
        <v>5.96376461E-3</v>
      </c>
      <c r="AT545" s="359">
        <f>+VLOOKUP($E545,Emissions!$1:$1048576,MATCH(DATE(AT$2,1,1),Emissions!$A$1:$LI$1),FALSE)</f>
        <v>6.0436535799999998E-3</v>
      </c>
      <c r="AU545" s="359">
        <f>+VLOOKUP($E545,Emissions!$1:$1048576,MATCH(DATE(AU$2,1,1),Emissions!$A$1:$LI$1),FALSE)</f>
        <v>6.1244922099999996E-3</v>
      </c>
      <c r="AV545" s="359">
        <f>+VLOOKUP($E545,Emissions!$1:$1048576,MATCH(DATE(AV$2,1,1),Emissions!$A$1:$LI$1),FALSE)</f>
        <v>6.2063520699999998E-3</v>
      </c>
      <c r="AW545" s="359">
        <f>+VLOOKUP($E545,Emissions!$1:$1048576,MATCH(DATE(AW$2,1,1),Emissions!$A$1:$LI$1),FALSE)</f>
        <v>6.28929074E-3</v>
      </c>
      <c r="AX545" s="359">
        <f>+VLOOKUP($E545,Emissions!$1:$1048576,MATCH(DATE(AX$2,1,1),Emissions!$A$1:$LI$1),FALSE)</f>
        <v>6.3733531700000002E-3</v>
      </c>
      <c r="AY545" s="359">
        <f>+VLOOKUP($E545,Emissions!$1:$1048576,MATCH(DATE(AY$2,1,1),Emissions!$A$1:$LI$1),FALSE)</f>
        <v>6.4585736700000004E-3</v>
      </c>
      <c r="AZ545" s="359">
        <f>+VLOOKUP($E545,Emissions!$1:$1048576,MATCH(DATE(AZ$2,1,1),Emissions!$A$1:$LI$1),FALSE)</f>
        <v>6.5451937000000002E-3</v>
      </c>
      <c r="BA545" s="359">
        <f>+VLOOKUP($E545,Emissions!$1:$1048576,MATCH(DATE(BA$2,1,1),Emissions!$A$1:$LI$1),FALSE)</f>
        <v>6.6331729000000004E-3</v>
      </c>
      <c r="BB545" s="359">
        <f>+VLOOKUP($E545,Emissions!$1:$1048576,MATCH(DATE(BB$2,1,1),Emissions!$A$1:$LI$1),FALSE)</f>
        <v>6.7225117300000001E-3</v>
      </c>
      <c r="BC545" s="359">
        <f>+VLOOKUP($E545,Emissions!$1:$1048576,MATCH(DATE(BC$2,1,1),Emissions!$A$1:$LI$1),FALSE)</f>
        <v>6.8132005399999997E-3</v>
      </c>
      <c r="BD545" s="359">
        <f>+VLOOKUP($E545,Emissions!$1:$1048576,MATCH(DATE(BD$2,1,1),Emissions!$A$1:$LI$1),FALSE)</f>
        <v>6.9052352599999998E-3</v>
      </c>
      <c r="BE545" s="359">
        <f>+VLOOKUP($E545,Emissions!$1:$1048576,MATCH(DATE(BE$2,1,1),Emissions!$A$1:$LI$1),FALSE)</f>
        <v>7.6657491899999996E-3</v>
      </c>
      <c r="BF545" s="359">
        <f>+VLOOKUP($E545,Emissions!$1:$1048576,MATCH(DATE(BF$2,1,1),Emissions!$A$1:$LI$1),FALSE)</f>
        <v>7.7954744500000001E-3</v>
      </c>
      <c r="BG545" s="359">
        <f>+VLOOKUP($E545,Emissions!$1:$1048576,MATCH(DATE(BG$2,1,1),Emissions!$A$1:$LI$1),FALSE)</f>
        <v>7.9272140500000008E-3</v>
      </c>
      <c r="BH545" s="359">
        <f>+VLOOKUP($E545,Emissions!$1:$1048576,MATCH(DATE(BH$2,1,1),Emissions!$A$1:$LI$1),FALSE)</f>
        <v>8.06101532E-3</v>
      </c>
      <c r="BI545" s="359">
        <f>+VLOOKUP($E545,Emissions!$1:$1048576,MATCH(DATE(BI$2,1,1),Emissions!$A$1:$LI$1),FALSE)</f>
        <v>8.1969273200000001E-3</v>
      </c>
    </row>
    <row r="546" spans="1:61" ht="15" customHeight="1" x14ac:dyDescent="0.35">
      <c r="A546" s="409"/>
      <c r="B546" s="169"/>
      <c r="C546" s="138" t="s">
        <v>730</v>
      </c>
      <c r="D546" s="114" t="s">
        <v>1399</v>
      </c>
      <c r="E546" s="50" t="s">
        <v>2629</v>
      </c>
      <c r="F546" s="359">
        <f>+VLOOKUP($E546,Emissions!$1:$1048576,MATCH(DATE(F$2,1,1),Emissions!$A$1:$LI$1),FALSE)</f>
        <v>2.0119000200000001E-2</v>
      </c>
      <c r="G546" s="359">
        <f>+VLOOKUP($E546,Emissions!$1:$1048576,MATCH(DATE(G$2,1,1),Emissions!$A$1:$LI$1),FALSE)</f>
        <v>2.03687891E-2</v>
      </c>
      <c r="H546" s="359">
        <f>+VLOOKUP($E546,Emissions!$1:$1048576,MATCH(DATE(H$2,1,1),Emissions!$A$1:$LI$1),FALSE)</f>
        <v>2.0644595299999999E-2</v>
      </c>
      <c r="I546" s="359">
        <f>+VLOOKUP($E546,Emissions!$1:$1048576,MATCH(DATE(I$2,1,1),Emissions!$A$1:$LI$1),FALSE)</f>
        <v>2.09401624E-2</v>
      </c>
      <c r="J546" s="359">
        <f>+VLOOKUP($E546,Emissions!$1:$1048576,MATCH(DATE(J$2,1,1),Emissions!$A$1:$LI$1),FALSE)</f>
        <v>2.1253198899999999E-2</v>
      </c>
      <c r="K546" s="359">
        <f>+VLOOKUP($E546,Emissions!$1:$1048576,MATCH(DATE(K$2,1,1),Emissions!$A$1:$LI$1),FALSE)</f>
        <v>2.15817669E-2</v>
      </c>
      <c r="L546" s="359">
        <f>+VLOOKUP($E546,Emissions!$1:$1048576,MATCH(DATE(L$2,1,1),Emissions!$A$1:$LI$1),FALSE)</f>
        <v>2.1907942499999999E-2</v>
      </c>
      <c r="M546" s="359">
        <f>+VLOOKUP($E546,Emissions!$1:$1048576,MATCH(DATE(M$2,1,1),Emissions!$A$1:$LI$1),FALSE)</f>
        <v>2.22419952E-2</v>
      </c>
      <c r="N546" s="359">
        <f>+VLOOKUP($E546,Emissions!$1:$1048576,MATCH(DATE(N$2,1,1),Emissions!$A$1:$LI$1),FALSE)</f>
        <v>2.25846304E-2</v>
      </c>
      <c r="O546" s="359">
        <f>+VLOOKUP($E546,Emissions!$1:$1048576,MATCH(DATE(O$2,1,1),Emissions!$A$1:$LI$1),FALSE)</f>
        <v>2.29352424E-2</v>
      </c>
      <c r="P546" s="359">
        <f>+VLOOKUP($E546,Emissions!$1:$1048576,MATCH(DATE(P$2,1,1),Emissions!$A$1:$LI$1),FALSE)</f>
        <v>2.3321326600000001E-2</v>
      </c>
      <c r="Q546" s="359">
        <f>+VLOOKUP($E546,Emissions!$1:$1048576,MATCH(DATE(Q$2,1,1),Emissions!$A$1:$LI$1),FALSE)</f>
        <v>2.3693062399999999E-2</v>
      </c>
      <c r="R546" s="359">
        <f>+VLOOKUP($E546,Emissions!$1:$1048576,MATCH(DATE(R$2,1,1),Emissions!$A$1:$LI$1),FALSE)</f>
        <v>2.40674112E-2</v>
      </c>
      <c r="S546" s="359">
        <f>+VLOOKUP($E546,Emissions!$1:$1048576,MATCH(DATE(S$2,1,1),Emissions!$A$1:$LI$1),FALSE)</f>
        <v>2.4446770900000001E-2</v>
      </c>
      <c r="T546" s="359">
        <f>+VLOOKUP($E546,Emissions!$1:$1048576,MATCH(DATE(T$2,1,1),Emissions!$A$1:$LI$1),FALSE)</f>
        <v>2.4831388699999998E-2</v>
      </c>
      <c r="U546" s="359">
        <f>+VLOOKUP($E546,Emissions!$1:$1048576,MATCH(DATE(U$2,1,1),Emissions!$A$1:$LI$1),FALSE)</f>
        <v>2.5221263000000001E-2</v>
      </c>
      <c r="V546" s="359">
        <f>+VLOOKUP($E546,Emissions!$1:$1048576,MATCH(DATE(V$2,1,1),Emissions!$A$1:$LI$1),FALSE)</f>
        <v>2.56164779E-2</v>
      </c>
      <c r="W546" s="359">
        <f>+VLOOKUP($E546,Emissions!$1:$1048576,MATCH(DATE(W$2,1,1),Emissions!$A$1:$LI$1),FALSE)</f>
        <v>2.6017095300000001E-2</v>
      </c>
      <c r="X546" s="359">
        <f>+VLOOKUP($E546,Emissions!$1:$1048576,MATCH(DATE(X$2,1,1),Emissions!$A$1:$LI$1),FALSE)</f>
        <v>2.6423244200000001E-2</v>
      </c>
      <c r="Y546" s="359">
        <f>+VLOOKUP($E546,Emissions!$1:$1048576,MATCH(DATE(Y$2,1,1),Emissions!$A$1:$LI$1),FALSE)</f>
        <v>2.6835086599999999E-2</v>
      </c>
      <c r="Z546" s="359">
        <f>+VLOOKUP($E546,Emissions!$1:$1048576,MATCH(DATE(Z$2,1,1),Emissions!$A$1:$LI$1),FALSE)</f>
        <v>2.72317893E-2</v>
      </c>
      <c r="AA546" s="359">
        <f>+VLOOKUP($E546,Emissions!$1:$1048576,MATCH(DATE(AA$2,1,1),Emissions!$A$1:$LI$1),FALSE)</f>
        <v>2.7650347700000001E-2</v>
      </c>
      <c r="AB546" s="359">
        <f>+VLOOKUP($E546,Emissions!$1:$1048576,MATCH(DATE(AB$2,1,1),Emissions!$A$1:$LI$1),FALSE)</f>
        <v>2.8077979999999999E-2</v>
      </c>
      <c r="AC546" s="359">
        <f>+VLOOKUP($E546,Emissions!$1:$1048576,MATCH(DATE(AC$2,1,1),Emissions!$A$1:$LI$1),FALSE)</f>
        <v>2.8512882699999999E-2</v>
      </c>
      <c r="AD546" s="359">
        <f>+VLOOKUP($E546,Emissions!$1:$1048576,MATCH(DATE(AD$2,1,1),Emissions!$A$1:$LI$1),FALSE)</f>
        <v>2.89549243E-2</v>
      </c>
      <c r="AE546" s="359">
        <f>+VLOOKUP($E546,Emissions!$1:$1048576,MATCH(DATE(AE$2,1,1),Emissions!$A$1:$LI$1),FALSE)</f>
        <v>2.9343336300000002E-2</v>
      </c>
      <c r="AF546" s="359">
        <f>+VLOOKUP($E546,Emissions!$1:$1048576,MATCH(DATE(AF$2,1,1),Emissions!$A$1:$LI$1),FALSE)</f>
        <v>2.97559217E-2</v>
      </c>
      <c r="AG546" s="359">
        <f>+VLOOKUP($E546,Emissions!$1:$1048576,MATCH(DATE(AG$2,1,1),Emissions!$A$1:$LI$1),FALSE)</f>
        <v>3.01765648E-2</v>
      </c>
      <c r="AH546" s="359">
        <f>+VLOOKUP($E546,Emissions!$1:$1048576,MATCH(DATE(AH$2,1,1),Emissions!$A$1:$LI$1),FALSE)</f>
        <v>3.0603377599999999E-2</v>
      </c>
      <c r="AI546" s="359">
        <f>+VLOOKUP($E546,Emissions!$1:$1048576,MATCH(DATE(AI$2,1,1),Emissions!$A$1:$LI$1),FALSE)</f>
        <v>3.10365971E-2</v>
      </c>
      <c r="AJ546" s="359">
        <f>+VLOOKUP($E546,Emissions!$1:$1048576,MATCH(DATE(AJ$2,1,1),Emissions!$A$1:$LI$1),FALSE)</f>
        <v>3.1476707600000001E-2</v>
      </c>
      <c r="AK546" s="359">
        <f>+VLOOKUP($E546,Emissions!$1:$1048576,MATCH(DATE(AK$2,1,1),Emissions!$A$1:$LI$1),FALSE)</f>
        <v>3.1924114500000003E-2</v>
      </c>
      <c r="AL546" s="359">
        <f>+VLOOKUP($E546,Emissions!$1:$1048576,MATCH(DATE(AL$2,1,1),Emissions!$A$1:$LI$1),FALSE)</f>
        <v>3.2379134800000001E-2</v>
      </c>
      <c r="AM546" s="359">
        <f>+VLOOKUP($E546,Emissions!$1:$1048576,MATCH(DATE(AM$2,1,1),Emissions!$A$1:$LI$1),FALSE)</f>
        <v>3.2841972300000001E-2</v>
      </c>
      <c r="AN546" s="359">
        <f>+VLOOKUP($E546,Emissions!$1:$1048576,MATCH(DATE(AN$2,1,1),Emissions!$A$1:$LI$1),FALSE)</f>
        <v>3.3312742200000002E-2</v>
      </c>
      <c r="AO546" s="359">
        <f>+VLOOKUP($E546,Emissions!$1:$1048576,MATCH(DATE(AO$2,1,1),Emissions!$A$1:$LI$1),FALSE)</f>
        <v>3.3791494499999998E-2</v>
      </c>
      <c r="AP546" s="359">
        <f>+VLOOKUP($E546,Emissions!$1:$1048576,MATCH(DATE(AP$2,1,1),Emissions!$A$1:$LI$1),FALSE)</f>
        <v>3.4263248099999997E-2</v>
      </c>
      <c r="AQ546" s="359">
        <f>+VLOOKUP($E546,Emissions!$1:$1048576,MATCH(DATE(AQ$2,1,1),Emissions!$A$1:$LI$1),FALSE)</f>
        <v>3.4739036199999997E-2</v>
      </c>
      <c r="AR546" s="359">
        <f>+VLOOKUP($E546,Emissions!$1:$1048576,MATCH(DATE(AR$2,1,1),Emissions!$A$1:$LI$1),FALSE)</f>
        <v>3.5220787699999999E-2</v>
      </c>
      <c r="AS546" s="359">
        <f>+VLOOKUP($E546,Emissions!$1:$1048576,MATCH(DATE(AS$2,1,1),Emissions!$A$1:$LI$1),FALSE)</f>
        <v>3.5709025700000001E-2</v>
      </c>
      <c r="AT546" s="359">
        <f>+VLOOKUP($E546,Emissions!$1:$1048576,MATCH(DATE(AT$2,1,1),Emissions!$A$1:$LI$1),FALSE)</f>
        <v>3.62040452E-2</v>
      </c>
      <c r="AU546" s="359">
        <f>+VLOOKUP($E546,Emissions!$1:$1048576,MATCH(DATE(AU$2,1,1),Emissions!$A$1:$LI$1),FALSE)</f>
        <v>3.6706058200000002E-2</v>
      </c>
      <c r="AV546" s="359">
        <f>+VLOOKUP($E546,Emissions!$1:$1048576,MATCH(DATE(AV$2,1,1),Emissions!$A$1:$LI$1),FALSE)</f>
        <v>3.7215271699999997E-2</v>
      </c>
      <c r="AW546" s="359">
        <f>+VLOOKUP($E546,Emissions!$1:$1048576,MATCH(DATE(AW$2,1,1),Emissions!$A$1:$LI$1),FALSE)</f>
        <v>3.7731836999999997E-2</v>
      </c>
      <c r="AX546" s="359">
        <f>+VLOOKUP($E546,Emissions!$1:$1048576,MATCH(DATE(AX$2,1,1),Emissions!$A$1:$LI$1),FALSE)</f>
        <v>3.8255858099999998E-2</v>
      </c>
      <c r="AY546" s="359">
        <f>+VLOOKUP($E546,Emissions!$1:$1048576,MATCH(DATE(AY$2,1,1),Emissions!$A$1:$LI$1),FALSE)</f>
        <v>3.87874011E-2</v>
      </c>
      <c r="AZ546" s="359">
        <f>+VLOOKUP($E546,Emissions!$1:$1048576,MATCH(DATE(AZ$2,1,1),Emissions!$A$1:$LI$1),FALSE)</f>
        <v>3.93273611E-2</v>
      </c>
      <c r="BA546" s="359">
        <f>+VLOOKUP($E546,Emissions!$1:$1048576,MATCH(DATE(BA$2,1,1),Emissions!$A$1:$LI$1),FALSE)</f>
        <v>3.9875689499999999E-2</v>
      </c>
      <c r="BB546" s="359">
        <f>+VLOOKUP($E546,Emissions!$1:$1048576,MATCH(DATE(BB$2,1,1),Emissions!$A$1:$LI$1),FALSE)</f>
        <v>4.0432933300000001E-2</v>
      </c>
      <c r="BC546" s="359">
        <f>+VLOOKUP($E546,Emissions!$1:$1048576,MATCH(DATE(BC$2,1,1),Emissions!$A$1:$LI$1),FALSE)</f>
        <v>4.0999420699999997E-2</v>
      </c>
      <c r="BD546" s="359">
        <f>+VLOOKUP($E546,Emissions!$1:$1048576,MATCH(DATE(BD$2,1,1),Emissions!$A$1:$LI$1),FALSE)</f>
        <v>4.1575304899999999E-2</v>
      </c>
      <c r="BE546" s="359">
        <f>+VLOOKUP($E546,Emissions!$1:$1048576,MATCH(DATE(BE$2,1,1),Emissions!$A$1:$LI$1),FALSE)</f>
        <v>4.5311920200000001E-2</v>
      </c>
      <c r="BF546" s="359">
        <f>+VLOOKUP($E546,Emissions!$1:$1048576,MATCH(DATE(BF$2,1,1),Emissions!$A$1:$LI$1),FALSE)</f>
        <v>4.6090338600000003E-2</v>
      </c>
      <c r="BG546" s="359">
        <f>+VLOOKUP($E546,Emissions!$1:$1048576,MATCH(DATE(BG$2,1,1),Emissions!$A$1:$LI$1),FALSE)</f>
        <v>4.6882482599999997E-2</v>
      </c>
      <c r="BH546" s="359">
        <f>+VLOOKUP($E546,Emissions!$1:$1048576,MATCH(DATE(BH$2,1,1),Emissions!$A$1:$LI$1),FALSE)</f>
        <v>4.7688611399999997E-2</v>
      </c>
      <c r="BI546" s="359">
        <f>+VLOOKUP($E546,Emissions!$1:$1048576,MATCH(DATE(BI$2,1,1),Emissions!$A$1:$LI$1),FALSE)</f>
        <v>4.8508981100000001E-2</v>
      </c>
    </row>
    <row r="547" spans="1:61" ht="15" customHeight="1" x14ac:dyDescent="0.35">
      <c r="A547" s="409"/>
      <c r="B547" s="169"/>
      <c r="C547" s="138" t="s">
        <v>731</v>
      </c>
      <c r="D547" s="114" t="s">
        <v>1399</v>
      </c>
      <c r="E547" s="50" t="s">
        <v>2630</v>
      </c>
      <c r="F547" s="359">
        <f>+VLOOKUP($E547,Emissions!$1:$1048576,MATCH(DATE(F$2,1,1),Emissions!$A$1:$LI$1),FALSE)</f>
        <v>3.9268293999999999E-3</v>
      </c>
      <c r="G547" s="359">
        <f>+VLOOKUP($E547,Emissions!$1:$1048576,MATCH(DATE(G$2,1,1),Emissions!$A$1:$LI$1),FALSE)</f>
        <v>3.9745551299999998E-3</v>
      </c>
      <c r="H547" s="359">
        <f>+VLOOKUP($E547,Emissions!$1:$1048576,MATCH(DATE(H$2,1,1),Emissions!$A$1:$LI$1),FALSE)</f>
        <v>4.0274665499999999E-3</v>
      </c>
      <c r="I547" s="359">
        <f>+VLOOKUP($E547,Emissions!$1:$1048576,MATCH(DATE(I$2,1,1),Emissions!$A$1:$LI$1),FALSE)</f>
        <v>4.0848315500000001E-3</v>
      </c>
      <c r="J547" s="359">
        <f>+VLOOKUP($E547,Emissions!$1:$1048576,MATCH(DATE(J$2,1,1),Emissions!$A$1:$LI$1),FALSE)</f>
        <v>4.1462927599999998E-3</v>
      </c>
      <c r="K547" s="359">
        <f>+VLOOKUP($E547,Emissions!$1:$1048576,MATCH(DATE(K$2,1,1),Emissions!$A$1:$LI$1),FALSE)</f>
        <v>4.21146331E-3</v>
      </c>
      <c r="L547" s="359">
        <f>+VLOOKUP($E547,Emissions!$1:$1048576,MATCH(DATE(L$2,1,1),Emissions!$A$1:$LI$1),FALSE)</f>
        <v>4.2770808799999999E-3</v>
      </c>
      <c r="M547" s="359">
        <f>+VLOOKUP($E547,Emissions!$1:$1048576,MATCH(DATE(M$2,1,1),Emissions!$A$1:$LI$1),FALSE)</f>
        <v>4.3445585700000004E-3</v>
      </c>
      <c r="N547" s="359">
        <f>+VLOOKUP($E547,Emissions!$1:$1048576,MATCH(DATE(N$2,1,1),Emissions!$A$1:$LI$1),FALSE)</f>
        <v>4.413943E-3</v>
      </c>
      <c r="O547" s="359">
        <f>+VLOOKUP($E547,Emissions!$1:$1048576,MATCH(DATE(O$2,1,1),Emissions!$A$1:$LI$1),FALSE)</f>
        <v>4.4850681200000004E-3</v>
      </c>
      <c r="P547" s="359">
        <f>+VLOOKUP($E547,Emissions!$1:$1048576,MATCH(DATE(P$2,1,1),Emissions!$A$1:$LI$1),FALSE)</f>
        <v>4.5627238700000003E-3</v>
      </c>
      <c r="Q547" s="359">
        <f>+VLOOKUP($E547,Emissions!$1:$1048576,MATCH(DATE(Q$2,1,1),Emissions!$A$1:$LI$1),FALSE)</f>
        <v>4.6385426599999998E-3</v>
      </c>
      <c r="R547" s="359">
        <f>+VLOOKUP($E547,Emissions!$1:$1048576,MATCH(DATE(R$2,1,1),Emissions!$A$1:$LI$1),FALSE)</f>
        <v>4.7149400199999998E-3</v>
      </c>
      <c r="S547" s="359">
        <f>+VLOOKUP($E547,Emissions!$1:$1048576,MATCH(DATE(S$2,1,1),Emissions!$A$1:$LI$1),FALSE)</f>
        <v>4.7923242399999996E-3</v>
      </c>
      <c r="T547" s="359">
        <f>+VLOOKUP($E547,Emissions!$1:$1048576,MATCH(DATE(T$2,1,1),Emissions!$A$1:$LI$1),FALSE)</f>
        <v>4.8707385499999999E-3</v>
      </c>
      <c r="U547" s="359">
        <f>+VLOOKUP($E547,Emissions!$1:$1048576,MATCH(DATE(U$2,1,1),Emissions!$A$1:$LI$1),FALSE)</f>
        <v>4.9501705599999998E-3</v>
      </c>
      <c r="V547" s="359">
        <f>+VLOOKUP($E547,Emissions!$1:$1048576,MATCH(DATE(V$2,1,1),Emissions!$A$1:$LI$1),FALSE)</f>
        <v>5.0306093900000003E-3</v>
      </c>
      <c r="W547" s="359">
        <f>+VLOOKUP($E547,Emissions!$1:$1048576,MATCH(DATE(W$2,1,1),Emissions!$A$1:$LI$1),FALSE)</f>
        <v>5.1120524199999998E-3</v>
      </c>
      <c r="X547" s="359">
        <f>+VLOOKUP($E547,Emissions!$1:$1048576,MATCH(DATE(X$2,1,1),Emissions!$A$1:$LI$1),FALSE)</f>
        <v>5.1945108700000003E-3</v>
      </c>
      <c r="Y547" s="359">
        <f>+VLOOKUP($E547,Emissions!$1:$1048576,MATCH(DATE(Y$2,1,1),Emissions!$A$1:$LI$1),FALSE)</f>
        <v>5.2780063700000003E-3</v>
      </c>
      <c r="Z547" s="359">
        <f>+VLOOKUP($E547,Emissions!$1:$1048576,MATCH(DATE(Z$2,1,1),Emissions!$A$1:$LI$1),FALSE)</f>
        <v>5.3588584000000003E-3</v>
      </c>
      <c r="AA547" s="359">
        <f>+VLOOKUP($E547,Emissions!$1:$1048576,MATCH(DATE(AA$2,1,1),Emissions!$A$1:$LI$1),FALSE)</f>
        <v>5.4432650399999999E-3</v>
      </c>
      <c r="AB547" s="359">
        <f>+VLOOKUP($E547,Emissions!$1:$1048576,MATCH(DATE(AB$2,1,1),Emissions!$A$1:$LI$1),FALSE)</f>
        <v>5.5293830500000004E-3</v>
      </c>
      <c r="AC547" s="359">
        <f>+VLOOKUP($E547,Emissions!$1:$1048576,MATCH(DATE(AC$2,1,1),Emissions!$A$1:$LI$1),FALSE)</f>
        <v>5.6168958900000001E-3</v>
      </c>
      <c r="AD547" s="359">
        <f>+VLOOKUP($E547,Emissions!$1:$1048576,MATCH(DATE(AD$2,1,1),Emissions!$A$1:$LI$1),FALSE)</f>
        <v>5.7057753100000002E-3</v>
      </c>
      <c r="AE547" s="359">
        <f>+VLOOKUP($E547,Emissions!$1:$1048576,MATCH(DATE(AE$2,1,1),Emissions!$A$1:$LI$1),FALSE)</f>
        <v>5.7852918799999997E-3</v>
      </c>
      <c r="AF547" s="359">
        <f>+VLOOKUP($E547,Emissions!$1:$1048576,MATCH(DATE(AF$2,1,1),Emissions!$A$1:$LI$1),FALSE)</f>
        <v>5.8682272200000002E-3</v>
      </c>
      <c r="AG547" s="359">
        <f>+VLOOKUP($E547,Emissions!$1:$1048576,MATCH(DATE(AG$2,1,1),Emissions!$A$1:$LI$1),FALSE)</f>
        <v>5.9524663700000003E-3</v>
      </c>
      <c r="AH547" s="359">
        <f>+VLOOKUP($E547,Emissions!$1:$1048576,MATCH(DATE(AH$2,1,1),Emissions!$A$1:$LI$1),FALSE)</f>
        <v>6.0377613099999996E-3</v>
      </c>
      <c r="AI547" s="359">
        <f>+VLOOKUP($E547,Emissions!$1:$1048576,MATCH(DATE(AI$2,1,1),Emissions!$A$1:$LI$1),FALSE)</f>
        <v>6.1242027200000002E-3</v>
      </c>
      <c r="AJ547" s="359">
        <f>+VLOOKUP($E547,Emissions!$1:$1048576,MATCH(DATE(AJ$2,1,1),Emissions!$A$1:$LI$1),FALSE)</f>
        <v>6.2119259399999998E-3</v>
      </c>
      <c r="AK547" s="359">
        <f>+VLOOKUP($E547,Emissions!$1:$1048576,MATCH(DATE(AK$2,1,1),Emissions!$A$1:$LI$1),FALSE)</f>
        <v>6.3010520500000004E-3</v>
      </c>
      <c r="AL547" s="359">
        <f>+VLOOKUP($E547,Emissions!$1:$1048576,MATCH(DATE(AL$2,1,1),Emissions!$A$1:$LI$1),FALSE)</f>
        <v>6.3916758600000003E-3</v>
      </c>
      <c r="AM547" s="359">
        <f>+VLOOKUP($E547,Emissions!$1:$1048576,MATCH(DATE(AM$2,1,1),Emissions!$A$1:$LI$1),FALSE)</f>
        <v>6.4838625900000002E-3</v>
      </c>
      <c r="AN547" s="359">
        <f>+VLOOKUP($E547,Emissions!$1:$1048576,MATCH(DATE(AN$2,1,1),Emissions!$A$1:$LI$1),FALSE)</f>
        <v>6.5776508899999999E-3</v>
      </c>
      <c r="AO547" s="359">
        <f>+VLOOKUP($E547,Emissions!$1:$1048576,MATCH(DATE(AO$2,1,1),Emissions!$A$1:$LI$1),FALSE)</f>
        <v>6.6730573100000001E-3</v>
      </c>
      <c r="AP547" s="359">
        <f>+VLOOKUP($E547,Emissions!$1:$1048576,MATCH(DATE(AP$2,1,1),Emissions!$A$1:$LI$1),FALSE)</f>
        <v>6.76746009E-3</v>
      </c>
      <c r="AQ547" s="359">
        <f>+VLOOKUP($E547,Emissions!$1:$1048576,MATCH(DATE(AQ$2,1,1),Emissions!$A$1:$LI$1),FALSE)</f>
        <v>6.8625537200000001E-3</v>
      </c>
      <c r="AR547" s="359">
        <f>+VLOOKUP($E547,Emissions!$1:$1048576,MATCH(DATE(AR$2,1,1),Emissions!$A$1:$LI$1),FALSE)</f>
        <v>6.9587083199999997E-3</v>
      </c>
      <c r="AS547" s="359">
        <f>+VLOOKUP($E547,Emissions!$1:$1048576,MATCH(DATE(AS$2,1,1),Emissions!$A$1:$LI$1),FALSE)</f>
        <v>7.0560375899999996E-3</v>
      </c>
      <c r="AT547" s="359">
        <f>+VLOOKUP($E547,Emissions!$1:$1048576,MATCH(DATE(AT$2,1,1),Emissions!$A$1:$LI$1),FALSE)</f>
        <v>7.1546022100000004E-3</v>
      </c>
      <c r="AU547" s="359">
        <f>+VLOOKUP($E547,Emissions!$1:$1048576,MATCH(DATE(AU$2,1,1),Emissions!$A$1:$LI$1),FALSE)</f>
        <v>7.2544479600000003E-3</v>
      </c>
      <c r="AV547" s="359">
        <f>+VLOOKUP($E547,Emissions!$1:$1048576,MATCH(DATE(AV$2,1,1),Emissions!$A$1:$LI$1),FALSE)</f>
        <v>7.3556125199999997E-3</v>
      </c>
      <c r="AW547" s="359">
        <f>+VLOOKUP($E547,Emissions!$1:$1048576,MATCH(DATE(AW$2,1,1),Emissions!$A$1:$LI$1),FALSE)</f>
        <v>7.4581227599999998E-3</v>
      </c>
      <c r="AX547" s="359">
        <f>+VLOOKUP($E547,Emissions!$1:$1048576,MATCH(DATE(AX$2,1,1),Emissions!$A$1:$LI$1),FALSE)</f>
        <v>7.5619956100000003E-3</v>
      </c>
      <c r="AY547" s="359">
        <f>+VLOOKUP($E547,Emissions!$1:$1048576,MATCH(DATE(AY$2,1,1),Emissions!$A$1:$LI$1),FALSE)</f>
        <v>7.6672393599999996E-3</v>
      </c>
      <c r="AZ547" s="359">
        <f>+VLOOKUP($E547,Emissions!$1:$1048576,MATCH(DATE(AZ$2,1,1),Emissions!$A$1:$LI$1),FALSE)</f>
        <v>7.7737175899999997E-3</v>
      </c>
      <c r="BA547" s="359">
        <f>+VLOOKUP($E547,Emissions!$1:$1048576,MATCH(DATE(BA$2,1,1),Emissions!$A$1:$LI$1),FALSE)</f>
        <v>7.8814247299999994E-3</v>
      </c>
      <c r="BB547" s="359">
        <f>+VLOOKUP($E547,Emissions!$1:$1048576,MATCH(DATE(BB$2,1,1),Emissions!$A$1:$LI$1),FALSE)</f>
        <v>7.9906345799999993E-3</v>
      </c>
      <c r="BC547" s="359">
        <f>+VLOOKUP($E547,Emissions!$1:$1048576,MATCH(DATE(BC$2,1,1),Emissions!$A$1:$LI$1),FALSE)</f>
        <v>8.1016049199999999E-3</v>
      </c>
      <c r="BD547" s="359">
        <f>+VLOOKUP($E547,Emissions!$1:$1048576,MATCH(DATE(BD$2,1,1),Emissions!$A$1:$LI$1),FALSE)</f>
        <v>8.2145048399999993E-3</v>
      </c>
      <c r="BE547" s="359">
        <f>+VLOOKUP($E547,Emissions!$1:$1048576,MATCH(DATE(BE$2,1,1),Emissions!$A$1:$LI$1),FALSE)</f>
        <v>8.8699454000000007E-3</v>
      </c>
      <c r="BF547" s="359">
        <f>+VLOOKUP($E547,Emissions!$1:$1048576,MATCH(DATE(BF$2,1,1),Emissions!$A$1:$LI$1),FALSE)</f>
        <v>9.0224100799999995E-3</v>
      </c>
      <c r="BG547" s="359">
        <f>+VLOOKUP($E547,Emissions!$1:$1048576,MATCH(DATE(BG$2,1,1),Emissions!$A$1:$LI$1),FALSE)</f>
        <v>9.1775012200000002E-3</v>
      </c>
      <c r="BH547" s="359">
        <f>+VLOOKUP($E547,Emissions!$1:$1048576,MATCH(DATE(BH$2,1,1),Emissions!$A$1:$LI$1),FALSE)</f>
        <v>9.3352675100000001E-3</v>
      </c>
      <c r="BI547" s="359">
        <f>+VLOOKUP($E547,Emissions!$1:$1048576,MATCH(DATE(BI$2,1,1),Emissions!$A$1:$LI$1),FALSE)</f>
        <v>9.4957539899999995E-3</v>
      </c>
    </row>
    <row r="548" spans="1:61" ht="15" customHeight="1" x14ac:dyDescent="0.35">
      <c r="A548" s="409"/>
      <c r="B548" s="169"/>
      <c r="C548" s="138" t="s">
        <v>732</v>
      </c>
      <c r="D548" s="114" t="s">
        <v>1399</v>
      </c>
      <c r="E548" s="50" t="s">
        <v>2631</v>
      </c>
      <c r="F548" s="325">
        <f>+VLOOKUP($E548,Emissions!$1:$1048576,MATCH(DATE(F$2,1,1),Emissions!$A$1:$LI$1),FALSE)</f>
        <v>1.1264577099999999E-2</v>
      </c>
      <c r="G548" s="325">
        <f>+VLOOKUP($E548,Emissions!$1:$1048576,MATCH(DATE(G$2,1,1),Emissions!$A$1:$LI$1),FALSE)</f>
        <v>1.1403893599999999E-2</v>
      </c>
      <c r="H548" s="325">
        <f>+VLOOKUP($E548,Emissions!$1:$1048576,MATCH(DATE(H$2,1,1),Emissions!$A$1:$LI$1),FALSE)</f>
        <v>1.15588644E-2</v>
      </c>
      <c r="I548" s="325">
        <f>+VLOOKUP($E548,Emissions!$1:$1048576,MATCH(DATE(I$2,1,1),Emissions!$A$1:$LI$1),FALSE)</f>
        <v>1.17249369E-2</v>
      </c>
      <c r="J548" s="325">
        <f>+VLOOKUP($E548,Emissions!$1:$1048576,MATCH(DATE(J$2,1,1),Emissions!$A$1:$LI$1),FALSE)</f>
        <v>1.18999559E-2</v>
      </c>
      <c r="K548" s="325">
        <f>+VLOOKUP($E548,Emissions!$1:$1048576,MATCH(DATE(K$2,1,1),Emissions!$A$1:$LI$1),FALSE)</f>
        <v>1.20829836E-2</v>
      </c>
      <c r="L548" s="325">
        <f>+VLOOKUP($E548,Emissions!$1:$1048576,MATCH(DATE(L$2,1,1),Emissions!$A$1:$LI$1),FALSE)</f>
        <v>1.2265737400000001E-2</v>
      </c>
      <c r="M548" s="325">
        <f>+VLOOKUP($E548,Emissions!$1:$1048576,MATCH(DATE(M$2,1,1),Emissions!$A$1:$LI$1),FALSE)</f>
        <v>1.2452993799999999E-2</v>
      </c>
      <c r="N548" s="325">
        <f>+VLOOKUP($E548,Emissions!$1:$1048576,MATCH(DATE(N$2,1,1),Emissions!$A$1:$LI$1),FALSE)</f>
        <v>1.2645612400000001E-2</v>
      </c>
      <c r="O548" s="325">
        <f>+VLOOKUP($E548,Emissions!$1:$1048576,MATCH(DATE(O$2,1,1),Emissions!$A$1:$LI$1),FALSE)</f>
        <v>1.28435787E-2</v>
      </c>
      <c r="P548" s="325">
        <f>+VLOOKUP($E548,Emissions!$1:$1048576,MATCH(DATE(P$2,1,1),Emissions!$A$1:$LI$1),FALSE)</f>
        <v>1.3060343E-2</v>
      </c>
      <c r="Q548" s="325">
        <f>+VLOOKUP($E548,Emissions!$1:$1048576,MATCH(DATE(Q$2,1,1),Emissions!$A$1:$LI$1),FALSE)</f>
        <v>1.3272885200000001E-2</v>
      </c>
      <c r="R548" s="325">
        <f>+VLOOKUP($E548,Emissions!$1:$1048576,MATCH(DATE(R$2,1,1),Emissions!$A$1:$LI$1),FALSE)</f>
        <v>1.3487925600000001E-2</v>
      </c>
      <c r="S548" s="325">
        <f>+VLOOKUP($E548,Emissions!$1:$1048576,MATCH(DATE(S$2,1,1),Emissions!$A$1:$LI$1),FALSE)</f>
        <v>1.37067582E-2</v>
      </c>
      <c r="T548" s="325">
        <f>+VLOOKUP($E548,Emissions!$1:$1048576,MATCH(DATE(T$2,1,1),Emissions!$A$1:$LI$1),FALSE)</f>
        <v>1.39295637E-2</v>
      </c>
      <c r="U548" s="325">
        <f>+VLOOKUP($E548,Emissions!$1:$1048576,MATCH(DATE(U$2,1,1),Emissions!$A$1:$LI$1),FALSE)</f>
        <v>1.41563239E-2</v>
      </c>
      <c r="V548" s="325">
        <f>+VLOOKUP($E548,Emissions!$1:$1048576,MATCH(DATE(V$2,1,1),Emissions!$A$1:$LI$1),FALSE)</f>
        <v>1.43870152E-2</v>
      </c>
      <c r="W548" s="325">
        <f>+VLOOKUP($E548,Emissions!$1:$1048576,MATCH(DATE(W$2,1,1),Emissions!$A$1:$LI$1),FALSE)</f>
        <v>1.46216344E-2</v>
      </c>
      <c r="X548" s="325">
        <f>+VLOOKUP($E548,Emissions!$1:$1048576,MATCH(DATE(X$2,1,1),Emissions!$A$1:$LI$1),FALSE)</f>
        <v>1.4860202899999999E-2</v>
      </c>
      <c r="Y548" s="325">
        <f>+VLOOKUP($E548,Emissions!$1:$1048576,MATCH(DATE(Y$2,1,1),Emissions!$A$1:$LI$1),FALSE)</f>
        <v>1.51027579E-2</v>
      </c>
      <c r="Z548" s="325">
        <f>+VLOOKUP($E548,Emissions!$1:$1048576,MATCH(DATE(Z$2,1,1),Emissions!$A$1:$LI$1),FALSE)</f>
        <v>1.5339121799999999E-2</v>
      </c>
      <c r="AA548" s="325">
        <f>+VLOOKUP($E548,Emissions!$1:$1048576,MATCH(DATE(AA$2,1,1),Emissions!$A$1:$LI$1),FALSE)</f>
        <v>1.5586346399999999E-2</v>
      </c>
      <c r="AB548" s="325">
        <f>+VLOOKUP($E548,Emissions!$1:$1048576,MATCH(DATE(AB$2,1,1),Emissions!$A$1:$LI$1),FALSE)</f>
        <v>1.58392997E-2</v>
      </c>
      <c r="AC548" s="325">
        <f>+VLOOKUP($E548,Emissions!$1:$1048576,MATCH(DATE(AC$2,1,1),Emissions!$A$1:$LI$1),FALSE)</f>
        <v>1.6096924499999998E-2</v>
      </c>
      <c r="AD548" s="325">
        <f>+VLOOKUP($E548,Emissions!$1:$1048576,MATCH(DATE(AD$2,1,1),Emissions!$A$1:$LI$1),FALSE)</f>
        <v>1.6359019700000001E-2</v>
      </c>
      <c r="AE548" s="325">
        <f>+VLOOKUP($E548,Emissions!$1:$1048576,MATCH(DATE(AE$2,1,1),Emissions!$A$1:$LI$1),FALSE)</f>
        <v>1.65958932E-2</v>
      </c>
      <c r="AF548" s="325">
        <f>+VLOOKUP($E548,Emissions!$1:$1048576,MATCH(DATE(AF$2,1,1),Emissions!$A$1:$LI$1),FALSE)</f>
        <v>1.6842746799999999E-2</v>
      </c>
      <c r="AG548" s="325">
        <f>+VLOOKUP($E548,Emissions!$1:$1048576,MATCH(DATE(AG$2,1,1),Emissions!$A$1:$LI$1),FALSE)</f>
        <v>1.7093713100000001E-2</v>
      </c>
      <c r="AH548" s="325">
        <f>+VLOOKUP($E548,Emissions!$1:$1048576,MATCH(DATE(AH$2,1,1),Emissions!$A$1:$LI$1),FALSE)</f>
        <v>1.7347739399999999E-2</v>
      </c>
      <c r="AI548" s="325">
        <f>+VLOOKUP($E548,Emissions!$1:$1048576,MATCH(DATE(AI$2,1,1),Emissions!$A$1:$LI$1),FALSE)</f>
        <v>1.76047724E-2</v>
      </c>
      <c r="AJ548" s="325">
        <f>+VLOOKUP($E548,Emissions!$1:$1048576,MATCH(DATE(AJ$2,1,1),Emissions!$A$1:$LI$1),FALSE)</f>
        <v>1.7864942599999999E-2</v>
      </c>
      <c r="AK548" s="325">
        <f>+VLOOKUP($E548,Emissions!$1:$1048576,MATCH(DATE(AK$2,1,1),Emissions!$A$1:$LI$1),FALSE)</f>
        <v>1.8128386199999999E-2</v>
      </c>
      <c r="AL548" s="325">
        <f>+VLOOKUP($E548,Emissions!$1:$1048576,MATCH(DATE(AL$2,1,1),Emissions!$A$1:$LI$1),FALSE)</f>
        <v>1.8395204500000002E-2</v>
      </c>
      <c r="AM548" s="325">
        <f>+VLOOKUP($E548,Emissions!$1:$1048576,MATCH(DATE(AM$2,1,1),Emissions!$A$1:$LI$1),FALSE)</f>
        <v>1.8665455000000001E-2</v>
      </c>
      <c r="AN548" s="325">
        <f>+VLOOKUP($E548,Emissions!$1:$1048576,MATCH(DATE(AN$2,1,1),Emissions!$A$1:$LI$1),FALSE)</f>
        <v>1.8939156700000001E-2</v>
      </c>
      <c r="AO548" s="325">
        <f>+VLOOKUP($E548,Emissions!$1:$1048576,MATCH(DATE(AO$2,1,1),Emissions!$A$1:$LI$1),FALSE)</f>
        <v>1.9216299400000001E-2</v>
      </c>
      <c r="AP548" s="325">
        <f>+VLOOKUP($E548,Emissions!$1:$1048576,MATCH(DATE(AP$2,1,1),Emissions!$A$1:$LI$1),FALSE)</f>
        <v>1.9489594499999999E-2</v>
      </c>
      <c r="AQ548" s="325">
        <f>+VLOOKUP($E548,Emissions!$1:$1048576,MATCH(DATE(AQ$2,1,1),Emissions!$A$1:$LI$1),FALSE)</f>
        <v>1.9763705999999999E-2</v>
      </c>
      <c r="AR548" s="325">
        <f>+VLOOKUP($E548,Emissions!$1:$1048576,MATCH(DATE(AR$2,1,1),Emissions!$A$1:$LI$1),FALSE)</f>
        <v>2.0039699099999999E-2</v>
      </c>
      <c r="AS548" s="325">
        <f>+VLOOKUP($E548,Emissions!$1:$1048576,MATCH(DATE(AS$2,1,1),Emissions!$A$1:$LI$1),FALSE)</f>
        <v>2.0317884599999999E-2</v>
      </c>
      <c r="AT548" s="325">
        <f>+VLOOKUP($E548,Emissions!$1:$1048576,MATCH(DATE(AT$2,1,1),Emissions!$A$1:$LI$1),FALSE)</f>
        <v>2.0598416899999999E-2</v>
      </c>
      <c r="AU548" s="325">
        <f>+VLOOKUP($E548,Emissions!$1:$1048576,MATCH(DATE(AU$2,1,1),Emissions!$A$1:$LI$1),FALSE)</f>
        <v>2.0881412500000002E-2</v>
      </c>
      <c r="AV548" s="325">
        <f>+VLOOKUP($E548,Emissions!$1:$1048576,MATCH(DATE(AV$2,1,1),Emissions!$A$1:$LI$1),FALSE)</f>
        <v>2.1166977E-2</v>
      </c>
      <c r="AW548" s="325">
        <f>+VLOOKUP($E548,Emissions!$1:$1048576,MATCH(DATE(AW$2,1,1),Emissions!$A$1:$LI$1),FALSE)</f>
        <v>2.1455203799999999E-2</v>
      </c>
      <c r="AX548" s="325">
        <f>+VLOOKUP($E548,Emissions!$1:$1048576,MATCH(DATE(AX$2,1,1),Emissions!$A$1:$LI$1),FALSE)</f>
        <v>2.1746174300000001E-2</v>
      </c>
      <c r="AY548" s="325">
        <f>+VLOOKUP($E548,Emissions!$1:$1048576,MATCH(DATE(AY$2,1,1),Emissions!$A$1:$LI$1),FALSE)</f>
        <v>2.2039959000000001E-2</v>
      </c>
      <c r="AZ548" s="325">
        <f>+VLOOKUP($E548,Emissions!$1:$1048576,MATCH(DATE(AZ$2,1,1),Emissions!$A$1:$LI$1),FALSE)</f>
        <v>2.2337502499999998E-2</v>
      </c>
      <c r="BA548" s="325">
        <f>+VLOOKUP($E548,Emissions!$1:$1048576,MATCH(DATE(BA$2,1,1),Emissions!$A$1:$LI$1),FALSE)</f>
        <v>2.26388891E-2</v>
      </c>
      <c r="BB548" s="325">
        <f>+VLOOKUP($E548,Emissions!$1:$1048576,MATCH(DATE(BB$2,1,1),Emissions!$A$1:$LI$1),FALSE)</f>
        <v>2.29443142E-2</v>
      </c>
      <c r="BC548" s="325">
        <f>+VLOOKUP($E548,Emissions!$1:$1048576,MATCH(DATE(BC$2,1,1),Emissions!$A$1:$LI$1),FALSE)</f>
        <v>2.3253812799999999E-2</v>
      </c>
      <c r="BD548" s="325">
        <f>+VLOOKUP($E548,Emissions!$1:$1048576,MATCH(DATE(BD$2,1,1),Emissions!$A$1:$LI$1),FALSE)</f>
        <v>2.3567326999999999E-2</v>
      </c>
      <c r="BE548" s="325">
        <f>+VLOOKUP($E548,Emissions!$1:$1048576,MATCH(DATE(BE$2,1,1),Emissions!$A$1:$LI$1),FALSE)</f>
        <v>2.61613453E-2</v>
      </c>
      <c r="BF548" s="325">
        <f>+VLOOKUP($E548,Emissions!$1:$1048576,MATCH(DATE(BF$2,1,1),Emissions!$A$1:$LI$1),FALSE)</f>
        <v>2.6622534400000002E-2</v>
      </c>
      <c r="BG548" s="325">
        <f>+VLOOKUP($E548,Emissions!$1:$1048576,MATCH(DATE(BG$2,1,1),Emissions!$A$1:$LI$1),FALSE)</f>
        <v>2.7090611600000002E-2</v>
      </c>
      <c r="BH548" s="325">
        <f>+VLOOKUP($E548,Emissions!$1:$1048576,MATCH(DATE(BH$2,1,1),Emissions!$A$1:$LI$1),FALSE)</f>
        <v>2.7565646499999999E-2</v>
      </c>
      <c r="BI548" s="325">
        <f>+VLOOKUP($E548,Emissions!$1:$1048576,MATCH(DATE(BI$2,1,1),Emissions!$A$1:$LI$1),FALSE)</f>
        <v>2.8047713599999999E-2</v>
      </c>
    </row>
    <row r="549" spans="1:61" ht="15" customHeight="1" x14ac:dyDescent="0.35">
      <c r="A549" s="409"/>
      <c r="B549" s="169"/>
      <c r="C549" s="138" t="s">
        <v>733</v>
      </c>
      <c r="D549" s="114" t="s">
        <v>1399</v>
      </c>
      <c r="E549" s="50" t="s">
        <v>2632</v>
      </c>
      <c r="F549" s="359">
        <f>+VLOOKUP($E549,Emissions!$1:$1048576,MATCH(DATE(F$2,1,1),Emissions!$A$1:$LI$1),FALSE)</f>
        <v>2.4338521400000001E-3</v>
      </c>
      <c r="G549" s="359">
        <f>+VLOOKUP($E549,Emissions!$1:$1048576,MATCH(DATE(G$2,1,1),Emissions!$A$1:$LI$1),FALSE)</f>
        <v>2.4677895099999999E-3</v>
      </c>
      <c r="H549" s="359">
        <f>+VLOOKUP($E549,Emissions!$1:$1048576,MATCH(DATE(H$2,1,1),Emissions!$A$1:$LI$1),FALSE)</f>
        <v>2.5042291699999999E-3</v>
      </c>
      <c r="I549" s="359">
        <f>+VLOOKUP($E549,Emissions!$1:$1048576,MATCH(DATE(I$2,1,1),Emissions!$A$1:$LI$1),FALSE)</f>
        <v>2.54212449E-3</v>
      </c>
      <c r="J549" s="359">
        <f>+VLOOKUP($E549,Emissions!$1:$1048576,MATCH(DATE(J$2,1,1),Emissions!$A$1:$LI$1),FALSE)</f>
        <v>2.5816938000000002E-3</v>
      </c>
      <c r="K549" s="359">
        <f>+VLOOKUP($E549,Emissions!$1:$1048576,MATCH(DATE(K$2,1,1),Emissions!$A$1:$LI$1),FALSE)</f>
        <v>2.6230598700000001E-3</v>
      </c>
      <c r="L549" s="359">
        <f>+VLOOKUP($E549,Emissions!$1:$1048576,MATCH(DATE(L$2,1,1),Emissions!$A$1:$LI$1),FALSE)</f>
        <v>2.66403693E-3</v>
      </c>
      <c r="M549" s="359">
        <f>+VLOOKUP($E549,Emissions!$1:$1048576,MATCH(DATE(M$2,1,1),Emissions!$A$1:$LI$1),FALSE)</f>
        <v>2.7061069900000002E-3</v>
      </c>
      <c r="N549" s="359">
        <f>+VLOOKUP($E549,Emissions!$1:$1048576,MATCH(DATE(N$2,1,1),Emissions!$A$1:$LI$1),FALSE)</f>
        <v>2.7493480199999999E-3</v>
      </c>
      <c r="O549" s="359">
        <f>+VLOOKUP($E549,Emissions!$1:$1048576,MATCH(DATE(O$2,1,1),Emissions!$A$1:$LI$1),FALSE)</f>
        <v>2.79367799E-3</v>
      </c>
      <c r="P549" s="359">
        <f>+VLOOKUP($E549,Emissions!$1:$1048576,MATCH(DATE(P$2,1,1),Emissions!$A$1:$LI$1),FALSE)</f>
        <v>2.8427477600000001E-3</v>
      </c>
      <c r="Q549" s="359">
        <f>+VLOOKUP($E549,Emissions!$1:$1048576,MATCH(DATE(Q$2,1,1),Emissions!$A$1:$LI$1),FALSE)</f>
        <v>2.8898810500000002E-3</v>
      </c>
      <c r="R549" s="359">
        <f>+VLOOKUP($E549,Emissions!$1:$1048576,MATCH(DATE(R$2,1,1),Emissions!$A$1:$LI$1),FALSE)</f>
        <v>2.9374956400000001E-3</v>
      </c>
      <c r="S549" s="359">
        <f>+VLOOKUP($E549,Emissions!$1:$1048576,MATCH(DATE(S$2,1,1),Emissions!$A$1:$LI$1),FALSE)</f>
        <v>2.9858708000000001E-3</v>
      </c>
      <c r="T549" s="359">
        <f>+VLOOKUP($E549,Emissions!$1:$1048576,MATCH(DATE(T$2,1,1),Emissions!$A$1:$LI$1),FALSE)</f>
        <v>3.0350145499999999E-3</v>
      </c>
      <c r="U549" s="359">
        <f>+VLOOKUP($E549,Emissions!$1:$1048576,MATCH(DATE(U$2,1,1),Emissions!$A$1:$LI$1),FALSE)</f>
        <v>3.0848981800000001E-3</v>
      </c>
      <c r="V549" s="359">
        <f>+VLOOKUP($E549,Emissions!$1:$1048576,MATCH(DATE(V$2,1,1),Emissions!$A$1:$LI$1),FALSE)</f>
        <v>3.13548812E-3</v>
      </c>
      <c r="W549" s="359">
        <f>+VLOOKUP($E549,Emissions!$1:$1048576,MATCH(DATE(W$2,1,1),Emissions!$A$1:$LI$1),FALSE)</f>
        <v>3.1867499099999998E-3</v>
      </c>
      <c r="X549" s="359">
        <f>+VLOOKUP($E549,Emissions!$1:$1048576,MATCH(DATE(X$2,1,1),Emissions!$A$1:$LI$1),FALSE)</f>
        <v>3.2386545200000002E-3</v>
      </c>
      <c r="Y549" s="359">
        <f>+VLOOKUP($E549,Emissions!$1:$1048576,MATCH(DATE(Y$2,1,1),Emissions!$A$1:$LI$1),FALSE)</f>
        <v>3.29117943E-3</v>
      </c>
      <c r="Z549" s="359">
        <f>+VLOOKUP($E549,Emissions!$1:$1048576,MATCH(DATE(Z$2,1,1),Emissions!$A$1:$LI$1),FALSE)</f>
        <v>3.3415115400000001E-3</v>
      </c>
      <c r="AA549" s="359">
        <f>+VLOOKUP($E549,Emissions!$1:$1048576,MATCH(DATE(AA$2,1,1),Emissions!$A$1:$LI$1),FALSE)</f>
        <v>3.3946047800000002E-3</v>
      </c>
      <c r="AB549" s="359">
        <f>+VLOOKUP($E549,Emissions!$1:$1048576,MATCH(DATE(AB$2,1,1),Emissions!$A$1:$LI$1),FALSE)</f>
        <v>3.4486103599999998E-3</v>
      </c>
      <c r="AC549" s="359">
        <f>+VLOOKUP($E549,Emissions!$1:$1048576,MATCH(DATE(AC$2,1,1),Emissions!$A$1:$LI$1),FALSE)</f>
        <v>3.5033012199999999E-3</v>
      </c>
      <c r="AD549" s="359">
        <f>+VLOOKUP($E549,Emissions!$1:$1048576,MATCH(DATE(AD$2,1,1),Emissions!$A$1:$LI$1),FALSE)</f>
        <v>3.5586626800000001E-3</v>
      </c>
      <c r="AE549" s="359">
        <f>+VLOOKUP($E549,Emissions!$1:$1048576,MATCH(DATE(AE$2,1,1),Emissions!$A$1:$LI$1),FALSE)</f>
        <v>3.60659962E-3</v>
      </c>
      <c r="AF549" s="359">
        <f>+VLOOKUP($E549,Emissions!$1:$1048576,MATCH(DATE(AF$2,1,1),Emissions!$A$1:$LI$1),FALSE)</f>
        <v>3.6576723700000001E-3</v>
      </c>
      <c r="AG549" s="359">
        <f>+VLOOKUP($E549,Emissions!$1:$1048576,MATCH(DATE(AG$2,1,1),Emissions!$A$1:$LI$1),FALSE)</f>
        <v>3.7094759699999999E-3</v>
      </c>
      <c r="AH549" s="359">
        <f>+VLOOKUP($E549,Emissions!$1:$1048576,MATCH(DATE(AH$2,1,1),Emissions!$A$1:$LI$1),FALSE)</f>
        <v>3.7617842400000001E-3</v>
      </c>
      <c r="AI549" s="359">
        <f>+VLOOKUP($E549,Emissions!$1:$1048576,MATCH(DATE(AI$2,1,1),Emissions!$A$1:$LI$1),FALSE)</f>
        <v>3.81464699E-3</v>
      </c>
      <c r="AJ549" s="359">
        <f>+VLOOKUP($E549,Emissions!$1:$1048576,MATCH(DATE(AJ$2,1,1),Emissions!$A$1:$LI$1),FALSE)</f>
        <v>3.8681487500000001E-3</v>
      </c>
      <c r="AK549" s="359">
        <f>+VLOOKUP($E549,Emissions!$1:$1048576,MATCH(DATE(AK$2,1,1),Emissions!$A$1:$LI$1),FALSE)</f>
        <v>3.9223758399999998E-3</v>
      </c>
      <c r="AL549" s="359">
        <f>+VLOOKUP($E549,Emissions!$1:$1048576,MATCH(DATE(AL$2,1,1),Emissions!$A$1:$LI$1),FALSE)</f>
        <v>3.9774105100000004E-3</v>
      </c>
      <c r="AM549" s="359">
        <f>+VLOOKUP($E549,Emissions!$1:$1048576,MATCH(DATE(AM$2,1,1),Emissions!$A$1:$LI$1),FALSE)</f>
        <v>4.0333259299999997E-3</v>
      </c>
      <c r="AN549" s="359">
        <f>+VLOOKUP($E549,Emissions!$1:$1048576,MATCH(DATE(AN$2,1,1),Emissions!$A$1:$LI$1),FALSE)</f>
        <v>4.0901838699999998E-3</v>
      </c>
      <c r="AO549" s="359">
        <f>+VLOOKUP($E549,Emissions!$1:$1048576,MATCH(DATE(AO$2,1,1),Emissions!$A$1:$LI$1),FALSE)</f>
        <v>4.1480333899999999E-3</v>
      </c>
      <c r="AP549" s="359">
        <f>+VLOOKUP($E549,Emissions!$1:$1048576,MATCH(DATE(AP$2,1,1),Emissions!$A$1:$LI$1),FALSE)</f>
        <v>4.2049340400000003E-3</v>
      </c>
      <c r="AQ549" s="359">
        <f>+VLOOKUP($E549,Emissions!$1:$1048576,MATCH(DATE(AQ$2,1,1),Emissions!$A$1:$LI$1),FALSE)</f>
        <v>4.26240986E-3</v>
      </c>
      <c r="AR549" s="359">
        <f>+VLOOKUP($E549,Emissions!$1:$1048576,MATCH(DATE(AR$2,1,1),Emissions!$A$1:$LI$1),FALSE)</f>
        <v>4.3206850600000001E-3</v>
      </c>
      <c r="AS549" s="359">
        <f>+VLOOKUP($E549,Emissions!$1:$1048576,MATCH(DATE(AS$2,1,1),Emissions!$A$1:$LI$1),FALSE)</f>
        <v>4.3798126800000002E-3</v>
      </c>
      <c r="AT549" s="359">
        <f>+VLOOKUP($E549,Emissions!$1:$1048576,MATCH(DATE(AT$2,1,1),Emissions!$A$1:$LI$1),FALSE)</f>
        <v>4.4398199899999997E-3</v>
      </c>
      <c r="AU549" s="359">
        <f>+VLOOKUP($E549,Emissions!$1:$1048576,MATCH(DATE(AU$2,1,1),Emissions!$A$1:$LI$1),FALSE)</f>
        <v>4.5007271099999999E-3</v>
      </c>
      <c r="AV549" s="359">
        <f>+VLOOKUP($E549,Emissions!$1:$1048576,MATCH(DATE(AV$2,1,1),Emissions!$A$1:$LI$1),FALSE)</f>
        <v>4.56255182E-3</v>
      </c>
      <c r="AW549" s="359">
        <f>+VLOOKUP($E549,Emissions!$1:$1048576,MATCH(DATE(AW$2,1,1),Emissions!$A$1:$LI$1),FALSE)</f>
        <v>4.6253080099999998E-3</v>
      </c>
      <c r="AX549" s="359">
        <f>+VLOOKUP($E549,Emissions!$1:$1048576,MATCH(DATE(AX$2,1,1),Emissions!$A$1:$LI$1),FALSE)</f>
        <v>4.6890060900000004E-3</v>
      </c>
      <c r="AY549" s="359">
        <f>+VLOOKUP($E549,Emissions!$1:$1048576,MATCH(DATE(AY$2,1,1),Emissions!$A$1:$LI$1),FALSE)</f>
        <v>4.7536530699999998E-3</v>
      </c>
      <c r="AZ549" s="359">
        <f>+VLOOKUP($E549,Emissions!$1:$1048576,MATCH(DATE(AZ$2,1,1),Emissions!$A$1:$LI$1),FALSE)</f>
        <v>4.81851299E-3</v>
      </c>
      <c r="BA549" s="359">
        <f>+VLOOKUP($E549,Emissions!$1:$1048576,MATCH(DATE(BA$2,1,1),Emissions!$A$1:$LI$1),FALSE)</f>
        <v>4.8833435600000004E-3</v>
      </c>
      <c r="BB549" s="359">
        <f>+VLOOKUP($E549,Emissions!$1:$1048576,MATCH(DATE(BB$2,1,1),Emissions!$A$1:$LI$1),FALSE)</f>
        <v>4.9484699000000004E-3</v>
      </c>
      <c r="BC549" s="359">
        <f>+VLOOKUP($E549,Emissions!$1:$1048576,MATCH(DATE(BC$2,1,1),Emissions!$A$1:$LI$1),FALSE)</f>
        <v>5.0143239899999997E-3</v>
      </c>
      <c r="BD549" s="359">
        <f>+VLOOKUP($E549,Emissions!$1:$1048576,MATCH(DATE(BD$2,1,1),Emissions!$A$1:$LI$1),FALSE)</f>
        <v>5.0812582899999997E-3</v>
      </c>
      <c r="BE549" s="359">
        <f>+VLOOKUP($E549,Emissions!$1:$1048576,MATCH(DATE(BE$2,1,1),Emissions!$A$1:$LI$1),FALSE)</f>
        <v>5.6587252399999998E-3</v>
      </c>
      <c r="BF549" s="359">
        <f>+VLOOKUP($E549,Emissions!$1:$1048576,MATCH(DATE(BF$2,1,1),Emissions!$A$1:$LI$1),FALSE)</f>
        <v>5.7570129100000004E-3</v>
      </c>
      <c r="BG549" s="359">
        <f>+VLOOKUP($E549,Emissions!$1:$1048576,MATCH(DATE(BG$2,1,1),Emissions!$A$1:$LI$1),FALSE)</f>
        <v>5.8569868999999997E-3</v>
      </c>
      <c r="BH549" s="359">
        <f>+VLOOKUP($E549,Emissions!$1:$1048576,MATCH(DATE(BH$2,1,1),Emissions!$A$1:$LI$1),FALSE)</f>
        <v>5.9586989899999996E-3</v>
      </c>
      <c r="BI549" s="359">
        <f>+VLOOKUP($E549,Emissions!$1:$1048576,MATCH(DATE(BI$2,1,1),Emissions!$A$1:$LI$1),FALSE)</f>
        <v>6.06219679E-3</v>
      </c>
    </row>
    <row r="550" spans="1:61" ht="15" customHeight="1" x14ac:dyDescent="0.35">
      <c r="A550" s="409"/>
      <c r="B550" s="169"/>
      <c r="C550" s="138" t="s">
        <v>734</v>
      </c>
      <c r="D550" s="114" t="s">
        <v>1399</v>
      </c>
      <c r="E550" s="50" t="s">
        <v>2633</v>
      </c>
      <c r="F550" s="359">
        <f>+VLOOKUP($E550,Emissions!$1:$1048576,MATCH(DATE(F$2,1,1),Emissions!$A$1:$LI$1),FALSE)</f>
        <v>3.6575356799999998E-3</v>
      </c>
      <c r="G550" s="359">
        <f>+VLOOKUP($E550,Emissions!$1:$1048576,MATCH(DATE(G$2,1,1),Emissions!$A$1:$LI$1),FALSE)</f>
        <v>3.6914659700000001E-3</v>
      </c>
      <c r="H550" s="359">
        <f>+VLOOKUP($E550,Emissions!$1:$1048576,MATCH(DATE(H$2,1,1),Emissions!$A$1:$LI$1),FALSE)</f>
        <v>3.7301914199999999E-3</v>
      </c>
      <c r="I550" s="359">
        <f>+VLOOKUP($E550,Emissions!$1:$1048576,MATCH(DATE(I$2,1,1),Emissions!$A$1:$LI$1),FALSE)</f>
        <v>3.7747142300000001E-3</v>
      </c>
      <c r="J550" s="359">
        <f>+VLOOKUP($E550,Emissions!$1:$1048576,MATCH(DATE(J$2,1,1),Emissions!$A$1:$LI$1),FALSE)</f>
        <v>3.8248137299999999E-3</v>
      </c>
      <c r="K550" s="359">
        <f>+VLOOKUP($E550,Emissions!$1:$1048576,MATCH(DATE(K$2,1,1),Emissions!$A$1:$LI$1),FALSE)</f>
        <v>3.8798724000000001E-3</v>
      </c>
      <c r="L550" s="359">
        <f>+VLOOKUP($E550,Emissions!$1:$1048576,MATCH(DATE(L$2,1,1),Emissions!$A$1:$LI$1),FALSE)</f>
        <v>3.9368208299999999E-3</v>
      </c>
      <c r="M550" s="359">
        <f>+VLOOKUP($E550,Emissions!$1:$1048576,MATCH(DATE(M$2,1,1),Emissions!$A$1:$LI$1),FALSE)</f>
        <v>3.9962037599999998E-3</v>
      </c>
      <c r="N550" s="359">
        <f>+VLOOKUP($E550,Emissions!$1:$1048576,MATCH(DATE(N$2,1,1),Emissions!$A$1:$LI$1),FALSE)</f>
        <v>4.0578666400000003E-3</v>
      </c>
      <c r="O550" s="359">
        <f>+VLOOKUP($E550,Emissions!$1:$1048576,MATCH(DATE(O$2,1,1),Emissions!$A$1:$LI$1),FALSE)</f>
        <v>4.1215736399999999E-3</v>
      </c>
      <c r="P550" s="359">
        <f>+VLOOKUP($E550,Emissions!$1:$1048576,MATCH(DATE(P$2,1,1),Emissions!$A$1:$LI$1),FALSE)</f>
        <v>4.1912481200000002E-3</v>
      </c>
      <c r="Q550" s="359">
        <f>+VLOOKUP($E550,Emissions!$1:$1048576,MATCH(DATE(Q$2,1,1),Emissions!$A$1:$LI$1),FALSE)</f>
        <v>4.2604693699999996E-3</v>
      </c>
      <c r="R550" s="359">
        <f>+VLOOKUP($E550,Emissions!$1:$1048576,MATCH(DATE(R$2,1,1),Emissions!$A$1:$LI$1),FALSE)</f>
        <v>4.3305518900000001E-3</v>
      </c>
      <c r="S550" s="359">
        <f>+VLOOKUP($E550,Emissions!$1:$1048576,MATCH(DATE(S$2,1,1),Emissions!$A$1:$LI$1),FALSE)</f>
        <v>4.40173922E-3</v>
      </c>
      <c r="T550" s="359">
        <f>+VLOOKUP($E550,Emissions!$1:$1048576,MATCH(DATE(T$2,1,1),Emissions!$A$1:$LI$1),FALSE)</f>
        <v>4.4740375900000004E-3</v>
      </c>
      <c r="U550" s="359">
        <f>+VLOOKUP($E550,Emissions!$1:$1048576,MATCH(DATE(U$2,1,1),Emissions!$A$1:$LI$1),FALSE)</f>
        <v>4.5474037899999997E-3</v>
      </c>
      <c r="V550" s="359">
        <f>+VLOOKUP($E550,Emissions!$1:$1048576,MATCH(DATE(V$2,1,1),Emissions!$A$1:$LI$1),FALSE)</f>
        <v>4.6217613199999999E-3</v>
      </c>
      <c r="W550" s="359">
        <f>+VLOOKUP($E550,Emissions!$1:$1048576,MATCH(DATE(W$2,1,1),Emissions!$A$1:$LI$1),FALSE)</f>
        <v>4.6970507999999998E-3</v>
      </c>
      <c r="X550" s="359">
        <f>+VLOOKUP($E550,Emissions!$1:$1048576,MATCH(DATE(X$2,1,1),Emissions!$A$1:$LI$1),FALSE)</f>
        <v>4.7732336300000001E-3</v>
      </c>
      <c r="Y550" s="359">
        <f>+VLOOKUP($E550,Emissions!$1:$1048576,MATCH(DATE(Y$2,1,1),Emissions!$A$1:$LI$1),FALSE)</f>
        <v>4.8502822899999997E-3</v>
      </c>
      <c r="Z550" s="359">
        <f>+VLOOKUP($E550,Emissions!$1:$1048576,MATCH(DATE(Z$2,1,1),Emissions!$A$1:$LI$1),FALSE)</f>
        <v>4.9250957499999996E-3</v>
      </c>
      <c r="AA550" s="359">
        <f>+VLOOKUP($E550,Emissions!$1:$1048576,MATCH(DATE(AA$2,1,1),Emissions!$A$1:$LI$1),FALSE)</f>
        <v>5.0023203299999998E-3</v>
      </c>
      <c r="AB550" s="359">
        <f>+VLOOKUP($E550,Emissions!$1:$1048576,MATCH(DATE(AB$2,1,1),Emissions!$A$1:$LI$1),FALSE)</f>
        <v>5.0808710399999997E-3</v>
      </c>
      <c r="AC550" s="359">
        <f>+VLOOKUP($E550,Emissions!$1:$1048576,MATCH(DATE(AC$2,1,1),Emissions!$A$1:$LI$1),FALSE)</f>
        <v>5.1604926999999998E-3</v>
      </c>
      <c r="AD550" s="359">
        <f>+VLOOKUP($E550,Emissions!$1:$1048576,MATCH(DATE(AD$2,1,1),Emissions!$A$1:$LI$1),FALSE)</f>
        <v>5.2411229099999998E-3</v>
      </c>
      <c r="AE550" s="359">
        <f>+VLOOKUP($E550,Emissions!$1:$1048576,MATCH(DATE(AE$2,1,1),Emissions!$A$1:$LI$1),FALSE)</f>
        <v>5.3138285799999999E-3</v>
      </c>
      <c r="AF550" s="359">
        <f>+VLOOKUP($E550,Emissions!$1:$1048576,MATCH(DATE(AF$2,1,1),Emissions!$A$1:$LI$1),FALSE)</f>
        <v>5.3878752000000004E-3</v>
      </c>
      <c r="AG550" s="359">
        <f>+VLOOKUP($E550,Emissions!$1:$1048576,MATCH(DATE(AG$2,1,1),Emissions!$A$1:$LI$1),FALSE)</f>
        <v>5.4622740300000003E-3</v>
      </c>
      <c r="AH550" s="359">
        <f>+VLOOKUP($E550,Emissions!$1:$1048576,MATCH(DATE(AH$2,1,1),Emissions!$A$1:$LI$1),FALSE)</f>
        <v>5.5369652800000002E-3</v>
      </c>
      <c r="AI550" s="359">
        <f>+VLOOKUP($E550,Emissions!$1:$1048576,MATCH(DATE(AI$2,1,1),Emissions!$A$1:$LI$1),FALSE)</f>
        <v>5.61208592E-3</v>
      </c>
      <c r="AJ550" s="359">
        <f>+VLOOKUP($E550,Emissions!$1:$1048576,MATCH(DATE(AJ$2,1,1),Emissions!$A$1:$LI$1),FALSE)</f>
        <v>5.6877978399999998E-3</v>
      </c>
      <c r="AK550" s="359">
        <f>+VLOOKUP($E550,Emissions!$1:$1048576,MATCH(DATE(AK$2,1,1),Emissions!$A$1:$LI$1),FALSE)</f>
        <v>5.7642586800000003E-3</v>
      </c>
      <c r="AL550" s="359">
        <f>+VLOOKUP($E550,Emissions!$1:$1048576,MATCH(DATE(AL$2,1,1),Emissions!$A$1:$LI$1),FALSE)</f>
        <v>5.84159863E-3</v>
      </c>
      <c r="AM550" s="359">
        <f>+VLOOKUP($E550,Emissions!$1:$1048576,MATCH(DATE(AM$2,1,1),Emissions!$A$1:$LI$1),FALSE)</f>
        <v>5.9199188399999998E-3</v>
      </c>
      <c r="AN550" s="359">
        <f>+VLOOKUP($E550,Emissions!$1:$1048576,MATCH(DATE(AN$2,1,1),Emissions!$A$1:$LI$1),FALSE)</f>
        <v>5.9992956799999999E-3</v>
      </c>
      <c r="AO550" s="359">
        <f>+VLOOKUP($E550,Emissions!$1:$1048576,MATCH(DATE(AO$2,1,1),Emissions!$A$1:$LI$1),FALSE)</f>
        <v>6.0797844800000002E-3</v>
      </c>
      <c r="AP550" s="359">
        <f>+VLOOKUP($E550,Emissions!$1:$1048576,MATCH(DATE(AP$2,1,1),Emissions!$A$1:$LI$1),FALSE)</f>
        <v>6.1593531199999997E-3</v>
      </c>
      <c r="AQ550" s="359">
        <f>+VLOOKUP($E550,Emissions!$1:$1048576,MATCH(DATE(AQ$2,1,1),Emissions!$A$1:$LI$1),FALSE)</f>
        <v>6.2391331500000003E-3</v>
      </c>
      <c r="AR550" s="359">
        <f>+VLOOKUP($E550,Emissions!$1:$1048576,MATCH(DATE(AR$2,1,1),Emissions!$A$1:$LI$1),FALSE)</f>
        <v>6.3194519399999999E-3</v>
      </c>
      <c r="AS550" s="359">
        <f>+VLOOKUP($E550,Emissions!$1:$1048576,MATCH(DATE(AS$2,1,1),Emissions!$A$1:$LI$1),FALSE)</f>
        <v>6.40044289E-3</v>
      </c>
      <c r="AT550" s="359">
        <f>+VLOOKUP($E550,Emissions!$1:$1048576,MATCH(DATE(AT$2,1,1),Emissions!$A$1:$LI$1),FALSE)</f>
        <v>6.48219252E-3</v>
      </c>
      <c r="AU550" s="359">
        <f>+VLOOKUP($E550,Emissions!$1:$1048576,MATCH(DATE(AU$2,1,1),Emissions!$A$1:$LI$1),FALSE)</f>
        <v>6.5647885699999997E-3</v>
      </c>
      <c r="AV550" s="359">
        <f>+VLOOKUP($E550,Emissions!$1:$1048576,MATCH(DATE(AV$2,1,1),Emissions!$A$1:$LI$1),FALSE)</f>
        <v>6.6483004600000001E-3</v>
      </c>
      <c r="AW550" s="359">
        <f>+VLOOKUP($E550,Emissions!$1:$1048576,MATCH(DATE(AW$2,1,1),Emissions!$A$1:$LI$1),FALSE)</f>
        <v>6.7327797699999999E-3</v>
      </c>
      <c r="AX550" s="359">
        <f>+VLOOKUP($E550,Emissions!$1:$1048576,MATCH(DATE(AX$2,1,1),Emissions!$A$1:$LI$1),FALSE)</f>
        <v>6.8182659200000002E-3</v>
      </c>
      <c r="AY550" s="359">
        <f>+VLOOKUP($E550,Emissions!$1:$1048576,MATCH(DATE(AY$2,1,1),Emissions!$A$1:$LI$1),FALSE)</f>
        <v>6.9047890700000003E-3</v>
      </c>
      <c r="AZ550" s="359">
        <f>+VLOOKUP($E550,Emissions!$1:$1048576,MATCH(DATE(AZ$2,1,1),Emissions!$A$1:$LI$1),FALSE)</f>
        <v>6.9916513400000001E-3</v>
      </c>
      <c r="BA550" s="359">
        <f>+VLOOKUP($E550,Emissions!$1:$1048576,MATCH(DATE(BA$2,1,1),Emissions!$A$1:$LI$1),FALSE)</f>
        <v>7.0787851400000001E-3</v>
      </c>
      <c r="BB550" s="359">
        <f>+VLOOKUP($E550,Emissions!$1:$1048576,MATCH(DATE(BB$2,1,1),Emissions!$A$1:$LI$1),FALSE)</f>
        <v>7.1665784399999998E-3</v>
      </c>
      <c r="BC550" s="359">
        <f>+VLOOKUP($E550,Emissions!$1:$1048576,MATCH(DATE(BC$2,1,1),Emissions!$A$1:$LI$1),FALSE)</f>
        <v>7.2554673000000004E-3</v>
      </c>
      <c r="BD550" s="359">
        <f>+VLOOKUP($E550,Emissions!$1:$1048576,MATCH(DATE(BD$2,1,1),Emissions!$A$1:$LI$1),FALSE)</f>
        <v>7.34578492E-3</v>
      </c>
      <c r="BE550" s="359">
        <f>+VLOOKUP($E550,Emissions!$1:$1048576,MATCH(DATE(BE$2,1,1),Emissions!$A$1:$LI$1),FALSE)</f>
        <v>8.4673722999999996E-3</v>
      </c>
      <c r="BF550" s="359">
        <f>+VLOOKUP($E550,Emissions!$1:$1048576,MATCH(DATE(BF$2,1,1),Emissions!$A$1:$LI$1),FALSE)</f>
        <v>8.6116696E-3</v>
      </c>
      <c r="BG550" s="359">
        <f>+VLOOKUP($E550,Emissions!$1:$1048576,MATCH(DATE(BG$2,1,1),Emissions!$A$1:$LI$1),FALSE)</f>
        <v>8.7580917399999996E-3</v>
      </c>
      <c r="BH550" s="359">
        <f>+VLOOKUP($E550,Emissions!$1:$1048576,MATCH(DATE(BH$2,1,1),Emissions!$A$1:$LI$1),FALSE)</f>
        <v>8.9066999600000002E-3</v>
      </c>
      <c r="BI550" s="359">
        <f>+VLOOKUP($E550,Emissions!$1:$1048576,MATCH(DATE(BI$2,1,1),Emissions!$A$1:$LI$1),FALSE)</f>
        <v>9.0575529199999998E-3</v>
      </c>
    </row>
    <row r="551" spans="1:61" ht="15" customHeight="1" x14ac:dyDescent="0.35">
      <c r="A551" s="409"/>
      <c r="B551" s="169"/>
      <c r="C551" s="138" t="s">
        <v>735</v>
      </c>
      <c r="D551" s="114" t="s">
        <v>1399</v>
      </c>
      <c r="E551" s="50" t="s">
        <v>2634</v>
      </c>
      <c r="F551" s="359">
        <f>+VLOOKUP($E551,Emissions!$1:$1048576,MATCH(DATE(F$2,1,1),Emissions!$A$1:$LI$1),FALSE)</f>
        <v>2.65842118E-2</v>
      </c>
      <c r="G551" s="359">
        <f>+VLOOKUP($E551,Emissions!$1:$1048576,MATCH(DATE(G$2,1,1),Emissions!$A$1:$LI$1),FALSE)</f>
        <v>2.6836663199999999E-2</v>
      </c>
      <c r="H551" s="359">
        <f>+VLOOKUP($E551,Emissions!$1:$1048576,MATCH(DATE(H$2,1,1),Emissions!$A$1:$LI$1),FALSE)</f>
        <v>2.7082365000000001E-2</v>
      </c>
      <c r="I551" s="359">
        <f>+VLOOKUP($E551,Emissions!$1:$1048576,MATCH(DATE(I$2,1,1),Emissions!$A$1:$LI$1),FALSE)</f>
        <v>2.73550932E-2</v>
      </c>
      <c r="J551" s="359">
        <f>+VLOOKUP($E551,Emissions!$1:$1048576,MATCH(DATE(J$2,1,1),Emissions!$A$1:$LI$1),FALSE)</f>
        <v>2.7677117300000002E-2</v>
      </c>
      <c r="K551" s="359">
        <f>+VLOOKUP($E551,Emissions!$1:$1048576,MATCH(DATE(K$2,1,1),Emissions!$A$1:$LI$1),FALSE)</f>
        <v>2.8058150099999998E-2</v>
      </c>
      <c r="L551" s="359">
        <f>+VLOOKUP($E551,Emissions!$1:$1048576,MATCH(DATE(L$2,1,1),Emissions!$A$1:$LI$1),FALSE)</f>
        <v>2.84875318E-2</v>
      </c>
      <c r="M551" s="359">
        <f>+VLOOKUP($E551,Emissions!$1:$1048576,MATCH(DATE(M$2,1,1),Emissions!$A$1:$LI$1),FALSE)</f>
        <v>2.8961487599999999E-2</v>
      </c>
      <c r="N551" s="359">
        <f>+VLOOKUP($E551,Emissions!$1:$1048576,MATCH(DATE(N$2,1,1),Emissions!$A$1:$LI$1),FALSE)</f>
        <v>2.9477192100000001E-2</v>
      </c>
      <c r="O551" s="359">
        <f>+VLOOKUP($E551,Emissions!$1:$1048576,MATCH(DATE(O$2,1,1),Emissions!$A$1:$LI$1),FALSE)</f>
        <v>3.0032389100000001E-2</v>
      </c>
      <c r="P551" s="359">
        <f>+VLOOKUP($E551,Emissions!$1:$1048576,MATCH(DATE(P$2,1,1),Emissions!$A$1:$LI$1),FALSE)</f>
        <v>3.0646397999999998E-2</v>
      </c>
      <c r="Q551" s="359">
        <f>+VLOOKUP($E551,Emissions!$1:$1048576,MATCH(DATE(Q$2,1,1),Emissions!$A$1:$LI$1),FALSE)</f>
        <v>3.1298879299999999E-2</v>
      </c>
      <c r="R551" s="359">
        <f>+VLOOKUP($E551,Emissions!$1:$1048576,MATCH(DATE(R$2,1,1),Emissions!$A$1:$LI$1),FALSE)</f>
        <v>3.1984863400000001E-2</v>
      </c>
      <c r="S551" s="359">
        <f>+VLOOKUP($E551,Emissions!$1:$1048576,MATCH(DATE(S$2,1,1),Emissions!$A$1:$LI$1),FALSE)</f>
        <v>3.2702199500000001E-2</v>
      </c>
      <c r="T551" s="359">
        <f>+VLOOKUP($E551,Emissions!$1:$1048576,MATCH(DATE(T$2,1,1),Emissions!$A$1:$LI$1),FALSE)</f>
        <v>3.3449055499999998E-2</v>
      </c>
      <c r="U551" s="359">
        <f>+VLOOKUP($E551,Emissions!$1:$1048576,MATCH(DATE(U$2,1,1),Emissions!$A$1:$LI$1),FALSE)</f>
        <v>3.4223257899999998E-2</v>
      </c>
      <c r="V551" s="359">
        <f>+VLOOKUP($E551,Emissions!$1:$1048576,MATCH(DATE(V$2,1,1),Emissions!$A$1:$LI$1),FALSE)</f>
        <v>3.50221904E-2</v>
      </c>
      <c r="W551" s="359">
        <f>+VLOOKUP($E551,Emissions!$1:$1048576,MATCH(DATE(W$2,1,1),Emissions!$A$1:$LI$1),FALSE)</f>
        <v>3.5842867399999999E-2</v>
      </c>
      <c r="X551" s="359">
        <f>+VLOOKUP($E551,Emissions!$1:$1048576,MATCH(DATE(X$2,1,1),Emissions!$A$1:$LI$1),FALSE)</f>
        <v>3.6682187599999999E-2</v>
      </c>
      <c r="Y551" s="359">
        <f>+VLOOKUP($E551,Emissions!$1:$1048576,MATCH(DATE(Y$2,1,1),Emissions!$A$1:$LI$1),FALSE)</f>
        <v>3.7537050000000002E-2</v>
      </c>
      <c r="Z551" s="359">
        <f>+VLOOKUP($E551,Emissions!$1:$1048576,MATCH(DATE(Z$2,1,1),Emissions!$A$1:$LI$1),FALSE)</f>
        <v>3.83878967E-2</v>
      </c>
      <c r="AA551" s="359">
        <f>+VLOOKUP($E551,Emissions!$1:$1048576,MATCH(DATE(AA$2,1,1),Emissions!$A$1:$LI$1),FALSE)</f>
        <v>3.9246308399999999E-2</v>
      </c>
      <c r="AB551" s="359">
        <f>+VLOOKUP($E551,Emissions!$1:$1048576,MATCH(DATE(AB$2,1,1),Emissions!$A$1:$LI$1),FALSE)</f>
        <v>4.0112512099999997E-2</v>
      </c>
      <c r="AC551" s="359">
        <f>+VLOOKUP($E551,Emissions!$1:$1048576,MATCH(DATE(AC$2,1,1),Emissions!$A$1:$LI$1),FALSE)</f>
        <v>4.0984740800000002E-2</v>
      </c>
      <c r="AD551" s="359">
        <f>+VLOOKUP($E551,Emissions!$1:$1048576,MATCH(DATE(AD$2,1,1),Emissions!$A$1:$LI$1),FALSE)</f>
        <v>4.1861004399999999E-2</v>
      </c>
      <c r="AE551" s="359">
        <f>+VLOOKUP($E551,Emissions!$1:$1048576,MATCH(DATE(AE$2,1,1),Emissions!$A$1:$LI$1),FALSE)</f>
        <v>4.2690501399999997E-2</v>
      </c>
      <c r="AF551" s="359">
        <f>+VLOOKUP($E551,Emissions!$1:$1048576,MATCH(DATE(AF$2,1,1),Emissions!$A$1:$LI$1),FALSE)</f>
        <v>4.3491035400000003E-2</v>
      </c>
      <c r="AG551" s="359">
        <f>+VLOOKUP($E551,Emissions!$1:$1048576,MATCH(DATE(AG$2,1,1),Emissions!$A$1:$LI$1),FALSE)</f>
        <v>4.4266694799999999E-2</v>
      </c>
      <c r="AH551" s="359">
        <f>+VLOOKUP($E551,Emissions!$1:$1048576,MATCH(DATE(AH$2,1,1),Emissions!$A$1:$LI$1),FALSE)</f>
        <v>4.5019143300000002E-2</v>
      </c>
      <c r="AI551" s="359">
        <f>+VLOOKUP($E551,Emissions!$1:$1048576,MATCH(DATE(AI$2,1,1),Emissions!$A$1:$LI$1),FALSE)</f>
        <v>4.5749562000000001E-2</v>
      </c>
      <c r="AJ551" s="359">
        <f>+VLOOKUP($E551,Emissions!$1:$1048576,MATCH(DATE(AJ$2,1,1),Emissions!$A$1:$LI$1),FALSE)</f>
        <v>4.6459223600000002E-2</v>
      </c>
      <c r="AK551" s="359">
        <f>+VLOOKUP($E551,Emissions!$1:$1048576,MATCH(DATE(AK$2,1,1),Emissions!$A$1:$LI$1),FALSE)</f>
        <v>4.7149694300000003E-2</v>
      </c>
      <c r="AL551" s="359">
        <f>+VLOOKUP($E551,Emissions!$1:$1048576,MATCH(DATE(AL$2,1,1),Emissions!$A$1:$LI$1),FALSE)</f>
        <v>4.78228427E-2</v>
      </c>
      <c r="AM551" s="359">
        <f>+VLOOKUP($E551,Emissions!$1:$1048576,MATCH(DATE(AM$2,1,1),Emissions!$A$1:$LI$1),FALSE)</f>
        <v>4.8480662700000003E-2</v>
      </c>
      <c r="AN551" s="359">
        <f>+VLOOKUP($E551,Emissions!$1:$1048576,MATCH(DATE(AN$2,1,1),Emissions!$A$1:$LI$1),FALSE)</f>
        <v>4.91251126E-2</v>
      </c>
      <c r="AO551" s="359">
        <f>+VLOOKUP($E551,Emissions!$1:$1048576,MATCH(DATE(AO$2,1,1),Emissions!$A$1:$LI$1),FALSE)</f>
        <v>4.9757975900000001E-2</v>
      </c>
      <c r="AP551" s="359">
        <f>+VLOOKUP($E551,Emissions!$1:$1048576,MATCH(DATE(AP$2,1,1),Emissions!$A$1:$LI$1),FALSE)</f>
        <v>5.0368678600000001E-2</v>
      </c>
      <c r="AQ551" s="359">
        <f>+VLOOKUP($E551,Emissions!$1:$1048576,MATCH(DATE(AQ$2,1,1),Emissions!$A$1:$LI$1),FALSE)</f>
        <v>5.0956777100000003E-2</v>
      </c>
      <c r="AR551" s="359">
        <f>+VLOOKUP($E551,Emissions!$1:$1048576,MATCH(DATE(AR$2,1,1),Emissions!$A$1:$LI$1),FALSE)</f>
        <v>5.1523513700000002E-2</v>
      </c>
      <c r="AS551" s="359">
        <f>+VLOOKUP($E551,Emissions!$1:$1048576,MATCH(DATE(AS$2,1,1),Emissions!$A$1:$LI$1),FALSE)</f>
        <v>5.2070352200000003E-2</v>
      </c>
      <c r="AT551" s="359">
        <f>+VLOOKUP($E551,Emissions!$1:$1048576,MATCH(DATE(AT$2,1,1),Emissions!$A$1:$LI$1),FALSE)</f>
        <v>5.2598687700000001E-2</v>
      </c>
      <c r="AU551" s="359">
        <f>+VLOOKUP($E551,Emissions!$1:$1048576,MATCH(DATE(AU$2,1,1),Emissions!$A$1:$LI$1),FALSE)</f>
        <v>5.3109805400000001E-2</v>
      </c>
      <c r="AV551" s="359">
        <f>+VLOOKUP($E551,Emissions!$1:$1048576,MATCH(DATE(AV$2,1,1),Emissions!$A$1:$LI$1),FALSE)</f>
        <v>5.3604988499999999E-2</v>
      </c>
      <c r="AW551" s="359">
        <f>+VLOOKUP($E551,Emissions!$1:$1048576,MATCH(DATE(AW$2,1,1),Emissions!$A$1:$LI$1),FALSE)</f>
        <v>5.4085497500000003E-2</v>
      </c>
      <c r="AX551" s="359">
        <f>+VLOOKUP($E551,Emissions!$1:$1048576,MATCH(DATE(AX$2,1,1),Emissions!$A$1:$LI$1),FALSE)</f>
        <v>5.4552603999999998E-2</v>
      </c>
      <c r="AY551" s="359">
        <f>+VLOOKUP($E551,Emissions!$1:$1048576,MATCH(DATE(AY$2,1,1),Emissions!$A$1:$LI$1),FALSE)</f>
        <v>5.50075914E-2</v>
      </c>
      <c r="AZ551" s="359">
        <f>+VLOOKUP($E551,Emissions!$1:$1048576,MATCH(DATE(AZ$2,1,1),Emissions!$A$1:$LI$1),FALSE)</f>
        <v>5.5413617300000002E-2</v>
      </c>
      <c r="BA551" s="359">
        <f>+VLOOKUP($E551,Emissions!$1:$1048576,MATCH(DATE(BA$2,1,1),Emissions!$A$1:$LI$1),FALSE)</f>
        <v>5.5765884000000002E-2</v>
      </c>
      <c r="BB551" s="359">
        <f>+VLOOKUP($E551,Emissions!$1:$1048576,MATCH(DATE(BB$2,1,1),Emissions!$A$1:$LI$1),FALSE)</f>
        <v>5.60785481E-2</v>
      </c>
      <c r="BC551" s="359">
        <f>+VLOOKUP($E551,Emissions!$1:$1048576,MATCH(DATE(BC$2,1,1),Emissions!$A$1:$LI$1),FALSE)</f>
        <v>5.63700756E-2</v>
      </c>
      <c r="BD551" s="359">
        <f>+VLOOKUP($E551,Emissions!$1:$1048576,MATCH(DATE(BD$2,1,1),Emissions!$A$1:$LI$1),FALSE)</f>
        <v>5.6655905300000003E-2</v>
      </c>
      <c r="BE551" s="359">
        <f>+VLOOKUP($E551,Emissions!$1:$1048576,MATCH(DATE(BE$2,1,1),Emissions!$A$1:$LI$1),FALSE)</f>
        <v>7.9833865500000004E-2</v>
      </c>
      <c r="BF551" s="359">
        <f>+VLOOKUP($E551,Emissions!$1:$1048576,MATCH(DATE(BF$2,1,1),Emissions!$A$1:$LI$1),FALSE)</f>
        <v>8.1225616599999995E-2</v>
      </c>
      <c r="BG551" s="359">
        <f>+VLOOKUP($E551,Emissions!$1:$1048576,MATCH(DATE(BG$2,1,1),Emissions!$A$1:$LI$1),FALSE)</f>
        <v>8.2605196300000003E-2</v>
      </c>
      <c r="BH551" s="359">
        <f>+VLOOKUP($E551,Emissions!$1:$1048576,MATCH(DATE(BH$2,1,1),Emissions!$A$1:$LI$1),FALSE)</f>
        <v>8.3973213199999994E-2</v>
      </c>
      <c r="BI551" s="359">
        <f>+VLOOKUP($E551,Emissions!$1:$1048576,MATCH(DATE(BI$2,1,1),Emissions!$A$1:$LI$1),FALSE)</f>
        <v>8.5330296099999994E-2</v>
      </c>
    </row>
    <row r="552" spans="1:61" ht="15" customHeight="1" x14ac:dyDescent="0.35">
      <c r="A552" s="409"/>
      <c r="B552" s="169"/>
      <c r="C552" s="138" t="s">
        <v>736</v>
      </c>
      <c r="D552" s="114" t="s">
        <v>1399</v>
      </c>
      <c r="E552" s="50" t="s">
        <v>2635</v>
      </c>
      <c r="F552" s="359">
        <f>+VLOOKUP($E552,Emissions!$1:$1048576,MATCH(DATE(F$2,1,1),Emissions!$A$1:$LI$1),FALSE)</f>
        <v>1.49049552E-3</v>
      </c>
      <c r="G552" s="359">
        <f>+VLOOKUP($E552,Emissions!$1:$1048576,MATCH(DATE(G$2,1,1),Emissions!$A$1:$LI$1),FALSE)</f>
        <v>1.50678725E-3</v>
      </c>
      <c r="H552" s="359">
        <f>+VLOOKUP($E552,Emissions!$1:$1048576,MATCH(DATE(H$2,1,1),Emissions!$A$1:$LI$1),FALSE)</f>
        <v>1.5246311500000001E-3</v>
      </c>
      <c r="I552" s="359">
        <f>+VLOOKUP($E552,Emissions!$1:$1048576,MATCH(DATE(I$2,1,1),Emissions!$A$1:$LI$1),FALSE)</f>
        <v>1.5444126900000001E-3</v>
      </c>
      <c r="J552" s="359">
        <f>+VLOOKUP($E552,Emissions!$1:$1048576,MATCH(DATE(J$2,1,1),Emissions!$A$1:$LI$1),FALSE)</f>
        <v>1.5660399500000001E-3</v>
      </c>
      <c r="K552" s="359">
        <f>+VLOOKUP($E552,Emissions!$1:$1048576,MATCH(DATE(K$2,1,1),Emissions!$A$1:$LI$1),FALSE)</f>
        <v>1.5892902900000001E-3</v>
      </c>
      <c r="L552" s="359">
        <f>+VLOOKUP($E552,Emissions!$1:$1048576,MATCH(DATE(L$2,1,1),Emissions!$A$1:$LI$1),FALSE)</f>
        <v>1.6130268499999999E-3</v>
      </c>
      <c r="M552" s="359">
        <f>+VLOOKUP($E552,Emissions!$1:$1048576,MATCH(DATE(M$2,1,1),Emissions!$A$1:$LI$1),FALSE)</f>
        <v>1.6375106699999999E-3</v>
      </c>
      <c r="N552" s="359">
        <f>+VLOOKUP($E552,Emissions!$1:$1048576,MATCH(DATE(N$2,1,1),Emissions!$A$1:$LI$1),FALSE)</f>
        <v>1.6627379599999999E-3</v>
      </c>
      <c r="O552" s="359">
        <f>+VLOOKUP($E552,Emissions!$1:$1048576,MATCH(DATE(O$2,1,1),Emissions!$A$1:$LI$1),FALSE)</f>
        <v>1.6886421400000001E-3</v>
      </c>
      <c r="P552" s="359">
        <f>+VLOOKUP($E552,Emissions!$1:$1048576,MATCH(DATE(P$2,1,1),Emissions!$A$1:$LI$1),FALSE)</f>
        <v>1.71672866E-3</v>
      </c>
      <c r="Q552" s="359">
        <f>+VLOOKUP($E552,Emissions!$1:$1048576,MATCH(DATE(Q$2,1,1),Emissions!$A$1:$LI$1),FALSE)</f>
        <v>1.7445233999999999E-3</v>
      </c>
      <c r="R552" s="359">
        <f>+VLOOKUP($E552,Emissions!$1:$1048576,MATCH(DATE(R$2,1,1),Emissions!$A$1:$LI$1),FALSE)</f>
        <v>1.7725190200000001E-3</v>
      </c>
      <c r="S552" s="359">
        <f>+VLOOKUP($E552,Emissions!$1:$1048576,MATCH(DATE(S$2,1,1),Emissions!$A$1:$LI$1),FALSE)</f>
        <v>1.8008522199999999E-3</v>
      </c>
      <c r="T552" s="359">
        <f>+VLOOKUP($E552,Emissions!$1:$1048576,MATCH(DATE(T$2,1,1),Emissions!$A$1:$LI$1),FALSE)</f>
        <v>1.82954959E-3</v>
      </c>
      <c r="U552" s="359">
        <f>+VLOOKUP($E552,Emissions!$1:$1048576,MATCH(DATE(U$2,1,1),Emissions!$A$1:$LI$1),FALSE)</f>
        <v>1.8586165E-3</v>
      </c>
      <c r="V552" s="359">
        <f>+VLOOKUP($E552,Emissions!$1:$1048576,MATCH(DATE(V$2,1,1),Emissions!$A$1:$LI$1),FALSE)</f>
        <v>1.8880605599999999E-3</v>
      </c>
      <c r="W552" s="359">
        <f>+VLOOKUP($E552,Emissions!$1:$1048576,MATCH(DATE(W$2,1,1),Emissions!$A$1:$LI$1),FALSE)</f>
        <v>1.9178922600000001E-3</v>
      </c>
      <c r="X552" s="359">
        <f>+VLOOKUP($E552,Emissions!$1:$1048576,MATCH(DATE(X$2,1,1),Emissions!$A$1:$LI$1),FALSE)</f>
        <v>1.94812598E-3</v>
      </c>
      <c r="Y552" s="359">
        <f>+VLOOKUP($E552,Emissions!$1:$1048576,MATCH(DATE(Y$2,1,1),Emissions!$A$1:$LI$1),FALSE)</f>
        <v>1.9787782900000002E-3</v>
      </c>
      <c r="Z552" s="359">
        <f>+VLOOKUP($E552,Emissions!$1:$1048576,MATCH(DATE(Z$2,1,1),Emissions!$A$1:$LI$1),FALSE)</f>
        <v>2.0086909600000001E-3</v>
      </c>
      <c r="AA552" s="359">
        <f>+VLOOKUP($E552,Emissions!$1:$1048576,MATCH(DATE(AA$2,1,1),Emissions!$A$1:$LI$1),FALSE)</f>
        <v>2.0396883399999999E-3</v>
      </c>
      <c r="AB552" s="359">
        <f>+VLOOKUP($E552,Emissions!$1:$1048576,MATCH(DATE(AB$2,1,1),Emissions!$A$1:$LI$1),FALSE)</f>
        <v>2.07138843E-3</v>
      </c>
      <c r="AC552" s="359">
        <f>+VLOOKUP($E552,Emissions!$1:$1048576,MATCH(DATE(AC$2,1,1),Emissions!$A$1:$LI$1),FALSE)</f>
        <v>2.1036822700000002E-3</v>
      </c>
      <c r="AD552" s="359">
        <f>+VLOOKUP($E552,Emissions!$1:$1048576,MATCH(DATE(AD$2,1,1),Emissions!$A$1:$LI$1),FALSE)</f>
        <v>2.1365486900000001E-3</v>
      </c>
      <c r="AE552" s="359">
        <f>+VLOOKUP($E552,Emissions!$1:$1048576,MATCH(DATE(AE$2,1,1),Emissions!$A$1:$LI$1),FALSE)</f>
        <v>2.1665787299999999E-3</v>
      </c>
      <c r="AF552" s="359">
        <f>+VLOOKUP($E552,Emissions!$1:$1048576,MATCH(DATE(AF$2,1,1),Emissions!$A$1:$LI$1),FALSE)</f>
        <v>2.1973898800000001E-3</v>
      </c>
      <c r="AG552" s="359">
        <f>+VLOOKUP($E552,Emissions!$1:$1048576,MATCH(DATE(AG$2,1,1),Emissions!$A$1:$LI$1),FALSE)</f>
        <v>2.2286754800000001E-3</v>
      </c>
      <c r="AH552" s="359">
        <f>+VLOOKUP($E552,Emissions!$1:$1048576,MATCH(DATE(AH$2,1,1),Emissions!$A$1:$LI$1),FALSE)</f>
        <v>2.2603836100000001E-3</v>
      </c>
      <c r="AI552" s="359">
        <f>+VLOOKUP($E552,Emissions!$1:$1048576,MATCH(DATE(AI$2,1,1),Emissions!$A$1:$LI$1),FALSE)</f>
        <v>2.2925490499999999E-3</v>
      </c>
      <c r="AJ552" s="359">
        <f>+VLOOKUP($E552,Emissions!$1:$1048576,MATCH(DATE(AJ$2,1,1),Emissions!$A$1:$LI$1),FALSE)</f>
        <v>2.3252185899999998E-3</v>
      </c>
      <c r="AK552" s="359">
        <f>+VLOOKUP($E552,Emissions!$1:$1048576,MATCH(DATE(AK$2,1,1),Emissions!$A$1:$LI$1),FALSE)</f>
        <v>2.35842964E-3</v>
      </c>
      <c r="AL552" s="359">
        <f>+VLOOKUP($E552,Emissions!$1:$1048576,MATCH(DATE(AL$2,1,1),Emissions!$A$1:$LI$1),FALSE)</f>
        <v>2.3922069999999999E-3</v>
      </c>
      <c r="AM552" s="359">
        <f>+VLOOKUP($E552,Emissions!$1:$1048576,MATCH(DATE(AM$2,1,1),Emissions!$A$1:$LI$1),FALSE)</f>
        <v>2.42656334E-3</v>
      </c>
      <c r="AN552" s="359">
        <f>+VLOOKUP($E552,Emissions!$1:$1048576,MATCH(DATE(AN$2,1,1),Emissions!$A$1:$LI$1),FALSE)</f>
        <v>2.4615017400000001E-3</v>
      </c>
      <c r="AO552" s="359">
        <f>+VLOOKUP($E552,Emissions!$1:$1048576,MATCH(DATE(AO$2,1,1),Emissions!$A$1:$LI$1),FALSE)</f>
        <v>2.49701859E-3</v>
      </c>
      <c r="AP552" s="359">
        <f>+VLOOKUP($E552,Emissions!$1:$1048576,MATCH(DATE(AP$2,1,1),Emissions!$A$1:$LI$1),FALSE)</f>
        <v>2.5322701599999999E-3</v>
      </c>
      <c r="AQ552" s="359">
        <f>+VLOOKUP($E552,Emissions!$1:$1048576,MATCH(DATE(AQ$2,1,1),Emissions!$A$1:$LI$1),FALSE)</f>
        <v>2.5676835900000001E-3</v>
      </c>
      <c r="AR552" s="359">
        <f>+VLOOKUP($E552,Emissions!$1:$1048576,MATCH(DATE(AR$2,1,1),Emissions!$A$1:$LI$1),FALSE)</f>
        <v>2.6034086E-3</v>
      </c>
      <c r="AS552" s="359">
        <f>+VLOOKUP($E552,Emissions!$1:$1048576,MATCH(DATE(AS$2,1,1),Emissions!$A$1:$LI$1),FALSE)</f>
        <v>2.6395084599999999E-3</v>
      </c>
      <c r="AT552" s="359">
        <f>+VLOOKUP($E552,Emissions!$1:$1048576,MATCH(DATE(AT$2,1,1),Emissions!$A$1:$LI$1),FALSE)</f>
        <v>2.6760215700000001E-3</v>
      </c>
      <c r="AU552" s="359">
        <f>+VLOOKUP($E552,Emissions!$1:$1048576,MATCH(DATE(AU$2,1,1),Emissions!$A$1:$LI$1),FALSE)</f>
        <v>2.71297593E-3</v>
      </c>
      <c r="AV552" s="359">
        <f>+VLOOKUP($E552,Emissions!$1:$1048576,MATCH(DATE(AV$2,1,1),Emissions!$A$1:$LI$1),FALSE)</f>
        <v>2.75039329E-3</v>
      </c>
      <c r="AW552" s="359">
        <f>+VLOOKUP($E552,Emissions!$1:$1048576,MATCH(DATE(AW$2,1,1),Emissions!$A$1:$LI$1),FALSE)</f>
        <v>2.78828905E-3</v>
      </c>
      <c r="AX552" s="359">
        <f>+VLOOKUP($E552,Emissions!$1:$1048576,MATCH(DATE(AX$2,1,1),Emissions!$A$1:$LI$1),FALSE)</f>
        <v>2.826673E-3</v>
      </c>
      <c r="AY552" s="359">
        <f>+VLOOKUP($E552,Emissions!$1:$1048576,MATCH(DATE(AY$2,1,1),Emissions!$A$1:$LI$1),FALSE)</f>
        <v>2.8655504500000001E-3</v>
      </c>
      <c r="AZ552" s="359">
        <f>+VLOOKUP($E552,Emissions!$1:$1048576,MATCH(DATE(AZ$2,1,1),Emissions!$A$1:$LI$1),FALSE)</f>
        <v>2.9050603699999999E-3</v>
      </c>
      <c r="BA552" s="359">
        <f>+VLOOKUP($E552,Emissions!$1:$1048576,MATCH(DATE(BA$2,1,1),Emissions!$A$1:$LI$1),FALSE)</f>
        <v>2.9452604800000001E-3</v>
      </c>
      <c r="BB552" s="359">
        <f>+VLOOKUP($E552,Emissions!$1:$1048576,MATCH(DATE(BB$2,1,1),Emissions!$A$1:$LI$1),FALSE)</f>
        <v>2.9861840999999998E-3</v>
      </c>
      <c r="BC552" s="359">
        <f>+VLOOKUP($E552,Emissions!$1:$1048576,MATCH(DATE(BC$2,1,1),Emissions!$A$1:$LI$1),FALSE)</f>
        <v>3.0278274499999998E-3</v>
      </c>
      <c r="BD552" s="359">
        <f>+VLOOKUP($E552,Emissions!$1:$1048576,MATCH(DATE(BD$2,1,1),Emissions!$A$1:$LI$1),FALSE)</f>
        <v>3.0701695400000002E-3</v>
      </c>
      <c r="BE552" s="359">
        <f>+VLOOKUP($E552,Emissions!$1:$1048576,MATCH(DATE(BE$2,1,1),Emissions!$A$1:$LI$1),FALSE)</f>
        <v>3.2873720300000001E-3</v>
      </c>
      <c r="BF552" s="359">
        <f>+VLOOKUP($E552,Emissions!$1:$1048576,MATCH(DATE(BF$2,1,1),Emissions!$A$1:$LI$1),FALSE)</f>
        <v>3.3430506E-3</v>
      </c>
      <c r="BG552" s="359">
        <f>+VLOOKUP($E552,Emissions!$1:$1048576,MATCH(DATE(BG$2,1,1),Emissions!$A$1:$LI$1),FALSE)</f>
        <v>3.3996723199999999E-3</v>
      </c>
      <c r="BH552" s="359">
        <f>+VLOOKUP($E552,Emissions!$1:$1048576,MATCH(DATE(BH$2,1,1),Emissions!$A$1:$LI$1),FALSE)</f>
        <v>3.4572506399999999E-3</v>
      </c>
      <c r="BI552" s="359">
        <f>+VLOOKUP($E552,Emissions!$1:$1048576,MATCH(DATE(BI$2,1,1),Emissions!$A$1:$LI$1),FALSE)</f>
        <v>3.5157990199999999E-3</v>
      </c>
    </row>
    <row r="553" spans="1:61" s="92" customFormat="1" ht="15" customHeight="1" x14ac:dyDescent="0.35">
      <c r="A553" s="409"/>
      <c r="B553" s="169"/>
      <c r="C553" s="137" t="s">
        <v>1089</v>
      </c>
      <c r="D553" s="147" t="s">
        <v>1399</v>
      </c>
      <c r="E553" s="136" t="s">
        <v>2664</v>
      </c>
      <c r="F553" s="325">
        <f>+VLOOKUP($E553,Emissions!$1:$1048576,MATCH(DATE(F$2,1,1),Emissions!$A$1:$LI$1),FALSE)</f>
        <v>6.0024955300000002E-2</v>
      </c>
      <c r="G553" s="325">
        <f>+VLOOKUP($E553,Emissions!$1:$1048576,MATCH(DATE(G$2,1,1),Emissions!$A$1:$LI$1),FALSE)</f>
        <v>6.0921051400000002E-2</v>
      </c>
      <c r="H553" s="325">
        <f>+VLOOKUP($E553,Emissions!$1:$1048576,MATCH(DATE(H$2,1,1),Emissions!$A$1:$LI$1),FALSE)</f>
        <v>6.1929056000000003E-2</v>
      </c>
      <c r="I553" s="325">
        <f>+VLOOKUP($E553,Emissions!$1:$1048576,MATCH(DATE(I$2,1,1),Emissions!$A$1:$LI$1),FALSE)</f>
        <v>6.3001839000000004E-2</v>
      </c>
      <c r="J553" s="325">
        <f>+VLOOKUP($E553,Emissions!$1:$1048576,MATCH(DATE(J$2,1,1),Emissions!$A$1:$LI$1),FALSE)</f>
        <v>6.4126155899999995E-2</v>
      </c>
      <c r="K553" s="325">
        <f>+VLOOKUP($E553,Emissions!$1:$1048576,MATCH(DATE(K$2,1,1),Emissions!$A$1:$LI$1),FALSE)</f>
        <v>6.5296996400000001E-2</v>
      </c>
      <c r="L553" s="325">
        <f>+VLOOKUP($E553,Emissions!$1:$1048576,MATCH(DATE(L$2,1,1),Emissions!$A$1:$LI$1),FALSE)</f>
        <v>6.6463693899999995E-2</v>
      </c>
      <c r="M553" s="325">
        <f>+VLOOKUP($E553,Emissions!$1:$1048576,MATCH(DATE(M$2,1,1),Emissions!$A$1:$LI$1),FALSE)</f>
        <v>6.7651534200000002E-2</v>
      </c>
      <c r="N553" s="325">
        <f>+VLOOKUP($E553,Emissions!$1:$1048576,MATCH(DATE(N$2,1,1),Emissions!$A$1:$LI$1),FALSE)</f>
        <v>6.8863741399999998E-2</v>
      </c>
      <c r="O553" s="325">
        <f>+VLOOKUP($E553,Emissions!$1:$1048576,MATCH(DATE(O$2,1,1),Emissions!$A$1:$LI$1),FALSE)</f>
        <v>7.0099957000000004E-2</v>
      </c>
      <c r="P553" s="325">
        <f>+VLOOKUP($E553,Emissions!$1:$1048576,MATCH(DATE(P$2,1,1),Emissions!$A$1:$LI$1),FALSE)</f>
        <v>7.1442954399999994E-2</v>
      </c>
      <c r="Q553" s="325">
        <f>+VLOOKUP($E553,Emissions!$1:$1048576,MATCH(DATE(Q$2,1,1),Emissions!$A$1:$LI$1),FALSE)</f>
        <v>7.2757218100000007E-2</v>
      </c>
      <c r="R553" s="325">
        <f>+VLOOKUP($E553,Emissions!$1:$1048576,MATCH(DATE(R$2,1,1),Emissions!$A$1:$LI$1),FALSE)</f>
        <v>7.4080803299999998E-2</v>
      </c>
      <c r="S553" s="325">
        <f>+VLOOKUP($E553,Emissions!$1:$1048576,MATCH(DATE(S$2,1,1),Emissions!$A$1:$LI$1),FALSE)</f>
        <v>7.5419407300000005E-2</v>
      </c>
      <c r="T553" s="325">
        <f>+VLOOKUP($E553,Emissions!$1:$1048576,MATCH(DATE(T$2,1,1),Emissions!$A$1:$LI$1),FALSE)</f>
        <v>7.6774127600000006E-2</v>
      </c>
      <c r="U553" s="325">
        <f>+VLOOKUP($E553,Emissions!$1:$1048576,MATCH(DATE(U$2,1,1),Emissions!$A$1:$LI$1),FALSE)</f>
        <v>7.8145669400000006E-2</v>
      </c>
      <c r="V553" s="325">
        <f>+VLOOKUP($E553,Emissions!$1:$1048576,MATCH(DATE(V$2,1,1),Emissions!$A$1:$LI$1),FALSE)</f>
        <v>7.9534895300000005E-2</v>
      </c>
      <c r="W553" s="325">
        <f>+VLOOKUP($E553,Emissions!$1:$1048576,MATCH(DATE(W$2,1,1),Emissions!$A$1:$LI$1),FALSE)</f>
        <v>8.0942859800000003E-2</v>
      </c>
      <c r="X553" s="325">
        <f>+VLOOKUP($E553,Emissions!$1:$1048576,MATCH(DATE(X$2,1,1),Emissions!$A$1:$LI$1),FALSE)</f>
        <v>8.2370650599999998E-2</v>
      </c>
      <c r="Y553" s="325">
        <f>+VLOOKUP($E553,Emissions!$1:$1048576,MATCH(DATE(Y$2,1,1),Emissions!$A$1:$LI$1),FALSE)</f>
        <v>8.3819322900000007E-2</v>
      </c>
      <c r="Z553" s="325">
        <f>+VLOOKUP($E553,Emissions!$1:$1048576,MATCH(DATE(Z$2,1,1),Emissions!$A$1:$LI$1),FALSE)</f>
        <v>8.5226140300000003E-2</v>
      </c>
      <c r="AA553" s="325">
        <f>+VLOOKUP($E553,Emissions!$1:$1048576,MATCH(DATE(AA$2,1,1),Emissions!$A$1:$LI$1),FALSE)</f>
        <v>8.6693873899999996E-2</v>
      </c>
      <c r="AB553" s="325">
        <f>+VLOOKUP($E553,Emissions!$1:$1048576,MATCH(DATE(AB$2,1,1),Emissions!$A$1:$LI$1),FALSE)</f>
        <v>8.8194569900000006E-2</v>
      </c>
      <c r="AC553" s="325">
        <f>+VLOOKUP($E553,Emissions!$1:$1048576,MATCH(DATE(AC$2,1,1),Emissions!$A$1:$LI$1),FALSE)</f>
        <v>8.9724442400000007E-2</v>
      </c>
      <c r="AD553" s="325">
        <f>+VLOOKUP($E553,Emissions!$1:$1048576,MATCH(DATE(AD$2,1,1),Emissions!$A$1:$LI$1),FALSE)</f>
        <v>9.1283233599999999E-2</v>
      </c>
      <c r="AE553" s="325">
        <f>+VLOOKUP($E553,Emissions!$1:$1048576,MATCH(DATE(AE$2,1,1),Emissions!$A$1:$LI$1),FALSE)</f>
        <v>9.2684760300000002E-2</v>
      </c>
      <c r="AF553" s="325">
        <f>+VLOOKUP($E553,Emissions!$1:$1048576,MATCH(DATE(AF$2,1,1),Emissions!$A$1:$LI$1),FALSE)</f>
        <v>9.4137468700000004E-2</v>
      </c>
      <c r="AG553" s="325">
        <f>+VLOOKUP($E553,Emissions!$1:$1048576,MATCH(DATE(AG$2,1,1),Emissions!$A$1:$LI$1),FALSE)</f>
        <v>9.5609440399999995E-2</v>
      </c>
      <c r="AH553" s="325">
        <f>+VLOOKUP($E553,Emissions!$1:$1048576,MATCH(DATE(AH$2,1,1),Emissions!$A$1:$LI$1),FALSE)</f>
        <v>9.7099984799999997E-2</v>
      </c>
      <c r="AI553" s="325">
        <f>+VLOOKUP($E553,Emissions!$1:$1048576,MATCH(DATE(AI$2,1,1),Emissions!$A$1:$LI$1),FALSE)</f>
        <v>9.8612595499999997E-2</v>
      </c>
      <c r="AJ553" s="325">
        <f>+VLOOKUP($E553,Emissions!$1:$1048576,MATCH(DATE(AJ$2,1,1),Emissions!$A$1:$LI$1),FALSE)</f>
        <v>0.1001506898</v>
      </c>
      <c r="AK553" s="325">
        <f>+VLOOKUP($E553,Emissions!$1:$1048576,MATCH(DATE(AK$2,1,1),Emissions!$A$1:$LI$1),FALSE)</f>
        <v>0.1017169168</v>
      </c>
      <c r="AL553" s="325">
        <f>+VLOOKUP($E553,Emissions!$1:$1048576,MATCH(DATE(AL$2,1,1),Emissions!$A$1:$LI$1),FALSE)</f>
        <v>0.1033131231</v>
      </c>
      <c r="AM553" s="325">
        <f>+VLOOKUP($E553,Emissions!$1:$1048576,MATCH(DATE(AM$2,1,1),Emissions!$A$1:$LI$1),FALSE)</f>
        <v>0.10494051829999999</v>
      </c>
      <c r="AN553" s="325">
        <f>+VLOOKUP($E553,Emissions!$1:$1048576,MATCH(DATE(AN$2,1,1),Emissions!$A$1:$LI$1),FALSE)</f>
        <v>0.1065998494</v>
      </c>
      <c r="AO553" s="325">
        <f>+VLOOKUP($E553,Emissions!$1:$1048576,MATCH(DATE(AO$2,1,1),Emissions!$A$1:$LI$1),FALSE)</f>
        <v>0.1082915587</v>
      </c>
      <c r="AP553" s="325">
        <f>+VLOOKUP($E553,Emissions!$1:$1048576,MATCH(DATE(AP$2,1,1),Emissions!$A$1:$LI$1),FALSE)</f>
        <v>0.1099697857</v>
      </c>
      <c r="AQ553" s="325">
        <f>+VLOOKUP($E553,Emissions!$1:$1048576,MATCH(DATE(AQ$2,1,1),Emissions!$A$1:$LI$1),FALSE)</f>
        <v>0.1116611329</v>
      </c>
      <c r="AR553" s="325">
        <f>+VLOOKUP($E553,Emissions!$1:$1048576,MATCH(DATE(AR$2,1,1),Emissions!$A$1:$LI$1),FALSE)</f>
        <v>0.1133722739</v>
      </c>
      <c r="AS553" s="325">
        <f>+VLOOKUP($E553,Emissions!$1:$1048576,MATCH(DATE(AS$2,1,1),Emissions!$A$1:$LI$1),FALSE)</f>
        <v>0.1151067295</v>
      </c>
      <c r="AT553" s="325">
        <f>+VLOOKUP($E553,Emissions!$1:$1048576,MATCH(DATE(AT$2,1,1),Emissions!$A$1:$LI$1),FALSE)</f>
        <v>0.11686731190000001</v>
      </c>
      <c r="AU553" s="325">
        <f>+VLOOKUP($E553,Emissions!$1:$1048576,MATCH(DATE(AU$2,1,1),Emissions!$A$1:$LI$1),FALSE)</f>
        <v>0.1186564202</v>
      </c>
      <c r="AV553" s="325">
        <f>+VLOOKUP($E553,Emissions!$1:$1048576,MATCH(DATE(AV$2,1,1),Emissions!$A$1:$LI$1),FALSE)</f>
        <v>0.1204759904</v>
      </c>
      <c r="AW553" s="325">
        <f>+VLOOKUP($E553,Emissions!$1:$1048576,MATCH(DATE(AW$2,1,1),Emissions!$A$1:$LI$1),FALSE)</f>
        <v>0.1223275251</v>
      </c>
      <c r="AX553" s="325">
        <f>+VLOOKUP($E553,Emissions!$1:$1048576,MATCH(DATE(AX$2,1,1),Emissions!$A$1:$LI$1),FALSE)</f>
        <v>0.12421213289999999</v>
      </c>
      <c r="AY553" s="325">
        <f>+VLOOKUP($E553,Emissions!$1:$1048576,MATCH(DATE(AY$2,1,1),Emissions!$A$1:$LI$1),FALSE)</f>
        <v>0.12613060130000001</v>
      </c>
      <c r="AZ553" s="325">
        <f>+VLOOKUP($E553,Emissions!$1:$1048576,MATCH(DATE(AZ$2,1,1),Emissions!$A$1:$LI$1),FALSE)</f>
        <v>0.128090291</v>
      </c>
      <c r="BA553" s="325">
        <f>+VLOOKUP($E553,Emissions!$1:$1048576,MATCH(DATE(BA$2,1,1),Emissions!$A$1:$LI$1),FALSE)</f>
        <v>0.1300895715</v>
      </c>
      <c r="BB553" s="325">
        <f>+VLOOKUP($E553,Emissions!$1:$1048576,MATCH(DATE(BB$2,1,1),Emissions!$A$1:$LI$1),FALSE)</f>
        <v>0.1321271976</v>
      </c>
      <c r="BC553" s="325">
        <f>+VLOOKUP($E553,Emissions!$1:$1048576,MATCH(DATE(BC$2,1,1),Emissions!$A$1:$LI$1),FALSE)</f>
        <v>0.13420219480000001</v>
      </c>
      <c r="BD553" s="325">
        <f>+VLOOKUP($E553,Emissions!$1:$1048576,MATCH(DATE(BD$2,1,1),Emissions!$A$1:$LI$1),FALSE)</f>
        <v>0.13631435110000001</v>
      </c>
      <c r="BE553" s="325">
        <f>+VLOOKUP($E553,Emissions!$1:$1048576,MATCH(DATE(BE$2,1,1),Emissions!$A$1:$LI$1),FALSE)</f>
        <v>0.1489726509</v>
      </c>
      <c r="BF553" s="325">
        <f>+VLOOKUP($E553,Emissions!$1:$1048576,MATCH(DATE(BF$2,1,1),Emissions!$A$1:$LI$1),FALSE)</f>
        <v>0.15179281510000001</v>
      </c>
      <c r="BG553" s="325">
        <f>+VLOOKUP($E553,Emissions!$1:$1048576,MATCH(DATE(BG$2,1,1),Emissions!$A$1:$LI$1),FALSE)</f>
        <v>0.15466900040000001</v>
      </c>
      <c r="BH553" s="325">
        <f>+VLOOKUP($E553,Emissions!$1:$1048576,MATCH(DATE(BH$2,1,1),Emissions!$A$1:$LI$1),FALSE)</f>
        <v>0.15760261170000001</v>
      </c>
      <c r="BI553" s="325">
        <f>+VLOOKUP($E553,Emissions!$1:$1048576,MATCH(DATE(BI$2,1,1),Emissions!$A$1:$LI$1),FALSE)</f>
        <v>0.16059510760000001</v>
      </c>
    </row>
    <row r="554" spans="1:61" ht="15" customHeight="1" x14ac:dyDescent="0.35">
      <c r="A554" s="409"/>
      <c r="B554" s="169"/>
      <c r="C554" s="138" t="s">
        <v>602</v>
      </c>
      <c r="D554" s="114" t="s">
        <v>1399</v>
      </c>
      <c r="E554" s="50" t="s">
        <v>2636</v>
      </c>
      <c r="F554" s="359">
        <f>+VLOOKUP($E554,Emissions!$1:$1048576,MATCH(DATE(F$2,1,1),Emissions!$A$1:$LI$1),FALSE)</f>
        <v>5.1789695699999997E-4</v>
      </c>
      <c r="G554" s="359">
        <f>+VLOOKUP($E554,Emissions!$1:$1048576,MATCH(DATE(G$2,1,1),Emissions!$A$1:$LI$1),FALSE)</f>
        <v>5.2368541099999995E-4</v>
      </c>
      <c r="H554" s="359">
        <f>+VLOOKUP($E554,Emissions!$1:$1048576,MATCH(DATE(H$2,1,1),Emissions!$A$1:$LI$1),FALSE)</f>
        <v>5.2973704999999998E-4</v>
      </c>
      <c r="I554" s="359">
        <f>+VLOOKUP($E554,Emissions!$1:$1048576,MATCH(DATE(I$2,1,1),Emissions!$A$1:$LI$1),FALSE)</f>
        <v>5.3618126799999995E-4</v>
      </c>
      <c r="J554" s="359">
        <f>+VLOOKUP($E554,Emissions!$1:$1048576,MATCH(DATE(J$2,1,1),Emissions!$A$1:$LI$1),FALSE)</f>
        <v>5.4305477699999999E-4</v>
      </c>
      <c r="K554" s="359">
        <f>+VLOOKUP($E554,Emissions!$1:$1048576,MATCH(DATE(K$2,1,1),Emissions!$A$1:$LI$1),FALSE)</f>
        <v>5.5034343600000001E-4</v>
      </c>
      <c r="L554" s="359">
        <f>+VLOOKUP($E554,Emissions!$1:$1048576,MATCH(DATE(L$2,1,1),Emissions!$A$1:$LI$1),FALSE)</f>
        <v>5.5771779999999995E-4</v>
      </c>
      <c r="M554" s="359">
        <f>+VLOOKUP($E554,Emissions!$1:$1048576,MATCH(DATE(M$2,1,1),Emissions!$A$1:$LI$1),FALSE)</f>
        <v>5.6529772500000001E-4</v>
      </c>
      <c r="N554" s="359">
        <f>+VLOOKUP($E554,Emissions!$1:$1048576,MATCH(DATE(N$2,1,1),Emissions!$A$1:$LI$1),FALSE)</f>
        <v>5.7309069499999999E-4</v>
      </c>
      <c r="O554" s="359">
        <f>+VLOOKUP($E554,Emissions!$1:$1048576,MATCH(DATE(O$2,1,1),Emissions!$A$1:$LI$1),FALSE)</f>
        <v>5.8108036300000005E-4</v>
      </c>
      <c r="P554" s="359">
        <f>+VLOOKUP($E554,Emissions!$1:$1048576,MATCH(DATE(P$2,1,1),Emissions!$A$1:$LI$1),FALSE)</f>
        <v>5.8976143499999995E-4</v>
      </c>
      <c r="Q554" s="359">
        <f>+VLOOKUP($E554,Emissions!$1:$1048576,MATCH(DATE(Q$2,1,1),Emissions!$A$1:$LI$1),FALSE)</f>
        <v>5.9831460099999995E-4</v>
      </c>
      <c r="R554" s="359">
        <f>+VLOOKUP($E554,Emissions!$1:$1048576,MATCH(DATE(R$2,1,1),Emissions!$A$1:$LI$1),FALSE)</f>
        <v>6.0692543000000004E-4</v>
      </c>
      <c r="S554" s="359">
        <f>+VLOOKUP($E554,Emissions!$1:$1048576,MATCH(DATE(S$2,1,1),Emissions!$A$1:$LI$1),FALSE)</f>
        <v>6.1562899199999995E-4</v>
      </c>
      <c r="T554" s="359">
        <f>+VLOOKUP($E554,Emissions!$1:$1048576,MATCH(DATE(T$2,1,1),Emissions!$A$1:$LI$1),FALSE)</f>
        <v>6.2442868199999999E-4</v>
      </c>
      <c r="U554" s="359">
        <f>+VLOOKUP($E554,Emissions!$1:$1048576,MATCH(DATE(U$2,1,1),Emissions!$A$1:$LI$1),FALSE)</f>
        <v>6.3332389499999998E-4</v>
      </c>
      <c r="V554" s="359">
        <f>+VLOOKUP($E554,Emissions!$1:$1048576,MATCH(DATE(V$2,1,1),Emissions!$A$1:$LI$1),FALSE)</f>
        <v>6.4231437999999995E-4</v>
      </c>
      <c r="W554" s="359">
        <f>+VLOOKUP($E554,Emissions!$1:$1048576,MATCH(DATE(W$2,1,1),Emissions!$A$1:$LI$1),FALSE)</f>
        <v>6.5140323999999996E-4</v>
      </c>
      <c r="X554" s="359">
        <f>+VLOOKUP($E554,Emissions!$1:$1048576,MATCH(DATE(X$2,1,1),Emissions!$A$1:$LI$1),FALSE)</f>
        <v>6.6059379799999996E-4</v>
      </c>
      <c r="Y554" s="359">
        <f>+VLOOKUP($E554,Emissions!$1:$1048576,MATCH(DATE(Y$2,1,1),Emissions!$A$1:$LI$1),FALSE)</f>
        <v>6.6988971999999995E-4</v>
      </c>
      <c r="Z554" s="359">
        <f>+VLOOKUP($E554,Emissions!$1:$1048576,MATCH(DATE(Z$2,1,1),Emissions!$A$1:$LI$1),FALSE)</f>
        <v>6.7891242499999998E-4</v>
      </c>
      <c r="AA554" s="359">
        <f>+VLOOKUP($E554,Emissions!$1:$1048576,MATCH(DATE(AA$2,1,1),Emissions!$A$1:$LI$1),FALSE)</f>
        <v>6.8826247999999996E-4</v>
      </c>
      <c r="AB554" s="359">
        <f>+VLOOKUP($E554,Emissions!$1:$1048576,MATCH(DATE(AB$2,1,1),Emissions!$A$1:$LI$1),FALSE)</f>
        <v>6.9779473900000004E-4</v>
      </c>
      <c r="AC554" s="359">
        <f>+VLOOKUP($E554,Emissions!$1:$1048576,MATCH(DATE(AC$2,1,1),Emissions!$A$1:$LI$1),FALSE)</f>
        <v>7.0747830799999995E-4</v>
      </c>
      <c r="AD554" s="359">
        <f>+VLOOKUP($E554,Emissions!$1:$1048576,MATCH(DATE(AD$2,1,1),Emissions!$A$1:$LI$1),FALSE)</f>
        <v>7.1730776100000003E-4</v>
      </c>
      <c r="AE554" s="359">
        <f>+VLOOKUP($E554,Emissions!$1:$1048576,MATCH(DATE(AE$2,1,1),Emissions!$A$1:$LI$1),FALSE)</f>
        <v>7.2617660699999999E-4</v>
      </c>
      <c r="AF554" s="359">
        <f>+VLOOKUP($E554,Emissions!$1:$1048576,MATCH(DATE(AF$2,1,1),Emissions!$A$1:$LI$1),FALSE)</f>
        <v>7.3528691900000005E-4</v>
      </c>
      <c r="AG554" s="359">
        <f>+VLOOKUP($E554,Emissions!$1:$1048576,MATCH(DATE(AG$2,1,1),Emissions!$A$1:$LI$1),FALSE)</f>
        <v>7.4449508099999997E-4</v>
      </c>
      <c r="AH554" s="359">
        <f>+VLOOKUP($E554,Emissions!$1:$1048576,MATCH(DATE(AH$2,1,1),Emissions!$A$1:$LI$1),FALSE)</f>
        <v>7.5378877399999997E-4</v>
      </c>
      <c r="AI554" s="359">
        <f>+VLOOKUP($E554,Emissions!$1:$1048576,MATCH(DATE(AI$2,1,1),Emissions!$A$1:$LI$1),FALSE)</f>
        <v>7.63183533E-4</v>
      </c>
      <c r="AJ554" s="359">
        <f>+VLOOKUP($E554,Emissions!$1:$1048576,MATCH(DATE(AJ$2,1,1),Emissions!$A$1:$LI$1),FALSE)</f>
        <v>7.7269699099999996E-4</v>
      </c>
      <c r="AK554" s="359">
        <f>+VLOOKUP($E554,Emissions!$1:$1048576,MATCH(DATE(AK$2,1,1),Emissions!$A$1:$LI$1),FALSE)</f>
        <v>7.8234350499999995E-4</v>
      </c>
      <c r="AL554" s="359">
        <f>+VLOOKUP($E554,Emissions!$1:$1048576,MATCH(DATE(AL$2,1,1),Emissions!$A$1:$LI$1),FALSE)</f>
        <v>7.9213264999999998E-4</v>
      </c>
      <c r="AM554" s="359">
        <f>+VLOOKUP($E554,Emissions!$1:$1048576,MATCH(DATE(AM$2,1,1),Emissions!$A$1:$LI$1),FALSE)</f>
        <v>8.0207067100000003E-4</v>
      </c>
      <c r="AN554" s="359">
        <f>+VLOOKUP($E554,Emissions!$1:$1048576,MATCH(DATE(AN$2,1,1),Emissions!$A$1:$LI$1),FALSE)</f>
        <v>8.1216119500000003E-4</v>
      </c>
      <c r="AO554" s="359">
        <f>+VLOOKUP($E554,Emissions!$1:$1048576,MATCH(DATE(AO$2,1,1),Emissions!$A$1:$LI$1),FALSE)</f>
        <v>8.22406061E-4</v>
      </c>
      <c r="AP554" s="359">
        <f>+VLOOKUP($E554,Emissions!$1:$1048576,MATCH(DATE(AP$2,1,1),Emissions!$A$1:$LI$1),FALSE)</f>
        <v>8.3254064600000002E-4</v>
      </c>
      <c r="AQ554" s="359">
        <f>+VLOOKUP($E554,Emissions!$1:$1048576,MATCH(DATE(AQ$2,1,1),Emissions!$A$1:$LI$1),FALSE)</f>
        <v>8.42710756E-4</v>
      </c>
      <c r="AR554" s="359">
        <f>+VLOOKUP($E554,Emissions!$1:$1048576,MATCH(DATE(AR$2,1,1),Emissions!$A$1:$LI$1),FALSE)</f>
        <v>8.5296080299999998E-4</v>
      </c>
      <c r="AS554" s="359">
        <f>+VLOOKUP($E554,Emissions!$1:$1048576,MATCH(DATE(AS$2,1,1),Emissions!$A$1:$LI$1),FALSE)</f>
        <v>8.6331164599999998E-4</v>
      </c>
      <c r="AT554" s="359">
        <f>+VLOOKUP($E554,Emissions!$1:$1048576,MATCH(DATE(AT$2,1,1),Emissions!$A$1:$LI$1),FALSE)</f>
        <v>8.7377805099999998E-4</v>
      </c>
      <c r="AU554" s="359">
        <f>+VLOOKUP($E554,Emissions!$1:$1048576,MATCH(DATE(AU$2,1,1),Emissions!$A$1:$LI$1),FALSE)</f>
        <v>8.8437243600000002E-4</v>
      </c>
      <c r="AV554" s="359">
        <f>+VLOOKUP($E554,Emissions!$1:$1048576,MATCH(DATE(AV$2,1,1),Emissions!$A$1:$LI$1),FALSE)</f>
        <v>8.9510387900000002E-4</v>
      </c>
      <c r="AW554" s="359">
        <f>+VLOOKUP($E554,Emissions!$1:$1048576,MATCH(DATE(AW$2,1,1),Emissions!$A$1:$LI$1),FALSE)</f>
        <v>9.0597954599999999E-4</v>
      </c>
      <c r="AX554" s="359">
        <f>+VLOOKUP($E554,Emissions!$1:$1048576,MATCH(DATE(AX$2,1,1),Emissions!$A$1:$LI$1),FALSE)</f>
        <v>9.1700461399999995E-4</v>
      </c>
      <c r="AY554" s="359">
        <f>+VLOOKUP($E554,Emissions!$1:$1048576,MATCH(DATE(AY$2,1,1),Emissions!$A$1:$LI$1),FALSE)</f>
        <v>9.28182611E-4</v>
      </c>
      <c r="AZ554" s="359">
        <f>+VLOOKUP($E554,Emissions!$1:$1048576,MATCH(DATE(AZ$2,1,1),Emissions!$A$1:$LI$1),FALSE)</f>
        <v>9.39563685E-4</v>
      </c>
      <c r="BA554" s="359">
        <f>+VLOOKUP($E554,Emissions!$1:$1048576,MATCH(DATE(BA$2,1,1),Emissions!$A$1:$LI$1),FALSE)</f>
        <v>9.5114210000000002E-4</v>
      </c>
      <c r="BB554" s="359">
        <f>+VLOOKUP($E554,Emissions!$1:$1048576,MATCH(DATE(BB$2,1,1),Emissions!$A$1:$LI$1),FALSE)</f>
        <v>9.6291359300000004E-4</v>
      </c>
      <c r="BC554" s="359">
        <f>+VLOOKUP($E554,Emissions!$1:$1048576,MATCH(DATE(BC$2,1,1),Emissions!$A$1:$LI$1),FALSE)</f>
        <v>9.7487279599999996E-4</v>
      </c>
      <c r="BD554" s="359">
        <f>+VLOOKUP($E554,Emissions!$1:$1048576,MATCH(DATE(BD$2,1,1),Emissions!$A$1:$LI$1),FALSE)</f>
        <v>9.8701601100000002E-4</v>
      </c>
      <c r="BE554" s="359">
        <f>+VLOOKUP($E554,Emissions!$1:$1048576,MATCH(DATE(BE$2,1,1),Emissions!$A$1:$LI$1),FALSE)</f>
        <v>1.0671412500000001E-3</v>
      </c>
      <c r="BF554" s="359">
        <f>+VLOOKUP($E554,Emissions!$1:$1048576,MATCH(DATE(BF$2,1,1),Emissions!$A$1:$LI$1),FALSE)</f>
        <v>1.0834048100000001E-3</v>
      </c>
      <c r="BG554" s="359">
        <f>+VLOOKUP($E554,Emissions!$1:$1048576,MATCH(DATE(BG$2,1,1),Emissions!$A$1:$LI$1),FALSE)</f>
        <v>1.09992514E-3</v>
      </c>
      <c r="BH554" s="359">
        <f>+VLOOKUP($E554,Emissions!$1:$1048576,MATCH(DATE(BH$2,1,1),Emissions!$A$1:$LI$1),FALSE)</f>
        <v>1.11670781E-3</v>
      </c>
      <c r="BI554" s="359">
        <f>+VLOOKUP($E554,Emissions!$1:$1048576,MATCH(DATE(BI$2,1,1),Emissions!$A$1:$LI$1),FALSE)</f>
        <v>1.1337585500000001E-3</v>
      </c>
    </row>
    <row r="555" spans="1:61" ht="15" customHeight="1" x14ac:dyDescent="0.35">
      <c r="A555" s="409"/>
      <c r="B555" s="169"/>
      <c r="C555" s="138" t="s">
        <v>603</v>
      </c>
      <c r="D555" s="114" t="s">
        <v>1399</v>
      </c>
      <c r="E555" s="50" t="s">
        <v>2637</v>
      </c>
      <c r="F555" s="359">
        <f>+VLOOKUP($E555,Emissions!$1:$1048576,MATCH(DATE(F$2,1,1),Emissions!$A$1:$LI$1),FALSE)</f>
        <v>5.1705064200000001E-3</v>
      </c>
      <c r="G555" s="359">
        <f>+VLOOKUP($E555,Emissions!$1:$1048576,MATCH(DATE(G$2,1,1),Emissions!$A$1:$LI$1),FALSE)</f>
        <v>5.2284780199999999E-3</v>
      </c>
      <c r="H555" s="359">
        <f>+VLOOKUP($E555,Emissions!$1:$1048576,MATCH(DATE(H$2,1,1),Emissions!$A$1:$LI$1),FALSE)</f>
        <v>5.2891388199999998E-3</v>
      </c>
      <c r="I555" s="359">
        <f>+VLOOKUP($E555,Emissions!$1:$1048576,MATCH(DATE(I$2,1,1),Emissions!$A$1:$LI$1),FALSE)</f>
        <v>5.3537192199999998E-3</v>
      </c>
      <c r="J555" s="359">
        <f>+VLOOKUP($E555,Emissions!$1:$1048576,MATCH(DATE(J$2,1,1),Emissions!$A$1:$LI$1),FALSE)</f>
        <v>5.4225450699999997E-3</v>
      </c>
      <c r="K555" s="359">
        <f>+VLOOKUP($E555,Emissions!$1:$1048576,MATCH(DATE(K$2,1,1),Emissions!$A$1:$LI$1),FALSE)</f>
        <v>5.4954583500000003E-3</v>
      </c>
      <c r="L555" s="359">
        <f>+VLOOKUP($E555,Emissions!$1:$1048576,MATCH(DATE(L$2,1,1),Emissions!$A$1:$LI$1),FALSE)</f>
        <v>5.5691745400000001E-3</v>
      </c>
      <c r="M555" s="359">
        <f>+VLOOKUP($E555,Emissions!$1:$1048576,MATCH(DATE(M$2,1,1),Emissions!$A$1:$LI$1),FALSE)</f>
        <v>5.6449008700000004E-3</v>
      </c>
      <c r="N555" s="359">
        <f>+VLOOKUP($E555,Emissions!$1:$1048576,MATCH(DATE(N$2,1,1),Emissions!$A$1:$LI$1),FALSE)</f>
        <v>5.7227214799999999E-3</v>
      </c>
      <c r="O555" s="359">
        <f>+VLOOKUP($E555,Emissions!$1:$1048576,MATCH(DATE(O$2,1,1),Emissions!$A$1:$LI$1),FALSE)</f>
        <v>5.8024801399999999E-3</v>
      </c>
      <c r="P555" s="359">
        <f>+VLOOKUP($E555,Emissions!$1:$1048576,MATCH(DATE(P$2,1,1),Emissions!$A$1:$LI$1),FALSE)</f>
        <v>5.8891124000000003E-3</v>
      </c>
      <c r="Q555" s="359">
        <f>+VLOOKUP($E555,Emissions!$1:$1048576,MATCH(DATE(Q$2,1,1),Emissions!$A$1:$LI$1),FALSE)</f>
        <v>5.9744443100000003E-3</v>
      </c>
      <c r="R555" s="359">
        <f>+VLOOKUP($E555,Emissions!$1:$1048576,MATCH(DATE(R$2,1,1),Emissions!$A$1:$LI$1),FALSE)</f>
        <v>6.0603365000000001E-3</v>
      </c>
      <c r="S555" s="359">
        <f>+VLOOKUP($E555,Emissions!$1:$1048576,MATCH(DATE(S$2,1,1),Emissions!$A$1:$LI$1),FALSE)</f>
        <v>6.1471438799999998E-3</v>
      </c>
      <c r="T555" s="359">
        <f>+VLOOKUP($E555,Emissions!$1:$1048576,MATCH(DATE(T$2,1,1),Emissions!$A$1:$LI$1),FALSE)</f>
        <v>6.2349037299999997E-3</v>
      </c>
      <c r="U555" s="359">
        <f>+VLOOKUP($E555,Emissions!$1:$1048576,MATCH(DATE(U$2,1,1),Emissions!$A$1:$LI$1),FALSE)</f>
        <v>6.3236132700000003E-3</v>
      </c>
      <c r="V555" s="359">
        <f>+VLOOKUP($E555,Emissions!$1:$1048576,MATCH(DATE(V$2,1,1),Emissions!$A$1:$LI$1),FALSE)</f>
        <v>6.4132735500000001E-3</v>
      </c>
      <c r="W555" s="359">
        <f>+VLOOKUP($E555,Emissions!$1:$1048576,MATCH(DATE(W$2,1,1),Emissions!$A$1:$LI$1),FALSE)</f>
        <v>6.5039193999999996E-3</v>
      </c>
      <c r="X555" s="359">
        <f>+VLOOKUP($E555,Emissions!$1:$1048576,MATCH(DATE(X$2,1,1),Emissions!$A$1:$LI$1),FALSE)</f>
        <v>6.5955876999999998E-3</v>
      </c>
      <c r="Y555" s="359">
        <f>+VLOOKUP($E555,Emissions!$1:$1048576,MATCH(DATE(Y$2,1,1),Emissions!$A$1:$LI$1),FALSE)</f>
        <v>6.6883183599999998E-3</v>
      </c>
      <c r="Z555" s="359">
        <f>+VLOOKUP($E555,Emissions!$1:$1048576,MATCH(DATE(Z$2,1,1),Emissions!$A$1:$LI$1),FALSE)</f>
        <v>6.7783409399999996E-3</v>
      </c>
      <c r="AA555" s="359">
        <f>+VLOOKUP($E555,Emissions!$1:$1048576,MATCH(DATE(AA$2,1,1),Emissions!$A$1:$LI$1),FALSE)</f>
        <v>6.8716514600000002E-3</v>
      </c>
      <c r="AB555" s="359">
        <f>+VLOOKUP($E555,Emissions!$1:$1048576,MATCH(DATE(AB$2,1,1),Emissions!$A$1:$LI$1),FALSE)</f>
        <v>6.9667989099999996E-3</v>
      </c>
      <c r="AC555" s="359">
        <f>+VLOOKUP($E555,Emissions!$1:$1048576,MATCH(DATE(AC$2,1,1),Emissions!$A$1:$LI$1),FALSE)</f>
        <v>7.0634741800000003E-3</v>
      </c>
      <c r="AD555" s="359">
        <f>+VLOOKUP($E555,Emissions!$1:$1048576,MATCH(DATE(AD$2,1,1),Emissions!$A$1:$LI$1),FALSE)</f>
        <v>7.1616229899999998E-3</v>
      </c>
      <c r="AE555" s="359">
        <f>+VLOOKUP($E555,Emissions!$1:$1048576,MATCH(DATE(AE$2,1,1),Emissions!$A$1:$LI$1),FALSE)</f>
        <v>7.2502162400000002E-3</v>
      </c>
      <c r="AF555" s="359">
        <f>+VLOOKUP($E555,Emissions!$1:$1048576,MATCH(DATE(AF$2,1,1),Emissions!$A$1:$LI$1),FALSE)</f>
        <v>7.3412570600000001E-3</v>
      </c>
      <c r="AG555" s="359">
        <f>+VLOOKUP($E555,Emissions!$1:$1048576,MATCH(DATE(AG$2,1,1),Emissions!$A$1:$LI$1),FALSE)</f>
        <v>7.4333062299999997E-3</v>
      </c>
      <c r="AH555" s="359">
        <f>+VLOOKUP($E555,Emissions!$1:$1048576,MATCH(DATE(AH$2,1,1),Emissions!$A$1:$LI$1),FALSE)</f>
        <v>7.5262356000000002E-3</v>
      </c>
      <c r="AI555" s="359">
        <f>+VLOOKUP($E555,Emissions!$1:$1048576,MATCH(DATE(AI$2,1,1),Emissions!$A$1:$LI$1),FALSE)</f>
        <v>7.6201959300000004E-3</v>
      </c>
      <c r="AJ555" s="359">
        <f>+VLOOKUP($E555,Emissions!$1:$1048576,MATCH(DATE(AJ$2,1,1),Emissions!$A$1:$LI$1),FALSE)</f>
        <v>7.7153592800000004E-3</v>
      </c>
      <c r="AK555" s="359">
        <f>+VLOOKUP($E555,Emissions!$1:$1048576,MATCH(DATE(AK$2,1,1),Emissions!$A$1:$LI$1),FALSE)</f>
        <v>7.81186486E-3</v>
      </c>
      <c r="AL555" s="359">
        <f>+VLOOKUP($E555,Emissions!$1:$1048576,MATCH(DATE(AL$2,1,1),Emissions!$A$1:$LI$1),FALSE)</f>
        <v>7.9098040300000002E-3</v>
      </c>
      <c r="AM555" s="359">
        <f>+VLOOKUP($E555,Emissions!$1:$1048576,MATCH(DATE(AM$2,1,1),Emissions!$A$1:$LI$1),FALSE)</f>
        <v>8.0092349400000002E-3</v>
      </c>
      <c r="AN555" s="359">
        <f>+VLOOKUP($E555,Emissions!$1:$1048576,MATCH(DATE(AN$2,1,1),Emissions!$A$1:$LI$1),FALSE)</f>
        <v>8.1101899299999992E-3</v>
      </c>
      <c r="AO555" s="359">
        <f>+VLOOKUP($E555,Emissions!$1:$1048576,MATCH(DATE(AO$2,1,1),Emissions!$A$1:$LI$1),FALSE)</f>
        <v>8.2126840300000004E-3</v>
      </c>
      <c r="AP555" s="359">
        <f>+VLOOKUP($E555,Emissions!$1:$1048576,MATCH(DATE(AP$2,1,1),Emissions!$A$1:$LI$1),FALSE)</f>
        <v>8.3140765999999994E-3</v>
      </c>
      <c r="AQ555" s="359">
        <f>+VLOOKUP($E555,Emissions!$1:$1048576,MATCH(DATE(AQ$2,1,1),Emissions!$A$1:$LI$1),FALSE)</f>
        <v>8.4158246500000006E-3</v>
      </c>
      <c r="AR555" s="359">
        <f>+VLOOKUP($E555,Emissions!$1:$1048576,MATCH(DATE(AR$2,1,1),Emissions!$A$1:$LI$1),FALSE)</f>
        <v>8.5183713899999996E-3</v>
      </c>
      <c r="AS555" s="359">
        <f>+VLOOKUP($E555,Emissions!$1:$1048576,MATCH(DATE(AS$2,1,1),Emissions!$A$1:$LI$1),FALSE)</f>
        <v>8.6219242600000003E-3</v>
      </c>
      <c r="AT555" s="359">
        <f>+VLOOKUP($E555,Emissions!$1:$1048576,MATCH(DATE(AT$2,1,1),Emissions!$A$1:$LI$1),FALSE)</f>
        <v>8.7266298799999996E-3</v>
      </c>
      <c r="AU555" s="359">
        <f>+VLOOKUP($E555,Emissions!$1:$1048576,MATCH(DATE(AU$2,1,1),Emissions!$A$1:$LI$1),FALSE)</f>
        <v>8.8326116599999997E-3</v>
      </c>
      <c r="AV555" s="359">
        <f>+VLOOKUP($E555,Emissions!$1:$1048576,MATCH(DATE(AV$2,1,1),Emissions!$A$1:$LI$1),FALSE)</f>
        <v>8.9399596799999998E-3</v>
      </c>
      <c r="AW555" s="359">
        <f>+VLOOKUP($E555,Emissions!$1:$1048576,MATCH(DATE(AW$2,1,1),Emissions!$A$1:$LI$1),FALSE)</f>
        <v>9.0487451100000008E-3</v>
      </c>
      <c r="AX555" s="359">
        <f>+VLOOKUP($E555,Emissions!$1:$1048576,MATCH(DATE(AX$2,1,1),Emissions!$A$1:$LI$1),FALSE)</f>
        <v>9.1590193300000004E-3</v>
      </c>
      <c r="AY555" s="359">
        <f>+VLOOKUP($E555,Emissions!$1:$1048576,MATCH(DATE(AY$2,1,1),Emissions!$A$1:$LI$1),FALSE)</f>
        <v>9.2708173100000003E-3</v>
      </c>
      <c r="AZ555" s="359">
        <f>+VLOOKUP($E555,Emissions!$1:$1048576,MATCH(DATE(AZ$2,1,1),Emissions!$A$1:$LI$1),FALSE)</f>
        <v>9.3847101000000006E-3</v>
      </c>
      <c r="BA555" s="359">
        <f>+VLOOKUP($E555,Emissions!$1:$1048576,MATCH(DATE(BA$2,1,1),Emissions!$A$1:$LI$1),FALSE)</f>
        <v>9.50065376E-3</v>
      </c>
      <c r="BB555" s="359">
        <f>+VLOOKUP($E555,Emissions!$1:$1048576,MATCH(DATE(BB$2,1,1),Emissions!$A$1:$LI$1),FALSE)</f>
        <v>9.6185840500000001E-3</v>
      </c>
      <c r="BC555" s="359">
        <f>+VLOOKUP($E555,Emissions!$1:$1048576,MATCH(DATE(BC$2,1,1),Emissions!$A$1:$LI$1),FALSE)</f>
        <v>9.7384165300000002E-3</v>
      </c>
      <c r="BD555" s="359">
        <f>+VLOOKUP($E555,Emissions!$1:$1048576,MATCH(DATE(BD$2,1,1),Emissions!$A$1:$LI$1),FALSE)</f>
        <v>9.8600881400000007E-3</v>
      </c>
      <c r="BE555" s="359">
        <f>+VLOOKUP($E555,Emissions!$1:$1048576,MATCH(DATE(BE$2,1,1),Emissions!$A$1:$LI$1),FALSE)</f>
        <v>1.0647157399999999E-2</v>
      </c>
      <c r="BF555" s="359">
        <f>+VLOOKUP($E555,Emissions!$1:$1048576,MATCH(DATE(BF$2,1,1),Emissions!$A$1:$LI$1),FALSE)</f>
        <v>1.0809460999999999E-2</v>
      </c>
      <c r="BG555" s="359">
        <f>+VLOOKUP($E555,Emissions!$1:$1048576,MATCH(DATE(BG$2,1,1),Emissions!$A$1:$LI$1),FALSE)</f>
        <v>1.09743328E-2</v>
      </c>
      <c r="BH555" s="359">
        <f>+VLOOKUP($E555,Emissions!$1:$1048576,MATCH(DATE(BH$2,1,1),Emissions!$A$1:$LI$1),FALSE)</f>
        <v>1.1141827E-2</v>
      </c>
      <c r="BI555" s="359">
        <f>+VLOOKUP($E555,Emissions!$1:$1048576,MATCH(DATE(BI$2,1,1),Emissions!$A$1:$LI$1),FALSE)</f>
        <v>1.1311999099999999E-2</v>
      </c>
    </row>
    <row r="556" spans="1:61" ht="15" customHeight="1" x14ac:dyDescent="0.35">
      <c r="A556" s="409"/>
      <c r="B556" s="169"/>
      <c r="C556" s="138" t="s">
        <v>604</v>
      </c>
      <c r="D556" s="114" t="s">
        <v>1399</v>
      </c>
      <c r="E556" s="50" t="s">
        <v>2638</v>
      </c>
      <c r="F556" s="359">
        <f>+VLOOKUP($E556,Emissions!$1:$1048576,MATCH(DATE(F$2,1,1),Emissions!$A$1:$LI$1),FALSE)</f>
        <v>2.3849048900000001E-3</v>
      </c>
      <c r="G556" s="359">
        <f>+VLOOKUP($E556,Emissions!$1:$1048576,MATCH(DATE(G$2,1,1),Emissions!$A$1:$LI$1),FALSE)</f>
        <v>2.4215287999999999E-3</v>
      </c>
      <c r="H556" s="359">
        <f>+VLOOKUP($E556,Emissions!$1:$1048576,MATCH(DATE(H$2,1,1),Emissions!$A$1:$LI$1),FALSE)</f>
        <v>2.4614688299999998E-3</v>
      </c>
      <c r="I556" s="359">
        <f>+VLOOKUP($E556,Emissions!$1:$1048576,MATCH(DATE(I$2,1,1),Emissions!$A$1:$LI$1),FALSE)</f>
        <v>2.5026328900000002E-3</v>
      </c>
      <c r="J556" s="359">
        <f>+VLOOKUP($E556,Emissions!$1:$1048576,MATCH(DATE(J$2,1,1),Emissions!$A$1:$LI$1),FALSE)</f>
        <v>2.5447541400000001E-3</v>
      </c>
      <c r="K556" s="359">
        <f>+VLOOKUP($E556,Emissions!$1:$1048576,MATCH(DATE(K$2,1,1),Emissions!$A$1:$LI$1),FALSE)</f>
        <v>2.58771381E-3</v>
      </c>
      <c r="L556" s="359">
        <f>+VLOOKUP($E556,Emissions!$1:$1048576,MATCH(DATE(L$2,1,1),Emissions!$A$1:$LI$1),FALSE)</f>
        <v>2.6291254900000002E-3</v>
      </c>
      <c r="M556" s="359">
        <f>+VLOOKUP($E556,Emissions!$1:$1048576,MATCH(DATE(M$2,1,1),Emissions!$A$1:$LI$1),FALSE)</f>
        <v>2.6708901E-3</v>
      </c>
      <c r="N556" s="359">
        <f>+VLOOKUP($E556,Emissions!$1:$1048576,MATCH(DATE(N$2,1,1),Emissions!$A$1:$LI$1),FALSE)</f>
        <v>2.7131910699999999E-3</v>
      </c>
      <c r="O556" s="359">
        <f>+VLOOKUP($E556,Emissions!$1:$1048576,MATCH(DATE(O$2,1,1),Emissions!$A$1:$LI$1),FALSE)</f>
        <v>2.75603479E-3</v>
      </c>
      <c r="P556" s="359">
        <f>+VLOOKUP($E556,Emissions!$1:$1048576,MATCH(DATE(P$2,1,1),Emissions!$A$1:$LI$1),FALSE)</f>
        <v>2.8033962599999999E-3</v>
      </c>
      <c r="Q556" s="359">
        <f>+VLOOKUP($E556,Emissions!$1:$1048576,MATCH(DATE(Q$2,1,1),Emissions!$A$1:$LI$1),FALSE)</f>
        <v>2.8477753299999999E-3</v>
      </c>
      <c r="R556" s="359">
        <f>+VLOOKUP($E556,Emissions!$1:$1048576,MATCH(DATE(R$2,1,1),Emissions!$A$1:$LI$1),FALSE)</f>
        <v>2.8923053900000001E-3</v>
      </c>
      <c r="S556" s="359">
        <f>+VLOOKUP($E556,Emissions!$1:$1048576,MATCH(DATE(S$2,1,1),Emissions!$A$1:$LI$1),FALSE)</f>
        <v>2.93737541E-3</v>
      </c>
      <c r="T556" s="359">
        <f>+VLOOKUP($E556,Emissions!$1:$1048576,MATCH(DATE(T$2,1,1),Emissions!$A$1:$LI$1),FALSE)</f>
        <v>2.9830508399999998E-3</v>
      </c>
      <c r="U556" s="359">
        <f>+VLOOKUP($E556,Emissions!$1:$1048576,MATCH(DATE(U$2,1,1),Emissions!$A$1:$LI$1),FALSE)</f>
        <v>3.0293577000000001E-3</v>
      </c>
      <c r="V556" s="359">
        <f>+VLOOKUP($E556,Emissions!$1:$1048576,MATCH(DATE(V$2,1,1),Emissions!$A$1:$LI$1),FALSE)</f>
        <v>3.0763171300000002E-3</v>
      </c>
      <c r="W556" s="359">
        <f>+VLOOKUP($E556,Emissions!$1:$1048576,MATCH(DATE(W$2,1,1),Emissions!$A$1:$LI$1),FALSE)</f>
        <v>3.1239503399999998E-3</v>
      </c>
      <c r="X556" s="359">
        <f>+VLOOKUP($E556,Emissions!$1:$1048576,MATCH(DATE(X$2,1,1),Emissions!$A$1:$LI$1),FALSE)</f>
        <v>3.1722802E-3</v>
      </c>
      <c r="Y556" s="359">
        <f>+VLOOKUP($E556,Emissions!$1:$1048576,MATCH(DATE(Y$2,1,1),Emissions!$A$1:$LI$1),FALSE)</f>
        <v>3.2213313499999999E-3</v>
      </c>
      <c r="Z556" s="359">
        <f>+VLOOKUP($E556,Emissions!$1:$1048576,MATCH(DATE(Z$2,1,1),Emissions!$A$1:$LI$1),FALSE)</f>
        <v>3.2681653800000002E-3</v>
      </c>
      <c r="AA556" s="359">
        <f>+VLOOKUP($E556,Emissions!$1:$1048576,MATCH(DATE(AA$2,1,1),Emissions!$A$1:$LI$1),FALSE)</f>
        <v>3.3184170000000002E-3</v>
      </c>
      <c r="AB556" s="359">
        <f>+VLOOKUP($E556,Emissions!$1:$1048576,MATCH(DATE(AB$2,1,1),Emissions!$A$1:$LI$1),FALSE)</f>
        <v>3.3697885399999999E-3</v>
      </c>
      <c r="AC556" s="359">
        <f>+VLOOKUP($E556,Emissions!$1:$1048576,MATCH(DATE(AC$2,1,1),Emissions!$A$1:$LI$1),FALSE)</f>
        <v>3.4220355000000001E-3</v>
      </c>
      <c r="AD556" s="359">
        <f>+VLOOKUP($E556,Emissions!$1:$1048576,MATCH(DATE(AD$2,1,1),Emissions!$A$1:$LI$1),FALSE)</f>
        <v>3.47515527E-3</v>
      </c>
      <c r="AE556" s="359">
        <f>+VLOOKUP($E556,Emissions!$1:$1048576,MATCH(DATE(AE$2,1,1),Emissions!$A$1:$LI$1),FALSE)</f>
        <v>3.5205816400000001E-3</v>
      </c>
      <c r="AF556" s="359">
        <f>+VLOOKUP($E556,Emissions!$1:$1048576,MATCH(DATE(AF$2,1,1),Emissions!$A$1:$LI$1),FALSE)</f>
        <v>3.5705093900000001E-3</v>
      </c>
      <c r="AG556" s="359">
        <f>+VLOOKUP($E556,Emissions!$1:$1048576,MATCH(DATE(AG$2,1,1),Emissions!$A$1:$LI$1),FALSE)</f>
        <v>3.6218037800000002E-3</v>
      </c>
      <c r="AH556" s="359">
        <f>+VLOOKUP($E556,Emissions!$1:$1048576,MATCH(DATE(AH$2,1,1),Emissions!$A$1:$LI$1),FALSE)</f>
        <v>3.6741234300000001E-3</v>
      </c>
      <c r="AI556" s="359">
        <f>+VLOOKUP($E556,Emissions!$1:$1048576,MATCH(DATE(AI$2,1,1),Emissions!$A$1:$LI$1),FALSE)</f>
        <v>3.7274509599999998E-3</v>
      </c>
      <c r="AJ556" s="359">
        <f>+VLOOKUP($E556,Emissions!$1:$1048576,MATCH(DATE(AJ$2,1,1),Emissions!$A$1:$LI$1),FALSE)</f>
        <v>3.7818045400000002E-3</v>
      </c>
      <c r="AK556" s="359">
        <f>+VLOOKUP($E556,Emissions!$1:$1048576,MATCH(DATE(AK$2,1,1),Emissions!$A$1:$LI$1),FALSE)</f>
        <v>3.8372034000000001E-3</v>
      </c>
      <c r="AL556" s="359">
        <f>+VLOOKUP($E556,Emissions!$1:$1048576,MATCH(DATE(AL$2,1,1),Emissions!$A$1:$LI$1),FALSE)</f>
        <v>3.8936629999999999E-3</v>
      </c>
      <c r="AM556" s="359">
        <f>+VLOOKUP($E556,Emissions!$1:$1048576,MATCH(DATE(AM$2,1,1),Emissions!$A$1:$LI$1),FALSE)</f>
        <v>3.9511936900000003E-3</v>
      </c>
      <c r="AN556" s="359">
        <f>+VLOOKUP($E556,Emissions!$1:$1048576,MATCH(DATE(AN$2,1,1),Emissions!$A$1:$LI$1),FALSE)</f>
        <v>4.0098006300000001E-3</v>
      </c>
      <c r="AO556" s="359">
        <f>+VLOOKUP($E556,Emissions!$1:$1048576,MATCH(DATE(AO$2,1,1),Emissions!$A$1:$LI$1),FALSE)</f>
        <v>4.0694841900000001E-3</v>
      </c>
      <c r="AP556" s="359">
        <f>+VLOOKUP($E556,Emissions!$1:$1048576,MATCH(DATE(AP$2,1,1),Emissions!$A$1:$LI$1),FALSE)</f>
        <v>4.1281384999999997E-3</v>
      </c>
      <c r="AQ556" s="359">
        <f>+VLOOKUP($E556,Emissions!$1:$1048576,MATCH(DATE(AQ$2,1,1),Emissions!$A$1:$LI$1),FALSE)</f>
        <v>4.1876004700000004E-3</v>
      </c>
      <c r="AR556" s="359">
        <f>+VLOOKUP($E556,Emissions!$1:$1048576,MATCH(DATE(AR$2,1,1),Emissions!$A$1:$LI$1),FALSE)</f>
        <v>4.2480807799999999E-3</v>
      </c>
      <c r="AS556" s="359">
        <f>+VLOOKUP($E556,Emissions!$1:$1048576,MATCH(DATE(AS$2,1,1),Emissions!$A$1:$LI$1),FALSE)</f>
        <v>4.3095979099999999E-3</v>
      </c>
      <c r="AT556" s="359">
        <f>+VLOOKUP($E556,Emissions!$1:$1048576,MATCH(DATE(AT$2,1,1),Emissions!$A$1:$LI$1),FALSE)</f>
        <v>4.3721470499999996E-3</v>
      </c>
      <c r="AU556" s="359">
        <f>+VLOOKUP($E556,Emissions!$1:$1048576,MATCH(DATE(AU$2,1,1),Emissions!$A$1:$LI$1),FALSE)</f>
        <v>4.4357203100000003E-3</v>
      </c>
      <c r="AV556" s="359">
        <f>+VLOOKUP($E556,Emissions!$1:$1048576,MATCH(DATE(AV$2,1,1),Emissions!$A$1:$LI$1),FALSE)</f>
        <v>4.5003094799999999E-3</v>
      </c>
      <c r="AW556" s="359">
        <f>+VLOOKUP($E556,Emissions!$1:$1048576,MATCH(DATE(AW$2,1,1),Emissions!$A$1:$LI$1),FALSE)</f>
        <v>4.56590617E-3</v>
      </c>
      <c r="AX556" s="359">
        <f>+VLOOKUP($E556,Emissions!$1:$1048576,MATCH(DATE(AX$2,1,1),Emissions!$A$1:$LI$1),FALSE)</f>
        <v>4.6325018899999997E-3</v>
      </c>
      <c r="AY556" s="359">
        <f>+VLOOKUP($E556,Emissions!$1:$1048576,MATCH(DATE(AY$2,1,1),Emissions!$A$1:$LI$1),FALSE)</f>
        <v>4.70008817E-3</v>
      </c>
      <c r="AZ556" s="359">
        <f>+VLOOKUP($E556,Emissions!$1:$1048576,MATCH(DATE(AZ$2,1,1),Emissions!$A$1:$LI$1),FALSE)</f>
        <v>4.7687532800000003E-3</v>
      </c>
      <c r="BA556" s="359">
        <f>+VLOOKUP($E556,Emissions!$1:$1048576,MATCH(DATE(BA$2,1,1),Emissions!$A$1:$LI$1),FALSE)</f>
        <v>4.8384029999999998E-3</v>
      </c>
      <c r="BB556" s="359">
        <f>+VLOOKUP($E556,Emissions!$1:$1048576,MATCH(DATE(BB$2,1,1),Emissions!$A$1:$LI$1),FALSE)</f>
        <v>4.9091441000000003E-3</v>
      </c>
      <c r="BC556" s="359">
        <f>+VLOOKUP($E556,Emissions!$1:$1048576,MATCH(DATE(BC$2,1,1),Emissions!$A$1:$LI$1),FALSE)</f>
        <v>4.98107385E-3</v>
      </c>
      <c r="BD556" s="359">
        <f>+VLOOKUP($E556,Emissions!$1:$1048576,MATCH(DATE(BD$2,1,1),Emissions!$A$1:$LI$1),FALSE)</f>
        <v>5.0542452299999997E-3</v>
      </c>
      <c r="BE556" s="359">
        <f>+VLOOKUP($E556,Emissions!$1:$1048576,MATCH(DATE(BE$2,1,1),Emissions!$A$1:$LI$1),FALSE)</f>
        <v>5.3905557600000004E-3</v>
      </c>
      <c r="BF556" s="359">
        <f>+VLOOKUP($E556,Emissions!$1:$1048576,MATCH(DATE(BF$2,1,1),Emissions!$A$1:$LI$1),FALSE)</f>
        <v>5.4851767799999999E-3</v>
      </c>
      <c r="BG556" s="359">
        <f>+VLOOKUP($E556,Emissions!$1:$1048576,MATCH(DATE(BG$2,1,1),Emissions!$A$1:$LI$1),FALSE)</f>
        <v>5.5816547399999998E-3</v>
      </c>
      <c r="BH556" s="359">
        <f>+VLOOKUP($E556,Emissions!$1:$1048576,MATCH(DATE(BH$2,1,1),Emissions!$A$1:$LI$1),FALSE)</f>
        <v>5.6800221500000001E-3</v>
      </c>
      <c r="BI556" s="359">
        <f>+VLOOKUP($E556,Emissions!$1:$1048576,MATCH(DATE(BI$2,1,1),Emissions!$A$1:$LI$1),FALSE)</f>
        <v>5.7803091800000001E-3</v>
      </c>
    </row>
    <row r="557" spans="1:61" ht="15" customHeight="1" x14ac:dyDescent="0.35">
      <c r="A557" s="409"/>
      <c r="B557" s="169"/>
      <c r="C557" s="138" t="s">
        <v>605</v>
      </c>
      <c r="D557" s="114" t="s">
        <v>1399</v>
      </c>
      <c r="E557" s="50" t="s">
        <v>2639</v>
      </c>
      <c r="F557" s="359">
        <f>+VLOOKUP($E557,Emissions!$1:$1048576,MATCH(DATE(F$2,1,1),Emissions!$A$1:$LI$1),FALSE)</f>
        <v>5.1951647099999998E-2</v>
      </c>
      <c r="G557" s="359">
        <f>+VLOOKUP($E557,Emissions!$1:$1048576,MATCH(DATE(G$2,1,1),Emissions!$A$1:$LI$1),FALSE)</f>
        <v>5.2747359200000003E-2</v>
      </c>
      <c r="H557" s="359">
        <f>+VLOOKUP($E557,Emissions!$1:$1048576,MATCH(DATE(H$2,1,1),Emissions!$A$1:$LI$1),FALSE)</f>
        <v>5.3648711299999999E-2</v>
      </c>
      <c r="I557" s="359">
        <f>+VLOOKUP($E557,Emissions!$1:$1048576,MATCH(DATE(I$2,1,1),Emissions!$A$1:$LI$1),FALSE)</f>
        <v>5.4609305599999998E-2</v>
      </c>
      <c r="J557" s="359">
        <f>+VLOOKUP($E557,Emissions!$1:$1048576,MATCH(DATE(J$2,1,1),Emissions!$A$1:$LI$1),FALSE)</f>
        <v>5.5615801999999999E-2</v>
      </c>
      <c r="K557" s="359">
        <f>+VLOOKUP($E557,Emissions!$1:$1048576,MATCH(DATE(K$2,1,1),Emissions!$A$1:$LI$1),FALSE)</f>
        <v>5.6663480699999998E-2</v>
      </c>
      <c r="L557" s="359">
        <f>+VLOOKUP($E557,Emissions!$1:$1048576,MATCH(DATE(L$2,1,1),Emissions!$A$1:$LI$1),FALSE)</f>
        <v>5.7707676100000001E-2</v>
      </c>
      <c r="M557" s="359">
        <f>+VLOOKUP($E557,Emissions!$1:$1048576,MATCH(DATE(M$2,1,1),Emissions!$A$1:$LI$1),FALSE)</f>
        <v>5.8770445499999997E-2</v>
      </c>
      <c r="N557" s="359">
        <f>+VLOOKUP($E557,Emissions!$1:$1048576,MATCH(DATE(N$2,1,1),Emissions!$A$1:$LI$1),FALSE)</f>
        <v>5.98547382E-2</v>
      </c>
      <c r="O557" s="359">
        <f>+VLOOKUP($E557,Emissions!$1:$1048576,MATCH(DATE(O$2,1,1),Emissions!$A$1:$LI$1),FALSE)</f>
        <v>6.09603617E-2</v>
      </c>
      <c r="P557" s="359">
        <f>+VLOOKUP($E557,Emissions!$1:$1048576,MATCH(DATE(P$2,1,1),Emissions!$A$1:$LI$1),FALSE)</f>
        <v>6.2160684299999998E-2</v>
      </c>
      <c r="Q557" s="359">
        <f>+VLOOKUP($E557,Emissions!$1:$1048576,MATCH(DATE(Q$2,1,1),Emissions!$A$1:$LI$1),FALSE)</f>
        <v>6.3336683899999996E-2</v>
      </c>
      <c r="R557" s="359">
        <f>+VLOOKUP($E557,Emissions!$1:$1048576,MATCH(DATE(R$2,1,1),Emissions!$A$1:$LI$1),FALSE)</f>
        <v>6.4521235999999996E-2</v>
      </c>
      <c r="S557" s="359">
        <f>+VLOOKUP($E557,Emissions!$1:$1048576,MATCH(DATE(S$2,1,1),Emissions!$A$1:$LI$1),FALSE)</f>
        <v>6.5719259000000002E-2</v>
      </c>
      <c r="T557" s="359">
        <f>+VLOOKUP($E557,Emissions!$1:$1048576,MATCH(DATE(T$2,1,1),Emissions!$A$1:$LI$1),FALSE)</f>
        <v>6.6931744299999998E-2</v>
      </c>
      <c r="U557" s="359">
        <f>+VLOOKUP($E557,Emissions!$1:$1048576,MATCH(DATE(U$2,1,1),Emissions!$A$1:$LI$1),FALSE)</f>
        <v>6.8159374499999995E-2</v>
      </c>
      <c r="V557" s="359">
        <f>+VLOOKUP($E557,Emissions!$1:$1048576,MATCH(DATE(V$2,1,1),Emissions!$A$1:$LI$1),FALSE)</f>
        <v>6.9402990299999995E-2</v>
      </c>
      <c r="W557" s="359">
        <f>+VLOOKUP($E557,Emissions!$1:$1048576,MATCH(DATE(W$2,1,1),Emissions!$A$1:$LI$1),FALSE)</f>
        <v>7.0663586799999997E-2</v>
      </c>
      <c r="X557" s="359">
        <f>+VLOOKUP($E557,Emissions!$1:$1048576,MATCH(DATE(X$2,1,1),Emissions!$A$1:$LI$1),FALSE)</f>
        <v>7.1942188899999995E-2</v>
      </c>
      <c r="Y557" s="359">
        <f>+VLOOKUP($E557,Emissions!$1:$1048576,MATCH(DATE(Y$2,1,1),Emissions!$A$1:$LI$1),FALSE)</f>
        <v>7.3239783500000002E-2</v>
      </c>
      <c r="Z557" s="359">
        <f>+VLOOKUP($E557,Emissions!$1:$1048576,MATCH(DATE(Z$2,1,1),Emissions!$A$1:$LI$1),FALSE)</f>
        <v>7.45007216E-2</v>
      </c>
      <c r="AA557" s="359">
        <f>+VLOOKUP($E557,Emissions!$1:$1048576,MATCH(DATE(AA$2,1,1),Emissions!$A$1:$LI$1),FALSE)</f>
        <v>7.5815542999999999E-2</v>
      </c>
      <c r="AB557" s="359">
        <f>+VLOOKUP($E557,Emissions!$1:$1048576,MATCH(DATE(AB$2,1,1),Emissions!$A$1:$LI$1),FALSE)</f>
        <v>7.7160187699999994E-2</v>
      </c>
      <c r="AC557" s="359">
        <f>+VLOOKUP($E557,Emissions!$1:$1048576,MATCH(DATE(AC$2,1,1),Emissions!$A$1:$LI$1),FALSE)</f>
        <v>7.8531454400000006E-2</v>
      </c>
      <c r="AD557" s="359">
        <f>+VLOOKUP($E557,Emissions!$1:$1048576,MATCH(DATE(AD$2,1,1),Emissions!$A$1:$LI$1),FALSE)</f>
        <v>7.99291476E-2</v>
      </c>
      <c r="AE557" s="359">
        <f>+VLOOKUP($E557,Emissions!$1:$1048576,MATCH(DATE(AE$2,1,1),Emissions!$A$1:$LI$1),FALSE)</f>
        <v>8.1187785799999995E-2</v>
      </c>
      <c r="AF557" s="359">
        <f>+VLOOKUP($E557,Emissions!$1:$1048576,MATCH(DATE(AF$2,1,1),Emissions!$A$1:$LI$1),FALSE)</f>
        <v>8.2490415400000003E-2</v>
      </c>
      <c r="AG557" s="359">
        <f>+VLOOKUP($E557,Emissions!$1:$1048576,MATCH(DATE(AG$2,1,1),Emissions!$A$1:$LI$1),FALSE)</f>
        <v>8.3809835299999996E-2</v>
      </c>
      <c r="AH557" s="359">
        <f>+VLOOKUP($E557,Emissions!$1:$1048576,MATCH(DATE(AH$2,1,1),Emissions!$A$1:$LI$1),FALSE)</f>
        <v>8.5145837000000002E-2</v>
      </c>
      <c r="AI557" s="359">
        <f>+VLOOKUP($E557,Emissions!$1:$1048576,MATCH(DATE(AI$2,1,1),Emissions!$A$1:$LI$1),FALSE)</f>
        <v>8.6501765100000003E-2</v>
      </c>
      <c r="AJ557" s="359">
        <f>+VLOOKUP($E557,Emissions!$1:$1048576,MATCH(DATE(AJ$2,1,1),Emissions!$A$1:$LI$1),FALSE)</f>
        <v>8.7880828899999999E-2</v>
      </c>
      <c r="AK557" s="359">
        <f>+VLOOKUP($E557,Emissions!$1:$1048576,MATCH(DATE(AK$2,1,1),Emissions!$A$1:$LI$1),FALSE)</f>
        <v>8.9285505099999996E-2</v>
      </c>
      <c r="AL557" s="359">
        <f>+VLOOKUP($E557,Emissions!$1:$1048576,MATCH(DATE(AL$2,1,1),Emissions!$A$1:$LI$1),FALSE)</f>
        <v>9.07175234E-2</v>
      </c>
      <c r="AM557" s="359">
        <f>+VLOOKUP($E557,Emissions!$1:$1048576,MATCH(DATE(AM$2,1,1),Emissions!$A$1:$LI$1),FALSE)</f>
        <v>9.2178019E-2</v>
      </c>
      <c r="AN557" s="359">
        <f>+VLOOKUP($E557,Emissions!$1:$1048576,MATCH(DATE(AN$2,1,1),Emissions!$A$1:$LI$1),FALSE)</f>
        <v>9.3667697699999997E-2</v>
      </c>
      <c r="AO557" s="359">
        <f>+VLOOKUP($E557,Emissions!$1:$1048576,MATCH(DATE(AO$2,1,1),Emissions!$A$1:$LI$1),FALSE)</f>
        <v>9.5186984399999994E-2</v>
      </c>
      <c r="AP557" s="359">
        <f>+VLOOKUP($E557,Emissions!$1:$1048576,MATCH(DATE(AP$2,1,1),Emissions!$A$1:$LI$1),FALSE)</f>
        <v>9.6695030000000001E-2</v>
      </c>
      <c r="AQ557" s="359">
        <f>+VLOOKUP($E557,Emissions!$1:$1048576,MATCH(DATE(AQ$2,1,1),Emissions!$A$1:$LI$1),FALSE)</f>
        <v>9.8214996999999998E-2</v>
      </c>
      <c r="AR557" s="359">
        <f>+VLOOKUP($E557,Emissions!$1:$1048576,MATCH(DATE(AR$2,1,1),Emissions!$A$1:$LI$1),FALSE)</f>
        <v>9.9752860999999998E-2</v>
      </c>
      <c r="AS557" s="359">
        <f>+VLOOKUP($E557,Emissions!$1:$1048576,MATCH(DATE(AS$2,1,1),Emissions!$A$1:$LI$1),FALSE)</f>
        <v>0.1013118957</v>
      </c>
      <c r="AT557" s="359">
        <f>+VLOOKUP($E557,Emissions!$1:$1048576,MATCH(DATE(AT$2,1,1),Emissions!$A$1:$LI$1),FALSE)</f>
        <v>0.1028947569</v>
      </c>
      <c r="AU557" s="359">
        <f>+VLOOKUP($E557,Emissions!$1:$1048576,MATCH(DATE(AU$2,1,1),Emissions!$A$1:$LI$1),FALSE)</f>
        <v>0.10450371579999999</v>
      </c>
      <c r="AV557" s="359">
        <f>+VLOOKUP($E557,Emissions!$1:$1048576,MATCH(DATE(AV$2,1,1),Emissions!$A$1:$LI$1),FALSE)</f>
        <v>0.1061406173</v>
      </c>
      <c r="AW557" s="359">
        <f>+VLOOKUP($E557,Emissions!$1:$1048576,MATCH(DATE(AW$2,1,1),Emissions!$A$1:$LI$1),FALSE)</f>
        <v>0.1078068943</v>
      </c>
      <c r="AX557" s="359">
        <f>+VLOOKUP($E557,Emissions!$1:$1048576,MATCH(DATE(AX$2,1,1),Emissions!$A$1:$LI$1),FALSE)</f>
        <v>0.1095036071</v>
      </c>
      <c r="AY557" s="359">
        <f>+VLOOKUP($E557,Emissions!$1:$1048576,MATCH(DATE(AY$2,1,1),Emissions!$A$1:$LI$1),FALSE)</f>
        <v>0.11123151320000001</v>
      </c>
      <c r="AZ557" s="359">
        <f>+VLOOKUP($E557,Emissions!$1:$1048576,MATCH(DATE(AZ$2,1,1),Emissions!$A$1:$LI$1),FALSE)</f>
        <v>0.11299726390000001</v>
      </c>
      <c r="BA557" s="359">
        <f>+VLOOKUP($E557,Emissions!$1:$1048576,MATCH(DATE(BA$2,1,1),Emissions!$A$1:$LI$1),FALSE)</f>
        <v>0.1147993726</v>
      </c>
      <c r="BB557" s="359">
        <f>+VLOOKUP($E557,Emissions!$1:$1048576,MATCH(DATE(BB$2,1,1),Emissions!$A$1:$LI$1),FALSE)</f>
        <v>0.11663655589999999</v>
      </c>
      <c r="BC557" s="359">
        <f>+VLOOKUP($E557,Emissions!$1:$1048576,MATCH(DATE(BC$2,1,1),Emissions!$A$1:$LI$1),FALSE)</f>
        <v>0.1185078317</v>
      </c>
      <c r="BD557" s="359">
        <f>+VLOOKUP($E557,Emissions!$1:$1048576,MATCH(DATE(BD$2,1,1),Emissions!$A$1:$LI$1),FALSE)</f>
        <v>0.12041300169999999</v>
      </c>
      <c r="BE557" s="359">
        <f>+VLOOKUP($E557,Emissions!$1:$1048576,MATCH(DATE(BE$2,1,1),Emissions!$A$1:$LI$1),FALSE)</f>
        <v>0.1318677965</v>
      </c>
      <c r="BF557" s="359">
        <f>+VLOOKUP($E557,Emissions!$1:$1048576,MATCH(DATE(BF$2,1,1),Emissions!$A$1:$LI$1),FALSE)</f>
        <v>0.1344147725</v>
      </c>
      <c r="BG557" s="359">
        <f>+VLOOKUP($E557,Emissions!$1:$1048576,MATCH(DATE(BG$2,1,1),Emissions!$A$1:$LI$1),FALSE)</f>
        <v>0.13701308770000001</v>
      </c>
      <c r="BH557" s="359">
        <f>+VLOOKUP($E557,Emissions!$1:$1048576,MATCH(DATE(BH$2,1,1),Emissions!$A$1:$LI$1),FALSE)</f>
        <v>0.13966405479999999</v>
      </c>
      <c r="BI557" s="359">
        <f>+VLOOKUP($E557,Emissions!$1:$1048576,MATCH(DATE(BI$2,1,1),Emissions!$A$1:$LI$1),FALSE)</f>
        <v>0.14236904080000001</v>
      </c>
    </row>
    <row r="558" spans="1:61" s="92" customFormat="1" ht="15" customHeight="1" x14ac:dyDescent="0.35">
      <c r="A558" s="409"/>
      <c r="B558" s="169"/>
      <c r="C558" s="137" t="s">
        <v>1090</v>
      </c>
      <c r="D558" s="147" t="s">
        <v>1399</v>
      </c>
      <c r="E558" s="136" t="s">
        <v>2665</v>
      </c>
      <c r="F558" s="325">
        <f>+VLOOKUP($E558,Emissions!$1:$1048576,MATCH(DATE(F$2,1,1),Emissions!$A$1:$LI$1),FALSE)</f>
        <v>0.1746830899</v>
      </c>
      <c r="G558" s="325">
        <f>+VLOOKUP($E558,Emissions!$1:$1048576,MATCH(DATE(G$2,1,1),Emissions!$A$1:$LI$1),FALSE)</f>
        <v>0.1768498751</v>
      </c>
      <c r="H558" s="325">
        <f>+VLOOKUP($E558,Emissions!$1:$1048576,MATCH(DATE(H$2,1,1),Emissions!$A$1:$LI$1),FALSE)</f>
        <v>0.17915766420000001</v>
      </c>
      <c r="I558" s="325">
        <f>+VLOOKUP($E558,Emissions!$1:$1048576,MATCH(DATE(I$2,1,1),Emissions!$A$1:$LI$1),FALSE)</f>
        <v>0.1816051642</v>
      </c>
      <c r="J558" s="325">
        <f>+VLOOKUP($E558,Emissions!$1:$1048576,MATCH(DATE(J$2,1,1),Emissions!$A$1:$LI$1),FALSE)</f>
        <v>0.18421421660000001</v>
      </c>
      <c r="K558" s="325">
        <f>+VLOOKUP($E558,Emissions!$1:$1048576,MATCH(DATE(K$2,1,1),Emissions!$A$1:$LI$1),FALSE)</f>
        <v>0.1869923678</v>
      </c>
      <c r="L558" s="325">
        <f>+VLOOKUP($E558,Emissions!$1:$1048576,MATCH(DATE(L$2,1,1),Emissions!$A$1:$LI$1),FALSE)</f>
        <v>0.1898089261</v>
      </c>
      <c r="M558" s="325">
        <f>+VLOOKUP($E558,Emissions!$1:$1048576,MATCH(DATE(M$2,1,1),Emissions!$A$1:$LI$1),FALSE)</f>
        <v>0.19272576869999999</v>
      </c>
      <c r="N558" s="325">
        <f>+VLOOKUP($E558,Emissions!$1:$1048576,MATCH(DATE(N$2,1,1),Emissions!$A$1:$LI$1),FALSE)</f>
        <v>0.19574525870000001</v>
      </c>
      <c r="O558" s="325">
        <f>+VLOOKUP($E558,Emissions!$1:$1048576,MATCH(DATE(O$2,1,1),Emissions!$A$1:$LI$1),FALSE)</f>
        <v>0.19886076189999999</v>
      </c>
      <c r="P558" s="325">
        <f>+VLOOKUP($E558,Emissions!$1:$1048576,MATCH(DATE(P$2,1,1),Emissions!$A$1:$LI$1),FALSE)</f>
        <v>0.202284822</v>
      </c>
      <c r="Q558" s="325">
        <f>+VLOOKUP($E558,Emissions!$1:$1048576,MATCH(DATE(Q$2,1,1),Emissions!$A$1:$LI$1),FALSE)</f>
        <v>0.2056611404</v>
      </c>
      <c r="R558" s="325">
        <f>+VLOOKUP($E558,Emissions!$1:$1048576,MATCH(DATE(R$2,1,1),Emissions!$A$1:$LI$1),FALSE)</f>
        <v>0.20908541180000001</v>
      </c>
      <c r="S558" s="325">
        <f>+VLOOKUP($E558,Emissions!$1:$1048576,MATCH(DATE(S$2,1,1),Emissions!$A$1:$LI$1),FALSE)</f>
        <v>0.21256881999999999</v>
      </c>
      <c r="T558" s="325">
        <f>+VLOOKUP($E558,Emissions!$1:$1048576,MATCH(DATE(T$2,1,1),Emissions!$A$1:$LI$1),FALSE)</f>
        <v>0.2161101158</v>
      </c>
      <c r="U558" s="325">
        <f>+VLOOKUP($E558,Emissions!$1:$1048576,MATCH(DATE(U$2,1,1),Emissions!$A$1:$LI$1),FALSE)</f>
        <v>0.21970658570000001</v>
      </c>
      <c r="V558" s="325">
        <f>+VLOOKUP($E558,Emissions!$1:$1048576,MATCH(DATE(V$2,1,1),Emissions!$A$1:$LI$1),FALSE)</f>
        <v>0.2233554727</v>
      </c>
      <c r="W558" s="325">
        <f>+VLOOKUP($E558,Emissions!$1:$1048576,MATCH(DATE(W$2,1,1),Emissions!$A$1:$LI$1),FALSE)</f>
        <v>0.22705442910000001</v>
      </c>
      <c r="X558" s="325">
        <f>+VLOOKUP($E558,Emissions!$1:$1048576,MATCH(DATE(X$2,1,1),Emissions!$A$1:$LI$1),FALSE)</f>
        <v>0.2308012653</v>
      </c>
      <c r="Y558" s="325">
        <f>+VLOOKUP($E558,Emissions!$1:$1048576,MATCH(DATE(Y$2,1,1),Emissions!$A$1:$LI$1),FALSE)</f>
        <v>0.23459397379999999</v>
      </c>
      <c r="Z558" s="325">
        <f>+VLOOKUP($E558,Emissions!$1:$1048576,MATCH(DATE(Z$2,1,1),Emissions!$A$1:$LI$1),FALSE)</f>
        <v>0.23826587769999999</v>
      </c>
      <c r="AA558" s="325">
        <f>+VLOOKUP($E558,Emissions!$1:$1048576,MATCH(DATE(AA$2,1,1),Emissions!$A$1:$LI$1),FALSE)</f>
        <v>0.24207742609999999</v>
      </c>
      <c r="AB558" s="325">
        <f>+VLOOKUP($E558,Emissions!$1:$1048576,MATCH(DATE(AB$2,1,1),Emissions!$A$1:$LI$1),FALSE)</f>
        <v>0.24595167570000001</v>
      </c>
      <c r="AC558" s="325">
        <f>+VLOOKUP($E558,Emissions!$1:$1048576,MATCH(DATE(AC$2,1,1),Emissions!$A$1:$LI$1),FALSE)</f>
        <v>0.24987578499999999</v>
      </c>
      <c r="AD558" s="325">
        <f>+VLOOKUP($E558,Emissions!$1:$1048576,MATCH(DATE(AD$2,1,1),Emissions!$A$1:$LI$1),FALSE)</f>
        <v>0.25384685810000002</v>
      </c>
      <c r="AE558" s="325">
        <f>+VLOOKUP($E558,Emissions!$1:$1048576,MATCH(DATE(AE$2,1,1),Emissions!$A$1:$LI$1),FALSE)</f>
        <v>0.25738513429999998</v>
      </c>
      <c r="AF558" s="325">
        <f>+VLOOKUP($E558,Emissions!$1:$1048576,MATCH(DATE(AF$2,1,1),Emissions!$A$1:$LI$1),FALSE)</f>
        <v>0.26102305209999999</v>
      </c>
      <c r="AG558" s="325">
        <f>+VLOOKUP($E558,Emissions!$1:$1048576,MATCH(DATE(AG$2,1,1),Emissions!$A$1:$LI$1),FALSE)</f>
        <v>0.26467161919999999</v>
      </c>
      <c r="AH558" s="325">
        <f>+VLOOKUP($E558,Emissions!$1:$1048576,MATCH(DATE(AH$2,1,1),Emissions!$A$1:$LI$1),FALSE)</f>
        <v>0.26832503720000001</v>
      </c>
      <c r="AI558" s="325">
        <f>+VLOOKUP($E558,Emissions!$1:$1048576,MATCH(DATE(AI$2,1,1),Emissions!$A$1:$LI$1),FALSE)</f>
        <v>0.27198974440000001</v>
      </c>
      <c r="AJ558" s="325">
        <f>+VLOOKUP($E558,Emissions!$1:$1048576,MATCH(DATE(AJ$2,1,1),Emissions!$A$1:$LI$1),FALSE)</f>
        <v>0.27567323249999998</v>
      </c>
      <c r="AK558" s="325">
        <f>+VLOOKUP($E558,Emissions!$1:$1048576,MATCH(DATE(AK$2,1,1),Emissions!$A$1:$LI$1),FALSE)</f>
        <v>0.27938231479999998</v>
      </c>
      <c r="AL558" s="325">
        <f>+VLOOKUP($E558,Emissions!$1:$1048576,MATCH(DATE(AL$2,1,1),Emissions!$A$1:$LI$1),FALSE)</f>
        <v>0.28312285230000001</v>
      </c>
      <c r="AM558" s="325">
        <f>+VLOOKUP($E558,Emissions!$1:$1048576,MATCH(DATE(AM$2,1,1),Emissions!$A$1:$LI$1),FALSE)</f>
        <v>0.2868998901</v>
      </c>
      <c r="AN558" s="325">
        <f>+VLOOKUP($E558,Emissions!$1:$1048576,MATCH(DATE(AN$2,1,1),Emissions!$A$1:$LI$1),FALSE)</f>
        <v>0.290717744</v>
      </c>
      <c r="AO558" s="325">
        <f>+VLOOKUP($E558,Emissions!$1:$1048576,MATCH(DATE(AO$2,1,1),Emissions!$A$1:$LI$1),FALSE)</f>
        <v>0.2945800911</v>
      </c>
      <c r="AP558" s="325">
        <f>+VLOOKUP($E558,Emissions!$1:$1048576,MATCH(DATE(AP$2,1,1),Emissions!$A$1:$LI$1),FALSE)</f>
        <v>0.29837445680000002</v>
      </c>
      <c r="AQ558" s="325">
        <f>+VLOOKUP($E558,Emissions!$1:$1048576,MATCH(DATE(AQ$2,1,1),Emissions!$A$1:$LI$1),FALSE)</f>
        <v>0.30217029070000001</v>
      </c>
      <c r="AR558" s="325">
        <f>+VLOOKUP($E558,Emissions!$1:$1048576,MATCH(DATE(AR$2,1,1),Emissions!$A$1:$LI$1),FALSE)</f>
        <v>0.30598425359999998</v>
      </c>
      <c r="AS558" s="325">
        <f>+VLOOKUP($E558,Emissions!$1:$1048576,MATCH(DATE(AS$2,1,1),Emissions!$A$1:$LI$1),FALSE)</f>
        <v>0.30982452539999999</v>
      </c>
      <c r="AT558" s="325">
        <f>+VLOOKUP($E558,Emissions!$1:$1048576,MATCH(DATE(AT$2,1,1),Emissions!$A$1:$LI$1),FALSE)</f>
        <v>0.31369753900000003</v>
      </c>
      <c r="AU558" s="325">
        <f>+VLOOKUP($E558,Emissions!$1:$1048576,MATCH(DATE(AU$2,1,1),Emissions!$A$1:$LI$1),FALSE)</f>
        <v>0.31760894229999997</v>
      </c>
      <c r="AV558" s="325">
        <f>+VLOOKUP($E558,Emissions!$1:$1048576,MATCH(DATE(AV$2,1,1),Emissions!$A$1:$LI$1),FALSE)</f>
        <v>0.32156354079999999</v>
      </c>
      <c r="AW558" s="325">
        <f>+VLOOKUP($E558,Emissions!$1:$1048576,MATCH(DATE(AW$2,1,1),Emissions!$A$1:$LI$1),FALSE)</f>
        <v>0.32556542360000001</v>
      </c>
      <c r="AX558" s="325">
        <f>+VLOOKUP($E558,Emissions!$1:$1048576,MATCH(DATE(AX$2,1,1),Emissions!$A$1:$LI$1),FALSE)</f>
        <v>0.32961801410000002</v>
      </c>
      <c r="AY558" s="325">
        <f>+VLOOKUP($E558,Emissions!$1:$1048576,MATCH(DATE(AY$2,1,1),Emissions!$A$1:$LI$1),FALSE)</f>
        <v>0.33372416729999999</v>
      </c>
      <c r="AZ558" s="325">
        <f>+VLOOKUP($E558,Emissions!$1:$1048576,MATCH(DATE(AZ$2,1,1),Emissions!$A$1:$LI$1),FALSE)</f>
        <v>0.3378560853</v>
      </c>
      <c r="BA558" s="325">
        <f>+VLOOKUP($E558,Emissions!$1:$1048576,MATCH(DATE(BA$2,1,1),Emissions!$A$1:$LI$1),FALSE)</f>
        <v>0.34199928270000002</v>
      </c>
      <c r="BB558" s="325">
        <f>+VLOOKUP($E558,Emissions!$1:$1048576,MATCH(DATE(BB$2,1,1),Emissions!$A$1:$LI$1),FALSE)</f>
        <v>0.34616346469999998</v>
      </c>
      <c r="BC558" s="325">
        <f>+VLOOKUP($E558,Emissions!$1:$1048576,MATCH(DATE(BC$2,1,1),Emissions!$A$1:$LI$1),FALSE)</f>
        <v>0.35036502400000002</v>
      </c>
      <c r="BD558" s="325">
        <f>+VLOOKUP($E558,Emissions!$1:$1048576,MATCH(DATE(BD$2,1,1),Emissions!$A$1:$LI$1),FALSE)</f>
        <v>0.35461929759999999</v>
      </c>
      <c r="BE558" s="325">
        <f>+VLOOKUP($E558,Emissions!$1:$1048576,MATCH(DATE(BE$2,1,1),Emissions!$A$1:$LI$1),FALSE)</f>
        <v>0.4085117881</v>
      </c>
      <c r="BF558" s="325">
        <f>+VLOOKUP($E558,Emissions!$1:$1048576,MATCH(DATE(BF$2,1,1),Emissions!$A$1:$LI$1),FALSE)</f>
        <v>0.41531113860000002</v>
      </c>
      <c r="BG558" s="325">
        <f>+VLOOKUP($E558,Emissions!$1:$1048576,MATCH(DATE(BG$2,1,1),Emissions!$A$1:$LI$1),FALSE)</f>
        <v>0.4222007465</v>
      </c>
      <c r="BH558" s="325">
        <f>+VLOOKUP($E558,Emissions!$1:$1048576,MATCH(DATE(BH$2,1,1),Emissions!$A$1:$LI$1),FALSE)</f>
        <v>0.42918391449999999</v>
      </c>
      <c r="BI558" s="325">
        <f>+VLOOKUP($E558,Emissions!$1:$1048576,MATCH(DATE(BI$2,1,1),Emissions!$A$1:$LI$1),FALSE)</f>
        <v>0.4362639968</v>
      </c>
    </row>
    <row r="559" spans="1:61" ht="15" customHeight="1" x14ac:dyDescent="0.35">
      <c r="A559" s="409"/>
      <c r="B559" s="169"/>
      <c r="C559" s="138" t="s">
        <v>606</v>
      </c>
      <c r="D559" s="114" t="s">
        <v>1399</v>
      </c>
      <c r="E559" s="50" t="s">
        <v>2640</v>
      </c>
      <c r="F559" s="359">
        <f>+VLOOKUP($E559,Emissions!$1:$1048576,MATCH(DATE(F$2,1,1),Emissions!$A$1:$LI$1),FALSE)</f>
        <v>0.10206952230000001</v>
      </c>
      <c r="G559" s="359">
        <f>+VLOOKUP($E559,Emissions!$1:$1048576,MATCH(DATE(G$2,1,1),Emissions!$A$1:$LI$1),FALSE)</f>
        <v>0.1032333136</v>
      </c>
      <c r="H559" s="359">
        <f>+VLOOKUP($E559,Emissions!$1:$1048576,MATCH(DATE(H$2,1,1),Emissions!$A$1:$LI$1),FALSE)</f>
        <v>0.1044742862</v>
      </c>
      <c r="I559" s="359">
        <f>+VLOOKUP($E559,Emissions!$1:$1048576,MATCH(DATE(I$2,1,1),Emissions!$A$1:$LI$1),FALSE)</f>
        <v>0.1058234586</v>
      </c>
      <c r="J559" s="359">
        <f>+VLOOKUP($E559,Emissions!$1:$1048576,MATCH(DATE(J$2,1,1),Emissions!$A$1:$LI$1),FALSE)</f>
        <v>0.1072953413</v>
      </c>
      <c r="K559" s="359">
        <f>+VLOOKUP($E559,Emissions!$1:$1048576,MATCH(DATE(K$2,1,1),Emissions!$A$1:$LI$1),FALSE)</f>
        <v>0.1088912595</v>
      </c>
      <c r="L559" s="359">
        <f>+VLOOKUP($E559,Emissions!$1:$1048576,MATCH(DATE(L$2,1,1),Emissions!$A$1:$LI$1),FALSE)</f>
        <v>0.11054258779999999</v>
      </c>
      <c r="M559" s="359">
        <f>+VLOOKUP($E559,Emissions!$1:$1048576,MATCH(DATE(M$2,1,1),Emissions!$A$1:$LI$1),FALSE)</f>
        <v>0.1122633601</v>
      </c>
      <c r="N559" s="359">
        <f>+VLOOKUP($E559,Emissions!$1:$1048576,MATCH(DATE(N$2,1,1),Emissions!$A$1:$LI$1),FALSE)</f>
        <v>0.1140515842</v>
      </c>
      <c r="O559" s="359">
        <f>+VLOOKUP($E559,Emissions!$1:$1048576,MATCH(DATE(O$2,1,1),Emissions!$A$1:$LI$1),FALSE)</f>
        <v>0.1159017641</v>
      </c>
      <c r="P559" s="359">
        <f>+VLOOKUP($E559,Emissions!$1:$1048576,MATCH(DATE(P$2,1,1),Emissions!$A$1:$LI$1),FALSE)</f>
        <v>0.1179164122</v>
      </c>
      <c r="Q559" s="359">
        <f>+VLOOKUP($E559,Emissions!$1:$1048576,MATCH(DATE(Q$2,1,1),Emissions!$A$1:$LI$1),FALSE)</f>
        <v>0.11993845359999999</v>
      </c>
      <c r="R559" s="359">
        <f>+VLOOKUP($E559,Emissions!$1:$1048576,MATCH(DATE(R$2,1,1),Emissions!$A$1:$LI$1),FALSE)</f>
        <v>0.1219901051</v>
      </c>
      <c r="S559" s="359">
        <f>+VLOOKUP($E559,Emissions!$1:$1048576,MATCH(DATE(S$2,1,1),Emissions!$A$1:$LI$1),FALSE)</f>
        <v>0.1240745238</v>
      </c>
      <c r="T559" s="359">
        <f>+VLOOKUP($E559,Emissions!$1:$1048576,MATCH(DATE(T$2,1,1),Emissions!$A$1:$LI$1),FALSE)</f>
        <v>0.1261904891</v>
      </c>
      <c r="U559" s="359">
        <f>+VLOOKUP($E559,Emissions!$1:$1048576,MATCH(DATE(U$2,1,1),Emissions!$A$1:$LI$1),FALSE)</f>
        <v>0.128336227</v>
      </c>
      <c r="V559" s="359">
        <f>+VLOOKUP($E559,Emissions!$1:$1048576,MATCH(DATE(V$2,1,1),Emissions!$A$1:$LI$1),FALSE)</f>
        <v>0.13051000360000001</v>
      </c>
      <c r="W559" s="359">
        <f>+VLOOKUP($E559,Emissions!$1:$1048576,MATCH(DATE(W$2,1,1),Emissions!$A$1:$LI$1),FALSE)</f>
        <v>0.13271050200000001</v>
      </c>
      <c r="X559" s="359">
        <f>+VLOOKUP($E559,Emissions!$1:$1048576,MATCH(DATE(X$2,1,1),Emissions!$A$1:$LI$1),FALSE)</f>
        <v>0.13493651940000001</v>
      </c>
      <c r="Y559" s="359">
        <f>+VLOOKUP($E559,Emissions!$1:$1048576,MATCH(DATE(Y$2,1,1),Emissions!$A$1:$LI$1),FALSE)</f>
        <v>0.13718698460000001</v>
      </c>
      <c r="Z559" s="359">
        <f>+VLOOKUP($E559,Emissions!$1:$1048576,MATCH(DATE(Z$2,1,1),Emissions!$A$1:$LI$1),FALSE)</f>
        <v>0.13937968040000001</v>
      </c>
      <c r="AA559" s="359">
        <f>+VLOOKUP($E559,Emissions!$1:$1048576,MATCH(DATE(AA$2,1,1),Emissions!$A$1:$LI$1),FALSE)</f>
        <v>0.14162782360000001</v>
      </c>
      <c r="AB559" s="359">
        <f>+VLOOKUP($E559,Emissions!$1:$1048576,MATCH(DATE(AB$2,1,1),Emissions!$A$1:$LI$1),FALSE)</f>
        <v>0.14391104220000001</v>
      </c>
      <c r="AC559" s="359">
        <f>+VLOOKUP($E559,Emissions!$1:$1048576,MATCH(DATE(AC$2,1,1),Emissions!$A$1:$LI$1),FALSE)</f>
        <v>0.14622381079999999</v>
      </c>
      <c r="AD559" s="359">
        <f>+VLOOKUP($E559,Emissions!$1:$1048576,MATCH(DATE(AD$2,1,1),Emissions!$A$1:$LI$1),FALSE)</f>
        <v>0.14856435539999999</v>
      </c>
      <c r="AE559" s="359">
        <f>+VLOOKUP($E559,Emissions!$1:$1048576,MATCH(DATE(AE$2,1,1),Emissions!$A$1:$LI$1),FALSE)</f>
        <v>0.15069574359999999</v>
      </c>
      <c r="AF559" s="359">
        <f>+VLOOKUP($E559,Emissions!$1:$1048576,MATCH(DATE(AF$2,1,1),Emissions!$A$1:$LI$1),FALSE)</f>
        <v>0.1528363063</v>
      </c>
      <c r="AG559" s="359">
        <f>+VLOOKUP($E559,Emissions!$1:$1048576,MATCH(DATE(AG$2,1,1),Emissions!$A$1:$LI$1),FALSE)</f>
        <v>0.15497206969999999</v>
      </c>
      <c r="AH559" s="359">
        <f>+VLOOKUP($E559,Emissions!$1:$1048576,MATCH(DATE(AH$2,1,1),Emissions!$A$1:$LI$1),FALSE)</f>
        <v>0.15710534840000001</v>
      </c>
      <c r="AI559" s="359">
        <f>+VLOOKUP($E559,Emissions!$1:$1048576,MATCH(DATE(AI$2,1,1),Emissions!$A$1:$LI$1),FALSE)</f>
        <v>0.1592421923</v>
      </c>
      <c r="AJ559" s="359">
        <f>+VLOOKUP($E559,Emissions!$1:$1048576,MATCH(DATE(AJ$2,1,1),Emissions!$A$1:$LI$1),FALSE)</f>
        <v>0.16138863880000001</v>
      </c>
      <c r="AK559" s="359">
        <f>+VLOOKUP($E559,Emissions!$1:$1048576,MATCH(DATE(AK$2,1,1),Emissions!$A$1:$LI$1),FALSE)</f>
        <v>0.16354992309999999</v>
      </c>
      <c r="AL559" s="359">
        <f>+VLOOKUP($E559,Emissions!$1:$1048576,MATCH(DATE(AL$2,1,1),Emissions!$A$1:$LI$1),FALSE)</f>
        <v>0.16573031499999999</v>
      </c>
      <c r="AM559" s="359">
        <f>+VLOOKUP($E559,Emissions!$1:$1048576,MATCH(DATE(AM$2,1,1),Emissions!$A$1:$LI$1),FALSE)</f>
        <v>0.1679332969</v>
      </c>
      <c r="AN559" s="359">
        <f>+VLOOKUP($E559,Emissions!$1:$1048576,MATCH(DATE(AN$2,1,1),Emissions!$A$1:$LI$1),FALSE)</f>
        <v>0.17016167360000001</v>
      </c>
      <c r="AO559" s="359">
        <f>+VLOOKUP($E559,Emissions!$1:$1048576,MATCH(DATE(AO$2,1,1),Emissions!$A$1:$LI$1),FALSE)</f>
        <v>0.17241769139999999</v>
      </c>
      <c r="AP559" s="359">
        <f>+VLOOKUP($E559,Emissions!$1:$1048576,MATCH(DATE(AP$2,1,1),Emissions!$A$1:$LI$1),FALSE)</f>
        <v>0.17464626629999999</v>
      </c>
      <c r="AQ559" s="359">
        <f>+VLOOKUP($E559,Emissions!$1:$1048576,MATCH(DATE(AQ$2,1,1),Emissions!$A$1:$LI$1),FALSE)</f>
        <v>0.1768710101</v>
      </c>
      <c r="AR559" s="359">
        <f>+VLOOKUP($E559,Emissions!$1:$1048576,MATCH(DATE(AR$2,1,1),Emissions!$A$1:$LI$1),FALSE)</f>
        <v>0.17910175170000001</v>
      </c>
      <c r="AS559" s="359">
        <f>+VLOOKUP($E559,Emissions!$1:$1048576,MATCH(DATE(AS$2,1,1),Emissions!$A$1:$LI$1),FALSE)</f>
        <v>0.18134464850000001</v>
      </c>
      <c r="AT559" s="359">
        <f>+VLOOKUP($E559,Emissions!$1:$1048576,MATCH(DATE(AT$2,1,1),Emissions!$A$1:$LI$1),FALSE)</f>
        <v>0.18360468429999999</v>
      </c>
      <c r="AU559" s="359">
        <f>+VLOOKUP($E559,Emissions!$1:$1048576,MATCH(DATE(AU$2,1,1),Emissions!$A$1:$LI$1),FALSE)</f>
        <v>0.18588616550000001</v>
      </c>
      <c r="AV559" s="359">
        <f>+VLOOKUP($E559,Emissions!$1:$1048576,MATCH(DATE(AV$2,1,1),Emissions!$A$1:$LI$1),FALSE)</f>
        <v>0.1881926243</v>
      </c>
      <c r="AW559" s="359">
        <f>+VLOOKUP($E559,Emissions!$1:$1048576,MATCH(DATE(AW$2,1,1),Emissions!$A$1:$LI$1),FALSE)</f>
        <v>0.1905269732</v>
      </c>
      <c r="AX559" s="359">
        <f>+VLOOKUP($E559,Emissions!$1:$1048576,MATCH(DATE(AX$2,1,1),Emissions!$A$1:$LI$1),FALSE)</f>
        <v>0.19289154750000001</v>
      </c>
      <c r="AY559" s="359">
        <f>+VLOOKUP($E559,Emissions!$1:$1048576,MATCH(DATE(AY$2,1,1),Emissions!$A$1:$LI$1),FALSE)</f>
        <v>0.1952881957</v>
      </c>
      <c r="AZ559" s="359">
        <f>+VLOOKUP($E559,Emissions!$1:$1048576,MATCH(DATE(AZ$2,1,1),Emissions!$A$1:$LI$1),FALSE)</f>
        <v>0.19769914999999999</v>
      </c>
      <c r="BA559" s="359">
        <f>+VLOOKUP($E559,Emissions!$1:$1048576,MATCH(DATE(BA$2,1,1),Emissions!$A$1:$LI$1),FALSE)</f>
        <v>0.2001178112</v>
      </c>
      <c r="BB559" s="359">
        <f>+VLOOKUP($E559,Emissions!$1:$1048576,MATCH(DATE(BB$2,1,1),Emissions!$A$1:$LI$1),FALSE)</f>
        <v>0.2025506124</v>
      </c>
      <c r="BC559" s="359">
        <f>+VLOOKUP($E559,Emissions!$1:$1048576,MATCH(DATE(BC$2,1,1),Emissions!$A$1:$LI$1),FALSE)</f>
        <v>0.20500764090000001</v>
      </c>
      <c r="BD559" s="359">
        <f>+VLOOKUP($E559,Emissions!$1:$1048576,MATCH(DATE(BD$2,1,1),Emissions!$A$1:$LI$1),FALSE)</f>
        <v>0.2074981712</v>
      </c>
      <c r="BE559" s="359">
        <f>+VLOOKUP($E559,Emissions!$1:$1048576,MATCH(DATE(BE$2,1,1),Emissions!$A$1:$LI$1),FALSE)</f>
        <v>0.2373339518</v>
      </c>
      <c r="BF559" s="359">
        <f>+VLOOKUP($E559,Emissions!$1:$1048576,MATCH(DATE(BF$2,1,1),Emissions!$A$1:$LI$1),FALSE)</f>
        <v>0.24122762089999999</v>
      </c>
      <c r="BG559" s="359">
        <f>+VLOOKUP($E559,Emissions!$1:$1048576,MATCH(DATE(BG$2,1,1),Emissions!$A$1:$LI$1),FALSE)</f>
        <v>0.2451714934</v>
      </c>
      <c r="BH559" s="359">
        <f>+VLOOKUP($E559,Emissions!$1:$1048576,MATCH(DATE(BH$2,1,1),Emissions!$A$1:$LI$1),FALSE)</f>
        <v>0.2491675659</v>
      </c>
      <c r="BI559" s="359">
        <f>+VLOOKUP($E559,Emissions!$1:$1048576,MATCH(DATE(BI$2,1,1),Emissions!$A$1:$LI$1),FALSE)</f>
        <v>0.25321785460000001</v>
      </c>
    </row>
    <row r="560" spans="1:61" ht="15" customHeight="1" x14ac:dyDescent="0.35">
      <c r="A560" s="409"/>
      <c r="B560" s="169"/>
      <c r="C560" s="138" t="s">
        <v>607</v>
      </c>
      <c r="D560" s="114" t="s">
        <v>1399</v>
      </c>
      <c r="E560" s="50" t="s">
        <v>2641</v>
      </c>
      <c r="F560" s="359">
        <f>+VLOOKUP($E560,Emissions!$1:$1048576,MATCH(DATE(F$2,1,1),Emissions!$A$1:$LI$1),FALSE)</f>
        <v>7.2613567599999998E-2</v>
      </c>
      <c r="G560" s="359">
        <f>+VLOOKUP($E560,Emissions!$1:$1048576,MATCH(DATE(G$2,1,1),Emissions!$A$1:$LI$1),FALSE)</f>
        <v>7.3616561499999997E-2</v>
      </c>
      <c r="H560" s="359">
        <f>+VLOOKUP($E560,Emissions!$1:$1048576,MATCH(DATE(H$2,1,1),Emissions!$A$1:$LI$1),FALSE)</f>
        <v>7.4683377999999995E-2</v>
      </c>
      <c r="I560" s="359">
        <f>+VLOOKUP($E560,Emissions!$1:$1048576,MATCH(DATE(I$2,1,1),Emissions!$A$1:$LI$1),FALSE)</f>
        <v>7.5781705699999993E-2</v>
      </c>
      <c r="J560" s="359">
        <f>+VLOOKUP($E560,Emissions!$1:$1048576,MATCH(DATE(J$2,1,1),Emissions!$A$1:$LI$1),FALSE)</f>
        <v>7.6918875299999995E-2</v>
      </c>
      <c r="K560" s="359">
        <f>+VLOOKUP($E560,Emissions!$1:$1048576,MATCH(DATE(K$2,1,1),Emissions!$A$1:$LI$1),FALSE)</f>
        <v>7.8101108299999999E-2</v>
      </c>
      <c r="L560" s="359">
        <f>+VLOOKUP($E560,Emissions!$1:$1048576,MATCH(DATE(L$2,1,1),Emissions!$A$1:$LI$1),FALSE)</f>
        <v>7.9266338300000003E-2</v>
      </c>
      <c r="M560" s="359">
        <f>+VLOOKUP($E560,Emissions!$1:$1048576,MATCH(DATE(M$2,1,1),Emissions!$A$1:$LI$1),FALSE)</f>
        <v>8.0462408599999993E-2</v>
      </c>
      <c r="N560" s="359">
        <f>+VLOOKUP($E560,Emissions!$1:$1048576,MATCH(DATE(N$2,1,1),Emissions!$A$1:$LI$1),FALSE)</f>
        <v>8.1693674499999994E-2</v>
      </c>
      <c r="O560" s="359">
        <f>+VLOOKUP($E560,Emissions!$1:$1048576,MATCH(DATE(O$2,1,1),Emissions!$A$1:$LI$1),FALSE)</f>
        <v>8.2958997800000003E-2</v>
      </c>
      <c r="P560" s="359">
        <f>+VLOOKUP($E560,Emissions!$1:$1048576,MATCH(DATE(P$2,1,1),Emissions!$A$1:$LI$1),FALSE)</f>
        <v>8.4368409699999994E-2</v>
      </c>
      <c r="Q560" s="359">
        <f>+VLOOKUP($E560,Emissions!$1:$1048576,MATCH(DATE(Q$2,1,1),Emissions!$A$1:$LI$1),FALSE)</f>
        <v>8.5722686800000003E-2</v>
      </c>
      <c r="R560" s="359">
        <f>+VLOOKUP($E560,Emissions!$1:$1048576,MATCH(DATE(R$2,1,1),Emissions!$A$1:$LI$1),FALSE)</f>
        <v>8.7095306799999994E-2</v>
      </c>
      <c r="S560" s="359">
        <f>+VLOOKUP($E560,Emissions!$1:$1048576,MATCH(DATE(S$2,1,1),Emissions!$A$1:$LI$1),FALSE)</f>
        <v>8.8494296299999997E-2</v>
      </c>
      <c r="T560" s="359">
        <f>+VLOOKUP($E560,Emissions!$1:$1048576,MATCH(DATE(T$2,1,1),Emissions!$A$1:$LI$1),FALSE)</f>
        <v>8.9919626700000005E-2</v>
      </c>
      <c r="U560" s="359">
        <f>+VLOOKUP($E560,Emissions!$1:$1048576,MATCH(DATE(U$2,1,1),Emissions!$A$1:$LI$1),FALSE)</f>
        <v>9.1370358799999996E-2</v>
      </c>
      <c r="V560" s="359">
        <f>+VLOOKUP($E560,Emissions!$1:$1048576,MATCH(DATE(V$2,1,1),Emissions!$A$1:$LI$1),FALSE)</f>
        <v>9.2845469099999994E-2</v>
      </c>
      <c r="W560" s="359">
        <f>+VLOOKUP($E560,Emissions!$1:$1048576,MATCH(DATE(W$2,1,1),Emissions!$A$1:$LI$1),FALSE)</f>
        <v>9.4343927100000002E-2</v>
      </c>
      <c r="X560" s="359">
        <f>+VLOOKUP($E560,Emissions!$1:$1048576,MATCH(DATE(X$2,1,1),Emissions!$A$1:$LI$1),FALSE)</f>
        <v>9.5864746000000001E-2</v>
      </c>
      <c r="Y560" s="359">
        <f>+VLOOKUP($E560,Emissions!$1:$1048576,MATCH(DATE(Y$2,1,1),Emissions!$A$1:$LI$1),FALSE)</f>
        <v>9.7406989200000002E-2</v>
      </c>
      <c r="Z560" s="359">
        <f>+VLOOKUP($E560,Emissions!$1:$1048576,MATCH(DATE(Z$2,1,1),Emissions!$A$1:$LI$1),FALSE)</f>
        <v>9.8886197300000006E-2</v>
      </c>
      <c r="AA560" s="359">
        <f>+VLOOKUP($E560,Emissions!$1:$1048576,MATCH(DATE(AA$2,1,1),Emissions!$A$1:$LI$1),FALSE)</f>
        <v>0.1004496025</v>
      </c>
      <c r="AB560" s="359">
        <f>+VLOOKUP($E560,Emissions!$1:$1048576,MATCH(DATE(AB$2,1,1),Emissions!$A$1:$LI$1),FALSE)</f>
        <v>0.10204063350000001</v>
      </c>
      <c r="AC560" s="359">
        <f>+VLOOKUP($E560,Emissions!$1:$1048576,MATCH(DATE(AC$2,1,1),Emissions!$A$1:$LI$1),FALSE)</f>
        <v>0.1036519742</v>
      </c>
      <c r="AD560" s="359">
        <f>+VLOOKUP($E560,Emissions!$1:$1048576,MATCH(DATE(AD$2,1,1),Emissions!$A$1:$LI$1),FALSE)</f>
        <v>0.1052825027</v>
      </c>
      <c r="AE560" s="359">
        <f>+VLOOKUP($E560,Emissions!$1:$1048576,MATCH(DATE(AE$2,1,1),Emissions!$A$1:$LI$1),FALSE)</f>
        <v>0.1066893906</v>
      </c>
      <c r="AF560" s="359">
        <f>+VLOOKUP($E560,Emissions!$1:$1048576,MATCH(DATE(AF$2,1,1),Emissions!$A$1:$LI$1),FALSE)</f>
        <v>0.10818674590000001</v>
      </c>
      <c r="AG560" s="359">
        <f>+VLOOKUP($E560,Emissions!$1:$1048576,MATCH(DATE(AG$2,1,1),Emissions!$A$1:$LI$1),FALSE)</f>
        <v>0.10969954949999999</v>
      </c>
      <c r="AH560" s="359">
        <f>+VLOOKUP($E560,Emissions!$1:$1048576,MATCH(DATE(AH$2,1,1),Emissions!$A$1:$LI$1),FALSE)</f>
        <v>0.11121968879999999</v>
      </c>
      <c r="AI560" s="359">
        <f>+VLOOKUP($E560,Emissions!$1:$1048576,MATCH(DATE(AI$2,1,1),Emissions!$A$1:$LI$1),FALSE)</f>
        <v>0.112747552</v>
      </c>
      <c r="AJ560" s="359">
        <f>+VLOOKUP($E560,Emissions!$1:$1048576,MATCH(DATE(AJ$2,1,1),Emissions!$A$1:$LI$1),FALSE)</f>
        <v>0.11428459370000001</v>
      </c>
      <c r="AK560" s="359">
        <f>+VLOOKUP($E560,Emissions!$1:$1048576,MATCH(DATE(AK$2,1,1),Emissions!$A$1:$LI$1),FALSE)</f>
        <v>0.1158323918</v>
      </c>
      <c r="AL560" s="359">
        <f>+VLOOKUP($E560,Emissions!$1:$1048576,MATCH(DATE(AL$2,1,1),Emissions!$A$1:$LI$1),FALSE)</f>
        <v>0.1173925373</v>
      </c>
      <c r="AM560" s="359">
        <f>+VLOOKUP($E560,Emissions!$1:$1048576,MATCH(DATE(AM$2,1,1),Emissions!$A$1:$LI$1),FALSE)</f>
        <v>0.1189665932</v>
      </c>
      <c r="AN560" s="359">
        <f>+VLOOKUP($E560,Emissions!$1:$1048576,MATCH(DATE(AN$2,1,1),Emissions!$A$1:$LI$1),FALSE)</f>
        <v>0.12055607040000001</v>
      </c>
      <c r="AO560" s="359">
        <f>+VLOOKUP($E560,Emissions!$1:$1048576,MATCH(DATE(AO$2,1,1),Emissions!$A$1:$LI$1),FALSE)</f>
        <v>0.1221623996</v>
      </c>
      <c r="AP560" s="359">
        <f>+VLOOKUP($E560,Emissions!$1:$1048576,MATCH(DATE(AP$2,1,1),Emissions!$A$1:$LI$1),FALSE)</f>
        <v>0.1237281905</v>
      </c>
      <c r="AQ560" s="359">
        <f>+VLOOKUP($E560,Emissions!$1:$1048576,MATCH(DATE(AQ$2,1,1),Emissions!$A$1:$LI$1),FALSE)</f>
        <v>0.1252992805</v>
      </c>
      <c r="AR560" s="359">
        <f>+VLOOKUP($E560,Emissions!$1:$1048576,MATCH(DATE(AR$2,1,1),Emissions!$A$1:$LI$1),FALSE)</f>
        <v>0.1268825019</v>
      </c>
      <c r="AS560" s="359">
        <f>+VLOOKUP($E560,Emissions!$1:$1048576,MATCH(DATE(AS$2,1,1),Emissions!$A$1:$LI$1),FALSE)</f>
        <v>0.12847987699999999</v>
      </c>
      <c r="AT560" s="359">
        <f>+VLOOKUP($E560,Emissions!$1:$1048576,MATCH(DATE(AT$2,1,1),Emissions!$A$1:$LI$1),FALSE)</f>
        <v>0.13009285479999999</v>
      </c>
      <c r="AU560" s="359">
        <f>+VLOOKUP($E560,Emissions!$1:$1048576,MATCH(DATE(AU$2,1,1),Emissions!$A$1:$LI$1),FALSE)</f>
        <v>0.1317227768</v>
      </c>
      <c r="AV560" s="359">
        <f>+VLOOKUP($E560,Emissions!$1:$1048576,MATCH(DATE(AV$2,1,1),Emissions!$A$1:$LI$1),FALSE)</f>
        <v>0.13337091640000001</v>
      </c>
      <c r="AW560" s="359">
        <f>+VLOOKUP($E560,Emissions!$1:$1048576,MATCH(DATE(AW$2,1,1),Emissions!$A$1:$LI$1),FALSE)</f>
        <v>0.13503845040000001</v>
      </c>
      <c r="AX560" s="359">
        <f>+VLOOKUP($E560,Emissions!$1:$1048576,MATCH(DATE(AX$2,1,1),Emissions!$A$1:$LI$1),FALSE)</f>
        <v>0.13672646660000001</v>
      </c>
      <c r="AY560" s="359">
        <f>+VLOOKUP($E560,Emissions!$1:$1048576,MATCH(DATE(AY$2,1,1),Emissions!$A$1:$LI$1),FALSE)</f>
        <v>0.13843597160000001</v>
      </c>
      <c r="AZ560" s="359">
        <f>+VLOOKUP($E560,Emissions!$1:$1048576,MATCH(DATE(AZ$2,1,1),Emissions!$A$1:$LI$1),FALSE)</f>
        <v>0.14015693530000001</v>
      </c>
      <c r="BA560" s="359">
        <f>+VLOOKUP($E560,Emissions!$1:$1048576,MATCH(DATE(BA$2,1,1),Emissions!$A$1:$LI$1),FALSE)</f>
        <v>0.14188147149999999</v>
      </c>
      <c r="BB560" s="359">
        <f>+VLOOKUP($E560,Emissions!$1:$1048576,MATCH(DATE(BB$2,1,1),Emissions!$A$1:$LI$1),FALSE)</f>
        <v>0.14361285230000001</v>
      </c>
      <c r="BC560" s="359">
        <f>+VLOOKUP($E560,Emissions!$1:$1048576,MATCH(DATE(BC$2,1,1),Emissions!$A$1:$LI$1),FALSE)</f>
        <v>0.1453573832</v>
      </c>
      <c r="BD560" s="359">
        <f>+VLOOKUP($E560,Emissions!$1:$1048576,MATCH(DATE(BD$2,1,1),Emissions!$A$1:$LI$1),FALSE)</f>
        <v>0.14712112629999999</v>
      </c>
      <c r="BE560" s="359">
        <f>+VLOOKUP($E560,Emissions!$1:$1048576,MATCH(DATE(BE$2,1,1),Emissions!$A$1:$LI$1),FALSE)</f>
        <v>0.1711778363</v>
      </c>
      <c r="BF560" s="359">
        <f>+VLOOKUP($E560,Emissions!$1:$1048576,MATCH(DATE(BF$2,1,1),Emissions!$A$1:$LI$1),FALSE)</f>
        <v>0.1740835177</v>
      </c>
      <c r="BG560" s="359">
        <f>+VLOOKUP($E560,Emissions!$1:$1048576,MATCH(DATE(BG$2,1,1),Emissions!$A$1:$LI$1),FALSE)</f>
        <v>0.17702925310000001</v>
      </c>
      <c r="BH560" s="359">
        <f>+VLOOKUP($E560,Emissions!$1:$1048576,MATCH(DATE(BH$2,1,1),Emissions!$A$1:$LI$1),FALSE)</f>
        <v>0.1800163487</v>
      </c>
      <c r="BI560" s="359">
        <f>+VLOOKUP($E560,Emissions!$1:$1048576,MATCH(DATE(BI$2,1,1),Emissions!$A$1:$LI$1),FALSE)</f>
        <v>0.18304614220000001</v>
      </c>
    </row>
    <row r="561" spans="1:61" s="92" customFormat="1" ht="15" customHeight="1" x14ac:dyDescent="0.35">
      <c r="A561" s="409"/>
      <c r="B561" s="169"/>
      <c r="C561" s="137" t="s">
        <v>1091</v>
      </c>
      <c r="D561" s="147" t="s">
        <v>1399</v>
      </c>
      <c r="E561" s="136" t="s">
        <v>2666</v>
      </c>
      <c r="F561" s="325">
        <f>+VLOOKUP($E561,Emissions!$1:$1048576,MATCH(DATE(F$2,1,1),Emissions!$A$1:$LI$1),FALSE)</f>
        <v>11.992230790000001</v>
      </c>
      <c r="G561" s="325">
        <f>+VLOOKUP($E561,Emissions!$1:$1048576,MATCH(DATE(G$2,1,1),Emissions!$A$1:$LI$1),FALSE)</f>
        <v>12.092709409999999</v>
      </c>
      <c r="H561" s="325">
        <f>+VLOOKUP($E561,Emissions!$1:$1048576,MATCH(DATE(H$2,1,1),Emissions!$A$1:$LI$1),FALSE)</f>
        <v>12.18272541</v>
      </c>
      <c r="I561" s="325">
        <f>+VLOOKUP($E561,Emissions!$1:$1048576,MATCH(DATE(I$2,1,1),Emissions!$A$1:$LI$1),FALSE)</f>
        <v>12.281156409999999</v>
      </c>
      <c r="J561" s="325">
        <f>+VLOOKUP($E561,Emissions!$1:$1048576,MATCH(DATE(J$2,1,1),Emissions!$A$1:$LI$1),FALSE)</f>
        <v>12.394234579999999</v>
      </c>
      <c r="K561" s="325">
        <f>+VLOOKUP($E561,Emissions!$1:$1048576,MATCH(DATE(K$2,1,1),Emissions!$A$1:$LI$1),FALSE)</f>
        <v>12.52193583</v>
      </c>
      <c r="L561" s="325">
        <f>+VLOOKUP($E561,Emissions!$1:$1048576,MATCH(DATE(L$2,1,1),Emissions!$A$1:$LI$1),FALSE)</f>
        <v>12.655609719999999</v>
      </c>
      <c r="M561" s="325">
        <f>+VLOOKUP($E561,Emissions!$1:$1048576,MATCH(DATE(M$2,1,1),Emissions!$A$1:$LI$1),FALSE)</f>
        <v>12.796903929999999</v>
      </c>
      <c r="N561" s="325">
        <f>+VLOOKUP($E561,Emissions!$1:$1048576,MATCH(DATE(N$2,1,1),Emissions!$A$1:$LI$1),FALSE)</f>
        <v>12.94481897</v>
      </c>
      <c r="O561" s="325">
        <f>+VLOOKUP($E561,Emissions!$1:$1048576,MATCH(DATE(O$2,1,1),Emissions!$A$1:$LI$1),FALSE)</f>
        <v>13.098126430000001</v>
      </c>
      <c r="P561" s="325">
        <f>+VLOOKUP($E561,Emissions!$1:$1048576,MATCH(DATE(P$2,1,1),Emissions!$A$1:$LI$1),FALSE)</f>
        <v>13.26723458</v>
      </c>
      <c r="Q561" s="325">
        <f>+VLOOKUP($E561,Emissions!$1:$1048576,MATCH(DATE(Q$2,1,1),Emissions!$A$1:$LI$1),FALSE)</f>
        <v>13.432910619999999</v>
      </c>
      <c r="R561" s="325">
        <f>+VLOOKUP($E561,Emissions!$1:$1048576,MATCH(DATE(R$2,1,1),Emissions!$A$1:$LI$1),FALSE)</f>
        <v>13.599994560000001</v>
      </c>
      <c r="S561" s="325">
        <f>+VLOOKUP($E561,Emissions!$1:$1048576,MATCH(DATE(S$2,1,1),Emissions!$A$1:$LI$1),FALSE)</f>
        <v>13.769413500000001</v>
      </c>
      <c r="T561" s="325">
        <f>+VLOOKUP($E561,Emissions!$1:$1048576,MATCH(DATE(T$2,1,1),Emissions!$A$1:$LI$1),FALSE)</f>
        <v>13.94122413</v>
      </c>
      <c r="U561" s="325">
        <f>+VLOOKUP($E561,Emissions!$1:$1048576,MATCH(DATE(U$2,1,1),Emissions!$A$1:$LI$1),FALSE)</f>
        <v>14.115350579999999</v>
      </c>
      <c r="V561" s="325">
        <f>+VLOOKUP($E561,Emissions!$1:$1048576,MATCH(DATE(V$2,1,1),Emissions!$A$1:$LI$1),FALSE)</f>
        <v>14.29177088</v>
      </c>
      <c r="W561" s="325">
        <f>+VLOOKUP($E561,Emissions!$1:$1048576,MATCH(DATE(W$2,1,1),Emissions!$A$1:$LI$1),FALSE)</f>
        <v>14.470432389999999</v>
      </c>
      <c r="X561" s="325">
        <f>+VLOOKUP($E561,Emissions!$1:$1048576,MATCH(DATE(X$2,1,1),Emissions!$A$1:$LI$1),FALSE)</f>
        <v>14.65131867</v>
      </c>
      <c r="Y561" s="325">
        <f>+VLOOKUP($E561,Emissions!$1:$1048576,MATCH(DATE(Y$2,1,1),Emissions!$A$1:$LI$1),FALSE)</f>
        <v>14.83443604</v>
      </c>
      <c r="Z561" s="325">
        <f>+VLOOKUP($E561,Emissions!$1:$1048576,MATCH(DATE(Z$2,1,1),Emissions!$A$1:$LI$1),FALSE)</f>
        <v>15.01138592</v>
      </c>
      <c r="AA561" s="325">
        <f>+VLOOKUP($E561,Emissions!$1:$1048576,MATCH(DATE(AA$2,1,1),Emissions!$A$1:$LI$1),FALSE)</f>
        <v>15.19598476</v>
      </c>
      <c r="AB561" s="325">
        <f>+VLOOKUP($E561,Emissions!$1:$1048576,MATCH(DATE(AB$2,1,1),Emissions!$A$1:$LI$1),FALSE)</f>
        <v>15.38430451</v>
      </c>
      <c r="AC561" s="325">
        <f>+VLOOKUP($E561,Emissions!$1:$1048576,MATCH(DATE(AC$2,1,1),Emissions!$A$1:$LI$1),FALSE)</f>
        <v>15.575457310000001</v>
      </c>
      <c r="AD561" s="325">
        <f>+VLOOKUP($E561,Emissions!$1:$1048576,MATCH(DATE(AD$2,1,1),Emissions!$A$1:$LI$1),FALSE)</f>
        <v>15.76927596</v>
      </c>
      <c r="AE561" s="325">
        <f>+VLOOKUP($E561,Emissions!$1:$1048576,MATCH(DATE(AE$2,1,1),Emissions!$A$1:$LI$1),FALSE)</f>
        <v>15.941444690000001</v>
      </c>
      <c r="AF561" s="325">
        <f>+VLOOKUP($E561,Emissions!$1:$1048576,MATCH(DATE(AF$2,1,1),Emissions!$A$1:$LI$1),FALSE)</f>
        <v>16.120245560000001</v>
      </c>
      <c r="AG561" s="325">
        <f>+VLOOKUP($E561,Emissions!$1:$1048576,MATCH(DATE(AG$2,1,1),Emissions!$A$1:$LI$1),FALSE)</f>
        <v>16.301460639999998</v>
      </c>
      <c r="AH561" s="325">
        <f>+VLOOKUP($E561,Emissions!$1:$1048576,MATCH(DATE(AH$2,1,1),Emissions!$A$1:$LI$1),FALSE)</f>
        <v>16.484329800000001</v>
      </c>
      <c r="AI561" s="325">
        <f>+VLOOKUP($E561,Emissions!$1:$1048576,MATCH(DATE(AI$2,1,1),Emissions!$A$1:$LI$1),FALSE)</f>
        <v>16.668930240000002</v>
      </c>
      <c r="AJ561" s="325">
        <f>+VLOOKUP($E561,Emissions!$1:$1048576,MATCH(DATE(AJ$2,1,1),Emissions!$A$1:$LI$1),FALSE)</f>
        <v>16.855485779999999</v>
      </c>
      <c r="AK561" s="325">
        <f>+VLOOKUP($E561,Emissions!$1:$1048576,MATCH(DATE(AK$2,1,1),Emissions!$A$1:$LI$1),FALSE)</f>
        <v>17.044200050000001</v>
      </c>
      <c r="AL561" s="325">
        <f>+VLOOKUP($E561,Emissions!$1:$1048576,MATCH(DATE(AL$2,1,1),Emissions!$A$1:$LI$1),FALSE)</f>
        <v>17.235255349999999</v>
      </c>
      <c r="AM561" s="325">
        <f>+VLOOKUP($E561,Emissions!$1:$1048576,MATCH(DATE(AM$2,1,1),Emissions!$A$1:$LI$1),FALSE)</f>
        <v>17.428789630000001</v>
      </c>
      <c r="AN561" s="325">
        <f>+VLOOKUP($E561,Emissions!$1:$1048576,MATCH(DATE(AN$2,1,1),Emissions!$A$1:$LI$1),FALSE)</f>
        <v>17.624903589999999</v>
      </c>
      <c r="AO561" s="325">
        <f>+VLOOKUP($E561,Emissions!$1:$1048576,MATCH(DATE(AO$2,1,1),Emissions!$A$1:$LI$1),FALSE)</f>
        <v>17.823668980000001</v>
      </c>
      <c r="AP561" s="325">
        <f>+VLOOKUP($E561,Emissions!$1:$1048576,MATCH(DATE(AP$2,1,1),Emissions!$A$1:$LI$1),FALSE)</f>
        <v>18.019161140000001</v>
      </c>
      <c r="AQ561" s="325">
        <f>+VLOOKUP($E561,Emissions!$1:$1048576,MATCH(DATE(AQ$2,1,1),Emissions!$A$1:$LI$1),FALSE)</f>
        <v>18.215176769999999</v>
      </c>
      <c r="AR561" s="325">
        <f>+VLOOKUP($E561,Emissions!$1:$1048576,MATCH(DATE(AR$2,1,1),Emissions!$A$1:$LI$1),FALSE)</f>
        <v>18.41272794</v>
      </c>
      <c r="AS561" s="325">
        <f>+VLOOKUP($E561,Emissions!$1:$1048576,MATCH(DATE(AS$2,1,1),Emissions!$A$1:$LI$1),FALSE)</f>
        <v>18.61217289</v>
      </c>
      <c r="AT561" s="325">
        <f>+VLOOKUP($E561,Emissions!$1:$1048576,MATCH(DATE(AT$2,1,1),Emissions!$A$1:$LI$1),FALSE)</f>
        <v>18.813721579999999</v>
      </c>
      <c r="AU561" s="325">
        <f>+VLOOKUP($E561,Emissions!$1:$1048576,MATCH(DATE(AU$2,1,1),Emissions!$A$1:$LI$1),FALSE)</f>
        <v>19.017519</v>
      </c>
      <c r="AV561" s="325">
        <f>+VLOOKUP($E561,Emissions!$1:$1048576,MATCH(DATE(AV$2,1,1),Emissions!$A$1:$LI$1),FALSE)</f>
        <v>19.22371085</v>
      </c>
      <c r="AW561" s="325">
        <f>+VLOOKUP($E561,Emissions!$1:$1048576,MATCH(DATE(AW$2,1,1),Emissions!$A$1:$LI$1),FALSE)</f>
        <v>19.432413050000001</v>
      </c>
      <c r="AX561" s="325">
        <f>+VLOOKUP($E561,Emissions!$1:$1048576,MATCH(DATE(AX$2,1,1),Emissions!$A$1:$LI$1),FALSE)</f>
        <v>19.64371581</v>
      </c>
      <c r="AY561" s="325">
        <f>+VLOOKUP($E561,Emissions!$1:$1048576,MATCH(DATE(AY$2,1,1),Emissions!$A$1:$LI$1),FALSE)</f>
        <v>19.857687640000002</v>
      </c>
      <c r="AZ561" s="325">
        <f>+VLOOKUP($E561,Emissions!$1:$1048576,MATCH(DATE(AZ$2,1,1),Emissions!$A$1:$LI$1),FALSE)</f>
        <v>20.074075560000001</v>
      </c>
      <c r="BA561" s="325">
        <f>+VLOOKUP($E561,Emissions!$1:$1048576,MATCH(DATE(BA$2,1,1),Emissions!$A$1:$LI$1),FALSE)</f>
        <v>20.29285655</v>
      </c>
      <c r="BB561" s="325">
        <f>+VLOOKUP($E561,Emissions!$1:$1048576,MATCH(DATE(BB$2,1,1),Emissions!$A$1:$LI$1),FALSE)</f>
        <v>20.51439499</v>
      </c>
      <c r="BC561" s="325">
        <f>+VLOOKUP($E561,Emissions!$1:$1048576,MATCH(DATE(BC$2,1,1),Emissions!$A$1:$LI$1),FALSE)</f>
        <v>20.73899913</v>
      </c>
      <c r="BD561" s="325">
        <f>+VLOOKUP($E561,Emissions!$1:$1048576,MATCH(DATE(BD$2,1,1),Emissions!$A$1:$LI$1),FALSE)</f>
        <v>20.96686364</v>
      </c>
      <c r="BE561" s="325">
        <f>+VLOOKUP($E561,Emissions!$1:$1048576,MATCH(DATE(BE$2,1,1),Emissions!$A$1:$LI$1),FALSE)</f>
        <v>22.964480819999999</v>
      </c>
      <c r="BF561" s="325">
        <f>+VLOOKUP($E561,Emissions!$1:$1048576,MATCH(DATE(BF$2,1,1),Emissions!$A$1:$LI$1),FALSE)</f>
        <v>23.2986237</v>
      </c>
      <c r="BG561" s="325">
        <f>+VLOOKUP($E561,Emissions!$1:$1048576,MATCH(DATE(BG$2,1,1),Emissions!$A$1:$LI$1),FALSE)</f>
        <v>23.638203170000001</v>
      </c>
      <c r="BH561" s="325">
        <f>+VLOOKUP($E561,Emissions!$1:$1048576,MATCH(DATE(BH$2,1,1),Emissions!$A$1:$LI$1),FALSE)</f>
        <v>23.983352530000001</v>
      </c>
      <c r="BI561" s="325">
        <f>+VLOOKUP($E561,Emissions!$1:$1048576,MATCH(DATE(BI$2,1,1),Emissions!$A$1:$LI$1),FALSE)</f>
        <v>24.334213439999999</v>
      </c>
    </row>
    <row r="562" spans="1:61" ht="15" customHeight="1" x14ac:dyDescent="0.35">
      <c r="A562" s="409"/>
      <c r="B562" s="169"/>
      <c r="C562" s="138" t="s">
        <v>455</v>
      </c>
      <c r="D562" s="114" t="s">
        <v>1399</v>
      </c>
      <c r="E562" s="50" t="s">
        <v>2642</v>
      </c>
      <c r="F562" s="359">
        <f>+VLOOKUP($E562,Emissions!$1:$1048576,MATCH(DATE(F$2,1,1),Emissions!$A$1:$LI$1),FALSE)</f>
        <v>11.992230790000001</v>
      </c>
      <c r="G562" s="359">
        <f>+VLOOKUP($E562,Emissions!$1:$1048576,MATCH(DATE(G$2,1,1),Emissions!$A$1:$LI$1),FALSE)</f>
        <v>12.092709409999999</v>
      </c>
      <c r="H562" s="359">
        <f>+VLOOKUP($E562,Emissions!$1:$1048576,MATCH(DATE(H$2,1,1),Emissions!$A$1:$LI$1),FALSE)</f>
        <v>12.18272541</v>
      </c>
      <c r="I562" s="359">
        <f>+VLOOKUP($E562,Emissions!$1:$1048576,MATCH(DATE(I$2,1,1),Emissions!$A$1:$LI$1),FALSE)</f>
        <v>12.281156409999999</v>
      </c>
      <c r="J562" s="359">
        <f>+VLOOKUP($E562,Emissions!$1:$1048576,MATCH(DATE(J$2,1,1),Emissions!$A$1:$LI$1),FALSE)</f>
        <v>12.394234579999999</v>
      </c>
      <c r="K562" s="359">
        <f>+VLOOKUP($E562,Emissions!$1:$1048576,MATCH(DATE(K$2,1,1),Emissions!$A$1:$LI$1),FALSE)</f>
        <v>12.52193583</v>
      </c>
      <c r="L562" s="359">
        <f>+VLOOKUP($E562,Emissions!$1:$1048576,MATCH(DATE(L$2,1,1),Emissions!$A$1:$LI$1),FALSE)</f>
        <v>12.655609719999999</v>
      </c>
      <c r="M562" s="359">
        <f>+VLOOKUP($E562,Emissions!$1:$1048576,MATCH(DATE(M$2,1,1),Emissions!$A$1:$LI$1),FALSE)</f>
        <v>12.796903929999999</v>
      </c>
      <c r="N562" s="359">
        <f>+VLOOKUP($E562,Emissions!$1:$1048576,MATCH(DATE(N$2,1,1),Emissions!$A$1:$LI$1),FALSE)</f>
        <v>12.94481897</v>
      </c>
      <c r="O562" s="359">
        <f>+VLOOKUP($E562,Emissions!$1:$1048576,MATCH(DATE(O$2,1,1),Emissions!$A$1:$LI$1),FALSE)</f>
        <v>13.098126430000001</v>
      </c>
      <c r="P562" s="359">
        <f>+VLOOKUP($E562,Emissions!$1:$1048576,MATCH(DATE(P$2,1,1),Emissions!$A$1:$LI$1),FALSE)</f>
        <v>13.26723458</v>
      </c>
      <c r="Q562" s="359">
        <f>+VLOOKUP($E562,Emissions!$1:$1048576,MATCH(DATE(Q$2,1,1),Emissions!$A$1:$LI$1),FALSE)</f>
        <v>13.432910619999999</v>
      </c>
      <c r="R562" s="359">
        <f>+VLOOKUP($E562,Emissions!$1:$1048576,MATCH(DATE(R$2,1,1),Emissions!$A$1:$LI$1),FALSE)</f>
        <v>13.599994560000001</v>
      </c>
      <c r="S562" s="359">
        <f>+VLOOKUP($E562,Emissions!$1:$1048576,MATCH(DATE(S$2,1,1),Emissions!$A$1:$LI$1),FALSE)</f>
        <v>13.769413500000001</v>
      </c>
      <c r="T562" s="359">
        <f>+VLOOKUP($E562,Emissions!$1:$1048576,MATCH(DATE(T$2,1,1),Emissions!$A$1:$LI$1),FALSE)</f>
        <v>13.94122413</v>
      </c>
      <c r="U562" s="359">
        <f>+VLOOKUP($E562,Emissions!$1:$1048576,MATCH(DATE(U$2,1,1),Emissions!$A$1:$LI$1),FALSE)</f>
        <v>14.115350579999999</v>
      </c>
      <c r="V562" s="359">
        <f>+VLOOKUP($E562,Emissions!$1:$1048576,MATCH(DATE(V$2,1,1),Emissions!$A$1:$LI$1),FALSE)</f>
        <v>14.29177088</v>
      </c>
      <c r="W562" s="359">
        <f>+VLOOKUP($E562,Emissions!$1:$1048576,MATCH(DATE(W$2,1,1),Emissions!$A$1:$LI$1),FALSE)</f>
        <v>14.470432389999999</v>
      </c>
      <c r="X562" s="359">
        <f>+VLOOKUP($E562,Emissions!$1:$1048576,MATCH(DATE(X$2,1,1),Emissions!$A$1:$LI$1),FALSE)</f>
        <v>14.65131867</v>
      </c>
      <c r="Y562" s="359">
        <f>+VLOOKUP($E562,Emissions!$1:$1048576,MATCH(DATE(Y$2,1,1),Emissions!$A$1:$LI$1),FALSE)</f>
        <v>14.83443604</v>
      </c>
      <c r="Z562" s="359">
        <f>+VLOOKUP($E562,Emissions!$1:$1048576,MATCH(DATE(Z$2,1,1),Emissions!$A$1:$LI$1),FALSE)</f>
        <v>15.01138592</v>
      </c>
      <c r="AA562" s="359">
        <f>+VLOOKUP($E562,Emissions!$1:$1048576,MATCH(DATE(AA$2,1,1),Emissions!$A$1:$LI$1),FALSE)</f>
        <v>15.19598476</v>
      </c>
      <c r="AB562" s="359">
        <f>+VLOOKUP($E562,Emissions!$1:$1048576,MATCH(DATE(AB$2,1,1),Emissions!$A$1:$LI$1),FALSE)</f>
        <v>15.38430451</v>
      </c>
      <c r="AC562" s="359">
        <f>+VLOOKUP($E562,Emissions!$1:$1048576,MATCH(DATE(AC$2,1,1),Emissions!$A$1:$LI$1),FALSE)</f>
        <v>15.575457310000001</v>
      </c>
      <c r="AD562" s="359">
        <f>+VLOOKUP($E562,Emissions!$1:$1048576,MATCH(DATE(AD$2,1,1),Emissions!$A$1:$LI$1),FALSE)</f>
        <v>15.76927596</v>
      </c>
      <c r="AE562" s="359">
        <f>+VLOOKUP($E562,Emissions!$1:$1048576,MATCH(DATE(AE$2,1,1),Emissions!$A$1:$LI$1),FALSE)</f>
        <v>15.941444690000001</v>
      </c>
      <c r="AF562" s="359">
        <f>+VLOOKUP($E562,Emissions!$1:$1048576,MATCH(DATE(AF$2,1,1),Emissions!$A$1:$LI$1),FALSE)</f>
        <v>16.120245560000001</v>
      </c>
      <c r="AG562" s="359">
        <f>+VLOOKUP($E562,Emissions!$1:$1048576,MATCH(DATE(AG$2,1,1),Emissions!$A$1:$LI$1),FALSE)</f>
        <v>16.301460639999998</v>
      </c>
      <c r="AH562" s="359">
        <f>+VLOOKUP($E562,Emissions!$1:$1048576,MATCH(DATE(AH$2,1,1),Emissions!$A$1:$LI$1),FALSE)</f>
        <v>16.484329800000001</v>
      </c>
      <c r="AI562" s="359">
        <f>+VLOOKUP($E562,Emissions!$1:$1048576,MATCH(DATE(AI$2,1,1),Emissions!$A$1:$LI$1),FALSE)</f>
        <v>16.668930240000002</v>
      </c>
      <c r="AJ562" s="359">
        <f>+VLOOKUP($E562,Emissions!$1:$1048576,MATCH(DATE(AJ$2,1,1),Emissions!$A$1:$LI$1),FALSE)</f>
        <v>16.855485779999999</v>
      </c>
      <c r="AK562" s="359">
        <f>+VLOOKUP($E562,Emissions!$1:$1048576,MATCH(DATE(AK$2,1,1),Emissions!$A$1:$LI$1),FALSE)</f>
        <v>17.044200050000001</v>
      </c>
      <c r="AL562" s="359">
        <f>+VLOOKUP($E562,Emissions!$1:$1048576,MATCH(DATE(AL$2,1,1),Emissions!$A$1:$LI$1),FALSE)</f>
        <v>17.235255349999999</v>
      </c>
      <c r="AM562" s="359">
        <f>+VLOOKUP($E562,Emissions!$1:$1048576,MATCH(DATE(AM$2,1,1),Emissions!$A$1:$LI$1),FALSE)</f>
        <v>17.428789630000001</v>
      </c>
      <c r="AN562" s="359">
        <f>+VLOOKUP($E562,Emissions!$1:$1048576,MATCH(DATE(AN$2,1,1),Emissions!$A$1:$LI$1),FALSE)</f>
        <v>17.624903589999999</v>
      </c>
      <c r="AO562" s="359">
        <f>+VLOOKUP($E562,Emissions!$1:$1048576,MATCH(DATE(AO$2,1,1),Emissions!$A$1:$LI$1),FALSE)</f>
        <v>17.823668980000001</v>
      </c>
      <c r="AP562" s="359">
        <f>+VLOOKUP($E562,Emissions!$1:$1048576,MATCH(DATE(AP$2,1,1),Emissions!$A$1:$LI$1),FALSE)</f>
        <v>18.019161140000001</v>
      </c>
      <c r="AQ562" s="359">
        <f>+VLOOKUP($E562,Emissions!$1:$1048576,MATCH(DATE(AQ$2,1,1),Emissions!$A$1:$LI$1),FALSE)</f>
        <v>18.215176769999999</v>
      </c>
      <c r="AR562" s="359">
        <f>+VLOOKUP($E562,Emissions!$1:$1048576,MATCH(DATE(AR$2,1,1),Emissions!$A$1:$LI$1),FALSE)</f>
        <v>18.41272794</v>
      </c>
      <c r="AS562" s="359">
        <f>+VLOOKUP($E562,Emissions!$1:$1048576,MATCH(DATE(AS$2,1,1),Emissions!$A$1:$LI$1),FALSE)</f>
        <v>18.61217289</v>
      </c>
      <c r="AT562" s="359">
        <f>+VLOOKUP($E562,Emissions!$1:$1048576,MATCH(DATE(AT$2,1,1),Emissions!$A$1:$LI$1),FALSE)</f>
        <v>18.813721579999999</v>
      </c>
      <c r="AU562" s="359">
        <f>+VLOOKUP($E562,Emissions!$1:$1048576,MATCH(DATE(AU$2,1,1),Emissions!$A$1:$LI$1),FALSE)</f>
        <v>19.017519</v>
      </c>
      <c r="AV562" s="359">
        <f>+VLOOKUP($E562,Emissions!$1:$1048576,MATCH(DATE(AV$2,1,1),Emissions!$A$1:$LI$1),FALSE)</f>
        <v>19.22371085</v>
      </c>
      <c r="AW562" s="359">
        <f>+VLOOKUP($E562,Emissions!$1:$1048576,MATCH(DATE(AW$2,1,1),Emissions!$A$1:$LI$1),FALSE)</f>
        <v>19.432413050000001</v>
      </c>
      <c r="AX562" s="359">
        <f>+VLOOKUP($E562,Emissions!$1:$1048576,MATCH(DATE(AX$2,1,1),Emissions!$A$1:$LI$1),FALSE)</f>
        <v>19.64371581</v>
      </c>
      <c r="AY562" s="359">
        <f>+VLOOKUP($E562,Emissions!$1:$1048576,MATCH(DATE(AY$2,1,1),Emissions!$A$1:$LI$1),FALSE)</f>
        <v>19.857687640000002</v>
      </c>
      <c r="AZ562" s="359">
        <f>+VLOOKUP($E562,Emissions!$1:$1048576,MATCH(DATE(AZ$2,1,1),Emissions!$A$1:$LI$1),FALSE)</f>
        <v>20.074075560000001</v>
      </c>
      <c r="BA562" s="359">
        <f>+VLOOKUP($E562,Emissions!$1:$1048576,MATCH(DATE(BA$2,1,1),Emissions!$A$1:$LI$1),FALSE)</f>
        <v>20.29285655</v>
      </c>
      <c r="BB562" s="359">
        <f>+VLOOKUP($E562,Emissions!$1:$1048576,MATCH(DATE(BB$2,1,1),Emissions!$A$1:$LI$1),FALSE)</f>
        <v>20.51439499</v>
      </c>
      <c r="BC562" s="359">
        <f>+VLOOKUP($E562,Emissions!$1:$1048576,MATCH(DATE(BC$2,1,1),Emissions!$A$1:$LI$1),FALSE)</f>
        <v>20.73899913</v>
      </c>
      <c r="BD562" s="359">
        <f>+VLOOKUP($E562,Emissions!$1:$1048576,MATCH(DATE(BD$2,1,1),Emissions!$A$1:$LI$1),FALSE)</f>
        <v>20.96686364</v>
      </c>
      <c r="BE562" s="359">
        <f>+VLOOKUP($E562,Emissions!$1:$1048576,MATCH(DATE(BE$2,1,1),Emissions!$A$1:$LI$1),FALSE)</f>
        <v>22.964480819999999</v>
      </c>
      <c r="BF562" s="359">
        <f>+VLOOKUP($E562,Emissions!$1:$1048576,MATCH(DATE(BF$2,1,1),Emissions!$A$1:$LI$1),FALSE)</f>
        <v>23.2986237</v>
      </c>
      <c r="BG562" s="359">
        <f>+VLOOKUP($E562,Emissions!$1:$1048576,MATCH(DATE(BG$2,1,1),Emissions!$A$1:$LI$1),FALSE)</f>
        <v>23.638203170000001</v>
      </c>
      <c r="BH562" s="359">
        <f>+VLOOKUP($E562,Emissions!$1:$1048576,MATCH(DATE(BH$2,1,1),Emissions!$A$1:$LI$1),FALSE)</f>
        <v>23.983352530000001</v>
      </c>
      <c r="BI562" s="359">
        <f>+VLOOKUP($E562,Emissions!$1:$1048576,MATCH(DATE(BI$2,1,1),Emissions!$A$1:$LI$1),FALSE)</f>
        <v>24.334213439999999</v>
      </c>
    </row>
    <row r="563" spans="1:61" ht="15" customHeight="1" x14ac:dyDescent="0.35">
      <c r="A563" s="409"/>
      <c r="B563" s="169"/>
      <c r="C563" s="138" t="s">
        <v>456</v>
      </c>
      <c r="D563" s="114" t="s">
        <v>1399</v>
      </c>
      <c r="E563" s="50" t="s">
        <v>2643</v>
      </c>
      <c r="F563" s="359">
        <f>+VLOOKUP($E563,Emissions!$1:$1048576,MATCH(DATE(F$2,1,1),Emissions!$A$1:$LI$1),FALSE)</f>
        <v>0</v>
      </c>
      <c r="G563" s="359">
        <f>+VLOOKUP($E563,Emissions!$1:$1048576,MATCH(DATE(G$2,1,1),Emissions!$A$1:$LI$1),FALSE)</f>
        <v>0</v>
      </c>
      <c r="H563" s="359">
        <f>+VLOOKUP($E563,Emissions!$1:$1048576,MATCH(DATE(H$2,1,1),Emissions!$A$1:$LI$1),FALSE)</f>
        <v>0</v>
      </c>
      <c r="I563" s="359">
        <f>+VLOOKUP($E563,Emissions!$1:$1048576,MATCH(DATE(I$2,1,1),Emissions!$A$1:$LI$1),FALSE)</f>
        <v>0</v>
      </c>
      <c r="J563" s="359">
        <f>+VLOOKUP($E563,Emissions!$1:$1048576,MATCH(DATE(J$2,1,1),Emissions!$A$1:$LI$1),FALSE)</f>
        <v>0</v>
      </c>
      <c r="K563" s="359">
        <f>+VLOOKUP($E563,Emissions!$1:$1048576,MATCH(DATE(K$2,1,1),Emissions!$A$1:$LI$1),FALSE)</f>
        <v>0</v>
      </c>
      <c r="L563" s="359">
        <f>+VLOOKUP($E563,Emissions!$1:$1048576,MATCH(DATE(L$2,1,1),Emissions!$A$1:$LI$1),FALSE)</f>
        <v>0</v>
      </c>
      <c r="M563" s="359">
        <f>+VLOOKUP($E563,Emissions!$1:$1048576,MATCH(DATE(M$2,1,1),Emissions!$A$1:$LI$1),FALSE)</f>
        <v>0</v>
      </c>
      <c r="N563" s="359">
        <f>+VLOOKUP($E563,Emissions!$1:$1048576,MATCH(DATE(N$2,1,1),Emissions!$A$1:$LI$1),FALSE)</f>
        <v>0</v>
      </c>
      <c r="O563" s="359">
        <f>+VLOOKUP($E563,Emissions!$1:$1048576,MATCH(DATE(O$2,1,1),Emissions!$A$1:$LI$1),FALSE)</f>
        <v>0</v>
      </c>
      <c r="P563" s="359">
        <f>+VLOOKUP($E563,Emissions!$1:$1048576,MATCH(DATE(P$2,1,1),Emissions!$A$1:$LI$1),FALSE)</f>
        <v>0</v>
      </c>
      <c r="Q563" s="359">
        <f>+VLOOKUP($E563,Emissions!$1:$1048576,MATCH(DATE(Q$2,1,1),Emissions!$A$1:$LI$1),FALSE)</f>
        <v>0</v>
      </c>
      <c r="R563" s="359">
        <f>+VLOOKUP($E563,Emissions!$1:$1048576,MATCH(DATE(R$2,1,1),Emissions!$A$1:$LI$1),FALSE)</f>
        <v>0</v>
      </c>
      <c r="S563" s="359">
        <f>+VLOOKUP($E563,Emissions!$1:$1048576,MATCH(DATE(S$2,1,1),Emissions!$A$1:$LI$1),FALSE)</f>
        <v>0</v>
      </c>
      <c r="T563" s="359">
        <f>+VLOOKUP($E563,Emissions!$1:$1048576,MATCH(DATE(T$2,1,1),Emissions!$A$1:$LI$1),FALSE)</f>
        <v>0</v>
      </c>
      <c r="U563" s="359">
        <f>+VLOOKUP($E563,Emissions!$1:$1048576,MATCH(DATE(U$2,1,1),Emissions!$A$1:$LI$1),FALSE)</f>
        <v>0</v>
      </c>
      <c r="V563" s="359">
        <f>+VLOOKUP($E563,Emissions!$1:$1048576,MATCH(DATE(V$2,1,1),Emissions!$A$1:$LI$1),FALSE)</f>
        <v>0</v>
      </c>
      <c r="W563" s="359">
        <f>+VLOOKUP($E563,Emissions!$1:$1048576,MATCH(DATE(W$2,1,1),Emissions!$A$1:$LI$1),FALSE)</f>
        <v>0</v>
      </c>
      <c r="X563" s="359">
        <f>+VLOOKUP($E563,Emissions!$1:$1048576,MATCH(DATE(X$2,1,1),Emissions!$A$1:$LI$1),FALSE)</f>
        <v>0</v>
      </c>
      <c r="Y563" s="359">
        <f>+VLOOKUP($E563,Emissions!$1:$1048576,MATCH(DATE(Y$2,1,1),Emissions!$A$1:$LI$1),FALSE)</f>
        <v>0</v>
      </c>
      <c r="Z563" s="359">
        <f>+VLOOKUP($E563,Emissions!$1:$1048576,MATCH(DATE(Z$2,1,1),Emissions!$A$1:$LI$1),FALSE)</f>
        <v>0</v>
      </c>
      <c r="AA563" s="359">
        <f>+VLOOKUP($E563,Emissions!$1:$1048576,MATCH(DATE(AA$2,1,1),Emissions!$A$1:$LI$1),FALSE)</f>
        <v>0</v>
      </c>
      <c r="AB563" s="359">
        <f>+VLOOKUP($E563,Emissions!$1:$1048576,MATCH(DATE(AB$2,1,1),Emissions!$A$1:$LI$1),FALSE)</f>
        <v>0</v>
      </c>
      <c r="AC563" s="359">
        <f>+VLOOKUP($E563,Emissions!$1:$1048576,MATCH(DATE(AC$2,1,1),Emissions!$A$1:$LI$1),FALSE)</f>
        <v>0</v>
      </c>
      <c r="AD563" s="359">
        <f>+VLOOKUP($E563,Emissions!$1:$1048576,MATCH(DATE(AD$2,1,1),Emissions!$A$1:$LI$1),FALSE)</f>
        <v>0</v>
      </c>
      <c r="AE563" s="359">
        <f>+VLOOKUP($E563,Emissions!$1:$1048576,MATCH(DATE(AE$2,1,1),Emissions!$A$1:$LI$1),FALSE)</f>
        <v>0</v>
      </c>
      <c r="AF563" s="359">
        <f>+VLOOKUP($E563,Emissions!$1:$1048576,MATCH(DATE(AF$2,1,1),Emissions!$A$1:$LI$1),FALSE)</f>
        <v>0</v>
      </c>
      <c r="AG563" s="359">
        <f>+VLOOKUP($E563,Emissions!$1:$1048576,MATCH(DATE(AG$2,1,1),Emissions!$A$1:$LI$1),FALSE)</f>
        <v>0</v>
      </c>
      <c r="AH563" s="359">
        <f>+VLOOKUP($E563,Emissions!$1:$1048576,MATCH(DATE(AH$2,1,1),Emissions!$A$1:$LI$1),FALSE)</f>
        <v>0</v>
      </c>
      <c r="AI563" s="359">
        <f>+VLOOKUP($E563,Emissions!$1:$1048576,MATCH(DATE(AI$2,1,1),Emissions!$A$1:$LI$1),FALSE)</f>
        <v>0</v>
      </c>
      <c r="AJ563" s="359">
        <f>+VLOOKUP($E563,Emissions!$1:$1048576,MATCH(DATE(AJ$2,1,1),Emissions!$A$1:$LI$1),FALSE)</f>
        <v>0</v>
      </c>
      <c r="AK563" s="359">
        <f>+VLOOKUP($E563,Emissions!$1:$1048576,MATCH(DATE(AK$2,1,1),Emissions!$A$1:$LI$1),FALSE)</f>
        <v>0</v>
      </c>
      <c r="AL563" s="359">
        <f>+VLOOKUP($E563,Emissions!$1:$1048576,MATCH(DATE(AL$2,1,1),Emissions!$A$1:$LI$1),FALSE)</f>
        <v>0</v>
      </c>
      <c r="AM563" s="359">
        <f>+VLOOKUP($E563,Emissions!$1:$1048576,MATCH(DATE(AM$2,1,1),Emissions!$A$1:$LI$1),FALSE)</f>
        <v>0</v>
      </c>
      <c r="AN563" s="359">
        <f>+VLOOKUP($E563,Emissions!$1:$1048576,MATCH(DATE(AN$2,1,1),Emissions!$A$1:$LI$1),FALSE)</f>
        <v>0</v>
      </c>
      <c r="AO563" s="359">
        <f>+VLOOKUP($E563,Emissions!$1:$1048576,MATCH(DATE(AO$2,1,1),Emissions!$A$1:$LI$1),FALSE)</f>
        <v>0</v>
      </c>
      <c r="AP563" s="359">
        <f>+VLOOKUP($E563,Emissions!$1:$1048576,MATCH(DATE(AP$2,1,1),Emissions!$A$1:$LI$1),FALSE)</f>
        <v>0</v>
      </c>
      <c r="AQ563" s="359">
        <f>+VLOOKUP($E563,Emissions!$1:$1048576,MATCH(DATE(AQ$2,1,1),Emissions!$A$1:$LI$1),FALSE)</f>
        <v>0</v>
      </c>
      <c r="AR563" s="359">
        <f>+VLOOKUP($E563,Emissions!$1:$1048576,MATCH(DATE(AR$2,1,1),Emissions!$A$1:$LI$1),FALSE)</f>
        <v>0</v>
      </c>
      <c r="AS563" s="359">
        <f>+VLOOKUP($E563,Emissions!$1:$1048576,MATCH(DATE(AS$2,1,1),Emissions!$A$1:$LI$1),FALSE)</f>
        <v>0</v>
      </c>
      <c r="AT563" s="359">
        <f>+VLOOKUP($E563,Emissions!$1:$1048576,MATCH(DATE(AT$2,1,1),Emissions!$A$1:$LI$1),FALSE)</f>
        <v>0</v>
      </c>
      <c r="AU563" s="359">
        <f>+VLOOKUP($E563,Emissions!$1:$1048576,MATCH(DATE(AU$2,1,1),Emissions!$A$1:$LI$1),FALSE)</f>
        <v>0</v>
      </c>
      <c r="AV563" s="359">
        <f>+VLOOKUP($E563,Emissions!$1:$1048576,MATCH(DATE(AV$2,1,1),Emissions!$A$1:$LI$1),FALSE)</f>
        <v>0</v>
      </c>
      <c r="AW563" s="359">
        <f>+VLOOKUP($E563,Emissions!$1:$1048576,MATCH(DATE(AW$2,1,1),Emissions!$A$1:$LI$1),FALSE)</f>
        <v>0</v>
      </c>
      <c r="AX563" s="359">
        <f>+VLOOKUP($E563,Emissions!$1:$1048576,MATCH(DATE(AX$2,1,1),Emissions!$A$1:$LI$1),FALSE)</f>
        <v>0</v>
      </c>
      <c r="AY563" s="359">
        <f>+VLOOKUP($E563,Emissions!$1:$1048576,MATCH(DATE(AY$2,1,1),Emissions!$A$1:$LI$1),FALSE)</f>
        <v>0</v>
      </c>
      <c r="AZ563" s="359">
        <f>+VLOOKUP($E563,Emissions!$1:$1048576,MATCH(DATE(AZ$2,1,1),Emissions!$A$1:$LI$1),FALSE)</f>
        <v>0</v>
      </c>
      <c r="BA563" s="359">
        <f>+VLOOKUP($E563,Emissions!$1:$1048576,MATCH(DATE(BA$2,1,1),Emissions!$A$1:$LI$1),FALSE)</f>
        <v>0</v>
      </c>
      <c r="BB563" s="359">
        <f>+VLOOKUP($E563,Emissions!$1:$1048576,MATCH(DATE(BB$2,1,1),Emissions!$A$1:$LI$1),FALSE)</f>
        <v>0</v>
      </c>
      <c r="BC563" s="359">
        <f>+VLOOKUP($E563,Emissions!$1:$1048576,MATCH(DATE(BC$2,1,1),Emissions!$A$1:$LI$1),FALSE)</f>
        <v>0</v>
      </c>
      <c r="BD563" s="359">
        <f>+VLOOKUP($E563,Emissions!$1:$1048576,MATCH(DATE(BD$2,1,1),Emissions!$A$1:$LI$1),FALSE)</f>
        <v>0</v>
      </c>
      <c r="BE563" s="359">
        <f>+VLOOKUP($E563,Emissions!$1:$1048576,MATCH(DATE(BE$2,1,1),Emissions!$A$1:$LI$1),FALSE)</f>
        <v>0</v>
      </c>
      <c r="BF563" s="359">
        <f>+VLOOKUP($E563,Emissions!$1:$1048576,MATCH(DATE(BF$2,1,1),Emissions!$A$1:$LI$1),FALSE)</f>
        <v>0</v>
      </c>
      <c r="BG563" s="359">
        <f>+VLOOKUP($E563,Emissions!$1:$1048576,MATCH(DATE(BG$2,1,1),Emissions!$A$1:$LI$1),FALSE)</f>
        <v>0</v>
      </c>
      <c r="BH563" s="359">
        <f>+VLOOKUP($E563,Emissions!$1:$1048576,MATCH(DATE(BH$2,1,1),Emissions!$A$1:$LI$1),FALSE)</f>
        <v>0</v>
      </c>
      <c r="BI563" s="359">
        <f>+VLOOKUP($E563,Emissions!$1:$1048576,MATCH(DATE(BI$2,1,1),Emissions!$A$1:$LI$1),FALSE)</f>
        <v>0</v>
      </c>
    </row>
    <row r="564" spans="1:61" ht="15" customHeight="1" x14ac:dyDescent="0.35">
      <c r="A564" s="409"/>
      <c r="B564" s="169"/>
      <c r="C564" s="138" t="s">
        <v>459</v>
      </c>
      <c r="D564" s="114" t="s">
        <v>1399</v>
      </c>
      <c r="E564" s="50" t="s">
        <v>2644</v>
      </c>
      <c r="F564" s="359">
        <f>+VLOOKUP($E564,Emissions!$1:$1048576,MATCH(DATE(F$2,1,1),Emissions!$A$1:$LI$1),FALSE)</f>
        <v>0</v>
      </c>
      <c r="G564" s="359">
        <f>+VLOOKUP($E564,Emissions!$1:$1048576,MATCH(DATE(G$2,1,1),Emissions!$A$1:$LI$1),FALSE)</f>
        <v>0</v>
      </c>
      <c r="H564" s="359">
        <f>+VLOOKUP($E564,Emissions!$1:$1048576,MATCH(DATE(H$2,1,1),Emissions!$A$1:$LI$1),FALSE)</f>
        <v>0</v>
      </c>
      <c r="I564" s="359">
        <f>+VLOOKUP($E564,Emissions!$1:$1048576,MATCH(DATE(I$2,1,1),Emissions!$A$1:$LI$1),FALSE)</f>
        <v>0</v>
      </c>
      <c r="J564" s="359">
        <f>+VLOOKUP($E564,Emissions!$1:$1048576,MATCH(DATE(J$2,1,1),Emissions!$A$1:$LI$1),FALSE)</f>
        <v>0</v>
      </c>
      <c r="K564" s="359">
        <f>+VLOOKUP($E564,Emissions!$1:$1048576,MATCH(DATE(K$2,1,1),Emissions!$A$1:$LI$1),FALSE)</f>
        <v>0</v>
      </c>
      <c r="L564" s="359">
        <f>+VLOOKUP($E564,Emissions!$1:$1048576,MATCH(DATE(L$2,1,1),Emissions!$A$1:$LI$1),FALSE)</f>
        <v>0</v>
      </c>
      <c r="M564" s="359">
        <f>+VLOOKUP($E564,Emissions!$1:$1048576,MATCH(DATE(M$2,1,1),Emissions!$A$1:$LI$1),FALSE)</f>
        <v>0</v>
      </c>
      <c r="N564" s="359">
        <f>+VLOOKUP($E564,Emissions!$1:$1048576,MATCH(DATE(N$2,1,1),Emissions!$A$1:$LI$1),FALSE)</f>
        <v>0</v>
      </c>
      <c r="O564" s="359">
        <f>+VLOOKUP($E564,Emissions!$1:$1048576,MATCH(DATE(O$2,1,1),Emissions!$A$1:$LI$1),FALSE)</f>
        <v>0</v>
      </c>
      <c r="P564" s="359">
        <f>+VLOOKUP($E564,Emissions!$1:$1048576,MATCH(DATE(P$2,1,1),Emissions!$A$1:$LI$1),FALSE)</f>
        <v>0</v>
      </c>
      <c r="Q564" s="359">
        <f>+VLOOKUP($E564,Emissions!$1:$1048576,MATCH(DATE(Q$2,1,1),Emissions!$A$1:$LI$1),FALSE)</f>
        <v>0</v>
      </c>
      <c r="R564" s="359">
        <f>+VLOOKUP($E564,Emissions!$1:$1048576,MATCH(DATE(R$2,1,1),Emissions!$A$1:$LI$1),FALSE)</f>
        <v>0</v>
      </c>
      <c r="S564" s="359">
        <f>+VLOOKUP($E564,Emissions!$1:$1048576,MATCH(DATE(S$2,1,1),Emissions!$A$1:$LI$1),FALSE)</f>
        <v>0</v>
      </c>
      <c r="T564" s="359">
        <f>+VLOOKUP($E564,Emissions!$1:$1048576,MATCH(DATE(T$2,1,1),Emissions!$A$1:$LI$1),FALSE)</f>
        <v>0</v>
      </c>
      <c r="U564" s="359">
        <f>+VLOOKUP($E564,Emissions!$1:$1048576,MATCH(DATE(U$2,1,1),Emissions!$A$1:$LI$1),FALSE)</f>
        <v>0</v>
      </c>
      <c r="V564" s="359">
        <f>+VLOOKUP($E564,Emissions!$1:$1048576,MATCH(DATE(V$2,1,1),Emissions!$A$1:$LI$1),FALSE)</f>
        <v>0</v>
      </c>
      <c r="W564" s="359">
        <f>+VLOOKUP($E564,Emissions!$1:$1048576,MATCH(DATE(W$2,1,1),Emissions!$A$1:$LI$1),FALSE)</f>
        <v>0</v>
      </c>
      <c r="X564" s="359">
        <f>+VLOOKUP($E564,Emissions!$1:$1048576,MATCH(DATE(X$2,1,1),Emissions!$A$1:$LI$1),FALSE)</f>
        <v>0</v>
      </c>
      <c r="Y564" s="359">
        <f>+VLOOKUP($E564,Emissions!$1:$1048576,MATCH(DATE(Y$2,1,1),Emissions!$A$1:$LI$1),FALSE)</f>
        <v>0</v>
      </c>
      <c r="Z564" s="359">
        <f>+VLOOKUP($E564,Emissions!$1:$1048576,MATCH(DATE(Z$2,1,1),Emissions!$A$1:$LI$1),FALSE)</f>
        <v>0</v>
      </c>
      <c r="AA564" s="359">
        <f>+VLOOKUP($E564,Emissions!$1:$1048576,MATCH(DATE(AA$2,1,1),Emissions!$A$1:$LI$1),FALSE)</f>
        <v>0</v>
      </c>
      <c r="AB564" s="359">
        <f>+VLOOKUP($E564,Emissions!$1:$1048576,MATCH(DATE(AB$2,1,1),Emissions!$A$1:$LI$1),FALSE)</f>
        <v>0</v>
      </c>
      <c r="AC564" s="359">
        <f>+VLOOKUP($E564,Emissions!$1:$1048576,MATCH(DATE(AC$2,1,1),Emissions!$A$1:$LI$1),FALSE)</f>
        <v>0</v>
      </c>
      <c r="AD564" s="359">
        <f>+VLOOKUP($E564,Emissions!$1:$1048576,MATCH(DATE(AD$2,1,1),Emissions!$A$1:$LI$1),FALSE)</f>
        <v>0</v>
      </c>
      <c r="AE564" s="359">
        <f>+VLOOKUP($E564,Emissions!$1:$1048576,MATCH(DATE(AE$2,1,1),Emissions!$A$1:$LI$1),FALSE)</f>
        <v>0</v>
      </c>
      <c r="AF564" s="359">
        <f>+VLOOKUP($E564,Emissions!$1:$1048576,MATCH(DATE(AF$2,1,1),Emissions!$A$1:$LI$1),FALSE)</f>
        <v>0</v>
      </c>
      <c r="AG564" s="359">
        <f>+VLOOKUP($E564,Emissions!$1:$1048576,MATCH(DATE(AG$2,1,1),Emissions!$A$1:$LI$1),FALSE)</f>
        <v>0</v>
      </c>
      <c r="AH564" s="359">
        <f>+VLOOKUP($E564,Emissions!$1:$1048576,MATCH(DATE(AH$2,1,1),Emissions!$A$1:$LI$1),FALSE)</f>
        <v>0</v>
      </c>
      <c r="AI564" s="359">
        <f>+VLOOKUP($E564,Emissions!$1:$1048576,MATCH(DATE(AI$2,1,1),Emissions!$A$1:$LI$1),FALSE)</f>
        <v>0</v>
      </c>
      <c r="AJ564" s="359">
        <f>+VLOOKUP($E564,Emissions!$1:$1048576,MATCH(DATE(AJ$2,1,1),Emissions!$A$1:$LI$1),FALSE)</f>
        <v>0</v>
      </c>
      <c r="AK564" s="359">
        <f>+VLOOKUP($E564,Emissions!$1:$1048576,MATCH(DATE(AK$2,1,1),Emissions!$A$1:$LI$1),FALSE)</f>
        <v>0</v>
      </c>
      <c r="AL564" s="359">
        <f>+VLOOKUP($E564,Emissions!$1:$1048576,MATCH(DATE(AL$2,1,1),Emissions!$A$1:$LI$1),FALSE)</f>
        <v>0</v>
      </c>
      <c r="AM564" s="359">
        <f>+VLOOKUP($E564,Emissions!$1:$1048576,MATCH(DATE(AM$2,1,1),Emissions!$A$1:$LI$1),FALSE)</f>
        <v>0</v>
      </c>
      <c r="AN564" s="359">
        <f>+VLOOKUP($E564,Emissions!$1:$1048576,MATCH(DATE(AN$2,1,1),Emissions!$A$1:$LI$1),FALSE)</f>
        <v>0</v>
      </c>
      <c r="AO564" s="359">
        <f>+VLOOKUP($E564,Emissions!$1:$1048576,MATCH(DATE(AO$2,1,1),Emissions!$A$1:$LI$1),FALSE)</f>
        <v>0</v>
      </c>
      <c r="AP564" s="359">
        <f>+VLOOKUP($E564,Emissions!$1:$1048576,MATCH(DATE(AP$2,1,1),Emissions!$A$1:$LI$1),FALSE)</f>
        <v>0</v>
      </c>
      <c r="AQ564" s="359">
        <f>+VLOOKUP($E564,Emissions!$1:$1048576,MATCH(DATE(AQ$2,1,1),Emissions!$A$1:$LI$1),FALSE)</f>
        <v>0</v>
      </c>
      <c r="AR564" s="359">
        <f>+VLOOKUP($E564,Emissions!$1:$1048576,MATCH(DATE(AR$2,1,1),Emissions!$A$1:$LI$1),FALSE)</f>
        <v>0</v>
      </c>
      <c r="AS564" s="359">
        <f>+VLOOKUP($E564,Emissions!$1:$1048576,MATCH(DATE(AS$2,1,1),Emissions!$A$1:$LI$1),FALSE)</f>
        <v>0</v>
      </c>
      <c r="AT564" s="359">
        <f>+VLOOKUP($E564,Emissions!$1:$1048576,MATCH(DATE(AT$2,1,1),Emissions!$A$1:$LI$1),FALSE)</f>
        <v>0</v>
      </c>
      <c r="AU564" s="359">
        <f>+VLOOKUP($E564,Emissions!$1:$1048576,MATCH(DATE(AU$2,1,1),Emissions!$A$1:$LI$1),FALSE)</f>
        <v>0</v>
      </c>
      <c r="AV564" s="359">
        <f>+VLOOKUP($E564,Emissions!$1:$1048576,MATCH(DATE(AV$2,1,1),Emissions!$A$1:$LI$1),FALSE)</f>
        <v>0</v>
      </c>
      <c r="AW564" s="359">
        <f>+VLOOKUP($E564,Emissions!$1:$1048576,MATCH(DATE(AW$2,1,1),Emissions!$A$1:$LI$1),FALSE)</f>
        <v>0</v>
      </c>
      <c r="AX564" s="359">
        <f>+VLOOKUP($E564,Emissions!$1:$1048576,MATCH(DATE(AX$2,1,1),Emissions!$A$1:$LI$1),FALSE)</f>
        <v>0</v>
      </c>
      <c r="AY564" s="359">
        <f>+VLOOKUP($E564,Emissions!$1:$1048576,MATCH(DATE(AY$2,1,1),Emissions!$A$1:$LI$1),FALSE)</f>
        <v>0</v>
      </c>
      <c r="AZ564" s="359">
        <f>+VLOOKUP($E564,Emissions!$1:$1048576,MATCH(DATE(AZ$2,1,1),Emissions!$A$1:$LI$1),FALSE)</f>
        <v>0</v>
      </c>
      <c r="BA564" s="359">
        <f>+VLOOKUP($E564,Emissions!$1:$1048576,MATCH(DATE(BA$2,1,1),Emissions!$A$1:$LI$1),FALSE)</f>
        <v>0</v>
      </c>
      <c r="BB564" s="359">
        <f>+VLOOKUP($E564,Emissions!$1:$1048576,MATCH(DATE(BB$2,1,1),Emissions!$A$1:$LI$1),FALSE)</f>
        <v>0</v>
      </c>
      <c r="BC564" s="359">
        <f>+VLOOKUP($E564,Emissions!$1:$1048576,MATCH(DATE(BC$2,1,1),Emissions!$A$1:$LI$1),FALSE)</f>
        <v>0</v>
      </c>
      <c r="BD564" s="359">
        <f>+VLOOKUP($E564,Emissions!$1:$1048576,MATCH(DATE(BD$2,1,1),Emissions!$A$1:$LI$1),FALSE)</f>
        <v>0</v>
      </c>
      <c r="BE564" s="359">
        <f>+VLOOKUP($E564,Emissions!$1:$1048576,MATCH(DATE(BE$2,1,1),Emissions!$A$1:$LI$1),FALSE)</f>
        <v>0</v>
      </c>
      <c r="BF564" s="359">
        <f>+VLOOKUP($E564,Emissions!$1:$1048576,MATCH(DATE(BF$2,1,1),Emissions!$A$1:$LI$1),FALSE)</f>
        <v>0</v>
      </c>
      <c r="BG564" s="359">
        <f>+VLOOKUP($E564,Emissions!$1:$1048576,MATCH(DATE(BG$2,1,1),Emissions!$A$1:$LI$1),FALSE)</f>
        <v>0</v>
      </c>
      <c r="BH564" s="359">
        <f>+VLOOKUP($E564,Emissions!$1:$1048576,MATCH(DATE(BH$2,1,1),Emissions!$A$1:$LI$1),FALSE)</f>
        <v>0</v>
      </c>
      <c r="BI564" s="359">
        <f>+VLOOKUP($E564,Emissions!$1:$1048576,MATCH(DATE(BI$2,1,1),Emissions!$A$1:$LI$1),FALSE)</f>
        <v>0</v>
      </c>
    </row>
    <row r="565" spans="1:61" ht="15" customHeight="1" x14ac:dyDescent="0.35">
      <c r="A565" s="409"/>
      <c r="B565" s="169"/>
      <c r="C565" s="138" t="s">
        <v>460</v>
      </c>
      <c r="D565" s="114" t="s">
        <v>1399</v>
      </c>
      <c r="E565" s="50" t="s">
        <v>2645</v>
      </c>
      <c r="F565" s="359">
        <f>+VLOOKUP($E565,Emissions!$1:$1048576,MATCH(DATE(F$2,1,1),Emissions!$A$1:$LI$1),FALSE)</f>
        <v>0</v>
      </c>
      <c r="G565" s="359">
        <f>+VLOOKUP($E565,Emissions!$1:$1048576,MATCH(DATE(G$2,1,1),Emissions!$A$1:$LI$1),FALSE)</f>
        <v>0</v>
      </c>
      <c r="H565" s="359">
        <f>+VLOOKUP($E565,Emissions!$1:$1048576,MATCH(DATE(H$2,1,1),Emissions!$A$1:$LI$1),FALSE)</f>
        <v>0</v>
      </c>
      <c r="I565" s="359">
        <f>+VLOOKUP($E565,Emissions!$1:$1048576,MATCH(DATE(I$2,1,1),Emissions!$A$1:$LI$1),FALSE)</f>
        <v>0</v>
      </c>
      <c r="J565" s="359">
        <f>+VLOOKUP($E565,Emissions!$1:$1048576,MATCH(DATE(J$2,1,1),Emissions!$A$1:$LI$1),FALSE)</f>
        <v>0</v>
      </c>
      <c r="K565" s="359">
        <f>+VLOOKUP($E565,Emissions!$1:$1048576,MATCH(DATE(K$2,1,1),Emissions!$A$1:$LI$1),FALSE)</f>
        <v>0</v>
      </c>
      <c r="L565" s="359">
        <f>+VLOOKUP($E565,Emissions!$1:$1048576,MATCH(DATE(L$2,1,1),Emissions!$A$1:$LI$1),FALSE)</f>
        <v>0</v>
      </c>
      <c r="M565" s="359">
        <f>+VLOOKUP($E565,Emissions!$1:$1048576,MATCH(DATE(M$2,1,1),Emissions!$A$1:$LI$1),FALSE)</f>
        <v>0</v>
      </c>
      <c r="N565" s="359">
        <f>+VLOOKUP($E565,Emissions!$1:$1048576,MATCH(DATE(N$2,1,1),Emissions!$A$1:$LI$1),FALSE)</f>
        <v>0</v>
      </c>
      <c r="O565" s="359">
        <f>+VLOOKUP($E565,Emissions!$1:$1048576,MATCH(DATE(O$2,1,1),Emissions!$A$1:$LI$1),FALSE)</f>
        <v>0</v>
      </c>
      <c r="P565" s="359">
        <f>+VLOOKUP($E565,Emissions!$1:$1048576,MATCH(DATE(P$2,1,1),Emissions!$A$1:$LI$1),FALSE)</f>
        <v>0</v>
      </c>
      <c r="Q565" s="359">
        <f>+VLOOKUP($E565,Emissions!$1:$1048576,MATCH(DATE(Q$2,1,1),Emissions!$A$1:$LI$1),FALSE)</f>
        <v>0</v>
      </c>
      <c r="R565" s="359">
        <f>+VLOOKUP($E565,Emissions!$1:$1048576,MATCH(DATE(R$2,1,1),Emissions!$A$1:$LI$1),FALSE)</f>
        <v>0</v>
      </c>
      <c r="S565" s="359">
        <f>+VLOOKUP($E565,Emissions!$1:$1048576,MATCH(DATE(S$2,1,1),Emissions!$A$1:$LI$1),FALSE)</f>
        <v>0</v>
      </c>
      <c r="T565" s="359">
        <f>+VLOOKUP($E565,Emissions!$1:$1048576,MATCH(DATE(T$2,1,1),Emissions!$A$1:$LI$1),FALSE)</f>
        <v>0</v>
      </c>
      <c r="U565" s="359">
        <f>+VLOOKUP($E565,Emissions!$1:$1048576,MATCH(DATE(U$2,1,1),Emissions!$A$1:$LI$1),FALSE)</f>
        <v>0</v>
      </c>
      <c r="V565" s="359">
        <f>+VLOOKUP($E565,Emissions!$1:$1048576,MATCH(DATE(V$2,1,1),Emissions!$A$1:$LI$1),FALSE)</f>
        <v>0</v>
      </c>
      <c r="W565" s="359">
        <f>+VLOOKUP($E565,Emissions!$1:$1048576,MATCH(DATE(W$2,1,1),Emissions!$A$1:$LI$1),FALSE)</f>
        <v>0</v>
      </c>
      <c r="X565" s="359">
        <f>+VLOOKUP($E565,Emissions!$1:$1048576,MATCH(DATE(X$2,1,1),Emissions!$A$1:$LI$1),FALSE)</f>
        <v>0</v>
      </c>
      <c r="Y565" s="359">
        <f>+VLOOKUP($E565,Emissions!$1:$1048576,MATCH(DATE(Y$2,1,1),Emissions!$A$1:$LI$1),FALSE)</f>
        <v>0</v>
      </c>
      <c r="Z565" s="359">
        <f>+VLOOKUP($E565,Emissions!$1:$1048576,MATCH(DATE(Z$2,1,1),Emissions!$A$1:$LI$1),FALSE)</f>
        <v>0</v>
      </c>
      <c r="AA565" s="359">
        <f>+VLOOKUP($E565,Emissions!$1:$1048576,MATCH(DATE(AA$2,1,1),Emissions!$A$1:$LI$1),FALSE)</f>
        <v>0</v>
      </c>
      <c r="AB565" s="359">
        <f>+VLOOKUP($E565,Emissions!$1:$1048576,MATCH(DATE(AB$2,1,1),Emissions!$A$1:$LI$1),FALSE)</f>
        <v>0</v>
      </c>
      <c r="AC565" s="359">
        <f>+VLOOKUP($E565,Emissions!$1:$1048576,MATCH(DATE(AC$2,1,1),Emissions!$A$1:$LI$1),FALSE)</f>
        <v>0</v>
      </c>
      <c r="AD565" s="359">
        <f>+VLOOKUP($E565,Emissions!$1:$1048576,MATCH(DATE(AD$2,1,1),Emissions!$A$1:$LI$1),FALSE)</f>
        <v>0</v>
      </c>
      <c r="AE565" s="359">
        <f>+VLOOKUP($E565,Emissions!$1:$1048576,MATCH(DATE(AE$2,1,1),Emissions!$A$1:$LI$1),FALSE)</f>
        <v>0</v>
      </c>
      <c r="AF565" s="359">
        <f>+VLOOKUP($E565,Emissions!$1:$1048576,MATCH(DATE(AF$2,1,1),Emissions!$A$1:$LI$1),FALSE)</f>
        <v>0</v>
      </c>
      <c r="AG565" s="359">
        <f>+VLOOKUP($E565,Emissions!$1:$1048576,MATCH(DATE(AG$2,1,1),Emissions!$A$1:$LI$1),FALSE)</f>
        <v>0</v>
      </c>
      <c r="AH565" s="359">
        <f>+VLOOKUP($E565,Emissions!$1:$1048576,MATCH(DATE(AH$2,1,1),Emissions!$A$1:$LI$1),FALSE)</f>
        <v>0</v>
      </c>
      <c r="AI565" s="359">
        <f>+VLOOKUP($E565,Emissions!$1:$1048576,MATCH(DATE(AI$2,1,1),Emissions!$A$1:$LI$1),FALSE)</f>
        <v>0</v>
      </c>
      <c r="AJ565" s="359">
        <f>+VLOOKUP($E565,Emissions!$1:$1048576,MATCH(DATE(AJ$2,1,1),Emissions!$A$1:$LI$1),FALSE)</f>
        <v>0</v>
      </c>
      <c r="AK565" s="359">
        <f>+VLOOKUP($E565,Emissions!$1:$1048576,MATCH(DATE(AK$2,1,1),Emissions!$A$1:$LI$1),FALSE)</f>
        <v>0</v>
      </c>
      <c r="AL565" s="359">
        <f>+VLOOKUP($E565,Emissions!$1:$1048576,MATCH(DATE(AL$2,1,1),Emissions!$A$1:$LI$1),FALSE)</f>
        <v>0</v>
      </c>
      <c r="AM565" s="359">
        <f>+VLOOKUP($E565,Emissions!$1:$1048576,MATCH(DATE(AM$2,1,1),Emissions!$A$1:$LI$1),FALSE)</f>
        <v>0</v>
      </c>
      <c r="AN565" s="359">
        <f>+VLOOKUP($E565,Emissions!$1:$1048576,MATCH(DATE(AN$2,1,1),Emissions!$A$1:$LI$1),FALSE)</f>
        <v>0</v>
      </c>
      <c r="AO565" s="359">
        <f>+VLOOKUP($E565,Emissions!$1:$1048576,MATCH(DATE(AO$2,1,1),Emissions!$A$1:$LI$1),FALSE)</f>
        <v>0</v>
      </c>
      <c r="AP565" s="359">
        <f>+VLOOKUP($E565,Emissions!$1:$1048576,MATCH(DATE(AP$2,1,1),Emissions!$A$1:$LI$1),FALSE)</f>
        <v>0</v>
      </c>
      <c r="AQ565" s="359">
        <f>+VLOOKUP($E565,Emissions!$1:$1048576,MATCH(DATE(AQ$2,1,1),Emissions!$A$1:$LI$1),FALSE)</f>
        <v>0</v>
      </c>
      <c r="AR565" s="359">
        <f>+VLOOKUP($E565,Emissions!$1:$1048576,MATCH(DATE(AR$2,1,1),Emissions!$A$1:$LI$1),FALSE)</f>
        <v>0</v>
      </c>
      <c r="AS565" s="359">
        <f>+VLOOKUP($E565,Emissions!$1:$1048576,MATCH(DATE(AS$2,1,1),Emissions!$A$1:$LI$1),FALSE)</f>
        <v>0</v>
      </c>
      <c r="AT565" s="359">
        <f>+VLOOKUP($E565,Emissions!$1:$1048576,MATCH(DATE(AT$2,1,1),Emissions!$A$1:$LI$1),FALSE)</f>
        <v>0</v>
      </c>
      <c r="AU565" s="359">
        <f>+VLOOKUP($E565,Emissions!$1:$1048576,MATCH(DATE(AU$2,1,1),Emissions!$A$1:$LI$1),FALSE)</f>
        <v>0</v>
      </c>
      <c r="AV565" s="359">
        <f>+VLOOKUP($E565,Emissions!$1:$1048576,MATCH(DATE(AV$2,1,1),Emissions!$A$1:$LI$1),FALSE)</f>
        <v>0</v>
      </c>
      <c r="AW565" s="359">
        <f>+VLOOKUP($E565,Emissions!$1:$1048576,MATCH(DATE(AW$2,1,1),Emissions!$A$1:$LI$1),FALSE)</f>
        <v>0</v>
      </c>
      <c r="AX565" s="359">
        <f>+VLOOKUP($E565,Emissions!$1:$1048576,MATCH(DATE(AX$2,1,1),Emissions!$A$1:$LI$1),FALSE)</f>
        <v>0</v>
      </c>
      <c r="AY565" s="359">
        <f>+VLOOKUP($E565,Emissions!$1:$1048576,MATCH(DATE(AY$2,1,1),Emissions!$A$1:$LI$1),FALSE)</f>
        <v>0</v>
      </c>
      <c r="AZ565" s="359">
        <f>+VLOOKUP($E565,Emissions!$1:$1048576,MATCH(DATE(AZ$2,1,1),Emissions!$A$1:$LI$1),FALSE)</f>
        <v>0</v>
      </c>
      <c r="BA565" s="359">
        <f>+VLOOKUP($E565,Emissions!$1:$1048576,MATCH(DATE(BA$2,1,1),Emissions!$A$1:$LI$1),FALSE)</f>
        <v>0</v>
      </c>
      <c r="BB565" s="359">
        <f>+VLOOKUP($E565,Emissions!$1:$1048576,MATCH(DATE(BB$2,1,1),Emissions!$A$1:$LI$1),FALSE)</f>
        <v>0</v>
      </c>
      <c r="BC565" s="359">
        <f>+VLOOKUP($E565,Emissions!$1:$1048576,MATCH(DATE(BC$2,1,1),Emissions!$A$1:$LI$1),FALSE)</f>
        <v>0</v>
      </c>
      <c r="BD565" s="359">
        <f>+VLOOKUP($E565,Emissions!$1:$1048576,MATCH(DATE(BD$2,1,1),Emissions!$A$1:$LI$1),FALSE)</f>
        <v>0</v>
      </c>
      <c r="BE565" s="359">
        <f>+VLOOKUP($E565,Emissions!$1:$1048576,MATCH(DATE(BE$2,1,1),Emissions!$A$1:$LI$1),FALSE)</f>
        <v>0</v>
      </c>
      <c r="BF565" s="359">
        <f>+VLOOKUP($E565,Emissions!$1:$1048576,MATCH(DATE(BF$2,1,1),Emissions!$A$1:$LI$1),FALSE)</f>
        <v>0</v>
      </c>
      <c r="BG565" s="359">
        <f>+VLOOKUP($E565,Emissions!$1:$1048576,MATCH(DATE(BG$2,1,1),Emissions!$A$1:$LI$1),FALSE)</f>
        <v>0</v>
      </c>
      <c r="BH565" s="359">
        <f>+VLOOKUP($E565,Emissions!$1:$1048576,MATCH(DATE(BH$2,1,1),Emissions!$A$1:$LI$1),FALSE)</f>
        <v>0</v>
      </c>
      <c r="BI565" s="359">
        <f>+VLOOKUP($E565,Emissions!$1:$1048576,MATCH(DATE(BI$2,1,1),Emissions!$A$1:$LI$1),FALSE)</f>
        <v>0</v>
      </c>
    </row>
    <row r="566" spans="1:61" s="92" customFormat="1" ht="15" customHeight="1" x14ac:dyDescent="0.35">
      <c r="A566" s="409"/>
      <c r="B566" s="169"/>
      <c r="C566" s="137" t="s">
        <v>1092</v>
      </c>
      <c r="D566" s="147" t="s">
        <v>1399</v>
      </c>
      <c r="E566" s="136" t="s">
        <v>2667</v>
      </c>
      <c r="F566" s="325">
        <f>+VLOOKUP($E566,Emissions!$1:$1048576,MATCH(DATE(F$2,1,1),Emissions!$A$1:$LI$1),FALSE)</f>
        <v>0</v>
      </c>
      <c r="G566" s="325">
        <f>+VLOOKUP($E566,Emissions!$1:$1048576,MATCH(DATE(G$2,1,1),Emissions!$A$1:$LI$1),FALSE)</f>
        <v>0</v>
      </c>
      <c r="H566" s="325">
        <f>+VLOOKUP($E566,Emissions!$1:$1048576,MATCH(DATE(H$2,1,1),Emissions!$A$1:$LI$1),FALSE)</f>
        <v>0</v>
      </c>
      <c r="I566" s="325">
        <f>+VLOOKUP($E566,Emissions!$1:$1048576,MATCH(DATE(I$2,1,1),Emissions!$A$1:$LI$1),FALSE)</f>
        <v>0</v>
      </c>
      <c r="J566" s="325">
        <f>+VLOOKUP($E566,Emissions!$1:$1048576,MATCH(DATE(J$2,1,1),Emissions!$A$1:$LI$1),FALSE)</f>
        <v>0</v>
      </c>
      <c r="K566" s="325">
        <f>+VLOOKUP($E566,Emissions!$1:$1048576,MATCH(DATE(K$2,1,1),Emissions!$A$1:$LI$1),FALSE)</f>
        <v>0</v>
      </c>
      <c r="L566" s="325">
        <f>+VLOOKUP($E566,Emissions!$1:$1048576,MATCH(DATE(L$2,1,1),Emissions!$A$1:$LI$1),FALSE)</f>
        <v>0</v>
      </c>
      <c r="M566" s="325">
        <f>+VLOOKUP($E566,Emissions!$1:$1048576,MATCH(DATE(M$2,1,1),Emissions!$A$1:$LI$1),FALSE)</f>
        <v>0</v>
      </c>
      <c r="N566" s="325">
        <f>+VLOOKUP($E566,Emissions!$1:$1048576,MATCH(DATE(N$2,1,1),Emissions!$A$1:$LI$1),FALSE)</f>
        <v>0</v>
      </c>
      <c r="O566" s="325">
        <f>+VLOOKUP($E566,Emissions!$1:$1048576,MATCH(DATE(O$2,1,1),Emissions!$A$1:$LI$1),FALSE)</f>
        <v>0</v>
      </c>
      <c r="P566" s="325">
        <f>+VLOOKUP($E566,Emissions!$1:$1048576,MATCH(DATE(P$2,1,1),Emissions!$A$1:$LI$1),FALSE)</f>
        <v>0</v>
      </c>
      <c r="Q566" s="325">
        <f>+VLOOKUP($E566,Emissions!$1:$1048576,MATCH(DATE(Q$2,1,1),Emissions!$A$1:$LI$1),FALSE)</f>
        <v>0</v>
      </c>
      <c r="R566" s="325">
        <f>+VLOOKUP($E566,Emissions!$1:$1048576,MATCH(DATE(R$2,1,1),Emissions!$A$1:$LI$1),FALSE)</f>
        <v>0</v>
      </c>
      <c r="S566" s="325">
        <f>+VLOOKUP($E566,Emissions!$1:$1048576,MATCH(DATE(S$2,1,1),Emissions!$A$1:$LI$1),FALSE)</f>
        <v>0</v>
      </c>
      <c r="T566" s="325">
        <f>+VLOOKUP($E566,Emissions!$1:$1048576,MATCH(DATE(T$2,1,1),Emissions!$A$1:$LI$1),FALSE)</f>
        <v>0</v>
      </c>
      <c r="U566" s="325">
        <f>+VLOOKUP($E566,Emissions!$1:$1048576,MATCH(DATE(U$2,1,1),Emissions!$A$1:$LI$1),FALSE)</f>
        <v>0</v>
      </c>
      <c r="V566" s="325">
        <f>+VLOOKUP($E566,Emissions!$1:$1048576,MATCH(DATE(V$2,1,1),Emissions!$A$1:$LI$1),FALSE)</f>
        <v>0</v>
      </c>
      <c r="W566" s="325">
        <f>+VLOOKUP($E566,Emissions!$1:$1048576,MATCH(DATE(W$2,1,1),Emissions!$A$1:$LI$1),FALSE)</f>
        <v>0</v>
      </c>
      <c r="X566" s="325">
        <f>+VLOOKUP($E566,Emissions!$1:$1048576,MATCH(DATE(X$2,1,1),Emissions!$A$1:$LI$1),FALSE)</f>
        <v>0</v>
      </c>
      <c r="Y566" s="325">
        <f>+VLOOKUP($E566,Emissions!$1:$1048576,MATCH(DATE(Y$2,1,1),Emissions!$A$1:$LI$1),FALSE)</f>
        <v>0</v>
      </c>
      <c r="Z566" s="325">
        <f>+VLOOKUP($E566,Emissions!$1:$1048576,MATCH(DATE(Z$2,1,1),Emissions!$A$1:$LI$1),FALSE)</f>
        <v>0</v>
      </c>
      <c r="AA566" s="325">
        <f>+VLOOKUP($E566,Emissions!$1:$1048576,MATCH(DATE(AA$2,1,1),Emissions!$A$1:$LI$1),FALSE)</f>
        <v>0</v>
      </c>
      <c r="AB566" s="325">
        <f>+VLOOKUP($E566,Emissions!$1:$1048576,MATCH(DATE(AB$2,1,1),Emissions!$A$1:$LI$1),FALSE)</f>
        <v>0</v>
      </c>
      <c r="AC566" s="325">
        <f>+VLOOKUP($E566,Emissions!$1:$1048576,MATCH(DATE(AC$2,1,1),Emissions!$A$1:$LI$1),FALSE)</f>
        <v>0</v>
      </c>
      <c r="AD566" s="325">
        <f>+VLOOKUP($E566,Emissions!$1:$1048576,MATCH(DATE(AD$2,1,1),Emissions!$A$1:$LI$1),FALSE)</f>
        <v>0</v>
      </c>
      <c r="AE566" s="325">
        <f>+VLOOKUP($E566,Emissions!$1:$1048576,MATCH(DATE(AE$2,1,1),Emissions!$A$1:$LI$1),FALSE)</f>
        <v>0</v>
      </c>
      <c r="AF566" s="325">
        <f>+VLOOKUP($E566,Emissions!$1:$1048576,MATCH(DATE(AF$2,1,1),Emissions!$A$1:$LI$1),FALSE)</f>
        <v>0</v>
      </c>
      <c r="AG566" s="325">
        <f>+VLOOKUP($E566,Emissions!$1:$1048576,MATCH(DATE(AG$2,1,1),Emissions!$A$1:$LI$1),FALSE)</f>
        <v>0</v>
      </c>
      <c r="AH566" s="325">
        <f>+VLOOKUP($E566,Emissions!$1:$1048576,MATCH(DATE(AH$2,1,1),Emissions!$A$1:$LI$1),FALSE)</f>
        <v>0</v>
      </c>
      <c r="AI566" s="325">
        <f>+VLOOKUP($E566,Emissions!$1:$1048576,MATCH(DATE(AI$2,1,1),Emissions!$A$1:$LI$1),FALSE)</f>
        <v>0</v>
      </c>
      <c r="AJ566" s="325">
        <f>+VLOOKUP($E566,Emissions!$1:$1048576,MATCH(DATE(AJ$2,1,1),Emissions!$A$1:$LI$1),FALSE)</f>
        <v>0</v>
      </c>
      <c r="AK566" s="325">
        <f>+VLOOKUP($E566,Emissions!$1:$1048576,MATCH(DATE(AK$2,1,1),Emissions!$A$1:$LI$1),FALSE)</f>
        <v>0</v>
      </c>
      <c r="AL566" s="325">
        <f>+VLOOKUP($E566,Emissions!$1:$1048576,MATCH(DATE(AL$2,1,1),Emissions!$A$1:$LI$1),FALSE)</f>
        <v>0</v>
      </c>
      <c r="AM566" s="325">
        <f>+VLOOKUP($E566,Emissions!$1:$1048576,MATCH(DATE(AM$2,1,1),Emissions!$A$1:$LI$1),FALSE)</f>
        <v>0</v>
      </c>
      <c r="AN566" s="325">
        <f>+VLOOKUP($E566,Emissions!$1:$1048576,MATCH(DATE(AN$2,1,1),Emissions!$A$1:$LI$1),FALSE)</f>
        <v>0</v>
      </c>
      <c r="AO566" s="325">
        <f>+VLOOKUP($E566,Emissions!$1:$1048576,MATCH(DATE(AO$2,1,1),Emissions!$A$1:$LI$1),FALSE)</f>
        <v>0</v>
      </c>
      <c r="AP566" s="325">
        <f>+VLOOKUP($E566,Emissions!$1:$1048576,MATCH(DATE(AP$2,1,1),Emissions!$A$1:$LI$1),FALSE)</f>
        <v>0</v>
      </c>
      <c r="AQ566" s="325">
        <f>+VLOOKUP($E566,Emissions!$1:$1048576,MATCH(DATE(AQ$2,1,1),Emissions!$A$1:$LI$1),FALSE)</f>
        <v>0</v>
      </c>
      <c r="AR566" s="325">
        <f>+VLOOKUP($E566,Emissions!$1:$1048576,MATCH(DATE(AR$2,1,1),Emissions!$A$1:$LI$1),FALSE)</f>
        <v>0</v>
      </c>
      <c r="AS566" s="325">
        <f>+VLOOKUP($E566,Emissions!$1:$1048576,MATCH(DATE(AS$2,1,1),Emissions!$A$1:$LI$1),FALSE)</f>
        <v>0</v>
      </c>
      <c r="AT566" s="325">
        <f>+VLOOKUP($E566,Emissions!$1:$1048576,MATCH(DATE(AT$2,1,1),Emissions!$A$1:$LI$1),FALSE)</f>
        <v>0</v>
      </c>
      <c r="AU566" s="325">
        <f>+VLOOKUP($E566,Emissions!$1:$1048576,MATCH(DATE(AU$2,1,1),Emissions!$A$1:$LI$1),FALSE)</f>
        <v>0</v>
      </c>
      <c r="AV566" s="325">
        <f>+VLOOKUP($E566,Emissions!$1:$1048576,MATCH(DATE(AV$2,1,1),Emissions!$A$1:$LI$1),FALSE)</f>
        <v>0</v>
      </c>
      <c r="AW566" s="325">
        <f>+VLOOKUP($E566,Emissions!$1:$1048576,MATCH(DATE(AW$2,1,1),Emissions!$A$1:$LI$1),FALSE)</f>
        <v>0</v>
      </c>
      <c r="AX566" s="325">
        <f>+VLOOKUP($E566,Emissions!$1:$1048576,MATCH(DATE(AX$2,1,1),Emissions!$A$1:$LI$1),FALSE)</f>
        <v>0</v>
      </c>
      <c r="AY566" s="325">
        <f>+VLOOKUP($E566,Emissions!$1:$1048576,MATCH(DATE(AY$2,1,1),Emissions!$A$1:$LI$1),FALSE)</f>
        <v>0</v>
      </c>
      <c r="AZ566" s="325">
        <f>+VLOOKUP($E566,Emissions!$1:$1048576,MATCH(DATE(AZ$2,1,1),Emissions!$A$1:$LI$1),FALSE)</f>
        <v>0</v>
      </c>
      <c r="BA566" s="325">
        <f>+VLOOKUP($E566,Emissions!$1:$1048576,MATCH(DATE(BA$2,1,1),Emissions!$A$1:$LI$1),FALSE)</f>
        <v>0</v>
      </c>
      <c r="BB566" s="325">
        <f>+VLOOKUP($E566,Emissions!$1:$1048576,MATCH(DATE(BB$2,1,1),Emissions!$A$1:$LI$1),FALSE)</f>
        <v>0</v>
      </c>
      <c r="BC566" s="325">
        <f>+VLOOKUP($E566,Emissions!$1:$1048576,MATCH(DATE(BC$2,1,1),Emissions!$A$1:$LI$1),FALSE)</f>
        <v>0</v>
      </c>
      <c r="BD566" s="325">
        <f>+VLOOKUP($E566,Emissions!$1:$1048576,MATCH(DATE(BD$2,1,1),Emissions!$A$1:$LI$1),FALSE)</f>
        <v>0</v>
      </c>
      <c r="BE566" s="325">
        <f>+VLOOKUP($E566,Emissions!$1:$1048576,MATCH(DATE(BE$2,1,1),Emissions!$A$1:$LI$1),FALSE)</f>
        <v>0</v>
      </c>
      <c r="BF566" s="325">
        <f>+VLOOKUP($E566,Emissions!$1:$1048576,MATCH(DATE(BF$2,1,1),Emissions!$A$1:$LI$1),FALSE)</f>
        <v>0</v>
      </c>
      <c r="BG566" s="325">
        <f>+VLOOKUP($E566,Emissions!$1:$1048576,MATCH(DATE(BG$2,1,1),Emissions!$A$1:$LI$1),FALSE)</f>
        <v>0</v>
      </c>
      <c r="BH566" s="325">
        <f>+VLOOKUP($E566,Emissions!$1:$1048576,MATCH(DATE(BH$2,1,1),Emissions!$A$1:$LI$1),FALSE)</f>
        <v>0</v>
      </c>
      <c r="BI566" s="325">
        <f>+VLOOKUP($E566,Emissions!$1:$1048576,MATCH(DATE(BI$2,1,1),Emissions!$A$1:$LI$1),FALSE)</f>
        <v>0</v>
      </c>
    </row>
    <row r="567" spans="1:61" ht="15" customHeight="1" x14ac:dyDescent="0.35">
      <c r="A567" s="409"/>
      <c r="B567" s="169"/>
      <c r="C567" s="138" t="s">
        <v>463</v>
      </c>
      <c r="D567" s="114" t="s">
        <v>1399</v>
      </c>
      <c r="E567" s="50" t="s">
        <v>2646</v>
      </c>
      <c r="F567" s="359">
        <f>+VLOOKUP($E567,Emissions!$1:$1048576,MATCH(DATE(F$2,1,1),Emissions!$A$1:$LI$1),FALSE)</f>
        <v>0</v>
      </c>
      <c r="G567" s="359">
        <f>+VLOOKUP($E567,Emissions!$1:$1048576,MATCH(DATE(G$2,1,1),Emissions!$A$1:$LI$1),FALSE)</f>
        <v>0</v>
      </c>
      <c r="H567" s="359">
        <f>+VLOOKUP($E567,Emissions!$1:$1048576,MATCH(DATE(H$2,1,1),Emissions!$A$1:$LI$1),FALSE)</f>
        <v>0</v>
      </c>
      <c r="I567" s="359">
        <f>+VLOOKUP($E567,Emissions!$1:$1048576,MATCH(DATE(I$2,1,1),Emissions!$A$1:$LI$1),FALSE)</f>
        <v>0</v>
      </c>
      <c r="J567" s="359">
        <f>+VLOOKUP($E567,Emissions!$1:$1048576,MATCH(DATE(J$2,1,1),Emissions!$A$1:$LI$1),FALSE)</f>
        <v>0</v>
      </c>
      <c r="K567" s="359">
        <f>+VLOOKUP($E567,Emissions!$1:$1048576,MATCH(DATE(K$2,1,1),Emissions!$A$1:$LI$1),FALSE)</f>
        <v>0</v>
      </c>
      <c r="L567" s="359">
        <f>+VLOOKUP($E567,Emissions!$1:$1048576,MATCH(DATE(L$2,1,1),Emissions!$A$1:$LI$1),FALSE)</f>
        <v>0</v>
      </c>
      <c r="M567" s="359">
        <f>+VLOOKUP($E567,Emissions!$1:$1048576,MATCH(DATE(M$2,1,1),Emissions!$A$1:$LI$1),FALSE)</f>
        <v>0</v>
      </c>
      <c r="N567" s="359">
        <f>+VLOOKUP($E567,Emissions!$1:$1048576,MATCH(DATE(N$2,1,1),Emissions!$A$1:$LI$1),FALSE)</f>
        <v>0</v>
      </c>
      <c r="O567" s="359">
        <f>+VLOOKUP($E567,Emissions!$1:$1048576,MATCH(DATE(O$2,1,1),Emissions!$A$1:$LI$1),FALSE)</f>
        <v>0</v>
      </c>
      <c r="P567" s="359">
        <f>+VLOOKUP($E567,Emissions!$1:$1048576,MATCH(DATE(P$2,1,1),Emissions!$A$1:$LI$1),FALSE)</f>
        <v>0</v>
      </c>
      <c r="Q567" s="359">
        <f>+VLOOKUP($E567,Emissions!$1:$1048576,MATCH(DATE(Q$2,1,1),Emissions!$A$1:$LI$1),FALSE)</f>
        <v>0</v>
      </c>
      <c r="R567" s="359">
        <f>+VLOOKUP($E567,Emissions!$1:$1048576,MATCH(DATE(R$2,1,1),Emissions!$A$1:$LI$1),FALSE)</f>
        <v>0</v>
      </c>
      <c r="S567" s="359">
        <f>+VLOOKUP($E567,Emissions!$1:$1048576,MATCH(DATE(S$2,1,1),Emissions!$A$1:$LI$1),FALSE)</f>
        <v>0</v>
      </c>
      <c r="T567" s="359">
        <f>+VLOOKUP($E567,Emissions!$1:$1048576,MATCH(DATE(T$2,1,1),Emissions!$A$1:$LI$1),FALSE)</f>
        <v>0</v>
      </c>
      <c r="U567" s="359">
        <f>+VLOOKUP($E567,Emissions!$1:$1048576,MATCH(DATE(U$2,1,1),Emissions!$A$1:$LI$1),FALSE)</f>
        <v>0</v>
      </c>
      <c r="V567" s="359">
        <f>+VLOOKUP($E567,Emissions!$1:$1048576,MATCH(DATE(V$2,1,1),Emissions!$A$1:$LI$1),FALSE)</f>
        <v>0</v>
      </c>
      <c r="W567" s="359">
        <f>+VLOOKUP($E567,Emissions!$1:$1048576,MATCH(DATE(W$2,1,1),Emissions!$A$1:$LI$1),FALSE)</f>
        <v>0</v>
      </c>
      <c r="X567" s="359">
        <f>+VLOOKUP($E567,Emissions!$1:$1048576,MATCH(DATE(X$2,1,1),Emissions!$A$1:$LI$1),FALSE)</f>
        <v>0</v>
      </c>
      <c r="Y567" s="359">
        <f>+VLOOKUP($E567,Emissions!$1:$1048576,MATCH(DATE(Y$2,1,1),Emissions!$A$1:$LI$1),FALSE)</f>
        <v>0</v>
      </c>
      <c r="Z567" s="359">
        <f>+VLOOKUP($E567,Emissions!$1:$1048576,MATCH(DATE(Z$2,1,1),Emissions!$A$1:$LI$1),FALSE)</f>
        <v>0</v>
      </c>
      <c r="AA567" s="359">
        <f>+VLOOKUP($E567,Emissions!$1:$1048576,MATCH(DATE(AA$2,1,1),Emissions!$A$1:$LI$1),FALSE)</f>
        <v>0</v>
      </c>
      <c r="AB567" s="359">
        <f>+VLOOKUP($E567,Emissions!$1:$1048576,MATCH(DATE(AB$2,1,1),Emissions!$A$1:$LI$1),FALSE)</f>
        <v>0</v>
      </c>
      <c r="AC567" s="359">
        <f>+VLOOKUP($E567,Emissions!$1:$1048576,MATCH(DATE(AC$2,1,1),Emissions!$A$1:$LI$1),FALSE)</f>
        <v>0</v>
      </c>
      <c r="AD567" s="359">
        <f>+VLOOKUP($E567,Emissions!$1:$1048576,MATCH(DATE(AD$2,1,1),Emissions!$A$1:$LI$1),FALSE)</f>
        <v>0</v>
      </c>
      <c r="AE567" s="359">
        <f>+VLOOKUP($E567,Emissions!$1:$1048576,MATCH(DATE(AE$2,1,1),Emissions!$A$1:$LI$1),FALSE)</f>
        <v>0</v>
      </c>
      <c r="AF567" s="359">
        <f>+VLOOKUP($E567,Emissions!$1:$1048576,MATCH(DATE(AF$2,1,1),Emissions!$A$1:$LI$1),FALSE)</f>
        <v>0</v>
      </c>
      <c r="AG567" s="359">
        <f>+VLOOKUP($E567,Emissions!$1:$1048576,MATCH(DATE(AG$2,1,1),Emissions!$A$1:$LI$1),FALSE)</f>
        <v>0</v>
      </c>
      <c r="AH567" s="359">
        <f>+VLOOKUP($E567,Emissions!$1:$1048576,MATCH(DATE(AH$2,1,1),Emissions!$A$1:$LI$1),FALSE)</f>
        <v>0</v>
      </c>
      <c r="AI567" s="359">
        <f>+VLOOKUP($E567,Emissions!$1:$1048576,MATCH(DATE(AI$2,1,1),Emissions!$A$1:$LI$1),FALSE)</f>
        <v>0</v>
      </c>
      <c r="AJ567" s="359">
        <f>+VLOOKUP($E567,Emissions!$1:$1048576,MATCH(DATE(AJ$2,1,1),Emissions!$A$1:$LI$1),FALSE)</f>
        <v>0</v>
      </c>
      <c r="AK567" s="359">
        <f>+VLOOKUP($E567,Emissions!$1:$1048576,MATCH(DATE(AK$2,1,1),Emissions!$A$1:$LI$1),FALSE)</f>
        <v>0</v>
      </c>
      <c r="AL567" s="359">
        <f>+VLOOKUP($E567,Emissions!$1:$1048576,MATCH(DATE(AL$2,1,1),Emissions!$A$1:$LI$1),FALSE)</f>
        <v>0</v>
      </c>
      <c r="AM567" s="359">
        <f>+VLOOKUP($E567,Emissions!$1:$1048576,MATCH(DATE(AM$2,1,1),Emissions!$A$1:$LI$1),FALSE)</f>
        <v>0</v>
      </c>
      <c r="AN567" s="359">
        <f>+VLOOKUP($E567,Emissions!$1:$1048576,MATCH(DATE(AN$2,1,1),Emissions!$A$1:$LI$1),FALSE)</f>
        <v>0</v>
      </c>
      <c r="AO567" s="359">
        <f>+VLOOKUP($E567,Emissions!$1:$1048576,MATCH(DATE(AO$2,1,1),Emissions!$A$1:$LI$1),FALSE)</f>
        <v>0</v>
      </c>
      <c r="AP567" s="359">
        <f>+VLOOKUP($E567,Emissions!$1:$1048576,MATCH(DATE(AP$2,1,1),Emissions!$A$1:$LI$1),FALSE)</f>
        <v>0</v>
      </c>
      <c r="AQ567" s="359">
        <f>+VLOOKUP($E567,Emissions!$1:$1048576,MATCH(DATE(AQ$2,1,1),Emissions!$A$1:$LI$1),FALSE)</f>
        <v>0</v>
      </c>
      <c r="AR567" s="359">
        <f>+VLOOKUP($E567,Emissions!$1:$1048576,MATCH(DATE(AR$2,1,1),Emissions!$A$1:$LI$1),FALSE)</f>
        <v>0</v>
      </c>
      <c r="AS567" s="359">
        <f>+VLOOKUP($E567,Emissions!$1:$1048576,MATCH(DATE(AS$2,1,1),Emissions!$A$1:$LI$1),FALSE)</f>
        <v>0</v>
      </c>
      <c r="AT567" s="359">
        <f>+VLOOKUP($E567,Emissions!$1:$1048576,MATCH(DATE(AT$2,1,1),Emissions!$A$1:$LI$1),FALSE)</f>
        <v>0</v>
      </c>
      <c r="AU567" s="359">
        <f>+VLOOKUP($E567,Emissions!$1:$1048576,MATCH(DATE(AU$2,1,1),Emissions!$A$1:$LI$1),FALSE)</f>
        <v>0</v>
      </c>
      <c r="AV567" s="359">
        <f>+VLOOKUP($E567,Emissions!$1:$1048576,MATCH(DATE(AV$2,1,1),Emissions!$A$1:$LI$1),FALSE)</f>
        <v>0</v>
      </c>
      <c r="AW567" s="359">
        <f>+VLOOKUP($E567,Emissions!$1:$1048576,MATCH(DATE(AW$2,1,1),Emissions!$A$1:$LI$1),FALSE)</f>
        <v>0</v>
      </c>
      <c r="AX567" s="359">
        <f>+VLOOKUP($E567,Emissions!$1:$1048576,MATCH(DATE(AX$2,1,1),Emissions!$A$1:$LI$1),FALSE)</f>
        <v>0</v>
      </c>
      <c r="AY567" s="359">
        <f>+VLOOKUP($E567,Emissions!$1:$1048576,MATCH(DATE(AY$2,1,1),Emissions!$A$1:$LI$1),FALSE)</f>
        <v>0</v>
      </c>
      <c r="AZ567" s="359">
        <f>+VLOOKUP($E567,Emissions!$1:$1048576,MATCH(DATE(AZ$2,1,1),Emissions!$A$1:$LI$1),FALSE)</f>
        <v>0</v>
      </c>
      <c r="BA567" s="359">
        <f>+VLOOKUP($E567,Emissions!$1:$1048576,MATCH(DATE(BA$2,1,1),Emissions!$A$1:$LI$1),FALSE)</f>
        <v>0</v>
      </c>
      <c r="BB567" s="359">
        <f>+VLOOKUP($E567,Emissions!$1:$1048576,MATCH(DATE(BB$2,1,1),Emissions!$A$1:$LI$1),FALSE)</f>
        <v>0</v>
      </c>
      <c r="BC567" s="359">
        <f>+VLOOKUP($E567,Emissions!$1:$1048576,MATCH(DATE(BC$2,1,1),Emissions!$A$1:$LI$1),FALSE)</f>
        <v>0</v>
      </c>
      <c r="BD567" s="359">
        <f>+VLOOKUP($E567,Emissions!$1:$1048576,MATCH(DATE(BD$2,1,1),Emissions!$A$1:$LI$1),FALSE)</f>
        <v>0</v>
      </c>
      <c r="BE567" s="359">
        <f>+VLOOKUP($E567,Emissions!$1:$1048576,MATCH(DATE(BE$2,1,1),Emissions!$A$1:$LI$1),FALSE)</f>
        <v>0</v>
      </c>
      <c r="BF567" s="359">
        <f>+VLOOKUP($E567,Emissions!$1:$1048576,MATCH(DATE(BF$2,1,1),Emissions!$A$1:$LI$1),FALSE)</f>
        <v>0</v>
      </c>
      <c r="BG567" s="359">
        <f>+VLOOKUP($E567,Emissions!$1:$1048576,MATCH(DATE(BG$2,1,1),Emissions!$A$1:$LI$1),FALSE)</f>
        <v>0</v>
      </c>
      <c r="BH567" s="359">
        <f>+VLOOKUP($E567,Emissions!$1:$1048576,MATCH(DATE(BH$2,1,1),Emissions!$A$1:$LI$1),FALSE)</f>
        <v>0</v>
      </c>
      <c r="BI567" s="359">
        <f>+VLOOKUP($E567,Emissions!$1:$1048576,MATCH(DATE(BI$2,1,1),Emissions!$A$1:$LI$1),FALSE)</f>
        <v>0</v>
      </c>
    </row>
    <row r="568" spans="1:61" ht="15" customHeight="1" x14ac:dyDescent="0.35">
      <c r="A568" s="409"/>
      <c r="B568" s="169"/>
      <c r="C568" s="138" t="s">
        <v>464</v>
      </c>
      <c r="D568" s="114" t="s">
        <v>1399</v>
      </c>
      <c r="E568" s="50" t="s">
        <v>2647</v>
      </c>
      <c r="F568" s="359">
        <f>+VLOOKUP($E568,Emissions!$1:$1048576,MATCH(DATE(F$2,1,1),Emissions!$A$1:$LI$1),FALSE)</f>
        <v>0</v>
      </c>
      <c r="G568" s="359">
        <f>+VLOOKUP($E568,Emissions!$1:$1048576,MATCH(DATE(G$2,1,1),Emissions!$A$1:$LI$1),FALSE)</f>
        <v>0</v>
      </c>
      <c r="H568" s="359">
        <f>+VLOOKUP($E568,Emissions!$1:$1048576,MATCH(DATE(H$2,1,1),Emissions!$A$1:$LI$1),FALSE)</f>
        <v>0</v>
      </c>
      <c r="I568" s="359">
        <f>+VLOOKUP($E568,Emissions!$1:$1048576,MATCH(DATE(I$2,1,1),Emissions!$A$1:$LI$1),FALSE)</f>
        <v>0</v>
      </c>
      <c r="J568" s="359">
        <f>+VLOOKUP($E568,Emissions!$1:$1048576,MATCH(DATE(J$2,1,1),Emissions!$A$1:$LI$1),FALSE)</f>
        <v>0</v>
      </c>
      <c r="K568" s="359">
        <f>+VLOOKUP($E568,Emissions!$1:$1048576,MATCH(DATE(K$2,1,1),Emissions!$A$1:$LI$1),FALSE)</f>
        <v>0</v>
      </c>
      <c r="L568" s="359">
        <f>+VLOOKUP($E568,Emissions!$1:$1048576,MATCH(DATE(L$2,1,1),Emissions!$A$1:$LI$1),FALSE)</f>
        <v>0</v>
      </c>
      <c r="M568" s="359">
        <f>+VLOOKUP($E568,Emissions!$1:$1048576,MATCH(DATE(M$2,1,1),Emissions!$A$1:$LI$1),FALSE)</f>
        <v>0</v>
      </c>
      <c r="N568" s="359">
        <f>+VLOOKUP($E568,Emissions!$1:$1048576,MATCH(DATE(N$2,1,1),Emissions!$A$1:$LI$1),FALSE)</f>
        <v>0</v>
      </c>
      <c r="O568" s="359">
        <f>+VLOOKUP($E568,Emissions!$1:$1048576,MATCH(DATE(O$2,1,1),Emissions!$A$1:$LI$1),FALSE)</f>
        <v>0</v>
      </c>
      <c r="P568" s="359">
        <f>+VLOOKUP($E568,Emissions!$1:$1048576,MATCH(DATE(P$2,1,1),Emissions!$A$1:$LI$1),FALSE)</f>
        <v>0</v>
      </c>
      <c r="Q568" s="359">
        <f>+VLOOKUP($E568,Emissions!$1:$1048576,MATCH(DATE(Q$2,1,1),Emissions!$A$1:$LI$1),FALSE)</f>
        <v>0</v>
      </c>
      <c r="R568" s="359">
        <f>+VLOOKUP($E568,Emissions!$1:$1048576,MATCH(DATE(R$2,1,1),Emissions!$A$1:$LI$1),FALSE)</f>
        <v>0</v>
      </c>
      <c r="S568" s="359">
        <f>+VLOOKUP($E568,Emissions!$1:$1048576,MATCH(DATE(S$2,1,1),Emissions!$A$1:$LI$1),FALSE)</f>
        <v>0</v>
      </c>
      <c r="T568" s="359">
        <f>+VLOOKUP($E568,Emissions!$1:$1048576,MATCH(DATE(T$2,1,1),Emissions!$A$1:$LI$1),FALSE)</f>
        <v>0</v>
      </c>
      <c r="U568" s="359">
        <f>+VLOOKUP($E568,Emissions!$1:$1048576,MATCH(DATE(U$2,1,1),Emissions!$A$1:$LI$1),FALSE)</f>
        <v>0</v>
      </c>
      <c r="V568" s="359">
        <f>+VLOOKUP($E568,Emissions!$1:$1048576,MATCH(DATE(V$2,1,1),Emissions!$A$1:$LI$1),FALSE)</f>
        <v>0</v>
      </c>
      <c r="W568" s="359">
        <f>+VLOOKUP($E568,Emissions!$1:$1048576,MATCH(DATE(W$2,1,1),Emissions!$A$1:$LI$1),FALSE)</f>
        <v>0</v>
      </c>
      <c r="X568" s="359">
        <f>+VLOOKUP($E568,Emissions!$1:$1048576,MATCH(DATE(X$2,1,1),Emissions!$A$1:$LI$1),FALSE)</f>
        <v>0</v>
      </c>
      <c r="Y568" s="359">
        <f>+VLOOKUP($E568,Emissions!$1:$1048576,MATCH(DATE(Y$2,1,1),Emissions!$A$1:$LI$1),FALSE)</f>
        <v>0</v>
      </c>
      <c r="Z568" s="359">
        <f>+VLOOKUP($E568,Emissions!$1:$1048576,MATCH(DATE(Z$2,1,1),Emissions!$A$1:$LI$1),FALSE)</f>
        <v>0</v>
      </c>
      <c r="AA568" s="359">
        <f>+VLOOKUP($E568,Emissions!$1:$1048576,MATCH(DATE(AA$2,1,1),Emissions!$A$1:$LI$1),FALSE)</f>
        <v>0</v>
      </c>
      <c r="AB568" s="359">
        <f>+VLOOKUP($E568,Emissions!$1:$1048576,MATCH(DATE(AB$2,1,1),Emissions!$A$1:$LI$1),FALSE)</f>
        <v>0</v>
      </c>
      <c r="AC568" s="359">
        <f>+VLOOKUP($E568,Emissions!$1:$1048576,MATCH(DATE(AC$2,1,1),Emissions!$A$1:$LI$1),FALSE)</f>
        <v>0</v>
      </c>
      <c r="AD568" s="359">
        <f>+VLOOKUP($E568,Emissions!$1:$1048576,MATCH(DATE(AD$2,1,1),Emissions!$A$1:$LI$1),FALSE)</f>
        <v>0</v>
      </c>
      <c r="AE568" s="359">
        <f>+VLOOKUP($E568,Emissions!$1:$1048576,MATCH(DATE(AE$2,1,1),Emissions!$A$1:$LI$1),FALSE)</f>
        <v>0</v>
      </c>
      <c r="AF568" s="359">
        <f>+VLOOKUP($E568,Emissions!$1:$1048576,MATCH(DATE(AF$2,1,1),Emissions!$A$1:$LI$1),FALSE)</f>
        <v>0</v>
      </c>
      <c r="AG568" s="359">
        <f>+VLOOKUP($E568,Emissions!$1:$1048576,MATCH(DATE(AG$2,1,1),Emissions!$A$1:$LI$1),FALSE)</f>
        <v>0</v>
      </c>
      <c r="AH568" s="359">
        <f>+VLOOKUP($E568,Emissions!$1:$1048576,MATCH(DATE(AH$2,1,1),Emissions!$A$1:$LI$1),FALSE)</f>
        <v>0</v>
      </c>
      <c r="AI568" s="359">
        <f>+VLOOKUP($E568,Emissions!$1:$1048576,MATCH(DATE(AI$2,1,1),Emissions!$A$1:$LI$1),FALSE)</f>
        <v>0</v>
      </c>
      <c r="AJ568" s="359">
        <f>+VLOOKUP($E568,Emissions!$1:$1048576,MATCH(DATE(AJ$2,1,1),Emissions!$A$1:$LI$1),FALSE)</f>
        <v>0</v>
      </c>
      <c r="AK568" s="359">
        <f>+VLOOKUP($E568,Emissions!$1:$1048576,MATCH(DATE(AK$2,1,1),Emissions!$A$1:$LI$1),FALSE)</f>
        <v>0</v>
      </c>
      <c r="AL568" s="359">
        <f>+VLOOKUP($E568,Emissions!$1:$1048576,MATCH(DATE(AL$2,1,1),Emissions!$A$1:$LI$1),FALSE)</f>
        <v>0</v>
      </c>
      <c r="AM568" s="359">
        <f>+VLOOKUP($E568,Emissions!$1:$1048576,MATCH(DATE(AM$2,1,1),Emissions!$A$1:$LI$1),FALSE)</f>
        <v>0</v>
      </c>
      <c r="AN568" s="359">
        <f>+VLOOKUP($E568,Emissions!$1:$1048576,MATCH(DATE(AN$2,1,1),Emissions!$A$1:$LI$1),FALSE)</f>
        <v>0</v>
      </c>
      <c r="AO568" s="359">
        <f>+VLOOKUP($E568,Emissions!$1:$1048576,MATCH(DATE(AO$2,1,1),Emissions!$A$1:$LI$1),FALSE)</f>
        <v>0</v>
      </c>
      <c r="AP568" s="359">
        <f>+VLOOKUP($E568,Emissions!$1:$1048576,MATCH(DATE(AP$2,1,1),Emissions!$A$1:$LI$1),FALSE)</f>
        <v>0</v>
      </c>
      <c r="AQ568" s="359">
        <f>+VLOOKUP($E568,Emissions!$1:$1048576,MATCH(DATE(AQ$2,1,1),Emissions!$A$1:$LI$1),FALSE)</f>
        <v>0</v>
      </c>
      <c r="AR568" s="359">
        <f>+VLOOKUP($E568,Emissions!$1:$1048576,MATCH(DATE(AR$2,1,1),Emissions!$A$1:$LI$1),FALSE)</f>
        <v>0</v>
      </c>
      <c r="AS568" s="359">
        <f>+VLOOKUP($E568,Emissions!$1:$1048576,MATCH(DATE(AS$2,1,1),Emissions!$A$1:$LI$1),FALSE)</f>
        <v>0</v>
      </c>
      <c r="AT568" s="359">
        <f>+VLOOKUP($E568,Emissions!$1:$1048576,MATCH(DATE(AT$2,1,1),Emissions!$A$1:$LI$1),FALSE)</f>
        <v>0</v>
      </c>
      <c r="AU568" s="359">
        <f>+VLOOKUP($E568,Emissions!$1:$1048576,MATCH(DATE(AU$2,1,1),Emissions!$A$1:$LI$1),FALSE)</f>
        <v>0</v>
      </c>
      <c r="AV568" s="359">
        <f>+VLOOKUP($E568,Emissions!$1:$1048576,MATCH(DATE(AV$2,1,1),Emissions!$A$1:$LI$1),FALSE)</f>
        <v>0</v>
      </c>
      <c r="AW568" s="359">
        <f>+VLOOKUP($E568,Emissions!$1:$1048576,MATCH(DATE(AW$2,1,1),Emissions!$A$1:$LI$1),FALSE)</f>
        <v>0</v>
      </c>
      <c r="AX568" s="359">
        <f>+VLOOKUP($E568,Emissions!$1:$1048576,MATCH(DATE(AX$2,1,1),Emissions!$A$1:$LI$1),FALSE)</f>
        <v>0</v>
      </c>
      <c r="AY568" s="359">
        <f>+VLOOKUP($E568,Emissions!$1:$1048576,MATCH(DATE(AY$2,1,1),Emissions!$A$1:$LI$1),FALSE)</f>
        <v>0</v>
      </c>
      <c r="AZ568" s="359">
        <f>+VLOOKUP($E568,Emissions!$1:$1048576,MATCH(DATE(AZ$2,1,1),Emissions!$A$1:$LI$1),FALSE)</f>
        <v>0</v>
      </c>
      <c r="BA568" s="359">
        <f>+VLOOKUP($E568,Emissions!$1:$1048576,MATCH(DATE(BA$2,1,1),Emissions!$A$1:$LI$1),FALSE)</f>
        <v>0</v>
      </c>
      <c r="BB568" s="359">
        <f>+VLOOKUP($E568,Emissions!$1:$1048576,MATCH(DATE(BB$2,1,1),Emissions!$A$1:$LI$1),FALSE)</f>
        <v>0</v>
      </c>
      <c r="BC568" s="359">
        <f>+VLOOKUP($E568,Emissions!$1:$1048576,MATCH(DATE(BC$2,1,1),Emissions!$A$1:$LI$1),FALSE)</f>
        <v>0</v>
      </c>
      <c r="BD568" s="359">
        <f>+VLOOKUP($E568,Emissions!$1:$1048576,MATCH(DATE(BD$2,1,1),Emissions!$A$1:$LI$1),FALSE)</f>
        <v>0</v>
      </c>
      <c r="BE568" s="359">
        <f>+VLOOKUP($E568,Emissions!$1:$1048576,MATCH(DATE(BE$2,1,1),Emissions!$A$1:$LI$1),FALSE)</f>
        <v>0</v>
      </c>
      <c r="BF568" s="359">
        <f>+VLOOKUP($E568,Emissions!$1:$1048576,MATCH(DATE(BF$2,1,1),Emissions!$A$1:$LI$1),FALSE)</f>
        <v>0</v>
      </c>
      <c r="BG568" s="359">
        <f>+VLOOKUP($E568,Emissions!$1:$1048576,MATCH(DATE(BG$2,1,1),Emissions!$A$1:$LI$1),FALSE)</f>
        <v>0</v>
      </c>
      <c r="BH568" s="359">
        <f>+VLOOKUP($E568,Emissions!$1:$1048576,MATCH(DATE(BH$2,1,1),Emissions!$A$1:$LI$1),FALSE)</f>
        <v>0</v>
      </c>
      <c r="BI568" s="359">
        <f>+VLOOKUP($E568,Emissions!$1:$1048576,MATCH(DATE(BI$2,1,1),Emissions!$A$1:$LI$1),FALSE)</f>
        <v>0</v>
      </c>
    </row>
    <row r="569" spans="1:61" ht="15" customHeight="1" x14ac:dyDescent="0.35">
      <c r="A569" s="409"/>
      <c r="B569" s="169"/>
      <c r="C569" s="138" t="s">
        <v>465</v>
      </c>
      <c r="D569" s="114" t="s">
        <v>1399</v>
      </c>
      <c r="E569" s="50" t="s">
        <v>2648</v>
      </c>
      <c r="F569" s="359">
        <f>+VLOOKUP($E569,Emissions!$1:$1048576,MATCH(DATE(F$2,1,1),Emissions!$A$1:$LI$1),FALSE)</f>
        <v>0</v>
      </c>
      <c r="G569" s="359">
        <f>+VLOOKUP($E569,Emissions!$1:$1048576,MATCH(DATE(G$2,1,1),Emissions!$A$1:$LI$1),FALSE)</f>
        <v>0</v>
      </c>
      <c r="H569" s="359">
        <f>+VLOOKUP($E569,Emissions!$1:$1048576,MATCH(DATE(H$2,1,1),Emissions!$A$1:$LI$1),FALSE)</f>
        <v>0</v>
      </c>
      <c r="I569" s="359">
        <f>+VLOOKUP($E569,Emissions!$1:$1048576,MATCH(DATE(I$2,1,1),Emissions!$A$1:$LI$1),FALSE)</f>
        <v>0</v>
      </c>
      <c r="J569" s="359">
        <f>+VLOOKUP($E569,Emissions!$1:$1048576,MATCH(DATE(J$2,1,1),Emissions!$A$1:$LI$1),FALSE)</f>
        <v>0</v>
      </c>
      <c r="K569" s="359">
        <f>+VLOOKUP($E569,Emissions!$1:$1048576,MATCH(DATE(K$2,1,1),Emissions!$A$1:$LI$1),FALSE)</f>
        <v>0</v>
      </c>
      <c r="L569" s="359">
        <f>+VLOOKUP($E569,Emissions!$1:$1048576,MATCH(DATE(L$2,1,1),Emissions!$A$1:$LI$1),FALSE)</f>
        <v>0</v>
      </c>
      <c r="M569" s="359">
        <f>+VLOOKUP($E569,Emissions!$1:$1048576,MATCH(DATE(M$2,1,1),Emissions!$A$1:$LI$1),FALSE)</f>
        <v>0</v>
      </c>
      <c r="N569" s="359">
        <f>+VLOOKUP($E569,Emissions!$1:$1048576,MATCH(DATE(N$2,1,1),Emissions!$A$1:$LI$1),FALSE)</f>
        <v>0</v>
      </c>
      <c r="O569" s="359">
        <f>+VLOOKUP($E569,Emissions!$1:$1048576,MATCH(DATE(O$2,1,1),Emissions!$A$1:$LI$1),FALSE)</f>
        <v>0</v>
      </c>
      <c r="P569" s="359">
        <f>+VLOOKUP($E569,Emissions!$1:$1048576,MATCH(DATE(P$2,1,1),Emissions!$A$1:$LI$1),FALSE)</f>
        <v>0</v>
      </c>
      <c r="Q569" s="359">
        <f>+VLOOKUP($E569,Emissions!$1:$1048576,MATCH(DATE(Q$2,1,1),Emissions!$A$1:$LI$1),FALSE)</f>
        <v>0</v>
      </c>
      <c r="R569" s="359">
        <f>+VLOOKUP($E569,Emissions!$1:$1048576,MATCH(DATE(R$2,1,1),Emissions!$A$1:$LI$1),FALSE)</f>
        <v>0</v>
      </c>
      <c r="S569" s="359">
        <f>+VLOOKUP($E569,Emissions!$1:$1048576,MATCH(DATE(S$2,1,1),Emissions!$A$1:$LI$1),FALSE)</f>
        <v>0</v>
      </c>
      <c r="T569" s="359">
        <f>+VLOOKUP($E569,Emissions!$1:$1048576,MATCH(DATE(T$2,1,1),Emissions!$A$1:$LI$1),FALSE)</f>
        <v>0</v>
      </c>
      <c r="U569" s="359">
        <f>+VLOOKUP($E569,Emissions!$1:$1048576,MATCH(DATE(U$2,1,1),Emissions!$A$1:$LI$1),FALSE)</f>
        <v>0</v>
      </c>
      <c r="V569" s="359">
        <f>+VLOOKUP($E569,Emissions!$1:$1048576,MATCH(DATE(V$2,1,1),Emissions!$A$1:$LI$1),FALSE)</f>
        <v>0</v>
      </c>
      <c r="W569" s="359">
        <f>+VLOOKUP($E569,Emissions!$1:$1048576,MATCH(DATE(W$2,1,1),Emissions!$A$1:$LI$1),FALSE)</f>
        <v>0</v>
      </c>
      <c r="X569" s="359">
        <f>+VLOOKUP($E569,Emissions!$1:$1048576,MATCH(DATE(X$2,1,1),Emissions!$A$1:$LI$1),FALSE)</f>
        <v>0</v>
      </c>
      <c r="Y569" s="359">
        <f>+VLOOKUP($E569,Emissions!$1:$1048576,MATCH(DATE(Y$2,1,1),Emissions!$A$1:$LI$1),FALSE)</f>
        <v>0</v>
      </c>
      <c r="Z569" s="359">
        <f>+VLOOKUP($E569,Emissions!$1:$1048576,MATCH(DATE(Z$2,1,1),Emissions!$A$1:$LI$1),FALSE)</f>
        <v>0</v>
      </c>
      <c r="AA569" s="359">
        <f>+VLOOKUP($E569,Emissions!$1:$1048576,MATCH(DATE(AA$2,1,1),Emissions!$A$1:$LI$1),FALSE)</f>
        <v>0</v>
      </c>
      <c r="AB569" s="359">
        <f>+VLOOKUP($E569,Emissions!$1:$1048576,MATCH(DATE(AB$2,1,1),Emissions!$A$1:$LI$1),FALSE)</f>
        <v>0</v>
      </c>
      <c r="AC569" s="359">
        <f>+VLOOKUP($E569,Emissions!$1:$1048576,MATCH(DATE(AC$2,1,1),Emissions!$A$1:$LI$1),FALSE)</f>
        <v>0</v>
      </c>
      <c r="AD569" s="359">
        <f>+VLOOKUP($E569,Emissions!$1:$1048576,MATCH(DATE(AD$2,1,1),Emissions!$A$1:$LI$1),FALSE)</f>
        <v>0</v>
      </c>
      <c r="AE569" s="359">
        <f>+VLOOKUP($E569,Emissions!$1:$1048576,MATCH(DATE(AE$2,1,1),Emissions!$A$1:$LI$1),FALSE)</f>
        <v>0</v>
      </c>
      <c r="AF569" s="359">
        <f>+VLOOKUP($E569,Emissions!$1:$1048576,MATCH(DATE(AF$2,1,1),Emissions!$A$1:$LI$1),FALSE)</f>
        <v>0</v>
      </c>
      <c r="AG569" s="359">
        <f>+VLOOKUP($E569,Emissions!$1:$1048576,MATCH(DATE(AG$2,1,1),Emissions!$A$1:$LI$1),FALSE)</f>
        <v>0</v>
      </c>
      <c r="AH569" s="359">
        <f>+VLOOKUP($E569,Emissions!$1:$1048576,MATCH(DATE(AH$2,1,1),Emissions!$A$1:$LI$1),FALSE)</f>
        <v>0</v>
      </c>
      <c r="AI569" s="359">
        <f>+VLOOKUP($E569,Emissions!$1:$1048576,MATCH(DATE(AI$2,1,1),Emissions!$A$1:$LI$1),FALSE)</f>
        <v>0</v>
      </c>
      <c r="AJ569" s="359">
        <f>+VLOOKUP($E569,Emissions!$1:$1048576,MATCH(DATE(AJ$2,1,1),Emissions!$A$1:$LI$1),FALSE)</f>
        <v>0</v>
      </c>
      <c r="AK569" s="359">
        <f>+VLOOKUP($E569,Emissions!$1:$1048576,MATCH(DATE(AK$2,1,1),Emissions!$A$1:$LI$1),FALSE)</f>
        <v>0</v>
      </c>
      <c r="AL569" s="359">
        <f>+VLOOKUP($E569,Emissions!$1:$1048576,MATCH(DATE(AL$2,1,1),Emissions!$A$1:$LI$1),FALSE)</f>
        <v>0</v>
      </c>
      <c r="AM569" s="359">
        <f>+VLOOKUP($E569,Emissions!$1:$1048576,MATCH(DATE(AM$2,1,1),Emissions!$A$1:$LI$1),FALSE)</f>
        <v>0</v>
      </c>
      <c r="AN569" s="359">
        <f>+VLOOKUP($E569,Emissions!$1:$1048576,MATCH(DATE(AN$2,1,1),Emissions!$A$1:$LI$1),FALSE)</f>
        <v>0</v>
      </c>
      <c r="AO569" s="359">
        <f>+VLOOKUP($E569,Emissions!$1:$1048576,MATCH(DATE(AO$2,1,1),Emissions!$A$1:$LI$1),FALSE)</f>
        <v>0</v>
      </c>
      <c r="AP569" s="359">
        <f>+VLOOKUP($E569,Emissions!$1:$1048576,MATCH(DATE(AP$2,1,1),Emissions!$A$1:$LI$1),FALSE)</f>
        <v>0</v>
      </c>
      <c r="AQ569" s="359">
        <f>+VLOOKUP($E569,Emissions!$1:$1048576,MATCH(DATE(AQ$2,1,1),Emissions!$A$1:$LI$1),FALSE)</f>
        <v>0</v>
      </c>
      <c r="AR569" s="359">
        <f>+VLOOKUP($E569,Emissions!$1:$1048576,MATCH(DATE(AR$2,1,1),Emissions!$A$1:$LI$1),FALSE)</f>
        <v>0</v>
      </c>
      <c r="AS569" s="359">
        <f>+VLOOKUP($E569,Emissions!$1:$1048576,MATCH(DATE(AS$2,1,1),Emissions!$A$1:$LI$1),FALSE)</f>
        <v>0</v>
      </c>
      <c r="AT569" s="359">
        <f>+VLOOKUP($E569,Emissions!$1:$1048576,MATCH(DATE(AT$2,1,1),Emissions!$A$1:$LI$1),FALSE)</f>
        <v>0</v>
      </c>
      <c r="AU569" s="359">
        <f>+VLOOKUP($E569,Emissions!$1:$1048576,MATCH(DATE(AU$2,1,1),Emissions!$A$1:$LI$1),FALSE)</f>
        <v>0</v>
      </c>
      <c r="AV569" s="359">
        <f>+VLOOKUP($E569,Emissions!$1:$1048576,MATCH(DATE(AV$2,1,1),Emissions!$A$1:$LI$1),FALSE)</f>
        <v>0</v>
      </c>
      <c r="AW569" s="359">
        <f>+VLOOKUP($E569,Emissions!$1:$1048576,MATCH(DATE(AW$2,1,1),Emissions!$A$1:$LI$1),FALSE)</f>
        <v>0</v>
      </c>
      <c r="AX569" s="359">
        <f>+VLOOKUP($E569,Emissions!$1:$1048576,MATCH(DATE(AX$2,1,1),Emissions!$A$1:$LI$1),FALSE)</f>
        <v>0</v>
      </c>
      <c r="AY569" s="359">
        <f>+VLOOKUP($E569,Emissions!$1:$1048576,MATCH(DATE(AY$2,1,1),Emissions!$A$1:$LI$1),FALSE)</f>
        <v>0</v>
      </c>
      <c r="AZ569" s="359">
        <f>+VLOOKUP($E569,Emissions!$1:$1048576,MATCH(DATE(AZ$2,1,1),Emissions!$A$1:$LI$1),FALSE)</f>
        <v>0</v>
      </c>
      <c r="BA569" s="359">
        <f>+VLOOKUP($E569,Emissions!$1:$1048576,MATCH(DATE(BA$2,1,1),Emissions!$A$1:$LI$1),FALSE)</f>
        <v>0</v>
      </c>
      <c r="BB569" s="359">
        <f>+VLOOKUP($E569,Emissions!$1:$1048576,MATCH(DATE(BB$2,1,1),Emissions!$A$1:$LI$1),FALSE)</f>
        <v>0</v>
      </c>
      <c r="BC569" s="359">
        <f>+VLOOKUP($E569,Emissions!$1:$1048576,MATCH(DATE(BC$2,1,1),Emissions!$A$1:$LI$1),FALSE)</f>
        <v>0</v>
      </c>
      <c r="BD569" s="359">
        <f>+VLOOKUP($E569,Emissions!$1:$1048576,MATCH(DATE(BD$2,1,1),Emissions!$A$1:$LI$1),FALSE)</f>
        <v>0</v>
      </c>
      <c r="BE569" s="359">
        <f>+VLOOKUP($E569,Emissions!$1:$1048576,MATCH(DATE(BE$2,1,1),Emissions!$A$1:$LI$1),FALSE)</f>
        <v>0</v>
      </c>
      <c r="BF569" s="359">
        <f>+VLOOKUP($E569,Emissions!$1:$1048576,MATCH(DATE(BF$2,1,1),Emissions!$A$1:$LI$1),FALSE)</f>
        <v>0</v>
      </c>
      <c r="BG569" s="359">
        <f>+VLOOKUP($E569,Emissions!$1:$1048576,MATCH(DATE(BG$2,1,1),Emissions!$A$1:$LI$1),FALSE)</f>
        <v>0</v>
      </c>
      <c r="BH569" s="359">
        <f>+VLOOKUP($E569,Emissions!$1:$1048576,MATCH(DATE(BH$2,1,1),Emissions!$A$1:$LI$1),FALSE)</f>
        <v>0</v>
      </c>
      <c r="BI569" s="359">
        <f>+VLOOKUP($E569,Emissions!$1:$1048576,MATCH(DATE(BI$2,1,1),Emissions!$A$1:$LI$1),FALSE)</f>
        <v>0</v>
      </c>
    </row>
    <row r="570" spans="1:61" ht="15" customHeight="1" x14ac:dyDescent="0.35">
      <c r="A570" s="409"/>
      <c r="B570" s="169"/>
      <c r="C570" s="138" t="s">
        <v>466</v>
      </c>
      <c r="D570" s="114" t="s">
        <v>1399</v>
      </c>
      <c r="E570" s="50" t="s">
        <v>2649</v>
      </c>
      <c r="F570" s="359">
        <f>+VLOOKUP($E570,Emissions!$1:$1048576,MATCH(DATE(F$2,1,1),Emissions!$A$1:$LI$1),FALSE)</f>
        <v>0</v>
      </c>
      <c r="G570" s="359">
        <f>+VLOOKUP($E570,Emissions!$1:$1048576,MATCH(DATE(G$2,1,1),Emissions!$A$1:$LI$1),FALSE)</f>
        <v>0</v>
      </c>
      <c r="H570" s="359">
        <f>+VLOOKUP($E570,Emissions!$1:$1048576,MATCH(DATE(H$2,1,1),Emissions!$A$1:$LI$1),FALSE)</f>
        <v>0</v>
      </c>
      <c r="I570" s="359">
        <f>+VLOOKUP($E570,Emissions!$1:$1048576,MATCH(DATE(I$2,1,1),Emissions!$A$1:$LI$1),FALSE)</f>
        <v>0</v>
      </c>
      <c r="J570" s="359">
        <f>+VLOOKUP($E570,Emissions!$1:$1048576,MATCH(DATE(J$2,1,1),Emissions!$A$1:$LI$1),FALSE)</f>
        <v>0</v>
      </c>
      <c r="K570" s="359">
        <f>+VLOOKUP($E570,Emissions!$1:$1048576,MATCH(DATE(K$2,1,1),Emissions!$A$1:$LI$1),FALSE)</f>
        <v>0</v>
      </c>
      <c r="L570" s="359">
        <f>+VLOOKUP($E570,Emissions!$1:$1048576,MATCH(DATE(L$2,1,1),Emissions!$A$1:$LI$1),FALSE)</f>
        <v>0</v>
      </c>
      <c r="M570" s="359">
        <f>+VLOOKUP($E570,Emissions!$1:$1048576,MATCH(DATE(M$2,1,1),Emissions!$A$1:$LI$1),FALSE)</f>
        <v>0</v>
      </c>
      <c r="N570" s="359">
        <f>+VLOOKUP($E570,Emissions!$1:$1048576,MATCH(DATE(N$2,1,1),Emissions!$A$1:$LI$1),FALSE)</f>
        <v>0</v>
      </c>
      <c r="O570" s="359">
        <f>+VLOOKUP($E570,Emissions!$1:$1048576,MATCH(DATE(O$2,1,1),Emissions!$A$1:$LI$1),FALSE)</f>
        <v>0</v>
      </c>
      <c r="P570" s="359">
        <f>+VLOOKUP($E570,Emissions!$1:$1048576,MATCH(DATE(P$2,1,1),Emissions!$A$1:$LI$1),FALSE)</f>
        <v>0</v>
      </c>
      <c r="Q570" s="359">
        <f>+VLOOKUP($E570,Emissions!$1:$1048576,MATCH(DATE(Q$2,1,1),Emissions!$A$1:$LI$1),FALSE)</f>
        <v>0</v>
      </c>
      <c r="R570" s="359">
        <f>+VLOOKUP($E570,Emissions!$1:$1048576,MATCH(DATE(R$2,1,1),Emissions!$A$1:$LI$1),FALSE)</f>
        <v>0</v>
      </c>
      <c r="S570" s="359">
        <f>+VLOOKUP($E570,Emissions!$1:$1048576,MATCH(DATE(S$2,1,1),Emissions!$A$1:$LI$1),FALSE)</f>
        <v>0</v>
      </c>
      <c r="T570" s="359">
        <f>+VLOOKUP($E570,Emissions!$1:$1048576,MATCH(DATE(T$2,1,1),Emissions!$A$1:$LI$1),FALSE)</f>
        <v>0</v>
      </c>
      <c r="U570" s="359">
        <f>+VLOOKUP($E570,Emissions!$1:$1048576,MATCH(DATE(U$2,1,1),Emissions!$A$1:$LI$1),FALSE)</f>
        <v>0</v>
      </c>
      <c r="V570" s="359">
        <f>+VLOOKUP($E570,Emissions!$1:$1048576,MATCH(DATE(V$2,1,1),Emissions!$A$1:$LI$1),FALSE)</f>
        <v>0</v>
      </c>
      <c r="W570" s="359">
        <f>+VLOOKUP($E570,Emissions!$1:$1048576,MATCH(DATE(W$2,1,1),Emissions!$A$1:$LI$1),FALSE)</f>
        <v>0</v>
      </c>
      <c r="X570" s="359">
        <f>+VLOOKUP($E570,Emissions!$1:$1048576,MATCH(DATE(X$2,1,1),Emissions!$A$1:$LI$1),FALSE)</f>
        <v>0</v>
      </c>
      <c r="Y570" s="359">
        <f>+VLOOKUP($E570,Emissions!$1:$1048576,MATCH(DATE(Y$2,1,1),Emissions!$A$1:$LI$1),FALSE)</f>
        <v>0</v>
      </c>
      <c r="Z570" s="359">
        <f>+VLOOKUP($E570,Emissions!$1:$1048576,MATCH(DATE(Z$2,1,1),Emissions!$A$1:$LI$1),FALSE)</f>
        <v>0</v>
      </c>
      <c r="AA570" s="359">
        <f>+VLOOKUP($E570,Emissions!$1:$1048576,MATCH(DATE(AA$2,1,1),Emissions!$A$1:$LI$1),FALSE)</f>
        <v>0</v>
      </c>
      <c r="AB570" s="359">
        <f>+VLOOKUP($E570,Emissions!$1:$1048576,MATCH(DATE(AB$2,1,1),Emissions!$A$1:$LI$1),FALSE)</f>
        <v>0</v>
      </c>
      <c r="AC570" s="359">
        <f>+VLOOKUP($E570,Emissions!$1:$1048576,MATCH(DATE(AC$2,1,1),Emissions!$A$1:$LI$1),FALSE)</f>
        <v>0</v>
      </c>
      <c r="AD570" s="359">
        <f>+VLOOKUP($E570,Emissions!$1:$1048576,MATCH(DATE(AD$2,1,1),Emissions!$A$1:$LI$1),FALSE)</f>
        <v>0</v>
      </c>
      <c r="AE570" s="359">
        <f>+VLOOKUP($E570,Emissions!$1:$1048576,MATCH(DATE(AE$2,1,1),Emissions!$A$1:$LI$1),FALSE)</f>
        <v>0</v>
      </c>
      <c r="AF570" s="359">
        <f>+VLOOKUP($E570,Emissions!$1:$1048576,MATCH(DATE(AF$2,1,1),Emissions!$A$1:$LI$1),FALSE)</f>
        <v>0</v>
      </c>
      <c r="AG570" s="359">
        <f>+VLOOKUP($E570,Emissions!$1:$1048576,MATCH(DATE(AG$2,1,1),Emissions!$A$1:$LI$1),FALSE)</f>
        <v>0</v>
      </c>
      <c r="AH570" s="359">
        <f>+VLOOKUP($E570,Emissions!$1:$1048576,MATCH(DATE(AH$2,1,1),Emissions!$A$1:$LI$1),FALSE)</f>
        <v>0</v>
      </c>
      <c r="AI570" s="359">
        <f>+VLOOKUP($E570,Emissions!$1:$1048576,MATCH(DATE(AI$2,1,1),Emissions!$A$1:$LI$1),FALSE)</f>
        <v>0</v>
      </c>
      <c r="AJ570" s="359">
        <f>+VLOOKUP($E570,Emissions!$1:$1048576,MATCH(DATE(AJ$2,1,1),Emissions!$A$1:$LI$1),FALSE)</f>
        <v>0</v>
      </c>
      <c r="AK570" s="359">
        <f>+VLOOKUP($E570,Emissions!$1:$1048576,MATCH(DATE(AK$2,1,1),Emissions!$A$1:$LI$1),FALSE)</f>
        <v>0</v>
      </c>
      <c r="AL570" s="359">
        <f>+VLOOKUP($E570,Emissions!$1:$1048576,MATCH(DATE(AL$2,1,1),Emissions!$A$1:$LI$1),FALSE)</f>
        <v>0</v>
      </c>
      <c r="AM570" s="359">
        <f>+VLOOKUP($E570,Emissions!$1:$1048576,MATCH(DATE(AM$2,1,1),Emissions!$A$1:$LI$1),FALSE)</f>
        <v>0</v>
      </c>
      <c r="AN570" s="359">
        <f>+VLOOKUP($E570,Emissions!$1:$1048576,MATCH(DATE(AN$2,1,1),Emissions!$A$1:$LI$1),FALSE)</f>
        <v>0</v>
      </c>
      <c r="AO570" s="359">
        <f>+VLOOKUP($E570,Emissions!$1:$1048576,MATCH(DATE(AO$2,1,1),Emissions!$A$1:$LI$1),FALSE)</f>
        <v>0</v>
      </c>
      <c r="AP570" s="359">
        <f>+VLOOKUP($E570,Emissions!$1:$1048576,MATCH(DATE(AP$2,1,1),Emissions!$A$1:$LI$1),FALSE)</f>
        <v>0</v>
      </c>
      <c r="AQ570" s="359">
        <f>+VLOOKUP($E570,Emissions!$1:$1048576,MATCH(DATE(AQ$2,1,1),Emissions!$A$1:$LI$1),FALSE)</f>
        <v>0</v>
      </c>
      <c r="AR570" s="359">
        <f>+VLOOKUP($E570,Emissions!$1:$1048576,MATCH(DATE(AR$2,1,1),Emissions!$A$1:$LI$1),FALSE)</f>
        <v>0</v>
      </c>
      <c r="AS570" s="359">
        <f>+VLOOKUP($E570,Emissions!$1:$1048576,MATCH(DATE(AS$2,1,1),Emissions!$A$1:$LI$1),FALSE)</f>
        <v>0</v>
      </c>
      <c r="AT570" s="359">
        <f>+VLOOKUP($E570,Emissions!$1:$1048576,MATCH(DATE(AT$2,1,1),Emissions!$A$1:$LI$1),FALSE)</f>
        <v>0</v>
      </c>
      <c r="AU570" s="359">
        <f>+VLOOKUP($E570,Emissions!$1:$1048576,MATCH(DATE(AU$2,1,1),Emissions!$A$1:$LI$1),FALSE)</f>
        <v>0</v>
      </c>
      <c r="AV570" s="359">
        <f>+VLOOKUP($E570,Emissions!$1:$1048576,MATCH(DATE(AV$2,1,1),Emissions!$A$1:$LI$1),FALSE)</f>
        <v>0</v>
      </c>
      <c r="AW570" s="359">
        <f>+VLOOKUP($E570,Emissions!$1:$1048576,MATCH(DATE(AW$2,1,1),Emissions!$A$1:$LI$1),FALSE)</f>
        <v>0</v>
      </c>
      <c r="AX570" s="359">
        <f>+VLOOKUP($E570,Emissions!$1:$1048576,MATCH(DATE(AX$2,1,1),Emissions!$A$1:$LI$1),FALSE)</f>
        <v>0</v>
      </c>
      <c r="AY570" s="359">
        <f>+VLOOKUP($E570,Emissions!$1:$1048576,MATCH(DATE(AY$2,1,1),Emissions!$A$1:$LI$1),FALSE)</f>
        <v>0</v>
      </c>
      <c r="AZ570" s="359">
        <f>+VLOOKUP($E570,Emissions!$1:$1048576,MATCH(DATE(AZ$2,1,1),Emissions!$A$1:$LI$1),FALSE)</f>
        <v>0</v>
      </c>
      <c r="BA570" s="359">
        <f>+VLOOKUP($E570,Emissions!$1:$1048576,MATCH(DATE(BA$2,1,1),Emissions!$A$1:$LI$1),FALSE)</f>
        <v>0</v>
      </c>
      <c r="BB570" s="359">
        <f>+VLOOKUP($E570,Emissions!$1:$1048576,MATCH(DATE(BB$2,1,1),Emissions!$A$1:$LI$1),FALSE)</f>
        <v>0</v>
      </c>
      <c r="BC570" s="359">
        <f>+VLOOKUP($E570,Emissions!$1:$1048576,MATCH(DATE(BC$2,1,1),Emissions!$A$1:$LI$1),FALSE)</f>
        <v>0</v>
      </c>
      <c r="BD570" s="359">
        <f>+VLOOKUP($E570,Emissions!$1:$1048576,MATCH(DATE(BD$2,1,1),Emissions!$A$1:$LI$1),FALSE)</f>
        <v>0</v>
      </c>
      <c r="BE570" s="359">
        <f>+VLOOKUP($E570,Emissions!$1:$1048576,MATCH(DATE(BE$2,1,1),Emissions!$A$1:$LI$1),FALSE)</f>
        <v>0</v>
      </c>
      <c r="BF570" s="359">
        <f>+VLOOKUP($E570,Emissions!$1:$1048576,MATCH(DATE(BF$2,1,1),Emissions!$A$1:$LI$1),FALSE)</f>
        <v>0</v>
      </c>
      <c r="BG570" s="359">
        <f>+VLOOKUP($E570,Emissions!$1:$1048576,MATCH(DATE(BG$2,1,1),Emissions!$A$1:$LI$1),FALSE)</f>
        <v>0</v>
      </c>
      <c r="BH570" s="359">
        <f>+VLOOKUP($E570,Emissions!$1:$1048576,MATCH(DATE(BH$2,1,1),Emissions!$A$1:$LI$1),FALSE)</f>
        <v>0</v>
      </c>
      <c r="BI570" s="359">
        <f>+VLOOKUP($E570,Emissions!$1:$1048576,MATCH(DATE(BI$2,1,1),Emissions!$A$1:$LI$1),FALSE)</f>
        <v>0</v>
      </c>
    </row>
    <row r="571" spans="1:61" ht="15" customHeight="1" x14ac:dyDescent="0.35">
      <c r="A571" s="409"/>
      <c r="B571" s="169"/>
      <c r="C571" s="138" t="s">
        <v>467</v>
      </c>
      <c r="D571" s="114" t="s">
        <v>1399</v>
      </c>
      <c r="E571" s="50" t="s">
        <v>2650</v>
      </c>
      <c r="F571" s="359">
        <f>+VLOOKUP($E571,Emissions!$1:$1048576,MATCH(DATE(F$2,1,1),Emissions!$A$1:$LI$1),FALSE)</f>
        <v>0</v>
      </c>
      <c r="G571" s="359">
        <f>+VLOOKUP($E571,Emissions!$1:$1048576,MATCH(DATE(G$2,1,1),Emissions!$A$1:$LI$1),FALSE)</f>
        <v>0</v>
      </c>
      <c r="H571" s="359">
        <f>+VLOOKUP($E571,Emissions!$1:$1048576,MATCH(DATE(H$2,1,1),Emissions!$A$1:$LI$1),FALSE)</f>
        <v>0</v>
      </c>
      <c r="I571" s="359">
        <f>+VLOOKUP($E571,Emissions!$1:$1048576,MATCH(DATE(I$2,1,1),Emissions!$A$1:$LI$1),FALSE)</f>
        <v>0</v>
      </c>
      <c r="J571" s="359">
        <f>+VLOOKUP($E571,Emissions!$1:$1048576,MATCH(DATE(J$2,1,1),Emissions!$A$1:$LI$1),FALSE)</f>
        <v>0</v>
      </c>
      <c r="K571" s="359">
        <f>+VLOOKUP($E571,Emissions!$1:$1048576,MATCH(DATE(K$2,1,1),Emissions!$A$1:$LI$1),FALSE)</f>
        <v>0</v>
      </c>
      <c r="L571" s="359">
        <f>+VLOOKUP($E571,Emissions!$1:$1048576,MATCH(DATE(L$2,1,1),Emissions!$A$1:$LI$1),FALSE)</f>
        <v>0</v>
      </c>
      <c r="M571" s="359">
        <f>+VLOOKUP($E571,Emissions!$1:$1048576,MATCH(DATE(M$2,1,1),Emissions!$A$1:$LI$1),FALSE)</f>
        <v>0</v>
      </c>
      <c r="N571" s="359">
        <f>+VLOOKUP($E571,Emissions!$1:$1048576,MATCH(DATE(N$2,1,1),Emissions!$A$1:$LI$1),FALSE)</f>
        <v>0</v>
      </c>
      <c r="O571" s="359">
        <f>+VLOOKUP($E571,Emissions!$1:$1048576,MATCH(DATE(O$2,1,1),Emissions!$A$1:$LI$1),FALSE)</f>
        <v>0</v>
      </c>
      <c r="P571" s="359">
        <f>+VLOOKUP($E571,Emissions!$1:$1048576,MATCH(DATE(P$2,1,1),Emissions!$A$1:$LI$1),FALSE)</f>
        <v>0</v>
      </c>
      <c r="Q571" s="359">
        <f>+VLOOKUP($E571,Emissions!$1:$1048576,MATCH(DATE(Q$2,1,1),Emissions!$A$1:$LI$1),FALSE)</f>
        <v>0</v>
      </c>
      <c r="R571" s="359">
        <f>+VLOOKUP($E571,Emissions!$1:$1048576,MATCH(DATE(R$2,1,1),Emissions!$A$1:$LI$1),FALSE)</f>
        <v>0</v>
      </c>
      <c r="S571" s="359">
        <f>+VLOOKUP($E571,Emissions!$1:$1048576,MATCH(DATE(S$2,1,1),Emissions!$A$1:$LI$1),FALSE)</f>
        <v>0</v>
      </c>
      <c r="T571" s="359">
        <f>+VLOOKUP($E571,Emissions!$1:$1048576,MATCH(DATE(T$2,1,1),Emissions!$A$1:$LI$1),FALSE)</f>
        <v>0</v>
      </c>
      <c r="U571" s="359">
        <f>+VLOOKUP($E571,Emissions!$1:$1048576,MATCH(DATE(U$2,1,1),Emissions!$A$1:$LI$1),FALSE)</f>
        <v>0</v>
      </c>
      <c r="V571" s="359">
        <f>+VLOOKUP($E571,Emissions!$1:$1048576,MATCH(DATE(V$2,1,1),Emissions!$A$1:$LI$1),FALSE)</f>
        <v>0</v>
      </c>
      <c r="W571" s="359">
        <f>+VLOOKUP($E571,Emissions!$1:$1048576,MATCH(DATE(W$2,1,1),Emissions!$A$1:$LI$1),FALSE)</f>
        <v>0</v>
      </c>
      <c r="X571" s="359">
        <f>+VLOOKUP($E571,Emissions!$1:$1048576,MATCH(DATE(X$2,1,1),Emissions!$A$1:$LI$1),FALSE)</f>
        <v>0</v>
      </c>
      <c r="Y571" s="359">
        <f>+VLOOKUP($E571,Emissions!$1:$1048576,MATCH(DATE(Y$2,1,1),Emissions!$A$1:$LI$1),FALSE)</f>
        <v>0</v>
      </c>
      <c r="Z571" s="359">
        <f>+VLOOKUP($E571,Emissions!$1:$1048576,MATCH(DATE(Z$2,1,1),Emissions!$A$1:$LI$1),FALSE)</f>
        <v>0</v>
      </c>
      <c r="AA571" s="359">
        <f>+VLOOKUP($E571,Emissions!$1:$1048576,MATCH(DATE(AA$2,1,1),Emissions!$A$1:$LI$1),FALSE)</f>
        <v>0</v>
      </c>
      <c r="AB571" s="359">
        <f>+VLOOKUP($E571,Emissions!$1:$1048576,MATCH(DATE(AB$2,1,1),Emissions!$A$1:$LI$1),FALSE)</f>
        <v>0</v>
      </c>
      <c r="AC571" s="359">
        <f>+VLOOKUP($E571,Emissions!$1:$1048576,MATCH(DATE(AC$2,1,1),Emissions!$A$1:$LI$1),FALSE)</f>
        <v>0</v>
      </c>
      <c r="AD571" s="359">
        <f>+VLOOKUP($E571,Emissions!$1:$1048576,MATCH(DATE(AD$2,1,1),Emissions!$A$1:$LI$1),FALSE)</f>
        <v>0</v>
      </c>
      <c r="AE571" s="359">
        <f>+VLOOKUP($E571,Emissions!$1:$1048576,MATCH(DATE(AE$2,1,1),Emissions!$A$1:$LI$1),FALSE)</f>
        <v>0</v>
      </c>
      <c r="AF571" s="359">
        <f>+VLOOKUP($E571,Emissions!$1:$1048576,MATCH(DATE(AF$2,1,1),Emissions!$A$1:$LI$1),FALSE)</f>
        <v>0</v>
      </c>
      <c r="AG571" s="359">
        <f>+VLOOKUP($E571,Emissions!$1:$1048576,MATCH(DATE(AG$2,1,1),Emissions!$A$1:$LI$1),FALSE)</f>
        <v>0</v>
      </c>
      <c r="AH571" s="359">
        <f>+VLOOKUP($E571,Emissions!$1:$1048576,MATCH(DATE(AH$2,1,1),Emissions!$A$1:$LI$1),FALSE)</f>
        <v>0</v>
      </c>
      <c r="AI571" s="359">
        <f>+VLOOKUP($E571,Emissions!$1:$1048576,MATCH(DATE(AI$2,1,1),Emissions!$A$1:$LI$1),FALSE)</f>
        <v>0</v>
      </c>
      <c r="AJ571" s="359">
        <f>+VLOOKUP($E571,Emissions!$1:$1048576,MATCH(DATE(AJ$2,1,1),Emissions!$A$1:$LI$1),FALSE)</f>
        <v>0</v>
      </c>
      <c r="AK571" s="359">
        <f>+VLOOKUP($E571,Emissions!$1:$1048576,MATCH(DATE(AK$2,1,1),Emissions!$A$1:$LI$1),FALSE)</f>
        <v>0</v>
      </c>
      <c r="AL571" s="359">
        <f>+VLOOKUP($E571,Emissions!$1:$1048576,MATCH(DATE(AL$2,1,1),Emissions!$A$1:$LI$1),FALSE)</f>
        <v>0</v>
      </c>
      <c r="AM571" s="359">
        <f>+VLOOKUP($E571,Emissions!$1:$1048576,MATCH(DATE(AM$2,1,1),Emissions!$A$1:$LI$1),FALSE)</f>
        <v>0</v>
      </c>
      <c r="AN571" s="359">
        <f>+VLOOKUP($E571,Emissions!$1:$1048576,MATCH(DATE(AN$2,1,1),Emissions!$A$1:$LI$1),FALSE)</f>
        <v>0</v>
      </c>
      <c r="AO571" s="359">
        <f>+VLOOKUP($E571,Emissions!$1:$1048576,MATCH(DATE(AO$2,1,1),Emissions!$A$1:$LI$1),FALSE)</f>
        <v>0</v>
      </c>
      <c r="AP571" s="359">
        <f>+VLOOKUP($E571,Emissions!$1:$1048576,MATCH(DATE(AP$2,1,1),Emissions!$A$1:$LI$1),FALSE)</f>
        <v>0</v>
      </c>
      <c r="AQ571" s="359">
        <f>+VLOOKUP($E571,Emissions!$1:$1048576,MATCH(DATE(AQ$2,1,1),Emissions!$A$1:$LI$1),FALSE)</f>
        <v>0</v>
      </c>
      <c r="AR571" s="359">
        <f>+VLOOKUP($E571,Emissions!$1:$1048576,MATCH(DATE(AR$2,1,1),Emissions!$A$1:$LI$1),FALSE)</f>
        <v>0</v>
      </c>
      <c r="AS571" s="359">
        <f>+VLOOKUP($E571,Emissions!$1:$1048576,MATCH(DATE(AS$2,1,1),Emissions!$A$1:$LI$1),FALSE)</f>
        <v>0</v>
      </c>
      <c r="AT571" s="359">
        <f>+VLOOKUP($E571,Emissions!$1:$1048576,MATCH(DATE(AT$2,1,1),Emissions!$A$1:$LI$1),FALSE)</f>
        <v>0</v>
      </c>
      <c r="AU571" s="359">
        <f>+VLOOKUP($E571,Emissions!$1:$1048576,MATCH(DATE(AU$2,1,1),Emissions!$A$1:$LI$1),FALSE)</f>
        <v>0</v>
      </c>
      <c r="AV571" s="359">
        <f>+VLOOKUP($E571,Emissions!$1:$1048576,MATCH(DATE(AV$2,1,1),Emissions!$A$1:$LI$1),FALSE)</f>
        <v>0</v>
      </c>
      <c r="AW571" s="359">
        <f>+VLOOKUP($E571,Emissions!$1:$1048576,MATCH(DATE(AW$2,1,1),Emissions!$A$1:$LI$1),FALSE)</f>
        <v>0</v>
      </c>
      <c r="AX571" s="359">
        <f>+VLOOKUP($E571,Emissions!$1:$1048576,MATCH(DATE(AX$2,1,1),Emissions!$A$1:$LI$1),FALSE)</f>
        <v>0</v>
      </c>
      <c r="AY571" s="359">
        <f>+VLOOKUP($E571,Emissions!$1:$1048576,MATCH(DATE(AY$2,1,1),Emissions!$A$1:$LI$1),FALSE)</f>
        <v>0</v>
      </c>
      <c r="AZ571" s="359">
        <f>+VLOOKUP($E571,Emissions!$1:$1048576,MATCH(DATE(AZ$2,1,1),Emissions!$A$1:$LI$1),FALSE)</f>
        <v>0</v>
      </c>
      <c r="BA571" s="359">
        <f>+VLOOKUP($E571,Emissions!$1:$1048576,MATCH(DATE(BA$2,1,1),Emissions!$A$1:$LI$1),FALSE)</f>
        <v>0</v>
      </c>
      <c r="BB571" s="359">
        <f>+VLOOKUP($E571,Emissions!$1:$1048576,MATCH(DATE(BB$2,1,1),Emissions!$A$1:$LI$1),FALSE)</f>
        <v>0</v>
      </c>
      <c r="BC571" s="359">
        <f>+VLOOKUP($E571,Emissions!$1:$1048576,MATCH(DATE(BC$2,1,1),Emissions!$A$1:$LI$1),FALSE)</f>
        <v>0</v>
      </c>
      <c r="BD571" s="359">
        <f>+VLOOKUP($E571,Emissions!$1:$1048576,MATCH(DATE(BD$2,1,1),Emissions!$A$1:$LI$1),FALSE)</f>
        <v>0</v>
      </c>
      <c r="BE571" s="359">
        <f>+VLOOKUP($E571,Emissions!$1:$1048576,MATCH(DATE(BE$2,1,1),Emissions!$A$1:$LI$1),FALSE)</f>
        <v>0</v>
      </c>
      <c r="BF571" s="359">
        <f>+VLOOKUP($E571,Emissions!$1:$1048576,MATCH(DATE(BF$2,1,1),Emissions!$A$1:$LI$1),FALSE)</f>
        <v>0</v>
      </c>
      <c r="BG571" s="359">
        <f>+VLOOKUP($E571,Emissions!$1:$1048576,MATCH(DATE(BG$2,1,1),Emissions!$A$1:$LI$1),FALSE)</f>
        <v>0</v>
      </c>
      <c r="BH571" s="359">
        <f>+VLOOKUP($E571,Emissions!$1:$1048576,MATCH(DATE(BH$2,1,1),Emissions!$A$1:$LI$1),FALSE)</f>
        <v>0</v>
      </c>
      <c r="BI571" s="359">
        <f>+VLOOKUP($E571,Emissions!$1:$1048576,MATCH(DATE(BI$2,1,1),Emissions!$A$1:$LI$1),FALSE)</f>
        <v>0</v>
      </c>
    </row>
    <row r="572" spans="1:61" ht="15" customHeight="1" x14ac:dyDescent="0.35">
      <c r="A572" s="409"/>
      <c r="B572" s="169"/>
      <c r="C572" s="138" t="s">
        <v>468</v>
      </c>
      <c r="D572" s="114" t="s">
        <v>1399</v>
      </c>
      <c r="E572" s="50" t="s">
        <v>2651</v>
      </c>
      <c r="F572" s="359">
        <f>+VLOOKUP($E572,Emissions!$1:$1048576,MATCH(DATE(F$2,1,1),Emissions!$A$1:$LI$1),FALSE)</f>
        <v>0</v>
      </c>
      <c r="G572" s="359">
        <f>+VLOOKUP($E572,Emissions!$1:$1048576,MATCH(DATE(G$2,1,1),Emissions!$A$1:$LI$1),FALSE)</f>
        <v>0</v>
      </c>
      <c r="H572" s="359">
        <f>+VLOOKUP($E572,Emissions!$1:$1048576,MATCH(DATE(H$2,1,1),Emissions!$A$1:$LI$1),FALSE)</f>
        <v>0</v>
      </c>
      <c r="I572" s="359">
        <f>+VLOOKUP($E572,Emissions!$1:$1048576,MATCH(DATE(I$2,1,1),Emissions!$A$1:$LI$1),FALSE)</f>
        <v>0</v>
      </c>
      <c r="J572" s="359">
        <f>+VLOOKUP($E572,Emissions!$1:$1048576,MATCH(DATE(J$2,1,1),Emissions!$A$1:$LI$1),FALSE)</f>
        <v>0</v>
      </c>
      <c r="K572" s="359">
        <f>+VLOOKUP($E572,Emissions!$1:$1048576,MATCH(DATE(K$2,1,1),Emissions!$A$1:$LI$1),FALSE)</f>
        <v>0</v>
      </c>
      <c r="L572" s="359">
        <f>+VLOOKUP($E572,Emissions!$1:$1048576,MATCH(DATE(L$2,1,1),Emissions!$A$1:$LI$1),FALSE)</f>
        <v>0</v>
      </c>
      <c r="M572" s="359">
        <f>+VLOOKUP($E572,Emissions!$1:$1048576,MATCH(DATE(M$2,1,1),Emissions!$A$1:$LI$1),FALSE)</f>
        <v>0</v>
      </c>
      <c r="N572" s="359">
        <f>+VLOOKUP($E572,Emissions!$1:$1048576,MATCH(DATE(N$2,1,1),Emissions!$A$1:$LI$1),FALSE)</f>
        <v>0</v>
      </c>
      <c r="O572" s="359">
        <f>+VLOOKUP($E572,Emissions!$1:$1048576,MATCH(DATE(O$2,1,1),Emissions!$A$1:$LI$1),FALSE)</f>
        <v>0</v>
      </c>
      <c r="P572" s="359">
        <f>+VLOOKUP($E572,Emissions!$1:$1048576,MATCH(DATE(P$2,1,1),Emissions!$A$1:$LI$1),FALSE)</f>
        <v>0</v>
      </c>
      <c r="Q572" s="359">
        <f>+VLOOKUP($E572,Emissions!$1:$1048576,MATCH(DATE(Q$2,1,1),Emissions!$A$1:$LI$1),FALSE)</f>
        <v>0</v>
      </c>
      <c r="R572" s="359">
        <f>+VLOOKUP($E572,Emissions!$1:$1048576,MATCH(DATE(R$2,1,1),Emissions!$A$1:$LI$1),FALSE)</f>
        <v>0</v>
      </c>
      <c r="S572" s="359">
        <f>+VLOOKUP($E572,Emissions!$1:$1048576,MATCH(DATE(S$2,1,1),Emissions!$A$1:$LI$1),FALSE)</f>
        <v>0</v>
      </c>
      <c r="T572" s="359">
        <f>+VLOOKUP($E572,Emissions!$1:$1048576,MATCH(DATE(T$2,1,1),Emissions!$A$1:$LI$1),FALSE)</f>
        <v>0</v>
      </c>
      <c r="U572" s="359">
        <f>+VLOOKUP($E572,Emissions!$1:$1048576,MATCH(DATE(U$2,1,1),Emissions!$A$1:$LI$1),FALSE)</f>
        <v>0</v>
      </c>
      <c r="V572" s="359">
        <f>+VLOOKUP($E572,Emissions!$1:$1048576,MATCH(DATE(V$2,1,1),Emissions!$A$1:$LI$1),FALSE)</f>
        <v>0</v>
      </c>
      <c r="W572" s="359">
        <f>+VLOOKUP($E572,Emissions!$1:$1048576,MATCH(DATE(W$2,1,1),Emissions!$A$1:$LI$1),FALSE)</f>
        <v>0</v>
      </c>
      <c r="X572" s="359">
        <f>+VLOOKUP($E572,Emissions!$1:$1048576,MATCH(DATE(X$2,1,1),Emissions!$A$1:$LI$1),FALSE)</f>
        <v>0</v>
      </c>
      <c r="Y572" s="359">
        <f>+VLOOKUP($E572,Emissions!$1:$1048576,MATCH(DATE(Y$2,1,1),Emissions!$A$1:$LI$1),FALSE)</f>
        <v>0</v>
      </c>
      <c r="Z572" s="359">
        <f>+VLOOKUP($E572,Emissions!$1:$1048576,MATCH(DATE(Z$2,1,1),Emissions!$A$1:$LI$1),FALSE)</f>
        <v>0</v>
      </c>
      <c r="AA572" s="359">
        <f>+VLOOKUP($E572,Emissions!$1:$1048576,MATCH(DATE(AA$2,1,1),Emissions!$A$1:$LI$1),FALSE)</f>
        <v>0</v>
      </c>
      <c r="AB572" s="359">
        <f>+VLOOKUP($E572,Emissions!$1:$1048576,MATCH(DATE(AB$2,1,1),Emissions!$A$1:$LI$1),FALSE)</f>
        <v>0</v>
      </c>
      <c r="AC572" s="359">
        <f>+VLOOKUP($E572,Emissions!$1:$1048576,MATCH(DATE(AC$2,1,1),Emissions!$A$1:$LI$1),FALSE)</f>
        <v>0</v>
      </c>
      <c r="AD572" s="359">
        <f>+VLOOKUP($E572,Emissions!$1:$1048576,MATCH(DATE(AD$2,1,1),Emissions!$A$1:$LI$1),FALSE)</f>
        <v>0</v>
      </c>
      <c r="AE572" s="359">
        <f>+VLOOKUP($E572,Emissions!$1:$1048576,MATCH(DATE(AE$2,1,1),Emissions!$A$1:$LI$1),FALSE)</f>
        <v>0</v>
      </c>
      <c r="AF572" s="359">
        <f>+VLOOKUP($E572,Emissions!$1:$1048576,MATCH(DATE(AF$2,1,1),Emissions!$A$1:$LI$1),FALSE)</f>
        <v>0</v>
      </c>
      <c r="AG572" s="359">
        <f>+VLOOKUP($E572,Emissions!$1:$1048576,MATCH(DATE(AG$2,1,1),Emissions!$A$1:$LI$1),FALSE)</f>
        <v>0</v>
      </c>
      <c r="AH572" s="359">
        <f>+VLOOKUP($E572,Emissions!$1:$1048576,MATCH(DATE(AH$2,1,1),Emissions!$A$1:$LI$1),FALSE)</f>
        <v>0</v>
      </c>
      <c r="AI572" s="359">
        <f>+VLOOKUP($E572,Emissions!$1:$1048576,MATCH(DATE(AI$2,1,1),Emissions!$A$1:$LI$1),FALSE)</f>
        <v>0</v>
      </c>
      <c r="AJ572" s="359">
        <f>+VLOOKUP($E572,Emissions!$1:$1048576,MATCH(DATE(AJ$2,1,1),Emissions!$A$1:$LI$1),FALSE)</f>
        <v>0</v>
      </c>
      <c r="AK572" s="359">
        <f>+VLOOKUP($E572,Emissions!$1:$1048576,MATCH(DATE(AK$2,1,1),Emissions!$A$1:$LI$1),FALSE)</f>
        <v>0</v>
      </c>
      <c r="AL572" s="359">
        <f>+VLOOKUP($E572,Emissions!$1:$1048576,MATCH(DATE(AL$2,1,1),Emissions!$A$1:$LI$1),FALSE)</f>
        <v>0</v>
      </c>
      <c r="AM572" s="359">
        <f>+VLOOKUP($E572,Emissions!$1:$1048576,MATCH(DATE(AM$2,1,1),Emissions!$A$1:$LI$1),FALSE)</f>
        <v>0</v>
      </c>
      <c r="AN572" s="359">
        <f>+VLOOKUP($E572,Emissions!$1:$1048576,MATCH(DATE(AN$2,1,1),Emissions!$A$1:$LI$1),FALSE)</f>
        <v>0</v>
      </c>
      <c r="AO572" s="359">
        <f>+VLOOKUP($E572,Emissions!$1:$1048576,MATCH(DATE(AO$2,1,1),Emissions!$A$1:$LI$1),FALSE)</f>
        <v>0</v>
      </c>
      <c r="AP572" s="359">
        <f>+VLOOKUP($E572,Emissions!$1:$1048576,MATCH(DATE(AP$2,1,1),Emissions!$A$1:$LI$1),FALSE)</f>
        <v>0</v>
      </c>
      <c r="AQ572" s="359">
        <f>+VLOOKUP($E572,Emissions!$1:$1048576,MATCH(DATE(AQ$2,1,1),Emissions!$A$1:$LI$1),FALSE)</f>
        <v>0</v>
      </c>
      <c r="AR572" s="359">
        <f>+VLOOKUP($E572,Emissions!$1:$1048576,MATCH(DATE(AR$2,1,1),Emissions!$A$1:$LI$1),FALSE)</f>
        <v>0</v>
      </c>
      <c r="AS572" s="359">
        <f>+VLOOKUP($E572,Emissions!$1:$1048576,MATCH(DATE(AS$2,1,1),Emissions!$A$1:$LI$1),FALSE)</f>
        <v>0</v>
      </c>
      <c r="AT572" s="359">
        <f>+VLOOKUP($E572,Emissions!$1:$1048576,MATCH(DATE(AT$2,1,1),Emissions!$A$1:$LI$1),FALSE)</f>
        <v>0</v>
      </c>
      <c r="AU572" s="359">
        <f>+VLOOKUP($E572,Emissions!$1:$1048576,MATCH(DATE(AU$2,1,1),Emissions!$A$1:$LI$1),FALSE)</f>
        <v>0</v>
      </c>
      <c r="AV572" s="359">
        <f>+VLOOKUP($E572,Emissions!$1:$1048576,MATCH(DATE(AV$2,1,1),Emissions!$A$1:$LI$1),FALSE)</f>
        <v>0</v>
      </c>
      <c r="AW572" s="359">
        <f>+VLOOKUP($E572,Emissions!$1:$1048576,MATCH(DATE(AW$2,1,1),Emissions!$A$1:$LI$1),FALSE)</f>
        <v>0</v>
      </c>
      <c r="AX572" s="359">
        <f>+VLOOKUP($E572,Emissions!$1:$1048576,MATCH(DATE(AX$2,1,1),Emissions!$A$1:$LI$1),FALSE)</f>
        <v>0</v>
      </c>
      <c r="AY572" s="359">
        <f>+VLOOKUP($E572,Emissions!$1:$1048576,MATCH(DATE(AY$2,1,1),Emissions!$A$1:$LI$1),FALSE)</f>
        <v>0</v>
      </c>
      <c r="AZ572" s="359">
        <f>+VLOOKUP($E572,Emissions!$1:$1048576,MATCH(DATE(AZ$2,1,1),Emissions!$A$1:$LI$1),FALSE)</f>
        <v>0</v>
      </c>
      <c r="BA572" s="359">
        <f>+VLOOKUP($E572,Emissions!$1:$1048576,MATCH(DATE(BA$2,1,1),Emissions!$A$1:$LI$1),FALSE)</f>
        <v>0</v>
      </c>
      <c r="BB572" s="359">
        <f>+VLOOKUP($E572,Emissions!$1:$1048576,MATCH(DATE(BB$2,1,1),Emissions!$A$1:$LI$1),FALSE)</f>
        <v>0</v>
      </c>
      <c r="BC572" s="359">
        <f>+VLOOKUP($E572,Emissions!$1:$1048576,MATCH(DATE(BC$2,1,1),Emissions!$A$1:$LI$1),FALSE)</f>
        <v>0</v>
      </c>
      <c r="BD572" s="359">
        <f>+VLOOKUP($E572,Emissions!$1:$1048576,MATCH(DATE(BD$2,1,1),Emissions!$A$1:$LI$1),FALSE)</f>
        <v>0</v>
      </c>
      <c r="BE572" s="359">
        <f>+VLOOKUP($E572,Emissions!$1:$1048576,MATCH(DATE(BE$2,1,1),Emissions!$A$1:$LI$1),FALSE)</f>
        <v>0</v>
      </c>
      <c r="BF572" s="359">
        <f>+VLOOKUP($E572,Emissions!$1:$1048576,MATCH(DATE(BF$2,1,1),Emissions!$A$1:$LI$1),FALSE)</f>
        <v>0</v>
      </c>
      <c r="BG572" s="359">
        <f>+VLOOKUP($E572,Emissions!$1:$1048576,MATCH(DATE(BG$2,1,1),Emissions!$A$1:$LI$1),FALSE)</f>
        <v>0</v>
      </c>
      <c r="BH572" s="359">
        <f>+VLOOKUP($E572,Emissions!$1:$1048576,MATCH(DATE(BH$2,1,1),Emissions!$A$1:$LI$1),FALSE)</f>
        <v>0</v>
      </c>
      <c r="BI572" s="359">
        <f>+VLOOKUP($E572,Emissions!$1:$1048576,MATCH(DATE(BI$2,1,1),Emissions!$A$1:$LI$1),FALSE)</f>
        <v>0</v>
      </c>
    </row>
    <row r="573" spans="1:61" ht="15" customHeight="1" x14ac:dyDescent="0.35">
      <c r="A573" s="409"/>
      <c r="B573" s="169"/>
      <c r="C573" s="138" t="s">
        <v>469</v>
      </c>
      <c r="D573" s="114" t="s">
        <v>1399</v>
      </c>
      <c r="E573" s="50" t="s">
        <v>2652</v>
      </c>
      <c r="F573" s="359">
        <f>+VLOOKUP($E573,Emissions!$1:$1048576,MATCH(DATE(F$2,1,1),Emissions!$A$1:$LI$1),FALSE)</f>
        <v>0</v>
      </c>
      <c r="G573" s="359">
        <f>+VLOOKUP($E573,Emissions!$1:$1048576,MATCH(DATE(G$2,1,1),Emissions!$A$1:$LI$1),FALSE)</f>
        <v>0</v>
      </c>
      <c r="H573" s="359">
        <f>+VLOOKUP($E573,Emissions!$1:$1048576,MATCH(DATE(H$2,1,1),Emissions!$A$1:$LI$1),FALSE)</f>
        <v>0</v>
      </c>
      <c r="I573" s="359">
        <f>+VLOOKUP($E573,Emissions!$1:$1048576,MATCH(DATE(I$2,1,1),Emissions!$A$1:$LI$1),FALSE)</f>
        <v>0</v>
      </c>
      <c r="J573" s="359">
        <f>+VLOOKUP($E573,Emissions!$1:$1048576,MATCH(DATE(J$2,1,1),Emissions!$A$1:$LI$1),FALSE)</f>
        <v>0</v>
      </c>
      <c r="K573" s="359">
        <f>+VLOOKUP($E573,Emissions!$1:$1048576,MATCH(DATE(K$2,1,1),Emissions!$A$1:$LI$1),FALSE)</f>
        <v>0</v>
      </c>
      <c r="L573" s="359">
        <f>+VLOOKUP($E573,Emissions!$1:$1048576,MATCH(DATE(L$2,1,1),Emissions!$A$1:$LI$1),FALSE)</f>
        <v>0</v>
      </c>
      <c r="M573" s="359">
        <f>+VLOOKUP($E573,Emissions!$1:$1048576,MATCH(DATE(M$2,1,1),Emissions!$A$1:$LI$1),FALSE)</f>
        <v>0</v>
      </c>
      <c r="N573" s="359">
        <f>+VLOOKUP($E573,Emissions!$1:$1048576,MATCH(DATE(N$2,1,1),Emissions!$A$1:$LI$1),FALSE)</f>
        <v>0</v>
      </c>
      <c r="O573" s="359">
        <f>+VLOOKUP($E573,Emissions!$1:$1048576,MATCH(DATE(O$2,1,1),Emissions!$A$1:$LI$1),FALSE)</f>
        <v>0</v>
      </c>
      <c r="P573" s="359">
        <f>+VLOOKUP($E573,Emissions!$1:$1048576,MATCH(DATE(P$2,1,1),Emissions!$A$1:$LI$1),FALSE)</f>
        <v>0</v>
      </c>
      <c r="Q573" s="359">
        <f>+VLOOKUP($E573,Emissions!$1:$1048576,MATCH(DATE(Q$2,1,1),Emissions!$A$1:$LI$1),FALSE)</f>
        <v>0</v>
      </c>
      <c r="R573" s="359">
        <f>+VLOOKUP($E573,Emissions!$1:$1048576,MATCH(DATE(R$2,1,1),Emissions!$A$1:$LI$1),FALSE)</f>
        <v>0</v>
      </c>
      <c r="S573" s="359">
        <f>+VLOOKUP($E573,Emissions!$1:$1048576,MATCH(DATE(S$2,1,1),Emissions!$A$1:$LI$1),FALSE)</f>
        <v>0</v>
      </c>
      <c r="T573" s="359">
        <f>+VLOOKUP($E573,Emissions!$1:$1048576,MATCH(DATE(T$2,1,1),Emissions!$A$1:$LI$1),FALSE)</f>
        <v>0</v>
      </c>
      <c r="U573" s="359">
        <f>+VLOOKUP($E573,Emissions!$1:$1048576,MATCH(DATE(U$2,1,1),Emissions!$A$1:$LI$1),FALSE)</f>
        <v>0</v>
      </c>
      <c r="V573" s="359">
        <f>+VLOOKUP($E573,Emissions!$1:$1048576,MATCH(DATE(V$2,1,1),Emissions!$A$1:$LI$1),FALSE)</f>
        <v>0</v>
      </c>
      <c r="W573" s="359">
        <f>+VLOOKUP($E573,Emissions!$1:$1048576,MATCH(DATE(W$2,1,1),Emissions!$A$1:$LI$1),FALSE)</f>
        <v>0</v>
      </c>
      <c r="X573" s="359">
        <f>+VLOOKUP($E573,Emissions!$1:$1048576,MATCH(DATE(X$2,1,1),Emissions!$A$1:$LI$1),FALSE)</f>
        <v>0</v>
      </c>
      <c r="Y573" s="359">
        <f>+VLOOKUP($E573,Emissions!$1:$1048576,MATCH(DATE(Y$2,1,1),Emissions!$A$1:$LI$1),FALSE)</f>
        <v>0</v>
      </c>
      <c r="Z573" s="359">
        <f>+VLOOKUP($E573,Emissions!$1:$1048576,MATCH(DATE(Z$2,1,1),Emissions!$A$1:$LI$1),FALSE)</f>
        <v>0</v>
      </c>
      <c r="AA573" s="359">
        <f>+VLOOKUP($E573,Emissions!$1:$1048576,MATCH(DATE(AA$2,1,1),Emissions!$A$1:$LI$1),FALSE)</f>
        <v>0</v>
      </c>
      <c r="AB573" s="359">
        <f>+VLOOKUP($E573,Emissions!$1:$1048576,MATCH(DATE(AB$2,1,1),Emissions!$A$1:$LI$1),FALSE)</f>
        <v>0</v>
      </c>
      <c r="AC573" s="359">
        <f>+VLOOKUP($E573,Emissions!$1:$1048576,MATCH(DATE(AC$2,1,1),Emissions!$A$1:$LI$1),FALSE)</f>
        <v>0</v>
      </c>
      <c r="AD573" s="359">
        <f>+VLOOKUP($E573,Emissions!$1:$1048576,MATCH(DATE(AD$2,1,1),Emissions!$A$1:$LI$1),FALSE)</f>
        <v>0</v>
      </c>
      <c r="AE573" s="359">
        <f>+VLOOKUP($E573,Emissions!$1:$1048576,MATCH(DATE(AE$2,1,1),Emissions!$A$1:$LI$1),FALSE)</f>
        <v>0</v>
      </c>
      <c r="AF573" s="359">
        <f>+VLOOKUP($E573,Emissions!$1:$1048576,MATCH(DATE(AF$2,1,1),Emissions!$A$1:$LI$1),FALSE)</f>
        <v>0</v>
      </c>
      <c r="AG573" s="359">
        <f>+VLOOKUP($E573,Emissions!$1:$1048576,MATCH(DATE(AG$2,1,1),Emissions!$A$1:$LI$1),FALSE)</f>
        <v>0</v>
      </c>
      <c r="AH573" s="359">
        <f>+VLOOKUP($E573,Emissions!$1:$1048576,MATCH(DATE(AH$2,1,1),Emissions!$A$1:$LI$1),FALSE)</f>
        <v>0</v>
      </c>
      <c r="AI573" s="359">
        <f>+VLOOKUP($E573,Emissions!$1:$1048576,MATCH(DATE(AI$2,1,1),Emissions!$A$1:$LI$1),FALSE)</f>
        <v>0</v>
      </c>
      <c r="AJ573" s="359">
        <f>+VLOOKUP($E573,Emissions!$1:$1048576,MATCH(DATE(AJ$2,1,1),Emissions!$A$1:$LI$1),FALSE)</f>
        <v>0</v>
      </c>
      <c r="AK573" s="359">
        <f>+VLOOKUP($E573,Emissions!$1:$1048576,MATCH(DATE(AK$2,1,1),Emissions!$A$1:$LI$1),FALSE)</f>
        <v>0</v>
      </c>
      <c r="AL573" s="359">
        <f>+VLOOKUP($E573,Emissions!$1:$1048576,MATCH(DATE(AL$2,1,1),Emissions!$A$1:$LI$1),FALSE)</f>
        <v>0</v>
      </c>
      <c r="AM573" s="359">
        <f>+VLOOKUP($E573,Emissions!$1:$1048576,MATCH(DATE(AM$2,1,1),Emissions!$A$1:$LI$1),FALSE)</f>
        <v>0</v>
      </c>
      <c r="AN573" s="359">
        <f>+VLOOKUP($E573,Emissions!$1:$1048576,MATCH(DATE(AN$2,1,1),Emissions!$A$1:$LI$1),FALSE)</f>
        <v>0</v>
      </c>
      <c r="AO573" s="359">
        <f>+VLOOKUP($E573,Emissions!$1:$1048576,MATCH(DATE(AO$2,1,1),Emissions!$A$1:$LI$1),FALSE)</f>
        <v>0</v>
      </c>
      <c r="AP573" s="359">
        <f>+VLOOKUP($E573,Emissions!$1:$1048576,MATCH(DATE(AP$2,1,1),Emissions!$A$1:$LI$1),FALSE)</f>
        <v>0</v>
      </c>
      <c r="AQ573" s="359">
        <f>+VLOOKUP($E573,Emissions!$1:$1048576,MATCH(DATE(AQ$2,1,1),Emissions!$A$1:$LI$1),FALSE)</f>
        <v>0</v>
      </c>
      <c r="AR573" s="359">
        <f>+VLOOKUP($E573,Emissions!$1:$1048576,MATCH(DATE(AR$2,1,1),Emissions!$A$1:$LI$1),FALSE)</f>
        <v>0</v>
      </c>
      <c r="AS573" s="359">
        <f>+VLOOKUP($E573,Emissions!$1:$1048576,MATCH(DATE(AS$2,1,1),Emissions!$A$1:$LI$1),FALSE)</f>
        <v>0</v>
      </c>
      <c r="AT573" s="359">
        <f>+VLOOKUP($E573,Emissions!$1:$1048576,MATCH(DATE(AT$2,1,1),Emissions!$A$1:$LI$1),FALSE)</f>
        <v>0</v>
      </c>
      <c r="AU573" s="359">
        <f>+VLOOKUP($E573,Emissions!$1:$1048576,MATCH(DATE(AU$2,1,1),Emissions!$A$1:$LI$1),FALSE)</f>
        <v>0</v>
      </c>
      <c r="AV573" s="359">
        <f>+VLOOKUP($E573,Emissions!$1:$1048576,MATCH(DATE(AV$2,1,1),Emissions!$A$1:$LI$1),FALSE)</f>
        <v>0</v>
      </c>
      <c r="AW573" s="359">
        <f>+VLOOKUP($E573,Emissions!$1:$1048576,MATCH(DATE(AW$2,1,1),Emissions!$A$1:$LI$1),FALSE)</f>
        <v>0</v>
      </c>
      <c r="AX573" s="359">
        <f>+VLOOKUP($E573,Emissions!$1:$1048576,MATCH(DATE(AX$2,1,1),Emissions!$A$1:$LI$1),FALSE)</f>
        <v>0</v>
      </c>
      <c r="AY573" s="359">
        <f>+VLOOKUP($E573,Emissions!$1:$1048576,MATCH(DATE(AY$2,1,1),Emissions!$A$1:$LI$1),FALSE)</f>
        <v>0</v>
      </c>
      <c r="AZ573" s="359">
        <f>+VLOOKUP($E573,Emissions!$1:$1048576,MATCH(DATE(AZ$2,1,1),Emissions!$A$1:$LI$1),FALSE)</f>
        <v>0</v>
      </c>
      <c r="BA573" s="359">
        <f>+VLOOKUP($E573,Emissions!$1:$1048576,MATCH(DATE(BA$2,1,1),Emissions!$A$1:$LI$1),FALSE)</f>
        <v>0</v>
      </c>
      <c r="BB573" s="359">
        <f>+VLOOKUP($E573,Emissions!$1:$1048576,MATCH(DATE(BB$2,1,1),Emissions!$A$1:$LI$1),FALSE)</f>
        <v>0</v>
      </c>
      <c r="BC573" s="359">
        <f>+VLOOKUP($E573,Emissions!$1:$1048576,MATCH(DATE(BC$2,1,1),Emissions!$A$1:$LI$1),FALSE)</f>
        <v>0</v>
      </c>
      <c r="BD573" s="359">
        <f>+VLOOKUP($E573,Emissions!$1:$1048576,MATCH(DATE(BD$2,1,1),Emissions!$A$1:$LI$1),FALSE)</f>
        <v>0</v>
      </c>
      <c r="BE573" s="359">
        <f>+VLOOKUP($E573,Emissions!$1:$1048576,MATCH(DATE(BE$2,1,1),Emissions!$A$1:$LI$1),FALSE)</f>
        <v>0</v>
      </c>
      <c r="BF573" s="359">
        <f>+VLOOKUP($E573,Emissions!$1:$1048576,MATCH(DATE(BF$2,1,1),Emissions!$A$1:$LI$1),FALSE)</f>
        <v>0</v>
      </c>
      <c r="BG573" s="359">
        <f>+VLOOKUP($E573,Emissions!$1:$1048576,MATCH(DATE(BG$2,1,1),Emissions!$A$1:$LI$1),FALSE)</f>
        <v>0</v>
      </c>
      <c r="BH573" s="359">
        <f>+VLOOKUP($E573,Emissions!$1:$1048576,MATCH(DATE(BH$2,1,1),Emissions!$A$1:$LI$1),FALSE)</f>
        <v>0</v>
      </c>
      <c r="BI573" s="359">
        <f>+VLOOKUP($E573,Emissions!$1:$1048576,MATCH(DATE(BI$2,1,1),Emissions!$A$1:$LI$1),FALSE)</f>
        <v>0</v>
      </c>
    </row>
    <row r="574" spans="1:61" ht="15" customHeight="1" x14ac:dyDescent="0.35">
      <c r="A574" s="409"/>
      <c r="B574" s="169"/>
      <c r="C574" s="138" t="s">
        <v>470</v>
      </c>
      <c r="D574" s="114" t="s">
        <v>1399</v>
      </c>
      <c r="E574" s="50" t="s">
        <v>2653</v>
      </c>
      <c r="F574" s="359">
        <f>+VLOOKUP($E574,Emissions!$1:$1048576,MATCH(DATE(F$2,1,1),Emissions!$A$1:$LI$1),FALSE)</f>
        <v>0</v>
      </c>
      <c r="G574" s="359">
        <f>+VLOOKUP($E574,Emissions!$1:$1048576,MATCH(DATE(G$2,1,1),Emissions!$A$1:$LI$1),FALSE)</f>
        <v>0</v>
      </c>
      <c r="H574" s="359">
        <f>+VLOOKUP($E574,Emissions!$1:$1048576,MATCH(DATE(H$2,1,1),Emissions!$A$1:$LI$1),FALSE)</f>
        <v>0</v>
      </c>
      <c r="I574" s="359">
        <f>+VLOOKUP($E574,Emissions!$1:$1048576,MATCH(DATE(I$2,1,1),Emissions!$A$1:$LI$1),FALSE)</f>
        <v>0</v>
      </c>
      <c r="J574" s="359">
        <f>+VLOOKUP($E574,Emissions!$1:$1048576,MATCH(DATE(J$2,1,1),Emissions!$A$1:$LI$1),FALSE)</f>
        <v>0</v>
      </c>
      <c r="K574" s="359">
        <f>+VLOOKUP($E574,Emissions!$1:$1048576,MATCH(DATE(K$2,1,1),Emissions!$A$1:$LI$1),FALSE)</f>
        <v>0</v>
      </c>
      <c r="L574" s="359">
        <f>+VLOOKUP($E574,Emissions!$1:$1048576,MATCH(DATE(L$2,1,1),Emissions!$A$1:$LI$1),FALSE)</f>
        <v>0</v>
      </c>
      <c r="M574" s="359">
        <f>+VLOOKUP($E574,Emissions!$1:$1048576,MATCH(DATE(M$2,1,1),Emissions!$A$1:$LI$1),FALSE)</f>
        <v>0</v>
      </c>
      <c r="N574" s="359">
        <f>+VLOOKUP($E574,Emissions!$1:$1048576,MATCH(DATE(N$2,1,1),Emissions!$A$1:$LI$1),FALSE)</f>
        <v>0</v>
      </c>
      <c r="O574" s="359">
        <f>+VLOOKUP($E574,Emissions!$1:$1048576,MATCH(DATE(O$2,1,1),Emissions!$A$1:$LI$1),FALSE)</f>
        <v>0</v>
      </c>
      <c r="P574" s="359">
        <f>+VLOOKUP($E574,Emissions!$1:$1048576,MATCH(DATE(P$2,1,1),Emissions!$A$1:$LI$1),FALSE)</f>
        <v>0</v>
      </c>
      <c r="Q574" s="359">
        <f>+VLOOKUP($E574,Emissions!$1:$1048576,MATCH(DATE(Q$2,1,1),Emissions!$A$1:$LI$1),FALSE)</f>
        <v>0</v>
      </c>
      <c r="R574" s="359">
        <f>+VLOOKUP($E574,Emissions!$1:$1048576,MATCH(DATE(R$2,1,1),Emissions!$A$1:$LI$1),FALSE)</f>
        <v>0</v>
      </c>
      <c r="S574" s="359">
        <f>+VLOOKUP($E574,Emissions!$1:$1048576,MATCH(DATE(S$2,1,1),Emissions!$A$1:$LI$1),FALSE)</f>
        <v>0</v>
      </c>
      <c r="T574" s="359">
        <f>+VLOOKUP($E574,Emissions!$1:$1048576,MATCH(DATE(T$2,1,1),Emissions!$A$1:$LI$1),FALSE)</f>
        <v>0</v>
      </c>
      <c r="U574" s="359">
        <f>+VLOOKUP($E574,Emissions!$1:$1048576,MATCH(DATE(U$2,1,1),Emissions!$A$1:$LI$1),FALSE)</f>
        <v>0</v>
      </c>
      <c r="V574" s="359">
        <f>+VLOOKUP($E574,Emissions!$1:$1048576,MATCH(DATE(V$2,1,1),Emissions!$A$1:$LI$1),FALSE)</f>
        <v>0</v>
      </c>
      <c r="W574" s="359">
        <f>+VLOOKUP($E574,Emissions!$1:$1048576,MATCH(DATE(W$2,1,1),Emissions!$A$1:$LI$1),FALSE)</f>
        <v>0</v>
      </c>
      <c r="X574" s="359">
        <f>+VLOOKUP($E574,Emissions!$1:$1048576,MATCH(DATE(X$2,1,1),Emissions!$A$1:$LI$1),FALSE)</f>
        <v>0</v>
      </c>
      <c r="Y574" s="359">
        <f>+VLOOKUP($E574,Emissions!$1:$1048576,MATCH(DATE(Y$2,1,1),Emissions!$A$1:$LI$1),FALSE)</f>
        <v>0</v>
      </c>
      <c r="Z574" s="359">
        <f>+VLOOKUP($E574,Emissions!$1:$1048576,MATCH(DATE(Z$2,1,1),Emissions!$A$1:$LI$1),FALSE)</f>
        <v>0</v>
      </c>
      <c r="AA574" s="359">
        <f>+VLOOKUP($E574,Emissions!$1:$1048576,MATCH(DATE(AA$2,1,1),Emissions!$A$1:$LI$1),FALSE)</f>
        <v>0</v>
      </c>
      <c r="AB574" s="359">
        <f>+VLOOKUP($E574,Emissions!$1:$1048576,MATCH(DATE(AB$2,1,1),Emissions!$A$1:$LI$1),FALSE)</f>
        <v>0</v>
      </c>
      <c r="AC574" s="359">
        <f>+VLOOKUP($E574,Emissions!$1:$1048576,MATCH(DATE(AC$2,1,1),Emissions!$A$1:$LI$1),FALSE)</f>
        <v>0</v>
      </c>
      <c r="AD574" s="359">
        <f>+VLOOKUP($E574,Emissions!$1:$1048576,MATCH(DATE(AD$2,1,1),Emissions!$A$1:$LI$1),FALSE)</f>
        <v>0</v>
      </c>
      <c r="AE574" s="359">
        <f>+VLOOKUP($E574,Emissions!$1:$1048576,MATCH(DATE(AE$2,1,1),Emissions!$A$1:$LI$1),FALSE)</f>
        <v>0</v>
      </c>
      <c r="AF574" s="359">
        <f>+VLOOKUP($E574,Emissions!$1:$1048576,MATCH(DATE(AF$2,1,1),Emissions!$A$1:$LI$1),FALSE)</f>
        <v>0</v>
      </c>
      <c r="AG574" s="359">
        <f>+VLOOKUP($E574,Emissions!$1:$1048576,MATCH(DATE(AG$2,1,1),Emissions!$A$1:$LI$1),FALSE)</f>
        <v>0</v>
      </c>
      <c r="AH574" s="359">
        <f>+VLOOKUP($E574,Emissions!$1:$1048576,MATCH(DATE(AH$2,1,1),Emissions!$A$1:$LI$1),FALSE)</f>
        <v>0</v>
      </c>
      <c r="AI574" s="359">
        <f>+VLOOKUP($E574,Emissions!$1:$1048576,MATCH(DATE(AI$2,1,1),Emissions!$A$1:$LI$1),FALSE)</f>
        <v>0</v>
      </c>
      <c r="AJ574" s="359">
        <f>+VLOOKUP($E574,Emissions!$1:$1048576,MATCH(DATE(AJ$2,1,1),Emissions!$A$1:$LI$1),FALSE)</f>
        <v>0</v>
      </c>
      <c r="AK574" s="359">
        <f>+VLOOKUP($E574,Emissions!$1:$1048576,MATCH(DATE(AK$2,1,1),Emissions!$A$1:$LI$1),FALSE)</f>
        <v>0</v>
      </c>
      <c r="AL574" s="359">
        <f>+VLOOKUP($E574,Emissions!$1:$1048576,MATCH(DATE(AL$2,1,1),Emissions!$A$1:$LI$1),FALSE)</f>
        <v>0</v>
      </c>
      <c r="AM574" s="359">
        <f>+VLOOKUP($E574,Emissions!$1:$1048576,MATCH(DATE(AM$2,1,1),Emissions!$A$1:$LI$1),FALSE)</f>
        <v>0</v>
      </c>
      <c r="AN574" s="359">
        <f>+VLOOKUP($E574,Emissions!$1:$1048576,MATCH(DATE(AN$2,1,1),Emissions!$A$1:$LI$1),FALSE)</f>
        <v>0</v>
      </c>
      <c r="AO574" s="359">
        <f>+VLOOKUP($E574,Emissions!$1:$1048576,MATCH(DATE(AO$2,1,1),Emissions!$A$1:$LI$1),FALSE)</f>
        <v>0</v>
      </c>
      <c r="AP574" s="359">
        <f>+VLOOKUP($E574,Emissions!$1:$1048576,MATCH(DATE(AP$2,1,1),Emissions!$A$1:$LI$1),FALSE)</f>
        <v>0</v>
      </c>
      <c r="AQ574" s="359">
        <f>+VLOOKUP($E574,Emissions!$1:$1048576,MATCH(DATE(AQ$2,1,1),Emissions!$A$1:$LI$1),FALSE)</f>
        <v>0</v>
      </c>
      <c r="AR574" s="359">
        <f>+VLOOKUP($E574,Emissions!$1:$1048576,MATCH(DATE(AR$2,1,1),Emissions!$A$1:$LI$1),FALSE)</f>
        <v>0</v>
      </c>
      <c r="AS574" s="359">
        <f>+VLOOKUP($E574,Emissions!$1:$1048576,MATCH(DATE(AS$2,1,1),Emissions!$A$1:$LI$1),FALSE)</f>
        <v>0</v>
      </c>
      <c r="AT574" s="359">
        <f>+VLOOKUP($E574,Emissions!$1:$1048576,MATCH(DATE(AT$2,1,1),Emissions!$A$1:$LI$1),FALSE)</f>
        <v>0</v>
      </c>
      <c r="AU574" s="359">
        <f>+VLOOKUP($E574,Emissions!$1:$1048576,MATCH(DATE(AU$2,1,1),Emissions!$A$1:$LI$1),FALSE)</f>
        <v>0</v>
      </c>
      <c r="AV574" s="359">
        <f>+VLOOKUP($E574,Emissions!$1:$1048576,MATCH(DATE(AV$2,1,1),Emissions!$A$1:$LI$1),FALSE)</f>
        <v>0</v>
      </c>
      <c r="AW574" s="359">
        <f>+VLOOKUP($E574,Emissions!$1:$1048576,MATCH(DATE(AW$2,1,1),Emissions!$A$1:$LI$1),FALSE)</f>
        <v>0</v>
      </c>
      <c r="AX574" s="359">
        <f>+VLOOKUP($E574,Emissions!$1:$1048576,MATCH(DATE(AX$2,1,1),Emissions!$A$1:$LI$1),FALSE)</f>
        <v>0</v>
      </c>
      <c r="AY574" s="359">
        <f>+VLOOKUP($E574,Emissions!$1:$1048576,MATCH(DATE(AY$2,1,1),Emissions!$A$1:$LI$1),FALSE)</f>
        <v>0</v>
      </c>
      <c r="AZ574" s="359">
        <f>+VLOOKUP($E574,Emissions!$1:$1048576,MATCH(DATE(AZ$2,1,1),Emissions!$A$1:$LI$1),FALSE)</f>
        <v>0</v>
      </c>
      <c r="BA574" s="359">
        <f>+VLOOKUP($E574,Emissions!$1:$1048576,MATCH(DATE(BA$2,1,1),Emissions!$A$1:$LI$1),FALSE)</f>
        <v>0</v>
      </c>
      <c r="BB574" s="359">
        <f>+VLOOKUP($E574,Emissions!$1:$1048576,MATCH(DATE(BB$2,1,1),Emissions!$A$1:$LI$1),FALSE)</f>
        <v>0</v>
      </c>
      <c r="BC574" s="359">
        <f>+VLOOKUP($E574,Emissions!$1:$1048576,MATCH(DATE(BC$2,1,1),Emissions!$A$1:$LI$1),FALSE)</f>
        <v>0</v>
      </c>
      <c r="BD574" s="359">
        <f>+VLOOKUP($E574,Emissions!$1:$1048576,MATCH(DATE(BD$2,1,1),Emissions!$A$1:$LI$1),FALSE)</f>
        <v>0</v>
      </c>
      <c r="BE574" s="359">
        <f>+VLOOKUP($E574,Emissions!$1:$1048576,MATCH(DATE(BE$2,1,1),Emissions!$A$1:$LI$1),FALSE)</f>
        <v>0</v>
      </c>
      <c r="BF574" s="359">
        <f>+VLOOKUP($E574,Emissions!$1:$1048576,MATCH(DATE(BF$2,1,1),Emissions!$A$1:$LI$1),FALSE)</f>
        <v>0</v>
      </c>
      <c r="BG574" s="359">
        <f>+VLOOKUP($E574,Emissions!$1:$1048576,MATCH(DATE(BG$2,1,1),Emissions!$A$1:$LI$1),FALSE)</f>
        <v>0</v>
      </c>
      <c r="BH574" s="359">
        <f>+VLOOKUP($E574,Emissions!$1:$1048576,MATCH(DATE(BH$2,1,1),Emissions!$A$1:$LI$1),FALSE)</f>
        <v>0</v>
      </c>
      <c r="BI574" s="359">
        <f>+VLOOKUP($E574,Emissions!$1:$1048576,MATCH(DATE(BI$2,1,1),Emissions!$A$1:$LI$1),FALSE)</f>
        <v>0</v>
      </c>
    </row>
    <row r="575" spans="1:61" ht="15" customHeight="1" x14ac:dyDescent="0.35">
      <c r="A575" s="409"/>
      <c r="B575" s="169"/>
      <c r="C575" s="167" t="s">
        <v>471</v>
      </c>
      <c r="D575" s="114" t="s">
        <v>1399</v>
      </c>
      <c r="E575" s="50" t="s">
        <v>2654</v>
      </c>
      <c r="F575" s="359">
        <f>+VLOOKUP($E575,Emissions!$1:$1048576,MATCH(DATE(F$2,1,1),Emissions!$A$1:$LI$1),FALSE)</f>
        <v>0</v>
      </c>
      <c r="G575" s="359">
        <f>+VLOOKUP($E575,Emissions!$1:$1048576,MATCH(DATE(G$2,1,1),Emissions!$A$1:$LI$1),FALSE)</f>
        <v>0</v>
      </c>
      <c r="H575" s="359">
        <f>+VLOOKUP($E575,Emissions!$1:$1048576,MATCH(DATE(H$2,1,1),Emissions!$A$1:$LI$1),FALSE)</f>
        <v>0</v>
      </c>
      <c r="I575" s="359">
        <f>+VLOOKUP($E575,Emissions!$1:$1048576,MATCH(DATE(I$2,1,1),Emissions!$A$1:$LI$1),FALSE)</f>
        <v>0</v>
      </c>
      <c r="J575" s="359">
        <f>+VLOOKUP($E575,Emissions!$1:$1048576,MATCH(DATE(J$2,1,1),Emissions!$A$1:$LI$1),FALSE)</f>
        <v>0</v>
      </c>
      <c r="K575" s="359">
        <f>+VLOOKUP($E575,Emissions!$1:$1048576,MATCH(DATE(K$2,1,1),Emissions!$A$1:$LI$1),FALSE)</f>
        <v>0</v>
      </c>
      <c r="L575" s="359">
        <f>+VLOOKUP($E575,Emissions!$1:$1048576,MATCH(DATE(L$2,1,1),Emissions!$A$1:$LI$1),FALSE)</f>
        <v>0</v>
      </c>
      <c r="M575" s="359">
        <f>+VLOOKUP($E575,Emissions!$1:$1048576,MATCH(DATE(M$2,1,1),Emissions!$A$1:$LI$1),FALSE)</f>
        <v>0</v>
      </c>
      <c r="N575" s="359">
        <f>+VLOOKUP($E575,Emissions!$1:$1048576,MATCH(DATE(N$2,1,1),Emissions!$A$1:$LI$1),FALSE)</f>
        <v>0</v>
      </c>
      <c r="O575" s="359">
        <f>+VLOOKUP($E575,Emissions!$1:$1048576,MATCH(DATE(O$2,1,1),Emissions!$A$1:$LI$1),FALSE)</f>
        <v>0</v>
      </c>
      <c r="P575" s="359">
        <f>+VLOOKUP($E575,Emissions!$1:$1048576,MATCH(DATE(P$2,1,1),Emissions!$A$1:$LI$1),FALSE)</f>
        <v>0</v>
      </c>
      <c r="Q575" s="359">
        <f>+VLOOKUP($E575,Emissions!$1:$1048576,MATCH(DATE(Q$2,1,1),Emissions!$A$1:$LI$1),FALSE)</f>
        <v>0</v>
      </c>
      <c r="R575" s="359">
        <f>+VLOOKUP($E575,Emissions!$1:$1048576,MATCH(DATE(R$2,1,1),Emissions!$A$1:$LI$1),FALSE)</f>
        <v>0</v>
      </c>
      <c r="S575" s="359">
        <f>+VLOOKUP($E575,Emissions!$1:$1048576,MATCH(DATE(S$2,1,1),Emissions!$A$1:$LI$1),FALSE)</f>
        <v>0</v>
      </c>
      <c r="T575" s="359">
        <f>+VLOOKUP($E575,Emissions!$1:$1048576,MATCH(DATE(T$2,1,1),Emissions!$A$1:$LI$1),FALSE)</f>
        <v>0</v>
      </c>
      <c r="U575" s="359">
        <f>+VLOOKUP($E575,Emissions!$1:$1048576,MATCH(DATE(U$2,1,1),Emissions!$A$1:$LI$1),FALSE)</f>
        <v>0</v>
      </c>
      <c r="V575" s="359">
        <f>+VLOOKUP($E575,Emissions!$1:$1048576,MATCH(DATE(V$2,1,1),Emissions!$A$1:$LI$1),FALSE)</f>
        <v>0</v>
      </c>
      <c r="W575" s="359">
        <f>+VLOOKUP($E575,Emissions!$1:$1048576,MATCH(DATE(W$2,1,1),Emissions!$A$1:$LI$1),FALSE)</f>
        <v>0</v>
      </c>
      <c r="X575" s="359">
        <f>+VLOOKUP($E575,Emissions!$1:$1048576,MATCH(DATE(X$2,1,1),Emissions!$A$1:$LI$1),FALSE)</f>
        <v>0</v>
      </c>
      <c r="Y575" s="359">
        <f>+VLOOKUP($E575,Emissions!$1:$1048576,MATCH(DATE(Y$2,1,1),Emissions!$A$1:$LI$1),FALSE)</f>
        <v>0</v>
      </c>
      <c r="Z575" s="359">
        <f>+VLOOKUP($E575,Emissions!$1:$1048576,MATCH(DATE(Z$2,1,1),Emissions!$A$1:$LI$1),FALSE)</f>
        <v>0</v>
      </c>
      <c r="AA575" s="359">
        <f>+VLOOKUP($E575,Emissions!$1:$1048576,MATCH(DATE(AA$2,1,1),Emissions!$A$1:$LI$1),FALSE)</f>
        <v>0</v>
      </c>
      <c r="AB575" s="359">
        <f>+VLOOKUP($E575,Emissions!$1:$1048576,MATCH(DATE(AB$2,1,1),Emissions!$A$1:$LI$1),FALSE)</f>
        <v>0</v>
      </c>
      <c r="AC575" s="359">
        <f>+VLOOKUP($E575,Emissions!$1:$1048576,MATCH(DATE(AC$2,1,1),Emissions!$A$1:$LI$1),FALSE)</f>
        <v>0</v>
      </c>
      <c r="AD575" s="359">
        <f>+VLOOKUP($E575,Emissions!$1:$1048576,MATCH(DATE(AD$2,1,1),Emissions!$A$1:$LI$1),FALSE)</f>
        <v>0</v>
      </c>
      <c r="AE575" s="359">
        <f>+VLOOKUP($E575,Emissions!$1:$1048576,MATCH(DATE(AE$2,1,1),Emissions!$A$1:$LI$1),FALSE)</f>
        <v>0</v>
      </c>
      <c r="AF575" s="359">
        <f>+VLOOKUP($E575,Emissions!$1:$1048576,MATCH(DATE(AF$2,1,1),Emissions!$A$1:$LI$1),FALSE)</f>
        <v>0</v>
      </c>
      <c r="AG575" s="359">
        <f>+VLOOKUP($E575,Emissions!$1:$1048576,MATCH(DATE(AG$2,1,1),Emissions!$A$1:$LI$1),FALSE)</f>
        <v>0</v>
      </c>
      <c r="AH575" s="359">
        <f>+VLOOKUP($E575,Emissions!$1:$1048576,MATCH(DATE(AH$2,1,1),Emissions!$A$1:$LI$1),FALSE)</f>
        <v>0</v>
      </c>
      <c r="AI575" s="359">
        <f>+VLOOKUP($E575,Emissions!$1:$1048576,MATCH(DATE(AI$2,1,1),Emissions!$A$1:$LI$1),FALSE)</f>
        <v>0</v>
      </c>
      <c r="AJ575" s="359">
        <f>+VLOOKUP($E575,Emissions!$1:$1048576,MATCH(DATE(AJ$2,1,1),Emissions!$A$1:$LI$1),FALSE)</f>
        <v>0</v>
      </c>
      <c r="AK575" s="359">
        <f>+VLOOKUP($E575,Emissions!$1:$1048576,MATCH(DATE(AK$2,1,1),Emissions!$A$1:$LI$1),FALSE)</f>
        <v>0</v>
      </c>
      <c r="AL575" s="359">
        <f>+VLOOKUP($E575,Emissions!$1:$1048576,MATCH(DATE(AL$2,1,1),Emissions!$A$1:$LI$1),FALSE)</f>
        <v>0</v>
      </c>
      <c r="AM575" s="359">
        <f>+VLOOKUP($E575,Emissions!$1:$1048576,MATCH(DATE(AM$2,1,1),Emissions!$A$1:$LI$1),FALSE)</f>
        <v>0</v>
      </c>
      <c r="AN575" s="359">
        <f>+VLOOKUP($E575,Emissions!$1:$1048576,MATCH(DATE(AN$2,1,1),Emissions!$A$1:$LI$1),FALSE)</f>
        <v>0</v>
      </c>
      <c r="AO575" s="359">
        <f>+VLOOKUP($E575,Emissions!$1:$1048576,MATCH(DATE(AO$2,1,1),Emissions!$A$1:$LI$1),FALSE)</f>
        <v>0</v>
      </c>
      <c r="AP575" s="359">
        <f>+VLOOKUP($E575,Emissions!$1:$1048576,MATCH(DATE(AP$2,1,1),Emissions!$A$1:$LI$1),FALSE)</f>
        <v>0</v>
      </c>
      <c r="AQ575" s="359">
        <f>+VLOOKUP($E575,Emissions!$1:$1048576,MATCH(DATE(AQ$2,1,1),Emissions!$A$1:$LI$1),FALSE)</f>
        <v>0</v>
      </c>
      <c r="AR575" s="359">
        <f>+VLOOKUP($E575,Emissions!$1:$1048576,MATCH(DATE(AR$2,1,1),Emissions!$A$1:$LI$1),FALSE)</f>
        <v>0</v>
      </c>
      <c r="AS575" s="359">
        <f>+VLOOKUP($E575,Emissions!$1:$1048576,MATCH(DATE(AS$2,1,1),Emissions!$A$1:$LI$1),FALSE)</f>
        <v>0</v>
      </c>
      <c r="AT575" s="359">
        <f>+VLOOKUP($E575,Emissions!$1:$1048576,MATCH(DATE(AT$2,1,1),Emissions!$A$1:$LI$1),FALSE)</f>
        <v>0</v>
      </c>
      <c r="AU575" s="359">
        <f>+VLOOKUP($E575,Emissions!$1:$1048576,MATCH(DATE(AU$2,1,1),Emissions!$A$1:$LI$1),FALSE)</f>
        <v>0</v>
      </c>
      <c r="AV575" s="359">
        <f>+VLOOKUP($E575,Emissions!$1:$1048576,MATCH(DATE(AV$2,1,1),Emissions!$A$1:$LI$1),FALSE)</f>
        <v>0</v>
      </c>
      <c r="AW575" s="359">
        <f>+VLOOKUP($E575,Emissions!$1:$1048576,MATCH(DATE(AW$2,1,1),Emissions!$A$1:$LI$1),FALSE)</f>
        <v>0</v>
      </c>
      <c r="AX575" s="359">
        <f>+VLOOKUP($E575,Emissions!$1:$1048576,MATCH(DATE(AX$2,1,1),Emissions!$A$1:$LI$1),FALSE)</f>
        <v>0</v>
      </c>
      <c r="AY575" s="359">
        <f>+VLOOKUP($E575,Emissions!$1:$1048576,MATCH(DATE(AY$2,1,1),Emissions!$A$1:$LI$1),FALSE)</f>
        <v>0</v>
      </c>
      <c r="AZ575" s="359">
        <f>+VLOOKUP($E575,Emissions!$1:$1048576,MATCH(DATE(AZ$2,1,1),Emissions!$A$1:$LI$1),FALSE)</f>
        <v>0</v>
      </c>
      <c r="BA575" s="359">
        <f>+VLOOKUP($E575,Emissions!$1:$1048576,MATCH(DATE(BA$2,1,1),Emissions!$A$1:$LI$1),FALSE)</f>
        <v>0</v>
      </c>
      <c r="BB575" s="359">
        <f>+VLOOKUP($E575,Emissions!$1:$1048576,MATCH(DATE(BB$2,1,1),Emissions!$A$1:$LI$1),FALSE)</f>
        <v>0</v>
      </c>
      <c r="BC575" s="359">
        <f>+VLOOKUP($E575,Emissions!$1:$1048576,MATCH(DATE(BC$2,1,1),Emissions!$A$1:$LI$1),FALSE)</f>
        <v>0</v>
      </c>
      <c r="BD575" s="359">
        <f>+VLOOKUP($E575,Emissions!$1:$1048576,MATCH(DATE(BD$2,1,1),Emissions!$A$1:$LI$1),FALSE)</f>
        <v>0</v>
      </c>
      <c r="BE575" s="359">
        <f>+VLOOKUP($E575,Emissions!$1:$1048576,MATCH(DATE(BE$2,1,1),Emissions!$A$1:$LI$1),FALSE)</f>
        <v>0</v>
      </c>
      <c r="BF575" s="359">
        <f>+VLOOKUP($E575,Emissions!$1:$1048576,MATCH(DATE(BF$2,1,1),Emissions!$A$1:$LI$1),FALSE)</f>
        <v>0</v>
      </c>
      <c r="BG575" s="359">
        <f>+VLOOKUP($E575,Emissions!$1:$1048576,MATCH(DATE(BG$2,1,1),Emissions!$A$1:$LI$1),FALSE)</f>
        <v>0</v>
      </c>
      <c r="BH575" s="359">
        <f>+VLOOKUP($E575,Emissions!$1:$1048576,MATCH(DATE(BH$2,1,1),Emissions!$A$1:$LI$1),FALSE)</f>
        <v>0</v>
      </c>
      <c r="BI575" s="359">
        <f>+VLOOKUP($E575,Emissions!$1:$1048576,MATCH(DATE(BI$2,1,1),Emissions!$A$1:$LI$1),FALSE)</f>
        <v>0</v>
      </c>
    </row>
    <row r="576" spans="1:61" ht="15" customHeight="1" x14ac:dyDescent="0.35">
      <c r="A576" s="409"/>
      <c r="B576" s="169"/>
      <c r="C576" s="167"/>
      <c r="D576" s="114"/>
      <c r="E576" s="50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  <c r="AG576" s="324"/>
      <c r="AH576" s="324"/>
      <c r="AI576" s="324"/>
      <c r="AJ576" s="324"/>
      <c r="AK576" s="324"/>
      <c r="AL576" s="324"/>
      <c r="AM576" s="324"/>
      <c r="AN576" s="324"/>
      <c r="AO576" s="324"/>
      <c r="AP576" s="324"/>
      <c r="AQ576" s="324"/>
      <c r="AR576" s="324"/>
      <c r="AS576" s="324"/>
      <c r="AT576" s="324"/>
      <c r="AU576" s="324"/>
      <c r="AV576" s="324"/>
      <c r="AW576" s="324"/>
      <c r="AX576" s="324"/>
      <c r="AY576" s="324"/>
      <c r="AZ576" s="324"/>
      <c r="BA576" s="324"/>
      <c r="BB576" s="324"/>
      <c r="BC576" s="324"/>
      <c r="BD576" s="324"/>
      <c r="BE576" s="324"/>
      <c r="BF576" s="324"/>
      <c r="BG576" s="324"/>
      <c r="BH576" s="324"/>
      <c r="BI576" s="324"/>
    </row>
    <row r="577" spans="1:61" s="92" customFormat="1" ht="15" customHeight="1" x14ac:dyDescent="0.35">
      <c r="A577" s="409"/>
      <c r="B577" s="169"/>
      <c r="C577" s="147" t="s">
        <v>1093</v>
      </c>
      <c r="D577" s="147"/>
      <c r="E577" s="136" t="s">
        <v>2668</v>
      </c>
      <c r="F577" s="325">
        <f>+VLOOKUP($E577,Emissions!$1:$1048576,MATCH(DATE(F$2,1,1),Emissions!$A$1:$LI$1),FALSE)</f>
        <v>81.030514080000003</v>
      </c>
      <c r="G577" s="325">
        <f>+VLOOKUP($E577,Emissions!$1:$1048576,MATCH(DATE(G$2,1,1),Emissions!$A$1:$LI$1),FALSE)</f>
        <v>81.999611990000005</v>
      </c>
      <c r="H577" s="325">
        <f>+VLOOKUP($E577,Emissions!$1:$1048576,MATCH(DATE(H$2,1,1),Emissions!$A$1:$LI$1),FALSE)</f>
        <v>83.016681820000002</v>
      </c>
      <c r="I577" s="325">
        <f>+VLOOKUP($E577,Emissions!$1:$1048576,MATCH(DATE(I$2,1,1),Emissions!$A$1:$LI$1),FALSE)</f>
        <v>84.096724420000001</v>
      </c>
      <c r="J577" s="325">
        <f>+VLOOKUP($E577,Emissions!$1:$1048576,MATCH(DATE(J$2,1,1),Emissions!$A$1:$LI$1),FALSE)</f>
        <v>85.250396449999997</v>
      </c>
      <c r="K577" s="325">
        <f>+VLOOKUP($E577,Emissions!$1:$1048576,MATCH(DATE(K$2,1,1),Emissions!$A$1:$LI$1),FALSE)</f>
        <v>86.47882328</v>
      </c>
      <c r="L577" s="325">
        <f>+VLOOKUP($E577,Emissions!$1:$1048576,MATCH(DATE(L$2,1,1),Emissions!$A$1:$LI$1),FALSE)</f>
        <v>87.722376359999998</v>
      </c>
      <c r="M577" s="325">
        <f>+VLOOKUP($E577,Emissions!$1:$1048576,MATCH(DATE(M$2,1,1),Emissions!$A$1:$LI$1),FALSE)</f>
        <v>89.006894430000003</v>
      </c>
      <c r="N577" s="325">
        <f>+VLOOKUP($E577,Emissions!$1:$1048576,MATCH(DATE(N$2,1,1),Emissions!$A$1:$LI$1),FALSE)</f>
        <v>90.333397910000002</v>
      </c>
      <c r="O577" s="325">
        <f>+VLOOKUP($E577,Emissions!$1:$1048576,MATCH(DATE(O$2,1,1),Emissions!$A$1:$LI$1),FALSE)</f>
        <v>91.699147940000003</v>
      </c>
      <c r="P577" s="325">
        <f>+VLOOKUP($E577,Emissions!$1:$1048576,MATCH(DATE(P$2,1,1),Emissions!$A$1:$LI$1),FALSE)</f>
        <v>93.197986580000006</v>
      </c>
      <c r="Q577" s="325">
        <f>+VLOOKUP($E577,Emissions!$1:$1048576,MATCH(DATE(Q$2,1,1),Emissions!$A$1:$LI$1),FALSE)</f>
        <v>94.673594480000006</v>
      </c>
      <c r="R577" s="325">
        <f>+VLOOKUP($E577,Emissions!$1:$1048576,MATCH(DATE(R$2,1,1),Emissions!$A$1:$LI$1),FALSE)</f>
        <v>96.16705709</v>
      </c>
      <c r="S577" s="325">
        <f>+VLOOKUP($E577,Emissions!$1:$1048576,MATCH(DATE(S$2,1,1),Emissions!$A$1:$LI$1),FALSE)</f>
        <v>97.684215179999995</v>
      </c>
      <c r="T577" s="325">
        <f>+VLOOKUP($E577,Emissions!$1:$1048576,MATCH(DATE(T$2,1,1),Emissions!$A$1:$LI$1),FALSE)</f>
        <v>99.225297440000006</v>
      </c>
      <c r="U577" s="325">
        <f>+VLOOKUP($E577,Emissions!$1:$1048576,MATCH(DATE(U$2,1,1),Emissions!$A$1:$LI$1),FALSE)</f>
        <v>100.789733</v>
      </c>
      <c r="V577" s="325">
        <f>+VLOOKUP($E577,Emissions!$1:$1048576,MATCH(DATE(V$2,1,1),Emissions!$A$1:$LI$1),FALSE)</f>
        <v>102.3775871</v>
      </c>
      <c r="W577" s="325">
        <f>+VLOOKUP($E577,Emissions!$1:$1048576,MATCH(DATE(W$2,1,1),Emissions!$A$1:$LI$1),FALSE)</f>
        <v>103.9878642</v>
      </c>
      <c r="X577" s="325">
        <f>+VLOOKUP($E577,Emissions!$1:$1048576,MATCH(DATE(X$2,1,1),Emissions!$A$1:$LI$1),FALSE)</f>
        <v>105.6201038</v>
      </c>
      <c r="Y577" s="325">
        <f>+VLOOKUP($E577,Emissions!$1:$1048576,MATCH(DATE(Y$2,1,1),Emissions!$A$1:$LI$1),FALSE)</f>
        <v>107.273985</v>
      </c>
      <c r="Z577" s="325">
        <f>+VLOOKUP($E577,Emissions!$1:$1048576,MATCH(DATE(Z$2,1,1),Emissions!$A$1:$LI$1),FALSE)</f>
        <v>108.8769001</v>
      </c>
      <c r="AA577" s="325">
        <f>+VLOOKUP($E577,Emissions!$1:$1048576,MATCH(DATE(AA$2,1,1),Emissions!$A$1:$LI$1),FALSE)</f>
        <v>110.5437508</v>
      </c>
      <c r="AB577" s="325">
        <f>+VLOOKUP($E577,Emissions!$1:$1048576,MATCH(DATE(AB$2,1,1),Emissions!$A$1:$LI$1),FALSE)</f>
        <v>112.24220510000001</v>
      </c>
      <c r="AC577" s="325">
        <f>+VLOOKUP($E577,Emissions!$1:$1048576,MATCH(DATE(AC$2,1,1),Emissions!$A$1:$LI$1),FALSE)</f>
        <v>113.96669869999999</v>
      </c>
      <c r="AD577" s="325">
        <f>+VLOOKUP($E577,Emissions!$1:$1048576,MATCH(DATE(AD$2,1,1),Emissions!$A$1:$LI$1),FALSE)</f>
        <v>115.7161023</v>
      </c>
      <c r="AE577" s="325">
        <f>+VLOOKUP($E577,Emissions!$1:$1048576,MATCH(DATE(AE$2,1,1),Emissions!$A$1:$LI$1),FALSE)</f>
        <v>117.2802484</v>
      </c>
      <c r="AF577" s="325">
        <f>+VLOOKUP($E577,Emissions!$1:$1048576,MATCH(DATE(AF$2,1,1),Emissions!$A$1:$LI$1),FALSE)</f>
        <v>118.8921618</v>
      </c>
      <c r="AG577" s="325">
        <f>+VLOOKUP($E577,Emissions!$1:$1048576,MATCH(DATE(AG$2,1,1),Emissions!$A$1:$LI$1),FALSE)</f>
        <v>120.51618209999999</v>
      </c>
      <c r="AH577" s="325">
        <f>+VLOOKUP($E577,Emissions!$1:$1048576,MATCH(DATE(AH$2,1,1),Emissions!$A$1:$LI$1),FALSE)</f>
        <v>122.1501174</v>
      </c>
      <c r="AI577" s="325">
        <f>+VLOOKUP($E577,Emissions!$1:$1048576,MATCH(DATE(AI$2,1,1),Emissions!$A$1:$LI$1),FALSE)</f>
        <v>123.7968154</v>
      </c>
      <c r="AJ577" s="325">
        <f>+VLOOKUP($E577,Emissions!$1:$1048576,MATCH(DATE(AJ$2,1,1),Emissions!$A$1:$LI$1),FALSE)</f>
        <v>125.4594965</v>
      </c>
      <c r="AK577" s="325">
        <f>+VLOOKUP($E577,Emissions!$1:$1048576,MATCH(DATE(AK$2,1,1),Emissions!$A$1:$LI$1),FALSE)</f>
        <v>127.14076249999999</v>
      </c>
      <c r="AL577" s="325">
        <f>+VLOOKUP($E577,Emissions!$1:$1048576,MATCH(DATE(AL$2,1,1),Emissions!$A$1:$LI$1),FALSE)</f>
        <v>128.84303019999999</v>
      </c>
      <c r="AM577" s="325">
        <f>+VLOOKUP($E577,Emissions!$1:$1048576,MATCH(DATE(AM$2,1,1),Emissions!$A$1:$LI$1),FALSE)</f>
        <v>130.5680993</v>
      </c>
      <c r="AN577" s="325">
        <f>+VLOOKUP($E577,Emissions!$1:$1048576,MATCH(DATE(AN$2,1,1),Emissions!$A$1:$LI$1),FALSE)</f>
        <v>132.31733389999999</v>
      </c>
      <c r="AO577" s="325">
        <f>+VLOOKUP($E577,Emissions!$1:$1048576,MATCH(DATE(AO$2,1,1),Emissions!$A$1:$LI$1),FALSE)</f>
        <v>134.09175089999999</v>
      </c>
      <c r="AP577" s="325">
        <f>+VLOOKUP($E577,Emissions!$1:$1048576,MATCH(DATE(AP$2,1,1),Emissions!$A$1:$LI$1),FALSE)</f>
        <v>135.83928800000001</v>
      </c>
      <c r="AQ577" s="325">
        <f>+VLOOKUP($E577,Emissions!$1:$1048576,MATCH(DATE(AQ$2,1,1),Emissions!$A$1:$LI$1),FALSE)</f>
        <v>137.5911304</v>
      </c>
      <c r="AR577" s="325">
        <f>+VLOOKUP($E577,Emissions!$1:$1048576,MATCH(DATE(AR$2,1,1),Emissions!$A$1:$LI$1),FALSE)</f>
        <v>139.35488760000001</v>
      </c>
      <c r="AS577" s="325">
        <f>+VLOOKUP($E577,Emissions!$1:$1048576,MATCH(DATE(AS$2,1,1),Emissions!$A$1:$LI$1),FALSE)</f>
        <v>141.13409949999999</v>
      </c>
      <c r="AT577" s="325">
        <f>+VLOOKUP($E577,Emissions!$1:$1048576,MATCH(DATE(AT$2,1,1),Emissions!$A$1:$LI$1),FALSE)</f>
        <v>142.93136670000001</v>
      </c>
      <c r="AU577" s="325">
        <f>+VLOOKUP($E577,Emissions!$1:$1048576,MATCH(DATE(AU$2,1,1),Emissions!$A$1:$LI$1),FALSE)</f>
        <v>144.74853450000001</v>
      </c>
      <c r="AV577" s="325">
        <f>+VLOOKUP($E577,Emissions!$1:$1048576,MATCH(DATE(AV$2,1,1),Emissions!$A$1:$LI$1),FALSE)</f>
        <v>146.5876275</v>
      </c>
      <c r="AW577" s="325">
        <f>+VLOOKUP($E577,Emissions!$1:$1048576,MATCH(DATE(AW$2,1,1),Emissions!$A$1:$LI$1),FALSE)</f>
        <v>148.45012149999999</v>
      </c>
      <c r="AX577" s="325">
        <f>+VLOOKUP($E577,Emissions!$1:$1048576,MATCH(DATE(AX$2,1,1),Emissions!$A$1:$LI$1),FALSE)</f>
        <v>150.33716380000001</v>
      </c>
      <c r="AY577" s="325">
        <f>+VLOOKUP($E577,Emissions!$1:$1048576,MATCH(DATE(AY$2,1,1),Emissions!$A$1:$LI$1),FALSE)</f>
        <v>152.2496486</v>
      </c>
      <c r="AZ577" s="325">
        <f>+VLOOKUP($E577,Emissions!$1:$1048576,MATCH(DATE(AZ$2,1,1),Emissions!$A$1:$LI$1),FALSE)</f>
        <v>154.17213620000001</v>
      </c>
      <c r="BA577" s="325">
        <f>+VLOOKUP($E577,Emissions!$1:$1048576,MATCH(DATE(BA$2,1,1),Emissions!$A$1:$LI$1),FALSE)</f>
        <v>156.10779149999999</v>
      </c>
      <c r="BB577" s="325">
        <f>+VLOOKUP($E577,Emissions!$1:$1048576,MATCH(DATE(BB$2,1,1),Emissions!$A$1:$LI$1),FALSE)</f>
        <v>158.06448750000001</v>
      </c>
      <c r="BC577" s="325">
        <f>+VLOOKUP($E577,Emissions!$1:$1048576,MATCH(DATE(BC$2,1,1),Emissions!$A$1:$LI$1),FALSE)</f>
        <v>160.04943710000001</v>
      </c>
      <c r="BD577" s="325">
        <f>+VLOOKUP($E577,Emissions!$1:$1048576,MATCH(DATE(BD$2,1,1),Emissions!$A$1:$LI$1),FALSE)</f>
        <v>162.06798929999999</v>
      </c>
      <c r="BE577" s="325">
        <f>+VLOOKUP($E577,Emissions!$1:$1048576,MATCH(DATE(BE$2,1,1),Emissions!$A$1:$LI$1),FALSE)</f>
        <v>185.1143362</v>
      </c>
      <c r="BF577" s="325">
        <f>+VLOOKUP($E577,Emissions!$1:$1048576,MATCH(DATE(BF$2,1,1),Emissions!$A$1:$LI$1),FALSE)</f>
        <v>188.24445410000001</v>
      </c>
      <c r="BG577" s="325">
        <f>+VLOOKUP($E577,Emissions!$1:$1048576,MATCH(DATE(BG$2,1,1),Emissions!$A$1:$LI$1),FALSE)</f>
        <v>191.42140370000001</v>
      </c>
      <c r="BH577" s="325">
        <f>+VLOOKUP($E577,Emissions!$1:$1048576,MATCH(DATE(BH$2,1,1),Emissions!$A$1:$LI$1),FALSE)</f>
        <v>194.64657729999999</v>
      </c>
      <c r="BI577" s="325">
        <f>+VLOOKUP($E577,Emissions!$1:$1048576,MATCH(DATE(BI$2,1,1),Emissions!$A$1:$LI$1),FALSE)</f>
        <v>197.92138850000001</v>
      </c>
    </row>
    <row r="578" spans="1:61" s="92" customFormat="1" ht="15" customHeight="1" x14ac:dyDescent="0.35">
      <c r="A578" s="409"/>
      <c r="B578" s="169"/>
      <c r="C578" s="137" t="s">
        <v>1087</v>
      </c>
      <c r="D578" s="147" t="s">
        <v>1033</v>
      </c>
      <c r="E578" s="136" t="s">
        <v>2701</v>
      </c>
      <c r="F578" s="325">
        <f>+VLOOKUP($E578,Emissions!$1:$1048576,MATCH(DATE(F$2,1,1),Emissions!$A$1:$LI$1),FALSE)</f>
        <v>8.9278153810000003</v>
      </c>
      <c r="G578" s="325">
        <f>+VLOOKUP($E578,Emissions!$1:$1048576,MATCH(DATE(G$2,1,1),Emissions!$A$1:$LI$1),FALSE)</f>
        <v>9.0206653360000004</v>
      </c>
      <c r="H578" s="325">
        <f>+VLOOKUP($E578,Emissions!$1:$1048576,MATCH(DATE(H$2,1,1),Emissions!$A$1:$LI$1),FALSE)</f>
        <v>9.1043524659999999</v>
      </c>
      <c r="I578" s="325">
        <f>+VLOOKUP($E578,Emissions!$1:$1048576,MATCH(DATE(I$2,1,1),Emissions!$A$1:$LI$1),FALSE)</f>
        <v>9.1857989920000005</v>
      </c>
      <c r="J578" s="325">
        <f>+VLOOKUP($E578,Emissions!$1:$1048576,MATCH(DATE(J$2,1,1),Emissions!$A$1:$LI$1),FALSE)</f>
        <v>9.2683510259999995</v>
      </c>
      <c r="K578" s="325">
        <f>+VLOOKUP($E578,Emissions!$1:$1048576,MATCH(DATE(K$2,1,1),Emissions!$A$1:$LI$1),FALSE)</f>
        <v>9.3536376899999993</v>
      </c>
      <c r="L578" s="325">
        <f>+VLOOKUP($E578,Emissions!$1:$1048576,MATCH(DATE(L$2,1,1),Emissions!$A$1:$LI$1),FALSE)</f>
        <v>9.4350712239999996</v>
      </c>
      <c r="M578" s="325">
        <f>+VLOOKUP($E578,Emissions!$1:$1048576,MATCH(DATE(M$2,1,1),Emissions!$A$1:$LI$1),FALSE)</f>
        <v>9.5183696980000008</v>
      </c>
      <c r="N578" s="325">
        <f>+VLOOKUP($E578,Emissions!$1:$1048576,MATCH(DATE(N$2,1,1),Emissions!$A$1:$LI$1),FALSE)</f>
        <v>9.604539055</v>
      </c>
      <c r="O578" s="325">
        <f>+VLOOKUP($E578,Emissions!$1:$1048576,MATCH(DATE(O$2,1,1),Emissions!$A$1:$LI$1),FALSE)</f>
        <v>9.6937659160000003</v>
      </c>
      <c r="P578" s="325">
        <f>+VLOOKUP($E578,Emissions!$1:$1048576,MATCH(DATE(P$2,1,1),Emissions!$A$1:$LI$1),FALSE)</f>
        <v>9.7986834490000003</v>
      </c>
      <c r="Q578" s="325">
        <f>+VLOOKUP($E578,Emissions!$1:$1048576,MATCH(DATE(Q$2,1,1),Emissions!$A$1:$LI$1),FALSE)</f>
        <v>9.8973566430000002</v>
      </c>
      <c r="R578" s="325">
        <f>+VLOOKUP($E578,Emissions!$1:$1048576,MATCH(DATE(R$2,1,1),Emissions!$A$1:$LI$1),FALSE)</f>
        <v>9.9971090090000008</v>
      </c>
      <c r="S578" s="325">
        <f>+VLOOKUP($E578,Emissions!$1:$1048576,MATCH(DATE(S$2,1,1),Emissions!$A$1:$LI$1),FALSE)</f>
        <v>10.09893095</v>
      </c>
      <c r="T578" s="325">
        <f>+VLOOKUP($E578,Emissions!$1:$1048576,MATCH(DATE(T$2,1,1),Emissions!$A$1:$LI$1),FALSE)</f>
        <v>10.20288897</v>
      </c>
      <c r="U578" s="325">
        <f>+VLOOKUP($E578,Emissions!$1:$1048576,MATCH(DATE(U$2,1,1),Emissions!$A$1:$LI$1),FALSE)</f>
        <v>10.308855039999999</v>
      </c>
      <c r="V578" s="325">
        <f>+VLOOKUP($E578,Emissions!$1:$1048576,MATCH(DATE(V$2,1,1),Emissions!$A$1:$LI$1),FALSE)</f>
        <v>10.417302279999999</v>
      </c>
      <c r="W578" s="325">
        <f>+VLOOKUP($E578,Emissions!$1:$1048576,MATCH(DATE(W$2,1,1),Emissions!$A$1:$LI$1),FALSE)</f>
        <v>10.5275155</v>
      </c>
      <c r="X578" s="325">
        <f>+VLOOKUP($E578,Emissions!$1:$1048576,MATCH(DATE(X$2,1,1),Emissions!$A$1:$LI$1),FALSE)</f>
        <v>10.63924478</v>
      </c>
      <c r="Y578" s="325">
        <f>+VLOOKUP($E578,Emissions!$1:$1048576,MATCH(DATE(Y$2,1,1),Emissions!$A$1:$LI$1),FALSE)</f>
        <v>10.75232112</v>
      </c>
      <c r="Z578" s="325">
        <f>+VLOOKUP($E578,Emissions!$1:$1048576,MATCH(DATE(Z$2,1,1),Emissions!$A$1:$LI$1),FALSE)</f>
        <v>10.857576379999999</v>
      </c>
      <c r="AA578" s="325">
        <f>+VLOOKUP($E578,Emissions!$1:$1048576,MATCH(DATE(AA$2,1,1),Emissions!$A$1:$LI$1),FALSE)</f>
        <v>10.970904750000001</v>
      </c>
      <c r="AB578" s="325">
        <f>+VLOOKUP($E578,Emissions!$1:$1048576,MATCH(DATE(AB$2,1,1),Emissions!$A$1:$LI$1),FALSE)</f>
        <v>11.0865299</v>
      </c>
      <c r="AC578" s="325">
        <f>+VLOOKUP($E578,Emissions!$1:$1048576,MATCH(DATE(AC$2,1,1),Emissions!$A$1:$LI$1),FALSE)</f>
        <v>11.20354947</v>
      </c>
      <c r="AD578" s="325">
        <f>+VLOOKUP($E578,Emissions!$1:$1048576,MATCH(DATE(AD$2,1,1),Emissions!$A$1:$LI$1),FALSE)</f>
        <v>11.321774189999999</v>
      </c>
      <c r="AE578" s="325">
        <f>+VLOOKUP($E578,Emissions!$1:$1048576,MATCH(DATE(AE$2,1,1),Emissions!$A$1:$LI$1),FALSE)</f>
        <v>11.415547370000001</v>
      </c>
      <c r="AF578" s="325">
        <f>+VLOOKUP($E578,Emissions!$1:$1048576,MATCH(DATE(AF$2,1,1),Emissions!$A$1:$LI$1),FALSE)</f>
        <v>11.517874620000001</v>
      </c>
      <c r="AG578" s="325">
        <f>+VLOOKUP($E578,Emissions!$1:$1048576,MATCH(DATE(AG$2,1,1),Emissions!$A$1:$LI$1),FALSE)</f>
        <v>11.622032089999999</v>
      </c>
      <c r="AH578" s="325">
        <f>+VLOOKUP($E578,Emissions!$1:$1048576,MATCH(DATE(AH$2,1,1),Emissions!$A$1:$LI$1),FALSE)</f>
        <v>11.72727048</v>
      </c>
      <c r="AI578" s="325">
        <f>+VLOOKUP($E578,Emissions!$1:$1048576,MATCH(DATE(AI$2,1,1),Emissions!$A$1:$LI$1),FALSE)</f>
        <v>11.8335916</v>
      </c>
      <c r="AJ578" s="325">
        <f>+VLOOKUP($E578,Emissions!$1:$1048576,MATCH(DATE(AJ$2,1,1),Emissions!$A$1:$LI$1),FALSE)</f>
        <v>11.941113359999999</v>
      </c>
      <c r="AK578" s="325">
        <f>+VLOOKUP($E578,Emissions!$1:$1048576,MATCH(DATE(AK$2,1,1),Emissions!$A$1:$LI$1),FALSE)</f>
        <v>12.049785200000001</v>
      </c>
      <c r="AL578" s="325">
        <f>+VLOOKUP($E578,Emissions!$1:$1048576,MATCH(DATE(AL$2,1,1),Emissions!$A$1:$LI$1),FALSE)</f>
        <v>12.15991058</v>
      </c>
      <c r="AM578" s="325">
        <f>+VLOOKUP($E578,Emissions!$1:$1048576,MATCH(DATE(AM$2,1,1),Emissions!$A$1:$LI$1),FALSE)</f>
        <v>12.271655040000001</v>
      </c>
      <c r="AN578" s="325">
        <f>+VLOOKUP($E578,Emissions!$1:$1048576,MATCH(DATE(AN$2,1,1),Emissions!$A$1:$LI$1),FALSE)</f>
        <v>12.385154480000001</v>
      </c>
      <c r="AO578" s="325">
        <f>+VLOOKUP($E578,Emissions!$1:$1048576,MATCH(DATE(AO$2,1,1),Emissions!$A$1:$LI$1),FALSE)</f>
        <v>12.500523360000001</v>
      </c>
      <c r="AP578" s="325">
        <f>+VLOOKUP($E578,Emissions!$1:$1048576,MATCH(DATE(AP$2,1,1),Emissions!$A$1:$LI$1),FALSE)</f>
        <v>12.61006326</v>
      </c>
      <c r="AQ578" s="325">
        <f>+VLOOKUP($E578,Emissions!$1:$1048576,MATCH(DATE(AQ$2,1,1),Emissions!$A$1:$LI$1),FALSE)</f>
        <v>12.71986152</v>
      </c>
      <c r="AR578" s="325">
        <f>+VLOOKUP($E578,Emissions!$1:$1048576,MATCH(DATE(AR$2,1,1),Emissions!$A$1:$LI$1),FALSE)</f>
        <v>12.830926590000001</v>
      </c>
      <c r="AS578" s="325">
        <f>+VLOOKUP($E578,Emissions!$1:$1048576,MATCH(DATE(AS$2,1,1),Emissions!$A$1:$LI$1),FALSE)</f>
        <v>12.943528649999999</v>
      </c>
      <c r="AT578" s="325">
        <f>+VLOOKUP($E578,Emissions!$1:$1048576,MATCH(DATE(AT$2,1,1),Emissions!$A$1:$LI$1),FALSE)</f>
        <v>13.05778301</v>
      </c>
      <c r="AU578" s="325">
        <f>+VLOOKUP($E578,Emissions!$1:$1048576,MATCH(DATE(AU$2,1,1),Emissions!$A$1:$LI$1),FALSE)</f>
        <v>13.173437140000001</v>
      </c>
      <c r="AV578" s="325">
        <f>+VLOOKUP($E578,Emissions!$1:$1048576,MATCH(DATE(AV$2,1,1),Emissions!$A$1:$LI$1),FALSE)</f>
        <v>13.29077427</v>
      </c>
      <c r="AW578" s="325">
        <f>+VLOOKUP($E578,Emissions!$1:$1048576,MATCH(DATE(AW$2,1,1),Emissions!$A$1:$LI$1),FALSE)</f>
        <v>13.409852989999999</v>
      </c>
      <c r="AX578" s="325">
        <f>+VLOOKUP($E578,Emissions!$1:$1048576,MATCH(DATE(AX$2,1,1),Emissions!$A$1:$LI$1),FALSE)</f>
        <v>13.53069859</v>
      </c>
      <c r="AY578" s="325">
        <f>+VLOOKUP($E578,Emissions!$1:$1048576,MATCH(DATE(AY$2,1,1),Emissions!$A$1:$LI$1),FALSE)</f>
        <v>13.6533275</v>
      </c>
      <c r="AZ578" s="325">
        <f>+VLOOKUP($E578,Emissions!$1:$1048576,MATCH(DATE(AZ$2,1,1),Emissions!$A$1:$LI$1),FALSE)</f>
        <v>13.768042100000001</v>
      </c>
      <c r="BA578" s="325">
        <f>+VLOOKUP($E578,Emissions!$1:$1048576,MATCH(DATE(BA$2,1,1),Emissions!$A$1:$LI$1),FALSE)</f>
        <v>13.880686649999999</v>
      </c>
      <c r="BB578" s="325">
        <f>+VLOOKUP($E578,Emissions!$1:$1048576,MATCH(DATE(BB$2,1,1),Emissions!$A$1:$LI$1),FALSE)</f>
        <v>13.99518741</v>
      </c>
      <c r="BC578" s="325">
        <f>+VLOOKUP($E578,Emissions!$1:$1048576,MATCH(DATE(BC$2,1,1),Emissions!$A$1:$LI$1),FALSE)</f>
        <v>14.11355874</v>
      </c>
      <c r="BD578" s="325">
        <f>+VLOOKUP($E578,Emissions!$1:$1048576,MATCH(DATE(BD$2,1,1),Emissions!$A$1:$LI$1),FALSE)</f>
        <v>14.23667485</v>
      </c>
      <c r="BE578" s="325">
        <f>+VLOOKUP($E578,Emissions!$1:$1048576,MATCH(DATE(BE$2,1,1),Emissions!$A$1:$LI$1),FALSE)</f>
        <v>19.752551789999998</v>
      </c>
      <c r="BF578" s="325">
        <f>+VLOOKUP($E578,Emissions!$1:$1048576,MATCH(DATE(BF$2,1,1),Emissions!$A$1:$LI$1),FALSE)</f>
        <v>20.076695149999999</v>
      </c>
      <c r="BG578" s="325">
        <f>+VLOOKUP($E578,Emissions!$1:$1048576,MATCH(DATE(BG$2,1,1),Emissions!$A$1:$LI$1),FALSE)</f>
        <v>20.405813120000001</v>
      </c>
      <c r="BH578" s="325">
        <f>+VLOOKUP($E578,Emissions!$1:$1048576,MATCH(DATE(BH$2,1,1),Emissions!$A$1:$LI$1),FALSE)</f>
        <v>20.740073410000001</v>
      </c>
      <c r="BI578" s="325">
        <f>+VLOOKUP($E578,Emissions!$1:$1048576,MATCH(DATE(BI$2,1,1),Emissions!$A$1:$LI$1),FALSE)</f>
        <v>21.079642310000001</v>
      </c>
    </row>
    <row r="579" spans="1:61" ht="15" customHeight="1" x14ac:dyDescent="0.35">
      <c r="A579" s="409"/>
      <c r="B579" s="169"/>
      <c r="C579" s="138" t="s">
        <v>724</v>
      </c>
      <c r="D579" s="114" t="s">
        <v>1033</v>
      </c>
      <c r="E579" s="50" t="s">
        <v>2669</v>
      </c>
      <c r="F579" s="359">
        <f>+VLOOKUP($E579,Emissions!$1:$1048576,MATCH(DATE(F$2,1,1),Emissions!$A$1:$LI$1),FALSE)</f>
        <v>8.5600551570000007</v>
      </c>
      <c r="G579" s="359">
        <f>+VLOOKUP($E579,Emissions!$1:$1048576,MATCH(DATE(G$2,1,1),Emissions!$A$1:$LI$1),FALSE)</f>
        <v>8.6511353670000002</v>
      </c>
      <c r="H579" s="359">
        <f>+VLOOKUP($E579,Emissions!$1:$1048576,MATCH(DATE(H$2,1,1),Emissions!$A$1:$LI$1),FALSE)</f>
        <v>8.7361315400000006</v>
      </c>
      <c r="I579" s="359">
        <f>+VLOOKUP($E579,Emissions!$1:$1048576,MATCH(DATE(I$2,1,1),Emissions!$A$1:$LI$1),FALSE)</f>
        <v>8.8184915630000003</v>
      </c>
      <c r="J579" s="359">
        <f>+VLOOKUP($E579,Emissions!$1:$1048576,MATCH(DATE(J$2,1,1),Emissions!$A$1:$LI$1),FALSE)</f>
        <v>8.9011856379999994</v>
      </c>
      <c r="K579" s="359">
        <f>+VLOOKUP($E579,Emissions!$1:$1048576,MATCH(DATE(K$2,1,1),Emissions!$A$1:$LI$1),FALSE)</f>
        <v>8.9859101310000007</v>
      </c>
      <c r="L579" s="359">
        <f>+VLOOKUP($E579,Emissions!$1:$1048576,MATCH(DATE(L$2,1,1),Emissions!$A$1:$LI$1),FALSE)</f>
        <v>9.0663473539999995</v>
      </c>
      <c r="M579" s="359">
        <f>+VLOOKUP($E579,Emissions!$1:$1048576,MATCH(DATE(M$2,1,1),Emissions!$A$1:$LI$1),FALSE)</f>
        <v>9.1483143459999994</v>
      </c>
      <c r="N579" s="359">
        <f>+VLOOKUP($E579,Emissions!$1:$1048576,MATCH(DATE(N$2,1,1),Emissions!$A$1:$LI$1),FALSE)</f>
        <v>9.2328877760000001</v>
      </c>
      <c r="O579" s="359">
        <f>+VLOOKUP($E579,Emissions!$1:$1048576,MATCH(DATE(O$2,1,1),Emissions!$A$1:$LI$1),FALSE)</f>
        <v>9.3203050439999995</v>
      </c>
      <c r="P579" s="359">
        <f>+VLOOKUP($E579,Emissions!$1:$1048576,MATCH(DATE(P$2,1,1),Emissions!$A$1:$LI$1),FALSE)</f>
        <v>9.4229770249999998</v>
      </c>
      <c r="Q579" s="359">
        <f>+VLOOKUP($E579,Emissions!$1:$1048576,MATCH(DATE(Q$2,1,1),Emissions!$A$1:$LI$1),FALSE)</f>
        <v>9.5192515180000008</v>
      </c>
      <c r="R579" s="359">
        <f>+VLOOKUP($E579,Emissions!$1:$1048576,MATCH(DATE(R$2,1,1),Emissions!$A$1:$LI$1),FALSE)</f>
        <v>9.6165155080000009</v>
      </c>
      <c r="S579" s="359">
        <f>+VLOOKUP($E579,Emissions!$1:$1048576,MATCH(DATE(S$2,1,1),Emissions!$A$1:$LI$1),FALSE)</f>
        <v>9.7157476509999992</v>
      </c>
      <c r="T579" s="359">
        <f>+VLOOKUP($E579,Emissions!$1:$1048576,MATCH(DATE(T$2,1,1),Emissions!$A$1:$LI$1),FALSE)</f>
        <v>9.817008006</v>
      </c>
      <c r="U579" s="359">
        <f>+VLOOKUP($E579,Emissions!$1:$1048576,MATCH(DATE(U$2,1,1),Emissions!$A$1:$LI$1),FALSE)</f>
        <v>9.9201692549999994</v>
      </c>
      <c r="V579" s="359">
        <f>+VLOOKUP($E579,Emissions!$1:$1048576,MATCH(DATE(V$2,1,1),Emissions!$A$1:$LI$1),FALSE)</f>
        <v>10.0255648</v>
      </c>
      <c r="W579" s="359">
        <f>+VLOOKUP($E579,Emissions!$1:$1048576,MATCH(DATE(W$2,1,1),Emissions!$A$1:$LI$1),FALSE)</f>
        <v>10.132617639999999</v>
      </c>
      <c r="X579" s="359">
        <f>+VLOOKUP($E579,Emissions!$1:$1048576,MATCH(DATE(X$2,1,1),Emissions!$A$1:$LI$1),FALSE)</f>
        <v>10.241095749999999</v>
      </c>
      <c r="Y579" s="359">
        <f>+VLOOKUP($E579,Emissions!$1:$1048576,MATCH(DATE(Y$2,1,1),Emissions!$A$1:$LI$1),FALSE)</f>
        <v>10.35083259</v>
      </c>
      <c r="Z579" s="359">
        <f>+VLOOKUP($E579,Emissions!$1:$1048576,MATCH(DATE(Z$2,1,1),Emissions!$A$1:$LI$1),FALSE)</f>
        <v>10.452848550000001</v>
      </c>
      <c r="AA579" s="359">
        <f>+VLOOKUP($E579,Emissions!$1:$1048576,MATCH(DATE(AA$2,1,1),Emissions!$A$1:$LI$1),FALSE)</f>
        <v>10.562756869999999</v>
      </c>
      <c r="AB579" s="359">
        <f>+VLOOKUP($E579,Emissions!$1:$1048576,MATCH(DATE(AB$2,1,1),Emissions!$A$1:$LI$1),FALSE)</f>
        <v>10.67483021</v>
      </c>
      <c r="AC579" s="359">
        <f>+VLOOKUP($E579,Emissions!$1:$1048576,MATCH(DATE(AC$2,1,1),Emissions!$A$1:$LI$1),FALSE)</f>
        <v>10.78819077</v>
      </c>
      <c r="AD579" s="359">
        <f>+VLOOKUP($E579,Emissions!$1:$1048576,MATCH(DATE(AD$2,1,1),Emissions!$A$1:$LI$1),FALSE)</f>
        <v>10.902659570000001</v>
      </c>
      <c r="AE579" s="359">
        <f>+VLOOKUP($E579,Emissions!$1:$1048576,MATCH(DATE(AE$2,1,1),Emissions!$A$1:$LI$1),FALSE)</f>
        <v>10.9931266</v>
      </c>
      <c r="AF579" s="359">
        <f>+VLOOKUP($E579,Emissions!$1:$1048576,MATCH(DATE(AF$2,1,1),Emissions!$A$1:$LI$1),FALSE)</f>
        <v>11.092111389999999</v>
      </c>
      <c r="AG579" s="359">
        <f>+VLOOKUP($E579,Emissions!$1:$1048576,MATCH(DATE(AG$2,1,1),Emissions!$A$1:$LI$1),FALSE)</f>
        <v>11.192836959999999</v>
      </c>
      <c r="AH579" s="359">
        <f>+VLOOKUP($E579,Emissions!$1:$1048576,MATCH(DATE(AH$2,1,1),Emissions!$A$1:$LI$1),FALSE)</f>
        <v>11.29455877</v>
      </c>
      <c r="AI579" s="359">
        <f>+VLOOKUP($E579,Emissions!$1:$1048576,MATCH(DATE(AI$2,1,1),Emissions!$A$1:$LI$1),FALSE)</f>
        <v>11.397283030000001</v>
      </c>
      <c r="AJ579" s="359">
        <f>+VLOOKUP($E579,Emissions!$1:$1048576,MATCH(DATE(AJ$2,1,1),Emissions!$A$1:$LI$1),FALSE)</f>
        <v>11.50112841</v>
      </c>
      <c r="AK579" s="359">
        <f>+VLOOKUP($E579,Emissions!$1:$1048576,MATCH(DATE(AK$2,1,1),Emissions!$A$1:$LI$1),FALSE)</f>
        <v>11.606086189999999</v>
      </c>
      <c r="AL579" s="359">
        <f>+VLOOKUP($E579,Emissions!$1:$1048576,MATCH(DATE(AL$2,1,1),Emissions!$A$1:$LI$1),FALSE)</f>
        <v>11.7124171</v>
      </c>
      <c r="AM579" s="359">
        <f>+VLOOKUP($E579,Emissions!$1:$1048576,MATCH(DATE(AM$2,1,1),Emissions!$A$1:$LI$1),FALSE)</f>
        <v>11.82027924</v>
      </c>
      <c r="AN579" s="359">
        <f>+VLOOKUP($E579,Emissions!$1:$1048576,MATCH(DATE(AN$2,1,1),Emissions!$A$1:$LI$1),FALSE)</f>
        <v>11.92980532</v>
      </c>
      <c r="AO579" s="359">
        <f>+VLOOKUP($E579,Emissions!$1:$1048576,MATCH(DATE(AO$2,1,1),Emissions!$A$1:$LI$1),FALSE)</f>
        <v>12.04110715</v>
      </c>
      <c r="AP579" s="359">
        <f>+VLOOKUP($E579,Emissions!$1:$1048576,MATCH(DATE(AP$2,1,1),Emissions!$A$1:$LI$1),FALSE)</f>
        <v>12.147028430000001</v>
      </c>
      <c r="AQ579" s="359">
        <f>+VLOOKUP($E579,Emissions!$1:$1048576,MATCH(DATE(AQ$2,1,1),Emissions!$A$1:$LI$1),FALSE)</f>
        <v>12.253204609999999</v>
      </c>
      <c r="AR579" s="359">
        <f>+VLOOKUP($E579,Emissions!$1:$1048576,MATCH(DATE(AR$2,1,1),Emissions!$A$1:$LI$1),FALSE)</f>
        <v>12.36057403</v>
      </c>
      <c r="AS579" s="359">
        <f>+VLOOKUP($E579,Emissions!$1:$1048576,MATCH(DATE(AS$2,1,1),Emissions!$A$1:$LI$1),FALSE)</f>
        <v>12.46939559</v>
      </c>
      <c r="AT579" s="359">
        <f>+VLOOKUP($E579,Emissions!$1:$1048576,MATCH(DATE(AT$2,1,1),Emissions!$A$1:$LI$1),FALSE)</f>
        <v>12.57978351</v>
      </c>
      <c r="AU579" s="359">
        <f>+VLOOKUP($E579,Emissions!$1:$1048576,MATCH(DATE(AU$2,1,1),Emissions!$A$1:$LI$1),FALSE)</f>
        <v>12.69155604</v>
      </c>
      <c r="AV579" s="359">
        <f>+VLOOKUP($E579,Emissions!$1:$1048576,MATCH(DATE(AV$2,1,1),Emissions!$A$1:$LI$1),FALSE)</f>
        <v>12.80493102</v>
      </c>
      <c r="AW579" s="359">
        <f>+VLOOKUP($E579,Emissions!$1:$1048576,MATCH(DATE(AW$2,1,1),Emissions!$A$1:$LI$1),FALSE)</f>
        <v>12.91995925</v>
      </c>
      <c r="AX579" s="359">
        <f>+VLOOKUP($E579,Emissions!$1:$1048576,MATCH(DATE(AX$2,1,1),Emissions!$A$1:$LI$1),FALSE)</f>
        <v>13.03666486</v>
      </c>
      <c r="AY579" s="359">
        <f>+VLOOKUP($E579,Emissions!$1:$1048576,MATCH(DATE(AY$2,1,1),Emissions!$A$1:$LI$1),FALSE)</f>
        <v>13.155063480000001</v>
      </c>
      <c r="AZ579" s="359">
        <f>+VLOOKUP($E579,Emissions!$1:$1048576,MATCH(DATE(AZ$2,1,1),Emissions!$A$1:$LI$1),FALSE)</f>
        <v>13.26574224</v>
      </c>
      <c r="BA579" s="359">
        <f>+VLOOKUP($E579,Emissions!$1:$1048576,MATCH(DATE(BA$2,1,1),Emissions!$A$1:$LI$1),FALSE)</f>
        <v>13.37431943</v>
      </c>
      <c r="BB579" s="359">
        <f>+VLOOKUP($E579,Emissions!$1:$1048576,MATCH(DATE(BB$2,1,1),Emissions!$A$1:$LI$1),FALSE)</f>
        <v>13.484681589999999</v>
      </c>
      <c r="BC579" s="359">
        <f>+VLOOKUP($E579,Emissions!$1:$1048576,MATCH(DATE(BC$2,1,1),Emissions!$A$1:$LI$1),FALSE)</f>
        <v>13.59882468</v>
      </c>
      <c r="BD579" s="359">
        <f>+VLOOKUP($E579,Emissions!$1:$1048576,MATCH(DATE(BD$2,1,1),Emissions!$A$1:$LI$1),FALSE)</f>
        <v>13.7176103</v>
      </c>
      <c r="BE579" s="359">
        <f>+VLOOKUP($E579,Emissions!$1:$1048576,MATCH(DATE(BE$2,1,1),Emissions!$A$1:$LI$1),FALSE)</f>
        <v>19.33398716</v>
      </c>
      <c r="BF579" s="359">
        <f>+VLOOKUP($E579,Emissions!$1:$1048576,MATCH(DATE(BF$2,1,1),Emissions!$A$1:$LI$1),FALSE)</f>
        <v>19.655006010000001</v>
      </c>
      <c r="BG579" s="359">
        <f>+VLOOKUP($E579,Emissions!$1:$1048576,MATCH(DATE(BG$2,1,1),Emissions!$A$1:$LI$1),FALSE)</f>
        <v>19.98093811</v>
      </c>
      <c r="BH579" s="359">
        <f>+VLOOKUP($E579,Emissions!$1:$1048576,MATCH(DATE(BH$2,1,1),Emissions!$A$1:$LI$1),FALSE)</f>
        <v>20.311949250000001</v>
      </c>
      <c r="BI579" s="359">
        <f>+VLOOKUP($E579,Emissions!$1:$1048576,MATCH(DATE(BI$2,1,1),Emissions!$A$1:$LI$1),FALSE)</f>
        <v>20.648203250000002</v>
      </c>
    </row>
    <row r="580" spans="1:61" ht="15" customHeight="1" x14ac:dyDescent="0.35">
      <c r="A580" s="409"/>
      <c r="B580" s="169"/>
      <c r="C580" s="138" t="s">
        <v>725</v>
      </c>
      <c r="D580" s="114" t="s">
        <v>1033</v>
      </c>
      <c r="E580" s="50" t="s">
        <v>2670</v>
      </c>
      <c r="F580" s="359">
        <f>+VLOOKUP($E580,Emissions!$1:$1048576,MATCH(DATE(F$2,1,1),Emissions!$A$1:$LI$1),FALSE)</f>
        <v>0.36776022409999998</v>
      </c>
      <c r="G580" s="359">
        <f>+VLOOKUP($E580,Emissions!$1:$1048576,MATCH(DATE(G$2,1,1),Emissions!$A$1:$LI$1),FALSE)</f>
        <v>0.36952996809999999</v>
      </c>
      <c r="H580" s="359">
        <f>+VLOOKUP($E580,Emissions!$1:$1048576,MATCH(DATE(H$2,1,1),Emissions!$A$1:$LI$1),FALSE)</f>
        <v>0.36822092579999999</v>
      </c>
      <c r="I580" s="359">
        <f>+VLOOKUP($E580,Emissions!$1:$1048576,MATCH(DATE(I$2,1,1),Emissions!$A$1:$LI$1),FALSE)</f>
        <v>0.36730742849999998</v>
      </c>
      <c r="J580" s="359">
        <f>+VLOOKUP($E580,Emissions!$1:$1048576,MATCH(DATE(J$2,1,1),Emissions!$A$1:$LI$1),FALSE)</f>
        <v>0.36716538720000003</v>
      </c>
      <c r="K580" s="359">
        <f>+VLOOKUP($E580,Emissions!$1:$1048576,MATCH(DATE(K$2,1,1),Emissions!$A$1:$LI$1),FALSE)</f>
        <v>0.3677275585</v>
      </c>
      <c r="L580" s="359">
        <f>+VLOOKUP($E580,Emissions!$1:$1048576,MATCH(DATE(L$2,1,1),Emissions!$A$1:$LI$1),FALSE)</f>
        <v>0.36872386959999998</v>
      </c>
      <c r="M580" s="359">
        <f>+VLOOKUP($E580,Emissions!$1:$1048576,MATCH(DATE(M$2,1,1),Emissions!$A$1:$LI$1),FALSE)</f>
        <v>0.3700553526</v>
      </c>
      <c r="N580" s="359">
        <f>+VLOOKUP($E580,Emissions!$1:$1048576,MATCH(DATE(N$2,1,1),Emissions!$A$1:$LI$1),FALSE)</f>
        <v>0.37165127910000001</v>
      </c>
      <c r="O580" s="359">
        <f>+VLOOKUP($E580,Emissions!$1:$1048576,MATCH(DATE(O$2,1,1),Emissions!$A$1:$LI$1),FALSE)</f>
        <v>0.37346087140000001</v>
      </c>
      <c r="P580" s="359">
        <f>+VLOOKUP($E580,Emissions!$1:$1048576,MATCH(DATE(P$2,1,1),Emissions!$A$1:$LI$1),FALSE)</f>
        <v>0.3757064242</v>
      </c>
      <c r="Q580" s="359">
        <f>+VLOOKUP($E580,Emissions!$1:$1048576,MATCH(DATE(Q$2,1,1),Emissions!$A$1:$LI$1),FALSE)</f>
        <v>0.37810512489999998</v>
      </c>
      <c r="R580" s="359">
        <f>+VLOOKUP($E580,Emissions!$1:$1048576,MATCH(DATE(R$2,1,1),Emissions!$A$1:$LI$1),FALSE)</f>
        <v>0.38059350110000001</v>
      </c>
      <c r="S580" s="359">
        <f>+VLOOKUP($E580,Emissions!$1:$1048576,MATCH(DATE(S$2,1,1),Emissions!$A$1:$LI$1),FALSE)</f>
        <v>0.38318329670000001</v>
      </c>
      <c r="T580" s="359">
        <f>+VLOOKUP($E580,Emissions!$1:$1048576,MATCH(DATE(T$2,1,1),Emissions!$A$1:$LI$1),FALSE)</f>
        <v>0.38588096509999997</v>
      </c>
      <c r="U580" s="359">
        <f>+VLOOKUP($E580,Emissions!$1:$1048576,MATCH(DATE(U$2,1,1),Emissions!$A$1:$LI$1),FALSE)</f>
        <v>0.38868578209999999</v>
      </c>
      <c r="V580" s="359">
        <f>+VLOOKUP($E580,Emissions!$1:$1048576,MATCH(DATE(V$2,1,1),Emissions!$A$1:$LI$1),FALSE)</f>
        <v>0.39173747320000002</v>
      </c>
      <c r="W580" s="359">
        <f>+VLOOKUP($E580,Emissions!$1:$1048576,MATCH(DATE(W$2,1,1),Emissions!$A$1:$LI$1),FALSE)</f>
        <v>0.39489785859999998</v>
      </c>
      <c r="X580" s="359">
        <f>+VLOOKUP($E580,Emissions!$1:$1048576,MATCH(DATE(X$2,1,1),Emissions!$A$1:$LI$1),FALSE)</f>
        <v>0.39814903299999999</v>
      </c>
      <c r="Y580" s="359">
        <f>+VLOOKUP($E580,Emissions!$1:$1048576,MATCH(DATE(Y$2,1,1),Emissions!$A$1:$LI$1),FALSE)</f>
        <v>0.40148853169999998</v>
      </c>
      <c r="Z580" s="359">
        <f>+VLOOKUP($E580,Emissions!$1:$1048576,MATCH(DATE(Z$2,1,1),Emissions!$A$1:$LI$1),FALSE)</f>
        <v>0.40472782740000002</v>
      </c>
      <c r="AA580" s="359">
        <f>+VLOOKUP($E580,Emissions!$1:$1048576,MATCH(DATE(AA$2,1,1),Emissions!$A$1:$LI$1),FALSE)</f>
        <v>0.40814787429999999</v>
      </c>
      <c r="AB580" s="359">
        <f>+VLOOKUP($E580,Emissions!$1:$1048576,MATCH(DATE(AB$2,1,1),Emissions!$A$1:$LI$1),FALSE)</f>
        <v>0.41169968649999999</v>
      </c>
      <c r="AC580" s="359">
        <f>+VLOOKUP($E580,Emissions!$1:$1048576,MATCH(DATE(AC$2,1,1),Emissions!$A$1:$LI$1),FALSE)</f>
        <v>0.41535870740000003</v>
      </c>
      <c r="AD580" s="359">
        <f>+VLOOKUP($E580,Emissions!$1:$1048576,MATCH(DATE(AD$2,1,1),Emissions!$A$1:$LI$1),FALSE)</f>
        <v>0.41911462259999999</v>
      </c>
      <c r="AE580" s="359">
        <f>+VLOOKUP($E580,Emissions!$1:$1048576,MATCH(DATE(AE$2,1,1),Emissions!$A$1:$LI$1),FALSE)</f>
        <v>0.42242077210000001</v>
      </c>
      <c r="AF580" s="359">
        <f>+VLOOKUP($E580,Emissions!$1:$1048576,MATCH(DATE(AF$2,1,1),Emissions!$A$1:$LI$1),FALSE)</f>
        <v>0.4257632287</v>
      </c>
      <c r="AG580" s="359">
        <f>+VLOOKUP($E580,Emissions!$1:$1048576,MATCH(DATE(AG$2,1,1),Emissions!$A$1:$LI$1),FALSE)</f>
        <v>0.42919513100000001</v>
      </c>
      <c r="AH580" s="359">
        <f>+VLOOKUP($E580,Emissions!$1:$1048576,MATCH(DATE(AH$2,1,1),Emissions!$A$1:$LI$1),FALSE)</f>
        <v>0.43271170780000001</v>
      </c>
      <c r="AI580" s="359">
        <f>+VLOOKUP($E580,Emissions!$1:$1048576,MATCH(DATE(AI$2,1,1),Emissions!$A$1:$LI$1),FALSE)</f>
        <v>0.43630856950000002</v>
      </c>
      <c r="AJ580" s="359">
        <f>+VLOOKUP($E580,Emissions!$1:$1048576,MATCH(DATE(AJ$2,1,1),Emissions!$A$1:$LI$1),FALSE)</f>
        <v>0.43998494599999999</v>
      </c>
      <c r="AK580" s="359">
        <f>+VLOOKUP($E580,Emissions!$1:$1048576,MATCH(DATE(AK$2,1,1),Emissions!$A$1:$LI$1),FALSE)</f>
        <v>0.44369901020000002</v>
      </c>
      <c r="AL580" s="359">
        <f>+VLOOKUP($E580,Emissions!$1:$1048576,MATCH(DATE(AL$2,1,1),Emissions!$A$1:$LI$1),FALSE)</f>
        <v>0.44749348210000001</v>
      </c>
      <c r="AM580" s="359">
        <f>+VLOOKUP($E580,Emissions!$1:$1048576,MATCH(DATE(AM$2,1,1),Emissions!$A$1:$LI$1),FALSE)</f>
        <v>0.45137580399999999</v>
      </c>
      <c r="AN580" s="359">
        <f>+VLOOKUP($E580,Emissions!$1:$1048576,MATCH(DATE(AN$2,1,1),Emissions!$A$1:$LI$1),FALSE)</f>
        <v>0.4553491516</v>
      </c>
      <c r="AO580" s="359">
        <f>+VLOOKUP($E580,Emissions!$1:$1048576,MATCH(DATE(AO$2,1,1),Emissions!$A$1:$LI$1),FALSE)</f>
        <v>0.4594162067</v>
      </c>
      <c r="AP580" s="359">
        <f>+VLOOKUP($E580,Emissions!$1:$1048576,MATCH(DATE(AP$2,1,1),Emissions!$A$1:$LI$1),FALSE)</f>
        <v>0.4630348393</v>
      </c>
      <c r="AQ580" s="359">
        <f>+VLOOKUP($E580,Emissions!$1:$1048576,MATCH(DATE(AQ$2,1,1),Emissions!$A$1:$LI$1),FALSE)</f>
        <v>0.4666569076</v>
      </c>
      <c r="AR580" s="359">
        <f>+VLOOKUP($E580,Emissions!$1:$1048576,MATCH(DATE(AR$2,1,1),Emissions!$A$1:$LI$1),FALSE)</f>
        <v>0.470352563</v>
      </c>
      <c r="AS580" s="359">
        <f>+VLOOKUP($E580,Emissions!$1:$1048576,MATCH(DATE(AS$2,1,1),Emissions!$A$1:$LI$1),FALSE)</f>
        <v>0.47413306129999999</v>
      </c>
      <c r="AT580" s="359">
        <f>+VLOOKUP($E580,Emissions!$1:$1048576,MATCH(DATE(AT$2,1,1),Emissions!$A$1:$LI$1),FALSE)</f>
        <v>0.47799950359999999</v>
      </c>
      <c r="AU580" s="359">
        <f>+VLOOKUP($E580,Emissions!$1:$1048576,MATCH(DATE(AU$2,1,1),Emissions!$A$1:$LI$1),FALSE)</f>
        <v>0.48188110049999999</v>
      </c>
      <c r="AV580" s="359">
        <f>+VLOOKUP($E580,Emissions!$1:$1048576,MATCH(DATE(AV$2,1,1),Emissions!$A$1:$LI$1),FALSE)</f>
        <v>0.48584324899999998</v>
      </c>
      <c r="AW580" s="359">
        <f>+VLOOKUP($E580,Emissions!$1:$1048576,MATCH(DATE(AW$2,1,1),Emissions!$A$1:$LI$1),FALSE)</f>
        <v>0.48989374720000001</v>
      </c>
      <c r="AX580" s="359">
        <f>+VLOOKUP($E580,Emissions!$1:$1048576,MATCH(DATE(AX$2,1,1),Emissions!$A$1:$LI$1),FALSE)</f>
        <v>0.49403373410000001</v>
      </c>
      <c r="AY580" s="359">
        <f>+VLOOKUP($E580,Emissions!$1:$1048576,MATCH(DATE(AY$2,1,1),Emissions!$A$1:$LI$1),FALSE)</f>
        <v>0.4982640243</v>
      </c>
      <c r="AZ580" s="359">
        <f>+VLOOKUP($E580,Emissions!$1:$1048576,MATCH(DATE(AZ$2,1,1),Emissions!$A$1:$LI$1),FALSE)</f>
        <v>0.50229985759999995</v>
      </c>
      <c r="BA580" s="359">
        <f>+VLOOKUP($E580,Emissions!$1:$1048576,MATCH(DATE(BA$2,1,1),Emissions!$A$1:$LI$1),FALSE)</f>
        <v>0.50636721259999995</v>
      </c>
      <c r="BB580" s="359">
        <f>+VLOOKUP($E580,Emissions!$1:$1048576,MATCH(DATE(BB$2,1,1),Emissions!$A$1:$LI$1),FALSE)</f>
        <v>0.51050582629999997</v>
      </c>
      <c r="BC580" s="359">
        <f>+VLOOKUP($E580,Emissions!$1:$1048576,MATCH(DATE(BC$2,1,1),Emissions!$A$1:$LI$1),FALSE)</f>
        <v>0.51473405530000005</v>
      </c>
      <c r="BD580" s="359">
        <f>+VLOOKUP($E580,Emissions!$1:$1048576,MATCH(DATE(BD$2,1,1),Emissions!$A$1:$LI$1),FALSE)</f>
        <v>0.5190645438</v>
      </c>
      <c r="BE580" s="359">
        <f>+VLOOKUP($E580,Emissions!$1:$1048576,MATCH(DATE(BE$2,1,1),Emissions!$A$1:$LI$1),FALSE)</f>
        <v>0.41856463189999998</v>
      </c>
      <c r="BF580" s="359">
        <f>+VLOOKUP($E580,Emissions!$1:$1048576,MATCH(DATE(BF$2,1,1),Emissions!$A$1:$LI$1),FALSE)</f>
        <v>0.42168913190000001</v>
      </c>
      <c r="BG580" s="359">
        <f>+VLOOKUP($E580,Emissions!$1:$1048576,MATCH(DATE(BG$2,1,1),Emissions!$A$1:$LI$1),FALSE)</f>
        <v>0.42487500769999997</v>
      </c>
      <c r="BH580" s="359">
        <f>+VLOOKUP($E580,Emissions!$1:$1048576,MATCH(DATE(BH$2,1,1),Emissions!$A$1:$LI$1),FALSE)</f>
        <v>0.42812415349999999</v>
      </c>
      <c r="BI580" s="359">
        <f>+VLOOKUP($E580,Emissions!$1:$1048576,MATCH(DATE(BI$2,1,1),Emissions!$A$1:$LI$1),FALSE)</f>
        <v>0.43143906380000002</v>
      </c>
    </row>
    <row r="581" spans="1:61" s="92" customFormat="1" ht="15" customHeight="1" x14ac:dyDescent="0.35">
      <c r="A581" s="409"/>
      <c r="B581" s="169"/>
      <c r="C581" s="137" t="s">
        <v>1088</v>
      </c>
      <c r="D581" s="147" t="s">
        <v>1033</v>
      </c>
      <c r="E581" s="136" t="s">
        <v>2702</v>
      </c>
      <c r="F581" s="325">
        <f>+VLOOKUP($E581,Emissions!$1:$1048576,MATCH(DATE(F$2,1,1),Emissions!$A$1:$LI$1),FALSE)</f>
        <v>9.974956272</v>
      </c>
      <c r="G581" s="325">
        <f>+VLOOKUP($E581,Emissions!$1:$1048576,MATCH(DATE(G$2,1,1),Emissions!$A$1:$LI$1),FALSE)</f>
        <v>10.0800892</v>
      </c>
      <c r="H581" s="325">
        <f>+VLOOKUP($E581,Emissions!$1:$1048576,MATCH(DATE(H$2,1,1),Emissions!$A$1:$LI$1),FALSE)</f>
        <v>10.19020049</v>
      </c>
      <c r="I581" s="325">
        <f>+VLOOKUP($E581,Emissions!$1:$1048576,MATCH(DATE(I$2,1,1),Emissions!$A$1:$LI$1),FALSE)</f>
        <v>10.31159523</v>
      </c>
      <c r="J581" s="325">
        <f>+VLOOKUP($E581,Emissions!$1:$1048576,MATCH(DATE(J$2,1,1),Emissions!$A$1:$LI$1),FALSE)</f>
        <v>10.44819992</v>
      </c>
      <c r="K581" s="325">
        <f>+VLOOKUP($E581,Emissions!$1:$1048576,MATCH(DATE(K$2,1,1),Emissions!$A$1:$LI$1),FALSE)</f>
        <v>10.60134366</v>
      </c>
      <c r="L581" s="325">
        <f>+VLOOKUP($E581,Emissions!$1:$1048576,MATCH(DATE(L$2,1,1),Emissions!$A$1:$LI$1),FALSE)</f>
        <v>10.765056039999999</v>
      </c>
      <c r="M581" s="325">
        <f>+VLOOKUP($E581,Emissions!$1:$1048576,MATCH(DATE(M$2,1,1),Emissions!$A$1:$LI$1),FALSE)</f>
        <v>10.9399549</v>
      </c>
      <c r="N581" s="325">
        <f>+VLOOKUP($E581,Emissions!$1:$1048576,MATCH(DATE(N$2,1,1),Emissions!$A$1:$LI$1),FALSE)</f>
        <v>11.125424519999999</v>
      </c>
      <c r="O581" s="325">
        <f>+VLOOKUP($E581,Emissions!$1:$1048576,MATCH(DATE(O$2,1,1),Emissions!$A$1:$LI$1),FALSE)</f>
        <v>11.320738540000001</v>
      </c>
      <c r="P581" s="325">
        <f>+VLOOKUP($E581,Emissions!$1:$1048576,MATCH(DATE(P$2,1,1),Emissions!$A$1:$LI$1),FALSE)</f>
        <v>11.53510459</v>
      </c>
      <c r="Q581" s="325">
        <f>+VLOOKUP($E581,Emissions!$1:$1048576,MATCH(DATE(Q$2,1,1),Emissions!$A$1:$LI$1),FALSE)</f>
        <v>11.75507513</v>
      </c>
      <c r="R581" s="325">
        <f>+VLOOKUP($E581,Emissions!$1:$1048576,MATCH(DATE(R$2,1,1),Emissions!$A$1:$LI$1),FALSE)</f>
        <v>11.982088689999999</v>
      </c>
      <c r="S581" s="325">
        <f>+VLOOKUP($E581,Emissions!$1:$1048576,MATCH(DATE(S$2,1,1),Emissions!$A$1:$LI$1),FALSE)</f>
        <v>12.21607201</v>
      </c>
      <c r="T581" s="325">
        <f>+VLOOKUP($E581,Emissions!$1:$1048576,MATCH(DATE(T$2,1,1),Emissions!$A$1:$LI$1),FALSE)</f>
        <v>12.456663860000001</v>
      </c>
      <c r="U581" s="325">
        <f>+VLOOKUP($E581,Emissions!$1:$1048576,MATCH(DATE(U$2,1,1),Emissions!$A$1:$LI$1),FALSE)</f>
        <v>12.70340758</v>
      </c>
      <c r="V581" s="325">
        <f>+VLOOKUP($E581,Emissions!$1:$1048576,MATCH(DATE(V$2,1,1),Emissions!$A$1:$LI$1),FALSE)</f>
        <v>12.955789790000001</v>
      </c>
      <c r="W581" s="325">
        <f>+VLOOKUP($E581,Emissions!$1:$1048576,MATCH(DATE(W$2,1,1),Emissions!$A$1:$LI$1),FALSE)</f>
        <v>13.21324978</v>
      </c>
      <c r="X581" s="325">
        <f>+VLOOKUP($E581,Emissions!$1:$1048576,MATCH(DATE(X$2,1,1),Emissions!$A$1:$LI$1),FALSE)</f>
        <v>13.47523417</v>
      </c>
      <c r="Y581" s="325">
        <f>+VLOOKUP($E581,Emissions!$1:$1048576,MATCH(DATE(Y$2,1,1),Emissions!$A$1:$LI$1),FALSE)</f>
        <v>13.74120988</v>
      </c>
      <c r="Z581" s="325">
        <f>+VLOOKUP($E581,Emissions!$1:$1048576,MATCH(DATE(Z$2,1,1),Emissions!$A$1:$LI$1),FALSE)</f>
        <v>14.00316321</v>
      </c>
      <c r="AA581" s="325">
        <f>+VLOOKUP($E581,Emissions!$1:$1048576,MATCH(DATE(AA$2,1,1),Emissions!$A$1:$LI$1),FALSE)</f>
        <v>14.27037346</v>
      </c>
      <c r="AB581" s="325">
        <f>+VLOOKUP($E581,Emissions!$1:$1048576,MATCH(DATE(AB$2,1,1),Emissions!$A$1:$LI$1),FALSE)</f>
        <v>14.54102608</v>
      </c>
      <c r="AC581" s="325">
        <f>+VLOOKUP($E581,Emissions!$1:$1048576,MATCH(DATE(AC$2,1,1),Emissions!$A$1:$LI$1),FALSE)</f>
        <v>14.81450237</v>
      </c>
      <c r="AD581" s="325">
        <f>+VLOOKUP($E581,Emissions!$1:$1048576,MATCH(DATE(AD$2,1,1),Emissions!$A$1:$LI$1),FALSE)</f>
        <v>15.090430850000001</v>
      </c>
      <c r="AE581" s="325">
        <f>+VLOOKUP($E581,Emissions!$1:$1048576,MATCH(DATE(AE$2,1,1),Emissions!$A$1:$LI$1),FALSE)</f>
        <v>15.34656109</v>
      </c>
      <c r="AF581" s="325">
        <f>+VLOOKUP($E581,Emissions!$1:$1048576,MATCH(DATE(AF$2,1,1),Emissions!$A$1:$LI$1),FALSE)</f>
        <v>15.60060154</v>
      </c>
      <c r="AG581" s="325">
        <f>+VLOOKUP($E581,Emissions!$1:$1048576,MATCH(DATE(AG$2,1,1),Emissions!$A$1:$LI$1),FALSE)</f>
        <v>15.85129167</v>
      </c>
      <c r="AH581" s="325">
        <f>+VLOOKUP($E581,Emissions!$1:$1048576,MATCH(DATE(AH$2,1,1),Emissions!$A$1:$LI$1),FALSE)</f>
        <v>16.098833899999999</v>
      </c>
      <c r="AI581" s="325">
        <f>+VLOOKUP($E581,Emissions!$1:$1048576,MATCH(DATE(AI$2,1,1),Emissions!$A$1:$LI$1),FALSE)</f>
        <v>16.34366679</v>
      </c>
      <c r="AJ581" s="325">
        <f>+VLOOKUP($E581,Emissions!$1:$1048576,MATCH(DATE(AJ$2,1,1),Emissions!$A$1:$LI$1),FALSE)</f>
        <v>16.586266049999999</v>
      </c>
      <c r="AK581" s="325">
        <f>+VLOOKUP($E581,Emissions!$1:$1048576,MATCH(DATE(AK$2,1,1),Emissions!$A$1:$LI$1),FALSE)</f>
        <v>16.82712107</v>
      </c>
      <c r="AL581" s="325">
        <f>+VLOOKUP($E581,Emissions!$1:$1048576,MATCH(DATE(AL$2,1,1),Emissions!$A$1:$LI$1),FALSE)</f>
        <v>17.066728779999998</v>
      </c>
      <c r="AM581" s="325">
        <f>+VLOOKUP($E581,Emissions!$1:$1048576,MATCH(DATE(AM$2,1,1),Emissions!$A$1:$LI$1),FALSE)</f>
        <v>17.305560020000001</v>
      </c>
      <c r="AN581" s="325">
        <f>+VLOOKUP($E581,Emissions!$1:$1048576,MATCH(DATE(AN$2,1,1),Emissions!$A$1:$LI$1),FALSE)</f>
        <v>17.54403761</v>
      </c>
      <c r="AO581" s="325">
        <f>+VLOOKUP($E581,Emissions!$1:$1048576,MATCH(DATE(AO$2,1,1),Emissions!$A$1:$LI$1),FALSE)</f>
        <v>17.782519189999999</v>
      </c>
      <c r="AP581" s="325">
        <f>+VLOOKUP($E581,Emissions!$1:$1048576,MATCH(DATE(AP$2,1,1),Emissions!$A$1:$LI$1),FALSE)</f>
        <v>18.01590947</v>
      </c>
      <c r="AQ581" s="325">
        <f>+VLOOKUP($E581,Emissions!$1:$1048576,MATCH(DATE(AQ$2,1,1),Emissions!$A$1:$LI$1),FALSE)</f>
        <v>18.245935249999999</v>
      </c>
      <c r="AR581" s="325">
        <f>+VLOOKUP($E581,Emissions!$1:$1048576,MATCH(DATE(AR$2,1,1),Emissions!$A$1:$LI$1),FALSE)</f>
        <v>18.473271489999998</v>
      </c>
      <c r="AS581" s="325">
        <f>+VLOOKUP($E581,Emissions!$1:$1048576,MATCH(DATE(AS$2,1,1),Emissions!$A$1:$LI$1),FALSE)</f>
        <v>18.698370199999999</v>
      </c>
      <c r="AT581" s="325">
        <f>+VLOOKUP($E581,Emissions!$1:$1048576,MATCH(DATE(AT$2,1,1),Emissions!$A$1:$LI$1),FALSE)</f>
        <v>18.921611810000002</v>
      </c>
      <c r="AU581" s="325">
        <f>+VLOOKUP($E581,Emissions!$1:$1048576,MATCH(DATE(AU$2,1,1),Emissions!$A$1:$LI$1),FALSE)</f>
        <v>19.143332269999998</v>
      </c>
      <c r="AV581" s="325">
        <f>+VLOOKUP($E581,Emissions!$1:$1048576,MATCH(DATE(AV$2,1,1),Emissions!$A$1:$LI$1),FALSE)</f>
        <v>19.363850150000001</v>
      </c>
      <c r="AW581" s="325">
        <f>+VLOOKUP($E581,Emissions!$1:$1048576,MATCH(DATE(AW$2,1,1),Emissions!$A$1:$LI$1),FALSE)</f>
        <v>19.583457070000001</v>
      </c>
      <c r="AX581" s="325">
        <f>+VLOOKUP($E581,Emissions!$1:$1048576,MATCH(DATE(AX$2,1,1),Emissions!$A$1:$LI$1),FALSE)</f>
        <v>19.802426740000001</v>
      </c>
      <c r="AY581" s="325">
        <f>+VLOOKUP($E581,Emissions!$1:$1048576,MATCH(DATE(AY$2,1,1),Emissions!$A$1:$LI$1),FALSE)</f>
        <v>20.021018340000001</v>
      </c>
      <c r="AZ581" s="325">
        <f>+VLOOKUP($E581,Emissions!$1:$1048576,MATCH(DATE(AZ$2,1,1),Emissions!$A$1:$LI$1),FALSE)</f>
        <v>20.232439150000001</v>
      </c>
      <c r="BA581" s="325">
        <f>+VLOOKUP($E581,Emissions!$1:$1048576,MATCH(DATE(BA$2,1,1),Emissions!$A$1:$LI$1),FALSE)</f>
        <v>20.435942189999999</v>
      </c>
      <c r="BB581" s="325">
        <f>+VLOOKUP($E581,Emissions!$1:$1048576,MATCH(DATE(BB$2,1,1),Emissions!$A$1:$LI$1),FALSE)</f>
        <v>20.63447012</v>
      </c>
      <c r="BC581" s="325">
        <f>+VLOOKUP($E581,Emissions!$1:$1048576,MATCH(DATE(BC$2,1,1),Emissions!$A$1:$LI$1),FALSE)</f>
        <v>20.831664459999999</v>
      </c>
      <c r="BD581" s="325">
        <f>+VLOOKUP($E581,Emissions!$1:$1048576,MATCH(DATE(BD$2,1,1),Emissions!$A$1:$LI$1),FALSE)</f>
        <v>21.030479150000001</v>
      </c>
      <c r="BE581" s="325">
        <f>+VLOOKUP($E581,Emissions!$1:$1048576,MATCH(DATE(BE$2,1,1),Emissions!$A$1:$LI$1),FALSE)</f>
        <v>26.16665948</v>
      </c>
      <c r="BF581" s="325">
        <f>+VLOOKUP($E581,Emissions!$1:$1048576,MATCH(DATE(BF$2,1,1),Emissions!$A$1:$LI$1),FALSE)</f>
        <v>26.618734669999998</v>
      </c>
      <c r="BG581" s="325">
        <f>+VLOOKUP($E581,Emissions!$1:$1048576,MATCH(DATE(BG$2,1,1),Emissions!$A$1:$LI$1),FALSE)</f>
        <v>27.071981489999999</v>
      </c>
      <c r="BH581" s="325">
        <f>+VLOOKUP($E581,Emissions!$1:$1048576,MATCH(DATE(BH$2,1,1),Emissions!$A$1:$LI$1),FALSE)</f>
        <v>27.526579550000001</v>
      </c>
      <c r="BI581" s="325">
        <f>+VLOOKUP($E581,Emissions!$1:$1048576,MATCH(DATE(BI$2,1,1),Emissions!$A$1:$LI$1),FALSE)</f>
        <v>27.98270802</v>
      </c>
    </row>
    <row r="582" spans="1:61" ht="15" customHeight="1" x14ac:dyDescent="0.35">
      <c r="A582" s="409"/>
      <c r="B582" s="169"/>
      <c r="C582" s="138" t="s">
        <v>726</v>
      </c>
      <c r="D582" s="114" t="s">
        <v>1033</v>
      </c>
      <c r="E582" s="50" t="s">
        <v>2671</v>
      </c>
      <c r="F582" s="359">
        <f>+VLOOKUP($E582,Emissions!$1:$1048576,MATCH(DATE(F$2,1,1),Emissions!$A$1:$LI$1),FALSE)</f>
        <v>1.0817278749999999</v>
      </c>
      <c r="G582" s="359">
        <f>+VLOOKUP($E582,Emissions!$1:$1048576,MATCH(DATE(G$2,1,1),Emissions!$A$1:$LI$1),FALSE)</f>
        <v>1.0924483270000001</v>
      </c>
      <c r="H582" s="359">
        <f>+VLOOKUP($E582,Emissions!$1:$1048576,MATCH(DATE(H$2,1,1),Emissions!$A$1:$LI$1),FALSE)</f>
        <v>1.103935753</v>
      </c>
      <c r="I582" s="359">
        <f>+VLOOKUP($E582,Emissions!$1:$1048576,MATCH(DATE(I$2,1,1),Emissions!$A$1:$LI$1),FALSE)</f>
        <v>1.1170041719999999</v>
      </c>
      <c r="J582" s="359">
        <f>+VLOOKUP($E582,Emissions!$1:$1048576,MATCH(DATE(J$2,1,1),Emissions!$A$1:$LI$1),FALSE)</f>
        <v>1.131956186</v>
      </c>
      <c r="K582" s="359">
        <f>+VLOOKUP($E582,Emissions!$1:$1048576,MATCH(DATE(K$2,1,1),Emissions!$A$1:$LI$1),FALSE)</f>
        <v>1.148818476</v>
      </c>
      <c r="L582" s="359">
        <f>+VLOOKUP($E582,Emissions!$1:$1048576,MATCH(DATE(L$2,1,1),Emissions!$A$1:$LI$1),FALSE)</f>
        <v>1.1668457059999999</v>
      </c>
      <c r="M582" s="359">
        <f>+VLOOKUP($E582,Emissions!$1:$1048576,MATCH(DATE(M$2,1,1),Emissions!$A$1:$LI$1),FALSE)</f>
        <v>1.186073001</v>
      </c>
      <c r="N582" s="359">
        <f>+VLOOKUP($E582,Emissions!$1:$1048576,MATCH(DATE(N$2,1,1),Emissions!$A$1:$LI$1),FALSE)</f>
        <v>1.2063595650000001</v>
      </c>
      <c r="O582" s="359">
        <f>+VLOOKUP($E582,Emissions!$1:$1048576,MATCH(DATE(O$2,1,1),Emissions!$A$1:$LI$1),FALSE)</f>
        <v>1.2275384579999999</v>
      </c>
      <c r="P582" s="359">
        <f>+VLOOKUP($E582,Emissions!$1:$1048576,MATCH(DATE(P$2,1,1),Emissions!$A$1:$LI$1),FALSE)</f>
        <v>1.250551516</v>
      </c>
      <c r="Q582" s="359">
        <f>+VLOOKUP($E582,Emissions!$1:$1048576,MATCH(DATE(Q$2,1,1),Emissions!$A$1:$LI$1),FALSE)</f>
        <v>1.273756245</v>
      </c>
      <c r="R582" s="359">
        <f>+VLOOKUP($E582,Emissions!$1:$1048576,MATCH(DATE(R$2,1,1),Emissions!$A$1:$LI$1),FALSE)</f>
        <v>1.297294521</v>
      </c>
      <c r="S582" s="359">
        <f>+VLOOKUP($E582,Emissions!$1:$1048576,MATCH(DATE(S$2,1,1),Emissions!$A$1:$LI$1),FALSE)</f>
        <v>1.321109621</v>
      </c>
      <c r="T582" s="359">
        <f>+VLOOKUP($E582,Emissions!$1:$1048576,MATCH(DATE(T$2,1,1),Emissions!$A$1:$LI$1),FALSE)</f>
        <v>1.3451286229999999</v>
      </c>
      <c r="U582" s="359">
        <f>+VLOOKUP($E582,Emissions!$1:$1048576,MATCH(DATE(U$2,1,1),Emissions!$A$1:$LI$1),FALSE)</f>
        <v>1.36929868</v>
      </c>
      <c r="V582" s="359">
        <f>+VLOOKUP($E582,Emissions!$1:$1048576,MATCH(DATE(V$2,1,1),Emissions!$A$1:$LI$1),FALSE)</f>
        <v>1.393594123</v>
      </c>
      <c r="W582" s="359">
        <f>+VLOOKUP($E582,Emissions!$1:$1048576,MATCH(DATE(W$2,1,1),Emissions!$A$1:$LI$1),FALSE)</f>
        <v>1.4180006999999999</v>
      </c>
      <c r="X582" s="359">
        <f>+VLOOKUP($E582,Emissions!$1:$1048576,MATCH(DATE(X$2,1,1),Emissions!$A$1:$LI$1),FALSE)</f>
        <v>1.4425167029999999</v>
      </c>
      <c r="Y582" s="359">
        <f>+VLOOKUP($E582,Emissions!$1:$1048576,MATCH(DATE(Y$2,1,1),Emissions!$A$1:$LI$1),FALSE)</f>
        <v>1.4671495750000001</v>
      </c>
      <c r="Z582" s="359">
        <f>+VLOOKUP($E582,Emissions!$1:$1048576,MATCH(DATE(Z$2,1,1),Emissions!$A$1:$LI$1),FALSE)</f>
        <v>1.4910784880000001</v>
      </c>
      <c r="AA582" s="359">
        <f>+VLOOKUP($E582,Emissions!$1:$1048576,MATCH(DATE(AA$2,1,1),Emissions!$A$1:$LI$1),FALSE)</f>
        <v>1.5154678779999999</v>
      </c>
      <c r="AB582" s="359">
        <f>+VLOOKUP($E582,Emissions!$1:$1048576,MATCH(DATE(AB$2,1,1),Emissions!$A$1:$LI$1),FALSE)</f>
        <v>1.540142224</v>
      </c>
      <c r="AC582" s="359">
        <f>+VLOOKUP($E582,Emissions!$1:$1048576,MATCH(DATE(AC$2,1,1),Emissions!$A$1:$LI$1),FALSE)</f>
        <v>1.565092312</v>
      </c>
      <c r="AD582" s="359">
        <f>+VLOOKUP($E582,Emissions!$1:$1048576,MATCH(DATE(AD$2,1,1),Emissions!$A$1:$LI$1),FALSE)</f>
        <v>1.590335558</v>
      </c>
      <c r="AE582" s="359">
        <f>+VLOOKUP($E582,Emissions!$1:$1048576,MATCH(DATE(AE$2,1,1),Emissions!$A$1:$LI$1),FALSE)</f>
        <v>1.613458812</v>
      </c>
      <c r="AF582" s="359">
        <f>+VLOOKUP($E582,Emissions!$1:$1048576,MATCH(DATE(AF$2,1,1),Emissions!$A$1:$LI$1),FALSE)</f>
        <v>1.6366533400000001</v>
      </c>
      <c r="AG582" s="359">
        <f>+VLOOKUP($E582,Emissions!$1:$1048576,MATCH(DATE(AG$2,1,1),Emissions!$A$1:$LI$1),FALSE)</f>
        <v>1.6597740940000001</v>
      </c>
      <c r="AH582" s="359">
        <f>+VLOOKUP($E582,Emissions!$1:$1048576,MATCH(DATE(AH$2,1,1),Emissions!$A$1:$LI$1),FALSE)</f>
        <v>1.682890006</v>
      </c>
      <c r="AI582" s="359">
        <f>+VLOOKUP($E582,Emissions!$1:$1048576,MATCH(DATE(AI$2,1,1),Emissions!$A$1:$LI$1),FALSE)</f>
        <v>1.7061044999999999</v>
      </c>
      <c r="AJ582" s="359">
        <f>+VLOOKUP($E582,Emissions!$1:$1048576,MATCH(DATE(AJ$2,1,1),Emissions!$A$1:$LI$1),FALSE)</f>
        <v>1.729511069</v>
      </c>
      <c r="AK582" s="359">
        <f>+VLOOKUP($E582,Emissions!$1:$1048576,MATCH(DATE(AK$2,1,1),Emissions!$A$1:$LI$1),FALSE)</f>
        <v>1.7531828199999999</v>
      </c>
      <c r="AL582" s="359">
        <f>+VLOOKUP($E582,Emissions!$1:$1048576,MATCH(DATE(AL$2,1,1),Emissions!$A$1:$LI$1),FALSE)</f>
        <v>1.7771760350000001</v>
      </c>
      <c r="AM582" s="359">
        <f>+VLOOKUP($E582,Emissions!$1:$1048576,MATCH(DATE(AM$2,1,1),Emissions!$A$1:$LI$1),FALSE)</f>
        <v>1.8015311439999999</v>
      </c>
      <c r="AN582" s="359">
        <f>+VLOOKUP($E582,Emissions!$1:$1048576,MATCH(DATE(AN$2,1,1),Emissions!$A$1:$LI$1),FALSE)</f>
        <v>1.826275815</v>
      </c>
      <c r="AO582" s="359">
        <f>+VLOOKUP($E582,Emissions!$1:$1048576,MATCH(DATE(AO$2,1,1),Emissions!$A$1:$LI$1),FALSE)</f>
        <v>1.8514279920000001</v>
      </c>
      <c r="AP582" s="359">
        <f>+VLOOKUP($E582,Emissions!$1:$1048576,MATCH(DATE(AP$2,1,1),Emissions!$A$1:$LI$1),FALSE)</f>
        <v>1.876392445</v>
      </c>
      <c r="AQ582" s="359">
        <f>+VLOOKUP($E582,Emissions!$1:$1048576,MATCH(DATE(AQ$2,1,1),Emissions!$A$1:$LI$1),FALSE)</f>
        <v>1.901395347</v>
      </c>
      <c r="AR582" s="359">
        <f>+VLOOKUP($E582,Emissions!$1:$1048576,MATCH(DATE(AR$2,1,1),Emissions!$A$1:$LI$1),FALSE)</f>
        <v>1.9265236610000001</v>
      </c>
      <c r="AS582" s="359">
        <f>+VLOOKUP($E582,Emissions!$1:$1048576,MATCH(DATE(AS$2,1,1),Emissions!$A$1:$LI$1),FALSE)</f>
        <v>1.9518408519999999</v>
      </c>
      <c r="AT582" s="359">
        <f>+VLOOKUP($E582,Emissions!$1:$1048576,MATCH(DATE(AT$2,1,1),Emissions!$A$1:$LI$1),FALSE)</f>
        <v>1.97740542</v>
      </c>
      <c r="AU582" s="359">
        <f>+VLOOKUP($E582,Emissions!$1:$1048576,MATCH(DATE(AU$2,1,1),Emissions!$A$1:$LI$1),FALSE)</f>
        <v>2.00326805</v>
      </c>
      <c r="AV582" s="359">
        <f>+VLOOKUP($E582,Emissions!$1:$1048576,MATCH(DATE(AV$2,1,1),Emissions!$A$1:$LI$1),FALSE)</f>
        <v>2.0294746180000001</v>
      </c>
      <c r="AW582" s="359">
        <f>+VLOOKUP($E582,Emissions!$1:$1048576,MATCH(DATE(AW$2,1,1),Emissions!$A$1:$LI$1),FALSE)</f>
        <v>2.0560624879999998</v>
      </c>
      <c r="AX582" s="359">
        <f>+VLOOKUP($E582,Emissions!$1:$1048576,MATCH(DATE(AX$2,1,1),Emissions!$A$1:$LI$1),FALSE)</f>
        <v>2.0830606619999998</v>
      </c>
      <c r="AY582" s="359">
        <f>+VLOOKUP($E582,Emissions!$1:$1048576,MATCH(DATE(AY$2,1,1),Emissions!$A$1:$LI$1),FALSE)</f>
        <v>2.110490768</v>
      </c>
      <c r="AZ582" s="359">
        <f>+VLOOKUP($E582,Emissions!$1:$1048576,MATCH(DATE(AZ$2,1,1),Emissions!$A$1:$LI$1),FALSE)</f>
        <v>2.1385376030000001</v>
      </c>
      <c r="BA582" s="359">
        <f>+VLOOKUP($E582,Emissions!$1:$1048576,MATCH(DATE(BA$2,1,1),Emissions!$A$1:$LI$1),FALSE)</f>
        <v>2.1673267909999998</v>
      </c>
      <c r="BB582" s="359">
        <f>+VLOOKUP($E582,Emissions!$1:$1048576,MATCH(DATE(BB$2,1,1),Emissions!$A$1:$LI$1),FALSE)</f>
        <v>2.1969131559999999</v>
      </c>
      <c r="BC582" s="359">
        <f>+VLOOKUP($E582,Emissions!$1:$1048576,MATCH(DATE(BC$2,1,1),Emissions!$A$1:$LI$1),FALSE)</f>
        <v>2.2272830730000002</v>
      </c>
      <c r="BD582" s="359">
        <f>+VLOOKUP($E582,Emissions!$1:$1048576,MATCH(DATE(BD$2,1,1),Emissions!$A$1:$LI$1),FALSE)</f>
        <v>2.2583873410000002</v>
      </c>
      <c r="BE582" s="359">
        <f>+VLOOKUP($E582,Emissions!$1:$1048576,MATCH(DATE(BE$2,1,1),Emissions!$A$1:$LI$1),FALSE)</f>
        <v>2.455563487</v>
      </c>
      <c r="BF582" s="359">
        <f>+VLOOKUP($E582,Emissions!$1:$1048576,MATCH(DATE(BF$2,1,1),Emissions!$A$1:$LI$1),FALSE)</f>
        <v>2.4952228060000001</v>
      </c>
      <c r="BG582" s="359">
        <f>+VLOOKUP($E582,Emissions!$1:$1048576,MATCH(DATE(BG$2,1,1),Emissions!$A$1:$LI$1),FALSE)</f>
        <v>2.535450296</v>
      </c>
      <c r="BH582" s="359">
        <f>+VLOOKUP($E582,Emissions!$1:$1048576,MATCH(DATE(BH$2,1,1),Emissions!$A$1:$LI$1),FALSE)</f>
        <v>2.5762673600000001</v>
      </c>
      <c r="BI582" s="359">
        <f>+VLOOKUP($E582,Emissions!$1:$1048576,MATCH(DATE(BI$2,1,1),Emissions!$A$1:$LI$1),FALSE)</f>
        <v>2.6176955940000002</v>
      </c>
    </row>
    <row r="583" spans="1:61" ht="15" customHeight="1" x14ac:dyDescent="0.35">
      <c r="A583" s="409"/>
      <c r="B583" s="169"/>
      <c r="C583" s="138" t="s">
        <v>727</v>
      </c>
      <c r="D583" s="114" t="s">
        <v>1033</v>
      </c>
      <c r="E583" s="50" t="s">
        <v>2672</v>
      </c>
      <c r="F583" s="359">
        <f>+VLOOKUP($E583,Emissions!$1:$1048576,MATCH(DATE(F$2,1,1),Emissions!$A$1:$LI$1),FALSE)</f>
        <v>0.2136371514</v>
      </c>
      <c r="G583" s="359">
        <f>+VLOOKUP($E583,Emissions!$1:$1048576,MATCH(DATE(G$2,1,1),Emissions!$A$1:$LI$1),FALSE)</f>
        <v>0.21668787040000001</v>
      </c>
      <c r="H583" s="359">
        <f>+VLOOKUP($E583,Emissions!$1:$1048576,MATCH(DATE(H$2,1,1),Emissions!$A$1:$LI$1),FALSE)</f>
        <v>0.22010708679999999</v>
      </c>
      <c r="I583" s="359">
        <f>+VLOOKUP($E583,Emissions!$1:$1048576,MATCH(DATE(I$2,1,1),Emissions!$A$1:$LI$1),FALSE)</f>
        <v>0.2236455484</v>
      </c>
      <c r="J583" s="359">
        <f>+VLOOKUP($E583,Emissions!$1:$1048576,MATCH(DATE(J$2,1,1),Emissions!$A$1:$LI$1),FALSE)</f>
        <v>0.2273477907</v>
      </c>
      <c r="K583" s="359">
        <f>+VLOOKUP($E583,Emissions!$1:$1048576,MATCH(DATE(K$2,1,1),Emissions!$A$1:$LI$1),FALSE)</f>
        <v>0.2312801803</v>
      </c>
      <c r="L583" s="359">
        <f>+VLOOKUP($E583,Emissions!$1:$1048576,MATCH(DATE(L$2,1,1),Emissions!$A$1:$LI$1),FALSE)</f>
        <v>0.2352449677</v>
      </c>
      <c r="M583" s="359">
        <f>+VLOOKUP($E583,Emissions!$1:$1048576,MATCH(DATE(M$2,1,1),Emissions!$A$1:$LI$1),FALSE)</f>
        <v>0.2393577865</v>
      </c>
      <c r="N583" s="359">
        <f>+VLOOKUP($E583,Emissions!$1:$1048576,MATCH(DATE(N$2,1,1),Emissions!$A$1:$LI$1),FALSE)</f>
        <v>0.2436131346</v>
      </c>
      <c r="O583" s="359">
        <f>+VLOOKUP($E583,Emissions!$1:$1048576,MATCH(DATE(O$2,1,1),Emissions!$A$1:$LI$1),FALSE)</f>
        <v>0.2479912645</v>
      </c>
      <c r="P583" s="359">
        <f>+VLOOKUP($E583,Emissions!$1:$1048576,MATCH(DATE(P$2,1,1),Emissions!$A$1:$LI$1),FALSE)</f>
        <v>0.25285835179999999</v>
      </c>
      <c r="Q583" s="359">
        <f>+VLOOKUP($E583,Emissions!$1:$1048576,MATCH(DATE(Q$2,1,1),Emissions!$A$1:$LI$1),FALSE)</f>
        <v>0.25757280240000002</v>
      </c>
      <c r="R583" s="359">
        <f>+VLOOKUP($E583,Emissions!$1:$1048576,MATCH(DATE(R$2,1,1),Emissions!$A$1:$LI$1),FALSE)</f>
        <v>0.26231010370000002</v>
      </c>
      <c r="S583" s="359">
        <f>+VLOOKUP($E583,Emissions!$1:$1048576,MATCH(DATE(S$2,1,1),Emissions!$A$1:$LI$1),FALSE)</f>
        <v>0.26708146599999999</v>
      </c>
      <c r="T583" s="359">
        <f>+VLOOKUP($E583,Emissions!$1:$1048576,MATCH(DATE(T$2,1,1),Emissions!$A$1:$LI$1),FALSE)</f>
        <v>0.27187834420000001</v>
      </c>
      <c r="U583" s="359">
        <f>+VLOOKUP($E583,Emissions!$1:$1048576,MATCH(DATE(U$2,1,1),Emissions!$A$1:$LI$1),FALSE)</f>
        <v>0.27668781129999998</v>
      </c>
      <c r="V583" s="359">
        <f>+VLOOKUP($E583,Emissions!$1:$1048576,MATCH(DATE(V$2,1,1),Emissions!$A$1:$LI$1),FALSE)</f>
        <v>0.2814943325</v>
      </c>
      <c r="W583" s="359">
        <f>+VLOOKUP($E583,Emissions!$1:$1048576,MATCH(DATE(W$2,1,1),Emissions!$A$1:$LI$1),FALSE)</f>
        <v>0.28628094879999999</v>
      </c>
      <c r="X583" s="359">
        <f>+VLOOKUP($E583,Emissions!$1:$1048576,MATCH(DATE(X$2,1,1),Emissions!$A$1:$LI$1),FALSE)</f>
        <v>0.291032395</v>
      </c>
      <c r="Y583" s="359">
        <f>+VLOOKUP($E583,Emissions!$1:$1048576,MATCH(DATE(Y$2,1,1),Emissions!$A$1:$LI$1),FALSE)</f>
        <v>0.29573621909999998</v>
      </c>
      <c r="Z583" s="359">
        <f>+VLOOKUP($E583,Emissions!$1:$1048576,MATCH(DATE(Z$2,1,1),Emissions!$A$1:$LI$1),FALSE)</f>
        <v>0.30009255940000001</v>
      </c>
      <c r="AA583" s="359">
        <f>+VLOOKUP($E583,Emissions!$1:$1048576,MATCH(DATE(AA$2,1,1),Emissions!$A$1:$LI$1),FALSE)</f>
        <v>0.3045733847</v>
      </c>
      <c r="AB583" s="359">
        <f>+VLOOKUP($E583,Emissions!$1:$1048576,MATCH(DATE(AB$2,1,1),Emissions!$A$1:$LI$1),FALSE)</f>
        <v>0.30903158580000001</v>
      </c>
      <c r="AC583" s="359">
        <f>+VLOOKUP($E583,Emissions!$1:$1048576,MATCH(DATE(AC$2,1,1),Emissions!$A$1:$LI$1),FALSE)</f>
        <v>0.31345209019999998</v>
      </c>
      <c r="AD583" s="359">
        <f>+VLOOKUP($E583,Emissions!$1:$1048576,MATCH(DATE(AD$2,1,1),Emissions!$A$1:$LI$1),FALSE)</f>
        <v>0.3178379583</v>
      </c>
      <c r="AE583" s="359">
        <f>+VLOOKUP($E583,Emissions!$1:$1048576,MATCH(DATE(AE$2,1,1),Emissions!$A$1:$LI$1),FALSE)</f>
        <v>0.32135982270000002</v>
      </c>
      <c r="AF583" s="359">
        <f>+VLOOKUP($E583,Emissions!$1:$1048576,MATCH(DATE(AF$2,1,1),Emissions!$A$1:$LI$1),FALSE)</f>
        <v>0.32500857100000002</v>
      </c>
      <c r="AG583" s="359">
        <f>+VLOOKUP($E583,Emissions!$1:$1048576,MATCH(DATE(AG$2,1,1),Emissions!$A$1:$LI$1),FALSE)</f>
        <v>0.32862438529999999</v>
      </c>
      <c r="AH583" s="359">
        <f>+VLOOKUP($E583,Emissions!$1:$1048576,MATCH(DATE(AH$2,1,1),Emissions!$A$1:$LI$1),FALSE)</f>
        <v>0.33222243039999999</v>
      </c>
      <c r="AI583" s="359">
        <f>+VLOOKUP($E583,Emissions!$1:$1048576,MATCH(DATE(AI$2,1,1),Emissions!$A$1:$LI$1),FALSE)</f>
        <v>0.33583516029999999</v>
      </c>
      <c r="AJ583" s="359">
        <f>+VLOOKUP($E583,Emissions!$1:$1048576,MATCH(DATE(AJ$2,1,1),Emissions!$A$1:$LI$1),FALSE)</f>
        <v>0.33949468640000002</v>
      </c>
      <c r="AK583" s="359">
        <f>+VLOOKUP($E583,Emissions!$1:$1048576,MATCH(DATE(AK$2,1,1),Emissions!$A$1:$LI$1),FALSE)</f>
        <v>0.3432319237</v>
      </c>
      <c r="AL583" s="359">
        <f>+VLOOKUP($E583,Emissions!$1:$1048576,MATCH(DATE(AL$2,1,1),Emissions!$A$1:$LI$1),FALSE)</f>
        <v>0.34707659600000001</v>
      </c>
      <c r="AM583" s="359">
        <f>+VLOOKUP($E583,Emissions!$1:$1048576,MATCH(DATE(AM$2,1,1),Emissions!$A$1:$LI$1),FALSE)</f>
        <v>0.35105573960000003</v>
      </c>
      <c r="AN583" s="359">
        <f>+VLOOKUP($E583,Emissions!$1:$1048576,MATCH(DATE(AN$2,1,1),Emissions!$A$1:$LI$1),FALSE)</f>
        <v>0.35519258419999999</v>
      </c>
      <c r="AO583" s="359">
        <f>+VLOOKUP($E583,Emissions!$1:$1048576,MATCH(DATE(AO$2,1,1),Emissions!$A$1:$LI$1),FALSE)</f>
        <v>0.35950568890000001</v>
      </c>
      <c r="AP583" s="359">
        <f>+VLOOKUP($E583,Emissions!$1:$1048576,MATCH(DATE(AP$2,1,1),Emissions!$A$1:$LI$1),FALSE)</f>
        <v>0.36380952230000002</v>
      </c>
      <c r="AQ583" s="359">
        <f>+VLOOKUP($E583,Emissions!$1:$1048576,MATCH(DATE(AQ$2,1,1),Emissions!$A$1:$LI$1),FALSE)</f>
        <v>0.36823817730000002</v>
      </c>
      <c r="AR583" s="359">
        <f>+VLOOKUP($E583,Emissions!$1:$1048576,MATCH(DATE(AR$2,1,1),Emissions!$A$1:$LI$1),FALSE)</f>
        <v>0.37281875190000002</v>
      </c>
      <c r="AS583" s="359">
        <f>+VLOOKUP($E583,Emissions!$1:$1048576,MATCH(DATE(AS$2,1,1),Emissions!$A$1:$LI$1),FALSE)</f>
        <v>0.37756189410000002</v>
      </c>
      <c r="AT583" s="359">
        <f>+VLOOKUP($E583,Emissions!$1:$1048576,MATCH(DATE(AT$2,1,1),Emissions!$A$1:$LI$1),FALSE)</f>
        <v>0.38247323620000001</v>
      </c>
      <c r="AU583" s="359">
        <f>+VLOOKUP($E583,Emissions!$1:$1048576,MATCH(DATE(AU$2,1,1),Emissions!$A$1:$LI$1),FALSE)</f>
        <v>0.38755520020000001</v>
      </c>
      <c r="AV583" s="359">
        <f>+VLOOKUP($E583,Emissions!$1:$1048576,MATCH(DATE(AV$2,1,1),Emissions!$A$1:$LI$1),FALSE)</f>
        <v>0.39280856800000002</v>
      </c>
      <c r="AW583" s="359">
        <f>+VLOOKUP($E583,Emissions!$1:$1048576,MATCH(DATE(AW$2,1,1),Emissions!$A$1:$LI$1),FALSE)</f>
        <v>0.39823237519999999</v>
      </c>
      <c r="AX583" s="359">
        <f>+VLOOKUP($E583,Emissions!$1:$1048576,MATCH(DATE(AX$2,1,1),Emissions!$A$1:$LI$1),FALSE)</f>
        <v>0.40382445249999999</v>
      </c>
      <c r="AY583" s="359">
        <f>+VLOOKUP($E583,Emissions!$1:$1048576,MATCH(DATE(AY$2,1,1),Emissions!$A$1:$LI$1),FALSE)</f>
        <v>0.40958161980000002</v>
      </c>
      <c r="AZ583" s="359">
        <f>+VLOOKUP($E583,Emissions!$1:$1048576,MATCH(DATE(AZ$2,1,1),Emissions!$A$1:$LI$1),FALSE)</f>
        <v>0.4151050201</v>
      </c>
      <c r="BA583" s="359">
        <f>+VLOOKUP($E583,Emissions!$1:$1048576,MATCH(DATE(BA$2,1,1),Emissions!$A$1:$LI$1),FALSE)</f>
        <v>0.42032239339999999</v>
      </c>
      <c r="BB583" s="359">
        <f>+VLOOKUP($E583,Emissions!$1:$1048576,MATCH(DATE(BB$2,1,1),Emissions!$A$1:$LI$1),FALSE)</f>
        <v>0.42537458880000001</v>
      </c>
      <c r="BC583" s="359">
        <f>+VLOOKUP($E583,Emissions!$1:$1048576,MATCH(DATE(BC$2,1,1),Emissions!$A$1:$LI$1),FALSE)</f>
        <v>0.430449411</v>
      </c>
      <c r="BD583" s="359">
        <f>+VLOOKUP($E583,Emissions!$1:$1048576,MATCH(DATE(BD$2,1,1),Emissions!$A$1:$LI$1),FALSE)</f>
        <v>0.43569999799999998</v>
      </c>
      <c r="BE583" s="359">
        <f>+VLOOKUP($E583,Emissions!$1:$1048576,MATCH(DATE(BE$2,1,1),Emissions!$A$1:$LI$1),FALSE)</f>
        <v>0.47055875260000002</v>
      </c>
      <c r="BF583" s="359">
        <f>+VLOOKUP($E583,Emissions!$1:$1048576,MATCH(DATE(BF$2,1,1),Emissions!$A$1:$LI$1),FALSE)</f>
        <v>0.47805442320000002</v>
      </c>
      <c r="BG583" s="359">
        <f>+VLOOKUP($E583,Emissions!$1:$1048576,MATCH(DATE(BG$2,1,1),Emissions!$A$1:$LI$1),FALSE)</f>
        <v>0.48573795819999999</v>
      </c>
      <c r="BH583" s="359">
        <f>+VLOOKUP($E583,Emissions!$1:$1048576,MATCH(DATE(BH$2,1,1),Emissions!$A$1:$LI$1),FALSE)</f>
        <v>0.49362216419999999</v>
      </c>
      <c r="BI583" s="359">
        <f>+VLOOKUP($E583,Emissions!$1:$1048576,MATCH(DATE(BI$2,1,1),Emissions!$A$1:$LI$1),FALSE)</f>
        <v>0.50171754410000002</v>
      </c>
    </row>
    <row r="584" spans="1:61" ht="15" customHeight="1" x14ac:dyDescent="0.35">
      <c r="A584" s="409"/>
      <c r="B584" s="169"/>
      <c r="C584" s="138" t="s">
        <v>728</v>
      </c>
      <c r="D584" s="114" t="s">
        <v>1033</v>
      </c>
      <c r="E584" s="50" t="s">
        <v>2673</v>
      </c>
      <c r="F584" s="359">
        <f>+VLOOKUP($E584,Emissions!$1:$1048576,MATCH(DATE(F$2,1,1),Emissions!$A$1:$LI$1),FALSE)</f>
        <v>0.89166265199999994</v>
      </c>
      <c r="G584" s="359">
        <f>+VLOOKUP($E584,Emissions!$1:$1048576,MATCH(DATE(G$2,1,1),Emissions!$A$1:$LI$1),FALSE)</f>
        <v>0.90261520610000001</v>
      </c>
      <c r="H584" s="359">
        <f>+VLOOKUP($E584,Emissions!$1:$1048576,MATCH(DATE(H$2,1,1),Emissions!$A$1:$LI$1),FALSE)</f>
        <v>0.9145483459</v>
      </c>
      <c r="I584" s="359">
        <f>+VLOOKUP($E584,Emissions!$1:$1048576,MATCH(DATE(I$2,1,1),Emissions!$A$1:$LI$1),FALSE)</f>
        <v>0.92746986099999995</v>
      </c>
      <c r="J584" s="359">
        <f>+VLOOKUP($E584,Emissions!$1:$1048576,MATCH(DATE(J$2,1,1),Emissions!$A$1:$LI$1),FALSE)</f>
        <v>0.94135355220000005</v>
      </c>
      <c r="K584" s="359">
        <f>+VLOOKUP($E584,Emissions!$1:$1048576,MATCH(DATE(K$2,1,1),Emissions!$A$1:$LI$1),FALSE)</f>
        <v>0.95614721199999997</v>
      </c>
      <c r="L584" s="359">
        <f>+VLOOKUP($E584,Emissions!$1:$1048576,MATCH(DATE(L$2,1,1),Emissions!$A$1:$LI$1),FALSE)</f>
        <v>0.97131931100000002</v>
      </c>
      <c r="M584" s="359">
        <f>+VLOOKUP($E584,Emissions!$1:$1048576,MATCH(DATE(M$2,1,1),Emissions!$A$1:$LI$1),FALSE)</f>
        <v>0.98700380200000004</v>
      </c>
      <c r="N584" s="359">
        <f>+VLOOKUP($E584,Emissions!$1:$1048576,MATCH(DATE(N$2,1,1),Emissions!$A$1:$LI$1),FALSE)</f>
        <v>1.0032124760000001</v>
      </c>
      <c r="O584" s="359">
        <f>+VLOOKUP($E584,Emissions!$1:$1048576,MATCH(DATE(O$2,1,1),Emissions!$A$1:$LI$1),FALSE)</f>
        <v>1.019929307</v>
      </c>
      <c r="P584" s="359">
        <f>+VLOOKUP($E584,Emissions!$1:$1048576,MATCH(DATE(P$2,1,1),Emissions!$A$1:$LI$1),FALSE)</f>
        <v>1.0379529599999999</v>
      </c>
      <c r="Q584" s="359">
        <f>+VLOOKUP($E584,Emissions!$1:$1048576,MATCH(DATE(Q$2,1,1),Emissions!$A$1:$LI$1),FALSE)</f>
        <v>1.0560880189999999</v>
      </c>
      <c r="R584" s="359">
        <f>+VLOOKUP($E584,Emissions!$1:$1048576,MATCH(DATE(R$2,1,1),Emissions!$A$1:$LI$1),FALSE)</f>
        <v>1.074538623</v>
      </c>
      <c r="S584" s="359">
        <f>+VLOOKUP($E584,Emissions!$1:$1048576,MATCH(DATE(S$2,1,1),Emissions!$A$1:$LI$1),FALSE)</f>
        <v>1.093344423</v>
      </c>
      <c r="T584" s="359">
        <f>+VLOOKUP($E584,Emissions!$1:$1048576,MATCH(DATE(T$2,1,1),Emissions!$A$1:$LI$1),FALSE)</f>
        <v>1.1125087069999999</v>
      </c>
      <c r="U584" s="359">
        <f>+VLOOKUP($E584,Emissions!$1:$1048576,MATCH(DATE(U$2,1,1),Emissions!$A$1:$LI$1),FALSE)</f>
        <v>1.1320278640000001</v>
      </c>
      <c r="V584" s="359">
        <f>+VLOOKUP($E584,Emissions!$1:$1048576,MATCH(DATE(V$2,1,1),Emissions!$A$1:$LI$1),FALSE)</f>
        <v>1.1518985660000001</v>
      </c>
      <c r="W584" s="359">
        <f>+VLOOKUP($E584,Emissions!$1:$1048576,MATCH(DATE(W$2,1,1),Emissions!$A$1:$LI$1),FALSE)</f>
        <v>1.1721187719999999</v>
      </c>
      <c r="X584" s="359">
        <f>+VLOOKUP($E584,Emissions!$1:$1048576,MATCH(DATE(X$2,1,1),Emissions!$A$1:$LI$1),FALSE)</f>
        <v>1.192688355</v>
      </c>
      <c r="Y584" s="359">
        <f>+VLOOKUP($E584,Emissions!$1:$1048576,MATCH(DATE(Y$2,1,1),Emissions!$A$1:$LI$1),FALSE)</f>
        <v>1.2136082189999999</v>
      </c>
      <c r="Z584" s="359">
        <f>+VLOOKUP($E584,Emissions!$1:$1048576,MATCH(DATE(Z$2,1,1),Emissions!$A$1:$LI$1),FALSE)</f>
        <v>1.2342628760000001</v>
      </c>
      <c r="AA584" s="359">
        <f>+VLOOKUP($E584,Emissions!$1:$1048576,MATCH(DATE(AA$2,1,1),Emissions!$A$1:$LI$1),FALSE)</f>
        <v>1.255531376</v>
      </c>
      <c r="AB584" s="359">
        <f>+VLOOKUP($E584,Emissions!$1:$1048576,MATCH(DATE(AB$2,1,1),Emissions!$A$1:$LI$1),FALSE)</f>
        <v>1.2772484310000001</v>
      </c>
      <c r="AC584" s="359">
        <f>+VLOOKUP($E584,Emissions!$1:$1048576,MATCH(DATE(AC$2,1,1),Emissions!$A$1:$LI$1),FALSE)</f>
        <v>1.299372499</v>
      </c>
      <c r="AD584" s="359">
        <f>+VLOOKUP($E584,Emissions!$1:$1048576,MATCH(DATE(AD$2,1,1),Emissions!$A$1:$LI$1),FALSE)</f>
        <v>1.321890051</v>
      </c>
      <c r="AE584" s="359">
        <f>+VLOOKUP($E584,Emissions!$1:$1048576,MATCH(DATE(AE$2,1,1),Emissions!$A$1:$LI$1),FALSE)</f>
        <v>1.3430001090000001</v>
      </c>
      <c r="AF584" s="359">
        <f>+VLOOKUP($E584,Emissions!$1:$1048576,MATCH(DATE(AF$2,1,1),Emissions!$A$1:$LI$1),FALSE)</f>
        <v>1.364390357</v>
      </c>
      <c r="AG584" s="359">
        <f>+VLOOKUP($E584,Emissions!$1:$1048576,MATCH(DATE(AG$2,1,1),Emissions!$A$1:$LI$1),FALSE)</f>
        <v>1.3859205859999999</v>
      </c>
      <c r="AH584" s="359">
        <f>+VLOOKUP($E584,Emissions!$1:$1048576,MATCH(DATE(AH$2,1,1),Emissions!$A$1:$LI$1),FALSE)</f>
        <v>1.4075859289999999</v>
      </c>
      <c r="AI584" s="359">
        <f>+VLOOKUP($E584,Emissions!$1:$1048576,MATCH(DATE(AI$2,1,1),Emissions!$A$1:$LI$1),FALSE)</f>
        <v>1.429407318</v>
      </c>
      <c r="AJ584" s="359">
        <f>+VLOOKUP($E584,Emissions!$1:$1048576,MATCH(DATE(AJ$2,1,1),Emissions!$A$1:$LI$1),FALSE)</f>
        <v>1.4514069119999999</v>
      </c>
      <c r="AK584" s="359">
        <f>+VLOOKUP($E584,Emissions!$1:$1048576,MATCH(DATE(AK$2,1,1),Emissions!$A$1:$LI$1),FALSE)</f>
        <v>1.4736021260000001</v>
      </c>
      <c r="AL584" s="359">
        <f>+VLOOKUP($E584,Emissions!$1:$1048576,MATCH(DATE(AL$2,1,1),Emissions!$A$1:$LI$1),FALSE)</f>
        <v>1.4960043460000001</v>
      </c>
      <c r="AM584" s="359">
        <f>+VLOOKUP($E584,Emissions!$1:$1048576,MATCH(DATE(AM$2,1,1),Emissions!$A$1:$LI$1),FALSE)</f>
        <v>1.518618907</v>
      </c>
      <c r="AN584" s="359">
        <f>+VLOOKUP($E584,Emissions!$1:$1048576,MATCH(DATE(AN$2,1,1),Emissions!$A$1:$LI$1),FALSE)</f>
        <v>1.54144612</v>
      </c>
      <c r="AO584" s="359">
        <f>+VLOOKUP($E584,Emissions!$1:$1048576,MATCH(DATE(AO$2,1,1),Emissions!$A$1:$LI$1),FALSE)</f>
        <v>1.564482546</v>
      </c>
      <c r="AP584" s="359">
        <f>+VLOOKUP($E584,Emissions!$1:$1048576,MATCH(DATE(AP$2,1,1),Emissions!$A$1:$LI$1),FALSE)</f>
        <v>1.587282879</v>
      </c>
      <c r="AQ584" s="359">
        <f>+VLOOKUP($E584,Emissions!$1:$1048576,MATCH(DATE(AQ$2,1,1),Emissions!$A$1:$LI$1),FALSE)</f>
        <v>1.6100186080000001</v>
      </c>
      <c r="AR584" s="359">
        <f>+VLOOKUP($E584,Emissions!$1:$1048576,MATCH(DATE(AR$2,1,1),Emissions!$A$1:$LI$1),FALSE)</f>
        <v>1.63274593</v>
      </c>
      <c r="AS584" s="359">
        <f>+VLOOKUP($E584,Emissions!$1:$1048576,MATCH(DATE(AS$2,1,1),Emissions!$A$1:$LI$1),FALSE)</f>
        <v>1.6554931639999999</v>
      </c>
      <c r="AT584" s="359">
        <f>+VLOOKUP($E584,Emissions!$1:$1048576,MATCH(DATE(AT$2,1,1),Emissions!$A$1:$LI$1),FALSE)</f>
        <v>1.678280693</v>
      </c>
      <c r="AU584" s="359">
        <f>+VLOOKUP($E584,Emissions!$1:$1048576,MATCH(DATE(AU$2,1,1),Emissions!$A$1:$LI$1),FALSE)</f>
        <v>1.701125545</v>
      </c>
      <c r="AV584" s="359">
        <f>+VLOOKUP($E584,Emissions!$1:$1048576,MATCH(DATE(AV$2,1,1),Emissions!$A$1:$LI$1),FALSE)</f>
        <v>1.7240425559999999</v>
      </c>
      <c r="AW584" s="359">
        <f>+VLOOKUP($E584,Emissions!$1:$1048576,MATCH(DATE(AW$2,1,1),Emissions!$A$1:$LI$1),FALSE)</f>
        <v>1.747044255</v>
      </c>
      <c r="AX584" s="359">
        <f>+VLOOKUP($E584,Emissions!$1:$1048576,MATCH(DATE(AX$2,1,1),Emissions!$A$1:$LI$1),FALSE)</f>
        <v>1.7701412489999999</v>
      </c>
      <c r="AY584" s="359">
        <f>+VLOOKUP($E584,Emissions!$1:$1048576,MATCH(DATE(AY$2,1,1),Emissions!$A$1:$LI$1),FALSE)</f>
        <v>1.793342636</v>
      </c>
      <c r="AZ584" s="359">
        <f>+VLOOKUP($E584,Emissions!$1:$1048576,MATCH(DATE(AZ$2,1,1),Emissions!$A$1:$LI$1),FALSE)</f>
        <v>1.816690066</v>
      </c>
      <c r="BA584" s="359">
        <f>+VLOOKUP($E584,Emissions!$1:$1048576,MATCH(DATE(BA$2,1,1),Emissions!$A$1:$LI$1),FALSE)</f>
        <v>1.840224858</v>
      </c>
      <c r="BB584" s="359">
        <f>+VLOOKUP($E584,Emissions!$1:$1048576,MATCH(DATE(BB$2,1,1),Emissions!$A$1:$LI$1),FALSE)</f>
        <v>1.863990324</v>
      </c>
      <c r="BC584" s="359">
        <f>+VLOOKUP($E584,Emissions!$1:$1048576,MATCH(DATE(BC$2,1,1),Emissions!$A$1:$LI$1),FALSE)</f>
        <v>1.888008108</v>
      </c>
      <c r="BD584" s="359">
        <f>+VLOOKUP($E584,Emissions!$1:$1048576,MATCH(DATE(BD$2,1,1),Emissions!$A$1:$LI$1),FALSE)</f>
        <v>1.9122834580000001</v>
      </c>
      <c r="BE584" s="359">
        <f>+VLOOKUP($E584,Emissions!$1:$1048576,MATCH(DATE(BE$2,1,1),Emissions!$A$1:$LI$1),FALSE)</f>
        <v>2.1577668229999998</v>
      </c>
      <c r="BF584" s="359">
        <f>+VLOOKUP($E584,Emissions!$1:$1048576,MATCH(DATE(BF$2,1,1),Emissions!$A$1:$LI$1),FALSE)</f>
        <v>2.1964843109999999</v>
      </c>
      <c r="BG584" s="359">
        <f>+VLOOKUP($E584,Emissions!$1:$1048576,MATCH(DATE(BG$2,1,1),Emissions!$A$1:$LI$1),FALSE)</f>
        <v>2.2356551630000001</v>
      </c>
      <c r="BH584" s="359">
        <f>+VLOOKUP($E584,Emissions!$1:$1048576,MATCH(DATE(BH$2,1,1),Emissions!$A$1:$LI$1),FALSE)</f>
        <v>2.2752782439999999</v>
      </c>
      <c r="BI584" s="359">
        <f>+VLOOKUP($E584,Emissions!$1:$1048576,MATCH(DATE(BI$2,1,1),Emissions!$A$1:$LI$1),FALSE)</f>
        <v>2.3153531969999999</v>
      </c>
    </row>
    <row r="585" spans="1:61" ht="15" customHeight="1" x14ac:dyDescent="0.35">
      <c r="A585" s="409"/>
      <c r="B585" s="169"/>
      <c r="C585" s="138" t="s">
        <v>729</v>
      </c>
      <c r="D585" s="114" t="s">
        <v>1033</v>
      </c>
      <c r="E585" s="50" t="s">
        <v>2674</v>
      </c>
      <c r="F585" s="359">
        <f>+VLOOKUP($E585,Emissions!$1:$1048576,MATCH(DATE(F$2,1,1),Emissions!$A$1:$LI$1),FALSE)</f>
        <v>9.8757052799999995E-2</v>
      </c>
      <c r="G585" s="359">
        <f>+VLOOKUP($E585,Emissions!$1:$1048576,MATCH(DATE(G$2,1,1),Emissions!$A$1:$LI$1),FALSE)</f>
        <v>9.9886229199999996E-2</v>
      </c>
      <c r="H585" s="359">
        <f>+VLOOKUP($E585,Emissions!$1:$1048576,MATCH(DATE(H$2,1,1),Emissions!$A$1:$LI$1),FALSE)</f>
        <v>0.1011333879</v>
      </c>
      <c r="I585" s="359">
        <f>+VLOOKUP($E585,Emissions!$1:$1048576,MATCH(DATE(I$2,1,1),Emissions!$A$1:$LI$1),FALSE)</f>
        <v>0.1024995086</v>
      </c>
      <c r="J585" s="359">
        <f>+VLOOKUP($E585,Emissions!$1:$1048576,MATCH(DATE(J$2,1,1),Emissions!$A$1:$LI$1),FALSE)</f>
        <v>0.1039769626</v>
      </c>
      <c r="K585" s="359">
        <f>+VLOOKUP($E585,Emissions!$1:$1048576,MATCH(DATE(K$2,1,1),Emissions!$A$1:$LI$1),FALSE)</f>
        <v>0.105554512</v>
      </c>
      <c r="L585" s="359">
        <f>+VLOOKUP($E585,Emissions!$1:$1048576,MATCH(DATE(L$2,1,1),Emissions!$A$1:$LI$1),FALSE)</f>
        <v>0.1071526382</v>
      </c>
      <c r="M585" s="359">
        <f>+VLOOKUP($E585,Emissions!$1:$1048576,MATCH(DATE(M$2,1,1),Emissions!$A$1:$LI$1),FALSE)</f>
        <v>0.1088015402</v>
      </c>
      <c r="N585" s="359">
        <f>+VLOOKUP($E585,Emissions!$1:$1048576,MATCH(DATE(N$2,1,1),Emissions!$A$1:$LI$1),FALSE)</f>
        <v>0.1105018386</v>
      </c>
      <c r="O585" s="359">
        <f>+VLOOKUP($E585,Emissions!$1:$1048576,MATCH(DATE(O$2,1,1),Emissions!$A$1:$LI$1),FALSE)</f>
        <v>0.1122491578</v>
      </c>
      <c r="P585" s="359">
        <f>+VLOOKUP($E585,Emissions!$1:$1048576,MATCH(DATE(P$2,1,1),Emissions!$A$1:$LI$1),FALSE)</f>
        <v>0.11415754409999999</v>
      </c>
      <c r="Q585" s="359">
        <f>+VLOOKUP($E585,Emissions!$1:$1048576,MATCH(DATE(Q$2,1,1),Emissions!$A$1:$LI$1),FALSE)</f>
        <v>0.1160313939</v>
      </c>
      <c r="R585" s="359">
        <f>+VLOOKUP($E585,Emissions!$1:$1048576,MATCH(DATE(R$2,1,1),Emissions!$A$1:$LI$1),FALSE)</f>
        <v>0.11792210559999999</v>
      </c>
      <c r="S585" s="359">
        <f>+VLOOKUP($E585,Emissions!$1:$1048576,MATCH(DATE(S$2,1,1),Emissions!$A$1:$LI$1),FALSE)</f>
        <v>0.1198381305</v>
      </c>
      <c r="T585" s="359">
        <f>+VLOOKUP($E585,Emissions!$1:$1048576,MATCH(DATE(T$2,1,1),Emissions!$A$1:$LI$1),FALSE)</f>
        <v>0.1217800805</v>
      </c>
      <c r="U585" s="359">
        <f>+VLOOKUP($E585,Emissions!$1:$1048576,MATCH(DATE(U$2,1,1),Emissions!$A$1:$LI$1),FALSE)</f>
        <v>0.12374765980000001</v>
      </c>
      <c r="V585" s="359">
        <f>+VLOOKUP($E585,Emissions!$1:$1048576,MATCH(DATE(V$2,1,1),Emissions!$A$1:$LI$1),FALSE)</f>
        <v>0.12574086379999999</v>
      </c>
      <c r="W585" s="359">
        <f>+VLOOKUP($E585,Emissions!$1:$1048576,MATCH(DATE(W$2,1,1),Emissions!$A$1:$LI$1),FALSE)</f>
        <v>0.1277600642</v>
      </c>
      <c r="X585" s="359">
        <f>+VLOOKUP($E585,Emissions!$1:$1048576,MATCH(DATE(X$2,1,1),Emissions!$A$1:$LI$1),FALSE)</f>
        <v>0.12980591920000001</v>
      </c>
      <c r="Y585" s="359">
        <f>+VLOOKUP($E585,Emissions!$1:$1048576,MATCH(DATE(Y$2,1,1),Emissions!$A$1:$LI$1),FALSE)</f>
        <v>0.1318792188</v>
      </c>
      <c r="Z585" s="359">
        <f>+VLOOKUP($E585,Emissions!$1:$1048576,MATCH(DATE(Z$2,1,1),Emissions!$A$1:$LI$1),FALSE)</f>
        <v>0.13389205600000001</v>
      </c>
      <c r="AA585" s="359">
        <f>+VLOOKUP($E585,Emissions!$1:$1048576,MATCH(DATE(AA$2,1,1),Emissions!$A$1:$LI$1),FALSE)</f>
        <v>0.13598851540000001</v>
      </c>
      <c r="AB585" s="359">
        <f>+VLOOKUP($E585,Emissions!$1:$1048576,MATCH(DATE(AB$2,1,1),Emissions!$A$1:$LI$1),FALSE)</f>
        <v>0.13812877170000001</v>
      </c>
      <c r="AC585" s="359">
        <f>+VLOOKUP($E585,Emissions!$1:$1048576,MATCH(DATE(AC$2,1,1),Emissions!$A$1:$LI$1),FALSE)</f>
        <v>0.14030556790000001</v>
      </c>
      <c r="AD585" s="359">
        <f>+VLOOKUP($E585,Emissions!$1:$1048576,MATCH(DATE(AD$2,1,1),Emissions!$A$1:$LI$1),FALSE)</f>
        <v>0.1425179137</v>
      </c>
      <c r="AE585" s="359">
        <f>+VLOOKUP($E585,Emissions!$1:$1048576,MATCH(DATE(AE$2,1,1),Emissions!$A$1:$LI$1),FALSE)</f>
        <v>0.144508467</v>
      </c>
      <c r="AF585" s="359">
        <f>+VLOOKUP($E585,Emissions!$1:$1048576,MATCH(DATE(AF$2,1,1),Emissions!$A$1:$LI$1),FALSE)</f>
        <v>0.1465704411</v>
      </c>
      <c r="AG585" s="359">
        <f>+VLOOKUP($E585,Emissions!$1:$1048576,MATCH(DATE(AG$2,1,1),Emissions!$A$1:$LI$1),FALSE)</f>
        <v>0.1486596466</v>
      </c>
      <c r="AH585" s="359">
        <f>+VLOOKUP($E585,Emissions!$1:$1048576,MATCH(DATE(AH$2,1,1),Emissions!$A$1:$LI$1),FALSE)</f>
        <v>0.150771443</v>
      </c>
      <c r="AI585" s="359">
        <f>+VLOOKUP($E585,Emissions!$1:$1048576,MATCH(DATE(AI$2,1,1),Emissions!$A$1:$LI$1),FALSE)</f>
        <v>0.15290859370000001</v>
      </c>
      <c r="AJ585" s="359">
        <f>+VLOOKUP($E585,Emissions!$1:$1048576,MATCH(DATE(AJ$2,1,1),Emissions!$A$1:$LI$1),FALSE)</f>
        <v>0.15507463090000001</v>
      </c>
      <c r="AK585" s="359">
        <f>+VLOOKUP($E585,Emissions!$1:$1048576,MATCH(DATE(AK$2,1,1),Emissions!$A$1:$LI$1),FALSE)</f>
        <v>0.1572724929</v>
      </c>
      <c r="AL585" s="359">
        <f>+VLOOKUP($E585,Emissions!$1:$1048576,MATCH(DATE(AL$2,1,1),Emissions!$A$1:$LI$1),FALSE)</f>
        <v>0.15950430509999999</v>
      </c>
      <c r="AM585" s="359">
        <f>+VLOOKUP($E585,Emissions!$1:$1048576,MATCH(DATE(AM$2,1,1),Emissions!$A$1:$LI$1),FALSE)</f>
        <v>0.1617714579</v>
      </c>
      <c r="AN585" s="359">
        <f>+VLOOKUP($E585,Emissions!$1:$1048576,MATCH(DATE(AN$2,1,1),Emissions!$A$1:$LI$1),FALSE)</f>
        <v>0.16407477740000001</v>
      </c>
      <c r="AO585" s="359">
        <f>+VLOOKUP($E585,Emissions!$1:$1048576,MATCH(DATE(AO$2,1,1),Emissions!$A$1:$LI$1),FALSE)</f>
        <v>0.166414692</v>
      </c>
      <c r="AP585" s="359">
        <f>+VLOOKUP($E585,Emissions!$1:$1048576,MATCH(DATE(AP$2,1,1),Emissions!$A$1:$LI$1),FALSE)</f>
        <v>0.16872867990000001</v>
      </c>
      <c r="AQ585" s="359">
        <f>+VLOOKUP($E585,Emissions!$1:$1048576,MATCH(DATE(AQ$2,1,1),Emissions!$A$1:$LI$1),FALSE)</f>
        <v>0.171054646</v>
      </c>
      <c r="AR585" s="359">
        <f>+VLOOKUP($E585,Emissions!$1:$1048576,MATCH(DATE(AR$2,1,1),Emissions!$A$1:$LI$1),FALSE)</f>
        <v>0.1734020778</v>
      </c>
      <c r="AS585" s="359">
        <f>+VLOOKUP($E585,Emissions!$1:$1048576,MATCH(DATE(AS$2,1,1),Emissions!$A$1:$LI$1),FALSE)</f>
        <v>0.175774861</v>
      </c>
      <c r="AT585" s="359">
        <f>+VLOOKUP($E585,Emissions!$1:$1048576,MATCH(DATE(AT$2,1,1),Emissions!$A$1:$LI$1),FALSE)</f>
        <v>0.17817569520000001</v>
      </c>
      <c r="AU585" s="359">
        <f>+VLOOKUP($E585,Emissions!$1:$1048576,MATCH(DATE(AU$2,1,1),Emissions!$A$1:$LI$1),FALSE)</f>
        <v>0.1806068582</v>
      </c>
      <c r="AV585" s="359">
        <f>+VLOOKUP($E585,Emissions!$1:$1048576,MATCH(DATE(AV$2,1,1),Emissions!$A$1:$LI$1),FALSE)</f>
        <v>0.18307023889999999</v>
      </c>
      <c r="AW585" s="359">
        <f>+VLOOKUP($E585,Emissions!$1:$1048576,MATCH(DATE(AW$2,1,1),Emissions!$A$1:$LI$1),FALSE)</f>
        <v>0.1855673118</v>
      </c>
      <c r="AX585" s="359">
        <f>+VLOOKUP($E585,Emissions!$1:$1048576,MATCH(DATE(AX$2,1,1),Emissions!$A$1:$LI$1),FALSE)</f>
        <v>0.1880991742</v>
      </c>
      <c r="AY585" s="359">
        <f>+VLOOKUP($E585,Emissions!$1:$1048576,MATCH(DATE(AY$2,1,1),Emissions!$A$1:$LI$1),FALSE)</f>
        <v>0.19066660799999999</v>
      </c>
      <c r="AZ585" s="359">
        <f>+VLOOKUP($E585,Emissions!$1:$1048576,MATCH(DATE(AZ$2,1,1),Emissions!$A$1:$LI$1),FALSE)</f>
        <v>0.1932777135</v>
      </c>
      <c r="BA585" s="359">
        <f>+VLOOKUP($E585,Emissions!$1:$1048576,MATCH(DATE(BA$2,1,1),Emissions!$A$1:$LI$1),FALSE)</f>
        <v>0.19593226520000001</v>
      </c>
      <c r="BB585" s="359">
        <f>+VLOOKUP($E585,Emissions!$1:$1048576,MATCH(DATE(BB$2,1,1),Emissions!$A$1:$LI$1),FALSE)</f>
        <v>0.19863077079999999</v>
      </c>
      <c r="BC585" s="359">
        <f>+VLOOKUP($E585,Emissions!$1:$1048576,MATCH(DATE(BC$2,1,1),Emissions!$A$1:$LI$1),FALSE)</f>
        <v>0.20137296299999999</v>
      </c>
      <c r="BD585" s="359">
        <f>+VLOOKUP($E585,Emissions!$1:$1048576,MATCH(DATE(BD$2,1,1),Emissions!$A$1:$LI$1),FALSE)</f>
        <v>0.20415842779999999</v>
      </c>
      <c r="BE585" s="359">
        <f>+VLOOKUP($E585,Emissions!$1:$1048576,MATCH(DATE(BE$2,1,1),Emissions!$A$1:$LI$1),FALSE)</f>
        <v>0.22405100210000001</v>
      </c>
      <c r="BF585" s="359">
        <f>+VLOOKUP($E585,Emissions!$1:$1048576,MATCH(DATE(BF$2,1,1),Emissions!$A$1:$LI$1),FALSE)</f>
        <v>0.22785611559999999</v>
      </c>
      <c r="BG585" s="359">
        <f>+VLOOKUP($E585,Emissions!$1:$1048576,MATCH(DATE(BG$2,1,1),Emissions!$A$1:$LI$1),FALSE)</f>
        <v>0.23172317449999999</v>
      </c>
      <c r="BH585" s="359">
        <f>+VLOOKUP($E585,Emissions!$1:$1048576,MATCH(DATE(BH$2,1,1),Emissions!$A$1:$LI$1),FALSE)</f>
        <v>0.23565353950000001</v>
      </c>
      <c r="BI585" s="359">
        <f>+VLOOKUP($E585,Emissions!$1:$1048576,MATCH(DATE(BI$2,1,1),Emissions!$A$1:$LI$1),FALSE)</f>
        <v>0.23964859520000001</v>
      </c>
    </row>
    <row r="586" spans="1:61" ht="15" customHeight="1" x14ac:dyDescent="0.35">
      <c r="A586" s="409"/>
      <c r="B586" s="169"/>
      <c r="C586" s="138" t="s">
        <v>730</v>
      </c>
      <c r="D586" s="114" t="s">
        <v>1033</v>
      </c>
      <c r="E586" s="50" t="s">
        <v>2675</v>
      </c>
      <c r="F586" s="359">
        <f>+VLOOKUP($E586,Emissions!$1:$1048576,MATCH(DATE(F$2,1,1),Emissions!$A$1:$LI$1),FALSE)</f>
        <v>0.54967098520000002</v>
      </c>
      <c r="G586" s="359">
        <f>+VLOOKUP($E586,Emissions!$1:$1048576,MATCH(DATE(G$2,1,1),Emissions!$A$1:$LI$1),FALSE)</f>
        <v>0.55651976540000003</v>
      </c>
      <c r="H586" s="359">
        <f>+VLOOKUP($E586,Emissions!$1:$1048576,MATCH(DATE(H$2,1,1),Emissions!$A$1:$LI$1),FALSE)</f>
        <v>0.56409914760000002</v>
      </c>
      <c r="I586" s="359">
        <f>+VLOOKUP($E586,Emissions!$1:$1048576,MATCH(DATE(I$2,1,1),Emissions!$A$1:$LI$1),FALSE)</f>
        <v>0.57223302840000001</v>
      </c>
      <c r="J586" s="359">
        <f>+VLOOKUP($E586,Emissions!$1:$1048576,MATCH(DATE(J$2,1,1),Emissions!$A$1:$LI$1),FALSE)</f>
        <v>0.58085109170000004</v>
      </c>
      <c r="K586" s="359">
        <f>+VLOOKUP($E586,Emissions!$1:$1048576,MATCH(DATE(K$2,1,1),Emissions!$A$1:$LI$1),FALSE)</f>
        <v>0.58989339409999997</v>
      </c>
      <c r="L586" s="359">
        <f>+VLOOKUP($E586,Emissions!$1:$1048576,MATCH(DATE(L$2,1,1),Emissions!$A$1:$LI$1),FALSE)</f>
        <v>0.59886587589999996</v>
      </c>
      <c r="M586" s="359">
        <f>+VLOOKUP($E586,Emissions!$1:$1048576,MATCH(DATE(M$2,1,1),Emissions!$A$1:$LI$1),FALSE)</f>
        <v>0.60804694530000003</v>
      </c>
      <c r="N586" s="359">
        <f>+VLOOKUP($E586,Emissions!$1:$1048576,MATCH(DATE(N$2,1,1),Emissions!$A$1:$LI$1),FALSE)</f>
        <v>0.61745499410000004</v>
      </c>
      <c r="O586" s="359">
        <f>+VLOOKUP($E586,Emissions!$1:$1048576,MATCH(DATE(O$2,1,1),Emissions!$A$1:$LI$1),FALSE)</f>
        <v>0.6270734496</v>
      </c>
      <c r="P586" s="359">
        <f>+VLOOKUP($E586,Emissions!$1:$1048576,MATCH(DATE(P$2,1,1),Emissions!$A$1:$LI$1),FALSE)</f>
        <v>0.63765309209999999</v>
      </c>
      <c r="Q586" s="359">
        <f>+VLOOKUP($E586,Emissions!$1:$1048576,MATCH(DATE(Q$2,1,1),Emissions!$A$1:$LI$1),FALSE)</f>
        <v>0.64783277309999998</v>
      </c>
      <c r="R586" s="359">
        <f>+VLOOKUP($E586,Emissions!$1:$1048576,MATCH(DATE(R$2,1,1),Emissions!$A$1:$LI$1),FALSE)</f>
        <v>0.65807729240000001</v>
      </c>
      <c r="S586" s="359">
        <f>+VLOOKUP($E586,Emissions!$1:$1048576,MATCH(DATE(S$2,1,1),Emissions!$A$1:$LI$1),FALSE)</f>
        <v>0.66845306260000004</v>
      </c>
      <c r="T586" s="359">
        <f>+VLOOKUP($E586,Emissions!$1:$1048576,MATCH(DATE(T$2,1,1),Emissions!$A$1:$LI$1),FALSE)</f>
        <v>0.67896757480000003</v>
      </c>
      <c r="U586" s="359">
        <f>+VLOOKUP($E586,Emissions!$1:$1048576,MATCH(DATE(U$2,1,1),Emissions!$A$1:$LI$1),FALSE)</f>
        <v>0.6896214745</v>
      </c>
      <c r="V586" s="359">
        <f>+VLOOKUP($E586,Emissions!$1:$1048576,MATCH(DATE(V$2,1,1),Emissions!$A$1:$LI$1),FALSE)</f>
        <v>0.70041777140000006</v>
      </c>
      <c r="W586" s="359">
        <f>+VLOOKUP($E586,Emissions!$1:$1048576,MATCH(DATE(W$2,1,1),Emissions!$A$1:$LI$1),FALSE)</f>
        <v>0.71135892430000003</v>
      </c>
      <c r="X586" s="359">
        <f>+VLOOKUP($E586,Emissions!$1:$1048576,MATCH(DATE(X$2,1,1),Emissions!$A$1:$LI$1),FALSE)</f>
        <v>0.7224492562</v>
      </c>
      <c r="Y586" s="359">
        <f>+VLOOKUP($E586,Emissions!$1:$1048576,MATCH(DATE(Y$2,1,1),Emissions!$A$1:$LI$1),FALSE)</f>
        <v>0.73369403379999998</v>
      </c>
      <c r="Z586" s="359">
        <f>+VLOOKUP($E586,Emissions!$1:$1048576,MATCH(DATE(Z$2,1,1),Emissions!$A$1:$LI$1),FALSE)</f>
        <v>0.74452558030000004</v>
      </c>
      <c r="AA586" s="359">
        <f>+VLOOKUP($E586,Emissions!$1:$1048576,MATCH(DATE(AA$2,1,1),Emissions!$A$1:$LI$1),FALSE)</f>
        <v>0.75595590150000003</v>
      </c>
      <c r="AB586" s="359">
        <f>+VLOOKUP($E586,Emissions!$1:$1048576,MATCH(DATE(AB$2,1,1),Emissions!$A$1:$LI$1),FALSE)</f>
        <v>0.76763603869999997</v>
      </c>
      <c r="AC586" s="359">
        <f>+VLOOKUP($E586,Emissions!$1:$1048576,MATCH(DATE(AC$2,1,1),Emissions!$A$1:$LI$1),FALSE)</f>
        <v>0.77951729790000002</v>
      </c>
      <c r="AD586" s="359">
        <f>+VLOOKUP($E586,Emissions!$1:$1048576,MATCH(DATE(AD$2,1,1),Emissions!$A$1:$LI$1),FALSE)</f>
        <v>0.79159673639999995</v>
      </c>
      <c r="AE586" s="359">
        <f>+VLOOKUP($E586,Emissions!$1:$1048576,MATCH(DATE(AE$2,1,1),Emissions!$A$1:$LI$1),FALSE)</f>
        <v>0.80221675339999998</v>
      </c>
      <c r="AF586" s="359">
        <f>+VLOOKUP($E586,Emissions!$1:$1048576,MATCH(DATE(AF$2,1,1),Emissions!$A$1:$LI$1),FALSE)</f>
        <v>0.81350551010000005</v>
      </c>
      <c r="AG586" s="359">
        <f>+VLOOKUP($E586,Emissions!$1:$1048576,MATCH(DATE(AG$2,1,1),Emissions!$A$1:$LI$1),FALSE)</f>
        <v>0.82502306069999998</v>
      </c>
      <c r="AH586" s="359">
        <f>+VLOOKUP($E586,Emissions!$1:$1048576,MATCH(DATE(AH$2,1,1),Emissions!$A$1:$LI$1),FALSE)</f>
        <v>0.83671833419999997</v>
      </c>
      <c r="AI586" s="359">
        <f>+VLOOKUP($E586,Emissions!$1:$1048576,MATCH(DATE(AI$2,1,1),Emissions!$A$1:$LI$1),FALSE)</f>
        <v>0.84859827379999997</v>
      </c>
      <c r="AJ586" s="359">
        <f>+VLOOKUP($E586,Emissions!$1:$1048576,MATCH(DATE(AJ$2,1,1),Emissions!$A$1:$LI$1),FALSE)</f>
        <v>0.86067643949999995</v>
      </c>
      <c r="AK586" s="359">
        <f>+VLOOKUP($E586,Emissions!$1:$1048576,MATCH(DATE(AK$2,1,1),Emissions!$A$1:$LI$1),FALSE)</f>
        <v>0.87296403749999996</v>
      </c>
      <c r="AL586" s="359">
        <f>+VLOOKUP($E586,Emissions!$1:$1048576,MATCH(DATE(AL$2,1,1),Emissions!$A$1:$LI$1),FALSE)</f>
        <v>0.88546964500000003</v>
      </c>
      <c r="AM586" s="359">
        <f>+VLOOKUP($E586,Emissions!$1:$1048576,MATCH(DATE(AM$2,1,1),Emissions!$A$1:$LI$1),FALSE)</f>
        <v>0.89819854560000001</v>
      </c>
      <c r="AN586" s="359">
        <f>+VLOOKUP($E586,Emissions!$1:$1048576,MATCH(DATE(AN$2,1,1),Emissions!$A$1:$LI$1),FALSE)</f>
        <v>0.91115342310000003</v>
      </c>
      <c r="AO586" s="359">
        <f>+VLOOKUP($E586,Emissions!$1:$1048576,MATCH(DATE(AO$2,1,1),Emissions!$A$1:$LI$1),FALSE)</f>
        <v>0.92433504180000003</v>
      </c>
      <c r="AP586" s="359">
        <f>+VLOOKUP($E586,Emissions!$1:$1048576,MATCH(DATE(AP$2,1,1),Emissions!$A$1:$LI$1),FALSE)</f>
        <v>0.93733366080000002</v>
      </c>
      <c r="AQ586" s="359">
        <f>+VLOOKUP($E586,Emissions!$1:$1048576,MATCH(DATE(AQ$2,1,1),Emissions!$A$1:$LI$1),FALSE)</f>
        <v>0.95045083109999995</v>
      </c>
      <c r="AR586" s="359">
        <f>+VLOOKUP($E586,Emissions!$1:$1048576,MATCH(DATE(AR$2,1,1),Emissions!$A$1:$LI$1),FALSE)</f>
        <v>0.96373889280000002</v>
      </c>
      <c r="AS586" s="359">
        <f>+VLOOKUP($E586,Emissions!$1:$1048576,MATCH(DATE(AS$2,1,1),Emissions!$A$1:$LI$1),FALSE)</f>
        <v>0.97721164140000005</v>
      </c>
      <c r="AT586" s="359">
        <f>+VLOOKUP($E586,Emissions!$1:$1048576,MATCH(DATE(AT$2,1,1),Emissions!$A$1:$LI$1),FALSE)</f>
        <v>0.99087660649999998</v>
      </c>
      <c r="AU586" s="359">
        <f>+VLOOKUP($E586,Emissions!$1:$1048576,MATCH(DATE(AU$2,1,1),Emissions!$A$1:$LI$1),FALSE)</f>
        <v>1.0047390460000001</v>
      </c>
      <c r="AV586" s="359">
        <f>+VLOOKUP($E586,Emissions!$1:$1048576,MATCH(DATE(AV$2,1,1),Emissions!$A$1:$LI$1),FALSE)</f>
        <v>1.0188040759999999</v>
      </c>
      <c r="AW586" s="359">
        <f>+VLOOKUP($E586,Emissions!$1:$1048576,MATCH(DATE(AW$2,1,1),Emissions!$A$1:$LI$1),FALSE)</f>
        <v>1.0330752700000001</v>
      </c>
      <c r="AX586" s="359">
        <f>+VLOOKUP($E586,Emissions!$1:$1048576,MATCH(DATE(AX$2,1,1),Emissions!$A$1:$LI$1),FALSE)</f>
        <v>1.0475549040000001</v>
      </c>
      <c r="AY586" s="359">
        <f>+VLOOKUP($E586,Emissions!$1:$1048576,MATCH(DATE(AY$2,1,1),Emissions!$A$1:$LI$1),FALSE)</f>
        <v>1.062244196</v>
      </c>
      <c r="AZ586" s="359">
        <f>+VLOOKUP($E586,Emissions!$1:$1048576,MATCH(DATE(AZ$2,1,1),Emissions!$A$1:$LI$1),FALSE)</f>
        <v>1.077170175</v>
      </c>
      <c r="BA586" s="359">
        <f>+VLOOKUP($E586,Emissions!$1:$1048576,MATCH(DATE(BA$2,1,1),Emissions!$A$1:$LI$1),FALSE)</f>
        <v>1.092333993</v>
      </c>
      <c r="BB586" s="359">
        <f>+VLOOKUP($E586,Emissions!$1:$1048576,MATCH(DATE(BB$2,1,1),Emissions!$A$1:$LI$1),FALSE)</f>
        <v>1.1077518980000001</v>
      </c>
      <c r="BC586" s="359">
        <f>+VLOOKUP($E586,Emissions!$1:$1048576,MATCH(DATE(BC$2,1,1),Emissions!$A$1:$LI$1),FALSE)</f>
        <v>1.1234329329999999</v>
      </c>
      <c r="BD586" s="359">
        <f>+VLOOKUP($E586,Emissions!$1:$1048576,MATCH(DATE(BD$2,1,1),Emissions!$A$1:$LI$1),FALSE)</f>
        <v>1.1393805400000001</v>
      </c>
      <c r="BE586" s="359">
        <f>+VLOOKUP($E586,Emissions!$1:$1048576,MATCH(DATE(BE$2,1,1),Emissions!$A$1:$LI$1),FALSE)</f>
        <v>1.2352244649999999</v>
      </c>
      <c r="BF586" s="359">
        <f>+VLOOKUP($E586,Emissions!$1:$1048576,MATCH(DATE(BF$2,1,1),Emissions!$A$1:$LI$1),FALSE)</f>
        <v>1.2564790219999999</v>
      </c>
      <c r="BG586" s="359">
        <f>+VLOOKUP($E586,Emissions!$1:$1048576,MATCH(DATE(BG$2,1,1),Emissions!$A$1:$LI$1),FALSE)</f>
        <v>1.2781156069999999</v>
      </c>
      <c r="BH586" s="359">
        <f>+VLOOKUP($E586,Emissions!$1:$1048576,MATCH(DATE(BH$2,1,1),Emissions!$A$1:$LI$1),FALSE)</f>
        <v>1.300141236</v>
      </c>
      <c r="BI586" s="359">
        <f>+VLOOKUP($E586,Emissions!$1:$1048576,MATCH(DATE(BI$2,1,1),Emissions!$A$1:$LI$1),FALSE)</f>
        <v>1.322562775</v>
      </c>
    </row>
    <row r="587" spans="1:61" ht="15" customHeight="1" x14ac:dyDescent="0.35">
      <c r="A587" s="409"/>
      <c r="B587" s="169"/>
      <c r="C587" s="138" t="s">
        <v>731</v>
      </c>
      <c r="D587" s="114" t="s">
        <v>1033</v>
      </c>
      <c r="E587" s="50" t="s">
        <v>2676</v>
      </c>
      <c r="F587" s="359">
        <f>+VLOOKUP($E587,Emissions!$1:$1048576,MATCH(DATE(F$2,1,1),Emissions!$A$1:$LI$1),FALSE)</f>
        <v>0.32828761839999998</v>
      </c>
      <c r="G587" s="359">
        <f>+VLOOKUP($E587,Emissions!$1:$1048576,MATCH(DATE(G$2,1,1),Emissions!$A$1:$LI$1),FALSE)</f>
        <v>0.33228323879999999</v>
      </c>
      <c r="H587" s="359">
        <f>+VLOOKUP($E587,Emissions!$1:$1048576,MATCH(DATE(H$2,1,1),Emissions!$A$1:$LI$1),FALSE)</f>
        <v>0.33671701250000002</v>
      </c>
      <c r="I587" s="359">
        <f>+VLOOKUP($E587,Emissions!$1:$1048576,MATCH(DATE(I$2,1,1),Emissions!$A$1:$LI$1),FALSE)</f>
        <v>0.34152652639999997</v>
      </c>
      <c r="J587" s="359">
        <f>+VLOOKUP($E587,Emissions!$1:$1048576,MATCH(DATE(J$2,1,1),Emissions!$A$1:$LI$1),FALSE)</f>
        <v>0.34668010700000002</v>
      </c>
      <c r="K587" s="359">
        <f>+VLOOKUP($E587,Emissions!$1:$1048576,MATCH(DATE(K$2,1,1),Emissions!$A$1:$LI$1),FALSE)</f>
        <v>0.35214378390000001</v>
      </c>
      <c r="L587" s="359">
        <f>+VLOOKUP($E587,Emissions!$1:$1048576,MATCH(DATE(L$2,1,1),Emissions!$A$1:$LI$1),FALSE)</f>
        <v>0.35764381429999997</v>
      </c>
      <c r="M587" s="359">
        <f>+VLOOKUP($E587,Emissions!$1:$1048576,MATCH(DATE(M$2,1,1),Emissions!$A$1:$LI$1),FALSE)</f>
        <v>0.36329782150000001</v>
      </c>
      <c r="N587" s="359">
        <f>+VLOOKUP($E587,Emissions!$1:$1048576,MATCH(DATE(N$2,1,1),Emissions!$A$1:$LI$1),FALSE)</f>
        <v>0.36910949320000003</v>
      </c>
      <c r="O587" s="359">
        <f>+VLOOKUP($E587,Emissions!$1:$1048576,MATCH(DATE(O$2,1,1),Emissions!$A$1:$LI$1),FALSE)</f>
        <v>0.37506493639999999</v>
      </c>
      <c r="P587" s="359">
        <f>+VLOOKUP($E587,Emissions!$1:$1048576,MATCH(DATE(P$2,1,1),Emissions!$A$1:$LI$1),FALSE)</f>
        <v>0.38156447999999998</v>
      </c>
      <c r="Q587" s="359">
        <f>+VLOOKUP($E587,Emissions!$1:$1048576,MATCH(DATE(Q$2,1,1),Emissions!$A$1:$LI$1),FALSE)</f>
        <v>0.38790861310000002</v>
      </c>
      <c r="R587" s="359">
        <f>+VLOOKUP($E587,Emissions!$1:$1048576,MATCH(DATE(R$2,1,1),Emissions!$A$1:$LI$1),FALSE)</f>
        <v>0.39429957939999999</v>
      </c>
      <c r="S587" s="359">
        <f>+VLOOKUP($E587,Emissions!$1:$1048576,MATCH(DATE(S$2,1,1),Emissions!$A$1:$LI$1),FALSE)</f>
        <v>0.40077172220000001</v>
      </c>
      <c r="T587" s="359">
        <f>+VLOOKUP($E587,Emissions!$1:$1048576,MATCH(DATE(T$2,1,1),Emissions!$A$1:$LI$1),FALSE)</f>
        <v>0.40732882370000001</v>
      </c>
      <c r="U587" s="359">
        <f>+VLOOKUP($E587,Emissions!$1:$1048576,MATCH(DATE(U$2,1,1),Emissions!$A$1:$LI$1),FALSE)</f>
        <v>0.41397000969999997</v>
      </c>
      <c r="V587" s="359">
        <f>+VLOOKUP($E587,Emissions!$1:$1048576,MATCH(DATE(V$2,1,1),Emissions!$A$1:$LI$1),FALSE)</f>
        <v>0.42069453680000002</v>
      </c>
      <c r="W587" s="359">
        <f>+VLOOKUP($E587,Emissions!$1:$1048576,MATCH(DATE(W$2,1,1),Emissions!$A$1:$LI$1),FALSE)</f>
        <v>0.42750236520000001</v>
      </c>
      <c r="X587" s="359">
        <f>+VLOOKUP($E587,Emissions!$1:$1048576,MATCH(DATE(X$2,1,1),Emissions!$A$1:$LI$1),FALSE)</f>
        <v>0.4343946206</v>
      </c>
      <c r="Y587" s="359">
        <f>+VLOOKUP($E587,Emissions!$1:$1048576,MATCH(DATE(Y$2,1,1),Emissions!$A$1:$LI$1),FALSE)</f>
        <v>0.44137330860000001</v>
      </c>
      <c r="Z587" s="359">
        <f>+VLOOKUP($E587,Emissions!$1:$1048576,MATCH(DATE(Z$2,1,1),Emissions!$A$1:$LI$1),FALSE)</f>
        <v>0.44813109950000002</v>
      </c>
      <c r="AA587" s="359">
        <f>+VLOOKUP($E587,Emissions!$1:$1048576,MATCH(DATE(AA$2,1,1),Emissions!$A$1:$LI$1),FALSE)</f>
        <v>0.45518643149999999</v>
      </c>
      <c r="AB587" s="359">
        <f>+VLOOKUP($E587,Emissions!$1:$1048576,MATCH(DATE(AB$2,1,1),Emissions!$A$1:$LI$1),FALSE)</f>
        <v>0.4623852839</v>
      </c>
      <c r="AC587" s="359">
        <f>+VLOOKUP($E587,Emissions!$1:$1048576,MATCH(DATE(AC$2,1,1),Emissions!$A$1:$LI$1),FALSE)</f>
        <v>0.46970133120000002</v>
      </c>
      <c r="AD587" s="359">
        <f>+VLOOKUP($E587,Emissions!$1:$1048576,MATCH(DATE(AD$2,1,1),Emissions!$A$1:$LI$1),FALSE)</f>
        <v>0.47713236489999999</v>
      </c>
      <c r="AE587" s="359">
        <f>+VLOOKUP($E587,Emissions!$1:$1048576,MATCH(DATE(AE$2,1,1),Emissions!$A$1:$LI$1),FALSE)</f>
        <v>0.48378204790000001</v>
      </c>
      <c r="AF587" s="359">
        <f>+VLOOKUP($E587,Emissions!$1:$1048576,MATCH(DATE(AF$2,1,1),Emissions!$A$1:$LI$1),FALSE)</f>
        <v>0.49071947789999998</v>
      </c>
      <c r="AG587" s="359">
        <f>+VLOOKUP($E587,Emissions!$1:$1048576,MATCH(DATE(AG$2,1,1),Emissions!$A$1:$LI$1),FALSE)</f>
        <v>0.49776794680000003</v>
      </c>
      <c r="AH587" s="359">
        <f>+VLOOKUP($E587,Emissions!$1:$1048576,MATCH(DATE(AH$2,1,1),Emissions!$A$1:$LI$1),FALSE)</f>
        <v>0.50490684470000002</v>
      </c>
      <c r="AI587" s="359">
        <f>+VLOOKUP($E587,Emissions!$1:$1048576,MATCH(DATE(AI$2,1,1),Emissions!$A$1:$LI$1),FALSE)</f>
        <v>0.51214386420000002</v>
      </c>
      <c r="AJ587" s="359">
        <f>+VLOOKUP($E587,Emissions!$1:$1048576,MATCH(DATE(AJ$2,1,1),Emissions!$A$1:$LI$1),FALSE)</f>
        <v>0.51949039689999998</v>
      </c>
      <c r="AK587" s="359">
        <f>+VLOOKUP($E587,Emissions!$1:$1048576,MATCH(DATE(AK$2,1,1),Emissions!$A$1:$LI$1),FALSE)</f>
        <v>0.52695659979999998</v>
      </c>
      <c r="AL587" s="359">
        <f>+VLOOKUP($E587,Emissions!$1:$1048576,MATCH(DATE(AL$2,1,1),Emissions!$A$1:$LI$1),FALSE)</f>
        <v>0.53455037910000003</v>
      </c>
      <c r="AM587" s="359">
        <f>+VLOOKUP($E587,Emissions!$1:$1048576,MATCH(DATE(AM$2,1,1),Emissions!$A$1:$LI$1),FALSE)</f>
        <v>0.54227712189999999</v>
      </c>
      <c r="AN587" s="359">
        <f>+VLOOKUP($E587,Emissions!$1:$1048576,MATCH(DATE(AN$2,1,1),Emissions!$A$1:$LI$1),FALSE)</f>
        <v>0.55013995019999995</v>
      </c>
      <c r="AO587" s="359">
        <f>+VLOOKUP($E587,Emissions!$1:$1048576,MATCH(DATE(AO$2,1,1),Emissions!$A$1:$LI$1),FALSE)</f>
        <v>0.55814010729999997</v>
      </c>
      <c r="AP587" s="359">
        <f>+VLOOKUP($E587,Emissions!$1:$1048576,MATCH(DATE(AP$2,1,1),Emissions!$A$1:$LI$1),FALSE)</f>
        <v>0.56605832249999999</v>
      </c>
      <c r="AQ587" s="359">
        <f>+VLOOKUP($E587,Emissions!$1:$1048576,MATCH(DATE(AQ$2,1,1),Emissions!$A$1:$LI$1),FALSE)</f>
        <v>0.57403626559999998</v>
      </c>
      <c r="AR587" s="359">
        <f>+VLOOKUP($E587,Emissions!$1:$1048576,MATCH(DATE(AR$2,1,1),Emissions!$A$1:$LI$1),FALSE)</f>
        <v>0.58210479209999999</v>
      </c>
      <c r="AS587" s="359">
        <f>+VLOOKUP($E587,Emissions!$1:$1048576,MATCH(DATE(AS$2,1,1),Emissions!$A$1:$LI$1),FALSE)</f>
        <v>0.59027329169999998</v>
      </c>
      <c r="AT587" s="359">
        <f>+VLOOKUP($E587,Emissions!$1:$1048576,MATCH(DATE(AT$2,1,1),Emissions!$A$1:$LI$1),FALSE)</f>
        <v>0.5985467109</v>
      </c>
      <c r="AU587" s="359">
        <f>+VLOOKUP($E587,Emissions!$1:$1048576,MATCH(DATE(AU$2,1,1),Emissions!$A$1:$LI$1),FALSE)</f>
        <v>0.60692874949999998</v>
      </c>
      <c r="AV587" s="359">
        <f>+VLOOKUP($E587,Emissions!$1:$1048576,MATCH(DATE(AV$2,1,1),Emissions!$A$1:$LI$1),FALSE)</f>
        <v>0.61542242800000002</v>
      </c>
      <c r="AW587" s="359">
        <f>+VLOOKUP($E587,Emissions!$1:$1048576,MATCH(DATE(AW$2,1,1),Emissions!$A$1:$LI$1),FALSE)</f>
        <v>0.62402986130000004</v>
      </c>
      <c r="AX587" s="359">
        <f>+VLOOKUP($E587,Emissions!$1:$1048576,MATCH(DATE(AX$2,1,1),Emissions!$A$1:$LI$1),FALSE)</f>
        <v>0.63275232619999999</v>
      </c>
      <c r="AY587" s="359">
        <f>+VLOOKUP($E587,Emissions!$1:$1048576,MATCH(DATE(AY$2,1,1),Emissions!$A$1:$LI$1),FALSE)</f>
        <v>0.64159037669999996</v>
      </c>
      <c r="AZ587" s="359">
        <f>+VLOOKUP($E587,Emissions!$1:$1048576,MATCH(DATE(AZ$2,1,1),Emissions!$A$1:$LI$1),FALSE)</f>
        <v>0.65053319009999999</v>
      </c>
      <c r="BA587" s="359">
        <f>+VLOOKUP($E587,Emissions!$1:$1048576,MATCH(DATE(BA$2,1,1),Emissions!$A$1:$LI$1),FALSE)</f>
        <v>0.65958088299999995</v>
      </c>
      <c r="BB587" s="359">
        <f>+VLOOKUP($E587,Emissions!$1:$1048576,MATCH(DATE(BB$2,1,1),Emissions!$A$1:$LI$1),FALSE)</f>
        <v>0.6687566626</v>
      </c>
      <c r="BC587" s="359">
        <f>+VLOOKUP($E587,Emissions!$1:$1048576,MATCH(DATE(BC$2,1,1),Emissions!$A$1:$LI$1),FALSE)</f>
        <v>0.67808211129999996</v>
      </c>
      <c r="BD587" s="359">
        <f>+VLOOKUP($E587,Emissions!$1:$1048576,MATCH(DATE(BD$2,1,1),Emissions!$A$1:$LI$1),FALSE)</f>
        <v>0.68757120370000002</v>
      </c>
      <c r="BE587" s="359">
        <f>+VLOOKUP($E587,Emissions!$1:$1048576,MATCH(DATE(BE$2,1,1),Emissions!$A$1:$LI$1),FALSE)</f>
        <v>0.74089570599999999</v>
      </c>
      <c r="BF587" s="359">
        <f>+VLOOKUP($E587,Emissions!$1:$1048576,MATCH(DATE(BF$2,1,1),Emissions!$A$1:$LI$1),FALSE)</f>
        <v>0.75363894519999997</v>
      </c>
      <c r="BG587" s="359">
        <f>+VLOOKUP($E587,Emissions!$1:$1048576,MATCH(DATE(BG$2,1,1),Emissions!$A$1:$LI$1),FALSE)</f>
        <v>0.76660340299999996</v>
      </c>
      <c r="BH587" s="359">
        <f>+VLOOKUP($E587,Emissions!$1:$1048576,MATCH(DATE(BH$2,1,1),Emissions!$A$1:$LI$1),FALSE)</f>
        <v>0.77979313409999995</v>
      </c>
      <c r="BI587" s="359">
        <f>+VLOOKUP($E587,Emissions!$1:$1048576,MATCH(DATE(BI$2,1,1),Emissions!$A$1:$LI$1),FALSE)</f>
        <v>0.79321187469999999</v>
      </c>
    </row>
    <row r="588" spans="1:61" ht="15" customHeight="1" x14ac:dyDescent="0.35">
      <c r="A588" s="409"/>
      <c r="B588" s="169"/>
      <c r="C588" s="138" t="s">
        <v>732</v>
      </c>
      <c r="D588" s="114" t="s">
        <v>1033</v>
      </c>
      <c r="E588" s="50" t="s">
        <v>2677</v>
      </c>
      <c r="F588" s="325">
        <f>+VLOOKUP($E588,Emissions!$1:$1048576,MATCH(DATE(F$2,1,1),Emissions!$A$1:$LI$1),FALSE)</f>
        <v>0.3294101747</v>
      </c>
      <c r="G588" s="325">
        <f>+VLOOKUP($E588,Emissions!$1:$1048576,MATCH(DATE(G$2,1,1),Emissions!$A$1:$LI$1),FALSE)</f>
        <v>0.3335058085</v>
      </c>
      <c r="H588" s="325">
        <f>+VLOOKUP($E588,Emissions!$1:$1048576,MATCH(DATE(H$2,1,1),Emissions!$A$1:$LI$1),FALSE)</f>
        <v>0.33807682410000001</v>
      </c>
      <c r="I588" s="325">
        <f>+VLOOKUP($E588,Emissions!$1:$1048576,MATCH(DATE(I$2,1,1),Emissions!$A$1:$LI$1),FALSE)</f>
        <v>0.34298548509999999</v>
      </c>
      <c r="J588" s="325">
        <f>+VLOOKUP($E588,Emissions!$1:$1048576,MATCH(DATE(J$2,1,1),Emissions!$A$1:$LI$1),FALSE)</f>
        <v>0.34816189860000002</v>
      </c>
      <c r="K588" s="325">
        <f>+VLOOKUP($E588,Emissions!$1:$1048576,MATCH(DATE(K$2,1,1),Emissions!$A$1:$LI$1),FALSE)</f>
        <v>0.35357240820000002</v>
      </c>
      <c r="L588" s="325">
        <f>+VLOOKUP($E588,Emissions!$1:$1048576,MATCH(DATE(L$2,1,1),Emissions!$A$1:$LI$1),FALSE)</f>
        <v>0.35897096789999999</v>
      </c>
      <c r="M588" s="325">
        <f>+VLOOKUP($E588,Emissions!$1:$1048576,MATCH(DATE(M$2,1,1),Emissions!$A$1:$LI$1),FALSE)</f>
        <v>0.3644953185</v>
      </c>
      <c r="N588" s="325">
        <f>+VLOOKUP($E588,Emissions!$1:$1048576,MATCH(DATE(N$2,1,1),Emissions!$A$1:$LI$1),FALSE)</f>
        <v>0.37016983320000002</v>
      </c>
      <c r="O588" s="325">
        <f>+VLOOKUP($E588,Emissions!$1:$1048576,MATCH(DATE(O$2,1,1),Emissions!$A$1:$LI$1),FALSE)</f>
        <v>0.37599408109999999</v>
      </c>
      <c r="P588" s="325">
        <f>+VLOOKUP($E588,Emissions!$1:$1048576,MATCH(DATE(P$2,1,1),Emissions!$A$1:$LI$1),FALSE)</f>
        <v>0.38236095730000003</v>
      </c>
      <c r="Q588" s="325">
        <f>+VLOOKUP($E588,Emissions!$1:$1048576,MATCH(DATE(Q$2,1,1),Emissions!$A$1:$LI$1),FALSE)</f>
        <v>0.38859744070000002</v>
      </c>
      <c r="R588" s="325">
        <f>+VLOOKUP($E588,Emissions!$1:$1048576,MATCH(DATE(R$2,1,1),Emissions!$A$1:$LI$1),FALSE)</f>
        <v>0.39490119930000001</v>
      </c>
      <c r="S588" s="325">
        <f>+VLOOKUP($E588,Emissions!$1:$1048576,MATCH(DATE(S$2,1,1),Emissions!$A$1:$LI$1),FALSE)</f>
        <v>0.40131087030000001</v>
      </c>
      <c r="T588" s="325">
        <f>+VLOOKUP($E588,Emissions!$1:$1048576,MATCH(DATE(T$2,1,1),Emissions!$A$1:$LI$1),FALSE)</f>
        <v>0.40783237770000003</v>
      </c>
      <c r="U588" s="325">
        <f>+VLOOKUP($E588,Emissions!$1:$1048576,MATCH(DATE(U$2,1,1),Emissions!$A$1:$LI$1),FALSE)</f>
        <v>0.41446579519999999</v>
      </c>
      <c r="V588" s="325">
        <f>+VLOOKUP($E588,Emissions!$1:$1048576,MATCH(DATE(V$2,1,1),Emissions!$A$1:$LI$1),FALSE)</f>
        <v>0.42121106580000001</v>
      </c>
      <c r="W588" s="325">
        <f>+VLOOKUP($E588,Emissions!$1:$1048576,MATCH(DATE(W$2,1,1),Emissions!$A$1:$LI$1),FALSE)</f>
        <v>0.4280687607</v>
      </c>
      <c r="X588" s="325">
        <f>+VLOOKUP($E588,Emissions!$1:$1048576,MATCH(DATE(X$2,1,1),Emissions!$A$1:$LI$1),FALSE)</f>
        <v>0.4350402223</v>
      </c>
      <c r="Y588" s="325">
        <f>+VLOOKUP($E588,Emissions!$1:$1048576,MATCH(DATE(Y$2,1,1),Emissions!$A$1:$LI$1),FALSE)</f>
        <v>0.44212727400000001</v>
      </c>
      <c r="Z588" s="325">
        <f>+VLOOKUP($E588,Emissions!$1:$1048576,MATCH(DATE(Z$2,1,1),Emissions!$A$1:$LI$1),FALSE)</f>
        <v>0.44903368700000001</v>
      </c>
      <c r="AA588" s="325">
        <f>+VLOOKUP($E588,Emissions!$1:$1048576,MATCH(DATE(AA$2,1,1),Emissions!$A$1:$LI$1),FALSE)</f>
        <v>0.45625912219999998</v>
      </c>
      <c r="AB588" s="325">
        <f>+VLOOKUP($E588,Emissions!$1:$1048576,MATCH(DATE(AB$2,1,1),Emissions!$A$1:$LI$1),FALSE)</f>
        <v>0.4636537912</v>
      </c>
      <c r="AC588" s="325">
        <f>+VLOOKUP($E588,Emissions!$1:$1048576,MATCH(DATE(AC$2,1,1),Emissions!$A$1:$LI$1),FALSE)</f>
        <v>0.47118731159999999</v>
      </c>
      <c r="AD588" s="325">
        <f>+VLOOKUP($E588,Emissions!$1:$1048576,MATCH(DATE(AD$2,1,1),Emissions!$A$1:$LI$1),FALSE)</f>
        <v>0.4788543851</v>
      </c>
      <c r="AE588" s="325">
        <f>+VLOOKUP($E588,Emissions!$1:$1048576,MATCH(DATE(AE$2,1,1),Emissions!$A$1:$LI$1),FALSE)</f>
        <v>0.48578924220000003</v>
      </c>
      <c r="AF588" s="325">
        <f>+VLOOKUP($E588,Emissions!$1:$1048576,MATCH(DATE(AF$2,1,1),Emissions!$A$1:$LI$1),FALSE)</f>
        <v>0.49302331490000001</v>
      </c>
      <c r="AG588" s="325">
        <f>+VLOOKUP($E588,Emissions!$1:$1048576,MATCH(DATE(AG$2,1,1),Emissions!$A$1:$LI$1),FALSE)</f>
        <v>0.50038544470000001</v>
      </c>
      <c r="AH588" s="325">
        <f>+VLOOKUP($E588,Emissions!$1:$1048576,MATCH(DATE(AH$2,1,1),Emissions!$A$1:$LI$1),FALSE)</f>
        <v>0.50784533659999997</v>
      </c>
      <c r="AI588" s="325">
        <f>+VLOOKUP($E588,Emissions!$1:$1048576,MATCH(DATE(AI$2,1,1),Emissions!$A$1:$LI$1),FALSE)</f>
        <v>0.51540185910000003</v>
      </c>
      <c r="AJ588" s="325">
        <f>+VLOOKUP($E588,Emissions!$1:$1048576,MATCH(DATE(AJ$2,1,1),Emissions!$A$1:$LI$1),FALSE)</f>
        <v>0.52305913940000004</v>
      </c>
      <c r="AK588" s="325">
        <f>+VLOOKUP($E588,Emissions!$1:$1048576,MATCH(DATE(AK$2,1,1),Emissions!$A$1:$LI$1),FALSE)</f>
        <v>0.53082128250000005</v>
      </c>
      <c r="AL588" s="325">
        <f>+VLOOKUP($E588,Emissions!$1:$1048576,MATCH(DATE(AL$2,1,1),Emissions!$A$1:$LI$1),FALSE)</f>
        <v>0.53869118459999998</v>
      </c>
      <c r="AM588" s="325">
        <f>+VLOOKUP($E588,Emissions!$1:$1048576,MATCH(DATE(AM$2,1,1),Emissions!$A$1:$LI$1),FALSE)</f>
        <v>0.5466702698</v>
      </c>
      <c r="AN588" s="325">
        <f>+VLOOKUP($E588,Emissions!$1:$1048576,MATCH(DATE(AN$2,1,1),Emissions!$A$1:$LI$1),FALSE)</f>
        <v>0.55475867020000003</v>
      </c>
      <c r="AO588" s="325">
        <f>+VLOOKUP($E588,Emissions!$1:$1048576,MATCH(DATE(AO$2,1,1),Emissions!$A$1:$LI$1),FALSE)</f>
        <v>0.56295554049999996</v>
      </c>
      <c r="AP588" s="325">
        <f>+VLOOKUP($E588,Emissions!$1:$1048576,MATCH(DATE(AP$2,1,1),Emissions!$A$1:$LI$1),FALSE)</f>
        <v>0.57104740279999999</v>
      </c>
      <c r="AQ588" s="325">
        <f>+VLOOKUP($E588,Emissions!$1:$1048576,MATCH(DATE(AQ$2,1,1),Emissions!$A$1:$LI$1),FALSE)</f>
        <v>0.57917065349999997</v>
      </c>
      <c r="AR588" s="325">
        <f>+VLOOKUP($E588,Emissions!$1:$1048576,MATCH(DATE(AR$2,1,1),Emissions!$A$1:$LI$1),FALSE)</f>
        <v>0.58735609550000001</v>
      </c>
      <c r="AS588" s="325">
        <f>+VLOOKUP($E588,Emissions!$1:$1048576,MATCH(DATE(AS$2,1,1),Emissions!$A$1:$LI$1),FALSE)</f>
        <v>0.59561235690000003</v>
      </c>
      <c r="AT588" s="325">
        <f>+VLOOKUP($E588,Emissions!$1:$1048576,MATCH(DATE(AT$2,1,1),Emissions!$A$1:$LI$1),FALSE)</f>
        <v>0.60394344659999999</v>
      </c>
      <c r="AU588" s="325">
        <f>+VLOOKUP($E588,Emissions!$1:$1048576,MATCH(DATE(AU$2,1,1),Emissions!$A$1:$LI$1),FALSE)</f>
        <v>0.61235226850000002</v>
      </c>
      <c r="AV588" s="325">
        <f>+VLOOKUP($E588,Emissions!$1:$1048576,MATCH(DATE(AV$2,1,1),Emissions!$A$1:$LI$1),FALSE)</f>
        <v>0.62084139329999999</v>
      </c>
      <c r="AW588" s="325">
        <f>+VLOOKUP($E588,Emissions!$1:$1048576,MATCH(DATE(AW$2,1,1),Emissions!$A$1:$LI$1),FALSE)</f>
        <v>0.62941302570000002</v>
      </c>
      <c r="AX588" s="325">
        <f>+VLOOKUP($E588,Emissions!$1:$1048576,MATCH(DATE(AX$2,1,1),Emissions!$A$1:$LI$1),FALSE)</f>
        <v>0.63806900659999999</v>
      </c>
      <c r="AY588" s="325">
        <f>+VLOOKUP($E588,Emissions!$1:$1048576,MATCH(DATE(AY$2,1,1),Emissions!$A$1:$LI$1),FALSE)</f>
        <v>0.6468108481</v>
      </c>
      <c r="AZ588" s="325">
        <f>+VLOOKUP($E588,Emissions!$1:$1048576,MATCH(DATE(AZ$2,1,1),Emissions!$A$1:$LI$1),FALSE)</f>
        <v>0.65566851849999996</v>
      </c>
      <c r="BA588" s="325">
        <f>+VLOOKUP($E588,Emissions!$1:$1048576,MATCH(DATE(BA$2,1,1),Emissions!$A$1:$LI$1),FALSE)</f>
        <v>0.66464671850000001</v>
      </c>
      <c r="BB588" s="325">
        <f>+VLOOKUP($E588,Emissions!$1:$1048576,MATCH(DATE(BB$2,1,1),Emissions!$A$1:$LI$1),FALSE)</f>
        <v>0.67375232119999995</v>
      </c>
      <c r="BC588" s="325">
        <f>+VLOOKUP($E588,Emissions!$1:$1048576,MATCH(DATE(BC$2,1,1),Emissions!$A$1:$LI$1),FALSE)</f>
        <v>0.68298638369999998</v>
      </c>
      <c r="BD588" s="325">
        <f>+VLOOKUP($E588,Emissions!$1:$1048576,MATCH(DATE(BD$2,1,1),Emissions!$A$1:$LI$1),FALSE)</f>
        <v>0.69234650669999998</v>
      </c>
      <c r="BE588" s="325">
        <f>+VLOOKUP($E588,Emissions!$1:$1048576,MATCH(DATE(BE$2,1,1),Emissions!$A$1:$LI$1),FALSE)</f>
        <v>0.76253011599999998</v>
      </c>
      <c r="BF588" s="325">
        <f>+VLOOKUP($E588,Emissions!$1:$1048576,MATCH(DATE(BF$2,1,1),Emissions!$A$1:$LI$1),FALSE)</f>
        <v>0.77600398530000003</v>
      </c>
      <c r="BG588" s="325">
        <f>+VLOOKUP($E588,Emissions!$1:$1048576,MATCH(DATE(BG$2,1,1),Emissions!$A$1:$LI$1),FALSE)</f>
        <v>0.78968581250000003</v>
      </c>
      <c r="BH588" s="325">
        <f>+VLOOKUP($E588,Emissions!$1:$1048576,MATCH(DATE(BH$2,1,1),Emissions!$A$1:$LI$1),FALSE)</f>
        <v>0.80357758769999998</v>
      </c>
      <c r="BI588" s="325">
        <f>+VLOOKUP($E588,Emissions!$1:$1048576,MATCH(DATE(BI$2,1,1),Emissions!$A$1:$LI$1),FALSE)</f>
        <v>0.81768137480000003</v>
      </c>
    </row>
    <row r="589" spans="1:61" ht="15" customHeight="1" x14ac:dyDescent="0.35">
      <c r="A589" s="409"/>
      <c r="B589" s="169"/>
      <c r="C589" s="138" t="s">
        <v>733</v>
      </c>
      <c r="D589" s="114" t="s">
        <v>1033</v>
      </c>
      <c r="E589" s="50" t="s">
        <v>2678</v>
      </c>
      <c r="F589" s="359">
        <f>+VLOOKUP($E589,Emissions!$1:$1048576,MATCH(DATE(F$2,1,1),Emissions!$A$1:$LI$1),FALSE)</f>
        <v>0.37874525349999999</v>
      </c>
      <c r="G589" s="359">
        <f>+VLOOKUP($E589,Emissions!$1:$1048576,MATCH(DATE(G$2,1,1),Emissions!$A$1:$LI$1),FALSE)</f>
        <v>0.38405868160000001</v>
      </c>
      <c r="H589" s="359">
        <f>+VLOOKUP($E589,Emissions!$1:$1048576,MATCH(DATE(H$2,1,1),Emissions!$A$1:$LI$1),FALSE)</f>
        <v>0.38978807679999999</v>
      </c>
      <c r="I589" s="359">
        <f>+VLOOKUP($E589,Emissions!$1:$1048576,MATCH(DATE(I$2,1,1),Emissions!$A$1:$LI$1),FALSE)</f>
        <v>0.39576364559999999</v>
      </c>
      <c r="J589" s="359">
        <f>+VLOOKUP($E589,Emissions!$1:$1048576,MATCH(DATE(J$2,1,1),Emissions!$A$1:$LI$1),FALSE)</f>
        <v>0.402009006</v>
      </c>
      <c r="K589" s="359">
        <f>+VLOOKUP($E589,Emissions!$1:$1048576,MATCH(DATE(K$2,1,1),Emissions!$A$1:$LI$1),FALSE)</f>
        <v>0.40853390389999999</v>
      </c>
      <c r="L589" s="359">
        <f>+VLOOKUP($E589,Emissions!$1:$1048576,MATCH(DATE(L$2,1,1),Emissions!$A$1:$LI$1),FALSE)</f>
        <v>0.41499236049999999</v>
      </c>
      <c r="M589" s="359">
        <f>+VLOOKUP($E589,Emissions!$1:$1048576,MATCH(DATE(M$2,1,1),Emissions!$A$1:$LI$1),FALSE)</f>
        <v>0.42161213669999997</v>
      </c>
      <c r="N589" s="359">
        <f>+VLOOKUP($E589,Emissions!$1:$1048576,MATCH(DATE(N$2,1,1),Emissions!$A$1:$LI$1),FALSE)</f>
        <v>0.4284042065</v>
      </c>
      <c r="O589" s="359">
        <f>+VLOOKUP($E589,Emissions!$1:$1048576,MATCH(DATE(O$2,1,1),Emissions!$A$1:$LI$1),FALSE)</f>
        <v>0.4353557696</v>
      </c>
      <c r="P589" s="359">
        <f>+VLOOKUP($E589,Emissions!$1:$1048576,MATCH(DATE(P$2,1,1),Emissions!$A$1:$LI$1),FALSE)</f>
        <v>0.44303445720000001</v>
      </c>
      <c r="Q589" s="359">
        <f>+VLOOKUP($E589,Emissions!$1:$1048576,MATCH(DATE(Q$2,1,1),Emissions!$A$1:$LI$1),FALSE)</f>
        <v>0.4504011933</v>
      </c>
      <c r="R589" s="359">
        <f>+VLOOKUP($E589,Emissions!$1:$1048576,MATCH(DATE(R$2,1,1),Emissions!$A$1:$LI$1),FALSE)</f>
        <v>0.45783414319999999</v>
      </c>
      <c r="S589" s="359">
        <f>+VLOOKUP($E589,Emissions!$1:$1048576,MATCH(DATE(S$2,1,1),Emissions!$A$1:$LI$1),FALSE)</f>
        <v>0.46537794319999998</v>
      </c>
      <c r="T589" s="359">
        <f>+VLOOKUP($E589,Emissions!$1:$1048576,MATCH(DATE(T$2,1,1),Emissions!$A$1:$LI$1),FALSE)</f>
        <v>0.47303478929999998</v>
      </c>
      <c r="U589" s="359">
        <f>+VLOOKUP($E589,Emissions!$1:$1048576,MATCH(DATE(U$2,1,1),Emissions!$A$1:$LI$1),FALSE)</f>
        <v>0.48080111289999999</v>
      </c>
      <c r="V589" s="359">
        <f>+VLOOKUP($E589,Emissions!$1:$1048576,MATCH(DATE(V$2,1,1),Emissions!$A$1:$LI$1),FALSE)</f>
        <v>0.48867262280000001</v>
      </c>
      <c r="W589" s="359">
        <f>+VLOOKUP($E589,Emissions!$1:$1048576,MATCH(DATE(W$2,1,1),Emissions!$A$1:$LI$1),FALSE)</f>
        <v>0.49664496149999998</v>
      </c>
      <c r="X589" s="359">
        <f>+VLOOKUP($E589,Emissions!$1:$1048576,MATCH(DATE(X$2,1,1),Emissions!$A$1:$LI$1),FALSE)</f>
        <v>0.50471468200000003</v>
      </c>
      <c r="Y589" s="359">
        <f>+VLOOKUP($E589,Emissions!$1:$1048576,MATCH(DATE(Y$2,1,1),Emissions!$A$1:$LI$1),FALSE)</f>
        <v>0.51287938909999997</v>
      </c>
      <c r="Z589" s="359">
        <f>+VLOOKUP($E589,Emissions!$1:$1048576,MATCH(DATE(Z$2,1,1),Emissions!$A$1:$LI$1),FALSE)</f>
        <v>0.52070331430000005</v>
      </c>
      <c r="AA589" s="359">
        <f>+VLOOKUP($E589,Emissions!$1:$1048576,MATCH(DATE(AA$2,1,1),Emissions!$A$1:$LI$1),FALSE)</f>
        <v>0.52895914669999999</v>
      </c>
      <c r="AB589" s="359">
        <f>+VLOOKUP($E589,Emissions!$1:$1048576,MATCH(DATE(AB$2,1,1),Emissions!$A$1:$LI$1),FALSE)</f>
        <v>0.53735947790000005</v>
      </c>
      <c r="AC589" s="359">
        <f>+VLOOKUP($E589,Emissions!$1:$1048576,MATCH(DATE(AC$2,1,1),Emissions!$A$1:$LI$1),FALSE)</f>
        <v>0.54586978100000005</v>
      </c>
      <c r="AD589" s="359">
        <f>+VLOOKUP($E589,Emissions!$1:$1048576,MATCH(DATE(AD$2,1,1),Emissions!$A$1:$LI$1),FALSE)</f>
        <v>0.5544886617</v>
      </c>
      <c r="AE589" s="359">
        <f>+VLOOKUP($E589,Emissions!$1:$1048576,MATCH(DATE(AE$2,1,1),Emissions!$A$1:$LI$1),FALSE)</f>
        <v>0.56195986870000003</v>
      </c>
      <c r="AF589" s="359">
        <f>+VLOOKUP($E589,Emissions!$1:$1048576,MATCH(DATE(AF$2,1,1),Emissions!$A$1:$LI$1),FALSE)</f>
        <v>0.56993032929999998</v>
      </c>
      <c r="AG589" s="359">
        <f>+VLOOKUP($E589,Emissions!$1:$1048576,MATCH(DATE(AG$2,1,1),Emissions!$A$1:$LI$1),FALSE)</f>
        <v>0.57802618039999998</v>
      </c>
      <c r="AH589" s="359">
        <f>+VLOOKUP($E589,Emissions!$1:$1048576,MATCH(DATE(AH$2,1,1),Emissions!$A$1:$LI$1),FALSE)</f>
        <v>0.58621292999999997</v>
      </c>
      <c r="AI589" s="359">
        <f>+VLOOKUP($E589,Emissions!$1:$1048576,MATCH(DATE(AI$2,1,1),Emissions!$A$1:$LI$1),FALSE)</f>
        <v>0.59449897200000001</v>
      </c>
      <c r="AJ589" s="359">
        <f>+VLOOKUP($E589,Emissions!$1:$1048576,MATCH(DATE(AJ$2,1,1),Emissions!$A$1:$LI$1),FALSE)</f>
        <v>0.60289790759999995</v>
      </c>
      <c r="AK589" s="359">
        <f>+VLOOKUP($E589,Emissions!$1:$1048576,MATCH(DATE(AK$2,1,1),Emissions!$A$1:$LI$1),FALSE)</f>
        <v>0.61142335290000005</v>
      </c>
      <c r="AL589" s="359">
        <f>+VLOOKUP($E589,Emissions!$1:$1048576,MATCH(DATE(AL$2,1,1),Emissions!$A$1:$LI$1),FALSE)</f>
        <v>0.6200879963</v>
      </c>
      <c r="AM589" s="359">
        <f>+VLOOKUP($E589,Emissions!$1:$1048576,MATCH(DATE(AM$2,1,1),Emissions!$A$1:$LI$1),FALSE)</f>
        <v>0.62890284460000001</v>
      </c>
      <c r="AN589" s="359">
        <f>+VLOOKUP($E589,Emissions!$1:$1048576,MATCH(DATE(AN$2,1,1),Emissions!$A$1:$LI$1),FALSE)</f>
        <v>0.63787689299999994</v>
      </c>
      <c r="AO589" s="359">
        <f>+VLOOKUP($E589,Emissions!$1:$1048576,MATCH(DATE(AO$2,1,1),Emissions!$A$1:$LI$1),FALSE)</f>
        <v>0.64701697840000005</v>
      </c>
      <c r="AP589" s="359">
        <f>+VLOOKUP($E589,Emissions!$1:$1048576,MATCH(DATE(AP$2,1,1),Emissions!$A$1:$LI$1),FALSE)</f>
        <v>0.65602048830000004</v>
      </c>
      <c r="AQ589" s="359">
        <f>+VLOOKUP($E589,Emissions!$1:$1048576,MATCH(DATE(AQ$2,1,1),Emissions!$A$1:$LI$1),FALSE)</f>
        <v>0.66512480110000005</v>
      </c>
      <c r="AR589" s="359">
        <f>+VLOOKUP($E589,Emissions!$1:$1048576,MATCH(DATE(AR$2,1,1),Emissions!$A$1:$LI$1),FALSE)</f>
        <v>0.67436430820000004</v>
      </c>
      <c r="AS589" s="359">
        <f>+VLOOKUP($E589,Emissions!$1:$1048576,MATCH(DATE(AS$2,1,1),Emissions!$A$1:$LI$1),FALSE)</f>
        <v>0.68374659090000001</v>
      </c>
      <c r="AT589" s="359">
        <f>+VLOOKUP($E589,Emissions!$1:$1048576,MATCH(DATE(AT$2,1,1),Emissions!$A$1:$LI$1),FALSE)</f>
        <v>0.69327518249999998</v>
      </c>
      <c r="AU589" s="359">
        <f>+VLOOKUP($E589,Emissions!$1:$1048576,MATCH(DATE(AU$2,1,1),Emissions!$A$1:$LI$1),FALSE)</f>
        <v>0.70295248980000002</v>
      </c>
      <c r="AV589" s="359">
        <f>+VLOOKUP($E589,Emissions!$1:$1048576,MATCH(DATE(AV$2,1,1),Emissions!$A$1:$LI$1),FALSE)</f>
        <v>0.71278054950000003</v>
      </c>
      <c r="AW589" s="359">
        <f>+VLOOKUP($E589,Emissions!$1:$1048576,MATCH(DATE(AW$2,1,1),Emissions!$A$1:$LI$1),FALSE)</f>
        <v>0.72276077080000001</v>
      </c>
      <c r="AX589" s="359">
        <f>+VLOOKUP($E589,Emissions!$1:$1048576,MATCH(DATE(AX$2,1,1),Emissions!$A$1:$LI$1),FALSE)</f>
        <v>0.73289400110000003</v>
      </c>
      <c r="AY589" s="359">
        <f>+VLOOKUP($E589,Emissions!$1:$1048576,MATCH(DATE(AY$2,1,1),Emissions!$A$1:$LI$1),FALSE)</f>
        <v>0.74318055009999995</v>
      </c>
      <c r="AZ589" s="359">
        <f>+VLOOKUP($E589,Emissions!$1:$1048576,MATCH(DATE(AZ$2,1,1),Emissions!$A$1:$LI$1),FALSE)</f>
        <v>0.75350869340000004</v>
      </c>
      <c r="BA589" s="359">
        <f>+VLOOKUP($E589,Emissions!$1:$1048576,MATCH(DATE(BA$2,1,1),Emissions!$A$1:$LI$1),FALSE)</f>
        <v>0.76384380299999999</v>
      </c>
      <c r="BB589" s="359">
        <f>+VLOOKUP($E589,Emissions!$1:$1048576,MATCH(DATE(BB$2,1,1),Emissions!$A$1:$LI$1),FALSE)</f>
        <v>0.77423836109999999</v>
      </c>
      <c r="BC589" s="359">
        <f>+VLOOKUP($E589,Emissions!$1:$1048576,MATCH(DATE(BC$2,1,1),Emissions!$A$1:$LI$1),FALSE)</f>
        <v>0.78475996920000002</v>
      </c>
      <c r="BD589" s="359">
        <f>+VLOOKUP($E589,Emissions!$1:$1048576,MATCH(DATE(BD$2,1,1),Emissions!$A$1:$LI$1),FALSE)</f>
        <v>0.79546276520000003</v>
      </c>
      <c r="BE589" s="359">
        <f>+VLOOKUP($E589,Emissions!$1:$1048576,MATCH(DATE(BE$2,1,1),Emissions!$A$1:$LI$1),FALSE)</f>
        <v>0.87684216079999999</v>
      </c>
      <c r="BF589" s="359">
        <f>+VLOOKUP($E589,Emissions!$1:$1048576,MATCH(DATE(BF$2,1,1),Emissions!$A$1:$LI$1),FALSE)</f>
        <v>0.89211944210000005</v>
      </c>
      <c r="BG589" s="359">
        <f>+VLOOKUP($E589,Emissions!$1:$1048576,MATCH(DATE(BG$2,1,1),Emissions!$A$1:$LI$1),FALSE)</f>
        <v>0.90766872610000005</v>
      </c>
      <c r="BH589" s="359">
        <f>+VLOOKUP($E589,Emissions!$1:$1048576,MATCH(DATE(BH$2,1,1),Emissions!$A$1:$LI$1),FALSE)</f>
        <v>0.92349798080000001</v>
      </c>
      <c r="BI589" s="359">
        <f>+VLOOKUP($E589,Emissions!$1:$1048576,MATCH(DATE(BI$2,1,1),Emissions!$A$1:$LI$1),FALSE)</f>
        <v>0.93961442719999999</v>
      </c>
    </row>
    <row r="590" spans="1:61" ht="15" customHeight="1" x14ac:dyDescent="0.35">
      <c r="A590" s="409"/>
      <c r="B590" s="169"/>
      <c r="C590" s="138" t="s">
        <v>734</v>
      </c>
      <c r="D590" s="114" t="s">
        <v>1033</v>
      </c>
      <c r="E590" s="50" t="s">
        <v>2679</v>
      </c>
      <c r="F590" s="359">
        <f>+VLOOKUP($E590,Emissions!$1:$1048576,MATCH(DATE(F$2,1,1),Emissions!$A$1:$LI$1),FALSE)</f>
        <v>0.73299656859999995</v>
      </c>
      <c r="G590" s="359">
        <f>+VLOOKUP($E590,Emissions!$1:$1048576,MATCH(DATE(G$2,1,1),Emissions!$A$1:$LI$1),FALSE)</f>
        <v>0.73984168610000001</v>
      </c>
      <c r="H590" s="359">
        <f>+VLOOKUP($E590,Emissions!$1:$1048576,MATCH(DATE(H$2,1,1),Emissions!$A$1:$LI$1),FALSE)</f>
        <v>0.74768431459999996</v>
      </c>
      <c r="I590" s="359">
        <f>+VLOOKUP($E590,Emissions!$1:$1048576,MATCH(DATE(I$2,1,1),Emissions!$A$1:$LI$1),FALSE)</f>
        <v>0.7567154867</v>
      </c>
      <c r="J590" s="359">
        <f>+VLOOKUP($E590,Emissions!$1:$1048576,MATCH(DATE(J$2,1,1),Emissions!$A$1:$LI$1),FALSE)</f>
        <v>0.7668767152</v>
      </c>
      <c r="K590" s="359">
        <f>+VLOOKUP($E590,Emissions!$1:$1048576,MATCH(DATE(K$2,1,1),Emissions!$A$1:$LI$1),FALSE)</f>
        <v>0.77803146359999997</v>
      </c>
      <c r="L590" s="359">
        <f>+VLOOKUP($E590,Emissions!$1:$1048576,MATCH(DATE(L$2,1,1),Emissions!$A$1:$LI$1),FALSE)</f>
        <v>0.78955679219999997</v>
      </c>
      <c r="M590" s="359">
        <f>+VLOOKUP($E590,Emissions!$1:$1048576,MATCH(DATE(M$2,1,1),Emissions!$A$1:$LI$1),FALSE)</f>
        <v>0.80155786529999995</v>
      </c>
      <c r="N590" s="359">
        <f>+VLOOKUP($E590,Emissions!$1:$1048576,MATCH(DATE(N$2,1,1),Emissions!$A$1:$LI$1),FALSE)</f>
        <v>0.81400214199999998</v>
      </c>
      <c r="O590" s="359">
        <f>+VLOOKUP($E590,Emissions!$1:$1048576,MATCH(DATE(O$2,1,1),Emissions!$A$1:$LI$1),FALSE)</f>
        <v>0.82684233620000003</v>
      </c>
      <c r="P590" s="359">
        <f>+VLOOKUP($E590,Emissions!$1:$1048576,MATCH(DATE(P$2,1,1),Emissions!$A$1:$LI$1),FALSE)</f>
        <v>0.84086376259999995</v>
      </c>
      <c r="Q590" s="359">
        <f>+VLOOKUP($E590,Emissions!$1:$1048576,MATCH(DATE(Q$2,1,1),Emissions!$A$1:$LI$1),FALSE)</f>
        <v>0.85478022769999995</v>
      </c>
      <c r="R590" s="359">
        <f>+VLOOKUP($E590,Emissions!$1:$1048576,MATCH(DATE(R$2,1,1),Emissions!$A$1:$LI$1),FALSE)</f>
        <v>0.86885736160000004</v>
      </c>
      <c r="S590" s="359">
        <f>+VLOOKUP($E590,Emissions!$1:$1048576,MATCH(DATE(S$2,1,1),Emissions!$A$1:$LI$1),FALSE)</f>
        <v>0.88314557149999995</v>
      </c>
      <c r="T590" s="359">
        <f>+VLOOKUP($E590,Emissions!$1:$1048576,MATCH(DATE(T$2,1,1),Emissions!$A$1:$LI$1),FALSE)</f>
        <v>0.89764741579999996</v>
      </c>
      <c r="U590" s="359">
        <f>+VLOOKUP($E590,Emissions!$1:$1048576,MATCH(DATE(U$2,1,1),Emissions!$A$1:$LI$1),FALSE)</f>
        <v>0.91235548509999997</v>
      </c>
      <c r="V590" s="359">
        <f>+VLOOKUP($E590,Emissions!$1:$1048576,MATCH(DATE(V$2,1,1),Emissions!$A$1:$LI$1),FALSE)</f>
        <v>0.92725572769999998</v>
      </c>
      <c r="W590" s="359">
        <f>+VLOOKUP($E590,Emissions!$1:$1048576,MATCH(DATE(W$2,1,1),Emissions!$A$1:$LI$1),FALSE)</f>
        <v>0.94233763290000006</v>
      </c>
      <c r="X590" s="359">
        <f>+VLOOKUP($E590,Emissions!$1:$1048576,MATCH(DATE(X$2,1,1),Emissions!$A$1:$LI$1),FALSE)</f>
        <v>0.95759493740000001</v>
      </c>
      <c r="Y590" s="359">
        <f>+VLOOKUP($E590,Emissions!$1:$1048576,MATCH(DATE(Y$2,1,1),Emissions!$A$1:$LI$1),FALSE)</f>
        <v>0.97302365639999999</v>
      </c>
      <c r="Z590" s="359">
        <f>+VLOOKUP($E590,Emissions!$1:$1048576,MATCH(DATE(Z$2,1,1),Emissions!$A$1:$LI$1),FALSE)</f>
        <v>0.98800524940000001</v>
      </c>
      <c r="AA590" s="359">
        <f>+VLOOKUP($E590,Emissions!$1:$1048576,MATCH(DATE(AA$2,1,1),Emissions!$A$1:$LI$1),FALSE)</f>
        <v>1.0034727969999999</v>
      </c>
      <c r="AB590" s="359">
        <f>+VLOOKUP($E590,Emissions!$1:$1048576,MATCH(DATE(AB$2,1,1),Emissions!$A$1:$LI$1),FALSE)</f>
        <v>1.019209582</v>
      </c>
      <c r="AC590" s="359">
        <f>+VLOOKUP($E590,Emissions!$1:$1048576,MATCH(DATE(AC$2,1,1),Emissions!$A$1:$LI$1),FALSE)</f>
        <v>1.03516557</v>
      </c>
      <c r="AD590" s="359">
        <f>+VLOOKUP($E590,Emissions!$1:$1048576,MATCH(DATE(AD$2,1,1),Emissions!$A$1:$LI$1),FALSE)</f>
        <v>1.0513294559999999</v>
      </c>
      <c r="AE590" s="359">
        <f>+VLOOKUP($E590,Emissions!$1:$1048576,MATCH(DATE(AE$2,1,1),Emissions!$A$1:$LI$1),FALSE)</f>
        <v>1.0659162499999999</v>
      </c>
      <c r="AF590" s="359">
        <f>+VLOOKUP($E590,Emissions!$1:$1048576,MATCH(DATE(AF$2,1,1),Emissions!$A$1:$LI$1),FALSE)</f>
        <v>1.0807865539999999</v>
      </c>
      <c r="AG590" s="359">
        <f>+VLOOKUP($E590,Emissions!$1:$1048576,MATCH(DATE(AG$2,1,1),Emissions!$A$1:$LI$1),FALSE)</f>
        <v>1.0957431790000001</v>
      </c>
      <c r="AH590" s="359">
        <f>+VLOOKUP($E590,Emissions!$1:$1048576,MATCH(DATE(AH$2,1,1),Emissions!$A$1:$LI$1),FALSE)</f>
        <v>1.1107751100000001</v>
      </c>
      <c r="AI590" s="359">
        <f>+VLOOKUP($E590,Emissions!$1:$1048576,MATCH(DATE(AI$2,1,1),Emissions!$A$1:$LI$1),FALSE)</f>
        <v>1.1259106290000001</v>
      </c>
      <c r="AJ590" s="359">
        <f>+VLOOKUP($E590,Emissions!$1:$1048576,MATCH(DATE(AJ$2,1,1),Emissions!$A$1:$LI$1),FALSE)</f>
        <v>1.1411827430000001</v>
      </c>
      <c r="AK590" s="359">
        <f>+VLOOKUP($E590,Emissions!$1:$1048576,MATCH(DATE(AK$2,1,1),Emissions!$A$1:$LI$1),FALSE)</f>
        <v>1.1566232329999999</v>
      </c>
      <c r="AL590" s="359">
        <f>+VLOOKUP($E590,Emissions!$1:$1048576,MATCH(DATE(AL$2,1,1),Emissions!$A$1:$LI$1),FALSE)</f>
        <v>1.1722579849999999</v>
      </c>
      <c r="AM590" s="359">
        <f>+VLOOKUP($E590,Emissions!$1:$1048576,MATCH(DATE(AM$2,1,1),Emissions!$A$1:$LI$1),FALSE)</f>
        <v>1.1881066819999999</v>
      </c>
      <c r="AN590" s="359">
        <f>+VLOOKUP($E590,Emissions!$1:$1048576,MATCH(DATE(AN$2,1,1),Emissions!$A$1:$LI$1),FALSE)</f>
        <v>1.204183727</v>
      </c>
      <c r="AO590" s="359">
        <f>+VLOOKUP($E590,Emissions!$1:$1048576,MATCH(DATE(AO$2,1,1),Emissions!$A$1:$LI$1),FALSE)</f>
        <v>1.220499054</v>
      </c>
      <c r="AP590" s="359">
        <f>+VLOOKUP($E590,Emissions!$1:$1048576,MATCH(DATE(AP$2,1,1),Emissions!$A$1:$LI$1),FALSE)</f>
        <v>1.236644764</v>
      </c>
      <c r="AQ590" s="359">
        <f>+VLOOKUP($E590,Emissions!$1:$1048576,MATCH(DATE(AQ$2,1,1),Emissions!$A$1:$LI$1),FALSE)</f>
        <v>1.252847488</v>
      </c>
      <c r="AR590" s="359">
        <f>+VLOOKUP($E590,Emissions!$1:$1048576,MATCH(DATE(AR$2,1,1),Emissions!$A$1:$LI$1),FALSE)</f>
        <v>1.269172083</v>
      </c>
      <c r="AS590" s="359">
        <f>+VLOOKUP($E590,Emissions!$1:$1048576,MATCH(DATE(AS$2,1,1),Emissions!$A$1:$LI$1),FALSE)</f>
        <v>1.285644317</v>
      </c>
      <c r="AT590" s="359">
        <f>+VLOOKUP($E590,Emissions!$1:$1048576,MATCH(DATE(AT$2,1,1),Emissions!$A$1:$LI$1),FALSE)</f>
        <v>1.3022805070000001</v>
      </c>
      <c r="AU590" s="359">
        <f>+VLOOKUP($E590,Emissions!$1:$1048576,MATCH(DATE(AU$2,1,1),Emissions!$A$1:$LI$1),FALSE)</f>
        <v>1.319097223</v>
      </c>
      <c r="AV590" s="359">
        <f>+VLOOKUP($E590,Emissions!$1:$1048576,MATCH(DATE(AV$2,1,1),Emissions!$A$1:$LI$1),FALSE)</f>
        <v>1.336107352</v>
      </c>
      <c r="AW590" s="359">
        <f>+VLOOKUP($E590,Emissions!$1:$1048576,MATCH(DATE(AW$2,1,1),Emissions!$A$1:$LI$1),FALSE)</f>
        <v>1.3533201800000001</v>
      </c>
      <c r="AX590" s="359">
        <f>+VLOOKUP($E590,Emissions!$1:$1048576,MATCH(DATE(AX$2,1,1),Emissions!$A$1:$LI$1),FALSE)</f>
        <v>1.3707425369999999</v>
      </c>
      <c r="AY590" s="359">
        <f>+VLOOKUP($E590,Emissions!$1:$1048576,MATCH(DATE(AY$2,1,1),Emissions!$A$1:$LI$1),FALSE)</f>
        <v>1.388379392</v>
      </c>
      <c r="AZ590" s="359">
        <f>+VLOOKUP($E590,Emissions!$1:$1048576,MATCH(DATE(AZ$2,1,1),Emissions!$A$1:$LI$1),FALSE)</f>
        <v>1.406094825</v>
      </c>
      <c r="BA590" s="359">
        <f>+VLOOKUP($E590,Emissions!$1:$1048576,MATCH(DATE(BA$2,1,1),Emissions!$A$1:$LI$1),FALSE)</f>
        <v>1.4238795550000001</v>
      </c>
      <c r="BB590" s="359">
        <f>+VLOOKUP($E590,Emissions!$1:$1048576,MATCH(DATE(BB$2,1,1),Emissions!$A$1:$LI$1),FALSE)</f>
        <v>1.4418137630000001</v>
      </c>
      <c r="BC590" s="359">
        <f>+VLOOKUP($E590,Emissions!$1:$1048576,MATCH(DATE(BC$2,1,1),Emissions!$A$1:$LI$1),FALSE)</f>
        <v>1.4599851720000001</v>
      </c>
      <c r="BD590" s="359">
        <f>+VLOOKUP($E590,Emissions!$1:$1048576,MATCH(DATE(BD$2,1,1),Emissions!$A$1:$LI$1),FALSE)</f>
        <v>1.47845943</v>
      </c>
      <c r="BE590" s="359">
        <f>+VLOOKUP($E590,Emissions!$1:$1048576,MATCH(DATE(BE$2,1,1),Emissions!$A$1:$LI$1),FALSE)</f>
        <v>1.6916427949999999</v>
      </c>
      <c r="BF590" s="359">
        <f>+VLOOKUP($E590,Emissions!$1:$1048576,MATCH(DATE(BF$2,1,1),Emissions!$A$1:$LI$1),FALSE)</f>
        <v>1.7205375110000001</v>
      </c>
      <c r="BG590" s="359">
        <f>+VLOOKUP($E590,Emissions!$1:$1048576,MATCH(DATE(BG$2,1,1),Emissions!$A$1:$LI$1),FALSE)</f>
        <v>1.749871768</v>
      </c>
      <c r="BH590" s="359">
        <f>+VLOOKUP($E590,Emissions!$1:$1048576,MATCH(DATE(BH$2,1,1),Emissions!$A$1:$LI$1),FALSE)</f>
        <v>1.7796576900000001</v>
      </c>
      <c r="BI590" s="359">
        <f>+VLOOKUP($E590,Emissions!$1:$1048576,MATCH(DATE(BI$2,1,1),Emissions!$A$1:$LI$1),FALSE)</f>
        <v>1.809906748</v>
      </c>
    </row>
    <row r="591" spans="1:61" ht="15" customHeight="1" x14ac:dyDescent="0.35">
      <c r="A591" s="409"/>
      <c r="B591" s="169"/>
      <c r="C591" s="138" t="s">
        <v>735</v>
      </c>
      <c r="D591" s="114" t="s">
        <v>1033</v>
      </c>
      <c r="E591" s="50" t="s">
        <v>2680</v>
      </c>
      <c r="F591" s="359">
        <f>+VLOOKUP($E591,Emissions!$1:$1048576,MATCH(DATE(F$2,1,1),Emissions!$A$1:$LI$1),FALSE)</f>
        <v>4.6877626799999996</v>
      </c>
      <c r="G591" s="359">
        <f>+VLOOKUP($E591,Emissions!$1:$1048576,MATCH(DATE(G$2,1,1),Emissions!$A$1:$LI$1),FALSE)</f>
        <v>4.732475827</v>
      </c>
      <c r="H591" s="359">
        <f>+VLOOKUP($E591,Emissions!$1:$1048576,MATCH(DATE(H$2,1,1),Emissions!$A$1:$LI$1),FALSE)</f>
        <v>4.7761567510000003</v>
      </c>
      <c r="I591" s="359">
        <f>+VLOOKUP($E591,Emissions!$1:$1048576,MATCH(DATE(I$2,1,1),Emissions!$A$1:$LI$1),FALSE)</f>
        <v>4.8247177710000004</v>
      </c>
      <c r="J591" s="359">
        <f>+VLOOKUP($E591,Emissions!$1:$1048576,MATCH(DATE(J$2,1,1),Emissions!$A$1:$LI$1),FALSE)</f>
        <v>4.8820241820000003</v>
      </c>
      <c r="K591" s="359">
        <f>+VLOOKUP($E591,Emissions!$1:$1048576,MATCH(DATE(K$2,1,1),Emissions!$A$1:$LI$1),FALSE)</f>
        <v>4.9497347119999997</v>
      </c>
      <c r="L591" s="359">
        <f>+VLOOKUP($E591,Emissions!$1:$1048576,MATCH(DATE(L$2,1,1),Emissions!$A$1:$LI$1),FALSE)</f>
        <v>5.0259381100000002</v>
      </c>
      <c r="M591" s="359">
        <f>+VLOOKUP($E591,Emissions!$1:$1048576,MATCH(DATE(M$2,1,1),Emissions!$A$1:$LI$1),FALSE)</f>
        <v>5.1099520719999996</v>
      </c>
      <c r="N591" s="359">
        <f>+VLOOKUP($E591,Emissions!$1:$1048576,MATCH(DATE(N$2,1,1),Emissions!$A$1:$LI$1),FALSE)</f>
        <v>5.2012720019999996</v>
      </c>
      <c r="O591" s="359">
        <f>+VLOOKUP($E591,Emissions!$1:$1048576,MATCH(DATE(O$2,1,1),Emissions!$A$1:$LI$1),FALSE)</f>
        <v>5.2995001320000004</v>
      </c>
      <c r="P591" s="359">
        <f>+VLOOKUP($E591,Emissions!$1:$1048576,MATCH(DATE(P$2,1,1),Emissions!$A$1:$LI$1),FALSE)</f>
        <v>5.4080375429999998</v>
      </c>
      <c r="Q591" s="359">
        <f>+VLOOKUP($E591,Emissions!$1:$1048576,MATCH(DATE(Q$2,1,1),Emissions!$A$1:$LI$1),FALSE)</f>
        <v>5.5233031810000002</v>
      </c>
      <c r="R591" s="359">
        <f>+VLOOKUP($E591,Emissions!$1:$1048576,MATCH(DATE(R$2,1,1),Emissions!$A$1:$LI$1),FALSE)</f>
        <v>5.6444281160000003</v>
      </c>
      <c r="S591" s="359">
        <f>+VLOOKUP($E591,Emissions!$1:$1048576,MATCH(DATE(S$2,1,1),Emissions!$A$1:$LI$1),FALSE)</f>
        <v>5.7710390890000003</v>
      </c>
      <c r="T591" s="359">
        <f>+VLOOKUP($E591,Emissions!$1:$1048576,MATCH(DATE(T$2,1,1),Emissions!$A$1:$LI$1),FALSE)</f>
        <v>5.9028179769999998</v>
      </c>
      <c r="U591" s="359">
        <f>+VLOOKUP($E591,Emissions!$1:$1048576,MATCH(DATE(U$2,1,1),Emissions!$A$1:$LI$1),FALSE)</f>
        <v>6.0393861729999996</v>
      </c>
      <c r="V591" s="359">
        <f>+VLOOKUP($E591,Emissions!$1:$1048576,MATCH(DATE(V$2,1,1),Emissions!$A$1:$LI$1),FALSE)</f>
        <v>6.1802871609999999</v>
      </c>
      <c r="W591" s="359">
        <f>+VLOOKUP($E591,Emissions!$1:$1048576,MATCH(DATE(W$2,1,1),Emissions!$A$1:$LI$1),FALSE)</f>
        <v>6.3249998610000002</v>
      </c>
      <c r="X591" s="359">
        <f>+VLOOKUP($E591,Emissions!$1:$1048576,MATCH(DATE(X$2,1,1),Emissions!$A$1:$LI$1),FALSE)</f>
        <v>6.4729833159999997</v>
      </c>
      <c r="Y591" s="359">
        <f>+VLOOKUP($E591,Emissions!$1:$1048576,MATCH(DATE(Y$2,1,1),Emissions!$A$1:$LI$1),FALSE)</f>
        <v>6.6236970919999996</v>
      </c>
      <c r="Z591" s="359">
        <f>+VLOOKUP($E591,Emissions!$1:$1048576,MATCH(DATE(Z$2,1,1),Emissions!$A$1:$LI$1),FALSE)</f>
        <v>6.773706615</v>
      </c>
      <c r="AA591" s="359">
        <f>+VLOOKUP($E591,Emissions!$1:$1048576,MATCH(DATE(AA$2,1,1),Emissions!$A$1:$LI$1),FALSE)</f>
        <v>6.9250602179999996</v>
      </c>
      <c r="AB591" s="359">
        <f>+VLOOKUP($E591,Emissions!$1:$1048576,MATCH(DATE(AB$2,1,1),Emissions!$A$1:$LI$1),FALSE)</f>
        <v>7.0778026690000004</v>
      </c>
      <c r="AC591" s="359">
        <f>+VLOOKUP($E591,Emissions!$1:$1048576,MATCH(DATE(AC$2,1,1),Emissions!$A$1:$LI$1),FALSE)</f>
        <v>7.2316279850000003</v>
      </c>
      <c r="AD591" s="359">
        <f>+VLOOKUP($E591,Emissions!$1:$1048576,MATCH(DATE(AD$2,1,1),Emissions!$A$1:$LI$1),FALSE)</f>
        <v>7.3861912820000004</v>
      </c>
      <c r="AE591" s="359">
        <f>+VLOOKUP($E591,Emissions!$1:$1048576,MATCH(DATE(AE$2,1,1),Emissions!$A$1:$LI$1),FALSE)</f>
        <v>7.5325631250000002</v>
      </c>
      <c r="AF591" s="359">
        <f>+VLOOKUP($E591,Emissions!$1:$1048576,MATCH(DATE(AF$2,1,1),Emissions!$A$1:$LI$1),FALSE)</f>
        <v>7.6738958869999996</v>
      </c>
      <c r="AG591" s="359">
        <f>+VLOOKUP($E591,Emissions!$1:$1048576,MATCH(DATE(AG$2,1,1),Emissions!$A$1:$LI$1),FALSE)</f>
        <v>7.8109172930000002</v>
      </c>
      <c r="AH591" s="359">
        <f>+VLOOKUP($E591,Emissions!$1:$1048576,MATCH(DATE(AH$2,1,1),Emissions!$A$1:$LI$1),FALSE)</f>
        <v>7.9439262199999998</v>
      </c>
      <c r="AI591" s="359">
        <f>+VLOOKUP($E591,Emissions!$1:$1048576,MATCH(DATE(AI$2,1,1),Emissions!$A$1:$LI$1),FALSE)</f>
        <v>8.0731353620000004</v>
      </c>
      <c r="AJ591" s="359">
        <f>+VLOOKUP($E591,Emissions!$1:$1048576,MATCH(DATE(AJ$2,1,1),Emissions!$A$1:$LI$1),FALSE)</f>
        <v>8.1987718950000001</v>
      </c>
      <c r="AK591" s="359">
        <f>+VLOOKUP($E591,Emissions!$1:$1048576,MATCH(DATE(AK$2,1,1),Emissions!$A$1:$LI$1),FALSE)</f>
        <v>8.3211127900000008</v>
      </c>
      <c r="AL591" s="359">
        <f>+VLOOKUP($E591,Emissions!$1:$1048576,MATCH(DATE(AL$2,1,1),Emissions!$A$1:$LI$1),FALSE)</f>
        <v>8.4404861869999994</v>
      </c>
      <c r="AM591" s="359">
        <f>+VLOOKUP($E591,Emissions!$1:$1048576,MATCH(DATE(AM$2,1,1),Emissions!$A$1:$LI$1),FALSE)</f>
        <v>8.5572402929999996</v>
      </c>
      <c r="AN591" s="359">
        <f>+VLOOKUP($E591,Emissions!$1:$1048576,MATCH(DATE(AN$2,1,1),Emissions!$A$1:$LI$1),FALSE)</f>
        <v>8.6717153380000003</v>
      </c>
      <c r="AO591" s="359">
        <f>+VLOOKUP($E591,Emissions!$1:$1048576,MATCH(DATE(AO$2,1,1),Emissions!$A$1:$LI$1),FALSE)</f>
        <v>8.7842194490000001</v>
      </c>
      <c r="AP591" s="359">
        <f>+VLOOKUP($E591,Emissions!$1:$1048576,MATCH(DATE(AP$2,1,1),Emissions!$A$1:$LI$1),FALSE)</f>
        <v>8.8928852819999999</v>
      </c>
      <c r="AQ591" s="359">
        <f>+VLOOKUP($E591,Emissions!$1:$1048576,MATCH(DATE(AQ$2,1,1),Emissions!$A$1:$LI$1),FALSE)</f>
        <v>8.9976308280000001</v>
      </c>
      <c r="AR591" s="359">
        <f>+VLOOKUP($E591,Emissions!$1:$1048576,MATCH(DATE(AR$2,1,1),Emissions!$A$1:$LI$1),FALSE)</f>
        <v>9.0986696699999996</v>
      </c>
      <c r="AS591" s="359">
        <f>+VLOOKUP($E591,Emissions!$1:$1048576,MATCH(DATE(AS$2,1,1),Emissions!$A$1:$LI$1),FALSE)</f>
        <v>9.1962536010000004</v>
      </c>
      <c r="AT591" s="359">
        <f>+VLOOKUP($E591,Emissions!$1:$1048576,MATCH(DATE(AT$2,1,1),Emissions!$A$1:$LI$1),FALSE)</f>
        <v>9.2906221339999995</v>
      </c>
      <c r="AU591" s="359">
        <f>+VLOOKUP($E591,Emissions!$1:$1048576,MATCH(DATE(AU$2,1,1),Emissions!$A$1:$LI$1),FALSE)</f>
        <v>9.3819953849999997</v>
      </c>
      <c r="AV591" s="359">
        <f>+VLOOKUP($E591,Emissions!$1:$1048576,MATCH(DATE(AV$2,1,1),Emissions!$A$1:$LI$1),FALSE)</f>
        <v>9.4705931809999999</v>
      </c>
      <c r="AW591" s="359">
        <f>+VLOOKUP($E591,Emissions!$1:$1048576,MATCH(DATE(AW$2,1,1),Emissions!$A$1:$LI$1),FALSE)</f>
        <v>9.5566313580000006</v>
      </c>
      <c r="AX591" s="359">
        <f>+VLOOKUP($E591,Emissions!$1:$1048576,MATCH(DATE(AX$2,1,1),Emissions!$A$1:$LI$1),FALSE)</f>
        <v>9.6403277710000008</v>
      </c>
      <c r="AY591" s="359">
        <f>+VLOOKUP($E591,Emissions!$1:$1048576,MATCH(DATE(AY$2,1,1),Emissions!$A$1:$LI$1),FALSE)</f>
        <v>9.7219025289999994</v>
      </c>
      <c r="AZ591" s="359">
        <f>+VLOOKUP($E591,Emissions!$1:$1048576,MATCH(DATE(AZ$2,1,1),Emissions!$A$1:$LI$1),FALSE)</f>
        <v>9.7948639059999998</v>
      </c>
      <c r="BA591" s="359">
        <f>+VLOOKUP($E591,Emissions!$1:$1048576,MATCH(DATE(BA$2,1,1),Emissions!$A$1:$LI$1),FALSE)</f>
        <v>9.8583808790000003</v>
      </c>
      <c r="BB591" s="359">
        <f>+VLOOKUP($E591,Emissions!$1:$1048576,MATCH(DATE(BB$2,1,1),Emissions!$A$1:$LI$1),FALSE)</f>
        <v>9.9149618149999998</v>
      </c>
      <c r="BC591" s="359">
        <f>+VLOOKUP($E591,Emissions!$1:$1048576,MATCH(DATE(BC$2,1,1),Emissions!$A$1:$LI$1),FALSE)</f>
        <v>9.9678674229999995</v>
      </c>
      <c r="BD591" s="359">
        <f>+VLOOKUP($E591,Emissions!$1:$1048576,MATCH(DATE(BD$2,1,1),Emissions!$A$1:$LI$1),FALSE)</f>
        <v>10.019818040000001</v>
      </c>
      <c r="BE591" s="359">
        <f>+VLOOKUP($E591,Emissions!$1:$1048576,MATCH(DATE(BE$2,1,1),Emissions!$A$1:$LI$1),FALSE)</f>
        <v>14.047889169999999</v>
      </c>
      <c r="BF591" s="359">
        <f>+VLOOKUP($E591,Emissions!$1:$1048576,MATCH(DATE(BF$2,1,1),Emissions!$A$1:$LI$1),FALSE)</f>
        <v>14.2931607</v>
      </c>
      <c r="BG591" s="359">
        <f>+VLOOKUP($E591,Emissions!$1:$1048576,MATCH(DATE(BG$2,1,1),Emissions!$A$1:$LI$1),FALSE)</f>
        <v>14.53637509</v>
      </c>
      <c r="BH591" s="359">
        <f>+VLOOKUP($E591,Emissions!$1:$1048576,MATCH(DATE(BH$2,1,1),Emissions!$A$1:$LI$1),FALSE)</f>
        <v>14.777638270000001</v>
      </c>
      <c r="BI591" s="359">
        <f>+VLOOKUP($E591,Emissions!$1:$1048576,MATCH(DATE(BI$2,1,1),Emissions!$A$1:$LI$1),FALSE)</f>
        <v>15.01705881</v>
      </c>
    </row>
    <row r="592" spans="1:61" ht="15" customHeight="1" x14ac:dyDescent="0.35">
      <c r="A592" s="409"/>
      <c r="B592" s="169"/>
      <c r="C592" s="138" t="s">
        <v>736</v>
      </c>
      <c r="D592" s="114" t="s">
        <v>1033</v>
      </c>
      <c r="E592" s="50" t="s">
        <v>2681</v>
      </c>
      <c r="F592" s="359">
        <f>+VLOOKUP($E592,Emissions!$1:$1048576,MATCH(DATE(F$2,1,1),Emissions!$A$1:$LI$1),FALSE)</f>
        <v>0.68229826019999995</v>
      </c>
      <c r="G592" s="359">
        <f>+VLOOKUP($E592,Emissions!$1:$1048576,MATCH(DATE(G$2,1,1),Emissions!$A$1:$LI$1),FALSE)</f>
        <v>0.68976656199999997</v>
      </c>
      <c r="H592" s="359">
        <f>+VLOOKUP($E592,Emissions!$1:$1048576,MATCH(DATE(H$2,1,1),Emissions!$A$1:$LI$1),FALSE)</f>
        <v>0.69795379260000001</v>
      </c>
      <c r="I592" s="359">
        <f>+VLOOKUP($E592,Emissions!$1:$1048576,MATCH(DATE(I$2,1,1),Emissions!$A$1:$LI$1),FALSE)</f>
        <v>0.70703419450000005</v>
      </c>
      <c r="J592" s="359">
        <f>+VLOOKUP($E592,Emissions!$1:$1048576,MATCH(DATE(J$2,1,1),Emissions!$A$1:$LI$1),FALSE)</f>
        <v>0.71696242860000003</v>
      </c>
      <c r="K592" s="359">
        <f>+VLOOKUP($E592,Emissions!$1:$1048576,MATCH(DATE(K$2,1,1),Emissions!$A$1:$LI$1),FALSE)</f>
        <v>0.72763361370000001</v>
      </c>
      <c r="L592" s="359">
        <f>+VLOOKUP($E592,Emissions!$1:$1048576,MATCH(DATE(L$2,1,1),Emissions!$A$1:$LI$1),FALSE)</f>
        <v>0.73852549639999998</v>
      </c>
      <c r="M592" s="359">
        <f>+VLOOKUP($E592,Emissions!$1:$1048576,MATCH(DATE(M$2,1,1),Emissions!$A$1:$LI$1),FALSE)</f>
        <v>0.74975661490000001</v>
      </c>
      <c r="N592" s="359">
        <f>+VLOOKUP($E592,Emissions!$1:$1048576,MATCH(DATE(N$2,1,1),Emissions!$A$1:$LI$1),FALSE)</f>
        <v>0.76132483669999995</v>
      </c>
      <c r="O592" s="359">
        <f>+VLOOKUP($E592,Emissions!$1:$1048576,MATCH(DATE(O$2,1,1),Emissions!$A$1:$LI$1),FALSE)</f>
        <v>0.77319964740000002</v>
      </c>
      <c r="P592" s="359">
        <f>+VLOOKUP($E592,Emissions!$1:$1048576,MATCH(DATE(P$2,1,1),Emissions!$A$1:$LI$1),FALSE)</f>
        <v>0.78606992259999997</v>
      </c>
      <c r="Q592" s="359">
        <f>+VLOOKUP($E592,Emissions!$1:$1048576,MATCH(DATE(Q$2,1,1),Emissions!$A$1:$LI$1),FALSE)</f>
        <v>0.79880324189999996</v>
      </c>
      <c r="R592" s="359">
        <f>+VLOOKUP($E592,Emissions!$1:$1048576,MATCH(DATE(R$2,1,1),Emissions!$A$1:$LI$1),FALSE)</f>
        <v>0.81162564540000004</v>
      </c>
      <c r="S592" s="359">
        <f>+VLOOKUP($E592,Emissions!$1:$1048576,MATCH(DATE(S$2,1,1),Emissions!$A$1:$LI$1),FALSE)</f>
        <v>0.82460011570000002</v>
      </c>
      <c r="T592" s="359">
        <f>+VLOOKUP($E592,Emissions!$1:$1048576,MATCH(DATE(T$2,1,1),Emissions!$A$1:$LI$1),FALSE)</f>
        <v>0.83773915139999999</v>
      </c>
      <c r="U592" s="359">
        <f>+VLOOKUP($E592,Emissions!$1:$1048576,MATCH(DATE(U$2,1,1),Emissions!$A$1:$LI$1),FALSE)</f>
        <v>0.85104551510000004</v>
      </c>
      <c r="V592" s="359">
        <f>+VLOOKUP($E592,Emissions!$1:$1048576,MATCH(DATE(V$2,1,1),Emissions!$A$1:$LI$1),FALSE)</f>
        <v>0.86452301639999996</v>
      </c>
      <c r="W592" s="359">
        <f>+VLOOKUP($E592,Emissions!$1:$1048576,MATCH(DATE(W$2,1,1),Emissions!$A$1:$LI$1),FALSE)</f>
        <v>0.87817678799999999</v>
      </c>
      <c r="X592" s="359">
        <f>+VLOOKUP($E592,Emissions!$1:$1048576,MATCH(DATE(X$2,1,1),Emissions!$A$1:$LI$1),FALSE)</f>
        <v>0.89201376330000004</v>
      </c>
      <c r="Y592" s="359">
        <f>+VLOOKUP($E592,Emissions!$1:$1048576,MATCH(DATE(Y$2,1,1),Emissions!$A$1:$LI$1),FALSE)</f>
        <v>0.90604189560000004</v>
      </c>
      <c r="Z592" s="359">
        <f>+VLOOKUP($E592,Emissions!$1:$1048576,MATCH(DATE(Z$2,1,1),Emissions!$A$1:$LI$1),FALSE)</f>
        <v>0.91973168660000004</v>
      </c>
      <c r="AA592" s="359">
        <f>+VLOOKUP($E592,Emissions!$1:$1048576,MATCH(DATE(AA$2,1,1),Emissions!$A$1:$LI$1),FALSE)</f>
        <v>0.93391869419999995</v>
      </c>
      <c r="AB592" s="359">
        <f>+VLOOKUP($E592,Emissions!$1:$1048576,MATCH(DATE(AB$2,1,1),Emissions!$A$1:$LI$1),FALSE)</f>
        <v>0.94842822100000002</v>
      </c>
      <c r="AC592" s="359">
        <f>+VLOOKUP($E592,Emissions!$1:$1048576,MATCH(DATE(AC$2,1,1),Emissions!$A$1:$LI$1),FALSE)</f>
        <v>0.96321062629999998</v>
      </c>
      <c r="AD592" s="359">
        <f>+VLOOKUP($E592,Emissions!$1:$1048576,MATCH(DATE(AD$2,1,1),Emissions!$A$1:$LI$1),FALSE)</f>
        <v>0.97825648870000004</v>
      </c>
      <c r="AE592" s="359">
        <f>+VLOOKUP($E592,Emissions!$1:$1048576,MATCH(DATE(AE$2,1,1),Emissions!$A$1:$LI$1),FALSE)</f>
        <v>0.99200659430000004</v>
      </c>
      <c r="AF592" s="359">
        <f>+VLOOKUP($E592,Emissions!$1:$1048576,MATCH(DATE(AF$2,1,1),Emissions!$A$1:$LI$1),FALSE)</f>
        <v>1.0061177619999999</v>
      </c>
      <c r="AG592" s="359">
        <f>+VLOOKUP($E592,Emissions!$1:$1048576,MATCH(DATE(AG$2,1,1),Emissions!$A$1:$LI$1),FALSE)</f>
        <v>1.0204498559999999</v>
      </c>
      <c r="AH592" s="359">
        <f>+VLOOKUP($E592,Emissions!$1:$1048576,MATCH(DATE(AH$2,1,1),Emissions!$A$1:$LI$1),FALSE)</f>
        <v>1.034979318</v>
      </c>
      <c r="AI592" s="359">
        <f>+VLOOKUP($E592,Emissions!$1:$1048576,MATCH(DATE(AI$2,1,1),Emissions!$A$1:$LI$1),FALSE)</f>
        <v>1.049722263</v>
      </c>
      <c r="AJ592" s="359">
        <f>+VLOOKUP($E592,Emissions!$1:$1048576,MATCH(DATE(AJ$2,1,1),Emissions!$A$1:$LI$1),FALSE)</f>
        <v>1.064700234</v>
      </c>
      <c r="AK592" s="359">
        <f>+VLOOKUP($E592,Emissions!$1:$1048576,MATCH(DATE(AK$2,1,1),Emissions!$A$1:$LI$1),FALSE)</f>
        <v>1.079930415</v>
      </c>
      <c r="AL592" s="359">
        <f>+VLOOKUP($E592,Emissions!$1:$1048576,MATCH(DATE(AL$2,1,1),Emissions!$A$1:$LI$1),FALSE)</f>
        <v>1.0954241199999999</v>
      </c>
      <c r="AM592" s="359">
        <f>+VLOOKUP($E592,Emissions!$1:$1048576,MATCH(DATE(AM$2,1,1),Emissions!$A$1:$LI$1),FALSE)</f>
        <v>1.1111870129999999</v>
      </c>
      <c r="AN592" s="359">
        <f>+VLOOKUP($E592,Emissions!$1:$1048576,MATCH(DATE(AN$2,1,1),Emissions!$A$1:$LI$1),FALSE)</f>
        <v>1.127220313</v>
      </c>
      <c r="AO592" s="359">
        <f>+VLOOKUP($E592,Emissions!$1:$1048576,MATCH(DATE(AO$2,1,1),Emissions!$A$1:$LI$1),FALSE)</f>
        <v>1.1435221</v>
      </c>
      <c r="AP592" s="359">
        <f>+VLOOKUP($E592,Emissions!$1:$1048576,MATCH(DATE(AP$2,1,1),Emissions!$A$1:$LI$1),FALSE)</f>
        <v>1.1597060269999999</v>
      </c>
      <c r="AQ592" s="359">
        <f>+VLOOKUP($E592,Emissions!$1:$1048576,MATCH(DATE(AQ$2,1,1),Emissions!$A$1:$LI$1),FALSE)</f>
        <v>1.175967607</v>
      </c>
      <c r="AR592" s="359">
        <f>+VLOOKUP($E592,Emissions!$1:$1048576,MATCH(DATE(AR$2,1,1),Emissions!$A$1:$LI$1),FALSE)</f>
        <v>1.1923752270000001</v>
      </c>
      <c r="AS592" s="359">
        <f>+VLOOKUP($E592,Emissions!$1:$1048576,MATCH(DATE(AS$2,1,1),Emissions!$A$1:$LI$1),FALSE)</f>
        <v>1.20895763</v>
      </c>
      <c r="AT592" s="359">
        <f>+VLOOKUP($E592,Emissions!$1:$1048576,MATCH(DATE(AT$2,1,1),Emissions!$A$1:$LI$1),FALSE)</f>
        <v>1.2257321779999999</v>
      </c>
      <c r="AU592" s="359">
        <f>+VLOOKUP($E592,Emissions!$1:$1048576,MATCH(DATE(AU$2,1,1),Emissions!$A$1:$LI$1),FALSE)</f>
        <v>1.242711455</v>
      </c>
      <c r="AV592" s="359">
        <f>+VLOOKUP($E592,Emissions!$1:$1048576,MATCH(DATE(AV$2,1,1),Emissions!$A$1:$LI$1),FALSE)</f>
        <v>1.2599051859999999</v>
      </c>
      <c r="AW592" s="359">
        <f>+VLOOKUP($E592,Emissions!$1:$1048576,MATCH(DATE(AW$2,1,1),Emissions!$A$1:$LI$1),FALSE)</f>
        <v>1.277320174</v>
      </c>
      <c r="AX592" s="359">
        <f>+VLOOKUP($E592,Emissions!$1:$1048576,MATCH(DATE(AX$2,1,1),Emissions!$A$1:$LI$1),FALSE)</f>
        <v>1.2949606579999999</v>
      </c>
      <c r="AY592" s="359">
        <f>+VLOOKUP($E592,Emissions!$1:$1048576,MATCH(DATE(AY$2,1,1),Emissions!$A$1:$LI$1),FALSE)</f>
        <v>1.3128288130000001</v>
      </c>
      <c r="AZ592" s="359">
        <f>+VLOOKUP($E592,Emissions!$1:$1048576,MATCH(DATE(AZ$2,1,1),Emissions!$A$1:$LI$1),FALSE)</f>
        <v>1.330989435</v>
      </c>
      <c r="BA592" s="359">
        <f>+VLOOKUP($E592,Emissions!$1:$1048576,MATCH(DATE(BA$2,1,1),Emissions!$A$1:$LI$1),FALSE)</f>
        <v>1.349470052</v>
      </c>
      <c r="BB592" s="359">
        <f>+VLOOKUP($E592,Emissions!$1:$1048576,MATCH(DATE(BB$2,1,1),Emissions!$A$1:$LI$1),FALSE)</f>
        <v>1.3682864610000001</v>
      </c>
      <c r="BC592" s="359">
        <f>+VLOOKUP($E592,Emissions!$1:$1048576,MATCH(DATE(BC$2,1,1),Emissions!$A$1:$LI$1),FALSE)</f>
        <v>1.3874369150000001</v>
      </c>
      <c r="BD592" s="359">
        <f>+VLOOKUP($E592,Emissions!$1:$1048576,MATCH(DATE(BD$2,1,1),Emissions!$A$1:$LI$1),FALSE)</f>
        <v>1.40691144</v>
      </c>
      <c r="BE592" s="359">
        <f>+VLOOKUP($E592,Emissions!$1:$1048576,MATCH(DATE(BE$2,1,1),Emissions!$A$1:$LI$1),FALSE)</f>
        <v>1.503694995</v>
      </c>
      <c r="BF592" s="359">
        <f>+VLOOKUP($E592,Emissions!$1:$1048576,MATCH(DATE(BF$2,1,1),Emissions!$A$1:$LI$1),FALSE)</f>
        <v>1.529177413</v>
      </c>
      <c r="BG592" s="359">
        <f>+VLOOKUP($E592,Emissions!$1:$1048576,MATCH(DATE(BG$2,1,1),Emissions!$A$1:$LI$1),FALSE)</f>
        <v>1.5550944840000001</v>
      </c>
      <c r="BH592" s="359">
        <f>+VLOOKUP($E592,Emissions!$1:$1048576,MATCH(DATE(BH$2,1,1),Emissions!$A$1:$LI$1),FALSE)</f>
        <v>1.58145234</v>
      </c>
      <c r="BI592" s="359">
        <f>+VLOOKUP($E592,Emissions!$1:$1048576,MATCH(DATE(BI$2,1,1),Emissions!$A$1:$LI$1),FALSE)</f>
        <v>1.6082570819999999</v>
      </c>
    </row>
    <row r="593" spans="1:61" s="92" customFormat="1" ht="15" customHeight="1" x14ac:dyDescent="0.35">
      <c r="A593" s="409"/>
      <c r="B593" s="169"/>
      <c r="C593" s="137" t="s">
        <v>1089</v>
      </c>
      <c r="D593" s="147" t="s">
        <v>1033</v>
      </c>
      <c r="E593" s="136" t="s">
        <v>2703</v>
      </c>
      <c r="F593" s="325">
        <f>+VLOOKUP($E593,Emissions!$1:$1048576,MATCH(DATE(F$2,1,1),Emissions!$A$1:$LI$1),FALSE)</f>
        <v>35.56394607</v>
      </c>
      <c r="G593" s="325">
        <f>+VLOOKUP($E593,Emissions!$1:$1048576,MATCH(DATE(G$2,1,1),Emissions!$A$1:$LI$1),FALSE)</f>
        <v>36.04948796</v>
      </c>
      <c r="H593" s="325">
        <f>+VLOOKUP($E593,Emissions!$1:$1048576,MATCH(DATE(H$2,1,1),Emissions!$A$1:$LI$1),FALSE)</f>
        <v>36.583617629999999</v>
      </c>
      <c r="I593" s="325">
        <f>+VLOOKUP($E593,Emissions!$1:$1048576,MATCH(DATE(I$2,1,1),Emissions!$A$1:$LI$1),FALSE)</f>
        <v>37.151013249999998</v>
      </c>
      <c r="J593" s="325">
        <f>+VLOOKUP($E593,Emissions!$1:$1048576,MATCH(DATE(J$2,1,1),Emissions!$A$1:$LI$1),FALSE)</f>
        <v>37.747498960000001</v>
      </c>
      <c r="K593" s="325">
        <f>+VLOOKUP($E593,Emissions!$1:$1048576,MATCH(DATE(K$2,1,1),Emissions!$A$1:$LI$1),FALSE)</f>
        <v>38.37067845</v>
      </c>
      <c r="L593" s="325">
        <f>+VLOOKUP($E593,Emissions!$1:$1048576,MATCH(DATE(L$2,1,1),Emissions!$A$1:$LI$1),FALSE)</f>
        <v>38.992664840000003</v>
      </c>
      <c r="M593" s="325">
        <f>+VLOOKUP($E593,Emissions!$1:$1048576,MATCH(DATE(M$2,1,1),Emissions!$A$1:$LI$1),FALSE)</f>
        <v>39.626953550000003</v>
      </c>
      <c r="N593" s="325">
        <f>+VLOOKUP($E593,Emissions!$1:$1048576,MATCH(DATE(N$2,1,1),Emissions!$A$1:$LI$1),FALSE)</f>
        <v>40.275013620000003</v>
      </c>
      <c r="O593" s="325">
        <f>+VLOOKUP($E593,Emissions!$1:$1048576,MATCH(DATE(O$2,1,1),Emissions!$A$1:$LI$1),FALSE)</f>
        <v>40.936344910000003</v>
      </c>
      <c r="P593" s="325">
        <f>+VLOOKUP($E593,Emissions!$1:$1048576,MATCH(DATE(P$2,1,1),Emissions!$A$1:$LI$1),FALSE)</f>
        <v>41.655329279999997</v>
      </c>
      <c r="Q593" s="325">
        <f>+VLOOKUP($E593,Emissions!$1:$1048576,MATCH(DATE(Q$2,1,1),Emissions!$A$1:$LI$1),FALSE)</f>
        <v>42.358002540000001</v>
      </c>
      <c r="R593" s="325">
        <f>+VLOOKUP($E593,Emissions!$1:$1048576,MATCH(DATE(R$2,1,1),Emissions!$A$1:$LI$1),FALSE)</f>
        <v>43.065196919999998</v>
      </c>
      <c r="S593" s="325">
        <f>+VLOOKUP($E593,Emissions!$1:$1048576,MATCH(DATE(S$2,1,1),Emissions!$A$1:$LI$1),FALSE)</f>
        <v>43.780151109999998</v>
      </c>
      <c r="T593" s="325">
        <f>+VLOOKUP($E593,Emissions!$1:$1048576,MATCH(DATE(T$2,1,1),Emissions!$A$1:$LI$1),FALSE)</f>
        <v>44.503417310000003</v>
      </c>
      <c r="U593" s="325">
        <f>+VLOOKUP($E593,Emissions!$1:$1048576,MATCH(DATE(U$2,1,1),Emissions!$A$1:$LI$1),FALSE)</f>
        <v>45.23527369</v>
      </c>
      <c r="V593" s="325">
        <f>+VLOOKUP($E593,Emissions!$1:$1048576,MATCH(DATE(V$2,1,1),Emissions!$A$1:$LI$1),FALSE)</f>
        <v>45.976056389999997</v>
      </c>
      <c r="W593" s="325">
        <f>+VLOOKUP($E593,Emissions!$1:$1048576,MATCH(DATE(W$2,1,1),Emissions!$A$1:$LI$1),FALSE)</f>
        <v>46.726250790000002</v>
      </c>
      <c r="X593" s="325">
        <f>+VLOOKUP($E593,Emissions!$1:$1048576,MATCH(DATE(X$2,1,1),Emissions!$A$1:$LI$1),FALSE)</f>
        <v>47.486361389999999</v>
      </c>
      <c r="Y593" s="325">
        <f>+VLOOKUP($E593,Emissions!$1:$1048576,MATCH(DATE(Y$2,1,1),Emissions!$A$1:$LI$1),FALSE)</f>
        <v>48.256891719999999</v>
      </c>
      <c r="Z593" s="325">
        <f>+VLOOKUP($E593,Emissions!$1:$1048576,MATCH(DATE(Z$2,1,1),Emissions!$A$1:$LI$1),FALSE)</f>
        <v>49.004239839999997</v>
      </c>
      <c r="AA593" s="325">
        <f>+VLOOKUP($E593,Emissions!$1:$1048576,MATCH(DATE(AA$2,1,1),Emissions!$A$1:$LI$1),FALSE)</f>
        <v>49.783977450000002</v>
      </c>
      <c r="AB593" s="325">
        <f>+VLOOKUP($E593,Emissions!$1:$1048576,MATCH(DATE(AB$2,1,1),Emissions!$A$1:$LI$1),FALSE)</f>
        <v>50.580632909999999</v>
      </c>
      <c r="AC593" s="325">
        <f>+VLOOKUP($E593,Emissions!$1:$1048576,MATCH(DATE(AC$2,1,1),Emissions!$A$1:$LI$1),FALSE)</f>
        <v>51.391920540000001</v>
      </c>
      <c r="AD593" s="325">
        <f>+VLOOKUP($E593,Emissions!$1:$1048576,MATCH(DATE(AD$2,1,1),Emissions!$A$1:$LI$1),FALSE)</f>
        <v>52.217634320000002</v>
      </c>
      <c r="AE593" s="325">
        <f>+VLOOKUP($E593,Emissions!$1:$1048576,MATCH(DATE(AE$2,1,1),Emissions!$A$1:$LI$1),FALSE)</f>
        <v>52.958562430000001</v>
      </c>
      <c r="AF593" s="325">
        <f>+VLOOKUP($E593,Emissions!$1:$1048576,MATCH(DATE(AF$2,1,1),Emissions!$A$1:$LI$1),FALSE)</f>
        <v>53.727844019999999</v>
      </c>
      <c r="AG593" s="325">
        <f>+VLOOKUP($E593,Emissions!$1:$1048576,MATCH(DATE(AG$2,1,1),Emissions!$A$1:$LI$1),FALSE)</f>
        <v>54.507804610000001</v>
      </c>
      <c r="AH593" s="325">
        <f>+VLOOKUP($E593,Emissions!$1:$1048576,MATCH(DATE(AH$2,1,1),Emissions!$A$1:$LI$1),FALSE)</f>
        <v>55.297547610000002</v>
      </c>
      <c r="AI593" s="325">
        <f>+VLOOKUP($E593,Emissions!$1:$1048576,MATCH(DATE(AI$2,1,1),Emissions!$A$1:$LI$1),FALSE)</f>
        <v>56.098621870000002</v>
      </c>
      <c r="AJ593" s="325">
        <f>+VLOOKUP($E593,Emissions!$1:$1048576,MATCH(DATE(AJ$2,1,1),Emissions!$A$1:$LI$1),FALSE)</f>
        <v>56.91263618</v>
      </c>
      <c r="AK593" s="325">
        <f>+VLOOKUP($E593,Emissions!$1:$1048576,MATCH(DATE(AK$2,1,1),Emissions!$A$1:$LI$1),FALSE)</f>
        <v>57.740854550000002</v>
      </c>
      <c r="AL593" s="325">
        <f>+VLOOKUP($E593,Emissions!$1:$1048576,MATCH(DATE(AL$2,1,1),Emissions!$A$1:$LI$1),FALSE)</f>
        <v>58.584141629999998</v>
      </c>
      <c r="AM593" s="325">
        <f>+VLOOKUP($E593,Emissions!$1:$1048576,MATCH(DATE(AM$2,1,1),Emissions!$A$1:$LI$1),FALSE)</f>
        <v>59.443053999999997</v>
      </c>
      <c r="AN593" s="325">
        <f>+VLOOKUP($E593,Emissions!$1:$1048576,MATCH(DATE(AN$2,1,1),Emissions!$A$1:$LI$1),FALSE)</f>
        <v>60.31791776</v>
      </c>
      <c r="AO593" s="325">
        <f>+VLOOKUP($E593,Emissions!$1:$1048576,MATCH(DATE(AO$2,1,1),Emissions!$A$1:$LI$1),FALSE)</f>
        <v>61.208904580000002</v>
      </c>
      <c r="AP593" s="325">
        <f>+VLOOKUP($E593,Emissions!$1:$1048576,MATCH(DATE(AP$2,1,1),Emissions!$A$1:$LI$1),FALSE)</f>
        <v>62.091739760000003</v>
      </c>
      <c r="AQ593" s="325">
        <f>+VLOOKUP($E593,Emissions!$1:$1048576,MATCH(DATE(AQ$2,1,1),Emissions!$A$1:$LI$1),FALSE)</f>
        <v>62.980969790000003</v>
      </c>
      <c r="AR593" s="325">
        <f>+VLOOKUP($E593,Emissions!$1:$1048576,MATCH(DATE(AR$2,1,1),Emissions!$A$1:$LI$1),FALSE)</f>
        <v>63.88015789</v>
      </c>
      <c r="AS593" s="325">
        <f>+VLOOKUP($E593,Emissions!$1:$1048576,MATCH(DATE(AS$2,1,1),Emissions!$A$1:$LI$1),FALSE)</f>
        <v>64.791012730000006</v>
      </c>
      <c r="AT593" s="325">
        <f>+VLOOKUP($E593,Emissions!$1:$1048576,MATCH(DATE(AT$2,1,1),Emissions!$A$1:$LI$1),FALSE)</f>
        <v>65.714828130000001</v>
      </c>
      <c r="AU593" s="325">
        <f>+VLOOKUP($E593,Emissions!$1:$1048576,MATCH(DATE(AU$2,1,1),Emissions!$A$1:$LI$1),FALSE)</f>
        <v>66.652697439999997</v>
      </c>
      <c r="AV593" s="325">
        <f>+VLOOKUP($E593,Emissions!$1:$1048576,MATCH(DATE(AV$2,1,1),Emissions!$A$1:$LI$1),FALSE)</f>
        <v>67.605474770000001</v>
      </c>
      <c r="AW593" s="325">
        <f>+VLOOKUP($E593,Emissions!$1:$1048576,MATCH(DATE(AW$2,1,1),Emissions!$A$1:$LI$1),FALSE)</f>
        <v>68.573820330000004</v>
      </c>
      <c r="AX593" s="325">
        <f>+VLOOKUP($E593,Emissions!$1:$1048576,MATCH(DATE(AX$2,1,1),Emissions!$A$1:$LI$1),FALSE)</f>
        <v>69.558211749999998</v>
      </c>
      <c r="AY593" s="325">
        <f>+VLOOKUP($E593,Emissions!$1:$1048576,MATCH(DATE(AY$2,1,1),Emissions!$A$1:$LI$1),FALSE)</f>
        <v>70.558977409999997</v>
      </c>
      <c r="AZ593" s="325">
        <f>+VLOOKUP($E593,Emissions!$1:$1048576,MATCH(DATE(AZ$2,1,1),Emissions!$A$1:$LI$1),FALSE)</f>
        <v>71.580158979999993</v>
      </c>
      <c r="BA593" s="325">
        <f>+VLOOKUP($E593,Emissions!$1:$1048576,MATCH(DATE(BA$2,1,1),Emissions!$A$1:$LI$1),FALSE)</f>
        <v>72.621055889999994</v>
      </c>
      <c r="BB593" s="325">
        <f>+VLOOKUP($E593,Emissions!$1:$1048576,MATCH(DATE(BB$2,1,1),Emissions!$A$1:$LI$1),FALSE)</f>
        <v>73.681239640000001</v>
      </c>
      <c r="BC593" s="325">
        <f>+VLOOKUP($E593,Emissions!$1:$1048576,MATCH(DATE(BC$2,1,1),Emissions!$A$1:$LI$1),FALSE)</f>
        <v>74.760284619999993</v>
      </c>
      <c r="BD593" s="325">
        <f>+VLOOKUP($E593,Emissions!$1:$1048576,MATCH(DATE(BD$2,1,1),Emissions!$A$1:$LI$1),FALSE)</f>
        <v>75.858007439999994</v>
      </c>
      <c r="BE593" s="325">
        <f>+VLOOKUP($E593,Emissions!$1:$1048576,MATCH(DATE(BE$2,1,1),Emissions!$A$1:$LI$1),FALSE)</f>
        <v>82.278133749999995</v>
      </c>
      <c r="BF593" s="325">
        <f>+VLOOKUP($E593,Emissions!$1:$1048576,MATCH(DATE(BF$2,1,1),Emissions!$A$1:$LI$1),FALSE)</f>
        <v>83.732697250000001</v>
      </c>
      <c r="BG593" s="325">
        <f>+VLOOKUP($E593,Emissions!$1:$1048576,MATCH(DATE(BG$2,1,1),Emissions!$A$1:$LI$1),FALSE)</f>
        <v>85.21470703</v>
      </c>
      <c r="BH593" s="325">
        <f>+VLOOKUP($E593,Emissions!$1:$1048576,MATCH(DATE(BH$2,1,1),Emissions!$A$1:$LI$1),FALSE)</f>
        <v>86.724804829999997</v>
      </c>
      <c r="BI593" s="325">
        <f>+VLOOKUP($E593,Emissions!$1:$1048576,MATCH(DATE(BI$2,1,1),Emissions!$A$1:$LI$1),FALSE)</f>
        <v>88.263650240000004</v>
      </c>
    </row>
    <row r="594" spans="1:61" ht="15" customHeight="1" x14ac:dyDescent="0.35">
      <c r="A594" s="409"/>
      <c r="B594" s="169"/>
      <c r="C594" s="138" t="s">
        <v>602</v>
      </c>
      <c r="D594" s="114" t="s">
        <v>1033</v>
      </c>
      <c r="E594" s="50" t="s">
        <v>2682</v>
      </c>
      <c r="F594" s="359">
        <f>+VLOOKUP($E594,Emissions!$1:$1048576,MATCH(DATE(F$2,1,1),Emissions!$A$1:$LI$1),FALSE)</f>
        <v>1.329186333</v>
      </c>
      <c r="G594" s="359">
        <f>+VLOOKUP($E594,Emissions!$1:$1048576,MATCH(DATE(G$2,1,1),Emissions!$A$1:$LI$1),FALSE)</f>
        <v>1.3440879640000001</v>
      </c>
      <c r="H594" s="359">
        <f>+VLOOKUP($E594,Emissions!$1:$1048576,MATCH(DATE(H$2,1,1),Emissions!$A$1:$LI$1),FALSE)</f>
        <v>1.359701955</v>
      </c>
      <c r="I594" s="359">
        <f>+VLOOKUP($E594,Emissions!$1:$1048576,MATCH(DATE(I$2,1,1),Emissions!$A$1:$LI$1),FALSE)</f>
        <v>1.3763504390000001</v>
      </c>
      <c r="J594" s="359">
        <f>+VLOOKUP($E594,Emissions!$1:$1048576,MATCH(DATE(J$2,1,1),Emissions!$A$1:$LI$1),FALSE)</f>
        <v>1.3941130719999999</v>
      </c>
      <c r="K594" s="359">
        <f>+VLOOKUP($E594,Emissions!$1:$1048576,MATCH(DATE(K$2,1,1),Emissions!$A$1:$LI$1),FALSE)</f>
        <v>1.4129404759999999</v>
      </c>
      <c r="L594" s="359">
        <f>+VLOOKUP($E594,Emissions!$1:$1048576,MATCH(DATE(L$2,1,1),Emissions!$A$1:$LI$1),FALSE)</f>
        <v>1.4319792010000001</v>
      </c>
      <c r="M594" s="359">
        <f>+VLOOKUP($E594,Emissions!$1:$1048576,MATCH(DATE(M$2,1,1),Emissions!$A$1:$LI$1),FALSE)</f>
        <v>1.4515328030000001</v>
      </c>
      <c r="N594" s="359">
        <f>+VLOOKUP($E594,Emissions!$1:$1048576,MATCH(DATE(N$2,1,1),Emissions!$A$1:$LI$1),FALSE)</f>
        <v>1.4716189159999999</v>
      </c>
      <c r="O594" s="359">
        <f>+VLOOKUP($E594,Emissions!$1:$1048576,MATCH(DATE(O$2,1,1),Emissions!$A$1:$LI$1),FALSE)</f>
        <v>1.492195591</v>
      </c>
      <c r="P594" s="359">
        <f>+VLOOKUP($E594,Emissions!$1:$1048576,MATCH(DATE(P$2,1,1),Emissions!$A$1:$LI$1),FALSE)</f>
        <v>1.514531442</v>
      </c>
      <c r="Q594" s="359">
        <f>+VLOOKUP($E594,Emissions!$1:$1048576,MATCH(DATE(Q$2,1,1),Emissions!$A$1:$LI$1),FALSE)</f>
        <v>1.5365244790000001</v>
      </c>
      <c r="R594" s="359">
        <f>+VLOOKUP($E594,Emissions!$1:$1048576,MATCH(DATE(R$2,1,1),Emissions!$A$1:$LI$1),FALSE)</f>
        <v>1.5586532719999999</v>
      </c>
      <c r="S594" s="359">
        <f>+VLOOKUP($E594,Emissions!$1:$1048576,MATCH(DATE(S$2,1,1),Emissions!$A$1:$LI$1),FALSE)</f>
        <v>1.581009527</v>
      </c>
      <c r="T594" s="359">
        <f>+VLOOKUP($E594,Emissions!$1:$1048576,MATCH(DATE(T$2,1,1),Emissions!$A$1:$LI$1),FALSE)</f>
        <v>1.603603369</v>
      </c>
      <c r="U594" s="359">
        <f>+VLOOKUP($E594,Emissions!$1:$1048576,MATCH(DATE(U$2,1,1),Emissions!$A$1:$LI$1),FALSE)</f>
        <v>1.6264345689999999</v>
      </c>
      <c r="V594" s="359">
        <f>+VLOOKUP($E594,Emissions!$1:$1048576,MATCH(DATE(V$2,1,1),Emissions!$A$1:$LI$1),FALSE)</f>
        <v>1.649503838</v>
      </c>
      <c r="W594" s="359">
        <f>+VLOOKUP($E594,Emissions!$1:$1048576,MATCH(DATE(W$2,1,1),Emissions!$A$1:$LI$1),FALSE)</f>
        <v>1.672820583</v>
      </c>
      <c r="X594" s="359">
        <f>+VLOOKUP($E594,Emissions!$1:$1048576,MATCH(DATE(X$2,1,1),Emissions!$A$1:$LI$1),FALSE)</f>
        <v>1.6963948419999999</v>
      </c>
      <c r="Y594" s="359">
        <f>+VLOOKUP($E594,Emissions!$1:$1048576,MATCH(DATE(Y$2,1,1),Emissions!$A$1:$LI$1),FALSE)</f>
        <v>1.7202375649999999</v>
      </c>
      <c r="Z594" s="359">
        <f>+VLOOKUP($E594,Emissions!$1:$1048576,MATCH(DATE(Z$2,1,1),Emissions!$A$1:$LI$1),FALSE)</f>
        <v>1.74338013</v>
      </c>
      <c r="AA594" s="359">
        <f>+VLOOKUP($E594,Emissions!$1:$1048576,MATCH(DATE(AA$2,1,1),Emissions!$A$1:$LI$1),FALSE)</f>
        <v>1.7673656870000001</v>
      </c>
      <c r="AB594" s="359">
        <f>+VLOOKUP($E594,Emissions!$1:$1048576,MATCH(DATE(AB$2,1,1),Emissions!$A$1:$LI$1),FALSE)</f>
        <v>1.791822399</v>
      </c>
      <c r="AC594" s="359">
        <f>+VLOOKUP($E594,Emissions!$1:$1048576,MATCH(DATE(AC$2,1,1),Emissions!$A$1:$LI$1),FALSE)</f>
        <v>1.8166720249999999</v>
      </c>
      <c r="AD594" s="359">
        <f>+VLOOKUP($E594,Emissions!$1:$1048576,MATCH(DATE(AD$2,1,1),Emissions!$A$1:$LI$1),FALSE)</f>
        <v>1.8419017799999999</v>
      </c>
      <c r="AE594" s="359">
        <f>+VLOOKUP($E594,Emissions!$1:$1048576,MATCH(DATE(AE$2,1,1),Emissions!$A$1:$LI$1),FALSE)</f>
        <v>1.8646772410000001</v>
      </c>
      <c r="AF594" s="359">
        <f>+VLOOKUP($E594,Emissions!$1:$1048576,MATCH(DATE(AF$2,1,1),Emissions!$A$1:$LI$1),FALSE)</f>
        <v>1.8880870329999999</v>
      </c>
      <c r="AG594" s="359">
        <f>+VLOOKUP($E594,Emissions!$1:$1048576,MATCH(DATE(AG$2,1,1),Emissions!$A$1:$LI$1),FALSE)</f>
        <v>1.9117634210000001</v>
      </c>
      <c r="AH594" s="359">
        <f>+VLOOKUP($E594,Emissions!$1:$1048576,MATCH(DATE(AH$2,1,1),Emissions!$A$1:$LI$1),FALSE)</f>
        <v>1.9356756470000001</v>
      </c>
      <c r="AI594" s="359">
        <f>+VLOOKUP($E594,Emissions!$1:$1048576,MATCH(DATE(AI$2,1,1),Emissions!$A$1:$LI$1),FALSE)</f>
        <v>1.9598643250000001</v>
      </c>
      <c r="AJ594" s="359">
        <f>+VLOOKUP($E594,Emissions!$1:$1048576,MATCH(DATE(AJ$2,1,1),Emissions!$A$1:$LI$1),FALSE)</f>
        <v>1.984375199</v>
      </c>
      <c r="AK594" s="359">
        <f>+VLOOKUP($E594,Emissions!$1:$1048576,MATCH(DATE(AK$2,1,1),Emissions!$A$1:$LI$1),FALSE)</f>
        <v>2.009245242</v>
      </c>
      <c r="AL594" s="359">
        <f>+VLOOKUP($E594,Emissions!$1:$1048576,MATCH(DATE(AL$2,1,1),Emissions!$A$1:$LI$1),FALSE)</f>
        <v>2.034498782</v>
      </c>
      <c r="AM594" s="359">
        <f>+VLOOKUP($E594,Emissions!$1:$1048576,MATCH(DATE(AM$2,1,1),Emissions!$A$1:$LI$1),FALSE)</f>
        <v>2.0601512309999999</v>
      </c>
      <c r="AN594" s="359">
        <f>+VLOOKUP($E594,Emissions!$1:$1048576,MATCH(DATE(AN$2,1,1),Emissions!$A$1:$LI$1),FALSE)</f>
        <v>2.086210978</v>
      </c>
      <c r="AO594" s="359">
        <f>+VLOOKUP($E594,Emissions!$1:$1048576,MATCH(DATE(AO$2,1,1),Emissions!$A$1:$LI$1),FALSE)</f>
        <v>2.1126815900000002</v>
      </c>
      <c r="AP594" s="359">
        <f>+VLOOKUP($E594,Emissions!$1:$1048576,MATCH(DATE(AP$2,1,1),Emissions!$A$1:$LI$1),FALSE)</f>
        <v>2.1388833350000001</v>
      </c>
      <c r="AQ594" s="359">
        <f>+VLOOKUP($E594,Emissions!$1:$1048576,MATCH(DATE(AQ$2,1,1),Emissions!$A$1:$LI$1),FALSE)</f>
        <v>2.1651902710000002</v>
      </c>
      <c r="AR594" s="359">
        <f>+VLOOKUP($E594,Emissions!$1:$1048576,MATCH(DATE(AR$2,1,1),Emissions!$A$1:$LI$1),FALSE)</f>
        <v>2.191715651</v>
      </c>
      <c r="AS594" s="359">
        <f>+VLOOKUP($E594,Emissions!$1:$1048576,MATCH(DATE(AS$2,1,1),Emissions!$A$1:$LI$1),FALSE)</f>
        <v>2.2185120729999999</v>
      </c>
      <c r="AT594" s="359">
        <f>+VLOOKUP($E594,Emissions!$1:$1048576,MATCH(DATE(AT$2,1,1),Emissions!$A$1:$LI$1),FALSE)</f>
        <v>2.2456164539999999</v>
      </c>
      <c r="AU594" s="359">
        <f>+VLOOKUP($E594,Emissions!$1:$1048576,MATCH(DATE(AU$2,1,1),Emissions!$A$1:$LI$1),FALSE)</f>
        <v>2.2730596859999999</v>
      </c>
      <c r="AV594" s="359">
        <f>+VLOOKUP($E594,Emissions!$1:$1048576,MATCH(DATE(AV$2,1,1),Emissions!$A$1:$LI$1),FALSE)</f>
        <v>2.3008640759999999</v>
      </c>
      <c r="AW594" s="359">
        <f>+VLOOKUP($E594,Emissions!$1:$1048576,MATCH(DATE(AW$2,1,1),Emissions!$A$1:$LI$1),FALSE)</f>
        <v>2.3290470110000001</v>
      </c>
      <c r="AX594" s="359">
        <f>+VLOOKUP($E594,Emissions!$1:$1048576,MATCH(DATE(AX$2,1,1),Emissions!$A$1:$LI$1),FALSE)</f>
        <v>2.3576207600000001</v>
      </c>
      <c r="AY594" s="359">
        <f>+VLOOKUP($E594,Emissions!$1:$1048576,MATCH(DATE(AY$2,1,1),Emissions!$A$1:$LI$1),FALSE)</f>
        <v>2.386593339</v>
      </c>
      <c r="AZ594" s="359">
        <f>+VLOOKUP($E594,Emissions!$1:$1048576,MATCH(DATE(AZ$2,1,1),Emissions!$A$1:$LI$1),FALSE)</f>
        <v>2.4160981210000001</v>
      </c>
      <c r="BA594" s="359">
        <f>+VLOOKUP($E594,Emissions!$1:$1048576,MATCH(DATE(BA$2,1,1),Emissions!$A$1:$LI$1),FALSE)</f>
        <v>2.4461246860000001</v>
      </c>
      <c r="BB594" s="359">
        <f>+VLOOKUP($E594,Emissions!$1:$1048576,MATCH(DATE(BB$2,1,1),Emissions!$A$1:$LI$1),FALSE)</f>
        <v>2.476664199</v>
      </c>
      <c r="BC594" s="359">
        <f>+VLOOKUP($E594,Emissions!$1:$1048576,MATCH(DATE(BC$2,1,1),Emissions!$A$1:$LI$1),FALSE)</f>
        <v>2.5077028220000002</v>
      </c>
      <c r="BD594" s="359">
        <f>+VLOOKUP($E594,Emissions!$1:$1048576,MATCH(DATE(BD$2,1,1),Emissions!$A$1:$LI$1),FALSE)</f>
        <v>2.5392296179999998</v>
      </c>
      <c r="BE594" s="359">
        <f>+VLOOKUP($E594,Emissions!$1:$1048576,MATCH(DATE(BE$2,1,1),Emissions!$A$1:$LI$1),FALSE)</f>
        <v>2.7341109349999999</v>
      </c>
      <c r="BF594" s="359">
        <f>+VLOOKUP($E594,Emissions!$1:$1048576,MATCH(DATE(BF$2,1,1),Emissions!$A$1:$LI$1),FALSE)</f>
        <v>2.7758386869999998</v>
      </c>
      <c r="BG594" s="359">
        <f>+VLOOKUP($E594,Emissions!$1:$1048576,MATCH(DATE(BG$2,1,1),Emissions!$A$1:$LI$1),FALSE)</f>
        <v>2.8182374609999998</v>
      </c>
      <c r="BH594" s="359">
        <f>+VLOOKUP($E594,Emissions!$1:$1048576,MATCH(DATE(BH$2,1,1),Emissions!$A$1:$LI$1),FALSE)</f>
        <v>2.8613213819999999</v>
      </c>
      <c r="BI594" s="359">
        <f>+VLOOKUP($E594,Emissions!$1:$1048576,MATCH(DATE(BI$2,1,1),Emissions!$A$1:$LI$1),FALSE)</f>
        <v>2.905104814</v>
      </c>
    </row>
    <row r="595" spans="1:61" ht="15" customHeight="1" x14ac:dyDescent="0.35">
      <c r="A595" s="409"/>
      <c r="B595" s="169"/>
      <c r="C595" s="138" t="s">
        <v>603</v>
      </c>
      <c r="D595" s="114" t="s">
        <v>1033</v>
      </c>
      <c r="E595" s="50" t="s">
        <v>2683</v>
      </c>
      <c r="F595" s="359">
        <f>+VLOOKUP($E595,Emissions!$1:$1048576,MATCH(DATE(F$2,1,1),Emissions!$A$1:$LI$1),FALSE)</f>
        <v>13.27014258</v>
      </c>
      <c r="G595" s="359">
        <f>+VLOOKUP($E595,Emissions!$1:$1048576,MATCH(DATE(G$2,1,1),Emissions!$A$1:$LI$1),FALSE)</f>
        <v>13.419381599999999</v>
      </c>
      <c r="H595" s="359">
        <f>+VLOOKUP($E595,Emissions!$1:$1048576,MATCH(DATE(H$2,1,1),Emissions!$A$1:$LI$1),FALSE)</f>
        <v>13.57589087</v>
      </c>
      <c r="I595" s="359">
        <f>+VLOOKUP($E595,Emissions!$1:$1048576,MATCH(DATE(I$2,1,1),Emissions!$A$1:$LI$1),FALSE)</f>
        <v>13.74272891</v>
      </c>
      <c r="J595" s="359">
        <f>+VLOOKUP($E595,Emissions!$1:$1048576,MATCH(DATE(J$2,1,1),Emissions!$A$1:$LI$1),FALSE)</f>
        <v>13.92058643</v>
      </c>
      <c r="K595" s="359">
        <f>+VLOOKUP($E595,Emissions!$1:$1048576,MATCH(DATE(K$2,1,1),Emissions!$A$1:$LI$1),FALSE)</f>
        <v>14.10892733</v>
      </c>
      <c r="L595" s="359">
        <f>+VLOOKUP($E595,Emissions!$1:$1048576,MATCH(DATE(L$2,1,1),Emissions!$A$1:$LI$1),FALSE)</f>
        <v>14.299242570000001</v>
      </c>
      <c r="M595" s="359">
        <f>+VLOOKUP($E595,Emissions!$1:$1048576,MATCH(DATE(M$2,1,1),Emissions!$A$1:$LI$1),FALSE)</f>
        <v>14.49459006</v>
      </c>
      <c r="N595" s="359">
        <f>+VLOOKUP($E595,Emissions!$1:$1048576,MATCH(DATE(N$2,1,1),Emissions!$A$1:$LI$1),FALSE)</f>
        <v>14.69516997</v>
      </c>
      <c r="O595" s="359">
        <f>+VLOOKUP($E595,Emissions!$1:$1048576,MATCH(DATE(O$2,1,1),Emissions!$A$1:$LI$1),FALSE)</f>
        <v>14.90058144</v>
      </c>
      <c r="P595" s="359">
        <f>+VLOOKUP($E595,Emissions!$1:$1048576,MATCH(DATE(P$2,1,1),Emissions!$A$1:$LI$1),FALSE)</f>
        <v>15.12348106</v>
      </c>
      <c r="Q595" s="359">
        <f>+VLOOKUP($E595,Emissions!$1:$1048576,MATCH(DATE(Q$2,1,1),Emissions!$A$1:$LI$1),FALSE)</f>
        <v>15.34289804</v>
      </c>
      <c r="R595" s="359">
        <f>+VLOOKUP($E595,Emissions!$1:$1048576,MATCH(DATE(R$2,1,1),Emissions!$A$1:$LI$1),FALSE)</f>
        <v>15.563630789999999</v>
      </c>
      <c r="S595" s="359">
        <f>+VLOOKUP($E595,Emissions!$1:$1048576,MATCH(DATE(S$2,1,1),Emissions!$A$1:$LI$1),FALSE)</f>
        <v>15.786607139999999</v>
      </c>
      <c r="T595" s="359">
        <f>+VLOOKUP($E595,Emissions!$1:$1048576,MATCH(DATE(T$2,1,1),Emissions!$A$1:$LI$1),FALSE)</f>
        <v>16.011936850000001</v>
      </c>
      <c r="U595" s="359">
        <f>+VLOOKUP($E595,Emissions!$1:$1048576,MATCH(DATE(U$2,1,1),Emissions!$A$1:$LI$1),FALSE)</f>
        <v>16.239626040000001</v>
      </c>
      <c r="V595" s="359">
        <f>+VLOOKUP($E595,Emissions!$1:$1048576,MATCH(DATE(V$2,1,1),Emissions!$A$1:$LI$1),FALSE)</f>
        <v>16.46969094</v>
      </c>
      <c r="W595" s="359">
        <f>+VLOOKUP($E595,Emissions!$1:$1048576,MATCH(DATE(W$2,1,1),Emissions!$A$1:$LI$1),FALSE)</f>
        <v>16.702235380000001</v>
      </c>
      <c r="X595" s="359">
        <f>+VLOOKUP($E595,Emissions!$1:$1048576,MATCH(DATE(X$2,1,1),Emissions!$A$1:$LI$1),FALSE)</f>
        <v>16.937369050000001</v>
      </c>
      <c r="Y595" s="359">
        <f>+VLOOKUP($E595,Emissions!$1:$1048576,MATCH(DATE(Y$2,1,1),Emissions!$A$1:$LI$1),FALSE)</f>
        <v>17.175209809999998</v>
      </c>
      <c r="Z595" s="359">
        <f>+VLOOKUP($E595,Emissions!$1:$1048576,MATCH(DATE(Z$2,1,1),Emissions!$A$1:$LI$1),FALSE)</f>
        <v>17.406110819999999</v>
      </c>
      <c r="AA595" s="359">
        <f>+VLOOKUP($E595,Emissions!$1:$1048576,MATCH(DATE(AA$2,1,1),Emissions!$A$1:$LI$1),FALSE)</f>
        <v>17.64547881</v>
      </c>
      <c r="AB595" s="359">
        <f>+VLOOKUP($E595,Emissions!$1:$1048576,MATCH(DATE(AB$2,1,1),Emissions!$A$1:$LI$1),FALSE)</f>
        <v>17.889596529999999</v>
      </c>
      <c r="AC595" s="359">
        <f>+VLOOKUP($E595,Emissions!$1:$1048576,MATCH(DATE(AC$2,1,1),Emissions!$A$1:$LI$1),FALSE)</f>
        <v>18.137681109999999</v>
      </c>
      <c r="AD595" s="359">
        <f>+VLOOKUP($E595,Emissions!$1:$1048576,MATCH(DATE(AD$2,1,1),Emissions!$A$1:$LI$1),FALSE)</f>
        <v>18.389604649999999</v>
      </c>
      <c r="AE595" s="359">
        <f>+VLOOKUP($E595,Emissions!$1:$1048576,MATCH(DATE(AE$2,1,1),Emissions!$A$1:$LI$1),FALSE)</f>
        <v>18.617114740000002</v>
      </c>
      <c r="AF595" s="359">
        <f>+VLOOKUP($E595,Emissions!$1:$1048576,MATCH(DATE(AF$2,1,1),Emissions!$A$1:$LI$1),FALSE)</f>
        <v>18.85105244</v>
      </c>
      <c r="AG595" s="359">
        <f>+VLOOKUP($E595,Emissions!$1:$1048576,MATCH(DATE(AG$2,1,1),Emissions!$A$1:$LI$1),FALSE)</f>
        <v>19.08773249</v>
      </c>
      <c r="AH595" s="359">
        <f>+VLOOKUP($E595,Emissions!$1:$1048576,MATCH(DATE(AH$2,1,1),Emissions!$A$1:$LI$1),FALSE)</f>
        <v>19.326834590000001</v>
      </c>
      <c r="AI595" s="359">
        <f>+VLOOKUP($E595,Emissions!$1:$1048576,MATCH(DATE(AI$2,1,1),Emissions!$A$1:$LI$1),FALSE)</f>
        <v>19.568753149999999</v>
      </c>
      <c r="AJ595" s="359">
        <f>+VLOOKUP($E595,Emissions!$1:$1048576,MATCH(DATE(AJ$2,1,1),Emissions!$A$1:$LI$1),FALSE)</f>
        <v>19.813934530000001</v>
      </c>
      <c r="AK595" s="359">
        <f>+VLOOKUP($E595,Emissions!$1:$1048576,MATCH(DATE(AK$2,1,1),Emissions!$A$1:$LI$1),FALSE)</f>
        <v>20.0627374</v>
      </c>
      <c r="AL595" s="359">
        <f>+VLOOKUP($E595,Emissions!$1:$1048576,MATCH(DATE(AL$2,1,1),Emissions!$A$1:$LI$1),FALSE)</f>
        <v>20.315393709999999</v>
      </c>
      <c r="AM595" s="359">
        <f>+VLOOKUP($E595,Emissions!$1:$1048576,MATCH(DATE(AM$2,1,1),Emissions!$A$1:$LI$1),FALSE)</f>
        <v>20.572046589999999</v>
      </c>
      <c r="AN595" s="359">
        <f>+VLOOKUP($E595,Emissions!$1:$1048576,MATCH(DATE(AN$2,1,1),Emissions!$A$1:$LI$1),FALSE)</f>
        <v>20.832769859999999</v>
      </c>
      <c r="AO595" s="359">
        <f>+VLOOKUP($E595,Emissions!$1:$1048576,MATCH(DATE(AO$2,1,1),Emissions!$A$1:$LI$1),FALSE)</f>
        <v>21.09759056</v>
      </c>
      <c r="AP595" s="359">
        <f>+VLOOKUP($E595,Emissions!$1:$1048576,MATCH(DATE(AP$2,1,1),Emissions!$A$1:$LI$1),FALSE)</f>
        <v>21.359725739999998</v>
      </c>
      <c r="AQ595" s="359">
        <f>+VLOOKUP($E595,Emissions!$1:$1048576,MATCH(DATE(AQ$2,1,1),Emissions!$A$1:$LI$1),FALSE)</f>
        <v>21.622913350000001</v>
      </c>
      <c r="AR595" s="359">
        <f>+VLOOKUP($E595,Emissions!$1:$1048576,MATCH(DATE(AR$2,1,1),Emissions!$A$1:$LI$1),FALSE)</f>
        <v>21.888283529999999</v>
      </c>
      <c r="AS595" s="359">
        <f>+VLOOKUP($E595,Emissions!$1:$1048576,MATCH(DATE(AS$2,1,1),Emissions!$A$1:$LI$1),FALSE)</f>
        <v>22.156359349999999</v>
      </c>
      <c r="AT595" s="359">
        <f>+VLOOKUP($E595,Emissions!$1:$1048576,MATCH(DATE(AT$2,1,1),Emissions!$A$1:$LI$1),FALSE)</f>
        <v>22.427507339999998</v>
      </c>
      <c r="AU595" s="359">
        <f>+VLOOKUP($E595,Emissions!$1:$1048576,MATCH(DATE(AU$2,1,1),Emissions!$A$1:$LI$1),FALSE)</f>
        <v>22.70203441</v>
      </c>
      <c r="AV595" s="359">
        <f>+VLOOKUP($E595,Emissions!$1:$1048576,MATCH(DATE(AV$2,1,1),Emissions!$A$1:$LI$1),FALSE)</f>
        <v>22.980161899999999</v>
      </c>
      <c r="AW595" s="359">
        <f>+VLOOKUP($E595,Emissions!$1:$1048576,MATCH(DATE(AW$2,1,1),Emissions!$A$1:$LI$1),FALSE)</f>
        <v>23.262062419999999</v>
      </c>
      <c r="AX595" s="359">
        <f>+VLOOKUP($E595,Emissions!$1:$1048576,MATCH(DATE(AX$2,1,1),Emissions!$A$1:$LI$1),FALSE)</f>
        <v>23.547857629999999</v>
      </c>
      <c r="AY595" s="359">
        <f>+VLOOKUP($E595,Emissions!$1:$1048576,MATCH(DATE(AY$2,1,1),Emissions!$A$1:$LI$1),FALSE)</f>
        <v>23.837626969999999</v>
      </c>
      <c r="AZ595" s="359">
        <f>+VLOOKUP($E595,Emissions!$1:$1048576,MATCH(DATE(AZ$2,1,1),Emissions!$A$1:$LI$1),FALSE)</f>
        <v>24.132882970000001</v>
      </c>
      <c r="BA595" s="359">
        <f>+VLOOKUP($E595,Emissions!$1:$1048576,MATCH(DATE(BA$2,1,1),Emissions!$A$1:$LI$1),FALSE)</f>
        <v>24.433555930000001</v>
      </c>
      <c r="BB595" s="359">
        <f>+VLOOKUP($E595,Emissions!$1:$1048576,MATCH(DATE(BB$2,1,1),Emissions!$A$1:$LI$1),FALSE)</f>
        <v>24.739501990000001</v>
      </c>
      <c r="BC595" s="359">
        <f>+VLOOKUP($E595,Emissions!$1:$1048576,MATCH(DATE(BC$2,1,1),Emissions!$A$1:$LI$1),FALSE)</f>
        <v>25.050503729999999</v>
      </c>
      <c r="BD595" s="359">
        <f>+VLOOKUP($E595,Emissions!$1:$1048576,MATCH(DATE(BD$2,1,1),Emissions!$A$1:$LI$1),FALSE)</f>
        <v>25.366384709999998</v>
      </c>
      <c r="BE595" s="359">
        <f>+VLOOKUP($E595,Emissions!$1:$1048576,MATCH(DATE(BE$2,1,1),Emissions!$A$1:$LI$1),FALSE)</f>
        <v>27.27896557</v>
      </c>
      <c r="BF595" s="359">
        <f>+VLOOKUP($E595,Emissions!$1:$1048576,MATCH(DATE(BF$2,1,1),Emissions!$A$1:$LI$1),FALSE)</f>
        <v>27.695391149999999</v>
      </c>
      <c r="BG595" s="359">
        <f>+VLOOKUP($E595,Emissions!$1:$1048576,MATCH(DATE(BG$2,1,1),Emissions!$A$1:$LI$1),FALSE)</f>
        <v>28.11852807</v>
      </c>
      <c r="BH595" s="359">
        <f>+VLOOKUP($E595,Emissions!$1:$1048576,MATCH(DATE(BH$2,1,1),Emissions!$A$1:$LI$1),FALSE)</f>
        <v>28.54851322</v>
      </c>
      <c r="BI595" s="359">
        <f>+VLOOKUP($E595,Emissions!$1:$1048576,MATCH(DATE(BI$2,1,1),Emissions!$A$1:$LI$1),FALSE)</f>
        <v>28.985486550000001</v>
      </c>
    </row>
    <row r="596" spans="1:61" ht="15" customHeight="1" x14ac:dyDescent="0.35">
      <c r="A596" s="409"/>
      <c r="B596" s="169"/>
      <c r="C596" s="138" t="s">
        <v>604</v>
      </c>
      <c r="D596" s="114" t="s">
        <v>1033</v>
      </c>
      <c r="E596" s="50" t="s">
        <v>2684</v>
      </c>
      <c r="F596" s="359">
        <f>+VLOOKUP($E596,Emissions!$1:$1048576,MATCH(DATE(F$2,1,1),Emissions!$A$1:$LI$1),FALSE)</f>
        <v>3.3476531289999998</v>
      </c>
      <c r="G596" s="359">
        <f>+VLOOKUP($E596,Emissions!$1:$1048576,MATCH(DATE(G$2,1,1),Emissions!$A$1:$LI$1),FALSE)</f>
        <v>3.3991838859999999</v>
      </c>
      <c r="H596" s="359">
        <f>+VLOOKUP($E596,Emissions!$1:$1048576,MATCH(DATE(H$2,1,1),Emissions!$A$1:$LI$1),FALSE)</f>
        <v>3.455470692</v>
      </c>
      <c r="I596" s="359">
        <f>+VLOOKUP($E596,Emissions!$1:$1048576,MATCH(DATE(I$2,1,1),Emissions!$A$1:$LI$1),FALSE)</f>
        <v>3.5135511369999999</v>
      </c>
      <c r="J596" s="359">
        <f>+VLOOKUP($E596,Emissions!$1:$1048576,MATCH(DATE(J$2,1,1),Emissions!$A$1:$LI$1),FALSE)</f>
        <v>3.5730112730000001</v>
      </c>
      <c r="K596" s="359">
        <f>+VLOOKUP($E596,Emissions!$1:$1048576,MATCH(DATE(K$2,1,1),Emissions!$A$1:$LI$1),FALSE)</f>
        <v>3.6336483030000002</v>
      </c>
      <c r="L596" s="359">
        <f>+VLOOKUP($E596,Emissions!$1:$1048576,MATCH(DATE(L$2,1,1),Emissions!$A$1:$LI$1),FALSE)</f>
        <v>3.6920895069999999</v>
      </c>
      <c r="M596" s="359">
        <f>+VLOOKUP($E596,Emissions!$1:$1048576,MATCH(DATE(M$2,1,1),Emissions!$A$1:$LI$1),FALSE)</f>
        <v>3.750992025</v>
      </c>
      <c r="N596" s="359">
        <f>+VLOOKUP($E596,Emissions!$1:$1048576,MATCH(DATE(N$2,1,1),Emissions!$A$1:$LI$1),FALSE)</f>
        <v>3.8106086850000001</v>
      </c>
      <c r="O596" s="359">
        <f>+VLOOKUP($E596,Emissions!$1:$1048576,MATCH(DATE(O$2,1,1),Emissions!$A$1:$LI$1),FALSE)</f>
        <v>3.8709482369999999</v>
      </c>
      <c r="P596" s="359">
        <f>+VLOOKUP($E596,Emissions!$1:$1048576,MATCH(DATE(P$2,1,1),Emissions!$A$1:$LI$1),FALSE)</f>
        <v>3.9375886160000002</v>
      </c>
      <c r="Q596" s="359">
        <f>+VLOOKUP($E596,Emissions!$1:$1048576,MATCH(DATE(Q$2,1,1),Emissions!$A$1:$LI$1),FALSE)</f>
        <v>4.0000007010000003</v>
      </c>
      <c r="R596" s="359">
        <f>+VLOOKUP($E596,Emissions!$1:$1048576,MATCH(DATE(R$2,1,1),Emissions!$A$1:$LI$1),FALSE)</f>
        <v>4.0625909140000003</v>
      </c>
      <c r="S596" s="359">
        <f>+VLOOKUP($E596,Emissions!$1:$1048576,MATCH(DATE(S$2,1,1),Emissions!$A$1:$LI$1),FALSE)</f>
        <v>4.1259100640000002</v>
      </c>
      <c r="T596" s="359">
        <f>+VLOOKUP($E596,Emissions!$1:$1048576,MATCH(DATE(T$2,1,1),Emissions!$A$1:$LI$1),FALSE)</f>
        <v>4.1900538410000001</v>
      </c>
      <c r="U596" s="359">
        <f>+VLOOKUP($E596,Emissions!$1:$1048576,MATCH(DATE(U$2,1,1),Emissions!$A$1:$LI$1),FALSE)</f>
        <v>4.2550623700000001</v>
      </c>
      <c r="V596" s="359">
        <f>+VLOOKUP($E596,Emissions!$1:$1048576,MATCH(DATE(V$2,1,1),Emissions!$A$1:$LI$1),FALSE)</f>
        <v>4.3209690350000001</v>
      </c>
      <c r="W596" s="359">
        <f>+VLOOKUP($E596,Emissions!$1:$1048576,MATCH(DATE(W$2,1,1),Emissions!$A$1:$LI$1),FALSE)</f>
        <v>4.3878075570000004</v>
      </c>
      <c r="X596" s="359">
        <f>+VLOOKUP($E596,Emissions!$1:$1048576,MATCH(DATE(X$2,1,1),Emissions!$A$1:$LI$1),FALSE)</f>
        <v>4.4556141619999998</v>
      </c>
      <c r="Y596" s="359">
        <f>+VLOOKUP($E596,Emissions!$1:$1048576,MATCH(DATE(Y$2,1,1),Emissions!$A$1:$LI$1),FALSE)</f>
        <v>4.5244277249999998</v>
      </c>
      <c r="Z596" s="359">
        <f>+VLOOKUP($E596,Emissions!$1:$1048576,MATCH(DATE(Z$2,1,1),Emissions!$A$1:$LI$1),FALSE)</f>
        <v>4.590131102</v>
      </c>
      <c r="AA596" s="359">
        <f>+VLOOKUP($E596,Emissions!$1:$1048576,MATCH(DATE(AA$2,1,1),Emissions!$A$1:$LI$1),FALSE)</f>
        <v>4.6606409319999997</v>
      </c>
      <c r="AB596" s="359">
        <f>+VLOOKUP($E596,Emissions!$1:$1048576,MATCH(DATE(AB$2,1,1),Emissions!$A$1:$LI$1),FALSE)</f>
        <v>4.7327326259999998</v>
      </c>
      <c r="AC596" s="359">
        <f>+VLOOKUP($E596,Emissions!$1:$1048576,MATCH(DATE(AC$2,1,1),Emissions!$A$1:$LI$1),FALSE)</f>
        <v>4.8060659259999996</v>
      </c>
      <c r="AD596" s="359">
        <f>+VLOOKUP($E596,Emissions!$1:$1048576,MATCH(DATE(AD$2,1,1),Emissions!$A$1:$LI$1),FALSE)</f>
        <v>4.8806404719999996</v>
      </c>
      <c r="AE596" s="359">
        <f>+VLOOKUP($E596,Emissions!$1:$1048576,MATCH(DATE(AE$2,1,1),Emissions!$A$1:$LI$1),FALSE)</f>
        <v>4.944444796</v>
      </c>
      <c r="AF596" s="359">
        <f>+VLOOKUP($E596,Emissions!$1:$1048576,MATCH(DATE(AF$2,1,1),Emissions!$A$1:$LI$1),FALSE)</f>
        <v>5.0146113579999998</v>
      </c>
      <c r="AG596" s="359">
        <f>+VLOOKUP($E596,Emissions!$1:$1048576,MATCH(DATE(AG$2,1,1),Emissions!$A$1:$LI$1),FALSE)</f>
        <v>5.0867408129999996</v>
      </c>
      <c r="AH596" s="359">
        <f>+VLOOKUP($E596,Emissions!$1:$1048576,MATCH(DATE(AH$2,1,1),Emissions!$A$1:$LI$1),FALSE)</f>
        <v>5.1603564860000004</v>
      </c>
      <c r="AI596" s="359">
        <f>+VLOOKUP($E596,Emissions!$1:$1048576,MATCH(DATE(AI$2,1,1),Emissions!$A$1:$LI$1),FALSE)</f>
        <v>5.2354363639999999</v>
      </c>
      <c r="AJ596" s="359">
        <f>+VLOOKUP($E596,Emissions!$1:$1048576,MATCH(DATE(AJ$2,1,1),Emissions!$A$1:$LI$1),FALSE)</f>
        <v>5.3120076259999998</v>
      </c>
      <c r="AK596" s="359">
        <f>+VLOOKUP($E596,Emissions!$1:$1048576,MATCH(DATE(AK$2,1,1),Emissions!$A$1:$LI$1),FALSE)</f>
        <v>5.3900979869999999</v>
      </c>
      <c r="AL596" s="359">
        <f>+VLOOKUP($E596,Emissions!$1:$1048576,MATCH(DATE(AL$2,1,1),Emissions!$A$1:$LI$1),FALSE)</f>
        <v>5.4697287719999999</v>
      </c>
      <c r="AM596" s="359">
        <f>+VLOOKUP($E596,Emissions!$1:$1048576,MATCH(DATE(AM$2,1,1),Emissions!$A$1:$LI$1),FALSE)</f>
        <v>5.5509131180000004</v>
      </c>
      <c r="AN596" s="359">
        <f>+VLOOKUP($E596,Emissions!$1:$1048576,MATCH(DATE(AN$2,1,1),Emissions!$A$1:$LI$1),FALSE)</f>
        <v>5.633655955</v>
      </c>
      <c r="AO596" s="359">
        <f>+VLOOKUP($E596,Emissions!$1:$1048576,MATCH(DATE(AO$2,1,1),Emissions!$A$1:$LI$1),FALSE)</f>
        <v>5.7179548349999996</v>
      </c>
      <c r="AP596" s="359">
        <f>+VLOOKUP($E596,Emissions!$1:$1048576,MATCH(DATE(AP$2,1,1),Emissions!$A$1:$LI$1),FALSE)</f>
        <v>5.8008511839999999</v>
      </c>
      <c r="AQ596" s="359">
        <f>+VLOOKUP($E596,Emissions!$1:$1048576,MATCH(DATE(AQ$2,1,1),Emissions!$A$1:$LI$1),FALSE)</f>
        <v>5.8849248750000003</v>
      </c>
      <c r="AR596" s="359">
        <f>+VLOOKUP($E596,Emissions!$1:$1048576,MATCH(DATE(AR$2,1,1),Emissions!$A$1:$LI$1),FALSE)</f>
        <v>5.9704699049999999</v>
      </c>
      <c r="AS596" s="359">
        <f>+VLOOKUP($E596,Emissions!$1:$1048576,MATCH(DATE(AS$2,1,1),Emissions!$A$1:$LI$1),FALSE)</f>
        <v>6.0575097610000004</v>
      </c>
      <c r="AT596" s="359">
        <f>+VLOOKUP($E596,Emissions!$1:$1048576,MATCH(DATE(AT$2,1,1),Emissions!$A$1:$LI$1),FALSE)</f>
        <v>6.1460350620000002</v>
      </c>
      <c r="AU596" s="359">
        <f>+VLOOKUP($E596,Emissions!$1:$1048576,MATCH(DATE(AU$2,1,1),Emissions!$A$1:$LI$1),FALSE)</f>
        <v>6.2360320260000002</v>
      </c>
      <c r="AV596" s="359">
        <f>+VLOOKUP($E596,Emissions!$1:$1048576,MATCH(DATE(AV$2,1,1),Emissions!$A$1:$LI$1),FALSE)</f>
        <v>6.3274864050000001</v>
      </c>
      <c r="AW596" s="359">
        <f>+VLOOKUP($E596,Emissions!$1:$1048576,MATCH(DATE(AW$2,1,1),Emissions!$A$1:$LI$1),FALSE)</f>
        <v>6.4203835810000003</v>
      </c>
      <c r="AX596" s="359">
        <f>+VLOOKUP($E596,Emissions!$1:$1048576,MATCH(DATE(AX$2,1,1),Emissions!$A$1:$LI$1),FALSE)</f>
        <v>6.5147087370000003</v>
      </c>
      <c r="AY596" s="359">
        <f>+VLOOKUP($E596,Emissions!$1:$1048576,MATCH(DATE(AY$2,1,1),Emissions!$A$1:$LI$1),FALSE)</f>
        <v>6.6104469950000002</v>
      </c>
      <c r="AZ596" s="359">
        <f>+VLOOKUP($E596,Emissions!$1:$1048576,MATCH(DATE(AZ$2,1,1),Emissions!$A$1:$LI$1),FALSE)</f>
        <v>6.7077356860000004</v>
      </c>
      <c r="BA596" s="359">
        <f>+VLOOKUP($E596,Emissions!$1:$1048576,MATCH(DATE(BA$2,1,1),Emissions!$A$1:$LI$1),FALSE)</f>
        <v>6.8064552770000004</v>
      </c>
      <c r="BB596" s="359">
        <f>+VLOOKUP($E596,Emissions!$1:$1048576,MATCH(DATE(BB$2,1,1),Emissions!$A$1:$LI$1),FALSE)</f>
        <v>6.9067626100000004</v>
      </c>
      <c r="BC596" s="359">
        <f>+VLOOKUP($E596,Emissions!$1:$1048576,MATCH(DATE(BC$2,1,1),Emissions!$A$1:$LI$1),FALSE)</f>
        <v>7.0087947689999996</v>
      </c>
      <c r="BD596" s="359">
        <f>+VLOOKUP($E596,Emissions!$1:$1048576,MATCH(DATE(BD$2,1,1),Emissions!$A$1:$LI$1),FALSE)</f>
        <v>7.1126224039999997</v>
      </c>
      <c r="BE596" s="359">
        <f>+VLOOKUP($E596,Emissions!$1:$1048576,MATCH(DATE(BE$2,1,1),Emissions!$A$1:$LI$1),FALSE)</f>
        <v>7.5528374720000002</v>
      </c>
      <c r="BF596" s="359">
        <f>+VLOOKUP($E596,Emissions!$1:$1048576,MATCH(DATE(BF$2,1,1),Emissions!$A$1:$LI$1),FALSE)</f>
        <v>7.6855858359999996</v>
      </c>
      <c r="BG596" s="359">
        <f>+VLOOKUP($E596,Emissions!$1:$1048576,MATCH(DATE(BG$2,1,1),Emissions!$A$1:$LI$1),FALSE)</f>
        <v>7.8209754179999997</v>
      </c>
      <c r="BH596" s="359">
        <f>+VLOOKUP($E596,Emissions!$1:$1048576,MATCH(DATE(BH$2,1,1),Emissions!$A$1:$LI$1),FALSE)</f>
        <v>7.959051594</v>
      </c>
      <c r="BI596" s="359">
        <f>+VLOOKUP($E596,Emissions!$1:$1048576,MATCH(DATE(BI$2,1,1),Emissions!$A$1:$LI$1),FALSE)</f>
        <v>8.0998560919999996</v>
      </c>
    </row>
    <row r="597" spans="1:61" ht="15" customHeight="1" x14ac:dyDescent="0.35">
      <c r="A597" s="409"/>
      <c r="B597" s="169"/>
      <c r="C597" s="138" t="s">
        <v>605</v>
      </c>
      <c r="D597" s="114" t="s">
        <v>1033</v>
      </c>
      <c r="E597" s="50" t="s">
        <v>2685</v>
      </c>
      <c r="F597" s="359">
        <f>+VLOOKUP($E597,Emissions!$1:$1048576,MATCH(DATE(F$2,1,1),Emissions!$A$1:$LI$1),FALSE)</f>
        <v>17.616964020000001</v>
      </c>
      <c r="G597" s="359">
        <f>+VLOOKUP($E597,Emissions!$1:$1048576,MATCH(DATE(G$2,1,1),Emissions!$A$1:$LI$1),FALSE)</f>
        <v>17.88683451</v>
      </c>
      <c r="H597" s="359">
        <f>+VLOOKUP($E597,Emissions!$1:$1048576,MATCH(DATE(H$2,1,1),Emissions!$A$1:$LI$1),FALSE)</f>
        <v>18.19255412</v>
      </c>
      <c r="I597" s="359">
        <f>+VLOOKUP($E597,Emissions!$1:$1048576,MATCH(DATE(I$2,1,1),Emissions!$A$1:$LI$1),FALSE)</f>
        <v>18.518382760000001</v>
      </c>
      <c r="J597" s="359">
        <f>+VLOOKUP($E597,Emissions!$1:$1048576,MATCH(DATE(J$2,1,1),Emissions!$A$1:$LI$1),FALSE)</f>
        <v>18.85978819</v>
      </c>
      <c r="K597" s="359">
        <f>+VLOOKUP($E597,Emissions!$1:$1048576,MATCH(DATE(K$2,1,1),Emissions!$A$1:$LI$1),FALSE)</f>
        <v>19.215162339999999</v>
      </c>
      <c r="L597" s="359">
        <f>+VLOOKUP($E597,Emissions!$1:$1048576,MATCH(DATE(L$2,1,1),Emissions!$A$1:$LI$1),FALSE)</f>
        <v>19.56935356</v>
      </c>
      <c r="M597" s="359">
        <f>+VLOOKUP($E597,Emissions!$1:$1048576,MATCH(DATE(M$2,1,1),Emissions!$A$1:$LI$1),FALSE)</f>
        <v>19.929838660000001</v>
      </c>
      <c r="N597" s="359">
        <f>+VLOOKUP($E597,Emissions!$1:$1048576,MATCH(DATE(N$2,1,1),Emissions!$A$1:$LI$1),FALSE)</f>
        <v>20.297616049999998</v>
      </c>
      <c r="O597" s="359">
        <f>+VLOOKUP($E597,Emissions!$1:$1048576,MATCH(DATE(O$2,1,1),Emissions!$A$1:$LI$1),FALSE)</f>
        <v>20.672619640000001</v>
      </c>
      <c r="P597" s="359">
        <f>+VLOOKUP($E597,Emissions!$1:$1048576,MATCH(DATE(P$2,1,1),Emissions!$A$1:$LI$1),FALSE)</f>
        <v>21.079728159999998</v>
      </c>
      <c r="Q597" s="359">
        <f>+VLOOKUP($E597,Emissions!$1:$1048576,MATCH(DATE(Q$2,1,1),Emissions!$A$1:$LI$1),FALSE)</f>
        <v>21.478579310000001</v>
      </c>
      <c r="R597" s="359">
        <f>+VLOOKUP($E597,Emissions!$1:$1048576,MATCH(DATE(R$2,1,1),Emissions!$A$1:$LI$1),FALSE)</f>
        <v>21.880321940000002</v>
      </c>
      <c r="S597" s="359">
        <f>+VLOOKUP($E597,Emissions!$1:$1048576,MATCH(DATE(S$2,1,1),Emissions!$A$1:$LI$1),FALSE)</f>
        <v>22.286624379999999</v>
      </c>
      <c r="T597" s="359">
        <f>+VLOOKUP($E597,Emissions!$1:$1048576,MATCH(DATE(T$2,1,1),Emissions!$A$1:$LI$1),FALSE)</f>
        <v>22.69782326</v>
      </c>
      <c r="U597" s="359">
        <f>+VLOOKUP($E597,Emissions!$1:$1048576,MATCH(DATE(U$2,1,1),Emissions!$A$1:$LI$1),FALSE)</f>
        <v>23.114150720000001</v>
      </c>
      <c r="V597" s="359">
        <f>+VLOOKUP($E597,Emissions!$1:$1048576,MATCH(DATE(V$2,1,1),Emissions!$A$1:$LI$1),FALSE)</f>
        <v>23.535892570000001</v>
      </c>
      <c r="W597" s="359">
        <f>+VLOOKUP($E597,Emissions!$1:$1048576,MATCH(DATE(W$2,1,1),Emissions!$A$1:$LI$1),FALSE)</f>
        <v>23.963387260000001</v>
      </c>
      <c r="X597" s="359">
        <f>+VLOOKUP($E597,Emissions!$1:$1048576,MATCH(DATE(X$2,1,1),Emissions!$A$1:$LI$1),FALSE)</f>
        <v>24.396983339999998</v>
      </c>
      <c r="Y597" s="359">
        <f>+VLOOKUP($E597,Emissions!$1:$1048576,MATCH(DATE(Y$2,1,1),Emissions!$A$1:$LI$1),FALSE)</f>
        <v>24.83701662</v>
      </c>
      <c r="Z597" s="359">
        <f>+VLOOKUP($E597,Emissions!$1:$1048576,MATCH(DATE(Z$2,1,1),Emissions!$A$1:$LI$1),FALSE)</f>
        <v>25.264617789999999</v>
      </c>
      <c r="AA597" s="359">
        <f>+VLOOKUP($E597,Emissions!$1:$1048576,MATCH(DATE(AA$2,1,1),Emissions!$A$1:$LI$1),FALSE)</f>
        <v>25.71049202</v>
      </c>
      <c r="AB597" s="359">
        <f>+VLOOKUP($E597,Emissions!$1:$1048576,MATCH(DATE(AB$2,1,1),Emissions!$A$1:$LI$1),FALSE)</f>
        <v>26.166481350000002</v>
      </c>
      <c r="AC597" s="359">
        <f>+VLOOKUP($E597,Emissions!$1:$1048576,MATCH(DATE(AC$2,1,1),Emissions!$A$1:$LI$1),FALSE)</f>
        <v>26.631501480000001</v>
      </c>
      <c r="AD597" s="359">
        <f>+VLOOKUP($E597,Emissions!$1:$1048576,MATCH(DATE(AD$2,1,1),Emissions!$A$1:$LI$1),FALSE)</f>
        <v>27.105487419999999</v>
      </c>
      <c r="AE597" s="359">
        <f>+VLOOKUP($E597,Emissions!$1:$1048576,MATCH(DATE(AE$2,1,1),Emissions!$A$1:$LI$1),FALSE)</f>
        <v>27.532325660000001</v>
      </c>
      <c r="AF597" s="359">
        <f>+VLOOKUP($E597,Emissions!$1:$1048576,MATCH(DATE(AF$2,1,1),Emissions!$A$1:$LI$1),FALSE)</f>
        <v>27.974093190000001</v>
      </c>
      <c r="AG597" s="359">
        <f>+VLOOKUP($E597,Emissions!$1:$1048576,MATCH(DATE(AG$2,1,1),Emissions!$A$1:$LI$1),FALSE)</f>
        <v>28.421567889999999</v>
      </c>
      <c r="AH597" s="359">
        <f>+VLOOKUP($E597,Emissions!$1:$1048576,MATCH(DATE(AH$2,1,1),Emissions!$A$1:$LI$1),FALSE)</f>
        <v>28.87468088</v>
      </c>
      <c r="AI597" s="359">
        <f>+VLOOKUP($E597,Emissions!$1:$1048576,MATCH(DATE(AI$2,1,1),Emissions!$A$1:$LI$1),FALSE)</f>
        <v>29.334568040000001</v>
      </c>
      <c r="AJ597" s="359">
        <f>+VLOOKUP($E597,Emissions!$1:$1048576,MATCH(DATE(AJ$2,1,1),Emissions!$A$1:$LI$1),FALSE)</f>
        <v>29.802318830000001</v>
      </c>
      <c r="AK597" s="359">
        <f>+VLOOKUP($E597,Emissions!$1:$1048576,MATCH(DATE(AK$2,1,1),Emissions!$A$1:$LI$1),FALSE)</f>
        <v>30.278773919999999</v>
      </c>
      <c r="AL597" s="359">
        <f>+VLOOKUP($E597,Emissions!$1:$1048576,MATCH(DATE(AL$2,1,1),Emissions!$A$1:$LI$1),FALSE)</f>
        <v>30.76452037</v>
      </c>
      <c r="AM597" s="359">
        <f>+VLOOKUP($E597,Emissions!$1:$1048576,MATCH(DATE(AM$2,1,1),Emissions!$A$1:$LI$1),FALSE)</f>
        <v>31.259943060000001</v>
      </c>
      <c r="AN597" s="359">
        <f>+VLOOKUP($E597,Emissions!$1:$1048576,MATCH(DATE(AN$2,1,1),Emissions!$A$1:$LI$1),FALSE)</f>
        <v>31.765280969999999</v>
      </c>
      <c r="AO597" s="359">
        <f>+VLOOKUP($E597,Emissions!$1:$1048576,MATCH(DATE(AO$2,1,1),Emissions!$A$1:$LI$1),FALSE)</f>
        <v>32.280677590000003</v>
      </c>
      <c r="AP597" s="359">
        <f>+VLOOKUP($E597,Emissions!$1:$1048576,MATCH(DATE(AP$2,1,1),Emissions!$A$1:$LI$1),FALSE)</f>
        <v>32.792279499999999</v>
      </c>
      <c r="AQ597" s="359">
        <f>+VLOOKUP($E597,Emissions!$1:$1048576,MATCH(DATE(AQ$2,1,1),Emissions!$A$1:$LI$1),FALSE)</f>
        <v>33.307941290000002</v>
      </c>
      <c r="AR597" s="359">
        <f>+VLOOKUP($E597,Emissions!$1:$1048576,MATCH(DATE(AR$2,1,1),Emissions!$A$1:$LI$1),FALSE)</f>
        <v>33.82968881</v>
      </c>
      <c r="AS597" s="359">
        <f>+VLOOKUP($E597,Emissions!$1:$1048576,MATCH(DATE(AS$2,1,1),Emissions!$A$1:$LI$1),FALSE)</f>
        <v>34.358631539999998</v>
      </c>
      <c r="AT597" s="359">
        <f>+VLOOKUP($E597,Emissions!$1:$1048576,MATCH(DATE(AT$2,1,1),Emissions!$A$1:$LI$1),FALSE)</f>
        <v>34.895669269999999</v>
      </c>
      <c r="AU597" s="359">
        <f>+VLOOKUP($E597,Emissions!$1:$1048576,MATCH(DATE(AU$2,1,1),Emissions!$A$1:$LI$1),FALSE)</f>
        <v>35.441571320000001</v>
      </c>
      <c r="AV597" s="359">
        <f>+VLOOKUP($E597,Emissions!$1:$1048576,MATCH(DATE(AV$2,1,1),Emissions!$A$1:$LI$1),FALSE)</f>
        <v>35.99696239</v>
      </c>
      <c r="AW597" s="359">
        <f>+VLOOKUP($E597,Emissions!$1:$1048576,MATCH(DATE(AW$2,1,1),Emissions!$A$1:$LI$1),FALSE)</f>
        <v>36.562327310000001</v>
      </c>
      <c r="AX597" s="359">
        <f>+VLOOKUP($E597,Emissions!$1:$1048576,MATCH(DATE(AX$2,1,1),Emissions!$A$1:$LI$1),FALSE)</f>
        <v>37.138024620000003</v>
      </c>
      <c r="AY597" s="359">
        <f>+VLOOKUP($E597,Emissions!$1:$1048576,MATCH(DATE(AY$2,1,1),Emissions!$A$1:$LI$1),FALSE)</f>
        <v>37.724310109999998</v>
      </c>
      <c r="AZ597" s="359">
        <f>+VLOOKUP($E597,Emissions!$1:$1048576,MATCH(DATE(AZ$2,1,1),Emissions!$A$1:$LI$1),FALSE)</f>
        <v>38.323442200000002</v>
      </c>
      <c r="BA597" s="359">
        <f>+VLOOKUP($E597,Emissions!$1:$1048576,MATCH(DATE(BA$2,1,1),Emissions!$A$1:$LI$1),FALSE)</f>
        <v>38.934919999999998</v>
      </c>
      <c r="BB597" s="359">
        <f>+VLOOKUP($E597,Emissions!$1:$1048576,MATCH(DATE(BB$2,1,1),Emissions!$A$1:$LI$1),FALSE)</f>
        <v>39.558310849999998</v>
      </c>
      <c r="BC597" s="359">
        <f>+VLOOKUP($E597,Emissions!$1:$1048576,MATCH(DATE(BC$2,1,1),Emissions!$A$1:$LI$1),FALSE)</f>
        <v>40.193283299999997</v>
      </c>
      <c r="BD597" s="359">
        <f>+VLOOKUP($E597,Emissions!$1:$1048576,MATCH(DATE(BD$2,1,1),Emissions!$A$1:$LI$1),FALSE)</f>
        <v>40.839770710000003</v>
      </c>
      <c r="BE597" s="359">
        <f>+VLOOKUP($E597,Emissions!$1:$1048576,MATCH(DATE(BE$2,1,1),Emissions!$A$1:$LI$1),FALSE)</f>
        <v>44.712219769999997</v>
      </c>
      <c r="BF597" s="359">
        <f>+VLOOKUP($E597,Emissions!$1:$1048576,MATCH(DATE(BF$2,1,1),Emissions!$A$1:$LI$1),FALSE)</f>
        <v>45.575881580000001</v>
      </c>
      <c r="BG597" s="359">
        <f>+VLOOKUP($E597,Emissions!$1:$1048576,MATCH(DATE(BG$2,1,1),Emissions!$A$1:$LI$1),FALSE)</f>
        <v>46.456966090000002</v>
      </c>
      <c r="BH597" s="359">
        <f>+VLOOKUP($E597,Emissions!$1:$1048576,MATCH(DATE(BH$2,1,1),Emissions!$A$1:$LI$1),FALSE)</f>
        <v>47.355918639999999</v>
      </c>
      <c r="BI597" s="359">
        <f>+VLOOKUP($E597,Emissions!$1:$1048576,MATCH(DATE(BI$2,1,1),Emissions!$A$1:$LI$1),FALSE)</f>
        <v>48.273202789999999</v>
      </c>
    </row>
    <row r="598" spans="1:61" s="92" customFormat="1" ht="15" customHeight="1" x14ac:dyDescent="0.35">
      <c r="A598" s="409"/>
      <c r="B598" s="169"/>
      <c r="C598" s="137" t="s">
        <v>1090</v>
      </c>
      <c r="D598" s="147" t="s">
        <v>1033</v>
      </c>
      <c r="E598" s="136" t="s">
        <v>2704</v>
      </c>
      <c r="F598" s="325">
        <f>+VLOOKUP($E598,Emissions!$1:$1048576,MATCH(DATE(F$2,1,1),Emissions!$A$1:$LI$1),FALSE)</f>
        <v>17.56150122</v>
      </c>
      <c r="G598" s="325">
        <f>+VLOOKUP($E598,Emissions!$1:$1048576,MATCH(DATE(G$2,1,1),Emissions!$A$1:$LI$1),FALSE)</f>
        <v>17.778001750000001</v>
      </c>
      <c r="H598" s="325">
        <f>+VLOOKUP($E598,Emissions!$1:$1048576,MATCH(DATE(H$2,1,1),Emissions!$A$1:$LI$1),FALSE)</f>
        <v>18.010085109999999</v>
      </c>
      <c r="I598" s="325">
        <f>+VLOOKUP($E598,Emissions!$1:$1048576,MATCH(DATE(I$2,1,1),Emissions!$A$1:$LI$1),FALSE)</f>
        <v>18.258217210000002</v>
      </c>
      <c r="J598" s="325">
        <f>+VLOOKUP($E598,Emissions!$1:$1048576,MATCH(DATE(J$2,1,1),Emissions!$A$1:$LI$1),FALSE)</f>
        <v>18.524034260000001</v>
      </c>
      <c r="K598" s="325">
        <f>+VLOOKUP($E598,Emissions!$1:$1048576,MATCH(DATE(K$2,1,1),Emissions!$A$1:$LI$1),FALSE)</f>
        <v>18.80764302</v>
      </c>
      <c r="L598" s="325">
        <f>+VLOOKUP($E598,Emissions!$1:$1048576,MATCH(DATE(L$2,1,1),Emissions!$A$1:$LI$1),FALSE)</f>
        <v>19.095811019999999</v>
      </c>
      <c r="M598" s="325">
        <f>+VLOOKUP($E598,Emissions!$1:$1048576,MATCH(DATE(M$2,1,1),Emissions!$A$1:$LI$1),FALSE)</f>
        <v>19.393882569999999</v>
      </c>
      <c r="N598" s="325">
        <f>+VLOOKUP($E598,Emissions!$1:$1048576,MATCH(DATE(N$2,1,1),Emissions!$A$1:$LI$1),FALSE)</f>
        <v>19.701919790000002</v>
      </c>
      <c r="O598" s="325">
        <f>+VLOOKUP($E598,Emissions!$1:$1048576,MATCH(DATE(O$2,1,1),Emissions!$A$1:$LI$1),FALSE)</f>
        <v>20.019203050000002</v>
      </c>
      <c r="P598" s="325">
        <f>+VLOOKUP($E598,Emissions!$1:$1048576,MATCH(DATE(P$2,1,1),Emissions!$A$1:$LI$1),FALSE)</f>
        <v>20.366370979999999</v>
      </c>
      <c r="Q598" s="325">
        <f>+VLOOKUP($E598,Emissions!$1:$1048576,MATCH(DATE(Q$2,1,1),Emissions!$A$1:$LI$1),FALSE)</f>
        <v>20.709248599999999</v>
      </c>
      <c r="R598" s="325">
        <f>+VLOOKUP($E598,Emissions!$1:$1048576,MATCH(DATE(R$2,1,1),Emissions!$A$1:$LI$1),FALSE)</f>
        <v>21.0564833</v>
      </c>
      <c r="S598" s="325">
        <f>+VLOOKUP($E598,Emissions!$1:$1048576,MATCH(DATE(S$2,1,1),Emissions!$A$1:$LI$1),FALSE)</f>
        <v>21.409161040000001</v>
      </c>
      <c r="T598" s="325">
        <f>+VLOOKUP($E598,Emissions!$1:$1048576,MATCH(DATE(T$2,1,1),Emissions!$A$1:$LI$1),FALSE)</f>
        <v>21.767197110000001</v>
      </c>
      <c r="U598" s="325">
        <f>+VLOOKUP($E598,Emissions!$1:$1048576,MATCH(DATE(U$2,1,1),Emissions!$A$1:$LI$1),FALSE)</f>
        <v>22.130366330000001</v>
      </c>
      <c r="V598" s="325">
        <f>+VLOOKUP($E598,Emissions!$1:$1048576,MATCH(DATE(V$2,1,1),Emissions!$A$1:$LI$1),FALSE)</f>
        <v>22.498443129999998</v>
      </c>
      <c r="W598" s="325">
        <f>+VLOOKUP($E598,Emissions!$1:$1048576,MATCH(DATE(W$2,1,1),Emissions!$A$1:$LI$1),FALSE)</f>
        <v>22.871253100000001</v>
      </c>
      <c r="X598" s="325">
        <f>+VLOOKUP($E598,Emissions!$1:$1048576,MATCH(DATE(X$2,1,1),Emissions!$A$1:$LI$1),FALSE)</f>
        <v>23.248642</v>
      </c>
      <c r="Y598" s="325">
        <f>+VLOOKUP($E598,Emissions!$1:$1048576,MATCH(DATE(Y$2,1,1),Emissions!$A$1:$LI$1),FALSE)</f>
        <v>23.630477190000001</v>
      </c>
      <c r="Z598" s="325">
        <f>+VLOOKUP($E598,Emissions!$1:$1048576,MATCH(DATE(Z$2,1,1),Emissions!$A$1:$LI$1),FALSE)</f>
        <v>24.000610510000001</v>
      </c>
      <c r="AA598" s="325">
        <f>+VLOOKUP($E598,Emissions!$1:$1048576,MATCH(DATE(AA$2,1,1),Emissions!$A$1:$LI$1),FALSE)</f>
        <v>24.384072750000001</v>
      </c>
      <c r="AB598" s="325">
        <f>+VLOOKUP($E598,Emissions!$1:$1048576,MATCH(DATE(AB$2,1,1),Emissions!$A$1:$LI$1),FALSE)</f>
        <v>24.77393906</v>
      </c>
      <c r="AC598" s="325">
        <f>+VLOOKUP($E598,Emissions!$1:$1048576,MATCH(DATE(AC$2,1,1),Emissions!$A$1:$LI$1),FALSE)</f>
        <v>25.16902915</v>
      </c>
      <c r="AD598" s="325">
        <f>+VLOOKUP($E598,Emissions!$1:$1048576,MATCH(DATE(AD$2,1,1),Emissions!$A$1:$LI$1),FALSE)</f>
        <v>25.569101490000001</v>
      </c>
      <c r="AE598" s="325">
        <f>+VLOOKUP($E598,Emissions!$1:$1048576,MATCH(DATE(AE$2,1,1),Emissions!$A$1:$LI$1),FALSE)</f>
        <v>25.927531630000001</v>
      </c>
      <c r="AF598" s="325">
        <f>+VLOOKUP($E598,Emissions!$1:$1048576,MATCH(DATE(AF$2,1,1),Emissions!$A$1:$LI$1),FALSE)</f>
        <v>26.29506645</v>
      </c>
      <c r="AG598" s="325">
        <f>+VLOOKUP($E598,Emissions!$1:$1048576,MATCH(DATE(AG$2,1,1),Emissions!$A$1:$LI$1),FALSE)</f>
        <v>26.66400646</v>
      </c>
      <c r="AH598" s="325">
        <f>+VLOOKUP($E598,Emissions!$1:$1048576,MATCH(DATE(AH$2,1,1),Emissions!$A$1:$LI$1),FALSE)</f>
        <v>27.033992189999999</v>
      </c>
      <c r="AI598" s="325">
        <f>+VLOOKUP($E598,Emissions!$1:$1048576,MATCH(DATE(AI$2,1,1),Emissions!$A$1:$LI$1),FALSE)</f>
        <v>27.405780149999998</v>
      </c>
      <c r="AJ598" s="325">
        <f>+VLOOKUP($E598,Emissions!$1:$1048576,MATCH(DATE(AJ$2,1,1),Emissions!$A$1:$LI$1),FALSE)</f>
        <v>27.780200820000001</v>
      </c>
      <c r="AK598" s="325">
        <f>+VLOOKUP($E598,Emissions!$1:$1048576,MATCH(DATE(AK$2,1,1),Emissions!$A$1:$LI$1),FALSE)</f>
        <v>28.157987630000001</v>
      </c>
      <c r="AL598" s="325">
        <f>+VLOOKUP($E598,Emissions!$1:$1048576,MATCH(DATE(AL$2,1,1),Emissions!$A$1:$LI$1),FALSE)</f>
        <v>28.539747680000001</v>
      </c>
      <c r="AM598" s="325">
        <f>+VLOOKUP($E598,Emissions!$1:$1048576,MATCH(DATE(AM$2,1,1),Emissions!$A$1:$LI$1),FALSE)</f>
        <v>28.92597967</v>
      </c>
      <c r="AN598" s="325">
        <f>+VLOOKUP($E598,Emissions!$1:$1048576,MATCH(DATE(AN$2,1,1),Emissions!$A$1:$LI$1),FALSE)</f>
        <v>29.317087010000002</v>
      </c>
      <c r="AO598" s="325">
        <f>+VLOOKUP($E598,Emissions!$1:$1048576,MATCH(DATE(AO$2,1,1),Emissions!$A$1:$LI$1),FALSE)</f>
        <v>29.713392460000001</v>
      </c>
      <c r="AP598" s="325">
        <f>+VLOOKUP($E598,Emissions!$1:$1048576,MATCH(DATE(AP$2,1,1),Emissions!$A$1:$LI$1),FALSE)</f>
        <v>30.103895959999999</v>
      </c>
      <c r="AQ598" s="325">
        <f>+VLOOKUP($E598,Emissions!$1:$1048576,MATCH(DATE(AQ$2,1,1),Emissions!$A$1:$LI$1),FALSE)</f>
        <v>30.495036200000001</v>
      </c>
      <c r="AR598" s="325">
        <f>+VLOOKUP($E598,Emissions!$1:$1048576,MATCH(DATE(AR$2,1,1),Emissions!$A$1:$LI$1),FALSE)</f>
        <v>30.888458289999999</v>
      </c>
      <c r="AS598" s="325">
        <f>+VLOOKUP($E598,Emissions!$1:$1048576,MATCH(DATE(AS$2,1,1),Emissions!$A$1:$LI$1),FALSE)</f>
        <v>31.284986589999999</v>
      </c>
      <c r="AT598" s="325">
        <f>+VLOOKUP($E598,Emissions!$1:$1048576,MATCH(DATE(AT$2,1,1),Emissions!$A$1:$LI$1),FALSE)</f>
        <v>31.6852631</v>
      </c>
      <c r="AU598" s="325">
        <f>+VLOOKUP($E598,Emissions!$1:$1048576,MATCH(DATE(AU$2,1,1),Emissions!$A$1:$LI$1),FALSE)</f>
        <v>32.089844059999997</v>
      </c>
      <c r="AV598" s="325">
        <f>+VLOOKUP($E598,Emissions!$1:$1048576,MATCH(DATE(AV$2,1,1),Emissions!$A$1:$LI$1),FALSE)</f>
        <v>32.499191629999999</v>
      </c>
      <c r="AW598" s="325">
        <f>+VLOOKUP($E598,Emissions!$1:$1048576,MATCH(DATE(AW$2,1,1),Emissions!$A$1:$LI$1),FALSE)</f>
        <v>32.913688899999997</v>
      </c>
      <c r="AX598" s="325">
        <f>+VLOOKUP($E598,Emissions!$1:$1048576,MATCH(DATE(AX$2,1,1),Emissions!$A$1:$LI$1),FALSE)</f>
        <v>33.333645259999997</v>
      </c>
      <c r="AY598" s="325">
        <f>+VLOOKUP($E598,Emissions!$1:$1048576,MATCH(DATE(AY$2,1,1),Emissions!$A$1:$LI$1),FALSE)</f>
        <v>33.759307630000002</v>
      </c>
      <c r="AZ598" s="325">
        <f>+VLOOKUP($E598,Emissions!$1:$1048576,MATCH(DATE(AZ$2,1,1),Emissions!$A$1:$LI$1),FALSE)</f>
        <v>34.188013419999997</v>
      </c>
      <c r="BA598" s="325">
        <f>+VLOOKUP($E598,Emissions!$1:$1048576,MATCH(DATE(BA$2,1,1),Emissions!$A$1:$LI$1),FALSE)</f>
        <v>34.618548670000003</v>
      </c>
      <c r="BB598" s="325">
        <f>+VLOOKUP($E598,Emissions!$1:$1048576,MATCH(DATE(BB$2,1,1),Emissions!$A$1:$LI$1),FALSE)</f>
        <v>35.052013410000001</v>
      </c>
      <c r="BC598" s="325">
        <f>+VLOOKUP($E598,Emissions!$1:$1048576,MATCH(DATE(BC$2,1,1),Emissions!$A$1:$LI$1),FALSE)</f>
        <v>35.490079979999997</v>
      </c>
      <c r="BD598" s="325">
        <f>+VLOOKUP($E598,Emissions!$1:$1048576,MATCH(DATE(BD$2,1,1),Emissions!$A$1:$LI$1),FALSE)</f>
        <v>35.934246350000002</v>
      </c>
      <c r="BE598" s="325">
        <f>+VLOOKUP($E598,Emissions!$1:$1048576,MATCH(DATE(BE$2,1,1),Emissions!$A$1:$LI$1),FALSE)</f>
        <v>40.801086730000002</v>
      </c>
      <c r="BF598" s="325">
        <f>+VLOOKUP($E598,Emissions!$1:$1048576,MATCH(DATE(BF$2,1,1),Emissions!$A$1:$LI$1),FALSE)</f>
        <v>41.481205699999997</v>
      </c>
      <c r="BG598" s="325">
        <f>+VLOOKUP($E598,Emissions!$1:$1048576,MATCH(DATE(BG$2,1,1),Emissions!$A$1:$LI$1),FALSE)</f>
        <v>42.170902929999997</v>
      </c>
      <c r="BH598" s="325">
        <f>+VLOOKUP($E598,Emissions!$1:$1048576,MATCH(DATE(BH$2,1,1),Emissions!$A$1:$LI$1),FALSE)</f>
        <v>42.870505090000002</v>
      </c>
      <c r="BI598" s="325">
        <f>+VLOOKUP($E598,Emissions!$1:$1048576,MATCH(DATE(BI$2,1,1),Emissions!$A$1:$LI$1),FALSE)</f>
        <v>43.580337950000001</v>
      </c>
    </row>
    <row r="599" spans="1:61" ht="15" customHeight="1" x14ac:dyDescent="0.35">
      <c r="A599" s="409"/>
      <c r="B599" s="169"/>
      <c r="C599" s="138" t="s">
        <v>606</v>
      </c>
      <c r="D599" s="114" t="s">
        <v>1033</v>
      </c>
      <c r="E599" s="50" t="s">
        <v>2686</v>
      </c>
      <c r="F599" s="359">
        <f>+VLOOKUP($E599,Emissions!$1:$1048576,MATCH(DATE(F$2,1,1),Emissions!$A$1:$LI$1),FALSE)</f>
        <v>11.611994169999999</v>
      </c>
      <c r="G599" s="359">
        <f>+VLOOKUP($E599,Emissions!$1:$1048576,MATCH(DATE(G$2,1,1),Emissions!$A$1:$LI$1),FALSE)</f>
        <v>11.74562551</v>
      </c>
      <c r="H599" s="359">
        <f>+VLOOKUP($E599,Emissions!$1:$1048576,MATCH(DATE(H$2,1,1),Emissions!$A$1:$LI$1),FALSE)</f>
        <v>11.88904144</v>
      </c>
      <c r="I599" s="359">
        <f>+VLOOKUP($E599,Emissions!$1:$1048576,MATCH(DATE(I$2,1,1),Emissions!$A$1:$LI$1),FALSE)</f>
        <v>12.045504230000001</v>
      </c>
      <c r="J599" s="359">
        <f>+VLOOKUP($E599,Emissions!$1:$1048576,MATCH(DATE(J$2,1,1),Emissions!$A$1:$LI$1),FALSE)</f>
        <v>12.216272569999999</v>
      </c>
      <c r="K599" s="359">
        <f>+VLOOKUP($E599,Emissions!$1:$1048576,MATCH(DATE(K$2,1,1),Emissions!$A$1:$LI$1),FALSE)</f>
        <v>12.40114516</v>
      </c>
      <c r="L599" s="359">
        <f>+VLOOKUP($E599,Emissions!$1:$1048576,MATCH(DATE(L$2,1,1),Emissions!$A$1:$LI$1),FALSE)</f>
        <v>12.592100500000001</v>
      </c>
      <c r="M599" s="359">
        <f>+VLOOKUP($E599,Emissions!$1:$1048576,MATCH(DATE(M$2,1,1),Emissions!$A$1:$LI$1),FALSE)</f>
        <v>12.79062396</v>
      </c>
      <c r="N599" s="359">
        <f>+VLOOKUP($E599,Emissions!$1:$1048576,MATCH(DATE(N$2,1,1),Emissions!$A$1:$LI$1),FALSE)</f>
        <v>12.99644516</v>
      </c>
      <c r="O599" s="359">
        <f>+VLOOKUP($E599,Emissions!$1:$1048576,MATCH(DATE(O$2,1,1),Emissions!$A$1:$LI$1),FALSE)</f>
        <v>13.208937799999999</v>
      </c>
      <c r="P599" s="359">
        <f>+VLOOKUP($E599,Emissions!$1:$1048576,MATCH(DATE(P$2,1,1),Emissions!$A$1:$LI$1),FALSE)</f>
        <v>13.439735260000001</v>
      </c>
      <c r="Q599" s="359">
        <f>+VLOOKUP($E599,Emissions!$1:$1048576,MATCH(DATE(Q$2,1,1),Emissions!$A$1:$LI$1),FALSE)</f>
        <v>13.67098799</v>
      </c>
      <c r="R599" s="359">
        <f>+VLOOKUP($E599,Emissions!$1:$1048576,MATCH(DATE(R$2,1,1),Emissions!$A$1:$LI$1),FALSE)</f>
        <v>13.90528086</v>
      </c>
      <c r="S599" s="359">
        <f>+VLOOKUP($E599,Emissions!$1:$1048576,MATCH(DATE(S$2,1,1),Emissions!$A$1:$LI$1),FALSE)</f>
        <v>14.14301624</v>
      </c>
      <c r="T599" s="359">
        <f>+VLOOKUP($E599,Emissions!$1:$1048576,MATCH(DATE(T$2,1,1),Emissions!$A$1:$LI$1),FALSE)</f>
        <v>14.38409102</v>
      </c>
      <c r="U599" s="359">
        <f>+VLOOKUP($E599,Emissions!$1:$1048576,MATCH(DATE(U$2,1,1),Emissions!$A$1:$LI$1),FALSE)</f>
        <v>14.628337439999999</v>
      </c>
      <c r="V599" s="359">
        <f>+VLOOKUP($E599,Emissions!$1:$1048576,MATCH(DATE(V$2,1,1),Emissions!$A$1:$LI$1),FALSE)</f>
        <v>14.875593609999999</v>
      </c>
      <c r="W599" s="359">
        <f>+VLOOKUP($E599,Emissions!$1:$1048576,MATCH(DATE(W$2,1,1),Emissions!$A$1:$LI$1),FALSE)</f>
        <v>15.125747949999999</v>
      </c>
      <c r="X599" s="359">
        <f>+VLOOKUP($E599,Emissions!$1:$1048576,MATCH(DATE(X$2,1,1),Emissions!$A$1:$LI$1),FALSE)</f>
        <v>15.37870425</v>
      </c>
      <c r="Y599" s="359">
        <f>+VLOOKUP($E599,Emissions!$1:$1048576,MATCH(DATE(Y$2,1,1),Emissions!$A$1:$LI$1),FALSE)</f>
        <v>15.634382949999999</v>
      </c>
      <c r="Z599" s="359">
        <f>+VLOOKUP($E599,Emissions!$1:$1048576,MATCH(DATE(Z$2,1,1),Emissions!$A$1:$LI$1),FALSE)</f>
        <v>15.88351349</v>
      </c>
      <c r="AA599" s="359">
        <f>+VLOOKUP($E599,Emissions!$1:$1048576,MATCH(DATE(AA$2,1,1),Emissions!$A$1:$LI$1),FALSE)</f>
        <v>16.13902569</v>
      </c>
      <c r="AB599" s="359">
        <f>+VLOOKUP($E599,Emissions!$1:$1048576,MATCH(DATE(AB$2,1,1),Emissions!$A$1:$LI$1),FALSE)</f>
        <v>16.398624120000001</v>
      </c>
      <c r="AC599" s="359">
        <f>+VLOOKUP($E599,Emissions!$1:$1048576,MATCH(DATE(AC$2,1,1),Emissions!$A$1:$LI$1),FALSE)</f>
        <v>16.66171117</v>
      </c>
      <c r="AD599" s="359">
        <f>+VLOOKUP($E599,Emissions!$1:$1048576,MATCH(DATE(AD$2,1,1),Emissions!$A$1:$LI$1),FALSE)</f>
        <v>16.92811859</v>
      </c>
      <c r="AE599" s="359">
        <f>+VLOOKUP($E599,Emissions!$1:$1048576,MATCH(DATE(AE$2,1,1),Emissions!$A$1:$LI$1),FALSE)</f>
        <v>17.171043409999999</v>
      </c>
      <c r="AF599" s="359">
        <f>+VLOOKUP($E599,Emissions!$1:$1048576,MATCH(DATE(AF$2,1,1),Emissions!$A$1:$LI$1),FALSE)</f>
        <v>17.415420780000002</v>
      </c>
      <c r="AG599" s="359">
        <f>+VLOOKUP($E599,Emissions!$1:$1048576,MATCH(DATE(AG$2,1,1),Emissions!$A$1:$LI$1),FALSE)</f>
        <v>17.659690579999999</v>
      </c>
      <c r="AH599" s="359">
        <f>+VLOOKUP($E599,Emissions!$1:$1048576,MATCH(DATE(AH$2,1,1),Emissions!$A$1:$LI$1),FALSE)</f>
        <v>17.904143879999999</v>
      </c>
      <c r="AI599" s="359">
        <f>+VLOOKUP($E599,Emissions!$1:$1048576,MATCH(DATE(AI$2,1,1),Emissions!$A$1:$LI$1),FALSE)</f>
        <v>18.14949266</v>
      </c>
      <c r="AJ599" s="359">
        <f>+VLOOKUP($E599,Emissions!$1:$1048576,MATCH(DATE(AJ$2,1,1),Emissions!$A$1:$LI$1),FALSE)</f>
        <v>18.396439640000001</v>
      </c>
      <c r="AK599" s="359">
        <f>+VLOOKUP($E599,Emissions!$1:$1048576,MATCH(DATE(AK$2,1,1),Emissions!$A$1:$LI$1),FALSE)</f>
        <v>18.645586080000001</v>
      </c>
      <c r="AL599" s="359">
        <f>+VLOOKUP($E599,Emissions!$1:$1048576,MATCH(DATE(AL$2,1,1),Emissions!$A$1:$LI$1),FALSE)</f>
        <v>18.897412079999999</v>
      </c>
      <c r="AM599" s="359">
        <f>+VLOOKUP($E599,Emissions!$1:$1048576,MATCH(DATE(AM$2,1,1),Emissions!$A$1:$LI$1),FALSE)</f>
        <v>19.152297529999998</v>
      </c>
      <c r="AN599" s="359">
        <f>+VLOOKUP($E599,Emissions!$1:$1048576,MATCH(DATE(AN$2,1,1),Emissions!$A$1:$LI$1),FALSE)</f>
        <v>19.41053629</v>
      </c>
      <c r="AO599" s="359">
        <f>+VLOOKUP($E599,Emissions!$1:$1048576,MATCH(DATE(AO$2,1,1),Emissions!$A$1:$LI$1),FALSE)</f>
        <v>19.672351880000001</v>
      </c>
      <c r="AP599" s="359">
        <f>+VLOOKUP($E599,Emissions!$1:$1048576,MATCH(DATE(AP$2,1,1),Emissions!$A$1:$LI$1),FALSE)</f>
        <v>19.93146097</v>
      </c>
      <c r="AQ599" s="359">
        <f>+VLOOKUP($E599,Emissions!$1:$1048576,MATCH(DATE(AQ$2,1,1),Emissions!$A$1:$LI$1),FALSE)</f>
        <v>20.19054294</v>
      </c>
      <c r="AR599" s="359">
        <f>+VLOOKUP($E599,Emissions!$1:$1048576,MATCH(DATE(AR$2,1,1),Emissions!$A$1:$LI$1),FALSE)</f>
        <v>20.450694559999999</v>
      </c>
      <c r="AS599" s="359">
        <f>+VLOOKUP($E599,Emissions!$1:$1048576,MATCH(DATE(AS$2,1,1),Emissions!$A$1:$LI$1),FALSE)</f>
        <v>20.712589650000002</v>
      </c>
      <c r="AT599" s="359">
        <f>+VLOOKUP($E599,Emissions!$1:$1048576,MATCH(DATE(AT$2,1,1),Emissions!$A$1:$LI$1),FALSE)</f>
        <v>20.976767330000001</v>
      </c>
      <c r="AU599" s="359">
        <f>+VLOOKUP($E599,Emissions!$1:$1048576,MATCH(DATE(AU$2,1,1),Emissions!$A$1:$LI$1),FALSE)</f>
        <v>21.243689790000001</v>
      </c>
      <c r="AV599" s="359">
        <f>+VLOOKUP($E599,Emissions!$1:$1048576,MATCH(DATE(AV$2,1,1),Emissions!$A$1:$LI$1),FALSE)</f>
        <v>21.51373083</v>
      </c>
      <c r="AW599" s="359">
        <f>+VLOOKUP($E599,Emissions!$1:$1048576,MATCH(DATE(AW$2,1,1),Emissions!$A$1:$LI$1),FALSE)</f>
        <v>21.787193330000001</v>
      </c>
      <c r="AX599" s="359">
        <f>+VLOOKUP($E599,Emissions!$1:$1048576,MATCH(DATE(AX$2,1,1),Emissions!$A$1:$LI$1),FALSE)</f>
        <v>22.064314</v>
      </c>
      <c r="AY599" s="359">
        <f>+VLOOKUP($E599,Emissions!$1:$1048576,MATCH(DATE(AY$2,1,1),Emissions!$A$1:$LI$1),FALSE)</f>
        <v>22.345273819999999</v>
      </c>
      <c r="AZ599" s="359">
        <f>+VLOOKUP($E599,Emissions!$1:$1048576,MATCH(DATE(AZ$2,1,1),Emissions!$A$1:$LI$1),FALSE)</f>
        <v>22.628166419999999</v>
      </c>
      <c r="BA599" s="359">
        <f>+VLOOKUP($E599,Emissions!$1:$1048576,MATCH(DATE(BA$2,1,1),Emissions!$A$1:$LI$1),FALSE)</f>
        <v>22.912359429999999</v>
      </c>
      <c r="BB599" s="359">
        <f>+VLOOKUP($E599,Emissions!$1:$1048576,MATCH(DATE(BB$2,1,1),Emissions!$A$1:$LI$1),FALSE)</f>
        <v>23.198649450000001</v>
      </c>
      <c r="BC599" s="359">
        <f>+VLOOKUP($E599,Emissions!$1:$1048576,MATCH(DATE(BC$2,1,1),Emissions!$A$1:$LI$1),FALSE)</f>
        <v>23.488189779999999</v>
      </c>
      <c r="BD599" s="359">
        <f>+VLOOKUP($E599,Emissions!$1:$1048576,MATCH(DATE(BD$2,1,1),Emissions!$A$1:$LI$1),FALSE)</f>
        <v>23.782001510000001</v>
      </c>
      <c r="BE599" s="359">
        <f>+VLOOKUP($E599,Emissions!$1:$1048576,MATCH(DATE(BE$2,1,1),Emissions!$A$1:$LI$1),FALSE)</f>
        <v>26.857112069999999</v>
      </c>
      <c r="BF599" s="359">
        <f>+VLOOKUP($E599,Emissions!$1:$1048576,MATCH(DATE(BF$2,1,1),Emissions!$A$1:$LI$1),FALSE)</f>
        <v>27.29951938</v>
      </c>
      <c r="BG599" s="359">
        <f>+VLOOKUP($E599,Emissions!$1:$1048576,MATCH(DATE(BG$2,1,1),Emissions!$A$1:$LI$1),FALSE)</f>
        <v>27.748011980000001</v>
      </c>
      <c r="BH599" s="359">
        <f>+VLOOKUP($E599,Emissions!$1:$1048576,MATCH(DATE(BH$2,1,1),Emissions!$A$1:$LI$1),FALSE)</f>
        <v>28.20281194</v>
      </c>
      <c r="BI599" s="359">
        <f>+VLOOKUP($E599,Emissions!$1:$1048576,MATCH(DATE(BI$2,1,1),Emissions!$A$1:$LI$1),FALSE)</f>
        <v>28.664139939999998</v>
      </c>
    </row>
    <row r="600" spans="1:61" ht="15" customHeight="1" x14ac:dyDescent="0.35">
      <c r="A600" s="409"/>
      <c r="B600" s="169"/>
      <c r="C600" s="138" t="s">
        <v>607</v>
      </c>
      <c r="D600" s="114" t="s">
        <v>1033</v>
      </c>
      <c r="E600" s="50" t="s">
        <v>2687</v>
      </c>
      <c r="F600" s="359">
        <f>+VLOOKUP($E600,Emissions!$1:$1048576,MATCH(DATE(F$2,1,1),Emissions!$A$1:$LI$1),FALSE)</f>
        <v>5.949507047</v>
      </c>
      <c r="G600" s="359">
        <f>+VLOOKUP($E600,Emissions!$1:$1048576,MATCH(DATE(G$2,1,1),Emissions!$A$1:$LI$1),FALSE)</f>
        <v>6.0323762409999997</v>
      </c>
      <c r="H600" s="359">
        <f>+VLOOKUP($E600,Emissions!$1:$1048576,MATCH(DATE(H$2,1,1),Emissions!$A$1:$LI$1),FALSE)</f>
        <v>6.121043673</v>
      </c>
      <c r="I600" s="359">
        <f>+VLOOKUP($E600,Emissions!$1:$1048576,MATCH(DATE(I$2,1,1),Emissions!$A$1:$LI$1),FALSE)</f>
        <v>6.2127129749999996</v>
      </c>
      <c r="J600" s="359">
        <f>+VLOOKUP($E600,Emissions!$1:$1048576,MATCH(DATE(J$2,1,1),Emissions!$A$1:$LI$1),FALSE)</f>
        <v>6.3077616900000004</v>
      </c>
      <c r="K600" s="359">
        <f>+VLOOKUP($E600,Emissions!$1:$1048576,MATCH(DATE(K$2,1,1),Emissions!$A$1:$LI$1),FALSE)</f>
        <v>6.4064978659999996</v>
      </c>
      <c r="L600" s="359">
        <f>+VLOOKUP($E600,Emissions!$1:$1048576,MATCH(DATE(L$2,1,1),Emissions!$A$1:$LI$1),FALSE)</f>
        <v>6.5037105249999998</v>
      </c>
      <c r="M600" s="359">
        <f>+VLOOKUP($E600,Emissions!$1:$1048576,MATCH(DATE(M$2,1,1),Emissions!$A$1:$LI$1),FALSE)</f>
        <v>6.6032586110000002</v>
      </c>
      <c r="N600" s="359">
        <f>+VLOOKUP($E600,Emissions!$1:$1048576,MATCH(DATE(N$2,1,1),Emissions!$A$1:$LI$1),FALSE)</f>
        <v>6.7054746280000002</v>
      </c>
      <c r="O600" s="359">
        <f>+VLOOKUP($E600,Emissions!$1:$1048576,MATCH(DATE(O$2,1,1),Emissions!$A$1:$LI$1),FALSE)</f>
        <v>6.8102652519999998</v>
      </c>
      <c r="P600" s="359">
        <f>+VLOOKUP($E600,Emissions!$1:$1048576,MATCH(DATE(P$2,1,1),Emissions!$A$1:$LI$1),FALSE)</f>
        <v>6.9266357159999998</v>
      </c>
      <c r="Q600" s="359">
        <f>+VLOOKUP($E600,Emissions!$1:$1048576,MATCH(DATE(Q$2,1,1),Emissions!$A$1:$LI$1),FALSE)</f>
        <v>7.0382606089999999</v>
      </c>
      <c r="R600" s="359">
        <f>+VLOOKUP($E600,Emissions!$1:$1048576,MATCH(DATE(R$2,1,1),Emissions!$A$1:$LI$1),FALSE)</f>
        <v>7.1512024480000003</v>
      </c>
      <c r="S600" s="359">
        <f>+VLOOKUP($E600,Emissions!$1:$1048576,MATCH(DATE(S$2,1,1),Emissions!$A$1:$LI$1),FALSE)</f>
        <v>7.2661448010000003</v>
      </c>
      <c r="T600" s="359">
        <f>+VLOOKUP($E600,Emissions!$1:$1048576,MATCH(DATE(T$2,1,1),Emissions!$A$1:$LI$1),FALSE)</f>
        <v>7.3831060820000003</v>
      </c>
      <c r="U600" s="359">
        <f>+VLOOKUP($E600,Emissions!$1:$1048576,MATCH(DATE(U$2,1,1),Emissions!$A$1:$LI$1),FALSE)</f>
        <v>7.5020288869999998</v>
      </c>
      <c r="V600" s="359">
        <f>+VLOOKUP($E600,Emissions!$1:$1048576,MATCH(DATE(V$2,1,1),Emissions!$A$1:$LI$1),FALSE)</f>
        <v>7.6228495250000003</v>
      </c>
      <c r="W600" s="359">
        <f>+VLOOKUP($E600,Emissions!$1:$1048576,MATCH(DATE(W$2,1,1),Emissions!$A$1:$LI$1),FALSE)</f>
        <v>7.745505155</v>
      </c>
      <c r="X600" s="359">
        <f>+VLOOKUP($E600,Emissions!$1:$1048576,MATCH(DATE(X$2,1,1),Emissions!$A$1:$LI$1),FALSE)</f>
        <v>7.8699377500000001</v>
      </c>
      <c r="Y600" s="359">
        <f>+VLOOKUP($E600,Emissions!$1:$1048576,MATCH(DATE(Y$2,1,1),Emissions!$A$1:$LI$1),FALSE)</f>
        <v>7.9960942419999999</v>
      </c>
      <c r="Z600" s="359">
        <f>+VLOOKUP($E600,Emissions!$1:$1048576,MATCH(DATE(Z$2,1,1),Emissions!$A$1:$LI$1),FALSE)</f>
        <v>8.1170970279999999</v>
      </c>
      <c r="AA600" s="359">
        <f>+VLOOKUP($E600,Emissions!$1:$1048576,MATCH(DATE(AA$2,1,1),Emissions!$A$1:$LI$1),FALSE)</f>
        <v>8.2450470570000007</v>
      </c>
      <c r="AB600" s="359">
        <f>+VLOOKUP($E600,Emissions!$1:$1048576,MATCH(DATE(AB$2,1,1),Emissions!$A$1:$LI$1),FALSE)</f>
        <v>8.3753149390000008</v>
      </c>
      <c r="AC600" s="359">
        <f>+VLOOKUP($E600,Emissions!$1:$1048576,MATCH(DATE(AC$2,1,1),Emissions!$A$1:$LI$1),FALSE)</f>
        <v>8.5073179789999998</v>
      </c>
      <c r="AD600" s="359">
        <f>+VLOOKUP($E600,Emissions!$1:$1048576,MATCH(DATE(AD$2,1,1),Emissions!$A$1:$LI$1),FALSE)</f>
        <v>8.6409829049999995</v>
      </c>
      <c r="AE600" s="359">
        <f>+VLOOKUP($E600,Emissions!$1:$1048576,MATCH(DATE(AE$2,1,1),Emissions!$A$1:$LI$1),FALSE)</f>
        <v>8.7564882209999997</v>
      </c>
      <c r="AF600" s="359">
        <f>+VLOOKUP($E600,Emissions!$1:$1048576,MATCH(DATE(AF$2,1,1),Emissions!$A$1:$LI$1),FALSE)</f>
        <v>8.8796456670000001</v>
      </c>
      <c r="AG600" s="359">
        <f>+VLOOKUP($E600,Emissions!$1:$1048576,MATCH(DATE(AG$2,1,1),Emissions!$A$1:$LI$1),FALSE)</f>
        <v>9.0043158850000005</v>
      </c>
      <c r="AH600" s="359">
        <f>+VLOOKUP($E600,Emissions!$1:$1048576,MATCH(DATE(AH$2,1,1),Emissions!$A$1:$LI$1),FALSE)</f>
        <v>9.1298483039999994</v>
      </c>
      <c r="AI600" s="359">
        <f>+VLOOKUP($E600,Emissions!$1:$1048576,MATCH(DATE(AI$2,1,1),Emissions!$A$1:$LI$1),FALSE)</f>
        <v>9.256287489</v>
      </c>
      <c r="AJ600" s="359">
        <f>+VLOOKUP($E600,Emissions!$1:$1048576,MATCH(DATE(AJ$2,1,1),Emissions!$A$1:$LI$1),FALSE)</f>
        <v>9.3837611750000001</v>
      </c>
      <c r="AK600" s="359">
        <f>+VLOOKUP($E600,Emissions!$1:$1048576,MATCH(DATE(AK$2,1,1),Emissions!$A$1:$LI$1),FALSE)</f>
        <v>9.5124015479999997</v>
      </c>
      <c r="AL600" s="359">
        <f>+VLOOKUP($E600,Emissions!$1:$1048576,MATCH(DATE(AL$2,1,1),Emissions!$A$1:$LI$1),FALSE)</f>
        <v>9.6423355980000007</v>
      </c>
      <c r="AM600" s="359">
        <f>+VLOOKUP($E600,Emissions!$1:$1048576,MATCH(DATE(AM$2,1,1),Emissions!$A$1:$LI$1),FALSE)</f>
        <v>9.7736821389999999</v>
      </c>
      <c r="AN600" s="359">
        <f>+VLOOKUP($E600,Emissions!$1:$1048576,MATCH(DATE(AN$2,1,1),Emissions!$A$1:$LI$1),FALSE)</f>
        <v>9.9065507230000005</v>
      </c>
      <c r="AO600" s="359">
        <f>+VLOOKUP($E600,Emissions!$1:$1048576,MATCH(DATE(AO$2,1,1),Emissions!$A$1:$LI$1),FALSE)</f>
        <v>10.041040580000001</v>
      </c>
      <c r="AP600" s="359">
        <f>+VLOOKUP($E600,Emissions!$1:$1048576,MATCH(DATE(AP$2,1,1),Emissions!$A$1:$LI$1),FALSE)</f>
        <v>10.172434989999999</v>
      </c>
      <c r="AQ600" s="359">
        <f>+VLOOKUP($E600,Emissions!$1:$1048576,MATCH(DATE(AQ$2,1,1),Emissions!$A$1:$LI$1),FALSE)</f>
        <v>10.30449327</v>
      </c>
      <c r="AR600" s="359">
        <f>+VLOOKUP($E600,Emissions!$1:$1048576,MATCH(DATE(AR$2,1,1),Emissions!$A$1:$LI$1),FALSE)</f>
        <v>10.43776373</v>
      </c>
      <c r="AS600" s="359">
        <f>+VLOOKUP($E600,Emissions!$1:$1048576,MATCH(DATE(AS$2,1,1),Emissions!$A$1:$LI$1),FALSE)</f>
        <v>10.572396940000001</v>
      </c>
      <c r="AT600" s="359">
        <f>+VLOOKUP($E600,Emissions!$1:$1048576,MATCH(DATE(AT$2,1,1),Emissions!$A$1:$LI$1),FALSE)</f>
        <v>10.70849576</v>
      </c>
      <c r="AU600" s="359">
        <f>+VLOOKUP($E600,Emissions!$1:$1048576,MATCH(DATE(AU$2,1,1),Emissions!$A$1:$LI$1),FALSE)</f>
        <v>10.84615427</v>
      </c>
      <c r="AV600" s="359">
        <f>+VLOOKUP($E600,Emissions!$1:$1048576,MATCH(DATE(AV$2,1,1),Emissions!$A$1:$LI$1),FALSE)</f>
        <v>10.9854608</v>
      </c>
      <c r="AW600" s="359">
        <f>+VLOOKUP($E600,Emissions!$1:$1048576,MATCH(DATE(AW$2,1,1),Emissions!$A$1:$LI$1),FALSE)</f>
        <v>11.126495569999999</v>
      </c>
      <c r="AX600" s="359">
        <f>+VLOOKUP($E600,Emissions!$1:$1048576,MATCH(DATE(AX$2,1,1),Emissions!$A$1:$LI$1),FALSE)</f>
        <v>11.26933126</v>
      </c>
      <c r="AY600" s="359">
        <f>+VLOOKUP($E600,Emissions!$1:$1048576,MATCH(DATE(AY$2,1,1),Emissions!$A$1:$LI$1),FALSE)</f>
        <v>11.414033809999999</v>
      </c>
      <c r="AZ600" s="359">
        <f>+VLOOKUP($E600,Emissions!$1:$1048576,MATCH(DATE(AZ$2,1,1),Emissions!$A$1:$LI$1),FALSE)</f>
        <v>11.559847</v>
      </c>
      <c r="BA600" s="359">
        <f>+VLOOKUP($E600,Emissions!$1:$1048576,MATCH(DATE(BA$2,1,1),Emissions!$A$1:$LI$1),FALSE)</f>
        <v>11.70618925</v>
      </c>
      <c r="BB600" s="359">
        <f>+VLOOKUP($E600,Emissions!$1:$1048576,MATCH(DATE(BB$2,1,1),Emissions!$A$1:$LI$1),FALSE)</f>
        <v>11.853363959999999</v>
      </c>
      <c r="BC600" s="359">
        <f>+VLOOKUP($E600,Emissions!$1:$1048576,MATCH(DATE(BC$2,1,1),Emissions!$A$1:$LI$1),FALSE)</f>
        <v>12.0018902</v>
      </c>
      <c r="BD600" s="359">
        <f>+VLOOKUP($E600,Emissions!$1:$1048576,MATCH(DATE(BD$2,1,1),Emissions!$A$1:$LI$1),FALSE)</f>
        <v>12.152244850000001</v>
      </c>
      <c r="BE600" s="359">
        <f>+VLOOKUP($E600,Emissions!$1:$1048576,MATCH(DATE(BE$2,1,1),Emissions!$A$1:$LI$1),FALSE)</f>
        <v>13.94397466</v>
      </c>
      <c r="BF600" s="359">
        <f>+VLOOKUP($E600,Emissions!$1:$1048576,MATCH(DATE(BF$2,1,1),Emissions!$A$1:$LI$1),FALSE)</f>
        <v>14.181686320000001</v>
      </c>
      <c r="BG600" s="359">
        <f>+VLOOKUP($E600,Emissions!$1:$1048576,MATCH(DATE(BG$2,1,1),Emissions!$A$1:$LI$1),FALSE)</f>
        <v>14.422890949999999</v>
      </c>
      <c r="BH600" s="359">
        <f>+VLOOKUP($E600,Emissions!$1:$1048576,MATCH(DATE(BH$2,1,1),Emissions!$A$1:$LI$1),FALSE)</f>
        <v>14.66769315</v>
      </c>
      <c r="BI600" s="359">
        <f>+VLOOKUP($E600,Emissions!$1:$1048576,MATCH(DATE(BI$2,1,1),Emissions!$A$1:$LI$1),FALSE)</f>
        <v>14.91619801</v>
      </c>
    </row>
    <row r="601" spans="1:61" s="92" customFormat="1" ht="15" customHeight="1" x14ac:dyDescent="0.35">
      <c r="A601" s="409"/>
      <c r="B601" s="169"/>
      <c r="C601" s="137" t="s">
        <v>1091</v>
      </c>
      <c r="D601" s="147" t="s">
        <v>1033</v>
      </c>
      <c r="E601" s="136" t="s">
        <v>2705</v>
      </c>
      <c r="F601" s="325">
        <f>+VLOOKUP($E601,Emissions!$1:$1048576,MATCH(DATE(F$2,1,1),Emissions!$A$1:$LI$1),FALSE)</f>
        <v>5.9295562119999996</v>
      </c>
      <c r="G601" s="325">
        <f>+VLOOKUP($E601,Emissions!$1:$1048576,MATCH(DATE(G$2,1,1),Emissions!$A$1:$LI$1),FALSE)</f>
        <v>5.9705244420000003</v>
      </c>
      <c r="H601" s="325">
        <f>+VLOOKUP($E601,Emissions!$1:$1048576,MATCH(DATE(H$2,1,1),Emissions!$A$1:$LI$1),FALSE)</f>
        <v>6.0048488689999999</v>
      </c>
      <c r="I601" s="325">
        <f>+VLOOKUP($E601,Emissions!$1:$1048576,MATCH(DATE(I$2,1,1),Emissions!$A$1:$LI$1),FALSE)</f>
        <v>6.0447895489999999</v>
      </c>
      <c r="J601" s="325">
        <f>+VLOOKUP($E601,Emissions!$1:$1048576,MATCH(DATE(J$2,1,1),Emissions!$A$1:$LI$1),FALSE)</f>
        <v>6.093953011</v>
      </c>
      <c r="K601" s="325">
        <f>+VLOOKUP($E601,Emissions!$1:$1048576,MATCH(DATE(K$2,1,1),Emissions!$A$1:$LI$1),FALSE)</f>
        <v>6.1519899389999999</v>
      </c>
      <c r="L601" s="325">
        <f>+VLOOKUP($E601,Emissions!$1:$1048576,MATCH(DATE(L$2,1,1),Emissions!$A$1:$LI$1),FALSE)</f>
        <v>6.2144315250000002</v>
      </c>
      <c r="M601" s="325">
        <f>+VLOOKUP($E601,Emissions!$1:$1048576,MATCH(DATE(M$2,1,1),Emissions!$A$1:$LI$1),FALSE)</f>
        <v>6.2814954399999996</v>
      </c>
      <c r="N601" s="325">
        <f>+VLOOKUP($E601,Emissions!$1:$1048576,MATCH(DATE(N$2,1,1),Emissions!$A$1:$LI$1),FALSE)</f>
        <v>6.3522981979999997</v>
      </c>
      <c r="O601" s="325">
        <f>+VLOOKUP($E601,Emissions!$1:$1048576,MATCH(DATE(O$2,1,1),Emissions!$A$1:$LI$1),FALSE)</f>
        <v>6.4260106610000003</v>
      </c>
      <c r="P601" s="325">
        <f>+VLOOKUP($E601,Emissions!$1:$1048576,MATCH(DATE(P$2,1,1),Emissions!$A$1:$LI$1),FALSE)</f>
        <v>6.5071382790000003</v>
      </c>
      <c r="Q601" s="325">
        <f>+VLOOKUP($E601,Emissions!$1:$1048576,MATCH(DATE(Q$2,1,1),Emissions!$A$1:$LI$1),FALSE)</f>
        <v>6.5869320839999999</v>
      </c>
      <c r="R601" s="325">
        <f>+VLOOKUP($E601,Emissions!$1:$1048576,MATCH(DATE(R$2,1,1),Emissions!$A$1:$LI$1),FALSE)</f>
        <v>6.6675774670000001</v>
      </c>
      <c r="S601" s="325">
        <f>+VLOOKUP($E601,Emissions!$1:$1048576,MATCH(DATE(S$2,1,1),Emissions!$A$1:$LI$1),FALSE)</f>
        <v>6.749377043</v>
      </c>
      <c r="T601" s="325">
        <f>+VLOOKUP($E601,Emissions!$1:$1048576,MATCH(DATE(T$2,1,1),Emissions!$A$1:$LI$1),FALSE)</f>
        <v>6.8322928249999997</v>
      </c>
      <c r="U601" s="325">
        <f>+VLOOKUP($E601,Emissions!$1:$1048576,MATCH(DATE(U$2,1,1),Emissions!$A$1:$LI$1),FALSE)</f>
        <v>6.9162566710000002</v>
      </c>
      <c r="V601" s="325">
        <f>+VLOOKUP($E601,Emissions!$1:$1048576,MATCH(DATE(V$2,1,1),Emissions!$A$1:$LI$1),FALSE)</f>
        <v>7.0012358800000003</v>
      </c>
      <c r="W601" s="325">
        <f>+VLOOKUP($E601,Emissions!$1:$1048576,MATCH(DATE(W$2,1,1),Emissions!$A$1:$LI$1),FALSE)</f>
        <v>7.0871943789999996</v>
      </c>
      <c r="X601" s="325">
        <f>+VLOOKUP($E601,Emissions!$1:$1048576,MATCH(DATE(X$2,1,1),Emissions!$A$1:$LI$1),FALSE)</f>
        <v>7.1741170399999996</v>
      </c>
      <c r="Y601" s="325">
        <f>+VLOOKUP($E601,Emissions!$1:$1048576,MATCH(DATE(Y$2,1,1),Emissions!$A$1:$LI$1),FALSE)</f>
        <v>7.2620004050000002</v>
      </c>
      <c r="Z601" s="325">
        <f>+VLOOKUP($E601,Emissions!$1:$1048576,MATCH(DATE(Z$2,1,1),Emissions!$A$1:$LI$1),FALSE)</f>
        <v>7.3470568289999996</v>
      </c>
      <c r="AA601" s="325">
        <f>+VLOOKUP($E601,Emissions!$1:$1048576,MATCH(DATE(AA$2,1,1),Emissions!$A$1:$LI$1),FALSE)</f>
        <v>7.4354980309999998</v>
      </c>
      <c r="AB601" s="325">
        <f>+VLOOKUP($E601,Emissions!$1:$1048576,MATCH(DATE(AB$2,1,1),Emissions!$A$1:$LI$1),FALSE)</f>
        <v>7.5254904030000001</v>
      </c>
      <c r="AC601" s="325">
        <f>+VLOOKUP($E601,Emissions!$1:$1048576,MATCH(DATE(AC$2,1,1),Emissions!$A$1:$LI$1),FALSE)</f>
        <v>7.6166782160000004</v>
      </c>
      <c r="AD601" s="325">
        <f>+VLOOKUP($E601,Emissions!$1:$1048576,MATCH(DATE(AD$2,1,1),Emissions!$A$1:$LI$1),FALSE)</f>
        <v>7.7090049440000001</v>
      </c>
      <c r="AE601" s="325">
        <f>+VLOOKUP($E601,Emissions!$1:$1048576,MATCH(DATE(AE$2,1,1),Emissions!$A$1:$LI$1),FALSE)</f>
        <v>7.7915204569999998</v>
      </c>
      <c r="AF601" s="325">
        <f>+VLOOKUP($E601,Emissions!$1:$1048576,MATCH(DATE(AF$2,1,1),Emissions!$A$1:$LI$1),FALSE)</f>
        <v>7.8769628459999996</v>
      </c>
      <c r="AG601" s="325">
        <f>+VLOOKUP($E601,Emissions!$1:$1048576,MATCH(DATE(AG$2,1,1),Emissions!$A$1:$LI$1),FALSE)</f>
        <v>7.9632536429999998</v>
      </c>
      <c r="AH601" s="325">
        <f>+VLOOKUP($E601,Emissions!$1:$1048576,MATCH(DATE(AH$2,1,1),Emissions!$A$1:$LI$1),FALSE)</f>
        <v>8.0501000509999994</v>
      </c>
      <c r="AI601" s="325">
        <f>+VLOOKUP($E601,Emissions!$1:$1048576,MATCH(DATE(AI$2,1,1),Emissions!$A$1:$LI$1),FALSE)</f>
        <v>8.1375758499999993</v>
      </c>
      <c r="AJ601" s="325">
        <f>+VLOOKUP($E601,Emissions!$1:$1048576,MATCH(DATE(AJ$2,1,1),Emissions!$A$1:$LI$1),FALSE)</f>
        <v>8.2258098630000003</v>
      </c>
      <c r="AK601" s="325">
        <f>+VLOOKUP($E601,Emissions!$1:$1048576,MATCH(DATE(AK$2,1,1),Emissions!$A$1:$LI$1),FALSE)</f>
        <v>8.3149163660000003</v>
      </c>
      <c r="AL601" s="325">
        <f>+VLOOKUP($E601,Emissions!$1:$1048576,MATCH(DATE(AL$2,1,1),Emissions!$A$1:$LI$1),FALSE)</f>
        <v>8.4049944960000005</v>
      </c>
      <c r="AM601" s="325">
        <f>+VLOOKUP($E601,Emissions!$1:$1048576,MATCH(DATE(AM$2,1,1),Emissions!$A$1:$LI$1),FALSE)</f>
        <v>8.4961193940000008</v>
      </c>
      <c r="AN601" s="325">
        <f>+VLOOKUP($E601,Emissions!$1:$1048576,MATCH(DATE(AN$2,1,1),Emissions!$A$1:$LI$1),FALSE)</f>
        <v>8.5883466449999997</v>
      </c>
      <c r="AO601" s="325">
        <f>+VLOOKUP($E601,Emissions!$1:$1048576,MATCH(DATE(AO$2,1,1),Emissions!$A$1:$LI$1),FALSE)</f>
        <v>8.6817168670000004</v>
      </c>
      <c r="AP601" s="325">
        <f>+VLOOKUP($E601,Emissions!$1:$1048576,MATCH(DATE(AP$2,1,1),Emissions!$A$1:$LI$1),FALSE)</f>
        <v>8.7735736689999992</v>
      </c>
      <c r="AQ601" s="325">
        <f>+VLOOKUP($E601,Emissions!$1:$1048576,MATCH(DATE(AQ$2,1,1),Emissions!$A$1:$LI$1),FALSE)</f>
        <v>8.8656365459999993</v>
      </c>
      <c r="AR601" s="325">
        <f>+VLOOKUP($E601,Emissions!$1:$1048576,MATCH(DATE(AR$2,1,1),Emissions!$A$1:$LI$1),FALSE)</f>
        <v>8.9583219300000003</v>
      </c>
      <c r="AS601" s="325">
        <f>+VLOOKUP($E601,Emissions!$1:$1048576,MATCH(DATE(AS$2,1,1),Emissions!$A$1:$LI$1),FALSE)</f>
        <v>9.051782781</v>
      </c>
      <c r="AT601" s="325">
        <f>+VLOOKUP($E601,Emissions!$1:$1048576,MATCH(DATE(AT$2,1,1),Emissions!$A$1:$LI$1),FALSE)</f>
        <v>9.1461199779999998</v>
      </c>
      <c r="AU601" s="325">
        <f>+VLOOKUP($E601,Emissions!$1:$1048576,MATCH(DATE(AU$2,1,1),Emissions!$A$1:$LI$1),FALSE)</f>
        <v>9.2414116370000006</v>
      </c>
      <c r="AV601" s="325">
        <f>+VLOOKUP($E601,Emissions!$1:$1048576,MATCH(DATE(AV$2,1,1),Emissions!$A$1:$LI$1),FALSE)</f>
        <v>9.3377356119999995</v>
      </c>
      <c r="AW601" s="325">
        <f>+VLOOKUP($E601,Emissions!$1:$1048576,MATCH(DATE(AW$2,1,1),Emissions!$A$1:$LI$1),FALSE)</f>
        <v>9.4351546319999997</v>
      </c>
      <c r="AX601" s="325">
        <f>+VLOOKUP($E601,Emissions!$1:$1048576,MATCH(DATE(AX$2,1,1),Emissions!$A$1:$LI$1),FALSE)</f>
        <v>9.5337179800000005</v>
      </c>
      <c r="AY601" s="325">
        <f>+VLOOKUP($E601,Emissions!$1:$1048576,MATCH(DATE(AY$2,1,1),Emissions!$A$1:$LI$1),FALSE)</f>
        <v>9.6334632710000001</v>
      </c>
      <c r="AZ601" s="325">
        <f>+VLOOKUP($E601,Emissions!$1:$1048576,MATCH(DATE(AZ$2,1,1),Emissions!$A$1:$LI$1),FALSE)</f>
        <v>9.7342647549999999</v>
      </c>
      <c r="BA601" s="325">
        <f>+VLOOKUP($E601,Emissions!$1:$1048576,MATCH(DATE(BA$2,1,1),Emissions!$A$1:$LI$1),FALSE)</f>
        <v>9.8361047020000001</v>
      </c>
      <c r="BB601" s="325">
        <f>+VLOOKUP($E601,Emissions!$1:$1048576,MATCH(DATE(BB$2,1,1),Emissions!$A$1:$LI$1),FALSE)</f>
        <v>9.9391436229999996</v>
      </c>
      <c r="BC601" s="325">
        <f>+VLOOKUP($E601,Emissions!$1:$1048576,MATCH(DATE(BC$2,1,1),Emissions!$A$1:$LI$1),FALSE)</f>
        <v>10.043514249999999</v>
      </c>
      <c r="BD601" s="325">
        <f>+VLOOKUP($E601,Emissions!$1:$1048576,MATCH(DATE(BD$2,1,1),Emissions!$A$1:$LI$1),FALSE)</f>
        <v>10.149298529999999</v>
      </c>
      <c r="BE601" s="325">
        <f>+VLOOKUP($E601,Emissions!$1:$1048576,MATCH(DATE(BE$2,1,1),Emissions!$A$1:$LI$1),FALSE)</f>
        <v>11.15713968</v>
      </c>
      <c r="BF601" s="325">
        <f>+VLOOKUP($E601,Emissions!$1:$1048576,MATCH(DATE(BF$2,1,1),Emissions!$A$1:$LI$1),FALSE)</f>
        <v>11.31453608</v>
      </c>
      <c r="BG601" s="325">
        <f>+VLOOKUP($E601,Emissions!$1:$1048576,MATCH(DATE(BG$2,1,1),Emissions!$A$1:$LI$1),FALSE)</f>
        <v>11.474446370000001</v>
      </c>
      <c r="BH601" s="325">
        <f>+VLOOKUP($E601,Emissions!$1:$1048576,MATCH(DATE(BH$2,1,1),Emissions!$A$1:$LI$1),FALSE)</f>
        <v>11.636942380000001</v>
      </c>
      <c r="BI601" s="325">
        <f>+VLOOKUP($E601,Emissions!$1:$1048576,MATCH(DATE(BI$2,1,1),Emissions!$A$1:$LI$1),FALSE)</f>
        <v>11.802099719999999</v>
      </c>
    </row>
    <row r="602" spans="1:61" ht="15" customHeight="1" x14ac:dyDescent="0.35">
      <c r="A602" s="409"/>
      <c r="B602" s="169"/>
      <c r="C602" s="138" t="s">
        <v>455</v>
      </c>
      <c r="D602" s="114" t="s">
        <v>1033</v>
      </c>
      <c r="E602" s="50" t="s">
        <v>2688</v>
      </c>
      <c r="F602" s="359">
        <f>+VLOOKUP($E602,Emissions!$1:$1048576,MATCH(DATE(F$2,1,1),Emissions!$A$1:$LI$1),FALSE)</f>
        <v>1.7740538400000001</v>
      </c>
      <c r="G602" s="359">
        <f>+VLOOKUP($E602,Emissions!$1:$1048576,MATCH(DATE(G$2,1,1),Emissions!$A$1:$LI$1),FALSE)</f>
        <v>1.7889817589999999</v>
      </c>
      <c r="H602" s="359">
        <f>+VLOOKUP($E602,Emissions!$1:$1048576,MATCH(DATE(H$2,1,1),Emissions!$A$1:$LI$1),FALSE)</f>
        <v>1.80241293</v>
      </c>
      <c r="I602" s="359">
        <f>+VLOOKUP($E602,Emissions!$1:$1048576,MATCH(DATE(I$2,1,1),Emissions!$A$1:$LI$1),FALSE)</f>
        <v>1.817125602</v>
      </c>
      <c r="J602" s="359">
        <f>+VLOOKUP($E602,Emissions!$1:$1048576,MATCH(DATE(J$2,1,1),Emissions!$A$1:$LI$1),FALSE)</f>
        <v>1.834021323</v>
      </c>
      <c r="K602" s="359">
        <f>+VLOOKUP($E602,Emissions!$1:$1048576,MATCH(DATE(K$2,1,1),Emissions!$A$1:$LI$1),FALSE)</f>
        <v>1.8530784979999999</v>
      </c>
      <c r="L602" s="359">
        <f>+VLOOKUP($E602,Emissions!$1:$1048576,MATCH(DATE(L$2,1,1),Emissions!$A$1:$LI$1),FALSE)</f>
        <v>1.8730066240000001</v>
      </c>
      <c r="M602" s="359">
        <f>+VLOOKUP($E602,Emissions!$1:$1048576,MATCH(DATE(M$2,1,1),Emissions!$A$1:$LI$1),FALSE)</f>
        <v>1.8940440359999999</v>
      </c>
      <c r="N602" s="359">
        <f>+VLOOKUP($E602,Emissions!$1:$1048576,MATCH(DATE(N$2,1,1),Emissions!$A$1:$LI$1),FALSE)</f>
        <v>1.916040872</v>
      </c>
      <c r="O602" s="359">
        <f>+VLOOKUP($E602,Emissions!$1:$1048576,MATCH(DATE(O$2,1,1),Emissions!$A$1:$LI$1),FALSE)</f>
        <v>1.9388155549999999</v>
      </c>
      <c r="P602" s="359">
        <f>+VLOOKUP($E602,Emissions!$1:$1048576,MATCH(DATE(P$2,1,1),Emissions!$A$1:$LI$1),FALSE)</f>
        <v>1.9639065339999999</v>
      </c>
      <c r="Q602" s="359">
        <f>+VLOOKUP($E602,Emissions!$1:$1048576,MATCH(DATE(Q$2,1,1),Emissions!$A$1:$LI$1),FALSE)</f>
        <v>1.9884697410000001</v>
      </c>
      <c r="R602" s="359">
        <f>+VLOOKUP($E602,Emissions!$1:$1048576,MATCH(DATE(R$2,1,1),Emissions!$A$1:$LI$1),FALSE)</f>
        <v>2.0132244890000002</v>
      </c>
      <c r="S602" s="359">
        <f>+VLOOKUP($E602,Emissions!$1:$1048576,MATCH(DATE(S$2,1,1),Emissions!$A$1:$LI$1),FALSE)</f>
        <v>2.038310348</v>
      </c>
      <c r="T602" s="359">
        <f>+VLOOKUP($E602,Emissions!$1:$1048576,MATCH(DATE(T$2,1,1),Emissions!$A$1:$LI$1),FALSE)</f>
        <v>2.0637376779999999</v>
      </c>
      <c r="U602" s="359">
        <f>+VLOOKUP($E602,Emissions!$1:$1048576,MATCH(DATE(U$2,1,1),Emissions!$A$1:$LI$1),FALSE)</f>
        <v>2.0894970939999999</v>
      </c>
      <c r="V602" s="359">
        <f>+VLOOKUP($E602,Emissions!$1:$1048576,MATCH(DATE(V$2,1,1),Emissions!$A$1:$LI$1),FALSE)</f>
        <v>2.1155872179999999</v>
      </c>
      <c r="W602" s="359">
        <f>+VLOOKUP($E602,Emissions!$1:$1048576,MATCH(DATE(W$2,1,1),Emissions!$A$1:$LI$1),FALSE)</f>
        <v>2.142002223</v>
      </c>
      <c r="X602" s="359">
        <f>+VLOOKUP($E602,Emissions!$1:$1048576,MATCH(DATE(X$2,1,1),Emissions!$A$1:$LI$1),FALSE)</f>
        <v>2.168741716</v>
      </c>
      <c r="Y602" s="359">
        <f>+VLOOKUP($E602,Emissions!$1:$1048576,MATCH(DATE(Y$2,1,1),Emissions!$A$1:$LI$1),FALSE)</f>
        <v>2.1958087129999999</v>
      </c>
      <c r="Z602" s="359">
        <f>+VLOOKUP($E602,Emissions!$1:$1048576,MATCH(DATE(Z$2,1,1),Emissions!$A$1:$LI$1),FALSE)</f>
        <v>2.2219647849999999</v>
      </c>
      <c r="AA602" s="359">
        <f>+VLOOKUP($E602,Emissions!$1:$1048576,MATCH(DATE(AA$2,1,1),Emissions!$A$1:$LI$1),FALSE)</f>
        <v>2.249256307</v>
      </c>
      <c r="AB602" s="359">
        <f>+VLOOKUP($E602,Emissions!$1:$1048576,MATCH(DATE(AB$2,1,1),Emissions!$A$1:$LI$1),FALSE)</f>
        <v>2.2771030269999999</v>
      </c>
      <c r="AC602" s="359">
        <f>+VLOOKUP($E602,Emissions!$1:$1048576,MATCH(DATE(AC$2,1,1),Emissions!$A$1:$LI$1),FALSE)</f>
        <v>2.3053749699999999</v>
      </c>
      <c r="AD602" s="359">
        <f>+VLOOKUP($E602,Emissions!$1:$1048576,MATCH(DATE(AD$2,1,1),Emissions!$A$1:$LI$1),FALSE)</f>
        <v>2.3340488960000001</v>
      </c>
      <c r="AE602" s="359">
        <f>+VLOOKUP($E602,Emissions!$1:$1048576,MATCH(DATE(AE$2,1,1),Emissions!$A$1:$LI$1),FALSE)</f>
        <v>2.3595347499999999</v>
      </c>
      <c r="AF602" s="359">
        <f>+VLOOKUP($E602,Emissions!$1:$1048576,MATCH(DATE(AF$2,1,1),Emissions!$A$1:$LI$1),FALSE)</f>
        <v>2.386021167</v>
      </c>
      <c r="AG602" s="359">
        <f>+VLOOKUP($E602,Emissions!$1:$1048576,MATCH(DATE(AG$2,1,1),Emissions!$A$1:$LI$1),FALSE)</f>
        <v>2.4128851760000001</v>
      </c>
      <c r="AH602" s="359">
        <f>+VLOOKUP($E602,Emissions!$1:$1048576,MATCH(DATE(AH$2,1,1),Emissions!$A$1:$LI$1),FALSE)</f>
        <v>2.440015378</v>
      </c>
      <c r="AI602" s="359">
        <f>+VLOOKUP($E602,Emissions!$1:$1048576,MATCH(DATE(AI$2,1,1),Emissions!$A$1:$LI$1),FALSE)</f>
        <v>2.4674240959999998</v>
      </c>
      <c r="AJ602" s="359">
        <f>+VLOOKUP($E602,Emissions!$1:$1048576,MATCH(DATE(AJ$2,1,1),Emissions!$A$1:$LI$1),FALSE)</f>
        <v>2.495145001</v>
      </c>
      <c r="AK602" s="359">
        <f>+VLOOKUP($E602,Emissions!$1:$1048576,MATCH(DATE(AK$2,1,1),Emissions!$A$1:$LI$1),FALSE)</f>
        <v>2.523208312</v>
      </c>
      <c r="AL602" s="359">
        <f>+VLOOKUP($E602,Emissions!$1:$1048576,MATCH(DATE(AL$2,1,1),Emissions!$A$1:$LI$1),FALSE)</f>
        <v>2.5516405880000002</v>
      </c>
      <c r="AM602" s="359">
        <f>+VLOOKUP($E602,Emissions!$1:$1048576,MATCH(DATE(AM$2,1,1),Emissions!$A$1:$LI$1),FALSE)</f>
        <v>2.580461347</v>
      </c>
      <c r="AN602" s="359">
        <f>+VLOOKUP($E602,Emissions!$1:$1048576,MATCH(DATE(AN$2,1,1),Emissions!$A$1:$LI$1),FALSE)</f>
        <v>2.6096841959999999</v>
      </c>
      <c r="AO602" s="359">
        <f>+VLOOKUP($E602,Emissions!$1:$1048576,MATCH(DATE(AO$2,1,1),Emissions!$A$1:$LI$1),FALSE)</f>
        <v>2.6393181659999998</v>
      </c>
      <c r="AP602" s="359">
        <f>+VLOOKUP($E602,Emissions!$1:$1048576,MATCH(DATE(AP$2,1,1),Emissions!$A$1:$LI$1),FALSE)</f>
        <v>2.6684859140000001</v>
      </c>
      <c r="AQ602" s="359">
        <f>+VLOOKUP($E602,Emissions!$1:$1048576,MATCH(DATE(AQ$2,1,1),Emissions!$A$1:$LI$1),FALSE)</f>
        <v>2.6977489349999999</v>
      </c>
      <c r="AR602" s="359">
        <f>+VLOOKUP($E602,Emissions!$1:$1048576,MATCH(DATE(AR$2,1,1),Emissions!$A$1:$LI$1),FALSE)</f>
        <v>2.727255945</v>
      </c>
      <c r="AS602" s="359">
        <f>+VLOOKUP($E602,Emissions!$1:$1048576,MATCH(DATE(AS$2,1,1),Emissions!$A$1:$LI$1),FALSE)</f>
        <v>2.7570586549999998</v>
      </c>
      <c r="AT602" s="359">
        <f>+VLOOKUP($E602,Emissions!$1:$1048576,MATCH(DATE(AT$2,1,1),Emissions!$A$1:$LI$1),FALSE)</f>
        <v>2.7871867799999999</v>
      </c>
      <c r="AU602" s="359">
        <f>+VLOOKUP($E602,Emissions!$1:$1048576,MATCH(DATE(AU$2,1,1),Emissions!$A$1:$LI$1),FALSE)</f>
        <v>2.8176604279999999</v>
      </c>
      <c r="AV602" s="359">
        <f>+VLOOKUP($E602,Emissions!$1:$1048576,MATCH(DATE(AV$2,1,1),Emissions!$A$1:$LI$1),FALSE)</f>
        <v>2.8484998099999999</v>
      </c>
      <c r="AW602" s="359">
        <f>+VLOOKUP($E602,Emissions!$1:$1048576,MATCH(DATE(AW$2,1,1),Emissions!$A$1:$LI$1),FALSE)</f>
        <v>2.8797207220000001</v>
      </c>
      <c r="AX602" s="359">
        <f>+VLOOKUP($E602,Emissions!$1:$1048576,MATCH(DATE(AX$2,1,1),Emissions!$A$1:$LI$1),FALSE)</f>
        <v>2.911335137</v>
      </c>
      <c r="AY602" s="359">
        <f>+VLOOKUP($E602,Emissions!$1:$1048576,MATCH(DATE(AY$2,1,1),Emissions!$A$1:$LI$1),FALSE)</f>
        <v>2.9433518159999998</v>
      </c>
      <c r="AZ602" s="359">
        <f>+VLOOKUP($E602,Emissions!$1:$1048576,MATCH(DATE(AZ$2,1,1),Emissions!$A$1:$LI$1),FALSE)</f>
        <v>2.9757389519999999</v>
      </c>
      <c r="BA602" s="359">
        <f>+VLOOKUP($E602,Emissions!$1:$1048576,MATCH(DATE(BA$2,1,1),Emissions!$A$1:$LI$1),FALSE)</f>
        <v>3.0084986599999999</v>
      </c>
      <c r="BB602" s="359">
        <f>+VLOOKUP($E602,Emissions!$1:$1048576,MATCH(DATE(BB$2,1,1),Emissions!$A$1:$LI$1),FALSE)</f>
        <v>3.0416876410000002</v>
      </c>
      <c r="BC602" s="359">
        <f>+VLOOKUP($E602,Emissions!$1:$1048576,MATCH(DATE(BC$2,1,1),Emissions!$A$1:$LI$1),FALSE)</f>
        <v>3.0753514810000002</v>
      </c>
      <c r="BD602" s="359">
        <f>+VLOOKUP($E602,Emissions!$1:$1048576,MATCH(DATE(BD$2,1,1),Emissions!$A$1:$LI$1),FALSE)</f>
        <v>3.1095171330000002</v>
      </c>
      <c r="BE602" s="359">
        <f>+VLOOKUP($E602,Emissions!$1:$1048576,MATCH(DATE(BE$2,1,1),Emissions!$A$1:$LI$1),FALSE)</f>
        <v>3.3910945149999998</v>
      </c>
      <c r="BF602" s="359">
        <f>+VLOOKUP($E602,Emissions!$1:$1048576,MATCH(DATE(BF$2,1,1),Emissions!$A$1:$LI$1),FALSE)</f>
        <v>3.4405126340000001</v>
      </c>
      <c r="BG602" s="359">
        <f>+VLOOKUP($E602,Emissions!$1:$1048576,MATCH(DATE(BG$2,1,1),Emissions!$A$1:$LI$1),FALSE)</f>
        <v>3.490750507</v>
      </c>
      <c r="BH602" s="359">
        <f>+VLOOKUP($E602,Emissions!$1:$1048576,MATCH(DATE(BH$2,1,1),Emissions!$A$1:$LI$1),FALSE)</f>
        <v>3.5418275850000001</v>
      </c>
      <c r="BI602" s="359">
        <f>+VLOOKUP($E602,Emissions!$1:$1048576,MATCH(DATE(BI$2,1,1),Emissions!$A$1:$LI$1),FALSE)</f>
        <v>3.5937644070000001</v>
      </c>
    </row>
    <row r="603" spans="1:61" ht="15" customHeight="1" x14ac:dyDescent="0.35">
      <c r="A603" s="409"/>
      <c r="B603" s="169"/>
      <c r="C603" s="138" t="s">
        <v>456</v>
      </c>
      <c r="D603" s="114" t="s">
        <v>1033</v>
      </c>
      <c r="E603" s="50" t="s">
        <v>2689</v>
      </c>
      <c r="F603" s="359">
        <f>+VLOOKUP($E603,Emissions!$1:$1048576,MATCH(DATE(F$2,1,1),Emissions!$A$1:$LI$1),FALSE)</f>
        <v>4.1555023719999999</v>
      </c>
      <c r="G603" s="359">
        <f>+VLOOKUP($E603,Emissions!$1:$1048576,MATCH(DATE(G$2,1,1),Emissions!$A$1:$LI$1),FALSE)</f>
        <v>4.181542683</v>
      </c>
      <c r="H603" s="359">
        <f>+VLOOKUP($E603,Emissions!$1:$1048576,MATCH(DATE(H$2,1,1),Emissions!$A$1:$LI$1),FALSE)</f>
        <v>4.2024359379999998</v>
      </c>
      <c r="I603" s="359">
        <f>+VLOOKUP($E603,Emissions!$1:$1048576,MATCH(DATE(I$2,1,1),Emissions!$A$1:$LI$1),FALSE)</f>
        <v>4.2276639469999999</v>
      </c>
      <c r="J603" s="359">
        <f>+VLOOKUP($E603,Emissions!$1:$1048576,MATCH(DATE(J$2,1,1),Emissions!$A$1:$LI$1),FALSE)</f>
        <v>4.259931688</v>
      </c>
      <c r="K603" s="359">
        <f>+VLOOKUP($E603,Emissions!$1:$1048576,MATCH(DATE(K$2,1,1),Emissions!$A$1:$LI$1),FALSE)</f>
        <v>4.2989114410000004</v>
      </c>
      <c r="L603" s="359">
        <f>+VLOOKUP($E603,Emissions!$1:$1048576,MATCH(DATE(L$2,1,1),Emissions!$A$1:$LI$1),FALSE)</f>
        <v>4.3414249009999999</v>
      </c>
      <c r="M603" s="359">
        <f>+VLOOKUP($E603,Emissions!$1:$1048576,MATCH(DATE(M$2,1,1),Emissions!$A$1:$LI$1),FALSE)</f>
        <v>4.3874514040000001</v>
      </c>
      <c r="N603" s="359">
        <f>+VLOOKUP($E603,Emissions!$1:$1048576,MATCH(DATE(N$2,1,1),Emissions!$A$1:$LI$1),FALSE)</f>
        <v>4.4362573269999999</v>
      </c>
      <c r="O603" s="359">
        <f>+VLOOKUP($E603,Emissions!$1:$1048576,MATCH(DATE(O$2,1,1),Emissions!$A$1:$LI$1),FALSE)</f>
        <v>4.4871951049999996</v>
      </c>
      <c r="P603" s="359">
        <f>+VLOOKUP($E603,Emissions!$1:$1048576,MATCH(DATE(P$2,1,1),Emissions!$A$1:$LI$1),FALSE)</f>
        <v>4.5432317449999999</v>
      </c>
      <c r="Q603" s="359">
        <f>+VLOOKUP($E603,Emissions!$1:$1048576,MATCH(DATE(Q$2,1,1),Emissions!$A$1:$LI$1),FALSE)</f>
        <v>4.5984623439999996</v>
      </c>
      <c r="R603" s="359">
        <f>+VLOOKUP($E603,Emissions!$1:$1048576,MATCH(DATE(R$2,1,1),Emissions!$A$1:$LI$1),FALSE)</f>
        <v>4.6543529780000004</v>
      </c>
      <c r="S603" s="359">
        <f>+VLOOKUP($E603,Emissions!$1:$1048576,MATCH(DATE(S$2,1,1),Emissions!$A$1:$LI$1),FALSE)</f>
        <v>4.7110666950000004</v>
      </c>
      <c r="T603" s="359">
        <f>+VLOOKUP($E603,Emissions!$1:$1048576,MATCH(DATE(T$2,1,1),Emissions!$A$1:$LI$1),FALSE)</f>
        <v>4.7685551469999998</v>
      </c>
      <c r="U603" s="359">
        <f>+VLOOKUP($E603,Emissions!$1:$1048576,MATCH(DATE(U$2,1,1),Emissions!$A$1:$LI$1),FALSE)</f>
        <v>4.8267595759999997</v>
      </c>
      <c r="V603" s="359">
        <f>+VLOOKUP($E603,Emissions!$1:$1048576,MATCH(DATE(V$2,1,1),Emissions!$A$1:$LI$1),FALSE)</f>
        <v>4.8856486620000004</v>
      </c>
      <c r="W603" s="359">
        <f>+VLOOKUP($E603,Emissions!$1:$1048576,MATCH(DATE(W$2,1,1),Emissions!$A$1:$LI$1),FALSE)</f>
        <v>4.9451921560000001</v>
      </c>
      <c r="X603" s="359">
        <f>+VLOOKUP($E603,Emissions!$1:$1048576,MATCH(DATE(X$2,1,1),Emissions!$A$1:$LI$1),FALSE)</f>
        <v>5.0053753240000001</v>
      </c>
      <c r="Y603" s="359">
        <f>+VLOOKUP($E603,Emissions!$1:$1048576,MATCH(DATE(Y$2,1,1),Emissions!$A$1:$LI$1),FALSE)</f>
        <v>5.0661916920000003</v>
      </c>
      <c r="Z603" s="359">
        <f>+VLOOKUP($E603,Emissions!$1:$1048576,MATCH(DATE(Z$2,1,1),Emissions!$A$1:$LI$1),FALSE)</f>
        <v>5.1250920449999997</v>
      </c>
      <c r="AA603" s="359">
        <f>+VLOOKUP($E603,Emissions!$1:$1048576,MATCH(DATE(AA$2,1,1),Emissions!$A$1:$LI$1),FALSE)</f>
        <v>5.1862417240000003</v>
      </c>
      <c r="AB603" s="359">
        <f>+VLOOKUP($E603,Emissions!$1:$1048576,MATCH(DATE(AB$2,1,1),Emissions!$A$1:$LI$1),FALSE)</f>
        <v>5.2483873760000002</v>
      </c>
      <c r="AC603" s="359">
        <f>+VLOOKUP($E603,Emissions!$1:$1048576,MATCH(DATE(AC$2,1,1),Emissions!$A$1:$LI$1),FALSE)</f>
        <v>5.3113032459999996</v>
      </c>
      <c r="AD603" s="359">
        <f>+VLOOKUP($E603,Emissions!$1:$1048576,MATCH(DATE(AD$2,1,1),Emissions!$A$1:$LI$1),FALSE)</f>
        <v>5.3749560479999996</v>
      </c>
      <c r="AE603" s="359">
        <f>+VLOOKUP($E603,Emissions!$1:$1048576,MATCH(DATE(AE$2,1,1),Emissions!$A$1:$LI$1),FALSE)</f>
        <v>5.4319857069999999</v>
      </c>
      <c r="AF603" s="359">
        <f>+VLOOKUP($E603,Emissions!$1:$1048576,MATCH(DATE(AF$2,1,1),Emissions!$A$1:$LI$1),FALSE)</f>
        <v>5.4909416789999996</v>
      </c>
      <c r="AG603" s="359">
        <f>+VLOOKUP($E603,Emissions!$1:$1048576,MATCH(DATE(AG$2,1,1),Emissions!$A$1:$LI$1),FALSE)</f>
        <v>5.5503684670000002</v>
      </c>
      <c r="AH603" s="359">
        <f>+VLOOKUP($E603,Emissions!$1:$1048576,MATCH(DATE(AH$2,1,1),Emissions!$A$1:$LI$1),FALSE)</f>
        <v>5.6100846730000002</v>
      </c>
      <c r="AI603" s="359">
        <f>+VLOOKUP($E603,Emissions!$1:$1048576,MATCH(DATE(AI$2,1,1),Emissions!$A$1:$LI$1),FALSE)</f>
        <v>5.670151755</v>
      </c>
      <c r="AJ603" s="359">
        <f>+VLOOKUP($E603,Emissions!$1:$1048576,MATCH(DATE(AJ$2,1,1),Emissions!$A$1:$LI$1),FALSE)</f>
        <v>5.7306648620000002</v>
      </c>
      <c r="AK603" s="359">
        <f>+VLOOKUP($E603,Emissions!$1:$1048576,MATCH(DATE(AK$2,1,1),Emissions!$A$1:$LI$1),FALSE)</f>
        <v>5.7917080539999999</v>
      </c>
      <c r="AL603" s="359">
        <f>+VLOOKUP($E603,Emissions!$1:$1048576,MATCH(DATE(AL$2,1,1),Emissions!$A$1:$LI$1),FALSE)</f>
        <v>5.853353909</v>
      </c>
      <c r="AM603" s="359">
        <f>+VLOOKUP($E603,Emissions!$1:$1048576,MATCH(DATE(AM$2,1,1),Emissions!$A$1:$LI$1),FALSE)</f>
        <v>5.915658047</v>
      </c>
      <c r="AN603" s="359">
        <f>+VLOOKUP($E603,Emissions!$1:$1048576,MATCH(DATE(AN$2,1,1),Emissions!$A$1:$LI$1),FALSE)</f>
        <v>5.9786624479999997</v>
      </c>
      <c r="AO603" s="359">
        <f>+VLOOKUP($E603,Emissions!$1:$1048576,MATCH(DATE(AO$2,1,1),Emissions!$A$1:$LI$1),FALSE)</f>
        <v>6.0423986999999997</v>
      </c>
      <c r="AP603" s="359">
        <f>+VLOOKUP($E603,Emissions!$1:$1048576,MATCH(DATE(AP$2,1,1),Emissions!$A$1:$LI$1),FALSE)</f>
        <v>6.1050877549999996</v>
      </c>
      <c r="AQ603" s="359">
        <f>+VLOOKUP($E603,Emissions!$1:$1048576,MATCH(DATE(AQ$2,1,1),Emissions!$A$1:$LI$1),FALSE)</f>
        <v>6.1678876110000003</v>
      </c>
      <c r="AR603" s="359">
        <f>+VLOOKUP($E603,Emissions!$1:$1048576,MATCH(DATE(AR$2,1,1),Emissions!$A$1:$LI$1),FALSE)</f>
        <v>6.2310659849999999</v>
      </c>
      <c r="AS603" s="359">
        <f>+VLOOKUP($E603,Emissions!$1:$1048576,MATCH(DATE(AS$2,1,1),Emissions!$A$1:$LI$1),FALSE)</f>
        <v>6.2947241260000002</v>
      </c>
      <c r="AT603" s="359">
        <f>+VLOOKUP($E603,Emissions!$1:$1048576,MATCH(DATE(AT$2,1,1),Emissions!$A$1:$LI$1),FALSE)</f>
        <v>6.3589331979999999</v>
      </c>
      <c r="AU603" s="359">
        <f>+VLOOKUP($E603,Emissions!$1:$1048576,MATCH(DATE(AU$2,1,1),Emissions!$A$1:$LI$1),FALSE)</f>
        <v>6.4237512089999997</v>
      </c>
      <c r="AV603" s="359">
        <f>+VLOOKUP($E603,Emissions!$1:$1048576,MATCH(DATE(AV$2,1,1),Emissions!$A$1:$LI$1),FALSE)</f>
        <v>6.4892358019999996</v>
      </c>
      <c r="AW603" s="359">
        <f>+VLOOKUP($E603,Emissions!$1:$1048576,MATCH(DATE(AW$2,1,1),Emissions!$A$1:$LI$1),FALSE)</f>
        <v>6.5554339099999996</v>
      </c>
      <c r="AX603" s="359">
        <f>+VLOOKUP($E603,Emissions!$1:$1048576,MATCH(DATE(AX$2,1,1),Emissions!$A$1:$LI$1),FALSE)</f>
        <v>6.6223828420000004</v>
      </c>
      <c r="AY603" s="359">
        <f>+VLOOKUP($E603,Emissions!$1:$1048576,MATCH(DATE(AY$2,1,1),Emissions!$A$1:$LI$1),FALSE)</f>
        <v>6.6901114550000003</v>
      </c>
      <c r="AZ603" s="359">
        <f>+VLOOKUP($E603,Emissions!$1:$1048576,MATCH(DATE(AZ$2,1,1),Emissions!$A$1:$LI$1),FALSE)</f>
        <v>6.7585258020000003</v>
      </c>
      <c r="BA603" s="359">
        <f>+VLOOKUP($E603,Emissions!$1:$1048576,MATCH(DATE(BA$2,1,1),Emissions!$A$1:$LI$1),FALSE)</f>
        <v>6.8276060430000003</v>
      </c>
      <c r="BB603" s="359">
        <f>+VLOOKUP($E603,Emissions!$1:$1048576,MATCH(DATE(BB$2,1,1),Emissions!$A$1:$LI$1),FALSE)</f>
        <v>6.8974559820000003</v>
      </c>
      <c r="BC603" s="359">
        <f>+VLOOKUP($E603,Emissions!$1:$1048576,MATCH(DATE(BC$2,1,1),Emissions!$A$1:$LI$1),FALSE)</f>
        <v>6.9681627739999996</v>
      </c>
      <c r="BD603" s="359">
        <f>+VLOOKUP($E603,Emissions!$1:$1048576,MATCH(DATE(BD$2,1,1),Emissions!$A$1:$LI$1),FALSE)</f>
        <v>7.0397813960000004</v>
      </c>
      <c r="BE603" s="359">
        <f>+VLOOKUP($E603,Emissions!$1:$1048576,MATCH(DATE(BE$2,1,1),Emissions!$A$1:$LI$1),FALSE)</f>
        <v>7.7660451630000003</v>
      </c>
      <c r="BF603" s="359">
        <f>+VLOOKUP($E603,Emissions!$1:$1048576,MATCH(DATE(BF$2,1,1),Emissions!$A$1:$LI$1),FALSE)</f>
        <v>7.8740234439999996</v>
      </c>
      <c r="BG603" s="359">
        <f>+VLOOKUP($E603,Emissions!$1:$1048576,MATCH(DATE(BG$2,1,1),Emissions!$A$1:$LI$1),FALSE)</f>
        <v>7.9836958600000001</v>
      </c>
      <c r="BH603" s="359">
        <f>+VLOOKUP($E603,Emissions!$1:$1048576,MATCH(DATE(BH$2,1,1),Emissions!$A$1:$LI$1),FALSE)</f>
        <v>8.0951147940000006</v>
      </c>
      <c r="BI603" s="359">
        <f>+VLOOKUP($E603,Emissions!$1:$1048576,MATCH(DATE(BI$2,1,1),Emissions!$A$1:$LI$1),FALSE)</f>
        <v>8.2083353139999993</v>
      </c>
    </row>
    <row r="604" spans="1:61" ht="15" customHeight="1" x14ac:dyDescent="0.35">
      <c r="A604" s="409"/>
      <c r="B604" s="169"/>
      <c r="C604" s="138" t="s">
        <v>459</v>
      </c>
      <c r="D604" s="114" t="s">
        <v>1033</v>
      </c>
      <c r="E604" s="50" t="s">
        <v>2690</v>
      </c>
      <c r="F604" s="359">
        <f>+VLOOKUP($E604,Emissions!$1:$1048576,MATCH(DATE(F$2,1,1),Emissions!$A$1:$LI$1),FALSE)</f>
        <v>0</v>
      </c>
      <c r="G604" s="359">
        <f>+VLOOKUP($E604,Emissions!$1:$1048576,MATCH(DATE(G$2,1,1),Emissions!$A$1:$LI$1),FALSE)</f>
        <v>0</v>
      </c>
      <c r="H604" s="359">
        <f>+VLOOKUP($E604,Emissions!$1:$1048576,MATCH(DATE(H$2,1,1),Emissions!$A$1:$LI$1),FALSE)</f>
        <v>0</v>
      </c>
      <c r="I604" s="359">
        <f>+VLOOKUP($E604,Emissions!$1:$1048576,MATCH(DATE(I$2,1,1),Emissions!$A$1:$LI$1),FALSE)</f>
        <v>0</v>
      </c>
      <c r="J604" s="359">
        <f>+VLOOKUP($E604,Emissions!$1:$1048576,MATCH(DATE(J$2,1,1),Emissions!$A$1:$LI$1),FALSE)</f>
        <v>0</v>
      </c>
      <c r="K604" s="359">
        <f>+VLOOKUP($E604,Emissions!$1:$1048576,MATCH(DATE(K$2,1,1),Emissions!$A$1:$LI$1),FALSE)</f>
        <v>0</v>
      </c>
      <c r="L604" s="359">
        <f>+VLOOKUP($E604,Emissions!$1:$1048576,MATCH(DATE(L$2,1,1),Emissions!$A$1:$LI$1),FALSE)</f>
        <v>0</v>
      </c>
      <c r="M604" s="359">
        <f>+VLOOKUP($E604,Emissions!$1:$1048576,MATCH(DATE(M$2,1,1),Emissions!$A$1:$LI$1),FALSE)</f>
        <v>0</v>
      </c>
      <c r="N604" s="359">
        <f>+VLOOKUP($E604,Emissions!$1:$1048576,MATCH(DATE(N$2,1,1),Emissions!$A$1:$LI$1),FALSE)</f>
        <v>0</v>
      </c>
      <c r="O604" s="359">
        <f>+VLOOKUP($E604,Emissions!$1:$1048576,MATCH(DATE(O$2,1,1),Emissions!$A$1:$LI$1),FALSE)</f>
        <v>0</v>
      </c>
      <c r="P604" s="359">
        <f>+VLOOKUP($E604,Emissions!$1:$1048576,MATCH(DATE(P$2,1,1),Emissions!$A$1:$LI$1),FALSE)</f>
        <v>0</v>
      </c>
      <c r="Q604" s="359">
        <f>+VLOOKUP($E604,Emissions!$1:$1048576,MATCH(DATE(Q$2,1,1),Emissions!$A$1:$LI$1),FALSE)</f>
        <v>0</v>
      </c>
      <c r="R604" s="359">
        <f>+VLOOKUP($E604,Emissions!$1:$1048576,MATCH(DATE(R$2,1,1),Emissions!$A$1:$LI$1),FALSE)</f>
        <v>0</v>
      </c>
      <c r="S604" s="359">
        <f>+VLOOKUP($E604,Emissions!$1:$1048576,MATCH(DATE(S$2,1,1),Emissions!$A$1:$LI$1),FALSE)</f>
        <v>0</v>
      </c>
      <c r="T604" s="359">
        <f>+VLOOKUP($E604,Emissions!$1:$1048576,MATCH(DATE(T$2,1,1),Emissions!$A$1:$LI$1),FALSE)</f>
        <v>0</v>
      </c>
      <c r="U604" s="359">
        <f>+VLOOKUP($E604,Emissions!$1:$1048576,MATCH(DATE(U$2,1,1),Emissions!$A$1:$LI$1),FALSE)</f>
        <v>0</v>
      </c>
      <c r="V604" s="359">
        <f>+VLOOKUP($E604,Emissions!$1:$1048576,MATCH(DATE(V$2,1,1),Emissions!$A$1:$LI$1),FALSE)</f>
        <v>0</v>
      </c>
      <c r="W604" s="359">
        <f>+VLOOKUP($E604,Emissions!$1:$1048576,MATCH(DATE(W$2,1,1),Emissions!$A$1:$LI$1),FALSE)</f>
        <v>0</v>
      </c>
      <c r="X604" s="359">
        <f>+VLOOKUP($E604,Emissions!$1:$1048576,MATCH(DATE(X$2,1,1),Emissions!$A$1:$LI$1),FALSE)</f>
        <v>0</v>
      </c>
      <c r="Y604" s="359">
        <f>+VLOOKUP($E604,Emissions!$1:$1048576,MATCH(DATE(Y$2,1,1),Emissions!$A$1:$LI$1),FALSE)</f>
        <v>0</v>
      </c>
      <c r="Z604" s="359">
        <f>+VLOOKUP($E604,Emissions!$1:$1048576,MATCH(DATE(Z$2,1,1),Emissions!$A$1:$LI$1),FALSE)</f>
        <v>0</v>
      </c>
      <c r="AA604" s="359">
        <f>+VLOOKUP($E604,Emissions!$1:$1048576,MATCH(DATE(AA$2,1,1),Emissions!$A$1:$LI$1),FALSE)</f>
        <v>0</v>
      </c>
      <c r="AB604" s="359">
        <f>+VLOOKUP($E604,Emissions!$1:$1048576,MATCH(DATE(AB$2,1,1),Emissions!$A$1:$LI$1),FALSE)</f>
        <v>0</v>
      </c>
      <c r="AC604" s="359">
        <f>+VLOOKUP($E604,Emissions!$1:$1048576,MATCH(DATE(AC$2,1,1),Emissions!$A$1:$LI$1),FALSE)</f>
        <v>0</v>
      </c>
      <c r="AD604" s="359">
        <f>+VLOOKUP($E604,Emissions!$1:$1048576,MATCH(DATE(AD$2,1,1),Emissions!$A$1:$LI$1),FALSE)</f>
        <v>0</v>
      </c>
      <c r="AE604" s="359">
        <f>+VLOOKUP($E604,Emissions!$1:$1048576,MATCH(DATE(AE$2,1,1),Emissions!$A$1:$LI$1),FALSE)</f>
        <v>0</v>
      </c>
      <c r="AF604" s="359">
        <f>+VLOOKUP($E604,Emissions!$1:$1048576,MATCH(DATE(AF$2,1,1),Emissions!$A$1:$LI$1),FALSE)</f>
        <v>0</v>
      </c>
      <c r="AG604" s="359">
        <f>+VLOOKUP($E604,Emissions!$1:$1048576,MATCH(DATE(AG$2,1,1),Emissions!$A$1:$LI$1),FALSE)</f>
        <v>0</v>
      </c>
      <c r="AH604" s="359">
        <f>+VLOOKUP($E604,Emissions!$1:$1048576,MATCH(DATE(AH$2,1,1),Emissions!$A$1:$LI$1),FALSE)</f>
        <v>0</v>
      </c>
      <c r="AI604" s="359">
        <f>+VLOOKUP($E604,Emissions!$1:$1048576,MATCH(DATE(AI$2,1,1),Emissions!$A$1:$LI$1),FALSE)</f>
        <v>0</v>
      </c>
      <c r="AJ604" s="359">
        <f>+VLOOKUP($E604,Emissions!$1:$1048576,MATCH(DATE(AJ$2,1,1),Emissions!$A$1:$LI$1),FALSE)</f>
        <v>0</v>
      </c>
      <c r="AK604" s="359">
        <f>+VLOOKUP($E604,Emissions!$1:$1048576,MATCH(DATE(AK$2,1,1),Emissions!$A$1:$LI$1),FALSE)</f>
        <v>0</v>
      </c>
      <c r="AL604" s="359">
        <f>+VLOOKUP($E604,Emissions!$1:$1048576,MATCH(DATE(AL$2,1,1),Emissions!$A$1:$LI$1),FALSE)</f>
        <v>0</v>
      </c>
      <c r="AM604" s="359">
        <f>+VLOOKUP($E604,Emissions!$1:$1048576,MATCH(DATE(AM$2,1,1),Emissions!$A$1:$LI$1),FALSE)</f>
        <v>0</v>
      </c>
      <c r="AN604" s="359">
        <f>+VLOOKUP($E604,Emissions!$1:$1048576,MATCH(DATE(AN$2,1,1),Emissions!$A$1:$LI$1),FALSE)</f>
        <v>0</v>
      </c>
      <c r="AO604" s="359">
        <f>+VLOOKUP($E604,Emissions!$1:$1048576,MATCH(DATE(AO$2,1,1),Emissions!$A$1:$LI$1),FALSE)</f>
        <v>0</v>
      </c>
      <c r="AP604" s="359">
        <f>+VLOOKUP($E604,Emissions!$1:$1048576,MATCH(DATE(AP$2,1,1),Emissions!$A$1:$LI$1),FALSE)</f>
        <v>0</v>
      </c>
      <c r="AQ604" s="359">
        <f>+VLOOKUP($E604,Emissions!$1:$1048576,MATCH(DATE(AQ$2,1,1),Emissions!$A$1:$LI$1),FALSE)</f>
        <v>0</v>
      </c>
      <c r="AR604" s="359">
        <f>+VLOOKUP($E604,Emissions!$1:$1048576,MATCH(DATE(AR$2,1,1),Emissions!$A$1:$LI$1),FALSE)</f>
        <v>0</v>
      </c>
      <c r="AS604" s="359">
        <f>+VLOOKUP($E604,Emissions!$1:$1048576,MATCH(DATE(AS$2,1,1),Emissions!$A$1:$LI$1),FALSE)</f>
        <v>0</v>
      </c>
      <c r="AT604" s="359">
        <f>+VLOOKUP($E604,Emissions!$1:$1048576,MATCH(DATE(AT$2,1,1),Emissions!$A$1:$LI$1),FALSE)</f>
        <v>0</v>
      </c>
      <c r="AU604" s="359">
        <f>+VLOOKUP($E604,Emissions!$1:$1048576,MATCH(DATE(AU$2,1,1),Emissions!$A$1:$LI$1),FALSE)</f>
        <v>0</v>
      </c>
      <c r="AV604" s="359">
        <f>+VLOOKUP($E604,Emissions!$1:$1048576,MATCH(DATE(AV$2,1,1),Emissions!$A$1:$LI$1),FALSE)</f>
        <v>0</v>
      </c>
      <c r="AW604" s="359">
        <f>+VLOOKUP($E604,Emissions!$1:$1048576,MATCH(DATE(AW$2,1,1),Emissions!$A$1:$LI$1),FALSE)</f>
        <v>0</v>
      </c>
      <c r="AX604" s="359">
        <f>+VLOOKUP($E604,Emissions!$1:$1048576,MATCH(DATE(AX$2,1,1),Emissions!$A$1:$LI$1),FALSE)</f>
        <v>0</v>
      </c>
      <c r="AY604" s="359">
        <f>+VLOOKUP($E604,Emissions!$1:$1048576,MATCH(DATE(AY$2,1,1),Emissions!$A$1:$LI$1),FALSE)</f>
        <v>0</v>
      </c>
      <c r="AZ604" s="359">
        <f>+VLOOKUP($E604,Emissions!$1:$1048576,MATCH(DATE(AZ$2,1,1),Emissions!$A$1:$LI$1),FALSE)</f>
        <v>0</v>
      </c>
      <c r="BA604" s="359">
        <f>+VLOOKUP($E604,Emissions!$1:$1048576,MATCH(DATE(BA$2,1,1),Emissions!$A$1:$LI$1),FALSE)</f>
        <v>0</v>
      </c>
      <c r="BB604" s="359">
        <f>+VLOOKUP($E604,Emissions!$1:$1048576,MATCH(DATE(BB$2,1,1),Emissions!$A$1:$LI$1),FALSE)</f>
        <v>0</v>
      </c>
      <c r="BC604" s="359">
        <f>+VLOOKUP($E604,Emissions!$1:$1048576,MATCH(DATE(BC$2,1,1),Emissions!$A$1:$LI$1),FALSE)</f>
        <v>0</v>
      </c>
      <c r="BD604" s="359">
        <f>+VLOOKUP($E604,Emissions!$1:$1048576,MATCH(DATE(BD$2,1,1),Emissions!$A$1:$LI$1),FALSE)</f>
        <v>0</v>
      </c>
      <c r="BE604" s="359">
        <f>+VLOOKUP($E604,Emissions!$1:$1048576,MATCH(DATE(BE$2,1,1),Emissions!$A$1:$LI$1),FALSE)</f>
        <v>0</v>
      </c>
      <c r="BF604" s="359">
        <f>+VLOOKUP($E604,Emissions!$1:$1048576,MATCH(DATE(BF$2,1,1),Emissions!$A$1:$LI$1),FALSE)</f>
        <v>0</v>
      </c>
      <c r="BG604" s="359">
        <f>+VLOOKUP($E604,Emissions!$1:$1048576,MATCH(DATE(BG$2,1,1),Emissions!$A$1:$LI$1),FALSE)</f>
        <v>0</v>
      </c>
      <c r="BH604" s="359">
        <f>+VLOOKUP($E604,Emissions!$1:$1048576,MATCH(DATE(BH$2,1,1),Emissions!$A$1:$LI$1),FALSE)</f>
        <v>0</v>
      </c>
      <c r="BI604" s="359">
        <f>+VLOOKUP($E604,Emissions!$1:$1048576,MATCH(DATE(BI$2,1,1),Emissions!$A$1:$LI$1),FALSE)</f>
        <v>0</v>
      </c>
    </row>
    <row r="605" spans="1:61" ht="15" customHeight="1" x14ac:dyDescent="0.35">
      <c r="A605" s="409"/>
      <c r="B605" s="169"/>
      <c r="C605" s="138" t="s">
        <v>460</v>
      </c>
      <c r="D605" s="114" t="s">
        <v>1033</v>
      </c>
      <c r="E605" s="50" t="s">
        <v>2691</v>
      </c>
      <c r="F605" s="359">
        <f>+VLOOKUP($E605,Emissions!$1:$1048576,MATCH(DATE(F$2,1,1),Emissions!$A$1:$LI$1),FALSE)</f>
        <v>0</v>
      </c>
      <c r="G605" s="359">
        <f>+VLOOKUP($E605,Emissions!$1:$1048576,MATCH(DATE(G$2,1,1),Emissions!$A$1:$LI$1),FALSE)</f>
        <v>0</v>
      </c>
      <c r="H605" s="359">
        <f>+VLOOKUP($E605,Emissions!$1:$1048576,MATCH(DATE(H$2,1,1),Emissions!$A$1:$LI$1),FALSE)</f>
        <v>0</v>
      </c>
      <c r="I605" s="359">
        <f>+VLOOKUP($E605,Emissions!$1:$1048576,MATCH(DATE(I$2,1,1),Emissions!$A$1:$LI$1),FALSE)</f>
        <v>0</v>
      </c>
      <c r="J605" s="359">
        <f>+VLOOKUP($E605,Emissions!$1:$1048576,MATCH(DATE(J$2,1,1),Emissions!$A$1:$LI$1),FALSE)</f>
        <v>0</v>
      </c>
      <c r="K605" s="359">
        <f>+VLOOKUP($E605,Emissions!$1:$1048576,MATCH(DATE(K$2,1,1),Emissions!$A$1:$LI$1),FALSE)</f>
        <v>0</v>
      </c>
      <c r="L605" s="359">
        <f>+VLOOKUP($E605,Emissions!$1:$1048576,MATCH(DATE(L$2,1,1),Emissions!$A$1:$LI$1),FALSE)</f>
        <v>0</v>
      </c>
      <c r="M605" s="359">
        <f>+VLOOKUP($E605,Emissions!$1:$1048576,MATCH(DATE(M$2,1,1),Emissions!$A$1:$LI$1),FALSE)</f>
        <v>0</v>
      </c>
      <c r="N605" s="359">
        <f>+VLOOKUP($E605,Emissions!$1:$1048576,MATCH(DATE(N$2,1,1),Emissions!$A$1:$LI$1),FALSE)</f>
        <v>0</v>
      </c>
      <c r="O605" s="359">
        <f>+VLOOKUP($E605,Emissions!$1:$1048576,MATCH(DATE(O$2,1,1),Emissions!$A$1:$LI$1),FALSE)</f>
        <v>0</v>
      </c>
      <c r="P605" s="359">
        <f>+VLOOKUP($E605,Emissions!$1:$1048576,MATCH(DATE(P$2,1,1),Emissions!$A$1:$LI$1),FALSE)</f>
        <v>0</v>
      </c>
      <c r="Q605" s="359">
        <f>+VLOOKUP($E605,Emissions!$1:$1048576,MATCH(DATE(Q$2,1,1),Emissions!$A$1:$LI$1),FALSE)</f>
        <v>0</v>
      </c>
      <c r="R605" s="359">
        <f>+VLOOKUP($E605,Emissions!$1:$1048576,MATCH(DATE(R$2,1,1),Emissions!$A$1:$LI$1),FALSE)</f>
        <v>0</v>
      </c>
      <c r="S605" s="359">
        <f>+VLOOKUP($E605,Emissions!$1:$1048576,MATCH(DATE(S$2,1,1),Emissions!$A$1:$LI$1),FALSE)</f>
        <v>0</v>
      </c>
      <c r="T605" s="359">
        <f>+VLOOKUP($E605,Emissions!$1:$1048576,MATCH(DATE(T$2,1,1),Emissions!$A$1:$LI$1),FALSE)</f>
        <v>0</v>
      </c>
      <c r="U605" s="359">
        <f>+VLOOKUP($E605,Emissions!$1:$1048576,MATCH(DATE(U$2,1,1),Emissions!$A$1:$LI$1),FALSE)</f>
        <v>0</v>
      </c>
      <c r="V605" s="359">
        <f>+VLOOKUP($E605,Emissions!$1:$1048576,MATCH(DATE(V$2,1,1),Emissions!$A$1:$LI$1),FALSE)</f>
        <v>0</v>
      </c>
      <c r="W605" s="359">
        <f>+VLOOKUP($E605,Emissions!$1:$1048576,MATCH(DATE(W$2,1,1),Emissions!$A$1:$LI$1),FALSE)</f>
        <v>0</v>
      </c>
      <c r="X605" s="359">
        <f>+VLOOKUP($E605,Emissions!$1:$1048576,MATCH(DATE(X$2,1,1),Emissions!$A$1:$LI$1),FALSE)</f>
        <v>0</v>
      </c>
      <c r="Y605" s="359">
        <f>+VLOOKUP($E605,Emissions!$1:$1048576,MATCH(DATE(Y$2,1,1),Emissions!$A$1:$LI$1),FALSE)</f>
        <v>0</v>
      </c>
      <c r="Z605" s="359">
        <f>+VLOOKUP($E605,Emissions!$1:$1048576,MATCH(DATE(Z$2,1,1),Emissions!$A$1:$LI$1),FALSE)</f>
        <v>0</v>
      </c>
      <c r="AA605" s="359">
        <f>+VLOOKUP($E605,Emissions!$1:$1048576,MATCH(DATE(AA$2,1,1),Emissions!$A$1:$LI$1),FALSE)</f>
        <v>0</v>
      </c>
      <c r="AB605" s="359">
        <f>+VLOOKUP($E605,Emissions!$1:$1048576,MATCH(DATE(AB$2,1,1),Emissions!$A$1:$LI$1),FALSE)</f>
        <v>0</v>
      </c>
      <c r="AC605" s="359">
        <f>+VLOOKUP($E605,Emissions!$1:$1048576,MATCH(DATE(AC$2,1,1),Emissions!$A$1:$LI$1),FALSE)</f>
        <v>0</v>
      </c>
      <c r="AD605" s="359">
        <f>+VLOOKUP($E605,Emissions!$1:$1048576,MATCH(DATE(AD$2,1,1),Emissions!$A$1:$LI$1),FALSE)</f>
        <v>0</v>
      </c>
      <c r="AE605" s="359">
        <f>+VLOOKUP($E605,Emissions!$1:$1048576,MATCH(DATE(AE$2,1,1),Emissions!$A$1:$LI$1),FALSE)</f>
        <v>0</v>
      </c>
      <c r="AF605" s="359">
        <f>+VLOOKUP($E605,Emissions!$1:$1048576,MATCH(DATE(AF$2,1,1),Emissions!$A$1:$LI$1),FALSE)</f>
        <v>0</v>
      </c>
      <c r="AG605" s="359">
        <f>+VLOOKUP($E605,Emissions!$1:$1048576,MATCH(DATE(AG$2,1,1),Emissions!$A$1:$LI$1),FALSE)</f>
        <v>0</v>
      </c>
      <c r="AH605" s="359">
        <f>+VLOOKUP($E605,Emissions!$1:$1048576,MATCH(DATE(AH$2,1,1),Emissions!$A$1:$LI$1),FALSE)</f>
        <v>0</v>
      </c>
      <c r="AI605" s="359">
        <f>+VLOOKUP($E605,Emissions!$1:$1048576,MATCH(DATE(AI$2,1,1),Emissions!$A$1:$LI$1),FALSE)</f>
        <v>0</v>
      </c>
      <c r="AJ605" s="359">
        <f>+VLOOKUP($E605,Emissions!$1:$1048576,MATCH(DATE(AJ$2,1,1),Emissions!$A$1:$LI$1),FALSE)</f>
        <v>0</v>
      </c>
      <c r="AK605" s="359">
        <f>+VLOOKUP($E605,Emissions!$1:$1048576,MATCH(DATE(AK$2,1,1),Emissions!$A$1:$LI$1),FALSE)</f>
        <v>0</v>
      </c>
      <c r="AL605" s="359">
        <f>+VLOOKUP($E605,Emissions!$1:$1048576,MATCH(DATE(AL$2,1,1),Emissions!$A$1:$LI$1),FALSE)</f>
        <v>0</v>
      </c>
      <c r="AM605" s="359">
        <f>+VLOOKUP($E605,Emissions!$1:$1048576,MATCH(DATE(AM$2,1,1),Emissions!$A$1:$LI$1),FALSE)</f>
        <v>0</v>
      </c>
      <c r="AN605" s="359">
        <f>+VLOOKUP($E605,Emissions!$1:$1048576,MATCH(DATE(AN$2,1,1),Emissions!$A$1:$LI$1),FALSE)</f>
        <v>0</v>
      </c>
      <c r="AO605" s="359">
        <f>+VLOOKUP($E605,Emissions!$1:$1048576,MATCH(DATE(AO$2,1,1),Emissions!$A$1:$LI$1),FALSE)</f>
        <v>0</v>
      </c>
      <c r="AP605" s="359">
        <f>+VLOOKUP($E605,Emissions!$1:$1048576,MATCH(DATE(AP$2,1,1),Emissions!$A$1:$LI$1),FALSE)</f>
        <v>0</v>
      </c>
      <c r="AQ605" s="359">
        <f>+VLOOKUP($E605,Emissions!$1:$1048576,MATCH(DATE(AQ$2,1,1),Emissions!$A$1:$LI$1),FALSE)</f>
        <v>0</v>
      </c>
      <c r="AR605" s="359">
        <f>+VLOOKUP($E605,Emissions!$1:$1048576,MATCH(DATE(AR$2,1,1),Emissions!$A$1:$LI$1),FALSE)</f>
        <v>0</v>
      </c>
      <c r="AS605" s="359">
        <f>+VLOOKUP($E605,Emissions!$1:$1048576,MATCH(DATE(AS$2,1,1),Emissions!$A$1:$LI$1),FALSE)</f>
        <v>0</v>
      </c>
      <c r="AT605" s="359">
        <f>+VLOOKUP($E605,Emissions!$1:$1048576,MATCH(DATE(AT$2,1,1),Emissions!$A$1:$LI$1),FALSE)</f>
        <v>0</v>
      </c>
      <c r="AU605" s="359">
        <f>+VLOOKUP($E605,Emissions!$1:$1048576,MATCH(DATE(AU$2,1,1),Emissions!$A$1:$LI$1),FALSE)</f>
        <v>0</v>
      </c>
      <c r="AV605" s="359">
        <f>+VLOOKUP($E605,Emissions!$1:$1048576,MATCH(DATE(AV$2,1,1),Emissions!$A$1:$LI$1),FALSE)</f>
        <v>0</v>
      </c>
      <c r="AW605" s="359">
        <f>+VLOOKUP($E605,Emissions!$1:$1048576,MATCH(DATE(AW$2,1,1),Emissions!$A$1:$LI$1),FALSE)</f>
        <v>0</v>
      </c>
      <c r="AX605" s="359">
        <f>+VLOOKUP($E605,Emissions!$1:$1048576,MATCH(DATE(AX$2,1,1),Emissions!$A$1:$LI$1),FALSE)</f>
        <v>0</v>
      </c>
      <c r="AY605" s="359">
        <f>+VLOOKUP($E605,Emissions!$1:$1048576,MATCH(DATE(AY$2,1,1),Emissions!$A$1:$LI$1),FALSE)</f>
        <v>0</v>
      </c>
      <c r="AZ605" s="359">
        <f>+VLOOKUP($E605,Emissions!$1:$1048576,MATCH(DATE(AZ$2,1,1),Emissions!$A$1:$LI$1),FALSE)</f>
        <v>0</v>
      </c>
      <c r="BA605" s="359">
        <f>+VLOOKUP($E605,Emissions!$1:$1048576,MATCH(DATE(BA$2,1,1),Emissions!$A$1:$LI$1),FALSE)</f>
        <v>0</v>
      </c>
      <c r="BB605" s="359">
        <f>+VLOOKUP($E605,Emissions!$1:$1048576,MATCH(DATE(BB$2,1,1),Emissions!$A$1:$LI$1),FALSE)</f>
        <v>0</v>
      </c>
      <c r="BC605" s="359">
        <f>+VLOOKUP($E605,Emissions!$1:$1048576,MATCH(DATE(BC$2,1,1),Emissions!$A$1:$LI$1),FALSE)</f>
        <v>0</v>
      </c>
      <c r="BD605" s="359">
        <f>+VLOOKUP($E605,Emissions!$1:$1048576,MATCH(DATE(BD$2,1,1),Emissions!$A$1:$LI$1),FALSE)</f>
        <v>0</v>
      </c>
      <c r="BE605" s="359">
        <f>+VLOOKUP($E605,Emissions!$1:$1048576,MATCH(DATE(BE$2,1,1),Emissions!$A$1:$LI$1),FALSE)</f>
        <v>0</v>
      </c>
      <c r="BF605" s="359">
        <f>+VLOOKUP($E605,Emissions!$1:$1048576,MATCH(DATE(BF$2,1,1),Emissions!$A$1:$LI$1),FALSE)</f>
        <v>0</v>
      </c>
      <c r="BG605" s="359">
        <f>+VLOOKUP($E605,Emissions!$1:$1048576,MATCH(DATE(BG$2,1,1),Emissions!$A$1:$LI$1),FALSE)</f>
        <v>0</v>
      </c>
      <c r="BH605" s="359">
        <f>+VLOOKUP($E605,Emissions!$1:$1048576,MATCH(DATE(BH$2,1,1),Emissions!$A$1:$LI$1),FALSE)</f>
        <v>0</v>
      </c>
      <c r="BI605" s="359">
        <f>+VLOOKUP($E605,Emissions!$1:$1048576,MATCH(DATE(BI$2,1,1),Emissions!$A$1:$LI$1),FALSE)</f>
        <v>0</v>
      </c>
    </row>
    <row r="606" spans="1:61" s="92" customFormat="1" ht="15" customHeight="1" x14ac:dyDescent="0.35">
      <c r="A606" s="409"/>
      <c r="B606" s="169"/>
      <c r="C606" s="137" t="s">
        <v>1092</v>
      </c>
      <c r="D606" s="147" t="s">
        <v>1033</v>
      </c>
      <c r="E606" s="136" t="s">
        <v>2706</v>
      </c>
      <c r="F606" s="325">
        <f>+VLOOKUP($E606,Emissions!$1:$1048576,MATCH(DATE(F$2,1,1),Emissions!$A$1:$LI$1),FALSE)</f>
        <v>3.0727389330000001</v>
      </c>
      <c r="G606" s="325">
        <f>+VLOOKUP($E606,Emissions!$1:$1048576,MATCH(DATE(G$2,1,1),Emissions!$A$1:$LI$1),FALSE)</f>
        <v>3.1008432959999999</v>
      </c>
      <c r="H606" s="325">
        <f>+VLOOKUP($E606,Emissions!$1:$1048576,MATCH(DATE(H$2,1,1),Emissions!$A$1:$LI$1),FALSE)</f>
        <v>3.1235772420000001</v>
      </c>
      <c r="I606" s="325">
        <f>+VLOOKUP($E606,Emissions!$1:$1048576,MATCH(DATE(I$2,1,1),Emissions!$A$1:$LI$1),FALSE)</f>
        <v>3.1453101970000001</v>
      </c>
      <c r="J606" s="325">
        <f>+VLOOKUP($E606,Emissions!$1:$1048576,MATCH(DATE(J$2,1,1),Emissions!$A$1:$LI$1),FALSE)</f>
        <v>3.168359267</v>
      </c>
      <c r="K606" s="325">
        <f>+VLOOKUP($E606,Emissions!$1:$1048576,MATCH(DATE(K$2,1,1),Emissions!$A$1:$LI$1),FALSE)</f>
        <v>3.1935305230000002</v>
      </c>
      <c r="L606" s="325">
        <f>+VLOOKUP($E606,Emissions!$1:$1048576,MATCH(DATE(L$2,1,1),Emissions!$A$1:$LI$1),FALSE)</f>
        <v>3.2193417059999998</v>
      </c>
      <c r="M606" s="325">
        <f>+VLOOKUP($E606,Emissions!$1:$1048576,MATCH(DATE(M$2,1,1),Emissions!$A$1:$LI$1),FALSE)</f>
        <v>3.2462382750000001</v>
      </c>
      <c r="N606" s="325">
        <f>+VLOOKUP($E606,Emissions!$1:$1048576,MATCH(DATE(N$2,1,1),Emissions!$A$1:$LI$1),FALSE)</f>
        <v>3.274202716</v>
      </c>
      <c r="O606" s="325">
        <f>+VLOOKUP($E606,Emissions!$1:$1048576,MATCH(DATE(O$2,1,1),Emissions!$A$1:$LI$1),FALSE)</f>
        <v>3.3030848609999999</v>
      </c>
      <c r="P606" s="325">
        <f>+VLOOKUP($E606,Emissions!$1:$1048576,MATCH(DATE(P$2,1,1),Emissions!$A$1:$LI$1),FALSE)</f>
        <v>3.3353600079999999</v>
      </c>
      <c r="Q606" s="325">
        <f>+VLOOKUP($E606,Emissions!$1:$1048576,MATCH(DATE(Q$2,1,1),Emissions!$A$1:$LI$1),FALSE)</f>
        <v>3.3669794830000002</v>
      </c>
      <c r="R606" s="325">
        <f>+VLOOKUP($E606,Emissions!$1:$1048576,MATCH(DATE(R$2,1,1),Emissions!$A$1:$LI$1),FALSE)</f>
        <v>3.3986017049999999</v>
      </c>
      <c r="S606" s="325">
        <f>+VLOOKUP($E606,Emissions!$1:$1048576,MATCH(DATE(S$2,1,1),Emissions!$A$1:$LI$1),FALSE)</f>
        <v>3.4305230249999998</v>
      </c>
      <c r="T606" s="325">
        <f>+VLOOKUP($E606,Emissions!$1:$1048576,MATCH(DATE(T$2,1,1),Emissions!$A$1:$LI$1),FALSE)</f>
        <v>3.4628373539999999</v>
      </c>
      <c r="U606" s="325">
        <f>+VLOOKUP($E606,Emissions!$1:$1048576,MATCH(DATE(U$2,1,1),Emissions!$A$1:$LI$1),FALSE)</f>
        <v>3.4955736919999998</v>
      </c>
      <c r="V606" s="325">
        <f>+VLOOKUP($E606,Emissions!$1:$1048576,MATCH(DATE(V$2,1,1),Emissions!$A$1:$LI$1),FALSE)</f>
        <v>3.5287596219999999</v>
      </c>
      <c r="W606" s="325">
        <f>+VLOOKUP($E606,Emissions!$1:$1048576,MATCH(DATE(W$2,1,1),Emissions!$A$1:$LI$1),FALSE)</f>
        <v>3.5624006399999999</v>
      </c>
      <c r="X606" s="325">
        <f>+VLOOKUP($E606,Emissions!$1:$1048576,MATCH(DATE(X$2,1,1),Emissions!$A$1:$LI$1),FALSE)</f>
        <v>3.5965044069999998</v>
      </c>
      <c r="Y606" s="325">
        <f>+VLOOKUP($E606,Emissions!$1:$1048576,MATCH(DATE(Y$2,1,1),Emissions!$A$1:$LI$1),FALSE)</f>
        <v>3.6310847000000002</v>
      </c>
      <c r="Z606" s="325">
        <f>+VLOOKUP($E606,Emissions!$1:$1048576,MATCH(DATE(Z$2,1,1),Emissions!$A$1:$LI$1),FALSE)</f>
        <v>3.6642532999999999</v>
      </c>
      <c r="AA606" s="325">
        <f>+VLOOKUP($E606,Emissions!$1:$1048576,MATCH(DATE(AA$2,1,1),Emissions!$A$1:$LI$1),FALSE)</f>
        <v>3.698924382</v>
      </c>
      <c r="AB606" s="325">
        <f>+VLOOKUP($E606,Emissions!$1:$1048576,MATCH(DATE(AB$2,1,1),Emissions!$A$1:$LI$1),FALSE)</f>
        <v>3.7345867679999998</v>
      </c>
      <c r="AC606" s="325">
        <f>+VLOOKUP($E606,Emissions!$1:$1048576,MATCH(DATE(AC$2,1,1),Emissions!$A$1:$LI$1),FALSE)</f>
        <v>3.7710189019999998</v>
      </c>
      <c r="AD606" s="325">
        <f>+VLOOKUP($E606,Emissions!$1:$1048576,MATCH(DATE(AD$2,1,1),Emissions!$A$1:$LI$1),FALSE)</f>
        <v>3.8081564910000001</v>
      </c>
      <c r="AE606" s="325">
        <f>+VLOOKUP($E606,Emissions!$1:$1048576,MATCH(DATE(AE$2,1,1),Emissions!$A$1:$LI$1),FALSE)</f>
        <v>3.8405253629999998</v>
      </c>
      <c r="AF606" s="325">
        <f>+VLOOKUP($E606,Emissions!$1:$1048576,MATCH(DATE(AF$2,1,1),Emissions!$A$1:$LI$1),FALSE)</f>
        <v>3.8738123</v>
      </c>
      <c r="AG606" s="325">
        <f>+VLOOKUP($E606,Emissions!$1:$1048576,MATCH(DATE(AG$2,1,1),Emissions!$A$1:$LI$1),FALSE)</f>
        <v>3.9077936499999999</v>
      </c>
      <c r="AH606" s="325">
        <f>+VLOOKUP($E606,Emissions!$1:$1048576,MATCH(DATE(AH$2,1,1),Emissions!$A$1:$LI$1),FALSE)</f>
        <v>3.942373157</v>
      </c>
      <c r="AI606" s="325">
        <f>+VLOOKUP($E606,Emissions!$1:$1048576,MATCH(DATE(AI$2,1,1),Emissions!$A$1:$LI$1),FALSE)</f>
        <v>3.9775791639999998</v>
      </c>
      <c r="AJ606" s="325">
        <f>+VLOOKUP($E606,Emissions!$1:$1048576,MATCH(DATE(AJ$2,1,1),Emissions!$A$1:$LI$1),FALSE)</f>
        <v>4.0134701970000002</v>
      </c>
      <c r="AK606" s="325">
        <f>+VLOOKUP($E606,Emissions!$1:$1048576,MATCH(DATE(AK$2,1,1),Emissions!$A$1:$LI$1),FALSE)</f>
        <v>4.0500976350000002</v>
      </c>
      <c r="AL606" s="325">
        <f>+VLOOKUP($E606,Emissions!$1:$1048576,MATCH(DATE(AL$2,1,1),Emissions!$A$1:$LI$1),FALSE)</f>
        <v>4.0875070029999998</v>
      </c>
      <c r="AM606" s="325">
        <f>+VLOOKUP($E606,Emissions!$1:$1048576,MATCH(DATE(AM$2,1,1),Emissions!$A$1:$LI$1),FALSE)</f>
        <v>4.12573115</v>
      </c>
      <c r="AN606" s="325">
        <f>+VLOOKUP($E606,Emissions!$1:$1048576,MATCH(DATE(AN$2,1,1),Emissions!$A$1:$LI$1),FALSE)</f>
        <v>4.1647903829999997</v>
      </c>
      <c r="AO606" s="325">
        <f>+VLOOKUP($E606,Emissions!$1:$1048576,MATCH(DATE(AO$2,1,1),Emissions!$A$1:$LI$1),FALSE)</f>
        <v>4.20469443</v>
      </c>
      <c r="AP606" s="325">
        <f>+VLOOKUP($E606,Emissions!$1:$1048576,MATCH(DATE(AP$2,1,1),Emissions!$A$1:$LI$1),FALSE)</f>
        <v>4.2441059000000001</v>
      </c>
      <c r="AQ606" s="325">
        <f>+VLOOKUP($E606,Emissions!$1:$1048576,MATCH(DATE(AQ$2,1,1),Emissions!$A$1:$LI$1),FALSE)</f>
        <v>4.2836910479999997</v>
      </c>
      <c r="AR606" s="325">
        <f>+VLOOKUP($E606,Emissions!$1:$1048576,MATCH(DATE(AR$2,1,1),Emissions!$A$1:$LI$1),FALSE)</f>
        <v>4.3237513710000002</v>
      </c>
      <c r="AS606" s="325">
        <f>+VLOOKUP($E606,Emissions!$1:$1048576,MATCH(DATE(AS$2,1,1),Emissions!$A$1:$LI$1),FALSE)</f>
        <v>4.364418519</v>
      </c>
      <c r="AT606" s="325">
        <f>+VLOOKUP($E606,Emissions!$1:$1048576,MATCH(DATE(AT$2,1,1),Emissions!$A$1:$LI$1),FALSE)</f>
        <v>4.4057606260000002</v>
      </c>
      <c r="AU606" s="325">
        <f>+VLOOKUP($E606,Emissions!$1:$1048576,MATCH(DATE(AU$2,1,1),Emissions!$A$1:$LI$1),FALSE)</f>
        <v>4.4478119270000001</v>
      </c>
      <c r="AV606" s="325">
        <f>+VLOOKUP($E606,Emissions!$1:$1048576,MATCH(DATE(AV$2,1,1),Emissions!$A$1:$LI$1),FALSE)</f>
        <v>4.4906010309999997</v>
      </c>
      <c r="AW606" s="325">
        <f>+VLOOKUP($E606,Emissions!$1:$1048576,MATCH(DATE(AW$2,1,1),Emissions!$A$1:$LI$1),FALSE)</f>
        <v>4.534147602</v>
      </c>
      <c r="AX606" s="325">
        <f>+VLOOKUP($E606,Emissions!$1:$1048576,MATCH(DATE(AX$2,1,1),Emissions!$A$1:$LI$1),FALSE)</f>
        <v>4.5784635170000003</v>
      </c>
      <c r="AY606" s="325">
        <f>+VLOOKUP($E606,Emissions!$1:$1048576,MATCH(DATE(AY$2,1,1),Emissions!$A$1:$LI$1),FALSE)</f>
        <v>4.6235545040000003</v>
      </c>
      <c r="AZ606" s="325">
        <f>+VLOOKUP($E606,Emissions!$1:$1048576,MATCH(DATE(AZ$2,1,1),Emissions!$A$1:$LI$1),FALSE)</f>
        <v>4.6692177629999998</v>
      </c>
      <c r="BA606" s="325">
        <f>+VLOOKUP($E606,Emissions!$1:$1048576,MATCH(DATE(BA$2,1,1),Emissions!$A$1:$LI$1),FALSE)</f>
        <v>4.7154534400000001</v>
      </c>
      <c r="BB606" s="325">
        <f>+VLOOKUP($E606,Emissions!$1:$1048576,MATCH(DATE(BB$2,1,1),Emissions!$A$1:$LI$1),FALSE)</f>
        <v>4.7624333180000002</v>
      </c>
      <c r="BC606" s="325">
        <f>+VLOOKUP($E606,Emissions!$1:$1048576,MATCH(DATE(BC$2,1,1),Emissions!$A$1:$LI$1),FALSE)</f>
        <v>4.8103350730000001</v>
      </c>
      <c r="BD606" s="325">
        <f>+VLOOKUP($E606,Emissions!$1:$1048576,MATCH(DATE(BD$2,1,1),Emissions!$A$1:$LI$1),FALSE)</f>
        <v>4.8592830300000003</v>
      </c>
      <c r="BE606" s="325">
        <f>+VLOOKUP($E606,Emissions!$1:$1048576,MATCH(DATE(BE$2,1,1),Emissions!$A$1:$LI$1),FALSE)</f>
        <v>4.9587648189999998</v>
      </c>
      <c r="BF606" s="325">
        <f>+VLOOKUP($E606,Emissions!$1:$1048576,MATCH(DATE(BF$2,1,1),Emissions!$A$1:$LI$1),FALSE)</f>
        <v>5.0205852719999999</v>
      </c>
      <c r="BG606" s="325">
        <f>+VLOOKUP($E606,Emissions!$1:$1048576,MATCH(DATE(BG$2,1,1),Emissions!$A$1:$LI$1),FALSE)</f>
        <v>5.0835527320000002</v>
      </c>
      <c r="BH606" s="325">
        <f>+VLOOKUP($E606,Emissions!$1:$1048576,MATCH(DATE(BH$2,1,1),Emissions!$A$1:$LI$1),FALSE)</f>
        <v>5.1476720509999998</v>
      </c>
      <c r="BI606" s="325">
        <f>+VLOOKUP($E606,Emissions!$1:$1048576,MATCH(DATE(BI$2,1,1),Emissions!$A$1:$LI$1),FALSE)</f>
        <v>5.2129502289999996</v>
      </c>
    </row>
    <row r="607" spans="1:61" ht="15" customHeight="1" x14ac:dyDescent="0.35">
      <c r="A607" s="409"/>
      <c r="B607" s="169"/>
      <c r="C607" s="138" t="s">
        <v>463</v>
      </c>
      <c r="D607" s="114" t="s">
        <v>1033</v>
      </c>
      <c r="E607" s="50" t="s">
        <v>2692</v>
      </c>
      <c r="F607" s="359">
        <f>+VLOOKUP($E607,Emissions!$1:$1048576,MATCH(DATE(F$2,1,1),Emissions!$A$1:$LI$1),FALSE)</f>
        <v>0</v>
      </c>
      <c r="G607" s="359">
        <f>+VLOOKUP($E607,Emissions!$1:$1048576,MATCH(DATE(G$2,1,1),Emissions!$A$1:$LI$1),FALSE)</f>
        <v>0</v>
      </c>
      <c r="H607" s="359">
        <f>+VLOOKUP($E607,Emissions!$1:$1048576,MATCH(DATE(H$2,1,1),Emissions!$A$1:$LI$1),FALSE)</f>
        <v>0</v>
      </c>
      <c r="I607" s="359">
        <f>+VLOOKUP($E607,Emissions!$1:$1048576,MATCH(DATE(I$2,1,1),Emissions!$A$1:$LI$1),FALSE)</f>
        <v>0</v>
      </c>
      <c r="J607" s="359">
        <f>+VLOOKUP($E607,Emissions!$1:$1048576,MATCH(DATE(J$2,1,1),Emissions!$A$1:$LI$1),FALSE)</f>
        <v>0</v>
      </c>
      <c r="K607" s="359">
        <f>+VLOOKUP($E607,Emissions!$1:$1048576,MATCH(DATE(K$2,1,1),Emissions!$A$1:$LI$1),FALSE)</f>
        <v>0</v>
      </c>
      <c r="L607" s="359">
        <f>+VLOOKUP($E607,Emissions!$1:$1048576,MATCH(DATE(L$2,1,1),Emissions!$A$1:$LI$1),FALSE)</f>
        <v>0</v>
      </c>
      <c r="M607" s="359">
        <f>+VLOOKUP($E607,Emissions!$1:$1048576,MATCH(DATE(M$2,1,1),Emissions!$A$1:$LI$1),FALSE)</f>
        <v>0</v>
      </c>
      <c r="N607" s="359">
        <f>+VLOOKUP($E607,Emissions!$1:$1048576,MATCH(DATE(N$2,1,1),Emissions!$A$1:$LI$1),FALSE)</f>
        <v>0</v>
      </c>
      <c r="O607" s="359">
        <f>+VLOOKUP($E607,Emissions!$1:$1048576,MATCH(DATE(O$2,1,1),Emissions!$A$1:$LI$1),FALSE)</f>
        <v>0</v>
      </c>
      <c r="P607" s="359">
        <f>+VLOOKUP($E607,Emissions!$1:$1048576,MATCH(DATE(P$2,1,1),Emissions!$A$1:$LI$1),FALSE)</f>
        <v>0</v>
      </c>
      <c r="Q607" s="359">
        <f>+VLOOKUP($E607,Emissions!$1:$1048576,MATCH(DATE(Q$2,1,1),Emissions!$A$1:$LI$1),FALSE)</f>
        <v>0</v>
      </c>
      <c r="R607" s="359">
        <f>+VLOOKUP($E607,Emissions!$1:$1048576,MATCH(DATE(R$2,1,1),Emissions!$A$1:$LI$1),FALSE)</f>
        <v>0</v>
      </c>
      <c r="S607" s="359">
        <f>+VLOOKUP($E607,Emissions!$1:$1048576,MATCH(DATE(S$2,1,1),Emissions!$A$1:$LI$1),FALSE)</f>
        <v>0</v>
      </c>
      <c r="T607" s="359">
        <f>+VLOOKUP($E607,Emissions!$1:$1048576,MATCH(DATE(T$2,1,1),Emissions!$A$1:$LI$1),FALSE)</f>
        <v>0</v>
      </c>
      <c r="U607" s="359">
        <f>+VLOOKUP($E607,Emissions!$1:$1048576,MATCH(DATE(U$2,1,1),Emissions!$A$1:$LI$1),FALSE)</f>
        <v>0</v>
      </c>
      <c r="V607" s="359">
        <f>+VLOOKUP($E607,Emissions!$1:$1048576,MATCH(DATE(V$2,1,1),Emissions!$A$1:$LI$1),FALSE)</f>
        <v>0</v>
      </c>
      <c r="W607" s="359">
        <f>+VLOOKUP($E607,Emissions!$1:$1048576,MATCH(DATE(W$2,1,1),Emissions!$A$1:$LI$1),FALSE)</f>
        <v>0</v>
      </c>
      <c r="X607" s="359">
        <f>+VLOOKUP($E607,Emissions!$1:$1048576,MATCH(DATE(X$2,1,1),Emissions!$A$1:$LI$1),FALSE)</f>
        <v>0</v>
      </c>
      <c r="Y607" s="359">
        <f>+VLOOKUP($E607,Emissions!$1:$1048576,MATCH(DATE(Y$2,1,1),Emissions!$A$1:$LI$1),FALSE)</f>
        <v>0</v>
      </c>
      <c r="Z607" s="359">
        <f>+VLOOKUP($E607,Emissions!$1:$1048576,MATCH(DATE(Z$2,1,1),Emissions!$A$1:$LI$1),FALSE)</f>
        <v>0</v>
      </c>
      <c r="AA607" s="359">
        <f>+VLOOKUP($E607,Emissions!$1:$1048576,MATCH(DATE(AA$2,1,1),Emissions!$A$1:$LI$1),FALSE)</f>
        <v>0</v>
      </c>
      <c r="AB607" s="359">
        <f>+VLOOKUP($E607,Emissions!$1:$1048576,MATCH(DATE(AB$2,1,1),Emissions!$A$1:$LI$1),FALSE)</f>
        <v>0</v>
      </c>
      <c r="AC607" s="359">
        <f>+VLOOKUP($E607,Emissions!$1:$1048576,MATCH(DATE(AC$2,1,1),Emissions!$A$1:$LI$1),FALSE)</f>
        <v>0</v>
      </c>
      <c r="AD607" s="359">
        <f>+VLOOKUP($E607,Emissions!$1:$1048576,MATCH(DATE(AD$2,1,1),Emissions!$A$1:$LI$1),FALSE)</f>
        <v>0</v>
      </c>
      <c r="AE607" s="359">
        <f>+VLOOKUP($E607,Emissions!$1:$1048576,MATCH(DATE(AE$2,1,1),Emissions!$A$1:$LI$1),FALSE)</f>
        <v>0</v>
      </c>
      <c r="AF607" s="359">
        <f>+VLOOKUP($E607,Emissions!$1:$1048576,MATCH(DATE(AF$2,1,1),Emissions!$A$1:$LI$1),FALSE)</f>
        <v>0</v>
      </c>
      <c r="AG607" s="359">
        <f>+VLOOKUP($E607,Emissions!$1:$1048576,MATCH(DATE(AG$2,1,1),Emissions!$A$1:$LI$1),FALSE)</f>
        <v>0</v>
      </c>
      <c r="AH607" s="359">
        <f>+VLOOKUP($E607,Emissions!$1:$1048576,MATCH(DATE(AH$2,1,1),Emissions!$A$1:$LI$1),FALSE)</f>
        <v>0</v>
      </c>
      <c r="AI607" s="359">
        <f>+VLOOKUP($E607,Emissions!$1:$1048576,MATCH(DATE(AI$2,1,1),Emissions!$A$1:$LI$1),FALSE)</f>
        <v>0</v>
      </c>
      <c r="AJ607" s="359">
        <f>+VLOOKUP($E607,Emissions!$1:$1048576,MATCH(DATE(AJ$2,1,1),Emissions!$A$1:$LI$1),FALSE)</f>
        <v>0</v>
      </c>
      <c r="AK607" s="359">
        <f>+VLOOKUP($E607,Emissions!$1:$1048576,MATCH(DATE(AK$2,1,1),Emissions!$A$1:$LI$1),FALSE)</f>
        <v>0</v>
      </c>
      <c r="AL607" s="359">
        <f>+VLOOKUP($E607,Emissions!$1:$1048576,MATCH(DATE(AL$2,1,1),Emissions!$A$1:$LI$1),FALSE)</f>
        <v>0</v>
      </c>
      <c r="AM607" s="359">
        <f>+VLOOKUP($E607,Emissions!$1:$1048576,MATCH(DATE(AM$2,1,1),Emissions!$A$1:$LI$1),FALSE)</f>
        <v>0</v>
      </c>
      <c r="AN607" s="359">
        <f>+VLOOKUP($E607,Emissions!$1:$1048576,MATCH(DATE(AN$2,1,1),Emissions!$A$1:$LI$1),FALSE)</f>
        <v>0</v>
      </c>
      <c r="AO607" s="359">
        <f>+VLOOKUP($E607,Emissions!$1:$1048576,MATCH(DATE(AO$2,1,1),Emissions!$A$1:$LI$1),FALSE)</f>
        <v>0</v>
      </c>
      <c r="AP607" s="359">
        <f>+VLOOKUP($E607,Emissions!$1:$1048576,MATCH(DATE(AP$2,1,1),Emissions!$A$1:$LI$1),FALSE)</f>
        <v>0</v>
      </c>
      <c r="AQ607" s="359">
        <f>+VLOOKUP($E607,Emissions!$1:$1048576,MATCH(DATE(AQ$2,1,1),Emissions!$A$1:$LI$1),FALSE)</f>
        <v>0</v>
      </c>
      <c r="AR607" s="359">
        <f>+VLOOKUP($E607,Emissions!$1:$1048576,MATCH(DATE(AR$2,1,1),Emissions!$A$1:$LI$1),FALSE)</f>
        <v>0</v>
      </c>
      <c r="AS607" s="359">
        <f>+VLOOKUP($E607,Emissions!$1:$1048576,MATCH(DATE(AS$2,1,1),Emissions!$A$1:$LI$1),FALSE)</f>
        <v>0</v>
      </c>
      <c r="AT607" s="359">
        <f>+VLOOKUP($E607,Emissions!$1:$1048576,MATCH(DATE(AT$2,1,1),Emissions!$A$1:$LI$1),FALSE)</f>
        <v>0</v>
      </c>
      <c r="AU607" s="359">
        <f>+VLOOKUP($E607,Emissions!$1:$1048576,MATCH(DATE(AU$2,1,1),Emissions!$A$1:$LI$1),FALSE)</f>
        <v>0</v>
      </c>
      <c r="AV607" s="359">
        <f>+VLOOKUP($E607,Emissions!$1:$1048576,MATCH(DATE(AV$2,1,1),Emissions!$A$1:$LI$1),FALSE)</f>
        <v>0</v>
      </c>
      <c r="AW607" s="359">
        <f>+VLOOKUP($E607,Emissions!$1:$1048576,MATCH(DATE(AW$2,1,1),Emissions!$A$1:$LI$1),FALSE)</f>
        <v>0</v>
      </c>
      <c r="AX607" s="359">
        <f>+VLOOKUP($E607,Emissions!$1:$1048576,MATCH(DATE(AX$2,1,1),Emissions!$A$1:$LI$1),FALSE)</f>
        <v>0</v>
      </c>
      <c r="AY607" s="359">
        <f>+VLOOKUP($E607,Emissions!$1:$1048576,MATCH(DATE(AY$2,1,1),Emissions!$A$1:$LI$1),FALSE)</f>
        <v>0</v>
      </c>
      <c r="AZ607" s="359">
        <f>+VLOOKUP($E607,Emissions!$1:$1048576,MATCH(DATE(AZ$2,1,1),Emissions!$A$1:$LI$1),FALSE)</f>
        <v>0</v>
      </c>
      <c r="BA607" s="359">
        <f>+VLOOKUP($E607,Emissions!$1:$1048576,MATCH(DATE(BA$2,1,1),Emissions!$A$1:$LI$1),FALSE)</f>
        <v>0</v>
      </c>
      <c r="BB607" s="359">
        <f>+VLOOKUP($E607,Emissions!$1:$1048576,MATCH(DATE(BB$2,1,1),Emissions!$A$1:$LI$1),FALSE)</f>
        <v>0</v>
      </c>
      <c r="BC607" s="359">
        <f>+VLOOKUP($E607,Emissions!$1:$1048576,MATCH(DATE(BC$2,1,1),Emissions!$A$1:$LI$1),FALSE)</f>
        <v>0</v>
      </c>
      <c r="BD607" s="359">
        <f>+VLOOKUP($E607,Emissions!$1:$1048576,MATCH(DATE(BD$2,1,1),Emissions!$A$1:$LI$1),FALSE)</f>
        <v>0</v>
      </c>
      <c r="BE607" s="359">
        <f>+VLOOKUP($E607,Emissions!$1:$1048576,MATCH(DATE(BE$2,1,1),Emissions!$A$1:$LI$1),FALSE)</f>
        <v>0</v>
      </c>
      <c r="BF607" s="359">
        <f>+VLOOKUP($E607,Emissions!$1:$1048576,MATCH(DATE(BF$2,1,1),Emissions!$A$1:$LI$1),FALSE)</f>
        <v>0</v>
      </c>
      <c r="BG607" s="359">
        <f>+VLOOKUP($E607,Emissions!$1:$1048576,MATCH(DATE(BG$2,1,1),Emissions!$A$1:$LI$1),FALSE)</f>
        <v>0</v>
      </c>
      <c r="BH607" s="359">
        <f>+VLOOKUP($E607,Emissions!$1:$1048576,MATCH(DATE(BH$2,1,1),Emissions!$A$1:$LI$1),FALSE)</f>
        <v>0</v>
      </c>
      <c r="BI607" s="359">
        <f>+VLOOKUP($E607,Emissions!$1:$1048576,MATCH(DATE(BI$2,1,1),Emissions!$A$1:$LI$1),FALSE)</f>
        <v>0</v>
      </c>
    </row>
    <row r="608" spans="1:61" ht="15" customHeight="1" x14ac:dyDescent="0.35">
      <c r="A608" s="409"/>
      <c r="B608" s="169"/>
      <c r="C608" s="138" t="s">
        <v>464</v>
      </c>
      <c r="D608" s="114" t="s">
        <v>1033</v>
      </c>
      <c r="E608" s="50" t="s">
        <v>2693</v>
      </c>
      <c r="F608" s="359">
        <f>+VLOOKUP($E608,Emissions!$1:$1048576,MATCH(DATE(F$2,1,1),Emissions!$A$1:$LI$1),FALSE)</f>
        <v>2.8459557019999999</v>
      </c>
      <c r="G608" s="359">
        <f>+VLOOKUP($E608,Emissions!$1:$1048576,MATCH(DATE(G$2,1,1),Emissions!$A$1:$LI$1),FALSE)</f>
        <v>2.8715428090000001</v>
      </c>
      <c r="H608" s="359">
        <f>+VLOOKUP($E608,Emissions!$1:$1048576,MATCH(DATE(H$2,1,1),Emissions!$A$1:$LI$1),FALSE)</f>
        <v>2.891964363</v>
      </c>
      <c r="I608" s="359">
        <f>+VLOOKUP($E608,Emissions!$1:$1048576,MATCH(DATE(I$2,1,1),Emissions!$A$1:$LI$1),FALSE)</f>
        <v>2.9114626010000002</v>
      </c>
      <c r="J608" s="359">
        <f>+VLOOKUP($E608,Emissions!$1:$1048576,MATCH(DATE(J$2,1,1),Emissions!$A$1:$LI$1),FALSE)</f>
        <v>2.9322528650000002</v>
      </c>
      <c r="K608" s="359">
        <f>+VLOOKUP($E608,Emissions!$1:$1048576,MATCH(DATE(K$2,1,1),Emissions!$A$1:$LI$1),FALSE)</f>
        <v>2.955088575</v>
      </c>
      <c r="L608" s="359">
        <f>+VLOOKUP($E608,Emissions!$1:$1048576,MATCH(DATE(L$2,1,1),Emissions!$A$1:$LI$1),FALSE)</f>
        <v>2.978631558</v>
      </c>
      <c r="M608" s="359">
        <f>+VLOOKUP($E608,Emissions!$1:$1048576,MATCH(DATE(M$2,1,1),Emissions!$A$1:$LI$1),FALSE)</f>
        <v>3.0032517090000002</v>
      </c>
      <c r="N608" s="359">
        <f>+VLOOKUP($E608,Emissions!$1:$1048576,MATCH(DATE(N$2,1,1),Emissions!$A$1:$LI$1),FALSE)</f>
        <v>3.0288989819999999</v>
      </c>
      <c r="O608" s="359">
        <f>+VLOOKUP($E608,Emissions!$1:$1048576,MATCH(DATE(O$2,1,1),Emissions!$A$1:$LI$1),FALSE)</f>
        <v>3.0554168399999999</v>
      </c>
      <c r="P608" s="359">
        <f>+VLOOKUP($E608,Emissions!$1:$1048576,MATCH(DATE(P$2,1,1),Emissions!$A$1:$LI$1),FALSE)</f>
        <v>3.0850099929999999</v>
      </c>
      <c r="Q608" s="359">
        <f>+VLOOKUP($E608,Emissions!$1:$1048576,MATCH(DATE(Q$2,1,1),Emissions!$A$1:$LI$1),FALSE)</f>
        <v>3.1140441540000001</v>
      </c>
      <c r="R608" s="359">
        <f>+VLOOKUP($E608,Emissions!$1:$1048576,MATCH(DATE(R$2,1,1),Emissions!$A$1:$LI$1),FALSE)</f>
        <v>3.143122644</v>
      </c>
      <c r="S608" s="359">
        <f>+VLOOKUP($E608,Emissions!$1:$1048576,MATCH(DATE(S$2,1,1),Emissions!$A$1:$LI$1),FALSE)</f>
        <v>3.1725039810000002</v>
      </c>
      <c r="T608" s="359">
        <f>+VLOOKUP($E608,Emissions!$1:$1048576,MATCH(DATE(T$2,1,1),Emissions!$A$1:$LI$1),FALSE)</f>
        <v>3.2022662710000001</v>
      </c>
      <c r="U608" s="359">
        <f>+VLOOKUP($E608,Emissions!$1:$1048576,MATCH(DATE(U$2,1,1),Emissions!$A$1:$LI$1),FALSE)</f>
        <v>3.2324325030000001</v>
      </c>
      <c r="V608" s="359">
        <f>+VLOOKUP($E608,Emissions!$1:$1048576,MATCH(DATE(V$2,1,1),Emissions!$A$1:$LI$1),FALSE)</f>
        <v>3.2630267079999999</v>
      </c>
      <c r="W608" s="359">
        <f>+VLOOKUP($E608,Emissions!$1:$1048576,MATCH(DATE(W$2,1,1),Emissions!$A$1:$LI$1),FALSE)</f>
        <v>3.2940539709999999</v>
      </c>
      <c r="X608" s="359">
        <f>+VLOOKUP($E608,Emissions!$1:$1048576,MATCH(DATE(X$2,1,1),Emissions!$A$1:$LI$1),FALSE)</f>
        <v>3.325522104</v>
      </c>
      <c r="Y608" s="359">
        <f>+VLOOKUP($E608,Emissions!$1:$1048576,MATCH(DATE(Y$2,1,1),Emissions!$A$1:$LI$1),FALSE)</f>
        <v>3.3574447360000002</v>
      </c>
      <c r="Z608" s="359">
        <f>+VLOOKUP($E608,Emissions!$1:$1048576,MATCH(DATE(Z$2,1,1),Emissions!$A$1:$LI$1),FALSE)</f>
        <v>3.3881236330000002</v>
      </c>
      <c r="AA608" s="359">
        <f>+VLOOKUP($E608,Emissions!$1:$1048576,MATCH(DATE(AA$2,1,1),Emissions!$A$1:$LI$1),FALSE)</f>
        <v>3.4201863380000002</v>
      </c>
      <c r="AB608" s="359">
        <f>+VLOOKUP($E608,Emissions!$1:$1048576,MATCH(DATE(AB$2,1,1),Emissions!$A$1:$LI$1),FALSE)</f>
        <v>3.4531635299999999</v>
      </c>
      <c r="AC608" s="359">
        <f>+VLOOKUP($E608,Emissions!$1:$1048576,MATCH(DATE(AC$2,1,1),Emissions!$A$1:$LI$1),FALSE)</f>
        <v>3.4868614619999998</v>
      </c>
      <c r="AD608" s="359">
        <f>+VLOOKUP($E608,Emissions!$1:$1048576,MATCH(DATE(AD$2,1,1),Emissions!$A$1:$LI$1),FALSE)</f>
        <v>3.5212275069999999</v>
      </c>
      <c r="AE608" s="359">
        <f>+VLOOKUP($E608,Emissions!$1:$1048576,MATCH(DATE(AE$2,1,1),Emissions!$A$1:$LI$1),FALSE)</f>
        <v>3.5513256630000001</v>
      </c>
      <c r="AF608" s="359">
        <f>+VLOOKUP($E608,Emissions!$1:$1048576,MATCH(DATE(AF$2,1,1),Emissions!$A$1:$LI$1),FALSE)</f>
        <v>3.582295926</v>
      </c>
      <c r="AG608" s="359">
        <f>+VLOOKUP($E608,Emissions!$1:$1048576,MATCH(DATE(AG$2,1,1),Emissions!$A$1:$LI$1),FALSE)</f>
        <v>3.6139117879999998</v>
      </c>
      <c r="AH608" s="359">
        <f>+VLOOKUP($E608,Emissions!$1:$1048576,MATCH(DATE(AH$2,1,1),Emissions!$A$1:$LI$1),FALSE)</f>
        <v>3.6460890090000002</v>
      </c>
      <c r="AI608" s="359">
        <f>+VLOOKUP($E608,Emissions!$1:$1048576,MATCH(DATE(AI$2,1,1),Emissions!$A$1:$LI$1),FALSE)</f>
        <v>3.6788600470000001</v>
      </c>
      <c r="AJ608" s="359">
        <f>+VLOOKUP($E608,Emissions!$1:$1048576,MATCH(DATE(AJ$2,1,1),Emissions!$A$1:$LI$1),FALSE)</f>
        <v>3.7122837149999999</v>
      </c>
      <c r="AK608" s="359">
        <f>+VLOOKUP($E608,Emissions!$1:$1048576,MATCH(DATE(AK$2,1,1),Emissions!$A$1:$LI$1),FALSE)</f>
        <v>3.7464107709999999</v>
      </c>
      <c r="AL608" s="359">
        <f>+VLOOKUP($E608,Emissions!$1:$1048576,MATCH(DATE(AL$2,1,1),Emissions!$A$1:$LI$1),FALSE)</f>
        <v>3.7812853020000001</v>
      </c>
      <c r="AM608" s="359">
        <f>+VLOOKUP($E608,Emissions!$1:$1048576,MATCH(DATE(AM$2,1,1),Emissions!$A$1:$LI$1),FALSE)</f>
        <v>3.8169387719999999</v>
      </c>
      <c r="AN608" s="359">
        <f>+VLOOKUP($E608,Emissions!$1:$1048576,MATCH(DATE(AN$2,1,1),Emissions!$A$1:$LI$1),FALSE)</f>
        <v>3.853390444</v>
      </c>
      <c r="AO608" s="359">
        <f>+VLOOKUP($E608,Emissions!$1:$1048576,MATCH(DATE(AO$2,1,1),Emissions!$A$1:$LI$1),FALSE)</f>
        <v>3.8906493819999999</v>
      </c>
      <c r="AP608" s="359">
        <f>+VLOOKUP($E608,Emissions!$1:$1048576,MATCH(DATE(AP$2,1,1),Emissions!$A$1:$LI$1),FALSE)</f>
        <v>3.9275026130000001</v>
      </c>
      <c r="AQ608" s="359">
        <f>+VLOOKUP($E608,Emissions!$1:$1048576,MATCH(DATE(AQ$2,1,1),Emissions!$A$1:$LI$1),FALSE)</f>
        <v>3.9645554019999998</v>
      </c>
      <c r="AR608" s="359">
        <f>+VLOOKUP($E608,Emissions!$1:$1048576,MATCH(DATE(AR$2,1,1),Emissions!$A$1:$LI$1),FALSE)</f>
        <v>4.0020754040000002</v>
      </c>
      <c r="AS608" s="359">
        <f>+VLOOKUP($E608,Emissions!$1:$1048576,MATCH(DATE(AS$2,1,1),Emissions!$A$1:$LI$1),FALSE)</f>
        <v>4.0401789209999999</v>
      </c>
      <c r="AT608" s="359">
        <f>+VLOOKUP($E608,Emissions!$1:$1048576,MATCH(DATE(AT$2,1,1),Emissions!$A$1:$LI$1),FALSE)</f>
        <v>4.0789271459999998</v>
      </c>
      <c r="AU608" s="359">
        <f>+VLOOKUP($E608,Emissions!$1:$1048576,MATCH(DATE(AU$2,1,1),Emissions!$A$1:$LI$1),FALSE)</f>
        <v>4.1183517399999996</v>
      </c>
      <c r="AV608" s="359">
        <f>+VLOOKUP($E608,Emissions!$1:$1048576,MATCH(DATE(AV$2,1,1),Emissions!$A$1:$LI$1),FALSE)</f>
        <v>4.1584795889999997</v>
      </c>
      <c r="AW608" s="359">
        <f>+VLOOKUP($E608,Emissions!$1:$1048576,MATCH(DATE(AW$2,1,1),Emissions!$A$1:$LI$1),FALSE)</f>
        <v>4.1993292579999997</v>
      </c>
      <c r="AX608" s="359">
        <f>+VLOOKUP($E608,Emissions!$1:$1048576,MATCH(DATE(AX$2,1,1),Emissions!$A$1:$LI$1),FALSE)</f>
        <v>4.240911992</v>
      </c>
      <c r="AY608" s="359">
        <f>+VLOOKUP($E608,Emissions!$1:$1048576,MATCH(DATE(AY$2,1,1),Emissions!$A$1:$LI$1),FALSE)</f>
        <v>4.2832331899999998</v>
      </c>
      <c r="AZ608" s="359">
        <f>+VLOOKUP($E608,Emissions!$1:$1048576,MATCH(DATE(AZ$2,1,1),Emissions!$A$1:$LI$1),FALSE)</f>
        <v>4.3261006660000003</v>
      </c>
      <c r="BA608" s="359">
        <f>+VLOOKUP($E608,Emissions!$1:$1048576,MATCH(DATE(BA$2,1,1),Emissions!$A$1:$LI$1),FALSE)</f>
        <v>4.3695187129999997</v>
      </c>
      <c r="BB608" s="359">
        <f>+VLOOKUP($E608,Emissions!$1:$1048576,MATCH(DATE(BB$2,1,1),Emissions!$A$1:$LI$1),FALSE)</f>
        <v>4.4136514399999998</v>
      </c>
      <c r="BC608" s="359">
        <f>+VLOOKUP($E608,Emissions!$1:$1048576,MATCH(DATE(BC$2,1,1),Emissions!$A$1:$LI$1),FALSE)</f>
        <v>4.4586668710000001</v>
      </c>
      <c r="BD608" s="359">
        <f>+VLOOKUP($E608,Emissions!$1:$1048576,MATCH(DATE(BD$2,1,1),Emissions!$A$1:$LI$1),FALSE)</f>
        <v>4.5046818860000002</v>
      </c>
      <c r="BE608" s="359">
        <f>+VLOOKUP($E608,Emissions!$1:$1048576,MATCH(DATE(BE$2,1,1),Emissions!$A$1:$LI$1),FALSE)</f>
        <v>4.6077734570000004</v>
      </c>
      <c r="BF608" s="359">
        <f>+VLOOKUP($E608,Emissions!$1:$1048576,MATCH(DATE(BF$2,1,1),Emissions!$A$1:$LI$1),FALSE)</f>
        <v>4.6660801909999998</v>
      </c>
      <c r="BG608" s="359">
        <f>+VLOOKUP($E608,Emissions!$1:$1048576,MATCH(DATE(BG$2,1,1),Emissions!$A$1:$LI$1),FALSE)</f>
        <v>4.7254763439999996</v>
      </c>
      <c r="BH608" s="359">
        <f>+VLOOKUP($E608,Emissions!$1:$1048576,MATCH(DATE(BH$2,1,1),Emissions!$A$1:$LI$1),FALSE)</f>
        <v>4.7859670660000004</v>
      </c>
      <c r="BI608" s="359">
        <f>+VLOOKUP($E608,Emissions!$1:$1048576,MATCH(DATE(BI$2,1,1),Emissions!$A$1:$LI$1),FALSE)</f>
        <v>4.847559006</v>
      </c>
    </row>
    <row r="609" spans="1:61" ht="15" customHeight="1" x14ac:dyDescent="0.35">
      <c r="A609" s="409"/>
      <c r="B609" s="169"/>
      <c r="C609" s="138" t="s">
        <v>465</v>
      </c>
      <c r="D609" s="114" t="s">
        <v>1033</v>
      </c>
      <c r="E609" s="50" t="s">
        <v>2694</v>
      </c>
      <c r="F609" s="359">
        <f>+VLOOKUP($E609,Emissions!$1:$1048576,MATCH(DATE(F$2,1,1),Emissions!$A$1:$LI$1),FALSE)</f>
        <v>0</v>
      </c>
      <c r="G609" s="359">
        <f>+VLOOKUP($E609,Emissions!$1:$1048576,MATCH(DATE(G$2,1,1),Emissions!$A$1:$LI$1),FALSE)</f>
        <v>0</v>
      </c>
      <c r="H609" s="359">
        <f>+VLOOKUP($E609,Emissions!$1:$1048576,MATCH(DATE(H$2,1,1),Emissions!$A$1:$LI$1),FALSE)</f>
        <v>0</v>
      </c>
      <c r="I609" s="359">
        <f>+VLOOKUP($E609,Emissions!$1:$1048576,MATCH(DATE(I$2,1,1),Emissions!$A$1:$LI$1),FALSE)</f>
        <v>0</v>
      </c>
      <c r="J609" s="359">
        <f>+VLOOKUP($E609,Emissions!$1:$1048576,MATCH(DATE(J$2,1,1),Emissions!$A$1:$LI$1),FALSE)</f>
        <v>0</v>
      </c>
      <c r="K609" s="359">
        <f>+VLOOKUP($E609,Emissions!$1:$1048576,MATCH(DATE(K$2,1,1),Emissions!$A$1:$LI$1),FALSE)</f>
        <v>0</v>
      </c>
      <c r="L609" s="359">
        <f>+VLOOKUP($E609,Emissions!$1:$1048576,MATCH(DATE(L$2,1,1),Emissions!$A$1:$LI$1),FALSE)</f>
        <v>0</v>
      </c>
      <c r="M609" s="359">
        <f>+VLOOKUP($E609,Emissions!$1:$1048576,MATCH(DATE(M$2,1,1),Emissions!$A$1:$LI$1),FALSE)</f>
        <v>0</v>
      </c>
      <c r="N609" s="359">
        <f>+VLOOKUP($E609,Emissions!$1:$1048576,MATCH(DATE(N$2,1,1),Emissions!$A$1:$LI$1),FALSE)</f>
        <v>0</v>
      </c>
      <c r="O609" s="359">
        <f>+VLOOKUP($E609,Emissions!$1:$1048576,MATCH(DATE(O$2,1,1),Emissions!$A$1:$LI$1),FALSE)</f>
        <v>0</v>
      </c>
      <c r="P609" s="359">
        <f>+VLOOKUP($E609,Emissions!$1:$1048576,MATCH(DATE(P$2,1,1),Emissions!$A$1:$LI$1),FALSE)</f>
        <v>0</v>
      </c>
      <c r="Q609" s="359">
        <f>+VLOOKUP($E609,Emissions!$1:$1048576,MATCH(DATE(Q$2,1,1),Emissions!$A$1:$LI$1),FALSE)</f>
        <v>0</v>
      </c>
      <c r="R609" s="359">
        <f>+VLOOKUP($E609,Emissions!$1:$1048576,MATCH(DATE(R$2,1,1),Emissions!$A$1:$LI$1),FALSE)</f>
        <v>0</v>
      </c>
      <c r="S609" s="359">
        <f>+VLOOKUP($E609,Emissions!$1:$1048576,MATCH(DATE(S$2,1,1),Emissions!$A$1:$LI$1),FALSE)</f>
        <v>0</v>
      </c>
      <c r="T609" s="359">
        <f>+VLOOKUP($E609,Emissions!$1:$1048576,MATCH(DATE(T$2,1,1),Emissions!$A$1:$LI$1),FALSE)</f>
        <v>0</v>
      </c>
      <c r="U609" s="359">
        <f>+VLOOKUP($E609,Emissions!$1:$1048576,MATCH(DATE(U$2,1,1),Emissions!$A$1:$LI$1),FALSE)</f>
        <v>0</v>
      </c>
      <c r="V609" s="359">
        <f>+VLOOKUP($E609,Emissions!$1:$1048576,MATCH(DATE(V$2,1,1),Emissions!$A$1:$LI$1),FALSE)</f>
        <v>0</v>
      </c>
      <c r="W609" s="359">
        <f>+VLOOKUP($E609,Emissions!$1:$1048576,MATCH(DATE(W$2,1,1),Emissions!$A$1:$LI$1),FALSE)</f>
        <v>0</v>
      </c>
      <c r="X609" s="359">
        <f>+VLOOKUP($E609,Emissions!$1:$1048576,MATCH(DATE(X$2,1,1),Emissions!$A$1:$LI$1),FALSE)</f>
        <v>0</v>
      </c>
      <c r="Y609" s="359">
        <f>+VLOOKUP($E609,Emissions!$1:$1048576,MATCH(DATE(Y$2,1,1),Emissions!$A$1:$LI$1),FALSE)</f>
        <v>0</v>
      </c>
      <c r="Z609" s="359">
        <f>+VLOOKUP($E609,Emissions!$1:$1048576,MATCH(DATE(Z$2,1,1),Emissions!$A$1:$LI$1),FALSE)</f>
        <v>0</v>
      </c>
      <c r="AA609" s="359">
        <f>+VLOOKUP($E609,Emissions!$1:$1048576,MATCH(DATE(AA$2,1,1),Emissions!$A$1:$LI$1),FALSE)</f>
        <v>0</v>
      </c>
      <c r="AB609" s="359">
        <f>+VLOOKUP($E609,Emissions!$1:$1048576,MATCH(DATE(AB$2,1,1),Emissions!$A$1:$LI$1),FALSE)</f>
        <v>0</v>
      </c>
      <c r="AC609" s="359">
        <f>+VLOOKUP($E609,Emissions!$1:$1048576,MATCH(DATE(AC$2,1,1),Emissions!$A$1:$LI$1),FALSE)</f>
        <v>0</v>
      </c>
      <c r="AD609" s="359">
        <f>+VLOOKUP($E609,Emissions!$1:$1048576,MATCH(DATE(AD$2,1,1),Emissions!$A$1:$LI$1),FALSE)</f>
        <v>0</v>
      </c>
      <c r="AE609" s="359">
        <f>+VLOOKUP($E609,Emissions!$1:$1048576,MATCH(DATE(AE$2,1,1),Emissions!$A$1:$LI$1),FALSE)</f>
        <v>0</v>
      </c>
      <c r="AF609" s="359">
        <f>+VLOOKUP($E609,Emissions!$1:$1048576,MATCH(DATE(AF$2,1,1),Emissions!$A$1:$LI$1),FALSE)</f>
        <v>0</v>
      </c>
      <c r="AG609" s="359">
        <f>+VLOOKUP($E609,Emissions!$1:$1048576,MATCH(DATE(AG$2,1,1),Emissions!$A$1:$LI$1),FALSE)</f>
        <v>0</v>
      </c>
      <c r="AH609" s="359">
        <f>+VLOOKUP($E609,Emissions!$1:$1048576,MATCH(DATE(AH$2,1,1),Emissions!$A$1:$LI$1),FALSE)</f>
        <v>0</v>
      </c>
      <c r="AI609" s="359">
        <f>+VLOOKUP($E609,Emissions!$1:$1048576,MATCH(DATE(AI$2,1,1),Emissions!$A$1:$LI$1),FALSE)</f>
        <v>0</v>
      </c>
      <c r="AJ609" s="359">
        <f>+VLOOKUP($E609,Emissions!$1:$1048576,MATCH(DATE(AJ$2,1,1),Emissions!$A$1:$LI$1),FALSE)</f>
        <v>0</v>
      </c>
      <c r="AK609" s="359">
        <f>+VLOOKUP($E609,Emissions!$1:$1048576,MATCH(DATE(AK$2,1,1),Emissions!$A$1:$LI$1),FALSE)</f>
        <v>0</v>
      </c>
      <c r="AL609" s="359">
        <f>+VLOOKUP($E609,Emissions!$1:$1048576,MATCH(DATE(AL$2,1,1),Emissions!$A$1:$LI$1),FALSE)</f>
        <v>0</v>
      </c>
      <c r="AM609" s="359">
        <f>+VLOOKUP($E609,Emissions!$1:$1048576,MATCH(DATE(AM$2,1,1),Emissions!$A$1:$LI$1),FALSE)</f>
        <v>0</v>
      </c>
      <c r="AN609" s="359">
        <f>+VLOOKUP($E609,Emissions!$1:$1048576,MATCH(DATE(AN$2,1,1),Emissions!$A$1:$LI$1),FALSE)</f>
        <v>0</v>
      </c>
      <c r="AO609" s="359">
        <f>+VLOOKUP($E609,Emissions!$1:$1048576,MATCH(DATE(AO$2,1,1),Emissions!$A$1:$LI$1),FALSE)</f>
        <v>0</v>
      </c>
      <c r="AP609" s="359">
        <f>+VLOOKUP($E609,Emissions!$1:$1048576,MATCH(DATE(AP$2,1,1),Emissions!$A$1:$LI$1),FALSE)</f>
        <v>0</v>
      </c>
      <c r="AQ609" s="359">
        <f>+VLOOKUP($E609,Emissions!$1:$1048576,MATCH(DATE(AQ$2,1,1),Emissions!$A$1:$LI$1),FALSE)</f>
        <v>0</v>
      </c>
      <c r="AR609" s="359">
        <f>+VLOOKUP($E609,Emissions!$1:$1048576,MATCH(DATE(AR$2,1,1),Emissions!$A$1:$LI$1),FALSE)</f>
        <v>0</v>
      </c>
      <c r="AS609" s="359">
        <f>+VLOOKUP($E609,Emissions!$1:$1048576,MATCH(DATE(AS$2,1,1),Emissions!$A$1:$LI$1),FALSE)</f>
        <v>0</v>
      </c>
      <c r="AT609" s="359">
        <f>+VLOOKUP($E609,Emissions!$1:$1048576,MATCH(DATE(AT$2,1,1),Emissions!$A$1:$LI$1),FALSE)</f>
        <v>0</v>
      </c>
      <c r="AU609" s="359">
        <f>+VLOOKUP($E609,Emissions!$1:$1048576,MATCH(DATE(AU$2,1,1),Emissions!$A$1:$LI$1),FALSE)</f>
        <v>0</v>
      </c>
      <c r="AV609" s="359">
        <f>+VLOOKUP($E609,Emissions!$1:$1048576,MATCH(DATE(AV$2,1,1),Emissions!$A$1:$LI$1),FALSE)</f>
        <v>0</v>
      </c>
      <c r="AW609" s="359">
        <f>+VLOOKUP($E609,Emissions!$1:$1048576,MATCH(DATE(AW$2,1,1),Emissions!$A$1:$LI$1),FALSE)</f>
        <v>0</v>
      </c>
      <c r="AX609" s="359">
        <f>+VLOOKUP($E609,Emissions!$1:$1048576,MATCH(DATE(AX$2,1,1),Emissions!$A$1:$LI$1),FALSE)</f>
        <v>0</v>
      </c>
      <c r="AY609" s="359">
        <f>+VLOOKUP($E609,Emissions!$1:$1048576,MATCH(DATE(AY$2,1,1),Emissions!$A$1:$LI$1),FALSE)</f>
        <v>0</v>
      </c>
      <c r="AZ609" s="359">
        <f>+VLOOKUP($E609,Emissions!$1:$1048576,MATCH(DATE(AZ$2,1,1),Emissions!$A$1:$LI$1),FALSE)</f>
        <v>0</v>
      </c>
      <c r="BA609" s="359">
        <f>+VLOOKUP($E609,Emissions!$1:$1048576,MATCH(DATE(BA$2,1,1),Emissions!$A$1:$LI$1),FALSE)</f>
        <v>0</v>
      </c>
      <c r="BB609" s="359">
        <f>+VLOOKUP($E609,Emissions!$1:$1048576,MATCH(DATE(BB$2,1,1),Emissions!$A$1:$LI$1),FALSE)</f>
        <v>0</v>
      </c>
      <c r="BC609" s="359">
        <f>+VLOOKUP($E609,Emissions!$1:$1048576,MATCH(DATE(BC$2,1,1),Emissions!$A$1:$LI$1),FALSE)</f>
        <v>0</v>
      </c>
      <c r="BD609" s="359">
        <f>+VLOOKUP($E609,Emissions!$1:$1048576,MATCH(DATE(BD$2,1,1),Emissions!$A$1:$LI$1),FALSE)</f>
        <v>0</v>
      </c>
      <c r="BE609" s="359">
        <f>+VLOOKUP($E609,Emissions!$1:$1048576,MATCH(DATE(BE$2,1,1),Emissions!$A$1:$LI$1),FALSE)</f>
        <v>0</v>
      </c>
      <c r="BF609" s="359">
        <f>+VLOOKUP($E609,Emissions!$1:$1048576,MATCH(DATE(BF$2,1,1),Emissions!$A$1:$LI$1),FALSE)</f>
        <v>0</v>
      </c>
      <c r="BG609" s="359">
        <f>+VLOOKUP($E609,Emissions!$1:$1048576,MATCH(DATE(BG$2,1,1),Emissions!$A$1:$LI$1),FALSE)</f>
        <v>0</v>
      </c>
      <c r="BH609" s="359">
        <f>+VLOOKUP($E609,Emissions!$1:$1048576,MATCH(DATE(BH$2,1,1),Emissions!$A$1:$LI$1),FALSE)</f>
        <v>0</v>
      </c>
      <c r="BI609" s="359">
        <f>+VLOOKUP($E609,Emissions!$1:$1048576,MATCH(DATE(BI$2,1,1),Emissions!$A$1:$LI$1),FALSE)</f>
        <v>0</v>
      </c>
    </row>
    <row r="610" spans="1:61" ht="15" customHeight="1" x14ac:dyDescent="0.35">
      <c r="A610" s="409"/>
      <c r="B610" s="169"/>
      <c r="C610" s="138" t="s">
        <v>466</v>
      </c>
      <c r="D610" s="114" t="s">
        <v>1033</v>
      </c>
      <c r="E610" s="50" t="s">
        <v>2695</v>
      </c>
      <c r="F610" s="359">
        <f>+VLOOKUP($E610,Emissions!$1:$1048576,MATCH(DATE(F$2,1,1),Emissions!$A$1:$LI$1),FALSE)</f>
        <v>0</v>
      </c>
      <c r="G610" s="359">
        <f>+VLOOKUP($E610,Emissions!$1:$1048576,MATCH(DATE(G$2,1,1),Emissions!$A$1:$LI$1),FALSE)</f>
        <v>0</v>
      </c>
      <c r="H610" s="359">
        <f>+VLOOKUP($E610,Emissions!$1:$1048576,MATCH(DATE(H$2,1,1),Emissions!$A$1:$LI$1),FALSE)</f>
        <v>0</v>
      </c>
      <c r="I610" s="359">
        <f>+VLOOKUP($E610,Emissions!$1:$1048576,MATCH(DATE(I$2,1,1),Emissions!$A$1:$LI$1),FALSE)</f>
        <v>0</v>
      </c>
      <c r="J610" s="359">
        <f>+VLOOKUP($E610,Emissions!$1:$1048576,MATCH(DATE(J$2,1,1),Emissions!$A$1:$LI$1),FALSE)</f>
        <v>0</v>
      </c>
      <c r="K610" s="359">
        <f>+VLOOKUP($E610,Emissions!$1:$1048576,MATCH(DATE(K$2,1,1),Emissions!$A$1:$LI$1),FALSE)</f>
        <v>0</v>
      </c>
      <c r="L610" s="359">
        <f>+VLOOKUP($E610,Emissions!$1:$1048576,MATCH(DATE(L$2,1,1),Emissions!$A$1:$LI$1),FALSE)</f>
        <v>0</v>
      </c>
      <c r="M610" s="359">
        <f>+VLOOKUP($E610,Emissions!$1:$1048576,MATCH(DATE(M$2,1,1),Emissions!$A$1:$LI$1),FALSE)</f>
        <v>0</v>
      </c>
      <c r="N610" s="359">
        <f>+VLOOKUP($E610,Emissions!$1:$1048576,MATCH(DATE(N$2,1,1),Emissions!$A$1:$LI$1),FALSE)</f>
        <v>0</v>
      </c>
      <c r="O610" s="359">
        <f>+VLOOKUP($E610,Emissions!$1:$1048576,MATCH(DATE(O$2,1,1),Emissions!$A$1:$LI$1),FALSE)</f>
        <v>0</v>
      </c>
      <c r="P610" s="359">
        <f>+VLOOKUP($E610,Emissions!$1:$1048576,MATCH(DATE(P$2,1,1),Emissions!$A$1:$LI$1),FALSE)</f>
        <v>0</v>
      </c>
      <c r="Q610" s="359">
        <f>+VLOOKUP($E610,Emissions!$1:$1048576,MATCH(DATE(Q$2,1,1),Emissions!$A$1:$LI$1),FALSE)</f>
        <v>0</v>
      </c>
      <c r="R610" s="359">
        <f>+VLOOKUP($E610,Emissions!$1:$1048576,MATCH(DATE(R$2,1,1),Emissions!$A$1:$LI$1),FALSE)</f>
        <v>0</v>
      </c>
      <c r="S610" s="359">
        <f>+VLOOKUP($E610,Emissions!$1:$1048576,MATCH(DATE(S$2,1,1),Emissions!$A$1:$LI$1),FALSE)</f>
        <v>0</v>
      </c>
      <c r="T610" s="359">
        <f>+VLOOKUP($E610,Emissions!$1:$1048576,MATCH(DATE(T$2,1,1),Emissions!$A$1:$LI$1),FALSE)</f>
        <v>0</v>
      </c>
      <c r="U610" s="359">
        <f>+VLOOKUP($E610,Emissions!$1:$1048576,MATCH(DATE(U$2,1,1),Emissions!$A$1:$LI$1),FALSE)</f>
        <v>0</v>
      </c>
      <c r="V610" s="359">
        <f>+VLOOKUP($E610,Emissions!$1:$1048576,MATCH(DATE(V$2,1,1),Emissions!$A$1:$LI$1),FALSE)</f>
        <v>0</v>
      </c>
      <c r="W610" s="359">
        <f>+VLOOKUP($E610,Emissions!$1:$1048576,MATCH(DATE(W$2,1,1),Emissions!$A$1:$LI$1),FALSE)</f>
        <v>0</v>
      </c>
      <c r="X610" s="359">
        <f>+VLOOKUP($E610,Emissions!$1:$1048576,MATCH(DATE(X$2,1,1),Emissions!$A$1:$LI$1),FALSE)</f>
        <v>0</v>
      </c>
      <c r="Y610" s="359">
        <f>+VLOOKUP($E610,Emissions!$1:$1048576,MATCH(DATE(Y$2,1,1),Emissions!$A$1:$LI$1),FALSE)</f>
        <v>0</v>
      </c>
      <c r="Z610" s="359">
        <f>+VLOOKUP($E610,Emissions!$1:$1048576,MATCH(DATE(Z$2,1,1),Emissions!$A$1:$LI$1),FALSE)</f>
        <v>0</v>
      </c>
      <c r="AA610" s="359">
        <f>+VLOOKUP($E610,Emissions!$1:$1048576,MATCH(DATE(AA$2,1,1),Emissions!$A$1:$LI$1),FALSE)</f>
        <v>0</v>
      </c>
      <c r="AB610" s="359">
        <f>+VLOOKUP($E610,Emissions!$1:$1048576,MATCH(DATE(AB$2,1,1),Emissions!$A$1:$LI$1),FALSE)</f>
        <v>0</v>
      </c>
      <c r="AC610" s="359">
        <f>+VLOOKUP($E610,Emissions!$1:$1048576,MATCH(DATE(AC$2,1,1),Emissions!$A$1:$LI$1),FALSE)</f>
        <v>0</v>
      </c>
      <c r="AD610" s="359">
        <f>+VLOOKUP($E610,Emissions!$1:$1048576,MATCH(DATE(AD$2,1,1),Emissions!$A$1:$LI$1),FALSE)</f>
        <v>0</v>
      </c>
      <c r="AE610" s="359">
        <f>+VLOOKUP($E610,Emissions!$1:$1048576,MATCH(DATE(AE$2,1,1),Emissions!$A$1:$LI$1),FALSE)</f>
        <v>0</v>
      </c>
      <c r="AF610" s="359">
        <f>+VLOOKUP($E610,Emissions!$1:$1048576,MATCH(DATE(AF$2,1,1),Emissions!$A$1:$LI$1),FALSE)</f>
        <v>0</v>
      </c>
      <c r="AG610" s="359">
        <f>+VLOOKUP($E610,Emissions!$1:$1048576,MATCH(DATE(AG$2,1,1),Emissions!$A$1:$LI$1),FALSE)</f>
        <v>0</v>
      </c>
      <c r="AH610" s="359">
        <f>+VLOOKUP($E610,Emissions!$1:$1048576,MATCH(DATE(AH$2,1,1),Emissions!$A$1:$LI$1),FALSE)</f>
        <v>0</v>
      </c>
      <c r="AI610" s="359">
        <f>+VLOOKUP($E610,Emissions!$1:$1048576,MATCH(DATE(AI$2,1,1),Emissions!$A$1:$LI$1),FALSE)</f>
        <v>0</v>
      </c>
      <c r="AJ610" s="359">
        <f>+VLOOKUP($E610,Emissions!$1:$1048576,MATCH(DATE(AJ$2,1,1),Emissions!$A$1:$LI$1),FALSE)</f>
        <v>0</v>
      </c>
      <c r="AK610" s="359">
        <f>+VLOOKUP($E610,Emissions!$1:$1048576,MATCH(DATE(AK$2,1,1),Emissions!$A$1:$LI$1),FALSE)</f>
        <v>0</v>
      </c>
      <c r="AL610" s="359">
        <f>+VLOOKUP($E610,Emissions!$1:$1048576,MATCH(DATE(AL$2,1,1),Emissions!$A$1:$LI$1),FALSE)</f>
        <v>0</v>
      </c>
      <c r="AM610" s="359">
        <f>+VLOOKUP($E610,Emissions!$1:$1048576,MATCH(DATE(AM$2,1,1),Emissions!$A$1:$LI$1),FALSE)</f>
        <v>0</v>
      </c>
      <c r="AN610" s="359">
        <f>+VLOOKUP($E610,Emissions!$1:$1048576,MATCH(DATE(AN$2,1,1),Emissions!$A$1:$LI$1),FALSE)</f>
        <v>0</v>
      </c>
      <c r="AO610" s="359">
        <f>+VLOOKUP($E610,Emissions!$1:$1048576,MATCH(DATE(AO$2,1,1),Emissions!$A$1:$LI$1),FALSE)</f>
        <v>0</v>
      </c>
      <c r="AP610" s="359">
        <f>+VLOOKUP($E610,Emissions!$1:$1048576,MATCH(DATE(AP$2,1,1),Emissions!$A$1:$LI$1),FALSE)</f>
        <v>0</v>
      </c>
      <c r="AQ610" s="359">
        <f>+VLOOKUP($E610,Emissions!$1:$1048576,MATCH(DATE(AQ$2,1,1),Emissions!$A$1:$LI$1),FALSE)</f>
        <v>0</v>
      </c>
      <c r="AR610" s="359">
        <f>+VLOOKUP($E610,Emissions!$1:$1048576,MATCH(DATE(AR$2,1,1),Emissions!$A$1:$LI$1),FALSE)</f>
        <v>0</v>
      </c>
      <c r="AS610" s="359">
        <f>+VLOOKUP($E610,Emissions!$1:$1048576,MATCH(DATE(AS$2,1,1),Emissions!$A$1:$LI$1),FALSE)</f>
        <v>0</v>
      </c>
      <c r="AT610" s="359">
        <f>+VLOOKUP($E610,Emissions!$1:$1048576,MATCH(DATE(AT$2,1,1),Emissions!$A$1:$LI$1),FALSE)</f>
        <v>0</v>
      </c>
      <c r="AU610" s="359">
        <f>+VLOOKUP($E610,Emissions!$1:$1048576,MATCH(DATE(AU$2,1,1),Emissions!$A$1:$LI$1),FALSE)</f>
        <v>0</v>
      </c>
      <c r="AV610" s="359">
        <f>+VLOOKUP($E610,Emissions!$1:$1048576,MATCH(DATE(AV$2,1,1),Emissions!$A$1:$LI$1),FALSE)</f>
        <v>0</v>
      </c>
      <c r="AW610" s="359">
        <f>+VLOOKUP($E610,Emissions!$1:$1048576,MATCH(DATE(AW$2,1,1),Emissions!$A$1:$LI$1),FALSE)</f>
        <v>0</v>
      </c>
      <c r="AX610" s="359">
        <f>+VLOOKUP($E610,Emissions!$1:$1048576,MATCH(DATE(AX$2,1,1),Emissions!$A$1:$LI$1),FALSE)</f>
        <v>0</v>
      </c>
      <c r="AY610" s="359">
        <f>+VLOOKUP($E610,Emissions!$1:$1048576,MATCH(DATE(AY$2,1,1),Emissions!$A$1:$LI$1),FALSE)</f>
        <v>0</v>
      </c>
      <c r="AZ610" s="359">
        <f>+VLOOKUP($E610,Emissions!$1:$1048576,MATCH(DATE(AZ$2,1,1),Emissions!$A$1:$LI$1),FALSE)</f>
        <v>0</v>
      </c>
      <c r="BA610" s="359">
        <f>+VLOOKUP($E610,Emissions!$1:$1048576,MATCH(DATE(BA$2,1,1),Emissions!$A$1:$LI$1),FALSE)</f>
        <v>0</v>
      </c>
      <c r="BB610" s="359">
        <f>+VLOOKUP($E610,Emissions!$1:$1048576,MATCH(DATE(BB$2,1,1),Emissions!$A$1:$LI$1),FALSE)</f>
        <v>0</v>
      </c>
      <c r="BC610" s="359">
        <f>+VLOOKUP($E610,Emissions!$1:$1048576,MATCH(DATE(BC$2,1,1),Emissions!$A$1:$LI$1),FALSE)</f>
        <v>0</v>
      </c>
      <c r="BD610" s="359">
        <f>+VLOOKUP($E610,Emissions!$1:$1048576,MATCH(DATE(BD$2,1,1),Emissions!$A$1:$LI$1),FALSE)</f>
        <v>0</v>
      </c>
      <c r="BE610" s="359">
        <f>+VLOOKUP($E610,Emissions!$1:$1048576,MATCH(DATE(BE$2,1,1),Emissions!$A$1:$LI$1),FALSE)</f>
        <v>0</v>
      </c>
      <c r="BF610" s="359">
        <f>+VLOOKUP($E610,Emissions!$1:$1048576,MATCH(DATE(BF$2,1,1),Emissions!$A$1:$LI$1),FALSE)</f>
        <v>0</v>
      </c>
      <c r="BG610" s="359">
        <f>+VLOOKUP($E610,Emissions!$1:$1048576,MATCH(DATE(BG$2,1,1),Emissions!$A$1:$LI$1),FALSE)</f>
        <v>0</v>
      </c>
      <c r="BH610" s="359">
        <f>+VLOOKUP($E610,Emissions!$1:$1048576,MATCH(DATE(BH$2,1,1),Emissions!$A$1:$LI$1),FALSE)</f>
        <v>0</v>
      </c>
      <c r="BI610" s="359">
        <f>+VLOOKUP($E610,Emissions!$1:$1048576,MATCH(DATE(BI$2,1,1),Emissions!$A$1:$LI$1),FALSE)</f>
        <v>0</v>
      </c>
    </row>
    <row r="611" spans="1:61" ht="15" customHeight="1" x14ac:dyDescent="0.35">
      <c r="A611" s="409"/>
      <c r="B611" s="169"/>
      <c r="C611" s="138" t="s">
        <v>467</v>
      </c>
      <c r="D611" s="114" t="s">
        <v>1033</v>
      </c>
      <c r="E611" s="50" t="s">
        <v>2696</v>
      </c>
      <c r="F611" s="359">
        <f>+VLOOKUP($E611,Emissions!$1:$1048576,MATCH(DATE(F$2,1,1),Emissions!$A$1:$LI$1),FALSE)</f>
        <v>0</v>
      </c>
      <c r="G611" s="359">
        <f>+VLOOKUP($E611,Emissions!$1:$1048576,MATCH(DATE(G$2,1,1),Emissions!$A$1:$LI$1),FALSE)</f>
        <v>0</v>
      </c>
      <c r="H611" s="359">
        <f>+VLOOKUP($E611,Emissions!$1:$1048576,MATCH(DATE(H$2,1,1),Emissions!$A$1:$LI$1),FALSE)</f>
        <v>0</v>
      </c>
      <c r="I611" s="359">
        <f>+VLOOKUP($E611,Emissions!$1:$1048576,MATCH(DATE(I$2,1,1),Emissions!$A$1:$LI$1),FALSE)</f>
        <v>0</v>
      </c>
      <c r="J611" s="359">
        <f>+VLOOKUP($E611,Emissions!$1:$1048576,MATCH(DATE(J$2,1,1),Emissions!$A$1:$LI$1),FALSE)</f>
        <v>0</v>
      </c>
      <c r="K611" s="359">
        <f>+VLOOKUP($E611,Emissions!$1:$1048576,MATCH(DATE(K$2,1,1),Emissions!$A$1:$LI$1),FALSE)</f>
        <v>0</v>
      </c>
      <c r="L611" s="359">
        <f>+VLOOKUP($E611,Emissions!$1:$1048576,MATCH(DATE(L$2,1,1),Emissions!$A$1:$LI$1),FALSE)</f>
        <v>0</v>
      </c>
      <c r="M611" s="359">
        <f>+VLOOKUP($E611,Emissions!$1:$1048576,MATCH(DATE(M$2,1,1),Emissions!$A$1:$LI$1),FALSE)</f>
        <v>0</v>
      </c>
      <c r="N611" s="359">
        <f>+VLOOKUP($E611,Emissions!$1:$1048576,MATCH(DATE(N$2,1,1),Emissions!$A$1:$LI$1),FALSE)</f>
        <v>0</v>
      </c>
      <c r="O611" s="359">
        <f>+VLOOKUP($E611,Emissions!$1:$1048576,MATCH(DATE(O$2,1,1),Emissions!$A$1:$LI$1),FALSE)</f>
        <v>0</v>
      </c>
      <c r="P611" s="359">
        <f>+VLOOKUP($E611,Emissions!$1:$1048576,MATCH(DATE(P$2,1,1),Emissions!$A$1:$LI$1),FALSE)</f>
        <v>0</v>
      </c>
      <c r="Q611" s="359">
        <f>+VLOOKUP($E611,Emissions!$1:$1048576,MATCH(DATE(Q$2,1,1),Emissions!$A$1:$LI$1),FALSE)</f>
        <v>0</v>
      </c>
      <c r="R611" s="359">
        <f>+VLOOKUP($E611,Emissions!$1:$1048576,MATCH(DATE(R$2,1,1),Emissions!$A$1:$LI$1),FALSE)</f>
        <v>0</v>
      </c>
      <c r="S611" s="359">
        <f>+VLOOKUP($E611,Emissions!$1:$1048576,MATCH(DATE(S$2,1,1),Emissions!$A$1:$LI$1),FALSE)</f>
        <v>0</v>
      </c>
      <c r="T611" s="359">
        <f>+VLOOKUP($E611,Emissions!$1:$1048576,MATCH(DATE(T$2,1,1),Emissions!$A$1:$LI$1),FALSE)</f>
        <v>0</v>
      </c>
      <c r="U611" s="359">
        <f>+VLOOKUP($E611,Emissions!$1:$1048576,MATCH(DATE(U$2,1,1),Emissions!$A$1:$LI$1),FALSE)</f>
        <v>0</v>
      </c>
      <c r="V611" s="359">
        <f>+VLOOKUP($E611,Emissions!$1:$1048576,MATCH(DATE(V$2,1,1),Emissions!$A$1:$LI$1),FALSE)</f>
        <v>0</v>
      </c>
      <c r="W611" s="359">
        <f>+VLOOKUP($E611,Emissions!$1:$1048576,MATCH(DATE(W$2,1,1),Emissions!$A$1:$LI$1),FALSE)</f>
        <v>0</v>
      </c>
      <c r="X611" s="359">
        <f>+VLOOKUP($E611,Emissions!$1:$1048576,MATCH(DATE(X$2,1,1),Emissions!$A$1:$LI$1),FALSE)</f>
        <v>0</v>
      </c>
      <c r="Y611" s="359">
        <f>+VLOOKUP($E611,Emissions!$1:$1048576,MATCH(DATE(Y$2,1,1),Emissions!$A$1:$LI$1),FALSE)</f>
        <v>0</v>
      </c>
      <c r="Z611" s="359">
        <f>+VLOOKUP($E611,Emissions!$1:$1048576,MATCH(DATE(Z$2,1,1),Emissions!$A$1:$LI$1),FALSE)</f>
        <v>0</v>
      </c>
      <c r="AA611" s="359">
        <f>+VLOOKUP($E611,Emissions!$1:$1048576,MATCH(DATE(AA$2,1,1),Emissions!$A$1:$LI$1),FALSE)</f>
        <v>0</v>
      </c>
      <c r="AB611" s="359">
        <f>+VLOOKUP($E611,Emissions!$1:$1048576,MATCH(DATE(AB$2,1,1),Emissions!$A$1:$LI$1),FALSE)</f>
        <v>0</v>
      </c>
      <c r="AC611" s="359">
        <f>+VLOOKUP($E611,Emissions!$1:$1048576,MATCH(DATE(AC$2,1,1),Emissions!$A$1:$LI$1),FALSE)</f>
        <v>0</v>
      </c>
      <c r="AD611" s="359">
        <f>+VLOOKUP($E611,Emissions!$1:$1048576,MATCH(DATE(AD$2,1,1),Emissions!$A$1:$LI$1),FALSE)</f>
        <v>0</v>
      </c>
      <c r="AE611" s="359">
        <f>+VLOOKUP($E611,Emissions!$1:$1048576,MATCH(DATE(AE$2,1,1),Emissions!$A$1:$LI$1),FALSE)</f>
        <v>0</v>
      </c>
      <c r="AF611" s="359">
        <f>+VLOOKUP($E611,Emissions!$1:$1048576,MATCH(DATE(AF$2,1,1),Emissions!$A$1:$LI$1),FALSE)</f>
        <v>0</v>
      </c>
      <c r="AG611" s="359">
        <f>+VLOOKUP($E611,Emissions!$1:$1048576,MATCH(DATE(AG$2,1,1),Emissions!$A$1:$LI$1),FALSE)</f>
        <v>0</v>
      </c>
      <c r="AH611" s="359">
        <f>+VLOOKUP($E611,Emissions!$1:$1048576,MATCH(DATE(AH$2,1,1),Emissions!$A$1:$LI$1),FALSE)</f>
        <v>0</v>
      </c>
      <c r="AI611" s="359">
        <f>+VLOOKUP($E611,Emissions!$1:$1048576,MATCH(DATE(AI$2,1,1),Emissions!$A$1:$LI$1),FALSE)</f>
        <v>0</v>
      </c>
      <c r="AJ611" s="359">
        <f>+VLOOKUP($E611,Emissions!$1:$1048576,MATCH(DATE(AJ$2,1,1),Emissions!$A$1:$LI$1),FALSE)</f>
        <v>0</v>
      </c>
      <c r="AK611" s="359">
        <f>+VLOOKUP($E611,Emissions!$1:$1048576,MATCH(DATE(AK$2,1,1),Emissions!$A$1:$LI$1),FALSE)</f>
        <v>0</v>
      </c>
      <c r="AL611" s="359">
        <f>+VLOOKUP($E611,Emissions!$1:$1048576,MATCH(DATE(AL$2,1,1),Emissions!$A$1:$LI$1),FALSE)</f>
        <v>0</v>
      </c>
      <c r="AM611" s="359">
        <f>+VLOOKUP($E611,Emissions!$1:$1048576,MATCH(DATE(AM$2,1,1),Emissions!$A$1:$LI$1),FALSE)</f>
        <v>0</v>
      </c>
      <c r="AN611" s="359">
        <f>+VLOOKUP($E611,Emissions!$1:$1048576,MATCH(DATE(AN$2,1,1),Emissions!$A$1:$LI$1),FALSE)</f>
        <v>0</v>
      </c>
      <c r="AO611" s="359">
        <f>+VLOOKUP($E611,Emissions!$1:$1048576,MATCH(DATE(AO$2,1,1),Emissions!$A$1:$LI$1),FALSE)</f>
        <v>0</v>
      </c>
      <c r="AP611" s="359">
        <f>+VLOOKUP($E611,Emissions!$1:$1048576,MATCH(DATE(AP$2,1,1),Emissions!$A$1:$LI$1),FALSE)</f>
        <v>0</v>
      </c>
      <c r="AQ611" s="359">
        <f>+VLOOKUP($E611,Emissions!$1:$1048576,MATCH(DATE(AQ$2,1,1),Emissions!$A$1:$LI$1),FALSE)</f>
        <v>0</v>
      </c>
      <c r="AR611" s="359">
        <f>+VLOOKUP($E611,Emissions!$1:$1048576,MATCH(DATE(AR$2,1,1),Emissions!$A$1:$LI$1),FALSE)</f>
        <v>0</v>
      </c>
      <c r="AS611" s="359">
        <f>+VLOOKUP($E611,Emissions!$1:$1048576,MATCH(DATE(AS$2,1,1),Emissions!$A$1:$LI$1),FALSE)</f>
        <v>0</v>
      </c>
      <c r="AT611" s="359">
        <f>+VLOOKUP($E611,Emissions!$1:$1048576,MATCH(DATE(AT$2,1,1),Emissions!$A$1:$LI$1),FALSE)</f>
        <v>0</v>
      </c>
      <c r="AU611" s="359">
        <f>+VLOOKUP($E611,Emissions!$1:$1048576,MATCH(DATE(AU$2,1,1),Emissions!$A$1:$LI$1),FALSE)</f>
        <v>0</v>
      </c>
      <c r="AV611" s="359">
        <f>+VLOOKUP($E611,Emissions!$1:$1048576,MATCH(DATE(AV$2,1,1),Emissions!$A$1:$LI$1),FALSE)</f>
        <v>0</v>
      </c>
      <c r="AW611" s="359">
        <f>+VLOOKUP($E611,Emissions!$1:$1048576,MATCH(DATE(AW$2,1,1),Emissions!$A$1:$LI$1),FALSE)</f>
        <v>0</v>
      </c>
      <c r="AX611" s="359">
        <f>+VLOOKUP($E611,Emissions!$1:$1048576,MATCH(DATE(AX$2,1,1),Emissions!$A$1:$LI$1),FALSE)</f>
        <v>0</v>
      </c>
      <c r="AY611" s="359">
        <f>+VLOOKUP($E611,Emissions!$1:$1048576,MATCH(DATE(AY$2,1,1),Emissions!$A$1:$LI$1),FALSE)</f>
        <v>0</v>
      </c>
      <c r="AZ611" s="359">
        <f>+VLOOKUP($E611,Emissions!$1:$1048576,MATCH(DATE(AZ$2,1,1),Emissions!$A$1:$LI$1),FALSE)</f>
        <v>0</v>
      </c>
      <c r="BA611" s="359">
        <f>+VLOOKUP($E611,Emissions!$1:$1048576,MATCH(DATE(BA$2,1,1),Emissions!$A$1:$LI$1),FALSE)</f>
        <v>0</v>
      </c>
      <c r="BB611" s="359">
        <f>+VLOOKUP($E611,Emissions!$1:$1048576,MATCH(DATE(BB$2,1,1),Emissions!$A$1:$LI$1),FALSE)</f>
        <v>0</v>
      </c>
      <c r="BC611" s="359">
        <f>+VLOOKUP($E611,Emissions!$1:$1048576,MATCH(DATE(BC$2,1,1),Emissions!$A$1:$LI$1),FALSE)</f>
        <v>0</v>
      </c>
      <c r="BD611" s="359">
        <f>+VLOOKUP($E611,Emissions!$1:$1048576,MATCH(DATE(BD$2,1,1),Emissions!$A$1:$LI$1),FALSE)</f>
        <v>0</v>
      </c>
      <c r="BE611" s="359">
        <f>+VLOOKUP($E611,Emissions!$1:$1048576,MATCH(DATE(BE$2,1,1),Emissions!$A$1:$LI$1),FALSE)</f>
        <v>0</v>
      </c>
      <c r="BF611" s="359">
        <f>+VLOOKUP($E611,Emissions!$1:$1048576,MATCH(DATE(BF$2,1,1),Emissions!$A$1:$LI$1),FALSE)</f>
        <v>0</v>
      </c>
      <c r="BG611" s="359">
        <f>+VLOOKUP($E611,Emissions!$1:$1048576,MATCH(DATE(BG$2,1,1),Emissions!$A$1:$LI$1),FALSE)</f>
        <v>0</v>
      </c>
      <c r="BH611" s="359">
        <f>+VLOOKUP($E611,Emissions!$1:$1048576,MATCH(DATE(BH$2,1,1),Emissions!$A$1:$LI$1),FALSE)</f>
        <v>0</v>
      </c>
      <c r="BI611" s="359">
        <f>+VLOOKUP($E611,Emissions!$1:$1048576,MATCH(DATE(BI$2,1,1),Emissions!$A$1:$LI$1),FALSE)</f>
        <v>0</v>
      </c>
    </row>
    <row r="612" spans="1:61" ht="15" customHeight="1" x14ac:dyDescent="0.35">
      <c r="A612" s="409"/>
      <c r="B612" s="169"/>
      <c r="C612" s="138" t="s">
        <v>468</v>
      </c>
      <c r="D612" s="114" t="s">
        <v>1033</v>
      </c>
      <c r="E612" s="50" t="s">
        <v>2697</v>
      </c>
      <c r="F612" s="359">
        <f>+VLOOKUP($E612,Emissions!$1:$1048576,MATCH(DATE(F$2,1,1),Emissions!$A$1:$LI$1),FALSE)</f>
        <v>0</v>
      </c>
      <c r="G612" s="359">
        <f>+VLOOKUP($E612,Emissions!$1:$1048576,MATCH(DATE(G$2,1,1),Emissions!$A$1:$LI$1),FALSE)</f>
        <v>0</v>
      </c>
      <c r="H612" s="359">
        <f>+VLOOKUP($E612,Emissions!$1:$1048576,MATCH(DATE(H$2,1,1),Emissions!$A$1:$LI$1),FALSE)</f>
        <v>0</v>
      </c>
      <c r="I612" s="359">
        <f>+VLOOKUP($E612,Emissions!$1:$1048576,MATCH(DATE(I$2,1,1),Emissions!$A$1:$LI$1),FALSE)</f>
        <v>0</v>
      </c>
      <c r="J612" s="359">
        <f>+VLOOKUP($E612,Emissions!$1:$1048576,MATCH(DATE(J$2,1,1),Emissions!$A$1:$LI$1),FALSE)</f>
        <v>0</v>
      </c>
      <c r="K612" s="359">
        <f>+VLOOKUP($E612,Emissions!$1:$1048576,MATCH(DATE(K$2,1,1),Emissions!$A$1:$LI$1),FALSE)</f>
        <v>0</v>
      </c>
      <c r="L612" s="359">
        <f>+VLOOKUP($E612,Emissions!$1:$1048576,MATCH(DATE(L$2,1,1),Emissions!$A$1:$LI$1),FALSE)</f>
        <v>0</v>
      </c>
      <c r="M612" s="359">
        <f>+VLOOKUP($E612,Emissions!$1:$1048576,MATCH(DATE(M$2,1,1),Emissions!$A$1:$LI$1),FALSE)</f>
        <v>0</v>
      </c>
      <c r="N612" s="359">
        <f>+VLOOKUP($E612,Emissions!$1:$1048576,MATCH(DATE(N$2,1,1),Emissions!$A$1:$LI$1),FALSE)</f>
        <v>0</v>
      </c>
      <c r="O612" s="359">
        <f>+VLOOKUP($E612,Emissions!$1:$1048576,MATCH(DATE(O$2,1,1),Emissions!$A$1:$LI$1),FALSE)</f>
        <v>0</v>
      </c>
      <c r="P612" s="359">
        <f>+VLOOKUP($E612,Emissions!$1:$1048576,MATCH(DATE(P$2,1,1),Emissions!$A$1:$LI$1),FALSE)</f>
        <v>0</v>
      </c>
      <c r="Q612" s="359">
        <f>+VLOOKUP($E612,Emissions!$1:$1048576,MATCH(DATE(Q$2,1,1),Emissions!$A$1:$LI$1),FALSE)</f>
        <v>0</v>
      </c>
      <c r="R612" s="359">
        <f>+VLOOKUP($E612,Emissions!$1:$1048576,MATCH(DATE(R$2,1,1),Emissions!$A$1:$LI$1),FALSE)</f>
        <v>0</v>
      </c>
      <c r="S612" s="359">
        <f>+VLOOKUP($E612,Emissions!$1:$1048576,MATCH(DATE(S$2,1,1),Emissions!$A$1:$LI$1),FALSE)</f>
        <v>0</v>
      </c>
      <c r="T612" s="359">
        <f>+VLOOKUP($E612,Emissions!$1:$1048576,MATCH(DATE(T$2,1,1),Emissions!$A$1:$LI$1),FALSE)</f>
        <v>0</v>
      </c>
      <c r="U612" s="359">
        <f>+VLOOKUP($E612,Emissions!$1:$1048576,MATCH(DATE(U$2,1,1),Emissions!$A$1:$LI$1),FALSE)</f>
        <v>0</v>
      </c>
      <c r="V612" s="359">
        <f>+VLOOKUP($E612,Emissions!$1:$1048576,MATCH(DATE(V$2,1,1),Emissions!$A$1:$LI$1),FALSE)</f>
        <v>0</v>
      </c>
      <c r="W612" s="359">
        <f>+VLOOKUP($E612,Emissions!$1:$1048576,MATCH(DATE(W$2,1,1),Emissions!$A$1:$LI$1),FALSE)</f>
        <v>0</v>
      </c>
      <c r="X612" s="359">
        <f>+VLOOKUP($E612,Emissions!$1:$1048576,MATCH(DATE(X$2,1,1),Emissions!$A$1:$LI$1),FALSE)</f>
        <v>0</v>
      </c>
      <c r="Y612" s="359">
        <f>+VLOOKUP($E612,Emissions!$1:$1048576,MATCH(DATE(Y$2,1,1),Emissions!$A$1:$LI$1),FALSE)</f>
        <v>0</v>
      </c>
      <c r="Z612" s="359">
        <f>+VLOOKUP($E612,Emissions!$1:$1048576,MATCH(DATE(Z$2,1,1),Emissions!$A$1:$LI$1),FALSE)</f>
        <v>0</v>
      </c>
      <c r="AA612" s="359">
        <f>+VLOOKUP($E612,Emissions!$1:$1048576,MATCH(DATE(AA$2,1,1),Emissions!$A$1:$LI$1),FALSE)</f>
        <v>0</v>
      </c>
      <c r="AB612" s="359">
        <f>+VLOOKUP($E612,Emissions!$1:$1048576,MATCH(DATE(AB$2,1,1),Emissions!$A$1:$LI$1),FALSE)</f>
        <v>0</v>
      </c>
      <c r="AC612" s="359">
        <f>+VLOOKUP($E612,Emissions!$1:$1048576,MATCH(DATE(AC$2,1,1),Emissions!$A$1:$LI$1),FALSE)</f>
        <v>0</v>
      </c>
      <c r="AD612" s="359">
        <f>+VLOOKUP($E612,Emissions!$1:$1048576,MATCH(DATE(AD$2,1,1),Emissions!$A$1:$LI$1),FALSE)</f>
        <v>0</v>
      </c>
      <c r="AE612" s="359">
        <f>+VLOOKUP($E612,Emissions!$1:$1048576,MATCH(DATE(AE$2,1,1),Emissions!$A$1:$LI$1),FALSE)</f>
        <v>0</v>
      </c>
      <c r="AF612" s="359">
        <f>+VLOOKUP($E612,Emissions!$1:$1048576,MATCH(DATE(AF$2,1,1),Emissions!$A$1:$LI$1),FALSE)</f>
        <v>0</v>
      </c>
      <c r="AG612" s="359">
        <f>+VLOOKUP($E612,Emissions!$1:$1048576,MATCH(DATE(AG$2,1,1),Emissions!$A$1:$LI$1),FALSE)</f>
        <v>0</v>
      </c>
      <c r="AH612" s="359">
        <f>+VLOOKUP($E612,Emissions!$1:$1048576,MATCH(DATE(AH$2,1,1),Emissions!$A$1:$LI$1),FALSE)</f>
        <v>0</v>
      </c>
      <c r="AI612" s="359">
        <f>+VLOOKUP($E612,Emissions!$1:$1048576,MATCH(DATE(AI$2,1,1),Emissions!$A$1:$LI$1),FALSE)</f>
        <v>0</v>
      </c>
      <c r="AJ612" s="359">
        <f>+VLOOKUP($E612,Emissions!$1:$1048576,MATCH(DATE(AJ$2,1,1),Emissions!$A$1:$LI$1),FALSE)</f>
        <v>0</v>
      </c>
      <c r="AK612" s="359">
        <f>+VLOOKUP($E612,Emissions!$1:$1048576,MATCH(DATE(AK$2,1,1),Emissions!$A$1:$LI$1),FALSE)</f>
        <v>0</v>
      </c>
      <c r="AL612" s="359">
        <f>+VLOOKUP($E612,Emissions!$1:$1048576,MATCH(DATE(AL$2,1,1),Emissions!$A$1:$LI$1),FALSE)</f>
        <v>0</v>
      </c>
      <c r="AM612" s="359">
        <f>+VLOOKUP($E612,Emissions!$1:$1048576,MATCH(DATE(AM$2,1,1),Emissions!$A$1:$LI$1),FALSE)</f>
        <v>0</v>
      </c>
      <c r="AN612" s="359">
        <f>+VLOOKUP($E612,Emissions!$1:$1048576,MATCH(DATE(AN$2,1,1),Emissions!$A$1:$LI$1),FALSE)</f>
        <v>0</v>
      </c>
      <c r="AO612" s="359">
        <f>+VLOOKUP($E612,Emissions!$1:$1048576,MATCH(DATE(AO$2,1,1),Emissions!$A$1:$LI$1),FALSE)</f>
        <v>0</v>
      </c>
      <c r="AP612" s="359">
        <f>+VLOOKUP($E612,Emissions!$1:$1048576,MATCH(DATE(AP$2,1,1),Emissions!$A$1:$LI$1),FALSE)</f>
        <v>0</v>
      </c>
      <c r="AQ612" s="359">
        <f>+VLOOKUP($E612,Emissions!$1:$1048576,MATCH(DATE(AQ$2,1,1),Emissions!$A$1:$LI$1),FALSE)</f>
        <v>0</v>
      </c>
      <c r="AR612" s="359">
        <f>+VLOOKUP($E612,Emissions!$1:$1048576,MATCH(DATE(AR$2,1,1),Emissions!$A$1:$LI$1),FALSE)</f>
        <v>0</v>
      </c>
      <c r="AS612" s="359">
        <f>+VLOOKUP($E612,Emissions!$1:$1048576,MATCH(DATE(AS$2,1,1),Emissions!$A$1:$LI$1),FALSE)</f>
        <v>0</v>
      </c>
      <c r="AT612" s="359">
        <f>+VLOOKUP($E612,Emissions!$1:$1048576,MATCH(DATE(AT$2,1,1),Emissions!$A$1:$LI$1),FALSE)</f>
        <v>0</v>
      </c>
      <c r="AU612" s="359">
        <f>+VLOOKUP($E612,Emissions!$1:$1048576,MATCH(DATE(AU$2,1,1),Emissions!$A$1:$LI$1),FALSE)</f>
        <v>0</v>
      </c>
      <c r="AV612" s="359">
        <f>+VLOOKUP($E612,Emissions!$1:$1048576,MATCH(DATE(AV$2,1,1),Emissions!$A$1:$LI$1),FALSE)</f>
        <v>0</v>
      </c>
      <c r="AW612" s="359">
        <f>+VLOOKUP($E612,Emissions!$1:$1048576,MATCH(DATE(AW$2,1,1),Emissions!$A$1:$LI$1),FALSE)</f>
        <v>0</v>
      </c>
      <c r="AX612" s="359">
        <f>+VLOOKUP($E612,Emissions!$1:$1048576,MATCH(DATE(AX$2,1,1),Emissions!$A$1:$LI$1),FALSE)</f>
        <v>0</v>
      </c>
      <c r="AY612" s="359">
        <f>+VLOOKUP($E612,Emissions!$1:$1048576,MATCH(DATE(AY$2,1,1),Emissions!$A$1:$LI$1),FALSE)</f>
        <v>0</v>
      </c>
      <c r="AZ612" s="359">
        <f>+VLOOKUP($E612,Emissions!$1:$1048576,MATCH(DATE(AZ$2,1,1),Emissions!$A$1:$LI$1),FALSE)</f>
        <v>0</v>
      </c>
      <c r="BA612" s="359">
        <f>+VLOOKUP($E612,Emissions!$1:$1048576,MATCH(DATE(BA$2,1,1),Emissions!$A$1:$LI$1),FALSE)</f>
        <v>0</v>
      </c>
      <c r="BB612" s="359">
        <f>+VLOOKUP($E612,Emissions!$1:$1048576,MATCH(DATE(BB$2,1,1),Emissions!$A$1:$LI$1),FALSE)</f>
        <v>0</v>
      </c>
      <c r="BC612" s="359">
        <f>+VLOOKUP($E612,Emissions!$1:$1048576,MATCH(DATE(BC$2,1,1),Emissions!$A$1:$LI$1),FALSE)</f>
        <v>0</v>
      </c>
      <c r="BD612" s="359">
        <f>+VLOOKUP($E612,Emissions!$1:$1048576,MATCH(DATE(BD$2,1,1),Emissions!$A$1:$LI$1),FALSE)</f>
        <v>0</v>
      </c>
      <c r="BE612" s="359">
        <f>+VLOOKUP($E612,Emissions!$1:$1048576,MATCH(DATE(BE$2,1,1),Emissions!$A$1:$LI$1),FALSE)</f>
        <v>0</v>
      </c>
      <c r="BF612" s="359">
        <f>+VLOOKUP($E612,Emissions!$1:$1048576,MATCH(DATE(BF$2,1,1),Emissions!$A$1:$LI$1),FALSE)</f>
        <v>0</v>
      </c>
      <c r="BG612" s="359">
        <f>+VLOOKUP($E612,Emissions!$1:$1048576,MATCH(DATE(BG$2,1,1),Emissions!$A$1:$LI$1),FALSE)</f>
        <v>0</v>
      </c>
      <c r="BH612" s="359">
        <f>+VLOOKUP($E612,Emissions!$1:$1048576,MATCH(DATE(BH$2,1,1),Emissions!$A$1:$LI$1),FALSE)</f>
        <v>0</v>
      </c>
      <c r="BI612" s="359">
        <f>+VLOOKUP($E612,Emissions!$1:$1048576,MATCH(DATE(BI$2,1,1),Emissions!$A$1:$LI$1),FALSE)</f>
        <v>0</v>
      </c>
    </row>
    <row r="613" spans="1:61" ht="15" customHeight="1" x14ac:dyDescent="0.35">
      <c r="A613" s="409"/>
      <c r="B613" s="169"/>
      <c r="C613" s="138" t="s">
        <v>469</v>
      </c>
      <c r="D613" s="114" t="s">
        <v>1033</v>
      </c>
      <c r="E613" s="50" t="s">
        <v>2698</v>
      </c>
      <c r="F613" s="359">
        <f>+VLOOKUP($E613,Emissions!$1:$1048576,MATCH(DATE(F$2,1,1),Emissions!$A$1:$LI$1),FALSE)</f>
        <v>0</v>
      </c>
      <c r="G613" s="359">
        <f>+VLOOKUP($E613,Emissions!$1:$1048576,MATCH(DATE(G$2,1,1),Emissions!$A$1:$LI$1),FALSE)</f>
        <v>0</v>
      </c>
      <c r="H613" s="359">
        <f>+VLOOKUP($E613,Emissions!$1:$1048576,MATCH(DATE(H$2,1,1),Emissions!$A$1:$LI$1),FALSE)</f>
        <v>0</v>
      </c>
      <c r="I613" s="359">
        <f>+VLOOKUP($E613,Emissions!$1:$1048576,MATCH(DATE(I$2,1,1),Emissions!$A$1:$LI$1),FALSE)</f>
        <v>0</v>
      </c>
      <c r="J613" s="359">
        <f>+VLOOKUP($E613,Emissions!$1:$1048576,MATCH(DATE(J$2,1,1),Emissions!$A$1:$LI$1),FALSE)</f>
        <v>0</v>
      </c>
      <c r="K613" s="359">
        <f>+VLOOKUP($E613,Emissions!$1:$1048576,MATCH(DATE(K$2,1,1),Emissions!$A$1:$LI$1),FALSE)</f>
        <v>0</v>
      </c>
      <c r="L613" s="359">
        <f>+VLOOKUP($E613,Emissions!$1:$1048576,MATCH(DATE(L$2,1,1),Emissions!$A$1:$LI$1),FALSE)</f>
        <v>0</v>
      </c>
      <c r="M613" s="359">
        <f>+VLOOKUP($E613,Emissions!$1:$1048576,MATCH(DATE(M$2,1,1),Emissions!$A$1:$LI$1),FALSE)</f>
        <v>0</v>
      </c>
      <c r="N613" s="359">
        <f>+VLOOKUP($E613,Emissions!$1:$1048576,MATCH(DATE(N$2,1,1),Emissions!$A$1:$LI$1),FALSE)</f>
        <v>0</v>
      </c>
      <c r="O613" s="359">
        <f>+VLOOKUP($E613,Emissions!$1:$1048576,MATCH(DATE(O$2,1,1),Emissions!$A$1:$LI$1),FALSE)</f>
        <v>0</v>
      </c>
      <c r="P613" s="359">
        <f>+VLOOKUP($E613,Emissions!$1:$1048576,MATCH(DATE(P$2,1,1),Emissions!$A$1:$LI$1),FALSE)</f>
        <v>0</v>
      </c>
      <c r="Q613" s="359">
        <f>+VLOOKUP($E613,Emissions!$1:$1048576,MATCH(DATE(Q$2,1,1),Emissions!$A$1:$LI$1),FALSE)</f>
        <v>0</v>
      </c>
      <c r="R613" s="359">
        <f>+VLOOKUP($E613,Emissions!$1:$1048576,MATCH(DATE(R$2,1,1),Emissions!$A$1:$LI$1),FALSE)</f>
        <v>0</v>
      </c>
      <c r="S613" s="359">
        <f>+VLOOKUP($E613,Emissions!$1:$1048576,MATCH(DATE(S$2,1,1),Emissions!$A$1:$LI$1),FALSE)</f>
        <v>0</v>
      </c>
      <c r="T613" s="359">
        <f>+VLOOKUP($E613,Emissions!$1:$1048576,MATCH(DATE(T$2,1,1),Emissions!$A$1:$LI$1),FALSE)</f>
        <v>0</v>
      </c>
      <c r="U613" s="359">
        <f>+VLOOKUP($E613,Emissions!$1:$1048576,MATCH(DATE(U$2,1,1),Emissions!$A$1:$LI$1),FALSE)</f>
        <v>0</v>
      </c>
      <c r="V613" s="359">
        <f>+VLOOKUP($E613,Emissions!$1:$1048576,MATCH(DATE(V$2,1,1),Emissions!$A$1:$LI$1),FALSE)</f>
        <v>0</v>
      </c>
      <c r="W613" s="359">
        <f>+VLOOKUP($E613,Emissions!$1:$1048576,MATCH(DATE(W$2,1,1),Emissions!$A$1:$LI$1),FALSE)</f>
        <v>0</v>
      </c>
      <c r="X613" s="359">
        <f>+VLOOKUP($E613,Emissions!$1:$1048576,MATCH(DATE(X$2,1,1),Emissions!$A$1:$LI$1),FALSE)</f>
        <v>0</v>
      </c>
      <c r="Y613" s="359">
        <f>+VLOOKUP($E613,Emissions!$1:$1048576,MATCH(DATE(Y$2,1,1),Emissions!$A$1:$LI$1),FALSE)</f>
        <v>0</v>
      </c>
      <c r="Z613" s="359">
        <f>+VLOOKUP($E613,Emissions!$1:$1048576,MATCH(DATE(Z$2,1,1),Emissions!$A$1:$LI$1),FALSE)</f>
        <v>0</v>
      </c>
      <c r="AA613" s="359">
        <f>+VLOOKUP($E613,Emissions!$1:$1048576,MATCH(DATE(AA$2,1,1),Emissions!$A$1:$LI$1),FALSE)</f>
        <v>0</v>
      </c>
      <c r="AB613" s="359">
        <f>+VLOOKUP($E613,Emissions!$1:$1048576,MATCH(DATE(AB$2,1,1),Emissions!$A$1:$LI$1),FALSE)</f>
        <v>0</v>
      </c>
      <c r="AC613" s="359">
        <f>+VLOOKUP($E613,Emissions!$1:$1048576,MATCH(DATE(AC$2,1,1),Emissions!$A$1:$LI$1),FALSE)</f>
        <v>0</v>
      </c>
      <c r="AD613" s="359">
        <f>+VLOOKUP($E613,Emissions!$1:$1048576,MATCH(DATE(AD$2,1,1),Emissions!$A$1:$LI$1),FALSE)</f>
        <v>0</v>
      </c>
      <c r="AE613" s="359">
        <f>+VLOOKUP($E613,Emissions!$1:$1048576,MATCH(DATE(AE$2,1,1),Emissions!$A$1:$LI$1),FALSE)</f>
        <v>0</v>
      </c>
      <c r="AF613" s="359">
        <f>+VLOOKUP($E613,Emissions!$1:$1048576,MATCH(DATE(AF$2,1,1),Emissions!$A$1:$LI$1),FALSE)</f>
        <v>0</v>
      </c>
      <c r="AG613" s="359">
        <f>+VLOOKUP($E613,Emissions!$1:$1048576,MATCH(DATE(AG$2,1,1),Emissions!$A$1:$LI$1),FALSE)</f>
        <v>0</v>
      </c>
      <c r="AH613" s="359">
        <f>+VLOOKUP($E613,Emissions!$1:$1048576,MATCH(DATE(AH$2,1,1),Emissions!$A$1:$LI$1),FALSE)</f>
        <v>0</v>
      </c>
      <c r="AI613" s="359">
        <f>+VLOOKUP($E613,Emissions!$1:$1048576,MATCH(DATE(AI$2,1,1),Emissions!$A$1:$LI$1),FALSE)</f>
        <v>0</v>
      </c>
      <c r="AJ613" s="359">
        <f>+VLOOKUP($E613,Emissions!$1:$1048576,MATCH(DATE(AJ$2,1,1),Emissions!$A$1:$LI$1),FALSE)</f>
        <v>0</v>
      </c>
      <c r="AK613" s="359">
        <f>+VLOOKUP($E613,Emissions!$1:$1048576,MATCH(DATE(AK$2,1,1),Emissions!$A$1:$LI$1),FALSE)</f>
        <v>0</v>
      </c>
      <c r="AL613" s="359">
        <f>+VLOOKUP($E613,Emissions!$1:$1048576,MATCH(DATE(AL$2,1,1),Emissions!$A$1:$LI$1),FALSE)</f>
        <v>0</v>
      </c>
      <c r="AM613" s="359">
        <f>+VLOOKUP($E613,Emissions!$1:$1048576,MATCH(DATE(AM$2,1,1),Emissions!$A$1:$LI$1),FALSE)</f>
        <v>0</v>
      </c>
      <c r="AN613" s="359">
        <f>+VLOOKUP($E613,Emissions!$1:$1048576,MATCH(DATE(AN$2,1,1),Emissions!$A$1:$LI$1),FALSE)</f>
        <v>0</v>
      </c>
      <c r="AO613" s="359">
        <f>+VLOOKUP($E613,Emissions!$1:$1048576,MATCH(DATE(AO$2,1,1),Emissions!$A$1:$LI$1),FALSE)</f>
        <v>0</v>
      </c>
      <c r="AP613" s="359">
        <f>+VLOOKUP($E613,Emissions!$1:$1048576,MATCH(DATE(AP$2,1,1),Emissions!$A$1:$LI$1),FALSE)</f>
        <v>0</v>
      </c>
      <c r="AQ613" s="359">
        <f>+VLOOKUP($E613,Emissions!$1:$1048576,MATCH(DATE(AQ$2,1,1),Emissions!$A$1:$LI$1),FALSE)</f>
        <v>0</v>
      </c>
      <c r="AR613" s="359">
        <f>+VLOOKUP($E613,Emissions!$1:$1048576,MATCH(DATE(AR$2,1,1),Emissions!$A$1:$LI$1),FALSE)</f>
        <v>0</v>
      </c>
      <c r="AS613" s="359">
        <f>+VLOOKUP($E613,Emissions!$1:$1048576,MATCH(DATE(AS$2,1,1),Emissions!$A$1:$LI$1),FALSE)</f>
        <v>0</v>
      </c>
      <c r="AT613" s="359">
        <f>+VLOOKUP($E613,Emissions!$1:$1048576,MATCH(DATE(AT$2,1,1),Emissions!$A$1:$LI$1),FALSE)</f>
        <v>0</v>
      </c>
      <c r="AU613" s="359">
        <f>+VLOOKUP($E613,Emissions!$1:$1048576,MATCH(DATE(AU$2,1,1),Emissions!$A$1:$LI$1),FALSE)</f>
        <v>0</v>
      </c>
      <c r="AV613" s="359">
        <f>+VLOOKUP($E613,Emissions!$1:$1048576,MATCH(DATE(AV$2,1,1),Emissions!$A$1:$LI$1),FALSE)</f>
        <v>0</v>
      </c>
      <c r="AW613" s="359">
        <f>+VLOOKUP($E613,Emissions!$1:$1048576,MATCH(DATE(AW$2,1,1),Emissions!$A$1:$LI$1),FALSE)</f>
        <v>0</v>
      </c>
      <c r="AX613" s="359">
        <f>+VLOOKUP($E613,Emissions!$1:$1048576,MATCH(DATE(AX$2,1,1),Emissions!$A$1:$LI$1),FALSE)</f>
        <v>0</v>
      </c>
      <c r="AY613" s="359">
        <f>+VLOOKUP($E613,Emissions!$1:$1048576,MATCH(DATE(AY$2,1,1),Emissions!$A$1:$LI$1),FALSE)</f>
        <v>0</v>
      </c>
      <c r="AZ613" s="359">
        <f>+VLOOKUP($E613,Emissions!$1:$1048576,MATCH(DATE(AZ$2,1,1),Emissions!$A$1:$LI$1),FALSE)</f>
        <v>0</v>
      </c>
      <c r="BA613" s="359">
        <f>+VLOOKUP($E613,Emissions!$1:$1048576,MATCH(DATE(BA$2,1,1),Emissions!$A$1:$LI$1),FALSE)</f>
        <v>0</v>
      </c>
      <c r="BB613" s="359">
        <f>+VLOOKUP($E613,Emissions!$1:$1048576,MATCH(DATE(BB$2,1,1),Emissions!$A$1:$LI$1),FALSE)</f>
        <v>0</v>
      </c>
      <c r="BC613" s="359">
        <f>+VLOOKUP($E613,Emissions!$1:$1048576,MATCH(DATE(BC$2,1,1),Emissions!$A$1:$LI$1),FALSE)</f>
        <v>0</v>
      </c>
      <c r="BD613" s="359">
        <f>+VLOOKUP($E613,Emissions!$1:$1048576,MATCH(DATE(BD$2,1,1),Emissions!$A$1:$LI$1),FALSE)</f>
        <v>0</v>
      </c>
      <c r="BE613" s="359">
        <f>+VLOOKUP($E613,Emissions!$1:$1048576,MATCH(DATE(BE$2,1,1),Emissions!$A$1:$LI$1),FALSE)</f>
        <v>0</v>
      </c>
      <c r="BF613" s="359">
        <f>+VLOOKUP($E613,Emissions!$1:$1048576,MATCH(DATE(BF$2,1,1),Emissions!$A$1:$LI$1),FALSE)</f>
        <v>0</v>
      </c>
      <c r="BG613" s="359">
        <f>+VLOOKUP($E613,Emissions!$1:$1048576,MATCH(DATE(BG$2,1,1),Emissions!$A$1:$LI$1),FALSE)</f>
        <v>0</v>
      </c>
      <c r="BH613" s="359">
        <f>+VLOOKUP($E613,Emissions!$1:$1048576,MATCH(DATE(BH$2,1,1),Emissions!$A$1:$LI$1),FALSE)</f>
        <v>0</v>
      </c>
      <c r="BI613" s="359">
        <f>+VLOOKUP($E613,Emissions!$1:$1048576,MATCH(DATE(BI$2,1,1),Emissions!$A$1:$LI$1),FALSE)</f>
        <v>0</v>
      </c>
    </row>
    <row r="614" spans="1:61" ht="15" customHeight="1" x14ac:dyDescent="0.35">
      <c r="A614" s="409"/>
      <c r="B614" s="169"/>
      <c r="C614" s="138" t="s">
        <v>470</v>
      </c>
      <c r="D614" s="114" t="s">
        <v>1033</v>
      </c>
      <c r="E614" s="50" t="s">
        <v>2699</v>
      </c>
      <c r="F614" s="359">
        <f>+VLOOKUP($E614,Emissions!$1:$1048576,MATCH(DATE(F$2,1,1),Emissions!$A$1:$LI$1),FALSE)</f>
        <v>0.22678323140000001</v>
      </c>
      <c r="G614" s="359">
        <f>+VLOOKUP($E614,Emissions!$1:$1048576,MATCH(DATE(G$2,1,1),Emissions!$A$1:$LI$1),FALSE)</f>
        <v>0.22930048729999999</v>
      </c>
      <c r="H614" s="359">
        <f>+VLOOKUP($E614,Emissions!$1:$1048576,MATCH(DATE(H$2,1,1),Emissions!$A$1:$LI$1),FALSE)</f>
        <v>0.23161287899999999</v>
      </c>
      <c r="I614" s="359">
        <f>+VLOOKUP($E614,Emissions!$1:$1048576,MATCH(DATE(I$2,1,1),Emissions!$A$1:$LI$1),FALSE)</f>
        <v>0.23384759560000001</v>
      </c>
      <c r="J614" s="359">
        <f>+VLOOKUP($E614,Emissions!$1:$1048576,MATCH(DATE(J$2,1,1),Emissions!$A$1:$LI$1),FALSE)</f>
        <v>0.23610640220000001</v>
      </c>
      <c r="K614" s="359">
        <f>+VLOOKUP($E614,Emissions!$1:$1048576,MATCH(DATE(K$2,1,1),Emissions!$A$1:$LI$1),FALSE)</f>
        <v>0.23844194790000001</v>
      </c>
      <c r="L614" s="359">
        <f>+VLOOKUP($E614,Emissions!$1:$1048576,MATCH(DATE(L$2,1,1),Emissions!$A$1:$LI$1),FALSE)</f>
        <v>0.2407101479</v>
      </c>
      <c r="M614" s="359">
        <f>+VLOOKUP($E614,Emissions!$1:$1048576,MATCH(DATE(M$2,1,1),Emissions!$A$1:$LI$1),FALSE)</f>
        <v>0.24298656639999999</v>
      </c>
      <c r="N614" s="359">
        <f>+VLOOKUP($E614,Emissions!$1:$1048576,MATCH(DATE(N$2,1,1),Emissions!$A$1:$LI$1),FALSE)</f>
        <v>0.24530373389999999</v>
      </c>
      <c r="O614" s="359">
        <f>+VLOOKUP($E614,Emissions!$1:$1048576,MATCH(DATE(O$2,1,1),Emissions!$A$1:$LI$1),FALSE)</f>
        <v>0.2476680211</v>
      </c>
      <c r="P614" s="359">
        <f>+VLOOKUP($E614,Emissions!$1:$1048576,MATCH(DATE(P$2,1,1),Emissions!$A$1:$LI$1),FALSE)</f>
        <v>0.25035001489999997</v>
      </c>
      <c r="Q614" s="359">
        <f>+VLOOKUP($E614,Emissions!$1:$1048576,MATCH(DATE(Q$2,1,1),Emissions!$A$1:$LI$1),FALSE)</f>
        <v>0.25293532899999999</v>
      </c>
      <c r="R614" s="359">
        <f>+VLOOKUP($E614,Emissions!$1:$1048576,MATCH(DATE(R$2,1,1),Emissions!$A$1:$LI$1),FALSE)</f>
        <v>0.25547906100000001</v>
      </c>
      <c r="S614" s="359">
        <f>+VLOOKUP($E614,Emissions!$1:$1048576,MATCH(DATE(S$2,1,1),Emissions!$A$1:$LI$1),FALSE)</f>
        <v>0.25801904329999997</v>
      </c>
      <c r="T614" s="359">
        <f>+VLOOKUP($E614,Emissions!$1:$1048576,MATCH(DATE(T$2,1,1),Emissions!$A$1:$LI$1),FALSE)</f>
        <v>0.26057108309999999</v>
      </c>
      <c r="U614" s="359">
        <f>+VLOOKUP($E614,Emissions!$1:$1048576,MATCH(DATE(U$2,1,1),Emissions!$A$1:$LI$1),FALSE)</f>
        <v>0.26314118930000002</v>
      </c>
      <c r="V614" s="359">
        <f>+VLOOKUP($E614,Emissions!$1:$1048576,MATCH(DATE(V$2,1,1),Emissions!$A$1:$LI$1),FALSE)</f>
        <v>0.26573291449999997</v>
      </c>
      <c r="W614" s="359">
        <f>+VLOOKUP($E614,Emissions!$1:$1048576,MATCH(DATE(W$2,1,1),Emissions!$A$1:$LI$1),FALSE)</f>
        <v>0.26834666940000002</v>
      </c>
      <c r="X614" s="359">
        <f>+VLOOKUP($E614,Emissions!$1:$1048576,MATCH(DATE(X$2,1,1),Emissions!$A$1:$LI$1),FALSE)</f>
        <v>0.27098230249999999</v>
      </c>
      <c r="Y614" s="359">
        <f>+VLOOKUP($E614,Emissions!$1:$1048576,MATCH(DATE(Y$2,1,1),Emissions!$A$1:$LI$1),FALSE)</f>
        <v>0.27363996350000003</v>
      </c>
      <c r="Z614" s="359">
        <f>+VLOOKUP($E614,Emissions!$1:$1048576,MATCH(DATE(Z$2,1,1),Emissions!$A$1:$LI$1),FALSE)</f>
        <v>0.2761296674</v>
      </c>
      <c r="AA614" s="359">
        <f>+VLOOKUP($E614,Emissions!$1:$1048576,MATCH(DATE(AA$2,1,1),Emissions!$A$1:$LI$1),FALSE)</f>
        <v>0.27873804400000002</v>
      </c>
      <c r="AB614" s="359">
        <f>+VLOOKUP($E614,Emissions!$1:$1048576,MATCH(DATE(AB$2,1,1),Emissions!$A$1:$LI$1),FALSE)</f>
        <v>0.28142323860000001</v>
      </c>
      <c r="AC614" s="359">
        <f>+VLOOKUP($E614,Emissions!$1:$1048576,MATCH(DATE(AC$2,1,1),Emissions!$A$1:$LI$1),FALSE)</f>
        <v>0.28415743980000002</v>
      </c>
      <c r="AD614" s="359">
        <f>+VLOOKUP($E614,Emissions!$1:$1048576,MATCH(DATE(AD$2,1,1),Emissions!$A$1:$LI$1),FALSE)</f>
        <v>0.28692898369999997</v>
      </c>
      <c r="AE614" s="359">
        <f>+VLOOKUP($E614,Emissions!$1:$1048576,MATCH(DATE(AE$2,1,1),Emissions!$A$1:$LI$1),FALSE)</f>
        <v>0.28919970010000001</v>
      </c>
      <c r="AF614" s="359">
        <f>+VLOOKUP($E614,Emissions!$1:$1048576,MATCH(DATE(AF$2,1,1),Emissions!$A$1:$LI$1),FALSE)</f>
        <v>0.29151637390000001</v>
      </c>
      <c r="AG614" s="359">
        <f>+VLOOKUP($E614,Emissions!$1:$1048576,MATCH(DATE(AG$2,1,1),Emissions!$A$1:$LI$1),FALSE)</f>
        <v>0.29388186220000001</v>
      </c>
      <c r="AH614" s="359">
        <f>+VLOOKUP($E614,Emissions!$1:$1048576,MATCH(DATE(AH$2,1,1),Emissions!$A$1:$LI$1),FALSE)</f>
        <v>0.29628414819999999</v>
      </c>
      <c r="AI614" s="359">
        <f>+VLOOKUP($E614,Emissions!$1:$1048576,MATCH(DATE(AI$2,1,1),Emissions!$A$1:$LI$1),FALSE)</f>
        <v>0.29871911759999997</v>
      </c>
      <c r="AJ614" s="359">
        <f>+VLOOKUP($E614,Emissions!$1:$1048576,MATCH(DATE(AJ$2,1,1),Emissions!$A$1:$LI$1),FALSE)</f>
        <v>0.30118648129999998</v>
      </c>
      <c r="AK614" s="359">
        <f>+VLOOKUP($E614,Emissions!$1:$1048576,MATCH(DATE(AK$2,1,1),Emissions!$A$1:$LI$1),FALSE)</f>
        <v>0.303686864</v>
      </c>
      <c r="AL614" s="359">
        <f>+VLOOKUP($E614,Emissions!$1:$1048576,MATCH(DATE(AL$2,1,1),Emissions!$A$1:$LI$1),FALSE)</f>
        <v>0.30622170129999998</v>
      </c>
      <c r="AM614" s="359">
        <f>+VLOOKUP($E614,Emissions!$1:$1048576,MATCH(DATE(AM$2,1,1),Emissions!$A$1:$LI$1),FALSE)</f>
        <v>0.3087923782</v>
      </c>
      <c r="AN614" s="359">
        <f>+VLOOKUP($E614,Emissions!$1:$1048576,MATCH(DATE(AN$2,1,1),Emissions!$A$1:$LI$1),FALSE)</f>
        <v>0.31139993869999999</v>
      </c>
      <c r="AO614" s="359">
        <f>+VLOOKUP($E614,Emissions!$1:$1048576,MATCH(DATE(AO$2,1,1),Emissions!$A$1:$LI$1),FALSE)</f>
        <v>0.31404504830000002</v>
      </c>
      <c r="AP614" s="359">
        <f>+VLOOKUP($E614,Emissions!$1:$1048576,MATCH(DATE(AP$2,1,1),Emissions!$A$1:$LI$1),FALSE)</f>
        <v>0.31660328770000001</v>
      </c>
      <c r="AQ614" s="359">
        <f>+VLOOKUP($E614,Emissions!$1:$1048576,MATCH(DATE(AQ$2,1,1),Emissions!$A$1:$LI$1),FALSE)</f>
        <v>0.31913564649999998</v>
      </c>
      <c r="AR614" s="359">
        <f>+VLOOKUP($E614,Emissions!$1:$1048576,MATCH(DATE(AR$2,1,1),Emissions!$A$1:$LI$1),FALSE)</f>
        <v>0.32167596700000001</v>
      </c>
      <c r="AS614" s="359">
        <f>+VLOOKUP($E614,Emissions!$1:$1048576,MATCH(DATE(AS$2,1,1),Emissions!$A$1:$LI$1),FALSE)</f>
        <v>0.32423959740000002</v>
      </c>
      <c r="AT614" s="359">
        <f>+VLOOKUP($E614,Emissions!$1:$1048576,MATCH(DATE(AT$2,1,1),Emissions!$A$1:$LI$1),FALSE)</f>
        <v>0.32683348070000001</v>
      </c>
      <c r="AU614" s="359">
        <f>+VLOOKUP($E614,Emissions!$1:$1048576,MATCH(DATE(AU$2,1,1),Emissions!$A$1:$LI$1),FALSE)</f>
        <v>0.32946018659999998</v>
      </c>
      <c r="AV614" s="359">
        <f>+VLOOKUP($E614,Emissions!$1:$1048576,MATCH(DATE(AV$2,1,1),Emissions!$A$1:$LI$1),FALSE)</f>
        <v>0.3321214428</v>
      </c>
      <c r="AW614" s="359">
        <f>+VLOOKUP($E614,Emissions!$1:$1048576,MATCH(DATE(AW$2,1,1),Emissions!$A$1:$LI$1),FALSE)</f>
        <v>0.33481834329999999</v>
      </c>
      <c r="AX614" s="359">
        <f>+VLOOKUP($E614,Emissions!$1:$1048576,MATCH(DATE(AX$2,1,1),Emissions!$A$1:$LI$1),FALSE)</f>
        <v>0.33755152519999998</v>
      </c>
      <c r="AY614" s="359">
        <f>+VLOOKUP($E614,Emissions!$1:$1048576,MATCH(DATE(AY$2,1,1),Emissions!$A$1:$LI$1),FALSE)</f>
        <v>0.34032131469999999</v>
      </c>
      <c r="AZ614" s="359">
        <f>+VLOOKUP($E614,Emissions!$1:$1048576,MATCH(DATE(AZ$2,1,1),Emissions!$A$1:$LI$1),FALSE)</f>
        <v>0.34311709620000003</v>
      </c>
      <c r="BA614" s="359">
        <f>+VLOOKUP($E614,Emissions!$1:$1048576,MATCH(DATE(BA$2,1,1),Emissions!$A$1:$LI$1),FALSE)</f>
        <v>0.34593472749999998</v>
      </c>
      <c r="BB614" s="359">
        <f>+VLOOKUP($E614,Emissions!$1:$1048576,MATCH(DATE(BB$2,1,1),Emissions!$A$1:$LI$1),FALSE)</f>
        <v>0.34878187710000003</v>
      </c>
      <c r="BC614" s="359">
        <f>+VLOOKUP($E614,Emissions!$1:$1048576,MATCH(DATE(BC$2,1,1),Emissions!$A$1:$LI$1),FALSE)</f>
        <v>0.35166820230000001</v>
      </c>
      <c r="BD614" s="359">
        <f>+VLOOKUP($E614,Emissions!$1:$1048576,MATCH(DATE(BD$2,1,1),Emissions!$A$1:$LI$1),FALSE)</f>
        <v>0.3546011443</v>
      </c>
      <c r="BE614" s="359">
        <f>+VLOOKUP($E614,Emissions!$1:$1048576,MATCH(DATE(BE$2,1,1),Emissions!$A$1:$LI$1),FALSE)</f>
        <v>0.3509913617</v>
      </c>
      <c r="BF614" s="359">
        <f>+VLOOKUP($E614,Emissions!$1:$1048576,MATCH(DATE(BF$2,1,1),Emissions!$A$1:$LI$1),FALSE)</f>
        <v>0.35450508110000001</v>
      </c>
      <c r="BG614" s="359">
        <f>+VLOOKUP($E614,Emissions!$1:$1048576,MATCH(DATE(BG$2,1,1),Emissions!$A$1:$LI$1),FALSE)</f>
        <v>0.35807638819999998</v>
      </c>
      <c r="BH614" s="359">
        <f>+VLOOKUP($E614,Emissions!$1:$1048576,MATCH(DATE(BH$2,1,1),Emissions!$A$1:$LI$1),FALSE)</f>
        <v>0.3617049853</v>
      </c>
      <c r="BI614" s="359">
        <f>+VLOOKUP($E614,Emissions!$1:$1048576,MATCH(DATE(BI$2,1,1),Emissions!$A$1:$LI$1),FALSE)</f>
        <v>0.36539122289999998</v>
      </c>
    </row>
    <row r="615" spans="1:61" ht="15" customHeight="1" x14ac:dyDescent="0.35">
      <c r="A615" s="409"/>
      <c r="B615" s="169"/>
      <c r="C615" s="167" t="s">
        <v>471</v>
      </c>
      <c r="D615" s="114" t="s">
        <v>1033</v>
      </c>
      <c r="E615" s="50" t="s">
        <v>2700</v>
      </c>
      <c r="F615" s="359">
        <f>+VLOOKUP($E615,Emissions!$1:$1048576,MATCH(DATE(F$2,1,1),Emissions!$A$1:$LI$1),FALSE)</f>
        <v>0</v>
      </c>
      <c r="G615" s="359">
        <f>+VLOOKUP($E615,Emissions!$1:$1048576,MATCH(DATE(G$2,1,1),Emissions!$A$1:$LI$1),FALSE)</f>
        <v>0</v>
      </c>
      <c r="H615" s="359">
        <f>+VLOOKUP($E615,Emissions!$1:$1048576,MATCH(DATE(H$2,1,1),Emissions!$A$1:$LI$1),FALSE)</f>
        <v>0</v>
      </c>
      <c r="I615" s="359">
        <f>+VLOOKUP($E615,Emissions!$1:$1048576,MATCH(DATE(I$2,1,1),Emissions!$A$1:$LI$1),FALSE)</f>
        <v>0</v>
      </c>
      <c r="J615" s="359">
        <f>+VLOOKUP($E615,Emissions!$1:$1048576,MATCH(DATE(J$2,1,1),Emissions!$A$1:$LI$1),FALSE)</f>
        <v>0</v>
      </c>
      <c r="K615" s="359">
        <f>+VLOOKUP($E615,Emissions!$1:$1048576,MATCH(DATE(K$2,1,1),Emissions!$A$1:$LI$1),FALSE)</f>
        <v>0</v>
      </c>
      <c r="L615" s="359">
        <f>+VLOOKUP($E615,Emissions!$1:$1048576,MATCH(DATE(L$2,1,1),Emissions!$A$1:$LI$1),FALSE)</f>
        <v>0</v>
      </c>
      <c r="M615" s="359">
        <f>+VLOOKUP($E615,Emissions!$1:$1048576,MATCH(DATE(M$2,1,1),Emissions!$A$1:$LI$1),FALSE)</f>
        <v>0</v>
      </c>
      <c r="N615" s="359">
        <f>+VLOOKUP($E615,Emissions!$1:$1048576,MATCH(DATE(N$2,1,1),Emissions!$A$1:$LI$1),FALSE)</f>
        <v>0</v>
      </c>
      <c r="O615" s="359">
        <f>+VLOOKUP($E615,Emissions!$1:$1048576,MATCH(DATE(O$2,1,1),Emissions!$A$1:$LI$1),FALSE)</f>
        <v>0</v>
      </c>
      <c r="P615" s="359">
        <f>+VLOOKUP($E615,Emissions!$1:$1048576,MATCH(DATE(P$2,1,1),Emissions!$A$1:$LI$1),FALSE)</f>
        <v>0</v>
      </c>
      <c r="Q615" s="359">
        <f>+VLOOKUP($E615,Emissions!$1:$1048576,MATCH(DATE(Q$2,1,1),Emissions!$A$1:$LI$1),FALSE)</f>
        <v>0</v>
      </c>
      <c r="R615" s="359">
        <f>+VLOOKUP($E615,Emissions!$1:$1048576,MATCH(DATE(R$2,1,1),Emissions!$A$1:$LI$1),FALSE)</f>
        <v>0</v>
      </c>
      <c r="S615" s="359">
        <f>+VLOOKUP($E615,Emissions!$1:$1048576,MATCH(DATE(S$2,1,1),Emissions!$A$1:$LI$1),FALSE)</f>
        <v>0</v>
      </c>
      <c r="T615" s="359">
        <f>+VLOOKUP($E615,Emissions!$1:$1048576,MATCH(DATE(T$2,1,1),Emissions!$A$1:$LI$1),FALSE)</f>
        <v>0</v>
      </c>
      <c r="U615" s="359">
        <f>+VLOOKUP($E615,Emissions!$1:$1048576,MATCH(DATE(U$2,1,1),Emissions!$A$1:$LI$1),FALSE)</f>
        <v>0</v>
      </c>
      <c r="V615" s="359">
        <f>+VLOOKUP($E615,Emissions!$1:$1048576,MATCH(DATE(V$2,1,1),Emissions!$A$1:$LI$1),FALSE)</f>
        <v>0</v>
      </c>
      <c r="W615" s="359">
        <f>+VLOOKUP($E615,Emissions!$1:$1048576,MATCH(DATE(W$2,1,1),Emissions!$A$1:$LI$1),FALSE)</f>
        <v>0</v>
      </c>
      <c r="X615" s="359">
        <f>+VLOOKUP($E615,Emissions!$1:$1048576,MATCH(DATE(X$2,1,1),Emissions!$A$1:$LI$1),FALSE)</f>
        <v>0</v>
      </c>
      <c r="Y615" s="359">
        <f>+VLOOKUP($E615,Emissions!$1:$1048576,MATCH(DATE(Y$2,1,1),Emissions!$A$1:$LI$1),FALSE)</f>
        <v>0</v>
      </c>
      <c r="Z615" s="359">
        <f>+VLOOKUP($E615,Emissions!$1:$1048576,MATCH(DATE(Z$2,1,1),Emissions!$A$1:$LI$1),FALSE)</f>
        <v>0</v>
      </c>
      <c r="AA615" s="359">
        <f>+VLOOKUP($E615,Emissions!$1:$1048576,MATCH(DATE(AA$2,1,1),Emissions!$A$1:$LI$1),FALSE)</f>
        <v>0</v>
      </c>
      <c r="AB615" s="359">
        <f>+VLOOKUP($E615,Emissions!$1:$1048576,MATCH(DATE(AB$2,1,1),Emissions!$A$1:$LI$1),FALSE)</f>
        <v>0</v>
      </c>
      <c r="AC615" s="359">
        <f>+VLOOKUP($E615,Emissions!$1:$1048576,MATCH(DATE(AC$2,1,1),Emissions!$A$1:$LI$1),FALSE)</f>
        <v>0</v>
      </c>
      <c r="AD615" s="359">
        <f>+VLOOKUP($E615,Emissions!$1:$1048576,MATCH(DATE(AD$2,1,1),Emissions!$A$1:$LI$1),FALSE)</f>
        <v>0</v>
      </c>
      <c r="AE615" s="359">
        <f>+VLOOKUP($E615,Emissions!$1:$1048576,MATCH(DATE(AE$2,1,1),Emissions!$A$1:$LI$1),FALSE)</f>
        <v>0</v>
      </c>
      <c r="AF615" s="359">
        <f>+VLOOKUP($E615,Emissions!$1:$1048576,MATCH(DATE(AF$2,1,1),Emissions!$A$1:$LI$1),FALSE)</f>
        <v>0</v>
      </c>
      <c r="AG615" s="359">
        <f>+VLOOKUP($E615,Emissions!$1:$1048576,MATCH(DATE(AG$2,1,1),Emissions!$A$1:$LI$1),FALSE)</f>
        <v>0</v>
      </c>
      <c r="AH615" s="359">
        <f>+VLOOKUP($E615,Emissions!$1:$1048576,MATCH(DATE(AH$2,1,1),Emissions!$A$1:$LI$1),FALSE)</f>
        <v>0</v>
      </c>
      <c r="AI615" s="359">
        <f>+VLOOKUP($E615,Emissions!$1:$1048576,MATCH(DATE(AI$2,1,1),Emissions!$A$1:$LI$1),FALSE)</f>
        <v>0</v>
      </c>
      <c r="AJ615" s="359">
        <f>+VLOOKUP($E615,Emissions!$1:$1048576,MATCH(DATE(AJ$2,1,1),Emissions!$A$1:$LI$1),FALSE)</f>
        <v>0</v>
      </c>
      <c r="AK615" s="359">
        <f>+VLOOKUP($E615,Emissions!$1:$1048576,MATCH(DATE(AK$2,1,1),Emissions!$A$1:$LI$1),FALSE)</f>
        <v>0</v>
      </c>
      <c r="AL615" s="359">
        <f>+VLOOKUP($E615,Emissions!$1:$1048576,MATCH(DATE(AL$2,1,1),Emissions!$A$1:$LI$1),FALSE)</f>
        <v>0</v>
      </c>
      <c r="AM615" s="359">
        <f>+VLOOKUP($E615,Emissions!$1:$1048576,MATCH(DATE(AM$2,1,1),Emissions!$A$1:$LI$1),FALSE)</f>
        <v>0</v>
      </c>
      <c r="AN615" s="359">
        <f>+VLOOKUP($E615,Emissions!$1:$1048576,MATCH(DATE(AN$2,1,1),Emissions!$A$1:$LI$1),FALSE)</f>
        <v>0</v>
      </c>
      <c r="AO615" s="359">
        <f>+VLOOKUP($E615,Emissions!$1:$1048576,MATCH(DATE(AO$2,1,1),Emissions!$A$1:$LI$1),FALSE)</f>
        <v>0</v>
      </c>
      <c r="AP615" s="359">
        <f>+VLOOKUP($E615,Emissions!$1:$1048576,MATCH(DATE(AP$2,1,1),Emissions!$A$1:$LI$1),FALSE)</f>
        <v>0</v>
      </c>
      <c r="AQ615" s="359">
        <f>+VLOOKUP($E615,Emissions!$1:$1048576,MATCH(DATE(AQ$2,1,1),Emissions!$A$1:$LI$1),FALSE)</f>
        <v>0</v>
      </c>
      <c r="AR615" s="359">
        <f>+VLOOKUP($E615,Emissions!$1:$1048576,MATCH(DATE(AR$2,1,1),Emissions!$A$1:$LI$1),FALSE)</f>
        <v>0</v>
      </c>
      <c r="AS615" s="359">
        <f>+VLOOKUP($E615,Emissions!$1:$1048576,MATCH(DATE(AS$2,1,1),Emissions!$A$1:$LI$1),FALSE)</f>
        <v>0</v>
      </c>
      <c r="AT615" s="359">
        <f>+VLOOKUP($E615,Emissions!$1:$1048576,MATCH(DATE(AT$2,1,1),Emissions!$A$1:$LI$1),FALSE)</f>
        <v>0</v>
      </c>
      <c r="AU615" s="359">
        <f>+VLOOKUP($E615,Emissions!$1:$1048576,MATCH(DATE(AU$2,1,1),Emissions!$A$1:$LI$1),FALSE)</f>
        <v>0</v>
      </c>
      <c r="AV615" s="359">
        <f>+VLOOKUP($E615,Emissions!$1:$1048576,MATCH(DATE(AV$2,1,1),Emissions!$A$1:$LI$1),FALSE)</f>
        <v>0</v>
      </c>
      <c r="AW615" s="359">
        <f>+VLOOKUP($E615,Emissions!$1:$1048576,MATCH(DATE(AW$2,1,1),Emissions!$A$1:$LI$1),FALSE)</f>
        <v>0</v>
      </c>
      <c r="AX615" s="359">
        <f>+VLOOKUP($E615,Emissions!$1:$1048576,MATCH(DATE(AX$2,1,1),Emissions!$A$1:$LI$1),FALSE)</f>
        <v>0</v>
      </c>
      <c r="AY615" s="359">
        <f>+VLOOKUP($E615,Emissions!$1:$1048576,MATCH(DATE(AY$2,1,1),Emissions!$A$1:$LI$1),FALSE)</f>
        <v>0</v>
      </c>
      <c r="AZ615" s="359">
        <f>+VLOOKUP($E615,Emissions!$1:$1048576,MATCH(DATE(AZ$2,1,1),Emissions!$A$1:$LI$1),FALSE)</f>
        <v>0</v>
      </c>
      <c r="BA615" s="359">
        <f>+VLOOKUP($E615,Emissions!$1:$1048576,MATCH(DATE(BA$2,1,1),Emissions!$A$1:$LI$1),FALSE)</f>
        <v>0</v>
      </c>
      <c r="BB615" s="359">
        <f>+VLOOKUP($E615,Emissions!$1:$1048576,MATCH(DATE(BB$2,1,1),Emissions!$A$1:$LI$1),FALSE)</f>
        <v>0</v>
      </c>
      <c r="BC615" s="359">
        <f>+VLOOKUP($E615,Emissions!$1:$1048576,MATCH(DATE(BC$2,1,1),Emissions!$A$1:$LI$1),FALSE)</f>
        <v>0</v>
      </c>
      <c r="BD615" s="359">
        <f>+VLOOKUP($E615,Emissions!$1:$1048576,MATCH(DATE(BD$2,1,1),Emissions!$A$1:$LI$1),FALSE)</f>
        <v>0</v>
      </c>
      <c r="BE615" s="359">
        <f>+VLOOKUP($E615,Emissions!$1:$1048576,MATCH(DATE(BE$2,1,1),Emissions!$A$1:$LI$1),FALSE)</f>
        <v>0</v>
      </c>
      <c r="BF615" s="359">
        <f>+VLOOKUP($E615,Emissions!$1:$1048576,MATCH(DATE(BF$2,1,1),Emissions!$A$1:$LI$1),FALSE)</f>
        <v>0</v>
      </c>
      <c r="BG615" s="359">
        <f>+VLOOKUP($E615,Emissions!$1:$1048576,MATCH(DATE(BG$2,1,1),Emissions!$A$1:$LI$1),FALSE)</f>
        <v>0</v>
      </c>
      <c r="BH615" s="359">
        <f>+VLOOKUP($E615,Emissions!$1:$1048576,MATCH(DATE(BH$2,1,1),Emissions!$A$1:$LI$1),FALSE)</f>
        <v>0</v>
      </c>
      <c r="BI615" s="359">
        <f>+VLOOKUP($E615,Emissions!$1:$1048576,MATCH(DATE(BI$2,1,1),Emissions!$A$1:$LI$1),FALSE)</f>
        <v>0</v>
      </c>
    </row>
    <row r="616" spans="1:61" ht="15" customHeight="1" x14ac:dyDescent="0.35">
      <c r="A616" s="409"/>
      <c r="B616" s="169"/>
      <c r="C616" s="166"/>
      <c r="D616" s="114"/>
      <c r="E616" s="166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  <c r="AG616" s="324"/>
      <c r="AH616" s="324"/>
      <c r="AI616" s="324"/>
      <c r="AJ616" s="324"/>
      <c r="AK616" s="324"/>
      <c r="AL616" s="324"/>
      <c r="AM616" s="324"/>
      <c r="AN616" s="324"/>
      <c r="AO616" s="324"/>
      <c r="AP616" s="324"/>
      <c r="AQ616" s="324"/>
      <c r="AR616" s="324"/>
      <c r="AS616" s="324"/>
      <c r="AT616" s="324"/>
      <c r="AU616" s="324"/>
      <c r="AV616" s="324"/>
      <c r="AW616" s="324"/>
      <c r="AX616" s="324"/>
      <c r="AY616" s="324"/>
      <c r="AZ616" s="324"/>
      <c r="BA616" s="324"/>
      <c r="BB616" s="324"/>
      <c r="BC616" s="324"/>
      <c r="BD616" s="324"/>
      <c r="BE616" s="324"/>
      <c r="BF616" s="324"/>
      <c r="BG616" s="324"/>
      <c r="BH616" s="324"/>
      <c r="BI616" s="324"/>
    </row>
    <row r="617" spans="1:61" s="92" customFormat="1" ht="15" customHeight="1" x14ac:dyDescent="0.35">
      <c r="A617" s="409"/>
      <c r="B617" s="169"/>
      <c r="C617" s="147" t="s">
        <v>1093</v>
      </c>
      <c r="D617" s="147" t="s">
        <v>1028</v>
      </c>
      <c r="E617" s="136" t="s">
        <v>2707</v>
      </c>
      <c r="F617" s="325">
        <f>+VLOOKUP($E617,Emissions!$1:$1048576,MATCH(DATE(F$2,1,1),Emissions!$A$1:$LI$1),FALSE)</f>
        <v>17.240199260000001</v>
      </c>
      <c r="G617" s="325">
        <f>+VLOOKUP($E617,Emissions!$1:$1048576,MATCH(DATE(G$2,1,1),Emissions!$A$1:$LI$1),FALSE)</f>
        <v>17.433360619999998</v>
      </c>
      <c r="H617" s="325">
        <f>+VLOOKUP($E617,Emissions!$1:$1048576,MATCH(DATE(H$2,1,1),Emissions!$A$1:$LI$1),FALSE)</f>
        <v>17.62989915</v>
      </c>
      <c r="I617" s="325">
        <f>+VLOOKUP($E617,Emissions!$1:$1048576,MATCH(DATE(I$2,1,1),Emissions!$A$1:$LI$1),FALSE)</f>
        <v>17.836486539999999</v>
      </c>
      <c r="J617" s="325">
        <f>+VLOOKUP($E617,Emissions!$1:$1048576,MATCH(DATE(J$2,1,1),Emissions!$A$1:$LI$1),FALSE)</f>
        <v>18.05699254</v>
      </c>
      <c r="K617" s="325">
        <f>+VLOOKUP($E617,Emissions!$1:$1048576,MATCH(DATE(K$2,1,1),Emissions!$A$1:$LI$1),FALSE)</f>
        <v>18.29266114</v>
      </c>
      <c r="L617" s="325">
        <f>+VLOOKUP($E617,Emissions!$1:$1048576,MATCH(DATE(L$2,1,1),Emissions!$A$1:$LI$1),FALSE)</f>
        <v>18.531667800000001</v>
      </c>
      <c r="M617" s="325">
        <f>+VLOOKUP($E617,Emissions!$1:$1048576,MATCH(DATE(M$2,1,1),Emissions!$A$1:$LI$1),FALSE)</f>
        <v>18.779788289999999</v>
      </c>
      <c r="N617" s="325">
        <f>+VLOOKUP($E617,Emissions!$1:$1048576,MATCH(DATE(N$2,1,1),Emissions!$A$1:$LI$1),FALSE)</f>
        <v>19.03745949</v>
      </c>
      <c r="O617" s="325">
        <f>+VLOOKUP($E617,Emissions!$1:$1048576,MATCH(DATE(O$2,1,1),Emissions!$A$1:$LI$1),FALSE)</f>
        <v>19.304236159999999</v>
      </c>
      <c r="P617" s="325">
        <f>+VLOOKUP($E617,Emissions!$1:$1048576,MATCH(DATE(P$2,1,1),Emissions!$A$1:$LI$1),FALSE)</f>
        <v>19.599679479999999</v>
      </c>
      <c r="Q617" s="325">
        <f>+VLOOKUP($E617,Emissions!$1:$1048576,MATCH(DATE(Q$2,1,1),Emissions!$A$1:$LI$1),FALSE)</f>
        <v>19.8914428</v>
      </c>
      <c r="R617" s="325">
        <f>+VLOOKUP($E617,Emissions!$1:$1048576,MATCH(DATE(R$2,1,1),Emissions!$A$1:$LI$1),FALSE)</f>
        <v>20.187955420000002</v>
      </c>
      <c r="S617" s="325">
        <f>+VLOOKUP($E617,Emissions!$1:$1048576,MATCH(DATE(S$2,1,1),Emissions!$A$1:$LI$1),FALSE)</f>
        <v>20.490347620000001</v>
      </c>
      <c r="T617" s="325">
        <f>+VLOOKUP($E617,Emissions!$1:$1048576,MATCH(DATE(T$2,1,1),Emissions!$A$1:$LI$1),FALSE)</f>
        <v>20.79856019</v>
      </c>
      <c r="U617" s="325">
        <f>+VLOOKUP($E617,Emissions!$1:$1048576,MATCH(DATE(U$2,1,1),Emissions!$A$1:$LI$1),FALSE)</f>
        <v>21.11231806</v>
      </c>
      <c r="V617" s="325">
        <f>+VLOOKUP($E617,Emissions!$1:$1048576,MATCH(DATE(V$2,1,1),Emissions!$A$1:$LI$1),FALSE)</f>
        <v>21.431613800000001</v>
      </c>
      <c r="W617" s="325">
        <f>+VLOOKUP($E617,Emissions!$1:$1048576,MATCH(DATE(W$2,1,1),Emissions!$A$1:$LI$1),FALSE)</f>
        <v>21.755879889999999</v>
      </c>
      <c r="X617" s="325">
        <f>+VLOOKUP($E617,Emissions!$1:$1048576,MATCH(DATE(X$2,1,1),Emissions!$A$1:$LI$1),FALSE)</f>
        <v>22.084777559999999</v>
      </c>
      <c r="Y617" s="325">
        <f>+VLOOKUP($E617,Emissions!$1:$1048576,MATCH(DATE(Y$2,1,1),Emissions!$A$1:$LI$1),FALSE)</f>
        <v>22.418018620000002</v>
      </c>
      <c r="Z617" s="325">
        <f>+VLOOKUP($E617,Emissions!$1:$1048576,MATCH(DATE(Z$2,1,1),Emissions!$A$1:$LI$1),FALSE)</f>
        <v>22.74047655</v>
      </c>
      <c r="AA617" s="325">
        <f>+VLOOKUP($E617,Emissions!$1:$1048576,MATCH(DATE(AA$2,1,1),Emissions!$A$1:$LI$1),FALSE)</f>
        <v>23.075559160000001</v>
      </c>
      <c r="AB617" s="325">
        <f>+VLOOKUP($E617,Emissions!$1:$1048576,MATCH(DATE(AB$2,1,1),Emissions!$A$1:$LI$1),FALSE)</f>
        <v>23.416395430000001</v>
      </c>
      <c r="AC617" s="325">
        <f>+VLOOKUP($E617,Emissions!$1:$1048576,MATCH(DATE(AC$2,1,1),Emissions!$A$1:$LI$1),FALSE)</f>
        <v>23.761688159999999</v>
      </c>
      <c r="AD617" s="325">
        <f>+VLOOKUP($E617,Emissions!$1:$1048576,MATCH(DATE(AD$2,1,1),Emissions!$A$1:$LI$1),FALSE)</f>
        <v>24.11107775</v>
      </c>
      <c r="AE617" s="325">
        <f>+VLOOKUP($E617,Emissions!$1:$1048576,MATCH(DATE(AE$2,1,1),Emissions!$A$1:$LI$1),FALSE)</f>
        <v>24.42151853</v>
      </c>
      <c r="AF617" s="325">
        <f>+VLOOKUP($E617,Emissions!$1:$1048576,MATCH(DATE(AF$2,1,1),Emissions!$A$1:$LI$1),FALSE)</f>
        <v>24.740479260000001</v>
      </c>
      <c r="AG617" s="325">
        <f>+VLOOKUP($E617,Emissions!$1:$1048576,MATCH(DATE(AG$2,1,1),Emissions!$A$1:$LI$1),FALSE)</f>
        <v>25.060497770000001</v>
      </c>
      <c r="AH617" s="325">
        <f>+VLOOKUP($E617,Emissions!$1:$1048576,MATCH(DATE(AH$2,1,1),Emissions!$A$1:$LI$1),FALSE)</f>
        <v>25.38097921</v>
      </c>
      <c r="AI617" s="325">
        <f>+VLOOKUP($E617,Emissions!$1:$1048576,MATCH(DATE(AI$2,1,1),Emissions!$A$1:$LI$1),FALSE)</f>
        <v>25.702360850000002</v>
      </c>
      <c r="AJ617" s="325">
        <f>+VLOOKUP($E617,Emissions!$1:$1048576,MATCH(DATE(AJ$2,1,1),Emissions!$A$1:$LI$1),FALSE)</f>
        <v>26.025200470000001</v>
      </c>
      <c r="AK617" s="325">
        <f>+VLOOKUP($E617,Emissions!$1:$1048576,MATCH(DATE(AK$2,1,1),Emissions!$A$1:$LI$1),FALSE)</f>
        <v>26.349933839999998</v>
      </c>
      <c r="AL617" s="325">
        <f>+VLOOKUP($E617,Emissions!$1:$1048576,MATCH(DATE(AL$2,1,1),Emissions!$A$1:$LI$1),FALSE)</f>
        <v>26.677105610000002</v>
      </c>
      <c r="AM617" s="325">
        <f>+VLOOKUP($E617,Emissions!$1:$1048576,MATCH(DATE(AM$2,1,1),Emissions!$A$1:$LI$1),FALSE)</f>
        <v>27.007134560000001</v>
      </c>
      <c r="AN617" s="325">
        <f>+VLOOKUP($E617,Emissions!$1:$1048576,MATCH(DATE(AN$2,1,1),Emissions!$A$1:$LI$1),FALSE)</f>
        <v>27.34036618</v>
      </c>
      <c r="AO617" s="325">
        <f>+VLOOKUP($E617,Emissions!$1:$1048576,MATCH(DATE(AO$2,1,1),Emissions!$A$1:$LI$1),FALSE)</f>
        <v>27.67708009</v>
      </c>
      <c r="AP617" s="325">
        <f>+VLOOKUP($E617,Emissions!$1:$1048576,MATCH(DATE(AP$2,1,1),Emissions!$A$1:$LI$1),FALSE)</f>
        <v>28.006337970000001</v>
      </c>
      <c r="AQ617" s="325">
        <f>+VLOOKUP($E617,Emissions!$1:$1048576,MATCH(DATE(AQ$2,1,1),Emissions!$A$1:$LI$1),FALSE)</f>
        <v>28.33489733</v>
      </c>
      <c r="AR617" s="325">
        <f>+VLOOKUP($E617,Emissions!$1:$1048576,MATCH(DATE(AR$2,1,1),Emissions!$A$1:$LI$1),FALSE)</f>
        <v>28.66432279</v>
      </c>
      <c r="AS617" s="325">
        <f>+VLOOKUP($E617,Emissions!$1:$1048576,MATCH(DATE(AS$2,1,1),Emissions!$A$1:$LI$1),FALSE)</f>
        <v>28.995295720000001</v>
      </c>
      <c r="AT617" s="325">
        <f>+VLOOKUP($E617,Emissions!$1:$1048576,MATCH(DATE(AT$2,1,1),Emissions!$A$1:$LI$1),FALSE)</f>
        <v>29.32829306</v>
      </c>
      <c r="AU617" s="325">
        <f>+VLOOKUP($E617,Emissions!$1:$1048576,MATCH(DATE(AU$2,1,1),Emissions!$A$1:$LI$1),FALSE)</f>
        <v>29.663554000000001</v>
      </c>
      <c r="AV617" s="325">
        <f>+VLOOKUP($E617,Emissions!$1:$1048576,MATCH(DATE(AV$2,1,1),Emissions!$A$1:$LI$1),FALSE)</f>
        <v>30.00152074</v>
      </c>
      <c r="AW617" s="325">
        <f>+VLOOKUP($E617,Emissions!$1:$1048576,MATCH(DATE(AW$2,1,1),Emissions!$A$1:$LI$1),FALSE)</f>
        <v>30.342483399999999</v>
      </c>
      <c r="AX617" s="325">
        <f>+VLOOKUP($E617,Emissions!$1:$1048576,MATCH(DATE(AX$2,1,1),Emissions!$A$1:$LI$1),FALSE)</f>
        <v>30.68667615</v>
      </c>
      <c r="AY617" s="325">
        <f>+VLOOKUP($E617,Emissions!$1:$1048576,MATCH(DATE(AY$2,1,1),Emissions!$A$1:$LI$1),FALSE)</f>
        <v>31.034295839999999</v>
      </c>
      <c r="AZ617" s="325">
        <f>+VLOOKUP($E617,Emissions!$1:$1048576,MATCH(DATE(AZ$2,1,1),Emissions!$A$1:$LI$1),FALSE)</f>
        <v>31.377753070000001</v>
      </c>
      <c r="BA617" s="325">
        <f>+VLOOKUP($E617,Emissions!$1:$1048576,MATCH(DATE(BA$2,1,1),Emissions!$A$1:$LI$1),FALSE)</f>
        <v>31.719322649999999</v>
      </c>
      <c r="BB617" s="325">
        <f>+VLOOKUP($E617,Emissions!$1:$1048576,MATCH(DATE(BB$2,1,1),Emissions!$A$1:$LI$1),FALSE)</f>
        <v>32.062288799999997</v>
      </c>
      <c r="BC617" s="325">
        <f>+VLOOKUP($E617,Emissions!$1:$1048576,MATCH(DATE(BC$2,1,1),Emissions!$A$1:$LI$1),FALSE)</f>
        <v>32.409373629999997</v>
      </c>
      <c r="BD617" s="325">
        <f>+VLOOKUP($E617,Emissions!$1:$1048576,MATCH(DATE(BD$2,1,1),Emissions!$A$1:$LI$1),FALSE)</f>
        <v>32.762453749999999</v>
      </c>
      <c r="BE617" s="325">
        <f>+VLOOKUP($E617,Emissions!$1:$1048576,MATCH(DATE(BE$2,1,1),Emissions!$A$1:$LI$1),FALSE)</f>
        <v>39.435740000000003</v>
      </c>
      <c r="BF617" s="325">
        <f>+VLOOKUP($E617,Emissions!$1:$1048576,MATCH(DATE(BF$2,1,1),Emissions!$A$1:$LI$1),FALSE)</f>
        <v>40.082426040000001</v>
      </c>
      <c r="BG617" s="325">
        <f>+VLOOKUP($E617,Emissions!$1:$1048576,MATCH(DATE(BG$2,1,1),Emissions!$A$1:$LI$1),FALSE)</f>
        <v>40.73662582</v>
      </c>
      <c r="BH617" s="325">
        <f>+VLOOKUP($E617,Emissions!$1:$1048576,MATCH(DATE(BH$2,1,1),Emissions!$A$1:$LI$1),FALSE)</f>
        <v>41.398617229999999</v>
      </c>
      <c r="BI617" s="325">
        <f>+VLOOKUP($E617,Emissions!$1:$1048576,MATCH(DATE(BI$2,1,1),Emissions!$A$1:$LI$1),FALSE)</f>
        <v>42.068679510000003</v>
      </c>
    </row>
    <row r="618" spans="1:61" s="92" customFormat="1" ht="15" customHeight="1" x14ac:dyDescent="0.35">
      <c r="A618" s="409"/>
      <c r="B618" s="169"/>
      <c r="C618" s="137" t="s">
        <v>1087</v>
      </c>
      <c r="D618" s="147" t="s">
        <v>1028</v>
      </c>
      <c r="E618" s="136" t="s">
        <v>2708</v>
      </c>
      <c r="F618" s="325">
        <f>+VLOOKUP($E618,Emissions!$1:$1048576,MATCH(DATE(F$2,1,1),Emissions!$A$1:$LI$1),FALSE)</f>
        <v>4.4949373340000003</v>
      </c>
      <c r="G618" s="325">
        <f>+VLOOKUP($E618,Emissions!$1:$1048576,MATCH(DATE(G$2,1,1),Emissions!$A$1:$LI$1),FALSE)</f>
        <v>4.5418367579999996</v>
      </c>
      <c r="H618" s="325">
        <f>+VLOOKUP($E618,Emissions!$1:$1048576,MATCH(DATE(H$2,1,1),Emissions!$A$1:$LI$1),FALSE)</f>
        <v>4.5843363239999997</v>
      </c>
      <c r="I618" s="325">
        <f>+VLOOKUP($E618,Emissions!$1:$1048576,MATCH(DATE(I$2,1,1),Emissions!$A$1:$LI$1),FALSE)</f>
        <v>4.6256562399999996</v>
      </c>
      <c r="J618" s="325">
        <f>+VLOOKUP($E618,Emissions!$1:$1048576,MATCH(DATE(J$2,1,1),Emissions!$A$1:$LI$1),FALSE)</f>
        <v>4.6674659900000002</v>
      </c>
      <c r="K618" s="325">
        <f>+VLOOKUP($E618,Emissions!$1:$1048576,MATCH(DATE(K$2,1,1),Emissions!$A$1:$LI$1),FALSE)</f>
        <v>4.7106013999999998</v>
      </c>
      <c r="L618" s="325">
        <f>+VLOOKUP($E618,Emissions!$1:$1048576,MATCH(DATE(L$2,1,1),Emissions!$A$1:$LI$1),FALSE)</f>
        <v>4.7517487330000003</v>
      </c>
      <c r="M618" s="325">
        <f>+VLOOKUP($E618,Emissions!$1:$1048576,MATCH(DATE(M$2,1,1),Emissions!$A$1:$LI$1),FALSE)</f>
        <v>4.7938163869999997</v>
      </c>
      <c r="N618" s="325">
        <f>+VLOOKUP($E618,Emissions!$1:$1048576,MATCH(DATE(N$2,1,1),Emissions!$A$1:$LI$1),FALSE)</f>
        <v>4.8373206089999998</v>
      </c>
      <c r="O618" s="325">
        <f>+VLOOKUP($E618,Emissions!$1:$1048576,MATCH(DATE(O$2,1,1),Emissions!$A$1:$LI$1),FALSE)</f>
        <v>4.8823601019999998</v>
      </c>
      <c r="P618" s="325">
        <f>+VLOOKUP($E618,Emissions!$1:$1048576,MATCH(DATE(P$2,1,1),Emissions!$A$1:$LI$1),FALSE)</f>
        <v>4.9353195730000001</v>
      </c>
      <c r="Q618" s="325">
        <f>+VLOOKUP($E618,Emissions!$1:$1048576,MATCH(DATE(Q$2,1,1),Emissions!$A$1:$LI$1),FALSE)</f>
        <v>4.9851040380000002</v>
      </c>
      <c r="R618" s="325">
        <f>+VLOOKUP($E618,Emissions!$1:$1048576,MATCH(DATE(R$2,1,1),Emissions!$A$1:$LI$1),FALSE)</f>
        <v>5.0354312139999999</v>
      </c>
      <c r="S618" s="325">
        <f>+VLOOKUP($E618,Emissions!$1:$1048576,MATCH(DATE(S$2,1,1),Emissions!$A$1:$LI$1),FALSE)</f>
        <v>5.0868021790000002</v>
      </c>
      <c r="T618" s="325">
        <f>+VLOOKUP($E618,Emissions!$1:$1048576,MATCH(DATE(T$2,1,1),Emissions!$A$1:$LI$1),FALSE)</f>
        <v>5.1392501140000002</v>
      </c>
      <c r="U618" s="325">
        <f>+VLOOKUP($E618,Emissions!$1:$1048576,MATCH(DATE(U$2,1,1),Emissions!$A$1:$LI$1),FALSE)</f>
        <v>5.1927101369999997</v>
      </c>
      <c r="V618" s="325">
        <f>+VLOOKUP($E618,Emissions!$1:$1048576,MATCH(DATE(V$2,1,1),Emissions!$A$1:$LI$1),FALSE)</f>
        <v>5.2474101869999998</v>
      </c>
      <c r="W618" s="325">
        <f>+VLOOKUP($E618,Emissions!$1:$1048576,MATCH(DATE(W$2,1,1),Emissions!$A$1:$LI$1),FALSE)</f>
        <v>5.3029991470000004</v>
      </c>
      <c r="X618" s="325">
        <f>+VLOOKUP($E618,Emissions!$1:$1048576,MATCH(DATE(X$2,1,1),Emissions!$A$1:$LI$1),FALSE)</f>
        <v>5.3593515270000003</v>
      </c>
      <c r="Y618" s="325">
        <f>+VLOOKUP($E618,Emissions!$1:$1048576,MATCH(DATE(Y$2,1,1),Emissions!$A$1:$LI$1),FALSE)</f>
        <v>5.4163814380000002</v>
      </c>
      <c r="Z618" s="325">
        <f>+VLOOKUP($E618,Emissions!$1:$1048576,MATCH(DATE(Z$2,1,1),Emissions!$A$1:$LI$1),FALSE)</f>
        <v>5.469457083</v>
      </c>
      <c r="AA618" s="325">
        <f>+VLOOKUP($E618,Emissions!$1:$1048576,MATCH(DATE(AA$2,1,1),Emissions!$A$1:$LI$1),FALSE)</f>
        <v>5.5266104780000003</v>
      </c>
      <c r="AB618" s="325">
        <f>+VLOOKUP($E618,Emissions!$1:$1048576,MATCH(DATE(AB$2,1,1),Emissions!$A$1:$LI$1),FALSE)</f>
        <v>5.5849170560000001</v>
      </c>
      <c r="AC618" s="325">
        <f>+VLOOKUP($E618,Emissions!$1:$1048576,MATCH(DATE(AC$2,1,1),Emissions!$A$1:$LI$1),FALSE)</f>
        <v>5.6439208010000002</v>
      </c>
      <c r="AD618" s="325">
        <f>+VLOOKUP($E618,Emissions!$1:$1048576,MATCH(DATE(AD$2,1,1),Emissions!$A$1:$LI$1),FALSE)</f>
        <v>5.7035260069999998</v>
      </c>
      <c r="AE618" s="325">
        <f>+VLOOKUP($E618,Emissions!$1:$1048576,MATCH(DATE(AE$2,1,1),Emissions!$A$1:$LI$1),FALSE)</f>
        <v>5.7507732389999999</v>
      </c>
      <c r="AF618" s="325">
        <f>+VLOOKUP($E618,Emissions!$1:$1048576,MATCH(DATE(AF$2,1,1),Emissions!$A$1:$LI$1),FALSE)</f>
        <v>5.8023502850000002</v>
      </c>
      <c r="AG618" s="325">
        <f>+VLOOKUP($E618,Emissions!$1:$1048576,MATCH(DATE(AG$2,1,1),Emissions!$A$1:$LI$1),FALSE)</f>
        <v>5.8548432940000001</v>
      </c>
      <c r="AH618" s="325">
        <f>+VLOOKUP($E618,Emissions!$1:$1048576,MATCH(DATE(AH$2,1,1),Emissions!$A$1:$LI$1),FALSE)</f>
        <v>5.9078718319999997</v>
      </c>
      <c r="AI618" s="325">
        <f>+VLOOKUP($E618,Emissions!$1:$1048576,MATCH(DATE(AI$2,1,1),Emissions!$A$1:$LI$1),FALSE)</f>
        <v>5.9614363519999998</v>
      </c>
      <c r="AJ618" s="325">
        <f>+VLOOKUP($E618,Emissions!$1:$1048576,MATCH(DATE(AJ$2,1,1),Emissions!$A$1:$LI$1),FALSE)</f>
        <v>6.0155960510000002</v>
      </c>
      <c r="AK618" s="325">
        <f>+VLOOKUP($E618,Emissions!$1:$1048576,MATCH(DATE(AK$2,1,1),Emissions!$A$1:$LI$1),FALSE)</f>
        <v>6.0703284369999997</v>
      </c>
      <c r="AL618" s="325">
        <f>+VLOOKUP($E618,Emissions!$1:$1048576,MATCH(DATE(AL$2,1,1),Emissions!$A$1:$LI$1),FALSE)</f>
        <v>6.1257835470000002</v>
      </c>
      <c r="AM618" s="325">
        <f>+VLOOKUP($E618,Emissions!$1:$1048576,MATCH(DATE(AM$2,1,1),Emissions!$A$1:$LI$1),FALSE)</f>
        <v>6.1820446860000002</v>
      </c>
      <c r="AN618" s="325">
        <f>+VLOOKUP($E618,Emissions!$1:$1048576,MATCH(DATE(AN$2,1,1),Emissions!$A$1:$LI$1),FALSE)</f>
        <v>6.239180663</v>
      </c>
      <c r="AO618" s="325">
        <f>+VLOOKUP($E618,Emissions!$1:$1048576,MATCH(DATE(AO$2,1,1),Emissions!$A$1:$LI$1),FALSE)</f>
        <v>6.2972496270000002</v>
      </c>
      <c r="AP618" s="325">
        <f>+VLOOKUP($E618,Emissions!$1:$1048576,MATCH(DATE(AP$2,1,1),Emissions!$A$1:$LI$1),FALSE)</f>
        <v>6.3523957590000002</v>
      </c>
      <c r="AQ618" s="325">
        <f>+VLOOKUP($E618,Emissions!$1:$1048576,MATCH(DATE(AQ$2,1,1),Emissions!$A$1:$LI$1),FALSE)</f>
        <v>6.4076668730000002</v>
      </c>
      <c r="AR618" s="325">
        <f>+VLOOKUP($E618,Emissions!$1:$1048576,MATCH(DATE(AR$2,1,1),Emissions!$A$1:$LI$1),FALSE)</f>
        <v>6.463568574</v>
      </c>
      <c r="AS618" s="325">
        <f>+VLOOKUP($E618,Emissions!$1:$1048576,MATCH(DATE(AS$2,1,1),Emissions!$A$1:$LI$1),FALSE)</f>
        <v>6.5202372019999997</v>
      </c>
      <c r="AT618" s="325">
        <f>+VLOOKUP($E618,Emissions!$1:$1048576,MATCH(DATE(AT$2,1,1),Emissions!$A$1:$LI$1),FALSE)</f>
        <v>6.577731462</v>
      </c>
      <c r="AU618" s="325">
        <f>+VLOOKUP($E618,Emissions!$1:$1048576,MATCH(DATE(AU$2,1,1),Emissions!$A$1:$LI$1),FALSE)</f>
        <v>6.6359297030000004</v>
      </c>
      <c r="AV618" s="325">
        <f>+VLOOKUP($E618,Emissions!$1:$1048576,MATCH(DATE(AV$2,1,1),Emissions!$A$1:$LI$1),FALSE)</f>
        <v>6.6949703749999996</v>
      </c>
      <c r="AW618" s="325">
        <f>+VLOOKUP($E618,Emissions!$1:$1048576,MATCH(DATE(AW$2,1,1),Emissions!$A$1:$LI$1),FALSE)</f>
        <v>6.7548829469999996</v>
      </c>
      <c r="AX618" s="325">
        <f>+VLOOKUP($E618,Emissions!$1:$1048576,MATCH(DATE(AX$2,1,1),Emissions!$A$1:$LI$1),FALSE)</f>
        <v>6.8156805819999997</v>
      </c>
      <c r="AY618" s="325">
        <f>+VLOOKUP($E618,Emissions!$1:$1048576,MATCH(DATE(AY$2,1,1),Emissions!$A$1:$LI$1),FALSE)</f>
        <v>6.877371997</v>
      </c>
      <c r="AZ618" s="325">
        <f>+VLOOKUP($E618,Emissions!$1:$1048576,MATCH(DATE(AZ$2,1,1),Emissions!$A$1:$LI$1),FALSE)</f>
        <v>6.9350663829999997</v>
      </c>
      <c r="BA618" s="325">
        <f>+VLOOKUP($E618,Emissions!$1:$1048576,MATCH(DATE(BA$2,1,1),Emissions!$A$1:$LI$1),FALSE)</f>
        <v>6.9917056039999999</v>
      </c>
      <c r="BB618" s="325">
        <f>+VLOOKUP($E618,Emissions!$1:$1048576,MATCH(DATE(BB$2,1,1),Emissions!$A$1:$LI$1),FALSE)</f>
        <v>7.0492747649999998</v>
      </c>
      <c r="BC618" s="325">
        <f>+VLOOKUP($E618,Emissions!$1:$1048576,MATCH(DATE(BC$2,1,1),Emissions!$A$1:$LI$1),FALSE)</f>
        <v>7.1087920000000002</v>
      </c>
      <c r="BD618" s="325">
        <f>+VLOOKUP($E618,Emissions!$1:$1048576,MATCH(DATE(BD$2,1,1),Emissions!$A$1:$LI$1),FALSE)</f>
        <v>7.170698604</v>
      </c>
      <c r="BE618" s="325">
        <f>+VLOOKUP($E618,Emissions!$1:$1048576,MATCH(DATE(BE$2,1,1),Emissions!$A$1:$LI$1),FALSE)</f>
        <v>9.9799981970000005</v>
      </c>
      <c r="BF618" s="325">
        <f>+VLOOKUP($E618,Emissions!$1:$1048576,MATCH(DATE(BF$2,1,1),Emissions!$A$1:$LI$1),FALSE)</f>
        <v>10.144063729999999</v>
      </c>
      <c r="BG618" s="325">
        <f>+VLOOKUP($E618,Emissions!$1:$1048576,MATCH(DATE(BG$2,1,1),Emissions!$A$1:$LI$1),FALSE)</f>
        <v>10.31063994</v>
      </c>
      <c r="BH618" s="325">
        <f>+VLOOKUP($E618,Emissions!$1:$1048576,MATCH(DATE(BH$2,1,1),Emissions!$A$1:$LI$1),FALSE)</f>
        <v>10.47981161</v>
      </c>
      <c r="BI618" s="325">
        <f>+VLOOKUP($E618,Emissions!$1:$1048576,MATCH(DATE(BI$2,1,1),Emissions!$A$1:$LI$1),FALSE)</f>
        <v>10.65166282</v>
      </c>
    </row>
    <row r="619" spans="1:61" ht="15" customHeight="1" x14ac:dyDescent="0.35">
      <c r="A619" s="409"/>
      <c r="B619" s="169"/>
      <c r="C619" s="138" t="s">
        <v>724</v>
      </c>
      <c r="D619" s="114" t="s">
        <v>1028</v>
      </c>
      <c r="E619" s="50" t="s">
        <v>2709</v>
      </c>
      <c r="F619" s="359">
        <f>+VLOOKUP($E619,Emissions!$1:$1048576,MATCH(DATE(F$2,1,1),Emissions!$A$1:$LI$1),FALSE)</f>
        <v>4.3394502470000003</v>
      </c>
      <c r="G619" s="359">
        <f>+VLOOKUP($E619,Emissions!$1:$1048576,MATCH(DATE(G$2,1,1),Emissions!$A$1:$LI$1),FALSE)</f>
        <v>4.3856019069999999</v>
      </c>
      <c r="H619" s="359">
        <f>+VLOOKUP($E619,Emissions!$1:$1048576,MATCH(DATE(H$2,1,1),Emissions!$A$1:$LI$1),FALSE)</f>
        <v>4.428655698</v>
      </c>
      <c r="I619" s="359">
        <f>+VLOOKUP($E619,Emissions!$1:$1048576,MATCH(DATE(I$2,1,1),Emissions!$A$1:$LI$1),FALSE)</f>
        <v>4.4703628149999997</v>
      </c>
      <c r="J619" s="359">
        <f>+VLOOKUP($E619,Emissions!$1:$1048576,MATCH(DATE(J$2,1,1),Emissions!$A$1:$LI$1),FALSE)</f>
        <v>4.5122337049999999</v>
      </c>
      <c r="K619" s="359">
        <f>+VLOOKUP($E619,Emissions!$1:$1048576,MATCH(DATE(K$2,1,1),Emissions!$A$1:$LI$1),FALSE)</f>
        <v>4.5551325370000004</v>
      </c>
      <c r="L619" s="359">
        <f>+VLOOKUP($E619,Emissions!$1:$1048576,MATCH(DATE(L$2,1,1),Emissions!$A$1:$LI$1),FALSE)</f>
        <v>4.5958596939999996</v>
      </c>
      <c r="M619" s="359">
        <f>+VLOOKUP($E619,Emissions!$1:$1048576,MATCH(DATE(M$2,1,1),Emissions!$A$1:$LI$1),FALSE)</f>
        <v>4.6373653920000004</v>
      </c>
      <c r="N619" s="359">
        <f>+VLOOKUP($E619,Emissions!$1:$1048576,MATCH(DATE(N$2,1,1),Emissions!$A$1:$LI$1),FALSE)</f>
        <v>4.6801957730000003</v>
      </c>
      <c r="O619" s="359">
        <f>+VLOOKUP($E619,Emissions!$1:$1048576,MATCH(DATE(O$2,1,1),Emissions!$A$1:$LI$1),FALSE)</f>
        <v>4.7244710159999999</v>
      </c>
      <c r="P619" s="359">
        <f>+VLOOKUP($E619,Emissions!$1:$1048576,MATCH(DATE(P$2,1,1),Emissions!$A$1:$LI$1),FALSE)</f>
        <v>4.7764818550000001</v>
      </c>
      <c r="Q619" s="359">
        <f>+VLOOKUP($E619,Emissions!$1:$1048576,MATCH(DATE(Q$2,1,1),Emissions!$A$1:$LI$1),FALSE)</f>
        <v>4.8252528720000001</v>
      </c>
      <c r="R619" s="359">
        <f>+VLOOKUP($E619,Emissions!$1:$1048576,MATCH(DATE(R$2,1,1),Emissions!$A$1:$LI$1),FALSE)</f>
        <v>4.8745286180000003</v>
      </c>
      <c r="S619" s="359">
        <f>+VLOOKUP($E619,Emissions!$1:$1048576,MATCH(DATE(S$2,1,1),Emissions!$A$1:$LI$1),FALSE)</f>
        <v>4.9248052040000001</v>
      </c>
      <c r="T619" s="359">
        <f>+VLOOKUP($E619,Emissions!$1:$1048576,MATCH(DATE(T$2,1,1),Emissions!$A$1:$LI$1),FALSE)</f>
        <v>4.9761130849999997</v>
      </c>
      <c r="U619" s="359">
        <f>+VLOOKUP($E619,Emissions!$1:$1048576,MATCH(DATE(U$2,1,1),Emissions!$A$1:$LI$1),FALSE)</f>
        <v>5.0283876850000002</v>
      </c>
      <c r="V619" s="359">
        <f>+VLOOKUP($E619,Emissions!$1:$1048576,MATCH(DATE(V$2,1,1),Emissions!$A$1:$LI$1),FALSE)</f>
        <v>5.0817978769999996</v>
      </c>
      <c r="W619" s="359">
        <f>+VLOOKUP($E619,Emissions!$1:$1048576,MATCH(DATE(W$2,1,1),Emissions!$A$1:$LI$1),FALSE)</f>
        <v>5.136050966</v>
      </c>
      <c r="X619" s="359">
        <f>+VLOOKUP($E619,Emissions!$1:$1048576,MATCH(DATE(X$2,1,1),Emissions!$A$1:$LI$1),FALSE)</f>
        <v>5.1910290369999998</v>
      </c>
      <c r="Y619" s="359">
        <f>+VLOOKUP($E619,Emissions!$1:$1048576,MATCH(DATE(Y$2,1,1),Emissions!$A$1:$LI$1),FALSE)</f>
        <v>5.246647254</v>
      </c>
      <c r="Z619" s="359">
        <f>+VLOOKUP($E619,Emissions!$1:$1048576,MATCH(DATE(Z$2,1,1),Emissions!$A$1:$LI$1),FALSE)</f>
        <v>5.2983535320000001</v>
      </c>
      <c r="AA619" s="359">
        <f>+VLOOKUP($E619,Emissions!$1:$1048576,MATCH(DATE(AA$2,1,1),Emissions!$A$1:$LI$1),FALSE)</f>
        <v>5.3540611269999996</v>
      </c>
      <c r="AB619" s="359">
        <f>+VLOOKUP($E619,Emissions!$1:$1048576,MATCH(DATE(AB$2,1,1),Emissions!$A$1:$LI$1),FALSE)</f>
        <v>5.4108661969999998</v>
      </c>
      <c r="AC619" s="359">
        <f>+VLOOKUP($E619,Emissions!$1:$1048576,MATCH(DATE(AC$2,1,1),Emissions!$A$1:$LI$1),FALSE)</f>
        <v>5.4683231220000001</v>
      </c>
      <c r="AD619" s="359">
        <f>+VLOOKUP($E619,Emissions!$1:$1048576,MATCH(DATE(AD$2,1,1),Emissions!$A$1:$LI$1),FALSE)</f>
        <v>5.5263405690000003</v>
      </c>
      <c r="AE619" s="359">
        <f>+VLOOKUP($E619,Emissions!$1:$1048576,MATCH(DATE(AE$2,1,1),Emissions!$A$1:$LI$1),FALSE)</f>
        <v>5.5721902209999996</v>
      </c>
      <c r="AF619" s="359">
        <f>+VLOOKUP($E619,Emissions!$1:$1048576,MATCH(DATE(AF$2,1,1),Emissions!$A$1:$LI$1),FALSE)</f>
        <v>5.6223543960000004</v>
      </c>
      <c r="AG619" s="359">
        <f>+VLOOKUP($E619,Emissions!$1:$1048576,MATCH(DATE(AG$2,1,1),Emissions!$A$1:$LI$1),FALSE)</f>
        <v>5.6733968040000002</v>
      </c>
      <c r="AH619" s="359">
        <f>+VLOOKUP($E619,Emissions!$1:$1048576,MATCH(DATE(AH$2,1,1),Emissions!$A$1:$LI$1),FALSE)</f>
        <v>5.7249390480000004</v>
      </c>
      <c r="AI619" s="359">
        <f>+VLOOKUP($E619,Emissions!$1:$1048576,MATCH(DATE(AI$2,1,1),Emissions!$A$1:$LI$1),FALSE)</f>
        <v>5.7769834539999998</v>
      </c>
      <c r="AJ619" s="359">
        <f>+VLOOKUP($E619,Emissions!$1:$1048576,MATCH(DATE(AJ$2,1,1),Emissions!$A$1:$LI$1),FALSE)</f>
        <v>5.8295895570000003</v>
      </c>
      <c r="AK619" s="359">
        <f>+VLOOKUP($E619,Emissions!$1:$1048576,MATCH(DATE(AK$2,1,1),Emissions!$A$1:$LI$1),FALSE)</f>
        <v>5.8827525559999998</v>
      </c>
      <c r="AL619" s="359">
        <f>+VLOOKUP($E619,Emissions!$1:$1048576,MATCH(DATE(AL$2,1,1),Emissions!$A$1:$LI$1),FALSE)</f>
        <v>5.93660443</v>
      </c>
      <c r="AM619" s="359">
        <f>+VLOOKUP($E619,Emissions!$1:$1048576,MATCH(DATE(AM$2,1,1),Emissions!$A$1:$LI$1),FALSE)</f>
        <v>5.9912253389999997</v>
      </c>
      <c r="AN619" s="359">
        <f>+VLOOKUP($E619,Emissions!$1:$1048576,MATCH(DATE(AN$2,1,1),Emissions!$A$1:$LI$1),FALSE)</f>
        <v>6.046682745</v>
      </c>
      <c r="AO619" s="359">
        <f>+VLOOKUP($E619,Emissions!$1:$1048576,MATCH(DATE(AO$2,1,1),Emissions!$A$1:$LI$1),FALSE)</f>
        <v>6.103033656</v>
      </c>
      <c r="AP619" s="359">
        <f>+VLOOKUP($E619,Emissions!$1:$1048576,MATCH(DATE(AP$2,1,1),Emissions!$A$1:$LI$1),FALSE)</f>
        <v>6.1566514239999997</v>
      </c>
      <c r="AQ619" s="359">
        <f>+VLOOKUP($E619,Emissions!$1:$1048576,MATCH(DATE(AQ$2,1,1),Emissions!$A$1:$LI$1),FALSE)</f>
        <v>6.2103928320000001</v>
      </c>
      <c r="AR619" s="359">
        <f>+VLOOKUP($E619,Emissions!$1:$1048576,MATCH(DATE(AR$2,1,1),Emissions!$A$1:$LI$1),FALSE)</f>
        <v>6.2647338240000003</v>
      </c>
      <c r="AS619" s="359">
        <f>+VLOOKUP($E619,Emissions!$1:$1048576,MATCH(DATE(AS$2,1,1),Emissions!$A$1:$LI$1),FALSE)</f>
        <v>6.3198059710000001</v>
      </c>
      <c r="AT619" s="359">
        <f>+VLOOKUP($E619,Emissions!$1:$1048576,MATCH(DATE(AT$2,1,1),Emissions!$A$1:$LI$1),FALSE)</f>
        <v>6.3756675080000003</v>
      </c>
      <c r="AU619" s="359">
        <f>+VLOOKUP($E619,Emissions!$1:$1048576,MATCH(DATE(AU$2,1,1),Emissions!$A$1:$LI$1),FALSE)</f>
        <v>6.4322267010000003</v>
      </c>
      <c r="AV619" s="359">
        <f>+VLOOKUP($E619,Emissions!$1:$1048576,MATCH(DATE(AV$2,1,1),Emissions!$A$1:$LI$1),FALSE)</f>
        <v>6.4895943450000004</v>
      </c>
      <c r="AW619" s="359">
        <f>+VLOOKUP($E619,Emissions!$1:$1048576,MATCH(DATE(AW$2,1,1),Emissions!$A$1:$LI$1),FALSE)</f>
        <v>6.5477966070000004</v>
      </c>
      <c r="AX619" s="359">
        <f>+VLOOKUP($E619,Emissions!$1:$1048576,MATCH(DATE(AX$2,1,1),Emissions!$A$1:$LI$1),FALSE)</f>
        <v>6.6068461569999997</v>
      </c>
      <c r="AY619" s="359">
        <f>+VLOOKUP($E619,Emissions!$1:$1048576,MATCH(DATE(AY$2,1,1),Emissions!$A$1:$LI$1),FALSE)</f>
        <v>6.6667513600000001</v>
      </c>
      <c r="AZ619" s="359">
        <f>+VLOOKUP($E619,Emissions!$1:$1048576,MATCH(DATE(AZ$2,1,1),Emissions!$A$1:$LI$1),FALSE)</f>
        <v>6.7227417819999999</v>
      </c>
      <c r="BA619" s="359">
        <f>+VLOOKUP($E619,Emissions!$1:$1048576,MATCH(DATE(BA$2,1,1),Emissions!$A$1:$LI$1),FALSE)</f>
        <v>6.7776637820000003</v>
      </c>
      <c r="BB619" s="359">
        <f>+VLOOKUP($E619,Emissions!$1:$1048576,MATCH(DATE(BB$2,1,1),Emissions!$A$1:$LI$1),FALSE)</f>
        <v>6.8334856940000002</v>
      </c>
      <c r="BC619" s="359">
        <f>+VLOOKUP($E619,Emissions!$1:$1048576,MATCH(DATE(BC$2,1,1),Emissions!$A$1:$LI$1),FALSE)</f>
        <v>6.8912179140000003</v>
      </c>
      <c r="BD619" s="359">
        <f>+VLOOKUP($E619,Emissions!$1:$1048576,MATCH(DATE(BD$2,1,1),Emissions!$A$1:$LI$1),FALSE)</f>
        <v>6.951296406</v>
      </c>
      <c r="BE619" s="359">
        <f>+VLOOKUP($E619,Emissions!$1:$1048576,MATCH(DATE(BE$2,1,1),Emissions!$A$1:$LI$1),FALSE)</f>
        <v>9.8030104560000009</v>
      </c>
      <c r="BF619" s="359">
        <f>+VLOOKUP($E619,Emissions!$1:$1048576,MATCH(DATE(BF$2,1,1),Emissions!$A$1:$LI$1),FALSE)</f>
        <v>9.9657550740000005</v>
      </c>
      <c r="BG619" s="359">
        <f>+VLOOKUP($E619,Emissions!$1:$1048576,MATCH(DATE(BG$2,1,1),Emissions!$A$1:$LI$1),FALSE)</f>
        <v>10.130984489999999</v>
      </c>
      <c r="BH619" s="359">
        <f>+VLOOKUP($E619,Emissions!$1:$1048576,MATCH(DATE(BH$2,1,1),Emissions!$A$1:$LI$1),FALSE)</f>
        <v>10.29878268</v>
      </c>
      <c r="BI619" s="359">
        <f>+VLOOKUP($E619,Emissions!$1:$1048576,MATCH(DATE(BI$2,1,1),Emissions!$A$1:$LI$1),FALSE)</f>
        <v>10.46923267</v>
      </c>
    </row>
    <row r="620" spans="1:61" ht="15" customHeight="1" x14ac:dyDescent="0.35">
      <c r="A620" s="409"/>
      <c r="B620" s="169"/>
      <c r="C620" s="138" t="s">
        <v>725</v>
      </c>
      <c r="D620" s="114" t="s">
        <v>1028</v>
      </c>
      <c r="E620" s="50" t="s">
        <v>2710</v>
      </c>
      <c r="F620" s="359">
        <f>+VLOOKUP($E620,Emissions!$1:$1048576,MATCH(DATE(F$2,1,1),Emissions!$A$1:$LI$1),FALSE)</f>
        <v>0.15548708720000001</v>
      </c>
      <c r="G620" s="359">
        <f>+VLOOKUP($E620,Emissions!$1:$1048576,MATCH(DATE(G$2,1,1),Emissions!$A$1:$LI$1),FALSE)</f>
        <v>0.15623485100000001</v>
      </c>
      <c r="H620" s="359">
        <f>+VLOOKUP($E620,Emissions!$1:$1048576,MATCH(DATE(H$2,1,1),Emissions!$A$1:$LI$1),FALSE)</f>
        <v>0.15568062669999999</v>
      </c>
      <c r="I620" s="359">
        <f>+VLOOKUP($E620,Emissions!$1:$1048576,MATCH(DATE(I$2,1,1),Emissions!$A$1:$LI$1),FALSE)</f>
        <v>0.1552934252</v>
      </c>
      <c r="J620" s="359">
        <f>+VLOOKUP($E620,Emissions!$1:$1048576,MATCH(DATE(J$2,1,1),Emissions!$A$1:$LI$1),FALSE)</f>
        <v>0.1552322843</v>
      </c>
      <c r="K620" s="359">
        <f>+VLOOKUP($E620,Emissions!$1:$1048576,MATCH(DATE(K$2,1,1),Emissions!$A$1:$LI$1),FALSE)</f>
        <v>0.15546886339999999</v>
      </c>
      <c r="L620" s="359">
        <f>+VLOOKUP($E620,Emissions!$1:$1048576,MATCH(DATE(L$2,1,1),Emissions!$A$1:$LI$1),FALSE)</f>
        <v>0.15588903879999999</v>
      </c>
      <c r="M620" s="359">
        <f>+VLOOKUP($E620,Emissions!$1:$1048576,MATCH(DATE(M$2,1,1),Emissions!$A$1:$LI$1),FALSE)</f>
        <v>0.15645099539999999</v>
      </c>
      <c r="N620" s="359">
        <f>+VLOOKUP($E620,Emissions!$1:$1048576,MATCH(DATE(N$2,1,1),Emissions!$A$1:$LI$1),FALSE)</f>
        <v>0.15712483569999999</v>
      </c>
      <c r="O620" s="359">
        <f>+VLOOKUP($E620,Emissions!$1:$1048576,MATCH(DATE(O$2,1,1),Emissions!$A$1:$LI$1),FALSE)</f>
        <v>0.15788908609999999</v>
      </c>
      <c r="P620" s="359">
        <f>+VLOOKUP($E620,Emissions!$1:$1048576,MATCH(DATE(P$2,1,1),Emissions!$A$1:$LI$1),FALSE)</f>
        <v>0.15883771769999999</v>
      </c>
      <c r="Q620" s="359">
        <f>+VLOOKUP($E620,Emissions!$1:$1048576,MATCH(DATE(Q$2,1,1),Emissions!$A$1:$LI$1),FALSE)</f>
        <v>0.1598511655</v>
      </c>
      <c r="R620" s="359">
        <f>+VLOOKUP($E620,Emissions!$1:$1048576,MATCH(DATE(R$2,1,1),Emissions!$A$1:$LI$1),FALSE)</f>
        <v>0.16090259600000001</v>
      </c>
      <c r="S620" s="359">
        <f>+VLOOKUP($E620,Emissions!$1:$1048576,MATCH(DATE(S$2,1,1),Emissions!$A$1:$LI$1),FALSE)</f>
        <v>0.16199697460000001</v>
      </c>
      <c r="T620" s="359">
        <f>+VLOOKUP($E620,Emissions!$1:$1048576,MATCH(DATE(T$2,1,1),Emissions!$A$1:$LI$1),FALSE)</f>
        <v>0.16313702890000001</v>
      </c>
      <c r="U620" s="359">
        <f>+VLOOKUP($E620,Emissions!$1:$1048576,MATCH(DATE(U$2,1,1),Emissions!$A$1:$LI$1),FALSE)</f>
        <v>0.16432245140000001</v>
      </c>
      <c r="V620" s="359">
        <f>+VLOOKUP($E620,Emissions!$1:$1048576,MATCH(DATE(V$2,1,1),Emissions!$A$1:$LI$1),FALSE)</f>
        <v>0.1656123098</v>
      </c>
      <c r="W620" s="359">
        <f>+VLOOKUP($E620,Emissions!$1:$1048576,MATCH(DATE(W$2,1,1),Emissions!$A$1:$LI$1),FALSE)</f>
        <v>0.16694818149999999</v>
      </c>
      <c r="X620" s="359">
        <f>+VLOOKUP($E620,Emissions!$1:$1048576,MATCH(DATE(X$2,1,1),Emissions!$A$1:$LI$1),FALSE)</f>
        <v>0.16832248969999999</v>
      </c>
      <c r="Y620" s="359">
        <f>+VLOOKUP($E620,Emissions!$1:$1048576,MATCH(DATE(Y$2,1,1),Emissions!$A$1:$LI$1),FALSE)</f>
        <v>0.16973418370000001</v>
      </c>
      <c r="Z620" s="359">
        <f>+VLOOKUP($E620,Emissions!$1:$1048576,MATCH(DATE(Z$2,1,1),Emissions!$A$1:$LI$1),FALSE)</f>
        <v>0.17110355090000001</v>
      </c>
      <c r="AA620" s="359">
        <f>+VLOOKUP($E620,Emissions!$1:$1048576,MATCH(DATE(AA$2,1,1),Emissions!$A$1:$LI$1),FALSE)</f>
        <v>0.17254935120000001</v>
      </c>
      <c r="AB620" s="359">
        <f>+VLOOKUP($E620,Emissions!$1:$1048576,MATCH(DATE(AB$2,1,1),Emissions!$A$1:$LI$1),FALSE)</f>
        <v>0.17405085919999999</v>
      </c>
      <c r="AC620" s="359">
        <f>+VLOOKUP($E620,Emissions!$1:$1048576,MATCH(DATE(AC$2,1,1),Emissions!$A$1:$LI$1),FALSE)</f>
        <v>0.1755976793</v>
      </c>
      <c r="AD620" s="359">
        <f>+VLOOKUP($E620,Emissions!$1:$1048576,MATCH(DATE(AD$2,1,1),Emissions!$A$1:$LI$1),FALSE)</f>
        <v>0.177185438</v>
      </c>
      <c r="AE620" s="359">
        <f>+VLOOKUP($E620,Emissions!$1:$1048576,MATCH(DATE(AE$2,1,1),Emissions!$A$1:$LI$1),FALSE)</f>
        <v>0.17858301830000001</v>
      </c>
      <c r="AF620" s="359">
        <f>+VLOOKUP($E620,Emissions!$1:$1048576,MATCH(DATE(AF$2,1,1),Emissions!$A$1:$LI$1),FALSE)</f>
        <v>0.1799958887</v>
      </c>
      <c r="AG620" s="359">
        <f>+VLOOKUP($E620,Emissions!$1:$1048576,MATCH(DATE(AG$2,1,1),Emissions!$A$1:$LI$1),FALSE)</f>
        <v>0.1814464898</v>
      </c>
      <c r="AH620" s="359">
        <f>+VLOOKUP($E620,Emissions!$1:$1048576,MATCH(DATE(AH$2,1,1),Emissions!$A$1:$LI$1),FALSE)</f>
        <v>0.18293278369999999</v>
      </c>
      <c r="AI620" s="359">
        <f>+VLOOKUP($E620,Emissions!$1:$1048576,MATCH(DATE(AI$2,1,1),Emissions!$A$1:$LI$1),FALSE)</f>
        <v>0.18445289770000001</v>
      </c>
      <c r="AJ620" s="359">
        <f>+VLOOKUP($E620,Emissions!$1:$1048576,MATCH(DATE(AJ$2,1,1),Emissions!$A$1:$LI$1),FALSE)</f>
        <v>0.18600649380000001</v>
      </c>
      <c r="AK620" s="359">
        <f>+VLOOKUP($E620,Emissions!$1:$1048576,MATCH(DATE(AK$2,1,1),Emissions!$A$1:$LI$1),FALSE)</f>
        <v>0.1875758813</v>
      </c>
      <c r="AL620" s="359">
        <f>+VLOOKUP($E620,Emissions!$1:$1048576,MATCH(DATE(AL$2,1,1),Emissions!$A$1:$LI$1),FALSE)</f>
        <v>0.18917911679999999</v>
      </c>
      <c r="AM620" s="359">
        <f>+VLOOKUP($E620,Emissions!$1:$1048576,MATCH(DATE(AM$2,1,1),Emissions!$A$1:$LI$1),FALSE)</f>
        <v>0.19081934710000001</v>
      </c>
      <c r="AN620" s="359">
        <f>+VLOOKUP($E620,Emissions!$1:$1048576,MATCH(DATE(AN$2,1,1),Emissions!$A$1:$LI$1),FALSE)</f>
        <v>0.1924979185</v>
      </c>
      <c r="AO620" s="359">
        <f>+VLOOKUP($E620,Emissions!$1:$1048576,MATCH(DATE(AO$2,1,1),Emissions!$A$1:$LI$1),FALSE)</f>
        <v>0.19421597160000001</v>
      </c>
      <c r="AP620" s="359">
        <f>+VLOOKUP($E620,Emissions!$1:$1048576,MATCH(DATE(AP$2,1,1),Emissions!$A$1:$LI$1),FALSE)</f>
        <v>0.19574433529999999</v>
      </c>
      <c r="AQ620" s="359">
        <f>+VLOOKUP($E620,Emissions!$1:$1048576,MATCH(DATE(AQ$2,1,1),Emissions!$A$1:$LI$1),FALSE)</f>
        <v>0.19727404060000001</v>
      </c>
      <c r="AR620" s="359">
        <f>+VLOOKUP($E620,Emissions!$1:$1048576,MATCH(DATE(AR$2,1,1),Emissions!$A$1:$LI$1),FALSE)</f>
        <v>0.19883475079999999</v>
      </c>
      <c r="AS620" s="359">
        <f>+VLOOKUP($E620,Emissions!$1:$1048576,MATCH(DATE(AS$2,1,1),Emissions!$A$1:$LI$1),FALSE)</f>
        <v>0.2004312312</v>
      </c>
      <c r="AT620" s="359">
        <f>+VLOOKUP($E620,Emissions!$1:$1048576,MATCH(DATE(AT$2,1,1),Emissions!$A$1:$LI$1),FALSE)</f>
        <v>0.20206395399999999</v>
      </c>
      <c r="AU620" s="359">
        <f>+VLOOKUP($E620,Emissions!$1:$1048576,MATCH(DATE(AU$2,1,1),Emissions!$A$1:$LI$1),FALSE)</f>
        <v>0.2037030024</v>
      </c>
      <c r="AV620" s="359">
        <f>+VLOOKUP($E620,Emissions!$1:$1048576,MATCH(DATE(AV$2,1,1),Emissions!$A$1:$LI$1),FALSE)</f>
        <v>0.20537602960000001</v>
      </c>
      <c r="AW620" s="359">
        <f>+VLOOKUP($E620,Emissions!$1:$1048576,MATCH(DATE(AW$2,1,1),Emissions!$A$1:$LI$1),FALSE)</f>
        <v>0.2070863403</v>
      </c>
      <c r="AX620" s="359">
        <f>+VLOOKUP($E620,Emissions!$1:$1048576,MATCH(DATE(AX$2,1,1),Emissions!$A$1:$LI$1),FALSE)</f>
        <v>0.2088344248</v>
      </c>
      <c r="AY620" s="359">
        <f>+VLOOKUP($E620,Emissions!$1:$1048576,MATCH(DATE(AY$2,1,1),Emissions!$A$1:$LI$1),FALSE)</f>
        <v>0.21062063619999999</v>
      </c>
      <c r="AZ620" s="359">
        <f>+VLOOKUP($E620,Emissions!$1:$1048576,MATCH(DATE(AZ$2,1,1),Emissions!$A$1:$LI$1),FALSE)</f>
        <v>0.21232460049999999</v>
      </c>
      <c r="BA620" s="359">
        <f>+VLOOKUP($E620,Emissions!$1:$1048576,MATCH(DATE(BA$2,1,1),Emissions!$A$1:$LI$1),FALSE)</f>
        <v>0.21404182190000001</v>
      </c>
      <c r="BB620" s="359">
        <f>+VLOOKUP($E620,Emissions!$1:$1048576,MATCH(DATE(BB$2,1,1),Emissions!$A$1:$LI$1),FALSE)</f>
        <v>0.2157890714</v>
      </c>
      <c r="BC620" s="359">
        <f>+VLOOKUP($E620,Emissions!$1:$1048576,MATCH(DATE(BC$2,1,1),Emissions!$A$1:$LI$1),FALSE)</f>
        <v>0.21757408580000001</v>
      </c>
      <c r="BD620" s="359">
        <f>+VLOOKUP($E620,Emissions!$1:$1048576,MATCH(DATE(BD$2,1,1),Emissions!$A$1:$LI$1),FALSE)</f>
        <v>0.21940219729999999</v>
      </c>
      <c r="BE620" s="359">
        <f>+VLOOKUP($E620,Emissions!$1:$1048576,MATCH(DATE(BE$2,1,1),Emissions!$A$1:$LI$1),FALSE)</f>
        <v>0.17698774110000001</v>
      </c>
      <c r="BF620" s="359">
        <f>+VLOOKUP($E620,Emissions!$1:$1048576,MATCH(DATE(BF$2,1,1),Emissions!$A$1:$LI$1),FALSE)</f>
        <v>0.17830865279999999</v>
      </c>
      <c r="BG620" s="359">
        <f>+VLOOKUP($E620,Emissions!$1:$1048576,MATCH(DATE(BG$2,1,1),Emissions!$A$1:$LI$1),FALSE)</f>
        <v>0.17965544889999999</v>
      </c>
      <c r="BH620" s="359">
        <f>+VLOOKUP($E620,Emissions!$1:$1048576,MATCH(DATE(BH$2,1,1),Emissions!$A$1:$LI$1),FALSE)</f>
        <v>0.1810289309</v>
      </c>
      <c r="BI620" s="359">
        <f>+VLOOKUP($E620,Emissions!$1:$1048576,MATCH(DATE(BI$2,1,1),Emissions!$A$1:$LI$1),FALSE)</f>
        <v>0.1824301549</v>
      </c>
    </row>
    <row r="621" spans="1:61" s="92" customFormat="1" ht="15" customHeight="1" x14ac:dyDescent="0.35">
      <c r="A621" s="409"/>
      <c r="B621" s="169"/>
      <c r="C621" s="137" t="s">
        <v>1088</v>
      </c>
      <c r="D621" s="147" t="s">
        <v>1028</v>
      </c>
      <c r="E621" s="136" t="s">
        <v>2711</v>
      </c>
      <c r="F621" s="325">
        <f>+VLOOKUP($E621,Emissions!$1:$1048576,MATCH(DATE(F$2,1,1),Emissions!$A$1:$LI$1),FALSE)</f>
        <v>3.1876096239999998</v>
      </c>
      <c r="G621" s="325">
        <f>+VLOOKUP($E621,Emissions!$1:$1048576,MATCH(DATE(G$2,1,1),Emissions!$A$1:$LI$1),FALSE)</f>
        <v>3.2208978849999998</v>
      </c>
      <c r="H621" s="325">
        <f>+VLOOKUP($E621,Emissions!$1:$1048576,MATCH(DATE(H$2,1,1),Emissions!$A$1:$LI$1),FALSE)</f>
        <v>3.2552859590000001</v>
      </c>
      <c r="I621" s="325">
        <f>+VLOOKUP($E621,Emissions!$1:$1048576,MATCH(DATE(I$2,1,1),Emissions!$A$1:$LI$1),FALSE)</f>
        <v>3.2931199320000002</v>
      </c>
      <c r="J621" s="325">
        <f>+VLOOKUP($E621,Emissions!$1:$1048576,MATCH(DATE(J$2,1,1),Emissions!$A$1:$LI$1),FALSE)</f>
        <v>3.3359050739999998</v>
      </c>
      <c r="K621" s="325">
        <f>+VLOOKUP($E621,Emissions!$1:$1048576,MATCH(DATE(K$2,1,1),Emissions!$A$1:$LI$1),FALSE)</f>
        <v>3.384193867</v>
      </c>
      <c r="L621" s="325">
        <f>+VLOOKUP($E621,Emissions!$1:$1048576,MATCH(DATE(L$2,1,1),Emissions!$A$1:$LI$1),FALSE)</f>
        <v>3.4361600339999998</v>
      </c>
      <c r="M621" s="325">
        <f>+VLOOKUP($E621,Emissions!$1:$1048576,MATCH(DATE(M$2,1,1),Emissions!$A$1:$LI$1),FALSE)</f>
        <v>3.4919588070000001</v>
      </c>
      <c r="N621" s="325">
        <f>+VLOOKUP($E621,Emissions!$1:$1048576,MATCH(DATE(N$2,1,1),Emissions!$A$1:$LI$1),FALSE)</f>
        <v>3.5513921169999998</v>
      </c>
      <c r="O621" s="325">
        <f>+VLOOKUP($E621,Emissions!$1:$1048576,MATCH(DATE(O$2,1,1),Emissions!$A$1:$LI$1),FALSE)</f>
        <v>3.6142421969999998</v>
      </c>
      <c r="P621" s="325">
        <f>+VLOOKUP($E621,Emissions!$1:$1048576,MATCH(DATE(P$2,1,1),Emissions!$A$1:$LI$1),FALSE)</f>
        <v>3.683418224</v>
      </c>
      <c r="Q621" s="325">
        <f>+VLOOKUP($E621,Emissions!$1:$1048576,MATCH(DATE(Q$2,1,1),Emissions!$A$1:$LI$1),FALSE)</f>
        <v>3.754813833</v>
      </c>
      <c r="R621" s="325">
        <f>+VLOOKUP($E621,Emissions!$1:$1048576,MATCH(DATE(R$2,1,1),Emissions!$A$1:$LI$1),FALSE)</f>
        <v>3.8288253299999999</v>
      </c>
      <c r="S621" s="325">
        <f>+VLOOKUP($E621,Emissions!$1:$1048576,MATCH(DATE(S$2,1,1),Emissions!$A$1:$LI$1),FALSE)</f>
        <v>3.905418692</v>
      </c>
      <c r="T621" s="325">
        <f>+VLOOKUP($E621,Emissions!$1:$1048576,MATCH(DATE(T$2,1,1),Emissions!$A$1:$LI$1),FALSE)</f>
        <v>3.984473682</v>
      </c>
      <c r="U621" s="325">
        <f>+VLOOKUP($E621,Emissions!$1:$1048576,MATCH(DATE(U$2,1,1),Emissions!$A$1:$LI$1),FALSE)</f>
        <v>4.0658305769999998</v>
      </c>
      <c r="V621" s="325">
        <f>+VLOOKUP($E621,Emissions!$1:$1048576,MATCH(DATE(V$2,1,1),Emissions!$A$1:$LI$1),FALSE)</f>
        <v>4.149301211</v>
      </c>
      <c r="W621" s="325">
        <f>+VLOOKUP($E621,Emissions!$1:$1048576,MATCH(DATE(W$2,1,1),Emissions!$A$1:$LI$1),FALSE)</f>
        <v>4.2346719039999998</v>
      </c>
      <c r="X621" s="325">
        <f>+VLOOKUP($E621,Emissions!$1:$1048576,MATCH(DATE(X$2,1,1),Emissions!$A$1:$LI$1),FALSE)</f>
        <v>4.3217252549999996</v>
      </c>
      <c r="Y621" s="325">
        <f>+VLOOKUP($E621,Emissions!$1:$1048576,MATCH(DATE(Y$2,1,1),Emissions!$A$1:$LI$1),FALSE)</f>
        <v>4.410246828</v>
      </c>
      <c r="Z621" s="325">
        <f>+VLOOKUP($E621,Emissions!$1:$1048576,MATCH(DATE(Z$2,1,1),Emissions!$A$1:$LI$1),FALSE)</f>
        <v>4.4976632539999999</v>
      </c>
      <c r="AA621" s="325">
        <f>+VLOOKUP($E621,Emissions!$1:$1048576,MATCH(DATE(AA$2,1,1),Emissions!$A$1:$LI$1),FALSE)</f>
        <v>4.5867639139999996</v>
      </c>
      <c r="AB621" s="325">
        <f>+VLOOKUP($E621,Emissions!$1:$1048576,MATCH(DATE(AB$2,1,1),Emissions!$A$1:$LI$1),FALSE)</f>
        <v>4.6769894470000004</v>
      </c>
      <c r="AC621" s="325">
        <f>+VLOOKUP($E621,Emissions!$1:$1048576,MATCH(DATE(AC$2,1,1),Emissions!$A$1:$LI$1),FALSE)</f>
        <v>4.7681174290000001</v>
      </c>
      <c r="AD621" s="325">
        <f>+VLOOKUP($E621,Emissions!$1:$1048576,MATCH(DATE(AD$2,1,1),Emissions!$A$1:$LI$1),FALSE)</f>
        <v>4.8599956009999996</v>
      </c>
      <c r="AE621" s="325">
        <f>+VLOOKUP($E621,Emissions!$1:$1048576,MATCH(DATE(AE$2,1,1),Emissions!$A$1:$LI$1),FALSE)</f>
        <v>4.9455632180000002</v>
      </c>
      <c r="AF621" s="325">
        <f>+VLOOKUP($E621,Emissions!$1:$1048576,MATCH(DATE(AF$2,1,1),Emissions!$A$1:$LI$1),FALSE)</f>
        <v>5.0301209030000003</v>
      </c>
      <c r="AG621" s="325">
        <f>+VLOOKUP($E621,Emissions!$1:$1048576,MATCH(DATE(AG$2,1,1),Emissions!$A$1:$LI$1),FALSE)</f>
        <v>5.1133002149999998</v>
      </c>
      <c r="AH621" s="325">
        <f>+VLOOKUP($E621,Emissions!$1:$1048576,MATCH(DATE(AH$2,1,1),Emissions!$A$1:$LI$1),FALSE)</f>
        <v>5.1951520049999997</v>
      </c>
      <c r="AI621" s="325">
        <f>+VLOOKUP($E621,Emissions!$1:$1048576,MATCH(DATE(AI$2,1,1),Emissions!$A$1:$LI$1),FALSE)</f>
        <v>5.2757931290000002</v>
      </c>
      <c r="AJ621" s="325">
        <f>+VLOOKUP($E621,Emissions!$1:$1048576,MATCH(DATE(AJ$2,1,1),Emissions!$A$1:$LI$1),FALSE)</f>
        <v>5.3553578030000004</v>
      </c>
      <c r="AK621" s="325">
        <f>+VLOOKUP($E621,Emissions!$1:$1048576,MATCH(DATE(AK$2,1,1),Emissions!$A$1:$LI$1),FALSE)</f>
        <v>5.4339944019999997</v>
      </c>
      <c r="AL621" s="325">
        <f>+VLOOKUP($E621,Emissions!$1:$1048576,MATCH(DATE(AL$2,1,1),Emissions!$A$1:$LI$1),FALSE)</f>
        <v>5.5118642849999997</v>
      </c>
      <c r="AM621" s="325">
        <f>+VLOOKUP($E621,Emissions!$1:$1048576,MATCH(DATE(AM$2,1,1),Emissions!$A$1:$LI$1),FALSE)</f>
        <v>5.5891280999999999</v>
      </c>
      <c r="AN621" s="325">
        <f>+VLOOKUP($E621,Emissions!$1:$1048576,MATCH(DATE(AN$2,1,1),Emissions!$A$1:$LI$1),FALSE)</f>
        <v>5.6659357610000001</v>
      </c>
      <c r="AO621" s="325">
        <f>+VLOOKUP($E621,Emissions!$1:$1048576,MATCH(DATE(AO$2,1,1),Emissions!$A$1:$LI$1),FALSE)</f>
        <v>5.7424182029999997</v>
      </c>
      <c r="AP621" s="325">
        <f>+VLOOKUP($E621,Emissions!$1:$1048576,MATCH(DATE(AP$2,1,1),Emissions!$A$1:$LI$1),FALSE)</f>
        <v>5.8169754920000001</v>
      </c>
      <c r="AQ621" s="325">
        <f>+VLOOKUP($E621,Emissions!$1:$1048576,MATCH(DATE(AQ$2,1,1),Emissions!$A$1:$LI$1),FALSE)</f>
        <v>5.8901054689999999</v>
      </c>
      <c r="AR621" s="325">
        <f>+VLOOKUP($E621,Emissions!$1:$1048576,MATCH(DATE(AR$2,1,1),Emissions!$A$1:$LI$1),FALSE)</f>
        <v>5.9620135210000003</v>
      </c>
      <c r="AS621" s="325">
        <f>+VLOOKUP($E621,Emissions!$1:$1048576,MATCH(DATE(AS$2,1,1),Emissions!$A$1:$LI$1),FALSE)</f>
        <v>6.0328442579999999</v>
      </c>
      <c r="AT621" s="325">
        <f>+VLOOKUP($E621,Emissions!$1:$1048576,MATCH(DATE(AT$2,1,1),Emissions!$A$1:$LI$1),FALSE)</f>
        <v>6.1027214680000004</v>
      </c>
      <c r="AU621" s="325">
        <f>+VLOOKUP($E621,Emissions!$1:$1048576,MATCH(DATE(AU$2,1,1),Emissions!$A$1:$LI$1),FALSE)</f>
        <v>6.1717549319999998</v>
      </c>
      <c r="AV621" s="325">
        <f>+VLOOKUP($E621,Emissions!$1:$1048576,MATCH(DATE(AV$2,1,1),Emissions!$A$1:$LI$1),FALSE)</f>
        <v>6.2400517930000001</v>
      </c>
      <c r="AW621" s="325">
        <f>+VLOOKUP($E621,Emissions!$1:$1048576,MATCH(DATE(AW$2,1,1),Emissions!$A$1:$LI$1),FALSE)</f>
        <v>6.3077132120000003</v>
      </c>
      <c r="AX621" s="325">
        <f>+VLOOKUP($E621,Emissions!$1:$1048576,MATCH(DATE(AX$2,1,1),Emissions!$A$1:$LI$1),FALSE)</f>
        <v>6.3748374419999996</v>
      </c>
      <c r="AY621" s="325">
        <f>+VLOOKUP($E621,Emissions!$1:$1048576,MATCH(DATE(AY$2,1,1),Emissions!$A$1:$LI$1),FALSE)</f>
        <v>6.4415205799999997</v>
      </c>
      <c r="AZ621" s="325">
        <f>+VLOOKUP($E621,Emissions!$1:$1048576,MATCH(DATE(AZ$2,1,1),Emissions!$A$1:$LI$1),FALSE)</f>
        <v>6.5051072359999997</v>
      </c>
      <c r="BA621" s="325">
        <f>+VLOOKUP($E621,Emissions!$1:$1048576,MATCH(DATE(BA$2,1,1),Emissions!$A$1:$LI$1),FALSE)</f>
        <v>6.5652717950000001</v>
      </c>
      <c r="BB621" s="325">
        <f>+VLOOKUP($E621,Emissions!$1:$1048576,MATCH(DATE(BB$2,1,1),Emissions!$A$1:$LI$1),FALSE)</f>
        <v>6.6231095980000001</v>
      </c>
      <c r="BC621" s="325">
        <f>+VLOOKUP($E621,Emissions!$1:$1048576,MATCH(DATE(BC$2,1,1),Emissions!$A$1:$LI$1),FALSE)</f>
        <v>6.6800087220000002</v>
      </c>
      <c r="BD621" s="325">
        <f>+VLOOKUP($E621,Emissions!$1:$1048576,MATCH(DATE(BD$2,1,1),Emissions!$A$1:$LI$1),FALSE)</f>
        <v>6.7371128120000003</v>
      </c>
      <c r="BE621" s="325">
        <f>+VLOOKUP($E621,Emissions!$1:$1048576,MATCH(DATE(BE$2,1,1),Emissions!$A$1:$LI$1),FALSE)</f>
        <v>8.6249286289999993</v>
      </c>
      <c r="BF621" s="325">
        <f>+VLOOKUP($E621,Emissions!$1:$1048576,MATCH(DATE(BF$2,1,1),Emissions!$A$1:$LI$1),FALSE)</f>
        <v>8.7745708570000005</v>
      </c>
      <c r="BG621" s="325">
        <f>+VLOOKUP($E621,Emissions!$1:$1048576,MATCH(DATE(BG$2,1,1),Emissions!$A$1:$LI$1),FALSE)</f>
        <v>8.9241770910000007</v>
      </c>
      <c r="BH621" s="325">
        <f>+VLOOKUP($E621,Emissions!$1:$1048576,MATCH(DATE(BH$2,1,1),Emissions!$A$1:$LI$1),FALSE)</f>
        <v>9.0738059999999994</v>
      </c>
      <c r="BI621" s="325">
        <f>+VLOOKUP($E621,Emissions!$1:$1048576,MATCH(DATE(BI$2,1,1),Emissions!$A$1:$LI$1),FALSE)</f>
        <v>9.2235169470000002</v>
      </c>
    </row>
    <row r="622" spans="1:61" ht="15" customHeight="1" x14ac:dyDescent="0.35">
      <c r="A622" s="409"/>
      <c r="B622" s="169"/>
      <c r="C622" s="138" t="s">
        <v>726</v>
      </c>
      <c r="D622" s="114" t="s">
        <v>1028</v>
      </c>
      <c r="E622" s="50" t="s">
        <v>2712</v>
      </c>
      <c r="F622" s="359">
        <f>+VLOOKUP($E622,Emissions!$1:$1048576,MATCH(DATE(F$2,1,1),Emissions!$A$1:$LI$1),FALSE)</f>
        <v>7.14680595E-2</v>
      </c>
      <c r="G622" s="359">
        <f>+VLOOKUP($E622,Emissions!$1:$1048576,MATCH(DATE(G$2,1,1),Emissions!$A$1:$LI$1),FALSE)</f>
        <v>7.2175019399999998E-2</v>
      </c>
      <c r="H622" s="359">
        <f>+VLOOKUP($E622,Emissions!$1:$1048576,MATCH(DATE(H$2,1,1),Emissions!$A$1:$LI$1),FALSE)</f>
        <v>7.2931692000000006E-2</v>
      </c>
      <c r="I622" s="359">
        <f>+VLOOKUP($E622,Emissions!$1:$1048576,MATCH(DATE(I$2,1,1),Emissions!$A$1:$LI$1),FALSE)</f>
        <v>7.3792094599999997E-2</v>
      </c>
      <c r="J622" s="359">
        <f>+VLOOKUP($E622,Emissions!$1:$1048576,MATCH(DATE(J$2,1,1),Emissions!$A$1:$LI$1),FALSE)</f>
        <v>7.4776562000000005E-2</v>
      </c>
      <c r="K622" s="359">
        <f>+VLOOKUP($E622,Emissions!$1:$1048576,MATCH(DATE(K$2,1,1),Emissions!$A$1:$LI$1),FALSE)</f>
        <v>7.5887163100000002E-2</v>
      </c>
      <c r="L622" s="359">
        <f>+VLOOKUP($E622,Emissions!$1:$1048576,MATCH(DATE(L$2,1,1),Emissions!$A$1:$LI$1),FALSE)</f>
        <v>7.7074858100000004E-2</v>
      </c>
      <c r="M622" s="359">
        <f>+VLOOKUP($E622,Emissions!$1:$1048576,MATCH(DATE(M$2,1,1),Emissions!$A$1:$LI$1),FALSE)</f>
        <v>7.8342068200000003E-2</v>
      </c>
      <c r="N622" s="359">
        <f>+VLOOKUP($E622,Emissions!$1:$1048576,MATCH(DATE(N$2,1,1),Emissions!$A$1:$LI$1),FALSE)</f>
        <v>7.9679525599999995E-2</v>
      </c>
      <c r="O622" s="359">
        <f>+VLOOKUP($E622,Emissions!$1:$1048576,MATCH(DATE(O$2,1,1),Emissions!$A$1:$LI$1),FALSE)</f>
        <v>8.1076197899999994E-2</v>
      </c>
      <c r="P622" s="359">
        <f>+VLOOKUP($E622,Emissions!$1:$1048576,MATCH(DATE(P$2,1,1),Emissions!$A$1:$LI$1),FALSE)</f>
        <v>8.2594302100000003E-2</v>
      </c>
      <c r="Q622" s="359">
        <f>+VLOOKUP($E622,Emissions!$1:$1048576,MATCH(DATE(Q$2,1,1),Emissions!$A$1:$LI$1),FALSE)</f>
        <v>8.4125337600000002E-2</v>
      </c>
      <c r="R622" s="359">
        <f>+VLOOKUP($E622,Emissions!$1:$1048576,MATCH(DATE(R$2,1,1),Emissions!$A$1:$LI$1),FALSE)</f>
        <v>8.5678657899999996E-2</v>
      </c>
      <c r="S622" s="359">
        <f>+VLOOKUP($E622,Emissions!$1:$1048576,MATCH(DATE(S$2,1,1),Emissions!$A$1:$LI$1),FALSE)</f>
        <v>8.7250503100000001E-2</v>
      </c>
      <c r="T622" s="359">
        <f>+VLOOKUP($E622,Emissions!$1:$1048576,MATCH(DATE(T$2,1,1),Emissions!$A$1:$LI$1),FALSE)</f>
        <v>8.8836045500000002E-2</v>
      </c>
      <c r="U622" s="359">
        <f>+VLOOKUP($E622,Emissions!$1:$1048576,MATCH(DATE(U$2,1,1),Emissions!$A$1:$LI$1),FALSE)</f>
        <v>9.04317818E-2</v>
      </c>
      <c r="V622" s="359">
        <f>+VLOOKUP($E622,Emissions!$1:$1048576,MATCH(DATE(V$2,1,1),Emissions!$A$1:$LI$1),FALSE)</f>
        <v>9.2035999199999996E-2</v>
      </c>
      <c r="W622" s="359">
        <f>+VLOOKUP($E622,Emissions!$1:$1048576,MATCH(DATE(W$2,1,1),Emissions!$A$1:$LI$1),FALSE)</f>
        <v>9.3647733499999997E-2</v>
      </c>
      <c r="X622" s="359">
        <f>+VLOOKUP($E622,Emissions!$1:$1048576,MATCH(DATE(X$2,1,1),Emissions!$A$1:$LI$1),FALSE)</f>
        <v>9.5266843000000004E-2</v>
      </c>
      <c r="Y622" s="359">
        <f>+VLOOKUP($E622,Emissions!$1:$1048576,MATCH(DATE(Y$2,1,1),Emissions!$A$1:$LI$1),FALSE)</f>
        <v>9.6893785199999999E-2</v>
      </c>
      <c r="Z622" s="359">
        <f>+VLOOKUP($E622,Emissions!$1:$1048576,MATCH(DATE(Z$2,1,1),Emissions!$A$1:$LI$1),FALSE)</f>
        <v>9.8474286999999994E-2</v>
      </c>
      <c r="AA622" s="359">
        <f>+VLOOKUP($E622,Emissions!$1:$1048576,MATCH(DATE(AA$2,1,1),Emissions!$A$1:$LI$1),FALSE)</f>
        <v>0.1000852051</v>
      </c>
      <c r="AB622" s="359">
        <f>+VLOOKUP($E622,Emissions!$1:$1048576,MATCH(DATE(AB$2,1,1),Emissions!$A$1:$LI$1),FALSE)</f>
        <v>0.1017149041</v>
      </c>
      <c r="AC622" s="359">
        <f>+VLOOKUP($E622,Emissions!$1:$1048576,MATCH(DATE(AC$2,1,1),Emissions!$A$1:$LI$1),FALSE)</f>
        <v>0.1033627319</v>
      </c>
      <c r="AD622" s="359">
        <f>+VLOOKUP($E622,Emissions!$1:$1048576,MATCH(DATE(AD$2,1,1),Emissions!$A$1:$LI$1),FALSE)</f>
        <v>0.10502979630000001</v>
      </c>
      <c r="AE622" s="359">
        <f>+VLOOKUP($E622,Emissions!$1:$1048576,MATCH(DATE(AE$2,1,1),Emissions!$A$1:$LI$1),FALSE)</f>
        <v>0.1065566144</v>
      </c>
      <c r="AF622" s="359">
        <f>+VLOOKUP($E622,Emissions!$1:$1048576,MATCH(DATE(AF$2,1,1),Emissions!$A$1:$LI$1),FALSE)</f>
        <v>0.1080878244</v>
      </c>
      <c r="AG622" s="359">
        <f>+VLOOKUP($E622,Emissions!$1:$1048576,MATCH(DATE(AG$2,1,1),Emissions!$A$1:$LI$1),FALSE)</f>
        <v>0.1096137791</v>
      </c>
      <c r="AH622" s="359">
        <f>+VLOOKUP($E622,Emissions!$1:$1048576,MATCH(DATE(AH$2,1,1),Emissions!$A$1:$LI$1),FALSE)</f>
        <v>0.11113897139999999</v>
      </c>
      <c r="AI622" s="359">
        <f>+VLOOKUP($E622,Emissions!$1:$1048576,MATCH(DATE(AI$2,1,1),Emissions!$A$1:$LI$1),FALSE)</f>
        <v>0.1126701818</v>
      </c>
      <c r="AJ622" s="359">
        <f>+VLOOKUP($E622,Emissions!$1:$1048576,MATCH(DATE(AJ$2,1,1),Emissions!$A$1:$LI$1),FALSE)</f>
        <v>0.11421354710000001</v>
      </c>
      <c r="AK622" s="359">
        <f>+VLOOKUP($E622,Emissions!$1:$1048576,MATCH(DATE(AK$2,1,1),Emissions!$A$1:$LI$1),FALSE)</f>
        <v>0.11577387159999999</v>
      </c>
      <c r="AL622" s="359">
        <f>+VLOOKUP($E622,Emissions!$1:$1048576,MATCH(DATE(AL$2,1,1),Emissions!$A$1:$LI$1),FALSE)</f>
        <v>0.1173548626</v>
      </c>
      <c r="AM622" s="359">
        <f>+VLOOKUP($E622,Emissions!$1:$1048576,MATCH(DATE(AM$2,1,1),Emissions!$A$1:$LI$1),FALSE)</f>
        <v>0.1189591939</v>
      </c>
      <c r="AN622" s="359">
        <f>+VLOOKUP($E622,Emissions!$1:$1048576,MATCH(DATE(AN$2,1,1),Emissions!$A$1:$LI$1),FALSE)</f>
        <v>0.1205887083</v>
      </c>
      <c r="AO622" s="359">
        <f>+VLOOKUP($E622,Emissions!$1:$1048576,MATCH(DATE(AO$2,1,1),Emissions!$A$1:$LI$1),FALSE)</f>
        <v>0.1222446168</v>
      </c>
      <c r="AP622" s="359">
        <f>+VLOOKUP($E622,Emissions!$1:$1048576,MATCH(DATE(AP$2,1,1),Emissions!$A$1:$LI$1),FALSE)</f>
        <v>0.1238876355</v>
      </c>
      <c r="AQ622" s="359">
        <f>+VLOOKUP($E622,Emissions!$1:$1048576,MATCH(DATE(AQ$2,1,1),Emissions!$A$1:$LI$1),FALSE)</f>
        <v>0.12553272100000001</v>
      </c>
      <c r="AR622" s="359">
        <f>+VLOOKUP($E622,Emissions!$1:$1048576,MATCH(DATE(AR$2,1,1),Emissions!$A$1:$LI$1),FALSE)</f>
        <v>0.12718564020000001</v>
      </c>
      <c r="AS622" s="359">
        <f>+VLOOKUP($E622,Emissions!$1:$1048576,MATCH(DATE(AS$2,1,1),Emissions!$A$1:$LI$1),FALSE)</f>
        <v>0.12885060949999999</v>
      </c>
      <c r="AT622" s="359">
        <f>+VLOOKUP($E622,Emissions!$1:$1048576,MATCH(DATE(AT$2,1,1),Emissions!$A$1:$LI$1),FALSE)</f>
        <v>0.1305315185</v>
      </c>
      <c r="AU622" s="359">
        <f>+VLOOKUP($E622,Emissions!$1:$1048576,MATCH(DATE(AU$2,1,1),Emissions!$A$1:$LI$1),FALSE)</f>
        <v>0.1322317415</v>
      </c>
      <c r="AV622" s="359">
        <f>+VLOOKUP($E622,Emissions!$1:$1048576,MATCH(DATE(AV$2,1,1),Emissions!$A$1:$LI$1),FALSE)</f>
        <v>0.1339543366</v>
      </c>
      <c r="AW622" s="359">
        <f>+VLOOKUP($E622,Emissions!$1:$1048576,MATCH(DATE(AW$2,1,1),Emissions!$A$1:$LI$1),FALSE)</f>
        <v>0.13570180109999999</v>
      </c>
      <c r="AX622" s="359">
        <f>+VLOOKUP($E622,Emissions!$1:$1048576,MATCH(DATE(AX$2,1,1),Emissions!$A$1:$LI$1),FALSE)</f>
        <v>0.13747608140000001</v>
      </c>
      <c r="AY622" s="359">
        <f>+VLOOKUP($E622,Emissions!$1:$1048576,MATCH(DATE(AY$2,1,1),Emissions!$A$1:$LI$1),FALSE)</f>
        <v>0.1392786379</v>
      </c>
      <c r="AZ622" s="359">
        <f>+VLOOKUP($E622,Emissions!$1:$1048576,MATCH(DATE(AZ$2,1,1),Emissions!$A$1:$LI$1),FALSE)</f>
        <v>0.14112159439999999</v>
      </c>
      <c r="BA622" s="359">
        <f>+VLOOKUP($E622,Emissions!$1:$1048576,MATCH(DATE(BA$2,1,1),Emissions!$A$1:$LI$1),FALSE)</f>
        <v>0.1430131298</v>
      </c>
      <c r="BB622" s="359">
        <f>+VLOOKUP($E622,Emissions!$1:$1048576,MATCH(DATE(BB$2,1,1),Emissions!$A$1:$LI$1),FALSE)</f>
        <v>0.14495676360000001</v>
      </c>
      <c r="BC622" s="359">
        <f>+VLOOKUP($E622,Emissions!$1:$1048576,MATCH(DATE(BC$2,1,1),Emissions!$A$1:$LI$1),FALSE)</f>
        <v>0.14695153629999999</v>
      </c>
      <c r="BD622" s="359">
        <f>+VLOOKUP($E622,Emissions!$1:$1048576,MATCH(DATE(BD$2,1,1),Emissions!$A$1:$LI$1),FALSE)</f>
        <v>0.14899418289999999</v>
      </c>
      <c r="BE622" s="359">
        <f>+VLOOKUP($E622,Emissions!$1:$1048576,MATCH(DATE(BE$2,1,1),Emissions!$A$1:$LI$1),FALSE)</f>
        <v>0.162365386</v>
      </c>
      <c r="BF622" s="359">
        <f>+VLOOKUP($E622,Emissions!$1:$1048576,MATCH(DATE(BF$2,1,1),Emissions!$A$1:$LI$1),FALSE)</f>
        <v>0.1649860688</v>
      </c>
      <c r="BG622" s="359">
        <f>+VLOOKUP($E622,Emissions!$1:$1048576,MATCH(DATE(BG$2,1,1),Emissions!$A$1:$LI$1),FALSE)</f>
        <v>0.1676439055</v>
      </c>
      <c r="BH622" s="359">
        <f>+VLOOKUP($E622,Emissions!$1:$1048576,MATCH(DATE(BH$2,1,1),Emissions!$A$1:$LI$1),FALSE)</f>
        <v>0.17034030959999999</v>
      </c>
      <c r="BI622" s="359">
        <f>+VLOOKUP($E622,Emissions!$1:$1048576,MATCH(DATE(BI$2,1,1),Emissions!$A$1:$LI$1),FALSE)</f>
        <v>0.17307671159999999</v>
      </c>
    </row>
    <row r="623" spans="1:61" ht="15" customHeight="1" x14ac:dyDescent="0.35">
      <c r="A623" s="409"/>
      <c r="B623" s="169"/>
      <c r="C623" s="138" t="s">
        <v>727</v>
      </c>
      <c r="D623" s="114" t="s">
        <v>1028</v>
      </c>
      <c r="E623" s="50" t="s">
        <v>2713</v>
      </c>
      <c r="F623" s="359">
        <f>+VLOOKUP($E623,Emissions!$1:$1048576,MATCH(DATE(F$2,1,1),Emissions!$A$1:$LI$1),FALSE)</f>
        <v>9.6577268200000004E-3</v>
      </c>
      <c r="G623" s="359">
        <f>+VLOOKUP($E623,Emissions!$1:$1048576,MATCH(DATE(G$2,1,1),Emissions!$A$1:$LI$1),FALSE)</f>
        <v>9.7953701200000007E-3</v>
      </c>
      <c r="H623" s="359">
        <f>+VLOOKUP($E623,Emissions!$1:$1048576,MATCH(DATE(H$2,1,1),Emissions!$A$1:$LI$1),FALSE)</f>
        <v>9.9494656499999994E-3</v>
      </c>
      <c r="I623" s="359">
        <f>+VLOOKUP($E623,Emissions!$1:$1048576,MATCH(DATE(I$2,1,1),Emissions!$A$1:$LI$1),FALSE)</f>
        <v>1.01087956E-2</v>
      </c>
      <c r="J623" s="359">
        <f>+VLOOKUP($E623,Emissions!$1:$1048576,MATCH(DATE(J$2,1,1),Emissions!$A$1:$LI$1),FALSE)</f>
        <v>1.0275448600000001E-2</v>
      </c>
      <c r="K623" s="359">
        <f>+VLOOKUP($E623,Emissions!$1:$1048576,MATCH(DATE(K$2,1,1),Emissions!$A$1:$LI$1),FALSE)</f>
        <v>1.04524931E-2</v>
      </c>
      <c r="L623" s="359">
        <f>+VLOOKUP($E623,Emissions!$1:$1048576,MATCH(DATE(L$2,1,1),Emissions!$A$1:$LI$1),FALSE)</f>
        <v>1.0631035299999999E-2</v>
      </c>
      <c r="M623" s="359">
        <f>+VLOOKUP($E623,Emissions!$1:$1048576,MATCH(DATE(M$2,1,1),Emissions!$A$1:$LI$1),FALSE)</f>
        <v>1.0816324299999999E-2</v>
      </c>
      <c r="N623" s="359">
        <f>+VLOOKUP($E623,Emissions!$1:$1048576,MATCH(DATE(N$2,1,1),Emissions!$A$1:$LI$1),FALSE)</f>
        <v>1.1008119800000001E-2</v>
      </c>
      <c r="O623" s="359">
        <f>+VLOOKUP($E623,Emissions!$1:$1048576,MATCH(DATE(O$2,1,1),Emissions!$A$1:$LI$1),FALSE)</f>
        <v>1.1205529000000001E-2</v>
      </c>
      <c r="P623" s="359">
        <f>+VLOOKUP($E623,Emissions!$1:$1048576,MATCH(DATE(P$2,1,1),Emissions!$A$1:$LI$1),FALSE)</f>
        <v>1.14251027E-2</v>
      </c>
      <c r="Q623" s="359">
        <f>+VLOOKUP($E623,Emissions!$1:$1048576,MATCH(DATE(Q$2,1,1),Emissions!$A$1:$LI$1),FALSE)</f>
        <v>1.16378448E-2</v>
      </c>
      <c r="R623" s="359">
        <f>+VLOOKUP($E623,Emissions!$1:$1048576,MATCH(DATE(R$2,1,1),Emissions!$A$1:$LI$1),FALSE)</f>
        <v>1.1851678900000001E-2</v>
      </c>
      <c r="S623" s="359">
        <f>+VLOOKUP($E623,Emissions!$1:$1048576,MATCH(DATE(S$2,1,1),Emissions!$A$1:$LI$1),FALSE)</f>
        <v>1.20671066E-2</v>
      </c>
      <c r="T623" s="359">
        <f>+VLOOKUP($E623,Emissions!$1:$1048576,MATCH(DATE(T$2,1,1),Emissions!$A$1:$LI$1),FALSE)</f>
        <v>1.22837378E-2</v>
      </c>
      <c r="U623" s="359">
        <f>+VLOOKUP($E623,Emissions!$1:$1048576,MATCH(DATE(U$2,1,1),Emissions!$A$1:$LI$1),FALSE)</f>
        <v>1.2500984200000001E-2</v>
      </c>
      <c r="V623" s="359">
        <f>+VLOOKUP($E623,Emissions!$1:$1048576,MATCH(DATE(V$2,1,1),Emissions!$A$1:$LI$1),FALSE)</f>
        <v>1.2718139E-2</v>
      </c>
      <c r="W623" s="359">
        <f>+VLOOKUP($E623,Emissions!$1:$1048576,MATCH(DATE(W$2,1,1),Emissions!$A$1:$LI$1),FALSE)</f>
        <v>1.2934429900000001E-2</v>
      </c>
      <c r="X623" s="359">
        <f>+VLOOKUP($E623,Emissions!$1:$1048576,MATCH(DATE(X$2,1,1),Emissions!$A$1:$LI$1),FALSE)</f>
        <v>1.31491604E-2</v>
      </c>
      <c r="Y623" s="359">
        <f>+VLOOKUP($E623,Emissions!$1:$1048576,MATCH(DATE(Y$2,1,1),Emissions!$A$1:$LI$1),FALSE)</f>
        <v>1.3361759900000001E-2</v>
      </c>
      <c r="Z623" s="359">
        <f>+VLOOKUP($E623,Emissions!$1:$1048576,MATCH(DATE(Z$2,1,1),Emissions!$A$1:$LI$1),FALSE)</f>
        <v>1.35586643E-2</v>
      </c>
      <c r="AA623" s="359">
        <f>+VLOOKUP($E623,Emissions!$1:$1048576,MATCH(DATE(AA$2,1,1),Emissions!$A$1:$LI$1),FALSE)</f>
        <v>1.3761189199999999E-2</v>
      </c>
      <c r="AB623" s="359">
        <f>+VLOOKUP($E623,Emissions!$1:$1048576,MATCH(DATE(AB$2,1,1),Emissions!$A$1:$LI$1),FALSE)</f>
        <v>1.3962680099999999E-2</v>
      </c>
      <c r="AC623" s="359">
        <f>+VLOOKUP($E623,Emissions!$1:$1048576,MATCH(DATE(AC$2,1,1),Emissions!$A$1:$LI$1),FALSE)</f>
        <v>1.4162447700000001E-2</v>
      </c>
      <c r="AD623" s="359">
        <f>+VLOOKUP($E623,Emissions!$1:$1048576,MATCH(DATE(AD$2,1,1),Emissions!$A$1:$LI$1),FALSE)</f>
        <v>1.43606221E-2</v>
      </c>
      <c r="AE623" s="359">
        <f>+VLOOKUP($E623,Emissions!$1:$1048576,MATCH(DATE(AE$2,1,1),Emissions!$A$1:$LI$1),FALSE)</f>
        <v>1.4519701600000001E-2</v>
      </c>
      <c r="AF623" s="359">
        <f>+VLOOKUP($E623,Emissions!$1:$1048576,MATCH(DATE(AF$2,1,1),Emissions!$A$1:$LI$1),FALSE)</f>
        <v>1.4684442299999999E-2</v>
      </c>
      <c r="AG623" s="359">
        <f>+VLOOKUP($E623,Emissions!$1:$1048576,MATCH(DATE(AG$2,1,1),Emissions!$A$1:$LI$1),FALSE)</f>
        <v>1.48476123E-2</v>
      </c>
      <c r="AH623" s="359">
        <f>+VLOOKUP($E623,Emissions!$1:$1048576,MATCH(DATE(AH$2,1,1),Emissions!$A$1:$LI$1),FALSE)</f>
        <v>1.50098874E-2</v>
      </c>
      <c r="AI623" s="359">
        <f>+VLOOKUP($E623,Emissions!$1:$1048576,MATCH(DATE(AI$2,1,1),Emissions!$A$1:$LI$1),FALSE)</f>
        <v>1.51727262E-2</v>
      </c>
      <c r="AJ623" s="359">
        <f>+VLOOKUP($E623,Emissions!$1:$1048576,MATCH(DATE(AJ$2,1,1),Emissions!$A$1:$LI$1),FALSE)</f>
        <v>1.5337574E-2</v>
      </c>
      <c r="AK623" s="359">
        <f>+VLOOKUP($E623,Emissions!$1:$1048576,MATCH(DATE(AK$2,1,1),Emissions!$A$1:$LI$1),FALSE)</f>
        <v>1.55058247E-2</v>
      </c>
      <c r="AL623" s="359">
        <f>+VLOOKUP($E623,Emissions!$1:$1048576,MATCH(DATE(AL$2,1,1),Emissions!$A$1:$LI$1),FALSE)</f>
        <v>1.5678820699999999E-2</v>
      </c>
      <c r="AM623" s="359">
        <f>+VLOOKUP($E623,Emissions!$1:$1048576,MATCH(DATE(AM$2,1,1),Emissions!$A$1:$LI$1),FALSE)</f>
        <v>1.58577853E-2</v>
      </c>
      <c r="AN623" s="359">
        <f>+VLOOKUP($E623,Emissions!$1:$1048576,MATCH(DATE(AN$2,1,1),Emissions!$A$1:$LI$1),FALSE)</f>
        <v>1.6043772000000001E-2</v>
      </c>
      <c r="AO623" s="359">
        <f>+VLOOKUP($E623,Emissions!$1:$1048576,MATCH(DATE(AO$2,1,1),Emissions!$A$1:$LI$1),FALSE)</f>
        <v>1.6237624499999999E-2</v>
      </c>
      <c r="AP623" s="359">
        <f>+VLOOKUP($E623,Emissions!$1:$1048576,MATCH(DATE(AP$2,1,1),Emissions!$A$1:$LI$1),FALSE)</f>
        <v>1.6430964900000001E-2</v>
      </c>
      <c r="AQ623" s="359">
        <f>+VLOOKUP($E623,Emissions!$1:$1048576,MATCH(DATE(AQ$2,1,1),Emissions!$A$1:$LI$1),FALSE)</f>
        <v>1.66298535E-2</v>
      </c>
      <c r="AR623" s="359">
        <f>+VLOOKUP($E623,Emissions!$1:$1048576,MATCH(DATE(AR$2,1,1),Emissions!$A$1:$LI$1),FALSE)</f>
        <v>1.6835518000000001E-2</v>
      </c>
      <c r="AS623" s="359">
        <f>+VLOOKUP($E623,Emissions!$1:$1048576,MATCH(DATE(AS$2,1,1),Emissions!$A$1:$LI$1),FALSE)</f>
        <v>1.7048443999999999E-2</v>
      </c>
      <c r="AT623" s="359">
        <f>+VLOOKUP($E623,Emissions!$1:$1048576,MATCH(DATE(AT$2,1,1),Emissions!$A$1:$LI$1),FALSE)</f>
        <v>1.72688901E-2</v>
      </c>
      <c r="AU623" s="359">
        <f>+VLOOKUP($E623,Emissions!$1:$1048576,MATCH(DATE(AU$2,1,1),Emissions!$A$1:$LI$1),FALSE)</f>
        <v>1.7496970300000001E-2</v>
      </c>
      <c r="AV623" s="359">
        <f>+VLOOKUP($E623,Emissions!$1:$1048576,MATCH(DATE(AV$2,1,1),Emissions!$A$1:$LI$1),FALSE)</f>
        <v>1.7732724799999999E-2</v>
      </c>
      <c r="AW623" s="359">
        <f>+VLOOKUP($E623,Emissions!$1:$1048576,MATCH(DATE(AW$2,1,1),Emissions!$A$1:$LI$1),FALSE)</f>
        <v>1.7976115099999999E-2</v>
      </c>
      <c r="AX623" s="359">
        <f>+VLOOKUP($E623,Emissions!$1:$1048576,MATCH(DATE(AX$2,1,1),Emissions!$A$1:$LI$1),FALSE)</f>
        <v>1.82270486E-2</v>
      </c>
      <c r="AY623" s="359">
        <f>+VLOOKUP($E623,Emissions!$1:$1048576,MATCH(DATE(AY$2,1,1),Emissions!$A$1:$LI$1),FALSE)</f>
        <v>1.8485387200000002E-2</v>
      </c>
      <c r="AZ623" s="359">
        <f>+VLOOKUP($E623,Emissions!$1:$1048576,MATCH(DATE(AZ$2,1,1),Emissions!$A$1:$LI$1),FALSE)</f>
        <v>1.8733111699999999E-2</v>
      </c>
      <c r="BA623" s="359">
        <f>+VLOOKUP($E623,Emissions!$1:$1048576,MATCH(DATE(BA$2,1,1),Emissions!$A$1:$LI$1),FALSE)</f>
        <v>1.89669417E-2</v>
      </c>
      <c r="BB623" s="359">
        <f>+VLOOKUP($E623,Emissions!$1:$1048576,MATCH(DATE(BB$2,1,1),Emissions!$A$1:$LI$1),FALSE)</f>
        <v>1.9193219599999999E-2</v>
      </c>
      <c r="BC623" s="359">
        <f>+VLOOKUP($E623,Emissions!$1:$1048576,MATCH(DATE(BC$2,1,1),Emissions!$A$1:$LI$1),FALSE)</f>
        <v>1.9420414099999998E-2</v>
      </c>
      <c r="BD623" s="359">
        <f>+VLOOKUP($E623,Emissions!$1:$1048576,MATCH(DATE(BD$2,1,1),Emissions!$A$1:$LI$1),FALSE)</f>
        <v>1.9655435400000001E-2</v>
      </c>
      <c r="BE623" s="359">
        <f>+VLOOKUP($E623,Emissions!$1:$1048576,MATCH(DATE(BE$2,1,1),Emissions!$A$1:$LI$1),FALSE)</f>
        <v>2.12989237E-2</v>
      </c>
      <c r="BF623" s="359">
        <f>+VLOOKUP($E623,Emissions!$1:$1048576,MATCH(DATE(BF$2,1,1),Emissions!$A$1:$LI$1),FALSE)</f>
        <v>2.1637863899999998E-2</v>
      </c>
      <c r="BG623" s="359">
        <f>+VLOOKUP($E623,Emissions!$1:$1048576,MATCH(DATE(BG$2,1,1),Emissions!$A$1:$LI$1),FALSE)</f>
        <v>2.1985225899999999E-2</v>
      </c>
      <c r="BH623" s="359">
        <f>+VLOOKUP($E623,Emissions!$1:$1048576,MATCH(DATE(BH$2,1,1),Emissions!$A$1:$LI$1),FALSE)</f>
        <v>2.2341588900000001E-2</v>
      </c>
      <c r="BI623" s="359">
        <f>+VLOOKUP($E623,Emissions!$1:$1048576,MATCH(DATE(BI$2,1,1),Emissions!$A$1:$LI$1),FALSE)</f>
        <v>2.27074289E-2</v>
      </c>
    </row>
    <row r="624" spans="1:61" ht="15" customHeight="1" x14ac:dyDescent="0.35">
      <c r="A624" s="409"/>
      <c r="B624" s="169"/>
      <c r="C624" s="138" t="s">
        <v>728</v>
      </c>
      <c r="D624" s="114" t="s">
        <v>1028</v>
      </c>
      <c r="E624" s="50" t="s">
        <v>2714</v>
      </c>
      <c r="F624" s="359">
        <f>+VLOOKUP($E624,Emissions!$1:$1048576,MATCH(DATE(F$2,1,1),Emissions!$A$1:$LI$1),FALSE)</f>
        <v>5.8425495899999999E-2</v>
      </c>
      <c r="G624" s="359">
        <f>+VLOOKUP($E624,Emissions!$1:$1048576,MATCH(DATE(G$2,1,1),Emissions!$A$1:$LI$1),FALSE)</f>
        <v>5.9142334499999998E-2</v>
      </c>
      <c r="H624" s="359">
        <f>+VLOOKUP($E624,Emissions!$1:$1048576,MATCH(DATE(H$2,1,1),Emissions!$A$1:$LI$1),FALSE)</f>
        <v>5.9922828599999999E-2</v>
      </c>
      <c r="I624" s="359">
        <f>+VLOOKUP($E624,Emissions!$1:$1048576,MATCH(DATE(I$2,1,1),Emissions!$A$1:$LI$1),FALSE)</f>
        <v>6.0767631099999997E-2</v>
      </c>
      <c r="J624" s="359">
        <f>+VLOOKUP($E624,Emissions!$1:$1048576,MATCH(DATE(J$2,1,1),Emissions!$A$1:$LI$1),FALSE)</f>
        <v>6.1675237700000003E-2</v>
      </c>
      <c r="K624" s="359">
        <f>+VLOOKUP($E624,Emissions!$1:$1048576,MATCH(DATE(K$2,1,1),Emissions!$A$1:$LI$1),FALSE)</f>
        <v>6.2642420200000007E-2</v>
      </c>
      <c r="L624" s="359">
        <f>+VLOOKUP($E624,Emissions!$1:$1048576,MATCH(DATE(L$2,1,1),Emissions!$A$1:$LI$1),FALSE)</f>
        <v>6.3634480199999996E-2</v>
      </c>
      <c r="M624" s="359">
        <f>+VLOOKUP($E624,Emissions!$1:$1048576,MATCH(DATE(M$2,1,1),Emissions!$A$1:$LI$1),FALSE)</f>
        <v>6.4660259299999995E-2</v>
      </c>
      <c r="N624" s="359">
        <f>+VLOOKUP($E624,Emissions!$1:$1048576,MATCH(DATE(N$2,1,1),Emissions!$A$1:$LI$1),FALSE)</f>
        <v>6.5720551599999996E-2</v>
      </c>
      <c r="O624" s="359">
        <f>+VLOOKUP($E624,Emissions!$1:$1048576,MATCH(DATE(O$2,1,1),Emissions!$A$1:$LI$1),FALSE)</f>
        <v>6.6814304800000002E-2</v>
      </c>
      <c r="P624" s="359">
        <f>+VLOOKUP($E624,Emissions!$1:$1048576,MATCH(DATE(P$2,1,1),Emissions!$A$1:$LI$1),FALSE)</f>
        <v>6.7993843999999998E-2</v>
      </c>
      <c r="Q624" s="359">
        <f>+VLOOKUP($E624,Emissions!$1:$1048576,MATCH(DATE(Q$2,1,1),Emissions!$A$1:$LI$1),FALSE)</f>
        <v>6.9180849000000003E-2</v>
      </c>
      <c r="R624" s="359">
        <f>+VLOOKUP($E624,Emissions!$1:$1048576,MATCH(DATE(R$2,1,1),Emissions!$A$1:$LI$1),FALSE)</f>
        <v>7.0388682199999997E-2</v>
      </c>
      <c r="S624" s="359">
        <f>+VLOOKUP($E624,Emissions!$1:$1048576,MATCH(DATE(S$2,1,1),Emissions!$A$1:$LI$1),FALSE)</f>
        <v>7.1619932799999994E-2</v>
      </c>
      <c r="T624" s="359">
        <f>+VLOOKUP($E624,Emissions!$1:$1048576,MATCH(DATE(T$2,1,1),Emissions!$A$1:$LI$1),FALSE)</f>
        <v>7.2874808599999993E-2</v>
      </c>
      <c r="U624" s="359">
        <f>+VLOOKUP($E624,Emissions!$1:$1048576,MATCH(DATE(U$2,1,1),Emissions!$A$1:$LI$1),FALSE)</f>
        <v>7.4153065000000004E-2</v>
      </c>
      <c r="V624" s="359">
        <f>+VLOOKUP($E624,Emissions!$1:$1048576,MATCH(DATE(V$2,1,1),Emissions!$A$1:$LI$1),FALSE)</f>
        <v>7.5454473300000005E-2</v>
      </c>
      <c r="W624" s="359">
        <f>+VLOOKUP($E624,Emissions!$1:$1048576,MATCH(DATE(W$2,1,1),Emissions!$A$1:$LI$1),FALSE)</f>
        <v>7.6778885699999994E-2</v>
      </c>
      <c r="X624" s="359">
        <f>+VLOOKUP($E624,Emissions!$1:$1048576,MATCH(DATE(X$2,1,1),Emissions!$A$1:$LI$1),FALSE)</f>
        <v>7.81262764E-2</v>
      </c>
      <c r="Y624" s="359">
        <f>+VLOOKUP($E624,Emissions!$1:$1048576,MATCH(DATE(Y$2,1,1),Emissions!$A$1:$LI$1),FALSE)</f>
        <v>7.9496683999999998E-2</v>
      </c>
      <c r="Z624" s="359">
        <f>+VLOOKUP($E624,Emissions!$1:$1048576,MATCH(DATE(Z$2,1,1),Emissions!$A$1:$LI$1),FALSE)</f>
        <v>8.0849752900000002E-2</v>
      </c>
      <c r="AA624" s="359">
        <f>+VLOOKUP($E624,Emissions!$1:$1048576,MATCH(DATE(AA$2,1,1),Emissions!$A$1:$LI$1),FALSE)</f>
        <v>8.2243036500000005E-2</v>
      </c>
      <c r="AB624" s="359">
        <f>+VLOOKUP($E624,Emissions!$1:$1048576,MATCH(DATE(AB$2,1,1),Emissions!$A$1:$LI$1),FALSE)</f>
        <v>8.3665680500000006E-2</v>
      </c>
      <c r="AC624" s="359">
        <f>+VLOOKUP($E624,Emissions!$1:$1048576,MATCH(DATE(AC$2,1,1),Emissions!$A$1:$LI$1),FALSE)</f>
        <v>8.5114936200000005E-2</v>
      </c>
      <c r="AD624" s="359">
        <f>+VLOOKUP($E624,Emissions!$1:$1048576,MATCH(DATE(AD$2,1,1),Emissions!$A$1:$LI$1),FALSE)</f>
        <v>8.6589890700000005E-2</v>
      </c>
      <c r="AE624" s="359">
        <f>+VLOOKUP($E624,Emissions!$1:$1048576,MATCH(DATE(AE$2,1,1),Emissions!$A$1:$LI$1),FALSE)</f>
        <v>8.7972504199999996E-2</v>
      </c>
      <c r="AF624" s="359">
        <f>+VLOOKUP($E624,Emissions!$1:$1048576,MATCH(DATE(AF$2,1,1),Emissions!$A$1:$LI$1),FALSE)</f>
        <v>8.9373277400000006E-2</v>
      </c>
      <c r="AG624" s="359">
        <f>+VLOOKUP($E624,Emissions!$1:$1048576,MATCH(DATE(AG$2,1,1),Emissions!$A$1:$LI$1),FALSE)</f>
        <v>9.0782981999999998E-2</v>
      </c>
      <c r="AH624" s="359">
        <f>+VLOOKUP($E624,Emissions!$1:$1048576,MATCH(DATE(AH$2,1,1),Emissions!$A$1:$LI$1),FALSE)</f>
        <v>9.2201259800000004E-2</v>
      </c>
      <c r="AI624" s="359">
        <f>+VLOOKUP($E624,Emissions!$1:$1048576,MATCH(DATE(AI$2,1,1),Emissions!$A$1:$LI$1),FALSE)</f>
        <v>9.3629448899999995E-2</v>
      </c>
      <c r="AJ624" s="359">
        <f>+VLOOKUP($E624,Emissions!$1:$1048576,MATCH(DATE(AJ$2,1,1),Emissions!$A$1:$LI$1),FALSE)</f>
        <v>9.5068975400000005E-2</v>
      </c>
      <c r="AK624" s="359">
        <f>+VLOOKUP($E624,Emissions!$1:$1048576,MATCH(DATE(AK$2,1,1),Emissions!$A$1:$LI$1),FALSE)</f>
        <v>9.6520963099999996E-2</v>
      </c>
      <c r="AL624" s="359">
        <f>+VLOOKUP($E624,Emissions!$1:$1048576,MATCH(DATE(AL$2,1,1),Emissions!$A$1:$LI$1),FALSE)</f>
        <v>9.7986150399999999E-2</v>
      </c>
      <c r="AM624" s="359">
        <f>+VLOOKUP($E624,Emissions!$1:$1048576,MATCH(DATE(AM$2,1,1),Emissions!$A$1:$LI$1),FALSE)</f>
        <v>9.9464888000000001E-2</v>
      </c>
      <c r="AN624" s="359">
        <f>+VLOOKUP($E624,Emissions!$1:$1048576,MATCH(DATE(AN$2,1,1),Emissions!$A$1:$LI$1),FALSE)</f>
        <v>0.10095720549999999</v>
      </c>
      <c r="AO624" s="359">
        <f>+VLOOKUP($E624,Emissions!$1:$1048576,MATCH(DATE(AO$2,1,1),Emissions!$A$1:$LI$1),FALSE)</f>
        <v>0.1024628933</v>
      </c>
      <c r="AP624" s="359">
        <f>+VLOOKUP($E624,Emissions!$1:$1048576,MATCH(DATE(AP$2,1,1),Emissions!$A$1:$LI$1),FALSE)</f>
        <v>0.10395279859999999</v>
      </c>
      <c r="AQ624" s="359">
        <f>+VLOOKUP($E624,Emissions!$1:$1048576,MATCH(DATE(AQ$2,1,1),Emissions!$A$1:$LI$1),FALSE)</f>
        <v>0.1054381673</v>
      </c>
      <c r="AR624" s="359">
        <f>+VLOOKUP($E624,Emissions!$1:$1048576,MATCH(DATE(AR$2,1,1),Emissions!$A$1:$LI$1),FALSE)</f>
        <v>0.106922696</v>
      </c>
      <c r="AS624" s="359">
        <f>+VLOOKUP($E624,Emissions!$1:$1048576,MATCH(DATE(AS$2,1,1),Emissions!$A$1:$LI$1),FALSE)</f>
        <v>0.1084082564</v>
      </c>
      <c r="AT624" s="359">
        <f>+VLOOKUP($E624,Emissions!$1:$1048576,MATCH(DATE(AT$2,1,1),Emissions!$A$1:$LI$1),FALSE)</f>
        <v>0.1098962014</v>
      </c>
      <c r="AU624" s="359">
        <f>+VLOOKUP($E624,Emissions!$1:$1048576,MATCH(DATE(AU$2,1,1),Emissions!$A$1:$LI$1),FALSE)</f>
        <v>0.1113876652</v>
      </c>
      <c r="AV624" s="359">
        <f>+VLOOKUP($E624,Emissions!$1:$1048576,MATCH(DATE(AV$2,1,1),Emissions!$A$1:$LI$1),FALSE)</f>
        <v>0.1128836398</v>
      </c>
      <c r="AW624" s="359">
        <f>+VLOOKUP($E624,Emissions!$1:$1048576,MATCH(DATE(AW$2,1,1),Emissions!$A$1:$LI$1),FALSE)</f>
        <v>0.11438496669999999</v>
      </c>
      <c r="AX624" s="359">
        <f>+VLOOKUP($E624,Emissions!$1:$1048576,MATCH(DATE(AX$2,1,1),Emissions!$A$1:$LI$1),FALSE)</f>
        <v>0.11589236310000001</v>
      </c>
      <c r="AY624" s="359">
        <f>+VLOOKUP($E624,Emissions!$1:$1048576,MATCH(DATE(AY$2,1,1),Emissions!$A$1:$LI$1),FALSE)</f>
        <v>0.11740644760000001</v>
      </c>
      <c r="AZ624" s="359">
        <f>+VLOOKUP($E624,Emissions!$1:$1048576,MATCH(DATE(AZ$2,1,1),Emissions!$A$1:$LI$1),FALSE)</f>
        <v>0.11892990589999999</v>
      </c>
      <c r="BA624" s="359">
        <f>+VLOOKUP($E624,Emissions!$1:$1048576,MATCH(DATE(BA$2,1,1),Emissions!$A$1:$LI$1),FALSE)</f>
        <v>0.1204653768</v>
      </c>
      <c r="BB624" s="359">
        <f>+VLOOKUP($E624,Emissions!$1:$1048576,MATCH(DATE(BB$2,1,1),Emissions!$A$1:$LI$1),FALSE)</f>
        <v>0.12201563679999999</v>
      </c>
      <c r="BC624" s="359">
        <f>+VLOOKUP($E624,Emissions!$1:$1048576,MATCH(DATE(BC$2,1,1),Emissions!$A$1:$LI$1),FALSE)</f>
        <v>0.1235820675</v>
      </c>
      <c r="BD624" s="359">
        <f>+VLOOKUP($E624,Emissions!$1:$1048576,MATCH(DATE(BD$2,1,1),Emissions!$A$1:$LI$1),FALSE)</f>
        <v>0.12516500310000001</v>
      </c>
      <c r="BE624" s="359">
        <f>+VLOOKUP($E624,Emissions!$1:$1048576,MATCH(DATE(BE$2,1,1),Emissions!$A$1:$LI$1),FALSE)</f>
        <v>0.1414712464</v>
      </c>
      <c r="BF624" s="359">
        <f>+VLOOKUP($E624,Emissions!$1:$1048576,MATCH(DATE(BF$2,1,1),Emissions!$A$1:$LI$1),FALSE)</f>
        <v>0.14400862510000001</v>
      </c>
      <c r="BG624" s="359">
        <f>+VLOOKUP($E624,Emissions!$1:$1048576,MATCH(DATE(BG$2,1,1),Emissions!$A$1:$LI$1),FALSE)</f>
        <v>0.14657545020000001</v>
      </c>
      <c r="BH624" s="359">
        <f>+VLOOKUP($E624,Emissions!$1:$1048576,MATCH(DATE(BH$2,1,1),Emissions!$A$1:$LI$1),FALSE)</f>
        <v>0.1491716448</v>
      </c>
      <c r="BI624" s="359">
        <f>+VLOOKUP($E624,Emissions!$1:$1048576,MATCH(DATE(BI$2,1,1),Emissions!$A$1:$LI$1),FALSE)</f>
        <v>0.15179718619999999</v>
      </c>
    </row>
    <row r="625" spans="1:61" ht="15" customHeight="1" x14ac:dyDescent="0.35">
      <c r="A625" s="409"/>
      <c r="B625" s="169"/>
      <c r="C625" s="138" t="s">
        <v>729</v>
      </c>
      <c r="D625" s="114" t="s">
        <v>1028</v>
      </c>
      <c r="E625" s="50" t="s">
        <v>2715</v>
      </c>
      <c r="F625" s="359">
        <f>+VLOOKUP($E625,Emissions!$1:$1048576,MATCH(DATE(F$2,1,1),Emissions!$A$1:$LI$1),FALSE)</f>
        <v>5.7691680800000004E-3</v>
      </c>
      <c r="G625" s="359">
        <f>+VLOOKUP($E625,Emissions!$1:$1048576,MATCH(DATE(G$2,1,1),Emissions!$A$1:$LI$1),FALSE)</f>
        <v>5.83499867E-3</v>
      </c>
      <c r="H625" s="359">
        <f>+VLOOKUP($E625,Emissions!$1:$1048576,MATCH(DATE(H$2,1,1),Emissions!$A$1:$LI$1),FALSE)</f>
        <v>5.9076223799999997E-3</v>
      </c>
      <c r="I625" s="359">
        <f>+VLOOKUP($E625,Emissions!$1:$1048576,MATCH(DATE(I$2,1,1),Emissions!$A$1:$LI$1),FALSE)</f>
        <v>5.9871207000000001E-3</v>
      </c>
      <c r="J625" s="359">
        <f>+VLOOKUP($E625,Emissions!$1:$1048576,MATCH(DATE(J$2,1,1),Emissions!$A$1:$LI$1),FALSE)</f>
        <v>6.07308407E-3</v>
      </c>
      <c r="K625" s="359">
        <f>+VLOOKUP($E625,Emissions!$1:$1048576,MATCH(DATE(K$2,1,1),Emissions!$A$1:$LI$1),FALSE)</f>
        <v>6.1648886700000002E-3</v>
      </c>
      <c r="L625" s="359">
        <f>+VLOOKUP($E625,Emissions!$1:$1048576,MATCH(DATE(L$2,1,1),Emissions!$A$1:$LI$1),FALSE)</f>
        <v>6.2579110700000003E-3</v>
      </c>
      <c r="M625" s="359">
        <f>+VLOOKUP($E625,Emissions!$1:$1048576,MATCH(DATE(M$2,1,1),Emissions!$A$1:$LI$1),FALSE)</f>
        <v>6.35392606E-3</v>
      </c>
      <c r="N625" s="359">
        <f>+VLOOKUP($E625,Emissions!$1:$1048576,MATCH(DATE(N$2,1,1),Emissions!$A$1:$LI$1),FALSE)</f>
        <v>6.4529736000000001E-3</v>
      </c>
      <c r="O625" s="359">
        <f>+VLOOKUP($E625,Emissions!$1:$1048576,MATCH(DATE(O$2,1,1),Emissions!$A$1:$LI$1),FALSE)</f>
        <v>6.5547977699999998E-3</v>
      </c>
      <c r="P625" s="359">
        <f>+VLOOKUP($E625,Emissions!$1:$1048576,MATCH(DATE(P$2,1,1),Emissions!$A$1:$LI$1),FALSE)</f>
        <v>6.6660599499999999E-3</v>
      </c>
      <c r="Q625" s="359">
        <f>+VLOOKUP($E625,Emissions!$1:$1048576,MATCH(DATE(Q$2,1,1),Emissions!$A$1:$LI$1),FALSE)</f>
        <v>6.77533552E-3</v>
      </c>
      <c r="R625" s="359">
        <f>+VLOOKUP($E625,Emissions!$1:$1048576,MATCH(DATE(R$2,1,1),Emissions!$A$1:$LI$1),FALSE)</f>
        <v>6.8856234299999996E-3</v>
      </c>
      <c r="S625" s="359">
        <f>+VLOOKUP($E625,Emissions!$1:$1048576,MATCH(DATE(S$2,1,1),Emissions!$A$1:$LI$1),FALSE)</f>
        <v>6.9974151400000002E-3</v>
      </c>
      <c r="T625" s="359">
        <f>+VLOOKUP($E625,Emissions!$1:$1048576,MATCH(DATE(T$2,1,1),Emissions!$A$1:$LI$1),FALSE)</f>
        <v>7.1107446700000004E-3</v>
      </c>
      <c r="U625" s="359">
        <f>+VLOOKUP($E625,Emissions!$1:$1048576,MATCH(DATE(U$2,1,1),Emissions!$A$1:$LI$1),FALSE)</f>
        <v>7.2255929200000001E-3</v>
      </c>
      <c r="V625" s="359">
        <f>+VLOOKUP($E625,Emissions!$1:$1048576,MATCH(DATE(V$2,1,1),Emissions!$A$1:$LI$1),FALSE)</f>
        <v>7.3419574299999997E-3</v>
      </c>
      <c r="W625" s="359">
        <f>+VLOOKUP($E625,Emissions!$1:$1048576,MATCH(DATE(W$2,1,1),Emissions!$A$1:$LI$1),FALSE)</f>
        <v>7.4598572600000001E-3</v>
      </c>
      <c r="X625" s="359">
        <f>+VLOOKUP($E625,Emissions!$1:$1048576,MATCH(DATE(X$2,1,1),Emissions!$A$1:$LI$1),FALSE)</f>
        <v>7.5793276800000002E-3</v>
      </c>
      <c r="Y625" s="359">
        <f>+VLOOKUP($E625,Emissions!$1:$1048576,MATCH(DATE(Y$2,1,1),Emissions!$A$1:$LI$1),FALSE)</f>
        <v>7.7004112199999999E-3</v>
      </c>
      <c r="Z625" s="359">
        <f>+VLOOKUP($E625,Emissions!$1:$1048576,MATCH(DATE(Z$2,1,1),Emissions!$A$1:$LI$1),FALSE)</f>
        <v>7.8179680300000005E-3</v>
      </c>
      <c r="AA625" s="359">
        <f>+VLOOKUP($E625,Emissions!$1:$1048576,MATCH(DATE(AA$2,1,1),Emissions!$A$1:$LI$1),FALSE)</f>
        <v>7.9404069600000002E-3</v>
      </c>
      <c r="AB625" s="359">
        <f>+VLOOKUP($E625,Emissions!$1:$1048576,MATCH(DATE(AB$2,1,1),Emissions!$A$1:$LI$1),FALSE)</f>
        <v>8.0653985599999992E-3</v>
      </c>
      <c r="AC625" s="359">
        <f>+VLOOKUP($E625,Emissions!$1:$1048576,MATCH(DATE(AC$2,1,1),Emissions!$A$1:$LI$1),FALSE)</f>
        <v>8.1925149300000003E-3</v>
      </c>
      <c r="AD625" s="359">
        <f>+VLOOKUP($E625,Emissions!$1:$1048576,MATCH(DATE(AD$2,1,1),Emissions!$A$1:$LI$1),FALSE)</f>
        <v>8.3216941699999995E-3</v>
      </c>
      <c r="AE625" s="359">
        <f>+VLOOKUP($E625,Emissions!$1:$1048576,MATCH(DATE(AE$2,1,1),Emissions!$A$1:$LI$1),FALSE)</f>
        <v>8.4378974900000004E-3</v>
      </c>
      <c r="AF625" s="359">
        <f>+VLOOKUP($E625,Emissions!$1:$1048576,MATCH(DATE(AF$2,1,1),Emissions!$A$1:$LI$1),FALSE)</f>
        <v>8.5582382900000007E-3</v>
      </c>
      <c r="AG625" s="359">
        <f>+VLOOKUP($E625,Emissions!$1:$1048576,MATCH(DATE(AG$2,1,1),Emissions!$A$1:$LI$1),FALSE)</f>
        <v>8.6801301200000007E-3</v>
      </c>
      <c r="AH625" s="359">
        <f>+VLOOKUP($E625,Emissions!$1:$1048576,MATCH(DATE(AH$2,1,1),Emissions!$A$1:$LI$1),FALSE)</f>
        <v>8.80329652E-3</v>
      </c>
      <c r="AI625" s="359">
        <f>+VLOOKUP($E625,Emissions!$1:$1048576,MATCH(DATE(AI$2,1,1),Emissions!$A$1:$LI$1),FALSE)</f>
        <v>8.9278942599999994E-3</v>
      </c>
      <c r="AJ625" s="359">
        <f>+VLOOKUP($E625,Emissions!$1:$1048576,MATCH(DATE(AJ$2,1,1),Emissions!$A$1:$LI$1),FALSE)</f>
        <v>9.0541261099999996E-3</v>
      </c>
      <c r="AK625" s="359">
        <f>+VLOOKUP($E625,Emissions!$1:$1048576,MATCH(DATE(AK$2,1,1),Emissions!$A$1:$LI$1),FALSE)</f>
        <v>9.1821614700000002E-3</v>
      </c>
      <c r="AL625" s="359">
        <f>+VLOOKUP($E625,Emissions!$1:$1048576,MATCH(DATE(AL$2,1,1),Emissions!$A$1:$LI$1),FALSE)</f>
        <v>9.3121236300000004E-3</v>
      </c>
      <c r="AM625" s="359">
        <f>+VLOOKUP($E625,Emissions!$1:$1048576,MATCH(DATE(AM$2,1,1),Emissions!$A$1:$LI$1),FALSE)</f>
        <v>9.4440943099999997E-3</v>
      </c>
      <c r="AN625" s="359">
        <f>+VLOOKUP($E625,Emissions!$1:$1048576,MATCH(DATE(AN$2,1,1),Emissions!$A$1:$LI$1),FALSE)</f>
        <v>9.5781233799999994E-3</v>
      </c>
      <c r="AO625" s="359">
        <f>+VLOOKUP($E625,Emissions!$1:$1048576,MATCH(DATE(AO$2,1,1),Emissions!$A$1:$LI$1),FALSE)</f>
        <v>9.7142384799999999E-3</v>
      </c>
      <c r="AP625" s="359">
        <f>+VLOOKUP($E625,Emissions!$1:$1048576,MATCH(DATE(AP$2,1,1),Emissions!$A$1:$LI$1),FALSE)</f>
        <v>9.84879143E-3</v>
      </c>
      <c r="AQ625" s="359">
        <f>+VLOOKUP($E625,Emissions!$1:$1048576,MATCH(DATE(AQ$2,1,1),Emissions!$A$1:$LI$1),FALSE)</f>
        <v>9.9839969599999998E-3</v>
      </c>
      <c r="AR625" s="359">
        <f>+VLOOKUP($E625,Emissions!$1:$1048576,MATCH(DATE(AR$2,1,1),Emissions!$A$1:$LI$1),FALSE)</f>
        <v>1.01204112E-2</v>
      </c>
      <c r="AS625" s="359">
        <f>+VLOOKUP($E625,Emissions!$1:$1048576,MATCH(DATE(AS$2,1,1),Emissions!$A$1:$LI$1),FALSE)</f>
        <v>1.0258263599999999E-2</v>
      </c>
      <c r="AT625" s="359">
        <f>+VLOOKUP($E625,Emissions!$1:$1048576,MATCH(DATE(AT$2,1,1),Emissions!$A$1:$LI$1),FALSE)</f>
        <v>1.03977142E-2</v>
      </c>
      <c r="AU625" s="359">
        <f>+VLOOKUP($E625,Emissions!$1:$1048576,MATCH(DATE(AU$2,1,1),Emissions!$A$1:$LI$1),FALSE)</f>
        <v>1.05388989E-2</v>
      </c>
      <c r="AV625" s="359">
        <f>+VLOOKUP($E625,Emissions!$1:$1048576,MATCH(DATE(AV$2,1,1),Emissions!$A$1:$LI$1),FALSE)</f>
        <v>1.0681930799999999E-2</v>
      </c>
      <c r="AW625" s="359">
        <f>+VLOOKUP($E625,Emissions!$1:$1048576,MATCH(DATE(AW$2,1,1),Emissions!$A$1:$LI$1),FALSE)</f>
        <v>1.08268989E-2</v>
      </c>
      <c r="AX625" s="359">
        <f>+VLOOKUP($E625,Emissions!$1:$1048576,MATCH(DATE(AX$2,1,1),Emissions!$A$1:$LI$1),FALSE)</f>
        <v>1.09738705E-2</v>
      </c>
      <c r="AY625" s="359">
        <f>+VLOOKUP($E625,Emissions!$1:$1048576,MATCH(DATE(AY$2,1,1),Emissions!$A$1:$LI$1),FALSE)</f>
        <v>1.11228944E-2</v>
      </c>
      <c r="AZ625" s="359">
        <f>+VLOOKUP($E625,Emissions!$1:$1048576,MATCH(DATE(AZ$2,1,1),Emissions!$A$1:$LI$1),FALSE)</f>
        <v>1.12744353E-2</v>
      </c>
      <c r="BA625" s="359">
        <f>+VLOOKUP($E625,Emissions!$1:$1048576,MATCH(DATE(BA$2,1,1),Emissions!$A$1:$LI$1),FALSE)</f>
        <v>1.14284687E-2</v>
      </c>
      <c r="BB625" s="359">
        <f>+VLOOKUP($E625,Emissions!$1:$1048576,MATCH(DATE(BB$2,1,1),Emissions!$A$1:$LI$1),FALSE)</f>
        <v>1.15850151E-2</v>
      </c>
      <c r="BC625" s="359">
        <f>+VLOOKUP($E625,Emissions!$1:$1048576,MATCH(DATE(BC$2,1,1),Emissions!$A$1:$LI$1),FALSE)</f>
        <v>1.1744054E-2</v>
      </c>
      <c r="BD625" s="359">
        <f>+VLOOKUP($E625,Emissions!$1:$1048576,MATCH(DATE(BD$2,1,1),Emissions!$A$1:$LI$1),FALSE)</f>
        <v>1.1905560799999999E-2</v>
      </c>
      <c r="BE625" s="359">
        <f>+VLOOKUP($E625,Emissions!$1:$1048576,MATCH(DATE(BE$2,1,1),Emissions!$A$1:$LI$1),FALSE)</f>
        <v>1.3101969600000001E-2</v>
      </c>
      <c r="BF625" s="359">
        <f>+VLOOKUP($E625,Emissions!$1:$1048576,MATCH(DATE(BF$2,1,1),Emissions!$A$1:$LI$1),FALSE)</f>
        <v>1.3324314300000001E-2</v>
      </c>
      <c r="BG625" s="359">
        <f>+VLOOKUP($E625,Emissions!$1:$1048576,MATCH(DATE(BG$2,1,1),Emissions!$A$1:$LI$1),FALSE)</f>
        <v>1.3550239299999999E-2</v>
      </c>
      <c r="BH625" s="359">
        <f>+VLOOKUP($E625,Emissions!$1:$1048576,MATCH(DATE(BH$2,1,1),Emissions!$A$1:$LI$1),FALSE)</f>
        <v>1.37798239E-2</v>
      </c>
      <c r="BI625" s="359">
        <f>+VLOOKUP($E625,Emissions!$1:$1048576,MATCH(DATE(BI$2,1,1),Emissions!$A$1:$LI$1),FALSE)</f>
        <v>1.40131493E-2</v>
      </c>
    </row>
    <row r="626" spans="1:61" ht="15" customHeight="1" x14ac:dyDescent="0.35">
      <c r="A626" s="409"/>
      <c r="B626" s="169"/>
      <c r="C626" s="138" t="s">
        <v>730</v>
      </c>
      <c r="D626" s="114" t="s">
        <v>1028</v>
      </c>
      <c r="E626" s="50" t="s">
        <v>2716</v>
      </c>
      <c r="F626" s="359">
        <f>+VLOOKUP($E626,Emissions!$1:$1048576,MATCH(DATE(F$2,1,1),Emissions!$A$1:$LI$1),FALSE)</f>
        <v>0.56044556720000005</v>
      </c>
      <c r="G626" s="359">
        <f>+VLOOKUP($E626,Emissions!$1:$1048576,MATCH(DATE(G$2,1,1),Emissions!$A$1:$LI$1),FALSE)</f>
        <v>0.56745306770000004</v>
      </c>
      <c r="H626" s="359">
        <f>+VLOOKUP($E626,Emissions!$1:$1048576,MATCH(DATE(H$2,1,1),Emissions!$A$1:$LI$1),FALSE)</f>
        <v>0.57522642170000005</v>
      </c>
      <c r="I626" s="359">
        <f>+VLOOKUP($E626,Emissions!$1:$1048576,MATCH(DATE(I$2,1,1),Emissions!$A$1:$LI$1),FALSE)</f>
        <v>0.58358425449999995</v>
      </c>
      <c r="J626" s="359">
        <f>+VLOOKUP($E626,Emissions!$1:$1048576,MATCH(DATE(J$2,1,1),Emissions!$A$1:$LI$1),FALSE)</f>
        <v>0.59244843300000005</v>
      </c>
      <c r="K626" s="359">
        <f>+VLOOKUP($E626,Emissions!$1:$1048576,MATCH(DATE(K$2,1,1),Emissions!$A$1:$LI$1),FALSE)</f>
        <v>0.6017498376</v>
      </c>
      <c r="L626" s="359">
        <f>+VLOOKUP($E626,Emissions!$1:$1048576,MATCH(DATE(L$2,1,1),Emissions!$A$1:$LI$1),FALSE)</f>
        <v>0.6109776469</v>
      </c>
      <c r="M626" s="359">
        <f>+VLOOKUP($E626,Emissions!$1:$1048576,MATCH(DATE(M$2,1,1),Emissions!$A$1:$LI$1),FALSE)</f>
        <v>0.62041131090000001</v>
      </c>
      <c r="N626" s="359">
        <f>+VLOOKUP($E626,Emissions!$1:$1048576,MATCH(DATE(N$2,1,1),Emissions!$A$1:$LI$1),FALSE)</f>
        <v>0.6300672383</v>
      </c>
      <c r="O626" s="359">
        <f>+VLOOKUP($E626,Emissions!$1:$1048576,MATCH(DATE(O$2,1,1),Emissions!$A$1:$LI$1),FALSE)</f>
        <v>0.63992778780000004</v>
      </c>
      <c r="P626" s="359">
        <f>+VLOOKUP($E626,Emissions!$1:$1048576,MATCH(DATE(P$2,1,1),Emissions!$A$1:$LI$1),FALSE)</f>
        <v>0.65075883940000001</v>
      </c>
      <c r="Q626" s="359">
        <f>+VLOOKUP($E626,Emissions!$1:$1048576,MATCH(DATE(Q$2,1,1),Emissions!$A$1:$LI$1),FALSE)</f>
        <v>0.66117166370000002</v>
      </c>
      <c r="R626" s="359">
        <f>+VLOOKUP($E626,Emissions!$1:$1048576,MATCH(DATE(R$2,1,1),Emissions!$A$1:$LI$1),FALSE)</f>
        <v>0.67164166790000002</v>
      </c>
      <c r="S626" s="359">
        <f>+VLOOKUP($E626,Emissions!$1:$1048576,MATCH(DATE(S$2,1,1),Emissions!$A$1:$LI$1),FALSE)</f>
        <v>0.68223784840000001</v>
      </c>
      <c r="T626" s="359">
        <f>+VLOOKUP($E626,Emissions!$1:$1048576,MATCH(DATE(T$2,1,1),Emissions!$A$1:$LI$1),FALSE)</f>
        <v>0.69296894570000001</v>
      </c>
      <c r="U626" s="359">
        <f>+VLOOKUP($E626,Emissions!$1:$1048576,MATCH(DATE(U$2,1,1),Emissions!$A$1:$LI$1),FALSE)</f>
        <v>0.70383656679999995</v>
      </c>
      <c r="V626" s="359">
        <f>+VLOOKUP($E626,Emissions!$1:$1048576,MATCH(DATE(V$2,1,1),Emissions!$A$1:$LI$1),FALSE)</f>
        <v>0.71484460220000001</v>
      </c>
      <c r="W626" s="359">
        <f>+VLOOKUP($E626,Emissions!$1:$1048576,MATCH(DATE(W$2,1,1),Emissions!$A$1:$LI$1),FALSE)</f>
        <v>0.72599633770000005</v>
      </c>
      <c r="X626" s="359">
        <f>+VLOOKUP($E626,Emissions!$1:$1048576,MATCH(DATE(X$2,1,1),Emissions!$A$1:$LI$1),FALSE)</f>
        <v>0.73729695100000003</v>
      </c>
      <c r="Y626" s="359">
        <f>+VLOOKUP($E626,Emissions!$1:$1048576,MATCH(DATE(Y$2,1,1),Emissions!$A$1:$LI$1),FALSE)</f>
        <v>0.74875257819999996</v>
      </c>
      <c r="Z626" s="359">
        <f>+VLOOKUP($E626,Emissions!$1:$1048576,MATCH(DATE(Z$2,1,1),Emissions!$A$1:$LI$1),FALSE)</f>
        <v>0.75978515300000005</v>
      </c>
      <c r="AA626" s="359">
        <f>+VLOOKUP($E626,Emissions!$1:$1048576,MATCH(DATE(AA$2,1,1),Emissions!$A$1:$LI$1),FALSE)</f>
        <v>0.77142850490000003</v>
      </c>
      <c r="AB626" s="359">
        <f>+VLOOKUP($E626,Emissions!$1:$1048576,MATCH(DATE(AB$2,1,1),Emissions!$A$1:$LI$1),FALSE)</f>
        <v>0.78332710969999997</v>
      </c>
      <c r="AC626" s="359">
        <f>+VLOOKUP($E626,Emissions!$1:$1048576,MATCH(DATE(AC$2,1,1),Emissions!$A$1:$LI$1),FALSE)</f>
        <v>0.79543174719999998</v>
      </c>
      <c r="AD626" s="359">
        <f>+VLOOKUP($E626,Emissions!$1:$1048576,MATCH(DATE(AD$2,1,1),Emissions!$A$1:$LI$1),FALSE)</f>
        <v>0.80773988720000001</v>
      </c>
      <c r="AE626" s="359">
        <f>+VLOOKUP($E626,Emissions!$1:$1048576,MATCH(DATE(AE$2,1,1),Emissions!$A$1:$LI$1),FALSE)</f>
        <v>0.81856209690000004</v>
      </c>
      <c r="AF626" s="359">
        <f>+VLOOKUP($E626,Emissions!$1:$1048576,MATCH(DATE(AF$2,1,1),Emissions!$A$1:$LI$1),FALSE)</f>
        <v>0.83007206229999997</v>
      </c>
      <c r="AG626" s="359">
        <f>+VLOOKUP($E626,Emissions!$1:$1048576,MATCH(DATE(AG$2,1,1),Emissions!$A$1:$LI$1),FALSE)</f>
        <v>0.84182210960000003</v>
      </c>
      <c r="AH626" s="359">
        <f>+VLOOKUP($E626,Emissions!$1:$1048576,MATCH(DATE(AH$2,1,1),Emissions!$A$1:$LI$1),FALSE)</f>
        <v>0.85376087860000005</v>
      </c>
      <c r="AI626" s="359">
        <f>+VLOOKUP($E626,Emissions!$1:$1048576,MATCH(DATE(AI$2,1,1),Emissions!$A$1:$LI$1),FALSE)</f>
        <v>0.86589595220000004</v>
      </c>
      <c r="AJ626" s="359">
        <f>+VLOOKUP($E626,Emissions!$1:$1048576,MATCH(DATE(AJ$2,1,1),Emissions!$A$1:$LI$1),FALSE)</f>
        <v>0.87824148000000002</v>
      </c>
      <c r="AK626" s="359">
        <f>+VLOOKUP($E626,Emissions!$1:$1048576,MATCH(DATE(AK$2,1,1),Emissions!$A$1:$LI$1),FALSE)</f>
        <v>0.89080903249999999</v>
      </c>
      <c r="AL626" s="359">
        <f>+VLOOKUP($E626,Emissions!$1:$1048576,MATCH(DATE(AL$2,1,1),Emissions!$A$1:$LI$1),FALSE)</f>
        <v>0.90360729829999997</v>
      </c>
      <c r="AM626" s="359">
        <f>+VLOOKUP($E626,Emissions!$1:$1048576,MATCH(DATE(AM$2,1,1),Emissions!$A$1:$LI$1),FALSE)</f>
        <v>0.91664141759999995</v>
      </c>
      <c r="AN626" s="359">
        <f>+VLOOKUP($E626,Emissions!$1:$1048576,MATCH(DATE(AN$2,1,1),Emissions!$A$1:$LI$1),FALSE)</f>
        <v>0.92991372390000004</v>
      </c>
      <c r="AO626" s="359">
        <f>+VLOOKUP($E626,Emissions!$1:$1048576,MATCH(DATE(AO$2,1,1),Emissions!$A$1:$LI$1),FALSE)</f>
        <v>0.94342448489999997</v>
      </c>
      <c r="AP626" s="359">
        <f>+VLOOKUP($E626,Emissions!$1:$1048576,MATCH(DATE(AP$2,1,1),Emissions!$A$1:$LI$1),FALSE)</f>
        <v>0.9567553795</v>
      </c>
      <c r="AQ626" s="359">
        <f>+VLOOKUP($E626,Emissions!$1:$1048576,MATCH(DATE(AQ$2,1,1),Emissions!$A$1:$LI$1),FALSE)</f>
        <v>0.97021423579999999</v>
      </c>
      <c r="AR626" s="359">
        <f>+VLOOKUP($E626,Emissions!$1:$1048576,MATCH(DATE(AR$2,1,1),Emissions!$A$1:$LI$1),FALSE)</f>
        <v>0.98385443029999997</v>
      </c>
      <c r="AS626" s="359">
        <f>+VLOOKUP($E626,Emissions!$1:$1048576,MATCH(DATE(AS$2,1,1),Emissions!$A$1:$LI$1),FALSE)</f>
        <v>0.9976898381</v>
      </c>
      <c r="AT626" s="359">
        <f>+VLOOKUP($E626,Emissions!$1:$1048576,MATCH(DATE(AT$2,1,1),Emissions!$A$1:$LI$1),FALSE)</f>
        <v>1.011727829</v>
      </c>
      <c r="AU626" s="359">
        <f>+VLOOKUP($E626,Emissions!$1:$1048576,MATCH(DATE(AU$2,1,1),Emissions!$A$1:$LI$1),FALSE)</f>
        <v>1.0259734149999999</v>
      </c>
      <c r="AV626" s="359">
        <f>+VLOOKUP($E626,Emissions!$1:$1048576,MATCH(DATE(AV$2,1,1),Emissions!$A$1:$LI$1),FALSE)</f>
        <v>1.040431423</v>
      </c>
      <c r="AW626" s="359">
        <f>+VLOOKUP($E626,Emissions!$1:$1048576,MATCH(DATE(AW$2,1,1),Emissions!$A$1:$LI$1),FALSE)</f>
        <v>1.0551050660000001</v>
      </c>
      <c r="AX626" s="359">
        <f>+VLOOKUP($E626,Emissions!$1:$1048576,MATCH(DATE(AX$2,1,1),Emissions!$A$1:$LI$1),FALSE)</f>
        <v>1.0699962009999999</v>
      </c>
      <c r="AY626" s="359">
        <f>+VLOOKUP($E626,Emissions!$1:$1048576,MATCH(DATE(AY$2,1,1),Emissions!$A$1:$LI$1),FALSE)</f>
        <v>1.0851055789999999</v>
      </c>
      <c r="AZ626" s="359">
        <f>+VLOOKUP($E626,Emissions!$1:$1048576,MATCH(DATE(AZ$2,1,1),Emissions!$A$1:$LI$1),FALSE)</f>
        <v>1.100463414</v>
      </c>
      <c r="BA626" s="359">
        <f>+VLOOKUP($E626,Emissions!$1:$1048576,MATCH(DATE(BA$2,1,1),Emissions!$A$1:$LI$1),FALSE)</f>
        <v>1.116073227</v>
      </c>
      <c r="BB626" s="359">
        <f>+VLOOKUP($E626,Emissions!$1:$1048576,MATCH(DATE(BB$2,1,1),Emissions!$A$1:$LI$1),FALSE)</f>
        <v>1.131952638</v>
      </c>
      <c r="BC626" s="359">
        <f>+VLOOKUP($E626,Emissions!$1:$1048576,MATCH(DATE(BC$2,1,1),Emissions!$A$1:$LI$1),FALSE)</f>
        <v>1.1481106510000001</v>
      </c>
      <c r="BD626" s="359">
        <f>+VLOOKUP($E626,Emissions!$1:$1048576,MATCH(DATE(BD$2,1,1),Emissions!$A$1:$LI$1),FALSE)</f>
        <v>1.1645497899999999</v>
      </c>
      <c r="BE626" s="359">
        <f>+VLOOKUP($E626,Emissions!$1:$1048576,MATCH(DATE(BE$2,1,1),Emissions!$A$1:$LI$1),FALSE)</f>
        <v>1.253278702</v>
      </c>
      <c r="BF626" s="359">
        <f>+VLOOKUP($E626,Emissions!$1:$1048576,MATCH(DATE(BF$2,1,1),Emissions!$A$1:$LI$1),FALSE)</f>
        <v>1.2748239859999999</v>
      </c>
      <c r="BG626" s="359">
        <f>+VLOOKUP($E626,Emissions!$1:$1048576,MATCH(DATE(BG$2,1,1),Emissions!$A$1:$LI$1),FALSE)</f>
        <v>1.2967649889999999</v>
      </c>
      <c r="BH626" s="359">
        <f>+VLOOKUP($E626,Emissions!$1:$1048576,MATCH(DATE(BH$2,1,1),Emissions!$A$1:$LI$1),FALSE)</f>
        <v>1.319108642</v>
      </c>
      <c r="BI626" s="359">
        <f>+VLOOKUP($E626,Emissions!$1:$1048576,MATCH(DATE(BI$2,1,1),Emissions!$A$1:$LI$1),FALSE)</f>
        <v>1.341861645</v>
      </c>
    </row>
    <row r="627" spans="1:61" ht="15" customHeight="1" x14ac:dyDescent="0.35">
      <c r="A627" s="409"/>
      <c r="B627" s="169"/>
      <c r="C627" s="138" t="s">
        <v>731</v>
      </c>
      <c r="D627" s="114" t="s">
        <v>1028</v>
      </c>
      <c r="E627" s="50" t="s">
        <v>2717</v>
      </c>
      <c r="F627" s="359">
        <f>+VLOOKUP($E627,Emissions!$1:$1048576,MATCH(DATE(F$2,1,1),Emissions!$A$1:$LI$1),FALSE)</f>
        <v>8.6056605600000002E-2</v>
      </c>
      <c r="G627" s="359">
        <f>+VLOOKUP($E627,Emissions!$1:$1048576,MATCH(DATE(G$2,1,1),Emissions!$A$1:$LI$1),FALSE)</f>
        <v>8.7103784399999995E-2</v>
      </c>
      <c r="H627" s="359">
        <f>+VLOOKUP($E627,Emissions!$1:$1048576,MATCH(DATE(H$2,1,1),Emissions!$A$1:$LI$1),FALSE)</f>
        <v>8.8265657799999994E-2</v>
      </c>
      <c r="I627" s="359">
        <f>+VLOOKUP($E627,Emissions!$1:$1048576,MATCH(DATE(I$2,1,1),Emissions!$A$1:$LI$1),FALSE)</f>
        <v>8.9525903500000004E-2</v>
      </c>
      <c r="J627" s="359">
        <f>+VLOOKUP($E627,Emissions!$1:$1048576,MATCH(DATE(J$2,1,1),Emissions!$A$1:$LI$1),FALSE)</f>
        <v>9.08762756E-2</v>
      </c>
      <c r="K627" s="359">
        <f>+VLOOKUP($E627,Emissions!$1:$1048576,MATCH(DATE(K$2,1,1),Emissions!$A$1:$LI$1),FALSE)</f>
        <v>9.2307921299999998E-2</v>
      </c>
      <c r="L627" s="359">
        <f>+VLOOKUP($E627,Emissions!$1:$1048576,MATCH(DATE(L$2,1,1),Emissions!$A$1:$LI$1),FALSE)</f>
        <v>9.3749118199999995E-2</v>
      </c>
      <c r="M627" s="359">
        <f>+VLOOKUP($E627,Emissions!$1:$1048576,MATCH(DATE(M$2,1,1),Emissions!$A$1:$LI$1),FALSE)</f>
        <v>9.5230717000000006E-2</v>
      </c>
      <c r="N627" s="359">
        <f>+VLOOKUP($E627,Emissions!$1:$1048576,MATCH(DATE(N$2,1,1),Emissions!$A$1:$LI$1),FALSE)</f>
        <v>9.6753690099999998E-2</v>
      </c>
      <c r="O627" s="359">
        <f>+VLOOKUP($E627,Emissions!$1:$1048576,MATCH(DATE(O$2,1,1),Emissions!$A$1:$LI$1),FALSE)</f>
        <v>9.8314395299999996E-2</v>
      </c>
      <c r="P627" s="359">
        <f>+VLOOKUP($E627,Emissions!$1:$1048576,MATCH(DATE(P$2,1,1),Emissions!$A$1:$LI$1),FALSE)</f>
        <v>0.10001777019999999</v>
      </c>
      <c r="Q627" s="359">
        <f>+VLOOKUP($E627,Emissions!$1:$1048576,MATCH(DATE(Q$2,1,1),Emissions!$A$1:$LI$1),FALSE)</f>
        <v>0.1016804524</v>
      </c>
      <c r="R627" s="359">
        <f>+VLOOKUP($E627,Emissions!$1:$1048576,MATCH(DATE(R$2,1,1),Emissions!$A$1:$LI$1),FALSE)</f>
        <v>0.1033554532</v>
      </c>
      <c r="S627" s="359">
        <f>+VLOOKUP($E627,Emissions!$1:$1048576,MATCH(DATE(S$2,1,1),Emissions!$A$1:$LI$1),FALSE)</f>
        <v>0.1050517727</v>
      </c>
      <c r="T627" s="359">
        <f>+VLOOKUP($E627,Emissions!$1:$1048576,MATCH(DATE(T$2,1,1),Emissions!$A$1:$LI$1),FALSE)</f>
        <v>0.1067704006</v>
      </c>
      <c r="U627" s="359">
        <f>+VLOOKUP($E627,Emissions!$1:$1048576,MATCH(DATE(U$2,1,1),Emissions!$A$1:$LI$1),FALSE)</f>
        <v>0.10851110579999999</v>
      </c>
      <c r="V627" s="359">
        <f>+VLOOKUP($E627,Emissions!$1:$1048576,MATCH(DATE(V$2,1,1),Emissions!$A$1:$LI$1),FALSE)</f>
        <v>0.11027369049999999</v>
      </c>
      <c r="W627" s="359">
        <f>+VLOOKUP($E627,Emissions!$1:$1048576,MATCH(DATE(W$2,1,1),Emissions!$A$1:$LI$1),FALSE)</f>
        <v>0.11205814059999999</v>
      </c>
      <c r="X627" s="359">
        <f>+VLOOKUP($E627,Emissions!$1:$1048576,MATCH(DATE(X$2,1,1),Emissions!$A$1:$LI$1),FALSE)</f>
        <v>0.1138647466</v>
      </c>
      <c r="Y627" s="359">
        <f>+VLOOKUP($E627,Emissions!$1:$1048576,MATCH(DATE(Y$2,1,1),Emissions!$A$1:$LI$1),FALSE)</f>
        <v>0.1156940285</v>
      </c>
      <c r="Z627" s="359">
        <f>+VLOOKUP($E627,Emissions!$1:$1048576,MATCH(DATE(Z$2,1,1),Emissions!$A$1:$LI$1),FALSE)</f>
        <v>0.11746541839999999</v>
      </c>
      <c r="AA627" s="359">
        <f>+VLOOKUP($E627,Emissions!$1:$1048576,MATCH(DATE(AA$2,1,1),Emissions!$A$1:$LI$1),FALSE)</f>
        <v>0.11931480279999999</v>
      </c>
      <c r="AB627" s="359">
        <f>+VLOOKUP($E627,Emissions!$1:$1048576,MATCH(DATE(AB$2,1,1),Emissions!$A$1:$LI$1),FALSE)</f>
        <v>0.121201802</v>
      </c>
      <c r="AC627" s="359">
        <f>+VLOOKUP($E627,Emissions!$1:$1048576,MATCH(DATE(AC$2,1,1),Emissions!$A$1:$LI$1),FALSE)</f>
        <v>0.12311950789999999</v>
      </c>
      <c r="AD627" s="359">
        <f>+VLOOKUP($E627,Emissions!$1:$1048576,MATCH(DATE(AD$2,1,1),Emissions!$A$1:$LI$1),FALSE)</f>
        <v>0.12506733440000001</v>
      </c>
      <c r="AE627" s="359">
        <f>+VLOOKUP($E627,Emissions!$1:$1048576,MATCH(DATE(AE$2,1,1),Emissions!$A$1:$LI$1),FALSE)</f>
        <v>0.1268103143</v>
      </c>
      <c r="AF627" s="359">
        <f>+VLOOKUP($E627,Emissions!$1:$1048576,MATCH(DATE(AF$2,1,1),Emissions!$A$1:$LI$1),FALSE)</f>
        <v>0.12862866919999999</v>
      </c>
      <c r="AG627" s="359">
        <f>+VLOOKUP($E627,Emissions!$1:$1048576,MATCH(DATE(AG$2,1,1),Emissions!$A$1:$LI$1),FALSE)</f>
        <v>0.13047606780000001</v>
      </c>
      <c r="AH627" s="359">
        <f>+VLOOKUP($E627,Emissions!$1:$1048576,MATCH(DATE(AH$2,1,1),Emissions!$A$1:$LI$1),FALSE)</f>
        <v>0.13234709710000001</v>
      </c>
      <c r="AI627" s="359">
        <f>+VLOOKUP($E627,Emissions!$1:$1048576,MATCH(DATE(AI$2,1,1),Emissions!$A$1:$LI$1),FALSE)</f>
        <v>0.1342437648</v>
      </c>
      <c r="AJ627" s="359">
        <f>+VLOOKUP($E627,Emissions!$1:$1048576,MATCH(DATE(AJ$2,1,1),Emissions!$A$1:$LI$1),FALSE)</f>
        <v>0.1361690498</v>
      </c>
      <c r="AK627" s="359">
        <f>+VLOOKUP($E627,Emissions!$1:$1048576,MATCH(DATE(AK$2,1,1),Emissions!$A$1:$LI$1),FALSE)</f>
        <v>0.13812561009999999</v>
      </c>
      <c r="AL627" s="359">
        <f>+VLOOKUP($E627,Emissions!$1:$1048576,MATCH(DATE(AL$2,1,1),Emissions!$A$1:$LI$1),FALSE)</f>
        <v>0.14011551580000001</v>
      </c>
      <c r="AM627" s="359">
        <f>+VLOOKUP($E627,Emissions!$1:$1048576,MATCH(DATE(AM$2,1,1),Emissions!$A$1:$LI$1),FALSE)</f>
        <v>0.1421401793</v>
      </c>
      <c r="AN627" s="359">
        <f>+VLOOKUP($E627,Emissions!$1:$1048576,MATCH(DATE(AN$2,1,1),Emissions!$A$1:$LI$1),FALSE)</f>
        <v>0.1442004211</v>
      </c>
      <c r="AO627" s="359">
        <f>+VLOOKUP($E627,Emissions!$1:$1048576,MATCH(DATE(AO$2,1,1),Emissions!$A$1:$LI$1),FALSE)</f>
        <v>0.14629657099999999</v>
      </c>
      <c r="AP627" s="359">
        <f>+VLOOKUP($E627,Emissions!$1:$1048576,MATCH(DATE(AP$2,1,1),Emissions!$A$1:$LI$1),FALSE)</f>
        <v>0.1483711583</v>
      </c>
      <c r="AQ627" s="359">
        <f>+VLOOKUP($E627,Emissions!$1:$1048576,MATCH(DATE(AQ$2,1,1),Emissions!$A$1:$LI$1),FALSE)</f>
        <v>0.15046132039999999</v>
      </c>
      <c r="AR627" s="359">
        <f>+VLOOKUP($E627,Emissions!$1:$1048576,MATCH(DATE(AR$2,1,1),Emissions!$A$1:$LI$1),FALSE)</f>
        <v>0.1525751487</v>
      </c>
      <c r="AS627" s="359">
        <f>+VLOOKUP($E627,Emissions!$1:$1048576,MATCH(DATE(AS$2,1,1),Emissions!$A$1:$LI$1),FALSE)</f>
        <v>0.1547151085</v>
      </c>
      <c r="AT627" s="359">
        <f>+VLOOKUP($E627,Emissions!$1:$1048576,MATCH(DATE(AT$2,1,1),Emissions!$A$1:$LI$1),FALSE)</f>
        <v>0.15688250040000001</v>
      </c>
      <c r="AU627" s="359">
        <f>+VLOOKUP($E627,Emissions!$1:$1048576,MATCH(DATE(AU$2,1,1),Emissions!$A$1:$LI$1),FALSE)</f>
        <v>0.1590782989</v>
      </c>
      <c r="AV627" s="359">
        <f>+VLOOKUP($E627,Emissions!$1:$1048576,MATCH(DATE(AV$2,1,1),Emissions!$A$1:$LI$1),FALSE)</f>
        <v>0.16130330030000001</v>
      </c>
      <c r="AW627" s="359">
        <f>+VLOOKUP($E627,Emissions!$1:$1048576,MATCH(DATE(AW$2,1,1),Emissions!$A$1:$LI$1),FALSE)</f>
        <v>0.16355806410000001</v>
      </c>
      <c r="AX627" s="359">
        <f>+VLOOKUP($E627,Emissions!$1:$1048576,MATCH(DATE(AX$2,1,1),Emissions!$A$1:$LI$1),FALSE)</f>
        <v>0.16584293050000001</v>
      </c>
      <c r="AY627" s="359">
        <f>+VLOOKUP($E627,Emissions!$1:$1048576,MATCH(DATE(AY$2,1,1),Emissions!$A$1:$LI$1),FALSE)</f>
        <v>0.16815805019999999</v>
      </c>
      <c r="AZ627" s="359">
        <f>+VLOOKUP($E627,Emissions!$1:$1048576,MATCH(DATE(AZ$2,1,1),Emissions!$A$1:$LI$1),FALSE)</f>
        <v>0.1705005762</v>
      </c>
      <c r="BA627" s="359">
        <f>+VLOOKUP($E627,Emissions!$1:$1048576,MATCH(DATE(BA$2,1,1),Emissions!$A$1:$LI$1),FALSE)</f>
        <v>0.17287052159999999</v>
      </c>
      <c r="BB627" s="359">
        <f>+VLOOKUP($E627,Emissions!$1:$1048576,MATCH(DATE(BB$2,1,1),Emissions!$A$1:$LI$1),FALSE)</f>
        <v>0.17527395239999999</v>
      </c>
      <c r="BC627" s="359">
        <f>+VLOOKUP($E627,Emissions!$1:$1048576,MATCH(DATE(BC$2,1,1),Emissions!$A$1:$LI$1),FALSE)</f>
        <v>0.17771651450000001</v>
      </c>
      <c r="BD627" s="359">
        <f>+VLOOKUP($E627,Emissions!$1:$1048576,MATCH(DATE(BD$2,1,1),Emissions!$A$1:$LI$1),FALSE)</f>
        <v>0.18020186690000001</v>
      </c>
      <c r="BE627" s="359">
        <f>+VLOOKUP($E627,Emissions!$1:$1048576,MATCH(DATE(BE$2,1,1),Emissions!$A$1:$LI$1),FALSE)</f>
        <v>0.19423833209999999</v>
      </c>
      <c r="BF627" s="359">
        <f>+VLOOKUP($E627,Emissions!$1:$1048576,MATCH(DATE(BF$2,1,1),Emissions!$A$1:$LI$1),FALSE)</f>
        <v>0.19757891359999999</v>
      </c>
      <c r="BG627" s="359">
        <f>+VLOOKUP($E627,Emissions!$1:$1048576,MATCH(DATE(BG$2,1,1),Emissions!$A$1:$LI$1),FALSE)</f>
        <v>0.20097742090000001</v>
      </c>
      <c r="BH627" s="359">
        <f>+VLOOKUP($E627,Emissions!$1:$1048576,MATCH(DATE(BH$2,1,1),Emissions!$A$1:$LI$1),FALSE)</f>
        <v>0.20443491620000001</v>
      </c>
      <c r="BI627" s="359">
        <f>+VLOOKUP($E627,Emissions!$1:$1048576,MATCH(DATE(BI$2,1,1),Emissions!$A$1:$LI$1),FALSE)</f>
        <v>0.20795237920000001</v>
      </c>
    </row>
    <row r="628" spans="1:61" ht="15" customHeight="1" x14ac:dyDescent="0.35">
      <c r="A628" s="409"/>
      <c r="B628" s="169"/>
      <c r="C628" s="138" t="s">
        <v>732</v>
      </c>
      <c r="D628" s="114" t="s">
        <v>1028</v>
      </c>
      <c r="E628" s="50" t="s">
        <v>2718</v>
      </c>
      <c r="F628" s="325">
        <f>+VLOOKUP($E628,Emissions!$1:$1048576,MATCH(DATE(F$2,1,1),Emissions!$A$1:$LI$1),FALSE)</f>
        <v>5.9518765899999999E-2</v>
      </c>
      <c r="G628" s="325">
        <f>+VLOOKUP($E628,Emissions!$1:$1048576,MATCH(DATE(G$2,1,1),Emissions!$A$1:$LI$1),FALSE)</f>
        <v>6.02579538E-2</v>
      </c>
      <c r="H628" s="325">
        <f>+VLOOKUP($E628,Emissions!$1:$1048576,MATCH(DATE(H$2,1,1),Emissions!$A$1:$LI$1),FALSE)</f>
        <v>6.10824321E-2</v>
      </c>
      <c r="I628" s="325">
        <f>+VLOOKUP($E628,Emissions!$1:$1048576,MATCH(DATE(I$2,1,1),Emissions!$A$1:$LI$1),FALSE)</f>
        <v>6.1967458199999999E-2</v>
      </c>
      <c r="J628" s="325">
        <f>+VLOOKUP($E628,Emissions!$1:$1048576,MATCH(DATE(J$2,1,1),Emissions!$A$1:$LI$1),FALSE)</f>
        <v>6.2900619599999999E-2</v>
      </c>
      <c r="K628" s="325">
        <f>+VLOOKUP($E628,Emissions!$1:$1048576,MATCH(DATE(K$2,1,1),Emissions!$A$1:$LI$1),FALSE)</f>
        <v>6.3876031999999999E-2</v>
      </c>
      <c r="L628" s="325">
        <f>+VLOOKUP($E628,Emissions!$1:$1048576,MATCH(DATE(L$2,1,1),Emissions!$A$1:$LI$1),FALSE)</f>
        <v>6.4849373099999996E-2</v>
      </c>
      <c r="M628" s="325">
        <f>+VLOOKUP($E628,Emissions!$1:$1048576,MATCH(DATE(M$2,1,1),Emissions!$A$1:$LI$1),FALSE)</f>
        <v>6.5845594499999993E-2</v>
      </c>
      <c r="N628" s="325">
        <f>+VLOOKUP($E628,Emissions!$1:$1048576,MATCH(DATE(N$2,1,1),Emissions!$A$1:$LI$1),FALSE)</f>
        <v>6.6869121599999998E-2</v>
      </c>
      <c r="O628" s="325">
        <f>+VLOOKUP($E628,Emissions!$1:$1048576,MATCH(DATE(O$2,1,1),Emissions!$A$1:$LI$1),FALSE)</f>
        <v>6.7919873899999997E-2</v>
      </c>
      <c r="P628" s="325">
        <f>+VLOOKUP($E628,Emissions!$1:$1048576,MATCH(DATE(P$2,1,1),Emissions!$A$1:$LI$1),FALSE)</f>
        <v>6.9068830299999995E-2</v>
      </c>
      <c r="Q628" s="325">
        <f>+VLOOKUP($E628,Emissions!$1:$1048576,MATCH(DATE(Q$2,1,1),Emissions!$A$1:$LI$1),FALSE)</f>
        <v>7.0194405200000004E-2</v>
      </c>
      <c r="R628" s="325">
        <f>+VLOOKUP($E628,Emissions!$1:$1048576,MATCH(DATE(R$2,1,1),Emissions!$A$1:$LI$1),FALSE)</f>
        <v>7.1332294199999993E-2</v>
      </c>
      <c r="S628" s="325">
        <f>+VLOOKUP($E628,Emissions!$1:$1048576,MATCH(DATE(S$2,1,1),Emissions!$A$1:$LI$1),FALSE)</f>
        <v>7.2489467000000002E-2</v>
      </c>
      <c r="T628" s="325">
        <f>+VLOOKUP($E628,Emissions!$1:$1048576,MATCH(DATE(T$2,1,1),Emissions!$A$1:$LI$1),FALSE)</f>
        <v>7.3666985700000007E-2</v>
      </c>
      <c r="U628" s="325">
        <f>+VLOOKUP($E628,Emissions!$1:$1048576,MATCH(DATE(U$2,1,1),Emissions!$A$1:$LI$1),FALSE)</f>
        <v>7.48648544E-2</v>
      </c>
      <c r="V628" s="325">
        <f>+VLOOKUP($E628,Emissions!$1:$1048576,MATCH(DATE(V$2,1,1),Emissions!$A$1:$LI$1),FALSE)</f>
        <v>7.6083051400000004E-2</v>
      </c>
      <c r="W628" s="325">
        <f>+VLOOKUP($E628,Emissions!$1:$1048576,MATCH(DATE(W$2,1,1),Emissions!$A$1:$LI$1),FALSE)</f>
        <v>7.7321665299999995E-2</v>
      </c>
      <c r="X628" s="325">
        <f>+VLOOKUP($E628,Emissions!$1:$1048576,MATCH(DATE(X$2,1,1),Emissions!$A$1:$LI$1),FALSE)</f>
        <v>7.8580920299999996E-2</v>
      </c>
      <c r="Y628" s="325">
        <f>+VLOOKUP($E628,Emissions!$1:$1048576,MATCH(DATE(Y$2,1,1),Emissions!$A$1:$LI$1),FALSE)</f>
        <v>7.9861124899999997E-2</v>
      </c>
      <c r="Z628" s="325">
        <f>+VLOOKUP($E628,Emissions!$1:$1048576,MATCH(DATE(Z$2,1,1),Emissions!$A$1:$LI$1),FALSE)</f>
        <v>8.1108732599999997E-2</v>
      </c>
      <c r="AA628" s="325">
        <f>+VLOOKUP($E628,Emissions!$1:$1048576,MATCH(DATE(AA$2,1,1),Emissions!$A$1:$LI$1),FALSE)</f>
        <v>8.2413968800000001E-2</v>
      </c>
      <c r="AB628" s="325">
        <f>+VLOOKUP($E628,Emissions!$1:$1048576,MATCH(DATE(AB$2,1,1),Emissions!$A$1:$LI$1),FALSE)</f>
        <v>8.3749750600000006E-2</v>
      </c>
      <c r="AC628" s="325">
        <f>+VLOOKUP($E628,Emissions!$1:$1048576,MATCH(DATE(AC$2,1,1),Emissions!$A$1:$LI$1),FALSE)</f>
        <v>8.5110563400000006E-2</v>
      </c>
      <c r="AD628" s="325">
        <f>+VLOOKUP($E628,Emissions!$1:$1048576,MATCH(DATE(AD$2,1,1),Emissions!$A$1:$LI$1),FALSE)</f>
        <v>8.6495424000000001E-2</v>
      </c>
      <c r="AE628" s="325">
        <f>+VLOOKUP($E628,Emissions!$1:$1048576,MATCH(DATE(AE$2,1,1),Emissions!$A$1:$LI$1),FALSE)</f>
        <v>8.7747880400000006E-2</v>
      </c>
      <c r="AF628" s="325">
        <f>+VLOOKUP($E628,Emissions!$1:$1048576,MATCH(DATE(AF$2,1,1),Emissions!$A$1:$LI$1),FALSE)</f>
        <v>8.9054191699999993E-2</v>
      </c>
      <c r="AG628" s="325">
        <f>+VLOOKUP($E628,Emissions!$1:$1048576,MATCH(DATE(AG$2,1,1),Emissions!$A$1:$LI$1),FALSE)</f>
        <v>9.0383398700000006E-2</v>
      </c>
      <c r="AH628" s="325">
        <f>+VLOOKUP($E628,Emissions!$1:$1048576,MATCH(DATE(AH$2,1,1),Emissions!$A$1:$LI$1),FALSE)</f>
        <v>9.1729991699999999E-2</v>
      </c>
      <c r="AI628" s="325">
        <f>+VLOOKUP($E628,Emissions!$1:$1048576,MATCH(DATE(AI$2,1,1),Emissions!$A$1:$LI$1),FALSE)</f>
        <v>9.3093734400000003E-2</v>
      </c>
      <c r="AJ628" s="325">
        <f>+VLOOKUP($E628,Emissions!$1:$1048576,MATCH(DATE(AJ$2,1,1),Emissions!$A$1:$LI$1),FALSE)</f>
        <v>9.4475347799999998E-2</v>
      </c>
      <c r="AK628" s="325">
        <f>+VLOOKUP($E628,Emissions!$1:$1048576,MATCH(DATE(AK$2,1,1),Emissions!$A$1:$LI$1),FALSE)</f>
        <v>9.5875557299999997E-2</v>
      </c>
      <c r="AL628" s="325">
        <f>+VLOOKUP($E628,Emissions!$1:$1048576,MATCH(DATE(AL$2,1,1),Emissions!$A$1:$LI$1),FALSE)</f>
        <v>9.7294879000000001E-2</v>
      </c>
      <c r="AM628" s="325">
        <f>+VLOOKUP($E628,Emissions!$1:$1048576,MATCH(DATE(AM$2,1,1),Emissions!$A$1:$LI$1),FALSE)</f>
        <v>9.8733571300000003E-2</v>
      </c>
      <c r="AN628" s="325">
        <f>+VLOOKUP($E628,Emissions!$1:$1048576,MATCH(DATE(AN$2,1,1),Emissions!$A$1:$LI$1),FALSE)</f>
        <v>0.1001916672</v>
      </c>
      <c r="AO628" s="325">
        <f>+VLOOKUP($E628,Emissions!$1:$1048576,MATCH(DATE(AO$2,1,1),Emissions!$A$1:$LI$1),FALSE)</f>
        <v>0.1016690292</v>
      </c>
      <c r="AP628" s="325">
        <f>+VLOOKUP($E628,Emissions!$1:$1048576,MATCH(DATE(AP$2,1,1),Emissions!$A$1:$LI$1),FALSE)</f>
        <v>0.1031271143</v>
      </c>
      <c r="AQ628" s="325">
        <f>+VLOOKUP($E628,Emissions!$1:$1048576,MATCH(DATE(AQ$2,1,1),Emissions!$A$1:$LI$1),FALSE)</f>
        <v>0.1045905694</v>
      </c>
      <c r="AR628" s="325">
        <f>+VLOOKUP($E628,Emissions!$1:$1048576,MATCH(DATE(AR$2,1,1),Emissions!$A$1:$LI$1),FALSE)</f>
        <v>0.1060649719</v>
      </c>
      <c r="AS628" s="325">
        <f>+VLOOKUP($E628,Emissions!$1:$1048576,MATCH(DATE(AS$2,1,1),Emissions!$A$1:$LI$1),FALSE)</f>
        <v>0.1075518954</v>
      </c>
      <c r="AT628" s="325">
        <f>+VLOOKUP($E628,Emissions!$1:$1048576,MATCH(DATE(AT$2,1,1),Emissions!$A$1:$LI$1),FALSE)</f>
        <v>0.1090520805</v>
      </c>
      <c r="AU628" s="325">
        <f>+VLOOKUP($E628,Emissions!$1:$1048576,MATCH(DATE(AU$2,1,1),Emissions!$A$1:$LI$1),FALSE)</f>
        <v>0.1105660691</v>
      </c>
      <c r="AV628" s="325">
        <f>+VLOOKUP($E628,Emissions!$1:$1048576,MATCH(DATE(AV$2,1,1),Emissions!$A$1:$LI$1),FALSE)</f>
        <v>0.1120943439</v>
      </c>
      <c r="AW628" s="325">
        <f>+VLOOKUP($E628,Emissions!$1:$1048576,MATCH(DATE(AW$2,1,1),Emissions!$A$1:$LI$1),FALSE)</f>
        <v>0.1136373228</v>
      </c>
      <c r="AX628" s="325">
        <f>+VLOOKUP($E628,Emissions!$1:$1048576,MATCH(DATE(AX$2,1,1),Emissions!$A$1:$LI$1),FALSE)</f>
        <v>0.1151953589</v>
      </c>
      <c r="AY628" s="325">
        <f>+VLOOKUP($E628,Emissions!$1:$1048576,MATCH(DATE(AY$2,1,1),Emissions!$A$1:$LI$1),FALSE)</f>
        <v>0.1167687468</v>
      </c>
      <c r="AZ628" s="325">
        <f>+VLOOKUP($E628,Emissions!$1:$1048576,MATCH(DATE(AZ$2,1,1),Emissions!$A$1:$LI$1),FALSE)</f>
        <v>0.1183628536</v>
      </c>
      <c r="BA628" s="325">
        <f>+VLOOKUP($E628,Emissions!$1:$1048576,MATCH(DATE(BA$2,1,1),Emissions!$A$1:$LI$1),FALSE)</f>
        <v>0.1199784609</v>
      </c>
      <c r="BB628" s="325">
        <f>+VLOOKUP($E628,Emissions!$1:$1048576,MATCH(DATE(BB$2,1,1),Emissions!$A$1:$LI$1),FALSE)</f>
        <v>0.12161675030000001</v>
      </c>
      <c r="BC628" s="325">
        <f>+VLOOKUP($E628,Emissions!$1:$1048576,MATCH(DATE(BC$2,1,1),Emissions!$A$1:$LI$1),FALSE)</f>
        <v>0.1232778771</v>
      </c>
      <c r="BD628" s="325">
        <f>+VLOOKUP($E628,Emissions!$1:$1048576,MATCH(DATE(BD$2,1,1),Emissions!$A$1:$LI$1),FALSE)</f>
        <v>0.1249613987</v>
      </c>
      <c r="BE628" s="325">
        <f>+VLOOKUP($E628,Emissions!$1:$1048576,MATCH(DATE(BE$2,1,1),Emissions!$A$1:$LI$1),FALSE)</f>
        <v>0.1378582985</v>
      </c>
      <c r="BF628" s="325">
        <f>+VLOOKUP($E628,Emissions!$1:$1048576,MATCH(DATE(BF$2,1,1),Emissions!$A$1:$LI$1),FALSE)</f>
        <v>0.14029320510000001</v>
      </c>
      <c r="BG628" s="325">
        <f>+VLOOKUP($E628,Emissions!$1:$1048576,MATCH(DATE(BG$2,1,1),Emissions!$A$1:$LI$1),FALSE)</f>
        <v>0.14276544269999999</v>
      </c>
      <c r="BH628" s="325">
        <f>+VLOOKUP($E628,Emissions!$1:$1048576,MATCH(DATE(BH$2,1,1),Emissions!$A$1:$LI$1),FALSE)</f>
        <v>0.14527536860000001</v>
      </c>
      <c r="BI628" s="325">
        <f>+VLOOKUP($E628,Emissions!$1:$1048576,MATCH(DATE(BI$2,1,1),Emissions!$A$1:$LI$1),FALSE)</f>
        <v>0.14782335660000001</v>
      </c>
    </row>
    <row r="629" spans="1:61" ht="15" customHeight="1" x14ac:dyDescent="0.35">
      <c r="A629" s="409"/>
      <c r="B629" s="169"/>
      <c r="C629" s="138" t="s">
        <v>733</v>
      </c>
      <c r="D629" s="114" t="s">
        <v>1028</v>
      </c>
      <c r="E629" s="50" t="s">
        <v>2719</v>
      </c>
      <c r="F629" s="359">
        <f>+VLOOKUP($E629,Emissions!$1:$1048576,MATCH(DATE(F$2,1,1),Emissions!$A$1:$LI$1),FALSE)</f>
        <v>4.0925284899999997E-2</v>
      </c>
      <c r="G629" s="359">
        <f>+VLOOKUP($E629,Emissions!$1:$1048576,MATCH(DATE(G$2,1,1),Emissions!$A$1:$LI$1),FALSE)</f>
        <v>4.1498711399999999E-2</v>
      </c>
      <c r="H629" s="359">
        <f>+VLOOKUP($E629,Emissions!$1:$1048576,MATCH(DATE(H$2,1,1),Emissions!$A$1:$LI$1),FALSE)</f>
        <v>4.2116564099999997E-2</v>
      </c>
      <c r="I629" s="359">
        <f>+VLOOKUP($E629,Emissions!$1:$1048576,MATCH(DATE(I$2,1,1),Emissions!$A$1:$LI$1),FALSE)</f>
        <v>4.27606185E-2</v>
      </c>
      <c r="J629" s="359">
        <f>+VLOOKUP($E629,Emissions!$1:$1048576,MATCH(DATE(J$2,1,1),Emissions!$A$1:$LI$1),FALSE)</f>
        <v>4.3433610999999997E-2</v>
      </c>
      <c r="K629" s="359">
        <f>+VLOOKUP($E629,Emissions!$1:$1048576,MATCH(DATE(K$2,1,1),Emissions!$A$1:$LI$1),FALSE)</f>
        <v>4.41367623E-2</v>
      </c>
      <c r="L629" s="359">
        <f>+VLOOKUP($E629,Emissions!$1:$1048576,MATCH(DATE(L$2,1,1),Emissions!$A$1:$LI$1),FALSE)</f>
        <v>4.4832804900000002E-2</v>
      </c>
      <c r="M629" s="359">
        <f>+VLOOKUP($E629,Emissions!$1:$1048576,MATCH(DATE(M$2,1,1),Emissions!$A$1:$LI$1),FALSE)</f>
        <v>4.5546403800000003E-2</v>
      </c>
      <c r="N629" s="359">
        <f>+VLOOKUP($E629,Emissions!$1:$1048576,MATCH(DATE(N$2,1,1),Emissions!$A$1:$LI$1),FALSE)</f>
        <v>4.6278763899999999E-2</v>
      </c>
      <c r="O629" s="359">
        <f>+VLOOKUP($E629,Emissions!$1:$1048576,MATCH(DATE(O$2,1,1),Emissions!$A$1:$LI$1),FALSE)</f>
        <v>4.7028500199999997E-2</v>
      </c>
      <c r="P629" s="359">
        <f>+VLOOKUP($E629,Emissions!$1:$1048576,MATCH(DATE(P$2,1,1),Emissions!$A$1:$LI$1),FALSE)</f>
        <v>4.7856933599999998E-2</v>
      </c>
      <c r="Q629" s="359">
        <f>+VLOOKUP($E629,Emissions!$1:$1048576,MATCH(DATE(Q$2,1,1),Emissions!$A$1:$LI$1),FALSE)</f>
        <v>4.8651813299999999E-2</v>
      </c>
      <c r="R629" s="359">
        <f>+VLOOKUP($E629,Emissions!$1:$1048576,MATCH(DATE(R$2,1,1),Emissions!$A$1:$LI$1),FALSE)</f>
        <v>4.9453981899999999E-2</v>
      </c>
      <c r="S629" s="359">
        <f>+VLOOKUP($E629,Emissions!$1:$1048576,MATCH(DATE(S$2,1,1),Emissions!$A$1:$LI$1),FALSE)</f>
        <v>5.0268254499999998E-2</v>
      </c>
      <c r="T629" s="359">
        <f>+VLOOKUP($E629,Emissions!$1:$1048576,MATCH(DATE(T$2,1,1),Emissions!$A$1:$LI$1),FALSE)</f>
        <v>5.1094862300000002E-2</v>
      </c>
      <c r="U629" s="359">
        <f>+VLOOKUP($E629,Emissions!$1:$1048576,MATCH(DATE(U$2,1,1),Emissions!$A$1:$LI$1),FALSE)</f>
        <v>5.19334132E-2</v>
      </c>
      <c r="V629" s="359">
        <f>+VLOOKUP($E629,Emissions!$1:$1048576,MATCH(DATE(V$2,1,1),Emissions!$A$1:$LI$1),FALSE)</f>
        <v>5.2783434499999997E-2</v>
      </c>
      <c r="W629" s="359">
        <f>+VLOOKUP($E629,Emissions!$1:$1048576,MATCH(DATE(W$2,1,1),Emissions!$A$1:$LI$1),FALSE)</f>
        <v>5.3644443799999997E-2</v>
      </c>
      <c r="X629" s="359">
        <f>+VLOOKUP($E629,Emissions!$1:$1048576,MATCH(DATE(X$2,1,1),Emissions!$A$1:$LI$1),FALSE)</f>
        <v>5.45160534E-2</v>
      </c>
      <c r="Y629" s="359">
        <f>+VLOOKUP($E629,Emissions!$1:$1048576,MATCH(DATE(Y$2,1,1),Emissions!$A$1:$LI$1),FALSE)</f>
        <v>5.5397986699999999E-2</v>
      </c>
      <c r="Z629" s="359">
        <f>+VLOOKUP($E629,Emissions!$1:$1048576,MATCH(DATE(Z$2,1,1),Emissions!$A$1:$LI$1),FALSE)</f>
        <v>5.6243142699999998E-2</v>
      </c>
      <c r="AA629" s="359">
        <f>+VLOOKUP($E629,Emissions!$1:$1048576,MATCH(DATE(AA$2,1,1),Emissions!$A$1:$LI$1),FALSE)</f>
        <v>5.7134957200000003E-2</v>
      </c>
      <c r="AB629" s="359">
        <f>+VLOOKUP($E629,Emissions!$1:$1048576,MATCH(DATE(AB$2,1,1),Emissions!$A$1:$LI$1),FALSE)</f>
        <v>5.8042362E-2</v>
      </c>
      <c r="AC629" s="359">
        <f>+VLOOKUP($E629,Emissions!$1:$1048576,MATCH(DATE(AC$2,1,1),Emissions!$A$1:$LI$1),FALSE)</f>
        <v>5.8961603899999999E-2</v>
      </c>
      <c r="AD629" s="359">
        <f>+VLOOKUP($E629,Emissions!$1:$1048576,MATCH(DATE(AD$2,1,1),Emissions!$A$1:$LI$1),FALSE)</f>
        <v>5.9892509300000001E-2</v>
      </c>
      <c r="AE629" s="359">
        <f>+VLOOKUP($E629,Emissions!$1:$1048576,MATCH(DATE(AE$2,1,1),Emissions!$A$1:$LI$1),FALSE)</f>
        <v>6.06993308E-2</v>
      </c>
      <c r="AF629" s="359">
        <f>+VLOOKUP($E629,Emissions!$1:$1048576,MATCH(DATE(AF$2,1,1),Emissions!$A$1:$LI$1),FALSE)</f>
        <v>6.1559916300000003E-2</v>
      </c>
      <c r="AG629" s="359">
        <f>+VLOOKUP($E629,Emissions!$1:$1048576,MATCH(DATE(AG$2,1,1),Emissions!$A$1:$LI$1),FALSE)</f>
        <v>6.24338454E-2</v>
      </c>
      <c r="AH629" s="359">
        <f>+VLOOKUP($E629,Emissions!$1:$1048576,MATCH(DATE(AH$2,1,1),Emissions!$A$1:$LI$1),FALSE)</f>
        <v>6.3317358700000007E-2</v>
      </c>
      <c r="AI629" s="359">
        <f>+VLOOKUP($E629,Emissions!$1:$1048576,MATCH(DATE(AI$2,1,1),Emissions!$A$1:$LI$1),FALSE)</f>
        <v>6.4211334499999995E-2</v>
      </c>
      <c r="AJ629" s="359">
        <f>+VLOOKUP($E629,Emissions!$1:$1048576,MATCH(DATE(AJ$2,1,1),Emissions!$A$1:$LI$1),FALSE)</f>
        <v>6.5117220000000003E-2</v>
      </c>
      <c r="AK629" s="359">
        <f>+VLOOKUP($E629,Emissions!$1:$1048576,MATCH(DATE(AK$2,1,1),Emissions!$A$1:$LI$1),FALSE)</f>
        <v>6.6036471900000004E-2</v>
      </c>
      <c r="AL629" s="359">
        <f>+VLOOKUP($E629,Emissions!$1:$1048576,MATCH(DATE(AL$2,1,1),Emissions!$A$1:$LI$1),FALSE)</f>
        <v>6.6970453999999999E-2</v>
      </c>
      <c r="AM629" s="359">
        <f>+VLOOKUP($E629,Emissions!$1:$1048576,MATCH(DATE(AM$2,1,1),Emissions!$A$1:$LI$1),FALSE)</f>
        <v>6.7920356099999996E-2</v>
      </c>
      <c r="AN629" s="359">
        <f>+VLOOKUP($E629,Emissions!$1:$1048576,MATCH(DATE(AN$2,1,1),Emissions!$A$1:$LI$1),FALSE)</f>
        <v>6.8887156899999996E-2</v>
      </c>
      <c r="AO629" s="359">
        <f>+VLOOKUP($E629,Emissions!$1:$1048576,MATCH(DATE(AO$2,1,1),Emissions!$A$1:$LI$1),FALSE)</f>
        <v>6.9871607599999996E-2</v>
      </c>
      <c r="AP629" s="359">
        <f>+VLOOKUP($E629,Emissions!$1:$1048576,MATCH(DATE(AP$2,1,1),Emissions!$A$1:$LI$1),FALSE)</f>
        <v>7.08410394E-2</v>
      </c>
      <c r="AQ629" s="359">
        <f>+VLOOKUP($E629,Emissions!$1:$1048576,MATCH(DATE(AQ$2,1,1),Emissions!$A$1:$LI$1),FALSE)</f>
        <v>7.1821098799999997E-2</v>
      </c>
      <c r="AR629" s="359">
        <f>+VLOOKUP($E629,Emissions!$1:$1048576,MATCH(DATE(AR$2,1,1),Emissions!$A$1:$LI$1),FALSE)</f>
        <v>7.2815511700000002E-2</v>
      </c>
      <c r="AS629" s="359">
        <f>+VLOOKUP($E629,Emissions!$1:$1048576,MATCH(DATE(AS$2,1,1),Emissions!$A$1:$LI$1),FALSE)</f>
        <v>7.3825109099999994E-2</v>
      </c>
      <c r="AT629" s="359">
        <f>+VLOOKUP($E629,Emissions!$1:$1048576,MATCH(DATE(AT$2,1,1),Emissions!$A$1:$LI$1),FALSE)</f>
        <v>7.4850285899999994E-2</v>
      </c>
      <c r="AU629" s="359">
        <f>+VLOOKUP($E629,Emissions!$1:$1048576,MATCH(DATE(AU$2,1,1),Emissions!$A$1:$LI$1),FALSE)</f>
        <v>7.5891316099999995E-2</v>
      </c>
      <c r="AV629" s="359">
        <f>+VLOOKUP($E629,Emissions!$1:$1048576,MATCH(DATE(AV$2,1,1),Emissions!$A$1:$LI$1),FALSE)</f>
        <v>7.6948434600000004E-2</v>
      </c>
      <c r="AW629" s="359">
        <f>+VLOOKUP($E629,Emissions!$1:$1048576,MATCH(DATE(AW$2,1,1),Emissions!$A$1:$LI$1),FALSE)</f>
        <v>7.80218097E-2</v>
      </c>
      <c r="AX629" s="359">
        <f>+VLOOKUP($E629,Emissions!$1:$1048576,MATCH(DATE(AX$2,1,1),Emissions!$A$1:$LI$1),FALSE)</f>
        <v>7.9111550099999997E-2</v>
      </c>
      <c r="AY629" s="359">
        <f>+VLOOKUP($E629,Emissions!$1:$1048576,MATCH(DATE(AY$2,1,1),Emissions!$A$1:$LI$1),FALSE)</f>
        <v>8.0217706700000002E-2</v>
      </c>
      <c r="AZ629" s="359">
        <f>+VLOOKUP($E629,Emissions!$1:$1048576,MATCH(DATE(AZ$2,1,1),Emissions!$A$1:$LI$1),FALSE)</f>
        <v>8.1328186199999999E-2</v>
      </c>
      <c r="BA629" s="359">
        <f>+VLOOKUP($E629,Emissions!$1:$1048576,MATCH(DATE(BA$2,1,1),Emissions!$A$1:$LI$1),FALSE)</f>
        <v>8.2439195899999998E-2</v>
      </c>
      <c r="BB629" s="359">
        <f>+VLOOKUP($E629,Emissions!$1:$1048576,MATCH(DATE(BB$2,1,1),Emissions!$A$1:$LI$1),FALSE)</f>
        <v>8.3556349799999999E-2</v>
      </c>
      <c r="BC629" s="359">
        <f>+VLOOKUP($E629,Emissions!$1:$1048576,MATCH(DATE(BC$2,1,1),Emissions!$A$1:$LI$1),FALSE)</f>
        <v>8.4686911500000003E-2</v>
      </c>
      <c r="BD629" s="359">
        <f>+VLOOKUP($E629,Emissions!$1:$1048576,MATCH(DATE(BD$2,1,1),Emissions!$A$1:$LI$1),FALSE)</f>
        <v>8.5836712400000001E-2</v>
      </c>
      <c r="BE629" s="359">
        <f>+VLOOKUP($E629,Emissions!$1:$1048576,MATCH(DATE(BE$2,1,1),Emissions!$A$1:$LI$1),FALSE)</f>
        <v>9.4817473900000004E-2</v>
      </c>
      <c r="BF629" s="359">
        <f>+VLOOKUP($E629,Emissions!$1:$1048576,MATCH(DATE(BF$2,1,1),Emissions!$A$1:$LI$1),FALSE)</f>
        <v>9.6468591500000006E-2</v>
      </c>
      <c r="BG629" s="359">
        <f>+VLOOKUP($E629,Emissions!$1:$1048576,MATCH(DATE(BG$2,1,1),Emissions!$A$1:$LI$1),FALSE)</f>
        <v>9.8148892299999999E-2</v>
      </c>
      <c r="BH629" s="359">
        <f>+VLOOKUP($E629,Emissions!$1:$1048576,MATCH(DATE(BH$2,1,1),Emissions!$A$1:$LI$1),FALSE)</f>
        <v>9.9859235800000001E-2</v>
      </c>
      <c r="BI629" s="359">
        <f>+VLOOKUP($E629,Emissions!$1:$1048576,MATCH(DATE(BI$2,1,1),Emissions!$A$1:$LI$1),FALSE)</f>
        <v>0.1016004028</v>
      </c>
    </row>
    <row r="630" spans="1:61" ht="15" customHeight="1" x14ac:dyDescent="0.35">
      <c r="A630" s="409"/>
      <c r="B630" s="169"/>
      <c r="C630" s="138" t="s">
        <v>734</v>
      </c>
      <c r="D630" s="114" t="s">
        <v>1028</v>
      </c>
      <c r="E630" s="50" t="s">
        <v>2720</v>
      </c>
      <c r="F630" s="359">
        <f>+VLOOKUP($E630,Emissions!$1:$1048576,MATCH(DATE(F$2,1,1),Emissions!$A$1:$LI$1),FALSE)</f>
        <v>5.36125743E-2</v>
      </c>
      <c r="G630" s="359">
        <f>+VLOOKUP($E630,Emissions!$1:$1048576,MATCH(DATE(G$2,1,1),Emissions!$A$1:$LI$1),FALSE)</f>
        <v>5.4112589199999998E-2</v>
      </c>
      <c r="H630" s="359">
        <f>+VLOOKUP($E630,Emissions!$1:$1048576,MATCH(DATE(H$2,1,1),Emissions!$A$1:$LI$1),FALSE)</f>
        <v>5.4685099199999997E-2</v>
      </c>
      <c r="I630" s="359">
        <f>+VLOOKUP($E630,Emissions!$1:$1048576,MATCH(DATE(I$2,1,1),Emissions!$A$1:$LI$1),FALSE)</f>
        <v>5.5344190199999997E-2</v>
      </c>
      <c r="J630" s="359">
        <f>+VLOOKUP($E630,Emissions!$1:$1048576,MATCH(DATE(J$2,1,1),Emissions!$A$1:$LI$1),FALSE)</f>
        <v>5.6085749599999998E-2</v>
      </c>
      <c r="K630" s="359">
        <f>+VLOOKUP($E630,Emissions!$1:$1048576,MATCH(DATE(K$2,1,1),Emissions!$A$1:$LI$1),FALSE)</f>
        <v>5.6899940099999997E-2</v>
      </c>
      <c r="L630" s="359">
        <f>+VLOOKUP($E630,Emissions!$1:$1048576,MATCH(DATE(L$2,1,1),Emissions!$A$1:$LI$1),FALSE)</f>
        <v>5.7741300299999999E-2</v>
      </c>
      <c r="M630" s="359">
        <f>+VLOOKUP($E630,Emissions!$1:$1048576,MATCH(DATE(M$2,1,1),Emissions!$A$1:$LI$1),FALSE)</f>
        <v>5.86175715E-2</v>
      </c>
      <c r="N630" s="359">
        <f>+VLOOKUP($E630,Emissions!$1:$1048576,MATCH(DATE(N$2,1,1),Emissions!$A$1:$LI$1),FALSE)</f>
        <v>5.9526390300000002E-2</v>
      </c>
      <c r="O630" s="359">
        <f>+VLOOKUP($E630,Emissions!$1:$1048576,MATCH(DATE(O$2,1,1),Emissions!$A$1:$LI$1),FALSE)</f>
        <v>6.0464296200000003E-2</v>
      </c>
      <c r="P630" s="359">
        <f>+VLOOKUP($E630,Emissions!$1:$1048576,MATCH(DATE(P$2,1,1),Emissions!$A$1:$LI$1),FALSE)</f>
        <v>6.1488720300000001E-2</v>
      </c>
      <c r="Q630" s="359">
        <f>+VLOOKUP($E630,Emissions!$1:$1048576,MATCH(DATE(Q$2,1,1),Emissions!$A$1:$LI$1),FALSE)</f>
        <v>6.2505599699999997E-2</v>
      </c>
      <c r="R630" s="359">
        <f>+VLOOKUP($E630,Emissions!$1:$1048576,MATCH(DATE(R$2,1,1),Emissions!$A$1:$LI$1),FALSE)</f>
        <v>6.3534351399999994E-2</v>
      </c>
      <c r="S630" s="359">
        <f>+VLOOKUP($E630,Emissions!$1:$1048576,MATCH(DATE(S$2,1,1),Emissions!$A$1:$LI$1),FALSE)</f>
        <v>6.4578654900000004E-2</v>
      </c>
      <c r="T630" s="359">
        <f>+VLOOKUP($E630,Emissions!$1:$1048576,MATCH(DATE(T$2,1,1),Emissions!$A$1:$LI$1),FALSE)</f>
        <v>6.5638691400000004E-2</v>
      </c>
      <c r="U630" s="359">
        <f>+VLOOKUP($E630,Emissions!$1:$1048576,MATCH(DATE(U$2,1,1),Emissions!$A$1:$LI$1),FALSE)</f>
        <v>6.6713912799999997E-2</v>
      </c>
      <c r="V630" s="359">
        <f>+VLOOKUP($E630,Emissions!$1:$1048576,MATCH(DATE(V$2,1,1),Emissions!$A$1:$LI$1),FALSE)</f>
        <v>6.78032831E-2</v>
      </c>
      <c r="W630" s="359">
        <f>+VLOOKUP($E630,Emissions!$1:$1048576,MATCH(DATE(W$2,1,1),Emissions!$A$1:$LI$1),FALSE)</f>
        <v>6.8906022799999994E-2</v>
      </c>
      <c r="X630" s="359">
        <f>+VLOOKUP($E630,Emissions!$1:$1048576,MATCH(DATE(X$2,1,1),Emissions!$A$1:$LI$1),FALSE)</f>
        <v>7.0021660099999994E-2</v>
      </c>
      <c r="Y630" s="359">
        <f>+VLOOKUP($E630,Emissions!$1:$1048576,MATCH(DATE(Y$2,1,1),Emissions!$A$1:$LI$1),FALSE)</f>
        <v>7.11498874E-2</v>
      </c>
      <c r="Z630" s="359">
        <f>+VLOOKUP($E630,Emissions!$1:$1048576,MATCH(DATE(Z$2,1,1),Emissions!$A$1:$LI$1),FALSE)</f>
        <v>7.2245446500000005E-2</v>
      </c>
      <c r="AA630" s="359">
        <f>+VLOOKUP($E630,Emissions!$1:$1048576,MATCH(DATE(AA$2,1,1),Emissions!$A$1:$LI$1),FALSE)</f>
        <v>7.3376544399999993E-2</v>
      </c>
      <c r="AB630" s="359">
        <f>+VLOOKUP($E630,Emissions!$1:$1048576,MATCH(DATE(AB$2,1,1),Emissions!$A$1:$LI$1),FALSE)</f>
        <v>7.4527313100000006E-2</v>
      </c>
      <c r="AC630" s="359">
        <f>+VLOOKUP($E630,Emissions!$1:$1048576,MATCH(DATE(AC$2,1,1),Emissions!$A$1:$LI$1),FALSE)</f>
        <v>7.5694073200000003E-2</v>
      </c>
      <c r="AD630" s="359">
        <f>+VLOOKUP($E630,Emissions!$1:$1048576,MATCH(DATE(AD$2,1,1),Emissions!$A$1:$LI$1),FALSE)</f>
        <v>7.6875977900000003E-2</v>
      </c>
      <c r="AE630" s="359">
        <f>+VLOOKUP($E630,Emissions!$1:$1048576,MATCH(DATE(AE$2,1,1),Emissions!$A$1:$LI$1),FALSE)</f>
        <v>7.79424539E-2</v>
      </c>
      <c r="AF630" s="359">
        <f>+VLOOKUP($E630,Emissions!$1:$1048576,MATCH(DATE(AF$2,1,1),Emissions!$A$1:$LI$1),FALSE)</f>
        <v>7.9029516199999997E-2</v>
      </c>
      <c r="AG630" s="359">
        <f>+VLOOKUP($E630,Emissions!$1:$1048576,MATCH(DATE(AG$2,1,1),Emissions!$A$1:$LI$1),FALSE)</f>
        <v>8.0122712900000004E-2</v>
      </c>
      <c r="AH630" s="359">
        <f>+VLOOKUP($E630,Emissions!$1:$1048576,MATCH(DATE(AH$2,1,1),Emissions!$A$1:$LI$1),FALSE)</f>
        <v>8.1221209899999994E-2</v>
      </c>
      <c r="AI630" s="359">
        <f>+VLOOKUP($E630,Emissions!$1:$1048576,MATCH(DATE(AI$2,1,1),Emissions!$A$1:$LI$1),FALSE)</f>
        <v>8.2327051400000004E-2</v>
      </c>
      <c r="AJ630" s="359">
        <f>+VLOOKUP($E630,Emissions!$1:$1048576,MATCH(DATE(AJ$2,1,1),Emissions!$A$1:$LI$1),FALSE)</f>
        <v>8.3442632799999999E-2</v>
      </c>
      <c r="AK630" s="359">
        <f>+VLOOKUP($E630,Emissions!$1:$1048576,MATCH(DATE(AK$2,1,1),Emissions!$A$1:$LI$1),FALSE)</f>
        <v>8.4570266800000002E-2</v>
      </c>
      <c r="AL630" s="359">
        <f>+VLOOKUP($E630,Emissions!$1:$1048576,MATCH(DATE(AL$2,1,1),Emissions!$A$1:$LI$1),FALSE)</f>
        <v>8.5711841600000005E-2</v>
      </c>
      <c r="AM630" s="359">
        <f>+VLOOKUP($E630,Emissions!$1:$1048576,MATCH(DATE(AM$2,1,1),Emissions!$A$1:$LI$1),FALSE)</f>
        <v>8.68687982E-2</v>
      </c>
      <c r="AN630" s="359">
        <f>+VLOOKUP($E630,Emissions!$1:$1048576,MATCH(DATE(AN$2,1,1),Emissions!$A$1:$LI$1),FALSE)</f>
        <v>8.8042197500000002E-2</v>
      </c>
      <c r="AO630" s="359">
        <f>+VLOOKUP($E630,Emissions!$1:$1048576,MATCH(DATE(AO$2,1,1),Emissions!$A$1:$LI$1),FALSE)</f>
        <v>8.9232778200000001E-2</v>
      </c>
      <c r="AP630" s="359">
        <f>+VLOOKUP($E630,Emissions!$1:$1048576,MATCH(DATE(AP$2,1,1),Emissions!$A$1:$LI$1),FALSE)</f>
        <v>9.0410727499999996E-2</v>
      </c>
      <c r="AQ630" s="359">
        <f>+VLOOKUP($E630,Emissions!$1:$1048576,MATCH(DATE(AQ$2,1,1),Emissions!$A$1:$LI$1),FALSE)</f>
        <v>9.1592626100000005E-2</v>
      </c>
      <c r="AR630" s="359">
        <f>+VLOOKUP($E630,Emissions!$1:$1048576,MATCH(DATE(AR$2,1,1),Emissions!$A$1:$LI$1),FALSE)</f>
        <v>9.2783227300000007E-2</v>
      </c>
      <c r="AS630" s="359">
        <f>+VLOOKUP($E630,Emissions!$1:$1048576,MATCH(DATE(AS$2,1,1),Emissions!$A$1:$LI$1),FALSE)</f>
        <v>9.3984427300000006E-2</v>
      </c>
      <c r="AT630" s="359">
        <f>+VLOOKUP($E630,Emissions!$1:$1048576,MATCH(DATE(AT$2,1,1),Emissions!$A$1:$LI$1),FALSE)</f>
        <v>9.5197431799999996E-2</v>
      </c>
      <c r="AU630" s="359">
        <f>+VLOOKUP($E630,Emissions!$1:$1048576,MATCH(DATE(AU$2,1,1),Emissions!$A$1:$LI$1),FALSE)</f>
        <v>9.64234655E-2</v>
      </c>
      <c r="AV630" s="359">
        <f>+VLOOKUP($E630,Emissions!$1:$1048576,MATCH(DATE(AV$2,1,1),Emissions!$A$1:$LI$1),FALSE)</f>
        <v>9.76634849E-2</v>
      </c>
      <c r="AW630" s="359">
        <f>+VLOOKUP($E630,Emissions!$1:$1048576,MATCH(DATE(AW$2,1,1),Emissions!$A$1:$LI$1),FALSE)</f>
        <v>9.8918183399999998E-2</v>
      </c>
      <c r="AX630" s="359">
        <f>+VLOOKUP($E630,Emissions!$1:$1048576,MATCH(DATE(AX$2,1,1),Emissions!$A$1:$LI$1),FALSE)</f>
        <v>0.100188076</v>
      </c>
      <c r="AY630" s="359">
        <f>+VLOOKUP($E630,Emissions!$1:$1048576,MATCH(DATE(AY$2,1,1),Emissions!$A$1:$LI$1),FALSE)</f>
        <v>0.10147354190000001</v>
      </c>
      <c r="AZ630" s="359">
        <f>+VLOOKUP($E630,Emissions!$1:$1048576,MATCH(DATE(AZ$2,1,1),Emissions!$A$1:$LI$1),FALSE)</f>
        <v>0.1027646171</v>
      </c>
      <c r="BA630" s="359">
        <f>+VLOOKUP($E630,Emissions!$1:$1048576,MATCH(DATE(BA$2,1,1),Emissions!$A$1:$LI$1),FALSE)</f>
        <v>0.1040605757</v>
      </c>
      <c r="BB630" s="359">
        <f>+VLOOKUP($E630,Emissions!$1:$1048576,MATCH(DATE(BB$2,1,1),Emissions!$A$1:$LI$1),FALSE)</f>
        <v>0.1053672348</v>
      </c>
      <c r="BC630" s="359">
        <f>+VLOOKUP($E630,Emissions!$1:$1048576,MATCH(DATE(BC$2,1,1),Emissions!$A$1:$LI$1),FALSE)</f>
        <v>0.10669097900000001</v>
      </c>
      <c r="BD630" s="359">
        <f>+VLOOKUP($E630,Emissions!$1:$1048576,MATCH(DATE(BD$2,1,1),Emissions!$A$1:$LI$1),FALSE)</f>
        <v>0.1080365979</v>
      </c>
      <c r="BE630" s="359">
        <f>+VLOOKUP($E630,Emissions!$1:$1048576,MATCH(DATE(BE$2,1,1),Emissions!$A$1:$LI$1),FALSE)</f>
        <v>0.12379404719999999</v>
      </c>
      <c r="BF630" s="359">
        <f>+VLOOKUP($E630,Emissions!$1:$1048576,MATCH(DATE(BF$2,1,1),Emissions!$A$1:$LI$1),FALSE)</f>
        <v>0.12590773820000001</v>
      </c>
      <c r="BG630" s="359">
        <f>+VLOOKUP($E630,Emissions!$1:$1048576,MATCH(DATE(BG$2,1,1),Emissions!$A$1:$LI$1),FALSE)</f>
        <v>0.1280533858</v>
      </c>
      <c r="BH630" s="359">
        <f>+VLOOKUP($E630,Emissions!$1:$1048576,MATCH(DATE(BH$2,1,1),Emissions!$A$1:$LI$1),FALSE)</f>
        <v>0.13023187580000001</v>
      </c>
      <c r="BI630" s="359">
        <f>+VLOOKUP($E630,Emissions!$1:$1048576,MATCH(DATE(BI$2,1,1),Emissions!$A$1:$LI$1),FALSE)</f>
        <v>0.13244404809999999</v>
      </c>
    </row>
    <row r="631" spans="1:61" ht="15" customHeight="1" x14ac:dyDescent="0.35">
      <c r="A631" s="409"/>
      <c r="B631" s="169"/>
      <c r="C631" s="138" t="s">
        <v>735</v>
      </c>
      <c r="D631" s="114" t="s">
        <v>1028</v>
      </c>
      <c r="E631" s="50" t="s">
        <v>2721</v>
      </c>
      <c r="F631" s="359">
        <f>+VLOOKUP($E631,Emissions!$1:$1048576,MATCH(DATE(F$2,1,1),Emissions!$A$1:$LI$1),FALSE)</f>
        <v>1.9440035950000001</v>
      </c>
      <c r="G631" s="359">
        <f>+VLOOKUP($E631,Emissions!$1:$1048576,MATCH(DATE(G$2,1,1),Emissions!$A$1:$LI$1),FALSE)</f>
        <v>1.962538417</v>
      </c>
      <c r="H631" s="359">
        <f>+VLOOKUP($E631,Emissions!$1:$1048576,MATCH(DATE(H$2,1,1),Emissions!$A$1:$LI$1),FALSE)</f>
        <v>1.9806399690000001</v>
      </c>
      <c r="I631" s="359">
        <f>+VLOOKUP($E631,Emissions!$1:$1048576,MATCH(DATE(I$2,1,1),Emissions!$A$1:$LI$1),FALSE)</f>
        <v>2.0007613480000002</v>
      </c>
      <c r="J631" s="359">
        <f>+VLOOKUP($E631,Emissions!$1:$1048576,MATCH(DATE(J$2,1,1),Emissions!$A$1:$LI$1),FALSE)</f>
        <v>2.0245072670000002</v>
      </c>
      <c r="K631" s="359">
        <f>+VLOOKUP($E631,Emissions!$1:$1048576,MATCH(DATE(K$2,1,1),Emissions!$A$1:$LI$1),FALSE)</f>
        <v>2.0525671609999998</v>
      </c>
      <c r="L631" s="359">
        <f>+VLOOKUP($E631,Emissions!$1:$1048576,MATCH(DATE(L$2,1,1),Emissions!$A$1:$LI$1),FALSE)</f>
        <v>2.0841494919999999</v>
      </c>
      <c r="M631" s="359">
        <f>+VLOOKUP($E631,Emissions!$1:$1048576,MATCH(DATE(M$2,1,1),Emissions!$A$1:$LI$1),FALSE)</f>
        <v>2.1189718239999999</v>
      </c>
      <c r="N631" s="359">
        <f>+VLOOKUP($E631,Emissions!$1:$1048576,MATCH(DATE(N$2,1,1),Emissions!$A$1:$LI$1),FALSE)</f>
        <v>2.1568250419999999</v>
      </c>
      <c r="O631" s="359">
        <f>+VLOOKUP($E631,Emissions!$1:$1048576,MATCH(DATE(O$2,1,1),Emissions!$A$1:$LI$1),FALSE)</f>
        <v>2.1975441390000001</v>
      </c>
      <c r="P631" s="359">
        <f>+VLOOKUP($E631,Emissions!$1:$1048576,MATCH(DATE(P$2,1,1),Emissions!$A$1:$LI$1),FALSE)</f>
        <v>2.2425393929999999</v>
      </c>
      <c r="Q631" s="359">
        <f>+VLOOKUP($E631,Emissions!$1:$1048576,MATCH(DATE(Q$2,1,1),Emissions!$A$1:$LI$1),FALSE)</f>
        <v>2.2903258100000001</v>
      </c>
      <c r="R631" s="359">
        <f>+VLOOKUP($E631,Emissions!$1:$1048576,MATCH(DATE(R$2,1,1),Emissions!$A$1:$LI$1),FALSE)</f>
        <v>2.3405430520000001</v>
      </c>
      <c r="S631" s="359">
        <f>+VLOOKUP($E631,Emissions!$1:$1048576,MATCH(DATE(S$2,1,1),Emissions!$A$1:$LI$1),FALSE)</f>
        <v>2.3930363290000001</v>
      </c>
      <c r="T631" s="359">
        <f>+VLOOKUP($E631,Emissions!$1:$1048576,MATCH(DATE(T$2,1,1),Emissions!$A$1:$LI$1),FALSE)</f>
        <v>2.4476737210000001</v>
      </c>
      <c r="U631" s="359">
        <f>+VLOOKUP($E631,Emissions!$1:$1048576,MATCH(DATE(U$2,1,1),Emissions!$A$1:$LI$1),FALSE)</f>
        <v>2.504298216</v>
      </c>
      <c r="V631" s="359">
        <f>+VLOOKUP($E631,Emissions!$1:$1048576,MATCH(DATE(V$2,1,1),Emissions!$A$1:$LI$1),FALSE)</f>
        <v>2.5627204720000001</v>
      </c>
      <c r="W631" s="359">
        <f>+VLOOKUP($E631,Emissions!$1:$1048576,MATCH(DATE(W$2,1,1),Emissions!$A$1:$LI$1),FALSE)</f>
        <v>2.6227243379999998</v>
      </c>
      <c r="X631" s="359">
        <f>+VLOOKUP($E631,Emissions!$1:$1048576,MATCH(DATE(X$2,1,1),Emissions!$A$1:$LI$1),FALSE)</f>
        <v>2.6840853839999999</v>
      </c>
      <c r="Y631" s="359">
        <f>+VLOOKUP($E631,Emissions!$1:$1048576,MATCH(DATE(Y$2,1,1),Emissions!$A$1:$LI$1),FALSE)</f>
        <v>2.746579353</v>
      </c>
      <c r="Z631" s="359">
        <f>+VLOOKUP($E631,Emissions!$1:$1048576,MATCH(DATE(Z$2,1,1),Emissions!$A$1:$LI$1),FALSE)</f>
        <v>2.8087818009999999</v>
      </c>
      <c r="AA631" s="359">
        <f>+VLOOKUP($E631,Emissions!$1:$1048576,MATCH(DATE(AA$2,1,1),Emissions!$A$1:$LI$1),FALSE)</f>
        <v>2.871541788</v>
      </c>
      <c r="AB631" s="359">
        <f>+VLOOKUP($E631,Emissions!$1:$1048576,MATCH(DATE(AB$2,1,1),Emissions!$A$1:$LI$1),FALSE)</f>
        <v>2.934877578</v>
      </c>
      <c r="AC631" s="359">
        <f>+VLOOKUP($E631,Emissions!$1:$1048576,MATCH(DATE(AC$2,1,1),Emissions!$A$1:$LI$1),FALSE)</f>
        <v>2.9986620039999998</v>
      </c>
      <c r="AD631" s="359">
        <f>+VLOOKUP($E631,Emissions!$1:$1048576,MATCH(DATE(AD$2,1,1),Emissions!$A$1:$LI$1),FALSE)</f>
        <v>3.0627517750000002</v>
      </c>
      <c r="AE631" s="359">
        <f>+VLOOKUP($E631,Emissions!$1:$1048576,MATCH(DATE(AE$2,1,1),Emissions!$A$1:$LI$1),FALSE)</f>
        <v>3.123443757</v>
      </c>
      <c r="AF631" s="359">
        <f>+VLOOKUP($E631,Emissions!$1:$1048576,MATCH(DATE(AF$2,1,1),Emissions!$A$1:$LI$1),FALSE)</f>
        <v>3.1820445670000002</v>
      </c>
      <c r="AG631" s="359">
        <f>+VLOOKUP($E631,Emissions!$1:$1048576,MATCH(DATE(AG$2,1,1),Emissions!$A$1:$LI$1),FALSE)</f>
        <v>3.2388554470000002</v>
      </c>
      <c r="AH631" s="359">
        <f>+VLOOKUP($E631,Emissions!$1:$1048576,MATCH(DATE(AH$2,1,1),Emissions!$A$1:$LI$1),FALSE)</f>
        <v>3.2939998689999999</v>
      </c>
      <c r="AI631" s="359">
        <f>+VLOOKUP($E631,Emissions!$1:$1048576,MATCH(DATE(AI$2,1,1),Emissions!$A$1:$LI$1),FALSE)</f>
        <v>3.347565645</v>
      </c>
      <c r="AJ631" s="359">
        <f>+VLOOKUP($E631,Emissions!$1:$1048576,MATCH(DATE(AJ$2,1,1),Emissions!$A$1:$LI$1),FALSE)</f>
        <v>3.3996466889999999</v>
      </c>
      <c r="AK631" s="359">
        <f>+VLOOKUP($E631,Emissions!$1:$1048576,MATCH(DATE(AK$2,1,1),Emissions!$A$1:$LI$1),FALSE)</f>
        <v>3.450357662</v>
      </c>
      <c r="AL631" s="359">
        <f>+VLOOKUP($E631,Emissions!$1:$1048576,MATCH(DATE(AL$2,1,1),Emissions!$A$1:$LI$1),FALSE)</f>
        <v>3.499834549</v>
      </c>
      <c r="AM631" s="359">
        <f>+VLOOKUP($E631,Emissions!$1:$1048576,MATCH(DATE(AM$2,1,1),Emissions!$A$1:$LI$1),FALSE)</f>
        <v>3.548221753</v>
      </c>
      <c r="AN631" s="359">
        <f>+VLOOKUP($E631,Emissions!$1:$1048576,MATCH(DATE(AN$2,1,1),Emissions!$A$1:$LI$1),FALSE)</f>
        <v>3.5956604570000001</v>
      </c>
      <c r="AO631" s="359">
        <f>+VLOOKUP($E631,Emissions!$1:$1048576,MATCH(DATE(AO$2,1,1),Emissions!$A$1:$LI$1),FALSE)</f>
        <v>3.6422786079999998</v>
      </c>
      <c r="AP631" s="359">
        <f>+VLOOKUP($E631,Emissions!$1:$1048576,MATCH(DATE(AP$2,1,1),Emissions!$A$1:$LI$1),FALSE)</f>
        <v>3.6873021389999998</v>
      </c>
      <c r="AQ631" s="359">
        <f>+VLOOKUP($E631,Emissions!$1:$1048576,MATCH(DATE(AQ$2,1,1),Emissions!$A$1:$LI$1),FALSE)</f>
        <v>3.7306972589999998</v>
      </c>
      <c r="AR631" s="359">
        <f>+VLOOKUP($E631,Emissions!$1:$1048576,MATCH(DATE(AR$2,1,1),Emissions!$A$1:$LI$1),FALSE)</f>
        <v>3.7725527429999999</v>
      </c>
      <c r="AS631" s="359">
        <f>+VLOOKUP($E631,Emissions!$1:$1048576,MATCH(DATE(AS$2,1,1),Emissions!$A$1:$LI$1),FALSE)</f>
        <v>3.8129732129999998</v>
      </c>
      <c r="AT631" s="359">
        <f>+VLOOKUP($E631,Emissions!$1:$1048576,MATCH(DATE(AT$2,1,1),Emissions!$A$1:$LI$1),FALSE)</f>
        <v>3.852058209</v>
      </c>
      <c r="AU631" s="359">
        <f>+VLOOKUP($E631,Emissions!$1:$1048576,MATCH(DATE(AU$2,1,1),Emissions!$A$1:$LI$1),FALSE)</f>
        <v>3.8898992360000002</v>
      </c>
      <c r="AV631" s="359">
        <f>+VLOOKUP($E631,Emissions!$1:$1048576,MATCH(DATE(AV$2,1,1),Emissions!$A$1:$LI$1),FALSE)</f>
        <v>3.9265876909999999</v>
      </c>
      <c r="AW631" s="359">
        <f>+VLOOKUP($E631,Emissions!$1:$1048576,MATCH(DATE(AW$2,1,1),Emissions!$A$1:$LI$1),FALSE)</f>
        <v>3.9622133260000001</v>
      </c>
      <c r="AX631" s="359">
        <f>+VLOOKUP($E631,Emissions!$1:$1048576,MATCH(DATE(AX$2,1,1),Emissions!$A$1:$LI$1),FALSE)</f>
        <v>3.9968667330000001</v>
      </c>
      <c r="AY631" s="359">
        <f>+VLOOKUP($E631,Emissions!$1:$1048576,MATCH(DATE(AY$2,1,1),Emissions!$A$1:$LI$1),FALSE)</f>
        <v>4.0306394409999999</v>
      </c>
      <c r="AZ631" s="359">
        <f>+VLOOKUP($E631,Emissions!$1:$1048576,MATCH(DATE(AZ$2,1,1),Emissions!$A$1:$LI$1),FALSE)</f>
        <v>4.0608398579999996</v>
      </c>
      <c r="BA631" s="359">
        <f>+VLOOKUP($E631,Emissions!$1:$1048576,MATCH(DATE(BA$2,1,1),Emissions!$A$1:$LI$1),FALSE)</f>
        <v>4.087123042</v>
      </c>
      <c r="BB631" s="359">
        <f>+VLOOKUP($E631,Emissions!$1:$1048576,MATCH(DATE(BB$2,1,1),Emissions!$A$1:$LI$1),FALSE)</f>
        <v>4.1105284869999998</v>
      </c>
      <c r="BC631" s="359">
        <f>+VLOOKUP($E631,Emissions!$1:$1048576,MATCH(DATE(BC$2,1,1),Emissions!$A$1:$LI$1),FALSE)</f>
        <v>4.1324077079999997</v>
      </c>
      <c r="BD631" s="359">
        <f>+VLOOKUP($E631,Emissions!$1:$1048576,MATCH(DATE(BD$2,1,1),Emissions!$A$1:$LI$1),FALSE)</f>
        <v>4.1538883860000002</v>
      </c>
      <c r="BE631" s="359">
        <f>+VLOOKUP($E631,Emissions!$1:$1048576,MATCH(DATE(BE$2,1,1),Emissions!$A$1:$LI$1),FALSE)</f>
        <v>5.8265537859999998</v>
      </c>
      <c r="BF631" s="359">
        <f>+VLOOKUP($E631,Emissions!$1:$1048576,MATCH(DATE(BF$2,1,1),Emissions!$A$1:$LI$1),FALSE)</f>
        <v>5.9282716119999996</v>
      </c>
      <c r="BG631" s="359">
        <f>+VLOOKUP($E631,Emissions!$1:$1048576,MATCH(DATE(BG$2,1,1),Emissions!$A$1:$LI$1),FALSE)</f>
        <v>6.0291330619999997</v>
      </c>
      <c r="BH631" s="359">
        <f>+VLOOKUP($E631,Emissions!$1:$1048576,MATCH(DATE(BH$2,1,1),Emissions!$A$1:$LI$1),FALSE)</f>
        <v>6.1291820379999997</v>
      </c>
      <c r="BI631" s="359">
        <f>+VLOOKUP($E631,Emissions!$1:$1048576,MATCH(DATE(BI$2,1,1),Emissions!$A$1:$LI$1),FALSE)</f>
        <v>6.2284636000000004</v>
      </c>
    </row>
    <row r="632" spans="1:61" ht="15" customHeight="1" x14ac:dyDescent="0.35">
      <c r="A632" s="409"/>
      <c r="B632" s="169"/>
      <c r="C632" s="138" t="s">
        <v>736</v>
      </c>
      <c r="D632" s="114" t="s">
        <v>1028</v>
      </c>
      <c r="E632" s="50" t="s">
        <v>2722</v>
      </c>
      <c r="F632" s="359">
        <f>+VLOOKUP($E632,Emissions!$1:$1048576,MATCH(DATE(F$2,1,1),Emissions!$A$1:$LI$1),FALSE)</f>
        <v>0.29772678130000002</v>
      </c>
      <c r="G632" s="359">
        <f>+VLOOKUP($E632,Emissions!$1:$1048576,MATCH(DATE(G$2,1,1),Emissions!$A$1:$LI$1),FALSE)</f>
        <v>0.30098563880000001</v>
      </c>
      <c r="H632" s="359">
        <f>+VLOOKUP($E632,Emissions!$1:$1048576,MATCH(DATE(H$2,1,1),Emissions!$A$1:$LI$1),FALSE)</f>
        <v>0.30455820659999999</v>
      </c>
      <c r="I632" s="359">
        <f>+VLOOKUP($E632,Emissions!$1:$1048576,MATCH(DATE(I$2,1,1),Emissions!$A$1:$LI$1),FALSE)</f>
        <v>0.30852051699999999</v>
      </c>
      <c r="J632" s="359">
        <f>+VLOOKUP($E632,Emissions!$1:$1048576,MATCH(DATE(J$2,1,1),Emissions!$A$1:$LI$1),FALSE)</f>
        <v>0.3128527861</v>
      </c>
      <c r="K632" s="359">
        <f>+VLOOKUP($E632,Emissions!$1:$1048576,MATCH(DATE(K$2,1,1),Emissions!$A$1:$LI$1),FALSE)</f>
        <v>0.31750924819999998</v>
      </c>
      <c r="L632" s="359">
        <f>+VLOOKUP($E632,Emissions!$1:$1048576,MATCH(DATE(L$2,1,1),Emissions!$A$1:$LI$1),FALSE)</f>
        <v>0.32226201360000001</v>
      </c>
      <c r="M632" s="359">
        <f>+VLOOKUP($E632,Emissions!$1:$1048576,MATCH(DATE(M$2,1,1),Emissions!$A$1:$LI$1),FALSE)</f>
        <v>0.32716280749999999</v>
      </c>
      <c r="N632" s="359">
        <f>+VLOOKUP($E632,Emissions!$1:$1048576,MATCH(DATE(N$2,1,1),Emissions!$A$1:$LI$1),FALSE)</f>
        <v>0.33221069949999998</v>
      </c>
      <c r="O632" s="359">
        <f>+VLOOKUP($E632,Emissions!$1:$1048576,MATCH(DATE(O$2,1,1),Emissions!$A$1:$LI$1),FALSE)</f>
        <v>0.33739237430000002</v>
      </c>
      <c r="P632" s="359">
        <f>+VLOOKUP($E632,Emissions!$1:$1048576,MATCH(DATE(P$2,1,1),Emissions!$A$1:$LI$1),FALSE)</f>
        <v>0.34300842879999999</v>
      </c>
      <c r="Q632" s="359">
        <f>+VLOOKUP($E632,Emissions!$1:$1048576,MATCH(DATE(Q$2,1,1),Emissions!$A$1:$LI$1),FALSE)</f>
        <v>0.34856472129999999</v>
      </c>
      <c r="R632" s="359">
        <f>+VLOOKUP($E632,Emissions!$1:$1048576,MATCH(DATE(R$2,1,1),Emissions!$A$1:$LI$1),FALSE)</f>
        <v>0.35415988669999998</v>
      </c>
      <c r="S632" s="359">
        <f>+VLOOKUP($E632,Emissions!$1:$1048576,MATCH(DATE(S$2,1,1),Emissions!$A$1:$LI$1),FALSE)</f>
        <v>0.3598214079</v>
      </c>
      <c r="T632" s="359">
        <f>+VLOOKUP($E632,Emissions!$1:$1048576,MATCH(DATE(T$2,1,1),Emissions!$A$1:$LI$1),FALSE)</f>
        <v>0.36555473869999999</v>
      </c>
      <c r="U632" s="359">
        <f>+VLOOKUP($E632,Emissions!$1:$1048576,MATCH(DATE(U$2,1,1),Emissions!$A$1:$LI$1),FALSE)</f>
        <v>0.37136108470000001</v>
      </c>
      <c r="V632" s="359">
        <f>+VLOOKUP($E632,Emissions!$1:$1048576,MATCH(DATE(V$2,1,1),Emissions!$A$1:$LI$1),FALSE)</f>
        <v>0.37724210819999998</v>
      </c>
      <c r="W632" s="359">
        <f>+VLOOKUP($E632,Emissions!$1:$1048576,MATCH(DATE(W$2,1,1),Emissions!$A$1:$LI$1),FALSE)</f>
        <v>0.38320004889999998</v>
      </c>
      <c r="X632" s="359">
        <f>+VLOOKUP($E632,Emissions!$1:$1048576,MATCH(DATE(X$2,1,1),Emissions!$A$1:$LI$1),FALSE)</f>
        <v>0.38923793220000003</v>
      </c>
      <c r="Y632" s="359">
        <f>+VLOOKUP($E632,Emissions!$1:$1048576,MATCH(DATE(Y$2,1,1),Emissions!$A$1:$LI$1),FALSE)</f>
        <v>0.39535922870000001</v>
      </c>
      <c r="Z632" s="359">
        <f>+VLOOKUP($E632,Emissions!$1:$1048576,MATCH(DATE(Z$2,1,1),Emissions!$A$1:$LI$1),FALSE)</f>
        <v>0.40133288719999999</v>
      </c>
      <c r="AA632" s="359">
        <f>+VLOOKUP($E632,Emissions!$1:$1048576,MATCH(DATE(AA$2,1,1),Emissions!$A$1:$LI$1),FALSE)</f>
        <v>0.40752351050000002</v>
      </c>
      <c r="AB632" s="359">
        <f>+VLOOKUP($E632,Emissions!$1:$1048576,MATCH(DATE(AB$2,1,1),Emissions!$A$1:$LI$1),FALSE)</f>
        <v>0.41385486789999998</v>
      </c>
      <c r="AC632" s="359">
        <f>+VLOOKUP($E632,Emissions!$1:$1048576,MATCH(DATE(AC$2,1,1),Emissions!$A$1:$LI$1),FALSE)</f>
        <v>0.4203052981</v>
      </c>
      <c r="AD632" s="359">
        <f>+VLOOKUP($E632,Emissions!$1:$1048576,MATCH(DATE(AD$2,1,1),Emissions!$A$1:$LI$1),FALSE)</f>
        <v>0.42687069010000001</v>
      </c>
      <c r="AE632" s="359">
        <f>+VLOOKUP($E632,Emissions!$1:$1048576,MATCH(DATE(AE$2,1,1),Emissions!$A$1:$LI$1),FALSE)</f>
        <v>0.43287066730000001</v>
      </c>
      <c r="AF632" s="359">
        <f>+VLOOKUP($E632,Emissions!$1:$1048576,MATCH(DATE(AF$2,1,1),Emissions!$A$1:$LI$1),FALSE)</f>
        <v>0.43902819720000003</v>
      </c>
      <c r="AG632" s="359">
        <f>+VLOOKUP($E632,Emissions!$1:$1048576,MATCH(DATE(AG$2,1,1),Emissions!$A$1:$LI$1),FALSE)</f>
        <v>0.44528212969999997</v>
      </c>
      <c r="AH632" s="359">
        <f>+VLOOKUP($E632,Emissions!$1:$1048576,MATCH(DATE(AH$2,1,1),Emissions!$A$1:$LI$1),FALSE)</f>
        <v>0.45162218520000003</v>
      </c>
      <c r="AI632" s="359">
        <f>+VLOOKUP($E632,Emissions!$1:$1048576,MATCH(DATE(AI$2,1,1),Emissions!$A$1:$LI$1),FALSE)</f>
        <v>0.45805539560000003</v>
      </c>
      <c r="AJ632" s="359">
        <f>+VLOOKUP($E632,Emissions!$1:$1048576,MATCH(DATE(AJ$2,1,1),Emissions!$A$1:$LI$1),FALSE)</f>
        <v>0.46459116140000001</v>
      </c>
      <c r="AK632" s="359">
        <f>+VLOOKUP($E632,Emissions!$1:$1048576,MATCH(DATE(AK$2,1,1),Emissions!$A$1:$LI$1),FALSE)</f>
        <v>0.47123698079999998</v>
      </c>
      <c r="AL632" s="359">
        <f>+VLOOKUP($E632,Emissions!$1:$1048576,MATCH(DATE(AL$2,1,1),Emissions!$A$1:$LI$1),FALSE)</f>
        <v>0.47799779050000002</v>
      </c>
      <c r="AM632" s="359">
        <f>+VLOOKUP($E632,Emissions!$1:$1048576,MATCH(DATE(AM$2,1,1),Emissions!$A$1:$LI$1),FALSE)</f>
        <v>0.48487606290000002</v>
      </c>
      <c r="AN632" s="359">
        <f>+VLOOKUP($E632,Emissions!$1:$1048576,MATCH(DATE(AN$2,1,1),Emissions!$A$1:$LI$1),FALSE)</f>
        <v>0.49187232870000003</v>
      </c>
      <c r="AO632" s="359">
        <f>+VLOOKUP($E632,Emissions!$1:$1048576,MATCH(DATE(AO$2,1,1),Emissions!$A$1:$LI$1),FALSE)</f>
        <v>0.49898575119999999</v>
      </c>
      <c r="AP632" s="359">
        <f>+VLOOKUP($E632,Emissions!$1:$1048576,MATCH(DATE(AP$2,1,1),Emissions!$A$1:$LI$1),FALSE)</f>
        <v>0.50604774389999996</v>
      </c>
      <c r="AQ632" s="359">
        <f>+VLOOKUP($E632,Emissions!$1:$1048576,MATCH(DATE(AQ$2,1,1),Emissions!$A$1:$LI$1),FALSE)</f>
        <v>0.51314362059999996</v>
      </c>
      <c r="AR632" s="359">
        <f>+VLOOKUP($E632,Emissions!$1:$1048576,MATCH(DATE(AR$2,1,1),Emissions!$A$1:$LI$1),FALSE)</f>
        <v>0.52030322309999999</v>
      </c>
      <c r="AS632" s="359">
        <f>+VLOOKUP($E632,Emissions!$1:$1048576,MATCH(DATE(AS$2,1,1),Emissions!$A$1:$LI$1),FALSE)</f>
        <v>0.52753909310000002</v>
      </c>
      <c r="AT632" s="359">
        <f>+VLOOKUP($E632,Emissions!$1:$1048576,MATCH(DATE(AT$2,1,1),Emissions!$A$1:$LI$1),FALSE)</f>
        <v>0.53485880699999999</v>
      </c>
      <c r="AU632" s="359">
        <f>+VLOOKUP($E632,Emissions!$1:$1048576,MATCH(DATE(AU$2,1,1),Emissions!$A$1:$LI$1),FALSE)</f>
        <v>0.54226785590000004</v>
      </c>
      <c r="AV632" s="359">
        <f>+VLOOKUP($E632,Emissions!$1:$1048576,MATCH(DATE(AV$2,1,1),Emissions!$A$1:$LI$1),FALSE)</f>
        <v>0.54977048309999998</v>
      </c>
      <c r="AW632" s="359">
        <f>+VLOOKUP($E632,Emissions!$1:$1048576,MATCH(DATE(AW$2,1,1),Emissions!$A$1:$LI$1),FALSE)</f>
        <v>0.55736965780000003</v>
      </c>
      <c r="AX632" s="359">
        <f>+VLOOKUP($E632,Emissions!$1:$1048576,MATCH(DATE(AX$2,1,1),Emissions!$A$1:$LI$1),FALSE)</f>
        <v>0.56506722929999997</v>
      </c>
      <c r="AY632" s="359">
        <f>+VLOOKUP($E632,Emissions!$1:$1048576,MATCH(DATE(AY$2,1,1),Emissions!$A$1:$LI$1),FALSE)</f>
        <v>0.57286414689999998</v>
      </c>
      <c r="AZ632" s="359">
        <f>+VLOOKUP($E632,Emissions!$1:$1048576,MATCH(DATE(AZ$2,1,1),Emissions!$A$1:$LI$1),FALSE)</f>
        <v>0.58078868439999998</v>
      </c>
      <c r="BA632" s="359">
        <f>+VLOOKUP($E632,Emissions!$1:$1048576,MATCH(DATE(BA$2,1,1),Emissions!$A$1:$LI$1),FALSE)</f>
        <v>0.58885285470000004</v>
      </c>
      <c r="BB632" s="359">
        <f>+VLOOKUP($E632,Emissions!$1:$1048576,MATCH(DATE(BB$2,1,1),Emissions!$A$1:$LI$1),FALSE)</f>
        <v>0.59706355030000002</v>
      </c>
      <c r="BC632" s="359">
        <f>+VLOOKUP($E632,Emissions!$1:$1048576,MATCH(DATE(BC$2,1,1),Emissions!$A$1:$LI$1),FALSE)</f>
        <v>0.60542000890000003</v>
      </c>
      <c r="BD632" s="359">
        <f>+VLOOKUP($E632,Emissions!$1:$1048576,MATCH(DATE(BD$2,1,1),Emissions!$A$1:$LI$1),FALSE)</f>
        <v>0.61391787809999998</v>
      </c>
      <c r="BE632" s="359">
        <f>+VLOOKUP($E632,Emissions!$1:$1048576,MATCH(DATE(BE$2,1,1),Emissions!$A$1:$LI$1),FALSE)</f>
        <v>0.65615046320000003</v>
      </c>
      <c r="BF632" s="359">
        <f>+VLOOKUP($E632,Emissions!$1:$1048576,MATCH(DATE(BF$2,1,1),Emissions!$A$1:$LI$1),FALSE)</f>
        <v>0.66726993810000002</v>
      </c>
      <c r="BG632" s="359">
        <f>+VLOOKUP($E632,Emissions!$1:$1048576,MATCH(DATE(BG$2,1,1),Emissions!$A$1:$LI$1),FALSE)</f>
        <v>0.67857907740000001</v>
      </c>
      <c r="BH632" s="359">
        <f>+VLOOKUP($E632,Emissions!$1:$1048576,MATCH(DATE(BH$2,1,1),Emissions!$A$1:$LI$1),FALSE)</f>
        <v>0.69008055690000003</v>
      </c>
      <c r="BI632" s="359">
        <f>+VLOOKUP($E632,Emissions!$1:$1048576,MATCH(DATE(BI$2,1,1),Emissions!$A$1:$LI$1),FALSE)</f>
        <v>0.70177703899999999</v>
      </c>
    </row>
    <row r="633" spans="1:61" s="92" customFormat="1" ht="15" customHeight="1" x14ac:dyDescent="0.35">
      <c r="A633" s="409"/>
      <c r="B633" s="169"/>
      <c r="C633" s="137" t="s">
        <v>1089</v>
      </c>
      <c r="D633" s="147" t="s">
        <v>1028</v>
      </c>
      <c r="E633" s="136" t="s">
        <v>2723</v>
      </c>
      <c r="F633" s="325">
        <f>+VLOOKUP($E633,Emissions!$1:$1048576,MATCH(DATE(F$2,1,1),Emissions!$A$1:$LI$1),FALSE)</f>
        <v>5.3768369810000003</v>
      </c>
      <c r="G633" s="325">
        <f>+VLOOKUP($E633,Emissions!$1:$1048576,MATCH(DATE(G$2,1,1),Emissions!$A$1:$LI$1),FALSE)</f>
        <v>5.4384915830000002</v>
      </c>
      <c r="H633" s="325">
        <f>+VLOOKUP($E633,Emissions!$1:$1048576,MATCH(DATE(H$2,1,1),Emissions!$A$1:$LI$1),FALSE)</f>
        <v>5.5033647910000001</v>
      </c>
      <c r="I633" s="325">
        <f>+VLOOKUP($E633,Emissions!$1:$1048576,MATCH(DATE(I$2,1,1),Emissions!$A$1:$LI$1),FALSE)</f>
        <v>5.5723754999999997</v>
      </c>
      <c r="J633" s="325">
        <f>+VLOOKUP($E633,Emissions!$1:$1048576,MATCH(DATE(J$2,1,1),Emissions!$A$1:$LI$1),FALSE)</f>
        <v>5.6457520150000002</v>
      </c>
      <c r="K633" s="325">
        <f>+VLOOKUP($E633,Emissions!$1:$1048576,MATCH(DATE(K$2,1,1),Emissions!$A$1:$LI$1),FALSE)</f>
        <v>5.7232739229999998</v>
      </c>
      <c r="L633" s="325">
        <f>+VLOOKUP($E633,Emissions!$1:$1048576,MATCH(DATE(L$2,1,1),Emissions!$A$1:$LI$1),FALSE)</f>
        <v>5.8013948199999996</v>
      </c>
      <c r="M633" s="325">
        <f>+VLOOKUP($E633,Emissions!$1:$1048576,MATCH(DATE(M$2,1,1),Emissions!$A$1:$LI$1),FALSE)</f>
        <v>5.8815006209999998</v>
      </c>
      <c r="N633" s="325">
        <f>+VLOOKUP($E633,Emissions!$1:$1048576,MATCH(DATE(N$2,1,1),Emissions!$A$1:$LI$1),FALSE)</f>
        <v>5.963688694</v>
      </c>
      <c r="O633" s="325">
        <f>+VLOOKUP($E633,Emissions!$1:$1048576,MATCH(DATE(O$2,1,1),Emissions!$A$1:$LI$1),FALSE)</f>
        <v>6.0478052499999997</v>
      </c>
      <c r="P633" s="325">
        <f>+VLOOKUP($E633,Emissions!$1:$1048576,MATCH(DATE(P$2,1,1),Emissions!$A$1:$LI$1),FALSE)</f>
        <v>6.1391751479999996</v>
      </c>
      <c r="Q633" s="325">
        <f>+VLOOKUP($E633,Emissions!$1:$1048576,MATCH(DATE(Q$2,1,1),Emissions!$A$1:$LI$1),FALSE)</f>
        <v>6.2288842620000002</v>
      </c>
      <c r="R633" s="325">
        <f>+VLOOKUP($E633,Emissions!$1:$1048576,MATCH(DATE(R$2,1,1),Emissions!$A$1:$LI$1),FALSE)</f>
        <v>6.3191221149999999</v>
      </c>
      <c r="S633" s="325">
        <f>+VLOOKUP($E633,Emissions!$1:$1048576,MATCH(DATE(S$2,1,1),Emissions!$A$1:$LI$1),FALSE)</f>
        <v>6.4102884209999997</v>
      </c>
      <c r="T633" s="325">
        <f>+VLOOKUP($E633,Emissions!$1:$1048576,MATCH(DATE(T$2,1,1),Emissions!$A$1:$LI$1),FALSE)</f>
        <v>6.5024327570000002</v>
      </c>
      <c r="U633" s="325">
        <f>+VLOOKUP($E633,Emissions!$1:$1048576,MATCH(DATE(U$2,1,1),Emissions!$A$1:$LI$1),FALSE)</f>
        <v>6.5955606639999997</v>
      </c>
      <c r="V633" s="325">
        <f>+VLOOKUP($E633,Emissions!$1:$1048576,MATCH(DATE(V$2,1,1),Emissions!$A$1:$LI$1),FALSE)</f>
        <v>6.6896811449999998</v>
      </c>
      <c r="W633" s="325">
        <f>+VLOOKUP($E633,Emissions!$1:$1048576,MATCH(DATE(W$2,1,1),Emissions!$A$1:$LI$1),FALSE)</f>
        <v>6.7848368490000004</v>
      </c>
      <c r="X633" s="325">
        <f>+VLOOKUP($E633,Emissions!$1:$1048576,MATCH(DATE(X$2,1,1),Emissions!$A$1:$LI$1),FALSE)</f>
        <v>6.8810728460000004</v>
      </c>
      <c r="Y633" s="325">
        <f>+VLOOKUP($E633,Emissions!$1:$1048576,MATCH(DATE(Y$2,1,1),Emissions!$A$1:$LI$1),FALSE)</f>
        <v>6.9784374759999999</v>
      </c>
      <c r="Z633" s="325">
        <f>+VLOOKUP($E633,Emissions!$1:$1048576,MATCH(DATE(Z$2,1,1),Emissions!$A$1:$LI$1),FALSE)</f>
        <v>7.0728811719999998</v>
      </c>
      <c r="AA633" s="325">
        <f>+VLOOKUP($E633,Emissions!$1:$1048576,MATCH(DATE(AA$2,1,1),Emissions!$A$1:$LI$1),FALSE)</f>
        <v>7.1709681200000004</v>
      </c>
      <c r="AB633" s="325">
        <f>+VLOOKUP($E633,Emissions!$1:$1048576,MATCH(DATE(AB$2,1,1),Emissions!$A$1:$LI$1),FALSE)</f>
        <v>7.2710163879999996</v>
      </c>
      <c r="AC633" s="325">
        <f>+VLOOKUP($E633,Emissions!$1:$1048576,MATCH(DATE(AC$2,1,1),Emissions!$A$1:$LI$1),FALSE)</f>
        <v>7.372697938</v>
      </c>
      <c r="AD633" s="325">
        <f>+VLOOKUP($E633,Emissions!$1:$1048576,MATCH(DATE(AD$2,1,1),Emissions!$A$1:$LI$1),FALSE)</f>
        <v>7.4759631999999998</v>
      </c>
      <c r="AE633" s="325">
        <f>+VLOOKUP($E633,Emissions!$1:$1048576,MATCH(DATE(AE$2,1,1),Emissions!$A$1:$LI$1),FALSE)</f>
        <v>7.568954722</v>
      </c>
      <c r="AF633" s="325">
        <f>+VLOOKUP($E633,Emissions!$1:$1048576,MATCH(DATE(AF$2,1,1),Emissions!$A$1:$LI$1),FALSE)</f>
        <v>7.6649079159999998</v>
      </c>
      <c r="AG633" s="325">
        <f>+VLOOKUP($E633,Emissions!$1:$1048576,MATCH(DATE(AG$2,1,1),Emissions!$A$1:$LI$1),FALSE)</f>
        <v>7.7620646640000004</v>
      </c>
      <c r="AH633" s="325">
        <f>+VLOOKUP($E633,Emissions!$1:$1048576,MATCH(DATE(AH$2,1,1),Emissions!$A$1:$LI$1),FALSE)</f>
        <v>7.8602672880000002</v>
      </c>
      <c r="AI633" s="325">
        <f>+VLOOKUP($E633,Emissions!$1:$1048576,MATCH(DATE(AI$2,1,1),Emissions!$A$1:$LI$1),FALSE)</f>
        <v>7.9596683859999997</v>
      </c>
      <c r="AJ633" s="325">
        <f>+VLOOKUP($E633,Emissions!$1:$1048576,MATCH(DATE(AJ$2,1,1),Emissions!$A$1:$LI$1),FALSE)</f>
        <v>8.0604440109999995</v>
      </c>
      <c r="AK633" s="325">
        <f>+VLOOKUP($E633,Emissions!$1:$1048576,MATCH(DATE(AK$2,1,1),Emissions!$A$1:$LI$1),FALSE)</f>
        <v>8.1627360820000003</v>
      </c>
      <c r="AL633" s="325">
        <f>+VLOOKUP($E633,Emissions!$1:$1048576,MATCH(DATE(AL$2,1,1),Emissions!$A$1:$LI$1),FALSE)</f>
        <v>8.2666369399999997</v>
      </c>
      <c r="AM633" s="325">
        <f>+VLOOKUP($E633,Emissions!$1:$1048576,MATCH(DATE(AM$2,1,1),Emissions!$A$1:$LI$1),FALSE)</f>
        <v>8.37220385</v>
      </c>
      <c r="AN633" s="325">
        <f>+VLOOKUP($E633,Emissions!$1:$1048576,MATCH(DATE(AN$2,1,1),Emissions!$A$1:$LI$1),FALSE)</f>
        <v>8.4794666000000003</v>
      </c>
      <c r="AO633" s="325">
        <f>+VLOOKUP($E633,Emissions!$1:$1048576,MATCH(DATE(AO$2,1,1),Emissions!$A$1:$LI$1),FALSE)</f>
        <v>8.5884362939999992</v>
      </c>
      <c r="AP633" s="325">
        <f>+VLOOKUP($E633,Emissions!$1:$1048576,MATCH(DATE(AP$2,1,1),Emissions!$A$1:$LI$1),FALSE)</f>
        <v>8.6962603600000001</v>
      </c>
      <c r="AQ633" s="325">
        <f>+VLOOKUP($E633,Emissions!$1:$1048576,MATCH(DATE(AQ$2,1,1),Emissions!$A$1:$LI$1),FALSE)</f>
        <v>8.8045806780000007</v>
      </c>
      <c r="AR633" s="325">
        <f>+VLOOKUP($E633,Emissions!$1:$1048576,MATCH(DATE(AR$2,1,1),Emissions!$A$1:$LI$1),FALSE)</f>
        <v>8.9138574950000002</v>
      </c>
      <c r="AS633" s="325">
        <f>+VLOOKUP($E633,Emissions!$1:$1048576,MATCH(DATE(AS$2,1,1),Emissions!$A$1:$LI$1),FALSE)</f>
        <v>9.0242963070000002</v>
      </c>
      <c r="AT633" s="325">
        <f>+VLOOKUP($E633,Emissions!$1:$1048576,MATCH(DATE(AT$2,1,1),Emissions!$A$1:$LI$1),FALSE)</f>
        <v>9.1360396690000005</v>
      </c>
      <c r="AU633" s="325">
        <f>+VLOOKUP($E633,Emissions!$1:$1048576,MATCH(DATE(AU$2,1,1),Emissions!$A$1:$LI$1),FALSE)</f>
        <v>9.2492066039999994</v>
      </c>
      <c r="AV633" s="325">
        <f>+VLOOKUP($E633,Emissions!$1:$1048576,MATCH(DATE(AV$2,1,1),Emissions!$A$1:$LI$1),FALSE)</f>
        <v>9.3638829270000006</v>
      </c>
      <c r="AW633" s="325">
        <f>+VLOOKUP($E633,Emissions!$1:$1048576,MATCH(DATE(AW$2,1,1),Emissions!$A$1:$LI$1),FALSE)</f>
        <v>9.4801353620000004</v>
      </c>
      <c r="AX633" s="325">
        <f>+VLOOKUP($E633,Emissions!$1:$1048576,MATCH(DATE(AX$2,1,1),Emissions!$A$1:$LI$1),FALSE)</f>
        <v>9.5980107530000005</v>
      </c>
      <c r="AY633" s="325">
        <f>+VLOOKUP($E633,Emissions!$1:$1048576,MATCH(DATE(AY$2,1,1),Emissions!$A$1:$LI$1),FALSE)</f>
        <v>9.7175394819999994</v>
      </c>
      <c r="AZ633" s="325">
        <f>+VLOOKUP($E633,Emissions!$1:$1048576,MATCH(DATE(AZ$2,1,1),Emissions!$A$1:$LI$1),FALSE)</f>
        <v>9.8393104810000001</v>
      </c>
      <c r="BA633" s="325">
        <f>+VLOOKUP($E633,Emissions!$1:$1048576,MATCH(DATE(BA$2,1,1),Emissions!$A$1:$LI$1),FALSE)</f>
        <v>9.9632848769999995</v>
      </c>
      <c r="BB633" s="325">
        <f>+VLOOKUP($E633,Emissions!$1:$1048576,MATCH(DATE(BB$2,1,1),Emissions!$A$1:$LI$1),FALSE)</f>
        <v>10.08941886</v>
      </c>
      <c r="BC633" s="325">
        <f>+VLOOKUP($E633,Emissions!$1:$1048576,MATCH(DATE(BC$2,1,1),Emissions!$A$1:$LI$1),FALSE)</f>
        <v>10.21764039</v>
      </c>
      <c r="BD633" s="325">
        <f>+VLOOKUP($E633,Emissions!$1:$1048576,MATCH(DATE(BD$2,1,1),Emissions!$A$1:$LI$1),FALSE)</f>
        <v>10.34788895</v>
      </c>
      <c r="BE633" s="325">
        <f>+VLOOKUP($E633,Emissions!$1:$1048576,MATCH(DATE(BE$2,1,1),Emissions!$A$1:$LI$1),FALSE)</f>
        <v>11.12759309</v>
      </c>
      <c r="BF633" s="325">
        <f>+VLOOKUP($E633,Emissions!$1:$1048576,MATCH(DATE(BF$2,1,1),Emissions!$A$1:$LI$1),FALSE)</f>
        <v>11.29922792</v>
      </c>
      <c r="BG633" s="325">
        <f>+VLOOKUP($E633,Emissions!$1:$1048576,MATCH(DATE(BG$2,1,1),Emissions!$A$1:$LI$1),FALSE)</f>
        <v>11.47367163</v>
      </c>
      <c r="BH633" s="325">
        <f>+VLOOKUP($E633,Emissions!$1:$1048576,MATCH(DATE(BH$2,1,1),Emissions!$A$1:$LI$1),FALSE)</f>
        <v>11.650981359999999</v>
      </c>
      <c r="BI633" s="325">
        <f>+VLOOKUP($E633,Emissions!$1:$1048576,MATCH(DATE(BI$2,1,1),Emissions!$A$1:$LI$1),FALSE)</f>
        <v>11.831215200000001</v>
      </c>
    </row>
    <row r="634" spans="1:61" ht="15" customHeight="1" x14ac:dyDescent="0.35">
      <c r="A634" s="409"/>
      <c r="B634" s="169"/>
      <c r="C634" s="138" t="s">
        <v>602</v>
      </c>
      <c r="D634" s="114" t="s">
        <v>1028</v>
      </c>
      <c r="E634" s="50" t="s">
        <v>2724</v>
      </c>
      <c r="F634" s="359">
        <f>+VLOOKUP($E634,Emissions!$1:$1048576,MATCH(DATE(F$2,1,1),Emissions!$A$1:$LI$1),FALSE)</f>
        <v>0.46279619080000001</v>
      </c>
      <c r="G634" s="359">
        <f>+VLOOKUP($E634,Emissions!$1:$1048576,MATCH(DATE(G$2,1,1),Emissions!$A$1:$LI$1),FALSE)</f>
        <v>0.467983553</v>
      </c>
      <c r="H634" s="359">
        <f>+VLOOKUP($E634,Emissions!$1:$1048576,MATCH(DATE(H$2,1,1),Emissions!$A$1:$LI$1),FALSE)</f>
        <v>0.47341817720000001</v>
      </c>
      <c r="I634" s="359">
        <f>+VLOOKUP($E634,Emissions!$1:$1048576,MATCH(DATE(I$2,1,1),Emissions!$A$1:$LI$1),FALSE)</f>
        <v>0.47921241019999999</v>
      </c>
      <c r="J634" s="359">
        <f>+VLOOKUP($E634,Emissions!$1:$1048576,MATCH(DATE(J$2,1,1),Emissions!$A$1:$LI$1),FALSE)</f>
        <v>0.4853942577</v>
      </c>
      <c r="K634" s="359">
        <f>+VLOOKUP($E634,Emissions!$1:$1048576,MATCH(DATE(K$2,1,1),Emissions!$A$1:$LI$1),FALSE)</f>
        <v>0.49194677209999998</v>
      </c>
      <c r="L634" s="359">
        <f>+VLOOKUP($E634,Emissions!$1:$1048576,MATCH(DATE(L$2,1,1),Emissions!$A$1:$LI$1),FALSE)</f>
        <v>0.49857296769999998</v>
      </c>
      <c r="M634" s="359">
        <f>+VLOOKUP($E634,Emissions!$1:$1048576,MATCH(DATE(M$2,1,1),Emissions!$A$1:$LI$1),FALSE)</f>
        <v>0.50537861689999997</v>
      </c>
      <c r="N634" s="359">
        <f>+VLOOKUP($E634,Emissions!$1:$1048576,MATCH(DATE(N$2,1,1),Emissions!$A$1:$LI$1),FALSE)</f>
        <v>0.51236988459999999</v>
      </c>
      <c r="O634" s="359">
        <f>+VLOOKUP($E634,Emissions!$1:$1048576,MATCH(DATE(O$2,1,1),Emissions!$A$1:$LI$1),FALSE)</f>
        <v>0.51953216079999998</v>
      </c>
      <c r="P634" s="359">
        <f>+VLOOKUP($E634,Emissions!$1:$1048576,MATCH(DATE(P$2,1,1),Emissions!$A$1:$LI$1),FALSE)</f>
        <v>0.52730713309999999</v>
      </c>
      <c r="Q634" s="359">
        <f>+VLOOKUP($E634,Emissions!$1:$1048576,MATCH(DATE(Q$2,1,1),Emissions!$A$1:$LI$1),FALSE)</f>
        <v>0.53496295220000001</v>
      </c>
      <c r="R634" s="359">
        <f>+VLOOKUP($E634,Emissions!$1:$1048576,MATCH(DATE(R$2,1,1),Emissions!$A$1:$LI$1),FALSE)</f>
        <v>0.54266623150000004</v>
      </c>
      <c r="S634" s="359">
        <f>+VLOOKUP($E634,Emissions!$1:$1048576,MATCH(DATE(S$2,1,1),Emissions!$A$1:$LI$1),FALSE)</f>
        <v>0.55044889340000003</v>
      </c>
      <c r="T634" s="359">
        <f>+VLOOKUP($E634,Emissions!$1:$1048576,MATCH(DATE(T$2,1,1),Emissions!$A$1:$LI$1),FALSE)</f>
        <v>0.55831445609999997</v>
      </c>
      <c r="U634" s="359">
        <f>+VLOOKUP($E634,Emissions!$1:$1048576,MATCH(DATE(U$2,1,1),Emissions!$A$1:$LI$1),FALSE)</f>
        <v>0.56626283170000002</v>
      </c>
      <c r="V634" s="359">
        <f>+VLOOKUP($E634,Emissions!$1:$1048576,MATCH(DATE(V$2,1,1),Emissions!$A$1:$LI$1),FALSE)</f>
        <v>0.57429425629999997</v>
      </c>
      <c r="W634" s="359">
        <f>+VLOOKUP($E634,Emissions!$1:$1048576,MATCH(DATE(W$2,1,1),Emissions!$A$1:$LI$1),FALSE)</f>
        <v>0.58241198810000006</v>
      </c>
      <c r="X634" s="359">
        <f>+VLOOKUP($E634,Emissions!$1:$1048576,MATCH(DATE(X$2,1,1),Emissions!$A$1:$LI$1),FALSE)</f>
        <v>0.59061950129999996</v>
      </c>
      <c r="Y634" s="359">
        <f>+VLOOKUP($E634,Emissions!$1:$1048576,MATCH(DATE(Y$2,1,1),Emissions!$A$1:$LI$1),FALSE)</f>
        <v>0.5989205823</v>
      </c>
      <c r="Z634" s="359">
        <f>+VLOOKUP($E634,Emissions!$1:$1048576,MATCH(DATE(Z$2,1,1),Emissions!$A$1:$LI$1),FALSE)</f>
        <v>0.60697795210000005</v>
      </c>
      <c r="AA634" s="359">
        <f>+VLOOKUP($E634,Emissions!$1:$1048576,MATCH(DATE(AA$2,1,1),Emissions!$A$1:$LI$1),FALSE)</f>
        <v>0.61532883739999999</v>
      </c>
      <c r="AB634" s="359">
        <f>+VLOOKUP($E634,Emissions!$1:$1048576,MATCH(DATE(AB$2,1,1),Emissions!$A$1:$LI$1),FALSE)</f>
        <v>0.62384374239999996</v>
      </c>
      <c r="AC634" s="359">
        <f>+VLOOKUP($E634,Emissions!$1:$1048576,MATCH(DATE(AC$2,1,1),Emissions!$A$1:$LI$1),FALSE)</f>
        <v>0.63249539030000002</v>
      </c>
      <c r="AD634" s="359">
        <f>+VLOOKUP($E634,Emissions!$1:$1048576,MATCH(DATE(AD$2,1,1),Emissions!$A$1:$LI$1),FALSE)</f>
        <v>0.6412792973</v>
      </c>
      <c r="AE634" s="359">
        <f>+VLOOKUP($E634,Emissions!$1:$1048576,MATCH(DATE(AE$2,1,1),Emissions!$A$1:$LI$1),FALSE)</f>
        <v>0.64920855870000005</v>
      </c>
      <c r="AF634" s="359">
        <f>+VLOOKUP($E634,Emissions!$1:$1048576,MATCH(DATE(AF$2,1,1),Emissions!$A$1:$LI$1),FALSE)</f>
        <v>0.65735845209999999</v>
      </c>
      <c r="AG634" s="359">
        <f>+VLOOKUP($E634,Emissions!$1:$1048576,MATCH(DATE(AG$2,1,1),Emissions!$A$1:$LI$1),FALSE)</f>
        <v>0.66560088819999996</v>
      </c>
      <c r="AH634" s="359">
        <f>+VLOOKUP($E634,Emissions!$1:$1048576,MATCH(DATE(AH$2,1,1),Emissions!$A$1:$LI$1),FALSE)</f>
        <v>0.67392510819999996</v>
      </c>
      <c r="AI634" s="359">
        <f>+VLOOKUP($E634,Emissions!$1:$1048576,MATCH(DATE(AI$2,1,1),Emissions!$A$1:$LI$1),FALSE)</f>
        <v>0.68234521039999996</v>
      </c>
      <c r="AJ634" s="359">
        <f>+VLOOKUP($E634,Emissions!$1:$1048576,MATCH(DATE(AJ$2,1,1),Emissions!$A$1:$LI$1),FALSE)</f>
        <v>0.690877089</v>
      </c>
      <c r="AK634" s="359">
        <f>+VLOOKUP($E634,Emissions!$1:$1048576,MATCH(DATE(AK$2,1,1),Emissions!$A$1:$LI$1),FALSE)</f>
        <v>0.69953359670000004</v>
      </c>
      <c r="AL634" s="359">
        <f>+VLOOKUP($E634,Emissions!$1:$1048576,MATCH(DATE(AL$2,1,1),Emissions!$A$1:$LI$1),FALSE)</f>
        <v>0.70832319440000002</v>
      </c>
      <c r="AM634" s="359">
        <f>+VLOOKUP($E634,Emissions!$1:$1048576,MATCH(DATE(AM$2,1,1),Emissions!$A$1:$LI$1),FALSE)</f>
        <v>0.71725124949999997</v>
      </c>
      <c r="AN634" s="359">
        <f>+VLOOKUP($E634,Emissions!$1:$1048576,MATCH(DATE(AN$2,1,1),Emissions!$A$1:$LI$1),FALSE)</f>
        <v>0.72632069430000001</v>
      </c>
      <c r="AO634" s="359">
        <f>+VLOOKUP($E634,Emissions!$1:$1048576,MATCH(DATE(AO$2,1,1),Emissions!$A$1:$LI$1),FALSE)</f>
        <v>0.73553279009999994</v>
      </c>
      <c r="AP634" s="359">
        <f>+VLOOKUP($E634,Emissions!$1:$1048576,MATCH(DATE(AP$2,1,1),Emissions!$A$1:$LI$1),FALSE)</f>
        <v>0.74465090580000004</v>
      </c>
      <c r="AQ634" s="359">
        <f>+VLOOKUP($E634,Emissions!$1:$1048576,MATCH(DATE(AQ$2,1,1),Emissions!$A$1:$LI$1),FALSE)</f>
        <v>0.75380529029999999</v>
      </c>
      <c r="AR634" s="359">
        <f>+VLOOKUP($E634,Emissions!$1:$1048576,MATCH(DATE(AR$2,1,1),Emissions!$A$1:$LI$1),FALSE)</f>
        <v>0.76303539190000003</v>
      </c>
      <c r="AS634" s="359">
        <f>+VLOOKUP($E634,Emissions!$1:$1048576,MATCH(DATE(AS$2,1,1),Emissions!$A$1:$LI$1),FALSE)</f>
        <v>0.77235954179999999</v>
      </c>
      <c r="AT634" s="359">
        <f>+VLOOKUP($E634,Emissions!$1:$1048576,MATCH(DATE(AT$2,1,1),Emissions!$A$1:$LI$1),FALSE)</f>
        <v>0.78179061289999996</v>
      </c>
      <c r="AU634" s="359">
        <f>+VLOOKUP($E634,Emissions!$1:$1048576,MATCH(DATE(AU$2,1,1),Emissions!$A$1:$LI$1),FALSE)</f>
        <v>0.79133938179999996</v>
      </c>
      <c r="AV634" s="359">
        <f>+VLOOKUP($E634,Emissions!$1:$1048576,MATCH(DATE(AV$2,1,1),Emissions!$A$1:$LI$1),FALSE)</f>
        <v>0.80101363640000001</v>
      </c>
      <c r="AW634" s="359">
        <f>+VLOOKUP($E634,Emissions!$1:$1048576,MATCH(DATE(AW$2,1,1),Emissions!$A$1:$LI$1),FALSE)</f>
        <v>0.81081945479999995</v>
      </c>
      <c r="AX634" s="359">
        <f>+VLOOKUP($E634,Emissions!$1:$1048576,MATCH(DATE(AX$2,1,1),Emissions!$A$1:$LI$1),FALSE)</f>
        <v>0.82076113210000001</v>
      </c>
      <c r="AY634" s="359">
        <f>+VLOOKUP($E634,Emissions!$1:$1048576,MATCH(DATE(AY$2,1,1),Emissions!$A$1:$LI$1),FALSE)</f>
        <v>0.83084148599999996</v>
      </c>
      <c r="AZ634" s="359">
        <f>+VLOOKUP($E634,Emissions!$1:$1048576,MATCH(DATE(AZ$2,1,1),Emissions!$A$1:$LI$1),FALSE)</f>
        <v>0.84110690659999998</v>
      </c>
      <c r="BA634" s="359">
        <f>+VLOOKUP($E634,Emissions!$1:$1048576,MATCH(DATE(BA$2,1,1),Emissions!$A$1:$LI$1),FALSE)</f>
        <v>0.85155369120000002</v>
      </c>
      <c r="BB634" s="359">
        <f>+VLOOKUP($E634,Emissions!$1:$1048576,MATCH(DATE(BB$2,1,1),Emissions!$A$1:$LI$1),FALSE)</f>
        <v>0.86217868919999996</v>
      </c>
      <c r="BC634" s="359">
        <f>+VLOOKUP($E634,Emissions!$1:$1048576,MATCH(DATE(BC$2,1,1),Emissions!$A$1:$LI$1),FALSE)</f>
        <v>0.87297703209999999</v>
      </c>
      <c r="BD634" s="359">
        <f>+VLOOKUP($E634,Emissions!$1:$1048576,MATCH(DATE(BD$2,1,1),Emissions!$A$1:$LI$1),FALSE)</f>
        <v>0.88394489099999995</v>
      </c>
      <c r="BE634" s="359">
        <f>+VLOOKUP($E634,Emissions!$1:$1048576,MATCH(DATE(BE$2,1,1),Emissions!$A$1:$LI$1),FALSE)</f>
        <v>0.95205650610000003</v>
      </c>
      <c r="BF634" s="359">
        <f>+VLOOKUP($E634,Emissions!$1:$1048576,MATCH(DATE(BF$2,1,1),Emissions!$A$1:$LI$1),FALSE)</f>
        <v>0.96658551420000005</v>
      </c>
      <c r="BG634" s="359">
        <f>+VLOOKUP($E634,Emissions!$1:$1048576,MATCH(DATE(BG$2,1,1),Emissions!$A$1:$LI$1),FALSE)</f>
        <v>0.98134787560000003</v>
      </c>
      <c r="BH634" s="359">
        <f>+VLOOKUP($E634,Emissions!$1:$1048576,MATCH(DATE(BH$2,1,1),Emissions!$A$1:$LI$1),FALSE)</f>
        <v>0.99634850750000004</v>
      </c>
      <c r="BI634" s="359">
        <f>+VLOOKUP($E634,Emissions!$1:$1048576,MATCH(DATE(BI$2,1,1),Emissions!$A$1:$LI$1),FALSE)</f>
        <v>1.011592413</v>
      </c>
    </row>
    <row r="635" spans="1:61" ht="15" customHeight="1" x14ac:dyDescent="0.35">
      <c r="A635" s="409"/>
      <c r="B635" s="169"/>
      <c r="C635" s="138" t="s">
        <v>603</v>
      </c>
      <c r="D635" s="114" t="s">
        <v>1028</v>
      </c>
      <c r="E635" s="50" t="s">
        <v>2725</v>
      </c>
      <c r="F635" s="359">
        <f>+VLOOKUP($E635,Emissions!$1:$1048576,MATCH(DATE(F$2,1,1),Emissions!$A$1:$LI$1),FALSE)</f>
        <v>4.620399173</v>
      </c>
      <c r="G635" s="359">
        <f>+VLOOKUP($E635,Emissions!$1:$1048576,MATCH(DATE(G$2,1,1),Emissions!$A$1:$LI$1),FALSE)</f>
        <v>4.6723503549999998</v>
      </c>
      <c r="H635" s="359">
        <f>+VLOOKUP($E635,Emissions!$1:$1048576,MATCH(DATE(H$2,1,1),Emissions!$A$1:$LI$1),FALSE)</f>
        <v>4.726825228</v>
      </c>
      <c r="I635" s="359">
        <f>+VLOOKUP($E635,Emissions!$1:$1048576,MATCH(DATE(I$2,1,1),Emissions!$A$1:$LI$1),FALSE)</f>
        <v>4.7848905679999998</v>
      </c>
      <c r="J635" s="359">
        <f>+VLOOKUP($E635,Emissions!$1:$1048576,MATCH(DATE(J$2,1,1),Emissions!$A$1:$LI$1),FALSE)</f>
        <v>4.8467895790000002</v>
      </c>
      <c r="K635" s="359">
        <f>+VLOOKUP($E635,Emissions!$1:$1048576,MATCH(DATE(K$2,1,1),Emissions!$A$1:$LI$1),FALSE)</f>
        <v>4.912338042</v>
      </c>
      <c r="L635" s="359">
        <f>+VLOOKUP($E635,Emissions!$1:$1048576,MATCH(DATE(L$2,1,1),Emissions!$A$1:$LI$1),FALSE)</f>
        <v>4.9785749639999999</v>
      </c>
      <c r="M635" s="359">
        <f>+VLOOKUP($E635,Emissions!$1:$1048576,MATCH(DATE(M$2,1,1),Emissions!$A$1:$LI$1),FALSE)</f>
        <v>5.046565846</v>
      </c>
      <c r="N635" s="359">
        <f>+VLOOKUP($E635,Emissions!$1:$1048576,MATCH(DATE(N$2,1,1),Emissions!$A$1:$LI$1),FALSE)</f>
        <v>5.1163806449999996</v>
      </c>
      <c r="O635" s="359">
        <f>+VLOOKUP($E635,Emissions!$1:$1048576,MATCH(DATE(O$2,1,1),Emissions!$A$1:$LI$1),FALSE)</f>
        <v>5.1878797360000002</v>
      </c>
      <c r="P635" s="359">
        <f>+VLOOKUP($E635,Emissions!$1:$1048576,MATCH(DATE(P$2,1,1),Emissions!$A$1:$LI$1),FALSE)</f>
        <v>5.2654697109999997</v>
      </c>
      <c r="Q635" s="359">
        <f>+VLOOKUP($E635,Emissions!$1:$1048576,MATCH(DATE(Q$2,1,1),Emissions!$A$1:$LI$1),FALSE)</f>
        <v>5.3418491780000004</v>
      </c>
      <c r="R635" s="359">
        <f>+VLOOKUP($E635,Emissions!$1:$1048576,MATCH(DATE(R$2,1,1),Emissions!$A$1:$LI$1),FALSE)</f>
        <v>5.4186886940000001</v>
      </c>
      <c r="S635" s="359">
        <f>+VLOOKUP($E635,Emissions!$1:$1048576,MATCH(DATE(S$2,1,1),Emissions!$A$1:$LI$1),FALSE)</f>
        <v>5.4963112340000002</v>
      </c>
      <c r="T635" s="359">
        <f>+VLOOKUP($E635,Emissions!$1:$1048576,MATCH(DATE(T$2,1,1),Emissions!$A$1:$LI$1),FALSE)</f>
        <v>5.5747549410000001</v>
      </c>
      <c r="U635" s="359">
        <f>+VLOOKUP($E635,Emissions!$1:$1048576,MATCH(DATE(U$2,1,1),Emissions!$A$1:$LI$1),FALSE)</f>
        <v>5.6540218680000001</v>
      </c>
      <c r="V635" s="359">
        <f>+VLOOKUP($E635,Emissions!$1:$1048576,MATCH(DATE(V$2,1,1),Emissions!$A$1:$LI$1),FALSE)</f>
        <v>5.7341175489999996</v>
      </c>
      <c r="W635" s="359">
        <f>+VLOOKUP($E635,Emissions!$1:$1048576,MATCH(DATE(W$2,1,1),Emissions!$A$1:$LI$1),FALSE)</f>
        <v>5.8150779640000003</v>
      </c>
      <c r="X635" s="359">
        <f>+VLOOKUP($E635,Emissions!$1:$1048576,MATCH(DATE(X$2,1,1),Emissions!$A$1:$LI$1),FALSE)</f>
        <v>5.8969410939999998</v>
      </c>
      <c r="Y635" s="359">
        <f>+VLOOKUP($E635,Emissions!$1:$1048576,MATCH(DATE(Y$2,1,1),Emissions!$A$1:$LI$1),FALSE)</f>
        <v>5.9797477150000002</v>
      </c>
      <c r="Z635" s="359">
        <f>+VLOOKUP($E635,Emissions!$1:$1048576,MATCH(DATE(Z$2,1,1),Emissions!$A$1:$LI$1),FALSE)</f>
        <v>6.0601387539999996</v>
      </c>
      <c r="AA635" s="359">
        <f>+VLOOKUP($E635,Emissions!$1:$1048576,MATCH(DATE(AA$2,1,1),Emissions!$A$1:$LI$1),FALSE)</f>
        <v>6.1434778530000003</v>
      </c>
      <c r="AB635" s="359">
        <f>+VLOOKUP($E635,Emissions!$1:$1048576,MATCH(DATE(AB$2,1,1),Emissions!$A$1:$LI$1),FALSE)</f>
        <v>6.2284704350000002</v>
      </c>
      <c r="AC635" s="359">
        <f>+VLOOKUP($E635,Emissions!$1:$1048576,MATCH(DATE(AC$2,1,1),Emissions!$A$1:$LI$1),FALSE)</f>
        <v>6.3148435860000003</v>
      </c>
      <c r="AD635" s="359">
        <f>+VLOOKUP($E635,Emissions!$1:$1048576,MATCH(DATE(AD$2,1,1),Emissions!$A$1:$LI$1),FALSE)</f>
        <v>6.4025524420000002</v>
      </c>
      <c r="AE635" s="359">
        <f>+VLOOKUP($E635,Emissions!$1:$1048576,MATCH(DATE(AE$2,1,1),Emissions!$A$1:$LI$1),FALSE)</f>
        <v>6.4817599279999998</v>
      </c>
      <c r="AF635" s="359">
        <f>+VLOOKUP($E635,Emissions!$1:$1048576,MATCH(DATE(AF$2,1,1),Emissions!$A$1:$LI$1),FALSE)</f>
        <v>6.5632030840000004</v>
      </c>
      <c r="AG635" s="359">
        <f>+VLOOKUP($E635,Emissions!$1:$1048576,MATCH(DATE(AG$2,1,1),Emissions!$A$1:$LI$1),FALSE)</f>
        <v>6.6455982709999999</v>
      </c>
      <c r="AH635" s="359">
        <f>+VLOOKUP($E635,Emissions!$1:$1048576,MATCH(DATE(AH$2,1,1),Emissions!$A$1:$LI$1),FALSE)</f>
        <v>6.7288334709999997</v>
      </c>
      <c r="AI635" s="359">
        <f>+VLOOKUP($E635,Emissions!$1:$1048576,MATCH(DATE(AI$2,1,1),Emissions!$A$1:$LI$1),FALSE)</f>
        <v>6.8130455760000004</v>
      </c>
      <c r="AJ635" s="359">
        <f>+VLOOKUP($E635,Emissions!$1:$1048576,MATCH(DATE(AJ$2,1,1),Emissions!$A$1:$LI$1),FALSE)</f>
        <v>6.8983896820000004</v>
      </c>
      <c r="AK635" s="359">
        <f>+VLOOKUP($E635,Emissions!$1:$1048576,MATCH(DATE(AK$2,1,1),Emissions!$A$1:$LI$1),FALSE)</f>
        <v>6.9849904580000004</v>
      </c>
      <c r="AL635" s="359">
        <f>+VLOOKUP($E635,Emissions!$1:$1048576,MATCH(DATE(AL$2,1,1),Emissions!$A$1:$LI$1),FALSE)</f>
        <v>7.0729285690000001</v>
      </c>
      <c r="AM635" s="359">
        <f>+VLOOKUP($E635,Emissions!$1:$1048576,MATCH(DATE(AM$2,1,1),Emissions!$A$1:$LI$1),FALSE)</f>
        <v>7.1622538630000001</v>
      </c>
      <c r="AN635" s="359">
        <f>+VLOOKUP($E635,Emissions!$1:$1048576,MATCH(DATE(AN$2,1,1),Emissions!$A$1:$LI$1),FALSE)</f>
        <v>7.2529921560000004</v>
      </c>
      <c r="AO635" s="359">
        <f>+VLOOKUP($E635,Emissions!$1:$1048576,MATCH(DATE(AO$2,1,1),Emissions!$A$1:$LI$1),FALSE)</f>
        <v>7.345153056</v>
      </c>
      <c r="AP635" s="359">
        <f>+VLOOKUP($E635,Emissions!$1:$1048576,MATCH(DATE(AP$2,1,1),Emissions!$A$1:$LI$1),FALSE)</f>
        <v>7.436375258</v>
      </c>
      <c r="AQ635" s="359">
        <f>+VLOOKUP($E635,Emissions!$1:$1048576,MATCH(DATE(AQ$2,1,1),Emissions!$A$1:$LI$1),FALSE)</f>
        <v>7.52796033</v>
      </c>
      <c r="AR635" s="359">
        <f>+VLOOKUP($E635,Emissions!$1:$1048576,MATCH(DATE(AR$2,1,1),Emissions!$A$1:$LI$1),FALSE)</f>
        <v>7.6203019220000003</v>
      </c>
      <c r="AS635" s="359">
        <f>+VLOOKUP($E635,Emissions!$1:$1048576,MATCH(DATE(AS$2,1,1),Emissions!$A$1:$LI$1),FALSE)</f>
        <v>7.7135823370000001</v>
      </c>
      <c r="AT635" s="359">
        <f>+VLOOKUP($E635,Emissions!$1:$1048576,MATCH(DATE(AT$2,1,1),Emissions!$A$1:$LI$1),FALSE)</f>
        <v>7.8079293840000004</v>
      </c>
      <c r="AU635" s="359">
        <f>+VLOOKUP($E635,Emissions!$1:$1048576,MATCH(DATE(AU$2,1,1),Emissions!$A$1:$LI$1),FALSE)</f>
        <v>7.9034501239999999</v>
      </c>
      <c r="AV635" s="359">
        <f>+VLOOKUP($E635,Emissions!$1:$1048576,MATCH(DATE(AV$2,1,1),Emissions!$A$1:$LI$1),FALSE)</f>
        <v>8.0002218420000002</v>
      </c>
      <c r="AW635" s="359">
        <f>+VLOOKUP($E635,Emissions!$1:$1048576,MATCH(DATE(AW$2,1,1),Emissions!$A$1:$LI$1),FALSE)</f>
        <v>8.0983048699999998</v>
      </c>
      <c r="AX635" s="359">
        <f>+VLOOKUP($E635,Emissions!$1:$1048576,MATCH(DATE(AX$2,1,1),Emissions!$A$1:$LI$1),FALSE)</f>
        <v>8.1977418100000001</v>
      </c>
      <c r="AY635" s="359">
        <f>+VLOOKUP($E635,Emissions!$1:$1048576,MATCH(DATE(AY$2,1,1),Emissions!$A$1:$LI$1),FALSE)</f>
        <v>8.2985605759999999</v>
      </c>
      <c r="AZ635" s="359">
        <f>+VLOOKUP($E635,Emissions!$1:$1048576,MATCH(DATE(AZ$2,1,1),Emissions!$A$1:$LI$1),FALSE)</f>
        <v>8.4012873270000004</v>
      </c>
      <c r="BA635" s="359">
        <f>+VLOOKUP($E635,Emissions!$1:$1048576,MATCH(DATE(BA$2,1,1),Emissions!$A$1:$LI$1),FALSE)</f>
        <v>8.5058970380000005</v>
      </c>
      <c r="BB635" s="359">
        <f>+VLOOKUP($E635,Emissions!$1:$1048576,MATCH(DATE(BB$2,1,1),Emissions!$A$1:$LI$1),FALSE)</f>
        <v>8.6123388829999996</v>
      </c>
      <c r="BC635" s="359">
        <f>+VLOOKUP($E635,Emissions!$1:$1048576,MATCH(DATE(BC$2,1,1),Emissions!$A$1:$LI$1),FALSE)</f>
        <v>8.720536654</v>
      </c>
      <c r="BD635" s="359">
        <f>+VLOOKUP($E635,Emissions!$1:$1048576,MATCH(DATE(BD$2,1,1),Emissions!$A$1:$LI$1),FALSE)</f>
        <v>8.8304287200000005</v>
      </c>
      <c r="BE635" s="359">
        <f>+VLOOKUP($E635,Emissions!$1:$1048576,MATCH(DATE(BE$2,1,1),Emissions!$A$1:$LI$1),FALSE)</f>
        <v>9.4989256999999991</v>
      </c>
      <c r="BF635" s="359">
        <f>+VLOOKUP($E635,Emissions!$1:$1048576,MATCH(DATE(BF$2,1,1),Emissions!$A$1:$LI$1),FALSE)</f>
        <v>9.6439191500000003</v>
      </c>
      <c r="BG635" s="359">
        <f>+VLOOKUP($E635,Emissions!$1:$1048576,MATCH(DATE(BG$2,1,1),Emissions!$A$1:$LI$1),FALSE)</f>
        <v>9.7912465310000005</v>
      </c>
      <c r="BH635" s="359">
        <f>+VLOOKUP($E635,Emissions!$1:$1048576,MATCH(DATE(BH$2,1,1),Emissions!$A$1:$LI$1),FALSE)</f>
        <v>9.9409554950000008</v>
      </c>
      <c r="BI635" s="359">
        <f>+VLOOKUP($E635,Emissions!$1:$1048576,MATCH(DATE(BI$2,1,1),Emissions!$A$1:$LI$1),FALSE)</f>
        <v>10.09309479</v>
      </c>
    </row>
    <row r="636" spans="1:61" ht="15" customHeight="1" x14ac:dyDescent="0.35">
      <c r="A636" s="409"/>
      <c r="B636" s="169"/>
      <c r="C636" s="138" t="s">
        <v>604</v>
      </c>
      <c r="D636" s="114" t="s">
        <v>1028</v>
      </c>
      <c r="E636" s="50" t="s">
        <v>2726</v>
      </c>
      <c r="F636" s="359">
        <f>+VLOOKUP($E636,Emissions!$1:$1048576,MATCH(DATE(F$2,1,1),Emissions!$A$1:$LI$1),FALSE)</f>
        <v>0.24367857009999999</v>
      </c>
      <c r="G636" s="359">
        <f>+VLOOKUP($E636,Emissions!$1:$1048576,MATCH(DATE(G$2,1,1),Emissions!$A$1:$LI$1),FALSE)</f>
        <v>0.24742909260000001</v>
      </c>
      <c r="H636" s="359">
        <f>+VLOOKUP($E636,Emissions!$1:$1048576,MATCH(DATE(H$2,1,1),Emissions!$A$1:$LI$1),FALSE)</f>
        <v>0.25152545250000002</v>
      </c>
      <c r="I636" s="359">
        <f>+VLOOKUP($E636,Emissions!$1:$1048576,MATCH(DATE(I$2,1,1),Emissions!$A$1:$LI$1),FALSE)</f>
        <v>0.2557521022</v>
      </c>
      <c r="J636" s="359">
        <f>+VLOOKUP($E636,Emissions!$1:$1048576,MATCH(DATE(J$2,1,1),Emissions!$A$1:$LI$1),FALSE)</f>
        <v>0.26007904669999998</v>
      </c>
      <c r="K636" s="359">
        <f>+VLOOKUP($E636,Emissions!$1:$1048576,MATCH(DATE(K$2,1,1),Emissions!$A$1:$LI$1),FALSE)</f>
        <v>0.26449164959999999</v>
      </c>
      <c r="L636" s="359">
        <f>+VLOOKUP($E636,Emissions!$1:$1048576,MATCH(DATE(L$2,1,1),Emissions!$A$1:$LI$1),FALSE)</f>
        <v>0.26874448979999999</v>
      </c>
      <c r="M636" s="359">
        <f>+VLOOKUP($E636,Emissions!$1:$1048576,MATCH(DATE(M$2,1,1),Emissions!$A$1:$LI$1),FALSE)</f>
        <v>0.27303102210000002</v>
      </c>
      <c r="N636" s="359">
        <f>+VLOOKUP($E636,Emissions!$1:$1048576,MATCH(DATE(N$2,1,1),Emissions!$A$1:$LI$1),FALSE)</f>
        <v>0.27736966540000002</v>
      </c>
      <c r="O636" s="359">
        <f>+VLOOKUP($E636,Emissions!$1:$1048576,MATCH(DATE(O$2,1,1),Emissions!$A$1:$LI$1),FALSE)</f>
        <v>0.2817610566</v>
      </c>
      <c r="P636" s="359">
        <f>+VLOOKUP($E636,Emissions!$1:$1048576,MATCH(DATE(P$2,1,1),Emissions!$A$1:$LI$1),FALSE)</f>
        <v>0.28661121960000002</v>
      </c>
      <c r="Q636" s="359">
        <f>+VLOOKUP($E636,Emissions!$1:$1048576,MATCH(DATE(Q$2,1,1),Emissions!$A$1:$LI$1),FALSE)</f>
        <v>0.29115373909999998</v>
      </c>
      <c r="R636" s="359">
        <f>+VLOOKUP($E636,Emissions!$1:$1048576,MATCH(DATE(R$2,1,1),Emissions!$A$1:$LI$1),FALSE)</f>
        <v>0.29570933710000002</v>
      </c>
      <c r="S636" s="359">
        <f>+VLOOKUP($E636,Emissions!$1:$1048576,MATCH(DATE(S$2,1,1),Emissions!$A$1:$LI$1),FALSE)</f>
        <v>0.30031809329999998</v>
      </c>
      <c r="T636" s="359">
        <f>+VLOOKUP($E636,Emissions!$1:$1048576,MATCH(DATE(T$2,1,1),Emissions!$A$1:$LI$1),FALSE)</f>
        <v>0.30498696190000002</v>
      </c>
      <c r="U636" s="359">
        <f>+VLOOKUP($E636,Emissions!$1:$1048576,MATCH(DATE(U$2,1,1),Emissions!$A$1:$LI$1),FALSE)</f>
        <v>0.30971885329999999</v>
      </c>
      <c r="V636" s="359">
        <f>+VLOOKUP($E636,Emissions!$1:$1048576,MATCH(DATE(V$2,1,1),Emissions!$A$1:$LI$1),FALSE)</f>
        <v>0.31451618599999998</v>
      </c>
      <c r="W636" s="359">
        <f>+VLOOKUP($E636,Emissions!$1:$1048576,MATCH(DATE(W$2,1,1),Emissions!$A$1:$LI$1),FALSE)</f>
        <v>0.31938140250000002</v>
      </c>
      <c r="X636" s="359">
        <f>+VLOOKUP($E636,Emissions!$1:$1048576,MATCH(DATE(X$2,1,1),Emissions!$A$1:$LI$1),FALSE)</f>
        <v>0.32431712600000001</v>
      </c>
      <c r="Y636" s="359">
        <f>+VLOOKUP($E636,Emissions!$1:$1048576,MATCH(DATE(Y$2,1,1),Emissions!$A$1:$LI$1),FALSE)</f>
        <v>0.32932617190000002</v>
      </c>
      <c r="Z636" s="359">
        <f>+VLOOKUP($E636,Emissions!$1:$1048576,MATCH(DATE(Z$2,1,1),Emissions!$A$1:$LI$1),FALSE)</f>
        <v>0.33410882819999999</v>
      </c>
      <c r="AA636" s="359">
        <f>+VLOOKUP($E636,Emissions!$1:$1048576,MATCH(DATE(AA$2,1,1),Emissions!$A$1:$LI$1),FALSE)</f>
        <v>0.33924132379999999</v>
      </c>
      <c r="AB636" s="359">
        <f>+VLOOKUP($E636,Emissions!$1:$1048576,MATCH(DATE(AB$2,1,1),Emissions!$A$1:$LI$1),FALSE)</f>
        <v>0.34448893460000002</v>
      </c>
      <c r="AC636" s="359">
        <f>+VLOOKUP($E636,Emissions!$1:$1048576,MATCH(DATE(AC$2,1,1),Emissions!$A$1:$LI$1),FALSE)</f>
        <v>0.34982688140000001</v>
      </c>
      <c r="AD636" s="359">
        <f>+VLOOKUP($E636,Emissions!$1:$1048576,MATCH(DATE(AD$2,1,1),Emissions!$A$1:$LI$1),FALSE)</f>
        <v>0.35525512510000001</v>
      </c>
      <c r="AE636" s="359">
        <f>+VLOOKUP($E636,Emissions!$1:$1048576,MATCH(DATE(AE$2,1,1),Emissions!$A$1:$LI$1),FALSE)</f>
        <v>0.35989930809999998</v>
      </c>
      <c r="AF636" s="359">
        <f>+VLOOKUP($E636,Emissions!$1:$1048576,MATCH(DATE(AF$2,1,1),Emissions!$A$1:$LI$1),FALSE)</f>
        <v>0.3650064562</v>
      </c>
      <c r="AG636" s="359">
        <f>+VLOOKUP($E636,Emissions!$1:$1048576,MATCH(DATE(AG$2,1,1),Emissions!$A$1:$LI$1),FALSE)</f>
        <v>0.3702563318</v>
      </c>
      <c r="AH636" s="359">
        <f>+VLOOKUP($E636,Emissions!$1:$1048576,MATCH(DATE(AH$2,1,1),Emissions!$A$1:$LI$1),FALSE)</f>
        <v>0.37561422500000002</v>
      </c>
      <c r="AI636" s="359">
        <f>+VLOOKUP($E636,Emissions!$1:$1048576,MATCH(DATE(AI$2,1,1),Emissions!$A$1:$LI$1),FALSE)</f>
        <v>0.38107852180000001</v>
      </c>
      <c r="AJ636" s="359">
        <f>+VLOOKUP($E636,Emissions!$1:$1048576,MATCH(DATE(AJ$2,1,1),Emissions!$A$1:$LI$1),FALSE)</f>
        <v>0.3866511923</v>
      </c>
      <c r="AK636" s="359">
        <f>+VLOOKUP($E636,Emissions!$1:$1048576,MATCH(DATE(AK$2,1,1),Emissions!$A$1:$LI$1),FALSE)</f>
        <v>0.39233424900000002</v>
      </c>
      <c r="AL636" s="359">
        <f>+VLOOKUP($E636,Emissions!$1:$1048576,MATCH(DATE(AL$2,1,1),Emissions!$A$1:$LI$1),FALSE)</f>
        <v>0.39812924370000002</v>
      </c>
      <c r="AM636" s="359">
        <f>+VLOOKUP($E636,Emissions!$1:$1048576,MATCH(DATE(AM$2,1,1),Emissions!$A$1:$LI$1),FALSE)</f>
        <v>0.40403713619999998</v>
      </c>
      <c r="AN636" s="359">
        <f>+VLOOKUP($E636,Emissions!$1:$1048576,MATCH(DATE(AN$2,1,1),Emissions!$A$1:$LI$1),FALSE)</f>
        <v>0.41005829230000002</v>
      </c>
      <c r="AO636" s="359">
        <f>+VLOOKUP($E636,Emissions!$1:$1048576,MATCH(DATE(AO$2,1,1),Emissions!$A$1:$LI$1),FALSE)</f>
        <v>0.416192544</v>
      </c>
      <c r="AP636" s="359">
        <f>+VLOOKUP($E636,Emissions!$1:$1048576,MATCH(DATE(AP$2,1,1),Emissions!$A$1:$LI$1),FALSE)</f>
        <v>0.4222245463</v>
      </c>
      <c r="AQ636" s="359">
        <f>+VLOOKUP($E636,Emissions!$1:$1048576,MATCH(DATE(AQ$2,1,1),Emissions!$A$1:$LI$1),FALSE)</f>
        <v>0.42834208540000002</v>
      </c>
      <c r="AR636" s="359">
        <f>+VLOOKUP($E636,Emissions!$1:$1048576,MATCH(DATE(AR$2,1,1),Emissions!$A$1:$LI$1),FALSE)</f>
        <v>0.43456656760000001</v>
      </c>
      <c r="AS636" s="359">
        <f>+VLOOKUP($E636,Emissions!$1:$1048576,MATCH(DATE(AS$2,1,1),Emissions!$A$1:$LI$1),FALSE)</f>
        <v>0.44089971100000003</v>
      </c>
      <c r="AT636" s="359">
        <f>+VLOOKUP($E636,Emissions!$1:$1048576,MATCH(DATE(AT$2,1,1),Emissions!$A$1:$LI$1),FALSE)</f>
        <v>0.44734084169999999</v>
      </c>
      <c r="AU636" s="359">
        <f>+VLOOKUP($E636,Emissions!$1:$1048576,MATCH(DATE(AU$2,1,1),Emissions!$A$1:$LI$1),FALSE)</f>
        <v>0.4538889659</v>
      </c>
      <c r="AV636" s="359">
        <f>+VLOOKUP($E636,Emissions!$1:$1048576,MATCH(DATE(AV$2,1,1),Emissions!$A$1:$LI$1),FALSE)</f>
        <v>0.46054305620000002</v>
      </c>
      <c r="AW636" s="359">
        <f>+VLOOKUP($E636,Emissions!$1:$1048576,MATCH(DATE(AW$2,1,1),Emissions!$A$1:$LI$1),FALSE)</f>
        <v>0.46730205879999998</v>
      </c>
      <c r="AX636" s="359">
        <f>+VLOOKUP($E636,Emissions!$1:$1048576,MATCH(DATE(AX$2,1,1),Emissions!$A$1:$LI$1),FALSE)</f>
        <v>0.4741649054</v>
      </c>
      <c r="AY636" s="359">
        <f>+VLOOKUP($E636,Emissions!$1:$1048576,MATCH(DATE(AY$2,1,1),Emissions!$A$1:$LI$1),FALSE)</f>
        <v>0.48113052429999997</v>
      </c>
      <c r="AZ636" s="359">
        <f>+VLOOKUP($E636,Emissions!$1:$1048576,MATCH(DATE(AZ$2,1,1),Emissions!$A$1:$LI$1),FALSE)</f>
        <v>0.48820887000000002</v>
      </c>
      <c r="BA636" s="359">
        <f>+VLOOKUP($E636,Emissions!$1:$1048576,MATCH(DATE(BA$2,1,1),Emissions!$A$1:$LI$1),FALSE)</f>
        <v>0.49539119770000001</v>
      </c>
      <c r="BB636" s="359">
        <f>+VLOOKUP($E636,Emissions!$1:$1048576,MATCH(DATE(BB$2,1,1),Emissions!$A$1:$LI$1),FALSE)</f>
        <v>0.50268889530000005</v>
      </c>
      <c r="BC636" s="359">
        <f>+VLOOKUP($E636,Emissions!$1:$1048576,MATCH(DATE(BC$2,1,1),Emissions!$A$1:$LI$1),FALSE)</f>
        <v>0.51011193259999998</v>
      </c>
      <c r="BD636" s="359">
        <f>+VLOOKUP($E636,Emissions!$1:$1048576,MATCH(DATE(BD$2,1,1),Emissions!$A$1:$LI$1),FALSE)</f>
        <v>0.51766545939999997</v>
      </c>
      <c r="BE636" s="359">
        <f>+VLOOKUP($E636,Emissions!$1:$1048576,MATCH(DATE(BE$2,1,1),Emissions!$A$1:$LI$1),FALSE)</f>
        <v>0.54982554049999999</v>
      </c>
      <c r="BF636" s="359">
        <f>+VLOOKUP($E636,Emissions!$1:$1048576,MATCH(DATE(BF$2,1,1),Emissions!$A$1:$LI$1),FALSE)</f>
        <v>0.55948865250000002</v>
      </c>
      <c r="BG636" s="359">
        <f>+VLOOKUP($E636,Emissions!$1:$1048576,MATCH(DATE(BG$2,1,1),Emissions!$A$1:$LI$1),FALSE)</f>
        <v>0.56934389590000001</v>
      </c>
      <c r="BH636" s="359">
        <f>+VLOOKUP($E636,Emissions!$1:$1048576,MATCH(DATE(BH$2,1,1),Emissions!$A$1:$LI$1),FALSE)</f>
        <v>0.57939457400000005</v>
      </c>
      <c r="BI636" s="359">
        <f>+VLOOKUP($E636,Emissions!$1:$1048576,MATCH(DATE(BI$2,1,1),Emissions!$A$1:$LI$1),FALSE)</f>
        <v>0.58964372570000001</v>
      </c>
    </row>
    <row r="637" spans="1:61" ht="15" customHeight="1" x14ac:dyDescent="0.35">
      <c r="A637" s="409"/>
      <c r="B637" s="169"/>
      <c r="C637" s="138" t="s">
        <v>605</v>
      </c>
      <c r="D637" s="114" t="s">
        <v>1028</v>
      </c>
      <c r="E637" s="50" t="s">
        <v>2727</v>
      </c>
      <c r="F637" s="359">
        <f>+VLOOKUP($E637,Emissions!$1:$1048576,MATCH(DATE(F$2,1,1),Emissions!$A$1:$LI$1),FALSE)</f>
        <v>4.9963046300000001E-2</v>
      </c>
      <c r="G637" s="359">
        <f>+VLOOKUP($E637,Emissions!$1:$1048576,MATCH(DATE(G$2,1,1),Emissions!$A$1:$LI$1),FALSE)</f>
        <v>5.0728582799999998E-2</v>
      </c>
      <c r="H637" s="359">
        <f>+VLOOKUP($E637,Emissions!$1:$1048576,MATCH(DATE(H$2,1,1),Emissions!$A$1:$LI$1),FALSE)</f>
        <v>5.1595932499999997E-2</v>
      </c>
      <c r="I637" s="359">
        <f>+VLOOKUP($E637,Emissions!$1:$1048576,MATCH(DATE(I$2,1,1),Emissions!$A$1:$LI$1),FALSE)</f>
        <v>5.2520418999999999E-2</v>
      </c>
      <c r="J637" s="359">
        <f>+VLOOKUP($E637,Emissions!$1:$1048576,MATCH(DATE(J$2,1,1),Emissions!$A$1:$LI$1),FALSE)</f>
        <v>5.3489132100000003E-2</v>
      </c>
      <c r="K637" s="359">
        <f>+VLOOKUP($E637,Emissions!$1:$1048576,MATCH(DATE(K$2,1,1),Emissions!$A$1:$LI$1),FALSE)</f>
        <v>5.4497459400000003E-2</v>
      </c>
      <c r="L637" s="359">
        <f>+VLOOKUP($E637,Emissions!$1:$1048576,MATCH(DATE(L$2,1,1),Emissions!$A$1:$LI$1),FALSE)</f>
        <v>5.5502398100000003E-2</v>
      </c>
      <c r="M637" s="359">
        <f>+VLOOKUP($E637,Emissions!$1:$1048576,MATCH(DATE(M$2,1,1),Emissions!$A$1:$LI$1),FALSE)</f>
        <v>5.6525136300000001E-2</v>
      </c>
      <c r="N637" s="359">
        <f>+VLOOKUP($E637,Emissions!$1:$1048576,MATCH(DATE(N$2,1,1),Emissions!$A$1:$LI$1),FALSE)</f>
        <v>5.7568498799999999E-2</v>
      </c>
      <c r="O637" s="359">
        <f>+VLOOKUP($E637,Emissions!$1:$1048576,MATCH(DATE(O$2,1,1),Emissions!$A$1:$LI$1),FALSE)</f>
        <v>5.8632297399999998E-2</v>
      </c>
      <c r="P637" s="359">
        <f>+VLOOKUP($E637,Emissions!$1:$1048576,MATCH(DATE(P$2,1,1),Emissions!$A$1:$LI$1),FALSE)</f>
        <v>5.9787084999999997E-2</v>
      </c>
      <c r="Q637" s="359">
        <f>+VLOOKUP($E637,Emissions!$1:$1048576,MATCH(DATE(Q$2,1,1),Emissions!$A$1:$LI$1),FALSE)</f>
        <v>6.0918393299999998E-2</v>
      </c>
      <c r="R637" s="359">
        <f>+VLOOKUP($E637,Emissions!$1:$1048576,MATCH(DATE(R$2,1,1),Emissions!$A$1:$LI$1),FALSE)</f>
        <v>6.2057852099999998E-2</v>
      </c>
      <c r="S637" s="359">
        <f>+VLOOKUP($E637,Emissions!$1:$1048576,MATCH(DATE(S$2,1,1),Emissions!$A$1:$LI$1),FALSE)</f>
        <v>6.3210200300000005E-2</v>
      </c>
      <c r="T637" s="359">
        <f>+VLOOKUP($E637,Emissions!$1:$1048576,MATCH(DATE(T$2,1,1),Emissions!$A$1:$LI$1),FALSE)</f>
        <v>6.4376398599999995E-2</v>
      </c>
      <c r="U637" s="359">
        <f>+VLOOKUP($E637,Emissions!$1:$1048576,MATCH(DATE(U$2,1,1),Emissions!$A$1:$LI$1),FALSE)</f>
        <v>6.5557111200000004E-2</v>
      </c>
      <c r="V637" s="359">
        <f>+VLOOKUP($E637,Emissions!$1:$1048576,MATCH(DATE(V$2,1,1),Emissions!$A$1:$LI$1),FALSE)</f>
        <v>6.67531544E-2</v>
      </c>
      <c r="W637" s="359">
        <f>+VLOOKUP($E637,Emissions!$1:$1048576,MATCH(DATE(W$2,1,1),Emissions!$A$1:$LI$1),FALSE)</f>
        <v>6.7965494200000004E-2</v>
      </c>
      <c r="X637" s="359">
        <f>+VLOOKUP($E637,Emissions!$1:$1048576,MATCH(DATE(X$2,1,1),Emissions!$A$1:$LI$1),FALSE)</f>
        <v>6.9195125400000002E-2</v>
      </c>
      <c r="Y637" s="359">
        <f>+VLOOKUP($E637,Emissions!$1:$1048576,MATCH(DATE(Y$2,1,1),Emissions!$A$1:$LI$1),FALSE)</f>
        <v>7.0443006899999994E-2</v>
      </c>
      <c r="Z637" s="359">
        <f>+VLOOKUP($E637,Emissions!$1:$1048576,MATCH(DATE(Z$2,1,1),Emissions!$A$1:$LI$1),FALSE)</f>
        <v>7.1655636999999994E-2</v>
      </c>
      <c r="AA637" s="359">
        <f>+VLOOKUP($E637,Emissions!$1:$1048576,MATCH(DATE(AA$2,1,1),Emissions!$A$1:$LI$1),FALSE)</f>
        <v>7.2920105200000002E-2</v>
      </c>
      <c r="AB637" s="359">
        <f>+VLOOKUP($E637,Emissions!$1:$1048576,MATCH(DATE(AB$2,1,1),Emissions!$A$1:$LI$1),FALSE)</f>
        <v>7.4213276699999997E-2</v>
      </c>
      <c r="AC637" s="359">
        <f>+VLOOKUP($E637,Emissions!$1:$1048576,MATCH(DATE(AC$2,1,1),Emissions!$A$1:$LI$1),FALSE)</f>
        <v>7.5532080299999999E-2</v>
      </c>
      <c r="AD637" s="359">
        <f>+VLOOKUP($E637,Emissions!$1:$1048576,MATCH(DATE(AD$2,1,1),Emissions!$A$1:$LI$1),FALSE)</f>
        <v>7.6876336000000003E-2</v>
      </c>
      <c r="AE637" s="359">
        <f>+VLOOKUP($E637,Emissions!$1:$1048576,MATCH(DATE(AE$2,1,1),Emissions!$A$1:$LI$1),FALSE)</f>
        <v>7.8086927400000006E-2</v>
      </c>
      <c r="AF637" s="359">
        <f>+VLOOKUP($E637,Emissions!$1:$1048576,MATCH(DATE(AF$2,1,1),Emissions!$A$1:$LI$1),FALSE)</f>
        <v>7.9339924100000001E-2</v>
      </c>
      <c r="AG637" s="359">
        <f>+VLOOKUP($E637,Emissions!$1:$1048576,MATCH(DATE(AG$2,1,1),Emissions!$A$1:$LI$1),FALSE)</f>
        <v>8.0609173699999995E-2</v>
      </c>
      <c r="AH637" s="359">
        <f>+VLOOKUP($E637,Emissions!$1:$1048576,MATCH(DATE(AH$2,1,1),Emissions!$A$1:$LI$1),FALSE)</f>
        <v>8.1894483500000004E-2</v>
      </c>
      <c r="AI637" s="359">
        <f>+VLOOKUP($E637,Emissions!$1:$1048576,MATCH(DATE(AI$2,1,1),Emissions!$A$1:$LI$1),FALSE)</f>
        <v>8.3199077600000004E-2</v>
      </c>
      <c r="AJ637" s="359">
        <f>+VLOOKUP($E637,Emissions!$1:$1048576,MATCH(DATE(AJ$2,1,1),Emissions!$A$1:$LI$1),FALSE)</f>
        <v>8.4526047600000001E-2</v>
      </c>
      <c r="AK637" s="359">
        <f>+VLOOKUP($E637,Emissions!$1:$1048576,MATCH(DATE(AK$2,1,1),Emissions!$A$1:$LI$1),FALSE)</f>
        <v>8.5877778000000002E-2</v>
      </c>
      <c r="AL637" s="359">
        <f>+VLOOKUP($E637,Emissions!$1:$1048576,MATCH(DATE(AL$2,1,1),Emissions!$A$1:$LI$1),FALSE)</f>
        <v>8.7255932899999999E-2</v>
      </c>
      <c r="AM637" s="359">
        <f>+VLOOKUP($E637,Emissions!$1:$1048576,MATCH(DATE(AM$2,1,1),Emissions!$A$1:$LI$1),FALSE)</f>
        <v>8.8661601399999998E-2</v>
      </c>
      <c r="AN637" s="359">
        <f>+VLOOKUP($E637,Emissions!$1:$1048576,MATCH(DATE(AN$2,1,1),Emissions!$A$1:$LI$1),FALSE)</f>
        <v>9.0095457700000006E-2</v>
      </c>
      <c r="AO637" s="359">
        <f>+VLOOKUP($E637,Emissions!$1:$1048576,MATCH(DATE(AO$2,1,1),Emissions!$A$1:$LI$1),FALSE)</f>
        <v>9.1557904100000004E-2</v>
      </c>
      <c r="AP637" s="359">
        <f>+VLOOKUP($E637,Emissions!$1:$1048576,MATCH(DATE(AP$2,1,1),Emissions!$A$1:$LI$1),FALSE)</f>
        <v>9.3009649999999999E-2</v>
      </c>
      <c r="AQ637" s="359">
        <f>+VLOOKUP($E637,Emissions!$1:$1048576,MATCH(DATE(AQ$2,1,1),Emissions!$A$1:$LI$1),FALSE)</f>
        <v>9.4472972099999997E-2</v>
      </c>
      <c r="AR637" s="359">
        <f>+VLOOKUP($E637,Emissions!$1:$1048576,MATCH(DATE(AR$2,1,1),Emissions!$A$1:$LI$1),FALSE)</f>
        <v>9.5953613300000004E-2</v>
      </c>
      <c r="AS637" s="359">
        <f>+VLOOKUP($E637,Emissions!$1:$1048576,MATCH(DATE(AS$2,1,1),Emissions!$A$1:$LI$1),FALSE)</f>
        <v>9.7454716699999999E-2</v>
      </c>
      <c r="AT637" s="359">
        <f>+VLOOKUP($E637,Emissions!$1:$1048576,MATCH(DATE(AT$2,1,1),Emissions!$A$1:$LI$1),FALSE)</f>
        <v>9.8978830399999995E-2</v>
      </c>
      <c r="AU637" s="359">
        <f>+VLOOKUP($E637,Emissions!$1:$1048576,MATCH(DATE(AU$2,1,1),Emissions!$A$1:$LI$1),FALSE)</f>
        <v>0.10052813269999999</v>
      </c>
      <c r="AV637" s="359">
        <f>+VLOOKUP($E637,Emissions!$1:$1048576,MATCH(DATE(AV$2,1,1),Emissions!$A$1:$LI$1),FALSE)</f>
        <v>0.1021043916</v>
      </c>
      <c r="AW637" s="359">
        <f>+VLOOKUP($E637,Emissions!$1:$1048576,MATCH(DATE(AW$2,1,1),Emissions!$A$1:$LI$1),FALSE)</f>
        <v>0.1037089784</v>
      </c>
      <c r="AX637" s="359">
        <f>+VLOOKUP($E637,Emissions!$1:$1048576,MATCH(DATE(AX$2,1,1),Emissions!$A$1:$LI$1),FALSE)</f>
        <v>0.10534290609999999</v>
      </c>
      <c r="AY637" s="359">
        <f>+VLOOKUP($E637,Emissions!$1:$1048576,MATCH(DATE(AY$2,1,1),Emissions!$A$1:$LI$1),FALSE)</f>
        <v>0.10700689620000001</v>
      </c>
      <c r="AZ637" s="359">
        <f>+VLOOKUP($E637,Emissions!$1:$1048576,MATCH(DATE(AZ$2,1,1),Emissions!$A$1:$LI$1),FALSE)</f>
        <v>0.10870737749999999</v>
      </c>
      <c r="BA637" s="359">
        <f>+VLOOKUP($E637,Emissions!$1:$1048576,MATCH(DATE(BA$2,1,1),Emissions!$A$1:$LI$1),FALSE)</f>
        <v>0.11044295</v>
      </c>
      <c r="BB637" s="359">
        <f>+VLOOKUP($E637,Emissions!$1:$1048576,MATCH(DATE(BB$2,1,1),Emissions!$A$1:$LI$1),FALSE)</f>
        <v>0.1122123954</v>
      </c>
      <c r="BC637" s="359">
        <f>+VLOOKUP($E637,Emissions!$1:$1048576,MATCH(DATE(BC$2,1,1),Emissions!$A$1:$LI$1),FALSE)</f>
        <v>0.11401477159999999</v>
      </c>
      <c r="BD637" s="359">
        <f>+VLOOKUP($E637,Emissions!$1:$1048576,MATCH(DATE(BD$2,1,1),Emissions!$A$1:$LI$1),FALSE)</f>
        <v>0.11584988089999999</v>
      </c>
      <c r="BE637" s="359">
        <f>+VLOOKUP($E637,Emissions!$1:$1048576,MATCH(DATE(BE$2,1,1),Emissions!$A$1:$LI$1),FALSE)</f>
        <v>0.12678534280000001</v>
      </c>
      <c r="BF637" s="359">
        <f>+VLOOKUP($E637,Emissions!$1:$1048576,MATCH(DATE(BF$2,1,1),Emissions!$A$1:$LI$1),FALSE)</f>
        <v>0.12923460319999999</v>
      </c>
      <c r="BG637" s="359">
        <f>+VLOOKUP($E637,Emissions!$1:$1048576,MATCH(DATE(BG$2,1,1),Emissions!$A$1:$LI$1),FALSE)</f>
        <v>0.1317333286</v>
      </c>
      <c r="BH637" s="359">
        <f>+VLOOKUP($E637,Emissions!$1:$1048576,MATCH(DATE(BH$2,1,1),Emissions!$A$1:$LI$1),FALSE)</f>
        <v>0.1342827814</v>
      </c>
      <c r="BI637" s="359">
        <f>+VLOOKUP($E637,Emissions!$1:$1048576,MATCH(DATE(BI$2,1,1),Emissions!$A$1:$LI$1),FALSE)</f>
        <v>0.13688427519999999</v>
      </c>
    </row>
    <row r="638" spans="1:61" s="92" customFormat="1" ht="15" customHeight="1" x14ac:dyDescent="0.35">
      <c r="A638" s="409"/>
      <c r="B638" s="169"/>
      <c r="C638" s="137" t="s">
        <v>1090</v>
      </c>
      <c r="D638" s="147" t="s">
        <v>1028</v>
      </c>
      <c r="E638" s="136" t="s">
        <v>2728</v>
      </c>
      <c r="F638" s="325">
        <f>+VLOOKUP($E638,Emissions!$1:$1048576,MATCH(DATE(F$2,1,1),Emissions!$A$1:$LI$1),FALSE)</f>
        <v>4.1040052859999996</v>
      </c>
      <c r="G638" s="325">
        <f>+VLOOKUP($E638,Emissions!$1:$1048576,MATCH(DATE(G$2,1,1),Emissions!$A$1:$LI$1),FALSE)</f>
        <v>4.1546791179999998</v>
      </c>
      <c r="H638" s="325">
        <f>+VLOOKUP($E638,Emissions!$1:$1048576,MATCH(DATE(H$2,1,1),Emissions!$A$1:$LI$1),FALSE)</f>
        <v>4.2088771989999998</v>
      </c>
      <c r="I638" s="325">
        <f>+VLOOKUP($E638,Emissions!$1:$1048576,MATCH(DATE(I$2,1,1),Emissions!$A$1:$LI$1),FALSE)</f>
        <v>4.2666655169999999</v>
      </c>
      <c r="J638" s="325">
        <f>+VLOOKUP($E638,Emissions!$1:$1048576,MATCH(DATE(J$2,1,1),Emissions!$A$1:$LI$1),FALSE)</f>
        <v>4.3284714050000002</v>
      </c>
      <c r="K638" s="325">
        <f>+VLOOKUP($E638,Emissions!$1:$1048576,MATCH(DATE(K$2,1,1),Emissions!$A$1:$LI$1),FALSE)</f>
        <v>4.3943715939999999</v>
      </c>
      <c r="L638" s="325">
        <f>+VLOOKUP($E638,Emissions!$1:$1048576,MATCH(DATE(L$2,1,1),Emissions!$A$1:$LI$1),FALSE)</f>
        <v>4.4612836529999997</v>
      </c>
      <c r="M638" s="325">
        <f>+VLOOKUP($E638,Emissions!$1:$1048576,MATCH(DATE(M$2,1,1),Emissions!$A$1:$LI$1),FALSE)</f>
        <v>4.5305234050000003</v>
      </c>
      <c r="N638" s="325">
        <f>+VLOOKUP($E638,Emissions!$1:$1048576,MATCH(DATE(N$2,1,1),Emissions!$A$1:$LI$1),FALSE)</f>
        <v>4.6021186470000002</v>
      </c>
      <c r="O638" s="325">
        <f>+VLOOKUP($E638,Emissions!$1:$1048576,MATCH(DATE(O$2,1,1),Emissions!$A$1:$LI$1),FALSE)</f>
        <v>4.675904847</v>
      </c>
      <c r="P638" s="325">
        <f>+VLOOKUP($E638,Emissions!$1:$1048576,MATCH(DATE(P$2,1,1),Emissions!$A$1:$LI$1),FALSE)</f>
        <v>4.7567578309999998</v>
      </c>
      <c r="Q638" s="325">
        <f>+VLOOKUP($E638,Emissions!$1:$1048576,MATCH(DATE(Q$2,1,1),Emissions!$A$1:$LI$1),FALSE)</f>
        <v>4.836569559</v>
      </c>
      <c r="R638" s="325">
        <f>+VLOOKUP($E638,Emissions!$1:$1048576,MATCH(DATE(R$2,1,1),Emissions!$A$1:$LI$1),FALSE)</f>
        <v>4.9174347090000001</v>
      </c>
      <c r="S638" s="325">
        <f>+VLOOKUP($E638,Emissions!$1:$1048576,MATCH(DATE(S$2,1,1),Emissions!$A$1:$LI$1),FALSE)</f>
        <v>4.999610756</v>
      </c>
      <c r="T638" s="325">
        <f>+VLOOKUP($E638,Emissions!$1:$1048576,MATCH(DATE(T$2,1,1),Emissions!$A$1:$LI$1),FALSE)</f>
        <v>5.0830755659999998</v>
      </c>
      <c r="U638" s="325">
        <f>+VLOOKUP($E638,Emissions!$1:$1048576,MATCH(DATE(U$2,1,1),Emissions!$A$1:$LI$1),FALSE)</f>
        <v>5.167773564</v>
      </c>
      <c r="V638" s="325">
        <f>+VLOOKUP($E638,Emissions!$1:$1048576,MATCH(DATE(V$2,1,1),Emissions!$A$1:$LI$1),FALSE)</f>
        <v>5.2536486230000001</v>
      </c>
      <c r="W638" s="325">
        <f>+VLOOKUP($E638,Emissions!$1:$1048576,MATCH(DATE(W$2,1,1),Emissions!$A$1:$LI$1),FALSE)</f>
        <v>5.3406556509999996</v>
      </c>
      <c r="X638" s="325">
        <f>+VLOOKUP($E638,Emissions!$1:$1048576,MATCH(DATE(X$2,1,1),Emissions!$A$1:$LI$1),FALSE)</f>
        <v>5.4287537529999996</v>
      </c>
      <c r="Y638" s="325">
        <f>+VLOOKUP($E638,Emissions!$1:$1048576,MATCH(DATE(Y$2,1,1),Emissions!$A$1:$LI$1),FALSE)</f>
        <v>5.5179066250000002</v>
      </c>
      <c r="Z638" s="325">
        <f>+VLOOKUP($E638,Emissions!$1:$1048576,MATCH(DATE(Z$2,1,1),Emissions!$A$1:$LI$1),FALSE)</f>
        <v>5.6042961590000004</v>
      </c>
      <c r="AA638" s="325">
        <f>+VLOOKUP($E638,Emissions!$1:$1048576,MATCH(DATE(AA$2,1,1),Emissions!$A$1:$LI$1),FALSE)</f>
        <v>5.6938560210000002</v>
      </c>
      <c r="AB638" s="325">
        <f>+VLOOKUP($E638,Emissions!$1:$1048576,MATCH(DATE(AB$2,1,1),Emissions!$A$1:$LI$1),FALSE)</f>
        <v>5.7849061959999997</v>
      </c>
      <c r="AC638" s="325">
        <f>+VLOOKUP($E638,Emissions!$1:$1048576,MATCH(DATE(AC$2,1,1),Emissions!$A$1:$LI$1),FALSE)</f>
        <v>5.8771616099999999</v>
      </c>
      <c r="AD638" s="325">
        <f>+VLOOKUP($E638,Emissions!$1:$1048576,MATCH(DATE(AD$2,1,1),Emissions!$A$1:$LI$1),FALSE)</f>
        <v>5.9705612370000001</v>
      </c>
      <c r="AE638" s="325">
        <f>+VLOOKUP($E638,Emissions!$1:$1048576,MATCH(DATE(AE$2,1,1),Emissions!$A$1:$LI$1),FALSE)</f>
        <v>6.0540925699999999</v>
      </c>
      <c r="AF638" s="325">
        <f>+VLOOKUP($E638,Emissions!$1:$1048576,MATCH(DATE(AF$2,1,1),Emissions!$A$1:$LI$1),FALSE)</f>
        <v>6.1398192710000004</v>
      </c>
      <c r="AG638" s="325">
        <f>+VLOOKUP($E638,Emissions!$1:$1048576,MATCH(DATE(AG$2,1,1),Emissions!$A$1:$LI$1),FALSE)</f>
        <v>6.2258465950000001</v>
      </c>
      <c r="AH638" s="325">
        <f>+VLOOKUP($E638,Emissions!$1:$1048576,MATCH(DATE(AH$2,1,1),Emissions!$A$1:$LI$1),FALSE)</f>
        <v>6.3120717820000003</v>
      </c>
      <c r="AI638" s="325">
        <f>+VLOOKUP($E638,Emissions!$1:$1048576,MATCH(DATE(AI$2,1,1),Emissions!$A$1:$LI$1),FALSE)</f>
        <v>6.3986616989999998</v>
      </c>
      <c r="AJ638" s="325">
        <f>+VLOOKUP($E638,Emissions!$1:$1048576,MATCH(DATE(AJ$2,1,1),Emissions!$A$1:$LI$1),FALSE)</f>
        <v>6.4858032080000001</v>
      </c>
      <c r="AK638" s="325">
        <f>+VLOOKUP($E638,Emissions!$1:$1048576,MATCH(DATE(AK$2,1,1),Emissions!$A$1:$LI$1),FALSE)</f>
        <v>6.5736629779999998</v>
      </c>
      <c r="AL638" s="325">
        <f>+VLOOKUP($E638,Emissions!$1:$1048576,MATCH(DATE(AL$2,1,1),Emissions!$A$1:$LI$1),FALSE)</f>
        <v>6.6623807660000001</v>
      </c>
      <c r="AM638" s="325">
        <f>+VLOOKUP($E638,Emissions!$1:$1048576,MATCH(DATE(AM$2,1,1),Emissions!$A$1:$LI$1),FALSE)</f>
        <v>6.7520732790000002</v>
      </c>
      <c r="AN638" s="325">
        <f>+VLOOKUP($E638,Emissions!$1:$1048576,MATCH(DATE(AN$2,1,1),Emissions!$A$1:$LI$1),FALSE)</f>
        <v>6.842836889</v>
      </c>
      <c r="AO638" s="325">
        <f>+VLOOKUP($E638,Emissions!$1:$1048576,MATCH(DATE(AO$2,1,1),Emissions!$A$1:$LI$1),FALSE)</f>
        <v>6.9347506120000002</v>
      </c>
      <c r="AP638" s="325">
        <f>+VLOOKUP($E638,Emissions!$1:$1048576,MATCH(DATE(AP$2,1,1),Emissions!$A$1:$LI$1),FALSE)</f>
        <v>7.025222415</v>
      </c>
      <c r="AQ638" s="325">
        <f>+VLOOKUP($E638,Emissions!$1:$1048576,MATCH(DATE(AQ$2,1,1),Emissions!$A$1:$LI$1),FALSE)</f>
        <v>7.1157979649999996</v>
      </c>
      <c r="AR638" s="325">
        <f>+VLOOKUP($E638,Emissions!$1:$1048576,MATCH(DATE(AR$2,1,1),Emissions!$A$1:$LI$1),FALSE)</f>
        <v>7.2068641720000004</v>
      </c>
      <c r="AS638" s="325">
        <f>+VLOOKUP($E638,Emissions!$1:$1048576,MATCH(DATE(AS$2,1,1),Emissions!$A$1:$LI$1),FALSE)</f>
        <v>7.2986137160000002</v>
      </c>
      <c r="AT638" s="325">
        <f>+VLOOKUP($E638,Emissions!$1:$1048576,MATCH(DATE(AT$2,1,1),Emissions!$A$1:$LI$1),FALSE)</f>
        <v>7.391197182</v>
      </c>
      <c r="AU638" s="325">
        <f>+VLOOKUP($E638,Emissions!$1:$1048576,MATCH(DATE(AU$2,1,1),Emissions!$A$1:$LI$1),FALSE)</f>
        <v>7.4847456990000003</v>
      </c>
      <c r="AV638" s="325">
        <f>+VLOOKUP($E638,Emissions!$1:$1048576,MATCH(DATE(AV$2,1,1),Emissions!$A$1:$LI$1),FALSE)</f>
        <v>7.5793691809999997</v>
      </c>
      <c r="AW638" s="325">
        <f>+VLOOKUP($E638,Emissions!$1:$1048576,MATCH(DATE(AW$2,1,1),Emissions!$A$1:$LI$1),FALSE)</f>
        <v>7.6751596690000001</v>
      </c>
      <c r="AX638" s="325">
        <f>+VLOOKUP($E638,Emissions!$1:$1048576,MATCH(DATE(AX$2,1,1),Emissions!$A$1:$LI$1),FALSE)</f>
        <v>7.7721925470000004</v>
      </c>
      <c r="AY638" s="325">
        <f>+VLOOKUP($E638,Emissions!$1:$1048576,MATCH(DATE(AY$2,1,1),Emissions!$A$1:$LI$1),FALSE)</f>
        <v>7.8705290569999997</v>
      </c>
      <c r="AZ638" s="325">
        <f>+VLOOKUP($E638,Emissions!$1:$1048576,MATCH(DATE(AZ$2,1,1),Emissions!$A$1:$LI$1),FALSE)</f>
        <v>7.9695385229999998</v>
      </c>
      <c r="BA638" s="325">
        <f>+VLOOKUP($E638,Emissions!$1:$1048576,MATCH(DATE(BA$2,1,1),Emissions!$A$1:$LI$1),FALSE)</f>
        <v>8.0689183789999994</v>
      </c>
      <c r="BB638" s="325">
        <f>+VLOOKUP($E638,Emissions!$1:$1048576,MATCH(DATE(BB$2,1,1),Emissions!$A$1:$LI$1),FALSE)</f>
        <v>8.1689138060000008</v>
      </c>
      <c r="BC638" s="325">
        <f>+VLOOKUP($E638,Emissions!$1:$1048576,MATCH(DATE(BC$2,1,1),Emissions!$A$1:$LI$1),FALSE)</f>
        <v>8.2699107850000004</v>
      </c>
      <c r="BD638" s="325">
        <f>+VLOOKUP($E638,Emissions!$1:$1048576,MATCH(DATE(BD$2,1,1),Emissions!$A$1:$LI$1),FALSE)</f>
        <v>8.3722603150000001</v>
      </c>
      <c r="BE638" s="325">
        <f>+VLOOKUP($E638,Emissions!$1:$1048576,MATCH(DATE(BE$2,1,1),Emissions!$A$1:$LI$1),FALSE)</f>
        <v>9.5562992139999992</v>
      </c>
      <c r="BF638" s="325">
        <f>+VLOOKUP($E638,Emissions!$1:$1048576,MATCH(DATE(BF$2,1,1),Emissions!$A$1:$LI$1),FALSE)</f>
        <v>9.7155028340000005</v>
      </c>
      <c r="BG638" s="325">
        <f>+VLOOKUP($E638,Emissions!$1:$1048576,MATCH(DATE(BG$2,1,1),Emissions!$A$1:$LI$1),FALSE)</f>
        <v>9.876901384</v>
      </c>
      <c r="BH638" s="325">
        <f>+VLOOKUP($E638,Emissions!$1:$1048576,MATCH(DATE(BH$2,1,1),Emissions!$A$1:$LI$1),FALSE)</f>
        <v>10.04057134</v>
      </c>
      <c r="BI638" s="325">
        <f>+VLOOKUP($E638,Emissions!$1:$1048576,MATCH(DATE(BI$2,1,1),Emissions!$A$1:$LI$1),FALSE)</f>
        <v>10.20658952</v>
      </c>
    </row>
    <row r="639" spans="1:61" ht="15" customHeight="1" x14ac:dyDescent="0.35">
      <c r="A639" s="409"/>
      <c r="B639" s="169"/>
      <c r="C639" s="138" t="s">
        <v>606</v>
      </c>
      <c r="D639" s="114" t="s">
        <v>1028</v>
      </c>
      <c r="E639" s="50" t="s">
        <v>2729</v>
      </c>
      <c r="F639" s="359">
        <f>+VLOOKUP($E639,Emissions!$1:$1048576,MATCH(DATE(F$2,1,1),Emissions!$A$1:$LI$1),FALSE)</f>
        <v>2.6123771210000002</v>
      </c>
      <c r="G639" s="359">
        <f>+VLOOKUP($E639,Emissions!$1:$1048576,MATCH(DATE(G$2,1,1),Emissions!$A$1:$LI$1),FALSE)</f>
        <v>2.6423454479999999</v>
      </c>
      <c r="H639" s="359">
        <f>+VLOOKUP($E639,Emissions!$1:$1048576,MATCH(DATE(H$2,1,1),Emissions!$A$1:$LI$1),FALSE)</f>
        <v>2.6744408910000002</v>
      </c>
      <c r="I639" s="359">
        <f>+VLOOKUP($E639,Emissions!$1:$1048576,MATCH(DATE(I$2,1,1),Emissions!$A$1:$LI$1),FALSE)</f>
        <v>2.7094162420000001</v>
      </c>
      <c r="J639" s="359">
        <f>+VLOOKUP($E639,Emissions!$1:$1048576,MATCH(DATE(J$2,1,1),Emissions!$A$1:$LI$1),FALSE)</f>
        <v>2.7475826190000001</v>
      </c>
      <c r="K639" s="359">
        <f>+VLOOKUP($E639,Emissions!$1:$1048576,MATCH(DATE(K$2,1,1),Emissions!$A$1:$LI$1),FALSE)</f>
        <v>2.7889199310000001</v>
      </c>
      <c r="L639" s="359">
        <f>+VLOOKUP($E639,Emissions!$1:$1048576,MATCH(DATE(L$2,1,1),Emissions!$A$1:$LI$1),FALSE)</f>
        <v>2.831639574</v>
      </c>
      <c r="M639" s="359">
        <f>+VLOOKUP($E639,Emissions!$1:$1048576,MATCH(DATE(M$2,1,1),Emissions!$A$1:$LI$1),FALSE)</f>
        <v>2.8760838369999999</v>
      </c>
      <c r="N639" s="359">
        <f>+VLOOKUP($E639,Emissions!$1:$1048576,MATCH(DATE(N$2,1,1),Emissions!$A$1:$LI$1),FALSE)</f>
        <v>2.922194867</v>
      </c>
      <c r="O639" s="359">
        <f>+VLOOKUP($E639,Emissions!$1:$1048576,MATCH(DATE(O$2,1,1),Emissions!$A$1:$LI$1),FALSE)</f>
        <v>2.9698316340000002</v>
      </c>
      <c r="P639" s="359">
        <f>+VLOOKUP($E639,Emissions!$1:$1048576,MATCH(DATE(P$2,1,1),Emissions!$A$1:$LI$1),FALSE)</f>
        <v>3.0216120769999999</v>
      </c>
      <c r="Q639" s="359">
        <f>+VLOOKUP($E639,Emissions!$1:$1048576,MATCH(DATE(Q$2,1,1),Emissions!$A$1:$LI$1),FALSE)</f>
        <v>3.07352019</v>
      </c>
      <c r="R639" s="359">
        <f>+VLOOKUP($E639,Emissions!$1:$1048576,MATCH(DATE(R$2,1,1),Emissions!$A$1:$LI$1),FALSE)</f>
        <v>3.1261343070000001</v>
      </c>
      <c r="S639" s="359">
        <f>+VLOOKUP($E639,Emissions!$1:$1048576,MATCH(DATE(S$2,1,1),Emissions!$A$1:$LI$1),FALSE)</f>
        <v>3.1795426099999999</v>
      </c>
      <c r="T639" s="359">
        <f>+VLOOKUP($E639,Emissions!$1:$1048576,MATCH(DATE(T$2,1,1),Emissions!$A$1:$LI$1),FALSE)</f>
        <v>3.2337199870000002</v>
      </c>
      <c r="U639" s="359">
        <f>+VLOOKUP($E639,Emissions!$1:$1048576,MATCH(DATE(U$2,1,1),Emissions!$A$1:$LI$1),FALSE)</f>
        <v>3.2886268250000001</v>
      </c>
      <c r="V639" s="359">
        <f>+VLOOKUP($E639,Emissions!$1:$1048576,MATCH(DATE(V$2,1,1),Emissions!$A$1:$LI$1),FALSE)</f>
        <v>3.3442246459999998</v>
      </c>
      <c r="W639" s="359">
        <f>+VLOOKUP($E639,Emissions!$1:$1048576,MATCH(DATE(W$2,1,1),Emissions!$A$1:$LI$1),FALSE)</f>
        <v>3.4004859889999999</v>
      </c>
      <c r="X639" s="359">
        <f>+VLOOKUP($E639,Emissions!$1:$1048576,MATCH(DATE(X$2,1,1),Emissions!$A$1:$LI$1),FALSE)</f>
        <v>3.4573865690000001</v>
      </c>
      <c r="Y639" s="359">
        <f>+VLOOKUP($E639,Emissions!$1:$1048576,MATCH(DATE(Y$2,1,1),Emissions!$A$1:$LI$1),FALSE)</f>
        <v>3.5149056010000002</v>
      </c>
      <c r="Z639" s="359">
        <f>+VLOOKUP($E639,Emissions!$1:$1048576,MATCH(DATE(Z$2,1,1),Emissions!$A$1:$LI$1),FALSE)</f>
        <v>3.570952669</v>
      </c>
      <c r="AA639" s="359">
        <f>+VLOOKUP($E639,Emissions!$1:$1048576,MATCH(DATE(AA$2,1,1),Emissions!$A$1:$LI$1),FALSE)</f>
        <v>3.6284320229999998</v>
      </c>
      <c r="AB639" s="359">
        <f>+VLOOKUP($E639,Emissions!$1:$1048576,MATCH(DATE(AB$2,1,1),Emissions!$A$1:$LI$1),FALSE)</f>
        <v>3.686825083</v>
      </c>
      <c r="AC639" s="359">
        <f>+VLOOKUP($E639,Emissions!$1:$1048576,MATCH(DATE(AC$2,1,1),Emissions!$A$1:$LI$1),FALSE)</f>
        <v>3.7459947389999999</v>
      </c>
      <c r="AD639" s="359">
        <f>+VLOOKUP($E639,Emissions!$1:$1048576,MATCH(DATE(AD$2,1,1),Emissions!$A$1:$LI$1),FALSE)</f>
        <v>3.8059003630000001</v>
      </c>
      <c r="AE639" s="359">
        <f>+VLOOKUP($E639,Emissions!$1:$1048576,MATCH(DATE(AE$2,1,1),Emissions!$A$1:$LI$1),FALSE)</f>
        <v>3.86050418</v>
      </c>
      <c r="AF639" s="359">
        <f>+VLOOKUP($E639,Emissions!$1:$1048576,MATCH(DATE(AF$2,1,1),Emissions!$A$1:$LI$1),FALSE)</f>
        <v>3.915407316</v>
      </c>
      <c r="AG639" s="359">
        <f>+VLOOKUP($E639,Emissions!$1:$1048576,MATCH(DATE(AG$2,1,1),Emissions!$A$1:$LI$1),FALSE)</f>
        <v>3.9702554600000002</v>
      </c>
      <c r="AH639" s="359">
        <f>+VLOOKUP($E639,Emissions!$1:$1048576,MATCH(DATE(AH$2,1,1),Emissions!$A$1:$LI$1),FALSE)</f>
        <v>4.0251109730000003</v>
      </c>
      <c r="AI639" s="359">
        <f>+VLOOKUP($E639,Emissions!$1:$1048576,MATCH(DATE(AI$2,1,1),Emissions!$A$1:$LI$1),FALSE)</f>
        <v>4.0801313459999999</v>
      </c>
      <c r="AJ639" s="359">
        <f>+VLOOKUP($E639,Emissions!$1:$1048576,MATCH(DATE(AJ$2,1,1),Emissions!$A$1:$LI$1),FALSE)</f>
        <v>4.1354727230000004</v>
      </c>
      <c r="AK639" s="359">
        <f>+VLOOKUP($E639,Emissions!$1:$1048576,MATCH(DATE(AK$2,1,1),Emissions!$A$1:$LI$1),FALSE)</f>
        <v>4.191269299</v>
      </c>
      <c r="AL639" s="359">
        <f>+VLOOKUP($E639,Emissions!$1:$1048576,MATCH(DATE(AL$2,1,1),Emissions!$A$1:$LI$1),FALSE)</f>
        <v>4.2476289730000003</v>
      </c>
      <c r="AM639" s="359">
        <f>+VLOOKUP($E639,Emissions!$1:$1048576,MATCH(DATE(AM$2,1,1),Emissions!$A$1:$LI$1),FALSE)</f>
        <v>4.3046379909999999</v>
      </c>
      <c r="AN639" s="359">
        <f>+VLOOKUP($E639,Emissions!$1:$1048576,MATCH(DATE(AN$2,1,1),Emissions!$A$1:$LI$1),FALSE)</f>
        <v>4.3623640239999997</v>
      </c>
      <c r="AO639" s="359">
        <f>+VLOOKUP($E639,Emissions!$1:$1048576,MATCH(DATE(AO$2,1,1),Emissions!$A$1:$LI$1),FALSE)</f>
        <v>4.420859536</v>
      </c>
      <c r="AP639" s="359">
        <f>+VLOOKUP($E639,Emissions!$1:$1048576,MATCH(DATE(AP$2,1,1),Emissions!$A$1:$LI$1),FALSE)</f>
        <v>4.4787130389999996</v>
      </c>
      <c r="AQ639" s="359">
        <f>+VLOOKUP($E639,Emissions!$1:$1048576,MATCH(DATE(AQ$2,1,1),Emissions!$A$1:$LI$1),FALSE)</f>
        <v>4.5365280309999996</v>
      </c>
      <c r="AR639" s="359">
        <f>+VLOOKUP($E639,Emissions!$1:$1048576,MATCH(DATE(AR$2,1,1),Emissions!$A$1:$LI$1),FALSE)</f>
        <v>4.5945528260000001</v>
      </c>
      <c r="AS639" s="359">
        <f>+VLOOKUP($E639,Emissions!$1:$1048576,MATCH(DATE(AS$2,1,1),Emissions!$A$1:$LI$1),FALSE)</f>
        <v>4.6529408989999999</v>
      </c>
      <c r="AT639" s="359">
        <f>+VLOOKUP($E639,Emissions!$1:$1048576,MATCH(DATE(AT$2,1,1),Emissions!$A$1:$LI$1),FALSE)</f>
        <v>4.7118155159999997</v>
      </c>
      <c r="AU639" s="359">
        <f>+VLOOKUP($E639,Emissions!$1:$1048576,MATCH(DATE(AU$2,1,1),Emissions!$A$1:$LI$1),FALSE)</f>
        <v>4.7712826689999996</v>
      </c>
      <c r="AV639" s="359">
        <f>+VLOOKUP($E639,Emissions!$1:$1048576,MATCH(DATE(AV$2,1,1),Emissions!$A$1:$LI$1),FALSE)</f>
        <v>4.8314285269999999</v>
      </c>
      <c r="AW639" s="359">
        <f>+VLOOKUP($E639,Emissions!$1:$1048576,MATCH(DATE(AW$2,1,1),Emissions!$A$1:$LI$1),FALSE)</f>
        <v>4.892323384</v>
      </c>
      <c r="AX639" s="359">
        <f>+VLOOKUP($E639,Emissions!$1:$1048576,MATCH(DATE(AX$2,1,1),Emissions!$A$1:$LI$1),FALSE)</f>
        <v>4.954022717</v>
      </c>
      <c r="AY639" s="359">
        <f>+VLOOKUP($E639,Emissions!$1:$1048576,MATCH(DATE(AY$2,1,1),Emissions!$A$1:$LI$1),FALSE)</f>
        <v>5.0165695220000002</v>
      </c>
      <c r="AZ639" s="359">
        <f>+VLOOKUP($E639,Emissions!$1:$1048576,MATCH(DATE(AZ$2,1,1),Emissions!$A$1:$LI$1),FALSE)</f>
        <v>5.0795282229999996</v>
      </c>
      <c r="BA639" s="359">
        <f>+VLOOKUP($E639,Emissions!$1:$1048576,MATCH(DATE(BA$2,1,1),Emissions!$A$1:$LI$1),FALSE)</f>
        <v>5.1427482409999996</v>
      </c>
      <c r="BB639" s="359">
        <f>+VLOOKUP($E639,Emissions!$1:$1048576,MATCH(DATE(BB$2,1,1),Emissions!$A$1:$LI$1),FALSE)</f>
        <v>5.2064028679999996</v>
      </c>
      <c r="BC639" s="359">
        <f>+VLOOKUP($E639,Emissions!$1:$1048576,MATCH(DATE(BC$2,1,1),Emissions!$A$1:$LI$1),FALSE)</f>
        <v>5.2707492770000002</v>
      </c>
      <c r="BD639" s="359">
        <f>+VLOOKUP($E639,Emissions!$1:$1048576,MATCH(DATE(BD$2,1,1),Emissions!$A$1:$LI$1),FALSE)</f>
        <v>5.336017945</v>
      </c>
      <c r="BE639" s="359">
        <f>+VLOOKUP($E639,Emissions!$1:$1048576,MATCH(DATE(BE$2,1,1),Emissions!$A$1:$LI$1),FALSE)</f>
        <v>6.0524298129999998</v>
      </c>
      <c r="BF639" s="359">
        <f>+VLOOKUP($E639,Emissions!$1:$1048576,MATCH(DATE(BF$2,1,1),Emissions!$A$1:$LI$1),FALSE)</f>
        <v>6.1519998300000003</v>
      </c>
      <c r="BG639" s="359">
        <f>+VLOOKUP($E639,Emissions!$1:$1048576,MATCH(DATE(BG$2,1,1),Emissions!$A$1:$LI$1),FALSE)</f>
        <v>6.2529104630000001</v>
      </c>
      <c r="BH639" s="359">
        <f>+VLOOKUP($E639,Emissions!$1:$1048576,MATCH(DATE(BH$2,1,1),Emissions!$A$1:$LI$1),FALSE)</f>
        <v>6.3552118479999997</v>
      </c>
      <c r="BI639" s="359">
        <f>+VLOOKUP($E639,Emissions!$1:$1048576,MATCH(DATE(BI$2,1,1),Emissions!$A$1:$LI$1),FALSE)</f>
        <v>6.4589541009999998</v>
      </c>
    </row>
    <row r="640" spans="1:61" ht="15" customHeight="1" x14ac:dyDescent="0.35">
      <c r="A640" s="409"/>
      <c r="B640" s="169"/>
      <c r="C640" s="138" t="s">
        <v>607</v>
      </c>
      <c r="D640" s="114" t="s">
        <v>1028</v>
      </c>
      <c r="E640" s="50" t="s">
        <v>2730</v>
      </c>
      <c r="F640" s="359">
        <f>+VLOOKUP($E640,Emissions!$1:$1048576,MATCH(DATE(F$2,1,1),Emissions!$A$1:$LI$1),FALSE)</f>
        <v>1.4916281650000001</v>
      </c>
      <c r="G640" s="359">
        <f>+VLOOKUP($E640,Emissions!$1:$1048576,MATCH(DATE(G$2,1,1),Emissions!$A$1:$LI$1),FALSE)</f>
        <v>1.5123336700000001</v>
      </c>
      <c r="H640" s="359">
        <f>+VLOOKUP($E640,Emissions!$1:$1048576,MATCH(DATE(H$2,1,1),Emissions!$A$1:$LI$1),FALSE)</f>
        <v>1.5344363089999999</v>
      </c>
      <c r="I640" s="359">
        <f>+VLOOKUP($E640,Emissions!$1:$1048576,MATCH(DATE(I$2,1,1),Emissions!$A$1:$LI$1),FALSE)</f>
        <v>1.557249275</v>
      </c>
      <c r="J640" s="359">
        <f>+VLOOKUP($E640,Emissions!$1:$1048576,MATCH(DATE(J$2,1,1),Emissions!$A$1:$LI$1),FALSE)</f>
        <v>1.580888786</v>
      </c>
      <c r="K640" s="359">
        <f>+VLOOKUP($E640,Emissions!$1:$1048576,MATCH(DATE(K$2,1,1),Emissions!$A$1:$LI$1),FALSE)</f>
        <v>1.605451663</v>
      </c>
      <c r="L640" s="359">
        <f>+VLOOKUP($E640,Emissions!$1:$1048576,MATCH(DATE(L$2,1,1),Emissions!$A$1:$LI$1),FALSE)</f>
        <v>1.629644079</v>
      </c>
      <c r="M640" s="359">
        <f>+VLOOKUP($E640,Emissions!$1:$1048576,MATCH(DATE(M$2,1,1),Emissions!$A$1:$LI$1),FALSE)</f>
        <v>1.6544395679999999</v>
      </c>
      <c r="N640" s="359">
        <f>+VLOOKUP($E640,Emissions!$1:$1048576,MATCH(DATE(N$2,1,1),Emissions!$A$1:$LI$1),FALSE)</f>
        <v>1.67992378</v>
      </c>
      <c r="O640" s="359">
        <f>+VLOOKUP($E640,Emissions!$1:$1048576,MATCH(DATE(O$2,1,1),Emissions!$A$1:$LI$1),FALSE)</f>
        <v>1.7060732139999999</v>
      </c>
      <c r="P640" s="359">
        <f>+VLOOKUP($E640,Emissions!$1:$1048576,MATCH(DATE(P$2,1,1),Emissions!$A$1:$LI$1),FALSE)</f>
        <v>1.7351457539999999</v>
      </c>
      <c r="Q640" s="359">
        <f>+VLOOKUP($E640,Emissions!$1:$1048576,MATCH(DATE(Q$2,1,1),Emissions!$A$1:$LI$1),FALSE)</f>
        <v>1.7630493679999999</v>
      </c>
      <c r="R640" s="359">
        <f>+VLOOKUP($E640,Emissions!$1:$1048576,MATCH(DATE(R$2,1,1),Emissions!$A$1:$LI$1),FALSE)</f>
        <v>1.791300401</v>
      </c>
      <c r="S640" s="359">
        <f>+VLOOKUP($E640,Emissions!$1:$1048576,MATCH(DATE(S$2,1,1),Emissions!$A$1:$LI$1),FALSE)</f>
        <v>1.8200681460000001</v>
      </c>
      <c r="T640" s="359">
        <f>+VLOOKUP($E640,Emissions!$1:$1048576,MATCH(DATE(T$2,1,1),Emissions!$A$1:$LI$1),FALSE)</f>
        <v>1.849355579</v>
      </c>
      <c r="U640" s="359">
        <f>+VLOOKUP($E640,Emissions!$1:$1048576,MATCH(DATE(U$2,1,1),Emissions!$A$1:$LI$1),FALSE)</f>
        <v>1.8791467390000001</v>
      </c>
      <c r="V640" s="359">
        <f>+VLOOKUP($E640,Emissions!$1:$1048576,MATCH(DATE(V$2,1,1),Emissions!$A$1:$LI$1),FALSE)</f>
        <v>1.9094239770000001</v>
      </c>
      <c r="W640" s="359">
        <f>+VLOOKUP($E640,Emissions!$1:$1048576,MATCH(DATE(W$2,1,1),Emissions!$A$1:$LI$1),FALSE)</f>
        <v>1.940169662</v>
      </c>
      <c r="X640" s="359">
        <f>+VLOOKUP($E640,Emissions!$1:$1048576,MATCH(DATE(X$2,1,1),Emissions!$A$1:$LI$1),FALSE)</f>
        <v>1.971367184</v>
      </c>
      <c r="Y640" s="359">
        <f>+VLOOKUP($E640,Emissions!$1:$1048576,MATCH(DATE(Y$2,1,1),Emissions!$A$1:$LI$1),FALSE)</f>
        <v>2.003001024</v>
      </c>
      <c r="Z640" s="359">
        <f>+VLOOKUP($E640,Emissions!$1:$1048576,MATCH(DATE(Z$2,1,1),Emissions!$A$1:$LI$1),FALSE)</f>
        <v>2.03334349</v>
      </c>
      <c r="AA640" s="359">
        <f>+VLOOKUP($E640,Emissions!$1:$1048576,MATCH(DATE(AA$2,1,1),Emissions!$A$1:$LI$1),FALSE)</f>
        <v>2.065423998</v>
      </c>
      <c r="AB640" s="359">
        <f>+VLOOKUP($E640,Emissions!$1:$1048576,MATCH(DATE(AB$2,1,1),Emissions!$A$1:$LI$1),FALSE)</f>
        <v>2.0980811130000001</v>
      </c>
      <c r="AC640" s="359">
        <f>+VLOOKUP($E640,Emissions!$1:$1048576,MATCH(DATE(AC$2,1,1),Emissions!$A$1:$LI$1),FALSE)</f>
        <v>2.131166871</v>
      </c>
      <c r="AD640" s="359">
        <f>+VLOOKUP($E640,Emissions!$1:$1048576,MATCH(DATE(AD$2,1,1),Emissions!$A$1:$LI$1),FALSE)</f>
        <v>2.164660874</v>
      </c>
      <c r="AE640" s="359">
        <f>+VLOOKUP($E640,Emissions!$1:$1048576,MATCH(DATE(AE$2,1,1),Emissions!$A$1:$LI$1),FALSE)</f>
        <v>2.1935883889999999</v>
      </c>
      <c r="AF640" s="359">
        <f>+VLOOKUP($E640,Emissions!$1:$1048576,MATCH(DATE(AF$2,1,1),Emissions!$A$1:$LI$1),FALSE)</f>
        <v>2.224411956</v>
      </c>
      <c r="AG640" s="359">
        <f>+VLOOKUP($E640,Emissions!$1:$1048576,MATCH(DATE(AG$2,1,1),Emissions!$A$1:$LI$1),FALSE)</f>
        <v>2.255591135</v>
      </c>
      <c r="AH640" s="359">
        <f>+VLOOKUP($E640,Emissions!$1:$1048576,MATCH(DATE(AH$2,1,1),Emissions!$A$1:$LI$1),FALSE)</f>
        <v>2.2869608100000001</v>
      </c>
      <c r="AI640" s="359">
        <f>+VLOOKUP($E640,Emissions!$1:$1048576,MATCH(DATE(AI$2,1,1),Emissions!$A$1:$LI$1),FALSE)</f>
        <v>2.3185303529999999</v>
      </c>
      <c r="AJ640" s="359">
        <f>+VLOOKUP($E640,Emissions!$1:$1048576,MATCH(DATE(AJ$2,1,1),Emissions!$A$1:$LI$1),FALSE)</f>
        <v>2.3503304850000002</v>
      </c>
      <c r="AK640" s="359">
        <f>+VLOOKUP($E640,Emissions!$1:$1048576,MATCH(DATE(AK$2,1,1),Emissions!$A$1:$LI$1),FALSE)</f>
        <v>2.3823936790000002</v>
      </c>
      <c r="AL640" s="359">
        <f>+VLOOKUP($E640,Emissions!$1:$1048576,MATCH(DATE(AL$2,1,1),Emissions!$A$1:$LI$1),FALSE)</f>
        <v>2.4147517930000002</v>
      </c>
      <c r="AM640" s="359">
        <f>+VLOOKUP($E640,Emissions!$1:$1048576,MATCH(DATE(AM$2,1,1),Emissions!$A$1:$LI$1),FALSE)</f>
        <v>2.4474352879999999</v>
      </c>
      <c r="AN640" s="359">
        <f>+VLOOKUP($E640,Emissions!$1:$1048576,MATCH(DATE(AN$2,1,1),Emissions!$A$1:$LI$1),FALSE)</f>
        <v>2.4804728649999999</v>
      </c>
      <c r="AO640" s="359">
        <f>+VLOOKUP($E640,Emissions!$1:$1048576,MATCH(DATE(AO$2,1,1),Emissions!$A$1:$LI$1),FALSE)</f>
        <v>2.5138910760000002</v>
      </c>
      <c r="AP640" s="359">
        <f>+VLOOKUP($E640,Emissions!$1:$1048576,MATCH(DATE(AP$2,1,1),Emissions!$A$1:$LI$1),FALSE)</f>
        <v>2.5465093759999999</v>
      </c>
      <c r="AQ640" s="359">
        <f>+VLOOKUP($E640,Emissions!$1:$1048576,MATCH(DATE(AQ$2,1,1),Emissions!$A$1:$LI$1),FALSE)</f>
        <v>2.579269933</v>
      </c>
      <c r="AR640" s="359">
        <f>+VLOOKUP($E640,Emissions!$1:$1048576,MATCH(DATE(AR$2,1,1),Emissions!$A$1:$LI$1),FALSE)</f>
        <v>2.6123113459999998</v>
      </c>
      <c r="AS640" s="359">
        <f>+VLOOKUP($E640,Emissions!$1:$1048576,MATCH(DATE(AS$2,1,1),Emissions!$A$1:$LI$1),FALSE)</f>
        <v>2.6456728169999999</v>
      </c>
      <c r="AT640" s="359">
        <f>+VLOOKUP($E640,Emissions!$1:$1048576,MATCH(DATE(AT$2,1,1),Emissions!$A$1:$LI$1),FALSE)</f>
        <v>2.6793816659999998</v>
      </c>
      <c r="AU640" s="359">
        <f>+VLOOKUP($E640,Emissions!$1:$1048576,MATCH(DATE(AU$2,1,1),Emissions!$A$1:$LI$1),FALSE)</f>
        <v>2.7134630309999999</v>
      </c>
      <c r="AV640" s="359">
        <f>+VLOOKUP($E640,Emissions!$1:$1048576,MATCH(DATE(AV$2,1,1),Emissions!$A$1:$LI$1),FALSE)</f>
        <v>2.7479406540000002</v>
      </c>
      <c r="AW640" s="359">
        <f>+VLOOKUP($E640,Emissions!$1:$1048576,MATCH(DATE(AW$2,1,1),Emissions!$A$1:$LI$1),FALSE)</f>
        <v>2.782836284</v>
      </c>
      <c r="AX640" s="359">
        <f>+VLOOKUP($E640,Emissions!$1:$1048576,MATCH(DATE(AX$2,1,1),Emissions!$A$1:$LI$1),FALSE)</f>
        <v>2.81816983</v>
      </c>
      <c r="AY640" s="359">
        <f>+VLOOKUP($E640,Emissions!$1:$1048576,MATCH(DATE(AY$2,1,1),Emissions!$A$1:$LI$1),FALSE)</f>
        <v>2.853959535</v>
      </c>
      <c r="AZ640" s="359">
        <f>+VLOOKUP($E640,Emissions!$1:$1048576,MATCH(DATE(AZ$2,1,1),Emissions!$A$1:$LI$1),FALSE)</f>
        <v>2.8900102990000001</v>
      </c>
      <c r="BA640" s="359">
        <f>+VLOOKUP($E640,Emissions!$1:$1048576,MATCH(DATE(BA$2,1,1),Emissions!$A$1:$LI$1),FALSE)</f>
        <v>2.9261701379999998</v>
      </c>
      <c r="BB640" s="359">
        <f>+VLOOKUP($E640,Emissions!$1:$1048576,MATCH(DATE(BB$2,1,1),Emissions!$A$1:$LI$1),FALSE)</f>
        <v>2.9625109369999998</v>
      </c>
      <c r="BC640" s="359">
        <f>+VLOOKUP($E640,Emissions!$1:$1048576,MATCH(DATE(BC$2,1,1),Emissions!$A$1:$LI$1),FALSE)</f>
        <v>2.9991615079999998</v>
      </c>
      <c r="BD640" s="359">
        <f>+VLOOKUP($E640,Emissions!$1:$1048576,MATCH(DATE(BD$2,1,1),Emissions!$A$1:$LI$1),FALSE)</f>
        <v>3.036242369</v>
      </c>
      <c r="BE640" s="359">
        <f>+VLOOKUP($E640,Emissions!$1:$1048576,MATCH(DATE(BE$2,1,1),Emissions!$A$1:$LI$1),FALSE)</f>
        <v>3.5038694010000002</v>
      </c>
      <c r="BF640" s="359">
        <f>+VLOOKUP($E640,Emissions!$1:$1048576,MATCH(DATE(BF$2,1,1),Emissions!$A$1:$LI$1),FALSE)</f>
        <v>3.5635030040000002</v>
      </c>
      <c r="BG640" s="359">
        <f>+VLOOKUP($E640,Emissions!$1:$1048576,MATCH(DATE(BG$2,1,1),Emissions!$A$1:$LI$1),FALSE)</f>
        <v>3.6239909209999999</v>
      </c>
      <c r="BH640" s="359">
        <f>+VLOOKUP($E640,Emissions!$1:$1048576,MATCH(DATE(BH$2,1,1),Emissions!$A$1:$LI$1),FALSE)</f>
        <v>3.6853594959999998</v>
      </c>
      <c r="BI640" s="359">
        <f>+VLOOKUP($E640,Emissions!$1:$1048576,MATCH(DATE(BI$2,1,1),Emissions!$A$1:$LI$1),FALSE)</f>
        <v>3.7476354170000001</v>
      </c>
    </row>
    <row r="641" spans="1:61" s="92" customFormat="1" ht="15" customHeight="1" x14ac:dyDescent="0.35">
      <c r="A641" s="409"/>
      <c r="B641" s="169"/>
      <c r="C641" s="137" t="s">
        <v>1091</v>
      </c>
      <c r="D641" s="147" t="s">
        <v>1028</v>
      </c>
      <c r="E641" s="136" t="s">
        <v>2731</v>
      </c>
      <c r="F641" s="325">
        <f>+VLOOKUP($E641,Emissions!$1:$1048576,MATCH(DATE(F$2,1,1),Emissions!$A$1:$LI$1),FALSE)</f>
        <v>7.6810032099999995E-2</v>
      </c>
      <c r="G641" s="325">
        <f>+VLOOKUP($E641,Emissions!$1:$1048576,MATCH(DATE(G$2,1,1),Emissions!$A$1:$LI$1),FALSE)</f>
        <v>7.7455277099999997E-2</v>
      </c>
      <c r="H641" s="325">
        <f>+VLOOKUP($E641,Emissions!$1:$1048576,MATCH(DATE(H$2,1,1),Emissions!$A$1:$LI$1),FALSE)</f>
        <v>7.8034876200000006E-2</v>
      </c>
      <c r="I641" s="325">
        <f>+VLOOKUP($E641,Emissions!$1:$1048576,MATCH(DATE(I$2,1,1),Emissions!$A$1:$LI$1),FALSE)</f>
        <v>7.86693485E-2</v>
      </c>
      <c r="J641" s="325">
        <f>+VLOOKUP($E641,Emissions!$1:$1048576,MATCH(DATE(J$2,1,1),Emissions!$A$1:$LI$1),FALSE)</f>
        <v>7.9398057199999997E-2</v>
      </c>
      <c r="K641" s="325">
        <f>+VLOOKUP($E641,Emissions!$1:$1048576,MATCH(DATE(K$2,1,1),Emissions!$A$1:$LI$1),FALSE)</f>
        <v>8.0220359199999994E-2</v>
      </c>
      <c r="L641" s="325">
        <f>+VLOOKUP($E641,Emissions!$1:$1048576,MATCH(DATE(L$2,1,1),Emissions!$A$1:$LI$1),FALSE)</f>
        <v>8.1080560600000004E-2</v>
      </c>
      <c r="M641" s="325">
        <f>+VLOOKUP($E641,Emissions!$1:$1048576,MATCH(DATE(M$2,1,1),Emissions!$A$1:$LI$1),FALSE)</f>
        <v>8.1989068700000001E-2</v>
      </c>
      <c r="N641" s="325">
        <f>+VLOOKUP($E641,Emissions!$1:$1048576,MATCH(DATE(N$2,1,1),Emissions!$A$1:$LI$1),FALSE)</f>
        <v>8.29394257E-2</v>
      </c>
      <c r="O641" s="325">
        <f>+VLOOKUP($E641,Emissions!$1:$1048576,MATCH(DATE(O$2,1,1),Emissions!$A$1:$LI$1),FALSE)</f>
        <v>8.3923765900000002E-2</v>
      </c>
      <c r="P641" s="325">
        <f>+VLOOKUP($E641,Emissions!$1:$1048576,MATCH(DATE(P$2,1,1),Emissions!$A$1:$LI$1),FALSE)</f>
        <v>8.5008708500000002E-2</v>
      </c>
      <c r="Q641" s="325">
        <f>+VLOOKUP($E641,Emissions!$1:$1048576,MATCH(DATE(Q$2,1,1),Emissions!$A$1:$LI$1),FALSE)</f>
        <v>8.60711064E-2</v>
      </c>
      <c r="R641" s="325">
        <f>+VLOOKUP($E641,Emissions!$1:$1048576,MATCH(DATE(R$2,1,1),Emissions!$A$1:$LI$1),FALSE)</f>
        <v>8.7142057100000003E-2</v>
      </c>
      <c r="S641" s="325">
        <f>+VLOOKUP($E641,Emissions!$1:$1048576,MATCH(DATE(S$2,1,1),Emissions!$A$1:$LI$1),FALSE)</f>
        <v>8.8227570199999994E-2</v>
      </c>
      <c r="T641" s="325">
        <f>+VLOOKUP($E641,Emissions!$1:$1048576,MATCH(DATE(T$2,1,1),Emissions!$A$1:$LI$1),FALSE)</f>
        <v>8.9328067600000005E-2</v>
      </c>
      <c r="U641" s="325">
        <f>+VLOOKUP($E641,Emissions!$1:$1048576,MATCH(DATE(U$2,1,1),Emissions!$A$1:$LI$1),FALSE)</f>
        <v>9.0443117700000006E-2</v>
      </c>
      <c r="V641" s="325">
        <f>+VLOOKUP($E641,Emissions!$1:$1048576,MATCH(DATE(V$2,1,1),Emissions!$A$1:$LI$1),FALSE)</f>
        <v>9.1572634299999997E-2</v>
      </c>
      <c r="W641" s="325">
        <f>+VLOOKUP($E641,Emissions!$1:$1048576,MATCH(DATE(W$2,1,1),Emissions!$A$1:$LI$1),FALSE)</f>
        <v>9.2716336199999999E-2</v>
      </c>
      <c r="X641" s="325">
        <f>+VLOOKUP($E641,Emissions!$1:$1048576,MATCH(DATE(X$2,1,1),Emissions!$A$1:$LI$1),FALSE)</f>
        <v>9.3874175500000004E-2</v>
      </c>
      <c r="Y641" s="325">
        <f>+VLOOKUP($E641,Emissions!$1:$1048576,MATCH(DATE(Y$2,1,1),Emissions!$A$1:$LI$1),FALSE)</f>
        <v>9.5046249900000004E-2</v>
      </c>
      <c r="Z641" s="325">
        <f>+VLOOKUP($E641,Emissions!$1:$1048576,MATCH(DATE(Z$2,1,1),Emissions!$A$1:$LI$1),FALSE)</f>
        <v>9.6178883899999998E-2</v>
      </c>
      <c r="AA641" s="325">
        <f>+VLOOKUP($E641,Emissions!$1:$1048576,MATCH(DATE(AA$2,1,1),Emissions!$A$1:$LI$1),FALSE)</f>
        <v>9.7360629899999995E-2</v>
      </c>
      <c r="AB641" s="325">
        <f>+VLOOKUP($E641,Emissions!$1:$1048576,MATCH(DATE(AB$2,1,1),Emissions!$A$1:$LI$1),FALSE)</f>
        <v>9.8566347600000007E-2</v>
      </c>
      <c r="AC641" s="325">
        <f>+VLOOKUP($E641,Emissions!$1:$1048576,MATCH(DATE(AC$2,1,1),Emissions!$A$1:$LI$1),FALSE)</f>
        <v>9.9790383900000001E-2</v>
      </c>
      <c r="AD641" s="325">
        <f>+VLOOKUP($E641,Emissions!$1:$1048576,MATCH(DATE(AD$2,1,1),Emissions!$A$1:$LI$1),FALSE)</f>
        <v>0.1010317058</v>
      </c>
      <c r="AE641" s="325">
        <f>+VLOOKUP($E641,Emissions!$1:$1048576,MATCH(DATE(AE$2,1,1),Emissions!$A$1:$LI$1),FALSE)</f>
        <v>0.1021347849</v>
      </c>
      <c r="AF641" s="325">
        <f>+VLOOKUP($E641,Emissions!$1:$1048576,MATCH(DATE(AF$2,1,1),Emissions!$A$1:$LI$1),FALSE)</f>
        <v>0.1032808836</v>
      </c>
      <c r="AG641" s="325">
        <f>+VLOOKUP($E641,Emissions!$1:$1048576,MATCH(DATE(AG$2,1,1),Emissions!$A$1:$LI$1),FALSE)</f>
        <v>0.1044430053</v>
      </c>
      <c r="AH641" s="325">
        <f>+VLOOKUP($E641,Emissions!$1:$1048576,MATCH(DATE(AH$2,1,1),Emissions!$A$1:$LI$1),FALSE)</f>
        <v>0.10561630180000001</v>
      </c>
      <c r="AI641" s="325">
        <f>+VLOOKUP($E641,Emissions!$1:$1048576,MATCH(DATE(AI$2,1,1),Emissions!$A$1:$LI$1),FALSE)</f>
        <v>0.106801285</v>
      </c>
      <c r="AJ641" s="325">
        <f>+VLOOKUP($E641,Emissions!$1:$1048576,MATCH(DATE(AJ$2,1,1),Emissions!$A$1:$LI$1),FALSE)</f>
        <v>0.1079993981</v>
      </c>
      <c r="AK641" s="325">
        <f>+VLOOKUP($E641,Emissions!$1:$1048576,MATCH(DATE(AK$2,1,1),Emissions!$A$1:$LI$1),FALSE)</f>
        <v>0.10921194319999999</v>
      </c>
      <c r="AL641" s="325">
        <f>+VLOOKUP($E641,Emissions!$1:$1048576,MATCH(DATE(AL$2,1,1),Emissions!$A$1:$LI$1),FALSE)</f>
        <v>0.1104400732</v>
      </c>
      <c r="AM641" s="325">
        <f>+VLOOKUP($E641,Emissions!$1:$1048576,MATCH(DATE(AM$2,1,1),Emissions!$A$1:$LI$1),FALSE)</f>
        <v>0.111684645</v>
      </c>
      <c r="AN641" s="325">
        <f>+VLOOKUP($E641,Emissions!$1:$1048576,MATCH(DATE(AN$2,1,1),Emissions!$A$1:$LI$1),FALSE)</f>
        <v>0.11294626689999999</v>
      </c>
      <c r="AO641" s="325">
        <f>+VLOOKUP($E641,Emissions!$1:$1048576,MATCH(DATE(AO$2,1,1),Emissions!$A$1:$LI$1),FALSE)</f>
        <v>0.11422535490000001</v>
      </c>
      <c r="AP641" s="325">
        <f>+VLOOKUP($E641,Emissions!$1:$1048576,MATCH(DATE(AP$2,1,1),Emissions!$A$1:$LI$1),FALSE)</f>
        <v>0.11548394400000001</v>
      </c>
      <c r="AQ641" s="325">
        <f>+VLOOKUP($E641,Emissions!$1:$1048576,MATCH(DATE(AQ$2,1,1),Emissions!$A$1:$LI$1),FALSE)</f>
        <v>0.116746349</v>
      </c>
      <c r="AR641" s="325">
        <f>+VLOOKUP($E641,Emissions!$1:$1048576,MATCH(DATE(AR$2,1,1),Emissions!$A$1:$LI$1),FALSE)</f>
        <v>0.1180190253</v>
      </c>
      <c r="AS641" s="325">
        <f>+VLOOKUP($E641,Emissions!$1:$1048576,MATCH(DATE(AS$2,1,1),Emissions!$A$1:$LI$1),FALSE)</f>
        <v>0.1193042326</v>
      </c>
      <c r="AT641" s="325">
        <f>+VLOOKUP($E641,Emissions!$1:$1048576,MATCH(DATE(AT$2,1,1),Emissions!$A$1:$LI$1),FALSE)</f>
        <v>0.1206032789</v>
      </c>
      <c r="AU641" s="325">
        <f>+VLOOKUP($E641,Emissions!$1:$1048576,MATCH(DATE(AU$2,1,1),Emissions!$A$1:$LI$1),FALSE)</f>
        <v>0.121917057</v>
      </c>
      <c r="AV641" s="325">
        <f>+VLOOKUP($E641,Emissions!$1:$1048576,MATCH(DATE(AV$2,1,1),Emissions!$A$1:$LI$1),FALSE)</f>
        <v>0.123246464</v>
      </c>
      <c r="AW641" s="325">
        <f>+VLOOKUP($E641,Emissions!$1:$1048576,MATCH(DATE(AW$2,1,1),Emissions!$A$1:$LI$1),FALSE)</f>
        <v>0.1245922067</v>
      </c>
      <c r="AX641" s="325">
        <f>+VLOOKUP($E641,Emissions!$1:$1048576,MATCH(DATE(AX$2,1,1),Emissions!$A$1:$LI$1),FALSE)</f>
        <v>0.12595482660000001</v>
      </c>
      <c r="AY641" s="325">
        <f>+VLOOKUP($E641,Emissions!$1:$1048576,MATCH(DATE(AY$2,1,1),Emissions!$A$1:$LI$1),FALSE)</f>
        <v>0.1273347266</v>
      </c>
      <c r="AZ641" s="325">
        <f>+VLOOKUP($E641,Emissions!$1:$1048576,MATCH(DATE(AZ$2,1,1),Emissions!$A$1:$LI$1),FALSE)</f>
        <v>0.12873044929999999</v>
      </c>
      <c r="BA641" s="325">
        <f>+VLOOKUP($E641,Emissions!$1:$1048576,MATCH(DATE(BA$2,1,1),Emissions!$A$1:$LI$1),FALSE)</f>
        <v>0.13014199800000001</v>
      </c>
      <c r="BB641" s="325">
        <f>+VLOOKUP($E641,Emissions!$1:$1048576,MATCH(DATE(BB$2,1,1),Emissions!$A$1:$LI$1),FALSE)</f>
        <v>0.13157177310000001</v>
      </c>
      <c r="BC641" s="325">
        <f>+VLOOKUP($E641,Emissions!$1:$1048576,MATCH(DATE(BC$2,1,1),Emissions!$A$1:$LI$1),FALSE)</f>
        <v>0.1330217353</v>
      </c>
      <c r="BD641" s="325">
        <f>+VLOOKUP($E641,Emissions!$1:$1048576,MATCH(DATE(BD$2,1,1),Emissions!$A$1:$LI$1),FALSE)</f>
        <v>0.13449306999999999</v>
      </c>
      <c r="BE641" s="325">
        <f>+VLOOKUP($E641,Emissions!$1:$1048576,MATCH(DATE(BE$2,1,1),Emissions!$A$1:$LI$1),FALSE)</f>
        <v>0.1469208716</v>
      </c>
      <c r="BF641" s="325">
        <f>+VLOOKUP($E641,Emissions!$1:$1048576,MATCH(DATE(BF$2,1,1),Emissions!$A$1:$LI$1),FALSE)</f>
        <v>0.1490607038</v>
      </c>
      <c r="BG641" s="325">
        <f>+VLOOKUP($E641,Emissions!$1:$1048576,MATCH(DATE(BG$2,1,1),Emissions!$A$1:$LI$1),FALSE)</f>
        <v>0.15123576850000001</v>
      </c>
      <c r="BH641" s="325">
        <f>+VLOOKUP($E641,Emissions!$1:$1048576,MATCH(DATE(BH$2,1,1),Emissions!$A$1:$LI$1),FALSE)</f>
        <v>0.15344691090000001</v>
      </c>
      <c r="BI641" s="325">
        <f>+VLOOKUP($E641,Emissions!$1:$1048576,MATCH(DATE(BI$2,1,1),Emissions!$A$1:$LI$1),FALSE)</f>
        <v>0.15569502630000001</v>
      </c>
    </row>
    <row r="642" spans="1:61" ht="15" customHeight="1" x14ac:dyDescent="0.35">
      <c r="A642" s="409"/>
      <c r="B642" s="169"/>
      <c r="C642" s="138" t="s">
        <v>455</v>
      </c>
      <c r="D642" s="114" t="s">
        <v>1028</v>
      </c>
      <c r="E642" s="50" t="s">
        <v>2732</v>
      </c>
      <c r="F642" s="359">
        <f>+VLOOKUP($E642,Emissions!$1:$1048576,MATCH(DATE(F$2,1,1),Emissions!$A$1:$LI$1),FALSE)</f>
        <v>7.6810032099999995E-2</v>
      </c>
      <c r="G642" s="359">
        <f>+VLOOKUP($E642,Emissions!$1:$1048576,MATCH(DATE(G$2,1,1),Emissions!$A$1:$LI$1),FALSE)</f>
        <v>7.7455277099999997E-2</v>
      </c>
      <c r="H642" s="359">
        <f>+VLOOKUP($E642,Emissions!$1:$1048576,MATCH(DATE(H$2,1,1),Emissions!$A$1:$LI$1),FALSE)</f>
        <v>7.8034876200000006E-2</v>
      </c>
      <c r="I642" s="359">
        <f>+VLOOKUP($E642,Emissions!$1:$1048576,MATCH(DATE(I$2,1,1),Emissions!$A$1:$LI$1),FALSE)</f>
        <v>7.86693485E-2</v>
      </c>
      <c r="J642" s="359">
        <f>+VLOOKUP($E642,Emissions!$1:$1048576,MATCH(DATE(J$2,1,1),Emissions!$A$1:$LI$1),FALSE)</f>
        <v>7.9398057199999997E-2</v>
      </c>
      <c r="K642" s="359">
        <f>+VLOOKUP($E642,Emissions!$1:$1048576,MATCH(DATE(K$2,1,1),Emissions!$A$1:$LI$1),FALSE)</f>
        <v>8.0220359199999994E-2</v>
      </c>
      <c r="L642" s="359">
        <f>+VLOOKUP($E642,Emissions!$1:$1048576,MATCH(DATE(L$2,1,1),Emissions!$A$1:$LI$1),FALSE)</f>
        <v>8.1080560600000004E-2</v>
      </c>
      <c r="M642" s="359">
        <f>+VLOOKUP($E642,Emissions!$1:$1048576,MATCH(DATE(M$2,1,1),Emissions!$A$1:$LI$1),FALSE)</f>
        <v>8.1989068700000001E-2</v>
      </c>
      <c r="N642" s="359">
        <f>+VLOOKUP($E642,Emissions!$1:$1048576,MATCH(DATE(N$2,1,1),Emissions!$A$1:$LI$1),FALSE)</f>
        <v>8.29394257E-2</v>
      </c>
      <c r="O642" s="359">
        <f>+VLOOKUP($E642,Emissions!$1:$1048576,MATCH(DATE(O$2,1,1),Emissions!$A$1:$LI$1),FALSE)</f>
        <v>8.3923765900000002E-2</v>
      </c>
      <c r="P642" s="359">
        <f>+VLOOKUP($E642,Emissions!$1:$1048576,MATCH(DATE(P$2,1,1),Emissions!$A$1:$LI$1),FALSE)</f>
        <v>8.5008708500000002E-2</v>
      </c>
      <c r="Q642" s="359">
        <f>+VLOOKUP($E642,Emissions!$1:$1048576,MATCH(DATE(Q$2,1,1),Emissions!$A$1:$LI$1),FALSE)</f>
        <v>8.60711064E-2</v>
      </c>
      <c r="R642" s="359">
        <f>+VLOOKUP($E642,Emissions!$1:$1048576,MATCH(DATE(R$2,1,1),Emissions!$A$1:$LI$1),FALSE)</f>
        <v>8.7142057100000003E-2</v>
      </c>
      <c r="S642" s="359">
        <f>+VLOOKUP($E642,Emissions!$1:$1048576,MATCH(DATE(S$2,1,1),Emissions!$A$1:$LI$1),FALSE)</f>
        <v>8.8227570199999994E-2</v>
      </c>
      <c r="T642" s="359">
        <f>+VLOOKUP($E642,Emissions!$1:$1048576,MATCH(DATE(T$2,1,1),Emissions!$A$1:$LI$1),FALSE)</f>
        <v>8.9328067600000005E-2</v>
      </c>
      <c r="U642" s="359">
        <f>+VLOOKUP($E642,Emissions!$1:$1048576,MATCH(DATE(U$2,1,1),Emissions!$A$1:$LI$1),FALSE)</f>
        <v>9.0443117700000006E-2</v>
      </c>
      <c r="V642" s="359">
        <f>+VLOOKUP($E642,Emissions!$1:$1048576,MATCH(DATE(V$2,1,1),Emissions!$A$1:$LI$1),FALSE)</f>
        <v>9.1572634299999997E-2</v>
      </c>
      <c r="W642" s="359">
        <f>+VLOOKUP($E642,Emissions!$1:$1048576,MATCH(DATE(W$2,1,1),Emissions!$A$1:$LI$1),FALSE)</f>
        <v>9.2716336199999999E-2</v>
      </c>
      <c r="X642" s="359">
        <f>+VLOOKUP($E642,Emissions!$1:$1048576,MATCH(DATE(X$2,1,1),Emissions!$A$1:$LI$1),FALSE)</f>
        <v>9.3874175500000004E-2</v>
      </c>
      <c r="Y642" s="359">
        <f>+VLOOKUP($E642,Emissions!$1:$1048576,MATCH(DATE(Y$2,1,1),Emissions!$A$1:$LI$1),FALSE)</f>
        <v>9.5046249900000004E-2</v>
      </c>
      <c r="Z642" s="359">
        <f>+VLOOKUP($E642,Emissions!$1:$1048576,MATCH(DATE(Z$2,1,1),Emissions!$A$1:$LI$1),FALSE)</f>
        <v>9.6178883899999998E-2</v>
      </c>
      <c r="AA642" s="359">
        <f>+VLOOKUP($E642,Emissions!$1:$1048576,MATCH(DATE(AA$2,1,1),Emissions!$A$1:$LI$1),FALSE)</f>
        <v>9.7360629899999995E-2</v>
      </c>
      <c r="AB642" s="359">
        <f>+VLOOKUP($E642,Emissions!$1:$1048576,MATCH(DATE(AB$2,1,1),Emissions!$A$1:$LI$1),FALSE)</f>
        <v>9.8566347600000007E-2</v>
      </c>
      <c r="AC642" s="359">
        <f>+VLOOKUP($E642,Emissions!$1:$1048576,MATCH(DATE(AC$2,1,1),Emissions!$A$1:$LI$1),FALSE)</f>
        <v>9.9790383900000001E-2</v>
      </c>
      <c r="AD642" s="359">
        <f>+VLOOKUP($E642,Emissions!$1:$1048576,MATCH(DATE(AD$2,1,1),Emissions!$A$1:$LI$1),FALSE)</f>
        <v>0.1010317058</v>
      </c>
      <c r="AE642" s="359">
        <f>+VLOOKUP($E642,Emissions!$1:$1048576,MATCH(DATE(AE$2,1,1),Emissions!$A$1:$LI$1),FALSE)</f>
        <v>0.1021347849</v>
      </c>
      <c r="AF642" s="359">
        <f>+VLOOKUP($E642,Emissions!$1:$1048576,MATCH(DATE(AF$2,1,1),Emissions!$A$1:$LI$1),FALSE)</f>
        <v>0.1032808836</v>
      </c>
      <c r="AG642" s="359">
        <f>+VLOOKUP($E642,Emissions!$1:$1048576,MATCH(DATE(AG$2,1,1),Emissions!$A$1:$LI$1),FALSE)</f>
        <v>0.1044430053</v>
      </c>
      <c r="AH642" s="359">
        <f>+VLOOKUP($E642,Emissions!$1:$1048576,MATCH(DATE(AH$2,1,1),Emissions!$A$1:$LI$1),FALSE)</f>
        <v>0.10561630180000001</v>
      </c>
      <c r="AI642" s="359">
        <f>+VLOOKUP($E642,Emissions!$1:$1048576,MATCH(DATE(AI$2,1,1),Emissions!$A$1:$LI$1),FALSE)</f>
        <v>0.106801285</v>
      </c>
      <c r="AJ642" s="359">
        <f>+VLOOKUP($E642,Emissions!$1:$1048576,MATCH(DATE(AJ$2,1,1),Emissions!$A$1:$LI$1),FALSE)</f>
        <v>0.1079993981</v>
      </c>
      <c r="AK642" s="359">
        <f>+VLOOKUP($E642,Emissions!$1:$1048576,MATCH(DATE(AK$2,1,1),Emissions!$A$1:$LI$1),FALSE)</f>
        <v>0.10921194319999999</v>
      </c>
      <c r="AL642" s="359">
        <f>+VLOOKUP($E642,Emissions!$1:$1048576,MATCH(DATE(AL$2,1,1),Emissions!$A$1:$LI$1),FALSE)</f>
        <v>0.1104400732</v>
      </c>
      <c r="AM642" s="359">
        <f>+VLOOKUP($E642,Emissions!$1:$1048576,MATCH(DATE(AM$2,1,1),Emissions!$A$1:$LI$1),FALSE)</f>
        <v>0.111684645</v>
      </c>
      <c r="AN642" s="359">
        <f>+VLOOKUP($E642,Emissions!$1:$1048576,MATCH(DATE(AN$2,1,1),Emissions!$A$1:$LI$1),FALSE)</f>
        <v>0.11294626689999999</v>
      </c>
      <c r="AO642" s="359">
        <f>+VLOOKUP($E642,Emissions!$1:$1048576,MATCH(DATE(AO$2,1,1),Emissions!$A$1:$LI$1),FALSE)</f>
        <v>0.11422535490000001</v>
      </c>
      <c r="AP642" s="359">
        <f>+VLOOKUP($E642,Emissions!$1:$1048576,MATCH(DATE(AP$2,1,1),Emissions!$A$1:$LI$1),FALSE)</f>
        <v>0.11548394400000001</v>
      </c>
      <c r="AQ642" s="359">
        <f>+VLOOKUP($E642,Emissions!$1:$1048576,MATCH(DATE(AQ$2,1,1),Emissions!$A$1:$LI$1),FALSE)</f>
        <v>0.116746349</v>
      </c>
      <c r="AR642" s="359">
        <f>+VLOOKUP($E642,Emissions!$1:$1048576,MATCH(DATE(AR$2,1,1),Emissions!$A$1:$LI$1),FALSE)</f>
        <v>0.1180190253</v>
      </c>
      <c r="AS642" s="359">
        <f>+VLOOKUP($E642,Emissions!$1:$1048576,MATCH(DATE(AS$2,1,1),Emissions!$A$1:$LI$1),FALSE)</f>
        <v>0.1193042326</v>
      </c>
      <c r="AT642" s="359">
        <f>+VLOOKUP($E642,Emissions!$1:$1048576,MATCH(DATE(AT$2,1,1),Emissions!$A$1:$LI$1),FALSE)</f>
        <v>0.1206032789</v>
      </c>
      <c r="AU642" s="359">
        <f>+VLOOKUP($E642,Emissions!$1:$1048576,MATCH(DATE(AU$2,1,1),Emissions!$A$1:$LI$1),FALSE)</f>
        <v>0.121917057</v>
      </c>
      <c r="AV642" s="359">
        <f>+VLOOKUP($E642,Emissions!$1:$1048576,MATCH(DATE(AV$2,1,1),Emissions!$A$1:$LI$1),FALSE)</f>
        <v>0.123246464</v>
      </c>
      <c r="AW642" s="359">
        <f>+VLOOKUP($E642,Emissions!$1:$1048576,MATCH(DATE(AW$2,1,1),Emissions!$A$1:$LI$1),FALSE)</f>
        <v>0.1245922067</v>
      </c>
      <c r="AX642" s="359">
        <f>+VLOOKUP($E642,Emissions!$1:$1048576,MATCH(DATE(AX$2,1,1),Emissions!$A$1:$LI$1),FALSE)</f>
        <v>0.12595482660000001</v>
      </c>
      <c r="AY642" s="359">
        <f>+VLOOKUP($E642,Emissions!$1:$1048576,MATCH(DATE(AY$2,1,1),Emissions!$A$1:$LI$1),FALSE)</f>
        <v>0.1273347266</v>
      </c>
      <c r="AZ642" s="359">
        <f>+VLOOKUP($E642,Emissions!$1:$1048576,MATCH(DATE(AZ$2,1,1),Emissions!$A$1:$LI$1),FALSE)</f>
        <v>0.12873044929999999</v>
      </c>
      <c r="BA642" s="359">
        <f>+VLOOKUP($E642,Emissions!$1:$1048576,MATCH(DATE(BA$2,1,1),Emissions!$A$1:$LI$1),FALSE)</f>
        <v>0.13014199800000001</v>
      </c>
      <c r="BB642" s="359">
        <f>+VLOOKUP($E642,Emissions!$1:$1048576,MATCH(DATE(BB$2,1,1),Emissions!$A$1:$LI$1),FALSE)</f>
        <v>0.13157177310000001</v>
      </c>
      <c r="BC642" s="359">
        <f>+VLOOKUP($E642,Emissions!$1:$1048576,MATCH(DATE(BC$2,1,1),Emissions!$A$1:$LI$1),FALSE)</f>
        <v>0.1330217353</v>
      </c>
      <c r="BD642" s="359">
        <f>+VLOOKUP($E642,Emissions!$1:$1048576,MATCH(DATE(BD$2,1,1),Emissions!$A$1:$LI$1),FALSE)</f>
        <v>0.13449306999999999</v>
      </c>
      <c r="BE642" s="359">
        <f>+VLOOKUP($E642,Emissions!$1:$1048576,MATCH(DATE(BE$2,1,1),Emissions!$A$1:$LI$1),FALSE)</f>
        <v>0.1469208716</v>
      </c>
      <c r="BF642" s="359">
        <f>+VLOOKUP($E642,Emissions!$1:$1048576,MATCH(DATE(BF$2,1,1),Emissions!$A$1:$LI$1),FALSE)</f>
        <v>0.1490607038</v>
      </c>
      <c r="BG642" s="359">
        <f>+VLOOKUP($E642,Emissions!$1:$1048576,MATCH(DATE(BG$2,1,1),Emissions!$A$1:$LI$1),FALSE)</f>
        <v>0.15123576850000001</v>
      </c>
      <c r="BH642" s="359">
        <f>+VLOOKUP($E642,Emissions!$1:$1048576,MATCH(DATE(BH$2,1,1),Emissions!$A$1:$LI$1),FALSE)</f>
        <v>0.15344691090000001</v>
      </c>
      <c r="BI642" s="359">
        <f>+VLOOKUP($E642,Emissions!$1:$1048576,MATCH(DATE(BI$2,1,1),Emissions!$A$1:$LI$1),FALSE)</f>
        <v>0.15569502630000001</v>
      </c>
    </row>
    <row r="643" spans="1:61" ht="15" customHeight="1" x14ac:dyDescent="0.35">
      <c r="A643" s="409"/>
      <c r="B643" s="169"/>
      <c r="C643" s="138" t="s">
        <v>456</v>
      </c>
      <c r="D643" s="114" t="s">
        <v>1028</v>
      </c>
      <c r="E643" s="50" t="s">
        <v>2733</v>
      </c>
      <c r="F643" s="359">
        <f>+VLOOKUP($E643,Emissions!$1:$1048576,MATCH(DATE(F$2,1,1),Emissions!$A$1:$LI$1),FALSE)</f>
        <v>0</v>
      </c>
      <c r="G643" s="359">
        <f>+VLOOKUP($E643,Emissions!$1:$1048576,MATCH(DATE(G$2,1,1),Emissions!$A$1:$LI$1),FALSE)</f>
        <v>0</v>
      </c>
      <c r="H643" s="359">
        <f>+VLOOKUP($E643,Emissions!$1:$1048576,MATCH(DATE(H$2,1,1),Emissions!$A$1:$LI$1),FALSE)</f>
        <v>0</v>
      </c>
      <c r="I643" s="359">
        <f>+VLOOKUP($E643,Emissions!$1:$1048576,MATCH(DATE(I$2,1,1),Emissions!$A$1:$LI$1),FALSE)</f>
        <v>0</v>
      </c>
      <c r="J643" s="359">
        <f>+VLOOKUP($E643,Emissions!$1:$1048576,MATCH(DATE(J$2,1,1),Emissions!$A$1:$LI$1),FALSE)</f>
        <v>0</v>
      </c>
      <c r="K643" s="359">
        <f>+VLOOKUP($E643,Emissions!$1:$1048576,MATCH(DATE(K$2,1,1),Emissions!$A$1:$LI$1),FALSE)</f>
        <v>0</v>
      </c>
      <c r="L643" s="359">
        <f>+VLOOKUP($E643,Emissions!$1:$1048576,MATCH(DATE(L$2,1,1),Emissions!$A$1:$LI$1),FALSE)</f>
        <v>0</v>
      </c>
      <c r="M643" s="359">
        <f>+VLOOKUP($E643,Emissions!$1:$1048576,MATCH(DATE(M$2,1,1),Emissions!$A$1:$LI$1),FALSE)</f>
        <v>0</v>
      </c>
      <c r="N643" s="359">
        <f>+VLOOKUP($E643,Emissions!$1:$1048576,MATCH(DATE(N$2,1,1),Emissions!$A$1:$LI$1),FALSE)</f>
        <v>0</v>
      </c>
      <c r="O643" s="359">
        <f>+VLOOKUP($E643,Emissions!$1:$1048576,MATCH(DATE(O$2,1,1),Emissions!$A$1:$LI$1),FALSE)</f>
        <v>0</v>
      </c>
      <c r="P643" s="359">
        <f>+VLOOKUP($E643,Emissions!$1:$1048576,MATCH(DATE(P$2,1,1),Emissions!$A$1:$LI$1),FALSE)</f>
        <v>0</v>
      </c>
      <c r="Q643" s="359">
        <f>+VLOOKUP($E643,Emissions!$1:$1048576,MATCH(DATE(Q$2,1,1),Emissions!$A$1:$LI$1),FALSE)</f>
        <v>0</v>
      </c>
      <c r="R643" s="359">
        <f>+VLOOKUP($E643,Emissions!$1:$1048576,MATCH(DATE(R$2,1,1),Emissions!$A$1:$LI$1),FALSE)</f>
        <v>0</v>
      </c>
      <c r="S643" s="359">
        <f>+VLOOKUP($E643,Emissions!$1:$1048576,MATCH(DATE(S$2,1,1),Emissions!$A$1:$LI$1),FALSE)</f>
        <v>0</v>
      </c>
      <c r="T643" s="359">
        <f>+VLOOKUP($E643,Emissions!$1:$1048576,MATCH(DATE(T$2,1,1),Emissions!$A$1:$LI$1),FALSE)</f>
        <v>0</v>
      </c>
      <c r="U643" s="359">
        <f>+VLOOKUP($E643,Emissions!$1:$1048576,MATCH(DATE(U$2,1,1),Emissions!$A$1:$LI$1),FALSE)</f>
        <v>0</v>
      </c>
      <c r="V643" s="359">
        <f>+VLOOKUP($E643,Emissions!$1:$1048576,MATCH(DATE(V$2,1,1),Emissions!$A$1:$LI$1),FALSE)</f>
        <v>0</v>
      </c>
      <c r="W643" s="359">
        <f>+VLOOKUP($E643,Emissions!$1:$1048576,MATCH(DATE(W$2,1,1),Emissions!$A$1:$LI$1),FALSE)</f>
        <v>0</v>
      </c>
      <c r="X643" s="359">
        <f>+VLOOKUP($E643,Emissions!$1:$1048576,MATCH(DATE(X$2,1,1),Emissions!$A$1:$LI$1),FALSE)</f>
        <v>0</v>
      </c>
      <c r="Y643" s="359">
        <f>+VLOOKUP($E643,Emissions!$1:$1048576,MATCH(DATE(Y$2,1,1),Emissions!$A$1:$LI$1),FALSE)</f>
        <v>0</v>
      </c>
      <c r="Z643" s="359">
        <f>+VLOOKUP($E643,Emissions!$1:$1048576,MATCH(DATE(Z$2,1,1),Emissions!$A$1:$LI$1),FALSE)</f>
        <v>0</v>
      </c>
      <c r="AA643" s="359">
        <f>+VLOOKUP($E643,Emissions!$1:$1048576,MATCH(DATE(AA$2,1,1),Emissions!$A$1:$LI$1),FALSE)</f>
        <v>0</v>
      </c>
      <c r="AB643" s="359">
        <f>+VLOOKUP($E643,Emissions!$1:$1048576,MATCH(DATE(AB$2,1,1),Emissions!$A$1:$LI$1),FALSE)</f>
        <v>0</v>
      </c>
      <c r="AC643" s="359">
        <f>+VLOOKUP($E643,Emissions!$1:$1048576,MATCH(DATE(AC$2,1,1),Emissions!$A$1:$LI$1),FALSE)</f>
        <v>0</v>
      </c>
      <c r="AD643" s="359">
        <f>+VLOOKUP($E643,Emissions!$1:$1048576,MATCH(DATE(AD$2,1,1),Emissions!$A$1:$LI$1),FALSE)</f>
        <v>0</v>
      </c>
      <c r="AE643" s="359">
        <f>+VLOOKUP($E643,Emissions!$1:$1048576,MATCH(DATE(AE$2,1,1),Emissions!$A$1:$LI$1),FALSE)</f>
        <v>0</v>
      </c>
      <c r="AF643" s="359">
        <f>+VLOOKUP($E643,Emissions!$1:$1048576,MATCH(DATE(AF$2,1,1),Emissions!$A$1:$LI$1),FALSE)</f>
        <v>0</v>
      </c>
      <c r="AG643" s="359">
        <f>+VLOOKUP($E643,Emissions!$1:$1048576,MATCH(DATE(AG$2,1,1),Emissions!$A$1:$LI$1),FALSE)</f>
        <v>0</v>
      </c>
      <c r="AH643" s="359">
        <f>+VLOOKUP($E643,Emissions!$1:$1048576,MATCH(DATE(AH$2,1,1),Emissions!$A$1:$LI$1),FALSE)</f>
        <v>0</v>
      </c>
      <c r="AI643" s="359">
        <f>+VLOOKUP($E643,Emissions!$1:$1048576,MATCH(DATE(AI$2,1,1),Emissions!$A$1:$LI$1),FALSE)</f>
        <v>0</v>
      </c>
      <c r="AJ643" s="359">
        <f>+VLOOKUP($E643,Emissions!$1:$1048576,MATCH(DATE(AJ$2,1,1),Emissions!$A$1:$LI$1),FALSE)</f>
        <v>0</v>
      </c>
      <c r="AK643" s="359">
        <f>+VLOOKUP($E643,Emissions!$1:$1048576,MATCH(DATE(AK$2,1,1),Emissions!$A$1:$LI$1),FALSE)</f>
        <v>0</v>
      </c>
      <c r="AL643" s="359">
        <f>+VLOOKUP($E643,Emissions!$1:$1048576,MATCH(DATE(AL$2,1,1),Emissions!$A$1:$LI$1),FALSE)</f>
        <v>0</v>
      </c>
      <c r="AM643" s="359">
        <f>+VLOOKUP($E643,Emissions!$1:$1048576,MATCH(DATE(AM$2,1,1),Emissions!$A$1:$LI$1),FALSE)</f>
        <v>0</v>
      </c>
      <c r="AN643" s="359">
        <f>+VLOOKUP($E643,Emissions!$1:$1048576,MATCH(DATE(AN$2,1,1),Emissions!$A$1:$LI$1),FALSE)</f>
        <v>0</v>
      </c>
      <c r="AO643" s="359">
        <f>+VLOOKUP($E643,Emissions!$1:$1048576,MATCH(DATE(AO$2,1,1),Emissions!$A$1:$LI$1),FALSE)</f>
        <v>0</v>
      </c>
      <c r="AP643" s="359">
        <f>+VLOOKUP($E643,Emissions!$1:$1048576,MATCH(DATE(AP$2,1,1),Emissions!$A$1:$LI$1),FALSE)</f>
        <v>0</v>
      </c>
      <c r="AQ643" s="359">
        <f>+VLOOKUP($E643,Emissions!$1:$1048576,MATCH(DATE(AQ$2,1,1),Emissions!$A$1:$LI$1),FALSE)</f>
        <v>0</v>
      </c>
      <c r="AR643" s="359">
        <f>+VLOOKUP($E643,Emissions!$1:$1048576,MATCH(DATE(AR$2,1,1),Emissions!$A$1:$LI$1),FALSE)</f>
        <v>0</v>
      </c>
      <c r="AS643" s="359">
        <f>+VLOOKUP($E643,Emissions!$1:$1048576,MATCH(DATE(AS$2,1,1),Emissions!$A$1:$LI$1),FALSE)</f>
        <v>0</v>
      </c>
      <c r="AT643" s="359">
        <f>+VLOOKUP($E643,Emissions!$1:$1048576,MATCH(DATE(AT$2,1,1),Emissions!$A$1:$LI$1),FALSE)</f>
        <v>0</v>
      </c>
      <c r="AU643" s="359">
        <f>+VLOOKUP($E643,Emissions!$1:$1048576,MATCH(DATE(AU$2,1,1),Emissions!$A$1:$LI$1),FALSE)</f>
        <v>0</v>
      </c>
      <c r="AV643" s="359">
        <f>+VLOOKUP($E643,Emissions!$1:$1048576,MATCH(DATE(AV$2,1,1),Emissions!$A$1:$LI$1),FALSE)</f>
        <v>0</v>
      </c>
      <c r="AW643" s="359">
        <f>+VLOOKUP($E643,Emissions!$1:$1048576,MATCH(DATE(AW$2,1,1),Emissions!$A$1:$LI$1),FALSE)</f>
        <v>0</v>
      </c>
      <c r="AX643" s="359">
        <f>+VLOOKUP($E643,Emissions!$1:$1048576,MATCH(DATE(AX$2,1,1),Emissions!$A$1:$LI$1),FALSE)</f>
        <v>0</v>
      </c>
      <c r="AY643" s="359">
        <f>+VLOOKUP($E643,Emissions!$1:$1048576,MATCH(DATE(AY$2,1,1),Emissions!$A$1:$LI$1),FALSE)</f>
        <v>0</v>
      </c>
      <c r="AZ643" s="359">
        <f>+VLOOKUP($E643,Emissions!$1:$1048576,MATCH(DATE(AZ$2,1,1),Emissions!$A$1:$LI$1),FALSE)</f>
        <v>0</v>
      </c>
      <c r="BA643" s="359">
        <f>+VLOOKUP($E643,Emissions!$1:$1048576,MATCH(DATE(BA$2,1,1),Emissions!$A$1:$LI$1),FALSE)</f>
        <v>0</v>
      </c>
      <c r="BB643" s="359">
        <f>+VLOOKUP($E643,Emissions!$1:$1048576,MATCH(DATE(BB$2,1,1),Emissions!$A$1:$LI$1),FALSE)</f>
        <v>0</v>
      </c>
      <c r="BC643" s="359">
        <f>+VLOOKUP($E643,Emissions!$1:$1048576,MATCH(DATE(BC$2,1,1),Emissions!$A$1:$LI$1),FALSE)</f>
        <v>0</v>
      </c>
      <c r="BD643" s="359">
        <f>+VLOOKUP($E643,Emissions!$1:$1048576,MATCH(DATE(BD$2,1,1),Emissions!$A$1:$LI$1),FALSE)</f>
        <v>0</v>
      </c>
      <c r="BE643" s="359">
        <f>+VLOOKUP($E643,Emissions!$1:$1048576,MATCH(DATE(BE$2,1,1),Emissions!$A$1:$LI$1),FALSE)</f>
        <v>0</v>
      </c>
      <c r="BF643" s="359">
        <f>+VLOOKUP($E643,Emissions!$1:$1048576,MATCH(DATE(BF$2,1,1),Emissions!$A$1:$LI$1),FALSE)</f>
        <v>0</v>
      </c>
      <c r="BG643" s="359">
        <f>+VLOOKUP($E643,Emissions!$1:$1048576,MATCH(DATE(BG$2,1,1),Emissions!$A$1:$LI$1),FALSE)</f>
        <v>0</v>
      </c>
      <c r="BH643" s="359">
        <f>+VLOOKUP($E643,Emissions!$1:$1048576,MATCH(DATE(BH$2,1,1),Emissions!$A$1:$LI$1),FALSE)</f>
        <v>0</v>
      </c>
      <c r="BI643" s="359">
        <f>+VLOOKUP($E643,Emissions!$1:$1048576,MATCH(DATE(BI$2,1,1),Emissions!$A$1:$LI$1),FALSE)</f>
        <v>0</v>
      </c>
    </row>
    <row r="644" spans="1:61" ht="15" customHeight="1" x14ac:dyDescent="0.35">
      <c r="A644" s="409"/>
      <c r="B644" s="169"/>
      <c r="C644" s="138" t="s">
        <v>459</v>
      </c>
      <c r="D644" s="114" t="s">
        <v>1028</v>
      </c>
      <c r="E644" s="50" t="s">
        <v>2734</v>
      </c>
      <c r="F644" s="359">
        <f>+VLOOKUP($E644,Emissions!$1:$1048576,MATCH(DATE(F$2,1,1),Emissions!$A$1:$LI$1),FALSE)</f>
        <v>0</v>
      </c>
      <c r="G644" s="359">
        <f>+VLOOKUP($E644,Emissions!$1:$1048576,MATCH(DATE(G$2,1,1),Emissions!$A$1:$LI$1),FALSE)</f>
        <v>0</v>
      </c>
      <c r="H644" s="359">
        <f>+VLOOKUP($E644,Emissions!$1:$1048576,MATCH(DATE(H$2,1,1),Emissions!$A$1:$LI$1),FALSE)</f>
        <v>0</v>
      </c>
      <c r="I644" s="359">
        <f>+VLOOKUP($E644,Emissions!$1:$1048576,MATCH(DATE(I$2,1,1),Emissions!$A$1:$LI$1),FALSE)</f>
        <v>0</v>
      </c>
      <c r="J644" s="359">
        <f>+VLOOKUP($E644,Emissions!$1:$1048576,MATCH(DATE(J$2,1,1),Emissions!$A$1:$LI$1),FALSE)</f>
        <v>0</v>
      </c>
      <c r="K644" s="359">
        <f>+VLOOKUP($E644,Emissions!$1:$1048576,MATCH(DATE(K$2,1,1),Emissions!$A$1:$LI$1),FALSE)</f>
        <v>0</v>
      </c>
      <c r="L644" s="359">
        <f>+VLOOKUP($E644,Emissions!$1:$1048576,MATCH(DATE(L$2,1,1),Emissions!$A$1:$LI$1),FALSE)</f>
        <v>0</v>
      </c>
      <c r="M644" s="359">
        <f>+VLOOKUP($E644,Emissions!$1:$1048576,MATCH(DATE(M$2,1,1),Emissions!$A$1:$LI$1),FALSE)</f>
        <v>0</v>
      </c>
      <c r="N644" s="359">
        <f>+VLOOKUP($E644,Emissions!$1:$1048576,MATCH(DATE(N$2,1,1),Emissions!$A$1:$LI$1),FALSE)</f>
        <v>0</v>
      </c>
      <c r="O644" s="359">
        <f>+VLOOKUP($E644,Emissions!$1:$1048576,MATCH(DATE(O$2,1,1),Emissions!$A$1:$LI$1),FALSE)</f>
        <v>0</v>
      </c>
      <c r="P644" s="359">
        <f>+VLOOKUP($E644,Emissions!$1:$1048576,MATCH(DATE(P$2,1,1),Emissions!$A$1:$LI$1),FALSE)</f>
        <v>0</v>
      </c>
      <c r="Q644" s="359">
        <f>+VLOOKUP($E644,Emissions!$1:$1048576,MATCH(DATE(Q$2,1,1),Emissions!$A$1:$LI$1),FALSE)</f>
        <v>0</v>
      </c>
      <c r="R644" s="359">
        <f>+VLOOKUP($E644,Emissions!$1:$1048576,MATCH(DATE(R$2,1,1),Emissions!$A$1:$LI$1),FALSE)</f>
        <v>0</v>
      </c>
      <c r="S644" s="359">
        <f>+VLOOKUP($E644,Emissions!$1:$1048576,MATCH(DATE(S$2,1,1),Emissions!$A$1:$LI$1),FALSE)</f>
        <v>0</v>
      </c>
      <c r="T644" s="359">
        <f>+VLOOKUP($E644,Emissions!$1:$1048576,MATCH(DATE(T$2,1,1),Emissions!$A$1:$LI$1),FALSE)</f>
        <v>0</v>
      </c>
      <c r="U644" s="359">
        <f>+VLOOKUP($E644,Emissions!$1:$1048576,MATCH(DATE(U$2,1,1),Emissions!$A$1:$LI$1),FALSE)</f>
        <v>0</v>
      </c>
      <c r="V644" s="359">
        <f>+VLOOKUP($E644,Emissions!$1:$1048576,MATCH(DATE(V$2,1,1),Emissions!$A$1:$LI$1),FALSE)</f>
        <v>0</v>
      </c>
      <c r="W644" s="359">
        <f>+VLOOKUP($E644,Emissions!$1:$1048576,MATCH(DATE(W$2,1,1),Emissions!$A$1:$LI$1),FALSE)</f>
        <v>0</v>
      </c>
      <c r="X644" s="359">
        <f>+VLOOKUP($E644,Emissions!$1:$1048576,MATCH(DATE(X$2,1,1),Emissions!$A$1:$LI$1),FALSE)</f>
        <v>0</v>
      </c>
      <c r="Y644" s="359">
        <f>+VLOOKUP($E644,Emissions!$1:$1048576,MATCH(DATE(Y$2,1,1),Emissions!$A$1:$LI$1),FALSE)</f>
        <v>0</v>
      </c>
      <c r="Z644" s="359">
        <f>+VLOOKUP($E644,Emissions!$1:$1048576,MATCH(DATE(Z$2,1,1),Emissions!$A$1:$LI$1),FALSE)</f>
        <v>0</v>
      </c>
      <c r="AA644" s="359">
        <f>+VLOOKUP($E644,Emissions!$1:$1048576,MATCH(DATE(AA$2,1,1),Emissions!$A$1:$LI$1),FALSE)</f>
        <v>0</v>
      </c>
      <c r="AB644" s="359">
        <f>+VLOOKUP($E644,Emissions!$1:$1048576,MATCH(DATE(AB$2,1,1),Emissions!$A$1:$LI$1),FALSE)</f>
        <v>0</v>
      </c>
      <c r="AC644" s="359">
        <f>+VLOOKUP($E644,Emissions!$1:$1048576,MATCH(DATE(AC$2,1,1),Emissions!$A$1:$LI$1),FALSE)</f>
        <v>0</v>
      </c>
      <c r="AD644" s="359">
        <f>+VLOOKUP($E644,Emissions!$1:$1048576,MATCH(DATE(AD$2,1,1),Emissions!$A$1:$LI$1),FALSE)</f>
        <v>0</v>
      </c>
      <c r="AE644" s="359">
        <f>+VLOOKUP($E644,Emissions!$1:$1048576,MATCH(DATE(AE$2,1,1),Emissions!$A$1:$LI$1),FALSE)</f>
        <v>0</v>
      </c>
      <c r="AF644" s="359">
        <f>+VLOOKUP($E644,Emissions!$1:$1048576,MATCH(DATE(AF$2,1,1),Emissions!$A$1:$LI$1),FALSE)</f>
        <v>0</v>
      </c>
      <c r="AG644" s="359">
        <f>+VLOOKUP($E644,Emissions!$1:$1048576,MATCH(DATE(AG$2,1,1),Emissions!$A$1:$LI$1),FALSE)</f>
        <v>0</v>
      </c>
      <c r="AH644" s="359">
        <f>+VLOOKUP($E644,Emissions!$1:$1048576,MATCH(DATE(AH$2,1,1),Emissions!$A$1:$LI$1),FALSE)</f>
        <v>0</v>
      </c>
      <c r="AI644" s="359">
        <f>+VLOOKUP($E644,Emissions!$1:$1048576,MATCH(DATE(AI$2,1,1),Emissions!$A$1:$LI$1),FALSE)</f>
        <v>0</v>
      </c>
      <c r="AJ644" s="359">
        <f>+VLOOKUP($E644,Emissions!$1:$1048576,MATCH(DATE(AJ$2,1,1),Emissions!$A$1:$LI$1),FALSE)</f>
        <v>0</v>
      </c>
      <c r="AK644" s="359">
        <f>+VLOOKUP($E644,Emissions!$1:$1048576,MATCH(DATE(AK$2,1,1),Emissions!$A$1:$LI$1),FALSE)</f>
        <v>0</v>
      </c>
      <c r="AL644" s="359">
        <f>+VLOOKUP($E644,Emissions!$1:$1048576,MATCH(DATE(AL$2,1,1),Emissions!$A$1:$LI$1),FALSE)</f>
        <v>0</v>
      </c>
      <c r="AM644" s="359">
        <f>+VLOOKUP($E644,Emissions!$1:$1048576,MATCH(DATE(AM$2,1,1),Emissions!$A$1:$LI$1),FALSE)</f>
        <v>0</v>
      </c>
      <c r="AN644" s="359">
        <f>+VLOOKUP($E644,Emissions!$1:$1048576,MATCH(DATE(AN$2,1,1),Emissions!$A$1:$LI$1),FALSE)</f>
        <v>0</v>
      </c>
      <c r="AO644" s="359">
        <f>+VLOOKUP($E644,Emissions!$1:$1048576,MATCH(DATE(AO$2,1,1),Emissions!$A$1:$LI$1),FALSE)</f>
        <v>0</v>
      </c>
      <c r="AP644" s="359">
        <f>+VLOOKUP($E644,Emissions!$1:$1048576,MATCH(DATE(AP$2,1,1),Emissions!$A$1:$LI$1),FALSE)</f>
        <v>0</v>
      </c>
      <c r="AQ644" s="359">
        <f>+VLOOKUP($E644,Emissions!$1:$1048576,MATCH(DATE(AQ$2,1,1),Emissions!$A$1:$LI$1),FALSE)</f>
        <v>0</v>
      </c>
      <c r="AR644" s="359">
        <f>+VLOOKUP($E644,Emissions!$1:$1048576,MATCH(DATE(AR$2,1,1),Emissions!$A$1:$LI$1),FALSE)</f>
        <v>0</v>
      </c>
      <c r="AS644" s="359">
        <f>+VLOOKUP($E644,Emissions!$1:$1048576,MATCH(DATE(AS$2,1,1),Emissions!$A$1:$LI$1),FALSE)</f>
        <v>0</v>
      </c>
      <c r="AT644" s="359">
        <f>+VLOOKUP($E644,Emissions!$1:$1048576,MATCH(DATE(AT$2,1,1),Emissions!$A$1:$LI$1),FALSE)</f>
        <v>0</v>
      </c>
      <c r="AU644" s="359">
        <f>+VLOOKUP($E644,Emissions!$1:$1048576,MATCH(DATE(AU$2,1,1),Emissions!$A$1:$LI$1),FALSE)</f>
        <v>0</v>
      </c>
      <c r="AV644" s="359">
        <f>+VLOOKUP($E644,Emissions!$1:$1048576,MATCH(DATE(AV$2,1,1),Emissions!$A$1:$LI$1),FALSE)</f>
        <v>0</v>
      </c>
      <c r="AW644" s="359">
        <f>+VLOOKUP($E644,Emissions!$1:$1048576,MATCH(DATE(AW$2,1,1),Emissions!$A$1:$LI$1),FALSE)</f>
        <v>0</v>
      </c>
      <c r="AX644" s="359">
        <f>+VLOOKUP($E644,Emissions!$1:$1048576,MATCH(DATE(AX$2,1,1),Emissions!$A$1:$LI$1),FALSE)</f>
        <v>0</v>
      </c>
      <c r="AY644" s="359">
        <f>+VLOOKUP($E644,Emissions!$1:$1048576,MATCH(DATE(AY$2,1,1),Emissions!$A$1:$LI$1),FALSE)</f>
        <v>0</v>
      </c>
      <c r="AZ644" s="359">
        <f>+VLOOKUP($E644,Emissions!$1:$1048576,MATCH(DATE(AZ$2,1,1),Emissions!$A$1:$LI$1),FALSE)</f>
        <v>0</v>
      </c>
      <c r="BA644" s="359">
        <f>+VLOOKUP($E644,Emissions!$1:$1048576,MATCH(DATE(BA$2,1,1),Emissions!$A$1:$LI$1),FALSE)</f>
        <v>0</v>
      </c>
      <c r="BB644" s="359">
        <f>+VLOOKUP($E644,Emissions!$1:$1048576,MATCH(DATE(BB$2,1,1),Emissions!$A$1:$LI$1),FALSE)</f>
        <v>0</v>
      </c>
      <c r="BC644" s="359">
        <f>+VLOOKUP($E644,Emissions!$1:$1048576,MATCH(DATE(BC$2,1,1),Emissions!$A$1:$LI$1),FALSE)</f>
        <v>0</v>
      </c>
      <c r="BD644" s="359">
        <f>+VLOOKUP($E644,Emissions!$1:$1048576,MATCH(DATE(BD$2,1,1),Emissions!$A$1:$LI$1),FALSE)</f>
        <v>0</v>
      </c>
      <c r="BE644" s="359">
        <f>+VLOOKUP($E644,Emissions!$1:$1048576,MATCH(DATE(BE$2,1,1),Emissions!$A$1:$LI$1),FALSE)</f>
        <v>0</v>
      </c>
      <c r="BF644" s="359">
        <f>+VLOOKUP($E644,Emissions!$1:$1048576,MATCH(DATE(BF$2,1,1),Emissions!$A$1:$LI$1),FALSE)</f>
        <v>0</v>
      </c>
      <c r="BG644" s="359">
        <f>+VLOOKUP($E644,Emissions!$1:$1048576,MATCH(DATE(BG$2,1,1),Emissions!$A$1:$LI$1),FALSE)</f>
        <v>0</v>
      </c>
      <c r="BH644" s="359">
        <f>+VLOOKUP($E644,Emissions!$1:$1048576,MATCH(DATE(BH$2,1,1),Emissions!$A$1:$LI$1),FALSE)</f>
        <v>0</v>
      </c>
      <c r="BI644" s="359">
        <f>+VLOOKUP($E644,Emissions!$1:$1048576,MATCH(DATE(BI$2,1,1),Emissions!$A$1:$LI$1),FALSE)</f>
        <v>0</v>
      </c>
    </row>
    <row r="645" spans="1:61" ht="15" customHeight="1" x14ac:dyDescent="0.35">
      <c r="A645" s="409"/>
      <c r="B645" s="169"/>
      <c r="C645" s="138" t="s">
        <v>460</v>
      </c>
      <c r="D645" s="114" t="s">
        <v>1028</v>
      </c>
      <c r="E645" s="50" t="s">
        <v>2735</v>
      </c>
      <c r="F645" s="359">
        <f>+VLOOKUP($E645,Emissions!$1:$1048576,MATCH(DATE(F$2,1,1),Emissions!$A$1:$LI$1),FALSE)</f>
        <v>0</v>
      </c>
      <c r="G645" s="359">
        <f>+VLOOKUP($E645,Emissions!$1:$1048576,MATCH(DATE(G$2,1,1),Emissions!$A$1:$LI$1),FALSE)</f>
        <v>0</v>
      </c>
      <c r="H645" s="359">
        <f>+VLOOKUP($E645,Emissions!$1:$1048576,MATCH(DATE(H$2,1,1),Emissions!$A$1:$LI$1),FALSE)</f>
        <v>0</v>
      </c>
      <c r="I645" s="359">
        <f>+VLOOKUP($E645,Emissions!$1:$1048576,MATCH(DATE(I$2,1,1),Emissions!$A$1:$LI$1),FALSE)</f>
        <v>0</v>
      </c>
      <c r="J645" s="359">
        <f>+VLOOKUP($E645,Emissions!$1:$1048576,MATCH(DATE(J$2,1,1),Emissions!$A$1:$LI$1),FALSE)</f>
        <v>0</v>
      </c>
      <c r="K645" s="359">
        <f>+VLOOKUP($E645,Emissions!$1:$1048576,MATCH(DATE(K$2,1,1),Emissions!$A$1:$LI$1),FALSE)</f>
        <v>0</v>
      </c>
      <c r="L645" s="359">
        <f>+VLOOKUP($E645,Emissions!$1:$1048576,MATCH(DATE(L$2,1,1),Emissions!$A$1:$LI$1),FALSE)</f>
        <v>0</v>
      </c>
      <c r="M645" s="359">
        <f>+VLOOKUP($E645,Emissions!$1:$1048576,MATCH(DATE(M$2,1,1),Emissions!$A$1:$LI$1),FALSE)</f>
        <v>0</v>
      </c>
      <c r="N645" s="359">
        <f>+VLOOKUP($E645,Emissions!$1:$1048576,MATCH(DATE(N$2,1,1),Emissions!$A$1:$LI$1),FALSE)</f>
        <v>0</v>
      </c>
      <c r="O645" s="359">
        <f>+VLOOKUP($E645,Emissions!$1:$1048576,MATCH(DATE(O$2,1,1),Emissions!$A$1:$LI$1),FALSE)</f>
        <v>0</v>
      </c>
      <c r="P645" s="359">
        <f>+VLOOKUP($E645,Emissions!$1:$1048576,MATCH(DATE(P$2,1,1),Emissions!$A$1:$LI$1),FALSE)</f>
        <v>0</v>
      </c>
      <c r="Q645" s="359">
        <f>+VLOOKUP($E645,Emissions!$1:$1048576,MATCH(DATE(Q$2,1,1),Emissions!$A$1:$LI$1),FALSE)</f>
        <v>0</v>
      </c>
      <c r="R645" s="359">
        <f>+VLOOKUP($E645,Emissions!$1:$1048576,MATCH(DATE(R$2,1,1),Emissions!$A$1:$LI$1),FALSE)</f>
        <v>0</v>
      </c>
      <c r="S645" s="359">
        <f>+VLOOKUP($E645,Emissions!$1:$1048576,MATCH(DATE(S$2,1,1),Emissions!$A$1:$LI$1),FALSE)</f>
        <v>0</v>
      </c>
      <c r="T645" s="359">
        <f>+VLOOKUP($E645,Emissions!$1:$1048576,MATCH(DATE(T$2,1,1),Emissions!$A$1:$LI$1),FALSE)</f>
        <v>0</v>
      </c>
      <c r="U645" s="359">
        <f>+VLOOKUP($E645,Emissions!$1:$1048576,MATCH(DATE(U$2,1,1),Emissions!$A$1:$LI$1),FALSE)</f>
        <v>0</v>
      </c>
      <c r="V645" s="359">
        <f>+VLOOKUP($E645,Emissions!$1:$1048576,MATCH(DATE(V$2,1,1),Emissions!$A$1:$LI$1),FALSE)</f>
        <v>0</v>
      </c>
      <c r="W645" s="359">
        <f>+VLOOKUP($E645,Emissions!$1:$1048576,MATCH(DATE(W$2,1,1),Emissions!$A$1:$LI$1),FALSE)</f>
        <v>0</v>
      </c>
      <c r="X645" s="359">
        <f>+VLOOKUP($E645,Emissions!$1:$1048576,MATCH(DATE(X$2,1,1),Emissions!$A$1:$LI$1),FALSE)</f>
        <v>0</v>
      </c>
      <c r="Y645" s="359">
        <f>+VLOOKUP($E645,Emissions!$1:$1048576,MATCH(DATE(Y$2,1,1),Emissions!$A$1:$LI$1),FALSE)</f>
        <v>0</v>
      </c>
      <c r="Z645" s="359">
        <f>+VLOOKUP($E645,Emissions!$1:$1048576,MATCH(DATE(Z$2,1,1),Emissions!$A$1:$LI$1),FALSE)</f>
        <v>0</v>
      </c>
      <c r="AA645" s="359">
        <f>+VLOOKUP($E645,Emissions!$1:$1048576,MATCH(DATE(AA$2,1,1),Emissions!$A$1:$LI$1),FALSE)</f>
        <v>0</v>
      </c>
      <c r="AB645" s="359">
        <f>+VLOOKUP($E645,Emissions!$1:$1048576,MATCH(DATE(AB$2,1,1),Emissions!$A$1:$LI$1),FALSE)</f>
        <v>0</v>
      </c>
      <c r="AC645" s="359">
        <f>+VLOOKUP($E645,Emissions!$1:$1048576,MATCH(DATE(AC$2,1,1),Emissions!$A$1:$LI$1),FALSE)</f>
        <v>0</v>
      </c>
      <c r="AD645" s="359">
        <f>+VLOOKUP($E645,Emissions!$1:$1048576,MATCH(DATE(AD$2,1,1),Emissions!$A$1:$LI$1),FALSE)</f>
        <v>0</v>
      </c>
      <c r="AE645" s="359">
        <f>+VLOOKUP($E645,Emissions!$1:$1048576,MATCH(DATE(AE$2,1,1),Emissions!$A$1:$LI$1),FALSE)</f>
        <v>0</v>
      </c>
      <c r="AF645" s="359">
        <f>+VLOOKUP($E645,Emissions!$1:$1048576,MATCH(DATE(AF$2,1,1),Emissions!$A$1:$LI$1),FALSE)</f>
        <v>0</v>
      </c>
      <c r="AG645" s="359">
        <f>+VLOOKUP($E645,Emissions!$1:$1048576,MATCH(DATE(AG$2,1,1),Emissions!$A$1:$LI$1),FALSE)</f>
        <v>0</v>
      </c>
      <c r="AH645" s="359">
        <f>+VLOOKUP($E645,Emissions!$1:$1048576,MATCH(DATE(AH$2,1,1),Emissions!$A$1:$LI$1),FALSE)</f>
        <v>0</v>
      </c>
      <c r="AI645" s="359">
        <f>+VLOOKUP($E645,Emissions!$1:$1048576,MATCH(DATE(AI$2,1,1),Emissions!$A$1:$LI$1),FALSE)</f>
        <v>0</v>
      </c>
      <c r="AJ645" s="359">
        <f>+VLOOKUP($E645,Emissions!$1:$1048576,MATCH(DATE(AJ$2,1,1),Emissions!$A$1:$LI$1),FALSE)</f>
        <v>0</v>
      </c>
      <c r="AK645" s="359">
        <f>+VLOOKUP($E645,Emissions!$1:$1048576,MATCH(DATE(AK$2,1,1),Emissions!$A$1:$LI$1),FALSE)</f>
        <v>0</v>
      </c>
      <c r="AL645" s="359">
        <f>+VLOOKUP($E645,Emissions!$1:$1048576,MATCH(DATE(AL$2,1,1),Emissions!$A$1:$LI$1),FALSE)</f>
        <v>0</v>
      </c>
      <c r="AM645" s="359">
        <f>+VLOOKUP($E645,Emissions!$1:$1048576,MATCH(DATE(AM$2,1,1),Emissions!$A$1:$LI$1),FALSE)</f>
        <v>0</v>
      </c>
      <c r="AN645" s="359">
        <f>+VLOOKUP($E645,Emissions!$1:$1048576,MATCH(DATE(AN$2,1,1),Emissions!$A$1:$LI$1),FALSE)</f>
        <v>0</v>
      </c>
      <c r="AO645" s="359">
        <f>+VLOOKUP($E645,Emissions!$1:$1048576,MATCH(DATE(AO$2,1,1),Emissions!$A$1:$LI$1),FALSE)</f>
        <v>0</v>
      </c>
      <c r="AP645" s="359">
        <f>+VLOOKUP($E645,Emissions!$1:$1048576,MATCH(DATE(AP$2,1,1),Emissions!$A$1:$LI$1),FALSE)</f>
        <v>0</v>
      </c>
      <c r="AQ645" s="359">
        <f>+VLOOKUP($E645,Emissions!$1:$1048576,MATCH(DATE(AQ$2,1,1),Emissions!$A$1:$LI$1),FALSE)</f>
        <v>0</v>
      </c>
      <c r="AR645" s="359">
        <f>+VLOOKUP($E645,Emissions!$1:$1048576,MATCH(DATE(AR$2,1,1),Emissions!$A$1:$LI$1),FALSE)</f>
        <v>0</v>
      </c>
      <c r="AS645" s="359">
        <f>+VLOOKUP($E645,Emissions!$1:$1048576,MATCH(DATE(AS$2,1,1),Emissions!$A$1:$LI$1),FALSE)</f>
        <v>0</v>
      </c>
      <c r="AT645" s="359">
        <f>+VLOOKUP($E645,Emissions!$1:$1048576,MATCH(DATE(AT$2,1,1),Emissions!$A$1:$LI$1),FALSE)</f>
        <v>0</v>
      </c>
      <c r="AU645" s="359">
        <f>+VLOOKUP($E645,Emissions!$1:$1048576,MATCH(DATE(AU$2,1,1),Emissions!$A$1:$LI$1),FALSE)</f>
        <v>0</v>
      </c>
      <c r="AV645" s="359">
        <f>+VLOOKUP($E645,Emissions!$1:$1048576,MATCH(DATE(AV$2,1,1),Emissions!$A$1:$LI$1),FALSE)</f>
        <v>0</v>
      </c>
      <c r="AW645" s="359">
        <f>+VLOOKUP($E645,Emissions!$1:$1048576,MATCH(DATE(AW$2,1,1),Emissions!$A$1:$LI$1),FALSE)</f>
        <v>0</v>
      </c>
      <c r="AX645" s="359">
        <f>+VLOOKUP($E645,Emissions!$1:$1048576,MATCH(DATE(AX$2,1,1),Emissions!$A$1:$LI$1),FALSE)</f>
        <v>0</v>
      </c>
      <c r="AY645" s="359">
        <f>+VLOOKUP($E645,Emissions!$1:$1048576,MATCH(DATE(AY$2,1,1),Emissions!$A$1:$LI$1),FALSE)</f>
        <v>0</v>
      </c>
      <c r="AZ645" s="359">
        <f>+VLOOKUP($E645,Emissions!$1:$1048576,MATCH(DATE(AZ$2,1,1),Emissions!$A$1:$LI$1),FALSE)</f>
        <v>0</v>
      </c>
      <c r="BA645" s="359">
        <f>+VLOOKUP($E645,Emissions!$1:$1048576,MATCH(DATE(BA$2,1,1),Emissions!$A$1:$LI$1),FALSE)</f>
        <v>0</v>
      </c>
      <c r="BB645" s="359">
        <f>+VLOOKUP($E645,Emissions!$1:$1048576,MATCH(DATE(BB$2,1,1),Emissions!$A$1:$LI$1),FALSE)</f>
        <v>0</v>
      </c>
      <c r="BC645" s="359">
        <f>+VLOOKUP($E645,Emissions!$1:$1048576,MATCH(DATE(BC$2,1,1),Emissions!$A$1:$LI$1),FALSE)</f>
        <v>0</v>
      </c>
      <c r="BD645" s="359">
        <f>+VLOOKUP($E645,Emissions!$1:$1048576,MATCH(DATE(BD$2,1,1),Emissions!$A$1:$LI$1),FALSE)</f>
        <v>0</v>
      </c>
      <c r="BE645" s="359">
        <f>+VLOOKUP($E645,Emissions!$1:$1048576,MATCH(DATE(BE$2,1,1),Emissions!$A$1:$LI$1),FALSE)</f>
        <v>0</v>
      </c>
      <c r="BF645" s="359">
        <f>+VLOOKUP($E645,Emissions!$1:$1048576,MATCH(DATE(BF$2,1,1),Emissions!$A$1:$LI$1),FALSE)</f>
        <v>0</v>
      </c>
      <c r="BG645" s="359">
        <f>+VLOOKUP($E645,Emissions!$1:$1048576,MATCH(DATE(BG$2,1,1),Emissions!$A$1:$LI$1),FALSE)</f>
        <v>0</v>
      </c>
      <c r="BH645" s="359">
        <f>+VLOOKUP($E645,Emissions!$1:$1048576,MATCH(DATE(BH$2,1,1),Emissions!$A$1:$LI$1),FALSE)</f>
        <v>0</v>
      </c>
      <c r="BI645" s="359">
        <f>+VLOOKUP($E645,Emissions!$1:$1048576,MATCH(DATE(BI$2,1,1),Emissions!$A$1:$LI$1),FALSE)</f>
        <v>0</v>
      </c>
    </row>
    <row r="646" spans="1:61" s="92" customFormat="1" ht="15" customHeight="1" x14ac:dyDescent="0.35">
      <c r="A646" s="409"/>
      <c r="B646" s="169"/>
      <c r="C646" s="137" t="s">
        <v>1092</v>
      </c>
      <c r="D646" s="147" t="s">
        <v>1028</v>
      </c>
      <c r="E646" s="136" t="s">
        <v>2736</v>
      </c>
      <c r="F646" s="325">
        <f>+VLOOKUP($E646,Emissions!$1:$1048576,MATCH(DATE(F$2,1,1),Emissions!$A$1:$LI$1),FALSE)</f>
        <v>0</v>
      </c>
      <c r="G646" s="325">
        <f>+VLOOKUP($E646,Emissions!$1:$1048576,MATCH(DATE(G$2,1,1),Emissions!$A$1:$LI$1),FALSE)</f>
        <v>0</v>
      </c>
      <c r="H646" s="325">
        <f>+VLOOKUP($E646,Emissions!$1:$1048576,MATCH(DATE(H$2,1,1),Emissions!$A$1:$LI$1),FALSE)</f>
        <v>0</v>
      </c>
      <c r="I646" s="325">
        <f>+VLOOKUP($E646,Emissions!$1:$1048576,MATCH(DATE(I$2,1,1),Emissions!$A$1:$LI$1),FALSE)</f>
        <v>0</v>
      </c>
      <c r="J646" s="325">
        <f>+VLOOKUP($E646,Emissions!$1:$1048576,MATCH(DATE(J$2,1,1),Emissions!$A$1:$LI$1),FALSE)</f>
        <v>0</v>
      </c>
      <c r="K646" s="325">
        <f>+VLOOKUP($E646,Emissions!$1:$1048576,MATCH(DATE(K$2,1,1),Emissions!$A$1:$LI$1),FALSE)</f>
        <v>0</v>
      </c>
      <c r="L646" s="325">
        <f>+VLOOKUP($E646,Emissions!$1:$1048576,MATCH(DATE(L$2,1,1),Emissions!$A$1:$LI$1),FALSE)</f>
        <v>0</v>
      </c>
      <c r="M646" s="325">
        <f>+VLOOKUP($E646,Emissions!$1:$1048576,MATCH(DATE(M$2,1,1),Emissions!$A$1:$LI$1),FALSE)</f>
        <v>0</v>
      </c>
      <c r="N646" s="325">
        <f>+VLOOKUP($E646,Emissions!$1:$1048576,MATCH(DATE(N$2,1,1),Emissions!$A$1:$LI$1),FALSE)</f>
        <v>0</v>
      </c>
      <c r="O646" s="325">
        <f>+VLOOKUP($E646,Emissions!$1:$1048576,MATCH(DATE(O$2,1,1),Emissions!$A$1:$LI$1),FALSE)</f>
        <v>0</v>
      </c>
      <c r="P646" s="325">
        <f>+VLOOKUP($E646,Emissions!$1:$1048576,MATCH(DATE(P$2,1,1),Emissions!$A$1:$LI$1),FALSE)</f>
        <v>0</v>
      </c>
      <c r="Q646" s="325">
        <f>+VLOOKUP($E646,Emissions!$1:$1048576,MATCH(DATE(Q$2,1,1),Emissions!$A$1:$LI$1),FALSE)</f>
        <v>0</v>
      </c>
      <c r="R646" s="325">
        <f>+VLOOKUP($E646,Emissions!$1:$1048576,MATCH(DATE(R$2,1,1),Emissions!$A$1:$LI$1),FALSE)</f>
        <v>0</v>
      </c>
      <c r="S646" s="325">
        <f>+VLOOKUP($E646,Emissions!$1:$1048576,MATCH(DATE(S$2,1,1),Emissions!$A$1:$LI$1),FALSE)</f>
        <v>0</v>
      </c>
      <c r="T646" s="325">
        <f>+VLOOKUP($E646,Emissions!$1:$1048576,MATCH(DATE(T$2,1,1),Emissions!$A$1:$LI$1),FALSE)</f>
        <v>0</v>
      </c>
      <c r="U646" s="325">
        <f>+VLOOKUP($E646,Emissions!$1:$1048576,MATCH(DATE(U$2,1,1),Emissions!$A$1:$LI$1),FALSE)</f>
        <v>0</v>
      </c>
      <c r="V646" s="325">
        <f>+VLOOKUP($E646,Emissions!$1:$1048576,MATCH(DATE(V$2,1,1),Emissions!$A$1:$LI$1),FALSE)</f>
        <v>0</v>
      </c>
      <c r="W646" s="325">
        <f>+VLOOKUP($E646,Emissions!$1:$1048576,MATCH(DATE(W$2,1,1),Emissions!$A$1:$LI$1),FALSE)</f>
        <v>0</v>
      </c>
      <c r="X646" s="325">
        <f>+VLOOKUP($E646,Emissions!$1:$1048576,MATCH(DATE(X$2,1,1),Emissions!$A$1:$LI$1),FALSE)</f>
        <v>0</v>
      </c>
      <c r="Y646" s="325">
        <f>+VLOOKUP($E646,Emissions!$1:$1048576,MATCH(DATE(Y$2,1,1),Emissions!$A$1:$LI$1),FALSE)</f>
        <v>0</v>
      </c>
      <c r="Z646" s="325">
        <f>+VLOOKUP($E646,Emissions!$1:$1048576,MATCH(DATE(Z$2,1,1),Emissions!$A$1:$LI$1),FALSE)</f>
        <v>0</v>
      </c>
      <c r="AA646" s="325">
        <f>+VLOOKUP($E646,Emissions!$1:$1048576,MATCH(DATE(AA$2,1,1),Emissions!$A$1:$LI$1),FALSE)</f>
        <v>0</v>
      </c>
      <c r="AB646" s="325">
        <f>+VLOOKUP($E646,Emissions!$1:$1048576,MATCH(DATE(AB$2,1,1),Emissions!$A$1:$LI$1),FALSE)</f>
        <v>0</v>
      </c>
      <c r="AC646" s="325">
        <f>+VLOOKUP($E646,Emissions!$1:$1048576,MATCH(DATE(AC$2,1,1),Emissions!$A$1:$LI$1),FALSE)</f>
        <v>0</v>
      </c>
      <c r="AD646" s="325">
        <f>+VLOOKUP($E646,Emissions!$1:$1048576,MATCH(DATE(AD$2,1,1),Emissions!$A$1:$LI$1),FALSE)</f>
        <v>0</v>
      </c>
      <c r="AE646" s="325">
        <f>+VLOOKUP($E646,Emissions!$1:$1048576,MATCH(DATE(AE$2,1,1),Emissions!$A$1:$LI$1),FALSE)</f>
        <v>0</v>
      </c>
      <c r="AF646" s="325">
        <f>+VLOOKUP($E646,Emissions!$1:$1048576,MATCH(DATE(AF$2,1,1),Emissions!$A$1:$LI$1),FALSE)</f>
        <v>0</v>
      </c>
      <c r="AG646" s="325">
        <f>+VLOOKUP($E646,Emissions!$1:$1048576,MATCH(DATE(AG$2,1,1),Emissions!$A$1:$LI$1),FALSE)</f>
        <v>0</v>
      </c>
      <c r="AH646" s="325">
        <f>+VLOOKUP($E646,Emissions!$1:$1048576,MATCH(DATE(AH$2,1,1),Emissions!$A$1:$LI$1),FALSE)</f>
        <v>0</v>
      </c>
      <c r="AI646" s="325">
        <f>+VLOOKUP($E646,Emissions!$1:$1048576,MATCH(DATE(AI$2,1,1),Emissions!$A$1:$LI$1),FALSE)</f>
        <v>0</v>
      </c>
      <c r="AJ646" s="325">
        <f>+VLOOKUP($E646,Emissions!$1:$1048576,MATCH(DATE(AJ$2,1,1),Emissions!$A$1:$LI$1),FALSE)</f>
        <v>0</v>
      </c>
      <c r="AK646" s="325">
        <f>+VLOOKUP($E646,Emissions!$1:$1048576,MATCH(DATE(AK$2,1,1),Emissions!$A$1:$LI$1),FALSE)</f>
        <v>0</v>
      </c>
      <c r="AL646" s="325">
        <f>+VLOOKUP($E646,Emissions!$1:$1048576,MATCH(DATE(AL$2,1,1),Emissions!$A$1:$LI$1),FALSE)</f>
        <v>0</v>
      </c>
      <c r="AM646" s="325">
        <f>+VLOOKUP($E646,Emissions!$1:$1048576,MATCH(DATE(AM$2,1,1),Emissions!$A$1:$LI$1),FALSE)</f>
        <v>0</v>
      </c>
      <c r="AN646" s="325">
        <f>+VLOOKUP($E646,Emissions!$1:$1048576,MATCH(DATE(AN$2,1,1),Emissions!$A$1:$LI$1),FALSE)</f>
        <v>0</v>
      </c>
      <c r="AO646" s="325">
        <f>+VLOOKUP($E646,Emissions!$1:$1048576,MATCH(DATE(AO$2,1,1),Emissions!$A$1:$LI$1),FALSE)</f>
        <v>0</v>
      </c>
      <c r="AP646" s="325">
        <f>+VLOOKUP($E646,Emissions!$1:$1048576,MATCH(DATE(AP$2,1,1),Emissions!$A$1:$LI$1),FALSE)</f>
        <v>0</v>
      </c>
      <c r="AQ646" s="325">
        <f>+VLOOKUP($E646,Emissions!$1:$1048576,MATCH(DATE(AQ$2,1,1),Emissions!$A$1:$LI$1),FALSE)</f>
        <v>0</v>
      </c>
      <c r="AR646" s="325">
        <f>+VLOOKUP($E646,Emissions!$1:$1048576,MATCH(DATE(AR$2,1,1),Emissions!$A$1:$LI$1),FALSE)</f>
        <v>0</v>
      </c>
      <c r="AS646" s="325">
        <f>+VLOOKUP($E646,Emissions!$1:$1048576,MATCH(DATE(AS$2,1,1),Emissions!$A$1:$LI$1),FALSE)</f>
        <v>0</v>
      </c>
      <c r="AT646" s="325">
        <f>+VLOOKUP($E646,Emissions!$1:$1048576,MATCH(DATE(AT$2,1,1),Emissions!$A$1:$LI$1),FALSE)</f>
        <v>0</v>
      </c>
      <c r="AU646" s="325">
        <f>+VLOOKUP($E646,Emissions!$1:$1048576,MATCH(DATE(AU$2,1,1),Emissions!$A$1:$LI$1),FALSE)</f>
        <v>0</v>
      </c>
      <c r="AV646" s="325">
        <f>+VLOOKUP($E646,Emissions!$1:$1048576,MATCH(DATE(AV$2,1,1),Emissions!$A$1:$LI$1),FALSE)</f>
        <v>0</v>
      </c>
      <c r="AW646" s="325">
        <f>+VLOOKUP($E646,Emissions!$1:$1048576,MATCH(DATE(AW$2,1,1),Emissions!$A$1:$LI$1),FALSE)</f>
        <v>0</v>
      </c>
      <c r="AX646" s="325">
        <f>+VLOOKUP($E646,Emissions!$1:$1048576,MATCH(DATE(AX$2,1,1),Emissions!$A$1:$LI$1),FALSE)</f>
        <v>0</v>
      </c>
      <c r="AY646" s="325">
        <f>+VLOOKUP($E646,Emissions!$1:$1048576,MATCH(DATE(AY$2,1,1),Emissions!$A$1:$LI$1),FALSE)</f>
        <v>0</v>
      </c>
      <c r="AZ646" s="325">
        <f>+VLOOKUP($E646,Emissions!$1:$1048576,MATCH(DATE(AZ$2,1,1),Emissions!$A$1:$LI$1),FALSE)</f>
        <v>0</v>
      </c>
      <c r="BA646" s="325">
        <f>+VLOOKUP($E646,Emissions!$1:$1048576,MATCH(DATE(BA$2,1,1),Emissions!$A$1:$LI$1),FALSE)</f>
        <v>0</v>
      </c>
      <c r="BB646" s="325">
        <f>+VLOOKUP($E646,Emissions!$1:$1048576,MATCH(DATE(BB$2,1,1),Emissions!$A$1:$LI$1),FALSE)</f>
        <v>0</v>
      </c>
      <c r="BC646" s="325">
        <f>+VLOOKUP($E646,Emissions!$1:$1048576,MATCH(DATE(BC$2,1,1),Emissions!$A$1:$LI$1),FALSE)</f>
        <v>0</v>
      </c>
      <c r="BD646" s="325">
        <f>+VLOOKUP($E646,Emissions!$1:$1048576,MATCH(DATE(BD$2,1,1),Emissions!$A$1:$LI$1),FALSE)</f>
        <v>0</v>
      </c>
      <c r="BE646" s="325">
        <f>+VLOOKUP($E646,Emissions!$1:$1048576,MATCH(DATE(BE$2,1,1),Emissions!$A$1:$LI$1),FALSE)</f>
        <v>0</v>
      </c>
      <c r="BF646" s="325">
        <f>+VLOOKUP($E646,Emissions!$1:$1048576,MATCH(DATE(BF$2,1,1),Emissions!$A$1:$LI$1),FALSE)</f>
        <v>0</v>
      </c>
      <c r="BG646" s="325">
        <f>+VLOOKUP($E646,Emissions!$1:$1048576,MATCH(DATE(BG$2,1,1),Emissions!$A$1:$LI$1),FALSE)</f>
        <v>0</v>
      </c>
      <c r="BH646" s="325">
        <f>+VLOOKUP($E646,Emissions!$1:$1048576,MATCH(DATE(BH$2,1,1),Emissions!$A$1:$LI$1),FALSE)</f>
        <v>0</v>
      </c>
      <c r="BI646" s="325">
        <f>+VLOOKUP($E646,Emissions!$1:$1048576,MATCH(DATE(BI$2,1,1),Emissions!$A$1:$LI$1),FALSE)</f>
        <v>0</v>
      </c>
    </row>
    <row r="647" spans="1:61" ht="15" customHeight="1" x14ac:dyDescent="0.35">
      <c r="A647" s="409"/>
      <c r="B647" s="169"/>
      <c r="C647" s="138" t="s">
        <v>463</v>
      </c>
      <c r="D647" s="114" t="s">
        <v>1028</v>
      </c>
      <c r="E647" s="50" t="s">
        <v>2737</v>
      </c>
      <c r="F647" s="359">
        <f>+VLOOKUP($E647,Emissions!$1:$1048576,MATCH(DATE(F$2,1,1),Emissions!$A$1:$LI$1),FALSE)</f>
        <v>0</v>
      </c>
      <c r="G647" s="359">
        <f>+VLOOKUP($E647,Emissions!$1:$1048576,MATCH(DATE(G$2,1,1),Emissions!$A$1:$LI$1),FALSE)</f>
        <v>0</v>
      </c>
      <c r="H647" s="359">
        <f>+VLOOKUP($E647,Emissions!$1:$1048576,MATCH(DATE(H$2,1,1),Emissions!$A$1:$LI$1),FALSE)</f>
        <v>0</v>
      </c>
      <c r="I647" s="359">
        <f>+VLOOKUP($E647,Emissions!$1:$1048576,MATCH(DATE(I$2,1,1),Emissions!$A$1:$LI$1),FALSE)</f>
        <v>0</v>
      </c>
      <c r="J647" s="359">
        <f>+VLOOKUP($E647,Emissions!$1:$1048576,MATCH(DATE(J$2,1,1),Emissions!$A$1:$LI$1),FALSE)</f>
        <v>0</v>
      </c>
      <c r="K647" s="359">
        <f>+VLOOKUP($E647,Emissions!$1:$1048576,MATCH(DATE(K$2,1,1),Emissions!$A$1:$LI$1),FALSE)</f>
        <v>0</v>
      </c>
      <c r="L647" s="359">
        <f>+VLOOKUP($E647,Emissions!$1:$1048576,MATCH(DATE(L$2,1,1),Emissions!$A$1:$LI$1),FALSE)</f>
        <v>0</v>
      </c>
      <c r="M647" s="359">
        <f>+VLOOKUP($E647,Emissions!$1:$1048576,MATCH(DATE(M$2,1,1),Emissions!$A$1:$LI$1),FALSE)</f>
        <v>0</v>
      </c>
      <c r="N647" s="359">
        <f>+VLOOKUP($E647,Emissions!$1:$1048576,MATCH(DATE(N$2,1,1),Emissions!$A$1:$LI$1),FALSE)</f>
        <v>0</v>
      </c>
      <c r="O647" s="359">
        <f>+VLOOKUP($E647,Emissions!$1:$1048576,MATCH(DATE(O$2,1,1),Emissions!$A$1:$LI$1),FALSE)</f>
        <v>0</v>
      </c>
      <c r="P647" s="359">
        <f>+VLOOKUP($E647,Emissions!$1:$1048576,MATCH(DATE(P$2,1,1),Emissions!$A$1:$LI$1),FALSE)</f>
        <v>0</v>
      </c>
      <c r="Q647" s="359">
        <f>+VLOOKUP($E647,Emissions!$1:$1048576,MATCH(DATE(Q$2,1,1),Emissions!$A$1:$LI$1),FALSE)</f>
        <v>0</v>
      </c>
      <c r="R647" s="359">
        <f>+VLOOKUP($E647,Emissions!$1:$1048576,MATCH(DATE(R$2,1,1),Emissions!$A$1:$LI$1),FALSE)</f>
        <v>0</v>
      </c>
      <c r="S647" s="359">
        <f>+VLOOKUP($E647,Emissions!$1:$1048576,MATCH(DATE(S$2,1,1),Emissions!$A$1:$LI$1),FALSE)</f>
        <v>0</v>
      </c>
      <c r="T647" s="359">
        <f>+VLOOKUP($E647,Emissions!$1:$1048576,MATCH(DATE(T$2,1,1),Emissions!$A$1:$LI$1),FALSE)</f>
        <v>0</v>
      </c>
      <c r="U647" s="359">
        <f>+VLOOKUP($E647,Emissions!$1:$1048576,MATCH(DATE(U$2,1,1),Emissions!$A$1:$LI$1),FALSE)</f>
        <v>0</v>
      </c>
      <c r="V647" s="359">
        <f>+VLOOKUP($E647,Emissions!$1:$1048576,MATCH(DATE(V$2,1,1),Emissions!$A$1:$LI$1),FALSE)</f>
        <v>0</v>
      </c>
      <c r="W647" s="359">
        <f>+VLOOKUP($E647,Emissions!$1:$1048576,MATCH(DATE(W$2,1,1),Emissions!$A$1:$LI$1),FALSE)</f>
        <v>0</v>
      </c>
      <c r="X647" s="359">
        <f>+VLOOKUP($E647,Emissions!$1:$1048576,MATCH(DATE(X$2,1,1),Emissions!$A$1:$LI$1),FALSE)</f>
        <v>0</v>
      </c>
      <c r="Y647" s="359">
        <f>+VLOOKUP($E647,Emissions!$1:$1048576,MATCH(DATE(Y$2,1,1),Emissions!$A$1:$LI$1),FALSE)</f>
        <v>0</v>
      </c>
      <c r="Z647" s="359">
        <f>+VLOOKUP($E647,Emissions!$1:$1048576,MATCH(DATE(Z$2,1,1),Emissions!$A$1:$LI$1),FALSE)</f>
        <v>0</v>
      </c>
      <c r="AA647" s="359">
        <f>+VLOOKUP($E647,Emissions!$1:$1048576,MATCH(DATE(AA$2,1,1),Emissions!$A$1:$LI$1),FALSE)</f>
        <v>0</v>
      </c>
      <c r="AB647" s="359">
        <f>+VLOOKUP($E647,Emissions!$1:$1048576,MATCH(DATE(AB$2,1,1),Emissions!$A$1:$LI$1),FALSE)</f>
        <v>0</v>
      </c>
      <c r="AC647" s="359">
        <f>+VLOOKUP($E647,Emissions!$1:$1048576,MATCH(DATE(AC$2,1,1),Emissions!$A$1:$LI$1),FALSE)</f>
        <v>0</v>
      </c>
      <c r="AD647" s="359">
        <f>+VLOOKUP($E647,Emissions!$1:$1048576,MATCH(DATE(AD$2,1,1),Emissions!$A$1:$LI$1),FALSE)</f>
        <v>0</v>
      </c>
      <c r="AE647" s="359">
        <f>+VLOOKUP($E647,Emissions!$1:$1048576,MATCH(DATE(AE$2,1,1),Emissions!$A$1:$LI$1),FALSE)</f>
        <v>0</v>
      </c>
      <c r="AF647" s="359">
        <f>+VLOOKUP($E647,Emissions!$1:$1048576,MATCH(DATE(AF$2,1,1),Emissions!$A$1:$LI$1),FALSE)</f>
        <v>0</v>
      </c>
      <c r="AG647" s="359">
        <f>+VLOOKUP($E647,Emissions!$1:$1048576,MATCH(DATE(AG$2,1,1),Emissions!$A$1:$LI$1),FALSE)</f>
        <v>0</v>
      </c>
      <c r="AH647" s="359">
        <f>+VLOOKUP($E647,Emissions!$1:$1048576,MATCH(DATE(AH$2,1,1),Emissions!$A$1:$LI$1),FALSE)</f>
        <v>0</v>
      </c>
      <c r="AI647" s="359">
        <f>+VLOOKUP($E647,Emissions!$1:$1048576,MATCH(DATE(AI$2,1,1),Emissions!$A$1:$LI$1),FALSE)</f>
        <v>0</v>
      </c>
      <c r="AJ647" s="359">
        <f>+VLOOKUP($E647,Emissions!$1:$1048576,MATCH(DATE(AJ$2,1,1),Emissions!$A$1:$LI$1),FALSE)</f>
        <v>0</v>
      </c>
      <c r="AK647" s="359">
        <f>+VLOOKUP($E647,Emissions!$1:$1048576,MATCH(DATE(AK$2,1,1),Emissions!$A$1:$LI$1),FALSE)</f>
        <v>0</v>
      </c>
      <c r="AL647" s="359">
        <f>+VLOOKUP($E647,Emissions!$1:$1048576,MATCH(DATE(AL$2,1,1),Emissions!$A$1:$LI$1),FALSE)</f>
        <v>0</v>
      </c>
      <c r="AM647" s="359">
        <f>+VLOOKUP($E647,Emissions!$1:$1048576,MATCH(DATE(AM$2,1,1),Emissions!$A$1:$LI$1),FALSE)</f>
        <v>0</v>
      </c>
      <c r="AN647" s="359">
        <f>+VLOOKUP($E647,Emissions!$1:$1048576,MATCH(DATE(AN$2,1,1),Emissions!$A$1:$LI$1),FALSE)</f>
        <v>0</v>
      </c>
      <c r="AO647" s="359">
        <f>+VLOOKUP($E647,Emissions!$1:$1048576,MATCH(DATE(AO$2,1,1),Emissions!$A$1:$LI$1),FALSE)</f>
        <v>0</v>
      </c>
      <c r="AP647" s="359">
        <f>+VLOOKUP($E647,Emissions!$1:$1048576,MATCH(DATE(AP$2,1,1),Emissions!$A$1:$LI$1),FALSE)</f>
        <v>0</v>
      </c>
      <c r="AQ647" s="359">
        <f>+VLOOKUP($E647,Emissions!$1:$1048576,MATCH(DATE(AQ$2,1,1),Emissions!$A$1:$LI$1),FALSE)</f>
        <v>0</v>
      </c>
      <c r="AR647" s="359">
        <f>+VLOOKUP($E647,Emissions!$1:$1048576,MATCH(DATE(AR$2,1,1),Emissions!$A$1:$LI$1),FALSE)</f>
        <v>0</v>
      </c>
      <c r="AS647" s="359">
        <f>+VLOOKUP($E647,Emissions!$1:$1048576,MATCH(DATE(AS$2,1,1),Emissions!$A$1:$LI$1),FALSE)</f>
        <v>0</v>
      </c>
      <c r="AT647" s="359">
        <f>+VLOOKUP($E647,Emissions!$1:$1048576,MATCH(DATE(AT$2,1,1),Emissions!$A$1:$LI$1),FALSE)</f>
        <v>0</v>
      </c>
      <c r="AU647" s="359">
        <f>+VLOOKUP($E647,Emissions!$1:$1048576,MATCH(DATE(AU$2,1,1),Emissions!$A$1:$LI$1),FALSE)</f>
        <v>0</v>
      </c>
      <c r="AV647" s="359">
        <f>+VLOOKUP($E647,Emissions!$1:$1048576,MATCH(DATE(AV$2,1,1),Emissions!$A$1:$LI$1),FALSE)</f>
        <v>0</v>
      </c>
      <c r="AW647" s="359">
        <f>+VLOOKUP($E647,Emissions!$1:$1048576,MATCH(DATE(AW$2,1,1),Emissions!$A$1:$LI$1),FALSE)</f>
        <v>0</v>
      </c>
      <c r="AX647" s="359">
        <f>+VLOOKUP($E647,Emissions!$1:$1048576,MATCH(DATE(AX$2,1,1),Emissions!$A$1:$LI$1),FALSE)</f>
        <v>0</v>
      </c>
      <c r="AY647" s="359">
        <f>+VLOOKUP($E647,Emissions!$1:$1048576,MATCH(DATE(AY$2,1,1),Emissions!$A$1:$LI$1),FALSE)</f>
        <v>0</v>
      </c>
      <c r="AZ647" s="359">
        <f>+VLOOKUP($E647,Emissions!$1:$1048576,MATCH(DATE(AZ$2,1,1),Emissions!$A$1:$LI$1),FALSE)</f>
        <v>0</v>
      </c>
      <c r="BA647" s="359">
        <f>+VLOOKUP($E647,Emissions!$1:$1048576,MATCH(DATE(BA$2,1,1),Emissions!$A$1:$LI$1),FALSE)</f>
        <v>0</v>
      </c>
      <c r="BB647" s="359">
        <f>+VLOOKUP($E647,Emissions!$1:$1048576,MATCH(DATE(BB$2,1,1),Emissions!$A$1:$LI$1),FALSE)</f>
        <v>0</v>
      </c>
      <c r="BC647" s="359">
        <f>+VLOOKUP($E647,Emissions!$1:$1048576,MATCH(DATE(BC$2,1,1),Emissions!$A$1:$LI$1),FALSE)</f>
        <v>0</v>
      </c>
      <c r="BD647" s="359">
        <f>+VLOOKUP($E647,Emissions!$1:$1048576,MATCH(DATE(BD$2,1,1),Emissions!$A$1:$LI$1),FALSE)</f>
        <v>0</v>
      </c>
      <c r="BE647" s="359">
        <f>+VLOOKUP($E647,Emissions!$1:$1048576,MATCH(DATE(BE$2,1,1),Emissions!$A$1:$LI$1),FALSE)</f>
        <v>0</v>
      </c>
      <c r="BF647" s="359">
        <f>+VLOOKUP($E647,Emissions!$1:$1048576,MATCH(DATE(BF$2,1,1),Emissions!$A$1:$LI$1),FALSE)</f>
        <v>0</v>
      </c>
      <c r="BG647" s="359">
        <f>+VLOOKUP($E647,Emissions!$1:$1048576,MATCH(DATE(BG$2,1,1),Emissions!$A$1:$LI$1),FALSE)</f>
        <v>0</v>
      </c>
      <c r="BH647" s="359">
        <f>+VLOOKUP($E647,Emissions!$1:$1048576,MATCH(DATE(BH$2,1,1),Emissions!$A$1:$LI$1),FALSE)</f>
        <v>0</v>
      </c>
      <c r="BI647" s="359">
        <f>+VLOOKUP($E647,Emissions!$1:$1048576,MATCH(DATE(BI$2,1,1),Emissions!$A$1:$LI$1),FALSE)</f>
        <v>0</v>
      </c>
    </row>
    <row r="648" spans="1:61" ht="15" customHeight="1" x14ac:dyDescent="0.35">
      <c r="A648" s="409"/>
      <c r="B648" s="169"/>
      <c r="C648" s="138" t="s">
        <v>464</v>
      </c>
      <c r="D648" s="114" t="s">
        <v>1028</v>
      </c>
      <c r="E648" s="50" t="s">
        <v>2738</v>
      </c>
      <c r="F648" s="359">
        <f>+VLOOKUP($E648,Emissions!$1:$1048576,MATCH(DATE(F$2,1,1),Emissions!$A$1:$LI$1),FALSE)</f>
        <v>0</v>
      </c>
      <c r="G648" s="359">
        <f>+VLOOKUP($E648,Emissions!$1:$1048576,MATCH(DATE(G$2,1,1),Emissions!$A$1:$LI$1),FALSE)</f>
        <v>0</v>
      </c>
      <c r="H648" s="359">
        <f>+VLOOKUP($E648,Emissions!$1:$1048576,MATCH(DATE(H$2,1,1),Emissions!$A$1:$LI$1),FALSE)</f>
        <v>0</v>
      </c>
      <c r="I648" s="359">
        <f>+VLOOKUP($E648,Emissions!$1:$1048576,MATCH(DATE(I$2,1,1),Emissions!$A$1:$LI$1),FALSE)</f>
        <v>0</v>
      </c>
      <c r="J648" s="359">
        <f>+VLOOKUP($E648,Emissions!$1:$1048576,MATCH(DATE(J$2,1,1),Emissions!$A$1:$LI$1),FALSE)</f>
        <v>0</v>
      </c>
      <c r="K648" s="359">
        <f>+VLOOKUP($E648,Emissions!$1:$1048576,MATCH(DATE(K$2,1,1),Emissions!$A$1:$LI$1),FALSE)</f>
        <v>0</v>
      </c>
      <c r="L648" s="359">
        <f>+VLOOKUP($E648,Emissions!$1:$1048576,MATCH(DATE(L$2,1,1),Emissions!$A$1:$LI$1),FALSE)</f>
        <v>0</v>
      </c>
      <c r="M648" s="359">
        <f>+VLOOKUP($E648,Emissions!$1:$1048576,MATCH(DATE(M$2,1,1),Emissions!$A$1:$LI$1),FALSE)</f>
        <v>0</v>
      </c>
      <c r="N648" s="359">
        <f>+VLOOKUP($E648,Emissions!$1:$1048576,MATCH(DATE(N$2,1,1),Emissions!$A$1:$LI$1),FALSE)</f>
        <v>0</v>
      </c>
      <c r="O648" s="359">
        <f>+VLOOKUP($E648,Emissions!$1:$1048576,MATCH(DATE(O$2,1,1),Emissions!$A$1:$LI$1),FALSE)</f>
        <v>0</v>
      </c>
      <c r="P648" s="359">
        <f>+VLOOKUP($E648,Emissions!$1:$1048576,MATCH(DATE(P$2,1,1),Emissions!$A$1:$LI$1),FALSE)</f>
        <v>0</v>
      </c>
      <c r="Q648" s="359">
        <f>+VLOOKUP($E648,Emissions!$1:$1048576,MATCH(DATE(Q$2,1,1),Emissions!$A$1:$LI$1),FALSE)</f>
        <v>0</v>
      </c>
      <c r="R648" s="359">
        <f>+VLOOKUP($E648,Emissions!$1:$1048576,MATCH(DATE(R$2,1,1),Emissions!$A$1:$LI$1),FALSE)</f>
        <v>0</v>
      </c>
      <c r="S648" s="359">
        <f>+VLOOKUP($E648,Emissions!$1:$1048576,MATCH(DATE(S$2,1,1),Emissions!$A$1:$LI$1),FALSE)</f>
        <v>0</v>
      </c>
      <c r="T648" s="359">
        <f>+VLOOKUP($E648,Emissions!$1:$1048576,MATCH(DATE(T$2,1,1),Emissions!$A$1:$LI$1),FALSE)</f>
        <v>0</v>
      </c>
      <c r="U648" s="359">
        <f>+VLOOKUP($E648,Emissions!$1:$1048576,MATCH(DATE(U$2,1,1),Emissions!$A$1:$LI$1),FALSE)</f>
        <v>0</v>
      </c>
      <c r="V648" s="359">
        <f>+VLOOKUP($E648,Emissions!$1:$1048576,MATCH(DATE(V$2,1,1),Emissions!$A$1:$LI$1),FALSE)</f>
        <v>0</v>
      </c>
      <c r="W648" s="359">
        <f>+VLOOKUP($E648,Emissions!$1:$1048576,MATCH(DATE(W$2,1,1),Emissions!$A$1:$LI$1),FALSE)</f>
        <v>0</v>
      </c>
      <c r="X648" s="359">
        <f>+VLOOKUP($E648,Emissions!$1:$1048576,MATCH(DATE(X$2,1,1),Emissions!$A$1:$LI$1),FALSE)</f>
        <v>0</v>
      </c>
      <c r="Y648" s="359">
        <f>+VLOOKUP($E648,Emissions!$1:$1048576,MATCH(DATE(Y$2,1,1),Emissions!$A$1:$LI$1),FALSE)</f>
        <v>0</v>
      </c>
      <c r="Z648" s="359">
        <f>+VLOOKUP($E648,Emissions!$1:$1048576,MATCH(DATE(Z$2,1,1),Emissions!$A$1:$LI$1),FALSE)</f>
        <v>0</v>
      </c>
      <c r="AA648" s="359">
        <f>+VLOOKUP($E648,Emissions!$1:$1048576,MATCH(DATE(AA$2,1,1),Emissions!$A$1:$LI$1),FALSE)</f>
        <v>0</v>
      </c>
      <c r="AB648" s="359">
        <f>+VLOOKUP($E648,Emissions!$1:$1048576,MATCH(DATE(AB$2,1,1),Emissions!$A$1:$LI$1),FALSE)</f>
        <v>0</v>
      </c>
      <c r="AC648" s="359">
        <f>+VLOOKUP($E648,Emissions!$1:$1048576,MATCH(DATE(AC$2,1,1),Emissions!$A$1:$LI$1),FALSE)</f>
        <v>0</v>
      </c>
      <c r="AD648" s="359">
        <f>+VLOOKUP($E648,Emissions!$1:$1048576,MATCH(DATE(AD$2,1,1),Emissions!$A$1:$LI$1),FALSE)</f>
        <v>0</v>
      </c>
      <c r="AE648" s="359">
        <f>+VLOOKUP($E648,Emissions!$1:$1048576,MATCH(DATE(AE$2,1,1),Emissions!$A$1:$LI$1),FALSE)</f>
        <v>0</v>
      </c>
      <c r="AF648" s="359">
        <f>+VLOOKUP($E648,Emissions!$1:$1048576,MATCH(DATE(AF$2,1,1),Emissions!$A$1:$LI$1),FALSE)</f>
        <v>0</v>
      </c>
      <c r="AG648" s="359">
        <f>+VLOOKUP($E648,Emissions!$1:$1048576,MATCH(DATE(AG$2,1,1),Emissions!$A$1:$LI$1),FALSE)</f>
        <v>0</v>
      </c>
      <c r="AH648" s="359">
        <f>+VLOOKUP($E648,Emissions!$1:$1048576,MATCH(DATE(AH$2,1,1),Emissions!$A$1:$LI$1),FALSE)</f>
        <v>0</v>
      </c>
      <c r="AI648" s="359">
        <f>+VLOOKUP($E648,Emissions!$1:$1048576,MATCH(DATE(AI$2,1,1),Emissions!$A$1:$LI$1),FALSE)</f>
        <v>0</v>
      </c>
      <c r="AJ648" s="359">
        <f>+VLOOKUP($E648,Emissions!$1:$1048576,MATCH(DATE(AJ$2,1,1),Emissions!$A$1:$LI$1),FALSE)</f>
        <v>0</v>
      </c>
      <c r="AK648" s="359">
        <f>+VLOOKUP($E648,Emissions!$1:$1048576,MATCH(DATE(AK$2,1,1),Emissions!$A$1:$LI$1),FALSE)</f>
        <v>0</v>
      </c>
      <c r="AL648" s="359">
        <f>+VLOOKUP($E648,Emissions!$1:$1048576,MATCH(DATE(AL$2,1,1),Emissions!$A$1:$LI$1),FALSE)</f>
        <v>0</v>
      </c>
      <c r="AM648" s="359">
        <f>+VLOOKUP($E648,Emissions!$1:$1048576,MATCH(DATE(AM$2,1,1),Emissions!$A$1:$LI$1),FALSE)</f>
        <v>0</v>
      </c>
      <c r="AN648" s="359">
        <f>+VLOOKUP($E648,Emissions!$1:$1048576,MATCH(DATE(AN$2,1,1),Emissions!$A$1:$LI$1),FALSE)</f>
        <v>0</v>
      </c>
      <c r="AO648" s="359">
        <f>+VLOOKUP($E648,Emissions!$1:$1048576,MATCH(DATE(AO$2,1,1),Emissions!$A$1:$LI$1),FALSE)</f>
        <v>0</v>
      </c>
      <c r="AP648" s="359">
        <f>+VLOOKUP($E648,Emissions!$1:$1048576,MATCH(DATE(AP$2,1,1),Emissions!$A$1:$LI$1),FALSE)</f>
        <v>0</v>
      </c>
      <c r="AQ648" s="359">
        <f>+VLOOKUP($E648,Emissions!$1:$1048576,MATCH(DATE(AQ$2,1,1),Emissions!$A$1:$LI$1),FALSE)</f>
        <v>0</v>
      </c>
      <c r="AR648" s="359">
        <f>+VLOOKUP($E648,Emissions!$1:$1048576,MATCH(DATE(AR$2,1,1),Emissions!$A$1:$LI$1),FALSE)</f>
        <v>0</v>
      </c>
      <c r="AS648" s="359">
        <f>+VLOOKUP($E648,Emissions!$1:$1048576,MATCH(DATE(AS$2,1,1),Emissions!$A$1:$LI$1),FALSE)</f>
        <v>0</v>
      </c>
      <c r="AT648" s="359">
        <f>+VLOOKUP($E648,Emissions!$1:$1048576,MATCH(DATE(AT$2,1,1),Emissions!$A$1:$LI$1),FALSE)</f>
        <v>0</v>
      </c>
      <c r="AU648" s="359">
        <f>+VLOOKUP($E648,Emissions!$1:$1048576,MATCH(DATE(AU$2,1,1),Emissions!$A$1:$LI$1),FALSE)</f>
        <v>0</v>
      </c>
      <c r="AV648" s="359">
        <f>+VLOOKUP($E648,Emissions!$1:$1048576,MATCH(DATE(AV$2,1,1),Emissions!$A$1:$LI$1),FALSE)</f>
        <v>0</v>
      </c>
      <c r="AW648" s="359">
        <f>+VLOOKUP($E648,Emissions!$1:$1048576,MATCH(DATE(AW$2,1,1),Emissions!$A$1:$LI$1),FALSE)</f>
        <v>0</v>
      </c>
      <c r="AX648" s="359">
        <f>+VLOOKUP($E648,Emissions!$1:$1048576,MATCH(DATE(AX$2,1,1),Emissions!$A$1:$LI$1),FALSE)</f>
        <v>0</v>
      </c>
      <c r="AY648" s="359">
        <f>+VLOOKUP($E648,Emissions!$1:$1048576,MATCH(DATE(AY$2,1,1),Emissions!$A$1:$LI$1),FALSE)</f>
        <v>0</v>
      </c>
      <c r="AZ648" s="359">
        <f>+VLOOKUP($E648,Emissions!$1:$1048576,MATCH(DATE(AZ$2,1,1),Emissions!$A$1:$LI$1),FALSE)</f>
        <v>0</v>
      </c>
      <c r="BA648" s="359">
        <f>+VLOOKUP($E648,Emissions!$1:$1048576,MATCH(DATE(BA$2,1,1),Emissions!$A$1:$LI$1),FALSE)</f>
        <v>0</v>
      </c>
      <c r="BB648" s="359">
        <f>+VLOOKUP($E648,Emissions!$1:$1048576,MATCH(DATE(BB$2,1,1),Emissions!$A$1:$LI$1),FALSE)</f>
        <v>0</v>
      </c>
      <c r="BC648" s="359">
        <f>+VLOOKUP($E648,Emissions!$1:$1048576,MATCH(DATE(BC$2,1,1),Emissions!$A$1:$LI$1),FALSE)</f>
        <v>0</v>
      </c>
      <c r="BD648" s="359">
        <f>+VLOOKUP($E648,Emissions!$1:$1048576,MATCH(DATE(BD$2,1,1),Emissions!$A$1:$LI$1),FALSE)</f>
        <v>0</v>
      </c>
      <c r="BE648" s="359">
        <f>+VLOOKUP($E648,Emissions!$1:$1048576,MATCH(DATE(BE$2,1,1),Emissions!$A$1:$LI$1),FALSE)</f>
        <v>0</v>
      </c>
      <c r="BF648" s="359">
        <f>+VLOOKUP($E648,Emissions!$1:$1048576,MATCH(DATE(BF$2,1,1),Emissions!$A$1:$LI$1),FALSE)</f>
        <v>0</v>
      </c>
      <c r="BG648" s="359">
        <f>+VLOOKUP($E648,Emissions!$1:$1048576,MATCH(DATE(BG$2,1,1),Emissions!$A$1:$LI$1),FALSE)</f>
        <v>0</v>
      </c>
      <c r="BH648" s="359">
        <f>+VLOOKUP($E648,Emissions!$1:$1048576,MATCH(DATE(BH$2,1,1),Emissions!$A$1:$LI$1),FALSE)</f>
        <v>0</v>
      </c>
      <c r="BI648" s="359">
        <f>+VLOOKUP($E648,Emissions!$1:$1048576,MATCH(DATE(BI$2,1,1),Emissions!$A$1:$LI$1),FALSE)</f>
        <v>0</v>
      </c>
    </row>
    <row r="649" spans="1:61" ht="15" customHeight="1" x14ac:dyDescent="0.35">
      <c r="A649" s="409"/>
      <c r="B649" s="169"/>
      <c r="C649" s="138" t="s">
        <v>465</v>
      </c>
      <c r="D649" s="114" t="s">
        <v>1028</v>
      </c>
      <c r="E649" s="50" t="s">
        <v>2739</v>
      </c>
      <c r="F649" s="359">
        <f>+VLOOKUP($E649,Emissions!$1:$1048576,MATCH(DATE(F$2,1,1),Emissions!$A$1:$LI$1),FALSE)</f>
        <v>0</v>
      </c>
      <c r="G649" s="359">
        <f>+VLOOKUP($E649,Emissions!$1:$1048576,MATCH(DATE(G$2,1,1),Emissions!$A$1:$LI$1),FALSE)</f>
        <v>0</v>
      </c>
      <c r="H649" s="359">
        <f>+VLOOKUP($E649,Emissions!$1:$1048576,MATCH(DATE(H$2,1,1),Emissions!$A$1:$LI$1),FALSE)</f>
        <v>0</v>
      </c>
      <c r="I649" s="359">
        <f>+VLOOKUP($E649,Emissions!$1:$1048576,MATCH(DATE(I$2,1,1),Emissions!$A$1:$LI$1),FALSE)</f>
        <v>0</v>
      </c>
      <c r="J649" s="359">
        <f>+VLOOKUP($E649,Emissions!$1:$1048576,MATCH(DATE(J$2,1,1),Emissions!$A$1:$LI$1),FALSE)</f>
        <v>0</v>
      </c>
      <c r="K649" s="359">
        <f>+VLOOKUP($E649,Emissions!$1:$1048576,MATCH(DATE(K$2,1,1),Emissions!$A$1:$LI$1),FALSE)</f>
        <v>0</v>
      </c>
      <c r="L649" s="359">
        <f>+VLOOKUP($E649,Emissions!$1:$1048576,MATCH(DATE(L$2,1,1),Emissions!$A$1:$LI$1),FALSE)</f>
        <v>0</v>
      </c>
      <c r="M649" s="359">
        <f>+VLOOKUP($E649,Emissions!$1:$1048576,MATCH(DATE(M$2,1,1),Emissions!$A$1:$LI$1),FALSE)</f>
        <v>0</v>
      </c>
      <c r="N649" s="359">
        <f>+VLOOKUP($E649,Emissions!$1:$1048576,MATCH(DATE(N$2,1,1),Emissions!$A$1:$LI$1),FALSE)</f>
        <v>0</v>
      </c>
      <c r="O649" s="359">
        <f>+VLOOKUP($E649,Emissions!$1:$1048576,MATCH(DATE(O$2,1,1),Emissions!$A$1:$LI$1),FALSE)</f>
        <v>0</v>
      </c>
      <c r="P649" s="359">
        <f>+VLOOKUP($E649,Emissions!$1:$1048576,MATCH(DATE(P$2,1,1),Emissions!$A$1:$LI$1),FALSE)</f>
        <v>0</v>
      </c>
      <c r="Q649" s="359">
        <f>+VLOOKUP($E649,Emissions!$1:$1048576,MATCH(DATE(Q$2,1,1),Emissions!$A$1:$LI$1),FALSE)</f>
        <v>0</v>
      </c>
      <c r="R649" s="359">
        <f>+VLOOKUP($E649,Emissions!$1:$1048576,MATCH(DATE(R$2,1,1),Emissions!$A$1:$LI$1),FALSE)</f>
        <v>0</v>
      </c>
      <c r="S649" s="359">
        <f>+VLOOKUP($E649,Emissions!$1:$1048576,MATCH(DATE(S$2,1,1),Emissions!$A$1:$LI$1),FALSE)</f>
        <v>0</v>
      </c>
      <c r="T649" s="359">
        <f>+VLOOKUP($E649,Emissions!$1:$1048576,MATCH(DATE(T$2,1,1),Emissions!$A$1:$LI$1),FALSE)</f>
        <v>0</v>
      </c>
      <c r="U649" s="359">
        <f>+VLOOKUP($E649,Emissions!$1:$1048576,MATCH(DATE(U$2,1,1),Emissions!$A$1:$LI$1),FALSE)</f>
        <v>0</v>
      </c>
      <c r="V649" s="359">
        <f>+VLOOKUP($E649,Emissions!$1:$1048576,MATCH(DATE(V$2,1,1),Emissions!$A$1:$LI$1),FALSE)</f>
        <v>0</v>
      </c>
      <c r="W649" s="359">
        <f>+VLOOKUP($E649,Emissions!$1:$1048576,MATCH(DATE(W$2,1,1),Emissions!$A$1:$LI$1),FALSE)</f>
        <v>0</v>
      </c>
      <c r="X649" s="359">
        <f>+VLOOKUP($E649,Emissions!$1:$1048576,MATCH(DATE(X$2,1,1),Emissions!$A$1:$LI$1),FALSE)</f>
        <v>0</v>
      </c>
      <c r="Y649" s="359">
        <f>+VLOOKUP($E649,Emissions!$1:$1048576,MATCH(DATE(Y$2,1,1),Emissions!$A$1:$LI$1),FALSE)</f>
        <v>0</v>
      </c>
      <c r="Z649" s="359">
        <f>+VLOOKUP($E649,Emissions!$1:$1048576,MATCH(DATE(Z$2,1,1),Emissions!$A$1:$LI$1),FALSE)</f>
        <v>0</v>
      </c>
      <c r="AA649" s="359">
        <f>+VLOOKUP($E649,Emissions!$1:$1048576,MATCH(DATE(AA$2,1,1),Emissions!$A$1:$LI$1),FALSE)</f>
        <v>0</v>
      </c>
      <c r="AB649" s="359">
        <f>+VLOOKUP($E649,Emissions!$1:$1048576,MATCH(DATE(AB$2,1,1),Emissions!$A$1:$LI$1),FALSE)</f>
        <v>0</v>
      </c>
      <c r="AC649" s="359">
        <f>+VLOOKUP($E649,Emissions!$1:$1048576,MATCH(DATE(AC$2,1,1),Emissions!$A$1:$LI$1),FALSE)</f>
        <v>0</v>
      </c>
      <c r="AD649" s="359">
        <f>+VLOOKUP($E649,Emissions!$1:$1048576,MATCH(DATE(AD$2,1,1),Emissions!$A$1:$LI$1),FALSE)</f>
        <v>0</v>
      </c>
      <c r="AE649" s="359">
        <f>+VLOOKUP($E649,Emissions!$1:$1048576,MATCH(DATE(AE$2,1,1),Emissions!$A$1:$LI$1),FALSE)</f>
        <v>0</v>
      </c>
      <c r="AF649" s="359">
        <f>+VLOOKUP($E649,Emissions!$1:$1048576,MATCH(DATE(AF$2,1,1),Emissions!$A$1:$LI$1),FALSE)</f>
        <v>0</v>
      </c>
      <c r="AG649" s="359">
        <f>+VLOOKUP($E649,Emissions!$1:$1048576,MATCH(DATE(AG$2,1,1),Emissions!$A$1:$LI$1),FALSE)</f>
        <v>0</v>
      </c>
      <c r="AH649" s="359">
        <f>+VLOOKUP($E649,Emissions!$1:$1048576,MATCH(DATE(AH$2,1,1),Emissions!$A$1:$LI$1),FALSE)</f>
        <v>0</v>
      </c>
      <c r="AI649" s="359">
        <f>+VLOOKUP($E649,Emissions!$1:$1048576,MATCH(DATE(AI$2,1,1),Emissions!$A$1:$LI$1),FALSE)</f>
        <v>0</v>
      </c>
      <c r="AJ649" s="359">
        <f>+VLOOKUP($E649,Emissions!$1:$1048576,MATCH(DATE(AJ$2,1,1),Emissions!$A$1:$LI$1),FALSE)</f>
        <v>0</v>
      </c>
      <c r="AK649" s="359">
        <f>+VLOOKUP($E649,Emissions!$1:$1048576,MATCH(DATE(AK$2,1,1),Emissions!$A$1:$LI$1),FALSE)</f>
        <v>0</v>
      </c>
      <c r="AL649" s="359">
        <f>+VLOOKUP($E649,Emissions!$1:$1048576,MATCH(DATE(AL$2,1,1),Emissions!$A$1:$LI$1),FALSE)</f>
        <v>0</v>
      </c>
      <c r="AM649" s="359">
        <f>+VLOOKUP($E649,Emissions!$1:$1048576,MATCH(DATE(AM$2,1,1),Emissions!$A$1:$LI$1),FALSE)</f>
        <v>0</v>
      </c>
      <c r="AN649" s="359">
        <f>+VLOOKUP($E649,Emissions!$1:$1048576,MATCH(DATE(AN$2,1,1),Emissions!$A$1:$LI$1),FALSE)</f>
        <v>0</v>
      </c>
      <c r="AO649" s="359">
        <f>+VLOOKUP($E649,Emissions!$1:$1048576,MATCH(DATE(AO$2,1,1),Emissions!$A$1:$LI$1),FALSE)</f>
        <v>0</v>
      </c>
      <c r="AP649" s="359">
        <f>+VLOOKUP($E649,Emissions!$1:$1048576,MATCH(DATE(AP$2,1,1),Emissions!$A$1:$LI$1),FALSE)</f>
        <v>0</v>
      </c>
      <c r="AQ649" s="359">
        <f>+VLOOKUP($E649,Emissions!$1:$1048576,MATCH(DATE(AQ$2,1,1),Emissions!$A$1:$LI$1),FALSE)</f>
        <v>0</v>
      </c>
      <c r="AR649" s="359">
        <f>+VLOOKUP($E649,Emissions!$1:$1048576,MATCH(DATE(AR$2,1,1),Emissions!$A$1:$LI$1),FALSE)</f>
        <v>0</v>
      </c>
      <c r="AS649" s="359">
        <f>+VLOOKUP($E649,Emissions!$1:$1048576,MATCH(DATE(AS$2,1,1),Emissions!$A$1:$LI$1),FALSE)</f>
        <v>0</v>
      </c>
      <c r="AT649" s="359">
        <f>+VLOOKUP($E649,Emissions!$1:$1048576,MATCH(DATE(AT$2,1,1),Emissions!$A$1:$LI$1),FALSE)</f>
        <v>0</v>
      </c>
      <c r="AU649" s="359">
        <f>+VLOOKUP($E649,Emissions!$1:$1048576,MATCH(DATE(AU$2,1,1),Emissions!$A$1:$LI$1),FALSE)</f>
        <v>0</v>
      </c>
      <c r="AV649" s="359">
        <f>+VLOOKUP($E649,Emissions!$1:$1048576,MATCH(DATE(AV$2,1,1),Emissions!$A$1:$LI$1),FALSE)</f>
        <v>0</v>
      </c>
      <c r="AW649" s="359">
        <f>+VLOOKUP($E649,Emissions!$1:$1048576,MATCH(DATE(AW$2,1,1),Emissions!$A$1:$LI$1),FALSE)</f>
        <v>0</v>
      </c>
      <c r="AX649" s="359">
        <f>+VLOOKUP($E649,Emissions!$1:$1048576,MATCH(DATE(AX$2,1,1),Emissions!$A$1:$LI$1),FALSE)</f>
        <v>0</v>
      </c>
      <c r="AY649" s="359">
        <f>+VLOOKUP($E649,Emissions!$1:$1048576,MATCH(DATE(AY$2,1,1),Emissions!$A$1:$LI$1),FALSE)</f>
        <v>0</v>
      </c>
      <c r="AZ649" s="359">
        <f>+VLOOKUP($E649,Emissions!$1:$1048576,MATCH(DATE(AZ$2,1,1),Emissions!$A$1:$LI$1),FALSE)</f>
        <v>0</v>
      </c>
      <c r="BA649" s="359">
        <f>+VLOOKUP($E649,Emissions!$1:$1048576,MATCH(DATE(BA$2,1,1),Emissions!$A$1:$LI$1),FALSE)</f>
        <v>0</v>
      </c>
      <c r="BB649" s="359">
        <f>+VLOOKUP($E649,Emissions!$1:$1048576,MATCH(DATE(BB$2,1,1),Emissions!$A$1:$LI$1),FALSE)</f>
        <v>0</v>
      </c>
      <c r="BC649" s="359">
        <f>+VLOOKUP($E649,Emissions!$1:$1048576,MATCH(DATE(BC$2,1,1),Emissions!$A$1:$LI$1),FALSE)</f>
        <v>0</v>
      </c>
      <c r="BD649" s="359">
        <f>+VLOOKUP($E649,Emissions!$1:$1048576,MATCH(DATE(BD$2,1,1),Emissions!$A$1:$LI$1),FALSE)</f>
        <v>0</v>
      </c>
      <c r="BE649" s="359">
        <f>+VLOOKUP($E649,Emissions!$1:$1048576,MATCH(DATE(BE$2,1,1),Emissions!$A$1:$LI$1),FALSE)</f>
        <v>0</v>
      </c>
      <c r="BF649" s="359">
        <f>+VLOOKUP($E649,Emissions!$1:$1048576,MATCH(DATE(BF$2,1,1),Emissions!$A$1:$LI$1),FALSE)</f>
        <v>0</v>
      </c>
      <c r="BG649" s="359">
        <f>+VLOOKUP($E649,Emissions!$1:$1048576,MATCH(DATE(BG$2,1,1),Emissions!$A$1:$LI$1),FALSE)</f>
        <v>0</v>
      </c>
      <c r="BH649" s="359">
        <f>+VLOOKUP($E649,Emissions!$1:$1048576,MATCH(DATE(BH$2,1,1),Emissions!$A$1:$LI$1),FALSE)</f>
        <v>0</v>
      </c>
      <c r="BI649" s="359">
        <f>+VLOOKUP($E649,Emissions!$1:$1048576,MATCH(DATE(BI$2,1,1),Emissions!$A$1:$LI$1),FALSE)</f>
        <v>0</v>
      </c>
    </row>
    <row r="650" spans="1:61" ht="15" customHeight="1" x14ac:dyDescent="0.35">
      <c r="A650" s="409"/>
      <c r="B650" s="169"/>
      <c r="C650" s="138" t="s">
        <v>466</v>
      </c>
      <c r="D650" s="114" t="s">
        <v>1028</v>
      </c>
      <c r="E650" s="50" t="s">
        <v>2740</v>
      </c>
      <c r="F650" s="359">
        <f>+VLOOKUP($E650,Emissions!$1:$1048576,MATCH(DATE(F$2,1,1),Emissions!$A$1:$LI$1),FALSE)</f>
        <v>0</v>
      </c>
      <c r="G650" s="359">
        <f>+VLOOKUP($E650,Emissions!$1:$1048576,MATCH(DATE(G$2,1,1),Emissions!$A$1:$LI$1),FALSE)</f>
        <v>0</v>
      </c>
      <c r="H650" s="359">
        <f>+VLOOKUP($E650,Emissions!$1:$1048576,MATCH(DATE(H$2,1,1),Emissions!$A$1:$LI$1),FALSE)</f>
        <v>0</v>
      </c>
      <c r="I650" s="359">
        <f>+VLOOKUP($E650,Emissions!$1:$1048576,MATCH(DATE(I$2,1,1),Emissions!$A$1:$LI$1),FALSE)</f>
        <v>0</v>
      </c>
      <c r="J650" s="359">
        <f>+VLOOKUP($E650,Emissions!$1:$1048576,MATCH(DATE(J$2,1,1),Emissions!$A$1:$LI$1),FALSE)</f>
        <v>0</v>
      </c>
      <c r="K650" s="359">
        <f>+VLOOKUP($E650,Emissions!$1:$1048576,MATCH(DATE(K$2,1,1),Emissions!$A$1:$LI$1),FALSE)</f>
        <v>0</v>
      </c>
      <c r="L650" s="359">
        <f>+VLOOKUP($E650,Emissions!$1:$1048576,MATCH(DATE(L$2,1,1),Emissions!$A$1:$LI$1),FALSE)</f>
        <v>0</v>
      </c>
      <c r="M650" s="359">
        <f>+VLOOKUP($E650,Emissions!$1:$1048576,MATCH(DATE(M$2,1,1),Emissions!$A$1:$LI$1),FALSE)</f>
        <v>0</v>
      </c>
      <c r="N650" s="359">
        <f>+VLOOKUP($E650,Emissions!$1:$1048576,MATCH(DATE(N$2,1,1),Emissions!$A$1:$LI$1),FALSE)</f>
        <v>0</v>
      </c>
      <c r="O650" s="359">
        <f>+VLOOKUP($E650,Emissions!$1:$1048576,MATCH(DATE(O$2,1,1),Emissions!$A$1:$LI$1),FALSE)</f>
        <v>0</v>
      </c>
      <c r="P650" s="359">
        <f>+VLOOKUP($E650,Emissions!$1:$1048576,MATCH(DATE(P$2,1,1),Emissions!$A$1:$LI$1),FALSE)</f>
        <v>0</v>
      </c>
      <c r="Q650" s="359">
        <f>+VLOOKUP($E650,Emissions!$1:$1048576,MATCH(DATE(Q$2,1,1),Emissions!$A$1:$LI$1),FALSE)</f>
        <v>0</v>
      </c>
      <c r="R650" s="359">
        <f>+VLOOKUP($E650,Emissions!$1:$1048576,MATCH(DATE(R$2,1,1),Emissions!$A$1:$LI$1),FALSE)</f>
        <v>0</v>
      </c>
      <c r="S650" s="359">
        <f>+VLOOKUP($E650,Emissions!$1:$1048576,MATCH(DATE(S$2,1,1),Emissions!$A$1:$LI$1),FALSE)</f>
        <v>0</v>
      </c>
      <c r="T650" s="359">
        <f>+VLOOKUP($E650,Emissions!$1:$1048576,MATCH(DATE(T$2,1,1),Emissions!$A$1:$LI$1),FALSE)</f>
        <v>0</v>
      </c>
      <c r="U650" s="359">
        <f>+VLOOKUP($E650,Emissions!$1:$1048576,MATCH(DATE(U$2,1,1),Emissions!$A$1:$LI$1),FALSE)</f>
        <v>0</v>
      </c>
      <c r="V650" s="359">
        <f>+VLOOKUP($E650,Emissions!$1:$1048576,MATCH(DATE(V$2,1,1),Emissions!$A$1:$LI$1),FALSE)</f>
        <v>0</v>
      </c>
      <c r="W650" s="359">
        <f>+VLOOKUP($E650,Emissions!$1:$1048576,MATCH(DATE(W$2,1,1),Emissions!$A$1:$LI$1),FALSE)</f>
        <v>0</v>
      </c>
      <c r="X650" s="359">
        <f>+VLOOKUP($E650,Emissions!$1:$1048576,MATCH(DATE(X$2,1,1),Emissions!$A$1:$LI$1),FALSE)</f>
        <v>0</v>
      </c>
      <c r="Y650" s="359">
        <f>+VLOOKUP($E650,Emissions!$1:$1048576,MATCH(DATE(Y$2,1,1),Emissions!$A$1:$LI$1),FALSE)</f>
        <v>0</v>
      </c>
      <c r="Z650" s="359">
        <f>+VLOOKUP($E650,Emissions!$1:$1048576,MATCH(DATE(Z$2,1,1),Emissions!$A$1:$LI$1),FALSE)</f>
        <v>0</v>
      </c>
      <c r="AA650" s="359">
        <f>+VLOOKUP($E650,Emissions!$1:$1048576,MATCH(DATE(AA$2,1,1),Emissions!$A$1:$LI$1),FALSE)</f>
        <v>0</v>
      </c>
      <c r="AB650" s="359">
        <f>+VLOOKUP($E650,Emissions!$1:$1048576,MATCH(DATE(AB$2,1,1),Emissions!$A$1:$LI$1),FALSE)</f>
        <v>0</v>
      </c>
      <c r="AC650" s="359">
        <f>+VLOOKUP($E650,Emissions!$1:$1048576,MATCH(DATE(AC$2,1,1),Emissions!$A$1:$LI$1),FALSE)</f>
        <v>0</v>
      </c>
      <c r="AD650" s="359">
        <f>+VLOOKUP($E650,Emissions!$1:$1048576,MATCH(DATE(AD$2,1,1),Emissions!$A$1:$LI$1),FALSE)</f>
        <v>0</v>
      </c>
      <c r="AE650" s="359">
        <f>+VLOOKUP($E650,Emissions!$1:$1048576,MATCH(DATE(AE$2,1,1),Emissions!$A$1:$LI$1),FALSE)</f>
        <v>0</v>
      </c>
      <c r="AF650" s="359">
        <f>+VLOOKUP($E650,Emissions!$1:$1048576,MATCH(DATE(AF$2,1,1),Emissions!$A$1:$LI$1),FALSE)</f>
        <v>0</v>
      </c>
      <c r="AG650" s="359">
        <f>+VLOOKUP($E650,Emissions!$1:$1048576,MATCH(DATE(AG$2,1,1),Emissions!$A$1:$LI$1),FALSE)</f>
        <v>0</v>
      </c>
      <c r="AH650" s="359">
        <f>+VLOOKUP($E650,Emissions!$1:$1048576,MATCH(DATE(AH$2,1,1),Emissions!$A$1:$LI$1),FALSE)</f>
        <v>0</v>
      </c>
      <c r="AI650" s="359">
        <f>+VLOOKUP($E650,Emissions!$1:$1048576,MATCH(DATE(AI$2,1,1),Emissions!$A$1:$LI$1),FALSE)</f>
        <v>0</v>
      </c>
      <c r="AJ650" s="359">
        <f>+VLOOKUP($E650,Emissions!$1:$1048576,MATCH(DATE(AJ$2,1,1),Emissions!$A$1:$LI$1),FALSE)</f>
        <v>0</v>
      </c>
      <c r="AK650" s="359">
        <f>+VLOOKUP($E650,Emissions!$1:$1048576,MATCH(DATE(AK$2,1,1),Emissions!$A$1:$LI$1),FALSE)</f>
        <v>0</v>
      </c>
      <c r="AL650" s="359">
        <f>+VLOOKUP($E650,Emissions!$1:$1048576,MATCH(DATE(AL$2,1,1),Emissions!$A$1:$LI$1),FALSE)</f>
        <v>0</v>
      </c>
      <c r="AM650" s="359">
        <f>+VLOOKUP($E650,Emissions!$1:$1048576,MATCH(DATE(AM$2,1,1),Emissions!$A$1:$LI$1),FALSE)</f>
        <v>0</v>
      </c>
      <c r="AN650" s="359">
        <f>+VLOOKUP($E650,Emissions!$1:$1048576,MATCH(DATE(AN$2,1,1),Emissions!$A$1:$LI$1),FALSE)</f>
        <v>0</v>
      </c>
      <c r="AO650" s="359">
        <f>+VLOOKUP($E650,Emissions!$1:$1048576,MATCH(DATE(AO$2,1,1),Emissions!$A$1:$LI$1),FALSE)</f>
        <v>0</v>
      </c>
      <c r="AP650" s="359">
        <f>+VLOOKUP($E650,Emissions!$1:$1048576,MATCH(DATE(AP$2,1,1),Emissions!$A$1:$LI$1),FALSE)</f>
        <v>0</v>
      </c>
      <c r="AQ650" s="359">
        <f>+VLOOKUP($E650,Emissions!$1:$1048576,MATCH(DATE(AQ$2,1,1),Emissions!$A$1:$LI$1),FALSE)</f>
        <v>0</v>
      </c>
      <c r="AR650" s="359">
        <f>+VLOOKUP($E650,Emissions!$1:$1048576,MATCH(DATE(AR$2,1,1),Emissions!$A$1:$LI$1),FALSE)</f>
        <v>0</v>
      </c>
      <c r="AS650" s="359">
        <f>+VLOOKUP($E650,Emissions!$1:$1048576,MATCH(DATE(AS$2,1,1),Emissions!$A$1:$LI$1),FALSE)</f>
        <v>0</v>
      </c>
      <c r="AT650" s="359">
        <f>+VLOOKUP($E650,Emissions!$1:$1048576,MATCH(DATE(AT$2,1,1),Emissions!$A$1:$LI$1),FALSE)</f>
        <v>0</v>
      </c>
      <c r="AU650" s="359">
        <f>+VLOOKUP($E650,Emissions!$1:$1048576,MATCH(DATE(AU$2,1,1),Emissions!$A$1:$LI$1),FALSE)</f>
        <v>0</v>
      </c>
      <c r="AV650" s="359">
        <f>+VLOOKUP($E650,Emissions!$1:$1048576,MATCH(DATE(AV$2,1,1),Emissions!$A$1:$LI$1),FALSE)</f>
        <v>0</v>
      </c>
      <c r="AW650" s="359">
        <f>+VLOOKUP($E650,Emissions!$1:$1048576,MATCH(DATE(AW$2,1,1),Emissions!$A$1:$LI$1),FALSE)</f>
        <v>0</v>
      </c>
      <c r="AX650" s="359">
        <f>+VLOOKUP($E650,Emissions!$1:$1048576,MATCH(DATE(AX$2,1,1),Emissions!$A$1:$LI$1),FALSE)</f>
        <v>0</v>
      </c>
      <c r="AY650" s="359">
        <f>+VLOOKUP($E650,Emissions!$1:$1048576,MATCH(DATE(AY$2,1,1),Emissions!$A$1:$LI$1),FALSE)</f>
        <v>0</v>
      </c>
      <c r="AZ650" s="359">
        <f>+VLOOKUP($E650,Emissions!$1:$1048576,MATCH(DATE(AZ$2,1,1),Emissions!$A$1:$LI$1),FALSE)</f>
        <v>0</v>
      </c>
      <c r="BA650" s="359">
        <f>+VLOOKUP($E650,Emissions!$1:$1048576,MATCH(DATE(BA$2,1,1),Emissions!$A$1:$LI$1),FALSE)</f>
        <v>0</v>
      </c>
      <c r="BB650" s="359">
        <f>+VLOOKUP($E650,Emissions!$1:$1048576,MATCH(DATE(BB$2,1,1),Emissions!$A$1:$LI$1),FALSE)</f>
        <v>0</v>
      </c>
      <c r="BC650" s="359">
        <f>+VLOOKUP($E650,Emissions!$1:$1048576,MATCH(DATE(BC$2,1,1),Emissions!$A$1:$LI$1),FALSE)</f>
        <v>0</v>
      </c>
      <c r="BD650" s="359">
        <f>+VLOOKUP($E650,Emissions!$1:$1048576,MATCH(DATE(BD$2,1,1),Emissions!$A$1:$LI$1),FALSE)</f>
        <v>0</v>
      </c>
      <c r="BE650" s="359">
        <f>+VLOOKUP($E650,Emissions!$1:$1048576,MATCH(DATE(BE$2,1,1),Emissions!$A$1:$LI$1),FALSE)</f>
        <v>0</v>
      </c>
      <c r="BF650" s="359">
        <f>+VLOOKUP($E650,Emissions!$1:$1048576,MATCH(DATE(BF$2,1,1),Emissions!$A$1:$LI$1),FALSE)</f>
        <v>0</v>
      </c>
      <c r="BG650" s="359">
        <f>+VLOOKUP($E650,Emissions!$1:$1048576,MATCH(DATE(BG$2,1,1),Emissions!$A$1:$LI$1),FALSE)</f>
        <v>0</v>
      </c>
      <c r="BH650" s="359">
        <f>+VLOOKUP($E650,Emissions!$1:$1048576,MATCH(DATE(BH$2,1,1),Emissions!$A$1:$LI$1),FALSE)</f>
        <v>0</v>
      </c>
      <c r="BI650" s="359">
        <f>+VLOOKUP($E650,Emissions!$1:$1048576,MATCH(DATE(BI$2,1,1),Emissions!$A$1:$LI$1),FALSE)</f>
        <v>0</v>
      </c>
    </row>
    <row r="651" spans="1:61" ht="15" customHeight="1" x14ac:dyDescent="0.35">
      <c r="A651" s="409"/>
      <c r="B651" s="169"/>
      <c r="C651" s="138" t="s">
        <v>467</v>
      </c>
      <c r="D651" s="114" t="s">
        <v>1028</v>
      </c>
      <c r="E651" s="50" t="s">
        <v>2741</v>
      </c>
      <c r="F651" s="359">
        <f>+VLOOKUP($E651,Emissions!$1:$1048576,MATCH(DATE(F$2,1,1),Emissions!$A$1:$LI$1),FALSE)</f>
        <v>0</v>
      </c>
      <c r="G651" s="359">
        <f>+VLOOKUP($E651,Emissions!$1:$1048576,MATCH(DATE(G$2,1,1),Emissions!$A$1:$LI$1),FALSE)</f>
        <v>0</v>
      </c>
      <c r="H651" s="359">
        <f>+VLOOKUP($E651,Emissions!$1:$1048576,MATCH(DATE(H$2,1,1),Emissions!$A$1:$LI$1),FALSE)</f>
        <v>0</v>
      </c>
      <c r="I651" s="359">
        <f>+VLOOKUP($E651,Emissions!$1:$1048576,MATCH(DATE(I$2,1,1),Emissions!$A$1:$LI$1),FALSE)</f>
        <v>0</v>
      </c>
      <c r="J651" s="359">
        <f>+VLOOKUP($E651,Emissions!$1:$1048576,MATCH(DATE(J$2,1,1),Emissions!$A$1:$LI$1),FALSE)</f>
        <v>0</v>
      </c>
      <c r="K651" s="359">
        <f>+VLOOKUP($E651,Emissions!$1:$1048576,MATCH(DATE(K$2,1,1),Emissions!$A$1:$LI$1),FALSE)</f>
        <v>0</v>
      </c>
      <c r="L651" s="359">
        <f>+VLOOKUP($E651,Emissions!$1:$1048576,MATCH(DATE(L$2,1,1),Emissions!$A$1:$LI$1),FALSE)</f>
        <v>0</v>
      </c>
      <c r="M651" s="359">
        <f>+VLOOKUP($E651,Emissions!$1:$1048576,MATCH(DATE(M$2,1,1),Emissions!$A$1:$LI$1),FALSE)</f>
        <v>0</v>
      </c>
      <c r="N651" s="359">
        <f>+VLOOKUP($E651,Emissions!$1:$1048576,MATCH(DATE(N$2,1,1),Emissions!$A$1:$LI$1),FALSE)</f>
        <v>0</v>
      </c>
      <c r="O651" s="359">
        <f>+VLOOKUP($E651,Emissions!$1:$1048576,MATCH(DATE(O$2,1,1),Emissions!$A$1:$LI$1),FALSE)</f>
        <v>0</v>
      </c>
      <c r="P651" s="359">
        <f>+VLOOKUP($E651,Emissions!$1:$1048576,MATCH(DATE(P$2,1,1),Emissions!$A$1:$LI$1),FALSE)</f>
        <v>0</v>
      </c>
      <c r="Q651" s="359">
        <f>+VLOOKUP($E651,Emissions!$1:$1048576,MATCH(DATE(Q$2,1,1),Emissions!$A$1:$LI$1),FALSE)</f>
        <v>0</v>
      </c>
      <c r="R651" s="359">
        <f>+VLOOKUP($E651,Emissions!$1:$1048576,MATCH(DATE(R$2,1,1),Emissions!$A$1:$LI$1),FALSE)</f>
        <v>0</v>
      </c>
      <c r="S651" s="359">
        <f>+VLOOKUP($E651,Emissions!$1:$1048576,MATCH(DATE(S$2,1,1),Emissions!$A$1:$LI$1),FALSE)</f>
        <v>0</v>
      </c>
      <c r="T651" s="359">
        <f>+VLOOKUP($E651,Emissions!$1:$1048576,MATCH(DATE(T$2,1,1),Emissions!$A$1:$LI$1),FALSE)</f>
        <v>0</v>
      </c>
      <c r="U651" s="359">
        <f>+VLOOKUP($E651,Emissions!$1:$1048576,MATCH(DATE(U$2,1,1),Emissions!$A$1:$LI$1),FALSE)</f>
        <v>0</v>
      </c>
      <c r="V651" s="359">
        <f>+VLOOKUP($E651,Emissions!$1:$1048576,MATCH(DATE(V$2,1,1),Emissions!$A$1:$LI$1),FALSE)</f>
        <v>0</v>
      </c>
      <c r="W651" s="359">
        <f>+VLOOKUP($E651,Emissions!$1:$1048576,MATCH(DATE(W$2,1,1),Emissions!$A$1:$LI$1),FALSE)</f>
        <v>0</v>
      </c>
      <c r="X651" s="359">
        <f>+VLOOKUP($E651,Emissions!$1:$1048576,MATCH(DATE(X$2,1,1),Emissions!$A$1:$LI$1),FALSE)</f>
        <v>0</v>
      </c>
      <c r="Y651" s="359">
        <f>+VLOOKUP($E651,Emissions!$1:$1048576,MATCH(DATE(Y$2,1,1),Emissions!$A$1:$LI$1),FALSE)</f>
        <v>0</v>
      </c>
      <c r="Z651" s="359">
        <f>+VLOOKUP($E651,Emissions!$1:$1048576,MATCH(DATE(Z$2,1,1),Emissions!$A$1:$LI$1),FALSE)</f>
        <v>0</v>
      </c>
      <c r="AA651" s="359">
        <f>+VLOOKUP($E651,Emissions!$1:$1048576,MATCH(DATE(AA$2,1,1),Emissions!$A$1:$LI$1),FALSE)</f>
        <v>0</v>
      </c>
      <c r="AB651" s="359">
        <f>+VLOOKUP($E651,Emissions!$1:$1048576,MATCH(DATE(AB$2,1,1),Emissions!$A$1:$LI$1),FALSE)</f>
        <v>0</v>
      </c>
      <c r="AC651" s="359">
        <f>+VLOOKUP($E651,Emissions!$1:$1048576,MATCH(DATE(AC$2,1,1),Emissions!$A$1:$LI$1),FALSE)</f>
        <v>0</v>
      </c>
      <c r="AD651" s="359">
        <f>+VLOOKUP($E651,Emissions!$1:$1048576,MATCH(DATE(AD$2,1,1),Emissions!$A$1:$LI$1),FALSE)</f>
        <v>0</v>
      </c>
      <c r="AE651" s="359">
        <f>+VLOOKUP($E651,Emissions!$1:$1048576,MATCH(DATE(AE$2,1,1),Emissions!$A$1:$LI$1),FALSE)</f>
        <v>0</v>
      </c>
      <c r="AF651" s="359">
        <f>+VLOOKUP($E651,Emissions!$1:$1048576,MATCH(DATE(AF$2,1,1),Emissions!$A$1:$LI$1),FALSE)</f>
        <v>0</v>
      </c>
      <c r="AG651" s="359">
        <f>+VLOOKUP($E651,Emissions!$1:$1048576,MATCH(DATE(AG$2,1,1),Emissions!$A$1:$LI$1),FALSE)</f>
        <v>0</v>
      </c>
      <c r="AH651" s="359">
        <f>+VLOOKUP($E651,Emissions!$1:$1048576,MATCH(DATE(AH$2,1,1),Emissions!$A$1:$LI$1),FALSE)</f>
        <v>0</v>
      </c>
      <c r="AI651" s="359">
        <f>+VLOOKUP($E651,Emissions!$1:$1048576,MATCH(DATE(AI$2,1,1),Emissions!$A$1:$LI$1),FALSE)</f>
        <v>0</v>
      </c>
      <c r="AJ651" s="359">
        <f>+VLOOKUP($E651,Emissions!$1:$1048576,MATCH(DATE(AJ$2,1,1),Emissions!$A$1:$LI$1),FALSE)</f>
        <v>0</v>
      </c>
      <c r="AK651" s="359">
        <f>+VLOOKUP($E651,Emissions!$1:$1048576,MATCH(DATE(AK$2,1,1),Emissions!$A$1:$LI$1),FALSE)</f>
        <v>0</v>
      </c>
      <c r="AL651" s="359">
        <f>+VLOOKUP($E651,Emissions!$1:$1048576,MATCH(DATE(AL$2,1,1),Emissions!$A$1:$LI$1),FALSE)</f>
        <v>0</v>
      </c>
      <c r="AM651" s="359">
        <f>+VLOOKUP($E651,Emissions!$1:$1048576,MATCH(DATE(AM$2,1,1),Emissions!$A$1:$LI$1),FALSE)</f>
        <v>0</v>
      </c>
      <c r="AN651" s="359">
        <f>+VLOOKUP($E651,Emissions!$1:$1048576,MATCH(DATE(AN$2,1,1),Emissions!$A$1:$LI$1),FALSE)</f>
        <v>0</v>
      </c>
      <c r="AO651" s="359">
        <f>+VLOOKUP($E651,Emissions!$1:$1048576,MATCH(DATE(AO$2,1,1),Emissions!$A$1:$LI$1),FALSE)</f>
        <v>0</v>
      </c>
      <c r="AP651" s="359">
        <f>+VLOOKUP($E651,Emissions!$1:$1048576,MATCH(DATE(AP$2,1,1),Emissions!$A$1:$LI$1),FALSE)</f>
        <v>0</v>
      </c>
      <c r="AQ651" s="359">
        <f>+VLOOKUP($E651,Emissions!$1:$1048576,MATCH(DATE(AQ$2,1,1),Emissions!$A$1:$LI$1),FALSE)</f>
        <v>0</v>
      </c>
      <c r="AR651" s="359">
        <f>+VLOOKUP($E651,Emissions!$1:$1048576,MATCH(DATE(AR$2,1,1),Emissions!$A$1:$LI$1),FALSE)</f>
        <v>0</v>
      </c>
      <c r="AS651" s="359">
        <f>+VLOOKUP($E651,Emissions!$1:$1048576,MATCH(DATE(AS$2,1,1),Emissions!$A$1:$LI$1),FALSE)</f>
        <v>0</v>
      </c>
      <c r="AT651" s="359">
        <f>+VLOOKUP($E651,Emissions!$1:$1048576,MATCH(DATE(AT$2,1,1),Emissions!$A$1:$LI$1),FALSE)</f>
        <v>0</v>
      </c>
      <c r="AU651" s="359">
        <f>+VLOOKUP($E651,Emissions!$1:$1048576,MATCH(DATE(AU$2,1,1),Emissions!$A$1:$LI$1),FALSE)</f>
        <v>0</v>
      </c>
      <c r="AV651" s="359">
        <f>+VLOOKUP($E651,Emissions!$1:$1048576,MATCH(DATE(AV$2,1,1),Emissions!$A$1:$LI$1),FALSE)</f>
        <v>0</v>
      </c>
      <c r="AW651" s="359">
        <f>+VLOOKUP($E651,Emissions!$1:$1048576,MATCH(DATE(AW$2,1,1),Emissions!$A$1:$LI$1),FALSE)</f>
        <v>0</v>
      </c>
      <c r="AX651" s="359">
        <f>+VLOOKUP($E651,Emissions!$1:$1048576,MATCH(DATE(AX$2,1,1),Emissions!$A$1:$LI$1),FALSE)</f>
        <v>0</v>
      </c>
      <c r="AY651" s="359">
        <f>+VLOOKUP($E651,Emissions!$1:$1048576,MATCH(DATE(AY$2,1,1),Emissions!$A$1:$LI$1),FALSE)</f>
        <v>0</v>
      </c>
      <c r="AZ651" s="359">
        <f>+VLOOKUP($E651,Emissions!$1:$1048576,MATCH(DATE(AZ$2,1,1),Emissions!$A$1:$LI$1),FALSE)</f>
        <v>0</v>
      </c>
      <c r="BA651" s="359">
        <f>+VLOOKUP($E651,Emissions!$1:$1048576,MATCH(DATE(BA$2,1,1),Emissions!$A$1:$LI$1),FALSE)</f>
        <v>0</v>
      </c>
      <c r="BB651" s="359">
        <f>+VLOOKUP($E651,Emissions!$1:$1048576,MATCH(DATE(BB$2,1,1),Emissions!$A$1:$LI$1),FALSE)</f>
        <v>0</v>
      </c>
      <c r="BC651" s="359">
        <f>+VLOOKUP($E651,Emissions!$1:$1048576,MATCH(DATE(BC$2,1,1),Emissions!$A$1:$LI$1),FALSE)</f>
        <v>0</v>
      </c>
      <c r="BD651" s="359">
        <f>+VLOOKUP($E651,Emissions!$1:$1048576,MATCH(DATE(BD$2,1,1),Emissions!$A$1:$LI$1),FALSE)</f>
        <v>0</v>
      </c>
      <c r="BE651" s="359">
        <f>+VLOOKUP($E651,Emissions!$1:$1048576,MATCH(DATE(BE$2,1,1),Emissions!$A$1:$LI$1),FALSE)</f>
        <v>0</v>
      </c>
      <c r="BF651" s="359">
        <f>+VLOOKUP($E651,Emissions!$1:$1048576,MATCH(DATE(BF$2,1,1),Emissions!$A$1:$LI$1),FALSE)</f>
        <v>0</v>
      </c>
      <c r="BG651" s="359">
        <f>+VLOOKUP($E651,Emissions!$1:$1048576,MATCH(DATE(BG$2,1,1),Emissions!$A$1:$LI$1),FALSE)</f>
        <v>0</v>
      </c>
      <c r="BH651" s="359">
        <f>+VLOOKUP($E651,Emissions!$1:$1048576,MATCH(DATE(BH$2,1,1),Emissions!$A$1:$LI$1),FALSE)</f>
        <v>0</v>
      </c>
      <c r="BI651" s="359">
        <f>+VLOOKUP($E651,Emissions!$1:$1048576,MATCH(DATE(BI$2,1,1),Emissions!$A$1:$LI$1),FALSE)</f>
        <v>0</v>
      </c>
    </row>
    <row r="652" spans="1:61" ht="15" customHeight="1" x14ac:dyDescent="0.35">
      <c r="A652" s="409"/>
      <c r="B652" s="169"/>
      <c r="C652" s="138" t="s">
        <v>468</v>
      </c>
      <c r="D652" s="114" t="s">
        <v>1028</v>
      </c>
      <c r="E652" s="50" t="s">
        <v>2742</v>
      </c>
      <c r="F652" s="359">
        <f>+VLOOKUP($E652,Emissions!$1:$1048576,MATCH(DATE(F$2,1,1),Emissions!$A$1:$LI$1),FALSE)</f>
        <v>0</v>
      </c>
      <c r="G652" s="359">
        <f>+VLOOKUP($E652,Emissions!$1:$1048576,MATCH(DATE(G$2,1,1),Emissions!$A$1:$LI$1),FALSE)</f>
        <v>0</v>
      </c>
      <c r="H652" s="359">
        <f>+VLOOKUP($E652,Emissions!$1:$1048576,MATCH(DATE(H$2,1,1),Emissions!$A$1:$LI$1),FALSE)</f>
        <v>0</v>
      </c>
      <c r="I652" s="359">
        <f>+VLOOKUP($E652,Emissions!$1:$1048576,MATCH(DATE(I$2,1,1),Emissions!$A$1:$LI$1),FALSE)</f>
        <v>0</v>
      </c>
      <c r="J652" s="359">
        <f>+VLOOKUP($E652,Emissions!$1:$1048576,MATCH(DATE(J$2,1,1),Emissions!$A$1:$LI$1),FALSE)</f>
        <v>0</v>
      </c>
      <c r="K652" s="359">
        <f>+VLOOKUP($E652,Emissions!$1:$1048576,MATCH(DATE(K$2,1,1),Emissions!$A$1:$LI$1),FALSE)</f>
        <v>0</v>
      </c>
      <c r="L652" s="359">
        <f>+VLOOKUP($E652,Emissions!$1:$1048576,MATCH(DATE(L$2,1,1),Emissions!$A$1:$LI$1),FALSE)</f>
        <v>0</v>
      </c>
      <c r="M652" s="359">
        <f>+VLOOKUP($E652,Emissions!$1:$1048576,MATCH(DATE(M$2,1,1),Emissions!$A$1:$LI$1),FALSE)</f>
        <v>0</v>
      </c>
      <c r="N652" s="359">
        <f>+VLOOKUP($E652,Emissions!$1:$1048576,MATCH(DATE(N$2,1,1),Emissions!$A$1:$LI$1),FALSE)</f>
        <v>0</v>
      </c>
      <c r="O652" s="359">
        <f>+VLOOKUP($E652,Emissions!$1:$1048576,MATCH(DATE(O$2,1,1),Emissions!$A$1:$LI$1),FALSE)</f>
        <v>0</v>
      </c>
      <c r="P652" s="359">
        <f>+VLOOKUP($E652,Emissions!$1:$1048576,MATCH(DATE(P$2,1,1),Emissions!$A$1:$LI$1),FALSE)</f>
        <v>0</v>
      </c>
      <c r="Q652" s="359">
        <f>+VLOOKUP($E652,Emissions!$1:$1048576,MATCH(DATE(Q$2,1,1),Emissions!$A$1:$LI$1),FALSE)</f>
        <v>0</v>
      </c>
      <c r="R652" s="359">
        <f>+VLOOKUP($E652,Emissions!$1:$1048576,MATCH(DATE(R$2,1,1),Emissions!$A$1:$LI$1),FALSE)</f>
        <v>0</v>
      </c>
      <c r="S652" s="359">
        <f>+VLOOKUP($E652,Emissions!$1:$1048576,MATCH(DATE(S$2,1,1),Emissions!$A$1:$LI$1),FALSE)</f>
        <v>0</v>
      </c>
      <c r="T652" s="359">
        <f>+VLOOKUP($E652,Emissions!$1:$1048576,MATCH(DATE(T$2,1,1),Emissions!$A$1:$LI$1),FALSE)</f>
        <v>0</v>
      </c>
      <c r="U652" s="359">
        <f>+VLOOKUP($E652,Emissions!$1:$1048576,MATCH(DATE(U$2,1,1),Emissions!$A$1:$LI$1),FALSE)</f>
        <v>0</v>
      </c>
      <c r="V652" s="359">
        <f>+VLOOKUP($E652,Emissions!$1:$1048576,MATCH(DATE(V$2,1,1),Emissions!$A$1:$LI$1),FALSE)</f>
        <v>0</v>
      </c>
      <c r="W652" s="359">
        <f>+VLOOKUP($E652,Emissions!$1:$1048576,MATCH(DATE(W$2,1,1),Emissions!$A$1:$LI$1),FALSE)</f>
        <v>0</v>
      </c>
      <c r="X652" s="359">
        <f>+VLOOKUP($E652,Emissions!$1:$1048576,MATCH(DATE(X$2,1,1),Emissions!$A$1:$LI$1),FALSE)</f>
        <v>0</v>
      </c>
      <c r="Y652" s="359">
        <f>+VLOOKUP($E652,Emissions!$1:$1048576,MATCH(DATE(Y$2,1,1),Emissions!$A$1:$LI$1),FALSE)</f>
        <v>0</v>
      </c>
      <c r="Z652" s="359">
        <f>+VLOOKUP($E652,Emissions!$1:$1048576,MATCH(DATE(Z$2,1,1),Emissions!$A$1:$LI$1),FALSE)</f>
        <v>0</v>
      </c>
      <c r="AA652" s="359">
        <f>+VLOOKUP($E652,Emissions!$1:$1048576,MATCH(DATE(AA$2,1,1),Emissions!$A$1:$LI$1),FALSE)</f>
        <v>0</v>
      </c>
      <c r="AB652" s="359">
        <f>+VLOOKUP($E652,Emissions!$1:$1048576,MATCH(DATE(AB$2,1,1),Emissions!$A$1:$LI$1),FALSE)</f>
        <v>0</v>
      </c>
      <c r="AC652" s="359">
        <f>+VLOOKUP($E652,Emissions!$1:$1048576,MATCH(DATE(AC$2,1,1),Emissions!$A$1:$LI$1),FALSE)</f>
        <v>0</v>
      </c>
      <c r="AD652" s="359">
        <f>+VLOOKUP($E652,Emissions!$1:$1048576,MATCH(DATE(AD$2,1,1),Emissions!$A$1:$LI$1),FALSE)</f>
        <v>0</v>
      </c>
      <c r="AE652" s="359">
        <f>+VLOOKUP($E652,Emissions!$1:$1048576,MATCH(DATE(AE$2,1,1),Emissions!$A$1:$LI$1),FALSE)</f>
        <v>0</v>
      </c>
      <c r="AF652" s="359">
        <f>+VLOOKUP($E652,Emissions!$1:$1048576,MATCH(DATE(AF$2,1,1),Emissions!$A$1:$LI$1),FALSE)</f>
        <v>0</v>
      </c>
      <c r="AG652" s="359">
        <f>+VLOOKUP($E652,Emissions!$1:$1048576,MATCH(DATE(AG$2,1,1),Emissions!$A$1:$LI$1),FALSE)</f>
        <v>0</v>
      </c>
      <c r="AH652" s="359">
        <f>+VLOOKUP($E652,Emissions!$1:$1048576,MATCH(DATE(AH$2,1,1),Emissions!$A$1:$LI$1),FALSE)</f>
        <v>0</v>
      </c>
      <c r="AI652" s="359">
        <f>+VLOOKUP($E652,Emissions!$1:$1048576,MATCH(DATE(AI$2,1,1),Emissions!$A$1:$LI$1),FALSE)</f>
        <v>0</v>
      </c>
      <c r="AJ652" s="359">
        <f>+VLOOKUP($E652,Emissions!$1:$1048576,MATCH(DATE(AJ$2,1,1),Emissions!$A$1:$LI$1),FALSE)</f>
        <v>0</v>
      </c>
      <c r="AK652" s="359">
        <f>+VLOOKUP($E652,Emissions!$1:$1048576,MATCH(DATE(AK$2,1,1),Emissions!$A$1:$LI$1),FALSE)</f>
        <v>0</v>
      </c>
      <c r="AL652" s="359">
        <f>+VLOOKUP($E652,Emissions!$1:$1048576,MATCH(DATE(AL$2,1,1),Emissions!$A$1:$LI$1),FALSE)</f>
        <v>0</v>
      </c>
      <c r="AM652" s="359">
        <f>+VLOOKUP($E652,Emissions!$1:$1048576,MATCH(DATE(AM$2,1,1),Emissions!$A$1:$LI$1),FALSE)</f>
        <v>0</v>
      </c>
      <c r="AN652" s="359">
        <f>+VLOOKUP($E652,Emissions!$1:$1048576,MATCH(DATE(AN$2,1,1),Emissions!$A$1:$LI$1),FALSE)</f>
        <v>0</v>
      </c>
      <c r="AO652" s="359">
        <f>+VLOOKUP($E652,Emissions!$1:$1048576,MATCH(DATE(AO$2,1,1),Emissions!$A$1:$LI$1),FALSE)</f>
        <v>0</v>
      </c>
      <c r="AP652" s="359">
        <f>+VLOOKUP($E652,Emissions!$1:$1048576,MATCH(DATE(AP$2,1,1),Emissions!$A$1:$LI$1),FALSE)</f>
        <v>0</v>
      </c>
      <c r="AQ652" s="359">
        <f>+VLOOKUP($E652,Emissions!$1:$1048576,MATCH(DATE(AQ$2,1,1),Emissions!$A$1:$LI$1),FALSE)</f>
        <v>0</v>
      </c>
      <c r="AR652" s="359">
        <f>+VLOOKUP($E652,Emissions!$1:$1048576,MATCH(DATE(AR$2,1,1),Emissions!$A$1:$LI$1),FALSE)</f>
        <v>0</v>
      </c>
      <c r="AS652" s="359">
        <f>+VLOOKUP($E652,Emissions!$1:$1048576,MATCH(DATE(AS$2,1,1),Emissions!$A$1:$LI$1),FALSE)</f>
        <v>0</v>
      </c>
      <c r="AT652" s="359">
        <f>+VLOOKUP($E652,Emissions!$1:$1048576,MATCH(DATE(AT$2,1,1),Emissions!$A$1:$LI$1),FALSE)</f>
        <v>0</v>
      </c>
      <c r="AU652" s="359">
        <f>+VLOOKUP($E652,Emissions!$1:$1048576,MATCH(DATE(AU$2,1,1),Emissions!$A$1:$LI$1),FALSE)</f>
        <v>0</v>
      </c>
      <c r="AV652" s="359">
        <f>+VLOOKUP($E652,Emissions!$1:$1048576,MATCH(DATE(AV$2,1,1),Emissions!$A$1:$LI$1),FALSE)</f>
        <v>0</v>
      </c>
      <c r="AW652" s="359">
        <f>+VLOOKUP($E652,Emissions!$1:$1048576,MATCH(DATE(AW$2,1,1),Emissions!$A$1:$LI$1),FALSE)</f>
        <v>0</v>
      </c>
      <c r="AX652" s="359">
        <f>+VLOOKUP($E652,Emissions!$1:$1048576,MATCH(DATE(AX$2,1,1),Emissions!$A$1:$LI$1),FALSE)</f>
        <v>0</v>
      </c>
      <c r="AY652" s="359">
        <f>+VLOOKUP($E652,Emissions!$1:$1048576,MATCH(DATE(AY$2,1,1),Emissions!$A$1:$LI$1),FALSE)</f>
        <v>0</v>
      </c>
      <c r="AZ652" s="359">
        <f>+VLOOKUP($E652,Emissions!$1:$1048576,MATCH(DATE(AZ$2,1,1),Emissions!$A$1:$LI$1),FALSE)</f>
        <v>0</v>
      </c>
      <c r="BA652" s="359">
        <f>+VLOOKUP($E652,Emissions!$1:$1048576,MATCH(DATE(BA$2,1,1),Emissions!$A$1:$LI$1),FALSE)</f>
        <v>0</v>
      </c>
      <c r="BB652" s="359">
        <f>+VLOOKUP($E652,Emissions!$1:$1048576,MATCH(DATE(BB$2,1,1),Emissions!$A$1:$LI$1),FALSE)</f>
        <v>0</v>
      </c>
      <c r="BC652" s="359">
        <f>+VLOOKUP($E652,Emissions!$1:$1048576,MATCH(DATE(BC$2,1,1),Emissions!$A$1:$LI$1),FALSE)</f>
        <v>0</v>
      </c>
      <c r="BD652" s="359">
        <f>+VLOOKUP($E652,Emissions!$1:$1048576,MATCH(DATE(BD$2,1,1),Emissions!$A$1:$LI$1),FALSE)</f>
        <v>0</v>
      </c>
      <c r="BE652" s="359">
        <f>+VLOOKUP($E652,Emissions!$1:$1048576,MATCH(DATE(BE$2,1,1),Emissions!$A$1:$LI$1),FALSE)</f>
        <v>0</v>
      </c>
      <c r="BF652" s="359">
        <f>+VLOOKUP($E652,Emissions!$1:$1048576,MATCH(DATE(BF$2,1,1),Emissions!$A$1:$LI$1),FALSE)</f>
        <v>0</v>
      </c>
      <c r="BG652" s="359">
        <f>+VLOOKUP($E652,Emissions!$1:$1048576,MATCH(DATE(BG$2,1,1),Emissions!$A$1:$LI$1),FALSE)</f>
        <v>0</v>
      </c>
      <c r="BH652" s="359">
        <f>+VLOOKUP($E652,Emissions!$1:$1048576,MATCH(DATE(BH$2,1,1),Emissions!$A$1:$LI$1),FALSE)</f>
        <v>0</v>
      </c>
      <c r="BI652" s="359">
        <f>+VLOOKUP($E652,Emissions!$1:$1048576,MATCH(DATE(BI$2,1,1),Emissions!$A$1:$LI$1),FALSE)</f>
        <v>0</v>
      </c>
    </row>
    <row r="653" spans="1:61" ht="15" customHeight="1" x14ac:dyDescent="0.35">
      <c r="A653" s="409"/>
      <c r="B653" s="169"/>
      <c r="C653" s="138" t="s">
        <v>469</v>
      </c>
      <c r="D653" s="114" t="s">
        <v>1028</v>
      </c>
      <c r="E653" s="50" t="s">
        <v>2743</v>
      </c>
      <c r="F653" s="359">
        <f>+VLOOKUP($E653,Emissions!$1:$1048576,MATCH(DATE(F$2,1,1),Emissions!$A$1:$LI$1),FALSE)</f>
        <v>0</v>
      </c>
      <c r="G653" s="359">
        <f>+VLOOKUP($E653,Emissions!$1:$1048576,MATCH(DATE(G$2,1,1),Emissions!$A$1:$LI$1),FALSE)</f>
        <v>0</v>
      </c>
      <c r="H653" s="359">
        <f>+VLOOKUP($E653,Emissions!$1:$1048576,MATCH(DATE(H$2,1,1),Emissions!$A$1:$LI$1),FALSE)</f>
        <v>0</v>
      </c>
      <c r="I653" s="359">
        <f>+VLOOKUP($E653,Emissions!$1:$1048576,MATCH(DATE(I$2,1,1),Emissions!$A$1:$LI$1),FALSE)</f>
        <v>0</v>
      </c>
      <c r="J653" s="359">
        <f>+VLOOKUP($E653,Emissions!$1:$1048576,MATCH(DATE(J$2,1,1),Emissions!$A$1:$LI$1),FALSE)</f>
        <v>0</v>
      </c>
      <c r="K653" s="359">
        <f>+VLOOKUP($E653,Emissions!$1:$1048576,MATCH(DATE(K$2,1,1),Emissions!$A$1:$LI$1),FALSE)</f>
        <v>0</v>
      </c>
      <c r="L653" s="359">
        <f>+VLOOKUP($E653,Emissions!$1:$1048576,MATCH(DATE(L$2,1,1),Emissions!$A$1:$LI$1),FALSE)</f>
        <v>0</v>
      </c>
      <c r="M653" s="359">
        <f>+VLOOKUP($E653,Emissions!$1:$1048576,MATCH(DATE(M$2,1,1),Emissions!$A$1:$LI$1),FALSE)</f>
        <v>0</v>
      </c>
      <c r="N653" s="359">
        <f>+VLOOKUP($E653,Emissions!$1:$1048576,MATCH(DATE(N$2,1,1),Emissions!$A$1:$LI$1),FALSE)</f>
        <v>0</v>
      </c>
      <c r="O653" s="359">
        <f>+VLOOKUP($E653,Emissions!$1:$1048576,MATCH(DATE(O$2,1,1),Emissions!$A$1:$LI$1),FALSE)</f>
        <v>0</v>
      </c>
      <c r="P653" s="359">
        <f>+VLOOKUP($E653,Emissions!$1:$1048576,MATCH(DATE(P$2,1,1),Emissions!$A$1:$LI$1),FALSE)</f>
        <v>0</v>
      </c>
      <c r="Q653" s="359">
        <f>+VLOOKUP($E653,Emissions!$1:$1048576,MATCH(DATE(Q$2,1,1),Emissions!$A$1:$LI$1),FALSE)</f>
        <v>0</v>
      </c>
      <c r="R653" s="359">
        <f>+VLOOKUP($E653,Emissions!$1:$1048576,MATCH(DATE(R$2,1,1),Emissions!$A$1:$LI$1),FALSE)</f>
        <v>0</v>
      </c>
      <c r="S653" s="359">
        <f>+VLOOKUP($E653,Emissions!$1:$1048576,MATCH(DATE(S$2,1,1),Emissions!$A$1:$LI$1),FALSE)</f>
        <v>0</v>
      </c>
      <c r="T653" s="359">
        <f>+VLOOKUP($E653,Emissions!$1:$1048576,MATCH(DATE(T$2,1,1),Emissions!$A$1:$LI$1),FALSE)</f>
        <v>0</v>
      </c>
      <c r="U653" s="359">
        <f>+VLOOKUP($E653,Emissions!$1:$1048576,MATCH(DATE(U$2,1,1),Emissions!$A$1:$LI$1),FALSE)</f>
        <v>0</v>
      </c>
      <c r="V653" s="359">
        <f>+VLOOKUP($E653,Emissions!$1:$1048576,MATCH(DATE(V$2,1,1),Emissions!$A$1:$LI$1),FALSE)</f>
        <v>0</v>
      </c>
      <c r="W653" s="359">
        <f>+VLOOKUP($E653,Emissions!$1:$1048576,MATCH(DATE(W$2,1,1),Emissions!$A$1:$LI$1),FALSE)</f>
        <v>0</v>
      </c>
      <c r="X653" s="359">
        <f>+VLOOKUP($E653,Emissions!$1:$1048576,MATCH(DATE(X$2,1,1),Emissions!$A$1:$LI$1),FALSE)</f>
        <v>0</v>
      </c>
      <c r="Y653" s="359">
        <f>+VLOOKUP($E653,Emissions!$1:$1048576,MATCH(DATE(Y$2,1,1),Emissions!$A$1:$LI$1),FALSE)</f>
        <v>0</v>
      </c>
      <c r="Z653" s="359">
        <f>+VLOOKUP($E653,Emissions!$1:$1048576,MATCH(DATE(Z$2,1,1),Emissions!$A$1:$LI$1),FALSE)</f>
        <v>0</v>
      </c>
      <c r="AA653" s="359">
        <f>+VLOOKUP($E653,Emissions!$1:$1048576,MATCH(DATE(AA$2,1,1),Emissions!$A$1:$LI$1),FALSE)</f>
        <v>0</v>
      </c>
      <c r="AB653" s="359">
        <f>+VLOOKUP($E653,Emissions!$1:$1048576,MATCH(DATE(AB$2,1,1),Emissions!$A$1:$LI$1),FALSE)</f>
        <v>0</v>
      </c>
      <c r="AC653" s="359">
        <f>+VLOOKUP($E653,Emissions!$1:$1048576,MATCH(DATE(AC$2,1,1),Emissions!$A$1:$LI$1),FALSE)</f>
        <v>0</v>
      </c>
      <c r="AD653" s="359">
        <f>+VLOOKUP($E653,Emissions!$1:$1048576,MATCH(DATE(AD$2,1,1),Emissions!$A$1:$LI$1),FALSE)</f>
        <v>0</v>
      </c>
      <c r="AE653" s="359">
        <f>+VLOOKUP($E653,Emissions!$1:$1048576,MATCH(DATE(AE$2,1,1),Emissions!$A$1:$LI$1),FALSE)</f>
        <v>0</v>
      </c>
      <c r="AF653" s="359">
        <f>+VLOOKUP($E653,Emissions!$1:$1048576,MATCH(DATE(AF$2,1,1),Emissions!$A$1:$LI$1),FALSE)</f>
        <v>0</v>
      </c>
      <c r="AG653" s="359">
        <f>+VLOOKUP($E653,Emissions!$1:$1048576,MATCH(DATE(AG$2,1,1),Emissions!$A$1:$LI$1),FALSE)</f>
        <v>0</v>
      </c>
      <c r="AH653" s="359">
        <f>+VLOOKUP($E653,Emissions!$1:$1048576,MATCH(DATE(AH$2,1,1),Emissions!$A$1:$LI$1),FALSE)</f>
        <v>0</v>
      </c>
      <c r="AI653" s="359">
        <f>+VLOOKUP($E653,Emissions!$1:$1048576,MATCH(DATE(AI$2,1,1),Emissions!$A$1:$LI$1),FALSE)</f>
        <v>0</v>
      </c>
      <c r="AJ653" s="359">
        <f>+VLOOKUP($E653,Emissions!$1:$1048576,MATCH(DATE(AJ$2,1,1),Emissions!$A$1:$LI$1),FALSE)</f>
        <v>0</v>
      </c>
      <c r="AK653" s="359">
        <f>+VLOOKUP($E653,Emissions!$1:$1048576,MATCH(DATE(AK$2,1,1),Emissions!$A$1:$LI$1),FALSE)</f>
        <v>0</v>
      </c>
      <c r="AL653" s="359">
        <f>+VLOOKUP($E653,Emissions!$1:$1048576,MATCH(DATE(AL$2,1,1),Emissions!$A$1:$LI$1),FALSE)</f>
        <v>0</v>
      </c>
      <c r="AM653" s="359">
        <f>+VLOOKUP($E653,Emissions!$1:$1048576,MATCH(DATE(AM$2,1,1),Emissions!$A$1:$LI$1),FALSE)</f>
        <v>0</v>
      </c>
      <c r="AN653" s="359">
        <f>+VLOOKUP($E653,Emissions!$1:$1048576,MATCH(DATE(AN$2,1,1),Emissions!$A$1:$LI$1),FALSE)</f>
        <v>0</v>
      </c>
      <c r="AO653" s="359">
        <f>+VLOOKUP($E653,Emissions!$1:$1048576,MATCH(DATE(AO$2,1,1),Emissions!$A$1:$LI$1),FALSE)</f>
        <v>0</v>
      </c>
      <c r="AP653" s="359">
        <f>+VLOOKUP($E653,Emissions!$1:$1048576,MATCH(DATE(AP$2,1,1),Emissions!$A$1:$LI$1),FALSE)</f>
        <v>0</v>
      </c>
      <c r="AQ653" s="359">
        <f>+VLOOKUP($E653,Emissions!$1:$1048576,MATCH(DATE(AQ$2,1,1),Emissions!$A$1:$LI$1),FALSE)</f>
        <v>0</v>
      </c>
      <c r="AR653" s="359">
        <f>+VLOOKUP($E653,Emissions!$1:$1048576,MATCH(DATE(AR$2,1,1),Emissions!$A$1:$LI$1),FALSE)</f>
        <v>0</v>
      </c>
      <c r="AS653" s="359">
        <f>+VLOOKUP($E653,Emissions!$1:$1048576,MATCH(DATE(AS$2,1,1),Emissions!$A$1:$LI$1),FALSE)</f>
        <v>0</v>
      </c>
      <c r="AT653" s="359">
        <f>+VLOOKUP($E653,Emissions!$1:$1048576,MATCH(DATE(AT$2,1,1),Emissions!$A$1:$LI$1),FALSE)</f>
        <v>0</v>
      </c>
      <c r="AU653" s="359">
        <f>+VLOOKUP($E653,Emissions!$1:$1048576,MATCH(DATE(AU$2,1,1),Emissions!$A$1:$LI$1),FALSE)</f>
        <v>0</v>
      </c>
      <c r="AV653" s="359">
        <f>+VLOOKUP($E653,Emissions!$1:$1048576,MATCH(DATE(AV$2,1,1),Emissions!$A$1:$LI$1),FALSE)</f>
        <v>0</v>
      </c>
      <c r="AW653" s="359">
        <f>+VLOOKUP($E653,Emissions!$1:$1048576,MATCH(DATE(AW$2,1,1),Emissions!$A$1:$LI$1),FALSE)</f>
        <v>0</v>
      </c>
      <c r="AX653" s="359">
        <f>+VLOOKUP($E653,Emissions!$1:$1048576,MATCH(DATE(AX$2,1,1),Emissions!$A$1:$LI$1),FALSE)</f>
        <v>0</v>
      </c>
      <c r="AY653" s="359">
        <f>+VLOOKUP($E653,Emissions!$1:$1048576,MATCH(DATE(AY$2,1,1),Emissions!$A$1:$LI$1),FALSE)</f>
        <v>0</v>
      </c>
      <c r="AZ653" s="359">
        <f>+VLOOKUP($E653,Emissions!$1:$1048576,MATCH(DATE(AZ$2,1,1),Emissions!$A$1:$LI$1),FALSE)</f>
        <v>0</v>
      </c>
      <c r="BA653" s="359">
        <f>+VLOOKUP($E653,Emissions!$1:$1048576,MATCH(DATE(BA$2,1,1),Emissions!$A$1:$LI$1),FALSE)</f>
        <v>0</v>
      </c>
      <c r="BB653" s="359">
        <f>+VLOOKUP($E653,Emissions!$1:$1048576,MATCH(DATE(BB$2,1,1),Emissions!$A$1:$LI$1),FALSE)</f>
        <v>0</v>
      </c>
      <c r="BC653" s="359">
        <f>+VLOOKUP($E653,Emissions!$1:$1048576,MATCH(DATE(BC$2,1,1),Emissions!$A$1:$LI$1),FALSE)</f>
        <v>0</v>
      </c>
      <c r="BD653" s="359">
        <f>+VLOOKUP($E653,Emissions!$1:$1048576,MATCH(DATE(BD$2,1,1),Emissions!$A$1:$LI$1),FALSE)</f>
        <v>0</v>
      </c>
      <c r="BE653" s="359">
        <f>+VLOOKUP($E653,Emissions!$1:$1048576,MATCH(DATE(BE$2,1,1),Emissions!$A$1:$LI$1),FALSE)</f>
        <v>0</v>
      </c>
      <c r="BF653" s="359">
        <f>+VLOOKUP($E653,Emissions!$1:$1048576,MATCH(DATE(BF$2,1,1),Emissions!$A$1:$LI$1),FALSE)</f>
        <v>0</v>
      </c>
      <c r="BG653" s="359">
        <f>+VLOOKUP($E653,Emissions!$1:$1048576,MATCH(DATE(BG$2,1,1),Emissions!$A$1:$LI$1),FALSE)</f>
        <v>0</v>
      </c>
      <c r="BH653" s="359">
        <f>+VLOOKUP($E653,Emissions!$1:$1048576,MATCH(DATE(BH$2,1,1),Emissions!$A$1:$LI$1),FALSE)</f>
        <v>0</v>
      </c>
      <c r="BI653" s="359">
        <f>+VLOOKUP($E653,Emissions!$1:$1048576,MATCH(DATE(BI$2,1,1),Emissions!$A$1:$LI$1),FALSE)</f>
        <v>0</v>
      </c>
    </row>
    <row r="654" spans="1:61" ht="15" customHeight="1" x14ac:dyDescent="0.35">
      <c r="A654" s="409"/>
      <c r="B654" s="169"/>
      <c r="C654" s="138" t="s">
        <v>470</v>
      </c>
      <c r="D654" s="114" t="s">
        <v>1028</v>
      </c>
      <c r="E654" s="50" t="s">
        <v>2744</v>
      </c>
      <c r="F654" s="359">
        <f>+VLOOKUP($E654,Emissions!$1:$1048576,MATCH(DATE(F$2,1,1),Emissions!$A$1:$LI$1),FALSE)</f>
        <v>0</v>
      </c>
      <c r="G654" s="359">
        <f>+VLOOKUP($E654,Emissions!$1:$1048576,MATCH(DATE(G$2,1,1),Emissions!$A$1:$LI$1),FALSE)</f>
        <v>0</v>
      </c>
      <c r="H654" s="359">
        <f>+VLOOKUP($E654,Emissions!$1:$1048576,MATCH(DATE(H$2,1,1),Emissions!$A$1:$LI$1),FALSE)</f>
        <v>0</v>
      </c>
      <c r="I654" s="359">
        <f>+VLOOKUP($E654,Emissions!$1:$1048576,MATCH(DATE(I$2,1,1),Emissions!$A$1:$LI$1),FALSE)</f>
        <v>0</v>
      </c>
      <c r="J654" s="359">
        <f>+VLOOKUP($E654,Emissions!$1:$1048576,MATCH(DATE(J$2,1,1),Emissions!$A$1:$LI$1),FALSE)</f>
        <v>0</v>
      </c>
      <c r="K654" s="359">
        <f>+VLOOKUP($E654,Emissions!$1:$1048576,MATCH(DATE(K$2,1,1),Emissions!$A$1:$LI$1),FALSE)</f>
        <v>0</v>
      </c>
      <c r="L654" s="359">
        <f>+VLOOKUP($E654,Emissions!$1:$1048576,MATCH(DATE(L$2,1,1),Emissions!$A$1:$LI$1),FALSE)</f>
        <v>0</v>
      </c>
      <c r="M654" s="359">
        <f>+VLOOKUP($E654,Emissions!$1:$1048576,MATCH(DATE(M$2,1,1),Emissions!$A$1:$LI$1),FALSE)</f>
        <v>0</v>
      </c>
      <c r="N654" s="359">
        <f>+VLOOKUP($E654,Emissions!$1:$1048576,MATCH(DATE(N$2,1,1),Emissions!$A$1:$LI$1),FALSE)</f>
        <v>0</v>
      </c>
      <c r="O654" s="359">
        <f>+VLOOKUP($E654,Emissions!$1:$1048576,MATCH(DATE(O$2,1,1),Emissions!$A$1:$LI$1),FALSE)</f>
        <v>0</v>
      </c>
      <c r="P654" s="359">
        <f>+VLOOKUP($E654,Emissions!$1:$1048576,MATCH(DATE(P$2,1,1),Emissions!$A$1:$LI$1),FALSE)</f>
        <v>0</v>
      </c>
      <c r="Q654" s="359">
        <f>+VLOOKUP($E654,Emissions!$1:$1048576,MATCH(DATE(Q$2,1,1),Emissions!$A$1:$LI$1),FALSE)</f>
        <v>0</v>
      </c>
      <c r="R654" s="359">
        <f>+VLOOKUP($E654,Emissions!$1:$1048576,MATCH(DATE(R$2,1,1),Emissions!$A$1:$LI$1),FALSE)</f>
        <v>0</v>
      </c>
      <c r="S654" s="359">
        <f>+VLOOKUP($E654,Emissions!$1:$1048576,MATCH(DATE(S$2,1,1),Emissions!$A$1:$LI$1),FALSE)</f>
        <v>0</v>
      </c>
      <c r="T654" s="359">
        <f>+VLOOKUP($E654,Emissions!$1:$1048576,MATCH(DATE(T$2,1,1),Emissions!$A$1:$LI$1),FALSE)</f>
        <v>0</v>
      </c>
      <c r="U654" s="359">
        <f>+VLOOKUP($E654,Emissions!$1:$1048576,MATCH(DATE(U$2,1,1),Emissions!$A$1:$LI$1),FALSE)</f>
        <v>0</v>
      </c>
      <c r="V654" s="359">
        <f>+VLOOKUP($E654,Emissions!$1:$1048576,MATCH(DATE(V$2,1,1),Emissions!$A$1:$LI$1),FALSE)</f>
        <v>0</v>
      </c>
      <c r="W654" s="359">
        <f>+VLOOKUP($E654,Emissions!$1:$1048576,MATCH(DATE(W$2,1,1),Emissions!$A$1:$LI$1),FALSE)</f>
        <v>0</v>
      </c>
      <c r="X654" s="359">
        <f>+VLOOKUP($E654,Emissions!$1:$1048576,MATCH(DATE(X$2,1,1),Emissions!$A$1:$LI$1),FALSE)</f>
        <v>0</v>
      </c>
      <c r="Y654" s="359">
        <f>+VLOOKUP($E654,Emissions!$1:$1048576,MATCH(DATE(Y$2,1,1),Emissions!$A$1:$LI$1),FALSE)</f>
        <v>0</v>
      </c>
      <c r="Z654" s="359">
        <f>+VLOOKUP($E654,Emissions!$1:$1048576,MATCH(DATE(Z$2,1,1),Emissions!$A$1:$LI$1),FALSE)</f>
        <v>0</v>
      </c>
      <c r="AA654" s="359">
        <f>+VLOOKUP($E654,Emissions!$1:$1048576,MATCH(DATE(AA$2,1,1),Emissions!$A$1:$LI$1),FALSE)</f>
        <v>0</v>
      </c>
      <c r="AB654" s="359">
        <f>+VLOOKUP($E654,Emissions!$1:$1048576,MATCH(DATE(AB$2,1,1),Emissions!$A$1:$LI$1),FALSE)</f>
        <v>0</v>
      </c>
      <c r="AC654" s="359">
        <f>+VLOOKUP($E654,Emissions!$1:$1048576,MATCH(DATE(AC$2,1,1),Emissions!$A$1:$LI$1),FALSE)</f>
        <v>0</v>
      </c>
      <c r="AD654" s="359">
        <f>+VLOOKUP($E654,Emissions!$1:$1048576,MATCH(DATE(AD$2,1,1),Emissions!$A$1:$LI$1),FALSE)</f>
        <v>0</v>
      </c>
      <c r="AE654" s="359">
        <f>+VLOOKUP($E654,Emissions!$1:$1048576,MATCH(DATE(AE$2,1,1),Emissions!$A$1:$LI$1),FALSE)</f>
        <v>0</v>
      </c>
      <c r="AF654" s="359">
        <f>+VLOOKUP($E654,Emissions!$1:$1048576,MATCH(DATE(AF$2,1,1),Emissions!$A$1:$LI$1),FALSE)</f>
        <v>0</v>
      </c>
      <c r="AG654" s="359">
        <f>+VLOOKUP($E654,Emissions!$1:$1048576,MATCH(DATE(AG$2,1,1),Emissions!$A$1:$LI$1),FALSE)</f>
        <v>0</v>
      </c>
      <c r="AH654" s="359">
        <f>+VLOOKUP($E654,Emissions!$1:$1048576,MATCH(DATE(AH$2,1,1),Emissions!$A$1:$LI$1),FALSE)</f>
        <v>0</v>
      </c>
      <c r="AI654" s="359">
        <f>+VLOOKUP($E654,Emissions!$1:$1048576,MATCH(DATE(AI$2,1,1),Emissions!$A$1:$LI$1),FALSE)</f>
        <v>0</v>
      </c>
      <c r="AJ654" s="359">
        <f>+VLOOKUP($E654,Emissions!$1:$1048576,MATCH(DATE(AJ$2,1,1),Emissions!$A$1:$LI$1),FALSE)</f>
        <v>0</v>
      </c>
      <c r="AK654" s="359">
        <f>+VLOOKUP($E654,Emissions!$1:$1048576,MATCH(DATE(AK$2,1,1),Emissions!$A$1:$LI$1),FALSE)</f>
        <v>0</v>
      </c>
      <c r="AL654" s="359">
        <f>+VLOOKUP($E654,Emissions!$1:$1048576,MATCH(DATE(AL$2,1,1),Emissions!$A$1:$LI$1),FALSE)</f>
        <v>0</v>
      </c>
      <c r="AM654" s="359">
        <f>+VLOOKUP($E654,Emissions!$1:$1048576,MATCH(DATE(AM$2,1,1),Emissions!$A$1:$LI$1),FALSE)</f>
        <v>0</v>
      </c>
      <c r="AN654" s="359">
        <f>+VLOOKUP($E654,Emissions!$1:$1048576,MATCH(DATE(AN$2,1,1),Emissions!$A$1:$LI$1),FALSE)</f>
        <v>0</v>
      </c>
      <c r="AO654" s="359">
        <f>+VLOOKUP($E654,Emissions!$1:$1048576,MATCH(DATE(AO$2,1,1),Emissions!$A$1:$LI$1),FALSE)</f>
        <v>0</v>
      </c>
      <c r="AP654" s="359">
        <f>+VLOOKUP($E654,Emissions!$1:$1048576,MATCH(DATE(AP$2,1,1),Emissions!$A$1:$LI$1),FALSE)</f>
        <v>0</v>
      </c>
      <c r="AQ654" s="359">
        <f>+VLOOKUP($E654,Emissions!$1:$1048576,MATCH(DATE(AQ$2,1,1),Emissions!$A$1:$LI$1),FALSE)</f>
        <v>0</v>
      </c>
      <c r="AR654" s="359">
        <f>+VLOOKUP($E654,Emissions!$1:$1048576,MATCH(DATE(AR$2,1,1),Emissions!$A$1:$LI$1),FALSE)</f>
        <v>0</v>
      </c>
      <c r="AS654" s="359">
        <f>+VLOOKUP($E654,Emissions!$1:$1048576,MATCH(DATE(AS$2,1,1),Emissions!$A$1:$LI$1),FALSE)</f>
        <v>0</v>
      </c>
      <c r="AT654" s="359">
        <f>+VLOOKUP($E654,Emissions!$1:$1048576,MATCH(DATE(AT$2,1,1),Emissions!$A$1:$LI$1),FALSE)</f>
        <v>0</v>
      </c>
      <c r="AU654" s="359">
        <f>+VLOOKUP($E654,Emissions!$1:$1048576,MATCH(DATE(AU$2,1,1),Emissions!$A$1:$LI$1),FALSE)</f>
        <v>0</v>
      </c>
      <c r="AV654" s="359">
        <f>+VLOOKUP($E654,Emissions!$1:$1048576,MATCH(DATE(AV$2,1,1),Emissions!$A$1:$LI$1),FALSE)</f>
        <v>0</v>
      </c>
      <c r="AW654" s="359">
        <f>+VLOOKUP($E654,Emissions!$1:$1048576,MATCH(DATE(AW$2,1,1),Emissions!$A$1:$LI$1),FALSE)</f>
        <v>0</v>
      </c>
      <c r="AX654" s="359">
        <f>+VLOOKUP($E654,Emissions!$1:$1048576,MATCH(DATE(AX$2,1,1),Emissions!$A$1:$LI$1),FALSE)</f>
        <v>0</v>
      </c>
      <c r="AY654" s="359">
        <f>+VLOOKUP($E654,Emissions!$1:$1048576,MATCH(DATE(AY$2,1,1),Emissions!$A$1:$LI$1),FALSE)</f>
        <v>0</v>
      </c>
      <c r="AZ654" s="359">
        <f>+VLOOKUP($E654,Emissions!$1:$1048576,MATCH(DATE(AZ$2,1,1),Emissions!$A$1:$LI$1),FALSE)</f>
        <v>0</v>
      </c>
      <c r="BA654" s="359">
        <f>+VLOOKUP($E654,Emissions!$1:$1048576,MATCH(DATE(BA$2,1,1),Emissions!$A$1:$LI$1),FALSE)</f>
        <v>0</v>
      </c>
      <c r="BB654" s="359">
        <f>+VLOOKUP($E654,Emissions!$1:$1048576,MATCH(DATE(BB$2,1,1),Emissions!$A$1:$LI$1),FALSE)</f>
        <v>0</v>
      </c>
      <c r="BC654" s="359">
        <f>+VLOOKUP($E654,Emissions!$1:$1048576,MATCH(DATE(BC$2,1,1),Emissions!$A$1:$LI$1),FALSE)</f>
        <v>0</v>
      </c>
      <c r="BD654" s="359">
        <f>+VLOOKUP($E654,Emissions!$1:$1048576,MATCH(DATE(BD$2,1,1),Emissions!$A$1:$LI$1),FALSE)</f>
        <v>0</v>
      </c>
      <c r="BE654" s="359">
        <f>+VLOOKUP($E654,Emissions!$1:$1048576,MATCH(DATE(BE$2,1,1),Emissions!$A$1:$LI$1),FALSE)</f>
        <v>0</v>
      </c>
      <c r="BF654" s="359">
        <f>+VLOOKUP($E654,Emissions!$1:$1048576,MATCH(DATE(BF$2,1,1),Emissions!$A$1:$LI$1),FALSE)</f>
        <v>0</v>
      </c>
      <c r="BG654" s="359">
        <f>+VLOOKUP($E654,Emissions!$1:$1048576,MATCH(DATE(BG$2,1,1),Emissions!$A$1:$LI$1),FALSE)</f>
        <v>0</v>
      </c>
      <c r="BH654" s="359">
        <f>+VLOOKUP($E654,Emissions!$1:$1048576,MATCH(DATE(BH$2,1,1),Emissions!$A$1:$LI$1),FALSE)</f>
        <v>0</v>
      </c>
      <c r="BI654" s="359">
        <f>+VLOOKUP($E654,Emissions!$1:$1048576,MATCH(DATE(BI$2,1,1),Emissions!$A$1:$LI$1),FALSE)</f>
        <v>0</v>
      </c>
    </row>
    <row r="655" spans="1:61" ht="15" customHeight="1" x14ac:dyDescent="0.35">
      <c r="A655" s="409"/>
      <c r="B655" s="169"/>
      <c r="C655" s="167" t="s">
        <v>471</v>
      </c>
      <c r="D655" s="114" t="s">
        <v>1028</v>
      </c>
      <c r="E655" s="50" t="s">
        <v>2745</v>
      </c>
      <c r="F655" s="359">
        <f>+VLOOKUP($E655,Emissions!$1:$1048576,MATCH(DATE(F$2,1,1),Emissions!$A$1:$LI$1),FALSE)</f>
        <v>0</v>
      </c>
      <c r="G655" s="359">
        <f>+VLOOKUP($E655,Emissions!$1:$1048576,MATCH(DATE(G$2,1,1),Emissions!$A$1:$LI$1),FALSE)</f>
        <v>0</v>
      </c>
      <c r="H655" s="359">
        <f>+VLOOKUP($E655,Emissions!$1:$1048576,MATCH(DATE(H$2,1,1),Emissions!$A$1:$LI$1),FALSE)</f>
        <v>0</v>
      </c>
      <c r="I655" s="359">
        <f>+VLOOKUP($E655,Emissions!$1:$1048576,MATCH(DATE(I$2,1,1),Emissions!$A$1:$LI$1),FALSE)</f>
        <v>0</v>
      </c>
      <c r="J655" s="359">
        <f>+VLOOKUP($E655,Emissions!$1:$1048576,MATCH(DATE(J$2,1,1),Emissions!$A$1:$LI$1),FALSE)</f>
        <v>0</v>
      </c>
      <c r="K655" s="359">
        <f>+VLOOKUP($E655,Emissions!$1:$1048576,MATCH(DATE(K$2,1,1),Emissions!$A$1:$LI$1),FALSE)</f>
        <v>0</v>
      </c>
      <c r="L655" s="359">
        <f>+VLOOKUP($E655,Emissions!$1:$1048576,MATCH(DATE(L$2,1,1),Emissions!$A$1:$LI$1),FALSE)</f>
        <v>0</v>
      </c>
      <c r="M655" s="359">
        <f>+VLOOKUP($E655,Emissions!$1:$1048576,MATCH(DATE(M$2,1,1),Emissions!$A$1:$LI$1),FALSE)</f>
        <v>0</v>
      </c>
      <c r="N655" s="359">
        <f>+VLOOKUP($E655,Emissions!$1:$1048576,MATCH(DATE(N$2,1,1),Emissions!$A$1:$LI$1),FALSE)</f>
        <v>0</v>
      </c>
      <c r="O655" s="359">
        <f>+VLOOKUP($E655,Emissions!$1:$1048576,MATCH(DATE(O$2,1,1),Emissions!$A$1:$LI$1),FALSE)</f>
        <v>0</v>
      </c>
      <c r="P655" s="359">
        <f>+VLOOKUP($E655,Emissions!$1:$1048576,MATCH(DATE(P$2,1,1),Emissions!$A$1:$LI$1),FALSE)</f>
        <v>0</v>
      </c>
      <c r="Q655" s="359">
        <f>+VLOOKUP($E655,Emissions!$1:$1048576,MATCH(DATE(Q$2,1,1),Emissions!$A$1:$LI$1),FALSE)</f>
        <v>0</v>
      </c>
      <c r="R655" s="359">
        <f>+VLOOKUP($E655,Emissions!$1:$1048576,MATCH(DATE(R$2,1,1),Emissions!$A$1:$LI$1),FALSE)</f>
        <v>0</v>
      </c>
      <c r="S655" s="359">
        <f>+VLOOKUP($E655,Emissions!$1:$1048576,MATCH(DATE(S$2,1,1),Emissions!$A$1:$LI$1),FALSE)</f>
        <v>0</v>
      </c>
      <c r="T655" s="359">
        <f>+VLOOKUP($E655,Emissions!$1:$1048576,MATCH(DATE(T$2,1,1),Emissions!$A$1:$LI$1),FALSE)</f>
        <v>0</v>
      </c>
      <c r="U655" s="359">
        <f>+VLOOKUP($E655,Emissions!$1:$1048576,MATCH(DATE(U$2,1,1),Emissions!$A$1:$LI$1),FALSE)</f>
        <v>0</v>
      </c>
      <c r="V655" s="359">
        <f>+VLOOKUP($E655,Emissions!$1:$1048576,MATCH(DATE(V$2,1,1),Emissions!$A$1:$LI$1),FALSE)</f>
        <v>0</v>
      </c>
      <c r="W655" s="359">
        <f>+VLOOKUP($E655,Emissions!$1:$1048576,MATCH(DATE(W$2,1,1),Emissions!$A$1:$LI$1),FALSE)</f>
        <v>0</v>
      </c>
      <c r="X655" s="359">
        <f>+VLOOKUP($E655,Emissions!$1:$1048576,MATCH(DATE(X$2,1,1),Emissions!$A$1:$LI$1),FALSE)</f>
        <v>0</v>
      </c>
      <c r="Y655" s="359">
        <f>+VLOOKUP($E655,Emissions!$1:$1048576,MATCH(DATE(Y$2,1,1),Emissions!$A$1:$LI$1),FALSE)</f>
        <v>0</v>
      </c>
      <c r="Z655" s="359">
        <f>+VLOOKUP($E655,Emissions!$1:$1048576,MATCH(DATE(Z$2,1,1),Emissions!$A$1:$LI$1),FALSE)</f>
        <v>0</v>
      </c>
      <c r="AA655" s="359">
        <f>+VLOOKUP($E655,Emissions!$1:$1048576,MATCH(DATE(AA$2,1,1),Emissions!$A$1:$LI$1),FALSE)</f>
        <v>0</v>
      </c>
      <c r="AB655" s="359">
        <f>+VLOOKUP($E655,Emissions!$1:$1048576,MATCH(DATE(AB$2,1,1),Emissions!$A$1:$LI$1),FALSE)</f>
        <v>0</v>
      </c>
      <c r="AC655" s="359">
        <f>+VLOOKUP($E655,Emissions!$1:$1048576,MATCH(DATE(AC$2,1,1),Emissions!$A$1:$LI$1),FALSE)</f>
        <v>0</v>
      </c>
      <c r="AD655" s="359">
        <f>+VLOOKUP($E655,Emissions!$1:$1048576,MATCH(DATE(AD$2,1,1),Emissions!$A$1:$LI$1),FALSE)</f>
        <v>0</v>
      </c>
      <c r="AE655" s="359">
        <f>+VLOOKUP($E655,Emissions!$1:$1048576,MATCH(DATE(AE$2,1,1),Emissions!$A$1:$LI$1),FALSE)</f>
        <v>0</v>
      </c>
      <c r="AF655" s="359">
        <f>+VLOOKUP($E655,Emissions!$1:$1048576,MATCH(DATE(AF$2,1,1),Emissions!$A$1:$LI$1),FALSE)</f>
        <v>0</v>
      </c>
      <c r="AG655" s="359">
        <f>+VLOOKUP($E655,Emissions!$1:$1048576,MATCH(DATE(AG$2,1,1),Emissions!$A$1:$LI$1),FALSE)</f>
        <v>0</v>
      </c>
      <c r="AH655" s="359">
        <f>+VLOOKUP($E655,Emissions!$1:$1048576,MATCH(DATE(AH$2,1,1),Emissions!$A$1:$LI$1),FALSE)</f>
        <v>0</v>
      </c>
      <c r="AI655" s="359">
        <f>+VLOOKUP($E655,Emissions!$1:$1048576,MATCH(DATE(AI$2,1,1),Emissions!$A$1:$LI$1),FALSE)</f>
        <v>0</v>
      </c>
      <c r="AJ655" s="359">
        <f>+VLOOKUP($E655,Emissions!$1:$1048576,MATCH(DATE(AJ$2,1,1),Emissions!$A$1:$LI$1),FALSE)</f>
        <v>0</v>
      </c>
      <c r="AK655" s="359">
        <f>+VLOOKUP($E655,Emissions!$1:$1048576,MATCH(DATE(AK$2,1,1),Emissions!$A$1:$LI$1),FALSE)</f>
        <v>0</v>
      </c>
      <c r="AL655" s="359">
        <f>+VLOOKUP($E655,Emissions!$1:$1048576,MATCH(DATE(AL$2,1,1),Emissions!$A$1:$LI$1),FALSE)</f>
        <v>0</v>
      </c>
      <c r="AM655" s="359">
        <f>+VLOOKUP($E655,Emissions!$1:$1048576,MATCH(DATE(AM$2,1,1),Emissions!$A$1:$LI$1),FALSE)</f>
        <v>0</v>
      </c>
      <c r="AN655" s="359">
        <f>+VLOOKUP($E655,Emissions!$1:$1048576,MATCH(DATE(AN$2,1,1),Emissions!$A$1:$LI$1),FALSE)</f>
        <v>0</v>
      </c>
      <c r="AO655" s="359">
        <f>+VLOOKUP($E655,Emissions!$1:$1048576,MATCH(DATE(AO$2,1,1),Emissions!$A$1:$LI$1),FALSE)</f>
        <v>0</v>
      </c>
      <c r="AP655" s="359">
        <f>+VLOOKUP($E655,Emissions!$1:$1048576,MATCH(DATE(AP$2,1,1),Emissions!$A$1:$LI$1),FALSE)</f>
        <v>0</v>
      </c>
      <c r="AQ655" s="359">
        <f>+VLOOKUP($E655,Emissions!$1:$1048576,MATCH(DATE(AQ$2,1,1),Emissions!$A$1:$LI$1),FALSE)</f>
        <v>0</v>
      </c>
      <c r="AR655" s="359">
        <f>+VLOOKUP($E655,Emissions!$1:$1048576,MATCH(DATE(AR$2,1,1),Emissions!$A$1:$LI$1),FALSE)</f>
        <v>0</v>
      </c>
      <c r="AS655" s="359">
        <f>+VLOOKUP($E655,Emissions!$1:$1048576,MATCH(DATE(AS$2,1,1),Emissions!$A$1:$LI$1),FALSE)</f>
        <v>0</v>
      </c>
      <c r="AT655" s="359">
        <f>+VLOOKUP($E655,Emissions!$1:$1048576,MATCH(DATE(AT$2,1,1),Emissions!$A$1:$LI$1),FALSE)</f>
        <v>0</v>
      </c>
      <c r="AU655" s="359">
        <f>+VLOOKUP($E655,Emissions!$1:$1048576,MATCH(DATE(AU$2,1,1),Emissions!$A$1:$LI$1),FALSE)</f>
        <v>0</v>
      </c>
      <c r="AV655" s="359">
        <f>+VLOOKUP($E655,Emissions!$1:$1048576,MATCH(DATE(AV$2,1,1),Emissions!$A$1:$LI$1),FALSE)</f>
        <v>0</v>
      </c>
      <c r="AW655" s="359">
        <f>+VLOOKUP($E655,Emissions!$1:$1048576,MATCH(DATE(AW$2,1,1),Emissions!$A$1:$LI$1),FALSE)</f>
        <v>0</v>
      </c>
      <c r="AX655" s="359">
        <f>+VLOOKUP($E655,Emissions!$1:$1048576,MATCH(DATE(AX$2,1,1),Emissions!$A$1:$LI$1),FALSE)</f>
        <v>0</v>
      </c>
      <c r="AY655" s="359">
        <f>+VLOOKUP($E655,Emissions!$1:$1048576,MATCH(DATE(AY$2,1,1),Emissions!$A$1:$LI$1),FALSE)</f>
        <v>0</v>
      </c>
      <c r="AZ655" s="359">
        <f>+VLOOKUP($E655,Emissions!$1:$1048576,MATCH(DATE(AZ$2,1,1),Emissions!$A$1:$LI$1),FALSE)</f>
        <v>0</v>
      </c>
      <c r="BA655" s="359">
        <f>+VLOOKUP($E655,Emissions!$1:$1048576,MATCH(DATE(BA$2,1,1),Emissions!$A$1:$LI$1),FALSE)</f>
        <v>0</v>
      </c>
      <c r="BB655" s="359">
        <f>+VLOOKUP($E655,Emissions!$1:$1048576,MATCH(DATE(BB$2,1,1),Emissions!$A$1:$LI$1),FALSE)</f>
        <v>0</v>
      </c>
      <c r="BC655" s="359">
        <f>+VLOOKUP($E655,Emissions!$1:$1048576,MATCH(DATE(BC$2,1,1),Emissions!$A$1:$LI$1),FALSE)</f>
        <v>0</v>
      </c>
      <c r="BD655" s="359">
        <f>+VLOOKUP($E655,Emissions!$1:$1048576,MATCH(DATE(BD$2,1,1),Emissions!$A$1:$LI$1),FALSE)</f>
        <v>0</v>
      </c>
      <c r="BE655" s="359">
        <f>+VLOOKUP($E655,Emissions!$1:$1048576,MATCH(DATE(BE$2,1,1),Emissions!$A$1:$LI$1),FALSE)</f>
        <v>0</v>
      </c>
      <c r="BF655" s="359">
        <f>+VLOOKUP($E655,Emissions!$1:$1048576,MATCH(DATE(BF$2,1,1),Emissions!$A$1:$LI$1),FALSE)</f>
        <v>0</v>
      </c>
      <c r="BG655" s="359">
        <f>+VLOOKUP($E655,Emissions!$1:$1048576,MATCH(DATE(BG$2,1,1),Emissions!$A$1:$LI$1),FALSE)</f>
        <v>0</v>
      </c>
      <c r="BH655" s="359">
        <f>+VLOOKUP($E655,Emissions!$1:$1048576,MATCH(DATE(BH$2,1,1),Emissions!$A$1:$LI$1),FALSE)</f>
        <v>0</v>
      </c>
      <c r="BI655" s="359">
        <f>+VLOOKUP($E655,Emissions!$1:$1048576,MATCH(DATE(BI$2,1,1),Emissions!$A$1:$LI$1),FALSE)</f>
        <v>0</v>
      </c>
    </row>
    <row r="656" spans="1:61" ht="15" customHeight="1" x14ac:dyDescent="0.35">
      <c r="A656" s="409"/>
      <c r="B656" s="169"/>
      <c r="C656" s="167"/>
      <c r="D656" s="114"/>
      <c r="E656" s="50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  <c r="AG656" s="324"/>
      <c r="AH656" s="324"/>
      <c r="AI656" s="324"/>
      <c r="AJ656" s="324"/>
      <c r="AK656" s="324"/>
      <c r="AL656" s="324"/>
      <c r="AM656" s="324"/>
      <c r="AN656" s="324"/>
      <c r="AO656" s="324"/>
      <c r="AP656" s="324"/>
      <c r="AQ656" s="324"/>
      <c r="AR656" s="324"/>
      <c r="AS656" s="324"/>
      <c r="AT656" s="324"/>
      <c r="AU656" s="324"/>
      <c r="AV656" s="324"/>
      <c r="AW656" s="324"/>
      <c r="AX656" s="324"/>
      <c r="AY656" s="324"/>
      <c r="AZ656" s="324"/>
      <c r="BA656" s="324"/>
      <c r="BB656" s="324"/>
      <c r="BC656" s="324"/>
      <c r="BD656" s="324"/>
      <c r="BE656" s="324"/>
      <c r="BF656" s="324"/>
      <c r="BG656" s="324"/>
      <c r="BH656" s="324"/>
      <c r="BI656" s="324"/>
    </row>
    <row r="657" spans="1:61" s="92" customFormat="1" ht="15" customHeight="1" x14ac:dyDescent="0.35">
      <c r="A657" s="409"/>
      <c r="B657" s="169"/>
      <c r="C657" s="147" t="s">
        <v>1093</v>
      </c>
      <c r="D657" s="147" t="s">
        <v>1029</v>
      </c>
      <c r="E657" s="136" t="s">
        <v>2747</v>
      </c>
      <c r="F657" s="325">
        <f>+VLOOKUP($E657,Emissions!$1:$1048576,MATCH(DATE(F$2,1,1),Emissions!$A$1:$LI$1),FALSE)</f>
        <v>57.370946619999998</v>
      </c>
      <c r="G657" s="325">
        <f>+VLOOKUP($E657,Emissions!$1:$1048576,MATCH(DATE(G$2,1,1),Emissions!$A$1:$LI$1),FALSE)</f>
        <v>58.031457959999997</v>
      </c>
      <c r="H657" s="325">
        <f>+VLOOKUP($E657,Emissions!$1:$1048576,MATCH(DATE(H$2,1,1),Emissions!$A$1:$LI$1),FALSE)</f>
        <v>58.719910570000003</v>
      </c>
      <c r="I657" s="325">
        <f>+VLOOKUP($E657,Emissions!$1:$1048576,MATCH(DATE(I$2,1,1),Emissions!$A$1:$LI$1),FALSE)</f>
        <v>59.450557529999998</v>
      </c>
      <c r="J657" s="325">
        <f>+VLOOKUP($E657,Emissions!$1:$1048576,MATCH(DATE(J$2,1,1),Emissions!$A$1:$LI$1),FALSE)</f>
        <v>60.234365689999997</v>
      </c>
      <c r="K657" s="325">
        <f>+VLOOKUP($E657,Emissions!$1:$1048576,MATCH(DATE(K$2,1,1),Emissions!$A$1:$LI$1),FALSE)</f>
        <v>61.074587800000003</v>
      </c>
      <c r="L657" s="325">
        <f>+VLOOKUP($E657,Emissions!$1:$1048576,MATCH(DATE(L$2,1,1),Emissions!$A$1:$LI$1),FALSE)</f>
        <v>61.930702609999997</v>
      </c>
      <c r="M657" s="325">
        <f>+VLOOKUP($E657,Emissions!$1:$1048576,MATCH(DATE(M$2,1,1),Emissions!$A$1:$LI$1),FALSE)</f>
        <v>62.819130549999997</v>
      </c>
      <c r="N657" s="325">
        <f>+VLOOKUP($E657,Emissions!$1:$1048576,MATCH(DATE(N$2,1,1),Emissions!$A$1:$LI$1),FALSE)</f>
        <v>63.740460859999999</v>
      </c>
      <c r="O657" s="325">
        <f>+VLOOKUP($E657,Emissions!$1:$1048576,MATCH(DATE(O$2,1,1),Emissions!$A$1:$LI$1),FALSE)</f>
        <v>64.692213949999996</v>
      </c>
      <c r="P657" s="325">
        <f>+VLOOKUP($E657,Emissions!$1:$1048576,MATCH(DATE(P$2,1,1),Emissions!$A$1:$LI$1),FALSE)</f>
        <v>65.738783470000001</v>
      </c>
      <c r="Q657" s="325">
        <f>+VLOOKUP($E657,Emissions!$1:$1048576,MATCH(DATE(Q$2,1,1),Emissions!$A$1:$LI$1),FALSE)</f>
        <v>66.773358680000001</v>
      </c>
      <c r="R657" s="325">
        <f>+VLOOKUP($E657,Emissions!$1:$1048576,MATCH(DATE(R$2,1,1),Emissions!$A$1:$LI$1),FALSE)</f>
        <v>67.820372109999994</v>
      </c>
      <c r="S657" s="325">
        <f>+VLOOKUP($E657,Emissions!$1:$1048576,MATCH(DATE(S$2,1,1),Emissions!$A$1:$LI$1),FALSE)</f>
        <v>68.883673270000003</v>
      </c>
      <c r="T657" s="325">
        <f>+VLOOKUP($E657,Emissions!$1:$1048576,MATCH(DATE(T$2,1,1),Emissions!$A$1:$LI$1),FALSE)</f>
        <v>69.963214820000005</v>
      </c>
      <c r="U657" s="325">
        <f>+VLOOKUP($E657,Emissions!$1:$1048576,MATCH(DATE(U$2,1,1),Emissions!$A$1:$LI$1),FALSE)</f>
        <v>71.058291580000002</v>
      </c>
      <c r="V657" s="325">
        <f>+VLOOKUP($E657,Emissions!$1:$1048576,MATCH(DATE(V$2,1,1),Emissions!$A$1:$LI$1),FALSE)</f>
        <v>72.168349180000007</v>
      </c>
      <c r="W657" s="325">
        <f>+VLOOKUP($E657,Emissions!$1:$1048576,MATCH(DATE(W$2,1,1),Emissions!$A$1:$LI$1),FALSE)</f>
        <v>73.292655580000002</v>
      </c>
      <c r="X657" s="325">
        <f>+VLOOKUP($E657,Emissions!$1:$1048576,MATCH(DATE(X$2,1,1),Emissions!$A$1:$LI$1),FALSE)</f>
        <v>74.430671009999998</v>
      </c>
      <c r="Y657" s="325">
        <f>+VLOOKUP($E657,Emissions!$1:$1048576,MATCH(DATE(Y$2,1,1),Emissions!$A$1:$LI$1),FALSE)</f>
        <v>75.58199286</v>
      </c>
      <c r="Z657" s="325">
        <f>+VLOOKUP($E657,Emissions!$1:$1048576,MATCH(DATE(Z$2,1,1),Emissions!$A$1:$LI$1),FALSE)</f>
        <v>76.69636672</v>
      </c>
      <c r="AA657" s="325">
        <f>+VLOOKUP($E657,Emissions!$1:$1048576,MATCH(DATE(AA$2,1,1),Emissions!$A$1:$LI$1),FALSE)</f>
        <v>77.851177609999993</v>
      </c>
      <c r="AB657" s="325">
        <f>+VLOOKUP($E657,Emissions!$1:$1048576,MATCH(DATE(AB$2,1,1),Emissions!$A$1:$LI$1),FALSE)</f>
        <v>79.026515950000004</v>
      </c>
      <c r="AC657" s="325">
        <f>+VLOOKUP($E657,Emissions!$1:$1048576,MATCH(DATE(AC$2,1,1),Emissions!$A$1:$LI$1),FALSE)</f>
        <v>80.218254979999998</v>
      </c>
      <c r="AD657" s="325">
        <f>+VLOOKUP($E657,Emissions!$1:$1048576,MATCH(DATE(AD$2,1,1),Emissions!$A$1:$LI$1),FALSE)</f>
        <v>81.425411229999995</v>
      </c>
      <c r="AE657" s="325">
        <f>+VLOOKUP($E657,Emissions!$1:$1048576,MATCH(DATE(AE$2,1,1),Emissions!$A$1:$LI$1),FALSE)</f>
        <v>82.503297169999996</v>
      </c>
      <c r="AF657" s="325">
        <f>+VLOOKUP($E657,Emissions!$1:$1048576,MATCH(DATE(AF$2,1,1),Emissions!$A$1:$LI$1),FALSE)</f>
        <v>83.6072791</v>
      </c>
      <c r="AG657" s="325">
        <f>+VLOOKUP($E657,Emissions!$1:$1048576,MATCH(DATE(AG$2,1,1),Emissions!$A$1:$LI$1),FALSE)</f>
        <v>84.717062929999997</v>
      </c>
      <c r="AH657" s="325">
        <f>+VLOOKUP($E657,Emissions!$1:$1048576,MATCH(DATE(AH$2,1,1),Emissions!$A$1:$LI$1),FALSE)</f>
        <v>85.831167930000007</v>
      </c>
      <c r="AI657" s="325">
        <f>+VLOOKUP($E657,Emissions!$1:$1048576,MATCH(DATE(AI$2,1,1),Emissions!$A$1:$LI$1),FALSE)</f>
        <v>86.951462500000005</v>
      </c>
      <c r="AJ657" s="325">
        <f>+VLOOKUP($E657,Emissions!$1:$1048576,MATCH(DATE(AJ$2,1,1),Emissions!$A$1:$LI$1),FALSE)</f>
        <v>88.080185</v>
      </c>
      <c r="AK657" s="325">
        <f>+VLOOKUP($E657,Emissions!$1:$1048576,MATCH(DATE(AK$2,1,1),Emissions!$A$1:$LI$1),FALSE)</f>
        <v>89.219310750000005</v>
      </c>
      <c r="AL657" s="325">
        <f>+VLOOKUP($E657,Emissions!$1:$1048576,MATCH(DATE(AL$2,1,1),Emissions!$A$1:$LI$1),FALSE)</f>
        <v>90.370582580000004</v>
      </c>
      <c r="AM657" s="325">
        <f>+VLOOKUP($E657,Emissions!$1:$1048576,MATCH(DATE(AM$2,1,1),Emissions!$A$1:$LI$1),FALSE)</f>
        <v>91.535406809999998</v>
      </c>
      <c r="AN657" s="325">
        <f>+VLOOKUP($E657,Emissions!$1:$1048576,MATCH(DATE(AN$2,1,1),Emissions!$A$1:$LI$1),FALSE)</f>
        <v>92.714894630000003</v>
      </c>
      <c r="AO657" s="325">
        <f>+VLOOKUP($E657,Emissions!$1:$1048576,MATCH(DATE(AO$2,1,1),Emissions!$A$1:$LI$1),FALSE)</f>
        <v>93.909901820000002</v>
      </c>
      <c r="AP657" s="325">
        <f>+VLOOKUP($E657,Emissions!$1:$1048576,MATCH(DATE(AP$2,1,1),Emissions!$A$1:$LI$1),FALSE)</f>
        <v>95.085817969999994</v>
      </c>
      <c r="AQ657" s="325">
        <f>+VLOOKUP($E657,Emissions!$1:$1048576,MATCH(DATE(AQ$2,1,1),Emissions!$A$1:$LI$1),FALSE)</f>
        <v>96.262224279999998</v>
      </c>
      <c r="AR657" s="325">
        <f>+VLOOKUP($E657,Emissions!$1:$1048576,MATCH(DATE(AR$2,1,1),Emissions!$A$1:$LI$1),FALSE)</f>
        <v>97.444711010000006</v>
      </c>
      <c r="AS657" s="325">
        <f>+VLOOKUP($E657,Emissions!$1:$1048576,MATCH(DATE(AS$2,1,1),Emissions!$A$1:$LI$1),FALSE)</f>
        <v>98.635945939999999</v>
      </c>
      <c r="AT657" s="325">
        <f>+VLOOKUP($E657,Emissions!$1:$1048576,MATCH(DATE(AT$2,1,1),Emissions!$A$1:$LI$1),FALSE)</f>
        <v>99.837813490000002</v>
      </c>
      <c r="AU657" s="325">
        <f>+VLOOKUP($E657,Emissions!$1:$1048576,MATCH(DATE(AU$2,1,1),Emissions!$A$1:$LI$1),FALSE)</f>
        <v>101.05175800000001</v>
      </c>
      <c r="AV657" s="325">
        <f>+VLOOKUP($E657,Emissions!$1:$1048576,MATCH(DATE(AV$2,1,1),Emissions!$A$1:$LI$1),FALSE)</f>
        <v>102.27909409999999</v>
      </c>
      <c r="AW657" s="325">
        <f>+VLOOKUP($E657,Emissions!$1:$1048576,MATCH(DATE(AW$2,1,1),Emissions!$A$1:$LI$1),FALSE)</f>
        <v>103.520876</v>
      </c>
      <c r="AX657" s="325">
        <f>+VLOOKUP($E657,Emissions!$1:$1048576,MATCH(DATE(AX$2,1,1),Emissions!$A$1:$LI$1),FALSE)</f>
        <v>104.7779508</v>
      </c>
      <c r="AY657" s="325">
        <f>+VLOOKUP($E657,Emissions!$1:$1048576,MATCH(DATE(AY$2,1,1),Emissions!$A$1:$LI$1),FALSE)</f>
        <v>106.05099420000001</v>
      </c>
      <c r="AZ657" s="325">
        <f>+VLOOKUP($E657,Emissions!$1:$1048576,MATCH(DATE(AZ$2,1,1),Emissions!$A$1:$LI$1),FALSE)</f>
        <v>107.3317053</v>
      </c>
      <c r="BA657" s="325">
        <f>+VLOOKUP($E657,Emissions!$1:$1048576,MATCH(DATE(BA$2,1,1),Emissions!$A$1:$LI$1),FALSE)</f>
        <v>108.6192691</v>
      </c>
      <c r="BB657" s="325">
        <f>+VLOOKUP($E657,Emissions!$1:$1048576,MATCH(DATE(BB$2,1,1),Emissions!$A$1:$LI$1),FALSE)</f>
        <v>109.9182689</v>
      </c>
      <c r="BC657" s="325">
        <f>+VLOOKUP($E657,Emissions!$1:$1048576,MATCH(DATE(BC$2,1,1),Emissions!$A$1:$LI$1),FALSE)</f>
        <v>111.233833</v>
      </c>
      <c r="BD657" s="325">
        <f>+VLOOKUP($E657,Emissions!$1:$1048576,MATCH(DATE(BD$2,1,1),Emissions!$A$1:$LI$1),FALSE)</f>
        <v>112.5699556</v>
      </c>
      <c r="BE657" s="325">
        <f>+VLOOKUP($E657,Emissions!$1:$1048576,MATCH(DATE(BE$2,1,1),Emissions!$A$1:$LI$1),FALSE)</f>
        <v>126.5225952</v>
      </c>
      <c r="BF657" s="325">
        <f>+VLOOKUP($E657,Emissions!$1:$1048576,MATCH(DATE(BF$2,1,1),Emissions!$A$1:$LI$1),FALSE)</f>
        <v>128.5609986</v>
      </c>
      <c r="BG657" s="325">
        <f>+VLOOKUP($E657,Emissions!$1:$1048576,MATCH(DATE(BG$2,1,1),Emissions!$A$1:$LI$1),FALSE)</f>
        <v>130.62738759999999</v>
      </c>
      <c r="BH657" s="325">
        <f>+VLOOKUP($E657,Emissions!$1:$1048576,MATCH(DATE(BH$2,1,1),Emissions!$A$1:$LI$1),FALSE)</f>
        <v>132.72257590000001</v>
      </c>
      <c r="BI657" s="325">
        <f>+VLOOKUP($E657,Emissions!$1:$1048576,MATCH(DATE(BI$2,1,1),Emissions!$A$1:$LI$1),FALSE)</f>
        <v>134.84739709999999</v>
      </c>
    </row>
    <row r="658" spans="1:61" s="92" customFormat="1" ht="15" customHeight="1" x14ac:dyDescent="0.35">
      <c r="A658" s="409"/>
      <c r="B658" s="169"/>
      <c r="C658" s="137" t="s">
        <v>1087</v>
      </c>
      <c r="D658" s="147" t="s">
        <v>1029</v>
      </c>
      <c r="E658" s="136" t="s">
        <v>2748</v>
      </c>
      <c r="F658" s="325">
        <f>+VLOOKUP($E658,Emissions!$1:$1048576,MATCH(DATE(F$2,1,1),Emissions!$A$1:$LI$1),FALSE)</f>
        <v>1.532937818</v>
      </c>
      <c r="G658" s="325">
        <f>+VLOOKUP($E658,Emissions!$1:$1048576,MATCH(DATE(G$2,1,1),Emissions!$A$1:$LI$1),FALSE)</f>
        <v>1.549057887</v>
      </c>
      <c r="H658" s="325">
        <f>+VLOOKUP($E658,Emissions!$1:$1048576,MATCH(DATE(H$2,1,1),Emissions!$A$1:$LI$1),FALSE)</f>
        <v>1.5638080409999999</v>
      </c>
      <c r="I658" s="325">
        <f>+VLOOKUP($E658,Emissions!$1:$1048576,MATCH(DATE(I$2,1,1),Emissions!$A$1:$LI$1),FALSE)</f>
        <v>1.5781462260000001</v>
      </c>
      <c r="J658" s="325">
        <f>+VLOOKUP($E658,Emissions!$1:$1048576,MATCH(DATE(J$2,1,1),Emissions!$A$1:$LI$1),FALSE)</f>
        <v>1.5926280239999999</v>
      </c>
      <c r="K658" s="325">
        <f>+VLOOKUP($E658,Emissions!$1:$1048576,MATCH(DATE(K$2,1,1),Emissions!$A$1:$LI$1),FALSE)</f>
        <v>1.607539466</v>
      </c>
      <c r="L658" s="325">
        <f>+VLOOKUP($E658,Emissions!$1:$1048576,MATCH(DATE(L$2,1,1),Emissions!$A$1:$LI$1),FALSE)</f>
        <v>1.621745376</v>
      </c>
      <c r="M658" s="325">
        <f>+VLOOKUP($E658,Emissions!$1:$1048576,MATCH(DATE(M$2,1,1),Emissions!$A$1:$LI$1),FALSE)</f>
        <v>1.636248913</v>
      </c>
      <c r="N658" s="325">
        <f>+VLOOKUP($E658,Emissions!$1:$1048576,MATCH(DATE(N$2,1,1),Emissions!$A$1:$LI$1),FALSE)</f>
        <v>1.651228879</v>
      </c>
      <c r="O658" s="325">
        <f>+VLOOKUP($E658,Emissions!$1:$1048576,MATCH(DATE(O$2,1,1),Emissions!$A$1:$LI$1),FALSE)</f>
        <v>1.6667203770000001</v>
      </c>
      <c r="P658" s="325">
        <f>+VLOOKUP($E658,Emissions!$1:$1048576,MATCH(DATE(P$2,1,1),Emissions!$A$1:$LI$1),FALSE)</f>
        <v>1.684913699</v>
      </c>
      <c r="Q658" s="325">
        <f>+VLOOKUP($E658,Emissions!$1:$1048576,MATCH(DATE(Q$2,1,1),Emissions!$A$1:$LI$1),FALSE)</f>
        <v>1.701996286</v>
      </c>
      <c r="R658" s="325">
        <f>+VLOOKUP($E658,Emissions!$1:$1048576,MATCH(DATE(R$2,1,1),Emissions!$A$1:$LI$1),FALSE)</f>
        <v>1.7192533270000001</v>
      </c>
      <c r="S658" s="325">
        <f>+VLOOKUP($E658,Emissions!$1:$1048576,MATCH(DATE(S$2,1,1),Emissions!$A$1:$LI$1),FALSE)</f>
        <v>1.7368584650000001</v>
      </c>
      <c r="T658" s="325">
        <f>+VLOOKUP($E658,Emissions!$1:$1048576,MATCH(DATE(T$2,1,1),Emissions!$A$1:$LI$1),FALSE)</f>
        <v>1.7548240749999999</v>
      </c>
      <c r="U658" s="325">
        <f>+VLOOKUP($E658,Emissions!$1:$1048576,MATCH(DATE(U$2,1,1),Emissions!$A$1:$LI$1),FALSE)</f>
        <v>1.773128805</v>
      </c>
      <c r="V658" s="325">
        <f>+VLOOKUP($E658,Emissions!$1:$1048576,MATCH(DATE(V$2,1,1),Emissions!$A$1:$LI$1),FALSE)</f>
        <v>1.791846037</v>
      </c>
      <c r="W658" s="325">
        <f>+VLOOKUP($E658,Emissions!$1:$1048576,MATCH(DATE(W$2,1,1),Emissions!$A$1:$LI$1),FALSE)</f>
        <v>1.810861458</v>
      </c>
      <c r="X658" s="325">
        <f>+VLOOKUP($E658,Emissions!$1:$1048576,MATCH(DATE(X$2,1,1),Emissions!$A$1:$LI$1),FALSE)</f>
        <v>1.830133338</v>
      </c>
      <c r="Y658" s="325">
        <f>+VLOOKUP($E658,Emissions!$1:$1048576,MATCH(DATE(Y$2,1,1),Emissions!$A$1:$LI$1),FALSE)</f>
        <v>1.849632913</v>
      </c>
      <c r="Z658" s="325">
        <f>+VLOOKUP($E658,Emissions!$1:$1048576,MATCH(DATE(Z$2,1,1),Emissions!$A$1:$LI$1),FALSE)</f>
        <v>1.867772929</v>
      </c>
      <c r="AA658" s="325">
        <f>+VLOOKUP($E658,Emissions!$1:$1048576,MATCH(DATE(AA$2,1,1),Emissions!$A$1:$LI$1),FALSE)</f>
        <v>1.8873111680000001</v>
      </c>
      <c r="AB658" s="325">
        <f>+VLOOKUP($E658,Emissions!$1:$1048576,MATCH(DATE(AB$2,1,1),Emissions!$A$1:$LI$1),FALSE)</f>
        <v>1.9072420880000001</v>
      </c>
      <c r="AC658" s="325">
        <f>+VLOOKUP($E658,Emissions!$1:$1048576,MATCH(DATE(AC$2,1,1),Emissions!$A$1:$LI$1),FALSE)</f>
        <v>1.9274097750000001</v>
      </c>
      <c r="AD658" s="325">
        <f>+VLOOKUP($E658,Emissions!$1:$1048576,MATCH(DATE(AD$2,1,1),Emissions!$A$1:$LI$1),FALSE)</f>
        <v>1.947782028</v>
      </c>
      <c r="AE658" s="325">
        <f>+VLOOKUP($E658,Emissions!$1:$1048576,MATCH(DATE(AE$2,1,1),Emissions!$A$1:$LI$1),FALSE)</f>
        <v>1.963917245</v>
      </c>
      <c r="AF658" s="325">
        <f>+VLOOKUP($E658,Emissions!$1:$1048576,MATCH(DATE(AF$2,1,1),Emissions!$A$1:$LI$1),FALSE)</f>
        <v>1.9815493660000001</v>
      </c>
      <c r="AG658" s="325">
        <f>+VLOOKUP($E658,Emissions!$1:$1048576,MATCH(DATE(AG$2,1,1),Emissions!$A$1:$LI$1),FALSE)</f>
        <v>1.999500721</v>
      </c>
      <c r="AH658" s="325">
        <f>+VLOOKUP($E658,Emissions!$1:$1048576,MATCH(DATE(AH$2,1,1),Emissions!$A$1:$LI$1),FALSE)</f>
        <v>2.0176408210000001</v>
      </c>
      <c r="AI658" s="325">
        <f>+VLOOKUP($E658,Emissions!$1:$1048576,MATCH(DATE(AI$2,1,1),Emissions!$A$1:$LI$1),FALSE)</f>
        <v>2.0359702730000002</v>
      </c>
      <c r="AJ658" s="325">
        <f>+VLOOKUP($E658,Emissions!$1:$1048576,MATCH(DATE(AJ$2,1,1),Emissions!$A$1:$LI$1),FALSE)</f>
        <v>2.0545097299999999</v>
      </c>
      <c r="AK658" s="325">
        <f>+VLOOKUP($E658,Emissions!$1:$1048576,MATCH(DATE(AK$2,1,1),Emissions!$A$1:$LI$1),FALSE)</f>
        <v>2.0732533470000001</v>
      </c>
      <c r="AL658" s="325">
        <f>+VLOOKUP($E658,Emissions!$1:$1048576,MATCH(DATE(AL$2,1,1),Emissions!$A$1:$LI$1),FALSE)</f>
        <v>2.092250919</v>
      </c>
      <c r="AM658" s="325">
        <f>+VLOOKUP($E658,Emissions!$1:$1048576,MATCH(DATE(AM$2,1,1),Emissions!$A$1:$LI$1),FALSE)</f>
        <v>2.1115305539999998</v>
      </c>
      <c r="AN658" s="325">
        <f>+VLOOKUP($E658,Emissions!$1:$1048576,MATCH(DATE(AN$2,1,1),Emissions!$A$1:$LI$1),FALSE)</f>
        <v>2.1311153699999998</v>
      </c>
      <c r="AO658" s="325">
        <f>+VLOOKUP($E658,Emissions!$1:$1048576,MATCH(DATE(AO$2,1,1),Emissions!$A$1:$LI$1),FALSE)</f>
        <v>2.1510247210000002</v>
      </c>
      <c r="AP658" s="325">
        <f>+VLOOKUP($E658,Emissions!$1:$1048576,MATCH(DATE(AP$2,1,1),Emissions!$A$1:$LI$1),FALSE)</f>
        <v>2.1699523749999998</v>
      </c>
      <c r="AQ658" s="325">
        <f>+VLOOKUP($E658,Emissions!$1:$1048576,MATCH(DATE(AQ$2,1,1),Emissions!$A$1:$LI$1),FALSE)</f>
        <v>2.1889296379999998</v>
      </c>
      <c r="AR658" s="325">
        <f>+VLOOKUP($E658,Emissions!$1:$1048576,MATCH(DATE(AR$2,1,1),Emissions!$A$1:$LI$1),FALSE)</f>
        <v>2.2081277560000001</v>
      </c>
      <c r="AS658" s="325">
        <f>+VLOOKUP($E658,Emissions!$1:$1048576,MATCH(DATE(AS$2,1,1),Emissions!$A$1:$LI$1),FALSE)</f>
        <v>2.2275929649999999</v>
      </c>
      <c r="AT658" s="325">
        <f>+VLOOKUP($E658,Emissions!$1:$1048576,MATCH(DATE(AT$2,1,1),Emissions!$A$1:$LI$1),FALSE)</f>
        <v>2.2473450349999999</v>
      </c>
      <c r="AU658" s="325">
        <f>+VLOOKUP($E658,Emissions!$1:$1048576,MATCH(DATE(AU$2,1,1),Emissions!$A$1:$LI$1),FALSE)</f>
        <v>2.2673446030000002</v>
      </c>
      <c r="AV658" s="325">
        <f>+VLOOKUP($E658,Emissions!$1:$1048576,MATCH(DATE(AV$2,1,1),Emissions!$A$1:$LI$1),FALSE)</f>
        <v>2.2876361049999998</v>
      </c>
      <c r="AW658" s="325">
        <f>+VLOOKUP($E658,Emissions!$1:$1048576,MATCH(DATE(AW$2,1,1),Emissions!$A$1:$LI$1),FALSE)</f>
        <v>2.3082288549999999</v>
      </c>
      <c r="AX658" s="325">
        <f>+VLOOKUP($E658,Emissions!$1:$1048576,MATCH(DATE(AX$2,1,1),Emissions!$A$1:$LI$1),FALSE)</f>
        <v>2.329126794</v>
      </c>
      <c r="AY658" s="325">
        <f>+VLOOKUP($E658,Emissions!$1:$1048576,MATCH(DATE(AY$2,1,1),Emissions!$A$1:$LI$1),FALSE)</f>
        <v>2.3503323200000001</v>
      </c>
      <c r="AZ658" s="325">
        <f>+VLOOKUP($E658,Emissions!$1:$1048576,MATCH(DATE(AZ$2,1,1),Emissions!$A$1:$LI$1),FALSE)</f>
        <v>2.37017364</v>
      </c>
      <c r="BA658" s="325">
        <f>+VLOOKUP($E658,Emissions!$1:$1048576,MATCH(DATE(BA$2,1,1),Emissions!$A$1:$LI$1),FALSE)</f>
        <v>2.3896571619999998</v>
      </c>
      <c r="BB658" s="325">
        <f>+VLOOKUP($E658,Emissions!$1:$1048576,MATCH(DATE(BB$2,1,1),Emissions!$A$1:$LI$1),FALSE)</f>
        <v>2.4094658679999998</v>
      </c>
      <c r="BC658" s="325">
        <f>+VLOOKUP($E658,Emissions!$1:$1048576,MATCH(DATE(BC$2,1,1),Emissions!$A$1:$LI$1),FALSE)</f>
        <v>2.4299492009999999</v>
      </c>
      <c r="BD658" s="325">
        <f>+VLOOKUP($E658,Emissions!$1:$1048576,MATCH(DATE(BD$2,1,1),Emissions!$A$1:$LI$1),FALSE)</f>
        <v>2.4512575870000002</v>
      </c>
      <c r="BE658" s="325">
        <f>+VLOOKUP($E658,Emissions!$1:$1048576,MATCH(DATE(BE$2,1,1),Emissions!$A$1:$LI$1),FALSE)</f>
        <v>3.4175031570000001</v>
      </c>
      <c r="BF658" s="325">
        <f>+VLOOKUP($E658,Emissions!$1:$1048576,MATCH(DATE(BF$2,1,1),Emissions!$A$1:$LI$1),FALSE)</f>
        <v>3.4738702269999999</v>
      </c>
      <c r="BG658" s="325">
        <f>+VLOOKUP($E658,Emissions!$1:$1048576,MATCH(DATE(BG$2,1,1),Emissions!$A$1:$LI$1),FALSE)</f>
        <v>3.5311088659999998</v>
      </c>
      <c r="BH658" s="325">
        <f>+VLOOKUP($E658,Emissions!$1:$1048576,MATCH(DATE(BH$2,1,1),Emissions!$A$1:$LI$1),FALSE)</f>
        <v>3.5892482659999998</v>
      </c>
      <c r="BI658" s="325">
        <f>+VLOOKUP($E658,Emissions!$1:$1048576,MATCH(DATE(BI$2,1,1),Emissions!$A$1:$LI$1),FALSE)</f>
        <v>3.6483173020000002</v>
      </c>
    </row>
    <row r="659" spans="1:61" ht="15" customHeight="1" x14ac:dyDescent="0.35">
      <c r="A659" s="409"/>
      <c r="B659" s="169"/>
      <c r="C659" s="138" t="s">
        <v>724</v>
      </c>
      <c r="D659" s="114" t="s">
        <v>1029</v>
      </c>
      <c r="E659" s="50" t="s">
        <v>2749</v>
      </c>
      <c r="F659" s="359">
        <f>+VLOOKUP($E659,Emissions!$1:$1048576,MATCH(DATE(F$2,1,1),Emissions!$A$1:$LI$1),FALSE)</f>
        <v>1.4951801330000001</v>
      </c>
      <c r="G659" s="359">
        <f>+VLOOKUP($E659,Emissions!$1:$1048576,MATCH(DATE(G$2,1,1),Emissions!$A$1:$LI$1),FALSE)</f>
        <v>1.5111170949999999</v>
      </c>
      <c r="H659" s="359">
        <f>+VLOOKUP($E659,Emissions!$1:$1048576,MATCH(DATE(H$2,1,1),Emissions!$A$1:$LI$1),FALSE)</f>
        <v>1.5259995669999999</v>
      </c>
      <c r="I659" s="359">
        <f>+VLOOKUP($E659,Emissions!$1:$1048576,MATCH(DATE(I$2,1,1),Emissions!$A$1:$LI$1),FALSE)</f>
        <v>1.5404289609999999</v>
      </c>
      <c r="J659" s="359">
        <f>+VLOOKUP($E659,Emissions!$1:$1048576,MATCH(DATE(J$2,1,1),Emissions!$A$1:$LI$1),FALSE)</f>
        <v>1.5549225019999999</v>
      </c>
      <c r="K659" s="359">
        <f>+VLOOKUP($E659,Emissions!$1:$1048576,MATCH(DATE(K$2,1,1),Emissions!$A$1:$LI$1),FALSE)</f>
        <v>1.5697733709999999</v>
      </c>
      <c r="L659" s="359">
        <f>+VLOOKUP($E659,Emissions!$1:$1048576,MATCH(DATE(L$2,1,1),Emissions!$A$1:$LI$1),FALSE)</f>
        <v>1.5838743099999999</v>
      </c>
      <c r="M659" s="359">
        <f>+VLOOKUP($E659,Emissions!$1:$1048576,MATCH(DATE(M$2,1,1),Emissions!$A$1:$LI$1),FALSE)</f>
        <v>1.598238754</v>
      </c>
      <c r="N659" s="359">
        <f>+VLOOKUP($E659,Emissions!$1:$1048576,MATCH(DATE(N$2,1,1),Emissions!$A$1:$LI$1),FALSE)</f>
        <v>1.6130528310000001</v>
      </c>
      <c r="O659" s="359">
        <f>+VLOOKUP($E659,Emissions!$1:$1048576,MATCH(DATE(O$2,1,1),Emissions!$A$1:$LI$1),FALSE)</f>
        <v>1.6283568799999999</v>
      </c>
      <c r="P659" s="359">
        <f>+VLOOKUP($E659,Emissions!$1:$1048576,MATCH(DATE(P$2,1,1),Emissions!$A$1:$LI$1),FALSE)</f>
        <v>1.64631839</v>
      </c>
      <c r="Q659" s="359">
        <f>+VLOOKUP($E659,Emissions!$1:$1048576,MATCH(DATE(Q$2,1,1),Emissions!$A$1:$LI$1),FALSE)</f>
        <v>1.663153839</v>
      </c>
      <c r="R659" s="359">
        <f>+VLOOKUP($E659,Emissions!$1:$1048576,MATCH(DATE(R$2,1,1),Emissions!$A$1:$LI$1),FALSE)</f>
        <v>1.680154878</v>
      </c>
      <c r="S659" s="359">
        <f>+VLOOKUP($E659,Emissions!$1:$1048576,MATCH(DATE(S$2,1,1),Emissions!$A$1:$LI$1),FALSE)</f>
        <v>1.697493879</v>
      </c>
      <c r="T659" s="359">
        <f>+VLOOKUP($E659,Emissions!$1:$1048576,MATCH(DATE(T$2,1,1),Emissions!$A$1:$LI$1),FALSE)</f>
        <v>1.7151825039999999</v>
      </c>
      <c r="U659" s="359">
        <f>+VLOOKUP($E659,Emissions!$1:$1048576,MATCH(DATE(U$2,1,1),Emissions!$A$1:$LI$1),FALSE)</f>
        <v>1.7331994310000001</v>
      </c>
      <c r="V659" s="359">
        <f>+VLOOKUP($E659,Emissions!$1:$1048576,MATCH(DATE(V$2,1,1),Emissions!$A$1:$LI$1),FALSE)</f>
        <v>1.751603652</v>
      </c>
      <c r="W659" s="359">
        <f>+VLOOKUP($E659,Emissions!$1:$1048576,MATCH(DATE(W$2,1,1),Emissions!$A$1:$LI$1),FALSE)</f>
        <v>1.7702950120000001</v>
      </c>
      <c r="X659" s="359">
        <f>+VLOOKUP($E659,Emissions!$1:$1048576,MATCH(DATE(X$2,1,1),Emissions!$A$1:$LI$1),FALSE)</f>
        <v>1.789233587</v>
      </c>
      <c r="Y659" s="359">
        <f>+VLOOKUP($E659,Emissions!$1:$1048576,MATCH(DATE(Y$2,1,1),Emissions!$A$1:$LI$1),FALSE)</f>
        <v>1.8083908339999999</v>
      </c>
      <c r="Z659" s="359">
        <f>+VLOOKUP($E659,Emissions!$1:$1048576,MATCH(DATE(Z$2,1,1),Emissions!$A$1:$LI$1),FALSE)</f>
        <v>1.8261988010000001</v>
      </c>
      <c r="AA659" s="359">
        <f>+VLOOKUP($E659,Emissions!$1:$1048576,MATCH(DATE(AA$2,1,1),Emissions!$A$1:$LI$1),FALSE)</f>
        <v>1.845386373</v>
      </c>
      <c r="AB659" s="359">
        <f>+VLOOKUP($E659,Emissions!$1:$1048576,MATCH(DATE(AB$2,1,1),Emissions!$A$1:$LI$1),FALSE)</f>
        <v>1.8649530270000001</v>
      </c>
      <c r="AC659" s="359">
        <f>+VLOOKUP($E659,Emissions!$1:$1048576,MATCH(DATE(AC$2,1,1),Emissions!$A$1:$LI$1),FALSE)</f>
        <v>1.8847453620000001</v>
      </c>
      <c r="AD659" s="359">
        <f>+VLOOKUP($E659,Emissions!$1:$1048576,MATCH(DATE(AD$2,1,1),Emissions!$A$1:$LI$1),FALSE)</f>
        <v>1.9047322229999999</v>
      </c>
      <c r="AE659" s="359">
        <f>+VLOOKUP($E659,Emissions!$1:$1048576,MATCH(DATE(AE$2,1,1),Emissions!$A$1:$LI$1),FALSE)</f>
        <v>1.920528051</v>
      </c>
      <c r="AF659" s="359">
        <f>+VLOOKUP($E659,Emissions!$1:$1048576,MATCH(DATE(AF$2,1,1),Emissions!$A$1:$LI$1),FALSE)</f>
        <v>1.9378167749999999</v>
      </c>
      <c r="AG659" s="359">
        <f>+VLOOKUP($E659,Emissions!$1:$1048576,MATCH(DATE(AG$2,1,1),Emissions!$A$1:$LI$1),FALSE)</f>
        <v>1.955415235</v>
      </c>
      <c r="AH659" s="359">
        <f>+VLOOKUP($E659,Emissions!$1:$1048576,MATCH(DATE(AH$2,1,1),Emissions!$A$1:$LI$1),FALSE)</f>
        <v>1.973193422</v>
      </c>
      <c r="AI659" s="359">
        <f>+VLOOKUP($E659,Emissions!$1:$1048576,MATCH(DATE(AI$2,1,1),Emissions!$A$1:$LI$1),FALSE)</f>
        <v>1.991152392</v>
      </c>
      <c r="AJ659" s="359">
        <f>+VLOOKUP($E659,Emissions!$1:$1048576,MATCH(DATE(AJ$2,1,1),Emissions!$A$1:$LI$1),FALSE)</f>
        <v>2.0093128729999998</v>
      </c>
      <c r="AK659" s="359">
        <f>+VLOOKUP($E659,Emissions!$1:$1048576,MATCH(DATE(AK$2,1,1),Emissions!$A$1:$LI$1),FALSE)</f>
        <v>2.0276733180000002</v>
      </c>
      <c r="AL659" s="359">
        <f>+VLOOKUP($E659,Emissions!$1:$1048576,MATCH(DATE(AL$2,1,1),Emissions!$A$1:$LI$1),FALSE)</f>
        <v>2.046279143</v>
      </c>
      <c r="AM659" s="359">
        <f>+VLOOKUP($E659,Emissions!$1:$1048576,MATCH(DATE(AM$2,1,1),Emissions!$A$1:$LI$1),FALSE)</f>
        <v>2.0651577059999999</v>
      </c>
      <c r="AN659" s="359">
        <f>+VLOOKUP($E659,Emissions!$1:$1048576,MATCH(DATE(AN$2,1,1),Emissions!$A$1:$LI$1),FALSE)</f>
        <v>2.0843318219999998</v>
      </c>
      <c r="AO659" s="359">
        <f>+VLOOKUP($E659,Emissions!$1:$1048576,MATCH(DATE(AO$2,1,1),Emissions!$A$1:$LI$1),FALSE)</f>
        <v>2.1038205909999999</v>
      </c>
      <c r="AP659" s="359">
        <f>+VLOOKUP($E659,Emissions!$1:$1048576,MATCH(DATE(AP$2,1,1),Emissions!$A$1:$LI$1),FALSE)</f>
        <v>2.1223734919999999</v>
      </c>
      <c r="AQ659" s="359">
        <f>+VLOOKUP($E659,Emissions!$1:$1048576,MATCH(DATE(AQ$2,1,1),Emissions!$A$1:$LI$1),FALSE)</f>
        <v>2.1409754059999999</v>
      </c>
      <c r="AR659" s="359">
        <f>+VLOOKUP($E659,Emissions!$1:$1048576,MATCH(DATE(AR$2,1,1),Emissions!$A$1:$LI$1),FALSE)</f>
        <v>2.1597903789999999</v>
      </c>
      <c r="AS659" s="359">
        <f>+VLOOKUP($E659,Emissions!$1:$1048576,MATCH(DATE(AS$2,1,1),Emissions!$A$1:$LI$1),FALSE)</f>
        <v>2.1788635030000001</v>
      </c>
      <c r="AT659" s="359">
        <f>+VLOOKUP($E659,Emissions!$1:$1048576,MATCH(DATE(AT$2,1,1),Emissions!$A$1:$LI$1),FALSE)</f>
        <v>2.1982144539999999</v>
      </c>
      <c r="AU659" s="359">
        <f>+VLOOKUP($E659,Emissions!$1:$1048576,MATCH(DATE(AU$2,1,1),Emissions!$A$1:$LI$1),FALSE)</f>
        <v>2.217811164</v>
      </c>
      <c r="AV659" s="359">
        <f>+VLOOKUP($E659,Emissions!$1:$1048576,MATCH(DATE(AV$2,1,1),Emissions!$A$1:$LI$1),FALSE)</f>
        <v>2.237691367</v>
      </c>
      <c r="AW659" s="359">
        <f>+VLOOKUP($E659,Emissions!$1:$1048576,MATCH(DATE(AW$2,1,1),Emissions!$A$1:$LI$1),FALSE)</f>
        <v>2.2578635939999998</v>
      </c>
      <c r="AX659" s="359">
        <f>+VLOOKUP($E659,Emissions!$1:$1048576,MATCH(DATE(AX$2,1,1),Emissions!$A$1:$LI$1),FALSE)</f>
        <v>2.2783316920000001</v>
      </c>
      <c r="AY659" s="359">
        <f>+VLOOKUP($E659,Emissions!$1:$1048576,MATCH(DATE(AY$2,1,1),Emissions!$A$1:$LI$1),FALSE)</f>
        <v>2.2990979920000001</v>
      </c>
      <c r="AZ659" s="359">
        <f>+VLOOKUP($E659,Emissions!$1:$1048576,MATCH(DATE(AZ$2,1,1),Emissions!$A$1:$LI$1),FALSE)</f>
        <v>2.318519878</v>
      </c>
      <c r="BA659" s="359">
        <f>+VLOOKUP($E659,Emissions!$1:$1048576,MATCH(DATE(BA$2,1,1),Emissions!$A$1:$LI$1),FALSE)</f>
        <v>2.3375804470000001</v>
      </c>
      <c r="BB659" s="359">
        <f>+VLOOKUP($E659,Emissions!$1:$1048576,MATCH(DATE(BB$2,1,1),Emissions!$A$1:$LI$1),FALSE)</f>
        <v>2.3569585860000002</v>
      </c>
      <c r="BC659" s="359">
        <f>+VLOOKUP($E659,Emissions!$1:$1048576,MATCH(DATE(BC$2,1,1),Emissions!$A$1:$LI$1),FALSE)</f>
        <v>2.3770018830000001</v>
      </c>
      <c r="BD659" s="359">
        <f>+VLOOKUP($E659,Emissions!$1:$1048576,MATCH(DATE(BD$2,1,1),Emissions!$A$1:$LI$1),FALSE)</f>
        <v>2.397859516</v>
      </c>
      <c r="BE659" s="359">
        <f>+VLOOKUP($E659,Emissions!$1:$1048576,MATCH(DATE(BE$2,1,1),Emissions!$A$1:$LI$1),FALSE)</f>
        <v>3.3745998780000002</v>
      </c>
      <c r="BF659" s="359">
        <f>+VLOOKUP($E659,Emissions!$1:$1048576,MATCH(DATE(BF$2,1,1),Emissions!$A$1:$LI$1),FALSE)</f>
        <v>3.4306460379999999</v>
      </c>
      <c r="BG659" s="359">
        <f>+VLOOKUP($E659,Emissions!$1:$1048576,MATCH(DATE(BG$2,1,1),Emissions!$A$1:$LI$1),FALSE)</f>
        <v>3.4875572849999998</v>
      </c>
      <c r="BH659" s="359">
        <f>+VLOOKUP($E659,Emissions!$1:$1048576,MATCH(DATE(BH$2,1,1),Emissions!$A$1:$LI$1),FALSE)</f>
        <v>3.5453626200000001</v>
      </c>
      <c r="BI659" s="359">
        <f>+VLOOKUP($E659,Emissions!$1:$1048576,MATCH(DATE(BI$2,1,1),Emissions!$A$1:$LI$1),FALSE)</f>
        <v>3.6040906709999998</v>
      </c>
    </row>
    <row r="660" spans="1:61" ht="15" customHeight="1" x14ac:dyDescent="0.35">
      <c r="A660" s="409"/>
      <c r="B660" s="169"/>
      <c r="C660" s="138" t="s">
        <v>725</v>
      </c>
      <c r="D660" s="114" t="s">
        <v>1029</v>
      </c>
      <c r="E660" s="50" t="s">
        <v>2750</v>
      </c>
      <c r="F660" s="359">
        <f>+VLOOKUP($E660,Emissions!$1:$1048576,MATCH(DATE(F$2,1,1),Emissions!$A$1:$LI$1),FALSE)</f>
        <v>3.7757684999999999E-2</v>
      </c>
      <c r="G660" s="359">
        <f>+VLOOKUP($E660,Emissions!$1:$1048576,MATCH(DATE(G$2,1,1),Emissions!$A$1:$LI$1),FALSE)</f>
        <v>3.79407914E-2</v>
      </c>
      <c r="H660" s="359">
        <f>+VLOOKUP($E660,Emissions!$1:$1048576,MATCH(DATE(H$2,1,1),Emissions!$A$1:$LI$1),FALSE)</f>
        <v>3.7808474500000001E-2</v>
      </c>
      <c r="I660" s="359">
        <f>+VLOOKUP($E660,Emissions!$1:$1048576,MATCH(DATE(I$2,1,1),Emissions!$A$1:$LI$1),FALSE)</f>
        <v>3.7717265E-2</v>
      </c>
      <c r="J660" s="359">
        <f>+VLOOKUP($E660,Emissions!$1:$1048576,MATCH(DATE(J$2,1,1),Emissions!$A$1:$LI$1),FALSE)</f>
        <v>3.7705522200000001E-2</v>
      </c>
      <c r="K660" s="359">
        <f>+VLOOKUP($E660,Emissions!$1:$1048576,MATCH(DATE(K$2,1,1),Emissions!$A$1:$LI$1),FALSE)</f>
        <v>3.7766094899999998E-2</v>
      </c>
      <c r="L660" s="359">
        <f>+VLOOKUP($E660,Emissions!$1:$1048576,MATCH(DATE(L$2,1,1),Emissions!$A$1:$LI$1),FALSE)</f>
        <v>3.7871066100000003E-2</v>
      </c>
      <c r="M660" s="359">
        <f>+VLOOKUP($E660,Emissions!$1:$1048576,MATCH(DATE(M$2,1,1),Emissions!$A$1:$LI$1),FALSE)</f>
        <v>3.8010158799999999E-2</v>
      </c>
      <c r="N660" s="359">
        <f>+VLOOKUP($E660,Emissions!$1:$1048576,MATCH(DATE(N$2,1,1),Emissions!$A$1:$LI$1),FALSE)</f>
        <v>3.8176047900000003E-2</v>
      </c>
      <c r="O660" s="359">
        <f>+VLOOKUP($E660,Emissions!$1:$1048576,MATCH(DATE(O$2,1,1),Emissions!$A$1:$LI$1),FALSE)</f>
        <v>3.83634978E-2</v>
      </c>
      <c r="P660" s="359">
        <f>+VLOOKUP($E660,Emissions!$1:$1048576,MATCH(DATE(P$2,1,1),Emissions!$A$1:$LI$1),FALSE)</f>
        <v>3.8595309199999997E-2</v>
      </c>
      <c r="Q660" s="359">
        <f>+VLOOKUP($E660,Emissions!$1:$1048576,MATCH(DATE(Q$2,1,1),Emissions!$A$1:$LI$1),FALSE)</f>
        <v>3.8842446599999997E-2</v>
      </c>
      <c r="R660" s="359">
        <f>+VLOOKUP($E660,Emissions!$1:$1048576,MATCH(DATE(R$2,1,1),Emissions!$A$1:$LI$1),FALSE)</f>
        <v>3.9098449299999997E-2</v>
      </c>
      <c r="S660" s="359">
        <f>+VLOOKUP($E660,Emissions!$1:$1048576,MATCH(DATE(S$2,1,1),Emissions!$A$1:$LI$1),FALSE)</f>
        <v>3.9364585899999999E-2</v>
      </c>
      <c r="T660" s="359">
        <f>+VLOOKUP($E660,Emissions!$1:$1048576,MATCH(DATE(T$2,1,1),Emissions!$A$1:$LI$1),FALSE)</f>
        <v>3.9641571100000002E-2</v>
      </c>
      <c r="U660" s="359">
        <f>+VLOOKUP($E660,Emissions!$1:$1048576,MATCH(DATE(U$2,1,1),Emissions!$A$1:$LI$1),FALSE)</f>
        <v>3.99293737E-2</v>
      </c>
      <c r="V660" s="359">
        <f>+VLOOKUP($E660,Emissions!$1:$1048576,MATCH(DATE(V$2,1,1),Emissions!$A$1:$LI$1),FALSE)</f>
        <v>4.0242385300000003E-2</v>
      </c>
      <c r="W660" s="359">
        <f>+VLOOKUP($E660,Emissions!$1:$1048576,MATCH(DATE(W$2,1,1),Emissions!$A$1:$LI$1),FALSE)</f>
        <v>4.0566446200000002E-2</v>
      </c>
      <c r="X660" s="359">
        <f>+VLOOKUP($E660,Emissions!$1:$1048576,MATCH(DATE(X$2,1,1),Emissions!$A$1:$LI$1),FALSE)</f>
        <v>4.0899751200000001E-2</v>
      </c>
      <c r="Y660" s="359">
        <f>+VLOOKUP($E660,Emissions!$1:$1048576,MATCH(DATE(Y$2,1,1),Emissions!$A$1:$LI$1),FALSE)</f>
        <v>4.1242079700000003E-2</v>
      </c>
      <c r="Z660" s="359">
        <f>+VLOOKUP($E660,Emissions!$1:$1048576,MATCH(DATE(Z$2,1,1),Emissions!$A$1:$LI$1),FALSE)</f>
        <v>4.1574128100000003E-2</v>
      </c>
      <c r="AA660" s="359">
        <f>+VLOOKUP($E660,Emissions!$1:$1048576,MATCH(DATE(AA$2,1,1),Emissions!$A$1:$LI$1),FALSE)</f>
        <v>4.1924795399999999E-2</v>
      </c>
      <c r="AB660" s="359">
        <f>+VLOOKUP($E660,Emissions!$1:$1048576,MATCH(DATE(AB$2,1,1),Emissions!$A$1:$LI$1),FALSE)</f>
        <v>4.22890613E-2</v>
      </c>
      <c r="AC660" s="359">
        <f>+VLOOKUP($E660,Emissions!$1:$1048576,MATCH(DATE(AC$2,1,1),Emissions!$A$1:$LI$1),FALSE)</f>
        <v>4.26644131E-2</v>
      </c>
      <c r="AD660" s="359">
        <f>+VLOOKUP($E660,Emissions!$1:$1048576,MATCH(DATE(AD$2,1,1),Emissions!$A$1:$LI$1),FALSE)</f>
        <v>4.3049805699999999E-2</v>
      </c>
      <c r="AE660" s="359">
        <f>+VLOOKUP($E660,Emissions!$1:$1048576,MATCH(DATE(AE$2,1,1),Emissions!$A$1:$LI$1),FALSE)</f>
        <v>4.3389193200000002E-2</v>
      </c>
      <c r="AF660" s="359">
        <f>+VLOOKUP($E660,Emissions!$1:$1048576,MATCH(DATE(AF$2,1,1),Emissions!$A$1:$LI$1),FALSE)</f>
        <v>4.37325909E-2</v>
      </c>
      <c r="AG660" s="359">
        <f>+VLOOKUP($E660,Emissions!$1:$1048576,MATCH(DATE(AG$2,1,1),Emissions!$A$1:$LI$1),FALSE)</f>
        <v>4.4085486600000001E-2</v>
      </c>
      <c r="AH660" s="359">
        <f>+VLOOKUP($E660,Emissions!$1:$1048576,MATCH(DATE(AH$2,1,1),Emissions!$A$1:$LI$1),FALSE)</f>
        <v>4.4447398800000003E-2</v>
      </c>
      <c r="AI660" s="359">
        <f>+VLOOKUP($E660,Emissions!$1:$1048576,MATCH(DATE(AI$2,1,1),Emissions!$A$1:$LI$1),FALSE)</f>
        <v>4.4817881300000001E-2</v>
      </c>
      <c r="AJ660" s="359">
        <f>+VLOOKUP($E660,Emissions!$1:$1048576,MATCH(DATE(AJ$2,1,1),Emissions!$A$1:$LI$1),FALSE)</f>
        <v>4.51968575E-2</v>
      </c>
      <c r="AK660" s="359">
        <f>+VLOOKUP($E660,Emissions!$1:$1048576,MATCH(DATE(AK$2,1,1),Emissions!$A$1:$LI$1),FALSE)</f>
        <v>4.5580029199999997E-2</v>
      </c>
      <c r="AL660" s="359">
        <f>+VLOOKUP($E660,Emissions!$1:$1048576,MATCH(DATE(AL$2,1,1),Emissions!$A$1:$LI$1),FALSE)</f>
        <v>4.5971775899999998E-2</v>
      </c>
      <c r="AM660" s="359">
        <f>+VLOOKUP($E660,Emissions!$1:$1048576,MATCH(DATE(AM$2,1,1),Emissions!$A$1:$LI$1),FALSE)</f>
        <v>4.6372847100000003E-2</v>
      </c>
      <c r="AN660" s="359">
        <f>+VLOOKUP($E660,Emissions!$1:$1048576,MATCH(DATE(AN$2,1,1),Emissions!$A$1:$LI$1),FALSE)</f>
        <v>4.6783548000000001E-2</v>
      </c>
      <c r="AO660" s="359">
        <f>+VLOOKUP($E660,Emissions!$1:$1048576,MATCH(DATE(AO$2,1,1),Emissions!$A$1:$LI$1),FALSE)</f>
        <v>4.7204129800000001E-2</v>
      </c>
      <c r="AP660" s="359">
        <f>+VLOOKUP($E660,Emissions!$1:$1048576,MATCH(DATE(AP$2,1,1),Emissions!$A$1:$LI$1),FALSE)</f>
        <v>4.7578882500000003E-2</v>
      </c>
      <c r="AQ660" s="359">
        <f>+VLOOKUP($E660,Emissions!$1:$1048576,MATCH(DATE(AQ$2,1,1),Emissions!$A$1:$LI$1),FALSE)</f>
        <v>4.7954231200000003E-2</v>
      </c>
      <c r="AR660" s="359">
        <f>+VLOOKUP($E660,Emissions!$1:$1048576,MATCH(DATE(AR$2,1,1),Emissions!$A$1:$LI$1),FALSE)</f>
        <v>4.8337377000000001E-2</v>
      </c>
      <c r="AS660" s="359">
        <f>+VLOOKUP($E660,Emissions!$1:$1048576,MATCH(DATE(AS$2,1,1),Emissions!$A$1:$LI$1),FALSE)</f>
        <v>4.8729462000000001E-2</v>
      </c>
      <c r="AT660" s="359">
        <f>+VLOOKUP($E660,Emissions!$1:$1048576,MATCH(DATE(AT$2,1,1),Emissions!$A$1:$LI$1),FALSE)</f>
        <v>4.9130581100000001E-2</v>
      </c>
      <c r="AU660" s="359">
        <f>+VLOOKUP($E660,Emissions!$1:$1048576,MATCH(DATE(AU$2,1,1),Emissions!$A$1:$LI$1),FALSE)</f>
        <v>4.9533439200000001E-2</v>
      </c>
      <c r="AV660" s="359">
        <f>+VLOOKUP($E660,Emissions!$1:$1048576,MATCH(DATE(AV$2,1,1),Emissions!$A$1:$LI$1),FALSE)</f>
        <v>4.9944738299999999E-2</v>
      </c>
      <c r="AW660" s="359">
        <f>+VLOOKUP($E660,Emissions!$1:$1048576,MATCH(DATE(AW$2,1,1),Emissions!$A$1:$LI$1),FALSE)</f>
        <v>5.03652604E-2</v>
      </c>
      <c r="AX660" s="359">
        <f>+VLOOKUP($E660,Emissions!$1:$1048576,MATCH(DATE(AX$2,1,1),Emissions!$A$1:$LI$1),FALSE)</f>
        <v>5.0795102600000003E-2</v>
      </c>
      <c r="AY660" s="359">
        <f>+VLOOKUP($E660,Emissions!$1:$1048576,MATCH(DATE(AY$2,1,1),Emissions!$A$1:$LI$1),FALSE)</f>
        <v>5.1234328099999997E-2</v>
      </c>
      <c r="AZ660" s="359">
        <f>+VLOOKUP($E660,Emissions!$1:$1048576,MATCH(DATE(AZ$2,1,1),Emissions!$A$1:$LI$1),FALSE)</f>
        <v>5.1653762700000001E-2</v>
      </c>
      <c r="BA660" s="359">
        <f>+VLOOKUP($E660,Emissions!$1:$1048576,MATCH(DATE(BA$2,1,1),Emissions!$A$1:$LI$1),FALSE)</f>
        <v>5.2076715099999997E-2</v>
      </c>
      <c r="BB660" s="359">
        <f>+VLOOKUP($E660,Emissions!$1:$1048576,MATCH(DATE(BB$2,1,1),Emissions!$A$1:$LI$1),FALSE)</f>
        <v>5.2507282299999999E-2</v>
      </c>
      <c r="BC660" s="359">
        <f>+VLOOKUP($E660,Emissions!$1:$1048576,MATCH(DATE(BC$2,1,1),Emissions!$A$1:$LI$1),FALSE)</f>
        <v>5.2947317899999999E-2</v>
      </c>
      <c r="BD660" s="359">
        <f>+VLOOKUP($E660,Emissions!$1:$1048576,MATCH(DATE(BD$2,1,1),Emissions!$A$1:$LI$1),FALSE)</f>
        <v>5.3398070300000003E-2</v>
      </c>
      <c r="BE660" s="359">
        <f>+VLOOKUP($E660,Emissions!$1:$1048576,MATCH(DATE(BE$2,1,1),Emissions!$A$1:$LI$1),FALSE)</f>
        <v>4.2903279000000002E-2</v>
      </c>
      <c r="BF660" s="359">
        <f>+VLOOKUP($E660,Emissions!$1:$1048576,MATCH(DATE(BF$2,1,1),Emissions!$A$1:$LI$1),FALSE)</f>
        <v>4.32241888E-2</v>
      </c>
      <c r="BG660" s="359">
        <f>+VLOOKUP($E660,Emissions!$1:$1048576,MATCH(DATE(BG$2,1,1),Emissions!$A$1:$LI$1),FALSE)</f>
        <v>4.3551581300000003E-2</v>
      </c>
      <c r="BH660" s="359">
        <f>+VLOOKUP($E660,Emissions!$1:$1048576,MATCH(DATE(BH$2,1,1),Emissions!$A$1:$LI$1),FALSE)</f>
        <v>4.3885645500000001E-2</v>
      </c>
      <c r="BI660" s="359">
        <f>+VLOOKUP($E660,Emissions!$1:$1048576,MATCH(DATE(BI$2,1,1),Emissions!$A$1:$LI$1),FALSE)</f>
        <v>4.4226631299999999E-2</v>
      </c>
    </row>
    <row r="661" spans="1:61" s="92" customFormat="1" ht="15" customHeight="1" x14ac:dyDescent="0.35">
      <c r="A661" s="409"/>
      <c r="B661" s="169"/>
      <c r="C661" s="137" t="s">
        <v>1088</v>
      </c>
      <c r="D661" s="147" t="s">
        <v>1029</v>
      </c>
      <c r="E661" s="136" t="s">
        <v>2751</v>
      </c>
      <c r="F661" s="325">
        <f>+VLOOKUP($E661,Emissions!$1:$1048576,MATCH(DATE(F$2,1,1),Emissions!$A$1:$LI$1),FALSE)</f>
        <v>22.322231769999998</v>
      </c>
      <c r="G661" s="325">
        <f>+VLOOKUP($E661,Emissions!$1:$1048576,MATCH(DATE(G$2,1,1),Emissions!$A$1:$LI$1),FALSE)</f>
        <v>22.578147269999999</v>
      </c>
      <c r="H661" s="325">
        <f>+VLOOKUP($E661,Emissions!$1:$1048576,MATCH(DATE(H$2,1,1),Emissions!$A$1:$LI$1),FALSE)</f>
        <v>22.856710440000001</v>
      </c>
      <c r="I661" s="325">
        <f>+VLOOKUP($E661,Emissions!$1:$1048576,MATCH(DATE(I$2,1,1),Emissions!$A$1:$LI$1),FALSE)</f>
        <v>23.160222919999999</v>
      </c>
      <c r="J661" s="325">
        <f>+VLOOKUP($E661,Emissions!$1:$1048576,MATCH(DATE(J$2,1,1),Emissions!$A$1:$LI$1),FALSE)</f>
        <v>23.4904601</v>
      </c>
      <c r="K661" s="325">
        <f>+VLOOKUP($E661,Emissions!$1:$1048576,MATCH(DATE(K$2,1,1),Emissions!$A$1:$LI$1),FALSE)</f>
        <v>23.847333559999999</v>
      </c>
      <c r="L661" s="325">
        <f>+VLOOKUP($E661,Emissions!$1:$1048576,MATCH(DATE(L$2,1,1),Emissions!$A$1:$LI$1),FALSE)</f>
        <v>24.214477330000001</v>
      </c>
      <c r="M661" s="325">
        <f>+VLOOKUP($E661,Emissions!$1:$1048576,MATCH(DATE(M$2,1,1),Emissions!$A$1:$LI$1),FALSE)</f>
        <v>24.597739270000002</v>
      </c>
      <c r="N661" s="325">
        <f>+VLOOKUP($E661,Emissions!$1:$1048576,MATCH(DATE(N$2,1,1),Emissions!$A$1:$LI$1),FALSE)</f>
        <v>24.99668771</v>
      </c>
      <c r="O661" s="325">
        <f>+VLOOKUP($E661,Emissions!$1:$1048576,MATCH(DATE(O$2,1,1),Emissions!$A$1:$LI$1),FALSE)</f>
        <v>25.4098851</v>
      </c>
      <c r="P661" s="325">
        <f>+VLOOKUP($E661,Emissions!$1:$1048576,MATCH(DATE(P$2,1,1),Emissions!$A$1:$LI$1),FALSE)</f>
        <v>25.861905320000002</v>
      </c>
      <c r="Q661" s="325">
        <f>+VLOOKUP($E661,Emissions!$1:$1048576,MATCH(DATE(Q$2,1,1),Emissions!$A$1:$LI$1),FALSE)</f>
        <v>26.31104152</v>
      </c>
      <c r="R661" s="325">
        <f>+VLOOKUP($E661,Emissions!$1:$1048576,MATCH(DATE(R$2,1,1),Emissions!$A$1:$LI$1),FALSE)</f>
        <v>26.766976140000001</v>
      </c>
      <c r="S661" s="325">
        <f>+VLOOKUP($E661,Emissions!$1:$1048576,MATCH(DATE(S$2,1,1),Emissions!$A$1:$LI$1),FALSE)</f>
        <v>27.230703420000001</v>
      </c>
      <c r="T661" s="325">
        <f>+VLOOKUP($E661,Emissions!$1:$1048576,MATCH(DATE(T$2,1,1),Emissions!$A$1:$LI$1),FALSE)</f>
        <v>27.701835079999999</v>
      </c>
      <c r="U661" s="325">
        <f>+VLOOKUP($E661,Emissions!$1:$1048576,MATCH(DATE(U$2,1,1),Emissions!$A$1:$LI$1),FALSE)</f>
        <v>28.179867260000002</v>
      </c>
      <c r="V661" s="325">
        <f>+VLOOKUP($E661,Emissions!$1:$1048576,MATCH(DATE(V$2,1,1),Emissions!$A$1:$LI$1),FALSE)</f>
        <v>28.66441313</v>
      </c>
      <c r="W661" s="325">
        <f>+VLOOKUP($E661,Emissions!$1:$1048576,MATCH(DATE(W$2,1,1),Emissions!$A$1:$LI$1),FALSE)</f>
        <v>29.155135940000001</v>
      </c>
      <c r="X661" s="325">
        <f>+VLOOKUP($E661,Emissions!$1:$1048576,MATCH(DATE(X$2,1,1),Emissions!$A$1:$LI$1),FALSE)</f>
        <v>29.651805039999999</v>
      </c>
      <c r="Y661" s="325">
        <f>+VLOOKUP($E661,Emissions!$1:$1048576,MATCH(DATE(Y$2,1,1),Emissions!$A$1:$LI$1),FALSE)</f>
        <v>30.154271959999999</v>
      </c>
      <c r="Z661" s="325">
        <f>+VLOOKUP($E661,Emissions!$1:$1048576,MATCH(DATE(Z$2,1,1),Emissions!$A$1:$LI$1),FALSE)</f>
        <v>30.642862659999999</v>
      </c>
      <c r="AA661" s="325">
        <f>+VLOOKUP($E661,Emissions!$1:$1048576,MATCH(DATE(AA$2,1,1),Emissions!$A$1:$LI$1),FALSE)</f>
        <v>31.14792628</v>
      </c>
      <c r="AB661" s="325">
        <f>+VLOOKUP($E661,Emissions!$1:$1048576,MATCH(DATE(AB$2,1,1),Emissions!$A$1:$LI$1),FALSE)</f>
        <v>31.661415000000002</v>
      </c>
      <c r="AC661" s="325">
        <f>+VLOOKUP($E661,Emissions!$1:$1048576,MATCH(DATE(AC$2,1,1),Emissions!$A$1:$LI$1),FALSE)</f>
        <v>32.181969070000001</v>
      </c>
      <c r="AD661" s="325">
        <f>+VLOOKUP($E661,Emissions!$1:$1048576,MATCH(DATE(AD$2,1,1),Emissions!$A$1:$LI$1),FALSE)</f>
        <v>32.709393919999997</v>
      </c>
      <c r="AE661" s="325">
        <f>+VLOOKUP($E661,Emissions!$1:$1048576,MATCH(DATE(AE$2,1,1),Emissions!$A$1:$LI$1),FALSE)</f>
        <v>33.186799129999997</v>
      </c>
      <c r="AF661" s="325">
        <f>+VLOOKUP($E661,Emissions!$1:$1048576,MATCH(DATE(AF$2,1,1),Emissions!$A$1:$LI$1),FALSE)</f>
        <v>33.675313459999998</v>
      </c>
      <c r="AG661" s="325">
        <f>+VLOOKUP($E661,Emissions!$1:$1048576,MATCH(DATE(AG$2,1,1),Emissions!$A$1:$LI$1),FALSE)</f>
        <v>34.166117659999998</v>
      </c>
      <c r="AH661" s="325">
        <f>+VLOOKUP($E661,Emissions!$1:$1048576,MATCH(DATE(AH$2,1,1),Emissions!$A$1:$LI$1),FALSE)</f>
        <v>34.658772810000002</v>
      </c>
      <c r="AI661" s="325">
        <f>+VLOOKUP($E661,Emissions!$1:$1048576,MATCH(DATE(AI$2,1,1),Emissions!$A$1:$LI$1),FALSE)</f>
        <v>35.154208519999997</v>
      </c>
      <c r="AJ661" s="325">
        <f>+VLOOKUP($E661,Emissions!$1:$1048576,MATCH(DATE(AJ$2,1,1),Emissions!$A$1:$LI$1),FALSE)</f>
        <v>35.653460920000001</v>
      </c>
      <c r="AK661" s="325">
        <f>+VLOOKUP($E661,Emissions!$1:$1048576,MATCH(DATE(AK$2,1,1),Emissions!$A$1:$LI$1),FALSE)</f>
        <v>36.157434770000002</v>
      </c>
      <c r="AL661" s="325">
        <f>+VLOOKUP($E661,Emissions!$1:$1048576,MATCH(DATE(AL$2,1,1),Emissions!$A$1:$LI$1),FALSE)</f>
        <v>36.666890449999997</v>
      </c>
      <c r="AM661" s="325">
        <f>+VLOOKUP($E661,Emissions!$1:$1048576,MATCH(DATE(AM$2,1,1),Emissions!$A$1:$LI$1),FALSE)</f>
        <v>37.182423729999996</v>
      </c>
      <c r="AN661" s="325">
        <f>+VLOOKUP($E661,Emissions!$1:$1048576,MATCH(DATE(AN$2,1,1),Emissions!$A$1:$LI$1),FALSE)</f>
        <v>37.704481209999997</v>
      </c>
      <c r="AO661" s="325">
        <f>+VLOOKUP($E661,Emissions!$1:$1048576,MATCH(DATE(AO$2,1,1),Emissions!$A$1:$LI$1),FALSE)</f>
        <v>38.233379890000002</v>
      </c>
      <c r="AP661" s="325">
        <f>+VLOOKUP($E661,Emissions!$1:$1048576,MATCH(DATE(AP$2,1,1),Emissions!$A$1:$LI$1),FALSE)</f>
        <v>38.755389989999998</v>
      </c>
      <c r="AQ661" s="325">
        <f>+VLOOKUP($E661,Emissions!$1:$1048576,MATCH(DATE(AQ$2,1,1),Emissions!$A$1:$LI$1),FALSE)</f>
        <v>39.278130779999998</v>
      </c>
      <c r="AR661" s="325">
        <f>+VLOOKUP($E661,Emissions!$1:$1048576,MATCH(DATE(AR$2,1,1),Emissions!$A$1:$LI$1),FALSE)</f>
        <v>39.803522530000002</v>
      </c>
      <c r="AS661" s="325">
        <f>+VLOOKUP($E661,Emissions!$1:$1048576,MATCH(DATE(AS$2,1,1),Emissions!$A$1:$LI$1),FALSE)</f>
        <v>40.332459120000003</v>
      </c>
      <c r="AT661" s="325">
        <f>+VLOOKUP($E661,Emissions!$1:$1048576,MATCH(DATE(AT$2,1,1),Emissions!$A$1:$LI$1),FALSE)</f>
        <v>40.86561434</v>
      </c>
      <c r="AU661" s="325">
        <f>+VLOOKUP($E661,Emissions!$1:$1048576,MATCH(DATE(AU$2,1,1),Emissions!$A$1:$LI$1),FALSE)</f>
        <v>41.40355134</v>
      </c>
      <c r="AV661" s="325">
        <f>+VLOOKUP($E661,Emissions!$1:$1048576,MATCH(DATE(AV$2,1,1),Emissions!$A$1:$LI$1),FALSE)</f>
        <v>41.946776800000002</v>
      </c>
      <c r="AW661" s="325">
        <f>+VLOOKUP($E661,Emissions!$1:$1048576,MATCH(DATE(AW$2,1,1),Emissions!$A$1:$LI$1),FALSE)</f>
        <v>42.495708110000002</v>
      </c>
      <c r="AX661" s="325">
        <f>+VLOOKUP($E661,Emissions!$1:$1048576,MATCH(DATE(AX$2,1,1),Emissions!$A$1:$LI$1),FALSE)</f>
        <v>43.050683499999998</v>
      </c>
      <c r="AY661" s="325">
        <f>+VLOOKUP($E661,Emissions!$1:$1048576,MATCH(DATE(AY$2,1,1),Emissions!$A$1:$LI$1),FALSE)</f>
        <v>43.61197335</v>
      </c>
      <c r="AZ661" s="325">
        <f>+VLOOKUP($E661,Emissions!$1:$1048576,MATCH(DATE(AZ$2,1,1),Emissions!$A$1:$LI$1),FALSE)</f>
        <v>44.177189890000001</v>
      </c>
      <c r="BA661" s="325">
        <f>+VLOOKUP($E661,Emissions!$1:$1048576,MATCH(DATE(BA$2,1,1),Emissions!$A$1:$LI$1),FALSE)</f>
        <v>44.746414119999997</v>
      </c>
      <c r="BB661" s="325">
        <f>+VLOOKUP($E661,Emissions!$1:$1048576,MATCH(DATE(BB$2,1,1),Emissions!$A$1:$LI$1),FALSE)</f>
        <v>45.32178399</v>
      </c>
      <c r="BC661" s="325">
        <f>+VLOOKUP($E661,Emissions!$1:$1048576,MATCH(DATE(BC$2,1,1),Emissions!$A$1:$LI$1),FALSE)</f>
        <v>45.905403399999997</v>
      </c>
      <c r="BD661" s="325">
        <f>+VLOOKUP($E661,Emissions!$1:$1048576,MATCH(DATE(BD$2,1,1),Emissions!$A$1:$LI$1),FALSE)</f>
        <v>46.4987262</v>
      </c>
      <c r="BE661" s="325">
        <f>+VLOOKUP($E661,Emissions!$1:$1048576,MATCH(DATE(BE$2,1,1),Emissions!$A$1:$LI$1),FALSE)</f>
        <v>52.308191729999997</v>
      </c>
      <c r="BF661" s="325">
        <f>+VLOOKUP($E661,Emissions!$1:$1048576,MATCH(DATE(BF$2,1,1),Emissions!$A$1:$LI$1),FALSE)</f>
        <v>53.199411249999997</v>
      </c>
      <c r="BG661" s="325">
        <f>+VLOOKUP($E661,Emissions!$1:$1048576,MATCH(DATE(BG$2,1,1),Emissions!$A$1:$LI$1),FALSE)</f>
        <v>54.102447519999998</v>
      </c>
      <c r="BH661" s="325">
        <f>+VLOOKUP($E661,Emissions!$1:$1048576,MATCH(DATE(BH$2,1,1),Emissions!$A$1:$LI$1),FALSE)</f>
        <v>55.01763339</v>
      </c>
      <c r="BI661" s="325">
        <f>+VLOOKUP($E661,Emissions!$1:$1048576,MATCH(DATE(BI$2,1,1),Emissions!$A$1:$LI$1),FALSE)</f>
        <v>55.945297320000002</v>
      </c>
    </row>
    <row r="662" spans="1:61" ht="15" customHeight="1" x14ac:dyDescent="0.35">
      <c r="A662" s="409"/>
      <c r="B662" s="169"/>
      <c r="C662" s="138" t="s">
        <v>726</v>
      </c>
      <c r="D662" s="114" t="s">
        <v>1029</v>
      </c>
      <c r="E662" s="50" t="s">
        <v>2752</v>
      </c>
      <c r="F662" s="359">
        <f>+VLOOKUP($E662,Emissions!$1:$1048576,MATCH(DATE(F$2,1,1),Emissions!$A$1:$LI$1),FALSE)</f>
        <v>5.6087732380000004</v>
      </c>
      <c r="G662" s="359">
        <f>+VLOOKUP($E662,Emissions!$1:$1048576,MATCH(DATE(G$2,1,1),Emissions!$A$1:$LI$1),FALSE)</f>
        <v>5.6639311040000004</v>
      </c>
      <c r="H662" s="359">
        <f>+VLOOKUP($E662,Emissions!$1:$1048576,MATCH(DATE(H$2,1,1),Emissions!$A$1:$LI$1),FALSE)</f>
        <v>5.722709193</v>
      </c>
      <c r="I662" s="359">
        <f>+VLOOKUP($E662,Emissions!$1:$1048576,MATCH(DATE(I$2,1,1),Emissions!$A$1:$LI$1),FALSE)</f>
        <v>5.789427141</v>
      </c>
      <c r="J662" s="359">
        <f>+VLOOKUP($E662,Emissions!$1:$1048576,MATCH(DATE(J$2,1,1),Emissions!$A$1:$LI$1),FALSE)</f>
        <v>5.8657950699999999</v>
      </c>
      <c r="K662" s="359">
        <f>+VLOOKUP($E662,Emissions!$1:$1048576,MATCH(DATE(K$2,1,1),Emissions!$A$1:$LI$1),FALSE)</f>
        <v>5.9520747180000004</v>
      </c>
      <c r="L662" s="359">
        <f>+VLOOKUP($E662,Emissions!$1:$1048576,MATCH(DATE(L$2,1,1),Emissions!$A$1:$LI$1),FALSE)</f>
        <v>6.0444739009999999</v>
      </c>
      <c r="M662" s="359">
        <f>+VLOOKUP($E662,Emissions!$1:$1048576,MATCH(DATE(M$2,1,1),Emissions!$A$1:$LI$1),FALSE)</f>
        <v>6.1432112280000002</v>
      </c>
      <c r="N662" s="359">
        <f>+VLOOKUP($E662,Emissions!$1:$1048576,MATCH(DATE(N$2,1,1),Emissions!$A$1:$LI$1),FALSE)</f>
        <v>6.2475701299999997</v>
      </c>
      <c r="O662" s="359">
        <f>+VLOOKUP($E662,Emissions!$1:$1048576,MATCH(DATE(O$2,1,1),Emissions!$A$1:$LI$1),FALSE)</f>
        <v>6.3566843879999997</v>
      </c>
      <c r="P662" s="359">
        <f>+VLOOKUP($E662,Emissions!$1:$1048576,MATCH(DATE(P$2,1,1),Emissions!$A$1:$LI$1),FALSE)</f>
        <v>6.4754483829999998</v>
      </c>
      <c r="Q662" s="359">
        <f>+VLOOKUP($E662,Emissions!$1:$1048576,MATCH(DATE(Q$2,1,1),Emissions!$A$1:$LI$1),FALSE)</f>
        <v>6.5953376889999999</v>
      </c>
      <c r="R662" s="359">
        <f>+VLOOKUP($E662,Emissions!$1:$1048576,MATCH(DATE(R$2,1,1),Emissions!$A$1:$LI$1),FALSE)</f>
        <v>6.717069081</v>
      </c>
      <c r="S662" s="359">
        <f>+VLOOKUP($E662,Emissions!$1:$1048576,MATCH(DATE(S$2,1,1),Emissions!$A$1:$LI$1),FALSE)</f>
        <v>6.8403348560000001</v>
      </c>
      <c r="T662" s="359">
        <f>+VLOOKUP($E662,Emissions!$1:$1048576,MATCH(DATE(T$2,1,1),Emissions!$A$1:$LI$1),FALSE)</f>
        <v>6.9647454519999998</v>
      </c>
      <c r="U662" s="359">
        <f>+VLOOKUP($E662,Emissions!$1:$1048576,MATCH(DATE(U$2,1,1),Emissions!$A$1:$LI$1),FALSE)</f>
        <v>7.0900154960000004</v>
      </c>
      <c r="V662" s="359">
        <f>+VLOOKUP($E662,Emissions!$1:$1048576,MATCH(DATE(V$2,1,1),Emissions!$A$1:$LI$1),FALSE)</f>
        <v>7.2159995830000003</v>
      </c>
      <c r="W662" s="359">
        <f>+VLOOKUP($E662,Emissions!$1:$1048576,MATCH(DATE(W$2,1,1),Emissions!$A$1:$LI$1),FALSE)</f>
        <v>7.3426102950000001</v>
      </c>
      <c r="X662" s="359">
        <f>+VLOOKUP($E662,Emissions!$1:$1048576,MATCH(DATE(X$2,1,1),Emissions!$A$1:$LI$1),FALSE)</f>
        <v>7.469824204</v>
      </c>
      <c r="Y662" s="359">
        <f>+VLOOKUP($E662,Emissions!$1:$1048576,MATCH(DATE(Y$2,1,1),Emissions!$A$1:$LI$1),FALSE)</f>
        <v>7.5976646209999998</v>
      </c>
      <c r="Z662" s="359">
        <f>+VLOOKUP($E662,Emissions!$1:$1048576,MATCH(DATE(Z$2,1,1),Emissions!$A$1:$LI$1),FALSE)</f>
        <v>7.7218451569999997</v>
      </c>
      <c r="AA662" s="359">
        <f>+VLOOKUP($E662,Emissions!$1:$1048576,MATCH(DATE(AA$2,1,1),Emissions!$A$1:$LI$1),FALSE)</f>
        <v>7.8483865719999999</v>
      </c>
      <c r="AB662" s="359">
        <f>+VLOOKUP($E662,Emissions!$1:$1048576,MATCH(DATE(AB$2,1,1),Emissions!$A$1:$LI$1),FALSE)</f>
        <v>7.9763701579999999</v>
      </c>
      <c r="AC662" s="359">
        <f>+VLOOKUP($E662,Emissions!$1:$1048576,MATCH(DATE(AC$2,1,1),Emissions!$A$1:$LI$1),FALSE)</f>
        <v>8.1057362919999996</v>
      </c>
      <c r="AD662" s="359">
        <f>+VLOOKUP($E662,Emissions!$1:$1048576,MATCH(DATE(AD$2,1,1),Emissions!$A$1:$LI$1),FALSE)</f>
        <v>8.2365628130000008</v>
      </c>
      <c r="AE662" s="359">
        <f>+VLOOKUP($E662,Emissions!$1:$1048576,MATCH(DATE(AE$2,1,1),Emissions!$A$1:$LI$1),FALSE)</f>
        <v>8.3562817579999997</v>
      </c>
      <c r="AF662" s="359">
        <f>+VLOOKUP($E662,Emissions!$1:$1048576,MATCH(DATE(AF$2,1,1),Emissions!$A$1:$LI$1),FALSE)</f>
        <v>8.476222945</v>
      </c>
      <c r="AG662" s="359">
        <f>+VLOOKUP($E662,Emissions!$1:$1048576,MATCH(DATE(AG$2,1,1),Emissions!$A$1:$LI$1),FALSE)</f>
        <v>8.5956236879999999</v>
      </c>
      <c r="AH662" s="359">
        <f>+VLOOKUP($E662,Emissions!$1:$1048576,MATCH(DATE(AH$2,1,1),Emissions!$A$1:$LI$1),FALSE)</f>
        <v>8.7148307569999997</v>
      </c>
      <c r="AI662" s="359">
        <f>+VLOOKUP($E662,Emissions!$1:$1048576,MATCH(DATE(AI$2,1,1),Emissions!$A$1:$LI$1),FALSE)</f>
        <v>8.8343713739999998</v>
      </c>
      <c r="AJ662" s="359">
        <f>+VLOOKUP($E662,Emissions!$1:$1048576,MATCH(DATE(AJ$2,1,1),Emissions!$A$1:$LI$1),FALSE)</f>
        <v>8.9547242980000004</v>
      </c>
      <c r="AK662" s="359">
        <f>+VLOOKUP($E662,Emissions!$1:$1048576,MATCH(DATE(AK$2,1,1),Emissions!$A$1:$LI$1),FALSE)</f>
        <v>9.0762663890000006</v>
      </c>
      <c r="AL662" s="359">
        <f>+VLOOKUP($E662,Emissions!$1:$1048576,MATCH(DATE(AL$2,1,1),Emissions!$A$1:$LI$1),FALSE)</f>
        <v>9.1992913250000008</v>
      </c>
      <c r="AM662" s="359">
        <f>+VLOOKUP($E662,Emissions!$1:$1048576,MATCH(DATE(AM$2,1,1),Emissions!$A$1:$LI$1),FALSE)</f>
        <v>9.3240143559999993</v>
      </c>
      <c r="AN662" s="359">
        <f>+VLOOKUP($E662,Emissions!$1:$1048576,MATCH(DATE(AN$2,1,1),Emissions!$A$1:$LI$1),FALSE)</f>
        <v>9.4505877399999996</v>
      </c>
      <c r="AO662" s="359">
        <f>+VLOOKUP($E662,Emissions!$1:$1048576,MATCH(DATE(AO$2,1,1),Emissions!$A$1:$LI$1),FALSE)</f>
        <v>9.5791157800000004</v>
      </c>
      <c r="AP662" s="359">
        <f>+VLOOKUP($E662,Emissions!$1:$1048576,MATCH(DATE(AP$2,1,1),Emissions!$A$1:$LI$1),FALSE)</f>
        <v>9.7065179799999992</v>
      </c>
      <c r="AQ662" s="359">
        <f>+VLOOKUP($E662,Emissions!$1:$1048576,MATCH(DATE(AQ$2,1,1),Emissions!$A$1:$LI$1),FALSE)</f>
        <v>9.833970012</v>
      </c>
      <c r="AR662" s="359">
        <f>+VLOOKUP($E662,Emissions!$1:$1048576,MATCH(DATE(AR$2,1,1),Emissions!$A$1:$LI$1),FALSE)</f>
        <v>9.9619308029999996</v>
      </c>
      <c r="AS662" s="359">
        <f>+VLOOKUP($E662,Emissions!$1:$1048576,MATCH(DATE(AS$2,1,1),Emissions!$A$1:$LI$1),FALSE)</f>
        <v>10.090738959999999</v>
      </c>
      <c r="AT662" s="359">
        <f>+VLOOKUP($E662,Emissions!$1:$1048576,MATCH(DATE(AT$2,1,1),Emissions!$A$1:$LI$1),FALSE)</f>
        <v>10.220707579999999</v>
      </c>
      <c r="AU662" s="359">
        <f>+VLOOKUP($E662,Emissions!$1:$1048576,MATCH(DATE(AU$2,1,1),Emissions!$A$1:$LI$1),FALSE)</f>
        <v>10.35210925</v>
      </c>
      <c r="AV662" s="359">
        <f>+VLOOKUP($E662,Emissions!$1:$1048576,MATCH(DATE(AV$2,1,1),Emissions!$A$1:$LI$1),FALSE)</f>
        <v>10.48519166</v>
      </c>
      <c r="AW662" s="359">
        <f>+VLOOKUP($E662,Emissions!$1:$1048576,MATCH(DATE(AW$2,1,1),Emissions!$A$1:$LI$1),FALSE)</f>
        <v>10.62015854</v>
      </c>
      <c r="AX662" s="359">
        <f>+VLOOKUP($E662,Emissions!$1:$1048576,MATCH(DATE(AX$2,1,1),Emissions!$A$1:$LI$1),FALSE)</f>
        <v>10.75717043</v>
      </c>
      <c r="AY662" s="359">
        <f>+VLOOKUP($E662,Emissions!$1:$1048576,MATCH(DATE(AY$2,1,1),Emissions!$A$1:$LI$1),FALSE)</f>
        <v>10.89634977</v>
      </c>
      <c r="AZ662" s="359">
        <f>+VLOOKUP($E662,Emissions!$1:$1048576,MATCH(DATE(AZ$2,1,1),Emissions!$A$1:$LI$1),FALSE)</f>
        <v>11.038605990000001</v>
      </c>
      <c r="BA662" s="359">
        <f>+VLOOKUP($E662,Emissions!$1:$1048576,MATCH(DATE(BA$2,1,1),Emissions!$A$1:$LI$1),FALSE)</f>
        <v>11.184541660000001</v>
      </c>
      <c r="BB662" s="359">
        <f>+VLOOKUP($E662,Emissions!$1:$1048576,MATCH(DATE(BB$2,1,1),Emissions!$A$1:$LI$1),FALSE)</f>
        <v>11.33441453</v>
      </c>
      <c r="BC662" s="359">
        <f>+VLOOKUP($E662,Emissions!$1:$1048576,MATCH(DATE(BC$2,1,1),Emissions!$A$1:$LI$1),FALSE)</f>
        <v>11.488150879999999</v>
      </c>
      <c r="BD662" s="359">
        <f>+VLOOKUP($E662,Emissions!$1:$1048576,MATCH(DATE(BD$2,1,1),Emissions!$A$1:$LI$1),FALSE)</f>
        <v>11.64550831</v>
      </c>
      <c r="BE662" s="359">
        <f>+VLOOKUP($E662,Emissions!$1:$1048576,MATCH(DATE(BE$2,1,1),Emissions!$A$1:$LI$1),FALSE)</f>
        <v>12.78181925</v>
      </c>
      <c r="BF662" s="359">
        <f>+VLOOKUP($E662,Emissions!$1:$1048576,MATCH(DATE(BF$2,1,1),Emissions!$A$1:$LI$1),FALSE)</f>
        <v>12.98761129</v>
      </c>
      <c r="BG662" s="359">
        <f>+VLOOKUP($E662,Emissions!$1:$1048576,MATCH(DATE(BG$2,1,1),Emissions!$A$1:$LI$1),FALSE)</f>
        <v>13.19622171</v>
      </c>
      <c r="BH662" s="359">
        <f>+VLOOKUP($E662,Emissions!$1:$1048576,MATCH(DATE(BH$2,1,1),Emissions!$A$1:$LI$1),FALSE)</f>
        <v>13.407763409999999</v>
      </c>
      <c r="BI662" s="359">
        <f>+VLOOKUP($E662,Emissions!$1:$1048576,MATCH(DATE(BI$2,1,1),Emissions!$A$1:$LI$1),FALSE)</f>
        <v>13.62235158</v>
      </c>
    </row>
    <row r="663" spans="1:61" ht="15" customHeight="1" x14ac:dyDescent="0.35">
      <c r="A663" s="409"/>
      <c r="B663" s="169"/>
      <c r="C663" s="138" t="s">
        <v>727</v>
      </c>
      <c r="D663" s="114" t="s">
        <v>1029</v>
      </c>
      <c r="E663" s="50" t="s">
        <v>2753</v>
      </c>
      <c r="F663" s="359">
        <f>+VLOOKUP($E663,Emissions!$1:$1048576,MATCH(DATE(F$2,1,1),Emissions!$A$1:$LI$1),FALSE)</f>
        <v>0.8893740242</v>
      </c>
      <c r="G663" s="359">
        <f>+VLOOKUP($E663,Emissions!$1:$1048576,MATCH(DATE(G$2,1,1),Emissions!$A$1:$LI$1),FALSE)</f>
        <v>0.90199927680000003</v>
      </c>
      <c r="H663" s="359">
        <f>+VLOOKUP($E663,Emissions!$1:$1048576,MATCH(DATE(H$2,1,1),Emissions!$A$1:$LI$1),FALSE)</f>
        <v>0.9160951463</v>
      </c>
      <c r="I663" s="359">
        <f>+VLOOKUP($E663,Emissions!$1:$1048576,MATCH(DATE(I$2,1,1),Emissions!$A$1:$LI$1),FALSE)</f>
        <v>0.93064068759999996</v>
      </c>
      <c r="J663" s="359">
        <f>+VLOOKUP($E663,Emissions!$1:$1048576,MATCH(DATE(J$2,1,1),Emissions!$A$1:$LI$1),FALSE)</f>
        <v>0.94584618480000004</v>
      </c>
      <c r="K663" s="359">
        <f>+VLOOKUP($E663,Emissions!$1:$1048576,MATCH(DATE(K$2,1,1),Emissions!$A$1:$LI$1),FALSE)</f>
        <v>0.96201003380000005</v>
      </c>
      <c r="L663" s="359">
        <f>+VLOOKUP($E663,Emissions!$1:$1048576,MATCH(DATE(L$2,1,1),Emissions!$A$1:$LI$1),FALSE)</f>
        <v>0.97832261180000002</v>
      </c>
      <c r="M663" s="359">
        <f>+VLOOKUP($E663,Emissions!$1:$1048576,MATCH(DATE(M$2,1,1),Emissions!$A$1:$LI$1),FALSE)</f>
        <v>0.99527189959999995</v>
      </c>
      <c r="N663" s="359">
        <f>+VLOOKUP($E663,Emissions!$1:$1048576,MATCH(DATE(N$2,1,1),Emissions!$A$1:$LI$1),FALSE)</f>
        <v>1.0128376020000001</v>
      </c>
      <c r="O663" s="359">
        <f>+VLOOKUP($E663,Emissions!$1:$1048576,MATCH(DATE(O$2,1,1),Emissions!$A$1:$LI$1),FALSE)</f>
        <v>1.030937539</v>
      </c>
      <c r="P663" s="359">
        <f>+VLOOKUP($E663,Emissions!$1:$1048576,MATCH(DATE(P$2,1,1),Emissions!$A$1:$LI$1),FALSE)</f>
        <v>1.051097068</v>
      </c>
      <c r="Q663" s="359">
        <f>+VLOOKUP($E663,Emissions!$1:$1048576,MATCH(DATE(Q$2,1,1),Emissions!$A$1:$LI$1),FALSE)</f>
        <v>1.0706457549999999</v>
      </c>
      <c r="R663" s="359">
        <f>+VLOOKUP($E663,Emissions!$1:$1048576,MATCH(DATE(R$2,1,1),Emissions!$A$1:$LI$1),FALSE)</f>
        <v>1.0903099709999999</v>
      </c>
      <c r="S663" s="359">
        <f>+VLOOKUP($E663,Emissions!$1:$1048576,MATCH(DATE(S$2,1,1),Emissions!$A$1:$LI$1),FALSE)</f>
        <v>1.110133826</v>
      </c>
      <c r="T663" s="359">
        <f>+VLOOKUP($E663,Emissions!$1:$1048576,MATCH(DATE(T$2,1,1),Emissions!$A$1:$LI$1),FALSE)</f>
        <v>1.130079667</v>
      </c>
      <c r="U663" s="359">
        <f>+VLOOKUP($E663,Emissions!$1:$1048576,MATCH(DATE(U$2,1,1),Emissions!$A$1:$LI$1),FALSE)</f>
        <v>1.1500916779999999</v>
      </c>
      <c r="V663" s="359">
        <f>+VLOOKUP($E663,Emissions!$1:$1048576,MATCH(DATE(V$2,1,1),Emissions!$A$1:$LI$1),FALSE)</f>
        <v>1.1701030649999999</v>
      </c>
      <c r="W663" s="359">
        <f>+VLOOKUP($E663,Emissions!$1:$1048576,MATCH(DATE(W$2,1,1),Emissions!$A$1:$LI$1),FALSE)</f>
        <v>1.1900409009999999</v>
      </c>
      <c r="X663" s="359">
        <f>+VLOOKUP($E663,Emissions!$1:$1048576,MATCH(DATE(X$2,1,1),Emissions!$A$1:$LI$1),FALSE)</f>
        <v>1.20983912</v>
      </c>
      <c r="Y663" s="359">
        <f>+VLOOKUP($E663,Emissions!$1:$1048576,MATCH(DATE(Y$2,1,1),Emissions!$A$1:$LI$1),FALSE)</f>
        <v>1.2294432230000001</v>
      </c>
      <c r="Z663" s="359">
        <f>+VLOOKUP($E663,Emissions!$1:$1048576,MATCH(DATE(Z$2,1,1),Emissions!$A$1:$LI$1),FALSE)</f>
        <v>1.2476002390000001</v>
      </c>
      <c r="AA663" s="359">
        <f>+VLOOKUP($E663,Emissions!$1:$1048576,MATCH(DATE(AA$2,1,1),Emissions!$A$1:$LI$1),FALSE)</f>
        <v>1.2662705910000001</v>
      </c>
      <c r="AB663" s="359">
        <f>+VLOOKUP($E663,Emissions!$1:$1048576,MATCH(DATE(AB$2,1,1),Emissions!$A$1:$LI$1),FALSE)</f>
        <v>1.284840982</v>
      </c>
      <c r="AC663" s="359">
        <f>+VLOOKUP($E663,Emissions!$1:$1048576,MATCH(DATE(AC$2,1,1),Emissions!$A$1:$LI$1),FALSE)</f>
        <v>1.3032466549999999</v>
      </c>
      <c r="AD663" s="359">
        <f>+VLOOKUP($E663,Emissions!$1:$1048576,MATCH(DATE(AD$2,1,1),Emissions!$A$1:$LI$1),FALSE)</f>
        <v>1.3214981809999999</v>
      </c>
      <c r="AE663" s="359">
        <f>+VLOOKUP($E663,Emissions!$1:$1048576,MATCH(DATE(AE$2,1,1),Emissions!$A$1:$LI$1),FALSE)</f>
        <v>1.33613505</v>
      </c>
      <c r="AF663" s="359">
        <f>+VLOOKUP($E663,Emissions!$1:$1048576,MATCH(DATE(AF$2,1,1),Emissions!$A$1:$LI$1),FALSE)</f>
        <v>1.3512739819999999</v>
      </c>
      <c r="AG663" s="359">
        <f>+VLOOKUP($E663,Emissions!$1:$1048576,MATCH(DATE(AG$2,1,1),Emissions!$A$1:$LI$1),FALSE)</f>
        <v>1.366248726</v>
      </c>
      <c r="AH663" s="359">
        <f>+VLOOKUP($E663,Emissions!$1:$1048576,MATCH(DATE(AH$2,1,1),Emissions!$A$1:$LI$1),FALSE)</f>
        <v>1.3811207969999999</v>
      </c>
      <c r="AI663" s="359">
        <f>+VLOOKUP($E663,Emissions!$1:$1048576,MATCH(DATE(AI$2,1,1),Emissions!$A$1:$LI$1),FALSE)</f>
        <v>1.396023907</v>
      </c>
      <c r="AJ663" s="359">
        <f>+VLOOKUP($E663,Emissions!$1:$1048576,MATCH(DATE(AJ$2,1,1),Emissions!$A$1:$LI$1),FALSE)</f>
        <v>1.4110908310000001</v>
      </c>
      <c r="AK663" s="359">
        <f>+VLOOKUP($E663,Emissions!$1:$1048576,MATCH(DATE(AK$2,1,1),Emissions!$A$1:$LI$1),FALSE)</f>
        <v>1.426449973</v>
      </c>
      <c r="AL663" s="359">
        <f>+VLOOKUP($E663,Emissions!$1:$1048576,MATCH(DATE(AL$2,1,1),Emissions!$A$1:$LI$1),FALSE)</f>
        <v>1.4422254050000001</v>
      </c>
      <c r="AM663" s="359">
        <f>+VLOOKUP($E663,Emissions!$1:$1048576,MATCH(DATE(AM$2,1,1),Emissions!$A$1:$LI$1),FALSE)</f>
        <v>1.4585305829999999</v>
      </c>
      <c r="AN663" s="359">
        <f>+VLOOKUP($E663,Emissions!$1:$1048576,MATCH(DATE(AN$2,1,1),Emissions!$A$1:$LI$1),FALSE)</f>
        <v>1.4754635840000001</v>
      </c>
      <c r="AO663" s="359">
        <f>+VLOOKUP($E663,Emissions!$1:$1048576,MATCH(DATE(AO$2,1,1),Emissions!$A$1:$LI$1),FALSE)</f>
        <v>1.493103388</v>
      </c>
      <c r="AP663" s="359">
        <f>+VLOOKUP($E663,Emissions!$1:$1048576,MATCH(DATE(AP$2,1,1),Emissions!$A$1:$LI$1),FALSE)</f>
        <v>1.5106792309999999</v>
      </c>
      <c r="AQ663" s="359">
        <f>+VLOOKUP($E663,Emissions!$1:$1048576,MATCH(DATE(AQ$2,1,1),Emissions!$A$1:$LI$1),FALSE)</f>
        <v>1.528748818</v>
      </c>
      <c r="AR663" s="359">
        <f>+VLOOKUP($E663,Emissions!$1:$1048576,MATCH(DATE(AR$2,1,1),Emissions!$A$1:$LI$1),FALSE)</f>
        <v>1.547425947</v>
      </c>
      <c r="AS663" s="359">
        <f>+VLOOKUP($E663,Emissions!$1:$1048576,MATCH(DATE(AS$2,1,1),Emissions!$A$1:$LI$1),FALSE)</f>
        <v>1.5667562799999999</v>
      </c>
      <c r="AT663" s="359">
        <f>+VLOOKUP($E663,Emissions!$1:$1048576,MATCH(DATE(AT$2,1,1),Emissions!$A$1:$LI$1),FALSE)</f>
        <v>1.586764668</v>
      </c>
      <c r="AU663" s="359">
        <f>+VLOOKUP($E663,Emissions!$1:$1048576,MATCH(DATE(AU$2,1,1),Emissions!$A$1:$LI$1),FALSE)</f>
        <v>1.607462618</v>
      </c>
      <c r="AV663" s="359">
        <f>+VLOOKUP($E663,Emissions!$1:$1048576,MATCH(DATE(AV$2,1,1),Emissions!$A$1:$LI$1),FALSE)</f>
        <v>1.6288548380000001</v>
      </c>
      <c r="AW663" s="359">
        <f>+VLOOKUP($E663,Emissions!$1:$1048576,MATCH(DATE(AW$2,1,1),Emissions!$A$1:$LI$1),FALSE)</f>
        <v>1.6509388220000001</v>
      </c>
      <c r="AX663" s="359">
        <f>+VLOOKUP($E663,Emissions!$1:$1048576,MATCH(DATE(AX$2,1,1),Emissions!$A$1:$LI$1),FALSE)</f>
        <v>1.6737071050000001</v>
      </c>
      <c r="AY663" s="359">
        <f>+VLOOKUP($E663,Emissions!$1:$1048576,MATCH(DATE(AY$2,1,1),Emissions!$A$1:$LI$1),FALSE)</f>
        <v>1.6971480640000001</v>
      </c>
      <c r="AZ663" s="359">
        <f>+VLOOKUP($E663,Emissions!$1:$1048576,MATCH(DATE(AZ$2,1,1),Emissions!$A$1:$LI$1),FALSE)</f>
        <v>1.719601538</v>
      </c>
      <c r="BA663" s="359">
        <f>+VLOOKUP($E663,Emissions!$1:$1048576,MATCH(DATE(BA$2,1,1),Emissions!$A$1:$LI$1),FALSE)</f>
        <v>1.7407615540000001</v>
      </c>
      <c r="BB663" s="359">
        <f>+VLOOKUP($E663,Emissions!$1:$1048576,MATCH(DATE(BB$2,1,1),Emissions!$A$1:$LI$1),FALSE)</f>
        <v>1.7612085019999999</v>
      </c>
      <c r="BC663" s="359">
        <f>+VLOOKUP($E663,Emissions!$1:$1048576,MATCH(DATE(BC$2,1,1),Emissions!$A$1:$LI$1),FALSE)</f>
        <v>1.7817203420000001</v>
      </c>
      <c r="BD663" s="359">
        <f>+VLOOKUP($E663,Emissions!$1:$1048576,MATCH(DATE(BD$2,1,1),Emissions!$A$1:$LI$1),FALSE)</f>
        <v>1.802933254</v>
      </c>
      <c r="BE663" s="359">
        <f>+VLOOKUP($E663,Emissions!$1:$1048576,MATCH(DATE(BE$2,1,1),Emissions!$A$1:$LI$1),FALSE)</f>
        <v>1.9673110149999999</v>
      </c>
      <c r="BF663" s="359">
        <f>+VLOOKUP($E663,Emissions!$1:$1048576,MATCH(DATE(BF$2,1,1),Emissions!$A$1:$LI$1),FALSE)</f>
        <v>1.9985411550000001</v>
      </c>
      <c r="BG663" s="359">
        <f>+VLOOKUP($E663,Emissions!$1:$1048576,MATCH(DATE(BG$2,1,1),Emissions!$A$1:$LI$1),FALSE)</f>
        <v>2.0305332049999998</v>
      </c>
      <c r="BH663" s="359">
        <f>+VLOOKUP($E663,Emissions!$1:$1048576,MATCH(DATE(BH$2,1,1),Emissions!$A$1:$LI$1),FALSE)</f>
        <v>2.0633408869999998</v>
      </c>
      <c r="BI663" s="359">
        <f>+VLOOKUP($E663,Emissions!$1:$1048576,MATCH(DATE(BI$2,1,1),Emissions!$A$1:$LI$1),FALSE)</f>
        <v>2.097008486</v>
      </c>
    </row>
    <row r="664" spans="1:61" ht="15" customHeight="1" x14ac:dyDescent="0.35">
      <c r="A664" s="409"/>
      <c r="B664" s="169"/>
      <c r="C664" s="138" t="s">
        <v>728</v>
      </c>
      <c r="D664" s="114" t="s">
        <v>1029</v>
      </c>
      <c r="E664" s="50" t="s">
        <v>2754</v>
      </c>
      <c r="F664" s="359">
        <f>+VLOOKUP($E664,Emissions!$1:$1048576,MATCH(DATE(F$2,1,1),Emissions!$A$1:$LI$1),FALSE)</f>
        <v>2.8623078500000001</v>
      </c>
      <c r="G664" s="359">
        <f>+VLOOKUP($E664,Emissions!$1:$1048576,MATCH(DATE(G$2,1,1),Emissions!$A$1:$LI$1),FALSE)</f>
        <v>2.8972770109999999</v>
      </c>
      <c r="H664" s="359">
        <f>+VLOOKUP($E664,Emissions!$1:$1048576,MATCH(DATE(H$2,1,1),Emissions!$A$1:$LI$1),FALSE)</f>
        <v>2.9352386020000001</v>
      </c>
      <c r="I664" s="359">
        <f>+VLOOKUP($E664,Emissions!$1:$1048576,MATCH(DATE(I$2,1,1),Emissions!$A$1:$LI$1),FALSE)</f>
        <v>2.9762590150000001</v>
      </c>
      <c r="J664" s="359">
        <f>+VLOOKUP($E664,Emissions!$1:$1048576,MATCH(DATE(J$2,1,1),Emissions!$A$1:$LI$1),FALSE)</f>
        <v>3.0203150289999998</v>
      </c>
      <c r="K664" s="359">
        <f>+VLOOKUP($E664,Emissions!$1:$1048576,MATCH(DATE(K$2,1,1),Emissions!$A$1:$LI$1),FALSE)</f>
        <v>3.0672936239999999</v>
      </c>
      <c r="L664" s="359">
        <f>+VLOOKUP($E664,Emissions!$1:$1048576,MATCH(DATE(L$2,1,1),Emissions!$A$1:$LI$1),FALSE)</f>
        <v>3.115521454</v>
      </c>
      <c r="M664" s="359">
        <f>+VLOOKUP($E664,Emissions!$1:$1048576,MATCH(DATE(M$2,1,1),Emissions!$A$1:$LI$1),FALSE)</f>
        <v>3.165445498</v>
      </c>
      <c r="N664" s="359">
        <f>+VLOOKUP($E664,Emissions!$1:$1048576,MATCH(DATE(N$2,1,1),Emissions!$A$1:$LI$1),FALSE)</f>
        <v>3.2171100930000001</v>
      </c>
      <c r="O664" s="359">
        <f>+VLOOKUP($E664,Emissions!$1:$1048576,MATCH(DATE(O$2,1,1),Emissions!$A$1:$LI$1),FALSE)</f>
        <v>3.270463721</v>
      </c>
      <c r="P664" s="359">
        <f>+VLOOKUP($E664,Emissions!$1:$1048576,MATCH(DATE(P$2,1,1),Emissions!$A$1:$LI$1),FALSE)</f>
        <v>3.3280749379999999</v>
      </c>
      <c r="Q664" s="359">
        <f>+VLOOKUP($E664,Emissions!$1:$1048576,MATCH(DATE(Q$2,1,1),Emissions!$A$1:$LI$1),FALSE)</f>
        <v>3.3861025809999998</v>
      </c>
      <c r="R664" s="359">
        <f>+VLOOKUP($E664,Emissions!$1:$1048576,MATCH(DATE(R$2,1,1),Emissions!$A$1:$LI$1),FALSE)</f>
        <v>3.4451931669999998</v>
      </c>
      <c r="S664" s="359">
        <f>+VLOOKUP($E664,Emissions!$1:$1048576,MATCH(DATE(S$2,1,1),Emissions!$A$1:$LI$1),FALSE)</f>
        <v>3.5054674000000001</v>
      </c>
      <c r="T664" s="359">
        <f>+VLOOKUP($E664,Emissions!$1:$1048576,MATCH(DATE(T$2,1,1),Emissions!$A$1:$LI$1),FALSE)</f>
        <v>3.5669303440000002</v>
      </c>
      <c r="U664" s="359">
        <f>+VLOOKUP($E664,Emissions!$1:$1048576,MATCH(DATE(U$2,1,1),Emissions!$A$1:$LI$1),FALSE)</f>
        <v>3.6295651769999999</v>
      </c>
      <c r="V664" s="359">
        <f>+VLOOKUP($E664,Emissions!$1:$1048576,MATCH(DATE(V$2,1,1),Emissions!$A$1:$LI$1),FALSE)</f>
        <v>3.6933557640000001</v>
      </c>
      <c r="W664" s="359">
        <f>+VLOOKUP($E664,Emissions!$1:$1048576,MATCH(DATE(W$2,1,1),Emissions!$A$1:$LI$1),FALSE)</f>
        <v>3.7582896629999998</v>
      </c>
      <c r="X664" s="359">
        <f>+VLOOKUP($E664,Emissions!$1:$1048576,MATCH(DATE(X$2,1,1),Emissions!$A$1:$LI$1),FALSE)</f>
        <v>3.8243602000000001</v>
      </c>
      <c r="Y664" s="359">
        <f>+VLOOKUP($E664,Emissions!$1:$1048576,MATCH(DATE(Y$2,1,1),Emissions!$A$1:$LI$1),FALSE)</f>
        <v>3.8915637350000001</v>
      </c>
      <c r="Z664" s="359">
        <f>+VLOOKUP($E664,Emissions!$1:$1048576,MATCH(DATE(Z$2,1,1),Emissions!$A$1:$LI$1),FALSE)</f>
        <v>3.9579113129999999</v>
      </c>
      <c r="AA664" s="359">
        <f>+VLOOKUP($E664,Emissions!$1:$1048576,MATCH(DATE(AA$2,1,1),Emissions!$A$1:$LI$1),FALSE)</f>
        <v>4.0262174799999997</v>
      </c>
      <c r="AB664" s="359">
        <f>+VLOOKUP($E664,Emissions!$1:$1048576,MATCH(DATE(AB$2,1,1),Emissions!$A$1:$LI$1),FALSE)</f>
        <v>4.0959480419999998</v>
      </c>
      <c r="AC664" s="359">
        <f>+VLOOKUP($E664,Emissions!$1:$1048576,MATCH(DATE(AC$2,1,1),Emissions!$A$1:$LI$1),FALSE)</f>
        <v>4.1669646829999998</v>
      </c>
      <c r="AD664" s="359">
        <f>+VLOOKUP($E664,Emissions!$1:$1048576,MATCH(DATE(AD$2,1,1),Emissions!$A$1:$LI$1),FALSE)</f>
        <v>4.2392186340000002</v>
      </c>
      <c r="AE664" s="359">
        <f>+VLOOKUP($E664,Emissions!$1:$1048576,MATCH(DATE(AE$2,1,1),Emissions!$A$1:$LI$1),FALSE)</f>
        <v>4.3069039230000001</v>
      </c>
      <c r="AF664" s="359">
        <f>+VLOOKUP($E664,Emissions!$1:$1048576,MATCH(DATE(AF$2,1,1),Emissions!$A$1:$LI$1),FALSE)</f>
        <v>4.3754236559999997</v>
      </c>
      <c r="AG664" s="359">
        <f>+VLOOKUP($E664,Emissions!$1:$1048576,MATCH(DATE(AG$2,1,1),Emissions!$A$1:$LI$1),FALSE)</f>
        <v>4.4443227099999998</v>
      </c>
      <c r="AH664" s="359">
        <f>+VLOOKUP($E664,Emissions!$1:$1048576,MATCH(DATE(AH$2,1,1),Emissions!$A$1:$LI$1),FALSE)</f>
        <v>4.513580675</v>
      </c>
      <c r="AI664" s="359">
        <f>+VLOOKUP($E664,Emissions!$1:$1048576,MATCH(DATE(AI$2,1,1),Emissions!$A$1:$LI$1),FALSE)</f>
        <v>4.5832606499999997</v>
      </c>
      <c r="AJ664" s="359">
        <f>+VLOOKUP($E664,Emissions!$1:$1048576,MATCH(DATE(AJ$2,1,1),Emissions!$A$1:$LI$1),FALSE)</f>
        <v>4.6534309450000002</v>
      </c>
      <c r="AK664" s="359">
        <f>+VLOOKUP($E664,Emissions!$1:$1048576,MATCH(DATE(AK$2,1,1),Emissions!$A$1:$LI$1),FALSE)</f>
        <v>4.724146288</v>
      </c>
      <c r="AL664" s="359">
        <f>+VLOOKUP($E664,Emissions!$1:$1048576,MATCH(DATE(AL$2,1,1),Emissions!$A$1:$LI$1),FALSE)</f>
        <v>4.7954438929999998</v>
      </c>
      <c r="AM664" s="359">
        <f>+VLOOKUP($E664,Emissions!$1:$1048576,MATCH(DATE(AM$2,1,1),Emissions!$A$1:$LI$1),FALSE)</f>
        <v>4.8673432749999996</v>
      </c>
      <c r="AN664" s="359">
        <f>+VLOOKUP($E664,Emissions!$1:$1048576,MATCH(DATE(AN$2,1,1),Emissions!$A$1:$LI$1),FALSE)</f>
        <v>4.9398493239999999</v>
      </c>
      <c r="AO664" s="359">
        <f>+VLOOKUP($E664,Emissions!$1:$1048576,MATCH(DATE(AO$2,1,1),Emissions!$A$1:$LI$1),FALSE)</f>
        <v>5.0129560450000001</v>
      </c>
      <c r="AP664" s="359">
        <f>+VLOOKUP($E664,Emissions!$1:$1048576,MATCH(DATE(AP$2,1,1),Emissions!$A$1:$LI$1),FALSE)</f>
        <v>5.0852362619999996</v>
      </c>
      <c r="AQ664" s="359">
        <f>+VLOOKUP($E664,Emissions!$1:$1048576,MATCH(DATE(AQ$2,1,1),Emissions!$A$1:$LI$1),FALSE)</f>
        <v>5.1572417509999999</v>
      </c>
      <c r="AR664" s="359">
        <f>+VLOOKUP($E664,Emissions!$1:$1048576,MATCH(DATE(AR$2,1,1),Emissions!$A$1:$LI$1),FALSE)</f>
        <v>5.229156519</v>
      </c>
      <c r="AS664" s="359">
        <f>+VLOOKUP($E664,Emissions!$1:$1048576,MATCH(DATE(AS$2,1,1),Emissions!$A$1:$LI$1),FALSE)</f>
        <v>5.3010759700000003</v>
      </c>
      <c r="AT664" s="359">
        <f>+VLOOKUP($E664,Emissions!$1:$1048576,MATCH(DATE(AT$2,1,1),Emissions!$A$1:$LI$1),FALSE)</f>
        <v>5.3730702920000004</v>
      </c>
      <c r="AU664" s="359">
        <f>+VLOOKUP($E664,Emissions!$1:$1048576,MATCH(DATE(AU$2,1,1),Emissions!$A$1:$LI$1),FALSE)</f>
        <v>5.445198972</v>
      </c>
      <c r="AV664" s="359">
        <f>+VLOOKUP($E664,Emissions!$1:$1048576,MATCH(DATE(AV$2,1,1),Emissions!$A$1:$LI$1),FALSE)</f>
        <v>5.5175145629999998</v>
      </c>
      <c r="AW664" s="359">
        <f>+VLOOKUP($E664,Emissions!$1:$1048576,MATCH(DATE(AW$2,1,1),Emissions!$A$1:$LI$1),FALSE)</f>
        <v>5.5900623039999999</v>
      </c>
      <c r="AX664" s="359">
        <f>+VLOOKUP($E664,Emissions!$1:$1048576,MATCH(DATE(AX$2,1,1),Emissions!$A$1:$LI$1),FALSE)</f>
        <v>5.6628813669999998</v>
      </c>
      <c r="AY664" s="359">
        <f>+VLOOKUP($E664,Emissions!$1:$1048576,MATCH(DATE(AY$2,1,1),Emissions!$A$1:$LI$1),FALSE)</f>
        <v>5.7360061309999999</v>
      </c>
      <c r="AZ664" s="359">
        <f>+VLOOKUP($E664,Emissions!$1:$1048576,MATCH(DATE(AZ$2,1,1),Emissions!$A$1:$LI$1),FALSE)</f>
        <v>5.8095501189999998</v>
      </c>
      <c r="BA664" s="359">
        <f>+VLOOKUP($E664,Emissions!$1:$1048576,MATCH(DATE(BA$2,1,1),Emissions!$A$1:$LI$1),FALSE)</f>
        <v>5.8836258299999997</v>
      </c>
      <c r="BB664" s="359">
        <f>+VLOOKUP($E664,Emissions!$1:$1048576,MATCH(DATE(BB$2,1,1),Emissions!$A$1:$LI$1),FALSE)</f>
        <v>5.9583617919999998</v>
      </c>
      <c r="BC664" s="359">
        <f>+VLOOKUP($E664,Emissions!$1:$1048576,MATCH(DATE(BC$2,1,1),Emissions!$A$1:$LI$1),FALSE)</f>
        <v>6.0338270830000003</v>
      </c>
      <c r="BD664" s="359">
        <f>+VLOOKUP($E664,Emissions!$1:$1048576,MATCH(DATE(BD$2,1,1),Emissions!$A$1:$LI$1),FALSE)</f>
        <v>6.1100448270000003</v>
      </c>
      <c r="BE664" s="359">
        <f>+VLOOKUP($E664,Emissions!$1:$1048576,MATCH(DATE(BE$2,1,1),Emissions!$A$1:$LI$1),FALSE)</f>
        <v>6.9497727789999999</v>
      </c>
      <c r="BF664" s="359">
        <f>+VLOOKUP($E664,Emissions!$1:$1048576,MATCH(DATE(BF$2,1,1),Emissions!$A$1:$LI$1),FALSE)</f>
        <v>7.0741787350000003</v>
      </c>
      <c r="BG664" s="359">
        <f>+VLOOKUP($E664,Emissions!$1:$1048576,MATCH(DATE(BG$2,1,1),Emissions!$A$1:$LI$1),FALSE)</f>
        <v>7.1999782679999997</v>
      </c>
      <c r="BH664" s="359">
        <f>+VLOOKUP($E664,Emissions!$1:$1048576,MATCH(DATE(BH$2,1,1),Emissions!$A$1:$LI$1),FALSE)</f>
        <v>7.3271681449999999</v>
      </c>
      <c r="BI664" s="359">
        <f>+VLOOKUP($E664,Emissions!$1:$1048576,MATCH(DATE(BI$2,1,1),Emissions!$A$1:$LI$1),FALSE)</f>
        <v>7.4557482869999996</v>
      </c>
    </row>
    <row r="665" spans="1:61" ht="15" customHeight="1" x14ac:dyDescent="0.35">
      <c r="A665" s="409"/>
      <c r="B665" s="169"/>
      <c r="C665" s="138" t="s">
        <v>729</v>
      </c>
      <c r="D665" s="114" t="s">
        <v>1029</v>
      </c>
      <c r="E665" s="50" t="s">
        <v>2755</v>
      </c>
      <c r="F665" s="359">
        <f>+VLOOKUP($E665,Emissions!$1:$1048576,MATCH(DATE(F$2,1,1),Emissions!$A$1:$LI$1),FALSE)</f>
        <v>1.3573119739999999</v>
      </c>
      <c r="G665" s="359">
        <f>+VLOOKUP($E665,Emissions!$1:$1048576,MATCH(DATE(G$2,1,1),Emissions!$A$1:$LI$1),FALSE)</f>
        <v>1.3727123720000001</v>
      </c>
      <c r="H665" s="359">
        <f>+VLOOKUP($E665,Emissions!$1:$1048576,MATCH(DATE(H$2,1,1),Emissions!$A$1:$LI$1),FALSE)</f>
        <v>1.3896364640000001</v>
      </c>
      <c r="I665" s="359">
        <f>+VLOOKUP($E665,Emissions!$1:$1048576,MATCH(DATE(I$2,1,1),Emissions!$A$1:$LI$1),FALSE)</f>
        <v>1.4081239860000001</v>
      </c>
      <c r="J665" s="359">
        <f>+VLOOKUP($E665,Emissions!$1:$1048576,MATCH(DATE(J$2,1,1),Emissions!$A$1:$LI$1),FALSE)</f>
        <v>1.4281086110000001</v>
      </c>
      <c r="K665" s="359">
        <f>+VLOOKUP($E665,Emissions!$1:$1048576,MATCH(DATE(K$2,1,1),Emissions!$A$1:$LI$1),FALSE)</f>
        <v>1.4494703369999999</v>
      </c>
      <c r="L665" s="359">
        <f>+VLOOKUP($E665,Emissions!$1:$1048576,MATCH(DATE(L$2,1,1),Emissions!$A$1:$LI$1),FALSE)</f>
        <v>1.471137232</v>
      </c>
      <c r="M665" s="359">
        <f>+VLOOKUP($E665,Emissions!$1:$1048576,MATCH(DATE(M$2,1,1),Emissions!$A$1:$LI$1),FALSE)</f>
        <v>1.493534822</v>
      </c>
      <c r="N665" s="359">
        <f>+VLOOKUP($E665,Emissions!$1:$1048576,MATCH(DATE(N$2,1,1),Emissions!$A$1:$LI$1),FALSE)</f>
        <v>1.5166756180000001</v>
      </c>
      <c r="O665" s="359">
        <f>+VLOOKUP($E665,Emissions!$1:$1048576,MATCH(DATE(O$2,1,1),Emissions!$A$1:$LI$1),FALSE)</f>
        <v>1.540499369</v>
      </c>
      <c r="P665" s="359">
        <f>+VLOOKUP($E665,Emissions!$1:$1048576,MATCH(DATE(P$2,1,1),Emissions!$A$1:$LI$1),FALSE)</f>
        <v>1.5665758890000001</v>
      </c>
      <c r="Q665" s="359">
        <f>+VLOOKUP($E665,Emissions!$1:$1048576,MATCH(DATE(Q$2,1,1),Emissions!$A$1:$LI$1),FALSE)</f>
        <v>1.5922156119999999</v>
      </c>
      <c r="R665" s="359">
        <f>+VLOOKUP($E665,Emissions!$1:$1048576,MATCH(DATE(R$2,1,1),Emissions!$A$1:$LI$1),FALSE)</f>
        <v>1.6181187969999999</v>
      </c>
      <c r="S665" s="359">
        <f>+VLOOKUP($E665,Emissions!$1:$1048576,MATCH(DATE(S$2,1,1),Emissions!$A$1:$LI$1),FALSE)</f>
        <v>1.6443973140000001</v>
      </c>
      <c r="T665" s="359">
        <f>+VLOOKUP($E665,Emissions!$1:$1048576,MATCH(DATE(T$2,1,1),Emissions!$A$1:$LI$1),FALSE)</f>
        <v>1.6710560699999999</v>
      </c>
      <c r="U665" s="359">
        <f>+VLOOKUP($E665,Emissions!$1:$1048576,MATCH(DATE(U$2,1,1),Emissions!$A$1:$LI$1),FALSE)</f>
        <v>1.6980876549999999</v>
      </c>
      <c r="V665" s="359">
        <f>+VLOOKUP($E665,Emissions!$1:$1048576,MATCH(DATE(V$2,1,1),Emissions!$A$1:$LI$1),FALSE)</f>
        <v>1.7254885209999999</v>
      </c>
      <c r="W665" s="359">
        <f>+VLOOKUP($E665,Emissions!$1:$1048576,MATCH(DATE(W$2,1,1),Emissions!$A$1:$LI$1),FALSE)</f>
        <v>1.7532600309999999</v>
      </c>
      <c r="X665" s="359">
        <f>+VLOOKUP($E665,Emissions!$1:$1048576,MATCH(DATE(X$2,1,1),Emissions!$A$1:$LI$1),FALSE)</f>
        <v>1.781407263</v>
      </c>
      <c r="Y665" s="359">
        <f>+VLOOKUP($E665,Emissions!$1:$1048576,MATCH(DATE(Y$2,1,1),Emissions!$A$1:$LI$1),FALSE)</f>
        <v>1.8099369649999999</v>
      </c>
      <c r="Z665" s="359">
        <f>+VLOOKUP($E665,Emissions!$1:$1048576,MATCH(DATE(Z$2,1,1),Emissions!$A$1:$LI$1),FALSE)</f>
        <v>1.8376331539999999</v>
      </c>
      <c r="AA665" s="359">
        <f>+VLOOKUP($E665,Emissions!$1:$1048576,MATCH(DATE(AA$2,1,1),Emissions!$A$1:$LI$1),FALSE)</f>
        <v>1.8664707439999999</v>
      </c>
      <c r="AB665" s="359">
        <f>+VLOOKUP($E665,Emissions!$1:$1048576,MATCH(DATE(AB$2,1,1),Emissions!$A$1:$LI$1),FALSE)</f>
        <v>1.895900616</v>
      </c>
      <c r="AC665" s="359">
        <f>+VLOOKUP($E665,Emissions!$1:$1048576,MATCH(DATE(AC$2,1,1),Emissions!$A$1:$LI$1),FALSE)</f>
        <v>1.9258200679999999</v>
      </c>
      <c r="AD665" s="359">
        <f>+VLOOKUP($E665,Emissions!$1:$1048576,MATCH(DATE(AD$2,1,1),Emissions!$A$1:$LI$1),FALSE)</f>
        <v>1.956212252</v>
      </c>
      <c r="AE665" s="359">
        <f>+VLOOKUP($E665,Emissions!$1:$1048576,MATCH(DATE(AE$2,1,1),Emissions!$A$1:$LI$1),FALSE)</f>
        <v>1.9835263219999999</v>
      </c>
      <c r="AF665" s="359">
        <f>+VLOOKUP($E665,Emissions!$1:$1048576,MATCH(DATE(AF$2,1,1),Emissions!$A$1:$LI$1),FALSE)</f>
        <v>2.011781606</v>
      </c>
      <c r="AG665" s="359">
        <f>+VLOOKUP($E665,Emissions!$1:$1048576,MATCH(DATE(AG$2,1,1),Emissions!$A$1:$LI$1),FALSE)</f>
        <v>2.0403684289999999</v>
      </c>
      <c r="AH665" s="359">
        <f>+VLOOKUP($E665,Emissions!$1:$1048576,MATCH(DATE(AH$2,1,1),Emissions!$A$1:$LI$1),FALSE)</f>
        <v>2.069220343</v>
      </c>
      <c r="AI665" s="359">
        <f>+VLOOKUP($E665,Emissions!$1:$1048576,MATCH(DATE(AI$2,1,1),Emissions!$A$1:$LI$1),FALSE)</f>
        <v>2.0983729869999999</v>
      </c>
      <c r="AJ665" s="359">
        <f>+VLOOKUP($E665,Emissions!$1:$1048576,MATCH(DATE(AJ$2,1,1),Emissions!$A$1:$LI$1),FALSE)</f>
        <v>2.1278733089999999</v>
      </c>
      <c r="AK665" s="359">
        <f>+VLOOKUP($E665,Emissions!$1:$1048576,MATCH(DATE(AK$2,1,1),Emissions!$A$1:$LI$1),FALSE)</f>
        <v>2.1577610809999999</v>
      </c>
      <c r="AL665" s="359">
        <f>+VLOOKUP($E665,Emissions!$1:$1048576,MATCH(DATE(AL$2,1,1),Emissions!$A$1:$LI$1),FALSE)</f>
        <v>2.1880659809999998</v>
      </c>
      <c r="AM665" s="359">
        <f>+VLOOKUP($E665,Emissions!$1:$1048576,MATCH(DATE(AM$2,1,1),Emissions!$A$1:$LI$1),FALSE)</f>
        <v>2.2188086020000002</v>
      </c>
      <c r="AN665" s="359">
        <f>+VLOOKUP($E665,Emissions!$1:$1048576,MATCH(DATE(AN$2,1,1),Emissions!$A$1:$LI$1),FALSE)</f>
        <v>2.2500026449999999</v>
      </c>
      <c r="AO665" s="359">
        <f>+VLOOKUP($E665,Emissions!$1:$1048576,MATCH(DATE(AO$2,1,1),Emissions!$A$1:$LI$1),FALSE)</f>
        <v>2.2816570110000001</v>
      </c>
      <c r="AP665" s="359">
        <f>+VLOOKUP($E665,Emissions!$1:$1048576,MATCH(DATE(AP$2,1,1),Emissions!$A$1:$LI$1),FALSE)</f>
        <v>2.3129142809999998</v>
      </c>
      <c r="AQ665" s="359">
        <f>+VLOOKUP($E665,Emissions!$1:$1048576,MATCH(DATE(AQ$2,1,1),Emissions!$A$1:$LI$1),FALSE)</f>
        <v>2.3442955080000001</v>
      </c>
      <c r="AR665" s="359">
        <f>+VLOOKUP($E665,Emissions!$1:$1048576,MATCH(DATE(AR$2,1,1),Emissions!$A$1:$LI$1),FALSE)</f>
        <v>2.3759330150000002</v>
      </c>
      <c r="AS665" s="359">
        <f>+VLOOKUP($E665,Emissions!$1:$1048576,MATCH(DATE(AS$2,1,1),Emissions!$A$1:$LI$1),FALSE)</f>
        <v>2.40788271</v>
      </c>
      <c r="AT665" s="359">
        <f>+VLOOKUP($E665,Emissions!$1:$1048576,MATCH(DATE(AT$2,1,1),Emissions!$A$1:$LI$1),FALSE)</f>
        <v>2.4401843350000001</v>
      </c>
      <c r="AU665" s="359">
        <f>+VLOOKUP($E665,Emissions!$1:$1048576,MATCH(DATE(AU$2,1,1),Emissions!$A$1:$LI$1),FALSE)</f>
        <v>2.4728718540000001</v>
      </c>
      <c r="AV665" s="359">
        <f>+VLOOKUP($E665,Emissions!$1:$1048576,MATCH(DATE(AV$2,1,1),Emissions!$A$1:$LI$1),FALSE)</f>
        <v>2.5059739319999998</v>
      </c>
      <c r="AW665" s="359">
        <f>+VLOOKUP($E665,Emissions!$1:$1048576,MATCH(DATE(AW$2,1,1),Emissions!$A$1:$LI$1),FALSE)</f>
        <v>2.539513597</v>
      </c>
      <c r="AX665" s="359">
        <f>+VLOOKUP($E665,Emissions!$1:$1048576,MATCH(DATE(AX$2,1,1),Emissions!$A$1:$LI$1),FALSE)</f>
        <v>2.5735087559999998</v>
      </c>
      <c r="AY665" s="359">
        <f>+VLOOKUP($E665,Emissions!$1:$1048576,MATCH(DATE(AY$2,1,1),Emissions!$A$1:$LI$1),FALSE)</f>
        <v>2.6079730269999999</v>
      </c>
      <c r="AZ665" s="359">
        <f>+VLOOKUP($E665,Emissions!$1:$1048576,MATCH(DATE(AZ$2,1,1),Emissions!$A$1:$LI$1),FALSE)</f>
        <v>2.6430050879999998</v>
      </c>
      <c r="BA665" s="359">
        <f>+VLOOKUP($E665,Emissions!$1:$1048576,MATCH(DATE(BA$2,1,1),Emissions!$A$1:$LI$1),FALSE)</f>
        <v>2.67858968</v>
      </c>
      <c r="BB665" s="359">
        <f>+VLOOKUP($E665,Emissions!$1:$1048576,MATCH(DATE(BB$2,1,1),Emissions!$A$1:$LI$1),FALSE)</f>
        <v>2.714727388</v>
      </c>
      <c r="BC665" s="359">
        <f>+VLOOKUP($E665,Emissions!$1:$1048576,MATCH(DATE(BC$2,1,1),Emissions!$A$1:$LI$1),FALSE)</f>
        <v>2.7514141589999999</v>
      </c>
      <c r="BD665" s="359">
        <f>+VLOOKUP($E665,Emissions!$1:$1048576,MATCH(DATE(BD$2,1,1),Emissions!$A$1:$LI$1),FALSE)</f>
        <v>2.78864789</v>
      </c>
      <c r="BE665" s="359">
        <f>+VLOOKUP($E665,Emissions!$1:$1048576,MATCH(DATE(BE$2,1,1),Emissions!$A$1:$LI$1),FALSE)</f>
        <v>3.09301878</v>
      </c>
      <c r="BF665" s="359">
        <f>+VLOOKUP($E665,Emissions!$1:$1048576,MATCH(DATE(BF$2,1,1),Emissions!$A$1:$LI$1),FALSE)</f>
        <v>3.145373706</v>
      </c>
      <c r="BG665" s="359">
        <f>+VLOOKUP($E665,Emissions!$1:$1048576,MATCH(DATE(BG$2,1,1),Emissions!$A$1:$LI$1),FALSE)</f>
        <v>3.1985449520000002</v>
      </c>
      <c r="BH665" s="359">
        <f>+VLOOKUP($E665,Emissions!$1:$1048576,MATCH(DATE(BH$2,1,1),Emissions!$A$1:$LI$1),FALSE)</f>
        <v>3.2525515949999999</v>
      </c>
      <c r="BI665" s="359">
        <f>+VLOOKUP($E665,Emissions!$1:$1048576,MATCH(DATE(BI$2,1,1),Emissions!$A$1:$LI$1),FALSE)</f>
        <v>3.3074133969999999</v>
      </c>
    </row>
    <row r="666" spans="1:61" ht="15" customHeight="1" x14ac:dyDescent="0.35">
      <c r="A666" s="409"/>
      <c r="B666" s="169"/>
      <c r="C666" s="138" t="s">
        <v>730</v>
      </c>
      <c r="D666" s="114" t="s">
        <v>1029</v>
      </c>
      <c r="E666" s="50" t="s">
        <v>2756</v>
      </c>
      <c r="F666" s="359">
        <f>+VLOOKUP($E666,Emissions!$1:$1048576,MATCH(DATE(F$2,1,1),Emissions!$A$1:$LI$1),FALSE)</f>
        <v>3.9278580559999998</v>
      </c>
      <c r="G666" s="359">
        <f>+VLOOKUP($E666,Emissions!$1:$1048576,MATCH(DATE(G$2,1,1),Emissions!$A$1:$LI$1),FALSE)</f>
        <v>3.9767737539999999</v>
      </c>
      <c r="H666" s="359">
        <f>+VLOOKUP($E666,Emissions!$1:$1048576,MATCH(DATE(H$2,1,1),Emissions!$A$1:$LI$1),FALSE)</f>
        <v>4.0308776330000002</v>
      </c>
      <c r="I666" s="359">
        <f>+VLOOKUP($E666,Emissions!$1:$1048576,MATCH(DATE(I$2,1,1),Emissions!$A$1:$LI$1),FALSE)</f>
        <v>4.0889212190000004</v>
      </c>
      <c r="J666" s="359">
        <f>+VLOOKUP($E666,Emissions!$1:$1048576,MATCH(DATE(J$2,1,1),Emissions!$A$1:$LI$1),FALSE)</f>
        <v>4.150416388</v>
      </c>
      <c r="K666" s="359">
        <f>+VLOOKUP($E666,Emissions!$1:$1048576,MATCH(DATE(K$2,1,1),Emissions!$A$1:$LI$1),FALSE)</f>
        <v>4.2149461989999999</v>
      </c>
      <c r="L666" s="359">
        <f>+VLOOKUP($E666,Emissions!$1:$1048576,MATCH(DATE(L$2,1,1),Emissions!$A$1:$LI$1),FALSE)</f>
        <v>4.2789856769999997</v>
      </c>
      <c r="M666" s="359">
        <f>+VLOOKUP($E666,Emissions!$1:$1048576,MATCH(DATE(M$2,1,1),Emissions!$A$1:$LI$1),FALSE)</f>
        <v>4.3445261769999997</v>
      </c>
      <c r="N666" s="359">
        <f>+VLOOKUP($E666,Emissions!$1:$1048576,MATCH(DATE(N$2,1,1),Emissions!$A$1:$LI$1),FALSE)</f>
        <v>4.4116989489999998</v>
      </c>
      <c r="O666" s="359">
        <f>+VLOOKUP($E666,Emissions!$1:$1048576,MATCH(DATE(O$2,1,1),Emissions!$A$1:$LI$1),FALSE)</f>
        <v>4.4803843900000002</v>
      </c>
      <c r="P666" s="359">
        <f>+VLOOKUP($E666,Emissions!$1:$1048576,MATCH(DATE(P$2,1,1),Emissions!$A$1:$LI$1),FALSE)</f>
        <v>4.5559476449999998</v>
      </c>
      <c r="Q666" s="359">
        <f>+VLOOKUP($E666,Emissions!$1:$1048576,MATCH(DATE(Q$2,1,1),Emissions!$A$1:$LI$1),FALSE)</f>
        <v>4.6286607569999996</v>
      </c>
      <c r="R666" s="359">
        <f>+VLOOKUP($E666,Emissions!$1:$1048576,MATCH(DATE(R$2,1,1),Emissions!$A$1:$LI$1),FALSE)</f>
        <v>4.7018435119999999</v>
      </c>
      <c r="S666" s="359">
        <f>+VLOOKUP($E666,Emissions!$1:$1048576,MATCH(DATE(S$2,1,1),Emissions!$A$1:$LI$1),FALSE)</f>
        <v>4.7759699720000004</v>
      </c>
      <c r="T666" s="359">
        <f>+VLOOKUP($E666,Emissions!$1:$1048576,MATCH(DATE(T$2,1,1),Emissions!$A$1:$LI$1),FALSE)</f>
        <v>4.8510932789999996</v>
      </c>
      <c r="U666" s="359">
        <f>+VLOOKUP($E666,Emissions!$1:$1048576,MATCH(DATE(U$2,1,1),Emissions!$A$1:$LI$1),FALSE)</f>
        <v>4.9272175210000002</v>
      </c>
      <c r="V666" s="359">
        <f>+VLOOKUP($E666,Emissions!$1:$1048576,MATCH(DATE(V$2,1,1),Emissions!$A$1:$LI$1),FALSE)</f>
        <v>5.0043634690000003</v>
      </c>
      <c r="W666" s="359">
        <f>+VLOOKUP($E666,Emissions!$1:$1048576,MATCH(DATE(W$2,1,1),Emissions!$A$1:$LI$1),FALSE)</f>
        <v>5.0825477909999996</v>
      </c>
      <c r="X666" s="359">
        <f>+VLOOKUP($E666,Emissions!$1:$1048576,MATCH(DATE(X$2,1,1),Emissions!$A$1:$LI$1),FALSE)</f>
        <v>5.1618003410000002</v>
      </c>
      <c r="Y666" s="359">
        <f>+VLOOKUP($E666,Emissions!$1:$1048576,MATCH(DATE(Y$2,1,1),Emissions!$A$1:$LI$1),FALSE)</f>
        <v>5.2421576119999997</v>
      </c>
      <c r="Z666" s="359">
        <f>+VLOOKUP($E666,Emissions!$1:$1048576,MATCH(DATE(Z$2,1,1),Emissions!$A$1:$LI$1),FALSE)</f>
        <v>5.3195606790000003</v>
      </c>
      <c r="AA666" s="359">
        <f>+VLOOKUP($E666,Emissions!$1:$1048576,MATCH(DATE(AA$2,1,1),Emissions!$A$1:$LI$1),FALSE)</f>
        <v>5.4012401590000003</v>
      </c>
      <c r="AB666" s="359">
        <f>+VLOOKUP($E666,Emissions!$1:$1048576,MATCH(DATE(AB$2,1,1),Emissions!$A$1:$LI$1),FALSE)</f>
        <v>5.4847018060000003</v>
      </c>
      <c r="AC666" s="359">
        <f>+VLOOKUP($E666,Emissions!$1:$1048576,MATCH(DATE(AC$2,1,1),Emissions!$A$1:$LI$1),FALSE)</f>
        <v>5.5695963930000003</v>
      </c>
      <c r="AD666" s="359">
        <f>+VLOOKUP($E666,Emissions!$1:$1048576,MATCH(DATE(AD$2,1,1),Emissions!$A$1:$LI$1),FALSE)</f>
        <v>5.6559016690000004</v>
      </c>
      <c r="AE666" s="359">
        <f>+VLOOKUP($E666,Emissions!$1:$1048576,MATCH(DATE(AE$2,1,1),Emissions!$A$1:$LI$1),FALSE)</f>
        <v>5.7317681760000001</v>
      </c>
      <c r="AF666" s="359">
        <f>+VLOOKUP($E666,Emissions!$1:$1048576,MATCH(DATE(AF$2,1,1),Emissions!$A$1:$LI$1),FALSE)</f>
        <v>5.8124018480000004</v>
      </c>
      <c r="AG666" s="359">
        <f>+VLOOKUP($E666,Emissions!$1:$1048576,MATCH(DATE(AG$2,1,1),Emissions!$A$1:$LI$1),FALSE)</f>
        <v>5.8946587739999998</v>
      </c>
      <c r="AH666" s="359">
        <f>+VLOOKUP($E666,Emissions!$1:$1048576,MATCH(DATE(AH$2,1,1),Emissions!$A$1:$LI$1),FALSE)</f>
        <v>5.978172979</v>
      </c>
      <c r="AI666" s="359">
        <f>+VLOOKUP($E666,Emissions!$1:$1048576,MATCH(DATE(AI$2,1,1),Emissions!$A$1:$LI$1),FALSE)</f>
        <v>6.0629930989999998</v>
      </c>
      <c r="AJ666" s="359">
        <f>+VLOOKUP($E666,Emissions!$1:$1048576,MATCH(DATE(AJ$2,1,1),Emissions!$A$1:$LI$1),FALSE)</f>
        <v>6.1492153859999998</v>
      </c>
      <c r="AK666" s="359">
        <f>+VLOOKUP($E666,Emissions!$1:$1048576,MATCH(DATE(AK$2,1,1),Emissions!$A$1:$LI$1),FALSE)</f>
        <v>6.2369196569999996</v>
      </c>
      <c r="AL666" s="359">
        <f>+VLOOKUP($E666,Emissions!$1:$1048576,MATCH(DATE(AL$2,1,1),Emissions!$A$1:$LI$1),FALSE)</f>
        <v>6.3261672710000001</v>
      </c>
      <c r="AM666" s="359">
        <f>+VLOOKUP($E666,Emissions!$1:$1048576,MATCH(DATE(AM$2,1,1),Emissions!$A$1:$LI$1),FALSE)</f>
        <v>6.4169963399999999</v>
      </c>
      <c r="AN666" s="359">
        <f>+VLOOKUP($E666,Emissions!$1:$1048576,MATCH(DATE(AN$2,1,1),Emissions!$A$1:$LI$1),FALSE)</f>
        <v>6.5094266420000002</v>
      </c>
      <c r="AO666" s="359">
        <f>+VLOOKUP($E666,Emissions!$1:$1048576,MATCH(DATE(AO$2,1,1),Emissions!$A$1:$LI$1),FALSE)</f>
        <v>6.6034644470000003</v>
      </c>
      <c r="AP666" s="359">
        <f>+VLOOKUP($E666,Emissions!$1:$1048576,MATCH(DATE(AP$2,1,1),Emissions!$A$1:$LI$1),FALSE)</f>
        <v>6.6961824190000003</v>
      </c>
      <c r="AQ666" s="359">
        <f>+VLOOKUP($E666,Emissions!$1:$1048576,MATCH(DATE(AQ$2,1,1),Emissions!$A$1:$LI$1),FALSE)</f>
        <v>6.7897357170000001</v>
      </c>
      <c r="AR666" s="359">
        <f>+VLOOKUP($E666,Emissions!$1:$1048576,MATCH(DATE(AR$2,1,1),Emissions!$A$1:$LI$1),FALSE)</f>
        <v>6.884499291</v>
      </c>
      <c r="AS666" s="359">
        <f>+VLOOKUP($E666,Emissions!$1:$1048576,MATCH(DATE(AS$2,1,1),Emissions!$A$1:$LI$1),FALSE)</f>
        <v>6.9805726310000002</v>
      </c>
      <c r="AT666" s="359">
        <f>+VLOOKUP($E666,Emissions!$1:$1048576,MATCH(DATE(AT$2,1,1),Emissions!$A$1:$LI$1),FALSE)</f>
        <v>7.0780103609999996</v>
      </c>
      <c r="AU666" s="359">
        <f>+VLOOKUP($E666,Emissions!$1:$1048576,MATCH(DATE(AU$2,1,1),Emissions!$A$1:$LI$1),FALSE)</f>
        <v>7.1768508530000004</v>
      </c>
      <c r="AV666" s="359">
        <f>+VLOOKUP($E666,Emissions!$1:$1048576,MATCH(DATE(AV$2,1,1),Emissions!$A$1:$LI$1),FALSE)</f>
        <v>7.2771314719999998</v>
      </c>
      <c r="AW666" s="359">
        <f>+VLOOKUP($E666,Emissions!$1:$1048576,MATCH(DATE(AW$2,1,1),Emissions!$A$1:$LI$1),FALSE)</f>
        <v>7.3788785560000001</v>
      </c>
      <c r="AX666" s="359">
        <f>+VLOOKUP($E666,Emissions!$1:$1048576,MATCH(DATE(AX$2,1,1),Emissions!$A$1:$LI$1),FALSE)</f>
        <v>7.4821091610000003</v>
      </c>
      <c r="AY666" s="359">
        <f>+VLOOKUP($E666,Emissions!$1:$1048576,MATCH(DATE(AY$2,1,1),Emissions!$A$1:$LI$1),FALSE)</f>
        <v>7.5868327969999996</v>
      </c>
      <c r="AZ666" s="359">
        <f>+VLOOKUP($E666,Emissions!$1:$1048576,MATCH(DATE(AZ$2,1,1),Emissions!$A$1:$LI$1),FALSE)</f>
        <v>7.6932404300000004</v>
      </c>
      <c r="BA666" s="359">
        <f>+VLOOKUP($E666,Emissions!$1:$1048576,MATCH(DATE(BA$2,1,1),Emissions!$A$1:$LI$1),FALSE)</f>
        <v>7.8013367889999996</v>
      </c>
      <c r="BB666" s="359">
        <f>+VLOOKUP($E666,Emissions!$1:$1048576,MATCH(DATE(BB$2,1,1),Emissions!$A$1:$LI$1),FALSE)</f>
        <v>7.9112349240000004</v>
      </c>
      <c r="BC666" s="359">
        <f>+VLOOKUP($E666,Emissions!$1:$1048576,MATCH(DATE(BC$2,1,1),Emissions!$A$1:$LI$1),FALSE)</f>
        <v>8.0229977229999996</v>
      </c>
      <c r="BD666" s="359">
        <f>+VLOOKUP($E666,Emissions!$1:$1048576,MATCH(DATE(BD$2,1,1),Emissions!$A$1:$LI$1),FALSE)</f>
        <v>8.1366495150000002</v>
      </c>
      <c r="BE666" s="359">
        <f>+VLOOKUP($E666,Emissions!$1:$1048576,MATCH(DATE(BE$2,1,1),Emissions!$A$1:$LI$1),FALSE)</f>
        <v>8.8300487870000008</v>
      </c>
      <c r="BF666" s="359">
        <f>+VLOOKUP($E666,Emissions!$1:$1048576,MATCH(DATE(BF$2,1,1),Emissions!$A$1:$LI$1),FALSE)</f>
        <v>8.9819312339999993</v>
      </c>
      <c r="BG666" s="359">
        <f>+VLOOKUP($E666,Emissions!$1:$1048576,MATCH(DATE(BG$2,1,1),Emissions!$A$1:$LI$1),FALSE)</f>
        <v>9.1365354360000008</v>
      </c>
      <c r="BH666" s="359">
        <f>+VLOOKUP($E666,Emissions!$1:$1048576,MATCH(DATE(BH$2,1,1),Emissions!$A$1:$LI$1),FALSE)</f>
        <v>9.2939117000000007</v>
      </c>
      <c r="BI666" s="359">
        <f>+VLOOKUP($E666,Emissions!$1:$1048576,MATCH(DATE(BI$2,1,1),Emissions!$A$1:$LI$1),FALSE)</f>
        <v>9.4541093580000002</v>
      </c>
    </row>
    <row r="667" spans="1:61" ht="15" customHeight="1" x14ac:dyDescent="0.35">
      <c r="A667" s="409"/>
      <c r="B667" s="169"/>
      <c r="C667" s="138" t="s">
        <v>731</v>
      </c>
      <c r="D667" s="114" t="s">
        <v>1029</v>
      </c>
      <c r="E667" s="50" t="s">
        <v>2757</v>
      </c>
      <c r="F667" s="359">
        <f>+VLOOKUP($E667,Emissions!$1:$1048576,MATCH(DATE(F$2,1,1),Emissions!$A$1:$LI$1),FALSE)</f>
        <v>1.0935648410000001</v>
      </c>
      <c r="G667" s="359">
        <f>+VLOOKUP($E667,Emissions!$1:$1048576,MATCH(DATE(G$2,1,1),Emissions!$A$1:$LI$1),FALSE)</f>
        <v>1.1067443260000001</v>
      </c>
      <c r="H667" s="359">
        <f>+VLOOKUP($E667,Emissions!$1:$1048576,MATCH(DATE(H$2,1,1),Emissions!$A$1:$LI$1),FALSE)</f>
        <v>1.121272638</v>
      </c>
      <c r="I667" s="359">
        <f>+VLOOKUP($E667,Emissions!$1:$1048576,MATCH(DATE(I$2,1,1),Emissions!$A$1:$LI$1),FALSE)</f>
        <v>1.1369576889999999</v>
      </c>
      <c r="J667" s="359">
        <f>+VLOOKUP($E667,Emissions!$1:$1048576,MATCH(DATE(J$2,1,1),Emissions!$A$1:$LI$1),FALSE)</f>
        <v>1.153730838</v>
      </c>
      <c r="K667" s="359">
        <f>+VLOOKUP($E667,Emissions!$1:$1048576,MATCH(DATE(K$2,1,1),Emissions!$A$1:$LI$1),FALSE)</f>
        <v>1.1715198630000001</v>
      </c>
      <c r="L667" s="359">
        <f>+VLOOKUP($E667,Emissions!$1:$1048576,MATCH(DATE(L$2,1,1),Emissions!$A$1:$LI$1),FALSE)</f>
        <v>1.1894457279999999</v>
      </c>
      <c r="M667" s="359">
        <f>+VLOOKUP($E667,Emissions!$1:$1048576,MATCH(DATE(M$2,1,1),Emissions!$A$1:$LI$1),FALSE)</f>
        <v>1.2079198760000001</v>
      </c>
      <c r="N667" s="359">
        <f>+VLOOKUP($E667,Emissions!$1:$1048576,MATCH(DATE(N$2,1,1),Emissions!$A$1:$LI$1),FALSE)</f>
        <v>1.2269643320000001</v>
      </c>
      <c r="O667" s="359">
        <f>+VLOOKUP($E667,Emissions!$1:$1048576,MATCH(DATE(O$2,1,1),Emissions!$A$1:$LI$1),FALSE)</f>
        <v>1.2465353610000001</v>
      </c>
      <c r="P667" s="359">
        <f>+VLOOKUP($E667,Emissions!$1:$1048576,MATCH(DATE(P$2,1,1),Emissions!$A$1:$LI$1),FALSE)</f>
        <v>1.26796584</v>
      </c>
      <c r="Q667" s="359">
        <f>+VLOOKUP($E667,Emissions!$1:$1048576,MATCH(DATE(Q$2,1,1),Emissions!$A$1:$LI$1),FALSE)</f>
        <v>1.2889281239999999</v>
      </c>
      <c r="R667" s="359">
        <f>+VLOOKUP($E667,Emissions!$1:$1048576,MATCH(DATE(R$2,1,1),Emissions!$A$1:$LI$1),FALSE)</f>
        <v>1.310089032</v>
      </c>
      <c r="S667" s="359">
        <f>+VLOOKUP($E667,Emissions!$1:$1048576,MATCH(DATE(S$2,1,1),Emissions!$A$1:$LI$1),FALSE)</f>
        <v>1.3315571820000001</v>
      </c>
      <c r="T667" s="359">
        <f>+VLOOKUP($E667,Emissions!$1:$1048576,MATCH(DATE(T$2,1,1),Emissions!$A$1:$LI$1),FALSE)</f>
        <v>1.3533402379999999</v>
      </c>
      <c r="U667" s="359">
        <f>+VLOOKUP($E667,Emissions!$1:$1048576,MATCH(DATE(U$2,1,1),Emissions!$A$1:$LI$1),FALSE)</f>
        <v>1.3754309259999999</v>
      </c>
      <c r="V667" s="359">
        <f>+VLOOKUP($E667,Emissions!$1:$1048576,MATCH(DATE(V$2,1,1),Emissions!$A$1:$LI$1),FALSE)</f>
        <v>1.3978227750000001</v>
      </c>
      <c r="W667" s="359">
        <f>+VLOOKUP($E667,Emissions!$1:$1048576,MATCH(DATE(W$2,1,1),Emissions!$A$1:$LI$1),FALSE)</f>
        <v>1.4205116769999999</v>
      </c>
      <c r="X667" s="359">
        <f>+VLOOKUP($E667,Emissions!$1:$1048576,MATCH(DATE(X$2,1,1),Emissions!$A$1:$LI$1),FALSE)</f>
        <v>1.4434973129999999</v>
      </c>
      <c r="Y667" s="359">
        <f>+VLOOKUP($E667,Emissions!$1:$1048576,MATCH(DATE(Y$2,1,1),Emissions!$A$1:$LI$1),FALSE)</f>
        <v>1.4667822079999999</v>
      </c>
      <c r="Z667" s="359">
        <f>+VLOOKUP($E667,Emissions!$1:$1048576,MATCH(DATE(Z$2,1,1),Emissions!$A$1:$LI$1),FALSE)</f>
        <v>1.48933735</v>
      </c>
      <c r="AA667" s="359">
        <f>+VLOOKUP($E667,Emissions!$1:$1048576,MATCH(DATE(AA$2,1,1),Emissions!$A$1:$LI$1),FALSE)</f>
        <v>1.5128807950000001</v>
      </c>
      <c r="AB667" s="359">
        <f>+VLOOKUP($E667,Emissions!$1:$1048576,MATCH(DATE(AB$2,1,1),Emissions!$A$1:$LI$1),FALSE)</f>
        <v>1.536897443</v>
      </c>
      <c r="AC667" s="359">
        <f>+VLOOKUP($E667,Emissions!$1:$1048576,MATCH(DATE(AC$2,1,1),Emissions!$A$1:$LI$1),FALSE)</f>
        <v>1.5612968309999999</v>
      </c>
      <c r="AD667" s="359">
        <f>+VLOOKUP($E667,Emissions!$1:$1048576,MATCH(DATE(AD$2,1,1),Emissions!$A$1:$LI$1),FALSE)</f>
        <v>1.586068627</v>
      </c>
      <c r="AE667" s="359">
        <f>+VLOOKUP($E667,Emissions!$1:$1048576,MATCH(DATE(AE$2,1,1),Emissions!$A$1:$LI$1),FALSE)</f>
        <v>1.608220091</v>
      </c>
      <c r="AF667" s="359">
        <f>+VLOOKUP($E667,Emissions!$1:$1048576,MATCH(DATE(AF$2,1,1),Emissions!$A$1:$LI$1),FALSE)</f>
        <v>1.6312954449999999</v>
      </c>
      <c r="AG667" s="359">
        <f>+VLOOKUP($E667,Emissions!$1:$1048576,MATCH(DATE(AG$2,1,1),Emissions!$A$1:$LI$1),FALSE)</f>
        <v>1.654701355</v>
      </c>
      <c r="AH667" s="359">
        <f>+VLOOKUP($E667,Emissions!$1:$1048576,MATCH(DATE(AH$2,1,1),Emissions!$A$1:$LI$1),FALSE)</f>
        <v>1.6783652710000001</v>
      </c>
      <c r="AI667" s="359">
        <f>+VLOOKUP($E667,Emissions!$1:$1048576,MATCH(DATE(AI$2,1,1),Emissions!$A$1:$LI$1),FALSE)</f>
        <v>1.7023098619999999</v>
      </c>
      <c r="AJ667" s="359">
        <f>+VLOOKUP($E667,Emissions!$1:$1048576,MATCH(DATE(AJ$2,1,1),Emissions!$A$1:$LI$1),FALSE)</f>
        <v>1.726571088</v>
      </c>
      <c r="AK667" s="359">
        <f>+VLOOKUP($E667,Emissions!$1:$1048576,MATCH(DATE(AK$2,1,1),Emissions!$A$1:$LI$1),FALSE)</f>
        <v>1.751181842</v>
      </c>
      <c r="AL667" s="359">
        <f>+VLOOKUP($E667,Emissions!$1:$1048576,MATCH(DATE(AL$2,1,1),Emissions!$A$1:$LI$1),FALSE)</f>
        <v>1.776168669</v>
      </c>
      <c r="AM667" s="359">
        <f>+VLOOKUP($E667,Emissions!$1:$1048576,MATCH(DATE(AM$2,1,1),Emissions!$A$1:$LI$1),FALSE)</f>
        <v>1.8015508060000001</v>
      </c>
      <c r="AN667" s="359">
        <f>+VLOOKUP($E667,Emissions!$1:$1048576,MATCH(DATE(AN$2,1,1),Emissions!$A$1:$LI$1),FALSE)</f>
        <v>1.827340851</v>
      </c>
      <c r="AO667" s="359">
        <f>+VLOOKUP($E667,Emissions!$1:$1048576,MATCH(DATE(AO$2,1,1),Emissions!$A$1:$LI$1),FALSE)</f>
        <v>1.853545808</v>
      </c>
      <c r="AP667" s="359">
        <f>+VLOOKUP($E667,Emissions!$1:$1048576,MATCH(DATE(AP$2,1,1),Emissions!$A$1:$LI$1),FALSE)</f>
        <v>1.8794379889999999</v>
      </c>
      <c r="AQ667" s="359">
        <f>+VLOOKUP($E667,Emissions!$1:$1048576,MATCH(DATE(AQ$2,1,1),Emissions!$A$1:$LI$1),FALSE)</f>
        <v>1.9054882799999999</v>
      </c>
      <c r="AR667" s="359">
        <f>+VLOOKUP($E667,Emissions!$1:$1048576,MATCH(DATE(AR$2,1,1),Emissions!$A$1:$LI$1),FALSE)</f>
        <v>1.9318001579999999</v>
      </c>
      <c r="AS667" s="359">
        <f>+VLOOKUP($E667,Emissions!$1:$1048576,MATCH(DATE(AS$2,1,1),Emissions!$A$1:$LI$1),FALSE)</f>
        <v>1.958406498</v>
      </c>
      <c r="AT667" s="359">
        <f>+VLOOKUP($E667,Emissions!$1:$1048576,MATCH(DATE(AT$2,1,1),Emissions!$A$1:$LI$1),FALSE)</f>
        <v>1.9853258439999999</v>
      </c>
      <c r="AU667" s="359">
        <f>+VLOOKUP($E667,Emissions!$1:$1048576,MATCH(DATE(AU$2,1,1),Emissions!$A$1:$LI$1),FALSE)</f>
        <v>2.0125727640000002</v>
      </c>
      <c r="AV667" s="359">
        <f>+VLOOKUP($E667,Emissions!$1:$1048576,MATCH(DATE(AV$2,1,1),Emissions!$A$1:$LI$1),FALSE)</f>
        <v>2.0401597420000002</v>
      </c>
      <c r="AW667" s="359">
        <f>+VLOOKUP($E667,Emissions!$1:$1048576,MATCH(DATE(AW$2,1,1),Emissions!$A$1:$LI$1),FALSE)</f>
        <v>2.0680964199999998</v>
      </c>
      <c r="AX667" s="359">
        <f>+VLOOKUP($E667,Emissions!$1:$1048576,MATCH(DATE(AX$2,1,1),Emissions!$A$1:$LI$1),FALSE)</f>
        <v>2.0963898109999999</v>
      </c>
      <c r="AY667" s="359">
        <f>+VLOOKUP($E667,Emissions!$1:$1048576,MATCH(DATE(AY$2,1,1),Emissions!$A$1:$LI$1),FALSE)</f>
        <v>2.1250446369999998</v>
      </c>
      <c r="AZ667" s="359">
        <f>+VLOOKUP($E667,Emissions!$1:$1048576,MATCH(DATE(AZ$2,1,1),Emissions!$A$1:$LI$1),FALSE)</f>
        <v>2.1540119579999999</v>
      </c>
      <c r="BA667" s="359">
        <f>+VLOOKUP($E667,Emissions!$1:$1048576,MATCH(DATE(BA$2,1,1),Emissions!$A$1:$LI$1),FALSE)</f>
        <v>2.183279567</v>
      </c>
      <c r="BB667" s="359">
        <f>+VLOOKUP($E667,Emissions!$1:$1048576,MATCH(DATE(BB$2,1,1),Emissions!$A$1:$LI$1),FALSE)</f>
        <v>2.2129180750000002</v>
      </c>
      <c r="BC667" s="359">
        <f>+VLOOKUP($E667,Emissions!$1:$1048576,MATCH(DATE(BC$2,1,1),Emissions!$A$1:$LI$1),FALSE)</f>
        <v>2.242999068</v>
      </c>
      <c r="BD667" s="359">
        <f>+VLOOKUP($E667,Emissions!$1:$1048576,MATCH(DATE(BD$2,1,1),Emissions!$A$1:$LI$1),FALSE)</f>
        <v>2.2735731069999998</v>
      </c>
      <c r="BE667" s="359">
        <f>+VLOOKUP($E667,Emissions!$1:$1048576,MATCH(DATE(BE$2,1,1),Emissions!$A$1:$LI$1),FALSE)</f>
        <v>2.495253688</v>
      </c>
      <c r="BF667" s="359">
        <f>+VLOOKUP($E667,Emissions!$1:$1048576,MATCH(DATE(BF$2,1,1),Emissions!$A$1:$LI$1),FALSE)</f>
        <v>2.53818426</v>
      </c>
      <c r="BG667" s="359">
        <f>+VLOOKUP($E667,Emissions!$1:$1048576,MATCH(DATE(BG$2,1,1),Emissions!$A$1:$LI$1),FALSE)</f>
        <v>2.5818164459999999</v>
      </c>
      <c r="BH667" s="359">
        <f>+VLOOKUP($E667,Emissions!$1:$1048576,MATCH(DATE(BH$2,1,1),Emissions!$A$1:$LI$1),FALSE)</f>
        <v>2.626164658</v>
      </c>
      <c r="BI667" s="359">
        <f>+VLOOKUP($E667,Emissions!$1:$1048576,MATCH(DATE(BI$2,1,1),Emissions!$A$1:$LI$1),FALSE)</f>
        <v>2.6712426329999999</v>
      </c>
    </row>
    <row r="668" spans="1:61" ht="15" customHeight="1" x14ac:dyDescent="0.35">
      <c r="A668" s="409"/>
      <c r="B668" s="169"/>
      <c r="C668" s="138" t="s">
        <v>732</v>
      </c>
      <c r="D668" s="114" t="s">
        <v>1029</v>
      </c>
      <c r="E668" s="50" t="s">
        <v>2758</v>
      </c>
      <c r="F668" s="325">
        <f>+VLOOKUP($E668,Emissions!$1:$1048576,MATCH(DATE(F$2,1,1),Emissions!$A$1:$LI$1),FALSE)</f>
        <v>3.357020398</v>
      </c>
      <c r="G668" s="325">
        <f>+VLOOKUP($E668,Emissions!$1:$1048576,MATCH(DATE(G$2,1,1),Emissions!$A$1:$LI$1),FALSE)</f>
        <v>3.3985707000000001</v>
      </c>
      <c r="H668" s="325">
        <f>+VLOOKUP($E668,Emissions!$1:$1048576,MATCH(DATE(H$2,1,1),Emissions!$A$1:$LI$1),FALSE)</f>
        <v>3.4448094380000001</v>
      </c>
      <c r="I668" s="325">
        <f>+VLOOKUP($E668,Emissions!$1:$1048576,MATCH(DATE(I$2,1,1),Emissions!$A$1:$LI$1),FALSE)</f>
        <v>3.4943745179999999</v>
      </c>
      <c r="J668" s="325">
        <f>+VLOOKUP($E668,Emissions!$1:$1048576,MATCH(DATE(J$2,1,1),Emissions!$A$1:$LI$1),FALSE)</f>
        <v>3.546615278</v>
      </c>
      <c r="K668" s="325">
        <f>+VLOOKUP($E668,Emissions!$1:$1048576,MATCH(DATE(K$2,1,1),Emissions!$A$1:$LI$1),FALSE)</f>
        <v>3.6012439779999998</v>
      </c>
      <c r="L668" s="325">
        <f>+VLOOKUP($E668,Emissions!$1:$1048576,MATCH(DATE(L$2,1,1),Emissions!$A$1:$LI$1),FALSE)</f>
        <v>3.6557867810000002</v>
      </c>
      <c r="M668" s="325">
        <f>+VLOOKUP($E668,Emissions!$1:$1048576,MATCH(DATE(M$2,1,1),Emissions!$A$1:$LI$1),FALSE)</f>
        <v>3.711664029</v>
      </c>
      <c r="N668" s="325">
        <f>+VLOOKUP($E668,Emissions!$1:$1048576,MATCH(DATE(N$2,1,1),Emissions!$A$1:$LI$1),FALSE)</f>
        <v>3.7691303180000002</v>
      </c>
      <c r="O668" s="325">
        <f>+VLOOKUP($E668,Emissions!$1:$1048576,MATCH(DATE(O$2,1,1),Emissions!$A$1:$LI$1),FALSE)</f>
        <v>3.8281809359999999</v>
      </c>
      <c r="P668" s="325">
        <f>+VLOOKUP($E668,Emissions!$1:$1048576,MATCH(DATE(P$2,1,1),Emissions!$A$1:$LI$1),FALSE)</f>
        <v>3.892823521</v>
      </c>
      <c r="Q668" s="325">
        <f>+VLOOKUP($E668,Emissions!$1:$1048576,MATCH(DATE(Q$2,1,1),Emissions!$A$1:$LI$1),FALSE)</f>
        <v>3.9561975409999999</v>
      </c>
      <c r="R668" s="325">
        <f>+VLOOKUP($E668,Emissions!$1:$1048576,MATCH(DATE(R$2,1,1),Emissions!$A$1:$LI$1),FALSE)</f>
        <v>4.0203074049999996</v>
      </c>
      <c r="S668" s="325">
        <f>+VLOOKUP($E668,Emissions!$1:$1048576,MATCH(DATE(S$2,1,1),Emissions!$A$1:$LI$1),FALSE)</f>
        <v>4.0855399849999996</v>
      </c>
      <c r="T668" s="325">
        <f>+VLOOKUP($E668,Emissions!$1:$1048576,MATCH(DATE(T$2,1,1),Emissions!$A$1:$LI$1),FALSE)</f>
        <v>4.1519500750000002</v>
      </c>
      <c r="U668" s="325">
        <f>+VLOOKUP($E668,Emissions!$1:$1048576,MATCH(DATE(U$2,1,1),Emissions!$A$1:$LI$1),FALSE)</f>
        <v>4.2195331319999996</v>
      </c>
      <c r="V668" s="325">
        <f>+VLOOKUP($E668,Emissions!$1:$1048576,MATCH(DATE(V$2,1,1),Emissions!$A$1:$LI$1),FALSE)</f>
        <v>4.2882830690000002</v>
      </c>
      <c r="W668" s="325">
        <f>+VLOOKUP($E668,Emissions!$1:$1048576,MATCH(DATE(W$2,1,1),Emissions!$A$1:$LI$1),FALSE)</f>
        <v>4.3581997860000001</v>
      </c>
      <c r="X668" s="325">
        <f>+VLOOKUP($E668,Emissions!$1:$1048576,MATCH(DATE(X$2,1,1),Emissions!$A$1:$LI$1),FALSE)</f>
        <v>4.4292906839999997</v>
      </c>
      <c r="Y668" s="325">
        <f>+VLOOKUP($E668,Emissions!$1:$1048576,MATCH(DATE(Y$2,1,1),Emissions!$A$1:$LI$1),FALSE)</f>
        <v>4.5015678259999996</v>
      </c>
      <c r="Z668" s="325">
        <f>+VLOOKUP($E668,Emissions!$1:$1048576,MATCH(DATE(Z$2,1,1),Emissions!$A$1:$LI$1),FALSE)</f>
        <v>4.5719999329999998</v>
      </c>
      <c r="AA668" s="325">
        <f>+VLOOKUP($E668,Emissions!$1:$1048576,MATCH(DATE(AA$2,1,1),Emissions!$A$1:$LI$1),FALSE)</f>
        <v>4.6456703409999998</v>
      </c>
      <c r="AB668" s="325">
        <f>+VLOOKUP($E668,Emissions!$1:$1048576,MATCH(DATE(AB$2,1,1),Emissions!$A$1:$LI$1),FALSE)</f>
        <v>4.7210498620000001</v>
      </c>
      <c r="AC668" s="325">
        <f>+VLOOKUP($E668,Emissions!$1:$1048576,MATCH(DATE(AC$2,1,1),Emissions!$A$1:$LI$1),FALSE)</f>
        <v>4.7978241280000002</v>
      </c>
      <c r="AD668" s="325">
        <f>+VLOOKUP($E668,Emissions!$1:$1048576,MATCH(DATE(AD$2,1,1),Emissions!$A$1:$LI$1),FALSE)</f>
        <v>4.8759339309999996</v>
      </c>
      <c r="AE668" s="325">
        <f>+VLOOKUP($E668,Emissions!$1:$1048576,MATCH(DATE(AE$2,1,1),Emissions!$A$1:$LI$1),FALSE)</f>
        <v>4.9465337900000002</v>
      </c>
      <c r="AF668" s="325">
        <f>+VLOOKUP($E668,Emissions!$1:$1048576,MATCH(DATE(AF$2,1,1),Emissions!$A$1:$LI$1),FALSE)</f>
        <v>5.0201176590000003</v>
      </c>
      <c r="AG668" s="325">
        <f>+VLOOKUP($E668,Emissions!$1:$1048576,MATCH(DATE(AG$2,1,1),Emissions!$A$1:$LI$1),FALSE)</f>
        <v>5.0949375339999996</v>
      </c>
      <c r="AH668" s="325">
        <f>+VLOOKUP($E668,Emissions!$1:$1048576,MATCH(DATE(AH$2,1,1),Emissions!$A$1:$LI$1),FALSE)</f>
        <v>5.1706803170000004</v>
      </c>
      <c r="AI668" s="325">
        <f>+VLOOKUP($E668,Emissions!$1:$1048576,MATCH(DATE(AI$2,1,1),Emissions!$A$1:$LI$1),FALSE)</f>
        <v>5.2473305899999998</v>
      </c>
      <c r="AJ668" s="325">
        <f>+VLOOKUP($E668,Emissions!$1:$1048576,MATCH(DATE(AJ$2,1,1),Emissions!$A$1:$LI$1),FALSE)</f>
        <v>5.3249277150000003</v>
      </c>
      <c r="AK668" s="325">
        <f>+VLOOKUP($E668,Emissions!$1:$1048576,MATCH(DATE(AK$2,1,1),Emissions!$A$1:$LI$1),FALSE)</f>
        <v>5.4035124229999996</v>
      </c>
      <c r="AL668" s="325">
        <f>+VLOOKUP($E668,Emissions!$1:$1048576,MATCH(DATE(AL$2,1,1),Emissions!$A$1:$LI$1),FALSE)</f>
        <v>5.4831148660000002</v>
      </c>
      <c r="AM668" s="325">
        <f>+VLOOKUP($E668,Emissions!$1:$1048576,MATCH(DATE(AM$2,1,1),Emissions!$A$1:$LI$1),FALSE)</f>
        <v>5.5637518579999998</v>
      </c>
      <c r="AN668" s="325">
        <f>+VLOOKUP($E668,Emissions!$1:$1048576,MATCH(DATE(AN$2,1,1),Emissions!$A$1:$LI$1),FALSE)</f>
        <v>5.6454284650000002</v>
      </c>
      <c r="AO668" s="325">
        <f>+VLOOKUP($E668,Emissions!$1:$1048576,MATCH(DATE(AO$2,1,1),Emissions!$A$1:$LI$1),FALSE)</f>
        <v>5.7281409019999998</v>
      </c>
      <c r="AP668" s="325">
        <f>+VLOOKUP($E668,Emissions!$1:$1048576,MATCH(DATE(AP$2,1,1),Emissions!$A$1:$LI$1),FALSE)</f>
        <v>5.8097166390000003</v>
      </c>
      <c r="AQ668" s="325">
        <f>+VLOOKUP($E668,Emissions!$1:$1048576,MATCH(DATE(AQ$2,1,1),Emissions!$A$1:$LI$1),FALSE)</f>
        <v>5.8915457059999996</v>
      </c>
      <c r="AR668" s="325">
        <f>+VLOOKUP($E668,Emissions!$1:$1048576,MATCH(DATE(AR$2,1,1),Emissions!$A$1:$LI$1),FALSE)</f>
        <v>5.9739451460000002</v>
      </c>
      <c r="AS668" s="325">
        <f>+VLOOKUP($E668,Emissions!$1:$1048576,MATCH(DATE(AS$2,1,1),Emissions!$A$1:$LI$1),FALSE)</f>
        <v>6.0570070290000002</v>
      </c>
      <c r="AT668" s="325">
        <f>+VLOOKUP($E668,Emissions!$1:$1048576,MATCH(DATE(AT$2,1,1),Emissions!$A$1:$LI$1),FALSE)</f>
        <v>6.1407766270000002</v>
      </c>
      <c r="AU668" s="325">
        <f>+VLOOKUP($E668,Emissions!$1:$1048576,MATCH(DATE(AU$2,1,1),Emissions!$A$1:$LI$1),FALSE)</f>
        <v>6.2252880189999997</v>
      </c>
      <c r="AV668" s="325">
        <f>+VLOOKUP($E668,Emissions!$1:$1048576,MATCH(DATE(AV$2,1,1),Emissions!$A$1:$LI$1),FALSE)</f>
        <v>6.3105719809999998</v>
      </c>
      <c r="AW668" s="325">
        <f>+VLOOKUP($E668,Emissions!$1:$1048576,MATCH(DATE(AW$2,1,1),Emissions!$A$1:$LI$1),FALSE)</f>
        <v>6.3966556670000001</v>
      </c>
      <c r="AX668" s="325">
        <f>+VLOOKUP($E668,Emissions!$1:$1048576,MATCH(DATE(AX$2,1,1),Emissions!$A$1:$LI$1),FALSE)</f>
        <v>6.4835626250000002</v>
      </c>
      <c r="AY668" s="325">
        <f>+VLOOKUP($E668,Emissions!$1:$1048576,MATCH(DATE(AY$2,1,1),Emissions!$A$1:$LI$1),FALSE)</f>
        <v>6.5713131149999997</v>
      </c>
      <c r="AZ668" s="325">
        <f>+VLOOKUP($E668,Emissions!$1:$1048576,MATCH(DATE(AZ$2,1,1),Emissions!$A$1:$LI$1),FALSE)</f>
        <v>6.6601921759999998</v>
      </c>
      <c r="BA668" s="325">
        <f>+VLOOKUP($E668,Emissions!$1:$1048576,MATCH(DATE(BA$2,1,1),Emissions!$A$1:$LI$1),FALSE)</f>
        <v>6.7502279339999998</v>
      </c>
      <c r="BB668" s="325">
        <f>+VLOOKUP($E668,Emissions!$1:$1048576,MATCH(DATE(BB$2,1,1),Emissions!$A$1:$LI$1),FALSE)</f>
        <v>6.841479917</v>
      </c>
      <c r="BC668" s="325">
        <f>+VLOOKUP($E668,Emissions!$1:$1048576,MATCH(DATE(BC$2,1,1),Emissions!$A$1:$LI$1),FALSE)</f>
        <v>6.933958219</v>
      </c>
      <c r="BD668" s="325">
        <f>+VLOOKUP($E668,Emissions!$1:$1048576,MATCH(DATE(BD$2,1,1),Emissions!$A$1:$LI$1),FALSE)</f>
        <v>7.0276442609999998</v>
      </c>
      <c r="BE668" s="325">
        <f>+VLOOKUP($E668,Emissions!$1:$1048576,MATCH(DATE(BE$2,1,1),Emissions!$A$1:$LI$1),FALSE)</f>
        <v>7.7930131029999998</v>
      </c>
      <c r="BF668" s="325">
        <f>+VLOOKUP($E668,Emissions!$1:$1048576,MATCH(DATE(BF$2,1,1),Emissions!$A$1:$LI$1),FALSE)</f>
        <v>7.9304323480000001</v>
      </c>
      <c r="BG668" s="325">
        <f>+VLOOKUP($E668,Emissions!$1:$1048576,MATCH(DATE(BG$2,1,1),Emissions!$A$1:$LI$1),FALSE)</f>
        <v>8.0699137570000001</v>
      </c>
      <c r="BH668" s="325">
        <f>+VLOOKUP($E668,Emissions!$1:$1048576,MATCH(DATE(BH$2,1,1),Emissions!$A$1:$LI$1),FALSE)</f>
        <v>8.211478048</v>
      </c>
      <c r="BI668" s="325">
        <f>+VLOOKUP($E668,Emissions!$1:$1048576,MATCH(DATE(BI$2,1,1),Emissions!$A$1:$LI$1),FALSE)</f>
        <v>8.3551472800000006</v>
      </c>
    </row>
    <row r="669" spans="1:61" ht="15" customHeight="1" x14ac:dyDescent="0.35">
      <c r="A669" s="409"/>
      <c r="B669" s="169"/>
      <c r="C669" s="138" t="s">
        <v>733</v>
      </c>
      <c r="D669" s="114" t="s">
        <v>1029</v>
      </c>
      <c r="E669" s="50" t="s">
        <v>2759</v>
      </c>
      <c r="F669" s="359">
        <f>+VLOOKUP($E669,Emissions!$1:$1048576,MATCH(DATE(F$2,1,1),Emissions!$A$1:$LI$1),FALSE)</f>
        <v>0.77425968460000005</v>
      </c>
      <c r="G669" s="359">
        <f>+VLOOKUP($E669,Emissions!$1:$1048576,MATCH(DATE(G$2,1,1),Emissions!$A$1:$LI$1),FALSE)</f>
        <v>0.78508930259999998</v>
      </c>
      <c r="H669" s="359">
        <f>+VLOOKUP($E669,Emissions!$1:$1048576,MATCH(DATE(H$2,1,1),Emissions!$A$1:$LI$1),FALSE)</f>
        <v>0.79673876570000002</v>
      </c>
      <c r="I669" s="359">
        <f>+VLOOKUP($E669,Emissions!$1:$1048576,MATCH(DATE(I$2,1,1),Emissions!$A$1:$LI$1),FALSE)</f>
        <v>0.80886938490000004</v>
      </c>
      <c r="J669" s="359">
        <f>+VLOOKUP($E669,Emissions!$1:$1048576,MATCH(DATE(J$2,1,1),Emissions!$A$1:$LI$1),FALSE)</f>
        <v>0.82154184549999998</v>
      </c>
      <c r="K669" s="359">
        <f>+VLOOKUP($E669,Emissions!$1:$1048576,MATCH(DATE(K$2,1,1),Emissions!$A$1:$LI$1),FALSE)</f>
        <v>0.83478678880000001</v>
      </c>
      <c r="L669" s="359">
        <f>+VLOOKUP($E669,Emissions!$1:$1048576,MATCH(DATE(L$2,1,1),Emissions!$A$1:$LI$1),FALSE)</f>
        <v>0.84790313070000001</v>
      </c>
      <c r="M669" s="359">
        <f>+VLOOKUP($E669,Emissions!$1:$1048576,MATCH(DATE(M$2,1,1),Emissions!$A$1:$LI$1),FALSE)</f>
        <v>0.86135924770000005</v>
      </c>
      <c r="N669" s="359">
        <f>+VLOOKUP($E669,Emissions!$1:$1048576,MATCH(DATE(N$2,1,1),Emissions!$A$1:$LI$1),FALSE)</f>
        <v>0.87517840479999998</v>
      </c>
      <c r="O669" s="359">
        <f>+VLOOKUP($E669,Emissions!$1:$1048576,MATCH(DATE(O$2,1,1),Emissions!$A$1:$LI$1),FALSE)</f>
        <v>0.88933409539999997</v>
      </c>
      <c r="P669" s="359">
        <f>+VLOOKUP($E669,Emissions!$1:$1048576,MATCH(DATE(P$2,1,1),Emissions!$A$1:$LI$1),FALSE)</f>
        <v>0.90498713770000005</v>
      </c>
      <c r="Q669" s="359">
        <f>+VLOOKUP($E669,Emissions!$1:$1048576,MATCH(DATE(Q$2,1,1),Emissions!$A$1:$LI$1),FALSE)</f>
        <v>0.92001309639999995</v>
      </c>
      <c r="R669" s="359">
        <f>+VLOOKUP($E669,Emissions!$1:$1048576,MATCH(DATE(R$2,1,1),Emissions!$A$1:$LI$1),FALSE)</f>
        <v>0.93518305629999998</v>
      </c>
      <c r="S669" s="359">
        <f>+VLOOKUP($E669,Emissions!$1:$1048576,MATCH(DATE(S$2,1,1),Emissions!$A$1:$LI$1),FALSE)</f>
        <v>0.95058719879999998</v>
      </c>
      <c r="T669" s="359">
        <f>+VLOOKUP($E669,Emissions!$1:$1048576,MATCH(DATE(T$2,1,1),Emissions!$A$1:$LI$1),FALSE)</f>
        <v>0.966229161</v>
      </c>
      <c r="U669" s="359">
        <f>+VLOOKUP($E669,Emissions!$1:$1048576,MATCH(DATE(U$2,1,1),Emissions!$A$1:$LI$1),FALSE)</f>
        <v>0.98210079100000003</v>
      </c>
      <c r="V669" s="359">
        <f>+VLOOKUP($E669,Emissions!$1:$1048576,MATCH(DATE(V$2,1,1),Emissions!$A$1:$LI$1),FALSE)</f>
        <v>0.99819236739999995</v>
      </c>
      <c r="W669" s="359">
        <f>+VLOOKUP($E669,Emissions!$1:$1048576,MATCH(DATE(W$2,1,1),Emissions!$A$1:$LI$1),FALSE)</f>
        <v>1.0144939260000001</v>
      </c>
      <c r="X669" s="359">
        <f>+VLOOKUP($E669,Emissions!$1:$1048576,MATCH(DATE(X$2,1,1),Emissions!$A$1:$LI$1),FALSE)</f>
        <v>1.030997275</v>
      </c>
      <c r="Y669" s="359">
        <f>+VLOOKUP($E669,Emissions!$1:$1048576,MATCH(DATE(Y$2,1,1),Emissions!$A$1:$LI$1),FALSE)</f>
        <v>1.047696304</v>
      </c>
      <c r="Z669" s="359">
        <f>+VLOOKUP($E669,Emissions!$1:$1048576,MATCH(DATE(Z$2,1,1),Emissions!$A$1:$LI$1),FALSE)</f>
        <v>1.0636979150000001</v>
      </c>
      <c r="AA669" s="359">
        <f>+VLOOKUP($E669,Emissions!$1:$1048576,MATCH(DATE(AA$2,1,1),Emissions!$A$1:$LI$1),FALSE)</f>
        <v>1.0805799730000001</v>
      </c>
      <c r="AB669" s="359">
        <f>+VLOOKUP($E669,Emissions!$1:$1048576,MATCH(DATE(AB$2,1,1),Emissions!$A$1:$LI$1),FALSE)</f>
        <v>1.0977545179999999</v>
      </c>
      <c r="AC669" s="359">
        <f>+VLOOKUP($E669,Emissions!$1:$1048576,MATCH(DATE(AC$2,1,1),Emissions!$A$1:$LI$1),FALSE)</f>
        <v>1.1151499490000001</v>
      </c>
      <c r="AD669" s="359">
        <f>+VLOOKUP($E669,Emissions!$1:$1048576,MATCH(DATE(AD$2,1,1),Emissions!$A$1:$LI$1),FALSE)</f>
        <v>1.132762346</v>
      </c>
      <c r="AE669" s="359">
        <f>+VLOOKUP($E669,Emissions!$1:$1048576,MATCH(DATE(AE$2,1,1),Emissions!$A$1:$LI$1),FALSE)</f>
        <v>1.1480195419999999</v>
      </c>
      <c r="AF669" s="359">
        <f>+VLOOKUP($E669,Emissions!$1:$1048576,MATCH(DATE(AF$2,1,1),Emissions!$A$1:$LI$1),FALSE)</f>
        <v>1.164284989</v>
      </c>
      <c r="AG669" s="359">
        <f>+VLOOKUP($E669,Emissions!$1:$1048576,MATCH(DATE(AG$2,1,1),Emissions!$A$1:$LI$1),FALSE)</f>
        <v>1.180794076</v>
      </c>
      <c r="AH669" s="359">
        <f>+VLOOKUP($E669,Emissions!$1:$1048576,MATCH(DATE(AH$2,1,1),Emissions!$A$1:$LI$1),FALSE)</f>
        <v>1.1974754160000001</v>
      </c>
      <c r="AI669" s="359">
        <f>+VLOOKUP($E669,Emissions!$1:$1048576,MATCH(DATE(AI$2,1,1),Emissions!$A$1:$LI$1),FALSE)</f>
        <v>1.2143453630000001</v>
      </c>
      <c r="AJ669" s="359">
        <f>+VLOOKUP($E669,Emissions!$1:$1048576,MATCH(DATE(AJ$2,1,1),Emissions!$A$1:$LI$1),FALSE)</f>
        <v>1.2314311760000001</v>
      </c>
      <c r="AK669" s="359">
        <f>+VLOOKUP($E669,Emissions!$1:$1048576,MATCH(DATE(AK$2,1,1),Emissions!$A$1:$LI$1),FALSE)</f>
        <v>1.2487604670000001</v>
      </c>
      <c r="AL669" s="359">
        <f>+VLOOKUP($E669,Emissions!$1:$1048576,MATCH(DATE(AL$2,1,1),Emissions!$A$1:$LI$1),FALSE)</f>
        <v>1.2663592779999999</v>
      </c>
      <c r="AM669" s="359">
        <f>+VLOOKUP($E669,Emissions!$1:$1048576,MATCH(DATE(AM$2,1,1),Emissions!$A$1:$LI$1),FALSE)</f>
        <v>1.2842505129999999</v>
      </c>
      <c r="AN669" s="359">
        <f>+VLOOKUP($E669,Emissions!$1:$1048576,MATCH(DATE(AN$2,1,1),Emissions!$A$1:$LI$1),FALSE)</f>
        <v>1.3024532200000001</v>
      </c>
      <c r="AO669" s="359">
        <f>+VLOOKUP($E669,Emissions!$1:$1048576,MATCH(DATE(AO$2,1,1),Emissions!$A$1:$LI$1),FALSE)</f>
        <v>1.3209822369999999</v>
      </c>
      <c r="AP669" s="359">
        <f>+VLOOKUP($E669,Emissions!$1:$1048576,MATCH(DATE(AP$2,1,1),Emissions!$A$1:$LI$1),FALSE)</f>
        <v>1.3392196439999999</v>
      </c>
      <c r="AQ669" s="359">
        <f>+VLOOKUP($E669,Emissions!$1:$1048576,MATCH(DATE(AQ$2,1,1),Emissions!$A$1:$LI$1),FALSE)</f>
        <v>1.3576506209999999</v>
      </c>
      <c r="AR669" s="359">
        <f>+VLOOKUP($E669,Emissions!$1:$1048576,MATCH(DATE(AR$2,1,1),Emissions!$A$1:$LI$1),FALSE)</f>
        <v>1.376346139</v>
      </c>
      <c r="AS669" s="359">
        <f>+VLOOKUP($E669,Emissions!$1:$1048576,MATCH(DATE(AS$2,1,1),Emissions!$A$1:$LI$1),FALSE)</f>
        <v>1.3953224909999999</v>
      </c>
      <c r="AT669" s="359">
        <f>+VLOOKUP($E669,Emissions!$1:$1048576,MATCH(DATE(AT$2,1,1),Emissions!$A$1:$LI$1),FALSE)</f>
        <v>1.4145877019999999</v>
      </c>
      <c r="AU669" s="359">
        <f>+VLOOKUP($E669,Emissions!$1:$1048576,MATCH(DATE(AU$2,1,1),Emissions!$A$1:$LI$1),FALSE)</f>
        <v>1.4341474970000001</v>
      </c>
      <c r="AV669" s="359">
        <f>+VLOOKUP($E669,Emissions!$1:$1048576,MATCH(DATE(AV$2,1,1),Emissions!$A$1:$LI$1),FALSE)</f>
        <v>1.454006857</v>
      </c>
      <c r="AW669" s="359">
        <f>+VLOOKUP($E669,Emissions!$1:$1048576,MATCH(DATE(AW$2,1,1),Emissions!$A$1:$LI$1),FALSE)</f>
        <v>1.4741694970000001</v>
      </c>
      <c r="AX669" s="359">
        <f>+VLOOKUP($E669,Emissions!$1:$1048576,MATCH(DATE(AX$2,1,1),Emissions!$A$1:$LI$1),FALSE)</f>
        <v>1.494637996</v>
      </c>
      <c r="AY669" s="359">
        <f>+VLOOKUP($E669,Emissions!$1:$1048576,MATCH(DATE(AY$2,1,1),Emissions!$A$1:$LI$1),FALSE)</f>
        <v>1.515413846</v>
      </c>
      <c r="AZ669" s="359">
        <f>+VLOOKUP($E669,Emissions!$1:$1048576,MATCH(DATE(AZ$2,1,1),Emissions!$A$1:$LI$1),FALSE)</f>
        <v>1.536266012</v>
      </c>
      <c r="BA669" s="359">
        <f>+VLOOKUP($E669,Emissions!$1:$1048576,MATCH(DATE(BA$2,1,1),Emissions!$A$1:$LI$1),FALSE)</f>
        <v>1.5571203250000001</v>
      </c>
      <c r="BB669" s="359">
        <f>+VLOOKUP($E669,Emissions!$1:$1048576,MATCH(DATE(BB$2,1,1),Emissions!$A$1:$LI$1),FALSE)</f>
        <v>1.578081608</v>
      </c>
      <c r="BC669" s="359">
        <f>+VLOOKUP($E669,Emissions!$1:$1048576,MATCH(DATE(BC$2,1,1),Emissions!$A$1:$LI$1),FALSE)</f>
        <v>1.5992871310000001</v>
      </c>
      <c r="BD669" s="359">
        <f>+VLOOKUP($E669,Emissions!$1:$1048576,MATCH(DATE(BD$2,1,1),Emissions!$A$1:$LI$1),FALSE)</f>
        <v>1.6208479259999999</v>
      </c>
      <c r="BE669" s="359">
        <f>+VLOOKUP($E669,Emissions!$1:$1048576,MATCH(DATE(BE$2,1,1),Emissions!$A$1:$LI$1),FALSE)</f>
        <v>1.7964535269999999</v>
      </c>
      <c r="BF669" s="359">
        <f>+VLOOKUP($E669,Emissions!$1:$1048576,MATCH(DATE(BF$2,1,1),Emissions!$A$1:$LI$1),FALSE)</f>
        <v>1.8276987410000001</v>
      </c>
      <c r="BG669" s="359">
        <f>+VLOOKUP($E669,Emissions!$1:$1048576,MATCH(DATE(BG$2,1,1),Emissions!$A$1:$LI$1),FALSE)</f>
        <v>1.8594900640000001</v>
      </c>
      <c r="BH669" s="359">
        <f>+VLOOKUP($E669,Emissions!$1:$1048576,MATCH(DATE(BH$2,1,1),Emissions!$A$1:$LI$1),FALSE)</f>
        <v>1.8918439090000001</v>
      </c>
      <c r="BI669" s="359">
        <f>+VLOOKUP($E669,Emissions!$1:$1048576,MATCH(DATE(BI$2,1,1),Emissions!$A$1:$LI$1),FALSE)</f>
        <v>1.924775267</v>
      </c>
    </row>
    <row r="670" spans="1:61" ht="15" customHeight="1" x14ac:dyDescent="0.35">
      <c r="A670" s="409"/>
      <c r="B670" s="169"/>
      <c r="C670" s="138" t="s">
        <v>734</v>
      </c>
      <c r="D670" s="114" t="s">
        <v>1029</v>
      </c>
      <c r="E670" s="50" t="s">
        <v>2760</v>
      </c>
      <c r="F670" s="359">
        <f>+VLOOKUP($E670,Emissions!$1:$1048576,MATCH(DATE(F$2,1,1),Emissions!$A$1:$LI$1),FALSE)</f>
        <v>0.91430052139999995</v>
      </c>
      <c r="G670" s="359">
        <f>+VLOOKUP($E670,Emissions!$1:$1048576,MATCH(DATE(G$2,1,1),Emissions!$A$1:$LI$1),FALSE)</f>
        <v>0.92279690120000002</v>
      </c>
      <c r="H670" s="359">
        <f>+VLOOKUP($E670,Emissions!$1:$1048576,MATCH(DATE(H$2,1,1),Emissions!$A$1:$LI$1),FALSE)</f>
        <v>0.93250110220000004</v>
      </c>
      <c r="I670" s="359">
        <f>+VLOOKUP($E670,Emissions!$1:$1048576,MATCH(DATE(I$2,1,1),Emissions!$A$1:$LI$1),FALSE)</f>
        <v>0.94366156400000001</v>
      </c>
      <c r="J670" s="359">
        <f>+VLOOKUP($E670,Emissions!$1:$1048576,MATCH(DATE(J$2,1,1),Emissions!$A$1:$LI$1),FALSE)</f>
        <v>0.95621993999999999</v>
      </c>
      <c r="K670" s="359">
        <f>+VLOOKUP($E670,Emissions!$1:$1048576,MATCH(DATE(K$2,1,1),Emissions!$A$1:$LI$1),FALSE)</f>
        <v>0.97001864979999997</v>
      </c>
      <c r="L670" s="359">
        <f>+VLOOKUP($E670,Emissions!$1:$1048576,MATCH(DATE(L$2,1,1),Emissions!$A$1:$LI$1),FALSE)</f>
        <v>0.98428809250000004</v>
      </c>
      <c r="M670" s="359">
        <f>+VLOOKUP($E670,Emissions!$1:$1048576,MATCH(DATE(M$2,1,1),Emissions!$A$1:$LI$1),FALSE)</f>
        <v>0.99916305809999995</v>
      </c>
      <c r="N670" s="359">
        <f>+VLOOKUP($E670,Emissions!$1:$1048576,MATCH(DATE(N$2,1,1),Emissions!$A$1:$LI$1),FALSE)</f>
        <v>1.014604157</v>
      </c>
      <c r="O670" s="359">
        <f>+VLOOKUP($E670,Emissions!$1:$1048576,MATCH(DATE(O$2,1,1),Emissions!$A$1:$LI$1),FALSE)</f>
        <v>1.030552149</v>
      </c>
      <c r="P670" s="359">
        <f>+VLOOKUP($E670,Emissions!$1:$1048576,MATCH(DATE(P$2,1,1),Emissions!$A$1:$LI$1),FALSE)</f>
        <v>1.047987437</v>
      </c>
      <c r="Q670" s="359">
        <f>+VLOOKUP($E670,Emissions!$1:$1048576,MATCH(DATE(Q$2,1,1),Emissions!$A$1:$LI$1),FALSE)</f>
        <v>1.0653048430000001</v>
      </c>
      <c r="R670" s="359">
        <f>+VLOOKUP($E670,Emissions!$1:$1048576,MATCH(DATE(R$2,1,1),Emissions!$A$1:$LI$1),FALSE)</f>
        <v>1.0828336359999999</v>
      </c>
      <c r="S670" s="359">
        <f>+VLOOKUP($E670,Emissions!$1:$1048576,MATCH(DATE(S$2,1,1),Emissions!$A$1:$LI$1),FALSE)</f>
        <v>1.100635287</v>
      </c>
      <c r="T670" s="359">
        <f>+VLOOKUP($E670,Emissions!$1:$1048576,MATCH(DATE(T$2,1,1),Emissions!$A$1:$LI$1),FALSE)</f>
        <v>1.118711834</v>
      </c>
      <c r="U670" s="359">
        <f>+VLOOKUP($E670,Emissions!$1:$1048576,MATCH(DATE(U$2,1,1),Emissions!$A$1:$LI$1),FALSE)</f>
        <v>1.137052908</v>
      </c>
      <c r="V670" s="359">
        <f>+VLOOKUP($E670,Emissions!$1:$1048576,MATCH(DATE(V$2,1,1),Emissions!$A$1:$LI$1),FALSE)</f>
        <v>1.1556397789999999</v>
      </c>
      <c r="W670" s="359">
        <f>+VLOOKUP($E670,Emissions!$1:$1048576,MATCH(DATE(W$2,1,1),Emissions!$A$1:$LI$1),FALSE)</f>
        <v>1.1744580179999999</v>
      </c>
      <c r="X670" s="359">
        <f>+VLOOKUP($E670,Emissions!$1:$1048576,MATCH(DATE(X$2,1,1),Emissions!$A$1:$LI$1),FALSE)</f>
        <v>1.193498398</v>
      </c>
      <c r="Y670" s="359">
        <f>+VLOOKUP($E670,Emissions!$1:$1048576,MATCH(DATE(Y$2,1,1),Emissions!$A$1:$LI$1),FALSE)</f>
        <v>1.212754463</v>
      </c>
      <c r="Z670" s="359">
        <f>+VLOOKUP($E670,Emissions!$1:$1048576,MATCH(DATE(Z$2,1,1),Emissions!$A$1:$LI$1),FALSE)</f>
        <v>1.2314517700000001</v>
      </c>
      <c r="AA670" s="359">
        <f>+VLOOKUP($E670,Emissions!$1:$1048576,MATCH(DATE(AA$2,1,1),Emissions!$A$1:$LI$1),FALSE)</f>
        <v>1.250752487</v>
      </c>
      <c r="AB670" s="359">
        <f>+VLOOKUP($E670,Emissions!$1:$1048576,MATCH(DATE(AB$2,1,1),Emissions!$A$1:$LI$1),FALSE)</f>
        <v>1.270385527</v>
      </c>
      <c r="AC670" s="359">
        <f>+VLOOKUP($E670,Emissions!$1:$1048576,MATCH(DATE(AC$2,1,1),Emissions!$A$1:$LI$1),FALSE)</f>
        <v>1.290287317</v>
      </c>
      <c r="AD670" s="359">
        <f>+VLOOKUP($E670,Emissions!$1:$1048576,MATCH(DATE(AD$2,1,1),Emissions!$A$1:$LI$1),FALSE)</f>
        <v>1.3104425280000001</v>
      </c>
      <c r="AE670" s="359">
        <f>+VLOOKUP($E670,Emissions!$1:$1048576,MATCH(DATE(AE$2,1,1),Emissions!$A$1:$LI$1),FALSE)</f>
        <v>1.328619376</v>
      </c>
      <c r="AF670" s="359">
        <f>+VLOOKUP($E670,Emissions!$1:$1048576,MATCH(DATE(AF$2,1,1),Emissions!$A$1:$LI$1),FALSE)</f>
        <v>1.3471354689999999</v>
      </c>
      <c r="AG670" s="359">
        <f>+VLOOKUP($E670,Emissions!$1:$1048576,MATCH(DATE(AG$2,1,1),Emissions!$A$1:$LI$1),FALSE)</f>
        <v>1.365743978</v>
      </c>
      <c r="AH670" s="359">
        <f>+VLOOKUP($E670,Emissions!$1:$1048576,MATCH(DATE(AH$2,1,1),Emissions!$A$1:$LI$1),FALSE)</f>
        <v>1.3844301530000001</v>
      </c>
      <c r="AI670" s="359">
        <f>+VLOOKUP($E670,Emissions!$1:$1048576,MATCH(DATE(AI$2,1,1),Emissions!$A$1:$LI$1),FALSE)</f>
        <v>1.403228401</v>
      </c>
      <c r="AJ670" s="359">
        <f>+VLOOKUP($E670,Emissions!$1:$1048576,MATCH(DATE(AJ$2,1,1),Emissions!$A$1:$LI$1),FALSE)</f>
        <v>1.422179318</v>
      </c>
      <c r="AK670" s="359">
        <f>+VLOOKUP($E670,Emissions!$1:$1048576,MATCH(DATE(AK$2,1,1),Emissions!$A$1:$LI$1),FALSE)</f>
        <v>1.4413223509999999</v>
      </c>
      <c r="AL670" s="359">
        <f>+VLOOKUP($E670,Emissions!$1:$1048576,MATCH(DATE(AL$2,1,1),Emissions!$A$1:$LI$1),FALSE)</f>
        <v>1.4606899870000001</v>
      </c>
      <c r="AM670" s="359">
        <f>+VLOOKUP($E670,Emissions!$1:$1048576,MATCH(DATE(AM$2,1,1),Emissions!$A$1:$LI$1),FALSE)</f>
        <v>1.4803073369999999</v>
      </c>
      <c r="AN670" s="359">
        <f>+VLOOKUP($E670,Emissions!$1:$1048576,MATCH(DATE(AN$2,1,1),Emissions!$A$1:$LI$1),FALSE)</f>
        <v>1.50019324</v>
      </c>
      <c r="AO670" s="359">
        <f>+VLOOKUP($E670,Emissions!$1:$1048576,MATCH(DATE(AO$2,1,1),Emissions!$A$1:$LI$1),FALSE)</f>
        <v>1.5203611969999999</v>
      </c>
      <c r="AP670" s="359">
        <f>+VLOOKUP($E670,Emissions!$1:$1048576,MATCH(DATE(AP$2,1,1),Emissions!$A$1:$LI$1),FALSE)</f>
        <v>1.5403030369999999</v>
      </c>
      <c r="AQ670" s="359">
        <f>+VLOOKUP($E670,Emissions!$1:$1048576,MATCH(DATE(AQ$2,1,1),Emissions!$A$1:$LI$1),FALSE)</f>
        <v>1.5603016839999999</v>
      </c>
      <c r="AR670" s="359">
        <f>+VLOOKUP($E670,Emissions!$1:$1048576,MATCH(DATE(AR$2,1,1),Emissions!$A$1:$LI$1),FALSE)</f>
        <v>1.580438845</v>
      </c>
      <c r="AS670" s="359">
        <f>+VLOOKUP($E670,Emissions!$1:$1048576,MATCH(DATE(AS$2,1,1),Emissions!$A$1:$LI$1),FALSE)</f>
        <v>1.60074764</v>
      </c>
      <c r="AT670" s="359">
        <f>+VLOOKUP($E670,Emissions!$1:$1048576,MATCH(DATE(AT$2,1,1),Emissions!$A$1:$LI$1),FALSE)</f>
        <v>1.621249422</v>
      </c>
      <c r="AU670" s="359">
        <f>+VLOOKUP($E670,Emissions!$1:$1048576,MATCH(DATE(AU$2,1,1),Emissions!$A$1:$LI$1),FALSE)</f>
        <v>1.6419658539999999</v>
      </c>
      <c r="AV670" s="359">
        <f>+VLOOKUP($E670,Emissions!$1:$1048576,MATCH(DATE(AV$2,1,1),Emissions!$A$1:$LI$1),FALSE)</f>
        <v>1.662914019</v>
      </c>
      <c r="AW670" s="359">
        <f>+VLOOKUP($E670,Emissions!$1:$1048576,MATCH(DATE(AW$2,1,1),Emissions!$A$1:$LI$1),FALSE)</f>
        <v>1.6841065260000001</v>
      </c>
      <c r="AX670" s="359">
        <f>+VLOOKUP($E670,Emissions!$1:$1048576,MATCH(DATE(AX$2,1,1),Emissions!$A$1:$LI$1),FALSE)</f>
        <v>1.7055529359999999</v>
      </c>
      <c r="AY670" s="359">
        <f>+VLOOKUP($E670,Emissions!$1:$1048576,MATCH(DATE(AY$2,1,1),Emissions!$A$1:$LI$1),FALSE)</f>
        <v>1.727260491</v>
      </c>
      <c r="AZ670" s="359">
        <f>+VLOOKUP($E670,Emissions!$1:$1048576,MATCH(DATE(AZ$2,1,1),Emissions!$A$1:$LI$1),FALSE)</f>
        <v>1.7490561039999999</v>
      </c>
      <c r="BA670" s="359">
        <f>+VLOOKUP($E670,Emissions!$1:$1048576,MATCH(DATE(BA$2,1,1),Emissions!$A$1:$LI$1),FALSE)</f>
        <v>1.7709240369999999</v>
      </c>
      <c r="BB670" s="359">
        <f>+VLOOKUP($E670,Emissions!$1:$1048576,MATCH(DATE(BB$2,1,1),Emissions!$A$1:$LI$1),FALSE)</f>
        <v>1.792961679</v>
      </c>
      <c r="BC670" s="359">
        <f>+VLOOKUP($E670,Emissions!$1:$1048576,MATCH(DATE(BC$2,1,1),Emissions!$A$1:$LI$1),FALSE)</f>
        <v>1.8152777959999999</v>
      </c>
      <c r="BD670" s="359">
        <f>+VLOOKUP($E670,Emissions!$1:$1048576,MATCH(DATE(BD$2,1,1),Emissions!$A$1:$LI$1),FALSE)</f>
        <v>1.837955094</v>
      </c>
      <c r="BE670" s="359">
        <f>+VLOOKUP($E670,Emissions!$1:$1048576,MATCH(DATE(BE$2,1,1),Emissions!$A$1:$LI$1),FALSE)</f>
        <v>2.1150793000000001</v>
      </c>
      <c r="BF670" s="359">
        <f>+VLOOKUP($E670,Emissions!$1:$1048576,MATCH(DATE(BF$2,1,1),Emissions!$A$1:$LI$1),FALSE)</f>
        <v>2.151140056</v>
      </c>
      <c r="BG670" s="359">
        <f>+VLOOKUP($E670,Emissions!$1:$1048576,MATCH(DATE(BG$2,1,1),Emissions!$A$1:$LI$1),FALSE)</f>
        <v>2.1877362219999998</v>
      </c>
      <c r="BH670" s="359">
        <f>+VLOOKUP($E670,Emissions!$1:$1048576,MATCH(DATE(BH$2,1,1),Emissions!$A$1:$LI$1),FALSE)</f>
        <v>2.2248830810000002</v>
      </c>
      <c r="BI670" s="359">
        <f>+VLOOKUP($E670,Emissions!$1:$1048576,MATCH(DATE(BI$2,1,1),Emissions!$A$1:$LI$1),FALSE)</f>
        <v>2.262595235</v>
      </c>
    </row>
    <row r="671" spans="1:61" ht="15" customHeight="1" x14ac:dyDescent="0.35">
      <c r="A671" s="409"/>
      <c r="B671" s="169"/>
      <c r="C671" s="138" t="s">
        <v>735</v>
      </c>
      <c r="D671" s="114" t="s">
        <v>1029</v>
      </c>
      <c r="E671" s="50" t="s">
        <v>2761</v>
      </c>
      <c r="F671" s="359">
        <f>+VLOOKUP($E671,Emissions!$1:$1048576,MATCH(DATE(F$2,1,1),Emissions!$A$1:$LI$1),FALSE)</f>
        <v>1.3617145610000001</v>
      </c>
      <c r="G671" s="359">
        <f>+VLOOKUP($E671,Emissions!$1:$1048576,MATCH(DATE(G$2,1,1),Emissions!$A$1:$LI$1),FALSE)</f>
        <v>1.3745822110000001</v>
      </c>
      <c r="H671" s="359">
        <f>+VLOOKUP($E671,Emissions!$1:$1048576,MATCH(DATE(H$2,1,1),Emissions!$A$1:$LI$1),FALSE)</f>
        <v>1.387052274</v>
      </c>
      <c r="I671" s="359">
        <f>+VLOOKUP($E671,Emissions!$1:$1048576,MATCH(DATE(I$2,1,1),Emissions!$A$1:$LI$1),FALSE)</f>
        <v>1.4008695959999999</v>
      </c>
      <c r="J671" s="359">
        <f>+VLOOKUP($E671,Emissions!$1:$1048576,MATCH(DATE(J$2,1,1),Emissions!$A$1:$LI$1),FALSE)</f>
        <v>1.4171954849999999</v>
      </c>
      <c r="K671" s="359">
        <f>+VLOOKUP($E671,Emissions!$1:$1048576,MATCH(DATE(K$2,1,1),Emissions!$A$1:$LI$1),FALSE)</f>
        <v>1.4365452519999999</v>
      </c>
      <c r="L671" s="359">
        <f>+VLOOKUP($E671,Emissions!$1:$1048576,MATCH(DATE(L$2,1,1),Emissions!$A$1:$LI$1),FALSE)</f>
        <v>1.4583830689999999</v>
      </c>
      <c r="M671" s="359">
        <f>+VLOOKUP($E671,Emissions!$1:$1048576,MATCH(DATE(M$2,1,1),Emissions!$A$1:$LI$1),FALSE)</f>
        <v>1.482520861</v>
      </c>
      <c r="N671" s="359">
        <f>+VLOOKUP($E671,Emissions!$1:$1048576,MATCH(DATE(N$2,1,1),Emissions!$A$1:$LI$1),FALSE)</f>
        <v>1.5088157879999999</v>
      </c>
      <c r="O671" s="359">
        <f>+VLOOKUP($E671,Emissions!$1:$1048576,MATCH(DATE(O$2,1,1),Emissions!$A$1:$LI$1),FALSE)</f>
        <v>1.5371521180000001</v>
      </c>
      <c r="P671" s="359">
        <f>+VLOOKUP($E671,Emissions!$1:$1048576,MATCH(DATE(P$2,1,1),Emissions!$A$1:$LI$1),FALSE)</f>
        <v>1.5685212980000001</v>
      </c>
      <c r="Q671" s="359">
        <f>+VLOOKUP($E671,Emissions!$1:$1048576,MATCH(DATE(Q$2,1,1),Emissions!$A$1:$LI$1),FALSE)</f>
        <v>1.6018795029999999</v>
      </c>
      <c r="R671" s="359">
        <f>+VLOOKUP($E671,Emissions!$1:$1048576,MATCH(DATE(R$2,1,1),Emissions!$A$1:$LI$1),FALSE)</f>
        <v>1.636969667</v>
      </c>
      <c r="S671" s="359">
        <f>+VLOOKUP($E671,Emissions!$1:$1048576,MATCH(DATE(S$2,1,1),Emissions!$A$1:$LI$1),FALSE)</f>
        <v>1.673679613</v>
      </c>
      <c r="T671" s="359">
        <f>+VLOOKUP($E671,Emissions!$1:$1048576,MATCH(DATE(T$2,1,1),Emissions!$A$1:$LI$1),FALSE)</f>
        <v>1.7119138190000001</v>
      </c>
      <c r="U671" s="359">
        <f>+VLOOKUP($E671,Emissions!$1:$1048576,MATCH(DATE(U$2,1,1),Emissions!$A$1:$LI$1),FALSE)</f>
        <v>1.7515593739999999</v>
      </c>
      <c r="V671" s="359">
        <f>+VLOOKUP($E671,Emissions!$1:$1048576,MATCH(DATE(V$2,1,1),Emissions!$A$1:$LI$1),FALSE)</f>
        <v>1.7924806040000001</v>
      </c>
      <c r="W671" s="359">
        <f>+VLOOKUP($E671,Emissions!$1:$1048576,MATCH(DATE(W$2,1,1),Emissions!$A$1:$LI$1),FALSE)</f>
        <v>1.8345227669999999</v>
      </c>
      <c r="X671" s="359">
        <f>+VLOOKUP($E671,Emissions!$1:$1048576,MATCH(DATE(X$2,1,1),Emissions!$A$1:$LI$1),FALSE)</f>
        <v>1.877525026</v>
      </c>
      <c r="Y671" s="359">
        <f>+VLOOKUP($E671,Emissions!$1:$1048576,MATCH(DATE(Y$2,1,1),Emissions!$A$1:$LI$1),FALSE)</f>
        <v>1.9213264160000001</v>
      </c>
      <c r="Z671" s="359">
        <f>+VLOOKUP($E671,Emissions!$1:$1048576,MATCH(DATE(Z$2,1,1),Emissions!$A$1:$LI$1),FALSE)</f>
        <v>1.9649203420000001</v>
      </c>
      <c r="AA671" s="359">
        <f>+VLOOKUP($E671,Emissions!$1:$1048576,MATCH(DATE(AA$2,1,1),Emissions!$A$1:$LI$1),FALSE)</f>
        <v>2.0088980360000002</v>
      </c>
      <c r="AB671" s="359">
        <f>+VLOOKUP($E671,Emissions!$1:$1048576,MATCH(DATE(AB$2,1,1),Emissions!$A$1:$LI$1),FALSE)</f>
        <v>2.0532695780000001</v>
      </c>
      <c r="AC671" s="359">
        <f>+VLOOKUP($E671,Emissions!$1:$1048576,MATCH(DATE(AC$2,1,1),Emissions!$A$1:$LI$1),FALSE)</f>
        <v>2.097942626</v>
      </c>
      <c r="AD671" s="359">
        <f>+VLOOKUP($E671,Emissions!$1:$1048576,MATCH(DATE(AD$2,1,1),Emissions!$A$1:$LI$1),FALSE)</f>
        <v>2.1428132990000002</v>
      </c>
      <c r="AE671" s="359">
        <f>+VLOOKUP($E671,Emissions!$1:$1048576,MATCH(DATE(AE$2,1,1),Emissions!$A$1:$LI$1),FALSE)</f>
        <v>2.1852697000000001</v>
      </c>
      <c r="AF671" s="359">
        <f>+VLOOKUP($E671,Emissions!$1:$1048576,MATCH(DATE(AF$2,1,1),Emissions!$A$1:$LI$1),FALSE)</f>
        <v>2.2262197060000002</v>
      </c>
      <c r="AG671" s="359">
        <f>+VLOOKUP($E671,Emissions!$1:$1048576,MATCH(DATE(AG$2,1,1),Emissions!$A$1:$LI$1),FALSE)</f>
        <v>2.2658705710000002</v>
      </c>
      <c r="AH671" s="359">
        <f>+VLOOKUP($E671,Emissions!$1:$1048576,MATCH(DATE(AH$2,1,1),Emissions!$A$1:$LI$1),FALSE)</f>
        <v>2.3043057739999999</v>
      </c>
      <c r="AI671" s="359">
        <f>+VLOOKUP($E671,Emissions!$1:$1048576,MATCH(DATE(AI$2,1,1),Emissions!$A$1:$LI$1),FALSE)</f>
        <v>2.3415844639999999</v>
      </c>
      <c r="AJ671" s="359">
        <f>+VLOOKUP($E671,Emissions!$1:$1048576,MATCH(DATE(AJ$2,1,1),Emissions!$A$1:$LI$1),FALSE)</f>
        <v>2.3777710029999999</v>
      </c>
      <c r="AK671" s="359">
        <f>+VLOOKUP($E671,Emissions!$1:$1048576,MATCH(DATE(AK$2,1,1),Emissions!$A$1:$LI$1),FALSE)</f>
        <v>2.4129454529999999</v>
      </c>
      <c r="AL671" s="359">
        <f>+VLOOKUP($E671,Emissions!$1:$1048576,MATCH(DATE(AL$2,1,1),Emissions!$A$1:$LI$1),FALSE)</f>
        <v>2.447204062</v>
      </c>
      <c r="AM671" s="359">
        <f>+VLOOKUP($E671,Emissions!$1:$1048576,MATCH(DATE(AM$2,1,1),Emissions!$A$1:$LI$1),FALSE)</f>
        <v>2.4806501390000002</v>
      </c>
      <c r="AN671" s="359">
        <f>+VLOOKUP($E671,Emissions!$1:$1048576,MATCH(DATE(AN$2,1,1),Emissions!$A$1:$LI$1),FALSE)</f>
        <v>2.5133857100000001</v>
      </c>
      <c r="AO671" s="359">
        <f>+VLOOKUP($E671,Emissions!$1:$1048576,MATCH(DATE(AO$2,1,1),Emissions!$A$1:$LI$1),FALSE)</f>
        <v>2.5455042649999999</v>
      </c>
      <c r="AP671" s="359">
        <f>+VLOOKUP($E671,Emissions!$1:$1048576,MATCH(DATE(AP$2,1,1),Emissions!$A$1:$LI$1),FALSE)</f>
        <v>2.5764650429999998</v>
      </c>
      <c r="AQ671" s="359">
        <f>+VLOOKUP($E671,Emissions!$1:$1048576,MATCH(DATE(AQ$2,1,1),Emissions!$A$1:$LI$1),FALSE)</f>
        <v>2.6062465530000001</v>
      </c>
      <c r="AR671" s="359">
        <f>+VLOOKUP($E671,Emissions!$1:$1048576,MATCH(DATE(AR$2,1,1),Emissions!$A$1:$LI$1),FALSE)</f>
        <v>2.63491426</v>
      </c>
      <c r="AS671" s="359">
        <f>+VLOOKUP($E671,Emissions!$1:$1048576,MATCH(DATE(AS$2,1,1),Emissions!$A$1:$LI$1),FALSE)</f>
        <v>2.6625452090000001</v>
      </c>
      <c r="AT671" s="359">
        <f>+VLOOKUP($E671,Emissions!$1:$1048576,MATCH(DATE(AT$2,1,1),Emissions!$A$1:$LI$1),FALSE)</f>
        <v>2.6892130110000001</v>
      </c>
      <c r="AU671" s="359">
        <f>+VLOOKUP($E671,Emissions!$1:$1048576,MATCH(DATE(AU$2,1,1),Emissions!$A$1:$LI$1),FALSE)</f>
        <v>2.7149856369999998</v>
      </c>
      <c r="AV671" s="359">
        <f>+VLOOKUP($E671,Emissions!$1:$1048576,MATCH(DATE(AV$2,1,1),Emissions!$A$1:$LI$1),FALSE)</f>
        <v>2.739930953</v>
      </c>
      <c r="AW671" s="359">
        <f>+VLOOKUP($E671,Emissions!$1:$1048576,MATCH(DATE(AW$2,1,1),Emissions!$A$1:$LI$1),FALSE)</f>
        <v>2.764115645</v>
      </c>
      <c r="AX671" s="359">
        <f>+VLOOKUP($E671,Emissions!$1:$1048576,MATCH(DATE(AX$2,1,1),Emissions!$A$1:$LI$1),FALSE)</f>
        <v>2.787606936</v>
      </c>
      <c r="AY671" s="359">
        <f>+VLOOKUP($E671,Emissions!$1:$1048576,MATCH(DATE(AY$2,1,1),Emissions!$A$1:$LI$1),FALSE)</f>
        <v>2.8104726119999999</v>
      </c>
      <c r="AZ671" s="359">
        <f>+VLOOKUP($E671,Emissions!$1:$1048576,MATCH(DATE(AZ$2,1,1),Emissions!$A$1:$LI$1),FALSE)</f>
        <v>2.8308237979999999</v>
      </c>
      <c r="BA671" s="359">
        <f>+VLOOKUP($E671,Emissions!$1:$1048576,MATCH(DATE(BA$2,1,1),Emissions!$A$1:$LI$1),FALSE)</f>
        <v>2.848409824</v>
      </c>
      <c r="BB671" s="359">
        <f>+VLOOKUP($E671,Emissions!$1:$1048576,MATCH(DATE(BB$2,1,1),Emissions!$A$1:$LI$1),FALSE)</f>
        <v>2.8639519230000001</v>
      </c>
      <c r="BC671" s="359">
        <f>+VLOOKUP($E671,Emissions!$1:$1048576,MATCH(DATE(BC$2,1,1),Emissions!$A$1:$LI$1),FALSE)</f>
        <v>2.878394568</v>
      </c>
      <c r="BD671" s="359">
        <f>+VLOOKUP($E671,Emissions!$1:$1048576,MATCH(DATE(BD$2,1,1),Emissions!$A$1:$LI$1),FALSE)</f>
        <v>2.892529337</v>
      </c>
      <c r="BE671" s="359">
        <f>+VLOOKUP($E671,Emissions!$1:$1048576,MATCH(DATE(BE$2,1,1),Emissions!$A$1:$LI$1),FALSE)</f>
        <v>4.0990991880000003</v>
      </c>
      <c r="BF671" s="359">
        <f>+VLOOKUP($E671,Emissions!$1:$1048576,MATCH(DATE(BF$2,1,1),Emissions!$A$1:$LI$1),FALSE)</f>
        <v>4.1704336470000003</v>
      </c>
      <c r="BG671" s="359">
        <f>+VLOOKUP($E671,Emissions!$1:$1048576,MATCH(DATE(BG$2,1,1),Emissions!$A$1:$LI$1),FALSE)</f>
        <v>4.2411156620000003</v>
      </c>
      <c r="BH671" s="359">
        <f>+VLOOKUP($E671,Emissions!$1:$1048576,MATCH(DATE(BH$2,1,1),Emissions!$A$1:$LI$1),FALSE)</f>
        <v>4.311176895</v>
      </c>
      <c r="BI671" s="359">
        <f>+VLOOKUP($E671,Emissions!$1:$1048576,MATCH(DATE(BI$2,1,1),Emissions!$A$1:$LI$1),FALSE)</f>
        <v>4.3806503530000001</v>
      </c>
    </row>
    <row r="672" spans="1:61" ht="15" customHeight="1" x14ac:dyDescent="0.35">
      <c r="A672" s="409"/>
      <c r="B672" s="169"/>
      <c r="C672" s="138" t="s">
        <v>736</v>
      </c>
      <c r="D672" s="114" t="s">
        <v>1029</v>
      </c>
      <c r="E672" s="50" t="s">
        <v>2762</v>
      </c>
      <c r="F672" s="359">
        <f>+VLOOKUP($E672,Emissions!$1:$1048576,MATCH(DATE(F$2,1,1),Emissions!$A$1:$LI$1),FALSE)</f>
        <v>0.17574662620000001</v>
      </c>
      <c r="G672" s="359">
        <f>+VLOOKUP($E672,Emissions!$1:$1048576,MATCH(DATE(G$2,1,1),Emissions!$A$1:$LI$1),FALSE)</f>
        <v>0.177670314</v>
      </c>
      <c r="H672" s="359">
        <f>+VLOOKUP($E672,Emissions!$1:$1048576,MATCH(DATE(H$2,1,1),Emissions!$A$1:$LI$1),FALSE)</f>
        <v>0.17977918330000001</v>
      </c>
      <c r="I672" s="359">
        <f>+VLOOKUP($E672,Emissions!$1:$1048576,MATCH(DATE(I$2,1,1),Emissions!$A$1:$LI$1),FALSE)</f>
        <v>0.1821181157</v>
      </c>
      <c r="J672" s="359">
        <f>+VLOOKUP($E672,Emissions!$1:$1048576,MATCH(DATE(J$2,1,1),Emissions!$A$1:$LI$1),FALSE)</f>
        <v>0.184675433</v>
      </c>
      <c r="K672" s="359">
        <f>+VLOOKUP($E672,Emissions!$1:$1048576,MATCH(DATE(K$2,1,1),Emissions!$A$1:$LI$1),FALSE)</f>
        <v>0.18742411989999999</v>
      </c>
      <c r="L672" s="359">
        <f>+VLOOKUP($E672,Emissions!$1:$1048576,MATCH(DATE(L$2,1,1),Emissions!$A$1:$LI$1),FALSE)</f>
        <v>0.1902296543</v>
      </c>
      <c r="M672" s="359">
        <f>+VLOOKUP($E672,Emissions!$1:$1048576,MATCH(DATE(M$2,1,1),Emissions!$A$1:$LI$1),FALSE)</f>
        <v>0.1931225694</v>
      </c>
      <c r="N672" s="359">
        <f>+VLOOKUP($E672,Emissions!$1:$1048576,MATCH(DATE(N$2,1,1),Emissions!$A$1:$LI$1),FALSE)</f>
        <v>0.1961023157</v>
      </c>
      <c r="O672" s="359">
        <f>+VLOOKUP($E672,Emissions!$1:$1048576,MATCH(DATE(O$2,1,1),Emissions!$A$1:$LI$1),FALSE)</f>
        <v>0.19916103330000001</v>
      </c>
      <c r="P672" s="359">
        <f>+VLOOKUP($E672,Emissions!$1:$1048576,MATCH(DATE(P$2,1,1),Emissions!$A$1:$LI$1),FALSE)</f>
        <v>0.2024761631</v>
      </c>
      <c r="Q672" s="359">
        <f>+VLOOKUP($E672,Emissions!$1:$1048576,MATCH(DATE(Q$2,1,1),Emissions!$A$1:$LI$1),FALSE)</f>
        <v>0.20575601560000001</v>
      </c>
      <c r="R672" s="359">
        <f>+VLOOKUP($E672,Emissions!$1:$1048576,MATCH(DATE(R$2,1,1),Emissions!$A$1:$LI$1),FALSE)</f>
        <v>0.2090588146</v>
      </c>
      <c r="S672" s="359">
        <f>+VLOOKUP($E672,Emissions!$1:$1048576,MATCH(DATE(S$2,1,1),Emissions!$A$1:$LI$1),FALSE)</f>
        <v>0.2124007829</v>
      </c>
      <c r="T672" s="359">
        <f>+VLOOKUP($E672,Emissions!$1:$1048576,MATCH(DATE(T$2,1,1),Emissions!$A$1:$LI$1),FALSE)</f>
        <v>0.21578514009999999</v>
      </c>
      <c r="U672" s="359">
        <f>+VLOOKUP($E672,Emissions!$1:$1048576,MATCH(DATE(U$2,1,1),Emissions!$A$1:$LI$1),FALSE)</f>
        <v>0.21921259770000001</v>
      </c>
      <c r="V672" s="359">
        <f>+VLOOKUP($E672,Emissions!$1:$1048576,MATCH(DATE(V$2,1,1),Emissions!$A$1:$LI$1),FALSE)</f>
        <v>0.22268413710000001</v>
      </c>
      <c r="W672" s="359">
        <f>+VLOOKUP($E672,Emissions!$1:$1048576,MATCH(DATE(W$2,1,1),Emissions!$A$1:$LI$1),FALSE)</f>
        <v>0.22620108019999999</v>
      </c>
      <c r="X672" s="359">
        <f>+VLOOKUP($E672,Emissions!$1:$1048576,MATCH(DATE(X$2,1,1),Emissions!$A$1:$LI$1),FALSE)</f>
        <v>0.229765213</v>
      </c>
      <c r="Y672" s="359">
        <f>+VLOOKUP($E672,Emissions!$1:$1048576,MATCH(DATE(Y$2,1,1),Emissions!$A$1:$LI$1),FALSE)</f>
        <v>0.233378584</v>
      </c>
      <c r="Z672" s="359">
        <f>+VLOOKUP($E672,Emissions!$1:$1048576,MATCH(DATE(Z$2,1,1),Emissions!$A$1:$LI$1),FALSE)</f>
        <v>0.236904805</v>
      </c>
      <c r="AA672" s="359">
        <f>+VLOOKUP($E672,Emissions!$1:$1048576,MATCH(DATE(AA$2,1,1),Emissions!$A$1:$LI$1),FALSE)</f>
        <v>0.24055909919999999</v>
      </c>
      <c r="AB672" s="359">
        <f>+VLOOKUP($E672,Emissions!$1:$1048576,MATCH(DATE(AB$2,1,1),Emissions!$A$1:$LI$1),FALSE)</f>
        <v>0.24429646799999999</v>
      </c>
      <c r="AC672" s="359">
        <f>+VLOOKUP($E672,Emissions!$1:$1048576,MATCH(DATE(AC$2,1,1),Emissions!$A$1:$LI$1),FALSE)</f>
        <v>0.2481041249</v>
      </c>
      <c r="AD672" s="359">
        <f>+VLOOKUP($E672,Emissions!$1:$1048576,MATCH(DATE(AD$2,1,1),Emissions!$A$1:$LI$1),FALSE)</f>
        <v>0.25197964309999998</v>
      </c>
      <c r="AE672" s="359">
        <f>+VLOOKUP($E672,Emissions!$1:$1048576,MATCH(DATE(AE$2,1,1),Emissions!$A$1:$LI$1),FALSE)</f>
        <v>0.25552139959999998</v>
      </c>
      <c r="AF672" s="359">
        <f>+VLOOKUP($E672,Emissions!$1:$1048576,MATCH(DATE(AF$2,1,1),Emissions!$A$1:$LI$1),FALSE)</f>
        <v>0.25915615860000002</v>
      </c>
      <c r="AG672" s="359">
        <f>+VLOOKUP($E672,Emissions!$1:$1048576,MATCH(DATE(AG$2,1,1),Emissions!$A$1:$LI$1),FALSE)</f>
        <v>0.26284782369999998</v>
      </c>
      <c r="AH672" s="359">
        <f>+VLOOKUP($E672,Emissions!$1:$1048576,MATCH(DATE(AH$2,1,1),Emissions!$A$1:$LI$1),FALSE)</f>
        <v>0.26659032669999999</v>
      </c>
      <c r="AI672" s="359">
        <f>+VLOOKUP($E672,Emissions!$1:$1048576,MATCH(DATE(AI$2,1,1),Emissions!$A$1:$LI$1),FALSE)</f>
        <v>0.2703878187</v>
      </c>
      <c r="AJ672" s="359">
        <f>+VLOOKUP($E672,Emissions!$1:$1048576,MATCH(DATE(AJ$2,1,1),Emissions!$A$1:$LI$1),FALSE)</f>
        <v>0.27424584870000002</v>
      </c>
      <c r="AK672" s="359">
        <f>+VLOOKUP($E672,Emissions!$1:$1048576,MATCH(DATE(AK$2,1,1),Emissions!$A$1:$LI$1),FALSE)</f>
        <v>0.27816884279999998</v>
      </c>
      <c r="AL672" s="359">
        <f>+VLOOKUP($E672,Emissions!$1:$1048576,MATCH(DATE(AL$2,1,1),Emissions!$A$1:$LI$1),FALSE)</f>
        <v>0.28215971519999999</v>
      </c>
      <c r="AM672" s="359">
        <f>+VLOOKUP($E672,Emissions!$1:$1048576,MATCH(DATE(AM$2,1,1),Emissions!$A$1:$LI$1),FALSE)</f>
        <v>0.28621992540000002</v>
      </c>
      <c r="AN672" s="359">
        <f>+VLOOKUP($E672,Emissions!$1:$1048576,MATCH(DATE(AN$2,1,1),Emissions!$A$1:$LI$1),FALSE)</f>
        <v>0.29034978649999998</v>
      </c>
      <c r="AO672" s="359">
        <f>+VLOOKUP($E672,Emissions!$1:$1048576,MATCH(DATE(AO$2,1,1),Emissions!$A$1:$LI$1),FALSE)</f>
        <v>0.29454880490000002</v>
      </c>
      <c r="AP672" s="359">
        <f>+VLOOKUP($E672,Emissions!$1:$1048576,MATCH(DATE(AP$2,1,1),Emissions!$A$1:$LI$1),FALSE)</f>
        <v>0.29871746440000002</v>
      </c>
      <c r="AQ672" s="359">
        <f>+VLOOKUP($E672,Emissions!$1:$1048576,MATCH(DATE(AQ$2,1,1),Emissions!$A$1:$LI$1),FALSE)</f>
        <v>0.30290612569999997</v>
      </c>
      <c r="AR672" s="359">
        <f>+VLOOKUP($E672,Emissions!$1:$1048576,MATCH(DATE(AR$2,1,1),Emissions!$A$1:$LI$1),FALSE)</f>
        <v>0.30713240409999998</v>
      </c>
      <c r="AS672" s="359">
        <f>+VLOOKUP($E672,Emissions!$1:$1048576,MATCH(DATE(AS$2,1,1),Emissions!$A$1:$LI$1),FALSE)</f>
        <v>0.31140370290000002</v>
      </c>
      <c r="AT672" s="359">
        <f>+VLOOKUP($E672,Emissions!$1:$1048576,MATCH(DATE(AT$2,1,1),Emissions!$A$1:$LI$1),FALSE)</f>
        <v>0.3157244944</v>
      </c>
      <c r="AU672" s="359">
        <f>+VLOOKUP($E672,Emissions!$1:$1048576,MATCH(DATE(AU$2,1,1),Emissions!$A$1:$LI$1),FALSE)</f>
        <v>0.32009802009999999</v>
      </c>
      <c r="AV672" s="359">
        <f>+VLOOKUP($E672,Emissions!$1:$1048576,MATCH(DATE(AV$2,1,1),Emissions!$A$1:$LI$1),FALSE)</f>
        <v>0.32452678470000001</v>
      </c>
      <c r="AW672" s="359">
        <f>+VLOOKUP($E672,Emissions!$1:$1048576,MATCH(DATE(AW$2,1,1),Emissions!$A$1:$LI$1),FALSE)</f>
        <v>0.32901254089999998</v>
      </c>
      <c r="AX672" s="359">
        <f>+VLOOKUP($E672,Emissions!$1:$1048576,MATCH(DATE(AX$2,1,1),Emissions!$A$1:$LI$1),FALSE)</f>
        <v>0.33355638030000001</v>
      </c>
      <c r="AY672" s="359">
        <f>+VLOOKUP($E672,Emissions!$1:$1048576,MATCH(DATE(AY$2,1,1),Emissions!$A$1:$LI$1),FALSE)</f>
        <v>0.33815886340000001</v>
      </c>
      <c r="AZ672" s="359">
        <f>+VLOOKUP($E672,Emissions!$1:$1048576,MATCH(DATE(AZ$2,1,1),Emissions!$A$1:$LI$1),FALSE)</f>
        <v>0.3428366799</v>
      </c>
      <c r="BA672" s="359">
        <f>+VLOOKUP($E672,Emissions!$1:$1048576,MATCH(DATE(BA$2,1,1),Emissions!$A$1:$LI$1),FALSE)</f>
        <v>0.34759692110000001</v>
      </c>
      <c r="BB672" s="359">
        <f>+VLOOKUP($E672,Emissions!$1:$1048576,MATCH(DATE(BB$2,1,1),Emissions!$A$1:$LI$1),FALSE)</f>
        <v>0.35244365550000001</v>
      </c>
      <c r="BC672" s="359">
        <f>+VLOOKUP($E672,Emissions!$1:$1048576,MATCH(DATE(BC$2,1,1),Emissions!$A$1:$LI$1),FALSE)</f>
        <v>0.35737643320000001</v>
      </c>
      <c r="BD672" s="359">
        <f>+VLOOKUP($E672,Emissions!$1:$1048576,MATCH(DATE(BD$2,1,1),Emissions!$A$1:$LI$1),FALSE)</f>
        <v>0.36239268489999998</v>
      </c>
      <c r="BE672" s="359">
        <f>+VLOOKUP($E672,Emissions!$1:$1048576,MATCH(DATE(BE$2,1,1),Emissions!$A$1:$LI$1),FALSE)</f>
        <v>0.38732230680000002</v>
      </c>
      <c r="BF672" s="359">
        <f>+VLOOKUP($E672,Emissions!$1:$1048576,MATCH(DATE(BF$2,1,1),Emissions!$A$1:$LI$1),FALSE)</f>
        <v>0.39388607650000002</v>
      </c>
      <c r="BG672" s="359">
        <f>+VLOOKUP($E672,Emissions!$1:$1048576,MATCH(DATE(BG$2,1,1),Emissions!$A$1:$LI$1),FALSE)</f>
        <v>0.40056180429999999</v>
      </c>
      <c r="BH672" s="359">
        <f>+VLOOKUP($E672,Emissions!$1:$1048576,MATCH(DATE(BH$2,1,1),Emissions!$A$1:$LI$1),FALSE)</f>
        <v>0.40735106970000001</v>
      </c>
      <c r="BI672" s="359">
        <f>+VLOOKUP($E672,Emissions!$1:$1048576,MATCH(DATE(BI$2,1,1),Emissions!$A$1:$LI$1),FALSE)</f>
        <v>0.41425544419999999</v>
      </c>
    </row>
    <row r="673" spans="1:61" s="92" customFormat="1" ht="15" customHeight="1" x14ac:dyDescent="0.35">
      <c r="A673" s="409"/>
      <c r="B673" s="169"/>
      <c r="C673" s="137" t="s">
        <v>1089</v>
      </c>
      <c r="D673" s="147" t="s">
        <v>1029</v>
      </c>
      <c r="E673" s="136" t="s">
        <v>2763</v>
      </c>
      <c r="F673" s="325">
        <f>+VLOOKUP($E673,Emissions!$1:$1048576,MATCH(DATE(F$2,1,1),Emissions!$A$1:$LI$1),FALSE)</f>
        <v>0.29399473529999998</v>
      </c>
      <c r="G673" s="325">
        <f>+VLOOKUP($E673,Emissions!$1:$1048576,MATCH(DATE(G$2,1,1),Emissions!$A$1:$LI$1),FALSE)</f>
        <v>0.29781863130000003</v>
      </c>
      <c r="H673" s="325">
        <f>+VLOOKUP($E673,Emissions!$1:$1048576,MATCH(DATE(H$2,1,1),Emissions!$A$1:$LI$1),FALSE)</f>
        <v>0.301985214</v>
      </c>
      <c r="I673" s="325">
        <f>+VLOOKUP($E673,Emissions!$1:$1048576,MATCH(DATE(I$2,1,1),Emissions!$A$1:$LI$1),FALSE)</f>
        <v>0.3064202405</v>
      </c>
      <c r="J673" s="325">
        <f>+VLOOKUP($E673,Emissions!$1:$1048576,MATCH(DATE(J$2,1,1),Emissions!$A$1:$LI$1),FALSE)</f>
        <v>0.31110198350000001</v>
      </c>
      <c r="K673" s="325">
        <f>+VLOOKUP($E673,Emissions!$1:$1048576,MATCH(DATE(K$2,1,1),Emissions!$A$1:$LI$1),FALSE)</f>
        <v>0.31601311389999998</v>
      </c>
      <c r="L673" s="325">
        <f>+VLOOKUP($E673,Emissions!$1:$1048576,MATCH(DATE(L$2,1,1),Emissions!$A$1:$LI$1),FALSE)</f>
        <v>0.3209361328</v>
      </c>
      <c r="M673" s="325">
        <f>+VLOOKUP($E673,Emissions!$1:$1048576,MATCH(DATE(M$2,1,1),Emissions!$A$1:$LI$1),FALSE)</f>
        <v>0.325966741</v>
      </c>
      <c r="N673" s="325">
        <f>+VLOOKUP($E673,Emissions!$1:$1048576,MATCH(DATE(N$2,1,1),Emissions!$A$1:$LI$1),FALSE)</f>
        <v>0.33111468630000002</v>
      </c>
      <c r="O673" s="325">
        <f>+VLOOKUP($E673,Emissions!$1:$1048576,MATCH(DATE(O$2,1,1),Emissions!$A$1:$LI$1),FALSE)</f>
        <v>0.33637433719999998</v>
      </c>
      <c r="P673" s="325">
        <f>+VLOOKUP($E673,Emissions!$1:$1048576,MATCH(DATE(P$2,1,1),Emissions!$A$1:$LI$1),FALSE)</f>
        <v>0.34208674909999998</v>
      </c>
      <c r="Q673" s="325">
        <f>+VLOOKUP($E673,Emissions!$1:$1048576,MATCH(DATE(Q$2,1,1),Emissions!$A$1:$LI$1),FALSE)</f>
        <v>0.34768896300000002</v>
      </c>
      <c r="R673" s="325">
        <f>+VLOOKUP($E673,Emissions!$1:$1048576,MATCH(DATE(R$2,1,1),Emissions!$A$1:$LI$1),FALSE)</f>
        <v>0.35332783280000002</v>
      </c>
      <c r="S673" s="325">
        <f>+VLOOKUP($E673,Emissions!$1:$1048576,MATCH(DATE(S$2,1,1),Emissions!$A$1:$LI$1),FALSE)</f>
        <v>0.35902768429999998</v>
      </c>
      <c r="T673" s="325">
        <f>+VLOOKUP($E673,Emissions!$1:$1048576,MATCH(DATE(T$2,1,1),Emissions!$A$1:$LI$1),FALSE)</f>
        <v>0.3647924072</v>
      </c>
      <c r="U673" s="325">
        <f>+VLOOKUP($E673,Emissions!$1:$1048576,MATCH(DATE(U$2,1,1),Emissions!$A$1:$LI$1),FALSE)</f>
        <v>0.37062372139999999</v>
      </c>
      <c r="V673" s="325">
        <f>+VLOOKUP($E673,Emissions!$1:$1048576,MATCH(DATE(V$2,1,1),Emissions!$A$1:$LI$1),FALSE)</f>
        <v>0.37652379679999998</v>
      </c>
      <c r="W673" s="325">
        <f>+VLOOKUP($E673,Emissions!$1:$1048576,MATCH(DATE(W$2,1,1),Emissions!$A$1:$LI$1),FALSE)</f>
        <v>0.38249624609999999</v>
      </c>
      <c r="X673" s="325">
        <f>+VLOOKUP($E673,Emissions!$1:$1048576,MATCH(DATE(X$2,1,1),Emissions!$A$1:$LI$1),FALSE)</f>
        <v>0.38854482379999999</v>
      </c>
      <c r="Y673" s="325">
        <f>+VLOOKUP($E673,Emissions!$1:$1048576,MATCH(DATE(Y$2,1,1),Emissions!$A$1:$LI$1),FALSE)</f>
        <v>0.39467330449999999</v>
      </c>
      <c r="Z673" s="325">
        <f>+VLOOKUP($E673,Emissions!$1:$1048576,MATCH(DATE(Z$2,1,1),Emissions!$A$1:$LI$1),FALSE)</f>
        <v>0.40062255740000002</v>
      </c>
      <c r="AA673" s="325">
        <f>+VLOOKUP($E673,Emissions!$1:$1048576,MATCH(DATE(AA$2,1,1),Emissions!$A$1:$LI$1),FALSE)</f>
        <v>0.40681358639999998</v>
      </c>
      <c r="AB673" s="325">
        <f>+VLOOKUP($E673,Emissions!$1:$1048576,MATCH(DATE(AB$2,1,1),Emissions!$A$1:$LI$1),FALSE)</f>
        <v>0.4131362348</v>
      </c>
      <c r="AC673" s="325">
        <f>+VLOOKUP($E673,Emissions!$1:$1048576,MATCH(DATE(AC$2,1,1),Emissions!$A$1:$LI$1),FALSE)</f>
        <v>0.41957239549999997</v>
      </c>
      <c r="AD673" s="325">
        <f>+VLOOKUP($E673,Emissions!$1:$1048576,MATCH(DATE(AD$2,1,1),Emissions!$A$1:$LI$1),FALSE)</f>
        <v>0.42611995809999997</v>
      </c>
      <c r="AE673" s="325">
        <f>+VLOOKUP($E673,Emissions!$1:$1048576,MATCH(DATE(AE$2,1,1),Emissions!$A$1:$LI$1),FALSE)</f>
        <v>0.43201459889999999</v>
      </c>
      <c r="AF673" s="325">
        <f>+VLOOKUP($E673,Emissions!$1:$1048576,MATCH(DATE(AF$2,1,1),Emissions!$A$1:$LI$1),FALSE)</f>
        <v>0.43810667139999998</v>
      </c>
      <c r="AG673" s="325">
        <f>+VLOOKUP($E673,Emissions!$1:$1048576,MATCH(DATE(AG$2,1,1),Emissions!$A$1:$LI$1),FALSE)</f>
        <v>0.44427623020000001</v>
      </c>
      <c r="AH673" s="325">
        <f>+VLOOKUP($E673,Emissions!$1:$1048576,MATCH(DATE(AH$2,1,1),Emissions!$A$1:$LI$1),FALSE)</f>
        <v>0.45051748959999999</v>
      </c>
      <c r="AI673" s="325">
        <f>+VLOOKUP($E673,Emissions!$1:$1048576,MATCH(DATE(AI$2,1,1),Emissions!$A$1:$LI$1),FALSE)</f>
        <v>0.4568429524</v>
      </c>
      <c r="AJ673" s="325">
        <f>+VLOOKUP($E673,Emissions!$1:$1048576,MATCH(DATE(AJ$2,1,1),Emissions!$A$1:$LI$1),FALSE)</f>
        <v>0.4632656201</v>
      </c>
      <c r="AK673" s="325">
        <f>+VLOOKUP($E673,Emissions!$1:$1048576,MATCH(DATE(AK$2,1,1),Emissions!$A$1:$LI$1),FALSE)</f>
        <v>0.46979574610000002</v>
      </c>
      <c r="AL673" s="325">
        <f>+VLOOKUP($E673,Emissions!$1:$1048576,MATCH(DATE(AL$2,1,1),Emissions!$A$1:$LI$1),FALSE)</f>
        <v>0.47644028620000001</v>
      </c>
      <c r="AM673" s="325">
        <f>+VLOOKUP($E673,Emissions!$1:$1048576,MATCH(DATE(AM$2,1,1),Emissions!$A$1:$LI$1),FALSE)</f>
        <v>0.48320370880000002</v>
      </c>
      <c r="AN673" s="325">
        <f>+VLOOKUP($E673,Emissions!$1:$1048576,MATCH(DATE(AN$2,1,1),Emissions!$A$1:$LI$1),FALSE)</f>
        <v>0.49008861590000002</v>
      </c>
      <c r="AO673" s="325">
        <f>+VLOOKUP($E673,Emissions!$1:$1048576,MATCH(DATE(AO$2,1,1),Emissions!$A$1:$LI$1),FALSE)</f>
        <v>0.4970963659</v>
      </c>
      <c r="AP673" s="325">
        <f>+VLOOKUP($E673,Emissions!$1:$1048576,MATCH(DATE(AP$2,1,1),Emissions!$A$1:$LI$1),FALSE)</f>
        <v>0.50404078809999997</v>
      </c>
      <c r="AQ673" s="325">
        <f>+VLOOKUP($E673,Emissions!$1:$1048576,MATCH(DATE(AQ$2,1,1),Emissions!$A$1:$LI$1),FALSE)</f>
        <v>0.51102857239999999</v>
      </c>
      <c r="AR673" s="325">
        <f>+VLOOKUP($E673,Emissions!$1:$1048576,MATCH(DATE(AR$2,1,1),Emissions!$A$1:$LI$1),FALSE)</f>
        <v>0.51808840040000004</v>
      </c>
      <c r="AS673" s="325">
        <f>+VLOOKUP($E673,Emissions!$1:$1048576,MATCH(DATE(AS$2,1,1),Emissions!$A$1:$LI$1),FALSE)</f>
        <v>0.52523443290000005</v>
      </c>
      <c r="AT673" s="325">
        <f>+VLOOKUP($E673,Emissions!$1:$1048576,MATCH(DATE(AT$2,1,1),Emissions!$A$1:$LI$1),FALSE)</f>
        <v>0.53247735480000002</v>
      </c>
      <c r="AU673" s="325">
        <f>+VLOOKUP($E673,Emissions!$1:$1048576,MATCH(DATE(AU$2,1,1),Emissions!$A$1:$LI$1),FALSE)</f>
        <v>0.53982621090000005</v>
      </c>
      <c r="AV673" s="325">
        <f>+VLOOKUP($E673,Emissions!$1:$1048576,MATCH(DATE(AV$2,1,1),Emissions!$A$1:$LI$1),FALSE)</f>
        <v>0.54728799660000005</v>
      </c>
      <c r="AW673" s="325">
        <f>+VLOOKUP($E673,Emissions!$1:$1048576,MATCH(DATE(AW$2,1,1),Emissions!$A$1:$LI$1),FALSE)</f>
        <v>0.55486815089999997</v>
      </c>
      <c r="AX673" s="325">
        <f>+VLOOKUP($E673,Emissions!$1:$1048576,MATCH(DATE(AX$2,1,1),Emissions!$A$1:$LI$1),FALSE)</f>
        <v>0.56257061850000001</v>
      </c>
      <c r="AY673" s="325">
        <f>+VLOOKUP($E673,Emissions!$1:$1048576,MATCH(DATE(AY$2,1,1),Emissions!$A$1:$LI$1),FALSE)</f>
        <v>0.57039811819999997</v>
      </c>
      <c r="AZ673" s="325">
        <f>+VLOOKUP($E673,Emissions!$1:$1048576,MATCH(DATE(AZ$2,1,1),Emissions!$A$1:$LI$1),FALSE)</f>
        <v>0.57838506509999998</v>
      </c>
      <c r="BA673" s="325">
        <f>+VLOOKUP($E673,Emissions!$1:$1048576,MATCH(DATE(BA$2,1,1),Emissions!$A$1:$LI$1),FALSE)</f>
        <v>0.58652679119999995</v>
      </c>
      <c r="BB673" s="325">
        <f>+VLOOKUP($E673,Emissions!$1:$1048576,MATCH(DATE(BB$2,1,1),Emissions!$A$1:$LI$1),FALSE)</f>
        <v>0.59481889880000005</v>
      </c>
      <c r="BC673" s="325">
        <f>+VLOOKUP($E673,Emissions!$1:$1048576,MATCH(DATE(BC$2,1,1),Emissions!$A$1:$LI$1),FALSE)</f>
        <v>0.6032567177</v>
      </c>
      <c r="BD673" s="325">
        <f>+VLOOKUP($E673,Emissions!$1:$1048576,MATCH(DATE(BD$2,1,1),Emissions!$A$1:$LI$1),FALSE)</f>
        <v>0.61183773770000005</v>
      </c>
      <c r="BE673" s="325">
        <f>+VLOOKUP($E673,Emissions!$1:$1048576,MATCH(DATE(BE$2,1,1),Emissions!$A$1:$LI$1),FALSE)</f>
        <v>0.66330730159999995</v>
      </c>
      <c r="BF673" s="325">
        <f>+VLOOKUP($E673,Emissions!$1:$1048576,MATCH(DATE(BF$2,1,1),Emissions!$A$1:$LI$1),FALSE)</f>
        <v>0.67469143460000003</v>
      </c>
      <c r="BG673" s="325">
        <f>+VLOOKUP($E673,Emissions!$1:$1048576,MATCH(DATE(BG$2,1,1),Emissions!$A$1:$LI$1),FALSE)</f>
        <v>0.68628391010000001</v>
      </c>
      <c r="BH673" s="325">
        <f>+VLOOKUP($E673,Emissions!$1:$1048576,MATCH(DATE(BH$2,1,1),Emissions!$A$1:$LI$1),FALSE)</f>
        <v>0.69808959510000002</v>
      </c>
      <c r="BI673" s="325">
        <f>+VLOOKUP($E673,Emissions!$1:$1048576,MATCH(DATE(BI$2,1,1),Emissions!$A$1:$LI$1),FALSE)</f>
        <v>0.71011351140000001</v>
      </c>
    </row>
    <row r="674" spans="1:61" ht="15" customHeight="1" x14ac:dyDescent="0.35">
      <c r="A674" s="409"/>
      <c r="B674" s="169"/>
      <c r="C674" s="138" t="s">
        <v>602</v>
      </c>
      <c r="D674" s="114" t="s">
        <v>1029</v>
      </c>
      <c r="E674" s="50" t="s">
        <v>2764</v>
      </c>
      <c r="F674" s="359">
        <f>+VLOOKUP($E674,Emissions!$1:$1048576,MATCH(DATE(F$2,1,1),Emissions!$A$1:$LI$1),FALSE)</f>
        <v>1.51759023E-2</v>
      </c>
      <c r="G674" s="359">
        <f>+VLOOKUP($E674,Emissions!$1:$1048576,MATCH(DATE(G$2,1,1),Emissions!$A$1:$LI$1),FALSE)</f>
        <v>1.5345461600000001E-2</v>
      </c>
      <c r="H674" s="359">
        <f>+VLOOKUP($E674,Emissions!$1:$1048576,MATCH(DATE(H$2,1,1),Emissions!$A$1:$LI$1),FALSE)</f>
        <v>1.55226073E-2</v>
      </c>
      <c r="I674" s="359">
        <f>+VLOOKUP($E674,Emissions!$1:$1048576,MATCH(DATE(I$2,1,1),Emissions!$A$1:$LI$1),FALSE)</f>
        <v>1.5711175300000001E-2</v>
      </c>
      <c r="J674" s="359">
        <f>+VLOOKUP($E674,Emissions!$1:$1048576,MATCH(DATE(J$2,1,1),Emissions!$A$1:$LI$1),FALSE)</f>
        <v>1.5912302100000001E-2</v>
      </c>
      <c r="K674" s="359">
        <f>+VLOOKUP($E674,Emissions!$1:$1048576,MATCH(DATE(K$2,1,1),Emissions!$A$1:$LI$1),FALSE)</f>
        <v>1.61256179E-2</v>
      </c>
      <c r="L674" s="359">
        <f>+VLOOKUP($E674,Emissions!$1:$1048576,MATCH(DATE(L$2,1,1),Emissions!$A$1:$LI$1),FALSE)</f>
        <v>1.6341485699999998E-2</v>
      </c>
      <c r="M674" s="359">
        <f>+VLOOKUP($E674,Emissions!$1:$1048576,MATCH(DATE(M$2,1,1),Emissions!$A$1:$LI$1),FALSE)</f>
        <v>1.65634211E-2</v>
      </c>
      <c r="N674" s="359">
        <f>+VLOOKUP($E674,Emissions!$1:$1048576,MATCH(DATE(N$2,1,1),Emissions!$A$1:$LI$1),FALSE)</f>
        <v>1.67916392E-2</v>
      </c>
      <c r="O674" s="359">
        <f>+VLOOKUP($E674,Emissions!$1:$1048576,MATCH(DATE(O$2,1,1),Emissions!$A$1:$LI$1),FALSE)</f>
        <v>1.7025653500000001E-2</v>
      </c>
      <c r="P674" s="359">
        <f>+VLOOKUP($E674,Emissions!$1:$1048576,MATCH(DATE(P$2,1,1),Emissions!$A$1:$LI$1),FALSE)</f>
        <v>1.7279962100000001E-2</v>
      </c>
      <c r="Q674" s="359">
        <f>+VLOOKUP($E674,Emissions!$1:$1048576,MATCH(DATE(Q$2,1,1),Emissions!$A$1:$LI$1),FALSE)</f>
        <v>1.7530545500000001E-2</v>
      </c>
      <c r="R674" s="359">
        <f>+VLOOKUP($E674,Emissions!$1:$1048576,MATCH(DATE(R$2,1,1),Emissions!$A$1:$LI$1),FALSE)</f>
        <v>1.7782836199999999E-2</v>
      </c>
      <c r="S674" s="359">
        <f>+VLOOKUP($E674,Emissions!$1:$1048576,MATCH(DATE(S$2,1,1),Emissions!$A$1:$LI$1),FALSE)</f>
        <v>1.80378608E-2</v>
      </c>
      <c r="T674" s="359">
        <f>+VLOOKUP($E674,Emissions!$1:$1048576,MATCH(DATE(T$2,1,1),Emissions!$A$1:$LI$1),FALSE)</f>
        <v>1.8295717699999998E-2</v>
      </c>
      <c r="U674" s="359">
        <f>+VLOOKUP($E674,Emissions!$1:$1048576,MATCH(DATE(U$2,1,1),Emissions!$A$1:$LI$1),FALSE)</f>
        <v>1.85563877E-2</v>
      </c>
      <c r="V674" s="359">
        <f>+VLOOKUP($E674,Emissions!$1:$1048576,MATCH(DATE(V$2,1,1),Emissions!$A$1:$LI$1),FALSE)</f>
        <v>1.88198605E-2</v>
      </c>
      <c r="W674" s="359">
        <f>+VLOOKUP($E674,Emissions!$1:$1048576,MATCH(DATE(W$2,1,1),Emissions!$A$1:$LI$1),FALSE)</f>
        <v>1.9086223699999998E-2</v>
      </c>
      <c r="X674" s="359">
        <f>+VLOOKUP($E674,Emissions!$1:$1048576,MATCH(DATE(X$2,1,1),Emissions!$A$1:$LI$1),FALSE)</f>
        <v>1.9355570799999999E-2</v>
      </c>
      <c r="Y674" s="359">
        <f>+VLOOKUP($E674,Emissions!$1:$1048576,MATCH(DATE(Y$2,1,1),Emissions!$A$1:$LI$1),FALSE)</f>
        <v>1.9628005099999998E-2</v>
      </c>
      <c r="Z674" s="359">
        <f>+VLOOKUP($E674,Emissions!$1:$1048576,MATCH(DATE(Z$2,1,1),Emissions!$A$1:$LI$1),FALSE)</f>
        <v>1.9892422100000001E-2</v>
      </c>
      <c r="AA674" s="359">
        <f>+VLOOKUP($E674,Emissions!$1:$1048576,MATCH(DATE(AA$2,1,1),Emissions!$A$1:$LI$1),FALSE)</f>
        <v>2.0166420599999998E-2</v>
      </c>
      <c r="AB674" s="359">
        <f>+VLOOKUP($E674,Emissions!$1:$1048576,MATCH(DATE(AB$2,1,1),Emissions!$A$1:$LI$1),FALSE)</f>
        <v>2.0445744700000001E-2</v>
      </c>
      <c r="AC674" s="359">
        <f>+VLOOKUP($E674,Emissions!$1:$1048576,MATCH(DATE(AC$2,1,1),Emissions!$A$1:$LI$1),FALSE)</f>
        <v>2.0729483999999999E-2</v>
      </c>
      <c r="AD674" s="359">
        <f>+VLOOKUP($E674,Emissions!$1:$1048576,MATCH(DATE(AD$2,1,1),Emissions!$A$1:$LI$1),FALSE)</f>
        <v>2.10174752E-2</v>
      </c>
      <c r="AE674" s="359">
        <f>+VLOOKUP($E674,Emissions!$1:$1048576,MATCH(DATE(AE$2,1,1),Emissions!$A$1:$LI$1),FALSE)</f>
        <v>2.1277272600000001E-2</v>
      </c>
      <c r="AF674" s="359">
        <f>+VLOOKUP($E674,Emissions!$1:$1048576,MATCH(DATE(AF$2,1,1),Emissions!$A$1:$LI$1),FALSE)</f>
        <v>2.1544104099999999E-2</v>
      </c>
      <c r="AG674" s="359">
        <f>+VLOOKUP($E674,Emissions!$1:$1048576,MATCH(DATE(AG$2,1,1),Emissions!$A$1:$LI$1),FALSE)</f>
        <v>2.1813762099999998E-2</v>
      </c>
      <c r="AH674" s="359">
        <f>+VLOOKUP($E674,Emissions!$1:$1048576,MATCH(DATE(AH$2,1,1),Emissions!$A$1:$LI$1),FALSE)</f>
        <v>2.20858824E-2</v>
      </c>
      <c r="AI674" s="359">
        <f>+VLOOKUP($E674,Emissions!$1:$1048576,MATCH(DATE(AI$2,1,1),Emissions!$A$1:$LI$1),FALSE)</f>
        <v>2.2360917500000001E-2</v>
      </c>
      <c r="AJ674" s="359">
        <f>+VLOOKUP($E674,Emissions!$1:$1048576,MATCH(DATE(AJ$2,1,1),Emissions!$A$1:$LI$1),FALSE)</f>
        <v>2.2639382699999998E-2</v>
      </c>
      <c r="AK674" s="359">
        <f>+VLOOKUP($E674,Emissions!$1:$1048576,MATCH(DATE(AK$2,1,1),Emissions!$A$1:$LI$1),FALSE)</f>
        <v>2.2921698399999999E-2</v>
      </c>
      <c r="AL674" s="359">
        <f>+VLOOKUP($E674,Emissions!$1:$1048576,MATCH(DATE(AL$2,1,1),Emissions!$A$1:$LI$1),FALSE)</f>
        <v>2.3208146499999999E-2</v>
      </c>
      <c r="AM674" s="359">
        <f>+VLOOKUP($E674,Emissions!$1:$1048576,MATCH(DATE(AM$2,1,1),Emissions!$A$1:$LI$1),FALSE)</f>
        <v>2.3498911599999998E-2</v>
      </c>
      <c r="AN674" s="359">
        <f>+VLOOKUP($E674,Emissions!$1:$1048576,MATCH(DATE(AN$2,1,1),Emissions!$A$1:$LI$1),FALSE)</f>
        <v>2.3794102599999999E-2</v>
      </c>
      <c r="AO674" s="359">
        <f>+VLOOKUP($E674,Emissions!$1:$1048576,MATCH(DATE(AO$2,1,1),Emissions!$A$1:$LI$1),FALSE)</f>
        <v>2.4093776500000001E-2</v>
      </c>
      <c r="AP674" s="359">
        <f>+VLOOKUP($E674,Emissions!$1:$1048576,MATCH(DATE(AP$2,1,1),Emissions!$A$1:$LI$1),FALSE)</f>
        <v>2.43901794E-2</v>
      </c>
      <c r="AQ674" s="359">
        <f>+VLOOKUP($E674,Emissions!$1:$1048576,MATCH(DATE(AQ$2,1,1),Emissions!$A$1:$LI$1),FALSE)</f>
        <v>2.4687586800000001E-2</v>
      </c>
      <c r="AR674" s="359">
        <f>+VLOOKUP($E674,Emissions!$1:$1048576,MATCH(DATE(AR$2,1,1),Emissions!$A$1:$LI$1),FALSE)</f>
        <v>2.4987304599999999E-2</v>
      </c>
      <c r="AS674" s="359">
        <f>+VLOOKUP($E674,Emissions!$1:$1048576,MATCH(DATE(AS$2,1,1),Emissions!$A$1:$LI$1),FALSE)</f>
        <v>2.52899475E-2</v>
      </c>
      <c r="AT674" s="359">
        <f>+VLOOKUP($E674,Emissions!$1:$1048576,MATCH(DATE(AT$2,1,1),Emissions!$A$1:$LI$1),FALSE)</f>
        <v>2.5595951299999999E-2</v>
      </c>
      <c r="AU674" s="359">
        <f>+VLOOKUP($E674,Emissions!$1:$1048576,MATCH(DATE(AU$2,1,1),Emissions!$A$1:$LI$1),FALSE)</f>
        <v>2.5905682700000002E-2</v>
      </c>
      <c r="AV674" s="359">
        <f>+VLOOKUP($E674,Emissions!$1:$1048576,MATCH(DATE(AV$2,1,1),Emissions!$A$1:$LI$1),FALSE)</f>
        <v>2.62194106E-2</v>
      </c>
      <c r="AW674" s="359">
        <f>+VLOOKUP($E674,Emissions!$1:$1048576,MATCH(DATE(AW$2,1,1),Emissions!$A$1:$LI$1),FALSE)</f>
        <v>2.6537347700000002E-2</v>
      </c>
      <c r="AX674" s="359">
        <f>+VLOOKUP($E674,Emissions!$1:$1048576,MATCH(DATE(AX$2,1,1),Emissions!$A$1:$LI$1),FALSE)</f>
        <v>2.68596485E-2</v>
      </c>
      <c r="AY674" s="359">
        <f>+VLOOKUP($E674,Emissions!$1:$1048576,MATCH(DATE(AY$2,1,1),Emissions!$A$1:$LI$1),FALSE)</f>
        <v>2.7186418899999999E-2</v>
      </c>
      <c r="AZ674" s="359">
        <f>+VLOOKUP($E674,Emissions!$1:$1048576,MATCH(DATE(AZ$2,1,1),Emissions!$A$1:$LI$1),FALSE)</f>
        <v>2.7519121800000001E-2</v>
      </c>
      <c r="BA674" s="359">
        <f>+VLOOKUP($E674,Emissions!$1:$1048576,MATCH(DATE(BA$2,1,1),Emissions!$A$1:$LI$1),FALSE)</f>
        <v>2.7857577099999999E-2</v>
      </c>
      <c r="BB674" s="359">
        <f>+VLOOKUP($E674,Emissions!$1:$1048576,MATCH(DATE(BB$2,1,1),Emissions!$A$1:$LI$1),FALSE)</f>
        <v>2.8201648400000001E-2</v>
      </c>
      <c r="BC674" s="359">
        <f>+VLOOKUP($E674,Emissions!$1:$1048576,MATCH(DATE(BC$2,1,1),Emissions!$A$1:$LI$1),FALSE)</f>
        <v>2.85511715E-2</v>
      </c>
      <c r="BD674" s="359">
        <f>+VLOOKUP($E674,Emissions!$1:$1048576,MATCH(DATE(BD$2,1,1),Emissions!$A$1:$LI$1),FALSE)</f>
        <v>2.8906036199999999E-2</v>
      </c>
      <c r="BE674" s="359">
        <f>+VLOOKUP($E674,Emissions!$1:$1048576,MATCH(DATE(BE$2,1,1),Emissions!$A$1:$LI$1),FALSE)</f>
        <v>3.1280420199999999E-2</v>
      </c>
      <c r="BF674" s="359">
        <f>+VLOOKUP($E674,Emissions!$1:$1048576,MATCH(DATE(BF$2,1,1),Emissions!$A$1:$LI$1),FALSE)</f>
        <v>3.1756936800000003E-2</v>
      </c>
      <c r="BG674" s="359">
        <f>+VLOOKUP($E674,Emissions!$1:$1048576,MATCH(DATE(BG$2,1,1),Emissions!$A$1:$LI$1),FALSE)</f>
        <v>3.2240956600000002E-2</v>
      </c>
      <c r="BH674" s="359">
        <f>+VLOOKUP($E674,Emissions!$1:$1048576,MATCH(DATE(BH$2,1,1),Emissions!$A$1:$LI$1),FALSE)</f>
        <v>3.2732644200000001E-2</v>
      </c>
      <c r="BI674" s="359">
        <f>+VLOOKUP($E674,Emissions!$1:$1048576,MATCH(DATE(BI$2,1,1),Emissions!$A$1:$LI$1),FALSE)</f>
        <v>3.3232168399999998E-2</v>
      </c>
    </row>
    <row r="675" spans="1:61" ht="15" customHeight="1" x14ac:dyDescent="0.35">
      <c r="A675" s="409"/>
      <c r="B675" s="169"/>
      <c r="C675" s="138" t="s">
        <v>603</v>
      </c>
      <c r="D675" s="114" t="s">
        <v>1029</v>
      </c>
      <c r="E675" s="50" t="s">
        <v>2765</v>
      </c>
      <c r="F675" s="359">
        <f>+VLOOKUP($E675,Emissions!$1:$1048576,MATCH(DATE(F$2,1,1),Emissions!$A$1:$LI$1),FALSE)</f>
        <v>0.1515110227</v>
      </c>
      <c r="G675" s="359">
        <f>+VLOOKUP($E675,Emissions!$1:$1048576,MATCH(DATE(G$2,1,1),Emissions!$A$1:$LI$1),FALSE)</f>
        <v>0.15320916709999999</v>
      </c>
      <c r="H675" s="359">
        <f>+VLOOKUP($E675,Emissions!$1:$1048576,MATCH(DATE(H$2,1,1),Emissions!$A$1:$LI$1),FALSE)</f>
        <v>0.154984859</v>
      </c>
      <c r="I675" s="359">
        <f>+VLOOKUP($E675,Emissions!$1:$1048576,MATCH(DATE(I$2,1,1),Emissions!$A$1:$LI$1),FALSE)</f>
        <v>0.15687459300000001</v>
      </c>
      <c r="J675" s="359">
        <f>+VLOOKUP($E675,Emissions!$1:$1048576,MATCH(DATE(J$2,1,1),Emissions!$A$1:$LI$1),FALSE)</f>
        <v>0.15888852389999999</v>
      </c>
      <c r="K675" s="359">
        <f>+VLOOKUP($E675,Emissions!$1:$1048576,MATCH(DATE(K$2,1,1),Emissions!$A$1:$LI$1),FALSE)</f>
        <v>0.16102246819999999</v>
      </c>
      <c r="L675" s="359">
        <f>+VLOOKUP($E675,Emissions!$1:$1048576,MATCH(DATE(L$2,1,1),Emissions!$A$1:$LI$1),FALSE)</f>
        <v>0.16318034479999999</v>
      </c>
      <c r="M675" s="359">
        <f>+VLOOKUP($E675,Emissions!$1:$1048576,MATCH(DATE(M$2,1,1),Emissions!$A$1:$LI$1),FALSE)</f>
        <v>0.16539756480000001</v>
      </c>
      <c r="N675" s="359">
        <f>+VLOOKUP($E675,Emissions!$1:$1048576,MATCH(DATE(N$2,1,1),Emissions!$A$1:$LI$1),FALSE)</f>
        <v>0.1676765503</v>
      </c>
      <c r="O675" s="359">
        <f>+VLOOKUP($E675,Emissions!$1:$1048576,MATCH(DATE(O$2,1,1),Emissions!$A$1:$LI$1),FALSE)</f>
        <v>0.17001265039999999</v>
      </c>
      <c r="P675" s="359">
        <f>+VLOOKUP($E675,Emissions!$1:$1048576,MATCH(DATE(P$2,1,1),Emissions!$A$1:$LI$1),FALSE)</f>
        <v>0.17255050829999999</v>
      </c>
      <c r="Q675" s="359">
        <f>+VLOOKUP($E675,Emissions!$1:$1048576,MATCH(DATE(Q$2,1,1),Emissions!$A$1:$LI$1),FALSE)</f>
        <v>0.17505049010000001</v>
      </c>
      <c r="R675" s="359">
        <f>+VLOOKUP($E675,Emissions!$1:$1048576,MATCH(DATE(R$2,1,1),Emissions!$A$1:$LI$1),FALSE)</f>
        <v>0.1775670657</v>
      </c>
      <c r="S675" s="359">
        <f>+VLOOKUP($E675,Emissions!$1:$1048576,MATCH(DATE(S$2,1,1),Emissions!$A$1:$LI$1),FALSE)</f>
        <v>0.1801106234</v>
      </c>
      <c r="T675" s="359">
        <f>+VLOOKUP($E675,Emissions!$1:$1048576,MATCH(DATE(T$2,1,1),Emissions!$A$1:$LI$1),FALSE)</f>
        <v>0.18268224690000001</v>
      </c>
      <c r="U675" s="359">
        <f>+VLOOKUP($E675,Emissions!$1:$1048576,MATCH(DATE(U$2,1,1),Emissions!$A$1:$LI$1),FALSE)</f>
        <v>0.18528183779999999</v>
      </c>
      <c r="V675" s="359">
        <f>+VLOOKUP($E675,Emissions!$1:$1048576,MATCH(DATE(V$2,1,1),Emissions!$A$1:$LI$1),FALSE)</f>
        <v>0.18790939910000001</v>
      </c>
      <c r="W675" s="359">
        <f>+VLOOKUP($E675,Emissions!$1:$1048576,MATCH(DATE(W$2,1,1),Emissions!$A$1:$LI$1),FALSE)</f>
        <v>0.1905659176</v>
      </c>
      <c r="X675" s="359">
        <f>+VLOOKUP($E675,Emissions!$1:$1048576,MATCH(DATE(X$2,1,1),Emissions!$A$1:$LI$1),FALSE)</f>
        <v>0.1932524353</v>
      </c>
      <c r="Y675" s="359">
        <f>+VLOOKUP($E675,Emissions!$1:$1048576,MATCH(DATE(Y$2,1,1),Emissions!$A$1:$LI$1),FALSE)</f>
        <v>0.19597007999999999</v>
      </c>
      <c r="Z675" s="359">
        <f>+VLOOKUP($E675,Emissions!$1:$1048576,MATCH(DATE(Z$2,1,1),Emissions!$A$1:$LI$1),FALSE)</f>
        <v>0.1986082579</v>
      </c>
      <c r="AA675" s="359">
        <f>+VLOOKUP($E675,Emissions!$1:$1048576,MATCH(DATE(AA$2,1,1),Emissions!$A$1:$LI$1),FALSE)</f>
        <v>0.2013426753</v>
      </c>
      <c r="AB675" s="359">
        <f>+VLOOKUP($E675,Emissions!$1:$1048576,MATCH(DATE(AB$2,1,1),Emissions!$A$1:$LI$1),FALSE)</f>
        <v>0.2041307836</v>
      </c>
      <c r="AC675" s="359">
        <f>+VLOOKUP($E675,Emissions!$1:$1048576,MATCH(DATE(AC$2,1,1),Emissions!$A$1:$LI$1),FALSE)</f>
        <v>0.20696347600000001</v>
      </c>
      <c r="AD675" s="359">
        <f>+VLOOKUP($E675,Emissions!$1:$1048576,MATCH(DATE(AD$2,1,1),Emissions!$A$1:$LI$1),FALSE)</f>
        <v>0.20983911820000001</v>
      </c>
      <c r="AE675" s="359">
        <f>+VLOOKUP($E675,Emissions!$1:$1048576,MATCH(DATE(AE$2,1,1),Emissions!$A$1:$LI$1),FALSE)</f>
        <v>0.21243430360000001</v>
      </c>
      <c r="AF675" s="359">
        <f>+VLOOKUP($E675,Emissions!$1:$1048576,MATCH(DATE(AF$2,1,1),Emissions!$A$1:$LI$1),FALSE)</f>
        <v>0.21510079500000001</v>
      </c>
      <c r="AG675" s="359">
        <f>+VLOOKUP($E675,Emissions!$1:$1048576,MATCH(DATE(AG$2,1,1),Emissions!$A$1:$LI$1),FALSE)</f>
        <v>0.2177964258</v>
      </c>
      <c r="AH675" s="359">
        <f>+VLOOKUP($E675,Emissions!$1:$1048576,MATCH(DATE(AH$2,1,1),Emissions!$A$1:$LI$1),FALSE)</f>
        <v>0.22051741029999999</v>
      </c>
      <c r="AI675" s="359">
        <f>+VLOOKUP($E675,Emissions!$1:$1048576,MATCH(DATE(AI$2,1,1),Emissions!$A$1:$LI$1),FALSE)</f>
        <v>0.2232681383</v>
      </c>
      <c r="AJ675" s="359">
        <f>+VLOOKUP($E675,Emissions!$1:$1048576,MATCH(DATE(AJ$2,1,1),Emissions!$A$1:$LI$1),FALSE)</f>
        <v>0.22605363649999999</v>
      </c>
      <c r="AK675" s="359">
        <f>+VLOOKUP($E675,Emissions!$1:$1048576,MATCH(DATE(AK$2,1,1),Emissions!$A$1:$LI$1),FALSE)</f>
        <v>0.22887798400000001</v>
      </c>
      <c r="AL675" s="359">
        <f>+VLOOKUP($E675,Emissions!$1:$1048576,MATCH(DATE(AL$2,1,1),Emissions!$A$1:$LI$1),FALSE)</f>
        <v>0.23174386790000001</v>
      </c>
      <c r="AM675" s="359">
        <f>+VLOOKUP($E675,Emissions!$1:$1048576,MATCH(DATE(AM$2,1,1),Emissions!$A$1:$LI$1),FALSE)</f>
        <v>0.2346530104</v>
      </c>
      <c r="AN675" s="359">
        <f>+VLOOKUP($E675,Emissions!$1:$1048576,MATCH(DATE(AN$2,1,1),Emissions!$A$1:$LI$1),FALSE)</f>
        <v>0.23760638419999999</v>
      </c>
      <c r="AO675" s="359">
        <f>+VLOOKUP($E675,Emissions!$1:$1048576,MATCH(DATE(AO$2,1,1),Emissions!$A$1:$LI$1),FALSE)</f>
        <v>0.24060445990000001</v>
      </c>
      <c r="AP675" s="359">
        <f>+VLOOKUP($E675,Emissions!$1:$1048576,MATCH(DATE(AP$2,1,1),Emissions!$A$1:$LI$1),FALSE)</f>
        <v>0.24356986429999999</v>
      </c>
      <c r="AQ675" s="359">
        <f>+VLOOKUP($E675,Emissions!$1:$1048576,MATCH(DATE(AQ$2,1,1),Emissions!$A$1:$LI$1),FALSE)</f>
        <v>0.24654532200000001</v>
      </c>
      <c r="AR675" s="359">
        <f>+VLOOKUP($E675,Emissions!$1:$1048576,MATCH(DATE(AR$2,1,1),Emissions!$A$1:$LI$1),FALSE)</f>
        <v>0.24954386240000001</v>
      </c>
      <c r="AS675" s="359">
        <f>+VLOOKUP($E675,Emissions!$1:$1048576,MATCH(DATE(AS$2,1,1),Emissions!$A$1:$LI$1),FALSE)</f>
        <v>0.25257160049999999</v>
      </c>
      <c r="AT675" s="359">
        <f>+VLOOKUP($E675,Emissions!$1:$1048576,MATCH(DATE(AT$2,1,1),Emissions!$A$1:$LI$1),FALSE)</f>
        <v>0.25563286349999997</v>
      </c>
      <c r="AU675" s="359">
        <f>+VLOOKUP($E675,Emissions!$1:$1048576,MATCH(DATE(AU$2,1,1),Emissions!$A$1:$LI$1),FALSE)</f>
        <v>0.258731296</v>
      </c>
      <c r="AV675" s="359">
        <f>+VLOOKUP($E675,Emissions!$1:$1048576,MATCH(DATE(AV$2,1,1),Emissions!$A$1:$LI$1),FALSE)</f>
        <v>0.26186956659999999</v>
      </c>
      <c r="AW675" s="359">
        <f>+VLOOKUP($E675,Emissions!$1:$1048576,MATCH(DATE(AW$2,1,1),Emissions!$A$1:$LI$1),FALSE)</f>
        <v>0.26504978829999998</v>
      </c>
      <c r="AX675" s="359">
        <f>+VLOOKUP($E675,Emissions!$1:$1048576,MATCH(DATE(AX$2,1,1),Emissions!$A$1:$LI$1),FALSE)</f>
        <v>0.26827349340000001</v>
      </c>
      <c r="AY675" s="359">
        <f>+VLOOKUP($E675,Emissions!$1:$1048576,MATCH(DATE(AY$2,1,1),Emissions!$A$1:$LI$1),FALSE)</f>
        <v>0.27154173190000003</v>
      </c>
      <c r="AZ675" s="359">
        <f>+VLOOKUP($E675,Emissions!$1:$1048576,MATCH(DATE(AZ$2,1,1),Emissions!$A$1:$LI$1),FALSE)</f>
        <v>0.27487117179999998</v>
      </c>
      <c r="BA675" s="359">
        <f>+VLOOKUP($E675,Emissions!$1:$1048576,MATCH(DATE(BA$2,1,1),Emissions!$A$1:$LI$1),FALSE)</f>
        <v>0.27826040429999999</v>
      </c>
      <c r="BB675" s="359">
        <f>+VLOOKUP($E675,Emissions!$1:$1048576,MATCH(DATE(BB$2,1,1),Emissions!$A$1:$LI$1),FALSE)</f>
        <v>0.28170743240000001</v>
      </c>
      <c r="BC675" s="359">
        <f>+VLOOKUP($E675,Emissions!$1:$1048576,MATCH(DATE(BC$2,1,1),Emissions!$A$1:$LI$1),FALSE)</f>
        <v>0.28520971319999999</v>
      </c>
      <c r="BD675" s="359">
        <f>+VLOOKUP($E675,Emissions!$1:$1048576,MATCH(DATE(BD$2,1,1),Emissions!$A$1:$LI$1),FALSE)</f>
        <v>0.28876538149999997</v>
      </c>
      <c r="BE675" s="359">
        <f>+VLOOKUP($E675,Emissions!$1:$1048576,MATCH(DATE(BE$2,1,1),Emissions!$A$1:$LI$1),FALSE)</f>
        <v>0.31209321670000001</v>
      </c>
      <c r="BF675" s="359">
        <f>+VLOOKUP($E675,Emissions!$1:$1048576,MATCH(DATE(BF$2,1,1),Emissions!$A$1:$LI$1),FALSE)</f>
        <v>0.3168486552</v>
      </c>
      <c r="BG675" s="359">
        <f>+VLOOKUP($E675,Emissions!$1:$1048576,MATCH(DATE(BG$2,1,1),Emissions!$A$1:$LI$1),FALSE)</f>
        <v>0.32167914349999999</v>
      </c>
      <c r="BH675" s="359">
        <f>+VLOOKUP($E675,Emissions!$1:$1048576,MATCH(DATE(BH$2,1,1),Emissions!$A$1:$LI$1),FALSE)</f>
        <v>0.32658627579999999</v>
      </c>
      <c r="BI675" s="359">
        <f>+VLOOKUP($E675,Emissions!$1:$1048576,MATCH(DATE(BI$2,1,1),Emissions!$A$1:$LI$1),FALSE)</f>
        <v>0.33157169809999998</v>
      </c>
    </row>
    <row r="676" spans="1:61" ht="15" customHeight="1" x14ac:dyDescent="0.35">
      <c r="A676" s="409"/>
      <c r="B676" s="169"/>
      <c r="C676" s="138" t="s">
        <v>604</v>
      </c>
      <c r="D676" s="114" t="s">
        <v>1029</v>
      </c>
      <c r="E676" s="50" t="s">
        <v>2766</v>
      </c>
      <c r="F676" s="359">
        <f>+VLOOKUP($E676,Emissions!$1:$1048576,MATCH(DATE(F$2,1,1),Emissions!$A$1:$LI$1),FALSE)</f>
        <v>8.9073326900000003E-3</v>
      </c>
      <c r="G676" s="359">
        <f>+VLOOKUP($E676,Emissions!$1:$1048576,MATCH(DATE(G$2,1,1),Emissions!$A$1:$LI$1),FALSE)</f>
        <v>9.0438605400000004E-3</v>
      </c>
      <c r="H676" s="359">
        <f>+VLOOKUP($E676,Emissions!$1:$1048576,MATCH(DATE(H$2,1,1),Emissions!$A$1:$LI$1),FALSE)</f>
        <v>9.1925068500000005E-3</v>
      </c>
      <c r="I676" s="359">
        <f>+VLOOKUP($E676,Emissions!$1:$1048576,MATCH(DATE(I$2,1,1),Emissions!$A$1:$LI$1),FALSE)</f>
        <v>9.3455319600000003E-3</v>
      </c>
      <c r="J676" s="359">
        <f>+VLOOKUP($E676,Emissions!$1:$1048576,MATCH(DATE(J$2,1,1),Emissions!$A$1:$LI$1),FALSE)</f>
        <v>9.5020504300000006E-3</v>
      </c>
      <c r="K676" s="359">
        <f>+VLOOKUP($E676,Emissions!$1:$1048576,MATCH(DATE(K$2,1,1),Emissions!$A$1:$LI$1),FALSE)</f>
        <v>9.6617140099999992E-3</v>
      </c>
      <c r="L676" s="359">
        <f>+VLOOKUP($E676,Emissions!$1:$1048576,MATCH(DATE(L$2,1,1),Emissions!$A$1:$LI$1),FALSE)</f>
        <v>9.8156633699999999E-3</v>
      </c>
      <c r="M676" s="359">
        <f>+VLOOKUP($E676,Emissions!$1:$1048576,MATCH(DATE(M$2,1,1),Emissions!$A$1:$LI$1),FALSE)</f>
        <v>9.9710207100000003E-3</v>
      </c>
      <c r="N676" s="359">
        <f>+VLOOKUP($E676,Emissions!$1:$1048576,MATCH(DATE(N$2,1,1),Emissions!$A$1:$LI$1),FALSE)</f>
        <v>1.01284766E-2</v>
      </c>
      <c r="O676" s="359">
        <f>+VLOOKUP($E676,Emissions!$1:$1048576,MATCH(DATE(O$2,1,1),Emissions!$A$1:$LI$1),FALSE)</f>
        <v>1.02880501E-2</v>
      </c>
      <c r="P676" s="359">
        <f>+VLOOKUP($E676,Emissions!$1:$1048576,MATCH(DATE(P$2,1,1),Emissions!$A$1:$LI$1),FALSE)</f>
        <v>1.0464589999999999E-2</v>
      </c>
      <c r="Q676" s="359">
        <f>+VLOOKUP($E676,Emissions!$1:$1048576,MATCH(DATE(Q$2,1,1),Emissions!$A$1:$LI$1),FALSE)</f>
        <v>1.06300808E-2</v>
      </c>
      <c r="R676" s="359">
        <f>+VLOOKUP($E676,Emissions!$1:$1048576,MATCH(DATE(R$2,1,1),Emissions!$A$1:$LI$1),FALSE)</f>
        <v>1.0796206500000001E-2</v>
      </c>
      <c r="S676" s="359">
        <f>+VLOOKUP($E676,Emissions!$1:$1048576,MATCH(DATE(S$2,1,1),Emissions!$A$1:$LI$1),FALSE)</f>
        <v>1.09644111E-2</v>
      </c>
      <c r="T676" s="359">
        <f>+VLOOKUP($E676,Emissions!$1:$1048576,MATCH(DATE(T$2,1,1),Emissions!$A$1:$LI$1),FALSE)</f>
        <v>1.1134932E-2</v>
      </c>
      <c r="U676" s="359">
        <f>+VLOOKUP($E676,Emissions!$1:$1048576,MATCH(DATE(U$2,1,1),Emissions!$A$1:$LI$1),FALSE)</f>
        <v>1.13078591E-2</v>
      </c>
      <c r="V676" s="359">
        <f>+VLOOKUP($E676,Emissions!$1:$1048576,MATCH(DATE(V$2,1,1),Emissions!$A$1:$LI$1),FALSE)</f>
        <v>1.1483263400000001E-2</v>
      </c>
      <c r="W676" s="359">
        <f>+VLOOKUP($E676,Emissions!$1:$1048576,MATCH(DATE(W$2,1,1),Emissions!$A$1:$LI$1),FALSE)</f>
        <v>1.16612151E-2</v>
      </c>
      <c r="X676" s="359">
        <f>+VLOOKUP($E676,Emissions!$1:$1048576,MATCH(DATE(X$2,1,1),Emissions!$A$1:$LI$1),FALSE)</f>
        <v>1.1841789700000001E-2</v>
      </c>
      <c r="Y676" s="359">
        <f>+VLOOKUP($E676,Emissions!$1:$1048576,MATCH(DATE(Y$2,1,1),Emissions!$A$1:$LI$1),FALSE)</f>
        <v>1.2025068999999999E-2</v>
      </c>
      <c r="Z676" s="359">
        <f>+VLOOKUP($E676,Emissions!$1:$1048576,MATCH(DATE(Z$2,1,1),Emissions!$A$1:$LI$1),FALSE)</f>
        <v>1.2200058499999999E-2</v>
      </c>
      <c r="AA676" s="359">
        <f>+VLOOKUP($E676,Emissions!$1:$1048576,MATCH(DATE(AA$2,1,1),Emissions!$A$1:$LI$1),FALSE)</f>
        <v>1.2387789099999999E-2</v>
      </c>
      <c r="AB676" s="359">
        <f>+VLOOKUP($E676,Emissions!$1:$1048576,MATCH(DATE(AB$2,1,1),Emissions!$A$1:$LI$1),FALSE)</f>
        <v>1.25796764E-2</v>
      </c>
      <c r="AC676" s="359">
        <f>+VLOOKUP($E676,Emissions!$1:$1048576,MATCH(DATE(AC$2,1,1),Emissions!$A$1:$LI$1),FALSE)</f>
        <v>1.27747985E-2</v>
      </c>
      <c r="AD676" s="359">
        <f>+VLOOKUP($E676,Emissions!$1:$1048576,MATCH(DATE(AD$2,1,1),Emissions!$A$1:$LI$1),FALSE)</f>
        <v>1.2973136499999999E-2</v>
      </c>
      <c r="AE676" s="359">
        <f>+VLOOKUP($E676,Emissions!$1:$1048576,MATCH(DATE(AE$2,1,1),Emissions!$A$1:$LI$1),FALSE)</f>
        <v>1.31426611E-2</v>
      </c>
      <c r="AF676" s="359">
        <f>+VLOOKUP($E676,Emissions!$1:$1048576,MATCH(DATE(AF$2,1,1),Emissions!$A$1:$LI$1),FALSE)</f>
        <v>1.3328891000000001E-2</v>
      </c>
      <c r="AG676" s="359">
        <f>+VLOOKUP($E676,Emissions!$1:$1048576,MATCH(DATE(AG$2,1,1),Emissions!$A$1:$LI$1),FALSE)</f>
        <v>1.35201179E-2</v>
      </c>
      <c r="AH676" s="359">
        <f>+VLOOKUP($E676,Emissions!$1:$1048576,MATCH(DATE(AH$2,1,1),Emissions!$A$1:$LI$1),FALSE)</f>
        <v>1.3715059700000001E-2</v>
      </c>
      <c r="AI676" s="359">
        <f>+VLOOKUP($E676,Emissions!$1:$1048576,MATCH(DATE(AI$2,1,1),Emissions!$A$1:$LI$1),FALSE)</f>
        <v>1.3913644500000001E-2</v>
      </c>
      <c r="AJ676" s="359">
        <f>+VLOOKUP($E676,Emissions!$1:$1048576,MATCH(DATE(AJ$2,1,1),Emissions!$A$1:$LI$1),FALSE)</f>
        <v>1.41159357E-2</v>
      </c>
      <c r="AK676" s="359">
        <f>+VLOOKUP($E676,Emissions!$1:$1048576,MATCH(DATE(AK$2,1,1),Emissions!$A$1:$LI$1),FALSE)</f>
        <v>1.4322003200000001E-2</v>
      </c>
      <c r="AL676" s="359">
        <f>+VLOOKUP($E676,Emissions!$1:$1048576,MATCH(DATE(AL$2,1,1),Emissions!$A$1:$LI$1),FALSE)</f>
        <v>1.4531905499999999E-2</v>
      </c>
      <c r="AM676" s="359">
        <f>+VLOOKUP($E676,Emissions!$1:$1048576,MATCH(DATE(AM$2,1,1),Emissions!$A$1:$LI$1),FALSE)</f>
        <v>1.47456848E-2</v>
      </c>
      <c r="AN676" s="359">
        <f>+VLOOKUP($E676,Emissions!$1:$1048576,MATCH(DATE(AN$2,1,1),Emissions!$A$1:$LI$1),FALSE)</f>
        <v>1.49633658E-2</v>
      </c>
      <c r="AO676" s="359">
        <f>+VLOOKUP($E676,Emissions!$1:$1048576,MATCH(DATE(AO$2,1,1),Emissions!$A$1:$LI$1),FALSE)</f>
        <v>1.51849571E-2</v>
      </c>
      <c r="AP676" s="359">
        <f>+VLOOKUP($E676,Emissions!$1:$1048576,MATCH(DATE(AP$2,1,1),Emissions!$A$1:$LI$1),FALSE)</f>
        <v>1.54025994E-2</v>
      </c>
      <c r="AQ676" s="359">
        <f>+VLOOKUP($E676,Emissions!$1:$1048576,MATCH(DATE(AQ$2,1,1),Emissions!$A$1:$LI$1),FALSE)</f>
        <v>1.5623152E-2</v>
      </c>
      <c r="AR676" s="359">
        <f>+VLOOKUP($E676,Emissions!$1:$1048576,MATCH(DATE(AR$2,1,1),Emissions!$A$1:$LI$1),FALSE)</f>
        <v>1.5847407599999998E-2</v>
      </c>
      <c r="AS676" s="359">
        <f>+VLOOKUP($E676,Emissions!$1:$1048576,MATCH(DATE(AS$2,1,1),Emissions!$A$1:$LI$1),FALSE)</f>
        <v>1.6075441999999999E-2</v>
      </c>
      <c r="AT676" s="359">
        <f>+VLOOKUP($E676,Emissions!$1:$1048576,MATCH(DATE(AT$2,1,1),Emissions!$A$1:$LI$1),FALSE)</f>
        <v>1.63072441E-2</v>
      </c>
      <c r="AU676" s="359">
        <f>+VLOOKUP($E676,Emissions!$1:$1048576,MATCH(DATE(AU$2,1,1),Emissions!$A$1:$LI$1),FALSE)</f>
        <v>1.6542791099999999E-2</v>
      </c>
      <c r="AV676" s="359">
        <f>+VLOOKUP($E676,Emissions!$1:$1048576,MATCH(DATE(AV$2,1,1),Emissions!$A$1:$LI$1),FALSE)</f>
        <v>1.67820591E-2</v>
      </c>
      <c r="AW676" s="359">
        <f>+VLOOKUP($E676,Emissions!$1:$1048576,MATCH(DATE(AW$2,1,1),Emissions!$A$1:$LI$1),FALSE)</f>
        <v>1.7025023800000001E-2</v>
      </c>
      <c r="AX676" s="359">
        <f>+VLOOKUP($E676,Emissions!$1:$1048576,MATCH(DATE(AX$2,1,1),Emissions!$A$1:$LI$1),FALSE)</f>
        <v>1.7271660500000001E-2</v>
      </c>
      <c r="AY676" s="359">
        <f>+VLOOKUP($E676,Emissions!$1:$1048576,MATCH(DATE(AY$2,1,1),Emissions!$A$1:$LI$1),FALSE)</f>
        <v>1.75219447E-2</v>
      </c>
      <c r="AZ676" s="359">
        <f>+VLOOKUP($E676,Emissions!$1:$1048576,MATCH(DATE(AZ$2,1,1),Emissions!$A$1:$LI$1),FALSE)</f>
        <v>1.7776178699999999E-2</v>
      </c>
      <c r="BA676" s="359">
        <f>+VLOOKUP($E676,Emissions!$1:$1048576,MATCH(DATE(BA$2,1,1),Emissions!$A$1:$LI$1),FALSE)</f>
        <v>1.8033978999999999E-2</v>
      </c>
      <c r="BB676" s="359">
        <f>+VLOOKUP($E676,Emissions!$1:$1048576,MATCH(DATE(BB$2,1,1),Emissions!$A$1:$LI$1),FALSE)</f>
        <v>1.8295722699999999E-2</v>
      </c>
      <c r="BC676" s="359">
        <f>+VLOOKUP($E676,Emissions!$1:$1048576,MATCH(DATE(BC$2,1,1),Emissions!$A$1:$LI$1),FALSE)</f>
        <v>1.8561765399999999E-2</v>
      </c>
      <c r="BD676" s="359">
        <f>+VLOOKUP($E676,Emissions!$1:$1048576,MATCH(DATE(BD$2,1,1),Emissions!$A$1:$LI$1),FALSE)</f>
        <v>1.8832309299999999E-2</v>
      </c>
      <c r="BE676" s="359">
        <f>+VLOOKUP($E676,Emissions!$1:$1048576,MATCH(DATE(BE$2,1,1),Emissions!$A$1:$LI$1),FALSE)</f>
        <v>2.0164743499999999E-2</v>
      </c>
      <c r="BF676" s="359">
        <f>+VLOOKUP($E676,Emissions!$1:$1048576,MATCH(DATE(BF$2,1,1),Emissions!$A$1:$LI$1),FALSE)</f>
        <v>2.05182444E-2</v>
      </c>
      <c r="BG676" s="359">
        <f>+VLOOKUP($E676,Emissions!$1:$1048576,MATCH(DATE(BG$2,1,1),Emissions!$A$1:$LI$1),FALSE)</f>
        <v>2.0878603799999999E-2</v>
      </c>
      <c r="BH676" s="359">
        <f>+VLOOKUP($E676,Emissions!$1:$1048576,MATCH(DATE(BH$2,1,1),Emissions!$A$1:$LI$1),FALSE)</f>
        <v>2.1245943999999999E-2</v>
      </c>
      <c r="BI676" s="359">
        <f>+VLOOKUP($E676,Emissions!$1:$1048576,MATCH(DATE(BI$2,1,1),Emissions!$A$1:$LI$1),FALSE)</f>
        <v>2.16203796E-2</v>
      </c>
    </row>
    <row r="677" spans="1:61" ht="15" customHeight="1" x14ac:dyDescent="0.35">
      <c r="A677" s="409"/>
      <c r="B677" s="169"/>
      <c r="C677" s="138" t="s">
        <v>605</v>
      </c>
      <c r="D677" s="114" t="s">
        <v>1029</v>
      </c>
      <c r="E677" s="50" t="s">
        <v>2767</v>
      </c>
      <c r="F677" s="359">
        <f>+VLOOKUP($E677,Emissions!$1:$1048576,MATCH(DATE(F$2,1,1),Emissions!$A$1:$LI$1),FALSE)</f>
        <v>0.1184004776</v>
      </c>
      <c r="G677" s="359">
        <f>+VLOOKUP($E677,Emissions!$1:$1048576,MATCH(DATE(G$2,1,1),Emissions!$A$1:$LI$1),FALSE)</f>
        <v>0.1202201421</v>
      </c>
      <c r="H677" s="359">
        <f>+VLOOKUP($E677,Emissions!$1:$1048576,MATCH(DATE(H$2,1,1),Emissions!$A$1:$LI$1),FALSE)</f>
        <v>0.1222852408</v>
      </c>
      <c r="I677" s="359">
        <f>+VLOOKUP($E677,Emissions!$1:$1048576,MATCH(DATE(I$2,1,1),Emissions!$A$1:$LI$1),FALSE)</f>
        <v>0.1244889403</v>
      </c>
      <c r="J677" s="359">
        <f>+VLOOKUP($E677,Emissions!$1:$1048576,MATCH(DATE(J$2,1,1),Emissions!$A$1:$LI$1),FALSE)</f>
        <v>0.1267991071</v>
      </c>
      <c r="K677" s="359">
        <f>+VLOOKUP($E677,Emissions!$1:$1048576,MATCH(DATE(K$2,1,1),Emissions!$A$1:$LI$1),FALSE)</f>
        <v>0.1292033138</v>
      </c>
      <c r="L677" s="359">
        <f>+VLOOKUP($E677,Emissions!$1:$1048576,MATCH(DATE(L$2,1,1),Emissions!$A$1:$LI$1),FALSE)</f>
        <v>0.13159863899999999</v>
      </c>
      <c r="M677" s="359">
        <f>+VLOOKUP($E677,Emissions!$1:$1048576,MATCH(DATE(M$2,1,1),Emissions!$A$1:$LI$1),FALSE)</f>
        <v>0.13403473430000001</v>
      </c>
      <c r="N677" s="359">
        <f>+VLOOKUP($E677,Emissions!$1:$1048576,MATCH(DATE(N$2,1,1),Emissions!$A$1:$LI$1),FALSE)</f>
        <v>0.13651802020000001</v>
      </c>
      <c r="O677" s="359">
        <f>+VLOOKUP($E677,Emissions!$1:$1048576,MATCH(DATE(O$2,1,1),Emissions!$A$1:$LI$1),FALSE)</f>
        <v>0.13904798330000001</v>
      </c>
      <c r="P677" s="359">
        <f>+VLOOKUP($E677,Emissions!$1:$1048576,MATCH(DATE(P$2,1,1),Emissions!$A$1:$LI$1),FALSE)</f>
        <v>0.1417916887</v>
      </c>
      <c r="Q677" s="359">
        <f>+VLOOKUP($E677,Emissions!$1:$1048576,MATCH(DATE(Q$2,1,1),Emissions!$A$1:$LI$1),FALSE)</f>
        <v>0.14447784659999999</v>
      </c>
      <c r="R677" s="359">
        <f>+VLOOKUP($E677,Emissions!$1:$1048576,MATCH(DATE(R$2,1,1),Emissions!$A$1:$LI$1),FALSE)</f>
        <v>0.14718172439999999</v>
      </c>
      <c r="S677" s="359">
        <f>+VLOOKUP($E677,Emissions!$1:$1048576,MATCH(DATE(S$2,1,1),Emissions!$A$1:$LI$1),FALSE)</f>
        <v>0.1499147891</v>
      </c>
      <c r="T677" s="359">
        <f>+VLOOKUP($E677,Emissions!$1:$1048576,MATCH(DATE(T$2,1,1),Emissions!$A$1:$LI$1),FALSE)</f>
        <v>0.1526795105</v>
      </c>
      <c r="U677" s="359">
        <f>+VLOOKUP($E677,Emissions!$1:$1048576,MATCH(DATE(U$2,1,1),Emissions!$A$1:$LI$1),FALSE)</f>
        <v>0.15547763680000001</v>
      </c>
      <c r="V677" s="359">
        <f>+VLOOKUP($E677,Emissions!$1:$1048576,MATCH(DATE(V$2,1,1),Emissions!$A$1:$LI$1),FALSE)</f>
        <v>0.15831127380000001</v>
      </c>
      <c r="W677" s="359">
        <f>+VLOOKUP($E677,Emissions!$1:$1048576,MATCH(DATE(W$2,1,1),Emissions!$A$1:$LI$1),FALSE)</f>
        <v>0.1611828897</v>
      </c>
      <c r="X677" s="359">
        <f>+VLOOKUP($E677,Emissions!$1:$1048576,MATCH(DATE(X$2,1,1),Emissions!$A$1:$LI$1),FALSE)</f>
        <v>0.164095028</v>
      </c>
      <c r="Y677" s="359">
        <f>+VLOOKUP($E677,Emissions!$1:$1048576,MATCH(DATE(Y$2,1,1),Emissions!$A$1:$LI$1),FALSE)</f>
        <v>0.16705015049999999</v>
      </c>
      <c r="Z677" s="359">
        <f>+VLOOKUP($E677,Emissions!$1:$1048576,MATCH(DATE(Z$2,1,1),Emissions!$A$1:$LI$1),FALSE)</f>
        <v>0.16992181880000001</v>
      </c>
      <c r="AA677" s="359">
        <f>+VLOOKUP($E677,Emissions!$1:$1048576,MATCH(DATE(AA$2,1,1),Emissions!$A$1:$LI$1),FALSE)</f>
        <v>0.17291670140000001</v>
      </c>
      <c r="AB677" s="359">
        <f>+VLOOKUP($E677,Emissions!$1:$1048576,MATCH(DATE(AB$2,1,1),Emissions!$A$1:$LI$1),FALSE)</f>
        <v>0.1759800302</v>
      </c>
      <c r="AC677" s="359">
        <f>+VLOOKUP($E677,Emissions!$1:$1048576,MATCH(DATE(AC$2,1,1),Emissions!$A$1:$LI$1),FALSE)</f>
        <v>0.17910463700000001</v>
      </c>
      <c r="AD677" s="359">
        <f>+VLOOKUP($E677,Emissions!$1:$1048576,MATCH(DATE(AD$2,1,1),Emissions!$A$1:$LI$1),FALSE)</f>
        <v>0.1822902283</v>
      </c>
      <c r="AE677" s="359">
        <f>+VLOOKUP($E677,Emissions!$1:$1048576,MATCH(DATE(AE$2,1,1),Emissions!$A$1:$LI$1),FALSE)</f>
        <v>0.1851603617</v>
      </c>
      <c r="AF677" s="359">
        <f>+VLOOKUP($E677,Emissions!$1:$1048576,MATCH(DATE(AF$2,1,1),Emissions!$A$1:$LI$1),FALSE)</f>
        <v>0.1881328813</v>
      </c>
      <c r="AG677" s="359">
        <f>+VLOOKUP($E677,Emissions!$1:$1048576,MATCH(DATE(AG$2,1,1),Emissions!$A$1:$LI$1),FALSE)</f>
        <v>0.1911459244</v>
      </c>
      <c r="AH677" s="359">
        <f>+VLOOKUP($E677,Emissions!$1:$1048576,MATCH(DATE(AH$2,1,1),Emissions!$A$1:$LI$1),FALSE)</f>
        <v>0.19419913720000001</v>
      </c>
      <c r="AI677" s="359">
        <f>+VLOOKUP($E677,Emissions!$1:$1048576,MATCH(DATE(AI$2,1,1),Emissions!$A$1:$LI$1),FALSE)</f>
        <v>0.19730025209999999</v>
      </c>
      <c r="AJ677" s="359">
        <f>+VLOOKUP($E677,Emissions!$1:$1048576,MATCH(DATE(AJ$2,1,1),Emissions!$A$1:$LI$1),FALSE)</f>
        <v>0.20045666519999999</v>
      </c>
      <c r="AK677" s="359">
        <f>+VLOOKUP($E677,Emissions!$1:$1048576,MATCH(DATE(AK$2,1,1),Emissions!$A$1:$LI$1),FALSE)</f>
        <v>0.2036740605</v>
      </c>
      <c r="AL677" s="359">
        <f>+VLOOKUP($E677,Emissions!$1:$1048576,MATCH(DATE(AL$2,1,1),Emissions!$A$1:$LI$1),FALSE)</f>
        <v>0.2069563663</v>
      </c>
      <c r="AM677" s="359">
        <f>+VLOOKUP($E677,Emissions!$1:$1048576,MATCH(DATE(AM$2,1,1),Emissions!$A$1:$LI$1),FALSE)</f>
        <v>0.21030610199999999</v>
      </c>
      <c r="AN677" s="359">
        <f>+VLOOKUP($E677,Emissions!$1:$1048576,MATCH(DATE(AN$2,1,1),Emissions!$A$1:$LI$1),FALSE)</f>
        <v>0.21372476330000001</v>
      </c>
      <c r="AO677" s="359">
        <f>+VLOOKUP($E677,Emissions!$1:$1048576,MATCH(DATE(AO$2,1,1),Emissions!$A$1:$LI$1),FALSE)</f>
        <v>0.2172131725</v>
      </c>
      <c r="AP677" s="359">
        <f>+VLOOKUP($E677,Emissions!$1:$1048576,MATCH(DATE(AP$2,1,1),Emissions!$A$1:$LI$1),FALSE)</f>
        <v>0.22067814499999999</v>
      </c>
      <c r="AQ677" s="359">
        <f>+VLOOKUP($E677,Emissions!$1:$1048576,MATCH(DATE(AQ$2,1,1),Emissions!$A$1:$LI$1),FALSE)</f>
        <v>0.2241725115</v>
      </c>
      <c r="AR677" s="359">
        <f>+VLOOKUP($E677,Emissions!$1:$1048576,MATCH(DATE(AR$2,1,1),Emissions!$A$1:$LI$1),FALSE)</f>
        <v>0.2277098259</v>
      </c>
      <c r="AS677" s="359">
        <f>+VLOOKUP($E677,Emissions!$1:$1048576,MATCH(DATE(AS$2,1,1),Emissions!$A$1:$LI$1),FALSE)</f>
        <v>0.23129744290000001</v>
      </c>
      <c r="AT677" s="359">
        <f>+VLOOKUP($E677,Emissions!$1:$1048576,MATCH(DATE(AT$2,1,1),Emissions!$A$1:$LI$1),FALSE)</f>
        <v>0.23494129590000001</v>
      </c>
      <c r="AU677" s="359">
        <f>+VLOOKUP($E677,Emissions!$1:$1048576,MATCH(DATE(AU$2,1,1),Emissions!$A$1:$LI$1),FALSE)</f>
        <v>0.2386464411</v>
      </c>
      <c r="AV677" s="359">
        <f>+VLOOKUP($E677,Emissions!$1:$1048576,MATCH(DATE(AV$2,1,1),Emissions!$A$1:$LI$1),FALSE)</f>
        <v>0.24241696030000001</v>
      </c>
      <c r="AW677" s="359">
        <f>+VLOOKUP($E677,Emissions!$1:$1048576,MATCH(DATE(AW$2,1,1),Emissions!$A$1:$LI$1),FALSE)</f>
        <v>0.24625599100000001</v>
      </c>
      <c r="AX677" s="359">
        <f>+VLOOKUP($E677,Emissions!$1:$1048576,MATCH(DATE(AX$2,1,1),Emissions!$A$1:$LI$1),FALSE)</f>
        <v>0.25016581609999999</v>
      </c>
      <c r="AY677" s="359">
        <f>+VLOOKUP($E677,Emissions!$1:$1048576,MATCH(DATE(AY$2,1,1),Emissions!$A$1:$LI$1),FALSE)</f>
        <v>0.25414802269999998</v>
      </c>
      <c r="AZ677" s="359">
        <f>+VLOOKUP($E677,Emissions!$1:$1048576,MATCH(DATE(AZ$2,1,1),Emissions!$A$1:$LI$1),FALSE)</f>
        <v>0.25821859289999999</v>
      </c>
      <c r="BA677" s="359">
        <f>+VLOOKUP($E677,Emissions!$1:$1048576,MATCH(DATE(BA$2,1,1),Emissions!$A$1:$LI$1),FALSE)</f>
        <v>0.26237483080000001</v>
      </c>
      <c r="BB677" s="359">
        <f>+VLOOKUP($E677,Emissions!$1:$1048576,MATCH(DATE(BB$2,1,1),Emissions!$A$1:$LI$1),FALSE)</f>
        <v>0.26661409539999997</v>
      </c>
      <c r="BC677" s="359">
        <f>+VLOOKUP($E677,Emissions!$1:$1048576,MATCH(DATE(BC$2,1,1),Emissions!$A$1:$LI$1),FALSE)</f>
        <v>0.27093406759999999</v>
      </c>
      <c r="BD677" s="359">
        <f>+VLOOKUP($E677,Emissions!$1:$1048576,MATCH(DATE(BD$2,1,1),Emissions!$A$1:$LI$1),FALSE)</f>
        <v>0.27533401070000002</v>
      </c>
      <c r="BE677" s="359">
        <f>+VLOOKUP($E677,Emissions!$1:$1048576,MATCH(DATE(BE$2,1,1),Emissions!$A$1:$LI$1),FALSE)</f>
        <v>0.29976892129999999</v>
      </c>
      <c r="BF677" s="359">
        <f>+VLOOKUP($E677,Emissions!$1:$1048576,MATCH(DATE(BF$2,1,1),Emissions!$A$1:$LI$1),FALSE)</f>
        <v>0.30556759830000002</v>
      </c>
      <c r="BG677" s="359">
        <f>+VLOOKUP($E677,Emissions!$1:$1048576,MATCH(DATE(BG$2,1,1),Emissions!$A$1:$LI$1),FALSE)</f>
        <v>0.31148520619999998</v>
      </c>
      <c r="BH677" s="359">
        <f>+VLOOKUP($E677,Emissions!$1:$1048576,MATCH(DATE(BH$2,1,1),Emissions!$A$1:$LI$1),FALSE)</f>
        <v>0.317524731</v>
      </c>
      <c r="BI677" s="359">
        <f>+VLOOKUP($E677,Emissions!$1:$1048576,MATCH(DATE(BI$2,1,1),Emissions!$A$1:$LI$1),FALSE)</f>
        <v>0.32368926520000002</v>
      </c>
    </row>
    <row r="678" spans="1:61" s="92" customFormat="1" ht="15" customHeight="1" x14ac:dyDescent="0.35">
      <c r="A678" s="409"/>
      <c r="B678" s="169"/>
      <c r="C678" s="137" t="s">
        <v>1090</v>
      </c>
      <c r="D678" s="147" t="s">
        <v>1029</v>
      </c>
      <c r="E678" s="136" t="s">
        <v>2768</v>
      </c>
      <c r="F678" s="325">
        <f>+VLOOKUP($E678,Emissions!$1:$1048576,MATCH(DATE(F$2,1,1),Emissions!$A$1:$LI$1),FALSE)</f>
        <v>23.228940919999999</v>
      </c>
      <c r="G678" s="325">
        <f>+VLOOKUP($E678,Emissions!$1:$1048576,MATCH(DATE(G$2,1,1),Emissions!$A$1:$LI$1),FALSE)</f>
        <v>23.511891869999999</v>
      </c>
      <c r="H678" s="325">
        <f>+VLOOKUP($E678,Emissions!$1:$1048576,MATCH(DATE(H$2,1,1),Emissions!$A$1:$LI$1),FALSE)</f>
        <v>23.81353949</v>
      </c>
      <c r="I678" s="325">
        <f>+VLOOKUP($E678,Emissions!$1:$1048576,MATCH(DATE(I$2,1,1),Emissions!$A$1:$LI$1),FALSE)</f>
        <v>24.13537882</v>
      </c>
      <c r="J678" s="325">
        <f>+VLOOKUP($E678,Emissions!$1:$1048576,MATCH(DATE(J$2,1,1),Emissions!$A$1:$LI$1),FALSE)</f>
        <v>24.480329179999998</v>
      </c>
      <c r="K678" s="325">
        <f>+VLOOKUP($E678,Emissions!$1:$1048576,MATCH(DATE(K$2,1,1),Emissions!$A$1:$LI$1),FALSE)</f>
        <v>24.849147689999999</v>
      </c>
      <c r="L678" s="325">
        <f>+VLOOKUP($E678,Emissions!$1:$1048576,MATCH(DATE(L$2,1,1),Emissions!$A$1:$LI$1),FALSE)</f>
        <v>25.224816690000001</v>
      </c>
      <c r="M678" s="325">
        <f>+VLOOKUP($E678,Emissions!$1:$1048576,MATCH(DATE(M$2,1,1),Emissions!$A$1:$LI$1),FALSE)</f>
        <v>25.614335270000002</v>
      </c>
      <c r="N678" s="325">
        <f>+VLOOKUP($E678,Emissions!$1:$1048576,MATCH(DATE(N$2,1,1),Emissions!$A$1:$LI$1),FALSE)</f>
        <v>26.017817319999999</v>
      </c>
      <c r="O678" s="325">
        <f>+VLOOKUP($E678,Emissions!$1:$1048576,MATCH(DATE(O$2,1,1),Emissions!$A$1:$LI$1),FALSE)</f>
        <v>26.434286579999998</v>
      </c>
      <c r="P678" s="325">
        <f>+VLOOKUP($E678,Emissions!$1:$1048576,MATCH(DATE(P$2,1,1),Emissions!$A$1:$LI$1),FALSE)</f>
        <v>26.890826759999999</v>
      </c>
      <c r="Q678" s="325">
        <f>+VLOOKUP($E678,Emissions!$1:$1048576,MATCH(DATE(Q$2,1,1),Emissions!$A$1:$LI$1),FALSE)</f>
        <v>27.342817159999999</v>
      </c>
      <c r="R678" s="325">
        <f>+VLOOKUP($E678,Emissions!$1:$1048576,MATCH(DATE(R$2,1,1),Emissions!$A$1:$LI$1),FALSE)</f>
        <v>27.801177549999998</v>
      </c>
      <c r="S678" s="325">
        <f>+VLOOKUP($E678,Emissions!$1:$1048576,MATCH(DATE(S$2,1,1),Emissions!$A$1:$LI$1),FALSE)</f>
        <v>28.267225750000001</v>
      </c>
      <c r="T678" s="325">
        <f>+VLOOKUP($E678,Emissions!$1:$1048576,MATCH(DATE(T$2,1,1),Emissions!$A$1:$LI$1),FALSE)</f>
        <v>28.740779889999999</v>
      </c>
      <c r="U678" s="325">
        <f>+VLOOKUP($E678,Emissions!$1:$1048576,MATCH(DATE(U$2,1,1),Emissions!$A$1:$LI$1),FALSE)</f>
        <v>29.221478569999999</v>
      </c>
      <c r="V678" s="325">
        <f>+VLOOKUP($E678,Emissions!$1:$1048576,MATCH(DATE(V$2,1,1),Emissions!$A$1:$LI$1),FALSE)</f>
        <v>29.70895771</v>
      </c>
      <c r="W678" s="325">
        <f>+VLOOKUP($E678,Emissions!$1:$1048576,MATCH(DATE(W$2,1,1),Emissions!$A$1:$LI$1),FALSE)</f>
        <v>30.20291774</v>
      </c>
      <c r="X678" s="325">
        <f>+VLOOKUP($E678,Emissions!$1:$1048576,MATCH(DATE(X$2,1,1),Emissions!$A$1:$LI$1),FALSE)</f>
        <v>30.703081650000001</v>
      </c>
      <c r="Y678" s="325">
        <f>+VLOOKUP($E678,Emissions!$1:$1048576,MATCH(DATE(Y$2,1,1),Emissions!$A$1:$LI$1),FALSE)</f>
        <v>31.209198220000001</v>
      </c>
      <c r="Z678" s="325">
        <f>+VLOOKUP($E678,Emissions!$1:$1048576,MATCH(DATE(Z$2,1,1),Emissions!$A$1:$LI$1),FALSE)</f>
        <v>31.699941110000001</v>
      </c>
      <c r="AA678" s="325">
        <f>+VLOOKUP($E678,Emissions!$1:$1048576,MATCH(DATE(AA$2,1,1),Emissions!$A$1:$LI$1),FALSE)</f>
        <v>32.207855199999997</v>
      </c>
      <c r="AB678" s="325">
        <f>+VLOOKUP($E678,Emissions!$1:$1048576,MATCH(DATE(AB$2,1,1),Emissions!$A$1:$LI$1),FALSE)</f>
        <v>32.724041139999997</v>
      </c>
      <c r="AC678" s="325">
        <f>+VLOOKUP($E678,Emissions!$1:$1048576,MATCH(DATE(AC$2,1,1),Emissions!$A$1:$LI$1),FALSE)</f>
        <v>33.246904100000002</v>
      </c>
      <c r="AD678" s="325">
        <f>+VLOOKUP($E678,Emissions!$1:$1048576,MATCH(DATE(AD$2,1,1),Emissions!$A$1:$LI$1),FALSE)</f>
        <v>33.776061779999999</v>
      </c>
      <c r="AE678" s="325">
        <f>+VLOOKUP($E678,Emissions!$1:$1048576,MATCH(DATE(AE$2,1,1),Emissions!$A$1:$LI$1),FALSE)</f>
        <v>34.250093069999998</v>
      </c>
      <c r="AF678" s="325">
        <f>+VLOOKUP($E678,Emissions!$1:$1048576,MATCH(DATE(AF$2,1,1),Emissions!$A$1:$LI$1),FALSE)</f>
        <v>34.73482139</v>
      </c>
      <c r="AG678" s="325">
        <f>+VLOOKUP($E678,Emissions!$1:$1048576,MATCH(DATE(AG$2,1,1),Emissions!$A$1:$LI$1),FALSE)</f>
        <v>35.220475729999997</v>
      </c>
      <c r="AH678" s="325">
        <f>+VLOOKUP($E678,Emissions!$1:$1048576,MATCH(DATE(AH$2,1,1),Emissions!$A$1:$LI$1),FALSE)</f>
        <v>35.706598999999997</v>
      </c>
      <c r="AI678" s="325">
        <f>+VLOOKUP($E678,Emissions!$1:$1048576,MATCH(DATE(AI$2,1,1),Emissions!$A$1:$LI$1),FALSE)</f>
        <v>36.194175950000002</v>
      </c>
      <c r="AJ678" s="325">
        <f>+VLOOKUP($E678,Emissions!$1:$1048576,MATCH(DATE(AJ$2,1,1),Emissions!$A$1:$LI$1),FALSE)</f>
        <v>36.684296240000002</v>
      </c>
      <c r="AK678" s="325">
        <f>+VLOOKUP($E678,Emissions!$1:$1048576,MATCH(DATE(AK$2,1,1),Emissions!$A$1:$LI$1),FALSE)</f>
        <v>37.177935310000002</v>
      </c>
      <c r="AL678" s="325">
        <f>+VLOOKUP($E678,Emissions!$1:$1048576,MATCH(DATE(AL$2,1,1),Emissions!$A$1:$LI$1),FALSE)</f>
        <v>37.675917089999999</v>
      </c>
      <c r="AM678" s="325">
        <f>+VLOOKUP($E678,Emissions!$1:$1048576,MATCH(DATE(AM$2,1,1),Emissions!$A$1:$LI$1),FALSE)</f>
        <v>38.17893754</v>
      </c>
      <c r="AN678" s="325">
        <f>+VLOOKUP($E678,Emissions!$1:$1048576,MATCH(DATE(AN$2,1,1),Emissions!$A$1:$LI$1),FALSE)</f>
        <v>38.687579669999998</v>
      </c>
      <c r="AO678" s="325">
        <f>+VLOOKUP($E678,Emissions!$1:$1048576,MATCH(DATE(AO$2,1,1),Emissions!$A$1:$LI$1),FALSE)</f>
        <v>39.202329900000002</v>
      </c>
      <c r="AP678" s="325">
        <f>+VLOOKUP($E678,Emissions!$1:$1048576,MATCH(DATE(AP$2,1,1),Emissions!$A$1:$LI$1),FALSE)</f>
        <v>39.708801149999999</v>
      </c>
      <c r="AQ678" s="325">
        <f>+VLOOKUP($E678,Emissions!$1:$1048576,MATCH(DATE(AQ$2,1,1),Emissions!$A$1:$LI$1),FALSE)</f>
        <v>40.215312779999998</v>
      </c>
      <c r="AR678" s="325">
        <f>+VLOOKUP($E678,Emissions!$1:$1048576,MATCH(DATE(AR$2,1,1),Emissions!$A$1:$LI$1),FALSE)</f>
        <v>40.7240818</v>
      </c>
      <c r="AS678" s="325">
        <f>+VLOOKUP($E678,Emissions!$1:$1048576,MATCH(DATE(AS$2,1,1),Emissions!$A$1:$LI$1),FALSE)</f>
        <v>41.236264519999999</v>
      </c>
      <c r="AT678" s="325">
        <f>+VLOOKUP($E678,Emissions!$1:$1048576,MATCH(DATE(AT$2,1,1),Emissions!$A$1:$LI$1),FALSE)</f>
        <v>41.752775939999999</v>
      </c>
      <c r="AU678" s="325">
        <f>+VLOOKUP($E678,Emissions!$1:$1048576,MATCH(DATE(AU$2,1,1),Emissions!$A$1:$LI$1),FALSE)</f>
        <v>42.274414829999998</v>
      </c>
      <c r="AV678" s="325">
        <f>+VLOOKUP($E678,Emissions!$1:$1048576,MATCH(DATE(AV$2,1,1),Emissions!$A$1:$LI$1),FALSE)</f>
        <v>42.801852660000002</v>
      </c>
      <c r="AW678" s="325">
        <f>+VLOOKUP($E678,Emissions!$1:$1048576,MATCH(DATE(AW$2,1,1),Emissions!$A$1:$LI$1),FALSE)</f>
        <v>43.335654640000001</v>
      </c>
      <c r="AX678" s="325">
        <f>+VLOOKUP($E678,Emissions!$1:$1048576,MATCH(DATE(AX$2,1,1),Emissions!$A$1:$LI$1),FALSE)</f>
        <v>43.876287050000002</v>
      </c>
      <c r="AY678" s="325">
        <f>+VLOOKUP($E678,Emissions!$1:$1048576,MATCH(DATE(AY$2,1,1),Emissions!$A$1:$LI$1),FALSE)</f>
        <v>44.42413208</v>
      </c>
      <c r="AZ678" s="325">
        <f>+VLOOKUP($E678,Emissions!$1:$1048576,MATCH(DATE(AZ$2,1,1),Emissions!$A$1:$LI$1),FALSE)</f>
        <v>44.9754437</v>
      </c>
      <c r="BA678" s="325">
        <f>+VLOOKUP($E678,Emissions!$1:$1048576,MATCH(DATE(BA$2,1,1),Emissions!$A$1:$LI$1),FALSE)</f>
        <v>45.52842424</v>
      </c>
      <c r="BB678" s="325">
        <f>+VLOOKUP($E678,Emissions!$1:$1048576,MATCH(DATE(BB$2,1,1),Emissions!$A$1:$LI$1),FALSE)</f>
        <v>46.084416019999999</v>
      </c>
      <c r="BC678" s="325">
        <f>+VLOOKUP($E678,Emissions!$1:$1048576,MATCH(DATE(BC$2,1,1),Emissions!$A$1:$LI$1),FALSE)</f>
        <v>46.64562145</v>
      </c>
      <c r="BD678" s="325">
        <f>+VLOOKUP($E678,Emissions!$1:$1048576,MATCH(DATE(BD$2,1,1),Emissions!$A$1:$LI$1),FALSE)</f>
        <v>47.214083629999998</v>
      </c>
      <c r="BE678" s="325">
        <f>+VLOOKUP($E678,Emissions!$1:$1048576,MATCH(DATE(BE$2,1,1),Emissions!$A$1:$LI$1),FALSE)</f>
        <v>54.211915769999997</v>
      </c>
      <c r="BF678" s="325">
        <f>+VLOOKUP($E678,Emissions!$1:$1048576,MATCH(DATE(BF$2,1,1),Emissions!$A$1:$LI$1),FALSE)</f>
        <v>55.111568439999999</v>
      </c>
      <c r="BG678" s="325">
        <f>+VLOOKUP($E678,Emissions!$1:$1048576,MATCH(DATE(BG$2,1,1),Emissions!$A$1:$LI$1),FALSE)</f>
        <v>56.023188789999999</v>
      </c>
      <c r="BH678" s="325">
        <f>+VLOOKUP($E678,Emissions!$1:$1048576,MATCH(DATE(BH$2,1,1),Emissions!$A$1:$LI$1),FALSE)</f>
        <v>56.947218820000003</v>
      </c>
      <c r="BI678" s="325">
        <f>+VLOOKUP($E678,Emissions!$1:$1048576,MATCH(DATE(BI$2,1,1),Emissions!$A$1:$LI$1),FALSE)</f>
        <v>57.88410597</v>
      </c>
    </row>
    <row r="679" spans="1:61" ht="15" customHeight="1" x14ac:dyDescent="0.35">
      <c r="A679" s="409"/>
      <c r="B679" s="169"/>
      <c r="C679" s="138" t="s">
        <v>606</v>
      </c>
      <c r="D679" s="114" t="s">
        <v>1029</v>
      </c>
      <c r="E679" s="50" t="s">
        <v>2769</v>
      </c>
      <c r="F679" s="359">
        <f>+VLOOKUP($E679,Emissions!$1:$1048576,MATCH(DATE(F$2,1,1),Emissions!$A$1:$LI$1),FALSE)</f>
        <v>15.86671684</v>
      </c>
      <c r="G679" s="359">
        <f>+VLOOKUP($E679,Emissions!$1:$1048576,MATCH(DATE(G$2,1,1),Emissions!$A$1:$LI$1),FALSE)</f>
        <v>16.047851850000001</v>
      </c>
      <c r="H679" s="359">
        <f>+VLOOKUP($E679,Emissions!$1:$1048576,MATCH(DATE(H$2,1,1),Emissions!$A$1:$LI$1),FALSE)</f>
        <v>16.24112693</v>
      </c>
      <c r="I679" s="359">
        <f>+VLOOKUP($E679,Emissions!$1:$1048576,MATCH(DATE(I$2,1,1),Emissions!$A$1:$LI$1),FALSE)</f>
        <v>16.451332829999998</v>
      </c>
      <c r="J679" s="359">
        <f>+VLOOKUP($E679,Emissions!$1:$1048576,MATCH(DATE(J$2,1,1),Emissions!$A$1:$LI$1),FALSE)</f>
        <v>16.680676420000001</v>
      </c>
      <c r="K679" s="359">
        <f>+VLOOKUP($E679,Emissions!$1:$1048576,MATCH(DATE(K$2,1,1),Emissions!$A$1:$LI$1),FALSE)</f>
        <v>16.929314139999999</v>
      </c>
      <c r="L679" s="359">
        <f>+VLOOKUP($E679,Emissions!$1:$1048576,MATCH(DATE(L$2,1,1),Emissions!$A$1:$LI$1),FALSE)</f>
        <v>17.186542330000002</v>
      </c>
      <c r="M679" s="359">
        <f>+VLOOKUP($E679,Emissions!$1:$1048576,MATCH(DATE(M$2,1,1),Emissions!$A$1:$LI$1),FALSE)</f>
        <v>17.454520819999999</v>
      </c>
      <c r="N679" s="359">
        <f>+VLOOKUP($E679,Emissions!$1:$1048576,MATCH(DATE(N$2,1,1),Emissions!$A$1:$LI$1),FALSE)</f>
        <v>17.73292786</v>
      </c>
      <c r="O679" s="359">
        <f>+VLOOKUP($E679,Emissions!$1:$1048576,MATCH(DATE(O$2,1,1),Emissions!$A$1:$LI$1),FALSE)</f>
        <v>18.020904399999999</v>
      </c>
      <c r="P679" s="359">
        <f>+VLOOKUP($E679,Emissions!$1:$1048576,MATCH(DATE(P$2,1,1),Emissions!$A$1:$LI$1),FALSE)</f>
        <v>18.33438013</v>
      </c>
      <c r="Q679" s="359">
        <f>+VLOOKUP($E679,Emissions!$1:$1048576,MATCH(DATE(Q$2,1,1),Emissions!$A$1:$LI$1),FALSE)</f>
        <v>18.648935980000001</v>
      </c>
      <c r="R679" s="359">
        <f>+VLOOKUP($E679,Emissions!$1:$1048576,MATCH(DATE(R$2,1,1),Emissions!$A$1:$LI$1),FALSE)</f>
        <v>18.968034970000001</v>
      </c>
      <c r="S679" s="359">
        <f>+VLOOKUP($E679,Emissions!$1:$1048576,MATCH(DATE(S$2,1,1),Emissions!$A$1:$LI$1),FALSE)</f>
        <v>19.292176359999999</v>
      </c>
      <c r="T679" s="359">
        <f>+VLOOKUP($E679,Emissions!$1:$1048576,MATCH(DATE(T$2,1,1),Emissions!$A$1:$LI$1),FALSE)</f>
        <v>19.621177400000001</v>
      </c>
      <c r="U679" s="359">
        <f>+VLOOKUP($E679,Emissions!$1:$1048576,MATCH(DATE(U$2,1,1),Emissions!$A$1:$LI$1),FALSE)</f>
        <v>19.954768489999999</v>
      </c>
      <c r="V679" s="359">
        <f>+VLOOKUP($E679,Emissions!$1:$1048576,MATCH(DATE(V$2,1,1),Emissions!$A$1:$LI$1),FALSE)</f>
        <v>20.292686029999999</v>
      </c>
      <c r="W679" s="359">
        <f>+VLOOKUP($E679,Emissions!$1:$1048576,MATCH(DATE(W$2,1,1),Emissions!$A$1:$LI$1),FALSE)</f>
        <v>20.634731429999999</v>
      </c>
      <c r="X679" s="359">
        <f>+VLOOKUP($E679,Emissions!$1:$1048576,MATCH(DATE(X$2,1,1),Emissions!$A$1:$LI$1),FALSE)</f>
        <v>20.9807241</v>
      </c>
      <c r="Y679" s="359">
        <f>+VLOOKUP($E679,Emissions!$1:$1048576,MATCH(DATE(Y$2,1,1),Emissions!$A$1:$LI$1),FALSE)</f>
        <v>21.330504049999998</v>
      </c>
      <c r="Z679" s="359">
        <f>+VLOOKUP($E679,Emissions!$1:$1048576,MATCH(DATE(Z$2,1,1),Emissions!$A$1:$LI$1),FALSE)</f>
        <v>21.671302149999999</v>
      </c>
      <c r="AA679" s="359">
        <f>+VLOOKUP($E679,Emissions!$1:$1048576,MATCH(DATE(AA$2,1,1),Emissions!$A$1:$LI$1),FALSE)</f>
        <v>22.02072824</v>
      </c>
      <c r="AB679" s="359">
        <f>+VLOOKUP($E679,Emissions!$1:$1048576,MATCH(DATE(AB$2,1,1),Emissions!$A$1:$LI$1),FALSE)</f>
        <v>22.375618129999999</v>
      </c>
      <c r="AC679" s="359">
        <f>+VLOOKUP($E679,Emissions!$1:$1048576,MATCH(DATE(AC$2,1,1),Emissions!$A$1:$LI$1),FALSE)</f>
        <v>22.735116519999998</v>
      </c>
      <c r="AD679" s="359">
        <f>+VLOOKUP($E679,Emissions!$1:$1048576,MATCH(DATE(AD$2,1,1),Emissions!$A$1:$LI$1),FALSE)</f>
        <v>23.098952130000001</v>
      </c>
      <c r="AE679" s="359">
        <f>+VLOOKUP($E679,Emissions!$1:$1048576,MATCH(DATE(AE$2,1,1),Emissions!$A$1:$LI$1),FALSE)</f>
        <v>23.430313940000001</v>
      </c>
      <c r="AF679" s="359">
        <f>+VLOOKUP($E679,Emissions!$1:$1048576,MATCH(DATE(AF$2,1,1),Emissions!$A$1:$LI$1),FALSE)</f>
        <v>23.763163120000002</v>
      </c>
      <c r="AG679" s="359">
        <f>+VLOOKUP($E679,Emissions!$1:$1048576,MATCH(DATE(AG$2,1,1),Emissions!$A$1:$LI$1),FALSE)</f>
        <v>24.095333190000002</v>
      </c>
      <c r="AH679" s="359">
        <f>+VLOOKUP($E679,Emissions!$1:$1048576,MATCH(DATE(AH$2,1,1),Emissions!$A$1:$LI$1),FALSE)</f>
        <v>24.42718756</v>
      </c>
      <c r="AI679" s="359">
        <f>+VLOOKUP($E679,Emissions!$1:$1048576,MATCH(DATE(AI$2,1,1),Emissions!$A$1:$LI$1),FALSE)</f>
        <v>24.7596697</v>
      </c>
      <c r="AJ679" s="359">
        <f>+VLOOKUP($E679,Emissions!$1:$1048576,MATCH(DATE(AJ$2,1,1),Emissions!$A$1:$LI$1),FALSE)</f>
        <v>25.093720439999998</v>
      </c>
      <c r="AK679" s="359">
        <f>+VLOOKUP($E679,Emissions!$1:$1048576,MATCH(DATE(AK$2,1,1),Emissions!$A$1:$LI$1),FALSE)</f>
        <v>25.43015462</v>
      </c>
      <c r="AL679" s="359">
        <f>+VLOOKUP($E679,Emissions!$1:$1048576,MATCH(DATE(AL$2,1,1),Emissions!$A$1:$LI$1),FALSE)</f>
        <v>25.769635279999999</v>
      </c>
      <c r="AM679" s="359">
        <f>+VLOOKUP($E679,Emissions!$1:$1048576,MATCH(DATE(AM$2,1,1),Emissions!$A$1:$LI$1),FALSE)</f>
        <v>26.112701309999999</v>
      </c>
      <c r="AN679" s="359">
        <f>+VLOOKUP($E679,Emissions!$1:$1048576,MATCH(DATE(AN$2,1,1),Emissions!$A$1:$LI$1),FALSE)</f>
        <v>26.45978478</v>
      </c>
      <c r="AO679" s="359">
        <f>+VLOOKUP($E679,Emissions!$1:$1048576,MATCH(DATE(AO$2,1,1),Emissions!$A$1:$LI$1),FALSE)</f>
        <v>26.811229919999999</v>
      </c>
      <c r="AP679" s="359">
        <f>+VLOOKUP($E679,Emissions!$1:$1048576,MATCH(DATE(AP$2,1,1),Emissions!$A$1:$LI$1),FALSE)</f>
        <v>27.158470950000002</v>
      </c>
      <c r="AQ679" s="359">
        <f>+VLOOKUP($E679,Emissions!$1:$1048576,MATCH(DATE(AQ$2,1,1),Emissions!$A$1:$LI$1),FALSE)</f>
        <v>27.505178699999998</v>
      </c>
      <c r="AR679" s="359">
        <f>+VLOOKUP($E679,Emissions!$1:$1048576,MATCH(DATE(AR$2,1,1),Emissions!$A$1:$LI$1),FALSE)</f>
        <v>27.852878879999999</v>
      </c>
      <c r="AS679" s="359">
        <f>+VLOOKUP($E679,Emissions!$1:$1048576,MATCH(DATE(AS$2,1,1),Emissions!$A$1:$LI$1),FALSE)</f>
        <v>28.202525000000001</v>
      </c>
      <c r="AT679" s="359">
        <f>+VLOOKUP($E679,Emissions!$1:$1048576,MATCH(DATE(AT$2,1,1),Emissions!$A$1:$LI$1),FALSE)</f>
        <v>28.554887610000002</v>
      </c>
      <c r="AU679" s="359">
        <f>+VLOOKUP($E679,Emissions!$1:$1048576,MATCH(DATE(AU$2,1,1),Emissions!$A$1:$LI$1),FALSE)</f>
        <v>28.910631980000002</v>
      </c>
      <c r="AV679" s="359">
        <f>+VLOOKUP($E679,Emissions!$1:$1048576,MATCH(DATE(AV$2,1,1),Emissions!$A$1:$LI$1),FALSE)</f>
        <v>29.270302940000001</v>
      </c>
      <c r="AW679" s="359">
        <f>+VLOOKUP($E679,Emissions!$1:$1048576,MATCH(DATE(AW$2,1,1),Emissions!$A$1:$LI$1),FALSE)</f>
        <v>29.634348979999999</v>
      </c>
      <c r="AX679" s="359">
        <f>+VLOOKUP($E679,Emissions!$1:$1048576,MATCH(DATE(AX$2,1,1),Emissions!$A$1:$LI$1),FALSE)</f>
        <v>30.003128669999999</v>
      </c>
      <c r="AY679" s="359">
        <f>+VLOOKUP($E679,Emissions!$1:$1048576,MATCH(DATE(AY$2,1,1),Emissions!$A$1:$LI$1),FALSE)</f>
        <v>30.376924800000001</v>
      </c>
      <c r="AZ679" s="359">
        <f>+VLOOKUP($E679,Emissions!$1:$1048576,MATCH(DATE(AZ$2,1,1),Emissions!$A$1:$LI$1),FALSE)</f>
        <v>30.752996700000001</v>
      </c>
      <c r="BA679" s="359">
        <f>+VLOOKUP($E679,Emissions!$1:$1048576,MATCH(DATE(BA$2,1,1),Emissions!$A$1:$LI$1),FALSE)</f>
        <v>31.130336310000001</v>
      </c>
      <c r="BB679" s="359">
        <f>+VLOOKUP($E679,Emissions!$1:$1048576,MATCH(DATE(BB$2,1,1),Emissions!$A$1:$LI$1),FALSE)</f>
        <v>31.509949899999999</v>
      </c>
      <c r="BC679" s="359">
        <f>+VLOOKUP($E679,Emissions!$1:$1048576,MATCH(DATE(BC$2,1,1),Emissions!$A$1:$LI$1),FALSE)</f>
        <v>31.893401780000001</v>
      </c>
      <c r="BD679" s="359">
        <f>+VLOOKUP($E679,Emissions!$1:$1048576,MATCH(DATE(BD$2,1,1),Emissions!$A$1:$LI$1),FALSE)</f>
        <v>32.282124779999997</v>
      </c>
      <c r="BE679" s="359">
        <f>+VLOOKUP($E679,Emissions!$1:$1048576,MATCH(DATE(BE$2,1,1),Emissions!$A$1:$LI$1),FALSE)</f>
        <v>36.869877809999998</v>
      </c>
      <c r="BF679" s="359">
        <f>+VLOOKUP($E679,Emissions!$1:$1048576,MATCH(DATE(BF$2,1,1),Emissions!$A$1:$LI$1),FALSE)</f>
        <v>37.475006129999997</v>
      </c>
      <c r="BG679" s="359">
        <f>+VLOOKUP($E679,Emissions!$1:$1048576,MATCH(DATE(BG$2,1,1),Emissions!$A$1:$LI$1),FALSE)</f>
        <v>38.0880042</v>
      </c>
      <c r="BH679" s="359">
        <f>+VLOOKUP($E679,Emissions!$1:$1048576,MATCH(DATE(BH$2,1,1),Emissions!$A$1:$LI$1),FALSE)</f>
        <v>38.709181870000002</v>
      </c>
      <c r="BI679" s="359">
        <f>+VLOOKUP($E679,Emissions!$1:$1048576,MATCH(DATE(BI$2,1,1),Emissions!$A$1:$LI$1),FALSE)</f>
        <v>39.338851499999997</v>
      </c>
    </row>
    <row r="680" spans="1:61" ht="15" customHeight="1" x14ac:dyDescent="0.35">
      <c r="A680" s="409"/>
      <c r="B680" s="169"/>
      <c r="C680" s="138" t="s">
        <v>607</v>
      </c>
      <c r="D680" s="114" t="s">
        <v>1029</v>
      </c>
      <c r="E680" s="50" t="s">
        <v>2770</v>
      </c>
      <c r="F680" s="359">
        <f>+VLOOKUP($E680,Emissions!$1:$1048576,MATCH(DATE(F$2,1,1),Emissions!$A$1:$LI$1),FALSE)</f>
        <v>7.362224082</v>
      </c>
      <c r="G680" s="359">
        <f>+VLOOKUP($E680,Emissions!$1:$1048576,MATCH(DATE(G$2,1,1),Emissions!$A$1:$LI$1),FALSE)</f>
        <v>7.4640400150000001</v>
      </c>
      <c r="H680" s="359">
        <f>+VLOOKUP($E680,Emissions!$1:$1048576,MATCH(DATE(H$2,1,1),Emissions!$A$1:$LI$1),FALSE)</f>
        <v>7.5724125579999999</v>
      </c>
      <c r="I680" s="359">
        <f>+VLOOKUP($E680,Emissions!$1:$1048576,MATCH(DATE(I$2,1,1),Emissions!$A$1:$LI$1),FALSE)</f>
        <v>7.6840459880000003</v>
      </c>
      <c r="J680" s="359">
        <f>+VLOOKUP($E680,Emissions!$1:$1048576,MATCH(DATE(J$2,1,1),Emissions!$A$1:$LI$1),FALSE)</f>
        <v>7.7996527670000004</v>
      </c>
      <c r="K680" s="359">
        <f>+VLOOKUP($E680,Emissions!$1:$1048576,MATCH(DATE(K$2,1,1),Emissions!$A$1:$LI$1),FALSE)</f>
        <v>7.9198335520000001</v>
      </c>
      <c r="L680" s="359">
        <f>+VLOOKUP($E680,Emissions!$1:$1048576,MATCH(DATE(L$2,1,1),Emissions!$A$1:$LI$1),FALSE)</f>
        <v>8.0382743560000005</v>
      </c>
      <c r="M680" s="359">
        <f>+VLOOKUP($E680,Emissions!$1:$1048576,MATCH(DATE(M$2,1,1),Emissions!$A$1:$LI$1),FALSE)</f>
        <v>8.1598144520000009</v>
      </c>
      <c r="N680" s="359">
        <f>+VLOOKUP($E680,Emissions!$1:$1048576,MATCH(DATE(N$2,1,1),Emissions!$A$1:$LI$1),FALSE)</f>
        <v>8.284889454</v>
      </c>
      <c r="O680" s="359">
        <f>+VLOOKUP($E680,Emissions!$1:$1048576,MATCH(DATE(O$2,1,1),Emissions!$A$1:$LI$1),FALSE)</f>
        <v>8.4133821809999993</v>
      </c>
      <c r="P680" s="359">
        <f>+VLOOKUP($E680,Emissions!$1:$1048576,MATCH(DATE(P$2,1,1),Emissions!$A$1:$LI$1),FALSE)</f>
        <v>8.5564466380000006</v>
      </c>
      <c r="Q680" s="359">
        <f>+VLOOKUP($E680,Emissions!$1:$1048576,MATCH(DATE(Q$2,1,1),Emissions!$A$1:$LI$1),FALSE)</f>
        <v>8.6938811830000002</v>
      </c>
      <c r="R680" s="359">
        <f>+VLOOKUP($E680,Emissions!$1:$1048576,MATCH(DATE(R$2,1,1),Emissions!$A$1:$LI$1),FALSE)</f>
        <v>8.8331425830000008</v>
      </c>
      <c r="S680" s="359">
        <f>+VLOOKUP($E680,Emissions!$1:$1048576,MATCH(DATE(S$2,1,1),Emissions!$A$1:$LI$1),FALSE)</f>
        <v>8.9750493880000004</v>
      </c>
      <c r="T680" s="359">
        <f>+VLOOKUP($E680,Emissions!$1:$1048576,MATCH(DATE(T$2,1,1),Emissions!$A$1:$LI$1),FALSE)</f>
        <v>9.1196024960000006</v>
      </c>
      <c r="U680" s="359">
        <f>+VLOOKUP($E680,Emissions!$1:$1048576,MATCH(DATE(U$2,1,1),Emissions!$A$1:$LI$1),FALSE)</f>
        <v>9.2667100730000005</v>
      </c>
      <c r="V680" s="359">
        <f>+VLOOKUP($E680,Emissions!$1:$1048576,MATCH(DATE(V$2,1,1),Emissions!$A$1:$LI$1),FALSE)</f>
        <v>9.4162716789999994</v>
      </c>
      <c r="W680" s="359">
        <f>+VLOOKUP($E680,Emissions!$1:$1048576,MATCH(DATE(W$2,1,1),Emissions!$A$1:$LI$1),FALSE)</f>
        <v>9.5681863109999998</v>
      </c>
      <c r="X680" s="359">
        <f>+VLOOKUP($E680,Emissions!$1:$1048576,MATCH(DATE(X$2,1,1),Emissions!$A$1:$LI$1),FALSE)</f>
        <v>9.7223575449999995</v>
      </c>
      <c r="Y680" s="359">
        <f>+VLOOKUP($E680,Emissions!$1:$1048576,MATCH(DATE(Y$2,1,1),Emissions!$A$1:$LI$1),FALSE)</f>
        <v>9.8786941670000008</v>
      </c>
      <c r="Z680" s="359">
        <f>+VLOOKUP($E680,Emissions!$1:$1048576,MATCH(DATE(Z$2,1,1),Emissions!$A$1:$LI$1),FALSE)</f>
        <v>10.02863896</v>
      </c>
      <c r="AA680" s="359">
        <f>+VLOOKUP($E680,Emissions!$1:$1048576,MATCH(DATE(AA$2,1,1),Emissions!$A$1:$LI$1),FALSE)</f>
        <v>10.187126960000001</v>
      </c>
      <c r="AB680" s="359">
        <f>+VLOOKUP($E680,Emissions!$1:$1048576,MATCH(DATE(AB$2,1,1),Emissions!$A$1:$LI$1),FALSE)</f>
        <v>10.348423009999999</v>
      </c>
      <c r="AC680" s="359">
        <f>+VLOOKUP($E680,Emissions!$1:$1048576,MATCH(DATE(AC$2,1,1),Emissions!$A$1:$LI$1),FALSE)</f>
        <v>10.51178758</v>
      </c>
      <c r="AD680" s="359">
        <f>+VLOOKUP($E680,Emissions!$1:$1048576,MATCH(DATE(AD$2,1,1),Emissions!$A$1:$LI$1),FALSE)</f>
        <v>10.67710965</v>
      </c>
      <c r="AE680" s="359">
        <f>+VLOOKUP($E680,Emissions!$1:$1048576,MATCH(DATE(AE$2,1,1),Emissions!$A$1:$LI$1),FALSE)</f>
        <v>10.81977912</v>
      </c>
      <c r="AF680" s="359">
        <f>+VLOOKUP($E680,Emissions!$1:$1048576,MATCH(DATE(AF$2,1,1),Emissions!$A$1:$LI$1),FALSE)</f>
        <v>10.971658270000001</v>
      </c>
      <c r="AG680" s="359">
        <f>+VLOOKUP($E680,Emissions!$1:$1048576,MATCH(DATE(AG$2,1,1),Emissions!$A$1:$LI$1),FALSE)</f>
        <v>11.125142540000001</v>
      </c>
      <c r="AH680" s="359">
        <f>+VLOOKUP($E680,Emissions!$1:$1048576,MATCH(DATE(AH$2,1,1),Emissions!$A$1:$LI$1),FALSE)</f>
        <v>11.279411440000001</v>
      </c>
      <c r="AI680" s="359">
        <f>+VLOOKUP($E680,Emissions!$1:$1048576,MATCH(DATE(AI$2,1,1),Emissions!$A$1:$LI$1),FALSE)</f>
        <v>11.434506239999999</v>
      </c>
      <c r="AJ680" s="359">
        <f>+VLOOKUP($E680,Emissions!$1:$1048576,MATCH(DATE(AJ$2,1,1),Emissions!$A$1:$LI$1),FALSE)</f>
        <v>11.5905758</v>
      </c>
      <c r="AK680" s="359">
        <f>+VLOOKUP($E680,Emissions!$1:$1048576,MATCH(DATE(AK$2,1,1),Emissions!$A$1:$LI$1),FALSE)</f>
        <v>11.747780690000001</v>
      </c>
      <c r="AL680" s="359">
        <f>+VLOOKUP($E680,Emissions!$1:$1048576,MATCH(DATE(AL$2,1,1),Emissions!$A$1:$LI$1),FALSE)</f>
        <v>11.906281809999999</v>
      </c>
      <c r="AM680" s="359">
        <f>+VLOOKUP($E680,Emissions!$1:$1048576,MATCH(DATE(AM$2,1,1),Emissions!$A$1:$LI$1),FALSE)</f>
        <v>12.066236229999999</v>
      </c>
      <c r="AN680" s="359">
        <f>+VLOOKUP($E680,Emissions!$1:$1048576,MATCH(DATE(AN$2,1,1),Emissions!$A$1:$LI$1),FALSE)</f>
        <v>12.22779489</v>
      </c>
      <c r="AO680" s="359">
        <f>+VLOOKUP($E680,Emissions!$1:$1048576,MATCH(DATE(AO$2,1,1),Emissions!$A$1:$LI$1),FALSE)</f>
        <v>12.39109998</v>
      </c>
      <c r="AP680" s="359">
        <f>+VLOOKUP($E680,Emissions!$1:$1048576,MATCH(DATE(AP$2,1,1),Emissions!$A$1:$LI$1),FALSE)</f>
        <v>12.55033019</v>
      </c>
      <c r="AQ680" s="359">
        <f>+VLOOKUP($E680,Emissions!$1:$1048576,MATCH(DATE(AQ$2,1,1),Emissions!$A$1:$LI$1),FALSE)</f>
        <v>12.71013408</v>
      </c>
      <c r="AR680" s="359">
        <f>+VLOOKUP($E680,Emissions!$1:$1048576,MATCH(DATE(AR$2,1,1),Emissions!$A$1:$LI$1),FALSE)</f>
        <v>12.87120292</v>
      </c>
      <c r="AS680" s="359">
        <f>+VLOOKUP($E680,Emissions!$1:$1048576,MATCH(DATE(AS$2,1,1),Emissions!$A$1:$LI$1),FALSE)</f>
        <v>13.03373953</v>
      </c>
      <c r="AT680" s="359">
        <f>+VLOOKUP($E680,Emissions!$1:$1048576,MATCH(DATE(AT$2,1,1),Emissions!$A$1:$LI$1),FALSE)</f>
        <v>13.19788833</v>
      </c>
      <c r="AU680" s="359">
        <f>+VLOOKUP($E680,Emissions!$1:$1048576,MATCH(DATE(AU$2,1,1),Emissions!$A$1:$LI$1),FALSE)</f>
        <v>13.363782860000001</v>
      </c>
      <c r="AV680" s="359">
        <f>+VLOOKUP($E680,Emissions!$1:$1048576,MATCH(DATE(AV$2,1,1),Emissions!$A$1:$LI$1),FALSE)</f>
        <v>13.53154971</v>
      </c>
      <c r="AW680" s="359">
        <f>+VLOOKUP($E680,Emissions!$1:$1048576,MATCH(DATE(AW$2,1,1),Emissions!$A$1:$LI$1),FALSE)</f>
        <v>13.701305659999999</v>
      </c>
      <c r="AX680" s="359">
        <f>+VLOOKUP($E680,Emissions!$1:$1048576,MATCH(DATE(AX$2,1,1),Emissions!$A$1:$LI$1),FALSE)</f>
        <v>13.87315838</v>
      </c>
      <c r="AY680" s="359">
        <f>+VLOOKUP($E680,Emissions!$1:$1048576,MATCH(DATE(AY$2,1,1),Emissions!$A$1:$LI$1),FALSE)</f>
        <v>14.047207289999999</v>
      </c>
      <c r="AZ680" s="359">
        <f>+VLOOKUP($E680,Emissions!$1:$1048576,MATCH(DATE(AZ$2,1,1),Emissions!$A$1:$LI$1),FALSE)</f>
        <v>14.222447000000001</v>
      </c>
      <c r="BA680" s="359">
        <f>+VLOOKUP($E680,Emissions!$1:$1048576,MATCH(DATE(BA$2,1,1),Emissions!$A$1:$LI$1),FALSE)</f>
        <v>14.398087930000001</v>
      </c>
      <c r="BB680" s="359">
        <f>+VLOOKUP($E680,Emissions!$1:$1048576,MATCH(DATE(BB$2,1,1),Emissions!$A$1:$LI$1),FALSE)</f>
        <v>14.57446612</v>
      </c>
      <c r="BC680" s="359">
        <f>+VLOOKUP($E680,Emissions!$1:$1048576,MATCH(DATE(BC$2,1,1),Emissions!$A$1:$LI$1),FALSE)</f>
        <v>14.752219670000001</v>
      </c>
      <c r="BD680" s="359">
        <f>+VLOOKUP($E680,Emissions!$1:$1048576,MATCH(DATE(BD$2,1,1),Emissions!$A$1:$LI$1),FALSE)</f>
        <v>14.931958849999999</v>
      </c>
      <c r="BE680" s="359">
        <f>+VLOOKUP($E680,Emissions!$1:$1048576,MATCH(DATE(BE$2,1,1),Emissions!$A$1:$LI$1),FALSE)</f>
        <v>17.342037959999999</v>
      </c>
      <c r="BF680" s="359">
        <f>+VLOOKUP($E680,Emissions!$1:$1048576,MATCH(DATE(BF$2,1,1),Emissions!$A$1:$LI$1),FALSE)</f>
        <v>17.636562319999999</v>
      </c>
      <c r="BG680" s="359">
        <f>+VLOOKUP($E680,Emissions!$1:$1048576,MATCH(DATE(BG$2,1,1),Emissions!$A$1:$LI$1),FALSE)</f>
        <v>17.935184589999999</v>
      </c>
      <c r="BH680" s="359">
        <f>+VLOOKUP($E680,Emissions!$1:$1048576,MATCH(DATE(BH$2,1,1),Emissions!$A$1:$LI$1),FALSE)</f>
        <v>18.238036950000001</v>
      </c>
      <c r="BI680" s="359">
        <f>+VLOOKUP($E680,Emissions!$1:$1048576,MATCH(DATE(BI$2,1,1),Emissions!$A$1:$LI$1),FALSE)</f>
        <v>18.54525447</v>
      </c>
    </row>
    <row r="681" spans="1:61" s="92" customFormat="1" ht="15" customHeight="1" x14ac:dyDescent="0.35">
      <c r="A681" s="409"/>
      <c r="B681" s="169"/>
      <c r="C681" s="137" t="s">
        <v>1091</v>
      </c>
      <c r="D681" s="147" t="s">
        <v>1029</v>
      </c>
      <c r="E681" s="136" t="s">
        <v>2771</v>
      </c>
      <c r="F681" s="325">
        <f>+VLOOKUP($E681,Emissions!$1:$1048576,MATCH(DATE(F$2,1,1),Emissions!$A$1:$LI$1),FALSE)</f>
        <v>0.52535257010000003</v>
      </c>
      <c r="G681" s="325">
        <f>+VLOOKUP($E681,Emissions!$1:$1048576,MATCH(DATE(G$2,1,1),Emissions!$A$1:$LI$1),FALSE)</f>
        <v>0.52977129369999998</v>
      </c>
      <c r="H681" s="325">
        <f>+VLOOKUP($E681,Emissions!$1:$1048576,MATCH(DATE(H$2,1,1),Emissions!$A$1:$LI$1),FALSE)</f>
        <v>0.53374389200000005</v>
      </c>
      <c r="I681" s="325">
        <f>+VLOOKUP($E681,Emissions!$1:$1048576,MATCH(DATE(I$2,1,1),Emissions!$A$1:$LI$1),FALSE)</f>
        <v>0.53809402829999997</v>
      </c>
      <c r="J681" s="325">
        <f>+VLOOKUP($E681,Emissions!$1:$1048576,MATCH(DATE(J$2,1,1),Emissions!$A$1:$LI$1),FALSE)</f>
        <v>0.54308999619999998</v>
      </c>
      <c r="K681" s="325">
        <f>+VLOOKUP($E681,Emissions!$1:$1048576,MATCH(DATE(K$2,1,1),Emissions!$A$1:$LI$1),FALSE)</f>
        <v>0.5487264114</v>
      </c>
      <c r="L681" s="325">
        <f>+VLOOKUP($E681,Emissions!$1:$1048576,MATCH(DATE(L$2,1,1),Emissions!$A$1:$LI$1),FALSE)</f>
        <v>0.55462156139999996</v>
      </c>
      <c r="M681" s="325">
        <f>+VLOOKUP($E681,Emissions!$1:$1048576,MATCH(DATE(M$2,1,1),Emissions!$A$1:$LI$1),FALSE)</f>
        <v>0.56084616490000005</v>
      </c>
      <c r="N681" s="325">
        <f>+VLOOKUP($E681,Emissions!$1:$1048576,MATCH(DATE(N$2,1,1),Emissions!$A$1:$LI$1),FALSE)</f>
        <v>0.56735579629999999</v>
      </c>
      <c r="O681" s="325">
        <f>+VLOOKUP($E681,Emissions!$1:$1048576,MATCH(DATE(O$2,1,1),Emissions!$A$1:$LI$1),FALSE)</f>
        <v>0.5740965563</v>
      </c>
      <c r="P681" s="325">
        <f>+VLOOKUP($E681,Emissions!$1:$1048576,MATCH(DATE(P$2,1,1),Emissions!$A$1:$LI$1),FALSE)</f>
        <v>0.5815240465</v>
      </c>
      <c r="Q681" s="325">
        <f>+VLOOKUP($E681,Emissions!$1:$1048576,MATCH(DATE(Q$2,1,1),Emissions!$A$1:$LI$1),FALSE)</f>
        <v>0.5887958566</v>
      </c>
      <c r="R681" s="325">
        <f>+VLOOKUP($E681,Emissions!$1:$1048576,MATCH(DATE(R$2,1,1),Emissions!$A$1:$LI$1),FALSE)</f>
        <v>0.5961248764</v>
      </c>
      <c r="S681" s="325">
        <f>+VLOOKUP($E681,Emissions!$1:$1048576,MATCH(DATE(S$2,1,1),Emissions!$A$1:$LI$1),FALSE)</f>
        <v>0.60355240050000003</v>
      </c>
      <c r="T681" s="325">
        <f>+VLOOKUP($E681,Emissions!$1:$1048576,MATCH(DATE(T$2,1,1),Emissions!$A$1:$LI$1),FALSE)</f>
        <v>0.61108147030000004</v>
      </c>
      <c r="U681" s="325">
        <f>+VLOOKUP($E681,Emissions!$1:$1048576,MATCH(DATE(U$2,1,1),Emissions!$A$1:$LI$1),FALSE)</f>
        <v>0.6187092676</v>
      </c>
      <c r="V681" s="325">
        <f>+VLOOKUP($E681,Emissions!$1:$1048576,MATCH(DATE(V$2,1,1),Emissions!$A$1:$LI$1),FALSE)</f>
        <v>0.62643532570000005</v>
      </c>
      <c r="W681" s="325">
        <f>+VLOOKUP($E681,Emissions!$1:$1048576,MATCH(DATE(W$2,1,1),Emissions!$A$1:$LI$1),FALSE)</f>
        <v>0.63425784630000004</v>
      </c>
      <c r="X681" s="325">
        <f>+VLOOKUP($E681,Emissions!$1:$1048576,MATCH(DATE(X$2,1,1),Emissions!$A$1:$LI$1),FALSE)</f>
        <v>0.64217662870000003</v>
      </c>
      <c r="Y681" s="325">
        <f>+VLOOKUP($E681,Emissions!$1:$1048576,MATCH(DATE(Y$2,1,1),Emissions!$A$1:$LI$1),FALSE)</f>
        <v>0.65019247339999997</v>
      </c>
      <c r="Z681" s="325">
        <f>+VLOOKUP($E681,Emissions!$1:$1048576,MATCH(DATE(Z$2,1,1),Emissions!$A$1:$LI$1),FALSE)</f>
        <v>0.6579384305</v>
      </c>
      <c r="AA681" s="325">
        <f>+VLOOKUP($E681,Emissions!$1:$1048576,MATCH(DATE(AA$2,1,1),Emissions!$A$1:$LI$1),FALSE)</f>
        <v>0.66602045720000003</v>
      </c>
      <c r="AB681" s="325">
        <f>+VLOOKUP($E681,Emissions!$1:$1048576,MATCH(DATE(AB$2,1,1),Emissions!$A$1:$LI$1),FALSE)</f>
        <v>0.67426665969999999</v>
      </c>
      <c r="AC681" s="325">
        <f>+VLOOKUP($E681,Emissions!$1:$1048576,MATCH(DATE(AC$2,1,1),Emissions!$A$1:$LI$1),FALSE)</f>
        <v>0.68263844259999995</v>
      </c>
      <c r="AD681" s="325">
        <f>+VLOOKUP($E681,Emissions!$1:$1048576,MATCH(DATE(AD$2,1,1),Emissions!$A$1:$LI$1),FALSE)</f>
        <v>0.69112882639999995</v>
      </c>
      <c r="AE681" s="325">
        <f>+VLOOKUP($E681,Emissions!$1:$1048576,MATCH(DATE(AE$2,1,1),Emissions!$A$1:$LI$1),FALSE)</f>
        <v>0.69867427520000003</v>
      </c>
      <c r="AF681" s="325">
        <f>+VLOOKUP($E681,Emissions!$1:$1048576,MATCH(DATE(AF$2,1,1),Emissions!$A$1:$LI$1),FALSE)</f>
        <v>0.70651515009999999</v>
      </c>
      <c r="AG681" s="325">
        <f>+VLOOKUP($E681,Emissions!$1:$1048576,MATCH(DATE(AG$2,1,1),Emissions!$A$1:$LI$1),FALSE)</f>
        <v>0.71446696460000003</v>
      </c>
      <c r="AH681" s="325">
        <f>+VLOOKUP($E681,Emissions!$1:$1048576,MATCH(DATE(AH$2,1,1),Emissions!$A$1:$LI$1),FALSE)</f>
        <v>0.72249665750000003</v>
      </c>
      <c r="AI681" s="325">
        <f>+VLOOKUP($E681,Emissions!$1:$1048576,MATCH(DATE(AI$2,1,1),Emissions!$A$1:$LI$1),FALSE)</f>
        <v>0.73060780709999995</v>
      </c>
      <c r="AJ681" s="325">
        <f>+VLOOKUP($E681,Emissions!$1:$1048576,MATCH(DATE(AJ$2,1,1),Emissions!$A$1:$LI$1),FALSE)</f>
        <v>0.73881034300000004</v>
      </c>
      <c r="AK681" s="325">
        <f>+VLOOKUP($E681,Emissions!$1:$1048576,MATCH(DATE(AK$2,1,1),Emissions!$A$1:$LI$1),FALSE)</f>
        <v>0.74711320290000005</v>
      </c>
      <c r="AL681" s="325">
        <f>+VLOOKUP($E681,Emissions!$1:$1048576,MATCH(DATE(AL$2,1,1),Emissions!$A$1:$LI$1),FALSE)</f>
        <v>0.75552426610000001</v>
      </c>
      <c r="AM681" s="325">
        <f>+VLOOKUP($E681,Emissions!$1:$1048576,MATCH(DATE(AM$2,1,1),Emissions!$A$1:$LI$1),FALSE)</f>
        <v>0.76404934989999995</v>
      </c>
      <c r="AN681" s="325">
        <f>+VLOOKUP($E681,Emissions!$1:$1048576,MATCH(DATE(AN$2,1,1),Emissions!$A$1:$LI$1),FALSE)</f>
        <v>0.7726925389</v>
      </c>
      <c r="AO681" s="325">
        <f>+VLOOKUP($E681,Emissions!$1:$1048576,MATCH(DATE(AO$2,1,1),Emissions!$A$1:$LI$1),FALSE)</f>
        <v>0.78145657769999999</v>
      </c>
      <c r="AP681" s="325">
        <f>+VLOOKUP($E681,Emissions!$1:$1048576,MATCH(DATE(AP$2,1,1),Emissions!$A$1:$LI$1),FALSE)</f>
        <v>0.79008169189999999</v>
      </c>
      <c r="AQ681" s="325">
        <f>+VLOOKUP($E681,Emissions!$1:$1048576,MATCH(DATE(AQ$2,1,1),Emissions!$A$1:$LI$1),FALSE)</f>
        <v>0.79873421190000005</v>
      </c>
      <c r="AR681" s="325">
        <f>+VLOOKUP($E681,Emissions!$1:$1048576,MATCH(DATE(AR$2,1,1),Emissions!$A$1:$LI$1),FALSE)</f>
        <v>0.80745826350000005</v>
      </c>
      <c r="AS681" s="325">
        <f>+VLOOKUP($E681,Emissions!$1:$1048576,MATCH(DATE(AS$2,1,1),Emissions!$A$1:$LI$1),FALSE)</f>
        <v>0.81626923890000003</v>
      </c>
      <c r="AT681" s="325">
        <f>+VLOOKUP($E681,Emissions!$1:$1048576,MATCH(DATE(AT$2,1,1),Emissions!$A$1:$LI$1),FALSE)</f>
        <v>0.82517600589999995</v>
      </c>
      <c r="AU681" s="325">
        <f>+VLOOKUP($E681,Emissions!$1:$1048576,MATCH(DATE(AU$2,1,1),Emissions!$A$1:$LI$1),FALSE)</f>
        <v>0.8341845833</v>
      </c>
      <c r="AV681" s="325">
        <f>+VLOOKUP($E681,Emissions!$1:$1048576,MATCH(DATE(AV$2,1,1),Emissions!$A$1:$LI$1),FALSE)</f>
        <v>0.84330101960000003</v>
      </c>
      <c r="AW681" s="325">
        <f>+VLOOKUP($E681,Emissions!$1:$1048576,MATCH(DATE(AW$2,1,1),Emissions!$A$1:$LI$1),FALSE)</f>
        <v>0.85253005429999995</v>
      </c>
      <c r="AX681" s="325">
        <f>+VLOOKUP($E681,Emissions!$1:$1048576,MATCH(DATE(AX$2,1,1),Emissions!$A$1:$LI$1),FALSE)</f>
        <v>0.8618752932</v>
      </c>
      <c r="AY681" s="325">
        <f>+VLOOKUP($E681,Emissions!$1:$1048576,MATCH(DATE(AY$2,1,1),Emissions!$A$1:$LI$1),FALSE)</f>
        <v>0.87133938909999997</v>
      </c>
      <c r="AZ681" s="325">
        <f>+VLOOKUP($E681,Emissions!$1:$1048576,MATCH(DATE(AZ$2,1,1),Emissions!$A$1:$LI$1),FALSE)</f>
        <v>0.88091278790000005</v>
      </c>
      <c r="BA681" s="325">
        <f>+VLOOKUP($E681,Emissions!$1:$1048576,MATCH(DATE(BA$2,1,1),Emissions!$A$1:$LI$1),FALSE)</f>
        <v>0.89059585389999996</v>
      </c>
      <c r="BB681" s="325">
        <f>+VLOOKUP($E681,Emissions!$1:$1048576,MATCH(DATE(BB$2,1,1),Emissions!$A$1:$LI$1),FALSE)</f>
        <v>0.90040513759999996</v>
      </c>
      <c r="BC681" s="325">
        <f>+VLOOKUP($E681,Emissions!$1:$1048576,MATCH(DATE(BC$2,1,1),Emissions!$A$1:$LI$1),FALSE)</f>
        <v>0.91035399800000005</v>
      </c>
      <c r="BD681" s="325">
        <f>+VLOOKUP($E681,Emissions!$1:$1048576,MATCH(DATE(BD$2,1,1),Emissions!$A$1:$LI$1),FALSE)</f>
        <v>0.9204503919</v>
      </c>
      <c r="BE681" s="325">
        <f>+VLOOKUP($E681,Emissions!$1:$1048576,MATCH(DATE(BE$2,1,1),Emissions!$A$1:$LI$1),FALSE)</f>
        <v>1.004442031</v>
      </c>
      <c r="BF681" s="325">
        <f>+VLOOKUP($E681,Emissions!$1:$1048576,MATCH(DATE(BF$2,1,1),Emissions!$A$1:$LI$1),FALSE)</f>
        <v>1.0190755709999999</v>
      </c>
      <c r="BG681" s="325">
        <f>+VLOOKUP($E681,Emissions!$1:$1048576,MATCH(DATE(BG$2,1,1),Emissions!$A$1:$LI$1),FALSE)</f>
        <v>1.0339513199999999</v>
      </c>
      <c r="BH681" s="325">
        <f>+VLOOKUP($E681,Emissions!$1:$1048576,MATCH(DATE(BH$2,1,1),Emissions!$A$1:$LI$1),FALSE)</f>
        <v>1.0490750550000001</v>
      </c>
      <c r="BI681" s="325">
        <f>+VLOOKUP($E681,Emissions!$1:$1048576,MATCH(DATE(BI$2,1,1),Emissions!$A$1:$LI$1),FALSE)</f>
        <v>1.0644528849999999</v>
      </c>
    </row>
    <row r="682" spans="1:61" ht="15" customHeight="1" x14ac:dyDescent="0.35">
      <c r="A682" s="409"/>
      <c r="B682" s="169"/>
      <c r="C682" s="138" t="s">
        <v>455</v>
      </c>
      <c r="D682" s="114" t="s">
        <v>1029</v>
      </c>
      <c r="E682" s="50" t="s">
        <v>2772</v>
      </c>
      <c r="F682" s="359">
        <f>+VLOOKUP($E682,Emissions!$1:$1048576,MATCH(DATE(F$2,1,1),Emissions!$A$1:$LI$1),FALSE)</f>
        <v>0.52535257010000003</v>
      </c>
      <c r="G682" s="359">
        <f>+VLOOKUP($E682,Emissions!$1:$1048576,MATCH(DATE(G$2,1,1),Emissions!$A$1:$LI$1),FALSE)</f>
        <v>0.52977129369999998</v>
      </c>
      <c r="H682" s="359">
        <f>+VLOOKUP($E682,Emissions!$1:$1048576,MATCH(DATE(H$2,1,1),Emissions!$A$1:$LI$1),FALSE)</f>
        <v>0.53374389200000005</v>
      </c>
      <c r="I682" s="359">
        <f>+VLOOKUP($E682,Emissions!$1:$1048576,MATCH(DATE(I$2,1,1),Emissions!$A$1:$LI$1),FALSE)</f>
        <v>0.53809402829999997</v>
      </c>
      <c r="J682" s="359">
        <f>+VLOOKUP($E682,Emissions!$1:$1048576,MATCH(DATE(J$2,1,1),Emissions!$A$1:$LI$1),FALSE)</f>
        <v>0.54308999619999998</v>
      </c>
      <c r="K682" s="359">
        <f>+VLOOKUP($E682,Emissions!$1:$1048576,MATCH(DATE(K$2,1,1),Emissions!$A$1:$LI$1),FALSE)</f>
        <v>0.5487264114</v>
      </c>
      <c r="L682" s="359">
        <f>+VLOOKUP($E682,Emissions!$1:$1048576,MATCH(DATE(L$2,1,1),Emissions!$A$1:$LI$1),FALSE)</f>
        <v>0.55462156139999996</v>
      </c>
      <c r="M682" s="359">
        <f>+VLOOKUP($E682,Emissions!$1:$1048576,MATCH(DATE(M$2,1,1),Emissions!$A$1:$LI$1),FALSE)</f>
        <v>0.56084616490000005</v>
      </c>
      <c r="N682" s="359">
        <f>+VLOOKUP($E682,Emissions!$1:$1048576,MATCH(DATE(N$2,1,1),Emissions!$A$1:$LI$1),FALSE)</f>
        <v>0.56735579629999999</v>
      </c>
      <c r="O682" s="359">
        <f>+VLOOKUP($E682,Emissions!$1:$1048576,MATCH(DATE(O$2,1,1),Emissions!$A$1:$LI$1),FALSE)</f>
        <v>0.5740965563</v>
      </c>
      <c r="P682" s="359">
        <f>+VLOOKUP($E682,Emissions!$1:$1048576,MATCH(DATE(P$2,1,1),Emissions!$A$1:$LI$1),FALSE)</f>
        <v>0.5815240465</v>
      </c>
      <c r="Q682" s="359">
        <f>+VLOOKUP($E682,Emissions!$1:$1048576,MATCH(DATE(Q$2,1,1),Emissions!$A$1:$LI$1),FALSE)</f>
        <v>0.5887958566</v>
      </c>
      <c r="R682" s="359">
        <f>+VLOOKUP($E682,Emissions!$1:$1048576,MATCH(DATE(R$2,1,1),Emissions!$A$1:$LI$1),FALSE)</f>
        <v>0.5961248764</v>
      </c>
      <c r="S682" s="359">
        <f>+VLOOKUP($E682,Emissions!$1:$1048576,MATCH(DATE(S$2,1,1),Emissions!$A$1:$LI$1),FALSE)</f>
        <v>0.60355240050000003</v>
      </c>
      <c r="T682" s="359">
        <f>+VLOOKUP($E682,Emissions!$1:$1048576,MATCH(DATE(T$2,1,1),Emissions!$A$1:$LI$1),FALSE)</f>
        <v>0.61108147030000004</v>
      </c>
      <c r="U682" s="359">
        <f>+VLOOKUP($E682,Emissions!$1:$1048576,MATCH(DATE(U$2,1,1),Emissions!$A$1:$LI$1),FALSE)</f>
        <v>0.6187092676</v>
      </c>
      <c r="V682" s="359">
        <f>+VLOOKUP($E682,Emissions!$1:$1048576,MATCH(DATE(V$2,1,1),Emissions!$A$1:$LI$1),FALSE)</f>
        <v>0.62643532570000005</v>
      </c>
      <c r="W682" s="359">
        <f>+VLOOKUP($E682,Emissions!$1:$1048576,MATCH(DATE(W$2,1,1),Emissions!$A$1:$LI$1),FALSE)</f>
        <v>0.63425784630000004</v>
      </c>
      <c r="X682" s="359">
        <f>+VLOOKUP($E682,Emissions!$1:$1048576,MATCH(DATE(X$2,1,1),Emissions!$A$1:$LI$1),FALSE)</f>
        <v>0.64217662870000003</v>
      </c>
      <c r="Y682" s="359">
        <f>+VLOOKUP($E682,Emissions!$1:$1048576,MATCH(DATE(Y$2,1,1),Emissions!$A$1:$LI$1),FALSE)</f>
        <v>0.65019247339999997</v>
      </c>
      <c r="Z682" s="359">
        <f>+VLOOKUP($E682,Emissions!$1:$1048576,MATCH(DATE(Z$2,1,1),Emissions!$A$1:$LI$1),FALSE)</f>
        <v>0.6579384305</v>
      </c>
      <c r="AA682" s="359">
        <f>+VLOOKUP($E682,Emissions!$1:$1048576,MATCH(DATE(AA$2,1,1),Emissions!$A$1:$LI$1),FALSE)</f>
        <v>0.66602045720000003</v>
      </c>
      <c r="AB682" s="359">
        <f>+VLOOKUP($E682,Emissions!$1:$1048576,MATCH(DATE(AB$2,1,1),Emissions!$A$1:$LI$1),FALSE)</f>
        <v>0.67426665969999999</v>
      </c>
      <c r="AC682" s="359">
        <f>+VLOOKUP($E682,Emissions!$1:$1048576,MATCH(DATE(AC$2,1,1),Emissions!$A$1:$LI$1),FALSE)</f>
        <v>0.68263844259999995</v>
      </c>
      <c r="AD682" s="359">
        <f>+VLOOKUP($E682,Emissions!$1:$1048576,MATCH(DATE(AD$2,1,1),Emissions!$A$1:$LI$1),FALSE)</f>
        <v>0.69112882639999995</v>
      </c>
      <c r="AE682" s="359">
        <f>+VLOOKUP($E682,Emissions!$1:$1048576,MATCH(DATE(AE$2,1,1),Emissions!$A$1:$LI$1),FALSE)</f>
        <v>0.69867427520000003</v>
      </c>
      <c r="AF682" s="359">
        <f>+VLOOKUP($E682,Emissions!$1:$1048576,MATCH(DATE(AF$2,1,1),Emissions!$A$1:$LI$1),FALSE)</f>
        <v>0.70651515009999999</v>
      </c>
      <c r="AG682" s="359">
        <f>+VLOOKUP($E682,Emissions!$1:$1048576,MATCH(DATE(AG$2,1,1),Emissions!$A$1:$LI$1),FALSE)</f>
        <v>0.71446696460000003</v>
      </c>
      <c r="AH682" s="359">
        <f>+VLOOKUP($E682,Emissions!$1:$1048576,MATCH(DATE(AH$2,1,1),Emissions!$A$1:$LI$1),FALSE)</f>
        <v>0.72249665750000003</v>
      </c>
      <c r="AI682" s="359">
        <f>+VLOOKUP($E682,Emissions!$1:$1048576,MATCH(DATE(AI$2,1,1),Emissions!$A$1:$LI$1),FALSE)</f>
        <v>0.73060780709999995</v>
      </c>
      <c r="AJ682" s="359">
        <f>+VLOOKUP($E682,Emissions!$1:$1048576,MATCH(DATE(AJ$2,1,1),Emissions!$A$1:$LI$1),FALSE)</f>
        <v>0.73881034300000004</v>
      </c>
      <c r="AK682" s="359">
        <f>+VLOOKUP($E682,Emissions!$1:$1048576,MATCH(DATE(AK$2,1,1),Emissions!$A$1:$LI$1),FALSE)</f>
        <v>0.74711320290000005</v>
      </c>
      <c r="AL682" s="359">
        <f>+VLOOKUP($E682,Emissions!$1:$1048576,MATCH(DATE(AL$2,1,1),Emissions!$A$1:$LI$1),FALSE)</f>
        <v>0.75552426610000001</v>
      </c>
      <c r="AM682" s="359">
        <f>+VLOOKUP($E682,Emissions!$1:$1048576,MATCH(DATE(AM$2,1,1),Emissions!$A$1:$LI$1),FALSE)</f>
        <v>0.76404934989999995</v>
      </c>
      <c r="AN682" s="359">
        <f>+VLOOKUP($E682,Emissions!$1:$1048576,MATCH(DATE(AN$2,1,1),Emissions!$A$1:$LI$1),FALSE)</f>
        <v>0.7726925389</v>
      </c>
      <c r="AO682" s="359">
        <f>+VLOOKUP($E682,Emissions!$1:$1048576,MATCH(DATE(AO$2,1,1),Emissions!$A$1:$LI$1),FALSE)</f>
        <v>0.78145657769999999</v>
      </c>
      <c r="AP682" s="359">
        <f>+VLOOKUP($E682,Emissions!$1:$1048576,MATCH(DATE(AP$2,1,1),Emissions!$A$1:$LI$1),FALSE)</f>
        <v>0.79008169189999999</v>
      </c>
      <c r="AQ682" s="359">
        <f>+VLOOKUP($E682,Emissions!$1:$1048576,MATCH(DATE(AQ$2,1,1),Emissions!$A$1:$LI$1),FALSE)</f>
        <v>0.79873421190000005</v>
      </c>
      <c r="AR682" s="359">
        <f>+VLOOKUP($E682,Emissions!$1:$1048576,MATCH(DATE(AR$2,1,1),Emissions!$A$1:$LI$1),FALSE)</f>
        <v>0.80745826350000005</v>
      </c>
      <c r="AS682" s="359">
        <f>+VLOOKUP($E682,Emissions!$1:$1048576,MATCH(DATE(AS$2,1,1),Emissions!$A$1:$LI$1),FALSE)</f>
        <v>0.81626923890000003</v>
      </c>
      <c r="AT682" s="359">
        <f>+VLOOKUP($E682,Emissions!$1:$1048576,MATCH(DATE(AT$2,1,1),Emissions!$A$1:$LI$1),FALSE)</f>
        <v>0.82517600589999995</v>
      </c>
      <c r="AU682" s="359">
        <f>+VLOOKUP($E682,Emissions!$1:$1048576,MATCH(DATE(AU$2,1,1),Emissions!$A$1:$LI$1),FALSE)</f>
        <v>0.8341845833</v>
      </c>
      <c r="AV682" s="359">
        <f>+VLOOKUP($E682,Emissions!$1:$1048576,MATCH(DATE(AV$2,1,1),Emissions!$A$1:$LI$1),FALSE)</f>
        <v>0.84330101960000003</v>
      </c>
      <c r="AW682" s="359">
        <f>+VLOOKUP($E682,Emissions!$1:$1048576,MATCH(DATE(AW$2,1,1),Emissions!$A$1:$LI$1),FALSE)</f>
        <v>0.85253005429999995</v>
      </c>
      <c r="AX682" s="359">
        <f>+VLOOKUP($E682,Emissions!$1:$1048576,MATCH(DATE(AX$2,1,1),Emissions!$A$1:$LI$1),FALSE)</f>
        <v>0.8618752932</v>
      </c>
      <c r="AY682" s="359">
        <f>+VLOOKUP($E682,Emissions!$1:$1048576,MATCH(DATE(AY$2,1,1),Emissions!$A$1:$LI$1),FALSE)</f>
        <v>0.87133938909999997</v>
      </c>
      <c r="AZ682" s="359">
        <f>+VLOOKUP($E682,Emissions!$1:$1048576,MATCH(DATE(AZ$2,1,1),Emissions!$A$1:$LI$1),FALSE)</f>
        <v>0.88091278790000005</v>
      </c>
      <c r="BA682" s="359">
        <f>+VLOOKUP($E682,Emissions!$1:$1048576,MATCH(DATE(BA$2,1,1),Emissions!$A$1:$LI$1),FALSE)</f>
        <v>0.89059585389999996</v>
      </c>
      <c r="BB682" s="359">
        <f>+VLOOKUP($E682,Emissions!$1:$1048576,MATCH(DATE(BB$2,1,1),Emissions!$A$1:$LI$1),FALSE)</f>
        <v>0.90040513759999996</v>
      </c>
      <c r="BC682" s="359">
        <f>+VLOOKUP($E682,Emissions!$1:$1048576,MATCH(DATE(BC$2,1,1),Emissions!$A$1:$LI$1),FALSE)</f>
        <v>0.91035399800000005</v>
      </c>
      <c r="BD682" s="359">
        <f>+VLOOKUP($E682,Emissions!$1:$1048576,MATCH(DATE(BD$2,1,1),Emissions!$A$1:$LI$1),FALSE)</f>
        <v>0.9204503919</v>
      </c>
      <c r="BE682" s="359">
        <f>+VLOOKUP($E682,Emissions!$1:$1048576,MATCH(DATE(BE$2,1,1),Emissions!$A$1:$LI$1),FALSE)</f>
        <v>1.004442031</v>
      </c>
      <c r="BF682" s="359">
        <f>+VLOOKUP($E682,Emissions!$1:$1048576,MATCH(DATE(BF$2,1,1),Emissions!$A$1:$LI$1),FALSE)</f>
        <v>1.0190755709999999</v>
      </c>
      <c r="BG682" s="359">
        <f>+VLOOKUP($E682,Emissions!$1:$1048576,MATCH(DATE(BG$2,1,1),Emissions!$A$1:$LI$1),FALSE)</f>
        <v>1.0339513199999999</v>
      </c>
      <c r="BH682" s="359">
        <f>+VLOOKUP($E682,Emissions!$1:$1048576,MATCH(DATE(BH$2,1,1),Emissions!$A$1:$LI$1),FALSE)</f>
        <v>1.0490750550000001</v>
      </c>
      <c r="BI682" s="359">
        <f>+VLOOKUP($E682,Emissions!$1:$1048576,MATCH(DATE(BI$2,1,1),Emissions!$A$1:$LI$1),FALSE)</f>
        <v>1.0644528849999999</v>
      </c>
    </row>
    <row r="683" spans="1:61" ht="15" customHeight="1" x14ac:dyDescent="0.35">
      <c r="A683" s="409"/>
      <c r="B683" s="169"/>
      <c r="C683" s="138" t="s">
        <v>456</v>
      </c>
      <c r="D683" s="114" t="s">
        <v>1029</v>
      </c>
      <c r="E683" s="50" t="s">
        <v>2773</v>
      </c>
      <c r="F683" s="359">
        <f>+VLOOKUP($E683,Emissions!$1:$1048576,MATCH(DATE(F$2,1,1),Emissions!$A$1:$LI$1),FALSE)</f>
        <v>0</v>
      </c>
      <c r="G683" s="359">
        <f>+VLOOKUP($E683,Emissions!$1:$1048576,MATCH(DATE(G$2,1,1),Emissions!$A$1:$LI$1),FALSE)</f>
        <v>0</v>
      </c>
      <c r="H683" s="359">
        <f>+VLOOKUP($E683,Emissions!$1:$1048576,MATCH(DATE(H$2,1,1),Emissions!$A$1:$LI$1),FALSE)</f>
        <v>0</v>
      </c>
      <c r="I683" s="359">
        <f>+VLOOKUP($E683,Emissions!$1:$1048576,MATCH(DATE(I$2,1,1),Emissions!$A$1:$LI$1),FALSE)</f>
        <v>0</v>
      </c>
      <c r="J683" s="359">
        <f>+VLOOKUP($E683,Emissions!$1:$1048576,MATCH(DATE(J$2,1,1),Emissions!$A$1:$LI$1),FALSE)</f>
        <v>0</v>
      </c>
      <c r="K683" s="359">
        <f>+VLOOKUP($E683,Emissions!$1:$1048576,MATCH(DATE(K$2,1,1),Emissions!$A$1:$LI$1),FALSE)</f>
        <v>0</v>
      </c>
      <c r="L683" s="359">
        <f>+VLOOKUP($E683,Emissions!$1:$1048576,MATCH(DATE(L$2,1,1),Emissions!$A$1:$LI$1),FALSE)</f>
        <v>0</v>
      </c>
      <c r="M683" s="359">
        <f>+VLOOKUP($E683,Emissions!$1:$1048576,MATCH(DATE(M$2,1,1),Emissions!$A$1:$LI$1),FALSE)</f>
        <v>0</v>
      </c>
      <c r="N683" s="359">
        <f>+VLOOKUP($E683,Emissions!$1:$1048576,MATCH(DATE(N$2,1,1),Emissions!$A$1:$LI$1),FALSE)</f>
        <v>0</v>
      </c>
      <c r="O683" s="359">
        <f>+VLOOKUP($E683,Emissions!$1:$1048576,MATCH(DATE(O$2,1,1),Emissions!$A$1:$LI$1),FALSE)</f>
        <v>0</v>
      </c>
      <c r="P683" s="359">
        <f>+VLOOKUP($E683,Emissions!$1:$1048576,MATCH(DATE(P$2,1,1),Emissions!$A$1:$LI$1),FALSE)</f>
        <v>0</v>
      </c>
      <c r="Q683" s="359">
        <f>+VLOOKUP($E683,Emissions!$1:$1048576,MATCH(DATE(Q$2,1,1),Emissions!$A$1:$LI$1),FALSE)</f>
        <v>0</v>
      </c>
      <c r="R683" s="359">
        <f>+VLOOKUP($E683,Emissions!$1:$1048576,MATCH(DATE(R$2,1,1),Emissions!$A$1:$LI$1),FALSE)</f>
        <v>0</v>
      </c>
      <c r="S683" s="359">
        <f>+VLOOKUP($E683,Emissions!$1:$1048576,MATCH(DATE(S$2,1,1),Emissions!$A$1:$LI$1),FALSE)</f>
        <v>0</v>
      </c>
      <c r="T683" s="359">
        <f>+VLOOKUP($E683,Emissions!$1:$1048576,MATCH(DATE(T$2,1,1),Emissions!$A$1:$LI$1),FALSE)</f>
        <v>0</v>
      </c>
      <c r="U683" s="359">
        <f>+VLOOKUP($E683,Emissions!$1:$1048576,MATCH(DATE(U$2,1,1),Emissions!$A$1:$LI$1),FALSE)</f>
        <v>0</v>
      </c>
      <c r="V683" s="359">
        <f>+VLOOKUP($E683,Emissions!$1:$1048576,MATCH(DATE(V$2,1,1),Emissions!$A$1:$LI$1),FALSE)</f>
        <v>0</v>
      </c>
      <c r="W683" s="359">
        <f>+VLOOKUP($E683,Emissions!$1:$1048576,MATCH(DATE(W$2,1,1),Emissions!$A$1:$LI$1),FALSE)</f>
        <v>0</v>
      </c>
      <c r="X683" s="359">
        <f>+VLOOKUP($E683,Emissions!$1:$1048576,MATCH(DATE(X$2,1,1),Emissions!$A$1:$LI$1),FALSE)</f>
        <v>0</v>
      </c>
      <c r="Y683" s="359">
        <f>+VLOOKUP($E683,Emissions!$1:$1048576,MATCH(DATE(Y$2,1,1),Emissions!$A$1:$LI$1),FALSE)</f>
        <v>0</v>
      </c>
      <c r="Z683" s="359">
        <f>+VLOOKUP($E683,Emissions!$1:$1048576,MATCH(DATE(Z$2,1,1),Emissions!$A$1:$LI$1),FALSE)</f>
        <v>0</v>
      </c>
      <c r="AA683" s="359">
        <f>+VLOOKUP($E683,Emissions!$1:$1048576,MATCH(DATE(AA$2,1,1),Emissions!$A$1:$LI$1),FALSE)</f>
        <v>0</v>
      </c>
      <c r="AB683" s="359">
        <f>+VLOOKUP($E683,Emissions!$1:$1048576,MATCH(DATE(AB$2,1,1),Emissions!$A$1:$LI$1),FALSE)</f>
        <v>0</v>
      </c>
      <c r="AC683" s="359">
        <f>+VLOOKUP($E683,Emissions!$1:$1048576,MATCH(DATE(AC$2,1,1),Emissions!$A$1:$LI$1),FALSE)</f>
        <v>0</v>
      </c>
      <c r="AD683" s="359">
        <f>+VLOOKUP($E683,Emissions!$1:$1048576,MATCH(DATE(AD$2,1,1),Emissions!$A$1:$LI$1),FALSE)</f>
        <v>0</v>
      </c>
      <c r="AE683" s="359">
        <f>+VLOOKUP($E683,Emissions!$1:$1048576,MATCH(DATE(AE$2,1,1),Emissions!$A$1:$LI$1),FALSE)</f>
        <v>0</v>
      </c>
      <c r="AF683" s="359">
        <f>+VLOOKUP($E683,Emissions!$1:$1048576,MATCH(DATE(AF$2,1,1),Emissions!$A$1:$LI$1),FALSE)</f>
        <v>0</v>
      </c>
      <c r="AG683" s="359">
        <f>+VLOOKUP($E683,Emissions!$1:$1048576,MATCH(DATE(AG$2,1,1),Emissions!$A$1:$LI$1),FALSE)</f>
        <v>0</v>
      </c>
      <c r="AH683" s="359">
        <f>+VLOOKUP($E683,Emissions!$1:$1048576,MATCH(DATE(AH$2,1,1),Emissions!$A$1:$LI$1),FALSE)</f>
        <v>0</v>
      </c>
      <c r="AI683" s="359">
        <f>+VLOOKUP($E683,Emissions!$1:$1048576,MATCH(DATE(AI$2,1,1),Emissions!$A$1:$LI$1),FALSE)</f>
        <v>0</v>
      </c>
      <c r="AJ683" s="359">
        <f>+VLOOKUP($E683,Emissions!$1:$1048576,MATCH(DATE(AJ$2,1,1),Emissions!$A$1:$LI$1),FALSE)</f>
        <v>0</v>
      </c>
      <c r="AK683" s="359">
        <f>+VLOOKUP($E683,Emissions!$1:$1048576,MATCH(DATE(AK$2,1,1),Emissions!$A$1:$LI$1),FALSE)</f>
        <v>0</v>
      </c>
      <c r="AL683" s="359">
        <f>+VLOOKUP($E683,Emissions!$1:$1048576,MATCH(DATE(AL$2,1,1),Emissions!$A$1:$LI$1),FALSE)</f>
        <v>0</v>
      </c>
      <c r="AM683" s="359">
        <f>+VLOOKUP($E683,Emissions!$1:$1048576,MATCH(DATE(AM$2,1,1),Emissions!$A$1:$LI$1),FALSE)</f>
        <v>0</v>
      </c>
      <c r="AN683" s="359">
        <f>+VLOOKUP($E683,Emissions!$1:$1048576,MATCH(DATE(AN$2,1,1),Emissions!$A$1:$LI$1),FALSE)</f>
        <v>0</v>
      </c>
      <c r="AO683" s="359">
        <f>+VLOOKUP($E683,Emissions!$1:$1048576,MATCH(DATE(AO$2,1,1),Emissions!$A$1:$LI$1),FALSE)</f>
        <v>0</v>
      </c>
      <c r="AP683" s="359">
        <f>+VLOOKUP($E683,Emissions!$1:$1048576,MATCH(DATE(AP$2,1,1),Emissions!$A$1:$LI$1),FALSE)</f>
        <v>0</v>
      </c>
      <c r="AQ683" s="359">
        <f>+VLOOKUP($E683,Emissions!$1:$1048576,MATCH(DATE(AQ$2,1,1),Emissions!$A$1:$LI$1),FALSE)</f>
        <v>0</v>
      </c>
      <c r="AR683" s="359">
        <f>+VLOOKUP($E683,Emissions!$1:$1048576,MATCH(DATE(AR$2,1,1),Emissions!$A$1:$LI$1),FALSE)</f>
        <v>0</v>
      </c>
      <c r="AS683" s="359">
        <f>+VLOOKUP($E683,Emissions!$1:$1048576,MATCH(DATE(AS$2,1,1),Emissions!$A$1:$LI$1),FALSE)</f>
        <v>0</v>
      </c>
      <c r="AT683" s="359">
        <f>+VLOOKUP($E683,Emissions!$1:$1048576,MATCH(DATE(AT$2,1,1),Emissions!$A$1:$LI$1),FALSE)</f>
        <v>0</v>
      </c>
      <c r="AU683" s="359">
        <f>+VLOOKUP($E683,Emissions!$1:$1048576,MATCH(DATE(AU$2,1,1),Emissions!$A$1:$LI$1),FALSE)</f>
        <v>0</v>
      </c>
      <c r="AV683" s="359">
        <f>+VLOOKUP($E683,Emissions!$1:$1048576,MATCH(DATE(AV$2,1,1),Emissions!$A$1:$LI$1),FALSE)</f>
        <v>0</v>
      </c>
      <c r="AW683" s="359">
        <f>+VLOOKUP($E683,Emissions!$1:$1048576,MATCH(DATE(AW$2,1,1),Emissions!$A$1:$LI$1),FALSE)</f>
        <v>0</v>
      </c>
      <c r="AX683" s="359">
        <f>+VLOOKUP($E683,Emissions!$1:$1048576,MATCH(DATE(AX$2,1,1),Emissions!$A$1:$LI$1),FALSE)</f>
        <v>0</v>
      </c>
      <c r="AY683" s="359">
        <f>+VLOOKUP($E683,Emissions!$1:$1048576,MATCH(DATE(AY$2,1,1),Emissions!$A$1:$LI$1),FALSE)</f>
        <v>0</v>
      </c>
      <c r="AZ683" s="359">
        <f>+VLOOKUP($E683,Emissions!$1:$1048576,MATCH(DATE(AZ$2,1,1),Emissions!$A$1:$LI$1),FALSE)</f>
        <v>0</v>
      </c>
      <c r="BA683" s="359">
        <f>+VLOOKUP($E683,Emissions!$1:$1048576,MATCH(DATE(BA$2,1,1),Emissions!$A$1:$LI$1),FALSE)</f>
        <v>0</v>
      </c>
      <c r="BB683" s="359">
        <f>+VLOOKUP($E683,Emissions!$1:$1048576,MATCH(DATE(BB$2,1,1),Emissions!$A$1:$LI$1),FALSE)</f>
        <v>0</v>
      </c>
      <c r="BC683" s="359">
        <f>+VLOOKUP($E683,Emissions!$1:$1048576,MATCH(DATE(BC$2,1,1),Emissions!$A$1:$LI$1),FALSE)</f>
        <v>0</v>
      </c>
      <c r="BD683" s="359">
        <f>+VLOOKUP($E683,Emissions!$1:$1048576,MATCH(DATE(BD$2,1,1),Emissions!$A$1:$LI$1),FALSE)</f>
        <v>0</v>
      </c>
      <c r="BE683" s="359">
        <f>+VLOOKUP($E683,Emissions!$1:$1048576,MATCH(DATE(BE$2,1,1),Emissions!$A$1:$LI$1),FALSE)</f>
        <v>0</v>
      </c>
      <c r="BF683" s="359">
        <f>+VLOOKUP($E683,Emissions!$1:$1048576,MATCH(DATE(BF$2,1,1),Emissions!$A$1:$LI$1),FALSE)</f>
        <v>0</v>
      </c>
      <c r="BG683" s="359">
        <f>+VLOOKUP($E683,Emissions!$1:$1048576,MATCH(DATE(BG$2,1,1),Emissions!$A$1:$LI$1),FALSE)</f>
        <v>0</v>
      </c>
      <c r="BH683" s="359">
        <f>+VLOOKUP($E683,Emissions!$1:$1048576,MATCH(DATE(BH$2,1,1),Emissions!$A$1:$LI$1),FALSE)</f>
        <v>0</v>
      </c>
      <c r="BI683" s="359">
        <f>+VLOOKUP($E683,Emissions!$1:$1048576,MATCH(DATE(BI$2,1,1),Emissions!$A$1:$LI$1),FALSE)</f>
        <v>0</v>
      </c>
    </row>
    <row r="684" spans="1:61" ht="15" customHeight="1" x14ac:dyDescent="0.35">
      <c r="A684" s="409"/>
      <c r="B684" s="169"/>
      <c r="C684" s="138" t="s">
        <v>459</v>
      </c>
      <c r="D684" s="114" t="s">
        <v>1029</v>
      </c>
      <c r="E684" s="50" t="s">
        <v>2774</v>
      </c>
      <c r="F684" s="359">
        <f>+VLOOKUP($E684,Emissions!$1:$1048576,MATCH(DATE(F$2,1,1),Emissions!$A$1:$LI$1),FALSE)</f>
        <v>0</v>
      </c>
      <c r="G684" s="359">
        <f>+VLOOKUP($E684,Emissions!$1:$1048576,MATCH(DATE(G$2,1,1),Emissions!$A$1:$LI$1),FALSE)</f>
        <v>0</v>
      </c>
      <c r="H684" s="359">
        <f>+VLOOKUP($E684,Emissions!$1:$1048576,MATCH(DATE(H$2,1,1),Emissions!$A$1:$LI$1),FALSE)</f>
        <v>0</v>
      </c>
      <c r="I684" s="359">
        <f>+VLOOKUP($E684,Emissions!$1:$1048576,MATCH(DATE(I$2,1,1),Emissions!$A$1:$LI$1),FALSE)</f>
        <v>0</v>
      </c>
      <c r="J684" s="359">
        <f>+VLOOKUP($E684,Emissions!$1:$1048576,MATCH(DATE(J$2,1,1),Emissions!$A$1:$LI$1),FALSE)</f>
        <v>0</v>
      </c>
      <c r="K684" s="359">
        <f>+VLOOKUP($E684,Emissions!$1:$1048576,MATCH(DATE(K$2,1,1),Emissions!$A$1:$LI$1),FALSE)</f>
        <v>0</v>
      </c>
      <c r="L684" s="359">
        <f>+VLOOKUP($E684,Emissions!$1:$1048576,MATCH(DATE(L$2,1,1),Emissions!$A$1:$LI$1),FALSE)</f>
        <v>0</v>
      </c>
      <c r="M684" s="359">
        <f>+VLOOKUP($E684,Emissions!$1:$1048576,MATCH(DATE(M$2,1,1),Emissions!$A$1:$LI$1),FALSE)</f>
        <v>0</v>
      </c>
      <c r="N684" s="359">
        <f>+VLOOKUP($E684,Emissions!$1:$1048576,MATCH(DATE(N$2,1,1),Emissions!$A$1:$LI$1),FALSE)</f>
        <v>0</v>
      </c>
      <c r="O684" s="359">
        <f>+VLOOKUP($E684,Emissions!$1:$1048576,MATCH(DATE(O$2,1,1),Emissions!$A$1:$LI$1),FALSE)</f>
        <v>0</v>
      </c>
      <c r="P684" s="359">
        <f>+VLOOKUP($E684,Emissions!$1:$1048576,MATCH(DATE(P$2,1,1),Emissions!$A$1:$LI$1),FALSE)</f>
        <v>0</v>
      </c>
      <c r="Q684" s="359">
        <f>+VLOOKUP($E684,Emissions!$1:$1048576,MATCH(DATE(Q$2,1,1),Emissions!$A$1:$LI$1),FALSE)</f>
        <v>0</v>
      </c>
      <c r="R684" s="359">
        <f>+VLOOKUP($E684,Emissions!$1:$1048576,MATCH(DATE(R$2,1,1),Emissions!$A$1:$LI$1),FALSE)</f>
        <v>0</v>
      </c>
      <c r="S684" s="359">
        <f>+VLOOKUP($E684,Emissions!$1:$1048576,MATCH(DATE(S$2,1,1),Emissions!$A$1:$LI$1),FALSE)</f>
        <v>0</v>
      </c>
      <c r="T684" s="359">
        <f>+VLOOKUP($E684,Emissions!$1:$1048576,MATCH(DATE(T$2,1,1),Emissions!$A$1:$LI$1),FALSE)</f>
        <v>0</v>
      </c>
      <c r="U684" s="359">
        <f>+VLOOKUP($E684,Emissions!$1:$1048576,MATCH(DATE(U$2,1,1),Emissions!$A$1:$LI$1),FALSE)</f>
        <v>0</v>
      </c>
      <c r="V684" s="359">
        <f>+VLOOKUP($E684,Emissions!$1:$1048576,MATCH(DATE(V$2,1,1),Emissions!$A$1:$LI$1),FALSE)</f>
        <v>0</v>
      </c>
      <c r="W684" s="359">
        <f>+VLOOKUP($E684,Emissions!$1:$1048576,MATCH(DATE(W$2,1,1),Emissions!$A$1:$LI$1),FALSE)</f>
        <v>0</v>
      </c>
      <c r="X684" s="359">
        <f>+VLOOKUP($E684,Emissions!$1:$1048576,MATCH(DATE(X$2,1,1),Emissions!$A$1:$LI$1),FALSE)</f>
        <v>0</v>
      </c>
      <c r="Y684" s="359">
        <f>+VLOOKUP($E684,Emissions!$1:$1048576,MATCH(DATE(Y$2,1,1),Emissions!$A$1:$LI$1),FALSE)</f>
        <v>0</v>
      </c>
      <c r="Z684" s="359">
        <f>+VLOOKUP($E684,Emissions!$1:$1048576,MATCH(DATE(Z$2,1,1),Emissions!$A$1:$LI$1),FALSE)</f>
        <v>0</v>
      </c>
      <c r="AA684" s="359">
        <f>+VLOOKUP($E684,Emissions!$1:$1048576,MATCH(DATE(AA$2,1,1),Emissions!$A$1:$LI$1),FALSE)</f>
        <v>0</v>
      </c>
      <c r="AB684" s="359">
        <f>+VLOOKUP($E684,Emissions!$1:$1048576,MATCH(DATE(AB$2,1,1),Emissions!$A$1:$LI$1),FALSE)</f>
        <v>0</v>
      </c>
      <c r="AC684" s="359">
        <f>+VLOOKUP($E684,Emissions!$1:$1048576,MATCH(DATE(AC$2,1,1),Emissions!$A$1:$LI$1),FALSE)</f>
        <v>0</v>
      </c>
      <c r="AD684" s="359">
        <f>+VLOOKUP($E684,Emissions!$1:$1048576,MATCH(DATE(AD$2,1,1),Emissions!$A$1:$LI$1),FALSE)</f>
        <v>0</v>
      </c>
      <c r="AE684" s="359">
        <f>+VLOOKUP($E684,Emissions!$1:$1048576,MATCH(DATE(AE$2,1,1),Emissions!$A$1:$LI$1),FALSE)</f>
        <v>0</v>
      </c>
      <c r="AF684" s="359">
        <f>+VLOOKUP($E684,Emissions!$1:$1048576,MATCH(DATE(AF$2,1,1),Emissions!$A$1:$LI$1),FALSE)</f>
        <v>0</v>
      </c>
      <c r="AG684" s="359">
        <f>+VLOOKUP($E684,Emissions!$1:$1048576,MATCH(DATE(AG$2,1,1),Emissions!$A$1:$LI$1),FALSE)</f>
        <v>0</v>
      </c>
      <c r="AH684" s="359">
        <f>+VLOOKUP($E684,Emissions!$1:$1048576,MATCH(DATE(AH$2,1,1),Emissions!$A$1:$LI$1),FALSE)</f>
        <v>0</v>
      </c>
      <c r="AI684" s="359">
        <f>+VLOOKUP($E684,Emissions!$1:$1048576,MATCH(DATE(AI$2,1,1),Emissions!$A$1:$LI$1),FALSE)</f>
        <v>0</v>
      </c>
      <c r="AJ684" s="359">
        <f>+VLOOKUP($E684,Emissions!$1:$1048576,MATCH(DATE(AJ$2,1,1),Emissions!$A$1:$LI$1),FALSE)</f>
        <v>0</v>
      </c>
      <c r="AK684" s="359">
        <f>+VLOOKUP($E684,Emissions!$1:$1048576,MATCH(DATE(AK$2,1,1),Emissions!$A$1:$LI$1),FALSE)</f>
        <v>0</v>
      </c>
      <c r="AL684" s="359">
        <f>+VLOOKUP($E684,Emissions!$1:$1048576,MATCH(DATE(AL$2,1,1),Emissions!$A$1:$LI$1),FALSE)</f>
        <v>0</v>
      </c>
      <c r="AM684" s="359">
        <f>+VLOOKUP($E684,Emissions!$1:$1048576,MATCH(DATE(AM$2,1,1),Emissions!$A$1:$LI$1),FALSE)</f>
        <v>0</v>
      </c>
      <c r="AN684" s="359">
        <f>+VLOOKUP($E684,Emissions!$1:$1048576,MATCH(DATE(AN$2,1,1),Emissions!$A$1:$LI$1),FALSE)</f>
        <v>0</v>
      </c>
      <c r="AO684" s="359">
        <f>+VLOOKUP($E684,Emissions!$1:$1048576,MATCH(DATE(AO$2,1,1),Emissions!$A$1:$LI$1),FALSE)</f>
        <v>0</v>
      </c>
      <c r="AP684" s="359">
        <f>+VLOOKUP($E684,Emissions!$1:$1048576,MATCH(DATE(AP$2,1,1),Emissions!$A$1:$LI$1),FALSE)</f>
        <v>0</v>
      </c>
      <c r="AQ684" s="359">
        <f>+VLOOKUP($E684,Emissions!$1:$1048576,MATCH(DATE(AQ$2,1,1),Emissions!$A$1:$LI$1),FALSE)</f>
        <v>0</v>
      </c>
      <c r="AR684" s="359">
        <f>+VLOOKUP($E684,Emissions!$1:$1048576,MATCH(DATE(AR$2,1,1),Emissions!$A$1:$LI$1),FALSE)</f>
        <v>0</v>
      </c>
      <c r="AS684" s="359">
        <f>+VLOOKUP($E684,Emissions!$1:$1048576,MATCH(DATE(AS$2,1,1),Emissions!$A$1:$LI$1),FALSE)</f>
        <v>0</v>
      </c>
      <c r="AT684" s="359">
        <f>+VLOOKUP($E684,Emissions!$1:$1048576,MATCH(DATE(AT$2,1,1),Emissions!$A$1:$LI$1),FALSE)</f>
        <v>0</v>
      </c>
      <c r="AU684" s="359">
        <f>+VLOOKUP($E684,Emissions!$1:$1048576,MATCH(DATE(AU$2,1,1),Emissions!$A$1:$LI$1),FALSE)</f>
        <v>0</v>
      </c>
      <c r="AV684" s="359">
        <f>+VLOOKUP($E684,Emissions!$1:$1048576,MATCH(DATE(AV$2,1,1),Emissions!$A$1:$LI$1),FALSE)</f>
        <v>0</v>
      </c>
      <c r="AW684" s="359">
        <f>+VLOOKUP($E684,Emissions!$1:$1048576,MATCH(DATE(AW$2,1,1),Emissions!$A$1:$LI$1),FALSE)</f>
        <v>0</v>
      </c>
      <c r="AX684" s="359">
        <f>+VLOOKUP($E684,Emissions!$1:$1048576,MATCH(DATE(AX$2,1,1),Emissions!$A$1:$LI$1),FALSE)</f>
        <v>0</v>
      </c>
      <c r="AY684" s="359">
        <f>+VLOOKUP($E684,Emissions!$1:$1048576,MATCH(DATE(AY$2,1,1),Emissions!$A$1:$LI$1),FALSE)</f>
        <v>0</v>
      </c>
      <c r="AZ684" s="359">
        <f>+VLOOKUP($E684,Emissions!$1:$1048576,MATCH(DATE(AZ$2,1,1),Emissions!$A$1:$LI$1),FALSE)</f>
        <v>0</v>
      </c>
      <c r="BA684" s="359">
        <f>+VLOOKUP($E684,Emissions!$1:$1048576,MATCH(DATE(BA$2,1,1),Emissions!$A$1:$LI$1),FALSE)</f>
        <v>0</v>
      </c>
      <c r="BB684" s="359">
        <f>+VLOOKUP($E684,Emissions!$1:$1048576,MATCH(DATE(BB$2,1,1),Emissions!$A$1:$LI$1),FALSE)</f>
        <v>0</v>
      </c>
      <c r="BC684" s="359">
        <f>+VLOOKUP($E684,Emissions!$1:$1048576,MATCH(DATE(BC$2,1,1),Emissions!$A$1:$LI$1),FALSE)</f>
        <v>0</v>
      </c>
      <c r="BD684" s="359">
        <f>+VLOOKUP($E684,Emissions!$1:$1048576,MATCH(DATE(BD$2,1,1),Emissions!$A$1:$LI$1),FALSE)</f>
        <v>0</v>
      </c>
      <c r="BE684" s="359">
        <f>+VLOOKUP($E684,Emissions!$1:$1048576,MATCH(DATE(BE$2,1,1),Emissions!$A$1:$LI$1),FALSE)</f>
        <v>0</v>
      </c>
      <c r="BF684" s="359">
        <f>+VLOOKUP($E684,Emissions!$1:$1048576,MATCH(DATE(BF$2,1,1),Emissions!$A$1:$LI$1),FALSE)</f>
        <v>0</v>
      </c>
      <c r="BG684" s="359">
        <f>+VLOOKUP($E684,Emissions!$1:$1048576,MATCH(DATE(BG$2,1,1),Emissions!$A$1:$LI$1),FALSE)</f>
        <v>0</v>
      </c>
      <c r="BH684" s="359">
        <f>+VLOOKUP($E684,Emissions!$1:$1048576,MATCH(DATE(BH$2,1,1),Emissions!$A$1:$LI$1),FALSE)</f>
        <v>0</v>
      </c>
      <c r="BI684" s="359">
        <f>+VLOOKUP($E684,Emissions!$1:$1048576,MATCH(DATE(BI$2,1,1),Emissions!$A$1:$LI$1),FALSE)</f>
        <v>0</v>
      </c>
    </row>
    <row r="685" spans="1:61" ht="15" customHeight="1" x14ac:dyDescent="0.35">
      <c r="A685" s="409"/>
      <c r="B685" s="169"/>
      <c r="C685" s="138" t="s">
        <v>460</v>
      </c>
      <c r="D685" s="114" t="s">
        <v>1029</v>
      </c>
      <c r="E685" s="50" t="s">
        <v>2775</v>
      </c>
      <c r="F685" s="359">
        <f>+VLOOKUP($E685,Emissions!$1:$1048576,MATCH(DATE(F$2,1,1),Emissions!$A$1:$LI$1),FALSE)</f>
        <v>0</v>
      </c>
      <c r="G685" s="359">
        <f>+VLOOKUP($E685,Emissions!$1:$1048576,MATCH(DATE(G$2,1,1),Emissions!$A$1:$LI$1),FALSE)</f>
        <v>0</v>
      </c>
      <c r="H685" s="359">
        <f>+VLOOKUP($E685,Emissions!$1:$1048576,MATCH(DATE(H$2,1,1),Emissions!$A$1:$LI$1),FALSE)</f>
        <v>0</v>
      </c>
      <c r="I685" s="359">
        <f>+VLOOKUP($E685,Emissions!$1:$1048576,MATCH(DATE(I$2,1,1),Emissions!$A$1:$LI$1),FALSE)</f>
        <v>0</v>
      </c>
      <c r="J685" s="359">
        <f>+VLOOKUP($E685,Emissions!$1:$1048576,MATCH(DATE(J$2,1,1),Emissions!$A$1:$LI$1),FALSE)</f>
        <v>0</v>
      </c>
      <c r="K685" s="359">
        <f>+VLOOKUP($E685,Emissions!$1:$1048576,MATCH(DATE(K$2,1,1),Emissions!$A$1:$LI$1),FALSE)</f>
        <v>0</v>
      </c>
      <c r="L685" s="359">
        <f>+VLOOKUP($E685,Emissions!$1:$1048576,MATCH(DATE(L$2,1,1),Emissions!$A$1:$LI$1),FALSE)</f>
        <v>0</v>
      </c>
      <c r="M685" s="359">
        <f>+VLOOKUP($E685,Emissions!$1:$1048576,MATCH(DATE(M$2,1,1),Emissions!$A$1:$LI$1),FALSE)</f>
        <v>0</v>
      </c>
      <c r="N685" s="359">
        <f>+VLOOKUP($E685,Emissions!$1:$1048576,MATCH(DATE(N$2,1,1),Emissions!$A$1:$LI$1),FALSE)</f>
        <v>0</v>
      </c>
      <c r="O685" s="359">
        <f>+VLOOKUP($E685,Emissions!$1:$1048576,MATCH(DATE(O$2,1,1),Emissions!$A$1:$LI$1),FALSE)</f>
        <v>0</v>
      </c>
      <c r="P685" s="359">
        <f>+VLOOKUP($E685,Emissions!$1:$1048576,MATCH(DATE(P$2,1,1),Emissions!$A$1:$LI$1),FALSE)</f>
        <v>0</v>
      </c>
      <c r="Q685" s="359">
        <f>+VLOOKUP($E685,Emissions!$1:$1048576,MATCH(DATE(Q$2,1,1),Emissions!$A$1:$LI$1),FALSE)</f>
        <v>0</v>
      </c>
      <c r="R685" s="359">
        <f>+VLOOKUP($E685,Emissions!$1:$1048576,MATCH(DATE(R$2,1,1),Emissions!$A$1:$LI$1),FALSE)</f>
        <v>0</v>
      </c>
      <c r="S685" s="359">
        <f>+VLOOKUP($E685,Emissions!$1:$1048576,MATCH(DATE(S$2,1,1),Emissions!$A$1:$LI$1),FALSE)</f>
        <v>0</v>
      </c>
      <c r="T685" s="359">
        <f>+VLOOKUP($E685,Emissions!$1:$1048576,MATCH(DATE(T$2,1,1),Emissions!$A$1:$LI$1),FALSE)</f>
        <v>0</v>
      </c>
      <c r="U685" s="359">
        <f>+VLOOKUP($E685,Emissions!$1:$1048576,MATCH(DATE(U$2,1,1),Emissions!$A$1:$LI$1),FALSE)</f>
        <v>0</v>
      </c>
      <c r="V685" s="359">
        <f>+VLOOKUP($E685,Emissions!$1:$1048576,MATCH(DATE(V$2,1,1),Emissions!$A$1:$LI$1),FALSE)</f>
        <v>0</v>
      </c>
      <c r="W685" s="359">
        <f>+VLOOKUP($E685,Emissions!$1:$1048576,MATCH(DATE(W$2,1,1),Emissions!$A$1:$LI$1),FALSE)</f>
        <v>0</v>
      </c>
      <c r="X685" s="359">
        <f>+VLOOKUP($E685,Emissions!$1:$1048576,MATCH(DATE(X$2,1,1),Emissions!$A$1:$LI$1),FALSE)</f>
        <v>0</v>
      </c>
      <c r="Y685" s="359">
        <f>+VLOOKUP($E685,Emissions!$1:$1048576,MATCH(DATE(Y$2,1,1),Emissions!$A$1:$LI$1),FALSE)</f>
        <v>0</v>
      </c>
      <c r="Z685" s="359">
        <f>+VLOOKUP($E685,Emissions!$1:$1048576,MATCH(DATE(Z$2,1,1),Emissions!$A$1:$LI$1),FALSE)</f>
        <v>0</v>
      </c>
      <c r="AA685" s="359">
        <f>+VLOOKUP($E685,Emissions!$1:$1048576,MATCH(DATE(AA$2,1,1),Emissions!$A$1:$LI$1),FALSE)</f>
        <v>0</v>
      </c>
      <c r="AB685" s="359">
        <f>+VLOOKUP($E685,Emissions!$1:$1048576,MATCH(DATE(AB$2,1,1),Emissions!$A$1:$LI$1),FALSE)</f>
        <v>0</v>
      </c>
      <c r="AC685" s="359">
        <f>+VLOOKUP($E685,Emissions!$1:$1048576,MATCH(DATE(AC$2,1,1),Emissions!$A$1:$LI$1),FALSE)</f>
        <v>0</v>
      </c>
      <c r="AD685" s="359">
        <f>+VLOOKUP($E685,Emissions!$1:$1048576,MATCH(DATE(AD$2,1,1),Emissions!$A$1:$LI$1),FALSE)</f>
        <v>0</v>
      </c>
      <c r="AE685" s="359">
        <f>+VLOOKUP($E685,Emissions!$1:$1048576,MATCH(DATE(AE$2,1,1),Emissions!$A$1:$LI$1),FALSE)</f>
        <v>0</v>
      </c>
      <c r="AF685" s="359">
        <f>+VLOOKUP($E685,Emissions!$1:$1048576,MATCH(DATE(AF$2,1,1),Emissions!$A$1:$LI$1),FALSE)</f>
        <v>0</v>
      </c>
      <c r="AG685" s="359">
        <f>+VLOOKUP($E685,Emissions!$1:$1048576,MATCH(DATE(AG$2,1,1),Emissions!$A$1:$LI$1),FALSE)</f>
        <v>0</v>
      </c>
      <c r="AH685" s="359">
        <f>+VLOOKUP($E685,Emissions!$1:$1048576,MATCH(DATE(AH$2,1,1),Emissions!$A$1:$LI$1),FALSE)</f>
        <v>0</v>
      </c>
      <c r="AI685" s="359">
        <f>+VLOOKUP($E685,Emissions!$1:$1048576,MATCH(DATE(AI$2,1,1),Emissions!$A$1:$LI$1),FALSE)</f>
        <v>0</v>
      </c>
      <c r="AJ685" s="359">
        <f>+VLOOKUP($E685,Emissions!$1:$1048576,MATCH(DATE(AJ$2,1,1),Emissions!$A$1:$LI$1),FALSE)</f>
        <v>0</v>
      </c>
      <c r="AK685" s="359">
        <f>+VLOOKUP($E685,Emissions!$1:$1048576,MATCH(DATE(AK$2,1,1),Emissions!$A$1:$LI$1),FALSE)</f>
        <v>0</v>
      </c>
      <c r="AL685" s="359">
        <f>+VLOOKUP($E685,Emissions!$1:$1048576,MATCH(DATE(AL$2,1,1),Emissions!$A$1:$LI$1),FALSE)</f>
        <v>0</v>
      </c>
      <c r="AM685" s="359">
        <f>+VLOOKUP($E685,Emissions!$1:$1048576,MATCH(DATE(AM$2,1,1),Emissions!$A$1:$LI$1),FALSE)</f>
        <v>0</v>
      </c>
      <c r="AN685" s="359">
        <f>+VLOOKUP($E685,Emissions!$1:$1048576,MATCH(DATE(AN$2,1,1),Emissions!$A$1:$LI$1),FALSE)</f>
        <v>0</v>
      </c>
      <c r="AO685" s="359">
        <f>+VLOOKUP($E685,Emissions!$1:$1048576,MATCH(DATE(AO$2,1,1),Emissions!$A$1:$LI$1),FALSE)</f>
        <v>0</v>
      </c>
      <c r="AP685" s="359">
        <f>+VLOOKUP($E685,Emissions!$1:$1048576,MATCH(DATE(AP$2,1,1),Emissions!$A$1:$LI$1),FALSE)</f>
        <v>0</v>
      </c>
      <c r="AQ685" s="359">
        <f>+VLOOKUP($E685,Emissions!$1:$1048576,MATCH(DATE(AQ$2,1,1),Emissions!$A$1:$LI$1),FALSE)</f>
        <v>0</v>
      </c>
      <c r="AR685" s="359">
        <f>+VLOOKUP($E685,Emissions!$1:$1048576,MATCH(DATE(AR$2,1,1),Emissions!$A$1:$LI$1),FALSE)</f>
        <v>0</v>
      </c>
      <c r="AS685" s="359">
        <f>+VLOOKUP($E685,Emissions!$1:$1048576,MATCH(DATE(AS$2,1,1),Emissions!$A$1:$LI$1),FALSE)</f>
        <v>0</v>
      </c>
      <c r="AT685" s="359">
        <f>+VLOOKUP($E685,Emissions!$1:$1048576,MATCH(DATE(AT$2,1,1),Emissions!$A$1:$LI$1),FALSE)</f>
        <v>0</v>
      </c>
      <c r="AU685" s="359">
        <f>+VLOOKUP($E685,Emissions!$1:$1048576,MATCH(DATE(AU$2,1,1),Emissions!$A$1:$LI$1),FALSE)</f>
        <v>0</v>
      </c>
      <c r="AV685" s="359">
        <f>+VLOOKUP($E685,Emissions!$1:$1048576,MATCH(DATE(AV$2,1,1),Emissions!$A$1:$LI$1),FALSE)</f>
        <v>0</v>
      </c>
      <c r="AW685" s="359">
        <f>+VLOOKUP($E685,Emissions!$1:$1048576,MATCH(DATE(AW$2,1,1),Emissions!$A$1:$LI$1),FALSE)</f>
        <v>0</v>
      </c>
      <c r="AX685" s="359">
        <f>+VLOOKUP($E685,Emissions!$1:$1048576,MATCH(DATE(AX$2,1,1),Emissions!$A$1:$LI$1),FALSE)</f>
        <v>0</v>
      </c>
      <c r="AY685" s="359">
        <f>+VLOOKUP($E685,Emissions!$1:$1048576,MATCH(DATE(AY$2,1,1),Emissions!$A$1:$LI$1),FALSE)</f>
        <v>0</v>
      </c>
      <c r="AZ685" s="359">
        <f>+VLOOKUP($E685,Emissions!$1:$1048576,MATCH(DATE(AZ$2,1,1),Emissions!$A$1:$LI$1),FALSE)</f>
        <v>0</v>
      </c>
      <c r="BA685" s="359">
        <f>+VLOOKUP($E685,Emissions!$1:$1048576,MATCH(DATE(BA$2,1,1),Emissions!$A$1:$LI$1),FALSE)</f>
        <v>0</v>
      </c>
      <c r="BB685" s="359">
        <f>+VLOOKUP($E685,Emissions!$1:$1048576,MATCH(DATE(BB$2,1,1),Emissions!$A$1:$LI$1),FALSE)</f>
        <v>0</v>
      </c>
      <c r="BC685" s="359">
        <f>+VLOOKUP($E685,Emissions!$1:$1048576,MATCH(DATE(BC$2,1,1),Emissions!$A$1:$LI$1),FALSE)</f>
        <v>0</v>
      </c>
      <c r="BD685" s="359">
        <f>+VLOOKUP($E685,Emissions!$1:$1048576,MATCH(DATE(BD$2,1,1),Emissions!$A$1:$LI$1),FALSE)</f>
        <v>0</v>
      </c>
      <c r="BE685" s="359">
        <f>+VLOOKUP($E685,Emissions!$1:$1048576,MATCH(DATE(BE$2,1,1),Emissions!$A$1:$LI$1),FALSE)</f>
        <v>0</v>
      </c>
      <c r="BF685" s="359">
        <f>+VLOOKUP($E685,Emissions!$1:$1048576,MATCH(DATE(BF$2,1,1),Emissions!$A$1:$LI$1),FALSE)</f>
        <v>0</v>
      </c>
      <c r="BG685" s="359">
        <f>+VLOOKUP($E685,Emissions!$1:$1048576,MATCH(DATE(BG$2,1,1),Emissions!$A$1:$LI$1),FALSE)</f>
        <v>0</v>
      </c>
      <c r="BH685" s="359">
        <f>+VLOOKUP($E685,Emissions!$1:$1048576,MATCH(DATE(BH$2,1,1),Emissions!$A$1:$LI$1),FALSE)</f>
        <v>0</v>
      </c>
      <c r="BI685" s="359">
        <f>+VLOOKUP($E685,Emissions!$1:$1048576,MATCH(DATE(BI$2,1,1),Emissions!$A$1:$LI$1),FALSE)</f>
        <v>0</v>
      </c>
    </row>
    <row r="686" spans="1:61" s="92" customFormat="1" ht="15" customHeight="1" x14ac:dyDescent="0.35">
      <c r="A686" s="409"/>
      <c r="B686" s="169"/>
      <c r="C686" s="137" t="s">
        <v>1092</v>
      </c>
      <c r="D686" s="147" t="s">
        <v>1029</v>
      </c>
      <c r="E686" s="136" t="s">
        <v>2776</v>
      </c>
      <c r="F686" s="325">
        <f>+VLOOKUP($E686,Emissions!$1:$1048576,MATCH(DATE(F$2,1,1),Emissions!$A$1:$LI$1),FALSE)</f>
        <v>9.4674887969999997</v>
      </c>
      <c r="G686" s="325">
        <f>+VLOOKUP($E686,Emissions!$1:$1048576,MATCH(DATE(G$2,1,1),Emissions!$A$1:$LI$1),FALSE)</f>
        <v>9.5647710089999993</v>
      </c>
      <c r="H686" s="325">
        <f>+VLOOKUP($E686,Emissions!$1:$1048576,MATCH(DATE(H$2,1,1),Emissions!$A$1:$LI$1),FALSE)</f>
        <v>9.6501234930000006</v>
      </c>
      <c r="I686" s="325">
        <f>+VLOOKUP($E686,Emissions!$1:$1048576,MATCH(DATE(I$2,1,1),Emissions!$A$1:$LI$1),FALSE)</f>
        <v>9.7322953000000005</v>
      </c>
      <c r="J686" s="325">
        <f>+VLOOKUP($E686,Emissions!$1:$1048576,MATCH(DATE(J$2,1,1),Emissions!$A$1:$LI$1),FALSE)</f>
        <v>9.8167564059999997</v>
      </c>
      <c r="K686" s="325">
        <f>+VLOOKUP($E686,Emissions!$1:$1048576,MATCH(DATE(K$2,1,1),Emissions!$A$1:$LI$1),FALSE)</f>
        <v>9.9058275479999995</v>
      </c>
      <c r="L686" s="325">
        <f>+VLOOKUP($E686,Emissions!$1:$1048576,MATCH(DATE(L$2,1,1),Emissions!$A$1:$LI$1),FALSE)</f>
        <v>9.9941055219999999</v>
      </c>
      <c r="M686" s="325">
        <f>+VLOOKUP($E686,Emissions!$1:$1048576,MATCH(DATE(M$2,1,1),Emissions!$A$1:$LI$1),FALSE)</f>
        <v>10.083994199999999</v>
      </c>
      <c r="N686" s="325">
        <f>+VLOOKUP($E686,Emissions!$1:$1048576,MATCH(DATE(N$2,1,1),Emissions!$A$1:$LI$1),FALSE)</f>
        <v>10.17625647</v>
      </c>
      <c r="O686" s="325">
        <f>+VLOOKUP($E686,Emissions!$1:$1048576,MATCH(DATE(O$2,1,1),Emissions!$A$1:$LI$1),FALSE)</f>
        <v>10.270851</v>
      </c>
      <c r="P686" s="325">
        <f>+VLOOKUP($E686,Emissions!$1:$1048576,MATCH(DATE(P$2,1,1),Emissions!$A$1:$LI$1),FALSE)</f>
        <v>10.37752689</v>
      </c>
      <c r="Q686" s="325">
        <f>+VLOOKUP($E686,Emissions!$1:$1048576,MATCH(DATE(Q$2,1,1),Emissions!$A$1:$LI$1),FALSE)</f>
        <v>10.4810189</v>
      </c>
      <c r="R686" s="325">
        <f>+VLOOKUP($E686,Emissions!$1:$1048576,MATCH(DATE(R$2,1,1),Emissions!$A$1:$LI$1),FALSE)</f>
        <v>10.58351238</v>
      </c>
      <c r="S686" s="325">
        <f>+VLOOKUP($E686,Emissions!$1:$1048576,MATCH(DATE(S$2,1,1),Emissions!$A$1:$LI$1),FALSE)</f>
        <v>10.68630555</v>
      </c>
      <c r="T686" s="325">
        <f>+VLOOKUP($E686,Emissions!$1:$1048576,MATCH(DATE(T$2,1,1),Emissions!$A$1:$LI$1),FALSE)</f>
        <v>10.789901889999999</v>
      </c>
      <c r="U686" s="325">
        <f>+VLOOKUP($E686,Emissions!$1:$1048576,MATCH(DATE(U$2,1,1),Emissions!$A$1:$LI$1),FALSE)</f>
        <v>10.89448397</v>
      </c>
      <c r="V686" s="325">
        <f>+VLOOKUP($E686,Emissions!$1:$1048576,MATCH(DATE(V$2,1,1),Emissions!$A$1:$LI$1),FALSE)</f>
        <v>11.000173180000001</v>
      </c>
      <c r="W686" s="325">
        <f>+VLOOKUP($E686,Emissions!$1:$1048576,MATCH(DATE(W$2,1,1),Emissions!$A$1:$LI$1),FALSE)</f>
        <v>11.10698635</v>
      </c>
      <c r="X686" s="325">
        <f>+VLOOKUP($E686,Emissions!$1:$1048576,MATCH(DATE(X$2,1,1),Emissions!$A$1:$LI$1),FALSE)</f>
        <v>11.21492954</v>
      </c>
      <c r="Y686" s="325">
        <f>+VLOOKUP($E686,Emissions!$1:$1048576,MATCH(DATE(Y$2,1,1),Emissions!$A$1:$LI$1),FALSE)</f>
        <v>11.324023990000001</v>
      </c>
      <c r="Z686" s="325">
        <f>+VLOOKUP($E686,Emissions!$1:$1048576,MATCH(DATE(Z$2,1,1),Emissions!$A$1:$LI$1),FALSE)</f>
        <v>11.42722904</v>
      </c>
      <c r="AA686" s="325">
        <f>+VLOOKUP($E686,Emissions!$1:$1048576,MATCH(DATE(AA$2,1,1),Emissions!$A$1:$LI$1),FALSE)</f>
        <v>11.535250919999999</v>
      </c>
      <c r="AB686" s="325">
        <f>+VLOOKUP($E686,Emissions!$1:$1048576,MATCH(DATE(AB$2,1,1),Emissions!$A$1:$LI$1),FALSE)</f>
        <v>11.646414829999999</v>
      </c>
      <c r="AC686" s="325">
        <f>+VLOOKUP($E686,Emissions!$1:$1048576,MATCH(DATE(AC$2,1,1),Emissions!$A$1:$LI$1),FALSE)</f>
        <v>11.759761210000001</v>
      </c>
      <c r="AD686" s="325">
        <f>+VLOOKUP($E686,Emissions!$1:$1048576,MATCH(DATE(AD$2,1,1),Emissions!$A$1:$LI$1),FALSE)</f>
        <v>11.87492471</v>
      </c>
      <c r="AE686" s="325">
        <f>+VLOOKUP($E686,Emissions!$1:$1048576,MATCH(DATE(AE$2,1,1),Emissions!$A$1:$LI$1),FALSE)</f>
        <v>11.971798850000001</v>
      </c>
      <c r="AF686" s="325">
        <f>+VLOOKUP($E686,Emissions!$1:$1048576,MATCH(DATE(AF$2,1,1),Emissions!$A$1:$LI$1),FALSE)</f>
        <v>12.07097306</v>
      </c>
      <c r="AG686" s="325">
        <f>+VLOOKUP($E686,Emissions!$1:$1048576,MATCH(DATE(AG$2,1,1),Emissions!$A$1:$LI$1),FALSE)</f>
        <v>12.172225620000001</v>
      </c>
      <c r="AH686" s="325">
        <f>+VLOOKUP($E686,Emissions!$1:$1048576,MATCH(DATE(AH$2,1,1),Emissions!$A$1:$LI$1),FALSE)</f>
        <v>12.27514115</v>
      </c>
      <c r="AI686" s="325">
        <f>+VLOOKUP($E686,Emissions!$1:$1048576,MATCH(DATE(AI$2,1,1),Emissions!$A$1:$LI$1),FALSE)</f>
        <v>12.379657010000001</v>
      </c>
      <c r="AJ686" s="325">
        <f>+VLOOKUP($E686,Emissions!$1:$1048576,MATCH(DATE(AJ$2,1,1),Emissions!$A$1:$LI$1),FALSE)</f>
        <v>12.485842140000001</v>
      </c>
      <c r="AK686" s="325">
        <f>+VLOOKUP($E686,Emissions!$1:$1048576,MATCH(DATE(AK$2,1,1),Emissions!$A$1:$LI$1),FALSE)</f>
        <v>12.59377838</v>
      </c>
      <c r="AL686" s="325">
        <f>+VLOOKUP($E686,Emissions!$1:$1048576,MATCH(DATE(AL$2,1,1),Emissions!$A$1:$LI$1),FALSE)</f>
        <v>12.703559569999999</v>
      </c>
      <c r="AM686" s="325">
        <f>+VLOOKUP($E686,Emissions!$1:$1048576,MATCH(DATE(AM$2,1,1),Emissions!$A$1:$LI$1),FALSE)</f>
        <v>12.81526193</v>
      </c>
      <c r="AN686" s="325">
        <f>+VLOOKUP($E686,Emissions!$1:$1048576,MATCH(DATE(AN$2,1,1),Emissions!$A$1:$LI$1),FALSE)</f>
        <v>12.928937230000001</v>
      </c>
      <c r="AO686" s="325">
        <f>+VLOOKUP($E686,Emissions!$1:$1048576,MATCH(DATE(AO$2,1,1),Emissions!$A$1:$LI$1),FALSE)</f>
        <v>13.04461437</v>
      </c>
      <c r="AP686" s="325">
        <f>+VLOOKUP($E686,Emissions!$1:$1048576,MATCH(DATE(AP$2,1,1),Emissions!$A$1:$LI$1),FALSE)</f>
        <v>13.157551979999999</v>
      </c>
      <c r="AQ686" s="325">
        <f>+VLOOKUP($E686,Emissions!$1:$1048576,MATCH(DATE(AQ$2,1,1),Emissions!$A$1:$LI$1),FALSE)</f>
        <v>13.270088299999999</v>
      </c>
      <c r="AR686" s="325">
        <f>+VLOOKUP($E686,Emissions!$1:$1048576,MATCH(DATE(AR$2,1,1),Emissions!$A$1:$LI$1),FALSE)</f>
        <v>13.38343227</v>
      </c>
      <c r="AS686" s="325">
        <f>+VLOOKUP($E686,Emissions!$1:$1048576,MATCH(DATE(AS$2,1,1),Emissions!$A$1:$LI$1),FALSE)</f>
        <v>13.498125659999999</v>
      </c>
      <c r="AT686" s="325">
        <f>+VLOOKUP($E686,Emissions!$1:$1048576,MATCH(DATE(AT$2,1,1),Emissions!$A$1:$LI$1),FALSE)</f>
        <v>13.61442482</v>
      </c>
      <c r="AU686" s="325">
        <f>+VLOOKUP($E686,Emissions!$1:$1048576,MATCH(DATE(AU$2,1,1),Emissions!$A$1:$LI$1),FALSE)</f>
        <v>13.73243641</v>
      </c>
      <c r="AV686" s="325">
        <f>+VLOOKUP($E686,Emissions!$1:$1048576,MATCH(DATE(AV$2,1,1),Emissions!$A$1:$LI$1),FALSE)</f>
        <v>13.852239490000001</v>
      </c>
      <c r="AW686" s="325">
        <f>+VLOOKUP($E686,Emissions!$1:$1048576,MATCH(DATE(AW$2,1,1),Emissions!$A$1:$LI$1),FALSE)</f>
        <v>13.973886200000001</v>
      </c>
      <c r="AX686" s="325">
        <f>+VLOOKUP($E686,Emissions!$1:$1048576,MATCH(DATE(AX$2,1,1),Emissions!$A$1:$LI$1),FALSE)</f>
        <v>14.097407520000001</v>
      </c>
      <c r="AY686" s="325">
        <f>+VLOOKUP($E686,Emissions!$1:$1048576,MATCH(DATE(AY$2,1,1),Emissions!$A$1:$LI$1),FALSE)</f>
        <v>14.222818930000001</v>
      </c>
      <c r="AZ686" s="325">
        <f>+VLOOKUP($E686,Emissions!$1:$1048576,MATCH(DATE(AZ$2,1,1),Emissions!$A$1:$LI$1),FALSE)</f>
        <v>14.349600199999999</v>
      </c>
      <c r="BA686" s="325">
        <f>+VLOOKUP($E686,Emissions!$1:$1048576,MATCH(DATE(BA$2,1,1),Emissions!$A$1:$LI$1),FALSE)</f>
        <v>14.477650909999999</v>
      </c>
      <c r="BB686" s="325">
        <f>+VLOOKUP($E686,Emissions!$1:$1048576,MATCH(DATE(BB$2,1,1),Emissions!$A$1:$LI$1),FALSE)</f>
        <v>14.60737898</v>
      </c>
      <c r="BC686" s="325">
        <f>+VLOOKUP($E686,Emissions!$1:$1048576,MATCH(DATE(BC$2,1,1),Emissions!$A$1:$LI$1),FALSE)</f>
        <v>14.739248269999999</v>
      </c>
      <c r="BD686" s="325">
        <f>+VLOOKUP($E686,Emissions!$1:$1048576,MATCH(DATE(BD$2,1,1),Emissions!$A$1:$LI$1),FALSE)</f>
        <v>14.873600039999999</v>
      </c>
      <c r="BE686" s="325">
        <f>+VLOOKUP($E686,Emissions!$1:$1048576,MATCH(DATE(BE$2,1,1),Emissions!$A$1:$LI$1),FALSE)</f>
        <v>14.9172352</v>
      </c>
      <c r="BF686" s="325">
        <f>+VLOOKUP($E686,Emissions!$1:$1048576,MATCH(DATE(BF$2,1,1),Emissions!$A$1:$LI$1),FALSE)</f>
        <v>15.082381720000001</v>
      </c>
      <c r="BG686" s="325">
        <f>+VLOOKUP($E686,Emissions!$1:$1048576,MATCH(DATE(BG$2,1,1),Emissions!$A$1:$LI$1),FALSE)</f>
        <v>15.250407190000001</v>
      </c>
      <c r="BH686" s="325">
        <f>+VLOOKUP($E686,Emissions!$1:$1048576,MATCH(DATE(BH$2,1,1),Emissions!$A$1:$LI$1),FALSE)</f>
        <v>15.42131077</v>
      </c>
      <c r="BI686" s="325">
        <f>+VLOOKUP($E686,Emissions!$1:$1048576,MATCH(DATE(BI$2,1,1),Emissions!$A$1:$LI$1),FALSE)</f>
        <v>15.59511008</v>
      </c>
    </row>
    <row r="687" spans="1:61" ht="15" customHeight="1" x14ac:dyDescent="0.35">
      <c r="A687" s="409"/>
      <c r="B687" s="169"/>
      <c r="C687" s="138" t="s">
        <v>463</v>
      </c>
      <c r="D687" s="114" t="s">
        <v>1029</v>
      </c>
      <c r="E687" s="50" t="s">
        <v>2777</v>
      </c>
      <c r="F687" s="359">
        <f>+VLOOKUP($E687,Emissions!$1:$1048576,MATCH(DATE(F$2,1,1),Emissions!$A$1:$LI$1),FALSE)</f>
        <v>0</v>
      </c>
      <c r="G687" s="359">
        <f>+VLOOKUP($E687,Emissions!$1:$1048576,MATCH(DATE(G$2,1,1),Emissions!$A$1:$LI$1),FALSE)</f>
        <v>0</v>
      </c>
      <c r="H687" s="359">
        <f>+VLOOKUP($E687,Emissions!$1:$1048576,MATCH(DATE(H$2,1,1),Emissions!$A$1:$LI$1),FALSE)</f>
        <v>0</v>
      </c>
      <c r="I687" s="359">
        <f>+VLOOKUP($E687,Emissions!$1:$1048576,MATCH(DATE(I$2,1,1),Emissions!$A$1:$LI$1),FALSE)</f>
        <v>0</v>
      </c>
      <c r="J687" s="359">
        <f>+VLOOKUP($E687,Emissions!$1:$1048576,MATCH(DATE(J$2,1,1),Emissions!$A$1:$LI$1),FALSE)</f>
        <v>0</v>
      </c>
      <c r="K687" s="359">
        <f>+VLOOKUP($E687,Emissions!$1:$1048576,MATCH(DATE(K$2,1,1),Emissions!$A$1:$LI$1),FALSE)</f>
        <v>0</v>
      </c>
      <c r="L687" s="359">
        <f>+VLOOKUP($E687,Emissions!$1:$1048576,MATCH(DATE(L$2,1,1),Emissions!$A$1:$LI$1),FALSE)</f>
        <v>0</v>
      </c>
      <c r="M687" s="359">
        <f>+VLOOKUP($E687,Emissions!$1:$1048576,MATCH(DATE(M$2,1,1),Emissions!$A$1:$LI$1),FALSE)</f>
        <v>0</v>
      </c>
      <c r="N687" s="359">
        <f>+VLOOKUP($E687,Emissions!$1:$1048576,MATCH(DATE(N$2,1,1),Emissions!$A$1:$LI$1),FALSE)</f>
        <v>0</v>
      </c>
      <c r="O687" s="359">
        <f>+VLOOKUP($E687,Emissions!$1:$1048576,MATCH(DATE(O$2,1,1),Emissions!$A$1:$LI$1),FALSE)</f>
        <v>0</v>
      </c>
      <c r="P687" s="359">
        <f>+VLOOKUP($E687,Emissions!$1:$1048576,MATCH(DATE(P$2,1,1),Emissions!$A$1:$LI$1),FALSE)</f>
        <v>0</v>
      </c>
      <c r="Q687" s="359">
        <f>+VLOOKUP($E687,Emissions!$1:$1048576,MATCH(DATE(Q$2,1,1),Emissions!$A$1:$LI$1),FALSE)</f>
        <v>0</v>
      </c>
      <c r="R687" s="359">
        <f>+VLOOKUP($E687,Emissions!$1:$1048576,MATCH(DATE(R$2,1,1),Emissions!$A$1:$LI$1),FALSE)</f>
        <v>0</v>
      </c>
      <c r="S687" s="359">
        <f>+VLOOKUP($E687,Emissions!$1:$1048576,MATCH(DATE(S$2,1,1),Emissions!$A$1:$LI$1),FALSE)</f>
        <v>0</v>
      </c>
      <c r="T687" s="359">
        <f>+VLOOKUP($E687,Emissions!$1:$1048576,MATCH(DATE(T$2,1,1),Emissions!$A$1:$LI$1),FALSE)</f>
        <v>0</v>
      </c>
      <c r="U687" s="359">
        <f>+VLOOKUP($E687,Emissions!$1:$1048576,MATCH(DATE(U$2,1,1),Emissions!$A$1:$LI$1),FALSE)</f>
        <v>0</v>
      </c>
      <c r="V687" s="359">
        <f>+VLOOKUP($E687,Emissions!$1:$1048576,MATCH(DATE(V$2,1,1),Emissions!$A$1:$LI$1),FALSE)</f>
        <v>0</v>
      </c>
      <c r="W687" s="359">
        <f>+VLOOKUP($E687,Emissions!$1:$1048576,MATCH(DATE(W$2,1,1),Emissions!$A$1:$LI$1),FALSE)</f>
        <v>0</v>
      </c>
      <c r="X687" s="359">
        <f>+VLOOKUP($E687,Emissions!$1:$1048576,MATCH(DATE(X$2,1,1),Emissions!$A$1:$LI$1),FALSE)</f>
        <v>0</v>
      </c>
      <c r="Y687" s="359">
        <f>+VLOOKUP($E687,Emissions!$1:$1048576,MATCH(DATE(Y$2,1,1),Emissions!$A$1:$LI$1),FALSE)</f>
        <v>0</v>
      </c>
      <c r="Z687" s="359">
        <f>+VLOOKUP($E687,Emissions!$1:$1048576,MATCH(DATE(Z$2,1,1),Emissions!$A$1:$LI$1),FALSE)</f>
        <v>0</v>
      </c>
      <c r="AA687" s="359">
        <f>+VLOOKUP($E687,Emissions!$1:$1048576,MATCH(DATE(AA$2,1,1),Emissions!$A$1:$LI$1),FALSE)</f>
        <v>0</v>
      </c>
      <c r="AB687" s="359">
        <f>+VLOOKUP($E687,Emissions!$1:$1048576,MATCH(DATE(AB$2,1,1),Emissions!$A$1:$LI$1),FALSE)</f>
        <v>0</v>
      </c>
      <c r="AC687" s="359">
        <f>+VLOOKUP($E687,Emissions!$1:$1048576,MATCH(DATE(AC$2,1,1),Emissions!$A$1:$LI$1),FALSE)</f>
        <v>0</v>
      </c>
      <c r="AD687" s="359">
        <f>+VLOOKUP($E687,Emissions!$1:$1048576,MATCH(DATE(AD$2,1,1),Emissions!$A$1:$LI$1),FALSE)</f>
        <v>0</v>
      </c>
      <c r="AE687" s="359">
        <f>+VLOOKUP($E687,Emissions!$1:$1048576,MATCH(DATE(AE$2,1,1),Emissions!$A$1:$LI$1),FALSE)</f>
        <v>0</v>
      </c>
      <c r="AF687" s="359">
        <f>+VLOOKUP($E687,Emissions!$1:$1048576,MATCH(DATE(AF$2,1,1),Emissions!$A$1:$LI$1),FALSE)</f>
        <v>0</v>
      </c>
      <c r="AG687" s="359">
        <f>+VLOOKUP($E687,Emissions!$1:$1048576,MATCH(DATE(AG$2,1,1),Emissions!$A$1:$LI$1),FALSE)</f>
        <v>0</v>
      </c>
      <c r="AH687" s="359">
        <f>+VLOOKUP($E687,Emissions!$1:$1048576,MATCH(DATE(AH$2,1,1),Emissions!$A$1:$LI$1),FALSE)</f>
        <v>0</v>
      </c>
      <c r="AI687" s="359">
        <f>+VLOOKUP($E687,Emissions!$1:$1048576,MATCH(DATE(AI$2,1,1),Emissions!$A$1:$LI$1),FALSE)</f>
        <v>0</v>
      </c>
      <c r="AJ687" s="359">
        <f>+VLOOKUP($E687,Emissions!$1:$1048576,MATCH(DATE(AJ$2,1,1),Emissions!$A$1:$LI$1),FALSE)</f>
        <v>0</v>
      </c>
      <c r="AK687" s="359">
        <f>+VLOOKUP($E687,Emissions!$1:$1048576,MATCH(DATE(AK$2,1,1),Emissions!$A$1:$LI$1),FALSE)</f>
        <v>0</v>
      </c>
      <c r="AL687" s="359">
        <f>+VLOOKUP($E687,Emissions!$1:$1048576,MATCH(DATE(AL$2,1,1),Emissions!$A$1:$LI$1),FALSE)</f>
        <v>0</v>
      </c>
      <c r="AM687" s="359">
        <f>+VLOOKUP($E687,Emissions!$1:$1048576,MATCH(DATE(AM$2,1,1),Emissions!$A$1:$LI$1),FALSE)</f>
        <v>0</v>
      </c>
      <c r="AN687" s="359">
        <f>+VLOOKUP($E687,Emissions!$1:$1048576,MATCH(DATE(AN$2,1,1),Emissions!$A$1:$LI$1),FALSE)</f>
        <v>0</v>
      </c>
      <c r="AO687" s="359">
        <f>+VLOOKUP($E687,Emissions!$1:$1048576,MATCH(DATE(AO$2,1,1),Emissions!$A$1:$LI$1),FALSE)</f>
        <v>0</v>
      </c>
      <c r="AP687" s="359">
        <f>+VLOOKUP($E687,Emissions!$1:$1048576,MATCH(DATE(AP$2,1,1),Emissions!$A$1:$LI$1),FALSE)</f>
        <v>0</v>
      </c>
      <c r="AQ687" s="359">
        <f>+VLOOKUP($E687,Emissions!$1:$1048576,MATCH(DATE(AQ$2,1,1),Emissions!$A$1:$LI$1),FALSE)</f>
        <v>0</v>
      </c>
      <c r="AR687" s="359">
        <f>+VLOOKUP($E687,Emissions!$1:$1048576,MATCH(DATE(AR$2,1,1),Emissions!$A$1:$LI$1),FALSE)</f>
        <v>0</v>
      </c>
      <c r="AS687" s="359">
        <f>+VLOOKUP($E687,Emissions!$1:$1048576,MATCH(DATE(AS$2,1,1),Emissions!$A$1:$LI$1),FALSE)</f>
        <v>0</v>
      </c>
      <c r="AT687" s="359">
        <f>+VLOOKUP($E687,Emissions!$1:$1048576,MATCH(DATE(AT$2,1,1),Emissions!$A$1:$LI$1),FALSE)</f>
        <v>0</v>
      </c>
      <c r="AU687" s="359">
        <f>+VLOOKUP($E687,Emissions!$1:$1048576,MATCH(DATE(AU$2,1,1),Emissions!$A$1:$LI$1),FALSE)</f>
        <v>0</v>
      </c>
      <c r="AV687" s="359">
        <f>+VLOOKUP($E687,Emissions!$1:$1048576,MATCH(DATE(AV$2,1,1),Emissions!$A$1:$LI$1),FALSE)</f>
        <v>0</v>
      </c>
      <c r="AW687" s="359">
        <f>+VLOOKUP($E687,Emissions!$1:$1048576,MATCH(DATE(AW$2,1,1),Emissions!$A$1:$LI$1),FALSE)</f>
        <v>0</v>
      </c>
      <c r="AX687" s="359">
        <f>+VLOOKUP($E687,Emissions!$1:$1048576,MATCH(DATE(AX$2,1,1),Emissions!$A$1:$LI$1),FALSE)</f>
        <v>0</v>
      </c>
      <c r="AY687" s="359">
        <f>+VLOOKUP($E687,Emissions!$1:$1048576,MATCH(DATE(AY$2,1,1),Emissions!$A$1:$LI$1),FALSE)</f>
        <v>0</v>
      </c>
      <c r="AZ687" s="359">
        <f>+VLOOKUP($E687,Emissions!$1:$1048576,MATCH(DATE(AZ$2,1,1),Emissions!$A$1:$LI$1),FALSE)</f>
        <v>0</v>
      </c>
      <c r="BA687" s="359">
        <f>+VLOOKUP($E687,Emissions!$1:$1048576,MATCH(DATE(BA$2,1,1),Emissions!$A$1:$LI$1),FALSE)</f>
        <v>0</v>
      </c>
      <c r="BB687" s="359">
        <f>+VLOOKUP($E687,Emissions!$1:$1048576,MATCH(DATE(BB$2,1,1),Emissions!$A$1:$LI$1),FALSE)</f>
        <v>0</v>
      </c>
      <c r="BC687" s="359">
        <f>+VLOOKUP($E687,Emissions!$1:$1048576,MATCH(DATE(BC$2,1,1),Emissions!$A$1:$LI$1),FALSE)</f>
        <v>0</v>
      </c>
      <c r="BD687" s="359">
        <f>+VLOOKUP($E687,Emissions!$1:$1048576,MATCH(DATE(BD$2,1,1),Emissions!$A$1:$LI$1),FALSE)</f>
        <v>0</v>
      </c>
      <c r="BE687" s="359">
        <f>+VLOOKUP($E687,Emissions!$1:$1048576,MATCH(DATE(BE$2,1,1),Emissions!$A$1:$LI$1),FALSE)</f>
        <v>0</v>
      </c>
      <c r="BF687" s="359">
        <f>+VLOOKUP($E687,Emissions!$1:$1048576,MATCH(DATE(BF$2,1,1),Emissions!$A$1:$LI$1),FALSE)</f>
        <v>0</v>
      </c>
      <c r="BG687" s="359">
        <f>+VLOOKUP($E687,Emissions!$1:$1048576,MATCH(DATE(BG$2,1,1),Emissions!$A$1:$LI$1),FALSE)</f>
        <v>0</v>
      </c>
      <c r="BH687" s="359">
        <f>+VLOOKUP($E687,Emissions!$1:$1048576,MATCH(DATE(BH$2,1,1),Emissions!$A$1:$LI$1),FALSE)</f>
        <v>0</v>
      </c>
      <c r="BI687" s="359">
        <f>+VLOOKUP($E687,Emissions!$1:$1048576,MATCH(DATE(BI$2,1,1),Emissions!$A$1:$LI$1),FALSE)</f>
        <v>0</v>
      </c>
    </row>
    <row r="688" spans="1:61" ht="15" customHeight="1" x14ac:dyDescent="0.35">
      <c r="A688" s="409"/>
      <c r="B688" s="169"/>
      <c r="C688" s="138" t="s">
        <v>464</v>
      </c>
      <c r="D688" s="114" t="s">
        <v>1029</v>
      </c>
      <c r="E688" s="50" t="s">
        <v>2778</v>
      </c>
      <c r="F688" s="359">
        <f>+VLOOKUP($E688,Emissions!$1:$1048576,MATCH(DATE(F$2,1,1),Emissions!$A$1:$LI$1),FALSE)</f>
        <v>7.7033976399999995E-2</v>
      </c>
      <c r="G688" s="359">
        <f>+VLOOKUP($E688,Emissions!$1:$1048576,MATCH(DATE(G$2,1,1),Emissions!$A$1:$LI$1),FALSE)</f>
        <v>7.7726593299999994E-2</v>
      </c>
      <c r="H688" s="359">
        <f>+VLOOKUP($E688,Emissions!$1:$1048576,MATCH(DATE(H$2,1,1),Emissions!$A$1:$LI$1),FALSE)</f>
        <v>7.8279397900000006E-2</v>
      </c>
      <c r="I688" s="359">
        <f>+VLOOKUP($E688,Emissions!$1:$1048576,MATCH(DATE(I$2,1,1),Emissions!$A$1:$LI$1),FALSE)</f>
        <v>7.8807217600000007E-2</v>
      </c>
      <c r="J688" s="359">
        <f>+VLOOKUP($E688,Emissions!$1:$1048576,MATCH(DATE(J$2,1,1),Emissions!$A$1:$LI$1),FALSE)</f>
        <v>7.9370015000000002E-2</v>
      </c>
      <c r="K688" s="359">
        <f>+VLOOKUP($E688,Emissions!$1:$1048576,MATCH(DATE(K$2,1,1),Emissions!$A$1:$LI$1),FALSE)</f>
        <v>7.9988180500000006E-2</v>
      </c>
      <c r="L688" s="359">
        <f>+VLOOKUP($E688,Emissions!$1:$1048576,MATCH(DATE(L$2,1,1),Emissions!$A$1:$LI$1),FALSE)</f>
        <v>8.06254889E-2</v>
      </c>
      <c r="M688" s="359">
        <f>+VLOOKUP($E688,Emissions!$1:$1048576,MATCH(DATE(M$2,1,1),Emissions!$A$1:$LI$1),FALSE)</f>
        <v>8.1291949799999999E-2</v>
      </c>
      <c r="N688" s="359">
        <f>+VLOOKUP($E688,Emissions!$1:$1048576,MATCH(DATE(N$2,1,1),Emissions!$A$1:$LI$1),FALSE)</f>
        <v>8.1986206500000006E-2</v>
      </c>
      <c r="O688" s="359">
        <f>+VLOOKUP($E688,Emissions!$1:$1048576,MATCH(DATE(O$2,1,1),Emissions!$A$1:$LI$1),FALSE)</f>
        <v>8.2704020899999994E-2</v>
      </c>
      <c r="P688" s="359">
        <f>+VLOOKUP($E688,Emissions!$1:$1048576,MATCH(DATE(P$2,1,1),Emissions!$A$1:$LI$1),FALSE)</f>
        <v>8.3505068900000007E-2</v>
      </c>
      <c r="Q688" s="359">
        <f>+VLOOKUP($E688,Emissions!$1:$1048576,MATCH(DATE(Q$2,1,1),Emissions!$A$1:$LI$1),FALSE)</f>
        <v>8.4290977099999997E-2</v>
      </c>
      <c r="R688" s="359">
        <f>+VLOOKUP($E688,Emissions!$1:$1048576,MATCH(DATE(R$2,1,1),Emissions!$A$1:$LI$1),FALSE)</f>
        <v>8.5078077700000004E-2</v>
      </c>
      <c r="S688" s="359">
        <f>+VLOOKUP($E688,Emissions!$1:$1048576,MATCH(DATE(S$2,1,1),Emissions!$A$1:$LI$1),FALSE)</f>
        <v>8.5873369599999999E-2</v>
      </c>
      <c r="T688" s="359">
        <f>+VLOOKUP($E688,Emissions!$1:$1048576,MATCH(DATE(T$2,1,1),Emissions!$A$1:$LI$1),FALSE)</f>
        <v>8.6678968300000006E-2</v>
      </c>
      <c r="U688" s="359">
        <f>+VLOOKUP($E688,Emissions!$1:$1048576,MATCH(DATE(U$2,1,1),Emissions!$A$1:$LI$1),FALSE)</f>
        <v>8.74954971E-2</v>
      </c>
      <c r="V688" s="359">
        <f>+VLOOKUP($E688,Emissions!$1:$1048576,MATCH(DATE(V$2,1,1),Emissions!$A$1:$LI$1),FALSE)</f>
        <v>8.8323607499999998E-2</v>
      </c>
      <c r="W688" s="359">
        <f>+VLOOKUP($E688,Emissions!$1:$1048576,MATCH(DATE(W$2,1,1),Emissions!$A$1:$LI$1),FALSE)</f>
        <v>8.9163437600000006E-2</v>
      </c>
      <c r="X688" s="359">
        <f>+VLOOKUP($E688,Emissions!$1:$1048576,MATCH(DATE(X$2,1,1),Emissions!$A$1:$LI$1),FALSE)</f>
        <v>9.0015199700000006E-2</v>
      </c>
      <c r="Y688" s="359">
        <f>+VLOOKUP($E688,Emissions!$1:$1048576,MATCH(DATE(Y$2,1,1),Emissions!$A$1:$LI$1),FALSE)</f>
        <v>9.0879263299999999E-2</v>
      </c>
      <c r="Z688" s="359">
        <f>+VLOOKUP($E688,Emissions!$1:$1048576,MATCH(DATE(Z$2,1,1),Emissions!$A$1:$LI$1),FALSE)</f>
        <v>9.1709661499999998E-2</v>
      </c>
      <c r="AA688" s="359">
        <f>+VLOOKUP($E688,Emissions!$1:$1048576,MATCH(DATE(AA$2,1,1),Emissions!$A$1:$LI$1),FALSE)</f>
        <v>9.2577517799999995E-2</v>
      </c>
      <c r="AB688" s="359">
        <f>+VLOOKUP($E688,Emissions!$1:$1048576,MATCH(DATE(AB$2,1,1),Emissions!$A$1:$LI$1),FALSE)</f>
        <v>9.3470128499999999E-2</v>
      </c>
      <c r="AC688" s="359">
        <f>+VLOOKUP($E688,Emissions!$1:$1048576,MATCH(DATE(AC$2,1,1),Emissions!$A$1:$LI$1),FALSE)</f>
        <v>9.4382249299999998E-2</v>
      </c>
      <c r="AD688" s="359">
        <f>+VLOOKUP($E688,Emissions!$1:$1048576,MATCH(DATE(AD$2,1,1),Emissions!$A$1:$LI$1),FALSE)</f>
        <v>9.5312455599999998E-2</v>
      </c>
      <c r="AE688" s="359">
        <f>+VLOOKUP($E688,Emissions!$1:$1048576,MATCH(DATE(AE$2,1,1),Emissions!$A$1:$LI$1),FALSE)</f>
        <v>9.6127141599999993E-2</v>
      </c>
      <c r="AF688" s="359">
        <f>+VLOOKUP($E688,Emissions!$1:$1048576,MATCH(DATE(AF$2,1,1),Emissions!$A$1:$LI$1),FALSE)</f>
        <v>9.6965439E-2</v>
      </c>
      <c r="AG688" s="359">
        <f>+VLOOKUP($E688,Emissions!$1:$1048576,MATCH(DATE(AG$2,1,1),Emissions!$A$1:$LI$1),FALSE)</f>
        <v>9.7821217299999999E-2</v>
      </c>
      <c r="AH688" s="359">
        <f>+VLOOKUP($E688,Emissions!$1:$1048576,MATCH(DATE(AH$2,1,1),Emissions!$A$1:$LI$1),FALSE)</f>
        <v>9.8692196300000007E-2</v>
      </c>
      <c r="AI688" s="359">
        <f>+VLOOKUP($E688,Emissions!$1:$1048576,MATCH(DATE(AI$2,1,1),Emissions!$A$1:$LI$1),FALSE)</f>
        <v>9.9579254399999997E-2</v>
      </c>
      <c r="AJ688" s="359">
        <f>+VLOOKUP($E688,Emissions!$1:$1048576,MATCH(DATE(AJ$2,1,1),Emissions!$A$1:$LI$1),FALSE)</f>
        <v>0.1004839834</v>
      </c>
      <c r="AK688" s="359">
        <f>+VLOOKUP($E688,Emissions!$1:$1048576,MATCH(DATE(AK$2,1,1),Emissions!$A$1:$LI$1),FALSE)</f>
        <v>0.1014077572</v>
      </c>
      <c r="AL688" s="359">
        <f>+VLOOKUP($E688,Emissions!$1:$1048576,MATCH(DATE(AL$2,1,1),Emissions!$A$1:$LI$1),FALSE)</f>
        <v>0.102351769</v>
      </c>
      <c r="AM688" s="359">
        <f>+VLOOKUP($E688,Emissions!$1:$1048576,MATCH(DATE(AM$2,1,1),Emissions!$A$1:$LI$1),FALSE)</f>
        <v>0.1033168701</v>
      </c>
      <c r="AN688" s="359">
        <f>+VLOOKUP($E688,Emissions!$1:$1048576,MATCH(DATE(AN$2,1,1),Emissions!$A$1:$LI$1),FALSE)</f>
        <v>0.1043035814</v>
      </c>
      <c r="AO688" s="359">
        <f>+VLOOKUP($E688,Emissions!$1:$1048576,MATCH(DATE(AO$2,1,1),Emissions!$A$1:$LI$1),FALSE)</f>
        <v>0.10531214799999999</v>
      </c>
      <c r="AP688" s="359">
        <f>+VLOOKUP($E688,Emissions!$1:$1048576,MATCH(DATE(AP$2,1,1),Emissions!$A$1:$LI$1),FALSE)</f>
        <v>0.10630973689999999</v>
      </c>
      <c r="AQ688" s="359">
        <f>+VLOOKUP($E688,Emissions!$1:$1048576,MATCH(DATE(AQ$2,1,1),Emissions!$A$1:$LI$1),FALSE)</f>
        <v>0.1073127319</v>
      </c>
      <c r="AR688" s="359">
        <f>+VLOOKUP($E688,Emissions!$1:$1048576,MATCH(DATE(AR$2,1,1),Emissions!$A$1:$LI$1),FALSE)</f>
        <v>0.10832837789999999</v>
      </c>
      <c r="AS688" s="359">
        <f>+VLOOKUP($E688,Emissions!$1:$1048576,MATCH(DATE(AS$2,1,1),Emissions!$A$1:$LI$1),FALSE)</f>
        <v>0.10935982280000001</v>
      </c>
      <c r="AT688" s="359">
        <f>+VLOOKUP($E688,Emissions!$1:$1048576,MATCH(DATE(AT$2,1,1),Emissions!$A$1:$LI$1),FALSE)</f>
        <v>0.1104087228</v>
      </c>
      <c r="AU688" s="359">
        <f>+VLOOKUP($E688,Emissions!$1:$1048576,MATCH(DATE(AU$2,1,1),Emissions!$A$1:$LI$1),FALSE)</f>
        <v>0.1114759345</v>
      </c>
      <c r="AV688" s="359">
        <f>+VLOOKUP($E688,Emissions!$1:$1048576,MATCH(DATE(AV$2,1,1),Emissions!$A$1:$LI$1),FALSE)</f>
        <v>0.1125621854</v>
      </c>
      <c r="AW688" s="359">
        <f>+VLOOKUP($E688,Emissions!$1:$1048576,MATCH(DATE(AW$2,1,1),Emissions!$A$1:$LI$1),FALSE)</f>
        <v>0.11366797770000001</v>
      </c>
      <c r="AX688" s="359">
        <f>+VLOOKUP($E688,Emissions!$1:$1048576,MATCH(DATE(AX$2,1,1),Emissions!$A$1:$LI$1),FALSE)</f>
        <v>0.11479361539999999</v>
      </c>
      <c r="AY688" s="359">
        <f>+VLOOKUP($E688,Emissions!$1:$1048576,MATCH(DATE(AY$2,1,1),Emissions!$A$1:$LI$1),FALSE)</f>
        <v>0.1159392442</v>
      </c>
      <c r="AZ688" s="359">
        <f>+VLOOKUP($E688,Emissions!$1:$1048576,MATCH(DATE(AZ$2,1,1),Emissions!$A$1:$LI$1),FALSE)</f>
        <v>0.1170996648</v>
      </c>
      <c r="BA688" s="359">
        <f>+VLOOKUP($E688,Emissions!$1:$1048576,MATCH(DATE(BA$2,1,1),Emissions!$A$1:$LI$1),FALSE)</f>
        <v>0.11827499480000001</v>
      </c>
      <c r="BB688" s="359">
        <f>+VLOOKUP($E688,Emissions!$1:$1048576,MATCH(DATE(BB$2,1,1),Emissions!$A$1:$LI$1),FALSE)</f>
        <v>0.119469676</v>
      </c>
      <c r="BC688" s="359">
        <f>+VLOOKUP($E688,Emissions!$1:$1048576,MATCH(DATE(BC$2,1,1),Emissions!$A$1:$LI$1),FALSE)</f>
        <v>0.1206882547</v>
      </c>
      <c r="BD688" s="359">
        <f>+VLOOKUP($E688,Emissions!$1:$1048576,MATCH(DATE(BD$2,1,1),Emissions!$A$1:$LI$1),FALSE)</f>
        <v>0.1219338933</v>
      </c>
      <c r="BE688" s="359">
        <f>+VLOOKUP($E688,Emissions!$1:$1048576,MATCH(DATE(BE$2,1,1),Emissions!$A$1:$LI$1),FALSE)</f>
        <v>0.12472079480000001</v>
      </c>
      <c r="BF688" s="359">
        <f>+VLOOKUP($E688,Emissions!$1:$1048576,MATCH(DATE(BF$2,1,1),Emissions!$A$1:$LI$1),FALSE)</f>
        <v>0.12629902239999999</v>
      </c>
      <c r="BG688" s="359">
        <f>+VLOOKUP($E688,Emissions!$1:$1048576,MATCH(DATE(BG$2,1,1),Emissions!$A$1:$LI$1),FALSE)</f>
        <v>0.12790674320000001</v>
      </c>
      <c r="BH688" s="359">
        <f>+VLOOKUP($E688,Emissions!$1:$1048576,MATCH(DATE(BH$2,1,1),Emissions!$A$1:$LI$1),FALSE)</f>
        <v>0.12954409650000001</v>
      </c>
      <c r="BI688" s="359">
        <f>+VLOOKUP($E688,Emissions!$1:$1048576,MATCH(DATE(BI$2,1,1),Emissions!$A$1:$LI$1),FALSE)</f>
        <v>0.13121126220000001</v>
      </c>
    </row>
    <row r="689" spans="1:61" ht="15" customHeight="1" x14ac:dyDescent="0.35">
      <c r="A689" s="409"/>
      <c r="B689" s="169"/>
      <c r="C689" s="138" t="s">
        <v>465</v>
      </c>
      <c r="D689" s="114" t="s">
        <v>1029</v>
      </c>
      <c r="E689" s="50" t="s">
        <v>2779</v>
      </c>
      <c r="F689" s="359">
        <f>+VLOOKUP($E689,Emissions!$1:$1048576,MATCH(DATE(F$2,1,1),Emissions!$A$1:$LI$1),FALSE)</f>
        <v>3.619901429</v>
      </c>
      <c r="G689" s="359">
        <f>+VLOOKUP($E689,Emissions!$1:$1048576,MATCH(DATE(G$2,1,1),Emissions!$A$1:$LI$1),FALSE)</f>
        <v>3.6524467920000001</v>
      </c>
      <c r="H689" s="359">
        <f>+VLOOKUP($E689,Emissions!$1:$1048576,MATCH(DATE(H$2,1,1),Emissions!$A$1:$LI$1),FALSE)</f>
        <v>3.678422039</v>
      </c>
      <c r="I689" s="359">
        <f>+VLOOKUP($E689,Emissions!$1:$1048576,MATCH(DATE(I$2,1,1),Emissions!$A$1:$LI$1),FALSE)</f>
        <v>3.703222985</v>
      </c>
      <c r="J689" s="359">
        <f>+VLOOKUP($E689,Emissions!$1:$1048576,MATCH(DATE(J$2,1,1),Emissions!$A$1:$LI$1),FALSE)</f>
        <v>3.7296673029999998</v>
      </c>
      <c r="K689" s="359">
        <f>+VLOOKUP($E689,Emissions!$1:$1048576,MATCH(DATE(K$2,1,1),Emissions!$A$1:$LI$1),FALSE)</f>
        <v>3.758713191</v>
      </c>
      <c r="L689" s="359">
        <f>+VLOOKUP($E689,Emissions!$1:$1048576,MATCH(DATE(L$2,1,1),Emissions!$A$1:$LI$1),FALSE)</f>
        <v>3.7886585319999999</v>
      </c>
      <c r="M689" s="359">
        <f>+VLOOKUP($E689,Emissions!$1:$1048576,MATCH(DATE(M$2,1,1),Emissions!$A$1:$LI$1),FALSE)</f>
        <v>3.819973788</v>
      </c>
      <c r="N689" s="359">
        <f>+VLOOKUP($E689,Emissions!$1:$1048576,MATCH(DATE(N$2,1,1),Emissions!$A$1:$LI$1),FALSE)</f>
        <v>3.8525952939999999</v>
      </c>
      <c r="O689" s="359">
        <f>+VLOOKUP($E689,Emissions!$1:$1048576,MATCH(DATE(O$2,1,1),Emissions!$A$1:$LI$1),FALSE)</f>
        <v>3.8863239420000002</v>
      </c>
      <c r="P689" s="359">
        <f>+VLOOKUP($E689,Emissions!$1:$1048576,MATCH(DATE(P$2,1,1),Emissions!$A$1:$LI$1),FALSE)</f>
        <v>3.923963954</v>
      </c>
      <c r="Q689" s="359">
        <f>+VLOOKUP($E689,Emissions!$1:$1048576,MATCH(DATE(Q$2,1,1),Emissions!$A$1:$LI$1),FALSE)</f>
        <v>3.9608927770000002</v>
      </c>
      <c r="R689" s="359">
        <f>+VLOOKUP($E689,Emissions!$1:$1048576,MATCH(DATE(R$2,1,1),Emissions!$A$1:$LI$1),FALSE)</f>
        <v>3.9978778639999999</v>
      </c>
      <c r="S689" s="359">
        <f>+VLOOKUP($E689,Emissions!$1:$1048576,MATCH(DATE(S$2,1,1),Emissions!$A$1:$LI$1),FALSE)</f>
        <v>4.035248084</v>
      </c>
      <c r="T689" s="359">
        <f>+VLOOKUP($E689,Emissions!$1:$1048576,MATCH(DATE(T$2,1,1),Emissions!$A$1:$LI$1),FALSE)</f>
        <v>4.0731028159999996</v>
      </c>
      <c r="U689" s="359">
        <f>+VLOOKUP($E689,Emissions!$1:$1048576,MATCH(DATE(U$2,1,1),Emissions!$A$1:$LI$1),FALSE)</f>
        <v>4.1114713360000001</v>
      </c>
      <c r="V689" s="359">
        <f>+VLOOKUP($E689,Emissions!$1:$1048576,MATCH(DATE(V$2,1,1),Emissions!$A$1:$LI$1),FALSE)</f>
        <v>4.1503842349999998</v>
      </c>
      <c r="W689" s="359">
        <f>+VLOOKUP($E689,Emissions!$1:$1048576,MATCH(DATE(W$2,1,1),Emissions!$A$1:$LI$1),FALSE)</f>
        <v>4.1898480029999998</v>
      </c>
      <c r="X689" s="359">
        <f>+VLOOKUP($E689,Emissions!$1:$1048576,MATCH(DATE(X$2,1,1),Emissions!$A$1:$LI$1),FALSE)</f>
        <v>4.2298725949999998</v>
      </c>
      <c r="Y689" s="359">
        <f>+VLOOKUP($E689,Emissions!$1:$1048576,MATCH(DATE(Y$2,1,1),Emissions!$A$1:$LI$1),FALSE)</f>
        <v>4.2704753579999997</v>
      </c>
      <c r="Z689" s="359">
        <f>+VLOOKUP($E689,Emissions!$1:$1048576,MATCH(DATE(Z$2,1,1),Emissions!$A$1:$LI$1),FALSE)</f>
        <v>4.3094962920000004</v>
      </c>
      <c r="AA689" s="359">
        <f>+VLOOKUP($E689,Emissions!$1:$1048576,MATCH(DATE(AA$2,1,1),Emissions!$A$1:$LI$1),FALSE)</f>
        <v>4.3502774540000004</v>
      </c>
      <c r="AB689" s="359">
        <f>+VLOOKUP($E689,Emissions!$1:$1048576,MATCH(DATE(AB$2,1,1),Emissions!$A$1:$LI$1),FALSE)</f>
        <v>4.3922218720000004</v>
      </c>
      <c r="AC689" s="359">
        <f>+VLOOKUP($E689,Emissions!$1:$1048576,MATCH(DATE(AC$2,1,1),Emissions!$A$1:$LI$1),FALSE)</f>
        <v>4.4350830979999998</v>
      </c>
      <c r="AD689" s="359">
        <f>+VLOOKUP($E689,Emissions!$1:$1048576,MATCH(DATE(AD$2,1,1),Emissions!$A$1:$LI$1),FALSE)</f>
        <v>4.4787941849999999</v>
      </c>
      <c r="AE689" s="359">
        <f>+VLOOKUP($E689,Emissions!$1:$1048576,MATCH(DATE(AE$2,1,1),Emissions!$A$1:$LI$1),FALSE)</f>
        <v>4.5170769489999998</v>
      </c>
      <c r="AF689" s="359">
        <f>+VLOOKUP($E689,Emissions!$1:$1048576,MATCH(DATE(AF$2,1,1),Emissions!$A$1:$LI$1),FALSE)</f>
        <v>4.5564691379999998</v>
      </c>
      <c r="AG689" s="359">
        <f>+VLOOKUP($E689,Emissions!$1:$1048576,MATCH(DATE(AG$2,1,1),Emissions!$A$1:$LI$1),FALSE)</f>
        <v>4.596682597</v>
      </c>
      <c r="AH689" s="359">
        <f>+VLOOKUP($E689,Emissions!$1:$1048576,MATCH(DATE(AH$2,1,1),Emissions!$A$1:$LI$1),FALSE)</f>
        <v>4.6376101399999996</v>
      </c>
      <c r="AI689" s="359">
        <f>+VLOOKUP($E689,Emissions!$1:$1048576,MATCH(DATE(AI$2,1,1),Emissions!$A$1:$LI$1),FALSE)</f>
        <v>4.6792930149999998</v>
      </c>
      <c r="AJ689" s="359">
        <f>+VLOOKUP($E689,Emissions!$1:$1048576,MATCH(DATE(AJ$2,1,1),Emissions!$A$1:$LI$1),FALSE)</f>
        <v>4.7218060059999996</v>
      </c>
      <c r="AK689" s="359">
        <f>+VLOOKUP($E689,Emissions!$1:$1048576,MATCH(DATE(AK$2,1,1),Emissions!$A$1:$LI$1),FALSE)</f>
        <v>4.7652136470000004</v>
      </c>
      <c r="AL689" s="359">
        <f>+VLOOKUP($E689,Emissions!$1:$1048576,MATCH(DATE(AL$2,1,1),Emissions!$A$1:$LI$1),FALSE)</f>
        <v>4.809571998</v>
      </c>
      <c r="AM689" s="359">
        <f>+VLOOKUP($E689,Emissions!$1:$1048576,MATCH(DATE(AM$2,1,1),Emissions!$A$1:$LI$1),FALSE)</f>
        <v>4.8549210609999998</v>
      </c>
      <c r="AN689" s="359">
        <f>+VLOOKUP($E689,Emissions!$1:$1048576,MATCH(DATE(AN$2,1,1),Emissions!$A$1:$LI$1),FALSE)</f>
        <v>4.9012853280000002</v>
      </c>
      <c r="AO689" s="359">
        <f>+VLOOKUP($E689,Emissions!$1:$1048576,MATCH(DATE(AO$2,1,1),Emissions!$A$1:$LI$1),FALSE)</f>
        <v>4.948676313</v>
      </c>
      <c r="AP689" s="359">
        <f>+VLOOKUP($E689,Emissions!$1:$1048576,MATCH(DATE(AP$2,1,1),Emissions!$A$1:$LI$1),FALSE)</f>
        <v>4.995551217</v>
      </c>
      <c r="AQ689" s="359">
        <f>+VLOOKUP($E689,Emissions!$1:$1048576,MATCH(DATE(AQ$2,1,1),Emissions!$A$1:$LI$1),FALSE)</f>
        <v>5.0426799090000003</v>
      </c>
      <c r="AR689" s="359">
        <f>+VLOOKUP($E689,Emissions!$1:$1048576,MATCH(DATE(AR$2,1,1),Emissions!$A$1:$LI$1),FALSE)</f>
        <v>5.0904028300000004</v>
      </c>
      <c r="AS689" s="359">
        <f>+VLOOKUP($E689,Emissions!$1:$1048576,MATCH(DATE(AS$2,1,1),Emissions!$A$1:$LI$1),FALSE)</f>
        <v>5.1388679049999997</v>
      </c>
      <c r="AT689" s="359">
        <f>+VLOOKUP($E689,Emissions!$1:$1048576,MATCH(DATE(AT$2,1,1),Emissions!$A$1:$LI$1),FALSE)</f>
        <v>5.1881529610000001</v>
      </c>
      <c r="AU689" s="359">
        <f>+VLOOKUP($E689,Emissions!$1:$1048576,MATCH(DATE(AU$2,1,1),Emissions!$A$1:$LI$1),FALSE)</f>
        <v>5.2382982709999997</v>
      </c>
      <c r="AV689" s="359">
        <f>+VLOOKUP($E689,Emissions!$1:$1048576,MATCH(DATE(AV$2,1,1),Emissions!$A$1:$LI$1),FALSE)</f>
        <v>5.2893380270000003</v>
      </c>
      <c r="AW689" s="359">
        <f>+VLOOKUP($E689,Emissions!$1:$1048576,MATCH(DATE(AW$2,1,1),Emissions!$A$1:$LI$1),FALSE)</f>
        <v>5.3412958489999998</v>
      </c>
      <c r="AX689" s="359">
        <f>+VLOOKUP($E689,Emissions!$1:$1048576,MATCH(DATE(AX$2,1,1),Emissions!$A$1:$LI$1),FALSE)</f>
        <v>5.3941860369999999</v>
      </c>
      <c r="AY689" s="359">
        <f>+VLOOKUP($E689,Emissions!$1:$1048576,MATCH(DATE(AY$2,1,1),Emissions!$A$1:$LI$1),FALSE)</f>
        <v>5.4480154619999999</v>
      </c>
      <c r="AZ689" s="359">
        <f>+VLOOKUP($E689,Emissions!$1:$1048576,MATCH(DATE(AZ$2,1,1),Emissions!$A$1:$LI$1),FALSE)</f>
        <v>5.5025397580000002</v>
      </c>
      <c r="BA689" s="359">
        <f>+VLOOKUP($E689,Emissions!$1:$1048576,MATCH(DATE(BA$2,1,1),Emissions!$A$1:$LI$1),FALSE)</f>
        <v>5.5577644189999997</v>
      </c>
      <c r="BB689" s="359">
        <f>+VLOOKUP($E689,Emissions!$1:$1048576,MATCH(DATE(BB$2,1,1),Emissions!$A$1:$LI$1),FALSE)</f>
        <v>5.6138981560000003</v>
      </c>
      <c r="BC689" s="359">
        <f>+VLOOKUP($E689,Emissions!$1:$1048576,MATCH(DATE(BC$2,1,1),Emissions!$A$1:$LI$1),FALSE)</f>
        <v>5.6711546190000002</v>
      </c>
      <c r="BD689" s="359">
        <f>+VLOOKUP($E689,Emissions!$1:$1048576,MATCH(DATE(BD$2,1,1),Emissions!$A$1:$LI$1),FALSE)</f>
        <v>5.7296824050000001</v>
      </c>
      <c r="BE689" s="359">
        <f>+VLOOKUP($E689,Emissions!$1:$1048576,MATCH(DATE(BE$2,1,1),Emissions!$A$1:$LI$1),FALSE)</f>
        <v>5.8608189309999998</v>
      </c>
      <c r="BF689" s="359">
        <f>+VLOOKUP($E689,Emissions!$1:$1048576,MATCH(DATE(BF$2,1,1),Emissions!$A$1:$LI$1),FALSE)</f>
        <v>5.9349818890000003</v>
      </c>
      <c r="BG689" s="359">
        <f>+VLOOKUP($E689,Emissions!$1:$1048576,MATCH(DATE(BG$2,1,1),Emissions!$A$1:$LI$1),FALSE)</f>
        <v>6.010530524</v>
      </c>
      <c r="BH689" s="359">
        <f>+VLOOKUP($E689,Emissions!$1:$1048576,MATCH(DATE(BH$2,1,1),Emissions!$A$1:$LI$1),FALSE)</f>
        <v>6.0874713800000002</v>
      </c>
      <c r="BI689" s="359">
        <f>+VLOOKUP($E689,Emissions!$1:$1048576,MATCH(DATE(BI$2,1,1),Emissions!$A$1:$LI$1),FALSE)</f>
        <v>6.1658129070000003</v>
      </c>
    </row>
    <row r="690" spans="1:61" ht="15" customHeight="1" x14ac:dyDescent="0.35">
      <c r="A690" s="409"/>
      <c r="B690" s="169"/>
      <c r="C690" s="138" t="s">
        <v>466</v>
      </c>
      <c r="D690" s="114" t="s">
        <v>1029</v>
      </c>
      <c r="E690" s="50" t="s">
        <v>2780</v>
      </c>
      <c r="F690" s="359">
        <f>+VLOOKUP($E690,Emissions!$1:$1048576,MATCH(DATE(F$2,1,1),Emissions!$A$1:$LI$1),FALSE)</f>
        <v>0</v>
      </c>
      <c r="G690" s="359">
        <f>+VLOOKUP($E690,Emissions!$1:$1048576,MATCH(DATE(G$2,1,1),Emissions!$A$1:$LI$1),FALSE)</f>
        <v>0</v>
      </c>
      <c r="H690" s="359">
        <f>+VLOOKUP($E690,Emissions!$1:$1048576,MATCH(DATE(H$2,1,1),Emissions!$A$1:$LI$1),FALSE)</f>
        <v>0</v>
      </c>
      <c r="I690" s="359">
        <f>+VLOOKUP($E690,Emissions!$1:$1048576,MATCH(DATE(I$2,1,1),Emissions!$A$1:$LI$1),FALSE)</f>
        <v>0</v>
      </c>
      <c r="J690" s="359">
        <f>+VLOOKUP($E690,Emissions!$1:$1048576,MATCH(DATE(J$2,1,1),Emissions!$A$1:$LI$1),FALSE)</f>
        <v>0</v>
      </c>
      <c r="K690" s="359">
        <f>+VLOOKUP($E690,Emissions!$1:$1048576,MATCH(DATE(K$2,1,1),Emissions!$A$1:$LI$1),FALSE)</f>
        <v>0</v>
      </c>
      <c r="L690" s="359">
        <f>+VLOOKUP($E690,Emissions!$1:$1048576,MATCH(DATE(L$2,1,1),Emissions!$A$1:$LI$1),FALSE)</f>
        <v>0</v>
      </c>
      <c r="M690" s="359">
        <f>+VLOOKUP($E690,Emissions!$1:$1048576,MATCH(DATE(M$2,1,1),Emissions!$A$1:$LI$1),FALSE)</f>
        <v>0</v>
      </c>
      <c r="N690" s="359">
        <f>+VLOOKUP($E690,Emissions!$1:$1048576,MATCH(DATE(N$2,1,1),Emissions!$A$1:$LI$1),FALSE)</f>
        <v>0</v>
      </c>
      <c r="O690" s="359">
        <f>+VLOOKUP($E690,Emissions!$1:$1048576,MATCH(DATE(O$2,1,1),Emissions!$A$1:$LI$1),FALSE)</f>
        <v>0</v>
      </c>
      <c r="P690" s="359">
        <f>+VLOOKUP($E690,Emissions!$1:$1048576,MATCH(DATE(P$2,1,1),Emissions!$A$1:$LI$1),FALSE)</f>
        <v>0</v>
      </c>
      <c r="Q690" s="359">
        <f>+VLOOKUP($E690,Emissions!$1:$1048576,MATCH(DATE(Q$2,1,1),Emissions!$A$1:$LI$1),FALSE)</f>
        <v>0</v>
      </c>
      <c r="R690" s="359">
        <f>+VLOOKUP($E690,Emissions!$1:$1048576,MATCH(DATE(R$2,1,1),Emissions!$A$1:$LI$1),FALSE)</f>
        <v>0</v>
      </c>
      <c r="S690" s="359">
        <f>+VLOOKUP($E690,Emissions!$1:$1048576,MATCH(DATE(S$2,1,1),Emissions!$A$1:$LI$1),FALSE)</f>
        <v>0</v>
      </c>
      <c r="T690" s="359">
        <f>+VLOOKUP($E690,Emissions!$1:$1048576,MATCH(DATE(T$2,1,1),Emissions!$A$1:$LI$1),FALSE)</f>
        <v>0</v>
      </c>
      <c r="U690" s="359">
        <f>+VLOOKUP($E690,Emissions!$1:$1048576,MATCH(DATE(U$2,1,1),Emissions!$A$1:$LI$1),FALSE)</f>
        <v>0</v>
      </c>
      <c r="V690" s="359">
        <f>+VLOOKUP($E690,Emissions!$1:$1048576,MATCH(DATE(V$2,1,1),Emissions!$A$1:$LI$1),FALSE)</f>
        <v>0</v>
      </c>
      <c r="W690" s="359">
        <f>+VLOOKUP($E690,Emissions!$1:$1048576,MATCH(DATE(W$2,1,1),Emissions!$A$1:$LI$1),FALSE)</f>
        <v>0</v>
      </c>
      <c r="X690" s="359">
        <f>+VLOOKUP($E690,Emissions!$1:$1048576,MATCH(DATE(X$2,1,1),Emissions!$A$1:$LI$1),FALSE)</f>
        <v>0</v>
      </c>
      <c r="Y690" s="359">
        <f>+VLOOKUP($E690,Emissions!$1:$1048576,MATCH(DATE(Y$2,1,1),Emissions!$A$1:$LI$1),FALSE)</f>
        <v>0</v>
      </c>
      <c r="Z690" s="359">
        <f>+VLOOKUP($E690,Emissions!$1:$1048576,MATCH(DATE(Z$2,1,1),Emissions!$A$1:$LI$1),FALSE)</f>
        <v>0</v>
      </c>
      <c r="AA690" s="359">
        <f>+VLOOKUP($E690,Emissions!$1:$1048576,MATCH(DATE(AA$2,1,1),Emissions!$A$1:$LI$1),FALSE)</f>
        <v>0</v>
      </c>
      <c r="AB690" s="359">
        <f>+VLOOKUP($E690,Emissions!$1:$1048576,MATCH(DATE(AB$2,1,1),Emissions!$A$1:$LI$1),FALSE)</f>
        <v>0</v>
      </c>
      <c r="AC690" s="359">
        <f>+VLOOKUP($E690,Emissions!$1:$1048576,MATCH(DATE(AC$2,1,1),Emissions!$A$1:$LI$1),FALSE)</f>
        <v>0</v>
      </c>
      <c r="AD690" s="359">
        <f>+VLOOKUP($E690,Emissions!$1:$1048576,MATCH(DATE(AD$2,1,1),Emissions!$A$1:$LI$1),FALSE)</f>
        <v>0</v>
      </c>
      <c r="AE690" s="359">
        <f>+VLOOKUP($E690,Emissions!$1:$1048576,MATCH(DATE(AE$2,1,1),Emissions!$A$1:$LI$1),FALSE)</f>
        <v>0</v>
      </c>
      <c r="AF690" s="359">
        <f>+VLOOKUP($E690,Emissions!$1:$1048576,MATCH(DATE(AF$2,1,1),Emissions!$A$1:$LI$1),FALSE)</f>
        <v>0</v>
      </c>
      <c r="AG690" s="359">
        <f>+VLOOKUP($E690,Emissions!$1:$1048576,MATCH(DATE(AG$2,1,1),Emissions!$A$1:$LI$1),FALSE)</f>
        <v>0</v>
      </c>
      <c r="AH690" s="359">
        <f>+VLOOKUP($E690,Emissions!$1:$1048576,MATCH(DATE(AH$2,1,1),Emissions!$A$1:$LI$1),FALSE)</f>
        <v>0</v>
      </c>
      <c r="AI690" s="359">
        <f>+VLOOKUP($E690,Emissions!$1:$1048576,MATCH(DATE(AI$2,1,1),Emissions!$A$1:$LI$1),FALSE)</f>
        <v>0</v>
      </c>
      <c r="AJ690" s="359">
        <f>+VLOOKUP($E690,Emissions!$1:$1048576,MATCH(DATE(AJ$2,1,1),Emissions!$A$1:$LI$1),FALSE)</f>
        <v>0</v>
      </c>
      <c r="AK690" s="359">
        <f>+VLOOKUP($E690,Emissions!$1:$1048576,MATCH(DATE(AK$2,1,1),Emissions!$A$1:$LI$1),FALSE)</f>
        <v>0</v>
      </c>
      <c r="AL690" s="359">
        <f>+VLOOKUP($E690,Emissions!$1:$1048576,MATCH(DATE(AL$2,1,1),Emissions!$A$1:$LI$1),FALSE)</f>
        <v>0</v>
      </c>
      <c r="AM690" s="359">
        <f>+VLOOKUP($E690,Emissions!$1:$1048576,MATCH(DATE(AM$2,1,1),Emissions!$A$1:$LI$1),FALSE)</f>
        <v>0</v>
      </c>
      <c r="AN690" s="359">
        <f>+VLOOKUP($E690,Emissions!$1:$1048576,MATCH(DATE(AN$2,1,1),Emissions!$A$1:$LI$1),FALSE)</f>
        <v>0</v>
      </c>
      <c r="AO690" s="359">
        <f>+VLOOKUP($E690,Emissions!$1:$1048576,MATCH(DATE(AO$2,1,1),Emissions!$A$1:$LI$1),FALSE)</f>
        <v>0</v>
      </c>
      <c r="AP690" s="359">
        <f>+VLOOKUP($E690,Emissions!$1:$1048576,MATCH(DATE(AP$2,1,1),Emissions!$A$1:$LI$1),FALSE)</f>
        <v>0</v>
      </c>
      <c r="AQ690" s="359">
        <f>+VLOOKUP($E690,Emissions!$1:$1048576,MATCH(DATE(AQ$2,1,1),Emissions!$A$1:$LI$1),FALSE)</f>
        <v>0</v>
      </c>
      <c r="AR690" s="359">
        <f>+VLOOKUP($E690,Emissions!$1:$1048576,MATCH(DATE(AR$2,1,1),Emissions!$A$1:$LI$1),FALSE)</f>
        <v>0</v>
      </c>
      <c r="AS690" s="359">
        <f>+VLOOKUP($E690,Emissions!$1:$1048576,MATCH(DATE(AS$2,1,1),Emissions!$A$1:$LI$1),FALSE)</f>
        <v>0</v>
      </c>
      <c r="AT690" s="359">
        <f>+VLOOKUP($E690,Emissions!$1:$1048576,MATCH(DATE(AT$2,1,1),Emissions!$A$1:$LI$1),FALSE)</f>
        <v>0</v>
      </c>
      <c r="AU690" s="359">
        <f>+VLOOKUP($E690,Emissions!$1:$1048576,MATCH(DATE(AU$2,1,1),Emissions!$A$1:$LI$1),FALSE)</f>
        <v>0</v>
      </c>
      <c r="AV690" s="359">
        <f>+VLOOKUP($E690,Emissions!$1:$1048576,MATCH(DATE(AV$2,1,1),Emissions!$A$1:$LI$1),FALSE)</f>
        <v>0</v>
      </c>
      <c r="AW690" s="359">
        <f>+VLOOKUP($E690,Emissions!$1:$1048576,MATCH(DATE(AW$2,1,1),Emissions!$A$1:$LI$1),FALSE)</f>
        <v>0</v>
      </c>
      <c r="AX690" s="359">
        <f>+VLOOKUP($E690,Emissions!$1:$1048576,MATCH(DATE(AX$2,1,1),Emissions!$A$1:$LI$1),FALSE)</f>
        <v>0</v>
      </c>
      <c r="AY690" s="359">
        <f>+VLOOKUP($E690,Emissions!$1:$1048576,MATCH(DATE(AY$2,1,1),Emissions!$A$1:$LI$1),FALSE)</f>
        <v>0</v>
      </c>
      <c r="AZ690" s="359">
        <f>+VLOOKUP($E690,Emissions!$1:$1048576,MATCH(DATE(AZ$2,1,1),Emissions!$A$1:$LI$1),FALSE)</f>
        <v>0</v>
      </c>
      <c r="BA690" s="359">
        <f>+VLOOKUP($E690,Emissions!$1:$1048576,MATCH(DATE(BA$2,1,1),Emissions!$A$1:$LI$1),FALSE)</f>
        <v>0</v>
      </c>
      <c r="BB690" s="359">
        <f>+VLOOKUP($E690,Emissions!$1:$1048576,MATCH(DATE(BB$2,1,1),Emissions!$A$1:$LI$1),FALSE)</f>
        <v>0</v>
      </c>
      <c r="BC690" s="359">
        <f>+VLOOKUP($E690,Emissions!$1:$1048576,MATCH(DATE(BC$2,1,1),Emissions!$A$1:$LI$1),FALSE)</f>
        <v>0</v>
      </c>
      <c r="BD690" s="359">
        <f>+VLOOKUP($E690,Emissions!$1:$1048576,MATCH(DATE(BD$2,1,1),Emissions!$A$1:$LI$1),FALSE)</f>
        <v>0</v>
      </c>
      <c r="BE690" s="359">
        <f>+VLOOKUP($E690,Emissions!$1:$1048576,MATCH(DATE(BE$2,1,1),Emissions!$A$1:$LI$1),FALSE)</f>
        <v>0</v>
      </c>
      <c r="BF690" s="359">
        <f>+VLOOKUP($E690,Emissions!$1:$1048576,MATCH(DATE(BF$2,1,1),Emissions!$A$1:$LI$1),FALSE)</f>
        <v>0</v>
      </c>
      <c r="BG690" s="359">
        <f>+VLOOKUP($E690,Emissions!$1:$1048576,MATCH(DATE(BG$2,1,1),Emissions!$A$1:$LI$1),FALSE)</f>
        <v>0</v>
      </c>
      <c r="BH690" s="359">
        <f>+VLOOKUP($E690,Emissions!$1:$1048576,MATCH(DATE(BH$2,1,1),Emissions!$A$1:$LI$1),FALSE)</f>
        <v>0</v>
      </c>
      <c r="BI690" s="359">
        <f>+VLOOKUP($E690,Emissions!$1:$1048576,MATCH(DATE(BI$2,1,1),Emissions!$A$1:$LI$1),FALSE)</f>
        <v>0</v>
      </c>
    </row>
    <row r="691" spans="1:61" ht="15" customHeight="1" x14ac:dyDescent="0.35">
      <c r="A691" s="409"/>
      <c r="B691" s="169"/>
      <c r="C691" s="138" t="s">
        <v>467</v>
      </c>
      <c r="D691" s="114" t="s">
        <v>1029</v>
      </c>
      <c r="E691" s="50" t="s">
        <v>2781</v>
      </c>
      <c r="F691" s="359">
        <f>+VLOOKUP($E691,Emissions!$1:$1048576,MATCH(DATE(F$2,1,1),Emissions!$A$1:$LI$1),FALSE)</f>
        <v>0</v>
      </c>
      <c r="G691" s="359">
        <f>+VLOOKUP($E691,Emissions!$1:$1048576,MATCH(DATE(G$2,1,1),Emissions!$A$1:$LI$1),FALSE)</f>
        <v>0</v>
      </c>
      <c r="H691" s="359">
        <f>+VLOOKUP($E691,Emissions!$1:$1048576,MATCH(DATE(H$2,1,1),Emissions!$A$1:$LI$1),FALSE)</f>
        <v>0</v>
      </c>
      <c r="I691" s="359">
        <f>+VLOOKUP($E691,Emissions!$1:$1048576,MATCH(DATE(I$2,1,1),Emissions!$A$1:$LI$1),FALSE)</f>
        <v>0</v>
      </c>
      <c r="J691" s="359">
        <f>+VLOOKUP($E691,Emissions!$1:$1048576,MATCH(DATE(J$2,1,1),Emissions!$A$1:$LI$1),FALSE)</f>
        <v>0</v>
      </c>
      <c r="K691" s="359">
        <f>+VLOOKUP($E691,Emissions!$1:$1048576,MATCH(DATE(K$2,1,1),Emissions!$A$1:$LI$1),FALSE)</f>
        <v>0</v>
      </c>
      <c r="L691" s="359">
        <f>+VLOOKUP($E691,Emissions!$1:$1048576,MATCH(DATE(L$2,1,1),Emissions!$A$1:$LI$1),FALSE)</f>
        <v>0</v>
      </c>
      <c r="M691" s="359">
        <f>+VLOOKUP($E691,Emissions!$1:$1048576,MATCH(DATE(M$2,1,1),Emissions!$A$1:$LI$1),FALSE)</f>
        <v>0</v>
      </c>
      <c r="N691" s="359">
        <f>+VLOOKUP($E691,Emissions!$1:$1048576,MATCH(DATE(N$2,1,1),Emissions!$A$1:$LI$1),FALSE)</f>
        <v>0</v>
      </c>
      <c r="O691" s="359">
        <f>+VLOOKUP($E691,Emissions!$1:$1048576,MATCH(DATE(O$2,1,1),Emissions!$A$1:$LI$1),FALSE)</f>
        <v>0</v>
      </c>
      <c r="P691" s="359">
        <f>+VLOOKUP($E691,Emissions!$1:$1048576,MATCH(DATE(P$2,1,1),Emissions!$A$1:$LI$1),FALSE)</f>
        <v>0</v>
      </c>
      <c r="Q691" s="359">
        <f>+VLOOKUP($E691,Emissions!$1:$1048576,MATCH(DATE(Q$2,1,1),Emissions!$A$1:$LI$1),FALSE)</f>
        <v>0</v>
      </c>
      <c r="R691" s="359">
        <f>+VLOOKUP($E691,Emissions!$1:$1048576,MATCH(DATE(R$2,1,1),Emissions!$A$1:$LI$1),FALSE)</f>
        <v>0</v>
      </c>
      <c r="S691" s="359">
        <f>+VLOOKUP($E691,Emissions!$1:$1048576,MATCH(DATE(S$2,1,1),Emissions!$A$1:$LI$1),FALSE)</f>
        <v>0</v>
      </c>
      <c r="T691" s="359">
        <f>+VLOOKUP($E691,Emissions!$1:$1048576,MATCH(DATE(T$2,1,1),Emissions!$A$1:$LI$1),FALSE)</f>
        <v>0</v>
      </c>
      <c r="U691" s="359">
        <f>+VLOOKUP($E691,Emissions!$1:$1048576,MATCH(DATE(U$2,1,1),Emissions!$A$1:$LI$1),FALSE)</f>
        <v>0</v>
      </c>
      <c r="V691" s="359">
        <f>+VLOOKUP($E691,Emissions!$1:$1048576,MATCH(DATE(V$2,1,1),Emissions!$A$1:$LI$1),FALSE)</f>
        <v>0</v>
      </c>
      <c r="W691" s="359">
        <f>+VLOOKUP($E691,Emissions!$1:$1048576,MATCH(DATE(W$2,1,1),Emissions!$A$1:$LI$1),FALSE)</f>
        <v>0</v>
      </c>
      <c r="X691" s="359">
        <f>+VLOOKUP($E691,Emissions!$1:$1048576,MATCH(DATE(X$2,1,1),Emissions!$A$1:$LI$1),FALSE)</f>
        <v>0</v>
      </c>
      <c r="Y691" s="359">
        <f>+VLOOKUP($E691,Emissions!$1:$1048576,MATCH(DATE(Y$2,1,1),Emissions!$A$1:$LI$1),FALSE)</f>
        <v>0</v>
      </c>
      <c r="Z691" s="359">
        <f>+VLOOKUP($E691,Emissions!$1:$1048576,MATCH(DATE(Z$2,1,1),Emissions!$A$1:$LI$1),FALSE)</f>
        <v>0</v>
      </c>
      <c r="AA691" s="359">
        <f>+VLOOKUP($E691,Emissions!$1:$1048576,MATCH(DATE(AA$2,1,1),Emissions!$A$1:$LI$1),FALSE)</f>
        <v>0</v>
      </c>
      <c r="AB691" s="359">
        <f>+VLOOKUP($E691,Emissions!$1:$1048576,MATCH(DATE(AB$2,1,1),Emissions!$A$1:$LI$1),FALSE)</f>
        <v>0</v>
      </c>
      <c r="AC691" s="359">
        <f>+VLOOKUP($E691,Emissions!$1:$1048576,MATCH(DATE(AC$2,1,1),Emissions!$A$1:$LI$1),FALSE)</f>
        <v>0</v>
      </c>
      <c r="AD691" s="359">
        <f>+VLOOKUP($E691,Emissions!$1:$1048576,MATCH(DATE(AD$2,1,1),Emissions!$A$1:$LI$1),FALSE)</f>
        <v>0</v>
      </c>
      <c r="AE691" s="359">
        <f>+VLOOKUP($E691,Emissions!$1:$1048576,MATCH(DATE(AE$2,1,1),Emissions!$A$1:$LI$1),FALSE)</f>
        <v>0</v>
      </c>
      <c r="AF691" s="359">
        <f>+VLOOKUP($E691,Emissions!$1:$1048576,MATCH(DATE(AF$2,1,1),Emissions!$A$1:$LI$1),FALSE)</f>
        <v>0</v>
      </c>
      <c r="AG691" s="359">
        <f>+VLOOKUP($E691,Emissions!$1:$1048576,MATCH(DATE(AG$2,1,1),Emissions!$A$1:$LI$1),FALSE)</f>
        <v>0</v>
      </c>
      <c r="AH691" s="359">
        <f>+VLOOKUP($E691,Emissions!$1:$1048576,MATCH(DATE(AH$2,1,1),Emissions!$A$1:$LI$1),FALSE)</f>
        <v>0</v>
      </c>
      <c r="AI691" s="359">
        <f>+VLOOKUP($E691,Emissions!$1:$1048576,MATCH(DATE(AI$2,1,1),Emissions!$A$1:$LI$1),FALSE)</f>
        <v>0</v>
      </c>
      <c r="AJ691" s="359">
        <f>+VLOOKUP($E691,Emissions!$1:$1048576,MATCH(DATE(AJ$2,1,1),Emissions!$A$1:$LI$1),FALSE)</f>
        <v>0</v>
      </c>
      <c r="AK691" s="359">
        <f>+VLOOKUP($E691,Emissions!$1:$1048576,MATCH(DATE(AK$2,1,1),Emissions!$A$1:$LI$1),FALSE)</f>
        <v>0</v>
      </c>
      <c r="AL691" s="359">
        <f>+VLOOKUP($E691,Emissions!$1:$1048576,MATCH(DATE(AL$2,1,1),Emissions!$A$1:$LI$1),FALSE)</f>
        <v>0</v>
      </c>
      <c r="AM691" s="359">
        <f>+VLOOKUP($E691,Emissions!$1:$1048576,MATCH(DATE(AM$2,1,1),Emissions!$A$1:$LI$1),FALSE)</f>
        <v>0</v>
      </c>
      <c r="AN691" s="359">
        <f>+VLOOKUP($E691,Emissions!$1:$1048576,MATCH(DATE(AN$2,1,1),Emissions!$A$1:$LI$1),FALSE)</f>
        <v>0</v>
      </c>
      <c r="AO691" s="359">
        <f>+VLOOKUP($E691,Emissions!$1:$1048576,MATCH(DATE(AO$2,1,1),Emissions!$A$1:$LI$1),FALSE)</f>
        <v>0</v>
      </c>
      <c r="AP691" s="359">
        <f>+VLOOKUP($E691,Emissions!$1:$1048576,MATCH(DATE(AP$2,1,1),Emissions!$A$1:$LI$1),FALSE)</f>
        <v>0</v>
      </c>
      <c r="AQ691" s="359">
        <f>+VLOOKUP($E691,Emissions!$1:$1048576,MATCH(DATE(AQ$2,1,1),Emissions!$A$1:$LI$1),FALSE)</f>
        <v>0</v>
      </c>
      <c r="AR691" s="359">
        <f>+VLOOKUP($E691,Emissions!$1:$1048576,MATCH(DATE(AR$2,1,1),Emissions!$A$1:$LI$1),FALSE)</f>
        <v>0</v>
      </c>
      <c r="AS691" s="359">
        <f>+VLOOKUP($E691,Emissions!$1:$1048576,MATCH(DATE(AS$2,1,1),Emissions!$A$1:$LI$1),FALSE)</f>
        <v>0</v>
      </c>
      <c r="AT691" s="359">
        <f>+VLOOKUP($E691,Emissions!$1:$1048576,MATCH(DATE(AT$2,1,1),Emissions!$A$1:$LI$1),FALSE)</f>
        <v>0</v>
      </c>
      <c r="AU691" s="359">
        <f>+VLOOKUP($E691,Emissions!$1:$1048576,MATCH(DATE(AU$2,1,1),Emissions!$A$1:$LI$1),FALSE)</f>
        <v>0</v>
      </c>
      <c r="AV691" s="359">
        <f>+VLOOKUP($E691,Emissions!$1:$1048576,MATCH(DATE(AV$2,1,1),Emissions!$A$1:$LI$1),FALSE)</f>
        <v>0</v>
      </c>
      <c r="AW691" s="359">
        <f>+VLOOKUP($E691,Emissions!$1:$1048576,MATCH(DATE(AW$2,1,1),Emissions!$A$1:$LI$1),FALSE)</f>
        <v>0</v>
      </c>
      <c r="AX691" s="359">
        <f>+VLOOKUP($E691,Emissions!$1:$1048576,MATCH(DATE(AX$2,1,1),Emissions!$A$1:$LI$1),FALSE)</f>
        <v>0</v>
      </c>
      <c r="AY691" s="359">
        <f>+VLOOKUP($E691,Emissions!$1:$1048576,MATCH(DATE(AY$2,1,1),Emissions!$A$1:$LI$1),FALSE)</f>
        <v>0</v>
      </c>
      <c r="AZ691" s="359">
        <f>+VLOOKUP($E691,Emissions!$1:$1048576,MATCH(DATE(AZ$2,1,1),Emissions!$A$1:$LI$1),FALSE)</f>
        <v>0</v>
      </c>
      <c r="BA691" s="359">
        <f>+VLOOKUP($E691,Emissions!$1:$1048576,MATCH(DATE(BA$2,1,1),Emissions!$A$1:$LI$1),FALSE)</f>
        <v>0</v>
      </c>
      <c r="BB691" s="359">
        <f>+VLOOKUP($E691,Emissions!$1:$1048576,MATCH(DATE(BB$2,1,1),Emissions!$A$1:$LI$1),FALSE)</f>
        <v>0</v>
      </c>
      <c r="BC691" s="359">
        <f>+VLOOKUP($E691,Emissions!$1:$1048576,MATCH(DATE(BC$2,1,1),Emissions!$A$1:$LI$1),FALSE)</f>
        <v>0</v>
      </c>
      <c r="BD691" s="359">
        <f>+VLOOKUP($E691,Emissions!$1:$1048576,MATCH(DATE(BD$2,1,1),Emissions!$A$1:$LI$1),FALSE)</f>
        <v>0</v>
      </c>
      <c r="BE691" s="359">
        <f>+VLOOKUP($E691,Emissions!$1:$1048576,MATCH(DATE(BE$2,1,1),Emissions!$A$1:$LI$1),FALSE)</f>
        <v>0</v>
      </c>
      <c r="BF691" s="359">
        <f>+VLOOKUP($E691,Emissions!$1:$1048576,MATCH(DATE(BF$2,1,1),Emissions!$A$1:$LI$1),FALSE)</f>
        <v>0</v>
      </c>
      <c r="BG691" s="359">
        <f>+VLOOKUP($E691,Emissions!$1:$1048576,MATCH(DATE(BG$2,1,1),Emissions!$A$1:$LI$1),FALSE)</f>
        <v>0</v>
      </c>
      <c r="BH691" s="359">
        <f>+VLOOKUP($E691,Emissions!$1:$1048576,MATCH(DATE(BH$2,1,1),Emissions!$A$1:$LI$1),FALSE)</f>
        <v>0</v>
      </c>
      <c r="BI691" s="359">
        <f>+VLOOKUP($E691,Emissions!$1:$1048576,MATCH(DATE(BI$2,1,1),Emissions!$A$1:$LI$1),FALSE)</f>
        <v>0</v>
      </c>
    </row>
    <row r="692" spans="1:61" ht="15" customHeight="1" x14ac:dyDescent="0.35">
      <c r="A692" s="409"/>
      <c r="B692" s="169"/>
      <c r="C692" s="138" t="s">
        <v>468</v>
      </c>
      <c r="D692" s="114" t="s">
        <v>1029</v>
      </c>
      <c r="E692" s="50" t="s">
        <v>2782</v>
      </c>
      <c r="F692" s="359">
        <f>+VLOOKUP($E692,Emissions!$1:$1048576,MATCH(DATE(F$2,1,1),Emissions!$A$1:$LI$1),FALSE)</f>
        <v>0</v>
      </c>
      <c r="G692" s="359">
        <f>+VLOOKUP($E692,Emissions!$1:$1048576,MATCH(DATE(G$2,1,1),Emissions!$A$1:$LI$1),FALSE)</f>
        <v>0</v>
      </c>
      <c r="H692" s="359">
        <f>+VLOOKUP($E692,Emissions!$1:$1048576,MATCH(DATE(H$2,1,1),Emissions!$A$1:$LI$1),FALSE)</f>
        <v>0</v>
      </c>
      <c r="I692" s="359">
        <f>+VLOOKUP($E692,Emissions!$1:$1048576,MATCH(DATE(I$2,1,1),Emissions!$A$1:$LI$1),FALSE)</f>
        <v>0</v>
      </c>
      <c r="J692" s="359">
        <f>+VLOOKUP($E692,Emissions!$1:$1048576,MATCH(DATE(J$2,1,1),Emissions!$A$1:$LI$1),FALSE)</f>
        <v>0</v>
      </c>
      <c r="K692" s="359">
        <f>+VLOOKUP($E692,Emissions!$1:$1048576,MATCH(DATE(K$2,1,1),Emissions!$A$1:$LI$1),FALSE)</f>
        <v>0</v>
      </c>
      <c r="L692" s="359">
        <f>+VLOOKUP($E692,Emissions!$1:$1048576,MATCH(DATE(L$2,1,1),Emissions!$A$1:$LI$1),FALSE)</f>
        <v>0</v>
      </c>
      <c r="M692" s="359">
        <f>+VLOOKUP($E692,Emissions!$1:$1048576,MATCH(DATE(M$2,1,1),Emissions!$A$1:$LI$1),FALSE)</f>
        <v>0</v>
      </c>
      <c r="N692" s="359">
        <f>+VLOOKUP($E692,Emissions!$1:$1048576,MATCH(DATE(N$2,1,1),Emissions!$A$1:$LI$1),FALSE)</f>
        <v>0</v>
      </c>
      <c r="O692" s="359">
        <f>+VLOOKUP($E692,Emissions!$1:$1048576,MATCH(DATE(O$2,1,1),Emissions!$A$1:$LI$1),FALSE)</f>
        <v>0</v>
      </c>
      <c r="P692" s="359">
        <f>+VLOOKUP($E692,Emissions!$1:$1048576,MATCH(DATE(P$2,1,1),Emissions!$A$1:$LI$1),FALSE)</f>
        <v>0</v>
      </c>
      <c r="Q692" s="359">
        <f>+VLOOKUP($E692,Emissions!$1:$1048576,MATCH(DATE(Q$2,1,1),Emissions!$A$1:$LI$1),FALSE)</f>
        <v>0</v>
      </c>
      <c r="R692" s="359">
        <f>+VLOOKUP($E692,Emissions!$1:$1048576,MATCH(DATE(R$2,1,1),Emissions!$A$1:$LI$1),FALSE)</f>
        <v>0</v>
      </c>
      <c r="S692" s="359">
        <f>+VLOOKUP($E692,Emissions!$1:$1048576,MATCH(DATE(S$2,1,1),Emissions!$A$1:$LI$1),FALSE)</f>
        <v>0</v>
      </c>
      <c r="T692" s="359">
        <f>+VLOOKUP($E692,Emissions!$1:$1048576,MATCH(DATE(T$2,1,1),Emissions!$A$1:$LI$1),FALSE)</f>
        <v>0</v>
      </c>
      <c r="U692" s="359">
        <f>+VLOOKUP($E692,Emissions!$1:$1048576,MATCH(DATE(U$2,1,1),Emissions!$A$1:$LI$1),FALSE)</f>
        <v>0</v>
      </c>
      <c r="V692" s="359">
        <f>+VLOOKUP($E692,Emissions!$1:$1048576,MATCH(DATE(V$2,1,1),Emissions!$A$1:$LI$1),FALSE)</f>
        <v>0</v>
      </c>
      <c r="W692" s="359">
        <f>+VLOOKUP($E692,Emissions!$1:$1048576,MATCH(DATE(W$2,1,1),Emissions!$A$1:$LI$1),FALSE)</f>
        <v>0</v>
      </c>
      <c r="X692" s="359">
        <f>+VLOOKUP($E692,Emissions!$1:$1048576,MATCH(DATE(X$2,1,1),Emissions!$A$1:$LI$1),FALSE)</f>
        <v>0</v>
      </c>
      <c r="Y692" s="359">
        <f>+VLOOKUP($E692,Emissions!$1:$1048576,MATCH(DATE(Y$2,1,1),Emissions!$A$1:$LI$1),FALSE)</f>
        <v>0</v>
      </c>
      <c r="Z692" s="359">
        <f>+VLOOKUP($E692,Emissions!$1:$1048576,MATCH(DATE(Z$2,1,1),Emissions!$A$1:$LI$1),FALSE)</f>
        <v>0</v>
      </c>
      <c r="AA692" s="359">
        <f>+VLOOKUP($E692,Emissions!$1:$1048576,MATCH(DATE(AA$2,1,1),Emissions!$A$1:$LI$1),FALSE)</f>
        <v>0</v>
      </c>
      <c r="AB692" s="359">
        <f>+VLOOKUP($E692,Emissions!$1:$1048576,MATCH(DATE(AB$2,1,1),Emissions!$A$1:$LI$1),FALSE)</f>
        <v>0</v>
      </c>
      <c r="AC692" s="359">
        <f>+VLOOKUP($E692,Emissions!$1:$1048576,MATCH(DATE(AC$2,1,1),Emissions!$A$1:$LI$1),FALSE)</f>
        <v>0</v>
      </c>
      <c r="AD692" s="359">
        <f>+VLOOKUP($E692,Emissions!$1:$1048576,MATCH(DATE(AD$2,1,1),Emissions!$A$1:$LI$1),FALSE)</f>
        <v>0</v>
      </c>
      <c r="AE692" s="359">
        <f>+VLOOKUP($E692,Emissions!$1:$1048576,MATCH(DATE(AE$2,1,1),Emissions!$A$1:$LI$1),FALSE)</f>
        <v>0</v>
      </c>
      <c r="AF692" s="359">
        <f>+VLOOKUP($E692,Emissions!$1:$1048576,MATCH(DATE(AF$2,1,1),Emissions!$A$1:$LI$1),FALSE)</f>
        <v>0</v>
      </c>
      <c r="AG692" s="359">
        <f>+VLOOKUP($E692,Emissions!$1:$1048576,MATCH(DATE(AG$2,1,1),Emissions!$A$1:$LI$1),FALSE)</f>
        <v>0</v>
      </c>
      <c r="AH692" s="359">
        <f>+VLOOKUP($E692,Emissions!$1:$1048576,MATCH(DATE(AH$2,1,1),Emissions!$A$1:$LI$1),FALSE)</f>
        <v>0</v>
      </c>
      <c r="AI692" s="359">
        <f>+VLOOKUP($E692,Emissions!$1:$1048576,MATCH(DATE(AI$2,1,1),Emissions!$A$1:$LI$1),FALSE)</f>
        <v>0</v>
      </c>
      <c r="AJ692" s="359">
        <f>+VLOOKUP($E692,Emissions!$1:$1048576,MATCH(DATE(AJ$2,1,1),Emissions!$A$1:$LI$1),FALSE)</f>
        <v>0</v>
      </c>
      <c r="AK692" s="359">
        <f>+VLOOKUP($E692,Emissions!$1:$1048576,MATCH(DATE(AK$2,1,1),Emissions!$A$1:$LI$1),FALSE)</f>
        <v>0</v>
      </c>
      <c r="AL692" s="359">
        <f>+VLOOKUP($E692,Emissions!$1:$1048576,MATCH(DATE(AL$2,1,1),Emissions!$A$1:$LI$1),FALSE)</f>
        <v>0</v>
      </c>
      <c r="AM692" s="359">
        <f>+VLOOKUP($E692,Emissions!$1:$1048576,MATCH(DATE(AM$2,1,1),Emissions!$A$1:$LI$1),FALSE)</f>
        <v>0</v>
      </c>
      <c r="AN692" s="359">
        <f>+VLOOKUP($E692,Emissions!$1:$1048576,MATCH(DATE(AN$2,1,1),Emissions!$A$1:$LI$1),FALSE)</f>
        <v>0</v>
      </c>
      <c r="AO692" s="359">
        <f>+VLOOKUP($E692,Emissions!$1:$1048576,MATCH(DATE(AO$2,1,1),Emissions!$A$1:$LI$1),FALSE)</f>
        <v>0</v>
      </c>
      <c r="AP692" s="359">
        <f>+VLOOKUP($E692,Emissions!$1:$1048576,MATCH(DATE(AP$2,1,1),Emissions!$A$1:$LI$1),FALSE)</f>
        <v>0</v>
      </c>
      <c r="AQ692" s="359">
        <f>+VLOOKUP($E692,Emissions!$1:$1048576,MATCH(DATE(AQ$2,1,1),Emissions!$A$1:$LI$1),FALSE)</f>
        <v>0</v>
      </c>
      <c r="AR692" s="359">
        <f>+VLOOKUP($E692,Emissions!$1:$1048576,MATCH(DATE(AR$2,1,1),Emissions!$A$1:$LI$1),FALSE)</f>
        <v>0</v>
      </c>
      <c r="AS692" s="359">
        <f>+VLOOKUP($E692,Emissions!$1:$1048576,MATCH(DATE(AS$2,1,1),Emissions!$A$1:$LI$1),FALSE)</f>
        <v>0</v>
      </c>
      <c r="AT692" s="359">
        <f>+VLOOKUP($E692,Emissions!$1:$1048576,MATCH(DATE(AT$2,1,1),Emissions!$A$1:$LI$1),FALSE)</f>
        <v>0</v>
      </c>
      <c r="AU692" s="359">
        <f>+VLOOKUP($E692,Emissions!$1:$1048576,MATCH(DATE(AU$2,1,1),Emissions!$A$1:$LI$1),FALSE)</f>
        <v>0</v>
      </c>
      <c r="AV692" s="359">
        <f>+VLOOKUP($E692,Emissions!$1:$1048576,MATCH(DATE(AV$2,1,1),Emissions!$A$1:$LI$1),FALSE)</f>
        <v>0</v>
      </c>
      <c r="AW692" s="359">
        <f>+VLOOKUP($E692,Emissions!$1:$1048576,MATCH(DATE(AW$2,1,1),Emissions!$A$1:$LI$1),FALSE)</f>
        <v>0</v>
      </c>
      <c r="AX692" s="359">
        <f>+VLOOKUP($E692,Emissions!$1:$1048576,MATCH(DATE(AX$2,1,1),Emissions!$A$1:$LI$1),FALSE)</f>
        <v>0</v>
      </c>
      <c r="AY692" s="359">
        <f>+VLOOKUP($E692,Emissions!$1:$1048576,MATCH(DATE(AY$2,1,1),Emissions!$A$1:$LI$1),FALSE)</f>
        <v>0</v>
      </c>
      <c r="AZ692" s="359">
        <f>+VLOOKUP($E692,Emissions!$1:$1048576,MATCH(DATE(AZ$2,1,1),Emissions!$A$1:$LI$1),FALSE)</f>
        <v>0</v>
      </c>
      <c r="BA692" s="359">
        <f>+VLOOKUP($E692,Emissions!$1:$1048576,MATCH(DATE(BA$2,1,1),Emissions!$A$1:$LI$1),FALSE)</f>
        <v>0</v>
      </c>
      <c r="BB692" s="359">
        <f>+VLOOKUP($E692,Emissions!$1:$1048576,MATCH(DATE(BB$2,1,1),Emissions!$A$1:$LI$1),FALSE)</f>
        <v>0</v>
      </c>
      <c r="BC692" s="359">
        <f>+VLOOKUP($E692,Emissions!$1:$1048576,MATCH(DATE(BC$2,1,1),Emissions!$A$1:$LI$1),FALSE)</f>
        <v>0</v>
      </c>
      <c r="BD692" s="359">
        <f>+VLOOKUP($E692,Emissions!$1:$1048576,MATCH(DATE(BD$2,1,1),Emissions!$A$1:$LI$1),FALSE)</f>
        <v>0</v>
      </c>
      <c r="BE692" s="359">
        <f>+VLOOKUP($E692,Emissions!$1:$1048576,MATCH(DATE(BE$2,1,1),Emissions!$A$1:$LI$1),FALSE)</f>
        <v>0</v>
      </c>
      <c r="BF692" s="359">
        <f>+VLOOKUP($E692,Emissions!$1:$1048576,MATCH(DATE(BF$2,1,1),Emissions!$A$1:$LI$1),FALSE)</f>
        <v>0</v>
      </c>
      <c r="BG692" s="359">
        <f>+VLOOKUP($E692,Emissions!$1:$1048576,MATCH(DATE(BG$2,1,1),Emissions!$A$1:$LI$1),FALSE)</f>
        <v>0</v>
      </c>
      <c r="BH692" s="359">
        <f>+VLOOKUP($E692,Emissions!$1:$1048576,MATCH(DATE(BH$2,1,1),Emissions!$A$1:$LI$1),FALSE)</f>
        <v>0</v>
      </c>
      <c r="BI692" s="359">
        <f>+VLOOKUP($E692,Emissions!$1:$1048576,MATCH(DATE(BI$2,1,1),Emissions!$A$1:$LI$1),FALSE)</f>
        <v>0</v>
      </c>
    </row>
    <row r="693" spans="1:61" ht="15" customHeight="1" x14ac:dyDescent="0.35">
      <c r="A693" s="409"/>
      <c r="B693" s="169"/>
      <c r="C693" s="138" t="s">
        <v>469</v>
      </c>
      <c r="D693" s="114" t="s">
        <v>1029</v>
      </c>
      <c r="E693" s="50" t="s">
        <v>2783</v>
      </c>
      <c r="F693" s="359">
        <f>+VLOOKUP($E693,Emissions!$1:$1048576,MATCH(DATE(F$2,1,1),Emissions!$A$1:$LI$1),FALSE)</f>
        <v>0</v>
      </c>
      <c r="G693" s="359">
        <f>+VLOOKUP($E693,Emissions!$1:$1048576,MATCH(DATE(G$2,1,1),Emissions!$A$1:$LI$1),FALSE)</f>
        <v>0</v>
      </c>
      <c r="H693" s="359">
        <f>+VLOOKUP($E693,Emissions!$1:$1048576,MATCH(DATE(H$2,1,1),Emissions!$A$1:$LI$1),FALSE)</f>
        <v>0</v>
      </c>
      <c r="I693" s="359">
        <f>+VLOOKUP($E693,Emissions!$1:$1048576,MATCH(DATE(I$2,1,1),Emissions!$A$1:$LI$1),FALSE)</f>
        <v>0</v>
      </c>
      <c r="J693" s="359">
        <f>+VLOOKUP($E693,Emissions!$1:$1048576,MATCH(DATE(J$2,1,1),Emissions!$A$1:$LI$1),FALSE)</f>
        <v>0</v>
      </c>
      <c r="K693" s="359">
        <f>+VLOOKUP($E693,Emissions!$1:$1048576,MATCH(DATE(K$2,1,1),Emissions!$A$1:$LI$1),FALSE)</f>
        <v>0</v>
      </c>
      <c r="L693" s="359">
        <f>+VLOOKUP($E693,Emissions!$1:$1048576,MATCH(DATE(L$2,1,1),Emissions!$A$1:$LI$1),FALSE)</f>
        <v>0</v>
      </c>
      <c r="M693" s="359">
        <f>+VLOOKUP($E693,Emissions!$1:$1048576,MATCH(DATE(M$2,1,1),Emissions!$A$1:$LI$1),FALSE)</f>
        <v>0</v>
      </c>
      <c r="N693" s="359">
        <f>+VLOOKUP($E693,Emissions!$1:$1048576,MATCH(DATE(N$2,1,1),Emissions!$A$1:$LI$1),FALSE)</f>
        <v>0</v>
      </c>
      <c r="O693" s="359">
        <f>+VLOOKUP($E693,Emissions!$1:$1048576,MATCH(DATE(O$2,1,1),Emissions!$A$1:$LI$1),FALSE)</f>
        <v>0</v>
      </c>
      <c r="P693" s="359">
        <f>+VLOOKUP($E693,Emissions!$1:$1048576,MATCH(DATE(P$2,1,1),Emissions!$A$1:$LI$1),FALSE)</f>
        <v>0</v>
      </c>
      <c r="Q693" s="359">
        <f>+VLOOKUP($E693,Emissions!$1:$1048576,MATCH(DATE(Q$2,1,1),Emissions!$A$1:$LI$1),FALSE)</f>
        <v>0</v>
      </c>
      <c r="R693" s="359">
        <f>+VLOOKUP($E693,Emissions!$1:$1048576,MATCH(DATE(R$2,1,1),Emissions!$A$1:$LI$1),FALSE)</f>
        <v>0</v>
      </c>
      <c r="S693" s="359">
        <f>+VLOOKUP($E693,Emissions!$1:$1048576,MATCH(DATE(S$2,1,1),Emissions!$A$1:$LI$1),FALSE)</f>
        <v>0</v>
      </c>
      <c r="T693" s="359">
        <f>+VLOOKUP($E693,Emissions!$1:$1048576,MATCH(DATE(T$2,1,1),Emissions!$A$1:$LI$1),FALSE)</f>
        <v>0</v>
      </c>
      <c r="U693" s="359">
        <f>+VLOOKUP($E693,Emissions!$1:$1048576,MATCH(DATE(U$2,1,1),Emissions!$A$1:$LI$1),FALSE)</f>
        <v>0</v>
      </c>
      <c r="V693" s="359">
        <f>+VLOOKUP($E693,Emissions!$1:$1048576,MATCH(DATE(V$2,1,1),Emissions!$A$1:$LI$1),FALSE)</f>
        <v>0</v>
      </c>
      <c r="W693" s="359">
        <f>+VLOOKUP($E693,Emissions!$1:$1048576,MATCH(DATE(W$2,1,1),Emissions!$A$1:$LI$1),FALSE)</f>
        <v>0</v>
      </c>
      <c r="X693" s="359">
        <f>+VLOOKUP($E693,Emissions!$1:$1048576,MATCH(DATE(X$2,1,1),Emissions!$A$1:$LI$1),FALSE)</f>
        <v>0</v>
      </c>
      <c r="Y693" s="359">
        <f>+VLOOKUP($E693,Emissions!$1:$1048576,MATCH(DATE(Y$2,1,1),Emissions!$A$1:$LI$1),FALSE)</f>
        <v>0</v>
      </c>
      <c r="Z693" s="359">
        <f>+VLOOKUP($E693,Emissions!$1:$1048576,MATCH(DATE(Z$2,1,1),Emissions!$A$1:$LI$1),FALSE)</f>
        <v>0</v>
      </c>
      <c r="AA693" s="359">
        <f>+VLOOKUP($E693,Emissions!$1:$1048576,MATCH(DATE(AA$2,1,1),Emissions!$A$1:$LI$1),FALSE)</f>
        <v>0</v>
      </c>
      <c r="AB693" s="359">
        <f>+VLOOKUP($E693,Emissions!$1:$1048576,MATCH(DATE(AB$2,1,1),Emissions!$A$1:$LI$1),FALSE)</f>
        <v>0</v>
      </c>
      <c r="AC693" s="359">
        <f>+VLOOKUP($E693,Emissions!$1:$1048576,MATCH(DATE(AC$2,1,1),Emissions!$A$1:$LI$1),FALSE)</f>
        <v>0</v>
      </c>
      <c r="AD693" s="359">
        <f>+VLOOKUP($E693,Emissions!$1:$1048576,MATCH(DATE(AD$2,1,1),Emissions!$A$1:$LI$1),FALSE)</f>
        <v>0</v>
      </c>
      <c r="AE693" s="359">
        <f>+VLOOKUP($E693,Emissions!$1:$1048576,MATCH(DATE(AE$2,1,1),Emissions!$A$1:$LI$1),FALSE)</f>
        <v>0</v>
      </c>
      <c r="AF693" s="359">
        <f>+VLOOKUP($E693,Emissions!$1:$1048576,MATCH(DATE(AF$2,1,1),Emissions!$A$1:$LI$1),FALSE)</f>
        <v>0</v>
      </c>
      <c r="AG693" s="359">
        <f>+VLOOKUP($E693,Emissions!$1:$1048576,MATCH(DATE(AG$2,1,1),Emissions!$A$1:$LI$1),FALSE)</f>
        <v>0</v>
      </c>
      <c r="AH693" s="359">
        <f>+VLOOKUP($E693,Emissions!$1:$1048576,MATCH(DATE(AH$2,1,1),Emissions!$A$1:$LI$1),FALSE)</f>
        <v>0</v>
      </c>
      <c r="AI693" s="359">
        <f>+VLOOKUP($E693,Emissions!$1:$1048576,MATCH(DATE(AI$2,1,1),Emissions!$A$1:$LI$1),FALSE)</f>
        <v>0</v>
      </c>
      <c r="AJ693" s="359">
        <f>+VLOOKUP($E693,Emissions!$1:$1048576,MATCH(DATE(AJ$2,1,1),Emissions!$A$1:$LI$1),FALSE)</f>
        <v>0</v>
      </c>
      <c r="AK693" s="359">
        <f>+VLOOKUP($E693,Emissions!$1:$1048576,MATCH(DATE(AK$2,1,1),Emissions!$A$1:$LI$1),FALSE)</f>
        <v>0</v>
      </c>
      <c r="AL693" s="359">
        <f>+VLOOKUP($E693,Emissions!$1:$1048576,MATCH(DATE(AL$2,1,1),Emissions!$A$1:$LI$1),FALSE)</f>
        <v>0</v>
      </c>
      <c r="AM693" s="359">
        <f>+VLOOKUP($E693,Emissions!$1:$1048576,MATCH(DATE(AM$2,1,1),Emissions!$A$1:$LI$1),FALSE)</f>
        <v>0</v>
      </c>
      <c r="AN693" s="359">
        <f>+VLOOKUP($E693,Emissions!$1:$1048576,MATCH(DATE(AN$2,1,1),Emissions!$A$1:$LI$1),FALSE)</f>
        <v>0</v>
      </c>
      <c r="AO693" s="359">
        <f>+VLOOKUP($E693,Emissions!$1:$1048576,MATCH(DATE(AO$2,1,1),Emissions!$A$1:$LI$1),FALSE)</f>
        <v>0</v>
      </c>
      <c r="AP693" s="359">
        <f>+VLOOKUP($E693,Emissions!$1:$1048576,MATCH(DATE(AP$2,1,1),Emissions!$A$1:$LI$1),FALSE)</f>
        <v>0</v>
      </c>
      <c r="AQ693" s="359">
        <f>+VLOOKUP($E693,Emissions!$1:$1048576,MATCH(DATE(AQ$2,1,1),Emissions!$A$1:$LI$1),FALSE)</f>
        <v>0</v>
      </c>
      <c r="AR693" s="359">
        <f>+VLOOKUP($E693,Emissions!$1:$1048576,MATCH(DATE(AR$2,1,1),Emissions!$A$1:$LI$1),FALSE)</f>
        <v>0</v>
      </c>
      <c r="AS693" s="359">
        <f>+VLOOKUP($E693,Emissions!$1:$1048576,MATCH(DATE(AS$2,1,1),Emissions!$A$1:$LI$1),FALSE)</f>
        <v>0</v>
      </c>
      <c r="AT693" s="359">
        <f>+VLOOKUP($E693,Emissions!$1:$1048576,MATCH(DATE(AT$2,1,1),Emissions!$A$1:$LI$1),FALSE)</f>
        <v>0</v>
      </c>
      <c r="AU693" s="359">
        <f>+VLOOKUP($E693,Emissions!$1:$1048576,MATCH(DATE(AU$2,1,1),Emissions!$A$1:$LI$1),FALSE)</f>
        <v>0</v>
      </c>
      <c r="AV693" s="359">
        <f>+VLOOKUP($E693,Emissions!$1:$1048576,MATCH(DATE(AV$2,1,1),Emissions!$A$1:$LI$1),FALSE)</f>
        <v>0</v>
      </c>
      <c r="AW693" s="359">
        <f>+VLOOKUP($E693,Emissions!$1:$1048576,MATCH(DATE(AW$2,1,1),Emissions!$A$1:$LI$1),FALSE)</f>
        <v>0</v>
      </c>
      <c r="AX693" s="359">
        <f>+VLOOKUP($E693,Emissions!$1:$1048576,MATCH(DATE(AX$2,1,1),Emissions!$A$1:$LI$1),FALSE)</f>
        <v>0</v>
      </c>
      <c r="AY693" s="359">
        <f>+VLOOKUP($E693,Emissions!$1:$1048576,MATCH(DATE(AY$2,1,1),Emissions!$A$1:$LI$1),FALSE)</f>
        <v>0</v>
      </c>
      <c r="AZ693" s="359">
        <f>+VLOOKUP($E693,Emissions!$1:$1048576,MATCH(DATE(AZ$2,1,1),Emissions!$A$1:$LI$1),FALSE)</f>
        <v>0</v>
      </c>
      <c r="BA693" s="359">
        <f>+VLOOKUP($E693,Emissions!$1:$1048576,MATCH(DATE(BA$2,1,1),Emissions!$A$1:$LI$1),FALSE)</f>
        <v>0</v>
      </c>
      <c r="BB693" s="359">
        <f>+VLOOKUP($E693,Emissions!$1:$1048576,MATCH(DATE(BB$2,1,1),Emissions!$A$1:$LI$1),FALSE)</f>
        <v>0</v>
      </c>
      <c r="BC693" s="359">
        <f>+VLOOKUP($E693,Emissions!$1:$1048576,MATCH(DATE(BC$2,1,1),Emissions!$A$1:$LI$1),FALSE)</f>
        <v>0</v>
      </c>
      <c r="BD693" s="359">
        <f>+VLOOKUP($E693,Emissions!$1:$1048576,MATCH(DATE(BD$2,1,1),Emissions!$A$1:$LI$1),FALSE)</f>
        <v>0</v>
      </c>
      <c r="BE693" s="359">
        <f>+VLOOKUP($E693,Emissions!$1:$1048576,MATCH(DATE(BE$2,1,1),Emissions!$A$1:$LI$1),FALSE)</f>
        <v>0</v>
      </c>
      <c r="BF693" s="359">
        <f>+VLOOKUP($E693,Emissions!$1:$1048576,MATCH(DATE(BF$2,1,1),Emissions!$A$1:$LI$1),FALSE)</f>
        <v>0</v>
      </c>
      <c r="BG693" s="359">
        <f>+VLOOKUP($E693,Emissions!$1:$1048576,MATCH(DATE(BG$2,1,1),Emissions!$A$1:$LI$1),FALSE)</f>
        <v>0</v>
      </c>
      <c r="BH693" s="359">
        <f>+VLOOKUP($E693,Emissions!$1:$1048576,MATCH(DATE(BH$2,1,1),Emissions!$A$1:$LI$1),FALSE)</f>
        <v>0</v>
      </c>
      <c r="BI693" s="359">
        <f>+VLOOKUP($E693,Emissions!$1:$1048576,MATCH(DATE(BI$2,1,1),Emissions!$A$1:$LI$1),FALSE)</f>
        <v>0</v>
      </c>
    </row>
    <row r="694" spans="1:61" ht="15" customHeight="1" x14ac:dyDescent="0.35">
      <c r="A694" s="409"/>
      <c r="B694" s="169"/>
      <c r="C694" s="138" t="s">
        <v>470</v>
      </c>
      <c r="D694" s="114" t="s">
        <v>1029</v>
      </c>
      <c r="E694" s="50" t="s">
        <v>2784</v>
      </c>
      <c r="F694" s="359">
        <f>+VLOOKUP($E694,Emissions!$1:$1048576,MATCH(DATE(F$2,1,1),Emissions!$A$1:$LI$1),FALSE)</f>
        <v>5.7705533920000001</v>
      </c>
      <c r="G694" s="359">
        <f>+VLOOKUP($E694,Emissions!$1:$1048576,MATCH(DATE(G$2,1,1),Emissions!$A$1:$LI$1),FALSE)</f>
        <v>5.8345976239999997</v>
      </c>
      <c r="H694" s="359">
        <f>+VLOOKUP($E694,Emissions!$1:$1048576,MATCH(DATE(H$2,1,1),Emissions!$A$1:$LI$1),FALSE)</f>
        <v>5.8934220570000004</v>
      </c>
      <c r="I694" s="359">
        <f>+VLOOKUP($E694,Emissions!$1:$1048576,MATCH(DATE(I$2,1,1),Emissions!$A$1:$LI$1),FALSE)</f>
        <v>5.9502650969999999</v>
      </c>
      <c r="J694" s="359">
        <f>+VLOOKUP($E694,Emissions!$1:$1048576,MATCH(DATE(J$2,1,1),Emissions!$A$1:$LI$1),FALSE)</f>
        <v>6.007719088</v>
      </c>
      <c r="K694" s="359">
        <f>+VLOOKUP($E694,Emissions!$1:$1048576,MATCH(DATE(K$2,1,1),Emissions!$A$1:$LI$1),FALSE)</f>
        <v>6.0671261760000004</v>
      </c>
      <c r="L694" s="359">
        <f>+VLOOKUP($E694,Emissions!$1:$1048576,MATCH(DATE(L$2,1,1),Emissions!$A$1:$LI$1),FALSE)</f>
        <v>6.1248215009999996</v>
      </c>
      <c r="M694" s="359">
        <f>+VLOOKUP($E694,Emissions!$1:$1048576,MATCH(DATE(M$2,1,1),Emissions!$A$1:$LI$1),FALSE)</f>
        <v>6.182728461</v>
      </c>
      <c r="N694" s="359">
        <f>+VLOOKUP($E694,Emissions!$1:$1048576,MATCH(DATE(N$2,1,1),Emissions!$A$1:$LI$1),FALSE)</f>
        <v>6.2416749730000003</v>
      </c>
      <c r="O694" s="359">
        <f>+VLOOKUP($E694,Emissions!$1:$1048576,MATCH(DATE(O$2,1,1),Emissions!$A$1:$LI$1),FALSE)</f>
        <v>6.3018230329999998</v>
      </c>
      <c r="P694" s="359">
        <f>+VLOOKUP($E694,Emissions!$1:$1048576,MATCH(DATE(P$2,1,1),Emissions!$A$1:$LI$1),FALSE)</f>
        <v>6.3700578720000003</v>
      </c>
      <c r="Q694" s="359">
        <f>+VLOOKUP($E694,Emissions!$1:$1048576,MATCH(DATE(Q$2,1,1),Emissions!$A$1:$LI$1),FALSE)</f>
        <v>6.4358351459999996</v>
      </c>
      <c r="R694" s="359">
        <f>+VLOOKUP($E694,Emissions!$1:$1048576,MATCH(DATE(R$2,1,1),Emissions!$A$1:$LI$1),FALSE)</f>
        <v>6.5005564339999999</v>
      </c>
      <c r="S694" s="359">
        <f>+VLOOKUP($E694,Emissions!$1:$1048576,MATCH(DATE(S$2,1,1),Emissions!$A$1:$LI$1),FALSE)</f>
        <v>6.5651840970000004</v>
      </c>
      <c r="T694" s="359">
        <f>+VLOOKUP($E694,Emissions!$1:$1048576,MATCH(DATE(T$2,1,1),Emissions!$A$1:$LI$1),FALSE)</f>
        <v>6.6301201079999998</v>
      </c>
      <c r="U694" s="359">
        <f>+VLOOKUP($E694,Emissions!$1:$1048576,MATCH(DATE(U$2,1,1),Emissions!$A$1:$LI$1),FALSE)</f>
        <v>6.6955171350000002</v>
      </c>
      <c r="V694" s="359">
        <f>+VLOOKUP($E694,Emissions!$1:$1048576,MATCH(DATE(V$2,1,1),Emissions!$A$1:$LI$1),FALSE)</f>
        <v>6.7614653359999997</v>
      </c>
      <c r="W694" s="359">
        <f>+VLOOKUP($E694,Emissions!$1:$1048576,MATCH(DATE(W$2,1,1),Emissions!$A$1:$LI$1),FALSE)</f>
        <v>6.8279749130000003</v>
      </c>
      <c r="X694" s="359">
        <f>+VLOOKUP($E694,Emissions!$1:$1048576,MATCH(DATE(X$2,1,1),Emissions!$A$1:$LI$1),FALSE)</f>
        <v>6.8950417420000001</v>
      </c>
      <c r="Y694" s="359">
        <f>+VLOOKUP($E694,Emissions!$1:$1048576,MATCH(DATE(Y$2,1,1),Emissions!$A$1:$LI$1),FALSE)</f>
        <v>6.9626693709999996</v>
      </c>
      <c r="Z694" s="359">
        <f>+VLOOKUP($E694,Emissions!$1:$1048576,MATCH(DATE(Z$2,1,1),Emissions!$A$1:$LI$1),FALSE)</f>
        <v>7.0260230860000004</v>
      </c>
      <c r="AA694" s="359">
        <f>+VLOOKUP($E694,Emissions!$1:$1048576,MATCH(DATE(AA$2,1,1),Emissions!$A$1:$LI$1),FALSE)</f>
        <v>7.0923959529999996</v>
      </c>
      <c r="AB694" s="359">
        <f>+VLOOKUP($E694,Emissions!$1:$1048576,MATCH(DATE(AB$2,1,1),Emissions!$A$1:$LI$1),FALSE)</f>
        <v>7.1607228259999998</v>
      </c>
      <c r="AC694" s="359">
        <f>+VLOOKUP($E694,Emissions!$1:$1048576,MATCH(DATE(AC$2,1,1),Emissions!$A$1:$LI$1),FALSE)</f>
        <v>7.2302958620000002</v>
      </c>
      <c r="AD694" s="359">
        <f>+VLOOKUP($E694,Emissions!$1:$1048576,MATCH(DATE(AD$2,1,1),Emissions!$A$1:$LI$1),FALSE)</f>
        <v>7.3008180730000003</v>
      </c>
      <c r="AE694" s="359">
        <f>+VLOOKUP($E694,Emissions!$1:$1048576,MATCH(DATE(AE$2,1,1),Emissions!$A$1:$LI$1),FALSE)</f>
        <v>7.358594761</v>
      </c>
      <c r="AF694" s="359">
        <f>+VLOOKUP($E694,Emissions!$1:$1048576,MATCH(DATE(AF$2,1,1),Emissions!$A$1:$LI$1),FALSE)</f>
        <v>7.4175384830000004</v>
      </c>
      <c r="AG694" s="359">
        <f>+VLOOKUP($E694,Emissions!$1:$1048576,MATCH(DATE(AG$2,1,1),Emissions!$A$1:$LI$1),FALSE)</f>
        <v>7.4777218029999997</v>
      </c>
      <c r="AH694" s="359">
        <f>+VLOOKUP($E694,Emissions!$1:$1048576,MATCH(DATE(AH$2,1,1),Emissions!$A$1:$LI$1),FALSE)</f>
        <v>7.5388388180000003</v>
      </c>
      <c r="AI694" s="359">
        <f>+VLOOKUP($E694,Emissions!$1:$1048576,MATCH(DATE(AI$2,1,1),Emissions!$A$1:$LI$1),FALSE)</f>
        <v>7.6007847389999998</v>
      </c>
      <c r="AJ694" s="359">
        <f>+VLOOKUP($E694,Emissions!$1:$1048576,MATCH(DATE(AJ$2,1,1),Emissions!$A$1:$LI$1),FALSE)</f>
        <v>7.6635521559999997</v>
      </c>
      <c r="AK694" s="359">
        <f>+VLOOKUP($E694,Emissions!$1:$1048576,MATCH(DATE(AK$2,1,1),Emissions!$A$1:$LI$1),FALSE)</f>
        <v>7.7271569739999997</v>
      </c>
      <c r="AL694" s="359">
        <f>+VLOOKUP($E694,Emissions!$1:$1048576,MATCH(DATE(AL$2,1,1),Emissions!$A$1:$LI$1),FALSE)</f>
        <v>7.7916357979999997</v>
      </c>
      <c r="AM694" s="359">
        <f>+VLOOKUP($E694,Emissions!$1:$1048576,MATCH(DATE(AM$2,1,1),Emissions!$A$1:$LI$1),FALSE)</f>
        <v>7.8570240010000001</v>
      </c>
      <c r="AN694" s="359">
        <f>+VLOOKUP($E694,Emissions!$1:$1048576,MATCH(DATE(AN$2,1,1),Emissions!$A$1:$LI$1),FALSE)</f>
        <v>7.9233483209999997</v>
      </c>
      <c r="AO694" s="359">
        <f>+VLOOKUP($E694,Emissions!$1:$1048576,MATCH(DATE(AO$2,1,1),Emissions!$A$1:$LI$1),FALSE)</f>
        <v>7.9906259039999998</v>
      </c>
      <c r="AP694" s="359">
        <f>+VLOOKUP($E694,Emissions!$1:$1048576,MATCH(DATE(AP$2,1,1),Emissions!$A$1:$LI$1),FALSE)</f>
        <v>8.0556910269999999</v>
      </c>
      <c r="AQ694" s="359">
        <f>+VLOOKUP($E694,Emissions!$1:$1048576,MATCH(DATE(AQ$2,1,1),Emissions!$A$1:$LI$1),FALSE)</f>
        <v>8.1200956560000002</v>
      </c>
      <c r="AR694" s="359">
        <f>+VLOOKUP($E694,Emissions!$1:$1048576,MATCH(DATE(AR$2,1,1),Emissions!$A$1:$LI$1),FALSE)</f>
        <v>8.1847010579999999</v>
      </c>
      <c r="AS694" s="359">
        <f>+VLOOKUP($E694,Emissions!$1:$1048576,MATCH(DATE(AS$2,1,1),Emissions!$A$1:$LI$1),FALSE)</f>
        <v>8.249897936</v>
      </c>
      <c r="AT694" s="359">
        <f>+VLOOKUP($E694,Emissions!$1:$1048576,MATCH(DATE(AT$2,1,1),Emissions!$A$1:$LI$1),FALSE)</f>
        <v>8.3158631320000005</v>
      </c>
      <c r="AU694" s="359">
        <f>+VLOOKUP($E694,Emissions!$1:$1048576,MATCH(DATE(AU$2,1,1),Emissions!$A$1:$LI$1),FALSE)</f>
        <v>8.3826622030000006</v>
      </c>
      <c r="AV694" s="359">
        <f>+VLOOKUP($E694,Emissions!$1:$1048576,MATCH(DATE(AV$2,1,1),Emissions!$A$1:$LI$1),FALSE)</f>
        <v>8.4503392789999996</v>
      </c>
      <c r="AW694" s="359">
        <f>+VLOOKUP($E694,Emissions!$1:$1048576,MATCH(DATE(AW$2,1,1),Emissions!$A$1:$LI$1),FALSE)</f>
        <v>8.5189223750000007</v>
      </c>
      <c r="AX694" s="359">
        <f>+VLOOKUP($E694,Emissions!$1:$1048576,MATCH(DATE(AX$2,1,1),Emissions!$A$1:$LI$1),FALSE)</f>
        <v>8.588427867</v>
      </c>
      <c r="AY694" s="359">
        <f>+VLOOKUP($E694,Emissions!$1:$1048576,MATCH(DATE(AY$2,1,1),Emissions!$A$1:$LI$1),FALSE)</f>
        <v>8.6588642280000006</v>
      </c>
      <c r="AZ694" s="359">
        <f>+VLOOKUP($E694,Emissions!$1:$1048576,MATCH(DATE(AZ$2,1,1),Emissions!$A$1:$LI$1),FALSE)</f>
        <v>8.7299607720000001</v>
      </c>
      <c r="BA694" s="359">
        <f>+VLOOKUP($E694,Emissions!$1:$1048576,MATCH(DATE(BA$2,1,1),Emissions!$A$1:$LI$1),FALSE)</f>
        <v>8.8016114929999993</v>
      </c>
      <c r="BB694" s="359">
        <f>+VLOOKUP($E694,Emissions!$1:$1048576,MATCH(DATE(BB$2,1,1),Emissions!$A$1:$LI$1),FALSE)</f>
        <v>8.8740111460000008</v>
      </c>
      <c r="BC694" s="359">
        <f>+VLOOKUP($E694,Emissions!$1:$1048576,MATCH(DATE(BC$2,1,1),Emissions!$A$1:$LI$1),FALSE)</f>
        <v>8.9474053970000007</v>
      </c>
      <c r="BD694" s="359">
        <f>+VLOOKUP($E694,Emissions!$1:$1048576,MATCH(DATE(BD$2,1,1),Emissions!$A$1:$LI$1),FALSE)</f>
        <v>9.0219837419999998</v>
      </c>
      <c r="BE694" s="359">
        <f>+VLOOKUP($E694,Emissions!$1:$1048576,MATCH(DATE(BE$2,1,1),Emissions!$A$1:$LI$1),FALSE)</f>
        <v>8.9316954769999999</v>
      </c>
      <c r="BF694" s="359">
        <f>+VLOOKUP($E694,Emissions!$1:$1048576,MATCH(DATE(BF$2,1,1),Emissions!$A$1:$LI$1),FALSE)</f>
        <v>9.0211008049999997</v>
      </c>
      <c r="BG694" s="359">
        <f>+VLOOKUP($E694,Emissions!$1:$1048576,MATCH(DATE(BG$2,1,1),Emissions!$A$1:$LI$1),FALSE)</f>
        <v>9.1119699230000002</v>
      </c>
      <c r="BH694" s="359">
        <f>+VLOOKUP($E694,Emissions!$1:$1048576,MATCH(DATE(BH$2,1,1),Emissions!$A$1:$LI$1),FALSE)</f>
        <v>9.2042952979999999</v>
      </c>
      <c r="BI694" s="359">
        <f>+VLOOKUP($E694,Emissions!$1:$1048576,MATCH(DATE(BI$2,1,1),Emissions!$A$1:$LI$1),FALSE)</f>
        <v>9.2980859149999997</v>
      </c>
    </row>
    <row r="695" spans="1:61" ht="15" customHeight="1" x14ac:dyDescent="0.35">
      <c r="A695" s="409"/>
      <c r="B695" s="169"/>
      <c r="C695" s="167" t="s">
        <v>471</v>
      </c>
      <c r="D695" s="114" t="s">
        <v>1029</v>
      </c>
      <c r="E695" s="50" t="s">
        <v>2785</v>
      </c>
      <c r="F695" s="359">
        <f>+VLOOKUP($E695,Emissions!$1:$1048576,MATCH(DATE(F$2,1,1),Emissions!$A$1:$LI$1),FALSE)</f>
        <v>0</v>
      </c>
      <c r="G695" s="359">
        <f>+VLOOKUP($E695,Emissions!$1:$1048576,MATCH(DATE(G$2,1,1),Emissions!$A$1:$LI$1),FALSE)</f>
        <v>0</v>
      </c>
      <c r="H695" s="359">
        <f>+VLOOKUP($E695,Emissions!$1:$1048576,MATCH(DATE(H$2,1,1),Emissions!$A$1:$LI$1),FALSE)</f>
        <v>0</v>
      </c>
      <c r="I695" s="359">
        <f>+VLOOKUP($E695,Emissions!$1:$1048576,MATCH(DATE(I$2,1,1),Emissions!$A$1:$LI$1),FALSE)</f>
        <v>0</v>
      </c>
      <c r="J695" s="359">
        <f>+VLOOKUP($E695,Emissions!$1:$1048576,MATCH(DATE(J$2,1,1),Emissions!$A$1:$LI$1),FALSE)</f>
        <v>0</v>
      </c>
      <c r="K695" s="359">
        <f>+VLOOKUP($E695,Emissions!$1:$1048576,MATCH(DATE(K$2,1,1),Emissions!$A$1:$LI$1),FALSE)</f>
        <v>0</v>
      </c>
      <c r="L695" s="359">
        <f>+VLOOKUP($E695,Emissions!$1:$1048576,MATCH(DATE(L$2,1,1),Emissions!$A$1:$LI$1),FALSE)</f>
        <v>0</v>
      </c>
      <c r="M695" s="359">
        <f>+VLOOKUP($E695,Emissions!$1:$1048576,MATCH(DATE(M$2,1,1),Emissions!$A$1:$LI$1),FALSE)</f>
        <v>0</v>
      </c>
      <c r="N695" s="359">
        <f>+VLOOKUP($E695,Emissions!$1:$1048576,MATCH(DATE(N$2,1,1),Emissions!$A$1:$LI$1),FALSE)</f>
        <v>0</v>
      </c>
      <c r="O695" s="359">
        <f>+VLOOKUP($E695,Emissions!$1:$1048576,MATCH(DATE(O$2,1,1),Emissions!$A$1:$LI$1),FALSE)</f>
        <v>0</v>
      </c>
      <c r="P695" s="359">
        <f>+VLOOKUP($E695,Emissions!$1:$1048576,MATCH(DATE(P$2,1,1),Emissions!$A$1:$LI$1),FALSE)</f>
        <v>0</v>
      </c>
      <c r="Q695" s="359">
        <f>+VLOOKUP($E695,Emissions!$1:$1048576,MATCH(DATE(Q$2,1,1),Emissions!$A$1:$LI$1),FALSE)</f>
        <v>0</v>
      </c>
      <c r="R695" s="359">
        <f>+VLOOKUP($E695,Emissions!$1:$1048576,MATCH(DATE(R$2,1,1),Emissions!$A$1:$LI$1),FALSE)</f>
        <v>0</v>
      </c>
      <c r="S695" s="359">
        <f>+VLOOKUP($E695,Emissions!$1:$1048576,MATCH(DATE(S$2,1,1),Emissions!$A$1:$LI$1),FALSE)</f>
        <v>0</v>
      </c>
      <c r="T695" s="359">
        <f>+VLOOKUP($E695,Emissions!$1:$1048576,MATCH(DATE(T$2,1,1),Emissions!$A$1:$LI$1),FALSE)</f>
        <v>0</v>
      </c>
      <c r="U695" s="359">
        <f>+VLOOKUP($E695,Emissions!$1:$1048576,MATCH(DATE(U$2,1,1),Emissions!$A$1:$LI$1),FALSE)</f>
        <v>0</v>
      </c>
      <c r="V695" s="359">
        <f>+VLOOKUP($E695,Emissions!$1:$1048576,MATCH(DATE(V$2,1,1),Emissions!$A$1:$LI$1),FALSE)</f>
        <v>0</v>
      </c>
      <c r="W695" s="359">
        <f>+VLOOKUP($E695,Emissions!$1:$1048576,MATCH(DATE(W$2,1,1),Emissions!$A$1:$LI$1),FALSE)</f>
        <v>0</v>
      </c>
      <c r="X695" s="359">
        <f>+VLOOKUP($E695,Emissions!$1:$1048576,MATCH(DATE(X$2,1,1),Emissions!$A$1:$LI$1),FALSE)</f>
        <v>0</v>
      </c>
      <c r="Y695" s="359">
        <f>+VLOOKUP($E695,Emissions!$1:$1048576,MATCH(DATE(Y$2,1,1),Emissions!$A$1:$LI$1),FALSE)</f>
        <v>0</v>
      </c>
      <c r="Z695" s="359">
        <f>+VLOOKUP($E695,Emissions!$1:$1048576,MATCH(DATE(Z$2,1,1),Emissions!$A$1:$LI$1),FALSE)</f>
        <v>0</v>
      </c>
      <c r="AA695" s="359">
        <f>+VLOOKUP($E695,Emissions!$1:$1048576,MATCH(DATE(AA$2,1,1),Emissions!$A$1:$LI$1),FALSE)</f>
        <v>0</v>
      </c>
      <c r="AB695" s="359">
        <f>+VLOOKUP($E695,Emissions!$1:$1048576,MATCH(DATE(AB$2,1,1),Emissions!$A$1:$LI$1),FALSE)</f>
        <v>0</v>
      </c>
      <c r="AC695" s="359">
        <f>+VLOOKUP($E695,Emissions!$1:$1048576,MATCH(DATE(AC$2,1,1),Emissions!$A$1:$LI$1),FALSE)</f>
        <v>0</v>
      </c>
      <c r="AD695" s="359">
        <f>+VLOOKUP($E695,Emissions!$1:$1048576,MATCH(DATE(AD$2,1,1),Emissions!$A$1:$LI$1),FALSE)</f>
        <v>0</v>
      </c>
      <c r="AE695" s="359">
        <f>+VLOOKUP($E695,Emissions!$1:$1048576,MATCH(DATE(AE$2,1,1),Emissions!$A$1:$LI$1),FALSE)</f>
        <v>0</v>
      </c>
      <c r="AF695" s="359">
        <f>+VLOOKUP($E695,Emissions!$1:$1048576,MATCH(DATE(AF$2,1,1),Emissions!$A$1:$LI$1),FALSE)</f>
        <v>0</v>
      </c>
      <c r="AG695" s="359">
        <f>+VLOOKUP($E695,Emissions!$1:$1048576,MATCH(DATE(AG$2,1,1),Emissions!$A$1:$LI$1),FALSE)</f>
        <v>0</v>
      </c>
      <c r="AH695" s="359">
        <f>+VLOOKUP($E695,Emissions!$1:$1048576,MATCH(DATE(AH$2,1,1),Emissions!$A$1:$LI$1),FALSE)</f>
        <v>0</v>
      </c>
      <c r="AI695" s="359">
        <f>+VLOOKUP($E695,Emissions!$1:$1048576,MATCH(DATE(AI$2,1,1),Emissions!$A$1:$LI$1),FALSE)</f>
        <v>0</v>
      </c>
      <c r="AJ695" s="359">
        <f>+VLOOKUP($E695,Emissions!$1:$1048576,MATCH(DATE(AJ$2,1,1),Emissions!$A$1:$LI$1),FALSE)</f>
        <v>0</v>
      </c>
      <c r="AK695" s="359">
        <f>+VLOOKUP($E695,Emissions!$1:$1048576,MATCH(DATE(AK$2,1,1),Emissions!$A$1:$LI$1),FALSE)</f>
        <v>0</v>
      </c>
      <c r="AL695" s="359">
        <f>+VLOOKUP($E695,Emissions!$1:$1048576,MATCH(DATE(AL$2,1,1),Emissions!$A$1:$LI$1),FALSE)</f>
        <v>0</v>
      </c>
      <c r="AM695" s="359">
        <f>+VLOOKUP($E695,Emissions!$1:$1048576,MATCH(DATE(AM$2,1,1),Emissions!$A$1:$LI$1),FALSE)</f>
        <v>0</v>
      </c>
      <c r="AN695" s="359">
        <f>+VLOOKUP($E695,Emissions!$1:$1048576,MATCH(DATE(AN$2,1,1),Emissions!$A$1:$LI$1),FALSE)</f>
        <v>0</v>
      </c>
      <c r="AO695" s="359">
        <f>+VLOOKUP($E695,Emissions!$1:$1048576,MATCH(DATE(AO$2,1,1),Emissions!$A$1:$LI$1),FALSE)</f>
        <v>0</v>
      </c>
      <c r="AP695" s="359">
        <f>+VLOOKUP($E695,Emissions!$1:$1048576,MATCH(DATE(AP$2,1,1),Emissions!$A$1:$LI$1),FALSE)</f>
        <v>0</v>
      </c>
      <c r="AQ695" s="359">
        <f>+VLOOKUP($E695,Emissions!$1:$1048576,MATCH(DATE(AQ$2,1,1),Emissions!$A$1:$LI$1),FALSE)</f>
        <v>0</v>
      </c>
      <c r="AR695" s="359">
        <f>+VLOOKUP($E695,Emissions!$1:$1048576,MATCH(DATE(AR$2,1,1),Emissions!$A$1:$LI$1),FALSE)</f>
        <v>0</v>
      </c>
      <c r="AS695" s="359">
        <f>+VLOOKUP($E695,Emissions!$1:$1048576,MATCH(DATE(AS$2,1,1),Emissions!$A$1:$LI$1),FALSE)</f>
        <v>0</v>
      </c>
      <c r="AT695" s="359">
        <f>+VLOOKUP($E695,Emissions!$1:$1048576,MATCH(DATE(AT$2,1,1),Emissions!$A$1:$LI$1),FALSE)</f>
        <v>0</v>
      </c>
      <c r="AU695" s="359">
        <f>+VLOOKUP($E695,Emissions!$1:$1048576,MATCH(DATE(AU$2,1,1),Emissions!$A$1:$LI$1),FALSE)</f>
        <v>0</v>
      </c>
      <c r="AV695" s="359">
        <f>+VLOOKUP($E695,Emissions!$1:$1048576,MATCH(DATE(AV$2,1,1),Emissions!$A$1:$LI$1),FALSE)</f>
        <v>0</v>
      </c>
      <c r="AW695" s="359">
        <f>+VLOOKUP($E695,Emissions!$1:$1048576,MATCH(DATE(AW$2,1,1),Emissions!$A$1:$LI$1),FALSE)</f>
        <v>0</v>
      </c>
      <c r="AX695" s="359">
        <f>+VLOOKUP($E695,Emissions!$1:$1048576,MATCH(DATE(AX$2,1,1),Emissions!$A$1:$LI$1),FALSE)</f>
        <v>0</v>
      </c>
      <c r="AY695" s="359">
        <f>+VLOOKUP($E695,Emissions!$1:$1048576,MATCH(DATE(AY$2,1,1),Emissions!$A$1:$LI$1),FALSE)</f>
        <v>0</v>
      </c>
      <c r="AZ695" s="359">
        <f>+VLOOKUP($E695,Emissions!$1:$1048576,MATCH(DATE(AZ$2,1,1),Emissions!$A$1:$LI$1),FALSE)</f>
        <v>0</v>
      </c>
      <c r="BA695" s="359">
        <f>+VLOOKUP($E695,Emissions!$1:$1048576,MATCH(DATE(BA$2,1,1),Emissions!$A$1:$LI$1),FALSE)</f>
        <v>0</v>
      </c>
      <c r="BB695" s="359">
        <f>+VLOOKUP($E695,Emissions!$1:$1048576,MATCH(DATE(BB$2,1,1),Emissions!$A$1:$LI$1),FALSE)</f>
        <v>0</v>
      </c>
      <c r="BC695" s="359">
        <f>+VLOOKUP($E695,Emissions!$1:$1048576,MATCH(DATE(BC$2,1,1),Emissions!$A$1:$LI$1),FALSE)</f>
        <v>0</v>
      </c>
      <c r="BD695" s="359">
        <f>+VLOOKUP($E695,Emissions!$1:$1048576,MATCH(DATE(BD$2,1,1),Emissions!$A$1:$LI$1),FALSE)</f>
        <v>0</v>
      </c>
      <c r="BE695" s="359">
        <f>+VLOOKUP($E695,Emissions!$1:$1048576,MATCH(DATE(BE$2,1,1),Emissions!$A$1:$LI$1),FALSE)</f>
        <v>0</v>
      </c>
      <c r="BF695" s="359">
        <f>+VLOOKUP($E695,Emissions!$1:$1048576,MATCH(DATE(BF$2,1,1),Emissions!$A$1:$LI$1),FALSE)</f>
        <v>0</v>
      </c>
      <c r="BG695" s="359">
        <f>+VLOOKUP($E695,Emissions!$1:$1048576,MATCH(DATE(BG$2,1,1),Emissions!$A$1:$LI$1),FALSE)</f>
        <v>0</v>
      </c>
      <c r="BH695" s="359">
        <f>+VLOOKUP($E695,Emissions!$1:$1048576,MATCH(DATE(BH$2,1,1),Emissions!$A$1:$LI$1),FALSE)</f>
        <v>0</v>
      </c>
      <c r="BI695" s="359">
        <f>+VLOOKUP($E695,Emissions!$1:$1048576,MATCH(DATE(BI$2,1,1),Emissions!$A$1:$LI$1),FALSE)</f>
        <v>0</v>
      </c>
    </row>
    <row r="696" spans="1:61" ht="15" customHeight="1" x14ac:dyDescent="0.35">
      <c r="A696" s="409"/>
      <c r="B696" s="169"/>
      <c r="C696" s="166"/>
      <c r="D696" s="114"/>
      <c r="E696" s="166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  <c r="AG696" s="324"/>
      <c r="AH696" s="324"/>
      <c r="AI696" s="324"/>
      <c r="AJ696" s="324"/>
      <c r="AK696" s="324"/>
      <c r="AL696" s="324"/>
      <c r="AM696" s="324"/>
      <c r="AN696" s="324"/>
      <c r="AO696" s="324"/>
      <c r="AP696" s="324"/>
      <c r="AQ696" s="324"/>
      <c r="AR696" s="324"/>
      <c r="AS696" s="324"/>
      <c r="AT696" s="324"/>
      <c r="AU696" s="324"/>
      <c r="AV696" s="324"/>
      <c r="AW696" s="324"/>
      <c r="AX696" s="324"/>
      <c r="AY696" s="324"/>
      <c r="AZ696" s="324"/>
      <c r="BA696" s="324"/>
      <c r="BB696" s="324"/>
      <c r="BC696" s="324"/>
      <c r="BD696" s="324"/>
      <c r="BE696" s="324"/>
      <c r="BF696" s="324"/>
      <c r="BG696" s="324"/>
      <c r="BH696" s="324"/>
      <c r="BI696" s="324"/>
    </row>
    <row r="697" spans="1:61" s="92" customFormat="1" ht="15" customHeight="1" x14ac:dyDescent="0.35">
      <c r="A697" s="409"/>
      <c r="B697" s="169"/>
      <c r="C697" s="147" t="s">
        <v>1093</v>
      </c>
      <c r="D697" s="147" t="s">
        <v>1032</v>
      </c>
      <c r="E697" s="136" t="s">
        <v>2786</v>
      </c>
      <c r="F697" s="325">
        <f>+VLOOKUP($E697,Emissions!$1:$1048576,MATCH(DATE(F$2,1,1),Emissions!$A$1:$LI$1),FALSE)</f>
        <v>3.9737137960000002</v>
      </c>
      <c r="G697" s="325">
        <f>+VLOOKUP($E697,Emissions!$1:$1048576,MATCH(DATE(G$2,1,1),Emissions!$A$1:$LI$1),FALSE)</f>
        <v>4.0103775070000003</v>
      </c>
      <c r="H697" s="325">
        <f>+VLOOKUP($E697,Emissions!$1:$1048576,MATCH(DATE(H$2,1,1),Emissions!$A$1:$LI$1),FALSE)</f>
        <v>4.0522881240000004</v>
      </c>
      <c r="I697" s="325">
        <f>+VLOOKUP($E697,Emissions!$1:$1048576,MATCH(DATE(I$2,1,1),Emissions!$A$1:$LI$1),FALSE)</f>
        <v>4.1013681960000001</v>
      </c>
      <c r="J697" s="325">
        <f>+VLOOKUP($E697,Emissions!$1:$1048576,MATCH(DATE(J$2,1,1),Emissions!$A$1:$LI$1),FALSE)</f>
        <v>4.1573307589999997</v>
      </c>
      <c r="K697" s="325">
        <f>+VLOOKUP($E697,Emissions!$1:$1048576,MATCH(DATE(K$2,1,1),Emissions!$A$1:$LI$1),FALSE)</f>
        <v>4.2191521559999998</v>
      </c>
      <c r="L697" s="325">
        <f>+VLOOKUP($E697,Emissions!$1:$1048576,MATCH(DATE(L$2,1,1),Emissions!$A$1:$LI$1),FALSE)</f>
        <v>4.2830892829999998</v>
      </c>
      <c r="M697" s="325">
        <f>+VLOOKUP($E697,Emissions!$1:$1048576,MATCH(DATE(M$2,1,1),Emissions!$A$1:$LI$1),FALSE)</f>
        <v>4.3495573820000004</v>
      </c>
      <c r="N697" s="325">
        <f>+VLOOKUP($E697,Emissions!$1:$1048576,MATCH(DATE(N$2,1,1),Emissions!$A$1:$LI$1),FALSE)</f>
        <v>4.4181750500000003</v>
      </c>
      <c r="O697" s="325">
        <f>+VLOOKUP($E697,Emissions!$1:$1048576,MATCH(DATE(O$2,1,1),Emissions!$A$1:$LI$1),FALSE)</f>
        <v>4.4885613510000004</v>
      </c>
      <c r="P697" s="325">
        <f>+VLOOKUP($E697,Emissions!$1:$1048576,MATCH(DATE(P$2,1,1),Emissions!$A$1:$LI$1),FALSE)</f>
        <v>4.5649862629999998</v>
      </c>
      <c r="Q697" s="325">
        <f>+VLOOKUP($E697,Emissions!$1:$1048576,MATCH(DATE(Q$2,1,1),Emissions!$A$1:$LI$1),FALSE)</f>
        <v>4.6401707410000004</v>
      </c>
      <c r="R697" s="325">
        <f>+VLOOKUP($E697,Emissions!$1:$1048576,MATCH(DATE(R$2,1,1),Emissions!$A$1:$LI$1),FALSE)</f>
        <v>4.7157654229999997</v>
      </c>
      <c r="S697" s="325">
        <f>+VLOOKUP($E697,Emissions!$1:$1048576,MATCH(DATE(S$2,1,1),Emissions!$A$1:$LI$1),FALSE)</f>
        <v>4.7920304219999998</v>
      </c>
      <c r="T697" s="325">
        <f>+VLOOKUP($E697,Emissions!$1:$1048576,MATCH(DATE(T$2,1,1),Emissions!$A$1:$LI$1),FALSE)</f>
        <v>4.8689820460000002</v>
      </c>
      <c r="U697" s="325">
        <f>+VLOOKUP($E697,Emissions!$1:$1048576,MATCH(DATE(U$2,1,1),Emissions!$A$1:$LI$1),FALSE)</f>
        <v>4.9466071859999996</v>
      </c>
      <c r="V697" s="325">
        <f>+VLOOKUP($E697,Emissions!$1:$1048576,MATCH(DATE(V$2,1,1),Emissions!$A$1:$LI$1),FALSE)</f>
        <v>5.0248841899999999</v>
      </c>
      <c r="W697" s="325">
        <f>+VLOOKUP($E697,Emissions!$1:$1048576,MATCH(DATE(W$2,1,1),Emissions!$A$1:$LI$1),FALSE)</f>
        <v>5.1037772950000004</v>
      </c>
      <c r="X697" s="325">
        <f>+VLOOKUP($E697,Emissions!$1:$1048576,MATCH(DATE(X$2,1,1),Emissions!$A$1:$LI$1),FALSE)</f>
        <v>5.1833082709999996</v>
      </c>
      <c r="Y697" s="325">
        <f>+VLOOKUP($E697,Emissions!$1:$1048576,MATCH(DATE(Y$2,1,1),Emissions!$A$1:$LI$1),FALSE)</f>
        <v>5.2635150939999997</v>
      </c>
      <c r="Z697" s="325">
        <f>+VLOOKUP($E697,Emissions!$1:$1048576,MATCH(DATE(Z$2,1,1),Emissions!$A$1:$LI$1),FALSE)</f>
        <v>5.3410500360000004</v>
      </c>
      <c r="AA697" s="325">
        <f>+VLOOKUP($E697,Emissions!$1:$1048576,MATCH(DATE(AA$2,1,1),Emissions!$A$1:$LI$1),FALSE)</f>
        <v>5.421235126</v>
      </c>
      <c r="AB697" s="325">
        <f>+VLOOKUP($E697,Emissions!$1:$1048576,MATCH(DATE(AB$2,1,1),Emissions!$A$1:$LI$1),FALSE)</f>
        <v>5.502762476</v>
      </c>
      <c r="AC697" s="325">
        <f>+VLOOKUP($E697,Emissions!$1:$1048576,MATCH(DATE(AC$2,1,1),Emissions!$A$1:$LI$1),FALSE)</f>
        <v>5.5854158390000004</v>
      </c>
      <c r="AD697" s="325">
        <f>+VLOOKUP($E697,Emissions!$1:$1048576,MATCH(DATE(AD$2,1,1),Emissions!$A$1:$LI$1),FALSE)</f>
        <v>5.6691807020000002</v>
      </c>
      <c r="AE697" s="325">
        <f>+VLOOKUP($E697,Emissions!$1:$1048576,MATCH(DATE(AE$2,1,1),Emissions!$A$1:$LI$1),FALSE)</f>
        <v>5.7442747689999996</v>
      </c>
      <c r="AF697" s="325">
        <f>+VLOOKUP($E697,Emissions!$1:$1048576,MATCH(DATE(AF$2,1,1),Emissions!$A$1:$LI$1),FALSE)</f>
        <v>5.8213299850000002</v>
      </c>
      <c r="AG697" s="325">
        <f>+VLOOKUP($E697,Emissions!$1:$1048576,MATCH(DATE(AG$2,1,1),Emissions!$A$1:$LI$1),FALSE)</f>
        <v>5.8990076589999996</v>
      </c>
      <c r="AH697" s="325">
        <f>+VLOOKUP($E697,Emissions!$1:$1048576,MATCH(DATE(AH$2,1,1),Emissions!$A$1:$LI$1),FALSE)</f>
        <v>5.9772742069999998</v>
      </c>
      <c r="AI697" s="325">
        <f>+VLOOKUP($E697,Emissions!$1:$1048576,MATCH(DATE(AI$2,1,1),Emissions!$A$1:$LI$1),FALSE)</f>
        <v>6.0563192859999999</v>
      </c>
      <c r="AJ697" s="325">
        <f>+VLOOKUP($E697,Emissions!$1:$1048576,MATCH(DATE(AJ$2,1,1),Emissions!$A$1:$LI$1),FALSE)</f>
        <v>6.1363415799999999</v>
      </c>
      <c r="AK697" s="325">
        <f>+VLOOKUP($E697,Emissions!$1:$1048576,MATCH(DATE(AK$2,1,1),Emissions!$A$1:$LI$1),FALSE)</f>
        <v>6.2175126470000004</v>
      </c>
      <c r="AL697" s="325">
        <f>+VLOOKUP($E697,Emissions!$1:$1048576,MATCH(DATE(AL$2,1,1),Emissions!$A$1:$LI$1),FALSE)</f>
        <v>6.2999694249999996</v>
      </c>
      <c r="AM697" s="325">
        <f>+VLOOKUP($E697,Emissions!$1:$1048576,MATCH(DATE(AM$2,1,1),Emissions!$A$1:$LI$1),FALSE)</f>
        <v>6.3837960530000002</v>
      </c>
      <c r="AN697" s="325">
        <f>+VLOOKUP($E697,Emissions!$1:$1048576,MATCH(DATE(AN$2,1,1),Emissions!$A$1:$LI$1),FALSE)</f>
        <v>6.469041689</v>
      </c>
      <c r="AO697" s="325">
        <f>+VLOOKUP($E697,Emissions!$1:$1048576,MATCH(DATE(AO$2,1,1),Emissions!$A$1:$LI$1),FALSE)</f>
        <v>6.5557302100000001</v>
      </c>
      <c r="AP697" s="325">
        <f>+VLOOKUP($E697,Emissions!$1:$1048576,MATCH(DATE(AP$2,1,1),Emissions!$A$1:$LI$1),FALSE)</f>
        <v>6.6415680669999997</v>
      </c>
      <c r="AQ697" s="325">
        <f>+VLOOKUP($E697,Emissions!$1:$1048576,MATCH(DATE(AQ$2,1,1),Emissions!$A$1:$LI$1),FALSE)</f>
        <v>6.7279629840000004</v>
      </c>
      <c r="AR697" s="325">
        <f>+VLOOKUP($E697,Emissions!$1:$1048576,MATCH(DATE(AR$2,1,1),Emissions!$A$1:$LI$1),FALSE)</f>
        <v>6.8152379999999999</v>
      </c>
      <c r="AS697" s="325">
        <f>+VLOOKUP($E697,Emissions!$1:$1048576,MATCH(DATE(AS$2,1,1),Emissions!$A$1:$LI$1),FALSE)</f>
        <v>6.9035062399999996</v>
      </c>
      <c r="AT697" s="325">
        <f>+VLOOKUP($E697,Emissions!$1:$1048576,MATCH(DATE(AT$2,1,1),Emissions!$A$1:$LI$1),FALSE)</f>
        <v>6.9928424820000004</v>
      </c>
      <c r="AU697" s="325">
        <f>+VLOOKUP($E697,Emissions!$1:$1048576,MATCH(DATE(AU$2,1,1),Emissions!$A$1:$LI$1),FALSE)</f>
        <v>7.0833267449999999</v>
      </c>
      <c r="AV697" s="325">
        <f>+VLOOKUP($E697,Emissions!$1:$1048576,MATCH(DATE(AV$2,1,1),Emissions!$A$1:$LI$1),FALSE)</f>
        <v>7.1750404110000003</v>
      </c>
      <c r="AW697" s="325">
        <f>+VLOOKUP($E697,Emissions!$1:$1048576,MATCH(DATE(AW$2,1,1),Emissions!$A$1:$LI$1),FALSE)</f>
        <v>7.268029748</v>
      </c>
      <c r="AX697" s="325">
        <f>+VLOOKUP($E697,Emissions!$1:$1048576,MATCH(DATE(AX$2,1,1),Emissions!$A$1:$LI$1),FALSE)</f>
        <v>7.3623238630000003</v>
      </c>
      <c r="AY697" s="325">
        <f>+VLOOKUP($E697,Emissions!$1:$1048576,MATCH(DATE(AY$2,1,1),Emissions!$A$1:$LI$1),FALSE)</f>
        <v>7.4579399740000003</v>
      </c>
      <c r="AZ697" s="325">
        <f>+VLOOKUP($E697,Emissions!$1:$1048576,MATCH(DATE(AZ$2,1,1),Emissions!$A$1:$LI$1),FALSE)</f>
        <v>7.5549358209999999</v>
      </c>
      <c r="BA697" s="325">
        <f>+VLOOKUP($E697,Emissions!$1:$1048576,MATCH(DATE(BA$2,1,1),Emissions!$A$1:$LI$1),FALSE)</f>
        <v>7.6534779310000003</v>
      </c>
      <c r="BB697" s="325">
        <f>+VLOOKUP($E697,Emissions!$1:$1048576,MATCH(DATE(BB$2,1,1),Emissions!$A$1:$LI$1),FALSE)</f>
        <v>7.7538077540000003</v>
      </c>
      <c r="BC697" s="325">
        <f>+VLOOKUP($E697,Emissions!$1:$1048576,MATCH(DATE(BC$2,1,1),Emissions!$A$1:$LI$1),FALSE)</f>
        <v>7.856091138</v>
      </c>
      <c r="BD697" s="325">
        <f>+VLOOKUP($E697,Emissions!$1:$1048576,MATCH(DATE(BD$2,1,1),Emissions!$A$1:$LI$1),FALSE)</f>
        <v>7.9604014449999996</v>
      </c>
      <c r="BE697" s="325">
        <f>+VLOOKUP($E697,Emissions!$1:$1048576,MATCH(DATE(BE$2,1,1),Emissions!$A$1:$LI$1),FALSE)</f>
        <v>8.8264010249999991</v>
      </c>
      <c r="BF697" s="325">
        <f>+VLOOKUP($E697,Emissions!$1:$1048576,MATCH(DATE(BF$2,1,1),Emissions!$A$1:$LI$1),FALSE)</f>
        <v>8.9725776810000006</v>
      </c>
      <c r="BG697" s="325">
        <f>+VLOOKUP($E697,Emissions!$1:$1048576,MATCH(DATE(BG$2,1,1),Emissions!$A$1:$LI$1),FALSE)</f>
        <v>9.1212294420000006</v>
      </c>
      <c r="BH697" s="325">
        <f>+VLOOKUP($E697,Emissions!$1:$1048576,MATCH(DATE(BH$2,1,1),Emissions!$A$1:$LI$1),FALSE)</f>
        <v>9.2724159329999996</v>
      </c>
      <c r="BI697" s="325">
        <f>+VLOOKUP($E697,Emissions!$1:$1048576,MATCH(DATE(BI$2,1,1),Emissions!$A$1:$LI$1),FALSE)</f>
        <v>9.4261940240000008</v>
      </c>
    </row>
    <row r="698" spans="1:61" s="92" customFormat="1" ht="15" customHeight="1" x14ac:dyDescent="0.35">
      <c r="A698" s="409"/>
      <c r="B698" s="169"/>
      <c r="C698" s="137" t="s">
        <v>1087</v>
      </c>
      <c r="D698" s="147" t="s">
        <v>1032</v>
      </c>
      <c r="E698" s="136" t="s">
        <v>2787</v>
      </c>
      <c r="F698" s="325">
        <f>+VLOOKUP($E698,Emissions!$1:$1048576,MATCH(DATE(F$2,1,1),Emissions!$A$1:$LI$1),FALSE)</f>
        <v>8.6949807700000006E-2</v>
      </c>
      <c r="G698" s="325">
        <f>+VLOOKUP($E698,Emissions!$1:$1048576,MATCH(DATE(G$2,1,1),Emissions!$A$1:$LI$1),FALSE)</f>
        <v>8.7204316800000001E-2</v>
      </c>
      <c r="H698" s="325">
        <f>+VLOOKUP($E698,Emissions!$1:$1048576,MATCH(DATE(H$2,1,1),Emissions!$A$1:$LI$1),FALSE)</f>
        <v>8.6771467199999994E-2</v>
      </c>
      <c r="I698" s="325">
        <f>+VLOOKUP($E698,Emissions!$1:$1048576,MATCH(DATE(I$2,1,1),Emissions!$A$1:$LI$1),FALSE)</f>
        <v>8.6480152300000002E-2</v>
      </c>
      <c r="J698" s="325">
        <f>+VLOOKUP($E698,Emissions!$1:$1048576,MATCH(DATE(J$2,1,1),Emissions!$A$1:$LI$1),FALSE)</f>
        <v>8.6407566599999999E-2</v>
      </c>
      <c r="K698" s="325">
        <f>+VLOOKUP($E698,Emissions!$1:$1048576,MATCH(DATE(K$2,1,1),Emissions!$A$1:$LI$1),FALSE)</f>
        <v>8.6522622800000004E-2</v>
      </c>
      <c r="L698" s="325">
        <f>+VLOOKUP($E698,Emissions!$1:$1048576,MATCH(DATE(L$2,1,1),Emissions!$A$1:$LI$1),FALSE)</f>
        <v>8.6749014200000002E-2</v>
      </c>
      <c r="M698" s="325">
        <f>+VLOOKUP($E698,Emissions!$1:$1048576,MATCH(DATE(M$2,1,1),Emissions!$A$1:$LI$1),FALSE)</f>
        <v>8.7054992499999997E-2</v>
      </c>
      <c r="N698" s="325">
        <f>+VLOOKUP($E698,Emissions!$1:$1048576,MATCH(DATE(N$2,1,1),Emissions!$A$1:$LI$1),FALSE)</f>
        <v>8.7419240199999998E-2</v>
      </c>
      <c r="O698" s="325">
        <f>+VLOOKUP($E698,Emissions!$1:$1048576,MATCH(DATE(O$2,1,1),Emissions!$A$1:$LI$1),FALSE)</f>
        <v>8.7827811000000006E-2</v>
      </c>
      <c r="P698" s="325">
        <f>+VLOOKUP($E698,Emissions!$1:$1048576,MATCH(DATE(P$2,1,1),Emissions!$A$1:$LI$1),FALSE)</f>
        <v>8.8332299599999997E-2</v>
      </c>
      <c r="Q698" s="325">
        <f>+VLOOKUP($E698,Emissions!$1:$1048576,MATCH(DATE(Q$2,1,1),Emissions!$A$1:$LI$1),FALSE)</f>
        <v>8.8865843999999999E-2</v>
      </c>
      <c r="R698" s="325">
        <f>+VLOOKUP($E698,Emissions!$1:$1048576,MATCH(DATE(R$2,1,1),Emissions!$A$1:$LI$1),FALSE)</f>
        <v>8.9414154999999995E-2</v>
      </c>
      <c r="S698" s="325">
        <f>+VLOOKUP($E698,Emissions!$1:$1048576,MATCH(DATE(S$2,1,1),Emissions!$A$1:$LI$1),FALSE)</f>
        <v>8.9980917499999993E-2</v>
      </c>
      <c r="T698" s="325">
        <f>+VLOOKUP($E698,Emissions!$1:$1048576,MATCH(DATE(T$2,1,1),Emissions!$A$1:$LI$1),FALSE)</f>
        <v>9.0568516700000004E-2</v>
      </c>
      <c r="U698" s="325">
        <f>+VLOOKUP($E698,Emissions!$1:$1048576,MATCH(DATE(U$2,1,1),Emissions!$A$1:$LI$1),FALSE)</f>
        <v>9.1177484599999997E-2</v>
      </c>
      <c r="V698" s="325">
        <f>+VLOOKUP($E698,Emissions!$1:$1048576,MATCH(DATE(V$2,1,1),Emissions!$A$1:$LI$1),FALSE)</f>
        <v>9.1840235899999997E-2</v>
      </c>
      <c r="W698" s="325">
        <f>+VLOOKUP($E698,Emissions!$1:$1048576,MATCH(DATE(W$2,1,1),Emissions!$A$1:$LI$1),FALSE)</f>
        <v>9.2524620299999999E-2</v>
      </c>
      <c r="X698" s="325">
        <f>+VLOOKUP($E698,Emissions!$1:$1048576,MATCH(DATE(X$2,1,1),Emissions!$A$1:$LI$1),FALSE)</f>
        <v>9.3226946500000005E-2</v>
      </c>
      <c r="Y698" s="325">
        <f>+VLOOKUP($E698,Emissions!$1:$1048576,MATCH(DATE(Y$2,1,1),Emissions!$A$1:$LI$1),FALSE)</f>
        <v>9.39471573E-2</v>
      </c>
      <c r="Z698" s="325">
        <f>+VLOOKUP($E698,Emissions!$1:$1048576,MATCH(DATE(Z$2,1,1),Emissions!$A$1:$LI$1),FALSE)</f>
        <v>9.4641809699999996E-2</v>
      </c>
      <c r="AA698" s="325">
        <f>+VLOOKUP($E698,Emissions!$1:$1048576,MATCH(DATE(AA$2,1,1),Emissions!$A$1:$LI$1),FALSE)</f>
        <v>9.5377018999999993E-2</v>
      </c>
      <c r="AB698" s="325">
        <f>+VLOOKUP($E698,Emissions!$1:$1048576,MATCH(DATE(AB$2,1,1),Emissions!$A$1:$LI$1),FALSE)</f>
        <v>9.6141580099999999E-2</v>
      </c>
      <c r="AC698" s="325">
        <f>+VLOOKUP($E698,Emissions!$1:$1048576,MATCH(DATE(AC$2,1,1),Emissions!$A$1:$LI$1),FALSE)</f>
        <v>9.6929960499999995E-2</v>
      </c>
      <c r="AD698" s="325">
        <f>+VLOOKUP($E698,Emissions!$1:$1048576,MATCH(DATE(AD$2,1,1),Emissions!$A$1:$LI$1),FALSE)</f>
        <v>9.7739930399999994E-2</v>
      </c>
      <c r="AE698" s="325">
        <f>+VLOOKUP($E698,Emissions!$1:$1048576,MATCH(DATE(AE$2,1,1),Emissions!$A$1:$LI$1),FALSE)</f>
        <v>9.8444795799999998E-2</v>
      </c>
      <c r="AF698" s="325">
        <f>+VLOOKUP($E698,Emissions!$1:$1048576,MATCH(DATE(AF$2,1,1),Emissions!$A$1:$LI$1),FALSE)</f>
        <v>9.9158838900000004E-2</v>
      </c>
      <c r="AG698" s="325">
        <f>+VLOOKUP($E698,Emissions!$1:$1048576,MATCH(DATE(AG$2,1,1),Emissions!$A$1:$LI$1),FALSE)</f>
        <v>9.98947798E-2</v>
      </c>
      <c r="AH698" s="325">
        <f>+VLOOKUP($E698,Emissions!$1:$1048576,MATCH(DATE(AH$2,1,1),Emissions!$A$1:$LI$1),FALSE)</f>
        <v>0.1006516147</v>
      </c>
      <c r="AI698" s="325">
        <f>+VLOOKUP($E698,Emissions!$1:$1048576,MATCH(DATE(AI$2,1,1),Emissions!$A$1:$LI$1),FALSE)</f>
        <v>0.101428359</v>
      </c>
      <c r="AJ698" s="325">
        <f>+VLOOKUP($E698,Emissions!$1:$1048576,MATCH(DATE(AJ$2,1,1),Emissions!$A$1:$LI$1),FALSE)</f>
        <v>0.10222484179999999</v>
      </c>
      <c r="AK698" s="325">
        <f>+VLOOKUP($E698,Emissions!$1:$1048576,MATCH(DATE(AK$2,1,1),Emissions!$A$1:$LI$1),FALSE)</f>
        <v>0.1030315923</v>
      </c>
      <c r="AL698" s="325">
        <f>+VLOOKUP($E698,Emissions!$1:$1048576,MATCH(DATE(AL$2,1,1),Emissions!$A$1:$LI$1),FALSE)</f>
        <v>0.1038585045</v>
      </c>
      <c r="AM698" s="325">
        <f>+VLOOKUP($E698,Emissions!$1:$1048576,MATCH(DATE(AM$2,1,1),Emissions!$A$1:$LI$1),FALSE)</f>
        <v>0.1047071139</v>
      </c>
      <c r="AN698" s="325">
        <f>+VLOOKUP($E698,Emissions!$1:$1048576,MATCH(DATE(AN$2,1,1),Emissions!$A$1:$LI$1),FALSE)</f>
        <v>0.1055778832</v>
      </c>
      <c r="AO698" s="325">
        <f>+VLOOKUP($E698,Emissions!$1:$1048576,MATCH(DATE(AO$2,1,1),Emissions!$A$1:$LI$1),FALSE)</f>
        <v>0.1064711201</v>
      </c>
      <c r="AP698" s="325">
        <f>+VLOOKUP($E698,Emissions!$1:$1048576,MATCH(DATE(AP$2,1,1),Emissions!$A$1:$LI$1),FALSE)</f>
        <v>0.1072636064</v>
      </c>
      <c r="AQ698" s="325">
        <f>+VLOOKUP($E698,Emissions!$1:$1048576,MATCH(DATE(AQ$2,1,1),Emissions!$A$1:$LI$1),FALSE)</f>
        <v>0.10806029559999999</v>
      </c>
      <c r="AR698" s="325">
        <f>+VLOOKUP($E698,Emissions!$1:$1048576,MATCH(DATE(AR$2,1,1),Emissions!$A$1:$LI$1),FALSE)</f>
        <v>0.1088766887</v>
      </c>
      <c r="AS698" s="325">
        <f>+VLOOKUP($E698,Emissions!$1:$1048576,MATCH(DATE(AS$2,1,1),Emissions!$A$1:$LI$1),FALSE)</f>
        <v>0.1097144249</v>
      </c>
      <c r="AT698" s="325">
        <f>+VLOOKUP($E698,Emissions!$1:$1048576,MATCH(DATE(AT$2,1,1),Emissions!$A$1:$LI$1),FALSE)</f>
        <v>0.1105729018</v>
      </c>
      <c r="AU698" s="325">
        <f>+VLOOKUP($E698,Emissions!$1:$1048576,MATCH(DATE(AU$2,1,1),Emissions!$A$1:$LI$1),FALSE)</f>
        <v>0.11143553740000001</v>
      </c>
      <c r="AV698" s="325">
        <f>+VLOOKUP($E698,Emissions!$1:$1048576,MATCH(DATE(AV$2,1,1),Emissions!$A$1:$LI$1),FALSE)</f>
        <v>0.1123170691</v>
      </c>
      <c r="AW698" s="325">
        <f>+VLOOKUP($E698,Emissions!$1:$1048576,MATCH(DATE(AW$2,1,1),Emissions!$A$1:$LI$1),FALSE)</f>
        <v>0.1132188819</v>
      </c>
      <c r="AX698" s="325">
        <f>+VLOOKUP($E698,Emissions!$1:$1048576,MATCH(DATE(AX$2,1,1),Emissions!$A$1:$LI$1),FALSE)</f>
        <v>0.1141408637</v>
      </c>
      <c r="AY698" s="325">
        <f>+VLOOKUP($E698,Emissions!$1:$1048576,MATCH(DATE(AY$2,1,1),Emissions!$A$1:$LI$1),FALSE)</f>
        <v>0.1150828832</v>
      </c>
      <c r="AZ698" s="325">
        <f>+VLOOKUP($E698,Emissions!$1:$1048576,MATCH(DATE(AZ$2,1,1),Emissions!$A$1:$LI$1),FALSE)</f>
        <v>0.11598223840000001</v>
      </c>
      <c r="BA698" s="325">
        <f>+VLOOKUP($E698,Emissions!$1:$1048576,MATCH(DATE(BA$2,1,1),Emissions!$A$1:$LI$1),FALSE)</f>
        <v>0.1168927225</v>
      </c>
      <c r="BB698" s="325">
        <f>+VLOOKUP($E698,Emissions!$1:$1048576,MATCH(DATE(BB$2,1,1),Emissions!$A$1:$LI$1),FALSE)</f>
        <v>0.11782383590000001</v>
      </c>
      <c r="BC698" s="325">
        <f>+VLOOKUP($E698,Emissions!$1:$1048576,MATCH(DATE(BC$2,1,1),Emissions!$A$1:$LI$1),FALSE)</f>
        <v>0.1187793548</v>
      </c>
      <c r="BD698" s="325">
        <f>+VLOOKUP($E698,Emissions!$1:$1048576,MATCH(DATE(BD$2,1,1),Emissions!$A$1:$LI$1),FALSE)</f>
        <v>0.1197613691</v>
      </c>
      <c r="BE698" s="325">
        <f>+VLOOKUP($E698,Emissions!$1:$1048576,MATCH(DATE(BE$2,1,1),Emissions!$A$1:$LI$1),FALSE)</f>
        <v>9.7964890600000007E-2</v>
      </c>
      <c r="BF698" s="325">
        <f>+VLOOKUP($E698,Emissions!$1:$1048576,MATCH(DATE(BF$2,1,1),Emissions!$A$1:$LI$1),FALSE)</f>
        <v>9.8691142999999995E-2</v>
      </c>
      <c r="BG698" s="325">
        <f>+VLOOKUP($E698,Emissions!$1:$1048576,MATCH(DATE(BG$2,1,1),Emissions!$A$1:$LI$1),FALSE)</f>
        <v>9.9433351099999998E-2</v>
      </c>
      <c r="BH698" s="325">
        <f>+VLOOKUP($E698,Emissions!$1:$1048576,MATCH(DATE(BH$2,1,1),Emissions!$A$1:$LI$1),FALSE)</f>
        <v>0.1001918934</v>
      </c>
      <c r="BI698" s="325">
        <f>+VLOOKUP($E698,Emissions!$1:$1048576,MATCH(DATE(BI$2,1,1),Emissions!$A$1:$LI$1),FALSE)</f>
        <v>0.1009672745</v>
      </c>
    </row>
    <row r="699" spans="1:61" ht="15" customHeight="1" x14ac:dyDescent="0.35">
      <c r="A699" s="409"/>
      <c r="B699" s="169"/>
      <c r="C699" s="138" t="s">
        <v>724</v>
      </c>
      <c r="D699" s="114" t="s">
        <v>1032</v>
      </c>
      <c r="E699" s="50" t="s">
        <v>2788</v>
      </c>
      <c r="F699" s="359">
        <f>+VLOOKUP($E699,Emissions!$1:$1048576,MATCH(DATE(F$2,1,1),Emissions!$A$1:$LI$1),FALSE)</f>
        <v>0</v>
      </c>
      <c r="G699" s="359">
        <f>+VLOOKUP($E699,Emissions!$1:$1048576,MATCH(DATE(G$2,1,1),Emissions!$A$1:$LI$1),FALSE)</f>
        <v>0</v>
      </c>
      <c r="H699" s="359">
        <f>+VLOOKUP($E699,Emissions!$1:$1048576,MATCH(DATE(H$2,1,1),Emissions!$A$1:$LI$1),FALSE)</f>
        <v>0</v>
      </c>
      <c r="I699" s="359">
        <f>+VLOOKUP($E699,Emissions!$1:$1048576,MATCH(DATE(I$2,1,1),Emissions!$A$1:$LI$1),FALSE)</f>
        <v>0</v>
      </c>
      <c r="J699" s="359">
        <f>+VLOOKUP($E699,Emissions!$1:$1048576,MATCH(DATE(J$2,1,1),Emissions!$A$1:$LI$1),FALSE)</f>
        <v>0</v>
      </c>
      <c r="K699" s="359">
        <f>+VLOOKUP($E699,Emissions!$1:$1048576,MATCH(DATE(K$2,1,1),Emissions!$A$1:$LI$1),FALSE)</f>
        <v>0</v>
      </c>
      <c r="L699" s="359">
        <f>+VLOOKUP($E699,Emissions!$1:$1048576,MATCH(DATE(L$2,1,1),Emissions!$A$1:$LI$1),FALSE)</f>
        <v>0</v>
      </c>
      <c r="M699" s="359">
        <f>+VLOOKUP($E699,Emissions!$1:$1048576,MATCH(DATE(M$2,1,1),Emissions!$A$1:$LI$1),FALSE)</f>
        <v>0</v>
      </c>
      <c r="N699" s="359">
        <f>+VLOOKUP($E699,Emissions!$1:$1048576,MATCH(DATE(N$2,1,1),Emissions!$A$1:$LI$1),FALSE)</f>
        <v>0</v>
      </c>
      <c r="O699" s="359">
        <f>+VLOOKUP($E699,Emissions!$1:$1048576,MATCH(DATE(O$2,1,1),Emissions!$A$1:$LI$1),FALSE)</f>
        <v>0</v>
      </c>
      <c r="P699" s="359">
        <f>+VLOOKUP($E699,Emissions!$1:$1048576,MATCH(DATE(P$2,1,1),Emissions!$A$1:$LI$1),FALSE)</f>
        <v>0</v>
      </c>
      <c r="Q699" s="359">
        <f>+VLOOKUP($E699,Emissions!$1:$1048576,MATCH(DATE(Q$2,1,1),Emissions!$A$1:$LI$1),FALSE)</f>
        <v>0</v>
      </c>
      <c r="R699" s="359">
        <f>+VLOOKUP($E699,Emissions!$1:$1048576,MATCH(DATE(R$2,1,1),Emissions!$A$1:$LI$1),FALSE)</f>
        <v>0</v>
      </c>
      <c r="S699" s="359">
        <f>+VLOOKUP($E699,Emissions!$1:$1048576,MATCH(DATE(S$2,1,1),Emissions!$A$1:$LI$1),FALSE)</f>
        <v>0</v>
      </c>
      <c r="T699" s="359">
        <f>+VLOOKUP($E699,Emissions!$1:$1048576,MATCH(DATE(T$2,1,1),Emissions!$A$1:$LI$1),FALSE)</f>
        <v>0</v>
      </c>
      <c r="U699" s="359">
        <f>+VLOOKUP($E699,Emissions!$1:$1048576,MATCH(DATE(U$2,1,1),Emissions!$A$1:$LI$1),FALSE)</f>
        <v>0</v>
      </c>
      <c r="V699" s="359">
        <f>+VLOOKUP($E699,Emissions!$1:$1048576,MATCH(DATE(V$2,1,1),Emissions!$A$1:$LI$1),FALSE)</f>
        <v>0</v>
      </c>
      <c r="W699" s="359">
        <f>+VLOOKUP($E699,Emissions!$1:$1048576,MATCH(DATE(W$2,1,1),Emissions!$A$1:$LI$1),FALSE)</f>
        <v>0</v>
      </c>
      <c r="X699" s="359">
        <f>+VLOOKUP($E699,Emissions!$1:$1048576,MATCH(DATE(X$2,1,1),Emissions!$A$1:$LI$1),FALSE)</f>
        <v>0</v>
      </c>
      <c r="Y699" s="359">
        <f>+VLOOKUP($E699,Emissions!$1:$1048576,MATCH(DATE(Y$2,1,1),Emissions!$A$1:$LI$1),FALSE)</f>
        <v>0</v>
      </c>
      <c r="Z699" s="359">
        <f>+VLOOKUP($E699,Emissions!$1:$1048576,MATCH(DATE(Z$2,1,1),Emissions!$A$1:$LI$1),FALSE)</f>
        <v>0</v>
      </c>
      <c r="AA699" s="359">
        <f>+VLOOKUP($E699,Emissions!$1:$1048576,MATCH(DATE(AA$2,1,1),Emissions!$A$1:$LI$1),FALSE)</f>
        <v>0</v>
      </c>
      <c r="AB699" s="359">
        <f>+VLOOKUP($E699,Emissions!$1:$1048576,MATCH(DATE(AB$2,1,1),Emissions!$A$1:$LI$1),FALSE)</f>
        <v>0</v>
      </c>
      <c r="AC699" s="359">
        <f>+VLOOKUP($E699,Emissions!$1:$1048576,MATCH(DATE(AC$2,1,1),Emissions!$A$1:$LI$1),FALSE)</f>
        <v>0</v>
      </c>
      <c r="AD699" s="359">
        <f>+VLOOKUP($E699,Emissions!$1:$1048576,MATCH(DATE(AD$2,1,1),Emissions!$A$1:$LI$1),FALSE)</f>
        <v>0</v>
      </c>
      <c r="AE699" s="359">
        <f>+VLOOKUP($E699,Emissions!$1:$1048576,MATCH(DATE(AE$2,1,1),Emissions!$A$1:$LI$1),FALSE)</f>
        <v>0</v>
      </c>
      <c r="AF699" s="359">
        <f>+VLOOKUP($E699,Emissions!$1:$1048576,MATCH(DATE(AF$2,1,1),Emissions!$A$1:$LI$1),FALSE)</f>
        <v>0</v>
      </c>
      <c r="AG699" s="359">
        <f>+VLOOKUP($E699,Emissions!$1:$1048576,MATCH(DATE(AG$2,1,1),Emissions!$A$1:$LI$1),FALSE)</f>
        <v>0</v>
      </c>
      <c r="AH699" s="359">
        <f>+VLOOKUP($E699,Emissions!$1:$1048576,MATCH(DATE(AH$2,1,1),Emissions!$A$1:$LI$1),FALSE)</f>
        <v>0</v>
      </c>
      <c r="AI699" s="359">
        <f>+VLOOKUP($E699,Emissions!$1:$1048576,MATCH(DATE(AI$2,1,1),Emissions!$A$1:$LI$1),FALSE)</f>
        <v>0</v>
      </c>
      <c r="AJ699" s="359">
        <f>+VLOOKUP($E699,Emissions!$1:$1048576,MATCH(DATE(AJ$2,1,1),Emissions!$A$1:$LI$1),FALSE)</f>
        <v>0</v>
      </c>
      <c r="AK699" s="359">
        <f>+VLOOKUP($E699,Emissions!$1:$1048576,MATCH(DATE(AK$2,1,1),Emissions!$A$1:$LI$1),FALSE)</f>
        <v>0</v>
      </c>
      <c r="AL699" s="359">
        <f>+VLOOKUP($E699,Emissions!$1:$1048576,MATCH(DATE(AL$2,1,1),Emissions!$A$1:$LI$1),FALSE)</f>
        <v>0</v>
      </c>
      <c r="AM699" s="359">
        <f>+VLOOKUP($E699,Emissions!$1:$1048576,MATCH(DATE(AM$2,1,1),Emissions!$A$1:$LI$1),FALSE)</f>
        <v>0</v>
      </c>
      <c r="AN699" s="359">
        <f>+VLOOKUP($E699,Emissions!$1:$1048576,MATCH(DATE(AN$2,1,1),Emissions!$A$1:$LI$1),FALSE)</f>
        <v>0</v>
      </c>
      <c r="AO699" s="359">
        <f>+VLOOKUP($E699,Emissions!$1:$1048576,MATCH(DATE(AO$2,1,1),Emissions!$A$1:$LI$1),FALSE)</f>
        <v>0</v>
      </c>
      <c r="AP699" s="359">
        <f>+VLOOKUP($E699,Emissions!$1:$1048576,MATCH(DATE(AP$2,1,1),Emissions!$A$1:$LI$1),FALSE)</f>
        <v>0</v>
      </c>
      <c r="AQ699" s="359">
        <f>+VLOOKUP($E699,Emissions!$1:$1048576,MATCH(DATE(AQ$2,1,1),Emissions!$A$1:$LI$1),FALSE)</f>
        <v>0</v>
      </c>
      <c r="AR699" s="359">
        <f>+VLOOKUP($E699,Emissions!$1:$1048576,MATCH(DATE(AR$2,1,1),Emissions!$A$1:$LI$1),FALSE)</f>
        <v>0</v>
      </c>
      <c r="AS699" s="359">
        <f>+VLOOKUP($E699,Emissions!$1:$1048576,MATCH(DATE(AS$2,1,1),Emissions!$A$1:$LI$1),FALSE)</f>
        <v>0</v>
      </c>
      <c r="AT699" s="359">
        <f>+VLOOKUP($E699,Emissions!$1:$1048576,MATCH(DATE(AT$2,1,1),Emissions!$A$1:$LI$1),FALSE)</f>
        <v>0</v>
      </c>
      <c r="AU699" s="359">
        <f>+VLOOKUP($E699,Emissions!$1:$1048576,MATCH(DATE(AU$2,1,1),Emissions!$A$1:$LI$1),FALSE)</f>
        <v>0</v>
      </c>
      <c r="AV699" s="359">
        <f>+VLOOKUP($E699,Emissions!$1:$1048576,MATCH(DATE(AV$2,1,1),Emissions!$A$1:$LI$1),FALSE)</f>
        <v>0</v>
      </c>
      <c r="AW699" s="359">
        <f>+VLOOKUP($E699,Emissions!$1:$1048576,MATCH(DATE(AW$2,1,1),Emissions!$A$1:$LI$1),FALSE)</f>
        <v>0</v>
      </c>
      <c r="AX699" s="359">
        <f>+VLOOKUP($E699,Emissions!$1:$1048576,MATCH(DATE(AX$2,1,1),Emissions!$A$1:$LI$1),FALSE)</f>
        <v>0</v>
      </c>
      <c r="AY699" s="359">
        <f>+VLOOKUP($E699,Emissions!$1:$1048576,MATCH(DATE(AY$2,1,1),Emissions!$A$1:$LI$1),FALSE)</f>
        <v>0</v>
      </c>
      <c r="AZ699" s="359">
        <f>+VLOOKUP($E699,Emissions!$1:$1048576,MATCH(DATE(AZ$2,1,1),Emissions!$A$1:$LI$1),FALSE)</f>
        <v>0</v>
      </c>
      <c r="BA699" s="359">
        <f>+VLOOKUP($E699,Emissions!$1:$1048576,MATCH(DATE(BA$2,1,1),Emissions!$A$1:$LI$1),FALSE)</f>
        <v>0</v>
      </c>
      <c r="BB699" s="359">
        <f>+VLOOKUP($E699,Emissions!$1:$1048576,MATCH(DATE(BB$2,1,1),Emissions!$A$1:$LI$1),FALSE)</f>
        <v>0</v>
      </c>
      <c r="BC699" s="359">
        <f>+VLOOKUP($E699,Emissions!$1:$1048576,MATCH(DATE(BC$2,1,1),Emissions!$A$1:$LI$1),FALSE)</f>
        <v>0</v>
      </c>
      <c r="BD699" s="359">
        <f>+VLOOKUP($E699,Emissions!$1:$1048576,MATCH(DATE(BD$2,1,1),Emissions!$A$1:$LI$1),FALSE)</f>
        <v>0</v>
      </c>
      <c r="BE699" s="359">
        <f>+VLOOKUP($E699,Emissions!$1:$1048576,MATCH(DATE(BE$2,1,1),Emissions!$A$1:$LI$1),FALSE)</f>
        <v>0</v>
      </c>
      <c r="BF699" s="359">
        <f>+VLOOKUP($E699,Emissions!$1:$1048576,MATCH(DATE(BF$2,1,1),Emissions!$A$1:$LI$1),FALSE)</f>
        <v>0</v>
      </c>
      <c r="BG699" s="359">
        <f>+VLOOKUP($E699,Emissions!$1:$1048576,MATCH(DATE(BG$2,1,1),Emissions!$A$1:$LI$1),FALSE)</f>
        <v>0</v>
      </c>
      <c r="BH699" s="359">
        <f>+VLOOKUP($E699,Emissions!$1:$1048576,MATCH(DATE(BH$2,1,1),Emissions!$A$1:$LI$1),FALSE)</f>
        <v>0</v>
      </c>
      <c r="BI699" s="359">
        <f>+VLOOKUP($E699,Emissions!$1:$1048576,MATCH(DATE(BI$2,1,1),Emissions!$A$1:$LI$1),FALSE)</f>
        <v>0</v>
      </c>
    </row>
    <row r="700" spans="1:61" ht="15" customHeight="1" x14ac:dyDescent="0.35">
      <c r="A700" s="409"/>
      <c r="B700" s="169"/>
      <c r="C700" s="138" t="s">
        <v>725</v>
      </c>
      <c r="D700" s="114" t="s">
        <v>1032</v>
      </c>
      <c r="E700" s="50" t="s">
        <v>2789</v>
      </c>
      <c r="F700" s="359">
        <f>+VLOOKUP($E700,Emissions!$1:$1048576,MATCH(DATE(F$2,1,1),Emissions!$A$1:$LI$1),FALSE)</f>
        <v>8.6949807700000006E-2</v>
      </c>
      <c r="G700" s="359">
        <f>+VLOOKUP($E700,Emissions!$1:$1048576,MATCH(DATE(G$2,1,1),Emissions!$A$1:$LI$1),FALSE)</f>
        <v>8.7204316800000001E-2</v>
      </c>
      <c r="H700" s="359">
        <f>+VLOOKUP($E700,Emissions!$1:$1048576,MATCH(DATE(H$2,1,1),Emissions!$A$1:$LI$1),FALSE)</f>
        <v>8.6771467199999994E-2</v>
      </c>
      <c r="I700" s="359">
        <f>+VLOOKUP($E700,Emissions!$1:$1048576,MATCH(DATE(I$2,1,1),Emissions!$A$1:$LI$1),FALSE)</f>
        <v>8.6480152300000002E-2</v>
      </c>
      <c r="J700" s="359">
        <f>+VLOOKUP($E700,Emissions!$1:$1048576,MATCH(DATE(J$2,1,1),Emissions!$A$1:$LI$1),FALSE)</f>
        <v>8.6407566599999999E-2</v>
      </c>
      <c r="K700" s="359">
        <f>+VLOOKUP($E700,Emissions!$1:$1048576,MATCH(DATE(K$2,1,1),Emissions!$A$1:$LI$1),FALSE)</f>
        <v>8.6522622800000004E-2</v>
      </c>
      <c r="L700" s="359">
        <f>+VLOOKUP($E700,Emissions!$1:$1048576,MATCH(DATE(L$2,1,1),Emissions!$A$1:$LI$1),FALSE)</f>
        <v>8.6749014200000002E-2</v>
      </c>
      <c r="M700" s="359">
        <f>+VLOOKUP($E700,Emissions!$1:$1048576,MATCH(DATE(M$2,1,1),Emissions!$A$1:$LI$1),FALSE)</f>
        <v>8.7054992499999997E-2</v>
      </c>
      <c r="N700" s="359">
        <f>+VLOOKUP($E700,Emissions!$1:$1048576,MATCH(DATE(N$2,1,1),Emissions!$A$1:$LI$1),FALSE)</f>
        <v>8.7419240199999998E-2</v>
      </c>
      <c r="O700" s="359">
        <f>+VLOOKUP($E700,Emissions!$1:$1048576,MATCH(DATE(O$2,1,1),Emissions!$A$1:$LI$1),FALSE)</f>
        <v>8.7827811000000006E-2</v>
      </c>
      <c r="P700" s="359">
        <f>+VLOOKUP($E700,Emissions!$1:$1048576,MATCH(DATE(P$2,1,1),Emissions!$A$1:$LI$1),FALSE)</f>
        <v>8.8332299599999997E-2</v>
      </c>
      <c r="Q700" s="359">
        <f>+VLOOKUP($E700,Emissions!$1:$1048576,MATCH(DATE(Q$2,1,1),Emissions!$A$1:$LI$1),FALSE)</f>
        <v>8.8865843999999999E-2</v>
      </c>
      <c r="R700" s="359">
        <f>+VLOOKUP($E700,Emissions!$1:$1048576,MATCH(DATE(R$2,1,1),Emissions!$A$1:$LI$1),FALSE)</f>
        <v>8.9414154999999995E-2</v>
      </c>
      <c r="S700" s="359">
        <f>+VLOOKUP($E700,Emissions!$1:$1048576,MATCH(DATE(S$2,1,1),Emissions!$A$1:$LI$1),FALSE)</f>
        <v>8.9980917499999993E-2</v>
      </c>
      <c r="T700" s="359">
        <f>+VLOOKUP($E700,Emissions!$1:$1048576,MATCH(DATE(T$2,1,1),Emissions!$A$1:$LI$1),FALSE)</f>
        <v>9.0568516700000004E-2</v>
      </c>
      <c r="U700" s="359">
        <f>+VLOOKUP($E700,Emissions!$1:$1048576,MATCH(DATE(U$2,1,1),Emissions!$A$1:$LI$1),FALSE)</f>
        <v>9.1177484599999997E-2</v>
      </c>
      <c r="V700" s="359">
        <f>+VLOOKUP($E700,Emissions!$1:$1048576,MATCH(DATE(V$2,1,1),Emissions!$A$1:$LI$1),FALSE)</f>
        <v>9.1840235899999997E-2</v>
      </c>
      <c r="W700" s="359">
        <f>+VLOOKUP($E700,Emissions!$1:$1048576,MATCH(DATE(W$2,1,1),Emissions!$A$1:$LI$1),FALSE)</f>
        <v>9.2524620299999999E-2</v>
      </c>
      <c r="X700" s="359">
        <f>+VLOOKUP($E700,Emissions!$1:$1048576,MATCH(DATE(X$2,1,1),Emissions!$A$1:$LI$1),FALSE)</f>
        <v>9.3226946500000005E-2</v>
      </c>
      <c r="Y700" s="359">
        <f>+VLOOKUP($E700,Emissions!$1:$1048576,MATCH(DATE(Y$2,1,1),Emissions!$A$1:$LI$1),FALSE)</f>
        <v>9.39471573E-2</v>
      </c>
      <c r="Z700" s="359">
        <f>+VLOOKUP($E700,Emissions!$1:$1048576,MATCH(DATE(Z$2,1,1),Emissions!$A$1:$LI$1),FALSE)</f>
        <v>9.4641809699999996E-2</v>
      </c>
      <c r="AA700" s="359">
        <f>+VLOOKUP($E700,Emissions!$1:$1048576,MATCH(DATE(AA$2,1,1),Emissions!$A$1:$LI$1),FALSE)</f>
        <v>9.5377018999999993E-2</v>
      </c>
      <c r="AB700" s="359">
        <f>+VLOOKUP($E700,Emissions!$1:$1048576,MATCH(DATE(AB$2,1,1),Emissions!$A$1:$LI$1),FALSE)</f>
        <v>9.6141580099999999E-2</v>
      </c>
      <c r="AC700" s="359">
        <f>+VLOOKUP($E700,Emissions!$1:$1048576,MATCH(DATE(AC$2,1,1),Emissions!$A$1:$LI$1),FALSE)</f>
        <v>9.6929960499999995E-2</v>
      </c>
      <c r="AD700" s="359">
        <f>+VLOOKUP($E700,Emissions!$1:$1048576,MATCH(DATE(AD$2,1,1),Emissions!$A$1:$LI$1),FALSE)</f>
        <v>9.7739930399999994E-2</v>
      </c>
      <c r="AE700" s="359">
        <f>+VLOOKUP($E700,Emissions!$1:$1048576,MATCH(DATE(AE$2,1,1),Emissions!$A$1:$LI$1),FALSE)</f>
        <v>9.8444795799999998E-2</v>
      </c>
      <c r="AF700" s="359">
        <f>+VLOOKUP($E700,Emissions!$1:$1048576,MATCH(DATE(AF$2,1,1),Emissions!$A$1:$LI$1),FALSE)</f>
        <v>9.9158838900000004E-2</v>
      </c>
      <c r="AG700" s="359">
        <f>+VLOOKUP($E700,Emissions!$1:$1048576,MATCH(DATE(AG$2,1,1),Emissions!$A$1:$LI$1),FALSE)</f>
        <v>9.98947798E-2</v>
      </c>
      <c r="AH700" s="359">
        <f>+VLOOKUP($E700,Emissions!$1:$1048576,MATCH(DATE(AH$2,1,1),Emissions!$A$1:$LI$1),FALSE)</f>
        <v>0.1006516147</v>
      </c>
      <c r="AI700" s="359">
        <f>+VLOOKUP($E700,Emissions!$1:$1048576,MATCH(DATE(AI$2,1,1),Emissions!$A$1:$LI$1),FALSE)</f>
        <v>0.101428359</v>
      </c>
      <c r="AJ700" s="359">
        <f>+VLOOKUP($E700,Emissions!$1:$1048576,MATCH(DATE(AJ$2,1,1),Emissions!$A$1:$LI$1),FALSE)</f>
        <v>0.10222484179999999</v>
      </c>
      <c r="AK700" s="359">
        <f>+VLOOKUP($E700,Emissions!$1:$1048576,MATCH(DATE(AK$2,1,1),Emissions!$A$1:$LI$1),FALSE)</f>
        <v>0.1030315923</v>
      </c>
      <c r="AL700" s="359">
        <f>+VLOOKUP($E700,Emissions!$1:$1048576,MATCH(DATE(AL$2,1,1),Emissions!$A$1:$LI$1),FALSE)</f>
        <v>0.1038585045</v>
      </c>
      <c r="AM700" s="359">
        <f>+VLOOKUP($E700,Emissions!$1:$1048576,MATCH(DATE(AM$2,1,1),Emissions!$A$1:$LI$1),FALSE)</f>
        <v>0.1047071139</v>
      </c>
      <c r="AN700" s="359">
        <f>+VLOOKUP($E700,Emissions!$1:$1048576,MATCH(DATE(AN$2,1,1),Emissions!$A$1:$LI$1),FALSE)</f>
        <v>0.1055778832</v>
      </c>
      <c r="AO700" s="359">
        <f>+VLOOKUP($E700,Emissions!$1:$1048576,MATCH(DATE(AO$2,1,1),Emissions!$A$1:$LI$1),FALSE)</f>
        <v>0.1064711201</v>
      </c>
      <c r="AP700" s="359">
        <f>+VLOOKUP($E700,Emissions!$1:$1048576,MATCH(DATE(AP$2,1,1),Emissions!$A$1:$LI$1),FALSE)</f>
        <v>0.1072636064</v>
      </c>
      <c r="AQ700" s="359">
        <f>+VLOOKUP($E700,Emissions!$1:$1048576,MATCH(DATE(AQ$2,1,1),Emissions!$A$1:$LI$1),FALSE)</f>
        <v>0.10806029559999999</v>
      </c>
      <c r="AR700" s="359">
        <f>+VLOOKUP($E700,Emissions!$1:$1048576,MATCH(DATE(AR$2,1,1),Emissions!$A$1:$LI$1),FALSE)</f>
        <v>0.1088766887</v>
      </c>
      <c r="AS700" s="359">
        <f>+VLOOKUP($E700,Emissions!$1:$1048576,MATCH(DATE(AS$2,1,1),Emissions!$A$1:$LI$1),FALSE)</f>
        <v>0.1097144249</v>
      </c>
      <c r="AT700" s="359">
        <f>+VLOOKUP($E700,Emissions!$1:$1048576,MATCH(DATE(AT$2,1,1),Emissions!$A$1:$LI$1),FALSE)</f>
        <v>0.1105729018</v>
      </c>
      <c r="AU700" s="359">
        <f>+VLOOKUP($E700,Emissions!$1:$1048576,MATCH(DATE(AU$2,1,1),Emissions!$A$1:$LI$1),FALSE)</f>
        <v>0.11143553740000001</v>
      </c>
      <c r="AV700" s="359">
        <f>+VLOOKUP($E700,Emissions!$1:$1048576,MATCH(DATE(AV$2,1,1),Emissions!$A$1:$LI$1),FALSE)</f>
        <v>0.1123170691</v>
      </c>
      <c r="AW700" s="359">
        <f>+VLOOKUP($E700,Emissions!$1:$1048576,MATCH(DATE(AW$2,1,1),Emissions!$A$1:$LI$1),FALSE)</f>
        <v>0.1132188819</v>
      </c>
      <c r="AX700" s="359">
        <f>+VLOOKUP($E700,Emissions!$1:$1048576,MATCH(DATE(AX$2,1,1),Emissions!$A$1:$LI$1),FALSE)</f>
        <v>0.1141408637</v>
      </c>
      <c r="AY700" s="359">
        <f>+VLOOKUP($E700,Emissions!$1:$1048576,MATCH(DATE(AY$2,1,1),Emissions!$A$1:$LI$1),FALSE)</f>
        <v>0.1150828832</v>
      </c>
      <c r="AZ700" s="359">
        <f>+VLOOKUP($E700,Emissions!$1:$1048576,MATCH(DATE(AZ$2,1,1),Emissions!$A$1:$LI$1),FALSE)</f>
        <v>0.11598223840000001</v>
      </c>
      <c r="BA700" s="359">
        <f>+VLOOKUP($E700,Emissions!$1:$1048576,MATCH(DATE(BA$2,1,1),Emissions!$A$1:$LI$1),FALSE)</f>
        <v>0.1168927225</v>
      </c>
      <c r="BB700" s="359">
        <f>+VLOOKUP($E700,Emissions!$1:$1048576,MATCH(DATE(BB$2,1,1),Emissions!$A$1:$LI$1),FALSE)</f>
        <v>0.11782383590000001</v>
      </c>
      <c r="BC700" s="359">
        <f>+VLOOKUP($E700,Emissions!$1:$1048576,MATCH(DATE(BC$2,1,1),Emissions!$A$1:$LI$1),FALSE)</f>
        <v>0.1187793548</v>
      </c>
      <c r="BD700" s="359">
        <f>+VLOOKUP($E700,Emissions!$1:$1048576,MATCH(DATE(BD$2,1,1),Emissions!$A$1:$LI$1),FALSE)</f>
        <v>0.1197613691</v>
      </c>
      <c r="BE700" s="359">
        <f>+VLOOKUP($E700,Emissions!$1:$1048576,MATCH(DATE(BE$2,1,1),Emissions!$A$1:$LI$1),FALSE)</f>
        <v>9.7964890600000007E-2</v>
      </c>
      <c r="BF700" s="359">
        <f>+VLOOKUP($E700,Emissions!$1:$1048576,MATCH(DATE(BF$2,1,1),Emissions!$A$1:$LI$1),FALSE)</f>
        <v>9.8691142999999995E-2</v>
      </c>
      <c r="BG700" s="359">
        <f>+VLOOKUP($E700,Emissions!$1:$1048576,MATCH(DATE(BG$2,1,1),Emissions!$A$1:$LI$1),FALSE)</f>
        <v>9.9433351099999998E-2</v>
      </c>
      <c r="BH700" s="359">
        <f>+VLOOKUP($E700,Emissions!$1:$1048576,MATCH(DATE(BH$2,1,1),Emissions!$A$1:$LI$1),FALSE)</f>
        <v>0.1001918934</v>
      </c>
      <c r="BI700" s="359">
        <f>+VLOOKUP($E700,Emissions!$1:$1048576,MATCH(DATE(BI$2,1,1),Emissions!$A$1:$LI$1),FALSE)</f>
        <v>0.1009672745</v>
      </c>
    </row>
    <row r="701" spans="1:61" s="92" customFormat="1" ht="15" customHeight="1" x14ac:dyDescent="0.35">
      <c r="A701" s="409"/>
      <c r="B701" s="169"/>
      <c r="C701" s="137" t="s">
        <v>1088</v>
      </c>
      <c r="D701" s="147" t="s">
        <v>1032</v>
      </c>
      <c r="E701" s="136" t="s">
        <v>2790</v>
      </c>
      <c r="F701" s="325">
        <f>+VLOOKUP($E701,Emissions!$1:$1048576,MATCH(DATE(F$2,1,1),Emissions!$A$1:$LI$1),FALSE)</f>
        <v>2.5947588650000002</v>
      </c>
      <c r="G701" s="325">
        <f>+VLOOKUP($E701,Emissions!$1:$1048576,MATCH(DATE(G$2,1,1),Emissions!$A$1:$LI$1),FALSE)</f>
        <v>2.6177930479999998</v>
      </c>
      <c r="H701" s="325">
        <f>+VLOOKUP($E701,Emissions!$1:$1048576,MATCH(DATE(H$2,1,1),Emissions!$A$1:$LI$1),FALSE)</f>
        <v>2.6449733370000001</v>
      </c>
      <c r="I701" s="325">
        <f>+VLOOKUP($E701,Emissions!$1:$1048576,MATCH(DATE(I$2,1,1),Emissions!$A$1:$LI$1),FALSE)</f>
        <v>2.6771522540000001</v>
      </c>
      <c r="J701" s="325">
        <f>+VLOOKUP($E701,Emissions!$1:$1048576,MATCH(DATE(J$2,1,1),Emissions!$A$1:$LI$1),FALSE)</f>
        <v>2.7140168560000002</v>
      </c>
      <c r="K701" s="325">
        <f>+VLOOKUP($E701,Emissions!$1:$1048576,MATCH(DATE(K$2,1,1),Emissions!$A$1:$LI$1),FALSE)</f>
        <v>2.7548327929999998</v>
      </c>
      <c r="L701" s="325">
        <f>+VLOOKUP($E701,Emissions!$1:$1048576,MATCH(DATE(L$2,1,1),Emissions!$A$1:$LI$1),FALSE)</f>
        <v>2.7971175719999999</v>
      </c>
      <c r="M701" s="325">
        <f>+VLOOKUP($E701,Emissions!$1:$1048576,MATCH(DATE(M$2,1,1),Emissions!$A$1:$LI$1),FALSE)</f>
        <v>2.8411319609999999</v>
      </c>
      <c r="N701" s="325">
        <f>+VLOOKUP($E701,Emissions!$1:$1048576,MATCH(DATE(N$2,1,1),Emissions!$A$1:$LI$1),FALSE)</f>
        <v>2.8866094430000002</v>
      </c>
      <c r="O701" s="325">
        <f>+VLOOKUP($E701,Emissions!$1:$1048576,MATCH(DATE(O$2,1,1),Emissions!$A$1:$LI$1),FALSE)</f>
        <v>2.93327955</v>
      </c>
      <c r="P701" s="325">
        <f>+VLOOKUP($E701,Emissions!$1:$1048576,MATCH(DATE(P$2,1,1),Emissions!$A$1:$LI$1),FALSE)</f>
        <v>2.9839080660000001</v>
      </c>
      <c r="Q701" s="325">
        <f>+VLOOKUP($E701,Emissions!$1:$1048576,MATCH(DATE(Q$2,1,1),Emissions!$A$1:$LI$1),FALSE)</f>
        <v>3.0336905270000001</v>
      </c>
      <c r="R701" s="325">
        <f>+VLOOKUP($E701,Emissions!$1:$1048576,MATCH(DATE(R$2,1,1),Emissions!$A$1:$LI$1),FALSE)</f>
        <v>3.0837155190000001</v>
      </c>
      <c r="S701" s="325">
        <f>+VLOOKUP($E701,Emissions!$1:$1048576,MATCH(DATE(S$2,1,1),Emissions!$A$1:$LI$1),FALSE)</f>
        <v>3.1341474329999999</v>
      </c>
      <c r="T701" s="325">
        <f>+VLOOKUP($E701,Emissions!$1:$1048576,MATCH(DATE(T$2,1,1),Emissions!$A$1:$LI$1),FALSE)</f>
        <v>3.1849886770000002</v>
      </c>
      <c r="U701" s="325">
        <f>+VLOOKUP($E701,Emissions!$1:$1048576,MATCH(DATE(U$2,1,1),Emissions!$A$1:$LI$1),FALSE)</f>
        <v>3.2362268300000001</v>
      </c>
      <c r="V701" s="325">
        <f>+VLOOKUP($E701,Emissions!$1:$1048576,MATCH(DATE(V$2,1,1),Emissions!$A$1:$LI$1),FALSE)</f>
        <v>3.2878279930000001</v>
      </c>
      <c r="W701" s="325">
        <f>+VLOOKUP($E701,Emissions!$1:$1048576,MATCH(DATE(W$2,1,1),Emissions!$A$1:$LI$1),FALSE)</f>
        <v>3.3397934920000001</v>
      </c>
      <c r="X701" s="325">
        <f>+VLOOKUP($E701,Emissions!$1:$1048576,MATCH(DATE(X$2,1,1),Emissions!$A$1:$LI$1),FALSE)</f>
        <v>3.3921478930000002</v>
      </c>
      <c r="Y701" s="325">
        <f>+VLOOKUP($E701,Emissions!$1:$1048576,MATCH(DATE(Y$2,1,1),Emissions!$A$1:$LI$1),FALSE)</f>
        <v>3.4449260860000002</v>
      </c>
      <c r="Z701" s="325">
        <f>+VLOOKUP($E701,Emissions!$1:$1048576,MATCH(DATE(Z$2,1,1),Emissions!$A$1:$LI$1),FALSE)</f>
        <v>3.495952747</v>
      </c>
      <c r="AA701" s="325">
        <f>+VLOOKUP($E701,Emissions!$1:$1048576,MATCH(DATE(AA$2,1,1),Emissions!$A$1:$LI$1),FALSE)</f>
        <v>3.548725218</v>
      </c>
      <c r="AB701" s="325">
        <f>+VLOOKUP($E701,Emissions!$1:$1048576,MATCH(DATE(AB$2,1,1),Emissions!$A$1:$LI$1),FALSE)</f>
        <v>3.602392499</v>
      </c>
      <c r="AC701" s="325">
        <f>+VLOOKUP($E701,Emissions!$1:$1048576,MATCH(DATE(AC$2,1,1),Emissions!$A$1:$LI$1),FALSE)</f>
        <v>3.6568191410000002</v>
      </c>
      <c r="AD701" s="325">
        <f>+VLOOKUP($E701,Emissions!$1:$1048576,MATCH(DATE(AD$2,1,1),Emissions!$A$1:$LI$1),FALSE)</f>
        <v>3.7120044989999998</v>
      </c>
      <c r="AE701" s="325">
        <f>+VLOOKUP($E701,Emissions!$1:$1048576,MATCH(DATE(AE$2,1,1),Emissions!$A$1:$LI$1),FALSE)</f>
        <v>3.7615687260000001</v>
      </c>
      <c r="AF701" s="325">
        <f>+VLOOKUP($E701,Emissions!$1:$1048576,MATCH(DATE(AF$2,1,1),Emissions!$A$1:$LI$1),FALSE)</f>
        <v>3.8125012850000002</v>
      </c>
      <c r="AG701" s="325">
        <f>+VLOOKUP($E701,Emissions!$1:$1048576,MATCH(DATE(AG$2,1,1),Emissions!$A$1:$LI$1),FALSE)</f>
        <v>3.863916245</v>
      </c>
      <c r="AH701" s="325">
        <f>+VLOOKUP($E701,Emissions!$1:$1048576,MATCH(DATE(AH$2,1,1),Emissions!$A$1:$LI$1),FALSE)</f>
        <v>3.9157872180000002</v>
      </c>
      <c r="AI701" s="325">
        <f>+VLOOKUP($E701,Emissions!$1:$1048576,MATCH(DATE(AI$2,1,1),Emissions!$A$1:$LI$1),FALSE)</f>
        <v>3.9682402520000002</v>
      </c>
      <c r="AJ701" s="325">
        <f>+VLOOKUP($E701,Emissions!$1:$1048576,MATCH(DATE(AJ$2,1,1),Emissions!$A$1:$LI$1),FALSE)</f>
        <v>4.0214074420000001</v>
      </c>
      <c r="AK701" s="325">
        <f>+VLOOKUP($E701,Emissions!$1:$1048576,MATCH(DATE(AK$2,1,1),Emissions!$A$1:$LI$1),FALSE)</f>
        <v>4.0754074539999996</v>
      </c>
      <c r="AL701" s="325">
        <f>+VLOOKUP($E701,Emissions!$1:$1048576,MATCH(DATE(AL$2,1,1),Emissions!$A$1:$LI$1),FALSE)</f>
        <v>4.1303217009999997</v>
      </c>
      <c r="AM701" s="325">
        <f>+VLOOKUP($E701,Emissions!$1:$1048576,MATCH(DATE(AM$2,1,1),Emissions!$A$1:$LI$1),FALSE)</f>
        <v>4.1861999230000002</v>
      </c>
      <c r="AN701" s="325">
        <f>+VLOOKUP($E701,Emissions!$1:$1048576,MATCH(DATE(AN$2,1,1),Emissions!$A$1:$LI$1),FALSE)</f>
        <v>4.2430679949999996</v>
      </c>
      <c r="AO701" s="325">
        <f>+VLOOKUP($E701,Emissions!$1:$1048576,MATCH(DATE(AO$2,1,1),Emissions!$A$1:$LI$1),FALSE)</f>
        <v>4.3009344409999999</v>
      </c>
      <c r="AP701" s="325">
        <f>+VLOOKUP($E701,Emissions!$1:$1048576,MATCH(DATE(AP$2,1,1),Emissions!$A$1:$LI$1),FALSE)</f>
        <v>4.3583538370000001</v>
      </c>
      <c r="AQ701" s="325">
        <f>+VLOOKUP($E701,Emissions!$1:$1048576,MATCH(DATE(AQ$2,1,1),Emissions!$A$1:$LI$1),FALSE)</f>
        <v>4.4161930610000004</v>
      </c>
      <c r="AR701" s="325">
        <f>+VLOOKUP($E701,Emissions!$1:$1048576,MATCH(DATE(AR$2,1,1),Emissions!$A$1:$LI$1),FALSE)</f>
        <v>4.474654804</v>
      </c>
      <c r="AS701" s="325">
        <f>+VLOOKUP($E701,Emissions!$1:$1048576,MATCH(DATE(AS$2,1,1),Emissions!$A$1:$LI$1),FALSE)</f>
        <v>4.5338080649999997</v>
      </c>
      <c r="AT701" s="325">
        <f>+VLOOKUP($E701,Emissions!$1:$1048576,MATCH(DATE(AT$2,1,1),Emissions!$A$1:$LI$1),FALSE)</f>
        <v>4.5936980429999998</v>
      </c>
      <c r="AU701" s="325">
        <f>+VLOOKUP($E701,Emissions!$1:$1048576,MATCH(DATE(AU$2,1,1),Emissions!$A$1:$LI$1),FALSE)</f>
        <v>4.6543848900000002</v>
      </c>
      <c r="AV701" s="325">
        <f>+VLOOKUP($E701,Emissions!$1:$1048576,MATCH(DATE(AV$2,1,1),Emissions!$A$1:$LI$1),FALSE)</f>
        <v>4.7159104430000003</v>
      </c>
      <c r="AW701" s="325">
        <f>+VLOOKUP($E701,Emissions!$1:$1048576,MATCH(DATE(AW$2,1,1),Emissions!$A$1:$LI$1),FALSE)</f>
        <v>4.7783017729999999</v>
      </c>
      <c r="AX701" s="325">
        <f>+VLOOKUP($E701,Emissions!$1:$1048576,MATCH(DATE(AX$2,1,1),Emissions!$A$1:$LI$1),FALSE)</f>
        <v>4.8415754440000001</v>
      </c>
      <c r="AY701" s="325">
        <f>+VLOOKUP($E701,Emissions!$1:$1048576,MATCH(DATE(AY$2,1,1),Emissions!$A$1:$LI$1),FALSE)</f>
        <v>4.9057400680000001</v>
      </c>
      <c r="AZ701" s="325">
        <f>+VLOOKUP($E701,Emissions!$1:$1048576,MATCH(DATE(AZ$2,1,1),Emissions!$A$1:$LI$1),FALSE)</f>
        <v>4.9710329120000001</v>
      </c>
      <c r="BA701" s="325">
        <f>+VLOOKUP($E701,Emissions!$1:$1048576,MATCH(DATE(BA$2,1,1),Emissions!$A$1:$LI$1),FALSE)</f>
        <v>5.0376036470000001</v>
      </c>
      <c r="BB701" s="325">
        <f>+VLOOKUP($E701,Emissions!$1:$1048576,MATCH(DATE(BB$2,1,1),Emissions!$A$1:$LI$1),FALSE)</f>
        <v>5.1055895470000001</v>
      </c>
      <c r="BC701" s="325">
        <f>+VLOOKUP($E701,Emissions!$1:$1048576,MATCH(DATE(BC$2,1,1),Emissions!$A$1:$LI$1),FALSE)</f>
        <v>5.1750405170000002</v>
      </c>
      <c r="BD701" s="325">
        <f>+VLOOKUP($E701,Emissions!$1:$1048576,MATCH(DATE(BD$2,1,1),Emissions!$A$1:$LI$1),FALSE)</f>
        <v>5.2459408610000002</v>
      </c>
      <c r="BE701" s="325">
        <f>+VLOOKUP($E701,Emissions!$1:$1048576,MATCH(DATE(BE$2,1,1),Emissions!$A$1:$LI$1),FALSE)</f>
        <v>5.7963339639999996</v>
      </c>
      <c r="BF701" s="325">
        <f>+VLOOKUP($E701,Emissions!$1:$1048576,MATCH(DATE(BF$2,1,1),Emissions!$A$1:$LI$1),FALSE)</f>
        <v>5.893333363</v>
      </c>
      <c r="BG701" s="325">
        <f>+VLOOKUP($E701,Emissions!$1:$1048576,MATCH(DATE(BG$2,1,1),Emissions!$A$1:$LI$1),FALSE)</f>
        <v>5.9920180859999999</v>
      </c>
      <c r="BH701" s="325">
        <f>+VLOOKUP($E701,Emissions!$1:$1048576,MATCH(DATE(BH$2,1,1),Emissions!$A$1:$LI$1),FALSE)</f>
        <v>6.0924255970000001</v>
      </c>
      <c r="BI701" s="325">
        <f>+VLOOKUP($E701,Emissions!$1:$1048576,MATCH(DATE(BI$2,1,1),Emissions!$A$1:$LI$1),FALSE)</f>
        <v>6.1945914970000002</v>
      </c>
    </row>
    <row r="702" spans="1:61" ht="15" customHeight="1" x14ac:dyDescent="0.35">
      <c r="A702" s="409"/>
      <c r="B702" s="169"/>
      <c r="C702" s="138" t="s">
        <v>726</v>
      </c>
      <c r="D702" s="114" t="s">
        <v>1032</v>
      </c>
      <c r="E702" s="50" t="s">
        <v>2791</v>
      </c>
      <c r="F702" s="359">
        <f>+VLOOKUP($E702,Emissions!$1:$1048576,MATCH(DATE(F$2,1,1),Emissions!$A$1:$LI$1),FALSE)</f>
        <v>0.64793101220000004</v>
      </c>
      <c r="G702" s="359">
        <f>+VLOOKUP($E702,Emissions!$1:$1048576,MATCH(DATE(G$2,1,1),Emissions!$A$1:$LI$1),FALSE)</f>
        <v>0.65312038610000001</v>
      </c>
      <c r="H702" s="359">
        <f>+VLOOKUP($E702,Emissions!$1:$1048576,MATCH(DATE(H$2,1,1),Emissions!$A$1:$LI$1),FALSE)</f>
        <v>0.65909709289999996</v>
      </c>
      <c r="I702" s="359">
        <f>+VLOOKUP($E702,Emissions!$1:$1048576,MATCH(DATE(I$2,1,1),Emissions!$A$1:$LI$1),FALSE)</f>
        <v>0.66641764820000005</v>
      </c>
      <c r="J702" s="359">
        <f>+VLOOKUP($E702,Emissions!$1:$1048576,MATCH(DATE(J$2,1,1),Emissions!$A$1:$LI$1),FALSE)</f>
        <v>0.67517354870000001</v>
      </c>
      <c r="K702" s="359">
        <f>+VLOOKUP($E702,Emissions!$1:$1048576,MATCH(DATE(K$2,1,1),Emissions!$A$1:$LI$1),FALSE)</f>
        <v>0.68525135500000001</v>
      </c>
      <c r="L702" s="359">
        <f>+VLOOKUP($E702,Emissions!$1:$1048576,MATCH(DATE(L$2,1,1),Emissions!$A$1:$LI$1),FALSE)</f>
        <v>0.69609307149999999</v>
      </c>
      <c r="M702" s="359">
        <f>+VLOOKUP($E702,Emissions!$1:$1048576,MATCH(DATE(M$2,1,1),Emissions!$A$1:$LI$1),FALSE)</f>
        <v>0.70764158639999997</v>
      </c>
      <c r="N702" s="359">
        <f>+VLOOKUP($E702,Emissions!$1:$1048576,MATCH(DATE(N$2,1,1),Emissions!$A$1:$LI$1),FALSE)</f>
        <v>0.71976807460000003</v>
      </c>
      <c r="O702" s="359">
        <f>+VLOOKUP($E702,Emissions!$1:$1048576,MATCH(DATE(O$2,1,1),Emissions!$A$1:$LI$1),FALSE)</f>
        <v>0.73235265309999997</v>
      </c>
      <c r="P702" s="359">
        <f>+VLOOKUP($E702,Emissions!$1:$1048576,MATCH(DATE(P$2,1,1),Emissions!$A$1:$LI$1),FALSE)</f>
        <v>0.74594880129999996</v>
      </c>
      <c r="Q702" s="359">
        <f>+VLOOKUP($E702,Emissions!$1:$1048576,MATCH(DATE(Q$2,1,1),Emissions!$A$1:$LI$1),FALSE)</f>
        <v>0.7595718078</v>
      </c>
      <c r="R702" s="359">
        <f>+VLOOKUP($E702,Emissions!$1:$1048576,MATCH(DATE(R$2,1,1),Emissions!$A$1:$LI$1),FALSE)</f>
        <v>0.77331189140000001</v>
      </c>
      <c r="S702" s="359">
        <f>+VLOOKUP($E702,Emissions!$1:$1048576,MATCH(DATE(S$2,1,1),Emissions!$A$1:$LI$1),FALSE)</f>
        <v>0.78714417709999995</v>
      </c>
      <c r="T702" s="359">
        <f>+VLOOKUP($E702,Emissions!$1:$1048576,MATCH(DATE(T$2,1,1),Emissions!$A$1:$LI$1),FALSE)</f>
        <v>0.80103396589999998</v>
      </c>
      <c r="U702" s="359">
        <f>+VLOOKUP($E702,Emissions!$1:$1048576,MATCH(DATE(U$2,1,1),Emissions!$A$1:$LI$1),FALSE)</f>
        <v>0.81495719060000005</v>
      </c>
      <c r="V702" s="359">
        <f>+VLOOKUP($E702,Emissions!$1:$1048576,MATCH(DATE(V$2,1,1),Emissions!$A$1:$LI$1),FALSE)</f>
        <v>0.82889624640000004</v>
      </c>
      <c r="W702" s="359">
        <f>+VLOOKUP($E702,Emissions!$1:$1048576,MATCH(DATE(W$2,1,1),Emissions!$A$1:$LI$1),FALSE)</f>
        <v>0.8428462256</v>
      </c>
      <c r="X702" s="359">
        <f>+VLOOKUP($E702,Emissions!$1:$1048576,MATCH(DATE(X$2,1,1),Emissions!$A$1:$LI$1),FALSE)</f>
        <v>0.85681198950000004</v>
      </c>
      <c r="Y702" s="359">
        <f>+VLOOKUP($E702,Emissions!$1:$1048576,MATCH(DATE(Y$2,1,1),Emissions!$A$1:$LI$1),FALSE)</f>
        <v>0.87080418520000002</v>
      </c>
      <c r="Z702" s="359">
        <f>+VLOOKUP($E702,Emissions!$1:$1048576,MATCH(DATE(Z$2,1,1),Emissions!$A$1:$LI$1),FALSE)</f>
        <v>0.88434443750000002</v>
      </c>
      <c r="AA702" s="359">
        <f>+VLOOKUP($E702,Emissions!$1:$1048576,MATCH(DATE(AA$2,1,1),Emissions!$A$1:$LI$1),FALSE)</f>
        <v>0.89812998879999995</v>
      </c>
      <c r="AB702" s="359">
        <f>+VLOOKUP($E702,Emissions!$1:$1048576,MATCH(DATE(AB$2,1,1),Emissions!$A$1:$LI$1),FALSE)</f>
        <v>0.91206067790000001</v>
      </c>
      <c r="AC702" s="359">
        <f>+VLOOKUP($E702,Emissions!$1:$1048576,MATCH(DATE(AC$2,1,1),Emissions!$A$1:$LI$1),FALSE)</f>
        <v>0.92613424629999996</v>
      </c>
      <c r="AD702" s="359">
        <f>+VLOOKUP($E702,Emissions!$1:$1048576,MATCH(DATE(AD$2,1,1),Emissions!$A$1:$LI$1),FALSE)</f>
        <v>0.94036391119999996</v>
      </c>
      <c r="AE702" s="359">
        <f>+VLOOKUP($E702,Emissions!$1:$1048576,MATCH(DATE(AE$2,1,1),Emissions!$A$1:$LI$1),FALSE)</f>
        <v>0.95333455249999999</v>
      </c>
      <c r="AF702" s="359">
        <f>+VLOOKUP($E702,Emissions!$1:$1048576,MATCH(DATE(AF$2,1,1),Emissions!$A$1:$LI$1),FALSE)</f>
        <v>0.96635641039999998</v>
      </c>
      <c r="AG702" s="359">
        <f>+VLOOKUP($E702,Emissions!$1:$1048576,MATCH(DATE(AG$2,1,1),Emissions!$A$1:$LI$1),FALSE)</f>
        <v>0.97935076200000004</v>
      </c>
      <c r="AH702" s="359">
        <f>+VLOOKUP($E702,Emissions!$1:$1048576,MATCH(DATE(AH$2,1,1),Emissions!$A$1:$LI$1),FALSE)</f>
        <v>0.99236192830000003</v>
      </c>
      <c r="AI702" s="359">
        <f>+VLOOKUP($E702,Emissions!$1:$1048576,MATCH(DATE(AI$2,1,1),Emissions!$A$1:$LI$1),FALSE)</f>
        <v>1.0054531</v>
      </c>
      <c r="AJ702" s="359">
        <f>+VLOOKUP($E702,Emissions!$1:$1048576,MATCH(DATE(AJ$2,1,1),Emissions!$A$1:$LI$1),FALSE)</f>
        <v>1.018680727</v>
      </c>
      <c r="AK702" s="359">
        <f>+VLOOKUP($E702,Emissions!$1:$1048576,MATCH(DATE(AK$2,1,1),Emissions!$A$1:$LI$1),FALSE)</f>
        <v>1.032091173</v>
      </c>
      <c r="AL702" s="359">
        <f>+VLOOKUP($E702,Emissions!$1:$1048576,MATCH(DATE(AL$2,1,1),Emissions!$A$1:$LI$1),FALSE)</f>
        <v>1.045717494</v>
      </c>
      <c r="AM702" s="359">
        <f>+VLOOKUP($E702,Emissions!$1:$1048576,MATCH(DATE(AM$2,1,1),Emissions!$A$1:$LI$1),FALSE)</f>
        <v>1.0595813089999999</v>
      </c>
      <c r="AN702" s="359">
        <f>+VLOOKUP($E702,Emissions!$1:$1048576,MATCH(DATE(AN$2,1,1),Emissions!$A$1:$LI$1),FALSE)</f>
        <v>1.0736954679999999</v>
      </c>
      <c r="AO702" s="359">
        <f>+VLOOKUP($E702,Emissions!$1:$1048576,MATCH(DATE(AO$2,1,1),Emissions!$A$1:$LI$1),FALSE)</f>
        <v>1.0880663699999999</v>
      </c>
      <c r="AP702" s="359">
        <f>+VLOOKUP($E702,Emissions!$1:$1048576,MATCH(DATE(AP$2,1,1),Emissions!$A$1:$LI$1),FALSE)</f>
        <v>1.1023697219999999</v>
      </c>
      <c r="AQ702" s="359">
        <f>+VLOOKUP($E702,Emissions!$1:$1048576,MATCH(DATE(AQ$2,1,1),Emissions!$A$1:$LI$1),FALSE)</f>
        <v>1.1167412830000001</v>
      </c>
      <c r="AR702" s="359">
        <f>+VLOOKUP($E702,Emissions!$1:$1048576,MATCH(DATE(AR$2,1,1),Emissions!$A$1:$LI$1),FALSE)</f>
        <v>1.1312246720000001</v>
      </c>
      <c r="AS702" s="359">
        <f>+VLOOKUP($E702,Emissions!$1:$1048576,MATCH(DATE(AS$2,1,1),Emissions!$A$1:$LI$1),FALSE)</f>
        <v>1.1458468100000001</v>
      </c>
      <c r="AT702" s="359">
        <f>+VLOOKUP($E702,Emissions!$1:$1048576,MATCH(DATE(AT$2,1,1),Emissions!$A$1:$LI$1),FALSE)</f>
        <v>1.160632412</v>
      </c>
      <c r="AU702" s="359">
        <f>+VLOOKUP($E702,Emissions!$1:$1048576,MATCH(DATE(AU$2,1,1),Emissions!$A$1:$LI$1),FALSE)</f>
        <v>1.1756084200000001</v>
      </c>
      <c r="AV702" s="359">
        <f>+VLOOKUP($E702,Emissions!$1:$1048576,MATCH(DATE(AV$2,1,1),Emissions!$A$1:$LI$1),FALSE)</f>
        <v>1.1907967420000001</v>
      </c>
      <c r="AW702" s="359">
        <f>+VLOOKUP($E702,Emissions!$1:$1048576,MATCH(DATE(AW$2,1,1),Emissions!$A$1:$LI$1),FALSE)</f>
        <v>1.206213856</v>
      </c>
      <c r="AX702" s="359">
        <f>+VLOOKUP($E702,Emissions!$1:$1048576,MATCH(DATE(AX$2,1,1),Emissions!$A$1:$LI$1),FALSE)</f>
        <v>1.2218716439999999</v>
      </c>
      <c r="AY702" s="359">
        <f>+VLOOKUP($E702,Emissions!$1:$1048576,MATCH(DATE(AY$2,1,1),Emissions!$A$1:$LI$1),FALSE)</f>
        <v>1.237778158</v>
      </c>
      <c r="AZ702" s="359">
        <f>+VLOOKUP($E702,Emissions!$1:$1048576,MATCH(DATE(AZ$2,1,1),Emissions!$A$1:$LI$1),FALSE)</f>
        <v>1.254081389</v>
      </c>
      <c r="BA702" s="359">
        <f>+VLOOKUP($E702,Emissions!$1:$1048576,MATCH(DATE(BA$2,1,1),Emissions!$A$1:$LI$1),FALSE)</f>
        <v>1.2708780669999999</v>
      </c>
      <c r="BB702" s="359">
        <f>+VLOOKUP($E702,Emissions!$1:$1048576,MATCH(DATE(BB$2,1,1),Emissions!$A$1:$LI$1),FALSE)</f>
        <v>1.288206902</v>
      </c>
      <c r="BC702" s="359">
        <f>+VLOOKUP($E702,Emissions!$1:$1048576,MATCH(DATE(BC$2,1,1),Emissions!$A$1:$LI$1),FALSE)</f>
        <v>1.3060551030000001</v>
      </c>
      <c r="BD702" s="359">
        <f>+VLOOKUP($E702,Emissions!$1:$1048576,MATCH(DATE(BD$2,1,1),Emissions!$A$1:$LI$1),FALSE)</f>
        <v>1.324383144</v>
      </c>
      <c r="BE702" s="359">
        <f>+VLOOKUP($E702,Emissions!$1:$1048576,MATCH(DATE(BE$2,1,1),Emissions!$A$1:$LI$1),FALSE)</f>
        <v>1.442367382</v>
      </c>
      <c r="BF702" s="359">
        <f>+VLOOKUP($E702,Emissions!$1:$1048576,MATCH(DATE(BF$2,1,1),Emissions!$A$1:$LI$1),FALSE)</f>
        <v>1.465536304</v>
      </c>
      <c r="BG702" s="359">
        <f>+VLOOKUP($E702,Emissions!$1:$1048576,MATCH(DATE(BG$2,1,1),Emissions!$A$1:$LI$1),FALSE)</f>
        <v>1.489079008</v>
      </c>
      <c r="BH702" s="359">
        <f>+VLOOKUP($E702,Emissions!$1:$1048576,MATCH(DATE(BH$2,1,1),Emissions!$A$1:$LI$1),FALSE)</f>
        <v>1.5130072429999999</v>
      </c>
      <c r="BI702" s="359">
        <f>+VLOOKUP($E702,Emissions!$1:$1048576,MATCH(DATE(BI$2,1,1),Emissions!$A$1:$LI$1),FALSE)</f>
        <v>1.537332455</v>
      </c>
    </row>
    <row r="703" spans="1:61" ht="15" customHeight="1" x14ac:dyDescent="0.35">
      <c r="A703" s="409"/>
      <c r="B703" s="169"/>
      <c r="C703" s="138" t="s">
        <v>727</v>
      </c>
      <c r="D703" s="114" t="s">
        <v>1032</v>
      </c>
      <c r="E703" s="50" t="s">
        <v>2792</v>
      </c>
      <c r="F703" s="359">
        <f>+VLOOKUP($E703,Emissions!$1:$1048576,MATCH(DATE(F$2,1,1),Emissions!$A$1:$LI$1),FALSE)</f>
        <v>0</v>
      </c>
      <c r="G703" s="359">
        <f>+VLOOKUP($E703,Emissions!$1:$1048576,MATCH(DATE(G$2,1,1),Emissions!$A$1:$LI$1),FALSE)</f>
        <v>0</v>
      </c>
      <c r="H703" s="359">
        <f>+VLOOKUP($E703,Emissions!$1:$1048576,MATCH(DATE(H$2,1,1),Emissions!$A$1:$LI$1),FALSE)</f>
        <v>0</v>
      </c>
      <c r="I703" s="359">
        <f>+VLOOKUP($E703,Emissions!$1:$1048576,MATCH(DATE(I$2,1,1),Emissions!$A$1:$LI$1),FALSE)</f>
        <v>0</v>
      </c>
      <c r="J703" s="359">
        <f>+VLOOKUP($E703,Emissions!$1:$1048576,MATCH(DATE(J$2,1,1),Emissions!$A$1:$LI$1),FALSE)</f>
        <v>0</v>
      </c>
      <c r="K703" s="359">
        <f>+VLOOKUP($E703,Emissions!$1:$1048576,MATCH(DATE(K$2,1,1),Emissions!$A$1:$LI$1),FALSE)</f>
        <v>0</v>
      </c>
      <c r="L703" s="359">
        <f>+VLOOKUP($E703,Emissions!$1:$1048576,MATCH(DATE(L$2,1,1),Emissions!$A$1:$LI$1),FALSE)</f>
        <v>0</v>
      </c>
      <c r="M703" s="359">
        <f>+VLOOKUP($E703,Emissions!$1:$1048576,MATCH(DATE(M$2,1,1),Emissions!$A$1:$LI$1),FALSE)</f>
        <v>0</v>
      </c>
      <c r="N703" s="359">
        <f>+VLOOKUP($E703,Emissions!$1:$1048576,MATCH(DATE(N$2,1,1),Emissions!$A$1:$LI$1),FALSE)</f>
        <v>0</v>
      </c>
      <c r="O703" s="359">
        <f>+VLOOKUP($E703,Emissions!$1:$1048576,MATCH(DATE(O$2,1,1),Emissions!$A$1:$LI$1),FALSE)</f>
        <v>0</v>
      </c>
      <c r="P703" s="359">
        <f>+VLOOKUP($E703,Emissions!$1:$1048576,MATCH(DATE(P$2,1,1),Emissions!$A$1:$LI$1),FALSE)</f>
        <v>0</v>
      </c>
      <c r="Q703" s="359">
        <f>+VLOOKUP($E703,Emissions!$1:$1048576,MATCH(DATE(Q$2,1,1),Emissions!$A$1:$LI$1),FALSE)</f>
        <v>0</v>
      </c>
      <c r="R703" s="359">
        <f>+VLOOKUP($E703,Emissions!$1:$1048576,MATCH(DATE(R$2,1,1),Emissions!$A$1:$LI$1),FALSE)</f>
        <v>0</v>
      </c>
      <c r="S703" s="359">
        <f>+VLOOKUP($E703,Emissions!$1:$1048576,MATCH(DATE(S$2,1,1),Emissions!$A$1:$LI$1),FALSE)</f>
        <v>0</v>
      </c>
      <c r="T703" s="359">
        <f>+VLOOKUP($E703,Emissions!$1:$1048576,MATCH(DATE(T$2,1,1),Emissions!$A$1:$LI$1),FALSE)</f>
        <v>0</v>
      </c>
      <c r="U703" s="359">
        <f>+VLOOKUP($E703,Emissions!$1:$1048576,MATCH(DATE(U$2,1,1),Emissions!$A$1:$LI$1),FALSE)</f>
        <v>0</v>
      </c>
      <c r="V703" s="359">
        <f>+VLOOKUP($E703,Emissions!$1:$1048576,MATCH(DATE(V$2,1,1),Emissions!$A$1:$LI$1),FALSE)</f>
        <v>0</v>
      </c>
      <c r="W703" s="359">
        <f>+VLOOKUP($E703,Emissions!$1:$1048576,MATCH(DATE(W$2,1,1),Emissions!$A$1:$LI$1),FALSE)</f>
        <v>0</v>
      </c>
      <c r="X703" s="359">
        <f>+VLOOKUP($E703,Emissions!$1:$1048576,MATCH(DATE(X$2,1,1),Emissions!$A$1:$LI$1),FALSE)</f>
        <v>0</v>
      </c>
      <c r="Y703" s="359">
        <f>+VLOOKUP($E703,Emissions!$1:$1048576,MATCH(DATE(Y$2,1,1),Emissions!$A$1:$LI$1),FALSE)</f>
        <v>0</v>
      </c>
      <c r="Z703" s="359">
        <f>+VLOOKUP($E703,Emissions!$1:$1048576,MATCH(DATE(Z$2,1,1),Emissions!$A$1:$LI$1),FALSE)</f>
        <v>0</v>
      </c>
      <c r="AA703" s="359">
        <f>+VLOOKUP($E703,Emissions!$1:$1048576,MATCH(DATE(AA$2,1,1),Emissions!$A$1:$LI$1),FALSE)</f>
        <v>0</v>
      </c>
      <c r="AB703" s="359">
        <f>+VLOOKUP($E703,Emissions!$1:$1048576,MATCH(DATE(AB$2,1,1),Emissions!$A$1:$LI$1),FALSE)</f>
        <v>0</v>
      </c>
      <c r="AC703" s="359">
        <f>+VLOOKUP($E703,Emissions!$1:$1048576,MATCH(DATE(AC$2,1,1),Emissions!$A$1:$LI$1),FALSE)</f>
        <v>0</v>
      </c>
      <c r="AD703" s="359">
        <f>+VLOOKUP($E703,Emissions!$1:$1048576,MATCH(DATE(AD$2,1,1),Emissions!$A$1:$LI$1),FALSE)</f>
        <v>0</v>
      </c>
      <c r="AE703" s="359">
        <f>+VLOOKUP($E703,Emissions!$1:$1048576,MATCH(DATE(AE$2,1,1),Emissions!$A$1:$LI$1),FALSE)</f>
        <v>0</v>
      </c>
      <c r="AF703" s="359">
        <f>+VLOOKUP($E703,Emissions!$1:$1048576,MATCH(DATE(AF$2,1,1),Emissions!$A$1:$LI$1),FALSE)</f>
        <v>0</v>
      </c>
      <c r="AG703" s="359">
        <f>+VLOOKUP($E703,Emissions!$1:$1048576,MATCH(DATE(AG$2,1,1),Emissions!$A$1:$LI$1),FALSE)</f>
        <v>0</v>
      </c>
      <c r="AH703" s="359">
        <f>+VLOOKUP($E703,Emissions!$1:$1048576,MATCH(DATE(AH$2,1,1),Emissions!$A$1:$LI$1),FALSE)</f>
        <v>0</v>
      </c>
      <c r="AI703" s="359">
        <f>+VLOOKUP($E703,Emissions!$1:$1048576,MATCH(DATE(AI$2,1,1),Emissions!$A$1:$LI$1),FALSE)</f>
        <v>0</v>
      </c>
      <c r="AJ703" s="359">
        <f>+VLOOKUP($E703,Emissions!$1:$1048576,MATCH(DATE(AJ$2,1,1),Emissions!$A$1:$LI$1),FALSE)</f>
        <v>0</v>
      </c>
      <c r="AK703" s="359">
        <f>+VLOOKUP($E703,Emissions!$1:$1048576,MATCH(DATE(AK$2,1,1),Emissions!$A$1:$LI$1),FALSE)</f>
        <v>0</v>
      </c>
      <c r="AL703" s="359">
        <f>+VLOOKUP($E703,Emissions!$1:$1048576,MATCH(DATE(AL$2,1,1),Emissions!$A$1:$LI$1),FALSE)</f>
        <v>0</v>
      </c>
      <c r="AM703" s="359">
        <f>+VLOOKUP($E703,Emissions!$1:$1048576,MATCH(DATE(AM$2,1,1),Emissions!$A$1:$LI$1),FALSE)</f>
        <v>0</v>
      </c>
      <c r="AN703" s="359">
        <f>+VLOOKUP($E703,Emissions!$1:$1048576,MATCH(DATE(AN$2,1,1),Emissions!$A$1:$LI$1),FALSE)</f>
        <v>0</v>
      </c>
      <c r="AO703" s="359">
        <f>+VLOOKUP($E703,Emissions!$1:$1048576,MATCH(DATE(AO$2,1,1),Emissions!$A$1:$LI$1),FALSE)</f>
        <v>0</v>
      </c>
      <c r="AP703" s="359">
        <f>+VLOOKUP($E703,Emissions!$1:$1048576,MATCH(DATE(AP$2,1,1),Emissions!$A$1:$LI$1),FALSE)</f>
        <v>0</v>
      </c>
      <c r="AQ703" s="359">
        <f>+VLOOKUP($E703,Emissions!$1:$1048576,MATCH(DATE(AQ$2,1,1),Emissions!$A$1:$LI$1),FALSE)</f>
        <v>0</v>
      </c>
      <c r="AR703" s="359">
        <f>+VLOOKUP($E703,Emissions!$1:$1048576,MATCH(DATE(AR$2,1,1),Emissions!$A$1:$LI$1),FALSE)</f>
        <v>0</v>
      </c>
      <c r="AS703" s="359">
        <f>+VLOOKUP($E703,Emissions!$1:$1048576,MATCH(DATE(AS$2,1,1),Emissions!$A$1:$LI$1),FALSE)</f>
        <v>0</v>
      </c>
      <c r="AT703" s="359">
        <f>+VLOOKUP($E703,Emissions!$1:$1048576,MATCH(DATE(AT$2,1,1),Emissions!$A$1:$LI$1),FALSE)</f>
        <v>0</v>
      </c>
      <c r="AU703" s="359">
        <f>+VLOOKUP($E703,Emissions!$1:$1048576,MATCH(DATE(AU$2,1,1),Emissions!$A$1:$LI$1),FALSE)</f>
        <v>0</v>
      </c>
      <c r="AV703" s="359">
        <f>+VLOOKUP($E703,Emissions!$1:$1048576,MATCH(DATE(AV$2,1,1),Emissions!$A$1:$LI$1),FALSE)</f>
        <v>0</v>
      </c>
      <c r="AW703" s="359">
        <f>+VLOOKUP($E703,Emissions!$1:$1048576,MATCH(DATE(AW$2,1,1),Emissions!$A$1:$LI$1),FALSE)</f>
        <v>0</v>
      </c>
      <c r="AX703" s="359">
        <f>+VLOOKUP($E703,Emissions!$1:$1048576,MATCH(DATE(AX$2,1,1),Emissions!$A$1:$LI$1),FALSE)</f>
        <v>0</v>
      </c>
      <c r="AY703" s="359">
        <f>+VLOOKUP($E703,Emissions!$1:$1048576,MATCH(DATE(AY$2,1,1),Emissions!$A$1:$LI$1),FALSE)</f>
        <v>0</v>
      </c>
      <c r="AZ703" s="359">
        <f>+VLOOKUP($E703,Emissions!$1:$1048576,MATCH(DATE(AZ$2,1,1),Emissions!$A$1:$LI$1),FALSE)</f>
        <v>0</v>
      </c>
      <c r="BA703" s="359">
        <f>+VLOOKUP($E703,Emissions!$1:$1048576,MATCH(DATE(BA$2,1,1),Emissions!$A$1:$LI$1),FALSE)</f>
        <v>0</v>
      </c>
      <c r="BB703" s="359">
        <f>+VLOOKUP($E703,Emissions!$1:$1048576,MATCH(DATE(BB$2,1,1),Emissions!$A$1:$LI$1),FALSE)</f>
        <v>0</v>
      </c>
      <c r="BC703" s="359">
        <f>+VLOOKUP($E703,Emissions!$1:$1048576,MATCH(DATE(BC$2,1,1),Emissions!$A$1:$LI$1),FALSE)</f>
        <v>0</v>
      </c>
      <c r="BD703" s="359">
        <f>+VLOOKUP($E703,Emissions!$1:$1048576,MATCH(DATE(BD$2,1,1),Emissions!$A$1:$LI$1),FALSE)</f>
        <v>0</v>
      </c>
      <c r="BE703" s="359">
        <f>+VLOOKUP($E703,Emissions!$1:$1048576,MATCH(DATE(BE$2,1,1),Emissions!$A$1:$LI$1),FALSE)</f>
        <v>0</v>
      </c>
      <c r="BF703" s="359">
        <f>+VLOOKUP($E703,Emissions!$1:$1048576,MATCH(DATE(BF$2,1,1),Emissions!$A$1:$LI$1),FALSE)</f>
        <v>0</v>
      </c>
      <c r="BG703" s="359">
        <f>+VLOOKUP($E703,Emissions!$1:$1048576,MATCH(DATE(BG$2,1,1),Emissions!$A$1:$LI$1),FALSE)</f>
        <v>0</v>
      </c>
      <c r="BH703" s="359">
        <f>+VLOOKUP($E703,Emissions!$1:$1048576,MATCH(DATE(BH$2,1,1),Emissions!$A$1:$LI$1),FALSE)</f>
        <v>0</v>
      </c>
      <c r="BI703" s="359">
        <f>+VLOOKUP($E703,Emissions!$1:$1048576,MATCH(DATE(BI$2,1,1),Emissions!$A$1:$LI$1),FALSE)</f>
        <v>0</v>
      </c>
    </row>
    <row r="704" spans="1:61" ht="15" customHeight="1" x14ac:dyDescent="0.35">
      <c r="A704" s="409"/>
      <c r="B704" s="169"/>
      <c r="C704" s="138" t="s">
        <v>728</v>
      </c>
      <c r="D704" s="114" t="s">
        <v>1032</v>
      </c>
      <c r="E704" s="50" t="s">
        <v>2793</v>
      </c>
      <c r="F704" s="359">
        <f>+VLOOKUP($E704,Emissions!$1:$1048576,MATCH(DATE(F$2,1,1),Emissions!$A$1:$LI$1),FALSE)</f>
        <v>0</v>
      </c>
      <c r="G704" s="359">
        <f>+VLOOKUP($E704,Emissions!$1:$1048576,MATCH(DATE(G$2,1,1),Emissions!$A$1:$LI$1),FALSE)</f>
        <v>0</v>
      </c>
      <c r="H704" s="359">
        <f>+VLOOKUP($E704,Emissions!$1:$1048576,MATCH(DATE(H$2,1,1),Emissions!$A$1:$LI$1),FALSE)</f>
        <v>0</v>
      </c>
      <c r="I704" s="359">
        <f>+VLOOKUP($E704,Emissions!$1:$1048576,MATCH(DATE(I$2,1,1),Emissions!$A$1:$LI$1),FALSE)</f>
        <v>0</v>
      </c>
      <c r="J704" s="359">
        <f>+VLOOKUP($E704,Emissions!$1:$1048576,MATCH(DATE(J$2,1,1),Emissions!$A$1:$LI$1),FALSE)</f>
        <v>0</v>
      </c>
      <c r="K704" s="359">
        <f>+VLOOKUP($E704,Emissions!$1:$1048576,MATCH(DATE(K$2,1,1),Emissions!$A$1:$LI$1),FALSE)</f>
        <v>0</v>
      </c>
      <c r="L704" s="359">
        <f>+VLOOKUP($E704,Emissions!$1:$1048576,MATCH(DATE(L$2,1,1),Emissions!$A$1:$LI$1),FALSE)</f>
        <v>0</v>
      </c>
      <c r="M704" s="359">
        <f>+VLOOKUP($E704,Emissions!$1:$1048576,MATCH(DATE(M$2,1,1),Emissions!$A$1:$LI$1),FALSE)</f>
        <v>0</v>
      </c>
      <c r="N704" s="359">
        <f>+VLOOKUP($E704,Emissions!$1:$1048576,MATCH(DATE(N$2,1,1),Emissions!$A$1:$LI$1),FALSE)</f>
        <v>0</v>
      </c>
      <c r="O704" s="359">
        <f>+VLOOKUP($E704,Emissions!$1:$1048576,MATCH(DATE(O$2,1,1),Emissions!$A$1:$LI$1),FALSE)</f>
        <v>0</v>
      </c>
      <c r="P704" s="359">
        <f>+VLOOKUP($E704,Emissions!$1:$1048576,MATCH(DATE(P$2,1,1),Emissions!$A$1:$LI$1),FALSE)</f>
        <v>0</v>
      </c>
      <c r="Q704" s="359">
        <f>+VLOOKUP($E704,Emissions!$1:$1048576,MATCH(DATE(Q$2,1,1),Emissions!$A$1:$LI$1),FALSE)</f>
        <v>0</v>
      </c>
      <c r="R704" s="359">
        <f>+VLOOKUP($E704,Emissions!$1:$1048576,MATCH(DATE(R$2,1,1),Emissions!$A$1:$LI$1),FALSE)</f>
        <v>0</v>
      </c>
      <c r="S704" s="359">
        <f>+VLOOKUP($E704,Emissions!$1:$1048576,MATCH(DATE(S$2,1,1),Emissions!$A$1:$LI$1),FALSE)</f>
        <v>0</v>
      </c>
      <c r="T704" s="359">
        <f>+VLOOKUP($E704,Emissions!$1:$1048576,MATCH(DATE(T$2,1,1),Emissions!$A$1:$LI$1),FALSE)</f>
        <v>0</v>
      </c>
      <c r="U704" s="359">
        <f>+VLOOKUP($E704,Emissions!$1:$1048576,MATCH(DATE(U$2,1,1),Emissions!$A$1:$LI$1),FALSE)</f>
        <v>0</v>
      </c>
      <c r="V704" s="359">
        <f>+VLOOKUP($E704,Emissions!$1:$1048576,MATCH(DATE(V$2,1,1),Emissions!$A$1:$LI$1),FALSE)</f>
        <v>0</v>
      </c>
      <c r="W704" s="359">
        <f>+VLOOKUP($E704,Emissions!$1:$1048576,MATCH(DATE(W$2,1,1),Emissions!$A$1:$LI$1),FALSE)</f>
        <v>0</v>
      </c>
      <c r="X704" s="359">
        <f>+VLOOKUP($E704,Emissions!$1:$1048576,MATCH(DATE(X$2,1,1),Emissions!$A$1:$LI$1),FALSE)</f>
        <v>0</v>
      </c>
      <c r="Y704" s="359">
        <f>+VLOOKUP($E704,Emissions!$1:$1048576,MATCH(DATE(Y$2,1,1),Emissions!$A$1:$LI$1),FALSE)</f>
        <v>0</v>
      </c>
      <c r="Z704" s="359">
        <f>+VLOOKUP($E704,Emissions!$1:$1048576,MATCH(DATE(Z$2,1,1),Emissions!$A$1:$LI$1),FALSE)</f>
        <v>0</v>
      </c>
      <c r="AA704" s="359">
        <f>+VLOOKUP($E704,Emissions!$1:$1048576,MATCH(DATE(AA$2,1,1),Emissions!$A$1:$LI$1),FALSE)</f>
        <v>0</v>
      </c>
      <c r="AB704" s="359">
        <f>+VLOOKUP($E704,Emissions!$1:$1048576,MATCH(DATE(AB$2,1,1),Emissions!$A$1:$LI$1),FALSE)</f>
        <v>0</v>
      </c>
      <c r="AC704" s="359">
        <f>+VLOOKUP($E704,Emissions!$1:$1048576,MATCH(DATE(AC$2,1,1),Emissions!$A$1:$LI$1),FALSE)</f>
        <v>0</v>
      </c>
      <c r="AD704" s="359">
        <f>+VLOOKUP($E704,Emissions!$1:$1048576,MATCH(DATE(AD$2,1,1),Emissions!$A$1:$LI$1),FALSE)</f>
        <v>0</v>
      </c>
      <c r="AE704" s="359">
        <f>+VLOOKUP($E704,Emissions!$1:$1048576,MATCH(DATE(AE$2,1,1),Emissions!$A$1:$LI$1),FALSE)</f>
        <v>0</v>
      </c>
      <c r="AF704" s="359">
        <f>+VLOOKUP($E704,Emissions!$1:$1048576,MATCH(DATE(AF$2,1,1),Emissions!$A$1:$LI$1),FALSE)</f>
        <v>0</v>
      </c>
      <c r="AG704" s="359">
        <f>+VLOOKUP($E704,Emissions!$1:$1048576,MATCH(DATE(AG$2,1,1),Emissions!$A$1:$LI$1),FALSE)</f>
        <v>0</v>
      </c>
      <c r="AH704" s="359">
        <f>+VLOOKUP($E704,Emissions!$1:$1048576,MATCH(DATE(AH$2,1,1),Emissions!$A$1:$LI$1),FALSE)</f>
        <v>0</v>
      </c>
      <c r="AI704" s="359">
        <f>+VLOOKUP($E704,Emissions!$1:$1048576,MATCH(DATE(AI$2,1,1),Emissions!$A$1:$LI$1),FALSE)</f>
        <v>0</v>
      </c>
      <c r="AJ704" s="359">
        <f>+VLOOKUP($E704,Emissions!$1:$1048576,MATCH(DATE(AJ$2,1,1),Emissions!$A$1:$LI$1),FALSE)</f>
        <v>0</v>
      </c>
      <c r="AK704" s="359">
        <f>+VLOOKUP($E704,Emissions!$1:$1048576,MATCH(DATE(AK$2,1,1),Emissions!$A$1:$LI$1),FALSE)</f>
        <v>0</v>
      </c>
      <c r="AL704" s="359">
        <f>+VLOOKUP($E704,Emissions!$1:$1048576,MATCH(DATE(AL$2,1,1),Emissions!$A$1:$LI$1),FALSE)</f>
        <v>0</v>
      </c>
      <c r="AM704" s="359">
        <f>+VLOOKUP($E704,Emissions!$1:$1048576,MATCH(DATE(AM$2,1,1),Emissions!$A$1:$LI$1),FALSE)</f>
        <v>0</v>
      </c>
      <c r="AN704" s="359">
        <f>+VLOOKUP($E704,Emissions!$1:$1048576,MATCH(DATE(AN$2,1,1),Emissions!$A$1:$LI$1),FALSE)</f>
        <v>0</v>
      </c>
      <c r="AO704" s="359">
        <f>+VLOOKUP($E704,Emissions!$1:$1048576,MATCH(DATE(AO$2,1,1),Emissions!$A$1:$LI$1),FALSE)</f>
        <v>0</v>
      </c>
      <c r="AP704" s="359">
        <f>+VLOOKUP($E704,Emissions!$1:$1048576,MATCH(DATE(AP$2,1,1),Emissions!$A$1:$LI$1),FALSE)</f>
        <v>0</v>
      </c>
      <c r="AQ704" s="359">
        <f>+VLOOKUP($E704,Emissions!$1:$1048576,MATCH(DATE(AQ$2,1,1),Emissions!$A$1:$LI$1),FALSE)</f>
        <v>0</v>
      </c>
      <c r="AR704" s="359">
        <f>+VLOOKUP($E704,Emissions!$1:$1048576,MATCH(DATE(AR$2,1,1),Emissions!$A$1:$LI$1),FALSE)</f>
        <v>0</v>
      </c>
      <c r="AS704" s="359">
        <f>+VLOOKUP($E704,Emissions!$1:$1048576,MATCH(DATE(AS$2,1,1),Emissions!$A$1:$LI$1),FALSE)</f>
        <v>0</v>
      </c>
      <c r="AT704" s="359">
        <f>+VLOOKUP($E704,Emissions!$1:$1048576,MATCH(DATE(AT$2,1,1),Emissions!$A$1:$LI$1),FALSE)</f>
        <v>0</v>
      </c>
      <c r="AU704" s="359">
        <f>+VLOOKUP($E704,Emissions!$1:$1048576,MATCH(DATE(AU$2,1,1),Emissions!$A$1:$LI$1),FALSE)</f>
        <v>0</v>
      </c>
      <c r="AV704" s="359">
        <f>+VLOOKUP($E704,Emissions!$1:$1048576,MATCH(DATE(AV$2,1,1),Emissions!$A$1:$LI$1),FALSE)</f>
        <v>0</v>
      </c>
      <c r="AW704" s="359">
        <f>+VLOOKUP($E704,Emissions!$1:$1048576,MATCH(DATE(AW$2,1,1),Emissions!$A$1:$LI$1),FALSE)</f>
        <v>0</v>
      </c>
      <c r="AX704" s="359">
        <f>+VLOOKUP($E704,Emissions!$1:$1048576,MATCH(DATE(AX$2,1,1),Emissions!$A$1:$LI$1),FALSE)</f>
        <v>0</v>
      </c>
      <c r="AY704" s="359">
        <f>+VLOOKUP($E704,Emissions!$1:$1048576,MATCH(DATE(AY$2,1,1),Emissions!$A$1:$LI$1),FALSE)</f>
        <v>0</v>
      </c>
      <c r="AZ704" s="359">
        <f>+VLOOKUP($E704,Emissions!$1:$1048576,MATCH(DATE(AZ$2,1,1),Emissions!$A$1:$LI$1),FALSE)</f>
        <v>0</v>
      </c>
      <c r="BA704" s="359">
        <f>+VLOOKUP($E704,Emissions!$1:$1048576,MATCH(DATE(BA$2,1,1),Emissions!$A$1:$LI$1),FALSE)</f>
        <v>0</v>
      </c>
      <c r="BB704" s="359">
        <f>+VLOOKUP($E704,Emissions!$1:$1048576,MATCH(DATE(BB$2,1,1),Emissions!$A$1:$LI$1),FALSE)</f>
        <v>0</v>
      </c>
      <c r="BC704" s="359">
        <f>+VLOOKUP($E704,Emissions!$1:$1048576,MATCH(DATE(BC$2,1,1),Emissions!$A$1:$LI$1),FALSE)</f>
        <v>0</v>
      </c>
      <c r="BD704" s="359">
        <f>+VLOOKUP($E704,Emissions!$1:$1048576,MATCH(DATE(BD$2,1,1),Emissions!$A$1:$LI$1),FALSE)</f>
        <v>0</v>
      </c>
      <c r="BE704" s="359">
        <f>+VLOOKUP($E704,Emissions!$1:$1048576,MATCH(DATE(BE$2,1,1),Emissions!$A$1:$LI$1),FALSE)</f>
        <v>0</v>
      </c>
      <c r="BF704" s="359">
        <f>+VLOOKUP($E704,Emissions!$1:$1048576,MATCH(DATE(BF$2,1,1),Emissions!$A$1:$LI$1),FALSE)</f>
        <v>0</v>
      </c>
      <c r="BG704" s="359">
        <f>+VLOOKUP($E704,Emissions!$1:$1048576,MATCH(DATE(BG$2,1,1),Emissions!$A$1:$LI$1),FALSE)</f>
        <v>0</v>
      </c>
      <c r="BH704" s="359">
        <f>+VLOOKUP($E704,Emissions!$1:$1048576,MATCH(DATE(BH$2,1,1),Emissions!$A$1:$LI$1),FALSE)</f>
        <v>0</v>
      </c>
      <c r="BI704" s="359">
        <f>+VLOOKUP($E704,Emissions!$1:$1048576,MATCH(DATE(BI$2,1,1),Emissions!$A$1:$LI$1),FALSE)</f>
        <v>0</v>
      </c>
    </row>
    <row r="705" spans="1:61" ht="15" customHeight="1" x14ac:dyDescent="0.35">
      <c r="A705" s="409"/>
      <c r="B705" s="169"/>
      <c r="C705" s="138" t="s">
        <v>729</v>
      </c>
      <c r="D705" s="114" t="s">
        <v>1032</v>
      </c>
      <c r="E705" s="50" t="s">
        <v>2794</v>
      </c>
      <c r="F705" s="359">
        <f>+VLOOKUP($E705,Emissions!$1:$1048576,MATCH(DATE(F$2,1,1),Emissions!$A$1:$LI$1),FALSE)</f>
        <v>1.097883934</v>
      </c>
      <c r="G705" s="359">
        <f>+VLOOKUP($E705,Emissions!$1:$1048576,MATCH(DATE(G$2,1,1),Emissions!$A$1:$LI$1),FALSE)</f>
        <v>1.108512057</v>
      </c>
      <c r="H705" s="359">
        <f>+VLOOKUP($E705,Emissions!$1:$1048576,MATCH(DATE(H$2,1,1),Emissions!$A$1:$LI$1),FALSE)</f>
        <v>1.120992134</v>
      </c>
      <c r="I705" s="359">
        <f>+VLOOKUP($E705,Emissions!$1:$1048576,MATCH(DATE(I$2,1,1),Emissions!$A$1:$LI$1),FALSE)</f>
        <v>1.135447184</v>
      </c>
      <c r="J705" s="359">
        <f>+VLOOKUP($E705,Emissions!$1:$1048576,MATCH(DATE(J$2,1,1),Emissions!$A$1:$LI$1),FALSE)</f>
        <v>1.151647029</v>
      </c>
      <c r="K705" s="359">
        <f>+VLOOKUP($E705,Emissions!$1:$1048576,MATCH(DATE(K$2,1,1),Emissions!$A$1:$LI$1),FALSE)</f>
        <v>1.169253071</v>
      </c>
      <c r="L705" s="359">
        <f>+VLOOKUP($E705,Emissions!$1:$1048576,MATCH(DATE(L$2,1,1),Emissions!$A$1:$LI$1),FALSE)</f>
        <v>1.187195008</v>
      </c>
      <c r="M705" s="359">
        <f>+VLOOKUP($E705,Emissions!$1:$1048576,MATCH(DATE(M$2,1,1),Emissions!$A$1:$LI$1),FALSE)</f>
        <v>1.205676655</v>
      </c>
      <c r="N705" s="359">
        <f>+VLOOKUP($E705,Emissions!$1:$1048576,MATCH(DATE(N$2,1,1),Emissions!$A$1:$LI$1),FALSE)</f>
        <v>1.224630321</v>
      </c>
      <c r="O705" s="359">
        <f>+VLOOKUP($E705,Emissions!$1:$1048576,MATCH(DATE(O$2,1,1),Emissions!$A$1:$LI$1),FALSE)</f>
        <v>1.243974629</v>
      </c>
      <c r="P705" s="359">
        <f>+VLOOKUP($E705,Emissions!$1:$1048576,MATCH(DATE(P$2,1,1),Emissions!$A$1:$LI$1),FALSE)</f>
        <v>1.264960613</v>
      </c>
      <c r="Q705" s="359">
        <f>+VLOOKUP($E705,Emissions!$1:$1048576,MATCH(DATE(Q$2,1,1),Emissions!$A$1:$LI$1),FALSE)</f>
        <v>1.2854140549999999</v>
      </c>
      <c r="R705" s="359">
        <f>+VLOOKUP($E705,Emissions!$1:$1048576,MATCH(DATE(R$2,1,1),Emissions!$A$1:$LI$1),FALSE)</f>
        <v>1.3059154770000001</v>
      </c>
      <c r="S705" s="359">
        <f>+VLOOKUP($E705,Emissions!$1:$1048576,MATCH(DATE(S$2,1,1),Emissions!$A$1:$LI$1),FALSE)</f>
        <v>1.3265747969999999</v>
      </c>
      <c r="T705" s="359">
        <f>+VLOOKUP($E705,Emissions!$1:$1048576,MATCH(DATE(T$2,1,1),Emissions!$A$1:$LI$1),FALSE)</f>
        <v>1.347414398</v>
      </c>
      <c r="U705" s="359">
        <f>+VLOOKUP($E705,Emissions!$1:$1048576,MATCH(DATE(U$2,1,1),Emissions!$A$1:$LI$1),FALSE)</f>
        <v>1.3684440579999999</v>
      </c>
      <c r="V705" s="359">
        <f>+VLOOKUP($E705,Emissions!$1:$1048576,MATCH(DATE(V$2,1,1),Emissions!$A$1:$LI$1),FALSE)</f>
        <v>1.3896611800000001</v>
      </c>
      <c r="W705" s="359">
        <f>+VLOOKUP($E705,Emissions!$1:$1048576,MATCH(DATE(W$2,1,1),Emissions!$A$1:$LI$1),FALSE)</f>
        <v>1.4110764</v>
      </c>
      <c r="X705" s="359">
        <f>+VLOOKUP($E705,Emissions!$1:$1048576,MATCH(DATE(X$2,1,1),Emissions!$A$1:$LI$1),FALSE)</f>
        <v>1.4327069830000001</v>
      </c>
      <c r="Y705" s="359">
        <f>+VLOOKUP($E705,Emissions!$1:$1048576,MATCH(DATE(Y$2,1,1),Emissions!$A$1:$LI$1),FALSE)</f>
        <v>1.454572084</v>
      </c>
      <c r="Z705" s="359">
        <f>+VLOOKUP($E705,Emissions!$1:$1048576,MATCH(DATE(Z$2,1,1),Emissions!$A$1:$LI$1),FALSE)</f>
        <v>1.4757170310000001</v>
      </c>
      <c r="AA705" s="359">
        <f>+VLOOKUP($E705,Emissions!$1:$1048576,MATCH(DATE(AA$2,1,1),Emissions!$A$1:$LI$1),FALSE)</f>
        <v>1.497741376</v>
      </c>
      <c r="AB705" s="359">
        <f>+VLOOKUP($E705,Emissions!$1:$1048576,MATCH(DATE(AB$2,1,1),Emissions!$A$1:$LI$1),FALSE)</f>
        <v>1.5202125399999999</v>
      </c>
      <c r="AC705" s="359">
        <f>+VLOOKUP($E705,Emissions!$1:$1048576,MATCH(DATE(AC$2,1,1),Emissions!$A$1:$LI$1),FALSE)</f>
        <v>1.5430558860000001</v>
      </c>
      <c r="AD705" s="359">
        <f>+VLOOKUP($E705,Emissions!$1:$1048576,MATCH(DATE(AD$2,1,1),Emissions!$A$1:$LI$1),FALSE)</f>
        <v>1.566265391</v>
      </c>
      <c r="AE705" s="359">
        <f>+VLOOKUP($E705,Emissions!$1:$1048576,MATCH(DATE(AE$2,1,1),Emissions!$A$1:$LI$1),FALSE)</f>
        <v>1.587033108</v>
      </c>
      <c r="AF705" s="359">
        <f>+VLOOKUP($E705,Emissions!$1:$1048576,MATCH(DATE(AF$2,1,1),Emissions!$A$1:$LI$1),FALSE)</f>
        <v>1.608606048</v>
      </c>
      <c r="AG705" s="359">
        <f>+VLOOKUP($E705,Emissions!$1:$1048576,MATCH(DATE(AG$2,1,1),Emissions!$A$1:$LI$1),FALSE)</f>
        <v>1.6305104960000001</v>
      </c>
      <c r="AH705" s="359">
        <f>+VLOOKUP($E705,Emissions!$1:$1048576,MATCH(DATE(AH$2,1,1),Emissions!$A$1:$LI$1),FALSE)</f>
        <v>1.6527016830000001</v>
      </c>
      <c r="AI705" s="359">
        <f>+VLOOKUP($E705,Emissions!$1:$1048576,MATCH(DATE(AI$2,1,1),Emissions!$A$1:$LI$1),FALSE)</f>
        <v>1.675213678</v>
      </c>
      <c r="AJ705" s="359">
        <f>+VLOOKUP($E705,Emissions!$1:$1048576,MATCH(DATE(AJ$2,1,1),Emissions!$A$1:$LI$1),FALSE)</f>
        <v>1.6980875280000001</v>
      </c>
      <c r="AK705" s="359">
        <f>+VLOOKUP($E705,Emissions!$1:$1048576,MATCH(DATE(AK$2,1,1),Emissions!$A$1:$LI$1),FALSE)</f>
        <v>1.721360657</v>
      </c>
      <c r="AL705" s="359">
        <f>+VLOOKUP($E705,Emissions!$1:$1048576,MATCH(DATE(AL$2,1,1),Emissions!$A$1:$LI$1),FALSE)</f>
        <v>1.745056154</v>
      </c>
      <c r="AM705" s="359">
        <f>+VLOOKUP($E705,Emissions!$1:$1048576,MATCH(DATE(AM$2,1,1),Emissions!$A$1:$LI$1),FALSE)</f>
        <v>1.769185614</v>
      </c>
      <c r="AN705" s="359">
        <f>+VLOOKUP($E705,Emissions!$1:$1048576,MATCH(DATE(AN$2,1,1),Emissions!$A$1:$LI$1),FALSE)</f>
        <v>1.7937523319999999</v>
      </c>
      <c r="AO705" s="359">
        <f>+VLOOKUP($E705,Emissions!$1:$1048576,MATCH(DATE(AO$2,1,1),Emissions!$A$1:$LI$1),FALSE)</f>
        <v>1.818753998</v>
      </c>
      <c r="AP705" s="359">
        <f>+VLOOKUP($E705,Emissions!$1:$1048576,MATCH(DATE(AP$2,1,1),Emissions!$A$1:$LI$1),FALSE)</f>
        <v>1.843546795</v>
      </c>
      <c r="AQ705" s="359">
        <f>+VLOOKUP($E705,Emissions!$1:$1048576,MATCH(DATE(AQ$2,1,1),Emissions!$A$1:$LI$1),FALSE)</f>
        <v>1.868549528</v>
      </c>
      <c r="AR705" s="359">
        <f>+VLOOKUP($E705,Emissions!$1:$1048576,MATCH(DATE(AR$2,1,1),Emissions!$A$1:$LI$1),FALSE)</f>
        <v>1.893854226</v>
      </c>
      <c r="AS705" s="359">
        <f>+VLOOKUP($E705,Emissions!$1:$1048576,MATCH(DATE(AS$2,1,1),Emissions!$A$1:$LI$1),FALSE)</f>
        <v>1.919487041</v>
      </c>
      <c r="AT705" s="359">
        <f>+VLOOKUP($E705,Emissions!$1:$1048576,MATCH(DATE(AT$2,1,1),Emissions!$A$1:$LI$1),FALSE)</f>
        <v>1.945462128</v>
      </c>
      <c r="AU705" s="359">
        <f>+VLOOKUP($E705,Emissions!$1:$1048576,MATCH(DATE(AU$2,1,1),Emissions!$A$1:$LI$1),FALSE)</f>
        <v>1.9717995930000001</v>
      </c>
      <c r="AV705" s="359">
        <f>+VLOOKUP($E705,Emissions!$1:$1048576,MATCH(DATE(AV$2,1,1),Emissions!$A$1:$LI$1),FALSE)</f>
        <v>1.998511806</v>
      </c>
      <c r="AW705" s="359">
        <f>+VLOOKUP($E705,Emissions!$1:$1048576,MATCH(DATE(AW$2,1,1),Emissions!$A$1:$LI$1),FALSE)</f>
        <v>2.0256058800000001</v>
      </c>
      <c r="AX705" s="359">
        <f>+VLOOKUP($E705,Emissions!$1:$1048576,MATCH(DATE(AX$2,1,1),Emissions!$A$1:$LI$1),FALSE)</f>
        <v>2.053085244</v>
      </c>
      <c r="AY705" s="359">
        <f>+VLOOKUP($E705,Emissions!$1:$1048576,MATCH(DATE(AY$2,1,1),Emissions!$A$1:$LI$1),FALSE)</f>
        <v>2.0809506189999998</v>
      </c>
      <c r="AZ705" s="359">
        <f>+VLOOKUP($E705,Emissions!$1:$1048576,MATCH(DATE(AZ$2,1,1),Emissions!$A$1:$LI$1),FALSE)</f>
        <v>2.1093552130000002</v>
      </c>
      <c r="BA705" s="359">
        <f>+VLOOKUP($E705,Emissions!$1:$1048576,MATCH(DATE(BA$2,1,1),Emissions!$A$1:$LI$1),FALSE)</f>
        <v>2.138335503</v>
      </c>
      <c r="BB705" s="359">
        <f>+VLOOKUP($E705,Emissions!$1:$1048576,MATCH(DATE(BB$2,1,1),Emissions!$A$1:$LI$1),FALSE)</f>
        <v>2.1679087680000002</v>
      </c>
      <c r="BC705" s="359">
        <f>+VLOOKUP($E705,Emissions!$1:$1048576,MATCH(DATE(BC$2,1,1),Emissions!$A$1:$LI$1),FALSE)</f>
        <v>2.198064569</v>
      </c>
      <c r="BD705" s="359">
        <f>+VLOOKUP($E705,Emissions!$1:$1048576,MATCH(DATE(BD$2,1,1),Emissions!$A$1:$LI$1),FALSE)</f>
        <v>2.2287806720000001</v>
      </c>
      <c r="BE705" s="359">
        <f>+VLOOKUP($E705,Emissions!$1:$1048576,MATCH(DATE(BE$2,1,1),Emissions!$A$1:$LI$1),FALSE)</f>
        <v>2.437501358</v>
      </c>
      <c r="BF705" s="359">
        <f>+VLOOKUP($E705,Emissions!$1:$1048576,MATCH(DATE(BF$2,1,1),Emissions!$A$1:$LI$1),FALSE)</f>
        <v>2.4786634699999999</v>
      </c>
      <c r="BG705" s="359">
        <f>+VLOOKUP($E705,Emissions!$1:$1048576,MATCH(DATE(BG$2,1,1),Emissions!$A$1:$LI$1),FALSE)</f>
        <v>2.5205725299999999</v>
      </c>
      <c r="BH705" s="359">
        <f>+VLOOKUP($E705,Emissions!$1:$1048576,MATCH(DATE(BH$2,1,1),Emissions!$A$1:$LI$1),FALSE)</f>
        <v>2.5632419409999998</v>
      </c>
      <c r="BI705" s="359">
        <f>+VLOOKUP($E705,Emissions!$1:$1048576,MATCH(DATE(BI$2,1,1),Emissions!$A$1:$LI$1),FALSE)</f>
        <v>2.6066846209999999</v>
      </c>
    </row>
    <row r="706" spans="1:61" ht="15" customHeight="1" x14ac:dyDescent="0.35">
      <c r="A706" s="409"/>
      <c r="B706" s="169"/>
      <c r="C706" s="138" t="s">
        <v>730</v>
      </c>
      <c r="D706" s="114" t="s">
        <v>1032</v>
      </c>
      <c r="E706" s="50" t="s">
        <v>2795</v>
      </c>
      <c r="F706" s="359">
        <f>+VLOOKUP($E706,Emissions!$1:$1048576,MATCH(DATE(F$2,1,1),Emissions!$A$1:$LI$1),FALSE)</f>
        <v>0.2141093798</v>
      </c>
      <c r="G706" s="359">
        <f>+VLOOKUP($E706,Emissions!$1:$1048576,MATCH(DATE(G$2,1,1),Emissions!$A$1:$LI$1),FALSE)</f>
        <v>0.21635261929999999</v>
      </c>
      <c r="H706" s="359">
        <f>+VLOOKUP($E706,Emissions!$1:$1048576,MATCH(DATE(H$2,1,1),Emissions!$A$1:$LI$1),FALSE)</f>
        <v>0.21897329090000001</v>
      </c>
      <c r="I706" s="359">
        <f>+VLOOKUP($E706,Emissions!$1:$1048576,MATCH(DATE(I$2,1,1),Emissions!$A$1:$LI$1),FALSE)</f>
        <v>0.22192837600000001</v>
      </c>
      <c r="J706" s="359">
        <f>+VLOOKUP($E706,Emissions!$1:$1048576,MATCH(DATE(J$2,1,1),Emissions!$A$1:$LI$1),FALSE)</f>
        <v>0.2251662626</v>
      </c>
      <c r="K706" s="359">
        <f>+VLOOKUP($E706,Emissions!$1:$1048576,MATCH(DATE(K$2,1,1),Emissions!$A$1:$LI$1),FALSE)</f>
        <v>0.22862631950000001</v>
      </c>
      <c r="L706" s="359">
        <f>+VLOOKUP($E706,Emissions!$1:$1048576,MATCH(DATE(L$2,1,1),Emissions!$A$1:$LI$1),FALSE)</f>
        <v>0.2320837771</v>
      </c>
      <c r="M706" s="359">
        <f>+VLOOKUP($E706,Emissions!$1:$1048576,MATCH(DATE(M$2,1,1),Emissions!$A$1:$LI$1),FALSE)</f>
        <v>0.2356234223</v>
      </c>
      <c r="N706" s="359">
        <f>+VLOOKUP($E706,Emissions!$1:$1048576,MATCH(DATE(N$2,1,1),Emissions!$A$1:$LI$1),FALSE)</f>
        <v>0.23923899609999999</v>
      </c>
      <c r="O706" s="359">
        <f>+VLOOKUP($E706,Emissions!$1:$1048576,MATCH(DATE(O$2,1,1),Emissions!$A$1:$LI$1),FALSE)</f>
        <v>0.24291791660000001</v>
      </c>
      <c r="P706" s="359">
        <f>+VLOOKUP($E706,Emissions!$1:$1048576,MATCH(DATE(P$2,1,1),Emissions!$A$1:$LI$1),FALSE)</f>
        <v>0.24694853429999999</v>
      </c>
      <c r="Q706" s="359">
        <f>+VLOOKUP($E706,Emissions!$1:$1048576,MATCH(DATE(Q$2,1,1),Emissions!$A$1:$LI$1),FALSE)</f>
        <v>0.25080205820000001</v>
      </c>
      <c r="R706" s="359">
        <f>+VLOOKUP($E706,Emissions!$1:$1048576,MATCH(DATE(R$2,1,1),Emissions!$A$1:$LI$1),FALSE)</f>
        <v>0.254659949</v>
      </c>
      <c r="S706" s="359">
        <f>+VLOOKUP($E706,Emissions!$1:$1048576,MATCH(DATE(S$2,1,1),Emissions!$A$1:$LI$1),FALSE)</f>
        <v>0.25855028349999998</v>
      </c>
      <c r="T706" s="359">
        <f>+VLOOKUP($E706,Emissions!$1:$1048576,MATCH(DATE(T$2,1,1),Emissions!$A$1:$LI$1),FALSE)</f>
        <v>0.26247827210000002</v>
      </c>
      <c r="U706" s="359">
        <f>+VLOOKUP($E706,Emissions!$1:$1048576,MATCH(DATE(U$2,1,1),Emissions!$A$1:$LI$1),FALSE)</f>
        <v>0.26644606669999998</v>
      </c>
      <c r="V706" s="359">
        <f>+VLOOKUP($E706,Emissions!$1:$1048576,MATCH(DATE(V$2,1,1),Emissions!$A$1:$LI$1),FALSE)</f>
        <v>0.2704535877</v>
      </c>
      <c r="W706" s="359">
        <f>+VLOOKUP($E706,Emissions!$1:$1048576,MATCH(DATE(W$2,1,1),Emissions!$A$1:$LI$1),FALSE)</f>
        <v>0.2745024693</v>
      </c>
      <c r="X706" s="359">
        <f>+VLOOKUP($E706,Emissions!$1:$1048576,MATCH(DATE(X$2,1,1),Emissions!$A$1:$LI$1),FALSE)</f>
        <v>0.27859578930000001</v>
      </c>
      <c r="Y706" s="359">
        <f>+VLOOKUP($E706,Emissions!$1:$1048576,MATCH(DATE(Y$2,1,1),Emissions!$A$1:$LI$1),FALSE)</f>
        <v>0.28273707349999999</v>
      </c>
      <c r="Z706" s="359">
        <f>+VLOOKUP($E706,Emissions!$1:$1048576,MATCH(DATE(Z$2,1,1),Emissions!$A$1:$LI$1),FALSE)</f>
        <v>0.28670962799999999</v>
      </c>
      <c r="AA706" s="359">
        <f>+VLOOKUP($E706,Emissions!$1:$1048576,MATCH(DATE(AA$2,1,1),Emissions!$A$1:$LI$1),FALSE)</f>
        <v>0.29090451880000001</v>
      </c>
      <c r="AB706" s="359">
        <f>+VLOOKUP($E706,Emissions!$1:$1048576,MATCH(DATE(AB$2,1,1),Emissions!$A$1:$LI$1),FALSE)</f>
        <v>0.29518807229999999</v>
      </c>
      <c r="AC706" s="359">
        <f>+VLOOKUP($E706,Emissions!$1:$1048576,MATCH(DATE(AC$2,1,1),Emissions!$A$1:$LI$1),FALSE)</f>
        <v>0.29954220079999999</v>
      </c>
      <c r="AD706" s="359">
        <f>+VLOOKUP($E706,Emissions!$1:$1048576,MATCH(DATE(AD$2,1,1),Emissions!$A$1:$LI$1),FALSE)</f>
        <v>0.30396634509999998</v>
      </c>
      <c r="AE706" s="359">
        <f>+VLOOKUP($E706,Emissions!$1:$1048576,MATCH(DATE(AE$2,1,1),Emissions!$A$1:$LI$1),FALSE)</f>
        <v>0.30782670439999998</v>
      </c>
      <c r="AF706" s="359">
        <f>+VLOOKUP($E706,Emissions!$1:$1048576,MATCH(DATE(AF$2,1,1),Emissions!$A$1:$LI$1),FALSE)</f>
        <v>0.3119434928</v>
      </c>
      <c r="AG706" s="359">
        <f>+VLOOKUP($E706,Emissions!$1:$1048576,MATCH(DATE(AG$2,1,1),Emissions!$A$1:$LI$1),FALSE)</f>
        <v>0.31614897510000001</v>
      </c>
      <c r="AH706" s="359">
        <f>+VLOOKUP($E706,Emissions!$1:$1048576,MATCH(DATE(AH$2,1,1),Emissions!$A$1:$LI$1),FALSE)</f>
        <v>0.32042405880000002</v>
      </c>
      <c r="AI706" s="359">
        <f>+VLOOKUP($E706,Emissions!$1:$1048576,MATCH(DATE(AI$2,1,1),Emissions!$A$1:$LI$1),FALSE)</f>
        <v>0.32477165629999999</v>
      </c>
      <c r="AJ706" s="359">
        <f>+VLOOKUP($E706,Emissions!$1:$1048576,MATCH(DATE(AJ$2,1,1),Emissions!$A$1:$LI$1),FALSE)</f>
        <v>0.32919710019999998</v>
      </c>
      <c r="AK706" s="359">
        <f>+VLOOKUP($E706,Emissions!$1:$1048576,MATCH(DATE(AK$2,1,1),Emissions!$A$1:$LI$1),FALSE)</f>
        <v>0.33370559919999998</v>
      </c>
      <c r="AL706" s="359">
        <f>+VLOOKUP($E706,Emissions!$1:$1048576,MATCH(DATE(AL$2,1,1),Emissions!$A$1:$LI$1),FALSE)</f>
        <v>0.33830041529999999</v>
      </c>
      <c r="AM706" s="359">
        <f>+VLOOKUP($E706,Emissions!$1:$1048576,MATCH(DATE(AM$2,1,1),Emissions!$A$1:$LI$1),FALSE)</f>
        <v>0.3429830123</v>
      </c>
      <c r="AN706" s="359">
        <f>+VLOOKUP($E706,Emissions!$1:$1048576,MATCH(DATE(AN$2,1,1),Emissions!$A$1:$LI$1),FALSE)</f>
        <v>0.34775356390000001</v>
      </c>
      <c r="AO706" s="359">
        <f>+VLOOKUP($E706,Emissions!$1:$1048576,MATCH(DATE(AO$2,1,1),Emissions!$A$1:$LI$1),FALSE)</f>
        <v>0.35261135189999998</v>
      </c>
      <c r="AP706" s="359">
        <f>+VLOOKUP($E706,Emissions!$1:$1048576,MATCH(DATE(AP$2,1,1),Emissions!$A$1:$LI$1),FALSE)</f>
        <v>0.35740847069999998</v>
      </c>
      <c r="AQ706" s="359">
        <f>+VLOOKUP($E706,Emissions!$1:$1048576,MATCH(DATE(AQ$2,1,1),Emissions!$A$1:$LI$1),FALSE)</f>
        <v>0.36226086619999998</v>
      </c>
      <c r="AR706" s="359">
        <f>+VLOOKUP($E706,Emissions!$1:$1048576,MATCH(DATE(AR$2,1,1),Emissions!$A$1:$LI$1),FALSE)</f>
        <v>0.36718609299999999</v>
      </c>
      <c r="AS706" s="359">
        <f>+VLOOKUP($E706,Emissions!$1:$1048576,MATCH(DATE(AS$2,1,1),Emissions!$A$1:$LI$1),FALSE)</f>
        <v>0.37218617799999998</v>
      </c>
      <c r="AT706" s="359">
        <f>+VLOOKUP($E706,Emissions!$1:$1048576,MATCH(DATE(AT$2,1,1),Emissions!$A$1:$LI$1),FALSE)</f>
        <v>0.37726106390000003</v>
      </c>
      <c r="AU706" s="359">
        <f>+VLOOKUP($E706,Emissions!$1:$1048576,MATCH(DATE(AU$2,1,1),Emissions!$A$1:$LI$1),FALSE)</f>
        <v>0.38241207319999998</v>
      </c>
      <c r="AV706" s="359">
        <f>+VLOOKUP($E706,Emissions!$1:$1048576,MATCH(DATE(AV$2,1,1),Emissions!$A$1:$LI$1),FALSE)</f>
        <v>0.38763978560000001</v>
      </c>
      <c r="AW706" s="359">
        <f>+VLOOKUP($E706,Emissions!$1:$1048576,MATCH(DATE(AW$2,1,1),Emissions!$A$1:$LI$1),FALSE)</f>
        <v>0.392944077</v>
      </c>
      <c r="AX706" s="359">
        <f>+VLOOKUP($E706,Emissions!$1:$1048576,MATCH(DATE(AX$2,1,1),Emissions!$A$1:$LI$1),FALSE)</f>
        <v>0.3983244514</v>
      </c>
      <c r="AY706" s="359">
        <f>+VLOOKUP($E706,Emissions!$1:$1048576,MATCH(DATE(AY$2,1,1),Emissions!$A$1:$LI$1),FALSE)</f>
        <v>0.40378018900000001</v>
      </c>
      <c r="AZ706" s="359">
        <f>+VLOOKUP($E706,Emissions!$1:$1048576,MATCH(DATE(AZ$2,1,1),Emissions!$A$1:$LI$1),FALSE)</f>
        <v>0.40933286120000001</v>
      </c>
      <c r="BA706" s="359">
        <f>+VLOOKUP($E706,Emissions!$1:$1048576,MATCH(DATE(BA$2,1,1),Emissions!$A$1:$LI$1),FALSE)</f>
        <v>0.41498896120000001</v>
      </c>
      <c r="BB706" s="359">
        <f>+VLOOKUP($E706,Emissions!$1:$1048576,MATCH(DATE(BB$2,1,1),Emissions!$A$1:$LI$1),FALSE)</f>
        <v>0.4207561467</v>
      </c>
      <c r="BC706" s="359">
        <f>+VLOOKUP($E706,Emissions!$1:$1048576,MATCH(DATE(BC$2,1,1),Emissions!$A$1:$LI$1),FALSE)</f>
        <v>0.4266363943</v>
      </c>
      <c r="BD706" s="359">
        <f>+VLOOKUP($E706,Emissions!$1:$1048576,MATCH(DATE(BD$2,1,1),Emissions!$A$1:$LI$1),FALSE)</f>
        <v>0.43262811210000002</v>
      </c>
      <c r="BE706" s="359">
        <f>+VLOOKUP($E706,Emissions!$1:$1048576,MATCH(DATE(BE$2,1,1),Emissions!$A$1:$LI$1),FALSE)</f>
        <v>0.47576936289999999</v>
      </c>
      <c r="BF706" s="359">
        <f>+VLOOKUP($E706,Emissions!$1:$1048576,MATCH(DATE(BF$2,1,1),Emissions!$A$1:$LI$1),FALSE)</f>
        <v>0.48392683749999998</v>
      </c>
      <c r="BG706" s="359">
        <f>+VLOOKUP($E706,Emissions!$1:$1048576,MATCH(DATE(BG$2,1,1),Emissions!$A$1:$LI$1),FALSE)</f>
        <v>0.49223939770000003</v>
      </c>
      <c r="BH706" s="359">
        <f>+VLOOKUP($E706,Emissions!$1:$1048576,MATCH(DATE(BH$2,1,1),Emissions!$A$1:$LI$1),FALSE)</f>
        <v>0.50070962860000001</v>
      </c>
      <c r="BI706" s="359">
        <f>+VLOOKUP($E706,Emissions!$1:$1048576,MATCH(DATE(BI$2,1,1),Emissions!$A$1:$LI$1),FALSE)</f>
        <v>0.50933996599999998</v>
      </c>
    </row>
    <row r="707" spans="1:61" ht="15" customHeight="1" x14ac:dyDescent="0.35">
      <c r="A707" s="409"/>
      <c r="B707" s="169"/>
      <c r="C707" s="138" t="s">
        <v>731</v>
      </c>
      <c r="D707" s="114" t="s">
        <v>1032</v>
      </c>
      <c r="E707" s="50" t="s">
        <v>2796</v>
      </c>
      <c r="F707" s="359">
        <f>+VLOOKUP($E707,Emissions!$1:$1048576,MATCH(DATE(F$2,1,1),Emissions!$A$1:$LI$1),FALSE)</f>
        <v>0</v>
      </c>
      <c r="G707" s="359">
        <f>+VLOOKUP($E707,Emissions!$1:$1048576,MATCH(DATE(G$2,1,1),Emissions!$A$1:$LI$1),FALSE)</f>
        <v>0</v>
      </c>
      <c r="H707" s="359">
        <f>+VLOOKUP($E707,Emissions!$1:$1048576,MATCH(DATE(H$2,1,1),Emissions!$A$1:$LI$1),FALSE)</f>
        <v>0</v>
      </c>
      <c r="I707" s="359">
        <f>+VLOOKUP($E707,Emissions!$1:$1048576,MATCH(DATE(I$2,1,1),Emissions!$A$1:$LI$1),FALSE)</f>
        <v>0</v>
      </c>
      <c r="J707" s="359">
        <f>+VLOOKUP($E707,Emissions!$1:$1048576,MATCH(DATE(J$2,1,1),Emissions!$A$1:$LI$1),FALSE)</f>
        <v>0</v>
      </c>
      <c r="K707" s="359">
        <f>+VLOOKUP($E707,Emissions!$1:$1048576,MATCH(DATE(K$2,1,1),Emissions!$A$1:$LI$1),FALSE)</f>
        <v>0</v>
      </c>
      <c r="L707" s="359">
        <f>+VLOOKUP($E707,Emissions!$1:$1048576,MATCH(DATE(L$2,1,1),Emissions!$A$1:$LI$1),FALSE)</f>
        <v>0</v>
      </c>
      <c r="M707" s="359">
        <f>+VLOOKUP($E707,Emissions!$1:$1048576,MATCH(DATE(M$2,1,1),Emissions!$A$1:$LI$1),FALSE)</f>
        <v>0</v>
      </c>
      <c r="N707" s="359">
        <f>+VLOOKUP($E707,Emissions!$1:$1048576,MATCH(DATE(N$2,1,1),Emissions!$A$1:$LI$1),FALSE)</f>
        <v>0</v>
      </c>
      <c r="O707" s="359">
        <f>+VLOOKUP($E707,Emissions!$1:$1048576,MATCH(DATE(O$2,1,1),Emissions!$A$1:$LI$1),FALSE)</f>
        <v>0</v>
      </c>
      <c r="P707" s="359">
        <f>+VLOOKUP($E707,Emissions!$1:$1048576,MATCH(DATE(P$2,1,1),Emissions!$A$1:$LI$1),FALSE)</f>
        <v>0</v>
      </c>
      <c r="Q707" s="359">
        <f>+VLOOKUP($E707,Emissions!$1:$1048576,MATCH(DATE(Q$2,1,1),Emissions!$A$1:$LI$1),FALSE)</f>
        <v>0</v>
      </c>
      <c r="R707" s="359">
        <f>+VLOOKUP($E707,Emissions!$1:$1048576,MATCH(DATE(R$2,1,1),Emissions!$A$1:$LI$1),FALSE)</f>
        <v>0</v>
      </c>
      <c r="S707" s="359">
        <f>+VLOOKUP($E707,Emissions!$1:$1048576,MATCH(DATE(S$2,1,1),Emissions!$A$1:$LI$1),FALSE)</f>
        <v>0</v>
      </c>
      <c r="T707" s="359">
        <f>+VLOOKUP($E707,Emissions!$1:$1048576,MATCH(DATE(T$2,1,1),Emissions!$A$1:$LI$1),FALSE)</f>
        <v>0</v>
      </c>
      <c r="U707" s="359">
        <f>+VLOOKUP($E707,Emissions!$1:$1048576,MATCH(DATE(U$2,1,1),Emissions!$A$1:$LI$1),FALSE)</f>
        <v>0</v>
      </c>
      <c r="V707" s="359">
        <f>+VLOOKUP($E707,Emissions!$1:$1048576,MATCH(DATE(V$2,1,1),Emissions!$A$1:$LI$1),FALSE)</f>
        <v>0</v>
      </c>
      <c r="W707" s="359">
        <f>+VLOOKUP($E707,Emissions!$1:$1048576,MATCH(DATE(W$2,1,1),Emissions!$A$1:$LI$1),FALSE)</f>
        <v>0</v>
      </c>
      <c r="X707" s="359">
        <f>+VLOOKUP($E707,Emissions!$1:$1048576,MATCH(DATE(X$2,1,1),Emissions!$A$1:$LI$1),FALSE)</f>
        <v>0</v>
      </c>
      <c r="Y707" s="359">
        <f>+VLOOKUP($E707,Emissions!$1:$1048576,MATCH(DATE(Y$2,1,1),Emissions!$A$1:$LI$1),FALSE)</f>
        <v>0</v>
      </c>
      <c r="Z707" s="359">
        <f>+VLOOKUP($E707,Emissions!$1:$1048576,MATCH(DATE(Z$2,1,1),Emissions!$A$1:$LI$1),FALSE)</f>
        <v>0</v>
      </c>
      <c r="AA707" s="359">
        <f>+VLOOKUP($E707,Emissions!$1:$1048576,MATCH(DATE(AA$2,1,1),Emissions!$A$1:$LI$1),FALSE)</f>
        <v>0</v>
      </c>
      <c r="AB707" s="359">
        <f>+VLOOKUP($E707,Emissions!$1:$1048576,MATCH(DATE(AB$2,1,1),Emissions!$A$1:$LI$1),FALSE)</f>
        <v>0</v>
      </c>
      <c r="AC707" s="359">
        <f>+VLOOKUP($E707,Emissions!$1:$1048576,MATCH(DATE(AC$2,1,1),Emissions!$A$1:$LI$1),FALSE)</f>
        <v>0</v>
      </c>
      <c r="AD707" s="359">
        <f>+VLOOKUP($E707,Emissions!$1:$1048576,MATCH(DATE(AD$2,1,1),Emissions!$A$1:$LI$1),FALSE)</f>
        <v>0</v>
      </c>
      <c r="AE707" s="359">
        <f>+VLOOKUP($E707,Emissions!$1:$1048576,MATCH(DATE(AE$2,1,1),Emissions!$A$1:$LI$1),FALSE)</f>
        <v>0</v>
      </c>
      <c r="AF707" s="359">
        <f>+VLOOKUP($E707,Emissions!$1:$1048576,MATCH(DATE(AF$2,1,1),Emissions!$A$1:$LI$1),FALSE)</f>
        <v>0</v>
      </c>
      <c r="AG707" s="359">
        <f>+VLOOKUP($E707,Emissions!$1:$1048576,MATCH(DATE(AG$2,1,1),Emissions!$A$1:$LI$1),FALSE)</f>
        <v>0</v>
      </c>
      <c r="AH707" s="359">
        <f>+VLOOKUP($E707,Emissions!$1:$1048576,MATCH(DATE(AH$2,1,1),Emissions!$A$1:$LI$1),FALSE)</f>
        <v>0</v>
      </c>
      <c r="AI707" s="359">
        <f>+VLOOKUP($E707,Emissions!$1:$1048576,MATCH(DATE(AI$2,1,1),Emissions!$A$1:$LI$1),FALSE)</f>
        <v>0</v>
      </c>
      <c r="AJ707" s="359">
        <f>+VLOOKUP($E707,Emissions!$1:$1048576,MATCH(DATE(AJ$2,1,1),Emissions!$A$1:$LI$1),FALSE)</f>
        <v>0</v>
      </c>
      <c r="AK707" s="359">
        <f>+VLOOKUP($E707,Emissions!$1:$1048576,MATCH(DATE(AK$2,1,1),Emissions!$A$1:$LI$1),FALSE)</f>
        <v>0</v>
      </c>
      <c r="AL707" s="359">
        <f>+VLOOKUP($E707,Emissions!$1:$1048576,MATCH(DATE(AL$2,1,1),Emissions!$A$1:$LI$1),FALSE)</f>
        <v>0</v>
      </c>
      <c r="AM707" s="359">
        <f>+VLOOKUP($E707,Emissions!$1:$1048576,MATCH(DATE(AM$2,1,1),Emissions!$A$1:$LI$1),FALSE)</f>
        <v>0</v>
      </c>
      <c r="AN707" s="359">
        <f>+VLOOKUP($E707,Emissions!$1:$1048576,MATCH(DATE(AN$2,1,1),Emissions!$A$1:$LI$1),FALSE)</f>
        <v>0</v>
      </c>
      <c r="AO707" s="359">
        <f>+VLOOKUP($E707,Emissions!$1:$1048576,MATCH(DATE(AO$2,1,1),Emissions!$A$1:$LI$1),FALSE)</f>
        <v>0</v>
      </c>
      <c r="AP707" s="359">
        <f>+VLOOKUP($E707,Emissions!$1:$1048576,MATCH(DATE(AP$2,1,1),Emissions!$A$1:$LI$1),FALSE)</f>
        <v>0</v>
      </c>
      <c r="AQ707" s="359">
        <f>+VLOOKUP($E707,Emissions!$1:$1048576,MATCH(DATE(AQ$2,1,1),Emissions!$A$1:$LI$1),FALSE)</f>
        <v>0</v>
      </c>
      <c r="AR707" s="359">
        <f>+VLOOKUP($E707,Emissions!$1:$1048576,MATCH(DATE(AR$2,1,1),Emissions!$A$1:$LI$1),FALSE)</f>
        <v>0</v>
      </c>
      <c r="AS707" s="359">
        <f>+VLOOKUP($E707,Emissions!$1:$1048576,MATCH(DATE(AS$2,1,1),Emissions!$A$1:$LI$1),FALSE)</f>
        <v>0</v>
      </c>
      <c r="AT707" s="359">
        <f>+VLOOKUP($E707,Emissions!$1:$1048576,MATCH(DATE(AT$2,1,1),Emissions!$A$1:$LI$1),FALSE)</f>
        <v>0</v>
      </c>
      <c r="AU707" s="359">
        <f>+VLOOKUP($E707,Emissions!$1:$1048576,MATCH(DATE(AU$2,1,1),Emissions!$A$1:$LI$1),FALSE)</f>
        <v>0</v>
      </c>
      <c r="AV707" s="359">
        <f>+VLOOKUP($E707,Emissions!$1:$1048576,MATCH(DATE(AV$2,1,1),Emissions!$A$1:$LI$1),FALSE)</f>
        <v>0</v>
      </c>
      <c r="AW707" s="359">
        <f>+VLOOKUP($E707,Emissions!$1:$1048576,MATCH(DATE(AW$2,1,1),Emissions!$A$1:$LI$1),FALSE)</f>
        <v>0</v>
      </c>
      <c r="AX707" s="359">
        <f>+VLOOKUP($E707,Emissions!$1:$1048576,MATCH(DATE(AX$2,1,1),Emissions!$A$1:$LI$1),FALSE)</f>
        <v>0</v>
      </c>
      <c r="AY707" s="359">
        <f>+VLOOKUP($E707,Emissions!$1:$1048576,MATCH(DATE(AY$2,1,1),Emissions!$A$1:$LI$1),FALSE)</f>
        <v>0</v>
      </c>
      <c r="AZ707" s="359">
        <f>+VLOOKUP($E707,Emissions!$1:$1048576,MATCH(DATE(AZ$2,1,1),Emissions!$A$1:$LI$1),FALSE)</f>
        <v>0</v>
      </c>
      <c r="BA707" s="359">
        <f>+VLOOKUP($E707,Emissions!$1:$1048576,MATCH(DATE(BA$2,1,1),Emissions!$A$1:$LI$1),FALSE)</f>
        <v>0</v>
      </c>
      <c r="BB707" s="359">
        <f>+VLOOKUP($E707,Emissions!$1:$1048576,MATCH(DATE(BB$2,1,1),Emissions!$A$1:$LI$1),FALSE)</f>
        <v>0</v>
      </c>
      <c r="BC707" s="359">
        <f>+VLOOKUP($E707,Emissions!$1:$1048576,MATCH(DATE(BC$2,1,1),Emissions!$A$1:$LI$1),FALSE)</f>
        <v>0</v>
      </c>
      <c r="BD707" s="359">
        <f>+VLOOKUP($E707,Emissions!$1:$1048576,MATCH(DATE(BD$2,1,1),Emissions!$A$1:$LI$1),FALSE)</f>
        <v>0</v>
      </c>
      <c r="BE707" s="359">
        <f>+VLOOKUP($E707,Emissions!$1:$1048576,MATCH(DATE(BE$2,1,1),Emissions!$A$1:$LI$1),FALSE)</f>
        <v>0</v>
      </c>
      <c r="BF707" s="359">
        <f>+VLOOKUP($E707,Emissions!$1:$1048576,MATCH(DATE(BF$2,1,1),Emissions!$A$1:$LI$1),FALSE)</f>
        <v>0</v>
      </c>
      <c r="BG707" s="359">
        <f>+VLOOKUP($E707,Emissions!$1:$1048576,MATCH(DATE(BG$2,1,1),Emissions!$A$1:$LI$1),FALSE)</f>
        <v>0</v>
      </c>
      <c r="BH707" s="359">
        <f>+VLOOKUP($E707,Emissions!$1:$1048576,MATCH(DATE(BH$2,1,1),Emissions!$A$1:$LI$1),FALSE)</f>
        <v>0</v>
      </c>
      <c r="BI707" s="359">
        <f>+VLOOKUP($E707,Emissions!$1:$1048576,MATCH(DATE(BI$2,1,1),Emissions!$A$1:$LI$1),FALSE)</f>
        <v>0</v>
      </c>
    </row>
    <row r="708" spans="1:61" ht="15" customHeight="1" x14ac:dyDescent="0.35">
      <c r="A708" s="409"/>
      <c r="B708" s="169"/>
      <c r="C708" s="138" t="s">
        <v>732</v>
      </c>
      <c r="D708" s="114" t="s">
        <v>1032</v>
      </c>
      <c r="E708" s="50" t="s">
        <v>2797</v>
      </c>
      <c r="F708" s="325">
        <f>+VLOOKUP($E708,Emissions!$1:$1048576,MATCH(DATE(F$2,1,1),Emissions!$A$1:$LI$1),FALSE)</f>
        <v>0</v>
      </c>
      <c r="G708" s="325">
        <f>+VLOOKUP($E708,Emissions!$1:$1048576,MATCH(DATE(G$2,1,1),Emissions!$A$1:$LI$1),FALSE)</f>
        <v>0</v>
      </c>
      <c r="H708" s="325">
        <f>+VLOOKUP($E708,Emissions!$1:$1048576,MATCH(DATE(H$2,1,1),Emissions!$A$1:$LI$1),FALSE)</f>
        <v>0</v>
      </c>
      <c r="I708" s="325">
        <f>+VLOOKUP($E708,Emissions!$1:$1048576,MATCH(DATE(I$2,1,1),Emissions!$A$1:$LI$1),FALSE)</f>
        <v>0</v>
      </c>
      <c r="J708" s="325">
        <f>+VLOOKUP($E708,Emissions!$1:$1048576,MATCH(DATE(J$2,1,1),Emissions!$A$1:$LI$1),FALSE)</f>
        <v>0</v>
      </c>
      <c r="K708" s="325">
        <f>+VLOOKUP($E708,Emissions!$1:$1048576,MATCH(DATE(K$2,1,1),Emissions!$A$1:$LI$1),FALSE)</f>
        <v>0</v>
      </c>
      <c r="L708" s="325">
        <f>+VLOOKUP($E708,Emissions!$1:$1048576,MATCH(DATE(L$2,1,1),Emissions!$A$1:$LI$1),FALSE)</f>
        <v>0</v>
      </c>
      <c r="M708" s="325">
        <f>+VLOOKUP($E708,Emissions!$1:$1048576,MATCH(DATE(M$2,1,1),Emissions!$A$1:$LI$1),FALSE)</f>
        <v>0</v>
      </c>
      <c r="N708" s="325">
        <f>+VLOOKUP($E708,Emissions!$1:$1048576,MATCH(DATE(N$2,1,1),Emissions!$A$1:$LI$1),FALSE)</f>
        <v>0</v>
      </c>
      <c r="O708" s="325">
        <f>+VLOOKUP($E708,Emissions!$1:$1048576,MATCH(DATE(O$2,1,1),Emissions!$A$1:$LI$1),FALSE)</f>
        <v>0</v>
      </c>
      <c r="P708" s="325">
        <f>+VLOOKUP($E708,Emissions!$1:$1048576,MATCH(DATE(P$2,1,1),Emissions!$A$1:$LI$1),FALSE)</f>
        <v>0</v>
      </c>
      <c r="Q708" s="325">
        <f>+VLOOKUP($E708,Emissions!$1:$1048576,MATCH(DATE(Q$2,1,1),Emissions!$A$1:$LI$1),FALSE)</f>
        <v>0</v>
      </c>
      <c r="R708" s="325">
        <f>+VLOOKUP($E708,Emissions!$1:$1048576,MATCH(DATE(R$2,1,1),Emissions!$A$1:$LI$1),FALSE)</f>
        <v>0</v>
      </c>
      <c r="S708" s="325">
        <f>+VLOOKUP($E708,Emissions!$1:$1048576,MATCH(DATE(S$2,1,1),Emissions!$A$1:$LI$1),FALSE)</f>
        <v>0</v>
      </c>
      <c r="T708" s="325">
        <f>+VLOOKUP($E708,Emissions!$1:$1048576,MATCH(DATE(T$2,1,1),Emissions!$A$1:$LI$1),FALSE)</f>
        <v>0</v>
      </c>
      <c r="U708" s="325">
        <f>+VLOOKUP($E708,Emissions!$1:$1048576,MATCH(DATE(U$2,1,1),Emissions!$A$1:$LI$1),FALSE)</f>
        <v>0</v>
      </c>
      <c r="V708" s="325">
        <f>+VLOOKUP($E708,Emissions!$1:$1048576,MATCH(DATE(V$2,1,1),Emissions!$A$1:$LI$1),FALSE)</f>
        <v>0</v>
      </c>
      <c r="W708" s="325">
        <f>+VLOOKUP($E708,Emissions!$1:$1048576,MATCH(DATE(W$2,1,1),Emissions!$A$1:$LI$1),FALSE)</f>
        <v>0</v>
      </c>
      <c r="X708" s="325">
        <f>+VLOOKUP($E708,Emissions!$1:$1048576,MATCH(DATE(X$2,1,1),Emissions!$A$1:$LI$1),FALSE)</f>
        <v>0</v>
      </c>
      <c r="Y708" s="325">
        <f>+VLOOKUP($E708,Emissions!$1:$1048576,MATCH(DATE(Y$2,1,1),Emissions!$A$1:$LI$1),FALSE)</f>
        <v>0</v>
      </c>
      <c r="Z708" s="325">
        <f>+VLOOKUP($E708,Emissions!$1:$1048576,MATCH(DATE(Z$2,1,1),Emissions!$A$1:$LI$1),FALSE)</f>
        <v>0</v>
      </c>
      <c r="AA708" s="325">
        <f>+VLOOKUP($E708,Emissions!$1:$1048576,MATCH(DATE(AA$2,1,1),Emissions!$A$1:$LI$1),FALSE)</f>
        <v>0</v>
      </c>
      <c r="AB708" s="325">
        <f>+VLOOKUP($E708,Emissions!$1:$1048576,MATCH(DATE(AB$2,1,1),Emissions!$A$1:$LI$1),FALSE)</f>
        <v>0</v>
      </c>
      <c r="AC708" s="325">
        <f>+VLOOKUP($E708,Emissions!$1:$1048576,MATCH(DATE(AC$2,1,1),Emissions!$A$1:$LI$1),FALSE)</f>
        <v>0</v>
      </c>
      <c r="AD708" s="325">
        <f>+VLOOKUP($E708,Emissions!$1:$1048576,MATCH(DATE(AD$2,1,1),Emissions!$A$1:$LI$1),FALSE)</f>
        <v>0</v>
      </c>
      <c r="AE708" s="325">
        <f>+VLOOKUP($E708,Emissions!$1:$1048576,MATCH(DATE(AE$2,1,1),Emissions!$A$1:$LI$1),FALSE)</f>
        <v>0</v>
      </c>
      <c r="AF708" s="325">
        <f>+VLOOKUP($E708,Emissions!$1:$1048576,MATCH(DATE(AF$2,1,1),Emissions!$A$1:$LI$1),FALSE)</f>
        <v>0</v>
      </c>
      <c r="AG708" s="325">
        <f>+VLOOKUP($E708,Emissions!$1:$1048576,MATCH(DATE(AG$2,1,1),Emissions!$A$1:$LI$1),FALSE)</f>
        <v>0</v>
      </c>
      <c r="AH708" s="325">
        <f>+VLOOKUP($E708,Emissions!$1:$1048576,MATCH(DATE(AH$2,1,1),Emissions!$A$1:$LI$1),FALSE)</f>
        <v>0</v>
      </c>
      <c r="AI708" s="325">
        <f>+VLOOKUP($E708,Emissions!$1:$1048576,MATCH(DATE(AI$2,1,1),Emissions!$A$1:$LI$1),FALSE)</f>
        <v>0</v>
      </c>
      <c r="AJ708" s="325">
        <f>+VLOOKUP($E708,Emissions!$1:$1048576,MATCH(DATE(AJ$2,1,1),Emissions!$A$1:$LI$1),FALSE)</f>
        <v>0</v>
      </c>
      <c r="AK708" s="325">
        <f>+VLOOKUP($E708,Emissions!$1:$1048576,MATCH(DATE(AK$2,1,1),Emissions!$A$1:$LI$1),FALSE)</f>
        <v>0</v>
      </c>
      <c r="AL708" s="325">
        <f>+VLOOKUP($E708,Emissions!$1:$1048576,MATCH(DATE(AL$2,1,1),Emissions!$A$1:$LI$1),FALSE)</f>
        <v>0</v>
      </c>
      <c r="AM708" s="325">
        <f>+VLOOKUP($E708,Emissions!$1:$1048576,MATCH(DATE(AM$2,1,1),Emissions!$A$1:$LI$1),FALSE)</f>
        <v>0</v>
      </c>
      <c r="AN708" s="325">
        <f>+VLOOKUP($E708,Emissions!$1:$1048576,MATCH(DATE(AN$2,1,1),Emissions!$A$1:$LI$1),FALSE)</f>
        <v>0</v>
      </c>
      <c r="AO708" s="325">
        <f>+VLOOKUP($E708,Emissions!$1:$1048576,MATCH(DATE(AO$2,1,1),Emissions!$A$1:$LI$1),FALSE)</f>
        <v>0</v>
      </c>
      <c r="AP708" s="325">
        <f>+VLOOKUP($E708,Emissions!$1:$1048576,MATCH(DATE(AP$2,1,1),Emissions!$A$1:$LI$1),FALSE)</f>
        <v>0</v>
      </c>
      <c r="AQ708" s="325">
        <f>+VLOOKUP($E708,Emissions!$1:$1048576,MATCH(DATE(AQ$2,1,1),Emissions!$A$1:$LI$1),FALSE)</f>
        <v>0</v>
      </c>
      <c r="AR708" s="325">
        <f>+VLOOKUP($E708,Emissions!$1:$1048576,MATCH(DATE(AR$2,1,1),Emissions!$A$1:$LI$1),FALSE)</f>
        <v>0</v>
      </c>
      <c r="AS708" s="325">
        <f>+VLOOKUP($E708,Emissions!$1:$1048576,MATCH(DATE(AS$2,1,1),Emissions!$A$1:$LI$1),FALSE)</f>
        <v>0</v>
      </c>
      <c r="AT708" s="325">
        <f>+VLOOKUP($E708,Emissions!$1:$1048576,MATCH(DATE(AT$2,1,1),Emissions!$A$1:$LI$1),FALSE)</f>
        <v>0</v>
      </c>
      <c r="AU708" s="325">
        <f>+VLOOKUP($E708,Emissions!$1:$1048576,MATCH(DATE(AU$2,1,1),Emissions!$A$1:$LI$1),FALSE)</f>
        <v>0</v>
      </c>
      <c r="AV708" s="325">
        <f>+VLOOKUP($E708,Emissions!$1:$1048576,MATCH(DATE(AV$2,1,1),Emissions!$A$1:$LI$1),FALSE)</f>
        <v>0</v>
      </c>
      <c r="AW708" s="325">
        <f>+VLOOKUP($E708,Emissions!$1:$1048576,MATCH(DATE(AW$2,1,1),Emissions!$A$1:$LI$1),FALSE)</f>
        <v>0</v>
      </c>
      <c r="AX708" s="325">
        <f>+VLOOKUP($E708,Emissions!$1:$1048576,MATCH(DATE(AX$2,1,1),Emissions!$A$1:$LI$1),FALSE)</f>
        <v>0</v>
      </c>
      <c r="AY708" s="325">
        <f>+VLOOKUP($E708,Emissions!$1:$1048576,MATCH(DATE(AY$2,1,1),Emissions!$A$1:$LI$1),FALSE)</f>
        <v>0</v>
      </c>
      <c r="AZ708" s="325">
        <f>+VLOOKUP($E708,Emissions!$1:$1048576,MATCH(DATE(AZ$2,1,1),Emissions!$A$1:$LI$1),FALSE)</f>
        <v>0</v>
      </c>
      <c r="BA708" s="325">
        <f>+VLOOKUP($E708,Emissions!$1:$1048576,MATCH(DATE(BA$2,1,1),Emissions!$A$1:$LI$1),FALSE)</f>
        <v>0</v>
      </c>
      <c r="BB708" s="325">
        <f>+VLOOKUP($E708,Emissions!$1:$1048576,MATCH(DATE(BB$2,1,1),Emissions!$A$1:$LI$1),FALSE)</f>
        <v>0</v>
      </c>
      <c r="BC708" s="325">
        <f>+VLOOKUP($E708,Emissions!$1:$1048576,MATCH(DATE(BC$2,1,1),Emissions!$A$1:$LI$1),FALSE)</f>
        <v>0</v>
      </c>
      <c r="BD708" s="325">
        <f>+VLOOKUP($E708,Emissions!$1:$1048576,MATCH(DATE(BD$2,1,1),Emissions!$A$1:$LI$1),FALSE)</f>
        <v>0</v>
      </c>
      <c r="BE708" s="325">
        <f>+VLOOKUP($E708,Emissions!$1:$1048576,MATCH(DATE(BE$2,1,1),Emissions!$A$1:$LI$1),FALSE)</f>
        <v>0</v>
      </c>
      <c r="BF708" s="325">
        <f>+VLOOKUP($E708,Emissions!$1:$1048576,MATCH(DATE(BF$2,1,1),Emissions!$A$1:$LI$1),FALSE)</f>
        <v>0</v>
      </c>
      <c r="BG708" s="325">
        <f>+VLOOKUP($E708,Emissions!$1:$1048576,MATCH(DATE(BG$2,1,1),Emissions!$A$1:$LI$1),FALSE)</f>
        <v>0</v>
      </c>
      <c r="BH708" s="325">
        <f>+VLOOKUP($E708,Emissions!$1:$1048576,MATCH(DATE(BH$2,1,1),Emissions!$A$1:$LI$1),FALSE)</f>
        <v>0</v>
      </c>
      <c r="BI708" s="325">
        <f>+VLOOKUP($E708,Emissions!$1:$1048576,MATCH(DATE(BI$2,1,1),Emissions!$A$1:$LI$1),FALSE)</f>
        <v>0</v>
      </c>
    </row>
    <row r="709" spans="1:61" ht="15" customHeight="1" x14ac:dyDescent="0.35">
      <c r="A709" s="409"/>
      <c r="B709" s="169"/>
      <c r="C709" s="138" t="s">
        <v>733</v>
      </c>
      <c r="D709" s="114" t="s">
        <v>1032</v>
      </c>
      <c r="E709" s="50" t="s">
        <v>2798</v>
      </c>
      <c r="F709" s="359">
        <f>+VLOOKUP($E709,Emissions!$1:$1048576,MATCH(DATE(F$2,1,1),Emissions!$A$1:$LI$1),FALSE)</f>
        <v>3.05959316E-3</v>
      </c>
      <c r="G709" s="359">
        <f>+VLOOKUP($E709,Emissions!$1:$1048576,MATCH(DATE(G$2,1,1),Emissions!$A$1:$LI$1),FALSE)</f>
        <v>3.09680061E-3</v>
      </c>
      <c r="H709" s="359">
        <f>+VLOOKUP($E709,Emissions!$1:$1048576,MATCH(DATE(H$2,1,1),Emissions!$A$1:$LI$1),FALSE)</f>
        <v>3.1389851399999998E-3</v>
      </c>
      <c r="I709" s="359">
        <f>+VLOOKUP($E709,Emissions!$1:$1048576,MATCH(DATE(I$2,1,1),Emissions!$A$1:$LI$1),FALSE)</f>
        <v>3.1851206300000001E-3</v>
      </c>
      <c r="J709" s="359">
        <f>+VLOOKUP($E709,Emissions!$1:$1048576,MATCH(DATE(J$2,1,1),Emissions!$A$1:$LI$1),FALSE)</f>
        <v>3.2349611699999999E-3</v>
      </c>
      <c r="K709" s="359">
        <f>+VLOOKUP($E709,Emissions!$1:$1048576,MATCH(DATE(K$2,1,1),Emissions!$A$1:$LI$1),FALSE)</f>
        <v>3.28793882E-3</v>
      </c>
      <c r="L709" s="359">
        <f>+VLOOKUP($E709,Emissions!$1:$1048576,MATCH(DATE(L$2,1,1),Emissions!$A$1:$LI$1),FALSE)</f>
        <v>3.3406978199999999E-3</v>
      </c>
      <c r="M709" s="359">
        <f>+VLOOKUP($E709,Emissions!$1:$1048576,MATCH(DATE(M$2,1,1),Emissions!$A$1:$LI$1),FALSE)</f>
        <v>3.3946768399999998E-3</v>
      </c>
      <c r="N709" s="359">
        <f>+VLOOKUP($E709,Emissions!$1:$1048576,MATCH(DATE(N$2,1,1),Emissions!$A$1:$LI$1),FALSE)</f>
        <v>3.4497393800000001E-3</v>
      </c>
      <c r="O709" s="359">
        <f>+VLOOKUP($E709,Emissions!$1:$1048576,MATCH(DATE(O$2,1,1),Emissions!$A$1:$LI$1),FALSE)</f>
        <v>3.5056833600000002E-3</v>
      </c>
      <c r="P709" s="359">
        <f>+VLOOKUP($E709,Emissions!$1:$1048576,MATCH(DATE(P$2,1,1),Emissions!$A$1:$LI$1),FALSE)</f>
        <v>3.5670377799999998E-3</v>
      </c>
      <c r="Q709" s="359">
        <f>+VLOOKUP($E709,Emissions!$1:$1048576,MATCH(DATE(Q$2,1,1),Emissions!$A$1:$LI$1),FALSE)</f>
        <v>3.6254178199999999E-3</v>
      </c>
      <c r="R709" s="359">
        <f>+VLOOKUP($E709,Emissions!$1:$1048576,MATCH(DATE(R$2,1,1),Emissions!$A$1:$LI$1),FALSE)</f>
        <v>3.6839030599999999E-3</v>
      </c>
      <c r="S709" s="359">
        <f>+VLOOKUP($E709,Emissions!$1:$1048576,MATCH(DATE(S$2,1,1),Emissions!$A$1:$LI$1),FALSE)</f>
        <v>3.7429028499999998E-3</v>
      </c>
      <c r="T709" s="359">
        <f>+VLOOKUP($E709,Emissions!$1:$1048576,MATCH(DATE(T$2,1,1),Emissions!$A$1:$LI$1),FALSE)</f>
        <v>3.8024825700000001E-3</v>
      </c>
      <c r="U709" s="359">
        <f>+VLOOKUP($E709,Emissions!$1:$1048576,MATCH(DATE(U$2,1,1),Emissions!$A$1:$LI$1),FALSE)</f>
        <v>3.86265358E-3</v>
      </c>
      <c r="V709" s="359">
        <f>+VLOOKUP($E709,Emissions!$1:$1048576,MATCH(DATE(V$2,1,1),Emissions!$A$1:$LI$1),FALSE)</f>
        <v>3.9233744500000002E-3</v>
      </c>
      <c r="W709" s="359">
        <f>+VLOOKUP($E709,Emissions!$1:$1048576,MATCH(DATE(W$2,1,1),Emissions!$A$1:$LI$1),FALSE)</f>
        <v>3.9846309100000001E-3</v>
      </c>
      <c r="X709" s="359">
        <f>+VLOOKUP($E709,Emissions!$1:$1048576,MATCH(DATE(X$2,1,1),Emissions!$A$1:$LI$1),FALSE)</f>
        <v>4.0464267300000002E-3</v>
      </c>
      <c r="Y709" s="359">
        <f>+VLOOKUP($E709,Emissions!$1:$1048576,MATCH(DATE(Y$2,1,1),Emissions!$A$1:$LI$1),FALSE)</f>
        <v>4.1087756600000002E-3</v>
      </c>
      <c r="Z709" s="359">
        <f>+VLOOKUP($E709,Emissions!$1:$1048576,MATCH(DATE(Z$2,1,1),Emissions!$A$1:$LI$1),FALSE)</f>
        <v>4.1682362299999996E-3</v>
      </c>
      <c r="AA709" s="359">
        <f>+VLOOKUP($E709,Emissions!$1:$1048576,MATCH(DATE(AA$2,1,1),Emissions!$A$1:$LI$1),FALSE)</f>
        <v>4.2310294599999998E-3</v>
      </c>
      <c r="AB709" s="359">
        <f>+VLOOKUP($E709,Emissions!$1:$1048576,MATCH(DATE(AB$2,1,1),Emissions!$A$1:$LI$1),FALSE)</f>
        <v>4.2948740500000004E-3</v>
      </c>
      <c r="AC709" s="359">
        <f>+VLOOKUP($E709,Emissions!$1:$1048576,MATCH(DATE(AC$2,1,1),Emissions!$A$1:$LI$1),FALSE)</f>
        <v>4.3595112599999998E-3</v>
      </c>
      <c r="AD709" s="359">
        <f>+VLOOKUP($E709,Emissions!$1:$1048576,MATCH(DATE(AD$2,1,1),Emissions!$A$1:$LI$1),FALSE)</f>
        <v>4.4249463200000004E-3</v>
      </c>
      <c r="AE709" s="359">
        <f>+VLOOKUP($E709,Emissions!$1:$1048576,MATCH(DATE(AE$2,1,1),Emissions!$A$1:$LI$1),FALSE)</f>
        <v>4.4812251099999997E-3</v>
      </c>
      <c r="AF709" s="359">
        <f>+VLOOKUP($E709,Emissions!$1:$1048576,MATCH(DATE(AF$2,1,1),Emissions!$A$1:$LI$1),FALSE)</f>
        <v>4.5415648599999997E-3</v>
      </c>
      <c r="AG709" s="359">
        <f>+VLOOKUP($E709,Emissions!$1:$1048576,MATCH(DATE(AG$2,1,1),Emissions!$A$1:$LI$1),FALSE)</f>
        <v>4.6030180000000004E-3</v>
      </c>
      <c r="AH709" s="359">
        <f>+VLOOKUP($E709,Emissions!$1:$1048576,MATCH(DATE(AH$2,1,1),Emissions!$A$1:$LI$1),FALSE)</f>
        <v>4.6653285200000004E-3</v>
      </c>
      <c r="AI709" s="359">
        <f>+VLOOKUP($E709,Emissions!$1:$1048576,MATCH(DATE(AI$2,1,1),Emissions!$A$1:$LI$1),FALSE)</f>
        <v>4.7285750400000003E-3</v>
      </c>
      <c r="AJ709" s="359">
        <f>+VLOOKUP($E709,Emissions!$1:$1048576,MATCH(DATE(AJ$2,1,1),Emissions!$A$1:$LI$1),FALSE)</f>
        <v>4.79287311E-3</v>
      </c>
      <c r="AK709" s="359">
        <f>+VLOOKUP($E709,Emissions!$1:$1048576,MATCH(DATE(AK$2,1,1),Emissions!$A$1:$LI$1),FALSE)</f>
        <v>4.8583469000000002E-3</v>
      </c>
      <c r="AL709" s="359">
        <f>+VLOOKUP($E709,Emissions!$1:$1048576,MATCH(DATE(AL$2,1,1),Emissions!$A$1:$LI$1),FALSE)</f>
        <v>4.9250963899999996E-3</v>
      </c>
      <c r="AM709" s="359">
        <f>+VLOOKUP($E709,Emissions!$1:$1048576,MATCH(DATE(AM$2,1,1),Emissions!$A$1:$LI$1),FALSE)</f>
        <v>4.9931973699999998E-3</v>
      </c>
      <c r="AN709" s="359">
        <f>+VLOOKUP($E709,Emissions!$1:$1048576,MATCH(DATE(AN$2,1,1),Emissions!$A$1:$LI$1),FALSE)</f>
        <v>5.0627029400000002E-3</v>
      </c>
      <c r="AO709" s="359">
        <f>+VLOOKUP($E709,Emissions!$1:$1048576,MATCH(DATE(AO$2,1,1),Emissions!$A$1:$LI$1),FALSE)</f>
        <v>5.1336449900000001E-3</v>
      </c>
      <c r="AP709" s="359">
        <f>+VLOOKUP($E709,Emissions!$1:$1048576,MATCH(DATE(AP$2,1,1),Emissions!$A$1:$LI$1),FALSE)</f>
        <v>5.2037428899999998E-3</v>
      </c>
      <c r="AQ709" s="359">
        <f>+VLOOKUP($E709,Emissions!$1:$1048576,MATCH(DATE(AQ$2,1,1),Emissions!$A$1:$LI$1),FALSE)</f>
        <v>5.2748933099999997E-3</v>
      </c>
      <c r="AR709" s="359">
        <f>+VLOOKUP($E709,Emissions!$1:$1048576,MATCH(DATE(AR$2,1,1),Emissions!$A$1:$LI$1),FALSE)</f>
        <v>5.3473326399999998E-3</v>
      </c>
      <c r="AS709" s="359">
        <f>+VLOOKUP($E709,Emissions!$1:$1048576,MATCH(DATE(AS$2,1,1),Emissions!$A$1:$LI$1),FALSE)</f>
        <v>5.4210703900000002E-3</v>
      </c>
      <c r="AT709" s="359">
        <f>+VLOOKUP($E709,Emissions!$1:$1048576,MATCH(DATE(AT$2,1,1),Emissions!$A$1:$LI$1),FALSE)</f>
        <v>5.4960869800000003E-3</v>
      </c>
      <c r="AU709" s="359">
        <f>+VLOOKUP($E709,Emissions!$1:$1048576,MATCH(DATE(AU$2,1,1),Emissions!$A$1:$LI$1),FALSE)</f>
        <v>5.5723860600000001E-3</v>
      </c>
      <c r="AV709" s="359">
        <f>+VLOOKUP($E709,Emissions!$1:$1048576,MATCH(DATE(AV$2,1,1),Emissions!$A$1:$LI$1),FALSE)</f>
        <v>5.6499577500000002E-3</v>
      </c>
      <c r="AW709" s="359">
        <f>+VLOOKUP($E709,Emissions!$1:$1048576,MATCH(DATE(AW$2,1,1),Emissions!$A$1:$LI$1),FALSE)</f>
        <v>5.7287849500000003E-3</v>
      </c>
      <c r="AX709" s="359">
        <f>+VLOOKUP($E709,Emissions!$1:$1048576,MATCH(DATE(AX$2,1,1),Emissions!$A$1:$LI$1),FALSE)</f>
        <v>5.8088473999999999E-3</v>
      </c>
      <c r="AY709" s="359">
        <f>+VLOOKUP($E709,Emissions!$1:$1048576,MATCH(DATE(AY$2,1,1),Emissions!$A$1:$LI$1),FALSE)</f>
        <v>5.8901227799999997E-3</v>
      </c>
      <c r="AZ709" s="359">
        <f>+VLOOKUP($E709,Emissions!$1:$1048576,MATCH(DATE(AZ$2,1,1),Emissions!$A$1:$LI$1),FALSE)</f>
        <v>5.9719276300000002E-3</v>
      </c>
      <c r="BA709" s="359">
        <f>+VLOOKUP($E709,Emissions!$1:$1048576,MATCH(DATE(BA$2,1,1),Emissions!$A$1:$LI$1),FALSE)</f>
        <v>6.0541105100000003E-3</v>
      </c>
      <c r="BB709" s="359">
        <f>+VLOOKUP($E709,Emissions!$1:$1048576,MATCH(DATE(BB$2,1,1),Emissions!$A$1:$LI$1),FALSE)</f>
        <v>6.1371249600000004E-3</v>
      </c>
      <c r="BC709" s="359">
        <f>+VLOOKUP($E709,Emissions!$1:$1048576,MATCH(DATE(BC$2,1,1),Emissions!$A$1:$LI$1),FALSE)</f>
        <v>6.2214835099999996E-3</v>
      </c>
      <c r="BD709" s="359">
        <f>+VLOOKUP($E709,Emissions!$1:$1048576,MATCH(DATE(BD$2,1,1),Emissions!$A$1:$LI$1),FALSE)</f>
        <v>6.30755984E-3</v>
      </c>
      <c r="BE709" s="359">
        <f>+VLOOKUP($E709,Emissions!$1:$1048576,MATCH(DATE(BE$2,1,1),Emissions!$A$1:$LI$1),FALSE)</f>
        <v>6.9214422299999998E-3</v>
      </c>
      <c r="BF709" s="359">
        <f>+VLOOKUP($E709,Emissions!$1:$1048576,MATCH(DATE(BF$2,1,1),Emissions!$A$1:$LI$1),FALSE)</f>
        <v>7.0414361200000003E-3</v>
      </c>
      <c r="BG709" s="359">
        <f>+VLOOKUP($E709,Emissions!$1:$1048576,MATCH(DATE(BG$2,1,1),Emissions!$A$1:$LI$1),FALSE)</f>
        <v>7.1638092699999999E-3</v>
      </c>
      <c r="BH709" s="359">
        <f>+VLOOKUP($E709,Emissions!$1:$1048576,MATCH(DATE(BH$2,1,1),Emissions!$A$1:$LI$1),FALSE)</f>
        <v>7.2886206799999999E-3</v>
      </c>
      <c r="BI709" s="359">
        <f>+VLOOKUP($E709,Emissions!$1:$1048576,MATCH(DATE(BI$2,1,1),Emissions!$A$1:$LI$1),FALSE)</f>
        <v>7.4159211300000001E-3</v>
      </c>
    </row>
    <row r="710" spans="1:61" ht="15" customHeight="1" x14ac:dyDescent="0.35">
      <c r="A710" s="409"/>
      <c r="B710" s="169"/>
      <c r="C710" s="138" t="s">
        <v>734</v>
      </c>
      <c r="D710" s="114" t="s">
        <v>1032</v>
      </c>
      <c r="E710" s="50" t="s">
        <v>2799</v>
      </c>
      <c r="F710" s="359">
        <f>+VLOOKUP($E710,Emissions!$1:$1048576,MATCH(DATE(F$2,1,1),Emissions!$A$1:$LI$1),FALSE)</f>
        <v>0.63175562019999998</v>
      </c>
      <c r="G710" s="359">
        <f>+VLOOKUP($E710,Emissions!$1:$1048576,MATCH(DATE(G$2,1,1),Emissions!$A$1:$LI$1),FALSE)</f>
        <v>0.63669171339999997</v>
      </c>
      <c r="H710" s="359">
        <f>+VLOOKUP($E710,Emissions!$1:$1048576,MATCH(DATE(H$2,1,1),Emissions!$A$1:$LI$1),FALSE)</f>
        <v>0.64275221299999996</v>
      </c>
      <c r="I710" s="359">
        <f>+VLOOKUP($E710,Emissions!$1:$1048576,MATCH(DATE(I$2,1,1),Emissions!$A$1:$LI$1),FALSE)</f>
        <v>0.65015412250000004</v>
      </c>
      <c r="J710" s="359">
        <f>+VLOOKUP($E710,Emissions!$1:$1048576,MATCH(DATE(J$2,1,1),Emissions!$A$1:$LI$1),FALSE)</f>
        <v>0.6587750255</v>
      </c>
      <c r="K710" s="359">
        <f>+VLOOKUP($E710,Emissions!$1:$1048576,MATCH(DATE(K$2,1,1),Emissions!$A$1:$LI$1),FALSE)</f>
        <v>0.66839380589999997</v>
      </c>
      <c r="L710" s="359">
        <f>+VLOOKUP($E710,Emissions!$1:$1048576,MATCH(DATE(L$2,1,1),Emissions!$A$1:$LI$1),FALSE)</f>
        <v>0.67838440330000005</v>
      </c>
      <c r="M710" s="359">
        <f>+VLOOKUP($E710,Emissions!$1:$1048576,MATCH(DATE(M$2,1,1),Emissions!$A$1:$LI$1),FALSE)</f>
        <v>0.68877466320000003</v>
      </c>
      <c r="N710" s="359">
        <f>+VLOOKUP($E710,Emissions!$1:$1048576,MATCH(DATE(N$2,1,1),Emissions!$A$1:$LI$1),FALSE)</f>
        <v>0.69950098299999997</v>
      </c>
      <c r="O710" s="359">
        <f>+VLOOKUP($E710,Emissions!$1:$1048576,MATCH(DATE(O$2,1,1),Emissions!$A$1:$LI$1),FALSE)</f>
        <v>0.71050694110000001</v>
      </c>
      <c r="P710" s="359">
        <f>+VLOOKUP($E710,Emissions!$1:$1048576,MATCH(DATE(P$2,1,1),Emissions!$A$1:$LI$1),FALSE)</f>
        <v>0.72246091349999997</v>
      </c>
      <c r="Q710" s="359">
        <f>+VLOOKUP($E710,Emissions!$1:$1048576,MATCH(DATE(Q$2,1,1),Emissions!$A$1:$LI$1),FALSE)</f>
        <v>0.73425455770000003</v>
      </c>
      <c r="R710" s="359">
        <f>+VLOOKUP($E710,Emissions!$1:$1048576,MATCH(DATE(R$2,1,1),Emissions!$A$1:$LI$1),FALSE)</f>
        <v>0.74612118159999996</v>
      </c>
      <c r="S710" s="359">
        <f>+VLOOKUP($E710,Emissions!$1:$1048576,MATCH(DATE(S$2,1,1),Emissions!$A$1:$LI$1),FALSE)</f>
        <v>0.75811164819999999</v>
      </c>
      <c r="T710" s="359">
        <f>+VLOOKUP($E710,Emissions!$1:$1048576,MATCH(DATE(T$2,1,1),Emissions!$A$1:$LI$1),FALSE)</f>
        <v>0.77023540729999995</v>
      </c>
      <c r="U710" s="359">
        <f>+VLOOKUP($E710,Emissions!$1:$1048576,MATCH(DATE(U$2,1,1),Emissions!$A$1:$LI$1),FALSE)</f>
        <v>0.78249216519999998</v>
      </c>
      <c r="V710" s="359">
        <f>+VLOOKUP($E710,Emissions!$1:$1048576,MATCH(DATE(V$2,1,1),Emissions!$A$1:$LI$1),FALSE)</f>
        <v>0.79486834809999996</v>
      </c>
      <c r="W710" s="359">
        <f>+VLOOKUP($E710,Emissions!$1:$1048576,MATCH(DATE(W$2,1,1),Emissions!$A$1:$LI$1),FALSE)</f>
        <v>0.80735793489999996</v>
      </c>
      <c r="X710" s="359">
        <f>+VLOOKUP($E710,Emissions!$1:$1048576,MATCH(DATE(X$2,1,1),Emissions!$A$1:$LI$1),FALSE)</f>
        <v>0.81996028590000003</v>
      </c>
      <c r="Y710" s="359">
        <f>+VLOOKUP($E710,Emissions!$1:$1048576,MATCH(DATE(Y$2,1,1),Emissions!$A$1:$LI$1),FALSE)</f>
        <v>0.83267695379999995</v>
      </c>
      <c r="Z710" s="359">
        <f>+VLOOKUP($E710,Emissions!$1:$1048576,MATCH(DATE(Z$2,1,1),Emissions!$A$1:$LI$1),FALSE)</f>
        <v>0.84498580680000002</v>
      </c>
      <c r="AA710" s="359">
        <f>+VLOOKUP($E710,Emissions!$1:$1048576,MATCH(DATE(AA$2,1,1),Emissions!$A$1:$LI$1),FALSE)</f>
        <v>0.85769010130000001</v>
      </c>
      <c r="AB710" s="359">
        <f>+VLOOKUP($E710,Emissions!$1:$1048576,MATCH(DATE(AB$2,1,1),Emissions!$A$1:$LI$1),FALSE)</f>
        <v>0.87060752939999997</v>
      </c>
      <c r="AC710" s="359">
        <f>+VLOOKUP($E710,Emissions!$1:$1048576,MATCH(DATE(AC$2,1,1),Emissions!$A$1:$LI$1),FALSE)</f>
        <v>0.88369788640000002</v>
      </c>
      <c r="AD710" s="359">
        <f>+VLOOKUP($E710,Emissions!$1:$1048576,MATCH(DATE(AD$2,1,1),Emissions!$A$1:$LI$1),FALSE)</f>
        <v>0.89695388769999995</v>
      </c>
      <c r="AE710" s="359">
        <f>+VLOOKUP($E710,Emissions!$1:$1048576,MATCH(DATE(AE$2,1,1),Emissions!$A$1:$LI$1),FALSE)</f>
        <v>0.90886254509999997</v>
      </c>
      <c r="AF710" s="359">
        <f>+VLOOKUP($E710,Emissions!$1:$1048576,MATCH(DATE(AF$2,1,1),Emissions!$A$1:$LI$1),FALSE)</f>
        <v>0.92102262639999999</v>
      </c>
      <c r="AG710" s="359">
        <f>+VLOOKUP($E710,Emissions!$1:$1048576,MATCH(DATE(AG$2,1,1),Emissions!$A$1:$LI$1),FALSE)</f>
        <v>0.93327131630000004</v>
      </c>
      <c r="AH710" s="359">
        <f>+VLOOKUP($E710,Emissions!$1:$1048576,MATCH(DATE(AH$2,1,1),Emissions!$A$1:$LI$1),FALSE)</f>
        <v>0.94560202289999995</v>
      </c>
      <c r="AI710" s="359">
        <f>+VLOOKUP($E710,Emissions!$1:$1048576,MATCH(DATE(AI$2,1,1),Emissions!$A$1:$LI$1),FALSE)</f>
        <v>0.95804054279999995</v>
      </c>
      <c r="AJ710" s="359">
        <f>+VLOOKUP($E710,Emissions!$1:$1048576,MATCH(DATE(AJ$2,1,1),Emissions!$A$1:$LI$1),FALSE)</f>
        <v>0.97061602469999997</v>
      </c>
      <c r="AK710" s="359">
        <f>+VLOOKUP($E710,Emissions!$1:$1048576,MATCH(DATE(AK$2,1,1),Emissions!$A$1:$LI$1),FALSE)</f>
        <v>0.98335801270000001</v>
      </c>
      <c r="AL710" s="359">
        <f>+VLOOKUP($E710,Emissions!$1:$1048576,MATCH(DATE(AL$2,1,1),Emissions!$A$1:$LI$1),FALSE)</f>
        <v>0.99628841189999995</v>
      </c>
      <c r="AM710" s="359">
        <f>+VLOOKUP($E710,Emissions!$1:$1048576,MATCH(DATE(AM$2,1,1),Emissions!$A$1:$LI$1),FALSE)</f>
        <v>1.0094222070000001</v>
      </c>
      <c r="AN710" s="359">
        <f>+VLOOKUP($E710,Emissions!$1:$1048576,MATCH(DATE(AN$2,1,1),Emissions!$A$1:$LI$1),FALSE)</f>
        <v>1.0227689010000001</v>
      </c>
      <c r="AO710" s="359">
        <f>+VLOOKUP($E710,Emissions!$1:$1048576,MATCH(DATE(AO$2,1,1),Emissions!$A$1:$LI$1),FALSE)</f>
        <v>1.0363336110000001</v>
      </c>
      <c r="AP710" s="359">
        <f>+VLOOKUP($E710,Emissions!$1:$1048576,MATCH(DATE(AP$2,1,1),Emissions!$A$1:$LI$1),FALSE)</f>
        <v>1.049789219</v>
      </c>
      <c r="AQ710" s="359">
        <f>+VLOOKUP($E710,Emissions!$1:$1048576,MATCH(DATE(AQ$2,1,1),Emissions!$A$1:$LI$1),FALSE)</f>
        <v>1.063330195</v>
      </c>
      <c r="AR710" s="359">
        <f>+VLOOKUP($E710,Emissions!$1:$1048576,MATCH(DATE(AR$2,1,1),Emissions!$A$1:$LI$1),FALSE)</f>
        <v>1.0770057909999999</v>
      </c>
      <c r="AS710" s="359">
        <f>+VLOOKUP($E710,Emissions!$1:$1048576,MATCH(DATE(AS$2,1,1),Emissions!$A$1:$LI$1),FALSE)</f>
        <v>1.0908298949999999</v>
      </c>
      <c r="AT710" s="359">
        <f>+VLOOKUP($E710,Emissions!$1:$1048576,MATCH(DATE(AT$2,1,1),Emissions!$A$1:$LI$1),FALSE)</f>
        <v>1.104808915</v>
      </c>
      <c r="AU710" s="359">
        <f>+VLOOKUP($E710,Emissions!$1:$1048576,MATCH(DATE(AU$2,1,1),Emissions!$A$1:$LI$1),FALSE)</f>
        <v>1.1189546239999999</v>
      </c>
      <c r="AV710" s="359">
        <f>+VLOOKUP($E710,Emissions!$1:$1048576,MATCH(DATE(AV$2,1,1),Emissions!$A$1:$LI$1),FALSE)</f>
        <v>1.1332740139999999</v>
      </c>
      <c r="AW710" s="359">
        <f>+VLOOKUP($E710,Emissions!$1:$1048576,MATCH(DATE(AW$2,1,1),Emissions!$A$1:$LI$1),FALSE)</f>
        <v>1.1477707020000001</v>
      </c>
      <c r="AX710" s="359">
        <f>+VLOOKUP($E710,Emissions!$1:$1048576,MATCH(DATE(AX$2,1,1),Emissions!$A$1:$LI$1),FALSE)</f>
        <v>1.162446461</v>
      </c>
      <c r="AY710" s="359">
        <f>+VLOOKUP($E710,Emissions!$1:$1048576,MATCH(DATE(AY$2,1,1),Emissions!$A$1:$LI$1),FALSE)</f>
        <v>1.177301865</v>
      </c>
      <c r="AZ710" s="359">
        <f>+VLOOKUP($E710,Emissions!$1:$1048576,MATCH(DATE(AZ$2,1,1),Emissions!$A$1:$LI$1),FALSE)</f>
        <v>1.1922521260000001</v>
      </c>
      <c r="BA710" s="359">
        <f>+VLOOKUP($E710,Emissions!$1:$1048576,MATCH(DATE(BA$2,1,1),Emissions!$A$1:$LI$1),FALSE)</f>
        <v>1.207307364</v>
      </c>
      <c r="BB710" s="359">
        <f>+VLOOKUP($E710,Emissions!$1:$1048576,MATCH(DATE(BB$2,1,1),Emissions!$A$1:$LI$1),FALSE)</f>
        <v>1.222540746</v>
      </c>
      <c r="BC710" s="359">
        <f>+VLOOKUP($E710,Emissions!$1:$1048576,MATCH(DATE(BC$2,1,1),Emissions!$A$1:$LI$1),FALSE)</f>
        <v>1.238022902</v>
      </c>
      <c r="BD710" s="359">
        <f>+VLOOKUP($E710,Emissions!$1:$1048576,MATCH(DATE(BD$2,1,1),Emissions!$A$1:$LI$1),FALSE)</f>
        <v>1.2538011040000001</v>
      </c>
      <c r="BE710" s="359">
        <f>+VLOOKUP($E710,Emissions!$1:$1048576,MATCH(DATE(BE$2,1,1),Emissions!$A$1:$LI$1),FALSE)</f>
        <v>1.4337171559999999</v>
      </c>
      <c r="BF710" s="359">
        <f>+VLOOKUP($E710,Emissions!$1:$1048576,MATCH(DATE(BF$2,1,1),Emissions!$A$1:$LI$1),FALSE)</f>
        <v>1.4581070549999999</v>
      </c>
      <c r="BG710" s="359">
        <f>+VLOOKUP($E710,Emissions!$1:$1048576,MATCH(DATE(BG$2,1,1),Emissions!$A$1:$LI$1),FALSE)</f>
        <v>1.4829040929999999</v>
      </c>
      <c r="BH710" s="359">
        <f>+VLOOKUP($E710,Emissions!$1:$1048576,MATCH(DATE(BH$2,1,1),Emissions!$A$1:$LI$1),FALSE)</f>
        <v>1.5081179339999999</v>
      </c>
      <c r="BI710" s="359">
        <f>+VLOOKUP($E710,Emissions!$1:$1048576,MATCH(DATE(BI$2,1,1),Emissions!$A$1:$LI$1),FALSE)</f>
        <v>1.5337573280000001</v>
      </c>
    </row>
    <row r="711" spans="1:61" ht="15" customHeight="1" x14ac:dyDescent="0.35">
      <c r="A711" s="409"/>
      <c r="B711" s="169"/>
      <c r="C711" s="138" t="s">
        <v>735</v>
      </c>
      <c r="D711" s="114" t="s">
        <v>1032</v>
      </c>
      <c r="E711" s="50" t="s">
        <v>2800</v>
      </c>
      <c r="F711" s="359">
        <f>+VLOOKUP($E711,Emissions!$1:$1048576,MATCH(DATE(F$2,1,1),Emissions!$A$1:$LI$1),FALSE)</f>
        <v>1.9324971799999999E-5</v>
      </c>
      <c r="G711" s="359">
        <f>+VLOOKUP($E711,Emissions!$1:$1048576,MATCH(DATE(G$2,1,1),Emissions!$A$1:$LI$1),FALSE)</f>
        <v>1.9471090300000001E-5</v>
      </c>
      <c r="H711" s="359">
        <f>+VLOOKUP($E711,Emissions!$1:$1048576,MATCH(DATE(H$2,1,1),Emissions!$A$1:$LI$1),FALSE)</f>
        <v>1.9621629899999999E-5</v>
      </c>
      <c r="I711" s="359">
        <f>+VLOOKUP($E711,Emissions!$1:$1048576,MATCH(DATE(I$2,1,1),Emissions!$A$1:$LI$1),FALSE)</f>
        <v>1.98031197E-5</v>
      </c>
      <c r="J711" s="359">
        <f>+VLOOKUP($E711,Emissions!$1:$1048576,MATCH(DATE(J$2,1,1),Emissions!$A$1:$LI$1),FALSE)</f>
        <v>2.0029100899999999E-5</v>
      </c>
      <c r="K711" s="359">
        <f>+VLOOKUP($E711,Emissions!$1:$1048576,MATCH(DATE(K$2,1,1),Emissions!$A$1:$LI$1),FALSE)</f>
        <v>2.0302939600000001E-5</v>
      </c>
      <c r="L711" s="359">
        <f>+VLOOKUP($E711,Emissions!$1:$1048576,MATCH(DATE(L$2,1,1),Emissions!$A$1:$LI$1),FALSE)</f>
        <v>2.0613791299999999E-5</v>
      </c>
      <c r="M711" s="359">
        <f>+VLOOKUP($E711,Emissions!$1:$1048576,MATCH(DATE(M$2,1,1),Emissions!$A$1:$LI$1),FALSE)</f>
        <v>2.0956790000000002E-5</v>
      </c>
      <c r="N711" s="359">
        <f>+VLOOKUP($E711,Emissions!$1:$1048576,MATCH(DATE(N$2,1,1),Emissions!$A$1:$LI$1),FALSE)</f>
        <v>2.13286667E-5</v>
      </c>
      <c r="O711" s="359">
        <f>+VLOOKUP($E711,Emissions!$1:$1048576,MATCH(DATE(O$2,1,1),Emissions!$A$1:$LI$1),FALSE)</f>
        <v>2.1727223699999998E-5</v>
      </c>
      <c r="P711" s="359">
        <f>+VLOOKUP($E711,Emissions!$1:$1048576,MATCH(DATE(P$2,1,1),Emissions!$A$1:$LI$1),FALSE)</f>
        <v>2.2166156899999999E-5</v>
      </c>
      <c r="Q711" s="359">
        <f>+VLOOKUP($E711,Emissions!$1:$1048576,MATCH(DATE(Q$2,1,1),Emissions!$A$1:$LI$1),FALSE)</f>
        <v>2.2630604099999999E-5</v>
      </c>
      <c r="R711" s="359">
        <f>+VLOOKUP($E711,Emissions!$1:$1048576,MATCH(DATE(R$2,1,1),Emissions!$A$1:$LI$1),FALSE)</f>
        <v>2.3117080499999999E-5</v>
      </c>
      <c r="S711" s="359">
        <f>+VLOOKUP($E711,Emissions!$1:$1048576,MATCH(DATE(S$2,1,1),Emissions!$A$1:$LI$1),FALSE)</f>
        <v>2.3624221099999999E-5</v>
      </c>
      <c r="T711" s="359">
        <f>+VLOOKUP($E711,Emissions!$1:$1048576,MATCH(DATE(T$2,1,1),Emissions!$A$1:$LI$1),FALSE)</f>
        <v>2.4150886099999999E-5</v>
      </c>
      <c r="U711" s="359">
        <f>+VLOOKUP($E711,Emissions!$1:$1048576,MATCH(DATE(U$2,1,1),Emissions!$A$1:$LI$1),FALSE)</f>
        <v>2.46956557E-5</v>
      </c>
      <c r="V711" s="359">
        <f>+VLOOKUP($E711,Emissions!$1:$1048576,MATCH(DATE(V$2,1,1),Emissions!$A$1:$LI$1),FALSE)</f>
        <v>2.5256505000000002E-5</v>
      </c>
      <c r="W711" s="359">
        <f>+VLOOKUP($E711,Emissions!$1:$1048576,MATCH(DATE(W$2,1,1),Emissions!$A$1:$LI$1),FALSE)</f>
        <v>2.5831326599999999E-5</v>
      </c>
      <c r="X711" s="359">
        <f>+VLOOKUP($E711,Emissions!$1:$1048576,MATCH(DATE(X$2,1,1),Emissions!$A$1:$LI$1),FALSE)</f>
        <v>2.6418007799999999E-5</v>
      </c>
      <c r="Y711" s="359">
        <f>+VLOOKUP($E711,Emissions!$1:$1048576,MATCH(DATE(Y$2,1,1),Emissions!$A$1:$LI$1),FALSE)</f>
        <v>2.7014456300000001E-5</v>
      </c>
      <c r="Z711" s="359">
        <f>+VLOOKUP($E711,Emissions!$1:$1048576,MATCH(DATE(Z$2,1,1),Emissions!$A$1:$LI$1),FALSE)</f>
        <v>2.7606836999999999E-5</v>
      </c>
      <c r="AA711" s="359">
        <f>+VLOOKUP($E711,Emissions!$1:$1048576,MATCH(DATE(AA$2,1,1),Emissions!$A$1:$LI$1),FALSE)</f>
        <v>2.8203616799999999E-5</v>
      </c>
      <c r="AB711" s="359">
        <f>+VLOOKUP($E711,Emissions!$1:$1048576,MATCH(DATE(AB$2,1,1),Emissions!$A$1:$LI$1),FALSE)</f>
        <v>2.8805060900000001E-5</v>
      </c>
      <c r="AC711" s="359">
        <f>+VLOOKUP($E711,Emissions!$1:$1048576,MATCH(DATE(AC$2,1,1),Emissions!$A$1:$LI$1),FALSE)</f>
        <v>2.9409993399999999E-5</v>
      </c>
      <c r="AD711" s="359">
        <f>+VLOOKUP($E711,Emissions!$1:$1048576,MATCH(DATE(AD$2,1,1),Emissions!$A$1:$LI$1),FALSE)</f>
        <v>3.00170763E-5</v>
      </c>
      <c r="AE711" s="359">
        <f>+VLOOKUP($E711,Emissions!$1:$1048576,MATCH(DATE(AE$2,1,1),Emissions!$A$1:$LI$1),FALSE)</f>
        <v>3.0590285000000003E-5</v>
      </c>
      <c r="AF711" s="359">
        <f>+VLOOKUP($E711,Emissions!$1:$1048576,MATCH(DATE(AF$2,1,1),Emissions!$A$1:$LI$1),FALSE)</f>
        <v>3.11427874E-5</v>
      </c>
      <c r="AG711" s="359">
        <f>+VLOOKUP($E711,Emissions!$1:$1048576,MATCH(DATE(AG$2,1,1),Emissions!$A$1:$LI$1),FALSE)</f>
        <v>3.1677724400000002E-5</v>
      </c>
      <c r="AH711" s="359">
        <f>+VLOOKUP($E711,Emissions!$1:$1048576,MATCH(DATE(AH$2,1,1),Emissions!$A$1:$LI$1),FALSE)</f>
        <v>3.2196415299999998E-5</v>
      </c>
      <c r="AI711" s="359">
        <f>+VLOOKUP($E711,Emissions!$1:$1048576,MATCH(DATE(AI$2,1,1),Emissions!$A$1:$LI$1),FALSE)</f>
        <v>3.2699799200000002E-5</v>
      </c>
      <c r="AJ711" s="359">
        <f>+VLOOKUP($E711,Emissions!$1:$1048576,MATCH(DATE(AJ$2,1,1),Emissions!$A$1:$LI$1),FALSE)</f>
        <v>3.3188857499999997E-5</v>
      </c>
      <c r="AK711" s="359">
        <f>+VLOOKUP($E711,Emissions!$1:$1048576,MATCH(DATE(AK$2,1,1),Emissions!$A$1:$LI$1),FALSE)</f>
        <v>3.3664847500000003E-5</v>
      </c>
      <c r="AL711" s="359">
        <f>+VLOOKUP($E711,Emissions!$1:$1048576,MATCH(DATE(AL$2,1,1),Emissions!$A$1:$LI$1),FALSE)</f>
        <v>3.4129132899999997E-5</v>
      </c>
      <c r="AM711" s="359">
        <f>+VLOOKUP($E711,Emissions!$1:$1048576,MATCH(DATE(AM$2,1,1),Emissions!$A$1:$LI$1),FALSE)</f>
        <v>3.4583098499999997E-5</v>
      </c>
      <c r="AN711" s="359">
        <f>+VLOOKUP($E711,Emissions!$1:$1048576,MATCH(DATE(AN$2,1,1),Emissions!$A$1:$LI$1),FALSE)</f>
        <v>3.5028061500000002E-5</v>
      </c>
      <c r="AO711" s="359">
        <f>+VLOOKUP($E711,Emissions!$1:$1048576,MATCH(DATE(AO$2,1,1),Emissions!$A$1:$LI$1),FALSE)</f>
        <v>3.5465188800000001E-5</v>
      </c>
      <c r="AP711" s="359">
        <f>+VLOOKUP($E711,Emissions!$1:$1048576,MATCH(DATE(AP$2,1,1),Emissions!$A$1:$LI$1),FALSE)</f>
        <v>3.5887803300000002E-5</v>
      </c>
      <c r="AQ711" s="359">
        <f>+VLOOKUP($E711,Emissions!$1:$1048576,MATCH(DATE(AQ$2,1,1),Emissions!$A$1:$LI$1),FALSE)</f>
        <v>3.6295679700000003E-5</v>
      </c>
      <c r="AR711" s="359">
        <f>+VLOOKUP($E711,Emissions!$1:$1048576,MATCH(DATE(AR$2,1,1),Emissions!$A$1:$LI$1),FALSE)</f>
        <v>3.6689455799999998E-5</v>
      </c>
      <c r="AS711" s="359">
        <f>+VLOOKUP($E711,Emissions!$1:$1048576,MATCH(DATE(AS$2,1,1),Emissions!$A$1:$LI$1),FALSE)</f>
        <v>3.70698391E-5</v>
      </c>
      <c r="AT711" s="359">
        <f>+VLOOKUP($E711,Emissions!$1:$1048576,MATCH(DATE(AT$2,1,1),Emissions!$A$1:$LI$1),FALSE)</f>
        <v>3.7437518200000001E-5</v>
      </c>
      <c r="AU711" s="359">
        <f>+VLOOKUP($E711,Emissions!$1:$1048576,MATCH(DATE(AU$2,1,1),Emissions!$A$1:$LI$1),FALSE)</f>
        <v>3.7793327100000002E-5</v>
      </c>
      <c r="AV711" s="359">
        <f>+VLOOKUP($E711,Emissions!$1:$1048576,MATCH(DATE(AV$2,1,1),Emissions!$A$1:$LI$1),FALSE)</f>
        <v>3.8138029499999997E-5</v>
      </c>
      <c r="AW711" s="359">
        <f>+VLOOKUP($E711,Emissions!$1:$1048576,MATCH(DATE(AW$2,1,1),Emissions!$A$1:$LI$1),FALSE)</f>
        <v>3.8472362500000002E-5</v>
      </c>
      <c r="AX711" s="359">
        <f>+VLOOKUP($E711,Emissions!$1:$1048576,MATCH(DATE(AX$2,1,1),Emissions!$A$1:$LI$1),FALSE)</f>
        <v>3.8797084200000001E-5</v>
      </c>
      <c r="AY711" s="359">
        <f>+VLOOKUP($E711,Emissions!$1:$1048576,MATCH(DATE(AY$2,1,1),Emissions!$A$1:$LI$1),FALSE)</f>
        <v>3.9112980400000001E-5</v>
      </c>
      <c r="AZ711" s="359">
        <f>+VLOOKUP($E711,Emissions!$1:$1048576,MATCH(DATE(AZ$2,1,1),Emissions!$A$1:$LI$1),FALSE)</f>
        <v>3.93950501E-5</v>
      </c>
      <c r="BA711" s="359">
        <f>+VLOOKUP($E711,Emissions!$1:$1048576,MATCH(DATE(BA$2,1,1),Emissions!$A$1:$LI$1),FALSE)</f>
        <v>3.9640552299999998E-5</v>
      </c>
      <c r="BB711" s="359">
        <f>+VLOOKUP($E711,Emissions!$1:$1048576,MATCH(DATE(BB$2,1,1),Emissions!$A$1:$LI$1),FALSE)</f>
        <v>3.9859715000000002E-5</v>
      </c>
      <c r="BC711" s="359">
        <f>+VLOOKUP($E711,Emissions!$1:$1048576,MATCH(DATE(BC$2,1,1),Emissions!$A$1:$LI$1),FALSE)</f>
        <v>4.0065491099999998E-5</v>
      </c>
      <c r="BD711" s="359">
        <f>+VLOOKUP($E711,Emissions!$1:$1048576,MATCH(DATE(BD$2,1,1),Emissions!$A$1:$LI$1),FALSE)</f>
        <v>4.0268517999999998E-5</v>
      </c>
      <c r="BE711" s="359">
        <f>+VLOOKUP($E711,Emissions!$1:$1048576,MATCH(DATE(BE$2,1,1),Emissions!$A$1:$LI$1),FALSE)</f>
        <v>5.7263335099999998E-5</v>
      </c>
      <c r="BF711" s="359">
        <f>+VLOOKUP($E711,Emissions!$1:$1048576,MATCH(DATE(BF$2,1,1),Emissions!$A$1:$LI$1),FALSE)</f>
        <v>5.8259695499999998E-5</v>
      </c>
      <c r="BG711" s="359">
        <f>+VLOOKUP($E711,Emissions!$1:$1048576,MATCH(DATE(BG$2,1,1),Emissions!$A$1:$LI$1),FALSE)</f>
        <v>5.9248632300000003E-5</v>
      </c>
      <c r="BH711" s="359">
        <f>+VLOOKUP($E711,Emissions!$1:$1048576,MATCH(DATE(BH$2,1,1),Emissions!$A$1:$LI$1),FALSE)</f>
        <v>6.02305656E-5</v>
      </c>
      <c r="BI711" s="359">
        <f>+VLOOKUP($E711,Emissions!$1:$1048576,MATCH(DATE(BI$2,1,1),Emissions!$A$1:$LI$1),FALSE)</f>
        <v>6.1205913200000002E-5</v>
      </c>
    </row>
    <row r="712" spans="1:61" ht="15" customHeight="1" x14ac:dyDescent="0.35">
      <c r="A712" s="409"/>
      <c r="B712" s="169"/>
      <c r="C712" s="138" t="s">
        <v>736</v>
      </c>
      <c r="D712" s="114" t="s">
        <v>1032</v>
      </c>
      <c r="E712" s="50" t="s">
        <v>2801</v>
      </c>
      <c r="F712" s="359">
        <f>+VLOOKUP($E712,Emissions!$1:$1048576,MATCH(DATE(F$2,1,1),Emissions!$A$1:$LI$1),FALSE)</f>
        <v>0</v>
      </c>
      <c r="G712" s="359">
        <f>+VLOOKUP($E712,Emissions!$1:$1048576,MATCH(DATE(G$2,1,1),Emissions!$A$1:$LI$1),FALSE)</f>
        <v>0</v>
      </c>
      <c r="H712" s="359">
        <f>+VLOOKUP($E712,Emissions!$1:$1048576,MATCH(DATE(H$2,1,1),Emissions!$A$1:$LI$1),FALSE)</f>
        <v>0</v>
      </c>
      <c r="I712" s="359">
        <f>+VLOOKUP($E712,Emissions!$1:$1048576,MATCH(DATE(I$2,1,1),Emissions!$A$1:$LI$1),FALSE)</f>
        <v>0</v>
      </c>
      <c r="J712" s="359">
        <f>+VLOOKUP($E712,Emissions!$1:$1048576,MATCH(DATE(J$2,1,1),Emissions!$A$1:$LI$1),FALSE)</f>
        <v>0</v>
      </c>
      <c r="K712" s="359">
        <f>+VLOOKUP($E712,Emissions!$1:$1048576,MATCH(DATE(K$2,1,1),Emissions!$A$1:$LI$1),FALSE)</f>
        <v>0</v>
      </c>
      <c r="L712" s="359">
        <f>+VLOOKUP($E712,Emissions!$1:$1048576,MATCH(DATE(L$2,1,1),Emissions!$A$1:$LI$1),FALSE)</f>
        <v>0</v>
      </c>
      <c r="M712" s="359">
        <f>+VLOOKUP($E712,Emissions!$1:$1048576,MATCH(DATE(M$2,1,1),Emissions!$A$1:$LI$1),FALSE)</f>
        <v>0</v>
      </c>
      <c r="N712" s="359">
        <f>+VLOOKUP($E712,Emissions!$1:$1048576,MATCH(DATE(N$2,1,1),Emissions!$A$1:$LI$1),FALSE)</f>
        <v>0</v>
      </c>
      <c r="O712" s="359">
        <f>+VLOOKUP($E712,Emissions!$1:$1048576,MATCH(DATE(O$2,1,1),Emissions!$A$1:$LI$1),FALSE)</f>
        <v>0</v>
      </c>
      <c r="P712" s="359">
        <f>+VLOOKUP($E712,Emissions!$1:$1048576,MATCH(DATE(P$2,1,1),Emissions!$A$1:$LI$1),FALSE)</f>
        <v>0</v>
      </c>
      <c r="Q712" s="359">
        <f>+VLOOKUP($E712,Emissions!$1:$1048576,MATCH(DATE(Q$2,1,1),Emissions!$A$1:$LI$1),FALSE)</f>
        <v>0</v>
      </c>
      <c r="R712" s="359">
        <f>+VLOOKUP($E712,Emissions!$1:$1048576,MATCH(DATE(R$2,1,1),Emissions!$A$1:$LI$1),FALSE)</f>
        <v>0</v>
      </c>
      <c r="S712" s="359">
        <f>+VLOOKUP($E712,Emissions!$1:$1048576,MATCH(DATE(S$2,1,1),Emissions!$A$1:$LI$1),FALSE)</f>
        <v>0</v>
      </c>
      <c r="T712" s="359">
        <f>+VLOOKUP($E712,Emissions!$1:$1048576,MATCH(DATE(T$2,1,1),Emissions!$A$1:$LI$1),FALSE)</f>
        <v>0</v>
      </c>
      <c r="U712" s="359">
        <f>+VLOOKUP($E712,Emissions!$1:$1048576,MATCH(DATE(U$2,1,1),Emissions!$A$1:$LI$1),FALSE)</f>
        <v>0</v>
      </c>
      <c r="V712" s="359">
        <f>+VLOOKUP($E712,Emissions!$1:$1048576,MATCH(DATE(V$2,1,1),Emissions!$A$1:$LI$1),FALSE)</f>
        <v>0</v>
      </c>
      <c r="W712" s="359">
        <f>+VLOOKUP($E712,Emissions!$1:$1048576,MATCH(DATE(W$2,1,1),Emissions!$A$1:$LI$1),FALSE)</f>
        <v>0</v>
      </c>
      <c r="X712" s="359">
        <f>+VLOOKUP($E712,Emissions!$1:$1048576,MATCH(DATE(X$2,1,1),Emissions!$A$1:$LI$1),FALSE)</f>
        <v>0</v>
      </c>
      <c r="Y712" s="359">
        <f>+VLOOKUP($E712,Emissions!$1:$1048576,MATCH(DATE(Y$2,1,1),Emissions!$A$1:$LI$1),FALSE)</f>
        <v>0</v>
      </c>
      <c r="Z712" s="359">
        <f>+VLOOKUP($E712,Emissions!$1:$1048576,MATCH(DATE(Z$2,1,1),Emissions!$A$1:$LI$1),FALSE)</f>
        <v>0</v>
      </c>
      <c r="AA712" s="359">
        <f>+VLOOKUP($E712,Emissions!$1:$1048576,MATCH(DATE(AA$2,1,1),Emissions!$A$1:$LI$1),FALSE)</f>
        <v>0</v>
      </c>
      <c r="AB712" s="359">
        <f>+VLOOKUP($E712,Emissions!$1:$1048576,MATCH(DATE(AB$2,1,1),Emissions!$A$1:$LI$1),FALSE)</f>
        <v>0</v>
      </c>
      <c r="AC712" s="359">
        <f>+VLOOKUP($E712,Emissions!$1:$1048576,MATCH(DATE(AC$2,1,1),Emissions!$A$1:$LI$1),FALSE)</f>
        <v>0</v>
      </c>
      <c r="AD712" s="359">
        <f>+VLOOKUP($E712,Emissions!$1:$1048576,MATCH(DATE(AD$2,1,1),Emissions!$A$1:$LI$1),FALSE)</f>
        <v>0</v>
      </c>
      <c r="AE712" s="359">
        <f>+VLOOKUP($E712,Emissions!$1:$1048576,MATCH(DATE(AE$2,1,1),Emissions!$A$1:$LI$1),FALSE)</f>
        <v>0</v>
      </c>
      <c r="AF712" s="359">
        <f>+VLOOKUP($E712,Emissions!$1:$1048576,MATCH(DATE(AF$2,1,1),Emissions!$A$1:$LI$1),FALSE)</f>
        <v>0</v>
      </c>
      <c r="AG712" s="359">
        <f>+VLOOKUP($E712,Emissions!$1:$1048576,MATCH(DATE(AG$2,1,1),Emissions!$A$1:$LI$1),FALSE)</f>
        <v>0</v>
      </c>
      <c r="AH712" s="359">
        <f>+VLOOKUP($E712,Emissions!$1:$1048576,MATCH(DATE(AH$2,1,1),Emissions!$A$1:$LI$1),FALSE)</f>
        <v>0</v>
      </c>
      <c r="AI712" s="359">
        <f>+VLOOKUP($E712,Emissions!$1:$1048576,MATCH(DATE(AI$2,1,1),Emissions!$A$1:$LI$1),FALSE)</f>
        <v>0</v>
      </c>
      <c r="AJ712" s="359">
        <f>+VLOOKUP($E712,Emissions!$1:$1048576,MATCH(DATE(AJ$2,1,1),Emissions!$A$1:$LI$1),FALSE)</f>
        <v>0</v>
      </c>
      <c r="AK712" s="359">
        <f>+VLOOKUP($E712,Emissions!$1:$1048576,MATCH(DATE(AK$2,1,1),Emissions!$A$1:$LI$1),FALSE)</f>
        <v>0</v>
      </c>
      <c r="AL712" s="359">
        <f>+VLOOKUP($E712,Emissions!$1:$1048576,MATCH(DATE(AL$2,1,1),Emissions!$A$1:$LI$1),FALSE)</f>
        <v>0</v>
      </c>
      <c r="AM712" s="359">
        <f>+VLOOKUP($E712,Emissions!$1:$1048576,MATCH(DATE(AM$2,1,1),Emissions!$A$1:$LI$1),FALSE)</f>
        <v>0</v>
      </c>
      <c r="AN712" s="359">
        <f>+VLOOKUP($E712,Emissions!$1:$1048576,MATCH(DATE(AN$2,1,1),Emissions!$A$1:$LI$1),FALSE)</f>
        <v>0</v>
      </c>
      <c r="AO712" s="359">
        <f>+VLOOKUP($E712,Emissions!$1:$1048576,MATCH(DATE(AO$2,1,1),Emissions!$A$1:$LI$1),FALSE)</f>
        <v>0</v>
      </c>
      <c r="AP712" s="359">
        <f>+VLOOKUP($E712,Emissions!$1:$1048576,MATCH(DATE(AP$2,1,1),Emissions!$A$1:$LI$1),FALSE)</f>
        <v>0</v>
      </c>
      <c r="AQ712" s="359">
        <f>+VLOOKUP($E712,Emissions!$1:$1048576,MATCH(DATE(AQ$2,1,1),Emissions!$A$1:$LI$1),FALSE)</f>
        <v>0</v>
      </c>
      <c r="AR712" s="359">
        <f>+VLOOKUP($E712,Emissions!$1:$1048576,MATCH(DATE(AR$2,1,1),Emissions!$A$1:$LI$1),FALSE)</f>
        <v>0</v>
      </c>
      <c r="AS712" s="359">
        <f>+VLOOKUP($E712,Emissions!$1:$1048576,MATCH(DATE(AS$2,1,1),Emissions!$A$1:$LI$1),FALSE)</f>
        <v>0</v>
      </c>
      <c r="AT712" s="359">
        <f>+VLOOKUP($E712,Emissions!$1:$1048576,MATCH(DATE(AT$2,1,1),Emissions!$A$1:$LI$1),FALSE)</f>
        <v>0</v>
      </c>
      <c r="AU712" s="359">
        <f>+VLOOKUP($E712,Emissions!$1:$1048576,MATCH(DATE(AU$2,1,1),Emissions!$A$1:$LI$1),FALSE)</f>
        <v>0</v>
      </c>
      <c r="AV712" s="359">
        <f>+VLOOKUP($E712,Emissions!$1:$1048576,MATCH(DATE(AV$2,1,1),Emissions!$A$1:$LI$1),FALSE)</f>
        <v>0</v>
      </c>
      <c r="AW712" s="359">
        <f>+VLOOKUP($E712,Emissions!$1:$1048576,MATCH(DATE(AW$2,1,1),Emissions!$A$1:$LI$1),FALSE)</f>
        <v>0</v>
      </c>
      <c r="AX712" s="359">
        <f>+VLOOKUP($E712,Emissions!$1:$1048576,MATCH(DATE(AX$2,1,1),Emissions!$A$1:$LI$1),FALSE)</f>
        <v>0</v>
      </c>
      <c r="AY712" s="359">
        <f>+VLOOKUP($E712,Emissions!$1:$1048576,MATCH(DATE(AY$2,1,1),Emissions!$A$1:$LI$1),FALSE)</f>
        <v>0</v>
      </c>
      <c r="AZ712" s="359">
        <f>+VLOOKUP($E712,Emissions!$1:$1048576,MATCH(DATE(AZ$2,1,1),Emissions!$A$1:$LI$1),FALSE)</f>
        <v>0</v>
      </c>
      <c r="BA712" s="359">
        <f>+VLOOKUP($E712,Emissions!$1:$1048576,MATCH(DATE(BA$2,1,1),Emissions!$A$1:$LI$1),FALSE)</f>
        <v>0</v>
      </c>
      <c r="BB712" s="359">
        <f>+VLOOKUP($E712,Emissions!$1:$1048576,MATCH(DATE(BB$2,1,1),Emissions!$A$1:$LI$1),FALSE)</f>
        <v>0</v>
      </c>
      <c r="BC712" s="359">
        <f>+VLOOKUP($E712,Emissions!$1:$1048576,MATCH(DATE(BC$2,1,1),Emissions!$A$1:$LI$1),FALSE)</f>
        <v>0</v>
      </c>
      <c r="BD712" s="359">
        <f>+VLOOKUP($E712,Emissions!$1:$1048576,MATCH(DATE(BD$2,1,1),Emissions!$A$1:$LI$1),FALSE)</f>
        <v>0</v>
      </c>
      <c r="BE712" s="359">
        <f>+VLOOKUP($E712,Emissions!$1:$1048576,MATCH(DATE(BE$2,1,1),Emissions!$A$1:$LI$1),FALSE)</f>
        <v>0</v>
      </c>
      <c r="BF712" s="359">
        <f>+VLOOKUP($E712,Emissions!$1:$1048576,MATCH(DATE(BF$2,1,1),Emissions!$A$1:$LI$1),FALSE)</f>
        <v>0</v>
      </c>
      <c r="BG712" s="359">
        <f>+VLOOKUP($E712,Emissions!$1:$1048576,MATCH(DATE(BG$2,1,1),Emissions!$A$1:$LI$1),FALSE)</f>
        <v>0</v>
      </c>
      <c r="BH712" s="359">
        <f>+VLOOKUP($E712,Emissions!$1:$1048576,MATCH(DATE(BH$2,1,1),Emissions!$A$1:$LI$1),FALSE)</f>
        <v>0</v>
      </c>
      <c r="BI712" s="359">
        <f>+VLOOKUP($E712,Emissions!$1:$1048576,MATCH(DATE(BI$2,1,1),Emissions!$A$1:$LI$1),FALSE)</f>
        <v>0</v>
      </c>
    </row>
    <row r="713" spans="1:61" s="92" customFormat="1" ht="15" customHeight="1" x14ac:dyDescent="0.35">
      <c r="A713" s="409"/>
      <c r="B713" s="169"/>
      <c r="C713" s="137" t="s">
        <v>1089</v>
      </c>
      <c r="D713" s="147" t="s">
        <v>1032</v>
      </c>
      <c r="E713" s="136" t="s">
        <v>2802</v>
      </c>
      <c r="F713" s="325">
        <f>+VLOOKUP($E713,Emissions!$1:$1048576,MATCH(DATE(F$2,1,1),Emissions!$A$1:$LI$1),FALSE)</f>
        <v>0</v>
      </c>
      <c r="G713" s="325">
        <f>+VLOOKUP($E713,Emissions!$1:$1048576,MATCH(DATE(G$2,1,1),Emissions!$A$1:$LI$1),FALSE)</f>
        <v>0</v>
      </c>
      <c r="H713" s="325">
        <f>+VLOOKUP($E713,Emissions!$1:$1048576,MATCH(DATE(H$2,1,1),Emissions!$A$1:$LI$1),FALSE)</f>
        <v>0</v>
      </c>
      <c r="I713" s="325">
        <f>+VLOOKUP($E713,Emissions!$1:$1048576,MATCH(DATE(I$2,1,1),Emissions!$A$1:$LI$1),FALSE)</f>
        <v>0</v>
      </c>
      <c r="J713" s="325">
        <f>+VLOOKUP($E713,Emissions!$1:$1048576,MATCH(DATE(J$2,1,1),Emissions!$A$1:$LI$1),FALSE)</f>
        <v>0</v>
      </c>
      <c r="K713" s="325">
        <f>+VLOOKUP($E713,Emissions!$1:$1048576,MATCH(DATE(K$2,1,1),Emissions!$A$1:$LI$1),FALSE)</f>
        <v>0</v>
      </c>
      <c r="L713" s="325">
        <f>+VLOOKUP($E713,Emissions!$1:$1048576,MATCH(DATE(L$2,1,1),Emissions!$A$1:$LI$1),FALSE)</f>
        <v>0</v>
      </c>
      <c r="M713" s="325">
        <f>+VLOOKUP($E713,Emissions!$1:$1048576,MATCH(DATE(M$2,1,1),Emissions!$A$1:$LI$1),FALSE)</f>
        <v>0</v>
      </c>
      <c r="N713" s="325">
        <f>+VLOOKUP($E713,Emissions!$1:$1048576,MATCH(DATE(N$2,1,1),Emissions!$A$1:$LI$1),FALSE)</f>
        <v>0</v>
      </c>
      <c r="O713" s="325">
        <f>+VLOOKUP($E713,Emissions!$1:$1048576,MATCH(DATE(O$2,1,1),Emissions!$A$1:$LI$1),FALSE)</f>
        <v>0</v>
      </c>
      <c r="P713" s="325">
        <f>+VLOOKUP($E713,Emissions!$1:$1048576,MATCH(DATE(P$2,1,1),Emissions!$A$1:$LI$1),FALSE)</f>
        <v>0</v>
      </c>
      <c r="Q713" s="325">
        <f>+VLOOKUP($E713,Emissions!$1:$1048576,MATCH(DATE(Q$2,1,1),Emissions!$A$1:$LI$1),FALSE)</f>
        <v>0</v>
      </c>
      <c r="R713" s="325">
        <f>+VLOOKUP($E713,Emissions!$1:$1048576,MATCH(DATE(R$2,1,1),Emissions!$A$1:$LI$1),FALSE)</f>
        <v>0</v>
      </c>
      <c r="S713" s="325">
        <f>+VLOOKUP($E713,Emissions!$1:$1048576,MATCH(DATE(S$2,1,1),Emissions!$A$1:$LI$1),FALSE)</f>
        <v>0</v>
      </c>
      <c r="T713" s="325">
        <f>+VLOOKUP($E713,Emissions!$1:$1048576,MATCH(DATE(T$2,1,1),Emissions!$A$1:$LI$1),FALSE)</f>
        <v>0</v>
      </c>
      <c r="U713" s="325">
        <f>+VLOOKUP($E713,Emissions!$1:$1048576,MATCH(DATE(U$2,1,1),Emissions!$A$1:$LI$1),FALSE)</f>
        <v>0</v>
      </c>
      <c r="V713" s="325">
        <f>+VLOOKUP($E713,Emissions!$1:$1048576,MATCH(DATE(V$2,1,1),Emissions!$A$1:$LI$1),FALSE)</f>
        <v>0</v>
      </c>
      <c r="W713" s="325">
        <f>+VLOOKUP($E713,Emissions!$1:$1048576,MATCH(DATE(W$2,1,1),Emissions!$A$1:$LI$1),FALSE)</f>
        <v>0</v>
      </c>
      <c r="X713" s="325">
        <f>+VLOOKUP($E713,Emissions!$1:$1048576,MATCH(DATE(X$2,1,1),Emissions!$A$1:$LI$1),FALSE)</f>
        <v>0</v>
      </c>
      <c r="Y713" s="325">
        <f>+VLOOKUP($E713,Emissions!$1:$1048576,MATCH(DATE(Y$2,1,1),Emissions!$A$1:$LI$1),FALSE)</f>
        <v>0</v>
      </c>
      <c r="Z713" s="325">
        <f>+VLOOKUP($E713,Emissions!$1:$1048576,MATCH(DATE(Z$2,1,1),Emissions!$A$1:$LI$1),FALSE)</f>
        <v>0</v>
      </c>
      <c r="AA713" s="325">
        <f>+VLOOKUP($E713,Emissions!$1:$1048576,MATCH(DATE(AA$2,1,1),Emissions!$A$1:$LI$1),FALSE)</f>
        <v>0</v>
      </c>
      <c r="AB713" s="325">
        <f>+VLOOKUP($E713,Emissions!$1:$1048576,MATCH(DATE(AB$2,1,1),Emissions!$A$1:$LI$1),FALSE)</f>
        <v>0</v>
      </c>
      <c r="AC713" s="325">
        <f>+VLOOKUP($E713,Emissions!$1:$1048576,MATCH(DATE(AC$2,1,1),Emissions!$A$1:$LI$1),FALSE)</f>
        <v>0</v>
      </c>
      <c r="AD713" s="325">
        <f>+VLOOKUP($E713,Emissions!$1:$1048576,MATCH(DATE(AD$2,1,1),Emissions!$A$1:$LI$1),FALSE)</f>
        <v>0</v>
      </c>
      <c r="AE713" s="325">
        <f>+VLOOKUP($E713,Emissions!$1:$1048576,MATCH(DATE(AE$2,1,1),Emissions!$A$1:$LI$1),FALSE)</f>
        <v>0</v>
      </c>
      <c r="AF713" s="325">
        <f>+VLOOKUP($E713,Emissions!$1:$1048576,MATCH(DATE(AF$2,1,1),Emissions!$A$1:$LI$1),FALSE)</f>
        <v>0</v>
      </c>
      <c r="AG713" s="325">
        <f>+VLOOKUP($E713,Emissions!$1:$1048576,MATCH(DATE(AG$2,1,1),Emissions!$A$1:$LI$1),FALSE)</f>
        <v>0</v>
      </c>
      <c r="AH713" s="325">
        <f>+VLOOKUP($E713,Emissions!$1:$1048576,MATCH(DATE(AH$2,1,1),Emissions!$A$1:$LI$1),FALSE)</f>
        <v>0</v>
      </c>
      <c r="AI713" s="325">
        <f>+VLOOKUP($E713,Emissions!$1:$1048576,MATCH(DATE(AI$2,1,1),Emissions!$A$1:$LI$1),FALSE)</f>
        <v>0</v>
      </c>
      <c r="AJ713" s="325">
        <f>+VLOOKUP($E713,Emissions!$1:$1048576,MATCH(DATE(AJ$2,1,1),Emissions!$A$1:$LI$1),FALSE)</f>
        <v>0</v>
      </c>
      <c r="AK713" s="325">
        <f>+VLOOKUP($E713,Emissions!$1:$1048576,MATCH(DATE(AK$2,1,1),Emissions!$A$1:$LI$1),FALSE)</f>
        <v>0</v>
      </c>
      <c r="AL713" s="325">
        <f>+VLOOKUP($E713,Emissions!$1:$1048576,MATCH(DATE(AL$2,1,1),Emissions!$A$1:$LI$1),FALSE)</f>
        <v>0</v>
      </c>
      <c r="AM713" s="325">
        <f>+VLOOKUP($E713,Emissions!$1:$1048576,MATCH(DATE(AM$2,1,1),Emissions!$A$1:$LI$1),FALSE)</f>
        <v>0</v>
      </c>
      <c r="AN713" s="325">
        <f>+VLOOKUP($E713,Emissions!$1:$1048576,MATCH(DATE(AN$2,1,1),Emissions!$A$1:$LI$1),FALSE)</f>
        <v>0</v>
      </c>
      <c r="AO713" s="325">
        <f>+VLOOKUP($E713,Emissions!$1:$1048576,MATCH(DATE(AO$2,1,1),Emissions!$A$1:$LI$1),FALSE)</f>
        <v>0</v>
      </c>
      <c r="AP713" s="325">
        <f>+VLOOKUP($E713,Emissions!$1:$1048576,MATCH(DATE(AP$2,1,1),Emissions!$A$1:$LI$1),FALSE)</f>
        <v>0</v>
      </c>
      <c r="AQ713" s="325">
        <f>+VLOOKUP($E713,Emissions!$1:$1048576,MATCH(DATE(AQ$2,1,1),Emissions!$A$1:$LI$1),FALSE)</f>
        <v>0</v>
      </c>
      <c r="AR713" s="325">
        <f>+VLOOKUP($E713,Emissions!$1:$1048576,MATCH(DATE(AR$2,1,1),Emissions!$A$1:$LI$1),FALSE)</f>
        <v>0</v>
      </c>
      <c r="AS713" s="325">
        <f>+VLOOKUP($E713,Emissions!$1:$1048576,MATCH(DATE(AS$2,1,1),Emissions!$A$1:$LI$1),FALSE)</f>
        <v>0</v>
      </c>
      <c r="AT713" s="325">
        <f>+VLOOKUP($E713,Emissions!$1:$1048576,MATCH(DATE(AT$2,1,1),Emissions!$A$1:$LI$1),FALSE)</f>
        <v>0</v>
      </c>
      <c r="AU713" s="325">
        <f>+VLOOKUP($E713,Emissions!$1:$1048576,MATCH(DATE(AU$2,1,1),Emissions!$A$1:$LI$1),FALSE)</f>
        <v>0</v>
      </c>
      <c r="AV713" s="325">
        <f>+VLOOKUP($E713,Emissions!$1:$1048576,MATCH(DATE(AV$2,1,1),Emissions!$A$1:$LI$1),FALSE)</f>
        <v>0</v>
      </c>
      <c r="AW713" s="325">
        <f>+VLOOKUP($E713,Emissions!$1:$1048576,MATCH(DATE(AW$2,1,1),Emissions!$A$1:$LI$1),FALSE)</f>
        <v>0</v>
      </c>
      <c r="AX713" s="325">
        <f>+VLOOKUP($E713,Emissions!$1:$1048576,MATCH(DATE(AX$2,1,1),Emissions!$A$1:$LI$1),FALSE)</f>
        <v>0</v>
      </c>
      <c r="AY713" s="325">
        <f>+VLOOKUP($E713,Emissions!$1:$1048576,MATCH(DATE(AY$2,1,1),Emissions!$A$1:$LI$1),FALSE)</f>
        <v>0</v>
      </c>
      <c r="AZ713" s="325">
        <f>+VLOOKUP($E713,Emissions!$1:$1048576,MATCH(DATE(AZ$2,1,1),Emissions!$A$1:$LI$1),FALSE)</f>
        <v>0</v>
      </c>
      <c r="BA713" s="325">
        <f>+VLOOKUP($E713,Emissions!$1:$1048576,MATCH(DATE(BA$2,1,1),Emissions!$A$1:$LI$1),FALSE)</f>
        <v>0</v>
      </c>
      <c r="BB713" s="325">
        <f>+VLOOKUP($E713,Emissions!$1:$1048576,MATCH(DATE(BB$2,1,1),Emissions!$A$1:$LI$1),FALSE)</f>
        <v>0</v>
      </c>
      <c r="BC713" s="325">
        <f>+VLOOKUP($E713,Emissions!$1:$1048576,MATCH(DATE(BC$2,1,1),Emissions!$A$1:$LI$1),FALSE)</f>
        <v>0</v>
      </c>
      <c r="BD713" s="325">
        <f>+VLOOKUP($E713,Emissions!$1:$1048576,MATCH(DATE(BD$2,1,1),Emissions!$A$1:$LI$1),FALSE)</f>
        <v>0</v>
      </c>
      <c r="BE713" s="325">
        <f>+VLOOKUP($E713,Emissions!$1:$1048576,MATCH(DATE(BE$2,1,1),Emissions!$A$1:$LI$1),FALSE)</f>
        <v>0</v>
      </c>
      <c r="BF713" s="325">
        <f>+VLOOKUP($E713,Emissions!$1:$1048576,MATCH(DATE(BF$2,1,1),Emissions!$A$1:$LI$1),FALSE)</f>
        <v>0</v>
      </c>
      <c r="BG713" s="325">
        <f>+VLOOKUP($E713,Emissions!$1:$1048576,MATCH(DATE(BG$2,1,1),Emissions!$A$1:$LI$1),FALSE)</f>
        <v>0</v>
      </c>
      <c r="BH713" s="325">
        <f>+VLOOKUP($E713,Emissions!$1:$1048576,MATCH(DATE(BH$2,1,1),Emissions!$A$1:$LI$1),FALSE)</f>
        <v>0</v>
      </c>
      <c r="BI713" s="325">
        <f>+VLOOKUP($E713,Emissions!$1:$1048576,MATCH(DATE(BI$2,1,1),Emissions!$A$1:$LI$1),FALSE)</f>
        <v>0</v>
      </c>
    </row>
    <row r="714" spans="1:61" ht="15" customHeight="1" x14ac:dyDescent="0.35">
      <c r="A714" s="409"/>
      <c r="B714" s="169"/>
      <c r="C714" s="138" t="s">
        <v>602</v>
      </c>
      <c r="D714" s="114" t="s">
        <v>1032</v>
      </c>
      <c r="E714" s="50" t="s">
        <v>2803</v>
      </c>
      <c r="F714" s="359">
        <f>+VLOOKUP($E714,Emissions!$1:$1048576,MATCH(DATE(F$2,1,1),Emissions!$A$1:$LI$1),FALSE)</f>
        <v>0</v>
      </c>
      <c r="G714" s="359">
        <f>+VLOOKUP($E714,Emissions!$1:$1048576,MATCH(DATE(G$2,1,1),Emissions!$A$1:$LI$1),FALSE)</f>
        <v>0</v>
      </c>
      <c r="H714" s="359">
        <f>+VLOOKUP($E714,Emissions!$1:$1048576,MATCH(DATE(H$2,1,1),Emissions!$A$1:$LI$1),FALSE)</f>
        <v>0</v>
      </c>
      <c r="I714" s="359">
        <f>+VLOOKUP($E714,Emissions!$1:$1048576,MATCH(DATE(I$2,1,1),Emissions!$A$1:$LI$1),FALSE)</f>
        <v>0</v>
      </c>
      <c r="J714" s="359">
        <f>+VLOOKUP($E714,Emissions!$1:$1048576,MATCH(DATE(J$2,1,1),Emissions!$A$1:$LI$1),FALSE)</f>
        <v>0</v>
      </c>
      <c r="K714" s="359">
        <f>+VLOOKUP($E714,Emissions!$1:$1048576,MATCH(DATE(K$2,1,1),Emissions!$A$1:$LI$1),FALSE)</f>
        <v>0</v>
      </c>
      <c r="L714" s="359">
        <f>+VLOOKUP($E714,Emissions!$1:$1048576,MATCH(DATE(L$2,1,1),Emissions!$A$1:$LI$1),FALSE)</f>
        <v>0</v>
      </c>
      <c r="M714" s="359">
        <f>+VLOOKUP($E714,Emissions!$1:$1048576,MATCH(DATE(M$2,1,1),Emissions!$A$1:$LI$1),FALSE)</f>
        <v>0</v>
      </c>
      <c r="N714" s="359">
        <f>+VLOOKUP($E714,Emissions!$1:$1048576,MATCH(DATE(N$2,1,1),Emissions!$A$1:$LI$1),FALSE)</f>
        <v>0</v>
      </c>
      <c r="O714" s="359">
        <f>+VLOOKUP($E714,Emissions!$1:$1048576,MATCH(DATE(O$2,1,1),Emissions!$A$1:$LI$1),FALSE)</f>
        <v>0</v>
      </c>
      <c r="P714" s="359">
        <f>+VLOOKUP($E714,Emissions!$1:$1048576,MATCH(DATE(P$2,1,1),Emissions!$A$1:$LI$1),FALSE)</f>
        <v>0</v>
      </c>
      <c r="Q714" s="359">
        <f>+VLOOKUP($E714,Emissions!$1:$1048576,MATCH(DATE(Q$2,1,1),Emissions!$A$1:$LI$1),FALSE)</f>
        <v>0</v>
      </c>
      <c r="R714" s="359">
        <f>+VLOOKUP($E714,Emissions!$1:$1048576,MATCH(DATE(R$2,1,1),Emissions!$A$1:$LI$1),FALSE)</f>
        <v>0</v>
      </c>
      <c r="S714" s="359">
        <f>+VLOOKUP($E714,Emissions!$1:$1048576,MATCH(DATE(S$2,1,1),Emissions!$A$1:$LI$1),FALSE)</f>
        <v>0</v>
      </c>
      <c r="T714" s="359">
        <f>+VLOOKUP($E714,Emissions!$1:$1048576,MATCH(DATE(T$2,1,1),Emissions!$A$1:$LI$1),FALSE)</f>
        <v>0</v>
      </c>
      <c r="U714" s="359">
        <f>+VLOOKUP($E714,Emissions!$1:$1048576,MATCH(DATE(U$2,1,1),Emissions!$A$1:$LI$1),FALSE)</f>
        <v>0</v>
      </c>
      <c r="V714" s="359">
        <f>+VLOOKUP($E714,Emissions!$1:$1048576,MATCH(DATE(V$2,1,1),Emissions!$A$1:$LI$1),FALSE)</f>
        <v>0</v>
      </c>
      <c r="W714" s="359">
        <f>+VLOOKUP($E714,Emissions!$1:$1048576,MATCH(DATE(W$2,1,1),Emissions!$A$1:$LI$1),FALSE)</f>
        <v>0</v>
      </c>
      <c r="X714" s="359">
        <f>+VLOOKUP($E714,Emissions!$1:$1048576,MATCH(DATE(X$2,1,1),Emissions!$A$1:$LI$1),FALSE)</f>
        <v>0</v>
      </c>
      <c r="Y714" s="359">
        <f>+VLOOKUP($E714,Emissions!$1:$1048576,MATCH(DATE(Y$2,1,1),Emissions!$A$1:$LI$1),FALSE)</f>
        <v>0</v>
      </c>
      <c r="Z714" s="359">
        <f>+VLOOKUP($E714,Emissions!$1:$1048576,MATCH(DATE(Z$2,1,1),Emissions!$A$1:$LI$1),FALSE)</f>
        <v>0</v>
      </c>
      <c r="AA714" s="359">
        <f>+VLOOKUP($E714,Emissions!$1:$1048576,MATCH(DATE(AA$2,1,1),Emissions!$A$1:$LI$1),FALSE)</f>
        <v>0</v>
      </c>
      <c r="AB714" s="359">
        <f>+VLOOKUP($E714,Emissions!$1:$1048576,MATCH(DATE(AB$2,1,1),Emissions!$A$1:$LI$1),FALSE)</f>
        <v>0</v>
      </c>
      <c r="AC714" s="359">
        <f>+VLOOKUP($E714,Emissions!$1:$1048576,MATCH(DATE(AC$2,1,1),Emissions!$A$1:$LI$1),FALSE)</f>
        <v>0</v>
      </c>
      <c r="AD714" s="359">
        <f>+VLOOKUP($E714,Emissions!$1:$1048576,MATCH(DATE(AD$2,1,1),Emissions!$A$1:$LI$1),FALSE)</f>
        <v>0</v>
      </c>
      <c r="AE714" s="359">
        <f>+VLOOKUP($E714,Emissions!$1:$1048576,MATCH(DATE(AE$2,1,1),Emissions!$A$1:$LI$1),FALSE)</f>
        <v>0</v>
      </c>
      <c r="AF714" s="359">
        <f>+VLOOKUP($E714,Emissions!$1:$1048576,MATCH(DATE(AF$2,1,1),Emissions!$A$1:$LI$1),FALSE)</f>
        <v>0</v>
      </c>
      <c r="AG714" s="359">
        <f>+VLOOKUP($E714,Emissions!$1:$1048576,MATCH(DATE(AG$2,1,1),Emissions!$A$1:$LI$1),FALSE)</f>
        <v>0</v>
      </c>
      <c r="AH714" s="359">
        <f>+VLOOKUP($E714,Emissions!$1:$1048576,MATCH(DATE(AH$2,1,1),Emissions!$A$1:$LI$1),FALSE)</f>
        <v>0</v>
      </c>
      <c r="AI714" s="359">
        <f>+VLOOKUP($E714,Emissions!$1:$1048576,MATCH(DATE(AI$2,1,1),Emissions!$A$1:$LI$1),FALSE)</f>
        <v>0</v>
      </c>
      <c r="AJ714" s="359">
        <f>+VLOOKUP($E714,Emissions!$1:$1048576,MATCH(DATE(AJ$2,1,1),Emissions!$A$1:$LI$1),FALSE)</f>
        <v>0</v>
      </c>
      <c r="AK714" s="359">
        <f>+VLOOKUP($E714,Emissions!$1:$1048576,MATCH(DATE(AK$2,1,1),Emissions!$A$1:$LI$1),FALSE)</f>
        <v>0</v>
      </c>
      <c r="AL714" s="359">
        <f>+VLOOKUP($E714,Emissions!$1:$1048576,MATCH(DATE(AL$2,1,1),Emissions!$A$1:$LI$1),FALSE)</f>
        <v>0</v>
      </c>
      <c r="AM714" s="359">
        <f>+VLOOKUP($E714,Emissions!$1:$1048576,MATCH(DATE(AM$2,1,1),Emissions!$A$1:$LI$1),FALSE)</f>
        <v>0</v>
      </c>
      <c r="AN714" s="359">
        <f>+VLOOKUP($E714,Emissions!$1:$1048576,MATCH(DATE(AN$2,1,1),Emissions!$A$1:$LI$1),FALSE)</f>
        <v>0</v>
      </c>
      <c r="AO714" s="359">
        <f>+VLOOKUP($E714,Emissions!$1:$1048576,MATCH(DATE(AO$2,1,1),Emissions!$A$1:$LI$1),FALSE)</f>
        <v>0</v>
      </c>
      <c r="AP714" s="359">
        <f>+VLOOKUP($E714,Emissions!$1:$1048576,MATCH(DATE(AP$2,1,1),Emissions!$A$1:$LI$1),FALSE)</f>
        <v>0</v>
      </c>
      <c r="AQ714" s="359">
        <f>+VLOOKUP($E714,Emissions!$1:$1048576,MATCH(DATE(AQ$2,1,1),Emissions!$A$1:$LI$1),FALSE)</f>
        <v>0</v>
      </c>
      <c r="AR714" s="359">
        <f>+VLOOKUP($E714,Emissions!$1:$1048576,MATCH(DATE(AR$2,1,1),Emissions!$A$1:$LI$1),FALSE)</f>
        <v>0</v>
      </c>
      <c r="AS714" s="359">
        <f>+VLOOKUP($E714,Emissions!$1:$1048576,MATCH(DATE(AS$2,1,1),Emissions!$A$1:$LI$1),FALSE)</f>
        <v>0</v>
      </c>
      <c r="AT714" s="359">
        <f>+VLOOKUP($E714,Emissions!$1:$1048576,MATCH(DATE(AT$2,1,1),Emissions!$A$1:$LI$1),FALSE)</f>
        <v>0</v>
      </c>
      <c r="AU714" s="359">
        <f>+VLOOKUP($E714,Emissions!$1:$1048576,MATCH(DATE(AU$2,1,1),Emissions!$A$1:$LI$1),FALSE)</f>
        <v>0</v>
      </c>
      <c r="AV714" s="359">
        <f>+VLOOKUP($E714,Emissions!$1:$1048576,MATCH(DATE(AV$2,1,1),Emissions!$A$1:$LI$1),FALSE)</f>
        <v>0</v>
      </c>
      <c r="AW714" s="359">
        <f>+VLOOKUP($E714,Emissions!$1:$1048576,MATCH(DATE(AW$2,1,1),Emissions!$A$1:$LI$1),FALSE)</f>
        <v>0</v>
      </c>
      <c r="AX714" s="359">
        <f>+VLOOKUP($E714,Emissions!$1:$1048576,MATCH(DATE(AX$2,1,1),Emissions!$A$1:$LI$1),FALSE)</f>
        <v>0</v>
      </c>
      <c r="AY714" s="359">
        <f>+VLOOKUP($E714,Emissions!$1:$1048576,MATCH(DATE(AY$2,1,1),Emissions!$A$1:$LI$1),FALSE)</f>
        <v>0</v>
      </c>
      <c r="AZ714" s="359">
        <f>+VLOOKUP($E714,Emissions!$1:$1048576,MATCH(DATE(AZ$2,1,1),Emissions!$A$1:$LI$1),FALSE)</f>
        <v>0</v>
      </c>
      <c r="BA714" s="359">
        <f>+VLOOKUP($E714,Emissions!$1:$1048576,MATCH(DATE(BA$2,1,1),Emissions!$A$1:$LI$1),FALSE)</f>
        <v>0</v>
      </c>
      <c r="BB714" s="359">
        <f>+VLOOKUP($E714,Emissions!$1:$1048576,MATCH(DATE(BB$2,1,1),Emissions!$A$1:$LI$1),FALSE)</f>
        <v>0</v>
      </c>
      <c r="BC714" s="359">
        <f>+VLOOKUP($E714,Emissions!$1:$1048576,MATCH(DATE(BC$2,1,1),Emissions!$A$1:$LI$1),FALSE)</f>
        <v>0</v>
      </c>
      <c r="BD714" s="359">
        <f>+VLOOKUP($E714,Emissions!$1:$1048576,MATCH(DATE(BD$2,1,1),Emissions!$A$1:$LI$1),FALSE)</f>
        <v>0</v>
      </c>
      <c r="BE714" s="359">
        <f>+VLOOKUP($E714,Emissions!$1:$1048576,MATCH(DATE(BE$2,1,1),Emissions!$A$1:$LI$1),FALSE)</f>
        <v>0</v>
      </c>
      <c r="BF714" s="359">
        <f>+VLOOKUP($E714,Emissions!$1:$1048576,MATCH(DATE(BF$2,1,1),Emissions!$A$1:$LI$1),FALSE)</f>
        <v>0</v>
      </c>
      <c r="BG714" s="359">
        <f>+VLOOKUP($E714,Emissions!$1:$1048576,MATCH(DATE(BG$2,1,1),Emissions!$A$1:$LI$1),FALSE)</f>
        <v>0</v>
      </c>
      <c r="BH714" s="359">
        <f>+VLOOKUP($E714,Emissions!$1:$1048576,MATCH(DATE(BH$2,1,1),Emissions!$A$1:$LI$1),FALSE)</f>
        <v>0</v>
      </c>
      <c r="BI714" s="359">
        <f>+VLOOKUP($E714,Emissions!$1:$1048576,MATCH(DATE(BI$2,1,1),Emissions!$A$1:$LI$1),FALSE)</f>
        <v>0</v>
      </c>
    </row>
    <row r="715" spans="1:61" ht="15" customHeight="1" x14ac:dyDescent="0.35">
      <c r="A715" s="409"/>
      <c r="B715" s="169"/>
      <c r="C715" s="138" t="s">
        <v>603</v>
      </c>
      <c r="D715" s="114" t="s">
        <v>1032</v>
      </c>
      <c r="E715" s="50" t="s">
        <v>2804</v>
      </c>
      <c r="F715" s="359">
        <f>+VLOOKUP($E715,Emissions!$1:$1048576,MATCH(DATE(F$2,1,1),Emissions!$A$1:$LI$1),FALSE)</f>
        <v>0</v>
      </c>
      <c r="G715" s="359">
        <f>+VLOOKUP($E715,Emissions!$1:$1048576,MATCH(DATE(G$2,1,1),Emissions!$A$1:$LI$1),FALSE)</f>
        <v>0</v>
      </c>
      <c r="H715" s="359">
        <f>+VLOOKUP($E715,Emissions!$1:$1048576,MATCH(DATE(H$2,1,1),Emissions!$A$1:$LI$1),FALSE)</f>
        <v>0</v>
      </c>
      <c r="I715" s="359">
        <f>+VLOOKUP($E715,Emissions!$1:$1048576,MATCH(DATE(I$2,1,1),Emissions!$A$1:$LI$1),FALSE)</f>
        <v>0</v>
      </c>
      <c r="J715" s="359">
        <f>+VLOOKUP($E715,Emissions!$1:$1048576,MATCH(DATE(J$2,1,1),Emissions!$A$1:$LI$1),FALSE)</f>
        <v>0</v>
      </c>
      <c r="K715" s="359">
        <f>+VLOOKUP($E715,Emissions!$1:$1048576,MATCH(DATE(K$2,1,1),Emissions!$A$1:$LI$1),FALSE)</f>
        <v>0</v>
      </c>
      <c r="L715" s="359">
        <f>+VLOOKUP($E715,Emissions!$1:$1048576,MATCH(DATE(L$2,1,1),Emissions!$A$1:$LI$1),FALSE)</f>
        <v>0</v>
      </c>
      <c r="M715" s="359">
        <f>+VLOOKUP($E715,Emissions!$1:$1048576,MATCH(DATE(M$2,1,1),Emissions!$A$1:$LI$1),FALSE)</f>
        <v>0</v>
      </c>
      <c r="N715" s="359">
        <f>+VLOOKUP($E715,Emissions!$1:$1048576,MATCH(DATE(N$2,1,1),Emissions!$A$1:$LI$1),FALSE)</f>
        <v>0</v>
      </c>
      <c r="O715" s="359">
        <f>+VLOOKUP($E715,Emissions!$1:$1048576,MATCH(DATE(O$2,1,1),Emissions!$A$1:$LI$1),FALSE)</f>
        <v>0</v>
      </c>
      <c r="P715" s="359">
        <f>+VLOOKUP($E715,Emissions!$1:$1048576,MATCH(DATE(P$2,1,1),Emissions!$A$1:$LI$1),FALSE)</f>
        <v>0</v>
      </c>
      <c r="Q715" s="359">
        <f>+VLOOKUP($E715,Emissions!$1:$1048576,MATCH(DATE(Q$2,1,1),Emissions!$A$1:$LI$1),FALSE)</f>
        <v>0</v>
      </c>
      <c r="R715" s="359">
        <f>+VLOOKUP($E715,Emissions!$1:$1048576,MATCH(DATE(R$2,1,1),Emissions!$A$1:$LI$1),FALSE)</f>
        <v>0</v>
      </c>
      <c r="S715" s="359">
        <f>+VLOOKUP($E715,Emissions!$1:$1048576,MATCH(DATE(S$2,1,1),Emissions!$A$1:$LI$1),FALSE)</f>
        <v>0</v>
      </c>
      <c r="T715" s="359">
        <f>+VLOOKUP($E715,Emissions!$1:$1048576,MATCH(DATE(T$2,1,1),Emissions!$A$1:$LI$1),FALSE)</f>
        <v>0</v>
      </c>
      <c r="U715" s="359">
        <f>+VLOOKUP($E715,Emissions!$1:$1048576,MATCH(DATE(U$2,1,1),Emissions!$A$1:$LI$1),FALSE)</f>
        <v>0</v>
      </c>
      <c r="V715" s="359">
        <f>+VLOOKUP($E715,Emissions!$1:$1048576,MATCH(DATE(V$2,1,1),Emissions!$A$1:$LI$1),FALSE)</f>
        <v>0</v>
      </c>
      <c r="W715" s="359">
        <f>+VLOOKUP($E715,Emissions!$1:$1048576,MATCH(DATE(W$2,1,1),Emissions!$A$1:$LI$1),FALSE)</f>
        <v>0</v>
      </c>
      <c r="X715" s="359">
        <f>+VLOOKUP($E715,Emissions!$1:$1048576,MATCH(DATE(X$2,1,1),Emissions!$A$1:$LI$1),FALSE)</f>
        <v>0</v>
      </c>
      <c r="Y715" s="359">
        <f>+VLOOKUP($E715,Emissions!$1:$1048576,MATCH(DATE(Y$2,1,1),Emissions!$A$1:$LI$1),FALSE)</f>
        <v>0</v>
      </c>
      <c r="Z715" s="359">
        <f>+VLOOKUP($E715,Emissions!$1:$1048576,MATCH(DATE(Z$2,1,1),Emissions!$A$1:$LI$1),FALSE)</f>
        <v>0</v>
      </c>
      <c r="AA715" s="359">
        <f>+VLOOKUP($E715,Emissions!$1:$1048576,MATCH(DATE(AA$2,1,1),Emissions!$A$1:$LI$1),FALSE)</f>
        <v>0</v>
      </c>
      <c r="AB715" s="359">
        <f>+VLOOKUP($E715,Emissions!$1:$1048576,MATCH(DATE(AB$2,1,1),Emissions!$A$1:$LI$1),FALSE)</f>
        <v>0</v>
      </c>
      <c r="AC715" s="359">
        <f>+VLOOKUP($E715,Emissions!$1:$1048576,MATCH(DATE(AC$2,1,1),Emissions!$A$1:$LI$1),FALSE)</f>
        <v>0</v>
      </c>
      <c r="AD715" s="359">
        <f>+VLOOKUP($E715,Emissions!$1:$1048576,MATCH(DATE(AD$2,1,1),Emissions!$A$1:$LI$1),FALSE)</f>
        <v>0</v>
      </c>
      <c r="AE715" s="359">
        <f>+VLOOKUP($E715,Emissions!$1:$1048576,MATCH(DATE(AE$2,1,1),Emissions!$A$1:$LI$1),FALSE)</f>
        <v>0</v>
      </c>
      <c r="AF715" s="359">
        <f>+VLOOKUP($E715,Emissions!$1:$1048576,MATCH(DATE(AF$2,1,1),Emissions!$A$1:$LI$1),FALSE)</f>
        <v>0</v>
      </c>
      <c r="AG715" s="359">
        <f>+VLOOKUP($E715,Emissions!$1:$1048576,MATCH(DATE(AG$2,1,1),Emissions!$A$1:$LI$1),FALSE)</f>
        <v>0</v>
      </c>
      <c r="AH715" s="359">
        <f>+VLOOKUP($E715,Emissions!$1:$1048576,MATCH(DATE(AH$2,1,1),Emissions!$A$1:$LI$1),FALSE)</f>
        <v>0</v>
      </c>
      <c r="AI715" s="359">
        <f>+VLOOKUP($E715,Emissions!$1:$1048576,MATCH(DATE(AI$2,1,1),Emissions!$A$1:$LI$1),FALSE)</f>
        <v>0</v>
      </c>
      <c r="AJ715" s="359">
        <f>+VLOOKUP($E715,Emissions!$1:$1048576,MATCH(DATE(AJ$2,1,1),Emissions!$A$1:$LI$1),FALSE)</f>
        <v>0</v>
      </c>
      <c r="AK715" s="359">
        <f>+VLOOKUP($E715,Emissions!$1:$1048576,MATCH(DATE(AK$2,1,1),Emissions!$A$1:$LI$1),FALSE)</f>
        <v>0</v>
      </c>
      <c r="AL715" s="359">
        <f>+VLOOKUP($E715,Emissions!$1:$1048576,MATCH(DATE(AL$2,1,1),Emissions!$A$1:$LI$1),FALSE)</f>
        <v>0</v>
      </c>
      <c r="AM715" s="359">
        <f>+VLOOKUP($E715,Emissions!$1:$1048576,MATCH(DATE(AM$2,1,1),Emissions!$A$1:$LI$1),FALSE)</f>
        <v>0</v>
      </c>
      <c r="AN715" s="359">
        <f>+VLOOKUP($E715,Emissions!$1:$1048576,MATCH(DATE(AN$2,1,1),Emissions!$A$1:$LI$1),FALSE)</f>
        <v>0</v>
      </c>
      <c r="AO715" s="359">
        <f>+VLOOKUP($E715,Emissions!$1:$1048576,MATCH(DATE(AO$2,1,1),Emissions!$A$1:$LI$1),FALSE)</f>
        <v>0</v>
      </c>
      <c r="AP715" s="359">
        <f>+VLOOKUP($E715,Emissions!$1:$1048576,MATCH(DATE(AP$2,1,1),Emissions!$A$1:$LI$1),FALSE)</f>
        <v>0</v>
      </c>
      <c r="AQ715" s="359">
        <f>+VLOOKUP($E715,Emissions!$1:$1048576,MATCH(DATE(AQ$2,1,1),Emissions!$A$1:$LI$1),FALSE)</f>
        <v>0</v>
      </c>
      <c r="AR715" s="359">
        <f>+VLOOKUP($E715,Emissions!$1:$1048576,MATCH(DATE(AR$2,1,1),Emissions!$A$1:$LI$1),FALSE)</f>
        <v>0</v>
      </c>
      <c r="AS715" s="359">
        <f>+VLOOKUP($E715,Emissions!$1:$1048576,MATCH(DATE(AS$2,1,1),Emissions!$A$1:$LI$1),FALSE)</f>
        <v>0</v>
      </c>
      <c r="AT715" s="359">
        <f>+VLOOKUP($E715,Emissions!$1:$1048576,MATCH(DATE(AT$2,1,1),Emissions!$A$1:$LI$1),FALSE)</f>
        <v>0</v>
      </c>
      <c r="AU715" s="359">
        <f>+VLOOKUP($E715,Emissions!$1:$1048576,MATCH(DATE(AU$2,1,1),Emissions!$A$1:$LI$1),FALSE)</f>
        <v>0</v>
      </c>
      <c r="AV715" s="359">
        <f>+VLOOKUP($E715,Emissions!$1:$1048576,MATCH(DATE(AV$2,1,1),Emissions!$A$1:$LI$1),FALSE)</f>
        <v>0</v>
      </c>
      <c r="AW715" s="359">
        <f>+VLOOKUP($E715,Emissions!$1:$1048576,MATCH(DATE(AW$2,1,1),Emissions!$A$1:$LI$1),FALSE)</f>
        <v>0</v>
      </c>
      <c r="AX715" s="359">
        <f>+VLOOKUP($E715,Emissions!$1:$1048576,MATCH(DATE(AX$2,1,1),Emissions!$A$1:$LI$1),FALSE)</f>
        <v>0</v>
      </c>
      <c r="AY715" s="359">
        <f>+VLOOKUP($E715,Emissions!$1:$1048576,MATCH(DATE(AY$2,1,1),Emissions!$A$1:$LI$1),FALSE)</f>
        <v>0</v>
      </c>
      <c r="AZ715" s="359">
        <f>+VLOOKUP($E715,Emissions!$1:$1048576,MATCH(DATE(AZ$2,1,1),Emissions!$A$1:$LI$1),FALSE)</f>
        <v>0</v>
      </c>
      <c r="BA715" s="359">
        <f>+VLOOKUP($E715,Emissions!$1:$1048576,MATCH(DATE(BA$2,1,1),Emissions!$A$1:$LI$1),FALSE)</f>
        <v>0</v>
      </c>
      <c r="BB715" s="359">
        <f>+VLOOKUP($E715,Emissions!$1:$1048576,MATCH(DATE(BB$2,1,1),Emissions!$A$1:$LI$1),FALSE)</f>
        <v>0</v>
      </c>
      <c r="BC715" s="359">
        <f>+VLOOKUP($E715,Emissions!$1:$1048576,MATCH(DATE(BC$2,1,1),Emissions!$A$1:$LI$1),FALSE)</f>
        <v>0</v>
      </c>
      <c r="BD715" s="359">
        <f>+VLOOKUP($E715,Emissions!$1:$1048576,MATCH(DATE(BD$2,1,1),Emissions!$A$1:$LI$1),FALSE)</f>
        <v>0</v>
      </c>
      <c r="BE715" s="359">
        <f>+VLOOKUP($E715,Emissions!$1:$1048576,MATCH(DATE(BE$2,1,1),Emissions!$A$1:$LI$1),FALSE)</f>
        <v>0</v>
      </c>
      <c r="BF715" s="359">
        <f>+VLOOKUP($E715,Emissions!$1:$1048576,MATCH(DATE(BF$2,1,1),Emissions!$A$1:$LI$1),FALSE)</f>
        <v>0</v>
      </c>
      <c r="BG715" s="359">
        <f>+VLOOKUP($E715,Emissions!$1:$1048576,MATCH(DATE(BG$2,1,1),Emissions!$A$1:$LI$1),FALSE)</f>
        <v>0</v>
      </c>
      <c r="BH715" s="359">
        <f>+VLOOKUP($E715,Emissions!$1:$1048576,MATCH(DATE(BH$2,1,1),Emissions!$A$1:$LI$1),FALSE)</f>
        <v>0</v>
      </c>
      <c r="BI715" s="359">
        <f>+VLOOKUP($E715,Emissions!$1:$1048576,MATCH(DATE(BI$2,1,1),Emissions!$A$1:$LI$1),FALSE)</f>
        <v>0</v>
      </c>
    </row>
    <row r="716" spans="1:61" ht="15" customHeight="1" x14ac:dyDescent="0.35">
      <c r="A716" s="409"/>
      <c r="B716" s="169"/>
      <c r="C716" s="138" t="s">
        <v>604</v>
      </c>
      <c r="D716" s="114" t="s">
        <v>1032</v>
      </c>
      <c r="E716" s="50" t="s">
        <v>2805</v>
      </c>
      <c r="F716" s="359">
        <f>+VLOOKUP($E716,Emissions!$1:$1048576,MATCH(DATE(F$2,1,1),Emissions!$A$1:$LI$1),FALSE)</f>
        <v>0</v>
      </c>
      <c r="G716" s="359">
        <f>+VLOOKUP($E716,Emissions!$1:$1048576,MATCH(DATE(G$2,1,1),Emissions!$A$1:$LI$1),FALSE)</f>
        <v>0</v>
      </c>
      <c r="H716" s="359">
        <f>+VLOOKUP($E716,Emissions!$1:$1048576,MATCH(DATE(H$2,1,1),Emissions!$A$1:$LI$1),FALSE)</f>
        <v>0</v>
      </c>
      <c r="I716" s="359">
        <f>+VLOOKUP($E716,Emissions!$1:$1048576,MATCH(DATE(I$2,1,1),Emissions!$A$1:$LI$1),FALSE)</f>
        <v>0</v>
      </c>
      <c r="J716" s="359">
        <f>+VLOOKUP($E716,Emissions!$1:$1048576,MATCH(DATE(J$2,1,1),Emissions!$A$1:$LI$1),FALSE)</f>
        <v>0</v>
      </c>
      <c r="K716" s="359">
        <f>+VLOOKUP($E716,Emissions!$1:$1048576,MATCH(DATE(K$2,1,1),Emissions!$A$1:$LI$1),FALSE)</f>
        <v>0</v>
      </c>
      <c r="L716" s="359">
        <f>+VLOOKUP($E716,Emissions!$1:$1048576,MATCH(DATE(L$2,1,1),Emissions!$A$1:$LI$1),FALSE)</f>
        <v>0</v>
      </c>
      <c r="M716" s="359">
        <f>+VLOOKUP($E716,Emissions!$1:$1048576,MATCH(DATE(M$2,1,1),Emissions!$A$1:$LI$1),FALSE)</f>
        <v>0</v>
      </c>
      <c r="N716" s="359">
        <f>+VLOOKUP($E716,Emissions!$1:$1048576,MATCH(DATE(N$2,1,1),Emissions!$A$1:$LI$1),FALSE)</f>
        <v>0</v>
      </c>
      <c r="O716" s="359">
        <f>+VLOOKUP($E716,Emissions!$1:$1048576,MATCH(DATE(O$2,1,1),Emissions!$A$1:$LI$1),FALSE)</f>
        <v>0</v>
      </c>
      <c r="P716" s="359">
        <f>+VLOOKUP($E716,Emissions!$1:$1048576,MATCH(DATE(P$2,1,1),Emissions!$A$1:$LI$1),FALSE)</f>
        <v>0</v>
      </c>
      <c r="Q716" s="359">
        <f>+VLOOKUP($E716,Emissions!$1:$1048576,MATCH(DATE(Q$2,1,1),Emissions!$A$1:$LI$1),FALSE)</f>
        <v>0</v>
      </c>
      <c r="R716" s="359">
        <f>+VLOOKUP($E716,Emissions!$1:$1048576,MATCH(DATE(R$2,1,1),Emissions!$A$1:$LI$1),FALSE)</f>
        <v>0</v>
      </c>
      <c r="S716" s="359">
        <f>+VLOOKUP($E716,Emissions!$1:$1048576,MATCH(DATE(S$2,1,1),Emissions!$A$1:$LI$1),FALSE)</f>
        <v>0</v>
      </c>
      <c r="T716" s="359">
        <f>+VLOOKUP($E716,Emissions!$1:$1048576,MATCH(DATE(T$2,1,1),Emissions!$A$1:$LI$1),FALSE)</f>
        <v>0</v>
      </c>
      <c r="U716" s="359">
        <f>+VLOOKUP($E716,Emissions!$1:$1048576,MATCH(DATE(U$2,1,1),Emissions!$A$1:$LI$1),FALSE)</f>
        <v>0</v>
      </c>
      <c r="V716" s="359">
        <f>+VLOOKUP($E716,Emissions!$1:$1048576,MATCH(DATE(V$2,1,1),Emissions!$A$1:$LI$1),FALSE)</f>
        <v>0</v>
      </c>
      <c r="W716" s="359">
        <f>+VLOOKUP($E716,Emissions!$1:$1048576,MATCH(DATE(W$2,1,1),Emissions!$A$1:$LI$1),FALSE)</f>
        <v>0</v>
      </c>
      <c r="X716" s="359">
        <f>+VLOOKUP($E716,Emissions!$1:$1048576,MATCH(DATE(X$2,1,1),Emissions!$A$1:$LI$1),FALSE)</f>
        <v>0</v>
      </c>
      <c r="Y716" s="359">
        <f>+VLOOKUP($E716,Emissions!$1:$1048576,MATCH(DATE(Y$2,1,1),Emissions!$A$1:$LI$1),FALSE)</f>
        <v>0</v>
      </c>
      <c r="Z716" s="359">
        <f>+VLOOKUP($E716,Emissions!$1:$1048576,MATCH(DATE(Z$2,1,1),Emissions!$A$1:$LI$1),FALSE)</f>
        <v>0</v>
      </c>
      <c r="AA716" s="359">
        <f>+VLOOKUP($E716,Emissions!$1:$1048576,MATCH(DATE(AA$2,1,1),Emissions!$A$1:$LI$1),FALSE)</f>
        <v>0</v>
      </c>
      <c r="AB716" s="359">
        <f>+VLOOKUP($E716,Emissions!$1:$1048576,MATCH(DATE(AB$2,1,1),Emissions!$A$1:$LI$1),FALSE)</f>
        <v>0</v>
      </c>
      <c r="AC716" s="359">
        <f>+VLOOKUP($E716,Emissions!$1:$1048576,MATCH(DATE(AC$2,1,1),Emissions!$A$1:$LI$1),FALSE)</f>
        <v>0</v>
      </c>
      <c r="AD716" s="359">
        <f>+VLOOKUP($E716,Emissions!$1:$1048576,MATCH(DATE(AD$2,1,1),Emissions!$A$1:$LI$1),FALSE)</f>
        <v>0</v>
      </c>
      <c r="AE716" s="359">
        <f>+VLOOKUP($E716,Emissions!$1:$1048576,MATCH(DATE(AE$2,1,1),Emissions!$A$1:$LI$1),FALSE)</f>
        <v>0</v>
      </c>
      <c r="AF716" s="359">
        <f>+VLOOKUP($E716,Emissions!$1:$1048576,MATCH(DATE(AF$2,1,1),Emissions!$A$1:$LI$1),FALSE)</f>
        <v>0</v>
      </c>
      <c r="AG716" s="359">
        <f>+VLOOKUP($E716,Emissions!$1:$1048576,MATCH(DATE(AG$2,1,1),Emissions!$A$1:$LI$1),FALSE)</f>
        <v>0</v>
      </c>
      <c r="AH716" s="359">
        <f>+VLOOKUP($E716,Emissions!$1:$1048576,MATCH(DATE(AH$2,1,1),Emissions!$A$1:$LI$1),FALSE)</f>
        <v>0</v>
      </c>
      <c r="AI716" s="359">
        <f>+VLOOKUP($E716,Emissions!$1:$1048576,MATCH(DATE(AI$2,1,1),Emissions!$A$1:$LI$1),FALSE)</f>
        <v>0</v>
      </c>
      <c r="AJ716" s="359">
        <f>+VLOOKUP($E716,Emissions!$1:$1048576,MATCH(DATE(AJ$2,1,1),Emissions!$A$1:$LI$1),FALSE)</f>
        <v>0</v>
      </c>
      <c r="AK716" s="359">
        <f>+VLOOKUP($E716,Emissions!$1:$1048576,MATCH(DATE(AK$2,1,1),Emissions!$A$1:$LI$1),FALSE)</f>
        <v>0</v>
      </c>
      <c r="AL716" s="359">
        <f>+VLOOKUP($E716,Emissions!$1:$1048576,MATCH(DATE(AL$2,1,1),Emissions!$A$1:$LI$1),FALSE)</f>
        <v>0</v>
      </c>
      <c r="AM716" s="359">
        <f>+VLOOKUP($E716,Emissions!$1:$1048576,MATCH(DATE(AM$2,1,1),Emissions!$A$1:$LI$1),FALSE)</f>
        <v>0</v>
      </c>
      <c r="AN716" s="359">
        <f>+VLOOKUP($E716,Emissions!$1:$1048576,MATCH(DATE(AN$2,1,1),Emissions!$A$1:$LI$1),FALSE)</f>
        <v>0</v>
      </c>
      <c r="AO716" s="359">
        <f>+VLOOKUP($E716,Emissions!$1:$1048576,MATCH(DATE(AO$2,1,1),Emissions!$A$1:$LI$1),FALSE)</f>
        <v>0</v>
      </c>
      <c r="AP716" s="359">
        <f>+VLOOKUP($E716,Emissions!$1:$1048576,MATCH(DATE(AP$2,1,1),Emissions!$A$1:$LI$1),FALSE)</f>
        <v>0</v>
      </c>
      <c r="AQ716" s="359">
        <f>+VLOOKUP($E716,Emissions!$1:$1048576,MATCH(DATE(AQ$2,1,1),Emissions!$A$1:$LI$1),FALSE)</f>
        <v>0</v>
      </c>
      <c r="AR716" s="359">
        <f>+VLOOKUP($E716,Emissions!$1:$1048576,MATCH(DATE(AR$2,1,1),Emissions!$A$1:$LI$1),FALSE)</f>
        <v>0</v>
      </c>
      <c r="AS716" s="359">
        <f>+VLOOKUP($E716,Emissions!$1:$1048576,MATCH(DATE(AS$2,1,1),Emissions!$A$1:$LI$1),FALSE)</f>
        <v>0</v>
      </c>
      <c r="AT716" s="359">
        <f>+VLOOKUP($E716,Emissions!$1:$1048576,MATCH(DATE(AT$2,1,1),Emissions!$A$1:$LI$1),FALSE)</f>
        <v>0</v>
      </c>
      <c r="AU716" s="359">
        <f>+VLOOKUP($E716,Emissions!$1:$1048576,MATCH(DATE(AU$2,1,1),Emissions!$A$1:$LI$1),FALSE)</f>
        <v>0</v>
      </c>
      <c r="AV716" s="359">
        <f>+VLOOKUP($E716,Emissions!$1:$1048576,MATCH(DATE(AV$2,1,1),Emissions!$A$1:$LI$1),FALSE)</f>
        <v>0</v>
      </c>
      <c r="AW716" s="359">
        <f>+VLOOKUP($E716,Emissions!$1:$1048576,MATCH(DATE(AW$2,1,1),Emissions!$A$1:$LI$1),FALSE)</f>
        <v>0</v>
      </c>
      <c r="AX716" s="359">
        <f>+VLOOKUP($E716,Emissions!$1:$1048576,MATCH(DATE(AX$2,1,1),Emissions!$A$1:$LI$1),FALSE)</f>
        <v>0</v>
      </c>
      <c r="AY716" s="359">
        <f>+VLOOKUP($E716,Emissions!$1:$1048576,MATCH(DATE(AY$2,1,1),Emissions!$A$1:$LI$1),FALSE)</f>
        <v>0</v>
      </c>
      <c r="AZ716" s="359">
        <f>+VLOOKUP($E716,Emissions!$1:$1048576,MATCH(DATE(AZ$2,1,1),Emissions!$A$1:$LI$1),FALSE)</f>
        <v>0</v>
      </c>
      <c r="BA716" s="359">
        <f>+VLOOKUP($E716,Emissions!$1:$1048576,MATCH(DATE(BA$2,1,1),Emissions!$A$1:$LI$1),FALSE)</f>
        <v>0</v>
      </c>
      <c r="BB716" s="359">
        <f>+VLOOKUP($E716,Emissions!$1:$1048576,MATCH(DATE(BB$2,1,1),Emissions!$A$1:$LI$1),FALSE)</f>
        <v>0</v>
      </c>
      <c r="BC716" s="359">
        <f>+VLOOKUP($E716,Emissions!$1:$1048576,MATCH(DATE(BC$2,1,1),Emissions!$A$1:$LI$1),FALSE)</f>
        <v>0</v>
      </c>
      <c r="BD716" s="359">
        <f>+VLOOKUP($E716,Emissions!$1:$1048576,MATCH(DATE(BD$2,1,1),Emissions!$A$1:$LI$1),FALSE)</f>
        <v>0</v>
      </c>
      <c r="BE716" s="359">
        <f>+VLOOKUP($E716,Emissions!$1:$1048576,MATCH(DATE(BE$2,1,1),Emissions!$A$1:$LI$1),FALSE)</f>
        <v>0</v>
      </c>
      <c r="BF716" s="359">
        <f>+VLOOKUP($E716,Emissions!$1:$1048576,MATCH(DATE(BF$2,1,1),Emissions!$A$1:$LI$1),FALSE)</f>
        <v>0</v>
      </c>
      <c r="BG716" s="359">
        <f>+VLOOKUP($E716,Emissions!$1:$1048576,MATCH(DATE(BG$2,1,1),Emissions!$A$1:$LI$1),FALSE)</f>
        <v>0</v>
      </c>
      <c r="BH716" s="359">
        <f>+VLOOKUP($E716,Emissions!$1:$1048576,MATCH(DATE(BH$2,1,1),Emissions!$A$1:$LI$1),FALSE)</f>
        <v>0</v>
      </c>
      <c r="BI716" s="359">
        <f>+VLOOKUP($E716,Emissions!$1:$1048576,MATCH(DATE(BI$2,1,1),Emissions!$A$1:$LI$1),FALSE)</f>
        <v>0</v>
      </c>
    </row>
    <row r="717" spans="1:61" ht="15" customHeight="1" x14ac:dyDescent="0.35">
      <c r="A717" s="409"/>
      <c r="B717" s="169"/>
      <c r="C717" s="138" t="s">
        <v>605</v>
      </c>
      <c r="D717" s="114" t="s">
        <v>1032</v>
      </c>
      <c r="E717" s="50" t="s">
        <v>2806</v>
      </c>
      <c r="F717" s="359">
        <f>+VLOOKUP($E717,Emissions!$1:$1048576,MATCH(DATE(F$2,1,1),Emissions!$A$1:$LI$1),FALSE)</f>
        <v>0</v>
      </c>
      <c r="G717" s="359">
        <f>+VLOOKUP($E717,Emissions!$1:$1048576,MATCH(DATE(G$2,1,1),Emissions!$A$1:$LI$1),FALSE)</f>
        <v>0</v>
      </c>
      <c r="H717" s="359">
        <f>+VLOOKUP($E717,Emissions!$1:$1048576,MATCH(DATE(H$2,1,1),Emissions!$A$1:$LI$1),FALSE)</f>
        <v>0</v>
      </c>
      <c r="I717" s="359">
        <f>+VLOOKUP($E717,Emissions!$1:$1048576,MATCH(DATE(I$2,1,1),Emissions!$A$1:$LI$1),FALSE)</f>
        <v>0</v>
      </c>
      <c r="J717" s="359">
        <f>+VLOOKUP($E717,Emissions!$1:$1048576,MATCH(DATE(J$2,1,1),Emissions!$A$1:$LI$1),FALSE)</f>
        <v>0</v>
      </c>
      <c r="K717" s="359">
        <f>+VLOOKUP($E717,Emissions!$1:$1048576,MATCH(DATE(K$2,1,1),Emissions!$A$1:$LI$1),FALSE)</f>
        <v>0</v>
      </c>
      <c r="L717" s="359">
        <f>+VLOOKUP($E717,Emissions!$1:$1048576,MATCH(DATE(L$2,1,1),Emissions!$A$1:$LI$1),FALSE)</f>
        <v>0</v>
      </c>
      <c r="M717" s="359">
        <f>+VLOOKUP($E717,Emissions!$1:$1048576,MATCH(DATE(M$2,1,1),Emissions!$A$1:$LI$1),FALSE)</f>
        <v>0</v>
      </c>
      <c r="N717" s="359">
        <f>+VLOOKUP($E717,Emissions!$1:$1048576,MATCH(DATE(N$2,1,1),Emissions!$A$1:$LI$1),FALSE)</f>
        <v>0</v>
      </c>
      <c r="O717" s="359">
        <f>+VLOOKUP($E717,Emissions!$1:$1048576,MATCH(DATE(O$2,1,1),Emissions!$A$1:$LI$1),FALSE)</f>
        <v>0</v>
      </c>
      <c r="P717" s="359">
        <f>+VLOOKUP($E717,Emissions!$1:$1048576,MATCH(DATE(P$2,1,1),Emissions!$A$1:$LI$1),FALSE)</f>
        <v>0</v>
      </c>
      <c r="Q717" s="359">
        <f>+VLOOKUP($E717,Emissions!$1:$1048576,MATCH(DATE(Q$2,1,1),Emissions!$A$1:$LI$1),FALSE)</f>
        <v>0</v>
      </c>
      <c r="R717" s="359">
        <f>+VLOOKUP($E717,Emissions!$1:$1048576,MATCH(DATE(R$2,1,1),Emissions!$A$1:$LI$1),FALSE)</f>
        <v>0</v>
      </c>
      <c r="S717" s="359">
        <f>+VLOOKUP($E717,Emissions!$1:$1048576,MATCH(DATE(S$2,1,1),Emissions!$A$1:$LI$1),FALSE)</f>
        <v>0</v>
      </c>
      <c r="T717" s="359">
        <f>+VLOOKUP($E717,Emissions!$1:$1048576,MATCH(DATE(T$2,1,1),Emissions!$A$1:$LI$1),FALSE)</f>
        <v>0</v>
      </c>
      <c r="U717" s="359">
        <f>+VLOOKUP($E717,Emissions!$1:$1048576,MATCH(DATE(U$2,1,1),Emissions!$A$1:$LI$1),FALSE)</f>
        <v>0</v>
      </c>
      <c r="V717" s="359">
        <f>+VLOOKUP($E717,Emissions!$1:$1048576,MATCH(DATE(V$2,1,1),Emissions!$A$1:$LI$1),FALSE)</f>
        <v>0</v>
      </c>
      <c r="W717" s="359">
        <f>+VLOOKUP($E717,Emissions!$1:$1048576,MATCH(DATE(W$2,1,1),Emissions!$A$1:$LI$1),FALSE)</f>
        <v>0</v>
      </c>
      <c r="X717" s="359">
        <f>+VLOOKUP($E717,Emissions!$1:$1048576,MATCH(DATE(X$2,1,1),Emissions!$A$1:$LI$1),FALSE)</f>
        <v>0</v>
      </c>
      <c r="Y717" s="359">
        <f>+VLOOKUP($E717,Emissions!$1:$1048576,MATCH(DATE(Y$2,1,1),Emissions!$A$1:$LI$1),FALSE)</f>
        <v>0</v>
      </c>
      <c r="Z717" s="359">
        <f>+VLOOKUP($E717,Emissions!$1:$1048576,MATCH(DATE(Z$2,1,1),Emissions!$A$1:$LI$1),FALSE)</f>
        <v>0</v>
      </c>
      <c r="AA717" s="359">
        <f>+VLOOKUP($E717,Emissions!$1:$1048576,MATCH(DATE(AA$2,1,1),Emissions!$A$1:$LI$1),FALSE)</f>
        <v>0</v>
      </c>
      <c r="AB717" s="359">
        <f>+VLOOKUP($E717,Emissions!$1:$1048576,MATCH(DATE(AB$2,1,1),Emissions!$A$1:$LI$1),FALSE)</f>
        <v>0</v>
      </c>
      <c r="AC717" s="359">
        <f>+VLOOKUP($E717,Emissions!$1:$1048576,MATCH(DATE(AC$2,1,1),Emissions!$A$1:$LI$1),FALSE)</f>
        <v>0</v>
      </c>
      <c r="AD717" s="359">
        <f>+VLOOKUP($E717,Emissions!$1:$1048576,MATCH(DATE(AD$2,1,1),Emissions!$A$1:$LI$1),FALSE)</f>
        <v>0</v>
      </c>
      <c r="AE717" s="359">
        <f>+VLOOKUP($E717,Emissions!$1:$1048576,MATCH(DATE(AE$2,1,1),Emissions!$A$1:$LI$1),FALSE)</f>
        <v>0</v>
      </c>
      <c r="AF717" s="359">
        <f>+VLOOKUP($E717,Emissions!$1:$1048576,MATCH(DATE(AF$2,1,1),Emissions!$A$1:$LI$1),FALSE)</f>
        <v>0</v>
      </c>
      <c r="AG717" s="359">
        <f>+VLOOKUP($E717,Emissions!$1:$1048576,MATCH(DATE(AG$2,1,1),Emissions!$A$1:$LI$1),FALSE)</f>
        <v>0</v>
      </c>
      <c r="AH717" s="359">
        <f>+VLOOKUP($E717,Emissions!$1:$1048576,MATCH(DATE(AH$2,1,1),Emissions!$A$1:$LI$1),FALSE)</f>
        <v>0</v>
      </c>
      <c r="AI717" s="359">
        <f>+VLOOKUP($E717,Emissions!$1:$1048576,MATCH(DATE(AI$2,1,1),Emissions!$A$1:$LI$1),FALSE)</f>
        <v>0</v>
      </c>
      <c r="AJ717" s="359">
        <f>+VLOOKUP($E717,Emissions!$1:$1048576,MATCH(DATE(AJ$2,1,1),Emissions!$A$1:$LI$1),FALSE)</f>
        <v>0</v>
      </c>
      <c r="AK717" s="359">
        <f>+VLOOKUP($E717,Emissions!$1:$1048576,MATCH(DATE(AK$2,1,1),Emissions!$A$1:$LI$1),FALSE)</f>
        <v>0</v>
      </c>
      <c r="AL717" s="359">
        <f>+VLOOKUP($E717,Emissions!$1:$1048576,MATCH(DATE(AL$2,1,1),Emissions!$A$1:$LI$1),FALSE)</f>
        <v>0</v>
      </c>
      <c r="AM717" s="359">
        <f>+VLOOKUP($E717,Emissions!$1:$1048576,MATCH(DATE(AM$2,1,1),Emissions!$A$1:$LI$1),FALSE)</f>
        <v>0</v>
      </c>
      <c r="AN717" s="359">
        <f>+VLOOKUP($E717,Emissions!$1:$1048576,MATCH(DATE(AN$2,1,1),Emissions!$A$1:$LI$1),FALSE)</f>
        <v>0</v>
      </c>
      <c r="AO717" s="359">
        <f>+VLOOKUP($E717,Emissions!$1:$1048576,MATCH(DATE(AO$2,1,1),Emissions!$A$1:$LI$1),FALSE)</f>
        <v>0</v>
      </c>
      <c r="AP717" s="359">
        <f>+VLOOKUP($E717,Emissions!$1:$1048576,MATCH(DATE(AP$2,1,1),Emissions!$A$1:$LI$1),FALSE)</f>
        <v>0</v>
      </c>
      <c r="AQ717" s="359">
        <f>+VLOOKUP($E717,Emissions!$1:$1048576,MATCH(DATE(AQ$2,1,1),Emissions!$A$1:$LI$1),FALSE)</f>
        <v>0</v>
      </c>
      <c r="AR717" s="359">
        <f>+VLOOKUP($E717,Emissions!$1:$1048576,MATCH(DATE(AR$2,1,1),Emissions!$A$1:$LI$1),FALSE)</f>
        <v>0</v>
      </c>
      <c r="AS717" s="359">
        <f>+VLOOKUP($E717,Emissions!$1:$1048576,MATCH(DATE(AS$2,1,1),Emissions!$A$1:$LI$1),FALSE)</f>
        <v>0</v>
      </c>
      <c r="AT717" s="359">
        <f>+VLOOKUP($E717,Emissions!$1:$1048576,MATCH(DATE(AT$2,1,1),Emissions!$A$1:$LI$1),FALSE)</f>
        <v>0</v>
      </c>
      <c r="AU717" s="359">
        <f>+VLOOKUP($E717,Emissions!$1:$1048576,MATCH(DATE(AU$2,1,1),Emissions!$A$1:$LI$1),FALSE)</f>
        <v>0</v>
      </c>
      <c r="AV717" s="359">
        <f>+VLOOKUP($E717,Emissions!$1:$1048576,MATCH(DATE(AV$2,1,1),Emissions!$A$1:$LI$1),FALSE)</f>
        <v>0</v>
      </c>
      <c r="AW717" s="359">
        <f>+VLOOKUP($E717,Emissions!$1:$1048576,MATCH(DATE(AW$2,1,1),Emissions!$A$1:$LI$1),FALSE)</f>
        <v>0</v>
      </c>
      <c r="AX717" s="359">
        <f>+VLOOKUP($E717,Emissions!$1:$1048576,MATCH(DATE(AX$2,1,1),Emissions!$A$1:$LI$1),FALSE)</f>
        <v>0</v>
      </c>
      <c r="AY717" s="359">
        <f>+VLOOKUP($E717,Emissions!$1:$1048576,MATCH(DATE(AY$2,1,1),Emissions!$A$1:$LI$1),FALSE)</f>
        <v>0</v>
      </c>
      <c r="AZ717" s="359">
        <f>+VLOOKUP($E717,Emissions!$1:$1048576,MATCH(DATE(AZ$2,1,1),Emissions!$A$1:$LI$1),FALSE)</f>
        <v>0</v>
      </c>
      <c r="BA717" s="359">
        <f>+VLOOKUP($E717,Emissions!$1:$1048576,MATCH(DATE(BA$2,1,1),Emissions!$A$1:$LI$1),FALSE)</f>
        <v>0</v>
      </c>
      <c r="BB717" s="359">
        <f>+VLOOKUP($E717,Emissions!$1:$1048576,MATCH(DATE(BB$2,1,1),Emissions!$A$1:$LI$1),FALSE)</f>
        <v>0</v>
      </c>
      <c r="BC717" s="359">
        <f>+VLOOKUP($E717,Emissions!$1:$1048576,MATCH(DATE(BC$2,1,1),Emissions!$A$1:$LI$1),FALSE)</f>
        <v>0</v>
      </c>
      <c r="BD717" s="359">
        <f>+VLOOKUP($E717,Emissions!$1:$1048576,MATCH(DATE(BD$2,1,1),Emissions!$A$1:$LI$1),FALSE)</f>
        <v>0</v>
      </c>
      <c r="BE717" s="359">
        <f>+VLOOKUP($E717,Emissions!$1:$1048576,MATCH(DATE(BE$2,1,1),Emissions!$A$1:$LI$1),FALSE)</f>
        <v>0</v>
      </c>
      <c r="BF717" s="359">
        <f>+VLOOKUP($E717,Emissions!$1:$1048576,MATCH(DATE(BF$2,1,1),Emissions!$A$1:$LI$1),FALSE)</f>
        <v>0</v>
      </c>
      <c r="BG717" s="359">
        <f>+VLOOKUP($E717,Emissions!$1:$1048576,MATCH(DATE(BG$2,1,1),Emissions!$A$1:$LI$1),FALSE)</f>
        <v>0</v>
      </c>
      <c r="BH717" s="359">
        <f>+VLOOKUP($E717,Emissions!$1:$1048576,MATCH(DATE(BH$2,1,1),Emissions!$A$1:$LI$1),FALSE)</f>
        <v>0</v>
      </c>
      <c r="BI717" s="359">
        <f>+VLOOKUP($E717,Emissions!$1:$1048576,MATCH(DATE(BI$2,1,1),Emissions!$A$1:$LI$1),FALSE)</f>
        <v>0</v>
      </c>
    </row>
    <row r="718" spans="1:61" s="92" customFormat="1" ht="15" customHeight="1" x14ac:dyDescent="0.35">
      <c r="A718" s="409"/>
      <c r="B718" s="169"/>
      <c r="C718" s="137" t="s">
        <v>1090</v>
      </c>
      <c r="D718" s="147" t="s">
        <v>1032</v>
      </c>
      <c r="E718" s="136" t="s">
        <v>2807</v>
      </c>
      <c r="F718" s="325">
        <f>+VLOOKUP($E718,Emissions!$1:$1048576,MATCH(DATE(F$2,1,1),Emissions!$A$1:$LI$1),FALSE)</f>
        <v>1.2920051239999999</v>
      </c>
      <c r="G718" s="325">
        <f>+VLOOKUP($E718,Emissions!$1:$1048576,MATCH(DATE(G$2,1,1),Emissions!$A$1:$LI$1),FALSE)</f>
        <v>1.305380142</v>
      </c>
      <c r="H718" s="325">
        <f>+VLOOKUP($E718,Emissions!$1:$1048576,MATCH(DATE(H$2,1,1),Emissions!$A$1:$LI$1),FALSE)</f>
        <v>1.320543319</v>
      </c>
      <c r="I718" s="325">
        <f>+VLOOKUP($E718,Emissions!$1:$1048576,MATCH(DATE(I$2,1,1),Emissions!$A$1:$LI$1),FALSE)</f>
        <v>1.3377357889999999</v>
      </c>
      <c r="J718" s="325">
        <f>+VLOOKUP($E718,Emissions!$1:$1048576,MATCH(DATE(J$2,1,1),Emissions!$A$1:$LI$1),FALSE)</f>
        <v>1.3569063370000001</v>
      </c>
      <c r="K718" s="325">
        <f>+VLOOKUP($E718,Emissions!$1:$1048576,MATCH(DATE(K$2,1,1),Emissions!$A$1:$LI$1),FALSE)</f>
        <v>1.37779674</v>
      </c>
      <c r="L718" s="325">
        <f>+VLOOKUP($E718,Emissions!$1:$1048576,MATCH(DATE(L$2,1,1),Emissions!$A$1:$LI$1),FALSE)</f>
        <v>1.3992226969999999</v>
      </c>
      <c r="M718" s="325">
        <f>+VLOOKUP($E718,Emissions!$1:$1048576,MATCH(DATE(M$2,1,1),Emissions!$A$1:$LI$1),FALSE)</f>
        <v>1.421370429</v>
      </c>
      <c r="N718" s="325">
        <f>+VLOOKUP($E718,Emissions!$1:$1048576,MATCH(DATE(N$2,1,1),Emissions!$A$1:$LI$1),FALSE)</f>
        <v>1.4441463670000001</v>
      </c>
      <c r="O718" s="325">
        <f>+VLOOKUP($E718,Emissions!$1:$1048576,MATCH(DATE(O$2,1,1),Emissions!$A$1:$LI$1),FALSE)</f>
        <v>1.4674539900000001</v>
      </c>
      <c r="P718" s="325">
        <f>+VLOOKUP($E718,Emissions!$1:$1048576,MATCH(DATE(P$2,1,1),Emissions!$A$1:$LI$1),FALSE)</f>
        <v>1.492745897</v>
      </c>
      <c r="Q718" s="325">
        <f>+VLOOKUP($E718,Emissions!$1:$1048576,MATCH(DATE(Q$2,1,1),Emissions!$A$1:$LI$1),FALSE)</f>
        <v>1.51761437</v>
      </c>
      <c r="R718" s="325">
        <f>+VLOOKUP($E718,Emissions!$1:$1048576,MATCH(DATE(R$2,1,1),Emissions!$A$1:$LI$1),FALSE)</f>
        <v>1.542635749</v>
      </c>
      <c r="S718" s="325">
        <f>+VLOOKUP($E718,Emissions!$1:$1048576,MATCH(DATE(S$2,1,1),Emissions!$A$1:$LI$1),FALSE)</f>
        <v>1.5679020720000001</v>
      </c>
      <c r="T718" s="325">
        <f>+VLOOKUP($E718,Emissions!$1:$1048576,MATCH(DATE(T$2,1,1),Emissions!$A$1:$LI$1),FALSE)</f>
        <v>1.5934248529999999</v>
      </c>
      <c r="U718" s="325">
        <f>+VLOOKUP($E718,Emissions!$1:$1048576,MATCH(DATE(U$2,1,1),Emissions!$A$1:$LI$1),FALSE)</f>
        <v>1.6192028709999999</v>
      </c>
      <c r="V718" s="325">
        <f>+VLOOKUP($E718,Emissions!$1:$1048576,MATCH(DATE(V$2,1,1),Emissions!$A$1:$LI$1),FALSE)</f>
        <v>1.64521596</v>
      </c>
      <c r="W718" s="325">
        <f>+VLOOKUP($E718,Emissions!$1:$1048576,MATCH(DATE(W$2,1,1),Emissions!$A$1:$LI$1),FALSE)</f>
        <v>1.6714591830000001</v>
      </c>
      <c r="X718" s="325">
        <f>+VLOOKUP($E718,Emissions!$1:$1048576,MATCH(DATE(X$2,1,1),Emissions!$A$1:$LI$1),FALSE)</f>
        <v>1.697933431</v>
      </c>
      <c r="Y718" s="325">
        <f>+VLOOKUP($E718,Emissions!$1:$1048576,MATCH(DATE(Y$2,1,1),Emissions!$A$1:$LI$1),FALSE)</f>
        <v>1.72464185</v>
      </c>
      <c r="Z718" s="325">
        <f>+VLOOKUP($E718,Emissions!$1:$1048576,MATCH(DATE(Z$2,1,1),Emissions!$A$1:$LI$1),FALSE)</f>
        <v>1.7504554800000001</v>
      </c>
      <c r="AA718" s="325">
        <f>+VLOOKUP($E718,Emissions!$1:$1048576,MATCH(DATE(AA$2,1,1),Emissions!$A$1:$LI$1),FALSE)</f>
        <v>1.777132889</v>
      </c>
      <c r="AB718" s="325">
        <f>+VLOOKUP($E718,Emissions!$1:$1048576,MATCH(DATE(AB$2,1,1),Emissions!$A$1:$LI$1),FALSE)</f>
        <v>1.8042283969999999</v>
      </c>
      <c r="AC718" s="325">
        <f>+VLOOKUP($E718,Emissions!$1:$1048576,MATCH(DATE(AC$2,1,1),Emissions!$A$1:$LI$1),FALSE)</f>
        <v>1.831666738</v>
      </c>
      <c r="AD718" s="325">
        <f>+VLOOKUP($E718,Emissions!$1:$1048576,MATCH(DATE(AD$2,1,1),Emissions!$A$1:$LI$1),FALSE)</f>
        <v>1.8594362719999999</v>
      </c>
      <c r="AE718" s="325">
        <f>+VLOOKUP($E718,Emissions!$1:$1048576,MATCH(DATE(AE$2,1,1),Emissions!$A$1:$LI$1),FALSE)</f>
        <v>1.884261247</v>
      </c>
      <c r="AF718" s="325">
        <f>+VLOOKUP($E718,Emissions!$1:$1048576,MATCH(DATE(AF$2,1,1),Emissions!$A$1:$LI$1),FALSE)</f>
        <v>1.909669861</v>
      </c>
      <c r="AG718" s="325">
        <f>+VLOOKUP($E718,Emissions!$1:$1048576,MATCH(DATE(AG$2,1,1),Emissions!$A$1:$LI$1),FALSE)</f>
        <v>1.935196634</v>
      </c>
      <c r="AH718" s="325">
        <f>+VLOOKUP($E718,Emissions!$1:$1048576,MATCH(DATE(AH$2,1,1),Emissions!$A$1:$LI$1),FALSE)</f>
        <v>1.960835375</v>
      </c>
      <c r="AI718" s="325">
        <f>+VLOOKUP($E718,Emissions!$1:$1048576,MATCH(DATE(AI$2,1,1),Emissions!$A$1:$LI$1),FALSE)</f>
        <v>1.9866506749999999</v>
      </c>
      <c r="AJ718" s="325">
        <f>+VLOOKUP($E718,Emissions!$1:$1048576,MATCH(DATE(AJ$2,1,1),Emissions!$A$1:$LI$1),FALSE)</f>
        <v>2.0127092969999998</v>
      </c>
      <c r="AK718" s="325">
        <f>+VLOOKUP($E718,Emissions!$1:$1048576,MATCH(DATE(AK$2,1,1),Emissions!$A$1:$LI$1),FALSE)</f>
        <v>2.0390736010000001</v>
      </c>
      <c r="AL718" s="325">
        <f>+VLOOKUP($E718,Emissions!$1:$1048576,MATCH(DATE(AL$2,1,1),Emissions!$A$1:$LI$1),FALSE)</f>
        <v>2.0657892200000001</v>
      </c>
      <c r="AM718" s="325">
        <f>+VLOOKUP($E718,Emissions!$1:$1048576,MATCH(DATE(AM$2,1,1),Emissions!$A$1:$LI$1),FALSE)</f>
        <v>2.092889016</v>
      </c>
      <c r="AN718" s="325">
        <f>+VLOOKUP($E718,Emissions!$1:$1048576,MATCH(DATE(AN$2,1,1),Emissions!$A$1:$LI$1),FALSE)</f>
        <v>2.1203958109999999</v>
      </c>
      <c r="AO718" s="325">
        <f>+VLOOKUP($E718,Emissions!$1:$1048576,MATCH(DATE(AO$2,1,1),Emissions!$A$1:$LI$1),FALSE)</f>
        <v>2.1483246500000002</v>
      </c>
      <c r="AP718" s="325">
        <f>+VLOOKUP($E718,Emissions!$1:$1048576,MATCH(DATE(AP$2,1,1),Emissions!$A$1:$LI$1),FALSE)</f>
        <v>2.1759506239999999</v>
      </c>
      <c r="AQ718" s="325">
        <f>+VLOOKUP($E718,Emissions!$1:$1048576,MATCH(DATE(AQ$2,1,1),Emissions!$A$1:$LI$1),FALSE)</f>
        <v>2.2037096269999998</v>
      </c>
      <c r="AR718" s="325">
        <f>+VLOOKUP($E718,Emissions!$1:$1048576,MATCH(DATE(AR$2,1,1),Emissions!$A$1:$LI$1),FALSE)</f>
        <v>2.2317065070000002</v>
      </c>
      <c r="AS718" s="325">
        <f>+VLOOKUP($E718,Emissions!$1:$1048576,MATCH(DATE(AS$2,1,1),Emissions!$A$1:$LI$1),FALSE)</f>
        <v>2.25998375</v>
      </c>
      <c r="AT718" s="325">
        <f>+VLOOKUP($E718,Emissions!$1:$1048576,MATCH(DATE(AT$2,1,1),Emissions!$A$1:$LI$1),FALSE)</f>
        <v>2.2885715379999998</v>
      </c>
      <c r="AU718" s="325">
        <f>+VLOOKUP($E718,Emissions!$1:$1048576,MATCH(DATE(AU$2,1,1),Emissions!$A$1:$LI$1),FALSE)</f>
        <v>2.3175063169999999</v>
      </c>
      <c r="AV718" s="325">
        <f>+VLOOKUP($E718,Emissions!$1:$1048576,MATCH(DATE(AV$2,1,1),Emissions!$A$1:$LI$1),FALSE)</f>
        <v>2.346812898</v>
      </c>
      <c r="AW718" s="325">
        <f>+VLOOKUP($E718,Emissions!$1:$1048576,MATCH(DATE(AW$2,1,1),Emissions!$A$1:$LI$1),FALSE)</f>
        <v>2.3765090930000001</v>
      </c>
      <c r="AX718" s="325">
        <f>+VLOOKUP($E718,Emissions!$1:$1048576,MATCH(DATE(AX$2,1,1),Emissions!$A$1:$LI$1),FALSE)</f>
        <v>2.4066075549999999</v>
      </c>
      <c r="AY718" s="325">
        <f>+VLOOKUP($E718,Emissions!$1:$1048576,MATCH(DATE(AY$2,1,1),Emissions!$A$1:$LI$1),FALSE)</f>
        <v>2.4371170229999999</v>
      </c>
      <c r="AZ718" s="325">
        <f>+VLOOKUP($E718,Emissions!$1:$1048576,MATCH(DATE(AZ$2,1,1),Emissions!$A$1:$LI$1),FALSE)</f>
        <v>2.4679206709999999</v>
      </c>
      <c r="BA718" s="325">
        <f>+VLOOKUP($E718,Emissions!$1:$1048576,MATCH(DATE(BA$2,1,1),Emissions!$A$1:$LI$1),FALSE)</f>
        <v>2.4989815609999999</v>
      </c>
      <c r="BB718" s="325">
        <f>+VLOOKUP($E718,Emissions!$1:$1048576,MATCH(DATE(BB$2,1,1),Emissions!$A$1:$LI$1),FALSE)</f>
        <v>2.5303943709999999</v>
      </c>
      <c r="BC718" s="325">
        <f>+VLOOKUP($E718,Emissions!$1:$1048576,MATCH(DATE(BC$2,1,1),Emissions!$A$1:$LI$1),FALSE)</f>
        <v>2.5622712669999999</v>
      </c>
      <c r="BD718" s="325">
        <f>+VLOOKUP($E718,Emissions!$1:$1048576,MATCH(DATE(BD$2,1,1),Emissions!$A$1:$LI$1),FALSE)</f>
        <v>2.5946992149999999</v>
      </c>
      <c r="BE718" s="325">
        <f>+VLOOKUP($E718,Emissions!$1:$1048576,MATCH(DATE(BE$2,1,1),Emissions!$A$1:$LI$1),FALSE)</f>
        <v>2.9321021699999998</v>
      </c>
      <c r="BF718" s="325">
        <f>+VLOOKUP($E718,Emissions!$1:$1048576,MATCH(DATE(BF$2,1,1),Emissions!$A$1:$LI$1),FALSE)</f>
        <v>2.9805531749999998</v>
      </c>
      <c r="BG718" s="325">
        <f>+VLOOKUP($E718,Emissions!$1:$1048576,MATCH(DATE(BG$2,1,1),Emissions!$A$1:$LI$1),FALSE)</f>
        <v>3.0297780049999998</v>
      </c>
      <c r="BH718" s="325">
        <f>+VLOOKUP($E718,Emissions!$1:$1048576,MATCH(DATE(BH$2,1,1),Emissions!$A$1:$LI$1),FALSE)</f>
        <v>3.0797984430000001</v>
      </c>
      <c r="BI718" s="325">
        <f>+VLOOKUP($E718,Emissions!$1:$1048576,MATCH(DATE(BI$2,1,1),Emissions!$A$1:$LI$1),FALSE)</f>
        <v>3.1306352529999999</v>
      </c>
    </row>
    <row r="719" spans="1:61" ht="15" customHeight="1" x14ac:dyDescent="0.35">
      <c r="A719" s="409"/>
      <c r="B719" s="169"/>
      <c r="C719" s="138" t="s">
        <v>606</v>
      </c>
      <c r="D719" s="114" t="s">
        <v>1032</v>
      </c>
      <c r="E719" s="50" t="s">
        <v>2808</v>
      </c>
      <c r="F719" s="359">
        <f>+VLOOKUP($E719,Emissions!$1:$1048576,MATCH(DATE(F$2,1,1),Emissions!$A$1:$LI$1),FALSE)</f>
        <v>0.94316757289999997</v>
      </c>
      <c r="G719" s="359">
        <f>+VLOOKUP($E719,Emissions!$1:$1048576,MATCH(DATE(G$2,1,1),Emissions!$A$1:$LI$1),FALSE)</f>
        <v>0.95230602480000004</v>
      </c>
      <c r="H719" s="359">
        <f>+VLOOKUP($E719,Emissions!$1:$1048576,MATCH(DATE(H$2,1,1),Emissions!$A$1:$LI$1),FALSE)</f>
        <v>0.9627283298</v>
      </c>
      <c r="I719" s="359">
        <f>+VLOOKUP($E719,Emissions!$1:$1048576,MATCH(DATE(I$2,1,1),Emissions!$A$1:$LI$1),FALSE)</f>
        <v>0.97479982040000002</v>
      </c>
      <c r="J719" s="359">
        <f>+VLOOKUP($E719,Emissions!$1:$1048576,MATCH(DATE(J$2,1,1),Emissions!$A$1:$LI$1),FALSE)</f>
        <v>0.98849026809999996</v>
      </c>
      <c r="K719" s="359">
        <f>+VLOOKUP($E719,Emissions!$1:$1048576,MATCH(DATE(K$2,1,1),Emissions!$A$1:$LI$1),FALSE)</f>
        <v>1.003589603</v>
      </c>
      <c r="L719" s="359">
        <f>+VLOOKUP($E719,Emissions!$1:$1048576,MATCH(DATE(L$2,1,1),Emissions!$A$1:$LI$1),FALSE)</f>
        <v>1.019277429</v>
      </c>
      <c r="M719" s="359">
        <f>+VLOOKUP($E719,Emissions!$1:$1048576,MATCH(DATE(M$2,1,1),Emissions!$A$1:$LI$1),FALSE)</f>
        <v>1.0355558899999999</v>
      </c>
      <c r="N719" s="359">
        <f>+VLOOKUP($E719,Emissions!$1:$1048576,MATCH(DATE(N$2,1,1),Emissions!$A$1:$LI$1),FALSE)</f>
        <v>1.0523356909999999</v>
      </c>
      <c r="O719" s="359">
        <f>+VLOOKUP($E719,Emissions!$1:$1048576,MATCH(DATE(O$2,1,1),Emissions!$A$1:$LI$1),FALSE)</f>
        <v>1.069536316</v>
      </c>
      <c r="P719" s="359">
        <f>+VLOOKUP($E719,Emissions!$1:$1048576,MATCH(DATE(P$2,1,1),Emissions!$A$1:$LI$1),FALSE)</f>
        <v>1.088088035</v>
      </c>
      <c r="Q719" s="359">
        <f>+VLOOKUP($E719,Emissions!$1:$1048576,MATCH(DATE(Q$2,1,1),Emissions!$A$1:$LI$1),FALSE)</f>
        <v>1.106539376</v>
      </c>
      <c r="R719" s="359">
        <f>+VLOOKUP($E719,Emissions!$1:$1048576,MATCH(DATE(R$2,1,1),Emissions!$A$1:$LI$1),FALSE)</f>
        <v>1.1251092650000001</v>
      </c>
      <c r="S719" s="359">
        <f>+VLOOKUP($E719,Emissions!$1:$1048576,MATCH(DATE(S$2,1,1),Emissions!$A$1:$LI$1),FALSE)</f>
        <v>1.143844852</v>
      </c>
      <c r="T719" s="359">
        <f>+VLOOKUP($E719,Emissions!$1:$1048576,MATCH(DATE(T$2,1,1),Emissions!$A$1:$LI$1),FALSE)</f>
        <v>1.1627518160000001</v>
      </c>
      <c r="U719" s="359">
        <f>+VLOOKUP($E719,Emissions!$1:$1048576,MATCH(DATE(U$2,1,1),Emissions!$A$1:$LI$1),FALSE)</f>
        <v>1.181828342</v>
      </c>
      <c r="V719" s="359">
        <f>+VLOOKUP($E719,Emissions!$1:$1048576,MATCH(DATE(V$2,1,1),Emissions!$A$1:$LI$1),FALSE)</f>
        <v>1.2010590560000001</v>
      </c>
      <c r="W719" s="359">
        <f>+VLOOKUP($E719,Emissions!$1:$1048576,MATCH(DATE(W$2,1,1),Emissions!$A$1:$LI$1),FALSE)</f>
        <v>1.220440856</v>
      </c>
      <c r="X719" s="359">
        <f>+VLOOKUP($E719,Emissions!$1:$1048576,MATCH(DATE(X$2,1,1),Emissions!$A$1:$LI$1),FALSE)</f>
        <v>1.2399750810000001</v>
      </c>
      <c r="Y719" s="359">
        <f>+VLOOKUP($E719,Emissions!$1:$1048576,MATCH(DATE(Y$2,1,1),Emissions!$A$1:$LI$1),FALSE)</f>
        <v>1.2596648829999999</v>
      </c>
      <c r="Z719" s="359">
        <f>+VLOOKUP($E719,Emissions!$1:$1048576,MATCH(DATE(Z$2,1,1),Emissions!$A$1:$LI$1),FALSE)</f>
        <v>1.278776978</v>
      </c>
      <c r="AA719" s="359">
        <f>+VLOOKUP($E719,Emissions!$1:$1048576,MATCH(DATE(AA$2,1,1),Emissions!$A$1:$LI$1),FALSE)</f>
        <v>1.298363178</v>
      </c>
      <c r="AB719" s="359">
        <f>+VLOOKUP($E719,Emissions!$1:$1048576,MATCH(DATE(AB$2,1,1),Emissions!$A$1:$LI$1),FALSE)</f>
        <v>1.318244956</v>
      </c>
      <c r="AC719" s="359">
        <f>+VLOOKUP($E719,Emissions!$1:$1048576,MATCH(DATE(AC$2,1,1),Emissions!$A$1:$LI$1),FALSE)</f>
        <v>1.338379311</v>
      </c>
      <c r="AD719" s="359">
        <f>+VLOOKUP($E719,Emissions!$1:$1048576,MATCH(DATE(AD$2,1,1),Emissions!$A$1:$LI$1),FALSE)</f>
        <v>1.3587574140000001</v>
      </c>
      <c r="AE719" s="359">
        <f>+VLOOKUP($E719,Emissions!$1:$1048576,MATCH(DATE(AE$2,1,1),Emissions!$A$1:$LI$1),FALSE)</f>
        <v>1.377246408</v>
      </c>
      <c r="AF719" s="359">
        <f>+VLOOKUP($E719,Emissions!$1:$1048576,MATCH(DATE(AF$2,1,1),Emissions!$A$1:$LI$1),FALSE)</f>
        <v>1.3958713840000001</v>
      </c>
      <c r="AG719" s="359">
        <f>+VLOOKUP($E719,Emissions!$1:$1048576,MATCH(DATE(AG$2,1,1),Emissions!$A$1:$LI$1),FALSE)</f>
        <v>1.4145189119999999</v>
      </c>
      <c r="AH719" s="359">
        <f>+VLOOKUP($E719,Emissions!$1:$1048576,MATCH(DATE(AH$2,1,1),Emissions!$A$1:$LI$1),FALSE)</f>
        <v>1.4332185749999999</v>
      </c>
      <c r="AI719" s="359">
        <f>+VLOOKUP($E719,Emissions!$1:$1048576,MATCH(DATE(AI$2,1,1),Emissions!$A$1:$LI$1),FALSE)</f>
        <v>1.4520312500000001</v>
      </c>
      <c r="AJ719" s="359">
        <f>+VLOOKUP($E719,Emissions!$1:$1048576,MATCH(DATE(AJ$2,1,1),Emissions!$A$1:$LI$1),FALSE)</f>
        <v>1.471015596</v>
      </c>
      <c r="AK719" s="359">
        <f>+VLOOKUP($E719,Emissions!$1:$1048576,MATCH(DATE(AK$2,1,1),Emissions!$A$1:$LI$1),FALSE)</f>
        <v>1.490224634</v>
      </c>
      <c r="AL719" s="359">
        <f>+VLOOKUP($E719,Emissions!$1:$1048576,MATCH(DATE(AL$2,1,1),Emissions!$A$1:$LI$1),FALSE)</f>
        <v>1.5096966460000001</v>
      </c>
      <c r="AM719" s="359">
        <f>+VLOOKUP($E719,Emissions!$1:$1048576,MATCH(DATE(AM$2,1,1),Emissions!$A$1:$LI$1),FALSE)</f>
        <v>1.5294586800000001</v>
      </c>
      <c r="AN719" s="359">
        <f>+VLOOKUP($E719,Emissions!$1:$1048576,MATCH(DATE(AN$2,1,1),Emissions!$A$1:$LI$1),FALSE)</f>
        <v>1.5495289160000001</v>
      </c>
      <c r="AO719" s="359">
        <f>+VLOOKUP($E719,Emissions!$1:$1048576,MATCH(DATE(AO$2,1,1),Emissions!$A$1:$LI$1),FALSE)</f>
        <v>1.5699187299999999</v>
      </c>
      <c r="AP719" s="359">
        <f>+VLOOKUP($E719,Emissions!$1:$1048576,MATCH(DATE(AP$2,1,1),Emissions!$A$1:$LI$1),FALSE)</f>
        <v>1.5901622470000001</v>
      </c>
      <c r="AQ719" s="359">
        <f>+VLOOKUP($E719,Emissions!$1:$1048576,MATCH(DATE(AQ$2,1,1),Emissions!$A$1:$LI$1),FALSE)</f>
        <v>1.610477309</v>
      </c>
      <c r="AR719" s="359">
        <f>+VLOOKUP($E719,Emissions!$1:$1048576,MATCH(DATE(AR$2,1,1),Emissions!$A$1:$LI$1),FALSE)</f>
        <v>1.630940842</v>
      </c>
      <c r="AS719" s="359">
        <f>+VLOOKUP($E719,Emissions!$1:$1048576,MATCH(DATE(AS$2,1,1),Emissions!$A$1:$LI$1),FALSE)</f>
        <v>1.6515917710000001</v>
      </c>
      <c r="AT719" s="359">
        <f>+VLOOKUP($E719,Emissions!$1:$1048576,MATCH(DATE(AT$2,1,1),Emissions!$A$1:$LI$1),FALSE)</f>
        <v>1.67245913</v>
      </c>
      <c r="AU719" s="359">
        <f>+VLOOKUP($E719,Emissions!$1:$1048576,MATCH(DATE(AU$2,1,1),Emissions!$A$1:$LI$1),FALSE)</f>
        <v>1.693575338</v>
      </c>
      <c r="AV719" s="359">
        <f>+VLOOKUP($E719,Emissions!$1:$1048576,MATCH(DATE(AV$2,1,1),Emissions!$A$1:$LI$1),FALSE)</f>
        <v>1.714962613</v>
      </c>
      <c r="AW719" s="359">
        <f>+VLOOKUP($E719,Emissions!$1:$1048576,MATCH(DATE(AW$2,1,1),Emissions!$A$1:$LI$1),FALSE)</f>
        <v>1.7366368700000001</v>
      </c>
      <c r="AX719" s="359">
        <f>+VLOOKUP($E719,Emissions!$1:$1048576,MATCH(DATE(AX$2,1,1),Emissions!$A$1:$LI$1),FALSE)</f>
        <v>1.7586091450000001</v>
      </c>
      <c r="AY719" s="359">
        <f>+VLOOKUP($E719,Emissions!$1:$1048576,MATCH(DATE(AY$2,1,1),Emissions!$A$1:$LI$1),FALSE)</f>
        <v>1.780886711</v>
      </c>
      <c r="AZ719" s="359">
        <f>+VLOOKUP($E719,Emissions!$1:$1048576,MATCH(DATE(AZ$2,1,1),Emissions!$A$1:$LI$1),FALSE)</f>
        <v>1.8033763350000001</v>
      </c>
      <c r="BA719" s="359">
        <f>+VLOOKUP($E719,Emissions!$1:$1048576,MATCH(DATE(BA$2,1,1),Emissions!$A$1:$LI$1),FALSE)</f>
        <v>1.8260628999999999</v>
      </c>
      <c r="BB719" s="359">
        <f>+VLOOKUP($E719,Emissions!$1:$1048576,MATCH(DATE(BB$2,1,1),Emissions!$A$1:$LI$1),FALSE)</f>
        <v>1.8490203629999999</v>
      </c>
      <c r="BC719" s="359">
        <f>+VLOOKUP($E719,Emissions!$1:$1048576,MATCH(DATE(BC$2,1,1),Emissions!$A$1:$LI$1),FALSE)</f>
        <v>1.872333545</v>
      </c>
      <c r="BD719" s="359">
        <f>+VLOOKUP($E719,Emissions!$1:$1048576,MATCH(DATE(BD$2,1,1),Emissions!$A$1:$LI$1),FALSE)</f>
        <v>1.8960674879999999</v>
      </c>
      <c r="BE719" s="359">
        <f>+VLOOKUP($E719,Emissions!$1:$1048576,MATCH(DATE(BE$2,1,1),Emissions!$A$1:$LI$1),FALSE)</f>
        <v>2.131192693</v>
      </c>
      <c r="BF719" s="359">
        <f>+VLOOKUP($E719,Emissions!$1:$1048576,MATCH(DATE(BF$2,1,1),Emissions!$A$1:$LI$1),FALSE)</f>
        <v>2.1660771099999998</v>
      </c>
      <c r="BG719" s="359">
        <f>+VLOOKUP($E719,Emissions!$1:$1048576,MATCH(DATE(BG$2,1,1),Emissions!$A$1:$LI$1),FALSE)</f>
        <v>2.2015129830000002</v>
      </c>
      <c r="BH719" s="359">
        <f>+VLOOKUP($E719,Emissions!$1:$1048576,MATCH(DATE(BH$2,1,1),Emissions!$A$1:$LI$1),FALSE)</f>
        <v>2.2375165209999999</v>
      </c>
      <c r="BI719" s="359">
        <f>+VLOOKUP($E719,Emissions!$1:$1048576,MATCH(DATE(BI$2,1,1),Emissions!$A$1:$LI$1),FALSE)</f>
        <v>2.2741031139999999</v>
      </c>
    </row>
    <row r="720" spans="1:61" ht="15" customHeight="1" x14ac:dyDescent="0.35">
      <c r="A720" s="409"/>
      <c r="B720" s="169"/>
      <c r="C720" s="138" t="s">
        <v>607</v>
      </c>
      <c r="D720" s="114" t="s">
        <v>1032</v>
      </c>
      <c r="E720" s="50" t="s">
        <v>2809</v>
      </c>
      <c r="F720" s="359">
        <f>+VLOOKUP($E720,Emissions!$1:$1048576,MATCH(DATE(F$2,1,1),Emissions!$A$1:$LI$1),FALSE)</f>
        <v>0.34883755109999998</v>
      </c>
      <c r="G720" s="359">
        <f>+VLOOKUP($E720,Emissions!$1:$1048576,MATCH(DATE(G$2,1,1),Emissions!$A$1:$LI$1),FALSE)</f>
        <v>0.35307411750000001</v>
      </c>
      <c r="H720" s="359">
        <f>+VLOOKUP($E720,Emissions!$1:$1048576,MATCH(DATE(H$2,1,1),Emissions!$A$1:$LI$1),FALSE)</f>
        <v>0.35781498960000002</v>
      </c>
      <c r="I720" s="359">
        <f>+VLOOKUP($E720,Emissions!$1:$1048576,MATCH(DATE(I$2,1,1),Emissions!$A$1:$LI$1),FALSE)</f>
        <v>0.36293596859999999</v>
      </c>
      <c r="J720" s="359">
        <f>+VLOOKUP($E720,Emissions!$1:$1048576,MATCH(DATE(J$2,1,1),Emissions!$A$1:$LI$1),FALSE)</f>
        <v>0.36841606840000002</v>
      </c>
      <c r="K720" s="359">
        <f>+VLOOKUP($E720,Emissions!$1:$1048576,MATCH(DATE(K$2,1,1),Emissions!$A$1:$LI$1),FALSE)</f>
        <v>0.37420713700000002</v>
      </c>
      <c r="L720" s="359">
        <f>+VLOOKUP($E720,Emissions!$1:$1048576,MATCH(DATE(L$2,1,1),Emissions!$A$1:$LI$1),FALSE)</f>
        <v>0.37994526820000002</v>
      </c>
      <c r="M720" s="359">
        <f>+VLOOKUP($E720,Emissions!$1:$1048576,MATCH(DATE(M$2,1,1),Emissions!$A$1:$LI$1),FALSE)</f>
        <v>0.38581453830000001</v>
      </c>
      <c r="N720" s="359">
        <f>+VLOOKUP($E720,Emissions!$1:$1048576,MATCH(DATE(N$2,1,1),Emissions!$A$1:$LI$1),FALSE)</f>
        <v>0.3918106764</v>
      </c>
      <c r="O720" s="359">
        <f>+VLOOKUP($E720,Emissions!$1:$1048576,MATCH(DATE(O$2,1,1),Emissions!$A$1:$LI$1),FALSE)</f>
        <v>0.39791767410000001</v>
      </c>
      <c r="P720" s="359">
        <f>+VLOOKUP($E720,Emissions!$1:$1048576,MATCH(DATE(P$2,1,1),Emissions!$A$1:$LI$1),FALSE)</f>
        <v>0.40465786190000003</v>
      </c>
      <c r="Q720" s="359">
        <f>+VLOOKUP($E720,Emissions!$1:$1048576,MATCH(DATE(Q$2,1,1),Emissions!$A$1:$LI$1),FALSE)</f>
        <v>0.41107499330000002</v>
      </c>
      <c r="R720" s="359">
        <f>+VLOOKUP($E720,Emissions!$1:$1048576,MATCH(DATE(R$2,1,1),Emissions!$A$1:$LI$1),FALSE)</f>
        <v>0.41752648440000001</v>
      </c>
      <c r="S720" s="359">
        <f>+VLOOKUP($E720,Emissions!$1:$1048576,MATCH(DATE(S$2,1,1),Emissions!$A$1:$LI$1),FALSE)</f>
        <v>0.4240572199</v>
      </c>
      <c r="T720" s="359">
        <f>+VLOOKUP($E720,Emissions!$1:$1048576,MATCH(DATE(T$2,1,1),Emissions!$A$1:$LI$1),FALSE)</f>
        <v>0.43067303680000002</v>
      </c>
      <c r="U720" s="359">
        <f>+VLOOKUP($E720,Emissions!$1:$1048576,MATCH(DATE(U$2,1,1),Emissions!$A$1:$LI$1),FALSE)</f>
        <v>0.43737452929999998</v>
      </c>
      <c r="V720" s="359">
        <f>+VLOOKUP($E720,Emissions!$1:$1048576,MATCH(DATE(V$2,1,1),Emissions!$A$1:$LI$1),FALSE)</f>
        <v>0.44415690479999997</v>
      </c>
      <c r="W720" s="359">
        <f>+VLOOKUP($E720,Emissions!$1:$1048576,MATCH(DATE(W$2,1,1),Emissions!$A$1:$LI$1),FALSE)</f>
        <v>0.45101832629999999</v>
      </c>
      <c r="X720" s="359">
        <f>+VLOOKUP($E720,Emissions!$1:$1048576,MATCH(DATE(X$2,1,1),Emissions!$A$1:$LI$1),FALSE)</f>
        <v>0.45795834990000001</v>
      </c>
      <c r="Y720" s="359">
        <f>+VLOOKUP($E720,Emissions!$1:$1048576,MATCH(DATE(Y$2,1,1),Emissions!$A$1:$LI$1),FALSE)</f>
        <v>0.46497696710000003</v>
      </c>
      <c r="Z720" s="359">
        <f>+VLOOKUP($E720,Emissions!$1:$1048576,MATCH(DATE(Z$2,1,1),Emissions!$A$1:$LI$1),FALSE)</f>
        <v>0.47167850119999999</v>
      </c>
      <c r="AA720" s="359">
        <f>+VLOOKUP($E720,Emissions!$1:$1048576,MATCH(DATE(AA$2,1,1),Emissions!$A$1:$LI$1),FALSE)</f>
        <v>0.47876971169999999</v>
      </c>
      <c r="AB720" s="359">
        <f>+VLOOKUP($E720,Emissions!$1:$1048576,MATCH(DATE(AB$2,1,1),Emissions!$A$1:$LI$1),FALSE)</f>
        <v>0.48598344090000001</v>
      </c>
      <c r="AC720" s="359">
        <f>+VLOOKUP($E720,Emissions!$1:$1048576,MATCH(DATE(AC$2,1,1),Emissions!$A$1:$LI$1),FALSE)</f>
        <v>0.49328742679999998</v>
      </c>
      <c r="AD720" s="359">
        <f>+VLOOKUP($E720,Emissions!$1:$1048576,MATCH(DATE(AD$2,1,1),Emissions!$A$1:$LI$1),FALSE)</f>
        <v>0.50067885820000002</v>
      </c>
      <c r="AE720" s="359">
        <f>+VLOOKUP($E720,Emissions!$1:$1048576,MATCH(DATE(AE$2,1,1),Emissions!$A$1:$LI$1),FALSE)</f>
        <v>0.50701483889999999</v>
      </c>
      <c r="AF720" s="359">
        <f>+VLOOKUP($E720,Emissions!$1:$1048576,MATCH(DATE(AF$2,1,1),Emissions!$A$1:$LI$1),FALSE)</f>
        <v>0.51379847729999994</v>
      </c>
      <c r="AG720" s="359">
        <f>+VLOOKUP($E720,Emissions!$1:$1048576,MATCH(DATE(AG$2,1,1),Emissions!$A$1:$LI$1),FALSE)</f>
        <v>0.52067772199999995</v>
      </c>
      <c r="AH720" s="359">
        <f>+VLOOKUP($E720,Emissions!$1:$1048576,MATCH(DATE(AH$2,1,1),Emissions!$A$1:$LI$1),FALSE)</f>
        <v>0.52761679959999996</v>
      </c>
      <c r="AI720" s="359">
        <f>+VLOOKUP($E720,Emissions!$1:$1048576,MATCH(DATE(AI$2,1,1),Emissions!$A$1:$LI$1),FALSE)</f>
        <v>0.53461942500000004</v>
      </c>
      <c r="AJ720" s="359">
        <f>+VLOOKUP($E720,Emissions!$1:$1048576,MATCH(DATE(AJ$2,1,1),Emissions!$A$1:$LI$1),FALSE)</f>
        <v>0.54169370019999996</v>
      </c>
      <c r="AK720" s="359">
        <f>+VLOOKUP($E720,Emissions!$1:$1048576,MATCH(DATE(AK$2,1,1),Emissions!$A$1:$LI$1),FALSE)</f>
        <v>0.54884896699999997</v>
      </c>
      <c r="AL720" s="359">
        <f>+VLOOKUP($E720,Emissions!$1:$1048576,MATCH(DATE(AL$2,1,1),Emissions!$A$1:$LI$1),FALSE)</f>
        <v>0.55609257339999996</v>
      </c>
      <c r="AM720" s="359">
        <f>+VLOOKUP($E720,Emissions!$1:$1048576,MATCH(DATE(AM$2,1,1),Emissions!$A$1:$LI$1),FALSE)</f>
        <v>0.56343033590000002</v>
      </c>
      <c r="AN720" s="359">
        <f>+VLOOKUP($E720,Emissions!$1:$1048576,MATCH(DATE(AN$2,1,1),Emissions!$A$1:$LI$1),FALSE)</f>
        <v>0.57086689469999996</v>
      </c>
      <c r="AO720" s="359">
        <f>+VLOOKUP($E720,Emissions!$1:$1048576,MATCH(DATE(AO$2,1,1),Emissions!$A$1:$LI$1),FALSE)</f>
        <v>0.57840591949999998</v>
      </c>
      <c r="AP720" s="359">
        <f>+VLOOKUP($E720,Emissions!$1:$1048576,MATCH(DATE(AP$2,1,1),Emissions!$A$1:$LI$1),FALSE)</f>
        <v>0.58578837709999998</v>
      </c>
      <c r="AQ720" s="359">
        <f>+VLOOKUP($E720,Emissions!$1:$1048576,MATCH(DATE(AQ$2,1,1),Emissions!$A$1:$LI$1),FALSE)</f>
        <v>0.59323231830000001</v>
      </c>
      <c r="AR720" s="359">
        <f>+VLOOKUP($E720,Emissions!$1:$1048576,MATCH(DATE(AR$2,1,1),Emissions!$A$1:$LI$1),FALSE)</f>
        <v>0.60076566519999997</v>
      </c>
      <c r="AS720" s="359">
        <f>+VLOOKUP($E720,Emissions!$1:$1048576,MATCH(DATE(AS$2,1,1),Emissions!$A$1:$LI$1),FALSE)</f>
        <v>0.60839197960000002</v>
      </c>
      <c r="AT720" s="359">
        <f>+VLOOKUP($E720,Emissions!$1:$1048576,MATCH(DATE(AT$2,1,1),Emissions!$A$1:$LI$1),FALSE)</f>
        <v>0.61611240820000002</v>
      </c>
      <c r="AU720" s="359">
        <f>+VLOOKUP($E720,Emissions!$1:$1048576,MATCH(DATE(AU$2,1,1),Emissions!$A$1:$LI$1),FALSE)</f>
        <v>0.62393097990000002</v>
      </c>
      <c r="AV720" s="359">
        <f>+VLOOKUP($E720,Emissions!$1:$1048576,MATCH(DATE(AV$2,1,1),Emissions!$A$1:$LI$1),FALSE)</f>
        <v>0.63185028529999998</v>
      </c>
      <c r="AW720" s="359">
        <f>+VLOOKUP($E720,Emissions!$1:$1048576,MATCH(DATE(AW$2,1,1),Emissions!$A$1:$LI$1),FALSE)</f>
        <v>0.63987222349999995</v>
      </c>
      <c r="AX720" s="359">
        <f>+VLOOKUP($E720,Emissions!$1:$1048576,MATCH(DATE(AX$2,1,1),Emissions!$A$1:$LI$1),FALSE)</f>
        <v>0.64799840939999998</v>
      </c>
      <c r="AY720" s="359">
        <f>+VLOOKUP($E720,Emissions!$1:$1048576,MATCH(DATE(AY$2,1,1),Emissions!$A$1:$LI$1),FALSE)</f>
        <v>0.65623031180000002</v>
      </c>
      <c r="AZ720" s="359">
        <f>+VLOOKUP($E720,Emissions!$1:$1048576,MATCH(DATE(AZ$2,1,1),Emissions!$A$1:$LI$1),FALSE)</f>
        <v>0.66454433639999999</v>
      </c>
      <c r="BA720" s="359">
        <f>+VLOOKUP($E720,Emissions!$1:$1048576,MATCH(DATE(BA$2,1,1),Emissions!$A$1:$LI$1),FALSE)</f>
        <v>0.67291866119999999</v>
      </c>
      <c r="BB720" s="359">
        <f>+VLOOKUP($E720,Emissions!$1:$1048576,MATCH(DATE(BB$2,1,1),Emissions!$A$1:$LI$1),FALSE)</f>
        <v>0.68137400859999997</v>
      </c>
      <c r="BC720" s="359">
        <f>+VLOOKUP($E720,Emissions!$1:$1048576,MATCH(DATE(BC$2,1,1),Emissions!$A$1:$LI$1),FALSE)</f>
        <v>0.68993772119999996</v>
      </c>
      <c r="BD720" s="359">
        <f>+VLOOKUP($E720,Emissions!$1:$1048576,MATCH(DATE(BD$2,1,1),Emissions!$A$1:$LI$1),FALSE)</f>
        <v>0.69863172659999995</v>
      </c>
      <c r="BE720" s="359">
        <f>+VLOOKUP($E720,Emissions!$1:$1048576,MATCH(DATE(BE$2,1,1),Emissions!$A$1:$LI$1),FALSE)</f>
        <v>0.80090947729999995</v>
      </c>
      <c r="BF720" s="359">
        <f>+VLOOKUP($E720,Emissions!$1:$1048576,MATCH(DATE(BF$2,1,1),Emissions!$A$1:$LI$1),FALSE)</f>
        <v>0.81447606530000005</v>
      </c>
      <c r="BG720" s="359">
        <f>+VLOOKUP($E720,Emissions!$1:$1048576,MATCH(DATE(BG$2,1,1),Emissions!$A$1:$LI$1),FALSE)</f>
        <v>0.82826502189999995</v>
      </c>
      <c r="BH720" s="359">
        <f>+VLOOKUP($E720,Emissions!$1:$1048576,MATCH(DATE(BH$2,1,1),Emissions!$A$1:$LI$1),FALSE)</f>
        <v>0.84228192199999996</v>
      </c>
      <c r="BI720" s="359">
        <f>+VLOOKUP($E720,Emissions!$1:$1048576,MATCH(DATE(BI$2,1,1),Emissions!$A$1:$LI$1),FALSE)</f>
        <v>0.85653213930000005</v>
      </c>
    </row>
    <row r="721" spans="1:61" s="92" customFormat="1" ht="15" customHeight="1" x14ac:dyDescent="0.35">
      <c r="A721" s="409"/>
      <c r="B721" s="169"/>
      <c r="C721" s="137" t="s">
        <v>1091</v>
      </c>
      <c r="D721" s="147" t="s">
        <v>1032</v>
      </c>
      <c r="E721" s="136" t="s">
        <v>2810</v>
      </c>
      <c r="F721" s="325">
        <f>+VLOOKUP($E721,Emissions!$1:$1048576,MATCH(DATE(F$2,1,1),Emissions!$A$1:$LI$1),FALSE)</f>
        <v>0</v>
      </c>
      <c r="G721" s="325">
        <f>+VLOOKUP($E721,Emissions!$1:$1048576,MATCH(DATE(G$2,1,1),Emissions!$A$1:$LI$1),FALSE)</f>
        <v>0</v>
      </c>
      <c r="H721" s="325">
        <f>+VLOOKUP($E721,Emissions!$1:$1048576,MATCH(DATE(H$2,1,1),Emissions!$A$1:$LI$1),FALSE)</f>
        <v>0</v>
      </c>
      <c r="I721" s="325">
        <f>+VLOOKUP($E721,Emissions!$1:$1048576,MATCH(DATE(I$2,1,1),Emissions!$A$1:$LI$1),FALSE)</f>
        <v>0</v>
      </c>
      <c r="J721" s="325">
        <f>+VLOOKUP($E721,Emissions!$1:$1048576,MATCH(DATE(J$2,1,1),Emissions!$A$1:$LI$1),FALSE)</f>
        <v>0</v>
      </c>
      <c r="K721" s="325">
        <f>+VLOOKUP($E721,Emissions!$1:$1048576,MATCH(DATE(K$2,1,1),Emissions!$A$1:$LI$1),FALSE)</f>
        <v>0</v>
      </c>
      <c r="L721" s="325">
        <f>+VLOOKUP($E721,Emissions!$1:$1048576,MATCH(DATE(L$2,1,1),Emissions!$A$1:$LI$1),FALSE)</f>
        <v>0</v>
      </c>
      <c r="M721" s="325">
        <f>+VLOOKUP($E721,Emissions!$1:$1048576,MATCH(DATE(M$2,1,1),Emissions!$A$1:$LI$1),FALSE)</f>
        <v>0</v>
      </c>
      <c r="N721" s="325">
        <f>+VLOOKUP($E721,Emissions!$1:$1048576,MATCH(DATE(N$2,1,1),Emissions!$A$1:$LI$1),FALSE)</f>
        <v>0</v>
      </c>
      <c r="O721" s="325">
        <f>+VLOOKUP($E721,Emissions!$1:$1048576,MATCH(DATE(O$2,1,1),Emissions!$A$1:$LI$1),FALSE)</f>
        <v>0</v>
      </c>
      <c r="P721" s="325">
        <f>+VLOOKUP($E721,Emissions!$1:$1048576,MATCH(DATE(P$2,1,1),Emissions!$A$1:$LI$1),FALSE)</f>
        <v>0</v>
      </c>
      <c r="Q721" s="325">
        <f>+VLOOKUP($E721,Emissions!$1:$1048576,MATCH(DATE(Q$2,1,1),Emissions!$A$1:$LI$1),FALSE)</f>
        <v>0</v>
      </c>
      <c r="R721" s="325">
        <f>+VLOOKUP($E721,Emissions!$1:$1048576,MATCH(DATE(R$2,1,1),Emissions!$A$1:$LI$1),FALSE)</f>
        <v>0</v>
      </c>
      <c r="S721" s="325">
        <f>+VLOOKUP($E721,Emissions!$1:$1048576,MATCH(DATE(S$2,1,1),Emissions!$A$1:$LI$1),FALSE)</f>
        <v>0</v>
      </c>
      <c r="T721" s="325">
        <f>+VLOOKUP($E721,Emissions!$1:$1048576,MATCH(DATE(T$2,1,1),Emissions!$A$1:$LI$1),FALSE)</f>
        <v>0</v>
      </c>
      <c r="U721" s="325">
        <f>+VLOOKUP($E721,Emissions!$1:$1048576,MATCH(DATE(U$2,1,1),Emissions!$A$1:$LI$1),FALSE)</f>
        <v>0</v>
      </c>
      <c r="V721" s="325">
        <f>+VLOOKUP($E721,Emissions!$1:$1048576,MATCH(DATE(V$2,1,1),Emissions!$A$1:$LI$1),FALSE)</f>
        <v>0</v>
      </c>
      <c r="W721" s="325">
        <f>+VLOOKUP($E721,Emissions!$1:$1048576,MATCH(DATE(W$2,1,1),Emissions!$A$1:$LI$1),FALSE)</f>
        <v>0</v>
      </c>
      <c r="X721" s="325">
        <f>+VLOOKUP($E721,Emissions!$1:$1048576,MATCH(DATE(X$2,1,1),Emissions!$A$1:$LI$1),FALSE)</f>
        <v>0</v>
      </c>
      <c r="Y721" s="325">
        <f>+VLOOKUP($E721,Emissions!$1:$1048576,MATCH(DATE(Y$2,1,1),Emissions!$A$1:$LI$1),FALSE)</f>
        <v>0</v>
      </c>
      <c r="Z721" s="325">
        <f>+VLOOKUP($E721,Emissions!$1:$1048576,MATCH(DATE(Z$2,1,1),Emissions!$A$1:$LI$1),FALSE)</f>
        <v>0</v>
      </c>
      <c r="AA721" s="325">
        <f>+VLOOKUP($E721,Emissions!$1:$1048576,MATCH(DATE(AA$2,1,1),Emissions!$A$1:$LI$1),FALSE)</f>
        <v>0</v>
      </c>
      <c r="AB721" s="325">
        <f>+VLOOKUP($E721,Emissions!$1:$1048576,MATCH(DATE(AB$2,1,1),Emissions!$A$1:$LI$1),FALSE)</f>
        <v>0</v>
      </c>
      <c r="AC721" s="325">
        <f>+VLOOKUP($E721,Emissions!$1:$1048576,MATCH(DATE(AC$2,1,1),Emissions!$A$1:$LI$1),FALSE)</f>
        <v>0</v>
      </c>
      <c r="AD721" s="325">
        <f>+VLOOKUP($E721,Emissions!$1:$1048576,MATCH(DATE(AD$2,1,1),Emissions!$A$1:$LI$1),FALSE)</f>
        <v>0</v>
      </c>
      <c r="AE721" s="325">
        <f>+VLOOKUP($E721,Emissions!$1:$1048576,MATCH(DATE(AE$2,1,1),Emissions!$A$1:$LI$1),FALSE)</f>
        <v>0</v>
      </c>
      <c r="AF721" s="325">
        <f>+VLOOKUP($E721,Emissions!$1:$1048576,MATCH(DATE(AF$2,1,1),Emissions!$A$1:$LI$1),FALSE)</f>
        <v>0</v>
      </c>
      <c r="AG721" s="325">
        <f>+VLOOKUP($E721,Emissions!$1:$1048576,MATCH(DATE(AG$2,1,1),Emissions!$A$1:$LI$1),FALSE)</f>
        <v>0</v>
      </c>
      <c r="AH721" s="325">
        <f>+VLOOKUP($E721,Emissions!$1:$1048576,MATCH(DATE(AH$2,1,1),Emissions!$A$1:$LI$1),FALSE)</f>
        <v>0</v>
      </c>
      <c r="AI721" s="325">
        <f>+VLOOKUP($E721,Emissions!$1:$1048576,MATCH(DATE(AI$2,1,1),Emissions!$A$1:$LI$1),FALSE)</f>
        <v>0</v>
      </c>
      <c r="AJ721" s="325">
        <f>+VLOOKUP($E721,Emissions!$1:$1048576,MATCH(DATE(AJ$2,1,1),Emissions!$A$1:$LI$1),FALSE)</f>
        <v>0</v>
      </c>
      <c r="AK721" s="325">
        <f>+VLOOKUP($E721,Emissions!$1:$1048576,MATCH(DATE(AK$2,1,1),Emissions!$A$1:$LI$1),FALSE)</f>
        <v>0</v>
      </c>
      <c r="AL721" s="325">
        <f>+VLOOKUP($E721,Emissions!$1:$1048576,MATCH(DATE(AL$2,1,1),Emissions!$A$1:$LI$1),FALSE)</f>
        <v>0</v>
      </c>
      <c r="AM721" s="325">
        <f>+VLOOKUP($E721,Emissions!$1:$1048576,MATCH(DATE(AM$2,1,1),Emissions!$A$1:$LI$1),FALSE)</f>
        <v>0</v>
      </c>
      <c r="AN721" s="325">
        <f>+VLOOKUP($E721,Emissions!$1:$1048576,MATCH(DATE(AN$2,1,1),Emissions!$A$1:$LI$1),FALSE)</f>
        <v>0</v>
      </c>
      <c r="AO721" s="325">
        <f>+VLOOKUP($E721,Emissions!$1:$1048576,MATCH(DATE(AO$2,1,1),Emissions!$A$1:$LI$1),FALSE)</f>
        <v>0</v>
      </c>
      <c r="AP721" s="325">
        <f>+VLOOKUP($E721,Emissions!$1:$1048576,MATCH(DATE(AP$2,1,1),Emissions!$A$1:$LI$1),FALSE)</f>
        <v>0</v>
      </c>
      <c r="AQ721" s="325">
        <f>+VLOOKUP($E721,Emissions!$1:$1048576,MATCH(DATE(AQ$2,1,1),Emissions!$A$1:$LI$1),FALSE)</f>
        <v>0</v>
      </c>
      <c r="AR721" s="325">
        <f>+VLOOKUP($E721,Emissions!$1:$1048576,MATCH(DATE(AR$2,1,1),Emissions!$A$1:$LI$1),FALSE)</f>
        <v>0</v>
      </c>
      <c r="AS721" s="325">
        <f>+VLOOKUP($E721,Emissions!$1:$1048576,MATCH(DATE(AS$2,1,1),Emissions!$A$1:$LI$1),FALSE)</f>
        <v>0</v>
      </c>
      <c r="AT721" s="325">
        <f>+VLOOKUP($E721,Emissions!$1:$1048576,MATCH(DATE(AT$2,1,1),Emissions!$A$1:$LI$1),FALSE)</f>
        <v>0</v>
      </c>
      <c r="AU721" s="325">
        <f>+VLOOKUP($E721,Emissions!$1:$1048576,MATCH(DATE(AU$2,1,1),Emissions!$A$1:$LI$1),FALSE)</f>
        <v>0</v>
      </c>
      <c r="AV721" s="325">
        <f>+VLOOKUP($E721,Emissions!$1:$1048576,MATCH(DATE(AV$2,1,1),Emissions!$A$1:$LI$1),FALSE)</f>
        <v>0</v>
      </c>
      <c r="AW721" s="325">
        <f>+VLOOKUP($E721,Emissions!$1:$1048576,MATCH(DATE(AW$2,1,1),Emissions!$A$1:$LI$1),FALSE)</f>
        <v>0</v>
      </c>
      <c r="AX721" s="325">
        <f>+VLOOKUP($E721,Emissions!$1:$1048576,MATCH(DATE(AX$2,1,1),Emissions!$A$1:$LI$1),FALSE)</f>
        <v>0</v>
      </c>
      <c r="AY721" s="325">
        <f>+VLOOKUP($E721,Emissions!$1:$1048576,MATCH(DATE(AY$2,1,1),Emissions!$A$1:$LI$1),FALSE)</f>
        <v>0</v>
      </c>
      <c r="AZ721" s="325">
        <f>+VLOOKUP($E721,Emissions!$1:$1048576,MATCH(DATE(AZ$2,1,1),Emissions!$A$1:$LI$1),FALSE)</f>
        <v>0</v>
      </c>
      <c r="BA721" s="325">
        <f>+VLOOKUP($E721,Emissions!$1:$1048576,MATCH(DATE(BA$2,1,1),Emissions!$A$1:$LI$1),FALSE)</f>
        <v>0</v>
      </c>
      <c r="BB721" s="325">
        <f>+VLOOKUP($E721,Emissions!$1:$1048576,MATCH(DATE(BB$2,1,1),Emissions!$A$1:$LI$1),FALSE)</f>
        <v>0</v>
      </c>
      <c r="BC721" s="325">
        <f>+VLOOKUP($E721,Emissions!$1:$1048576,MATCH(DATE(BC$2,1,1),Emissions!$A$1:$LI$1),FALSE)</f>
        <v>0</v>
      </c>
      <c r="BD721" s="325">
        <f>+VLOOKUP($E721,Emissions!$1:$1048576,MATCH(DATE(BD$2,1,1),Emissions!$A$1:$LI$1),FALSE)</f>
        <v>0</v>
      </c>
      <c r="BE721" s="325">
        <f>+VLOOKUP($E721,Emissions!$1:$1048576,MATCH(DATE(BE$2,1,1),Emissions!$A$1:$LI$1),FALSE)</f>
        <v>0</v>
      </c>
      <c r="BF721" s="325">
        <f>+VLOOKUP($E721,Emissions!$1:$1048576,MATCH(DATE(BF$2,1,1),Emissions!$A$1:$LI$1),FALSE)</f>
        <v>0</v>
      </c>
      <c r="BG721" s="325">
        <f>+VLOOKUP($E721,Emissions!$1:$1048576,MATCH(DATE(BG$2,1,1),Emissions!$A$1:$LI$1),FALSE)</f>
        <v>0</v>
      </c>
      <c r="BH721" s="325">
        <f>+VLOOKUP($E721,Emissions!$1:$1048576,MATCH(DATE(BH$2,1,1),Emissions!$A$1:$LI$1),FALSE)</f>
        <v>0</v>
      </c>
      <c r="BI721" s="325">
        <f>+VLOOKUP($E721,Emissions!$1:$1048576,MATCH(DATE(BI$2,1,1),Emissions!$A$1:$LI$1),FALSE)</f>
        <v>0</v>
      </c>
    </row>
    <row r="722" spans="1:61" ht="15" customHeight="1" x14ac:dyDescent="0.35">
      <c r="A722" s="409"/>
      <c r="B722" s="169"/>
      <c r="C722" s="138" t="s">
        <v>455</v>
      </c>
      <c r="D722" s="114" t="s">
        <v>1032</v>
      </c>
      <c r="E722" s="50" t="s">
        <v>2811</v>
      </c>
      <c r="F722" s="359">
        <f>+VLOOKUP($E722,Emissions!$1:$1048576,MATCH(DATE(F$2,1,1),Emissions!$A$1:$LI$1),FALSE)</f>
        <v>0</v>
      </c>
      <c r="G722" s="359">
        <f>+VLOOKUP($E722,Emissions!$1:$1048576,MATCH(DATE(G$2,1,1),Emissions!$A$1:$LI$1),FALSE)</f>
        <v>0</v>
      </c>
      <c r="H722" s="359">
        <f>+VLOOKUP($E722,Emissions!$1:$1048576,MATCH(DATE(H$2,1,1),Emissions!$A$1:$LI$1),FALSE)</f>
        <v>0</v>
      </c>
      <c r="I722" s="359">
        <f>+VLOOKUP($E722,Emissions!$1:$1048576,MATCH(DATE(I$2,1,1),Emissions!$A$1:$LI$1),FALSE)</f>
        <v>0</v>
      </c>
      <c r="J722" s="359">
        <f>+VLOOKUP($E722,Emissions!$1:$1048576,MATCH(DATE(J$2,1,1),Emissions!$A$1:$LI$1),FALSE)</f>
        <v>0</v>
      </c>
      <c r="K722" s="359">
        <f>+VLOOKUP($E722,Emissions!$1:$1048576,MATCH(DATE(K$2,1,1),Emissions!$A$1:$LI$1),FALSE)</f>
        <v>0</v>
      </c>
      <c r="L722" s="359">
        <f>+VLOOKUP($E722,Emissions!$1:$1048576,MATCH(DATE(L$2,1,1),Emissions!$A$1:$LI$1),FALSE)</f>
        <v>0</v>
      </c>
      <c r="M722" s="359">
        <f>+VLOOKUP($E722,Emissions!$1:$1048576,MATCH(DATE(M$2,1,1),Emissions!$A$1:$LI$1),FALSE)</f>
        <v>0</v>
      </c>
      <c r="N722" s="359">
        <f>+VLOOKUP($E722,Emissions!$1:$1048576,MATCH(DATE(N$2,1,1),Emissions!$A$1:$LI$1),FALSE)</f>
        <v>0</v>
      </c>
      <c r="O722" s="359">
        <f>+VLOOKUP($E722,Emissions!$1:$1048576,MATCH(DATE(O$2,1,1),Emissions!$A$1:$LI$1),FALSE)</f>
        <v>0</v>
      </c>
      <c r="P722" s="359">
        <f>+VLOOKUP($E722,Emissions!$1:$1048576,MATCH(DATE(P$2,1,1),Emissions!$A$1:$LI$1),FALSE)</f>
        <v>0</v>
      </c>
      <c r="Q722" s="359">
        <f>+VLOOKUP($E722,Emissions!$1:$1048576,MATCH(DATE(Q$2,1,1),Emissions!$A$1:$LI$1),FALSE)</f>
        <v>0</v>
      </c>
      <c r="R722" s="359">
        <f>+VLOOKUP($E722,Emissions!$1:$1048576,MATCH(DATE(R$2,1,1),Emissions!$A$1:$LI$1),FALSE)</f>
        <v>0</v>
      </c>
      <c r="S722" s="359">
        <f>+VLOOKUP($E722,Emissions!$1:$1048576,MATCH(DATE(S$2,1,1),Emissions!$A$1:$LI$1),FALSE)</f>
        <v>0</v>
      </c>
      <c r="T722" s="359">
        <f>+VLOOKUP($E722,Emissions!$1:$1048576,MATCH(DATE(T$2,1,1),Emissions!$A$1:$LI$1),FALSE)</f>
        <v>0</v>
      </c>
      <c r="U722" s="359">
        <f>+VLOOKUP($E722,Emissions!$1:$1048576,MATCH(DATE(U$2,1,1),Emissions!$A$1:$LI$1),FALSE)</f>
        <v>0</v>
      </c>
      <c r="V722" s="359">
        <f>+VLOOKUP($E722,Emissions!$1:$1048576,MATCH(DATE(V$2,1,1),Emissions!$A$1:$LI$1),FALSE)</f>
        <v>0</v>
      </c>
      <c r="W722" s="359">
        <f>+VLOOKUP($E722,Emissions!$1:$1048576,MATCH(DATE(W$2,1,1),Emissions!$A$1:$LI$1),FALSE)</f>
        <v>0</v>
      </c>
      <c r="X722" s="359">
        <f>+VLOOKUP($E722,Emissions!$1:$1048576,MATCH(DATE(X$2,1,1),Emissions!$A$1:$LI$1),FALSE)</f>
        <v>0</v>
      </c>
      <c r="Y722" s="359">
        <f>+VLOOKUP($E722,Emissions!$1:$1048576,MATCH(DATE(Y$2,1,1),Emissions!$A$1:$LI$1),FALSE)</f>
        <v>0</v>
      </c>
      <c r="Z722" s="359">
        <f>+VLOOKUP($E722,Emissions!$1:$1048576,MATCH(DATE(Z$2,1,1),Emissions!$A$1:$LI$1),FALSE)</f>
        <v>0</v>
      </c>
      <c r="AA722" s="359">
        <f>+VLOOKUP($E722,Emissions!$1:$1048576,MATCH(DATE(AA$2,1,1),Emissions!$A$1:$LI$1),FALSE)</f>
        <v>0</v>
      </c>
      <c r="AB722" s="359">
        <f>+VLOOKUP($E722,Emissions!$1:$1048576,MATCH(DATE(AB$2,1,1),Emissions!$A$1:$LI$1),FALSE)</f>
        <v>0</v>
      </c>
      <c r="AC722" s="359">
        <f>+VLOOKUP($E722,Emissions!$1:$1048576,MATCH(DATE(AC$2,1,1),Emissions!$A$1:$LI$1),FALSE)</f>
        <v>0</v>
      </c>
      <c r="AD722" s="359">
        <f>+VLOOKUP($E722,Emissions!$1:$1048576,MATCH(DATE(AD$2,1,1),Emissions!$A$1:$LI$1),FALSE)</f>
        <v>0</v>
      </c>
      <c r="AE722" s="359">
        <f>+VLOOKUP($E722,Emissions!$1:$1048576,MATCH(DATE(AE$2,1,1),Emissions!$A$1:$LI$1),FALSE)</f>
        <v>0</v>
      </c>
      <c r="AF722" s="359">
        <f>+VLOOKUP($E722,Emissions!$1:$1048576,MATCH(DATE(AF$2,1,1),Emissions!$A$1:$LI$1),FALSE)</f>
        <v>0</v>
      </c>
      <c r="AG722" s="359">
        <f>+VLOOKUP($E722,Emissions!$1:$1048576,MATCH(DATE(AG$2,1,1),Emissions!$A$1:$LI$1),FALSE)</f>
        <v>0</v>
      </c>
      <c r="AH722" s="359">
        <f>+VLOOKUP($E722,Emissions!$1:$1048576,MATCH(DATE(AH$2,1,1),Emissions!$A$1:$LI$1),FALSE)</f>
        <v>0</v>
      </c>
      <c r="AI722" s="359">
        <f>+VLOOKUP($E722,Emissions!$1:$1048576,MATCH(DATE(AI$2,1,1),Emissions!$A$1:$LI$1),FALSE)</f>
        <v>0</v>
      </c>
      <c r="AJ722" s="359">
        <f>+VLOOKUP($E722,Emissions!$1:$1048576,MATCH(DATE(AJ$2,1,1),Emissions!$A$1:$LI$1),FALSE)</f>
        <v>0</v>
      </c>
      <c r="AK722" s="359">
        <f>+VLOOKUP($E722,Emissions!$1:$1048576,MATCH(DATE(AK$2,1,1),Emissions!$A$1:$LI$1),FALSE)</f>
        <v>0</v>
      </c>
      <c r="AL722" s="359">
        <f>+VLOOKUP($E722,Emissions!$1:$1048576,MATCH(DATE(AL$2,1,1),Emissions!$A$1:$LI$1),FALSE)</f>
        <v>0</v>
      </c>
      <c r="AM722" s="359">
        <f>+VLOOKUP($E722,Emissions!$1:$1048576,MATCH(DATE(AM$2,1,1),Emissions!$A$1:$LI$1),FALSE)</f>
        <v>0</v>
      </c>
      <c r="AN722" s="359">
        <f>+VLOOKUP($E722,Emissions!$1:$1048576,MATCH(DATE(AN$2,1,1),Emissions!$A$1:$LI$1),FALSE)</f>
        <v>0</v>
      </c>
      <c r="AO722" s="359">
        <f>+VLOOKUP($E722,Emissions!$1:$1048576,MATCH(DATE(AO$2,1,1),Emissions!$A$1:$LI$1),FALSE)</f>
        <v>0</v>
      </c>
      <c r="AP722" s="359">
        <f>+VLOOKUP($E722,Emissions!$1:$1048576,MATCH(DATE(AP$2,1,1),Emissions!$A$1:$LI$1),FALSE)</f>
        <v>0</v>
      </c>
      <c r="AQ722" s="359">
        <f>+VLOOKUP($E722,Emissions!$1:$1048576,MATCH(DATE(AQ$2,1,1),Emissions!$A$1:$LI$1),FALSE)</f>
        <v>0</v>
      </c>
      <c r="AR722" s="359">
        <f>+VLOOKUP($E722,Emissions!$1:$1048576,MATCH(DATE(AR$2,1,1),Emissions!$A$1:$LI$1),FALSE)</f>
        <v>0</v>
      </c>
      <c r="AS722" s="359">
        <f>+VLOOKUP($E722,Emissions!$1:$1048576,MATCH(DATE(AS$2,1,1),Emissions!$A$1:$LI$1),FALSE)</f>
        <v>0</v>
      </c>
      <c r="AT722" s="359">
        <f>+VLOOKUP($E722,Emissions!$1:$1048576,MATCH(DATE(AT$2,1,1),Emissions!$A$1:$LI$1),FALSE)</f>
        <v>0</v>
      </c>
      <c r="AU722" s="359">
        <f>+VLOOKUP($E722,Emissions!$1:$1048576,MATCH(DATE(AU$2,1,1),Emissions!$A$1:$LI$1),FALSE)</f>
        <v>0</v>
      </c>
      <c r="AV722" s="359">
        <f>+VLOOKUP($E722,Emissions!$1:$1048576,MATCH(DATE(AV$2,1,1),Emissions!$A$1:$LI$1),FALSE)</f>
        <v>0</v>
      </c>
      <c r="AW722" s="359">
        <f>+VLOOKUP($E722,Emissions!$1:$1048576,MATCH(DATE(AW$2,1,1),Emissions!$A$1:$LI$1),FALSE)</f>
        <v>0</v>
      </c>
      <c r="AX722" s="359">
        <f>+VLOOKUP($E722,Emissions!$1:$1048576,MATCH(DATE(AX$2,1,1),Emissions!$A$1:$LI$1),FALSE)</f>
        <v>0</v>
      </c>
      <c r="AY722" s="359">
        <f>+VLOOKUP($E722,Emissions!$1:$1048576,MATCH(DATE(AY$2,1,1),Emissions!$A$1:$LI$1),FALSE)</f>
        <v>0</v>
      </c>
      <c r="AZ722" s="359">
        <f>+VLOOKUP($E722,Emissions!$1:$1048576,MATCH(DATE(AZ$2,1,1),Emissions!$A$1:$LI$1),FALSE)</f>
        <v>0</v>
      </c>
      <c r="BA722" s="359">
        <f>+VLOOKUP($E722,Emissions!$1:$1048576,MATCH(DATE(BA$2,1,1),Emissions!$A$1:$LI$1),FALSE)</f>
        <v>0</v>
      </c>
      <c r="BB722" s="359">
        <f>+VLOOKUP($E722,Emissions!$1:$1048576,MATCH(DATE(BB$2,1,1),Emissions!$A$1:$LI$1),FALSE)</f>
        <v>0</v>
      </c>
      <c r="BC722" s="359">
        <f>+VLOOKUP($E722,Emissions!$1:$1048576,MATCH(DATE(BC$2,1,1),Emissions!$A$1:$LI$1),FALSE)</f>
        <v>0</v>
      </c>
      <c r="BD722" s="359">
        <f>+VLOOKUP($E722,Emissions!$1:$1048576,MATCH(DATE(BD$2,1,1),Emissions!$A$1:$LI$1),FALSE)</f>
        <v>0</v>
      </c>
      <c r="BE722" s="359">
        <f>+VLOOKUP($E722,Emissions!$1:$1048576,MATCH(DATE(BE$2,1,1),Emissions!$A$1:$LI$1),FALSE)</f>
        <v>0</v>
      </c>
      <c r="BF722" s="359">
        <f>+VLOOKUP($E722,Emissions!$1:$1048576,MATCH(DATE(BF$2,1,1),Emissions!$A$1:$LI$1),FALSE)</f>
        <v>0</v>
      </c>
      <c r="BG722" s="359">
        <f>+VLOOKUP($E722,Emissions!$1:$1048576,MATCH(DATE(BG$2,1,1),Emissions!$A$1:$LI$1),FALSE)</f>
        <v>0</v>
      </c>
      <c r="BH722" s="359">
        <f>+VLOOKUP($E722,Emissions!$1:$1048576,MATCH(DATE(BH$2,1,1),Emissions!$A$1:$LI$1),FALSE)</f>
        <v>0</v>
      </c>
      <c r="BI722" s="359">
        <f>+VLOOKUP($E722,Emissions!$1:$1048576,MATCH(DATE(BI$2,1,1),Emissions!$A$1:$LI$1),FALSE)</f>
        <v>0</v>
      </c>
    </row>
    <row r="723" spans="1:61" ht="15" customHeight="1" x14ac:dyDescent="0.35">
      <c r="A723" s="409"/>
      <c r="B723" s="169"/>
      <c r="C723" s="138" t="s">
        <v>456</v>
      </c>
      <c r="D723" s="114" t="s">
        <v>1032</v>
      </c>
      <c r="E723" s="50" t="s">
        <v>2812</v>
      </c>
      <c r="F723" s="359">
        <f>+VLOOKUP($E723,Emissions!$1:$1048576,MATCH(DATE(F$2,1,1),Emissions!$A$1:$LI$1),FALSE)</f>
        <v>0</v>
      </c>
      <c r="G723" s="359">
        <f>+VLOOKUP($E723,Emissions!$1:$1048576,MATCH(DATE(G$2,1,1),Emissions!$A$1:$LI$1),FALSE)</f>
        <v>0</v>
      </c>
      <c r="H723" s="359">
        <f>+VLOOKUP($E723,Emissions!$1:$1048576,MATCH(DATE(H$2,1,1),Emissions!$A$1:$LI$1),FALSE)</f>
        <v>0</v>
      </c>
      <c r="I723" s="359">
        <f>+VLOOKUP($E723,Emissions!$1:$1048576,MATCH(DATE(I$2,1,1),Emissions!$A$1:$LI$1),FALSE)</f>
        <v>0</v>
      </c>
      <c r="J723" s="359">
        <f>+VLOOKUP($E723,Emissions!$1:$1048576,MATCH(DATE(J$2,1,1),Emissions!$A$1:$LI$1),FALSE)</f>
        <v>0</v>
      </c>
      <c r="K723" s="359">
        <f>+VLOOKUP($E723,Emissions!$1:$1048576,MATCH(DATE(K$2,1,1),Emissions!$A$1:$LI$1),FALSE)</f>
        <v>0</v>
      </c>
      <c r="L723" s="359">
        <f>+VLOOKUP($E723,Emissions!$1:$1048576,MATCH(DATE(L$2,1,1),Emissions!$A$1:$LI$1),FALSE)</f>
        <v>0</v>
      </c>
      <c r="M723" s="359">
        <f>+VLOOKUP($E723,Emissions!$1:$1048576,MATCH(DATE(M$2,1,1),Emissions!$A$1:$LI$1),FALSE)</f>
        <v>0</v>
      </c>
      <c r="N723" s="359">
        <f>+VLOOKUP($E723,Emissions!$1:$1048576,MATCH(DATE(N$2,1,1),Emissions!$A$1:$LI$1),FALSE)</f>
        <v>0</v>
      </c>
      <c r="O723" s="359">
        <f>+VLOOKUP($E723,Emissions!$1:$1048576,MATCH(DATE(O$2,1,1),Emissions!$A$1:$LI$1),FALSE)</f>
        <v>0</v>
      </c>
      <c r="P723" s="359">
        <f>+VLOOKUP($E723,Emissions!$1:$1048576,MATCH(DATE(P$2,1,1),Emissions!$A$1:$LI$1),FALSE)</f>
        <v>0</v>
      </c>
      <c r="Q723" s="359">
        <f>+VLOOKUP($E723,Emissions!$1:$1048576,MATCH(DATE(Q$2,1,1),Emissions!$A$1:$LI$1),FALSE)</f>
        <v>0</v>
      </c>
      <c r="R723" s="359">
        <f>+VLOOKUP($E723,Emissions!$1:$1048576,MATCH(DATE(R$2,1,1),Emissions!$A$1:$LI$1),FALSE)</f>
        <v>0</v>
      </c>
      <c r="S723" s="359">
        <f>+VLOOKUP($E723,Emissions!$1:$1048576,MATCH(DATE(S$2,1,1),Emissions!$A$1:$LI$1),FALSE)</f>
        <v>0</v>
      </c>
      <c r="T723" s="359">
        <f>+VLOOKUP($E723,Emissions!$1:$1048576,MATCH(DATE(T$2,1,1),Emissions!$A$1:$LI$1),FALSE)</f>
        <v>0</v>
      </c>
      <c r="U723" s="359">
        <f>+VLOOKUP($E723,Emissions!$1:$1048576,MATCH(DATE(U$2,1,1),Emissions!$A$1:$LI$1),FALSE)</f>
        <v>0</v>
      </c>
      <c r="V723" s="359">
        <f>+VLOOKUP($E723,Emissions!$1:$1048576,MATCH(DATE(V$2,1,1),Emissions!$A$1:$LI$1),FALSE)</f>
        <v>0</v>
      </c>
      <c r="W723" s="359">
        <f>+VLOOKUP($E723,Emissions!$1:$1048576,MATCH(DATE(W$2,1,1),Emissions!$A$1:$LI$1),FALSE)</f>
        <v>0</v>
      </c>
      <c r="X723" s="359">
        <f>+VLOOKUP($E723,Emissions!$1:$1048576,MATCH(DATE(X$2,1,1),Emissions!$A$1:$LI$1),FALSE)</f>
        <v>0</v>
      </c>
      <c r="Y723" s="359">
        <f>+VLOOKUP($E723,Emissions!$1:$1048576,MATCH(DATE(Y$2,1,1),Emissions!$A$1:$LI$1),FALSE)</f>
        <v>0</v>
      </c>
      <c r="Z723" s="359">
        <f>+VLOOKUP($E723,Emissions!$1:$1048576,MATCH(DATE(Z$2,1,1),Emissions!$A$1:$LI$1),FALSE)</f>
        <v>0</v>
      </c>
      <c r="AA723" s="359">
        <f>+VLOOKUP($E723,Emissions!$1:$1048576,MATCH(DATE(AA$2,1,1),Emissions!$A$1:$LI$1),FALSE)</f>
        <v>0</v>
      </c>
      <c r="AB723" s="359">
        <f>+VLOOKUP($E723,Emissions!$1:$1048576,MATCH(DATE(AB$2,1,1),Emissions!$A$1:$LI$1),FALSE)</f>
        <v>0</v>
      </c>
      <c r="AC723" s="359">
        <f>+VLOOKUP($E723,Emissions!$1:$1048576,MATCH(DATE(AC$2,1,1),Emissions!$A$1:$LI$1),FALSE)</f>
        <v>0</v>
      </c>
      <c r="AD723" s="359">
        <f>+VLOOKUP($E723,Emissions!$1:$1048576,MATCH(DATE(AD$2,1,1),Emissions!$A$1:$LI$1),FALSE)</f>
        <v>0</v>
      </c>
      <c r="AE723" s="359">
        <f>+VLOOKUP($E723,Emissions!$1:$1048576,MATCH(DATE(AE$2,1,1),Emissions!$A$1:$LI$1),FALSE)</f>
        <v>0</v>
      </c>
      <c r="AF723" s="359">
        <f>+VLOOKUP($E723,Emissions!$1:$1048576,MATCH(DATE(AF$2,1,1),Emissions!$A$1:$LI$1),FALSE)</f>
        <v>0</v>
      </c>
      <c r="AG723" s="359">
        <f>+VLOOKUP($E723,Emissions!$1:$1048576,MATCH(DATE(AG$2,1,1),Emissions!$A$1:$LI$1),FALSE)</f>
        <v>0</v>
      </c>
      <c r="AH723" s="359">
        <f>+VLOOKUP($E723,Emissions!$1:$1048576,MATCH(DATE(AH$2,1,1),Emissions!$A$1:$LI$1),FALSE)</f>
        <v>0</v>
      </c>
      <c r="AI723" s="359">
        <f>+VLOOKUP($E723,Emissions!$1:$1048576,MATCH(DATE(AI$2,1,1),Emissions!$A$1:$LI$1),FALSE)</f>
        <v>0</v>
      </c>
      <c r="AJ723" s="359">
        <f>+VLOOKUP($E723,Emissions!$1:$1048576,MATCH(DATE(AJ$2,1,1),Emissions!$A$1:$LI$1),FALSE)</f>
        <v>0</v>
      </c>
      <c r="AK723" s="359">
        <f>+VLOOKUP($E723,Emissions!$1:$1048576,MATCH(DATE(AK$2,1,1),Emissions!$A$1:$LI$1),FALSE)</f>
        <v>0</v>
      </c>
      <c r="AL723" s="359">
        <f>+VLOOKUP($E723,Emissions!$1:$1048576,MATCH(DATE(AL$2,1,1),Emissions!$A$1:$LI$1),FALSE)</f>
        <v>0</v>
      </c>
      <c r="AM723" s="359">
        <f>+VLOOKUP($E723,Emissions!$1:$1048576,MATCH(DATE(AM$2,1,1),Emissions!$A$1:$LI$1),FALSE)</f>
        <v>0</v>
      </c>
      <c r="AN723" s="359">
        <f>+VLOOKUP($E723,Emissions!$1:$1048576,MATCH(DATE(AN$2,1,1),Emissions!$A$1:$LI$1),FALSE)</f>
        <v>0</v>
      </c>
      <c r="AO723" s="359">
        <f>+VLOOKUP($E723,Emissions!$1:$1048576,MATCH(DATE(AO$2,1,1),Emissions!$A$1:$LI$1),FALSE)</f>
        <v>0</v>
      </c>
      <c r="AP723" s="359">
        <f>+VLOOKUP($E723,Emissions!$1:$1048576,MATCH(DATE(AP$2,1,1),Emissions!$A$1:$LI$1),FALSE)</f>
        <v>0</v>
      </c>
      <c r="AQ723" s="359">
        <f>+VLOOKUP($E723,Emissions!$1:$1048576,MATCH(DATE(AQ$2,1,1),Emissions!$A$1:$LI$1),FALSE)</f>
        <v>0</v>
      </c>
      <c r="AR723" s="359">
        <f>+VLOOKUP($E723,Emissions!$1:$1048576,MATCH(DATE(AR$2,1,1),Emissions!$A$1:$LI$1),FALSE)</f>
        <v>0</v>
      </c>
      <c r="AS723" s="359">
        <f>+VLOOKUP($E723,Emissions!$1:$1048576,MATCH(DATE(AS$2,1,1),Emissions!$A$1:$LI$1),FALSE)</f>
        <v>0</v>
      </c>
      <c r="AT723" s="359">
        <f>+VLOOKUP($E723,Emissions!$1:$1048576,MATCH(DATE(AT$2,1,1),Emissions!$A$1:$LI$1),FALSE)</f>
        <v>0</v>
      </c>
      <c r="AU723" s="359">
        <f>+VLOOKUP($E723,Emissions!$1:$1048576,MATCH(DATE(AU$2,1,1),Emissions!$A$1:$LI$1),FALSE)</f>
        <v>0</v>
      </c>
      <c r="AV723" s="359">
        <f>+VLOOKUP($E723,Emissions!$1:$1048576,MATCH(DATE(AV$2,1,1),Emissions!$A$1:$LI$1),FALSE)</f>
        <v>0</v>
      </c>
      <c r="AW723" s="359">
        <f>+VLOOKUP($E723,Emissions!$1:$1048576,MATCH(DATE(AW$2,1,1),Emissions!$A$1:$LI$1),FALSE)</f>
        <v>0</v>
      </c>
      <c r="AX723" s="359">
        <f>+VLOOKUP($E723,Emissions!$1:$1048576,MATCH(DATE(AX$2,1,1),Emissions!$A$1:$LI$1),FALSE)</f>
        <v>0</v>
      </c>
      <c r="AY723" s="359">
        <f>+VLOOKUP($E723,Emissions!$1:$1048576,MATCH(DATE(AY$2,1,1),Emissions!$A$1:$LI$1),FALSE)</f>
        <v>0</v>
      </c>
      <c r="AZ723" s="359">
        <f>+VLOOKUP($E723,Emissions!$1:$1048576,MATCH(DATE(AZ$2,1,1),Emissions!$A$1:$LI$1),FALSE)</f>
        <v>0</v>
      </c>
      <c r="BA723" s="359">
        <f>+VLOOKUP($E723,Emissions!$1:$1048576,MATCH(DATE(BA$2,1,1),Emissions!$A$1:$LI$1),FALSE)</f>
        <v>0</v>
      </c>
      <c r="BB723" s="359">
        <f>+VLOOKUP($E723,Emissions!$1:$1048576,MATCH(DATE(BB$2,1,1),Emissions!$A$1:$LI$1),FALSE)</f>
        <v>0</v>
      </c>
      <c r="BC723" s="359">
        <f>+VLOOKUP($E723,Emissions!$1:$1048576,MATCH(DATE(BC$2,1,1),Emissions!$A$1:$LI$1),FALSE)</f>
        <v>0</v>
      </c>
      <c r="BD723" s="359">
        <f>+VLOOKUP($E723,Emissions!$1:$1048576,MATCH(DATE(BD$2,1,1),Emissions!$A$1:$LI$1),FALSE)</f>
        <v>0</v>
      </c>
      <c r="BE723" s="359">
        <f>+VLOOKUP($E723,Emissions!$1:$1048576,MATCH(DATE(BE$2,1,1),Emissions!$A$1:$LI$1),FALSE)</f>
        <v>0</v>
      </c>
      <c r="BF723" s="359">
        <f>+VLOOKUP($E723,Emissions!$1:$1048576,MATCH(DATE(BF$2,1,1),Emissions!$A$1:$LI$1),FALSE)</f>
        <v>0</v>
      </c>
      <c r="BG723" s="359">
        <f>+VLOOKUP($E723,Emissions!$1:$1048576,MATCH(DATE(BG$2,1,1),Emissions!$A$1:$LI$1),FALSE)</f>
        <v>0</v>
      </c>
      <c r="BH723" s="359">
        <f>+VLOOKUP($E723,Emissions!$1:$1048576,MATCH(DATE(BH$2,1,1),Emissions!$A$1:$LI$1),FALSE)</f>
        <v>0</v>
      </c>
      <c r="BI723" s="359">
        <f>+VLOOKUP($E723,Emissions!$1:$1048576,MATCH(DATE(BI$2,1,1),Emissions!$A$1:$LI$1),FALSE)</f>
        <v>0</v>
      </c>
    </row>
    <row r="724" spans="1:61" ht="15" customHeight="1" x14ac:dyDescent="0.35">
      <c r="A724" s="409"/>
      <c r="B724" s="169"/>
      <c r="C724" s="138" t="s">
        <v>459</v>
      </c>
      <c r="D724" s="114" t="s">
        <v>1032</v>
      </c>
      <c r="E724" s="50" t="s">
        <v>2813</v>
      </c>
      <c r="F724" s="359">
        <f>+VLOOKUP($E724,Emissions!$1:$1048576,MATCH(DATE(F$2,1,1),Emissions!$A$1:$LI$1),FALSE)</f>
        <v>0</v>
      </c>
      <c r="G724" s="359">
        <f>+VLOOKUP($E724,Emissions!$1:$1048576,MATCH(DATE(G$2,1,1),Emissions!$A$1:$LI$1),FALSE)</f>
        <v>0</v>
      </c>
      <c r="H724" s="359">
        <f>+VLOOKUP($E724,Emissions!$1:$1048576,MATCH(DATE(H$2,1,1),Emissions!$A$1:$LI$1),FALSE)</f>
        <v>0</v>
      </c>
      <c r="I724" s="359">
        <f>+VLOOKUP($E724,Emissions!$1:$1048576,MATCH(DATE(I$2,1,1),Emissions!$A$1:$LI$1),FALSE)</f>
        <v>0</v>
      </c>
      <c r="J724" s="359">
        <f>+VLOOKUP($E724,Emissions!$1:$1048576,MATCH(DATE(J$2,1,1),Emissions!$A$1:$LI$1),FALSE)</f>
        <v>0</v>
      </c>
      <c r="K724" s="359">
        <f>+VLOOKUP($E724,Emissions!$1:$1048576,MATCH(DATE(K$2,1,1),Emissions!$A$1:$LI$1),FALSE)</f>
        <v>0</v>
      </c>
      <c r="L724" s="359">
        <f>+VLOOKUP($E724,Emissions!$1:$1048576,MATCH(DATE(L$2,1,1),Emissions!$A$1:$LI$1),FALSE)</f>
        <v>0</v>
      </c>
      <c r="M724" s="359">
        <f>+VLOOKUP($E724,Emissions!$1:$1048576,MATCH(DATE(M$2,1,1),Emissions!$A$1:$LI$1),FALSE)</f>
        <v>0</v>
      </c>
      <c r="N724" s="359">
        <f>+VLOOKUP($E724,Emissions!$1:$1048576,MATCH(DATE(N$2,1,1),Emissions!$A$1:$LI$1),FALSE)</f>
        <v>0</v>
      </c>
      <c r="O724" s="359">
        <f>+VLOOKUP($E724,Emissions!$1:$1048576,MATCH(DATE(O$2,1,1),Emissions!$A$1:$LI$1),FALSE)</f>
        <v>0</v>
      </c>
      <c r="P724" s="359">
        <f>+VLOOKUP($E724,Emissions!$1:$1048576,MATCH(DATE(P$2,1,1),Emissions!$A$1:$LI$1),FALSE)</f>
        <v>0</v>
      </c>
      <c r="Q724" s="359">
        <f>+VLOOKUP($E724,Emissions!$1:$1048576,MATCH(DATE(Q$2,1,1),Emissions!$A$1:$LI$1),FALSE)</f>
        <v>0</v>
      </c>
      <c r="R724" s="359">
        <f>+VLOOKUP($E724,Emissions!$1:$1048576,MATCH(DATE(R$2,1,1),Emissions!$A$1:$LI$1),FALSE)</f>
        <v>0</v>
      </c>
      <c r="S724" s="359">
        <f>+VLOOKUP($E724,Emissions!$1:$1048576,MATCH(DATE(S$2,1,1),Emissions!$A$1:$LI$1),FALSE)</f>
        <v>0</v>
      </c>
      <c r="T724" s="359">
        <f>+VLOOKUP($E724,Emissions!$1:$1048576,MATCH(DATE(T$2,1,1),Emissions!$A$1:$LI$1),FALSE)</f>
        <v>0</v>
      </c>
      <c r="U724" s="359">
        <f>+VLOOKUP($E724,Emissions!$1:$1048576,MATCH(DATE(U$2,1,1),Emissions!$A$1:$LI$1),FALSE)</f>
        <v>0</v>
      </c>
      <c r="V724" s="359">
        <f>+VLOOKUP($E724,Emissions!$1:$1048576,MATCH(DATE(V$2,1,1),Emissions!$A$1:$LI$1),FALSE)</f>
        <v>0</v>
      </c>
      <c r="W724" s="359">
        <f>+VLOOKUP($E724,Emissions!$1:$1048576,MATCH(DATE(W$2,1,1),Emissions!$A$1:$LI$1),FALSE)</f>
        <v>0</v>
      </c>
      <c r="X724" s="359">
        <f>+VLOOKUP($E724,Emissions!$1:$1048576,MATCH(DATE(X$2,1,1),Emissions!$A$1:$LI$1),FALSE)</f>
        <v>0</v>
      </c>
      <c r="Y724" s="359">
        <f>+VLOOKUP($E724,Emissions!$1:$1048576,MATCH(DATE(Y$2,1,1),Emissions!$A$1:$LI$1),FALSE)</f>
        <v>0</v>
      </c>
      <c r="Z724" s="359">
        <f>+VLOOKUP($E724,Emissions!$1:$1048576,MATCH(DATE(Z$2,1,1),Emissions!$A$1:$LI$1),FALSE)</f>
        <v>0</v>
      </c>
      <c r="AA724" s="359">
        <f>+VLOOKUP($E724,Emissions!$1:$1048576,MATCH(DATE(AA$2,1,1),Emissions!$A$1:$LI$1),FALSE)</f>
        <v>0</v>
      </c>
      <c r="AB724" s="359">
        <f>+VLOOKUP($E724,Emissions!$1:$1048576,MATCH(DATE(AB$2,1,1),Emissions!$A$1:$LI$1),FALSE)</f>
        <v>0</v>
      </c>
      <c r="AC724" s="359">
        <f>+VLOOKUP($E724,Emissions!$1:$1048576,MATCH(DATE(AC$2,1,1),Emissions!$A$1:$LI$1),FALSE)</f>
        <v>0</v>
      </c>
      <c r="AD724" s="359">
        <f>+VLOOKUP($E724,Emissions!$1:$1048576,MATCH(DATE(AD$2,1,1),Emissions!$A$1:$LI$1),FALSE)</f>
        <v>0</v>
      </c>
      <c r="AE724" s="359">
        <f>+VLOOKUP($E724,Emissions!$1:$1048576,MATCH(DATE(AE$2,1,1),Emissions!$A$1:$LI$1),FALSE)</f>
        <v>0</v>
      </c>
      <c r="AF724" s="359">
        <f>+VLOOKUP($E724,Emissions!$1:$1048576,MATCH(DATE(AF$2,1,1),Emissions!$A$1:$LI$1),FALSE)</f>
        <v>0</v>
      </c>
      <c r="AG724" s="359">
        <f>+VLOOKUP($E724,Emissions!$1:$1048576,MATCH(DATE(AG$2,1,1),Emissions!$A$1:$LI$1),FALSE)</f>
        <v>0</v>
      </c>
      <c r="AH724" s="359">
        <f>+VLOOKUP($E724,Emissions!$1:$1048576,MATCH(DATE(AH$2,1,1),Emissions!$A$1:$LI$1),FALSE)</f>
        <v>0</v>
      </c>
      <c r="AI724" s="359">
        <f>+VLOOKUP($E724,Emissions!$1:$1048576,MATCH(DATE(AI$2,1,1),Emissions!$A$1:$LI$1),FALSE)</f>
        <v>0</v>
      </c>
      <c r="AJ724" s="359">
        <f>+VLOOKUP($E724,Emissions!$1:$1048576,MATCH(DATE(AJ$2,1,1),Emissions!$A$1:$LI$1),FALSE)</f>
        <v>0</v>
      </c>
      <c r="AK724" s="359">
        <f>+VLOOKUP($E724,Emissions!$1:$1048576,MATCH(DATE(AK$2,1,1),Emissions!$A$1:$LI$1),FALSE)</f>
        <v>0</v>
      </c>
      <c r="AL724" s="359">
        <f>+VLOOKUP($E724,Emissions!$1:$1048576,MATCH(DATE(AL$2,1,1),Emissions!$A$1:$LI$1),FALSE)</f>
        <v>0</v>
      </c>
      <c r="AM724" s="359">
        <f>+VLOOKUP($E724,Emissions!$1:$1048576,MATCH(DATE(AM$2,1,1),Emissions!$A$1:$LI$1),FALSE)</f>
        <v>0</v>
      </c>
      <c r="AN724" s="359">
        <f>+VLOOKUP($E724,Emissions!$1:$1048576,MATCH(DATE(AN$2,1,1),Emissions!$A$1:$LI$1),FALSE)</f>
        <v>0</v>
      </c>
      <c r="AO724" s="359">
        <f>+VLOOKUP($E724,Emissions!$1:$1048576,MATCH(DATE(AO$2,1,1),Emissions!$A$1:$LI$1),FALSE)</f>
        <v>0</v>
      </c>
      <c r="AP724" s="359">
        <f>+VLOOKUP($E724,Emissions!$1:$1048576,MATCH(DATE(AP$2,1,1),Emissions!$A$1:$LI$1),FALSE)</f>
        <v>0</v>
      </c>
      <c r="AQ724" s="359">
        <f>+VLOOKUP($E724,Emissions!$1:$1048576,MATCH(DATE(AQ$2,1,1),Emissions!$A$1:$LI$1),FALSE)</f>
        <v>0</v>
      </c>
      <c r="AR724" s="359">
        <f>+VLOOKUP($E724,Emissions!$1:$1048576,MATCH(DATE(AR$2,1,1),Emissions!$A$1:$LI$1),FALSE)</f>
        <v>0</v>
      </c>
      <c r="AS724" s="359">
        <f>+VLOOKUP($E724,Emissions!$1:$1048576,MATCH(DATE(AS$2,1,1),Emissions!$A$1:$LI$1),FALSE)</f>
        <v>0</v>
      </c>
      <c r="AT724" s="359">
        <f>+VLOOKUP($E724,Emissions!$1:$1048576,MATCH(DATE(AT$2,1,1),Emissions!$A$1:$LI$1),FALSE)</f>
        <v>0</v>
      </c>
      <c r="AU724" s="359">
        <f>+VLOOKUP($E724,Emissions!$1:$1048576,MATCH(DATE(AU$2,1,1),Emissions!$A$1:$LI$1),FALSE)</f>
        <v>0</v>
      </c>
      <c r="AV724" s="359">
        <f>+VLOOKUP($E724,Emissions!$1:$1048576,MATCH(DATE(AV$2,1,1),Emissions!$A$1:$LI$1),FALSE)</f>
        <v>0</v>
      </c>
      <c r="AW724" s="359">
        <f>+VLOOKUP($E724,Emissions!$1:$1048576,MATCH(DATE(AW$2,1,1),Emissions!$A$1:$LI$1),FALSE)</f>
        <v>0</v>
      </c>
      <c r="AX724" s="359">
        <f>+VLOOKUP($E724,Emissions!$1:$1048576,MATCH(DATE(AX$2,1,1),Emissions!$A$1:$LI$1),FALSE)</f>
        <v>0</v>
      </c>
      <c r="AY724" s="359">
        <f>+VLOOKUP($E724,Emissions!$1:$1048576,MATCH(DATE(AY$2,1,1),Emissions!$A$1:$LI$1),FALSE)</f>
        <v>0</v>
      </c>
      <c r="AZ724" s="359">
        <f>+VLOOKUP($E724,Emissions!$1:$1048576,MATCH(DATE(AZ$2,1,1),Emissions!$A$1:$LI$1),FALSE)</f>
        <v>0</v>
      </c>
      <c r="BA724" s="359">
        <f>+VLOOKUP($E724,Emissions!$1:$1048576,MATCH(DATE(BA$2,1,1),Emissions!$A$1:$LI$1),FALSE)</f>
        <v>0</v>
      </c>
      <c r="BB724" s="359">
        <f>+VLOOKUP($E724,Emissions!$1:$1048576,MATCH(DATE(BB$2,1,1),Emissions!$A$1:$LI$1),FALSE)</f>
        <v>0</v>
      </c>
      <c r="BC724" s="359">
        <f>+VLOOKUP($E724,Emissions!$1:$1048576,MATCH(DATE(BC$2,1,1),Emissions!$A$1:$LI$1),FALSE)</f>
        <v>0</v>
      </c>
      <c r="BD724" s="359">
        <f>+VLOOKUP($E724,Emissions!$1:$1048576,MATCH(DATE(BD$2,1,1),Emissions!$A$1:$LI$1),FALSE)</f>
        <v>0</v>
      </c>
      <c r="BE724" s="359">
        <f>+VLOOKUP($E724,Emissions!$1:$1048576,MATCH(DATE(BE$2,1,1),Emissions!$A$1:$LI$1),FALSE)</f>
        <v>0</v>
      </c>
      <c r="BF724" s="359">
        <f>+VLOOKUP($E724,Emissions!$1:$1048576,MATCH(DATE(BF$2,1,1),Emissions!$A$1:$LI$1),FALSE)</f>
        <v>0</v>
      </c>
      <c r="BG724" s="359">
        <f>+VLOOKUP($E724,Emissions!$1:$1048576,MATCH(DATE(BG$2,1,1),Emissions!$A$1:$LI$1),FALSE)</f>
        <v>0</v>
      </c>
      <c r="BH724" s="359">
        <f>+VLOOKUP($E724,Emissions!$1:$1048576,MATCH(DATE(BH$2,1,1),Emissions!$A$1:$LI$1),FALSE)</f>
        <v>0</v>
      </c>
      <c r="BI724" s="359">
        <f>+VLOOKUP($E724,Emissions!$1:$1048576,MATCH(DATE(BI$2,1,1),Emissions!$A$1:$LI$1),FALSE)</f>
        <v>0</v>
      </c>
    </row>
    <row r="725" spans="1:61" ht="15" customHeight="1" x14ac:dyDescent="0.35">
      <c r="A725" s="409"/>
      <c r="B725" s="169"/>
      <c r="C725" s="138" t="s">
        <v>460</v>
      </c>
      <c r="D725" s="114" t="s">
        <v>1032</v>
      </c>
      <c r="E725" s="50" t="s">
        <v>2814</v>
      </c>
      <c r="F725" s="359">
        <f>+VLOOKUP($E725,Emissions!$1:$1048576,MATCH(DATE(F$2,1,1),Emissions!$A$1:$LI$1),FALSE)</f>
        <v>0</v>
      </c>
      <c r="G725" s="359">
        <f>+VLOOKUP($E725,Emissions!$1:$1048576,MATCH(DATE(G$2,1,1),Emissions!$A$1:$LI$1),FALSE)</f>
        <v>0</v>
      </c>
      <c r="H725" s="359">
        <f>+VLOOKUP($E725,Emissions!$1:$1048576,MATCH(DATE(H$2,1,1),Emissions!$A$1:$LI$1),FALSE)</f>
        <v>0</v>
      </c>
      <c r="I725" s="359">
        <f>+VLOOKUP($E725,Emissions!$1:$1048576,MATCH(DATE(I$2,1,1),Emissions!$A$1:$LI$1),FALSE)</f>
        <v>0</v>
      </c>
      <c r="J725" s="359">
        <f>+VLOOKUP($E725,Emissions!$1:$1048576,MATCH(DATE(J$2,1,1),Emissions!$A$1:$LI$1),FALSE)</f>
        <v>0</v>
      </c>
      <c r="K725" s="359">
        <f>+VLOOKUP($E725,Emissions!$1:$1048576,MATCH(DATE(K$2,1,1),Emissions!$A$1:$LI$1),FALSE)</f>
        <v>0</v>
      </c>
      <c r="L725" s="359">
        <f>+VLOOKUP($E725,Emissions!$1:$1048576,MATCH(DATE(L$2,1,1),Emissions!$A$1:$LI$1),FALSE)</f>
        <v>0</v>
      </c>
      <c r="M725" s="359">
        <f>+VLOOKUP($E725,Emissions!$1:$1048576,MATCH(DATE(M$2,1,1),Emissions!$A$1:$LI$1),FALSE)</f>
        <v>0</v>
      </c>
      <c r="N725" s="359">
        <f>+VLOOKUP($E725,Emissions!$1:$1048576,MATCH(DATE(N$2,1,1),Emissions!$A$1:$LI$1),FALSE)</f>
        <v>0</v>
      </c>
      <c r="O725" s="359">
        <f>+VLOOKUP($E725,Emissions!$1:$1048576,MATCH(DATE(O$2,1,1),Emissions!$A$1:$LI$1),FALSE)</f>
        <v>0</v>
      </c>
      <c r="P725" s="359">
        <f>+VLOOKUP($E725,Emissions!$1:$1048576,MATCH(DATE(P$2,1,1),Emissions!$A$1:$LI$1),FALSE)</f>
        <v>0</v>
      </c>
      <c r="Q725" s="359">
        <f>+VLOOKUP($E725,Emissions!$1:$1048576,MATCH(DATE(Q$2,1,1),Emissions!$A$1:$LI$1),FALSE)</f>
        <v>0</v>
      </c>
      <c r="R725" s="359">
        <f>+VLOOKUP($E725,Emissions!$1:$1048576,MATCH(DATE(R$2,1,1),Emissions!$A$1:$LI$1),FALSE)</f>
        <v>0</v>
      </c>
      <c r="S725" s="359">
        <f>+VLOOKUP($E725,Emissions!$1:$1048576,MATCH(DATE(S$2,1,1),Emissions!$A$1:$LI$1),FALSE)</f>
        <v>0</v>
      </c>
      <c r="T725" s="359">
        <f>+VLOOKUP($E725,Emissions!$1:$1048576,MATCH(DATE(T$2,1,1),Emissions!$A$1:$LI$1),FALSE)</f>
        <v>0</v>
      </c>
      <c r="U725" s="359">
        <f>+VLOOKUP($E725,Emissions!$1:$1048576,MATCH(DATE(U$2,1,1),Emissions!$A$1:$LI$1),FALSE)</f>
        <v>0</v>
      </c>
      <c r="V725" s="359">
        <f>+VLOOKUP($E725,Emissions!$1:$1048576,MATCH(DATE(V$2,1,1),Emissions!$A$1:$LI$1),FALSE)</f>
        <v>0</v>
      </c>
      <c r="W725" s="359">
        <f>+VLOOKUP($E725,Emissions!$1:$1048576,MATCH(DATE(W$2,1,1),Emissions!$A$1:$LI$1),FALSE)</f>
        <v>0</v>
      </c>
      <c r="X725" s="359">
        <f>+VLOOKUP($E725,Emissions!$1:$1048576,MATCH(DATE(X$2,1,1),Emissions!$A$1:$LI$1),FALSE)</f>
        <v>0</v>
      </c>
      <c r="Y725" s="359">
        <f>+VLOOKUP($E725,Emissions!$1:$1048576,MATCH(DATE(Y$2,1,1),Emissions!$A$1:$LI$1),FALSE)</f>
        <v>0</v>
      </c>
      <c r="Z725" s="359">
        <f>+VLOOKUP($E725,Emissions!$1:$1048576,MATCH(DATE(Z$2,1,1),Emissions!$A$1:$LI$1),FALSE)</f>
        <v>0</v>
      </c>
      <c r="AA725" s="359">
        <f>+VLOOKUP($E725,Emissions!$1:$1048576,MATCH(DATE(AA$2,1,1),Emissions!$A$1:$LI$1),FALSE)</f>
        <v>0</v>
      </c>
      <c r="AB725" s="359">
        <f>+VLOOKUP($E725,Emissions!$1:$1048576,MATCH(DATE(AB$2,1,1),Emissions!$A$1:$LI$1),FALSE)</f>
        <v>0</v>
      </c>
      <c r="AC725" s="359">
        <f>+VLOOKUP($E725,Emissions!$1:$1048576,MATCH(DATE(AC$2,1,1),Emissions!$A$1:$LI$1),FALSE)</f>
        <v>0</v>
      </c>
      <c r="AD725" s="359">
        <f>+VLOOKUP($E725,Emissions!$1:$1048576,MATCH(DATE(AD$2,1,1),Emissions!$A$1:$LI$1),FALSE)</f>
        <v>0</v>
      </c>
      <c r="AE725" s="359">
        <f>+VLOOKUP($E725,Emissions!$1:$1048576,MATCH(DATE(AE$2,1,1),Emissions!$A$1:$LI$1),FALSE)</f>
        <v>0</v>
      </c>
      <c r="AF725" s="359">
        <f>+VLOOKUP($E725,Emissions!$1:$1048576,MATCH(DATE(AF$2,1,1),Emissions!$A$1:$LI$1),FALSE)</f>
        <v>0</v>
      </c>
      <c r="AG725" s="359">
        <f>+VLOOKUP($E725,Emissions!$1:$1048576,MATCH(DATE(AG$2,1,1),Emissions!$A$1:$LI$1),FALSE)</f>
        <v>0</v>
      </c>
      <c r="AH725" s="359">
        <f>+VLOOKUP($E725,Emissions!$1:$1048576,MATCH(DATE(AH$2,1,1),Emissions!$A$1:$LI$1),FALSE)</f>
        <v>0</v>
      </c>
      <c r="AI725" s="359">
        <f>+VLOOKUP($E725,Emissions!$1:$1048576,MATCH(DATE(AI$2,1,1),Emissions!$A$1:$LI$1),FALSE)</f>
        <v>0</v>
      </c>
      <c r="AJ725" s="359">
        <f>+VLOOKUP($E725,Emissions!$1:$1048576,MATCH(DATE(AJ$2,1,1),Emissions!$A$1:$LI$1),FALSE)</f>
        <v>0</v>
      </c>
      <c r="AK725" s="359">
        <f>+VLOOKUP($E725,Emissions!$1:$1048576,MATCH(DATE(AK$2,1,1),Emissions!$A$1:$LI$1),FALSE)</f>
        <v>0</v>
      </c>
      <c r="AL725" s="359">
        <f>+VLOOKUP($E725,Emissions!$1:$1048576,MATCH(DATE(AL$2,1,1),Emissions!$A$1:$LI$1),FALSE)</f>
        <v>0</v>
      </c>
      <c r="AM725" s="359">
        <f>+VLOOKUP($E725,Emissions!$1:$1048576,MATCH(DATE(AM$2,1,1),Emissions!$A$1:$LI$1),FALSE)</f>
        <v>0</v>
      </c>
      <c r="AN725" s="359">
        <f>+VLOOKUP($E725,Emissions!$1:$1048576,MATCH(DATE(AN$2,1,1),Emissions!$A$1:$LI$1),FALSE)</f>
        <v>0</v>
      </c>
      <c r="AO725" s="359">
        <f>+VLOOKUP($E725,Emissions!$1:$1048576,MATCH(DATE(AO$2,1,1),Emissions!$A$1:$LI$1),FALSE)</f>
        <v>0</v>
      </c>
      <c r="AP725" s="359">
        <f>+VLOOKUP($E725,Emissions!$1:$1048576,MATCH(DATE(AP$2,1,1),Emissions!$A$1:$LI$1),FALSE)</f>
        <v>0</v>
      </c>
      <c r="AQ725" s="359">
        <f>+VLOOKUP($E725,Emissions!$1:$1048576,MATCH(DATE(AQ$2,1,1),Emissions!$A$1:$LI$1),FALSE)</f>
        <v>0</v>
      </c>
      <c r="AR725" s="359">
        <f>+VLOOKUP($E725,Emissions!$1:$1048576,MATCH(DATE(AR$2,1,1),Emissions!$A$1:$LI$1),FALSE)</f>
        <v>0</v>
      </c>
      <c r="AS725" s="359">
        <f>+VLOOKUP($E725,Emissions!$1:$1048576,MATCH(DATE(AS$2,1,1),Emissions!$A$1:$LI$1),FALSE)</f>
        <v>0</v>
      </c>
      <c r="AT725" s="359">
        <f>+VLOOKUP($E725,Emissions!$1:$1048576,MATCH(DATE(AT$2,1,1),Emissions!$A$1:$LI$1),FALSE)</f>
        <v>0</v>
      </c>
      <c r="AU725" s="359">
        <f>+VLOOKUP($E725,Emissions!$1:$1048576,MATCH(DATE(AU$2,1,1),Emissions!$A$1:$LI$1),FALSE)</f>
        <v>0</v>
      </c>
      <c r="AV725" s="359">
        <f>+VLOOKUP($E725,Emissions!$1:$1048576,MATCH(DATE(AV$2,1,1),Emissions!$A$1:$LI$1),FALSE)</f>
        <v>0</v>
      </c>
      <c r="AW725" s="359">
        <f>+VLOOKUP($E725,Emissions!$1:$1048576,MATCH(DATE(AW$2,1,1),Emissions!$A$1:$LI$1),FALSE)</f>
        <v>0</v>
      </c>
      <c r="AX725" s="359">
        <f>+VLOOKUP($E725,Emissions!$1:$1048576,MATCH(DATE(AX$2,1,1),Emissions!$A$1:$LI$1),FALSE)</f>
        <v>0</v>
      </c>
      <c r="AY725" s="359">
        <f>+VLOOKUP($E725,Emissions!$1:$1048576,MATCH(DATE(AY$2,1,1),Emissions!$A$1:$LI$1),FALSE)</f>
        <v>0</v>
      </c>
      <c r="AZ725" s="359">
        <f>+VLOOKUP($E725,Emissions!$1:$1048576,MATCH(DATE(AZ$2,1,1),Emissions!$A$1:$LI$1),FALSE)</f>
        <v>0</v>
      </c>
      <c r="BA725" s="359">
        <f>+VLOOKUP($E725,Emissions!$1:$1048576,MATCH(DATE(BA$2,1,1),Emissions!$A$1:$LI$1),FALSE)</f>
        <v>0</v>
      </c>
      <c r="BB725" s="359">
        <f>+VLOOKUP($E725,Emissions!$1:$1048576,MATCH(DATE(BB$2,1,1),Emissions!$A$1:$LI$1),FALSE)</f>
        <v>0</v>
      </c>
      <c r="BC725" s="359">
        <f>+VLOOKUP($E725,Emissions!$1:$1048576,MATCH(DATE(BC$2,1,1),Emissions!$A$1:$LI$1),FALSE)</f>
        <v>0</v>
      </c>
      <c r="BD725" s="359">
        <f>+VLOOKUP($E725,Emissions!$1:$1048576,MATCH(DATE(BD$2,1,1),Emissions!$A$1:$LI$1),FALSE)</f>
        <v>0</v>
      </c>
      <c r="BE725" s="359">
        <f>+VLOOKUP($E725,Emissions!$1:$1048576,MATCH(DATE(BE$2,1,1),Emissions!$A$1:$LI$1),FALSE)</f>
        <v>0</v>
      </c>
      <c r="BF725" s="359">
        <f>+VLOOKUP($E725,Emissions!$1:$1048576,MATCH(DATE(BF$2,1,1),Emissions!$A$1:$LI$1),FALSE)</f>
        <v>0</v>
      </c>
      <c r="BG725" s="359">
        <f>+VLOOKUP($E725,Emissions!$1:$1048576,MATCH(DATE(BG$2,1,1),Emissions!$A$1:$LI$1),FALSE)</f>
        <v>0</v>
      </c>
      <c r="BH725" s="359">
        <f>+VLOOKUP($E725,Emissions!$1:$1048576,MATCH(DATE(BH$2,1,1),Emissions!$A$1:$LI$1),FALSE)</f>
        <v>0</v>
      </c>
      <c r="BI725" s="359">
        <f>+VLOOKUP($E725,Emissions!$1:$1048576,MATCH(DATE(BI$2,1,1),Emissions!$A$1:$LI$1),FALSE)</f>
        <v>0</v>
      </c>
    </row>
    <row r="726" spans="1:61" s="92" customFormat="1" ht="15" customHeight="1" x14ac:dyDescent="0.35">
      <c r="A726" s="409"/>
      <c r="B726" s="169"/>
      <c r="C726" s="137" t="s">
        <v>1092</v>
      </c>
      <c r="D726" s="147" t="s">
        <v>1032</v>
      </c>
      <c r="E726" s="136" t="s">
        <v>2815</v>
      </c>
      <c r="F726" s="325">
        <f>+VLOOKUP($E726,Emissions!$1:$1048576,MATCH(DATE(F$2,1,1),Emissions!$A$1:$LI$1),FALSE)</f>
        <v>0</v>
      </c>
      <c r="G726" s="325">
        <f>+VLOOKUP($E726,Emissions!$1:$1048576,MATCH(DATE(G$2,1,1),Emissions!$A$1:$LI$1),FALSE)</f>
        <v>0</v>
      </c>
      <c r="H726" s="325">
        <f>+VLOOKUP($E726,Emissions!$1:$1048576,MATCH(DATE(H$2,1,1),Emissions!$A$1:$LI$1),FALSE)</f>
        <v>0</v>
      </c>
      <c r="I726" s="325">
        <f>+VLOOKUP($E726,Emissions!$1:$1048576,MATCH(DATE(I$2,1,1),Emissions!$A$1:$LI$1),FALSE)</f>
        <v>0</v>
      </c>
      <c r="J726" s="325">
        <f>+VLOOKUP($E726,Emissions!$1:$1048576,MATCH(DATE(J$2,1,1),Emissions!$A$1:$LI$1),FALSE)</f>
        <v>0</v>
      </c>
      <c r="K726" s="325">
        <f>+VLOOKUP($E726,Emissions!$1:$1048576,MATCH(DATE(K$2,1,1),Emissions!$A$1:$LI$1),FALSE)</f>
        <v>0</v>
      </c>
      <c r="L726" s="325">
        <f>+VLOOKUP($E726,Emissions!$1:$1048576,MATCH(DATE(L$2,1,1),Emissions!$A$1:$LI$1),FALSE)</f>
        <v>0</v>
      </c>
      <c r="M726" s="325">
        <f>+VLOOKUP($E726,Emissions!$1:$1048576,MATCH(DATE(M$2,1,1),Emissions!$A$1:$LI$1),FALSE)</f>
        <v>0</v>
      </c>
      <c r="N726" s="325">
        <f>+VLOOKUP($E726,Emissions!$1:$1048576,MATCH(DATE(N$2,1,1),Emissions!$A$1:$LI$1),FALSE)</f>
        <v>0</v>
      </c>
      <c r="O726" s="325">
        <f>+VLOOKUP($E726,Emissions!$1:$1048576,MATCH(DATE(O$2,1,1),Emissions!$A$1:$LI$1),FALSE)</f>
        <v>0</v>
      </c>
      <c r="P726" s="325">
        <f>+VLOOKUP($E726,Emissions!$1:$1048576,MATCH(DATE(P$2,1,1),Emissions!$A$1:$LI$1),FALSE)</f>
        <v>0</v>
      </c>
      <c r="Q726" s="325">
        <f>+VLOOKUP($E726,Emissions!$1:$1048576,MATCH(DATE(Q$2,1,1),Emissions!$A$1:$LI$1),FALSE)</f>
        <v>0</v>
      </c>
      <c r="R726" s="325">
        <f>+VLOOKUP($E726,Emissions!$1:$1048576,MATCH(DATE(R$2,1,1),Emissions!$A$1:$LI$1),FALSE)</f>
        <v>0</v>
      </c>
      <c r="S726" s="325">
        <f>+VLOOKUP($E726,Emissions!$1:$1048576,MATCH(DATE(S$2,1,1),Emissions!$A$1:$LI$1),FALSE)</f>
        <v>0</v>
      </c>
      <c r="T726" s="325">
        <f>+VLOOKUP($E726,Emissions!$1:$1048576,MATCH(DATE(T$2,1,1),Emissions!$A$1:$LI$1),FALSE)</f>
        <v>0</v>
      </c>
      <c r="U726" s="325">
        <f>+VLOOKUP($E726,Emissions!$1:$1048576,MATCH(DATE(U$2,1,1),Emissions!$A$1:$LI$1),FALSE)</f>
        <v>0</v>
      </c>
      <c r="V726" s="325">
        <f>+VLOOKUP($E726,Emissions!$1:$1048576,MATCH(DATE(V$2,1,1),Emissions!$A$1:$LI$1),FALSE)</f>
        <v>0</v>
      </c>
      <c r="W726" s="325">
        <f>+VLOOKUP($E726,Emissions!$1:$1048576,MATCH(DATE(W$2,1,1),Emissions!$A$1:$LI$1),FALSE)</f>
        <v>0</v>
      </c>
      <c r="X726" s="325">
        <f>+VLOOKUP($E726,Emissions!$1:$1048576,MATCH(DATE(X$2,1,1),Emissions!$A$1:$LI$1),FALSE)</f>
        <v>0</v>
      </c>
      <c r="Y726" s="325">
        <f>+VLOOKUP($E726,Emissions!$1:$1048576,MATCH(DATE(Y$2,1,1),Emissions!$A$1:$LI$1),FALSE)</f>
        <v>0</v>
      </c>
      <c r="Z726" s="325">
        <f>+VLOOKUP($E726,Emissions!$1:$1048576,MATCH(DATE(Z$2,1,1),Emissions!$A$1:$LI$1),FALSE)</f>
        <v>0</v>
      </c>
      <c r="AA726" s="325">
        <f>+VLOOKUP($E726,Emissions!$1:$1048576,MATCH(DATE(AA$2,1,1),Emissions!$A$1:$LI$1),FALSE)</f>
        <v>0</v>
      </c>
      <c r="AB726" s="325">
        <f>+VLOOKUP($E726,Emissions!$1:$1048576,MATCH(DATE(AB$2,1,1),Emissions!$A$1:$LI$1),FALSE)</f>
        <v>0</v>
      </c>
      <c r="AC726" s="325">
        <f>+VLOOKUP($E726,Emissions!$1:$1048576,MATCH(DATE(AC$2,1,1),Emissions!$A$1:$LI$1),FALSE)</f>
        <v>0</v>
      </c>
      <c r="AD726" s="325">
        <f>+VLOOKUP($E726,Emissions!$1:$1048576,MATCH(DATE(AD$2,1,1),Emissions!$A$1:$LI$1),FALSE)</f>
        <v>0</v>
      </c>
      <c r="AE726" s="325">
        <f>+VLOOKUP($E726,Emissions!$1:$1048576,MATCH(DATE(AE$2,1,1),Emissions!$A$1:$LI$1),FALSE)</f>
        <v>0</v>
      </c>
      <c r="AF726" s="325">
        <f>+VLOOKUP($E726,Emissions!$1:$1048576,MATCH(DATE(AF$2,1,1),Emissions!$A$1:$LI$1),FALSE)</f>
        <v>0</v>
      </c>
      <c r="AG726" s="325">
        <f>+VLOOKUP($E726,Emissions!$1:$1048576,MATCH(DATE(AG$2,1,1),Emissions!$A$1:$LI$1),FALSE)</f>
        <v>0</v>
      </c>
      <c r="AH726" s="325">
        <f>+VLOOKUP($E726,Emissions!$1:$1048576,MATCH(DATE(AH$2,1,1),Emissions!$A$1:$LI$1),FALSE)</f>
        <v>0</v>
      </c>
      <c r="AI726" s="325">
        <f>+VLOOKUP($E726,Emissions!$1:$1048576,MATCH(DATE(AI$2,1,1),Emissions!$A$1:$LI$1),FALSE)</f>
        <v>0</v>
      </c>
      <c r="AJ726" s="325">
        <f>+VLOOKUP($E726,Emissions!$1:$1048576,MATCH(DATE(AJ$2,1,1),Emissions!$A$1:$LI$1),FALSE)</f>
        <v>0</v>
      </c>
      <c r="AK726" s="325">
        <f>+VLOOKUP($E726,Emissions!$1:$1048576,MATCH(DATE(AK$2,1,1),Emissions!$A$1:$LI$1),FALSE)</f>
        <v>0</v>
      </c>
      <c r="AL726" s="325">
        <f>+VLOOKUP($E726,Emissions!$1:$1048576,MATCH(DATE(AL$2,1,1),Emissions!$A$1:$LI$1),FALSE)</f>
        <v>0</v>
      </c>
      <c r="AM726" s="325">
        <f>+VLOOKUP($E726,Emissions!$1:$1048576,MATCH(DATE(AM$2,1,1),Emissions!$A$1:$LI$1),FALSE)</f>
        <v>0</v>
      </c>
      <c r="AN726" s="325">
        <f>+VLOOKUP($E726,Emissions!$1:$1048576,MATCH(DATE(AN$2,1,1),Emissions!$A$1:$LI$1),FALSE)</f>
        <v>0</v>
      </c>
      <c r="AO726" s="325">
        <f>+VLOOKUP($E726,Emissions!$1:$1048576,MATCH(DATE(AO$2,1,1),Emissions!$A$1:$LI$1),FALSE)</f>
        <v>0</v>
      </c>
      <c r="AP726" s="325">
        <f>+VLOOKUP($E726,Emissions!$1:$1048576,MATCH(DATE(AP$2,1,1),Emissions!$A$1:$LI$1),FALSE)</f>
        <v>0</v>
      </c>
      <c r="AQ726" s="325">
        <f>+VLOOKUP($E726,Emissions!$1:$1048576,MATCH(DATE(AQ$2,1,1),Emissions!$A$1:$LI$1),FALSE)</f>
        <v>0</v>
      </c>
      <c r="AR726" s="325">
        <f>+VLOOKUP($E726,Emissions!$1:$1048576,MATCH(DATE(AR$2,1,1),Emissions!$A$1:$LI$1),FALSE)</f>
        <v>0</v>
      </c>
      <c r="AS726" s="325">
        <f>+VLOOKUP($E726,Emissions!$1:$1048576,MATCH(DATE(AS$2,1,1),Emissions!$A$1:$LI$1),FALSE)</f>
        <v>0</v>
      </c>
      <c r="AT726" s="325">
        <f>+VLOOKUP($E726,Emissions!$1:$1048576,MATCH(DATE(AT$2,1,1),Emissions!$A$1:$LI$1),FALSE)</f>
        <v>0</v>
      </c>
      <c r="AU726" s="325">
        <f>+VLOOKUP($E726,Emissions!$1:$1048576,MATCH(DATE(AU$2,1,1),Emissions!$A$1:$LI$1),FALSE)</f>
        <v>0</v>
      </c>
      <c r="AV726" s="325">
        <f>+VLOOKUP($E726,Emissions!$1:$1048576,MATCH(DATE(AV$2,1,1),Emissions!$A$1:$LI$1),FALSE)</f>
        <v>0</v>
      </c>
      <c r="AW726" s="325">
        <f>+VLOOKUP($E726,Emissions!$1:$1048576,MATCH(DATE(AW$2,1,1),Emissions!$A$1:$LI$1),FALSE)</f>
        <v>0</v>
      </c>
      <c r="AX726" s="325">
        <f>+VLOOKUP($E726,Emissions!$1:$1048576,MATCH(DATE(AX$2,1,1),Emissions!$A$1:$LI$1),FALSE)</f>
        <v>0</v>
      </c>
      <c r="AY726" s="325">
        <f>+VLOOKUP($E726,Emissions!$1:$1048576,MATCH(DATE(AY$2,1,1),Emissions!$A$1:$LI$1),FALSE)</f>
        <v>0</v>
      </c>
      <c r="AZ726" s="325">
        <f>+VLOOKUP($E726,Emissions!$1:$1048576,MATCH(DATE(AZ$2,1,1),Emissions!$A$1:$LI$1),FALSE)</f>
        <v>0</v>
      </c>
      <c r="BA726" s="325">
        <f>+VLOOKUP($E726,Emissions!$1:$1048576,MATCH(DATE(BA$2,1,1),Emissions!$A$1:$LI$1),FALSE)</f>
        <v>0</v>
      </c>
      <c r="BB726" s="325">
        <f>+VLOOKUP($E726,Emissions!$1:$1048576,MATCH(DATE(BB$2,1,1),Emissions!$A$1:$LI$1),FALSE)</f>
        <v>0</v>
      </c>
      <c r="BC726" s="325">
        <f>+VLOOKUP($E726,Emissions!$1:$1048576,MATCH(DATE(BC$2,1,1),Emissions!$A$1:$LI$1),FALSE)</f>
        <v>0</v>
      </c>
      <c r="BD726" s="325">
        <f>+VLOOKUP($E726,Emissions!$1:$1048576,MATCH(DATE(BD$2,1,1),Emissions!$A$1:$LI$1),FALSE)</f>
        <v>0</v>
      </c>
      <c r="BE726" s="325">
        <f>+VLOOKUP($E726,Emissions!$1:$1048576,MATCH(DATE(BE$2,1,1),Emissions!$A$1:$LI$1),FALSE)</f>
        <v>0</v>
      </c>
      <c r="BF726" s="325">
        <f>+VLOOKUP($E726,Emissions!$1:$1048576,MATCH(DATE(BF$2,1,1),Emissions!$A$1:$LI$1),FALSE)</f>
        <v>0</v>
      </c>
      <c r="BG726" s="325">
        <f>+VLOOKUP($E726,Emissions!$1:$1048576,MATCH(DATE(BG$2,1,1),Emissions!$A$1:$LI$1),FALSE)</f>
        <v>0</v>
      </c>
      <c r="BH726" s="325">
        <f>+VLOOKUP($E726,Emissions!$1:$1048576,MATCH(DATE(BH$2,1,1),Emissions!$A$1:$LI$1),FALSE)</f>
        <v>0</v>
      </c>
      <c r="BI726" s="325">
        <f>+VLOOKUP($E726,Emissions!$1:$1048576,MATCH(DATE(BI$2,1,1),Emissions!$A$1:$LI$1),FALSE)</f>
        <v>0</v>
      </c>
    </row>
    <row r="727" spans="1:61" ht="15" customHeight="1" x14ac:dyDescent="0.35">
      <c r="A727" s="409"/>
      <c r="B727" s="169"/>
      <c r="C727" s="138" t="s">
        <v>463</v>
      </c>
      <c r="D727" s="114" t="s">
        <v>1032</v>
      </c>
      <c r="E727" s="50" t="s">
        <v>2816</v>
      </c>
      <c r="F727" s="359">
        <f>+VLOOKUP($E727,Emissions!$1:$1048576,MATCH(DATE(F$2,1,1),Emissions!$A$1:$LI$1),FALSE)</f>
        <v>0</v>
      </c>
      <c r="G727" s="359">
        <f>+VLOOKUP($E727,Emissions!$1:$1048576,MATCH(DATE(G$2,1,1),Emissions!$A$1:$LI$1),FALSE)</f>
        <v>0</v>
      </c>
      <c r="H727" s="359">
        <f>+VLOOKUP($E727,Emissions!$1:$1048576,MATCH(DATE(H$2,1,1),Emissions!$A$1:$LI$1),FALSE)</f>
        <v>0</v>
      </c>
      <c r="I727" s="359">
        <f>+VLOOKUP($E727,Emissions!$1:$1048576,MATCH(DATE(I$2,1,1),Emissions!$A$1:$LI$1),FALSE)</f>
        <v>0</v>
      </c>
      <c r="J727" s="359">
        <f>+VLOOKUP($E727,Emissions!$1:$1048576,MATCH(DATE(J$2,1,1),Emissions!$A$1:$LI$1),FALSE)</f>
        <v>0</v>
      </c>
      <c r="K727" s="359">
        <f>+VLOOKUP($E727,Emissions!$1:$1048576,MATCH(DATE(K$2,1,1),Emissions!$A$1:$LI$1),FALSE)</f>
        <v>0</v>
      </c>
      <c r="L727" s="359">
        <f>+VLOOKUP($E727,Emissions!$1:$1048576,MATCH(DATE(L$2,1,1),Emissions!$A$1:$LI$1),FALSE)</f>
        <v>0</v>
      </c>
      <c r="M727" s="359">
        <f>+VLOOKUP($E727,Emissions!$1:$1048576,MATCH(DATE(M$2,1,1),Emissions!$A$1:$LI$1),FALSE)</f>
        <v>0</v>
      </c>
      <c r="N727" s="359">
        <f>+VLOOKUP($E727,Emissions!$1:$1048576,MATCH(DATE(N$2,1,1),Emissions!$A$1:$LI$1),FALSE)</f>
        <v>0</v>
      </c>
      <c r="O727" s="359">
        <f>+VLOOKUP($E727,Emissions!$1:$1048576,MATCH(DATE(O$2,1,1),Emissions!$A$1:$LI$1),FALSE)</f>
        <v>0</v>
      </c>
      <c r="P727" s="359">
        <f>+VLOOKUP($E727,Emissions!$1:$1048576,MATCH(DATE(P$2,1,1),Emissions!$A$1:$LI$1),FALSE)</f>
        <v>0</v>
      </c>
      <c r="Q727" s="359">
        <f>+VLOOKUP($E727,Emissions!$1:$1048576,MATCH(DATE(Q$2,1,1),Emissions!$A$1:$LI$1),FALSE)</f>
        <v>0</v>
      </c>
      <c r="R727" s="359">
        <f>+VLOOKUP($E727,Emissions!$1:$1048576,MATCH(DATE(R$2,1,1),Emissions!$A$1:$LI$1),FALSE)</f>
        <v>0</v>
      </c>
      <c r="S727" s="359">
        <f>+VLOOKUP($E727,Emissions!$1:$1048576,MATCH(DATE(S$2,1,1),Emissions!$A$1:$LI$1),FALSE)</f>
        <v>0</v>
      </c>
      <c r="T727" s="359">
        <f>+VLOOKUP($E727,Emissions!$1:$1048576,MATCH(DATE(T$2,1,1),Emissions!$A$1:$LI$1),FALSE)</f>
        <v>0</v>
      </c>
      <c r="U727" s="359">
        <f>+VLOOKUP($E727,Emissions!$1:$1048576,MATCH(DATE(U$2,1,1),Emissions!$A$1:$LI$1),FALSE)</f>
        <v>0</v>
      </c>
      <c r="V727" s="359">
        <f>+VLOOKUP($E727,Emissions!$1:$1048576,MATCH(DATE(V$2,1,1),Emissions!$A$1:$LI$1),FALSE)</f>
        <v>0</v>
      </c>
      <c r="W727" s="359">
        <f>+VLOOKUP($E727,Emissions!$1:$1048576,MATCH(DATE(W$2,1,1),Emissions!$A$1:$LI$1),FALSE)</f>
        <v>0</v>
      </c>
      <c r="X727" s="359">
        <f>+VLOOKUP($E727,Emissions!$1:$1048576,MATCH(DATE(X$2,1,1),Emissions!$A$1:$LI$1),FALSE)</f>
        <v>0</v>
      </c>
      <c r="Y727" s="359">
        <f>+VLOOKUP($E727,Emissions!$1:$1048576,MATCH(DATE(Y$2,1,1),Emissions!$A$1:$LI$1),FALSE)</f>
        <v>0</v>
      </c>
      <c r="Z727" s="359">
        <f>+VLOOKUP($E727,Emissions!$1:$1048576,MATCH(DATE(Z$2,1,1),Emissions!$A$1:$LI$1),FALSE)</f>
        <v>0</v>
      </c>
      <c r="AA727" s="359">
        <f>+VLOOKUP($E727,Emissions!$1:$1048576,MATCH(DATE(AA$2,1,1),Emissions!$A$1:$LI$1),FALSE)</f>
        <v>0</v>
      </c>
      <c r="AB727" s="359">
        <f>+VLOOKUP($E727,Emissions!$1:$1048576,MATCH(DATE(AB$2,1,1),Emissions!$A$1:$LI$1),FALSE)</f>
        <v>0</v>
      </c>
      <c r="AC727" s="359">
        <f>+VLOOKUP($E727,Emissions!$1:$1048576,MATCH(DATE(AC$2,1,1),Emissions!$A$1:$LI$1),FALSE)</f>
        <v>0</v>
      </c>
      <c r="AD727" s="359">
        <f>+VLOOKUP($E727,Emissions!$1:$1048576,MATCH(DATE(AD$2,1,1),Emissions!$A$1:$LI$1),FALSE)</f>
        <v>0</v>
      </c>
      <c r="AE727" s="359">
        <f>+VLOOKUP($E727,Emissions!$1:$1048576,MATCH(DATE(AE$2,1,1),Emissions!$A$1:$LI$1),FALSE)</f>
        <v>0</v>
      </c>
      <c r="AF727" s="359">
        <f>+VLOOKUP($E727,Emissions!$1:$1048576,MATCH(DATE(AF$2,1,1),Emissions!$A$1:$LI$1),FALSE)</f>
        <v>0</v>
      </c>
      <c r="AG727" s="359">
        <f>+VLOOKUP($E727,Emissions!$1:$1048576,MATCH(DATE(AG$2,1,1),Emissions!$A$1:$LI$1),FALSE)</f>
        <v>0</v>
      </c>
      <c r="AH727" s="359">
        <f>+VLOOKUP($E727,Emissions!$1:$1048576,MATCH(DATE(AH$2,1,1),Emissions!$A$1:$LI$1),FALSE)</f>
        <v>0</v>
      </c>
      <c r="AI727" s="359">
        <f>+VLOOKUP($E727,Emissions!$1:$1048576,MATCH(DATE(AI$2,1,1),Emissions!$A$1:$LI$1),FALSE)</f>
        <v>0</v>
      </c>
      <c r="AJ727" s="359">
        <f>+VLOOKUP($E727,Emissions!$1:$1048576,MATCH(DATE(AJ$2,1,1),Emissions!$A$1:$LI$1),FALSE)</f>
        <v>0</v>
      </c>
      <c r="AK727" s="359">
        <f>+VLOOKUP($E727,Emissions!$1:$1048576,MATCH(DATE(AK$2,1,1),Emissions!$A$1:$LI$1),FALSE)</f>
        <v>0</v>
      </c>
      <c r="AL727" s="359">
        <f>+VLOOKUP($E727,Emissions!$1:$1048576,MATCH(DATE(AL$2,1,1),Emissions!$A$1:$LI$1),FALSE)</f>
        <v>0</v>
      </c>
      <c r="AM727" s="359">
        <f>+VLOOKUP($E727,Emissions!$1:$1048576,MATCH(DATE(AM$2,1,1),Emissions!$A$1:$LI$1),FALSE)</f>
        <v>0</v>
      </c>
      <c r="AN727" s="359">
        <f>+VLOOKUP($E727,Emissions!$1:$1048576,MATCH(DATE(AN$2,1,1),Emissions!$A$1:$LI$1),FALSE)</f>
        <v>0</v>
      </c>
      <c r="AO727" s="359">
        <f>+VLOOKUP($E727,Emissions!$1:$1048576,MATCH(DATE(AO$2,1,1),Emissions!$A$1:$LI$1),FALSE)</f>
        <v>0</v>
      </c>
      <c r="AP727" s="359">
        <f>+VLOOKUP($E727,Emissions!$1:$1048576,MATCH(DATE(AP$2,1,1),Emissions!$A$1:$LI$1),FALSE)</f>
        <v>0</v>
      </c>
      <c r="AQ727" s="359">
        <f>+VLOOKUP($E727,Emissions!$1:$1048576,MATCH(DATE(AQ$2,1,1),Emissions!$A$1:$LI$1),FALSE)</f>
        <v>0</v>
      </c>
      <c r="AR727" s="359">
        <f>+VLOOKUP($E727,Emissions!$1:$1048576,MATCH(DATE(AR$2,1,1),Emissions!$A$1:$LI$1),FALSE)</f>
        <v>0</v>
      </c>
      <c r="AS727" s="359">
        <f>+VLOOKUP($E727,Emissions!$1:$1048576,MATCH(DATE(AS$2,1,1),Emissions!$A$1:$LI$1),FALSE)</f>
        <v>0</v>
      </c>
      <c r="AT727" s="359">
        <f>+VLOOKUP($E727,Emissions!$1:$1048576,MATCH(DATE(AT$2,1,1),Emissions!$A$1:$LI$1),FALSE)</f>
        <v>0</v>
      </c>
      <c r="AU727" s="359">
        <f>+VLOOKUP($E727,Emissions!$1:$1048576,MATCH(DATE(AU$2,1,1),Emissions!$A$1:$LI$1),FALSE)</f>
        <v>0</v>
      </c>
      <c r="AV727" s="359">
        <f>+VLOOKUP($E727,Emissions!$1:$1048576,MATCH(DATE(AV$2,1,1),Emissions!$A$1:$LI$1),FALSE)</f>
        <v>0</v>
      </c>
      <c r="AW727" s="359">
        <f>+VLOOKUP($E727,Emissions!$1:$1048576,MATCH(DATE(AW$2,1,1),Emissions!$A$1:$LI$1),FALSE)</f>
        <v>0</v>
      </c>
      <c r="AX727" s="359">
        <f>+VLOOKUP($E727,Emissions!$1:$1048576,MATCH(DATE(AX$2,1,1),Emissions!$A$1:$LI$1),FALSE)</f>
        <v>0</v>
      </c>
      <c r="AY727" s="359">
        <f>+VLOOKUP($E727,Emissions!$1:$1048576,MATCH(DATE(AY$2,1,1),Emissions!$A$1:$LI$1),FALSE)</f>
        <v>0</v>
      </c>
      <c r="AZ727" s="359">
        <f>+VLOOKUP($E727,Emissions!$1:$1048576,MATCH(DATE(AZ$2,1,1),Emissions!$A$1:$LI$1),FALSE)</f>
        <v>0</v>
      </c>
      <c r="BA727" s="359">
        <f>+VLOOKUP($E727,Emissions!$1:$1048576,MATCH(DATE(BA$2,1,1),Emissions!$A$1:$LI$1),FALSE)</f>
        <v>0</v>
      </c>
      <c r="BB727" s="359">
        <f>+VLOOKUP($E727,Emissions!$1:$1048576,MATCH(DATE(BB$2,1,1),Emissions!$A$1:$LI$1),FALSE)</f>
        <v>0</v>
      </c>
      <c r="BC727" s="359">
        <f>+VLOOKUP($E727,Emissions!$1:$1048576,MATCH(DATE(BC$2,1,1),Emissions!$A$1:$LI$1),FALSE)</f>
        <v>0</v>
      </c>
      <c r="BD727" s="359">
        <f>+VLOOKUP($E727,Emissions!$1:$1048576,MATCH(DATE(BD$2,1,1),Emissions!$A$1:$LI$1),FALSE)</f>
        <v>0</v>
      </c>
      <c r="BE727" s="359">
        <f>+VLOOKUP($E727,Emissions!$1:$1048576,MATCH(DATE(BE$2,1,1),Emissions!$A$1:$LI$1),FALSE)</f>
        <v>0</v>
      </c>
      <c r="BF727" s="359">
        <f>+VLOOKUP($E727,Emissions!$1:$1048576,MATCH(DATE(BF$2,1,1),Emissions!$A$1:$LI$1),FALSE)</f>
        <v>0</v>
      </c>
      <c r="BG727" s="359">
        <f>+VLOOKUP($E727,Emissions!$1:$1048576,MATCH(DATE(BG$2,1,1),Emissions!$A$1:$LI$1),FALSE)</f>
        <v>0</v>
      </c>
      <c r="BH727" s="359">
        <f>+VLOOKUP($E727,Emissions!$1:$1048576,MATCH(DATE(BH$2,1,1),Emissions!$A$1:$LI$1),FALSE)</f>
        <v>0</v>
      </c>
      <c r="BI727" s="359">
        <f>+VLOOKUP($E727,Emissions!$1:$1048576,MATCH(DATE(BI$2,1,1),Emissions!$A$1:$LI$1),FALSE)</f>
        <v>0</v>
      </c>
    </row>
    <row r="728" spans="1:61" ht="15" customHeight="1" x14ac:dyDescent="0.35">
      <c r="A728" s="409"/>
      <c r="B728" s="169"/>
      <c r="C728" s="138" t="s">
        <v>464</v>
      </c>
      <c r="D728" s="114" t="s">
        <v>1032</v>
      </c>
      <c r="E728" s="50" t="s">
        <v>2817</v>
      </c>
      <c r="F728" s="359">
        <f>+VLOOKUP($E728,Emissions!$1:$1048576,MATCH(DATE(F$2,1,1),Emissions!$A$1:$LI$1),FALSE)</f>
        <v>0</v>
      </c>
      <c r="G728" s="359">
        <f>+VLOOKUP($E728,Emissions!$1:$1048576,MATCH(DATE(G$2,1,1),Emissions!$A$1:$LI$1),FALSE)</f>
        <v>0</v>
      </c>
      <c r="H728" s="359">
        <f>+VLOOKUP($E728,Emissions!$1:$1048576,MATCH(DATE(H$2,1,1),Emissions!$A$1:$LI$1),FALSE)</f>
        <v>0</v>
      </c>
      <c r="I728" s="359">
        <f>+VLOOKUP($E728,Emissions!$1:$1048576,MATCH(DATE(I$2,1,1),Emissions!$A$1:$LI$1),FALSE)</f>
        <v>0</v>
      </c>
      <c r="J728" s="359">
        <f>+VLOOKUP($E728,Emissions!$1:$1048576,MATCH(DATE(J$2,1,1),Emissions!$A$1:$LI$1),FALSE)</f>
        <v>0</v>
      </c>
      <c r="K728" s="359">
        <f>+VLOOKUP($E728,Emissions!$1:$1048576,MATCH(DATE(K$2,1,1),Emissions!$A$1:$LI$1),FALSE)</f>
        <v>0</v>
      </c>
      <c r="L728" s="359">
        <f>+VLOOKUP($E728,Emissions!$1:$1048576,MATCH(DATE(L$2,1,1),Emissions!$A$1:$LI$1),FALSE)</f>
        <v>0</v>
      </c>
      <c r="M728" s="359">
        <f>+VLOOKUP($E728,Emissions!$1:$1048576,MATCH(DATE(M$2,1,1),Emissions!$A$1:$LI$1),FALSE)</f>
        <v>0</v>
      </c>
      <c r="N728" s="359">
        <f>+VLOOKUP($E728,Emissions!$1:$1048576,MATCH(DATE(N$2,1,1),Emissions!$A$1:$LI$1),FALSE)</f>
        <v>0</v>
      </c>
      <c r="O728" s="359">
        <f>+VLOOKUP($E728,Emissions!$1:$1048576,MATCH(DATE(O$2,1,1),Emissions!$A$1:$LI$1),FALSE)</f>
        <v>0</v>
      </c>
      <c r="P728" s="359">
        <f>+VLOOKUP($E728,Emissions!$1:$1048576,MATCH(DATE(P$2,1,1),Emissions!$A$1:$LI$1),FALSE)</f>
        <v>0</v>
      </c>
      <c r="Q728" s="359">
        <f>+VLOOKUP($E728,Emissions!$1:$1048576,MATCH(DATE(Q$2,1,1),Emissions!$A$1:$LI$1),FALSE)</f>
        <v>0</v>
      </c>
      <c r="R728" s="359">
        <f>+VLOOKUP($E728,Emissions!$1:$1048576,MATCH(DATE(R$2,1,1),Emissions!$A$1:$LI$1),FALSE)</f>
        <v>0</v>
      </c>
      <c r="S728" s="359">
        <f>+VLOOKUP($E728,Emissions!$1:$1048576,MATCH(DATE(S$2,1,1),Emissions!$A$1:$LI$1),FALSE)</f>
        <v>0</v>
      </c>
      <c r="T728" s="359">
        <f>+VLOOKUP($E728,Emissions!$1:$1048576,MATCH(DATE(T$2,1,1),Emissions!$A$1:$LI$1),FALSE)</f>
        <v>0</v>
      </c>
      <c r="U728" s="359">
        <f>+VLOOKUP($E728,Emissions!$1:$1048576,MATCH(DATE(U$2,1,1),Emissions!$A$1:$LI$1),FALSE)</f>
        <v>0</v>
      </c>
      <c r="V728" s="359">
        <f>+VLOOKUP($E728,Emissions!$1:$1048576,MATCH(DATE(V$2,1,1),Emissions!$A$1:$LI$1),FALSE)</f>
        <v>0</v>
      </c>
      <c r="W728" s="359">
        <f>+VLOOKUP($E728,Emissions!$1:$1048576,MATCH(DATE(W$2,1,1),Emissions!$A$1:$LI$1),FALSE)</f>
        <v>0</v>
      </c>
      <c r="X728" s="359">
        <f>+VLOOKUP($E728,Emissions!$1:$1048576,MATCH(DATE(X$2,1,1),Emissions!$A$1:$LI$1),FALSE)</f>
        <v>0</v>
      </c>
      <c r="Y728" s="359">
        <f>+VLOOKUP($E728,Emissions!$1:$1048576,MATCH(DATE(Y$2,1,1),Emissions!$A$1:$LI$1),FALSE)</f>
        <v>0</v>
      </c>
      <c r="Z728" s="359">
        <f>+VLOOKUP($E728,Emissions!$1:$1048576,MATCH(DATE(Z$2,1,1),Emissions!$A$1:$LI$1),FALSE)</f>
        <v>0</v>
      </c>
      <c r="AA728" s="359">
        <f>+VLOOKUP($E728,Emissions!$1:$1048576,MATCH(DATE(AA$2,1,1),Emissions!$A$1:$LI$1),FALSE)</f>
        <v>0</v>
      </c>
      <c r="AB728" s="359">
        <f>+VLOOKUP($E728,Emissions!$1:$1048576,MATCH(DATE(AB$2,1,1),Emissions!$A$1:$LI$1),FALSE)</f>
        <v>0</v>
      </c>
      <c r="AC728" s="359">
        <f>+VLOOKUP($E728,Emissions!$1:$1048576,MATCH(DATE(AC$2,1,1),Emissions!$A$1:$LI$1),FALSE)</f>
        <v>0</v>
      </c>
      <c r="AD728" s="359">
        <f>+VLOOKUP($E728,Emissions!$1:$1048576,MATCH(DATE(AD$2,1,1),Emissions!$A$1:$LI$1),FALSE)</f>
        <v>0</v>
      </c>
      <c r="AE728" s="359">
        <f>+VLOOKUP($E728,Emissions!$1:$1048576,MATCH(DATE(AE$2,1,1),Emissions!$A$1:$LI$1),FALSE)</f>
        <v>0</v>
      </c>
      <c r="AF728" s="359">
        <f>+VLOOKUP($E728,Emissions!$1:$1048576,MATCH(DATE(AF$2,1,1),Emissions!$A$1:$LI$1),FALSE)</f>
        <v>0</v>
      </c>
      <c r="AG728" s="359">
        <f>+VLOOKUP($E728,Emissions!$1:$1048576,MATCH(DATE(AG$2,1,1),Emissions!$A$1:$LI$1),FALSE)</f>
        <v>0</v>
      </c>
      <c r="AH728" s="359">
        <f>+VLOOKUP($E728,Emissions!$1:$1048576,MATCH(DATE(AH$2,1,1),Emissions!$A$1:$LI$1),FALSE)</f>
        <v>0</v>
      </c>
      <c r="AI728" s="359">
        <f>+VLOOKUP($E728,Emissions!$1:$1048576,MATCH(DATE(AI$2,1,1),Emissions!$A$1:$LI$1),FALSE)</f>
        <v>0</v>
      </c>
      <c r="AJ728" s="359">
        <f>+VLOOKUP($E728,Emissions!$1:$1048576,MATCH(DATE(AJ$2,1,1),Emissions!$A$1:$LI$1),FALSE)</f>
        <v>0</v>
      </c>
      <c r="AK728" s="359">
        <f>+VLOOKUP($E728,Emissions!$1:$1048576,MATCH(DATE(AK$2,1,1),Emissions!$A$1:$LI$1),FALSE)</f>
        <v>0</v>
      </c>
      <c r="AL728" s="359">
        <f>+VLOOKUP($E728,Emissions!$1:$1048576,MATCH(DATE(AL$2,1,1),Emissions!$A$1:$LI$1),FALSE)</f>
        <v>0</v>
      </c>
      <c r="AM728" s="359">
        <f>+VLOOKUP($E728,Emissions!$1:$1048576,MATCH(DATE(AM$2,1,1),Emissions!$A$1:$LI$1),FALSE)</f>
        <v>0</v>
      </c>
      <c r="AN728" s="359">
        <f>+VLOOKUP($E728,Emissions!$1:$1048576,MATCH(DATE(AN$2,1,1),Emissions!$A$1:$LI$1),FALSE)</f>
        <v>0</v>
      </c>
      <c r="AO728" s="359">
        <f>+VLOOKUP($E728,Emissions!$1:$1048576,MATCH(DATE(AO$2,1,1),Emissions!$A$1:$LI$1),FALSE)</f>
        <v>0</v>
      </c>
      <c r="AP728" s="359">
        <f>+VLOOKUP($E728,Emissions!$1:$1048576,MATCH(DATE(AP$2,1,1),Emissions!$A$1:$LI$1),FALSE)</f>
        <v>0</v>
      </c>
      <c r="AQ728" s="359">
        <f>+VLOOKUP($E728,Emissions!$1:$1048576,MATCH(DATE(AQ$2,1,1),Emissions!$A$1:$LI$1),FALSE)</f>
        <v>0</v>
      </c>
      <c r="AR728" s="359">
        <f>+VLOOKUP($E728,Emissions!$1:$1048576,MATCH(DATE(AR$2,1,1),Emissions!$A$1:$LI$1),FALSE)</f>
        <v>0</v>
      </c>
      <c r="AS728" s="359">
        <f>+VLOOKUP($E728,Emissions!$1:$1048576,MATCH(DATE(AS$2,1,1),Emissions!$A$1:$LI$1),FALSE)</f>
        <v>0</v>
      </c>
      <c r="AT728" s="359">
        <f>+VLOOKUP($E728,Emissions!$1:$1048576,MATCH(DATE(AT$2,1,1),Emissions!$A$1:$LI$1),FALSE)</f>
        <v>0</v>
      </c>
      <c r="AU728" s="359">
        <f>+VLOOKUP($E728,Emissions!$1:$1048576,MATCH(DATE(AU$2,1,1),Emissions!$A$1:$LI$1),FALSE)</f>
        <v>0</v>
      </c>
      <c r="AV728" s="359">
        <f>+VLOOKUP($E728,Emissions!$1:$1048576,MATCH(DATE(AV$2,1,1),Emissions!$A$1:$LI$1),FALSE)</f>
        <v>0</v>
      </c>
      <c r="AW728" s="359">
        <f>+VLOOKUP($E728,Emissions!$1:$1048576,MATCH(DATE(AW$2,1,1),Emissions!$A$1:$LI$1),FALSE)</f>
        <v>0</v>
      </c>
      <c r="AX728" s="359">
        <f>+VLOOKUP($E728,Emissions!$1:$1048576,MATCH(DATE(AX$2,1,1),Emissions!$A$1:$LI$1),FALSE)</f>
        <v>0</v>
      </c>
      <c r="AY728" s="359">
        <f>+VLOOKUP($E728,Emissions!$1:$1048576,MATCH(DATE(AY$2,1,1),Emissions!$A$1:$LI$1),FALSE)</f>
        <v>0</v>
      </c>
      <c r="AZ728" s="359">
        <f>+VLOOKUP($E728,Emissions!$1:$1048576,MATCH(DATE(AZ$2,1,1),Emissions!$A$1:$LI$1),FALSE)</f>
        <v>0</v>
      </c>
      <c r="BA728" s="359">
        <f>+VLOOKUP($E728,Emissions!$1:$1048576,MATCH(DATE(BA$2,1,1),Emissions!$A$1:$LI$1),FALSE)</f>
        <v>0</v>
      </c>
      <c r="BB728" s="359">
        <f>+VLOOKUP($E728,Emissions!$1:$1048576,MATCH(DATE(BB$2,1,1),Emissions!$A$1:$LI$1),FALSE)</f>
        <v>0</v>
      </c>
      <c r="BC728" s="359">
        <f>+VLOOKUP($E728,Emissions!$1:$1048576,MATCH(DATE(BC$2,1,1),Emissions!$A$1:$LI$1),FALSE)</f>
        <v>0</v>
      </c>
      <c r="BD728" s="359">
        <f>+VLOOKUP($E728,Emissions!$1:$1048576,MATCH(DATE(BD$2,1,1),Emissions!$A$1:$LI$1),FALSE)</f>
        <v>0</v>
      </c>
      <c r="BE728" s="359">
        <f>+VLOOKUP($E728,Emissions!$1:$1048576,MATCH(DATE(BE$2,1,1),Emissions!$A$1:$LI$1),FALSE)</f>
        <v>0</v>
      </c>
      <c r="BF728" s="359">
        <f>+VLOOKUP($E728,Emissions!$1:$1048576,MATCH(DATE(BF$2,1,1),Emissions!$A$1:$LI$1),FALSE)</f>
        <v>0</v>
      </c>
      <c r="BG728" s="359">
        <f>+VLOOKUP($E728,Emissions!$1:$1048576,MATCH(DATE(BG$2,1,1),Emissions!$A$1:$LI$1),FALSE)</f>
        <v>0</v>
      </c>
      <c r="BH728" s="359">
        <f>+VLOOKUP($E728,Emissions!$1:$1048576,MATCH(DATE(BH$2,1,1),Emissions!$A$1:$LI$1),FALSE)</f>
        <v>0</v>
      </c>
      <c r="BI728" s="359">
        <f>+VLOOKUP($E728,Emissions!$1:$1048576,MATCH(DATE(BI$2,1,1),Emissions!$A$1:$LI$1),FALSE)</f>
        <v>0</v>
      </c>
    </row>
    <row r="729" spans="1:61" ht="15" customHeight="1" x14ac:dyDescent="0.35">
      <c r="A729" s="409"/>
      <c r="B729" s="169"/>
      <c r="C729" s="138" t="s">
        <v>465</v>
      </c>
      <c r="D729" s="114" t="s">
        <v>1032</v>
      </c>
      <c r="E729" s="50" t="s">
        <v>2818</v>
      </c>
      <c r="F729" s="359">
        <f>+VLOOKUP($E729,Emissions!$1:$1048576,MATCH(DATE(F$2,1,1),Emissions!$A$1:$LI$1),FALSE)</f>
        <v>0</v>
      </c>
      <c r="G729" s="359">
        <f>+VLOOKUP($E729,Emissions!$1:$1048576,MATCH(DATE(G$2,1,1),Emissions!$A$1:$LI$1),FALSE)</f>
        <v>0</v>
      </c>
      <c r="H729" s="359">
        <f>+VLOOKUP($E729,Emissions!$1:$1048576,MATCH(DATE(H$2,1,1),Emissions!$A$1:$LI$1),FALSE)</f>
        <v>0</v>
      </c>
      <c r="I729" s="359">
        <f>+VLOOKUP($E729,Emissions!$1:$1048576,MATCH(DATE(I$2,1,1),Emissions!$A$1:$LI$1),FALSE)</f>
        <v>0</v>
      </c>
      <c r="J729" s="359">
        <f>+VLOOKUP($E729,Emissions!$1:$1048576,MATCH(DATE(J$2,1,1),Emissions!$A$1:$LI$1),FALSE)</f>
        <v>0</v>
      </c>
      <c r="K729" s="359">
        <f>+VLOOKUP($E729,Emissions!$1:$1048576,MATCH(DATE(K$2,1,1),Emissions!$A$1:$LI$1),FALSE)</f>
        <v>0</v>
      </c>
      <c r="L729" s="359">
        <f>+VLOOKUP($E729,Emissions!$1:$1048576,MATCH(DATE(L$2,1,1),Emissions!$A$1:$LI$1),FALSE)</f>
        <v>0</v>
      </c>
      <c r="M729" s="359">
        <f>+VLOOKUP($E729,Emissions!$1:$1048576,MATCH(DATE(M$2,1,1),Emissions!$A$1:$LI$1),FALSE)</f>
        <v>0</v>
      </c>
      <c r="N729" s="359">
        <f>+VLOOKUP($E729,Emissions!$1:$1048576,MATCH(DATE(N$2,1,1),Emissions!$A$1:$LI$1),FALSE)</f>
        <v>0</v>
      </c>
      <c r="O729" s="359">
        <f>+VLOOKUP($E729,Emissions!$1:$1048576,MATCH(DATE(O$2,1,1),Emissions!$A$1:$LI$1),FALSE)</f>
        <v>0</v>
      </c>
      <c r="P729" s="359">
        <f>+VLOOKUP($E729,Emissions!$1:$1048576,MATCH(DATE(P$2,1,1),Emissions!$A$1:$LI$1),FALSE)</f>
        <v>0</v>
      </c>
      <c r="Q729" s="359">
        <f>+VLOOKUP($E729,Emissions!$1:$1048576,MATCH(DATE(Q$2,1,1),Emissions!$A$1:$LI$1),FALSE)</f>
        <v>0</v>
      </c>
      <c r="R729" s="359">
        <f>+VLOOKUP($E729,Emissions!$1:$1048576,MATCH(DATE(R$2,1,1),Emissions!$A$1:$LI$1),FALSE)</f>
        <v>0</v>
      </c>
      <c r="S729" s="359">
        <f>+VLOOKUP($E729,Emissions!$1:$1048576,MATCH(DATE(S$2,1,1),Emissions!$A$1:$LI$1),FALSE)</f>
        <v>0</v>
      </c>
      <c r="T729" s="359">
        <f>+VLOOKUP($E729,Emissions!$1:$1048576,MATCH(DATE(T$2,1,1),Emissions!$A$1:$LI$1),FALSE)</f>
        <v>0</v>
      </c>
      <c r="U729" s="359">
        <f>+VLOOKUP($E729,Emissions!$1:$1048576,MATCH(DATE(U$2,1,1),Emissions!$A$1:$LI$1),FALSE)</f>
        <v>0</v>
      </c>
      <c r="V729" s="359">
        <f>+VLOOKUP($E729,Emissions!$1:$1048576,MATCH(DATE(V$2,1,1),Emissions!$A$1:$LI$1),FALSE)</f>
        <v>0</v>
      </c>
      <c r="W729" s="359">
        <f>+VLOOKUP($E729,Emissions!$1:$1048576,MATCH(DATE(W$2,1,1),Emissions!$A$1:$LI$1),FALSE)</f>
        <v>0</v>
      </c>
      <c r="X729" s="359">
        <f>+VLOOKUP($E729,Emissions!$1:$1048576,MATCH(DATE(X$2,1,1),Emissions!$A$1:$LI$1),FALSE)</f>
        <v>0</v>
      </c>
      <c r="Y729" s="359">
        <f>+VLOOKUP($E729,Emissions!$1:$1048576,MATCH(DATE(Y$2,1,1),Emissions!$A$1:$LI$1),FALSE)</f>
        <v>0</v>
      </c>
      <c r="Z729" s="359">
        <f>+VLOOKUP($E729,Emissions!$1:$1048576,MATCH(DATE(Z$2,1,1),Emissions!$A$1:$LI$1),FALSE)</f>
        <v>0</v>
      </c>
      <c r="AA729" s="359">
        <f>+VLOOKUP($E729,Emissions!$1:$1048576,MATCH(DATE(AA$2,1,1),Emissions!$A$1:$LI$1),FALSE)</f>
        <v>0</v>
      </c>
      <c r="AB729" s="359">
        <f>+VLOOKUP($E729,Emissions!$1:$1048576,MATCH(DATE(AB$2,1,1),Emissions!$A$1:$LI$1),FALSE)</f>
        <v>0</v>
      </c>
      <c r="AC729" s="359">
        <f>+VLOOKUP($E729,Emissions!$1:$1048576,MATCH(DATE(AC$2,1,1),Emissions!$A$1:$LI$1),FALSE)</f>
        <v>0</v>
      </c>
      <c r="AD729" s="359">
        <f>+VLOOKUP($E729,Emissions!$1:$1048576,MATCH(DATE(AD$2,1,1),Emissions!$A$1:$LI$1),FALSE)</f>
        <v>0</v>
      </c>
      <c r="AE729" s="359">
        <f>+VLOOKUP($E729,Emissions!$1:$1048576,MATCH(DATE(AE$2,1,1),Emissions!$A$1:$LI$1),FALSE)</f>
        <v>0</v>
      </c>
      <c r="AF729" s="359">
        <f>+VLOOKUP($E729,Emissions!$1:$1048576,MATCH(DATE(AF$2,1,1),Emissions!$A$1:$LI$1),FALSE)</f>
        <v>0</v>
      </c>
      <c r="AG729" s="359">
        <f>+VLOOKUP($E729,Emissions!$1:$1048576,MATCH(DATE(AG$2,1,1),Emissions!$A$1:$LI$1),FALSE)</f>
        <v>0</v>
      </c>
      <c r="AH729" s="359">
        <f>+VLOOKUP($E729,Emissions!$1:$1048576,MATCH(DATE(AH$2,1,1),Emissions!$A$1:$LI$1),FALSE)</f>
        <v>0</v>
      </c>
      <c r="AI729" s="359">
        <f>+VLOOKUP($E729,Emissions!$1:$1048576,MATCH(DATE(AI$2,1,1),Emissions!$A$1:$LI$1),FALSE)</f>
        <v>0</v>
      </c>
      <c r="AJ729" s="359">
        <f>+VLOOKUP($E729,Emissions!$1:$1048576,MATCH(DATE(AJ$2,1,1),Emissions!$A$1:$LI$1),FALSE)</f>
        <v>0</v>
      </c>
      <c r="AK729" s="359">
        <f>+VLOOKUP($E729,Emissions!$1:$1048576,MATCH(DATE(AK$2,1,1),Emissions!$A$1:$LI$1),FALSE)</f>
        <v>0</v>
      </c>
      <c r="AL729" s="359">
        <f>+VLOOKUP($E729,Emissions!$1:$1048576,MATCH(DATE(AL$2,1,1),Emissions!$A$1:$LI$1),FALSE)</f>
        <v>0</v>
      </c>
      <c r="AM729" s="359">
        <f>+VLOOKUP($E729,Emissions!$1:$1048576,MATCH(DATE(AM$2,1,1),Emissions!$A$1:$LI$1),FALSE)</f>
        <v>0</v>
      </c>
      <c r="AN729" s="359">
        <f>+VLOOKUP($E729,Emissions!$1:$1048576,MATCH(DATE(AN$2,1,1),Emissions!$A$1:$LI$1),FALSE)</f>
        <v>0</v>
      </c>
      <c r="AO729" s="359">
        <f>+VLOOKUP($E729,Emissions!$1:$1048576,MATCH(DATE(AO$2,1,1),Emissions!$A$1:$LI$1),FALSE)</f>
        <v>0</v>
      </c>
      <c r="AP729" s="359">
        <f>+VLOOKUP($E729,Emissions!$1:$1048576,MATCH(DATE(AP$2,1,1),Emissions!$A$1:$LI$1),FALSE)</f>
        <v>0</v>
      </c>
      <c r="AQ729" s="359">
        <f>+VLOOKUP($E729,Emissions!$1:$1048576,MATCH(DATE(AQ$2,1,1),Emissions!$A$1:$LI$1),FALSE)</f>
        <v>0</v>
      </c>
      <c r="AR729" s="359">
        <f>+VLOOKUP($E729,Emissions!$1:$1048576,MATCH(DATE(AR$2,1,1),Emissions!$A$1:$LI$1),FALSE)</f>
        <v>0</v>
      </c>
      <c r="AS729" s="359">
        <f>+VLOOKUP($E729,Emissions!$1:$1048576,MATCH(DATE(AS$2,1,1),Emissions!$A$1:$LI$1),FALSE)</f>
        <v>0</v>
      </c>
      <c r="AT729" s="359">
        <f>+VLOOKUP($E729,Emissions!$1:$1048576,MATCH(DATE(AT$2,1,1),Emissions!$A$1:$LI$1),FALSE)</f>
        <v>0</v>
      </c>
      <c r="AU729" s="359">
        <f>+VLOOKUP($E729,Emissions!$1:$1048576,MATCH(DATE(AU$2,1,1),Emissions!$A$1:$LI$1),FALSE)</f>
        <v>0</v>
      </c>
      <c r="AV729" s="359">
        <f>+VLOOKUP($E729,Emissions!$1:$1048576,MATCH(DATE(AV$2,1,1),Emissions!$A$1:$LI$1),FALSE)</f>
        <v>0</v>
      </c>
      <c r="AW729" s="359">
        <f>+VLOOKUP($E729,Emissions!$1:$1048576,MATCH(DATE(AW$2,1,1),Emissions!$A$1:$LI$1),FALSE)</f>
        <v>0</v>
      </c>
      <c r="AX729" s="359">
        <f>+VLOOKUP($E729,Emissions!$1:$1048576,MATCH(DATE(AX$2,1,1),Emissions!$A$1:$LI$1),FALSE)</f>
        <v>0</v>
      </c>
      <c r="AY729" s="359">
        <f>+VLOOKUP($E729,Emissions!$1:$1048576,MATCH(DATE(AY$2,1,1),Emissions!$A$1:$LI$1),FALSE)</f>
        <v>0</v>
      </c>
      <c r="AZ729" s="359">
        <f>+VLOOKUP($E729,Emissions!$1:$1048576,MATCH(DATE(AZ$2,1,1),Emissions!$A$1:$LI$1),FALSE)</f>
        <v>0</v>
      </c>
      <c r="BA729" s="359">
        <f>+VLOOKUP($E729,Emissions!$1:$1048576,MATCH(DATE(BA$2,1,1),Emissions!$A$1:$LI$1),FALSE)</f>
        <v>0</v>
      </c>
      <c r="BB729" s="359">
        <f>+VLOOKUP($E729,Emissions!$1:$1048576,MATCH(DATE(BB$2,1,1),Emissions!$A$1:$LI$1),FALSE)</f>
        <v>0</v>
      </c>
      <c r="BC729" s="359">
        <f>+VLOOKUP($E729,Emissions!$1:$1048576,MATCH(DATE(BC$2,1,1),Emissions!$A$1:$LI$1),FALSE)</f>
        <v>0</v>
      </c>
      <c r="BD729" s="359">
        <f>+VLOOKUP($E729,Emissions!$1:$1048576,MATCH(DATE(BD$2,1,1),Emissions!$A$1:$LI$1),FALSE)</f>
        <v>0</v>
      </c>
      <c r="BE729" s="359">
        <f>+VLOOKUP($E729,Emissions!$1:$1048576,MATCH(DATE(BE$2,1,1),Emissions!$A$1:$LI$1),FALSE)</f>
        <v>0</v>
      </c>
      <c r="BF729" s="359">
        <f>+VLOOKUP($E729,Emissions!$1:$1048576,MATCH(DATE(BF$2,1,1),Emissions!$A$1:$LI$1),FALSE)</f>
        <v>0</v>
      </c>
      <c r="BG729" s="359">
        <f>+VLOOKUP($E729,Emissions!$1:$1048576,MATCH(DATE(BG$2,1,1),Emissions!$A$1:$LI$1),FALSE)</f>
        <v>0</v>
      </c>
      <c r="BH729" s="359">
        <f>+VLOOKUP($E729,Emissions!$1:$1048576,MATCH(DATE(BH$2,1,1),Emissions!$A$1:$LI$1),FALSE)</f>
        <v>0</v>
      </c>
      <c r="BI729" s="359">
        <f>+VLOOKUP($E729,Emissions!$1:$1048576,MATCH(DATE(BI$2,1,1),Emissions!$A$1:$LI$1),FALSE)</f>
        <v>0</v>
      </c>
    </row>
    <row r="730" spans="1:61" ht="15" customHeight="1" x14ac:dyDescent="0.35">
      <c r="A730" s="409"/>
      <c r="B730" s="169"/>
      <c r="C730" s="138" t="s">
        <v>466</v>
      </c>
      <c r="D730" s="114" t="s">
        <v>1032</v>
      </c>
      <c r="E730" s="50" t="s">
        <v>2819</v>
      </c>
      <c r="F730" s="359">
        <f>+VLOOKUP($E730,Emissions!$1:$1048576,MATCH(DATE(F$2,1,1),Emissions!$A$1:$LI$1),FALSE)</f>
        <v>0</v>
      </c>
      <c r="G730" s="359">
        <f>+VLOOKUP($E730,Emissions!$1:$1048576,MATCH(DATE(G$2,1,1),Emissions!$A$1:$LI$1),FALSE)</f>
        <v>0</v>
      </c>
      <c r="H730" s="359">
        <f>+VLOOKUP($E730,Emissions!$1:$1048576,MATCH(DATE(H$2,1,1),Emissions!$A$1:$LI$1),FALSE)</f>
        <v>0</v>
      </c>
      <c r="I730" s="359">
        <f>+VLOOKUP($E730,Emissions!$1:$1048576,MATCH(DATE(I$2,1,1),Emissions!$A$1:$LI$1),FALSE)</f>
        <v>0</v>
      </c>
      <c r="J730" s="359">
        <f>+VLOOKUP($E730,Emissions!$1:$1048576,MATCH(DATE(J$2,1,1),Emissions!$A$1:$LI$1),FALSE)</f>
        <v>0</v>
      </c>
      <c r="K730" s="359">
        <f>+VLOOKUP($E730,Emissions!$1:$1048576,MATCH(DATE(K$2,1,1),Emissions!$A$1:$LI$1),FALSE)</f>
        <v>0</v>
      </c>
      <c r="L730" s="359">
        <f>+VLOOKUP($E730,Emissions!$1:$1048576,MATCH(DATE(L$2,1,1),Emissions!$A$1:$LI$1),FALSE)</f>
        <v>0</v>
      </c>
      <c r="M730" s="359">
        <f>+VLOOKUP($E730,Emissions!$1:$1048576,MATCH(DATE(M$2,1,1),Emissions!$A$1:$LI$1),FALSE)</f>
        <v>0</v>
      </c>
      <c r="N730" s="359">
        <f>+VLOOKUP($E730,Emissions!$1:$1048576,MATCH(DATE(N$2,1,1),Emissions!$A$1:$LI$1),FALSE)</f>
        <v>0</v>
      </c>
      <c r="O730" s="359">
        <f>+VLOOKUP($E730,Emissions!$1:$1048576,MATCH(DATE(O$2,1,1),Emissions!$A$1:$LI$1),FALSE)</f>
        <v>0</v>
      </c>
      <c r="P730" s="359">
        <f>+VLOOKUP($E730,Emissions!$1:$1048576,MATCH(DATE(P$2,1,1),Emissions!$A$1:$LI$1),FALSE)</f>
        <v>0</v>
      </c>
      <c r="Q730" s="359">
        <f>+VLOOKUP($E730,Emissions!$1:$1048576,MATCH(DATE(Q$2,1,1),Emissions!$A$1:$LI$1),FALSE)</f>
        <v>0</v>
      </c>
      <c r="R730" s="359">
        <f>+VLOOKUP($E730,Emissions!$1:$1048576,MATCH(DATE(R$2,1,1),Emissions!$A$1:$LI$1),FALSE)</f>
        <v>0</v>
      </c>
      <c r="S730" s="359">
        <f>+VLOOKUP($E730,Emissions!$1:$1048576,MATCH(DATE(S$2,1,1),Emissions!$A$1:$LI$1),FALSE)</f>
        <v>0</v>
      </c>
      <c r="T730" s="359">
        <f>+VLOOKUP($E730,Emissions!$1:$1048576,MATCH(DATE(T$2,1,1),Emissions!$A$1:$LI$1),FALSE)</f>
        <v>0</v>
      </c>
      <c r="U730" s="359">
        <f>+VLOOKUP($E730,Emissions!$1:$1048576,MATCH(DATE(U$2,1,1),Emissions!$A$1:$LI$1),FALSE)</f>
        <v>0</v>
      </c>
      <c r="V730" s="359">
        <f>+VLOOKUP($E730,Emissions!$1:$1048576,MATCH(DATE(V$2,1,1),Emissions!$A$1:$LI$1),FALSE)</f>
        <v>0</v>
      </c>
      <c r="W730" s="359">
        <f>+VLOOKUP($E730,Emissions!$1:$1048576,MATCH(DATE(W$2,1,1),Emissions!$A$1:$LI$1),FALSE)</f>
        <v>0</v>
      </c>
      <c r="X730" s="359">
        <f>+VLOOKUP($E730,Emissions!$1:$1048576,MATCH(DATE(X$2,1,1),Emissions!$A$1:$LI$1),FALSE)</f>
        <v>0</v>
      </c>
      <c r="Y730" s="359">
        <f>+VLOOKUP($E730,Emissions!$1:$1048576,MATCH(DATE(Y$2,1,1),Emissions!$A$1:$LI$1),FALSE)</f>
        <v>0</v>
      </c>
      <c r="Z730" s="359">
        <f>+VLOOKUP($E730,Emissions!$1:$1048576,MATCH(DATE(Z$2,1,1),Emissions!$A$1:$LI$1),FALSE)</f>
        <v>0</v>
      </c>
      <c r="AA730" s="359">
        <f>+VLOOKUP($E730,Emissions!$1:$1048576,MATCH(DATE(AA$2,1,1),Emissions!$A$1:$LI$1),FALSE)</f>
        <v>0</v>
      </c>
      <c r="AB730" s="359">
        <f>+VLOOKUP($E730,Emissions!$1:$1048576,MATCH(DATE(AB$2,1,1),Emissions!$A$1:$LI$1),FALSE)</f>
        <v>0</v>
      </c>
      <c r="AC730" s="359">
        <f>+VLOOKUP($E730,Emissions!$1:$1048576,MATCH(DATE(AC$2,1,1),Emissions!$A$1:$LI$1),FALSE)</f>
        <v>0</v>
      </c>
      <c r="AD730" s="359">
        <f>+VLOOKUP($E730,Emissions!$1:$1048576,MATCH(DATE(AD$2,1,1),Emissions!$A$1:$LI$1),FALSE)</f>
        <v>0</v>
      </c>
      <c r="AE730" s="359">
        <f>+VLOOKUP($E730,Emissions!$1:$1048576,MATCH(DATE(AE$2,1,1),Emissions!$A$1:$LI$1),FALSE)</f>
        <v>0</v>
      </c>
      <c r="AF730" s="359">
        <f>+VLOOKUP($E730,Emissions!$1:$1048576,MATCH(DATE(AF$2,1,1),Emissions!$A$1:$LI$1),FALSE)</f>
        <v>0</v>
      </c>
      <c r="AG730" s="359">
        <f>+VLOOKUP($E730,Emissions!$1:$1048576,MATCH(DATE(AG$2,1,1),Emissions!$A$1:$LI$1),FALSE)</f>
        <v>0</v>
      </c>
      <c r="AH730" s="359">
        <f>+VLOOKUP($E730,Emissions!$1:$1048576,MATCH(DATE(AH$2,1,1),Emissions!$A$1:$LI$1),FALSE)</f>
        <v>0</v>
      </c>
      <c r="AI730" s="359">
        <f>+VLOOKUP($E730,Emissions!$1:$1048576,MATCH(DATE(AI$2,1,1),Emissions!$A$1:$LI$1),FALSE)</f>
        <v>0</v>
      </c>
      <c r="AJ730" s="359">
        <f>+VLOOKUP($E730,Emissions!$1:$1048576,MATCH(DATE(AJ$2,1,1),Emissions!$A$1:$LI$1),FALSE)</f>
        <v>0</v>
      </c>
      <c r="AK730" s="359">
        <f>+VLOOKUP($E730,Emissions!$1:$1048576,MATCH(DATE(AK$2,1,1),Emissions!$A$1:$LI$1),FALSE)</f>
        <v>0</v>
      </c>
      <c r="AL730" s="359">
        <f>+VLOOKUP($E730,Emissions!$1:$1048576,MATCH(DATE(AL$2,1,1),Emissions!$A$1:$LI$1),FALSE)</f>
        <v>0</v>
      </c>
      <c r="AM730" s="359">
        <f>+VLOOKUP($E730,Emissions!$1:$1048576,MATCH(DATE(AM$2,1,1),Emissions!$A$1:$LI$1),FALSE)</f>
        <v>0</v>
      </c>
      <c r="AN730" s="359">
        <f>+VLOOKUP($E730,Emissions!$1:$1048576,MATCH(DATE(AN$2,1,1),Emissions!$A$1:$LI$1),FALSE)</f>
        <v>0</v>
      </c>
      <c r="AO730" s="359">
        <f>+VLOOKUP($E730,Emissions!$1:$1048576,MATCH(DATE(AO$2,1,1),Emissions!$A$1:$LI$1),FALSE)</f>
        <v>0</v>
      </c>
      <c r="AP730" s="359">
        <f>+VLOOKUP($E730,Emissions!$1:$1048576,MATCH(DATE(AP$2,1,1),Emissions!$A$1:$LI$1),FALSE)</f>
        <v>0</v>
      </c>
      <c r="AQ730" s="359">
        <f>+VLOOKUP($E730,Emissions!$1:$1048576,MATCH(DATE(AQ$2,1,1),Emissions!$A$1:$LI$1),FALSE)</f>
        <v>0</v>
      </c>
      <c r="AR730" s="359">
        <f>+VLOOKUP($E730,Emissions!$1:$1048576,MATCH(DATE(AR$2,1,1),Emissions!$A$1:$LI$1),FALSE)</f>
        <v>0</v>
      </c>
      <c r="AS730" s="359">
        <f>+VLOOKUP($E730,Emissions!$1:$1048576,MATCH(DATE(AS$2,1,1),Emissions!$A$1:$LI$1),FALSE)</f>
        <v>0</v>
      </c>
      <c r="AT730" s="359">
        <f>+VLOOKUP($E730,Emissions!$1:$1048576,MATCH(DATE(AT$2,1,1),Emissions!$A$1:$LI$1),FALSE)</f>
        <v>0</v>
      </c>
      <c r="AU730" s="359">
        <f>+VLOOKUP($E730,Emissions!$1:$1048576,MATCH(DATE(AU$2,1,1),Emissions!$A$1:$LI$1),FALSE)</f>
        <v>0</v>
      </c>
      <c r="AV730" s="359">
        <f>+VLOOKUP($E730,Emissions!$1:$1048576,MATCH(DATE(AV$2,1,1),Emissions!$A$1:$LI$1),FALSE)</f>
        <v>0</v>
      </c>
      <c r="AW730" s="359">
        <f>+VLOOKUP($E730,Emissions!$1:$1048576,MATCH(DATE(AW$2,1,1),Emissions!$A$1:$LI$1),FALSE)</f>
        <v>0</v>
      </c>
      <c r="AX730" s="359">
        <f>+VLOOKUP($E730,Emissions!$1:$1048576,MATCH(DATE(AX$2,1,1),Emissions!$A$1:$LI$1),FALSE)</f>
        <v>0</v>
      </c>
      <c r="AY730" s="359">
        <f>+VLOOKUP($E730,Emissions!$1:$1048576,MATCH(DATE(AY$2,1,1),Emissions!$A$1:$LI$1),FALSE)</f>
        <v>0</v>
      </c>
      <c r="AZ730" s="359">
        <f>+VLOOKUP($E730,Emissions!$1:$1048576,MATCH(DATE(AZ$2,1,1),Emissions!$A$1:$LI$1),FALSE)</f>
        <v>0</v>
      </c>
      <c r="BA730" s="359">
        <f>+VLOOKUP($E730,Emissions!$1:$1048576,MATCH(DATE(BA$2,1,1),Emissions!$A$1:$LI$1),FALSE)</f>
        <v>0</v>
      </c>
      <c r="BB730" s="359">
        <f>+VLOOKUP($E730,Emissions!$1:$1048576,MATCH(DATE(BB$2,1,1),Emissions!$A$1:$LI$1),FALSE)</f>
        <v>0</v>
      </c>
      <c r="BC730" s="359">
        <f>+VLOOKUP($E730,Emissions!$1:$1048576,MATCH(DATE(BC$2,1,1),Emissions!$A$1:$LI$1),FALSE)</f>
        <v>0</v>
      </c>
      <c r="BD730" s="359">
        <f>+VLOOKUP($E730,Emissions!$1:$1048576,MATCH(DATE(BD$2,1,1),Emissions!$A$1:$LI$1),FALSE)</f>
        <v>0</v>
      </c>
      <c r="BE730" s="359">
        <f>+VLOOKUP($E730,Emissions!$1:$1048576,MATCH(DATE(BE$2,1,1),Emissions!$A$1:$LI$1),FALSE)</f>
        <v>0</v>
      </c>
      <c r="BF730" s="359">
        <f>+VLOOKUP($E730,Emissions!$1:$1048576,MATCH(DATE(BF$2,1,1),Emissions!$A$1:$LI$1),FALSE)</f>
        <v>0</v>
      </c>
      <c r="BG730" s="359">
        <f>+VLOOKUP($E730,Emissions!$1:$1048576,MATCH(DATE(BG$2,1,1),Emissions!$A$1:$LI$1),FALSE)</f>
        <v>0</v>
      </c>
      <c r="BH730" s="359">
        <f>+VLOOKUP($E730,Emissions!$1:$1048576,MATCH(DATE(BH$2,1,1),Emissions!$A$1:$LI$1),FALSE)</f>
        <v>0</v>
      </c>
      <c r="BI730" s="359">
        <f>+VLOOKUP($E730,Emissions!$1:$1048576,MATCH(DATE(BI$2,1,1),Emissions!$A$1:$LI$1),FALSE)</f>
        <v>0</v>
      </c>
    </row>
    <row r="731" spans="1:61" ht="15" customHeight="1" x14ac:dyDescent="0.35">
      <c r="A731" s="409"/>
      <c r="B731" s="169"/>
      <c r="C731" s="138" t="s">
        <v>467</v>
      </c>
      <c r="D731" s="114" t="s">
        <v>1032</v>
      </c>
      <c r="E731" s="50" t="s">
        <v>2820</v>
      </c>
      <c r="F731" s="359">
        <f>+VLOOKUP($E731,Emissions!$1:$1048576,MATCH(DATE(F$2,1,1),Emissions!$A$1:$LI$1),FALSE)</f>
        <v>0</v>
      </c>
      <c r="G731" s="359">
        <f>+VLOOKUP($E731,Emissions!$1:$1048576,MATCH(DATE(G$2,1,1),Emissions!$A$1:$LI$1),FALSE)</f>
        <v>0</v>
      </c>
      <c r="H731" s="359">
        <f>+VLOOKUP($E731,Emissions!$1:$1048576,MATCH(DATE(H$2,1,1),Emissions!$A$1:$LI$1),FALSE)</f>
        <v>0</v>
      </c>
      <c r="I731" s="359">
        <f>+VLOOKUP($E731,Emissions!$1:$1048576,MATCH(DATE(I$2,1,1),Emissions!$A$1:$LI$1),FALSE)</f>
        <v>0</v>
      </c>
      <c r="J731" s="359">
        <f>+VLOOKUP($E731,Emissions!$1:$1048576,MATCH(DATE(J$2,1,1),Emissions!$A$1:$LI$1),FALSE)</f>
        <v>0</v>
      </c>
      <c r="K731" s="359">
        <f>+VLOOKUP($E731,Emissions!$1:$1048576,MATCH(DATE(K$2,1,1),Emissions!$A$1:$LI$1),FALSE)</f>
        <v>0</v>
      </c>
      <c r="L731" s="359">
        <f>+VLOOKUP($E731,Emissions!$1:$1048576,MATCH(DATE(L$2,1,1),Emissions!$A$1:$LI$1),FALSE)</f>
        <v>0</v>
      </c>
      <c r="M731" s="359">
        <f>+VLOOKUP($E731,Emissions!$1:$1048576,MATCH(DATE(M$2,1,1),Emissions!$A$1:$LI$1),FALSE)</f>
        <v>0</v>
      </c>
      <c r="N731" s="359">
        <f>+VLOOKUP($E731,Emissions!$1:$1048576,MATCH(DATE(N$2,1,1),Emissions!$A$1:$LI$1),FALSE)</f>
        <v>0</v>
      </c>
      <c r="O731" s="359">
        <f>+VLOOKUP($E731,Emissions!$1:$1048576,MATCH(DATE(O$2,1,1),Emissions!$A$1:$LI$1),FALSE)</f>
        <v>0</v>
      </c>
      <c r="P731" s="359">
        <f>+VLOOKUP($E731,Emissions!$1:$1048576,MATCH(DATE(P$2,1,1),Emissions!$A$1:$LI$1),FALSE)</f>
        <v>0</v>
      </c>
      <c r="Q731" s="359">
        <f>+VLOOKUP($E731,Emissions!$1:$1048576,MATCH(DATE(Q$2,1,1),Emissions!$A$1:$LI$1),FALSE)</f>
        <v>0</v>
      </c>
      <c r="R731" s="359">
        <f>+VLOOKUP($E731,Emissions!$1:$1048576,MATCH(DATE(R$2,1,1),Emissions!$A$1:$LI$1),FALSE)</f>
        <v>0</v>
      </c>
      <c r="S731" s="359">
        <f>+VLOOKUP($E731,Emissions!$1:$1048576,MATCH(DATE(S$2,1,1),Emissions!$A$1:$LI$1),FALSE)</f>
        <v>0</v>
      </c>
      <c r="T731" s="359">
        <f>+VLOOKUP($E731,Emissions!$1:$1048576,MATCH(DATE(T$2,1,1),Emissions!$A$1:$LI$1),FALSE)</f>
        <v>0</v>
      </c>
      <c r="U731" s="359">
        <f>+VLOOKUP($E731,Emissions!$1:$1048576,MATCH(DATE(U$2,1,1),Emissions!$A$1:$LI$1),FALSE)</f>
        <v>0</v>
      </c>
      <c r="V731" s="359">
        <f>+VLOOKUP($E731,Emissions!$1:$1048576,MATCH(DATE(V$2,1,1),Emissions!$A$1:$LI$1),FALSE)</f>
        <v>0</v>
      </c>
      <c r="W731" s="359">
        <f>+VLOOKUP($E731,Emissions!$1:$1048576,MATCH(DATE(W$2,1,1),Emissions!$A$1:$LI$1),FALSE)</f>
        <v>0</v>
      </c>
      <c r="X731" s="359">
        <f>+VLOOKUP($E731,Emissions!$1:$1048576,MATCH(DATE(X$2,1,1),Emissions!$A$1:$LI$1),FALSE)</f>
        <v>0</v>
      </c>
      <c r="Y731" s="359">
        <f>+VLOOKUP($E731,Emissions!$1:$1048576,MATCH(DATE(Y$2,1,1),Emissions!$A$1:$LI$1),FALSE)</f>
        <v>0</v>
      </c>
      <c r="Z731" s="359">
        <f>+VLOOKUP($E731,Emissions!$1:$1048576,MATCH(DATE(Z$2,1,1),Emissions!$A$1:$LI$1),FALSE)</f>
        <v>0</v>
      </c>
      <c r="AA731" s="359">
        <f>+VLOOKUP($E731,Emissions!$1:$1048576,MATCH(DATE(AA$2,1,1),Emissions!$A$1:$LI$1),FALSE)</f>
        <v>0</v>
      </c>
      <c r="AB731" s="359">
        <f>+VLOOKUP($E731,Emissions!$1:$1048576,MATCH(DATE(AB$2,1,1),Emissions!$A$1:$LI$1),FALSE)</f>
        <v>0</v>
      </c>
      <c r="AC731" s="359">
        <f>+VLOOKUP($E731,Emissions!$1:$1048576,MATCH(DATE(AC$2,1,1),Emissions!$A$1:$LI$1),FALSE)</f>
        <v>0</v>
      </c>
      <c r="AD731" s="359">
        <f>+VLOOKUP($E731,Emissions!$1:$1048576,MATCH(DATE(AD$2,1,1),Emissions!$A$1:$LI$1),FALSE)</f>
        <v>0</v>
      </c>
      <c r="AE731" s="359">
        <f>+VLOOKUP($E731,Emissions!$1:$1048576,MATCH(DATE(AE$2,1,1),Emissions!$A$1:$LI$1),FALSE)</f>
        <v>0</v>
      </c>
      <c r="AF731" s="359">
        <f>+VLOOKUP($E731,Emissions!$1:$1048576,MATCH(DATE(AF$2,1,1),Emissions!$A$1:$LI$1),FALSE)</f>
        <v>0</v>
      </c>
      <c r="AG731" s="359">
        <f>+VLOOKUP($E731,Emissions!$1:$1048576,MATCH(DATE(AG$2,1,1),Emissions!$A$1:$LI$1),FALSE)</f>
        <v>0</v>
      </c>
      <c r="AH731" s="359">
        <f>+VLOOKUP($E731,Emissions!$1:$1048576,MATCH(DATE(AH$2,1,1),Emissions!$A$1:$LI$1),FALSE)</f>
        <v>0</v>
      </c>
      <c r="AI731" s="359">
        <f>+VLOOKUP($E731,Emissions!$1:$1048576,MATCH(DATE(AI$2,1,1),Emissions!$A$1:$LI$1),FALSE)</f>
        <v>0</v>
      </c>
      <c r="AJ731" s="359">
        <f>+VLOOKUP($E731,Emissions!$1:$1048576,MATCH(DATE(AJ$2,1,1),Emissions!$A$1:$LI$1),FALSE)</f>
        <v>0</v>
      </c>
      <c r="AK731" s="359">
        <f>+VLOOKUP($E731,Emissions!$1:$1048576,MATCH(DATE(AK$2,1,1),Emissions!$A$1:$LI$1),FALSE)</f>
        <v>0</v>
      </c>
      <c r="AL731" s="359">
        <f>+VLOOKUP($E731,Emissions!$1:$1048576,MATCH(DATE(AL$2,1,1),Emissions!$A$1:$LI$1),FALSE)</f>
        <v>0</v>
      </c>
      <c r="AM731" s="359">
        <f>+VLOOKUP($E731,Emissions!$1:$1048576,MATCH(DATE(AM$2,1,1),Emissions!$A$1:$LI$1),FALSE)</f>
        <v>0</v>
      </c>
      <c r="AN731" s="359">
        <f>+VLOOKUP($E731,Emissions!$1:$1048576,MATCH(DATE(AN$2,1,1),Emissions!$A$1:$LI$1),FALSE)</f>
        <v>0</v>
      </c>
      <c r="AO731" s="359">
        <f>+VLOOKUP($E731,Emissions!$1:$1048576,MATCH(DATE(AO$2,1,1),Emissions!$A$1:$LI$1),FALSE)</f>
        <v>0</v>
      </c>
      <c r="AP731" s="359">
        <f>+VLOOKUP($E731,Emissions!$1:$1048576,MATCH(DATE(AP$2,1,1),Emissions!$A$1:$LI$1),FALSE)</f>
        <v>0</v>
      </c>
      <c r="AQ731" s="359">
        <f>+VLOOKUP($E731,Emissions!$1:$1048576,MATCH(DATE(AQ$2,1,1),Emissions!$A$1:$LI$1),FALSE)</f>
        <v>0</v>
      </c>
      <c r="AR731" s="359">
        <f>+VLOOKUP($E731,Emissions!$1:$1048576,MATCH(DATE(AR$2,1,1),Emissions!$A$1:$LI$1),FALSE)</f>
        <v>0</v>
      </c>
      <c r="AS731" s="359">
        <f>+VLOOKUP($E731,Emissions!$1:$1048576,MATCH(DATE(AS$2,1,1),Emissions!$A$1:$LI$1),FALSE)</f>
        <v>0</v>
      </c>
      <c r="AT731" s="359">
        <f>+VLOOKUP($E731,Emissions!$1:$1048576,MATCH(DATE(AT$2,1,1),Emissions!$A$1:$LI$1),FALSE)</f>
        <v>0</v>
      </c>
      <c r="AU731" s="359">
        <f>+VLOOKUP($E731,Emissions!$1:$1048576,MATCH(DATE(AU$2,1,1),Emissions!$A$1:$LI$1),FALSE)</f>
        <v>0</v>
      </c>
      <c r="AV731" s="359">
        <f>+VLOOKUP($E731,Emissions!$1:$1048576,MATCH(DATE(AV$2,1,1),Emissions!$A$1:$LI$1),FALSE)</f>
        <v>0</v>
      </c>
      <c r="AW731" s="359">
        <f>+VLOOKUP($E731,Emissions!$1:$1048576,MATCH(DATE(AW$2,1,1),Emissions!$A$1:$LI$1),FALSE)</f>
        <v>0</v>
      </c>
      <c r="AX731" s="359">
        <f>+VLOOKUP($E731,Emissions!$1:$1048576,MATCH(DATE(AX$2,1,1),Emissions!$A$1:$LI$1),FALSE)</f>
        <v>0</v>
      </c>
      <c r="AY731" s="359">
        <f>+VLOOKUP($E731,Emissions!$1:$1048576,MATCH(DATE(AY$2,1,1),Emissions!$A$1:$LI$1),FALSE)</f>
        <v>0</v>
      </c>
      <c r="AZ731" s="359">
        <f>+VLOOKUP($E731,Emissions!$1:$1048576,MATCH(DATE(AZ$2,1,1),Emissions!$A$1:$LI$1),FALSE)</f>
        <v>0</v>
      </c>
      <c r="BA731" s="359">
        <f>+VLOOKUP($E731,Emissions!$1:$1048576,MATCH(DATE(BA$2,1,1),Emissions!$A$1:$LI$1),FALSE)</f>
        <v>0</v>
      </c>
      <c r="BB731" s="359">
        <f>+VLOOKUP($E731,Emissions!$1:$1048576,MATCH(DATE(BB$2,1,1),Emissions!$A$1:$LI$1),FALSE)</f>
        <v>0</v>
      </c>
      <c r="BC731" s="359">
        <f>+VLOOKUP($E731,Emissions!$1:$1048576,MATCH(DATE(BC$2,1,1),Emissions!$A$1:$LI$1),FALSE)</f>
        <v>0</v>
      </c>
      <c r="BD731" s="359">
        <f>+VLOOKUP($E731,Emissions!$1:$1048576,MATCH(DATE(BD$2,1,1),Emissions!$A$1:$LI$1),FALSE)</f>
        <v>0</v>
      </c>
      <c r="BE731" s="359">
        <f>+VLOOKUP($E731,Emissions!$1:$1048576,MATCH(DATE(BE$2,1,1),Emissions!$A$1:$LI$1),FALSE)</f>
        <v>0</v>
      </c>
      <c r="BF731" s="359">
        <f>+VLOOKUP($E731,Emissions!$1:$1048576,MATCH(DATE(BF$2,1,1),Emissions!$A$1:$LI$1),FALSE)</f>
        <v>0</v>
      </c>
      <c r="BG731" s="359">
        <f>+VLOOKUP($E731,Emissions!$1:$1048576,MATCH(DATE(BG$2,1,1),Emissions!$A$1:$LI$1),FALSE)</f>
        <v>0</v>
      </c>
      <c r="BH731" s="359">
        <f>+VLOOKUP($E731,Emissions!$1:$1048576,MATCH(DATE(BH$2,1,1),Emissions!$A$1:$LI$1),FALSE)</f>
        <v>0</v>
      </c>
      <c r="BI731" s="359">
        <f>+VLOOKUP($E731,Emissions!$1:$1048576,MATCH(DATE(BI$2,1,1),Emissions!$A$1:$LI$1),FALSE)</f>
        <v>0</v>
      </c>
    </row>
    <row r="732" spans="1:61" ht="15" customHeight="1" x14ac:dyDescent="0.35">
      <c r="A732" s="409"/>
      <c r="B732" s="169"/>
      <c r="C732" s="138" t="s">
        <v>468</v>
      </c>
      <c r="D732" s="114" t="s">
        <v>1032</v>
      </c>
      <c r="E732" s="50" t="s">
        <v>2821</v>
      </c>
      <c r="F732" s="359">
        <f>+VLOOKUP($E732,Emissions!$1:$1048576,MATCH(DATE(F$2,1,1),Emissions!$A$1:$LI$1),FALSE)</f>
        <v>0</v>
      </c>
      <c r="G732" s="359">
        <f>+VLOOKUP($E732,Emissions!$1:$1048576,MATCH(DATE(G$2,1,1),Emissions!$A$1:$LI$1),FALSE)</f>
        <v>0</v>
      </c>
      <c r="H732" s="359">
        <f>+VLOOKUP($E732,Emissions!$1:$1048576,MATCH(DATE(H$2,1,1),Emissions!$A$1:$LI$1),FALSE)</f>
        <v>0</v>
      </c>
      <c r="I732" s="359">
        <f>+VLOOKUP($E732,Emissions!$1:$1048576,MATCH(DATE(I$2,1,1),Emissions!$A$1:$LI$1),FALSE)</f>
        <v>0</v>
      </c>
      <c r="J732" s="359">
        <f>+VLOOKUP($E732,Emissions!$1:$1048576,MATCH(DATE(J$2,1,1),Emissions!$A$1:$LI$1),FALSE)</f>
        <v>0</v>
      </c>
      <c r="K732" s="359">
        <f>+VLOOKUP($E732,Emissions!$1:$1048576,MATCH(DATE(K$2,1,1),Emissions!$A$1:$LI$1),FALSE)</f>
        <v>0</v>
      </c>
      <c r="L732" s="359">
        <f>+VLOOKUP($E732,Emissions!$1:$1048576,MATCH(DATE(L$2,1,1),Emissions!$A$1:$LI$1),FALSE)</f>
        <v>0</v>
      </c>
      <c r="M732" s="359">
        <f>+VLOOKUP($E732,Emissions!$1:$1048576,MATCH(DATE(M$2,1,1),Emissions!$A$1:$LI$1),FALSE)</f>
        <v>0</v>
      </c>
      <c r="N732" s="359">
        <f>+VLOOKUP($E732,Emissions!$1:$1048576,MATCH(DATE(N$2,1,1),Emissions!$A$1:$LI$1),FALSE)</f>
        <v>0</v>
      </c>
      <c r="O732" s="359">
        <f>+VLOOKUP($E732,Emissions!$1:$1048576,MATCH(DATE(O$2,1,1),Emissions!$A$1:$LI$1),FALSE)</f>
        <v>0</v>
      </c>
      <c r="P732" s="359">
        <f>+VLOOKUP($E732,Emissions!$1:$1048576,MATCH(DATE(P$2,1,1),Emissions!$A$1:$LI$1),FALSE)</f>
        <v>0</v>
      </c>
      <c r="Q732" s="359">
        <f>+VLOOKUP($E732,Emissions!$1:$1048576,MATCH(DATE(Q$2,1,1),Emissions!$A$1:$LI$1),FALSE)</f>
        <v>0</v>
      </c>
      <c r="R732" s="359">
        <f>+VLOOKUP($E732,Emissions!$1:$1048576,MATCH(DATE(R$2,1,1),Emissions!$A$1:$LI$1),FALSE)</f>
        <v>0</v>
      </c>
      <c r="S732" s="359">
        <f>+VLOOKUP($E732,Emissions!$1:$1048576,MATCH(DATE(S$2,1,1),Emissions!$A$1:$LI$1),FALSE)</f>
        <v>0</v>
      </c>
      <c r="T732" s="359">
        <f>+VLOOKUP($E732,Emissions!$1:$1048576,MATCH(DATE(T$2,1,1),Emissions!$A$1:$LI$1),FALSE)</f>
        <v>0</v>
      </c>
      <c r="U732" s="359">
        <f>+VLOOKUP($E732,Emissions!$1:$1048576,MATCH(DATE(U$2,1,1),Emissions!$A$1:$LI$1),FALSE)</f>
        <v>0</v>
      </c>
      <c r="V732" s="359">
        <f>+VLOOKUP($E732,Emissions!$1:$1048576,MATCH(DATE(V$2,1,1),Emissions!$A$1:$LI$1),FALSE)</f>
        <v>0</v>
      </c>
      <c r="W732" s="359">
        <f>+VLOOKUP($E732,Emissions!$1:$1048576,MATCH(DATE(W$2,1,1),Emissions!$A$1:$LI$1),FALSE)</f>
        <v>0</v>
      </c>
      <c r="X732" s="359">
        <f>+VLOOKUP($E732,Emissions!$1:$1048576,MATCH(DATE(X$2,1,1),Emissions!$A$1:$LI$1),FALSE)</f>
        <v>0</v>
      </c>
      <c r="Y732" s="359">
        <f>+VLOOKUP($E732,Emissions!$1:$1048576,MATCH(DATE(Y$2,1,1),Emissions!$A$1:$LI$1),FALSE)</f>
        <v>0</v>
      </c>
      <c r="Z732" s="359">
        <f>+VLOOKUP($E732,Emissions!$1:$1048576,MATCH(DATE(Z$2,1,1),Emissions!$A$1:$LI$1),FALSE)</f>
        <v>0</v>
      </c>
      <c r="AA732" s="359">
        <f>+VLOOKUP($E732,Emissions!$1:$1048576,MATCH(DATE(AA$2,1,1),Emissions!$A$1:$LI$1),FALSE)</f>
        <v>0</v>
      </c>
      <c r="AB732" s="359">
        <f>+VLOOKUP($E732,Emissions!$1:$1048576,MATCH(DATE(AB$2,1,1),Emissions!$A$1:$LI$1),FALSE)</f>
        <v>0</v>
      </c>
      <c r="AC732" s="359">
        <f>+VLOOKUP($E732,Emissions!$1:$1048576,MATCH(DATE(AC$2,1,1),Emissions!$A$1:$LI$1),FALSE)</f>
        <v>0</v>
      </c>
      <c r="AD732" s="359">
        <f>+VLOOKUP($E732,Emissions!$1:$1048576,MATCH(DATE(AD$2,1,1),Emissions!$A$1:$LI$1),FALSE)</f>
        <v>0</v>
      </c>
      <c r="AE732" s="359">
        <f>+VLOOKUP($E732,Emissions!$1:$1048576,MATCH(DATE(AE$2,1,1),Emissions!$A$1:$LI$1),FALSE)</f>
        <v>0</v>
      </c>
      <c r="AF732" s="359">
        <f>+VLOOKUP($E732,Emissions!$1:$1048576,MATCH(DATE(AF$2,1,1),Emissions!$A$1:$LI$1),FALSE)</f>
        <v>0</v>
      </c>
      <c r="AG732" s="359">
        <f>+VLOOKUP($E732,Emissions!$1:$1048576,MATCH(DATE(AG$2,1,1),Emissions!$A$1:$LI$1),FALSE)</f>
        <v>0</v>
      </c>
      <c r="AH732" s="359">
        <f>+VLOOKUP($E732,Emissions!$1:$1048576,MATCH(DATE(AH$2,1,1),Emissions!$A$1:$LI$1),FALSE)</f>
        <v>0</v>
      </c>
      <c r="AI732" s="359">
        <f>+VLOOKUP($E732,Emissions!$1:$1048576,MATCH(DATE(AI$2,1,1),Emissions!$A$1:$LI$1),FALSE)</f>
        <v>0</v>
      </c>
      <c r="AJ732" s="359">
        <f>+VLOOKUP($E732,Emissions!$1:$1048576,MATCH(DATE(AJ$2,1,1),Emissions!$A$1:$LI$1),FALSE)</f>
        <v>0</v>
      </c>
      <c r="AK732" s="359">
        <f>+VLOOKUP($E732,Emissions!$1:$1048576,MATCH(DATE(AK$2,1,1),Emissions!$A$1:$LI$1),FALSE)</f>
        <v>0</v>
      </c>
      <c r="AL732" s="359">
        <f>+VLOOKUP($E732,Emissions!$1:$1048576,MATCH(DATE(AL$2,1,1),Emissions!$A$1:$LI$1),FALSE)</f>
        <v>0</v>
      </c>
      <c r="AM732" s="359">
        <f>+VLOOKUP($E732,Emissions!$1:$1048576,MATCH(DATE(AM$2,1,1),Emissions!$A$1:$LI$1),FALSE)</f>
        <v>0</v>
      </c>
      <c r="AN732" s="359">
        <f>+VLOOKUP($E732,Emissions!$1:$1048576,MATCH(DATE(AN$2,1,1),Emissions!$A$1:$LI$1),FALSE)</f>
        <v>0</v>
      </c>
      <c r="AO732" s="359">
        <f>+VLOOKUP($E732,Emissions!$1:$1048576,MATCH(DATE(AO$2,1,1),Emissions!$A$1:$LI$1),FALSE)</f>
        <v>0</v>
      </c>
      <c r="AP732" s="359">
        <f>+VLOOKUP($E732,Emissions!$1:$1048576,MATCH(DATE(AP$2,1,1),Emissions!$A$1:$LI$1),FALSE)</f>
        <v>0</v>
      </c>
      <c r="AQ732" s="359">
        <f>+VLOOKUP($E732,Emissions!$1:$1048576,MATCH(DATE(AQ$2,1,1),Emissions!$A$1:$LI$1),FALSE)</f>
        <v>0</v>
      </c>
      <c r="AR732" s="359">
        <f>+VLOOKUP($E732,Emissions!$1:$1048576,MATCH(DATE(AR$2,1,1),Emissions!$A$1:$LI$1),FALSE)</f>
        <v>0</v>
      </c>
      <c r="AS732" s="359">
        <f>+VLOOKUP($E732,Emissions!$1:$1048576,MATCH(DATE(AS$2,1,1),Emissions!$A$1:$LI$1),FALSE)</f>
        <v>0</v>
      </c>
      <c r="AT732" s="359">
        <f>+VLOOKUP($E732,Emissions!$1:$1048576,MATCH(DATE(AT$2,1,1),Emissions!$A$1:$LI$1),FALSE)</f>
        <v>0</v>
      </c>
      <c r="AU732" s="359">
        <f>+VLOOKUP($E732,Emissions!$1:$1048576,MATCH(DATE(AU$2,1,1),Emissions!$A$1:$LI$1),FALSE)</f>
        <v>0</v>
      </c>
      <c r="AV732" s="359">
        <f>+VLOOKUP($E732,Emissions!$1:$1048576,MATCH(DATE(AV$2,1,1),Emissions!$A$1:$LI$1),FALSE)</f>
        <v>0</v>
      </c>
      <c r="AW732" s="359">
        <f>+VLOOKUP($E732,Emissions!$1:$1048576,MATCH(DATE(AW$2,1,1),Emissions!$A$1:$LI$1),FALSE)</f>
        <v>0</v>
      </c>
      <c r="AX732" s="359">
        <f>+VLOOKUP($E732,Emissions!$1:$1048576,MATCH(DATE(AX$2,1,1),Emissions!$A$1:$LI$1),FALSE)</f>
        <v>0</v>
      </c>
      <c r="AY732" s="359">
        <f>+VLOOKUP($E732,Emissions!$1:$1048576,MATCH(DATE(AY$2,1,1),Emissions!$A$1:$LI$1),FALSE)</f>
        <v>0</v>
      </c>
      <c r="AZ732" s="359">
        <f>+VLOOKUP($E732,Emissions!$1:$1048576,MATCH(DATE(AZ$2,1,1),Emissions!$A$1:$LI$1),FALSE)</f>
        <v>0</v>
      </c>
      <c r="BA732" s="359">
        <f>+VLOOKUP($E732,Emissions!$1:$1048576,MATCH(DATE(BA$2,1,1),Emissions!$A$1:$LI$1),FALSE)</f>
        <v>0</v>
      </c>
      <c r="BB732" s="359">
        <f>+VLOOKUP($E732,Emissions!$1:$1048576,MATCH(DATE(BB$2,1,1),Emissions!$A$1:$LI$1),FALSE)</f>
        <v>0</v>
      </c>
      <c r="BC732" s="359">
        <f>+VLOOKUP($E732,Emissions!$1:$1048576,MATCH(DATE(BC$2,1,1),Emissions!$A$1:$LI$1),FALSE)</f>
        <v>0</v>
      </c>
      <c r="BD732" s="359">
        <f>+VLOOKUP($E732,Emissions!$1:$1048576,MATCH(DATE(BD$2,1,1),Emissions!$A$1:$LI$1),FALSE)</f>
        <v>0</v>
      </c>
      <c r="BE732" s="359">
        <f>+VLOOKUP($E732,Emissions!$1:$1048576,MATCH(DATE(BE$2,1,1),Emissions!$A$1:$LI$1),FALSE)</f>
        <v>0</v>
      </c>
      <c r="BF732" s="359">
        <f>+VLOOKUP($E732,Emissions!$1:$1048576,MATCH(DATE(BF$2,1,1),Emissions!$A$1:$LI$1),FALSE)</f>
        <v>0</v>
      </c>
      <c r="BG732" s="359">
        <f>+VLOOKUP($E732,Emissions!$1:$1048576,MATCH(DATE(BG$2,1,1),Emissions!$A$1:$LI$1),FALSE)</f>
        <v>0</v>
      </c>
      <c r="BH732" s="359">
        <f>+VLOOKUP($E732,Emissions!$1:$1048576,MATCH(DATE(BH$2,1,1),Emissions!$A$1:$LI$1),FALSE)</f>
        <v>0</v>
      </c>
      <c r="BI732" s="359">
        <f>+VLOOKUP($E732,Emissions!$1:$1048576,MATCH(DATE(BI$2,1,1),Emissions!$A$1:$LI$1),FALSE)</f>
        <v>0</v>
      </c>
    </row>
    <row r="733" spans="1:61" ht="15" customHeight="1" x14ac:dyDescent="0.35">
      <c r="A733" s="409"/>
      <c r="B733" s="169"/>
      <c r="C733" s="138" t="s">
        <v>469</v>
      </c>
      <c r="D733" s="114" t="s">
        <v>1032</v>
      </c>
      <c r="E733" s="50" t="s">
        <v>2822</v>
      </c>
      <c r="F733" s="359">
        <f>+VLOOKUP($E733,Emissions!$1:$1048576,MATCH(DATE(F$2,1,1),Emissions!$A$1:$LI$1),FALSE)</f>
        <v>0</v>
      </c>
      <c r="G733" s="359">
        <f>+VLOOKUP($E733,Emissions!$1:$1048576,MATCH(DATE(G$2,1,1),Emissions!$A$1:$LI$1),FALSE)</f>
        <v>0</v>
      </c>
      <c r="H733" s="359">
        <f>+VLOOKUP($E733,Emissions!$1:$1048576,MATCH(DATE(H$2,1,1),Emissions!$A$1:$LI$1),FALSE)</f>
        <v>0</v>
      </c>
      <c r="I733" s="359">
        <f>+VLOOKUP($E733,Emissions!$1:$1048576,MATCH(DATE(I$2,1,1),Emissions!$A$1:$LI$1),FALSE)</f>
        <v>0</v>
      </c>
      <c r="J733" s="359">
        <f>+VLOOKUP($E733,Emissions!$1:$1048576,MATCH(DATE(J$2,1,1),Emissions!$A$1:$LI$1),FALSE)</f>
        <v>0</v>
      </c>
      <c r="K733" s="359">
        <f>+VLOOKUP($E733,Emissions!$1:$1048576,MATCH(DATE(K$2,1,1),Emissions!$A$1:$LI$1),FALSE)</f>
        <v>0</v>
      </c>
      <c r="L733" s="359">
        <f>+VLOOKUP($E733,Emissions!$1:$1048576,MATCH(DATE(L$2,1,1),Emissions!$A$1:$LI$1),FALSE)</f>
        <v>0</v>
      </c>
      <c r="M733" s="359">
        <f>+VLOOKUP($E733,Emissions!$1:$1048576,MATCH(DATE(M$2,1,1),Emissions!$A$1:$LI$1),FALSE)</f>
        <v>0</v>
      </c>
      <c r="N733" s="359">
        <f>+VLOOKUP($E733,Emissions!$1:$1048576,MATCH(DATE(N$2,1,1),Emissions!$A$1:$LI$1),FALSE)</f>
        <v>0</v>
      </c>
      <c r="O733" s="359">
        <f>+VLOOKUP($E733,Emissions!$1:$1048576,MATCH(DATE(O$2,1,1),Emissions!$A$1:$LI$1),FALSE)</f>
        <v>0</v>
      </c>
      <c r="P733" s="359">
        <f>+VLOOKUP($E733,Emissions!$1:$1048576,MATCH(DATE(P$2,1,1),Emissions!$A$1:$LI$1),FALSE)</f>
        <v>0</v>
      </c>
      <c r="Q733" s="359">
        <f>+VLOOKUP($E733,Emissions!$1:$1048576,MATCH(DATE(Q$2,1,1),Emissions!$A$1:$LI$1),FALSE)</f>
        <v>0</v>
      </c>
      <c r="R733" s="359">
        <f>+VLOOKUP($E733,Emissions!$1:$1048576,MATCH(DATE(R$2,1,1),Emissions!$A$1:$LI$1),FALSE)</f>
        <v>0</v>
      </c>
      <c r="S733" s="359">
        <f>+VLOOKUP($E733,Emissions!$1:$1048576,MATCH(DATE(S$2,1,1),Emissions!$A$1:$LI$1),FALSE)</f>
        <v>0</v>
      </c>
      <c r="T733" s="359">
        <f>+VLOOKUP($E733,Emissions!$1:$1048576,MATCH(DATE(T$2,1,1),Emissions!$A$1:$LI$1),FALSE)</f>
        <v>0</v>
      </c>
      <c r="U733" s="359">
        <f>+VLOOKUP($E733,Emissions!$1:$1048576,MATCH(DATE(U$2,1,1),Emissions!$A$1:$LI$1),FALSE)</f>
        <v>0</v>
      </c>
      <c r="V733" s="359">
        <f>+VLOOKUP($E733,Emissions!$1:$1048576,MATCH(DATE(V$2,1,1),Emissions!$A$1:$LI$1),FALSE)</f>
        <v>0</v>
      </c>
      <c r="W733" s="359">
        <f>+VLOOKUP($E733,Emissions!$1:$1048576,MATCH(DATE(W$2,1,1),Emissions!$A$1:$LI$1),FALSE)</f>
        <v>0</v>
      </c>
      <c r="X733" s="359">
        <f>+VLOOKUP($E733,Emissions!$1:$1048576,MATCH(DATE(X$2,1,1),Emissions!$A$1:$LI$1),FALSE)</f>
        <v>0</v>
      </c>
      <c r="Y733" s="359">
        <f>+VLOOKUP($E733,Emissions!$1:$1048576,MATCH(DATE(Y$2,1,1),Emissions!$A$1:$LI$1),FALSE)</f>
        <v>0</v>
      </c>
      <c r="Z733" s="359">
        <f>+VLOOKUP($E733,Emissions!$1:$1048576,MATCH(DATE(Z$2,1,1),Emissions!$A$1:$LI$1),FALSE)</f>
        <v>0</v>
      </c>
      <c r="AA733" s="359">
        <f>+VLOOKUP($E733,Emissions!$1:$1048576,MATCH(DATE(AA$2,1,1),Emissions!$A$1:$LI$1),FALSE)</f>
        <v>0</v>
      </c>
      <c r="AB733" s="359">
        <f>+VLOOKUP($E733,Emissions!$1:$1048576,MATCH(DATE(AB$2,1,1),Emissions!$A$1:$LI$1),FALSE)</f>
        <v>0</v>
      </c>
      <c r="AC733" s="359">
        <f>+VLOOKUP($E733,Emissions!$1:$1048576,MATCH(DATE(AC$2,1,1),Emissions!$A$1:$LI$1),FALSE)</f>
        <v>0</v>
      </c>
      <c r="AD733" s="359">
        <f>+VLOOKUP($E733,Emissions!$1:$1048576,MATCH(DATE(AD$2,1,1),Emissions!$A$1:$LI$1),FALSE)</f>
        <v>0</v>
      </c>
      <c r="AE733" s="359">
        <f>+VLOOKUP($E733,Emissions!$1:$1048576,MATCH(DATE(AE$2,1,1),Emissions!$A$1:$LI$1),FALSE)</f>
        <v>0</v>
      </c>
      <c r="AF733" s="359">
        <f>+VLOOKUP($E733,Emissions!$1:$1048576,MATCH(DATE(AF$2,1,1),Emissions!$A$1:$LI$1),FALSE)</f>
        <v>0</v>
      </c>
      <c r="AG733" s="359">
        <f>+VLOOKUP($E733,Emissions!$1:$1048576,MATCH(DATE(AG$2,1,1),Emissions!$A$1:$LI$1),FALSE)</f>
        <v>0</v>
      </c>
      <c r="AH733" s="359">
        <f>+VLOOKUP($E733,Emissions!$1:$1048576,MATCH(DATE(AH$2,1,1),Emissions!$A$1:$LI$1),FALSE)</f>
        <v>0</v>
      </c>
      <c r="AI733" s="359">
        <f>+VLOOKUP($E733,Emissions!$1:$1048576,MATCH(DATE(AI$2,1,1),Emissions!$A$1:$LI$1),FALSE)</f>
        <v>0</v>
      </c>
      <c r="AJ733" s="359">
        <f>+VLOOKUP($E733,Emissions!$1:$1048576,MATCH(DATE(AJ$2,1,1),Emissions!$A$1:$LI$1),FALSE)</f>
        <v>0</v>
      </c>
      <c r="AK733" s="359">
        <f>+VLOOKUP($E733,Emissions!$1:$1048576,MATCH(DATE(AK$2,1,1),Emissions!$A$1:$LI$1),FALSE)</f>
        <v>0</v>
      </c>
      <c r="AL733" s="359">
        <f>+VLOOKUP($E733,Emissions!$1:$1048576,MATCH(DATE(AL$2,1,1),Emissions!$A$1:$LI$1),FALSE)</f>
        <v>0</v>
      </c>
      <c r="AM733" s="359">
        <f>+VLOOKUP($E733,Emissions!$1:$1048576,MATCH(DATE(AM$2,1,1),Emissions!$A$1:$LI$1),FALSE)</f>
        <v>0</v>
      </c>
      <c r="AN733" s="359">
        <f>+VLOOKUP($E733,Emissions!$1:$1048576,MATCH(DATE(AN$2,1,1),Emissions!$A$1:$LI$1),FALSE)</f>
        <v>0</v>
      </c>
      <c r="AO733" s="359">
        <f>+VLOOKUP($E733,Emissions!$1:$1048576,MATCH(DATE(AO$2,1,1),Emissions!$A$1:$LI$1),FALSE)</f>
        <v>0</v>
      </c>
      <c r="AP733" s="359">
        <f>+VLOOKUP($E733,Emissions!$1:$1048576,MATCH(DATE(AP$2,1,1),Emissions!$A$1:$LI$1),FALSE)</f>
        <v>0</v>
      </c>
      <c r="AQ733" s="359">
        <f>+VLOOKUP($E733,Emissions!$1:$1048576,MATCH(DATE(AQ$2,1,1),Emissions!$A$1:$LI$1),FALSE)</f>
        <v>0</v>
      </c>
      <c r="AR733" s="359">
        <f>+VLOOKUP($E733,Emissions!$1:$1048576,MATCH(DATE(AR$2,1,1),Emissions!$A$1:$LI$1),FALSE)</f>
        <v>0</v>
      </c>
      <c r="AS733" s="359">
        <f>+VLOOKUP($E733,Emissions!$1:$1048576,MATCH(DATE(AS$2,1,1),Emissions!$A$1:$LI$1),FALSE)</f>
        <v>0</v>
      </c>
      <c r="AT733" s="359">
        <f>+VLOOKUP($E733,Emissions!$1:$1048576,MATCH(DATE(AT$2,1,1),Emissions!$A$1:$LI$1),FALSE)</f>
        <v>0</v>
      </c>
      <c r="AU733" s="359">
        <f>+VLOOKUP($E733,Emissions!$1:$1048576,MATCH(DATE(AU$2,1,1),Emissions!$A$1:$LI$1),FALSE)</f>
        <v>0</v>
      </c>
      <c r="AV733" s="359">
        <f>+VLOOKUP($E733,Emissions!$1:$1048576,MATCH(DATE(AV$2,1,1),Emissions!$A$1:$LI$1),FALSE)</f>
        <v>0</v>
      </c>
      <c r="AW733" s="359">
        <f>+VLOOKUP($E733,Emissions!$1:$1048576,MATCH(DATE(AW$2,1,1),Emissions!$A$1:$LI$1),FALSE)</f>
        <v>0</v>
      </c>
      <c r="AX733" s="359">
        <f>+VLOOKUP($E733,Emissions!$1:$1048576,MATCH(DATE(AX$2,1,1),Emissions!$A$1:$LI$1),FALSE)</f>
        <v>0</v>
      </c>
      <c r="AY733" s="359">
        <f>+VLOOKUP($E733,Emissions!$1:$1048576,MATCH(DATE(AY$2,1,1),Emissions!$A$1:$LI$1),FALSE)</f>
        <v>0</v>
      </c>
      <c r="AZ733" s="359">
        <f>+VLOOKUP($E733,Emissions!$1:$1048576,MATCH(DATE(AZ$2,1,1),Emissions!$A$1:$LI$1),FALSE)</f>
        <v>0</v>
      </c>
      <c r="BA733" s="359">
        <f>+VLOOKUP($E733,Emissions!$1:$1048576,MATCH(DATE(BA$2,1,1),Emissions!$A$1:$LI$1),FALSE)</f>
        <v>0</v>
      </c>
      <c r="BB733" s="359">
        <f>+VLOOKUP($E733,Emissions!$1:$1048576,MATCH(DATE(BB$2,1,1),Emissions!$A$1:$LI$1),FALSE)</f>
        <v>0</v>
      </c>
      <c r="BC733" s="359">
        <f>+VLOOKUP($E733,Emissions!$1:$1048576,MATCH(DATE(BC$2,1,1),Emissions!$A$1:$LI$1),FALSE)</f>
        <v>0</v>
      </c>
      <c r="BD733" s="359">
        <f>+VLOOKUP($E733,Emissions!$1:$1048576,MATCH(DATE(BD$2,1,1),Emissions!$A$1:$LI$1),FALSE)</f>
        <v>0</v>
      </c>
      <c r="BE733" s="359">
        <f>+VLOOKUP($E733,Emissions!$1:$1048576,MATCH(DATE(BE$2,1,1),Emissions!$A$1:$LI$1),FALSE)</f>
        <v>0</v>
      </c>
      <c r="BF733" s="359">
        <f>+VLOOKUP($E733,Emissions!$1:$1048576,MATCH(DATE(BF$2,1,1),Emissions!$A$1:$LI$1),FALSE)</f>
        <v>0</v>
      </c>
      <c r="BG733" s="359">
        <f>+VLOOKUP($E733,Emissions!$1:$1048576,MATCH(DATE(BG$2,1,1),Emissions!$A$1:$LI$1),FALSE)</f>
        <v>0</v>
      </c>
      <c r="BH733" s="359">
        <f>+VLOOKUP($E733,Emissions!$1:$1048576,MATCH(DATE(BH$2,1,1),Emissions!$A$1:$LI$1),FALSE)</f>
        <v>0</v>
      </c>
      <c r="BI733" s="359">
        <f>+VLOOKUP($E733,Emissions!$1:$1048576,MATCH(DATE(BI$2,1,1),Emissions!$A$1:$LI$1),FALSE)</f>
        <v>0</v>
      </c>
    </row>
    <row r="734" spans="1:61" ht="15" customHeight="1" x14ac:dyDescent="0.35">
      <c r="A734" s="409"/>
      <c r="B734" s="169"/>
      <c r="C734" s="138" t="s">
        <v>470</v>
      </c>
      <c r="D734" s="114" t="s">
        <v>1032</v>
      </c>
      <c r="E734" s="50" t="s">
        <v>2823</v>
      </c>
      <c r="F734" s="359">
        <f>+VLOOKUP($E734,Emissions!$1:$1048576,MATCH(DATE(F$2,1,1),Emissions!$A$1:$LI$1),FALSE)</f>
        <v>0</v>
      </c>
      <c r="G734" s="359">
        <f>+VLOOKUP($E734,Emissions!$1:$1048576,MATCH(DATE(G$2,1,1),Emissions!$A$1:$LI$1),FALSE)</f>
        <v>0</v>
      </c>
      <c r="H734" s="359">
        <f>+VLOOKUP($E734,Emissions!$1:$1048576,MATCH(DATE(H$2,1,1),Emissions!$A$1:$LI$1),FALSE)</f>
        <v>0</v>
      </c>
      <c r="I734" s="359">
        <f>+VLOOKUP($E734,Emissions!$1:$1048576,MATCH(DATE(I$2,1,1),Emissions!$A$1:$LI$1),FALSE)</f>
        <v>0</v>
      </c>
      <c r="J734" s="359">
        <f>+VLOOKUP($E734,Emissions!$1:$1048576,MATCH(DATE(J$2,1,1),Emissions!$A$1:$LI$1),FALSE)</f>
        <v>0</v>
      </c>
      <c r="K734" s="359">
        <f>+VLOOKUP($E734,Emissions!$1:$1048576,MATCH(DATE(K$2,1,1),Emissions!$A$1:$LI$1),FALSE)</f>
        <v>0</v>
      </c>
      <c r="L734" s="359">
        <f>+VLOOKUP($E734,Emissions!$1:$1048576,MATCH(DATE(L$2,1,1),Emissions!$A$1:$LI$1),FALSE)</f>
        <v>0</v>
      </c>
      <c r="M734" s="359">
        <f>+VLOOKUP($E734,Emissions!$1:$1048576,MATCH(DATE(M$2,1,1),Emissions!$A$1:$LI$1),FALSE)</f>
        <v>0</v>
      </c>
      <c r="N734" s="359">
        <f>+VLOOKUP($E734,Emissions!$1:$1048576,MATCH(DATE(N$2,1,1),Emissions!$A$1:$LI$1),FALSE)</f>
        <v>0</v>
      </c>
      <c r="O734" s="359">
        <f>+VLOOKUP($E734,Emissions!$1:$1048576,MATCH(DATE(O$2,1,1),Emissions!$A$1:$LI$1),FALSE)</f>
        <v>0</v>
      </c>
      <c r="P734" s="359">
        <f>+VLOOKUP($E734,Emissions!$1:$1048576,MATCH(DATE(P$2,1,1),Emissions!$A$1:$LI$1),FALSE)</f>
        <v>0</v>
      </c>
      <c r="Q734" s="359">
        <f>+VLOOKUP($E734,Emissions!$1:$1048576,MATCH(DATE(Q$2,1,1),Emissions!$A$1:$LI$1),FALSE)</f>
        <v>0</v>
      </c>
      <c r="R734" s="359">
        <f>+VLOOKUP($E734,Emissions!$1:$1048576,MATCH(DATE(R$2,1,1),Emissions!$A$1:$LI$1),FALSE)</f>
        <v>0</v>
      </c>
      <c r="S734" s="359">
        <f>+VLOOKUP($E734,Emissions!$1:$1048576,MATCH(DATE(S$2,1,1),Emissions!$A$1:$LI$1),FALSE)</f>
        <v>0</v>
      </c>
      <c r="T734" s="359">
        <f>+VLOOKUP($E734,Emissions!$1:$1048576,MATCH(DATE(T$2,1,1),Emissions!$A$1:$LI$1),FALSE)</f>
        <v>0</v>
      </c>
      <c r="U734" s="359">
        <f>+VLOOKUP($E734,Emissions!$1:$1048576,MATCH(DATE(U$2,1,1),Emissions!$A$1:$LI$1),FALSE)</f>
        <v>0</v>
      </c>
      <c r="V734" s="359">
        <f>+VLOOKUP($E734,Emissions!$1:$1048576,MATCH(DATE(V$2,1,1),Emissions!$A$1:$LI$1),FALSE)</f>
        <v>0</v>
      </c>
      <c r="W734" s="359">
        <f>+VLOOKUP($E734,Emissions!$1:$1048576,MATCH(DATE(W$2,1,1),Emissions!$A$1:$LI$1),FALSE)</f>
        <v>0</v>
      </c>
      <c r="X734" s="359">
        <f>+VLOOKUP($E734,Emissions!$1:$1048576,MATCH(DATE(X$2,1,1),Emissions!$A$1:$LI$1),FALSE)</f>
        <v>0</v>
      </c>
      <c r="Y734" s="359">
        <f>+VLOOKUP($E734,Emissions!$1:$1048576,MATCH(DATE(Y$2,1,1),Emissions!$A$1:$LI$1),FALSE)</f>
        <v>0</v>
      </c>
      <c r="Z734" s="359">
        <f>+VLOOKUP($E734,Emissions!$1:$1048576,MATCH(DATE(Z$2,1,1),Emissions!$A$1:$LI$1),FALSE)</f>
        <v>0</v>
      </c>
      <c r="AA734" s="359">
        <f>+VLOOKUP($E734,Emissions!$1:$1048576,MATCH(DATE(AA$2,1,1),Emissions!$A$1:$LI$1),FALSE)</f>
        <v>0</v>
      </c>
      <c r="AB734" s="359">
        <f>+VLOOKUP($E734,Emissions!$1:$1048576,MATCH(DATE(AB$2,1,1),Emissions!$A$1:$LI$1),FALSE)</f>
        <v>0</v>
      </c>
      <c r="AC734" s="359">
        <f>+VLOOKUP($E734,Emissions!$1:$1048576,MATCH(DATE(AC$2,1,1),Emissions!$A$1:$LI$1),FALSE)</f>
        <v>0</v>
      </c>
      <c r="AD734" s="359">
        <f>+VLOOKUP($E734,Emissions!$1:$1048576,MATCH(DATE(AD$2,1,1),Emissions!$A$1:$LI$1),FALSE)</f>
        <v>0</v>
      </c>
      <c r="AE734" s="359">
        <f>+VLOOKUP($E734,Emissions!$1:$1048576,MATCH(DATE(AE$2,1,1),Emissions!$A$1:$LI$1),FALSE)</f>
        <v>0</v>
      </c>
      <c r="AF734" s="359">
        <f>+VLOOKUP($E734,Emissions!$1:$1048576,MATCH(DATE(AF$2,1,1),Emissions!$A$1:$LI$1),FALSE)</f>
        <v>0</v>
      </c>
      <c r="AG734" s="359">
        <f>+VLOOKUP($E734,Emissions!$1:$1048576,MATCH(DATE(AG$2,1,1),Emissions!$A$1:$LI$1),FALSE)</f>
        <v>0</v>
      </c>
      <c r="AH734" s="359">
        <f>+VLOOKUP($E734,Emissions!$1:$1048576,MATCH(DATE(AH$2,1,1),Emissions!$A$1:$LI$1),FALSE)</f>
        <v>0</v>
      </c>
      <c r="AI734" s="359">
        <f>+VLOOKUP($E734,Emissions!$1:$1048576,MATCH(DATE(AI$2,1,1),Emissions!$A$1:$LI$1),FALSE)</f>
        <v>0</v>
      </c>
      <c r="AJ734" s="359">
        <f>+VLOOKUP($E734,Emissions!$1:$1048576,MATCH(DATE(AJ$2,1,1),Emissions!$A$1:$LI$1),FALSE)</f>
        <v>0</v>
      </c>
      <c r="AK734" s="359">
        <f>+VLOOKUP($E734,Emissions!$1:$1048576,MATCH(DATE(AK$2,1,1),Emissions!$A$1:$LI$1),FALSE)</f>
        <v>0</v>
      </c>
      <c r="AL734" s="359">
        <f>+VLOOKUP($E734,Emissions!$1:$1048576,MATCH(DATE(AL$2,1,1),Emissions!$A$1:$LI$1),FALSE)</f>
        <v>0</v>
      </c>
      <c r="AM734" s="359">
        <f>+VLOOKUP($E734,Emissions!$1:$1048576,MATCH(DATE(AM$2,1,1),Emissions!$A$1:$LI$1),FALSE)</f>
        <v>0</v>
      </c>
      <c r="AN734" s="359">
        <f>+VLOOKUP($E734,Emissions!$1:$1048576,MATCH(DATE(AN$2,1,1),Emissions!$A$1:$LI$1),FALSE)</f>
        <v>0</v>
      </c>
      <c r="AO734" s="359">
        <f>+VLOOKUP($E734,Emissions!$1:$1048576,MATCH(DATE(AO$2,1,1),Emissions!$A$1:$LI$1),FALSE)</f>
        <v>0</v>
      </c>
      <c r="AP734" s="359">
        <f>+VLOOKUP($E734,Emissions!$1:$1048576,MATCH(DATE(AP$2,1,1),Emissions!$A$1:$LI$1),FALSE)</f>
        <v>0</v>
      </c>
      <c r="AQ734" s="359">
        <f>+VLOOKUP($E734,Emissions!$1:$1048576,MATCH(DATE(AQ$2,1,1),Emissions!$A$1:$LI$1),FALSE)</f>
        <v>0</v>
      </c>
      <c r="AR734" s="359">
        <f>+VLOOKUP($E734,Emissions!$1:$1048576,MATCH(DATE(AR$2,1,1),Emissions!$A$1:$LI$1),FALSE)</f>
        <v>0</v>
      </c>
      <c r="AS734" s="359">
        <f>+VLOOKUP($E734,Emissions!$1:$1048576,MATCH(DATE(AS$2,1,1),Emissions!$A$1:$LI$1),FALSE)</f>
        <v>0</v>
      </c>
      <c r="AT734" s="359">
        <f>+VLOOKUP($E734,Emissions!$1:$1048576,MATCH(DATE(AT$2,1,1),Emissions!$A$1:$LI$1),FALSE)</f>
        <v>0</v>
      </c>
      <c r="AU734" s="359">
        <f>+VLOOKUP($E734,Emissions!$1:$1048576,MATCH(DATE(AU$2,1,1),Emissions!$A$1:$LI$1),FALSE)</f>
        <v>0</v>
      </c>
      <c r="AV734" s="359">
        <f>+VLOOKUP($E734,Emissions!$1:$1048576,MATCH(DATE(AV$2,1,1),Emissions!$A$1:$LI$1),FALSE)</f>
        <v>0</v>
      </c>
      <c r="AW734" s="359">
        <f>+VLOOKUP($E734,Emissions!$1:$1048576,MATCH(DATE(AW$2,1,1),Emissions!$A$1:$LI$1),FALSE)</f>
        <v>0</v>
      </c>
      <c r="AX734" s="359">
        <f>+VLOOKUP($E734,Emissions!$1:$1048576,MATCH(DATE(AX$2,1,1),Emissions!$A$1:$LI$1),FALSE)</f>
        <v>0</v>
      </c>
      <c r="AY734" s="359">
        <f>+VLOOKUP($E734,Emissions!$1:$1048576,MATCH(DATE(AY$2,1,1),Emissions!$A$1:$LI$1),FALSE)</f>
        <v>0</v>
      </c>
      <c r="AZ734" s="359">
        <f>+VLOOKUP($E734,Emissions!$1:$1048576,MATCH(DATE(AZ$2,1,1),Emissions!$A$1:$LI$1),FALSE)</f>
        <v>0</v>
      </c>
      <c r="BA734" s="359">
        <f>+VLOOKUP($E734,Emissions!$1:$1048576,MATCH(DATE(BA$2,1,1),Emissions!$A$1:$LI$1),FALSE)</f>
        <v>0</v>
      </c>
      <c r="BB734" s="359">
        <f>+VLOOKUP($E734,Emissions!$1:$1048576,MATCH(DATE(BB$2,1,1),Emissions!$A$1:$LI$1),FALSE)</f>
        <v>0</v>
      </c>
      <c r="BC734" s="359">
        <f>+VLOOKUP($E734,Emissions!$1:$1048576,MATCH(DATE(BC$2,1,1),Emissions!$A$1:$LI$1),FALSE)</f>
        <v>0</v>
      </c>
      <c r="BD734" s="359">
        <f>+VLOOKUP($E734,Emissions!$1:$1048576,MATCH(DATE(BD$2,1,1),Emissions!$A$1:$LI$1),FALSE)</f>
        <v>0</v>
      </c>
      <c r="BE734" s="359">
        <f>+VLOOKUP($E734,Emissions!$1:$1048576,MATCH(DATE(BE$2,1,1),Emissions!$A$1:$LI$1),FALSE)</f>
        <v>0</v>
      </c>
      <c r="BF734" s="359">
        <f>+VLOOKUP($E734,Emissions!$1:$1048576,MATCH(DATE(BF$2,1,1),Emissions!$A$1:$LI$1),FALSE)</f>
        <v>0</v>
      </c>
      <c r="BG734" s="359">
        <f>+VLOOKUP($E734,Emissions!$1:$1048576,MATCH(DATE(BG$2,1,1),Emissions!$A$1:$LI$1),FALSE)</f>
        <v>0</v>
      </c>
      <c r="BH734" s="359">
        <f>+VLOOKUP($E734,Emissions!$1:$1048576,MATCH(DATE(BH$2,1,1),Emissions!$A$1:$LI$1),FALSE)</f>
        <v>0</v>
      </c>
      <c r="BI734" s="359">
        <f>+VLOOKUP($E734,Emissions!$1:$1048576,MATCH(DATE(BI$2,1,1),Emissions!$A$1:$LI$1),FALSE)</f>
        <v>0</v>
      </c>
    </row>
    <row r="735" spans="1:61" ht="15" customHeight="1" x14ac:dyDescent="0.35">
      <c r="A735" s="409"/>
      <c r="B735" s="169"/>
      <c r="C735" s="167" t="s">
        <v>471</v>
      </c>
      <c r="D735" s="114" t="s">
        <v>1032</v>
      </c>
      <c r="E735" s="50" t="s">
        <v>2824</v>
      </c>
      <c r="F735" s="359">
        <f>+VLOOKUP($E735,Emissions!$1:$1048576,MATCH(DATE(F$2,1,1),Emissions!$A$1:$LI$1),FALSE)</f>
        <v>0</v>
      </c>
      <c r="G735" s="359">
        <f>+VLOOKUP($E735,Emissions!$1:$1048576,MATCH(DATE(G$2,1,1),Emissions!$A$1:$LI$1),FALSE)</f>
        <v>0</v>
      </c>
      <c r="H735" s="359">
        <f>+VLOOKUP($E735,Emissions!$1:$1048576,MATCH(DATE(H$2,1,1),Emissions!$A$1:$LI$1),FALSE)</f>
        <v>0</v>
      </c>
      <c r="I735" s="359">
        <f>+VLOOKUP($E735,Emissions!$1:$1048576,MATCH(DATE(I$2,1,1),Emissions!$A$1:$LI$1),FALSE)</f>
        <v>0</v>
      </c>
      <c r="J735" s="359">
        <f>+VLOOKUP($E735,Emissions!$1:$1048576,MATCH(DATE(J$2,1,1),Emissions!$A$1:$LI$1),FALSE)</f>
        <v>0</v>
      </c>
      <c r="K735" s="359">
        <f>+VLOOKUP($E735,Emissions!$1:$1048576,MATCH(DATE(K$2,1,1),Emissions!$A$1:$LI$1),FALSE)</f>
        <v>0</v>
      </c>
      <c r="L735" s="359">
        <f>+VLOOKUP($E735,Emissions!$1:$1048576,MATCH(DATE(L$2,1,1),Emissions!$A$1:$LI$1),FALSE)</f>
        <v>0</v>
      </c>
      <c r="M735" s="359">
        <f>+VLOOKUP($E735,Emissions!$1:$1048576,MATCH(DATE(M$2,1,1),Emissions!$A$1:$LI$1),FALSE)</f>
        <v>0</v>
      </c>
      <c r="N735" s="359">
        <f>+VLOOKUP($E735,Emissions!$1:$1048576,MATCH(DATE(N$2,1,1),Emissions!$A$1:$LI$1),FALSE)</f>
        <v>0</v>
      </c>
      <c r="O735" s="359">
        <f>+VLOOKUP($E735,Emissions!$1:$1048576,MATCH(DATE(O$2,1,1),Emissions!$A$1:$LI$1),FALSE)</f>
        <v>0</v>
      </c>
      <c r="P735" s="359">
        <f>+VLOOKUP($E735,Emissions!$1:$1048576,MATCH(DATE(P$2,1,1),Emissions!$A$1:$LI$1),FALSE)</f>
        <v>0</v>
      </c>
      <c r="Q735" s="359">
        <f>+VLOOKUP($E735,Emissions!$1:$1048576,MATCH(DATE(Q$2,1,1),Emissions!$A$1:$LI$1),FALSE)</f>
        <v>0</v>
      </c>
      <c r="R735" s="359">
        <f>+VLOOKUP($E735,Emissions!$1:$1048576,MATCH(DATE(R$2,1,1),Emissions!$A$1:$LI$1),FALSE)</f>
        <v>0</v>
      </c>
      <c r="S735" s="359">
        <f>+VLOOKUP($E735,Emissions!$1:$1048576,MATCH(DATE(S$2,1,1),Emissions!$A$1:$LI$1),FALSE)</f>
        <v>0</v>
      </c>
      <c r="T735" s="359">
        <f>+VLOOKUP($E735,Emissions!$1:$1048576,MATCH(DATE(T$2,1,1),Emissions!$A$1:$LI$1),FALSE)</f>
        <v>0</v>
      </c>
      <c r="U735" s="359">
        <f>+VLOOKUP($E735,Emissions!$1:$1048576,MATCH(DATE(U$2,1,1),Emissions!$A$1:$LI$1),FALSE)</f>
        <v>0</v>
      </c>
      <c r="V735" s="359">
        <f>+VLOOKUP($E735,Emissions!$1:$1048576,MATCH(DATE(V$2,1,1),Emissions!$A$1:$LI$1),FALSE)</f>
        <v>0</v>
      </c>
      <c r="W735" s="359">
        <f>+VLOOKUP($E735,Emissions!$1:$1048576,MATCH(DATE(W$2,1,1),Emissions!$A$1:$LI$1),FALSE)</f>
        <v>0</v>
      </c>
      <c r="X735" s="359">
        <f>+VLOOKUP($E735,Emissions!$1:$1048576,MATCH(DATE(X$2,1,1),Emissions!$A$1:$LI$1),FALSE)</f>
        <v>0</v>
      </c>
      <c r="Y735" s="359">
        <f>+VLOOKUP($E735,Emissions!$1:$1048576,MATCH(DATE(Y$2,1,1),Emissions!$A$1:$LI$1),FALSE)</f>
        <v>0</v>
      </c>
      <c r="Z735" s="359">
        <f>+VLOOKUP($E735,Emissions!$1:$1048576,MATCH(DATE(Z$2,1,1),Emissions!$A$1:$LI$1),FALSE)</f>
        <v>0</v>
      </c>
      <c r="AA735" s="359">
        <f>+VLOOKUP($E735,Emissions!$1:$1048576,MATCH(DATE(AA$2,1,1),Emissions!$A$1:$LI$1),FALSE)</f>
        <v>0</v>
      </c>
      <c r="AB735" s="359">
        <f>+VLOOKUP($E735,Emissions!$1:$1048576,MATCH(DATE(AB$2,1,1),Emissions!$A$1:$LI$1),FALSE)</f>
        <v>0</v>
      </c>
      <c r="AC735" s="359">
        <f>+VLOOKUP($E735,Emissions!$1:$1048576,MATCH(DATE(AC$2,1,1),Emissions!$A$1:$LI$1),FALSE)</f>
        <v>0</v>
      </c>
      <c r="AD735" s="359">
        <f>+VLOOKUP($E735,Emissions!$1:$1048576,MATCH(DATE(AD$2,1,1),Emissions!$A$1:$LI$1),FALSE)</f>
        <v>0</v>
      </c>
      <c r="AE735" s="359">
        <f>+VLOOKUP($E735,Emissions!$1:$1048576,MATCH(DATE(AE$2,1,1),Emissions!$A$1:$LI$1),FALSE)</f>
        <v>0</v>
      </c>
      <c r="AF735" s="359">
        <f>+VLOOKUP($E735,Emissions!$1:$1048576,MATCH(DATE(AF$2,1,1),Emissions!$A$1:$LI$1),FALSE)</f>
        <v>0</v>
      </c>
      <c r="AG735" s="359">
        <f>+VLOOKUP($E735,Emissions!$1:$1048576,MATCH(DATE(AG$2,1,1),Emissions!$A$1:$LI$1),FALSE)</f>
        <v>0</v>
      </c>
      <c r="AH735" s="359">
        <f>+VLOOKUP($E735,Emissions!$1:$1048576,MATCH(DATE(AH$2,1,1),Emissions!$A$1:$LI$1),FALSE)</f>
        <v>0</v>
      </c>
      <c r="AI735" s="359">
        <f>+VLOOKUP($E735,Emissions!$1:$1048576,MATCH(DATE(AI$2,1,1),Emissions!$A$1:$LI$1),FALSE)</f>
        <v>0</v>
      </c>
      <c r="AJ735" s="359">
        <f>+VLOOKUP($E735,Emissions!$1:$1048576,MATCH(DATE(AJ$2,1,1),Emissions!$A$1:$LI$1),FALSE)</f>
        <v>0</v>
      </c>
      <c r="AK735" s="359">
        <f>+VLOOKUP($E735,Emissions!$1:$1048576,MATCH(DATE(AK$2,1,1),Emissions!$A$1:$LI$1),FALSE)</f>
        <v>0</v>
      </c>
      <c r="AL735" s="359">
        <f>+VLOOKUP($E735,Emissions!$1:$1048576,MATCH(DATE(AL$2,1,1),Emissions!$A$1:$LI$1),FALSE)</f>
        <v>0</v>
      </c>
      <c r="AM735" s="359">
        <f>+VLOOKUP($E735,Emissions!$1:$1048576,MATCH(DATE(AM$2,1,1),Emissions!$A$1:$LI$1),FALSE)</f>
        <v>0</v>
      </c>
      <c r="AN735" s="359">
        <f>+VLOOKUP($E735,Emissions!$1:$1048576,MATCH(DATE(AN$2,1,1),Emissions!$A$1:$LI$1),FALSE)</f>
        <v>0</v>
      </c>
      <c r="AO735" s="359">
        <f>+VLOOKUP($E735,Emissions!$1:$1048576,MATCH(DATE(AO$2,1,1),Emissions!$A$1:$LI$1),FALSE)</f>
        <v>0</v>
      </c>
      <c r="AP735" s="359">
        <f>+VLOOKUP($E735,Emissions!$1:$1048576,MATCH(DATE(AP$2,1,1),Emissions!$A$1:$LI$1),FALSE)</f>
        <v>0</v>
      </c>
      <c r="AQ735" s="359">
        <f>+VLOOKUP($E735,Emissions!$1:$1048576,MATCH(DATE(AQ$2,1,1),Emissions!$A$1:$LI$1),FALSE)</f>
        <v>0</v>
      </c>
      <c r="AR735" s="359">
        <f>+VLOOKUP($E735,Emissions!$1:$1048576,MATCH(DATE(AR$2,1,1),Emissions!$A$1:$LI$1),FALSE)</f>
        <v>0</v>
      </c>
      <c r="AS735" s="359">
        <f>+VLOOKUP($E735,Emissions!$1:$1048576,MATCH(DATE(AS$2,1,1),Emissions!$A$1:$LI$1),FALSE)</f>
        <v>0</v>
      </c>
      <c r="AT735" s="359">
        <f>+VLOOKUP($E735,Emissions!$1:$1048576,MATCH(DATE(AT$2,1,1),Emissions!$A$1:$LI$1),FALSE)</f>
        <v>0</v>
      </c>
      <c r="AU735" s="359">
        <f>+VLOOKUP($E735,Emissions!$1:$1048576,MATCH(DATE(AU$2,1,1),Emissions!$A$1:$LI$1),FALSE)</f>
        <v>0</v>
      </c>
      <c r="AV735" s="359">
        <f>+VLOOKUP($E735,Emissions!$1:$1048576,MATCH(DATE(AV$2,1,1),Emissions!$A$1:$LI$1),FALSE)</f>
        <v>0</v>
      </c>
      <c r="AW735" s="359">
        <f>+VLOOKUP($E735,Emissions!$1:$1048576,MATCH(DATE(AW$2,1,1),Emissions!$A$1:$LI$1),FALSE)</f>
        <v>0</v>
      </c>
      <c r="AX735" s="359">
        <f>+VLOOKUP($E735,Emissions!$1:$1048576,MATCH(DATE(AX$2,1,1),Emissions!$A$1:$LI$1),FALSE)</f>
        <v>0</v>
      </c>
      <c r="AY735" s="359">
        <f>+VLOOKUP($E735,Emissions!$1:$1048576,MATCH(DATE(AY$2,1,1),Emissions!$A$1:$LI$1),FALSE)</f>
        <v>0</v>
      </c>
      <c r="AZ735" s="359">
        <f>+VLOOKUP($E735,Emissions!$1:$1048576,MATCH(DATE(AZ$2,1,1),Emissions!$A$1:$LI$1),FALSE)</f>
        <v>0</v>
      </c>
      <c r="BA735" s="359">
        <f>+VLOOKUP($E735,Emissions!$1:$1048576,MATCH(DATE(BA$2,1,1),Emissions!$A$1:$LI$1),FALSE)</f>
        <v>0</v>
      </c>
      <c r="BB735" s="359">
        <f>+VLOOKUP($E735,Emissions!$1:$1048576,MATCH(DATE(BB$2,1,1),Emissions!$A$1:$LI$1),FALSE)</f>
        <v>0</v>
      </c>
      <c r="BC735" s="359">
        <f>+VLOOKUP($E735,Emissions!$1:$1048576,MATCH(DATE(BC$2,1,1),Emissions!$A$1:$LI$1),FALSE)</f>
        <v>0</v>
      </c>
      <c r="BD735" s="359">
        <f>+VLOOKUP($E735,Emissions!$1:$1048576,MATCH(DATE(BD$2,1,1),Emissions!$A$1:$LI$1),FALSE)</f>
        <v>0</v>
      </c>
      <c r="BE735" s="359">
        <f>+VLOOKUP($E735,Emissions!$1:$1048576,MATCH(DATE(BE$2,1,1),Emissions!$A$1:$LI$1),FALSE)</f>
        <v>0</v>
      </c>
      <c r="BF735" s="359">
        <f>+VLOOKUP($E735,Emissions!$1:$1048576,MATCH(DATE(BF$2,1,1),Emissions!$A$1:$LI$1),FALSE)</f>
        <v>0</v>
      </c>
      <c r="BG735" s="359">
        <f>+VLOOKUP($E735,Emissions!$1:$1048576,MATCH(DATE(BG$2,1,1),Emissions!$A$1:$LI$1),FALSE)</f>
        <v>0</v>
      </c>
      <c r="BH735" s="359">
        <f>+VLOOKUP($E735,Emissions!$1:$1048576,MATCH(DATE(BH$2,1,1),Emissions!$A$1:$LI$1),FALSE)</f>
        <v>0</v>
      </c>
      <c r="BI735" s="359">
        <f>+VLOOKUP($E735,Emissions!$1:$1048576,MATCH(DATE(BI$2,1,1),Emissions!$A$1:$LI$1),FALSE)</f>
        <v>0</v>
      </c>
    </row>
    <row r="736" spans="1:61" ht="15" customHeight="1" x14ac:dyDescent="0.35">
      <c r="A736" s="409"/>
      <c r="B736" s="169"/>
      <c r="C736" s="167"/>
      <c r="D736" s="114"/>
      <c r="E736" s="50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  <c r="AG736" s="324"/>
      <c r="AH736" s="324"/>
      <c r="AI736" s="324"/>
      <c r="AJ736" s="324"/>
      <c r="AK736" s="324"/>
      <c r="AL736" s="324"/>
      <c r="AM736" s="324"/>
      <c r="AN736" s="324"/>
      <c r="AO736" s="324"/>
      <c r="AP736" s="324"/>
      <c r="AQ736" s="324"/>
      <c r="AR736" s="324"/>
      <c r="AS736" s="324"/>
      <c r="AT736" s="324"/>
      <c r="AU736" s="324"/>
      <c r="AV736" s="324"/>
      <c r="AW736" s="324"/>
      <c r="AX736" s="324"/>
      <c r="AY736" s="324"/>
      <c r="AZ736" s="324"/>
      <c r="BA736" s="324"/>
      <c r="BB736" s="324"/>
      <c r="BC736" s="324"/>
      <c r="BD736" s="324"/>
      <c r="BE736" s="324"/>
      <c r="BF736" s="324"/>
      <c r="BG736" s="324"/>
      <c r="BH736" s="324"/>
      <c r="BI736" s="324"/>
    </row>
    <row r="737" spans="1:61" s="92" customFormat="1" ht="15" customHeight="1" x14ac:dyDescent="0.35">
      <c r="A737" s="409"/>
      <c r="B737" s="169"/>
      <c r="C737" s="147" t="s">
        <v>1093</v>
      </c>
      <c r="D737" s="147" t="s">
        <v>2746</v>
      </c>
      <c r="E737" s="136" t="s">
        <v>2825</v>
      </c>
      <c r="F737" s="325">
        <f>+VLOOKUP($E737,Emissions!$1:$1048576,MATCH(DATE(F$2,1,1),Emissions!$A$1:$LI$1),FALSE)</f>
        <v>18.539741930000002</v>
      </c>
      <c r="G737" s="325">
        <f>+VLOOKUP($E737,Emissions!$1:$1048576,MATCH(DATE(G$2,1,1),Emissions!$A$1:$LI$1),FALSE)</f>
        <v>18.761905760000001</v>
      </c>
      <c r="H737" s="325">
        <f>+VLOOKUP($E737,Emissions!$1:$1048576,MATCH(DATE(H$2,1,1),Emissions!$A$1:$LI$1),FALSE)</f>
        <v>18.997450359999998</v>
      </c>
      <c r="I737" s="325">
        <f>+VLOOKUP($E737,Emissions!$1:$1048576,MATCH(DATE(I$2,1,1),Emissions!$A$1:$LI$1),FALSE)</f>
        <v>19.247657199999999</v>
      </c>
      <c r="J737" s="325">
        <f>+VLOOKUP($E737,Emissions!$1:$1048576,MATCH(DATE(J$2,1,1),Emissions!$A$1:$LI$1),FALSE)</f>
        <v>19.51347161</v>
      </c>
      <c r="K737" s="325">
        <f>+VLOOKUP($E737,Emissions!$1:$1048576,MATCH(DATE(K$2,1,1),Emissions!$A$1:$LI$1),FALSE)</f>
        <v>19.794199840000001</v>
      </c>
      <c r="L737" s="325">
        <f>+VLOOKUP($E737,Emissions!$1:$1048576,MATCH(DATE(L$2,1,1),Emissions!$A$1:$LI$1),FALSE)</f>
        <v>20.07544253</v>
      </c>
      <c r="M737" s="325">
        <f>+VLOOKUP($E737,Emissions!$1:$1048576,MATCH(DATE(M$2,1,1),Emissions!$A$1:$LI$1),FALSE)</f>
        <v>20.36380883</v>
      </c>
      <c r="N737" s="325">
        <f>+VLOOKUP($E737,Emissions!$1:$1048576,MATCH(DATE(N$2,1,1),Emissions!$A$1:$LI$1),FALSE)</f>
        <v>20.659802500000001</v>
      </c>
      <c r="O737" s="325">
        <f>+VLOOKUP($E737,Emissions!$1:$1048576,MATCH(DATE(O$2,1,1),Emissions!$A$1:$LI$1),FALSE)</f>
        <v>20.962901599999999</v>
      </c>
      <c r="P737" s="325">
        <f>+VLOOKUP($E737,Emissions!$1:$1048576,MATCH(DATE(P$2,1,1),Emissions!$A$1:$LI$1),FALSE)</f>
        <v>21.295043920000001</v>
      </c>
      <c r="Q737" s="325">
        <f>+VLOOKUP($E737,Emissions!$1:$1048576,MATCH(DATE(Q$2,1,1),Emissions!$A$1:$LI$1),FALSE)</f>
        <v>21.61851841</v>
      </c>
      <c r="R737" s="325">
        <f>+VLOOKUP($E737,Emissions!$1:$1048576,MATCH(DATE(R$2,1,1),Emissions!$A$1:$LI$1),FALSE)</f>
        <v>21.944053140000001</v>
      </c>
      <c r="S737" s="325">
        <f>+VLOOKUP($E737,Emissions!$1:$1048576,MATCH(DATE(S$2,1,1),Emissions!$A$1:$LI$1),FALSE)</f>
        <v>22.273626950000001</v>
      </c>
      <c r="T737" s="325">
        <f>+VLOOKUP($E737,Emissions!$1:$1048576,MATCH(DATE(T$2,1,1),Emissions!$A$1:$LI$1),FALSE)</f>
        <v>22.60761536</v>
      </c>
      <c r="U737" s="325">
        <f>+VLOOKUP($E737,Emissions!$1:$1048576,MATCH(DATE(U$2,1,1),Emissions!$A$1:$LI$1),FALSE)</f>
        <v>22.94611609</v>
      </c>
      <c r="V737" s="325">
        <f>+VLOOKUP($E737,Emissions!$1:$1048576,MATCH(DATE(V$2,1,1),Emissions!$A$1:$LI$1),FALSE)</f>
        <v>23.289252059999999</v>
      </c>
      <c r="W737" s="325">
        <f>+VLOOKUP($E737,Emissions!$1:$1048576,MATCH(DATE(W$2,1,1),Emissions!$A$1:$LI$1),FALSE)</f>
        <v>23.637108980000001</v>
      </c>
      <c r="X737" s="325">
        <f>+VLOOKUP($E737,Emissions!$1:$1048576,MATCH(DATE(X$2,1,1),Emissions!$A$1:$LI$1),FALSE)</f>
        <v>23.989810720000001</v>
      </c>
      <c r="Y737" s="325">
        <f>+VLOOKUP($E737,Emissions!$1:$1048576,MATCH(DATE(Y$2,1,1),Emissions!$A$1:$LI$1),FALSE)</f>
        <v>24.347506970000001</v>
      </c>
      <c r="Z737" s="325">
        <f>+VLOOKUP($E737,Emissions!$1:$1048576,MATCH(DATE(Z$2,1,1),Emissions!$A$1:$LI$1),FALSE)</f>
        <v>24.693633550000001</v>
      </c>
      <c r="AA737" s="325">
        <f>+VLOOKUP($E737,Emissions!$1:$1048576,MATCH(DATE(AA$2,1,1),Emissions!$A$1:$LI$1),FALSE)</f>
        <v>25.056025219999999</v>
      </c>
      <c r="AB737" s="325">
        <f>+VLOOKUP($E737,Emissions!$1:$1048576,MATCH(DATE(AB$2,1,1),Emissions!$A$1:$LI$1),FALSE)</f>
        <v>25.42659755</v>
      </c>
      <c r="AC737" s="325">
        <f>+VLOOKUP($E737,Emissions!$1:$1048576,MATCH(DATE(AC$2,1,1),Emissions!$A$1:$LI$1),FALSE)</f>
        <v>25.80387881</v>
      </c>
      <c r="AD737" s="325">
        <f>+VLOOKUP($E737,Emissions!$1:$1048576,MATCH(DATE(AD$2,1,1),Emissions!$A$1:$LI$1),FALSE)</f>
        <v>26.187634939999999</v>
      </c>
      <c r="AE737" s="325">
        <f>+VLOOKUP($E737,Emissions!$1:$1048576,MATCH(DATE(AE$2,1,1),Emissions!$A$1:$LI$1),FALSE)</f>
        <v>26.52952011</v>
      </c>
      <c r="AF737" s="325">
        <f>+VLOOKUP($E737,Emissions!$1:$1048576,MATCH(DATE(AF$2,1,1),Emissions!$A$1:$LI$1),FALSE)</f>
        <v>26.88653841</v>
      </c>
      <c r="AG737" s="325">
        <f>+VLOOKUP($E737,Emissions!$1:$1048576,MATCH(DATE(AG$2,1,1),Emissions!$A$1:$LI$1),FALSE)</f>
        <v>27.249579860000001</v>
      </c>
      <c r="AH737" s="325">
        <f>+VLOOKUP($E737,Emissions!$1:$1048576,MATCH(DATE(AH$2,1,1),Emissions!$A$1:$LI$1),FALSE)</f>
        <v>27.617550739999999</v>
      </c>
      <c r="AI737" s="325">
        <f>+VLOOKUP($E737,Emissions!$1:$1048576,MATCH(DATE(AI$2,1,1),Emissions!$A$1:$LI$1),FALSE)</f>
        <v>27.99073272</v>
      </c>
      <c r="AJ737" s="325">
        <f>+VLOOKUP($E737,Emissions!$1:$1048576,MATCH(DATE(AJ$2,1,1),Emissions!$A$1:$LI$1),FALSE)</f>
        <v>28.36957803</v>
      </c>
      <c r="AK737" s="325">
        <f>+VLOOKUP($E737,Emissions!$1:$1048576,MATCH(DATE(AK$2,1,1),Emissions!$A$1:$LI$1),FALSE)</f>
        <v>28.75446062</v>
      </c>
      <c r="AL737" s="325">
        <f>+VLOOKUP($E737,Emissions!$1:$1048576,MATCH(DATE(AL$2,1,1),Emissions!$A$1:$LI$1),FALSE)</f>
        <v>29.14566344</v>
      </c>
      <c r="AM737" s="325">
        <f>+VLOOKUP($E737,Emissions!$1:$1048576,MATCH(DATE(AM$2,1,1),Emissions!$A$1:$LI$1),FALSE)</f>
        <v>29.54336005</v>
      </c>
      <c r="AN737" s="325">
        <f>+VLOOKUP($E737,Emissions!$1:$1048576,MATCH(DATE(AN$2,1,1),Emissions!$A$1:$LI$1),FALSE)</f>
        <v>29.947633570000001</v>
      </c>
      <c r="AO737" s="325">
        <f>+VLOOKUP($E737,Emissions!$1:$1048576,MATCH(DATE(AO$2,1,1),Emissions!$A$1:$LI$1),FALSE)</f>
        <v>30.358499510000001</v>
      </c>
      <c r="AP737" s="325">
        <f>+VLOOKUP($E737,Emissions!$1:$1048576,MATCH(DATE(AP$2,1,1),Emissions!$A$1:$LI$1),FALSE)</f>
        <v>30.76407304</v>
      </c>
      <c r="AQ737" s="325">
        <f>+VLOOKUP($E737,Emissions!$1:$1048576,MATCH(DATE(AQ$2,1,1),Emissions!$A$1:$LI$1),FALSE)</f>
        <v>31.171880510000001</v>
      </c>
      <c r="AR737" s="325">
        <f>+VLOOKUP($E737,Emissions!$1:$1048576,MATCH(DATE(AR$2,1,1),Emissions!$A$1:$LI$1),FALSE)</f>
        <v>31.58369515</v>
      </c>
      <c r="AS737" s="325">
        <f>+VLOOKUP($E737,Emissions!$1:$1048576,MATCH(DATE(AS$2,1,1),Emissions!$A$1:$LI$1),FALSE)</f>
        <v>32.000160370000003</v>
      </c>
      <c r="AT737" s="325">
        <f>+VLOOKUP($E737,Emissions!$1:$1048576,MATCH(DATE(AT$2,1,1),Emissions!$A$1:$LI$1),FALSE)</f>
        <v>32.421650999999997</v>
      </c>
      <c r="AU737" s="325">
        <f>+VLOOKUP($E737,Emissions!$1:$1048576,MATCH(DATE(AU$2,1,1),Emissions!$A$1:$LI$1),FALSE)</f>
        <v>32.848422599999999</v>
      </c>
      <c r="AV737" s="325">
        <f>+VLOOKUP($E737,Emissions!$1:$1048576,MATCH(DATE(AV$2,1,1),Emissions!$A$1:$LI$1),FALSE)</f>
        <v>33.280696990000003</v>
      </c>
      <c r="AW737" s="325">
        <f>+VLOOKUP($E737,Emissions!$1:$1048576,MATCH(DATE(AW$2,1,1),Emissions!$A$1:$LI$1),FALSE)</f>
        <v>33.718637510000001</v>
      </c>
      <c r="AX737" s="325">
        <f>+VLOOKUP($E737,Emissions!$1:$1048576,MATCH(DATE(AX$2,1,1),Emissions!$A$1:$LI$1),FALSE)</f>
        <v>34.162357669999999</v>
      </c>
      <c r="AY737" s="325">
        <f>+VLOOKUP($E737,Emissions!$1:$1048576,MATCH(DATE(AY$2,1,1),Emissions!$A$1:$LI$1),FALSE)</f>
        <v>34.611931120000001</v>
      </c>
      <c r="AZ737" s="325">
        <f>+VLOOKUP($E737,Emissions!$1:$1048576,MATCH(DATE(AZ$2,1,1),Emissions!$A$1:$LI$1),FALSE)</f>
        <v>35.068033919999998</v>
      </c>
      <c r="BA737" s="325">
        <f>+VLOOKUP($E737,Emissions!$1:$1048576,MATCH(DATE(BA$2,1,1),Emissions!$A$1:$LI$1),FALSE)</f>
        <v>35.530811270000001</v>
      </c>
      <c r="BB737" s="325">
        <f>+VLOOKUP($E737,Emissions!$1:$1048576,MATCH(DATE(BB$2,1,1),Emissions!$A$1:$LI$1),FALSE)</f>
        <v>36.00085997</v>
      </c>
      <c r="BC737" s="325">
        <f>+VLOOKUP($E737,Emissions!$1:$1048576,MATCH(DATE(BC$2,1,1),Emissions!$A$1:$LI$1),FALSE)</f>
        <v>36.478566569999998</v>
      </c>
      <c r="BD737" s="325">
        <f>+VLOOKUP($E737,Emissions!$1:$1048576,MATCH(DATE(BD$2,1,1),Emissions!$A$1:$LI$1),FALSE)</f>
        <v>36.964109700000002</v>
      </c>
      <c r="BE737" s="325">
        <f>+VLOOKUP($E737,Emissions!$1:$1048576,MATCH(DATE(BE$2,1,1),Emissions!$A$1:$LI$1),FALSE)</f>
        <v>39.770873719999997</v>
      </c>
      <c r="BF737" s="325">
        <f>+VLOOKUP($E737,Emissions!$1:$1048576,MATCH(DATE(BF$2,1,1),Emissions!$A$1:$LI$1),FALSE)</f>
        <v>40.429964310000003</v>
      </c>
      <c r="BG737" s="325">
        <f>+VLOOKUP($E737,Emissions!$1:$1048576,MATCH(DATE(BG$2,1,1),Emissions!$A$1:$LI$1),FALSE)</f>
        <v>41.100366219999998</v>
      </c>
      <c r="BH737" s="325">
        <f>+VLOOKUP($E737,Emissions!$1:$1048576,MATCH(DATE(BH$2,1,1),Emissions!$A$1:$LI$1),FALSE)</f>
        <v>41.782240690000002</v>
      </c>
      <c r="BI737" s="325">
        <f>+VLOOKUP($E737,Emissions!$1:$1048576,MATCH(DATE(BI$2,1,1),Emissions!$A$1:$LI$1),FALSE)</f>
        <v>42.475755849999999</v>
      </c>
    </row>
    <row r="738" spans="1:61" s="92" customFormat="1" ht="15" customHeight="1" x14ac:dyDescent="0.35">
      <c r="A738" s="409"/>
      <c r="B738" s="169"/>
      <c r="C738" s="137" t="s">
        <v>1087</v>
      </c>
      <c r="D738" s="147" t="s">
        <v>2746</v>
      </c>
      <c r="E738" s="136" t="s">
        <v>2826</v>
      </c>
      <c r="F738" s="325">
        <f>+VLOOKUP($E738,Emissions!$1:$1048576,MATCH(DATE(F$2,1,1),Emissions!$A$1:$LI$1),FALSE)</f>
        <v>0</v>
      </c>
      <c r="G738" s="325">
        <f>+VLOOKUP($E738,Emissions!$1:$1048576,MATCH(DATE(G$2,1,1),Emissions!$A$1:$LI$1),FALSE)</f>
        <v>0</v>
      </c>
      <c r="H738" s="325">
        <f>+VLOOKUP($E738,Emissions!$1:$1048576,MATCH(DATE(H$2,1,1),Emissions!$A$1:$LI$1),FALSE)</f>
        <v>0</v>
      </c>
      <c r="I738" s="325">
        <f>+VLOOKUP($E738,Emissions!$1:$1048576,MATCH(DATE(I$2,1,1),Emissions!$A$1:$LI$1),FALSE)</f>
        <v>0</v>
      </c>
      <c r="J738" s="325">
        <f>+VLOOKUP($E738,Emissions!$1:$1048576,MATCH(DATE(J$2,1,1),Emissions!$A$1:$LI$1),FALSE)</f>
        <v>0</v>
      </c>
      <c r="K738" s="325">
        <f>+VLOOKUP($E738,Emissions!$1:$1048576,MATCH(DATE(K$2,1,1),Emissions!$A$1:$LI$1),FALSE)</f>
        <v>0</v>
      </c>
      <c r="L738" s="325">
        <f>+VLOOKUP($E738,Emissions!$1:$1048576,MATCH(DATE(L$2,1,1),Emissions!$A$1:$LI$1),FALSE)</f>
        <v>0</v>
      </c>
      <c r="M738" s="325">
        <f>+VLOOKUP($E738,Emissions!$1:$1048576,MATCH(DATE(M$2,1,1),Emissions!$A$1:$LI$1),FALSE)</f>
        <v>0</v>
      </c>
      <c r="N738" s="325">
        <f>+VLOOKUP($E738,Emissions!$1:$1048576,MATCH(DATE(N$2,1,1),Emissions!$A$1:$LI$1),FALSE)</f>
        <v>0</v>
      </c>
      <c r="O738" s="325">
        <f>+VLOOKUP($E738,Emissions!$1:$1048576,MATCH(DATE(O$2,1,1),Emissions!$A$1:$LI$1),FALSE)</f>
        <v>0</v>
      </c>
      <c r="P738" s="325">
        <f>+VLOOKUP($E738,Emissions!$1:$1048576,MATCH(DATE(P$2,1,1),Emissions!$A$1:$LI$1),FALSE)</f>
        <v>0</v>
      </c>
      <c r="Q738" s="325">
        <f>+VLOOKUP($E738,Emissions!$1:$1048576,MATCH(DATE(Q$2,1,1),Emissions!$A$1:$LI$1),FALSE)</f>
        <v>0</v>
      </c>
      <c r="R738" s="325">
        <f>+VLOOKUP($E738,Emissions!$1:$1048576,MATCH(DATE(R$2,1,1),Emissions!$A$1:$LI$1),FALSE)</f>
        <v>0</v>
      </c>
      <c r="S738" s="325">
        <f>+VLOOKUP($E738,Emissions!$1:$1048576,MATCH(DATE(S$2,1,1),Emissions!$A$1:$LI$1),FALSE)</f>
        <v>0</v>
      </c>
      <c r="T738" s="325">
        <f>+VLOOKUP($E738,Emissions!$1:$1048576,MATCH(DATE(T$2,1,1),Emissions!$A$1:$LI$1),FALSE)</f>
        <v>0</v>
      </c>
      <c r="U738" s="325">
        <f>+VLOOKUP($E738,Emissions!$1:$1048576,MATCH(DATE(U$2,1,1),Emissions!$A$1:$LI$1),FALSE)</f>
        <v>0</v>
      </c>
      <c r="V738" s="325">
        <f>+VLOOKUP($E738,Emissions!$1:$1048576,MATCH(DATE(V$2,1,1),Emissions!$A$1:$LI$1),FALSE)</f>
        <v>0</v>
      </c>
      <c r="W738" s="325">
        <f>+VLOOKUP($E738,Emissions!$1:$1048576,MATCH(DATE(W$2,1,1),Emissions!$A$1:$LI$1),FALSE)</f>
        <v>0</v>
      </c>
      <c r="X738" s="325">
        <f>+VLOOKUP($E738,Emissions!$1:$1048576,MATCH(DATE(X$2,1,1),Emissions!$A$1:$LI$1),FALSE)</f>
        <v>0</v>
      </c>
      <c r="Y738" s="325">
        <f>+VLOOKUP($E738,Emissions!$1:$1048576,MATCH(DATE(Y$2,1,1),Emissions!$A$1:$LI$1),FALSE)</f>
        <v>0</v>
      </c>
      <c r="Z738" s="325">
        <f>+VLOOKUP($E738,Emissions!$1:$1048576,MATCH(DATE(Z$2,1,1),Emissions!$A$1:$LI$1),FALSE)</f>
        <v>0</v>
      </c>
      <c r="AA738" s="325">
        <f>+VLOOKUP($E738,Emissions!$1:$1048576,MATCH(DATE(AA$2,1,1),Emissions!$A$1:$LI$1),FALSE)</f>
        <v>0</v>
      </c>
      <c r="AB738" s="325">
        <f>+VLOOKUP($E738,Emissions!$1:$1048576,MATCH(DATE(AB$2,1,1),Emissions!$A$1:$LI$1),FALSE)</f>
        <v>0</v>
      </c>
      <c r="AC738" s="325">
        <f>+VLOOKUP($E738,Emissions!$1:$1048576,MATCH(DATE(AC$2,1,1),Emissions!$A$1:$LI$1),FALSE)</f>
        <v>0</v>
      </c>
      <c r="AD738" s="325">
        <f>+VLOOKUP($E738,Emissions!$1:$1048576,MATCH(DATE(AD$2,1,1),Emissions!$A$1:$LI$1),FALSE)</f>
        <v>0</v>
      </c>
      <c r="AE738" s="325">
        <f>+VLOOKUP($E738,Emissions!$1:$1048576,MATCH(DATE(AE$2,1,1),Emissions!$A$1:$LI$1),FALSE)</f>
        <v>0</v>
      </c>
      <c r="AF738" s="325">
        <f>+VLOOKUP($E738,Emissions!$1:$1048576,MATCH(DATE(AF$2,1,1),Emissions!$A$1:$LI$1),FALSE)</f>
        <v>0</v>
      </c>
      <c r="AG738" s="325">
        <f>+VLOOKUP($E738,Emissions!$1:$1048576,MATCH(DATE(AG$2,1,1),Emissions!$A$1:$LI$1),FALSE)</f>
        <v>0</v>
      </c>
      <c r="AH738" s="325">
        <f>+VLOOKUP($E738,Emissions!$1:$1048576,MATCH(DATE(AH$2,1,1),Emissions!$A$1:$LI$1),FALSE)</f>
        <v>0</v>
      </c>
      <c r="AI738" s="325">
        <f>+VLOOKUP($E738,Emissions!$1:$1048576,MATCH(DATE(AI$2,1,1),Emissions!$A$1:$LI$1),FALSE)</f>
        <v>0</v>
      </c>
      <c r="AJ738" s="325">
        <f>+VLOOKUP($E738,Emissions!$1:$1048576,MATCH(DATE(AJ$2,1,1),Emissions!$A$1:$LI$1),FALSE)</f>
        <v>0</v>
      </c>
      <c r="AK738" s="325">
        <f>+VLOOKUP($E738,Emissions!$1:$1048576,MATCH(DATE(AK$2,1,1),Emissions!$A$1:$LI$1),FALSE)</f>
        <v>0</v>
      </c>
      <c r="AL738" s="325">
        <f>+VLOOKUP($E738,Emissions!$1:$1048576,MATCH(DATE(AL$2,1,1),Emissions!$A$1:$LI$1),FALSE)</f>
        <v>0</v>
      </c>
      <c r="AM738" s="325">
        <f>+VLOOKUP($E738,Emissions!$1:$1048576,MATCH(DATE(AM$2,1,1),Emissions!$A$1:$LI$1),FALSE)</f>
        <v>0</v>
      </c>
      <c r="AN738" s="325">
        <f>+VLOOKUP($E738,Emissions!$1:$1048576,MATCH(DATE(AN$2,1,1),Emissions!$A$1:$LI$1),FALSE)</f>
        <v>0</v>
      </c>
      <c r="AO738" s="325">
        <f>+VLOOKUP($E738,Emissions!$1:$1048576,MATCH(DATE(AO$2,1,1),Emissions!$A$1:$LI$1),FALSE)</f>
        <v>0</v>
      </c>
      <c r="AP738" s="325">
        <f>+VLOOKUP($E738,Emissions!$1:$1048576,MATCH(DATE(AP$2,1,1),Emissions!$A$1:$LI$1),FALSE)</f>
        <v>0</v>
      </c>
      <c r="AQ738" s="325">
        <f>+VLOOKUP($E738,Emissions!$1:$1048576,MATCH(DATE(AQ$2,1,1),Emissions!$A$1:$LI$1),FALSE)</f>
        <v>0</v>
      </c>
      <c r="AR738" s="325">
        <f>+VLOOKUP($E738,Emissions!$1:$1048576,MATCH(DATE(AR$2,1,1),Emissions!$A$1:$LI$1),FALSE)</f>
        <v>0</v>
      </c>
      <c r="AS738" s="325">
        <f>+VLOOKUP($E738,Emissions!$1:$1048576,MATCH(DATE(AS$2,1,1),Emissions!$A$1:$LI$1),FALSE)</f>
        <v>0</v>
      </c>
      <c r="AT738" s="325">
        <f>+VLOOKUP($E738,Emissions!$1:$1048576,MATCH(DATE(AT$2,1,1),Emissions!$A$1:$LI$1),FALSE)</f>
        <v>0</v>
      </c>
      <c r="AU738" s="325">
        <f>+VLOOKUP($E738,Emissions!$1:$1048576,MATCH(DATE(AU$2,1,1),Emissions!$A$1:$LI$1),FALSE)</f>
        <v>0</v>
      </c>
      <c r="AV738" s="325">
        <f>+VLOOKUP($E738,Emissions!$1:$1048576,MATCH(DATE(AV$2,1,1),Emissions!$A$1:$LI$1),FALSE)</f>
        <v>0</v>
      </c>
      <c r="AW738" s="325">
        <f>+VLOOKUP($E738,Emissions!$1:$1048576,MATCH(DATE(AW$2,1,1),Emissions!$A$1:$LI$1),FALSE)</f>
        <v>0</v>
      </c>
      <c r="AX738" s="325">
        <f>+VLOOKUP($E738,Emissions!$1:$1048576,MATCH(DATE(AX$2,1,1),Emissions!$A$1:$LI$1),FALSE)</f>
        <v>0</v>
      </c>
      <c r="AY738" s="325">
        <f>+VLOOKUP($E738,Emissions!$1:$1048576,MATCH(DATE(AY$2,1,1),Emissions!$A$1:$LI$1),FALSE)</f>
        <v>0</v>
      </c>
      <c r="AZ738" s="325">
        <f>+VLOOKUP($E738,Emissions!$1:$1048576,MATCH(DATE(AZ$2,1,1),Emissions!$A$1:$LI$1),FALSE)</f>
        <v>0</v>
      </c>
      <c r="BA738" s="325">
        <f>+VLOOKUP($E738,Emissions!$1:$1048576,MATCH(DATE(BA$2,1,1),Emissions!$A$1:$LI$1),FALSE)</f>
        <v>0</v>
      </c>
      <c r="BB738" s="325">
        <f>+VLOOKUP($E738,Emissions!$1:$1048576,MATCH(DATE(BB$2,1,1),Emissions!$A$1:$LI$1),FALSE)</f>
        <v>0</v>
      </c>
      <c r="BC738" s="325">
        <f>+VLOOKUP($E738,Emissions!$1:$1048576,MATCH(DATE(BC$2,1,1),Emissions!$A$1:$LI$1),FALSE)</f>
        <v>0</v>
      </c>
      <c r="BD738" s="325">
        <f>+VLOOKUP($E738,Emissions!$1:$1048576,MATCH(DATE(BD$2,1,1),Emissions!$A$1:$LI$1),FALSE)</f>
        <v>0</v>
      </c>
      <c r="BE738" s="325">
        <f>+VLOOKUP($E738,Emissions!$1:$1048576,MATCH(DATE(BE$2,1,1),Emissions!$A$1:$LI$1),FALSE)</f>
        <v>0</v>
      </c>
      <c r="BF738" s="325">
        <f>+VLOOKUP($E738,Emissions!$1:$1048576,MATCH(DATE(BF$2,1,1),Emissions!$A$1:$LI$1),FALSE)</f>
        <v>0</v>
      </c>
      <c r="BG738" s="325">
        <f>+VLOOKUP($E738,Emissions!$1:$1048576,MATCH(DATE(BG$2,1,1),Emissions!$A$1:$LI$1),FALSE)</f>
        <v>0</v>
      </c>
      <c r="BH738" s="325">
        <f>+VLOOKUP($E738,Emissions!$1:$1048576,MATCH(DATE(BH$2,1,1),Emissions!$A$1:$LI$1),FALSE)</f>
        <v>0</v>
      </c>
      <c r="BI738" s="325">
        <f>+VLOOKUP($E738,Emissions!$1:$1048576,MATCH(DATE(BI$2,1,1),Emissions!$A$1:$LI$1),FALSE)</f>
        <v>0</v>
      </c>
    </row>
    <row r="739" spans="1:61" ht="15" customHeight="1" x14ac:dyDescent="0.35">
      <c r="A739" s="409"/>
      <c r="B739" s="169"/>
      <c r="C739" s="138" t="s">
        <v>724</v>
      </c>
      <c r="D739" s="114" t="s">
        <v>2746</v>
      </c>
      <c r="E739" s="50" t="s">
        <v>2827</v>
      </c>
      <c r="F739" s="359">
        <f>+VLOOKUP($E739,Emissions!$1:$1048576,MATCH(DATE(F$2,1,1),Emissions!$A$1:$LI$1),FALSE)</f>
        <v>0</v>
      </c>
      <c r="G739" s="359">
        <f>+VLOOKUP($E739,Emissions!$1:$1048576,MATCH(DATE(G$2,1,1),Emissions!$A$1:$LI$1),FALSE)</f>
        <v>0</v>
      </c>
      <c r="H739" s="359">
        <f>+VLOOKUP($E739,Emissions!$1:$1048576,MATCH(DATE(H$2,1,1),Emissions!$A$1:$LI$1),FALSE)</f>
        <v>0</v>
      </c>
      <c r="I739" s="359">
        <f>+VLOOKUP($E739,Emissions!$1:$1048576,MATCH(DATE(I$2,1,1),Emissions!$A$1:$LI$1),FALSE)</f>
        <v>0</v>
      </c>
      <c r="J739" s="359">
        <f>+VLOOKUP($E739,Emissions!$1:$1048576,MATCH(DATE(J$2,1,1),Emissions!$A$1:$LI$1),FALSE)</f>
        <v>0</v>
      </c>
      <c r="K739" s="359">
        <f>+VLOOKUP($E739,Emissions!$1:$1048576,MATCH(DATE(K$2,1,1),Emissions!$A$1:$LI$1),FALSE)</f>
        <v>0</v>
      </c>
      <c r="L739" s="359">
        <f>+VLOOKUP($E739,Emissions!$1:$1048576,MATCH(DATE(L$2,1,1),Emissions!$A$1:$LI$1),FALSE)</f>
        <v>0</v>
      </c>
      <c r="M739" s="359">
        <f>+VLOOKUP($E739,Emissions!$1:$1048576,MATCH(DATE(M$2,1,1),Emissions!$A$1:$LI$1),FALSE)</f>
        <v>0</v>
      </c>
      <c r="N739" s="359">
        <f>+VLOOKUP($E739,Emissions!$1:$1048576,MATCH(DATE(N$2,1,1),Emissions!$A$1:$LI$1),FALSE)</f>
        <v>0</v>
      </c>
      <c r="O739" s="359">
        <f>+VLOOKUP($E739,Emissions!$1:$1048576,MATCH(DATE(O$2,1,1),Emissions!$A$1:$LI$1),FALSE)</f>
        <v>0</v>
      </c>
      <c r="P739" s="359">
        <f>+VLOOKUP($E739,Emissions!$1:$1048576,MATCH(DATE(P$2,1,1),Emissions!$A$1:$LI$1),FALSE)</f>
        <v>0</v>
      </c>
      <c r="Q739" s="359">
        <f>+VLOOKUP($E739,Emissions!$1:$1048576,MATCH(DATE(Q$2,1,1),Emissions!$A$1:$LI$1),FALSE)</f>
        <v>0</v>
      </c>
      <c r="R739" s="359">
        <f>+VLOOKUP($E739,Emissions!$1:$1048576,MATCH(DATE(R$2,1,1),Emissions!$A$1:$LI$1),FALSE)</f>
        <v>0</v>
      </c>
      <c r="S739" s="359">
        <f>+VLOOKUP($E739,Emissions!$1:$1048576,MATCH(DATE(S$2,1,1),Emissions!$A$1:$LI$1),FALSE)</f>
        <v>0</v>
      </c>
      <c r="T739" s="359">
        <f>+VLOOKUP($E739,Emissions!$1:$1048576,MATCH(DATE(T$2,1,1),Emissions!$A$1:$LI$1),FALSE)</f>
        <v>0</v>
      </c>
      <c r="U739" s="359">
        <f>+VLOOKUP($E739,Emissions!$1:$1048576,MATCH(DATE(U$2,1,1),Emissions!$A$1:$LI$1),FALSE)</f>
        <v>0</v>
      </c>
      <c r="V739" s="359">
        <f>+VLOOKUP($E739,Emissions!$1:$1048576,MATCH(DATE(V$2,1,1),Emissions!$A$1:$LI$1),FALSE)</f>
        <v>0</v>
      </c>
      <c r="W739" s="359">
        <f>+VLOOKUP($E739,Emissions!$1:$1048576,MATCH(DATE(W$2,1,1),Emissions!$A$1:$LI$1),FALSE)</f>
        <v>0</v>
      </c>
      <c r="X739" s="359">
        <f>+VLOOKUP($E739,Emissions!$1:$1048576,MATCH(DATE(X$2,1,1),Emissions!$A$1:$LI$1),FALSE)</f>
        <v>0</v>
      </c>
      <c r="Y739" s="359">
        <f>+VLOOKUP($E739,Emissions!$1:$1048576,MATCH(DATE(Y$2,1,1),Emissions!$A$1:$LI$1),FALSE)</f>
        <v>0</v>
      </c>
      <c r="Z739" s="359">
        <f>+VLOOKUP($E739,Emissions!$1:$1048576,MATCH(DATE(Z$2,1,1),Emissions!$A$1:$LI$1),FALSE)</f>
        <v>0</v>
      </c>
      <c r="AA739" s="359">
        <f>+VLOOKUP($E739,Emissions!$1:$1048576,MATCH(DATE(AA$2,1,1),Emissions!$A$1:$LI$1),FALSE)</f>
        <v>0</v>
      </c>
      <c r="AB739" s="359">
        <f>+VLOOKUP($E739,Emissions!$1:$1048576,MATCH(DATE(AB$2,1,1),Emissions!$A$1:$LI$1),FALSE)</f>
        <v>0</v>
      </c>
      <c r="AC739" s="359">
        <f>+VLOOKUP($E739,Emissions!$1:$1048576,MATCH(DATE(AC$2,1,1),Emissions!$A$1:$LI$1),FALSE)</f>
        <v>0</v>
      </c>
      <c r="AD739" s="359">
        <f>+VLOOKUP($E739,Emissions!$1:$1048576,MATCH(DATE(AD$2,1,1),Emissions!$A$1:$LI$1),FALSE)</f>
        <v>0</v>
      </c>
      <c r="AE739" s="359">
        <f>+VLOOKUP($E739,Emissions!$1:$1048576,MATCH(DATE(AE$2,1,1),Emissions!$A$1:$LI$1),FALSE)</f>
        <v>0</v>
      </c>
      <c r="AF739" s="359">
        <f>+VLOOKUP($E739,Emissions!$1:$1048576,MATCH(DATE(AF$2,1,1),Emissions!$A$1:$LI$1),FALSE)</f>
        <v>0</v>
      </c>
      <c r="AG739" s="359">
        <f>+VLOOKUP($E739,Emissions!$1:$1048576,MATCH(DATE(AG$2,1,1),Emissions!$A$1:$LI$1),FALSE)</f>
        <v>0</v>
      </c>
      <c r="AH739" s="359">
        <f>+VLOOKUP($E739,Emissions!$1:$1048576,MATCH(DATE(AH$2,1,1),Emissions!$A$1:$LI$1),FALSE)</f>
        <v>0</v>
      </c>
      <c r="AI739" s="359">
        <f>+VLOOKUP($E739,Emissions!$1:$1048576,MATCH(DATE(AI$2,1,1),Emissions!$A$1:$LI$1),FALSE)</f>
        <v>0</v>
      </c>
      <c r="AJ739" s="359">
        <f>+VLOOKUP($E739,Emissions!$1:$1048576,MATCH(DATE(AJ$2,1,1),Emissions!$A$1:$LI$1),FALSE)</f>
        <v>0</v>
      </c>
      <c r="AK739" s="359">
        <f>+VLOOKUP($E739,Emissions!$1:$1048576,MATCH(DATE(AK$2,1,1),Emissions!$A$1:$LI$1),FALSE)</f>
        <v>0</v>
      </c>
      <c r="AL739" s="359">
        <f>+VLOOKUP($E739,Emissions!$1:$1048576,MATCH(DATE(AL$2,1,1),Emissions!$A$1:$LI$1),FALSE)</f>
        <v>0</v>
      </c>
      <c r="AM739" s="359">
        <f>+VLOOKUP($E739,Emissions!$1:$1048576,MATCH(DATE(AM$2,1,1),Emissions!$A$1:$LI$1),FALSE)</f>
        <v>0</v>
      </c>
      <c r="AN739" s="359">
        <f>+VLOOKUP($E739,Emissions!$1:$1048576,MATCH(DATE(AN$2,1,1),Emissions!$A$1:$LI$1),FALSE)</f>
        <v>0</v>
      </c>
      <c r="AO739" s="359">
        <f>+VLOOKUP($E739,Emissions!$1:$1048576,MATCH(DATE(AO$2,1,1),Emissions!$A$1:$LI$1),FALSE)</f>
        <v>0</v>
      </c>
      <c r="AP739" s="359">
        <f>+VLOOKUP($E739,Emissions!$1:$1048576,MATCH(DATE(AP$2,1,1),Emissions!$A$1:$LI$1),FALSE)</f>
        <v>0</v>
      </c>
      <c r="AQ739" s="359">
        <f>+VLOOKUP($E739,Emissions!$1:$1048576,MATCH(DATE(AQ$2,1,1),Emissions!$A$1:$LI$1),FALSE)</f>
        <v>0</v>
      </c>
      <c r="AR739" s="359">
        <f>+VLOOKUP($E739,Emissions!$1:$1048576,MATCH(DATE(AR$2,1,1),Emissions!$A$1:$LI$1),FALSE)</f>
        <v>0</v>
      </c>
      <c r="AS739" s="359">
        <f>+VLOOKUP($E739,Emissions!$1:$1048576,MATCH(DATE(AS$2,1,1),Emissions!$A$1:$LI$1),FALSE)</f>
        <v>0</v>
      </c>
      <c r="AT739" s="359">
        <f>+VLOOKUP($E739,Emissions!$1:$1048576,MATCH(DATE(AT$2,1,1),Emissions!$A$1:$LI$1),FALSE)</f>
        <v>0</v>
      </c>
      <c r="AU739" s="359">
        <f>+VLOOKUP($E739,Emissions!$1:$1048576,MATCH(DATE(AU$2,1,1),Emissions!$A$1:$LI$1),FALSE)</f>
        <v>0</v>
      </c>
      <c r="AV739" s="359">
        <f>+VLOOKUP($E739,Emissions!$1:$1048576,MATCH(DATE(AV$2,1,1),Emissions!$A$1:$LI$1),FALSE)</f>
        <v>0</v>
      </c>
      <c r="AW739" s="359">
        <f>+VLOOKUP($E739,Emissions!$1:$1048576,MATCH(DATE(AW$2,1,1),Emissions!$A$1:$LI$1),FALSE)</f>
        <v>0</v>
      </c>
      <c r="AX739" s="359">
        <f>+VLOOKUP($E739,Emissions!$1:$1048576,MATCH(DATE(AX$2,1,1),Emissions!$A$1:$LI$1),FALSE)</f>
        <v>0</v>
      </c>
      <c r="AY739" s="359">
        <f>+VLOOKUP($E739,Emissions!$1:$1048576,MATCH(DATE(AY$2,1,1),Emissions!$A$1:$LI$1),FALSE)</f>
        <v>0</v>
      </c>
      <c r="AZ739" s="359">
        <f>+VLOOKUP($E739,Emissions!$1:$1048576,MATCH(DATE(AZ$2,1,1),Emissions!$A$1:$LI$1),FALSE)</f>
        <v>0</v>
      </c>
      <c r="BA739" s="359">
        <f>+VLOOKUP($E739,Emissions!$1:$1048576,MATCH(DATE(BA$2,1,1),Emissions!$A$1:$LI$1),FALSE)</f>
        <v>0</v>
      </c>
      <c r="BB739" s="359">
        <f>+VLOOKUP($E739,Emissions!$1:$1048576,MATCH(DATE(BB$2,1,1),Emissions!$A$1:$LI$1),FALSE)</f>
        <v>0</v>
      </c>
      <c r="BC739" s="359">
        <f>+VLOOKUP($E739,Emissions!$1:$1048576,MATCH(DATE(BC$2,1,1),Emissions!$A$1:$LI$1),FALSE)</f>
        <v>0</v>
      </c>
      <c r="BD739" s="359">
        <f>+VLOOKUP($E739,Emissions!$1:$1048576,MATCH(DATE(BD$2,1,1),Emissions!$A$1:$LI$1),FALSE)</f>
        <v>0</v>
      </c>
      <c r="BE739" s="359">
        <f>+VLOOKUP($E739,Emissions!$1:$1048576,MATCH(DATE(BE$2,1,1),Emissions!$A$1:$LI$1),FALSE)</f>
        <v>0</v>
      </c>
      <c r="BF739" s="359">
        <f>+VLOOKUP($E739,Emissions!$1:$1048576,MATCH(DATE(BF$2,1,1),Emissions!$A$1:$LI$1),FALSE)</f>
        <v>0</v>
      </c>
      <c r="BG739" s="359">
        <f>+VLOOKUP($E739,Emissions!$1:$1048576,MATCH(DATE(BG$2,1,1),Emissions!$A$1:$LI$1),FALSE)</f>
        <v>0</v>
      </c>
      <c r="BH739" s="359">
        <f>+VLOOKUP($E739,Emissions!$1:$1048576,MATCH(DATE(BH$2,1,1),Emissions!$A$1:$LI$1),FALSE)</f>
        <v>0</v>
      </c>
      <c r="BI739" s="359">
        <f>+VLOOKUP($E739,Emissions!$1:$1048576,MATCH(DATE(BI$2,1,1),Emissions!$A$1:$LI$1),FALSE)</f>
        <v>0</v>
      </c>
    </row>
    <row r="740" spans="1:61" ht="15" customHeight="1" x14ac:dyDescent="0.35">
      <c r="A740" s="409"/>
      <c r="B740" s="169"/>
      <c r="C740" s="138" t="s">
        <v>725</v>
      </c>
      <c r="D740" s="114" t="s">
        <v>2746</v>
      </c>
      <c r="E740" s="50" t="s">
        <v>2828</v>
      </c>
      <c r="F740" s="359">
        <f>+VLOOKUP($E740,Emissions!$1:$1048576,MATCH(DATE(F$2,1,1),Emissions!$A$1:$LI$1),FALSE)</f>
        <v>0</v>
      </c>
      <c r="G740" s="359">
        <f>+VLOOKUP($E740,Emissions!$1:$1048576,MATCH(DATE(G$2,1,1),Emissions!$A$1:$LI$1),FALSE)</f>
        <v>0</v>
      </c>
      <c r="H740" s="359">
        <f>+VLOOKUP($E740,Emissions!$1:$1048576,MATCH(DATE(H$2,1,1),Emissions!$A$1:$LI$1),FALSE)</f>
        <v>0</v>
      </c>
      <c r="I740" s="359">
        <f>+VLOOKUP($E740,Emissions!$1:$1048576,MATCH(DATE(I$2,1,1),Emissions!$A$1:$LI$1),FALSE)</f>
        <v>0</v>
      </c>
      <c r="J740" s="359">
        <f>+VLOOKUP($E740,Emissions!$1:$1048576,MATCH(DATE(J$2,1,1),Emissions!$A$1:$LI$1),FALSE)</f>
        <v>0</v>
      </c>
      <c r="K740" s="359">
        <f>+VLOOKUP($E740,Emissions!$1:$1048576,MATCH(DATE(K$2,1,1),Emissions!$A$1:$LI$1),FALSE)</f>
        <v>0</v>
      </c>
      <c r="L740" s="359">
        <f>+VLOOKUP($E740,Emissions!$1:$1048576,MATCH(DATE(L$2,1,1),Emissions!$A$1:$LI$1),FALSE)</f>
        <v>0</v>
      </c>
      <c r="M740" s="359">
        <f>+VLOOKUP($E740,Emissions!$1:$1048576,MATCH(DATE(M$2,1,1),Emissions!$A$1:$LI$1),FALSE)</f>
        <v>0</v>
      </c>
      <c r="N740" s="359">
        <f>+VLOOKUP($E740,Emissions!$1:$1048576,MATCH(DATE(N$2,1,1),Emissions!$A$1:$LI$1),FALSE)</f>
        <v>0</v>
      </c>
      <c r="O740" s="359">
        <f>+VLOOKUP($E740,Emissions!$1:$1048576,MATCH(DATE(O$2,1,1),Emissions!$A$1:$LI$1),FALSE)</f>
        <v>0</v>
      </c>
      <c r="P740" s="359">
        <f>+VLOOKUP($E740,Emissions!$1:$1048576,MATCH(DATE(P$2,1,1),Emissions!$A$1:$LI$1),FALSE)</f>
        <v>0</v>
      </c>
      <c r="Q740" s="359">
        <f>+VLOOKUP($E740,Emissions!$1:$1048576,MATCH(DATE(Q$2,1,1),Emissions!$A$1:$LI$1),FALSE)</f>
        <v>0</v>
      </c>
      <c r="R740" s="359">
        <f>+VLOOKUP($E740,Emissions!$1:$1048576,MATCH(DATE(R$2,1,1),Emissions!$A$1:$LI$1),FALSE)</f>
        <v>0</v>
      </c>
      <c r="S740" s="359">
        <f>+VLOOKUP($E740,Emissions!$1:$1048576,MATCH(DATE(S$2,1,1),Emissions!$A$1:$LI$1),FALSE)</f>
        <v>0</v>
      </c>
      <c r="T740" s="359">
        <f>+VLOOKUP($E740,Emissions!$1:$1048576,MATCH(DATE(T$2,1,1),Emissions!$A$1:$LI$1),FALSE)</f>
        <v>0</v>
      </c>
      <c r="U740" s="359">
        <f>+VLOOKUP($E740,Emissions!$1:$1048576,MATCH(DATE(U$2,1,1),Emissions!$A$1:$LI$1),FALSE)</f>
        <v>0</v>
      </c>
      <c r="V740" s="359">
        <f>+VLOOKUP($E740,Emissions!$1:$1048576,MATCH(DATE(V$2,1,1),Emissions!$A$1:$LI$1),FALSE)</f>
        <v>0</v>
      </c>
      <c r="W740" s="359">
        <f>+VLOOKUP($E740,Emissions!$1:$1048576,MATCH(DATE(W$2,1,1),Emissions!$A$1:$LI$1),FALSE)</f>
        <v>0</v>
      </c>
      <c r="X740" s="359">
        <f>+VLOOKUP($E740,Emissions!$1:$1048576,MATCH(DATE(X$2,1,1),Emissions!$A$1:$LI$1),FALSE)</f>
        <v>0</v>
      </c>
      <c r="Y740" s="359">
        <f>+VLOOKUP($E740,Emissions!$1:$1048576,MATCH(DATE(Y$2,1,1),Emissions!$A$1:$LI$1),FALSE)</f>
        <v>0</v>
      </c>
      <c r="Z740" s="359">
        <f>+VLOOKUP($E740,Emissions!$1:$1048576,MATCH(DATE(Z$2,1,1),Emissions!$A$1:$LI$1),FALSE)</f>
        <v>0</v>
      </c>
      <c r="AA740" s="359">
        <f>+VLOOKUP($E740,Emissions!$1:$1048576,MATCH(DATE(AA$2,1,1),Emissions!$A$1:$LI$1),FALSE)</f>
        <v>0</v>
      </c>
      <c r="AB740" s="359">
        <f>+VLOOKUP($E740,Emissions!$1:$1048576,MATCH(DATE(AB$2,1,1),Emissions!$A$1:$LI$1),FALSE)</f>
        <v>0</v>
      </c>
      <c r="AC740" s="359">
        <f>+VLOOKUP($E740,Emissions!$1:$1048576,MATCH(DATE(AC$2,1,1),Emissions!$A$1:$LI$1),FALSE)</f>
        <v>0</v>
      </c>
      <c r="AD740" s="359">
        <f>+VLOOKUP($E740,Emissions!$1:$1048576,MATCH(DATE(AD$2,1,1),Emissions!$A$1:$LI$1),FALSE)</f>
        <v>0</v>
      </c>
      <c r="AE740" s="359">
        <f>+VLOOKUP($E740,Emissions!$1:$1048576,MATCH(DATE(AE$2,1,1),Emissions!$A$1:$LI$1),FALSE)</f>
        <v>0</v>
      </c>
      <c r="AF740" s="359">
        <f>+VLOOKUP($E740,Emissions!$1:$1048576,MATCH(DATE(AF$2,1,1),Emissions!$A$1:$LI$1),FALSE)</f>
        <v>0</v>
      </c>
      <c r="AG740" s="359">
        <f>+VLOOKUP($E740,Emissions!$1:$1048576,MATCH(DATE(AG$2,1,1),Emissions!$A$1:$LI$1),FALSE)</f>
        <v>0</v>
      </c>
      <c r="AH740" s="359">
        <f>+VLOOKUP($E740,Emissions!$1:$1048576,MATCH(DATE(AH$2,1,1),Emissions!$A$1:$LI$1),FALSE)</f>
        <v>0</v>
      </c>
      <c r="AI740" s="359">
        <f>+VLOOKUP($E740,Emissions!$1:$1048576,MATCH(DATE(AI$2,1,1),Emissions!$A$1:$LI$1),FALSE)</f>
        <v>0</v>
      </c>
      <c r="AJ740" s="359">
        <f>+VLOOKUP($E740,Emissions!$1:$1048576,MATCH(DATE(AJ$2,1,1),Emissions!$A$1:$LI$1),FALSE)</f>
        <v>0</v>
      </c>
      <c r="AK740" s="359">
        <f>+VLOOKUP($E740,Emissions!$1:$1048576,MATCH(DATE(AK$2,1,1),Emissions!$A$1:$LI$1),FALSE)</f>
        <v>0</v>
      </c>
      <c r="AL740" s="359">
        <f>+VLOOKUP($E740,Emissions!$1:$1048576,MATCH(DATE(AL$2,1,1),Emissions!$A$1:$LI$1),FALSE)</f>
        <v>0</v>
      </c>
      <c r="AM740" s="359">
        <f>+VLOOKUP($E740,Emissions!$1:$1048576,MATCH(DATE(AM$2,1,1),Emissions!$A$1:$LI$1),FALSE)</f>
        <v>0</v>
      </c>
      <c r="AN740" s="359">
        <f>+VLOOKUP($E740,Emissions!$1:$1048576,MATCH(DATE(AN$2,1,1),Emissions!$A$1:$LI$1),FALSE)</f>
        <v>0</v>
      </c>
      <c r="AO740" s="359">
        <f>+VLOOKUP($E740,Emissions!$1:$1048576,MATCH(DATE(AO$2,1,1),Emissions!$A$1:$LI$1),FALSE)</f>
        <v>0</v>
      </c>
      <c r="AP740" s="359">
        <f>+VLOOKUP($E740,Emissions!$1:$1048576,MATCH(DATE(AP$2,1,1),Emissions!$A$1:$LI$1),FALSE)</f>
        <v>0</v>
      </c>
      <c r="AQ740" s="359">
        <f>+VLOOKUP($E740,Emissions!$1:$1048576,MATCH(DATE(AQ$2,1,1),Emissions!$A$1:$LI$1),FALSE)</f>
        <v>0</v>
      </c>
      <c r="AR740" s="359">
        <f>+VLOOKUP($E740,Emissions!$1:$1048576,MATCH(DATE(AR$2,1,1),Emissions!$A$1:$LI$1),FALSE)</f>
        <v>0</v>
      </c>
      <c r="AS740" s="359">
        <f>+VLOOKUP($E740,Emissions!$1:$1048576,MATCH(DATE(AS$2,1,1),Emissions!$A$1:$LI$1),FALSE)</f>
        <v>0</v>
      </c>
      <c r="AT740" s="359">
        <f>+VLOOKUP($E740,Emissions!$1:$1048576,MATCH(DATE(AT$2,1,1),Emissions!$A$1:$LI$1),FALSE)</f>
        <v>0</v>
      </c>
      <c r="AU740" s="359">
        <f>+VLOOKUP($E740,Emissions!$1:$1048576,MATCH(DATE(AU$2,1,1),Emissions!$A$1:$LI$1),FALSE)</f>
        <v>0</v>
      </c>
      <c r="AV740" s="359">
        <f>+VLOOKUP($E740,Emissions!$1:$1048576,MATCH(DATE(AV$2,1,1),Emissions!$A$1:$LI$1),FALSE)</f>
        <v>0</v>
      </c>
      <c r="AW740" s="359">
        <f>+VLOOKUP($E740,Emissions!$1:$1048576,MATCH(DATE(AW$2,1,1),Emissions!$A$1:$LI$1),FALSE)</f>
        <v>0</v>
      </c>
      <c r="AX740" s="359">
        <f>+VLOOKUP($E740,Emissions!$1:$1048576,MATCH(DATE(AX$2,1,1),Emissions!$A$1:$LI$1),FALSE)</f>
        <v>0</v>
      </c>
      <c r="AY740" s="359">
        <f>+VLOOKUP($E740,Emissions!$1:$1048576,MATCH(DATE(AY$2,1,1),Emissions!$A$1:$LI$1),FALSE)</f>
        <v>0</v>
      </c>
      <c r="AZ740" s="359">
        <f>+VLOOKUP($E740,Emissions!$1:$1048576,MATCH(DATE(AZ$2,1,1),Emissions!$A$1:$LI$1),FALSE)</f>
        <v>0</v>
      </c>
      <c r="BA740" s="359">
        <f>+VLOOKUP($E740,Emissions!$1:$1048576,MATCH(DATE(BA$2,1,1),Emissions!$A$1:$LI$1),FALSE)</f>
        <v>0</v>
      </c>
      <c r="BB740" s="359">
        <f>+VLOOKUP($E740,Emissions!$1:$1048576,MATCH(DATE(BB$2,1,1),Emissions!$A$1:$LI$1),FALSE)</f>
        <v>0</v>
      </c>
      <c r="BC740" s="359">
        <f>+VLOOKUP($E740,Emissions!$1:$1048576,MATCH(DATE(BC$2,1,1),Emissions!$A$1:$LI$1),FALSE)</f>
        <v>0</v>
      </c>
      <c r="BD740" s="359">
        <f>+VLOOKUP($E740,Emissions!$1:$1048576,MATCH(DATE(BD$2,1,1),Emissions!$A$1:$LI$1),FALSE)</f>
        <v>0</v>
      </c>
      <c r="BE740" s="359">
        <f>+VLOOKUP($E740,Emissions!$1:$1048576,MATCH(DATE(BE$2,1,1),Emissions!$A$1:$LI$1),FALSE)</f>
        <v>0</v>
      </c>
      <c r="BF740" s="359">
        <f>+VLOOKUP($E740,Emissions!$1:$1048576,MATCH(DATE(BF$2,1,1),Emissions!$A$1:$LI$1),FALSE)</f>
        <v>0</v>
      </c>
      <c r="BG740" s="359">
        <f>+VLOOKUP($E740,Emissions!$1:$1048576,MATCH(DATE(BG$2,1,1),Emissions!$A$1:$LI$1),FALSE)</f>
        <v>0</v>
      </c>
      <c r="BH740" s="359">
        <f>+VLOOKUP($E740,Emissions!$1:$1048576,MATCH(DATE(BH$2,1,1),Emissions!$A$1:$LI$1),FALSE)</f>
        <v>0</v>
      </c>
      <c r="BI740" s="359">
        <f>+VLOOKUP($E740,Emissions!$1:$1048576,MATCH(DATE(BI$2,1,1),Emissions!$A$1:$LI$1),FALSE)</f>
        <v>0</v>
      </c>
    </row>
    <row r="741" spans="1:61" s="92" customFormat="1" ht="15" customHeight="1" x14ac:dyDescent="0.35">
      <c r="A741" s="409"/>
      <c r="B741" s="169"/>
      <c r="C741" s="137" t="s">
        <v>1088</v>
      </c>
      <c r="D741" s="147" t="s">
        <v>2746</v>
      </c>
      <c r="E741" s="136" t="s">
        <v>2829</v>
      </c>
      <c r="F741" s="325">
        <f>+VLOOKUP($E741,Emissions!$1:$1048576,MATCH(DATE(F$2,1,1),Emissions!$A$1:$LI$1),FALSE)</f>
        <v>11.622495929999999</v>
      </c>
      <c r="G741" s="325">
        <f>+VLOOKUP($E741,Emissions!$1:$1048576,MATCH(DATE(G$2,1,1),Emissions!$A$1:$LI$1),FALSE)</f>
        <v>11.767452219999999</v>
      </c>
      <c r="H741" s="325">
        <f>+VLOOKUP($E741,Emissions!$1:$1048576,MATCH(DATE(H$2,1,1),Emissions!$A$1:$LI$1),FALSE)</f>
        <v>11.92783566</v>
      </c>
      <c r="I741" s="325">
        <f>+VLOOKUP($E741,Emissions!$1:$1048576,MATCH(DATE(I$2,1,1),Emissions!$A$1:$LI$1),FALSE)</f>
        <v>12.1007874</v>
      </c>
      <c r="J741" s="325">
        <f>+VLOOKUP($E741,Emissions!$1:$1048576,MATCH(DATE(J$2,1,1),Emissions!$A$1:$LI$1),FALSE)</f>
        <v>12.28487586</v>
      </c>
      <c r="K741" s="325">
        <f>+VLOOKUP($E741,Emissions!$1:$1048576,MATCH(DATE(K$2,1,1),Emissions!$A$1:$LI$1),FALSE)</f>
        <v>12.478762189999999</v>
      </c>
      <c r="L741" s="325">
        <f>+VLOOKUP($E741,Emissions!$1:$1048576,MATCH(DATE(L$2,1,1),Emissions!$A$1:$LI$1),FALSE)</f>
        <v>12.67280396</v>
      </c>
      <c r="M741" s="325">
        <f>+VLOOKUP($E741,Emissions!$1:$1048576,MATCH(DATE(M$2,1,1),Emissions!$A$1:$LI$1),FALSE)</f>
        <v>12.87164707</v>
      </c>
      <c r="N741" s="325">
        <f>+VLOOKUP($E741,Emissions!$1:$1048576,MATCH(DATE(N$2,1,1),Emissions!$A$1:$LI$1),FALSE)</f>
        <v>13.075581379999999</v>
      </c>
      <c r="O741" s="325">
        <f>+VLOOKUP($E741,Emissions!$1:$1048576,MATCH(DATE(O$2,1,1),Emissions!$A$1:$LI$1),FALSE)</f>
        <v>13.284291140000001</v>
      </c>
      <c r="P741" s="325">
        <f>+VLOOKUP($E741,Emissions!$1:$1048576,MATCH(DATE(P$2,1,1),Emissions!$A$1:$LI$1),FALSE)</f>
        <v>13.512144729999999</v>
      </c>
      <c r="Q741" s="325">
        <f>+VLOOKUP($E741,Emissions!$1:$1048576,MATCH(DATE(Q$2,1,1),Emissions!$A$1:$LI$1),FALSE)</f>
        <v>13.73400621</v>
      </c>
      <c r="R741" s="325">
        <f>+VLOOKUP($E741,Emissions!$1:$1048576,MATCH(DATE(R$2,1,1),Emissions!$A$1:$LI$1),FALSE)</f>
        <v>13.95774855</v>
      </c>
      <c r="S741" s="325">
        <f>+VLOOKUP($E741,Emissions!$1:$1048576,MATCH(DATE(S$2,1,1),Emissions!$A$1:$LI$1),FALSE)</f>
        <v>14.18458094</v>
      </c>
      <c r="T741" s="325">
        <f>+VLOOKUP($E741,Emissions!$1:$1048576,MATCH(DATE(T$2,1,1),Emissions!$A$1:$LI$1),FALSE)</f>
        <v>14.414665189999999</v>
      </c>
      <c r="U741" s="325">
        <f>+VLOOKUP($E741,Emissions!$1:$1048576,MATCH(DATE(U$2,1,1),Emissions!$A$1:$LI$1),FALSE)</f>
        <v>14.64802515</v>
      </c>
      <c r="V741" s="325">
        <f>+VLOOKUP($E741,Emissions!$1:$1048576,MATCH(DATE(V$2,1,1),Emissions!$A$1:$LI$1),FALSE)</f>
        <v>14.884716559999999</v>
      </c>
      <c r="W741" s="325">
        <f>+VLOOKUP($E741,Emissions!$1:$1048576,MATCH(DATE(W$2,1,1),Emissions!$A$1:$LI$1),FALSE)</f>
        <v>15.12479166</v>
      </c>
      <c r="X741" s="325">
        <f>+VLOOKUP($E741,Emissions!$1:$1048576,MATCH(DATE(X$2,1,1),Emissions!$A$1:$LI$1),FALSE)</f>
        <v>15.36833768</v>
      </c>
      <c r="Y741" s="325">
        <f>+VLOOKUP($E741,Emissions!$1:$1048576,MATCH(DATE(Y$2,1,1),Emissions!$A$1:$LI$1),FALSE)</f>
        <v>15.615459899999999</v>
      </c>
      <c r="Z741" s="325">
        <f>+VLOOKUP($E741,Emissions!$1:$1048576,MATCH(DATE(Z$2,1,1),Emissions!$A$1:$LI$1),FALSE)</f>
        <v>15.85528667</v>
      </c>
      <c r="AA741" s="325">
        <f>+VLOOKUP($E741,Emissions!$1:$1048576,MATCH(DATE(AA$2,1,1),Emissions!$A$1:$LI$1),FALSE)</f>
        <v>16.106509880000001</v>
      </c>
      <c r="AB741" s="325">
        <f>+VLOOKUP($E741,Emissions!$1:$1048576,MATCH(DATE(AB$2,1,1),Emissions!$A$1:$LI$1),FALSE)</f>
        <v>16.363215650000001</v>
      </c>
      <c r="AC741" s="325">
        <f>+VLOOKUP($E741,Emissions!$1:$1048576,MATCH(DATE(AC$2,1,1),Emissions!$A$1:$LI$1),FALSE)</f>
        <v>16.62451046</v>
      </c>
      <c r="AD741" s="325">
        <f>+VLOOKUP($E741,Emissions!$1:$1048576,MATCH(DATE(AD$2,1,1),Emissions!$A$1:$LI$1),FALSE)</f>
        <v>16.890309989999999</v>
      </c>
      <c r="AE741" s="325">
        <f>+VLOOKUP($E741,Emissions!$1:$1048576,MATCH(DATE(AE$2,1,1),Emissions!$A$1:$LI$1),FALSE)</f>
        <v>17.128811339999999</v>
      </c>
      <c r="AF741" s="325">
        <f>+VLOOKUP($E741,Emissions!$1:$1048576,MATCH(DATE(AF$2,1,1),Emissions!$A$1:$LI$1),FALSE)</f>
        <v>17.378737480000002</v>
      </c>
      <c r="AG741" s="325">
        <f>+VLOOKUP($E741,Emissions!$1:$1048576,MATCH(DATE(AG$2,1,1),Emissions!$A$1:$LI$1),FALSE)</f>
        <v>17.63290872</v>
      </c>
      <c r="AH741" s="325">
        <f>+VLOOKUP($E741,Emissions!$1:$1048576,MATCH(DATE(AH$2,1,1),Emissions!$A$1:$LI$1),FALSE)</f>
        <v>17.890527410000001</v>
      </c>
      <c r="AI741" s="325">
        <f>+VLOOKUP($E741,Emissions!$1:$1048576,MATCH(DATE(AI$2,1,1),Emissions!$A$1:$LI$1),FALSE)</f>
        <v>18.15177731</v>
      </c>
      <c r="AJ741" s="325">
        <f>+VLOOKUP($E741,Emissions!$1:$1048576,MATCH(DATE(AJ$2,1,1),Emissions!$A$1:$LI$1),FALSE)</f>
        <v>18.416947570000001</v>
      </c>
      <c r="AK741" s="325">
        <f>+VLOOKUP($E741,Emissions!$1:$1048576,MATCH(DATE(AK$2,1,1),Emissions!$A$1:$LI$1),FALSE)</f>
        <v>18.686271860000002</v>
      </c>
      <c r="AL741" s="325">
        <f>+VLOOKUP($E741,Emissions!$1:$1048576,MATCH(DATE(AL$2,1,1),Emissions!$A$1:$LI$1),FALSE)</f>
        <v>18.95991716</v>
      </c>
      <c r="AM741" s="325">
        <f>+VLOOKUP($E741,Emissions!$1:$1048576,MATCH(DATE(AM$2,1,1),Emissions!$A$1:$LI$1),FALSE)</f>
        <v>19.23797381</v>
      </c>
      <c r="AN741" s="325">
        <f>+VLOOKUP($E741,Emissions!$1:$1048576,MATCH(DATE(AN$2,1,1),Emissions!$A$1:$LI$1),FALSE)</f>
        <v>19.520470370000002</v>
      </c>
      <c r="AO741" s="325">
        <f>+VLOOKUP($E741,Emissions!$1:$1048576,MATCH(DATE(AO$2,1,1),Emissions!$A$1:$LI$1),FALSE)</f>
        <v>19.80738977</v>
      </c>
      <c r="AP741" s="325">
        <f>+VLOOKUP($E741,Emissions!$1:$1048576,MATCH(DATE(AP$2,1,1),Emissions!$A$1:$LI$1),FALSE)</f>
        <v>20.090850240000002</v>
      </c>
      <c r="AQ741" s="325">
        <f>+VLOOKUP($E741,Emissions!$1:$1048576,MATCH(DATE(AQ$2,1,1),Emissions!$A$1:$LI$1),FALSE)</f>
        <v>20.376087770000002</v>
      </c>
      <c r="AR741" s="325">
        <f>+VLOOKUP($E741,Emissions!$1:$1048576,MATCH(DATE(AR$2,1,1),Emissions!$A$1:$LI$1),FALSE)</f>
        <v>20.66411068</v>
      </c>
      <c r="AS741" s="325">
        <f>+VLOOKUP($E741,Emissions!$1:$1048576,MATCH(DATE(AS$2,1,1),Emissions!$A$1:$LI$1),FALSE)</f>
        <v>20.955224659999999</v>
      </c>
      <c r="AT741" s="325">
        <f>+VLOOKUP($E741,Emissions!$1:$1048576,MATCH(DATE(AT$2,1,1),Emissions!$A$1:$LI$1),FALSE)</f>
        <v>21.249605689999999</v>
      </c>
      <c r="AU741" s="325">
        <f>+VLOOKUP($E741,Emissions!$1:$1048576,MATCH(DATE(AU$2,1,1),Emissions!$A$1:$LI$1),FALSE)</f>
        <v>21.547382150000001</v>
      </c>
      <c r="AV741" s="325">
        <f>+VLOOKUP($E741,Emissions!$1:$1048576,MATCH(DATE(AV$2,1,1),Emissions!$A$1:$LI$1),FALSE)</f>
        <v>21.848671370000002</v>
      </c>
      <c r="AW741" s="325">
        <f>+VLOOKUP($E741,Emissions!$1:$1048576,MATCH(DATE(AW$2,1,1),Emissions!$A$1:$LI$1),FALSE)</f>
        <v>22.153558610000001</v>
      </c>
      <c r="AX741" s="325">
        <f>+VLOOKUP($E741,Emissions!$1:$1048576,MATCH(DATE(AX$2,1,1),Emissions!$A$1:$LI$1),FALSE)</f>
        <v>22.46210215</v>
      </c>
      <c r="AY741" s="325">
        <f>+VLOOKUP($E741,Emissions!$1:$1048576,MATCH(DATE(AY$2,1,1),Emissions!$A$1:$LI$1),FALSE)</f>
        <v>22.774338459999999</v>
      </c>
      <c r="AZ741" s="325">
        <f>+VLOOKUP($E741,Emissions!$1:$1048576,MATCH(DATE(AZ$2,1,1),Emissions!$A$1:$LI$1),FALSE)</f>
        <v>23.090934529999998</v>
      </c>
      <c r="BA741" s="325">
        <f>+VLOOKUP($E741,Emissions!$1:$1048576,MATCH(DATE(BA$2,1,1),Emissions!$A$1:$LI$1),FALSE)</f>
        <v>23.412123319999999</v>
      </c>
      <c r="BB741" s="325">
        <f>+VLOOKUP($E741,Emissions!$1:$1048576,MATCH(DATE(BB$2,1,1),Emissions!$A$1:$LI$1),FALSE)</f>
        <v>23.738330390000002</v>
      </c>
      <c r="BC741" s="325">
        <f>+VLOOKUP($E741,Emissions!$1:$1048576,MATCH(DATE(BC$2,1,1),Emissions!$A$1:$LI$1),FALSE)</f>
        <v>24.069755390000001</v>
      </c>
      <c r="BD741" s="325">
        <f>+VLOOKUP($E741,Emissions!$1:$1048576,MATCH(DATE(BD$2,1,1),Emissions!$A$1:$LI$1),FALSE)</f>
        <v>24.406432160000001</v>
      </c>
      <c r="BE741" s="325">
        <f>+VLOOKUP($E741,Emissions!$1:$1048576,MATCH(DATE(BE$2,1,1),Emissions!$A$1:$LI$1),FALSE)</f>
        <v>26.505493940000001</v>
      </c>
      <c r="BF741" s="325">
        <f>+VLOOKUP($E741,Emissions!$1:$1048576,MATCH(DATE(BF$2,1,1),Emissions!$A$1:$LI$1),FALSE)</f>
        <v>26.96705927</v>
      </c>
      <c r="BG741" s="325">
        <f>+VLOOKUP($E741,Emissions!$1:$1048576,MATCH(DATE(BG$2,1,1),Emissions!$A$1:$LI$1),FALSE)</f>
        <v>27.436292139999999</v>
      </c>
      <c r="BH741" s="325">
        <f>+VLOOKUP($E741,Emissions!$1:$1048576,MATCH(DATE(BH$2,1,1),Emissions!$A$1:$LI$1),FALSE)</f>
        <v>27.913289219999999</v>
      </c>
      <c r="BI741" s="325">
        <f>+VLOOKUP($E741,Emissions!$1:$1048576,MATCH(DATE(BI$2,1,1),Emissions!$A$1:$LI$1),FALSE)</f>
        <v>28.398145570000001</v>
      </c>
    </row>
    <row r="742" spans="1:61" ht="15" customHeight="1" x14ac:dyDescent="0.35">
      <c r="A742" s="409"/>
      <c r="B742" s="169"/>
      <c r="C742" s="138" t="s">
        <v>726</v>
      </c>
      <c r="D742" s="114" t="s">
        <v>2746</v>
      </c>
      <c r="E742" s="50" t="s">
        <v>2830</v>
      </c>
      <c r="F742" s="359">
        <f>+VLOOKUP($E742,Emissions!$1:$1048576,MATCH(DATE(F$2,1,1),Emissions!$A$1:$LI$1),FALSE)</f>
        <v>6.03934348E-4</v>
      </c>
      <c r="G742" s="359">
        <f>+VLOOKUP($E742,Emissions!$1:$1048576,MATCH(DATE(G$2,1,1),Emissions!$A$1:$LI$1),FALSE)</f>
        <v>6.0999533099999998E-4</v>
      </c>
      <c r="H742" s="359">
        <f>+VLOOKUP($E742,Emissions!$1:$1048576,MATCH(DATE(H$2,1,1),Emissions!$A$1:$LI$1),FALSE)</f>
        <v>6.1654794299999998E-4</v>
      </c>
      <c r="I742" s="359">
        <f>+VLOOKUP($E742,Emissions!$1:$1048576,MATCH(DATE(I$2,1,1),Emissions!$A$1:$LI$1),FALSE)</f>
        <v>6.2404038600000005E-4</v>
      </c>
      <c r="J742" s="359">
        <f>+VLOOKUP($E742,Emissions!$1:$1048576,MATCH(DATE(J$2,1,1),Emissions!$A$1:$LI$1),FALSE)</f>
        <v>6.3262207100000004E-4</v>
      </c>
      <c r="K742" s="359">
        <f>+VLOOKUP($E742,Emissions!$1:$1048576,MATCH(DATE(K$2,1,1),Emissions!$A$1:$LI$1),FALSE)</f>
        <v>6.4228426400000005E-4</v>
      </c>
      <c r="L742" s="359">
        <f>+VLOOKUP($E742,Emissions!$1:$1048576,MATCH(DATE(L$2,1,1),Emissions!$A$1:$LI$1),FALSE)</f>
        <v>6.5259046199999998E-4</v>
      </c>
      <c r="M742" s="359">
        <f>+VLOOKUP($E742,Emissions!$1:$1048576,MATCH(DATE(M$2,1,1),Emissions!$A$1:$LI$1),FALSE)</f>
        <v>6.6354721400000002E-4</v>
      </c>
      <c r="N742" s="359">
        <f>+VLOOKUP($E742,Emissions!$1:$1048576,MATCH(DATE(N$2,1,1),Emissions!$A$1:$LI$1),FALSE)</f>
        <v>6.7506899299999996E-4</v>
      </c>
      <c r="O742" s="359">
        <f>+VLOOKUP($E742,Emissions!$1:$1048576,MATCH(DATE(O$2,1,1),Emissions!$A$1:$LI$1),FALSE)</f>
        <v>6.8706029699999998E-4</v>
      </c>
      <c r="P742" s="359">
        <f>+VLOOKUP($E742,Emissions!$1:$1048576,MATCH(DATE(P$2,1,1),Emissions!$A$1:$LI$1),FALSE)</f>
        <v>7.0004725900000002E-4</v>
      </c>
      <c r="Q742" s="359">
        <f>+VLOOKUP($E742,Emissions!$1:$1048576,MATCH(DATE(Q$2,1,1),Emissions!$A$1:$LI$1),FALSE)</f>
        <v>7.1311147800000004E-4</v>
      </c>
      <c r="R742" s="359">
        <f>+VLOOKUP($E742,Emissions!$1:$1048576,MATCH(DATE(R$2,1,1),Emissions!$A$1:$LI$1),FALSE)</f>
        <v>7.2633540800000004E-4</v>
      </c>
      <c r="S742" s="359">
        <f>+VLOOKUP($E742,Emissions!$1:$1048576,MATCH(DATE(S$2,1,1),Emissions!$A$1:$LI$1),FALSE)</f>
        <v>7.3969075300000001E-4</v>
      </c>
      <c r="T742" s="359">
        <f>+VLOOKUP($E742,Emissions!$1:$1048576,MATCH(DATE(T$2,1,1),Emissions!$A$1:$LI$1),FALSE)</f>
        <v>7.5313981000000002E-4</v>
      </c>
      <c r="U742" s="359">
        <f>+VLOOKUP($E742,Emissions!$1:$1048576,MATCH(DATE(U$2,1,1),Emissions!$A$1:$LI$1),FALSE)</f>
        <v>7.6665572300000002E-4</v>
      </c>
      <c r="V742" s="359">
        <f>+VLOOKUP($E742,Emissions!$1:$1048576,MATCH(DATE(V$2,1,1),Emissions!$A$1:$LI$1),FALSE)</f>
        <v>7.8022652200000005E-4</v>
      </c>
      <c r="W742" s="359">
        <f>+VLOOKUP($E742,Emissions!$1:$1048576,MATCH(DATE(W$2,1,1),Emissions!$A$1:$LI$1),FALSE)</f>
        <v>7.9384655300000003E-4</v>
      </c>
      <c r="X742" s="359">
        <f>+VLOOKUP($E742,Emissions!$1:$1048576,MATCH(DATE(X$2,1,1),Emissions!$A$1:$LI$1),FALSE)</f>
        <v>8.0751720199999995E-4</v>
      </c>
      <c r="Y742" s="359">
        <f>+VLOOKUP($E742,Emissions!$1:$1048576,MATCH(DATE(Y$2,1,1),Emissions!$A$1:$LI$1),FALSE)</f>
        <v>8.2124500400000005E-4</v>
      </c>
      <c r="Z742" s="359">
        <f>+VLOOKUP($E742,Emissions!$1:$1048576,MATCH(DATE(Z$2,1,1),Emissions!$A$1:$LI$1),FALSE)</f>
        <v>8.34574471E-4</v>
      </c>
      <c r="AA742" s="359">
        <f>+VLOOKUP($E742,Emissions!$1:$1048576,MATCH(DATE(AA$2,1,1),Emissions!$A$1:$LI$1),FALSE)</f>
        <v>8.4816075700000005E-4</v>
      </c>
      <c r="AB742" s="359">
        <f>+VLOOKUP($E742,Emissions!$1:$1048576,MATCH(DATE(AB$2,1,1),Emissions!$A$1:$LI$1),FALSE)</f>
        <v>8.6190754899999995E-4</v>
      </c>
      <c r="AC742" s="359">
        <f>+VLOOKUP($E742,Emissions!$1:$1048576,MATCH(DATE(AC$2,1,1),Emissions!$A$1:$LI$1),FALSE)</f>
        <v>8.7581124000000001E-4</v>
      </c>
      <c r="AD742" s="359">
        <f>+VLOOKUP($E742,Emissions!$1:$1048576,MATCH(DATE(AD$2,1,1),Emissions!$A$1:$LI$1),FALSE)</f>
        <v>8.8988313399999996E-4</v>
      </c>
      <c r="AE742" s="359">
        <f>+VLOOKUP($E742,Emissions!$1:$1048576,MATCH(DATE(AE$2,1,1),Emissions!$A$1:$LI$1),FALSE)</f>
        <v>9.0277922799999999E-4</v>
      </c>
      <c r="AF742" s="359">
        <f>+VLOOKUP($E742,Emissions!$1:$1048576,MATCH(DATE(AF$2,1,1),Emissions!$A$1:$LI$1),FALSE)</f>
        <v>9.1573239599999998E-4</v>
      </c>
      <c r="AG742" s="359">
        <f>+VLOOKUP($E742,Emissions!$1:$1048576,MATCH(DATE(AG$2,1,1),Emissions!$A$1:$LI$1),FALSE)</f>
        <v>9.2866544800000001E-4</v>
      </c>
      <c r="AH742" s="359">
        <f>+VLOOKUP($E742,Emissions!$1:$1048576,MATCH(DATE(AH$2,1,1),Emissions!$A$1:$LI$1),FALSE)</f>
        <v>9.4161936700000004E-4</v>
      </c>
      <c r="AI742" s="359">
        <f>+VLOOKUP($E742,Emissions!$1:$1048576,MATCH(DATE(AI$2,1,1),Emissions!$A$1:$LI$1),FALSE)</f>
        <v>9.5465362499999996E-4</v>
      </c>
      <c r="AJ742" s="359">
        <f>+VLOOKUP($E742,Emissions!$1:$1048576,MATCH(DATE(AJ$2,1,1),Emissions!$A$1:$LI$1),FALSE)</f>
        <v>9.6782153700000003E-4</v>
      </c>
      <c r="AK742" s="359">
        <f>+VLOOKUP($E742,Emissions!$1:$1048576,MATCH(DATE(AK$2,1,1),Emissions!$A$1:$LI$1),FALSE)</f>
        <v>9.8116443400000008E-4</v>
      </c>
      <c r="AL742" s="359">
        <f>+VLOOKUP($E742,Emissions!$1:$1048576,MATCH(DATE(AL$2,1,1),Emissions!$A$1:$LI$1),FALSE)</f>
        <v>9.9471359599999994E-4</v>
      </c>
      <c r="AM742" s="359">
        <f>+VLOOKUP($E742,Emissions!$1:$1048576,MATCH(DATE(AM$2,1,1),Emissions!$A$1:$LI$1),FALSE)</f>
        <v>1.0084908300000001E-3</v>
      </c>
      <c r="AN742" s="359">
        <f>+VLOOKUP($E742,Emissions!$1:$1048576,MATCH(DATE(AN$2,1,1),Emissions!$A$1:$LI$1),FALSE)</f>
        <v>1.0225103199999999E-3</v>
      </c>
      <c r="AO742" s="359">
        <f>+VLOOKUP($E742,Emissions!$1:$1048576,MATCH(DATE(AO$2,1,1),Emissions!$A$1:$LI$1),FALSE)</f>
        <v>1.0367804500000001E-3</v>
      </c>
      <c r="AP742" s="359">
        <f>+VLOOKUP($E742,Emissions!$1:$1048576,MATCH(DATE(AP$2,1,1),Emissions!$A$1:$LI$1),FALSE)</f>
        <v>1.0509675E-3</v>
      </c>
      <c r="AQ742" s="359">
        <f>+VLOOKUP($E742,Emissions!$1:$1048576,MATCH(DATE(AQ$2,1,1),Emissions!$A$1:$LI$1),FALSE)</f>
        <v>1.0651981999999999E-3</v>
      </c>
      <c r="AR742" s="359">
        <f>+VLOOKUP($E742,Emissions!$1:$1048576,MATCH(DATE(AR$2,1,1),Emissions!$A$1:$LI$1),FALSE)</f>
        <v>1.0795209599999999E-3</v>
      </c>
      <c r="AS742" s="359">
        <f>+VLOOKUP($E742,Emissions!$1:$1048576,MATCH(DATE(AS$2,1,1),Emissions!$A$1:$LI$1),FALSE)</f>
        <v>1.09397057E-3</v>
      </c>
      <c r="AT742" s="359">
        <f>+VLOOKUP($E742,Emissions!$1:$1048576,MATCH(DATE(AT$2,1,1),Emissions!$A$1:$LI$1),FALSE)</f>
        <v>1.10857872E-3</v>
      </c>
      <c r="AU742" s="359">
        <f>+VLOOKUP($E742,Emissions!$1:$1048576,MATCH(DATE(AU$2,1,1),Emissions!$A$1:$LI$1),FALSE)</f>
        <v>1.1233726000000001E-3</v>
      </c>
      <c r="AV742" s="359">
        <f>+VLOOKUP($E742,Emissions!$1:$1048576,MATCH(DATE(AV$2,1,1),Emissions!$A$1:$LI$1),FALSE)</f>
        <v>1.13837664E-3</v>
      </c>
      <c r="AW742" s="359">
        <f>+VLOOKUP($E742,Emissions!$1:$1048576,MATCH(DATE(AW$2,1,1),Emissions!$A$1:$LI$1),FALSE)</f>
        <v>1.15361038E-3</v>
      </c>
      <c r="AX742" s="359">
        <f>+VLOOKUP($E742,Emissions!$1:$1048576,MATCH(DATE(AX$2,1,1),Emissions!$A$1:$LI$1),FALSE)</f>
        <v>1.1690885700000001E-3</v>
      </c>
      <c r="AY742" s="359">
        <f>+VLOOKUP($E742,Emissions!$1:$1048576,MATCH(DATE(AY$2,1,1),Emissions!$A$1:$LI$1),FALSE)</f>
        <v>1.1848218E-3</v>
      </c>
      <c r="AZ742" s="359">
        <f>+VLOOKUP($E742,Emissions!$1:$1048576,MATCH(DATE(AZ$2,1,1),Emissions!$A$1:$LI$1),FALSE)</f>
        <v>1.2009219299999999E-3</v>
      </c>
      <c r="BA742" s="359">
        <f>+VLOOKUP($E742,Emissions!$1:$1048576,MATCH(DATE(BA$2,1,1),Emissions!$A$1:$LI$1),FALSE)</f>
        <v>1.21746697E-3</v>
      </c>
      <c r="BB742" s="359">
        <f>+VLOOKUP($E742,Emissions!$1:$1048576,MATCH(DATE(BB$2,1,1),Emissions!$A$1:$LI$1),FALSE)</f>
        <v>1.23449118E-3</v>
      </c>
      <c r="BC742" s="359">
        <f>+VLOOKUP($E742,Emissions!$1:$1048576,MATCH(DATE(BC$2,1,1),Emissions!$A$1:$LI$1),FALSE)</f>
        <v>1.2519864900000001E-3</v>
      </c>
      <c r="BD742" s="359">
        <f>+VLOOKUP($E742,Emissions!$1:$1048576,MATCH(DATE(BD$2,1,1),Emissions!$A$1:$LI$1),FALSE)</f>
        <v>1.2699223899999999E-3</v>
      </c>
      <c r="BE742" s="359">
        <f>+VLOOKUP($E742,Emissions!$1:$1048576,MATCH(DATE(BE$2,1,1),Emissions!$A$1:$LI$1),FALSE)</f>
        <v>1.3525785500000001E-3</v>
      </c>
      <c r="BF742" s="359">
        <f>+VLOOKUP($E742,Emissions!$1:$1048576,MATCH(DATE(BF$2,1,1),Emissions!$A$1:$LI$1),FALSE)</f>
        <v>1.3743712200000001E-3</v>
      </c>
      <c r="BG742" s="359">
        <f>+VLOOKUP($E742,Emissions!$1:$1048576,MATCH(DATE(BG$2,1,1),Emissions!$A$1:$LI$1),FALSE)</f>
        <v>1.3965015400000001E-3</v>
      </c>
      <c r="BH742" s="359">
        <f>+VLOOKUP($E742,Emissions!$1:$1048576,MATCH(DATE(BH$2,1,1),Emissions!$A$1:$LI$1),FALSE)</f>
        <v>1.41898066E-3</v>
      </c>
      <c r="BI742" s="359">
        <f>+VLOOKUP($E742,Emissions!$1:$1048576,MATCH(DATE(BI$2,1,1),Emissions!$A$1:$LI$1),FALSE)</f>
        <v>1.44181966E-3</v>
      </c>
    </row>
    <row r="743" spans="1:61" ht="15" customHeight="1" x14ac:dyDescent="0.35">
      <c r="A743" s="409"/>
      <c r="B743" s="169"/>
      <c r="C743" s="138" t="s">
        <v>727</v>
      </c>
      <c r="D743" s="114" t="s">
        <v>2746</v>
      </c>
      <c r="E743" s="50" t="s">
        <v>2831</v>
      </c>
      <c r="F743" s="359">
        <f>+VLOOKUP($E743,Emissions!$1:$1048576,MATCH(DATE(F$2,1,1),Emissions!$A$1:$LI$1),FALSE)</f>
        <v>1.4682444799999999E-4</v>
      </c>
      <c r="G743" s="359">
        <f>+VLOOKUP($E743,Emissions!$1:$1048576,MATCH(DATE(G$2,1,1),Emissions!$A$1:$LI$1),FALSE)</f>
        <v>1.48946301E-4</v>
      </c>
      <c r="H743" s="359">
        <f>+VLOOKUP($E743,Emissions!$1:$1048576,MATCH(DATE(H$2,1,1),Emissions!$A$1:$LI$1),FALSE)</f>
        <v>1.5134296200000001E-4</v>
      </c>
      <c r="I743" s="359">
        <f>+VLOOKUP($E743,Emissions!$1:$1048576,MATCH(DATE(I$2,1,1),Emissions!$A$1:$LI$1),FALSE)</f>
        <v>1.53841249E-4</v>
      </c>
      <c r="J743" s="359">
        <f>+VLOOKUP($E743,Emissions!$1:$1048576,MATCH(DATE(J$2,1,1),Emissions!$A$1:$LI$1),FALSE)</f>
        <v>1.56465225E-4</v>
      </c>
      <c r="K743" s="359">
        <f>+VLOOKUP($E743,Emissions!$1:$1048576,MATCH(DATE(K$2,1,1),Emissions!$A$1:$LI$1),FALSE)</f>
        <v>1.5925247200000001E-4</v>
      </c>
      <c r="L743" s="359">
        <f>+VLOOKUP($E743,Emissions!$1:$1048576,MATCH(DATE(L$2,1,1),Emissions!$A$1:$LI$1),FALSE)</f>
        <v>1.62059933E-4</v>
      </c>
      <c r="M743" s="359">
        <f>+VLOOKUP($E743,Emissions!$1:$1048576,MATCH(DATE(M$2,1,1),Emissions!$A$1:$LI$1),FALSE)</f>
        <v>1.64962624E-4</v>
      </c>
      <c r="N743" s="359">
        <f>+VLOOKUP($E743,Emissions!$1:$1048576,MATCH(DATE(N$2,1,1),Emissions!$A$1:$LI$1),FALSE)</f>
        <v>1.6795434900000001E-4</v>
      </c>
      <c r="O743" s="359">
        <f>+VLOOKUP($E743,Emissions!$1:$1048576,MATCH(DATE(O$2,1,1),Emissions!$A$1:$LI$1),FALSE)</f>
        <v>1.71020711E-4</v>
      </c>
      <c r="P743" s="359">
        <f>+VLOOKUP($E743,Emissions!$1:$1048576,MATCH(DATE(P$2,1,1),Emissions!$A$1:$LI$1),FALSE)</f>
        <v>1.7441388500000001E-4</v>
      </c>
      <c r="Q743" s="359">
        <f>+VLOOKUP($E743,Emissions!$1:$1048576,MATCH(DATE(Q$2,1,1),Emissions!$A$1:$LI$1),FALSE)</f>
        <v>1.7769165399999999E-4</v>
      </c>
      <c r="R743" s="359">
        <f>+VLOOKUP($E743,Emissions!$1:$1048576,MATCH(DATE(R$2,1,1),Emissions!$A$1:$LI$1),FALSE)</f>
        <v>1.8097603500000001E-4</v>
      </c>
      <c r="S743" s="359">
        <f>+VLOOKUP($E743,Emissions!$1:$1048576,MATCH(DATE(S$2,1,1),Emissions!$A$1:$LI$1),FALSE)</f>
        <v>1.84275914E-4</v>
      </c>
      <c r="T743" s="359">
        <f>+VLOOKUP($E743,Emissions!$1:$1048576,MATCH(DATE(T$2,1,1),Emissions!$A$1:$LI$1),FALSE)</f>
        <v>1.8758644500000001E-4</v>
      </c>
      <c r="U743" s="359">
        <f>+VLOOKUP($E743,Emissions!$1:$1048576,MATCH(DATE(U$2,1,1),Emissions!$A$1:$LI$1),FALSE)</f>
        <v>1.90899629E-4</v>
      </c>
      <c r="V743" s="359">
        <f>+VLOOKUP($E743,Emissions!$1:$1048576,MATCH(DATE(V$2,1,1),Emissions!$A$1:$LI$1),FALSE)</f>
        <v>1.94205557E-4</v>
      </c>
      <c r="W743" s="359">
        <f>+VLOOKUP($E743,Emissions!$1:$1048576,MATCH(DATE(W$2,1,1),Emissions!$A$1:$LI$1),FALSE)</f>
        <v>1.9749332E-4</v>
      </c>
      <c r="X743" s="359">
        <f>+VLOOKUP($E743,Emissions!$1:$1048576,MATCH(DATE(X$2,1,1),Emissions!$A$1:$LI$1),FALSE)</f>
        <v>2.00753188E-4</v>
      </c>
      <c r="Y743" s="359">
        <f>+VLOOKUP($E743,Emissions!$1:$1048576,MATCH(DATE(Y$2,1,1),Emissions!$A$1:$LI$1),FALSE)</f>
        <v>2.0397738800000001E-4</v>
      </c>
      <c r="Z743" s="359">
        <f>+VLOOKUP($E743,Emissions!$1:$1048576,MATCH(DATE(Z$2,1,1),Emissions!$A$1:$LI$1),FALSE)</f>
        <v>2.0696045400000001E-4</v>
      </c>
      <c r="AA743" s="359">
        <f>+VLOOKUP($E743,Emissions!$1:$1048576,MATCH(DATE(AA$2,1,1),Emissions!$A$1:$LI$1),FALSE)</f>
        <v>2.1002907E-4</v>
      </c>
      <c r="AB743" s="359">
        <f>+VLOOKUP($E743,Emissions!$1:$1048576,MATCH(DATE(AB$2,1,1),Emissions!$A$1:$LI$1),FALSE)</f>
        <v>2.1308244900000001E-4</v>
      </c>
      <c r="AC743" s="359">
        <f>+VLOOKUP($E743,Emissions!$1:$1048576,MATCH(DATE(AC$2,1,1),Emissions!$A$1:$LI$1),FALSE)</f>
        <v>2.1611074499999999E-4</v>
      </c>
      <c r="AD743" s="359">
        <f>+VLOOKUP($E743,Emissions!$1:$1048576,MATCH(DATE(AD$2,1,1),Emissions!$A$1:$LI$1),FALSE)</f>
        <v>2.1911660700000001E-4</v>
      </c>
      <c r="AE743" s="359">
        <f>+VLOOKUP($E743,Emissions!$1:$1048576,MATCH(DATE(AE$2,1,1),Emissions!$A$1:$LI$1),FALSE)</f>
        <v>2.2153035599999999E-4</v>
      </c>
      <c r="AF743" s="359">
        <f>+VLOOKUP($E743,Emissions!$1:$1048576,MATCH(DATE(AF$2,1,1),Emissions!$A$1:$LI$1),FALSE)</f>
        <v>2.2403733300000001E-4</v>
      </c>
      <c r="AG743" s="359">
        <f>+VLOOKUP($E743,Emissions!$1:$1048576,MATCH(DATE(AG$2,1,1),Emissions!$A$1:$LI$1),FALSE)</f>
        <v>2.2652864899999999E-4</v>
      </c>
      <c r="AH743" s="359">
        <f>+VLOOKUP($E743,Emissions!$1:$1048576,MATCH(DATE(AH$2,1,1),Emissions!$A$1:$LI$1),FALSE)</f>
        <v>2.2901551799999999E-4</v>
      </c>
      <c r="AI743" s="359">
        <f>+VLOOKUP($E743,Emissions!$1:$1048576,MATCH(DATE(AI$2,1,1),Emissions!$A$1:$LI$1),FALSE)</f>
        <v>2.3152079300000001E-4</v>
      </c>
      <c r="AJ743" s="359">
        <f>+VLOOKUP($E743,Emissions!$1:$1048576,MATCH(DATE(AJ$2,1,1),Emissions!$A$1:$LI$1),FALSE)</f>
        <v>2.34066889E-4</v>
      </c>
      <c r="AK743" s="359">
        <f>+VLOOKUP($E743,Emissions!$1:$1048576,MATCH(DATE(AK$2,1,1),Emissions!$A$1:$LI$1),FALSE)</f>
        <v>2.36675209E-4</v>
      </c>
      <c r="AL743" s="359">
        <f>+VLOOKUP($E743,Emissions!$1:$1048576,MATCH(DATE(AL$2,1,1),Emissions!$A$1:$LI$1),FALSE)</f>
        <v>2.39366134E-4</v>
      </c>
      <c r="AM743" s="359">
        <f>+VLOOKUP($E743,Emissions!$1:$1048576,MATCH(DATE(AM$2,1,1),Emissions!$A$1:$LI$1),FALSE)</f>
        <v>2.4215801499999999E-4</v>
      </c>
      <c r="AN743" s="359">
        <f>+VLOOKUP($E743,Emissions!$1:$1048576,MATCH(DATE(AN$2,1,1),Emissions!$A$1:$LI$1),FALSE)</f>
        <v>2.45066434E-4</v>
      </c>
      <c r="AO743" s="359">
        <f>+VLOOKUP($E743,Emissions!$1:$1048576,MATCH(DATE(AO$2,1,1),Emissions!$A$1:$LI$1),FALSE)</f>
        <v>2.48103667E-4</v>
      </c>
      <c r="AP743" s="359">
        <f>+VLOOKUP($E743,Emissions!$1:$1048576,MATCH(DATE(AP$2,1,1),Emissions!$A$1:$LI$1),FALSE)</f>
        <v>2.5114154500000002E-4</v>
      </c>
      <c r="AQ743" s="359">
        <f>+VLOOKUP($E743,Emissions!$1:$1048576,MATCH(DATE(AQ$2,1,1),Emissions!$A$1:$LI$1),FALSE)</f>
        <v>2.5427265E-4</v>
      </c>
      <c r="AR743" s="359">
        <f>+VLOOKUP($E743,Emissions!$1:$1048576,MATCH(DATE(AR$2,1,1),Emissions!$A$1:$LI$1),FALSE)</f>
        <v>2.5751565399999998E-4</v>
      </c>
      <c r="AS743" s="359">
        <f>+VLOOKUP($E743,Emissions!$1:$1048576,MATCH(DATE(AS$2,1,1),Emissions!$A$1:$LI$1),FALSE)</f>
        <v>2.6087772799999998E-4</v>
      </c>
      <c r="AT743" s="359">
        <f>+VLOOKUP($E743,Emissions!$1:$1048576,MATCH(DATE(AT$2,1,1),Emissions!$A$1:$LI$1),FALSE)</f>
        <v>2.6436248900000003E-4</v>
      </c>
      <c r="AU743" s="359">
        <f>+VLOOKUP($E743,Emissions!$1:$1048576,MATCH(DATE(AU$2,1,1),Emissions!$A$1:$LI$1),FALSE)</f>
        <v>2.6797130200000003E-4</v>
      </c>
      <c r="AV743" s="359">
        <f>+VLOOKUP($E743,Emissions!$1:$1048576,MATCH(DATE(AV$2,1,1),Emissions!$A$1:$LI$1),FALSE)</f>
        <v>2.71704366E-4</v>
      </c>
      <c r="AW743" s="359">
        <f>+VLOOKUP($E743,Emissions!$1:$1048576,MATCH(DATE(AW$2,1,1),Emissions!$A$1:$LI$1),FALSE)</f>
        <v>2.75560636E-4</v>
      </c>
      <c r="AX743" s="359">
        <f>+VLOOKUP($E743,Emissions!$1:$1048576,MATCH(DATE(AX$2,1,1),Emissions!$A$1:$LI$1),FALSE)</f>
        <v>2.7953819899999998E-4</v>
      </c>
      <c r="AY743" s="359">
        <f>+VLOOKUP($E743,Emissions!$1:$1048576,MATCH(DATE(AY$2,1,1),Emissions!$A$1:$LI$1),FALSE)</f>
        <v>2.8363441700000002E-4</v>
      </c>
      <c r="AZ743" s="359">
        <f>+VLOOKUP($E743,Emissions!$1:$1048576,MATCH(DATE(AZ$2,1,1),Emissions!$A$1:$LI$1),FALSE)</f>
        <v>2.8757564899999999E-4</v>
      </c>
      <c r="BA743" s="359">
        <f>+VLOOKUP($E743,Emissions!$1:$1048576,MATCH(DATE(BA$2,1,1),Emissions!$A$1:$LI$1),FALSE)</f>
        <v>2.9131395100000002E-4</v>
      </c>
      <c r="BB743" s="359">
        <f>+VLOOKUP($E743,Emissions!$1:$1048576,MATCH(DATE(BB$2,1,1),Emissions!$A$1:$LI$1),FALSE)</f>
        <v>2.9494772199999998E-4</v>
      </c>
      <c r="BC743" s="359">
        <f>+VLOOKUP($E743,Emissions!$1:$1048576,MATCH(DATE(BC$2,1,1),Emissions!$A$1:$LI$1),FALSE)</f>
        <v>2.98606823E-4</v>
      </c>
      <c r="BD743" s="359">
        <f>+VLOOKUP($E743,Emissions!$1:$1048576,MATCH(DATE(BD$2,1,1),Emissions!$A$1:$LI$1),FALSE)</f>
        <v>3.0239650300000002E-4</v>
      </c>
      <c r="BE743" s="359">
        <f>+VLOOKUP($E743,Emissions!$1:$1048576,MATCH(DATE(BE$2,1,1),Emissions!$A$1:$LI$1),FALSE)</f>
        <v>3.1749412199999998E-4</v>
      </c>
      <c r="BF743" s="359">
        <f>+VLOOKUP($E743,Emissions!$1:$1048576,MATCH(DATE(BF$2,1,1),Emissions!$A$1:$LI$1),FALSE)</f>
        <v>3.2253443900000001E-4</v>
      </c>
      <c r="BG743" s="359">
        <f>+VLOOKUP($E743,Emissions!$1:$1048576,MATCH(DATE(BG$2,1,1),Emissions!$A$1:$LI$1),FALSE)</f>
        <v>3.277094E-4</v>
      </c>
      <c r="BH743" s="359">
        <f>+VLOOKUP($E743,Emissions!$1:$1048576,MATCH(DATE(BH$2,1,1),Emissions!$A$1:$LI$1),FALSE)</f>
        <v>3.3302744299999997E-4</v>
      </c>
      <c r="BI743" s="359">
        <f>+VLOOKUP($E743,Emissions!$1:$1048576,MATCH(DATE(BI$2,1,1),Emissions!$A$1:$LI$1),FALSE)</f>
        <v>3.3849539200000002E-4</v>
      </c>
    </row>
    <row r="744" spans="1:61" ht="15" customHeight="1" x14ac:dyDescent="0.35">
      <c r="A744" s="409"/>
      <c r="B744" s="169"/>
      <c r="C744" s="138" t="s">
        <v>728</v>
      </c>
      <c r="D744" s="114" t="s">
        <v>2746</v>
      </c>
      <c r="E744" s="50" t="s">
        <v>2832</v>
      </c>
      <c r="F744" s="359">
        <f>+VLOOKUP($E744,Emissions!$1:$1048576,MATCH(DATE(F$2,1,1),Emissions!$A$1:$LI$1),FALSE)</f>
        <v>2.9881114059999998</v>
      </c>
      <c r="G744" s="359">
        <f>+VLOOKUP($E744,Emissions!$1:$1048576,MATCH(DATE(G$2,1,1),Emissions!$A$1:$LI$1),FALSE)</f>
        <v>3.0250122770000001</v>
      </c>
      <c r="H744" s="359">
        <f>+VLOOKUP($E744,Emissions!$1:$1048576,MATCH(DATE(H$2,1,1),Emissions!$A$1:$LI$1),FALSE)</f>
        <v>3.0653687079999998</v>
      </c>
      <c r="I744" s="359">
        <f>+VLOOKUP($E744,Emissions!$1:$1048576,MATCH(DATE(I$2,1,1),Emissions!$A$1:$LI$1),FALSE)</f>
        <v>3.109194869</v>
      </c>
      <c r="J744" s="359">
        <f>+VLOOKUP($E744,Emissions!$1:$1048576,MATCH(DATE(J$2,1,1),Emissions!$A$1:$LI$1),FALSE)</f>
        <v>3.1563523569999998</v>
      </c>
      <c r="K744" s="359">
        <f>+VLOOKUP($E744,Emissions!$1:$1048576,MATCH(DATE(K$2,1,1),Emissions!$A$1:$LI$1),FALSE)</f>
        <v>3.2066014109999998</v>
      </c>
      <c r="L744" s="359">
        <f>+VLOOKUP($E744,Emissions!$1:$1048576,MATCH(DATE(L$2,1,1),Emissions!$A$1:$LI$1),FALSE)</f>
        <v>3.258102885</v>
      </c>
      <c r="M744" s="359">
        <f>+VLOOKUP($E744,Emissions!$1:$1048576,MATCH(DATE(M$2,1,1),Emissions!$A$1:$LI$1),FALSE)</f>
        <v>3.3112679350000001</v>
      </c>
      <c r="N744" s="359">
        <f>+VLOOKUP($E744,Emissions!$1:$1048576,MATCH(DATE(N$2,1,1),Emissions!$A$1:$LI$1),FALSE)</f>
        <v>3.3661160240000001</v>
      </c>
      <c r="O744" s="359">
        <f>+VLOOKUP($E744,Emissions!$1:$1048576,MATCH(DATE(O$2,1,1),Emissions!$A$1:$LI$1),FALSE)</f>
        <v>3.4225868990000001</v>
      </c>
      <c r="P744" s="359">
        <f>+VLOOKUP($E744,Emissions!$1:$1048576,MATCH(DATE(P$2,1,1),Emissions!$A$1:$LI$1),FALSE)</f>
        <v>3.4833586410000001</v>
      </c>
      <c r="Q744" s="359">
        <f>+VLOOKUP($E744,Emissions!$1:$1048576,MATCH(DATE(Q$2,1,1),Emissions!$A$1:$LI$1),FALSE)</f>
        <v>3.5444219069999998</v>
      </c>
      <c r="R744" s="359">
        <f>+VLOOKUP($E744,Emissions!$1:$1048576,MATCH(DATE(R$2,1,1),Emissions!$A$1:$LI$1),FALSE)</f>
        <v>3.6064701860000001</v>
      </c>
      <c r="S744" s="359">
        <f>+VLOOKUP($E744,Emissions!$1:$1048576,MATCH(DATE(S$2,1,1),Emissions!$A$1:$LI$1),FALSE)</f>
        <v>3.6696463459999999</v>
      </c>
      <c r="T744" s="359">
        <f>+VLOOKUP($E744,Emissions!$1:$1048576,MATCH(DATE(T$2,1,1),Emissions!$A$1:$LI$1),FALSE)</f>
        <v>3.7339702240000001</v>
      </c>
      <c r="U744" s="359">
        <f>+VLOOKUP($E744,Emissions!$1:$1048576,MATCH(DATE(U$2,1,1),Emissions!$A$1:$LI$1),FALSE)</f>
        <v>3.7994372599999999</v>
      </c>
      <c r="V744" s="359">
        <f>+VLOOKUP($E744,Emissions!$1:$1048576,MATCH(DATE(V$2,1,1),Emissions!$A$1:$LI$1),FALSE)</f>
        <v>3.8660427240000002</v>
      </c>
      <c r="W744" s="359">
        <f>+VLOOKUP($E744,Emissions!$1:$1048576,MATCH(DATE(W$2,1,1),Emissions!$A$1:$LI$1),FALSE)</f>
        <v>3.933785833</v>
      </c>
      <c r="X744" s="359">
        <f>+VLOOKUP($E744,Emissions!$1:$1048576,MATCH(DATE(X$2,1,1),Emissions!$A$1:$LI$1),FALSE)</f>
        <v>4.0026721690000002</v>
      </c>
      <c r="Y744" s="359">
        <f>+VLOOKUP($E744,Emissions!$1:$1048576,MATCH(DATE(Y$2,1,1),Emissions!$A$1:$LI$1),FALSE)</f>
        <v>4.0727107650000001</v>
      </c>
      <c r="Z744" s="359">
        <f>+VLOOKUP($E744,Emissions!$1:$1048576,MATCH(DATE(Z$2,1,1),Emissions!$A$1:$LI$1),FALSE)</f>
        <v>4.141845752</v>
      </c>
      <c r="AA744" s="359">
        <f>+VLOOKUP($E744,Emissions!$1:$1048576,MATCH(DATE(AA$2,1,1),Emissions!$A$1:$LI$1),FALSE)</f>
        <v>4.2130362110000004</v>
      </c>
      <c r="AB744" s="359">
        <f>+VLOOKUP($E744,Emissions!$1:$1048576,MATCH(DATE(AB$2,1,1),Emissions!$A$1:$LI$1),FALSE)</f>
        <v>4.285732469</v>
      </c>
      <c r="AC744" s="359">
        <f>+VLOOKUP($E744,Emissions!$1:$1048576,MATCH(DATE(AC$2,1,1),Emissions!$A$1:$LI$1),FALSE)</f>
        <v>4.359798938</v>
      </c>
      <c r="AD744" s="359">
        <f>+VLOOKUP($E744,Emissions!$1:$1048576,MATCH(DATE(AD$2,1,1),Emissions!$A$1:$LI$1),FALSE)</f>
        <v>4.4351940550000002</v>
      </c>
      <c r="AE744" s="359">
        <f>+VLOOKUP($E744,Emissions!$1:$1048576,MATCH(DATE(AE$2,1,1),Emissions!$A$1:$LI$1),FALSE)</f>
        <v>4.5058900460000002</v>
      </c>
      <c r="AF744" s="359">
        <f>+VLOOKUP($E744,Emissions!$1:$1048576,MATCH(DATE(AF$2,1,1),Emissions!$A$1:$LI$1),FALSE)</f>
        <v>4.5775680830000001</v>
      </c>
      <c r="AG744" s="359">
        <f>+VLOOKUP($E744,Emissions!$1:$1048576,MATCH(DATE(AG$2,1,1),Emissions!$A$1:$LI$1),FALSE)</f>
        <v>4.6497688579999998</v>
      </c>
      <c r="AH744" s="359">
        <f>+VLOOKUP($E744,Emissions!$1:$1048576,MATCH(DATE(AH$2,1,1),Emissions!$A$1:$LI$1),FALSE)</f>
        <v>4.7224827530000004</v>
      </c>
      <c r="AI744" s="359">
        <f>+VLOOKUP($E744,Emissions!$1:$1048576,MATCH(DATE(AI$2,1,1),Emissions!$A$1:$LI$1),FALSE)</f>
        <v>4.7957844710000002</v>
      </c>
      <c r="AJ744" s="359">
        <f>+VLOOKUP($E744,Emissions!$1:$1048576,MATCH(DATE(AJ$2,1,1),Emissions!$A$1:$LI$1),FALSE)</f>
        <v>4.869751237</v>
      </c>
      <c r="AK744" s="359">
        <f>+VLOOKUP($E744,Emissions!$1:$1048576,MATCH(DATE(AK$2,1,1),Emissions!$A$1:$LI$1),FALSE)</f>
        <v>4.9444428309999999</v>
      </c>
      <c r="AL744" s="359">
        <f>+VLOOKUP($E744,Emissions!$1:$1048576,MATCH(DATE(AL$2,1,1),Emissions!$A$1:$LI$1),FALSE)</f>
        <v>5.0198971090000004</v>
      </c>
      <c r="AM744" s="359">
        <f>+VLOOKUP($E744,Emissions!$1:$1048576,MATCH(DATE(AM$2,1,1),Emissions!$A$1:$LI$1),FALSE)</f>
        <v>5.096129983</v>
      </c>
      <c r="AN744" s="359">
        <f>+VLOOKUP($E744,Emissions!$1:$1048576,MATCH(DATE(AN$2,1,1),Emissions!$A$1:$LI$1),FALSE)</f>
        <v>5.1731391809999998</v>
      </c>
      <c r="AO744" s="359">
        <f>+VLOOKUP($E744,Emissions!$1:$1048576,MATCH(DATE(AO$2,1,1),Emissions!$A$1:$LI$1),FALSE)</f>
        <v>5.250908892</v>
      </c>
      <c r="AP744" s="359">
        <f>+VLOOKUP($E744,Emissions!$1:$1048576,MATCH(DATE(AP$2,1,1),Emissions!$A$1:$LI$1),FALSE)</f>
        <v>5.3279433750000003</v>
      </c>
      <c r="AQ744" s="359">
        <f>+VLOOKUP($E744,Emissions!$1:$1048576,MATCH(DATE(AQ$2,1,1),Emissions!$A$1:$LI$1),FALSE)</f>
        <v>5.4048187480000003</v>
      </c>
      <c r="AR744" s="359">
        <f>+VLOOKUP($E744,Emissions!$1:$1048576,MATCH(DATE(AR$2,1,1),Emissions!$A$1:$LI$1),FALSE)</f>
        <v>5.4817232760000003</v>
      </c>
      <c r="AS744" s="359">
        <f>+VLOOKUP($E744,Emissions!$1:$1048576,MATCH(DATE(AS$2,1,1),Emissions!$A$1:$LI$1),FALSE)</f>
        <v>5.5587502149999999</v>
      </c>
      <c r="AT744" s="359">
        <f>+VLOOKUP($E744,Emissions!$1:$1048576,MATCH(DATE(AT$2,1,1),Emissions!$A$1:$LI$1),FALSE)</f>
        <v>5.6359651839999998</v>
      </c>
      <c r="AU744" s="359">
        <f>+VLOOKUP($E744,Emissions!$1:$1048576,MATCH(DATE(AU$2,1,1),Emissions!$A$1:$LI$1),FALSE)</f>
        <v>5.7134221690000002</v>
      </c>
      <c r="AV744" s="359">
        <f>+VLOOKUP($E744,Emissions!$1:$1048576,MATCH(DATE(AV$2,1,1),Emissions!$A$1:$LI$1),FALSE)</f>
        <v>5.7911674379999996</v>
      </c>
      <c r="AW744" s="359">
        <f>+VLOOKUP($E744,Emissions!$1:$1048576,MATCH(DATE(AW$2,1,1),Emissions!$A$1:$LI$1),FALSE)</f>
        <v>5.8692391629999996</v>
      </c>
      <c r="AX744" s="359">
        <f>+VLOOKUP($E744,Emissions!$1:$1048576,MATCH(DATE(AX$2,1,1),Emissions!$A$1:$LI$1),FALSE)</f>
        <v>5.9476687689999999</v>
      </c>
      <c r="AY744" s="359">
        <f>+VLOOKUP($E744,Emissions!$1:$1048576,MATCH(DATE(AY$2,1,1),Emissions!$A$1:$LI$1),FALSE)</f>
        <v>6.0264824060000004</v>
      </c>
      <c r="AZ744" s="359">
        <f>+VLOOKUP($E744,Emissions!$1:$1048576,MATCH(DATE(AZ$2,1,1),Emissions!$A$1:$LI$1),FALSE)</f>
        <v>6.1058414580000004</v>
      </c>
      <c r="BA744" s="359">
        <f>+VLOOKUP($E744,Emissions!$1:$1048576,MATCH(DATE(BA$2,1,1),Emissions!$A$1:$LI$1),FALSE)</f>
        <v>6.1859039210000004</v>
      </c>
      <c r="BB744" s="359">
        <f>+VLOOKUP($E744,Emissions!$1:$1048576,MATCH(DATE(BB$2,1,1),Emissions!$A$1:$LI$1),FALSE)</f>
        <v>6.2668233000000004</v>
      </c>
      <c r="BC744" s="359">
        <f>+VLOOKUP($E744,Emissions!$1:$1048576,MATCH(DATE(BC$2,1,1),Emissions!$A$1:$LI$1),FALSE)</f>
        <v>6.3486697779999997</v>
      </c>
      <c r="BD744" s="359">
        <f>+VLOOKUP($E744,Emissions!$1:$1048576,MATCH(DATE(BD$2,1,1),Emissions!$A$1:$LI$1),FALSE)</f>
        <v>6.4314520350000004</v>
      </c>
      <c r="BE744" s="359">
        <f>+VLOOKUP($E744,Emissions!$1:$1048576,MATCH(DATE(BE$2,1,1),Emissions!$A$1:$LI$1),FALSE)</f>
        <v>7.1752356930000003</v>
      </c>
      <c r="BF744" s="359">
        <f>+VLOOKUP($E744,Emissions!$1:$1048576,MATCH(DATE(BF$2,1,1),Emissions!$A$1:$LI$1),FALSE)</f>
        <v>7.3037663559999997</v>
      </c>
      <c r="BG744" s="359">
        <f>+VLOOKUP($E744,Emissions!$1:$1048576,MATCH(DATE(BG$2,1,1),Emissions!$A$1:$LI$1),FALSE)</f>
        <v>7.4338742389999997</v>
      </c>
      <c r="BH744" s="359">
        <f>+VLOOKUP($E744,Emissions!$1:$1048576,MATCH(DATE(BH$2,1,1),Emissions!$A$1:$LI$1),FALSE)</f>
        <v>7.5655539850000002</v>
      </c>
      <c r="BI744" s="359">
        <f>+VLOOKUP($E744,Emissions!$1:$1048576,MATCH(DATE(BI$2,1,1),Emissions!$A$1:$LI$1),FALSE)</f>
        <v>7.698802165</v>
      </c>
    </row>
    <row r="745" spans="1:61" ht="15" customHeight="1" x14ac:dyDescent="0.35">
      <c r="A745" s="409"/>
      <c r="B745" s="169"/>
      <c r="C745" s="138" t="s">
        <v>729</v>
      </c>
      <c r="D745" s="114" t="s">
        <v>2746</v>
      </c>
      <c r="E745" s="50" t="s">
        <v>2833</v>
      </c>
      <c r="F745" s="359">
        <f>+VLOOKUP($E745,Emissions!$1:$1048576,MATCH(DATE(F$2,1,1),Emissions!$A$1:$LI$1),FALSE)</f>
        <v>3.9601753400000002E-3</v>
      </c>
      <c r="G745" s="359">
        <f>+VLOOKUP($E745,Emissions!$1:$1048576,MATCH(DATE(G$2,1,1),Emissions!$A$1:$LI$1),FALSE)</f>
        <v>4.0060322400000004E-3</v>
      </c>
      <c r="H745" s="359">
        <f>+VLOOKUP($E745,Emissions!$1:$1048576,MATCH(DATE(H$2,1,1),Emissions!$A$1:$LI$1),FALSE)</f>
        <v>4.0571078999999998E-3</v>
      </c>
      <c r="I745" s="359">
        <f>+VLOOKUP($E745,Emissions!$1:$1048576,MATCH(DATE(I$2,1,1),Emissions!$A$1:$LI$1),FALSE)</f>
        <v>4.1133986799999998E-3</v>
      </c>
      <c r="J745" s="359">
        <f>+VLOOKUP($E745,Emissions!$1:$1048576,MATCH(DATE(J$2,1,1),Emissions!$A$1:$LI$1),FALSE)</f>
        <v>4.1744496500000002E-3</v>
      </c>
      <c r="K745" s="359">
        <f>+VLOOKUP($E745,Emissions!$1:$1048576,MATCH(DATE(K$2,1,1),Emissions!$A$1:$LI$1),FALSE)</f>
        <v>4.2396253699999997E-3</v>
      </c>
      <c r="L745" s="359">
        <f>+VLOOKUP($E745,Emissions!$1:$1048576,MATCH(DATE(L$2,1,1),Emissions!$A$1:$LI$1),FALSE)</f>
        <v>4.3055741699999997E-3</v>
      </c>
      <c r="M745" s="359">
        <f>+VLOOKUP($E745,Emissions!$1:$1048576,MATCH(DATE(M$2,1,1),Emissions!$A$1:$LI$1),FALSE)</f>
        <v>4.3734038599999997E-3</v>
      </c>
      <c r="N745" s="359">
        <f>+VLOOKUP($E745,Emissions!$1:$1048576,MATCH(DATE(N$2,1,1),Emissions!$A$1:$LI$1),FALSE)</f>
        <v>4.4430848999999998E-3</v>
      </c>
      <c r="O745" s="359">
        <f>+VLOOKUP($E745,Emissions!$1:$1048576,MATCH(DATE(O$2,1,1),Emissions!$A$1:$LI$1),FALSE)</f>
        <v>4.5144245000000001E-3</v>
      </c>
      <c r="P745" s="359">
        <f>+VLOOKUP($E745,Emissions!$1:$1048576,MATCH(DATE(P$2,1,1),Emissions!$A$1:$LI$1),FALSE)</f>
        <v>4.5920031200000003E-3</v>
      </c>
      <c r="Q745" s="359">
        <f>+VLOOKUP($E745,Emissions!$1:$1048576,MATCH(DATE(Q$2,1,1),Emissions!$A$1:$LI$1),FALSE)</f>
        <v>4.6679608699999996E-3</v>
      </c>
      <c r="R745" s="359">
        <f>+VLOOKUP($E745,Emissions!$1:$1048576,MATCH(DATE(R$2,1,1),Emissions!$A$1:$LI$1),FALSE)</f>
        <v>4.7443889300000002E-3</v>
      </c>
      <c r="S745" s="359">
        <f>+VLOOKUP($E745,Emissions!$1:$1048576,MATCH(DATE(S$2,1,1),Emissions!$A$1:$LI$1),FALSE)</f>
        <v>4.8216546999999997E-3</v>
      </c>
      <c r="T745" s="359">
        <f>+VLOOKUP($E745,Emissions!$1:$1048576,MATCH(DATE(T$2,1,1),Emissions!$A$1:$LI$1),FALSE)</f>
        <v>4.8998074899999997E-3</v>
      </c>
      <c r="U745" s="359">
        <f>+VLOOKUP($E745,Emissions!$1:$1048576,MATCH(DATE(U$2,1,1),Emissions!$A$1:$LI$1),FALSE)</f>
        <v>4.9788568500000003E-3</v>
      </c>
      <c r="V745" s="359">
        <f>+VLOOKUP($E745,Emissions!$1:$1048576,MATCH(DATE(V$2,1,1),Emissions!$A$1:$LI$1),FALSE)</f>
        <v>5.0588211500000001E-3</v>
      </c>
      <c r="W745" s="359">
        <f>+VLOOKUP($E745,Emissions!$1:$1048576,MATCH(DATE(W$2,1,1),Emissions!$A$1:$LI$1),FALSE)</f>
        <v>5.1397330900000001E-3</v>
      </c>
      <c r="X745" s="359">
        <f>+VLOOKUP($E745,Emissions!$1:$1048576,MATCH(DATE(X$2,1,1),Emissions!$A$1:$LI$1),FALSE)</f>
        <v>5.2216368200000002E-3</v>
      </c>
      <c r="Y745" s="359">
        <f>+VLOOKUP($E745,Emissions!$1:$1048576,MATCH(DATE(Y$2,1,1),Emissions!$A$1:$LI$1),FALSE)</f>
        <v>5.3045817900000004E-3</v>
      </c>
      <c r="Z745" s="359">
        <f>+VLOOKUP($E745,Emissions!$1:$1048576,MATCH(DATE(Z$2,1,1),Emissions!$A$1:$LI$1),FALSE)</f>
        <v>5.385061E-3</v>
      </c>
      <c r="AA745" s="359">
        <f>+VLOOKUP($E745,Emissions!$1:$1048576,MATCH(DATE(AA$2,1,1),Emissions!$A$1:$LI$1),FALSE)</f>
        <v>5.4688952700000003E-3</v>
      </c>
      <c r="AB745" s="359">
        <f>+VLOOKUP($E745,Emissions!$1:$1048576,MATCH(DATE(AB$2,1,1),Emissions!$A$1:$LI$1),FALSE)</f>
        <v>5.5544972000000003E-3</v>
      </c>
      <c r="AC745" s="359">
        <f>+VLOOKUP($E745,Emissions!$1:$1048576,MATCH(DATE(AC$2,1,1),Emissions!$A$1:$LI$1),FALSE)</f>
        <v>5.6415864199999997E-3</v>
      </c>
      <c r="AD745" s="359">
        <f>+VLOOKUP($E745,Emissions!$1:$1048576,MATCH(DATE(AD$2,1,1),Emissions!$A$1:$LI$1),FALSE)</f>
        <v>5.7301345599999999E-3</v>
      </c>
      <c r="AE745" s="359">
        <f>+VLOOKUP($E745,Emissions!$1:$1048576,MATCH(DATE(AE$2,1,1),Emissions!$A$1:$LI$1),FALSE)</f>
        <v>5.8098394699999997E-3</v>
      </c>
      <c r="AF745" s="359">
        <f>+VLOOKUP($E745,Emissions!$1:$1048576,MATCH(DATE(AF$2,1,1),Emissions!$A$1:$LI$1),FALSE)</f>
        <v>5.8925407099999997E-3</v>
      </c>
      <c r="AG745" s="359">
        <f>+VLOOKUP($E745,Emissions!$1:$1048576,MATCH(DATE(AG$2,1,1),Emissions!$A$1:$LI$1),FALSE)</f>
        <v>5.9764917100000002E-3</v>
      </c>
      <c r="AH745" s="359">
        <f>+VLOOKUP($E745,Emissions!$1:$1048576,MATCH(DATE(AH$2,1,1),Emissions!$A$1:$LI$1),FALSE)</f>
        <v>6.0615243799999998E-3</v>
      </c>
      <c r="AI745" s="359">
        <f>+VLOOKUP($E745,Emissions!$1:$1048576,MATCH(DATE(AI$2,1,1),Emissions!$A$1:$LI$1),FALSE)</f>
        <v>6.14776227E-3</v>
      </c>
      <c r="AJ745" s="359">
        <f>+VLOOKUP($E745,Emissions!$1:$1048576,MATCH(DATE(AJ$2,1,1),Emissions!$A$1:$LI$1),FALSE)</f>
        <v>6.2353553500000001E-3</v>
      </c>
      <c r="AK745" s="359">
        <f>+VLOOKUP($E745,Emissions!$1:$1048576,MATCH(DATE(AK$2,1,1),Emissions!$A$1:$LI$1),FALSE)</f>
        <v>6.3244254499999998E-3</v>
      </c>
      <c r="AL745" s="359">
        <f>+VLOOKUP($E745,Emissions!$1:$1048576,MATCH(DATE(AL$2,1,1),Emissions!$A$1:$LI$1),FALSE)</f>
        <v>6.4150568999999996E-3</v>
      </c>
      <c r="AM745" s="359">
        <f>+VLOOKUP($E745,Emissions!$1:$1048576,MATCH(DATE(AM$2,1,1),Emissions!$A$1:$LI$1),FALSE)</f>
        <v>6.5072999799999998E-3</v>
      </c>
      <c r="AN745" s="359">
        <f>+VLOOKUP($E745,Emissions!$1:$1048576,MATCH(DATE(AN$2,1,1),Emissions!$A$1:$LI$1),FALSE)</f>
        <v>6.6011785599999996E-3</v>
      </c>
      <c r="AO745" s="359">
        <f>+VLOOKUP($E745,Emissions!$1:$1048576,MATCH(DATE(AO$2,1,1),Emissions!$A$1:$LI$1),FALSE)</f>
        <v>6.6966978899999996E-3</v>
      </c>
      <c r="AP745" s="359">
        <f>+VLOOKUP($E745,Emissions!$1:$1048576,MATCH(DATE(AP$2,1,1),Emissions!$A$1:$LI$1),FALSE)</f>
        <v>6.7913387800000004E-3</v>
      </c>
      <c r="AQ745" s="359">
        <f>+VLOOKUP($E745,Emissions!$1:$1048576,MATCH(DATE(AQ$2,1,1),Emissions!$A$1:$LI$1),FALSE)</f>
        <v>6.8866273699999996E-3</v>
      </c>
      <c r="AR745" s="359">
        <f>+VLOOKUP($E745,Emissions!$1:$1048576,MATCH(DATE(AR$2,1,1),Emissions!$A$1:$LI$1),FALSE)</f>
        <v>6.9829440800000002E-3</v>
      </c>
      <c r="AS745" s="359">
        <f>+VLOOKUP($E745,Emissions!$1:$1048576,MATCH(DATE(AS$2,1,1),Emissions!$A$1:$LI$1),FALSE)</f>
        <v>7.0804402400000003E-3</v>
      </c>
      <c r="AT745" s="359">
        <f>+VLOOKUP($E745,Emissions!$1:$1048576,MATCH(DATE(AT$2,1,1),Emissions!$A$1:$LI$1),FALSE)</f>
        <v>7.17921697E-3</v>
      </c>
      <c r="AU745" s="359">
        <f>+VLOOKUP($E745,Emissions!$1:$1048576,MATCH(DATE(AU$2,1,1),Emissions!$A$1:$LI$1),FALSE)</f>
        <v>7.2793574600000001E-3</v>
      </c>
      <c r="AV745" s="359">
        <f>+VLOOKUP($E745,Emissions!$1:$1048576,MATCH(DATE(AV$2,1,1),Emissions!$A$1:$LI$1),FALSE)</f>
        <v>7.3809283700000004E-3</v>
      </c>
      <c r="AW745" s="359">
        <f>+VLOOKUP($E745,Emissions!$1:$1048576,MATCH(DATE(AW$2,1,1),Emissions!$A$1:$LI$1),FALSE)</f>
        <v>7.4839787600000001E-3</v>
      </c>
      <c r="AX745" s="359">
        <f>+VLOOKUP($E745,Emissions!$1:$1048576,MATCH(DATE(AX$2,1,1),Emissions!$A$1:$LI$1),FALSE)</f>
        <v>7.5885417199999996E-3</v>
      </c>
      <c r="AY745" s="359">
        <f>+VLOOKUP($E745,Emissions!$1:$1048576,MATCH(DATE(AY$2,1,1),Emissions!$A$1:$LI$1),FALSE)</f>
        <v>7.6946370599999996E-3</v>
      </c>
      <c r="AZ745" s="359">
        <f>+VLOOKUP($E745,Emissions!$1:$1048576,MATCH(DATE(AZ$2,1,1),Emissions!$A$1:$LI$1),FALSE)</f>
        <v>7.8026514999999996E-3</v>
      </c>
      <c r="BA745" s="359">
        <f>+VLOOKUP($E745,Emissions!$1:$1048576,MATCH(DATE(BA$2,1,1),Emissions!$A$1:$LI$1),FALSE)</f>
        <v>7.9126311100000003E-3</v>
      </c>
      <c r="BB745" s="359">
        <f>+VLOOKUP($E745,Emissions!$1:$1048576,MATCH(DATE(BB$2,1,1),Emissions!$A$1:$LI$1),FALSE)</f>
        <v>8.0246215099999997E-3</v>
      </c>
      <c r="BC745" s="359">
        <f>+VLOOKUP($E745,Emissions!$1:$1048576,MATCH(DATE(BC$2,1,1),Emissions!$A$1:$LI$1),FALSE)</f>
        <v>8.1386081500000006E-3</v>
      </c>
      <c r="BD745" s="359">
        <f>+VLOOKUP($E745,Emissions!$1:$1048576,MATCH(DATE(BD$2,1,1),Emissions!$A$1:$LI$1),FALSE)</f>
        <v>8.2545524200000001E-3</v>
      </c>
      <c r="BE745" s="359">
        <f>+VLOOKUP($E745,Emissions!$1:$1048576,MATCH(DATE(BE$2,1,1),Emissions!$A$1:$LI$1),FALSE)</f>
        <v>8.8421278000000002E-3</v>
      </c>
      <c r="BF745" s="359">
        <f>+VLOOKUP($E745,Emissions!$1:$1048576,MATCH(DATE(BF$2,1,1),Emissions!$A$1:$LI$1),FALSE)</f>
        <v>8.9918498900000005E-3</v>
      </c>
      <c r="BG745" s="359">
        <f>+VLOOKUP($E745,Emissions!$1:$1048576,MATCH(DATE(BG$2,1,1),Emissions!$A$1:$LI$1),FALSE)</f>
        <v>9.1442035500000005E-3</v>
      </c>
      <c r="BH745" s="359">
        <f>+VLOOKUP($E745,Emissions!$1:$1048576,MATCH(DATE(BH$2,1,1),Emissions!$A$1:$LI$1),FALSE)</f>
        <v>9.2992381600000007E-3</v>
      </c>
      <c r="BI745" s="359">
        <f>+VLOOKUP($E745,Emissions!$1:$1048576,MATCH(DATE(BI$2,1,1),Emissions!$A$1:$LI$1),FALSE)</f>
        <v>9.4570023900000001E-3</v>
      </c>
    </row>
    <row r="746" spans="1:61" ht="15" customHeight="1" x14ac:dyDescent="0.35">
      <c r="A746" s="409"/>
      <c r="B746" s="169"/>
      <c r="C746" s="138" t="s">
        <v>730</v>
      </c>
      <c r="D746" s="114" t="s">
        <v>2746</v>
      </c>
      <c r="E746" s="50" t="s">
        <v>2834</v>
      </c>
      <c r="F746" s="359">
        <f>+VLOOKUP($E746,Emissions!$1:$1048576,MATCH(DATE(F$2,1,1),Emissions!$A$1:$LI$1),FALSE)</f>
        <v>8.0160872619999992</v>
      </c>
      <c r="G746" s="359">
        <f>+VLOOKUP($E746,Emissions!$1:$1048576,MATCH(DATE(G$2,1,1),Emissions!$A$1:$LI$1),FALSE)</f>
        <v>8.1163893369999993</v>
      </c>
      <c r="H746" s="359">
        <f>+VLOOKUP($E746,Emissions!$1:$1048576,MATCH(DATE(H$2,1,1),Emissions!$A$1:$LI$1),FALSE)</f>
        <v>8.2277101360000007</v>
      </c>
      <c r="I746" s="359">
        <f>+VLOOKUP($E746,Emissions!$1:$1048576,MATCH(DATE(I$2,1,1),Emissions!$A$1:$LI$1),FALSE)</f>
        <v>8.3474383599999999</v>
      </c>
      <c r="J746" s="359">
        <f>+VLOOKUP($E746,Emissions!$1:$1048576,MATCH(DATE(J$2,1,1),Emissions!$A$1:$LI$1),FALSE)</f>
        <v>8.4744303330000008</v>
      </c>
      <c r="K746" s="359">
        <f>+VLOOKUP($E746,Emissions!$1:$1048576,MATCH(DATE(K$2,1,1),Emissions!$A$1:$LI$1),FALSE)</f>
        <v>8.6076736359999995</v>
      </c>
      <c r="L746" s="359">
        <f>+VLOOKUP($E746,Emissions!$1:$1048576,MATCH(DATE(L$2,1,1),Emissions!$A$1:$LI$1),FALSE)</f>
        <v>8.7398475520000005</v>
      </c>
      <c r="M746" s="359">
        <f>+VLOOKUP($E746,Emissions!$1:$1048576,MATCH(DATE(M$2,1,1),Emissions!$A$1:$LI$1),FALSE)</f>
        <v>8.8749418500000008</v>
      </c>
      <c r="N746" s="359">
        <f>+VLOOKUP($E746,Emissions!$1:$1048576,MATCH(DATE(N$2,1,1),Emissions!$A$1:$LI$1),FALSE)</f>
        <v>9.0131883009999996</v>
      </c>
      <c r="O746" s="359">
        <f>+VLOOKUP($E746,Emissions!$1:$1048576,MATCH(DATE(O$2,1,1),Emissions!$A$1:$LI$1),FALSE)</f>
        <v>9.1543345760000001</v>
      </c>
      <c r="P746" s="359">
        <f>+VLOOKUP($E746,Emissions!$1:$1048576,MATCH(DATE(P$2,1,1),Emissions!$A$1:$LI$1),FALSE)</f>
        <v>9.3093330049999992</v>
      </c>
      <c r="Q746" s="359">
        <f>+VLOOKUP($E746,Emissions!$1:$1048576,MATCH(DATE(Q$2,1,1),Emissions!$A$1:$LI$1),FALSE)</f>
        <v>9.4583216819999993</v>
      </c>
      <c r="R746" s="359">
        <f>+VLOOKUP($E746,Emissions!$1:$1048576,MATCH(DATE(R$2,1,1),Emissions!$A$1:$LI$1),FALSE)</f>
        <v>9.6081057510000001</v>
      </c>
      <c r="S746" s="359">
        <f>+VLOOKUP($E746,Emissions!$1:$1048576,MATCH(DATE(S$2,1,1),Emissions!$A$1:$LI$1),FALSE)</f>
        <v>9.7596756580000008</v>
      </c>
      <c r="T746" s="359">
        <f>+VLOOKUP($E746,Emissions!$1:$1048576,MATCH(DATE(T$2,1,1),Emissions!$A$1:$LI$1),FALSE)</f>
        <v>9.9131592889999993</v>
      </c>
      <c r="U746" s="359">
        <f>+VLOOKUP($E746,Emissions!$1:$1048576,MATCH(DATE(U$2,1,1),Emissions!$A$1:$LI$1),FALSE)</f>
        <v>10.068582279999999</v>
      </c>
      <c r="V746" s="359">
        <f>+VLOOKUP($E746,Emissions!$1:$1048576,MATCH(DATE(V$2,1,1),Emissions!$A$1:$LI$1),FALSE)</f>
        <v>10.22600291</v>
      </c>
      <c r="W746" s="359">
        <f>+VLOOKUP($E746,Emissions!$1:$1048576,MATCH(DATE(W$2,1,1),Emissions!$A$1:$LI$1),FALSE)</f>
        <v>10.385470939999999</v>
      </c>
      <c r="X746" s="359">
        <f>+VLOOKUP($E746,Emissions!$1:$1048576,MATCH(DATE(X$2,1,1),Emissions!$A$1:$LI$1),FALSE)</f>
        <v>10.547063229999999</v>
      </c>
      <c r="Y746" s="359">
        <f>+VLOOKUP($E746,Emissions!$1:$1048576,MATCH(DATE(Y$2,1,1),Emissions!$A$1:$LI$1),FALSE)</f>
        <v>10.71087037</v>
      </c>
      <c r="Z746" s="359">
        <f>+VLOOKUP($E746,Emissions!$1:$1048576,MATCH(DATE(Z$2,1,1),Emissions!$A$1:$LI$1),FALSE)</f>
        <v>10.86863009</v>
      </c>
      <c r="AA746" s="359">
        <f>+VLOOKUP($E746,Emissions!$1:$1048576,MATCH(DATE(AA$2,1,1),Emissions!$A$1:$LI$1),FALSE)</f>
        <v>11.03513242</v>
      </c>
      <c r="AB746" s="359">
        <f>+VLOOKUP($E746,Emissions!$1:$1048576,MATCH(DATE(AB$2,1,1),Emissions!$A$1:$LI$1),FALSE)</f>
        <v>11.20529279</v>
      </c>
      <c r="AC746" s="359">
        <f>+VLOOKUP($E746,Emissions!$1:$1048576,MATCH(DATE(AC$2,1,1),Emissions!$A$1:$LI$1),FALSE)</f>
        <v>11.378408779999999</v>
      </c>
      <c r="AD746" s="359">
        <f>+VLOOKUP($E746,Emissions!$1:$1048576,MATCH(DATE(AD$2,1,1),Emissions!$A$1:$LI$1),FALSE)</f>
        <v>11.55444606</v>
      </c>
      <c r="AE746" s="359">
        <f>+VLOOKUP($E746,Emissions!$1:$1048576,MATCH(DATE(AE$2,1,1),Emissions!$A$1:$LI$1),FALSE)</f>
        <v>11.709251679999999</v>
      </c>
      <c r="AF746" s="359">
        <f>+VLOOKUP($E746,Emissions!$1:$1048576,MATCH(DATE(AF$2,1,1),Emissions!$A$1:$LI$1),FALSE)</f>
        <v>11.8739224</v>
      </c>
      <c r="AG746" s="359">
        <f>+VLOOKUP($E746,Emissions!$1:$1048576,MATCH(DATE(AG$2,1,1),Emissions!$A$1:$LI$1),FALSE)</f>
        <v>12.042055469999999</v>
      </c>
      <c r="AH746" s="359">
        <f>+VLOOKUP($E746,Emissions!$1:$1048576,MATCH(DATE(AH$2,1,1),Emissions!$A$1:$LI$1),FALSE)</f>
        <v>12.21291716</v>
      </c>
      <c r="AI746" s="359">
        <f>+VLOOKUP($E746,Emissions!$1:$1048576,MATCH(DATE(AI$2,1,1),Emissions!$A$1:$LI$1),FALSE)</f>
        <v>12.386616760000001</v>
      </c>
      <c r="AJ746" s="359">
        <f>+VLOOKUP($E746,Emissions!$1:$1048576,MATCH(DATE(AJ$2,1,1),Emissions!$A$1:$LI$1),FALSE)</f>
        <v>12.56335719</v>
      </c>
      <c r="AK746" s="359">
        <f>+VLOOKUP($E746,Emissions!$1:$1048576,MATCH(DATE(AK$2,1,1),Emissions!$A$1:$LI$1),FALSE)</f>
        <v>12.74330395</v>
      </c>
      <c r="AL746" s="359">
        <f>+VLOOKUP($E746,Emissions!$1:$1048576,MATCH(DATE(AL$2,1,1),Emissions!$A$1:$LI$1),FALSE)</f>
        <v>12.92658071</v>
      </c>
      <c r="AM746" s="359">
        <f>+VLOOKUP($E746,Emissions!$1:$1048576,MATCH(DATE(AM$2,1,1),Emissions!$A$1:$LI$1),FALSE)</f>
        <v>13.1132598</v>
      </c>
      <c r="AN746" s="359">
        <f>+VLOOKUP($E746,Emissions!$1:$1048576,MATCH(DATE(AN$2,1,1),Emissions!$A$1:$LI$1),FALSE)</f>
        <v>13.30337293</v>
      </c>
      <c r="AO746" s="359">
        <f>+VLOOKUP($E746,Emissions!$1:$1048576,MATCH(DATE(AO$2,1,1),Emissions!$A$1:$LI$1),FALSE)</f>
        <v>13.496921889999999</v>
      </c>
      <c r="AP746" s="359">
        <f>+VLOOKUP($E746,Emissions!$1:$1048576,MATCH(DATE(AP$2,1,1),Emissions!$A$1:$LI$1),FALSE)</f>
        <v>13.687922739999999</v>
      </c>
      <c r="AQ746" s="359">
        <f>+VLOOKUP($E746,Emissions!$1:$1048576,MATCH(DATE(AQ$2,1,1),Emissions!$A$1:$LI$1),FALSE)</f>
        <v>13.8807788</v>
      </c>
      <c r="AR746" s="359">
        <f>+VLOOKUP($E746,Emissions!$1:$1048576,MATCH(DATE(AR$2,1,1),Emissions!$A$1:$LI$1),FALSE)</f>
        <v>14.07625236</v>
      </c>
      <c r="AS746" s="359">
        <f>+VLOOKUP($E746,Emissions!$1:$1048576,MATCH(DATE(AS$2,1,1),Emissions!$A$1:$LI$1),FALSE)</f>
        <v>14.274540269999999</v>
      </c>
      <c r="AT746" s="359">
        <f>+VLOOKUP($E746,Emissions!$1:$1048576,MATCH(DATE(AT$2,1,1),Emissions!$A$1:$LI$1),FALSE)</f>
        <v>14.47574625</v>
      </c>
      <c r="AU746" s="359">
        <f>+VLOOKUP($E746,Emissions!$1:$1048576,MATCH(DATE(AU$2,1,1),Emissions!$A$1:$LI$1),FALSE)</f>
        <v>14.679940330000001</v>
      </c>
      <c r="AV746" s="359">
        <f>+VLOOKUP($E746,Emissions!$1:$1048576,MATCH(DATE(AV$2,1,1),Emissions!$A$1:$LI$1),FALSE)</f>
        <v>14.88718989</v>
      </c>
      <c r="AW746" s="359">
        <f>+VLOOKUP($E746,Emissions!$1:$1048576,MATCH(DATE(AW$2,1,1),Emissions!$A$1:$LI$1),FALSE)</f>
        <v>15.09753924</v>
      </c>
      <c r="AX746" s="359">
        <f>+VLOOKUP($E746,Emissions!$1:$1048576,MATCH(DATE(AX$2,1,1),Emissions!$A$1:$LI$1),FALSE)</f>
        <v>15.311013190000001</v>
      </c>
      <c r="AY746" s="359">
        <f>+VLOOKUP($E746,Emissions!$1:$1048576,MATCH(DATE(AY$2,1,1),Emissions!$A$1:$LI$1),FALSE)</f>
        <v>15.52762079</v>
      </c>
      <c r="AZ746" s="359">
        <f>+VLOOKUP($E746,Emissions!$1:$1048576,MATCH(DATE(AZ$2,1,1),Emissions!$A$1:$LI$1),FALSE)</f>
        <v>15.74780389</v>
      </c>
      <c r="BA746" s="359">
        <f>+VLOOKUP($E746,Emissions!$1:$1048576,MATCH(DATE(BA$2,1,1),Emissions!$A$1:$LI$1),FALSE)</f>
        <v>15.971621519999999</v>
      </c>
      <c r="BB746" s="359">
        <f>+VLOOKUP($E746,Emissions!$1:$1048576,MATCH(DATE(BB$2,1,1),Emissions!$A$1:$LI$1),FALSE)</f>
        <v>16.199329349999999</v>
      </c>
      <c r="BC746" s="359">
        <f>+VLOOKUP($E746,Emissions!$1:$1048576,MATCH(DATE(BC$2,1,1),Emissions!$A$1:$LI$1),FALSE)</f>
        <v>16.431055180000001</v>
      </c>
      <c r="BD746" s="359">
        <f>+VLOOKUP($E746,Emissions!$1:$1048576,MATCH(DATE(BD$2,1,1),Emissions!$A$1:$LI$1),FALSE)</f>
        <v>16.66683136</v>
      </c>
      <c r="BE746" s="359">
        <f>+VLOOKUP($E746,Emissions!$1:$1048576,MATCH(DATE(BE$2,1,1),Emissions!$A$1:$LI$1),FALSE)</f>
        <v>17.917011500000001</v>
      </c>
      <c r="BF746" s="359">
        <f>+VLOOKUP($E746,Emissions!$1:$1048576,MATCH(DATE(BF$2,1,1),Emissions!$A$1:$LI$1),FALSE)</f>
        <v>18.225132469999998</v>
      </c>
      <c r="BG746" s="359">
        <f>+VLOOKUP($E746,Emissions!$1:$1048576,MATCH(DATE(BG$2,1,1),Emissions!$A$1:$LI$1),FALSE)</f>
        <v>18.538934260000001</v>
      </c>
      <c r="BH746" s="359">
        <f>+VLOOKUP($E746,Emissions!$1:$1048576,MATCH(DATE(BH$2,1,1),Emissions!$A$1:$LI$1),FALSE)</f>
        <v>18.858515650000001</v>
      </c>
      <c r="BI746" s="359">
        <f>+VLOOKUP($E746,Emissions!$1:$1048576,MATCH(DATE(BI$2,1,1),Emissions!$A$1:$LI$1),FALSE)</f>
        <v>19.183971970000002</v>
      </c>
    </row>
    <row r="747" spans="1:61" ht="15" customHeight="1" x14ac:dyDescent="0.35">
      <c r="A747" s="409"/>
      <c r="B747" s="169"/>
      <c r="C747" s="138" t="s">
        <v>731</v>
      </c>
      <c r="D747" s="114" t="s">
        <v>2746</v>
      </c>
      <c r="E747" s="50" t="s">
        <v>2835</v>
      </c>
      <c r="F747" s="359">
        <f>+VLOOKUP($E747,Emissions!$1:$1048576,MATCH(DATE(F$2,1,1),Emissions!$A$1:$LI$1),FALSE)</f>
        <v>5.32894843E-4</v>
      </c>
      <c r="G747" s="359">
        <f>+VLOOKUP($E747,Emissions!$1:$1048576,MATCH(DATE(G$2,1,1),Emissions!$A$1:$LI$1),FALSE)</f>
        <v>5.3938101399999996E-4</v>
      </c>
      <c r="H747" s="359">
        <f>+VLOOKUP($E747,Emissions!$1:$1048576,MATCH(DATE(H$2,1,1),Emissions!$A$1:$LI$1),FALSE)</f>
        <v>5.4657895100000003E-4</v>
      </c>
      <c r="I747" s="359">
        <f>+VLOOKUP($E747,Emissions!$1:$1048576,MATCH(DATE(I$2,1,1),Emissions!$A$1:$LI$1),FALSE)</f>
        <v>5.5438716500000004E-4</v>
      </c>
      <c r="J747" s="359">
        <f>+VLOOKUP($E747,Emissions!$1:$1048576,MATCH(DATE(J$2,1,1),Emissions!$A$1:$LI$1),FALSE)</f>
        <v>5.6275396599999997E-4</v>
      </c>
      <c r="K747" s="359">
        <f>+VLOOKUP($E747,Emissions!$1:$1048576,MATCH(DATE(K$2,1,1),Emissions!$A$1:$LI$1),FALSE)</f>
        <v>5.7162395800000002E-4</v>
      </c>
      <c r="L747" s="359">
        <f>+VLOOKUP($E747,Emissions!$1:$1048576,MATCH(DATE(L$2,1,1),Emissions!$A$1:$LI$1),FALSE)</f>
        <v>5.8055266999999995E-4</v>
      </c>
      <c r="M747" s="359">
        <f>+VLOOKUP($E747,Emissions!$1:$1048576,MATCH(DATE(M$2,1,1),Emissions!$A$1:$LI$1),FALSE)</f>
        <v>5.8973096800000004E-4</v>
      </c>
      <c r="N747" s="359">
        <f>+VLOOKUP($E747,Emissions!$1:$1048576,MATCH(DATE(N$2,1,1),Emissions!$A$1:$LI$1),FALSE)</f>
        <v>5.9916480299999995E-4</v>
      </c>
      <c r="O747" s="359">
        <f>+VLOOKUP($E747,Emissions!$1:$1048576,MATCH(DATE(O$2,1,1),Emissions!$A$1:$LI$1),FALSE)</f>
        <v>6.0883161900000002E-4</v>
      </c>
      <c r="P747" s="359">
        <f>+VLOOKUP($E747,Emissions!$1:$1048576,MATCH(DATE(P$2,1,1),Emissions!$A$1:$LI$1),FALSE)</f>
        <v>6.1938116300000001E-4</v>
      </c>
      <c r="Q747" s="359">
        <f>+VLOOKUP($E747,Emissions!$1:$1048576,MATCH(DATE(Q$2,1,1),Emissions!$A$1:$LI$1),FALSE)</f>
        <v>6.29678041E-4</v>
      </c>
      <c r="R747" s="359">
        <f>+VLOOKUP($E747,Emissions!$1:$1048576,MATCH(DATE(R$2,1,1),Emissions!$A$1:$LI$1),FALSE)</f>
        <v>6.4005064999999998E-4</v>
      </c>
      <c r="S747" s="359">
        <f>+VLOOKUP($E747,Emissions!$1:$1048576,MATCH(DATE(S$2,1,1),Emissions!$A$1:$LI$1),FALSE)</f>
        <v>6.50554818E-4</v>
      </c>
      <c r="T747" s="359">
        <f>+VLOOKUP($E747,Emissions!$1:$1048576,MATCH(DATE(T$2,1,1),Emissions!$A$1:$LI$1),FALSE)</f>
        <v>6.6119674700000001E-4</v>
      </c>
      <c r="U747" s="359">
        <f>+VLOOKUP($E747,Emissions!$1:$1048576,MATCH(DATE(U$2,1,1),Emissions!$A$1:$LI$1),FALSE)</f>
        <v>6.7197507400000003E-4</v>
      </c>
      <c r="V747" s="359">
        <f>+VLOOKUP($E747,Emissions!$1:$1048576,MATCH(DATE(V$2,1,1),Emissions!$A$1:$LI$1),FALSE)</f>
        <v>6.8288864200000002E-4</v>
      </c>
      <c r="W747" s="359">
        <f>+VLOOKUP($E747,Emissions!$1:$1048576,MATCH(DATE(W$2,1,1),Emissions!$A$1:$LI$1),FALSE)</f>
        <v>6.9393743400000005E-4</v>
      </c>
      <c r="X747" s="359">
        <f>+VLOOKUP($E747,Emissions!$1:$1048576,MATCH(DATE(X$2,1,1),Emissions!$A$1:$LI$1),FALSE)</f>
        <v>7.0512331600000003E-4</v>
      </c>
      <c r="Y747" s="359">
        <f>+VLOOKUP($E747,Emissions!$1:$1048576,MATCH(DATE(Y$2,1,1),Emissions!$A$1:$LI$1),FALSE)</f>
        <v>7.1644957900000004E-4</v>
      </c>
      <c r="Z747" s="359">
        <f>+VLOOKUP($E747,Emissions!$1:$1048576,MATCH(DATE(Z$2,1,1),Emissions!$A$1:$LI$1),FALSE)</f>
        <v>7.2741747200000002E-4</v>
      </c>
      <c r="AA747" s="359">
        <f>+VLOOKUP($E747,Emissions!$1:$1048576,MATCH(DATE(AA$2,1,1),Emissions!$A$1:$LI$1),FALSE)</f>
        <v>7.3886850899999997E-4</v>
      </c>
      <c r="AB747" s="359">
        <f>+VLOOKUP($E747,Emissions!$1:$1048576,MATCH(DATE(AB$2,1,1),Emissions!$A$1:$LI$1),FALSE)</f>
        <v>7.5055265100000003E-4</v>
      </c>
      <c r="AC747" s="359">
        <f>+VLOOKUP($E747,Emissions!$1:$1048576,MATCH(DATE(AC$2,1,1),Emissions!$A$1:$LI$1),FALSE)</f>
        <v>7.6242715700000001E-4</v>
      </c>
      <c r="AD747" s="359">
        <f>+VLOOKUP($E747,Emissions!$1:$1048576,MATCH(DATE(AD$2,1,1),Emissions!$A$1:$LI$1),FALSE)</f>
        <v>7.7448843800000003E-4</v>
      </c>
      <c r="AE747" s="359">
        <f>+VLOOKUP($E747,Emissions!$1:$1048576,MATCH(DATE(AE$2,1,1),Emissions!$A$1:$LI$1),FALSE)</f>
        <v>7.8528180000000003E-4</v>
      </c>
      <c r="AF747" s="359">
        <f>+VLOOKUP($E747,Emissions!$1:$1048576,MATCH(DATE(AF$2,1,1),Emissions!$A$1:$LI$1),FALSE)</f>
        <v>7.9654259200000004E-4</v>
      </c>
      <c r="AG747" s="359">
        <f>+VLOOKUP($E747,Emissions!$1:$1048576,MATCH(DATE(AG$2,1,1),Emissions!$A$1:$LI$1),FALSE)</f>
        <v>8.07983914E-4</v>
      </c>
      <c r="AH747" s="359">
        <f>+VLOOKUP($E747,Emissions!$1:$1048576,MATCH(DATE(AH$2,1,1),Emissions!$A$1:$LI$1),FALSE)</f>
        <v>8.1957225400000003E-4</v>
      </c>
      <c r="AI747" s="359">
        <f>+VLOOKUP($E747,Emissions!$1:$1048576,MATCH(DATE(AI$2,1,1),Emissions!$A$1:$LI$1),FALSE)</f>
        <v>8.3132005199999998E-4</v>
      </c>
      <c r="AJ747" s="359">
        <f>+VLOOKUP($E747,Emissions!$1:$1048576,MATCH(DATE(AJ$2,1,1),Emissions!$A$1:$LI$1),FALSE)</f>
        <v>8.4324575999999995E-4</v>
      </c>
      <c r="AK747" s="359">
        <f>+VLOOKUP($E747,Emissions!$1:$1048576,MATCH(DATE(AK$2,1,1),Emissions!$A$1:$LI$1),FALSE)</f>
        <v>8.5536582800000002E-4</v>
      </c>
      <c r="AL747" s="359">
        <f>+VLOOKUP($E747,Emissions!$1:$1048576,MATCH(DATE(AL$2,1,1),Emissions!$A$1:$LI$1),FALSE)</f>
        <v>8.6769305699999999E-4</v>
      </c>
      <c r="AM747" s="359">
        <f>+VLOOKUP($E747,Emissions!$1:$1048576,MATCH(DATE(AM$2,1,1),Emissions!$A$1:$LI$1),FALSE)</f>
        <v>8.8023615699999998E-4</v>
      </c>
      <c r="AN747" s="359">
        <f>+VLOOKUP($E747,Emissions!$1:$1048576,MATCH(DATE(AN$2,1,1),Emissions!$A$1:$LI$1),FALSE)</f>
        <v>8.9300016700000001E-4</v>
      </c>
      <c r="AO747" s="359">
        <f>+VLOOKUP($E747,Emissions!$1:$1048576,MATCH(DATE(AO$2,1,1),Emissions!$A$1:$LI$1),FALSE)</f>
        <v>9.0598707900000003E-4</v>
      </c>
      <c r="AP747" s="359">
        <f>+VLOOKUP($E747,Emissions!$1:$1048576,MATCH(DATE(AP$2,1,1),Emissions!$A$1:$LI$1),FALSE)</f>
        <v>9.1884101200000005E-4</v>
      </c>
      <c r="AQ747" s="359">
        <f>+VLOOKUP($E747,Emissions!$1:$1048576,MATCH(DATE(AQ$2,1,1),Emissions!$A$1:$LI$1),FALSE)</f>
        <v>9.3179194099999999E-4</v>
      </c>
      <c r="AR747" s="359">
        <f>+VLOOKUP($E747,Emissions!$1:$1048576,MATCH(DATE(AR$2,1,1),Emissions!$A$1:$LI$1),FALSE)</f>
        <v>9.44889942E-4</v>
      </c>
      <c r="AS747" s="359">
        <f>+VLOOKUP($E747,Emissions!$1:$1048576,MATCH(DATE(AS$2,1,1),Emissions!$A$1:$LI$1),FALSE)</f>
        <v>9.5815024099999997E-4</v>
      </c>
      <c r="AT747" s="359">
        <f>+VLOOKUP($E747,Emissions!$1:$1048576,MATCH(DATE(AT$2,1,1),Emissions!$A$1:$LI$1),FALSE)</f>
        <v>9.7158085300000005E-4</v>
      </c>
      <c r="AU747" s="359">
        <f>+VLOOKUP($E747,Emissions!$1:$1048576,MATCH(DATE(AU$2,1,1),Emissions!$A$1:$LI$1),FALSE)</f>
        <v>9.8518776999999996E-4</v>
      </c>
      <c r="AV747" s="359">
        <f>+VLOOKUP($E747,Emissions!$1:$1048576,MATCH(DATE(AV$2,1,1),Emissions!$A$1:$LI$1),FALSE)</f>
        <v>9.9897588499999997E-4</v>
      </c>
      <c r="AW747" s="359">
        <f>+VLOOKUP($E747,Emissions!$1:$1048576,MATCH(DATE(AW$2,1,1),Emissions!$A$1:$LI$1),FALSE)</f>
        <v>1.0129486299999999E-3</v>
      </c>
      <c r="AX747" s="359">
        <f>+VLOOKUP($E747,Emissions!$1:$1048576,MATCH(DATE(AX$2,1,1),Emissions!$A$1:$LI$1),FALSE)</f>
        <v>1.0271080600000001E-3</v>
      </c>
      <c r="AY747" s="359">
        <f>+VLOOKUP($E747,Emissions!$1:$1048576,MATCH(DATE(AY$2,1,1),Emissions!$A$1:$LI$1),FALSE)</f>
        <v>1.0414550800000001E-3</v>
      </c>
      <c r="AZ747" s="359">
        <f>+VLOOKUP($E747,Emissions!$1:$1048576,MATCH(DATE(AZ$2,1,1),Emissions!$A$1:$LI$1),FALSE)</f>
        <v>1.0559723E-3</v>
      </c>
      <c r="BA747" s="359">
        <f>+VLOOKUP($E747,Emissions!$1:$1048576,MATCH(DATE(BA$2,1,1),Emissions!$A$1:$LI$1),FALSE)</f>
        <v>1.07066E-3</v>
      </c>
      <c r="BB747" s="359">
        <f>+VLOOKUP($E747,Emissions!$1:$1048576,MATCH(DATE(BB$2,1,1),Emissions!$A$1:$LI$1),FALSE)</f>
        <v>1.0855558400000001E-3</v>
      </c>
      <c r="BC747" s="359">
        <f>+VLOOKUP($E747,Emissions!$1:$1048576,MATCH(DATE(BC$2,1,1),Emissions!$A$1:$LI$1),FALSE)</f>
        <v>1.1006947200000001E-3</v>
      </c>
      <c r="BD747" s="359">
        <f>+VLOOKUP($E747,Emissions!$1:$1048576,MATCH(DATE(BD$2,1,1),Emissions!$A$1:$LI$1),FALSE)</f>
        <v>1.1160992E-3</v>
      </c>
      <c r="BE747" s="359">
        <f>+VLOOKUP($E747,Emissions!$1:$1048576,MATCH(DATE(BE$2,1,1),Emissions!$A$1:$LI$1),FALSE)</f>
        <v>1.20258959E-3</v>
      </c>
      <c r="BF747" s="359">
        <f>+VLOOKUP($E747,Emissions!$1:$1048576,MATCH(DATE(BF$2,1,1),Emissions!$A$1:$LI$1),FALSE)</f>
        <v>1.22327469E-3</v>
      </c>
      <c r="BG747" s="359">
        <f>+VLOOKUP($E747,Emissions!$1:$1048576,MATCH(DATE(BG$2,1,1),Emissions!$A$1:$LI$1),FALSE)</f>
        <v>1.2443189699999999E-3</v>
      </c>
      <c r="BH747" s="359">
        <f>+VLOOKUP($E747,Emissions!$1:$1048576,MATCH(DATE(BH$2,1,1),Emissions!$A$1:$LI$1),FALSE)</f>
        <v>1.2657289999999999E-3</v>
      </c>
      <c r="BI747" s="359">
        <f>+VLOOKUP($E747,Emissions!$1:$1048576,MATCH(DATE(BI$2,1,1),Emissions!$A$1:$LI$1),FALSE)</f>
        <v>1.2875108199999999E-3</v>
      </c>
    </row>
    <row r="748" spans="1:61" ht="15" customHeight="1" x14ac:dyDescent="0.35">
      <c r="A748" s="409"/>
      <c r="B748" s="169"/>
      <c r="C748" s="138" t="s">
        <v>732</v>
      </c>
      <c r="D748" s="114" t="s">
        <v>2746</v>
      </c>
      <c r="E748" s="50" t="s">
        <v>2836</v>
      </c>
      <c r="F748" s="325">
        <f>+VLOOKUP($E748,Emissions!$1:$1048576,MATCH(DATE(F$2,1,1),Emissions!$A$1:$LI$1),FALSE)</f>
        <v>0.61251793450000003</v>
      </c>
      <c r="G748" s="325">
        <f>+VLOOKUP($E748,Emissions!$1:$1048576,MATCH(DATE(G$2,1,1),Emissions!$A$1:$LI$1),FALSE)</f>
        <v>0.62020540130000001</v>
      </c>
      <c r="H748" s="325">
        <f>+VLOOKUP($E748,Emissions!$1:$1048576,MATCH(DATE(H$2,1,1),Emissions!$A$1:$LI$1),FALSE)</f>
        <v>0.62883827820000004</v>
      </c>
      <c r="I748" s="325">
        <f>+VLOOKUP($E748,Emissions!$1:$1048576,MATCH(DATE(I$2,1,1),Emissions!$A$1:$LI$1),FALSE)</f>
        <v>0.63815457419999999</v>
      </c>
      <c r="J748" s="325">
        <f>+VLOOKUP($E748,Emissions!$1:$1048576,MATCH(DATE(J$2,1,1),Emissions!$A$1:$LI$1),FALSE)</f>
        <v>0.64800517899999999</v>
      </c>
      <c r="K748" s="325">
        <f>+VLOOKUP($E748,Emissions!$1:$1048576,MATCH(DATE(K$2,1,1),Emissions!$A$1:$LI$1),FALSE)</f>
        <v>0.65830417880000003</v>
      </c>
      <c r="L748" s="325">
        <f>+VLOOKUP($E748,Emissions!$1:$1048576,MATCH(DATE(L$2,1,1),Emissions!$A$1:$LI$1),FALSE)</f>
        <v>0.66857386929999996</v>
      </c>
      <c r="M748" s="325">
        <f>+VLOOKUP($E748,Emissions!$1:$1048576,MATCH(DATE(M$2,1,1),Emissions!$A$1:$LI$1),FALSE)</f>
        <v>0.67905775069999996</v>
      </c>
      <c r="N748" s="325">
        <f>+VLOOKUP($E748,Emissions!$1:$1048576,MATCH(DATE(N$2,1,1),Emissions!$A$1:$LI$1),FALSE)</f>
        <v>0.68979458159999996</v>
      </c>
      <c r="O748" s="325">
        <f>+VLOOKUP($E748,Emissions!$1:$1048576,MATCH(DATE(O$2,1,1),Emissions!$A$1:$LI$1),FALSE)</f>
        <v>0.70078156280000004</v>
      </c>
      <c r="P748" s="325">
        <f>+VLOOKUP($E748,Emissions!$1:$1048576,MATCH(DATE(P$2,1,1),Emissions!$A$1:$LI$1),FALSE)</f>
        <v>0.71275004710000001</v>
      </c>
      <c r="Q748" s="325">
        <f>+VLOOKUP($E748,Emissions!$1:$1048576,MATCH(DATE(Q$2,1,1),Emissions!$A$1:$LI$1),FALSE)</f>
        <v>0.72444670430000002</v>
      </c>
      <c r="R748" s="325">
        <f>+VLOOKUP($E748,Emissions!$1:$1048576,MATCH(DATE(R$2,1,1),Emissions!$A$1:$LI$1),FALSE)</f>
        <v>0.73624301309999995</v>
      </c>
      <c r="S748" s="325">
        <f>+VLOOKUP($E748,Emissions!$1:$1048576,MATCH(DATE(S$2,1,1),Emissions!$A$1:$LI$1),FALSE)</f>
        <v>0.7482143966</v>
      </c>
      <c r="T748" s="325">
        <f>+VLOOKUP($E748,Emissions!$1:$1048576,MATCH(DATE(T$2,1,1),Emissions!$A$1:$LI$1),FALSE)</f>
        <v>0.76037494230000002</v>
      </c>
      <c r="U748" s="325">
        <f>+VLOOKUP($E748,Emissions!$1:$1048576,MATCH(DATE(U$2,1,1),Emissions!$A$1:$LI$1),FALSE)</f>
        <v>0.77272743050000003</v>
      </c>
      <c r="V748" s="325">
        <f>+VLOOKUP($E748,Emissions!$1:$1048576,MATCH(DATE(V$2,1,1),Emissions!$A$1:$LI$1),FALSE)</f>
        <v>0.78527406440000003</v>
      </c>
      <c r="W748" s="325">
        <f>+VLOOKUP($E748,Emissions!$1:$1048576,MATCH(DATE(W$2,1,1),Emissions!$A$1:$LI$1),FALSE)</f>
        <v>0.79801812670000005</v>
      </c>
      <c r="X748" s="325">
        <f>+VLOOKUP($E748,Emissions!$1:$1048576,MATCH(DATE(X$2,1,1),Emissions!$A$1:$LI$1),FALSE)</f>
        <v>0.81096433570000004</v>
      </c>
      <c r="Y748" s="325">
        <f>+VLOOKUP($E748,Emissions!$1:$1048576,MATCH(DATE(Y$2,1,1),Emissions!$A$1:$LI$1),FALSE)</f>
        <v>0.82411831869999996</v>
      </c>
      <c r="Z748" s="325">
        <f>+VLOOKUP($E748,Emissions!$1:$1048576,MATCH(DATE(Z$2,1,1),Emissions!$A$1:$LI$1),FALSE)</f>
        <v>0.8369316913</v>
      </c>
      <c r="AA748" s="325">
        <f>+VLOOKUP($E748,Emissions!$1:$1048576,MATCH(DATE(AA$2,1,1),Emissions!$A$1:$LI$1),FALSE)</f>
        <v>0.8503388529</v>
      </c>
      <c r="AB748" s="325">
        <f>+VLOOKUP($E748,Emissions!$1:$1048576,MATCH(DATE(AB$2,1,1),Emissions!$A$1:$LI$1),FALSE)</f>
        <v>0.86406239659999995</v>
      </c>
      <c r="AC748" s="325">
        <f>+VLOOKUP($E748,Emissions!$1:$1048576,MATCH(DATE(AC$2,1,1),Emissions!$A$1:$LI$1),FALSE)</f>
        <v>0.87804717139999999</v>
      </c>
      <c r="AD748" s="325">
        <f>+VLOOKUP($E748,Emissions!$1:$1048576,MATCH(DATE(AD$2,1,1),Emissions!$A$1:$LI$1),FALSE)</f>
        <v>0.89228478889999996</v>
      </c>
      <c r="AE748" s="325">
        <f>+VLOOKUP($E748,Emissions!$1:$1048576,MATCH(DATE(AE$2,1,1),Emissions!$A$1:$LI$1),FALSE)</f>
        <v>0.90516807590000004</v>
      </c>
      <c r="AF748" s="325">
        <f>+VLOOKUP($E748,Emissions!$1:$1048576,MATCH(DATE(AF$2,1,1),Emissions!$A$1:$LI$1),FALSE)</f>
        <v>0.91862512380000005</v>
      </c>
      <c r="AG748" s="325">
        <f>+VLOOKUP($E748,Emissions!$1:$1048576,MATCH(DATE(AG$2,1,1),Emissions!$A$1:$LI$1),FALSE)</f>
        <v>0.93234068709999995</v>
      </c>
      <c r="AH748" s="325">
        <f>+VLOOKUP($E748,Emissions!$1:$1048576,MATCH(DATE(AH$2,1,1),Emissions!$A$1:$LI$1),FALSE)</f>
        <v>0.94626064710000002</v>
      </c>
      <c r="AI748" s="325">
        <f>+VLOOKUP($E748,Emissions!$1:$1048576,MATCH(DATE(AI$2,1,1),Emissions!$A$1:$LI$1),FALSE)</f>
        <v>0.96038450730000002</v>
      </c>
      <c r="AJ748" s="325">
        <f>+VLOOKUP($E748,Emissions!$1:$1048576,MATCH(DATE(AJ$2,1,1),Emissions!$A$1:$LI$1),FALSE)</f>
        <v>0.9747210181</v>
      </c>
      <c r="AK748" s="325">
        <f>+VLOOKUP($E748,Emissions!$1:$1048576,MATCH(DATE(AK$2,1,1),Emissions!$A$1:$LI$1),FALSE)</f>
        <v>0.98927834110000001</v>
      </c>
      <c r="AL748" s="325">
        <f>+VLOOKUP($E748,Emissions!$1:$1048576,MATCH(DATE(AL$2,1,1),Emissions!$A$1:$LI$1),FALSE)</f>
        <v>1.004061769</v>
      </c>
      <c r="AM748" s="325">
        <f>+VLOOKUP($E748,Emissions!$1:$1048576,MATCH(DATE(AM$2,1,1),Emissions!$A$1:$LI$1),FALSE)</f>
        <v>1.0190732680000001</v>
      </c>
      <c r="AN748" s="325">
        <f>+VLOOKUP($E748,Emissions!$1:$1048576,MATCH(DATE(AN$2,1,1),Emissions!$A$1:$LI$1),FALSE)</f>
        <v>1.03431191</v>
      </c>
      <c r="AO748" s="325">
        <f>+VLOOKUP($E748,Emissions!$1:$1048576,MATCH(DATE(AO$2,1,1),Emissions!$A$1:$LI$1),FALSE)</f>
        <v>1.0497745970000001</v>
      </c>
      <c r="AP748" s="325">
        <f>+VLOOKUP($E748,Emissions!$1:$1048576,MATCH(DATE(AP$2,1,1),Emissions!$A$1:$LI$1),FALSE)</f>
        <v>1.0650629030000001</v>
      </c>
      <c r="AQ748" s="325">
        <f>+VLOOKUP($E748,Emissions!$1:$1048576,MATCH(DATE(AQ$2,1,1),Emissions!$A$1:$LI$1),FALSE)</f>
        <v>1.080431229</v>
      </c>
      <c r="AR748" s="325">
        <f>+VLOOKUP($E748,Emissions!$1:$1048576,MATCH(DATE(AR$2,1,1),Emissions!$A$1:$LI$1),FALSE)</f>
        <v>1.09593677</v>
      </c>
      <c r="AS748" s="325">
        <f>+VLOOKUP($E748,Emissions!$1:$1048576,MATCH(DATE(AS$2,1,1),Emissions!$A$1:$LI$1),FALSE)</f>
        <v>1.111594907</v>
      </c>
      <c r="AT748" s="325">
        <f>+VLOOKUP($E748,Emissions!$1:$1048576,MATCH(DATE(AT$2,1,1),Emissions!$A$1:$LI$1),FALSE)</f>
        <v>1.127412096</v>
      </c>
      <c r="AU748" s="325">
        <f>+VLOOKUP($E748,Emissions!$1:$1048576,MATCH(DATE(AU$2,1,1),Emissions!$A$1:$LI$1),FALSE)</f>
        <v>1.1433926160000001</v>
      </c>
      <c r="AV748" s="325">
        <f>+VLOOKUP($E748,Emissions!$1:$1048576,MATCH(DATE(AV$2,1,1),Emissions!$A$1:$LI$1),FALSE)</f>
        <v>1.1595400039999999</v>
      </c>
      <c r="AW748" s="325">
        <f>+VLOOKUP($E748,Emissions!$1:$1048576,MATCH(DATE(AW$2,1,1),Emissions!$A$1:$LI$1),FALSE)</f>
        <v>1.175856998</v>
      </c>
      <c r="AX748" s="325">
        <f>+VLOOKUP($E748,Emissions!$1:$1048576,MATCH(DATE(AX$2,1,1),Emissions!$A$1:$LI$1),FALSE)</f>
        <v>1.1923455549999999</v>
      </c>
      <c r="AY748" s="325">
        <f>+VLOOKUP($E748,Emissions!$1:$1048576,MATCH(DATE(AY$2,1,1),Emissions!$A$1:$LI$1),FALSE)</f>
        <v>1.209006942</v>
      </c>
      <c r="AZ748" s="325">
        <f>+VLOOKUP($E748,Emissions!$1:$1048576,MATCH(DATE(AZ$2,1,1),Emissions!$A$1:$LI$1),FALSE)</f>
        <v>1.2259048029999999</v>
      </c>
      <c r="BA748" s="325">
        <f>+VLOOKUP($E748,Emissions!$1:$1048576,MATCH(DATE(BA$2,1,1),Emissions!$A$1:$LI$1),FALSE)</f>
        <v>1.243055</v>
      </c>
      <c r="BB748" s="325">
        <f>+VLOOKUP($E748,Emissions!$1:$1048576,MATCH(DATE(BB$2,1,1),Emissions!$A$1:$LI$1),FALSE)</f>
        <v>1.2604736190000001</v>
      </c>
      <c r="BC748" s="325">
        <f>+VLOOKUP($E748,Emissions!$1:$1048576,MATCH(DATE(BC$2,1,1),Emissions!$A$1:$LI$1),FALSE)</f>
        <v>1.2781621489999999</v>
      </c>
      <c r="BD748" s="325">
        <f>+VLOOKUP($E748,Emissions!$1:$1048576,MATCH(DATE(BD$2,1,1),Emissions!$A$1:$LI$1),FALSE)</f>
        <v>1.2961132660000001</v>
      </c>
      <c r="BE748" s="325">
        <f>+VLOOKUP($E748,Emissions!$1:$1048576,MATCH(DATE(BE$2,1,1),Emissions!$A$1:$LI$1),FALSE)</f>
        <v>1.400310986</v>
      </c>
      <c r="BF748" s="325">
        <f>+VLOOKUP($E748,Emissions!$1:$1048576,MATCH(DATE(BF$2,1,1),Emissions!$A$1:$LI$1),FALSE)</f>
        <v>1.425006588</v>
      </c>
      <c r="BG748" s="325">
        <f>+VLOOKUP($E748,Emissions!$1:$1048576,MATCH(DATE(BG$2,1,1),Emissions!$A$1:$LI$1),FALSE)</f>
        <v>1.450107875</v>
      </c>
      <c r="BH748" s="325">
        <f>+VLOOKUP($E748,Emissions!$1:$1048576,MATCH(DATE(BH$2,1,1),Emissions!$A$1:$LI$1),FALSE)</f>
        <v>1.475618015</v>
      </c>
      <c r="BI748" s="325">
        <f>+VLOOKUP($E748,Emissions!$1:$1048576,MATCH(DATE(BI$2,1,1),Emissions!$A$1:$LI$1),FALSE)</f>
        <v>1.5015400910000001</v>
      </c>
    </row>
    <row r="749" spans="1:61" ht="15" customHeight="1" x14ac:dyDescent="0.35">
      <c r="A749" s="409"/>
      <c r="B749" s="169"/>
      <c r="C749" s="138" t="s">
        <v>733</v>
      </c>
      <c r="D749" s="114" t="s">
        <v>2746</v>
      </c>
      <c r="E749" s="50" t="s">
        <v>2837</v>
      </c>
      <c r="F749" s="359">
        <f>+VLOOKUP($E749,Emissions!$1:$1048576,MATCH(DATE(F$2,1,1),Emissions!$A$1:$LI$1),FALSE)</f>
        <v>5.9464248100000002E-5</v>
      </c>
      <c r="G749" s="359">
        <f>+VLOOKUP($E749,Emissions!$1:$1048576,MATCH(DATE(G$2,1,1),Emissions!$A$1:$LI$1),FALSE)</f>
        <v>6.0308445299999998E-5</v>
      </c>
      <c r="H749" s="359">
        <f>+VLOOKUP($E749,Emissions!$1:$1048576,MATCH(DATE(H$2,1,1),Emissions!$A$1:$LI$1),FALSE)</f>
        <v>6.1226381799999995E-5</v>
      </c>
      <c r="I749" s="359">
        <f>+VLOOKUP($E749,Emissions!$1:$1048576,MATCH(DATE(I$2,1,1),Emissions!$A$1:$LI$1),FALSE)</f>
        <v>6.2190513599999999E-5</v>
      </c>
      <c r="J749" s="359">
        <f>+VLOOKUP($E749,Emissions!$1:$1048576,MATCH(DATE(J$2,1,1),Emissions!$A$1:$LI$1),FALSE)</f>
        <v>6.3201901700000006E-5</v>
      </c>
      <c r="K749" s="359">
        <f>+VLOOKUP($E749,Emissions!$1:$1048576,MATCH(DATE(K$2,1,1),Emissions!$A$1:$LI$1),FALSE)</f>
        <v>6.4258904799999999E-5</v>
      </c>
      <c r="L749" s="359">
        <f>+VLOOKUP($E749,Emissions!$1:$1048576,MATCH(DATE(L$2,1,1),Emissions!$A$1:$LI$1),FALSE)</f>
        <v>6.5304461999999994E-5</v>
      </c>
      <c r="M749" s="359">
        <f>+VLOOKUP($E749,Emissions!$1:$1048576,MATCH(DATE(M$2,1,1),Emissions!$A$1:$LI$1),FALSE)</f>
        <v>6.6372657199999994E-5</v>
      </c>
      <c r="N749" s="359">
        <f>+VLOOKUP($E749,Emissions!$1:$1048576,MATCH(DATE(N$2,1,1),Emissions!$A$1:$LI$1),FALSE)</f>
        <v>6.7464326999999998E-5</v>
      </c>
      <c r="O749" s="359">
        <f>+VLOOKUP($E749,Emissions!$1:$1048576,MATCH(DATE(O$2,1,1),Emissions!$A$1:$LI$1),FALSE)</f>
        <v>6.85771848E-5</v>
      </c>
      <c r="P749" s="359">
        <f>+VLOOKUP($E749,Emissions!$1:$1048576,MATCH(DATE(P$2,1,1),Emissions!$A$1:$LI$1),FALSE)</f>
        <v>6.9800490599999999E-5</v>
      </c>
      <c r="Q749" s="359">
        <f>+VLOOKUP($E749,Emissions!$1:$1048576,MATCH(DATE(Q$2,1,1),Emissions!$A$1:$LI$1),FALSE)</f>
        <v>7.0970709700000001E-5</v>
      </c>
      <c r="R749" s="359">
        <f>+VLOOKUP($E749,Emissions!$1:$1048576,MATCH(DATE(R$2,1,1),Emissions!$A$1:$LI$1),FALSE)</f>
        <v>7.2147832899999999E-5</v>
      </c>
      <c r="S749" s="359">
        <f>+VLOOKUP($E749,Emissions!$1:$1048576,MATCH(DATE(S$2,1,1),Emissions!$A$1:$LI$1),FALSE)</f>
        <v>7.3339358899999994E-5</v>
      </c>
      <c r="T749" s="359">
        <f>+VLOOKUP($E749,Emissions!$1:$1048576,MATCH(DATE(T$2,1,1),Emissions!$A$1:$LI$1),FALSE)</f>
        <v>7.4546051499999998E-5</v>
      </c>
      <c r="U749" s="359">
        <f>+VLOOKUP($E749,Emissions!$1:$1048576,MATCH(DATE(U$2,1,1),Emissions!$A$1:$LI$1),FALSE)</f>
        <v>7.5767713299999993E-5</v>
      </c>
      <c r="V749" s="359">
        <f>+VLOOKUP($E749,Emissions!$1:$1048576,MATCH(DATE(V$2,1,1),Emissions!$A$1:$LI$1),FALSE)</f>
        <v>7.7003989900000004E-5</v>
      </c>
      <c r="W749" s="359">
        <f>+VLOOKUP($E749,Emissions!$1:$1048576,MATCH(DATE(W$2,1,1),Emissions!$A$1:$LI$1),FALSE)</f>
        <v>7.8254505800000001E-5</v>
      </c>
      <c r="X749" s="359">
        <f>+VLOOKUP($E749,Emissions!$1:$1048576,MATCH(DATE(X$2,1,1),Emissions!$A$1:$LI$1),FALSE)</f>
        <v>7.9519029999999997E-5</v>
      </c>
      <c r="Y749" s="359">
        <f>+VLOOKUP($E749,Emissions!$1:$1048576,MATCH(DATE(Y$2,1,1),Emissions!$A$1:$LI$1),FALSE)</f>
        <v>8.0797499300000006E-5</v>
      </c>
      <c r="Z749" s="359">
        <f>+VLOOKUP($E749,Emissions!$1:$1048576,MATCH(DATE(Z$2,1,1),Emissions!$A$1:$LI$1),FALSE)</f>
        <v>8.2021808899999994E-5</v>
      </c>
      <c r="AA749" s="359">
        <f>+VLOOKUP($E749,Emissions!$1:$1048576,MATCH(DATE(AA$2,1,1),Emissions!$A$1:$LI$1),FALSE)</f>
        <v>8.3314101199999995E-5</v>
      </c>
      <c r="AB749" s="359">
        <f>+VLOOKUP($E749,Emissions!$1:$1048576,MATCH(DATE(AB$2,1,1),Emissions!$A$1:$LI$1),FALSE)</f>
        <v>8.4629346899999997E-5</v>
      </c>
      <c r="AC749" s="359">
        <f>+VLOOKUP($E749,Emissions!$1:$1048576,MATCH(DATE(AC$2,1,1),Emissions!$A$1:$LI$1),FALSE)</f>
        <v>8.5962314099999998E-5</v>
      </c>
      <c r="AD749" s="359">
        <f>+VLOOKUP($E749,Emissions!$1:$1048576,MATCH(DATE(AD$2,1,1),Emissions!$A$1:$LI$1),FALSE)</f>
        <v>8.7312992199999997E-5</v>
      </c>
      <c r="AE749" s="359">
        <f>+VLOOKUP($E749,Emissions!$1:$1048576,MATCH(DATE(AE$2,1,1),Emissions!$A$1:$LI$1),FALSE)</f>
        <v>8.8484448300000002E-5</v>
      </c>
      <c r="AF749" s="359">
        <f>+VLOOKUP($E749,Emissions!$1:$1048576,MATCH(DATE(AF$2,1,1),Emissions!$A$1:$LI$1),FALSE)</f>
        <v>8.9736855799999994E-5</v>
      </c>
      <c r="AG749" s="359">
        <f>+VLOOKUP($E749,Emissions!$1:$1048576,MATCH(DATE(AG$2,1,1),Emissions!$A$1:$LI$1),FALSE)</f>
        <v>9.1011839599999998E-5</v>
      </c>
      <c r="AH749" s="359">
        <f>+VLOOKUP($E749,Emissions!$1:$1048576,MATCH(DATE(AH$2,1,1),Emissions!$A$1:$LI$1),FALSE)</f>
        <v>9.2304278699999998E-5</v>
      </c>
      <c r="AI749" s="359">
        <f>+VLOOKUP($E749,Emissions!$1:$1048576,MATCH(DATE(AI$2,1,1),Emissions!$A$1:$LI$1),FALSE)</f>
        <v>9.3615706999999998E-5</v>
      </c>
      <c r="AJ749" s="359">
        <f>+VLOOKUP($E749,Emissions!$1:$1048576,MATCH(DATE(AJ$2,1,1),Emissions!$A$1:$LI$1),FALSE)</f>
        <v>9.4948402800000006E-5</v>
      </c>
      <c r="AK749" s="359">
        <f>+VLOOKUP($E749,Emissions!$1:$1048576,MATCH(DATE(AK$2,1,1),Emissions!$A$1:$LI$1),FALSE)</f>
        <v>9.6304571900000005E-5</v>
      </c>
      <c r="AL749" s="359">
        <f>+VLOOKUP($E749,Emissions!$1:$1048576,MATCH(DATE(AL$2,1,1),Emissions!$A$1:$LI$1),FALSE)</f>
        <v>9.7686190400000006E-5</v>
      </c>
      <c r="AM749" s="359">
        <f>+VLOOKUP($E749,Emissions!$1:$1048576,MATCH(DATE(AM$2,1,1),Emissions!$A$1:$LI$1),FALSE)</f>
        <v>9.9094890599999994E-5</v>
      </c>
      <c r="AN749" s="359">
        <f>+VLOOKUP($E749,Emissions!$1:$1048576,MATCH(DATE(AN$2,1,1),Emissions!$A$1:$LI$1),FALSE)</f>
        <v>1.00531924E-4</v>
      </c>
      <c r="AO749" s="359">
        <f>+VLOOKUP($E749,Emissions!$1:$1048576,MATCH(DATE(AO$2,1,1),Emissions!$A$1:$LI$1),FALSE)</f>
        <v>1.01998155E-4</v>
      </c>
      <c r="AP749" s="359">
        <f>+VLOOKUP($E749,Emissions!$1:$1048576,MATCH(DATE(AP$2,1,1),Emissions!$A$1:$LI$1),FALSE)</f>
        <v>1.0344583499999999E-4</v>
      </c>
      <c r="AQ749" s="359">
        <f>+VLOOKUP($E749,Emissions!$1:$1048576,MATCH(DATE(AQ$2,1,1),Emissions!$A$1:$LI$1),FALSE)</f>
        <v>1.04912393E-4</v>
      </c>
      <c r="AR749" s="359">
        <f>+VLOOKUP($E749,Emissions!$1:$1048576,MATCH(DATE(AR$2,1,1),Emissions!$A$1:$LI$1),FALSE)</f>
        <v>1.06403218E-4</v>
      </c>
      <c r="AS749" s="359">
        <f>+VLOOKUP($E749,Emissions!$1:$1048576,MATCH(DATE(AS$2,1,1),Emissions!$A$1:$LI$1),FALSE)</f>
        <v>1.07919409E-4</v>
      </c>
      <c r="AT749" s="359">
        <f>+VLOOKUP($E749,Emissions!$1:$1048576,MATCH(DATE(AT$2,1,1),Emissions!$A$1:$LI$1),FALSE)</f>
        <v>1.0946139E-4</v>
      </c>
      <c r="AU749" s="359">
        <f>+VLOOKUP($E749,Emissions!$1:$1048576,MATCH(DATE(AU$2,1,1),Emissions!$A$1:$LI$1),FALSE)</f>
        <v>1.11029386E-4</v>
      </c>
      <c r="AV749" s="359">
        <f>+VLOOKUP($E749,Emissions!$1:$1048576,MATCH(DATE(AV$2,1,1),Emissions!$A$1:$LI$1),FALSE)</f>
        <v>1.12623552E-4</v>
      </c>
      <c r="AW749" s="359">
        <f>+VLOOKUP($E749,Emissions!$1:$1048576,MATCH(DATE(AW$2,1,1),Emissions!$A$1:$LI$1),FALSE)</f>
        <v>1.14243928E-4</v>
      </c>
      <c r="AX749" s="359">
        <f>+VLOOKUP($E749,Emissions!$1:$1048576,MATCH(DATE(AX$2,1,1),Emissions!$A$1:$LI$1),FALSE)</f>
        <v>1.15890449E-4</v>
      </c>
      <c r="AY749" s="359">
        <f>+VLOOKUP($E749,Emissions!$1:$1048576,MATCH(DATE(AY$2,1,1),Emissions!$A$1:$LI$1),FALSE)</f>
        <v>1.1756295699999999E-4</v>
      </c>
      <c r="AZ749" s="359">
        <f>+VLOOKUP($E749,Emissions!$1:$1048576,MATCH(DATE(AZ$2,1,1),Emissions!$A$1:$LI$1),FALSE)</f>
        <v>1.1924484E-4</v>
      </c>
      <c r="BA749" s="359">
        <f>+VLOOKUP($E749,Emissions!$1:$1048576,MATCH(DATE(BA$2,1,1),Emissions!$A$1:$LI$1),FALSE)</f>
        <v>1.2093158099999999E-4</v>
      </c>
      <c r="BB749" s="359">
        <f>+VLOOKUP($E749,Emissions!$1:$1048576,MATCH(DATE(BB$2,1,1),Emissions!$A$1:$LI$1),FALSE)</f>
        <v>1.22631908E-4</v>
      </c>
      <c r="BC749" s="359">
        <f>+VLOOKUP($E749,Emissions!$1:$1048576,MATCH(DATE(BC$2,1,1),Emissions!$A$1:$LI$1),FALSE)</f>
        <v>1.24356447E-4</v>
      </c>
      <c r="BD749" s="359">
        <f>+VLOOKUP($E749,Emissions!$1:$1048576,MATCH(DATE(BD$2,1,1),Emissions!$A$1:$LI$1),FALSE)</f>
        <v>1.26113385E-4</v>
      </c>
      <c r="BE749" s="359">
        <f>+VLOOKUP($E749,Emissions!$1:$1048576,MATCH(DATE(BE$2,1,1),Emissions!$A$1:$LI$1),FALSE)</f>
        <v>1.35336645E-4</v>
      </c>
      <c r="BF749" s="359">
        <f>+VLOOKUP($E749,Emissions!$1:$1048576,MATCH(DATE(BF$2,1,1),Emissions!$A$1:$LI$1),FALSE)</f>
        <v>1.3768953299999999E-4</v>
      </c>
      <c r="BG749" s="359">
        <f>+VLOOKUP($E749,Emissions!$1:$1048576,MATCH(DATE(BG$2,1,1),Emissions!$A$1:$LI$1),FALSE)</f>
        <v>1.4008766900000001E-4</v>
      </c>
      <c r="BH749" s="359">
        <f>+VLOOKUP($E749,Emissions!$1:$1048576,MATCH(DATE(BH$2,1,1),Emissions!$A$1:$LI$1),FALSE)</f>
        <v>1.4253221800000001E-4</v>
      </c>
      <c r="BI749" s="359">
        <f>+VLOOKUP($E749,Emissions!$1:$1048576,MATCH(DATE(BI$2,1,1),Emissions!$A$1:$LI$1),FALSE)</f>
        <v>1.4502420000000001E-4</v>
      </c>
    </row>
    <row r="750" spans="1:61" ht="15" customHeight="1" x14ac:dyDescent="0.35">
      <c r="A750" s="409"/>
      <c r="B750" s="169"/>
      <c r="C750" s="138" t="s">
        <v>734</v>
      </c>
      <c r="D750" s="114" t="s">
        <v>2746</v>
      </c>
      <c r="E750" s="50" t="s">
        <v>2838</v>
      </c>
      <c r="F750" s="359">
        <f>+VLOOKUP($E750,Emissions!$1:$1048576,MATCH(DATE(F$2,1,1),Emissions!$A$1:$LI$1),FALSE)</f>
        <v>4.7603875699999998E-4</v>
      </c>
      <c r="G750" s="359">
        <f>+VLOOKUP($E750,Emissions!$1:$1048576,MATCH(DATE(G$2,1,1),Emissions!$A$1:$LI$1),FALSE)</f>
        <v>4.8053822599999999E-4</v>
      </c>
      <c r="H750" s="359">
        <f>+VLOOKUP($E750,Emissions!$1:$1048576,MATCH(DATE(H$2,1,1),Emissions!$A$1:$LI$1),FALSE)</f>
        <v>4.85730535E-4</v>
      </c>
      <c r="I750" s="359">
        <f>+VLOOKUP($E750,Emissions!$1:$1048576,MATCH(DATE(I$2,1,1),Emissions!$A$1:$LI$1),FALSE)</f>
        <v>4.9173495099999996E-4</v>
      </c>
      <c r="J750" s="359">
        <f>+VLOOKUP($E750,Emissions!$1:$1048576,MATCH(DATE(J$2,1,1),Emissions!$A$1:$LI$1),FALSE)</f>
        <v>4.9849938499999999E-4</v>
      </c>
      <c r="K750" s="359">
        <f>+VLOOKUP($E750,Emissions!$1:$1048576,MATCH(DATE(K$2,1,1),Emissions!$A$1:$LI$1),FALSE)</f>
        <v>5.05918259E-4</v>
      </c>
      <c r="L750" s="359">
        <f>+VLOOKUP($E750,Emissions!$1:$1048576,MATCH(DATE(L$2,1,1),Emissions!$A$1:$LI$1),FALSE)</f>
        <v>5.1357250600000005E-4</v>
      </c>
      <c r="M750" s="359">
        <f>+VLOOKUP($E750,Emissions!$1:$1048576,MATCH(DATE(M$2,1,1),Emissions!$A$1:$LI$1),FALSE)</f>
        <v>5.2152126799999996E-4</v>
      </c>
      <c r="N750" s="359">
        <f>+VLOOKUP($E750,Emissions!$1:$1048576,MATCH(DATE(N$2,1,1),Emissions!$A$1:$LI$1),FALSE)</f>
        <v>5.2973865199999997E-4</v>
      </c>
      <c r="O750" s="359">
        <f>+VLOOKUP($E750,Emissions!$1:$1048576,MATCH(DATE(O$2,1,1),Emissions!$A$1:$LI$1),FALSE)</f>
        <v>5.3819249100000004E-4</v>
      </c>
      <c r="P750" s="359">
        <f>+VLOOKUP($E750,Emissions!$1:$1048576,MATCH(DATE(P$2,1,1),Emissions!$A$1:$LI$1),FALSE)</f>
        <v>5.47393236E-4</v>
      </c>
      <c r="Q750" s="359">
        <f>+VLOOKUP($E750,Emissions!$1:$1048576,MATCH(DATE(Q$2,1,1),Emissions!$A$1:$LI$1),FALSE)</f>
        <v>5.5650452099999996E-4</v>
      </c>
      <c r="R750" s="359">
        <f>+VLOOKUP($E750,Emissions!$1:$1048576,MATCH(DATE(R$2,1,1),Emissions!$A$1:$LI$1),FALSE)</f>
        <v>5.6570150599999998E-4</v>
      </c>
      <c r="S750" s="359">
        <f>+VLOOKUP($E750,Emissions!$1:$1048576,MATCH(DATE(S$2,1,1),Emissions!$A$1:$LI$1),FALSE)</f>
        <v>5.7501950799999999E-4</v>
      </c>
      <c r="T750" s="359">
        <f>+VLOOKUP($E750,Emissions!$1:$1048576,MATCH(DATE(T$2,1,1),Emissions!$A$1:$LI$1),FALSE)</f>
        <v>5.8446243599999999E-4</v>
      </c>
      <c r="U750" s="359">
        <f>+VLOOKUP($E750,Emissions!$1:$1048576,MATCH(DATE(U$2,1,1),Emissions!$A$1:$LI$1),FALSE)</f>
        <v>5.9402741699999997E-4</v>
      </c>
      <c r="V750" s="359">
        <f>+VLOOKUP($E750,Emissions!$1:$1048576,MATCH(DATE(V$2,1,1),Emissions!$A$1:$LI$1),FALSE)</f>
        <v>6.0370702000000001E-4</v>
      </c>
      <c r="W750" s="359">
        <f>+VLOOKUP($E750,Emissions!$1:$1048576,MATCH(DATE(W$2,1,1),Emissions!$A$1:$LI$1),FALSE)</f>
        <v>6.1349605400000005E-4</v>
      </c>
      <c r="X750" s="359">
        <f>+VLOOKUP($E750,Emissions!$1:$1048576,MATCH(DATE(X$2,1,1),Emissions!$A$1:$LI$1),FALSE)</f>
        <v>6.2339209600000001E-4</v>
      </c>
      <c r="Y750" s="359">
        <f>+VLOOKUP($E750,Emissions!$1:$1048576,MATCH(DATE(Y$2,1,1),Emissions!$A$1:$LI$1),FALSE)</f>
        <v>6.3339421500000002E-4</v>
      </c>
      <c r="Z750" s="359">
        <f>+VLOOKUP($E750,Emissions!$1:$1048576,MATCH(DATE(Z$2,1,1),Emissions!$A$1:$LI$1),FALSE)</f>
        <v>6.4310259999999998E-4</v>
      </c>
      <c r="AA750" s="359">
        <f>+VLOOKUP($E750,Emissions!$1:$1048576,MATCH(DATE(AA$2,1,1),Emissions!$A$1:$LI$1),FALSE)</f>
        <v>6.53126888E-4</v>
      </c>
      <c r="AB750" s="359">
        <f>+VLOOKUP($E750,Emissions!$1:$1048576,MATCH(DATE(AB$2,1,1),Emissions!$A$1:$LI$1),FALSE)</f>
        <v>6.6332732700000001E-4</v>
      </c>
      <c r="AC750" s="359">
        <f>+VLOOKUP($E750,Emissions!$1:$1048576,MATCH(DATE(AC$2,1,1),Emissions!$A$1:$LI$1),FALSE)</f>
        <v>6.7367243700000004E-4</v>
      </c>
      <c r="AD750" s="359">
        <f>+VLOOKUP($E750,Emissions!$1:$1048576,MATCH(DATE(AD$2,1,1),Emissions!$A$1:$LI$1),FALSE)</f>
        <v>6.8415594799999999E-4</v>
      </c>
      <c r="AE750" s="359">
        <f>+VLOOKUP($E750,Emissions!$1:$1048576,MATCH(DATE(AE$2,1,1),Emissions!$A$1:$LI$1),FALSE)</f>
        <v>6.9362079000000003E-4</v>
      </c>
      <c r="AF750" s="359">
        <f>+VLOOKUP($E750,Emissions!$1:$1048576,MATCH(DATE(AF$2,1,1),Emissions!$A$1:$LI$1),FALSE)</f>
        <v>7.0328222700000002E-4</v>
      </c>
      <c r="AG750" s="359">
        <f>+VLOOKUP($E750,Emissions!$1:$1048576,MATCH(DATE(AG$2,1,1),Emissions!$A$1:$LI$1),FALSE)</f>
        <v>7.1301456500000001E-4</v>
      </c>
      <c r="AH750" s="359">
        <f>+VLOOKUP($E750,Emissions!$1:$1048576,MATCH(DATE(AH$2,1,1),Emissions!$A$1:$LI$1),FALSE)</f>
        <v>7.2281225300000005E-4</v>
      </c>
      <c r="AI750" s="359">
        <f>+VLOOKUP($E750,Emissions!$1:$1048576,MATCH(DATE(AI$2,1,1),Emissions!$A$1:$LI$1),FALSE)</f>
        <v>7.3269477600000003E-4</v>
      </c>
      <c r="AJ750" s="359">
        <f>+VLOOKUP($E750,Emissions!$1:$1048576,MATCH(DATE(AJ$2,1,1),Emissions!$A$1:$LI$1),FALSE)</f>
        <v>7.4268428400000002E-4</v>
      </c>
      <c r="AK750" s="359">
        <f>+VLOOKUP($E750,Emissions!$1:$1048576,MATCH(DATE(AK$2,1,1),Emissions!$A$1:$LI$1),FALSE)</f>
        <v>7.5280173E-4</v>
      </c>
      <c r="AL750" s="359">
        <f>+VLOOKUP($E750,Emissions!$1:$1048576,MATCH(DATE(AL$2,1,1),Emissions!$A$1:$LI$1),FALSE)</f>
        <v>7.6306378600000003E-4</v>
      </c>
      <c r="AM750" s="359">
        <f>+VLOOKUP($E750,Emissions!$1:$1048576,MATCH(DATE(AM$2,1,1),Emissions!$A$1:$LI$1),FALSE)</f>
        <v>7.7348267099999995E-4</v>
      </c>
      <c r="AN750" s="359">
        <f>+VLOOKUP($E750,Emissions!$1:$1048576,MATCH(DATE(AN$2,1,1),Emissions!$A$1:$LI$1),FALSE)</f>
        <v>7.8406682999999997E-4</v>
      </c>
      <c r="AO750" s="359">
        <f>+VLOOKUP($E750,Emissions!$1:$1048576,MATCH(DATE(AO$2,1,1),Emissions!$A$1:$LI$1),FALSE)</f>
        <v>7.9482155999999996E-4</v>
      </c>
      <c r="AP750" s="359">
        <f>+VLOOKUP($E750,Emissions!$1:$1048576,MATCH(DATE(AP$2,1,1),Emissions!$A$1:$LI$1),FALSE)</f>
        <v>8.0548093199999998E-4</v>
      </c>
      <c r="AQ750" s="359">
        <f>+VLOOKUP($E750,Emissions!$1:$1048576,MATCH(DATE(AQ$2,1,1),Emissions!$A$1:$LI$1),FALSE)</f>
        <v>8.1619252099999996E-4</v>
      </c>
      <c r="AR750" s="359">
        <f>+VLOOKUP($E750,Emissions!$1:$1048576,MATCH(DATE(AR$2,1,1),Emissions!$A$1:$LI$1),FALSE)</f>
        <v>8.2699832300000002E-4</v>
      </c>
      <c r="AS750" s="359">
        <f>+VLOOKUP($E750,Emissions!$1:$1048576,MATCH(DATE(AS$2,1,1),Emissions!$A$1:$LI$1),FALSE)</f>
        <v>8.3791455599999999E-4</v>
      </c>
      <c r="AT750" s="359">
        <f>+VLOOKUP($E750,Emissions!$1:$1048576,MATCH(DATE(AT$2,1,1),Emissions!$A$1:$LI$1),FALSE)</f>
        <v>8.4895106499999998E-4</v>
      </c>
      <c r="AU750" s="359">
        <f>+VLOOKUP($E750,Emissions!$1:$1048576,MATCH(DATE(AU$2,1,1),Emissions!$A$1:$LI$1),FALSE)</f>
        <v>8.6011779099999996E-4</v>
      </c>
      <c r="AV750" s="359">
        <f>+VLOOKUP($E750,Emissions!$1:$1048576,MATCH(DATE(AV$2,1,1),Emissions!$A$1:$LI$1),FALSE)</f>
        <v>8.7142220000000002E-4</v>
      </c>
      <c r="AW750" s="359">
        <f>+VLOOKUP($E750,Emissions!$1:$1048576,MATCH(DATE(AW$2,1,1),Emissions!$A$1:$LI$1),FALSE)</f>
        <v>8.8286933900000005E-4</v>
      </c>
      <c r="AX750" s="359">
        <f>+VLOOKUP($E750,Emissions!$1:$1048576,MATCH(DATE(AX$2,1,1),Emissions!$A$1:$LI$1),FALSE)</f>
        <v>8.9446259099999997E-4</v>
      </c>
      <c r="AY750" s="359">
        <f>+VLOOKUP($E750,Emissions!$1:$1048576,MATCH(DATE(AY$2,1,1),Emissions!$A$1:$LI$1),FALSE)</f>
        <v>9.0620407899999998E-4</v>
      </c>
      <c r="AZ750" s="359">
        <f>+VLOOKUP($E750,Emissions!$1:$1048576,MATCH(DATE(AZ$2,1,1),Emissions!$A$1:$LI$1),FALSE)</f>
        <v>9.1801045900000004E-4</v>
      </c>
      <c r="BA750" s="359">
        <f>+VLOOKUP($E750,Emissions!$1:$1048576,MATCH(DATE(BA$2,1,1),Emissions!$A$1:$LI$1),FALSE)</f>
        <v>9.2988053300000005E-4</v>
      </c>
      <c r="BB750" s="359">
        <f>+VLOOKUP($E750,Emissions!$1:$1048576,MATCH(DATE(BB$2,1,1),Emissions!$A$1:$LI$1),FALSE)</f>
        <v>9.4186878200000002E-4</v>
      </c>
      <c r="BC750" s="359">
        <f>+VLOOKUP($E750,Emissions!$1:$1048576,MATCH(DATE(BC$2,1,1),Emissions!$A$1:$LI$1),FALSE)</f>
        <v>9.54032042E-4</v>
      </c>
      <c r="BD750" s="359">
        <f>+VLOOKUP($E750,Emissions!$1:$1048576,MATCH(DATE(BD$2,1,1),Emissions!$A$1:$LI$1),FALSE)</f>
        <v>9.6641115299999996E-4</v>
      </c>
      <c r="BE750" s="359">
        <f>+VLOOKUP($E750,Emissions!$1:$1048576,MATCH(DATE(BE$2,1,1),Emissions!$A$1:$LI$1),FALSE)</f>
        <v>1.0856253100000001E-3</v>
      </c>
      <c r="BF750" s="359">
        <f>+VLOOKUP($E750,Emissions!$1:$1048576,MATCH(DATE(BF$2,1,1),Emissions!$A$1:$LI$1),FALSE)</f>
        <v>1.10413653E-3</v>
      </c>
      <c r="BG750" s="359">
        <f>+VLOOKUP($E750,Emissions!$1:$1048576,MATCH(DATE(BG$2,1,1),Emissions!$A$1:$LI$1),FALSE)</f>
        <v>1.12294777E-3</v>
      </c>
      <c r="BH750" s="359">
        <f>+VLOOKUP($E750,Emissions!$1:$1048576,MATCH(DATE(BH$2,1,1),Emissions!$A$1:$LI$1),FALSE)</f>
        <v>1.1420664100000001E-3</v>
      </c>
      <c r="BI750" s="359">
        <f>+VLOOKUP($E750,Emissions!$1:$1048576,MATCH(DATE(BI$2,1,1),Emissions!$A$1:$LI$1),FALSE)</f>
        <v>1.16149928E-3</v>
      </c>
    </row>
    <row r="751" spans="1:61" ht="15" customHeight="1" x14ac:dyDescent="0.35">
      <c r="A751" s="409"/>
      <c r="B751" s="169"/>
      <c r="C751" s="138" t="s">
        <v>735</v>
      </c>
      <c r="D751" s="114" t="s">
        <v>2746</v>
      </c>
      <c r="E751" s="50" t="s">
        <v>2839</v>
      </c>
      <c r="F751" s="359">
        <f>+VLOOKUP($E751,Emissions!$1:$1048576,MATCH(DATE(F$2,1,1),Emissions!$A$1:$LI$1),FALSE)</f>
        <v>0</v>
      </c>
      <c r="G751" s="359">
        <f>+VLOOKUP($E751,Emissions!$1:$1048576,MATCH(DATE(G$2,1,1),Emissions!$A$1:$LI$1),FALSE)</f>
        <v>0</v>
      </c>
      <c r="H751" s="359">
        <f>+VLOOKUP($E751,Emissions!$1:$1048576,MATCH(DATE(H$2,1,1),Emissions!$A$1:$LI$1),FALSE)</f>
        <v>0</v>
      </c>
      <c r="I751" s="359">
        <f>+VLOOKUP($E751,Emissions!$1:$1048576,MATCH(DATE(I$2,1,1),Emissions!$A$1:$LI$1),FALSE)</f>
        <v>0</v>
      </c>
      <c r="J751" s="359">
        <f>+VLOOKUP($E751,Emissions!$1:$1048576,MATCH(DATE(J$2,1,1),Emissions!$A$1:$LI$1),FALSE)</f>
        <v>0</v>
      </c>
      <c r="K751" s="359">
        <f>+VLOOKUP($E751,Emissions!$1:$1048576,MATCH(DATE(K$2,1,1),Emissions!$A$1:$LI$1),FALSE)</f>
        <v>0</v>
      </c>
      <c r="L751" s="359">
        <f>+VLOOKUP($E751,Emissions!$1:$1048576,MATCH(DATE(L$2,1,1),Emissions!$A$1:$LI$1),FALSE)</f>
        <v>0</v>
      </c>
      <c r="M751" s="359">
        <f>+VLOOKUP($E751,Emissions!$1:$1048576,MATCH(DATE(M$2,1,1),Emissions!$A$1:$LI$1),FALSE)</f>
        <v>0</v>
      </c>
      <c r="N751" s="359">
        <f>+VLOOKUP($E751,Emissions!$1:$1048576,MATCH(DATE(N$2,1,1),Emissions!$A$1:$LI$1),FALSE)</f>
        <v>0</v>
      </c>
      <c r="O751" s="359">
        <f>+VLOOKUP($E751,Emissions!$1:$1048576,MATCH(DATE(O$2,1,1),Emissions!$A$1:$LI$1),FALSE)</f>
        <v>0</v>
      </c>
      <c r="P751" s="359">
        <f>+VLOOKUP($E751,Emissions!$1:$1048576,MATCH(DATE(P$2,1,1),Emissions!$A$1:$LI$1),FALSE)</f>
        <v>0</v>
      </c>
      <c r="Q751" s="359">
        <f>+VLOOKUP($E751,Emissions!$1:$1048576,MATCH(DATE(Q$2,1,1),Emissions!$A$1:$LI$1),FALSE)</f>
        <v>0</v>
      </c>
      <c r="R751" s="359">
        <f>+VLOOKUP($E751,Emissions!$1:$1048576,MATCH(DATE(R$2,1,1),Emissions!$A$1:$LI$1),FALSE)</f>
        <v>0</v>
      </c>
      <c r="S751" s="359">
        <f>+VLOOKUP($E751,Emissions!$1:$1048576,MATCH(DATE(S$2,1,1),Emissions!$A$1:$LI$1),FALSE)</f>
        <v>0</v>
      </c>
      <c r="T751" s="359">
        <f>+VLOOKUP($E751,Emissions!$1:$1048576,MATCH(DATE(T$2,1,1),Emissions!$A$1:$LI$1),FALSE)</f>
        <v>0</v>
      </c>
      <c r="U751" s="359">
        <f>+VLOOKUP($E751,Emissions!$1:$1048576,MATCH(DATE(U$2,1,1),Emissions!$A$1:$LI$1),FALSE)</f>
        <v>0</v>
      </c>
      <c r="V751" s="359">
        <f>+VLOOKUP($E751,Emissions!$1:$1048576,MATCH(DATE(V$2,1,1),Emissions!$A$1:$LI$1),FALSE)</f>
        <v>0</v>
      </c>
      <c r="W751" s="359">
        <f>+VLOOKUP($E751,Emissions!$1:$1048576,MATCH(DATE(W$2,1,1),Emissions!$A$1:$LI$1),FALSE)</f>
        <v>0</v>
      </c>
      <c r="X751" s="359">
        <f>+VLOOKUP($E751,Emissions!$1:$1048576,MATCH(DATE(X$2,1,1),Emissions!$A$1:$LI$1),FALSE)</f>
        <v>0</v>
      </c>
      <c r="Y751" s="359">
        <f>+VLOOKUP($E751,Emissions!$1:$1048576,MATCH(DATE(Y$2,1,1),Emissions!$A$1:$LI$1),FALSE)</f>
        <v>0</v>
      </c>
      <c r="Z751" s="359">
        <f>+VLOOKUP($E751,Emissions!$1:$1048576,MATCH(DATE(Z$2,1,1),Emissions!$A$1:$LI$1),FALSE)</f>
        <v>0</v>
      </c>
      <c r="AA751" s="359">
        <f>+VLOOKUP($E751,Emissions!$1:$1048576,MATCH(DATE(AA$2,1,1),Emissions!$A$1:$LI$1),FALSE)</f>
        <v>0</v>
      </c>
      <c r="AB751" s="359">
        <f>+VLOOKUP($E751,Emissions!$1:$1048576,MATCH(DATE(AB$2,1,1),Emissions!$A$1:$LI$1),FALSE)</f>
        <v>0</v>
      </c>
      <c r="AC751" s="359">
        <f>+VLOOKUP($E751,Emissions!$1:$1048576,MATCH(DATE(AC$2,1,1),Emissions!$A$1:$LI$1),FALSE)</f>
        <v>0</v>
      </c>
      <c r="AD751" s="359">
        <f>+VLOOKUP($E751,Emissions!$1:$1048576,MATCH(DATE(AD$2,1,1),Emissions!$A$1:$LI$1),FALSE)</f>
        <v>0</v>
      </c>
      <c r="AE751" s="359">
        <f>+VLOOKUP($E751,Emissions!$1:$1048576,MATCH(DATE(AE$2,1,1),Emissions!$A$1:$LI$1),FALSE)</f>
        <v>0</v>
      </c>
      <c r="AF751" s="359">
        <f>+VLOOKUP($E751,Emissions!$1:$1048576,MATCH(DATE(AF$2,1,1),Emissions!$A$1:$LI$1),FALSE)</f>
        <v>0</v>
      </c>
      <c r="AG751" s="359">
        <f>+VLOOKUP($E751,Emissions!$1:$1048576,MATCH(DATE(AG$2,1,1),Emissions!$A$1:$LI$1),FALSE)</f>
        <v>0</v>
      </c>
      <c r="AH751" s="359">
        <f>+VLOOKUP($E751,Emissions!$1:$1048576,MATCH(DATE(AH$2,1,1),Emissions!$A$1:$LI$1),FALSE)</f>
        <v>0</v>
      </c>
      <c r="AI751" s="359">
        <f>+VLOOKUP($E751,Emissions!$1:$1048576,MATCH(DATE(AI$2,1,1),Emissions!$A$1:$LI$1),FALSE)</f>
        <v>0</v>
      </c>
      <c r="AJ751" s="359">
        <f>+VLOOKUP($E751,Emissions!$1:$1048576,MATCH(DATE(AJ$2,1,1),Emissions!$A$1:$LI$1),FALSE)</f>
        <v>0</v>
      </c>
      <c r="AK751" s="359">
        <f>+VLOOKUP($E751,Emissions!$1:$1048576,MATCH(DATE(AK$2,1,1),Emissions!$A$1:$LI$1),FALSE)</f>
        <v>0</v>
      </c>
      <c r="AL751" s="359">
        <f>+VLOOKUP($E751,Emissions!$1:$1048576,MATCH(DATE(AL$2,1,1),Emissions!$A$1:$LI$1),FALSE)</f>
        <v>0</v>
      </c>
      <c r="AM751" s="359">
        <f>+VLOOKUP($E751,Emissions!$1:$1048576,MATCH(DATE(AM$2,1,1),Emissions!$A$1:$LI$1),FALSE)</f>
        <v>0</v>
      </c>
      <c r="AN751" s="359">
        <f>+VLOOKUP($E751,Emissions!$1:$1048576,MATCH(DATE(AN$2,1,1),Emissions!$A$1:$LI$1),FALSE)</f>
        <v>0</v>
      </c>
      <c r="AO751" s="359">
        <f>+VLOOKUP($E751,Emissions!$1:$1048576,MATCH(DATE(AO$2,1,1),Emissions!$A$1:$LI$1),FALSE)</f>
        <v>0</v>
      </c>
      <c r="AP751" s="359">
        <f>+VLOOKUP($E751,Emissions!$1:$1048576,MATCH(DATE(AP$2,1,1),Emissions!$A$1:$LI$1),FALSE)</f>
        <v>0</v>
      </c>
      <c r="AQ751" s="359">
        <f>+VLOOKUP($E751,Emissions!$1:$1048576,MATCH(DATE(AQ$2,1,1),Emissions!$A$1:$LI$1),FALSE)</f>
        <v>0</v>
      </c>
      <c r="AR751" s="359">
        <f>+VLOOKUP($E751,Emissions!$1:$1048576,MATCH(DATE(AR$2,1,1),Emissions!$A$1:$LI$1),FALSE)</f>
        <v>0</v>
      </c>
      <c r="AS751" s="359">
        <f>+VLOOKUP($E751,Emissions!$1:$1048576,MATCH(DATE(AS$2,1,1),Emissions!$A$1:$LI$1),FALSE)</f>
        <v>0</v>
      </c>
      <c r="AT751" s="359">
        <f>+VLOOKUP($E751,Emissions!$1:$1048576,MATCH(DATE(AT$2,1,1),Emissions!$A$1:$LI$1),FALSE)</f>
        <v>0</v>
      </c>
      <c r="AU751" s="359">
        <f>+VLOOKUP($E751,Emissions!$1:$1048576,MATCH(DATE(AU$2,1,1),Emissions!$A$1:$LI$1),FALSE)</f>
        <v>0</v>
      </c>
      <c r="AV751" s="359">
        <f>+VLOOKUP($E751,Emissions!$1:$1048576,MATCH(DATE(AV$2,1,1),Emissions!$A$1:$LI$1),FALSE)</f>
        <v>0</v>
      </c>
      <c r="AW751" s="359">
        <f>+VLOOKUP($E751,Emissions!$1:$1048576,MATCH(DATE(AW$2,1,1),Emissions!$A$1:$LI$1),FALSE)</f>
        <v>0</v>
      </c>
      <c r="AX751" s="359">
        <f>+VLOOKUP($E751,Emissions!$1:$1048576,MATCH(DATE(AX$2,1,1),Emissions!$A$1:$LI$1),FALSE)</f>
        <v>0</v>
      </c>
      <c r="AY751" s="359">
        <f>+VLOOKUP($E751,Emissions!$1:$1048576,MATCH(DATE(AY$2,1,1),Emissions!$A$1:$LI$1),FALSE)</f>
        <v>0</v>
      </c>
      <c r="AZ751" s="359">
        <f>+VLOOKUP($E751,Emissions!$1:$1048576,MATCH(DATE(AZ$2,1,1),Emissions!$A$1:$LI$1),FALSE)</f>
        <v>0</v>
      </c>
      <c r="BA751" s="359">
        <f>+VLOOKUP($E751,Emissions!$1:$1048576,MATCH(DATE(BA$2,1,1),Emissions!$A$1:$LI$1),FALSE)</f>
        <v>0</v>
      </c>
      <c r="BB751" s="359">
        <f>+VLOOKUP($E751,Emissions!$1:$1048576,MATCH(DATE(BB$2,1,1),Emissions!$A$1:$LI$1),FALSE)</f>
        <v>0</v>
      </c>
      <c r="BC751" s="359">
        <f>+VLOOKUP($E751,Emissions!$1:$1048576,MATCH(DATE(BC$2,1,1),Emissions!$A$1:$LI$1),FALSE)</f>
        <v>0</v>
      </c>
      <c r="BD751" s="359">
        <f>+VLOOKUP($E751,Emissions!$1:$1048576,MATCH(DATE(BD$2,1,1),Emissions!$A$1:$LI$1),FALSE)</f>
        <v>0</v>
      </c>
      <c r="BE751" s="359">
        <f>+VLOOKUP($E751,Emissions!$1:$1048576,MATCH(DATE(BE$2,1,1),Emissions!$A$1:$LI$1),FALSE)</f>
        <v>0</v>
      </c>
      <c r="BF751" s="359">
        <f>+VLOOKUP($E751,Emissions!$1:$1048576,MATCH(DATE(BF$2,1,1),Emissions!$A$1:$LI$1),FALSE)</f>
        <v>0</v>
      </c>
      <c r="BG751" s="359">
        <f>+VLOOKUP($E751,Emissions!$1:$1048576,MATCH(DATE(BG$2,1,1),Emissions!$A$1:$LI$1),FALSE)</f>
        <v>0</v>
      </c>
      <c r="BH751" s="359">
        <f>+VLOOKUP($E751,Emissions!$1:$1048576,MATCH(DATE(BH$2,1,1),Emissions!$A$1:$LI$1),FALSE)</f>
        <v>0</v>
      </c>
      <c r="BI751" s="359">
        <f>+VLOOKUP($E751,Emissions!$1:$1048576,MATCH(DATE(BI$2,1,1),Emissions!$A$1:$LI$1),FALSE)</f>
        <v>0</v>
      </c>
    </row>
    <row r="752" spans="1:61" ht="15" customHeight="1" x14ac:dyDescent="0.35">
      <c r="A752" s="409"/>
      <c r="B752" s="169"/>
      <c r="C752" s="138" t="s">
        <v>736</v>
      </c>
      <c r="D752" s="114" t="s">
        <v>2746</v>
      </c>
      <c r="E752" s="50" t="s">
        <v>2840</v>
      </c>
      <c r="F752" s="359">
        <f>+VLOOKUP($E752,Emissions!$1:$1048576,MATCH(DATE(F$2,1,1),Emissions!$A$1:$LI$1),FALSE)</f>
        <v>0</v>
      </c>
      <c r="G752" s="359">
        <f>+VLOOKUP($E752,Emissions!$1:$1048576,MATCH(DATE(G$2,1,1),Emissions!$A$1:$LI$1),FALSE)</f>
        <v>0</v>
      </c>
      <c r="H752" s="359">
        <f>+VLOOKUP($E752,Emissions!$1:$1048576,MATCH(DATE(H$2,1,1),Emissions!$A$1:$LI$1),FALSE)</f>
        <v>0</v>
      </c>
      <c r="I752" s="359">
        <f>+VLOOKUP($E752,Emissions!$1:$1048576,MATCH(DATE(I$2,1,1),Emissions!$A$1:$LI$1),FALSE)</f>
        <v>0</v>
      </c>
      <c r="J752" s="359">
        <f>+VLOOKUP($E752,Emissions!$1:$1048576,MATCH(DATE(J$2,1,1),Emissions!$A$1:$LI$1),FALSE)</f>
        <v>0</v>
      </c>
      <c r="K752" s="359">
        <f>+VLOOKUP($E752,Emissions!$1:$1048576,MATCH(DATE(K$2,1,1),Emissions!$A$1:$LI$1),FALSE)</f>
        <v>0</v>
      </c>
      <c r="L752" s="359">
        <f>+VLOOKUP($E752,Emissions!$1:$1048576,MATCH(DATE(L$2,1,1),Emissions!$A$1:$LI$1),FALSE)</f>
        <v>0</v>
      </c>
      <c r="M752" s="359">
        <f>+VLOOKUP($E752,Emissions!$1:$1048576,MATCH(DATE(M$2,1,1),Emissions!$A$1:$LI$1),FALSE)</f>
        <v>0</v>
      </c>
      <c r="N752" s="359">
        <f>+VLOOKUP($E752,Emissions!$1:$1048576,MATCH(DATE(N$2,1,1),Emissions!$A$1:$LI$1),FALSE)</f>
        <v>0</v>
      </c>
      <c r="O752" s="359">
        <f>+VLOOKUP($E752,Emissions!$1:$1048576,MATCH(DATE(O$2,1,1),Emissions!$A$1:$LI$1),FALSE)</f>
        <v>0</v>
      </c>
      <c r="P752" s="359">
        <f>+VLOOKUP($E752,Emissions!$1:$1048576,MATCH(DATE(P$2,1,1),Emissions!$A$1:$LI$1),FALSE)</f>
        <v>0</v>
      </c>
      <c r="Q752" s="359">
        <f>+VLOOKUP($E752,Emissions!$1:$1048576,MATCH(DATE(Q$2,1,1),Emissions!$A$1:$LI$1),FALSE)</f>
        <v>0</v>
      </c>
      <c r="R752" s="359">
        <f>+VLOOKUP($E752,Emissions!$1:$1048576,MATCH(DATE(R$2,1,1),Emissions!$A$1:$LI$1),FALSE)</f>
        <v>0</v>
      </c>
      <c r="S752" s="359">
        <f>+VLOOKUP($E752,Emissions!$1:$1048576,MATCH(DATE(S$2,1,1),Emissions!$A$1:$LI$1),FALSE)</f>
        <v>0</v>
      </c>
      <c r="T752" s="359">
        <f>+VLOOKUP($E752,Emissions!$1:$1048576,MATCH(DATE(T$2,1,1),Emissions!$A$1:$LI$1),FALSE)</f>
        <v>0</v>
      </c>
      <c r="U752" s="359">
        <f>+VLOOKUP($E752,Emissions!$1:$1048576,MATCH(DATE(U$2,1,1),Emissions!$A$1:$LI$1),FALSE)</f>
        <v>0</v>
      </c>
      <c r="V752" s="359">
        <f>+VLOOKUP($E752,Emissions!$1:$1048576,MATCH(DATE(V$2,1,1),Emissions!$A$1:$LI$1),FALSE)</f>
        <v>0</v>
      </c>
      <c r="W752" s="359">
        <f>+VLOOKUP($E752,Emissions!$1:$1048576,MATCH(DATE(W$2,1,1),Emissions!$A$1:$LI$1),FALSE)</f>
        <v>0</v>
      </c>
      <c r="X752" s="359">
        <f>+VLOOKUP($E752,Emissions!$1:$1048576,MATCH(DATE(X$2,1,1),Emissions!$A$1:$LI$1),FALSE)</f>
        <v>0</v>
      </c>
      <c r="Y752" s="359">
        <f>+VLOOKUP($E752,Emissions!$1:$1048576,MATCH(DATE(Y$2,1,1),Emissions!$A$1:$LI$1),FALSE)</f>
        <v>0</v>
      </c>
      <c r="Z752" s="359">
        <f>+VLOOKUP($E752,Emissions!$1:$1048576,MATCH(DATE(Z$2,1,1),Emissions!$A$1:$LI$1),FALSE)</f>
        <v>0</v>
      </c>
      <c r="AA752" s="359">
        <f>+VLOOKUP($E752,Emissions!$1:$1048576,MATCH(DATE(AA$2,1,1),Emissions!$A$1:$LI$1),FALSE)</f>
        <v>0</v>
      </c>
      <c r="AB752" s="359">
        <f>+VLOOKUP($E752,Emissions!$1:$1048576,MATCH(DATE(AB$2,1,1),Emissions!$A$1:$LI$1),FALSE)</f>
        <v>0</v>
      </c>
      <c r="AC752" s="359">
        <f>+VLOOKUP($E752,Emissions!$1:$1048576,MATCH(DATE(AC$2,1,1),Emissions!$A$1:$LI$1),FALSE)</f>
        <v>0</v>
      </c>
      <c r="AD752" s="359">
        <f>+VLOOKUP($E752,Emissions!$1:$1048576,MATCH(DATE(AD$2,1,1),Emissions!$A$1:$LI$1),FALSE)</f>
        <v>0</v>
      </c>
      <c r="AE752" s="359">
        <f>+VLOOKUP($E752,Emissions!$1:$1048576,MATCH(DATE(AE$2,1,1),Emissions!$A$1:$LI$1),FALSE)</f>
        <v>0</v>
      </c>
      <c r="AF752" s="359">
        <f>+VLOOKUP($E752,Emissions!$1:$1048576,MATCH(DATE(AF$2,1,1),Emissions!$A$1:$LI$1),FALSE)</f>
        <v>0</v>
      </c>
      <c r="AG752" s="359">
        <f>+VLOOKUP($E752,Emissions!$1:$1048576,MATCH(DATE(AG$2,1,1),Emissions!$A$1:$LI$1),FALSE)</f>
        <v>0</v>
      </c>
      <c r="AH752" s="359">
        <f>+VLOOKUP($E752,Emissions!$1:$1048576,MATCH(DATE(AH$2,1,1),Emissions!$A$1:$LI$1),FALSE)</f>
        <v>0</v>
      </c>
      <c r="AI752" s="359">
        <f>+VLOOKUP($E752,Emissions!$1:$1048576,MATCH(DATE(AI$2,1,1),Emissions!$A$1:$LI$1),FALSE)</f>
        <v>0</v>
      </c>
      <c r="AJ752" s="359">
        <f>+VLOOKUP($E752,Emissions!$1:$1048576,MATCH(DATE(AJ$2,1,1),Emissions!$A$1:$LI$1),FALSE)</f>
        <v>0</v>
      </c>
      <c r="AK752" s="359">
        <f>+VLOOKUP($E752,Emissions!$1:$1048576,MATCH(DATE(AK$2,1,1),Emissions!$A$1:$LI$1),FALSE)</f>
        <v>0</v>
      </c>
      <c r="AL752" s="359">
        <f>+VLOOKUP($E752,Emissions!$1:$1048576,MATCH(DATE(AL$2,1,1),Emissions!$A$1:$LI$1),FALSE)</f>
        <v>0</v>
      </c>
      <c r="AM752" s="359">
        <f>+VLOOKUP($E752,Emissions!$1:$1048576,MATCH(DATE(AM$2,1,1),Emissions!$A$1:$LI$1),FALSE)</f>
        <v>0</v>
      </c>
      <c r="AN752" s="359">
        <f>+VLOOKUP($E752,Emissions!$1:$1048576,MATCH(DATE(AN$2,1,1),Emissions!$A$1:$LI$1),FALSE)</f>
        <v>0</v>
      </c>
      <c r="AO752" s="359">
        <f>+VLOOKUP($E752,Emissions!$1:$1048576,MATCH(DATE(AO$2,1,1),Emissions!$A$1:$LI$1),FALSE)</f>
        <v>0</v>
      </c>
      <c r="AP752" s="359">
        <f>+VLOOKUP($E752,Emissions!$1:$1048576,MATCH(DATE(AP$2,1,1),Emissions!$A$1:$LI$1),FALSE)</f>
        <v>0</v>
      </c>
      <c r="AQ752" s="359">
        <f>+VLOOKUP($E752,Emissions!$1:$1048576,MATCH(DATE(AQ$2,1,1),Emissions!$A$1:$LI$1),FALSE)</f>
        <v>0</v>
      </c>
      <c r="AR752" s="359">
        <f>+VLOOKUP($E752,Emissions!$1:$1048576,MATCH(DATE(AR$2,1,1),Emissions!$A$1:$LI$1),FALSE)</f>
        <v>0</v>
      </c>
      <c r="AS752" s="359">
        <f>+VLOOKUP($E752,Emissions!$1:$1048576,MATCH(DATE(AS$2,1,1),Emissions!$A$1:$LI$1),FALSE)</f>
        <v>0</v>
      </c>
      <c r="AT752" s="359">
        <f>+VLOOKUP($E752,Emissions!$1:$1048576,MATCH(DATE(AT$2,1,1),Emissions!$A$1:$LI$1),FALSE)</f>
        <v>0</v>
      </c>
      <c r="AU752" s="359">
        <f>+VLOOKUP($E752,Emissions!$1:$1048576,MATCH(DATE(AU$2,1,1),Emissions!$A$1:$LI$1),FALSE)</f>
        <v>0</v>
      </c>
      <c r="AV752" s="359">
        <f>+VLOOKUP($E752,Emissions!$1:$1048576,MATCH(DATE(AV$2,1,1),Emissions!$A$1:$LI$1),FALSE)</f>
        <v>0</v>
      </c>
      <c r="AW752" s="359">
        <f>+VLOOKUP($E752,Emissions!$1:$1048576,MATCH(DATE(AW$2,1,1),Emissions!$A$1:$LI$1),FALSE)</f>
        <v>0</v>
      </c>
      <c r="AX752" s="359">
        <f>+VLOOKUP($E752,Emissions!$1:$1048576,MATCH(DATE(AX$2,1,1),Emissions!$A$1:$LI$1),FALSE)</f>
        <v>0</v>
      </c>
      <c r="AY752" s="359">
        <f>+VLOOKUP($E752,Emissions!$1:$1048576,MATCH(DATE(AY$2,1,1),Emissions!$A$1:$LI$1),FALSE)</f>
        <v>0</v>
      </c>
      <c r="AZ752" s="359">
        <f>+VLOOKUP($E752,Emissions!$1:$1048576,MATCH(DATE(AZ$2,1,1),Emissions!$A$1:$LI$1),FALSE)</f>
        <v>0</v>
      </c>
      <c r="BA752" s="359">
        <f>+VLOOKUP($E752,Emissions!$1:$1048576,MATCH(DATE(BA$2,1,1),Emissions!$A$1:$LI$1),FALSE)</f>
        <v>0</v>
      </c>
      <c r="BB752" s="359">
        <f>+VLOOKUP($E752,Emissions!$1:$1048576,MATCH(DATE(BB$2,1,1),Emissions!$A$1:$LI$1),FALSE)</f>
        <v>0</v>
      </c>
      <c r="BC752" s="359">
        <f>+VLOOKUP($E752,Emissions!$1:$1048576,MATCH(DATE(BC$2,1,1),Emissions!$A$1:$LI$1),FALSE)</f>
        <v>0</v>
      </c>
      <c r="BD752" s="359">
        <f>+VLOOKUP($E752,Emissions!$1:$1048576,MATCH(DATE(BD$2,1,1),Emissions!$A$1:$LI$1),FALSE)</f>
        <v>0</v>
      </c>
      <c r="BE752" s="359">
        <f>+VLOOKUP($E752,Emissions!$1:$1048576,MATCH(DATE(BE$2,1,1),Emissions!$A$1:$LI$1),FALSE)</f>
        <v>0</v>
      </c>
      <c r="BF752" s="359">
        <f>+VLOOKUP($E752,Emissions!$1:$1048576,MATCH(DATE(BF$2,1,1),Emissions!$A$1:$LI$1),FALSE)</f>
        <v>0</v>
      </c>
      <c r="BG752" s="359">
        <f>+VLOOKUP($E752,Emissions!$1:$1048576,MATCH(DATE(BG$2,1,1),Emissions!$A$1:$LI$1),FALSE)</f>
        <v>0</v>
      </c>
      <c r="BH752" s="359">
        <f>+VLOOKUP($E752,Emissions!$1:$1048576,MATCH(DATE(BH$2,1,1),Emissions!$A$1:$LI$1),FALSE)</f>
        <v>0</v>
      </c>
      <c r="BI752" s="359">
        <f>+VLOOKUP($E752,Emissions!$1:$1048576,MATCH(DATE(BI$2,1,1),Emissions!$A$1:$LI$1),FALSE)</f>
        <v>0</v>
      </c>
    </row>
    <row r="753" spans="1:61" s="92" customFormat="1" ht="15" customHeight="1" x14ac:dyDescent="0.35">
      <c r="A753" s="409"/>
      <c r="B753" s="169"/>
      <c r="C753" s="137" t="s">
        <v>1089</v>
      </c>
      <c r="D753" s="147" t="s">
        <v>2746</v>
      </c>
      <c r="E753" s="136" t="s">
        <v>2841</v>
      </c>
      <c r="F753" s="325">
        <f>+VLOOKUP($E753,Emissions!$1:$1048576,MATCH(DATE(F$2,1,1),Emissions!$A$1:$LI$1),FALSE)</f>
        <v>1.957001491</v>
      </c>
      <c r="G753" s="325">
        <f>+VLOOKUP($E753,Emissions!$1:$1048576,MATCH(DATE(G$2,1,1),Emissions!$A$1:$LI$1),FALSE)</f>
        <v>1.986870288</v>
      </c>
      <c r="H753" s="325">
        <f>+VLOOKUP($E753,Emissions!$1:$1048576,MATCH(DATE(H$2,1,1),Emissions!$A$1:$LI$1),FALSE)</f>
        <v>2.0205160420000001</v>
      </c>
      <c r="I753" s="325">
        <f>+VLOOKUP($E753,Emissions!$1:$1048576,MATCH(DATE(I$2,1,1),Emissions!$A$1:$LI$1),FALSE)</f>
        <v>2.0562320239999998</v>
      </c>
      <c r="J753" s="325">
        <f>+VLOOKUP($E753,Emissions!$1:$1048576,MATCH(DATE(J$2,1,1),Emissions!$A$1:$LI$1),FALSE)</f>
        <v>2.093552356</v>
      </c>
      <c r="K753" s="325">
        <f>+VLOOKUP($E753,Emissions!$1:$1048576,MATCH(DATE(K$2,1,1),Emissions!$A$1:$LI$1),FALSE)</f>
        <v>2.132295552</v>
      </c>
      <c r="L753" s="325">
        <f>+VLOOKUP($E753,Emissions!$1:$1048576,MATCH(DATE(L$2,1,1),Emissions!$A$1:$LI$1),FALSE)</f>
        <v>2.1707357649999999</v>
      </c>
      <c r="M753" s="325">
        <f>+VLOOKUP($E753,Emissions!$1:$1048576,MATCH(DATE(M$2,1,1),Emissions!$A$1:$LI$1),FALSE)</f>
        <v>2.2097984130000001</v>
      </c>
      <c r="N753" s="325">
        <f>+VLOOKUP($E753,Emissions!$1:$1048576,MATCH(DATE(N$2,1,1),Emissions!$A$1:$LI$1),FALSE)</f>
        <v>2.2495959679999999</v>
      </c>
      <c r="O753" s="325">
        <f>+VLOOKUP($E753,Emissions!$1:$1048576,MATCH(DATE(O$2,1,1),Emissions!$A$1:$LI$1),FALSE)</f>
        <v>2.2901215060000002</v>
      </c>
      <c r="P753" s="325">
        <f>+VLOOKUP($E753,Emissions!$1:$1048576,MATCH(DATE(P$2,1,1),Emissions!$A$1:$LI$1),FALSE)</f>
        <v>2.3341920639999998</v>
      </c>
      <c r="Q753" s="325">
        <f>+VLOOKUP($E753,Emissions!$1:$1048576,MATCH(DATE(Q$2,1,1),Emissions!$A$1:$LI$1),FALSE)</f>
        <v>2.3771051929999998</v>
      </c>
      <c r="R753" s="325">
        <f>+VLOOKUP($E753,Emissions!$1:$1048576,MATCH(DATE(R$2,1,1),Emissions!$A$1:$LI$1),FALSE)</f>
        <v>2.4202904919999999</v>
      </c>
      <c r="S753" s="325">
        <f>+VLOOKUP($E753,Emissions!$1:$1048576,MATCH(DATE(S$2,1,1),Emissions!$A$1:$LI$1),FALSE)</f>
        <v>2.4639547180000001</v>
      </c>
      <c r="T753" s="325">
        <f>+VLOOKUP($E753,Emissions!$1:$1048576,MATCH(DATE(T$2,1,1),Emissions!$A$1:$LI$1),FALSE)</f>
        <v>2.508139275</v>
      </c>
      <c r="U753" s="325">
        <f>+VLOOKUP($E753,Emissions!$1:$1048576,MATCH(DATE(U$2,1,1),Emissions!$A$1:$LI$1),FALSE)</f>
        <v>2.552870634</v>
      </c>
      <c r="V753" s="325">
        <f>+VLOOKUP($E753,Emissions!$1:$1048576,MATCH(DATE(V$2,1,1),Emissions!$A$1:$LI$1),FALSE)</f>
        <v>2.598179639</v>
      </c>
      <c r="W753" s="325">
        <f>+VLOOKUP($E753,Emissions!$1:$1048576,MATCH(DATE(W$2,1,1),Emissions!$A$1:$LI$1),FALSE)</f>
        <v>2.644102358</v>
      </c>
      <c r="X753" s="325">
        <f>+VLOOKUP($E753,Emissions!$1:$1048576,MATCH(DATE(X$2,1,1),Emissions!$A$1:$LI$1),FALSE)</f>
        <v>2.6906760699999999</v>
      </c>
      <c r="Y753" s="325">
        <f>+VLOOKUP($E753,Emissions!$1:$1048576,MATCH(DATE(Y$2,1,1),Emissions!$A$1:$LI$1),FALSE)</f>
        <v>2.73793716</v>
      </c>
      <c r="Z753" s="325">
        <f>+VLOOKUP($E753,Emissions!$1:$1048576,MATCH(DATE(Z$2,1,1),Emissions!$A$1:$LI$1),FALSE)</f>
        <v>2.7837612699999998</v>
      </c>
      <c r="AA753" s="325">
        <f>+VLOOKUP($E753,Emissions!$1:$1048576,MATCH(DATE(AA$2,1,1),Emissions!$A$1:$LI$1),FALSE)</f>
        <v>2.8317181969999998</v>
      </c>
      <c r="AB753" s="325">
        <f>+VLOOKUP($E753,Emissions!$1:$1048576,MATCH(DATE(AB$2,1,1),Emissions!$A$1:$LI$1),FALSE)</f>
        <v>2.8807637659999998</v>
      </c>
      <c r="AC753" s="325">
        <f>+VLOOKUP($E753,Emissions!$1:$1048576,MATCH(DATE(AC$2,1,1),Emissions!$A$1:$LI$1),FALSE)</f>
        <v>2.9307669199999999</v>
      </c>
      <c r="AD753" s="325">
        <f>+VLOOKUP($E753,Emissions!$1:$1048576,MATCH(DATE(AD$2,1,1),Emissions!$A$1:$LI$1),FALSE)</f>
        <v>2.9817223899999998</v>
      </c>
      <c r="AE753" s="325">
        <f>+VLOOKUP($E753,Emissions!$1:$1048576,MATCH(DATE(AE$2,1,1),Emissions!$A$1:$LI$1),FALSE)</f>
        <v>3.0273307890000001</v>
      </c>
      <c r="AF753" s="325">
        <f>+VLOOKUP($E753,Emissions!$1:$1048576,MATCH(DATE(AF$2,1,1),Emissions!$A$1:$LI$1),FALSE)</f>
        <v>3.0749067609999998</v>
      </c>
      <c r="AG753" s="325">
        <f>+VLOOKUP($E753,Emissions!$1:$1048576,MATCH(DATE(AG$2,1,1),Emissions!$A$1:$LI$1),FALSE)</f>
        <v>3.1232058110000001</v>
      </c>
      <c r="AH753" s="325">
        <f>+VLOOKUP($E753,Emissions!$1:$1048576,MATCH(DATE(AH$2,1,1),Emissions!$A$1:$LI$1),FALSE)</f>
        <v>3.1721796680000001</v>
      </c>
      <c r="AI753" s="325">
        <f>+VLOOKUP($E753,Emissions!$1:$1048576,MATCH(DATE(AI$2,1,1),Emissions!$A$1:$LI$1),FALSE)</f>
        <v>3.22193291</v>
      </c>
      <c r="AJ753" s="325">
        <f>+VLOOKUP($E753,Emissions!$1:$1048576,MATCH(DATE(AJ$2,1,1),Emissions!$A$1:$LI$1),FALSE)</f>
        <v>3.272570091</v>
      </c>
      <c r="AK753" s="325">
        <f>+VLOOKUP($E753,Emissions!$1:$1048576,MATCH(DATE(AK$2,1,1),Emissions!$A$1:$LI$1),FALSE)</f>
        <v>3.3241722980000001</v>
      </c>
      <c r="AL753" s="325">
        <f>+VLOOKUP($E753,Emissions!$1:$1048576,MATCH(DATE(AL$2,1,1),Emissions!$A$1:$LI$1),FALSE)</f>
        <v>3.3767959140000001</v>
      </c>
      <c r="AM753" s="325">
        <f>+VLOOKUP($E753,Emissions!$1:$1048576,MATCH(DATE(AM$2,1,1),Emissions!$A$1:$LI$1),FALSE)</f>
        <v>3.4304773449999999</v>
      </c>
      <c r="AN753" s="325">
        <f>+VLOOKUP($E753,Emissions!$1:$1048576,MATCH(DATE(AN$2,1,1),Emissions!$A$1:$LI$1),FALSE)</f>
        <v>3.4852383119999999</v>
      </c>
      <c r="AO753" s="325">
        <f>+VLOOKUP($E753,Emissions!$1:$1048576,MATCH(DATE(AO$2,1,1),Emissions!$A$1:$LI$1),FALSE)</f>
        <v>3.541090724</v>
      </c>
      <c r="AP753" s="325">
        <f>+VLOOKUP($E753,Emissions!$1:$1048576,MATCH(DATE(AP$2,1,1),Emissions!$A$1:$LI$1),FALSE)</f>
        <v>3.596478625</v>
      </c>
      <c r="AQ753" s="325">
        <f>+VLOOKUP($E753,Emissions!$1:$1048576,MATCH(DATE(AQ$2,1,1),Emissions!$A$1:$LI$1),FALSE)</f>
        <v>3.6523626999999999</v>
      </c>
      <c r="AR753" s="325">
        <f>+VLOOKUP($E753,Emissions!$1:$1048576,MATCH(DATE(AR$2,1,1),Emissions!$A$1:$LI$1),FALSE)</f>
        <v>3.7089581589999998</v>
      </c>
      <c r="AS753" s="325">
        <f>+VLOOKUP($E753,Emissions!$1:$1048576,MATCH(DATE(AS$2,1,1),Emissions!$A$1:$LI$1),FALSE)</f>
        <v>3.7663699940000002</v>
      </c>
      <c r="AT753" s="325">
        <f>+VLOOKUP($E753,Emissions!$1:$1048576,MATCH(DATE(AT$2,1,1),Emissions!$A$1:$LI$1),FALSE)</f>
        <v>3.8246804550000002</v>
      </c>
      <c r="AU753" s="325">
        <f>+VLOOKUP($E753,Emissions!$1:$1048576,MATCH(DATE(AU$2,1,1),Emissions!$A$1:$LI$1),FALSE)</f>
        <v>3.8839592170000001</v>
      </c>
      <c r="AV753" s="325">
        <f>+VLOOKUP($E753,Emissions!$1:$1048576,MATCH(DATE(AV$2,1,1),Emissions!$A$1:$LI$1),FALSE)</f>
        <v>3.94426232</v>
      </c>
      <c r="AW753" s="325">
        <f>+VLOOKUP($E753,Emissions!$1:$1048576,MATCH(DATE(AW$2,1,1),Emissions!$A$1:$LI$1),FALSE)</f>
        <v>4.0056327129999998</v>
      </c>
      <c r="AX753" s="325">
        <f>+VLOOKUP($E753,Emissions!$1:$1048576,MATCH(DATE(AX$2,1,1),Emissions!$A$1:$LI$1),FALSE)</f>
        <v>4.06810151</v>
      </c>
      <c r="AY753" s="325">
        <f>+VLOOKUP($E753,Emissions!$1:$1048576,MATCH(DATE(AY$2,1,1),Emissions!$A$1:$LI$1),FALSE)</f>
        <v>4.1316901980000003</v>
      </c>
      <c r="AZ753" s="325">
        <f>+VLOOKUP($E753,Emissions!$1:$1048576,MATCH(DATE(AZ$2,1,1),Emissions!$A$1:$LI$1),FALSE)</f>
        <v>4.1966299139999999</v>
      </c>
      <c r="BA753" s="325">
        <f>+VLOOKUP($E753,Emissions!$1:$1048576,MATCH(DATE(BA$2,1,1),Emissions!$A$1:$LI$1),FALSE)</f>
        <v>4.2628693850000001</v>
      </c>
      <c r="BB753" s="325">
        <f>+VLOOKUP($E753,Emissions!$1:$1048576,MATCH(DATE(BB$2,1,1),Emissions!$A$1:$LI$1),FALSE)</f>
        <v>4.330384317</v>
      </c>
      <c r="BC753" s="325">
        <f>+VLOOKUP($E753,Emissions!$1:$1048576,MATCH(DATE(BC$2,1,1),Emissions!$A$1:$LI$1),FALSE)</f>
        <v>4.3991548319999998</v>
      </c>
      <c r="BD753" s="325">
        <f>+VLOOKUP($E753,Emissions!$1:$1048576,MATCH(DATE(BD$2,1,1),Emissions!$A$1:$LI$1),FALSE)</f>
        <v>4.4691780750000003</v>
      </c>
      <c r="BE753" s="325">
        <f>+VLOOKUP($E753,Emissions!$1:$1048576,MATCH(DATE(BE$2,1,1),Emissions!$A$1:$LI$1),FALSE)</f>
        <v>4.8572819300000001</v>
      </c>
      <c r="BF753" s="325">
        <f>+VLOOKUP($E753,Emissions!$1:$1048576,MATCH(DATE(BF$2,1,1),Emissions!$A$1:$LI$1),FALSE)</f>
        <v>4.9496609989999998</v>
      </c>
      <c r="BG753" s="325">
        <f>+VLOOKUP($E753,Emissions!$1:$1048576,MATCH(DATE(BG$2,1,1),Emissions!$A$1:$LI$1),FALSE)</f>
        <v>5.0439098869999999</v>
      </c>
      <c r="BH753" s="325">
        <f>+VLOOKUP($E753,Emissions!$1:$1048576,MATCH(DATE(BH$2,1,1),Emissions!$A$1:$LI$1),FALSE)</f>
        <v>5.1400738109999997</v>
      </c>
      <c r="BI753" s="325">
        <f>+VLOOKUP($E753,Emissions!$1:$1048576,MATCH(DATE(BI$2,1,1),Emissions!$A$1:$LI$1),FALSE)</f>
        <v>5.2381992229999996</v>
      </c>
    </row>
    <row r="754" spans="1:61" ht="15" customHeight="1" x14ac:dyDescent="0.35">
      <c r="A754" s="409"/>
      <c r="B754" s="169"/>
      <c r="C754" s="138" t="s">
        <v>602</v>
      </c>
      <c r="D754" s="114" t="s">
        <v>2746</v>
      </c>
      <c r="E754" s="50" t="s">
        <v>2842</v>
      </c>
      <c r="F754" s="359">
        <f>+VLOOKUP($E754,Emissions!$1:$1048576,MATCH(DATE(F$2,1,1),Emissions!$A$1:$LI$1),FALSE)</f>
        <v>3.90998009E-3</v>
      </c>
      <c r="G754" s="359">
        <f>+VLOOKUP($E754,Emissions!$1:$1048576,MATCH(DATE(G$2,1,1),Emissions!$A$1:$LI$1),FALSE)</f>
        <v>3.9539553699999997E-3</v>
      </c>
      <c r="H754" s="359">
        <f>+VLOOKUP($E754,Emissions!$1:$1048576,MATCH(DATE(H$2,1,1),Emissions!$A$1:$LI$1),FALSE)</f>
        <v>4.0001462099999996E-3</v>
      </c>
      <c r="I754" s="359">
        <f>+VLOOKUP($E754,Emissions!$1:$1048576,MATCH(DATE(I$2,1,1),Emissions!$A$1:$LI$1),FALSE)</f>
        <v>4.0494844799999997E-3</v>
      </c>
      <c r="J754" s="359">
        <f>+VLOOKUP($E754,Emissions!$1:$1048576,MATCH(DATE(J$2,1,1),Emissions!$A$1:$LI$1),FALSE)</f>
        <v>4.1021645199999998E-3</v>
      </c>
      <c r="K754" s="359">
        <f>+VLOOKUP($E754,Emissions!$1:$1048576,MATCH(DATE(K$2,1,1),Emissions!$A$1:$LI$1),FALSE)</f>
        <v>4.1579953499999997E-3</v>
      </c>
      <c r="L754" s="359">
        <f>+VLOOKUP($E754,Emissions!$1:$1048576,MATCH(DATE(L$2,1,1),Emissions!$A$1:$LI$1),FALSE)</f>
        <v>4.21442932E-3</v>
      </c>
      <c r="M754" s="359">
        <f>+VLOOKUP($E754,Emissions!$1:$1048576,MATCH(DATE(M$2,1,1),Emissions!$A$1:$LI$1),FALSE)</f>
        <v>4.2723364799999997E-3</v>
      </c>
      <c r="N754" s="359">
        <f>+VLOOKUP($E754,Emissions!$1:$1048576,MATCH(DATE(N$2,1,1),Emissions!$A$1:$LI$1),FALSE)</f>
        <v>4.3317572100000003E-3</v>
      </c>
      <c r="O754" s="359">
        <f>+VLOOKUP($E754,Emissions!$1:$1048576,MATCH(DATE(O$2,1,1),Emissions!$A$1:$LI$1),FALSE)</f>
        <v>4.3925650200000001E-3</v>
      </c>
      <c r="P754" s="359">
        <f>+VLOOKUP($E754,Emissions!$1:$1048576,MATCH(DATE(P$2,1,1),Emissions!$A$1:$LI$1),FALSE)</f>
        <v>4.4584917599999998E-3</v>
      </c>
      <c r="Q754" s="359">
        <f>+VLOOKUP($E754,Emissions!$1:$1048576,MATCH(DATE(Q$2,1,1),Emissions!$A$1:$LI$1),FALSE)</f>
        <v>4.5233532799999997E-3</v>
      </c>
      <c r="R754" s="359">
        <f>+VLOOKUP($E754,Emissions!$1:$1048576,MATCH(DATE(R$2,1,1),Emissions!$A$1:$LI$1),FALSE)</f>
        <v>4.5885651099999997E-3</v>
      </c>
      <c r="S754" s="359">
        <f>+VLOOKUP($E754,Emissions!$1:$1048576,MATCH(DATE(S$2,1,1),Emissions!$A$1:$LI$1),FALSE)</f>
        <v>4.6544041800000002E-3</v>
      </c>
      <c r="T754" s="359">
        <f>+VLOOKUP($E754,Emissions!$1:$1048576,MATCH(DATE(T$2,1,1),Emissions!$A$1:$LI$1),FALSE)</f>
        <v>4.7209064700000003E-3</v>
      </c>
      <c r="U754" s="359">
        <f>+VLOOKUP($E754,Emissions!$1:$1048576,MATCH(DATE(U$2,1,1),Emissions!$A$1:$LI$1),FALSE)</f>
        <v>4.7880767100000002E-3</v>
      </c>
      <c r="V754" s="359">
        <f>+VLOOKUP($E754,Emissions!$1:$1048576,MATCH(DATE(V$2,1,1),Emissions!$A$1:$LI$1),FALSE)</f>
        <v>4.8559217800000004E-3</v>
      </c>
      <c r="W754" s="359">
        <f>+VLOOKUP($E754,Emissions!$1:$1048576,MATCH(DATE(W$2,1,1),Emissions!$A$1:$LI$1),FALSE)</f>
        <v>4.9244740099999998E-3</v>
      </c>
      <c r="X754" s="359">
        <f>+VLOOKUP($E754,Emissions!$1:$1048576,MATCH(DATE(X$2,1,1),Emissions!$A$1:$LI$1),FALSE)</f>
        <v>4.9937675000000003E-3</v>
      </c>
      <c r="Y754" s="359">
        <f>+VLOOKUP($E754,Emissions!$1:$1048576,MATCH(DATE(Y$2,1,1),Emissions!$A$1:$LI$1),FALSE)</f>
        <v>5.0638390300000004E-3</v>
      </c>
      <c r="Z754" s="359">
        <f>+VLOOKUP($E754,Emissions!$1:$1048576,MATCH(DATE(Z$2,1,1),Emissions!$A$1:$LI$1),FALSE)</f>
        <v>5.1318455499999999E-3</v>
      </c>
      <c r="AA754" s="359">
        <f>+VLOOKUP($E754,Emissions!$1:$1048576,MATCH(DATE(AA$2,1,1),Emissions!$A$1:$LI$1),FALSE)</f>
        <v>5.2023347699999998E-3</v>
      </c>
      <c r="AB754" s="359">
        <f>+VLOOKUP($E754,Emissions!$1:$1048576,MATCH(DATE(AB$2,1,1),Emissions!$A$1:$LI$1),FALSE)</f>
        <v>5.2742151799999998E-3</v>
      </c>
      <c r="AC754" s="359">
        <f>+VLOOKUP($E754,Emissions!$1:$1048576,MATCH(DATE(AC$2,1,1),Emissions!$A$1:$LI$1),FALSE)</f>
        <v>5.3472591600000003E-3</v>
      </c>
      <c r="AD754" s="359">
        <f>+VLOOKUP($E754,Emissions!$1:$1048576,MATCH(DATE(AD$2,1,1),Emissions!$A$1:$LI$1),FALSE)</f>
        <v>5.4214318100000002E-3</v>
      </c>
      <c r="AE754" s="359">
        <f>+VLOOKUP($E754,Emissions!$1:$1048576,MATCH(DATE(AE$2,1,1),Emissions!$A$1:$LI$1),FALSE)</f>
        <v>5.4884041799999998E-3</v>
      </c>
      <c r="AF754" s="359">
        <f>+VLOOKUP($E754,Emissions!$1:$1048576,MATCH(DATE(AF$2,1,1),Emissions!$A$1:$LI$1),FALSE)</f>
        <v>5.5572776100000004E-3</v>
      </c>
      <c r="AG754" s="359">
        <f>+VLOOKUP($E754,Emissions!$1:$1048576,MATCH(DATE(AG$2,1,1),Emissions!$A$1:$LI$1),FALSE)</f>
        <v>5.6269754200000003E-3</v>
      </c>
      <c r="AH754" s="359">
        <f>+VLOOKUP($E754,Emissions!$1:$1048576,MATCH(DATE(AH$2,1,1),Emissions!$A$1:$LI$1),FALSE)</f>
        <v>5.6974104899999998E-3</v>
      </c>
      <c r="AI754" s="359">
        <f>+VLOOKUP($E754,Emissions!$1:$1048576,MATCH(DATE(AI$2,1,1),Emissions!$A$1:$LI$1),FALSE)</f>
        <v>5.7687046299999996E-3</v>
      </c>
      <c r="AJ754" s="359">
        <f>+VLOOKUP($E754,Emissions!$1:$1048576,MATCH(DATE(AJ$2,1,1),Emissions!$A$1:$LI$1),FALSE)</f>
        <v>5.8409937699999996E-3</v>
      </c>
      <c r="AK754" s="359">
        <f>+VLOOKUP($E754,Emissions!$1:$1048576,MATCH(DATE(AK$2,1,1),Emissions!$A$1:$LI$1),FALSE)</f>
        <v>5.9143870799999998E-3</v>
      </c>
      <c r="AL754" s="359">
        <f>+VLOOKUP($E754,Emissions!$1:$1048576,MATCH(DATE(AL$2,1,1),Emissions!$A$1:$LI$1),FALSE)</f>
        <v>5.9889553999999999E-3</v>
      </c>
      <c r="AM754" s="359">
        <f>+VLOOKUP($E754,Emissions!$1:$1048576,MATCH(DATE(AM$2,1,1),Emissions!$A$1:$LI$1),FALSE)</f>
        <v>6.0647423200000002E-3</v>
      </c>
      <c r="AN754" s="359">
        <f>+VLOOKUP($E754,Emissions!$1:$1048576,MATCH(DATE(AN$2,1,1),Emissions!$A$1:$LI$1),FALSE)</f>
        <v>6.1417699099999999E-3</v>
      </c>
      <c r="AO754" s="359">
        <f>+VLOOKUP($E754,Emissions!$1:$1048576,MATCH(DATE(AO$2,1,1),Emissions!$A$1:$LI$1),FALSE)</f>
        <v>6.2200454900000002E-3</v>
      </c>
      <c r="AP754" s="359">
        <f>+VLOOKUP($E754,Emissions!$1:$1048576,MATCH(DATE(AP$2,1,1),Emissions!$A$1:$LI$1),FALSE)</f>
        <v>6.2975674299999996E-3</v>
      </c>
      <c r="AQ754" s="359">
        <f>+VLOOKUP($E754,Emissions!$1:$1048576,MATCH(DATE(AQ$2,1,1),Emissions!$A$1:$LI$1),FALSE)</f>
        <v>6.37543686E-3</v>
      </c>
      <c r="AR754" s="359">
        <f>+VLOOKUP($E754,Emissions!$1:$1048576,MATCH(DATE(AR$2,1,1),Emissions!$A$1:$LI$1),FALSE)</f>
        <v>6.4539863199999997E-3</v>
      </c>
      <c r="AS754" s="359">
        <f>+VLOOKUP($E754,Emissions!$1:$1048576,MATCH(DATE(AS$2,1,1),Emissions!$A$1:$LI$1),FALSE)</f>
        <v>6.53336896E-3</v>
      </c>
      <c r="AT754" s="359">
        <f>+VLOOKUP($E754,Emissions!$1:$1048576,MATCH(DATE(AT$2,1,1),Emissions!$A$1:$LI$1),FALSE)</f>
        <v>6.6136913200000001E-3</v>
      </c>
      <c r="AU754" s="359">
        <f>+VLOOKUP($E754,Emissions!$1:$1048576,MATCH(DATE(AU$2,1,1),Emissions!$A$1:$LI$1),FALSE)</f>
        <v>6.6950420599999998E-3</v>
      </c>
      <c r="AV754" s="359">
        <f>+VLOOKUP($E754,Emissions!$1:$1048576,MATCH(DATE(AV$2,1,1),Emissions!$A$1:$LI$1),FALSE)</f>
        <v>6.7774844200000003E-3</v>
      </c>
      <c r="AW754" s="359">
        <f>+VLOOKUP($E754,Emissions!$1:$1048576,MATCH(DATE(AW$2,1,1),Emissions!$A$1:$LI$1),FALSE)</f>
        <v>6.8610670300000001E-3</v>
      </c>
      <c r="AX754" s="359">
        <f>+VLOOKUP($E754,Emissions!$1:$1048576,MATCH(DATE(AX$2,1,1),Emissions!$A$1:$LI$1),FALSE)</f>
        <v>6.94582329E-3</v>
      </c>
      <c r="AY754" s="359">
        <f>+VLOOKUP($E754,Emissions!$1:$1048576,MATCH(DATE(AY$2,1,1),Emissions!$A$1:$LI$1),FALSE)</f>
        <v>7.0317740200000001E-3</v>
      </c>
      <c r="AZ754" s="359">
        <f>+VLOOKUP($E754,Emissions!$1:$1048576,MATCH(DATE(AZ$2,1,1),Emissions!$A$1:$LI$1),FALSE)</f>
        <v>7.1193267100000002E-3</v>
      </c>
      <c r="BA754" s="359">
        <f>+VLOOKUP($E754,Emissions!$1:$1048576,MATCH(DATE(BA$2,1,1),Emissions!$A$1:$LI$1),FALSE)</f>
        <v>7.2084637199999997E-3</v>
      </c>
      <c r="BB754" s="359">
        <f>+VLOOKUP($E754,Emissions!$1:$1048576,MATCH(DATE(BB$2,1,1),Emissions!$A$1:$LI$1),FALSE)</f>
        <v>7.2991644600000002E-3</v>
      </c>
      <c r="BC754" s="359">
        <f>+VLOOKUP($E754,Emissions!$1:$1048576,MATCH(DATE(BC$2,1,1),Emissions!$A$1:$LI$1),FALSE)</f>
        <v>7.3913865300000003E-3</v>
      </c>
      <c r="BD754" s="359">
        <f>+VLOOKUP($E754,Emissions!$1:$1048576,MATCH(DATE(BD$2,1,1),Emissions!$A$1:$LI$1),FALSE)</f>
        <v>7.4850918600000002E-3</v>
      </c>
      <c r="BE754" s="359">
        <f>+VLOOKUP($E754,Emissions!$1:$1048576,MATCH(DATE(BE$2,1,1),Emissions!$A$1:$LI$1),FALSE)</f>
        <v>8.0139980599999994E-3</v>
      </c>
      <c r="BF754" s="359">
        <f>+VLOOKUP($E754,Emissions!$1:$1048576,MATCH(DATE(BF$2,1,1),Emissions!$A$1:$LI$1),FALSE)</f>
        <v>8.1362623200000005E-3</v>
      </c>
      <c r="BG754" s="359">
        <f>+VLOOKUP($E754,Emissions!$1:$1048576,MATCH(DATE(BG$2,1,1),Emissions!$A$1:$LI$1),FALSE)</f>
        <v>8.2605352600000001E-3</v>
      </c>
      <c r="BH754" s="359">
        <f>+VLOOKUP($E754,Emissions!$1:$1048576,MATCH(DATE(BH$2,1,1),Emissions!$A$1:$LI$1),FALSE)</f>
        <v>8.3868571400000005E-3</v>
      </c>
      <c r="BI754" s="359">
        <f>+VLOOKUP($E754,Emissions!$1:$1048576,MATCH(DATE(BI$2,1,1),Emissions!$A$1:$LI$1),FALSE)</f>
        <v>8.5152685699999998E-3</v>
      </c>
    </row>
    <row r="755" spans="1:61" ht="15" customHeight="1" x14ac:dyDescent="0.35">
      <c r="A755" s="409"/>
      <c r="B755" s="169"/>
      <c r="C755" s="138" t="s">
        <v>603</v>
      </c>
      <c r="D755" s="114" t="s">
        <v>2746</v>
      </c>
      <c r="E755" s="50" t="s">
        <v>2843</v>
      </c>
      <c r="F755" s="359">
        <f>+VLOOKUP($E755,Emissions!$1:$1048576,MATCH(DATE(F$2,1,1),Emissions!$A$1:$LI$1),FALSE)</f>
        <v>3.9035906500000002E-2</v>
      </c>
      <c r="G755" s="359">
        <f>+VLOOKUP($E755,Emissions!$1:$1048576,MATCH(DATE(G$2,1,1),Emissions!$A$1:$LI$1),FALSE)</f>
        <v>3.9476312100000001E-2</v>
      </c>
      <c r="H755" s="359">
        <f>+VLOOKUP($E755,Emissions!$1:$1048576,MATCH(DATE(H$2,1,1),Emissions!$A$1:$LI$1),FALSE)</f>
        <v>3.9939303000000002E-2</v>
      </c>
      <c r="I755" s="359">
        <f>+VLOOKUP($E755,Emissions!$1:$1048576,MATCH(DATE(I$2,1,1),Emissions!$A$1:$LI$1),FALSE)</f>
        <v>4.0433719299999997E-2</v>
      </c>
      <c r="J755" s="359">
        <f>+VLOOKUP($E755,Emissions!$1:$1048576,MATCH(DATE(J$2,1,1),Emissions!$A$1:$LI$1),FALSE)</f>
        <v>4.0961193799999997E-2</v>
      </c>
      <c r="K755" s="359">
        <f>+VLOOKUP($E755,Emissions!$1:$1048576,MATCH(DATE(K$2,1,1),Emissions!$A$1:$LI$1),FALSE)</f>
        <v>4.1519692599999998E-2</v>
      </c>
      <c r="L755" s="359">
        <f>+VLOOKUP($E755,Emissions!$1:$1048576,MATCH(DATE(L$2,1,1),Emissions!$A$1:$LI$1),FALSE)</f>
        <v>4.2083814499999997E-2</v>
      </c>
      <c r="M755" s="359">
        <f>+VLOOKUP($E755,Emissions!$1:$1048576,MATCH(DATE(M$2,1,1),Emissions!$A$1:$LI$1),FALSE)</f>
        <v>4.2662326200000003E-2</v>
      </c>
      <c r="N755" s="359">
        <f>+VLOOKUP($E755,Emissions!$1:$1048576,MATCH(DATE(N$2,1,1),Emissions!$A$1:$LI$1),FALSE)</f>
        <v>4.32557015E-2</v>
      </c>
      <c r="O755" s="359">
        <f>+VLOOKUP($E755,Emissions!$1:$1048576,MATCH(DATE(O$2,1,1),Emissions!$A$1:$LI$1),FALSE)</f>
        <v>4.3862730400000001E-2</v>
      </c>
      <c r="P755" s="359">
        <f>+VLOOKUP($E755,Emissions!$1:$1048576,MATCH(DATE(P$2,1,1),Emissions!$A$1:$LI$1),FALSE)</f>
        <v>4.4520644400000003E-2</v>
      </c>
      <c r="Q755" s="359">
        <f>+VLOOKUP($E755,Emissions!$1:$1048576,MATCH(DATE(Q$2,1,1),Emissions!$A$1:$LI$1),FALSE)</f>
        <v>4.5167746600000003E-2</v>
      </c>
      <c r="R755" s="359">
        <f>+VLOOKUP($E755,Emissions!$1:$1048576,MATCH(DATE(R$2,1,1),Emissions!$A$1:$LI$1),FALSE)</f>
        <v>4.58182294E-2</v>
      </c>
      <c r="S755" s="359">
        <f>+VLOOKUP($E755,Emissions!$1:$1048576,MATCH(DATE(S$2,1,1),Emissions!$A$1:$LI$1),FALSE)</f>
        <v>4.6474894000000003E-2</v>
      </c>
      <c r="T755" s="359">
        <f>+VLOOKUP($E755,Emissions!$1:$1048576,MATCH(DATE(T$2,1,1),Emissions!$A$1:$LI$1),FALSE)</f>
        <v>4.7138125099999997E-2</v>
      </c>
      <c r="U755" s="359">
        <f>+VLOOKUP($E755,Emissions!$1:$1048576,MATCH(DATE(U$2,1,1),Emissions!$A$1:$LI$1),FALSE)</f>
        <v>4.7807994600000001E-2</v>
      </c>
      <c r="V755" s="359">
        <f>+VLOOKUP($E755,Emissions!$1:$1048576,MATCH(DATE(V$2,1,1),Emissions!$A$1:$LI$1),FALSE)</f>
        <v>4.8484598300000001E-2</v>
      </c>
      <c r="W755" s="359">
        <f>+VLOOKUP($E755,Emissions!$1:$1048576,MATCH(DATE(W$2,1,1),Emissions!$A$1:$LI$1),FALSE)</f>
        <v>4.9168287900000003E-2</v>
      </c>
      <c r="X755" s="359">
        <f>+VLOOKUP($E755,Emissions!$1:$1048576,MATCH(DATE(X$2,1,1),Emissions!$A$1:$LI$1),FALSE)</f>
        <v>4.9859431900000001E-2</v>
      </c>
      <c r="Y755" s="359">
        <f>+VLOOKUP($E755,Emissions!$1:$1048576,MATCH(DATE(Y$2,1,1),Emissions!$A$1:$LI$1),FALSE)</f>
        <v>5.05584226E-2</v>
      </c>
      <c r="Z755" s="359">
        <f>+VLOOKUP($E755,Emissions!$1:$1048576,MATCH(DATE(Z$2,1,1),Emissions!$A$1:$LI$1),FALSE)</f>
        <v>5.1236945300000003E-2</v>
      </c>
      <c r="AA755" s="359">
        <f>+VLOOKUP($E755,Emissions!$1:$1048576,MATCH(DATE(AA$2,1,1),Emissions!$A$1:$LI$1),FALSE)</f>
        <v>5.1940404099999997E-2</v>
      </c>
      <c r="AB755" s="359">
        <f>+VLOOKUP($E755,Emissions!$1:$1048576,MATCH(DATE(AB$2,1,1),Emissions!$A$1:$LI$1),FALSE)</f>
        <v>5.2657887100000002E-2</v>
      </c>
      <c r="AC755" s="359">
        <f>+VLOOKUP($E755,Emissions!$1:$1048576,MATCH(DATE(AC$2,1,1),Emissions!$A$1:$LI$1),FALSE)</f>
        <v>5.3387116700000001E-2</v>
      </c>
      <c r="AD755" s="359">
        <f>+VLOOKUP($E755,Emissions!$1:$1048576,MATCH(DATE(AD$2,1,1),Emissions!$A$1:$LI$1),FALSE)</f>
        <v>5.4127743800000003E-2</v>
      </c>
      <c r="AE755" s="359">
        <f>+VLOOKUP($E755,Emissions!$1:$1048576,MATCH(DATE(AE$2,1,1),Emissions!$A$1:$LI$1),FALSE)</f>
        <v>5.4796748800000003E-2</v>
      </c>
      <c r="AF755" s="359">
        <f>+VLOOKUP($E755,Emissions!$1:$1048576,MATCH(DATE(AF$2,1,1),Emissions!$A$1:$LI$1),FALSE)</f>
        <v>5.5485012E-2</v>
      </c>
      <c r="AG755" s="359">
        <f>+VLOOKUP($E755,Emissions!$1:$1048576,MATCH(DATE(AG$2,1,1),Emissions!$A$1:$LI$1),FALSE)</f>
        <v>5.6181743200000002E-2</v>
      </c>
      <c r="AH755" s="359">
        <f>+VLOOKUP($E755,Emissions!$1:$1048576,MATCH(DATE(AH$2,1,1),Emissions!$A$1:$LI$1),FALSE)</f>
        <v>5.6886033699999998E-2</v>
      </c>
      <c r="AI755" s="359">
        <f>+VLOOKUP($E755,Emissions!$1:$1048576,MATCH(DATE(AI$2,1,1),Emissions!$A$1:$LI$1),FALSE)</f>
        <v>5.7599067099999998E-2</v>
      </c>
      <c r="AJ755" s="359">
        <f>+VLOOKUP($E755,Emissions!$1:$1048576,MATCH(DATE(AJ$2,1,1),Emissions!$A$1:$LI$1),FALSE)</f>
        <v>5.8322170200000002E-2</v>
      </c>
      <c r="AK755" s="359">
        <f>+VLOOKUP($E755,Emissions!$1:$1048576,MATCH(DATE(AK$2,1,1),Emissions!$A$1:$LI$1),FALSE)</f>
        <v>5.9056402100000002E-2</v>
      </c>
      <c r="AL755" s="359">
        <f>+VLOOKUP($E755,Emissions!$1:$1048576,MATCH(DATE(AL$2,1,1),Emissions!$A$1:$LI$1),FALSE)</f>
        <v>5.9802437799999997E-2</v>
      </c>
      <c r="AM755" s="359">
        <f>+VLOOKUP($E755,Emissions!$1:$1048576,MATCH(DATE(AM$2,1,1),Emissions!$A$1:$LI$1),FALSE)</f>
        <v>6.0560681099999999E-2</v>
      </c>
      <c r="AN755" s="359">
        <f>+VLOOKUP($E755,Emissions!$1:$1048576,MATCH(DATE(AN$2,1,1),Emissions!$A$1:$LI$1),FALSE)</f>
        <v>6.1331322899999999E-2</v>
      </c>
      <c r="AO755" s="359">
        <f>+VLOOKUP($E755,Emissions!$1:$1048576,MATCH(DATE(AO$2,1,1),Emissions!$A$1:$LI$1),FALSE)</f>
        <v>6.2114411199999997E-2</v>
      </c>
      <c r="AP755" s="359">
        <f>+VLOOKUP($E755,Emissions!$1:$1048576,MATCH(DATE(AP$2,1,1),Emissions!$A$1:$LI$1),FALSE)</f>
        <v>6.2889972099999997E-2</v>
      </c>
      <c r="AQ755" s="359">
        <f>+VLOOKUP($E755,Emissions!$1:$1048576,MATCH(DATE(AQ$2,1,1),Emissions!$A$1:$LI$1),FALSE)</f>
        <v>6.3669008999999999E-2</v>
      </c>
      <c r="AR755" s="359">
        <f>+VLOOKUP($E755,Emissions!$1:$1048576,MATCH(DATE(AR$2,1,1),Emissions!$A$1:$LI$1),FALSE)</f>
        <v>6.4454840400000005E-2</v>
      </c>
      <c r="AS755" s="359">
        <f>+VLOOKUP($E755,Emissions!$1:$1048576,MATCH(DATE(AS$2,1,1),Emissions!$A$1:$LI$1),FALSE)</f>
        <v>6.5248989300000004E-2</v>
      </c>
      <c r="AT755" s="359">
        <f>+VLOOKUP($E755,Emissions!$1:$1048576,MATCH(DATE(AT$2,1,1),Emissions!$A$1:$LI$1),FALSE)</f>
        <v>6.6052513300000004E-2</v>
      </c>
      <c r="AU755" s="359">
        <f>+VLOOKUP($E755,Emissions!$1:$1048576,MATCH(DATE(AU$2,1,1),Emissions!$A$1:$LI$1),FALSE)</f>
        <v>6.6866293199999996E-2</v>
      </c>
      <c r="AV755" s="359">
        <f>+VLOOKUP($E755,Emissions!$1:$1048576,MATCH(DATE(AV$2,1,1),Emissions!$A$1:$LI$1),FALSE)</f>
        <v>6.7690956199999999E-2</v>
      </c>
      <c r="AW755" s="359">
        <f>+VLOOKUP($E755,Emissions!$1:$1048576,MATCH(DATE(AW$2,1,1),Emissions!$A$1:$LI$1),FALSE)</f>
        <v>6.8526984999999999E-2</v>
      </c>
      <c r="AX755" s="359">
        <f>+VLOOKUP($E755,Emissions!$1:$1048576,MATCH(DATE(AX$2,1,1),Emissions!$A$1:$LI$1),FALSE)</f>
        <v>6.9374710699999995E-2</v>
      </c>
      <c r="AY755" s="359">
        <f>+VLOOKUP($E755,Emissions!$1:$1048576,MATCH(DATE(AY$2,1,1),Emissions!$A$1:$LI$1),FALSE)</f>
        <v>7.0234339199999996E-2</v>
      </c>
      <c r="AZ755" s="359">
        <f>+VLOOKUP($E755,Emissions!$1:$1048576,MATCH(DATE(AZ$2,1,1),Emissions!$A$1:$LI$1),FALSE)</f>
        <v>7.1110472300000005E-2</v>
      </c>
      <c r="BA755" s="359">
        <f>+VLOOKUP($E755,Emissions!$1:$1048576,MATCH(DATE(BA$2,1,1),Emissions!$A$1:$LI$1),FALSE)</f>
        <v>7.2003035100000001E-2</v>
      </c>
      <c r="BB755" s="359">
        <f>+VLOOKUP($E755,Emissions!$1:$1048576,MATCH(DATE(BB$2,1,1),Emissions!$A$1:$LI$1),FALSE)</f>
        <v>7.2911658300000001E-2</v>
      </c>
      <c r="BC755" s="359">
        <f>+VLOOKUP($E755,Emissions!$1:$1048576,MATCH(DATE(BC$2,1,1),Emissions!$A$1:$LI$1),FALSE)</f>
        <v>7.3835685100000006E-2</v>
      </c>
      <c r="BD755" s="359">
        <f>+VLOOKUP($E755,Emissions!$1:$1048576,MATCH(DATE(BD$2,1,1),Emissions!$A$1:$LI$1),FALSE)</f>
        <v>7.4774537299999999E-2</v>
      </c>
      <c r="BE755" s="359">
        <f>+VLOOKUP($E755,Emissions!$1:$1048576,MATCH(DATE(BE$2,1,1),Emissions!$A$1:$LI$1),FALSE)</f>
        <v>7.9957829999999994E-2</v>
      </c>
      <c r="BF755" s="359">
        <f>+VLOOKUP($E755,Emissions!$1:$1048576,MATCH(DATE(BF$2,1,1),Emissions!$A$1:$LI$1),FALSE)</f>
        <v>8.1177976499999999E-2</v>
      </c>
      <c r="BG755" s="359">
        <f>+VLOOKUP($E755,Emissions!$1:$1048576,MATCH(DATE(BG$2,1,1),Emissions!$A$1:$LI$1),FALSE)</f>
        <v>8.2418212099999999E-2</v>
      </c>
      <c r="BH755" s="359">
        <f>+VLOOKUP($E755,Emissions!$1:$1048576,MATCH(DATE(BH$2,1,1),Emissions!$A$1:$LI$1),FALSE)</f>
        <v>8.3678926599999995E-2</v>
      </c>
      <c r="BI755" s="359">
        <f>+VLOOKUP($E755,Emissions!$1:$1048576,MATCH(DATE(BI$2,1,1),Emissions!$A$1:$LI$1),FALSE)</f>
        <v>8.49605155E-2</v>
      </c>
    </row>
    <row r="756" spans="1:61" ht="15" customHeight="1" x14ac:dyDescent="0.35">
      <c r="A756" s="409"/>
      <c r="B756" s="169"/>
      <c r="C756" s="138" t="s">
        <v>604</v>
      </c>
      <c r="D756" s="114" t="s">
        <v>2746</v>
      </c>
      <c r="E756" s="50" t="s">
        <v>2844</v>
      </c>
      <c r="F756" s="359">
        <f>+VLOOKUP($E756,Emissions!$1:$1048576,MATCH(DATE(F$2,1,1),Emissions!$A$1:$LI$1),FALSE)</f>
        <v>0.29252254290000002</v>
      </c>
      <c r="G756" s="359">
        <f>+VLOOKUP($E756,Emissions!$1:$1048576,MATCH(DATE(G$2,1,1),Emissions!$A$1:$LI$1),FALSE)</f>
        <v>0.29702290380000002</v>
      </c>
      <c r="H756" s="359">
        <f>+VLOOKUP($E756,Emissions!$1:$1048576,MATCH(DATE(H$2,1,1),Emissions!$A$1:$LI$1),FALSE)</f>
        <v>0.30193703979999997</v>
      </c>
      <c r="I756" s="359">
        <f>+VLOOKUP($E756,Emissions!$1:$1048576,MATCH(DATE(I$2,1,1),Emissions!$A$1:$LI$1),FALSE)</f>
        <v>0.30700656399999998</v>
      </c>
      <c r="J756" s="359">
        <f>+VLOOKUP($E756,Emissions!$1:$1048576,MATCH(DATE(J$2,1,1),Emissions!$A$1:$LI$1),FALSE)</f>
        <v>0.31219597760000001</v>
      </c>
      <c r="K756" s="359">
        <f>+VLOOKUP($E756,Emissions!$1:$1048576,MATCH(DATE(K$2,1,1),Emissions!$A$1:$LI$1),FALSE)</f>
        <v>0.31748815339999997</v>
      </c>
      <c r="L756" s="359">
        <f>+VLOOKUP($E756,Emissions!$1:$1048576,MATCH(DATE(L$2,1,1),Emissions!$A$1:$LI$1),FALSE)</f>
        <v>0.32258876650000001</v>
      </c>
      <c r="M756" s="359">
        <f>+VLOOKUP($E756,Emissions!$1:$1048576,MATCH(DATE(M$2,1,1),Emissions!$A$1:$LI$1),FALSE)</f>
        <v>0.3277301708</v>
      </c>
      <c r="N756" s="359">
        <f>+VLOOKUP($E756,Emissions!$1:$1048576,MATCH(DATE(N$2,1,1),Emissions!$A$1:$LI$1),FALSE)</f>
        <v>0.33293451619999997</v>
      </c>
      <c r="O756" s="359">
        <f>+VLOOKUP($E756,Emissions!$1:$1048576,MATCH(DATE(O$2,1,1),Emissions!$A$1:$LI$1),FALSE)</f>
        <v>0.33820255830000001</v>
      </c>
      <c r="P756" s="359">
        <f>+VLOOKUP($E756,Emissions!$1:$1048576,MATCH(DATE(P$2,1,1),Emissions!$A$1:$LI$1),FALSE)</f>
        <v>0.34402167929999999</v>
      </c>
      <c r="Q756" s="359">
        <f>+VLOOKUP($E756,Emissions!$1:$1048576,MATCH(DATE(Q$2,1,1),Emissions!$A$1:$LI$1),FALSE)</f>
        <v>0.34947191370000003</v>
      </c>
      <c r="R756" s="359">
        <f>+VLOOKUP($E756,Emissions!$1:$1048576,MATCH(DATE(R$2,1,1),Emissions!$A$1:$LI$1),FALSE)</f>
        <v>0.35493820459999997</v>
      </c>
      <c r="S756" s="359">
        <f>+VLOOKUP($E756,Emissions!$1:$1048576,MATCH(DATE(S$2,1,1),Emissions!$A$1:$LI$1),FALSE)</f>
        <v>0.36046864140000001</v>
      </c>
      <c r="T756" s="359">
        <f>+VLOOKUP($E756,Emissions!$1:$1048576,MATCH(DATE(T$2,1,1),Emissions!$A$1:$LI$1),FALSE)</f>
        <v>0.36607155470000002</v>
      </c>
      <c r="U756" s="359">
        <f>+VLOOKUP($E756,Emissions!$1:$1048576,MATCH(DATE(U$2,1,1),Emissions!$A$1:$LI$1),FALSE)</f>
        <v>0.3717504177</v>
      </c>
      <c r="V756" s="359">
        <f>+VLOOKUP($E756,Emissions!$1:$1048576,MATCH(DATE(V$2,1,1),Emissions!$A$1:$LI$1),FALSE)</f>
        <v>0.37750810620000003</v>
      </c>
      <c r="W756" s="359">
        <f>+VLOOKUP($E756,Emissions!$1:$1048576,MATCH(DATE(W$2,1,1),Emissions!$A$1:$LI$1),FALSE)</f>
        <v>0.38334751610000001</v>
      </c>
      <c r="X756" s="359">
        <f>+VLOOKUP($E756,Emissions!$1:$1048576,MATCH(DATE(X$2,1,1),Emissions!$A$1:$LI$1),FALSE)</f>
        <v>0.38927175260000002</v>
      </c>
      <c r="Y756" s="359">
        <f>+VLOOKUP($E756,Emissions!$1:$1048576,MATCH(DATE(Y$2,1,1),Emissions!$A$1:$LI$1),FALSE)</f>
        <v>0.3952841439</v>
      </c>
      <c r="Z756" s="359">
        <f>+VLOOKUP($E756,Emissions!$1:$1048576,MATCH(DATE(Z$2,1,1),Emissions!$A$1:$LI$1),FALSE)</f>
        <v>0.40102485310000002</v>
      </c>
      <c r="AA756" s="359">
        <f>+VLOOKUP($E756,Emissions!$1:$1048576,MATCH(DATE(AA$2,1,1),Emissions!$A$1:$LI$1),FALSE)</f>
        <v>0.40718545620000002</v>
      </c>
      <c r="AB756" s="359">
        <f>+VLOOKUP($E756,Emissions!$1:$1048576,MATCH(DATE(AB$2,1,1),Emissions!$A$1:$LI$1),FALSE)</f>
        <v>0.41348415649999998</v>
      </c>
      <c r="AC756" s="359">
        <f>+VLOOKUP($E756,Emissions!$1:$1048576,MATCH(DATE(AC$2,1,1),Emissions!$A$1:$LI$1),FALSE)</f>
        <v>0.41989114849999998</v>
      </c>
      <c r="AD756" s="359">
        <f>+VLOOKUP($E756,Emissions!$1:$1048576,MATCH(DATE(AD$2,1,1),Emissions!$A$1:$LI$1),FALSE)</f>
        <v>0.42640632360000003</v>
      </c>
      <c r="AE756" s="359">
        <f>+VLOOKUP($E756,Emissions!$1:$1048576,MATCH(DATE(AE$2,1,1),Emissions!$A$1:$LI$1),FALSE)</f>
        <v>0.4319800305</v>
      </c>
      <c r="AF756" s="359">
        <f>+VLOOKUP($E756,Emissions!$1:$1048576,MATCH(DATE(AF$2,1,1),Emissions!$A$1:$LI$1),FALSE)</f>
        <v>0.4381089467</v>
      </c>
      <c r="AG756" s="359">
        <f>+VLOOKUP($E756,Emissions!$1:$1048576,MATCH(DATE(AG$2,1,1),Emissions!$A$1:$LI$1),FALSE)</f>
        <v>0.44440860250000003</v>
      </c>
      <c r="AH756" s="359">
        <f>+VLOOKUP($E756,Emissions!$1:$1048576,MATCH(DATE(AH$2,1,1),Emissions!$A$1:$LI$1),FALSE)</f>
        <v>0.45083725029999999</v>
      </c>
      <c r="AI756" s="359">
        <f>+VLOOKUP($E756,Emissions!$1:$1048576,MATCH(DATE(AI$2,1,1),Emissions!$A$1:$LI$1),FALSE)</f>
        <v>0.45739287919999999</v>
      </c>
      <c r="AJ756" s="359">
        <f>+VLOOKUP($E756,Emissions!$1:$1048576,MATCH(DATE(AJ$2,1,1),Emissions!$A$1:$LI$1),FALSE)</f>
        <v>0.46407779659999998</v>
      </c>
      <c r="AK756" s="359">
        <f>+VLOOKUP($E756,Emissions!$1:$1048576,MATCH(DATE(AK$2,1,1),Emissions!$A$1:$LI$1),FALSE)</f>
        <v>0.47089438080000001</v>
      </c>
      <c r="AL756" s="359">
        <f>+VLOOKUP($E756,Emissions!$1:$1048576,MATCH(DATE(AL$2,1,1),Emissions!$A$1:$LI$1),FALSE)</f>
        <v>0.47784447689999998</v>
      </c>
      <c r="AM756" s="359">
        <f>+VLOOKUP($E756,Emissions!$1:$1048576,MATCH(DATE(AM$2,1,1),Emissions!$A$1:$LI$1),FALSE)</f>
        <v>0.48492923919999997</v>
      </c>
      <c r="AN756" s="359">
        <f>+VLOOKUP($E756,Emissions!$1:$1048576,MATCH(DATE(AN$2,1,1),Emissions!$A$1:$LI$1),FALSE)</f>
        <v>0.49214912620000001</v>
      </c>
      <c r="AO756" s="359">
        <f>+VLOOKUP($E756,Emissions!$1:$1048576,MATCH(DATE(AO$2,1,1),Emissions!$A$1:$LI$1),FALSE)</f>
        <v>0.4995039704</v>
      </c>
      <c r="AP756" s="359">
        <f>+VLOOKUP($E756,Emissions!$1:$1048576,MATCH(DATE(AP$2,1,1),Emissions!$A$1:$LI$1),FALSE)</f>
        <v>0.50673534259999997</v>
      </c>
      <c r="AQ756" s="359">
        <f>+VLOOKUP($E756,Emissions!$1:$1048576,MATCH(DATE(AQ$2,1,1),Emissions!$A$1:$LI$1),FALSE)</f>
        <v>0.5140686511</v>
      </c>
      <c r="AR756" s="359">
        <f>+VLOOKUP($E756,Emissions!$1:$1048576,MATCH(DATE(AR$2,1,1),Emissions!$A$1:$LI$1),FALSE)</f>
        <v>0.5215296197</v>
      </c>
      <c r="AS756" s="359">
        <f>+VLOOKUP($E756,Emissions!$1:$1048576,MATCH(DATE(AS$2,1,1),Emissions!$A$1:$LI$1),FALSE)</f>
        <v>0.52912034519999995</v>
      </c>
      <c r="AT756" s="359">
        <f>+VLOOKUP($E756,Emissions!$1:$1048576,MATCH(DATE(AT$2,1,1),Emissions!$A$1:$LI$1),FALSE)</f>
        <v>0.53684005560000003</v>
      </c>
      <c r="AU756" s="359">
        <f>+VLOOKUP($E756,Emissions!$1:$1048576,MATCH(DATE(AU$2,1,1),Emissions!$A$1:$LI$1),FALSE)</f>
        <v>0.54468759730000005</v>
      </c>
      <c r="AV756" s="359">
        <f>+VLOOKUP($E756,Emissions!$1:$1048576,MATCH(DATE(AV$2,1,1),Emissions!$A$1:$LI$1),FALSE)</f>
        <v>0.55266177920000004</v>
      </c>
      <c r="AW756" s="359">
        <f>+VLOOKUP($E756,Emissions!$1:$1048576,MATCH(DATE(AW$2,1,1),Emissions!$A$1:$LI$1),FALSE)</f>
        <v>0.56076138109999996</v>
      </c>
      <c r="AX756" s="359">
        <f>+VLOOKUP($E756,Emissions!$1:$1048576,MATCH(DATE(AX$2,1,1),Emissions!$A$1:$LI$1),FALSE)</f>
        <v>0.56898516860000004</v>
      </c>
      <c r="AY756" s="359">
        <f>+VLOOKUP($E756,Emissions!$1:$1048576,MATCH(DATE(AY$2,1,1),Emissions!$A$1:$LI$1),FALSE)</f>
        <v>0.57733190430000003</v>
      </c>
      <c r="AZ756" s="359">
        <f>+VLOOKUP($E756,Emissions!$1:$1048576,MATCH(DATE(AZ$2,1,1),Emissions!$A$1:$LI$1),FALSE)</f>
        <v>0.58581342970000005</v>
      </c>
      <c r="BA756" s="359">
        <f>+VLOOKUP($E756,Emissions!$1:$1048576,MATCH(DATE(BA$2,1,1),Emissions!$A$1:$LI$1),FALSE)</f>
        <v>0.59441909150000005</v>
      </c>
      <c r="BB756" s="359">
        <f>+VLOOKUP($E756,Emissions!$1:$1048576,MATCH(DATE(BB$2,1,1),Emissions!$A$1:$LI$1),FALSE)</f>
        <v>0.60316241159999995</v>
      </c>
      <c r="BC756" s="359">
        <f>+VLOOKUP($E756,Emissions!$1:$1048576,MATCH(DATE(BC$2,1,1),Emissions!$A$1:$LI$1),FALSE)</f>
        <v>0.61205526349999995</v>
      </c>
      <c r="BD756" s="359">
        <f>+VLOOKUP($E756,Emissions!$1:$1048576,MATCH(DATE(BD$2,1,1),Emissions!$A$1:$LI$1),FALSE)</f>
        <v>0.62110379559999995</v>
      </c>
      <c r="BE756" s="359">
        <f>+VLOOKUP($E756,Emissions!$1:$1048576,MATCH(DATE(BE$2,1,1),Emissions!$A$1:$LI$1),FALSE)</f>
        <v>0.66018389300000002</v>
      </c>
      <c r="BF756" s="359">
        <f>+VLOOKUP($E756,Emissions!$1:$1048576,MATCH(DATE(BF$2,1,1),Emissions!$A$1:$LI$1),FALSE)</f>
        <v>0.67178356480000001</v>
      </c>
      <c r="BG756" s="359">
        <f>+VLOOKUP($E756,Emissions!$1:$1048576,MATCH(DATE(BG$2,1,1),Emissions!$A$1:$LI$1),FALSE)</f>
        <v>0.68361333199999996</v>
      </c>
      <c r="BH756" s="359">
        <f>+VLOOKUP($E756,Emissions!$1:$1048576,MATCH(DATE(BH$2,1,1),Emissions!$A$1:$LI$1),FALSE)</f>
        <v>0.6956771531</v>
      </c>
      <c r="BI756" s="359">
        <f>+VLOOKUP($E756,Emissions!$1:$1048576,MATCH(DATE(BI$2,1,1),Emissions!$A$1:$LI$1),FALSE)</f>
        <v>0.70797867510000001</v>
      </c>
    </row>
    <row r="757" spans="1:61" ht="15" customHeight="1" x14ac:dyDescent="0.35">
      <c r="A757" s="409"/>
      <c r="B757" s="169"/>
      <c r="C757" s="138" t="s">
        <v>605</v>
      </c>
      <c r="D757" s="114" t="s">
        <v>2746</v>
      </c>
      <c r="E757" s="50" t="s">
        <v>2845</v>
      </c>
      <c r="F757" s="359">
        <f>+VLOOKUP($E757,Emissions!$1:$1048576,MATCH(DATE(F$2,1,1),Emissions!$A$1:$LI$1),FALSE)</f>
        <v>1.6215330610000001</v>
      </c>
      <c r="G757" s="359">
        <f>+VLOOKUP($E757,Emissions!$1:$1048576,MATCH(DATE(G$2,1,1),Emissions!$A$1:$LI$1),FALSE)</f>
        <v>1.6464171160000001</v>
      </c>
      <c r="H757" s="359">
        <f>+VLOOKUP($E757,Emissions!$1:$1048576,MATCH(DATE(H$2,1,1),Emissions!$A$1:$LI$1),FALSE)</f>
        <v>1.674639553</v>
      </c>
      <c r="I757" s="359">
        <f>+VLOOKUP($E757,Emissions!$1:$1048576,MATCH(DATE(I$2,1,1),Emissions!$A$1:$LI$1),FALSE)</f>
        <v>1.7047422560000001</v>
      </c>
      <c r="J757" s="359">
        <f>+VLOOKUP($E757,Emissions!$1:$1048576,MATCH(DATE(J$2,1,1),Emissions!$A$1:$LI$1),FALSE)</f>
        <v>1.73629302</v>
      </c>
      <c r="K757" s="359">
        <f>+VLOOKUP($E757,Emissions!$1:$1048576,MATCH(DATE(K$2,1,1),Emissions!$A$1:$LI$1),FALSE)</f>
        <v>1.7691297100000001</v>
      </c>
      <c r="L757" s="359">
        <f>+VLOOKUP($E757,Emissions!$1:$1048576,MATCH(DATE(L$2,1,1),Emissions!$A$1:$LI$1),FALSE)</f>
        <v>1.801848755</v>
      </c>
      <c r="M757" s="359">
        <f>+VLOOKUP($E757,Emissions!$1:$1048576,MATCH(DATE(M$2,1,1),Emissions!$A$1:$LI$1),FALSE)</f>
        <v>1.8351335799999999</v>
      </c>
      <c r="N757" s="359">
        <f>+VLOOKUP($E757,Emissions!$1:$1048576,MATCH(DATE(N$2,1,1),Emissions!$A$1:$LI$1),FALSE)</f>
        <v>1.869073993</v>
      </c>
      <c r="O757" s="359">
        <f>+VLOOKUP($E757,Emissions!$1:$1048576,MATCH(DATE(O$2,1,1),Emissions!$A$1:$LI$1),FALSE)</f>
        <v>1.9036636520000001</v>
      </c>
      <c r="P757" s="359">
        <f>+VLOOKUP($E757,Emissions!$1:$1048576,MATCH(DATE(P$2,1,1),Emissions!$A$1:$LI$1),FALSE)</f>
        <v>1.9411912490000001</v>
      </c>
      <c r="Q757" s="359">
        <f>+VLOOKUP($E757,Emissions!$1:$1048576,MATCH(DATE(Q$2,1,1),Emissions!$A$1:$LI$1),FALSE)</f>
        <v>1.9779421800000001</v>
      </c>
      <c r="R757" s="359">
        <f>+VLOOKUP($E757,Emissions!$1:$1048576,MATCH(DATE(R$2,1,1),Emissions!$A$1:$LI$1),FALSE)</f>
        <v>2.0149454929999999</v>
      </c>
      <c r="S757" s="359">
        <f>+VLOOKUP($E757,Emissions!$1:$1048576,MATCH(DATE(S$2,1,1),Emissions!$A$1:$LI$1),FALSE)</f>
        <v>2.052356778</v>
      </c>
      <c r="T757" s="359">
        <f>+VLOOKUP($E757,Emissions!$1:$1048576,MATCH(DATE(T$2,1,1),Emissions!$A$1:$LI$1),FALSE)</f>
        <v>2.0902086889999998</v>
      </c>
      <c r="U757" s="359">
        <f>+VLOOKUP($E757,Emissions!$1:$1048576,MATCH(DATE(U$2,1,1),Emissions!$A$1:$LI$1),FALSE)</f>
        <v>2.1285241450000001</v>
      </c>
      <c r="V757" s="359">
        <f>+VLOOKUP($E757,Emissions!$1:$1048576,MATCH(DATE(V$2,1,1),Emissions!$A$1:$LI$1),FALSE)</f>
        <v>2.1673310130000001</v>
      </c>
      <c r="W757" s="359">
        <f>+VLOOKUP($E757,Emissions!$1:$1048576,MATCH(DATE(W$2,1,1),Emissions!$A$1:$LI$1),FALSE)</f>
        <v>2.2066620800000001</v>
      </c>
      <c r="X757" s="359">
        <f>+VLOOKUP($E757,Emissions!$1:$1048576,MATCH(DATE(X$2,1,1),Emissions!$A$1:$LI$1),FALSE)</f>
        <v>2.2465511180000002</v>
      </c>
      <c r="Y757" s="359">
        <f>+VLOOKUP($E757,Emissions!$1:$1048576,MATCH(DATE(Y$2,1,1),Emissions!$A$1:$LI$1),FALSE)</f>
        <v>2.287030755</v>
      </c>
      <c r="Z757" s="359">
        <f>+VLOOKUP($E757,Emissions!$1:$1048576,MATCH(DATE(Z$2,1,1),Emissions!$A$1:$LI$1),FALSE)</f>
        <v>2.3263676260000001</v>
      </c>
      <c r="AA757" s="359">
        <f>+VLOOKUP($E757,Emissions!$1:$1048576,MATCH(DATE(AA$2,1,1),Emissions!$A$1:$LI$1),FALSE)</f>
        <v>2.367390002</v>
      </c>
      <c r="AB757" s="359">
        <f>+VLOOKUP($E757,Emissions!$1:$1048576,MATCH(DATE(AB$2,1,1),Emissions!$A$1:$LI$1),FALSE)</f>
        <v>2.4093475070000001</v>
      </c>
      <c r="AC757" s="359">
        <f>+VLOOKUP($E757,Emissions!$1:$1048576,MATCH(DATE(AC$2,1,1),Emissions!$A$1:$LI$1),FALSE)</f>
        <v>2.4521413949999999</v>
      </c>
      <c r="AD757" s="359">
        <f>+VLOOKUP($E757,Emissions!$1:$1048576,MATCH(DATE(AD$2,1,1),Emissions!$A$1:$LI$1),FALSE)</f>
        <v>2.4957668910000002</v>
      </c>
      <c r="AE757" s="359">
        <f>+VLOOKUP($E757,Emissions!$1:$1048576,MATCH(DATE(AE$2,1,1),Emissions!$A$1:$LI$1),FALSE)</f>
        <v>2.5350656050000002</v>
      </c>
      <c r="AF757" s="359">
        <f>+VLOOKUP($E757,Emissions!$1:$1048576,MATCH(DATE(AF$2,1,1),Emissions!$A$1:$LI$1),FALSE)</f>
        <v>2.5757555249999999</v>
      </c>
      <c r="AG757" s="359">
        <f>+VLOOKUP($E757,Emissions!$1:$1048576,MATCH(DATE(AG$2,1,1),Emissions!$A$1:$LI$1),FALSE)</f>
        <v>2.6169884899999998</v>
      </c>
      <c r="AH757" s="359">
        <f>+VLOOKUP($E757,Emissions!$1:$1048576,MATCH(DATE(AH$2,1,1),Emissions!$A$1:$LI$1),FALSE)</f>
        <v>2.6587589729999999</v>
      </c>
      <c r="AI757" s="359">
        <f>+VLOOKUP($E757,Emissions!$1:$1048576,MATCH(DATE(AI$2,1,1),Emissions!$A$1:$LI$1),FALSE)</f>
        <v>2.7011722589999998</v>
      </c>
      <c r="AJ757" s="359">
        <f>+VLOOKUP($E757,Emissions!$1:$1048576,MATCH(DATE(AJ$2,1,1),Emissions!$A$1:$LI$1),FALSE)</f>
        <v>2.7443291310000002</v>
      </c>
      <c r="AK757" s="359">
        <f>+VLOOKUP($E757,Emissions!$1:$1048576,MATCH(DATE(AK$2,1,1),Emissions!$A$1:$LI$1),FALSE)</f>
        <v>2.788307128</v>
      </c>
      <c r="AL757" s="359">
        <f>+VLOOKUP($E757,Emissions!$1:$1048576,MATCH(DATE(AL$2,1,1),Emissions!$A$1:$LI$1),FALSE)</f>
        <v>2.833160044</v>
      </c>
      <c r="AM757" s="359">
        <f>+VLOOKUP($E757,Emissions!$1:$1048576,MATCH(DATE(AM$2,1,1),Emissions!$A$1:$LI$1),FALSE)</f>
        <v>2.8789226819999998</v>
      </c>
      <c r="AN757" s="359">
        <f>+VLOOKUP($E757,Emissions!$1:$1048576,MATCH(DATE(AN$2,1,1),Emissions!$A$1:$LI$1),FALSE)</f>
        <v>2.9256160929999999</v>
      </c>
      <c r="AO757" s="359">
        <f>+VLOOKUP($E757,Emissions!$1:$1048576,MATCH(DATE(AO$2,1,1),Emissions!$A$1:$LI$1),FALSE)</f>
        <v>2.9732522970000002</v>
      </c>
      <c r="AP757" s="359">
        <f>+VLOOKUP($E757,Emissions!$1:$1048576,MATCH(DATE(AP$2,1,1),Emissions!$A$1:$LI$1),FALSE)</f>
        <v>3.0205557430000001</v>
      </c>
      <c r="AQ757" s="359">
        <f>+VLOOKUP($E757,Emissions!$1:$1048576,MATCH(DATE(AQ$2,1,1),Emissions!$A$1:$LI$1),FALSE)</f>
        <v>3.0682496029999999</v>
      </c>
      <c r="AR757" s="359">
        <f>+VLOOKUP($E757,Emissions!$1:$1048576,MATCH(DATE(AR$2,1,1),Emissions!$A$1:$LI$1),FALSE)</f>
        <v>3.1165197120000001</v>
      </c>
      <c r="AS757" s="359">
        <f>+VLOOKUP($E757,Emissions!$1:$1048576,MATCH(DATE(AS$2,1,1),Emissions!$A$1:$LI$1),FALSE)</f>
        <v>3.16546729</v>
      </c>
      <c r="AT757" s="359">
        <f>+VLOOKUP($E757,Emissions!$1:$1048576,MATCH(DATE(AT$2,1,1),Emissions!$A$1:$LI$1),FALSE)</f>
        <v>3.2151741949999999</v>
      </c>
      <c r="AU757" s="359">
        <f>+VLOOKUP($E757,Emissions!$1:$1048576,MATCH(DATE(AU$2,1,1),Emissions!$A$1:$LI$1),FALSE)</f>
        <v>3.2657102849999999</v>
      </c>
      <c r="AV757" s="359">
        <f>+VLOOKUP($E757,Emissions!$1:$1048576,MATCH(DATE(AV$2,1,1),Emissions!$A$1:$LI$1),FALSE)</f>
        <v>3.3171320999999998</v>
      </c>
      <c r="AW757" s="359">
        <f>+VLOOKUP($E757,Emissions!$1:$1048576,MATCH(DATE(AW$2,1,1),Emissions!$A$1:$LI$1),FALSE)</f>
        <v>3.3694832799999999</v>
      </c>
      <c r="AX757" s="359">
        <f>+VLOOKUP($E757,Emissions!$1:$1048576,MATCH(DATE(AX$2,1,1),Emissions!$A$1:$LI$1),FALSE)</f>
        <v>3.422795807</v>
      </c>
      <c r="AY757" s="359">
        <f>+VLOOKUP($E757,Emissions!$1:$1048576,MATCH(DATE(AY$2,1,1),Emissions!$A$1:$LI$1),FALSE)</f>
        <v>3.4770921810000002</v>
      </c>
      <c r="AZ757" s="359">
        <f>+VLOOKUP($E757,Emissions!$1:$1048576,MATCH(DATE(AZ$2,1,1),Emissions!$A$1:$LI$1),FALSE)</f>
        <v>3.5325866850000001</v>
      </c>
      <c r="BA757" s="359">
        <f>+VLOOKUP($E757,Emissions!$1:$1048576,MATCH(DATE(BA$2,1,1),Emissions!$A$1:$LI$1),FALSE)</f>
        <v>3.5892387939999999</v>
      </c>
      <c r="BB757" s="359">
        <f>+VLOOKUP($E757,Emissions!$1:$1048576,MATCH(DATE(BB$2,1,1),Emissions!$A$1:$LI$1),FALSE)</f>
        <v>3.6470110830000002</v>
      </c>
      <c r="BC757" s="359">
        <f>+VLOOKUP($E757,Emissions!$1:$1048576,MATCH(DATE(BC$2,1,1),Emissions!$A$1:$LI$1),FALSE)</f>
        <v>3.7058724970000001</v>
      </c>
      <c r="BD757" s="359">
        <f>+VLOOKUP($E757,Emissions!$1:$1048576,MATCH(DATE(BD$2,1,1),Emissions!$A$1:$LI$1),FALSE)</f>
        <v>3.7658146509999999</v>
      </c>
      <c r="BE757" s="359">
        <f>+VLOOKUP($E757,Emissions!$1:$1048576,MATCH(DATE(BE$2,1,1),Emissions!$A$1:$LI$1),FALSE)</f>
        <v>4.1091262090000003</v>
      </c>
      <c r="BF757" s="359">
        <f>+VLOOKUP($E757,Emissions!$1:$1048576,MATCH(DATE(BF$2,1,1),Emissions!$A$1:$LI$1),FALSE)</f>
        <v>4.1885631950000004</v>
      </c>
      <c r="BG757" s="359">
        <f>+VLOOKUP($E757,Emissions!$1:$1048576,MATCH(DATE(BG$2,1,1),Emissions!$A$1:$LI$1),FALSE)</f>
        <v>4.2696178079999996</v>
      </c>
      <c r="BH757" s="359">
        <f>+VLOOKUP($E757,Emissions!$1:$1048576,MATCH(DATE(BH$2,1,1),Emissions!$A$1:$LI$1),FALSE)</f>
        <v>4.3523308749999998</v>
      </c>
      <c r="BI757" s="359">
        <f>+VLOOKUP($E757,Emissions!$1:$1048576,MATCH(DATE(BI$2,1,1),Emissions!$A$1:$LI$1),FALSE)</f>
        <v>4.4367447630000001</v>
      </c>
    </row>
    <row r="758" spans="1:61" s="92" customFormat="1" ht="15" customHeight="1" x14ac:dyDescent="0.35">
      <c r="A758" s="409"/>
      <c r="B758" s="169"/>
      <c r="C758" s="137" t="s">
        <v>1090</v>
      </c>
      <c r="D758" s="147" t="s">
        <v>2746</v>
      </c>
      <c r="E758" s="136" t="s">
        <v>2846</v>
      </c>
      <c r="F758" s="325">
        <f>+VLOOKUP($E758,Emissions!$1:$1048576,MATCH(DATE(F$2,1,1),Emissions!$A$1:$LI$1),FALSE)</f>
        <v>0</v>
      </c>
      <c r="G758" s="325">
        <f>+VLOOKUP($E758,Emissions!$1:$1048576,MATCH(DATE(G$2,1,1),Emissions!$A$1:$LI$1),FALSE)</f>
        <v>0</v>
      </c>
      <c r="H758" s="325">
        <f>+VLOOKUP($E758,Emissions!$1:$1048576,MATCH(DATE(H$2,1,1),Emissions!$A$1:$LI$1),FALSE)</f>
        <v>0</v>
      </c>
      <c r="I758" s="325">
        <f>+VLOOKUP($E758,Emissions!$1:$1048576,MATCH(DATE(I$2,1,1),Emissions!$A$1:$LI$1),FALSE)</f>
        <v>0</v>
      </c>
      <c r="J758" s="325">
        <f>+VLOOKUP($E758,Emissions!$1:$1048576,MATCH(DATE(J$2,1,1),Emissions!$A$1:$LI$1),FALSE)</f>
        <v>0</v>
      </c>
      <c r="K758" s="325">
        <f>+VLOOKUP($E758,Emissions!$1:$1048576,MATCH(DATE(K$2,1,1),Emissions!$A$1:$LI$1),FALSE)</f>
        <v>0</v>
      </c>
      <c r="L758" s="325">
        <f>+VLOOKUP($E758,Emissions!$1:$1048576,MATCH(DATE(L$2,1,1),Emissions!$A$1:$LI$1),FALSE)</f>
        <v>0</v>
      </c>
      <c r="M758" s="325">
        <f>+VLOOKUP($E758,Emissions!$1:$1048576,MATCH(DATE(M$2,1,1),Emissions!$A$1:$LI$1),FALSE)</f>
        <v>0</v>
      </c>
      <c r="N758" s="325">
        <f>+VLOOKUP($E758,Emissions!$1:$1048576,MATCH(DATE(N$2,1,1),Emissions!$A$1:$LI$1),FALSE)</f>
        <v>0</v>
      </c>
      <c r="O758" s="325">
        <f>+VLOOKUP($E758,Emissions!$1:$1048576,MATCH(DATE(O$2,1,1),Emissions!$A$1:$LI$1),FALSE)</f>
        <v>0</v>
      </c>
      <c r="P758" s="325">
        <f>+VLOOKUP($E758,Emissions!$1:$1048576,MATCH(DATE(P$2,1,1),Emissions!$A$1:$LI$1),FALSE)</f>
        <v>0</v>
      </c>
      <c r="Q758" s="325">
        <f>+VLOOKUP($E758,Emissions!$1:$1048576,MATCH(DATE(Q$2,1,1),Emissions!$A$1:$LI$1),FALSE)</f>
        <v>0</v>
      </c>
      <c r="R758" s="325">
        <f>+VLOOKUP($E758,Emissions!$1:$1048576,MATCH(DATE(R$2,1,1),Emissions!$A$1:$LI$1),FALSE)</f>
        <v>0</v>
      </c>
      <c r="S758" s="325">
        <f>+VLOOKUP($E758,Emissions!$1:$1048576,MATCH(DATE(S$2,1,1),Emissions!$A$1:$LI$1),FALSE)</f>
        <v>0</v>
      </c>
      <c r="T758" s="325">
        <f>+VLOOKUP($E758,Emissions!$1:$1048576,MATCH(DATE(T$2,1,1),Emissions!$A$1:$LI$1),FALSE)</f>
        <v>0</v>
      </c>
      <c r="U758" s="325">
        <f>+VLOOKUP($E758,Emissions!$1:$1048576,MATCH(DATE(U$2,1,1),Emissions!$A$1:$LI$1),FALSE)</f>
        <v>0</v>
      </c>
      <c r="V758" s="325">
        <f>+VLOOKUP($E758,Emissions!$1:$1048576,MATCH(DATE(V$2,1,1),Emissions!$A$1:$LI$1),FALSE)</f>
        <v>0</v>
      </c>
      <c r="W758" s="325">
        <f>+VLOOKUP($E758,Emissions!$1:$1048576,MATCH(DATE(W$2,1,1),Emissions!$A$1:$LI$1),FALSE)</f>
        <v>0</v>
      </c>
      <c r="X758" s="325">
        <f>+VLOOKUP($E758,Emissions!$1:$1048576,MATCH(DATE(X$2,1,1),Emissions!$A$1:$LI$1),FALSE)</f>
        <v>0</v>
      </c>
      <c r="Y758" s="325">
        <f>+VLOOKUP($E758,Emissions!$1:$1048576,MATCH(DATE(Y$2,1,1),Emissions!$A$1:$LI$1),FALSE)</f>
        <v>0</v>
      </c>
      <c r="Z758" s="325">
        <f>+VLOOKUP($E758,Emissions!$1:$1048576,MATCH(DATE(Z$2,1,1),Emissions!$A$1:$LI$1),FALSE)</f>
        <v>0</v>
      </c>
      <c r="AA758" s="325">
        <f>+VLOOKUP($E758,Emissions!$1:$1048576,MATCH(DATE(AA$2,1,1),Emissions!$A$1:$LI$1),FALSE)</f>
        <v>0</v>
      </c>
      <c r="AB758" s="325">
        <f>+VLOOKUP($E758,Emissions!$1:$1048576,MATCH(DATE(AB$2,1,1),Emissions!$A$1:$LI$1),FALSE)</f>
        <v>0</v>
      </c>
      <c r="AC758" s="325">
        <f>+VLOOKUP($E758,Emissions!$1:$1048576,MATCH(DATE(AC$2,1,1),Emissions!$A$1:$LI$1),FALSE)</f>
        <v>0</v>
      </c>
      <c r="AD758" s="325">
        <f>+VLOOKUP($E758,Emissions!$1:$1048576,MATCH(DATE(AD$2,1,1),Emissions!$A$1:$LI$1),FALSE)</f>
        <v>0</v>
      </c>
      <c r="AE758" s="325">
        <f>+VLOOKUP($E758,Emissions!$1:$1048576,MATCH(DATE(AE$2,1,1),Emissions!$A$1:$LI$1),FALSE)</f>
        <v>0</v>
      </c>
      <c r="AF758" s="325">
        <f>+VLOOKUP($E758,Emissions!$1:$1048576,MATCH(DATE(AF$2,1,1),Emissions!$A$1:$LI$1),FALSE)</f>
        <v>0</v>
      </c>
      <c r="AG758" s="325">
        <f>+VLOOKUP($E758,Emissions!$1:$1048576,MATCH(DATE(AG$2,1,1),Emissions!$A$1:$LI$1),FALSE)</f>
        <v>0</v>
      </c>
      <c r="AH758" s="325">
        <f>+VLOOKUP($E758,Emissions!$1:$1048576,MATCH(DATE(AH$2,1,1),Emissions!$A$1:$LI$1),FALSE)</f>
        <v>0</v>
      </c>
      <c r="AI758" s="325">
        <f>+VLOOKUP($E758,Emissions!$1:$1048576,MATCH(DATE(AI$2,1,1),Emissions!$A$1:$LI$1),FALSE)</f>
        <v>0</v>
      </c>
      <c r="AJ758" s="325">
        <f>+VLOOKUP($E758,Emissions!$1:$1048576,MATCH(DATE(AJ$2,1,1),Emissions!$A$1:$LI$1),FALSE)</f>
        <v>0</v>
      </c>
      <c r="AK758" s="325">
        <f>+VLOOKUP($E758,Emissions!$1:$1048576,MATCH(DATE(AK$2,1,1),Emissions!$A$1:$LI$1),FALSE)</f>
        <v>0</v>
      </c>
      <c r="AL758" s="325">
        <f>+VLOOKUP($E758,Emissions!$1:$1048576,MATCH(DATE(AL$2,1,1),Emissions!$A$1:$LI$1),FALSE)</f>
        <v>0</v>
      </c>
      <c r="AM758" s="325">
        <f>+VLOOKUP($E758,Emissions!$1:$1048576,MATCH(DATE(AM$2,1,1),Emissions!$A$1:$LI$1),FALSE)</f>
        <v>0</v>
      </c>
      <c r="AN758" s="325">
        <f>+VLOOKUP($E758,Emissions!$1:$1048576,MATCH(DATE(AN$2,1,1),Emissions!$A$1:$LI$1),FALSE)</f>
        <v>0</v>
      </c>
      <c r="AO758" s="325">
        <f>+VLOOKUP($E758,Emissions!$1:$1048576,MATCH(DATE(AO$2,1,1),Emissions!$A$1:$LI$1),FALSE)</f>
        <v>0</v>
      </c>
      <c r="AP758" s="325">
        <f>+VLOOKUP($E758,Emissions!$1:$1048576,MATCH(DATE(AP$2,1,1),Emissions!$A$1:$LI$1),FALSE)</f>
        <v>0</v>
      </c>
      <c r="AQ758" s="325">
        <f>+VLOOKUP($E758,Emissions!$1:$1048576,MATCH(DATE(AQ$2,1,1),Emissions!$A$1:$LI$1),FALSE)</f>
        <v>0</v>
      </c>
      <c r="AR758" s="325">
        <f>+VLOOKUP($E758,Emissions!$1:$1048576,MATCH(DATE(AR$2,1,1),Emissions!$A$1:$LI$1),FALSE)</f>
        <v>0</v>
      </c>
      <c r="AS758" s="325">
        <f>+VLOOKUP($E758,Emissions!$1:$1048576,MATCH(DATE(AS$2,1,1),Emissions!$A$1:$LI$1),FALSE)</f>
        <v>0</v>
      </c>
      <c r="AT758" s="325">
        <f>+VLOOKUP($E758,Emissions!$1:$1048576,MATCH(DATE(AT$2,1,1),Emissions!$A$1:$LI$1),FALSE)</f>
        <v>0</v>
      </c>
      <c r="AU758" s="325">
        <f>+VLOOKUP($E758,Emissions!$1:$1048576,MATCH(DATE(AU$2,1,1),Emissions!$A$1:$LI$1),FALSE)</f>
        <v>0</v>
      </c>
      <c r="AV758" s="325">
        <f>+VLOOKUP($E758,Emissions!$1:$1048576,MATCH(DATE(AV$2,1,1),Emissions!$A$1:$LI$1),FALSE)</f>
        <v>0</v>
      </c>
      <c r="AW758" s="325">
        <f>+VLOOKUP($E758,Emissions!$1:$1048576,MATCH(DATE(AW$2,1,1),Emissions!$A$1:$LI$1),FALSE)</f>
        <v>0</v>
      </c>
      <c r="AX758" s="325">
        <f>+VLOOKUP($E758,Emissions!$1:$1048576,MATCH(DATE(AX$2,1,1),Emissions!$A$1:$LI$1),FALSE)</f>
        <v>0</v>
      </c>
      <c r="AY758" s="325">
        <f>+VLOOKUP($E758,Emissions!$1:$1048576,MATCH(DATE(AY$2,1,1),Emissions!$A$1:$LI$1),FALSE)</f>
        <v>0</v>
      </c>
      <c r="AZ758" s="325">
        <f>+VLOOKUP($E758,Emissions!$1:$1048576,MATCH(DATE(AZ$2,1,1),Emissions!$A$1:$LI$1),FALSE)</f>
        <v>0</v>
      </c>
      <c r="BA758" s="325">
        <f>+VLOOKUP($E758,Emissions!$1:$1048576,MATCH(DATE(BA$2,1,1),Emissions!$A$1:$LI$1),FALSE)</f>
        <v>0</v>
      </c>
      <c r="BB758" s="325">
        <f>+VLOOKUP($E758,Emissions!$1:$1048576,MATCH(DATE(BB$2,1,1),Emissions!$A$1:$LI$1),FALSE)</f>
        <v>0</v>
      </c>
      <c r="BC758" s="325">
        <f>+VLOOKUP($E758,Emissions!$1:$1048576,MATCH(DATE(BC$2,1,1),Emissions!$A$1:$LI$1),FALSE)</f>
        <v>0</v>
      </c>
      <c r="BD758" s="325">
        <f>+VLOOKUP($E758,Emissions!$1:$1048576,MATCH(DATE(BD$2,1,1),Emissions!$A$1:$LI$1),FALSE)</f>
        <v>0</v>
      </c>
      <c r="BE758" s="325">
        <f>+VLOOKUP($E758,Emissions!$1:$1048576,MATCH(DATE(BE$2,1,1),Emissions!$A$1:$LI$1),FALSE)</f>
        <v>0</v>
      </c>
      <c r="BF758" s="325">
        <f>+VLOOKUP($E758,Emissions!$1:$1048576,MATCH(DATE(BF$2,1,1),Emissions!$A$1:$LI$1),FALSE)</f>
        <v>0</v>
      </c>
      <c r="BG758" s="325">
        <f>+VLOOKUP($E758,Emissions!$1:$1048576,MATCH(DATE(BG$2,1,1),Emissions!$A$1:$LI$1),FALSE)</f>
        <v>0</v>
      </c>
      <c r="BH758" s="325">
        <f>+VLOOKUP($E758,Emissions!$1:$1048576,MATCH(DATE(BH$2,1,1),Emissions!$A$1:$LI$1),FALSE)</f>
        <v>0</v>
      </c>
      <c r="BI758" s="325">
        <f>+VLOOKUP($E758,Emissions!$1:$1048576,MATCH(DATE(BI$2,1,1),Emissions!$A$1:$LI$1),FALSE)</f>
        <v>0</v>
      </c>
    </row>
    <row r="759" spans="1:61" ht="15" customHeight="1" x14ac:dyDescent="0.35">
      <c r="A759" s="409"/>
      <c r="B759" s="169"/>
      <c r="C759" s="138" t="s">
        <v>606</v>
      </c>
      <c r="D759" s="114" t="s">
        <v>2746</v>
      </c>
      <c r="E759" s="50" t="s">
        <v>2847</v>
      </c>
      <c r="F759" s="359">
        <f>+VLOOKUP($E759,Emissions!$1:$1048576,MATCH(DATE(F$2,1,1),Emissions!$A$1:$LI$1),FALSE)</f>
        <v>0</v>
      </c>
      <c r="G759" s="359">
        <f>+VLOOKUP($E759,Emissions!$1:$1048576,MATCH(DATE(G$2,1,1),Emissions!$A$1:$LI$1),FALSE)</f>
        <v>0</v>
      </c>
      <c r="H759" s="359">
        <f>+VLOOKUP($E759,Emissions!$1:$1048576,MATCH(DATE(H$2,1,1),Emissions!$A$1:$LI$1),FALSE)</f>
        <v>0</v>
      </c>
      <c r="I759" s="359">
        <f>+VLOOKUP($E759,Emissions!$1:$1048576,MATCH(DATE(I$2,1,1),Emissions!$A$1:$LI$1),FALSE)</f>
        <v>0</v>
      </c>
      <c r="J759" s="359">
        <f>+VLOOKUP($E759,Emissions!$1:$1048576,MATCH(DATE(J$2,1,1),Emissions!$A$1:$LI$1),FALSE)</f>
        <v>0</v>
      </c>
      <c r="K759" s="359">
        <f>+VLOOKUP($E759,Emissions!$1:$1048576,MATCH(DATE(K$2,1,1),Emissions!$A$1:$LI$1),FALSE)</f>
        <v>0</v>
      </c>
      <c r="L759" s="359">
        <f>+VLOOKUP($E759,Emissions!$1:$1048576,MATCH(DATE(L$2,1,1),Emissions!$A$1:$LI$1),FALSE)</f>
        <v>0</v>
      </c>
      <c r="M759" s="359">
        <f>+VLOOKUP($E759,Emissions!$1:$1048576,MATCH(DATE(M$2,1,1),Emissions!$A$1:$LI$1),FALSE)</f>
        <v>0</v>
      </c>
      <c r="N759" s="359">
        <f>+VLOOKUP($E759,Emissions!$1:$1048576,MATCH(DATE(N$2,1,1),Emissions!$A$1:$LI$1),FALSE)</f>
        <v>0</v>
      </c>
      <c r="O759" s="359">
        <f>+VLOOKUP($E759,Emissions!$1:$1048576,MATCH(DATE(O$2,1,1),Emissions!$A$1:$LI$1),FALSE)</f>
        <v>0</v>
      </c>
      <c r="P759" s="359">
        <f>+VLOOKUP($E759,Emissions!$1:$1048576,MATCH(DATE(P$2,1,1),Emissions!$A$1:$LI$1),FALSE)</f>
        <v>0</v>
      </c>
      <c r="Q759" s="359">
        <f>+VLOOKUP($E759,Emissions!$1:$1048576,MATCH(DATE(Q$2,1,1),Emissions!$A$1:$LI$1),FALSE)</f>
        <v>0</v>
      </c>
      <c r="R759" s="359">
        <f>+VLOOKUP($E759,Emissions!$1:$1048576,MATCH(DATE(R$2,1,1),Emissions!$A$1:$LI$1),FALSE)</f>
        <v>0</v>
      </c>
      <c r="S759" s="359">
        <f>+VLOOKUP($E759,Emissions!$1:$1048576,MATCH(DATE(S$2,1,1),Emissions!$A$1:$LI$1),FALSE)</f>
        <v>0</v>
      </c>
      <c r="T759" s="359">
        <f>+VLOOKUP($E759,Emissions!$1:$1048576,MATCH(DATE(T$2,1,1),Emissions!$A$1:$LI$1),FALSE)</f>
        <v>0</v>
      </c>
      <c r="U759" s="359">
        <f>+VLOOKUP($E759,Emissions!$1:$1048576,MATCH(DATE(U$2,1,1),Emissions!$A$1:$LI$1),FALSE)</f>
        <v>0</v>
      </c>
      <c r="V759" s="359">
        <f>+VLOOKUP($E759,Emissions!$1:$1048576,MATCH(DATE(V$2,1,1),Emissions!$A$1:$LI$1),FALSE)</f>
        <v>0</v>
      </c>
      <c r="W759" s="359">
        <f>+VLOOKUP($E759,Emissions!$1:$1048576,MATCH(DATE(W$2,1,1),Emissions!$A$1:$LI$1),FALSE)</f>
        <v>0</v>
      </c>
      <c r="X759" s="359">
        <f>+VLOOKUP($E759,Emissions!$1:$1048576,MATCH(DATE(X$2,1,1),Emissions!$A$1:$LI$1),FALSE)</f>
        <v>0</v>
      </c>
      <c r="Y759" s="359">
        <f>+VLOOKUP($E759,Emissions!$1:$1048576,MATCH(DATE(Y$2,1,1),Emissions!$A$1:$LI$1),FALSE)</f>
        <v>0</v>
      </c>
      <c r="Z759" s="359">
        <f>+VLOOKUP($E759,Emissions!$1:$1048576,MATCH(DATE(Z$2,1,1),Emissions!$A$1:$LI$1),FALSE)</f>
        <v>0</v>
      </c>
      <c r="AA759" s="359">
        <f>+VLOOKUP($E759,Emissions!$1:$1048576,MATCH(DATE(AA$2,1,1),Emissions!$A$1:$LI$1),FALSE)</f>
        <v>0</v>
      </c>
      <c r="AB759" s="359">
        <f>+VLOOKUP($E759,Emissions!$1:$1048576,MATCH(DATE(AB$2,1,1),Emissions!$A$1:$LI$1),FALSE)</f>
        <v>0</v>
      </c>
      <c r="AC759" s="359">
        <f>+VLOOKUP($E759,Emissions!$1:$1048576,MATCH(DATE(AC$2,1,1),Emissions!$A$1:$LI$1),FALSE)</f>
        <v>0</v>
      </c>
      <c r="AD759" s="359">
        <f>+VLOOKUP($E759,Emissions!$1:$1048576,MATCH(DATE(AD$2,1,1),Emissions!$A$1:$LI$1),FALSE)</f>
        <v>0</v>
      </c>
      <c r="AE759" s="359">
        <f>+VLOOKUP($E759,Emissions!$1:$1048576,MATCH(DATE(AE$2,1,1),Emissions!$A$1:$LI$1),FALSE)</f>
        <v>0</v>
      </c>
      <c r="AF759" s="359">
        <f>+VLOOKUP($E759,Emissions!$1:$1048576,MATCH(DATE(AF$2,1,1),Emissions!$A$1:$LI$1),FALSE)</f>
        <v>0</v>
      </c>
      <c r="AG759" s="359">
        <f>+VLOOKUP($E759,Emissions!$1:$1048576,MATCH(DATE(AG$2,1,1),Emissions!$A$1:$LI$1),FALSE)</f>
        <v>0</v>
      </c>
      <c r="AH759" s="359">
        <f>+VLOOKUP($E759,Emissions!$1:$1048576,MATCH(DATE(AH$2,1,1),Emissions!$A$1:$LI$1),FALSE)</f>
        <v>0</v>
      </c>
      <c r="AI759" s="359">
        <f>+VLOOKUP($E759,Emissions!$1:$1048576,MATCH(DATE(AI$2,1,1),Emissions!$A$1:$LI$1),FALSE)</f>
        <v>0</v>
      </c>
      <c r="AJ759" s="359">
        <f>+VLOOKUP($E759,Emissions!$1:$1048576,MATCH(DATE(AJ$2,1,1),Emissions!$A$1:$LI$1),FALSE)</f>
        <v>0</v>
      </c>
      <c r="AK759" s="359">
        <f>+VLOOKUP($E759,Emissions!$1:$1048576,MATCH(DATE(AK$2,1,1),Emissions!$A$1:$LI$1),FALSE)</f>
        <v>0</v>
      </c>
      <c r="AL759" s="359">
        <f>+VLOOKUP($E759,Emissions!$1:$1048576,MATCH(DATE(AL$2,1,1),Emissions!$A$1:$LI$1),FALSE)</f>
        <v>0</v>
      </c>
      <c r="AM759" s="359">
        <f>+VLOOKUP($E759,Emissions!$1:$1048576,MATCH(DATE(AM$2,1,1),Emissions!$A$1:$LI$1),FALSE)</f>
        <v>0</v>
      </c>
      <c r="AN759" s="359">
        <f>+VLOOKUP($E759,Emissions!$1:$1048576,MATCH(DATE(AN$2,1,1),Emissions!$A$1:$LI$1),FALSE)</f>
        <v>0</v>
      </c>
      <c r="AO759" s="359">
        <f>+VLOOKUP($E759,Emissions!$1:$1048576,MATCH(DATE(AO$2,1,1),Emissions!$A$1:$LI$1),FALSE)</f>
        <v>0</v>
      </c>
      <c r="AP759" s="359">
        <f>+VLOOKUP($E759,Emissions!$1:$1048576,MATCH(DATE(AP$2,1,1),Emissions!$A$1:$LI$1),FALSE)</f>
        <v>0</v>
      </c>
      <c r="AQ759" s="359">
        <f>+VLOOKUP($E759,Emissions!$1:$1048576,MATCH(DATE(AQ$2,1,1),Emissions!$A$1:$LI$1),FALSE)</f>
        <v>0</v>
      </c>
      <c r="AR759" s="359">
        <f>+VLOOKUP($E759,Emissions!$1:$1048576,MATCH(DATE(AR$2,1,1),Emissions!$A$1:$LI$1),FALSE)</f>
        <v>0</v>
      </c>
      <c r="AS759" s="359">
        <f>+VLOOKUP($E759,Emissions!$1:$1048576,MATCH(DATE(AS$2,1,1),Emissions!$A$1:$LI$1),FALSE)</f>
        <v>0</v>
      </c>
      <c r="AT759" s="359">
        <f>+VLOOKUP($E759,Emissions!$1:$1048576,MATCH(DATE(AT$2,1,1),Emissions!$A$1:$LI$1),FALSE)</f>
        <v>0</v>
      </c>
      <c r="AU759" s="359">
        <f>+VLOOKUP($E759,Emissions!$1:$1048576,MATCH(DATE(AU$2,1,1),Emissions!$A$1:$LI$1),FALSE)</f>
        <v>0</v>
      </c>
      <c r="AV759" s="359">
        <f>+VLOOKUP($E759,Emissions!$1:$1048576,MATCH(DATE(AV$2,1,1),Emissions!$A$1:$LI$1),FALSE)</f>
        <v>0</v>
      </c>
      <c r="AW759" s="359">
        <f>+VLOOKUP($E759,Emissions!$1:$1048576,MATCH(DATE(AW$2,1,1),Emissions!$A$1:$LI$1),FALSE)</f>
        <v>0</v>
      </c>
      <c r="AX759" s="359">
        <f>+VLOOKUP($E759,Emissions!$1:$1048576,MATCH(DATE(AX$2,1,1),Emissions!$A$1:$LI$1),FALSE)</f>
        <v>0</v>
      </c>
      <c r="AY759" s="359">
        <f>+VLOOKUP($E759,Emissions!$1:$1048576,MATCH(DATE(AY$2,1,1),Emissions!$A$1:$LI$1),FALSE)</f>
        <v>0</v>
      </c>
      <c r="AZ759" s="359">
        <f>+VLOOKUP($E759,Emissions!$1:$1048576,MATCH(DATE(AZ$2,1,1),Emissions!$A$1:$LI$1),FALSE)</f>
        <v>0</v>
      </c>
      <c r="BA759" s="359">
        <f>+VLOOKUP($E759,Emissions!$1:$1048576,MATCH(DATE(BA$2,1,1),Emissions!$A$1:$LI$1),FALSE)</f>
        <v>0</v>
      </c>
      <c r="BB759" s="359">
        <f>+VLOOKUP($E759,Emissions!$1:$1048576,MATCH(DATE(BB$2,1,1),Emissions!$A$1:$LI$1),FALSE)</f>
        <v>0</v>
      </c>
      <c r="BC759" s="359">
        <f>+VLOOKUP($E759,Emissions!$1:$1048576,MATCH(DATE(BC$2,1,1),Emissions!$A$1:$LI$1),FALSE)</f>
        <v>0</v>
      </c>
      <c r="BD759" s="359">
        <f>+VLOOKUP($E759,Emissions!$1:$1048576,MATCH(DATE(BD$2,1,1),Emissions!$A$1:$LI$1),FALSE)</f>
        <v>0</v>
      </c>
      <c r="BE759" s="359">
        <f>+VLOOKUP($E759,Emissions!$1:$1048576,MATCH(DATE(BE$2,1,1),Emissions!$A$1:$LI$1),FALSE)</f>
        <v>0</v>
      </c>
      <c r="BF759" s="359">
        <f>+VLOOKUP($E759,Emissions!$1:$1048576,MATCH(DATE(BF$2,1,1),Emissions!$A$1:$LI$1),FALSE)</f>
        <v>0</v>
      </c>
      <c r="BG759" s="359">
        <f>+VLOOKUP($E759,Emissions!$1:$1048576,MATCH(DATE(BG$2,1,1),Emissions!$A$1:$LI$1),FALSE)</f>
        <v>0</v>
      </c>
      <c r="BH759" s="359">
        <f>+VLOOKUP($E759,Emissions!$1:$1048576,MATCH(DATE(BH$2,1,1),Emissions!$A$1:$LI$1),FALSE)</f>
        <v>0</v>
      </c>
      <c r="BI759" s="359">
        <f>+VLOOKUP($E759,Emissions!$1:$1048576,MATCH(DATE(BI$2,1,1),Emissions!$A$1:$LI$1),FALSE)</f>
        <v>0</v>
      </c>
    </row>
    <row r="760" spans="1:61" ht="15" customHeight="1" x14ac:dyDescent="0.35">
      <c r="A760" s="409"/>
      <c r="B760" s="169"/>
      <c r="C760" s="138" t="s">
        <v>607</v>
      </c>
      <c r="D760" s="114" t="s">
        <v>2746</v>
      </c>
      <c r="E760" s="50" t="s">
        <v>2848</v>
      </c>
      <c r="F760" s="359">
        <f>+VLOOKUP($E760,Emissions!$1:$1048576,MATCH(DATE(F$2,1,1),Emissions!$A$1:$LI$1),FALSE)</f>
        <v>0</v>
      </c>
      <c r="G760" s="359">
        <f>+VLOOKUP($E760,Emissions!$1:$1048576,MATCH(DATE(G$2,1,1),Emissions!$A$1:$LI$1),FALSE)</f>
        <v>0</v>
      </c>
      <c r="H760" s="359">
        <f>+VLOOKUP($E760,Emissions!$1:$1048576,MATCH(DATE(H$2,1,1),Emissions!$A$1:$LI$1),FALSE)</f>
        <v>0</v>
      </c>
      <c r="I760" s="359">
        <f>+VLOOKUP($E760,Emissions!$1:$1048576,MATCH(DATE(I$2,1,1),Emissions!$A$1:$LI$1),FALSE)</f>
        <v>0</v>
      </c>
      <c r="J760" s="359">
        <f>+VLOOKUP($E760,Emissions!$1:$1048576,MATCH(DATE(J$2,1,1),Emissions!$A$1:$LI$1),FALSE)</f>
        <v>0</v>
      </c>
      <c r="K760" s="359">
        <f>+VLOOKUP($E760,Emissions!$1:$1048576,MATCH(DATE(K$2,1,1),Emissions!$A$1:$LI$1),FALSE)</f>
        <v>0</v>
      </c>
      <c r="L760" s="359">
        <f>+VLOOKUP($E760,Emissions!$1:$1048576,MATCH(DATE(L$2,1,1),Emissions!$A$1:$LI$1),FALSE)</f>
        <v>0</v>
      </c>
      <c r="M760" s="359">
        <f>+VLOOKUP($E760,Emissions!$1:$1048576,MATCH(DATE(M$2,1,1),Emissions!$A$1:$LI$1),FALSE)</f>
        <v>0</v>
      </c>
      <c r="N760" s="359">
        <f>+VLOOKUP($E760,Emissions!$1:$1048576,MATCH(DATE(N$2,1,1),Emissions!$A$1:$LI$1),FALSE)</f>
        <v>0</v>
      </c>
      <c r="O760" s="359">
        <f>+VLOOKUP($E760,Emissions!$1:$1048576,MATCH(DATE(O$2,1,1),Emissions!$A$1:$LI$1),FALSE)</f>
        <v>0</v>
      </c>
      <c r="P760" s="359">
        <f>+VLOOKUP($E760,Emissions!$1:$1048576,MATCH(DATE(P$2,1,1),Emissions!$A$1:$LI$1),FALSE)</f>
        <v>0</v>
      </c>
      <c r="Q760" s="359">
        <f>+VLOOKUP($E760,Emissions!$1:$1048576,MATCH(DATE(Q$2,1,1),Emissions!$A$1:$LI$1),FALSE)</f>
        <v>0</v>
      </c>
      <c r="R760" s="359">
        <f>+VLOOKUP($E760,Emissions!$1:$1048576,MATCH(DATE(R$2,1,1),Emissions!$A$1:$LI$1),FALSE)</f>
        <v>0</v>
      </c>
      <c r="S760" s="359">
        <f>+VLOOKUP($E760,Emissions!$1:$1048576,MATCH(DATE(S$2,1,1),Emissions!$A$1:$LI$1),FALSE)</f>
        <v>0</v>
      </c>
      <c r="T760" s="359">
        <f>+VLOOKUP($E760,Emissions!$1:$1048576,MATCH(DATE(T$2,1,1),Emissions!$A$1:$LI$1),FALSE)</f>
        <v>0</v>
      </c>
      <c r="U760" s="359">
        <f>+VLOOKUP($E760,Emissions!$1:$1048576,MATCH(DATE(U$2,1,1),Emissions!$A$1:$LI$1),FALSE)</f>
        <v>0</v>
      </c>
      <c r="V760" s="359">
        <f>+VLOOKUP($E760,Emissions!$1:$1048576,MATCH(DATE(V$2,1,1),Emissions!$A$1:$LI$1),FALSE)</f>
        <v>0</v>
      </c>
      <c r="W760" s="359">
        <f>+VLOOKUP($E760,Emissions!$1:$1048576,MATCH(DATE(W$2,1,1),Emissions!$A$1:$LI$1),FALSE)</f>
        <v>0</v>
      </c>
      <c r="X760" s="359">
        <f>+VLOOKUP($E760,Emissions!$1:$1048576,MATCH(DATE(X$2,1,1),Emissions!$A$1:$LI$1),FALSE)</f>
        <v>0</v>
      </c>
      <c r="Y760" s="359">
        <f>+VLOOKUP($E760,Emissions!$1:$1048576,MATCH(DATE(Y$2,1,1),Emissions!$A$1:$LI$1),FALSE)</f>
        <v>0</v>
      </c>
      <c r="Z760" s="359">
        <f>+VLOOKUP($E760,Emissions!$1:$1048576,MATCH(DATE(Z$2,1,1),Emissions!$A$1:$LI$1),FALSE)</f>
        <v>0</v>
      </c>
      <c r="AA760" s="359">
        <f>+VLOOKUP($E760,Emissions!$1:$1048576,MATCH(DATE(AA$2,1,1),Emissions!$A$1:$LI$1),FALSE)</f>
        <v>0</v>
      </c>
      <c r="AB760" s="359">
        <f>+VLOOKUP($E760,Emissions!$1:$1048576,MATCH(DATE(AB$2,1,1),Emissions!$A$1:$LI$1),FALSE)</f>
        <v>0</v>
      </c>
      <c r="AC760" s="359">
        <f>+VLOOKUP($E760,Emissions!$1:$1048576,MATCH(DATE(AC$2,1,1),Emissions!$A$1:$LI$1),FALSE)</f>
        <v>0</v>
      </c>
      <c r="AD760" s="359">
        <f>+VLOOKUP($E760,Emissions!$1:$1048576,MATCH(DATE(AD$2,1,1),Emissions!$A$1:$LI$1),FALSE)</f>
        <v>0</v>
      </c>
      <c r="AE760" s="359">
        <f>+VLOOKUP($E760,Emissions!$1:$1048576,MATCH(DATE(AE$2,1,1),Emissions!$A$1:$LI$1),FALSE)</f>
        <v>0</v>
      </c>
      <c r="AF760" s="359">
        <f>+VLOOKUP($E760,Emissions!$1:$1048576,MATCH(DATE(AF$2,1,1),Emissions!$A$1:$LI$1),FALSE)</f>
        <v>0</v>
      </c>
      <c r="AG760" s="359">
        <f>+VLOOKUP($E760,Emissions!$1:$1048576,MATCH(DATE(AG$2,1,1),Emissions!$A$1:$LI$1),FALSE)</f>
        <v>0</v>
      </c>
      <c r="AH760" s="359">
        <f>+VLOOKUP($E760,Emissions!$1:$1048576,MATCH(DATE(AH$2,1,1),Emissions!$A$1:$LI$1),FALSE)</f>
        <v>0</v>
      </c>
      <c r="AI760" s="359">
        <f>+VLOOKUP($E760,Emissions!$1:$1048576,MATCH(DATE(AI$2,1,1),Emissions!$A$1:$LI$1),FALSE)</f>
        <v>0</v>
      </c>
      <c r="AJ760" s="359">
        <f>+VLOOKUP($E760,Emissions!$1:$1048576,MATCH(DATE(AJ$2,1,1),Emissions!$A$1:$LI$1),FALSE)</f>
        <v>0</v>
      </c>
      <c r="AK760" s="359">
        <f>+VLOOKUP($E760,Emissions!$1:$1048576,MATCH(DATE(AK$2,1,1),Emissions!$A$1:$LI$1),FALSE)</f>
        <v>0</v>
      </c>
      <c r="AL760" s="359">
        <f>+VLOOKUP($E760,Emissions!$1:$1048576,MATCH(DATE(AL$2,1,1),Emissions!$A$1:$LI$1),FALSE)</f>
        <v>0</v>
      </c>
      <c r="AM760" s="359">
        <f>+VLOOKUP($E760,Emissions!$1:$1048576,MATCH(DATE(AM$2,1,1),Emissions!$A$1:$LI$1),FALSE)</f>
        <v>0</v>
      </c>
      <c r="AN760" s="359">
        <f>+VLOOKUP($E760,Emissions!$1:$1048576,MATCH(DATE(AN$2,1,1),Emissions!$A$1:$LI$1),FALSE)</f>
        <v>0</v>
      </c>
      <c r="AO760" s="359">
        <f>+VLOOKUP($E760,Emissions!$1:$1048576,MATCH(DATE(AO$2,1,1),Emissions!$A$1:$LI$1),FALSE)</f>
        <v>0</v>
      </c>
      <c r="AP760" s="359">
        <f>+VLOOKUP($E760,Emissions!$1:$1048576,MATCH(DATE(AP$2,1,1),Emissions!$A$1:$LI$1),FALSE)</f>
        <v>0</v>
      </c>
      <c r="AQ760" s="359">
        <f>+VLOOKUP($E760,Emissions!$1:$1048576,MATCH(DATE(AQ$2,1,1),Emissions!$A$1:$LI$1),FALSE)</f>
        <v>0</v>
      </c>
      <c r="AR760" s="359">
        <f>+VLOOKUP($E760,Emissions!$1:$1048576,MATCH(DATE(AR$2,1,1),Emissions!$A$1:$LI$1),FALSE)</f>
        <v>0</v>
      </c>
      <c r="AS760" s="359">
        <f>+VLOOKUP($E760,Emissions!$1:$1048576,MATCH(DATE(AS$2,1,1),Emissions!$A$1:$LI$1),FALSE)</f>
        <v>0</v>
      </c>
      <c r="AT760" s="359">
        <f>+VLOOKUP($E760,Emissions!$1:$1048576,MATCH(DATE(AT$2,1,1),Emissions!$A$1:$LI$1),FALSE)</f>
        <v>0</v>
      </c>
      <c r="AU760" s="359">
        <f>+VLOOKUP($E760,Emissions!$1:$1048576,MATCH(DATE(AU$2,1,1),Emissions!$A$1:$LI$1),FALSE)</f>
        <v>0</v>
      </c>
      <c r="AV760" s="359">
        <f>+VLOOKUP($E760,Emissions!$1:$1048576,MATCH(DATE(AV$2,1,1),Emissions!$A$1:$LI$1),FALSE)</f>
        <v>0</v>
      </c>
      <c r="AW760" s="359">
        <f>+VLOOKUP($E760,Emissions!$1:$1048576,MATCH(DATE(AW$2,1,1),Emissions!$A$1:$LI$1),FALSE)</f>
        <v>0</v>
      </c>
      <c r="AX760" s="359">
        <f>+VLOOKUP($E760,Emissions!$1:$1048576,MATCH(DATE(AX$2,1,1),Emissions!$A$1:$LI$1),FALSE)</f>
        <v>0</v>
      </c>
      <c r="AY760" s="359">
        <f>+VLOOKUP($E760,Emissions!$1:$1048576,MATCH(DATE(AY$2,1,1),Emissions!$A$1:$LI$1),FALSE)</f>
        <v>0</v>
      </c>
      <c r="AZ760" s="359">
        <f>+VLOOKUP($E760,Emissions!$1:$1048576,MATCH(DATE(AZ$2,1,1),Emissions!$A$1:$LI$1),FALSE)</f>
        <v>0</v>
      </c>
      <c r="BA760" s="359">
        <f>+VLOOKUP($E760,Emissions!$1:$1048576,MATCH(DATE(BA$2,1,1),Emissions!$A$1:$LI$1),FALSE)</f>
        <v>0</v>
      </c>
      <c r="BB760" s="359">
        <f>+VLOOKUP($E760,Emissions!$1:$1048576,MATCH(DATE(BB$2,1,1),Emissions!$A$1:$LI$1),FALSE)</f>
        <v>0</v>
      </c>
      <c r="BC760" s="359">
        <f>+VLOOKUP($E760,Emissions!$1:$1048576,MATCH(DATE(BC$2,1,1),Emissions!$A$1:$LI$1),FALSE)</f>
        <v>0</v>
      </c>
      <c r="BD760" s="359">
        <f>+VLOOKUP($E760,Emissions!$1:$1048576,MATCH(DATE(BD$2,1,1),Emissions!$A$1:$LI$1),FALSE)</f>
        <v>0</v>
      </c>
      <c r="BE760" s="359">
        <f>+VLOOKUP($E760,Emissions!$1:$1048576,MATCH(DATE(BE$2,1,1),Emissions!$A$1:$LI$1),FALSE)</f>
        <v>0</v>
      </c>
      <c r="BF760" s="359">
        <f>+VLOOKUP($E760,Emissions!$1:$1048576,MATCH(DATE(BF$2,1,1),Emissions!$A$1:$LI$1),FALSE)</f>
        <v>0</v>
      </c>
      <c r="BG760" s="359">
        <f>+VLOOKUP($E760,Emissions!$1:$1048576,MATCH(DATE(BG$2,1,1),Emissions!$A$1:$LI$1),FALSE)</f>
        <v>0</v>
      </c>
      <c r="BH760" s="359">
        <f>+VLOOKUP($E760,Emissions!$1:$1048576,MATCH(DATE(BH$2,1,1),Emissions!$A$1:$LI$1),FALSE)</f>
        <v>0</v>
      </c>
      <c r="BI760" s="359">
        <f>+VLOOKUP($E760,Emissions!$1:$1048576,MATCH(DATE(BI$2,1,1),Emissions!$A$1:$LI$1),FALSE)</f>
        <v>0</v>
      </c>
    </row>
    <row r="761" spans="1:61" s="92" customFormat="1" ht="15" customHeight="1" x14ac:dyDescent="0.35">
      <c r="A761" s="409"/>
      <c r="B761" s="169"/>
      <c r="C761" s="137" t="s">
        <v>1091</v>
      </c>
      <c r="D761" s="147" t="s">
        <v>2746</v>
      </c>
      <c r="E761" s="136" t="s">
        <v>2849</v>
      </c>
      <c r="F761" s="325">
        <f>+VLOOKUP($E761,Emissions!$1:$1048576,MATCH(DATE(F$2,1,1),Emissions!$A$1:$LI$1),FALSE)</f>
        <v>1.6673291130000001</v>
      </c>
      <c r="G761" s="325">
        <f>+VLOOKUP($E761,Emissions!$1:$1048576,MATCH(DATE(G$2,1,1),Emissions!$A$1:$LI$1),FALSE)</f>
        <v>1.6813456529999999</v>
      </c>
      <c r="H761" s="325">
        <f>+VLOOKUP($E761,Emissions!$1:$1048576,MATCH(DATE(H$2,1,1),Emissions!$A$1:$LI$1),FALSE)</f>
        <v>1.6939462439999999</v>
      </c>
      <c r="I761" s="325">
        <f>+VLOOKUP($E761,Emissions!$1:$1048576,MATCH(DATE(I$2,1,1),Emissions!$A$1:$LI$1),FALSE)</f>
        <v>1.7077444209999999</v>
      </c>
      <c r="J761" s="325">
        <f>+VLOOKUP($E761,Emissions!$1:$1048576,MATCH(DATE(J$2,1,1),Emissions!$A$1:$LI$1),FALSE)</f>
        <v>1.723590867</v>
      </c>
      <c r="K761" s="325">
        <f>+VLOOKUP($E761,Emissions!$1:$1048576,MATCH(DATE(K$2,1,1),Emissions!$A$1:$LI$1),FALSE)</f>
        <v>1.7414682770000001</v>
      </c>
      <c r="L761" s="325">
        <f>+VLOOKUP($E761,Emissions!$1:$1048576,MATCH(DATE(L$2,1,1),Emissions!$A$1:$LI$1),FALSE)</f>
        <v>1.7601657820000001</v>
      </c>
      <c r="M761" s="325">
        <f>+VLOOKUP($E761,Emissions!$1:$1048576,MATCH(DATE(M$2,1,1),Emissions!$A$1:$LI$1),FALSE)</f>
        <v>1.7799083389999999</v>
      </c>
      <c r="N761" s="325">
        <f>+VLOOKUP($E761,Emissions!$1:$1048576,MATCH(DATE(N$2,1,1),Emissions!$A$1:$LI$1),FALSE)</f>
        <v>1.8005554210000001</v>
      </c>
      <c r="O761" s="325">
        <f>+VLOOKUP($E761,Emissions!$1:$1048576,MATCH(DATE(O$2,1,1),Emissions!$A$1:$LI$1),FALSE)</f>
        <v>1.8219363340000001</v>
      </c>
      <c r="P761" s="325">
        <f>+VLOOKUP($E761,Emissions!$1:$1048576,MATCH(DATE(P$2,1,1),Emissions!$A$1:$LI$1),FALSE)</f>
        <v>1.8454968540000001</v>
      </c>
      <c r="Q761" s="325">
        <f>+VLOOKUP($E761,Emissions!$1:$1048576,MATCH(DATE(Q$2,1,1),Emissions!$A$1:$LI$1),FALSE)</f>
        <v>1.868564202</v>
      </c>
      <c r="R761" s="325">
        <f>+VLOOKUP($E761,Emissions!$1:$1048576,MATCH(DATE(R$2,1,1),Emissions!$A$1:$LI$1),FALSE)</f>
        <v>1.8918141369999999</v>
      </c>
      <c r="S761" s="325">
        <f>+VLOOKUP($E761,Emissions!$1:$1048576,MATCH(DATE(S$2,1,1),Emissions!$A$1:$LI$1),FALSE)</f>
        <v>1.915377637</v>
      </c>
      <c r="T761" s="325">
        <f>+VLOOKUP($E761,Emissions!$1:$1048576,MATCH(DATE(T$2,1,1),Emissions!$A$1:$LI$1),FALSE)</f>
        <v>1.9392642790000001</v>
      </c>
      <c r="U761" s="325">
        <f>+VLOOKUP($E761,Emissions!$1:$1048576,MATCH(DATE(U$2,1,1),Emissions!$A$1:$LI$1),FALSE)</f>
        <v>1.963465078</v>
      </c>
      <c r="V761" s="325">
        <f>+VLOOKUP($E761,Emissions!$1:$1048576,MATCH(DATE(V$2,1,1),Emissions!$A$1:$LI$1),FALSE)</f>
        <v>1.987978536</v>
      </c>
      <c r="W761" s="325">
        <f>+VLOOKUP($E761,Emissions!$1:$1048576,MATCH(DATE(W$2,1,1),Emissions!$A$1:$LI$1),FALSE)</f>
        <v>2.0127989359999998</v>
      </c>
      <c r="X761" s="325">
        <f>+VLOOKUP($E761,Emissions!$1:$1048576,MATCH(DATE(X$2,1,1),Emissions!$A$1:$LI$1),FALSE)</f>
        <v>2.0379256200000002</v>
      </c>
      <c r="Y761" s="325">
        <f>+VLOOKUP($E761,Emissions!$1:$1048576,MATCH(DATE(Y$2,1,1),Emissions!$A$1:$LI$1),FALSE)</f>
        <v>2.063361091</v>
      </c>
      <c r="Z761" s="325">
        <f>+VLOOKUP($E761,Emissions!$1:$1048576,MATCH(DATE(Z$2,1,1),Emissions!$A$1:$LI$1),FALSE)</f>
        <v>2.087941045</v>
      </c>
      <c r="AA761" s="325">
        <f>+VLOOKUP($E761,Emissions!$1:$1048576,MATCH(DATE(AA$2,1,1),Emissions!$A$1:$LI$1),FALSE)</f>
        <v>2.1135879929999999</v>
      </c>
      <c r="AB761" s="325">
        <f>+VLOOKUP($E761,Emissions!$1:$1048576,MATCH(DATE(AB$2,1,1),Emissions!$A$1:$LI$1),FALSE)</f>
        <v>2.139756287</v>
      </c>
      <c r="AC761" s="325">
        <f>+VLOOKUP($E761,Emissions!$1:$1048576,MATCH(DATE(AC$2,1,1),Emissions!$A$1:$LI$1),FALSE)</f>
        <v>2.166323411</v>
      </c>
      <c r="AD761" s="325">
        <f>+VLOOKUP($E761,Emissions!$1:$1048576,MATCH(DATE(AD$2,1,1),Emissions!$A$1:$LI$1),FALSE)</f>
        <v>2.1932671610000001</v>
      </c>
      <c r="AE761" s="325">
        <f>+VLOOKUP($E761,Emissions!$1:$1048576,MATCH(DATE(AE$2,1,1),Emissions!$A$1:$LI$1),FALSE)</f>
        <v>2.217213069</v>
      </c>
      <c r="AF761" s="325">
        <f>+VLOOKUP($E761,Emissions!$1:$1048576,MATCH(DATE(AF$2,1,1),Emissions!$A$1:$LI$1),FALSE)</f>
        <v>2.2420964109999999</v>
      </c>
      <c r="AG761" s="325">
        <f>+VLOOKUP($E761,Emissions!$1:$1048576,MATCH(DATE(AG$2,1,1),Emissions!$A$1:$LI$1),FALSE)</f>
        <v>2.2673311919999999</v>
      </c>
      <c r="AH761" s="325">
        <f>+VLOOKUP($E761,Emissions!$1:$1048576,MATCH(DATE(AH$2,1,1),Emissions!$A$1:$LI$1),FALSE)</f>
        <v>2.292812224</v>
      </c>
      <c r="AI761" s="325">
        <f>+VLOOKUP($E761,Emissions!$1:$1048576,MATCH(DATE(AI$2,1,1),Emissions!$A$1:$LI$1),FALSE)</f>
        <v>2.31855067</v>
      </c>
      <c r="AJ761" s="325">
        <f>+VLOOKUP($E761,Emissions!$1:$1048576,MATCH(DATE(AJ$2,1,1),Emissions!$A$1:$LI$1),FALSE)</f>
        <v>2.3445778669999999</v>
      </c>
      <c r="AK761" s="325">
        <f>+VLOOKUP($E761,Emissions!$1:$1048576,MATCH(DATE(AK$2,1,1),Emissions!$A$1:$LI$1),FALSE)</f>
        <v>2.3709220320000002</v>
      </c>
      <c r="AL761" s="325">
        <f>+VLOOKUP($E761,Emissions!$1:$1048576,MATCH(DATE(AL$2,1,1),Emissions!$A$1:$LI$1),FALSE)</f>
        <v>2.3976080670000002</v>
      </c>
      <c r="AM761" s="325">
        <f>+VLOOKUP($E761,Emissions!$1:$1048576,MATCH(DATE(AM$2,1,1),Emissions!$A$1:$LI$1),FALSE)</f>
        <v>2.424654377</v>
      </c>
      <c r="AN761" s="325">
        <f>+VLOOKUP($E761,Emissions!$1:$1048576,MATCH(DATE(AN$2,1,1),Emissions!$A$1:$LI$1),FALSE)</f>
        <v>2.4520739169999999</v>
      </c>
      <c r="AO761" s="325">
        <f>+VLOOKUP($E761,Emissions!$1:$1048576,MATCH(DATE(AO$2,1,1),Emissions!$A$1:$LI$1),FALSE)</f>
        <v>2.4798754239999998</v>
      </c>
      <c r="AP761" s="325">
        <f>+VLOOKUP($E761,Emissions!$1:$1048576,MATCH(DATE(AP$2,1,1),Emissions!$A$1:$LI$1),FALSE)</f>
        <v>2.5072347480000001</v>
      </c>
      <c r="AQ761" s="325">
        <f>+VLOOKUP($E761,Emissions!$1:$1048576,MATCH(DATE(AQ$2,1,1),Emissions!$A$1:$LI$1),FALSE)</f>
        <v>2.5346796770000002</v>
      </c>
      <c r="AR761" s="325">
        <f>+VLOOKUP($E761,Emissions!$1:$1048576,MATCH(DATE(AR$2,1,1),Emissions!$A$1:$LI$1),FALSE)</f>
        <v>2.5623501630000001</v>
      </c>
      <c r="AS761" s="325">
        <f>+VLOOKUP($E761,Emissions!$1:$1048576,MATCH(DATE(AS$2,1,1),Emissions!$A$1:$LI$1),FALSE)</f>
        <v>2.590295029</v>
      </c>
      <c r="AT761" s="325">
        <f>+VLOOKUP($E761,Emissions!$1:$1048576,MATCH(DATE(AT$2,1,1),Emissions!$A$1:$LI$1),FALSE)</f>
        <v>2.6185424400000001</v>
      </c>
      <c r="AU761" s="325">
        <f>+VLOOKUP($E761,Emissions!$1:$1048576,MATCH(DATE(AU$2,1,1),Emissions!$A$1:$LI$1),FALSE)</f>
        <v>2.6471115470000002</v>
      </c>
      <c r="AV761" s="325">
        <f>+VLOOKUP($E761,Emissions!$1:$1048576,MATCH(DATE(AV$2,1,1),Emissions!$A$1:$LI$1),FALSE)</f>
        <v>2.6760216099999998</v>
      </c>
      <c r="AW761" s="325">
        <f>+VLOOKUP($E761,Emissions!$1:$1048576,MATCH(DATE(AW$2,1,1),Emissions!$A$1:$LI$1),FALSE)</f>
        <v>2.705287754</v>
      </c>
      <c r="AX761" s="325">
        <f>+VLOOKUP($E761,Emissions!$1:$1048576,MATCH(DATE(AX$2,1,1),Emissions!$A$1:$LI$1),FALSE)</f>
        <v>2.734921521</v>
      </c>
      <c r="AY761" s="325">
        <f>+VLOOKUP($E761,Emissions!$1:$1048576,MATCH(DATE(AY$2,1,1),Emissions!$A$1:$LI$1),FALSE)</f>
        <v>2.764931442</v>
      </c>
      <c r="AZ761" s="325">
        <f>+VLOOKUP($E761,Emissions!$1:$1048576,MATCH(DATE(AZ$2,1,1),Emissions!$A$1:$LI$1),FALSE)</f>
        <v>2.7952870519999999</v>
      </c>
      <c r="BA761" s="325">
        <f>+VLOOKUP($E761,Emissions!$1:$1048576,MATCH(DATE(BA$2,1,1),Emissions!$A$1:$LI$1),FALSE)</f>
        <v>2.8259894499999998</v>
      </c>
      <c r="BB761" s="325">
        <f>+VLOOKUP($E761,Emissions!$1:$1048576,MATCH(DATE(BB$2,1,1),Emissions!$A$1:$LI$1),FALSE)</f>
        <v>2.8570911419999998</v>
      </c>
      <c r="BC761" s="325">
        <f>+VLOOKUP($E761,Emissions!$1:$1048576,MATCH(DATE(BC$2,1,1),Emissions!$A$1:$LI$1),FALSE)</f>
        <v>2.8886345000000002</v>
      </c>
      <c r="BD761" s="325">
        <f>+VLOOKUP($E761,Emissions!$1:$1048576,MATCH(DATE(BD$2,1,1),Emissions!$A$1:$LI$1),FALSE)</f>
        <v>2.9206447400000002</v>
      </c>
      <c r="BE761" s="325">
        <f>+VLOOKUP($E761,Emissions!$1:$1048576,MATCH(DATE(BE$2,1,1),Emissions!$A$1:$LI$1),FALSE)</f>
        <v>3.1881853869999999</v>
      </c>
      <c r="BF761" s="325">
        <f>+VLOOKUP($E761,Emissions!$1:$1048576,MATCH(DATE(BF$2,1,1),Emissions!$A$1:$LI$1),FALSE)</f>
        <v>3.23463272</v>
      </c>
      <c r="BG761" s="325">
        <f>+VLOOKUP($E761,Emissions!$1:$1048576,MATCH(DATE(BG$2,1,1),Emissions!$A$1:$LI$1),FALSE)</f>
        <v>3.2818473209999999</v>
      </c>
      <c r="BH761" s="325">
        <f>+VLOOKUP($E761,Emissions!$1:$1048576,MATCH(DATE(BH$2,1,1),Emissions!$A$1:$LI$1),FALSE)</f>
        <v>3.3298474749999998</v>
      </c>
      <c r="BI761" s="325">
        <f>+VLOOKUP($E761,Emissions!$1:$1048576,MATCH(DATE(BI$2,1,1),Emissions!$A$1:$LI$1),FALSE)</f>
        <v>3.378652518</v>
      </c>
    </row>
    <row r="762" spans="1:61" ht="15" customHeight="1" x14ac:dyDescent="0.35">
      <c r="A762" s="409"/>
      <c r="B762" s="169"/>
      <c r="C762" s="138" t="s">
        <v>455</v>
      </c>
      <c r="D762" s="114" t="s">
        <v>2746</v>
      </c>
      <c r="E762" s="50" t="s">
        <v>2850</v>
      </c>
      <c r="F762" s="359">
        <f>+VLOOKUP($E762,Emissions!$1:$1048576,MATCH(DATE(F$2,1,1),Emissions!$A$1:$LI$1),FALSE)</f>
        <v>1.6673291130000001</v>
      </c>
      <c r="G762" s="359">
        <f>+VLOOKUP($E762,Emissions!$1:$1048576,MATCH(DATE(G$2,1,1),Emissions!$A$1:$LI$1),FALSE)</f>
        <v>1.6813456529999999</v>
      </c>
      <c r="H762" s="359">
        <f>+VLOOKUP($E762,Emissions!$1:$1048576,MATCH(DATE(H$2,1,1),Emissions!$A$1:$LI$1),FALSE)</f>
        <v>1.6939462439999999</v>
      </c>
      <c r="I762" s="359">
        <f>+VLOOKUP($E762,Emissions!$1:$1048576,MATCH(DATE(I$2,1,1),Emissions!$A$1:$LI$1),FALSE)</f>
        <v>1.7077444209999999</v>
      </c>
      <c r="J762" s="359">
        <f>+VLOOKUP($E762,Emissions!$1:$1048576,MATCH(DATE(J$2,1,1),Emissions!$A$1:$LI$1),FALSE)</f>
        <v>1.723590867</v>
      </c>
      <c r="K762" s="359">
        <f>+VLOOKUP($E762,Emissions!$1:$1048576,MATCH(DATE(K$2,1,1),Emissions!$A$1:$LI$1),FALSE)</f>
        <v>1.7414682770000001</v>
      </c>
      <c r="L762" s="359">
        <f>+VLOOKUP($E762,Emissions!$1:$1048576,MATCH(DATE(L$2,1,1),Emissions!$A$1:$LI$1),FALSE)</f>
        <v>1.7601657820000001</v>
      </c>
      <c r="M762" s="359">
        <f>+VLOOKUP($E762,Emissions!$1:$1048576,MATCH(DATE(M$2,1,1),Emissions!$A$1:$LI$1),FALSE)</f>
        <v>1.7799083389999999</v>
      </c>
      <c r="N762" s="359">
        <f>+VLOOKUP($E762,Emissions!$1:$1048576,MATCH(DATE(N$2,1,1),Emissions!$A$1:$LI$1),FALSE)</f>
        <v>1.8005554210000001</v>
      </c>
      <c r="O762" s="359">
        <f>+VLOOKUP($E762,Emissions!$1:$1048576,MATCH(DATE(O$2,1,1),Emissions!$A$1:$LI$1),FALSE)</f>
        <v>1.8219363340000001</v>
      </c>
      <c r="P762" s="359">
        <f>+VLOOKUP($E762,Emissions!$1:$1048576,MATCH(DATE(P$2,1,1),Emissions!$A$1:$LI$1),FALSE)</f>
        <v>1.8454968540000001</v>
      </c>
      <c r="Q762" s="359">
        <f>+VLOOKUP($E762,Emissions!$1:$1048576,MATCH(DATE(Q$2,1,1),Emissions!$A$1:$LI$1),FALSE)</f>
        <v>1.868564202</v>
      </c>
      <c r="R762" s="359">
        <f>+VLOOKUP($E762,Emissions!$1:$1048576,MATCH(DATE(R$2,1,1),Emissions!$A$1:$LI$1),FALSE)</f>
        <v>1.8918141369999999</v>
      </c>
      <c r="S762" s="359">
        <f>+VLOOKUP($E762,Emissions!$1:$1048576,MATCH(DATE(S$2,1,1),Emissions!$A$1:$LI$1),FALSE)</f>
        <v>1.915377637</v>
      </c>
      <c r="T762" s="359">
        <f>+VLOOKUP($E762,Emissions!$1:$1048576,MATCH(DATE(T$2,1,1),Emissions!$A$1:$LI$1),FALSE)</f>
        <v>1.9392642790000001</v>
      </c>
      <c r="U762" s="359">
        <f>+VLOOKUP($E762,Emissions!$1:$1048576,MATCH(DATE(U$2,1,1),Emissions!$A$1:$LI$1),FALSE)</f>
        <v>1.963465078</v>
      </c>
      <c r="V762" s="359">
        <f>+VLOOKUP($E762,Emissions!$1:$1048576,MATCH(DATE(V$2,1,1),Emissions!$A$1:$LI$1),FALSE)</f>
        <v>1.987978536</v>
      </c>
      <c r="W762" s="359">
        <f>+VLOOKUP($E762,Emissions!$1:$1048576,MATCH(DATE(W$2,1,1),Emissions!$A$1:$LI$1),FALSE)</f>
        <v>2.0127989359999998</v>
      </c>
      <c r="X762" s="359">
        <f>+VLOOKUP($E762,Emissions!$1:$1048576,MATCH(DATE(X$2,1,1),Emissions!$A$1:$LI$1),FALSE)</f>
        <v>2.0379256200000002</v>
      </c>
      <c r="Y762" s="359">
        <f>+VLOOKUP($E762,Emissions!$1:$1048576,MATCH(DATE(Y$2,1,1),Emissions!$A$1:$LI$1),FALSE)</f>
        <v>2.063361091</v>
      </c>
      <c r="Z762" s="359">
        <f>+VLOOKUP($E762,Emissions!$1:$1048576,MATCH(DATE(Z$2,1,1),Emissions!$A$1:$LI$1),FALSE)</f>
        <v>2.087941045</v>
      </c>
      <c r="AA762" s="359">
        <f>+VLOOKUP($E762,Emissions!$1:$1048576,MATCH(DATE(AA$2,1,1),Emissions!$A$1:$LI$1),FALSE)</f>
        <v>2.1135879929999999</v>
      </c>
      <c r="AB762" s="359">
        <f>+VLOOKUP($E762,Emissions!$1:$1048576,MATCH(DATE(AB$2,1,1),Emissions!$A$1:$LI$1),FALSE)</f>
        <v>2.139756287</v>
      </c>
      <c r="AC762" s="359">
        <f>+VLOOKUP($E762,Emissions!$1:$1048576,MATCH(DATE(AC$2,1,1),Emissions!$A$1:$LI$1),FALSE)</f>
        <v>2.166323411</v>
      </c>
      <c r="AD762" s="359">
        <f>+VLOOKUP($E762,Emissions!$1:$1048576,MATCH(DATE(AD$2,1,1),Emissions!$A$1:$LI$1),FALSE)</f>
        <v>2.1932671610000001</v>
      </c>
      <c r="AE762" s="359">
        <f>+VLOOKUP($E762,Emissions!$1:$1048576,MATCH(DATE(AE$2,1,1),Emissions!$A$1:$LI$1),FALSE)</f>
        <v>2.217213069</v>
      </c>
      <c r="AF762" s="359">
        <f>+VLOOKUP($E762,Emissions!$1:$1048576,MATCH(DATE(AF$2,1,1),Emissions!$A$1:$LI$1),FALSE)</f>
        <v>2.2420964109999999</v>
      </c>
      <c r="AG762" s="359">
        <f>+VLOOKUP($E762,Emissions!$1:$1048576,MATCH(DATE(AG$2,1,1),Emissions!$A$1:$LI$1),FALSE)</f>
        <v>2.2673311919999999</v>
      </c>
      <c r="AH762" s="359">
        <f>+VLOOKUP($E762,Emissions!$1:$1048576,MATCH(DATE(AH$2,1,1),Emissions!$A$1:$LI$1),FALSE)</f>
        <v>2.292812224</v>
      </c>
      <c r="AI762" s="359">
        <f>+VLOOKUP($E762,Emissions!$1:$1048576,MATCH(DATE(AI$2,1,1),Emissions!$A$1:$LI$1),FALSE)</f>
        <v>2.31855067</v>
      </c>
      <c r="AJ762" s="359">
        <f>+VLOOKUP($E762,Emissions!$1:$1048576,MATCH(DATE(AJ$2,1,1),Emissions!$A$1:$LI$1),FALSE)</f>
        <v>2.3445778669999999</v>
      </c>
      <c r="AK762" s="359">
        <f>+VLOOKUP($E762,Emissions!$1:$1048576,MATCH(DATE(AK$2,1,1),Emissions!$A$1:$LI$1),FALSE)</f>
        <v>2.3709220320000002</v>
      </c>
      <c r="AL762" s="359">
        <f>+VLOOKUP($E762,Emissions!$1:$1048576,MATCH(DATE(AL$2,1,1),Emissions!$A$1:$LI$1),FALSE)</f>
        <v>2.3976080670000002</v>
      </c>
      <c r="AM762" s="359">
        <f>+VLOOKUP($E762,Emissions!$1:$1048576,MATCH(DATE(AM$2,1,1),Emissions!$A$1:$LI$1),FALSE)</f>
        <v>2.424654377</v>
      </c>
      <c r="AN762" s="359">
        <f>+VLOOKUP($E762,Emissions!$1:$1048576,MATCH(DATE(AN$2,1,1),Emissions!$A$1:$LI$1),FALSE)</f>
        <v>2.4520739169999999</v>
      </c>
      <c r="AO762" s="359">
        <f>+VLOOKUP($E762,Emissions!$1:$1048576,MATCH(DATE(AO$2,1,1),Emissions!$A$1:$LI$1),FALSE)</f>
        <v>2.4798754239999998</v>
      </c>
      <c r="AP762" s="359">
        <f>+VLOOKUP($E762,Emissions!$1:$1048576,MATCH(DATE(AP$2,1,1),Emissions!$A$1:$LI$1),FALSE)</f>
        <v>2.5072347480000001</v>
      </c>
      <c r="AQ762" s="359">
        <f>+VLOOKUP($E762,Emissions!$1:$1048576,MATCH(DATE(AQ$2,1,1),Emissions!$A$1:$LI$1),FALSE)</f>
        <v>2.5346796770000002</v>
      </c>
      <c r="AR762" s="359">
        <f>+VLOOKUP($E762,Emissions!$1:$1048576,MATCH(DATE(AR$2,1,1),Emissions!$A$1:$LI$1),FALSE)</f>
        <v>2.5623501630000001</v>
      </c>
      <c r="AS762" s="359">
        <f>+VLOOKUP($E762,Emissions!$1:$1048576,MATCH(DATE(AS$2,1,1),Emissions!$A$1:$LI$1),FALSE)</f>
        <v>2.590295029</v>
      </c>
      <c r="AT762" s="359">
        <f>+VLOOKUP($E762,Emissions!$1:$1048576,MATCH(DATE(AT$2,1,1),Emissions!$A$1:$LI$1),FALSE)</f>
        <v>2.6185424400000001</v>
      </c>
      <c r="AU762" s="359">
        <f>+VLOOKUP($E762,Emissions!$1:$1048576,MATCH(DATE(AU$2,1,1),Emissions!$A$1:$LI$1),FALSE)</f>
        <v>2.6471115470000002</v>
      </c>
      <c r="AV762" s="359">
        <f>+VLOOKUP($E762,Emissions!$1:$1048576,MATCH(DATE(AV$2,1,1),Emissions!$A$1:$LI$1),FALSE)</f>
        <v>2.6760216099999998</v>
      </c>
      <c r="AW762" s="359">
        <f>+VLOOKUP($E762,Emissions!$1:$1048576,MATCH(DATE(AW$2,1,1),Emissions!$A$1:$LI$1),FALSE)</f>
        <v>2.705287754</v>
      </c>
      <c r="AX762" s="359">
        <f>+VLOOKUP($E762,Emissions!$1:$1048576,MATCH(DATE(AX$2,1,1),Emissions!$A$1:$LI$1),FALSE)</f>
        <v>2.734921521</v>
      </c>
      <c r="AY762" s="359">
        <f>+VLOOKUP($E762,Emissions!$1:$1048576,MATCH(DATE(AY$2,1,1),Emissions!$A$1:$LI$1),FALSE)</f>
        <v>2.764931442</v>
      </c>
      <c r="AZ762" s="359">
        <f>+VLOOKUP($E762,Emissions!$1:$1048576,MATCH(DATE(AZ$2,1,1),Emissions!$A$1:$LI$1),FALSE)</f>
        <v>2.7952870519999999</v>
      </c>
      <c r="BA762" s="359">
        <f>+VLOOKUP($E762,Emissions!$1:$1048576,MATCH(DATE(BA$2,1,1),Emissions!$A$1:$LI$1),FALSE)</f>
        <v>2.8259894499999998</v>
      </c>
      <c r="BB762" s="359">
        <f>+VLOOKUP($E762,Emissions!$1:$1048576,MATCH(DATE(BB$2,1,1),Emissions!$A$1:$LI$1),FALSE)</f>
        <v>2.8570911419999998</v>
      </c>
      <c r="BC762" s="359">
        <f>+VLOOKUP($E762,Emissions!$1:$1048576,MATCH(DATE(BC$2,1,1),Emissions!$A$1:$LI$1),FALSE)</f>
        <v>2.8886345000000002</v>
      </c>
      <c r="BD762" s="359">
        <f>+VLOOKUP($E762,Emissions!$1:$1048576,MATCH(DATE(BD$2,1,1),Emissions!$A$1:$LI$1),FALSE)</f>
        <v>2.9206447400000002</v>
      </c>
      <c r="BE762" s="359">
        <f>+VLOOKUP($E762,Emissions!$1:$1048576,MATCH(DATE(BE$2,1,1),Emissions!$A$1:$LI$1),FALSE)</f>
        <v>3.1881853869999999</v>
      </c>
      <c r="BF762" s="359">
        <f>+VLOOKUP($E762,Emissions!$1:$1048576,MATCH(DATE(BF$2,1,1),Emissions!$A$1:$LI$1),FALSE)</f>
        <v>3.23463272</v>
      </c>
      <c r="BG762" s="359">
        <f>+VLOOKUP($E762,Emissions!$1:$1048576,MATCH(DATE(BG$2,1,1),Emissions!$A$1:$LI$1),FALSE)</f>
        <v>3.2818473209999999</v>
      </c>
      <c r="BH762" s="359">
        <f>+VLOOKUP($E762,Emissions!$1:$1048576,MATCH(DATE(BH$2,1,1),Emissions!$A$1:$LI$1),FALSE)</f>
        <v>3.3298474749999998</v>
      </c>
      <c r="BI762" s="359">
        <f>+VLOOKUP($E762,Emissions!$1:$1048576,MATCH(DATE(BI$2,1,1),Emissions!$A$1:$LI$1),FALSE)</f>
        <v>3.378652518</v>
      </c>
    </row>
    <row r="763" spans="1:61" ht="15" customHeight="1" x14ac:dyDescent="0.35">
      <c r="A763" s="409"/>
      <c r="B763" s="169"/>
      <c r="C763" s="138" t="s">
        <v>456</v>
      </c>
      <c r="D763" s="114" t="s">
        <v>2746</v>
      </c>
      <c r="E763" s="50" t="s">
        <v>2851</v>
      </c>
      <c r="F763" s="359">
        <f>+VLOOKUP($E763,Emissions!$1:$1048576,MATCH(DATE(F$2,1,1),Emissions!$A$1:$LI$1),FALSE)</f>
        <v>0</v>
      </c>
      <c r="G763" s="359">
        <f>+VLOOKUP($E763,Emissions!$1:$1048576,MATCH(DATE(G$2,1,1),Emissions!$A$1:$LI$1),FALSE)</f>
        <v>0</v>
      </c>
      <c r="H763" s="359">
        <f>+VLOOKUP($E763,Emissions!$1:$1048576,MATCH(DATE(H$2,1,1),Emissions!$A$1:$LI$1),FALSE)</f>
        <v>0</v>
      </c>
      <c r="I763" s="359">
        <f>+VLOOKUP($E763,Emissions!$1:$1048576,MATCH(DATE(I$2,1,1),Emissions!$A$1:$LI$1),FALSE)</f>
        <v>0</v>
      </c>
      <c r="J763" s="359">
        <f>+VLOOKUP($E763,Emissions!$1:$1048576,MATCH(DATE(J$2,1,1),Emissions!$A$1:$LI$1),FALSE)</f>
        <v>0</v>
      </c>
      <c r="K763" s="359">
        <f>+VLOOKUP($E763,Emissions!$1:$1048576,MATCH(DATE(K$2,1,1),Emissions!$A$1:$LI$1),FALSE)</f>
        <v>0</v>
      </c>
      <c r="L763" s="359">
        <f>+VLOOKUP($E763,Emissions!$1:$1048576,MATCH(DATE(L$2,1,1),Emissions!$A$1:$LI$1),FALSE)</f>
        <v>0</v>
      </c>
      <c r="M763" s="359">
        <f>+VLOOKUP($E763,Emissions!$1:$1048576,MATCH(DATE(M$2,1,1),Emissions!$A$1:$LI$1),FALSE)</f>
        <v>0</v>
      </c>
      <c r="N763" s="359">
        <f>+VLOOKUP($E763,Emissions!$1:$1048576,MATCH(DATE(N$2,1,1),Emissions!$A$1:$LI$1),FALSE)</f>
        <v>0</v>
      </c>
      <c r="O763" s="359">
        <f>+VLOOKUP($E763,Emissions!$1:$1048576,MATCH(DATE(O$2,1,1),Emissions!$A$1:$LI$1),FALSE)</f>
        <v>0</v>
      </c>
      <c r="P763" s="359">
        <f>+VLOOKUP($E763,Emissions!$1:$1048576,MATCH(DATE(P$2,1,1),Emissions!$A$1:$LI$1),FALSE)</f>
        <v>0</v>
      </c>
      <c r="Q763" s="359">
        <f>+VLOOKUP($E763,Emissions!$1:$1048576,MATCH(DATE(Q$2,1,1),Emissions!$A$1:$LI$1),FALSE)</f>
        <v>0</v>
      </c>
      <c r="R763" s="359">
        <f>+VLOOKUP($E763,Emissions!$1:$1048576,MATCH(DATE(R$2,1,1),Emissions!$A$1:$LI$1),FALSE)</f>
        <v>0</v>
      </c>
      <c r="S763" s="359">
        <f>+VLOOKUP($E763,Emissions!$1:$1048576,MATCH(DATE(S$2,1,1),Emissions!$A$1:$LI$1),FALSE)</f>
        <v>0</v>
      </c>
      <c r="T763" s="359">
        <f>+VLOOKUP($E763,Emissions!$1:$1048576,MATCH(DATE(T$2,1,1),Emissions!$A$1:$LI$1),FALSE)</f>
        <v>0</v>
      </c>
      <c r="U763" s="359">
        <f>+VLOOKUP($E763,Emissions!$1:$1048576,MATCH(DATE(U$2,1,1),Emissions!$A$1:$LI$1),FALSE)</f>
        <v>0</v>
      </c>
      <c r="V763" s="359">
        <f>+VLOOKUP($E763,Emissions!$1:$1048576,MATCH(DATE(V$2,1,1),Emissions!$A$1:$LI$1),FALSE)</f>
        <v>0</v>
      </c>
      <c r="W763" s="359">
        <f>+VLOOKUP($E763,Emissions!$1:$1048576,MATCH(DATE(W$2,1,1),Emissions!$A$1:$LI$1),FALSE)</f>
        <v>0</v>
      </c>
      <c r="X763" s="359">
        <f>+VLOOKUP($E763,Emissions!$1:$1048576,MATCH(DATE(X$2,1,1),Emissions!$A$1:$LI$1),FALSE)</f>
        <v>0</v>
      </c>
      <c r="Y763" s="359">
        <f>+VLOOKUP($E763,Emissions!$1:$1048576,MATCH(DATE(Y$2,1,1),Emissions!$A$1:$LI$1),FALSE)</f>
        <v>0</v>
      </c>
      <c r="Z763" s="359">
        <f>+VLOOKUP($E763,Emissions!$1:$1048576,MATCH(DATE(Z$2,1,1),Emissions!$A$1:$LI$1),FALSE)</f>
        <v>0</v>
      </c>
      <c r="AA763" s="359">
        <f>+VLOOKUP($E763,Emissions!$1:$1048576,MATCH(DATE(AA$2,1,1),Emissions!$A$1:$LI$1),FALSE)</f>
        <v>0</v>
      </c>
      <c r="AB763" s="359">
        <f>+VLOOKUP($E763,Emissions!$1:$1048576,MATCH(DATE(AB$2,1,1),Emissions!$A$1:$LI$1),FALSE)</f>
        <v>0</v>
      </c>
      <c r="AC763" s="359">
        <f>+VLOOKUP($E763,Emissions!$1:$1048576,MATCH(DATE(AC$2,1,1),Emissions!$A$1:$LI$1),FALSE)</f>
        <v>0</v>
      </c>
      <c r="AD763" s="359">
        <f>+VLOOKUP($E763,Emissions!$1:$1048576,MATCH(DATE(AD$2,1,1),Emissions!$A$1:$LI$1),FALSE)</f>
        <v>0</v>
      </c>
      <c r="AE763" s="359">
        <f>+VLOOKUP($E763,Emissions!$1:$1048576,MATCH(DATE(AE$2,1,1),Emissions!$A$1:$LI$1),FALSE)</f>
        <v>0</v>
      </c>
      <c r="AF763" s="359">
        <f>+VLOOKUP($E763,Emissions!$1:$1048576,MATCH(DATE(AF$2,1,1),Emissions!$A$1:$LI$1),FALSE)</f>
        <v>0</v>
      </c>
      <c r="AG763" s="359">
        <f>+VLOOKUP($E763,Emissions!$1:$1048576,MATCH(DATE(AG$2,1,1),Emissions!$A$1:$LI$1),FALSE)</f>
        <v>0</v>
      </c>
      <c r="AH763" s="359">
        <f>+VLOOKUP($E763,Emissions!$1:$1048576,MATCH(DATE(AH$2,1,1),Emissions!$A$1:$LI$1),FALSE)</f>
        <v>0</v>
      </c>
      <c r="AI763" s="359">
        <f>+VLOOKUP($E763,Emissions!$1:$1048576,MATCH(DATE(AI$2,1,1),Emissions!$A$1:$LI$1),FALSE)</f>
        <v>0</v>
      </c>
      <c r="AJ763" s="359">
        <f>+VLOOKUP($E763,Emissions!$1:$1048576,MATCH(DATE(AJ$2,1,1),Emissions!$A$1:$LI$1),FALSE)</f>
        <v>0</v>
      </c>
      <c r="AK763" s="359">
        <f>+VLOOKUP($E763,Emissions!$1:$1048576,MATCH(DATE(AK$2,1,1),Emissions!$A$1:$LI$1),FALSE)</f>
        <v>0</v>
      </c>
      <c r="AL763" s="359">
        <f>+VLOOKUP($E763,Emissions!$1:$1048576,MATCH(DATE(AL$2,1,1),Emissions!$A$1:$LI$1),FALSE)</f>
        <v>0</v>
      </c>
      <c r="AM763" s="359">
        <f>+VLOOKUP($E763,Emissions!$1:$1048576,MATCH(DATE(AM$2,1,1),Emissions!$A$1:$LI$1),FALSE)</f>
        <v>0</v>
      </c>
      <c r="AN763" s="359">
        <f>+VLOOKUP($E763,Emissions!$1:$1048576,MATCH(DATE(AN$2,1,1),Emissions!$A$1:$LI$1),FALSE)</f>
        <v>0</v>
      </c>
      <c r="AO763" s="359">
        <f>+VLOOKUP($E763,Emissions!$1:$1048576,MATCH(DATE(AO$2,1,1),Emissions!$A$1:$LI$1),FALSE)</f>
        <v>0</v>
      </c>
      <c r="AP763" s="359">
        <f>+VLOOKUP($E763,Emissions!$1:$1048576,MATCH(DATE(AP$2,1,1),Emissions!$A$1:$LI$1),FALSE)</f>
        <v>0</v>
      </c>
      <c r="AQ763" s="359">
        <f>+VLOOKUP($E763,Emissions!$1:$1048576,MATCH(DATE(AQ$2,1,1),Emissions!$A$1:$LI$1),FALSE)</f>
        <v>0</v>
      </c>
      <c r="AR763" s="359">
        <f>+VLOOKUP($E763,Emissions!$1:$1048576,MATCH(DATE(AR$2,1,1),Emissions!$A$1:$LI$1),FALSE)</f>
        <v>0</v>
      </c>
      <c r="AS763" s="359">
        <f>+VLOOKUP($E763,Emissions!$1:$1048576,MATCH(DATE(AS$2,1,1),Emissions!$A$1:$LI$1),FALSE)</f>
        <v>0</v>
      </c>
      <c r="AT763" s="359">
        <f>+VLOOKUP($E763,Emissions!$1:$1048576,MATCH(DATE(AT$2,1,1),Emissions!$A$1:$LI$1),FALSE)</f>
        <v>0</v>
      </c>
      <c r="AU763" s="359">
        <f>+VLOOKUP($E763,Emissions!$1:$1048576,MATCH(DATE(AU$2,1,1),Emissions!$A$1:$LI$1),FALSE)</f>
        <v>0</v>
      </c>
      <c r="AV763" s="359">
        <f>+VLOOKUP($E763,Emissions!$1:$1048576,MATCH(DATE(AV$2,1,1),Emissions!$A$1:$LI$1),FALSE)</f>
        <v>0</v>
      </c>
      <c r="AW763" s="359">
        <f>+VLOOKUP($E763,Emissions!$1:$1048576,MATCH(DATE(AW$2,1,1),Emissions!$A$1:$LI$1),FALSE)</f>
        <v>0</v>
      </c>
      <c r="AX763" s="359">
        <f>+VLOOKUP($E763,Emissions!$1:$1048576,MATCH(DATE(AX$2,1,1),Emissions!$A$1:$LI$1),FALSE)</f>
        <v>0</v>
      </c>
      <c r="AY763" s="359">
        <f>+VLOOKUP($E763,Emissions!$1:$1048576,MATCH(DATE(AY$2,1,1),Emissions!$A$1:$LI$1),FALSE)</f>
        <v>0</v>
      </c>
      <c r="AZ763" s="359">
        <f>+VLOOKUP($E763,Emissions!$1:$1048576,MATCH(DATE(AZ$2,1,1),Emissions!$A$1:$LI$1),FALSE)</f>
        <v>0</v>
      </c>
      <c r="BA763" s="359">
        <f>+VLOOKUP($E763,Emissions!$1:$1048576,MATCH(DATE(BA$2,1,1),Emissions!$A$1:$LI$1),FALSE)</f>
        <v>0</v>
      </c>
      <c r="BB763" s="359">
        <f>+VLOOKUP($E763,Emissions!$1:$1048576,MATCH(DATE(BB$2,1,1),Emissions!$A$1:$LI$1),FALSE)</f>
        <v>0</v>
      </c>
      <c r="BC763" s="359">
        <f>+VLOOKUP($E763,Emissions!$1:$1048576,MATCH(DATE(BC$2,1,1),Emissions!$A$1:$LI$1),FALSE)</f>
        <v>0</v>
      </c>
      <c r="BD763" s="359">
        <f>+VLOOKUP($E763,Emissions!$1:$1048576,MATCH(DATE(BD$2,1,1),Emissions!$A$1:$LI$1),FALSE)</f>
        <v>0</v>
      </c>
      <c r="BE763" s="359">
        <f>+VLOOKUP($E763,Emissions!$1:$1048576,MATCH(DATE(BE$2,1,1),Emissions!$A$1:$LI$1),FALSE)</f>
        <v>0</v>
      </c>
      <c r="BF763" s="359">
        <f>+VLOOKUP($E763,Emissions!$1:$1048576,MATCH(DATE(BF$2,1,1),Emissions!$A$1:$LI$1),FALSE)</f>
        <v>0</v>
      </c>
      <c r="BG763" s="359">
        <f>+VLOOKUP($E763,Emissions!$1:$1048576,MATCH(DATE(BG$2,1,1),Emissions!$A$1:$LI$1),FALSE)</f>
        <v>0</v>
      </c>
      <c r="BH763" s="359">
        <f>+VLOOKUP($E763,Emissions!$1:$1048576,MATCH(DATE(BH$2,1,1),Emissions!$A$1:$LI$1),FALSE)</f>
        <v>0</v>
      </c>
      <c r="BI763" s="359">
        <f>+VLOOKUP($E763,Emissions!$1:$1048576,MATCH(DATE(BI$2,1,1),Emissions!$A$1:$LI$1),FALSE)</f>
        <v>0</v>
      </c>
    </row>
    <row r="764" spans="1:61" ht="15" customHeight="1" x14ac:dyDescent="0.35">
      <c r="A764" s="409"/>
      <c r="B764" s="169"/>
      <c r="C764" s="138" t="s">
        <v>459</v>
      </c>
      <c r="D764" s="114" t="s">
        <v>2746</v>
      </c>
      <c r="E764" s="50" t="s">
        <v>2852</v>
      </c>
      <c r="F764" s="359">
        <f>+VLOOKUP($E764,Emissions!$1:$1048576,MATCH(DATE(F$2,1,1),Emissions!$A$1:$LI$1),FALSE)</f>
        <v>0</v>
      </c>
      <c r="G764" s="359">
        <f>+VLOOKUP($E764,Emissions!$1:$1048576,MATCH(DATE(G$2,1,1),Emissions!$A$1:$LI$1),FALSE)</f>
        <v>0</v>
      </c>
      <c r="H764" s="359">
        <f>+VLOOKUP($E764,Emissions!$1:$1048576,MATCH(DATE(H$2,1,1),Emissions!$A$1:$LI$1),FALSE)</f>
        <v>0</v>
      </c>
      <c r="I764" s="359">
        <f>+VLOOKUP($E764,Emissions!$1:$1048576,MATCH(DATE(I$2,1,1),Emissions!$A$1:$LI$1),FALSE)</f>
        <v>0</v>
      </c>
      <c r="J764" s="359">
        <f>+VLOOKUP($E764,Emissions!$1:$1048576,MATCH(DATE(J$2,1,1),Emissions!$A$1:$LI$1),FALSE)</f>
        <v>0</v>
      </c>
      <c r="K764" s="359">
        <f>+VLOOKUP($E764,Emissions!$1:$1048576,MATCH(DATE(K$2,1,1),Emissions!$A$1:$LI$1),FALSE)</f>
        <v>0</v>
      </c>
      <c r="L764" s="359">
        <f>+VLOOKUP($E764,Emissions!$1:$1048576,MATCH(DATE(L$2,1,1),Emissions!$A$1:$LI$1),FALSE)</f>
        <v>0</v>
      </c>
      <c r="M764" s="359">
        <f>+VLOOKUP($E764,Emissions!$1:$1048576,MATCH(DATE(M$2,1,1),Emissions!$A$1:$LI$1),FALSE)</f>
        <v>0</v>
      </c>
      <c r="N764" s="359">
        <f>+VLOOKUP($E764,Emissions!$1:$1048576,MATCH(DATE(N$2,1,1),Emissions!$A$1:$LI$1),FALSE)</f>
        <v>0</v>
      </c>
      <c r="O764" s="359">
        <f>+VLOOKUP($E764,Emissions!$1:$1048576,MATCH(DATE(O$2,1,1),Emissions!$A$1:$LI$1),FALSE)</f>
        <v>0</v>
      </c>
      <c r="P764" s="359">
        <f>+VLOOKUP($E764,Emissions!$1:$1048576,MATCH(DATE(P$2,1,1),Emissions!$A$1:$LI$1),FALSE)</f>
        <v>0</v>
      </c>
      <c r="Q764" s="359">
        <f>+VLOOKUP($E764,Emissions!$1:$1048576,MATCH(DATE(Q$2,1,1),Emissions!$A$1:$LI$1),FALSE)</f>
        <v>0</v>
      </c>
      <c r="R764" s="359">
        <f>+VLOOKUP($E764,Emissions!$1:$1048576,MATCH(DATE(R$2,1,1),Emissions!$A$1:$LI$1),FALSE)</f>
        <v>0</v>
      </c>
      <c r="S764" s="359">
        <f>+VLOOKUP($E764,Emissions!$1:$1048576,MATCH(DATE(S$2,1,1),Emissions!$A$1:$LI$1),FALSE)</f>
        <v>0</v>
      </c>
      <c r="T764" s="359">
        <f>+VLOOKUP($E764,Emissions!$1:$1048576,MATCH(DATE(T$2,1,1),Emissions!$A$1:$LI$1),FALSE)</f>
        <v>0</v>
      </c>
      <c r="U764" s="359">
        <f>+VLOOKUP($E764,Emissions!$1:$1048576,MATCH(DATE(U$2,1,1),Emissions!$A$1:$LI$1),FALSE)</f>
        <v>0</v>
      </c>
      <c r="V764" s="359">
        <f>+VLOOKUP($E764,Emissions!$1:$1048576,MATCH(DATE(V$2,1,1),Emissions!$A$1:$LI$1),FALSE)</f>
        <v>0</v>
      </c>
      <c r="W764" s="359">
        <f>+VLOOKUP($E764,Emissions!$1:$1048576,MATCH(DATE(W$2,1,1),Emissions!$A$1:$LI$1),FALSE)</f>
        <v>0</v>
      </c>
      <c r="X764" s="359">
        <f>+VLOOKUP($E764,Emissions!$1:$1048576,MATCH(DATE(X$2,1,1),Emissions!$A$1:$LI$1),FALSE)</f>
        <v>0</v>
      </c>
      <c r="Y764" s="359">
        <f>+VLOOKUP($E764,Emissions!$1:$1048576,MATCH(DATE(Y$2,1,1),Emissions!$A$1:$LI$1),FALSE)</f>
        <v>0</v>
      </c>
      <c r="Z764" s="359">
        <f>+VLOOKUP($E764,Emissions!$1:$1048576,MATCH(DATE(Z$2,1,1),Emissions!$A$1:$LI$1),FALSE)</f>
        <v>0</v>
      </c>
      <c r="AA764" s="359">
        <f>+VLOOKUP($E764,Emissions!$1:$1048576,MATCH(DATE(AA$2,1,1),Emissions!$A$1:$LI$1),FALSE)</f>
        <v>0</v>
      </c>
      <c r="AB764" s="359">
        <f>+VLOOKUP($E764,Emissions!$1:$1048576,MATCH(DATE(AB$2,1,1),Emissions!$A$1:$LI$1),FALSE)</f>
        <v>0</v>
      </c>
      <c r="AC764" s="359">
        <f>+VLOOKUP($E764,Emissions!$1:$1048576,MATCH(DATE(AC$2,1,1),Emissions!$A$1:$LI$1),FALSE)</f>
        <v>0</v>
      </c>
      <c r="AD764" s="359">
        <f>+VLOOKUP($E764,Emissions!$1:$1048576,MATCH(DATE(AD$2,1,1),Emissions!$A$1:$LI$1),FALSE)</f>
        <v>0</v>
      </c>
      <c r="AE764" s="359">
        <f>+VLOOKUP($E764,Emissions!$1:$1048576,MATCH(DATE(AE$2,1,1),Emissions!$A$1:$LI$1),FALSE)</f>
        <v>0</v>
      </c>
      <c r="AF764" s="359">
        <f>+VLOOKUP($E764,Emissions!$1:$1048576,MATCH(DATE(AF$2,1,1),Emissions!$A$1:$LI$1),FALSE)</f>
        <v>0</v>
      </c>
      <c r="AG764" s="359">
        <f>+VLOOKUP($E764,Emissions!$1:$1048576,MATCH(DATE(AG$2,1,1),Emissions!$A$1:$LI$1),FALSE)</f>
        <v>0</v>
      </c>
      <c r="AH764" s="359">
        <f>+VLOOKUP($E764,Emissions!$1:$1048576,MATCH(DATE(AH$2,1,1),Emissions!$A$1:$LI$1),FALSE)</f>
        <v>0</v>
      </c>
      <c r="AI764" s="359">
        <f>+VLOOKUP($E764,Emissions!$1:$1048576,MATCH(DATE(AI$2,1,1),Emissions!$A$1:$LI$1),FALSE)</f>
        <v>0</v>
      </c>
      <c r="AJ764" s="359">
        <f>+VLOOKUP($E764,Emissions!$1:$1048576,MATCH(DATE(AJ$2,1,1),Emissions!$A$1:$LI$1),FALSE)</f>
        <v>0</v>
      </c>
      <c r="AK764" s="359">
        <f>+VLOOKUP($E764,Emissions!$1:$1048576,MATCH(DATE(AK$2,1,1),Emissions!$A$1:$LI$1),FALSE)</f>
        <v>0</v>
      </c>
      <c r="AL764" s="359">
        <f>+VLOOKUP($E764,Emissions!$1:$1048576,MATCH(DATE(AL$2,1,1),Emissions!$A$1:$LI$1),FALSE)</f>
        <v>0</v>
      </c>
      <c r="AM764" s="359">
        <f>+VLOOKUP($E764,Emissions!$1:$1048576,MATCH(DATE(AM$2,1,1),Emissions!$A$1:$LI$1),FALSE)</f>
        <v>0</v>
      </c>
      <c r="AN764" s="359">
        <f>+VLOOKUP($E764,Emissions!$1:$1048576,MATCH(DATE(AN$2,1,1),Emissions!$A$1:$LI$1),FALSE)</f>
        <v>0</v>
      </c>
      <c r="AO764" s="359">
        <f>+VLOOKUP($E764,Emissions!$1:$1048576,MATCH(DATE(AO$2,1,1),Emissions!$A$1:$LI$1),FALSE)</f>
        <v>0</v>
      </c>
      <c r="AP764" s="359">
        <f>+VLOOKUP($E764,Emissions!$1:$1048576,MATCH(DATE(AP$2,1,1),Emissions!$A$1:$LI$1),FALSE)</f>
        <v>0</v>
      </c>
      <c r="AQ764" s="359">
        <f>+VLOOKUP($E764,Emissions!$1:$1048576,MATCH(DATE(AQ$2,1,1),Emissions!$A$1:$LI$1),FALSE)</f>
        <v>0</v>
      </c>
      <c r="AR764" s="359">
        <f>+VLOOKUP($E764,Emissions!$1:$1048576,MATCH(DATE(AR$2,1,1),Emissions!$A$1:$LI$1),FALSE)</f>
        <v>0</v>
      </c>
      <c r="AS764" s="359">
        <f>+VLOOKUP($E764,Emissions!$1:$1048576,MATCH(DATE(AS$2,1,1),Emissions!$A$1:$LI$1),FALSE)</f>
        <v>0</v>
      </c>
      <c r="AT764" s="359">
        <f>+VLOOKUP($E764,Emissions!$1:$1048576,MATCH(DATE(AT$2,1,1),Emissions!$A$1:$LI$1),FALSE)</f>
        <v>0</v>
      </c>
      <c r="AU764" s="359">
        <f>+VLOOKUP($E764,Emissions!$1:$1048576,MATCH(DATE(AU$2,1,1),Emissions!$A$1:$LI$1),FALSE)</f>
        <v>0</v>
      </c>
      <c r="AV764" s="359">
        <f>+VLOOKUP($E764,Emissions!$1:$1048576,MATCH(DATE(AV$2,1,1),Emissions!$A$1:$LI$1),FALSE)</f>
        <v>0</v>
      </c>
      <c r="AW764" s="359">
        <f>+VLOOKUP($E764,Emissions!$1:$1048576,MATCH(DATE(AW$2,1,1),Emissions!$A$1:$LI$1),FALSE)</f>
        <v>0</v>
      </c>
      <c r="AX764" s="359">
        <f>+VLOOKUP($E764,Emissions!$1:$1048576,MATCH(DATE(AX$2,1,1),Emissions!$A$1:$LI$1),FALSE)</f>
        <v>0</v>
      </c>
      <c r="AY764" s="359">
        <f>+VLOOKUP($E764,Emissions!$1:$1048576,MATCH(DATE(AY$2,1,1),Emissions!$A$1:$LI$1),FALSE)</f>
        <v>0</v>
      </c>
      <c r="AZ764" s="359">
        <f>+VLOOKUP($E764,Emissions!$1:$1048576,MATCH(DATE(AZ$2,1,1),Emissions!$A$1:$LI$1),FALSE)</f>
        <v>0</v>
      </c>
      <c r="BA764" s="359">
        <f>+VLOOKUP($E764,Emissions!$1:$1048576,MATCH(DATE(BA$2,1,1),Emissions!$A$1:$LI$1),FALSE)</f>
        <v>0</v>
      </c>
      <c r="BB764" s="359">
        <f>+VLOOKUP($E764,Emissions!$1:$1048576,MATCH(DATE(BB$2,1,1),Emissions!$A$1:$LI$1),FALSE)</f>
        <v>0</v>
      </c>
      <c r="BC764" s="359">
        <f>+VLOOKUP($E764,Emissions!$1:$1048576,MATCH(DATE(BC$2,1,1),Emissions!$A$1:$LI$1),FALSE)</f>
        <v>0</v>
      </c>
      <c r="BD764" s="359">
        <f>+VLOOKUP($E764,Emissions!$1:$1048576,MATCH(DATE(BD$2,1,1),Emissions!$A$1:$LI$1),FALSE)</f>
        <v>0</v>
      </c>
      <c r="BE764" s="359">
        <f>+VLOOKUP($E764,Emissions!$1:$1048576,MATCH(DATE(BE$2,1,1),Emissions!$A$1:$LI$1),FALSE)</f>
        <v>0</v>
      </c>
      <c r="BF764" s="359">
        <f>+VLOOKUP($E764,Emissions!$1:$1048576,MATCH(DATE(BF$2,1,1),Emissions!$A$1:$LI$1),FALSE)</f>
        <v>0</v>
      </c>
      <c r="BG764" s="359">
        <f>+VLOOKUP($E764,Emissions!$1:$1048576,MATCH(DATE(BG$2,1,1),Emissions!$A$1:$LI$1),FALSE)</f>
        <v>0</v>
      </c>
      <c r="BH764" s="359">
        <f>+VLOOKUP($E764,Emissions!$1:$1048576,MATCH(DATE(BH$2,1,1),Emissions!$A$1:$LI$1),FALSE)</f>
        <v>0</v>
      </c>
      <c r="BI764" s="359">
        <f>+VLOOKUP($E764,Emissions!$1:$1048576,MATCH(DATE(BI$2,1,1),Emissions!$A$1:$LI$1),FALSE)</f>
        <v>0</v>
      </c>
    </row>
    <row r="765" spans="1:61" ht="15" customHeight="1" x14ac:dyDescent="0.35">
      <c r="A765" s="409"/>
      <c r="B765" s="169"/>
      <c r="C765" s="138" t="s">
        <v>460</v>
      </c>
      <c r="D765" s="114" t="s">
        <v>2746</v>
      </c>
      <c r="E765" s="50" t="s">
        <v>2853</v>
      </c>
      <c r="F765" s="359">
        <f>+VLOOKUP($E765,Emissions!$1:$1048576,MATCH(DATE(F$2,1,1),Emissions!$A$1:$LI$1),FALSE)</f>
        <v>0</v>
      </c>
      <c r="G765" s="359">
        <f>+VLOOKUP($E765,Emissions!$1:$1048576,MATCH(DATE(G$2,1,1),Emissions!$A$1:$LI$1),FALSE)</f>
        <v>0</v>
      </c>
      <c r="H765" s="359">
        <f>+VLOOKUP($E765,Emissions!$1:$1048576,MATCH(DATE(H$2,1,1),Emissions!$A$1:$LI$1),FALSE)</f>
        <v>0</v>
      </c>
      <c r="I765" s="359">
        <f>+VLOOKUP($E765,Emissions!$1:$1048576,MATCH(DATE(I$2,1,1),Emissions!$A$1:$LI$1),FALSE)</f>
        <v>0</v>
      </c>
      <c r="J765" s="359">
        <f>+VLOOKUP($E765,Emissions!$1:$1048576,MATCH(DATE(J$2,1,1),Emissions!$A$1:$LI$1),FALSE)</f>
        <v>0</v>
      </c>
      <c r="K765" s="359">
        <f>+VLOOKUP($E765,Emissions!$1:$1048576,MATCH(DATE(K$2,1,1),Emissions!$A$1:$LI$1),FALSE)</f>
        <v>0</v>
      </c>
      <c r="L765" s="359">
        <f>+VLOOKUP($E765,Emissions!$1:$1048576,MATCH(DATE(L$2,1,1),Emissions!$A$1:$LI$1),FALSE)</f>
        <v>0</v>
      </c>
      <c r="M765" s="359">
        <f>+VLOOKUP($E765,Emissions!$1:$1048576,MATCH(DATE(M$2,1,1),Emissions!$A$1:$LI$1),FALSE)</f>
        <v>0</v>
      </c>
      <c r="N765" s="359">
        <f>+VLOOKUP($E765,Emissions!$1:$1048576,MATCH(DATE(N$2,1,1),Emissions!$A$1:$LI$1),FALSE)</f>
        <v>0</v>
      </c>
      <c r="O765" s="359">
        <f>+VLOOKUP($E765,Emissions!$1:$1048576,MATCH(DATE(O$2,1,1),Emissions!$A$1:$LI$1),FALSE)</f>
        <v>0</v>
      </c>
      <c r="P765" s="359">
        <f>+VLOOKUP($E765,Emissions!$1:$1048576,MATCH(DATE(P$2,1,1),Emissions!$A$1:$LI$1),FALSE)</f>
        <v>0</v>
      </c>
      <c r="Q765" s="359">
        <f>+VLOOKUP($E765,Emissions!$1:$1048576,MATCH(DATE(Q$2,1,1),Emissions!$A$1:$LI$1),FALSE)</f>
        <v>0</v>
      </c>
      <c r="R765" s="359">
        <f>+VLOOKUP($E765,Emissions!$1:$1048576,MATCH(DATE(R$2,1,1),Emissions!$A$1:$LI$1),FALSE)</f>
        <v>0</v>
      </c>
      <c r="S765" s="359">
        <f>+VLOOKUP($E765,Emissions!$1:$1048576,MATCH(DATE(S$2,1,1),Emissions!$A$1:$LI$1),FALSE)</f>
        <v>0</v>
      </c>
      <c r="T765" s="359">
        <f>+VLOOKUP($E765,Emissions!$1:$1048576,MATCH(DATE(T$2,1,1),Emissions!$A$1:$LI$1),FALSE)</f>
        <v>0</v>
      </c>
      <c r="U765" s="359">
        <f>+VLOOKUP($E765,Emissions!$1:$1048576,MATCH(DATE(U$2,1,1),Emissions!$A$1:$LI$1),FALSE)</f>
        <v>0</v>
      </c>
      <c r="V765" s="359">
        <f>+VLOOKUP($E765,Emissions!$1:$1048576,MATCH(DATE(V$2,1,1),Emissions!$A$1:$LI$1),FALSE)</f>
        <v>0</v>
      </c>
      <c r="W765" s="359">
        <f>+VLOOKUP($E765,Emissions!$1:$1048576,MATCH(DATE(W$2,1,1),Emissions!$A$1:$LI$1),FALSE)</f>
        <v>0</v>
      </c>
      <c r="X765" s="359">
        <f>+VLOOKUP($E765,Emissions!$1:$1048576,MATCH(DATE(X$2,1,1),Emissions!$A$1:$LI$1),FALSE)</f>
        <v>0</v>
      </c>
      <c r="Y765" s="359">
        <f>+VLOOKUP($E765,Emissions!$1:$1048576,MATCH(DATE(Y$2,1,1),Emissions!$A$1:$LI$1),FALSE)</f>
        <v>0</v>
      </c>
      <c r="Z765" s="359">
        <f>+VLOOKUP($E765,Emissions!$1:$1048576,MATCH(DATE(Z$2,1,1),Emissions!$A$1:$LI$1),FALSE)</f>
        <v>0</v>
      </c>
      <c r="AA765" s="359">
        <f>+VLOOKUP($E765,Emissions!$1:$1048576,MATCH(DATE(AA$2,1,1),Emissions!$A$1:$LI$1),FALSE)</f>
        <v>0</v>
      </c>
      <c r="AB765" s="359">
        <f>+VLOOKUP($E765,Emissions!$1:$1048576,MATCH(DATE(AB$2,1,1),Emissions!$A$1:$LI$1),FALSE)</f>
        <v>0</v>
      </c>
      <c r="AC765" s="359">
        <f>+VLOOKUP($E765,Emissions!$1:$1048576,MATCH(DATE(AC$2,1,1),Emissions!$A$1:$LI$1),FALSE)</f>
        <v>0</v>
      </c>
      <c r="AD765" s="359">
        <f>+VLOOKUP($E765,Emissions!$1:$1048576,MATCH(DATE(AD$2,1,1),Emissions!$A$1:$LI$1),FALSE)</f>
        <v>0</v>
      </c>
      <c r="AE765" s="359">
        <f>+VLOOKUP($E765,Emissions!$1:$1048576,MATCH(DATE(AE$2,1,1),Emissions!$A$1:$LI$1),FALSE)</f>
        <v>0</v>
      </c>
      <c r="AF765" s="359">
        <f>+VLOOKUP($E765,Emissions!$1:$1048576,MATCH(DATE(AF$2,1,1),Emissions!$A$1:$LI$1),FALSE)</f>
        <v>0</v>
      </c>
      <c r="AG765" s="359">
        <f>+VLOOKUP($E765,Emissions!$1:$1048576,MATCH(DATE(AG$2,1,1),Emissions!$A$1:$LI$1),FALSE)</f>
        <v>0</v>
      </c>
      <c r="AH765" s="359">
        <f>+VLOOKUP($E765,Emissions!$1:$1048576,MATCH(DATE(AH$2,1,1),Emissions!$A$1:$LI$1),FALSE)</f>
        <v>0</v>
      </c>
      <c r="AI765" s="359">
        <f>+VLOOKUP($E765,Emissions!$1:$1048576,MATCH(DATE(AI$2,1,1),Emissions!$A$1:$LI$1),FALSE)</f>
        <v>0</v>
      </c>
      <c r="AJ765" s="359">
        <f>+VLOOKUP($E765,Emissions!$1:$1048576,MATCH(DATE(AJ$2,1,1),Emissions!$A$1:$LI$1),FALSE)</f>
        <v>0</v>
      </c>
      <c r="AK765" s="359">
        <f>+VLOOKUP($E765,Emissions!$1:$1048576,MATCH(DATE(AK$2,1,1),Emissions!$A$1:$LI$1),FALSE)</f>
        <v>0</v>
      </c>
      <c r="AL765" s="359">
        <f>+VLOOKUP($E765,Emissions!$1:$1048576,MATCH(DATE(AL$2,1,1),Emissions!$A$1:$LI$1),FALSE)</f>
        <v>0</v>
      </c>
      <c r="AM765" s="359">
        <f>+VLOOKUP($E765,Emissions!$1:$1048576,MATCH(DATE(AM$2,1,1),Emissions!$A$1:$LI$1),FALSE)</f>
        <v>0</v>
      </c>
      <c r="AN765" s="359">
        <f>+VLOOKUP($E765,Emissions!$1:$1048576,MATCH(DATE(AN$2,1,1),Emissions!$A$1:$LI$1),FALSE)</f>
        <v>0</v>
      </c>
      <c r="AO765" s="359">
        <f>+VLOOKUP($E765,Emissions!$1:$1048576,MATCH(DATE(AO$2,1,1),Emissions!$A$1:$LI$1),FALSE)</f>
        <v>0</v>
      </c>
      <c r="AP765" s="359">
        <f>+VLOOKUP($E765,Emissions!$1:$1048576,MATCH(DATE(AP$2,1,1),Emissions!$A$1:$LI$1),FALSE)</f>
        <v>0</v>
      </c>
      <c r="AQ765" s="359">
        <f>+VLOOKUP($E765,Emissions!$1:$1048576,MATCH(DATE(AQ$2,1,1),Emissions!$A$1:$LI$1),FALSE)</f>
        <v>0</v>
      </c>
      <c r="AR765" s="359">
        <f>+VLOOKUP($E765,Emissions!$1:$1048576,MATCH(DATE(AR$2,1,1),Emissions!$A$1:$LI$1),FALSE)</f>
        <v>0</v>
      </c>
      <c r="AS765" s="359">
        <f>+VLOOKUP($E765,Emissions!$1:$1048576,MATCH(DATE(AS$2,1,1),Emissions!$A$1:$LI$1),FALSE)</f>
        <v>0</v>
      </c>
      <c r="AT765" s="359">
        <f>+VLOOKUP($E765,Emissions!$1:$1048576,MATCH(DATE(AT$2,1,1),Emissions!$A$1:$LI$1),FALSE)</f>
        <v>0</v>
      </c>
      <c r="AU765" s="359">
        <f>+VLOOKUP($E765,Emissions!$1:$1048576,MATCH(DATE(AU$2,1,1),Emissions!$A$1:$LI$1),FALSE)</f>
        <v>0</v>
      </c>
      <c r="AV765" s="359">
        <f>+VLOOKUP($E765,Emissions!$1:$1048576,MATCH(DATE(AV$2,1,1),Emissions!$A$1:$LI$1),FALSE)</f>
        <v>0</v>
      </c>
      <c r="AW765" s="359">
        <f>+VLOOKUP($E765,Emissions!$1:$1048576,MATCH(DATE(AW$2,1,1),Emissions!$A$1:$LI$1),FALSE)</f>
        <v>0</v>
      </c>
      <c r="AX765" s="359">
        <f>+VLOOKUP($E765,Emissions!$1:$1048576,MATCH(DATE(AX$2,1,1),Emissions!$A$1:$LI$1),FALSE)</f>
        <v>0</v>
      </c>
      <c r="AY765" s="359">
        <f>+VLOOKUP($E765,Emissions!$1:$1048576,MATCH(DATE(AY$2,1,1),Emissions!$A$1:$LI$1),FALSE)</f>
        <v>0</v>
      </c>
      <c r="AZ765" s="359">
        <f>+VLOOKUP($E765,Emissions!$1:$1048576,MATCH(DATE(AZ$2,1,1),Emissions!$A$1:$LI$1),FALSE)</f>
        <v>0</v>
      </c>
      <c r="BA765" s="359">
        <f>+VLOOKUP($E765,Emissions!$1:$1048576,MATCH(DATE(BA$2,1,1),Emissions!$A$1:$LI$1),FALSE)</f>
        <v>0</v>
      </c>
      <c r="BB765" s="359">
        <f>+VLOOKUP($E765,Emissions!$1:$1048576,MATCH(DATE(BB$2,1,1),Emissions!$A$1:$LI$1),FALSE)</f>
        <v>0</v>
      </c>
      <c r="BC765" s="359">
        <f>+VLOOKUP($E765,Emissions!$1:$1048576,MATCH(DATE(BC$2,1,1),Emissions!$A$1:$LI$1),FALSE)</f>
        <v>0</v>
      </c>
      <c r="BD765" s="359">
        <f>+VLOOKUP($E765,Emissions!$1:$1048576,MATCH(DATE(BD$2,1,1),Emissions!$A$1:$LI$1),FALSE)</f>
        <v>0</v>
      </c>
      <c r="BE765" s="359">
        <f>+VLOOKUP($E765,Emissions!$1:$1048576,MATCH(DATE(BE$2,1,1),Emissions!$A$1:$LI$1),FALSE)</f>
        <v>0</v>
      </c>
      <c r="BF765" s="359">
        <f>+VLOOKUP($E765,Emissions!$1:$1048576,MATCH(DATE(BF$2,1,1),Emissions!$A$1:$LI$1),FALSE)</f>
        <v>0</v>
      </c>
      <c r="BG765" s="359">
        <f>+VLOOKUP($E765,Emissions!$1:$1048576,MATCH(DATE(BG$2,1,1),Emissions!$A$1:$LI$1),FALSE)</f>
        <v>0</v>
      </c>
      <c r="BH765" s="359">
        <f>+VLOOKUP($E765,Emissions!$1:$1048576,MATCH(DATE(BH$2,1,1),Emissions!$A$1:$LI$1),FALSE)</f>
        <v>0</v>
      </c>
      <c r="BI765" s="359">
        <f>+VLOOKUP($E765,Emissions!$1:$1048576,MATCH(DATE(BI$2,1,1),Emissions!$A$1:$LI$1),FALSE)</f>
        <v>0</v>
      </c>
    </row>
    <row r="766" spans="1:61" s="92" customFormat="1" ht="15" customHeight="1" x14ac:dyDescent="0.35">
      <c r="A766" s="409"/>
      <c r="B766" s="169"/>
      <c r="C766" s="137" t="s">
        <v>1092</v>
      </c>
      <c r="D766" s="147" t="s">
        <v>2746</v>
      </c>
      <c r="E766" s="136" t="s">
        <v>2854</v>
      </c>
      <c r="F766" s="325">
        <f>+VLOOKUP($E766,Emissions!$1:$1048576,MATCH(DATE(F$2,1,1),Emissions!$A$1:$LI$1),FALSE)</f>
        <v>3.2929153960000002</v>
      </c>
      <c r="G766" s="325">
        <f>+VLOOKUP($E766,Emissions!$1:$1048576,MATCH(DATE(G$2,1,1),Emissions!$A$1:$LI$1),FALSE)</f>
        <v>3.326237602</v>
      </c>
      <c r="H766" s="325">
        <f>+VLOOKUP($E766,Emissions!$1:$1048576,MATCH(DATE(H$2,1,1),Emissions!$A$1:$LI$1),FALSE)</f>
        <v>3.3551524220000002</v>
      </c>
      <c r="I766" s="325">
        <f>+VLOOKUP($E766,Emissions!$1:$1048576,MATCH(DATE(I$2,1,1),Emissions!$A$1:$LI$1),FALSE)</f>
        <v>3.3828933569999999</v>
      </c>
      <c r="J766" s="325">
        <f>+VLOOKUP($E766,Emissions!$1:$1048576,MATCH(DATE(J$2,1,1),Emissions!$A$1:$LI$1),FALSE)</f>
        <v>3.4114525229999999</v>
      </c>
      <c r="K766" s="325">
        <f>+VLOOKUP($E766,Emissions!$1:$1048576,MATCH(DATE(K$2,1,1),Emissions!$A$1:$LI$1),FALSE)</f>
        <v>3.441673819</v>
      </c>
      <c r="L766" s="325">
        <f>+VLOOKUP($E766,Emissions!$1:$1048576,MATCH(DATE(L$2,1,1),Emissions!$A$1:$LI$1),FALSE)</f>
        <v>3.471737026</v>
      </c>
      <c r="M766" s="325">
        <f>+VLOOKUP($E766,Emissions!$1:$1048576,MATCH(DATE(M$2,1,1),Emissions!$A$1:$LI$1),FALSE)</f>
        <v>3.5024550040000002</v>
      </c>
      <c r="N766" s="325">
        <f>+VLOOKUP($E766,Emissions!$1:$1048576,MATCH(DATE(N$2,1,1),Emissions!$A$1:$LI$1),FALSE)</f>
        <v>3.5340697240000001</v>
      </c>
      <c r="O766" s="325">
        <f>+VLOOKUP($E766,Emissions!$1:$1048576,MATCH(DATE(O$2,1,1),Emissions!$A$1:$LI$1),FALSE)</f>
        <v>3.5665526120000002</v>
      </c>
      <c r="P766" s="325">
        <f>+VLOOKUP($E766,Emissions!$1:$1048576,MATCH(DATE(P$2,1,1),Emissions!$A$1:$LI$1),FALSE)</f>
        <v>3.6032102689999999</v>
      </c>
      <c r="Q766" s="325">
        <f>+VLOOKUP($E766,Emissions!$1:$1048576,MATCH(DATE(Q$2,1,1),Emissions!$A$1:$LI$1),FALSE)</f>
        <v>3.6388428070000001</v>
      </c>
      <c r="R766" s="325">
        <f>+VLOOKUP($E766,Emissions!$1:$1048576,MATCH(DATE(R$2,1,1),Emissions!$A$1:$LI$1),FALSE)</f>
        <v>3.674199963</v>
      </c>
      <c r="S766" s="325">
        <f>+VLOOKUP($E766,Emissions!$1:$1048576,MATCH(DATE(S$2,1,1),Emissions!$A$1:$LI$1),FALSE)</f>
        <v>3.7097136630000001</v>
      </c>
      <c r="T766" s="325">
        <f>+VLOOKUP($E766,Emissions!$1:$1048576,MATCH(DATE(T$2,1,1),Emissions!$A$1:$LI$1),FALSE)</f>
        <v>3.7455466149999999</v>
      </c>
      <c r="U766" s="325">
        <f>+VLOOKUP($E766,Emissions!$1:$1048576,MATCH(DATE(U$2,1,1),Emissions!$A$1:$LI$1),FALSE)</f>
        <v>3.7817552239999999</v>
      </c>
      <c r="V766" s="325">
        <f>+VLOOKUP($E766,Emissions!$1:$1048576,MATCH(DATE(V$2,1,1),Emissions!$A$1:$LI$1),FALSE)</f>
        <v>3.8183773300000001</v>
      </c>
      <c r="W766" s="325">
        <f>+VLOOKUP($E766,Emissions!$1:$1048576,MATCH(DATE(W$2,1,1),Emissions!$A$1:$LI$1),FALSE)</f>
        <v>3.8554160190000002</v>
      </c>
      <c r="X766" s="325">
        <f>+VLOOKUP($E766,Emissions!$1:$1048576,MATCH(DATE(X$2,1,1),Emissions!$A$1:$LI$1),FALSE)</f>
        <v>3.8928713479999999</v>
      </c>
      <c r="Y766" s="325">
        <f>+VLOOKUP($E766,Emissions!$1:$1048576,MATCH(DATE(Y$2,1,1),Emissions!$A$1:$LI$1),FALSE)</f>
        <v>3.9307488159999999</v>
      </c>
      <c r="Z766" s="325">
        <f>+VLOOKUP($E766,Emissions!$1:$1048576,MATCH(DATE(Z$2,1,1),Emissions!$A$1:$LI$1),FALSE)</f>
        <v>3.9666445659999998</v>
      </c>
      <c r="AA766" s="325">
        <f>+VLOOKUP($E766,Emissions!$1:$1048576,MATCH(DATE(AA$2,1,1),Emissions!$A$1:$LI$1),FALSE)</f>
        <v>4.0042091500000003</v>
      </c>
      <c r="AB766" s="325">
        <f>+VLOOKUP($E766,Emissions!$1:$1048576,MATCH(DATE(AB$2,1,1),Emissions!$A$1:$LI$1),FALSE)</f>
        <v>4.0428618509999996</v>
      </c>
      <c r="AC766" s="325">
        <f>+VLOOKUP($E766,Emissions!$1:$1048576,MATCH(DATE(AC$2,1,1),Emissions!$A$1:$LI$1),FALSE)</f>
        <v>4.0822780190000003</v>
      </c>
      <c r="AD766" s="325">
        <f>+VLOOKUP($E766,Emissions!$1:$1048576,MATCH(DATE(AD$2,1,1),Emissions!$A$1:$LI$1),FALSE)</f>
        <v>4.1223353969999996</v>
      </c>
      <c r="AE766" s="325">
        <f>+VLOOKUP($E766,Emissions!$1:$1048576,MATCH(DATE(AE$2,1,1),Emissions!$A$1:$LI$1),FALSE)</f>
        <v>4.1561649190000001</v>
      </c>
      <c r="AF766" s="325">
        <f>+VLOOKUP($E766,Emissions!$1:$1048576,MATCH(DATE(AF$2,1,1),Emissions!$A$1:$LI$1),FALSE)</f>
        <v>4.1907977619999999</v>
      </c>
      <c r="AG766" s="325">
        <f>+VLOOKUP($E766,Emissions!$1:$1048576,MATCH(DATE(AG$2,1,1),Emissions!$A$1:$LI$1),FALSE)</f>
        <v>4.2261341449999996</v>
      </c>
      <c r="AH766" s="325">
        <f>+VLOOKUP($E766,Emissions!$1:$1048576,MATCH(DATE(AH$2,1,1),Emissions!$A$1:$LI$1),FALSE)</f>
        <v>4.2620314390000003</v>
      </c>
      <c r="AI766" s="325">
        <f>+VLOOKUP($E766,Emissions!$1:$1048576,MATCH(DATE(AI$2,1,1),Emissions!$A$1:$LI$1),FALSE)</f>
        <v>4.2984718339999999</v>
      </c>
      <c r="AJ766" s="325">
        <f>+VLOOKUP($E766,Emissions!$1:$1048576,MATCH(DATE(AJ$2,1,1),Emissions!$A$1:$LI$1),FALSE)</f>
        <v>4.3354825080000001</v>
      </c>
      <c r="AK766" s="325">
        <f>+VLOOKUP($E766,Emissions!$1:$1048576,MATCH(DATE(AK$2,1,1),Emissions!$A$1:$LI$1),FALSE)</f>
        <v>4.373094429</v>
      </c>
      <c r="AL766" s="325">
        <f>+VLOOKUP($E766,Emissions!$1:$1048576,MATCH(DATE(AL$2,1,1),Emissions!$A$1:$LI$1),FALSE)</f>
        <v>4.4113422990000002</v>
      </c>
      <c r="AM766" s="325">
        <f>+VLOOKUP($E766,Emissions!$1:$1048576,MATCH(DATE(AM$2,1,1),Emissions!$A$1:$LI$1),FALSE)</f>
        <v>4.4502545199999997</v>
      </c>
      <c r="AN766" s="325">
        <f>+VLOOKUP($E766,Emissions!$1:$1048576,MATCH(DATE(AN$2,1,1),Emissions!$A$1:$LI$1),FALSE)</f>
        <v>4.4898509740000003</v>
      </c>
      <c r="AO766" s="325">
        <f>+VLOOKUP($E766,Emissions!$1:$1048576,MATCH(DATE(AO$2,1,1),Emissions!$A$1:$LI$1),FALSE)</f>
        <v>4.5301435909999999</v>
      </c>
      <c r="AP766" s="325">
        <f>+VLOOKUP($E766,Emissions!$1:$1048576,MATCH(DATE(AP$2,1,1),Emissions!$A$1:$LI$1),FALSE)</f>
        <v>4.5695094259999998</v>
      </c>
      <c r="AQ766" s="325">
        <f>+VLOOKUP($E766,Emissions!$1:$1048576,MATCH(DATE(AQ$2,1,1),Emissions!$A$1:$LI$1),FALSE)</f>
        <v>4.6087503549999997</v>
      </c>
      <c r="AR766" s="325">
        <f>+VLOOKUP($E766,Emissions!$1:$1048576,MATCH(DATE(AR$2,1,1),Emissions!$A$1:$LI$1),FALSE)</f>
        <v>4.6482761479999999</v>
      </c>
      <c r="AS766" s="325">
        <f>+VLOOKUP($E766,Emissions!$1:$1048576,MATCH(DATE(AS$2,1,1),Emissions!$A$1:$LI$1),FALSE)</f>
        <v>4.688270685</v>
      </c>
      <c r="AT766" s="325">
        <f>+VLOOKUP($E766,Emissions!$1:$1048576,MATCH(DATE(AT$2,1,1),Emissions!$A$1:$LI$1),FALSE)</f>
        <v>4.7288224239999996</v>
      </c>
      <c r="AU766" s="325">
        <f>+VLOOKUP($E766,Emissions!$1:$1048576,MATCH(DATE(AU$2,1,1),Emissions!$A$1:$LI$1),FALSE)</f>
        <v>4.7699696830000002</v>
      </c>
      <c r="AV766" s="325">
        <f>+VLOOKUP($E766,Emissions!$1:$1048576,MATCH(DATE(AV$2,1,1),Emissions!$A$1:$LI$1),FALSE)</f>
        <v>4.8117416979999996</v>
      </c>
      <c r="AW766" s="325">
        <f>+VLOOKUP($E766,Emissions!$1:$1048576,MATCH(DATE(AW$2,1,1),Emissions!$A$1:$LI$1),FALSE)</f>
        <v>4.8541584350000004</v>
      </c>
      <c r="AX766" s="325">
        <f>+VLOOKUP($E766,Emissions!$1:$1048576,MATCH(DATE(AX$2,1,1),Emissions!$A$1:$LI$1),FALSE)</f>
        <v>4.8972324939999998</v>
      </c>
      <c r="AY766" s="325">
        <f>+VLOOKUP($E766,Emissions!$1:$1048576,MATCH(DATE(AY$2,1,1),Emissions!$A$1:$LI$1),FALSE)</f>
        <v>4.9409710240000004</v>
      </c>
      <c r="AZ766" s="325">
        <f>+VLOOKUP($E766,Emissions!$1:$1048576,MATCH(DATE(AZ$2,1,1),Emissions!$A$1:$LI$1),FALSE)</f>
        <v>4.985182429</v>
      </c>
      <c r="BA766" s="325">
        <f>+VLOOKUP($E766,Emissions!$1:$1048576,MATCH(DATE(BA$2,1,1),Emissions!$A$1:$LI$1),FALSE)</f>
        <v>5.0298291129999999</v>
      </c>
      <c r="BB766" s="325">
        <f>+VLOOKUP($E766,Emissions!$1:$1048576,MATCH(DATE(BB$2,1,1),Emissions!$A$1:$LI$1),FALSE)</f>
        <v>5.0750541260000004</v>
      </c>
      <c r="BC766" s="325">
        <f>+VLOOKUP($E766,Emissions!$1:$1048576,MATCH(DATE(BC$2,1,1),Emissions!$A$1:$LI$1),FALSE)</f>
        <v>5.1210218510000001</v>
      </c>
      <c r="BD766" s="325">
        <f>+VLOOKUP($E766,Emissions!$1:$1048576,MATCH(DATE(BD$2,1,1),Emissions!$A$1:$LI$1),FALSE)</f>
        <v>5.1678547249999998</v>
      </c>
      <c r="BE766" s="325">
        <f>+VLOOKUP($E766,Emissions!$1:$1048576,MATCH(DATE(BE$2,1,1),Emissions!$A$1:$LI$1),FALSE)</f>
        <v>5.2199124640000001</v>
      </c>
      <c r="BF766" s="325">
        <f>+VLOOKUP($E766,Emissions!$1:$1048576,MATCH(DATE(BF$2,1,1),Emissions!$A$1:$LI$1),FALSE)</f>
        <v>5.2786113219999997</v>
      </c>
      <c r="BG766" s="325">
        <f>+VLOOKUP($E766,Emissions!$1:$1048576,MATCH(DATE(BG$2,1,1),Emissions!$A$1:$LI$1),FALSE)</f>
        <v>5.3383168650000004</v>
      </c>
      <c r="BH766" s="325">
        <f>+VLOOKUP($E766,Emissions!$1:$1048576,MATCH(DATE(BH$2,1,1),Emissions!$A$1:$LI$1),FALSE)</f>
        <v>5.3990301839999999</v>
      </c>
      <c r="BI766" s="325">
        <f>+VLOOKUP($E766,Emissions!$1:$1048576,MATCH(DATE(BI$2,1,1),Emissions!$A$1:$LI$1),FALSE)</f>
        <v>5.4607585350000001</v>
      </c>
    </row>
    <row r="767" spans="1:61" ht="15" customHeight="1" x14ac:dyDescent="0.35">
      <c r="A767" s="409"/>
      <c r="B767" s="169"/>
      <c r="C767" s="138" t="s">
        <v>463</v>
      </c>
      <c r="D767" s="114" t="s">
        <v>2746</v>
      </c>
      <c r="E767" s="50" t="s">
        <v>2855</v>
      </c>
      <c r="F767" s="359">
        <f>+VLOOKUP($E767,Emissions!$1:$1048576,MATCH(DATE(F$2,1,1),Emissions!$A$1:$LI$1),FALSE)</f>
        <v>0</v>
      </c>
      <c r="G767" s="359">
        <f>+VLOOKUP($E767,Emissions!$1:$1048576,MATCH(DATE(G$2,1,1),Emissions!$A$1:$LI$1),FALSE)</f>
        <v>0</v>
      </c>
      <c r="H767" s="359">
        <f>+VLOOKUP($E767,Emissions!$1:$1048576,MATCH(DATE(H$2,1,1),Emissions!$A$1:$LI$1),FALSE)</f>
        <v>0</v>
      </c>
      <c r="I767" s="359">
        <f>+VLOOKUP($E767,Emissions!$1:$1048576,MATCH(DATE(I$2,1,1),Emissions!$A$1:$LI$1),FALSE)</f>
        <v>0</v>
      </c>
      <c r="J767" s="359">
        <f>+VLOOKUP($E767,Emissions!$1:$1048576,MATCH(DATE(J$2,1,1),Emissions!$A$1:$LI$1),FALSE)</f>
        <v>0</v>
      </c>
      <c r="K767" s="359">
        <f>+VLOOKUP($E767,Emissions!$1:$1048576,MATCH(DATE(K$2,1,1),Emissions!$A$1:$LI$1),FALSE)</f>
        <v>0</v>
      </c>
      <c r="L767" s="359">
        <f>+VLOOKUP($E767,Emissions!$1:$1048576,MATCH(DATE(L$2,1,1),Emissions!$A$1:$LI$1),FALSE)</f>
        <v>0</v>
      </c>
      <c r="M767" s="359">
        <f>+VLOOKUP($E767,Emissions!$1:$1048576,MATCH(DATE(M$2,1,1),Emissions!$A$1:$LI$1),FALSE)</f>
        <v>0</v>
      </c>
      <c r="N767" s="359">
        <f>+VLOOKUP($E767,Emissions!$1:$1048576,MATCH(DATE(N$2,1,1),Emissions!$A$1:$LI$1),FALSE)</f>
        <v>0</v>
      </c>
      <c r="O767" s="359">
        <f>+VLOOKUP($E767,Emissions!$1:$1048576,MATCH(DATE(O$2,1,1),Emissions!$A$1:$LI$1),FALSE)</f>
        <v>0</v>
      </c>
      <c r="P767" s="359">
        <f>+VLOOKUP($E767,Emissions!$1:$1048576,MATCH(DATE(P$2,1,1),Emissions!$A$1:$LI$1),FALSE)</f>
        <v>0</v>
      </c>
      <c r="Q767" s="359">
        <f>+VLOOKUP($E767,Emissions!$1:$1048576,MATCH(DATE(Q$2,1,1),Emissions!$A$1:$LI$1),FALSE)</f>
        <v>0</v>
      </c>
      <c r="R767" s="359">
        <f>+VLOOKUP($E767,Emissions!$1:$1048576,MATCH(DATE(R$2,1,1),Emissions!$A$1:$LI$1),FALSE)</f>
        <v>0</v>
      </c>
      <c r="S767" s="359">
        <f>+VLOOKUP($E767,Emissions!$1:$1048576,MATCH(DATE(S$2,1,1),Emissions!$A$1:$LI$1),FALSE)</f>
        <v>0</v>
      </c>
      <c r="T767" s="359">
        <f>+VLOOKUP($E767,Emissions!$1:$1048576,MATCH(DATE(T$2,1,1),Emissions!$A$1:$LI$1),FALSE)</f>
        <v>0</v>
      </c>
      <c r="U767" s="359">
        <f>+VLOOKUP($E767,Emissions!$1:$1048576,MATCH(DATE(U$2,1,1),Emissions!$A$1:$LI$1),FALSE)</f>
        <v>0</v>
      </c>
      <c r="V767" s="359">
        <f>+VLOOKUP($E767,Emissions!$1:$1048576,MATCH(DATE(V$2,1,1),Emissions!$A$1:$LI$1),FALSE)</f>
        <v>0</v>
      </c>
      <c r="W767" s="359">
        <f>+VLOOKUP($E767,Emissions!$1:$1048576,MATCH(DATE(W$2,1,1),Emissions!$A$1:$LI$1),FALSE)</f>
        <v>0</v>
      </c>
      <c r="X767" s="359">
        <f>+VLOOKUP($E767,Emissions!$1:$1048576,MATCH(DATE(X$2,1,1),Emissions!$A$1:$LI$1),FALSE)</f>
        <v>0</v>
      </c>
      <c r="Y767" s="359">
        <f>+VLOOKUP($E767,Emissions!$1:$1048576,MATCH(DATE(Y$2,1,1),Emissions!$A$1:$LI$1),FALSE)</f>
        <v>0</v>
      </c>
      <c r="Z767" s="359">
        <f>+VLOOKUP($E767,Emissions!$1:$1048576,MATCH(DATE(Z$2,1,1),Emissions!$A$1:$LI$1),FALSE)</f>
        <v>0</v>
      </c>
      <c r="AA767" s="359">
        <f>+VLOOKUP($E767,Emissions!$1:$1048576,MATCH(DATE(AA$2,1,1),Emissions!$A$1:$LI$1),FALSE)</f>
        <v>0</v>
      </c>
      <c r="AB767" s="359">
        <f>+VLOOKUP($E767,Emissions!$1:$1048576,MATCH(DATE(AB$2,1,1),Emissions!$A$1:$LI$1),FALSE)</f>
        <v>0</v>
      </c>
      <c r="AC767" s="359">
        <f>+VLOOKUP($E767,Emissions!$1:$1048576,MATCH(DATE(AC$2,1,1),Emissions!$A$1:$LI$1),FALSE)</f>
        <v>0</v>
      </c>
      <c r="AD767" s="359">
        <f>+VLOOKUP($E767,Emissions!$1:$1048576,MATCH(DATE(AD$2,1,1),Emissions!$A$1:$LI$1),FALSE)</f>
        <v>0</v>
      </c>
      <c r="AE767" s="359">
        <f>+VLOOKUP($E767,Emissions!$1:$1048576,MATCH(DATE(AE$2,1,1),Emissions!$A$1:$LI$1),FALSE)</f>
        <v>0</v>
      </c>
      <c r="AF767" s="359">
        <f>+VLOOKUP($E767,Emissions!$1:$1048576,MATCH(DATE(AF$2,1,1),Emissions!$A$1:$LI$1),FALSE)</f>
        <v>0</v>
      </c>
      <c r="AG767" s="359">
        <f>+VLOOKUP($E767,Emissions!$1:$1048576,MATCH(DATE(AG$2,1,1),Emissions!$A$1:$LI$1),FALSE)</f>
        <v>0</v>
      </c>
      <c r="AH767" s="359">
        <f>+VLOOKUP($E767,Emissions!$1:$1048576,MATCH(DATE(AH$2,1,1),Emissions!$A$1:$LI$1),FALSE)</f>
        <v>0</v>
      </c>
      <c r="AI767" s="359">
        <f>+VLOOKUP($E767,Emissions!$1:$1048576,MATCH(DATE(AI$2,1,1),Emissions!$A$1:$LI$1),FALSE)</f>
        <v>0</v>
      </c>
      <c r="AJ767" s="359">
        <f>+VLOOKUP($E767,Emissions!$1:$1048576,MATCH(DATE(AJ$2,1,1),Emissions!$A$1:$LI$1),FALSE)</f>
        <v>0</v>
      </c>
      <c r="AK767" s="359">
        <f>+VLOOKUP($E767,Emissions!$1:$1048576,MATCH(DATE(AK$2,1,1),Emissions!$A$1:$LI$1),FALSE)</f>
        <v>0</v>
      </c>
      <c r="AL767" s="359">
        <f>+VLOOKUP($E767,Emissions!$1:$1048576,MATCH(DATE(AL$2,1,1),Emissions!$A$1:$LI$1),FALSE)</f>
        <v>0</v>
      </c>
      <c r="AM767" s="359">
        <f>+VLOOKUP($E767,Emissions!$1:$1048576,MATCH(DATE(AM$2,1,1),Emissions!$A$1:$LI$1),FALSE)</f>
        <v>0</v>
      </c>
      <c r="AN767" s="359">
        <f>+VLOOKUP($E767,Emissions!$1:$1048576,MATCH(DATE(AN$2,1,1),Emissions!$A$1:$LI$1),FALSE)</f>
        <v>0</v>
      </c>
      <c r="AO767" s="359">
        <f>+VLOOKUP($E767,Emissions!$1:$1048576,MATCH(DATE(AO$2,1,1),Emissions!$A$1:$LI$1),FALSE)</f>
        <v>0</v>
      </c>
      <c r="AP767" s="359">
        <f>+VLOOKUP($E767,Emissions!$1:$1048576,MATCH(DATE(AP$2,1,1),Emissions!$A$1:$LI$1),FALSE)</f>
        <v>0</v>
      </c>
      <c r="AQ767" s="359">
        <f>+VLOOKUP($E767,Emissions!$1:$1048576,MATCH(DATE(AQ$2,1,1),Emissions!$A$1:$LI$1),FALSE)</f>
        <v>0</v>
      </c>
      <c r="AR767" s="359">
        <f>+VLOOKUP($E767,Emissions!$1:$1048576,MATCH(DATE(AR$2,1,1),Emissions!$A$1:$LI$1),FALSE)</f>
        <v>0</v>
      </c>
      <c r="AS767" s="359">
        <f>+VLOOKUP($E767,Emissions!$1:$1048576,MATCH(DATE(AS$2,1,1),Emissions!$A$1:$LI$1),FALSE)</f>
        <v>0</v>
      </c>
      <c r="AT767" s="359">
        <f>+VLOOKUP($E767,Emissions!$1:$1048576,MATCH(DATE(AT$2,1,1),Emissions!$A$1:$LI$1),FALSE)</f>
        <v>0</v>
      </c>
      <c r="AU767" s="359">
        <f>+VLOOKUP($E767,Emissions!$1:$1048576,MATCH(DATE(AU$2,1,1),Emissions!$A$1:$LI$1),FALSE)</f>
        <v>0</v>
      </c>
      <c r="AV767" s="359">
        <f>+VLOOKUP($E767,Emissions!$1:$1048576,MATCH(DATE(AV$2,1,1),Emissions!$A$1:$LI$1),FALSE)</f>
        <v>0</v>
      </c>
      <c r="AW767" s="359">
        <f>+VLOOKUP($E767,Emissions!$1:$1048576,MATCH(DATE(AW$2,1,1),Emissions!$A$1:$LI$1),FALSE)</f>
        <v>0</v>
      </c>
      <c r="AX767" s="359">
        <f>+VLOOKUP($E767,Emissions!$1:$1048576,MATCH(DATE(AX$2,1,1),Emissions!$A$1:$LI$1),FALSE)</f>
        <v>0</v>
      </c>
      <c r="AY767" s="359">
        <f>+VLOOKUP($E767,Emissions!$1:$1048576,MATCH(DATE(AY$2,1,1),Emissions!$A$1:$LI$1),FALSE)</f>
        <v>0</v>
      </c>
      <c r="AZ767" s="359">
        <f>+VLOOKUP($E767,Emissions!$1:$1048576,MATCH(DATE(AZ$2,1,1),Emissions!$A$1:$LI$1),FALSE)</f>
        <v>0</v>
      </c>
      <c r="BA767" s="359">
        <f>+VLOOKUP($E767,Emissions!$1:$1048576,MATCH(DATE(BA$2,1,1),Emissions!$A$1:$LI$1),FALSE)</f>
        <v>0</v>
      </c>
      <c r="BB767" s="359">
        <f>+VLOOKUP($E767,Emissions!$1:$1048576,MATCH(DATE(BB$2,1,1),Emissions!$A$1:$LI$1),FALSE)</f>
        <v>0</v>
      </c>
      <c r="BC767" s="359">
        <f>+VLOOKUP($E767,Emissions!$1:$1048576,MATCH(DATE(BC$2,1,1),Emissions!$A$1:$LI$1),FALSE)</f>
        <v>0</v>
      </c>
      <c r="BD767" s="359">
        <f>+VLOOKUP($E767,Emissions!$1:$1048576,MATCH(DATE(BD$2,1,1),Emissions!$A$1:$LI$1),FALSE)</f>
        <v>0</v>
      </c>
      <c r="BE767" s="359">
        <f>+VLOOKUP($E767,Emissions!$1:$1048576,MATCH(DATE(BE$2,1,1),Emissions!$A$1:$LI$1),FALSE)</f>
        <v>0</v>
      </c>
      <c r="BF767" s="359">
        <f>+VLOOKUP($E767,Emissions!$1:$1048576,MATCH(DATE(BF$2,1,1),Emissions!$A$1:$LI$1),FALSE)</f>
        <v>0</v>
      </c>
      <c r="BG767" s="359">
        <f>+VLOOKUP($E767,Emissions!$1:$1048576,MATCH(DATE(BG$2,1,1),Emissions!$A$1:$LI$1),FALSE)</f>
        <v>0</v>
      </c>
      <c r="BH767" s="359">
        <f>+VLOOKUP($E767,Emissions!$1:$1048576,MATCH(DATE(BH$2,1,1),Emissions!$A$1:$LI$1),FALSE)</f>
        <v>0</v>
      </c>
      <c r="BI767" s="359">
        <f>+VLOOKUP($E767,Emissions!$1:$1048576,MATCH(DATE(BI$2,1,1),Emissions!$A$1:$LI$1),FALSE)</f>
        <v>0</v>
      </c>
    </row>
    <row r="768" spans="1:61" ht="15" customHeight="1" x14ac:dyDescent="0.35">
      <c r="A768" s="409"/>
      <c r="B768" s="169"/>
      <c r="C768" s="138" t="s">
        <v>464</v>
      </c>
      <c r="D768" s="114" t="s">
        <v>2746</v>
      </c>
      <c r="E768" s="50" t="s">
        <v>2856</v>
      </c>
      <c r="F768" s="359">
        <f>+VLOOKUP($E768,Emissions!$1:$1048576,MATCH(DATE(F$2,1,1),Emissions!$A$1:$LI$1),FALSE)</f>
        <v>0.1488384982</v>
      </c>
      <c r="G768" s="359">
        <f>+VLOOKUP($E768,Emissions!$1:$1048576,MATCH(DATE(G$2,1,1),Emissions!$A$1:$LI$1),FALSE)</f>
        <v>0.15017660020000001</v>
      </c>
      <c r="H768" s="359">
        <f>+VLOOKUP($E768,Emissions!$1:$1048576,MATCH(DATE(H$2,1,1),Emissions!$A$1:$LI$1),FALSE)</f>
        <v>0.15124465449999999</v>
      </c>
      <c r="I768" s="359">
        <f>+VLOOKUP($E768,Emissions!$1:$1048576,MATCH(DATE(I$2,1,1),Emissions!$A$1:$LI$1),FALSE)</f>
        <v>0.15226447809999999</v>
      </c>
      <c r="J768" s="359">
        <f>+VLOOKUP($E768,Emissions!$1:$1048576,MATCH(DATE(J$2,1,1),Emissions!$A$1:$LI$1),FALSE)</f>
        <v>0.15335185709999999</v>
      </c>
      <c r="K768" s="359">
        <f>+VLOOKUP($E768,Emissions!$1:$1048576,MATCH(DATE(K$2,1,1),Emissions!$A$1:$LI$1),FALSE)</f>
        <v>0.15454613249999999</v>
      </c>
      <c r="L768" s="359">
        <f>+VLOOKUP($E768,Emissions!$1:$1048576,MATCH(DATE(L$2,1,1),Emissions!$A$1:$LI$1),FALSE)</f>
        <v>0.1557773029</v>
      </c>
      <c r="M768" s="359">
        <f>+VLOOKUP($E768,Emissions!$1:$1048576,MATCH(DATE(M$2,1,1),Emissions!$A$1:$LI$1),FALSE)</f>
        <v>0.15706470259999999</v>
      </c>
      <c r="N768" s="359">
        <f>+VLOOKUP($E768,Emissions!$1:$1048576,MATCH(DATE(N$2,1,1),Emissions!$A$1:$LI$1),FALSE)</f>
        <v>0.1584057096</v>
      </c>
      <c r="O768" s="359">
        <f>+VLOOKUP($E768,Emissions!$1:$1048576,MATCH(DATE(O$2,1,1),Emissions!$A$1:$LI$1),FALSE)</f>
        <v>0.1597921393</v>
      </c>
      <c r="P768" s="359">
        <f>+VLOOKUP($E768,Emissions!$1:$1048576,MATCH(DATE(P$2,1,1),Emissions!$A$1:$LI$1),FALSE)</f>
        <v>0.1613392639</v>
      </c>
      <c r="Q768" s="359">
        <f>+VLOOKUP($E768,Emissions!$1:$1048576,MATCH(DATE(Q$2,1,1),Emissions!$A$1:$LI$1),FALSE)</f>
        <v>0.162857056</v>
      </c>
      <c r="R768" s="359">
        <f>+VLOOKUP($E768,Emissions!$1:$1048576,MATCH(DATE(R$2,1,1),Emissions!$A$1:$LI$1),FALSE)</f>
        <v>0.16437710329999999</v>
      </c>
      <c r="S768" s="359">
        <f>+VLOOKUP($E768,Emissions!$1:$1048576,MATCH(DATE(S$2,1,1),Emissions!$A$1:$LI$1),FALSE)</f>
        <v>0.1659129516</v>
      </c>
      <c r="T768" s="359">
        <f>+VLOOKUP($E768,Emissions!$1:$1048576,MATCH(DATE(T$2,1,1),Emissions!$A$1:$LI$1),FALSE)</f>
        <v>0.1674687061</v>
      </c>
      <c r="U768" s="359">
        <f>+VLOOKUP($E768,Emissions!$1:$1048576,MATCH(DATE(U$2,1,1),Emissions!$A$1:$LI$1),FALSE)</f>
        <v>0.16904558650000001</v>
      </c>
      <c r="V768" s="359">
        <f>+VLOOKUP($E768,Emissions!$1:$1048576,MATCH(DATE(V$2,1,1),Emissions!$A$1:$LI$1),FALSE)</f>
        <v>0.17064486409999999</v>
      </c>
      <c r="W768" s="359">
        <f>+VLOOKUP($E768,Emissions!$1:$1048576,MATCH(DATE(W$2,1,1),Emissions!$A$1:$LI$1),FALSE)</f>
        <v>0.1722668175</v>
      </c>
      <c r="X768" s="359">
        <f>+VLOOKUP($E768,Emissions!$1:$1048576,MATCH(DATE(X$2,1,1),Emissions!$A$1:$LI$1),FALSE)</f>
        <v>0.17391186519999999</v>
      </c>
      <c r="Y768" s="359">
        <f>+VLOOKUP($E768,Emissions!$1:$1048576,MATCH(DATE(Y$2,1,1),Emissions!$A$1:$LI$1),FALSE)</f>
        <v>0.1755807271</v>
      </c>
      <c r="Z768" s="359">
        <f>+VLOOKUP($E768,Emissions!$1:$1048576,MATCH(DATE(Z$2,1,1),Emissions!$A$1:$LI$1),FALSE)</f>
        <v>0.1771846238</v>
      </c>
      <c r="AA768" s="359">
        <f>+VLOOKUP($E768,Emissions!$1:$1048576,MATCH(DATE(AA$2,1,1),Emissions!$A$1:$LI$1),FALSE)</f>
        <v>0.1788609491</v>
      </c>
      <c r="AB768" s="359">
        <f>+VLOOKUP($E768,Emissions!$1:$1048576,MATCH(DATE(AB$2,1,1),Emissions!$A$1:$LI$1),FALSE)</f>
        <v>0.18058514549999999</v>
      </c>
      <c r="AC768" s="359">
        <f>+VLOOKUP($E768,Emissions!$1:$1048576,MATCH(DATE(AC$2,1,1),Emissions!$A$1:$LI$1),FALSE)</f>
        <v>0.182347073</v>
      </c>
      <c r="AD768" s="359">
        <f>+VLOOKUP($E768,Emissions!$1:$1048576,MATCH(DATE(AD$2,1,1),Emissions!$A$1:$LI$1),FALSE)</f>
        <v>0.1841439741</v>
      </c>
      <c r="AE768" s="359">
        <f>+VLOOKUP($E768,Emissions!$1:$1048576,MATCH(DATE(AE$2,1,1),Emissions!$A$1:$LI$1),FALSE)</f>
        <v>0.18571778990000001</v>
      </c>
      <c r="AF768" s="359">
        <f>+VLOOKUP($E768,Emissions!$1:$1048576,MATCH(DATE(AF$2,1,1),Emissions!$A$1:$LI$1),FALSE)</f>
        <v>0.18733729960000001</v>
      </c>
      <c r="AG768" s="359">
        <f>+VLOOKUP($E768,Emissions!$1:$1048576,MATCH(DATE(AG$2,1,1),Emissions!$A$1:$LI$1),FALSE)</f>
        <v>0.1889906287</v>
      </c>
      <c r="AH768" s="359">
        <f>+VLOOKUP($E768,Emissions!$1:$1048576,MATCH(DATE(AH$2,1,1),Emissions!$A$1:$LI$1),FALSE)</f>
        <v>0.19067334790000001</v>
      </c>
      <c r="AI768" s="359">
        <f>+VLOOKUP($E768,Emissions!$1:$1048576,MATCH(DATE(AI$2,1,1),Emissions!$A$1:$LI$1),FALSE)</f>
        <v>0.19238713490000001</v>
      </c>
      <c r="AJ768" s="359">
        <f>+VLOOKUP($E768,Emissions!$1:$1048576,MATCH(DATE(AJ$2,1,1),Emissions!$A$1:$LI$1),FALSE)</f>
        <v>0.19413504970000001</v>
      </c>
      <c r="AK768" s="359">
        <f>+VLOOKUP($E768,Emissions!$1:$1048576,MATCH(DATE(AK$2,1,1),Emissions!$A$1:$LI$1),FALSE)</f>
        <v>0.1959197332</v>
      </c>
      <c r="AL768" s="359">
        <f>+VLOOKUP($E768,Emissions!$1:$1048576,MATCH(DATE(AL$2,1,1),Emissions!$A$1:$LI$1),FALSE)</f>
        <v>0.19774347980000001</v>
      </c>
      <c r="AM768" s="359">
        <f>+VLOOKUP($E768,Emissions!$1:$1048576,MATCH(DATE(AM$2,1,1),Emissions!$A$1:$LI$1),FALSE)</f>
        <v>0.19960792550000001</v>
      </c>
      <c r="AN768" s="359">
        <f>+VLOOKUP($E768,Emissions!$1:$1048576,MATCH(DATE(AN$2,1,1),Emissions!$A$1:$LI$1),FALSE)</f>
        <v>0.2015140705</v>
      </c>
      <c r="AO768" s="359">
        <f>+VLOOKUP($E768,Emissions!$1:$1048576,MATCH(DATE(AO$2,1,1),Emissions!$A$1:$LI$1),FALSE)</f>
        <v>0.20346238350000001</v>
      </c>
      <c r="AP768" s="359">
        <f>+VLOOKUP($E768,Emissions!$1:$1048576,MATCH(DATE(AP$2,1,1),Emissions!$A$1:$LI$1),FALSE)</f>
        <v>0.20538944749999999</v>
      </c>
      <c r="AQ768" s="359">
        <f>+VLOOKUP($E768,Emissions!$1:$1048576,MATCH(DATE(AQ$2,1,1),Emissions!$A$1:$LI$1),FALSE)</f>
        <v>0.20732692080000001</v>
      </c>
      <c r="AR768" s="359">
        <f>+VLOOKUP($E768,Emissions!$1:$1048576,MATCH(DATE(AR$2,1,1),Emissions!$A$1:$LI$1),FALSE)</f>
        <v>0.2092887994</v>
      </c>
      <c r="AS768" s="359">
        <f>+VLOOKUP($E768,Emissions!$1:$1048576,MATCH(DATE(AS$2,1,1),Emissions!$A$1:$LI$1),FALSE)</f>
        <v>0.21128116280000001</v>
      </c>
      <c r="AT768" s="359">
        <f>+VLOOKUP($E768,Emissions!$1:$1048576,MATCH(DATE(AT$2,1,1),Emissions!$A$1:$LI$1),FALSE)</f>
        <v>0.21330720880000001</v>
      </c>
      <c r="AU768" s="359">
        <f>+VLOOKUP($E768,Emissions!$1:$1048576,MATCH(DATE(AU$2,1,1),Emissions!$A$1:$LI$1),FALSE)</f>
        <v>0.21536859229999999</v>
      </c>
      <c r="AV768" s="359">
        <f>+VLOOKUP($E768,Emissions!$1:$1048576,MATCH(DATE(AV$2,1,1),Emissions!$A$1:$LI$1),FALSE)</f>
        <v>0.21746671910000001</v>
      </c>
      <c r="AW768" s="359">
        <f>+VLOOKUP($E768,Emissions!$1:$1048576,MATCH(DATE(AW$2,1,1),Emissions!$A$1:$LI$1),FALSE)</f>
        <v>0.21960256110000001</v>
      </c>
      <c r="AX768" s="359">
        <f>+VLOOKUP($E768,Emissions!$1:$1048576,MATCH(DATE(AX$2,1,1),Emissions!$A$1:$LI$1),FALSE)</f>
        <v>0.22177670769999999</v>
      </c>
      <c r="AY768" s="359">
        <f>+VLOOKUP($E768,Emissions!$1:$1048576,MATCH(DATE(AY$2,1,1),Emissions!$A$1:$LI$1),FALSE)</f>
        <v>0.22398944309999999</v>
      </c>
      <c r="AZ768" s="359">
        <f>+VLOOKUP($E768,Emissions!$1:$1048576,MATCH(DATE(AZ$2,1,1),Emissions!$A$1:$LI$1),FALSE)</f>
        <v>0.22623076249999999</v>
      </c>
      <c r="BA768" s="359">
        <f>+VLOOKUP($E768,Emissions!$1:$1048576,MATCH(DATE(BA$2,1,1),Emissions!$A$1:$LI$1),FALSE)</f>
        <v>0.22850091019999999</v>
      </c>
      <c r="BB768" s="359">
        <f>+VLOOKUP($E768,Emissions!$1:$1048576,MATCH(DATE(BB$2,1,1),Emissions!$A$1:$LI$1),FALSE)</f>
        <v>0.23080845220000001</v>
      </c>
      <c r="BC768" s="359">
        <f>+VLOOKUP($E768,Emissions!$1:$1048576,MATCH(DATE(BC$2,1,1),Emissions!$A$1:$LI$1),FALSE)</f>
        <v>0.23316213860000001</v>
      </c>
      <c r="BD768" s="359">
        <f>+VLOOKUP($E768,Emissions!$1:$1048576,MATCH(DATE(BD$2,1,1),Emissions!$A$1:$LI$1),FALSE)</f>
        <v>0.23556804270000001</v>
      </c>
      <c r="BE768" s="359">
        <f>+VLOOKUP($E768,Emissions!$1:$1048576,MATCH(DATE(BE$2,1,1),Emissions!$A$1:$LI$1),FALSE)</f>
        <v>0.24096898620000001</v>
      </c>
      <c r="BF768" s="359">
        <f>+VLOOKUP($E768,Emissions!$1:$1048576,MATCH(DATE(BF$2,1,1),Emissions!$A$1:$LI$1),FALSE)</f>
        <v>0.24401831030000001</v>
      </c>
      <c r="BG768" s="359">
        <f>+VLOOKUP($E768,Emissions!$1:$1048576,MATCH(DATE(BG$2,1,1),Emissions!$A$1:$LI$1),FALSE)</f>
        <v>0.24712460080000001</v>
      </c>
      <c r="BH768" s="359">
        <f>+VLOOKUP($E768,Emissions!$1:$1048576,MATCH(DATE(BH$2,1,1),Emissions!$A$1:$LI$1),FALSE)</f>
        <v>0.2502881233</v>
      </c>
      <c r="BI768" s="359">
        <f>+VLOOKUP($E768,Emissions!$1:$1048576,MATCH(DATE(BI$2,1,1),Emissions!$A$1:$LI$1),FALSE)</f>
        <v>0.25350922180000002</v>
      </c>
    </row>
    <row r="769" spans="1:61" ht="15" customHeight="1" x14ac:dyDescent="0.35">
      <c r="A769" s="409"/>
      <c r="B769" s="169"/>
      <c r="C769" s="138" t="s">
        <v>465</v>
      </c>
      <c r="D769" s="114" t="s">
        <v>2746</v>
      </c>
      <c r="E769" s="50" t="s">
        <v>2857</v>
      </c>
      <c r="F769" s="359">
        <f>+VLOOKUP($E769,Emissions!$1:$1048576,MATCH(DATE(F$2,1,1),Emissions!$A$1:$LI$1),FALSE)</f>
        <v>0</v>
      </c>
      <c r="G769" s="359">
        <f>+VLOOKUP($E769,Emissions!$1:$1048576,MATCH(DATE(G$2,1,1),Emissions!$A$1:$LI$1),FALSE)</f>
        <v>0</v>
      </c>
      <c r="H769" s="359">
        <f>+VLOOKUP($E769,Emissions!$1:$1048576,MATCH(DATE(H$2,1,1),Emissions!$A$1:$LI$1),FALSE)</f>
        <v>0</v>
      </c>
      <c r="I769" s="359">
        <f>+VLOOKUP($E769,Emissions!$1:$1048576,MATCH(DATE(I$2,1,1),Emissions!$A$1:$LI$1),FALSE)</f>
        <v>0</v>
      </c>
      <c r="J769" s="359">
        <f>+VLOOKUP($E769,Emissions!$1:$1048576,MATCH(DATE(J$2,1,1),Emissions!$A$1:$LI$1),FALSE)</f>
        <v>0</v>
      </c>
      <c r="K769" s="359">
        <f>+VLOOKUP($E769,Emissions!$1:$1048576,MATCH(DATE(K$2,1,1),Emissions!$A$1:$LI$1),FALSE)</f>
        <v>0</v>
      </c>
      <c r="L769" s="359">
        <f>+VLOOKUP($E769,Emissions!$1:$1048576,MATCH(DATE(L$2,1,1),Emissions!$A$1:$LI$1),FALSE)</f>
        <v>0</v>
      </c>
      <c r="M769" s="359">
        <f>+VLOOKUP($E769,Emissions!$1:$1048576,MATCH(DATE(M$2,1,1),Emissions!$A$1:$LI$1),FALSE)</f>
        <v>0</v>
      </c>
      <c r="N769" s="359">
        <f>+VLOOKUP($E769,Emissions!$1:$1048576,MATCH(DATE(N$2,1,1),Emissions!$A$1:$LI$1),FALSE)</f>
        <v>0</v>
      </c>
      <c r="O769" s="359">
        <f>+VLOOKUP($E769,Emissions!$1:$1048576,MATCH(DATE(O$2,1,1),Emissions!$A$1:$LI$1),FALSE)</f>
        <v>0</v>
      </c>
      <c r="P769" s="359">
        <f>+VLOOKUP($E769,Emissions!$1:$1048576,MATCH(DATE(P$2,1,1),Emissions!$A$1:$LI$1),FALSE)</f>
        <v>0</v>
      </c>
      <c r="Q769" s="359">
        <f>+VLOOKUP($E769,Emissions!$1:$1048576,MATCH(DATE(Q$2,1,1),Emissions!$A$1:$LI$1),FALSE)</f>
        <v>0</v>
      </c>
      <c r="R769" s="359">
        <f>+VLOOKUP($E769,Emissions!$1:$1048576,MATCH(DATE(R$2,1,1),Emissions!$A$1:$LI$1),FALSE)</f>
        <v>0</v>
      </c>
      <c r="S769" s="359">
        <f>+VLOOKUP($E769,Emissions!$1:$1048576,MATCH(DATE(S$2,1,1),Emissions!$A$1:$LI$1),FALSE)</f>
        <v>0</v>
      </c>
      <c r="T769" s="359">
        <f>+VLOOKUP($E769,Emissions!$1:$1048576,MATCH(DATE(T$2,1,1),Emissions!$A$1:$LI$1),FALSE)</f>
        <v>0</v>
      </c>
      <c r="U769" s="359">
        <f>+VLOOKUP($E769,Emissions!$1:$1048576,MATCH(DATE(U$2,1,1),Emissions!$A$1:$LI$1),FALSE)</f>
        <v>0</v>
      </c>
      <c r="V769" s="359">
        <f>+VLOOKUP($E769,Emissions!$1:$1048576,MATCH(DATE(V$2,1,1),Emissions!$A$1:$LI$1),FALSE)</f>
        <v>0</v>
      </c>
      <c r="W769" s="359">
        <f>+VLOOKUP($E769,Emissions!$1:$1048576,MATCH(DATE(W$2,1,1),Emissions!$A$1:$LI$1),FALSE)</f>
        <v>0</v>
      </c>
      <c r="X769" s="359">
        <f>+VLOOKUP($E769,Emissions!$1:$1048576,MATCH(DATE(X$2,1,1),Emissions!$A$1:$LI$1),FALSE)</f>
        <v>0</v>
      </c>
      <c r="Y769" s="359">
        <f>+VLOOKUP($E769,Emissions!$1:$1048576,MATCH(DATE(Y$2,1,1),Emissions!$A$1:$LI$1),FALSE)</f>
        <v>0</v>
      </c>
      <c r="Z769" s="359">
        <f>+VLOOKUP($E769,Emissions!$1:$1048576,MATCH(DATE(Z$2,1,1),Emissions!$A$1:$LI$1),FALSE)</f>
        <v>0</v>
      </c>
      <c r="AA769" s="359">
        <f>+VLOOKUP($E769,Emissions!$1:$1048576,MATCH(DATE(AA$2,1,1),Emissions!$A$1:$LI$1),FALSE)</f>
        <v>0</v>
      </c>
      <c r="AB769" s="359">
        <f>+VLOOKUP($E769,Emissions!$1:$1048576,MATCH(DATE(AB$2,1,1),Emissions!$A$1:$LI$1),FALSE)</f>
        <v>0</v>
      </c>
      <c r="AC769" s="359">
        <f>+VLOOKUP($E769,Emissions!$1:$1048576,MATCH(DATE(AC$2,1,1),Emissions!$A$1:$LI$1),FALSE)</f>
        <v>0</v>
      </c>
      <c r="AD769" s="359">
        <f>+VLOOKUP($E769,Emissions!$1:$1048576,MATCH(DATE(AD$2,1,1),Emissions!$A$1:$LI$1),FALSE)</f>
        <v>0</v>
      </c>
      <c r="AE769" s="359">
        <f>+VLOOKUP($E769,Emissions!$1:$1048576,MATCH(DATE(AE$2,1,1),Emissions!$A$1:$LI$1),FALSE)</f>
        <v>0</v>
      </c>
      <c r="AF769" s="359">
        <f>+VLOOKUP($E769,Emissions!$1:$1048576,MATCH(DATE(AF$2,1,1),Emissions!$A$1:$LI$1),FALSE)</f>
        <v>0</v>
      </c>
      <c r="AG769" s="359">
        <f>+VLOOKUP($E769,Emissions!$1:$1048576,MATCH(DATE(AG$2,1,1),Emissions!$A$1:$LI$1),FALSE)</f>
        <v>0</v>
      </c>
      <c r="AH769" s="359">
        <f>+VLOOKUP($E769,Emissions!$1:$1048576,MATCH(DATE(AH$2,1,1),Emissions!$A$1:$LI$1),FALSE)</f>
        <v>0</v>
      </c>
      <c r="AI769" s="359">
        <f>+VLOOKUP($E769,Emissions!$1:$1048576,MATCH(DATE(AI$2,1,1),Emissions!$A$1:$LI$1),FALSE)</f>
        <v>0</v>
      </c>
      <c r="AJ769" s="359">
        <f>+VLOOKUP($E769,Emissions!$1:$1048576,MATCH(DATE(AJ$2,1,1),Emissions!$A$1:$LI$1),FALSE)</f>
        <v>0</v>
      </c>
      <c r="AK769" s="359">
        <f>+VLOOKUP($E769,Emissions!$1:$1048576,MATCH(DATE(AK$2,1,1),Emissions!$A$1:$LI$1),FALSE)</f>
        <v>0</v>
      </c>
      <c r="AL769" s="359">
        <f>+VLOOKUP($E769,Emissions!$1:$1048576,MATCH(DATE(AL$2,1,1),Emissions!$A$1:$LI$1),FALSE)</f>
        <v>0</v>
      </c>
      <c r="AM769" s="359">
        <f>+VLOOKUP($E769,Emissions!$1:$1048576,MATCH(DATE(AM$2,1,1),Emissions!$A$1:$LI$1),FALSE)</f>
        <v>0</v>
      </c>
      <c r="AN769" s="359">
        <f>+VLOOKUP($E769,Emissions!$1:$1048576,MATCH(DATE(AN$2,1,1),Emissions!$A$1:$LI$1),FALSE)</f>
        <v>0</v>
      </c>
      <c r="AO769" s="359">
        <f>+VLOOKUP($E769,Emissions!$1:$1048576,MATCH(DATE(AO$2,1,1),Emissions!$A$1:$LI$1),FALSE)</f>
        <v>0</v>
      </c>
      <c r="AP769" s="359">
        <f>+VLOOKUP($E769,Emissions!$1:$1048576,MATCH(DATE(AP$2,1,1),Emissions!$A$1:$LI$1),FALSE)</f>
        <v>0</v>
      </c>
      <c r="AQ769" s="359">
        <f>+VLOOKUP($E769,Emissions!$1:$1048576,MATCH(DATE(AQ$2,1,1),Emissions!$A$1:$LI$1),FALSE)</f>
        <v>0</v>
      </c>
      <c r="AR769" s="359">
        <f>+VLOOKUP($E769,Emissions!$1:$1048576,MATCH(DATE(AR$2,1,1),Emissions!$A$1:$LI$1),FALSE)</f>
        <v>0</v>
      </c>
      <c r="AS769" s="359">
        <f>+VLOOKUP($E769,Emissions!$1:$1048576,MATCH(DATE(AS$2,1,1),Emissions!$A$1:$LI$1),FALSE)</f>
        <v>0</v>
      </c>
      <c r="AT769" s="359">
        <f>+VLOOKUP($E769,Emissions!$1:$1048576,MATCH(DATE(AT$2,1,1),Emissions!$A$1:$LI$1),FALSE)</f>
        <v>0</v>
      </c>
      <c r="AU769" s="359">
        <f>+VLOOKUP($E769,Emissions!$1:$1048576,MATCH(DATE(AU$2,1,1),Emissions!$A$1:$LI$1),FALSE)</f>
        <v>0</v>
      </c>
      <c r="AV769" s="359">
        <f>+VLOOKUP($E769,Emissions!$1:$1048576,MATCH(DATE(AV$2,1,1),Emissions!$A$1:$LI$1),FALSE)</f>
        <v>0</v>
      </c>
      <c r="AW769" s="359">
        <f>+VLOOKUP($E769,Emissions!$1:$1048576,MATCH(DATE(AW$2,1,1),Emissions!$A$1:$LI$1),FALSE)</f>
        <v>0</v>
      </c>
      <c r="AX769" s="359">
        <f>+VLOOKUP($E769,Emissions!$1:$1048576,MATCH(DATE(AX$2,1,1),Emissions!$A$1:$LI$1),FALSE)</f>
        <v>0</v>
      </c>
      <c r="AY769" s="359">
        <f>+VLOOKUP($E769,Emissions!$1:$1048576,MATCH(DATE(AY$2,1,1),Emissions!$A$1:$LI$1),FALSE)</f>
        <v>0</v>
      </c>
      <c r="AZ769" s="359">
        <f>+VLOOKUP($E769,Emissions!$1:$1048576,MATCH(DATE(AZ$2,1,1),Emissions!$A$1:$LI$1),FALSE)</f>
        <v>0</v>
      </c>
      <c r="BA769" s="359">
        <f>+VLOOKUP($E769,Emissions!$1:$1048576,MATCH(DATE(BA$2,1,1),Emissions!$A$1:$LI$1),FALSE)</f>
        <v>0</v>
      </c>
      <c r="BB769" s="359">
        <f>+VLOOKUP($E769,Emissions!$1:$1048576,MATCH(DATE(BB$2,1,1),Emissions!$A$1:$LI$1),FALSE)</f>
        <v>0</v>
      </c>
      <c r="BC769" s="359">
        <f>+VLOOKUP($E769,Emissions!$1:$1048576,MATCH(DATE(BC$2,1,1),Emissions!$A$1:$LI$1),FALSE)</f>
        <v>0</v>
      </c>
      <c r="BD769" s="359">
        <f>+VLOOKUP($E769,Emissions!$1:$1048576,MATCH(DATE(BD$2,1,1),Emissions!$A$1:$LI$1),FALSE)</f>
        <v>0</v>
      </c>
      <c r="BE769" s="359">
        <f>+VLOOKUP($E769,Emissions!$1:$1048576,MATCH(DATE(BE$2,1,1),Emissions!$A$1:$LI$1),FALSE)</f>
        <v>0</v>
      </c>
      <c r="BF769" s="359">
        <f>+VLOOKUP($E769,Emissions!$1:$1048576,MATCH(DATE(BF$2,1,1),Emissions!$A$1:$LI$1),FALSE)</f>
        <v>0</v>
      </c>
      <c r="BG769" s="359">
        <f>+VLOOKUP($E769,Emissions!$1:$1048576,MATCH(DATE(BG$2,1,1),Emissions!$A$1:$LI$1),FALSE)</f>
        <v>0</v>
      </c>
      <c r="BH769" s="359">
        <f>+VLOOKUP($E769,Emissions!$1:$1048576,MATCH(DATE(BH$2,1,1),Emissions!$A$1:$LI$1),FALSE)</f>
        <v>0</v>
      </c>
      <c r="BI769" s="359">
        <f>+VLOOKUP($E769,Emissions!$1:$1048576,MATCH(DATE(BI$2,1,1),Emissions!$A$1:$LI$1),FALSE)</f>
        <v>0</v>
      </c>
    </row>
    <row r="770" spans="1:61" ht="15" customHeight="1" x14ac:dyDescent="0.35">
      <c r="A770" s="409"/>
      <c r="B770" s="169"/>
      <c r="C770" s="138" t="s">
        <v>466</v>
      </c>
      <c r="D770" s="114" t="s">
        <v>2746</v>
      </c>
      <c r="E770" s="50" t="s">
        <v>2858</v>
      </c>
      <c r="F770" s="359">
        <f>+VLOOKUP($E770,Emissions!$1:$1048576,MATCH(DATE(F$2,1,1),Emissions!$A$1:$LI$1),FALSE)</f>
        <v>0</v>
      </c>
      <c r="G770" s="359">
        <f>+VLOOKUP($E770,Emissions!$1:$1048576,MATCH(DATE(G$2,1,1),Emissions!$A$1:$LI$1),FALSE)</f>
        <v>0</v>
      </c>
      <c r="H770" s="359">
        <f>+VLOOKUP($E770,Emissions!$1:$1048576,MATCH(DATE(H$2,1,1),Emissions!$A$1:$LI$1),FALSE)</f>
        <v>0</v>
      </c>
      <c r="I770" s="359">
        <f>+VLOOKUP($E770,Emissions!$1:$1048576,MATCH(DATE(I$2,1,1),Emissions!$A$1:$LI$1),FALSE)</f>
        <v>0</v>
      </c>
      <c r="J770" s="359">
        <f>+VLOOKUP($E770,Emissions!$1:$1048576,MATCH(DATE(J$2,1,1),Emissions!$A$1:$LI$1),FALSE)</f>
        <v>0</v>
      </c>
      <c r="K770" s="359">
        <f>+VLOOKUP($E770,Emissions!$1:$1048576,MATCH(DATE(K$2,1,1),Emissions!$A$1:$LI$1),FALSE)</f>
        <v>0</v>
      </c>
      <c r="L770" s="359">
        <f>+VLOOKUP($E770,Emissions!$1:$1048576,MATCH(DATE(L$2,1,1),Emissions!$A$1:$LI$1),FALSE)</f>
        <v>0</v>
      </c>
      <c r="M770" s="359">
        <f>+VLOOKUP($E770,Emissions!$1:$1048576,MATCH(DATE(M$2,1,1),Emissions!$A$1:$LI$1),FALSE)</f>
        <v>0</v>
      </c>
      <c r="N770" s="359">
        <f>+VLOOKUP($E770,Emissions!$1:$1048576,MATCH(DATE(N$2,1,1),Emissions!$A$1:$LI$1),FALSE)</f>
        <v>0</v>
      </c>
      <c r="O770" s="359">
        <f>+VLOOKUP($E770,Emissions!$1:$1048576,MATCH(DATE(O$2,1,1),Emissions!$A$1:$LI$1),FALSE)</f>
        <v>0</v>
      </c>
      <c r="P770" s="359">
        <f>+VLOOKUP($E770,Emissions!$1:$1048576,MATCH(DATE(P$2,1,1),Emissions!$A$1:$LI$1),FALSE)</f>
        <v>0</v>
      </c>
      <c r="Q770" s="359">
        <f>+VLOOKUP($E770,Emissions!$1:$1048576,MATCH(DATE(Q$2,1,1),Emissions!$A$1:$LI$1),FALSE)</f>
        <v>0</v>
      </c>
      <c r="R770" s="359">
        <f>+VLOOKUP($E770,Emissions!$1:$1048576,MATCH(DATE(R$2,1,1),Emissions!$A$1:$LI$1),FALSE)</f>
        <v>0</v>
      </c>
      <c r="S770" s="359">
        <f>+VLOOKUP($E770,Emissions!$1:$1048576,MATCH(DATE(S$2,1,1),Emissions!$A$1:$LI$1),FALSE)</f>
        <v>0</v>
      </c>
      <c r="T770" s="359">
        <f>+VLOOKUP($E770,Emissions!$1:$1048576,MATCH(DATE(T$2,1,1),Emissions!$A$1:$LI$1),FALSE)</f>
        <v>0</v>
      </c>
      <c r="U770" s="359">
        <f>+VLOOKUP($E770,Emissions!$1:$1048576,MATCH(DATE(U$2,1,1),Emissions!$A$1:$LI$1),FALSE)</f>
        <v>0</v>
      </c>
      <c r="V770" s="359">
        <f>+VLOOKUP($E770,Emissions!$1:$1048576,MATCH(DATE(V$2,1,1),Emissions!$A$1:$LI$1),FALSE)</f>
        <v>0</v>
      </c>
      <c r="W770" s="359">
        <f>+VLOOKUP($E770,Emissions!$1:$1048576,MATCH(DATE(W$2,1,1),Emissions!$A$1:$LI$1),FALSE)</f>
        <v>0</v>
      </c>
      <c r="X770" s="359">
        <f>+VLOOKUP($E770,Emissions!$1:$1048576,MATCH(DATE(X$2,1,1),Emissions!$A$1:$LI$1),FALSE)</f>
        <v>0</v>
      </c>
      <c r="Y770" s="359">
        <f>+VLOOKUP($E770,Emissions!$1:$1048576,MATCH(DATE(Y$2,1,1),Emissions!$A$1:$LI$1),FALSE)</f>
        <v>0</v>
      </c>
      <c r="Z770" s="359">
        <f>+VLOOKUP($E770,Emissions!$1:$1048576,MATCH(DATE(Z$2,1,1),Emissions!$A$1:$LI$1),FALSE)</f>
        <v>0</v>
      </c>
      <c r="AA770" s="359">
        <f>+VLOOKUP($E770,Emissions!$1:$1048576,MATCH(DATE(AA$2,1,1),Emissions!$A$1:$LI$1),FALSE)</f>
        <v>0</v>
      </c>
      <c r="AB770" s="359">
        <f>+VLOOKUP($E770,Emissions!$1:$1048576,MATCH(DATE(AB$2,1,1),Emissions!$A$1:$LI$1),FALSE)</f>
        <v>0</v>
      </c>
      <c r="AC770" s="359">
        <f>+VLOOKUP($E770,Emissions!$1:$1048576,MATCH(DATE(AC$2,1,1),Emissions!$A$1:$LI$1),FALSE)</f>
        <v>0</v>
      </c>
      <c r="AD770" s="359">
        <f>+VLOOKUP($E770,Emissions!$1:$1048576,MATCH(DATE(AD$2,1,1),Emissions!$A$1:$LI$1),FALSE)</f>
        <v>0</v>
      </c>
      <c r="AE770" s="359">
        <f>+VLOOKUP($E770,Emissions!$1:$1048576,MATCH(DATE(AE$2,1,1),Emissions!$A$1:$LI$1),FALSE)</f>
        <v>0</v>
      </c>
      <c r="AF770" s="359">
        <f>+VLOOKUP($E770,Emissions!$1:$1048576,MATCH(DATE(AF$2,1,1),Emissions!$A$1:$LI$1),FALSE)</f>
        <v>0</v>
      </c>
      <c r="AG770" s="359">
        <f>+VLOOKUP($E770,Emissions!$1:$1048576,MATCH(DATE(AG$2,1,1),Emissions!$A$1:$LI$1),FALSE)</f>
        <v>0</v>
      </c>
      <c r="AH770" s="359">
        <f>+VLOOKUP($E770,Emissions!$1:$1048576,MATCH(DATE(AH$2,1,1),Emissions!$A$1:$LI$1),FALSE)</f>
        <v>0</v>
      </c>
      <c r="AI770" s="359">
        <f>+VLOOKUP($E770,Emissions!$1:$1048576,MATCH(DATE(AI$2,1,1),Emissions!$A$1:$LI$1),FALSE)</f>
        <v>0</v>
      </c>
      <c r="AJ770" s="359">
        <f>+VLOOKUP($E770,Emissions!$1:$1048576,MATCH(DATE(AJ$2,1,1),Emissions!$A$1:$LI$1),FALSE)</f>
        <v>0</v>
      </c>
      <c r="AK770" s="359">
        <f>+VLOOKUP($E770,Emissions!$1:$1048576,MATCH(DATE(AK$2,1,1),Emissions!$A$1:$LI$1),FALSE)</f>
        <v>0</v>
      </c>
      <c r="AL770" s="359">
        <f>+VLOOKUP($E770,Emissions!$1:$1048576,MATCH(DATE(AL$2,1,1),Emissions!$A$1:$LI$1),FALSE)</f>
        <v>0</v>
      </c>
      <c r="AM770" s="359">
        <f>+VLOOKUP($E770,Emissions!$1:$1048576,MATCH(DATE(AM$2,1,1),Emissions!$A$1:$LI$1),FALSE)</f>
        <v>0</v>
      </c>
      <c r="AN770" s="359">
        <f>+VLOOKUP($E770,Emissions!$1:$1048576,MATCH(DATE(AN$2,1,1),Emissions!$A$1:$LI$1),FALSE)</f>
        <v>0</v>
      </c>
      <c r="AO770" s="359">
        <f>+VLOOKUP($E770,Emissions!$1:$1048576,MATCH(DATE(AO$2,1,1),Emissions!$A$1:$LI$1),FALSE)</f>
        <v>0</v>
      </c>
      <c r="AP770" s="359">
        <f>+VLOOKUP($E770,Emissions!$1:$1048576,MATCH(DATE(AP$2,1,1),Emissions!$A$1:$LI$1),FALSE)</f>
        <v>0</v>
      </c>
      <c r="AQ770" s="359">
        <f>+VLOOKUP($E770,Emissions!$1:$1048576,MATCH(DATE(AQ$2,1,1),Emissions!$A$1:$LI$1),FALSE)</f>
        <v>0</v>
      </c>
      <c r="AR770" s="359">
        <f>+VLOOKUP($E770,Emissions!$1:$1048576,MATCH(DATE(AR$2,1,1),Emissions!$A$1:$LI$1),FALSE)</f>
        <v>0</v>
      </c>
      <c r="AS770" s="359">
        <f>+VLOOKUP($E770,Emissions!$1:$1048576,MATCH(DATE(AS$2,1,1),Emissions!$A$1:$LI$1),FALSE)</f>
        <v>0</v>
      </c>
      <c r="AT770" s="359">
        <f>+VLOOKUP($E770,Emissions!$1:$1048576,MATCH(DATE(AT$2,1,1),Emissions!$A$1:$LI$1),FALSE)</f>
        <v>0</v>
      </c>
      <c r="AU770" s="359">
        <f>+VLOOKUP($E770,Emissions!$1:$1048576,MATCH(DATE(AU$2,1,1),Emissions!$A$1:$LI$1),FALSE)</f>
        <v>0</v>
      </c>
      <c r="AV770" s="359">
        <f>+VLOOKUP($E770,Emissions!$1:$1048576,MATCH(DATE(AV$2,1,1),Emissions!$A$1:$LI$1),FALSE)</f>
        <v>0</v>
      </c>
      <c r="AW770" s="359">
        <f>+VLOOKUP($E770,Emissions!$1:$1048576,MATCH(DATE(AW$2,1,1),Emissions!$A$1:$LI$1),FALSE)</f>
        <v>0</v>
      </c>
      <c r="AX770" s="359">
        <f>+VLOOKUP($E770,Emissions!$1:$1048576,MATCH(DATE(AX$2,1,1),Emissions!$A$1:$LI$1),FALSE)</f>
        <v>0</v>
      </c>
      <c r="AY770" s="359">
        <f>+VLOOKUP($E770,Emissions!$1:$1048576,MATCH(DATE(AY$2,1,1),Emissions!$A$1:$LI$1),FALSE)</f>
        <v>0</v>
      </c>
      <c r="AZ770" s="359">
        <f>+VLOOKUP($E770,Emissions!$1:$1048576,MATCH(DATE(AZ$2,1,1),Emissions!$A$1:$LI$1),FALSE)</f>
        <v>0</v>
      </c>
      <c r="BA770" s="359">
        <f>+VLOOKUP($E770,Emissions!$1:$1048576,MATCH(DATE(BA$2,1,1),Emissions!$A$1:$LI$1),FALSE)</f>
        <v>0</v>
      </c>
      <c r="BB770" s="359">
        <f>+VLOOKUP($E770,Emissions!$1:$1048576,MATCH(DATE(BB$2,1,1),Emissions!$A$1:$LI$1),FALSE)</f>
        <v>0</v>
      </c>
      <c r="BC770" s="359">
        <f>+VLOOKUP($E770,Emissions!$1:$1048576,MATCH(DATE(BC$2,1,1),Emissions!$A$1:$LI$1),FALSE)</f>
        <v>0</v>
      </c>
      <c r="BD770" s="359">
        <f>+VLOOKUP($E770,Emissions!$1:$1048576,MATCH(DATE(BD$2,1,1),Emissions!$A$1:$LI$1),FALSE)</f>
        <v>0</v>
      </c>
      <c r="BE770" s="359">
        <f>+VLOOKUP($E770,Emissions!$1:$1048576,MATCH(DATE(BE$2,1,1),Emissions!$A$1:$LI$1),FALSE)</f>
        <v>0</v>
      </c>
      <c r="BF770" s="359">
        <f>+VLOOKUP($E770,Emissions!$1:$1048576,MATCH(DATE(BF$2,1,1),Emissions!$A$1:$LI$1),FALSE)</f>
        <v>0</v>
      </c>
      <c r="BG770" s="359">
        <f>+VLOOKUP($E770,Emissions!$1:$1048576,MATCH(DATE(BG$2,1,1),Emissions!$A$1:$LI$1),FALSE)</f>
        <v>0</v>
      </c>
      <c r="BH770" s="359">
        <f>+VLOOKUP($E770,Emissions!$1:$1048576,MATCH(DATE(BH$2,1,1),Emissions!$A$1:$LI$1),FALSE)</f>
        <v>0</v>
      </c>
      <c r="BI770" s="359">
        <f>+VLOOKUP($E770,Emissions!$1:$1048576,MATCH(DATE(BI$2,1,1),Emissions!$A$1:$LI$1),FALSE)</f>
        <v>0</v>
      </c>
    </row>
    <row r="771" spans="1:61" ht="15" customHeight="1" x14ac:dyDescent="0.35">
      <c r="A771" s="409"/>
      <c r="B771" s="169"/>
      <c r="C771" s="138" t="s">
        <v>467</v>
      </c>
      <c r="D771" s="114" t="s">
        <v>2746</v>
      </c>
      <c r="E771" s="50" t="s">
        <v>2859</v>
      </c>
      <c r="F771" s="359">
        <f>+VLOOKUP($E771,Emissions!$1:$1048576,MATCH(DATE(F$2,1,1),Emissions!$A$1:$LI$1),FALSE)</f>
        <v>0</v>
      </c>
      <c r="G771" s="359">
        <f>+VLOOKUP($E771,Emissions!$1:$1048576,MATCH(DATE(G$2,1,1),Emissions!$A$1:$LI$1),FALSE)</f>
        <v>0</v>
      </c>
      <c r="H771" s="359">
        <f>+VLOOKUP($E771,Emissions!$1:$1048576,MATCH(DATE(H$2,1,1),Emissions!$A$1:$LI$1),FALSE)</f>
        <v>0</v>
      </c>
      <c r="I771" s="359">
        <f>+VLOOKUP($E771,Emissions!$1:$1048576,MATCH(DATE(I$2,1,1),Emissions!$A$1:$LI$1),FALSE)</f>
        <v>0</v>
      </c>
      <c r="J771" s="359">
        <f>+VLOOKUP($E771,Emissions!$1:$1048576,MATCH(DATE(J$2,1,1),Emissions!$A$1:$LI$1),FALSE)</f>
        <v>0</v>
      </c>
      <c r="K771" s="359">
        <f>+VLOOKUP($E771,Emissions!$1:$1048576,MATCH(DATE(K$2,1,1),Emissions!$A$1:$LI$1),FALSE)</f>
        <v>0</v>
      </c>
      <c r="L771" s="359">
        <f>+VLOOKUP($E771,Emissions!$1:$1048576,MATCH(DATE(L$2,1,1),Emissions!$A$1:$LI$1),FALSE)</f>
        <v>0</v>
      </c>
      <c r="M771" s="359">
        <f>+VLOOKUP($E771,Emissions!$1:$1048576,MATCH(DATE(M$2,1,1),Emissions!$A$1:$LI$1),FALSE)</f>
        <v>0</v>
      </c>
      <c r="N771" s="359">
        <f>+VLOOKUP($E771,Emissions!$1:$1048576,MATCH(DATE(N$2,1,1),Emissions!$A$1:$LI$1),FALSE)</f>
        <v>0</v>
      </c>
      <c r="O771" s="359">
        <f>+VLOOKUP($E771,Emissions!$1:$1048576,MATCH(DATE(O$2,1,1),Emissions!$A$1:$LI$1),FALSE)</f>
        <v>0</v>
      </c>
      <c r="P771" s="359">
        <f>+VLOOKUP($E771,Emissions!$1:$1048576,MATCH(DATE(P$2,1,1),Emissions!$A$1:$LI$1),FALSE)</f>
        <v>0</v>
      </c>
      <c r="Q771" s="359">
        <f>+VLOOKUP($E771,Emissions!$1:$1048576,MATCH(DATE(Q$2,1,1),Emissions!$A$1:$LI$1),FALSE)</f>
        <v>0</v>
      </c>
      <c r="R771" s="359">
        <f>+VLOOKUP($E771,Emissions!$1:$1048576,MATCH(DATE(R$2,1,1),Emissions!$A$1:$LI$1),FALSE)</f>
        <v>0</v>
      </c>
      <c r="S771" s="359">
        <f>+VLOOKUP($E771,Emissions!$1:$1048576,MATCH(DATE(S$2,1,1),Emissions!$A$1:$LI$1),FALSE)</f>
        <v>0</v>
      </c>
      <c r="T771" s="359">
        <f>+VLOOKUP($E771,Emissions!$1:$1048576,MATCH(DATE(T$2,1,1),Emissions!$A$1:$LI$1),FALSE)</f>
        <v>0</v>
      </c>
      <c r="U771" s="359">
        <f>+VLOOKUP($E771,Emissions!$1:$1048576,MATCH(DATE(U$2,1,1),Emissions!$A$1:$LI$1),FALSE)</f>
        <v>0</v>
      </c>
      <c r="V771" s="359">
        <f>+VLOOKUP($E771,Emissions!$1:$1048576,MATCH(DATE(V$2,1,1),Emissions!$A$1:$LI$1),FALSE)</f>
        <v>0</v>
      </c>
      <c r="W771" s="359">
        <f>+VLOOKUP($E771,Emissions!$1:$1048576,MATCH(DATE(W$2,1,1),Emissions!$A$1:$LI$1),FALSE)</f>
        <v>0</v>
      </c>
      <c r="X771" s="359">
        <f>+VLOOKUP($E771,Emissions!$1:$1048576,MATCH(DATE(X$2,1,1),Emissions!$A$1:$LI$1),FALSE)</f>
        <v>0</v>
      </c>
      <c r="Y771" s="359">
        <f>+VLOOKUP($E771,Emissions!$1:$1048576,MATCH(DATE(Y$2,1,1),Emissions!$A$1:$LI$1),FALSE)</f>
        <v>0</v>
      </c>
      <c r="Z771" s="359">
        <f>+VLOOKUP($E771,Emissions!$1:$1048576,MATCH(DATE(Z$2,1,1),Emissions!$A$1:$LI$1),FALSE)</f>
        <v>0</v>
      </c>
      <c r="AA771" s="359">
        <f>+VLOOKUP($E771,Emissions!$1:$1048576,MATCH(DATE(AA$2,1,1),Emissions!$A$1:$LI$1),FALSE)</f>
        <v>0</v>
      </c>
      <c r="AB771" s="359">
        <f>+VLOOKUP($E771,Emissions!$1:$1048576,MATCH(DATE(AB$2,1,1),Emissions!$A$1:$LI$1),FALSE)</f>
        <v>0</v>
      </c>
      <c r="AC771" s="359">
        <f>+VLOOKUP($E771,Emissions!$1:$1048576,MATCH(DATE(AC$2,1,1),Emissions!$A$1:$LI$1),FALSE)</f>
        <v>0</v>
      </c>
      <c r="AD771" s="359">
        <f>+VLOOKUP($E771,Emissions!$1:$1048576,MATCH(DATE(AD$2,1,1),Emissions!$A$1:$LI$1),FALSE)</f>
        <v>0</v>
      </c>
      <c r="AE771" s="359">
        <f>+VLOOKUP($E771,Emissions!$1:$1048576,MATCH(DATE(AE$2,1,1),Emissions!$A$1:$LI$1),FALSE)</f>
        <v>0</v>
      </c>
      <c r="AF771" s="359">
        <f>+VLOOKUP($E771,Emissions!$1:$1048576,MATCH(DATE(AF$2,1,1),Emissions!$A$1:$LI$1),FALSE)</f>
        <v>0</v>
      </c>
      <c r="AG771" s="359">
        <f>+VLOOKUP($E771,Emissions!$1:$1048576,MATCH(DATE(AG$2,1,1),Emissions!$A$1:$LI$1),FALSE)</f>
        <v>0</v>
      </c>
      <c r="AH771" s="359">
        <f>+VLOOKUP($E771,Emissions!$1:$1048576,MATCH(DATE(AH$2,1,1),Emissions!$A$1:$LI$1),FALSE)</f>
        <v>0</v>
      </c>
      <c r="AI771" s="359">
        <f>+VLOOKUP($E771,Emissions!$1:$1048576,MATCH(DATE(AI$2,1,1),Emissions!$A$1:$LI$1),FALSE)</f>
        <v>0</v>
      </c>
      <c r="AJ771" s="359">
        <f>+VLOOKUP($E771,Emissions!$1:$1048576,MATCH(DATE(AJ$2,1,1),Emissions!$A$1:$LI$1),FALSE)</f>
        <v>0</v>
      </c>
      <c r="AK771" s="359">
        <f>+VLOOKUP($E771,Emissions!$1:$1048576,MATCH(DATE(AK$2,1,1),Emissions!$A$1:$LI$1),FALSE)</f>
        <v>0</v>
      </c>
      <c r="AL771" s="359">
        <f>+VLOOKUP($E771,Emissions!$1:$1048576,MATCH(DATE(AL$2,1,1),Emissions!$A$1:$LI$1),FALSE)</f>
        <v>0</v>
      </c>
      <c r="AM771" s="359">
        <f>+VLOOKUP($E771,Emissions!$1:$1048576,MATCH(DATE(AM$2,1,1),Emissions!$A$1:$LI$1),FALSE)</f>
        <v>0</v>
      </c>
      <c r="AN771" s="359">
        <f>+VLOOKUP($E771,Emissions!$1:$1048576,MATCH(DATE(AN$2,1,1),Emissions!$A$1:$LI$1),FALSE)</f>
        <v>0</v>
      </c>
      <c r="AO771" s="359">
        <f>+VLOOKUP($E771,Emissions!$1:$1048576,MATCH(DATE(AO$2,1,1),Emissions!$A$1:$LI$1),FALSE)</f>
        <v>0</v>
      </c>
      <c r="AP771" s="359">
        <f>+VLOOKUP($E771,Emissions!$1:$1048576,MATCH(DATE(AP$2,1,1),Emissions!$A$1:$LI$1),FALSE)</f>
        <v>0</v>
      </c>
      <c r="AQ771" s="359">
        <f>+VLOOKUP($E771,Emissions!$1:$1048576,MATCH(DATE(AQ$2,1,1),Emissions!$A$1:$LI$1),FALSE)</f>
        <v>0</v>
      </c>
      <c r="AR771" s="359">
        <f>+VLOOKUP($E771,Emissions!$1:$1048576,MATCH(DATE(AR$2,1,1),Emissions!$A$1:$LI$1),FALSE)</f>
        <v>0</v>
      </c>
      <c r="AS771" s="359">
        <f>+VLOOKUP($E771,Emissions!$1:$1048576,MATCH(DATE(AS$2,1,1),Emissions!$A$1:$LI$1),FALSE)</f>
        <v>0</v>
      </c>
      <c r="AT771" s="359">
        <f>+VLOOKUP($E771,Emissions!$1:$1048576,MATCH(DATE(AT$2,1,1),Emissions!$A$1:$LI$1),FALSE)</f>
        <v>0</v>
      </c>
      <c r="AU771" s="359">
        <f>+VLOOKUP($E771,Emissions!$1:$1048576,MATCH(DATE(AU$2,1,1),Emissions!$A$1:$LI$1),FALSE)</f>
        <v>0</v>
      </c>
      <c r="AV771" s="359">
        <f>+VLOOKUP($E771,Emissions!$1:$1048576,MATCH(DATE(AV$2,1,1),Emissions!$A$1:$LI$1),FALSE)</f>
        <v>0</v>
      </c>
      <c r="AW771" s="359">
        <f>+VLOOKUP($E771,Emissions!$1:$1048576,MATCH(DATE(AW$2,1,1),Emissions!$A$1:$LI$1),FALSE)</f>
        <v>0</v>
      </c>
      <c r="AX771" s="359">
        <f>+VLOOKUP($E771,Emissions!$1:$1048576,MATCH(DATE(AX$2,1,1),Emissions!$A$1:$LI$1),FALSE)</f>
        <v>0</v>
      </c>
      <c r="AY771" s="359">
        <f>+VLOOKUP($E771,Emissions!$1:$1048576,MATCH(DATE(AY$2,1,1),Emissions!$A$1:$LI$1),FALSE)</f>
        <v>0</v>
      </c>
      <c r="AZ771" s="359">
        <f>+VLOOKUP($E771,Emissions!$1:$1048576,MATCH(DATE(AZ$2,1,1),Emissions!$A$1:$LI$1),FALSE)</f>
        <v>0</v>
      </c>
      <c r="BA771" s="359">
        <f>+VLOOKUP($E771,Emissions!$1:$1048576,MATCH(DATE(BA$2,1,1),Emissions!$A$1:$LI$1),FALSE)</f>
        <v>0</v>
      </c>
      <c r="BB771" s="359">
        <f>+VLOOKUP($E771,Emissions!$1:$1048576,MATCH(DATE(BB$2,1,1),Emissions!$A$1:$LI$1),FALSE)</f>
        <v>0</v>
      </c>
      <c r="BC771" s="359">
        <f>+VLOOKUP($E771,Emissions!$1:$1048576,MATCH(DATE(BC$2,1,1),Emissions!$A$1:$LI$1),FALSE)</f>
        <v>0</v>
      </c>
      <c r="BD771" s="359">
        <f>+VLOOKUP($E771,Emissions!$1:$1048576,MATCH(DATE(BD$2,1,1),Emissions!$A$1:$LI$1),FALSE)</f>
        <v>0</v>
      </c>
      <c r="BE771" s="359">
        <f>+VLOOKUP($E771,Emissions!$1:$1048576,MATCH(DATE(BE$2,1,1),Emissions!$A$1:$LI$1),FALSE)</f>
        <v>0</v>
      </c>
      <c r="BF771" s="359">
        <f>+VLOOKUP($E771,Emissions!$1:$1048576,MATCH(DATE(BF$2,1,1),Emissions!$A$1:$LI$1),FALSE)</f>
        <v>0</v>
      </c>
      <c r="BG771" s="359">
        <f>+VLOOKUP($E771,Emissions!$1:$1048576,MATCH(DATE(BG$2,1,1),Emissions!$A$1:$LI$1),FALSE)</f>
        <v>0</v>
      </c>
      <c r="BH771" s="359">
        <f>+VLOOKUP($E771,Emissions!$1:$1048576,MATCH(DATE(BH$2,1,1),Emissions!$A$1:$LI$1),FALSE)</f>
        <v>0</v>
      </c>
      <c r="BI771" s="359">
        <f>+VLOOKUP($E771,Emissions!$1:$1048576,MATCH(DATE(BI$2,1,1),Emissions!$A$1:$LI$1),FALSE)</f>
        <v>0</v>
      </c>
    </row>
    <row r="772" spans="1:61" ht="15" customHeight="1" x14ac:dyDescent="0.35">
      <c r="A772" s="409"/>
      <c r="B772" s="169"/>
      <c r="C772" s="138" t="s">
        <v>468</v>
      </c>
      <c r="D772" s="114" t="s">
        <v>2746</v>
      </c>
      <c r="E772" s="50" t="s">
        <v>2860</v>
      </c>
      <c r="F772" s="359">
        <f>+VLOOKUP($E772,Emissions!$1:$1048576,MATCH(DATE(F$2,1,1),Emissions!$A$1:$LI$1),FALSE)</f>
        <v>0</v>
      </c>
      <c r="G772" s="359">
        <f>+VLOOKUP($E772,Emissions!$1:$1048576,MATCH(DATE(G$2,1,1),Emissions!$A$1:$LI$1),FALSE)</f>
        <v>0</v>
      </c>
      <c r="H772" s="359">
        <f>+VLOOKUP($E772,Emissions!$1:$1048576,MATCH(DATE(H$2,1,1),Emissions!$A$1:$LI$1),FALSE)</f>
        <v>0</v>
      </c>
      <c r="I772" s="359">
        <f>+VLOOKUP($E772,Emissions!$1:$1048576,MATCH(DATE(I$2,1,1),Emissions!$A$1:$LI$1),FALSE)</f>
        <v>0</v>
      </c>
      <c r="J772" s="359">
        <f>+VLOOKUP($E772,Emissions!$1:$1048576,MATCH(DATE(J$2,1,1),Emissions!$A$1:$LI$1),FALSE)</f>
        <v>0</v>
      </c>
      <c r="K772" s="359">
        <f>+VLOOKUP($E772,Emissions!$1:$1048576,MATCH(DATE(K$2,1,1),Emissions!$A$1:$LI$1),FALSE)</f>
        <v>0</v>
      </c>
      <c r="L772" s="359">
        <f>+VLOOKUP($E772,Emissions!$1:$1048576,MATCH(DATE(L$2,1,1),Emissions!$A$1:$LI$1),FALSE)</f>
        <v>0</v>
      </c>
      <c r="M772" s="359">
        <f>+VLOOKUP($E772,Emissions!$1:$1048576,MATCH(DATE(M$2,1,1),Emissions!$A$1:$LI$1),FALSE)</f>
        <v>0</v>
      </c>
      <c r="N772" s="359">
        <f>+VLOOKUP($E772,Emissions!$1:$1048576,MATCH(DATE(N$2,1,1),Emissions!$A$1:$LI$1),FALSE)</f>
        <v>0</v>
      </c>
      <c r="O772" s="359">
        <f>+VLOOKUP($E772,Emissions!$1:$1048576,MATCH(DATE(O$2,1,1),Emissions!$A$1:$LI$1),FALSE)</f>
        <v>0</v>
      </c>
      <c r="P772" s="359">
        <f>+VLOOKUP($E772,Emissions!$1:$1048576,MATCH(DATE(P$2,1,1),Emissions!$A$1:$LI$1),FALSE)</f>
        <v>0</v>
      </c>
      <c r="Q772" s="359">
        <f>+VLOOKUP($E772,Emissions!$1:$1048576,MATCH(DATE(Q$2,1,1),Emissions!$A$1:$LI$1),FALSE)</f>
        <v>0</v>
      </c>
      <c r="R772" s="359">
        <f>+VLOOKUP($E772,Emissions!$1:$1048576,MATCH(DATE(R$2,1,1),Emissions!$A$1:$LI$1),FALSE)</f>
        <v>0</v>
      </c>
      <c r="S772" s="359">
        <f>+VLOOKUP($E772,Emissions!$1:$1048576,MATCH(DATE(S$2,1,1),Emissions!$A$1:$LI$1),FALSE)</f>
        <v>0</v>
      </c>
      <c r="T772" s="359">
        <f>+VLOOKUP($E772,Emissions!$1:$1048576,MATCH(DATE(T$2,1,1),Emissions!$A$1:$LI$1),FALSE)</f>
        <v>0</v>
      </c>
      <c r="U772" s="359">
        <f>+VLOOKUP($E772,Emissions!$1:$1048576,MATCH(DATE(U$2,1,1),Emissions!$A$1:$LI$1),FALSE)</f>
        <v>0</v>
      </c>
      <c r="V772" s="359">
        <f>+VLOOKUP($E772,Emissions!$1:$1048576,MATCH(DATE(V$2,1,1),Emissions!$A$1:$LI$1),FALSE)</f>
        <v>0</v>
      </c>
      <c r="W772" s="359">
        <f>+VLOOKUP($E772,Emissions!$1:$1048576,MATCH(DATE(W$2,1,1),Emissions!$A$1:$LI$1),FALSE)</f>
        <v>0</v>
      </c>
      <c r="X772" s="359">
        <f>+VLOOKUP($E772,Emissions!$1:$1048576,MATCH(DATE(X$2,1,1),Emissions!$A$1:$LI$1),FALSE)</f>
        <v>0</v>
      </c>
      <c r="Y772" s="359">
        <f>+VLOOKUP($E772,Emissions!$1:$1048576,MATCH(DATE(Y$2,1,1),Emissions!$A$1:$LI$1),FALSE)</f>
        <v>0</v>
      </c>
      <c r="Z772" s="359">
        <f>+VLOOKUP($E772,Emissions!$1:$1048576,MATCH(DATE(Z$2,1,1),Emissions!$A$1:$LI$1),FALSE)</f>
        <v>0</v>
      </c>
      <c r="AA772" s="359">
        <f>+VLOOKUP($E772,Emissions!$1:$1048576,MATCH(DATE(AA$2,1,1),Emissions!$A$1:$LI$1),FALSE)</f>
        <v>0</v>
      </c>
      <c r="AB772" s="359">
        <f>+VLOOKUP($E772,Emissions!$1:$1048576,MATCH(DATE(AB$2,1,1),Emissions!$A$1:$LI$1),FALSE)</f>
        <v>0</v>
      </c>
      <c r="AC772" s="359">
        <f>+VLOOKUP($E772,Emissions!$1:$1048576,MATCH(DATE(AC$2,1,1),Emissions!$A$1:$LI$1),FALSE)</f>
        <v>0</v>
      </c>
      <c r="AD772" s="359">
        <f>+VLOOKUP($E772,Emissions!$1:$1048576,MATCH(DATE(AD$2,1,1),Emissions!$A$1:$LI$1),FALSE)</f>
        <v>0</v>
      </c>
      <c r="AE772" s="359">
        <f>+VLOOKUP($E772,Emissions!$1:$1048576,MATCH(DATE(AE$2,1,1),Emissions!$A$1:$LI$1),FALSE)</f>
        <v>0</v>
      </c>
      <c r="AF772" s="359">
        <f>+VLOOKUP($E772,Emissions!$1:$1048576,MATCH(DATE(AF$2,1,1),Emissions!$A$1:$LI$1),FALSE)</f>
        <v>0</v>
      </c>
      <c r="AG772" s="359">
        <f>+VLOOKUP($E772,Emissions!$1:$1048576,MATCH(DATE(AG$2,1,1),Emissions!$A$1:$LI$1),FALSE)</f>
        <v>0</v>
      </c>
      <c r="AH772" s="359">
        <f>+VLOOKUP($E772,Emissions!$1:$1048576,MATCH(DATE(AH$2,1,1),Emissions!$A$1:$LI$1),FALSE)</f>
        <v>0</v>
      </c>
      <c r="AI772" s="359">
        <f>+VLOOKUP($E772,Emissions!$1:$1048576,MATCH(DATE(AI$2,1,1),Emissions!$A$1:$LI$1),FALSE)</f>
        <v>0</v>
      </c>
      <c r="AJ772" s="359">
        <f>+VLOOKUP($E772,Emissions!$1:$1048576,MATCH(DATE(AJ$2,1,1),Emissions!$A$1:$LI$1),FALSE)</f>
        <v>0</v>
      </c>
      <c r="AK772" s="359">
        <f>+VLOOKUP($E772,Emissions!$1:$1048576,MATCH(DATE(AK$2,1,1),Emissions!$A$1:$LI$1),FALSE)</f>
        <v>0</v>
      </c>
      <c r="AL772" s="359">
        <f>+VLOOKUP($E772,Emissions!$1:$1048576,MATCH(DATE(AL$2,1,1),Emissions!$A$1:$LI$1),FALSE)</f>
        <v>0</v>
      </c>
      <c r="AM772" s="359">
        <f>+VLOOKUP($E772,Emissions!$1:$1048576,MATCH(DATE(AM$2,1,1),Emissions!$A$1:$LI$1),FALSE)</f>
        <v>0</v>
      </c>
      <c r="AN772" s="359">
        <f>+VLOOKUP($E772,Emissions!$1:$1048576,MATCH(DATE(AN$2,1,1),Emissions!$A$1:$LI$1),FALSE)</f>
        <v>0</v>
      </c>
      <c r="AO772" s="359">
        <f>+VLOOKUP($E772,Emissions!$1:$1048576,MATCH(DATE(AO$2,1,1),Emissions!$A$1:$LI$1),FALSE)</f>
        <v>0</v>
      </c>
      <c r="AP772" s="359">
        <f>+VLOOKUP($E772,Emissions!$1:$1048576,MATCH(DATE(AP$2,1,1),Emissions!$A$1:$LI$1),FALSE)</f>
        <v>0</v>
      </c>
      <c r="AQ772" s="359">
        <f>+VLOOKUP($E772,Emissions!$1:$1048576,MATCH(DATE(AQ$2,1,1),Emissions!$A$1:$LI$1),FALSE)</f>
        <v>0</v>
      </c>
      <c r="AR772" s="359">
        <f>+VLOOKUP($E772,Emissions!$1:$1048576,MATCH(DATE(AR$2,1,1),Emissions!$A$1:$LI$1),FALSE)</f>
        <v>0</v>
      </c>
      <c r="AS772" s="359">
        <f>+VLOOKUP($E772,Emissions!$1:$1048576,MATCH(DATE(AS$2,1,1),Emissions!$A$1:$LI$1),FALSE)</f>
        <v>0</v>
      </c>
      <c r="AT772" s="359">
        <f>+VLOOKUP($E772,Emissions!$1:$1048576,MATCH(DATE(AT$2,1,1),Emissions!$A$1:$LI$1),FALSE)</f>
        <v>0</v>
      </c>
      <c r="AU772" s="359">
        <f>+VLOOKUP($E772,Emissions!$1:$1048576,MATCH(DATE(AU$2,1,1),Emissions!$A$1:$LI$1),FALSE)</f>
        <v>0</v>
      </c>
      <c r="AV772" s="359">
        <f>+VLOOKUP($E772,Emissions!$1:$1048576,MATCH(DATE(AV$2,1,1),Emissions!$A$1:$LI$1),FALSE)</f>
        <v>0</v>
      </c>
      <c r="AW772" s="359">
        <f>+VLOOKUP($E772,Emissions!$1:$1048576,MATCH(DATE(AW$2,1,1),Emissions!$A$1:$LI$1),FALSE)</f>
        <v>0</v>
      </c>
      <c r="AX772" s="359">
        <f>+VLOOKUP($E772,Emissions!$1:$1048576,MATCH(DATE(AX$2,1,1),Emissions!$A$1:$LI$1),FALSE)</f>
        <v>0</v>
      </c>
      <c r="AY772" s="359">
        <f>+VLOOKUP($E772,Emissions!$1:$1048576,MATCH(DATE(AY$2,1,1),Emissions!$A$1:$LI$1),FALSE)</f>
        <v>0</v>
      </c>
      <c r="AZ772" s="359">
        <f>+VLOOKUP($E772,Emissions!$1:$1048576,MATCH(DATE(AZ$2,1,1),Emissions!$A$1:$LI$1),FALSE)</f>
        <v>0</v>
      </c>
      <c r="BA772" s="359">
        <f>+VLOOKUP($E772,Emissions!$1:$1048576,MATCH(DATE(BA$2,1,1),Emissions!$A$1:$LI$1),FALSE)</f>
        <v>0</v>
      </c>
      <c r="BB772" s="359">
        <f>+VLOOKUP($E772,Emissions!$1:$1048576,MATCH(DATE(BB$2,1,1),Emissions!$A$1:$LI$1),FALSE)</f>
        <v>0</v>
      </c>
      <c r="BC772" s="359">
        <f>+VLOOKUP($E772,Emissions!$1:$1048576,MATCH(DATE(BC$2,1,1),Emissions!$A$1:$LI$1),FALSE)</f>
        <v>0</v>
      </c>
      <c r="BD772" s="359">
        <f>+VLOOKUP($E772,Emissions!$1:$1048576,MATCH(DATE(BD$2,1,1),Emissions!$A$1:$LI$1),FALSE)</f>
        <v>0</v>
      </c>
      <c r="BE772" s="359">
        <f>+VLOOKUP($E772,Emissions!$1:$1048576,MATCH(DATE(BE$2,1,1),Emissions!$A$1:$LI$1),FALSE)</f>
        <v>0</v>
      </c>
      <c r="BF772" s="359">
        <f>+VLOOKUP($E772,Emissions!$1:$1048576,MATCH(DATE(BF$2,1,1),Emissions!$A$1:$LI$1),FALSE)</f>
        <v>0</v>
      </c>
      <c r="BG772" s="359">
        <f>+VLOOKUP($E772,Emissions!$1:$1048576,MATCH(DATE(BG$2,1,1),Emissions!$A$1:$LI$1),FALSE)</f>
        <v>0</v>
      </c>
      <c r="BH772" s="359">
        <f>+VLOOKUP($E772,Emissions!$1:$1048576,MATCH(DATE(BH$2,1,1),Emissions!$A$1:$LI$1),FALSE)</f>
        <v>0</v>
      </c>
      <c r="BI772" s="359">
        <f>+VLOOKUP($E772,Emissions!$1:$1048576,MATCH(DATE(BI$2,1,1),Emissions!$A$1:$LI$1),FALSE)</f>
        <v>0</v>
      </c>
    </row>
    <row r="773" spans="1:61" ht="15" customHeight="1" x14ac:dyDescent="0.35">
      <c r="A773" s="409"/>
      <c r="B773" s="169"/>
      <c r="C773" s="138" t="s">
        <v>469</v>
      </c>
      <c r="D773" s="114" t="s">
        <v>2746</v>
      </c>
      <c r="E773" s="50" t="s">
        <v>2861</v>
      </c>
      <c r="F773" s="359">
        <f>+VLOOKUP($E773,Emissions!$1:$1048576,MATCH(DATE(F$2,1,1),Emissions!$A$1:$LI$1),FALSE)</f>
        <v>0</v>
      </c>
      <c r="G773" s="359">
        <f>+VLOOKUP($E773,Emissions!$1:$1048576,MATCH(DATE(G$2,1,1),Emissions!$A$1:$LI$1),FALSE)</f>
        <v>0</v>
      </c>
      <c r="H773" s="359">
        <f>+VLOOKUP($E773,Emissions!$1:$1048576,MATCH(DATE(H$2,1,1),Emissions!$A$1:$LI$1),FALSE)</f>
        <v>0</v>
      </c>
      <c r="I773" s="359">
        <f>+VLOOKUP($E773,Emissions!$1:$1048576,MATCH(DATE(I$2,1,1),Emissions!$A$1:$LI$1),FALSE)</f>
        <v>0</v>
      </c>
      <c r="J773" s="359">
        <f>+VLOOKUP($E773,Emissions!$1:$1048576,MATCH(DATE(J$2,1,1),Emissions!$A$1:$LI$1),FALSE)</f>
        <v>0</v>
      </c>
      <c r="K773" s="359">
        <f>+VLOOKUP($E773,Emissions!$1:$1048576,MATCH(DATE(K$2,1,1),Emissions!$A$1:$LI$1),FALSE)</f>
        <v>0</v>
      </c>
      <c r="L773" s="359">
        <f>+VLOOKUP($E773,Emissions!$1:$1048576,MATCH(DATE(L$2,1,1),Emissions!$A$1:$LI$1),FALSE)</f>
        <v>0</v>
      </c>
      <c r="M773" s="359">
        <f>+VLOOKUP($E773,Emissions!$1:$1048576,MATCH(DATE(M$2,1,1),Emissions!$A$1:$LI$1),FALSE)</f>
        <v>0</v>
      </c>
      <c r="N773" s="359">
        <f>+VLOOKUP($E773,Emissions!$1:$1048576,MATCH(DATE(N$2,1,1),Emissions!$A$1:$LI$1),FALSE)</f>
        <v>0</v>
      </c>
      <c r="O773" s="359">
        <f>+VLOOKUP($E773,Emissions!$1:$1048576,MATCH(DATE(O$2,1,1),Emissions!$A$1:$LI$1),FALSE)</f>
        <v>0</v>
      </c>
      <c r="P773" s="359">
        <f>+VLOOKUP($E773,Emissions!$1:$1048576,MATCH(DATE(P$2,1,1),Emissions!$A$1:$LI$1),FALSE)</f>
        <v>0</v>
      </c>
      <c r="Q773" s="359">
        <f>+VLOOKUP($E773,Emissions!$1:$1048576,MATCH(DATE(Q$2,1,1),Emissions!$A$1:$LI$1),FALSE)</f>
        <v>0</v>
      </c>
      <c r="R773" s="359">
        <f>+VLOOKUP($E773,Emissions!$1:$1048576,MATCH(DATE(R$2,1,1),Emissions!$A$1:$LI$1),FALSE)</f>
        <v>0</v>
      </c>
      <c r="S773" s="359">
        <f>+VLOOKUP($E773,Emissions!$1:$1048576,MATCH(DATE(S$2,1,1),Emissions!$A$1:$LI$1),FALSE)</f>
        <v>0</v>
      </c>
      <c r="T773" s="359">
        <f>+VLOOKUP($E773,Emissions!$1:$1048576,MATCH(DATE(T$2,1,1),Emissions!$A$1:$LI$1),FALSE)</f>
        <v>0</v>
      </c>
      <c r="U773" s="359">
        <f>+VLOOKUP($E773,Emissions!$1:$1048576,MATCH(DATE(U$2,1,1),Emissions!$A$1:$LI$1),FALSE)</f>
        <v>0</v>
      </c>
      <c r="V773" s="359">
        <f>+VLOOKUP($E773,Emissions!$1:$1048576,MATCH(DATE(V$2,1,1),Emissions!$A$1:$LI$1),FALSE)</f>
        <v>0</v>
      </c>
      <c r="W773" s="359">
        <f>+VLOOKUP($E773,Emissions!$1:$1048576,MATCH(DATE(W$2,1,1),Emissions!$A$1:$LI$1),FALSE)</f>
        <v>0</v>
      </c>
      <c r="X773" s="359">
        <f>+VLOOKUP($E773,Emissions!$1:$1048576,MATCH(DATE(X$2,1,1),Emissions!$A$1:$LI$1),FALSE)</f>
        <v>0</v>
      </c>
      <c r="Y773" s="359">
        <f>+VLOOKUP($E773,Emissions!$1:$1048576,MATCH(DATE(Y$2,1,1),Emissions!$A$1:$LI$1),FALSE)</f>
        <v>0</v>
      </c>
      <c r="Z773" s="359">
        <f>+VLOOKUP($E773,Emissions!$1:$1048576,MATCH(DATE(Z$2,1,1),Emissions!$A$1:$LI$1),FALSE)</f>
        <v>0</v>
      </c>
      <c r="AA773" s="359">
        <f>+VLOOKUP($E773,Emissions!$1:$1048576,MATCH(DATE(AA$2,1,1),Emissions!$A$1:$LI$1),FALSE)</f>
        <v>0</v>
      </c>
      <c r="AB773" s="359">
        <f>+VLOOKUP($E773,Emissions!$1:$1048576,MATCH(DATE(AB$2,1,1),Emissions!$A$1:$LI$1),FALSE)</f>
        <v>0</v>
      </c>
      <c r="AC773" s="359">
        <f>+VLOOKUP($E773,Emissions!$1:$1048576,MATCH(DATE(AC$2,1,1),Emissions!$A$1:$LI$1),FALSE)</f>
        <v>0</v>
      </c>
      <c r="AD773" s="359">
        <f>+VLOOKUP($E773,Emissions!$1:$1048576,MATCH(DATE(AD$2,1,1),Emissions!$A$1:$LI$1),FALSE)</f>
        <v>0</v>
      </c>
      <c r="AE773" s="359">
        <f>+VLOOKUP($E773,Emissions!$1:$1048576,MATCH(DATE(AE$2,1,1),Emissions!$A$1:$LI$1),FALSE)</f>
        <v>0</v>
      </c>
      <c r="AF773" s="359">
        <f>+VLOOKUP($E773,Emissions!$1:$1048576,MATCH(DATE(AF$2,1,1),Emissions!$A$1:$LI$1),FALSE)</f>
        <v>0</v>
      </c>
      <c r="AG773" s="359">
        <f>+VLOOKUP($E773,Emissions!$1:$1048576,MATCH(DATE(AG$2,1,1),Emissions!$A$1:$LI$1),FALSE)</f>
        <v>0</v>
      </c>
      <c r="AH773" s="359">
        <f>+VLOOKUP($E773,Emissions!$1:$1048576,MATCH(DATE(AH$2,1,1),Emissions!$A$1:$LI$1),FALSE)</f>
        <v>0</v>
      </c>
      <c r="AI773" s="359">
        <f>+VLOOKUP($E773,Emissions!$1:$1048576,MATCH(DATE(AI$2,1,1),Emissions!$A$1:$LI$1),FALSE)</f>
        <v>0</v>
      </c>
      <c r="AJ773" s="359">
        <f>+VLOOKUP($E773,Emissions!$1:$1048576,MATCH(DATE(AJ$2,1,1),Emissions!$A$1:$LI$1),FALSE)</f>
        <v>0</v>
      </c>
      <c r="AK773" s="359">
        <f>+VLOOKUP($E773,Emissions!$1:$1048576,MATCH(DATE(AK$2,1,1),Emissions!$A$1:$LI$1),FALSE)</f>
        <v>0</v>
      </c>
      <c r="AL773" s="359">
        <f>+VLOOKUP($E773,Emissions!$1:$1048576,MATCH(DATE(AL$2,1,1),Emissions!$A$1:$LI$1),FALSE)</f>
        <v>0</v>
      </c>
      <c r="AM773" s="359">
        <f>+VLOOKUP($E773,Emissions!$1:$1048576,MATCH(DATE(AM$2,1,1),Emissions!$A$1:$LI$1),FALSE)</f>
        <v>0</v>
      </c>
      <c r="AN773" s="359">
        <f>+VLOOKUP($E773,Emissions!$1:$1048576,MATCH(DATE(AN$2,1,1),Emissions!$A$1:$LI$1),FALSE)</f>
        <v>0</v>
      </c>
      <c r="AO773" s="359">
        <f>+VLOOKUP($E773,Emissions!$1:$1048576,MATCH(DATE(AO$2,1,1),Emissions!$A$1:$LI$1),FALSE)</f>
        <v>0</v>
      </c>
      <c r="AP773" s="359">
        <f>+VLOOKUP($E773,Emissions!$1:$1048576,MATCH(DATE(AP$2,1,1),Emissions!$A$1:$LI$1),FALSE)</f>
        <v>0</v>
      </c>
      <c r="AQ773" s="359">
        <f>+VLOOKUP($E773,Emissions!$1:$1048576,MATCH(DATE(AQ$2,1,1),Emissions!$A$1:$LI$1),FALSE)</f>
        <v>0</v>
      </c>
      <c r="AR773" s="359">
        <f>+VLOOKUP($E773,Emissions!$1:$1048576,MATCH(DATE(AR$2,1,1),Emissions!$A$1:$LI$1),FALSE)</f>
        <v>0</v>
      </c>
      <c r="AS773" s="359">
        <f>+VLOOKUP($E773,Emissions!$1:$1048576,MATCH(DATE(AS$2,1,1),Emissions!$A$1:$LI$1),FALSE)</f>
        <v>0</v>
      </c>
      <c r="AT773" s="359">
        <f>+VLOOKUP($E773,Emissions!$1:$1048576,MATCH(DATE(AT$2,1,1),Emissions!$A$1:$LI$1),FALSE)</f>
        <v>0</v>
      </c>
      <c r="AU773" s="359">
        <f>+VLOOKUP($E773,Emissions!$1:$1048576,MATCH(DATE(AU$2,1,1),Emissions!$A$1:$LI$1),FALSE)</f>
        <v>0</v>
      </c>
      <c r="AV773" s="359">
        <f>+VLOOKUP($E773,Emissions!$1:$1048576,MATCH(DATE(AV$2,1,1),Emissions!$A$1:$LI$1),FALSE)</f>
        <v>0</v>
      </c>
      <c r="AW773" s="359">
        <f>+VLOOKUP($E773,Emissions!$1:$1048576,MATCH(DATE(AW$2,1,1),Emissions!$A$1:$LI$1),FALSE)</f>
        <v>0</v>
      </c>
      <c r="AX773" s="359">
        <f>+VLOOKUP($E773,Emissions!$1:$1048576,MATCH(DATE(AX$2,1,1),Emissions!$A$1:$LI$1),FALSE)</f>
        <v>0</v>
      </c>
      <c r="AY773" s="359">
        <f>+VLOOKUP($E773,Emissions!$1:$1048576,MATCH(DATE(AY$2,1,1),Emissions!$A$1:$LI$1),FALSE)</f>
        <v>0</v>
      </c>
      <c r="AZ773" s="359">
        <f>+VLOOKUP($E773,Emissions!$1:$1048576,MATCH(DATE(AZ$2,1,1),Emissions!$A$1:$LI$1),FALSE)</f>
        <v>0</v>
      </c>
      <c r="BA773" s="359">
        <f>+VLOOKUP($E773,Emissions!$1:$1048576,MATCH(DATE(BA$2,1,1),Emissions!$A$1:$LI$1),FALSE)</f>
        <v>0</v>
      </c>
      <c r="BB773" s="359">
        <f>+VLOOKUP($E773,Emissions!$1:$1048576,MATCH(DATE(BB$2,1,1),Emissions!$A$1:$LI$1),FALSE)</f>
        <v>0</v>
      </c>
      <c r="BC773" s="359">
        <f>+VLOOKUP($E773,Emissions!$1:$1048576,MATCH(DATE(BC$2,1,1),Emissions!$A$1:$LI$1),FALSE)</f>
        <v>0</v>
      </c>
      <c r="BD773" s="359">
        <f>+VLOOKUP($E773,Emissions!$1:$1048576,MATCH(DATE(BD$2,1,1),Emissions!$A$1:$LI$1),FALSE)</f>
        <v>0</v>
      </c>
      <c r="BE773" s="359">
        <f>+VLOOKUP($E773,Emissions!$1:$1048576,MATCH(DATE(BE$2,1,1),Emissions!$A$1:$LI$1),FALSE)</f>
        <v>0</v>
      </c>
      <c r="BF773" s="359">
        <f>+VLOOKUP($E773,Emissions!$1:$1048576,MATCH(DATE(BF$2,1,1),Emissions!$A$1:$LI$1),FALSE)</f>
        <v>0</v>
      </c>
      <c r="BG773" s="359">
        <f>+VLOOKUP($E773,Emissions!$1:$1048576,MATCH(DATE(BG$2,1,1),Emissions!$A$1:$LI$1),FALSE)</f>
        <v>0</v>
      </c>
      <c r="BH773" s="359">
        <f>+VLOOKUP($E773,Emissions!$1:$1048576,MATCH(DATE(BH$2,1,1),Emissions!$A$1:$LI$1),FALSE)</f>
        <v>0</v>
      </c>
      <c r="BI773" s="359">
        <f>+VLOOKUP($E773,Emissions!$1:$1048576,MATCH(DATE(BI$2,1,1),Emissions!$A$1:$LI$1),FALSE)</f>
        <v>0</v>
      </c>
    </row>
    <row r="774" spans="1:61" ht="15" customHeight="1" x14ac:dyDescent="0.35">
      <c r="A774" s="409"/>
      <c r="B774" s="169"/>
      <c r="C774" s="138" t="s">
        <v>470</v>
      </c>
      <c r="D774" s="114" t="s">
        <v>2746</v>
      </c>
      <c r="E774" s="50" t="s">
        <v>2862</v>
      </c>
      <c r="F774" s="359">
        <f>+VLOOKUP($E774,Emissions!$1:$1048576,MATCH(DATE(F$2,1,1),Emissions!$A$1:$LI$1),FALSE)</f>
        <v>1.810736326</v>
      </c>
      <c r="G774" s="359">
        <f>+VLOOKUP($E774,Emissions!$1:$1048576,MATCH(DATE(G$2,1,1),Emissions!$A$1:$LI$1),FALSE)</f>
        <v>1.8308315690000001</v>
      </c>
      <c r="H774" s="359">
        <f>+VLOOKUP($E774,Emissions!$1:$1048576,MATCH(DATE(H$2,1,1),Emissions!$A$1:$LI$1),FALSE)</f>
        <v>1.8492898449999999</v>
      </c>
      <c r="I774" s="359">
        <f>+VLOOKUP($E774,Emissions!$1:$1048576,MATCH(DATE(I$2,1,1),Emissions!$A$1:$LI$1),FALSE)</f>
        <v>1.86712476</v>
      </c>
      <c r="J774" s="359">
        <f>+VLOOKUP($E774,Emissions!$1:$1048576,MATCH(DATE(J$2,1,1),Emissions!$A$1:$LI$1),FALSE)</f>
        <v>1.8851480350000001</v>
      </c>
      <c r="K774" s="359">
        <f>+VLOOKUP($E774,Emissions!$1:$1048576,MATCH(DATE(K$2,1,1),Emissions!$A$1:$LI$1),FALSE)</f>
        <v>1.9037806289999999</v>
      </c>
      <c r="L774" s="359">
        <f>+VLOOKUP($E774,Emissions!$1:$1048576,MATCH(DATE(L$2,1,1),Emissions!$A$1:$LI$1),FALSE)</f>
        <v>1.9218739140000001</v>
      </c>
      <c r="M774" s="359">
        <f>+VLOOKUP($E774,Emissions!$1:$1048576,MATCH(DATE(M$2,1,1),Emissions!$A$1:$LI$1),FALSE)</f>
        <v>1.9400326379999999</v>
      </c>
      <c r="N774" s="359">
        <f>+VLOOKUP($E774,Emissions!$1:$1048576,MATCH(DATE(N$2,1,1),Emissions!$A$1:$LI$1),FALSE)</f>
        <v>1.958517431</v>
      </c>
      <c r="O774" s="359">
        <f>+VLOOKUP($E774,Emissions!$1:$1048576,MATCH(DATE(O$2,1,1),Emissions!$A$1:$LI$1),FALSE)</f>
        <v>1.977379593</v>
      </c>
      <c r="P774" s="359">
        <f>+VLOOKUP($E774,Emissions!$1:$1048576,MATCH(DATE(P$2,1,1),Emissions!$A$1:$LI$1),FALSE)</f>
        <v>1.9987788929999999</v>
      </c>
      <c r="Q774" s="359">
        <f>+VLOOKUP($E774,Emissions!$1:$1048576,MATCH(DATE(Q$2,1,1),Emissions!$A$1:$LI$1),FALSE)</f>
        <v>2.019407556</v>
      </c>
      <c r="R774" s="359">
        <f>+VLOOKUP($E774,Emissions!$1:$1048576,MATCH(DATE(R$2,1,1),Emissions!$A$1:$LI$1),FALSE)</f>
        <v>2.039705664</v>
      </c>
      <c r="S774" s="359">
        <f>+VLOOKUP($E774,Emissions!$1:$1048576,MATCH(DATE(S$2,1,1),Emissions!$A$1:$LI$1),FALSE)</f>
        <v>2.059975187</v>
      </c>
      <c r="T774" s="359">
        <f>+VLOOKUP($E774,Emissions!$1:$1048576,MATCH(DATE(T$2,1,1),Emissions!$A$1:$LI$1),FALSE)</f>
        <v>2.08034221</v>
      </c>
      <c r="U774" s="359">
        <f>+VLOOKUP($E774,Emissions!$1:$1048576,MATCH(DATE(U$2,1,1),Emissions!$A$1:$LI$1),FALSE)</f>
        <v>2.100854644</v>
      </c>
      <c r="V774" s="359">
        <f>+VLOOKUP($E774,Emissions!$1:$1048576,MATCH(DATE(V$2,1,1),Emissions!$A$1:$LI$1),FALSE)</f>
        <v>2.1215408529999999</v>
      </c>
      <c r="W774" s="359">
        <f>+VLOOKUP($E774,Emissions!$1:$1048576,MATCH(DATE(W$2,1,1),Emissions!$A$1:$LI$1),FALSE)</f>
        <v>2.1424041460000001</v>
      </c>
      <c r="X774" s="359">
        <f>+VLOOKUP($E774,Emissions!$1:$1048576,MATCH(DATE(X$2,1,1),Emissions!$A$1:$LI$1),FALSE)</f>
        <v>2.1634433450000001</v>
      </c>
      <c r="Y774" s="359">
        <f>+VLOOKUP($E774,Emissions!$1:$1048576,MATCH(DATE(Y$2,1,1),Emissions!$A$1:$LI$1),FALSE)</f>
        <v>2.1846596709999999</v>
      </c>
      <c r="Z774" s="359">
        <f>+VLOOKUP($E774,Emissions!$1:$1048576,MATCH(DATE(Z$2,1,1),Emissions!$A$1:$LI$1),FALSE)</f>
        <v>2.2045368280000002</v>
      </c>
      <c r="AA774" s="359">
        <f>+VLOOKUP($E774,Emissions!$1:$1048576,MATCH(DATE(AA$2,1,1),Emissions!$A$1:$LI$1),FALSE)</f>
        <v>2.2253626569999998</v>
      </c>
      <c r="AB774" s="359">
        <f>+VLOOKUP($E774,Emissions!$1:$1048576,MATCH(DATE(AB$2,1,1),Emissions!$A$1:$LI$1),FALSE)</f>
        <v>2.2468027849999999</v>
      </c>
      <c r="AC774" s="359">
        <f>+VLOOKUP($E774,Emissions!$1:$1048576,MATCH(DATE(AC$2,1,1),Emissions!$A$1:$LI$1),FALSE)</f>
        <v>2.268635132</v>
      </c>
      <c r="AD774" s="359">
        <f>+VLOOKUP($E774,Emissions!$1:$1048576,MATCH(DATE(AD$2,1,1),Emissions!$A$1:$LI$1),FALSE)</f>
        <v>2.2907665609999999</v>
      </c>
      <c r="AE774" s="359">
        <f>+VLOOKUP($E774,Emissions!$1:$1048576,MATCH(DATE(AE$2,1,1),Emissions!$A$1:$LI$1),FALSE)</f>
        <v>2.3089017630000002</v>
      </c>
      <c r="AF774" s="359">
        <f>+VLOOKUP($E774,Emissions!$1:$1048576,MATCH(DATE(AF$2,1,1),Emissions!$A$1:$LI$1),FALSE)</f>
        <v>2.3274052269999999</v>
      </c>
      <c r="AG774" s="359">
        <f>+VLOOKUP($E774,Emissions!$1:$1048576,MATCH(DATE(AG$2,1,1),Emissions!$A$1:$LI$1),FALSE)</f>
        <v>2.346299111</v>
      </c>
      <c r="AH774" s="359">
        <f>+VLOOKUP($E774,Emissions!$1:$1048576,MATCH(DATE(AH$2,1,1),Emissions!$A$1:$LI$1),FALSE)</f>
        <v>2.3654871110000002</v>
      </c>
      <c r="AI774" s="359">
        <f>+VLOOKUP($E774,Emissions!$1:$1048576,MATCH(DATE(AI$2,1,1),Emissions!$A$1:$LI$1),FALSE)</f>
        <v>2.3849361529999999</v>
      </c>
      <c r="AJ774" s="359">
        <f>+VLOOKUP($E774,Emissions!$1:$1048576,MATCH(DATE(AJ$2,1,1),Emissions!$A$1:$LI$1),FALSE)</f>
        <v>2.4046437580000002</v>
      </c>
      <c r="AK774" s="359">
        <f>+VLOOKUP($E774,Emissions!$1:$1048576,MATCH(DATE(AK$2,1,1),Emissions!$A$1:$LI$1),FALSE)</f>
        <v>2.4246147750000002</v>
      </c>
      <c r="AL774" s="359">
        <f>+VLOOKUP($E774,Emissions!$1:$1048576,MATCH(DATE(AL$2,1,1),Emissions!$A$1:$LI$1),FALSE)</f>
        <v>2.4448605560000001</v>
      </c>
      <c r="AM774" s="359">
        <f>+VLOOKUP($E774,Emissions!$1:$1048576,MATCH(DATE(AM$2,1,1),Emissions!$A$1:$LI$1),FALSE)</f>
        <v>2.4653920779999998</v>
      </c>
      <c r="AN774" s="359">
        <f>+VLOOKUP($E774,Emissions!$1:$1048576,MATCH(DATE(AN$2,1,1),Emissions!$A$1:$LI$1),FALSE)</f>
        <v>2.4862176210000002</v>
      </c>
      <c r="AO774" s="359">
        <f>+VLOOKUP($E774,Emissions!$1:$1048576,MATCH(DATE(AO$2,1,1),Emissions!$A$1:$LI$1),FALSE)</f>
        <v>2.507342462</v>
      </c>
      <c r="AP774" s="359">
        <f>+VLOOKUP($E774,Emissions!$1:$1048576,MATCH(DATE(AP$2,1,1),Emissions!$A$1:$LI$1),FALSE)</f>
        <v>2.5277734729999999</v>
      </c>
      <c r="AQ774" s="359">
        <f>+VLOOKUP($E774,Emissions!$1:$1048576,MATCH(DATE(AQ$2,1,1),Emissions!$A$1:$LI$1),FALSE)</f>
        <v>2.5479975160000001</v>
      </c>
      <c r="AR774" s="359">
        <f>+VLOOKUP($E774,Emissions!$1:$1048576,MATCH(DATE(AR$2,1,1),Emissions!$A$1:$LI$1),FALSE)</f>
        <v>2.56828463</v>
      </c>
      <c r="AS774" s="359">
        <f>+VLOOKUP($E774,Emissions!$1:$1048576,MATCH(DATE(AS$2,1,1),Emissions!$A$1:$LI$1),FALSE)</f>
        <v>2.5887572329999999</v>
      </c>
      <c r="AT774" s="359">
        <f>+VLOOKUP($E774,Emissions!$1:$1048576,MATCH(DATE(AT$2,1,1),Emissions!$A$1:$LI$1),FALSE)</f>
        <v>2.609470687</v>
      </c>
      <c r="AU774" s="359">
        <f>+VLOOKUP($E774,Emissions!$1:$1048576,MATCH(DATE(AU$2,1,1),Emissions!$A$1:$LI$1),FALSE)</f>
        <v>2.6304454669999999</v>
      </c>
      <c r="AV774" s="359">
        <f>+VLOOKUP($E774,Emissions!$1:$1048576,MATCH(DATE(AV$2,1,1),Emissions!$A$1:$LI$1),FALSE)</f>
        <v>2.6516953480000001</v>
      </c>
      <c r="AW774" s="359">
        <f>+VLOOKUP($E774,Emissions!$1:$1048576,MATCH(DATE(AW$2,1,1),Emissions!$A$1:$LI$1),FALSE)</f>
        <v>2.6732290710000002</v>
      </c>
      <c r="AX774" s="359">
        <f>+VLOOKUP($E774,Emissions!$1:$1048576,MATCH(DATE(AX$2,1,1),Emissions!$A$1:$LI$1),FALSE)</f>
        <v>2.695051737</v>
      </c>
      <c r="AY774" s="359">
        <f>+VLOOKUP($E774,Emissions!$1:$1048576,MATCH(DATE(AY$2,1,1),Emissions!$A$1:$LI$1),FALSE)</f>
        <v>2.7171659849999998</v>
      </c>
      <c r="AZ774" s="359">
        <f>+VLOOKUP($E774,Emissions!$1:$1048576,MATCH(DATE(AZ$2,1,1),Emissions!$A$1:$LI$1),FALSE)</f>
        <v>2.7394872330000002</v>
      </c>
      <c r="BA774" s="359">
        <f>+VLOOKUP($E774,Emissions!$1:$1048576,MATCH(DATE(BA$2,1,1),Emissions!$A$1:$LI$1),FALSE)</f>
        <v>2.7619825160000002</v>
      </c>
      <c r="BB774" s="359">
        <f>+VLOOKUP($E774,Emissions!$1:$1048576,MATCH(DATE(BB$2,1,1),Emissions!$A$1:$LI$1),FALSE)</f>
        <v>2.7847130120000001</v>
      </c>
      <c r="BC774" s="359">
        <f>+VLOOKUP($E774,Emissions!$1:$1048576,MATCH(DATE(BC$2,1,1),Emissions!$A$1:$LI$1),FALSE)</f>
        <v>2.8077556910000001</v>
      </c>
      <c r="BD774" s="359">
        <f>+VLOOKUP($E774,Emissions!$1:$1048576,MATCH(DATE(BD$2,1,1),Emissions!$A$1:$LI$1),FALSE)</f>
        <v>2.8311698299999999</v>
      </c>
      <c r="BE774" s="359">
        <f>+VLOOKUP($E774,Emissions!$1:$1048576,MATCH(DATE(BE$2,1,1),Emissions!$A$1:$LI$1),FALSE)</f>
        <v>2.803938998</v>
      </c>
      <c r="BF774" s="359">
        <f>+VLOOKUP($E774,Emissions!$1:$1048576,MATCH(DATE(BF$2,1,1),Emissions!$A$1:$LI$1),FALSE)</f>
        <v>2.832028824</v>
      </c>
      <c r="BG774" s="359">
        <f>+VLOOKUP($E774,Emissions!$1:$1048576,MATCH(DATE(BG$2,1,1),Emissions!$A$1:$LI$1),FALSE)</f>
        <v>2.8605775599999999</v>
      </c>
      <c r="BH774" s="359">
        <f>+VLOOKUP($E774,Emissions!$1:$1048576,MATCH(DATE(BH$2,1,1),Emissions!$A$1:$LI$1),FALSE)</f>
        <v>2.8895828680000002</v>
      </c>
      <c r="BI774" s="359">
        <f>+VLOOKUP($E774,Emissions!$1:$1048576,MATCH(DATE(BI$2,1,1),Emissions!$A$1:$LI$1),FALSE)</f>
        <v>2.9190476009999999</v>
      </c>
    </row>
    <row r="775" spans="1:61" ht="15" customHeight="1" x14ac:dyDescent="0.35">
      <c r="A775" s="409"/>
      <c r="B775" s="169"/>
      <c r="C775" s="167" t="s">
        <v>471</v>
      </c>
      <c r="D775" s="114" t="s">
        <v>2746</v>
      </c>
      <c r="E775" s="50" t="s">
        <v>2863</v>
      </c>
      <c r="F775" s="359">
        <f>+VLOOKUP($E775,Emissions!$1:$1048576,MATCH(DATE(F$2,1,1),Emissions!$A$1:$LI$1),FALSE)</f>
        <v>1.333340572</v>
      </c>
      <c r="G775" s="359">
        <f>+VLOOKUP($E775,Emissions!$1:$1048576,MATCH(DATE(G$2,1,1),Emissions!$A$1:$LI$1),FALSE)</f>
        <v>1.3452294330000001</v>
      </c>
      <c r="H775" s="359">
        <f>+VLOOKUP($E775,Emissions!$1:$1048576,MATCH(DATE(H$2,1,1),Emissions!$A$1:$LI$1),FALSE)</f>
        <v>1.3546179220000001</v>
      </c>
      <c r="I775" s="359">
        <f>+VLOOKUP($E775,Emissions!$1:$1048576,MATCH(DATE(I$2,1,1),Emissions!$A$1:$LI$1),FALSE)</f>
        <v>1.3635041189999999</v>
      </c>
      <c r="J775" s="359">
        <f>+VLOOKUP($E775,Emissions!$1:$1048576,MATCH(DATE(J$2,1,1),Emissions!$A$1:$LI$1),FALSE)</f>
        <v>1.372952631</v>
      </c>
      <c r="K775" s="359">
        <f>+VLOOKUP($E775,Emissions!$1:$1048576,MATCH(DATE(K$2,1,1),Emissions!$A$1:$LI$1),FALSE)</f>
        <v>1.3833470569999999</v>
      </c>
      <c r="L775" s="359">
        <f>+VLOOKUP($E775,Emissions!$1:$1048576,MATCH(DATE(L$2,1,1),Emissions!$A$1:$LI$1),FALSE)</f>
        <v>1.3940858089999999</v>
      </c>
      <c r="M775" s="359">
        <f>+VLOOKUP($E775,Emissions!$1:$1048576,MATCH(DATE(M$2,1,1),Emissions!$A$1:$LI$1),FALSE)</f>
        <v>1.405357663</v>
      </c>
      <c r="N775" s="359">
        <f>+VLOOKUP($E775,Emissions!$1:$1048576,MATCH(DATE(N$2,1,1),Emissions!$A$1:$LI$1),FALSE)</f>
        <v>1.4171465839999999</v>
      </c>
      <c r="O775" s="359">
        <f>+VLOOKUP($E775,Emissions!$1:$1048576,MATCH(DATE(O$2,1,1),Emissions!$A$1:$LI$1),FALSE)</f>
        <v>1.4293808800000001</v>
      </c>
      <c r="P775" s="359">
        <f>+VLOOKUP($E775,Emissions!$1:$1048576,MATCH(DATE(P$2,1,1),Emissions!$A$1:$LI$1),FALSE)</f>
        <v>1.443092112</v>
      </c>
      <c r="Q775" s="359">
        <f>+VLOOKUP($E775,Emissions!$1:$1048576,MATCH(DATE(Q$2,1,1),Emissions!$A$1:$LI$1),FALSE)</f>
        <v>1.4565781950000001</v>
      </c>
      <c r="R775" s="359">
        <f>+VLOOKUP($E775,Emissions!$1:$1048576,MATCH(DATE(R$2,1,1),Emissions!$A$1:$LI$1),FALSE)</f>
        <v>1.4701171959999999</v>
      </c>
      <c r="S775" s="359">
        <f>+VLOOKUP($E775,Emissions!$1:$1048576,MATCH(DATE(S$2,1,1),Emissions!$A$1:$LI$1),FALSE)</f>
        <v>1.4838255250000001</v>
      </c>
      <c r="T775" s="359">
        <f>+VLOOKUP($E775,Emissions!$1:$1048576,MATCH(DATE(T$2,1,1),Emissions!$A$1:$LI$1),FALSE)</f>
        <v>1.4977356980000001</v>
      </c>
      <c r="U775" s="359">
        <f>+VLOOKUP($E775,Emissions!$1:$1048576,MATCH(DATE(U$2,1,1),Emissions!$A$1:$LI$1),FALSE)</f>
        <v>1.511854993</v>
      </c>
      <c r="V775" s="359">
        <f>+VLOOKUP($E775,Emissions!$1:$1048576,MATCH(DATE(V$2,1,1),Emissions!$A$1:$LI$1),FALSE)</f>
        <v>1.5261916129999999</v>
      </c>
      <c r="W775" s="359">
        <f>+VLOOKUP($E775,Emissions!$1:$1048576,MATCH(DATE(W$2,1,1),Emissions!$A$1:$LI$1),FALSE)</f>
        <v>1.540745056</v>
      </c>
      <c r="X775" s="359">
        <f>+VLOOKUP($E775,Emissions!$1:$1048576,MATCH(DATE(X$2,1,1),Emissions!$A$1:$LI$1),FALSE)</f>
        <v>1.5555161369999999</v>
      </c>
      <c r="Y775" s="359">
        <f>+VLOOKUP($E775,Emissions!$1:$1048576,MATCH(DATE(Y$2,1,1),Emissions!$A$1:$LI$1),FALSE)</f>
        <v>1.570508418</v>
      </c>
      <c r="Z775" s="359">
        <f>+VLOOKUP($E775,Emissions!$1:$1048576,MATCH(DATE(Z$2,1,1),Emissions!$A$1:$LI$1),FALSE)</f>
        <v>1.584923114</v>
      </c>
      <c r="AA775" s="359">
        <f>+VLOOKUP($E775,Emissions!$1:$1048576,MATCH(DATE(AA$2,1,1),Emissions!$A$1:$LI$1),FALSE)</f>
        <v>1.5999855439999999</v>
      </c>
      <c r="AB775" s="359">
        <f>+VLOOKUP($E775,Emissions!$1:$1048576,MATCH(DATE(AB$2,1,1),Emissions!$A$1:$LI$1),FALSE)</f>
        <v>1.615473921</v>
      </c>
      <c r="AC775" s="359">
        <f>+VLOOKUP($E775,Emissions!$1:$1048576,MATCH(DATE(AC$2,1,1),Emissions!$A$1:$LI$1),FALSE)</f>
        <v>1.631295814</v>
      </c>
      <c r="AD775" s="359">
        <f>+VLOOKUP($E775,Emissions!$1:$1048576,MATCH(DATE(AD$2,1,1),Emissions!$A$1:$LI$1),FALSE)</f>
        <v>1.647424862</v>
      </c>
      <c r="AE775" s="359">
        <f>+VLOOKUP($E775,Emissions!$1:$1048576,MATCH(DATE(AE$2,1,1),Emissions!$A$1:$LI$1),FALSE)</f>
        <v>1.6615453650000001</v>
      </c>
      <c r="AF775" s="359">
        <f>+VLOOKUP($E775,Emissions!$1:$1048576,MATCH(DATE(AF$2,1,1),Emissions!$A$1:$LI$1),FALSE)</f>
        <v>1.676055235</v>
      </c>
      <c r="AG775" s="359">
        <f>+VLOOKUP($E775,Emissions!$1:$1048576,MATCH(DATE(AG$2,1,1),Emissions!$A$1:$LI$1),FALSE)</f>
        <v>1.690844405</v>
      </c>
      <c r="AH775" s="359">
        <f>+VLOOKUP($E775,Emissions!$1:$1048576,MATCH(DATE(AH$2,1,1),Emissions!$A$1:$LI$1),FALSE)</f>
        <v>1.70587098</v>
      </c>
      <c r="AI775" s="359">
        <f>+VLOOKUP($E775,Emissions!$1:$1048576,MATCH(DATE(AI$2,1,1),Emissions!$A$1:$LI$1),FALSE)</f>
        <v>1.721148546</v>
      </c>
      <c r="AJ775" s="359">
        <f>+VLOOKUP($E775,Emissions!$1:$1048576,MATCH(DATE(AJ$2,1,1),Emissions!$A$1:$LI$1),FALSE)</f>
        <v>1.7367037000000001</v>
      </c>
      <c r="AK775" s="359">
        <f>+VLOOKUP($E775,Emissions!$1:$1048576,MATCH(DATE(AK$2,1,1),Emissions!$A$1:$LI$1),FALSE)</f>
        <v>1.752559921</v>
      </c>
      <c r="AL775" s="359">
        <f>+VLOOKUP($E775,Emissions!$1:$1048576,MATCH(DATE(AL$2,1,1),Emissions!$A$1:$LI$1),FALSE)</f>
        <v>1.7687382629999999</v>
      </c>
      <c r="AM775" s="359">
        <f>+VLOOKUP($E775,Emissions!$1:$1048576,MATCH(DATE(AM$2,1,1),Emissions!$A$1:$LI$1),FALSE)</f>
        <v>1.785254517</v>
      </c>
      <c r="AN775" s="359">
        <f>+VLOOKUP($E775,Emissions!$1:$1048576,MATCH(DATE(AN$2,1,1),Emissions!$A$1:$LI$1),FALSE)</f>
        <v>1.8021192829999999</v>
      </c>
      <c r="AO775" s="359">
        <f>+VLOOKUP($E775,Emissions!$1:$1048576,MATCH(DATE(AO$2,1,1),Emissions!$A$1:$LI$1),FALSE)</f>
        <v>1.8193387459999999</v>
      </c>
      <c r="AP775" s="359">
        <f>+VLOOKUP($E775,Emissions!$1:$1048576,MATCH(DATE(AP$2,1,1),Emissions!$A$1:$LI$1),FALSE)</f>
        <v>1.8363465059999999</v>
      </c>
      <c r="AQ775" s="359">
        <f>+VLOOKUP($E775,Emissions!$1:$1048576,MATCH(DATE(AQ$2,1,1),Emissions!$A$1:$LI$1),FALSE)</f>
        <v>1.8534259179999999</v>
      </c>
      <c r="AR775" s="359">
        <f>+VLOOKUP($E775,Emissions!$1:$1048576,MATCH(DATE(AR$2,1,1),Emissions!$A$1:$LI$1),FALSE)</f>
        <v>1.870702718</v>
      </c>
      <c r="AS775" s="359">
        <f>+VLOOKUP($E775,Emissions!$1:$1048576,MATCH(DATE(AS$2,1,1),Emissions!$A$1:$LI$1),FALSE)</f>
        <v>1.8882322890000001</v>
      </c>
      <c r="AT775" s="359">
        <f>+VLOOKUP($E775,Emissions!$1:$1048576,MATCH(DATE(AT$2,1,1),Emissions!$A$1:$LI$1),FALSE)</f>
        <v>1.906044528</v>
      </c>
      <c r="AU775" s="359">
        <f>+VLOOKUP($E775,Emissions!$1:$1048576,MATCH(DATE(AU$2,1,1),Emissions!$A$1:$LI$1),FALSE)</f>
        <v>1.924155624</v>
      </c>
      <c r="AV775" s="359">
        <f>+VLOOKUP($E775,Emissions!$1:$1048576,MATCH(DATE(AV$2,1,1),Emissions!$A$1:$LI$1),FALSE)</f>
        <v>1.9425796310000001</v>
      </c>
      <c r="AW775" s="359">
        <f>+VLOOKUP($E775,Emissions!$1:$1048576,MATCH(DATE(AW$2,1,1),Emissions!$A$1:$LI$1),FALSE)</f>
        <v>1.961326803</v>
      </c>
      <c r="AX775" s="359">
        <f>+VLOOKUP($E775,Emissions!$1:$1048576,MATCH(DATE(AX$2,1,1),Emissions!$A$1:$LI$1),FALSE)</f>
        <v>1.9804040490000001</v>
      </c>
      <c r="AY775" s="359">
        <f>+VLOOKUP($E775,Emissions!$1:$1048576,MATCH(DATE(AY$2,1,1),Emissions!$A$1:$LI$1),FALSE)</f>
        <v>1.999815597</v>
      </c>
      <c r="AZ775" s="359">
        <f>+VLOOKUP($E775,Emissions!$1:$1048576,MATCH(DATE(AZ$2,1,1),Emissions!$A$1:$LI$1),FALSE)</f>
        <v>2.0194644340000001</v>
      </c>
      <c r="BA775" s="359">
        <f>+VLOOKUP($E775,Emissions!$1:$1048576,MATCH(DATE(BA$2,1,1),Emissions!$A$1:$LI$1),FALSE)</f>
        <v>2.0393456859999999</v>
      </c>
      <c r="BB775" s="359">
        <f>+VLOOKUP($E775,Emissions!$1:$1048576,MATCH(DATE(BB$2,1,1),Emissions!$A$1:$LI$1),FALSE)</f>
        <v>2.0595326620000001</v>
      </c>
      <c r="BC775" s="359">
        <f>+VLOOKUP($E775,Emissions!$1:$1048576,MATCH(DATE(BC$2,1,1),Emissions!$A$1:$LI$1),FALSE)</f>
        <v>2.080104022</v>
      </c>
      <c r="BD775" s="359">
        <f>+VLOOKUP($E775,Emissions!$1:$1048576,MATCH(DATE(BD$2,1,1),Emissions!$A$1:$LI$1),FALSE)</f>
        <v>2.1011168530000002</v>
      </c>
      <c r="BE775" s="359">
        <f>+VLOOKUP($E775,Emissions!$1:$1048576,MATCH(DATE(BE$2,1,1),Emissions!$A$1:$LI$1),FALSE)</f>
        <v>2.175004479</v>
      </c>
      <c r="BF775" s="359">
        <f>+VLOOKUP($E775,Emissions!$1:$1048576,MATCH(DATE(BF$2,1,1),Emissions!$A$1:$LI$1),FALSE)</f>
        <v>2.2025641870000001</v>
      </c>
      <c r="BG775" s="359">
        <f>+VLOOKUP($E775,Emissions!$1:$1048576,MATCH(DATE(BG$2,1,1),Emissions!$A$1:$LI$1),FALSE)</f>
        <v>2.2306147049999998</v>
      </c>
      <c r="BH775" s="359">
        <f>+VLOOKUP($E775,Emissions!$1:$1048576,MATCH(DATE(BH$2,1,1),Emissions!$A$1:$LI$1),FALSE)</f>
        <v>2.2591591929999999</v>
      </c>
      <c r="BI775" s="359">
        <f>+VLOOKUP($E775,Emissions!$1:$1048576,MATCH(DATE(BI$2,1,1),Emissions!$A$1:$LI$1),FALSE)</f>
        <v>2.2882017120000002</v>
      </c>
    </row>
    <row r="776" spans="1:61" ht="15" customHeight="1" x14ac:dyDescent="0.35">
      <c r="A776" s="409"/>
      <c r="B776" s="169"/>
      <c r="C776" s="167"/>
      <c r="D776" s="114"/>
      <c r="E776" s="50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  <c r="AG776" s="324"/>
      <c r="AH776" s="324"/>
      <c r="AI776" s="324"/>
      <c r="AJ776" s="324"/>
      <c r="AK776" s="324"/>
      <c r="AL776" s="324"/>
      <c r="AM776" s="324"/>
      <c r="AN776" s="324"/>
      <c r="AO776" s="324"/>
      <c r="AP776" s="324"/>
      <c r="AQ776" s="324"/>
      <c r="AR776" s="324"/>
      <c r="AS776" s="324"/>
      <c r="AT776" s="324"/>
      <c r="AU776" s="324"/>
      <c r="AV776" s="324"/>
      <c r="AW776" s="324"/>
      <c r="AX776" s="324"/>
      <c r="AY776" s="324"/>
      <c r="AZ776" s="324"/>
      <c r="BA776" s="324"/>
      <c r="BB776" s="324"/>
      <c r="BC776" s="324"/>
      <c r="BD776" s="324"/>
      <c r="BE776" s="324"/>
      <c r="BF776" s="324"/>
      <c r="BG776" s="324"/>
      <c r="BH776" s="324"/>
      <c r="BI776" s="324"/>
    </row>
    <row r="777" spans="1:61" s="92" customFormat="1" ht="15" customHeight="1" x14ac:dyDescent="0.35">
      <c r="A777" s="409"/>
      <c r="B777" s="169"/>
      <c r="C777" s="147" t="s">
        <v>3087</v>
      </c>
      <c r="D777" s="147"/>
      <c r="E777" s="136" t="s">
        <v>3048</v>
      </c>
      <c r="F777" s="325">
        <f>+VLOOKUP($E777,Emissions!$1:$1048576,MATCH(DATE(F$2,1,1),Emissions!$A$1:$LI$1),FALSE)</f>
        <v>28.007057150000001</v>
      </c>
      <c r="G777" s="325">
        <f>+VLOOKUP($E777,Emissions!$1:$1048576,MATCH(DATE(G$2,1,1),Emissions!$A$1:$LI$1),FALSE)</f>
        <v>28.395876680000001</v>
      </c>
      <c r="H777" s="325">
        <f>+VLOOKUP($E777,Emissions!$1:$1048576,MATCH(DATE(H$2,1,1),Emissions!$A$1:$LI$1),FALSE)</f>
        <v>28.819339129999999</v>
      </c>
      <c r="I777" s="325">
        <f>+VLOOKUP($E777,Emissions!$1:$1048576,MATCH(DATE(I$2,1,1),Emissions!$A$1:$LI$1),FALSE)</f>
        <v>29.26520506</v>
      </c>
      <c r="J777" s="325">
        <f>+VLOOKUP($E777,Emissions!$1:$1048576,MATCH(DATE(J$2,1,1),Emissions!$A$1:$LI$1),FALSE)</f>
        <v>29.730994190000001</v>
      </c>
      <c r="K777" s="325">
        <f>+VLOOKUP($E777,Emissions!$1:$1048576,MATCH(DATE(K$2,1,1),Emissions!$A$1:$LI$1),FALSE)</f>
        <v>30.21512105</v>
      </c>
      <c r="L777" s="325">
        <f>+VLOOKUP($E777,Emissions!$1:$1048576,MATCH(DATE(L$2,1,1),Emissions!$A$1:$LI$1),FALSE)</f>
        <v>30.69560062</v>
      </c>
      <c r="M777" s="325">
        <f>+VLOOKUP($E777,Emissions!$1:$1048576,MATCH(DATE(M$2,1,1),Emissions!$A$1:$LI$1),FALSE)</f>
        <v>31.185353129999999</v>
      </c>
      <c r="N777" s="325">
        <f>+VLOOKUP($E777,Emissions!$1:$1048576,MATCH(DATE(N$2,1,1),Emissions!$A$1:$LI$1),FALSE)</f>
        <v>31.6858173</v>
      </c>
      <c r="O777" s="325">
        <f>+VLOOKUP($E777,Emissions!$1:$1048576,MATCH(DATE(O$2,1,1),Emissions!$A$1:$LI$1),FALSE)</f>
        <v>32.196869220000004</v>
      </c>
      <c r="P777" s="325">
        <f>+VLOOKUP($E777,Emissions!$1:$1048576,MATCH(DATE(P$2,1,1),Emissions!$A$1:$LI$1),FALSE)</f>
        <v>32.754091559999999</v>
      </c>
      <c r="Q777" s="325">
        <f>+VLOOKUP($E777,Emissions!$1:$1048576,MATCH(DATE(Q$2,1,1),Emissions!$A$1:$LI$1),FALSE)</f>
        <v>33.296029349999998</v>
      </c>
      <c r="R777" s="325">
        <f>+VLOOKUP($E777,Emissions!$1:$1048576,MATCH(DATE(R$2,1,1),Emissions!$A$1:$LI$1),FALSE)</f>
        <v>33.843147960000003</v>
      </c>
      <c r="S777" s="325">
        <f>+VLOOKUP($E777,Emissions!$1:$1048576,MATCH(DATE(S$2,1,1),Emissions!$A$1:$LI$1),FALSE)</f>
        <v>34.39829958</v>
      </c>
      <c r="T777" s="325">
        <f>+VLOOKUP($E777,Emissions!$1:$1048576,MATCH(DATE(T$2,1,1),Emissions!$A$1:$LI$1),FALSE)</f>
        <v>34.961920999999997</v>
      </c>
      <c r="U777" s="325">
        <f>+VLOOKUP($E777,Emissions!$1:$1048576,MATCH(DATE(U$2,1,1),Emissions!$A$1:$LI$1),FALSE)</f>
        <v>35.534151180000002</v>
      </c>
      <c r="V777" s="325">
        <f>+VLOOKUP($E777,Emissions!$1:$1048576,MATCH(DATE(V$2,1,1),Emissions!$A$1:$LI$1),FALSE)</f>
        <v>36.115139910000003</v>
      </c>
      <c r="W777" s="325">
        <f>+VLOOKUP($E777,Emissions!$1:$1048576,MATCH(DATE(W$2,1,1),Emissions!$A$1:$LI$1),FALSE)</f>
        <v>36.705074689999996</v>
      </c>
      <c r="X777" s="325">
        <f>+VLOOKUP($E777,Emissions!$1:$1048576,MATCH(DATE(X$2,1,1),Emissions!$A$1:$LI$1),FALSE)</f>
        <v>37.304170859999999</v>
      </c>
      <c r="Y777" s="325">
        <f>+VLOOKUP($E777,Emissions!$1:$1048576,MATCH(DATE(Y$2,1,1),Emissions!$A$1:$LI$1),FALSE)</f>
        <v>37.912650229999997</v>
      </c>
      <c r="Z777" s="325">
        <f>+VLOOKUP($E777,Emissions!$1:$1048576,MATCH(DATE(Z$2,1,1),Emissions!$A$1:$LI$1),FALSE)</f>
        <v>38.503891979999999</v>
      </c>
      <c r="AA777" s="325">
        <f>+VLOOKUP($E777,Emissions!$1:$1048576,MATCH(DATE(AA$2,1,1),Emissions!$A$1:$LI$1),FALSE)</f>
        <v>39.123767970000003</v>
      </c>
      <c r="AB777" s="325">
        <f>+VLOOKUP($E777,Emissions!$1:$1048576,MATCH(DATE(AB$2,1,1),Emissions!$A$1:$LI$1),FALSE)</f>
        <v>39.757035649999999</v>
      </c>
      <c r="AC777" s="325">
        <f>+VLOOKUP($E777,Emissions!$1:$1048576,MATCH(DATE(AC$2,1,1),Emissions!$A$1:$LI$1),FALSE)</f>
        <v>40.401611170000002</v>
      </c>
      <c r="AD777" s="325">
        <f>+VLOOKUP($E777,Emissions!$1:$1048576,MATCH(DATE(AD$2,1,1),Emissions!$A$1:$LI$1),FALSE)</f>
        <v>41.057227670000003</v>
      </c>
      <c r="AE777" s="325">
        <f>+VLOOKUP($E777,Emissions!$1:$1048576,MATCH(DATE(AE$2,1,1),Emissions!$A$1:$LI$1),FALSE)</f>
        <v>41.646016099999997</v>
      </c>
      <c r="AF777" s="325">
        <f>+VLOOKUP($E777,Emissions!$1:$1048576,MATCH(DATE(AF$2,1,1),Emissions!$A$1:$LI$1),FALSE)</f>
        <v>42.263364539999998</v>
      </c>
      <c r="AG777" s="325">
        <f>+VLOOKUP($E777,Emissions!$1:$1048576,MATCH(DATE(AG$2,1,1),Emissions!$A$1:$LI$1),FALSE)</f>
        <v>42.889986139999998</v>
      </c>
      <c r="AH777" s="325">
        <f>+VLOOKUP($E777,Emissions!$1:$1048576,MATCH(DATE(AH$2,1,1),Emissions!$A$1:$LI$1),FALSE)</f>
        <v>43.523897239999997</v>
      </c>
      <c r="AI777" s="325">
        <f>+VLOOKUP($E777,Emissions!$1:$1048576,MATCH(DATE(AI$2,1,1),Emissions!$A$1:$LI$1),FALSE)</f>
        <v>44.165393629999997</v>
      </c>
      <c r="AJ777" s="325">
        <f>+VLOOKUP($E777,Emissions!$1:$1048576,MATCH(DATE(AJ$2,1,1),Emissions!$A$1:$LI$1),FALSE)</f>
        <v>44.8149759</v>
      </c>
      <c r="AK777" s="325">
        <f>+VLOOKUP($E777,Emissions!$1:$1048576,MATCH(DATE(AK$2,1,1),Emissions!$A$1:$LI$1),FALSE)</f>
        <v>45.473035179999997</v>
      </c>
      <c r="AL777" s="325">
        <f>+VLOOKUP($E777,Emissions!$1:$1048576,MATCH(DATE(AL$2,1,1),Emissions!$A$1:$LI$1),FALSE)</f>
        <v>46.139813449999998</v>
      </c>
      <c r="AM777" s="325">
        <f>+VLOOKUP($E777,Emissions!$1:$1048576,MATCH(DATE(AM$2,1,1),Emissions!$A$1:$LI$1),FALSE)</f>
        <v>46.815420189999998</v>
      </c>
      <c r="AN777" s="325">
        <f>+VLOOKUP($E777,Emissions!$1:$1048576,MATCH(DATE(AN$2,1,1),Emissions!$A$1:$LI$1),FALSE)</f>
        <v>47.499866580000003</v>
      </c>
      <c r="AO777" s="325">
        <f>+VLOOKUP($E777,Emissions!$1:$1048576,MATCH(DATE(AO$2,1,1),Emissions!$A$1:$LI$1),FALSE)</f>
        <v>48.193100790000003</v>
      </c>
      <c r="AP777" s="325">
        <f>+VLOOKUP($E777,Emissions!$1:$1048576,MATCH(DATE(AP$2,1,1),Emissions!$A$1:$LI$1),FALSE)</f>
        <v>48.876047020000001</v>
      </c>
      <c r="AQ777" s="325">
        <f>+VLOOKUP($E777,Emissions!$1:$1048576,MATCH(DATE(AQ$2,1,1),Emissions!$A$1:$LI$1),FALSE)</f>
        <v>49.561673050000003</v>
      </c>
      <c r="AR777" s="325">
        <f>+VLOOKUP($E777,Emissions!$1:$1048576,MATCH(DATE(AR$2,1,1),Emissions!$A$1:$LI$1),FALSE)</f>
        <v>50.252245309999999</v>
      </c>
      <c r="AS777" s="325">
        <f>+VLOOKUP($E777,Emissions!$1:$1048576,MATCH(DATE(AS$2,1,1),Emissions!$A$1:$LI$1),FALSE)</f>
        <v>50.948500469999999</v>
      </c>
      <c r="AT777" s="325">
        <f>+VLOOKUP($E777,Emissions!$1:$1048576,MATCH(DATE(AT$2,1,1),Emissions!$A$1:$LI$1),FALSE)</f>
        <v>51.650918230000002</v>
      </c>
      <c r="AU777" s="325">
        <f>+VLOOKUP($E777,Emissions!$1:$1048576,MATCH(DATE(AU$2,1,1),Emissions!$A$1:$LI$1),FALSE)</f>
        <v>52.35989987</v>
      </c>
      <c r="AV777" s="325">
        <f>+VLOOKUP($E777,Emissions!$1:$1048576,MATCH(DATE(AV$2,1,1),Emissions!$A$1:$LI$1),FALSE)</f>
        <v>53.075787640000001</v>
      </c>
      <c r="AW777" s="325">
        <f>+VLOOKUP($E777,Emissions!$1:$1048576,MATCH(DATE(AW$2,1,1),Emissions!$A$1:$LI$1),FALSE)</f>
        <v>53.798864020000003</v>
      </c>
      <c r="AX777" s="325">
        <f>+VLOOKUP($E777,Emissions!$1:$1048576,MATCH(DATE(AX$2,1,1),Emissions!$A$1:$LI$1),FALSE)</f>
        <v>54.529358039999998</v>
      </c>
      <c r="AY777" s="325">
        <f>+VLOOKUP($E777,Emissions!$1:$1048576,MATCH(DATE(AY$2,1,1),Emissions!$A$1:$LI$1),FALSE)</f>
        <v>55.267456379999999</v>
      </c>
      <c r="AZ777" s="325">
        <f>+VLOOKUP($E777,Emissions!$1:$1048576,MATCH(DATE(AZ$2,1,1),Emissions!$A$1:$LI$1),FALSE)</f>
        <v>56.016617609999997</v>
      </c>
      <c r="BA777" s="325">
        <f>+VLOOKUP($E777,Emissions!$1:$1048576,MATCH(DATE(BA$2,1,1),Emissions!$A$1:$LI$1),FALSE)</f>
        <v>56.776815710000001</v>
      </c>
      <c r="BB777" s="325">
        <f>+VLOOKUP($E777,Emissions!$1:$1048576,MATCH(DATE(BB$2,1,1),Emissions!$A$1:$LI$1),FALSE)</f>
        <v>57.548083750000004</v>
      </c>
      <c r="BC777" s="325">
        <f>+VLOOKUP($E777,Emissions!$1:$1048576,MATCH(DATE(BC$2,1,1),Emissions!$A$1:$LI$1),FALSE)</f>
        <v>58.330068799999999</v>
      </c>
      <c r="BD777" s="325">
        <f>+VLOOKUP($E777,Emissions!$1:$1048576,MATCH(DATE(BD$2,1,1),Emissions!$A$1:$LI$1),FALSE)</f>
        <v>59.122329989999997</v>
      </c>
      <c r="BE777" s="325">
        <f>+VLOOKUP($E777,Emissions!$1:$1048576,MATCH(DATE(BE$2,1,1),Emissions!$A$1:$LI$1),FALSE)</f>
        <v>65.026600349999995</v>
      </c>
      <c r="BF777" s="325">
        <f>+VLOOKUP($E777,Emissions!$1:$1048576,MATCH(DATE(BF$2,1,1),Emissions!$A$1:$LI$1),FALSE)</f>
        <v>66.16253682</v>
      </c>
      <c r="BG777" s="325">
        <f>+VLOOKUP($E777,Emissions!$1:$1048576,MATCH(DATE(BG$2,1,1),Emissions!$A$1:$LI$1),FALSE)</f>
        <v>67.315856839999995</v>
      </c>
      <c r="BH777" s="325">
        <f>+VLOOKUP($E777,Emissions!$1:$1048576,MATCH(DATE(BH$2,1,1),Emissions!$A$1:$LI$1),FALSE)</f>
        <v>68.486723019999999</v>
      </c>
      <c r="BI777" s="325">
        <f>+VLOOKUP($E777,Emissions!$1:$1048576,MATCH(DATE(BI$2,1,1),Emissions!$A$1:$LI$1),FALSE)</f>
        <v>69.675314290000003</v>
      </c>
    </row>
    <row r="778" spans="1:61" s="92" customFormat="1" ht="15" customHeight="1" x14ac:dyDescent="0.35">
      <c r="A778" s="409"/>
      <c r="B778" s="169"/>
      <c r="C778" s="137" t="s">
        <v>1087</v>
      </c>
      <c r="D778" s="147"/>
      <c r="E778" s="136" t="s">
        <v>3049</v>
      </c>
      <c r="F778" s="325">
        <f>+VLOOKUP($E778,Emissions!$1:$1048576,MATCH(DATE(F$2,1,1),Emissions!$A$1:$LI$1),FALSE)</f>
        <v>0</v>
      </c>
      <c r="G778" s="325">
        <f>+VLOOKUP($E778,Emissions!$1:$1048576,MATCH(DATE(G$2,1,1),Emissions!$A$1:$LI$1),FALSE)</f>
        <v>0</v>
      </c>
      <c r="H778" s="325">
        <f>+VLOOKUP($E778,Emissions!$1:$1048576,MATCH(DATE(H$2,1,1),Emissions!$A$1:$LI$1),FALSE)</f>
        <v>0</v>
      </c>
      <c r="I778" s="325">
        <f>+VLOOKUP($E778,Emissions!$1:$1048576,MATCH(DATE(I$2,1,1),Emissions!$A$1:$LI$1),FALSE)</f>
        <v>0</v>
      </c>
      <c r="J778" s="325">
        <f>+VLOOKUP($E778,Emissions!$1:$1048576,MATCH(DATE(J$2,1,1),Emissions!$A$1:$LI$1),FALSE)</f>
        <v>0</v>
      </c>
      <c r="K778" s="325">
        <f>+VLOOKUP($E778,Emissions!$1:$1048576,MATCH(DATE(K$2,1,1),Emissions!$A$1:$LI$1),FALSE)</f>
        <v>0</v>
      </c>
      <c r="L778" s="325">
        <f>+VLOOKUP($E778,Emissions!$1:$1048576,MATCH(DATE(L$2,1,1),Emissions!$A$1:$LI$1),FALSE)</f>
        <v>0</v>
      </c>
      <c r="M778" s="325">
        <f>+VLOOKUP($E778,Emissions!$1:$1048576,MATCH(DATE(M$2,1,1),Emissions!$A$1:$LI$1),FALSE)</f>
        <v>0</v>
      </c>
      <c r="N778" s="325">
        <f>+VLOOKUP($E778,Emissions!$1:$1048576,MATCH(DATE(N$2,1,1),Emissions!$A$1:$LI$1),FALSE)</f>
        <v>0</v>
      </c>
      <c r="O778" s="325">
        <f>+VLOOKUP($E778,Emissions!$1:$1048576,MATCH(DATE(O$2,1,1),Emissions!$A$1:$LI$1),FALSE)</f>
        <v>0</v>
      </c>
      <c r="P778" s="325">
        <f>+VLOOKUP($E778,Emissions!$1:$1048576,MATCH(DATE(P$2,1,1),Emissions!$A$1:$LI$1),FALSE)</f>
        <v>0</v>
      </c>
      <c r="Q778" s="325">
        <f>+VLOOKUP($E778,Emissions!$1:$1048576,MATCH(DATE(Q$2,1,1),Emissions!$A$1:$LI$1),FALSE)</f>
        <v>0</v>
      </c>
      <c r="R778" s="325">
        <f>+VLOOKUP($E778,Emissions!$1:$1048576,MATCH(DATE(R$2,1,1),Emissions!$A$1:$LI$1),FALSE)</f>
        <v>0</v>
      </c>
      <c r="S778" s="325">
        <f>+VLOOKUP($E778,Emissions!$1:$1048576,MATCH(DATE(S$2,1,1),Emissions!$A$1:$LI$1),FALSE)</f>
        <v>0</v>
      </c>
      <c r="T778" s="325">
        <f>+VLOOKUP($E778,Emissions!$1:$1048576,MATCH(DATE(T$2,1,1),Emissions!$A$1:$LI$1),FALSE)</f>
        <v>0</v>
      </c>
      <c r="U778" s="325">
        <f>+VLOOKUP($E778,Emissions!$1:$1048576,MATCH(DATE(U$2,1,1),Emissions!$A$1:$LI$1),FALSE)</f>
        <v>0</v>
      </c>
      <c r="V778" s="325">
        <f>+VLOOKUP($E778,Emissions!$1:$1048576,MATCH(DATE(V$2,1,1),Emissions!$A$1:$LI$1),FALSE)</f>
        <v>0</v>
      </c>
      <c r="W778" s="325">
        <f>+VLOOKUP($E778,Emissions!$1:$1048576,MATCH(DATE(W$2,1,1),Emissions!$A$1:$LI$1),FALSE)</f>
        <v>0</v>
      </c>
      <c r="X778" s="325">
        <f>+VLOOKUP($E778,Emissions!$1:$1048576,MATCH(DATE(X$2,1,1),Emissions!$A$1:$LI$1),FALSE)</f>
        <v>0</v>
      </c>
      <c r="Y778" s="325">
        <f>+VLOOKUP($E778,Emissions!$1:$1048576,MATCH(DATE(Y$2,1,1),Emissions!$A$1:$LI$1),FALSE)</f>
        <v>0</v>
      </c>
      <c r="Z778" s="325">
        <f>+VLOOKUP($E778,Emissions!$1:$1048576,MATCH(DATE(Z$2,1,1),Emissions!$A$1:$LI$1),FALSE)</f>
        <v>0</v>
      </c>
      <c r="AA778" s="325">
        <f>+VLOOKUP($E778,Emissions!$1:$1048576,MATCH(DATE(AA$2,1,1),Emissions!$A$1:$LI$1),FALSE)</f>
        <v>0</v>
      </c>
      <c r="AB778" s="325">
        <f>+VLOOKUP($E778,Emissions!$1:$1048576,MATCH(DATE(AB$2,1,1),Emissions!$A$1:$LI$1),FALSE)</f>
        <v>0</v>
      </c>
      <c r="AC778" s="325">
        <f>+VLOOKUP($E778,Emissions!$1:$1048576,MATCH(DATE(AC$2,1,1),Emissions!$A$1:$LI$1),FALSE)</f>
        <v>0</v>
      </c>
      <c r="AD778" s="325">
        <f>+VLOOKUP($E778,Emissions!$1:$1048576,MATCH(DATE(AD$2,1,1),Emissions!$A$1:$LI$1),FALSE)</f>
        <v>0</v>
      </c>
      <c r="AE778" s="325">
        <f>+VLOOKUP($E778,Emissions!$1:$1048576,MATCH(DATE(AE$2,1,1),Emissions!$A$1:$LI$1),FALSE)</f>
        <v>0</v>
      </c>
      <c r="AF778" s="325">
        <f>+VLOOKUP($E778,Emissions!$1:$1048576,MATCH(DATE(AF$2,1,1),Emissions!$A$1:$LI$1),FALSE)</f>
        <v>0</v>
      </c>
      <c r="AG778" s="325">
        <f>+VLOOKUP($E778,Emissions!$1:$1048576,MATCH(DATE(AG$2,1,1),Emissions!$A$1:$LI$1),FALSE)</f>
        <v>0</v>
      </c>
      <c r="AH778" s="325">
        <f>+VLOOKUP($E778,Emissions!$1:$1048576,MATCH(DATE(AH$2,1,1),Emissions!$A$1:$LI$1),FALSE)</f>
        <v>0</v>
      </c>
      <c r="AI778" s="325">
        <f>+VLOOKUP($E778,Emissions!$1:$1048576,MATCH(DATE(AI$2,1,1),Emissions!$A$1:$LI$1),FALSE)</f>
        <v>0</v>
      </c>
      <c r="AJ778" s="325">
        <f>+VLOOKUP($E778,Emissions!$1:$1048576,MATCH(DATE(AJ$2,1,1),Emissions!$A$1:$LI$1),FALSE)</f>
        <v>0</v>
      </c>
      <c r="AK778" s="325">
        <f>+VLOOKUP($E778,Emissions!$1:$1048576,MATCH(DATE(AK$2,1,1),Emissions!$A$1:$LI$1),FALSE)</f>
        <v>0</v>
      </c>
      <c r="AL778" s="325">
        <f>+VLOOKUP($E778,Emissions!$1:$1048576,MATCH(DATE(AL$2,1,1),Emissions!$A$1:$LI$1),FALSE)</f>
        <v>0</v>
      </c>
      <c r="AM778" s="325">
        <f>+VLOOKUP($E778,Emissions!$1:$1048576,MATCH(DATE(AM$2,1,1),Emissions!$A$1:$LI$1),FALSE)</f>
        <v>0</v>
      </c>
      <c r="AN778" s="325">
        <f>+VLOOKUP($E778,Emissions!$1:$1048576,MATCH(DATE(AN$2,1,1),Emissions!$A$1:$LI$1),FALSE)</f>
        <v>0</v>
      </c>
      <c r="AO778" s="325">
        <f>+VLOOKUP($E778,Emissions!$1:$1048576,MATCH(DATE(AO$2,1,1),Emissions!$A$1:$LI$1),FALSE)</f>
        <v>0</v>
      </c>
      <c r="AP778" s="325">
        <f>+VLOOKUP($E778,Emissions!$1:$1048576,MATCH(DATE(AP$2,1,1),Emissions!$A$1:$LI$1),FALSE)</f>
        <v>0</v>
      </c>
      <c r="AQ778" s="325">
        <f>+VLOOKUP($E778,Emissions!$1:$1048576,MATCH(DATE(AQ$2,1,1),Emissions!$A$1:$LI$1),FALSE)</f>
        <v>0</v>
      </c>
      <c r="AR778" s="325">
        <f>+VLOOKUP($E778,Emissions!$1:$1048576,MATCH(DATE(AR$2,1,1),Emissions!$A$1:$LI$1),FALSE)</f>
        <v>0</v>
      </c>
      <c r="AS778" s="325">
        <f>+VLOOKUP($E778,Emissions!$1:$1048576,MATCH(DATE(AS$2,1,1),Emissions!$A$1:$LI$1),FALSE)</f>
        <v>0</v>
      </c>
      <c r="AT778" s="325">
        <f>+VLOOKUP($E778,Emissions!$1:$1048576,MATCH(DATE(AT$2,1,1),Emissions!$A$1:$LI$1),FALSE)</f>
        <v>0</v>
      </c>
      <c r="AU778" s="325">
        <f>+VLOOKUP($E778,Emissions!$1:$1048576,MATCH(DATE(AU$2,1,1),Emissions!$A$1:$LI$1),FALSE)</f>
        <v>0</v>
      </c>
      <c r="AV778" s="325">
        <f>+VLOOKUP($E778,Emissions!$1:$1048576,MATCH(DATE(AV$2,1,1),Emissions!$A$1:$LI$1),FALSE)</f>
        <v>0</v>
      </c>
      <c r="AW778" s="325">
        <f>+VLOOKUP($E778,Emissions!$1:$1048576,MATCH(DATE(AW$2,1,1),Emissions!$A$1:$LI$1),FALSE)</f>
        <v>0</v>
      </c>
      <c r="AX778" s="325">
        <f>+VLOOKUP($E778,Emissions!$1:$1048576,MATCH(DATE(AX$2,1,1),Emissions!$A$1:$LI$1),FALSE)</f>
        <v>0</v>
      </c>
      <c r="AY778" s="325">
        <f>+VLOOKUP($E778,Emissions!$1:$1048576,MATCH(DATE(AY$2,1,1),Emissions!$A$1:$LI$1),FALSE)</f>
        <v>0</v>
      </c>
      <c r="AZ778" s="325">
        <f>+VLOOKUP($E778,Emissions!$1:$1048576,MATCH(DATE(AZ$2,1,1),Emissions!$A$1:$LI$1),FALSE)</f>
        <v>0</v>
      </c>
      <c r="BA778" s="325">
        <f>+VLOOKUP($E778,Emissions!$1:$1048576,MATCH(DATE(BA$2,1,1),Emissions!$A$1:$LI$1),FALSE)</f>
        <v>0</v>
      </c>
      <c r="BB778" s="325">
        <f>+VLOOKUP($E778,Emissions!$1:$1048576,MATCH(DATE(BB$2,1,1),Emissions!$A$1:$LI$1),FALSE)</f>
        <v>0</v>
      </c>
      <c r="BC778" s="325">
        <f>+VLOOKUP($E778,Emissions!$1:$1048576,MATCH(DATE(BC$2,1,1),Emissions!$A$1:$LI$1),FALSE)</f>
        <v>0</v>
      </c>
      <c r="BD778" s="325">
        <f>+VLOOKUP($E778,Emissions!$1:$1048576,MATCH(DATE(BD$2,1,1),Emissions!$A$1:$LI$1),FALSE)</f>
        <v>0</v>
      </c>
      <c r="BE778" s="325">
        <f>+VLOOKUP($E778,Emissions!$1:$1048576,MATCH(DATE(BE$2,1,1),Emissions!$A$1:$LI$1),FALSE)</f>
        <v>0</v>
      </c>
      <c r="BF778" s="325">
        <f>+VLOOKUP($E778,Emissions!$1:$1048576,MATCH(DATE(BF$2,1,1),Emissions!$A$1:$LI$1),FALSE)</f>
        <v>0</v>
      </c>
      <c r="BG778" s="325">
        <f>+VLOOKUP($E778,Emissions!$1:$1048576,MATCH(DATE(BG$2,1,1),Emissions!$A$1:$LI$1),FALSE)</f>
        <v>0</v>
      </c>
      <c r="BH778" s="325">
        <f>+VLOOKUP($E778,Emissions!$1:$1048576,MATCH(DATE(BH$2,1,1),Emissions!$A$1:$LI$1),FALSE)</f>
        <v>0</v>
      </c>
      <c r="BI778" s="325">
        <f>+VLOOKUP($E778,Emissions!$1:$1048576,MATCH(DATE(BI$2,1,1),Emissions!$A$1:$LI$1),FALSE)</f>
        <v>0</v>
      </c>
    </row>
    <row r="779" spans="1:61" ht="15" customHeight="1" x14ac:dyDescent="0.35">
      <c r="A779" s="409"/>
      <c r="B779" s="169"/>
      <c r="C779" s="138" t="s">
        <v>724</v>
      </c>
      <c r="D779" s="114"/>
      <c r="E779" s="50" t="s">
        <v>3050</v>
      </c>
      <c r="F779" s="359">
        <f>+VLOOKUP($E779,Emissions!$1:$1048576,MATCH(DATE(F$2,1,1),Emissions!$A$1:$LI$1),FALSE)</f>
        <v>0</v>
      </c>
      <c r="G779" s="359">
        <f>+VLOOKUP($E779,Emissions!$1:$1048576,MATCH(DATE(G$2,1,1),Emissions!$A$1:$LI$1),FALSE)</f>
        <v>0</v>
      </c>
      <c r="H779" s="359">
        <f>+VLOOKUP($E779,Emissions!$1:$1048576,MATCH(DATE(H$2,1,1),Emissions!$A$1:$LI$1),FALSE)</f>
        <v>0</v>
      </c>
      <c r="I779" s="359">
        <f>+VLOOKUP($E779,Emissions!$1:$1048576,MATCH(DATE(I$2,1,1),Emissions!$A$1:$LI$1),FALSE)</f>
        <v>0</v>
      </c>
      <c r="J779" s="359">
        <f>+VLOOKUP($E779,Emissions!$1:$1048576,MATCH(DATE(J$2,1,1),Emissions!$A$1:$LI$1),FALSE)</f>
        <v>0</v>
      </c>
      <c r="K779" s="359">
        <f>+VLOOKUP($E779,Emissions!$1:$1048576,MATCH(DATE(K$2,1,1),Emissions!$A$1:$LI$1),FALSE)</f>
        <v>0</v>
      </c>
      <c r="L779" s="359">
        <f>+VLOOKUP($E779,Emissions!$1:$1048576,MATCH(DATE(L$2,1,1),Emissions!$A$1:$LI$1),FALSE)</f>
        <v>0</v>
      </c>
      <c r="M779" s="359">
        <f>+VLOOKUP($E779,Emissions!$1:$1048576,MATCH(DATE(M$2,1,1),Emissions!$A$1:$LI$1),FALSE)</f>
        <v>0</v>
      </c>
      <c r="N779" s="359">
        <f>+VLOOKUP($E779,Emissions!$1:$1048576,MATCH(DATE(N$2,1,1),Emissions!$A$1:$LI$1),FALSE)</f>
        <v>0</v>
      </c>
      <c r="O779" s="359">
        <f>+VLOOKUP($E779,Emissions!$1:$1048576,MATCH(DATE(O$2,1,1),Emissions!$A$1:$LI$1),FALSE)</f>
        <v>0</v>
      </c>
      <c r="P779" s="359">
        <f>+VLOOKUP($E779,Emissions!$1:$1048576,MATCH(DATE(P$2,1,1),Emissions!$A$1:$LI$1),FALSE)</f>
        <v>0</v>
      </c>
      <c r="Q779" s="359">
        <f>+VLOOKUP($E779,Emissions!$1:$1048576,MATCH(DATE(Q$2,1,1),Emissions!$A$1:$LI$1),FALSE)</f>
        <v>0</v>
      </c>
      <c r="R779" s="359">
        <f>+VLOOKUP($E779,Emissions!$1:$1048576,MATCH(DATE(R$2,1,1),Emissions!$A$1:$LI$1),FALSE)</f>
        <v>0</v>
      </c>
      <c r="S779" s="359">
        <f>+VLOOKUP($E779,Emissions!$1:$1048576,MATCH(DATE(S$2,1,1),Emissions!$A$1:$LI$1),FALSE)</f>
        <v>0</v>
      </c>
      <c r="T779" s="359">
        <f>+VLOOKUP($E779,Emissions!$1:$1048576,MATCH(DATE(T$2,1,1),Emissions!$A$1:$LI$1),FALSE)</f>
        <v>0</v>
      </c>
      <c r="U779" s="359">
        <f>+VLOOKUP($E779,Emissions!$1:$1048576,MATCH(DATE(U$2,1,1),Emissions!$A$1:$LI$1),FALSE)</f>
        <v>0</v>
      </c>
      <c r="V779" s="359">
        <f>+VLOOKUP($E779,Emissions!$1:$1048576,MATCH(DATE(V$2,1,1),Emissions!$A$1:$LI$1),FALSE)</f>
        <v>0</v>
      </c>
      <c r="W779" s="359">
        <f>+VLOOKUP($E779,Emissions!$1:$1048576,MATCH(DATE(W$2,1,1),Emissions!$A$1:$LI$1),FALSE)</f>
        <v>0</v>
      </c>
      <c r="X779" s="359">
        <f>+VLOOKUP($E779,Emissions!$1:$1048576,MATCH(DATE(X$2,1,1),Emissions!$A$1:$LI$1),FALSE)</f>
        <v>0</v>
      </c>
      <c r="Y779" s="359">
        <f>+VLOOKUP($E779,Emissions!$1:$1048576,MATCH(DATE(Y$2,1,1),Emissions!$A$1:$LI$1),FALSE)</f>
        <v>0</v>
      </c>
      <c r="Z779" s="359">
        <f>+VLOOKUP($E779,Emissions!$1:$1048576,MATCH(DATE(Z$2,1,1),Emissions!$A$1:$LI$1),FALSE)</f>
        <v>0</v>
      </c>
      <c r="AA779" s="359">
        <f>+VLOOKUP($E779,Emissions!$1:$1048576,MATCH(DATE(AA$2,1,1),Emissions!$A$1:$LI$1),FALSE)</f>
        <v>0</v>
      </c>
      <c r="AB779" s="359">
        <f>+VLOOKUP($E779,Emissions!$1:$1048576,MATCH(DATE(AB$2,1,1),Emissions!$A$1:$LI$1),FALSE)</f>
        <v>0</v>
      </c>
      <c r="AC779" s="359">
        <f>+VLOOKUP($E779,Emissions!$1:$1048576,MATCH(DATE(AC$2,1,1),Emissions!$A$1:$LI$1),FALSE)</f>
        <v>0</v>
      </c>
      <c r="AD779" s="359">
        <f>+VLOOKUP($E779,Emissions!$1:$1048576,MATCH(DATE(AD$2,1,1),Emissions!$A$1:$LI$1),FALSE)</f>
        <v>0</v>
      </c>
      <c r="AE779" s="359">
        <f>+VLOOKUP($E779,Emissions!$1:$1048576,MATCH(DATE(AE$2,1,1),Emissions!$A$1:$LI$1),FALSE)</f>
        <v>0</v>
      </c>
      <c r="AF779" s="359">
        <f>+VLOOKUP($E779,Emissions!$1:$1048576,MATCH(DATE(AF$2,1,1),Emissions!$A$1:$LI$1),FALSE)</f>
        <v>0</v>
      </c>
      <c r="AG779" s="359">
        <f>+VLOOKUP($E779,Emissions!$1:$1048576,MATCH(DATE(AG$2,1,1),Emissions!$A$1:$LI$1),FALSE)</f>
        <v>0</v>
      </c>
      <c r="AH779" s="359">
        <f>+VLOOKUP($E779,Emissions!$1:$1048576,MATCH(DATE(AH$2,1,1),Emissions!$A$1:$LI$1),FALSE)</f>
        <v>0</v>
      </c>
      <c r="AI779" s="359">
        <f>+VLOOKUP($E779,Emissions!$1:$1048576,MATCH(DATE(AI$2,1,1),Emissions!$A$1:$LI$1),FALSE)</f>
        <v>0</v>
      </c>
      <c r="AJ779" s="359">
        <f>+VLOOKUP($E779,Emissions!$1:$1048576,MATCH(DATE(AJ$2,1,1),Emissions!$A$1:$LI$1),FALSE)</f>
        <v>0</v>
      </c>
      <c r="AK779" s="359">
        <f>+VLOOKUP($E779,Emissions!$1:$1048576,MATCH(DATE(AK$2,1,1),Emissions!$A$1:$LI$1),FALSE)</f>
        <v>0</v>
      </c>
      <c r="AL779" s="359">
        <f>+VLOOKUP($E779,Emissions!$1:$1048576,MATCH(DATE(AL$2,1,1),Emissions!$A$1:$LI$1),FALSE)</f>
        <v>0</v>
      </c>
      <c r="AM779" s="359">
        <f>+VLOOKUP($E779,Emissions!$1:$1048576,MATCH(DATE(AM$2,1,1),Emissions!$A$1:$LI$1),FALSE)</f>
        <v>0</v>
      </c>
      <c r="AN779" s="359">
        <f>+VLOOKUP($E779,Emissions!$1:$1048576,MATCH(DATE(AN$2,1,1),Emissions!$A$1:$LI$1),FALSE)</f>
        <v>0</v>
      </c>
      <c r="AO779" s="359">
        <f>+VLOOKUP($E779,Emissions!$1:$1048576,MATCH(DATE(AO$2,1,1),Emissions!$A$1:$LI$1),FALSE)</f>
        <v>0</v>
      </c>
      <c r="AP779" s="359">
        <f>+VLOOKUP($E779,Emissions!$1:$1048576,MATCH(DATE(AP$2,1,1),Emissions!$A$1:$LI$1),FALSE)</f>
        <v>0</v>
      </c>
      <c r="AQ779" s="359">
        <f>+VLOOKUP($E779,Emissions!$1:$1048576,MATCH(DATE(AQ$2,1,1),Emissions!$A$1:$LI$1),FALSE)</f>
        <v>0</v>
      </c>
      <c r="AR779" s="359">
        <f>+VLOOKUP($E779,Emissions!$1:$1048576,MATCH(DATE(AR$2,1,1),Emissions!$A$1:$LI$1),FALSE)</f>
        <v>0</v>
      </c>
      <c r="AS779" s="359">
        <f>+VLOOKUP($E779,Emissions!$1:$1048576,MATCH(DATE(AS$2,1,1),Emissions!$A$1:$LI$1),FALSE)</f>
        <v>0</v>
      </c>
      <c r="AT779" s="359">
        <f>+VLOOKUP($E779,Emissions!$1:$1048576,MATCH(DATE(AT$2,1,1),Emissions!$A$1:$LI$1),FALSE)</f>
        <v>0</v>
      </c>
      <c r="AU779" s="359">
        <f>+VLOOKUP($E779,Emissions!$1:$1048576,MATCH(DATE(AU$2,1,1),Emissions!$A$1:$LI$1),FALSE)</f>
        <v>0</v>
      </c>
      <c r="AV779" s="359">
        <f>+VLOOKUP($E779,Emissions!$1:$1048576,MATCH(DATE(AV$2,1,1),Emissions!$A$1:$LI$1),FALSE)</f>
        <v>0</v>
      </c>
      <c r="AW779" s="359">
        <f>+VLOOKUP($E779,Emissions!$1:$1048576,MATCH(DATE(AW$2,1,1),Emissions!$A$1:$LI$1),FALSE)</f>
        <v>0</v>
      </c>
      <c r="AX779" s="359">
        <f>+VLOOKUP($E779,Emissions!$1:$1048576,MATCH(DATE(AX$2,1,1),Emissions!$A$1:$LI$1),FALSE)</f>
        <v>0</v>
      </c>
      <c r="AY779" s="359">
        <f>+VLOOKUP($E779,Emissions!$1:$1048576,MATCH(DATE(AY$2,1,1),Emissions!$A$1:$LI$1),FALSE)</f>
        <v>0</v>
      </c>
      <c r="AZ779" s="359">
        <f>+VLOOKUP($E779,Emissions!$1:$1048576,MATCH(DATE(AZ$2,1,1),Emissions!$A$1:$LI$1),FALSE)</f>
        <v>0</v>
      </c>
      <c r="BA779" s="359">
        <f>+VLOOKUP($E779,Emissions!$1:$1048576,MATCH(DATE(BA$2,1,1),Emissions!$A$1:$LI$1),FALSE)</f>
        <v>0</v>
      </c>
      <c r="BB779" s="359">
        <f>+VLOOKUP($E779,Emissions!$1:$1048576,MATCH(DATE(BB$2,1,1),Emissions!$A$1:$LI$1),FALSE)</f>
        <v>0</v>
      </c>
      <c r="BC779" s="359">
        <f>+VLOOKUP($E779,Emissions!$1:$1048576,MATCH(DATE(BC$2,1,1),Emissions!$A$1:$LI$1),FALSE)</f>
        <v>0</v>
      </c>
      <c r="BD779" s="359">
        <f>+VLOOKUP($E779,Emissions!$1:$1048576,MATCH(DATE(BD$2,1,1),Emissions!$A$1:$LI$1),FALSE)</f>
        <v>0</v>
      </c>
      <c r="BE779" s="359">
        <f>+VLOOKUP($E779,Emissions!$1:$1048576,MATCH(DATE(BE$2,1,1),Emissions!$A$1:$LI$1),FALSE)</f>
        <v>0</v>
      </c>
      <c r="BF779" s="359">
        <f>+VLOOKUP($E779,Emissions!$1:$1048576,MATCH(DATE(BF$2,1,1),Emissions!$A$1:$LI$1),FALSE)</f>
        <v>0</v>
      </c>
      <c r="BG779" s="359">
        <f>+VLOOKUP($E779,Emissions!$1:$1048576,MATCH(DATE(BG$2,1,1),Emissions!$A$1:$LI$1),FALSE)</f>
        <v>0</v>
      </c>
      <c r="BH779" s="359">
        <f>+VLOOKUP($E779,Emissions!$1:$1048576,MATCH(DATE(BH$2,1,1),Emissions!$A$1:$LI$1),FALSE)</f>
        <v>0</v>
      </c>
      <c r="BI779" s="359">
        <f>+VLOOKUP($E779,Emissions!$1:$1048576,MATCH(DATE(BI$2,1,1),Emissions!$A$1:$LI$1),FALSE)</f>
        <v>0</v>
      </c>
    </row>
    <row r="780" spans="1:61" ht="15" customHeight="1" x14ac:dyDescent="0.35">
      <c r="A780" s="409"/>
      <c r="B780" s="169"/>
      <c r="C780" s="138" t="s">
        <v>725</v>
      </c>
      <c r="D780" s="114"/>
      <c r="E780" s="50" t="s">
        <v>3051</v>
      </c>
      <c r="F780" s="359">
        <f>+VLOOKUP($E780,Emissions!$1:$1048576,MATCH(DATE(F$2,1,1),Emissions!$A$1:$LI$1),FALSE)</f>
        <v>0</v>
      </c>
      <c r="G780" s="359">
        <f>+VLOOKUP($E780,Emissions!$1:$1048576,MATCH(DATE(G$2,1,1),Emissions!$A$1:$LI$1),FALSE)</f>
        <v>0</v>
      </c>
      <c r="H780" s="359">
        <f>+VLOOKUP($E780,Emissions!$1:$1048576,MATCH(DATE(H$2,1,1),Emissions!$A$1:$LI$1),FALSE)</f>
        <v>0</v>
      </c>
      <c r="I780" s="359">
        <f>+VLOOKUP($E780,Emissions!$1:$1048576,MATCH(DATE(I$2,1,1),Emissions!$A$1:$LI$1),FALSE)</f>
        <v>0</v>
      </c>
      <c r="J780" s="359">
        <f>+VLOOKUP($E780,Emissions!$1:$1048576,MATCH(DATE(J$2,1,1),Emissions!$A$1:$LI$1),FALSE)</f>
        <v>0</v>
      </c>
      <c r="K780" s="359">
        <f>+VLOOKUP($E780,Emissions!$1:$1048576,MATCH(DATE(K$2,1,1),Emissions!$A$1:$LI$1),FALSE)</f>
        <v>0</v>
      </c>
      <c r="L780" s="359">
        <f>+VLOOKUP($E780,Emissions!$1:$1048576,MATCH(DATE(L$2,1,1),Emissions!$A$1:$LI$1),FALSE)</f>
        <v>0</v>
      </c>
      <c r="M780" s="359">
        <f>+VLOOKUP($E780,Emissions!$1:$1048576,MATCH(DATE(M$2,1,1),Emissions!$A$1:$LI$1),FALSE)</f>
        <v>0</v>
      </c>
      <c r="N780" s="359">
        <f>+VLOOKUP($E780,Emissions!$1:$1048576,MATCH(DATE(N$2,1,1),Emissions!$A$1:$LI$1),FALSE)</f>
        <v>0</v>
      </c>
      <c r="O780" s="359">
        <f>+VLOOKUP($E780,Emissions!$1:$1048576,MATCH(DATE(O$2,1,1),Emissions!$A$1:$LI$1),FALSE)</f>
        <v>0</v>
      </c>
      <c r="P780" s="359">
        <f>+VLOOKUP($E780,Emissions!$1:$1048576,MATCH(DATE(P$2,1,1),Emissions!$A$1:$LI$1),FALSE)</f>
        <v>0</v>
      </c>
      <c r="Q780" s="359">
        <f>+VLOOKUP($E780,Emissions!$1:$1048576,MATCH(DATE(Q$2,1,1),Emissions!$A$1:$LI$1),FALSE)</f>
        <v>0</v>
      </c>
      <c r="R780" s="359">
        <f>+VLOOKUP($E780,Emissions!$1:$1048576,MATCH(DATE(R$2,1,1),Emissions!$A$1:$LI$1),FALSE)</f>
        <v>0</v>
      </c>
      <c r="S780" s="359">
        <f>+VLOOKUP($E780,Emissions!$1:$1048576,MATCH(DATE(S$2,1,1),Emissions!$A$1:$LI$1),FALSE)</f>
        <v>0</v>
      </c>
      <c r="T780" s="359">
        <f>+VLOOKUP($E780,Emissions!$1:$1048576,MATCH(DATE(T$2,1,1),Emissions!$A$1:$LI$1),FALSE)</f>
        <v>0</v>
      </c>
      <c r="U780" s="359">
        <f>+VLOOKUP($E780,Emissions!$1:$1048576,MATCH(DATE(U$2,1,1),Emissions!$A$1:$LI$1),FALSE)</f>
        <v>0</v>
      </c>
      <c r="V780" s="359">
        <f>+VLOOKUP($E780,Emissions!$1:$1048576,MATCH(DATE(V$2,1,1),Emissions!$A$1:$LI$1),FALSE)</f>
        <v>0</v>
      </c>
      <c r="W780" s="359">
        <f>+VLOOKUP($E780,Emissions!$1:$1048576,MATCH(DATE(W$2,1,1),Emissions!$A$1:$LI$1),FALSE)</f>
        <v>0</v>
      </c>
      <c r="X780" s="359">
        <f>+VLOOKUP($E780,Emissions!$1:$1048576,MATCH(DATE(X$2,1,1),Emissions!$A$1:$LI$1),FALSE)</f>
        <v>0</v>
      </c>
      <c r="Y780" s="359">
        <f>+VLOOKUP($E780,Emissions!$1:$1048576,MATCH(DATE(Y$2,1,1),Emissions!$A$1:$LI$1),FALSE)</f>
        <v>0</v>
      </c>
      <c r="Z780" s="359">
        <f>+VLOOKUP($E780,Emissions!$1:$1048576,MATCH(DATE(Z$2,1,1),Emissions!$A$1:$LI$1),FALSE)</f>
        <v>0</v>
      </c>
      <c r="AA780" s="359">
        <f>+VLOOKUP($E780,Emissions!$1:$1048576,MATCH(DATE(AA$2,1,1),Emissions!$A$1:$LI$1),FALSE)</f>
        <v>0</v>
      </c>
      <c r="AB780" s="359">
        <f>+VLOOKUP($E780,Emissions!$1:$1048576,MATCH(DATE(AB$2,1,1),Emissions!$A$1:$LI$1),FALSE)</f>
        <v>0</v>
      </c>
      <c r="AC780" s="359">
        <f>+VLOOKUP($E780,Emissions!$1:$1048576,MATCH(DATE(AC$2,1,1),Emissions!$A$1:$LI$1),FALSE)</f>
        <v>0</v>
      </c>
      <c r="AD780" s="359">
        <f>+VLOOKUP($E780,Emissions!$1:$1048576,MATCH(DATE(AD$2,1,1),Emissions!$A$1:$LI$1),FALSE)</f>
        <v>0</v>
      </c>
      <c r="AE780" s="359">
        <f>+VLOOKUP($E780,Emissions!$1:$1048576,MATCH(DATE(AE$2,1,1),Emissions!$A$1:$LI$1),FALSE)</f>
        <v>0</v>
      </c>
      <c r="AF780" s="359">
        <f>+VLOOKUP($E780,Emissions!$1:$1048576,MATCH(DATE(AF$2,1,1),Emissions!$A$1:$LI$1),FALSE)</f>
        <v>0</v>
      </c>
      <c r="AG780" s="359">
        <f>+VLOOKUP($E780,Emissions!$1:$1048576,MATCH(DATE(AG$2,1,1),Emissions!$A$1:$LI$1),FALSE)</f>
        <v>0</v>
      </c>
      <c r="AH780" s="359">
        <f>+VLOOKUP($E780,Emissions!$1:$1048576,MATCH(DATE(AH$2,1,1),Emissions!$A$1:$LI$1),FALSE)</f>
        <v>0</v>
      </c>
      <c r="AI780" s="359">
        <f>+VLOOKUP($E780,Emissions!$1:$1048576,MATCH(DATE(AI$2,1,1),Emissions!$A$1:$LI$1),FALSE)</f>
        <v>0</v>
      </c>
      <c r="AJ780" s="359">
        <f>+VLOOKUP($E780,Emissions!$1:$1048576,MATCH(DATE(AJ$2,1,1),Emissions!$A$1:$LI$1),FALSE)</f>
        <v>0</v>
      </c>
      <c r="AK780" s="359">
        <f>+VLOOKUP($E780,Emissions!$1:$1048576,MATCH(DATE(AK$2,1,1),Emissions!$A$1:$LI$1),FALSE)</f>
        <v>0</v>
      </c>
      <c r="AL780" s="359">
        <f>+VLOOKUP($E780,Emissions!$1:$1048576,MATCH(DATE(AL$2,1,1),Emissions!$A$1:$LI$1),FALSE)</f>
        <v>0</v>
      </c>
      <c r="AM780" s="359">
        <f>+VLOOKUP($E780,Emissions!$1:$1048576,MATCH(DATE(AM$2,1,1),Emissions!$A$1:$LI$1),FALSE)</f>
        <v>0</v>
      </c>
      <c r="AN780" s="359">
        <f>+VLOOKUP($E780,Emissions!$1:$1048576,MATCH(DATE(AN$2,1,1),Emissions!$A$1:$LI$1),FALSE)</f>
        <v>0</v>
      </c>
      <c r="AO780" s="359">
        <f>+VLOOKUP($E780,Emissions!$1:$1048576,MATCH(DATE(AO$2,1,1),Emissions!$A$1:$LI$1),FALSE)</f>
        <v>0</v>
      </c>
      <c r="AP780" s="359">
        <f>+VLOOKUP($E780,Emissions!$1:$1048576,MATCH(DATE(AP$2,1,1),Emissions!$A$1:$LI$1),FALSE)</f>
        <v>0</v>
      </c>
      <c r="AQ780" s="359">
        <f>+VLOOKUP($E780,Emissions!$1:$1048576,MATCH(DATE(AQ$2,1,1),Emissions!$A$1:$LI$1),FALSE)</f>
        <v>0</v>
      </c>
      <c r="AR780" s="359">
        <f>+VLOOKUP($E780,Emissions!$1:$1048576,MATCH(DATE(AR$2,1,1),Emissions!$A$1:$LI$1),FALSE)</f>
        <v>0</v>
      </c>
      <c r="AS780" s="359">
        <f>+VLOOKUP($E780,Emissions!$1:$1048576,MATCH(DATE(AS$2,1,1),Emissions!$A$1:$LI$1),FALSE)</f>
        <v>0</v>
      </c>
      <c r="AT780" s="359">
        <f>+VLOOKUP($E780,Emissions!$1:$1048576,MATCH(DATE(AT$2,1,1),Emissions!$A$1:$LI$1),FALSE)</f>
        <v>0</v>
      </c>
      <c r="AU780" s="359">
        <f>+VLOOKUP($E780,Emissions!$1:$1048576,MATCH(DATE(AU$2,1,1),Emissions!$A$1:$LI$1),FALSE)</f>
        <v>0</v>
      </c>
      <c r="AV780" s="359">
        <f>+VLOOKUP($E780,Emissions!$1:$1048576,MATCH(DATE(AV$2,1,1),Emissions!$A$1:$LI$1),FALSE)</f>
        <v>0</v>
      </c>
      <c r="AW780" s="359">
        <f>+VLOOKUP($E780,Emissions!$1:$1048576,MATCH(DATE(AW$2,1,1),Emissions!$A$1:$LI$1),FALSE)</f>
        <v>0</v>
      </c>
      <c r="AX780" s="359">
        <f>+VLOOKUP($E780,Emissions!$1:$1048576,MATCH(DATE(AX$2,1,1),Emissions!$A$1:$LI$1),FALSE)</f>
        <v>0</v>
      </c>
      <c r="AY780" s="359">
        <f>+VLOOKUP($E780,Emissions!$1:$1048576,MATCH(DATE(AY$2,1,1),Emissions!$A$1:$LI$1),FALSE)</f>
        <v>0</v>
      </c>
      <c r="AZ780" s="359">
        <f>+VLOOKUP($E780,Emissions!$1:$1048576,MATCH(DATE(AZ$2,1,1),Emissions!$A$1:$LI$1),FALSE)</f>
        <v>0</v>
      </c>
      <c r="BA780" s="359">
        <f>+VLOOKUP($E780,Emissions!$1:$1048576,MATCH(DATE(BA$2,1,1),Emissions!$A$1:$LI$1),FALSE)</f>
        <v>0</v>
      </c>
      <c r="BB780" s="359">
        <f>+VLOOKUP($E780,Emissions!$1:$1048576,MATCH(DATE(BB$2,1,1),Emissions!$A$1:$LI$1),FALSE)</f>
        <v>0</v>
      </c>
      <c r="BC780" s="359">
        <f>+VLOOKUP($E780,Emissions!$1:$1048576,MATCH(DATE(BC$2,1,1),Emissions!$A$1:$LI$1),FALSE)</f>
        <v>0</v>
      </c>
      <c r="BD780" s="359">
        <f>+VLOOKUP($E780,Emissions!$1:$1048576,MATCH(DATE(BD$2,1,1),Emissions!$A$1:$LI$1),FALSE)</f>
        <v>0</v>
      </c>
      <c r="BE780" s="359">
        <f>+VLOOKUP($E780,Emissions!$1:$1048576,MATCH(DATE(BE$2,1,1),Emissions!$A$1:$LI$1),FALSE)</f>
        <v>0</v>
      </c>
      <c r="BF780" s="359">
        <f>+VLOOKUP($E780,Emissions!$1:$1048576,MATCH(DATE(BF$2,1,1),Emissions!$A$1:$LI$1),FALSE)</f>
        <v>0</v>
      </c>
      <c r="BG780" s="359">
        <f>+VLOOKUP($E780,Emissions!$1:$1048576,MATCH(DATE(BG$2,1,1),Emissions!$A$1:$LI$1),FALSE)</f>
        <v>0</v>
      </c>
      <c r="BH780" s="359">
        <f>+VLOOKUP($E780,Emissions!$1:$1048576,MATCH(DATE(BH$2,1,1),Emissions!$A$1:$LI$1),FALSE)</f>
        <v>0</v>
      </c>
      <c r="BI780" s="359">
        <f>+VLOOKUP($E780,Emissions!$1:$1048576,MATCH(DATE(BI$2,1,1),Emissions!$A$1:$LI$1),FALSE)</f>
        <v>0</v>
      </c>
    </row>
    <row r="781" spans="1:61" s="92" customFormat="1" ht="15" customHeight="1" x14ac:dyDescent="0.35">
      <c r="A781" s="409"/>
      <c r="B781" s="169"/>
      <c r="C781" s="137" t="s">
        <v>1088</v>
      </c>
      <c r="D781" s="147"/>
      <c r="E781" s="136" t="s">
        <v>3052</v>
      </c>
      <c r="F781" s="325">
        <f>+VLOOKUP($E781,Emissions!$1:$1048576,MATCH(DATE(F$2,1,1),Emissions!$A$1:$LI$1),FALSE)</f>
        <v>10.96669105</v>
      </c>
      <c r="G781" s="325">
        <f>+VLOOKUP($E781,Emissions!$1:$1048576,MATCH(DATE(G$2,1,1),Emissions!$A$1:$LI$1),FALSE)</f>
        <v>11.10587802</v>
      </c>
      <c r="H781" s="325">
        <f>+VLOOKUP($E781,Emissions!$1:$1048576,MATCH(DATE(H$2,1,1),Emissions!$A$1:$LI$1),FALSE)</f>
        <v>11.258699180000001</v>
      </c>
      <c r="I781" s="325">
        <f>+VLOOKUP($E781,Emissions!$1:$1048576,MATCH(DATE(I$2,1,1),Emissions!$A$1:$LI$1),FALSE)</f>
        <v>11.42423434</v>
      </c>
      <c r="J781" s="325">
        <f>+VLOOKUP($E781,Emissions!$1:$1048576,MATCH(DATE(J$2,1,1),Emissions!$A$1:$LI$1),FALSE)</f>
        <v>11.601376459999999</v>
      </c>
      <c r="K781" s="325">
        <f>+VLOOKUP($E781,Emissions!$1:$1048576,MATCH(DATE(K$2,1,1),Emissions!$A$1:$LI$1),FALSE)</f>
        <v>11.789005120000001</v>
      </c>
      <c r="L781" s="325">
        <f>+VLOOKUP($E781,Emissions!$1:$1048576,MATCH(DATE(L$2,1,1),Emissions!$A$1:$LI$1),FALSE)</f>
        <v>11.980403300000001</v>
      </c>
      <c r="M781" s="325">
        <f>+VLOOKUP($E781,Emissions!$1:$1048576,MATCH(DATE(M$2,1,1),Emissions!$A$1:$LI$1),FALSE)</f>
        <v>12.17721802</v>
      </c>
      <c r="N781" s="325">
        <f>+VLOOKUP($E781,Emissions!$1:$1048576,MATCH(DATE(N$2,1,1),Emissions!$A$1:$LI$1),FALSE)</f>
        <v>12.3796476</v>
      </c>
      <c r="O781" s="325">
        <f>+VLOOKUP($E781,Emissions!$1:$1048576,MATCH(DATE(O$2,1,1),Emissions!$A$1:$LI$1),FALSE)</f>
        <v>12.58756415</v>
      </c>
      <c r="P781" s="325">
        <f>+VLOOKUP($E781,Emissions!$1:$1048576,MATCH(DATE(P$2,1,1),Emissions!$A$1:$LI$1),FALSE)</f>
        <v>12.81078465</v>
      </c>
      <c r="Q781" s="325">
        <f>+VLOOKUP($E781,Emissions!$1:$1048576,MATCH(DATE(Q$2,1,1),Emissions!$A$1:$LI$1),FALSE)</f>
        <v>13.03461959</v>
      </c>
      <c r="R781" s="325">
        <f>+VLOOKUP($E781,Emissions!$1:$1048576,MATCH(DATE(R$2,1,1),Emissions!$A$1:$LI$1),FALSE)</f>
        <v>13.26170426</v>
      </c>
      <c r="S781" s="325">
        <f>+VLOOKUP($E781,Emissions!$1:$1048576,MATCH(DATE(S$2,1,1),Emissions!$A$1:$LI$1),FALSE)</f>
        <v>13.49262697</v>
      </c>
      <c r="T781" s="325">
        <f>+VLOOKUP($E781,Emissions!$1:$1048576,MATCH(DATE(T$2,1,1),Emissions!$A$1:$LI$1),FALSE)</f>
        <v>13.727515390000001</v>
      </c>
      <c r="U781" s="325">
        <f>+VLOOKUP($E781,Emissions!$1:$1048576,MATCH(DATE(U$2,1,1),Emissions!$A$1:$LI$1),FALSE)</f>
        <v>13.96641189</v>
      </c>
      <c r="V781" s="325">
        <f>+VLOOKUP($E781,Emissions!$1:$1048576,MATCH(DATE(V$2,1,1),Emissions!$A$1:$LI$1),FALSE)</f>
        <v>14.209368059999999</v>
      </c>
      <c r="W781" s="325">
        <f>+VLOOKUP($E781,Emissions!$1:$1048576,MATCH(DATE(W$2,1,1),Emissions!$A$1:$LI$1),FALSE)</f>
        <v>14.45645362</v>
      </c>
      <c r="X781" s="325">
        <f>+VLOOKUP($E781,Emissions!$1:$1048576,MATCH(DATE(X$2,1,1),Emissions!$A$1:$LI$1),FALSE)</f>
        <v>14.70775875</v>
      </c>
      <c r="Y781" s="325">
        <f>+VLOOKUP($E781,Emissions!$1:$1048576,MATCH(DATE(Y$2,1,1),Emissions!$A$1:$LI$1),FALSE)</f>
        <v>14.96338152</v>
      </c>
      <c r="Z781" s="325">
        <f>+VLOOKUP($E781,Emissions!$1:$1048576,MATCH(DATE(Z$2,1,1),Emissions!$A$1:$LI$1),FALSE)</f>
        <v>15.21589578</v>
      </c>
      <c r="AA781" s="325">
        <f>+VLOOKUP($E781,Emissions!$1:$1048576,MATCH(DATE(AA$2,1,1),Emissions!$A$1:$LI$1),FALSE)</f>
        <v>15.47622524</v>
      </c>
      <c r="AB781" s="325">
        <f>+VLOOKUP($E781,Emissions!$1:$1048576,MATCH(DATE(AB$2,1,1),Emissions!$A$1:$LI$1),FALSE)</f>
        <v>15.742357589999999</v>
      </c>
      <c r="AC781" s="325">
        <f>+VLOOKUP($E781,Emissions!$1:$1048576,MATCH(DATE(AC$2,1,1),Emissions!$A$1:$LI$1),FALSE)</f>
        <v>16.01380662</v>
      </c>
      <c r="AD781" s="325">
        <f>+VLOOKUP($E781,Emissions!$1:$1048576,MATCH(DATE(AD$2,1,1),Emissions!$A$1:$LI$1),FALSE)</f>
        <v>16.29043343</v>
      </c>
      <c r="AE781" s="325">
        <f>+VLOOKUP($E781,Emissions!$1:$1048576,MATCH(DATE(AE$2,1,1),Emissions!$A$1:$LI$1),FALSE)</f>
        <v>16.550301170000001</v>
      </c>
      <c r="AF781" s="325">
        <f>+VLOOKUP($E781,Emissions!$1:$1048576,MATCH(DATE(AF$2,1,1),Emissions!$A$1:$LI$1),FALSE)</f>
        <v>16.814379859999999</v>
      </c>
      <c r="AG781" s="325">
        <f>+VLOOKUP($E781,Emissions!$1:$1048576,MATCH(DATE(AG$2,1,1),Emissions!$A$1:$LI$1),FALSE)</f>
        <v>17.080972630000002</v>
      </c>
      <c r="AH781" s="325">
        <f>+VLOOKUP($E781,Emissions!$1:$1048576,MATCH(DATE(AH$2,1,1),Emissions!$A$1:$LI$1),FALSE)</f>
        <v>17.350019490000001</v>
      </c>
      <c r="AI781" s="325">
        <f>+VLOOKUP($E781,Emissions!$1:$1048576,MATCH(DATE(AI$2,1,1),Emissions!$A$1:$LI$1),FALSE)</f>
        <v>17.621766260000001</v>
      </c>
      <c r="AJ781" s="325">
        <f>+VLOOKUP($E781,Emissions!$1:$1048576,MATCH(DATE(AJ$2,1,1),Emissions!$A$1:$LI$1),FALSE)</f>
        <v>17.896459310000001</v>
      </c>
      <c r="AK781" s="325">
        <f>+VLOOKUP($E781,Emissions!$1:$1048576,MATCH(DATE(AK$2,1,1),Emissions!$A$1:$LI$1),FALSE)</f>
        <v>18.1742685</v>
      </c>
      <c r="AL781" s="325">
        <f>+VLOOKUP($E781,Emissions!$1:$1048576,MATCH(DATE(AL$2,1,1),Emissions!$A$1:$LI$1),FALSE)</f>
        <v>18.455273439999999</v>
      </c>
      <c r="AM781" s="325">
        <f>+VLOOKUP($E781,Emissions!$1:$1048576,MATCH(DATE(AM$2,1,1),Emissions!$A$1:$LI$1),FALSE)</f>
        <v>18.73946905</v>
      </c>
      <c r="AN781" s="325">
        <f>+VLOOKUP($E781,Emissions!$1:$1048576,MATCH(DATE(AN$2,1,1),Emissions!$A$1:$LI$1),FALSE)</f>
        <v>19.026784280000001</v>
      </c>
      <c r="AO781" s="325">
        <f>+VLOOKUP($E781,Emissions!$1:$1048576,MATCH(DATE(AO$2,1,1),Emissions!$A$1:$LI$1),FALSE)</f>
        <v>19.317103490000001</v>
      </c>
      <c r="AP781" s="325">
        <f>+VLOOKUP($E781,Emissions!$1:$1048576,MATCH(DATE(AP$2,1,1),Emissions!$A$1:$LI$1),FALSE)</f>
        <v>19.604914829999998</v>
      </c>
      <c r="AQ781" s="325">
        <f>+VLOOKUP($E781,Emissions!$1:$1048576,MATCH(DATE(AQ$2,1,1),Emissions!$A$1:$LI$1),FALSE)</f>
        <v>19.892345819999999</v>
      </c>
      <c r="AR781" s="325">
        <f>+VLOOKUP($E781,Emissions!$1:$1048576,MATCH(DATE(AR$2,1,1),Emissions!$A$1:$LI$1),FALSE)</f>
        <v>20.18009232</v>
      </c>
      <c r="AS781" s="325">
        <f>+VLOOKUP($E781,Emissions!$1:$1048576,MATCH(DATE(AS$2,1,1),Emissions!$A$1:$LI$1),FALSE)</f>
        <v>20.468494790000001</v>
      </c>
      <c r="AT781" s="325">
        <f>+VLOOKUP($E781,Emissions!$1:$1048576,MATCH(DATE(AT$2,1,1),Emissions!$A$1:$LI$1),FALSE)</f>
        <v>20.75778811</v>
      </c>
      <c r="AU781" s="325">
        <f>+VLOOKUP($E781,Emissions!$1:$1048576,MATCH(DATE(AU$2,1,1),Emissions!$A$1:$LI$1),FALSE)</f>
        <v>21.048160020000001</v>
      </c>
      <c r="AV781" s="325">
        <f>+VLOOKUP($E781,Emissions!$1:$1048576,MATCH(DATE(AV$2,1,1),Emissions!$A$1:$LI$1),FALSE)</f>
        <v>21.339766900000001</v>
      </c>
      <c r="AW781" s="325">
        <f>+VLOOKUP($E781,Emissions!$1:$1048576,MATCH(DATE(AW$2,1,1),Emissions!$A$1:$LI$1),FALSE)</f>
        <v>21.632734060000001</v>
      </c>
      <c r="AX781" s="325">
        <f>+VLOOKUP($E781,Emissions!$1:$1048576,MATCH(DATE(AX$2,1,1),Emissions!$A$1:$LI$1),FALSE)</f>
        <v>21.927160529999998</v>
      </c>
      <c r="AY781" s="325">
        <f>+VLOOKUP($E781,Emissions!$1:$1048576,MATCH(DATE(AY$2,1,1),Emissions!$A$1:$LI$1),FALSE)</f>
        <v>22.223125320000001</v>
      </c>
      <c r="AZ781" s="325">
        <f>+VLOOKUP($E781,Emissions!$1:$1048576,MATCH(DATE(AZ$2,1,1),Emissions!$A$1:$LI$1),FALSE)</f>
        <v>22.52237792</v>
      </c>
      <c r="BA781" s="325">
        <f>+VLOOKUP($E781,Emissions!$1:$1048576,MATCH(DATE(BA$2,1,1),Emissions!$A$1:$LI$1),FALSE)</f>
        <v>22.82572261</v>
      </c>
      <c r="BB781" s="325">
        <f>+VLOOKUP($E781,Emissions!$1:$1048576,MATCH(DATE(BB$2,1,1),Emissions!$A$1:$LI$1),FALSE)</f>
        <v>23.133381350000001</v>
      </c>
      <c r="BC781" s="325">
        <f>+VLOOKUP($E781,Emissions!$1:$1048576,MATCH(DATE(BC$2,1,1),Emissions!$A$1:$LI$1),FALSE)</f>
        <v>23.445122229999999</v>
      </c>
      <c r="BD781" s="325">
        <f>+VLOOKUP($E781,Emissions!$1:$1048576,MATCH(DATE(BD$2,1,1),Emissions!$A$1:$LI$1),FALSE)</f>
        <v>23.760560089999998</v>
      </c>
      <c r="BE781" s="325">
        <f>+VLOOKUP($E781,Emissions!$1:$1048576,MATCH(DATE(BE$2,1,1),Emissions!$A$1:$LI$1),FALSE)</f>
        <v>26.151007839999998</v>
      </c>
      <c r="BF781" s="325">
        <f>+VLOOKUP($E781,Emissions!$1:$1048576,MATCH(DATE(BF$2,1,1),Emissions!$A$1:$LI$1),FALSE)</f>
        <v>26.62064466</v>
      </c>
      <c r="BG781" s="325">
        <f>+VLOOKUP($E781,Emissions!$1:$1048576,MATCH(DATE(BG$2,1,1),Emissions!$A$1:$LI$1),FALSE)</f>
        <v>27.0963384</v>
      </c>
      <c r="BH781" s="325">
        <f>+VLOOKUP($E781,Emissions!$1:$1048576,MATCH(DATE(BH$2,1,1),Emissions!$A$1:$LI$1),FALSE)</f>
        <v>27.578048559999999</v>
      </c>
      <c r="BI781" s="325">
        <f>+VLOOKUP($E781,Emissions!$1:$1048576,MATCH(DATE(BI$2,1,1),Emissions!$A$1:$LI$1),FALSE)</f>
        <v>28.065744420000001</v>
      </c>
    </row>
    <row r="782" spans="1:61" ht="15" customHeight="1" x14ac:dyDescent="0.35">
      <c r="A782" s="409"/>
      <c r="B782" s="169"/>
      <c r="C782" s="138" t="s">
        <v>726</v>
      </c>
      <c r="D782" s="114"/>
      <c r="E782" s="50" t="s">
        <v>3053</v>
      </c>
      <c r="F782" s="359">
        <f>+VLOOKUP($E782,Emissions!$1:$1048576,MATCH(DATE(F$2,1,1),Emissions!$A$1:$LI$1),FALSE)</f>
        <v>0</v>
      </c>
      <c r="G782" s="359">
        <f>+VLOOKUP($E782,Emissions!$1:$1048576,MATCH(DATE(G$2,1,1),Emissions!$A$1:$LI$1),FALSE)</f>
        <v>0</v>
      </c>
      <c r="H782" s="359">
        <f>+VLOOKUP($E782,Emissions!$1:$1048576,MATCH(DATE(H$2,1,1),Emissions!$A$1:$LI$1),FALSE)</f>
        <v>0</v>
      </c>
      <c r="I782" s="359">
        <f>+VLOOKUP($E782,Emissions!$1:$1048576,MATCH(DATE(I$2,1,1),Emissions!$A$1:$LI$1),FALSE)</f>
        <v>0</v>
      </c>
      <c r="J782" s="359">
        <f>+VLOOKUP($E782,Emissions!$1:$1048576,MATCH(DATE(J$2,1,1),Emissions!$A$1:$LI$1),FALSE)</f>
        <v>0</v>
      </c>
      <c r="K782" s="359">
        <f>+VLOOKUP($E782,Emissions!$1:$1048576,MATCH(DATE(K$2,1,1),Emissions!$A$1:$LI$1),FALSE)</f>
        <v>0</v>
      </c>
      <c r="L782" s="359">
        <f>+VLOOKUP($E782,Emissions!$1:$1048576,MATCH(DATE(L$2,1,1),Emissions!$A$1:$LI$1),FALSE)</f>
        <v>0</v>
      </c>
      <c r="M782" s="359">
        <f>+VLOOKUP($E782,Emissions!$1:$1048576,MATCH(DATE(M$2,1,1),Emissions!$A$1:$LI$1),FALSE)</f>
        <v>0</v>
      </c>
      <c r="N782" s="359">
        <f>+VLOOKUP($E782,Emissions!$1:$1048576,MATCH(DATE(N$2,1,1),Emissions!$A$1:$LI$1),FALSE)</f>
        <v>0</v>
      </c>
      <c r="O782" s="359">
        <f>+VLOOKUP($E782,Emissions!$1:$1048576,MATCH(DATE(O$2,1,1),Emissions!$A$1:$LI$1),FALSE)</f>
        <v>0</v>
      </c>
      <c r="P782" s="359">
        <f>+VLOOKUP($E782,Emissions!$1:$1048576,MATCH(DATE(P$2,1,1),Emissions!$A$1:$LI$1),FALSE)</f>
        <v>0</v>
      </c>
      <c r="Q782" s="359">
        <f>+VLOOKUP($E782,Emissions!$1:$1048576,MATCH(DATE(Q$2,1,1),Emissions!$A$1:$LI$1),FALSE)</f>
        <v>0</v>
      </c>
      <c r="R782" s="359">
        <f>+VLOOKUP($E782,Emissions!$1:$1048576,MATCH(DATE(R$2,1,1),Emissions!$A$1:$LI$1),FALSE)</f>
        <v>0</v>
      </c>
      <c r="S782" s="359">
        <f>+VLOOKUP($E782,Emissions!$1:$1048576,MATCH(DATE(S$2,1,1),Emissions!$A$1:$LI$1),FALSE)</f>
        <v>0</v>
      </c>
      <c r="T782" s="359">
        <f>+VLOOKUP($E782,Emissions!$1:$1048576,MATCH(DATE(T$2,1,1),Emissions!$A$1:$LI$1),FALSE)</f>
        <v>0</v>
      </c>
      <c r="U782" s="359">
        <f>+VLOOKUP($E782,Emissions!$1:$1048576,MATCH(DATE(U$2,1,1),Emissions!$A$1:$LI$1),FALSE)</f>
        <v>0</v>
      </c>
      <c r="V782" s="359">
        <f>+VLOOKUP($E782,Emissions!$1:$1048576,MATCH(DATE(V$2,1,1),Emissions!$A$1:$LI$1),FALSE)</f>
        <v>0</v>
      </c>
      <c r="W782" s="359">
        <f>+VLOOKUP($E782,Emissions!$1:$1048576,MATCH(DATE(W$2,1,1),Emissions!$A$1:$LI$1),FALSE)</f>
        <v>0</v>
      </c>
      <c r="X782" s="359">
        <f>+VLOOKUP($E782,Emissions!$1:$1048576,MATCH(DATE(X$2,1,1),Emissions!$A$1:$LI$1),FALSE)</f>
        <v>0</v>
      </c>
      <c r="Y782" s="359">
        <f>+VLOOKUP($E782,Emissions!$1:$1048576,MATCH(DATE(Y$2,1,1),Emissions!$A$1:$LI$1),FALSE)</f>
        <v>0</v>
      </c>
      <c r="Z782" s="359">
        <f>+VLOOKUP($E782,Emissions!$1:$1048576,MATCH(DATE(Z$2,1,1),Emissions!$A$1:$LI$1),FALSE)</f>
        <v>0</v>
      </c>
      <c r="AA782" s="359">
        <f>+VLOOKUP($E782,Emissions!$1:$1048576,MATCH(DATE(AA$2,1,1),Emissions!$A$1:$LI$1),FALSE)</f>
        <v>0</v>
      </c>
      <c r="AB782" s="359">
        <f>+VLOOKUP($E782,Emissions!$1:$1048576,MATCH(DATE(AB$2,1,1),Emissions!$A$1:$LI$1),FALSE)</f>
        <v>0</v>
      </c>
      <c r="AC782" s="359">
        <f>+VLOOKUP($E782,Emissions!$1:$1048576,MATCH(DATE(AC$2,1,1),Emissions!$A$1:$LI$1),FALSE)</f>
        <v>0</v>
      </c>
      <c r="AD782" s="359">
        <f>+VLOOKUP($E782,Emissions!$1:$1048576,MATCH(DATE(AD$2,1,1),Emissions!$A$1:$LI$1),FALSE)</f>
        <v>0</v>
      </c>
      <c r="AE782" s="359">
        <f>+VLOOKUP($E782,Emissions!$1:$1048576,MATCH(DATE(AE$2,1,1),Emissions!$A$1:$LI$1),FALSE)</f>
        <v>0</v>
      </c>
      <c r="AF782" s="359">
        <f>+VLOOKUP($E782,Emissions!$1:$1048576,MATCH(DATE(AF$2,1,1),Emissions!$A$1:$LI$1),FALSE)</f>
        <v>0</v>
      </c>
      <c r="AG782" s="359">
        <f>+VLOOKUP($E782,Emissions!$1:$1048576,MATCH(DATE(AG$2,1,1),Emissions!$A$1:$LI$1),FALSE)</f>
        <v>0</v>
      </c>
      <c r="AH782" s="359">
        <f>+VLOOKUP($E782,Emissions!$1:$1048576,MATCH(DATE(AH$2,1,1),Emissions!$A$1:$LI$1),FALSE)</f>
        <v>0</v>
      </c>
      <c r="AI782" s="359">
        <f>+VLOOKUP($E782,Emissions!$1:$1048576,MATCH(DATE(AI$2,1,1),Emissions!$A$1:$LI$1),FALSE)</f>
        <v>0</v>
      </c>
      <c r="AJ782" s="359">
        <f>+VLOOKUP($E782,Emissions!$1:$1048576,MATCH(DATE(AJ$2,1,1),Emissions!$A$1:$LI$1),FALSE)</f>
        <v>0</v>
      </c>
      <c r="AK782" s="359">
        <f>+VLOOKUP($E782,Emissions!$1:$1048576,MATCH(DATE(AK$2,1,1),Emissions!$A$1:$LI$1),FALSE)</f>
        <v>0</v>
      </c>
      <c r="AL782" s="359">
        <f>+VLOOKUP($E782,Emissions!$1:$1048576,MATCH(DATE(AL$2,1,1),Emissions!$A$1:$LI$1),FALSE)</f>
        <v>0</v>
      </c>
      <c r="AM782" s="359">
        <f>+VLOOKUP($E782,Emissions!$1:$1048576,MATCH(DATE(AM$2,1,1),Emissions!$A$1:$LI$1),FALSE)</f>
        <v>0</v>
      </c>
      <c r="AN782" s="359">
        <f>+VLOOKUP($E782,Emissions!$1:$1048576,MATCH(DATE(AN$2,1,1),Emissions!$A$1:$LI$1),FALSE)</f>
        <v>0</v>
      </c>
      <c r="AO782" s="359">
        <f>+VLOOKUP($E782,Emissions!$1:$1048576,MATCH(DATE(AO$2,1,1),Emissions!$A$1:$LI$1),FALSE)</f>
        <v>0</v>
      </c>
      <c r="AP782" s="359">
        <f>+VLOOKUP($E782,Emissions!$1:$1048576,MATCH(DATE(AP$2,1,1),Emissions!$A$1:$LI$1),FALSE)</f>
        <v>0</v>
      </c>
      <c r="AQ782" s="359">
        <f>+VLOOKUP($E782,Emissions!$1:$1048576,MATCH(DATE(AQ$2,1,1),Emissions!$A$1:$LI$1),FALSE)</f>
        <v>0</v>
      </c>
      <c r="AR782" s="359">
        <f>+VLOOKUP($E782,Emissions!$1:$1048576,MATCH(DATE(AR$2,1,1),Emissions!$A$1:$LI$1),FALSE)</f>
        <v>0</v>
      </c>
      <c r="AS782" s="359">
        <f>+VLOOKUP($E782,Emissions!$1:$1048576,MATCH(DATE(AS$2,1,1),Emissions!$A$1:$LI$1),FALSE)</f>
        <v>0</v>
      </c>
      <c r="AT782" s="359">
        <f>+VLOOKUP($E782,Emissions!$1:$1048576,MATCH(DATE(AT$2,1,1),Emissions!$A$1:$LI$1),FALSE)</f>
        <v>0</v>
      </c>
      <c r="AU782" s="359">
        <f>+VLOOKUP($E782,Emissions!$1:$1048576,MATCH(DATE(AU$2,1,1),Emissions!$A$1:$LI$1),FALSE)</f>
        <v>0</v>
      </c>
      <c r="AV782" s="359">
        <f>+VLOOKUP($E782,Emissions!$1:$1048576,MATCH(DATE(AV$2,1,1),Emissions!$A$1:$LI$1),FALSE)</f>
        <v>0</v>
      </c>
      <c r="AW782" s="359">
        <f>+VLOOKUP($E782,Emissions!$1:$1048576,MATCH(DATE(AW$2,1,1),Emissions!$A$1:$LI$1),FALSE)</f>
        <v>0</v>
      </c>
      <c r="AX782" s="359">
        <f>+VLOOKUP($E782,Emissions!$1:$1048576,MATCH(DATE(AX$2,1,1),Emissions!$A$1:$LI$1),FALSE)</f>
        <v>0</v>
      </c>
      <c r="AY782" s="359">
        <f>+VLOOKUP($E782,Emissions!$1:$1048576,MATCH(DATE(AY$2,1,1),Emissions!$A$1:$LI$1),FALSE)</f>
        <v>0</v>
      </c>
      <c r="AZ782" s="359">
        <f>+VLOOKUP($E782,Emissions!$1:$1048576,MATCH(DATE(AZ$2,1,1),Emissions!$A$1:$LI$1),FALSE)</f>
        <v>0</v>
      </c>
      <c r="BA782" s="359">
        <f>+VLOOKUP($E782,Emissions!$1:$1048576,MATCH(DATE(BA$2,1,1),Emissions!$A$1:$LI$1),FALSE)</f>
        <v>0</v>
      </c>
      <c r="BB782" s="359">
        <f>+VLOOKUP($E782,Emissions!$1:$1048576,MATCH(DATE(BB$2,1,1),Emissions!$A$1:$LI$1),FALSE)</f>
        <v>0</v>
      </c>
      <c r="BC782" s="359">
        <f>+VLOOKUP($E782,Emissions!$1:$1048576,MATCH(DATE(BC$2,1,1),Emissions!$A$1:$LI$1),FALSE)</f>
        <v>0</v>
      </c>
      <c r="BD782" s="359">
        <f>+VLOOKUP($E782,Emissions!$1:$1048576,MATCH(DATE(BD$2,1,1),Emissions!$A$1:$LI$1),FALSE)</f>
        <v>0</v>
      </c>
      <c r="BE782" s="359">
        <f>+VLOOKUP($E782,Emissions!$1:$1048576,MATCH(DATE(BE$2,1,1),Emissions!$A$1:$LI$1),FALSE)</f>
        <v>0</v>
      </c>
      <c r="BF782" s="359">
        <f>+VLOOKUP($E782,Emissions!$1:$1048576,MATCH(DATE(BF$2,1,1),Emissions!$A$1:$LI$1),FALSE)</f>
        <v>0</v>
      </c>
      <c r="BG782" s="359">
        <f>+VLOOKUP($E782,Emissions!$1:$1048576,MATCH(DATE(BG$2,1,1),Emissions!$A$1:$LI$1),FALSE)</f>
        <v>0</v>
      </c>
      <c r="BH782" s="359">
        <f>+VLOOKUP($E782,Emissions!$1:$1048576,MATCH(DATE(BH$2,1,1),Emissions!$A$1:$LI$1),FALSE)</f>
        <v>0</v>
      </c>
      <c r="BI782" s="359">
        <f>+VLOOKUP($E782,Emissions!$1:$1048576,MATCH(DATE(BI$2,1,1),Emissions!$A$1:$LI$1),FALSE)</f>
        <v>0</v>
      </c>
    </row>
    <row r="783" spans="1:61" ht="15" customHeight="1" x14ac:dyDescent="0.35">
      <c r="A783" s="409"/>
      <c r="B783" s="169"/>
      <c r="C783" s="138" t="s">
        <v>727</v>
      </c>
      <c r="D783" s="114"/>
      <c r="E783" s="50" t="s">
        <v>3054</v>
      </c>
      <c r="F783" s="359">
        <f>+VLOOKUP($E783,Emissions!$1:$1048576,MATCH(DATE(F$2,1,1),Emissions!$A$1:$LI$1),FALSE)</f>
        <v>0</v>
      </c>
      <c r="G783" s="359">
        <f>+VLOOKUP($E783,Emissions!$1:$1048576,MATCH(DATE(G$2,1,1),Emissions!$A$1:$LI$1),FALSE)</f>
        <v>0</v>
      </c>
      <c r="H783" s="359">
        <f>+VLOOKUP($E783,Emissions!$1:$1048576,MATCH(DATE(H$2,1,1),Emissions!$A$1:$LI$1),FALSE)</f>
        <v>0</v>
      </c>
      <c r="I783" s="359">
        <f>+VLOOKUP($E783,Emissions!$1:$1048576,MATCH(DATE(I$2,1,1),Emissions!$A$1:$LI$1),FALSE)</f>
        <v>0</v>
      </c>
      <c r="J783" s="359">
        <f>+VLOOKUP($E783,Emissions!$1:$1048576,MATCH(DATE(J$2,1,1),Emissions!$A$1:$LI$1),FALSE)</f>
        <v>0</v>
      </c>
      <c r="K783" s="359">
        <f>+VLOOKUP($E783,Emissions!$1:$1048576,MATCH(DATE(K$2,1,1),Emissions!$A$1:$LI$1),FALSE)</f>
        <v>0</v>
      </c>
      <c r="L783" s="359">
        <f>+VLOOKUP($E783,Emissions!$1:$1048576,MATCH(DATE(L$2,1,1),Emissions!$A$1:$LI$1),FALSE)</f>
        <v>0</v>
      </c>
      <c r="M783" s="359">
        <f>+VLOOKUP($E783,Emissions!$1:$1048576,MATCH(DATE(M$2,1,1),Emissions!$A$1:$LI$1),FALSE)</f>
        <v>0</v>
      </c>
      <c r="N783" s="359">
        <f>+VLOOKUP($E783,Emissions!$1:$1048576,MATCH(DATE(N$2,1,1),Emissions!$A$1:$LI$1),FALSE)</f>
        <v>0</v>
      </c>
      <c r="O783" s="359">
        <f>+VLOOKUP($E783,Emissions!$1:$1048576,MATCH(DATE(O$2,1,1),Emissions!$A$1:$LI$1),FALSE)</f>
        <v>0</v>
      </c>
      <c r="P783" s="359">
        <f>+VLOOKUP($E783,Emissions!$1:$1048576,MATCH(DATE(P$2,1,1),Emissions!$A$1:$LI$1),FALSE)</f>
        <v>0</v>
      </c>
      <c r="Q783" s="359">
        <f>+VLOOKUP($E783,Emissions!$1:$1048576,MATCH(DATE(Q$2,1,1),Emissions!$A$1:$LI$1),FALSE)</f>
        <v>0</v>
      </c>
      <c r="R783" s="359">
        <f>+VLOOKUP($E783,Emissions!$1:$1048576,MATCH(DATE(R$2,1,1),Emissions!$A$1:$LI$1),FALSE)</f>
        <v>0</v>
      </c>
      <c r="S783" s="359">
        <f>+VLOOKUP($E783,Emissions!$1:$1048576,MATCH(DATE(S$2,1,1),Emissions!$A$1:$LI$1),FALSE)</f>
        <v>0</v>
      </c>
      <c r="T783" s="359">
        <f>+VLOOKUP($E783,Emissions!$1:$1048576,MATCH(DATE(T$2,1,1),Emissions!$A$1:$LI$1),FALSE)</f>
        <v>0</v>
      </c>
      <c r="U783" s="359">
        <f>+VLOOKUP($E783,Emissions!$1:$1048576,MATCH(DATE(U$2,1,1),Emissions!$A$1:$LI$1),FALSE)</f>
        <v>0</v>
      </c>
      <c r="V783" s="359">
        <f>+VLOOKUP($E783,Emissions!$1:$1048576,MATCH(DATE(V$2,1,1),Emissions!$A$1:$LI$1),FALSE)</f>
        <v>0</v>
      </c>
      <c r="W783" s="359">
        <f>+VLOOKUP($E783,Emissions!$1:$1048576,MATCH(DATE(W$2,1,1),Emissions!$A$1:$LI$1),FALSE)</f>
        <v>0</v>
      </c>
      <c r="X783" s="359">
        <f>+VLOOKUP($E783,Emissions!$1:$1048576,MATCH(DATE(X$2,1,1),Emissions!$A$1:$LI$1),FALSE)</f>
        <v>0</v>
      </c>
      <c r="Y783" s="359">
        <f>+VLOOKUP($E783,Emissions!$1:$1048576,MATCH(DATE(Y$2,1,1),Emissions!$A$1:$LI$1),FALSE)</f>
        <v>0</v>
      </c>
      <c r="Z783" s="359">
        <f>+VLOOKUP($E783,Emissions!$1:$1048576,MATCH(DATE(Z$2,1,1),Emissions!$A$1:$LI$1),FALSE)</f>
        <v>0</v>
      </c>
      <c r="AA783" s="359">
        <f>+VLOOKUP($E783,Emissions!$1:$1048576,MATCH(DATE(AA$2,1,1),Emissions!$A$1:$LI$1),FALSE)</f>
        <v>0</v>
      </c>
      <c r="AB783" s="359">
        <f>+VLOOKUP($E783,Emissions!$1:$1048576,MATCH(DATE(AB$2,1,1),Emissions!$A$1:$LI$1),FALSE)</f>
        <v>0</v>
      </c>
      <c r="AC783" s="359">
        <f>+VLOOKUP($E783,Emissions!$1:$1048576,MATCH(DATE(AC$2,1,1),Emissions!$A$1:$LI$1),FALSE)</f>
        <v>0</v>
      </c>
      <c r="AD783" s="359">
        <f>+VLOOKUP($E783,Emissions!$1:$1048576,MATCH(DATE(AD$2,1,1),Emissions!$A$1:$LI$1),FALSE)</f>
        <v>0</v>
      </c>
      <c r="AE783" s="359">
        <f>+VLOOKUP($E783,Emissions!$1:$1048576,MATCH(DATE(AE$2,1,1),Emissions!$A$1:$LI$1),FALSE)</f>
        <v>0</v>
      </c>
      <c r="AF783" s="359">
        <f>+VLOOKUP($E783,Emissions!$1:$1048576,MATCH(DATE(AF$2,1,1),Emissions!$A$1:$LI$1),FALSE)</f>
        <v>0</v>
      </c>
      <c r="AG783" s="359">
        <f>+VLOOKUP($E783,Emissions!$1:$1048576,MATCH(DATE(AG$2,1,1),Emissions!$A$1:$LI$1),FALSE)</f>
        <v>0</v>
      </c>
      <c r="AH783" s="359">
        <f>+VLOOKUP($E783,Emissions!$1:$1048576,MATCH(DATE(AH$2,1,1),Emissions!$A$1:$LI$1),FALSE)</f>
        <v>0</v>
      </c>
      <c r="AI783" s="359">
        <f>+VLOOKUP($E783,Emissions!$1:$1048576,MATCH(DATE(AI$2,1,1),Emissions!$A$1:$LI$1),FALSE)</f>
        <v>0</v>
      </c>
      <c r="AJ783" s="359">
        <f>+VLOOKUP($E783,Emissions!$1:$1048576,MATCH(DATE(AJ$2,1,1),Emissions!$A$1:$LI$1),FALSE)</f>
        <v>0</v>
      </c>
      <c r="AK783" s="359">
        <f>+VLOOKUP($E783,Emissions!$1:$1048576,MATCH(DATE(AK$2,1,1),Emissions!$A$1:$LI$1),FALSE)</f>
        <v>0</v>
      </c>
      <c r="AL783" s="359">
        <f>+VLOOKUP($E783,Emissions!$1:$1048576,MATCH(DATE(AL$2,1,1),Emissions!$A$1:$LI$1),FALSE)</f>
        <v>0</v>
      </c>
      <c r="AM783" s="359">
        <f>+VLOOKUP($E783,Emissions!$1:$1048576,MATCH(DATE(AM$2,1,1),Emissions!$A$1:$LI$1),FALSE)</f>
        <v>0</v>
      </c>
      <c r="AN783" s="359">
        <f>+VLOOKUP($E783,Emissions!$1:$1048576,MATCH(DATE(AN$2,1,1),Emissions!$A$1:$LI$1),FALSE)</f>
        <v>0</v>
      </c>
      <c r="AO783" s="359">
        <f>+VLOOKUP($E783,Emissions!$1:$1048576,MATCH(DATE(AO$2,1,1),Emissions!$A$1:$LI$1),FALSE)</f>
        <v>0</v>
      </c>
      <c r="AP783" s="359">
        <f>+VLOOKUP($E783,Emissions!$1:$1048576,MATCH(DATE(AP$2,1,1),Emissions!$A$1:$LI$1),FALSE)</f>
        <v>0</v>
      </c>
      <c r="AQ783" s="359">
        <f>+VLOOKUP($E783,Emissions!$1:$1048576,MATCH(DATE(AQ$2,1,1),Emissions!$A$1:$LI$1),FALSE)</f>
        <v>0</v>
      </c>
      <c r="AR783" s="359">
        <f>+VLOOKUP($E783,Emissions!$1:$1048576,MATCH(DATE(AR$2,1,1),Emissions!$A$1:$LI$1),FALSE)</f>
        <v>0</v>
      </c>
      <c r="AS783" s="359">
        <f>+VLOOKUP($E783,Emissions!$1:$1048576,MATCH(DATE(AS$2,1,1),Emissions!$A$1:$LI$1),FALSE)</f>
        <v>0</v>
      </c>
      <c r="AT783" s="359">
        <f>+VLOOKUP($E783,Emissions!$1:$1048576,MATCH(DATE(AT$2,1,1),Emissions!$A$1:$LI$1),FALSE)</f>
        <v>0</v>
      </c>
      <c r="AU783" s="359">
        <f>+VLOOKUP($E783,Emissions!$1:$1048576,MATCH(DATE(AU$2,1,1),Emissions!$A$1:$LI$1),FALSE)</f>
        <v>0</v>
      </c>
      <c r="AV783" s="359">
        <f>+VLOOKUP($E783,Emissions!$1:$1048576,MATCH(DATE(AV$2,1,1),Emissions!$A$1:$LI$1),FALSE)</f>
        <v>0</v>
      </c>
      <c r="AW783" s="359">
        <f>+VLOOKUP($E783,Emissions!$1:$1048576,MATCH(DATE(AW$2,1,1),Emissions!$A$1:$LI$1),FALSE)</f>
        <v>0</v>
      </c>
      <c r="AX783" s="359">
        <f>+VLOOKUP($E783,Emissions!$1:$1048576,MATCH(DATE(AX$2,1,1),Emissions!$A$1:$LI$1),FALSE)</f>
        <v>0</v>
      </c>
      <c r="AY783" s="359">
        <f>+VLOOKUP($E783,Emissions!$1:$1048576,MATCH(DATE(AY$2,1,1),Emissions!$A$1:$LI$1),FALSE)</f>
        <v>0</v>
      </c>
      <c r="AZ783" s="359">
        <f>+VLOOKUP($E783,Emissions!$1:$1048576,MATCH(DATE(AZ$2,1,1),Emissions!$A$1:$LI$1),FALSE)</f>
        <v>0</v>
      </c>
      <c r="BA783" s="359">
        <f>+VLOOKUP($E783,Emissions!$1:$1048576,MATCH(DATE(BA$2,1,1),Emissions!$A$1:$LI$1),FALSE)</f>
        <v>0</v>
      </c>
      <c r="BB783" s="359">
        <f>+VLOOKUP($E783,Emissions!$1:$1048576,MATCH(DATE(BB$2,1,1),Emissions!$A$1:$LI$1),FALSE)</f>
        <v>0</v>
      </c>
      <c r="BC783" s="359">
        <f>+VLOOKUP($E783,Emissions!$1:$1048576,MATCH(DATE(BC$2,1,1),Emissions!$A$1:$LI$1),FALSE)</f>
        <v>0</v>
      </c>
      <c r="BD783" s="359">
        <f>+VLOOKUP($E783,Emissions!$1:$1048576,MATCH(DATE(BD$2,1,1),Emissions!$A$1:$LI$1),FALSE)</f>
        <v>0</v>
      </c>
      <c r="BE783" s="359">
        <f>+VLOOKUP($E783,Emissions!$1:$1048576,MATCH(DATE(BE$2,1,1),Emissions!$A$1:$LI$1),FALSE)</f>
        <v>0</v>
      </c>
      <c r="BF783" s="359">
        <f>+VLOOKUP($E783,Emissions!$1:$1048576,MATCH(DATE(BF$2,1,1),Emissions!$A$1:$LI$1),FALSE)</f>
        <v>0</v>
      </c>
      <c r="BG783" s="359">
        <f>+VLOOKUP($E783,Emissions!$1:$1048576,MATCH(DATE(BG$2,1,1),Emissions!$A$1:$LI$1),FALSE)</f>
        <v>0</v>
      </c>
      <c r="BH783" s="359">
        <f>+VLOOKUP($E783,Emissions!$1:$1048576,MATCH(DATE(BH$2,1,1),Emissions!$A$1:$LI$1),FALSE)</f>
        <v>0</v>
      </c>
      <c r="BI783" s="359">
        <f>+VLOOKUP($E783,Emissions!$1:$1048576,MATCH(DATE(BI$2,1,1),Emissions!$A$1:$LI$1),FALSE)</f>
        <v>0</v>
      </c>
    </row>
    <row r="784" spans="1:61" ht="15" customHeight="1" x14ac:dyDescent="0.35">
      <c r="A784" s="409"/>
      <c r="B784" s="169"/>
      <c r="C784" s="138" t="s">
        <v>728</v>
      </c>
      <c r="D784" s="114"/>
      <c r="E784" s="50" t="s">
        <v>3055</v>
      </c>
      <c r="F784" s="359">
        <f>+VLOOKUP($E784,Emissions!$1:$1048576,MATCH(DATE(F$2,1,1),Emissions!$A$1:$LI$1),FALSE)</f>
        <v>10.96669105</v>
      </c>
      <c r="G784" s="359">
        <f>+VLOOKUP($E784,Emissions!$1:$1048576,MATCH(DATE(G$2,1,1),Emissions!$A$1:$LI$1),FALSE)</f>
        <v>11.10587802</v>
      </c>
      <c r="H784" s="359">
        <f>+VLOOKUP($E784,Emissions!$1:$1048576,MATCH(DATE(H$2,1,1),Emissions!$A$1:$LI$1),FALSE)</f>
        <v>11.258699180000001</v>
      </c>
      <c r="I784" s="359">
        <f>+VLOOKUP($E784,Emissions!$1:$1048576,MATCH(DATE(I$2,1,1),Emissions!$A$1:$LI$1),FALSE)</f>
        <v>11.42423434</v>
      </c>
      <c r="J784" s="359">
        <f>+VLOOKUP($E784,Emissions!$1:$1048576,MATCH(DATE(J$2,1,1),Emissions!$A$1:$LI$1),FALSE)</f>
        <v>11.601376459999999</v>
      </c>
      <c r="K784" s="359">
        <f>+VLOOKUP($E784,Emissions!$1:$1048576,MATCH(DATE(K$2,1,1),Emissions!$A$1:$LI$1),FALSE)</f>
        <v>11.789005120000001</v>
      </c>
      <c r="L784" s="359">
        <f>+VLOOKUP($E784,Emissions!$1:$1048576,MATCH(DATE(L$2,1,1),Emissions!$A$1:$LI$1),FALSE)</f>
        <v>11.980403300000001</v>
      </c>
      <c r="M784" s="359">
        <f>+VLOOKUP($E784,Emissions!$1:$1048576,MATCH(DATE(M$2,1,1),Emissions!$A$1:$LI$1),FALSE)</f>
        <v>12.17721802</v>
      </c>
      <c r="N784" s="359">
        <f>+VLOOKUP($E784,Emissions!$1:$1048576,MATCH(DATE(N$2,1,1),Emissions!$A$1:$LI$1),FALSE)</f>
        <v>12.3796476</v>
      </c>
      <c r="O784" s="359">
        <f>+VLOOKUP($E784,Emissions!$1:$1048576,MATCH(DATE(O$2,1,1),Emissions!$A$1:$LI$1),FALSE)</f>
        <v>12.58756415</v>
      </c>
      <c r="P784" s="359">
        <f>+VLOOKUP($E784,Emissions!$1:$1048576,MATCH(DATE(P$2,1,1),Emissions!$A$1:$LI$1),FALSE)</f>
        <v>12.81078465</v>
      </c>
      <c r="Q784" s="359">
        <f>+VLOOKUP($E784,Emissions!$1:$1048576,MATCH(DATE(Q$2,1,1),Emissions!$A$1:$LI$1),FALSE)</f>
        <v>13.03461959</v>
      </c>
      <c r="R784" s="359">
        <f>+VLOOKUP($E784,Emissions!$1:$1048576,MATCH(DATE(R$2,1,1),Emissions!$A$1:$LI$1),FALSE)</f>
        <v>13.26170426</v>
      </c>
      <c r="S784" s="359">
        <f>+VLOOKUP($E784,Emissions!$1:$1048576,MATCH(DATE(S$2,1,1),Emissions!$A$1:$LI$1),FALSE)</f>
        <v>13.49262697</v>
      </c>
      <c r="T784" s="359">
        <f>+VLOOKUP($E784,Emissions!$1:$1048576,MATCH(DATE(T$2,1,1),Emissions!$A$1:$LI$1),FALSE)</f>
        <v>13.727515390000001</v>
      </c>
      <c r="U784" s="359">
        <f>+VLOOKUP($E784,Emissions!$1:$1048576,MATCH(DATE(U$2,1,1),Emissions!$A$1:$LI$1),FALSE)</f>
        <v>13.96641189</v>
      </c>
      <c r="V784" s="359">
        <f>+VLOOKUP($E784,Emissions!$1:$1048576,MATCH(DATE(V$2,1,1),Emissions!$A$1:$LI$1),FALSE)</f>
        <v>14.209368059999999</v>
      </c>
      <c r="W784" s="359">
        <f>+VLOOKUP($E784,Emissions!$1:$1048576,MATCH(DATE(W$2,1,1),Emissions!$A$1:$LI$1),FALSE)</f>
        <v>14.45645362</v>
      </c>
      <c r="X784" s="359">
        <f>+VLOOKUP($E784,Emissions!$1:$1048576,MATCH(DATE(X$2,1,1),Emissions!$A$1:$LI$1),FALSE)</f>
        <v>14.70775875</v>
      </c>
      <c r="Y784" s="359">
        <f>+VLOOKUP($E784,Emissions!$1:$1048576,MATCH(DATE(Y$2,1,1),Emissions!$A$1:$LI$1),FALSE)</f>
        <v>14.96338152</v>
      </c>
      <c r="Z784" s="359">
        <f>+VLOOKUP($E784,Emissions!$1:$1048576,MATCH(DATE(Z$2,1,1),Emissions!$A$1:$LI$1),FALSE)</f>
        <v>15.21589578</v>
      </c>
      <c r="AA784" s="359">
        <f>+VLOOKUP($E784,Emissions!$1:$1048576,MATCH(DATE(AA$2,1,1),Emissions!$A$1:$LI$1),FALSE)</f>
        <v>15.47622524</v>
      </c>
      <c r="AB784" s="359">
        <f>+VLOOKUP($E784,Emissions!$1:$1048576,MATCH(DATE(AB$2,1,1),Emissions!$A$1:$LI$1),FALSE)</f>
        <v>15.742357589999999</v>
      </c>
      <c r="AC784" s="359">
        <f>+VLOOKUP($E784,Emissions!$1:$1048576,MATCH(DATE(AC$2,1,1),Emissions!$A$1:$LI$1),FALSE)</f>
        <v>16.01380662</v>
      </c>
      <c r="AD784" s="359">
        <f>+VLOOKUP($E784,Emissions!$1:$1048576,MATCH(DATE(AD$2,1,1),Emissions!$A$1:$LI$1),FALSE)</f>
        <v>16.29043343</v>
      </c>
      <c r="AE784" s="359">
        <f>+VLOOKUP($E784,Emissions!$1:$1048576,MATCH(DATE(AE$2,1,1),Emissions!$A$1:$LI$1),FALSE)</f>
        <v>16.550301170000001</v>
      </c>
      <c r="AF784" s="359">
        <f>+VLOOKUP($E784,Emissions!$1:$1048576,MATCH(DATE(AF$2,1,1),Emissions!$A$1:$LI$1),FALSE)</f>
        <v>16.814379859999999</v>
      </c>
      <c r="AG784" s="359">
        <f>+VLOOKUP($E784,Emissions!$1:$1048576,MATCH(DATE(AG$2,1,1),Emissions!$A$1:$LI$1),FALSE)</f>
        <v>17.080972630000002</v>
      </c>
      <c r="AH784" s="359">
        <f>+VLOOKUP($E784,Emissions!$1:$1048576,MATCH(DATE(AH$2,1,1),Emissions!$A$1:$LI$1),FALSE)</f>
        <v>17.350019490000001</v>
      </c>
      <c r="AI784" s="359">
        <f>+VLOOKUP($E784,Emissions!$1:$1048576,MATCH(DATE(AI$2,1,1),Emissions!$A$1:$LI$1),FALSE)</f>
        <v>17.621766260000001</v>
      </c>
      <c r="AJ784" s="359">
        <f>+VLOOKUP($E784,Emissions!$1:$1048576,MATCH(DATE(AJ$2,1,1),Emissions!$A$1:$LI$1),FALSE)</f>
        <v>17.896459310000001</v>
      </c>
      <c r="AK784" s="359">
        <f>+VLOOKUP($E784,Emissions!$1:$1048576,MATCH(DATE(AK$2,1,1),Emissions!$A$1:$LI$1),FALSE)</f>
        <v>18.1742685</v>
      </c>
      <c r="AL784" s="359">
        <f>+VLOOKUP($E784,Emissions!$1:$1048576,MATCH(DATE(AL$2,1,1),Emissions!$A$1:$LI$1),FALSE)</f>
        <v>18.455273439999999</v>
      </c>
      <c r="AM784" s="359">
        <f>+VLOOKUP($E784,Emissions!$1:$1048576,MATCH(DATE(AM$2,1,1),Emissions!$A$1:$LI$1),FALSE)</f>
        <v>18.73946905</v>
      </c>
      <c r="AN784" s="359">
        <f>+VLOOKUP($E784,Emissions!$1:$1048576,MATCH(DATE(AN$2,1,1),Emissions!$A$1:$LI$1),FALSE)</f>
        <v>19.026784280000001</v>
      </c>
      <c r="AO784" s="359">
        <f>+VLOOKUP($E784,Emissions!$1:$1048576,MATCH(DATE(AO$2,1,1),Emissions!$A$1:$LI$1),FALSE)</f>
        <v>19.317103490000001</v>
      </c>
      <c r="AP784" s="359">
        <f>+VLOOKUP($E784,Emissions!$1:$1048576,MATCH(DATE(AP$2,1,1),Emissions!$A$1:$LI$1),FALSE)</f>
        <v>19.604914829999998</v>
      </c>
      <c r="AQ784" s="359">
        <f>+VLOOKUP($E784,Emissions!$1:$1048576,MATCH(DATE(AQ$2,1,1),Emissions!$A$1:$LI$1),FALSE)</f>
        <v>19.892345819999999</v>
      </c>
      <c r="AR784" s="359">
        <f>+VLOOKUP($E784,Emissions!$1:$1048576,MATCH(DATE(AR$2,1,1),Emissions!$A$1:$LI$1),FALSE)</f>
        <v>20.18009232</v>
      </c>
      <c r="AS784" s="359">
        <f>+VLOOKUP($E784,Emissions!$1:$1048576,MATCH(DATE(AS$2,1,1),Emissions!$A$1:$LI$1),FALSE)</f>
        <v>20.468494790000001</v>
      </c>
      <c r="AT784" s="359">
        <f>+VLOOKUP($E784,Emissions!$1:$1048576,MATCH(DATE(AT$2,1,1),Emissions!$A$1:$LI$1),FALSE)</f>
        <v>20.75778811</v>
      </c>
      <c r="AU784" s="359">
        <f>+VLOOKUP($E784,Emissions!$1:$1048576,MATCH(DATE(AU$2,1,1),Emissions!$A$1:$LI$1),FALSE)</f>
        <v>21.048160020000001</v>
      </c>
      <c r="AV784" s="359">
        <f>+VLOOKUP($E784,Emissions!$1:$1048576,MATCH(DATE(AV$2,1,1),Emissions!$A$1:$LI$1),FALSE)</f>
        <v>21.339766900000001</v>
      </c>
      <c r="AW784" s="359">
        <f>+VLOOKUP($E784,Emissions!$1:$1048576,MATCH(DATE(AW$2,1,1),Emissions!$A$1:$LI$1),FALSE)</f>
        <v>21.632734060000001</v>
      </c>
      <c r="AX784" s="359">
        <f>+VLOOKUP($E784,Emissions!$1:$1048576,MATCH(DATE(AX$2,1,1),Emissions!$A$1:$LI$1),FALSE)</f>
        <v>21.927160529999998</v>
      </c>
      <c r="AY784" s="359">
        <f>+VLOOKUP($E784,Emissions!$1:$1048576,MATCH(DATE(AY$2,1,1),Emissions!$A$1:$LI$1),FALSE)</f>
        <v>22.223125320000001</v>
      </c>
      <c r="AZ784" s="359">
        <f>+VLOOKUP($E784,Emissions!$1:$1048576,MATCH(DATE(AZ$2,1,1),Emissions!$A$1:$LI$1),FALSE)</f>
        <v>22.52237792</v>
      </c>
      <c r="BA784" s="359">
        <f>+VLOOKUP($E784,Emissions!$1:$1048576,MATCH(DATE(BA$2,1,1),Emissions!$A$1:$LI$1),FALSE)</f>
        <v>22.82572261</v>
      </c>
      <c r="BB784" s="359">
        <f>+VLOOKUP($E784,Emissions!$1:$1048576,MATCH(DATE(BB$2,1,1),Emissions!$A$1:$LI$1),FALSE)</f>
        <v>23.133381350000001</v>
      </c>
      <c r="BC784" s="359">
        <f>+VLOOKUP($E784,Emissions!$1:$1048576,MATCH(DATE(BC$2,1,1),Emissions!$A$1:$LI$1),FALSE)</f>
        <v>23.445122229999999</v>
      </c>
      <c r="BD784" s="359">
        <f>+VLOOKUP($E784,Emissions!$1:$1048576,MATCH(DATE(BD$2,1,1),Emissions!$A$1:$LI$1),FALSE)</f>
        <v>23.760560089999998</v>
      </c>
      <c r="BE784" s="359">
        <f>+VLOOKUP($E784,Emissions!$1:$1048576,MATCH(DATE(BE$2,1,1),Emissions!$A$1:$LI$1),FALSE)</f>
        <v>26.151007839999998</v>
      </c>
      <c r="BF784" s="359">
        <f>+VLOOKUP($E784,Emissions!$1:$1048576,MATCH(DATE(BF$2,1,1),Emissions!$A$1:$LI$1),FALSE)</f>
        <v>26.62064466</v>
      </c>
      <c r="BG784" s="359">
        <f>+VLOOKUP($E784,Emissions!$1:$1048576,MATCH(DATE(BG$2,1,1),Emissions!$A$1:$LI$1),FALSE)</f>
        <v>27.0963384</v>
      </c>
      <c r="BH784" s="359">
        <f>+VLOOKUP($E784,Emissions!$1:$1048576,MATCH(DATE(BH$2,1,1),Emissions!$A$1:$LI$1),FALSE)</f>
        <v>27.578048559999999</v>
      </c>
      <c r="BI784" s="359">
        <f>+VLOOKUP($E784,Emissions!$1:$1048576,MATCH(DATE(BI$2,1,1),Emissions!$A$1:$LI$1),FALSE)</f>
        <v>28.065744420000001</v>
      </c>
    </row>
    <row r="785" spans="1:61" ht="15" customHeight="1" x14ac:dyDescent="0.35">
      <c r="A785" s="409"/>
      <c r="B785" s="169"/>
      <c r="C785" s="138" t="s">
        <v>729</v>
      </c>
      <c r="D785" s="114"/>
      <c r="E785" s="50" t="s">
        <v>3056</v>
      </c>
      <c r="F785" s="359">
        <f>+VLOOKUP($E785,Emissions!$1:$1048576,MATCH(DATE(F$2,1,1),Emissions!$A$1:$LI$1),FALSE)</f>
        <v>0</v>
      </c>
      <c r="G785" s="359">
        <f>+VLOOKUP($E785,Emissions!$1:$1048576,MATCH(DATE(G$2,1,1),Emissions!$A$1:$LI$1),FALSE)</f>
        <v>0</v>
      </c>
      <c r="H785" s="359">
        <f>+VLOOKUP($E785,Emissions!$1:$1048576,MATCH(DATE(H$2,1,1),Emissions!$A$1:$LI$1),FALSE)</f>
        <v>0</v>
      </c>
      <c r="I785" s="359">
        <f>+VLOOKUP($E785,Emissions!$1:$1048576,MATCH(DATE(I$2,1,1),Emissions!$A$1:$LI$1),FALSE)</f>
        <v>0</v>
      </c>
      <c r="J785" s="359">
        <f>+VLOOKUP($E785,Emissions!$1:$1048576,MATCH(DATE(J$2,1,1),Emissions!$A$1:$LI$1),FALSE)</f>
        <v>0</v>
      </c>
      <c r="K785" s="359">
        <f>+VLOOKUP($E785,Emissions!$1:$1048576,MATCH(DATE(K$2,1,1),Emissions!$A$1:$LI$1),FALSE)</f>
        <v>0</v>
      </c>
      <c r="L785" s="359">
        <f>+VLOOKUP($E785,Emissions!$1:$1048576,MATCH(DATE(L$2,1,1),Emissions!$A$1:$LI$1),FALSE)</f>
        <v>0</v>
      </c>
      <c r="M785" s="359">
        <f>+VLOOKUP($E785,Emissions!$1:$1048576,MATCH(DATE(M$2,1,1),Emissions!$A$1:$LI$1),FALSE)</f>
        <v>0</v>
      </c>
      <c r="N785" s="359">
        <f>+VLOOKUP($E785,Emissions!$1:$1048576,MATCH(DATE(N$2,1,1),Emissions!$A$1:$LI$1),FALSE)</f>
        <v>0</v>
      </c>
      <c r="O785" s="359">
        <f>+VLOOKUP($E785,Emissions!$1:$1048576,MATCH(DATE(O$2,1,1),Emissions!$A$1:$LI$1),FALSE)</f>
        <v>0</v>
      </c>
      <c r="P785" s="359">
        <f>+VLOOKUP($E785,Emissions!$1:$1048576,MATCH(DATE(P$2,1,1),Emissions!$A$1:$LI$1),FALSE)</f>
        <v>0</v>
      </c>
      <c r="Q785" s="359">
        <f>+VLOOKUP($E785,Emissions!$1:$1048576,MATCH(DATE(Q$2,1,1),Emissions!$A$1:$LI$1),FALSE)</f>
        <v>0</v>
      </c>
      <c r="R785" s="359">
        <f>+VLOOKUP($E785,Emissions!$1:$1048576,MATCH(DATE(R$2,1,1),Emissions!$A$1:$LI$1),FALSE)</f>
        <v>0</v>
      </c>
      <c r="S785" s="359">
        <f>+VLOOKUP($E785,Emissions!$1:$1048576,MATCH(DATE(S$2,1,1),Emissions!$A$1:$LI$1),FALSE)</f>
        <v>0</v>
      </c>
      <c r="T785" s="359">
        <f>+VLOOKUP($E785,Emissions!$1:$1048576,MATCH(DATE(T$2,1,1),Emissions!$A$1:$LI$1),FALSE)</f>
        <v>0</v>
      </c>
      <c r="U785" s="359">
        <f>+VLOOKUP($E785,Emissions!$1:$1048576,MATCH(DATE(U$2,1,1),Emissions!$A$1:$LI$1),FALSE)</f>
        <v>0</v>
      </c>
      <c r="V785" s="359">
        <f>+VLOOKUP($E785,Emissions!$1:$1048576,MATCH(DATE(V$2,1,1),Emissions!$A$1:$LI$1),FALSE)</f>
        <v>0</v>
      </c>
      <c r="W785" s="359">
        <f>+VLOOKUP($E785,Emissions!$1:$1048576,MATCH(DATE(W$2,1,1),Emissions!$A$1:$LI$1),FALSE)</f>
        <v>0</v>
      </c>
      <c r="X785" s="359">
        <f>+VLOOKUP($E785,Emissions!$1:$1048576,MATCH(DATE(X$2,1,1),Emissions!$A$1:$LI$1),FALSE)</f>
        <v>0</v>
      </c>
      <c r="Y785" s="359">
        <f>+VLOOKUP($E785,Emissions!$1:$1048576,MATCH(DATE(Y$2,1,1),Emissions!$A$1:$LI$1),FALSE)</f>
        <v>0</v>
      </c>
      <c r="Z785" s="359">
        <f>+VLOOKUP($E785,Emissions!$1:$1048576,MATCH(DATE(Z$2,1,1),Emissions!$A$1:$LI$1),FALSE)</f>
        <v>0</v>
      </c>
      <c r="AA785" s="359">
        <f>+VLOOKUP($E785,Emissions!$1:$1048576,MATCH(DATE(AA$2,1,1),Emissions!$A$1:$LI$1),FALSE)</f>
        <v>0</v>
      </c>
      <c r="AB785" s="359">
        <f>+VLOOKUP($E785,Emissions!$1:$1048576,MATCH(DATE(AB$2,1,1),Emissions!$A$1:$LI$1),FALSE)</f>
        <v>0</v>
      </c>
      <c r="AC785" s="359">
        <f>+VLOOKUP($E785,Emissions!$1:$1048576,MATCH(DATE(AC$2,1,1),Emissions!$A$1:$LI$1),FALSE)</f>
        <v>0</v>
      </c>
      <c r="AD785" s="359">
        <f>+VLOOKUP($E785,Emissions!$1:$1048576,MATCH(DATE(AD$2,1,1),Emissions!$A$1:$LI$1),FALSE)</f>
        <v>0</v>
      </c>
      <c r="AE785" s="359">
        <f>+VLOOKUP($E785,Emissions!$1:$1048576,MATCH(DATE(AE$2,1,1),Emissions!$A$1:$LI$1),FALSE)</f>
        <v>0</v>
      </c>
      <c r="AF785" s="359">
        <f>+VLOOKUP($E785,Emissions!$1:$1048576,MATCH(DATE(AF$2,1,1),Emissions!$A$1:$LI$1),FALSE)</f>
        <v>0</v>
      </c>
      <c r="AG785" s="359">
        <f>+VLOOKUP($E785,Emissions!$1:$1048576,MATCH(DATE(AG$2,1,1),Emissions!$A$1:$LI$1),FALSE)</f>
        <v>0</v>
      </c>
      <c r="AH785" s="359">
        <f>+VLOOKUP($E785,Emissions!$1:$1048576,MATCH(DATE(AH$2,1,1),Emissions!$A$1:$LI$1),FALSE)</f>
        <v>0</v>
      </c>
      <c r="AI785" s="359">
        <f>+VLOOKUP($E785,Emissions!$1:$1048576,MATCH(DATE(AI$2,1,1),Emissions!$A$1:$LI$1),FALSE)</f>
        <v>0</v>
      </c>
      <c r="AJ785" s="359">
        <f>+VLOOKUP($E785,Emissions!$1:$1048576,MATCH(DATE(AJ$2,1,1),Emissions!$A$1:$LI$1),FALSE)</f>
        <v>0</v>
      </c>
      <c r="AK785" s="359">
        <f>+VLOOKUP($E785,Emissions!$1:$1048576,MATCH(DATE(AK$2,1,1),Emissions!$A$1:$LI$1),FALSE)</f>
        <v>0</v>
      </c>
      <c r="AL785" s="359">
        <f>+VLOOKUP($E785,Emissions!$1:$1048576,MATCH(DATE(AL$2,1,1),Emissions!$A$1:$LI$1),FALSE)</f>
        <v>0</v>
      </c>
      <c r="AM785" s="359">
        <f>+VLOOKUP($E785,Emissions!$1:$1048576,MATCH(DATE(AM$2,1,1),Emissions!$A$1:$LI$1),FALSE)</f>
        <v>0</v>
      </c>
      <c r="AN785" s="359">
        <f>+VLOOKUP($E785,Emissions!$1:$1048576,MATCH(DATE(AN$2,1,1),Emissions!$A$1:$LI$1),FALSE)</f>
        <v>0</v>
      </c>
      <c r="AO785" s="359">
        <f>+VLOOKUP($E785,Emissions!$1:$1048576,MATCH(DATE(AO$2,1,1),Emissions!$A$1:$LI$1),FALSE)</f>
        <v>0</v>
      </c>
      <c r="AP785" s="359">
        <f>+VLOOKUP($E785,Emissions!$1:$1048576,MATCH(DATE(AP$2,1,1),Emissions!$A$1:$LI$1),FALSE)</f>
        <v>0</v>
      </c>
      <c r="AQ785" s="359">
        <f>+VLOOKUP($E785,Emissions!$1:$1048576,MATCH(DATE(AQ$2,1,1),Emissions!$A$1:$LI$1),FALSE)</f>
        <v>0</v>
      </c>
      <c r="AR785" s="359">
        <f>+VLOOKUP($E785,Emissions!$1:$1048576,MATCH(DATE(AR$2,1,1),Emissions!$A$1:$LI$1),FALSE)</f>
        <v>0</v>
      </c>
      <c r="AS785" s="359">
        <f>+VLOOKUP($E785,Emissions!$1:$1048576,MATCH(DATE(AS$2,1,1),Emissions!$A$1:$LI$1),FALSE)</f>
        <v>0</v>
      </c>
      <c r="AT785" s="359">
        <f>+VLOOKUP($E785,Emissions!$1:$1048576,MATCH(DATE(AT$2,1,1),Emissions!$A$1:$LI$1),FALSE)</f>
        <v>0</v>
      </c>
      <c r="AU785" s="359">
        <f>+VLOOKUP($E785,Emissions!$1:$1048576,MATCH(DATE(AU$2,1,1),Emissions!$A$1:$LI$1),FALSE)</f>
        <v>0</v>
      </c>
      <c r="AV785" s="359">
        <f>+VLOOKUP($E785,Emissions!$1:$1048576,MATCH(DATE(AV$2,1,1),Emissions!$A$1:$LI$1),FALSE)</f>
        <v>0</v>
      </c>
      <c r="AW785" s="359">
        <f>+VLOOKUP($E785,Emissions!$1:$1048576,MATCH(DATE(AW$2,1,1),Emissions!$A$1:$LI$1),FALSE)</f>
        <v>0</v>
      </c>
      <c r="AX785" s="359">
        <f>+VLOOKUP($E785,Emissions!$1:$1048576,MATCH(DATE(AX$2,1,1),Emissions!$A$1:$LI$1),FALSE)</f>
        <v>0</v>
      </c>
      <c r="AY785" s="359">
        <f>+VLOOKUP($E785,Emissions!$1:$1048576,MATCH(DATE(AY$2,1,1),Emissions!$A$1:$LI$1),FALSE)</f>
        <v>0</v>
      </c>
      <c r="AZ785" s="359">
        <f>+VLOOKUP($E785,Emissions!$1:$1048576,MATCH(DATE(AZ$2,1,1),Emissions!$A$1:$LI$1),FALSE)</f>
        <v>0</v>
      </c>
      <c r="BA785" s="359">
        <f>+VLOOKUP($E785,Emissions!$1:$1048576,MATCH(DATE(BA$2,1,1),Emissions!$A$1:$LI$1),FALSE)</f>
        <v>0</v>
      </c>
      <c r="BB785" s="359">
        <f>+VLOOKUP($E785,Emissions!$1:$1048576,MATCH(DATE(BB$2,1,1),Emissions!$A$1:$LI$1),FALSE)</f>
        <v>0</v>
      </c>
      <c r="BC785" s="359">
        <f>+VLOOKUP($E785,Emissions!$1:$1048576,MATCH(DATE(BC$2,1,1),Emissions!$A$1:$LI$1),FALSE)</f>
        <v>0</v>
      </c>
      <c r="BD785" s="359">
        <f>+VLOOKUP($E785,Emissions!$1:$1048576,MATCH(DATE(BD$2,1,1),Emissions!$A$1:$LI$1),FALSE)</f>
        <v>0</v>
      </c>
      <c r="BE785" s="359">
        <f>+VLOOKUP($E785,Emissions!$1:$1048576,MATCH(DATE(BE$2,1,1),Emissions!$A$1:$LI$1),FALSE)</f>
        <v>0</v>
      </c>
      <c r="BF785" s="359">
        <f>+VLOOKUP($E785,Emissions!$1:$1048576,MATCH(DATE(BF$2,1,1),Emissions!$A$1:$LI$1),FALSE)</f>
        <v>0</v>
      </c>
      <c r="BG785" s="359">
        <f>+VLOOKUP($E785,Emissions!$1:$1048576,MATCH(DATE(BG$2,1,1),Emissions!$A$1:$LI$1),FALSE)</f>
        <v>0</v>
      </c>
      <c r="BH785" s="359">
        <f>+VLOOKUP($E785,Emissions!$1:$1048576,MATCH(DATE(BH$2,1,1),Emissions!$A$1:$LI$1),FALSE)</f>
        <v>0</v>
      </c>
      <c r="BI785" s="359">
        <f>+VLOOKUP($E785,Emissions!$1:$1048576,MATCH(DATE(BI$2,1,1),Emissions!$A$1:$LI$1),FALSE)</f>
        <v>0</v>
      </c>
    </row>
    <row r="786" spans="1:61" ht="15" customHeight="1" x14ac:dyDescent="0.35">
      <c r="A786" s="409"/>
      <c r="B786" s="169"/>
      <c r="C786" s="138" t="s">
        <v>730</v>
      </c>
      <c r="D786" s="114"/>
      <c r="E786" s="50" t="s">
        <v>3057</v>
      </c>
      <c r="F786" s="359">
        <f>+VLOOKUP($E786,Emissions!$1:$1048576,MATCH(DATE(F$2,1,1),Emissions!$A$1:$LI$1),FALSE)</f>
        <v>0</v>
      </c>
      <c r="G786" s="359">
        <f>+VLOOKUP($E786,Emissions!$1:$1048576,MATCH(DATE(G$2,1,1),Emissions!$A$1:$LI$1),FALSE)</f>
        <v>0</v>
      </c>
      <c r="H786" s="359">
        <f>+VLOOKUP($E786,Emissions!$1:$1048576,MATCH(DATE(H$2,1,1),Emissions!$A$1:$LI$1),FALSE)</f>
        <v>0</v>
      </c>
      <c r="I786" s="359">
        <f>+VLOOKUP($E786,Emissions!$1:$1048576,MATCH(DATE(I$2,1,1),Emissions!$A$1:$LI$1),FALSE)</f>
        <v>0</v>
      </c>
      <c r="J786" s="359">
        <f>+VLOOKUP($E786,Emissions!$1:$1048576,MATCH(DATE(J$2,1,1),Emissions!$A$1:$LI$1),FALSE)</f>
        <v>0</v>
      </c>
      <c r="K786" s="359">
        <f>+VLOOKUP($E786,Emissions!$1:$1048576,MATCH(DATE(K$2,1,1),Emissions!$A$1:$LI$1),FALSE)</f>
        <v>0</v>
      </c>
      <c r="L786" s="359">
        <f>+VLOOKUP($E786,Emissions!$1:$1048576,MATCH(DATE(L$2,1,1),Emissions!$A$1:$LI$1),FALSE)</f>
        <v>0</v>
      </c>
      <c r="M786" s="359">
        <f>+VLOOKUP($E786,Emissions!$1:$1048576,MATCH(DATE(M$2,1,1),Emissions!$A$1:$LI$1),FALSE)</f>
        <v>0</v>
      </c>
      <c r="N786" s="359">
        <f>+VLOOKUP($E786,Emissions!$1:$1048576,MATCH(DATE(N$2,1,1),Emissions!$A$1:$LI$1),FALSE)</f>
        <v>0</v>
      </c>
      <c r="O786" s="359">
        <f>+VLOOKUP($E786,Emissions!$1:$1048576,MATCH(DATE(O$2,1,1),Emissions!$A$1:$LI$1),FALSE)</f>
        <v>0</v>
      </c>
      <c r="P786" s="359">
        <f>+VLOOKUP($E786,Emissions!$1:$1048576,MATCH(DATE(P$2,1,1),Emissions!$A$1:$LI$1),FALSE)</f>
        <v>0</v>
      </c>
      <c r="Q786" s="359">
        <f>+VLOOKUP($E786,Emissions!$1:$1048576,MATCH(DATE(Q$2,1,1),Emissions!$A$1:$LI$1),FALSE)</f>
        <v>0</v>
      </c>
      <c r="R786" s="359">
        <f>+VLOOKUP($E786,Emissions!$1:$1048576,MATCH(DATE(R$2,1,1),Emissions!$A$1:$LI$1),FALSE)</f>
        <v>0</v>
      </c>
      <c r="S786" s="359">
        <f>+VLOOKUP($E786,Emissions!$1:$1048576,MATCH(DATE(S$2,1,1),Emissions!$A$1:$LI$1),FALSE)</f>
        <v>0</v>
      </c>
      <c r="T786" s="359">
        <f>+VLOOKUP($E786,Emissions!$1:$1048576,MATCH(DATE(T$2,1,1),Emissions!$A$1:$LI$1),FALSE)</f>
        <v>0</v>
      </c>
      <c r="U786" s="359">
        <f>+VLOOKUP($E786,Emissions!$1:$1048576,MATCH(DATE(U$2,1,1),Emissions!$A$1:$LI$1),FALSE)</f>
        <v>0</v>
      </c>
      <c r="V786" s="359">
        <f>+VLOOKUP($E786,Emissions!$1:$1048576,MATCH(DATE(V$2,1,1),Emissions!$A$1:$LI$1),FALSE)</f>
        <v>0</v>
      </c>
      <c r="W786" s="359">
        <f>+VLOOKUP($E786,Emissions!$1:$1048576,MATCH(DATE(W$2,1,1),Emissions!$A$1:$LI$1),FALSE)</f>
        <v>0</v>
      </c>
      <c r="X786" s="359">
        <f>+VLOOKUP($E786,Emissions!$1:$1048576,MATCH(DATE(X$2,1,1),Emissions!$A$1:$LI$1),FALSE)</f>
        <v>0</v>
      </c>
      <c r="Y786" s="359">
        <f>+VLOOKUP($E786,Emissions!$1:$1048576,MATCH(DATE(Y$2,1,1),Emissions!$A$1:$LI$1),FALSE)</f>
        <v>0</v>
      </c>
      <c r="Z786" s="359">
        <f>+VLOOKUP($E786,Emissions!$1:$1048576,MATCH(DATE(Z$2,1,1),Emissions!$A$1:$LI$1),FALSE)</f>
        <v>0</v>
      </c>
      <c r="AA786" s="359">
        <f>+VLOOKUP($E786,Emissions!$1:$1048576,MATCH(DATE(AA$2,1,1),Emissions!$A$1:$LI$1),FALSE)</f>
        <v>0</v>
      </c>
      <c r="AB786" s="359">
        <f>+VLOOKUP($E786,Emissions!$1:$1048576,MATCH(DATE(AB$2,1,1),Emissions!$A$1:$LI$1),FALSE)</f>
        <v>0</v>
      </c>
      <c r="AC786" s="359">
        <f>+VLOOKUP($E786,Emissions!$1:$1048576,MATCH(DATE(AC$2,1,1),Emissions!$A$1:$LI$1),FALSE)</f>
        <v>0</v>
      </c>
      <c r="AD786" s="359">
        <f>+VLOOKUP($E786,Emissions!$1:$1048576,MATCH(DATE(AD$2,1,1),Emissions!$A$1:$LI$1),FALSE)</f>
        <v>0</v>
      </c>
      <c r="AE786" s="359">
        <f>+VLOOKUP($E786,Emissions!$1:$1048576,MATCH(DATE(AE$2,1,1),Emissions!$A$1:$LI$1),FALSE)</f>
        <v>0</v>
      </c>
      <c r="AF786" s="359">
        <f>+VLOOKUP($E786,Emissions!$1:$1048576,MATCH(DATE(AF$2,1,1),Emissions!$A$1:$LI$1),FALSE)</f>
        <v>0</v>
      </c>
      <c r="AG786" s="359">
        <f>+VLOOKUP($E786,Emissions!$1:$1048576,MATCH(DATE(AG$2,1,1),Emissions!$A$1:$LI$1),FALSE)</f>
        <v>0</v>
      </c>
      <c r="AH786" s="359">
        <f>+VLOOKUP($E786,Emissions!$1:$1048576,MATCH(DATE(AH$2,1,1),Emissions!$A$1:$LI$1),FALSE)</f>
        <v>0</v>
      </c>
      <c r="AI786" s="359">
        <f>+VLOOKUP($E786,Emissions!$1:$1048576,MATCH(DATE(AI$2,1,1),Emissions!$A$1:$LI$1),FALSE)</f>
        <v>0</v>
      </c>
      <c r="AJ786" s="359">
        <f>+VLOOKUP($E786,Emissions!$1:$1048576,MATCH(DATE(AJ$2,1,1),Emissions!$A$1:$LI$1),FALSE)</f>
        <v>0</v>
      </c>
      <c r="AK786" s="359">
        <f>+VLOOKUP($E786,Emissions!$1:$1048576,MATCH(DATE(AK$2,1,1),Emissions!$A$1:$LI$1),FALSE)</f>
        <v>0</v>
      </c>
      <c r="AL786" s="359">
        <f>+VLOOKUP($E786,Emissions!$1:$1048576,MATCH(DATE(AL$2,1,1),Emissions!$A$1:$LI$1),FALSE)</f>
        <v>0</v>
      </c>
      <c r="AM786" s="359">
        <f>+VLOOKUP($E786,Emissions!$1:$1048576,MATCH(DATE(AM$2,1,1),Emissions!$A$1:$LI$1),FALSE)</f>
        <v>0</v>
      </c>
      <c r="AN786" s="359">
        <f>+VLOOKUP($E786,Emissions!$1:$1048576,MATCH(DATE(AN$2,1,1),Emissions!$A$1:$LI$1),FALSE)</f>
        <v>0</v>
      </c>
      <c r="AO786" s="359">
        <f>+VLOOKUP($E786,Emissions!$1:$1048576,MATCH(DATE(AO$2,1,1),Emissions!$A$1:$LI$1),FALSE)</f>
        <v>0</v>
      </c>
      <c r="AP786" s="359">
        <f>+VLOOKUP($E786,Emissions!$1:$1048576,MATCH(DATE(AP$2,1,1),Emissions!$A$1:$LI$1),FALSE)</f>
        <v>0</v>
      </c>
      <c r="AQ786" s="359">
        <f>+VLOOKUP($E786,Emissions!$1:$1048576,MATCH(DATE(AQ$2,1,1),Emissions!$A$1:$LI$1),FALSE)</f>
        <v>0</v>
      </c>
      <c r="AR786" s="359">
        <f>+VLOOKUP($E786,Emissions!$1:$1048576,MATCH(DATE(AR$2,1,1),Emissions!$A$1:$LI$1),FALSE)</f>
        <v>0</v>
      </c>
      <c r="AS786" s="359">
        <f>+VLOOKUP($E786,Emissions!$1:$1048576,MATCH(DATE(AS$2,1,1),Emissions!$A$1:$LI$1),FALSE)</f>
        <v>0</v>
      </c>
      <c r="AT786" s="359">
        <f>+VLOOKUP($E786,Emissions!$1:$1048576,MATCH(DATE(AT$2,1,1),Emissions!$A$1:$LI$1),FALSE)</f>
        <v>0</v>
      </c>
      <c r="AU786" s="359">
        <f>+VLOOKUP($E786,Emissions!$1:$1048576,MATCH(DATE(AU$2,1,1),Emissions!$A$1:$LI$1),FALSE)</f>
        <v>0</v>
      </c>
      <c r="AV786" s="359">
        <f>+VLOOKUP($E786,Emissions!$1:$1048576,MATCH(DATE(AV$2,1,1),Emissions!$A$1:$LI$1),FALSE)</f>
        <v>0</v>
      </c>
      <c r="AW786" s="359">
        <f>+VLOOKUP($E786,Emissions!$1:$1048576,MATCH(DATE(AW$2,1,1),Emissions!$A$1:$LI$1),FALSE)</f>
        <v>0</v>
      </c>
      <c r="AX786" s="359">
        <f>+VLOOKUP($E786,Emissions!$1:$1048576,MATCH(DATE(AX$2,1,1),Emissions!$A$1:$LI$1),FALSE)</f>
        <v>0</v>
      </c>
      <c r="AY786" s="359">
        <f>+VLOOKUP($E786,Emissions!$1:$1048576,MATCH(DATE(AY$2,1,1),Emissions!$A$1:$LI$1),FALSE)</f>
        <v>0</v>
      </c>
      <c r="AZ786" s="359">
        <f>+VLOOKUP($E786,Emissions!$1:$1048576,MATCH(DATE(AZ$2,1,1),Emissions!$A$1:$LI$1),FALSE)</f>
        <v>0</v>
      </c>
      <c r="BA786" s="359">
        <f>+VLOOKUP($E786,Emissions!$1:$1048576,MATCH(DATE(BA$2,1,1),Emissions!$A$1:$LI$1),FALSE)</f>
        <v>0</v>
      </c>
      <c r="BB786" s="359">
        <f>+VLOOKUP($E786,Emissions!$1:$1048576,MATCH(DATE(BB$2,1,1),Emissions!$A$1:$LI$1),FALSE)</f>
        <v>0</v>
      </c>
      <c r="BC786" s="359">
        <f>+VLOOKUP($E786,Emissions!$1:$1048576,MATCH(DATE(BC$2,1,1),Emissions!$A$1:$LI$1),FALSE)</f>
        <v>0</v>
      </c>
      <c r="BD786" s="359">
        <f>+VLOOKUP($E786,Emissions!$1:$1048576,MATCH(DATE(BD$2,1,1),Emissions!$A$1:$LI$1),FALSE)</f>
        <v>0</v>
      </c>
      <c r="BE786" s="359">
        <f>+VLOOKUP($E786,Emissions!$1:$1048576,MATCH(DATE(BE$2,1,1),Emissions!$A$1:$LI$1),FALSE)</f>
        <v>0</v>
      </c>
      <c r="BF786" s="359">
        <f>+VLOOKUP($E786,Emissions!$1:$1048576,MATCH(DATE(BF$2,1,1),Emissions!$A$1:$LI$1),FALSE)</f>
        <v>0</v>
      </c>
      <c r="BG786" s="359">
        <f>+VLOOKUP($E786,Emissions!$1:$1048576,MATCH(DATE(BG$2,1,1),Emissions!$A$1:$LI$1),FALSE)</f>
        <v>0</v>
      </c>
      <c r="BH786" s="359">
        <f>+VLOOKUP($E786,Emissions!$1:$1048576,MATCH(DATE(BH$2,1,1),Emissions!$A$1:$LI$1),FALSE)</f>
        <v>0</v>
      </c>
      <c r="BI786" s="359">
        <f>+VLOOKUP($E786,Emissions!$1:$1048576,MATCH(DATE(BI$2,1,1),Emissions!$A$1:$LI$1),FALSE)</f>
        <v>0</v>
      </c>
    </row>
    <row r="787" spans="1:61" ht="15" customHeight="1" x14ac:dyDescent="0.35">
      <c r="A787" s="409"/>
      <c r="B787" s="169"/>
      <c r="C787" s="138" t="s">
        <v>731</v>
      </c>
      <c r="D787" s="114"/>
      <c r="E787" s="50" t="s">
        <v>3058</v>
      </c>
      <c r="F787" s="359">
        <f>+VLOOKUP($E787,Emissions!$1:$1048576,MATCH(DATE(F$2,1,1),Emissions!$A$1:$LI$1),FALSE)</f>
        <v>0</v>
      </c>
      <c r="G787" s="359">
        <f>+VLOOKUP($E787,Emissions!$1:$1048576,MATCH(DATE(G$2,1,1),Emissions!$A$1:$LI$1),FALSE)</f>
        <v>0</v>
      </c>
      <c r="H787" s="359">
        <f>+VLOOKUP($E787,Emissions!$1:$1048576,MATCH(DATE(H$2,1,1),Emissions!$A$1:$LI$1),FALSE)</f>
        <v>0</v>
      </c>
      <c r="I787" s="359">
        <f>+VLOOKUP($E787,Emissions!$1:$1048576,MATCH(DATE(I$2,1,1),Emissions!$A$1:$LI$1),FALSE)</f>
        <v>0</v>
      </c>
      <c r="J787" s="359">
        <f>+VLOOKUP($E787,Emissions!$1:$1048576,MATCH(DATE(J$2,1,1),Emissions!$A$1:$LI$1),FALSE)</f>
        <v>0</v>
      </c>
      <c r="K787" s="359">
        <f>+VLOOKUP($E787,Emissions!$1:$1048576,MATCH(DATE(K$2,1,1),Emissions!$A$1:$LI$1),FALSE)</f>
        <v>0</v>
      </c>
      <c r="L787" s="359">
        <f>+VLOOKUP($E787,Emissions!$1:$1048576,MATCH(DATE(L$2,1,1),Emissions!$A$1:$LI$1),FALSE)</f>
        <v>0</v>
      </c>
      <c r="M787" s="359">
        <f>+VLOOKUP($E787,Emissions!$1:$1048576,MATCH(DATE(M$2,1,1),Emissions!$A$1:$LI$1),FALSE)</f>
        <v>0</v>
      </c>
      <c r="N787" s="359">
        <f>+VLOOKUP($E787,Emissions!$1:$1048576,MATCH(DATE(N$2,1,1),Emissions!$A$1:$LI$1),FALSE)</f>
        <v>0</v>
      </c>
      <c r="O787" s="359">
        <f>+VLOOKUP($E787,Emissions!$1:$1048576,MATCH(DATE(O$2,1,1),Emissions!$A$1:$LI$1),FALSE)</f>
        <v>0</v>
      </c>
      <c r="P787" s="359">
        <f>+VLOOKUP($E787,Emissions!$1:$1048576,MATCH(DATE(P$2,1,1),Emissions!$A$1:$LI$1),FALSE)</f>
        <v>0</v>
      </c>
      <c r="Q787" s="359">
        <f>+VLOOKUP($E787,Emissions!$1:$1048576,MATCH(DATE(Q$2,1,1),Emissions!$A$1:$LI$1),FALSE)</f>
        <v>0</v>
      </c>
      <c r="R787" s="359">
        <f>+VLOOKUP($E787,Emissions!$1:$1048576,MATCH(DATE(R$2,1,1),Emissions!$A$1:$LI$1),FALSE)</f>
        <v>0</v>
      </c>
      <c r="S787" s="359">
        <f>+VLOOKUP($E787,Emissions!$1:$1048576,MATCH(DATE(S$2,1,1),Emissions!$A$1:$LI$1),FALSE)</f>
        <v>0</v>
      </c>
      <c r="T787" s="359">
        <f>+VLOOKUP($E787,Emissions!$1:$1048576,MATCH(DATE(T$2,1,1),Emissions!$A$1:$LI$1),FALSE)</f>
        <v>0</v>
      </c>
      <c r="U787" s="359">
        <f>+VLOOKUP($E787,Emissions!$1:$1048576,MATCH(DATE(U$2,1,1),Emissions!$A$1:$LI$1),FALSE)</f>
        <v>0</v>
      </c>
      <c r="V787" s="359">
        <f>+VLOOKUP($E787,Emissions!$1:$1048576,MATCH(DATE(V$2,1,1),Emissions!$A$1:$LI$1),FALSE)</f>
        <v>0</v>
      </c>
      <c r="W787" s="359">
        <f>+VLOOKUP($E787,Emissions!$1:$1048576,MATCH(DATE(W$2,1,1),Emissions!$A$1:$LI$1),FALSE)</f>
        <v>0</v>
      </c>
      <c r="X787" s="359">
        <f>+VLOOKUP($E787,Emissions!$1:$1048576,MATCH(DATE(X$2,1,1),Emissions!$A$1:$LI$1),FALSE)</f>
        <v>0</v>
      </c>
      <c r="Y787" s="359">
        <f>+VLOOKUP($E787,Emissions!$1:$1048576,MATCH(DATE(Y$2,1,1),Emissions!$A$1:$LI$1),FALSE)</f>
        <v>0</v>
      </c>
      <c r="Z787" s="359">
        <f>+VLOOKUP($E787,Emissions!$1:$1048576,MATCH(DATE(Z$2,1,1),Emissions!$A$1:$LI$1),FALSE)</f>
        <v>0</v>
      </c>
      <c r="AA787" s="359">
        <f>+VLOOKUP($E787,Emissions!$1:$1048576,MATCH(DATE(AA$2,1,1),Emissions!$A$1:$LI$1),FALSE)</f>
        <v>0</v>
      </c>
      <c r="AB787" s="359">
        <f>+VLOOKUP($E787,Emissions!$1:$1048576,MATCH(DATE(AB$2,1,1),Emissions!$A$1:$LI$1),FALSE)</f>
        <v>0</v>
      </c>
      <c r="AC787" s="359">
        <f>+VLOOKUP($E787,Emissions!$1:$1048576,MATCH(DATE(AC$2,1,1),Emissions!$A$1:$LI$1),FALSE)</f>
        <v>0</v>
      </c>
      <c r="AD787" s="359">
        <f>+VLOOKUP($E787,Emissions!$1:$1048576,MATCH(DATE(AD$2,1,1),Emissions!$A$1:$LI$1),FALSE)</f>
        <v>0</v>
      </c>
      <c r="AE787" s="359">
        <f>+VLOOKUP($E787,Emissions!$1:$1048576,MATCH(DATE(AE$2,1,1),Emissions!$A$1:$LI$1),FALSE)</f>
        <v>0</v>
      </c>
      <c r="AF787" s="359">
        <f>+VLOOKUP($E787,Emissions!$1:$1048576,MATCH(DATE(AF$2,1,1),Emissions!$A$1:$LI$1),FALSE)</f>
        <v>0</v>
      </c>
      <c r="AG787" s="359">
        <f>+VLOOKUP($E787,Emissions!$1:$1048576,MATCH(DATE(AG$2,1,1),Emissions!$A$1:$LI$1),FALSE)</f>
        <v>0</v>
      </c>
      <c r="AH787" s="359">
        <f>+VLOOKUP($E787,Emissions!$1:$1048576,MATCH(DATE(AH$2,1,1),Emissions!$A$1:$LI$1),FALSE)</f>
        <v>0</v>
      </c>
      <c r="AI787" s="359">
        <f>+VLOOKUP($E787,Emissions!$1:$1048576,MATCH(DATE(AI$2,1,1),Emissions!$A$1:$LI$1),FALSE)</f>
        <v>0</v>
      </c>
      <c r="AJ787" s="359">
        <f>+VLOOKUP($E787,Emissions!$1:$1048576,MATCH(DATE(AJ$2,1,1),Emissions!$A$1:$LI$1),FALSE)</f>
        <v>0</v>
      </c>
      <c r="AK787" s="359">
        <f>+VLOOKUP($E787,Emissions!$1:$1048576,MATCH(DATE(AK$2,1,1),Emissions!$A$1:$LI$1),FALSE)</f>
        <v>0</v>
      </c>
      <c r="AL787" s="359">
        <f>+VLOOKUP($E787,Emissions!$1:$1048576,MATCH(DATE(AL$2,1,1),Emissions!$A$1:$LI$1),FALSE)</f>
        <v>0</v>
      </c>
      <c r="AM787" s="359">
        <f>+VLOOKUP($E787,Emissions!$1:$1048576,MATCH(DATE(AM$2,1,1),Emissions!$A$1:$LI$1),FALSE)</f>
        <v>0</v>
      </c>
      <c r="AN787" s="359">
        <f>+VLOOKUP($E787,Emissions!$1:$1048576,MATCH(DATE(AN$2,1,1),Emissions!$A$1:$LI$1),FALSE)</f>
        <v>0</v>
      </c>
      <c r="AO787" s="359">
        <f>+VLOOKUP($E787,Emissions!$1:$1048576,MATCH(DATE(AO$2,1,1),Emissions!$A$1:$LI$1),FALSE)</f>
        <v>0</v>
      </c>
      <c r="AP787" s="359">
        <f>+VLOOKUP($E787,Emissions!$1:$1048576,MATCH(DATE(AP$2,1,1),Emissions!$A$1:$LI$1),FALSE)</f>
        <v>0</v>
      </c>
      <c r="AQ787" s="359">
        <f>+VLOOKUP($E787,Emissions!$1:$1048576,MATCH(DATE(AQ$2,1,1),Emissions!$A$1:$LI$1),FALSE)</f>
        <v>0</v>
      </c>
      <c r="AR787" s="359">
        <f>+VLOOKUP($E787,Emissions!$1:$1048576,MATCH(DATE(AR$2,1,1),Emissions!$A$1:$LI$1),FALSE)</f>
        <v>0</v>
      </c>
      <c r="AS787" s="359">
        <f>+VLOOKUP($E787,Emissions!$1:$1048576,MATCH(DATE(AS$2,1,1),Emissions!$A$1:$LI$1),FALSE)</f>
        <v>0</v>
      </c>
      <c r="AT787" s="359">
        <f>+VLOOKUP($E787,Emissions!$1:$1048576,MATCH(DATE(AT$2,1,1),Emissions!$A$1:$LI$1),FALSE)</f>
        <v>0</v>
      </c>
      <c r="AU787" s="359">
        <f>+VLOOKUP($E787,Emissions!$1:$1048576,MATCH(DATE(AU$2,1,1),Emissions!$A$1:$LI$1),FALSE)</f>
        <v>0</v>
      </c>
      <c r="AV787" s="359">
        <f>+VLOOKUP($E787,Emissions!$1:$1048576,MATCH(DATE(AV$2,1,1),Emissions!$A$1:$LI$1),FALSE)</f>
        <v>0</v>
      </c>
      <c r="AW787" s="359">
        <f>+VLOOKUP($E787,Emissions!$1:$1048576,MATCH(DATE(AW$2,1,1),Emissions!$A$1:$LI$1),FALSE)</f>
        <v>0</v>
      </c>
      <c r="AX787" s="359">
        <f>+VLOOKUP($E787,Emissions!$1:$1048576,MATCH(DATE(AX$2,1,1),Emissions!$A$1:$LI$1),FALSE)</f>
        <v>0</v>
      </c>
      <c r="AY787" s="359">
        <f>+VLOOKUP($E787,Emissions!$1:$1048576,MATCH(DATE(AY$2,1,1),Emissions!$A$1:$LI$1),FALSE)</f>
        <v>0</v>
      </c>
      <c r="AZ787" s="359">
        <f>+VLOOKUP($E787,Emissions!$1:$1048576,MATCH(DATE(AZ$2,1,1),Emissions!$A$1:$LI$1),FALSE)</f>
        <v>0</v>
      </c>
      <c r="BA787" s="359">
        <f>+VLOOKUP($E787,Emissions!$1:$1048576,MATCH(DATE(BA$2,1,1),Emissions!$A$1:$LI$1),FALSE)</f>
        <v>0</v>
      </c>
      <c r="BB787" s="359">
        <f>+VLOOKUP($E787,Emissions!$1:$1048576,MATCH(DATE(BB$2,1,1),Emissions!$A$1:$LI$1),FALSE)</f>
        <v>0</v>
      </c>
      <c r="BC787" s="359">
        <f>+VLOOKUP($E787,Emissions!$1:$1048576,MATCH(DATE(BC$2,1,1),Emissions!$A$1:$LI$1),FALSE)</f>
        <v>0</v>
      </c>
      <c r="BD787" s="359">
        <f>+VLOOKUP($E787,Emissions!$1:$1048576,MATCH(DATE(BD$2,1,1),Emissions!$A$1:$LI$1),FALSE)</f>
        <v>0</v>
      </c>
      <c r="BE787" s="359">
        <f>+VLOOKUP($E787,Emissions!$1:$1048576,MATCH(DATE(BE$2,1,1),Emissions!$A$1:$LI$1),FALSE)</f>
        <v>0</v>
      </c>
      <c r="BF787" s="359">
        <f>+VLOOKUP($E787,Emissions!$1:$1048576,MATCH(DATE(BF$2,1,1),Emissions!$A$1:$LI$1),FALSE)</f>
        <v>0</v>
      </c>
      <c r="BG787" s="359">
        <f>+VLOOKUP($E787,Emissions!$1:$1048576,MATCH(DATE(BG$2,1,1),Emissions!$A$1:$LI$1),FALSE)</f>
        <v>0</v>
      </c>
      <c r="BH787" s="359">
        <f>+VLOOKUP($E787,Emissions!$1:$1048576,MATCH(DATE(BH$2,1,1),Emissions!$A$1:$LI$1),FALSE)</f>
        <v>0</v>
      </c>
      <c r="BI787" s="359">
        <f>+VLOOKUP($E787,Emissions!$1:$1048576,MATCH(DATE(BI$2,1,1),Emissions!$A$1:$LI$1),FALSE)</f>
        <v>0</v>
      </c>
    </row>
    <row r="788" spans="1:61" ht="15" customHeight="1" x14ac:dyDescent="0.35">
      <c r="A788" s="409"/>
      <c r="B788" s="169"/>
      <c r="C788" s="138" t="s">
        <v>732</v>
      </c>
      <c r="D788" s="114"/>
      <c r="E788" s="50" t="s">
        <v>3059</v>
      </c>
      <c r="F788" s="325">
        <f>+VLOOKUP($E788,Emissions!$1:$1048576,MATCH(DATE(F$2,1,1),Emissions!$A$1:$LI$1),FALSE)</f>
        <v>0</v>
      </c>
      <c r="G788" s="325">
        <f>+VLOOKUP($E788,Emissions!$1:$1048576,MATCH(DATE(G$2,1,1),Emissions!$A$1:$LI$1),FALSE)</f>
        <v>0</v>
      </c>
      <c r="H788" s="325">
        <f>+VLOOKUP($E788,Emissions!$1:$1048576,MATCH(DATE(H$2,1,1),Emissions!$A$1:$LI$1),FALSE)</f>
        <v>0</v>
      </c>
      <c r="I788" s="325">
        <f>+VLOOKUP($E788,Emissions!$1:$1048576,MATCH(DATE(I$2,1,1),Emissions!$A$1:$LI$1),FALSE)</f>
        <v>0</v>
      </c>
      <c r="J788" s="325">
        <f>+VLOOKUP($E788,Emissions!$1:$1048576,MATCH(DATE(J$2,1,1),Emissions!$A$1:$LI$1),FALSE)</f>
        <v>0</v>
      </c>
      <c r="K788" s="325">
        <f>+VLOOKUP($E788,Emissions!$1:$1048576,MATCH(DATE(K$2,1,1),Emissions!$A$1:$LI$1),FALSE)</f>
        <v>0</v>
      </c>
      <c r="L788" s="325">
        <f>+VLOOKUP($E788,Emissions!$1:$1048576,MATCH(DATE(L$2,1,1),Emissions!$A$1:$LI$1),FALSE)</f>
        <v>0</v>
      </c>
      <c r="M788" s="325">
        <f>+VLOOKUP($E788,Emissions!$1:$1048576,MATCH(DATE(M$2,1,1),Emissions!$A$1:$LI$1),FALSE)</f>
        <v>0</v>
      </c>
      <c r="N788" s="325">
        <f>+VLOOKUP($E788,Emissions!$1:$1048576,MATCH(DATE(N$2,1,1),Emissions!$A$1:$LI$1),FALSE)</f>
        <v>0</v>
      </c>
      <c r="O788" s="325">
        <f>+VLOOKUP($E788,Emissions!$1:$1048576,MATCH(DATE(O$2,1,1),Emissions!$A$1:$LI$1),FALSE)</f>
        <v>0</v>
      </c>
      <c r="P788" s="325">
        <f>+VLOOKUP($E788,Emissions!$1:$1048576,MATCH(DATE(P$2,1,1),Emissions!$A$1:$LI$1),FALSE)</f>
        <v>0</v>
      </c>
      <c r="Q788" s="325">
        <f>+VLOOKUP($E788,Emissions!$1:$1048576,MATCH(DATE(Q$2,1,1),Emissions!$A$1:$LI$1),FALSE)</f>
        <v>0</v>
      </c>
      <c r="R788" s="325">
        <f>+VLOOKUP($E788,Emissions!$1:$1048576,MATCH(DATE(R$2,1,1),Emissions!$A$1:$LI$1),FALSE)</f>
        <v>0</v>
      </c>
      <c r="S788" s="325">
        <f>+VLOOKUP($E788,Emissions!$1:$1048576,MATCH(DATE(S$2,1,1),Emissions!$A$1:$LI$1),FALSE)</f>
        <v>0</v>
      </c>
      <c r="T788" s="325">
        <f>+VLOOKUP($E788,Emissions!$1:$1048576,MATCH(DATE(T$2,1,1),Emissions!$A$1:$LI$1),FALSE)</f>
        <v>0</v>
      </c>
      <c r="U788" s="325">
        <f>+VLOOKUP($E788,Emissions!$1:$1048576,MATCH(DATE(U$2,1,1),Emissions!$A$1:$LI$1),FALSE)</f>
        <v>0</v>
      </c>
      <c r="V788" s="325">
        <f>+VLOOKUP($E788,Emissions!$1:$1048576,MATCH(DATE(V$2,1,1),Emissions!$A$1:$LI$1),FALSE)</f>
        <v>0</v>
      </c>
      <c r="W788" s="325">
        <f>+VLOOKUP($E788,Emissions!$1:$1048576,MATCH(DATE(W$2,1,1),Emissions!$A$1:$LI$1),FALSE)</f>
        <v>0</v>
      </c>
      <c r="X788" s="325">
        <f>+VLOOKUP($E788,Emissions!$1:$1048576,MATCH(DATE(X$2,1,1),Emissions!$A$1:$LI$1),FALSE)</f>
        <v>0</v>
      </c>
      <c r="Y788" s="325">
        <f>+VLOOKUP($E788,Emissions!$1:$1048576,MATCH(DATE(Y$2,1,1),Emissions!$A$1:$LI$1),FALSE)</f>
        <v>0</v>
      </c>
      <c r="Z788" s="325">
        <f>+VLOOKUP($E788,Emissions!$1:$1048576,MATCH(DATE(Z$2,1,1),Emissions!$A$1:$LI$1),FALSE)</f>
        <v>0</v>
      </c>
      <c r="AA788" s="325">
        <f>+VLOOKUP($E788,Emissions!$1:$1048576,MATCH(DATE(AA$2,1,1),Emissions!$A$1:$LI$1),FALSE)</f>
        <v>0</v>
      </c>
      <c r="AB788" s="325">
        <f>+VLOOKUP($E788,Emissions!$1:$1048576,MATCH(DATE(AB$2,1,1),Emissions!$A$1:$LI$1),FALSE)</f>
        <v>0</v>
      </c>
      <c r="AC788" s="325">
        <f>+VLOOKUP($E788,Emissions!$1:$1048576,MATCH(DATE(AC$2,1,1),Emissions!$A$1:$LI$1),FALSE)</f>
        <v>0</v>
      </c>
      <c r="AD788" s="325">
        <f>+VLOOKUP($E788,Emissions!$1:$1048576,MATCH(DATE(AD$2,1,1),Emissions!$A$1:$LI$1),FALSE)</f>
        <v>0</v>
      </c>
      <c r="AE788" s="325">
        <f>+VLOOKUP($E788,Emissions!$1:$1048576,MATCH(DATE(AE$2,1,1),Emissions!$A$1:$LI$1),FALSE)</f>
        <v>0</v>
      </c>
      <c r="AF788" s="325">
        <f>+VLOOKUP($E788,Emissions!$1:$1048576,MATCH(DATE(AF$2,1,1),Emissions!$A$1:$LI$1),FALSE)</f>
        <v>0</v>
      </c>
      <c r="AG788" s="325">
        <f>+VLOOKUP($E788,Emissions!$1:$1048576,MATCH(DATE(AG$2,1,1),Emissions!$A$1:$LI$1),FALSE)</f>
        <v>0</v>
      </c>
      <c r="AH788" s="325">
        <f>+VLOOKUP($E788,Emissions!$1:$1048576,MATCH(DATE(AH$2,1,1),Emissions!$A$1:$LI$1),FALSE)</f>
        <v>0</v>
      </c>
      <c r="AI788" s="325">
        <f>+VLOOKUP($E788,Emissions!$1:$1048576,MATCH(DATE(AI$2,1,1),Emissions!$A$1:$LI$1),FALSE)</f>
        <v>0</v>
      </c>
      <c r="AJ788" s="325">
        <f>+VLOOKUP($E788,Emissions!$1:$1048576,MATCH(DATE(AJ$2,1,1),Emissions!$A$1:$LI$1),FALSE)</f>
        <v>0</v>
      </c>
      <c r="AK788" s="325">
        <f>+VLOOKUP($E788,Emissions!$1:$1048576,MATCH(DATE(AK$2,1,1),Emissions!$A$1:$LI$1),FALSE)</f>
        <v>0</v>
      </c>
      <c r="AL788" s="325">
        <f>+VLOOKUP($E788,Emissions!$1:$1048576,MATCH(DATE(AL$2,1,1),Emissions!$A$1:$LI$1),FALSE)</f>
        <v>0</v>
      </c>
      <c r="AM788" s="325">
        <f>+VLOOKUP($E788,Emissions!$1:$1048576,MATCH(DATE(AM$2,1,1),Emissions!$A$1:$LI$1),FALSE)</f>
        <v>0</v>
      </c>
      <c r="AN788" s="325">
        <f>+VLOOKUP($E788,Emissions!$1:$1048576,MATCH(DATE(AN$2,1,1),Emissions!$A$1:$LI$1),FALSE)</f>
        <v>0</v>
      </c>
      <c r="AO788" s="325">
        <f>+VLOOKUP($E788,Emissions!$1:$1048576,MATCH(DATE(AO$2,1,1),Emissions!$A$1:$LI$1),FALSE)</f>
        <v>0</v>
      </c>
      <c r="AP788" s="325">
        <f>+VLOOKUP($E788,Emissions!$1:$1048576,MATCH(DATE(AP$2,1,1),Emissions!$A$1:$LI$1),FALSE)</f>
        <v>0</v>
      </c>
      <c r="AQ788" s="325">
        <f>+VLOOKUP($E788,Emissions!$1:$1048576,MATCH(DATE(AQ$2,1,1),Emissions!$A$1:$LI$1),FALSE)</f>
        <v>0</v>
      </c>
      <c r="AR788" s="325">
        <f>+VLOOKUP($E788,Emissions!$1:$1048576,MATCH(DATE(AR$2,1,1),Emissions!$A$1:$LI$1),FALSE)</f>
        <v>0</v>
      </c>
      <c r="AS788" s="325">
        <f>+VLOOKUP($E788,Emissions!$1:$1048576,MATCH(DATE(AS$2,1,1),Emissions!$A$1:$LI$1),FALSE)</f>
        <v>0</v>
      </c>
      <c r="AT788" s="325">
        <f>+VLOOKUP($E788,Emissions!$1:$1048576,MATCH(DATE(AT$2,1,1),Emissions!$A$1:$LI$1),FALSE)</f>
        <v>0</v>
      </c>
      <c r="AU788" s="325">
        <f>+VLOOKUP($E788,Emissions!$1:$1048576,MATCH(DATE(AU$2,1,1),Emissions!$A$1:$LI$1),FALSE)</f>
        <v>0</v>
      </c>
      <c r="AV788" s="325">
        <f>+VLOOKUP($E788,Emissions!$1:$1048576,MATCH(DATE(AV$2,1,1),Emissions!$A$1:$LI$1),FALSE)</f>
        <v>0</v>
      </c>
      <c r="AW788" s="325">
        <f>+VLOOKUP($E788,Emissions!$1:$1048576,MATCH(DATE(AW$2,1,1),Emissions!$A$1:$LI$1),FALSE)</f>
        <v>0</v>
      </c>
      <c r="AX788" s="325">
        <f>+VLOOKUP($E788,Emissions!$1:$1048576,MATCH(DATE(AX$2,1,1),Emissions!$A$1:$LI$1),FALSE)</f>
        <v>0</v>
      </c>
      <c r="AY788" s="325">
        <f>+VLOOKUP($E788,Emissions!$1:$1048576,MATCH(DATE(AY$2,1,1),Emissions!$A$1:$LI$1),FALSE)</f>
        <v>0</v>
      </c>
      <c r="AZ788" s="325">
        <f>+VLOOKUP($E788,Emissions!$1:$1048576,MATCH(DATE(AZ$2,1,1),Emissions!$A$1:$LI$1),FALSE)</f>
        <v>0</v>
      </c>
      <c r="BA788" s="325">
        <f>+VLOOKUP($E788,Emissions!$1:$1048576,MATCH(DATE(BA$2,1,1),Emissions!$A$1:$LI$1),FALSE)</f>
        <v>0</v>
      </c>
      <c r="BB788" s="325">
        <f>+VLOOKUP($E788,Emissions!$1:$1048576,MATCH(DATE(BB$2,1,1),Emissions!$A$1:$LI$1),FALSE)</f>
        <v>0</v>
      </c>
      <c r="BC788" s="325">
        <f>+VLOOKUP($E788,Emissions!$1:$1048576,MATCH(DATE(BC$2,1,1),Emissions!$A$1:$LI$1),FALSE)</f>
        <v>0</v>
      </c>
      <c r="BD788" s="325">
        <f>+VLOOKUP($E788,Emissions!$1:$1048576,MATCH(DATE(BD$2,1,1),Emissions!$A$1:$LI$1),FALSE)</f>
        <v>0</v>
      </c>
      <c r="BE788" s="325">
        <f>+VLOOKUP($E788,Emissions!$1:$1048576,MATCH(DATE(BE$2,1,1),Emissions!$A$1:$LI$1),FALSE)</f>
        <v>0</v>
      </c>
      <c r="BF788" s="325">
        <f>+VLOOKUP($E788,Emissions!$1:$1048576,MATCH(DATE(BF$2,1,1),Emissions!$A$1:$LI$1),FALSE)</f>
        <v>0</v>
      </c>
      <c r="BG788" s="325">
        <f>+VLOOKUP($E788,Emissions!$1:$1048576,MATCH(DATE(BG$2,1,1),Emissions!$A$1:$LI$1),FALSE)</f>
        <v>0</v>
      </c>
      <c r="BH788" s="325">
        <f>+VLOOKUP($E788,Emissions!$1:$1048576,MATCH(DATE(BH$2,1,1),Emissions!$A$1:$LI$1),FALSE)</f>
        <v>0</v>
      </c>
      <c r="BI788" s="325">
        <f>+VLOOKUP($E788,Emissions!$1:$1048576,MATCH(DATE(BI$2,1,1),Emissions!$A$1:$LI$1),FALSE)</f>
        <v>0</v>
      </c>
    </row>
    <row r="789" spans="1:61" ht="15" customHeight="1" x14ac:dyDescent="0.35">
      <c r="A789" s="409"/>
      <c r="B789" s="169"/>
      <c r="C789" s="138" t="s">
        <v>733</v>
      </c>
      <c r="D789" s="114"/>
      <c r="E789" s="50" t="s">
        <v>3060</v>
      </c>
      <c r="F789" s="359">
        <f>+VLOOKUP($E789,Emissions!$1:$1048576,MATCH(DATE(F$2,1,1),Emissions!$A$1:$LI$1),FALSE)</f>
        <v>0</v>
      </c>
      <c r="G789" s="359">
        <f>+VLOOKUP($E789,Emissions!$1:$1048576,MATCH(DATE(G$2,1,1),Emissions!$A$1:$LI$1),FALSE)</f>
        <v>0</v>
      </c>
      <c r="H789" s="359">
        <f>+VLOOKUP($E789,Emissions!$1:$1048576,MATCH(DATE(H$2,1,1),Emissions!$A$1:$LI$1),FALSE)</f>
        <v>0</v>
      </c>
      <c r="I789" s="359">
        <f>+VLOOKUP($E789,Emissions!$1:$1048576,MATCH(DATE(I$2,1,1),Emissions!$A$1:$LI$1),FALSE)</f>
        <v>0</v>
      </c>
      <c r="J789" s="359">
        <f>+VLOOKUP($E789,Emissions!$1:$1048576,MATCH(DATE(J$2,1,1),Emissions!$A$1:$LI$1),FALSE)</f>
        <v>0</v>
      </c>
      <c r="K789" s="359">
        <f>+VLOOKUP($E789,Emissions!$1:$1048576,MATCH(DATE(K$2,1,1),Emissions!$A$1:$LI$1),FALSE)</f>
        <v>0</v>
      </c>
      <c r="L789" s="359">
        <f>+VLOOKUP($E789,Emissions!$1:$1048576,MATCH(DATE(L$2,1,1),Emissions!$A$1:$LI$1),FALSE)</f>
        <v>0</v>
      </c>
      <c r="M789" s="359">
        <f>+VLOOKUP($E789,Emissions!$1:$1048576,MATCH(DATE(M$2,1,1),Emissions!$A$1:$LI$1),FALSE)</f>
        <v>0</v>
      </c>
      <c r="N789" s="359">
        <f>+VLOOKUP($E789,Emissions!$1:$1048576,MATCH(DATE(N$2,1,1),Emissions!$A$1:$LI$1),FALSE)</f>
        <v>0</v>
      </c>
      <c r="O789" s="359">
        <f>+VLOOKUP($E789,Emissions!$1:$1048576,MATCH(DATE(O$2,1,1),Emissions!$A$1:$LI$1),FALSE)</f>
        <v>0</v>
      </c>
      <c r="P789" s="359">
        <f>+VLOOKUP($E789,Emissions!$1:$1048576,MATCH(DATE(P$2,1,1),Emissions!$A$1:$LI$1),FALSE)</f>
        <v>0</v>
      </c>
      <c r="Q789" s="359">
        <f>+VLOOKUP($E789,Emissions!$1:$1048576,MATCH(DATE(Q$2,1,1),Emissions!$A$1:$LI$1),FALSE)</f>
        <v>0</v>
      </c>
      <c r="R789" s="359">
        <f>+VLOOKUP($E789,Emissions!$1:$1048576,MATCH(DATE(R$2,1,1),Emissions!$A$1:$LI$1),FALSE)</f>
        <v>0</v>
      </c>
      <c r="S789" s="359">
        <f>+VLOOKUP($E789,Emissions!$1:$1048576,MATCH(DATE(S$2,1,1),Emissions!$A$1:$LI$1),FALSE)</f>
        <v>0</v>
      </c>
      <c r="T789" s="359">
        <f>+VLOOKUP($E789,Emissions!$1:$1048576,MATCH(DATE(T$2,1,1),Emissions!$A$1:$LI$1),FALSE)</f>
        <v>0</v>
      </c>
      <c r="U789" s="359">
        <f>+VLOOKUP($E789,Emissions!$1:$1048576,MATCH(DATE(U$2,1,1),Emissions!$A$1:$LI$1),FALSE)</f>
        <v>0</v>
      </c>
      <c r="V789" s="359">
        <f>+VLOOKUP($E789,Emissions!$1:$1048576,MATCH(DATE(V$2,1,1),Emissions!$A$1:$LI$1),FALSE)</f>
        <v>0</v>
      </c>
      <c r="W789" s="359">
        <f>+VLOOKUP($E789,Emissions!$1:$1048576,MATCH(DATE(W$2,1,1),Emissions!$A$1:$LI$1),FALSE)</f>
        <v>0</v>
      </c>
      <c r="X789" s="359">
        <f>+VLOOKUP($E789,Emissions!$1:$1048576,MATCH(DATE(X$2,1,1),Emissions!$A$1:$LI$1),FALSE)</f>
        <v>0</v>
      </c>
      <c r="Y789" s="359">
        <f>+VLOOKUP($E789,Emissions!$1:$1048576,MATCH(DATE(Y$2,1,1),Emissions!$A$1:$LI$1),FALSE)</f>
        <v>0</v>
      </c>
      <c r="Z789" s="359">
        <f>+VLOOKUP($E789,Emissions!$1:$1048576,MATCH(DATE(Z$2,1,1),Emissions!$A$1:$LI$1),FALSE)</f>
        <v>0</v>
      </c>
      <c r="AA789" s="359">
        <f>+VLOOKUP($E789,Emissions!$1:$1048576,MATCH(DATE(AA$2,1,1),Emissions!$A$1:$LI$1),FALSE)</f>
        <v>0</v>
      </c>
      <c r="AB789" s="359">
        <f>+VLOOKUP($E789,Emissions!$1:$1048576,MATCH(DATE(AB$2,1,1),Emissions!$A$1:$LI$1),FALSE)</f>
        <v>0</v>
      </c>
      <c r="AC789" s="359">
        <f>+VLOOKUP($E789,Emissions!$1:$1048576,MATCH(DATE(AC$2,1,1),Emissions!$A$1:$LI$1),FALSE)</f>
        <v>0</v>
      </c>
      <c r="AD789" s="359">
        <f>+VLOOKUP($E789,Emissions!$1:$1048576,MATCH(DATE(AD$2,1,1),Emissions!$A$1:$LI$1),FALSE)</f>
        <v>0</v>
      </c>
      <c r="AE789" s="359">
        <f>+VLOOKUP($E789,Emissions!$1:$1048576,MATCH(DATE(AE$2,1,1),Emissions!$A$1:$LI$1),FALSE)</f>
        <v>0</v>
      </c>
      <c r="AF789" s="359">
        <f>+VLOOKUP($E789,Emissions!$1:$1048576,MATCH(DATE(AF$2,1,1),Emissions!$A$1:$LI$1),FALSE)</f>
        <v>0</v>
      </c>
      <c r="AG789" s="359">
        <f>+VLOOKUP($E789,Emissions!$1:$1048576,MATCH(DATE(AG$2,1,1),Emissions!$A$1:$LI$1),FALSE)</f>
        <v>0</v>
      </c>
      <c r="AH789" s="359">
        <f>+VLOOKUP($E789,Emissions!$1:$1048576,MATCH(DATE(AH$2,1,1),Emissions!$A$1:$LI$1),FALSE)</f>
        <v>0</v>
      </c>
      <c r="AI789" s="359">
        <f>+VLOOKUP($E789,Emissions!$1:$1048576,MATCH(DATE(AI$2,1,1),Emissions!$A$1:$LI$1),FALSE)</f>
        <v>0</v>
      </c>
      <c r="AJ789" s="359">
        <f>+VLOOKUP($E789,Emissions!$1:$1048576,MATCH(DATE(AJ$2,1,1),Emissions!$A$1:$LI$1),FALSE)</f>
        <v>0</v>
      </c>
      <c r="AK789" s="359">
        <f>+VLOOKUP($E789,Emissions!$1:$1048576,MATCH(DATE(AK$2,1,1),Emissions!$A$1:$LI$1),FALSE)</f>
        <v>0</v>
      </c>
      <c r="AL789" s="359">
        <f>+VLOOKUP($E789,Emissions!$1:$1048576,MATCH(DATE(AL$2,1,1),Emissions!$A$1:$LI$1),FALSE)</f>
        <v>0</v>
      </c>
      <c r="AM789" s="359">
        <f>+VLOOKUP($E789,Emissions!$1:$1048576,MATCH(DATE(AM$2,1,1),Emissions!$A$1:$LI$1),FALSE)</f>
        <v>0</v>
      </c>
      <c r="AN789" s="359">
        <f>+VLOOKUP($E789,Emissions!$1:$1048576,MATCH(DATE(AN$2,1,1),Emissions!$A$1:$LI$1),FALSE)</f>
        <v>0</v>
      </c>
      <c r="AO789" s="359">
        <f>+VLOOKUP($E789,Emissions!$1:$1048576,MATCH(DATE(AO$2,1,1),Emissions!$A$1:$LI$1),FALSE)</f>
        <v>0</v>
      </c>
      <c r="AP789" s="359">
        <f>+VLOOKUP($E789,Emissions!$1:$1048576,MATCH(DATE(AP$2,1,1),Emissions!$A$1:$LI$1),FALSE)</f>
        <v>0</v>
      </c>
      <c r="AQ789" s="359">
        <f>+VLOOKUP($E789,Emissions!$1:$1048576,MATCH(DATE(AQ$2,1,1),Emissions!$A$1:$LI$1),FALSE)</f>
        <v>0</v>
      </c>
      <c r="AR789" s="359">
        <f>+VLOOKUP($E789,Emissions!$1:$1048576,MATCH(DATE(AR$2,1,1),Emissions!$A$1:$LI$1),FALSE)</f>
        <v>0</v>
      </c>
      <c r="AS789" s="359">
        <f>+VLOOKUP($E789,Emissions!$1:$1048576,MATCH(DATE(AS$2,1,1),Emissions!$A$1:$LI$1),FALSE)</f>
        <v>0</v>
      </c>
      <c r="AT789" s="359">
        <f>+VLOOKUP($E789,Emissions!$1:$1048576,MATCH(DATE(AT$2,1,1),Emissions!$A$1:$LI$1),FALSE)</f>
        <v>0</v>
      </c>
      <c r="AU789" s="359">
        <f>+VLOOKUP($E789,Emissions!$1:$1048576,MATCH(DATE(AU$2,1,1),Emissions!$A$1:$LI$1),FALSE)</f>
        <v>0</v>
      </c>
      <c r="AV789" s="359">
        <f>+VLOOKUP($E789,Emissions!$1:$1048576,MATCH(DATE(AV$2,1,1),Emissions!$A$1:$LI$1),FALSE)</f>
        <v>0</v>
      </c>
      <c r="AW789" s="359">
        <f>+VLOOKUP($E789,Emissions!$1:$1048576,MATCH(DATE(AW$2,1,1),Emissions!$A$1:$LI$1),FALSE)</f>
        <v>0</v>
      </c>
      <c r="AX789" s="359">
        <f>+VLOOKUP($E789,Emissions!$1:$1048576,MATCH(DATE(AX$2,1,1),Emissions!$A$1:$LI$1),FALSE)</f>
        <v>0</v>
      </c>
      <c r="AY789" s="359">
        <f>+VLOOKUP($E789,Emissions!$1:$1048576,MATCH(DATE(AY$2,1,1),Emissions!$A$1:$LI$1),FALSE)</f>
        <v>0</v>
      </c>
      <c r="AZ789" s="359">
        <f>+VLOOKUP($E789,Emissions!$1:$1048576,MATCH(DATE(AZ$2,1,1),Emissions!$A$1:$LI$1),FALSE)</f>
        <v>0</v>
      </c>
      <c r="BA789" s="359">
        <f>+VLOOKUP($E789,Emissions!$1:$1048576,MATCH(DATE(BA$2,1,1),Emissions!$A$1:$LI$1),FALSE)</f>
        <v>0</v>
      </c>
      <c r="BB789" s="359">
        <f>+VLOOKUP($E789,Emissions!$1:$1048576,MATCH(DATE(BB$2,1,1),Emissions!$A$1:$LI$1),FALSE)</f>
        <v>0</v>
      </c>
      <c r="BC789" s="359">
        <f>+VLOOKUP($E789,Emissions!$1:$1048576,MATCH(DATE(BC$2,1,1),Emissions!$A$1:$LI$1),FALSE)</f>
        <v>0</v>
      </c>
      <c r="BD789" s="359">
        <f>+VLOOKUP($E789,Emissions!$1:$1048576,MATCH(DATE(BD$2,1,1),Emissions!$A$1:$LI$1),FALSE)</f>
        <v>0</v>
      </c>
      <c r="BE789" s="359">
        <f>+VLOOKUP($E789,Emissions!$1:$1048576,MATCH(DATE(BE$2,1,1),Emissions!$A$1:$LI$1),FALSE)</f>
        <v>0</v>
      </c>
      <c r="BF789" s="359">
        <f>+VLOOKUP($E789,Emissions!$1:$1048576,MATCH(DATE(BF$2,1,1),Emissions!$A$1:$LI$1),FALSE)</f>
        <v>0</v>
      </c>
      <c r="BG789" s="359">
        <f>+VLOOKUP($E789,Emissions!$1:$1048576,MATCH(DATE(BG$2,1,1),Emissions!$A$1:$LI$1),FALSE)</f>
        <v>0</v>
      </c>
      <c r="BH789" s="359">
        <f>+VLOOKUP($E789,Emissions!$1:$1048576,MATCH(DATE(BH$2,1,1),Emissions!$A$1:$LI$1),FALSE)</f>
        <v>0</v>
      </c>
      <c r="BI789" s="359">
        <f>+VLOOKUP($E789,Emissions!$1:$1048576,MATCH(DATE(BI$2,1,1),Emissions!$A$1:$LI$1),FALSE)</f>
        <v>0</v>
      </c>
    </row>
    <row r="790" spans="1:61" ht="15" customHeight="1" x14ac:dyDescent="0.35">
      <c r="A790" s="409"/>
      <c r="B790" s="169"/>
      <c r="C790" s="138" t="s">
        <v>734</v>
      </c>
      <c r="D790" s="114"/>
      <c r="E790" s="50" t="s">
        <v>3061</v>
      </c>
      <c r="F790" s="359">
        <f>+VLOOKUP($E790,Emissions!$1:$1048576,MATCH(DATE(F$2,1,1),Emissions!$A$1:$LI$1),FALSE)</f>
        <v>0</v>
      </c>
      <c r="G790" s="359">
        <f>+VLOOKUP($E790,Emissions!$1:$1048576,MATCH(DATE(G$2,1,1),Emissions!$A$1:$LI$1),FALSE)</f>
        <v>0</v>
      </c>
      <c r="H790" s="359">
        <f>+VLOOKUP($E790,Emissions!$1:$1048576,MATCH(DATE(H$2,1,1),Emissions!$A$1:$LI$1),FALSE)</f>
        <v>0</v>
      </c>
      <c r="I790" s="359">
        <f>+VLOOKUP($E790,Emissions!$1:$1048576,MATCH(DATE(I$2,1,1),Emissions!$A$1:$LI$1),FALSE)</f>
        <v>0</v>
      </c>
      <c r="J790" s="359">
        <f>+VLOOKUP($E790,Emissions!$1:$1048576,MATCH(DATE(J$2,1,1),Emissions!$A$1:$LI$1),FALSE)</f>
        <v>0</v>
      </c>
      <c r="K790" s="359">
        <f>+VLOOKUP($E790,Emissions!$1:$1048576,MATCH(DATE(K$2,1,1),Emissions!$A$1:$LI$1),FALSE)</f>
        <v>0</v>
      </c>
      <c r="L790" s="359">
        <f>+VLOOKUP($E790,Emissions!$1:$1048576,MATCH(DATE(L$2,1,1),Emissions!$A$1:$LI$1),FALSE)</f>
        <v>0</v>
      </c>
      <c r="M790" s="359">
        <f>+VLOOKUP($E790,Emissions!$1:$1048576,MATCH(DATE(M$2,1,1),Emissions!$A$1:$LI$1),FALSE)</f>
        <v>0</v>
      </c>
      <c r="N790" s="359">
        <f>+VLOOKUP($E790,Emissions!$1:$1048576,MATCH(DATE(N$2,1,1),Emissions!$A$1:$LI$1),FALSE)</f>
        <v>0</v>
      </c>
      <c r="O790" s="359">
        <f>+VLOOKUP($E790,Emissions!$1:$1048576,MATCH(DATE(O$2,1,1),Emissions!$A$1:$LI$1),FALSE)</f>
        <v>0</v>
      </c>
      <c r="P790" s="359">
        <f>+VLOOKUP($E790,Emissions!$1:$1048576,MATCH(DATE(P$2,1,1),Emissions!$A$1:$LI$1),FALSE)</f>
        <v>0</v>
      </c>
      <c r="Q790" s="359">
        <f>+VLOOKUP($E790,Emissions!$1:$1048576,MATCH(DATE(Q$2,1,1),Emissions!$A$1:$LI$1),FALSE)</f>
        <v>0</v>
      </c>
      <c r="R790" s="359">
        <f>+VLOOKUP($E790,Emissions!$1:$1048576,MATCH(DATE(R$2,1,1),Emissions!$A$1:$LI$1),FALSE)</f>
        <v>0</v>
      </c>
      <c r="S790" s="359">
        <f>+VLOOKUP($E790,Emissions!$1:$1048576,MATCH(DATE(S$2,1,1),Emissions!$A$1:$LI$1),FALSE)</f>
        <v>0</v>
      </c>
      <c r="T790" s="359">
        <f>+VLOOKUP($E790,Emissions!$1:$1048576,MATCH(DATE(T$2,1,1),Emissions!$A$1:$LI$1),FALSE)</f>
        <v>0</v>
      </c>
      <c r="U790" s="359">
        <f>+VLOOKUP($E790,Emissions!$1:$1048576,MATCH(DATE(U$2,1,1),Emissions!$A$1:$LI$1),FALSE)</f>
        <v>0</v>
      </c>
      <c r="V790" s="359">
        <f>+VLOOKUP($E790,Emissions!$1:$1048576,MATCH(DATE(V$2,1,1),Emissions!$A$1:$LI$1),FALSE)</f>
        <v>0</v>
      </c>
      <c r="W790" s="359">
        <f>+VLOOKUP($E790,Emissions!$1:$1048576,MATCH(DATE(W$2,1,1),Emissions!$A$1:$LI$1),FALSE)</f>
        <v>0</v>
      </c>
      <c r="X790" s="359">
        <f>+VLOOKUP($E790,Emissions!$1:$1048576,MATCH(DATE(X$2,1,1),Emissions!$A$1:$LI$1),FALSE)</f>
        <v>0</v>
      </c>
      <c r="Y790" s="359">
        <f>+VLOOKUP($E790,Emissions!$1:$1048576,MATCH(DATE(Y$2,1,1),Emissions!$A$1:$LI$1),FALSE)</f>
        <v>0</v>
      </c>
      <c r="Z790" s="359">
        <f>+VLOOKUP($E790,Emissions!$1:$1048576,MATCH(DATE(Z$2,1,1),Emissions!$A$1:$LI$1),FALSE)</f>
        <v>0</v>
      </c>
      <c r="AA790" s="359">
        <f>+VLOOKUP($E790,Emissions!$1:$1048576,MATCH(DATE(AA$2,1,1),Emissions!$A$1:$LI$1),FALSE)</f>
        <v>0</v>
      </c>
      <c r="AB790" s="359">
        <f>+VLOOKUP($E790,Emissions!$1:$1048576,MATCH(DATE(AB$2,1,1),Emissions!$A$1:$LI$1),FALSE)</f>
        <v>0</v>
      </c>
      <c r="AC790" s="359">
        <f>+VLOOKUP($E790,Emissions!$1:$1048576,MATCH(DATE(AC$2,1,1),Emissions!$A$1:$LI$1),FALSE)</f>
        <v>0</v>
      </c>
      <c r="AD790" s="359">
        <f>+VLOOKUP($E790,Emissions!$1:$1048576,MATCH(DATE(AD$2,1,1),Emissions!$A$1:$LI$1),FALSE)</f>
        <v>0</v>
      </c>
      <c r="AE790" s="359">
        <f>+VLOOKUP($E790,Emissions!$1:$1048576,MATCH(DATE(AE$2,1,1),Emissions!$A$1:$LI$1),FALSE)</f>
        <v>0</v>
      </c>
      <c r="AF790" s="359">
        <f>+VLOOKUP($E790,Emissions!$1:$1048576,MATCH(DATE(AF$2,1,1),Emissions!$A$1:$LI$1),FALSE)</f>
        <v>0</v>
      </c>
      <c r="AG790" s="359">
        <f>+VLOOKUP($E790,Emissions!$1:$1048576,MATCH(DATE(AG$2,1,1),Emissions!$A$1:$LI$1),FALSE)</f>
        <v>0</v>
      </c>
      <c r="AH790" s="359">
        <f>+VLOOKUP($E790,Emissions!$1:$1048576,MATCH(DATE(AH$2,1,1),Emissions!$A$1:$LI$1),FALSE)</f>
        <v>0</v>
      </c>
      <c r="AI790" s="359">
        <f>+VLOOKUP($E790,Emissions!$1:$1048576,MATCH(DATE(AI$2,1,1),Emissions!$A$1:$LI$1),FALSE)</f>
        <v>0</v>
      </c>
      <c r="AJ790" s="359">
        <f>+VLOOKUP($E790,Emissions!$1:$1048576,MATCH(DATE(AJ$2,1,1),Emissions!$A$1:$LI$1),FALSE)</f>
        <v>0</v>
      </c>
      <c r="AK790" s="359">
        <f>+VLOOKUP($E790,Emissions!$1:$1048576,MATCH(DATE(AK$2,1,1),Emissions!$A$1:$LI$1),FALSE)</f>
        <v>0</v>
      </c>
      <c r="AL790" s="359">
        <f>+VLOOKUP($E790,Emissions!$1:$1048576,MATCH(DATE(AL$2,1,1),Emissions!$A$1:$LI$1),FALSE)</f>
        <v>0</v>
      </c>
      <c r="AM790" s="359">
        <f>+VLOOKUP($E790,Emissions!$1:$1048576,MATCH(DATE(AM$2,1,1),Emissions!$A$1:$LI$1),FALSE)</f>
        <v>0</v>
      </c>
      <c r="AN790" s="359">
        <f>+VLOOKUP($E790,Emissions!$1:$1048576,MATCH(DATE(AN$2,1,1),Emissions!$A$1:$LI$1),FALSE)</f>
        <v>0</v>
      </c>
      <c r="AO790" s="359">
        <f>+VLOOKUP($E790,Emissions!$1:$1048576,MATCH(DATE(AO$2,1,1),Emissions!$A$1:$LI$1),FALSE)</f>
        <v>0</v>
      </c>
      <c r="AP790" s="359">
        <f>+VLOOKUP($E790,Emissions!$1:$1048576,MATCH(DATE(AP$2,1,1),Emissions!$A$1:$LI$1),FALSE)</f>
        <v>0</v>
      </c>
      <c r="AQ790" s="359">
        <f>+VLOOKUP($E790,Emissions!$1:$1048576,MATCH(DATE(AQ$2,1,1),Emissions!$A$1:$LI$1),FALSE)</f>
        <v>0</v>
      </c>
      <c r="AR790" s="359">
        <f>+VLOOKUP($E790,Emissions!$1:$1048576,MATCH(DATE(AR$2,1,1),Emissions!$A$1:$LI$1),FALSE)</f>
        <v>0</v>
      </c>
      <c r="AS790" s="359">
        <f>+VLOOKUP($E790,Emissions!$1:$1048576,MATCH(DATE(AS$2,1,1),Emissions!$A$1:$LI$1),FALSE)</f>
        <v>0</v>
      </c>
      <c r="AT790" s="359">
        <f>+VLOOKUP($E790,Emissions!$1:$1048576,MATCH(DATE(AT$2,1,1),Emissions!$A$1:$LI$1),FALSE)</f>
        <v>0</v>
      </c>
      <c r="AU790" s="359">
        <f>+VLOOKUP($E790,Emissions!$1:$1048576,MATCH(DATE(AU$2,1,1),Emissions!$A$1:$LI$1),FALSE)</f>
        <v>0</v>
      </c>
      <c r="AV790" s="359">
        <f>+VLOOKUP($E790,Emissions!$1:$1048576,MATCH(DATE(AV$2,1,1),Emissions!$A$1:$LI$1),FALSE)</f>
        <v>0</v>
      </c>
      <c r="AW790" s="359">
        <f>+VLOOKUP($E790,Emissions!$1:$1048576,MATCH(DATE(AW$2,1,1),Emissions!$A$1:$LI$1),FALSE)</f>
        <v>0</v>
      </c>
      <c r="AX790" s="359">
        <f>+VLOOKUP($E790,Emissions!$1:$1048576,MATCH(DATE(AX$2,1,1),Emissions!$A$1:$LI$1),FALSE)</f>
        <v>0</v>
      </c>
      <c r="AY790" s="359">
        <f>+VLOOKUP($E790,Emissions!$1:$1048576,MATCH(DATE(AY$2,1,1),Emissions!$A$1:$LI$1),FALSE)</f>
        <v>0</v>
      </c>
      <c r="AZ790" s="359">
        <f>+VLOOKUP($E790,Emissions!$1:$1048576,MATCH(DATE(AZ$2,1,1),Emissions!$A$1:$LI$1),FALSE)</f>
        <v>0</v>
      </c>
      <c r="BA790" s="359">
        <f>+VLOOKUP($E790,Emissions!$1:$1048576,MATCH(DATE(BA$2,1,1),Emissions!$A$1:$LI$1),FALSE)</f>
        <v>0</v>
      </c>
      <c r="BB790" s="359">
        <f>+VLOOKUP($E790,Emissions!$1:$1048576,MATCH(DATE(BB$2,1,1),Emissions!$A$1:$LI$1),FALSE)</f>
        <v>0</v>
      </c>
      <c r="BC790" s="359">
        <f>+VLOOKUP($E790,Emissions!$1:$1048576,MATCH(DATE(BC$2,1,1),Emissions!$A$1:$LI$1),FALSE)</f>
        <v>0</v>
      </c>
      <c r="BD790" s="359">
        <f>+VLOOKUP($E790,Emissions!$1:$1048576,MATCH(DATE(BD$2,1,1),Emissions!$A$1:$LI$1),FALSE)</f>
        <v>0</v>
      </c>
      <c r="BE790" s="359">
        <f>+VLOOKUP($E790,Emissions!$1:$1048576,MATCH(DATE(BE$2,1,1),Emissions!$A$1:$LI$1),FALSE)</f>
        <v>0</v>
      </c>
      <c r="BF790" s="359">
        <f>+VLOOKUP($E790,Emissions!$1:$1048576,MATCH(DATE(BF$2,1,1),Emissions!$A$1:$LI$1),FALSE)</f>
        <v>0</v>
      </c>
      <c r="BG790" s="359">
        <f>+VLOOKUP($E790,Emissions!$1:$1048576,MATCH(DATE(BG$2,1,1),Emissions!$A$1:$LI$1),FALSE)</f>
        <v>0</v>
      </c>
      <c r="BH790" s="359">
        <f>+VLOOKUP($E790,Emissions!$1:$1048576,MATCH(DATE(BH$2,1,1),Emissions!$A$1:$LI$1),FALSE)</f>
        <v>0</v>
      </c>
      <c r="BI790" s="359">
        <f>+VLOOKUP($E790,Emissions!$1:$1048576,MATCH(DATE(BI$2,1,1),Emissions!$A$1:$LI$1),FALSE)</f>
        <v>0</v>
      </c>
    </row>
    <row r="791" spans="1:61" ht="15" customHeight="1" x14ac:dyDescent="0.35">
      <c r="A791" s="409"/>
      <c r="B791" s="169"/>
      <c r="C791" s="138" t="s">
        <v>735</v>
      </c>
      <c r="D791" s="114"/>
      <c r="E791" s="50" t="s">
        <v>3062</v>
      </c>
      <c r="F791" s="359">
        <f>+VLOOKUP($E791,Emissions!$1:$1048576,MATCH(DATE(F$2,1,1),Emissions!$A$1:$LI$1),FALSE)</f>
        <v>0</v>
      </c>
      <c r="G791" s="359">
        <f>+VLOOKUP($E791,Emissions!$1:$1048576,MATCH(DATE(G$2,1,1),Emissions!$A$1:$LI$1),FALSE)</f>
        <v>0</v>
      </c>
      <c r="H791" s="359">
        <f>+VLOOKUP($E791,Emissions!$1:$1048576,MATCH(DATE(H$2,1,1),Emissions!$A$1:$LI$1),FALSE)</f>
        <v>0</v>
      </c>
      <c r="I791" s="359">
        <f>+VLOOKUP($E791,Emissions!$1:$1048576,MATCH(DATE(I$2,1,1),Emissions!$A$1:$LI$1),FALSE)</f>
        <v>0</v>
      </c>
      <c r="J791" s="359">
        <f>+VLOOKUP($E791,Emissions!$1:$1048576,MATCH(DATE(J$2,1,1),Emissions!$A$1:$LI$1),FALSE)</f>
        <v>0</v>
      </c>
      <c r="K791" s="359">
        <f>+VLOOKUP($E791,Emissions!$1:$1048576,MATCH(DATE(K$2,1,1),Emissions!$A$1:$LI$1),FALSE)</f>
        <v>0</v>
      </c>
      <c r="L791" s="359">
        <f>+VLOOKUP($E791,Emissions!$1:$1048576,MATCH(DATE(L$2,1,1),Emissions!$A$1:$LI$1),FALSE)</f>
        <v>0</v>
      </c>
      <c r="M791" s="359">
        <f>+VLOOKUP($E791,Emissions!$1:$1048576,MATCH(DATE(M$2,1,1),Emissions!$A$1:$LI$1),FALSE)</f>
        <v>0</v>
      </c>
      <c r="N791" s="359">
        <f>+VLOOKUP($E791,Emissions!$1:$1048576,MATCH(DATE(N$2,1,1),Emissions!$A$1:$LI$1),FALSE)</f>
        <v>0</v>
      </c>
      <c r="O791" s="359">
        <f>+VLOOKUP($E791,Emissions!$1:$1048576,MATCH(DATE(O$2,1,1),Emissions!$A$1:$LI$1),FALSE)</f>
        <v>0</v>
      </c>
      <c r="P791" s="359">
        <f>+VLOOKUP($E791,Emissions!$1:$1048576,MATCH(DATE(P$2,1,1),Emissions!$A$1:$LI$1),FALSE)</f>
        <v>0</v>
      </c>
      <c r="Q791" s="359">
        <f>+VLOOKUP($E791,Emissions!$1:$1048576,MATCH(DATE(Q$2,1,1),Emissions!$A$1:$LI$1),FALSE)</f>
        <v>0</v>
      </c>
      <c r="R791" s="359">
        <f>+VLOOKUP($E791,Emissions!$1:$1048576,MATCH(DATE(R$2,1,1),Emissions!$A$1:$LI$1),FALSE)</f>
        <v>0</v>
      </c>
      <c r="S791" s="359">
        <f>+VLOOKUP($E791,Emissions!$1:$1048576,MATCH(DATE(S$2,1,1),Emissions!$A$1:$LI$1),FALSE)</f>
        <v>0</v>
      </c>
      <c r="T791" s="359">
        <f>+VLOOKUP($E791,Emissions!$1:$1048576,MATCH(DATE(T$2,1,1),Emissions!$A$1:$LI$1),FALSE)</f>
        <v>0</v>
      </c>
      <c r="U791" s="359">
        <f>+VLOOKUP($E791,Emissions!$1:$1048576,MATCH(DATE(U$2,1,1),Emissions!$A$1:$LI$1),FALSE)</f>
        <v>0</v>
      </c>
      <c r="V791" s="359">
        <f>+VLOOKUP($E791,Emissions!$1:$1048576,MATCH(DATE(V$2,1,1),Emissions!$A$1:$LI$1),FALSE)</f>
        <v>0</v>
      </c>
      <c r="W791" s="359">
        <f>+VLOOKUP($E791,Emissions!$1:$1048576,MATCH(DATE(W$2,1,1),Emissions!$A$1:$LI$1),FALSE)</f>
        <v>0</v>
      </c>
      <c r="X791" s="359">
        <f>+VLOOKUP($E791,Emissions!$1:$1048576,MATCH(DATE(X$2,1,1),Emissions!$A$1:$LI$1),FALSE)</f>
        <v>0</v>
      </c>
      <c r="Y791" s="359">
        <f>+VLOOKUP($E791,Emissions!$1:$1048576,MATCH(DATE(Y$2,1,1),Emissions!$A$1:$LI$1),FALSE)</f>
        <v>0</v>
      </c>
      <c r="Z791" s="359">
        <f>+VLOOKUP($E791,Emissions!$1:$1048576,MATCH(DATE(Z$2,1,1),Emissions!$A$1:$LI$1),FALSE)</f>
        <v>0</v>
      </c>
      <c r="AA791" s="359">
        <f>+VLOOKUP($E791,Emissions!$1:$1048576,MATCH(DATE(AA$2,1,1),Emissions!$A$1:$LI$1),FALSE)</f>
        <v>0</v>
      </c>
      <c r="AB791" s="359">
        <f>+VLOOKUP($E791,Emissions!$1:$1048576,MATCH(DATE(AB$2,1,1),Emissions!$A$1:$LI$1),FALSE)</f>
        <v>0</v>
      </c>
      <c r="AC791" s="359">
        <f>+VLOOKUP($E791,Emissions!$1:$1048576,MATCH(DATE(AC$2,1,1),Emissions!$A$1:$LI$1),FALSE)</f>
        <v>0</v>
      </c>
      <c r="AD791" s="359">
        <f>+VLOOKUP($E791,Emissions!$1:$1048576,MATCH(DATE(AD$2,1,1),Emissions!$A$1:$LI$1),FALSE)</f>
        <v>0</v>
      </c>
      <c r="AE791" s="359">
        <f>+VLOOKUP($E791,Emissions!$1:$1048576,MATCH(DATE(AE$2,1,1),Emissions!$A$1:$LI$1),FALSE)</f>
        <v>0</v>
      </c>
      <c r="AF791" s="359">
        <f>+VLOOKUP($E791,Emissions!$1:$1048576,MATCH(DATE(AF$2,1,1),Emissions!$A$1:$LI$1),FALSE)</f>
        <v>0</v>
      </c>
      <c r="AG791" s="359">
        <f>+VLOOKUP($E791,Emissions!$1:$1048576,MATCH(DATE(AG$2,1,1),Emissions!$A$1:$LI$1),FALSE)</f>
        <v>0</v>
      </c>
      <c r="AH791" s="359">
        <f>+VLOOKUP($E791,Emissions!$1:$1048576,MATCH(DATE(AH$2,1,1),Emissions!$A$1:$LI$1),FALSE)</f>
        <v>0</v>
      </c>
      <c r="AI791" s="359">
        <f>+VLOOKUP($E791,Emissions!$1:$1048576,MATCH(DATE(AI$2,1,1),Emissions!$A$1:$LI$1),FALSE)</f>
        <v>0</v>
      </c>
      <c r="AJ791" s="359">
        <f>+VLOOKUP($E791,Emissions!$1:$1048576,MATCH(DATE(AJ$2,1,1),Emissions!$A$1:$LI$1),FALSE)</f>
        <v>0</v>
      </c>
      <c r="AK791" s="359">
        <f>+VLOOKUP($E791,Emissions!$1:$1048576,MATCH(DATE(AK$2,1,1),Emissions!$A$1:$LI$1),FALSE)</f>
        <v>0</v>
      </c>
      <c r="AL791" s="359">
        <f>+VLOOKUP($E791,Emissions!$1:$1048576,MATCH(DATE(AL$2,1,1),Emissions!$A$1:$LI$1),FALSE)</f>
        <v>0</v>
      </c>
      <c r="AM791" s="359">
        <f>+VLOOKUP($E791,Emissions!$1:$1048576,MATCH(DATE(AM$2,1,1),Emissions!$A$1:$LI$1),FALSE)</f>
        <v>0</v>
      </c>
      <c r="AN791" s="359">
        <f>+VLOOKUP($E791,Emissions!$1:$1048576,MATCH(DATE(AN$2,1,1),Emissions!$A$1:$LI$1),FALSE)</f>
        <v>0</v>
      </c>
      <c r="AO791" s="359">
        <f>+VLOOKUP($E791,Emissions!$1:$1048576,MATCH(DATE(AO$2,1,1),Emissions!$A$1:$LI$1),FALSE)</f>
        <v>0</v>
      </c>
      <c r="AP791" s="359">
        <f>+VLOOKUP($E791,Emissions!$1:$1048576,MATCH(DATE(AP$2,1,1),Emissions!$A$1:$LI$1),FALSE)</f>
        <v>0</v>
      </c>
      <c r="AQ791" s="359">
        <f>+VLOOKUP($E791,Emissions!$1:$1048576,MATCH(DATE(AQ$2,1,1),Emissions!$A$1:$LI$1),FALSE)</f>
        <v>0</v>
      </c>
      <c r="AR791" s="359">
        <f>+VLOOKUP($E791,Emissions!$1:$1048576,MATCH(DATE(AR$2,1,1),Emissions!$A$1:$LI$1),FALSE)</f>
        <v>0</v>
      </c>
      <c r="AS791" s="359">
        <f>+VLOOKUP($E791,Emissions!$1:$1048576,MATCH(DATE(AS$2,1,1),Emissions!$A$1:$LI$1),FALSE)</f>
        <v>0</v>
      </c>
      <c r="AT791" s="359">
        <f>+VLOOKUP($E791,Emissions!$1:$1048576,MATCH(DATE(AT$2,1,1),Emissions!$A$1:$LI$1),FALSE)</f>
        <v>0</v>
      </c>
      <c r="AU791" s="359">
        <f>+VLOOKUP($E791,Emissions!$1:$1048576,MATCH(DATE(AU$2,1,1),Emissions!$A$1:$LI$1),FALSE)</f>
        <v>0</v>
      </c>
      <c r="AV791" s="359">
        <f>+VLOOKUP($E791,Emissions!$1:$1048576,MATCH(DATE(AV$2,1,1),Emissions!$A$1:$LI$1),FALSE)</f>
        <v>0</v>
      </c>
      <c r="AW791" s="359">
        <f>+VLOOKUP($E791,Emissions!$1:$1048576,MATCH(DATE(AW$2,1,1),Emissions!$A$1:$LI$1),FALSE)</f>
        <v>0</v>
      </c>
      <c r="AX791" s="359">
        <f>+VLOOKUP($E791,Emissions!$1:$1048576,MATCH(DATE(AX$2,1,1),Emissions!$A$1:$LI$1),FALSE)</f>
        <v>0</v>
      </c>
      <c r="AY791" s="359">
        <f>+VLOOKUP($E791,Emissions!$1:$1048576,MATCH(DATE(AY$2,1,1),Emissions!$A$1:$LI$1),FALSE)</f>
        <v>0</v>
      </c>
      <c r="AZ791" s="359">
        <f>+VLOOKUP($E791,Emissions!$1:$1048576,MATCH(DATE(AZ$2,1,1),Emissions!$A$1:$LI$1),FALSE)</f>
        <v>0</v>
      </c>
      <c r="BA791" s="359">
        <f>+VLOOKUP($E791,Emissions!$1:$1048576,MATCH(DATE(BA$2,1,1),Emissions!$A$1:$LI$1),FALSE)</f>
        <v>0</v>
      </c>
      <c r="BB791" s="359">
        <f>+VLOOKUP($E791,Emissions!$1:$1048576,MATCH(DATE(BB$2,1,1),Emissions!$A$1:$LI$1),FALSE)</f>
        <v>0</v>
      </c>
      <c r="BC791" s="359">
        <f>+VLOOKUP($E791,Emissions!$1:$1048576,MATCH(DATE(BC$2,1,1),Emissions!$A$1:$LI$1),FALSE)</f>
        <v>0</v>
      </c>
      <c r="BD791" s="359">
        <f>+VLOOKUP($E791,Emissions!$1:$1048576,MATCH(DATE(BD$2,1,1),Emissions!$A$1:$LI$1),FALSE)</f>
        <v>0</v>
      </c>
      <c r="BE791" s="359">
        <f>+VLOOKUP($E791,Emissions!$1:$1048576,MATCH(DATE(BE$2,1,1),Emissions!$A$1:$LI$1),FALSE)</f>
        <v>0</v>
      </c>
      <c r="BF791" s="359">
        <f>+VLOOKUP($E791,Emissions!$1:$1048576,MATCH(DATE(BF$2,1,1),Emissions!$A$1:$LI$1),FALSE)</f>
        <v>0</v>
      </c>
      <c r="BG791" s="359">
        <f>+VLOOKUP($E791,Emissions!$1:$1048576,MATCH(DATE(BG$2,1,1),Emissions!$A$1:$LI$1),FALSE)</f>
        <v>0</v>
      </c>
      <c r="BH791" s="359">
        <f>+VLOOKUP($E791,Emissions!$1:$1048576,MATCH(DATE(BH$2,1,1),Emissions!$A$1:$LI$1),FALSE)</f>
        <v>0</v>
      </c>
      <c r="BI791" s="359">
        <f>+VLOOKUP($E791,Emissions!$1:$1048576,MATCH(DATE(BI$2,1,1),Emissions!$A$1:$LI$1),FALSE)</f>
        <v>0</v>
      </c>
    </row>
    <row r="792" spans="1:61" ht="15" customHeight="1" x14ac:dyDescent="0.35">
      <c r="A792" s="409"/>
      <c r="B792" s="169"/>
      <c r="C792" s="138" t="s">
        <v>736</v>
      </c>
      <c r="D792" s="114"/>
      <c r="E792" s="50" t="s">
        <v>3063</v>
      </c>
      <c r="F792" s="359">
        <f>+VLOOKUP($E792,Emissions!$1:$1048576,MATCH(DATE(F$2,1,1),Emissions!$A$1:$LI$1),FALSE)</f>
        <v>0</v>
      </c>
      <c r="G792" s="359">
        <f>+VLOOKUP($E792,Emissions!$1:$1048576,MATCH(DATE(G$2,1,1),Emissions!$A$1:$LI$1),FALSE)</f>
        <v>0</v>
      </c>
      <c r="H792" s="359">
        <f>+VLOOKUP($E792,Emissions!$1:$1048576,MATCH(DATE(H$2,1,1),Emissions!$A$1:$LI$1),FALSE)</f>
        <v>0</v>
      </c>
      <c r="I792" s="359">
        <f>+VLOOKUP($E792,Emissions!$1:$1048576,MATCH(DATE(I$2,1,1),Emissions!$A$1:$LI$1),FALSE)</f>
        <v>0</v>
      </c>
      <c r="J792" s="359">
        <f>+VLOOKUP($E792,Emissions!$1:$1048576,MATCH(DATE(J$2,1,1),Emissions!$A$1:$LI$1),FALSE)</f>
        <v>0</v>
      </c>
      <c r="K792" s="359">
        <f>+VLOOKUP($E792,Emissions!$1:$1048576,MATCH(DATE(K$2,1,1),Emissions!$A$1:$LI$1),FALSE)</f>
        <v>0</v>
      </c>
      <c r="L792" s="359">
        <f>+VLOOKUP($E792,Emissions!$1:$1048576,MATCH(DATE(L$2,1,1),Emissions!$A$1:$LI$1),FALSE)</f>
        <v>0</v>
      </c>
      <c r="M792" s="359">
        <f>+VLOOKUP($E792,Emissions!$1:$1048576,MATCH(DATE(M$2,1,1),Emissions!$A$1:$LI$1),FALSE)</f>
        <v>0</v>
      </c>
      <c r="N792" s="359">
        <f>+VLOOKUP($E792,Emissions!$1:$1048576,MATCH(DATE(N$2,1,1),Emissions!$A$1:$LI$1),FALSE)</f>
        <v>0</v>
      </c>
      <c r="O792" s="359">
        <f>+VLOOKUP($E792,Emissions!$1:$1048576,MATCH(DATE(O$2,1,1),Emissions!$A$1:$LI$1),FALSE)</f>
        <v>0</v>
      </c>
      <c r="P792" s="359">
        <f>+VLOOKUP($E792,Emissions!$1:$1048576,MATCH(DATE(P$2,1,1),Emissions!$A$1:$LI$1),FALSE)</f>
        <v>0</v>
      </c>
      <c r="Q792" s="359">
        <f>+VLOOKUP($E792,Emissions!$1:$1048576,MATCH(DATE(Q$2,1,1),Emissions!$A$1:$LI$1),FALSE)</f>
        <v>0</v>
      </c>
      <c r="R792" s="359">
        <f>+VLOOKUP($E792,Emissions!$1:$1048576,MATCH(DATE(R$2,1,1),Emissions!$A$1:$LI$1),FALSE)</f>
        <v>0</v>
      </c>
      <c r="S792" s="359">
        <f>+VLOOKUP($E792,Emissions!$1:$1048576,MATCH(DATE(S$2,1,1),Emissions!$A$1:$LI$1),FALSE)</f>
        <v>0</v>
      </c>
      <c r="T792" s="359">
        <f>+VLOOKUP($E792,Emissions!$1:$1048576,MATCH(DATE(T$2,1,1),Emissions!$A$1:$LI$1),FALSE)</f>
        <v>0</v>
      </c>
      <c r="U792" s="359">
        <f>+VLOOKUP($E792,Emissions!$1:$1048576,MATCH(DATE(U$2,1,1),Emissions!$A$1:$LI$1),FALSE)</f>
        <v>0</v>
      </c>
      <c r="V792" s="359">
        <f>+VLOOKUP($E792,Emissions!$1:$1048576,MATCH(DATE(V$2,1,1),Emissions!$A$1:$LI$1),FALSE)</f>
        <v>0</v>
      </c>
      <c r="W792" s="359">
        <f>+VLOOKUP($E792,Emissions!$1:$1048576,MATCH(DATE(W$2,1,1),Emissions!$A$1:$LI$1),FALSE)</f>
        <v>0</v>
      </c>
      <c r="X792" s="359">
        <f>+VLOOKUP($E792,Emissions!$1:$1048576,MATCH(DATE(X$2,1,1),Emissions!$A$1:$LI$1),FALSE)</f>
        <v>0</v>
      </c>
      <c r="Y792" s="359">
        <f>+VLOOKUP($E792,Emissions!$1:$1048576,MATCH(DATE(Y$2,1,1),Emissions!$A$1:$LI$1),FALSE)</f>
        <v>0</v>
      </c>
      <c r="Z792" s="359">
        <f>+VLOOKUP($E792,Emissions!$1:$1048576,MATCH(DATE(Z$2,1,1),Emissions!$A$1:$LI$1),FALSE)</f>
        <v>0</v>
      </c>
      <c r="AA792" s="359">
        <f>+VLOOKUP($E792,Emissions!$1:$1048576,MATCH(DATE(AA$2,1,1),Emissions!$A$1:$LI$1),FALSE)</f>
        <v>0</v>
      </c>
      <c r="AB792" s="359">
        <f>+VLOOKUP($E792,Emissions!$1:$1048576,MATCH(DATE(AB$2,1,1),Emissions!$A$1:$LI$1),FALSE)</f>
        <v>0</v>
      </c>
      <c r="AC792" s="359">
        <f>+VLOOKUP($E792,Emissions!$1:$1048576,MATCH(DATE(AC$2,1,1),Emissions!$A$1:$LI$1),FALSE)</f>
        <v>0</v>
      </c>
      <c r="AD792" s="359">
        <f>+VLOOKUP($E792,Emissions!$1:$1048576,MATCH(DATE(AD$2,1,1),Emissions!$A$1:$LI$1),FALSE)</f>
        <v>0</v>
      </c>
      <c r="AE792" s="359">
        <f>+VLOOKUP($E792,Emissions!$1:$1048576,MATCH(DATE(AE$2,1,1),Emissions!$A$1:$LI$1),FALSE)</f>
        <v>0</v>
      </c>
      <c r="AF792" s="359">
        <f>+VLOOKUP($E792,Emissions!$1:$1048576,MATCH(DATE(AF$2,1,1),Emissions!$A$1:$LI$1),FALSE)</f>
        <v>0</v>
      </c>
      <c r="AG792" s="359">
        <f>+VLOOKUP($E792,Emissions!$1:$1048576,MATCH(DATE(AG$2,1,1),Emissions!$A$1:$LI$1),FALSE)</f>
        <v>0</v>
      </c>
      <c r="AH792" s="359">
        <f>+VLOOKUP($E792,Emissions!$1:$1048576,MATCH(DATE(AH$2,1,1),Emissions!$A$1:$LI$1),FALSE)</f>
        <v>0</v>
      </c>
      <c r="AI792" s="359">
        <f>+VLOOKUP($E792,Emissions!$1:$1048576,MATCH(DATE(AI$2,1,1),Emissions!$A$1:$LI$1),FALSE)</f>
        <v>0</v>
      </c>
      <c r="AJ792" s="359">
        <f>+VLOOKUP($E792,Emissions!$1:$1048576,MATCH(DATE(AJ$2,1,1),Emissions!$A$1:$LI$1),FALSE)</f>
        <v>0</v>
      </c>
      <c r="AK792" s="359">
        <f>+VLOOKUP($E792,Emissions!$1:$1048576,MATCH(DATE(AK$2,1,1),Emissions!$A$1:$LI$1),FALSE)</f>
        <v>0</v>
      </c>
      <c r="AL792" s="359">
        <f>+VLOOKUP($E792,Emissions!$1:$1048576,MATCH(DATE(AL$2,1,1),Emissions!$A$1:$LI$1),FALSE)</f>
        <v>0</v>
      </c>
      <c r="AM792" s="359">
        <f>+VLOOKUP($E792,Emissions!$1:$1048576,MATCH(DATE(AM$2,1,1),Emissions!$A$1:$LI$1),FALSE)</f>
        <v>0</v>
      </c>
      <c r="AN792" s="359">
        <f>+VLOOKUP($E792,Emissions!$1:$1048576,MATCH(DATE(AN$2,1,1),Emissions!$A$1:$LI$1),FALSE)</f>
        <v>0</v>
      </c>
      <c r="AO792" s="359">
        <f>+VLOOKUP($E792,Emissions!$1:$1048576,MATCH(DATE(AO$2,1,1),Emissions!$A$1:$LI$1),FALSE)</f>
        <v>0</v>
      </c>
      <c r="AP792" s="359">
        <f>+VLOOKUP($E792,Emissions!$1:$1048576,MATCH(DATE(AP$2,1,1),Emissions!$A$1:$LI$1),FALSE)</f>
        <v>0</v>
      </c>
      <c r="AQ792" s="359">
        <f>+VLOOKUP($E792,Emissions!$1:$1048576,MATCH(DATE(AQ$2,1,1),Emissions!$A$1:$LI$1),FALSE)</f>
        <v>0</v>
      </c>
      <c r="AR792" s="359">
        <f>+VLOOKUP($E792,Emissions!$1:$1048576,MATCH(DATE(AR$2,1,1),Emissions!$A$1:$LI$1),FALSE)</f>
        <v>0</v>
      </c>
      <c r="AS792" s="359">
        <f>+VLOOKUP($E792,Emissions!$1:$1048576,MATCH(DATE(AS$2,1,1),Emissions!$A$1:$LI$1),FALSE)</f>
        <v>0</v>
      </c>
      <c r="AT792" s="359">
        <f>+VLOOKUP($E792,Emissions!$1:$1048576,MATCH(DATE(AT$2,1,1),Emissions!$A$1:$LI$1),FALSE)</f>
        <v>0</v>
      </c>
      <c r="AU792" s="359">
        <f>+VLOOKUP($E792,Emissions!$1:$1048576,MATCH(DATE(AU$2,1,1),Emissions!$A$1:$LI$1),FALSE)</f>
        <v>0</v>
      </c>
      <c r="AV792" s="359">
        <f>+VLOOKUP($E792,Emissions!$1:$1048576,MATCH(DATE(AV$2,1,1),Emissions!$A$1:$LI$1),FALSE)</f>
        <v>0</v>
      </c>
      <c r="AW792" s="359">
        <f>+VLOOKUP($E792,Emissions!$1:$1048576,MATCH(DATE(AW$2,1,1),Emissions!$A$1:$LI$1),FALSE)</f>
        <v>0</v>
      </c>
      <c r="AX792" s="359">
        <f>+VLOOKUP($E792,Emissions!$1:$1048576,MATCH(DATE(AX$2,1,1),Emissions!$A$1:$LI$1),FALSE)</f>
        <v>0</v>
      </c>
      <c r="AY792" s="359">
        <f>+VLOOKUP($E792,Emissions!$1:$1048576,MATCH(DATE(AY$2,1,1),Emissions!$A$1:$LI$1),FALSE)</f>
        <v>0</v>
      </c>
      <c r="AZ792" s="359">
        <f>+VLOOKUP($E792,Emissions!$1:$1048576,MATCH(DATE(AZ$2,1,1),Emissions!$A$1:$LI$1),FALSE)</f>
        <v>0</v>
      </c>
      <c r="BA792" s="359">
        <f>+VLOOKUP($E792,Emissions!$1:$1048576,MATCH(DATE(BA$2,1,1),Emissions!$A$1:$LI$1),FALSE)</f>
        <v>0</v>
      </c>
      <c r="BB792" s="359">
        <f>+VLOOKUP($E792,Emissions!$1:$1048576,MATCH(DATE(BB$2,1,1),Emissions!$A$1:$LI$1),FALSE)</f>
        <v>0</v>
      </c>
      <c r="BC792" s="359">
        <f>+VLOOKUP($E792,Emissions!$1:$1048576,MATCH(DATE(BC$2,1,1),Emissions!$A$1:$LI$1),FALSE)</f>
        <v>0</v>
      </c>
      <c r="BD792" s="359">
        <f>+VLOOKUP($E792,Emissions!$1:$1048576,MATCH(DATE(BD$2,1,1),Emissions!$A$1:$LI$1),FALSE)</f>
        <v>0</v>
      </c>
      <c r="BE792" s="359">
        <f>+VLOOKUP($E792,Emissions!$1:$1048576,MATCH(DATE(BE$2,1,1),Emissions!$A$1:$LI$1),FALSE)</f>
        <v>0</v>
      </c>
      <c r="BF792" s="359">
        <f>+VLOOKUP($E792,Emissions!$1:$1048576,MATCH(DATE(BF$2,1,1),Emissions!$A$1:$LI$1),FALSE)</f>
        <v>0</v>
      </c>
      <c r="BG792" s="359">
        <f>+VLOOKUP($E792,Emissions!$1:$1048576,MATCH(DATE(BG$2,1,1),Emissions!$A$1:$LI$1),FALSE)</f>
        <v>0</v>
      </c>
      <c r="BH792" s="359">
        <f>+VLOOKUP($E792,Emissions!$1:$1048576,MATCH(DATE(BH$2,1,1),Emissions!$A$1:$LI$1),FALSE)</f>
        <v>0</v>
      </c>
      <c r="BI792" s="359">
        <f>+VLOOKUP($E792,Emissions!$1:$1048576,MATCH(DATE(BI$2,1,1),Emissions!$A$1:$LI$1),FALSE)</f>
        <v>0</v>
      </c>
    </row>
    <row r="793" spans="1:61" s="92" customFormat="1" ht="15" customHeight="1" x14ac:dyDescent="0.35">
      <c r="A793" s="409"/>
      <c r="B793" s="169"/>
      <c r="C793" s="137" t="s">
        <v>1089</v>
      </c>
      <c r="D793" s="147"/>
      <c r="E793" s="136" t="s">
        <v>3064</v>
      </c>
      <c r="F793" s="325">
        <f>+VLOOKUP($E793,Emissions!$1:$1048576,MATCH(DATE(F$2,1,1),Emissions!$A$1:$LI$1),FALSE)</f>
        <v>0</v>
      </c>
      <c r="G793" s="325">
        <f>+VLOOKUP($E793,Emissions!$1:$1048576,MATCH(DATE(G$2,1,1),Emissions!$A$1:$LI$1),FALSE)</f>
        <v>0</v>
      </c>
      <c r="H793" s="325">
        <f>+VLOOKUP($E793,Emissions!$1:$1048576,MATCH(DATE(H$2,1,1),Emissions!$A$1:$LI$1),FALSE)</f>
        <v>0</v>
      </c>
      <c r="I793" s="325">
        <f>+VLOOKUP($E793,Emissions!$1:$1048576,MATCH(DATE(I$2,1,1),Emissions!$A$1:$LI$1),FALSE)</f>
        <v>0</v>
      </c>
      <c r="J793" s="325">
        <f>+VLOOKUP($E793,Emissions!$1:$1048576,MATCH(DATE(J$2,1,1),Emissions!$A$1:$LI$1),FALSE)</f>
        <v>0</v>
      </c>
      <c r="K793" s="325">
        <f>+VLOOKUP($E793,Emissions!$1:$1048576,MATCH(DATE(K$2,1,1),Emissions!$A$1:$LI$1),FALSE)</f>
        <v>0</v>
      </c>
      <c r="L793" s="325">
        <f>+VLOOKUP($E793,Emissions!$1:$1048576,MATCH(DATE(L$2,1,1),Emissions!$A$1:$LI$1),FALSE)</f>
        <v>0</v>
      </c>
      <c r="M793" s="325">
        <f>+VLOOKUP($E793,Emissions!$1:$1048576,MATCH(DATE(M$2,1,1),Emissions!$A$1:$LI$1),FALSE)</f>
        <v>0</v>
      </c>
      <c r="N793" s="325">
        <f>+VLOOKUP($E793,Emissions!$1:$1048576,MATCH(DATE(N$2,1,1),Emissions!$A$1:$LI$1),FALSE)</f>
        <v>0</v>
      </c>
      <c r="O793" s="325">
        <f>+VLOOKUP($E793,Emissions!$1:$1048576,MATCH(DATE(O$2,1,1),Emissions!$A$1:$LI$1),FALSE)</f>
        <v>0</v>
      </c>
      <c r="P793" s="325">
        <f>+VLOOKUP($E793,Emissions!$1:$1048576,MATCH(DATE(P$2,1,1),Emissions!$A$1:$LI$1),FALSE)</f>
        <v>0</v>
      </c>
      <c r="Q793" s="325">
        <f>+VLOOKUP($E793,Emissions!$1:$1048576,MATCH(DATE(Q$2,1,1),Emissions!$A$1:$LI$1),FALSE)</f>
        <v>0</v>
      </c>
      <c r="R793" s="325">
        <f>+VLOOKUP($E793,Emissions!$1:$1048576,MATCH(DATE(R$2,1,1),Emissions!$A$1:$LI$1),FALSE)</f>
        <v>0</v>
      </c>
      <c r="S793" s="325">
        <f>+VLOOKUP($E793,Emissions!$1:$1048576,MATCH(DATE(S$2,1,1),Emissions!$A$1:$LI$1),FALSE)</f>
        <v>0</v>
      </c>
      <c r="T793" s="325">
        <f>+VLOOKUP($E793,Emissions!$1:$1048576,MATCH(DATE(T$2,1,1),Emissions!$A$1:$LI$1),FALSE)</f>
        <v>0</v>
      </c>
      <c r="U793" s="325">
        <f>+VLOOKUP($E793,Emissions!$1:$1048576,MATCH(DATE(U$2,1,1),Emissions!$A$1:$LI$1),FALSE)</f>
        <v>0</v>
      </c>
      <c r="V793" s="325">
        <f>+VLOOKUP($E793,Emissions!$1:$1048576,MATCH(DATE(V$2,1,1),Emissions!$A$1:$LI$1),FALSE)</f>
        <v>0</v>
      </c>
      <c r="W793" s="325">
        <f>+VLOOKUP($E793,Emissions!$1:$1048576,MATCH(DATE(W$2,1,1),Emissions!$A$1:$LI$1),FALSE)</f>
        <v>0</v>
      </c>
      <c r="X793" s="325">
        <f>+VLOOKUP($E793,Emissions!$1:$1048576,MATCH(DATE(X$2,1,1),Emissions!$A$1:$LI$1),FALSE)</f>
        <v>0</v>
      </c>
      <c r="Y793" s="325">
        <f>+VLOOKUP($E793,Emissions!$1:$1048576,MATCH(DATE(Y$2,1,1),Emissions!$A$1:$LI$1),FALSE)</f>
        <v>0</v>
      </c>
      <c r="Z793" s="325">
        <f>+VLOOKUP($E793,Emissions!$1:$1048576,MATCH(DATE(Z$2,1,1),Emissions!$A$1:$LI$1),FALSE)</f>
        <v>0</v>
      </c>
      <c r="AA793" s="325">
        <f>+VLOOKUP($E793,Emissions!$1:$1048576,MATCH(DATE(AA$2,1,1),Emissions!$A$1:$LI$1),FALSE)</f>
        <v>0</v>
      </c>
      <c r="AB793" s="325">
        <f>+VLOOKUP($E793,Emissions!$1:$1048576,MATCH(DATE(AB$2,1,1),Emissions!$A$1:$LI$1),FALSE)</f>
        <v>0</v>
      </c>
      <c r="AC793" s="325">
        <f>+VLOOKUP($E793,Emissions!$1:$1048576,MATCH(DATE(AC$2,1,1),Emissions!$A$1:$LI$1),FALSE)</f>
        <v>0</v>
      </c>
      <c r="AD793" s="325">
        <f>+VLOOKUP($E793,Emissions!$1:$1048576,MATCH(DATE(AD$2,1,1),Emissions!$A$1:$LI$1),FALSE)</f>
        <v>0</v>
      </c>
      <c r="AE793" s="325">
        <f>+VLOOKUP($E793,Emissions!$1:$1048576,MATCH(DATE(AE$2,1,1),Emissions!$A$1:$LI$1),FALSE)</f>
        <v>0</v>
      </c>
      <c r="AF793" s="325">
        <f>+VLOOKUP($E793,Emissions!$1:$1048576,MATCH(DATE(AF$2,1,1),Emissions!$A$1:$LI$1),FALSE)</f>
        <v>0</v>
      </c>
      <c r="AG793" s="325">
        <f>+VLOOKUP($E793,Emissions!$1:$1048576,MATCH(DATE(AG$2,1,1),Emissions!$A$1:$LI$1),FALSE)</f>
        <v>0</v>
      </c>
      <c r="AH793" s="325">
        <f>+VLOOKUP($E793,Emissions!$1:$1048576,MATCH(DATE(AH$2,1,1),Emissions!$A$1:$LI$1),FALSE)</f>
        <v>0</v>
      </c>
      <c r="AI793" s="325">
        <f>+VLOOKUP($E793,Emissions!$1:$1048576,MATCH(DATE(AI$2,1,1),Emissions!$A$1:$LI$1),FALSE)</f>
        <v>0</v>
      </c>
      <c r="AJ793" s="325">
        <f>+VLOOKUP($E793,Emissions!$1:$1048576,MATCH(DATE(AJ$2,1,1),Emissions!$A$1:$LI$1),FALSE)</f>
        <v>0</v>
      </c>
      <c r="AK793" s="325">
        <f>+VLOOKUP($E793,Emissions!$1:$1048576,MATCH(DATE(AK$2,1,1),Emissions!$A$1:$LI$1),FALSE)</f>
        <v>0</v>
      </c>
      <c r="AL793" s="325">
        <f>+VLOOKUP($E793,Emissions!$1:$1048576,MATCH(DATE(AL$2,1,1),Emissions!$A$1:$LI$1),FALSE)</f>
        <v>0</v>
      </c>
      <c r="AM793" s="325">
        <f>+VLOOKUP($E793,Emissions!$1:$1048576,MATCH(DATE(AM$2,1,1),Emissions!$A$1:$LI$1),FALSE)</f>
        <v>0</v>
      </c>
      <c r="AN793" s="325">
        <f>+VLOOKUP($E793,Emissions!$1:$1048576,MATCH(DATE(AN$2,1,1),Emissions!$A$1:$LI$1),FALSE)</f>
        <v>0</v>
      </c>
      <c r="AO793" s="325">
        <f>+VLOOKUP($E793,Emissions!$1:$1048576,MATCH(DATE(AO$2,1,1),Emissions!$A$1:$LI$1),FALSE)</f>
        <v>0</v>
      </c>
      <c r="AP793" s="325">
        <f>+VLOOKUP($E793,Emissions!$1:$1048576,MATCH(DATE(AP$2,1,1),Emissions!$A$1:$LI$1),FALSE)</f>
        <v>0</v>
      </c>
      <c r="AQ793" s="325">
        <f>+VLOOKUP($E793,Emissions!$1:$1048576,MATCH(DATE(AQ$2,1,1),Emissions!$A$1:$LI$1),FALSE)</f>
        <v>0</v>
      </c>
      <c r="AR793" s="325">
        <f>+VLOOKUP($E793,Emissions!$1:$1048576,MATCH(DATE(AR$2,1,1),Emissions!$A$1:$LI$1),FALSE)</f>
        <v>0</v>
      </c>
      <c r="AS793" s="325">
        <f>+VLOOKUP($E793,Emissions!$1:$1048576,MATCH(DATE(AS$2,1,1),Emissions!$A$1:$LI$1),FALSE)</f>
        <v>0</v>
      </c>
      <c r="AT793" s="325">
        <f>+VLOOKUP($E793,Emissions!$1:$1048576,MATCH(DATE(AT$2,1,1),Emissions!$A$1:$LI$1),FALSE)</f>
        <v>0</v>
      </c>
      <c r="AU793" s="325">
        <f>+VLOOKUP($E793,Emissions!$1:$1048576,MATCH(DATE(AU$2,1,1),Emissions!$A$1:$LI$1),FALSE)</f>
        <v>0</v>
      </c>
      <c r="AV793" s="325">
        <f>+VLOOKUP($E793,Emissions!$1:$1048576,MATCH(DATE(AV$2,1,1),Emissions!$A$1:$LI$1),FALSE)</f>
        <v>0</v>
      </c>
      <c r="AW793" s="325">
        <f>+VLOOKUP($E793,Emissions!$1:$1048576,MATCH(DATE(AW$2,1,1),Emissions!$A$1:$LI$1),FALSE)</f>
        <v>0</v>
      </c>
      <c r="AX793" s="325">
        <f>+VLOOKUP($E793,Emissions!$1:$1048576,MATCH(DATE(AX$2,1,1),Emissions!$A$1:$LI$1),FALSE)</f>
        <v>0</v>
      </c>
      <c r="AY793" s="325">
        <f>+VLOOKUP($E793,Emissions!$1:$1048576,MATCH(DATE(AY$2,1,1),Emissions!$A$1:$LI$1),FALSE)</f>
        <v>0</v>
      </c>
      <c r="AZ793" s="325">
        <f>+VLOOKUP($E793,Emissions!$1:$1048576,MATCH(DATE(AZ$2,1,1),Emissions!$A$1:$LI$1),FALSE)</f>
        <v>0</v>
      </c>
      <c r="BA793" s="325">
        <f>+VLOOKUP($E793,Emissions!$1:$1048576,MATCH(DATE(BA$2,1,1),Emissions!$A$1:$LI$1),FALSE)</f>
        <v>0</v>
      </c>
      <c r="BB793" s="325">
        <f>+VLOOKUP($E793,Emissions!$1:$1048576,MATCH(DATE(BB$2,1,1),Emissions!$A$1:$LI$1),FALSE)</f>
        <v>0</v>
      </c>
      <c r="BC793" s="325">
        <f>+VLOOKUP($E793,Emissions!$1:$1048576,MATCH(DATE(BC$2,1,1),Emissions!$A$1:$LI$1),FALSE)</f>
        <v>0</v>
      </c>
      <c r="BD793" s="325">
        <f>+VLOOKUP($E793,Emissions!$1:$1048576,MATCH(DATE(BD$2,1,1),Emissions!$A$1:$LI$1),FALSE)</f>
        <v>0</v>
      </c>
      <c r="BE793" s="325">
        <f>+VLOOKUP($E793,Emissions!$1:$1048576,MATCH(DATE(BE$2,1,1),Emissions!$A$1:$LI$1),FALSE)</f>
        <v>0</v>
      </c>
      <c r="BF793" s="325">
        <f>+VLOOKUP($E793,Emissions!$1:$1048576,MATCH(DATE(BF$2,1,1),Emissions!$A$1:$LI$1),FALSE)</f>
        <v>0</v>
      </c>
      <c r="BG793" s="325">
        <f>+VLOOKUP($E793,Emissions!$1:$1048576,MATCH(DATE(BG$2,1,1),Emissions!$A$1:$LI$1),FALSE)</f>
        <v>0</v>
      </c>
      <c r="BH793" s="325">
        <f>+VLOOKUP($E793,Emissions!$1:$1048576,MATCH(DATE(BH$2,1,1),Emissions!$A$1:$LI$1),FALSE)</f>
        <v>0</v>
      </c>
      <c r="BI793" s="325">
        <f>+VLOOKUP($E793,Emissions!$1:$1048576,MATCH(DATE(BI$2,1,1),Emissions!$A$1:$LI$1),FALSE)</f>
        <v>0</v>
      </c>
    </row>
    <row r="794" spans="1:61" ht="15" customHeight="1" x14ac:dyDescent="0.35">
      <c r="A794" s="409"/>
      <c r="B794" s="169"/>
      <c r="C794" s="138" t="s">
        <v>602</v>
      </c>
      <c r="D794" s="114"/>
      <c r="E794" s="50" t="s">
        <v>3065</v>
      </c>
      <c r="F794" s="359">
        <f>+VLOOKUP($E794,Emissions!$1:$1048576,MATCH(DATE(F$2,1,1),Emissions!$A$1:$LI$1),FALSE)</f>
        <v>0</v>
      </c>
      <c r="G794" s="359">
        <f>+VLOOKUP($E794,Emissions!$1:$1048576,MATCH(DATE(G$2,1,1),Emissions!$A$1:$LI$1),FALSE)</f>
        <v>0</v>
      </c>
      <c r="H794" s="359">
        <f>+VLOOKUP($E794,Emissions!$1:$1048576,MATCH(DATE(H$2,1,1),Emissions!$A$1:$LI$1),FALSE)</f>
        <v>0</v>
      </c>
      <c r="I794" s="359">
        <f>+VLOOKUP($E794,Emissions!$1:$1048576,MATCH(DATE(I$2,1,1),Emissions!$A$1:$LI$1),FALSE)</f>
        <v>0</v>
      </c>
      <c r="J794" s="359">
        <f>+VLOOKUP($E794,Emissions!$1:$1048576,MATCH(DATE(J$2,1,1),Emissions!$A$1:$LI$1),FALSE)</f>
        <v>0</v>
      </c>
      <c r="K794" s="359">
        <f>+VLOOKUP($E794,Emissions!$1:$1048576,MATCH(DATE(K$2,1,1),Emissions!$A$1:$LI$1),FALSE)</f>
        <v>0</v>
      </c>
      <c r="L794" s="359">
        <f>+VLOOKUP($E794,Emissions!$1:$1048576,MATCH(DATE(L$2,1,1),Emissions!$A$1:$LI$1),FALSE)</f>
        <v>0</v>
      </c>
      <c r="M794" s="359">
        <f>+VLOOKUP($E794,Emissions!$1:$1048576,MATCH(DATE(M$2,1,1),Emissions!$A$1:$LI$1),FALSE)</f>
        <v>0</v>
      </c>
      <c r="N794" s="359">
        <f>+VLOOKUP($E794,Emissions!$1:$1048576,MATCH(DATE(N$2,1,1),Emissions!$A$1:$LI$1),FALSE)</f>
        <v>0</v>
      </c>
      <c r="O794" s="359">
        <f>+VLOOKUP($E794,Emissions!$1:$1048576,MATCH(DATE(O$2,1,1),Emissions!$A$1:$LI$1),FALSE)</f>
        <v>0</v>
      </c>
      <c r="P794" s="359">
        <f>+VLOOKUP($E794,Emissions!$1:$1048576,MATCH(DATE(P$2,1,1),Emissions!$A$1:$LI$1),FALSE)</f>
        <v>0</v>
      </c>
      <c r="Q794" s="359">
        <f>+VLOOKUP($E794,Emissions!$1:$1048576,MATCH(DATE(Q$2,1,1),Emissions!$A$1:$LI$1),FALSE)</f>
        <v>0</v>
      </c>
      <c r="R794" s="359">
        <f>+VLOOKUP($E794,Emissions!$1:$1048576,MATCH(DATE(R$2,1,1),Emissions!$A$1:$LI$1),FALSE)</f>
        <v>0</v>
      </c>
      <c r="S794" s="359">
        <f>+VLOOKUP($E794,Emissions!$1:$1048576,MATCH(DATE(S$2,1,1),Emissions!$A$1:$LI$1),FALSE)</f>
        <v>0</v>
      </c>
      <c r="T794" s="359">
        <f>+VLOOKUP($E794,Emissions!$1:$1048576,MATCH(DATE(T$2,1,1),Emissions!$A$1:$LI$1),FALSE)</f>
        <v>0</v>
      </c>
      <c r="U794" s="359">
        <f>+VLOOKUP($E794,Emissions!$1:$1048576,MATCH(DATE(U$2,1,1),Emissions!$A$1:$LI$1),FALSE)</f>
        <v>0</v>
      </c>
      <c r="V794" s="359">
        <f>+VLOOKUP($E794,Emissions!$1:$1048576,MATCH(DATE(V$2,1,1),Emissions!$A$1:$LI$1),FALSE)</f>
        <v>0</v>
      </c>
      <c r="W794" s="359">
        <f>+VLOOKUP($E794,Emissions!$1:$1048576,MATCH(DATE(W$2,1,1),Emissions!$A$1:$LI$1),FALSE)</f>
        <v>0</v>
      </c>
      <c r="X794" s="359">
        <f>+VLOOKUP($E794,Emissions!$1:$1048576,MATCH(DATE(X$2,1,1),Emissions!$A$1:$LI$1),FALSE)</f>
        <v>0</v>
      </c>
      <c r="Y794" s="359">
        <f>+VLOOKUP($E794,Emissions!$1:$1048576,MATCH(DATE(Y$2,1,1),Emissions!$A$1:$LI$1),FALSE)</f>
        <v>0</v>
      </c>
      <c r="Z794" s="359">
        <f>+VLOOKUP($E794,Emissions!$1:$1048576,MATCH(DATE(Z$2,1,1),Emissions!$A$1:$LI$1),FALSE)</f>
        <v>0</v>
      </c>
      <c r="AA794" s="359">
        <f>+VLOOKUP($E794,Emissions!$1:$1048576,MATCH(DATE(AA$2,1,1),Emissions!$A$1:$LI$1),FALSE)</f>
        <v>0</v>
      </c>
      <c r="AB794" s="359">
        <f>+VLOOKUP($E794,Emissions!$1:$1048576,MATCH(DATE(AB$2,1,1),Emissions!$A$1:$LI$1),FALSE)</f>
        <v>0</v>
      </c>
      <c r="AC794" s="359">
        <f>+VLOOKUP($E794,Emissions!$1:$1048576,MATCH(DATE(AC$2,1,1),Emissions!$A$1:$LI$1),FALSE)</f>
        <v>0</v>
      </c>
      <c r="AD794" s="359">
        <f>+VLOOKUP($E794,Emissions!$1:$1048576,MATCH(DATE(AD$2,1,1),Emissions!$A$1:$LI$1),FALSE)</f>
        <v>0</v>
      </c>
      <c r="AE794" s="359">
        <f>+VLOOKUP($E794,Emissions!$1:$1048576,MATCH(DATE(AE$2,1,1),Emissions!$A$1:$LI$1),FALSE)</f>
        <v>0</v>
      </c>
      <c r="AF794" s="359">
        <f>+VLOOKUP($E794,Emissions!$1:$1048576,MATCH(DATE(AF$2,1,1),Emissions!$A$1:$LI$1),FALSE)</f>
        <v>0</v>
      </c>
      <c r="AG794" s="359">
        <f>+VLOOKUP($E794,Emissions!$1:$1048576,MATCH(DATE(AG$2,1,1),Emissions!$A$1:$LI$1),FALSE)</f>
        <v>0</v>
      </c>
      <c r="AH794" s="359">
        <f>+VLOOKUP($E794,Emissions!$1:$1048576,MATCH(DATE(AH$2,1,1),Emissions!$A$1:$LI$1),FALSE)</f>
        <v>0</v>
      </c>
      <c r="AI794" s="359">
        <f>+VLOOKUP($E794,Emissions!$1:$1048576,MATCH(DATE(AI$2,1,1),Emissions!$A$1:$LI$1),FALSE)</f>
        <v>0</v>
      </c>
      <c r="AJ794" s="359">
        <f>+VLOOKUP($E794,Emissions!$1:$1048576,MATCH(DATE(AJ$2,1,1),Emissions!$A$1:$LI$1),FALSE)</f>
        <v>0</v>
      </c>
      <c r="AK794" s="359">
        <f>+VLOOKUP($E794,Emissions!$1:$1048576,MATCH(DATE(AK$2,1,1),Emissions!$A$1:$LI$1),FALSE)</f>
        <v>0</v>
      </c>
      <c r="AL794" s="359">
        <f>+VLOOKUP($E794,Emissions!$1:$1048576,MATCH(DATE(AL$2,1,1),Emissions!$A$1:$LI$1),FALSE)</f>
        <v>0</v>
      </c>
      <c r="AM794" s="359">
        <f>+VLOOKUP($E794,Emissions!$1:$1048576,MATCH(DATE(AM$2,1,1),Emissions!$A$1:$LI$1),FALSE)</f>
        <v>0</v>
      </c>
      <c r="AN794" s="359">
        <f>+VLOOKUP($E794,Emissions!$1:$1048576,MATCH(DATE(AN$2,1,1),Emissions!$A$1:$LI$1),FALSE)</f>
        <v>0</v>
      </c>
      <c r="AO794" s="359">
        <f>+VLOOKUP($E794,Emissions!$1:$1048576,MATCH(DATE(AO$2,1,1),Emissions!$A$1:$LI$1),FALSE)</f>
        <v>0</v>
      </c>
      <c r="AP794" s="359">
        <f>+VLOOKUP($E794,Emissions!$1:$1048576,MATCH(DATE(AP$2,1,1),Emissions!$A$1:$LI$1),FALSE)</f>
        <v>0</v>
      </c>
      <c r="AQ794" s="359">
        <f>+VLOOKUP($E794,Emissions!$1:$1048576,MATCH(DATE(AQ$2,1,1),Emissions!$A$1:$LI$1),FALSE)</f>
        <v>0</v>
      </c>
      <c r="AR794" s="359">
        <f>+VLOOKUP($E794,Emissions!$1:$1048576,MATCH(DATE(AR$2,1,1),Emissions!$A$1:$LI$1),FALSE)</f>
        <v>0</v>
      </c>
      <c r="AS794" s="359">
        <f>+VLOOKUP($E794,Emissions!$1:$1048576,MATCH(DATE(AS$2,1,1),Emissions!$A$1:$LI$1),FALSE)</f>
        <v>0</v>
      </c>
      <c r="AT794" s="359">
        <f>+VLOOKUP($E794,Emissions!$1:$1048576,MATCH(DATE(AT$2,1,1),Emissions!$A$1:$LI$1),FALSE)</f>
        <v>0</v>
      </c>
      <c r="AU794" s="359">
        <f>+VLOOKUP($E794,Emissions!$1:$1048576,MATCH(DATE(AU$2,1,1),Emissions!$A$1:$LI$1),FALSE)</f>
        <v>0</v>
      </c>
      <c r="AV794" s="359">
        <f>+VLOOKUP($E794,Emissions!$1:$1048576,MATCH(DATE(AV$2,1,1),Emissions!$A$1:$LI$1),FALSE)</f>
        <v>0</v>
      </c>
      <c r="AW794" s="359">
        <f>+VLOOKUP($E794,Emissions!$1:$1048576,MATCH(DATE(AW$2,1,1),Emissions!$A$1:$LI$1),FALSE)</f>
        <v>0</v>
      </c>
      <c r="AX794" s="359">
        <f>+VLOOKUP($E794,Emissions!$1:$1048576,MATCH(DATE(AX$2,1,1),Emissions!$A$1:$LI$1),FALSE)</f>
        <v>0</v>
      </c>
      <c r="AY794" s="359">
        <f>+VLOOKUP($E794,Emissions!$1:$1048576,MATCH(DATE(AY$2,1,1),Emissions!$A$1:$LI$1),FALSE)</f>
        <v>0</v>
      </c>
      <c r="AZ794" s="359">
        <f>+VLOOKUP($E794,Emissions!$1:$1048576,MATCH(DATE(AZ$2,1,1),Emissions!$A$1:$LI$1),FALSE)</f>
        <v>0</v>
      </c>
      <c r="BA794" s="359">
        <f>+VLOOKUP($E794,Emissions!$1:$1048576,MATCH(DATE(BA$2,1,1),Emissions!$A$1:$LI$1),FALSE)</f>
        <v>0</v>
      </c>
      <c r="BB794" s="359">
        <f>+VLOOKUP($E794,Emissions!$1:$1048576,MATCH(DATE(BB$2,1,1),Emissions!$A$1:$LI$1),FALSE)</f>
        <v>0</v>
      </c>
      <c r="BC794" s="359">
        <f>+VLOOKUP($E794,Emissions!$1:$1048576,MATCH(DATE(BC$2,1,1),Emissions!$A$1:$LI$1),FALSE)</f>
        <v>0</v>
      </c>
      <c r="BD794" s="359">
        <f>+VLOOKUP($E794,Emissions!$1:$1048576,MATCH(DATE(BD$2,1,1),Emissions!$A$1:$LI$1),FALSE)</f>
        <v>0</v>
      </c>
      <c r="BE794" s="359">
        <f>+VLOOKUP($E794,Emissions!$1:$1048576,MATCH(DATE(BE$2,1,1),Emissions!$A$1:$LI$1),FALSE)</f>
        <v>0</v>
      </c>
      <c r="BF794" s="359">
        <f>+VLOOKUP($E794,Emissions!$1:$1048576,MATCH(DATE(BF$2,1,1),Emissions!$A$1:$LI$1),FALSE)</f>
        <v>0</v>
      </c>
      <c r="BG794" s="359">
        <f>+VLOOKUP($E794,Emissions!$1:$1048576,MATCH(DATE(BG$2,1,1),Emissions!$A$1:$LI$1),FALSE)</f>
        <v>0</v>
      </c>
      <c r="BH794" s="359">
        <f>+VLOOKUP($E794,Emissions!$1:$1048576,MATCH(DATE(BH$2,1,1),Emissions!$A$1:$LI$1),FALSE)</f>
        <v>0</v>
      </c>
      <c r="BI794" s="359">
        <f>+VLOOKUP($E794,Emissions!$1:$1048576,MATCH(DATE(BI$2,1,1),Emissions!$A$1:$LI$1),FALSE)</f>
        <v>0</v>
      </c>
    </row>
    <row r="795" spans="1:61" ht="15" customHeight="1" x14ac:dyDescent="0.35">
      <c r="A795" s="409"/>
      <c r="B795" s="169"/>
      <c r="C795" s="138" t="s">
        <v>603</v>
      </c>
      <c r="D795" s="114"/>
      <c r="E795" s="50" t="s">
        <v>3066</v>
      </c>
      <c r="F795" s="359">
        <f>+VLOOKUP($E795,Emissions!$1:$1048576,MATCH(DATE(F$2,1,1),Emissions!$A$1:$LI$1),FALSE)</f>
        <v>0</v>
      </c>
      <c r="G795" s="359">
        <f>+VLOOKUP($E795,Emissions!$1:$1048576,MATCH(DATE(G$2,1,1),Emissions!$A$1:$LI$1),FALSE)</f>
        <v>0</v>
      </c>
      <c r="H795" s="359">
        <f>+VLOOKUP($E795,Emissions!$1:$1048576,MATCH(DATE(H$2,1,1),Emissions!$A$1:$LI$1),FALSE)</f>
        <v>0</v>
      </c>
      <c r="I795" s="359">
        <f>+VLOOKUP($E795,Emissions!$1:$1048576,MATCH(DATE(I$2,1,1),Emissions!$A$1:$LI$1),FALSE)</f>
        <v>0</v>
      </c>
      <c r="J795" s="359">
        <f>+VLOOKUP($E795,Emissions!$1:$1048576,MATCH(DATE(J$2,1,1),Emissions!$A$1:$LI$1),FALSE)</f>
        <v>0</v>
      </c>
      <c r="K795" s="359">
        <f>+VLOOKUP($E795,Emissions!$1:$1048576,MATCH(DATE(K$2,1,1),Emissions!$A$1:$LI$1),FALSE)</f>
        <v>0</v>
      </c>
      <c r="L795" s="359">
        <f>+VLOOKUP($E795,Emissions!$1:$1048576,MATCH(DATE(L$2,1,1),Emissions!$A$1:$LI$1),FALSE)</f>
        <v>0</v>
      </c>
      <c r="M795" s="359">
        <f>+VLOOKUP($E795,Emissions!$1:$1048576,MATCH(DATE(M$2,1,1),Emissions!$A$1:$LI$1),FALSE)</f>
        <v>0</v>
      </c>
      <c r="N795" s="359">
        <f>+VLOOKUP($E795,Emissions!$1:$1048576,MATCH(DATE(N$2,1,1),Emissions!$A$1:$LI$1),FALSE)</f>
        <v>0</v>
      </c>
      <c r="O795" s="359">
        <f>+VLOOKUP($E795,Emissions!$1:$1048576,MATCH(DATE(O$2,1,1),Emissions!$A$1:$LI$1),FALSE)</f>
        <v>0</v>
      </c>
      <c r="P795" s="359">
        <f>+VLOOKUP($E795,Emissions!$1:$1048576,MATCH(DATE(P$2,1,1),Emissions!$A$1:$LI$1),FALSE)</f>
        <v>0</v>
      </c>
      <c r="Q795" s="359">
        <f>+VLOOKUP($E795,Emissions!$1:$1048576,MATCH(DATE(Q$2,1,1),Emissions!$A$1:$LI$1),FALSE)</f>
        <v>0</v>
      </c>
      <c r="R795" s="359">
        <f>+VLOOKUP($E795,Emissions!$1:$1048576,MATCH(DATE(R$2,1,1),Emissions!$A$1:$LI$1),FALSE)</f>
        <v>0</v>
      </c>
      <c r="S795" s="359">
        <f>+VLOOKUP($E795,Emissions!$1:$1048576,MATCH(DATE(S$2,1,1),Emissions!$A$1:$LI$1),FALSE)</f>
        <v>0</v>
      </c>
      <c r="T795" s="359">
        <f>+VLOOKUP($E795,Emissions!$1:$1048576,MATCH(DATE(T$2,1,1),Emissions!$A$1:$LI$1),FALSE)</f>
        <v>0</v>
      </c>
      <c r="U795" s="359">
        <f>+VLOOKUP($E795,Emissions!$1:$1048576,MATCH(DATE(U$2,1,1),Emissions!$A$1:$LI$1),FALSE)</f>
        <v>0</v>
      </c>
      <c r="V795" s="359">
        <f>+VLOOKUP($E795,Emissions!$1:$1048576,MATCH(DATE(V$2,1,1),Emissions!$A$1:$LI$1),FALSE)</f>
        <v>0</v>
      </c>
      <c r="W795" s="359">
        <f>+VLOOKUP($E795,Emissions!$1:$1048576,MATCH(DATE(W$2,1,1),Emissions!$A$1:$LI$1),FALSE)</f>
        <v>0</v>
      </c>
      <c r="X795" s="359">
        <f>+VLOOKUP($E795,Emissions!$1:$1048576,MATCH(DATE(X$2,1,1),Emissions!$A$1:$LI$1),FALSE)</f>
        <v>0</v>
      </c>
      <c r="Y795" s="359">
        <f>+VLOOKUP($E795,Emissions!$1:$1048576,MATCH(DATE(Y$2,1,1),Emissions!$A$1:$LI$1),FALSE)</f>
        <v>0</v>
      </c>
      <c r="Z795" s="359">
        <f>+VLOOKUP($E795,Emissions!$1:$1048576,MATCH(DATE(Z$2,1,1),Emissions!$A$1:$LI$1),FALSE)</f>
        <v>0</v>
      </c>
      <c r="AA795" s="359">
        <f>+VLOOKUP($E795,Emissions!$1:$1048576,MATCH(DATE(AA$2,1,1),Emissions!$A$1:$LI$1),FALSE)</f>
        <v>0</v>
      </c>
      <c r="AB795" s="359">
        <f>+VLOOKUP($E795,Emissions!$1:$1048576,MATCH(DATE(AB$2,1,1),Emissions!$A$1:$LI$1),FALSE)</f>
        <v>0</v>
      </c>
      <c r="AC795" s="359">
        <f>+VLOOKUP($E795,Emissions!$1:$1048576,MATCH(DATE(AC$2,1,1),Emissions!$A$1:$LI$1),FALSE)</f>
        <v>0</v>
      </c>
      <c r="AD795" s="359">
        <f>+VLOOKUP($E795,Emissions!$1:$1048576,MATCH(DATE(AD$2,1,1),Emissions!$A$1:$LI$1),FALSE)</f>
        <v>0</v>
      </c>
      <c r="AE795" s="359">
        <f>+VLOOKUP($E795,Emissions!$1:$1048576,MATCH(DATE(AE$2,1,1),Emissions!$A$1:$LI$1),FALSE)</f>
        <v>0</v>
      </c>
      <c r="AF795" s="359">
        <f>+VLOOKUP($E795,Emissions!$1:$1048576,MATCH(DATE(AF$2,1,1),Emissions!$A$1:$LI$1),FALSE)</f>
        <v>0</v>
      </c>
      <c r="AG795" s="359">
        <f>+VLOOKUP($E795,Emissions!$1:$1048576,MATCH(DATE(AG$2,1,1),Emissions!$A$1:$LI$1),FALSE)</f>
        <v>0</v>
      </c>
      <c r="AH795" s="359">
        <f>+VLOOKUP($E795,Emissions!$1:$1048576,MATCH(DATE(AH$2,1,1),Emissions!$A$1:$LI$1),FALSE)</f>
        <v>0</v>
      </c>
      <c r="AI795" s="359">
        <f>+VLOOKUP($E795,Emissions!$1:$1048576,MATCH(DATE(AI$2,1,1),Emissions!$A$1:$LI$1),FALSE)</f>
        <v>0</v>
      </c>
      <c r="AJ795" s="359">
        <f>+VLOOKUP($E795,Emissions!$1:$1048576,MATCH(DATE(AJ$2,1,1),Emissions!$A$1:$LI$1),FALSE)</f>
        <v>0</v>
      </c>
      <c r="AK795" s="359">
        <f>+VLOOKUP($E795,Emissions!$1:$1048576,MATCH(DATE(AK$2,1,1),Emissions!$A$1:$LI$1),FALSE)</f>
        <v>0</v>
      </c>
      <c r="AL795" s="359">
        <f>+VLOOKUP($E795,Emissions!$1:$1048576,MATCH(DATE(AL$2,1,1),Emissions!$A$1:$LI$1),FALSE)</f>
        <v>0</v>
      </c>
      <c r="AM795" s="359">
        <f>+VLOOKUP($E795,Emissions!$1:$1048576,MATCH(DATE(AM$2,1,1),Emissions!$A$1:$LI$1),FALSE)</f>
        <v>0</v>
      </c>
      <c r="AN795" s="359">
        <f>+VLOOKUP($E795,Emissions!$1:$1048576,MATCH(DATE(AN$2,1,1),Emissions!$A$1:$LI$1),FALSE)</f>
        <v>0</v>
      </c>
      <c r="AO795" s="359">
        <f>+VLOOKUP($E795,Emissions!$1:$1048576,MATCH(DATE(AO$2,1,1),Emissions!$A$1:$LI$1),FALSE)</f>
        <v>0</v>
      </c>
      <c r="AP795" s="359">
        <f>+VLOOKUP($E795,Emissions!$1:$1048576,MATCH(DATE(AP$2,1,1),Emissions!$A$1:$LI$1),FALSE)</f>
        <v>0</v>
      </c>
      <c r="AQ795" s="359">
        <f>+VLOOKUP($E795,Emissions!$1:$1048576,MATCH(DATE(AQ$2,1,1),Emissions!$A$1:$LI$1),FALSE)</f>
        <v>0</v>
      </c>
      <c r="AR795" s="359">
        <f>+VLOOKUP($E795,Emissions!$1:$1048576,MATCH(DATE(AR$2,1,1),Emissions!$A$1:$LI$1),FALSE)</f>
        <v>0</v>
      </c>
      <c r="AS795" s="359">
        <f>+VLOOKUP($E795,Emissions!$1:$1048576,MATCH(DATE(AS$2,1,1),Emissions!$A$1:$LI$1),FALSE)</f>
        <v>0</v>
      </c>
      <c r="AT795" s="359">
        <f>+VLOOKUP($E795,Emissions!$1:$1048576,MATCH(DATE(AT$2,1,1),Emissions!$A$1:$LI$1),FALSE)</f>
        <v>0</v>
      </c>
      <c r="AU795" s="359">
        <f>+VLOOKUP($E795,Emissions!$1:$1048576,MATCH(DATE(AU$2,1,1),Emissions!$A$1:$LI$1),FALSE)</f>
        <v>0</v>
      </c>
      <c r="AV795" s="359">
        <f>+VLOOKUP($E795,Emissions!$1:$1048576,MATCH(DATE(AV$2,1,1),Emissions!$A$1:$LI$1),FALSE)</f>
        <v>0</v>
      </c>
      <c r="AW795" s="359">
        <f>+VLOOKUP($E795,Emissions!$1:$1048576,MATCH(DATE(AW$2,1,1),Emissions!$A$1:$LI$1),FALSE)</f>
        <v>0</v>
      </c>
      <c r="AX795" s="359">
        <f>+VLOOKUP($E795,Emissions!$1:$1048576,MATCH(DATE(AX$2,1,1),Emissions!$A$1:$LI$1),FALSE)</f>
        <v>0</v>
      </c>
      <c r="AY795" s="359">
        <f>+VLOOKUP($E795,Emissions!$1:$1048576,MATCH(DATE(AY$2,1,1),Emissions!$A$1:$LI$1),FALSE)</f>
        <v>0</v>
      </c>
      <c r="AZ795" s="359">
        <f>+VLOOKUP($E795,Emissions!$1:$1048576,MATCH(DATE(AZ$2,1,1),Emissions!$A$1:$LI$1),FALSE)</f>
        <v>0</v>
      </c>
      <c r="BA795" s="359">
        <f>+VLOOKUP($E795,Emissions!$1:$1048576,MATCH(DATE(BA$2,1,1),Emissions!$A$1:$LI$1),FALSE)</f>
        <v>0</v>
      </c>
      <c r="BB795" s="359">
        <f>+VLOOKUP($E795,Emissions!$1:$1048576,MATCH(DATE(BB$2,1,1),Emissions!$A$1:$LI$1),FALSE)</f>
        <v>0</v>
      </c>
      <c r="BC795" s="359">
        <f>+VLOOKUP($E795,Emissions!$1:$1048576,MATCH(DATE(BC$2,1,1),Emissions!$A$1:$LI$1),FALSE)</f>
        <v>0</v>
      </c>
      <c r="BD795" s="359">
        <f>+VLOOKUP($E795,Emissions!$1:$1048576,MATCH(DATE(BD$2,1,1),Emissions!$A$1:$LI$1),FALSE)</f>
        <v>0</v>
      </c>
      <c r="BE795" s="359">
        <f>+VLOOKUP($E795,Emissions!$1:$1048576,MATCH(DATE(BE$2,1,1),Emissions!$A$1:$LI$1),FALSE)</f>
        <v>0</v>
      </c>
      <c r="BF795" s="359">
        <f>+VLOOKUP($E795,Emissions!$1:$1048576,MATCH(DATE(BF$2,1,1),Emissions!$A$1:$LI$1),FALSE)</f>
        <v>0</v>
      </c>
      <c r="BG795" s="359">
        <f>+VLOOKUP($E795,Emissions!$1:$1048576,MATCH(DATE(BG$2,1,1),Emissions!$A$1:$LI$1),FALSE)</f>
        <v>0</v>
      </c>
      <c r="BH795" s="359">
        <f>+VLOOKUP($E795,Emissions!$1:$1048576,MATCH(DATE(BH$2,1,1),Emissions!$A$1:$LI$1),FALSE)</f>
        <v>0</v>
      </c>
      <c r="BI795" s="359">
        <f>+VLOOKUP($E795,Emissions!$1:$1048576,MATCH(DATE(BI$2,1,1),Emissions!$A$1:$LI$1),FALSE)</f>
        <v>0</v>
      </c>
    </row>
    <row r="796" spans="1:61" ht="15" customHeight="1" x14ac:dyDescent="0.35">
      <c r="A796" s="409"/>
      <c r="B796" s="169"/>
      <c r="C796" s="138" t="s">
        <v>604</v>
      </c>
      <c r="D796" s="114"/>
      <c r="E796" s="50" t="s">
        <v>3067</v>
      </c>
      <c r="F796" s="359">
        <f>+VLOOKUP($E796,Emissions!$1:$1048576,MATCH(DATE(F$2,1,1),Emissions!$A$1:$LI$1),FALSE)</f>
        <v>0</v>
      </c>
      <c r="G796" s="359">
        <f>+VLOOKUP($E796,Emissions!$1:$1048576,MATCH(DATE(G$2,1,1),Emissions!$A$1:$LI$1),FALSE)</f>
        <v>0</v>
      </c>
      <c r="H796" s="359">
        <f>+VLOOKUP($E796,Emissions!$1:$1048576,MATCH(DATE(H$2,1,1),Emissions!$A$1:$LI$1),FALSE)</f>
        <v>0</v>
      </c>
      <c r="I796" s="359">
        <f>+VLOOKUP($E796,Emissions!$1:$1048576,MATCH(DATE(I$2,1,1),Emissions!$A$1:$LI$1),FALSE)</f>
        <v>0</v>
      </c>
      <c r="J796" s="359">
        <f>+VLOOKUP($E796,Emissions!$1:$1048576,MATCH(DATE(J$2,1,1),Emissions!$A$1:$LI$1),FALSE)</f>
        <v>0</v>
      </c>
      <c r="K796" s="359">
        <f>+VLOOKUP($E796,Emissions!$1:$1048576,MATCH(DATE(K$2,1,1),Emissions!$A$1:$LI$1),FALSE)</f>
        <v>0</v>
      </c>
      <c r="L796" s="359">
        <f>+VLOOKUP($E796,Emissions!$1:$1048576,MATCH(DATE(L$2,1,1),Emissions!$A$1:$LI$1),FALSE)</f>
        <v>0</v>
      </c>
      <c r="M796" s="359">
        <f>+VLOOKUP($E796,Emissions!$1:$1048576,MATCH(DATE(M$2,1,1),Emissions!$A$1:$LI$1),FALSE)</f>
        <v>0</v>
      </c>
      <c r="N796" s="359">
        <f>+VLOOKUP($E796,Emissions!$1:$1048576,MATCH(DATE(N$2,1,1),Emissions!$A$1:$LI$1),FALSE)</f>
        <v>0</v>
      </c>
      <c r="O796" s="359">
        <f>+VLOOKUP($E796,Emissions!$1:$1048576,MATCH(DATE(O$2,1,1),Emissions!$A$1:$LI$1),FALSE)</f>
        <v>0</v>
      </c>
      <c r="P796" s="359">
        <f>+VLOOKUP($E796,Emissions!$1:$1048576,MATCH(DATE(P$2,1,1),Emissions!$A$1:$LI$1),FALSE)</f>
        <v>0</v>
      </c>
      <c r="Q796" s="359">
        <f>+VLOOKUP($E796,Emissions!$1:$1048576,MATCH(DATE(Q$2,1,1),Emissions!$A$1:$LI$1),FALSE)</f>
        <v>0</v>
      </c>
      <c r="R796" s="359">
        <f>+VLOOKUP($E796,Emissions!$1:$1048576,MATCH(DATE(R$2,1,1),Emissions!$A$1:$LI$1),FALSE)</f>
        <v>0</v>
      </c>
      <c r="S796" s="359">
        <f>+VLOOKUP($E796,Emissions!$1:$1048576,MATCH(DATE(S$2,1,1),Emissions!$A$1:$LI$1),FALSE)</f>
        <v>0</v>
      </c>
      <c r="T796" s="359">
        <f>+VLOOKUP($E796,Emissions!$1:$1048576,MATCH(DATE(T$2,1,1),Emissions!$A$1:$LI$1),FALSE)</f>
        <v>0</v>
      </c>
      <c r="U796" s="359">
        <f>+VLOOKUP($E796,Emissions!$1:$1048576,MATCH(DATE(U$2,1,1),Emissions!$A$1:$LI$1),FALSE)</f>
        <v>0</v>
      </c>
      <c r="V796" s="359">
        <f>+VLOOKUP($E796,Emissions!$1:$1048576,MATCH(DATE(V$2,1,1),Emissions!$A$1:$LI$1),FALSE)</f>
        <v>0</v>
      </c>
      <c r="W796" s="359">
        <f>+VLOOKUP($E796,Emissions!$1:$1048576,MATCH(DATE(W$2,1,1),Emissions!$A$1:$LI$1),FALSE)</f>
        <v>0</v>
      </c>
      <c r="X796" s="359">
        <f>+VLOOKUP($E796,Emissions!$1:$1048576,MATCH(DATE(X$2,1,1),Emissions!$A$1:$LI$1),FALSE)</f>
        <v>0</v>
      </c>
      <c r="Y796" s="359">
        <f>+VLOOKUP($E796,Emissions!$1:$1048576,MATCH(DATE(Y$2,1,1),Emissions!$A$1:$LI$1),FALSE)</f>
        <v>0</v>
      </c>
      <c r="Z796" s="359">
        <f>+VLOOKUP($E796,Emissions!$1:$1048576,MATCH(DATE(Z$2,1,1),Emissions!$A$1:$LI$1),FALSE)</f>
        <v>0</v>
      </c>
      <c r="AA796" s="359">
        <f>+VLOOKUP($E796,Emissions!$1:$1048576,MATCH(DATE(AA$2,1,1),Emissions!$A$1:$LI$1),FALSE)</f>
        <v>0</v>
      </c>
      <c r="AB796" s="359">
        <f>+VLOOKUP($E796,Emissions!$1:$1048576,MATCH(DATE(AB$2,1,1),Emissions!$A$1:$LI$1),FALSE)</f>
        <v>0</v>
      </c>
      <c r="AC796" s="359">
        <f>+VLOOKUP($E796,Emissions!$1:$1048576,MATCH(DATE(AC$2,1,1),Emissions!$A$1:$LI$1),FALSE)</f>
        <v>0</v>
      </c>
      <c r="AD796" s="359">
        <f>+VLOOKUP($E796,Emissions!$1:$1048576,MATCH(DATE(AD$2,1,1),Emissions!$A$1:$LI$1),FALSE)</f>
        <v>0</v>
      </c>
      <c r="AE796" s="359">
        <f>+VLOOKUP($E796,Emissions!$1:$1048576,MATCH(DATE(AE$2,1,1),Emissions!$A$1:$LI$1),FALSE)</f>
        <v>0</v>
      </c>
      <c r="AF796" s="359">
        <f>+VLOOKUP($E796,Emissions!$1:$1048576,MATCH(DATE(AF$2,1,1),Emissions!$A$1:$LI$1),FALSE)</f>
        <v>0</v>
      </c>
      <c r="AG796" s="359">
        <f>+VLOOKUP($E796,Emissions!$1:$1048576,MATCH(DATE(AG$2,1,1),Emissions!$A$1:$LI$1),FALSE)</f>
        <v>0</v>
      </c>
      <c r="AH796" s="359">
        <f>+VLOOKUP($E796,Emissions!$1:$1048576,MATCH(DATE(AH$2,1,1),Emissions!$A$1:$LI$1),FALSE)</f>
        <v>0</v>
      </c>
      <c r="AI796" s="359">
        <f>+VLOOKUP($E796,Emissions!$1:$1048576,MATCH(DATE(AI$2,1,1),Emissions!$A$1:$LI$1),FALSE)</f>
        <v>0</v>
      </c>
      <c r="AJ796" s="359">
        <f>+VLOOKUP($E796,Emissions!$1:$1048576,MATCH(DATE(AJ$2,1,1),Emissions!$A$1:$LI$1),FALSE)</f>
        <v>0</v>
      </c>
      <c r="AK796" s="359">
        <f>+VLOOKUP($E796,Emissions!$1:$1048576,MATCH(DATE(AK$2,1,1),Emissions!$A$1:$LI$1),FALSE)</f>
        <v>0</v>
      </c>
      <c r="AL796" s="359">
        <f>+VLOOKUP($E796,Emissions!$1:$1048576,MATCH(DATE(AL$2,1,1),Emissions!$A$1:$LI$1),FALSE)</f>
        <v>0</v>
      </c>
      <c r="AM796" s="359">
        <f>+VLOOKUP($E796,Emissions!$1:$1048576,MATCH(DATE(AM$2,1,1),Emissions!$A$1:$LI$1),FALSE)</f>
        <v>0</v>
      </c>
      <c r="AN796" s="359">
        <f>+VLOOKUP($E796,Emissions!$1:$1048576,MATCH(DATE(AN$2,1,1),Emissions!$A$1:$LI$1),FALSE)</f>
        <v>0</v>
      </c>
      <c r="AO796" s="359">
        <f>+VLOOKUP($E796,Emissions!$1:$1048576,MATCH(DATE(AO$2,1,1),Emissions!$A$1:$LI$1),FALSE)</f>
        <v>0</v>
      </c>
      <c r="AP796" s="359">
        <f>+VLOOKUP($E796,Emissions!$1:$1048576,MATCH(DATE(AP$2,1,1),Emissions!$A$1:$LI$1),FALSE)</f>
        <v>0</v>
      </c>
      <c r="AQ796" s="359">
        <f>+VLOOKUP($E796,Emissions!$1:$1048576,MATCH(DATE(AQ$2,1,1),Emissions!$A$1:$LI$1),FALSE)</f>
        <v>0</v>
      </c>
      <c r="AR796" s="359">
        <f>+VLOOKUP($E796,Emissions!$1:$1048576,MATCH(DATE(AR$2,1,1),Emissions!$A$1:$LI$1),FALSE)</f>
        <v>0</v>
      </c>
      <c r="AS796" s="359">
        <f>+VLOOKUP($E796,Emissions!$1:$1048576,MATCH(DATE(AS$2,1,1),Emissions!$A$1:$LI$1),FALSE)</f>
        <v>0</v>
      </c>
      <c r="AT796" s="359">
        <f>+VLOOKUP($E796,Emissions!$1:$1048576,MATCH(DATE(AT$2,1,1),Emissions!$A$1:$LI$1),FALSE)</f>
        <v>0</v>
      </c>
      <c r="AU796" s="359">
        <f>+VLOOKUP($E796,Emissions!$1:$1048576,MATCH(DATE(AU$2,1,1),Emissions!$A$1:$LI$1),FALSE)</f>
        <v>0</v>
      </c>
      <c r="AV796" s="359">
        <f>+VLOOKUP($E796,Emissions!$1:$1048576,MATCH(DATE(AV$2,1,1),Emissions!$A$1:$LI$1),FALSE)</f>
        <v>0</v>
      </c>
      <c r="AW796" s="359">
        <f>+VLOOKUP($E796,Emissions!$1:$1048576,MATCH(DATE(AW$2,1,1),Emissions!$A$1:$LI$1),FALSE)</f>
        <v>0</v>
      </c>
      <c r="AX796" s="359">
        <f>+VLOOKUP($E796,Emissions!$1:$1048576,MATCH(DATE(AX$2,1,1),Emissions!$A$1:$LI$1),FALSE)</f>
        <v>0</v>
      </c>
      <c r="AY796" s="359">
        <f>+VLOOKUP($E796,Emissions!$1:$1048576,MATCH(DATE(AY$2,1,1),Emissions!$A$1:$LI$1),FALSE)</f>
        <v>0</v>
      </c>
      <c r="AZ796" s="359">
        <f>+VLOOKUP($E796,Emissions!$1:$1048576,MATCH(DATE(AZ$2,1,1),Emissions!$A$1:$LI$1),FALSE)</f>
        <v>0</v>
      </c>
      <c r="BA796" s="359">
        <f>+VLOOKUP($E796,Emissions!$1:$1048576,MATCH(DATE(BA$2,1,1),Emissions!$A$1:$LI$1),FALSE)</f>
        <v>0</v>
      </c>
      <c r="BB796" s="359">
        <f>+VLOOKUP($E796,Emissions!$1:$1048576,MATCH(DATE(BB$2,1,1),Emissions!$A$1:$LI$1),FALSE)</f>
        <v>0</v>
      </c>
      <c r="BC796" s="359">
        <f>+VLOOKUP($E796,Emissions!$1:$1048576,MATCH(DATE(BC$2,1,1),Emissions!$A$1:$LI$1),FALSE)</f>
        <v>0</v>
      </c>
      <c r="BD796" s="359">
        <f>+VLOOKUP($E796,Emissions!$1:$1048576,MATCH(DATE(BD$2,1,1),Emissions!$A$1:$LI$1),FALSE)</f>
        <v>0</v>
      </c>
      <c r="BE796" s="359">
        <f>+VLOOKUP($E796,Emissions!$1:$1048576,MATCH(DATE(BE$2,1,1),Emissions!$A$1:$LI$1),FALSE)</f>
        <v>0</v>
      </c>
      <c r="BF796" s="359">
        <f>+VLOOKUP($E796,Emissions!$1:$1048576,MATCH(DATE(BF$2,1,1),Emissions!$A$1:$LI$1),FALSE)</f>
        <v>0</v>
      </c>
      <c r="BG796" s="359">
        <f>+VLOOKUP($E796,Emissions!$1:$1048576,MATCH(DATE(BG$2,1,1),Emissions!$A$1:$LI$1),FALSE)</f>
        <v>0</v>
      </c>
      <c r="BH796" s="359">
        <f>+VLOOKUP($E796,Emissions!$1:$1048576,MATCH(DATE(BH$2,1,1),Emissions!$A$1:$LI$1),FALSE)</f>
        <v>0</v>
      </c>
      <c r="BI796" s="359">
        <f>+VLOOKUP($E796,Emissions!$1:$1048576,MATCH(DATE(BI$2,1,1),Emissions!$A$1:$LI$1),FALSE)</f>
        <v>0</v>
      </c>
    </row>
    <row r="797" spans="1:61" ht="15" customHeight="1" x14ac:dyDescent="0.35">
      <c r="A797" s="409"/>
      <c r="B797" s="169"/>
      <c r="C797" s="138" t="s">
        <v>605</v>
      </c>
      <c r="D797" s="114"/>
      <c r="E797" s="50" t="s">
        <v>3068</v>
      </c>
      <c r="F797" s="359">
        <f>+VLOOKUP($E797,Emissions!$1:$1048576,MATCH(DATE(F$2,1,1),Emissions!$A$1:$LI$1),FALSE)</f>
        <v>0</v>
      </c>
      <c r="G797" s="359">
        <f>+VLOOKUP($E797,Emissions!$1:$1048576,MATCH(DATE(G$2,1,1),Emissions!$A$1:$LI$1),FALSE)</f>
        <v>0</v>
      </c>
      <c r="H797" s="359">
        <f>+VLOOKUP($E797,Emissions!$1:$1048576,MATCH(DATE(H$2,1,1),Emissions!$A$1:$LI$1),FALSE)</f>
        <v>0</v>
      </c>
      <c r="I797" s="359">
        <f>+VLOOKUP($E797,Emissions!$1:$1048576,MATCH(DATE(I$2,1,1),Emissions!$A$1:$LI$1),FALSE)</f>
        <v>0</v>
      </c>
      <c r="J797" s="359">
        <f>+VLOOKUP($E797,Emissions!$1:$1048576,MATCH(DATE(J$2,1,1),Emissions!$A$1:$LI$1),FALSE)</f>
        <v>0</v>
      </c>
      <c r="K797" s="359">
        <f>+VLOOKUP($E797,Emissions!$1:$1048576,MATCH(DATE(K$2,1,1),Emissions!$A$1:$LI$1),FALSE)</f>
        <v>0</v>
      </c>
      <c r="L797" s="359">
        <f>+VLOOKUP($E797,Emissions!$1:$1048576,MATCH(DATE(L$2,1,1),Emissions!$A$1:$LI$1),FALSE)</f>
        <v>0</v>
      </c>
      <c r="M797" s="359">
        <f>+VLOOKUP($E797,Emissions!$1:$1048576,MATCH(DATE(M$2,1,1),Emissions!$A$1:$LI$1),FALSE)</f>
        <v>0</v>
      </c>
      <c r="N797" s="359">
        <f>+VLOOKUP($E797,Emissions!$1:$1048576,MATCH(DATE(N$2,1,1),Emissions!$A$1:$LI$1),FALSE)</f>
        <v>0</v>
      </c>
      <c r="O797" s="359">
        <f>+VLOOKUP($E797,Emissions!$1:$1048576,MATCH(DATE(O$2,1,1),Emissions!$A$1:$LI$1),FALSE)</f>
        <v>0</v>
      </c>
      <c r="P797" s="359">
        <f>+VLOOKUP($E797,Emissions!$1:$1048576,MATCH(DATE(P$2,1,1),Emissions!$A$1:$LI$1),FALSE)</f>
        <v>0</v>
      </c>
      <c r="Q797" s="359">
        <f>+VLOOKUP($E797,Emissions!$1:$1048576,MATCH(DATE(Q$2,1,1),Emissions!$A$1:$LI$1),FALSE)</f>
        <v>0</v>
      </c>
      <c r="R797" s="359">
        <f>+VLOOKUP($E797,Emissions!$1:$1048576,MATCH(DATE(R$2,1,1),Emissions!$A$1:$LI$1),FALSE)</f>
        <v>0</v>
      </c>
      <c r="S797" s="359">
        <f>+VLOOKUP($E797,Emissions!$1:$1048576,MATCH(DATE(S$2,1,1),Emissions!$A$1:$LI$1),FALSE)</f>
        <v>0</v>
      </c>
      <c r="T797" s="359">
        <f>+VLOOKUP($E797,Emissions!$1:$1048576,MATCH(DATE(T$2,1,1),Emissions!$A$1:$LI$1),FALSE)</f>
        <v>0</v>
      </c>
      <c r="U797" s="359">
        <f>+VLOOKUP($E797,Emissions!$1:$1048576,MATCH(DATE(U$2,1,1),Emissions!$A$1:$LI$1),FALSE)</f>
        <v>0</v>
      </c>
      <c r="V797" s="359">
        <f>+VLOOKUP($E797,Emissions!$1:$1048576,MATCH(DATE(V$2,1,1),Emissions!$A$1:$LI$1),FALSE)</f>
        <v>0</v>
      </c>
      <c r="W797" s="359">
        <f>+VLOOKUP($E797,Emissions!$1:$1048576,MATCH(DATE(W$2,1,1),Emissions!$A$1:$LI$1),FALSE)</f>
        <v>0</v>
      </c>
      <c r="X797" s="359">
        <f>+VLOOKUP($E797,Emissions!$1:$1048576,MATCH(DATE(X$2,1,1),Emissions!$A$1:$LI$1),FALSE)</f>
        <v>0</v>
      </c>
      <c r="Y797" s="359">
        <f>+VLOOKUP($E797,Emissions!$1:$1048576,MATCH(DATE(Y$2,1,1),Emissions!$A$1:$LI$1),FALSE)</f>
        <v>0</v>
      </c>
      <c r="Z797" s="359">
        <f>+VLOOKUP($E797,Emissions!$1:$1048576,MATCH(DATE(Z$2,1,1),Emissions!$A$1:$LI$1),FALSE)</f>
        <v>0</v>
      </c>
      <c r="AA797" s="359">
        <f>+VLOOKUP($E797,Emissions!$1:$1048576,MATCH(DATE(AA$2,1,1),Emissions!$A$1:$LI$1),FALSE)</f>
        <v>0</v>
      </c>
      <c r="AB797" s="359">
        <f>+VLOOKUP($E797,Emissions!$1:$1048576,MATCH(DATE(AB$2,1,1),Emissions!$A$1:$LI$1),FALSE)</f>
        <v>0</v>
      </c>
      <c r="AC797" s="359">
        <f>+VLOOKUP($E797,Emissions!$1:$1048576,MATCH(DATE(AC$2,1,1),Emissions!$A$1:$LI$1),FALSE)</f>
        <v>0</v>
      </c>
      <c r="AD797" s="359">
        <f>+VLOOKUP($E797,Emissions!$1:$1048576,MATCH(DATE(AD$2,1,1),Emissions!$A$1:$LI$1),FALSE)</f>
        <v>0</v>
      </c>
      <c r="AE797" s="359">
        <f>+VLOOKUP($E797,Emissions!$1:$1048576,MATCH(DATE(AE$2,1,1),Emissions!$A$1:$LI$1),FALSE)</f>
        <v>0</v>
      </c>
      <c r="AF797" s="359">
        <f>+VLOOKUP($E797,Emissions!$1:$1048576,MATCH(DATE(AF$2,1,1),Emissions!$A$1:$LI$1),FALSE)</f>
        <v>0</v>
      </c>
      <c r="AG797" s="359">
        <f>+VLOOKUP($E797,Emissions!$1:$1048576,MATCH(DATE(AG$2,1,1),Emissions!$A$1:$LI$1),FALSE)</f>
        <v>0</v>
      </c>
      <c r="AH797" s="359">
        <f>+VLOOKUP($E797,Emissions!$1:$1048576,MATCH(DATE(AH$2,1,1),Emissions!$A$1:$LI$1),FALSE)</f>
        <v>0</v>
      </c>
      <c r="AI797" s="359">
        <f>+VLOOKUP($E797,Emissions!$1:$1048576,MATCH(DATE(AI$2,1,1),Emissions!$A$1:$LI$1),FALSE)</f>
        <v>0</v>
      </c>
      <c r="AJ797" s="359">
        <f>+VLOOKUP($E797,Emissions!$1:$1048576,MATCH(DATE(AJ$2,1,1),Emissions!$A$1:$LI$1),FALSE)</f>
        <v>0</v>
      </c>
      <c r="AK797" s="359">
        <f>+VLOOKUP($E797,Emissions!$1:$1048576,MATCH(DATE(AK$2,1,1),Emissions!$A$1:$LI$1),FALSE)</f>
        <v>0</v>
      </c>
      <c r="AL797" s="359">
        <f>+VLOOKUP($E797,Emissions!$1:$1048576,MATCH(DATE(AL$2,1,1),Emissions!$A$1:$LI$1),FALSE)</f>
        <v>0</v>
      </c>
      <c r="AM797" s="359">
        <f>+VLOOKUP($E797,Emissions!$1:$1048576,MATCH(DATE(AM$2,1,1),Emissions!$A$1:$LI$1),FALSE)</f>
        <v>0</v>
      </c>
      <c r="AN797" s="359">
        <f>+VLOOKUP($E797,Emissions!$1:$1048576,MATCH(DATE(AN$2,1,1),Emissions!$A$1:$LI$1),FALSE)</f>
        <v>0</v>
      </c>
      <c r="AO797" s="359">
        <f>+VLOOKUP($E797,Emissions!$1:$1048576,MATCH(DATE(AO$2,1,1),Emissions!$A$1:$LI$1),FALSE)</f>
        <v>0</v>
      </c>
      <c r="AP797" s="359">
        <f>+VLOOKUP($E797,Emissions!$1:$1048576,MATCH(DATE(AP$2,1,1),Emissions!$A$1:$LI$1),FALSE)</f>
        <v>0</v>
      </c>
      <c r="AQ797" s="359">
        <f>+VLOOKUP($E797,Emissions!$1:$1048576,MATCH(DATE(AQ$2,1,1),Emissions!$A$1:$LI$1),FALSE)</f>
        <v>0</v>
      </c>
      <c r="AR797" s="359">
        <f>+VLOOKUP($E797,Emissions!$1:$1048576,MATCH(DATE(AR$2,1,1),Emissions!$A$1:$LI$1),FALSE)</f>
        <v>0</v>
      </c>
      <c r="AS797" s="359">
        <f>+VLOOKUP($E797,Emissions!$1:$1048576,MATCH(DATE(AS$2,1,1),Emissions!$A$1:$LI$1),FALSE)</f>
        <v>0</v>
      </c>
      <c r="AT797" s="359">
        <f>+VLOOKUP($E797,Emissions!$1:$1048576,MATCH(DATE(AT$2,1,1),Emissions!$A$1:$LI$1),FALSE)</f>
        <v>0</v>
      </c>
      <c r="AU797" s="359">
        <f>+VLOOKUP($E797,Emissions!$1:$1048576,MATCH(DATE(AU$2,1,1),Emissions!$A$1:$LI$1),FALSE)</f>
        <v>0</v>
      </c>
      <c r="AV797" s="359">
        <f>+VLOOKUP($E797,Emissions!$1:$1048576,MATCH(DATE(AV$2,1,1),Emissions!$A$1:$LI$1),FALSE)</f>
        <v>0</v>
      </c>
      <c r="AW797" s="359">
        <f>+VLOOKUP($E797,Emissions!$1:$1048576,MATCH(DATE(AW$2,1,1),Emissions!$A$1:$LI$1),FALSE)</f>
        <v>0</v>
      </c>
      <c r="AX797" s="359">
        <f>+VLOOKUP($E797,Emissions!$1:$1048576,MATCH(DATE(AX$2,1,1),Emissions!$A$1:$LI$1),FALSE)</f>
        <v>0</v>
      </c>
      <c r="AY797" s="359">
        <f>+VLOOKUP($E797,Emissions!$1:$1048576,MATCH(DATE(AY$2,1,1),Emissions!$A$1:$LI$1),FALSE)</f>
        <v>0</v>
      </c>
      <c r="AZ797" s="359">
        <f>+VLOOKUP($E797,Emissions!$1:$1048576,MATCH(DATE(AZ$2,1,1),Emissions!$A$1:$LI$1),FALSE)</f>
        <v>0</v>
      </c>
      <c r="BA797" s="359">
        <f>+VLOOKUP($E797,Emissions!$1:$1048576,MATCH(DATE(BA$2,1,1),Emissions!$A$1:$LI$1),FALSE)</f>
        <v>0</v>
      </c>
      <c r="BB797" s="359">
        <f>+VLOOKUP($E797,Emissions!$1:$1048576,MATCH(DATE(BB$2,1,1),Emissions!$A$1:$LI$1),FALSE)</f>
        <v>0</v>
      </c>
      <c r="BC797" s="359">
        <f>+VLOOKUP($E797,Emissions!$1:$1048576,MATCH(DATE(BC$2,1,1),Emissions!$A$1:$LI$1),FALSE)</f>
        <v>0</v>
      </c>
      <c r="BD797" s="359">
        <f>+VLOOKUP($E797,Emissions!$1:$1048576,MATCH(DATE(BD$2,1,1),Emissions!$A$1:$LI$1),FALSE)</f>
        <v>0</v>
      </c>
      <c r="BE797" s="359">
        <f>+VLOOKUP($E797,Emissions!$1:$1048576,MATCH(DATE(BE$2,1,1),Emissions!$A$1:$LI$1),FALSE)</f>
        <v>0</v>
      </c>
      <c r="BF797" s="359">
        <f>+VLOOKUP($E797,Emissions!$1:$1048576,MATCH(DATE(BF$2,1,1),Emissions!$A$1:$LI$1),FALSE)</f>
        <v>0</v>
      </c>
      <c r="BG797" s="359">
        <f>+VLOOKUP($E797,Emissions!$1:$1048576,MATCH(DATE(BG$2,1,1),Emissions!$A$1:$LI$1),FALSE)</f>
        <v>0</v>
      </c>
      <c r="BH797" s="359">
        <f>+VLOOKUP($E797,Emissions!$1:$1048576,MATCH(DATE(BH$2,1,1),Emissions!$A$1:$LI$1),FALSE)</f>
        <v>0</v>
      </c>
      <c r="BI797" s="359">
        <f>+VLOOKUP($E797,Emissions!$1:$1048576,MATCH(DATE(BI$2,1,1),Emissions!$A$1:$LI$1),FALSE)</f>
        <v>0</v>
      </c>
    </row>
    <row r="798" spans="1:61" s="92" customFormat="1" ht="15" customHeight="1" x14ac:dyDescent="0.35">
      <c r="A798" s="409"/>
      <c r="B798" s="169"/>
      <c r="C798" s="137" t="s">
        <v>1090</v>
      </c>
      <c r="D798" s="147"/>
      <c r="E798" s="136" t="s">
        <v>3069</v>
      </c>
      <c r="F798" s="325">
        <f>+VLOOKUP($E798,Emissions!$1:$1048576,MATCH(DATE(F$2,1,1),Emissions!$A$1:$LI$1),FALSE)</f>
        <v>17.0403661</v>
      </c>
      <c r="G798" s="325">
        <f>+VLOOKUP($E798,Emissions!$1:$1048576,MATCH(DATE(G$2,1,1),Emissions!$A$1:$LI$1),FALSE)</f>
        <v>17.289998659999998</v>
      </c>
      <c r="H798" s="325">
        <f>+VLOOKUP($E798,Emissions!$1:$1048576,MATCH(DATE(H$2,1,1),Emissions!$A$1:$LI$1),FALSE)</f>
        <v>17.560639949999999</v>
      </c>
      <c r="I798" s="325">
        <f>+VLOOKUP($E798,Emissions!$1:$1048576,MATCH(DATE(I$2,1,1),Emissions!$A$1:$LI$1),FALSE)</f>
        <v>17.840970720000001</v>
      </c>
      <c r="J798" s="325">
        <f>+VLOOKUP($E798,Emissions!$1:$1048576,MATCH(DATE(J$2,1,1),Emissions!$A$1:$LI$1),FALSE)</f>
        <v>18.12961773</v>
      </c>
      <c r="K798" s="325">
        <f>+VLOOKUP($E798,Emissions!$1:$1048576,MATCH(DATE(K$2,1,1),Emissions!$A$1:$LI$1),FALSE)</f>
        <v>18.426115930000002</v>
      </c>
      <c r="L798" s="325">
        <f>+VLOOKUP($E798,Emissions!$1:$1048576,MATCH(DATE(L$2,1,1),Emissions!$A$1:$LI$1),FALSE)</f>
        <v>18.715197320000001</v>
      </c>
      <c r="M798" s="325">
        <f>+VLOOKUP($E798,Emissions!$1:$1048576,MATCH(DATE(M$2,1,1),Emissions!$A$1:$LI$1),FALSE)</f>
        <v>19.008135110000001</v>
      </c>
      <c r="N798" s="325">
        <f>+VLOOKUP($E798,Emissions!$1:$1048576,MATCH(DATE(N$2,1,1),Emissions!$A$1:$LI$1),FALSE)</f>
        <v>19.306169700000002</v>
      </c>
      <c r="O798" s="325">
        <f>+VLOOKUP($E798,Emissions!$1:$1048576,MATCH(DATE(O$2,1,1),Emissions!$A$1:$LI$1),FALSE)</f>
        <v>19.609305070000001</v>
      </c>
      <c r="P798" s="325">
        <f>+VLOOKUP($E798,Emissions!$1:$1048576,MATCH(DATE(P$2,1,1),Emissions!$A$1:$LI$1),FALSE)</f>
        <v>19.9433069</v>
      </c>
      <c r="Q798" s="325">
        <f>+VLOOKUP($E798,Emissions!$1:$1048576,MATCH(DATE(Q$2,1,1),Emissions!$A$1:$LI$1),FALSE)</f>
        <v>20.261409759999999</v>
      </c>
      <c r="R798" s="325">
        <f>+VLOOKUP($E798,Emissions!$1:$1048576,MATCH(DATE(R$2,1,1),Emissions!$A$1:$LI$1),FALSE)</f>
        <v>20.581443700000001</v>
      </c>
      <c r="S798" s="325">
        <f>+VLOOKUP($E798,Emissions!$1:$1048576,MATCH(DATE(S$2,1,1),Emissions!$A$1:$LI$1),FALSE)</f>
        <v>20.90567261</v>
      </c>
      <c r="T798" s="325">
        <f>+VLOOKUP($E798,Emissions!$1:$1048576,MATCH(DATE(T$2,1,1),Emissions!$A$1:$LI$1),FALSE)</f>
        <v>21.234405599999999</v>
      </c>
      <c r="U798" s="325">
        <f>+VLOOKUP($E798,Emissions!$1:$1048576,MATCH(DATE(U$2,1,1),Emissions!$A$1:$LI$1),FALSE)</f>
        <v>21.567739289999999</v>
      </c>
      <c r="V798" s="325">
        <f>+VLOOKUP($E798,Emissions!$1:$1048576,MATCH(DATE(V$2,1,1),Emissions!$A$1:$LI$1),FALSE)</f>
        <v>21.905771860000002</v>
      </c>
      <c r="W798" s="325">
        <f>+VLOOKUP($E798,Emissions!$1:$1048576,MATCH(DATE(W$2,1,1),Emissions!$A$1:$LI$1),FALSE)</f>
        <v>22.248621079999999</v>
      </c>
      <c r="X798" s="325">
        <f>+VLOOKUP($E798,Emissions!$1:$1048576,MATCH(DATE(X$2,1,1),Emissions!$A$1:$LI$1),FALSE)</f>
        <v>22.596412099999998</v>
      </c>
      <c r="Y798" s="325">
        <f>+VLOOKUP($E798,Emissions!$1:$1048576,MATCH(DATE(Y$2,1,1),Emissions!$A$1:$LI$1),FALSE)</f>
        <v>22.949268709999998</v>
      </c>
      <c r="Z798" s="325">
        <f>+VLOOKUP($E798,Emissions!$1:$1048576,MATCH(DATE(Z$2,1,1),Emissions!$A$1:$LI$1),FALSE)</f>
        <v>23.287996190000001</v>
      </c>
      <c r="AA798" s="325">
        <f>+VLOOKUP($E798,Emissions!$1:$1048576,MATCH(DATE(AA$2,1,1),Emissions!$A$1:$LI$1),FALSE)</f>
        <v>23.647542730000001</v>
      </c>
      <c r="AB798" s="325">
        <f>+VLOOKUP($E798,Emissions!$1:$1048576,MATCH(DATE(AB$2,1,1),Emissions!$A$1:$LI$1),FALSE)</f>
        <v>24.014678060000001</v>
      </c>
      <c r="AC798" s="325">
        <f>+VLOOKUP($E798,Emissions!$1:$1048576,MATCH(DATE(AC$2,1,1),Emissions!$A$1:$LI$1),FALSE)</f>
        <v>24.387804549999998</v>
      </c>
      <c r="AD798" s="325">
        <f>+VLOOKUP($E798,Emissions!$1:$1048576,MATCH(DATE(AD$2,1,1),Emissions!$A$1:$LI$1),FALSE)</f>
        <v>24.76679425</v>
      </c>
      <c r="AE798" s="325">
        <f>+VLOOKUP($E798,Emissions!$1:$1048576,MATCH(DATE(AE$2,1,1),Emissions!$A$1:$LI$1),FALSE)</f>
        <v>25.09571493</v>
      </c>
      <c r="AF798" s="325">
        <f>+VLOOKUP($E798,Emissions!$1:$1048576,MATCH(DATE(AF$2,1,1),Emissions!$A$1:$LI$1),FALSE)</f>
        <v>25.448984679999999</v>
      </c>
      <c r="AG798" s="325">
        <f>+VLOOKUP($E798,Emissions!$1:$1048576,MATCH(DATE(AG$2,1,1),Emissions!$A$1:$LI$1),FALSE)</f>
        <v>25.80901351</v>
      </c>
      <c r="AH798" s="325">
        <f>+VLOOKUP($E798,Emissions!$1:$1048576,MATCH(DATE(AH$2,1,1),Emissions!$A$1:$LI$1),FALSE)</f>
        <v>26.17387776</v>
      </c>
      <c r="AI798" s="325">
        <f>+VLOOKUP($E798,Emissions!$1:$1048576,MATCH(DATE(AI$2,1,1),Emissions!$A$1:$LI$1),FALSE)</f>
        <v>26.543627369999999</v>
      </c>
      <c r="AJ798" s="325">
        <f>+VLOOKUP($E798,Emissions!$1:$1048576,MATCH(DATE(AJ$2,1,1),Emissions!$A$1:$LI$1),FALSE)</f>
        <v>26.918516589999999</v>
      </c>
      <c r="AK798" s="325">
        <f>+VLOOKUP($E798,Emissions!$1:$1048576,MATCH(DATE(AK$2,1,1),Emissions!$A$1:$LI$1),FALSE)</f>
        <v>27.29876668</v>
      </c>
      <c r="AL798" s="325">
        <f>+VLOOKUP($E798,Emissions!$1:$1048576,MATCH(DATE(AL$2,1,1),Emissions!$A$1:$LI$1),FALSE)</f>
        <v>27.684540009999999</v>
      </c>
      <c r="AM798" s="325">
        <f>+VLOOKUP($E798,Emissions!$1:$1048576,MATCH(DATE(AM$2,1,1),Emissions!$A$1:$LI$1),FALSE)</f>
        <v>28.075951140000001</v>
      </c>
      <c r="AN798" s="325">
        <f>+VLOOKUP($E798,Emissions!$1:$1048576,MATCH(DATE(AN$2,1,1),Emissions!$A$1:$LI$1),FALSE)</f>
        <v>28.473082300000002</v>
      </c>
      <c r="AO798" s="325">
        <f>+VLOOKUP($E798,Emissions!$1:$1048576,MATCH(DATE(AO$2,1,1),Emissions!$A$1:$LI$1),FALSE)</f>
        <v>28.875997300000002</v>
      </c>
      <c r="AP798" s="325">
        <f>+VLOOKUP($E798,Emissions!$1:$1048576,MATCH(DATE(AP$2,1,1),Emissions!$A$1:$LI$1),FALSE)</f>
        <v>29.271132179999999</v>
      </c>
      <c r="AQ798" s="325">
        <f>+VLOOKUP($E798,Emissions!$1:$1048576,MATCH(DATE(AQ$2,1,1),Emissions!$A$1:$LI$1),FALSE)</f>
        <v>29.66932723</v>
      </c>
      <c r="AR798" s="325">
        <f>+VLOOKUP($E798,Emissions!$1:$1048576,MATCH(DATE(AR$2,1,1),Emissions!$A$1:$LI$1),FALSE)</f>
        <v>30.072152989999999</v>
      </c>
      <c r="AS798" s="325">
        <f>+VLOOKUP($E798,Emissions!$1:$1048576,MATCH(DATE(AS$2,1,1),Emissions!$A$1:$LI$1),FALSE)</f>
        <v>30.480005680000001</v>
      </c>
      <c r="AT798" s="325">
        <f>+VLOOKUP($E798,Emissions!$1:$1048576,MATCH(DATE(AT$2,1,1),Emissions!$A$1:$LI$1),FALSE)</f>
        <v>30.893130119999999</v>
      </c>
      <c r="AU798" s="325">
        <f>+VLOOKUP($E798,Emissions!$1:$1048576,MATCH(DATE(AU$2,1,1),Emissions!$A$1:$LI$1),FALSE)</f>
        <v>31.311739849999999</v>
      </c>
      <c r="AV798" s="325">
        <f>+VLOOKUP($E798,Emissions!$1:$1048576,MATCH(DATE(AV$2,1,1),Emissions!$A$1:$LI$1),FALSE)</f>
        <v>31.73602073</v>
      </c>
      <c r="AW798" s="325">
        <f>+VLOOKUP($E798,Emissions!$1:$1048576,MATCH(DATE(AW$2,1,1),Emissions!$A$1:$LI$1),FALSE)</f>
        <v>32.166129959999999</v>
      </c>
      <c r="AX798" s="325">
        <f>+VLOOKUP($E798,Emissions!$1:$1048576,MATCH(DATE(AX$2,1,1),Emissions!$A$1:$LI$1),FALSE)</f>
        <v>32.602197510000003</v>
      </c>
      <c r="AY798" s="325">
        <f>+VLOOKUP($E798,Emissions!$1:$1048576,MATCH(DATE(AY$2,1,1),Emissions!$A$1:$LI$1),FALSE)</f>
        <v>33.044331059999998</v>
      </c>
      <c r="AZ798" s="325">
        <f>+VLOOKUP($E798,Emissions!$1:$1048576,MATCH(DATE(AZ$2,1,1),Emissions!$A$1:$LI$1),FALSE)</f>
        <v>33.494239690000001</v>
      </c>
      <c r="BA798" s="325">
        <f>+VLOOKUP($E798,Emissions!$1:$1048576,MATCH(DATE(BA$2,1,1),Emissions!$A$1:$LI$1),FALSE)</f>
        <v>33.951093100000001</v>
      </c>
      <c r="BB798" s="325">
        <f>+VLOOKUP($E798,Emissions!$1:$1048576,MATCH(DATE(BB$2,1,1),Emissions!$A$1:$LI$1),FALSE)</f>
        <v>34.414702409999997</v>
      </c>
      <c r="BC798" s="325">
        <f>+VLOOKUP($E798,Emissions!$1:$1048576,MATCH(DATE(BC$2,1,1),Emissions!$A$1:$LI$1),FALSE)</f>
        <v>34.884946569999997</v>
      </c>
      <c r="BD798" s="325">
        <f>+VLOOKUP($E798,Emissions!$1:$1048576,MATCH(DATE(BD$2,1,1),Emissions!$A$1:$LI$1),FALSE)</f>
        <v>35.361769899999999</v>
      </c>
      <c r="BE798" s="325">
        <f>+VLOOKUP($E798,Emissions!$1:$1048576,MATCH(DATE(BE$2,1,1),Emissions!$A$1:$LI$1),FALSE)</f>
        <v>38.875592509999997</v>
      </c>
      <c r="BF798" s="325">
        <f>+VLOOKUP($E798,Emissions!$1:$1048576,MATCH(DATE(BF$2,1,1),Emissions!$A$1:$LI$1),FALSE)</f>
        <v>39.541892160000003</v>
      </c>
      <c r="BG798" s="325">
        <f>+VLOOKUP($E798,Emissions!$1:$1048576,MATCH(DATE(BG$2,1,1),Emissions!$A$1:$LI$1),FALSE)</f>
        <v>40.219518440000002</v>
      </c>
      <c r="BH798" s="325">
        <f>+VLOOKUP($E798,Emissions!$1:$1048576,MATCH(DATE(BH$2,1,1),Emissions!$A$1:$LI$1),FALSE)</f>
        <v>40.908674449999999</v>
      </c>
      <c r="BI798" s="325">
        <f>+VLOOKUP($E798,Emissions!$1:$1048576,MATCH(DATE(BI$2,1,1),Emissions!$A$1:$LI$1),FALSE)</f>
        <v>41.609569870000001</v>
      </c>
    </row>
    <row r="799" spans="1:61" ht="15" customHeight="1" x14ac:dyDescent="0.35">
      <c r="A799" s="409"/>
      <c r="B799" s="169"/>
      <c r="C799" s="138" t="s">
        <v>606</v>
      </c>
      <c r="D799" s="114"/>
      <c r="E799" s="50" t="s">
        <v>3070</v>
      </c>
      <c r="F799" s="359">
        <f>+VLOOKUP($E799,Emissions!$1:$1048576,MATCH(DATE(F$2,1,1),Emissions!$A$1:$LI$1),FALSE)</f>
        <v>0</v>
      </c>
      <c r="G799" s="359">
        <f>+VLOOKUP($E799,Emissions!$1:$1048576,MATCH(DATE(G$2,1,1),Emissions!$A$1:$LI$1),FALSE)</f>
        <v>0</v>
      </c>
      <c r="H799" s="359">
        <f>+VLOOKUP($E799,Emissions!$1:$1048576,MATCH(DATE(H$2,1,1),Emissions!$A$1:$LI$1),FALSE)</f>
        <v>0</v>
      </c>
      <c r="I799" s="359">
        <f>+VLOOKUP($E799,Emissions!$1:$1048576,MATCH(DATE(I$2,1,1),Emissions!$A$1:$LI$1),FALSE)</f>
        <v>0</v>
      </c>
      <c r="J799" s="359">
        <f>+VLOOKUP($E799,Emissions!$1:$1048576,MATCH(DATE(J$2,1,1),Emissions!$A$1:$LI$1),FALSE)</f>
        <v>0</v>
      </c>
      <c r="K799" s="359">
        <f>+VLOOKUP($E799,Emissions!$1:$1048576,MATCH(DATE(K$2,1,1),Emissions!$A$1:$LI$1),FALSE)</f>
        <v>0</v>
      </c>
      <c r="L799" s="359">
        <f>+VLOOKUP($E799,Emissions!$1:$1048576,MATCH(DATE(L$2,1,1),Emissions!$A$1:$LI$1),FALSE)</f>
        <v>0</v>
      </c>
      <c r="M799" s="359">
        <f>+VLOOKUP($E799,Emissions!$1:$1048576,MATCH(DATE(M$2,1,1),Emissions!$A$1:$LI$1),FALSE)</f>
        <v>0</v>
      </c>
      <c r="N799" s="359">
        <f>+VLOOKUP($E799,Emissions!$1:$1048576,MATCH(DATE(N$2,1,1),Emissions!$A$1:$LI$1),FALSE)</f>
        <v>0</v>
      </c>
      <c r="O799" s="359">
        <f>+VLOOKUP($E799,Emissions!$1:$1048576,MATCH(DATE(O$2,1,1),Emissions!$A$1:$LI$1),FALSE)</f>
        <v>0</v>
      </c>
      <c r="P799" s="359">
        <f>+VLOOKUP($E799,Emissions!$1:$1048576,MATCH(DATE(P$2,1,1),Emissions!$A$1:$LI$1),FALSE)</f>
        <v>0</v>
      </c>
      <c r="Q799" s="359">
        <f>+VLOOKUP($E799,Emissions!$1:$1048576,MATCH(DATE(Q$2,1,1),Emissions!$A$1:$LI$1),FALSE)</f>
        <v>0</v>
      </c>
      <c r="R799" s="359">
        <f>+VLOOKUP($E799,Emissions!$1:$1048576,MATCH(DATE(R$2,1,1),Emissions!$A$1:$LI$1),FALSE)</f>
        <v>0</v>
      </c>
      <c r="S799" s="359">
        <f>+VLOOKUP($E799,Emissions!$1:$1048576,MATCH(DATE(S$2,1,1),Emissions!$A$1:$LI$1),FALSE)</f>
        <v>0</v>
      </c>
      <c r="T799" s="359">
        <f>+VLOOKUP($E799,Emissions!$1:$1048576,MATCH(DATE(T$2,1,1),Emissions!$A$1:$LI$1),FALSE)</f>
        <v>0</v>
      </c>
      <c r="U799" s="359">
        <f>+VLOOKUP($E799,Emissions!$1:$1048576,MATCH(DATE(U$2,1,1),Emissions!$A$1:$LI$1),FALSE)</f>
        <v>0</v>
      </c>
      <c r="V799" s="359">
        <f>+VLOOKUP($E799,Emissions!$1:$1048576,MATCH(DATE(V$2,1,1),Emissions!$A$1:$LI$1),FALSE)</f>
        <v>0</v>
      </c>
      <c r="W799" s="359">
        <f>+VLOOKUP($E799,Emissions!$1:$1048576,MATCH(DATE(W$2,1,1),Emissions!$A$1:$LI$1),FALSE)</f>
        <v>0</v>
      </c>
      <c r="X799" s="359">
        <f>+VLOOKUP($E799,Emissions!$1:$1048576,MATCH(DATE(X$2,1,1),Emissions!$A$1:$LI$1),FALSE)</f>
        <v>0</v>
      </c>
      <c r="Y799" s="359">
        <f>+VLOOKUP($E799,Emissions!$1:$1048576,MATCH(DATE(Y$2,1,1),Emissions!$A$1:$LI$1),FALSE)</f>
        <v>0</v>
      </c>
      <c r="Z799" s="359">
        <f>+VLOOKUP($E799,Emissions!$1:$1048576,MATCH(DATE(Z$2,1,1),Emissions!$A$1:$LI$1),FALSE)</f>
        <v>0</v>
      </c>
      <c r="AA799" s="359">
        <f>+VLOOKUP($E799,Emissions!$1:$1048576,MATCH(DATE(AA$2,1,1),Emissions!$A$1:$LI$1),FALSE)</f>
        <v>0</v>
      </c>
      <c r="AB799" s="359">
        <f>+VLOOKUP($E799,Emissions!$1:$1048576,MATCH(DATE(AB$2,1,1),Emissions!$A$1:$LI$1),FALSE)</f>
        <v>0</v>
      </c>
      <c r="AC799" s="359">
        <f>+VLOOKUP($E799,Emissions!$1:$1048576,MATCH(DATE(AC$2,1,1),Emissions!$A$1:$LI$1),FALSE)</f>
        <v>0</v>
      </c>
      <c r="AD799" s="359">
        <f>+VLOOKUP($E799,Emissions!$1:$1048576,MATCH(DATE(AD$2,1,1),Emissions!$A$1:$LI$1),FALSE)</f>
        <v>0</v>
      </c>
      <c r="AE799" s="359">
        <f>+VLOOKUP($E799,Emissions!$1:$1048576,MATCH(DATE(AE$2,1,1),Emissions!$A$1:$LI$1),FALSE)</f>
        <v>0</v>
      </c>
      <c r="AF799" s="359">
        <f>+VLOOKUP($E799,Emissions!$1:$1048576,MATCH(DATE(AF$2,1,1),Emissions!$A$1:$LI$1),FALSE)</f>
        <v>0</v>
      </c>
      <c r="AG799" s="359">
        <f>+VLOOKUP($E799,Emissions!$1:$1048576,MATCH(DATE(AG$2,1,1),Emissions!$A$1:$LI$1),FALSE)</f>
        <v>0</v>
      </c>
      <c r="AH799" s="359">
        <f>+VLOOKUP($E799,Emissions!$1:$1048576,MATCH(DATE(AH$2,1,1),Emissions!$A$1:$LI$1),FALSE)</f>
        <v>0</v>
      </c>
      <c r="AI799" s="359">
        <f>+VLOOKUP($E799,Emissions!$1:$1048576,MATCH(DATE(AI$2,1,1),Emissions!$A$1:$LI$1),FALSE)</f>
        <v>0</v>
      </c>
      <c r="AJ799" s="359">
        <f>+VLOOKUP($E799,Emissions!$1:$1048576,MATCH(DATE(AJ$2,1,1),Emissions!$A$1:$LI$1),FALSE)</f>
        <v>0</v>
      </c>
      <c r="AK799" s="359">
        <f>+VLOOKUP($E799,Emissions!$1:$1048576,MATCH(DATE(AK$2,1,1),Emissions!$A$1:$LI$1),FALSE)</f>
        <v>0</v>
      </c>
      <c r="AL799" s="359">
        <f>+VLOOKUP($E799,Emissions!$1:$1048576,MATCH(DATE(AL$2,1,1),Emissions!$A$1:$LI$1),FALSE)</f>
        <v>0</v>
      </c>
      <c r="AM799" s="359">
        <f>+VLOOKUP($E799,Emissions!$1:$1048576,MATCH(DATE(AM$2,1,1),Emissions!$A$1:$LI$1),FALSE)</f>
        <v>0</v>
      </c>
      <c r="AN799" s="359">
        <f>+VLOOKUP($E799,Emissions!$1:$1048576,MATCH(DATE(AN$2,1,1),Emissions!$A$1:$LI$1),FALSE)</f>
        <v>0</v>
      </c>
      <c r="AO799" s="359">
        <f>+VLOOKUP($E799,Emissions!$1:$1048576,MATCH(DATE(AO$2,1,1),Emissions!$A$1:$LI$1),FALSE)</f>
        <v>0</v>
      </c>
      <c r="AP799" s="359">
        <f>+VLOOKUP($E799,Emissions!$1:$1048576,MATCH(DATE(AP$2,1,1),Emissions!$A$1:$LI$1),FALSE)</f>
        <v>0</v>
      </c>
      <c r="AQ799" s="359">
        <f>+VLOOKUP($E799,Emissions!$1:$1048576,MATCH(DATE(AQ$2,1,1),Emissions!$A$1:$LI$1),FALSE)</f>
        <v>0</v>
      </c>
      <c r="AR799" s="359">
        <f>+VLOOKUP($E799,Emissions!$1:$1048576,MATCH(DATE(AR$2,1,1),Emissions!$A$1:$LI$1),FALSE)</f>
        <v>0</v>
      </c>
      <c r="AS799" s="359">
        <f>+VLOOKUP($E799,Emissions!$1:$1048576,MATCH(DATE(AS$2,1,1),Emissions!$A$1:$LI$1),FALSE)</f>
        <v>0</v>
      </c>
      <c r="AT799" s="359">
        <f>+VLOOKUP($E799,Emissions!$1:$1048576,MATCH(DATE(AT$2,1,1),Emissions!$A$1:$LI$1),FALSE)</f>
        <v>0</v>
      </c>
      <c r="AU799" s="359">
        <f>+VLOOKUP($E799,Emissions!$1:$1048576,MATCH(DATE(AU$2,1,1),Emissions!$A$1:$LI$1),FALSE)</f>
        <v>0</v>
      </c>
      <c r="AV799" s="359">
        <f>+VLOOKUP($E799,Emissions!$1:$1048576,MATCH(DATE(AV$2,1,1),Emissions!$A$1:$LI$1),FALSE)</f>
        <v>0</v>
      </c>
      <c r="AW799" s="359">
        <f>+VLOOKUP($E799,Emissions!$1:$1048576,MATCH(DATE(AW$2,1,1),Emissions!$A$1:$LI$1),FALSE)</f>
        <v>0</v>
      </c>
      <c r="AX799" s="359">
        <f>+VLOOKUP($E799,Emissions!$1:$1048576,MATCH(DATE(AX$2,1,1),Emissions!$A$1:$LI$1),FALSE)</f>
        <v>0</v>
      </c>
      <c r="AY799" s="359">
        <f>+VLOOKUP($E799,Emissions!$1:$1048576,MATCH(DATE(AY$2,1,1),Emissions!$A$1:$LI$1),FALSE)</f>
        <v>0</v>
      </c>
      <c r="AZ799" s="359">
        <f>+VLOOKUP($E799,Emissions!$1:$1048576,MATCH(DATE(AZ$2,1,1),Emissions!$A$1:$LI$1),FALSE)</f>
        <v>0</v>
      </c>
      <c r="BA799" s="359">
        <f>+VLOOKUP($E799,Emissions!$1:$1048576,MATCH(DATE(BA$2,1,1),Emissions!$A$1:$LI$1),FALSE)</f>
        <v>0</v>
      </c>
      <c r="BB799" s="359">
        <f>+VLOOKUP($E799,Emissions!$1:$1048576,MATCH(DATE(BB$2,1,1),Emissions!$A$1:$LI$1),FALSE)</f>
        <v>0</v>
      </c>
      <c r="BC799" s="359">
        <f>+VLOOKUP($E799,Emissions!$1:$1048576,MATCH(DATE(BC$2,1,1),Emissions!$A$1:$LI$1),FALSE)</f>
        <v>0</v>
      </c>
      <c r="BD799" s="359">
        <f>+VLOOKUP($E799,Emissions!$1:$1048576,MATCH(DATE(BD$2,1,1),Emissions!$A$1:$LI$1),FALSE)</f>
        <v>0</v>
      </c>
      <c r="BE799" s="359">
        <f>+VLOOKUP($E799,Emissions!$1:$1048576,MATCH(DATE(BE$2,1,1),Emissions!$A$1:$LI$1),FALSE)</f>
        <v>0</v>
      </c>
      <c r="BF799" s="359">
        <f>+VLOOKUP($E799,Emissions!$1:$1048576,MATCH(DATE(BF$2,1,1),Emissions!$A$1:$LI$1),FALSE)</f>
        <v>0</v>
      </c>
      <c r="BG799" s="359">
        <f>+VLOOKUP($E799,Emissions!$1:$1048576,MATCH(DATE(BG$2,1,1),Emissions!$A$1:$LI$1),FALSE)</f>
        <v>0</v>
      </c>
      <c r="BH799" s="359">
        <f>+VLOOKUP($E799,Emissions!$1:$1048576,MATCH(DATE(BH$2,1,1),Emissions!$A$1:$LI$1),FALSE)</f>
        <v>0</v>
      </c>
      <c r="BI799" s="359">
        <f>+VLOOKUP($E799,Emissions!$1:$1048576,MATCH(DATE(BI$2,1,1),Emissions!$A$1:$LI$1),FALSE)</f>
        <v>0</v>
      </c>
    </row>
    <row r="800" spans="1:61" ht="15" customHeight="1" x14ac:dyDescent="0.35">
      <c r="A800" s="409"/>
      <c r="B800" s="169"/>
      <c r="C800" s="138" t="s">
        <v>607</v>
      </c>
      <c r="D800" s="114"/>
      <c r="E800" s="50" t="s">
        <v>3071</v>
      </c>
      <c r="F800" s="359">
        <f>+VLOOKUP($E800,Emissions!$1:$1048576,MATCH(DATE(F$2,1,1),Emissions!$A$1:$LI$1),FALSE)</f>
        <v>17.0403661</v>
      </c>
      <c r="G800" s="359">
        <f>+VLOOKUP($E800,Emissions!$1:$1048576,MATCH(DATE(G$2,1,1),Emissions!$A$1:$LI$1),FALSE)</f>
        <v>17.289998659999998</v>
      </c>
      <c r="H800" s="359">
        <f>+VLOOKUP($E800,Emissions!$1:$1048576,MATCH(DATE(H$2,1,1),Emissions!$A$1:$LI$1),FALSE)</f>
        <v>17.560639949999999</v>
      </c>
      <c r="I800" s="359">
        <f>+VLOOKUP($E800,Emissions!$1:$1048576,MATCH(DATE(I$2,1,1),Emissions!$A$1:$LI$1),FALSE)</f>
        <v>17.840970720000001</v>
      </c>
      <c r="J800" s="359">
        <f>+VLOOKUP($E800,Emissions!$1:$1048576,MATCH(DATE(J$2,1,1),Emissions!$A$1:$LI$1),FALSE)</f>
        <v>18.12961773</v>
      </c>
      <c r="K800" s="359">
        <f>+VLOOKUP($E800,Emissions!$1:$1048576,MATCH(DATE(K$2,1,1),Emissions!$A$1:$LI$1),FALSE)</f>
        <v>18.426115930000002</v>
      </c>
      <c r="L800" s="359">
        <f>+VLOOKUP($E800,Emissions!$1:$1048576,MATCH(DATE(L$2,1,1),Emissions!$A$1:$LI$1),FALSE)</f>
        <v>18.715197320000001</v>
      </c>
      <c r="M800" s="359">
        <f>+VLOOKUP($E800,Emissions!$1:$1048576,MATCH(DATE(M$2,1,1),Emissions!$A$1:$LI$1),FALSE)</f>
        <v>19.008135110000001</v>
      </c>
      <c r="N800" s="359">
        <f>+VLOOKUP($E800,Emissions!$1:$1048576,MATCH(DATE(N$2,1,1),Emissions!$A$1:$LI$1),FALSE)</f>
        <v>19.306169700000002</v>
      </c>
      <c r="O800" s="359">
        <f>+VLOOKUP($E800,Emissions!$1:$1048576,MATCH(DATE(O$2,1,1),Emissions!$A$1:$LI$1),FALSE)</f>
        <v>19.609305070000001</v>
      </c>
      <c r="P800" s="359">
        <f>+VLOOKUP($E800,Emissions!$1:$1048576,MATCH(DATE(P$2,1,1),Emissions!$A$1:$LI$1),FALSE)</f>
        <v>19.9433069</v>
      </c>
      <c r="Q800" s="359">
        <f>+VLOOKUP($E800,Emissions!$1:$1048576,MATCH(DATE(Q$2,1,1),Emissions!$A$1:$LI$1),FALSE)</f>
        <v>20.261409759999999</v>
      </c>
      <c r="R800" s="359">
        <f>+VLOOKUP($E800,Emissions!$1:$1048576,MATCH(DATE(R$2,1,1),Emissions!$A$1:$LI$1),FALSE)</f>
        <v>20.581443700000001</v>
      </c>
      <c r="S800" s="359">
        <f>+VLOOKUP($E800,Emissions!$1:$1048576,MATCH(DATE(S$2,1,1),Emissions!$A$1:$LI$1),FALSE)</f>
        <v>20.90567261</v>
      </c>
      <c r="T800" s="359">
        <f>+VLOOKUP($E800,Emissions!$1:$1048576,MATCH(DATE(T$2,1,1),Emissions!$A$1:$LI$1),FALSE)</f>
        <v>21.234405599999999</v>
      </c>
      <c r="U800" s="359">
        <f>+VLOOKUP($E800,Emissions!$1:$1048576,MATCH(DATE(U$2,1,1),Emissions!$A$1:$LI$1),FALSE)</f>
        <v>21.567739289999999</v>
      </c>
      <c r="V800" s="359">
        <f>+VLOOKUP($E800,Emissions!$1:$1048576,MATCH(DATE(V$2,1,1),Emissions!$A$1:$LI$1),FALSE)</f>
        <v>21.905771860000002</v>
      </c>
      <c r="W800" s="359">
        <f>+VLOOKUP($E800,Emissions!$1:$1048576,MATCH(DATE(W$2,1,1),Emissions!$A$1:$LI$1),FALSE)</f>
        <v>22.248621079999999</v>
      </c>
      <c r="X800" s="359">
        <f>+VLOOKUP($E800,Emissions!$1:$1048576,MATCH(DATE(X$2,1,1),Emissions!$A$1:$LI$1),FALSE)</f>
        <v>22.596412099999998</v>
      </c>
      <c r="Y800" s="359">
        <f>+VLOOKUP($E800,Emissions!$1:$1048576,MATCH(DATE(Y$2,1,1),Emissions!$A$1:$LI$1),FALSE)</f>
        <v>22.949268709999998</v>
      </c>
      <c r="Z800" s="359">
        <f>+VLOOKUP($E800,Emissions!$1:$1048576,MATCH(DATE(Z$2,1,1),Emissions!$A$1:$LI$1),FALSE)</f>
        <v>23.287996190000001</v>
      </c>
      <c r="AA800" s="359">
        <f>+VLOOKUP($E800,Emissions!$1:$1048576,MATCH(DATE(AA$2,1,1),Emissions!$A$1:$LI$1),FALSE)</f>
        <v>23.647542730000001</v>
      </c>
      <c r="AB800" s="359">
        <f>+VLOOKUP($E800,Emissions!$1:$1048576,MATCH(DATE(AB$2,1,1),Emissions!$A$1:$LI$1),FALSE)</f>
        <v>24.014678060000001</v>
      </c>
      <c r="AC800" s="359">
        <f>+VLOOKUP($E800,Emissions!$1:$1048576,MATCH(DATE(AC$2,1,1),Emissions!$A$1:$LI$1),FALSE)</f>
        <v>24.387804549999998</v>
      </c>
      <c r="AD800" s="359">
        <f>+VLOOKUP($E800,Emissions!$1:$1048576,MATCH(DATE(AD$2,1,1),Emissions!$A$1:$LI$1),FALSE)</f>
        <v>24.76679425</v>
      </c>
      <c r="AE800" s="359">
        <f>+VLOOKUP($E800,Emissions!$1:$1048576,MATCH(DATE(AE$2,1,1),Emissions!$A$1:$LI$1),FALSE)</f>
        <v>25.09571493</v>
      </c>
      <c r="AF800" s="359">
        <f>+VLOOKUP($E800,Emissions!$1:$1048576,MATCH(DATE(AF$2,1,1),Emissions!$A$1:$LI$1),FALSE)</f>
        <v>25.448984679999999</v>
      </c>
      <c r="AG800" s="359">
        <f>+VLOOKUP($E800,Emissions!$1:$1048576,MATCH(DATE(AG$2,1,1),Emissions!$A$1:$LI$1),FALSE)</f>
        <v>25.80901351</v>
      </c>
      <c r="AH800" s="359">
        <f>+VLOOKUP($E800,Emissions!$1:$1048576,MATCH(DATE(AH$2,1,1),Emissions!$A$1:$LI$1),FALSE)</f>
        <v>26.17387776</v>
      </c>
      <c r="AI800" s="359">
        <f>+VLOOKUP($E800,Emissions!$1:$1048576,MATCH(DATE(AI$2,1,1),Emissions!$A$1:$LI$1),FALSE)</f>
        <v>26.543627369999999</v>
      </c>
      <c r="AJ800" s="359">
        <f>+VLOOKUP($E800,Emissions!$1:$1048576,MATCH(DATE(AJ$2,1,1),Emissions!$A$1:$LI$1),FALSE)</f>
        <v>26.918516589999999</v>
      </c>
      <c r="AK800" s="359">
        <f>+VLOOKUP($E800,Emissions!$1:$1048576,MATCH(DATE(AK$2,1,1),Emissions!$A$1:$LI$1),FALSE)</f>
        <v>27.29876668</v>
      </c>
      <c r="AL800" s="359">
        <f>+VLOOKUP($E800,Emissions!$1:$1048576,MATCH(DATE(AL$2,1,1),Emissions!$A$1:$LI$1),FALSE)</f>
        <v>27.684540009999999</v>
      </c>
      <c r="AM800" s="359">
        <f>+VLOOKUP($E800,Emissions!$1:$1048576,MATCH(DATE(AM$2,1,1),Emissions!$A$1:$LI$1),FALSE)</f>
        <v>28.075951140000001</v>
      </c>
      <c r="AN800" s="359">
        <f>+VLOOKUP($E800,Emissions!$1:$1048576,MATCH(DATE(AN$2,1,1),Emissions!$A$1:$LI$1),FALSE)</f>
        <v>28.473082300000002</v>
      </c>
      <c r="AO800" s="359">
        <f>+VLOOKUP($E800,Emissions!$1:$1048576,MATCH(DATE(AO$2,1,1),Emissions!$A$1:$LI$1),FALSE)</f>
        <v>28.875997300000002</v>
      </c>
      <c r="AP800" s="359">
        <f>+VLOOKUP($E800,Emissions!$1:$1048576,MATCH(DATE(AP$2,1,1),Emissions!$A$1:$LI$1),FALSE)</f>
        <v>29.271132179999999</v>
      </c>
      <c r="AQ800" s="359">
        <f>+VLOOKUP($E800,Emissions!$1:$1048576,MATCH(DATE(AQ$2,1,1),Emissions!$A$1:$LI$1),FALSE)</f>
        <v>29.66932723</v>
      </c>
      <c r="AR800" s="359">
        <f>+VLOOKUP($E800,Emissions!$1:$1048576,MATCH(DATE(AR$2,1,1),Emissions!$A$1:$LI$1),FALSE)</f>
        <v>30.072152989999999</v>
      </c>
      <c r="AS800" s="359">
        <f>+VLOOKUP($E800,Emissions!$1:$1048576,MATCH(DATE(AS$2,1,1),Emissions!$A$1:$LI$1),FALSE)</f>
        <v>30.480005680000001</v>
      </c>
      <c r="AT800" s="359">
        <f>+VLOOKUP($E800,Emissions!$1:$1048576,MATCH(DATE(AT$2,1,1),Emissions!$A$1:$LI$1),FALSE)</f>
        <v>30.893130119999999</v>
      </c>
      <c r="AU800" s="359">
        <f>+VLOOKUP($E800,Emissions!$1:$1048576,MATCH(DATE(AU$2,1,1),Emissions!$A$1:$LI$1),FALSE)</f>
        <v>31.311739849999999</v>
      </c>
      <c r="AV800" s="359">
        <f>+VLOOKUP($E800,Emissions!$1:$1048576,MATCH(DATE(AV$2,1,1),Emissions!$A$1:$LI$1),FALSE)</f>
        <v>31.73602073</v>
      </c>
      <c r="AW800" s="359">
        <f>+VLOOKUP($E800,Emissions!$1:$1048576,MATCH(DATE(AW$2,1,1),Emissions!$A$1:$LI$1),FALSE)</f>
        <v>32.166129959999999</v>
      </c>
      <c r="AX800" s="359">
        <f>+VLOOKUP($E800,Emissions!$1:$1048576,MATCH(DATE(AX$2,1,1),Emissions!$A$1:$LI$1),FALSE)</f>
        <v>32.602197510000003</v>
      </c>
      <c r="AY800" s="359">
        <f>+VLOOKUP($E800,Emissions!$1:$1048576,MATCH(DATE(AY$2,1,1),Emissions!$A$1:$LI$1),FALSE)</f>
        <v>33.044331059999998</v>
      </c>
      <c r="AZ800" s="359">
        <f>+VLOOKUP($E800,Emissions!$1:$1048576,MATCH(DATE(AZ$2,1,1),Emissions!$A$1:$LI$1),FALSE)</f>
        <v>33.494239690000001</v>
      </c>
      <c r="BA800" s="359">
        <f>+VLOOKUP($E800,Emissions!$1:$1048576,MATCH(DATE(BA$2,1,1),Emissions!$A$1:$LI$1),FALSE)</f>
        <v>33.951093100000001</v>
      </c>
      <c r="BB800" s="359">
        <f>+VLOOKUP($E800,Emissions!$1:$1048576,MATCH(DATE(BB$2,1,1),Emissions!$A$1:$LI$1),FALSE)</f>
        <v>34.414702409999997</v>
      </c>
      <c r="BC800" s="359">
        <f>+VLOOKUP($E800,Emissions!$1:$1048576,MATCH(DATE(BC$2,1,1),Emissions!$A$1:$LI$1),FALSE)</f>
        <v>34.884946569999997</v>
      </c>
      <c r="BD800" s="359">
        <f>+VLOOKUP($E800,Emissions!$1:$1048576,MATCH(DATE(BD$2,1,1),Emissions!$A$1:$LI$1),FALSE)</f>
        <v>35.361769899999999</v>
      </c>
      <c r="BE800" s="359">
        <f>+VLOOKUP($E800,Emissions!$1:$1048576,MATCH(DATE(BE$2,1,1),Emissions!$A$1:$LI$1),FALSE)</f>
        <v>38.875592509999997</v>
      </c>
      <c r="BF800" s="359">
        <f>+VLOOKUP($E800,Emissions!$1:$1048576,MATCH(DATE(BF$2,1,1),Emissions!$A$1:$LI$1),FALSE)</f>
        <v>39.541892160000003</v>
      </c>
      <c r="BG800" s="359">
        <f>+VLOOKUP($E800,Emissions!$1:$1048576,MATCH(DATE(BG$2,1,1),Emissions!$A$1:$LI$1),FALSE)</f>
        <v>40.219518440000002</v>
      </c>
      <c r="BH800" s="359">
        <f>+VLOOKUP($E800,Emissions!$1:$1048576,MATCH(DATE(BH$2,1,1),Emissions!$A$1:$LI$1),FALSE)</f>
        <v>40.908674449999999</v>
      </c>
      <c r="BI800" s="359">
        <f>+VLOOKUP($E800,Emissions!$1:$1048576,MATCH(DATE(BI$2,1,1),Emissions!$A$1:$LI$1),FALSE)</f>
        <v>41.609569870000001</v>
      </c>
    </row>
    <row r="801" spans="1:61" s="92" customFormat="1" ht="15" customHeight="1" x14ac:dyDescent="0.35">
      <c r="A801" s="409"/>
      <c r="B801" s="169"/>
      <c r="C801" s="137" t="s">
        <v>1091</v>
      </c>
      <c r="D801" s="147"/>
      <c r="E801" s="136" t="s">
        <v>3072</v>
      </c>
      <c r="F801" s="325">
        <f>+VLOOKUP($E801,Emissions!$1:$1048576,MATCH(DATE(F$2,1,1),Emissions!$A$1:$LI$1),FALSE)</f>
        <v>0</v>
      </c>
      <c r="G801" s="325">
        <f>+VLOOKUP($E801,Emissions!$1:$1048576,MATCH(DATE(G$2,1,1),Emissions!$A$1:$LI$1),FALSE)</f>
        <v>0</v>
      </c>
      <c r="H801" s="325">
        <f>+VLOOKUP($E801,Emissions!$1:$1048576,MATCH(DATE(H$2,1,1),Emissions!$A$1:$LI$1),FALSE)</f>
        <v>0</v>
      </c>
      <c r="I801" s="325">
        <f>+VLOOKUP($E801,Emissions!$1:$1048576,MATCH(DATE(I$2,1,1),Emissions!$A$1:$LI$1),FALSE)</f>
        <v>0</v>
      </c>
      <c r="J801" s="325">
        <f>+VLOOKUP($E801,Emissions!$1:$1048576,MATCH(DATE(J$2,1,1),Emissions!$A$1:$LI$1),FALSE)</f>
        <v>0</v>
      </c>
      <c r="K801" s="325">
        <f>+VLOOKUP($E801,Emissions!$1:$1048576,MATCH(DATE(K$2,1,1),Emissions!$A$1:$LI$1),FALSE)</f>
        <v>0</v>
      </c>
      <c r="L801" s="325">
        <f>+VLOOKUP($E801,Emissions!$1:$1048576,MATCH(DATE(L$2,1,1),Emissions!$A$1:$LI$1),FALSE)</f>
        <v>0</v>
      </c>
      <c r="M801" s="325">
        <f>+VLOOKUP($E801,Emissions!$1:$1048576,MATCH(DATE(M$2,1,1),Emissions!$A$1:$LI$1),FALSE)</f>
        <v>0</v>
      </c>
      <c r="N801" s="325">
        <f>+VLOOKUP($E801,Emissions!$1:$1048576,MATCH(DATE(N$2,1,1),Emissions!$A$1:$LI$1),FALSE)</f>
        <v>0</v>
      </c>
      <c r="O801" s="325">
        <f>+VLOOKUP($E801,Emissions!$1:$1048576,MATCH(DATE(O$2,1,1),Emissions!$A$1:$LI$1),FALSE)</f>
        <v>0</v>
      </c>
      <c r="P801" s="325">
        <f>+VLOOKUP($E801,Emissions!$1:$1048576,MATCH(DATE(P$2,1,1),Emissions!$A$1:$LI$1),FALSE)</f>
        <v>0</v>
      </c>
      <c r="Q801" s="325">
        <f>+VLOOKUP($E801,Emissions!$1:$1048576,MATCH(DATE(Q$2,1,1),Emissions!$A$1:$LI$1),FALSE)</f>
        <v>0</v>
      </c>
      <c r="R801" s="325">
        <f>+VLOOKUP($E801,Emissions!$1:$1048576,MATCH(DATE(R$2,1,1),Emissions!$A$1:$LI$1),FALSE)</f>
        <v>0</v>
      </c>
      <c r="S801" s="325">
        <f>+VLOOKUP($E801,Emissions!$1:$1048576,MATCH(DATE(S$2,1,1),Emissions!$A$1:$LI$1),FALSE)</f>
        <v>0</v>
      </c>
      <c r="T801" s="325">
        <f>+VLOOKUP($E801,Emissions!$1:$1048576,MATCH(DATE(T$2,1,1),Emissions!$A$1:$LI$1),FALSE)</f>
        <v>0</v>
      </c>
      <c r="U801" s="325">
        <f>+VLOOKUP($E801,Emissions!$1:$1048576,MATCH(DATE(U$2,1,1),Emissions!$A$1:$LI$1),FALSE)</f>
        <v>0</v>
      </c>
      <c r="V801" s="325">
        <f>+VLOOKUP($E801,Emissions!$1:$1048576,MATCH(DATE(V$2,1,1),Emissions!$A$1:$LI$1),FALSE)</f>
        <v>0</v>
      </c>
      <c r="W801" s="325">
        <f>+VLOOKUP($E801,Emissions!$1:$1048576,MATCH(DATE(W$2,1,1),Emissions!$A$1:$LI$1),FALSE)</f>
        <v>0</v>
      </c>
      <c r="X801" s="325">
        <f>+VLOOKUP($E801,Emissions!$1:$1048576,MATCH(DATE(X$2,1,1),Emissions!$A$1:$LI$1),FALSE)</f>
        <v>0</v>
      </c>
      <c r="Y801" s="325">
        <f>+VLOOKUP($E801,Emissions!$1:$1048576,MATCH(DATE(Y$2,1,1),Emissions!$A$1:$LI$1),FALSE)</f>
        <v>0</v>
      </c>
      <c r="Z801" s="325">
        <f>+VLOOKUP($E801,Emissions!$1:$1048576,MATCH(DATE(Z$2,1,1),Emissions!$A$1:$LI$1),FALSE)</f>
        <v>0</v>
      </c>
      <c r="AA801" s="325">
        <f>+VLOOKUP($E801,Emissions!$1:$1048576,MATCH(DATE(AA$2,1,1),Emissions!$A$1:$LI$1),FALSE)</f>
        <v>0</v>
      </c>
      <c r="AB801" s="325">
        <f>+VLOOKUP($E801,Emissions!$1:$1048576,MATCH(DATE(AB$2,1,1),Emissions!$A$1:$LI$1),FALSE)</f>
        <v>0</v>
      </c>
      <c r="AC801" s="325">
        <f>+VLOOKUP($E801,Emissions!$1:$1048576,MATCH(DATE(AC$2,1,1),Emissions!$A$1:$LI$1),FALSE)</f>
        <v>0</v>
      </c>
      <c r="AD801" s="325">
        <f>+VLOOKUP($E801,Emissions!$1:$1048576,MATCH(DATE(AD$2,1,1),Emissions!$A$1:$LI$1),FALSE)</f>
        <v>0</v>
      </c>
      <c r="AE801" s="325">
        <f>+VLOOKUP($E801,Emissions!$1:$1048576,MATCH(DATE(AE$2,1,1),Emissions!$A$1:$LI$1),FALSE)</f>
        <v>0</v>
      </c>
      <c r="AF801" s="325">
        <f>+VLOOKUP($E801,Emissions!$1:$1048576,MATCH(DATE(AF$2,1,1),Emissions!$A$1:$LI$1),FALSE)</f>
        <v>0</v>
      </c>
      <c r="AG801" s="325">
        <f>+VLOOKUP($E801,Emissions!$1:$1048576,MATCH(DATE(AG$2,1,1),Emissions!$A$1:$LI$1),FALSE)</f>
        <v>0</v>
      </c>
      <c r="AH801" s="325">
        <f>+VLOOKUP($E801,Emissions!$1:$1048576,MATCH(DATE(AH$2,1,1),Emissions!$A$1:$LI$1),FALSE)</f>
        <v>0</v>
      </c>
      <c r="AI801" s="325">
        <f>+VLOOKUP($E801,Emissions!$1:$1048576,MATCH(DATE(AI$2,1,1),Emissions!$A$1:$LI$1),FALSE)</f>
        <v>0</v>
      </c>
      <c r="AJ801" s="325">
        <f>+VLOOKUP($E801,Emissions!$1:$1048576,MATCH(DATE(AJ$2,1,1),Emissions!$A$1:$LI$1),FALSE)</f>
        <v>0</v>
      </c>
      <c r="AK801" s="325">
        <f>+VLOOKUP($E801,Emissions!$1:$1048576,MATCH(DATE(AK$2,1,1),Emissions!$A$1:$LI$1),FALSE)</f>
        <v>0</v>
      </c>
      <c r="AL801" s="325">
        <f>+VLOOKUP($E801,Emissions!$1:$1048576,MATCH(DATE(AL$2,1,1),Emissions!$A$1:$LI$1),FALSE)</f>
        <v>0</v>
      </c>
      <c r="AM801" s="325">
        <f>+VLOOKUP($E801,Emissions!$1:$1048576,MATCH(DATE(AM$2,1,1),Emissions!$A$1:$LI$1),FALSE)</f>
        <v>0</v>
      </c>
      <c r="AN801" s="325">
        <f>+VLOOKUP($E801,Emissions!$1:$1048576,MATCH(DATE(AN$2,1,1),Emissions!$A$1:$LI$1),FALSE)</f>
        <v>0</v>
      </c>
      <c r="AO801" s="325">
        <f>+VLOOKUP($E801,Emissions!$1:$1048576,MATCH(DATE(AO$2,1,1),Emissions!$A$1:$LI$1),FALSE)</f>
        <v>0</v>
      </c>
      <c r="AP801" s="325">
        <f>+VLOOKUP($E801,Emissions!$1:$1048576,MATCH(DATE(AP$2,1,1),Emissions!$A$1:$LI$1),FALSE)</f>
        <v>0</v>
      </c>
      <c r="AQ801" s="325">
        <f>+VLOOKUP($E801,Emissions!$1:$1048576,MATCH(DATE(AQ$2,1,1),Emissions!$A$1:$LI$1),FALSE)</f>
        <v>0</v>
      </c>
      <c r="AR801" s="325">
        <f>+VLOOKUP($E801,Emissions!$1:$1048576,MATCH(DATE(AR$2,1,1),Emissions!$A$1:$LI$1),FALSE)</f>
        <v>0</v>
      </c>
      <c r="AS801" s="325">
        <f>+VLOOKUP($E801,Emissions!$1:$1048576,MATCH(DATE(AS$2,1,1),Emissions!$A$1:$LI$1),FALSE)</f>
        <v>0</v>
      </c>
      <c r="AT801" s="325">
        <f>+VLOOKUP($E801,Emissions!$1:$1048576,MATCH(DATE(AT$2,1,1),Emissions!$A$1:$LI$1),FALSE)</f>
        <v>0</v>
      </c>
      <c r="AU801" s="325">
        <f>+VLOOKUP($E801,Emissions!$1:$1048576,MATCH(DATE(AU$2,1,1),Emissions!$A$1:$LI$1),FALSE)</f>
        <v>0</v>
      </c>
      <c r="AV801" s="325">
        <f>+VLOOKUP($E801,Emissions!$1:$1048576,MATCH(DATE(AV$2,1,1),Emissions!$A$1:$LI$1),FALSE)</f>
        <v>0</v>
      </c>
      <c r="AW801" s="325">
        <f>+VLOOKUP($E801,Emissions!$1:$1048576,MATCH(DATE(AW$2,1,1),Emissions!$A$1:$LI$1),FALSE)</f>
        <v>0</v>
      </c>
      <c r="AX801" s="325">
        <f>+VLOOKUP($E801,Emissions!$1:$1048576,MATCH(DATE(AX$2,1,1),Emissions!$A$1:$LI$1),FALSE)</f>
        <v>0</v>
      </c>
      <c r="AY801" s="325">
        <f>+VLOOKUP($E801,Emissions!$1:$1048576,MATCH(DATE(AY$2,1,1),Emissions!$A$1:$LI$1),FALSE)</f>
        <v>0</v>
      </c>
      <c r="AZ801" s="325">
        <f>+VLOOKUP($E801,Emissions!$1:$1048576,MATCH(DATE(AZ$2,1,1),Emissions!$A$1:$LI$1),FALSE)</f>
        <v>0</v>
      </c>
      <c r="BA801" s="325">
        <f>+VLOOKUP($E801,Emissions!$1:$1048576,MATCH(DATE(BA$2,1,1),Emissions!$A$1:$LI$1),FALSE)</f>
        <v>0</v>
      </c>
      <c r="BB801" s="325">
        <f>+VLOOKUP($E801,Emissions!$1:$1048576,MATCH(DATE(BB$2,1,1),Emissions!$A$1:$LI$1),FALSE)</f>
        <v>0</v>
      </c>
      <c r="BC801" s="325">
        <f>+VLOOKUP($E801,Emissions!$1:$1048576,MATCH(DATE(BC$2,1,1),Emissions!$A$1:$LI$1),FALSE)</f>
        <v>0</v>
      </c>
      <c r="BD801" s="325">
        <f>+VLOOKUP($E801,Emissions!$1:$1048576,MATCH(DATE(BD$2,1,1),Emissions!$A$1:$LI$1),FALSE)</f>
        <v>0</v>
      </c>
      <c r="BE801" s="325">
        <f>+VLOOKUP($E801,Emissions!$1:$1048576,MATCH(DATE(BE$2,1,1),Emissions!$A$1:$LI$1),FALSE)</f>
        <v>0</v>
      </c>
      <c r="BF801" s="325">
        <f>+VLOOKUP($E801,Emissions!$1:$1048576,MATCH(DATE(BF$2,1,1),Emissions!$A$1:$LI$1),FALSE)</f>
        <v>0</v>
      </c>
      <c r="BG801" s="325">
        <f>+VLOOKUP($E801,Emissions!$1:$1048576,MATCH(DATE(BG$2,1,1),Emissions!$A$1:$LI$1),FALSE)</f>
        <v>0</v>
      </c>
      <c r="BH801" s="325">
        <f>+VLOOKUP($E801,Emissions!$1:$1048576,MATCH(DATE(BH$2,1,1),Emissions!$A$1:$LI$1),FALSE)</f>
        <v>0</v>
      </c>
      <c r="BI801" s="325">
        <f>+VLOOKUP($E801,Emissions!$1:$1048576,MATCH(DATE(BI$2,1,1),Emissions!$A$1:$LI$1),FALSE)</f>
        <v>0</v>
      </c>
    </row>
    <row r="802" spans="1:61" ht="15" customHeight="1" x14ac:dyDescent="0.35">
      <c r="A802" s="409"/>
      <c r="B802" s="169"/>
      <c r="C802" s="138" t="s">
        <v>455</v>
      </c>
      <c r="D802" s="114"/>
      <c r="E802" s="50" t="s">
        <v>3073</v>
      </c>
      <c r="F802" s="359">
        <f>+VLOOKUP($E802,Emissions!$1:$1048576,MATCH(DATE(F$2,1,1),Emissions!$A$1:$LI$1),FALSE)</f>
        <v>0</v>
      </c>
      <c r="G802" s="359">
        <f>+VLOOKUP($E802,Emissions!$1:$1048576,MATCH(DATE(G$2,1,1),Emissions!$A$1:$LI$1),FALSE)</f>
        <v>0</v>
      </c>
      <c r="H802" s="359">
        <f>+VLOOKUP($E802,Emissions!$1:$1048576,MATCH(DATE(H$2,1,1),Emissions!$A$1:$LI$1),FALSE)</f>
        <v>0</v>
      </c>
      <c r="I802" s="359">
        <f>+VLOOKUP($E802,Emissions!$1:$1048576,MATCH(DATE(I$2,1,1),Emissions!$A$1:$LI$1),FALSE)</f>
        <v>0</v>
      </c>
      <c r="J802" s="359">
        <f>+VLOOKUP($E802,Emissions!$1:$1048576,MATCH(DATE(J$2,1,1),Emissions!$A$1:$LI$1),FALSE)</f>
        <v>0</v>
      </c>
      <c r="K802" s="359">
        <f>+VLOOKUP($E802,Emissions!$1:$1048576,MATCH(DATE(K$2,1,1),Emissions!$A$1:$LI$1),FALSE)</f>
        <v>0</v>
      </c>
      <c r="L802" s="359">
        <f>+VLOOKUP($E802,Emissions!$1:$1048576,MATCH(DATE(L$2,1,1),Emissions!$A$1:$LI$1),FALSE)</f>
        <v>0</v>
      </c>
      <c r="M802" s="359">
        <f>+VLOOKUP($E802,Emissions!$1:$1048576,MATCH(DATE(M$2,1,1),Emissions!$A$1:$LI$1),FALSE)</f>
        <v>0</v>
      </c>
      <c r="N802" s="359">
        <f>+VLOOKUP($E802,Emissions!$1:$1048576,MATCH(DATE(N$2,1,1),Emissions!$A$1:$LI$1),FALSE)</f>
        <v>0</v>
      </c>
      <c r="O802" s="359">
        <f>+VLOOKUP($E802,Emissions!$1:$1048576,MATCH(DATE(O$2,1,1),Emissions!$A$1:$LI$1),FALSE)</f>
        <v>0</v>
      </c>
      <c r="P802" s="359">
        <f>+VLOOKUP($E802,Emissions!$1:$1048576,MATCH(DATE(P$2,1,1),Emissions!$A$1:$LI$1),FALSE)</f>
        <v>0</v>
      </c>
      <c r="Q802" s="359">
        <f>+VLOOKUP($E802,Emissions!$1:$1048576,MATCH(DATE(Q$2,1,1),Emissions!$A$1:$LI$1),FALSE)</f>
        <v>0</v>
      </c>
      <c r="R802" s="359">
        <f>+VLOOKUP($E802,Emissions!$1:$1048576,MATCH(DATE(R$2,1,1),Emissions!$A$1:$LI$1),FALSE)</f>
        <v>0</v>
      </c>
      <c r="S802" s="359">
        <f>+VLOOKUP($E802,Emissions!$1:$1048576,MATCH(DATE(S$2,1,1),Emissions!$A$1:$LI$1),FALSE)</f>
        <v>0</v>
      </c>
      <c r="T802" s="359">
        <f>+VLOOKUP($E802,Emissions!$1:$1048576,MATCH(DATE(T$2,1,1),Emissions!$A$1:$LI$1),FALSE)</f>
        <v>0</v>
      </c>
      <c r="U802" s="359">
        <f>+VLOOKUP($E802,Emissions!$1:$1048576,MATCH(DATE(U$2,1,1),Emissions!$A$1:$LI$1),FALSE)</f>
        <v>0</v>
      </c>
      <c r="V802" s="359">
        <f>+VLOOKUP($E802,Emissions!$1:$1048576,MATCH(DATE(V$2,1,1),Emissions!$A$1:$LI$1),FALSE)</f>
        <v>0</v>
      </c>
      <c r="W802" s="359">
        <f>+VLOOKUP($E802,Emissions!$1:$1048576,MATCH(DATE(W$2,1,1),Emissions!$A$1:$LI$1),FALSE)</f>
        <v>0</v>
      </c>
      <c r="X802" s="359">
        <f>+VLOOKUP($E802,Emissions!$1:$1048576,MATCH(DATE(X$2,1,1),Emissions!$A$1:$LI$1),FALSE)</f>
        <v>0</v>
      </c>
      <c r="Y802" s="359">
        <f>+VLOOKUP($E802,Emissions!$1:$1048576,MATCH(DATE(Y$2,1,1),Emissions!$A$1:$LI$1),FALSE)</f>
        <v>0</v>
      </c>
      <c r="Z802" s="359">
        <f>+VLOOKUP($E802,Emissions!$1:$1048576,MATCH(DATE(Z$2,1,1),Emissions!$A$1:$LI$1),FALSE)</f>
        <v>0</v>
      </c>
      <c r="AA802" s="359">
        <f>+VLOOKUP($E802,Emissions!$1:$1048576,MATCH(DATE(AA$2,1,1),Emissions!$A$1:$LI$1),FALSE)</f>
        <v>0</v>
      </c>
      <c r="AB802" s="359">
        <f>+VLOOKUP($E802,Emissions!$1:$1048576,MATCH(DATE(AB$2,1,1),Emissions!$A$1:$LI$1),FALSE)</f>
        <v>0</v>
      </c>
      <c r="AC802" s="359">
        <f>+VLOOKUP($E802,Emissions!$1:$1048576,MATCH(DATE(AC$2,1,1),Emissions!$A$1:$LI$1),FALSE)</f>
        <v>0</v>
      </c>
      <c r="AD802" s="359">
        <f>+VLOOKUP($E802,Emissions!$1:$1048576,MATCH(DATE(AD$2,1,1),Emissions!$A$1:$LI$1),FALSE)</f>
        <v>0</v>
      </c>
      <c r="AE802" s="359">
        <f>+VLOOKUP($E802,Emissions!$1:$1048576,MATCH(DATE(AE$2,1,1),Emissions!$A$1:$LI$1),FALSE)</f>
        <v>0</v>
      </c>
      <c r="AF802" s="359">
        <f>+VLOOKUP($E802,Emissions!$1:$1048576,MATCH(DATE(AF$2,1,1),Emissions!$A$1:$LI$1),FALSE)</f>
        <v>0</v>
      </c>
      <c r="AG802" s="359">
        <f>+VLOOKUP($E802,Emissions!$1:$1048576,MATCH(DATE(AG$2,1,1),Emissions!$A$1:$LI$1),FALSE)</f>
        <v>0</v>
      </c>
      <c r="AH802" s="359">
        <f>+VLOOKUP($E802,Emissions!$1:$1048576,MATCH(DATE(AH$2,1,1),Emissions!$A$1:$LI$1),FALSE)</f>
        <v>0</v>
      </c>
      <c r="AI802" s="359">
        <f>+VLOOKUP($E802,Emissions!$1:$1048576,MATCH(DATE(AI$2,1,1),Emissions!$A$1:$LI$1),FALSE)</f>
        <v>0</v>
      </c>
      <c r="AJ802" s="359">
        <f>+VLOOKUP($E802,Emissions!$1:$1048576,MATCH(DATE(AJ$2,1,1),Emissions!$A$1:$LI$1),FALSE)</f>
        <v>0</v>
      </c>
      <c r="AK802" s="359">
        <f>+VLOOKUP($E802,Emissions!$1:$1048576,MATCH(DATE(AK$2,1,1),Emissions!$A$1:$LI$1),FALSE)</f>
        <v>0</v>
      </c>
      <c r="AL802" s="359">
        <f>+VLOOKUP($E802,Emissions!$1:$1048576,MATCH(DATE(AL$2,1,1),Emissions!$A$1:$LI$1),FALSE)</f>
        <v>0</v>
      </c>
      <c r="AM802" s="359">
        <f>+VLOOKUP($E802,Emissions!$1:$1048576,MATCH(DATE(AM$2,1,1),Emissions!$A$1:$LI$1),FALSE)</f>
        <v>0</v>
      </c>
      <c r="AN802" s="359">
        <f>+VLOOKUP($E802,Emissions!$1:$1048576,MATCH(DATE(AN$2,1,1),Emissions!$A$1:$LI$1),FALSE)</f>
        <v>0</v>
      </c>
      <c r="AO802" s="359">
        <f>+VLOOKUP($E802,Emissions!$1:$1048576,MATCH(DATE(AO$2,1,1),Emissions!$A$1:$LI$1),FALSE)</f>
        <v>0</v>
      </c>
      <c r="AP802" s="359">
        <f>+VLOOKUP($E802,Emissions!$1:$1048576,MATCH(DATE(AP$2,1,1),Emissions!$A$1:$LI$1),FALSE)</f>
        <v>0</v>
      </c>
      <c r="AQ802" s="359">
        <f>+VLOOKUP($E802,Emissions!$1:$1048576,MATCH(DATE(AQ$2,1,1),Emissions!$A$1:$LI$1),FALSE)</f>
        <v>0</v>
      </c>
      <c r="AR802" s="359">
        <f>+VLOOKUP($E802,Emissions!$1:$1048576,MATCH(DATE(AR$2,1,1),Emissions!$A$1:$LI$1),FALSE)</f>
        <v>0</v>
      </c>
      <c r="AS802" s="359">
        <f>+VLOOKUP($E802,Emissions!$1:$1048576,MATCH(DATE(AS$2,1,1),Emissions!$A$1:$LI$1),FALSE)</f>
        <v>0</v>
      </c>
      <c r="AT802" s="359">
        <f>+VLOOKUP($E802,Emissions!$1:$1048576,MATCH(DATE(AT$2,1,1),Emissions!$A$1:$LI$1),FALSE)</f>
        <v>0</v>
      </c>
      <c r="AU802" s="359">
        <f>+VLOOKUP($E802,Emissions!$1:$1048576,MATCH(DATE(AU$2,1,1),Emissions!$A$1:$LI$1),FALSE)</f>
        <v>0</v>
      </c>
      <c r="AV802" s="359">
        <f>+VLOOKUP($E802,Emissions!$1:$1048576,MATCH(DATE(AV$2,1,1),Emissions!$A$1:$LI$1),FALSE)</f>
        <v>0</v>
      </c>
      <c r="AW802" s="359">
        <f>+VLOOKUP($E802,Emissions!$1:$1048576,MATCH(DATE(AW$2,1,1),Emissions!$A$1:$LI$1),FALSE)</f>
        <v>0</v>
      </c>
      <c r="AX802" s="359">
        <f>+VLOOKUP($E802,Emissions!$1:$1048576,MATCH(DATE(AX$2,1,1),Emissions!$A$1:$LI$1),FALSE)</f>
        <v>0</v>
      </c>
      <c r="AY802" s="359">
        <f>+VLOOKUP($E802,Emissions!$1:$1048576,MATCH(DATE(AY$2,1,1),Emissions!$A$1:$LI$1),FALSE)</f>
        <v>0</v>
      </c>
      <c r="AZ802" s="359">
        <f>+VLOOKUP($E802,Emissions!$1:$1048576,MATCH(DATE(AZ$2,1,1),Emissions!$A$1:$LI$1),FALSE)</f>
        <v>0</v>
      </c>
      <c r="BA802" s="359">
        <f>+VLOOKUP($E802,Emissions!$1:$1048576,MATCH(DATE(BA$2,1,1),Emissions!$A$1:$LI$1),FALSE)</f>
        <v>0</v>
      </c>
      <c r="BB802" s="359">
        <f>+VLOOKUP($E802,Emissions!$1:$1048576,MATCH(DATE(BB$2,1,1),Emissions!$A$1:$LI$1),FALSE)</f>
        <v>0</v>
      </c>
      <c r="BC802" s="359">
        <f>+VLOOKUP($E802,Emissions!$1:$1048576,MATCH(DATE(BC$2,1,1),Emissions!$A$1:$LI$1),FALSE)</f>
        <v>0</v>
      </c>
      <c r="BD802" s="359">
        <f>+VLOOKUP($E802,Emissions!$1:$1048576,MATCH(DATE(BD$2,1,1),Emissions!$A$1:$LI$1),FALSE)</f>
        <v>0</v>
      </c>
      <c r="BE802" s="359">
        <f>+VLOOKUP($E802,Emissions!$1:$1048576,MATCH(DATE(BE$2,1,1),Emissions!$A$1:$LI$1),FALSE)</f>
        <v>0</v>
      </c>
      <c r="BF802" s="359">
        <f>+VLOOKUP($E802,Emissions!$1:$1048576,MATCH(DATE(BF$2,1,1),Emissions!$A$1:$LI$1),FALSE)</f>
        <v>0</v>
      </c>
      <c r="BG802" s="359">
        <f>+VLOOKUP($E802,Emissions!$1:$1048576,MATCH(DATE(BG$2,1,1),Emissions!$A$1:$LI$1),FALSE)</f>
        <v>0</v>
      </c>
      <c r="BH802" s="359">
        <f>+VLOOKUP($E802,Emissions!$1:$1048576,MATCH(DATE(BH$2,1,1),Emissions!$A$1:$LI$1),FALSE)</f>
        <v>0</v>
      </c>
      <c r="BI802" s="359">
        <f>+VLOOKUP($E802,Emissions!$1:$1048576,MATCH(DATE(BI$2,1,1),Emissions!$A$1:$LI$1),FALSE)</f>
        <v>0</v>
      </c>
    </row>
    <row r="803" spans="1:61" ht="15" customHeight="1" x14ac:dyDescent="0.35">
      <c r="A803" s="409"/>
      <c r="B803" s="169"/>
      <c r="C803" s="138" t="s">
        <v>456</v>
      </c>
      <c r="D803" s="114"/>
      <c r="E803" s="50" t="s">
        <v>3074</v>
      </c>
      <c r="F803" s="359">
        <f>+VLOOKUP($E803,Emissions!$1:$1048576,MATCH(DATE(F$2,1,1),Emissions!$A$1:$LI$1),FALSE)</f>
        <v>0</v>
      </c>
      <c r="G803" s="359">
        <f>+VLOOKUP($E803,Emissions!$1:$1048576,MATCH(DATE(G$2,1,1),Emissions!$A$1:$LI$1),FALSE)</f>
        <v>0</v>
      </c>
      <c r="H803" s="359">
        <f>+VLOOKUP($E803,Emissions!$1:$1048576,MATCH(DATE(H$2,1,1),Emissions!$A$1:$LI$1),FALSE)</f>
        <v>0</v>
      </c>
      <c r="I803" s="359">
        <f>+VLOOKUP($E803,Emissions!$1:$1048576,MATCH(DATE(I$2,1,1),Emissions!$A$1:$LI$1),FALSE)</f>
        <v>0</v>
      </c>
      <c r="J803" s="359">
        <f>+VLOOKUP($E803,Emissions!$1:$1048576,MATCH(DATE(J$2,1,1),Emissions!$A$1:$LI$1),FALSE)</f>
        <v>0</v>
      </c>
      <c r="K803" s="359">
        <f>+VLOOKUP($E803,Emissions!$1:$1048576,MATCH(DATE(K$2,1,1),Emissions!$A$1:$LI$1),FALSE)</f>
        <v>0</v>
      </c>
      <c r="L803" s="359">
        <f>+VLOOKUP($E803,Emissions!$1:$1048576,MATCH(DATE(L$2,1,1),Emissions!$A$1:$LI$1),FALSE)</f>
        <v>0</v>
      </c>
      <c r="M803" s="359">
        <f>+VLOOKUP($E803,Emissions!$1:$1048576,MATCH(DATE(M$2,1,1),Emissions!$A$1:$LI$1),FALSE)</f>
        <v>0</v>
      </c>
      <c r="N803" s="359">
        <f>+VLOOKUP($E803,Emissions!$1:$1048576,MATCH(DATE(N$2,1,1),Emissions!$A$1:$LI$1),FALSE)</f>
        <v>0</v>
      </c>
      <c r="O803" s="359">
        <f>+VLOOKUP($E803,Emissions!$1:$1048576,MATCH(DATE(O$2,1,1),Emissions!$A$1:$LI$1),FALSE)</f>
        <v>0</v>
      </c>
      <c r="P803" s="359">
        <f>+VLOOKUP($E803,Emissions!$1:$1048576,MATCH(DATE(P$2,1,1),Emissions!$A$1:$LI$1),FALSE)</f>
        <v>0</v>
      </c>
      <c r="Q803" s="359">
        <f>+VLOOKUP($E803,Emissions!$1:$1048576,MATCH(DATE(Q$2,1,1),Emissions!$A$1:$LI$1),FALSE)</f>
        <v>0</v>
      </c>
      <c r="R803" s="359">
        <f>+VLOOKUP($E803,Emissions!$1:$1048576,MATCH(DATE(R$2,1,1),Emissions!$A$1:$LI$1),FALSE)</f>
        <v>0</v>
      </c>
      <c r="S803" s="359">
        <f>+VLOOKUP($E803,Emissions!$1:$1048576,MATCH(DATE(S$2,1,1),Emissions!$A$1:$LI$1),FALSE)</f>
        <v>0</v>
      </c>
      <c r="T803" s="359">
        <f>+VLOOKUP($E803,Emissions!$1:$1048576,MATCH(DATE(T$2,1,1),Emissions!$A$1:$LI$1),FALSE)</f>
        <v>0</v>
      </c>
      <c r="U803" s="359">
        <f>+VLOOKUP($E803,Emissions!$1:$1048576,MATCH(DATE(U$2,1,1),Emissions!$A$1:$LI$1),FALSE)</f>
        <v>0</v>
      </c>
      <c r="V803" s="359">
        <f>+VLOOKUP($E803,Emissions!$1:$1048576,MATCH(DATE(V$2,1,1),Emissions!$A$1:$LI$1),FALSE)</f>
        <v>0</v>
      </c>
      <c r="W803" s="359">
        <f>+VLOOKUP($E803,Emissions!$1:$1048576,MATCH(DATE(W$2,1,1),Emissions!$A$1:$LI$1),FALSE)</f>
        <v>0</v>
      </c>
      <c r="X803" s="359">
        <f>+VLOOKUP($E803,Emissions!$1:$1048576,MATCH(DATE(X$2,1,1),Emissions!$A$1:$LI$1),FALSE)</f>
        <v>0</v>
      </c>
      <c r="Y803" s="359">
        <f>+VLOOKUP($E803,Emissions!$1:$1048576,MATCH(DATE(Y$2,1,1),Emissions!$A$1:$LI$1),FALSE)</f>
        <v>0</v>
      </c>
      <c r="Z803" s="359">
        <f>+VLOOKUP($E803,Emissions!$1:$1048576,MATCH(DATE(Z$2,1,1),Emissions!$A$1:$LI$1),FALSE)</f>
        <v>0</v>
      </c>
      <c r="AA803" s="359">
        <f>+VLOOKUP($E803,Emissions!$1:$1048576,MATCH(DATE(AA$2,1,1),Emissions!$A$1:$LI$1),FALSE)</f>
        <v>0</v>
      </c>
      <c r="AB803" s="359">
        <f>+VLOOKUP($E803,Emissions!$1:$1048576,MATCH(DATE(AB$2,1,1),Emissions!$A$1:$LI$1),FALSE)</f>
        <v>0</v>
      </c>
      <c r="AC803" s="359">
        <f>+VLOOKUP($E803,Emissions!$1:$1048576,MATCH(DATE(AC$2,1,1),Emissions!$A$1:$LI$1),FALSE)</f>
        <v>0</v>
      </c>
      <c r="AD803" s="359">
        <f>+VLOOKUP($E803,Emissions!$1:$1048576,MATCH(DATE(AD$2,1,1),Emissions!$A$1:$LI$1),FALSE)</f>
        <v>0</v>
      </c>
      <c r="AE803" s="359">
        <f>+VLOOKUP($E803,Emissions!$1:$1048576,MATCH(DATE(AE$2,1,1),Emissions!$A$1:$LI$1),FALSE)</f>
        <v>0</v>
      </c>
      <c r="AF803" s="359">
        <f>+VLOOKUP($E803,Emissions!$1:$1048576,MATCH(DATE(AF$2,1,1),Emissions!$A$1:$LI$1),FALSE)</f>
        <v>0</v>
      </c>
      <c r="AG803" s="359">
        <f>+VLOOKUP($E803,Emissions!$1:$1048576,MATCH(DATE(AG$2,1,1),Emissions!$A$1:$LI$1),FALSE)</f>
        <v>0</v>
      </c>
      <c r="AH803" s="359">
        <f>+VLOOKUP($E803,Emissions!$1:$1048576,MATCH(DATE(AH$2,1,1),Emissions!$A$1:$LI$1),FALSE)</f>
        <v>0</v>
      </c>
      <c r="AI803" s="359">
        <f>+VLOOKUP($E803,Emissions!$1:$1048576,MATCH(DATE(AI$2,1,1),Emissions!$A$1:$LI$1),FALSE)</f>
        <v>0</v>
      </c>
      <c r="AJ803" s="359">
        <f>+VLOOKUP($E803,Emissions!$1:$1048576,MATCH(DATE(AJ$2,1,1),Emissions!$A$1:$LI$1),FALSE)</f>
        <v>0</v>
      </c>
      <c r="AK803" s="359">
        <f>+VLOOKUP($E803,Emissions!$1:$1048576,MATCH(DATE(AK$2,1,1),Emissions!$A$1:$LI$1),FALSE)</f>
        <v>0</v>
      </c>
      <c r="AL803" s="359">
        <f>+VLOOKUP($E803,Emissions!$1:$1048576,MATCH(DATE(AL$2,1,1),Emissions!$A$1:$LI$1),FALSE)</f>
        <v>0</v>
      </c>
      <c r="AM803" s="359">
        <f>+VLOOKUP($E803,Emissions!$1:$1048576,MATCH(DATE(AM$2,1,1),Emissions!$A$1:$LI$1),FALSE)</f>
        <v>0</v>
      </c>
      <c r="AN803" s="359">
        <f>+VLOOKUP($E803,Emissions!$1:$1048576,MATCH(DATE(AN$2,1,1),Emissions!$A$1:$LI$1),FALSE)</f>
        <v>0</v>
      </c>
      <c r="AO803" s="359">
        <f>+VLOOKUP($E803,Emissions!$1:$1048576,MATCH(DATE(AO$2,1,1),Emissions!$A$1:$LI$1),FALSE)</f>
        <v>0</v>
      </c>
      <c r="AP803" s="359">
        <f>+VLOOKUP($E803,Emissions!$1:$1048576,MATCH(DATE(AP$2,1,1),Emissions!$A$1:$LI$1),FALSE)</f>
        <v>0</v>
      </c>
      <c r="AQ803" s="359">
        <f>+VLOOKUP($E803,Emissions!$1:$1048576,MATCH(DATE(AQ$2,1,1),Emissions!$A$1:$LI$1),FALSE)</f>
        <v>0</v>
      </c>
      <c r="AR803" s="359">
        <f>+VLOOKUP($E803,Emissions!$1:$1048576,MATCH(DATE(AR$2,1,1),Emissions!$A$1:$LI$1),FALSE)</f>
        <v>0</v>
      </c>
      <c r="AS803" s="359">
        <f>+VLOOKUP($E803,Emissions!$1:$1048576,MATCH(DATE(AS$2,1,1),Emissions!$A$1:$LI$1),FALSE)</f>
        <v>0</v>
      </c>
      <c r="AT803" s="359">
        <f>+VLOOKUP($E803,Emissions!$1:$1048576,MATCH(DATE(AT$2,1,1),Emissions!$A$1:$LI$1),FALSE)</f>
        <v>0</v>
      </c>
      <c r="AU803" s="359">
        <f>+VLOOKUP($E803,Emissions!$1:$1048576,MATCH(DATE(AU$2,1,1),Emissions!$A$1:$LI$1),FALSE)</f>
        <v>0</v>
      </c>
      <c r="AV803" s="359">
        <f>+VLOOKUP($E803,Emissions!$1:$1048576,MATCH(DATE(AV$2,1,1),Emissions!$A$1:$LI$1),FALSE)</f>
        <v>0</v>
      </c>
      <c r="AW803" s="359">
        <f>+VLOOKUP($E803,Emissions!$1:$1048576,MATCH(DATE(AW$2,1,1),Emissions!$A$1:$LI$1),FALSE)</f>
        <v>0</v>
      </c>
      <c r="AX803" s="359">
        <f>+VLOOKUP($E803,Emissions!$1:$1048576,MATCH(DATE(AX$2,1,1),Emissions!$A$1:$LI$1),FALSE)</f>
        <v>0</v>
      </c>
      <c r="AY803" s="359">
        <f>+VLOOKUP($E803,Emissions!$1:$1048576,MATCH(DATE(AY$2,1,1),Emissions!$A$1:$LI$1),FALSE)</f>
        <v>0</v>
      </c>
      <c r="AZ803" s="359">
        <f>+VLOOKUP($E803,Emissions!$1:$1048576,MATCH(DATE(AZ$2,1,1),Emissions!$A$1:$LI$1),FALSE)</f>
        <v>0</v>
      </c>
      <c r="BA803" s="359">
        <f>+VLOOKUP($E803,Emissions!$1:$1048576,MATCH(DATE(BA$2,1,1),Emissions!$A$1:$LI$1),FALSE)</f>
        <v>0</v>
      </c>
      <c r="BB803" s="359">
        <f>+VLOOKUP($E803,Emissions!$1:$1048576,MATCH(DATE(BB$2,1,1),Emissions!$A$1:$LI$1),FALSE)</f>
        <v>0</v>
      </c>
      <c r="BC803" s="359">
        <f>+VLOOKUP($E803,Emissions!$1:$1048576,MATCH(DATE(BC$2,1,1),Emissions!$A$1:$LI$1),FALSE)</f>
        <v>0</v>
      </c>
      <c r="BD803" s="359">
        <f>+VLOOKUP($E803,Emissions!$1:$1048576,MATCH(DATE(BD$2,1,1),Emissions!$A$1:$LI$1),FALSE)</f>
        <v>0</v>
      </c>
      <c r="BE803" s="359">
        <f>+VLOOKUP($E803,Emissions!$1:$1048576,MATCH(DATE(BE$2,1,1),Emissions!$A$1:$LI$1),FALSE)</f>
        <v>0</v>
      </c>
      <c r="BF803" s="359">
        <f>+VLOOKUP($E803,Emissions!$1:$1048576,MATCH(DATE(BF$2,1,1),Emissions!$A$1:$LI$1),FALSE)</f>
        <v>0</v>
      </c>
      <c r="BG803" s="359">
        <f>+VLOOKUP($E803,Emissions!$1:$1048576,MATCH(DATE(BG$2,1,1),Emissions!$A$1:$LI$1),FALSE)</f>
        <v>0</v>
      </c>
      <c r="BH803" s="359">
        <f>+VLOOKUP($E803,Emissions!$1:$1048576,MATCH(DATE(BH$2,1,1),Emissions!$A$1:$LI$1),FALSE)</f>
        <v>0</v>
      </c>
      <c r="BI803" s="359">
        <f>+VLOOKUP($E803,Emissions!$1:$1048576,MATCH(DATE(BI$2,1,1),Emissions!$A$1:$LI$1),FALSE)</f>
        <v>0</v>
      </c>
    </row>
    <row r="804" spans="1:61" ht="15" customHeight="1" x14ac:dyDescent="0.35">
      <c r="A804" s="409"/>
      <c r="B804" s="169"/>
      <c r="C804" s="138" t="s">
        <v>459</v>
      </c>
      <c r="D804" s="114"/>
      <c r="E804" s="50" t="s">
        <v>3075</v>
      </c>
      <c r="F804" s="359">
        <f>+VLOOKUP($E804,Emissions!$1:$1048576,MATCH(DATE(F$2,1,1),Emissions!$A$1:$LI$1),FALSE)</f>
        <v>0</v>
      </c>
      <c r="G804" s="359">
        <f>+VLOOKUP($E804,Emissions!$1:$1048576,MATCH(DATE(G$2,1,1),Emissions!$A$1:$LI$1),FALSE)</f>
        <v>0</v>
      </c>
      <c r="H804" s="359">
        <f>+VLOOKUP($E804,Emissions!$1:$1048576,MATCH(DATE(H$2,1,1),Emissions!$A$1:$LI$1),FALSE)</f>
        <v>0</v>
      </c>
      <c r="I804" s="359">
        <f>+VLOOKUP($E804,Emissions!$1:$1048576,MATCH(DATE(I$2,1,1),Emissions!$A$1:$LI$1),FALSE)</f>
        <v>0</v>
      </c>
      <c r="J804" s="359">
        <f>+VLOOKUP($E804,Emissions!$1:$1048576,MATCH(DATE(J$2,1,1),Emissions!$A$1:$LI$1),FALSE)</f>
        <v>0</v>
      </c>
      <c r="K804" s="359">
        <f>+VLOOKUP($E804,Emissions!$1:$1048576,MATCH(DATE(K$2,1,1),Emissions!$A$1:$LI$1),FALSE)</f>
        <v>0</v>
      </c>
      <c r="L804" s="359">
        <f>+VLOOKUP($E804,Emissions!$1:$1048576,MATCH(DATE(L$2,1,1),Emissions!$A$1:$LI$1),FALSE)</f>
        <v>0</v>
      </c>
      <c r="M804" s="359">
        <f>+VLOOKUP($E804,Emissions!$1:$1048576,MATCH(DATE(M$2,1,1),Emissions!$A$1:$LI$1),FALSE)</f>
        <v>0</v>
      </c>
      <c r="N804" s="359">
        <f>+VLOOKUP($E804,Emissions!$1:$1048576,MATCH(DATE(N$2,1,1),Emissions!$A$1:$LI$1),FALSE)</f>
        <v>0</v>
      </c>
      <c r="O804" s="359">
        <f>+VLOOKUP($E804,Emissions!$1:$1048576,MATCH(DATE(O$2,1,1),Emissions!$A$1:$LI$1),FALSE)</f>
        <v>0</v>
      </c>
      <c r="P804" s="359">
        <f>+VLOOKUP($E804,Emissions!$1:$1048576,MATCH(DATE(P$2,1,1),Emissions!$A$1:$LI$1),FALSE)</f>
        <v>0</v>
      </c>
      <c r="Q804" s="359">
        <f>+VLOOKUP($E804,Emissions!$1:$1048576,MATCH(DATE(Q$2,1,1),Emissions!$A$1:$LI$1),FALSE)</f>
        <v>0</v>
      </c>
      <c r="R804" s="359">
        <f>+VLOOKUP($E804,Emissions!$1:$1048576,MATCH(DATE(R$2,1,1),Emissions!$A$1:$LI$1),FALSE)</f>
        <v>0</v>
      </c>
      <c r="S804" s="359">
        <f>+VLOOKUP($E804,Emissions!$1:$1048576,MATCH(DATE(S$2,1,1),Emissions!$A$1:$LI$1),FALSE)</f>
        <v>0</v>
      </c>
      <c r="T804" s="359">
        <f>+VLOOKUP($E804,Emissions!$1:$1048576,MATCH(DATE(T$2,1,1),Emissions!$A$1:$LI$1),FALSE)</f>
        <v>0</v>
      </c>
      <c r="U804" s="359">
        <f>+VLOOKUP($E804,Emissions!$1:$1048576,MATCH(DATE(U$2,1,1),Emissions!$A$1:$LI$1),FALSE)</f>
        <v>0</v>
      </c>
      <c r="V804" s="359">
        <f>+VLOOKUP($E804,Emissions!$1:$1048576,MATCH(DATE(V$2,1,1),Emissions!$A$1:$LI$1),FALSE)</f>
        <v>0</v>
      </c>
      <c r="W804" s="359">
        <f>+VLOOKUP($E804,Emissions!$1:$1048576,MATCH(DATE(W$2,1,1),Emissions!$A$1:$LI$1),FALSE)</f>
        <v>0</v>
      </c>
      <c r="X804" s="359">
        <f>+VLOOKUP($E804,Emissions!$1:$1048576,MATCH(DATE(X$2,1,1),Emissions!$A$1:$LI$1),FALSE)</f>
        <v>0</v>
      </c>
      <c r="Y804" s="359">
        <f>+VLOOKUP($E804,Emissions!$1:$1048576,MATCH(DATE(Y$2,1,1),Emissions!$A$1:$LI$1),FALSE)</f>
        <v>0</v>
      </c>
      <c r="Z804" s="359">
        <f>+VLOOKUP($E804,Emissions!$1:$1048576,MATCH(DATE(Z$2,1,1),Emissions!$A$1:$LI$1),FALSE)</f>
        <v>0</v>
      </c>
      <c r="AA804" s="359">
        <f>+VLOOKUP($E804,Emissions!$1:$1048576,MATCH(DATE(AA$2,1,1),Emissions!$A$1:$LI$1),FALSE)</f>
        <v>0</v>
      </c>
      <c r="AB804" s="359">
        <f>+VLOOKUP($E804,Emissions!$1:$1048576,MATCH(DATE(AB$2,1,1),Emissions!$A$1:$LI$1),FALSE)</f>
        <v>0</v>
      </c>
      <c r="AC804" s="359">
        <f>+VLOOKUP($E804,Emissions!$1:$1048576,MATCH(DATE(AC$2,1,1),Emissions!$A$1:$LI$1),FALSE)</f>
        <v>0</v>
      </c>
      <c r="AD804" s="359">
        <f>+VLOOKUP($E804,Emissions!$1:$1048576,MATCH(DATE(AD$2,1,1),Emissions!$A$1:$LI$1),FALSE)</f>
        <v>0</v>
      </c>
      <c r="AE804" s="359">
        <f>+VLOOKUP($E804,Emissions!$1:$1048576,MATCH(DATE(AE$2,1,1),Emissions!$A$1:$LI$1),FALSE)</f>
        <v>0</v>
      </c>
      <c r="AF804" s="359">
        <f>+VLOOKUP($E804,Emissions!$1:$1048576,MATCH(DATE(AF$2,1,1),Emissions!$A$1:$LI$1),FALSE)</f>
        <v>0</v>
      </c>
      <c r="AG804" s="359">
        <f>+VLOOKUP($E804,Emissions!$1:$1048576,MATCH(DATE(AG$2,1,1),Emissions!$A$1:$LI$1),FALSE)</f>
        <v>0</v>
      </c>
      <c r="AH804" s="359">
        <f>+VLOOKUP($E804,Emissions!$1:$1048576,MATCH(DATE(AH$2,1,1),Emissions!$A$1:$LI$1),FALSE)</f>
        <v>0</v>
      </c>
      <c r="AI804" s="359">
        <f>+VLOOKUP($E804,Emissions!$1:$1048576,MATCH(DATE(AI$2,1,1),Emissions!$A$1:$LI$1),FALSE)</f>
        <v>0</v>
      </c>
      <c r="AJ804" s="359">
        <f>+VLOOKUP($E804,Emissions!$1:$1048576,MATCH(DATE(AJ$2,1,1),Emissions!$A$1:$LI$1),FALSE)</f>
        <v>0</v>
      </c>
      <c r="AK804" s="359">
        <f>+VLOOKUP($E804,Emissions!$1:$1048576,MATCH(DATE(AK$2,1,1),Emissions!$A$1:$LI$1),FALSE)</f>
        <v>0</v>
      </c>
      <c r="AL804" s="359">
        <f>+VLOOKUP($E804,Emissions!$1:$1048576,MATCH(DATE(AL$2,1,1),Emissions!$A$1:$LI$1),FALSE)</f>
        <v>0</v>
      </c>
      <c r="AM804" s="359">
        <f>+VLOOKUP($E804,Emissions!$1:$1048576,MATCH(DATE(AM$2,1,1),Emissions!$A$1:$LI$1),FALSE)</f>
        <v>0</v>
      </c>
      <c r="AN804" s="359">
        <f>+VLOOKUP($E804,Emissions!$1:$1048576,MATCH(DATE(AN$2,1,1),Emissions!$A$1:$LI$1),FALSE)</f>
        <v>0</v>
      </c>
      <c r="AO804" s="359">
        <f>+VLOOKUP($E804,Emissions!$1:$1048576,MATCH(DATE(AO$2,1,1),Emissions!$A$1:$LI$1),FALSE)</f>
        <v>0</v>
      </c>
      <c r="AP804" s="359">
        <f>+VLOOKUP($E804,Emissions!$1:$1048576,MATCH(DATE(AP$2,1,1),Emissions!$A$1:$LI$1),FALSE)</f>
        <v>0</v>
      </c>
      <c r="AQ804" s="359">
        <f>+VLOOKUP($E804,Emissions!$1:$1048576,MATCH(DATE(AQ$2,1,1),Emissions!$A$1:$LI$1),FALSE)</f>
        <v>0</v>
      </c>
      <c r="AR804" s="359">
        <f>+VLOOKUP($E804,Emissions!$1:$1048576,MATCH(DATE(AR$2,1,1),Emissions!$A$1:$LI$1),FALSE)</f>
        <v>0</v>
      </c>
      <c r="AS804" s="359">
        <f>+VLOOKUP($E804,Emissions!$1:$1048576,MATCH(DATE(AS$2,1,1),Emissions!$A$1:$LI$1),FALSE)</f>
        <v>0</v>
      </c>
      <c r="AT804" s="359">
        <f>+VLOOKUP($E804,Emissions!$1:$1048576,MATCH(DATE(AT$2,1,1),Emissions!$A$1:$LI$1),FALSE)</f>
        <v>0</v>
      </c>
      <c r="AU804" s="359">
        <f>+VLOOKUP($E804,Emissions!$1:$1048576,MATCH(DATE(AU$2,1,1),Emissions!$A$1:$LI$1),FALSE)</f>
        <v>0</v>
      </c>
      <c r="AV804" s="359">
        <f>+VLOOKUP($E804,Emissions!$1:$1048576,MATCH(DATE(AV$2,1,1),Emissions!$A$1:$LI$1),FALSE)</f>
        <v>0</v>
      </c>
      <c r="AW804" s="359">
        <f>+VLOOKUP($E804,Emissions!$1:$1048576,MATCH(DATE(AW$2,1,1),Emissions!$A$1:$LI$1),FALSE)</f>
        <v>0</v>
      </c>
      <c r="AX804" s="359">
        <f>+VLOOKUP($E804,Emissions!$1:$1048576,MATCH(DATE(AX$2,1,1),Emissions!$A$1:$LI$1),FALSE)</f>
        <v>0</v>
      </c>
      <c r="AY804" s="359">
        <f>+VLOOKUP($E804,Emissions!$1:$1048576,MATCH(DATE(AY$2,1,1),Emissions!$A$1:$LI$1),FALSE)</f>
        <v>0</v>
      </c>
      <c r="AZ804" s="359">
        <f>+VLOOKUP($E804,Emissions!$1:$1048576,MATCH(DATE(AZ$2,1,1),Emissions!$A$1:$LI$1),FALSE)</f>
        <v>0</v>
      </c>
      <c r="BA804" s="359">
        <f>+VLOOKUP($E804,Emissions!$1:$1048576,MATCH(DATE(BA$2,1,1),Emissions!$A$1:$LI$1),FALSE)</f>
        <v>0</v>
      </c>
      <c r="BB804" s="359">
        <f>+VLOOKUP($E804,Emissions!$1:$1048576,MATCH(DATE(BB$2,1,1),Emissions!$A$1:$LI$1),FALSE)</f>
        <v>0</v>
      </c>
      <c r="BC804" s="359">
        <f>+VLOOKUP($E804,Emissions!$1:$1048576,MATCH(DATE(BC$2,1,1),Emissions!$A$1:$LI$1),FALSE)</f>
        <v>0</v>
      </c>
      <c r="BD804" s="359">
        <f>+VLOOKUP($E804,Emissions!$1:$1048576,MATCH(DATE(BD$2,1,1),Emissions!$A$1:$LI$1),FALSE)</f>
        <v>0</v>
      </c>
      <c r="BE804" s="359">
        <f>+VLOOKUP($E804,Emissions!$1:$1048576,MATCH(DATE(BE$2,1,1),Emissions!$A$1:$LI$1),FALSE)</f>
        <v>0</v>
      </c>
      <c r="BF804" s="359">
        <f>+VLOOKUP($E804,Emissions!$1:$1048576,MATCH(DATE(BF$2,1,1),Emissions!$A$1:$LI$1),FALSE)</f>
        <v>0</v>
      </c>
      <c r="BG804" s="359">
        <f>+VLOOKUP($E804,Emissions!$1:$1048576,MATCH(DATE(BG$2,1,1),Emissions!$A$1:$LI$1),FALSE)</f>
        <v>0</v>
      </c>
      <c r="BH804" s="359">
        <f>+VLOOKUP($E804,Emissions!$1:$1048576,MATCH(DATE(BH$2,1,1),Emissions!$A$1:$LI$1),FALSE)</f>
        <v>0</v>
      </c>
      <c r="BI804" s="359">
        <f>+VLOOKUP($E804,Emissions!$1:$1048576,MATCH(DATE(BI$2,1,1),Emissions!$A$1:$LI$1),FALSE)</f>
        <v>0</v>
      </c>
    </row>
    <row r="805" spans="1:61" ht="15" customHeight="1" x14ac:dyDescent="0.35">
      <c r="A805" s="409"/>
      <c r="B805" s="169"/>
      <c r="C805" s="138" t="s">
        <v>460</v>
      </c>
      <c r="D805" s="114"/>
      <c r="E805" s="50" t="s">
        <v>3076</v>
      </c>
      <c r="F805" s="359">
        <f>+VLOOKUP($E805,Emissions!$1:$1048576,MATCH(DATE(F$2,1,1),Emissions!$A$1:$LI$1),FALSE)</f>
        <v>0</v>
      </c>
      <c r="G805" s="359">
        <f>+VLOOKUP($E805,Emissions!$1:$1048576,MATCH(DATE(G$2,1,1),Emissions!$A$1:$LI$1),FALSE)</f>
        <v>0</v>
      </c>
      <c r="H805" s="359">
        <f>+VLOOKUP($E805,Emissions!$1:$1048576,MATCH(DATE(H$2,1,1),Emissions!$A$1:$LI$1),FALSE)</f>
        <v>0</v>
      </c>
      <c r="I805" s="359">
        <f>+VLOOKUP($E805,Emissions!$1:$1048576,MATCH(DATE(I$2,1,1),Emissions!$A$1:$LI$1),FALSE)</f>
        <v>0</v>
      </c>
      <c r="J805" s="359">
        <f>+VLOOKUP($E805,Emissions!$1:$1048576,MATCH(DATE(J$2,1,1),Emissions!$A$1:$LI$1),FALSE)</f>
        <v>0</v>
      </c>
      <c r="K805" s="359">
        <f>+VLOOKUP($E805,Emissions!$1:$1048576,MATCH(DATE(K$2,1,1),Emissions!$A$1:$LI$1),FALSE)</f>
        <v>0</v>
      </c>
      <c r="L805" s="359">
        <f>+VLOOKUP($E805,Emissions!$1:$1048576,MATCH(DATE(L$2,1,1),Emissions!$A$1:$LI$1),FALSE)</f>
        <v>0</v>
      </c>
      <c r="M805" s="359">
        <f>+VLOOKUP($E805,Emissions!$1:$1048576,MATCH(DATE(M$2,1,1),Emissions!$A$1:$LI$1),FALSE)</f>
        <v>0</v>
      </c>
      <c r="N805" s="359">
        <f>+VLOOKUP($E805,Emissions!$1:$1048576,MATCH(DATE(N$2,1,1),Emissions!$A$1:$LI$1),FALSE)</f>
        <v>0</v>
      </c>
      <c r="O805" s="359">
        <f>+VLOOKUP($E805,Emissions!$1:$1048576,MATCH(DATE(O$2,1,1),Emissions!$A$1:$LI$1),FALSE)</f>
        <v>0</v>
      </c>
      <c r="P805" s="359">
        <f>+VLOOKUP($E805,Emissions!$1:$1048576,MATCH(DATE(P$2,1,1),Emissions!$A$1:$LI$1),FALSE)</f>
        <v>0</v>
      </c>
      <c r="Q805" s="359">
        <f>+VLOOKUP($E805,Emissions!$1:$1048576,MATCH(DATE(Q$2,1,1),Emissions!$A$1:$LI$1),FALSE)</f>
        <v>0</v>
      </c>
      <c r="R805" s="359">
        <f>+VLOOKUP($E805,Emissions!$1:$1048576,MATCH(DATE(R$2,1,1),Emissions!$A$1:$LI$1),FALSE)</f>
        <v>0</v>
      </c>
      <c r="S805" s="359">
        <f>+VLOOKUP($E805,Emissions!$1:$1048576,MATCH(DATE(S$2,1,1),Emissions!$A$1:$LI$1),FALSE)</f>
        <v>0</v>
      </c>
      <c r="T805" s="359">
        <f>+VLOOKUP($E805,Emissions!$1:$1048576,MATCH(DATE(T$2,1,1),Emissions!$A$1:$LI$1),FALSE)</f>
        <v>0</v>
      </c>
      <c r="U805" s="359">
        <f>+VLOOKUP($E805,Emissions!$1:$1048576,MATCH(DATE(U$2,1,1),Emissions!$A$1:$LI$1),FALSE)</f>
        <v>0</v>
      </c>
      <c r="V805" s="359">
        <f>+VLOOKUP($E805,Emissions!$1:$1048576,MATCH(DATE(V$2,1,1),Emissions!$A$1:$LI$1),FALSE)</f>
        <v>0</v>
      </c>
      <c r="W805" s="359">
        <f>+VLOOKUP($E805,Emissions!$1:$1048576,MATCH(DATE(W$2,1,1),Emissions!$A$1:$LI$1),FALSE)</f>
        <v>0</v>
      </c>
      <c r="X805" s="359">
        <f>+VLOOKUP($E805,Emissions!$1:$1048576,MATCH(DATE(X$2,1,1),Emissions!$A$1:$LI$1),FALSE)</f>
        <v>0</v>
      </c>
      <c r="Y805" s="359">
        <f>+VLOOKUP($E805,Emissions!$1:$1048576,MATCH(DATE(Y$2,1,1),Emissions!$A$1:$LI$1),FALSE)</f>
        <v>0</v>
      </c>
      <c r="Z805" s="359">
        <f>+VLOOKUP($E805,Emissions!$1:$1048576,MATCH(DATE(Z$2,1,1),Emissions!$A$1:$LI$1),FALSE)</f>
        <v>0</v>
      </c>
      <c r="AA805" s="359">
        <f>+VLOOKUP($E805,Emissions!$1:$1048576,MATCH(DATE(AA$2,1,1),Emissions!$A$1:$LI$1),FALSE)</f>
        <v>0</v>
      </c>
      <c r="AB805" s="359">
        <f>+VLOOKUP($E805,Emissions!$1:$1048576,MATCH(DATE(AB$2,1,1),Emissions!$A$1:$LI$1),FALSE)</f>
        <v>0</v>
      </c>
      <c r="AC805" s="359">
        <f>+VLOOKUP($E805,Emissions!$1:$1048576,MATCH(DATE(AC$2,1,1),Emissions!$A$1:$LI$1),FALSE)</f>
        <v>0</v>
      </c>
      <c r="AD805" s="359">
        <f>+VLOOKUP($E805,Emissions!$1:$1048576,MATCH(DATE(AD$2,1,1),Emissions!$A$1:$LI$1),FALSE)</f>
        <v>0</v>
      </c>
      <c r="AE805" s="359">
        <f>+VLOOKUP($E805,Emissions!$1:$1048576,MATCH(DATE(AE$2,1,1),Emissions!$A$1:$LI$1),FALSE)</f>
        <v>0</v>
      </c>
      <c r="AF805" s="359">
        <f>+VLOOKUP($E805,Emissions!$1:$1048576,MATCH(DATE(AF$2,1,1),Emissions!$A$1:$LI$1),FALSE)</f>
        <v>0</v>
      </c>
      <c r="AG805" s="359">
        <f>+VLOOKUP($E805,Emissions!$1:$1048576,MATCH(DATE(AG$2,1,1),Emissions!$A$1:$LI$1),FALSE)</f>
        <v>0</v>
      </c>
      <c r="AH805" s="359">
        <f>+VLOOKUP($E805,Emissions!$1:$1048576,MATCH(DATE(AH$2,1,1),Emissions!$A$1:$LI$1),FALSE)</f>
        <v>0</v>
      </c>
      <c r="AI805" s="359">
        <f>+VLOOKUP($E805,Emissions!$1:$1048576,MATCH(DATE(AI$2,1,1),Emissions!$A$1:$LI$1),FALSE)</f>
        <v>0</v>
      </c>
      <c r="AJ805" s="359">
        <f>+VLOOKUP($E805,Emissions!$1:$1048576,MATCH(DATE(AJ$2,1,1),Emissions!$A$1:$LI$1),FALSE)</f>
        <v>0</v>
      </c>
      <c r="AK805" s="359">
        <f>+VLOOKUP($E805,Emissions!$1:$1048576,MATCH(DATE(AK$2,1,1),Emissions!$A$1:$LI$1),FALSE)</f>
        <v>0</v>
      </c>
      <c r="AL805" s="359">
        <f>+VLOOKUP($E805,Emissions!$1:$1048576,MATCH(DATE(AL$2,1,1),Emissions!$A$1:$LI$1),FALSE)</f>
        <v>0</v>
      </c>
      <c r="AM805" s="359">
        <f>+VLOOKUP($E805,Emissions!$1:$1048576,MATCH(DATE(AM$2,1,1),Emissions!$A$1:$LI$1),FALSE)</f>
        <v>0</v>
      </c>
      <c r="AN805" s="359">
        <f>+VLOOKUP($E805,Emissions!$1:$1048576,MATCH(DATE(AN$2,1,1),Emissions!$A$1:$LI$1),FALSE)</f>
        <v>0</v>
      </c>
      <c r="AO805" s="359">
        <f>+VLOOKUP($E805,Emissions!$1:$1048576,MATCH(DATE(AO$2,1,1),Emissions!$A$1:$LI$1),FALSE)</f>
        <v>0</v>
      </c>
      <c r="AP805" s="359">
        <f>+VLOOKUP($E805,Emissions!$1:$1048576,MATCH(DATE(AP$2,1,1),Emissions!$A$1:$LI$1),FALSE)</f>
        <v>0</v>
      </c>
      <c r="AQ805" s="359">
        <f>+VLOOKUP($E805,Emissions!$1:$1048576,MATCH(DATE(AQ$2,1,1),Emissions!$A$1:$LI$1),FALSE)</f>
        <v>0</v>
      </c>
      <c r="AR805" s="359">
        <f>+VLOOKUP($E805,Emissions!$1:$1048576,MATCH(DATE(AR$2,1,1),Emissions!$A$1:$LI$1),FALSE)</f>
        <v>0</v>
      </c>
      <c r="AS805" s="359">
        <f>+VLOOKUP($E805,Emissions!$1:$1048576,MATCH(DATE(AS$2,1,1),Emissions!$A$1:$LI$1),FALSE)</f>
        <v>0</v>
      </c>
      <c r="AT805" s="359">
        <f>+VLOOKUP($E805,Emissions!$1:$1048576,MATCH(DATE(AT$2,1,1),Emissions!$A$1:$LI$1),FALSE)</f>
        <v>0</v>
      </c>
      <c r="AU805" s="359">
        <f>+VLOOKUP($E805,Emissions!$1:$1048576,MATCH(DATE(AU$2,1,1),Emissions!$A$1:$LI$1),FALSE)</f>
        <v>0</v>
      </c>
      <c r="AV805" s="359">
        <f>+VLOOKUP($E805,Emissions!$1:$1048576,MATCH(DATE(AV$2,1,1),Emissions!$A$1:$LI$1),FALSE)</f>
        <v>0</v>
      </c>
      <c r="AW805" s="359">
        <f>+VLOOKUP($E805,Emissions!$1:$1048576,MATCH(DATE(AW$2,1,1),Emissions!$A$1:$LI$1),FALSE)</f>
        <v>0</v>
      </c>
      <c r="AX805" s="359">
        <f>+VLOOKUP($E805,Emissions!$1:$1048576,MATCH(DATE(AX$2,1,1),Emissions!$A$1:$LI$1),FALSE)</f>
        <v>0</v>
      </c>
      <c r="AY805" s="359">
        <f>+VLOOKUP($E805,Emissions!$1:$1048576,MATCH(DATE(AY$2,1,1),Emissions!$A$1:$LI$1),FALSE)</f>
        <v>0</v>
      </c>
      <c r="AZ805" s="359">
        <f>+VLOOKUP($E805,Emissions!$1:$1048576,MATCH(DATE(AZ$2,1,1),Emissions!$A$1:$LI$1),FALSE)</f>
        <v>0</v>
      </c>
      <c r="BA805" s="359">
        <f>+VLOOKUP($E805,Emissions!$1:$1048576,MATCH(DATE(BA$2,1,1),Emissions!$A$1:$LI$1),FALSE)</f>
        <v>0</v>
      </c>
      <c r="BB805" s="359">
        <f>+VLOOKUP($E805,Emissions!$1:$1048576,MATCH(DATE(BB$2,1,1),Emissions!$A$1:$LI$1),FALSE)</f>
        <v>0</v>
      </c>
      <c r="BC805" s="359">
        <f>+VLOOKUP($E805,Emissions!$1:$1048576,MATCH(DATE(BC$2,1,1),Emissions!$A$1:$LI$1),FALSE)</f>
        <v>0</v>
      </c>
      <c r="BD805" s="359">
        <f>+VLOOKUP($E805,Emissions!$1:$1048576,MATCH(DATE(BD$2,1,1),Emissions!$A$1:$LI$1),FALSE)</f>
        <v>0</v>
      </c>
      <c r="BE805" s="359">
        <f>+VLOOKUP($E805,Emissions!$1:$1048576,MATCH(DATE(BE$2,1,1),Emissions!$A$1:$LI$1),FALSE)</f>
        <v>0</v>
      </c>
      <c r="BF805" s="359">
        <f>+VLOOKUP($E805,Emissions!$1:$1048576,MATCH(DATE(BF$2,1,1),Emissions!$A$1:$LI$1),FALSE)</f>
        <v>0</v>
      </c>
      <c r="BG805" s="359">
        <f>+VLOOKUP($E805,Emissions!$1:$1048576,MATCH(DATE(BG$2,1,1),Emissions!$A$1:$LI$1),FALSE)</f>
        <v>0</v>
      </c>
      <c r="BH805" s="359">
        <f>+VLOOKUP($E805,Emissions!$1:$1048576,MATCH(DATE(BH$2,1,1),Emissions!$A$1:$LI$1),FALSE)</f>
        <v>0</v>
      </c>
      <c r="BI805" s="359">
        <f>+VLOOKUP($E805,Emissions!$1:$1048576,MATCH(DATE(BI$2,1,1),Emissions!$A$1:$LI$1),FALSE)</f>
        <v>0</v>
      </c>
    </row>
    <row r="806" spans="1:61" s="92" customFormat="1" ht="15" customHeight="1" x14ac:dyDescent="0.35">
      <c r="A806" s="409"/>
      <c r="B806" s="169"/>
      <c r="C806" s="137" t="s">
        <v>1092</v>
      </c>
      <c r="D806" s="147"/>
      <c r="E806" s="136" t="s">
        <v>3077</v>
      </c>
      <c r="F806" s="325">
        <f>+VLOOKUP($E806,Emissions!$1:$1048576,MATCH(DATE(F$2,1,1),Emissions!$A$1:$LI$1),FALSE)</f>
        <v>0</v>
      </c>
      <c r="G806" s="325">
        <f>+VLOOKUP($E806,Emissions!$1:$1048576,MATCH(DATE(G$2,1,1),Emissions!$A$1:$LI$1),FALSE)</f>
        <v>0</v>
      </c>
      <c r="H806" s="325">
        <f>+VLOOKUP($E806,Emissions!$1:$1048576,MATCH(DATE(H$2,1,1),Emissions!$A$1:$LI$1),FALSE)</f>
        <v>0</v>
      </c>
      <c r="I806" s="325">
        <f>+VLOOKUP($E806,Emissions!$1:$1048576,MATCH(DATE(I$2,1,1),Emissions!$A$1:$LI$1),FALSE)</f>
        <v>0</v>
      </c>
      <c r="J806" s="325">
        <f>+VLOOKUP($E806,Emissions!$1:$1048576,MATCH(DATE(J$2,1,1),Emissions!$A$1:$LI$1),FALSE)</f>
        <v>0</v>
      </c>
      <c r="K806" s="325">
        <f>+VLOOKUP($E806,Emissions!$1:$1048576,MATCH(DATE(K$2,1,1),Emissions!$A$1:$LI$1),FALSE)</f>
        <v>0</v>
      </c>
      <c r="L806" s="325">
        <f>+VLOOKUP($E806,Emissions!$1:$1048576,MATCH(DATE(L$2,1,1),Emissions!$A$1:$LI$1),FALSE)</f>
        <v>0</v>
      </c>
      <c r="M806" s="325">
        <f>+VLOOKUP($E806,Emissions!$1:$1048576,MATCH(DATE(M$2,1,1),Emissions!$A$1:$LI$1),FALSE)</f>
        <v>0</v>
      </c>
      <c r="N806" s="325">
        <f>+VLOOKUP($E806,Emissions!$1:$1048576,MATCH(DATE(N$2,1,1),Emissions!$A$1:$LI$1),FALSE)</f>
        <v>0</v>
      </c>
      <c r="O806" s="325">
        <f>+VLOOKUP($E806,Emissions!$1:$1048576,MATCH(DATE(O$2,1,1),Emissions!$A$1:$LI$1),FALSE)</f>
        <v>0</v>
      </c>
      <c r="P806" s="325">
        <f>+VLOOKUP($E806,Emissions!$1:$1048576,MATCH(DATE(P$2,1,1),Emissions!$A$1:$LI$1),FALSE)</f>
        <v>0</v>
      </c>
      <c r="Q806" s="325">
        <f>+VLOOKUP($E806,Emissions!$1:$1048576,MATCH(DATE(Q$2,1,1),Emissions!$A$1:$LI$1),FALSE)</f>
        <v>0</v>
      </c>
      <c r="R806" s="325">
        <f>+VLOOKUP($E806,Emissions!$1:$1048576,MATCH(DATE(R$2,1,1),Emissions!$A$1:$LI$1),FALSE)</f>
        <v>0</v>
      </c>
      <c r="S806" s="325">
        <f>+VLOOKUP($E806,Emissions!$1:$1048576,MATCH(DATE(S$2,1,1),Emissions!$A$1:$LI$1),FALSE)</f>
        <v>0</v>
      </c>
      <c r="T806" s="325">
        <f>+VLOOKUP($E806,Emissions!$1:$1048576,MATCH(DATE(T$2,1,1),Emissions!$A$1:$LI$1),FALSE)</f>
        <v>0</v>
      </c>
      <c r="U806" s="325">
        <f>+VLOOKUP($E806,Emissions!$1:$1048576,MATCH(DATE(U$2,1,1),Emissions!$A$1:$LI$1),FALSE)</f>
        <v>0</v>
      </c>
      <c r="V806" s="325">
        <f>+VLOOKUP($E806,Emissions!$1:$1048576,MATCH(DATE(V$2,1,1),Emissions!$A$1:$LI$1),FALSE)</f>
        <v>0</v>
      </c>
      <c r="W806" s="325">
        <f>+VLOOKUP($E806,Emissions!$1:$1048576,MATCH(DATE(W$2,1,1),Emissions!$A$1:$LI$1),FALSE)</f>
        <v>0</v>
      </c>
      <c r="X806" s="325">
        <f>+VLOOKUP($E806,Emissions!$1:$1048576,MATCH(DATE(X$2,1,1),Emissions!$A$1:$LI$1),FALSE)</f>
        <v>0</v>
      </c>
      <c r="Y806" s="325">
        <f>+VLOOKUP($E806,Emissions!$1:$1048576,MATCH(DATE(Y$2,1,1),Emissions!$A$1:$LI$1),FALSE)</f>
        <v>0</v>
      </c>
      <c r="Z806" s="325">
        <f>+VLOOKUP($E806,Emissions!$1:$1048576,MATCH(DATE(Z$2,1,1),Emissions!$A$1:$LI$1),FALSE)</f>
        <v>0</v>
      </c>
      <c r="AA806" s="325">
        <f>+VLOOKUP($E806,Emissions!$1:$1048576,MATCH(DATE(AA$2,1,1),Emissions!$A$1:$LI$1),FALSE)</f>
        <v>0</v>
      </c>
      <c r="AB806" s="325">
        <f>+VLOOKUP($E806,Emissions!$1:$1048576,MATCH(DATE(AB$2,1,1),Emissions!$A$1:$LI$1),FALSE)</f>
        <v>0</v>
      </c>
      <c r="AC806" s="325">
        <f>+VLOOKUP($E806,Emissions!$1:$1048576,MATCH(DATE(AC$2,1,1),Emissions!$A$1:$LI$1),FALSE)</f>
        <v>0</v>
      </c>
      <c r="AD806" s="325">
        <f>+VLOOKUP($E806,Emissions!$1:$1048576,MATCH(DATE(AD$2,1,1),Emissions!$A$1:$LI$1),FALSE)</f>
        <v>0</v>
      </c>
      <c r="AE806" s="325">
        <f>+VLOOKUP($E806,Emissions!$1:$1048576,MATCH(DATE(AE$2,1,1),Emissions!$A$1:$LI$1),FALSE)</f>
        <v>0</v>
      </c>
      <c r="AF806" s="325">
        <f>+VLOOKUP($E806,Emissions!$1:$1048576,MATCH(DATE(AF$2,1,1),Emissions!$A$1:$LI$1),FALSE)</f>
        <v>0</v>
      </c>
      <c r="AG806" s="325">
        <f>+VLOOKUP($E806,Emissions!$1:$1048576,MATCH(DATE(AG$2,1,1),Emissions!$A$1:$LI$1),FALSE)</f>
        <v>0</v>
      </c>
      <c r="AH806" s="325">
        <f>+VLOOKUP($E806,Emissions!$1:$1048576,MATCH(DATE(AH$2,1,1),Emissions!$A$1:$LI$1),FALSE)</f>
        <v>0</v>
      </c>
      <c r="AI806" s="325">
        <f>+VLOOKUP($E806,Emissions!$1:$1048576,MATCH(DATE(AI$2,1,1),Emissions!$A$1:$LI$1),FALSE)</f>
        <v>0</v>
      </c>
      <c r="AJ806" s="325">
        <f>+VLOOKUP($E806,Emissions!$1:$1048576,MATCH(DATE(AJ$2,1,1),Emissions!$A$1:$LI$1),FALSE)</f>
        <v>0</v>
      </c>
      <c r="AK806" s="325">
        <f>+VLOOKUP($E806,Emissions!$1:$1048576,MATCH(DATE(AK$2,1,1),Emissions!$A$1:$LI$1),FALSE)</f>
        <v>0</v>
      </c>
      <c r="AL806" s="325">
        <f>+VLOOKUP($E806,Emissions!$1:$1048576,MATCH(DATE(AL$2,1,1),Emissions!$A$1:$LI$1),FALSE)</f>
        <v>0</v>
      </c>
      <c r="AM806" s="325">
        <f>+VLOOKUP($E806,Emissions!$1:$1048576,MATCH(DATE(AM$2,1,1),Emissions!$A$1:$LI$1),FALSE)</f>
        <v>0</v>
      </c>
      <c r="AN806" s="325">
        <f>+VLOOKUP($E806,Emissions!$1:$1048576,MATCH(DATE(AN$2,1,1),Emissions!$A$1:$LI$1),FALSE)</f>
        <v>0</v>
      </c>
      <c r="AO806" s="325">
        <f>+VLOOKUP($E806,Emissions!$1:$1048576,MATCH(DATE(AO$2,1,1),Emissions!$A$1:$LI$1),FALSE)</f>
        <v>0</v>
      </c>
      <c r="AP806" s="325">
        <f>+VLOOKUP($E806,Emissions!$1:$1048576,MATCH(DATE(AP$2,1,1),Emissions!$A$1:$LI$1),FALSE)</f>
        <v>0</v>
      </c>
      <c r="AQ806" s="325">
        <f>+VLOOKUP($E806,Emissions!$1:$1048576,MATCH(DATE(AQ$2,1,1),Emissions!$A$1:$LI$1),FALSE)</f>
        <v>0</v>
      </c>
      <c r="AR806" s="325">
        <f>+VLOOKUP($E806,Emissions!$1:$1048576,MATCH(DATE(AR$2,1,1),Emissions!$A$1:$LI$1),FALSE)</f>
        <v>0</v>
      </c>
      <c r="AS806" s="325">
        <f>+VLOOKUP($E806,Emissions!$1:$1048576,MATCH(DATE(AS$2,1,1),Emissions!$A$1:$LI$1),FALSE)</f>
        <v>0</v>
      </c>
      <c r="AT806" s="325">
        <f>+VLOOKUP($E806,Emissions!$1:$1048576,MATCH(DATE(AT$2,1,1),Emissions!$A$1:$LI$1),FALSE)</f>
        <v>0</v>
      </c>
      <c r="AU806" s="325">
        <f>+VLOOKUP($E806,Emissions!$1:$1048576,MATCH(DATE(AU$2,1,1),Emissions!$A$1:$LI$1),FALSE)</f>
        <v>0</v>
      </c>
      <c r="AV806" s="325">
        <f>+VLOOKUP($E806,Emissions!$1:$1048576,MATCH(DATE(AV$2,1,1),Emissions!$A$1:$LI$1),FALSE)</f>
        <v>0</v>
      </c>
      <c r="AW806" s="325">
        <f>+VLOOKUP($E806,Emissions!$1:$1048576,MATCH(DATE(AW$2,1,1),Emissions!$A$1:$LI$1),FALSE)</f>
        <v>0</v>
      </c>
      <c r="AX806" s="325">
        <f>+VLOOKUP($E806,Emissions!$1:$1048576,MATCH(DATE(AX$2,1,1),Emissions!$A$1:$LI$1),FALSE)</f>
        <v>0</v>
      </c>
      <c r="AY806" s="325">
        <f>+VLOOKUP($E806,Emissions!$1:$1048576,MATCH(DATE(AY$2,1,1),Emissions!$A$1:$LI$1),FALSE)</f>
        <v>0</v>
      </c>
      <c r="AZ806" s="325">
        <f>+VLOOKUP($E806,Emissions!$1:$1048576,MATCH(DATE(AZ$2,1,1),Emissions!$A$1:$LI$1),FALSE)</f>
        <v>0</v>
      </c>
      <c r="BA806" s="325">
        <f>+VLOOKUP($E806,Emissions!$1:$1048576,MATCH(DATE(BA$2,1,1),Emissions!$A$1:$LI$1),FALSE)</f>
        <v>0</v>
      </c>
      <c r="BB806" s="325">
        <f>+VLOOKUP($E806,Emissions!$1:$1048576,MATCH(DATE(BB$2,1,1),Emissions!$A$1:$LI$1),FALSE)</f>
        <v>0</v>
      </c>
      <c r="BC806" s="325">
        <f>+VLOOKUP($E806,Emissions!$1:$1048576,MATCH(DATE(BC$2,1,1),Emissions!$A$1:$LI$1),FALSE)</f>
        <v>0</v>
      </c>
      <c r="BD806" s="325">
        <f>+VLOOKUP($E806,Emissions!$1:$1048576,MATCH(DATE(BD$2,1,1),Emissions!$A$1:$LI$1),FALSE)</f>
        <v>0</v>
      </c>
      <c r="BE806" s="325">
        <f>+VLOOKUP($E806,Emissions!$1:$1048576,MATCH(DATE(BE$2,1,1),Emissions!$A$1:$LI$1),FALSE)</f>
        <v>0</v>
      </c>
      <c r="BF806" s="325">
        <f>+VLOOKUP($E806,Emissions!$1:$1048576,MATCH(DATE(BF$2,1,1),Emissions!$A$1:$LI$1),FALSE)</f>
        <v>0</v>
      </c>
      <c r="BG806" s="325">
        <f>+VLOOKUP($E806,Emissions!$1:$1048576,MATCH(DATE(BG$2,1,1),Emissions!$A$1:$LI$1),FALSE)</f>
        <v>0</v>
      </c>
      <c r="BH806" s="325">
        <f>+VLOOKUP($E806,Emissions!$1:$1048576,MATCH(DATE(BH$2,1,1),Emissions!$A$1:$LI$1),FALSE)</f>
        <v>0</v>
      </c>
      <c r="BI806" s="325">
        <f>+VLOOKUP($E806,Emissions!$1:$1048576,MATCH(DATE(BI$2,1,1),Emissions!$A$1:$LI$1),FALSE)</f>
        <v>0</v>
      </c>
    </row>
    <row r="807" spans="1:61" ht="15" customHeight="1" x14ac:dyDescent="0.35">
      <c r="A807" s="409"/>
      <c r="B807" s="169"/>
      <c r="C807" s="138" t="s">
        <v>463</v>
      </c>
      <c r="D807" s="114"/>
      <c r="E807" s="50" t="s">
        <v>3078</v>
      </c>
      <c r="F807" s="359">
        <f>+VLOOKUP($E807,Emissions!$1:$1048576,MATCH(DATE(F$2,1,1),Emissions!$A$1:$LI$1),FALSE)</f>
        <v>0</v>
      </c>
      <c r="G807" s="359">
        <f>+VLOOKUP($E807,Emissions!$1:$1048576,MATCH(DATE(G$2,1,1),Emissions!$A$1:$LI$1),FALSE)</f>
        <v>0</v>
      </c>
      <c r="H807" s="359">
        <f>+VLOOKUP($E807,Emissions!$1:$1048576,MATCH(DATE(H$2,1,1),Emissions!$A$1:$LI$1),FALSE)</f>
        <v>0</v>
      </c>
      <c r="I807" s="359">
        <f>+VLOOKUP($E807,Emissions!$1:$1048576,MATCH(DATE(I$2,1,1),Emissions!$A$1:$LI$1),FALSE)</f>
        <v>0</v>
      </c>
      <c r="J807" s="359">
        <f>+VLOOKUP($E807,Emissions!$1:$1048576,MATCH(DATE(J$2,1,1),Emissions!$A$1:$LI$1),FALSE)</f>
        <v>0</v>
      </c>
      <c r="K807" s="359">
        <f>+VLOOKUP($E807,Emissions!$1:$1048576,MATCH(DATE(K$2,1,1),Emissions!$A$1:$LI$1),FALSE)</f>
        <v>0</v>
      </c>
      <c r="L807" s="359">
        <f>+VLOOKUP($E807,Emissions!$1:$1048576,MATCH(DATE(L$2,1,1),Emissions!$A$1:$LI$1),FALSE)</f>
        <v>0</v>
      </c>
      <c r="M807" s="359">
        <f>+VLOOKUP($E807,Emissions!$1:$1048576,MATCH(DATE(M$2,1,1),Emissions!$A$1:$LI$1),FALSE)</f>
        <v>0</v>
      </c>
      <c r="N807" s="359">
        <f>+VLOOKUP($E807,Emissions!$1:$1048576,MATCH(DATE(N$2,1,1),Emissions!$A$1:$LI$1),FALSE)</f>
        <v>0</v>
      </c>
      <c r="O807" s="359">
        <f>+VLOOKUP($E807,Emissions!$1:$1048576,MATCH(DATE(O$2,1,1),Emissions!$A$1:$LI$1),FALSE)</f>
        <v>0</v>
      </c>
      <c r="P807" s="359">
        <f>+VLOOKUP($E807,Emissions!$1:$1048576,MATCH(DATE(P$2,1,1),Emissions!$A$1:$LI$1),FALSE)</f>
        <v>0</v>
      </c>
      <c r="Q807" s="359">
        <f>+VLOOKUP($E807,Emissions!$1:$1048576,MATCH(DATE(Q$2,1,1),Emissions!$A$1:$LI$1),FALSE)</f>
        <v>0</v>
      </c>
      <c r="R807" s="359">
        <f>+VLOOKUP($E807,Emissions!$1:$1048576,MATCH(DATE(R$2,1,1),Emissions!$A$1:$LI$1),FALSE)</f>
        <v>0</v>
      </c>
      <c r="S807" s="359">
        <f>+VLOOKUP($E807,Emissions!$1:$1048576,MATCH(DATE(S$2,1,1),Emissions!$A$1:$LI$1),FALSE)</f>
        <v>0</v>
      </c>
      <c r="T807" s="359">
        <f>+VLOOKUP($E807,Emissions!$1:$1048576,MATCH(DATE(T$2,1,1),Emissions!$A$1:$LI$1),FALSE)</f>
        <v>0</v>
      </c>
      <c r="U807" s="359">
        <f>+VLOOKUP($E807,Emissions!$1:$1048576,MATCH(DATE(U$2,1,1),Emissions!$A$1:$LI$1),FALSE)</f>
        <v>0</v>
      </c>
      <c r="V807" s="359">
        <f>+VLOOKUP($E807,Emissions!$1:$1048576,MATCH(DATE(V$2,1,1),Emissions!$A$1:$LI$1),FALSE)</f>
        <v>0</v>
      </c>
      <c r="W807" s="359">
        <f>+VLOOKUP($E807,Emissions!$1:$1048576,MATCH(DATE(W$2,1,1),Emissions!$A$1:$LI$1),FALSE)</f>
        <v>0</v>
      </c>
      <c r="X807" s="359">
        <f>+VLOOKUP($E807,Emissions!$1:$1048576,MATCH(DATE(X$2,1,1),Emissions!$A$1:$LI$1),FALSE)</f>
        <v>0</v>
      </c>
      <c r="Y807" s="359">
        <f>+VLOOKUP($E807,Emissions!$1:$1048576,MATCH(DATE(Y$2,1,1),Emissions!$A$1:$LI$1),FALSE)</f>
        <v>0</v>
      </c>
      <c r="Z807" s="359">
        <f>+VLOOKUP($E807,Emissions!$1:$1048576,MATCH(DATE(Z$2,1,1),Emissions!$A$1:$LI$1),FALSE)</f>
        <v>0</v>
      </c>
      <c r="AA807" s="359">
        <f>+VLOOKUP($E807,Emissions!$1:$1048576,MATCH(DATE(AA$2,1,1),Emissions!$A$1:$LI$1),FALSE)</f>
        <v>0</v>
      </c>
      <c r="AB807" s="359">
        <f>+VLOOKUP($E807,Emissions!$1:$1048576,MATCH(DATE(AB$2,1,1),Emissions!$A$1:$LI$1),FALSE)</f>
        <v>0</v>
      </c>
      <c r="AC807" s="359">
        <f>+VLOOKUP($E807,Emissions!$1:$1048576,MATCH(DATE(AC$2,1,1),Emissions!$A$1:$LI$1),FALSE)</f>
        <v>0</v>
      </c>
      <c r="AD807" s="359">
        <f>+VLOOKUP($E807,Emissions!$1:$1048576,MATCH(DATE(AD$2,1,1),Emissions!$A$1:$LI$1),FALSE)</f>
        <v>0</v>
      </c>
      <c r="AE807" s="359">
        <f>+VLOOKUP($E807,Emissions!$1:$1048576,MATCH(DATE(AE$2,1,1),Emissions!$A$1:$LI$1),FALSE)</f>
        <v>0</v>
      </c>
      <c r="AF807" s="359">
        <f>+VLOOKUP($E807,Emissions!$1:$1048576,MATCH(DATE(AF$2,1,1),Emissions!$A$1:$LI$1),FALSE)</f>
        <v>0</v>
      </c>
      <c r="AG807" s="359">
        <f>+VLOOKUP($E807,Emissions!$1:$1048576,MATCH(DATE(AG$2,1,1),Emissions!$A$1:$LI$1),FALSE)</f>
        <v>0</v>
      </c>
      <c r="AH807" s="359">
        <f>+VLOOKUP($E807,Emissions!$1:$1048576,MATCH(DATE(AH$2,1,1),Emissions!$A$1:$LI$1),FALSE)</f>
        <v>0</v>
      </c>
      <c r="AI807" s="359">
        <f>+VLOOKUP($E807,Emissions!$1:$1048576,MATCH(DATE(AI$2,1,1),Emissions!$A$1:$LI$1),FALSE)</f>
        <v>0</v>
      </c>
      <c r="AJ807" s="359">
        <f>+VLOOKUP($E807,Emissions!$1:$1048576,MATCH(DATE(AJ$2,1,1),Emissions!$A$1:$LI$1),FALSE)</f>
        <v>0</v>
      </c>
      <c r="AK807" s="359">
        <f>+VLOOKUP($E807,Emissions!$1:$1048576,MATCH(DATE(AK$2,1,1),Emissions!$A$1:$LI$1),FALSE)</f>
        <v>0</v>
      </c>
      <c r="AL807" s="359">
        <f>+VLOOKUP($E807,Emissions!$1:$1048576,MATCH(DATE(AL$2,1,1),Emissions!$A$1:$LI$1),FALSE)</f>
        <v>0</v>
      </c>
      <c r="AM807" s="359">
        <f>+VLOOKUP($E807,Emissions!$1:$1048576,MATCH(DATE(AM$2,1,1),Emissions!$A$1:$LI$1),FALSE)</f>
        <v>0</v>
      </c>
      <c r="AN807" s="359">
        <f>+VLOOKUP($E807,Emissions!$1:$1048576,MATCH(DATE(AN$2,1,1),Emissions!$A$1:$LI$1),FALSE)</f>
        <v>0</v>
      </c>
      <c r="AO807" s="359">
        <f>+VLOOKUP($E807,Emissions!$1:$1048576,MATCH(DATE(AO$2,1,1),Emissions!$A$1:$LI$1),FALSE)</f>
        <v>0</v>
      </c>
      <c r="AP807" s="359">
        <f>+VLOOKUP($E807,Emissions!$1:$1048576,MATCH(DATE(AP$2,1,1),Emissions!$A$1:$LI$1),FALSE)</f>
        <v>0</v>
      </c>
      <c r="AQ807" s="359">
        <f>+VLOOKUP($E807,Emissions!$1:$1048576,MATCH(DATE(AQ$2,1,1),Emissions!$A$1:$LI$1),FALSE)</f>
        <v>0</v>
      </c>
      <c r="AR807" s="359">
        <f>+VLOOKUP($E807,Emissions!$1:$1048576,MATCH(DATE(AR$2,1,1),Emissions!$A$1:$LI$1),FALSE)</f>
        <v>0</v>
      </c>
      <c r="AS807" s="359">
        <f>+VLOOKUP($E807,Emissions!$1:$1048576,MATCH(DATE(AS$2,1,1),Emissions!$A$1:$LI$1),FALSE)</f>
        <v>0</v>
      </c>
      <c r="AT807" s="359">
        <f>+VLOOKUP($E807,Emissions!$1:$1048576,MATCH(DATE(AT$2,1,1),Emissions!$A$1:$LI$1),FALSE)</f>
        <v>0</v>
      </c>
      <c r="AU807" s="359">
        <f>+VLOOKUP($E807,Emissions!$1:$1048576,MATCH(DATE(AU$2,1,1),Emissions!$A$1:$LI$1),FALSE)</f>
        <v>0</v>
      </c>
      <c r="AV807" s="359">
        <f>+VLOOKUP($E807,Emissions!$1:$1048576,MATCH(DATE(AV$2,1,1),Emissions!$A$1:$LI$1),FALSE)</f>
        <v>0</v>
      </c>
      <c r="AW807" s="359">
        <f>+VLOOKUP($E807,Emissions!$1:$1048576,MATCH(DATE(AW$2,1,1),Emissions!$A$1:$LI$1),FALSE)</f>
        <v>0</v>
      </c>
      <c r="AX807" s="359">
        <f>+VLOOKUP($E807,Emissions!$1:$1048576,MATCH(DATE(AX$2,1,1),Emissions!$A$1:$LI$1),FALSE)</f>
        <v>0</v>
      </c>
      <c r="AY807" s="359">
        <f>+VLOOKUP($E807,Emissions!$1:$1048576,MATCH(DATE(AY$2,1,1),Emissions!$A$1:$LI$1),FALSE)</f>
        <v>0</v>
      </c>
      <c r="AZ807" s="359">
        <f>+VLOOKUP($E807,Emissions!$1:$1048576,MATCH(DATE(AZ$2,1,1),Emissions!$A$1:$LI$1),FALSE)</f>
        <v>0</v>
      </c>
      <c r="BA807" s="359">
        <f>+VLOOKUP($E807,Emissions!$1:$1048576,MATCH(DATE(BA$2,1,1),Emissions!$A$1:$LI$1),FALSE)</f>
        <v>0</v>
      </c>
      <c r="BB807" s="359">
        <f>+VLOOKUP($E807,Emissions!$1:$1048576,MATCH(DATE(BB$2,1,1),Emissions!$A$1:$LI$1),FALSE)</f>
        <v>0</v>
      </c>
      <c r="BC807" s="359">
        <f>+VLOOKUP($E807,Emissions!$1:$1048576,MATCH(DATE(BC$2,1,1),Emissions!$A$1:$LI$1),FALSE)</f>
        <v>0</v>
      </c>
      <c r="BD807" s="359">
        <f>+VLOOKUP($E807,Emissions!$1:$1048576,MATCH(DATE(BD$2,1,1),Emissions!$A$1:$LI$1),FALSE)</f>
        <v>0</v>
      </c>
      <c r="BE807" s="359">
        <f>+VLOOKUP($E807,Emissions!$1:$1048576,MATCH(DATE(BE$2,1,1),Emissions!$A$1:$LI$1),FALSE)</f>
        <v>0</v>
      </c>
      <c r="BF807" s="359">
        <f>+VLOOKUP($E807,Emissions!$1:$1048576,MATCH(DATE(BF$2,1,1),Emissions!$A$1:$LI$1),FALSE)</f>
        <v>0</v>
      </c>
      <c r="BG807" s="359">
        <f>+VLOOKUP($E807,Emissions!$1:$1048576,MATCH(DATE(BG$2,1,1),Emissions!$A$1:$LI$1),FALSE)</f>
        <v>0</v>
      </c>
      <c r="BH807" s="359">
        <f>+VLOOKUP($E807,Emissions!$1:$1048576,MATCH(DATE(BH$2,1,1),Emissions!$A$1:$LI$1),FALSE)</f>
        <v>0</v>
      </c>
      <c r="BI807" s="359">
        <f>+VLOOKUP($E807,Emissions!$1:$1048576,MATCH(DATE(BI$2,1,1),Emissions!$A$1:$LI$1),FALSE)</f>
        <v>0</v>
      </c>
    </row>
    <row r="808" spans="1:61" ht="15" customHeight="1" x14ac:dyDescent="0.35">
      <c r="A808" s="409"/>
      <c r="B808" s="169"/>
      <c r="C808" s="138" t="s">
        <v>464</v>
      </c>
      <c r="D808" s="114"/>
      <c r="E808" s="50" t="s">
        <v>3079</v>
      </c>
      <c r="F808" s="359">
        <f>+VLOOKUP($E808,Emissions!$1:$1048576,MATCH(DATE(F$2,1,1),Emissions!$A$1:$LI$1),FALSE)</f>
        <v>0</v>
      </c>
      <c r="G808" s="359">
        <f>+VLOOKUP($E808,Emissions!$1:$1048576,MATCH(DATE(G$2,1,1),Emissions!$A$1:$LI$1),FALSE)</f>
        <v>0</v>
      </c>
      <c r="H808" s="359">
        <f>+VLOOKUP($E808,Emissions!$1:$1048576,MATCH(DATE(H$2,1,1),Emissions!$A$1:$LI$1),FALSE)</f>
        <v>0</v>
      </c>
      <c r="I808" s="359">
        <f>+VLOOKUP($E808,Emissions!$1:$1048576,MATCH(DATE(I$2,1,1),Emissions!$A$1:$LI$1),FALSE)</f>
        <v>0</v>
      </c>
      <c r="J808" s="359">
        <f>+VLOOKUP($E808,Emissions!$1:$1048576,MATCH(DATE(J$2,1,1),Emissions!$A$1:$LI$1),FALSE)</f>
        <v>0</v>
      </c>
      <c r="K808" s="359">
        <f>+VLOOKUP($E808,Emissions!$1:$1048576,MATCH(DATE(K$2,1,1),Emissions!$A$1:$LI$1),FALSE)</f>
        <v>0</v>
      </c>
      <c r="L808" s="359">
        <f>+VLOOKUP($E808,Emissions!$1:$1048576,MATCH(DATE(L$2,1,1),Emissions!$A$1:$LI$1),FALSE)</f>
        <v>0</v>
      </c>
      <c r="M808" s="359">
        <f>+VLOOKUP($E808,Emissions!$1:$1048576,MATCH(DATE(M$2,1,1),Emissions!$A$1:$LI$1),FALSE)</f>
        <v>0</v>
      </c>
      <c r="N808" s="359">
        <f>+VLOOKUP($E808,Emissions!$1:$1048576,MATCH(DATE(N$2,1,1),Emissions!$A$1:$LI$1),FALSE)</f>
        <v>0</v>
      </c>
      <c r="O808" s="359">
        <f>+VLOOKUP($E808,Emissions!$1:$1048576,MATCH(DATE(O$2,1,1),Emissions!$A$1:$LI$1),FALSE)</f>
        <v>0</v>
      </c>
      <c r="P808" s="359">
        <f>+VLOOKUP($E808,Emissions!$1:$1048576,MATCH(DATE(P$2,1,1),Emissions!$A$1:$LI$1),FALSE)</f>
        <v>0</v>
      </c>
      <c r="Q808" s="359">
        <f>+VLOOKUP($E808,Emissions!$1:$1048576,MATCH(DATE(Q$2,1,1),Emissions!$A$1:$LI$1),FALSE)</f>
        <v>0</v>
      </c>
      <c r="R808" s="359">
        <f>+VLOOKUP($E808,Emissions!$1:$1048576,MATCH(DATE(R$2,1,1),Emissions!$A$1:$LI$1),FALSE)</f>
        <v>0</v>
      </c>
      <c r="S808" s="359">
        <f>+VLOOKUP($E808,Emissions!$1:$1048576,MATCH(DATE(S$2,1,1),Emissions!$A$1:$LI$1),FALSE)</f>
        <v>0</v>
      </c>
      <c r="T808" s="359">
        <f>+VLOOKUP($E808,Emissions!$1:$1048576,MATCH(DATE(T$2,1,1),Emissions!$A$1:$LI$1),FALSE)</f>
        <v>0</v>
      </c>
      <c r="U808" s="359">
        <f>+VLOOKUP($E808,Emissions!$1:$1048576,MATCH(DATE(U$2,1,1),Emissions!$A$1:$LI$1),FALSE)</f>
        <v>0</v>
      </c>
      <c r="V808" s="359">
        <f>+VLOOKUP($E808,Emissions!$1:$1048576,MATCH(DATE(V$2,1,1),Emissions!$A$1:$LI$1),FALSE)</f>
        <v>0</v>
      </c>
      <c r="W808" s="359">
        <f>+VLOOKUP($E808,Emissions!$1:$1048576,MATCH(DATE(W$2,1,1),Emissions!$A$1:$LI$1),FALSE)</f>
        <v>0</v>
      </c>
      <c r="X808" s="359">
        <f>+VLOOKUP($E808,Emissions!$1:$1048576,MATCH(DATE(X$2,1,1),Emissions!$A$1:$LI$1),FALSE)</f>
        <v>0</v>
      </c>
      <c r="Y808" s="359">
        <f>+VLOOKUP($E808,Emissions!$1:$1048576,MATCH(DATE(Y$2,1,1),Emissions!$A$1:$LI$1),FALSE)</f>
        <v>0</v>
      </c>
      <c r="Z808" s="359">
        <f>+VLOOKUP($E808,Emissions!$1:$1048576,MATCH(DATE(Z$2,1,1),Emissions!$A$1:$LI$1),FALSE)</f>
        <v>0</v>
      </c>
      <c r="AA808" s="359">
        <f>+VLOOKUP($E808,Emissions!$1:$1048576,MATCH(DATE(AA$2,1,1),Emissions!$A$1:$LI$1),FALSE)</f>
        <v>0</v>
      </c>
      <c r="AB808" s="359">
        <f>+VLOOKUP($E808,Emissions!$1:$1048576,MATCH(DATE(AB$2,1,1),Emissions!$A$1:$LI$1),FALSE)</f>
        <v>0</v>
      </c>
      <c r="AC808" s="359">
        <f>+VLOOKUP($E808,Emissions!$1:$1048576,MATCH(DATE(AC$2,1,1),Emissions!$A$1:$LI$1),FALSE)</f>
        <v>0</v>
      </c>
      <c r="AD808" s="359">
        <f>+VLOOKUP($E808,Emissions!$1:$1048576,MATCH(DATE(AD$2,1,1),Emissions!$A$1:$LI$1),FALSE)</f>
        <v>0</v>
      </c>
      <c r="AE808" s="359">
        <f>+VLOOKUP($E808,Emissions!$1:$1048576,MATCH(DATE(AE$2,1,1),Emissions!$A$1:$LI$1),FALSE)</f>
        <v>0</v>
      </c>
      <c r="AF808" s="359">
        <f>+VLOOKUP($E808,Emissions!$1:$1048576,MATCH(DATE(AF$2,1,1),Emissions!$A$1:$LI$1),FALSE)</f>
        <v>0</v>
      </c>
      <c r="AG808" s="359">
        <f>+VLOOKUP($E808,Emissions!$1:$1048576,MATCH(DATE(AG$2,1,1),Emissions!$A$1:$LI$1),FALSE)</f>
        <v>0</v>
      </c>
      <c r="AH808" s="359">
        <f>+VLOOKUP($E808,Emissions!$1:$1048576,MATCH(DATE(AH$2,1,1),Emissions!$A$1:$LI$1),FALSE)</f>
        <v>0</v>
      </c>
      <c r="AI808" s="359">
        <f>+VLOOKUP($E808,Emissions!$1:$1048576,MATCH(DATE(AI$2,1,1),Emissions!$A$1:$LI$1),FALSE)</f>
        <v>0</v>
      </c>
      <c r="AJ808" s="359">
        <f>+VLOOKUP($E808,Emissions!$1:$1048576,MATCH(DATE(AJ$2,1,1),Emissions!$A$1:$LI$1),FALSE)</f>
        <v>0</v>
      </c>
      <c r="AK808" s="359">
        <f>+VLOOKUP($E808,Emissions!$1:$1048576,MATCH(DATE(AK$2,1,1),Emissions!$A$1:$LI$1),FALSE)</f>
        <v>0</v>
      </c>
      <c r="AL808" s="359">
        <f>+VLOOKUP($E808,Emissions!$1:$1048576,MATCH(DATE(AL$2,1,1),Emissions!$A$1:$LI$1),FALSE)</f>
        <v>0</v>
      </c>
      <c r="AM808" s="359">
        <f>+VLOOKUP($E808,Emissions!$1:$1048576,MATCH(DATE(AM$2,1,1),Emissions!$A$1:$LI$1),FALSE)</f>
        <v>0</v>
      </c>
      <c r="AN808" s="359">
        <f>+VLOOKUP($E808,Emissions!$1:$1048576,MATCH(DATE(AN$2,1,1),Emissions!$A$1:$LI$1),FALSE)</f>
        <v>0</v>
      </c>
      <c r="AO808" s="359">
        <f>+VLOOKUP($E808,Emissions!$1:$1048576,MATCH(DATE(AO$2,1,1),Emissions!$A$1:$LI$1),FALSE)</f>
        <v>0</v>
      </c>
      <c r="AP808" s="359">
        <f>+VLOOKUP($E808,Emissions!$1:$1048576,MATCH(DATE(AP$2,1,1),Emissions!$A$1:$LI$1),FALSE)</f>
        <v>0</v>
      </c>
      <c r="AQ808" s="359">
        <f>+VLOOKUP($E808,Emissions!$1:$1048576,MATCH(DATE(AQ$2,1,1),Emissions!$A$1:$LI$1),FALSE)</f>
        <v>0</v>
      </c>
      <c r="AR808" s="359">
        <f>+VLOOKUP($E808,Emissions!$1:$1048576,MATCH(DATE(AR$2,1,1),Emissions!$A$1:$LI$1),FALSE)</f>
        <v>0</v>
      </c>
      <c r="AS808" s="359">
        <f>+VLOOKUP($E808,Emissions!$1:$1048576,MATCH(DATE(AS$2,1,1),Emissions!$A$1:$LI$1),FALSE)</f>
        <v>0</v>
      </c>
      <c r="AT808" s="359">
        <f>+VLOOKUP($E808,Emissions!$1:$1048576,MATCH(DATE(AT$2,1,1),Emissions!$A$1:$LI$1),FALSE)</f>
        <v>0</v>
      </c>
      <c r="AU808" s="359">
        <f>+VLOOKUP($E808,Emissions!$1:$1048576,MATCH(DATE(AU$2,1,1),Emissions!$A$1:$LI$1),FALSE)</f>
        <v>0</v>
      </c>
      <c r="AV808" s="359">
        <f>+VLOOKUP($E808,Emissions!$1:$1048576,MATCH(DATE(AV$2,1,1),Emissions!$A$1:$LI$1),FALSE)</f>
        <v>0</v>
      </c>
      <c r="AW808" s="359">
        <f>+VLOOKUP($E808,Emissions!$1:$1048576,MATCH(DATE(AW$2,1,1),Emissions!$A$1:$LI$1),FALSE)</f>
        <v>0</v>
      </c>
      <c r="AX808" s="359">
        <f>+VLOOKUP($E808,Emissions!$1:$1048576,MATCH(DATE(AX$2,1,1),Emissions!$A$1:$LI$1),FALSE)</f>
        <v>0</v>
      </c>
      <c r="AY808" s="359">
        <f>+VLOOKUP($E808,Emissions!$1:$1048576,MATCH(DATE(AY$2,1,1),Emissions!$A$1:$LI$1),FALSE)</f>
        <v>0</v>
      </c>
      <c r="AZ808" s="359">
        <f>+VLOOKUP($E808,Emissions!$1:$1048576,MATCH(DATE(AZ$2,1,1),Emissions!$A$1:$LI$1),FALSE)</f>
        <v>0</v>
      </c>
      <c r="BA808" s="359">
        <f>+VLOOKUP($E808,Emissions!$1:$1048576,MATCH(DATE(BA$2,1,1),Emissions!$A$1:$LI$1),FALSE)</f>
        <v>0</v>
      </c>
      <c r="BB808" s="359">
        <f>+VLOOKUP($E808,Emissions!$1:$1048576,MATCH(DATE(BB$2,1,1),Emissions!$A$1:$LI$1),FALSE)</f>
        <v>0</v>
      </c>
      <c r="BC808" s="359">
        <f>+VLOOKUP($E808,Emissions!$1:$1048576,MATCH(DATE(BC$2,1,1),Emissions!$A$1:$LI$1),FALSE)</f>
        <v>0</v>
      </c>
      <c r="BD808" s="359">
        <f>+VLOOKUP($E808,Emissions!$1:$1048576,MATCH(DATE(BD$2,1,1),Emissions!$A$1:$LI$1),FALSE)</f>
        <v>0</v>
      </c>
      <c r="BE808" s="359">
        <f>+VLOOKUP($E808,Emissions!$1:$1048576,MATCH(DATE(BE$2,1,1),Emissions!$A$1:$LI$1),FALSE)</f>
        <v>0</v>
      </c>
      <c r="BF808" s="359">
        <f>+VLOOKUP($E808,Emissions!$1:$1048576,MATCH(DATE(BF$2,1,1),Emissions!$A$1:$LI$1),FALSE)</f>
        <v>0</v>
      </c>
      <c r="BG808" s="359">
        <f>+VLOOKUP($E808,Emissions!$1:$1048576,MATCH(DATE(BG$2,1,1),Emissions!$A$1:$LI$1),FALSE)</f>
        <v>0</v>
      </c>
      <c r="BH808" s="359">
        <f>+VLOOKUP($E808,Emissions!$1:$1048576,MATCH(DATE(BH$2,1,1),Emissions!$A$1:$LI$1),FALSE)</f>
        <v>0</v>
      </c>
      <c r="BI808" s="359">
        <f>+VLOOKUP($E808,Emissions!$1:$1048576,MATCH(DATE(BI$2,1,1),Emissions!$A$1:$LI$1),FALSE)</f>
        <v>0</v>
      </c>
    </row>
    <row r="809" spans="1:61" ht="15" customHeight="1" x14ac:dyDescent="0.35">
      <c r="A809" s="409"/>
      <c r="B809" s="169"/>
      <c r="C809" s="138" t="s">
        <v>465</v>
      </c>
      <c r="D809" s="114"/>
      <c r="E809" s="50" t="s">
        <v>3080</v>
      </c>
      <c r="F809" s="359">
        <f>+VLOOKUP($E809,Emissions!$1:$1048576,MATCH(DATE(F$2,1,1),Emissions!$A$1:$LI$1),FALSE)</f>
        <v>0</v>
      </c>
      <c r="G809" s="359">
        <f>+VLOOKUP($E809,Emissions!$1:$1048576,MATCH(DATE(G$2,1,1),Emissions!$A$1:$LI$1),FALSE)</f>
        <v>0</v>
      </c>
      <c r="H809" s="359">
        <f>+VLOOKUP($E809,Emissions!$1:$1048576,MATCH(DATE(H$2,1,1),Emissions!$A$1:$LI$1),FALSE)</f>
        <v>0</v>
      </c>
      <c r="I809" s="359">
        <f>+VLOOKUP($E809,Emissions!$1:$1048576,MATCH(DATE(I$2,1,1),Emissions!$A$1:$LI$1),FALSE)</f>
        <v>0</v>
      </c>
      <c r="J809" s="359">
        <f>+VLOOKUP($E809,Emissions!$1:$1048576,MATCH(DATE(J$2,1,1),Emissions!$A$1:$LI$1),FALSE)</f>
        <v>0</v>
      </c>
      <c r="K809" s="359">
        <f>+VLOOKUP($E809,Emissions!$1:$1048576,MATCH(DATE(K$2,1,1),Emissions!$A$1:$LI$1),FALSE)</f>
        <v>0</v>
      </c>
      <c r="L809" s="359">
        <f>+VLOOKUP($E809,Emissions!$1:$1048576,MATCH(DATE(L$2,1,1),Emissions!$A$1:$LI$1),FALSE)</f>
        <v>0</v>
      </c>
      <c r="M809" s="359">
        <f>+VLOOKUP($E809,Emissions!$1:$1048576,MATCH(DATE(M$2,1,1),Emissions!$A$1:$LI$1),FALSE)</f>
        <v>0</v>
      </c>
      <c r="N809" s="359">
        <f>+VLOOKUP($E809,Emissions!$1:$1048576,MATCH(DATE(N$2,1,1),Emissions!$A$1:$LI$1),FALSE)</f>
        <v>0</v>
      </c>
      <c r="O809" s="359">
        <f>+VLOOKUP($E809,Emissions!$1:$1048576,MATCH(DATE(O$2,1,1),Emissions!$A$1:$LI$1),FALSE)</f>
        <v>0</v>
      </c>
      <c r="P809" s="359">
        <f>+VLOOKUP($E809,Emissions!$1:$1048576,MATCH(DATE(P$2,1,1),Emissions!$A$1:$LI$1),FALSE)</f>
        <v>0</v>
      </c>
      <c r="Q809" s="359">
        <f>+VLOOKUP($E809,Emissions!$1:$1048576,MATCH(DATE(Q$2,1,1),Emissions!$A$1:$LI$1),FALSE)</f>
        <v>0</v>
      </c>
      <c r="R809" s="359">
        <f>+VLOOKUP($E809,Emissions!$1:$1048576,MATCH(DATE(R$2,1,1),Emissions!$A$1:$LI$1),FALSE)</f>
        <v>0</v>
      </c>
      <c r="S809" s="359">
        <f>+VLOOKUP($E809,Emissions!$1:$1048576,MATCH(DATE(S$2,1,1),Emissions!$A$1:$LI$1),FALSE)</f>
        <v>0</v>
      </c>
      <c r="T809" s="359">
        <f>+VLOOKUP($E809,Emissions!$1:$1048576,MATCH(DATE(T$2,1,1),Emissions!$A$1:$LI$1),FALSE)</f>
        <v>0</v>
      </c>
      <c r="U809" s="359">
        <f>+VLOOKUP($E809,Emissions!$1:$1048576,MATCH(DATE(U$2,1,1),Emissions!$A$1:$LI$1),FALSE)</f>
        <v>0</v>
      </c>
      <c r="V809" s="359">
        <f>+VLOOKUP($E809,Emissions!$1:$1048576,MATCH(DATE(V$2,1,1),Emissions!$A$1:$LI$1),FALSE)</f>
        <v>0</v>
      </c>
      <c r="W809" s="359">
        <f>+VLOOKUP($E809,Emissions!$1:$1048576,MATCH(DATE(W$2,1,1),Emissions!$A$1:$LI$1),FALSE)</f>
        <v>0</v>
      </c>
      <c r="X809" s="359">
        <f>+VLOOKUP($E809,Emissions!$1:$1048576,MATCH(DATE(X$2,1,1),Emissions!$A$1:$LI$1),FALSE)</f>
        <v>0</v>
      </c>
      <c r="Y809" s="359">
        <f>+VLOOKUP($E809,Emissions!$1:$1048576,MATCH(DATE(Y$2,1,1),Emissions!$A$1:$LI$1),FALSE)</f>
        <v>0</v>
      </c>
      <c r="Z809" s="359">
        <f>+VLOOKUP($E809,Emissions!$1:$1048576,MATCH(DATE(Z$2,1,1),Emissions!$A$1:$LI$1),FALSE)</f>
        <v>0</v>
      </c>
      <c r="AA809" s="359">
        <f>+VLOOKUP($E809,Emissions!$1:$1048576,MATCH(DATE(AA$2,1,1),Emissions!$A$1:$LI$1),FALSE)</f>
        <v>0</v>
      </c>
      <c r="AB809" s="359">
        <f>+VLOOKUP($E809,Emissions!$1:$1048576,MATCH(DATE(AB$2,1,1),Emissions!$A$1:$LI$1),FALSE)</f>
        <v>0</v>
      </c>
      <c r="AC809" s="359">
        <f>+VLOOKUP($E809,Emissions!$1:$1048576,MATCH(DATE(AC$2,1,1),Emissions!$A$1:$LI$1),FALSE)</f>
        <v>0</v>
      </c>
      <c r="AD809" s="359">
        <f>+VLOOKUP($E809,Emissions!$1:$1048576,MATCH(DATE(AD$2,1,1),Emissions!$A$1:$LI$1),FALSE)</f>
        <v>0</v>
      </c>
      <c r="AE809" s="359">
        <f>+VLOOKUP($E809,Emissions!$1:$1048576,MATCH(DATE(AE$2,1,1),Emissions!$A$1:$LI$1),FALSE)</f>
        <v>0</v>
      </c>
      <c r="AF809" s="359">
        <f>+VLOOKUP($E809,Emissions!$1:$1048576,MATCH(DATE(AF$2,1,1),Emissions!$A$1:$LI$1),FALSE)</f>
        <v>0</v>
      </c>
      <c r="AG809" s="359">
        <f>+VLOOKUP($E809,Emissions!$1:$1048576,MATCH(DATE(AG$2,1,1),Emissions!$A$1:$LI$1),FALSE)</f>
        <v>0</v>
      </c>
      <c r="AH809" s="359">
        <f>+VLOOKUP($E809,Emissions!$1:$1048576,MATCH(DATE(AH$2,1,1),Emissions!$A$1:$LI$1),FALSE)</f>
        <v>0</v>
      </c>
      <c r="AI809" s="359">
        <f>+VLOOKUP($E809,Emissions!$1:$1048576,MATCH(DATE(AI$2,1,1),Emissions!$A$1:$LI$1),FALSE)</f>
        <v>0</v>
      </c>
      <c r="AJ809" s="359">
        <f>+VLOOKUP($E809,Emissions!$1:$1048576,MATCH(DATE(AJ$2,1,1),Emissions!$A$1:$LI$1),FALSE)</f>
        <v>0</v>
      </c>
      <c r="AK809" s="359">
        <f>+VLOOKUP($E809,Emissions!$1:$1048576,MATCH(DATE(AK$2,1,1),Emissions!$A$1:$LI$1),FALSE)</f>
        <v>0</v>
      </c>
      <c r="AL809" s="359">
        <f>+VLOOKUP($E809,Emissions!$1:$1048576,MATCH(DATE(AL$2,1,1),Emissions!$A$1:$LI$1),FALSE)</f>
        <v>0</v>
      </c>
      <c r="AM809" s="359">
        <f>+VLOOKUP($E809,Emissions!$1:$1048576,MATCH(DATE(AM$2,1,1),Emissions!$A$1:$LI$1),FALSE)</f>
        <v>0</v>
      </c>
      <c r="AN809" s="359">
        <f>+VLOOKUP($E809,Emissions!$1:$1048576,MATCH(DATE(AN$2,1,1),Emissions!$A$1:$LI$1),FALSE)</f>
        <v>0</v>
      </c>
      <c r="AO809" s="359">
        <f>+VLOOKUP($E809,Emissions!$1:$1048576,MATCH(DATE(AO$2,1,1),Emissions!$A$1:$LI$1),FALSE)</f>
        <v>0</v>
      </c>
      <c r="AP809" s="359">
        <f>+VLOOKUP($E809,Emissions!$1:$1048576,MATCH(DATE(AP$2,1,1),Emissions!$A$1:$LI$1),FALSE)</f>
        <v>0</v>
      </c>
      <c r="AQ809" s="359">
        <f>+VLOOKUP($E809,Emissions!$1:$1048576,MATCH(DATE(AQ$2,1,1),Emissions!$A$1:$LI$1),FALSE)</f>
        <v>0</v>
      </c>
      <c r="AR809" s="359">
        <f>+VLOOKUP($E809,Emissions!$1:$1048576,MATCH(DATE(AR$2,1,1),Emissions!$A$1:$LI$1),FALSE)</f>
        <v>0</v>
      </c>
      <c r="AS809" s="359">
        <f>+VLOOKUP($E809,Emissions!$1:$1048576,MATCH(DATE(AS$2,1,1),Emissions!$A$1:$LI$1),FALSE)</f>
        <v>0</v>
      </c>
      <c r="AT809" s="359">
        <f>+VLOOKUP($E809,Emissions!$1:$1048576,MATCH(DATE(AT$2,1,1),Emissions!$A$1:$LI$1),FALSE)</f>
        <v>0</v>
      </c>
      <c r="AU809" s="359">
        <f>+VLOOKUP($E809,Emissions!$1:$1048576,MATCH(DATE(AU$2,1,1),Emissions!$A$1:$LI$1),FALSE)</f>
        <v>0</v>
      </c>
      <c r="AV809" s="359">
        <f>+VLOOKUP($E809,Emissions!$1:$1048576,MATCH(DATE(AV$2,1,1),Emissions!$A$1:$LI$1),FALSE)</f>
        <v>0</v>
      </c>
      <c r="AW809" s="359">
        <f>+VLOOKUP($E809,Emissions!$1:$1048576,MATCH(DATE(AW$2,1,1),Emissions!$A$1:$LI$1),FALSE)</f>
        <v>0</v>
      </c>
      <c r="AX809" s="359">
        <f>+VLOOKUP($E809,Emissions!$1:$1048576,MATCH(DATE(AX$2,1,1),Emissions!$A$1:$LI$1),FALSE)</f>
        <v>0</v>
      </c>
      <c r="AY809" s="359">
        <f>+VLOOKUP($E809,Emissions!$1:$1048576,MATCH(DATE(AY$2,1,1),Emissions!$A$1:$LI$1),FALSE)</f>
        <v>0</v>
      </c>
      <c r="AZ809" s="359">
        <f>+VLOOKUP($E809,Emissions!$1:$1048576,MATCH(DATE(AZ$2,1,1),Emissions!$A$1:$LI$1),FALSE)</f>
        <v>0</v>
      </c>
      <c r="BA809" s="359">
        <f>+VLOOKUP($E809,Emissions!$1:$1048576,MATCH(DATE(BA$2,1,1),Emissions!$A$1:$LI$1),FALSE)</f>
        <v>0</v>
      </c>
      <c r="BB809" s="359">
        <f>+VLOOKUP($E809,Emissions!$1:$1048576,MATCH(DATE(BB$2,1,1),Emissions!$A$1:$LI$1),FALSE)</f>
        <v>0</v>
      </c>
      <c r="BC809" s="359">
        <f>+VLOOKUP($E809,Emissions!$1:$1048576,MATCH(DATE(BC$2,1,1),Emissions!$A$1:$LI$1),FALSE)</f>
        <v>0</v>
      </c>
      <c r="BD809" s="359">
        <f>+VLOOKUP($E809,Emissions!$1:$1048576,MATCH(DATE(BD$2,1,1),Emissions!$A$1:$LI$1),FALSE)</f>
        <v>0</v>
      </c>
      <c r="BE809" s="359">
        <f>+VLOOKUP($E809,Emissions!$1:$1048576,MATCH(DATE(BE$2,1,1),Emissions!$A$1:$LI$1),FALSE)</f>
        <v>0</v>
      </c>
      <c r="BF809" s="359">
        <f>+VLOOKUP($E809,Emissions!$1:$1048576,MATCH(DATE(BF$2,1,1),Emissions!$A$1:$LI$1),FALSE)</f>
        <v>0</v>
      </c>
      <c r="BG809" s="359">
        <f>+VLOOKUP($E809,Emissions!$1:$1048576,MATCH(DATE(BG$2,1,1),Emissions!$A$1:$LI$1),FALSE)</f>
        <v>0</v>
      </c>
      <c r="BH809" s="359">
        <f>+VLOOKUP($E809,Emissions!$1:$1048576,MATCH(DATE(BH$2,1,1),Emissions!$A$1:$LI$1),FALSE)</f>
        <v>0</v>
      </c>
      <c r="BI809" s="359">
        <f>+VLOOKUP($E809,Emissions!$1:$1048576,MATCH(DATE(BI$2,1,1),Emissions!$A$1:$LI$1),FALSE)</f>
        <v>0</v>
      </c>
    </row>
    <row r="810" spans="1:61" ht="15" customHeight="1" x14ac:dyDescent="0.35">
      <c r="A810" s="409"/>
      <c r="B810" s="169"/>
      <c r="C810" s="138" t="s">
        <v>466</v>
      </c>
      <c r="D810" s="114"/>
      <c r="E810" s="50" t="s">
        <v>3081</v>
      </c>
      <c r="F810" s="359">
        <f>+VLOOKUP($E810,Emissions!$1:$1048576,MATCH(DATE(F$2,1,1),Emissions!$A$1:$LI$1),FALSE)</f>
        <v>0</v>
      </c>
      <c r="G810" s="359">
        <f>+VLOOKUP($E810,Emissions!$1:$1048576,MATCH(DATE(G$2,1,1),Emissions!$A$1:$LI$1),FALSE)</f>
        <v>0</v>
      </c>
      <c r="H810" s="359">
        <f>+VLOOKUP($E810,Emissions!$1:$1048576,MATCH(DATE(H$2,1,1),Emissions!$A$1:$LI$1),FALSE)</f>
        <v>0</v>
      </c>
      <c r="I810" s="359">
        <f>+VLOOKUP($E810,Emissions!$1:$1048576,MATCH(DATE(I$2,1,1),Emissions!$A$1:$LI$1),FALSE)</f>
        <v>0</v>
      </c>
      <c r="J810" s="359">
        <f>+VLOOKUP($E810,Emissions!$1:$1048576,MATCH(DATE(J$2,1,1),Emissions!$A$1:$LI$1),FALSE)</f>
        <v>0</v>
      </c>
      <c r="K810" s="359">
        <f>+VLOOKUP($E810,Emissions!$1:$1048576,MATCH(DATE(K$2,1,1),Emissions!$A$1:$LI$1),FALSE)</f>
        <v>0</v>
      </c>
      <c r="L810" s="359">
        <f>+VLOOKUP($E810,Emissions!$1:$1048576,MATCH(DATE(L$2,1,1),Emissions!$A$1:$LI$1),FALSE)</f>
        <v>0</v>
      </c>
      <c r="M810" s="359">
        <f>+VLOOKUP($E810,Emissions!$1:$1048576,MATCH(DATE(M$2,1,1),Emissions!$A$1:$LI$1),FALSE)</f>
        <v>0</v>
      </c>
      <c r="N810" s="359">
        <f>+VLOOKUP($E810,Emissions!$1:$1048576,MATCH(DATE(N$2,1,1),Emissions!$A$1:$LI$1),FALSE)</f>
        <v>0</v>
      </c>
      <c r="O810" s="359">
        <f>+VLOOKUP($E810,Emissions!$1:$1048576,MATCH(DATE(O$2,1,1),Emissions!$A$1:$LI$1),FALSE)</f>
        <v>0</v>
      </c>
      <c r="P810" s="359">
        <f>+VLOOKUP($E810,Emissions!$1:$1048576,MATCH(DATE(P$2,1,1),Emissions!$A$1:$LI$1),FALSE)</f>
        <v>0</v>
      </c>
      <c r="Q810" s="359">
        <f>+VLOOKUP($E810,Emissions!$1:$1048576,MATCH(DATE(Q$2,1,1),Emissions!$A$1:$LI$1),FALSE)</f>
        <v>0</v>
      </c>
      <c r="R810" s="359">
        <f>+VLOOKUP($E810,Emissions!$1:$1048576,MATCH(DATE(R$2,1,1),Emissions!$A$1:$LI$1),FALSE)</f>
        <v>0</v>
      </c>
      <c r="S810" s="359">
        <f>+VLOOKUP($E810,Emissions!$1:$1048576,MATCH(DATE(S$2,1,1),Emissions!$A$1:$LI$1),FALSE)</f>
        <v>0</v>
      </c>
      <c r="T810" s="359">
        <f>+VLOOKUP($E810,Emissions!$1:$1048576,MATCH(DATE(T$2,1,1),Emissions!$A$1:$LI$1),FALSE)</f>
        <v>0</v>
      </c>
      <c r="U810" s="359">
        <f>+VLOOKUP($E810,Emissions!$1:$1048576,MATCH(DATE(U$2,1,1),Emissions!$A$1:$LI$1),FALSE)</f>
        <v>0</v>
      </c>
      <c r="V810" s="359">
        <f>+VLOOKUP($E810,Emissions!$1:$1048576,MATCH(DATE(V$2,1,1),Emissions!$A$1:$LI$1),FALSE)</f>
        <v>0</v>
      </c>
      <c r="W810" s="359">
        <f>+VLOOKUP($E810,Emissions!$1:$1048576,MATCH(DATE(W$2,1,1),Emissions!$A$1:$LI$1),FALSE)</f>
        <v>0</v>
      </c>
      <c r="X810" s="359">
        <f>+VLOOKUP($E810,Emissions!$1:$1048576,MATCH(DATE(X$2,1,1),Emissions!$A$1:$LI$1),FALSE)</f>
        <v>0</v>
      </c>
      <c r="Y810" s="359">
        <f>+VLOOKUP($E810,Emissions!$1:$1048576,MATCH(DATE(Y$2,1,1),Emissions!$A$1:$LI$1),FALSE)</f>
        <v>0</v>
      </c>
      <c r="Z810" s="359">
        <f>+VLOOKUP($E810,Emissions!$1:$1048576,MATCH(DATE(Z$2,1,1),Emissions!$A$1:$LI$1),FALSE)</f>
        <v>0</v>
      </c>
      <c r="AA810" s="359">
        <f>+VLOOKUP($E810,Emissions!$1:$1048576,MATCH(DATE(AA$2,1,1),Emissions!$A$1:$LI$1),FALSE)</f>
        <v>0</v>
      </c>
      <c r="AB810" s="359">
        <f>+VLOOKUP($E810,Emissions!$1:$1048576,MATCH(DATE(AB$2,1,1),Emissions!$A$1:$LI$1),FALSE)</f>
        <v>0</v>
      </c>
      <c r="AC810" s="359">
        <f>+VLOOKUP($E810,Emissions!$1:$1048576,MATCH(DATE(AC$2,1,1),Emissions!$A$1:$LI$1),FALSE)</f>
        <v>0</v>
      </c>
      <c r="AD810" s="359">
        <f>+VLOOKUP($E810,Emissions!$1:$1048576,MATCH(DATE(AD$2,1,1),Emissions!$A$1:$LI$1),FALSE)</f>
        <v>0</v>
      </c>
      <c r="AE810" s="359">
        <f>+VLOOKUP($E810,Emissions!$1:$1048576,MATCH(DATE(AE$2,1,1),Emissions!$A$1:$LI$1),FALSE)</f>
        <v>0</v>
      </c>
      <c r="AF810" s="359">
        <f>+VLOOKUP($E810,Emissions!$1:$1048576,MATCH(DATE(AF$2,1,1),Emissions!$A$1:$LI$1),FALSE)</f>
        <v>0</v>
      </c>
      <c r="AG810" s="359">
        <f>+VLOOKUP($E810,Emissions!$1:$1048576,MATCH(DATE(AG$2,1,1),Emissions!$A$1:$LI$1),FALSE)</f>
        <v>0</v>
      </c>
      <c r="AH810" s="359">
        <f>+VLOOKUP($E810,Emissions!$1:$1048576,MATCH(DATE(AH$2,1,1),Emissions!$A$1:$LI$1),FALSE)</f>
        <v>0</v>
      </c>
      <c r="AI810" s="359">
        <f>+VLOOKUP($E810,Emissions!$1:$1048576,MATCH(DATE(AI$2,1,1),Emissions!$A$1:$LI$1),FALSE)</f>
        <v>0</v>
      </c>
      <c r="AJ810" s="359">
        <f>+VLOOKUP($E810,Emissions!$1:$1048576,MATCH(DATE(AJ$2,1,1),Emissions!$A$1:$LI$1),FALSE)</f>
        <v>0</v>
      </c>
      <c r="AK810" s="359">
        <f>+VLOOKUP($E810,Emissions!$1:$1048576,MATCH(DATE(AK$2,1,1),Emissions!$A$1:$LI$1),FALSE)</f>
        <v>0</v>
      </c>
      <c r="AL810" s="359">
        <f>+VLOOKUP($E810,Emissions!$1:$1048576,MATCH(DATE(AL$2,1,1),Emissions!$A$1:$LI$1),FALSE)</f>
        <v>0</v>
      </c>
      <c r="AM810" s="359">
        <f>+VLOOKUP($E810,Emissions!$1:$1048576,MATCH(DATE(AM$2,1,1),Emissions!$A$1:$LI$1),FALSE)</f>
        <v>0</v>
      </c>
      <c r="AN810" s="359">
        <f>+VLOOKUP($E810,Emissions!$1:$1048576,MATCH(DATE(AN$2,1,1),Emissions!$A$1:$LI$1),FALSE)</f>
        <v>0</v>
      </c>
      <c r="AO810" s="359">
        <f>+VLOOKUP($E810,Emissions!$1:$1048576,MATCH(DATE(AO$2,1,1),Emissions!$A$1:$LI$1),FALSE)</f>
        <v>0</v>
      </c>
      <c r="AP810" s="359">
        <f>+VLOOKUP($E810,Emissions!$1:$1048576,MATCH(DATE(AP$2,1,1),Emissions!$A$1:$LI$1),FALSE)</f>
        <v>0</v>
      </c>
      <c r="AQ810" s="359">
        <f>+VLOOKUP($E810,Emissions!$1:$1048576,MATCH(DATE(AQ$2,1,1),Emissions!$A$1:$LI$1),FALSE)</f>
        <v>0</v>
      </c>
      <c r="AR810" s="359">
        <f>+VLOOKUP($E810,Emissions!$1:$1048576,MATCH(DATE(AR$2,1,1),Emissions!$A$1:$LI$1),FALSE)</f>
        <v>0</v>
      </c>
      <c r="AS810" s="359">
        <f>+VLOOKUP($E810,Emissions!$1:$1048576,MATCH(DATE(AS$2,1,1),Emissions!$A$1:$LI$1),FALSE)</f>
        <v>0</v>
      </c>
      <c r="AT810" s="359">
        <f>+VLOOKUP($E810,Emissions!$1:$1048576,MATCH(DATE(AT$2,1,1),Emissions!$A$1:$LI$1),FALSE)</f>
        <v>0</v>
      </c>
      <c r="AU810" s="359">
        <f>+VLOOKUP($E810,Emissions!$1:$1048576,MATCH(DATE(AU$2,1,1),Emissions!$A$1:$LI$1),FALSE)</f>
        <v>0</v>
      </c>
      <c r="AV810" s="359">
        <f>+VLOOKUP($E810,Emissions!$1:$1048576,MATCH(DATE(AV$2,1,1),Emissions!$A$1:$LI$1),FALSE)</f>
        <v>0</v>
      </c>
      <c r="AW810" s="359">
        <f>+VLOOKUP($E810,Emissions!$1:$1048576,MATCH(DATE(AW$2,1,1),Emissions!$A$1:$LI$1),FALSE)</f>
        <v>0</v>
      </c>
      <c r="AX810" s="359">
        <f>+VLOOKUP($E810,Emissions!$1:$1048576,MATCH(DATE(AX$2,1,1),Emissions!$A$1:$LI$1),FALSE)</f>
        <v>0</v>
      </c>
      <c r="AY810" s="359">
        <f>+VLOOKUP($E810,Emissions!$1:$1048576,MATCH(DATE(AY$2,1,1),Emissions!$A$1:$LI$1),FALSE)</f>
        <v>0</v>
      </c>
      <c r="AZ810" s="359">
        <f>+VLOOKUP($E810,Emissions!$1:$1048576,MATCH(DATE(AZ$2,1,1),Emissions!$A$1:$LI$1),FALSE)</f>
        <v>0</v>
      </c>
      <c r="BA810" s="359">
        <f>+VLOOKUP($E810,Emissions!$1:$1048576,MATCH(DATE(BA$2,1,1),Emissions!$A$1:$LI$1),FALSE)</f>
        <v>0</v>
      </c>
      <c r="BB810" s="359">
        <f>+VLOOKUP($E810,Emissions!$1:$1048576,MATCH(DATE(BB$2,1,1),Emissions!$A$1:$LI$1),FALSE)</f>
        <v>0</v>
      </c>
      <c r="BC810" s="359">
        <f>+VLOOKUP($E810,Emissions!$1:$1048576,MATCH(DATE(BC$2,1,1),Emissions!$A$1:$LI$1),FALSE)</f>
        <v>0</v>
      </c>
      <c r="BD810" s="359">
        <f>+VLOOKUP($E810,Emissions!$1:$1048576,MATCH(DATE(BD$2,1,1),Emissions!$A$1:$LI$1),FALSE)</f>
        <v>0</v>
      </c>
      <c r="BE810" s="359">
        <f>+VLOOKUP($E810,Emissions!$1:$1048576,MATCH(DATE(BE$2,1,1),Emissions!$A$1:$LI$1),FALSE)</f>
        <v>0</v>
      </c>
      <c r="BF810" s="359">
        <f>+VLOOKUP($E810,Emissions!$1:$1048576,MATCH(DATE(BF$2,1,1),Emissions!$A$1:$LI$1),FALSE)</f>
        <v>0</v>
      </c>
      <c r="BG810" s="359">
        <f>+VLOOKUP($E810,Emissions!$1:$1048576,MATCH(DATE(BG$2,1,1),Emissions!$A$1:$LI$1),FALSE)</f>
        <v>0</v>
      </c>
      <c r="BH810" s="359">
        <f>+VLOOKUP($E810,Emissions!$1:$1048576,MATCH(DATE(BH$2,1,1),Emissions!$A$1:$LI$1),FALSE)</f>
        <v>0</v>
      </c>
      <c r="BI810" s="359">
        <f>+VLOOKUP($E810,Emissions!$1:$1048576,MATCH(DATE(BI$2,1,1),Emissions!$A$1:$LI$1),FALSE)</f>
        <v>0</v>
      </c>
    </row>
    <row r="811" spans="1:61" ht="15" customHeight="1" x14ac:dyDescent="0.35">
      <c r="A811" s="409"/>
      <c r="B811" s="169"/>
      <c r="C811" s="138" t="s">
        <v>467</v>
      </c>
      <c r="D811" s="114"/>
      <c r="E811" s="50" t="s">
        <v>3082</v>
      </c>
      <c r="F811" s="359">
        <f>+VLOOKUP($E811,Emissions!$1:$1048576,MATCH(DATE(F$2,1,1),Emissions!$A$1:$LI$1),FALSE)</f>
        <v>0</v>
      </c>
      <c r="G811" s="359">
        <f>+VLOOKUP($E811,Emissions!$1:$1048576,MATCH(DATE(G$2,1,1),Emissions!$A$1:$LI$1),FALSE)</f>
        <v>0</v>
      </c>
      <c r="H811" s="359">
        <f>+VLOOKUP($E811,Emissions!$1:$1048576,MATCH(DATE(H$2,1,1),Emissions!$A$1:$LI$1),FALSE)</f>
        <v>0</v>
      </c>
      <c r="I811" s="359">
        <f>+VLOOKUP($E811,Emissions!$1:$1048576,MATCH(DATE(I$2,1,1),Emissions!$A$1:$LI$1),FALSE)</f>
        <v>0</v>
      </c>
      <c r="J811" s="359">
        <f>+VLOOKUP($E811,Emissions!$1:$1048576,MATCH(DATE(J$2,1,1),Emissions!$A$1:$LI$1),FALSE)</f>
        <v>0</v>
      </c>
      <c r="K811" s="359">
        <f>+VLOOKUP($E811,Emissions!$1:$1048576,MATCH(DATE(K$2,1,1),Emissions!$A$1:$LI$1),FALSE)</f>
        <v>0</v>
      </c>
      <c r="L811" s="359">
        <f>+VLOOKUP($E811,Emissions!$1:$1048576,MATCH(DATE(L$2,1,1),Emissions!$A$1:$LI$1),FALSE)</f>
        <v>0</v>
      </c>
      <c r="M811" s="359">
        <f>+VLOOKUP($E811,Emissions!$1:$1048576,MATCH(DATE(M$2,1,1),Emissions!$A$1:$LI$1),FALSE)</f>
        <v>0</v>
      </c>
      <c r="N811" s="359">
        <f>+VLOOKUP($E811,Emissions!$1:$1048576,MATCH(DATE(N$2,1,1),Emissions!$A$1:$LI$1),FALSE)</f>
        <v>0</v>
      </c>
      <c r="O811" s="359">
        <f>+VLOOKUP($E811,Emissions!$1:$1048576,MATCH(DATE(O$2,1,1),Emissions!$A$1:$LI$1),FALSE)</f>
        <v>0</v>
      </c>
      <c r="P811" s="359">
        <f>+VLOOKUP($E811,Emissions!$1:$1048576,MATCH(DATE(P$2,1,1),Emissions!$A$1:$LI$1),FALSE)</f>
        <v>0</v>
      </c>
      <c r="Q811" s="359">
        <f>+VLOOKUP($E811,Emissions!$1:$1048576,MATCH(DATE(Q$2,1,1),Emissions!$A$1:$LI$1),FALSE)</f>
        <v>0</v>
      </c>
      <c r="R811" s="359">
        <f>+VLOOKUP($E811,Emissions!$1:$1048576,MATCH(DATE(R$2,1,1),Emissions!$A$1:$LI$1),FALSE)</f>
        <v>0</v>
      </c>
      <c r="S811" s="359">
        <f>+VLOOKUP($E811,Emissions!$1:$1048576,MATCH(DATE(S$2,1,1),Emissions!$A$1:$LI$1),FALSE)</f>
        <v>0</v>
      </c>
      <c r="T811" s="359">
        <f>+VLOOKUP($E811,Emissions!$1:$1048576,MATCH(DATE(T$2,1,1),Emissions!$A$1:$LI$1),FALSE)</f>
        <v>0</v>
      </c>
      <c r="U811" s="359">
        <f>+VLOOKUP($E811,Emissions!$1:$1048576,MATCH(DATE(U$2,1,1),Emissions!$A$1:$LI$1),FALSE)</f>
        <v>0</v>
      </c>
      <c r="V811" s="359">
        <f>+VLOOKUP($E811,Emissions!$1:$1048576,MATCH(DATE(V$2,1,1),Emissions!$A$1:$LI$1),FALSE)</f>
        <v>0</v>
      </c>
      <c r="W811" s="359">
        <f>+VLOOKUP($E811,Emissions!$1:$1048576,MATCH(DATE(W$2,1,1),Emissions!$A$1:$LI$1),FALSE)</f>
        <v>0</v>
      </c>
      <c r="X811" s="359">
        <f>+VLOOKUP($E811,Emissions!$1:$1048576,MATCH(DATE(X$2,1,1),Emissions!$A$1:$LI$1),FALSE)</f>
        <v>0</v>
      </c>
      <c r="Y811" s="359">
        <f>+VLOOKUP($E811,Emissions!$1:$1048576,MATCH(DATE(Y$2,1,1),Emissions!$A$1:$LI$1),FALSE)</f>
        <v>0</v>
      </c>
      <c r="Z811" s="359">
        <f>+VLOOKUP($E811,Emissions!$1:$1048576,MATCH(DATE(Z$2,1,1),Emissions!$A$1:$LI$1),FALSE)</f>
        <v>0</v>
      </c>
      <c r="AA811" s="359">
        <f>+VLOOKUP($E811,Emissions!$1:$1048576,MATCH(DATE(AA$2,1,1),Emissions!$A$1:$LI$1),FALSE)</f>
        <v>0</v>
      </c>
      <c r="AB811" s="359">
        <f>+VLOOKUP($E811,Emissions!$1:$1048576,MATCH(DATE(AB$2,1,1),Emissions!$A$1:$LI$1),FALSE)</f>
        <v>0</v>
      </c>
      <c r="AC811" s="359">
        <f>+VLOOKUP($E811,Emissions!$1:$1048576,MATCH(DATE(AC$2,1,1),Emissions!$A$1:$LI$1),FALSE)</f>
        <v>0</v>
      </c>
      <c r="AD811" s="359">
        <f>+VLOOKUP($E811,Emissions!$1:$1048576,MATCH(DATE(AD$2,1,1),Emissions!$A$1:$LI$1),FALSE)</f>
        <v>0</v>
      </c>
      <c r="AE811" s="359">
        <f>+VLOOKUP($E811,Emissions!$1:$1048576,MATCH(DATE(AE$2,1,1),Emissions!$A$1:$LI$1),FALSE)</f>
        <v>0</v>
      </c>
      <c r="AF811" s="359">
        <f>+VLOOKUP($E811,Emissions!$1:$1048576,MATCH(DATE(AF$2,1,1),Emissions!$A$1:$LI$1),FALSE)</f>
        <v>0</v>
      </c>
      <c r="AG811" s="359">
        <f>+VLOOKUP($E811,Emissions!$1:$1048576,MATCH(DATE(AG$2,1,1),Emissions!$A$1:$LI$1),FALSE)</f>
        <v>0</v>
      </c>
      <c r="AH811" s="359">
        <f>+VLOOKUP($E811,Emissions!$1:$1048576,MATCH(DATE(AH$2,1,1),Emissions!$A$1:$LI$1),FALSE)</f>
        <v>0</v>
      </c>
      <c r="AI811" s="359">
        <f>+VLOOKUP($E811,Emissions!$1:$1048576,MATCH(DATE(AI$2,1,1),Emissions!$A$1:$LI$1),FALSE)</f>
        <v>0</v>
      </c>
      <c r="AJ811" s="359">
        <f>+VLOOKUP($E811,Emissions!$1:$1048576,MATCH(DATE(AJ$2,1,1),Emissions!$A$1:$LI$1),FALSE)</f>
        <v>0</v>
      </c>
      <c r="AK811" s="359">
        <f>+VLOOKUP($E811,Emissions!$1:$1048576,MATCH(DATE(AK$2,1,1),Emissions!$A$1:$LI$1),FALSE)</f>
        <v>0</v>
      </c>
      <c r="AL811" s="359">
        <f>+VLOOKUP($E811,Emissions!$1:$1048576,MATCH(DATE(AL$2,1,1),Emissions!$A$1:$LI$1),FALSE)</f>
        <v>0</v>
      </c>
      <c r="AM811" s="359">
        <f>+VLOOKUP($E811,Emissions!$1:$1048576,MATCH(DATE(AM$2,1,1),Emissions!$A$1:$LI$1),FALSE)</f>
        <v>0</v>
      </c>
      <c r="AN811" s="359">
        <f>+VLOOKUP($E811,Emissions!$1:$1048576,MATCH(DATE(AN$2,1,1),Emissions!$A$1:$LI$1),FALSE)</f>
        <v>0</v>
      </c>
      <c r="AO811" s="359">
        <f>+VLOOKUP($E811,Emissions!$1:$1048576,MATCH(DATE(AO$2,1,1),Emissions!$A$1:$LI$1),FALSE)</f>
        <v>0</v>
      </c>
      <c r="AP811" s="359">
        <f>+VLOOKUP($E811,Emissions!$1:$1048576,MATCH(DATE(AP$2,1,1),Emissions!$A$1:$LI$1),FALSE)</f>
        <v>0</v>
      </c>
      <c r="AQ811" s="359">
        <f>+VLOOKUP($E811,Emissions!$1:$1048576,MATCH(DATE(AQ$2,1,1),Emissions!$A$1:$LI$1),FALSE)</f>
        <v>0</v>
      </c>
      <c r="AR811" s="359">
        <f>+VLOOKUP($E811,Emissions!$1:$1048576,MATCH(DATE(AR$2,1,1),Emissions!$A$1:$LI$1),FALSE)</f>
        <v>0</v>
      </c>
      <c r="AS811" s="359">
        <f>+VLOOKUP($E811,Emissions!$1:$1048576,MATCH(DATE(AS$2,1,1),Emissions!$A$1:$LI$1),FALSE)</f>
        <v>0</v>
      </c>
      <c r="AT811" s="359">
        <f>+VLOOKUP($E811,Emissions!$1:$1048576,MATCH(DATE(AT$2,1,1),Emissions!$A$1:$LI$1),FALSE)</f>
        <v>0</v>
      </c>
      <c r="AU811" s="359">
        <f>+VLOOKUP($E811,Emissions!$1:$1048576,MATCH(DATE(AU$2,1,1),Emissions!$A$1:$LI$1),FALSE)</f>
        <v>0</v>
      </c>
      <c r="AV811" s="359">
        <f>+VLOOKUP($E811,Emissions!$1:$1048576,MATCH(DATE(AV$2,1,1),Emissions!$A$1:$LI$1),FALSE)</f>
        <v>0</v>
      </c>
      <c r="AW811" s="359">
        <f>+VLOOKUP($E811,Emissions!$1:$1048576,MATCH(DATE(AW$2,1,1),Emissions!$A$1:$LI$1),FALSE)</f>
        <v>0</v>
      </c>
      <c r="AX811" s="359">
        <f>+VLOOKUP($E811,Emissions!$1:$1048576,MATCH(DATE(AX$2,1,1),Emissions!$A$1:$LI$1),FALSE)</f>
        <v>0</v>
      </c>
      <c r="AY811" s="359">
        <f>+VLOOKUP($E811,Emissions!$1:$1048576,MATCH(DATE(AY$2,1,1),Emissions!$A$1:$LI$1),FALSE)</f>
        <v>0</v>
      </c>
      <c r="AZ811" s="359">
        <f>+VLOOKUP($E811,Emissions!$1:$1048576,MATCH(DATE(AZ$2,1,1),Emissions!$A$1:$LI$1),FALSE)</f>
        <v>0</v>
      </c>
      <c r="BA811" s="359">
        <f>+VLOOKUP($E811,Emissions!$1:$1048576,MATCH(DATE(BA$2,1,1),Emissions!$A$1:$LI$1),FALSE)</f>
        <v>0</v>
      </c>
      <c r="BB811" s="359">
        <f>+VLOOKUP($E811,Emissions!$1:$1048576,MATCH(DATE(BB$2,1,1),Emissions!$A$1:$LI$1),FALSE)</f>
        <v>0</v>
      </c>
      <c r="BC811" s="359">
        <f>+VLOOKUP($E811,Emissions!$1:$1048576,MATCH(DATE(BC$2,1,1),Emissions!$A$1:$LI$1),FALSE)</f>
        <v>0</v>
      </c>
      <c r="BD811" s="359">
        <f>+VLOOKUP($E811,Emissions!$1:$1048576,MATCH(DATE(BD$2,1,1),Emissions!$A$1:$LI$1),FALSE)</f>
        <v>0</v>
      </c>
      <c r="BE811" s="359">
        <f>+VLOOKUP($E811,Emissions!$1:$1048576,MATCH(DATE(BE$2,1,1),Emissions!$A$1:$LI$1),FALSE)</f>
        <v>0</v>
      </c>
      <c r="BF811" s="359">
        <f>+VLOOKUP($E811,Emissions!$1:$1048576,MATCH(DATE(BF$2,1,1),Emissions!$A$1:$LI$1),FALSE)</f>
        <v>0</v>
      </c>
      <c r="BG811" s="359">
        <f>+VLOOKUP($E811,Emissions!$1:$1048576,MATCH(DATE(BG$2,1,1),Emissions!$A$1:$LI$1),FALSE)</f>
        <v>0</v>
      </c>
      <c r="BH811" s="359">
        <f>+VLOOKUP($E811,Emissions!$1:$1048576,MATCH(DATE(BH$2,1,1),Emissions!$A$1:$LI$1),FALSE)</f>
        <v>0</v>
      </c>
      <c r="BI811" s="359">
        <f>+VLOOKUP($E811,Emissions!$1:$1048576,MATCH(DATE(BI$2,1,1),Emissions!$A$1:$LI$1),FALSE)</f>
        <v>0</v>
      </c>
    </row>
    <row r="812" spans="1:61" ht="15" customHeight="1" x14ac:dyDescent="0.35">
      <c r="A812" s="409"/>
      <c r="B812" s="169"/>
      <c r="C812" s="138" t="s">
        <v>468</v>
      </c>
      <c r="D812" s="114"/>
      <c r="E812" s="50" t="s">
        <v>3083</v>
      </c>
      <c r="F812" s="359">
        <f>+VLOOKUP($E812,Emissions!$1:$1048576,MATCH(DATE(F$2,1,1),Emissions!$A$1:$LI$1),FALSE)</f>
        <v>0</v>
      </c>
      <c r="G812" s="359">
        <f>+VLOOKUP($E812,Emissions!$1:$1048576,MATCH(DATE(G$2,1,1),Emissions!$A$1:$LI$1),FALSE)</f>
        <v>0</v>
      </c>
      <c r="H812" s="359">
        <f>+VLOOKUP($E812,Emissions!$1:$1048576,MATCH(DATE(H$2,1,1),Emissions!$A$1:$LI$1),FALSE)</f>
        <v>0</v>
      </c>
      <c r="I812" s="359">
        <f>+VLOOKUP($E812,Emissions!$1:$1048576,MATCH(DATE(I$2,1,1),Emissions!$A$1:$LI$1),FALSE)</f>
        <v>0</v>
      </c>
      <c r="J812" s="359">
        <f>+VLOOKUP($E812,Emissions!$1:$1048576,MATCH(DATE(J$2,1,1),Emissions!$A$1:$LI$1),FALSE)</f>
        <v>0</v>
      </c>
      <c r="K812" s="359">
        <f>+VLOOKUP($E812,Emissions!$1:$1048576,MATCH(DATE(K$2,1,1),Emissions!$A$1:$LI$1),FALSE)</f>
        <v>0</v>
      </c>
      <c r="L812" s="359">
        <f>+VLOOKUP($E812,Emissions!$1:$1048576,MATCH(DATE(L$2,1,1),Emissions!$A$1:$LI$1),FALSE)</f>
        <v>0</v>
      </c>
      <c r="M812" s="359">
        <f>+VLOOKUP($E812,Emissions!$1:$1048576,MATCH(DATE(M$2,1,1),Emissions!$A$1:$LI$1),FALSE)</f>
        <v>0</v>
      </c>
      <c r="N812" s="359">
        <f>+VLOOKUP($E812,Emissions!$1:$1048576,MATCH(DATE(N$2,1,1),Emissions!$A$1:$LI$1),FALSE)</f>
        <v>0</v>
      </c>
      <c r="O812" s="359">
        <f>+VLOOKUP($E812,Emissions!$1:$1048576,MATCH(DATE(O$2,1,1),Emissions!$A$1:$LI$1),FALSE)</f>
        <v>0</v>
      </c>
      <c r="P812" s="359">
        <f>+VLOOKUP($E812,Emissions!$1:$1048576,MATCH(DATE(P$2,1,1),Emissions!$A$1:$LI$1),FALSE)</f>
        <v>0</v>
      </c>
      <c r="Q812" s="359">
        <f>+VLOOKUP($E812,Emissions!$1:$1048576,MATCH(DATE(Q$2,1,1),Emissions!$A$1:$LI$1),FALSE)</f>
        <v>0</v>
      </c>
      <c r="R812" s="359">
        <f>+VLOOKUP($E812,Emissions!$1:$1048576,MATCH(DATE(R$2,1,1),Emissions!$A$1:$LI$1),FALSE)</f>
        <v>0</v>
      </c>
      <c r="S812" s="359">
        <f>+VLOOKUP($E812,Emissions!$1:$1048576,MATCH(DATE(S$2,1,1),Emissions!$A$1:$LI$1),FALSE)</f>
        <v>0</v>
      </c>
      <c r="T812" s="359">
        <f>+VLOOKUP($E812,Emissions!$1:$1048576,MATCH(DATE(T$2,1,1),Emissions!$A$1:$LI$1),FALSE)</f>
        <v>0</v>
      </c>
      <c r="U812" s="359">
        <f>+VLOOKUP($E812,Emissions!$1:$1048576,MATCH(DATE(U$2,1,1),Emissions!$A$1:$LI$1),FALSE)</f>
        <v>0</v>
      </c>
      <c r="V812" s="359">
        <f>+VLOOKUP($E812,Emissions!$1:$1048576,MATCH(DATE(V$2,1,1),Emissions!$A$1:$LI$1),FALSE)</f>
        <v>0</v>
      </c>
      <c r="W812" s="359">
        <f>+VLOOKUP($E812,Emissions!$1:$1048576,MATCH(DATE(W$2,1,1),Emissions!$A$1:$LI$1),FALSE)</f>
        <v>0</v>
      </c>
      <c r="X812" s="359">
        <f>+VLOOKUP($E812,Emissions!$1:$1048576,MATCH(DATE(X$2,1,1),Emissions!$A$1:$LI$1),FALSE)</f>
        <v>0</v>
      </c>
      <c r="Y812" s="359">
        <f>+VLOOKUP($E812,Emissions!$1:$1048576,MATCH(DATE(Y$2,1,1),Emissions!$A$1:$LI$1),FALSE)</f>
        <v>0</v>
      </c>
      <c r="Z812" s="359">
        <f>+VLOOKUP($E812,Emissions!$1:$1048576,MATCH(DATE(Z$2,1,1),Emissions!$A$1:$LI$1),FALSE)</f>
        <v>0</v>
      </c>
      <c r="AA812" s="359">
        <f>+VLOOKUP($E812,Emissions!$1:$1048576,MATCH(DATE(AA$2,1,1),Emissions!$A$1:$LI$1),FALSE)</f>
        <v>0</v>
      </c>
      <c r="AB812" s="359">
        <f>+VLOOKUP($E812,Emissions!$1:$1048576,MATCH(DATE(AB$2,1,1),Emissions!$A$1:$LI$1),FALSE)</f>
        <v>0</v>
      </c>
      <c r="AC812" s="359">
        <f>+VLOOKUP($E812,Emissions!$1:$1048576,MATCH(DATE(AC$2,1,1),Emissions!$A$1:$LI$1),FALSE)</f>
        <v>0</v>
      </c>
      <c r="AD812" s="359">
        <f>+VLOOKUP($E812,Emissions!$1:$1048576,MATCH(DATE(AD$2,1,1),Emissions!$A$1:$LI$1),FALSE)</f>
        <v>0</v>
      </c>
      <c r="AE812" s="359">
        <f>+VLOOKUP($E812,Emissions!$1:$1048576,MATCH(DATE(AE$2,1,1),Emissions!$A$1:$LI$1),FALSE)</f>
        <v>0</v>
      </c>
      <c r="AF812" s="359">
        <f>+VLOOKUP($E812,Emissions!$1:$1048576,MATCH(DATE(AF$2,1,1),Emissions!$A$1:$LI$1),FALSE)</f>
        <v>0</v>
      </c>
      <c r="AG812" s="359">
        <f>+VLOOKUP($E812,Emissions!$1:$1048576,MATCH(DATE(AG$2,1,1),Emissions!$A$1:$LI$1),FALSE)</f>
        <v>0</v>
      </c>
      <c r="AH812" s="359">
        <f>+VLOOKUP($E812,Emissions!$1:$1048576,MATCH(DATE(AH$2,1,1),Emissions!$A$1:$LI$1),FALSE)</f>
        <v>0</v>
      </c>
      <c r="AI812" s="359">
        <f>+VLOOKUP($E812,Emissions!$1:$1048576,MATCH(DATE(AI$2,1,1),Emissions!$A$1:$LI$1),FALSE)</f>
        <v>0</v>
      </c>
      <c r="AJ812" s="359">
        <f>+VLOOKUP($E812,Emissions!$1:$1048576,MATCH(DATE(AJ$2,1,1),Emissions!$A$1:$LI$1),FALSE)</f>
        <v>0</v>
      </c>
      <c r="AK812" s="359">
        <f>+VLOOKUP($E812,Emissions!$1:$1048576,MATCH(DATE(AK$2,1,1),Emissions!$A$1:$LI$1),FALSE)</f>
        <v>0</v>
      </c>
      <c r="AL812" s="359">
        <f>+VLOOKUP($E812,Emissions!$1:$1048576,MATCH(DATE(AL$2,1,1),Emissions!$A$1:$LI$1),FALSE)</f>
        <v>0</v>
      </c>
      <c r="AM812" s="359">
        <f>+VLOOKUP($E812,Emissions!$1:$1048576,MATCH(DATE(AM$2,1,1),Emissions!$A$1:$LI$1),FALSE)</f>
        <v>0</v>
      </c>
      <c r="AN812" s="359">
        <f>+VLOOKUP($E812,Emissions!$1:$1048576,MATCH(DATE(AN$2,1,1),Emissions!$A$1:$LI$1),FALSE)</f>
        <v>0</v>
      </c>
      <c r="AO812" s="359">
        <f>+VLOOKUP($E812,Emissions!$1:$1048576,MATCH(DATE(AO$2,1,1),Emissions!$A$1:$LI$1),FALSE)</f>
        <v>0</v>
      </c>
      <c r="AP812" s="359">
        <f>+VLOOKUP($E812,Emissions!$1:$1048576,MATCH(DATE(AP$2,1,1),Emissions!$A$1:$LI$1),FALSE)</f>
        <v>0</v>
      </c>
      <c r="AQ812" s="359">
        <f>+VLOOKUP($E812,Emissions!$1:$1048576,MATCH(DATE(AQ$2,1,1),Emissions!$A$1:$LI$1),FALSE)</f>
        <v>0</v>
      </c>
      <c r="AR812" s="359">
        <f>+VLOOKUP($E812,Emissions!$1:$1048576,MATCH(DATE(AR$2,1,1),Emissions!$A$1:$LI$1),FALSE)</f>
        <v>0</v>
      </c>
      <c r="AS812" s="359">
        <f>+VLOOKUP($E812,Emissions!$1:$1048576,MATCH(DATE(AS$2,1,1),Emissions!$A$1:$LI$1),FALSE)</f>
        <v>0</v>
      </c>
      <c r="AT812" s="359">
        <f>+VLOOKUP($E812,Emissions!$1:$1048576,MATCH(DATE(AT$2,1,1),Emissions!$A$1:$LI$1),FALSE)</f>
        <v>0</v>
      </c>
      <c r="AU812" s="359">
        <f>+VLOOKUP($E812,Emissions!$1:$1048576,MATCH(DATE(AU$2,1,1),Emissions!$A$1:$LI$1),FALSE)</f>
        <v>0</v>
      </c>
      <c r="AV812" s="359">
        <f>+VLOOKUP($E812,Emissions!$1:$1048576,MATCH(DATE(AV$2,1,1),Emissions!$A$1:$LI$1),FALSE)</f>
        <v>0</v>
      </c>
      <c r="AW812" s="359">
        <f>+VLOOKUP($E812,Emissions!$1:$1048576,MATCH(DATE(AW$2,1,1),Emissions!$A$1:$LI$1),FALSE)</f>
        <v>0</v>
      </c>
      <c r="AX812" s="359">
        <f>+VLOOKUP($E812,Emissions!$1:$1048576,MATCH(DATE(AX$2,1,1),Emissions!$A$1:$LI$1),FALSE)</f>
        <v>0</v>
      </c>
      <c r="AY812" s="359">
        <f>+VLOOKUP($E812,Emissions!$1:$1048576,MATCH(DATE(AY$2,1,1),Emissions!$A$1:$LI$1),FALSE)</f>
        <v>0</v>
      </c>
      <c r="AZ812" s="359">
        <f>+VLOOKUP($E812,Emissions!$1:$1048576,MATCH(DATE(AZ$2,1,1),Emissions!$A$1:$LI$1),FALSE)</f>
        <v>0</v>
      </c>
      <c r="BA812" s="359">
        <f>+VLOOKUP($E812,Emissions!$1:$1048576,MATCH(DATE(BA$2,1,1),Emissions!$A$1:$LI$1),FALSE)</f>
        <v>0</v>
      </c>
      <c r="BB812" s="359">
        <f>+VLOOKUP($E812,Emissions!$1:$1048576,MATCH(DATE(BB$2,1,1),Emissions!$A$1:$LI$1),FALSE)</f>
        <v>0</v>
      </c>
      <c r="BC812" s="359">
        <f>+VLOOKUP($E812,Emissions!$1:$1048576,MATCH(DATE(BC$2,1,1),Emissions!$A$1:$LI$1),FALSE)</f>
        <v>0</v>
      </c>
      <c r="BD812" s="359">
        <f>+VLOOKUP($E812,Emissions!$1:$1048576,MATCH(DATE(BD$2,1,1),Emissions!$A$1:$LI$1),FALSE)</f>
        <v>0</v>
      </c>
      <c r="BE812" s="359">
        <f>+VLOOKUP($E812,Emissions!$1:$1048576,MATCH(DATE(BE$2,1,1),Emissions!$A$1:$LI$1),FALSE)</f>
        <v>0</v>
      </c>
      <c r="BF812" s="359">
        <f>+VLOOKUP($E812,Emissions!$1:$1048576,MATCH(DATE(BF$2,1,1),Emissions!$A$1:$LI$1),FALSE)</f>
        <v>0</v>
      </c>
      <c r="BG812" s="359">
        <f>+VLOOKUP($E812,Emissions!$1:$1048576,MATCH(DATE(BG$2,1,1),Emissions!$A$1:$LI$1),FALSE)</f>
        <v>0</v>
      </c>
      <c r="BH812" s="359">
        <f>+VLOOKUP($E812,Emissions!$1:$1048576,MATCH(DATE(BH$2,1,1),Emissions!$A$1:$LI$1),FALSE)</f>
        <v>0</v>
      </c>
      <c r="BI812" s="359">
        <f>+VLOOKUP($E812,Emissions!$1:$1048576,MATCH(DATE(BI$2,1,1),Emissions!$A$1:$LI$1),FALSE)</f>
        <v>0</v>
      </c>
    </row>
    <row r="813" spans="1:61" ht="15" customHeight="1" x14ac:dyDescent="0.35">
      <c r="A813" s="409"/>
      <c r="B813" s="169"/>
      <c r="C813" s="138" t="s">
        <v>469</v>
      </c>
      <c r="D813" s="114"/>
      <c r="E813" s="50" t="s">
        <v>3084</v>
      </c>
      <c r="F813" s="359">
        <f>+VLOOKUP($E813,Emissions!$1:$1048576,MATCH(DATE(F$2,1,1),Emissions!$A$1:$LI$1),FALSE)</f>
        <v>0</v>
      </c>
      <c r="G813" s="359">
        <f>+VLOOKUP($E813,Emissions!$1:$1048576,MATCH(DATE(G$2,1,1),Emissions!$A$1:$LI$1),FALSE)</f>
        <v>0</v>
      </c>
      <c r="H813" s="359">
        <f>+VLOOKUP($E813,Emissions!$1:$1048576,MATCH(DATE(H$2,1,1),Emissions!$A$1:$LI$1),FALSE)</f>
        <v>0</v>
      </c>
      <c r="I813" s="359">
        <f>+VLOOKUP($E813,Emissions!$1:$1048576,MATCH(DATE(I$2,1,1),Emissions!$A$1:$LI$1),FALSE)</f>
        <v>0</v>
      </c>
      <c r="J813" s="359">
        <f>+VLOOKUP($E813,Emissions!$1:$1048576,MATCH(DATE(J$2,1,1),Emissions!$A$1:$LI$1),FALSE)</f>
        <v>0</v>
      </c>
      <c r="K813" s="359">
        <f>+VLOOKUP($E813,Emissions!$1:$1048576,MATCH(DATE(K$2,1,1),Emissions!$A$1:$LI$1),FALSE)</f>
        <v>0</v>
      </c>
      <c r="L813" s="359">
        <f>+VLOOKUP($E813,Emissions!$1:$1048576,MATCH(DATE(L$2,1,1),Emissions!$A$1:$LI$1),FALSE)</f>
        <v>0</v>
      </c>
      <c r="M813" s="359">
        <f>+VLOOKUP($E813,Emissions!$1:$1048576,MATCH(DATE(M$2,1,1),Emissions!$A$1:$LI$1),FALSE)</f>
        <v>0</v>
      </c>
      <c r="N813" s="359">
        <f>+VLOOKUP($E813,Emissions!$1:$1048576,MATCH(DATE(N$2,1,1),Emissions!$A$1:$LI$1),FALSE)</f>
        <v>0</v>
      </c>
      <c r="O813" s="359">
        <f>+VLOOKUP($E813,Emissions!$1:$1048576,MATCH(DATE(O$2,1,1),Emissions!$A$1:$LI$1),FALSE)</f>
        <v>0</v>
      </c>
      <c r="P813" s="359">
        <f>+VLOOKUP($E813,Emissions!$1:$1048576,MATCH(DATE(P$2,1,1),Emissions!$A$1:$LI$1),FALSE)</f>
        <v>0</v>
      </c>
      <c r="Q813" s="359">
        <f>+VLOOKUP($E813,Emissions!$1:$1048576,MATCH(DATE(Q$2,1,1),Emissions!$A$1:$LI$1),FALSE)</f>
        <v>0</v>
      </c>
      <c r="R813" s="359">
        <f>+VLOOKUP($E813,Emissions!$1:$1048576,MATCH(DATE(R$2,1,1),Emissions!$A$1:$LI$1),FALSE)</f>
        <v>0</v>
      </c>
      <c r="S813" s="359">
        <f>+VLOOKUP($E813,Emissions!$1:$1048576,MATCH(DATE(S$2,1,1),Emissions!$A$1:$LI$1),FALSE)</f>
        <v>0</v>
      </c>
      <c r="T813" s="359">
        <f>+VLOOKUP($E813,Emissions!$1:$1048576,MATCH(DATE(T$2,1,1),Emissions!$A$1:$LI$1),FALSE)</f>
        <v>0</v>
      </c>
      <c r="U813" s="359">
        <f>+VLOOKUP($E813,Emissions!$1:$1048576,MATCH(DATE(U$2,1,1),Emissions!$A$1:$LI$1),FALSE)</f>
        <v>0</v>
      </c>
      <c r="V813" s="359">
        <f>+VLOOKUP($E813,Emissions!$1:$1048576,MATCH(DATE(V$2,1,1),Emissions!$A$1:$LI$1),FALSE)</f>
        <v>0</v>
      </c>
      <c r="W813" s="359">
        <f>+VLOOKUP($E813,Emissions!$1:$1048576,MATCH(DATE(W$2,1,1),Emissions!$A$1:$LI$1),FALSE)</f>
        <v>0</v>
      </c>
      <c r="X813" s="359">
        <f>+VLOOKUP($E813,Emissions!$1:$1048576,MATCH(DATE(X$2,1,1),Emissions!$A$1:$LI$1),FALSE)</f>
        <v>0</v>
      </c>
      <c r="Y813" s="359">
        <f>+VLOOKUP($E813,Emissions!$1:$1048576,MATCH(DATE(Y$2,1,1),Emissions!$A$1:$LI$1),FALSE)</f>
        <v>0</v>
      </c>
      <c r="Z813" s="359">
        <f>+VLOOKUP($E813,Emissions!$1:$1048576,MATCH(DATE(Z$2,1,1),Emissions!$A$1:$LI$1),FALSE)</f>
        <v>0</v>
      </c>
      <c r="AA813" s="359">
        <f>+VLOOKUP($E813,Emissions!$1:$1048576,MATCH(DATE(AA$2,1,1),Emissions!$A$1:$LI$1),FALSE)</f>
        <v>0</v>
      </c>
      <c r="AB813" s="359">
        <f>+VLOOKUP($E813,Emissions!$1:$1048576,MATCH(DATE(AB$2,1,1),Emissions!$A$1:$LI$1),FALSE)</f>
        <v>0</v>
      </c>
      <c r="AC813" s="359">
        <f>+VLOOKUP($E813,Emissions!$1:$1048576,MATCH(DATE(AC$2,1,1),Emissions!$A$1:$LI$1),FALSE)</f>
        <v>0</v>
      </c>
      <c r="AD813" s="359">
        <f>+VLOOKUP($E813,Emissions!$1:$1048576,MATCH(DATE(AD$2,1,1),Emissions!$A$1:$LI$1),FALSE)</f>
        <v>0</v>
      </c>
      <c r="AE813" s="359">
        <f>+VLOOKUP($E813,Emissions!$1:$1048576,MATCH(DATE(AE$2,1,1),Emissions!$A$1:$LI$1),FALSE)</f>
        <v>0</v>
      </c>
      <c r="AF813" s="359">
        <f>+VLOOKUP($E813,Emissions!$1:$1048576,MATCH(DATE(AF$2,1,1),Emissions!$A$1:$LI$1),FALSE)</f>
        <v>0</v>
      </c>
      <c r="AG813" s="359">
        <f>+VLOOKUP($E813,Emissions!$1:$1048576,MATCH(DATE(AG$2,1,1),Emissions!$A$1:$LI$1),FALSE)</f>
        <v>0</v>
      </c>
      <c r="AH813" s="359">
        <f>+VLOOKUP($E813,Emissions!$1:$1048576,MATCH(DATE(AH$2,1,1),Emissions!$A$1:$LI$1),FALSE)</f>
        <v>0</v>
      </c>
      <c r="AI813" s="359">
        <f>+VLOOKUP($E813,Emissions!$1:$1048576,MATCH(DATE(AI$2,1,1),Emissions!$A$1:$LI$1),FALSE)</f>
        <v>0</v>
      </c>
      <c r="AJ813" s="359">
        <f>+VLOOKUP($E813,Emissions!$1:$1048576,MATCH(DATE(AJ$2,1,1),Emissions!$A$1:$LI$1),FALSE)</f>
        <v>0</v>
      </c>
      <c r="AK813" s="359">
        <f>+VLOOKUP($E813,Emissions!$1:$1048576,MATCH(DATE(AK$2,1,1),Emissions!$A$1:$LI$1),FALSE)</f>
        <v>0</v>
      </c>
      <c r="AL813" s="359">
        <f>+VLOOKUP($E813,Emissions!$1:$1048576,MATCH(DATE(AL$2,1,1),Emissions!$A$1:$LI$1),FALSE)</f>
        <v>0</v>
      </c>
      <c r="AM813" s="359">
        <f>+VLOOKUP($E813,Emissions!$1:$1048576,MATCH(DATE(AM$2,1,1),Emissions!$A$1:$LI$1),FALSE)</f>
        <v>0</v>
      </c>
      <c r="AN813" s="359">
        <f>+VLOOKUP($E813,Emissions!$1:$1048576,MATCH(DATE(AN$2,1,1),Emissions!$A$1:$LI$1),FALSE)</f>
        <v>0</v>
      </c>
      <c r="AO813" s="359">
        <f>+VLOOKUP($E813,Emissions!$1:$1048576,MATCH(DATE(AO$2,1,1),Emissions!$A$1:$LI$1),FALSE)</f>
        <v>0</v>
      </c>
      <c r="AP813" s="359">
        <f>+VLOOKUP($E813,Emissions!$1:$1048576,MATCH(DATE(AP$2,1,1),Emissions!$A$1:$LI$1),FALSE)</f>
        <v>0</v>
      </c>
      <c r="AQ813" s="359">
        <f>+VLOOKUP($E813,Emissions!$1:$1048576,MATCH(DATE(AQ$2,1,1),Emissions!$A$1:$LI$1),FALSE)</f>
        <v>0</v>
      </c>
      <c r="AR813" s="359">
        <f>+VLOOKUP($E813,Emissions!$1:$1048576,MATCH(DATE(AR$2,1,1),Emissions!$A$1:$LI$1),FALSE)</f>
        <v>0</v>
      </c>
      <c r="AS813" s="359">
        <f>+VLOOKUP($E813,Emissions!$1:$1048576,MATCH(DATE(AS$2,1,1),Emissions!$A$1:$LI$1),FALSE)</f>
        <v>0</v>
      </c>
      <c r="AT813" s="359">
        <f>+VLOOKUP($E813,Emissions!$1:$1048576,MATCH(DATE(AT$2,1,1),Emissions!$A$1:$LI$1),FALSE)</f>
        <v>0</v>
      </c>
      <c r="AU813" s="359">
        <f>+VLOOKUP($E813,Emissions!$1:$1048576,MATCH(DATE(AU$2,1,1),Emissions!$A$1:$LI$1),FALSE)</f>
        <v>0</v>
      </c>
      <c r="AV813" s="359">
        <f>+VLOOKUP($E813,Emissions!$1:$1048576,MATCH(DATE(AV$2,1,1),Emissions!$A$1:$LI$1),FALSE)</f>
        <v>0</v>
      </c>
      <c r="AW813" s="359">
        <f>+VLOOKUP($E813,Emissions!$1:$1048576,MATCH(DATE(AW$2,1,1),Emissions!$A$1:$LI$1),FALSE)</f>
        <v>0</v>
      </c>
      <c r="AX813" s="359">
        <f>+VLOOKUP($E813,Emissions!$1:$1048576,MATCH(DATE(AX$2,1,1),Emissions!$A$1:$LI$1),FALSE)</f>
        <v>0</v>
      </c>
      <c r="AY813" s="359">
        <f>+VLOOKUP($E813,Emissions!$1:$1048576,MATCH(DATE(AY$2,1,1),Emissions!$A$1:$LI$1),FALSE)</f>
        <v>0</v>
      </c>
      <c r="AZ813" s="359">
        <f>+VLOOKUP($E813,Emissions!$1:$1048576,MATCH(DATE(AZ$2,1,1),Emissions!$A$1:$LI$1),FALSE)</f>
        <v>0</v>
      </c>
      <c r="BA813" s="359">
        <f>+VLOOKUP($E813,Emissions!$1:$1048576,MATCH(DATE(BA$2,1,1),Emissions!$A$1:$LI$1),FALSE)</f>
        <v>0</v>
      </c>
      <c r="BB813" s="359">
        <f>+VLOOKUP($E813,Emissions!$1:$1048576,MATCH(DATE(BB$2,1,1),Emissions!$A$1:$LI$1),FALSE)</f>
        <v>0</v>
      </c>
      <c r="BC813" s="359">
        <f>+VLOOKUP($E813,Emissions!$1:$1048576,MATCH(DATE(BC$2,1,1),Emissions!$A$1:$LI$1),FALSE)</f>
        <v>0</v>
      </c>
      <c r="BD813" s="359">
        <f>+VLOOKUP($E813,Emissions!$1:$1048576,MATCH(DATE(BD$2,1,1),Emissions!$A$1:$LI$1),FALSE)</f>
        <v>0</v>
      </c>
      <c r="BE813" s="359">
        <f>+VLOOKUP($E813,Emissions!$1:$1048576,MATCH(DATE(BE$2,1,1),Emissions!$A$1:$LI$1),FALSE)</f>
        <v>0</v>
      </c>
      <c r="BF813" s="359">
        <f>+VLOOKUP($E813,Emissions!$1:$1048576,MATCH(DATE(BF$2,1,1),Emissions!$A$1:$LI$1),FALSE)</f>
        <v>0</v>
      </c>
      <c r="BG813" s="359">
        <f>+VLOOKUP($E813,Emissions!$1:$1048576,MATCH(DATE(BG$2,1,1),Emissions!$A$1:$LI$1),FALSE)</f>
        <v>0</v>
      </c>
      <c r="BH813" s="359">
        <f>+VLOOKUP($E813,Emissions!$1:$1048576,MATCH(DATE(BH$2,1,1),Emissions!$A$1:$LI$1),FALSE)</f>
        <v>0</v>
      </c>
      <c r="BI813" s="359">
        <f>+VLOOKUP($E813,Emissions!$1:$1048576,MATCH(DATE(BI$2,1,1),Emissions!$A$1:$LI$1),FALSE)</f>
        <v>0</v>
      </c>
    </row>
    <row r="814" spans="1:61" ht="15" customHeight="1" x14ac:dyDescent="0.35">
      <c r="A814" s="409"/>
      <c r="B814" s="169"/>
      <c r="C814" s="138" t="s">
        <v>470</v>
      </c>
      <c r="D814" s="114"/>
      <c r="E814" s="50" t="s">
        <v>3085</v>
      </c>
      <c r="F814" s="359">
        <f>+VLOOKUP($E814,Emissions!$1:$1048576,MATCH(DATE(F$2,1,1),Emissions!$A$1:$LI$1),FALSE)</f>
        <v>0</v>
      </c>
      <c r="G814" s="359">
        <f>+VLOOKUP($E814,Emissions!$1:$1048576,MATCH(DATE(G$2,1,1),Emissions!$A$1:$LI$1),FALSE)</f>
        <v>0</v>
      </c>
      <c r="H814" s="359">
        <f>+VLOOKUP($E814,Emissions!$1:$1048576,MATCH(DATE(H$2,1,1),Emissions!$A$1:$LI$1),FALSE)</f>
        <v>0</v>
      </c>
      <c r="I814" s="359">
        <f>+VLOOKUP($E814,Emissions!$1:$1048576,MATCH(DATE(I$2,1,1),Emissions!$A$1:$LI$1),FALSE)</f>
        <v>0</v>
      </c>
      <c r="J814" s="359">
        <f>+VLOOKUP($E814,Emissions!$1:$1048576,MATCH(DATE(J$2,1,1),Emissions!$A$1:$LI$1),FALSE)</f>
        <v>0</v>
      </c>
      <c r="K814" s="359">
        <f>+VLOOKUP($E814,Emissions!$1:$1048576,MATCH(DATE(K$2,1,1),Emissions!$A$1:$LI$1),FALSE)</f>
        <v>0</v>
      </c>
      <c r="L814" s="359">
        <f>+VLOOKUP($E814,Emissions!$1:$1048576,MATCH(DATE(L$2,1,1),Emissions!$A$1:$LI$1),FALSE)</f>
        <v>0</v>
      </c>
      <c r="M814" s="359">
        <f>+VLOOKUP($E814,Emissions!$1:$1048576,MATCH(DATE(M$2,1,1),Emissions!$A$1:$LI$1),FALSE)</f>
        <v>0</v>
      </c>
      <c r="N814" s="359">
        <f>+VLOOKUP($E814,Emissions!$1:$1048576,MATCH(DATE(N$2,1,1),Emissions!$A$1:$LI$1),FALSE)</f>
        <v>0</v>
      </c>
      <c r="O814" s="359">
        <f>+VLOOKUP($E814,Emissions!$1:$1048576,MATCH(DATE(O$2,1,1),Emissions!$A$1:$LI$1),FALSE)</f>
        <v>0</v>
      </c>
      <c r="P814" s="359">
        <f>+VLOOKUP($E814,Emissions!$1:$1048576,MATCH(DATE(P$2,1,1),Emissions!$A$1:$LI$1),FALSE)</f>
        <v>0</v>
      </c>
      <c r="Q814" s="359">
        <f>+VLOOKUP($E814,Emissions!$1:$1048576,MATCH(DATE(Q$2,1,1),Emissions!$A$1:$LI$1),FALSE)</f>
        <v>0</v>
      </c>
      <c r="R814" s="359">
        <f>+VLOOKUP($E814,Emissions!$1:$1048576,MATCH(DATE(R$2,1,1),Emissions!$A$1:$LI$1),FALSE)</f>
        <v>0</v>
      </c>
      <c r="S814" s="359">
        <f>+VLOOKUP($E814,Emissions!$1:$1048576,MATCH(DATE(S$2,1,1),Emissions!$A$1:$LI$1),FALSE)</f>
        <v>0</v>
      </c>
      <c r="T814" s="359">
        <f>+VLOOKUP($E814,Emissions!$1:$1048576,MATCH(DATE(T$2,1,1),Emissions!$A$1:$LI$1),FALSE)</f>
        <v>0</v>
      </c>
      <c r="U814" s="359">
        <f>+VLOOKUP($E814,Emissions!$1:$1048576,MATCH(DATE(U$2,1,1),Emissions!$A$1:$LI$1),FALSE)</f>
        <v>0</v>
      </c>
      <c r="V814" s="359">
        <f>+VLOOKUP($E814,Emissions!$1:$1048576,MATCH(DATE(V$2,1,1),Emissions!$A$1:$LI$1),FALSE)</f>
        <v>0</v>
      </c>
      <c r="W814" s="359">
        <f>+VLOOKUP($E814,Emissions!$1:$1048576,MATCH(DATE(W$2,1,1),Emissions!$A$1:$LI$1),FALSE)</f>
        <v>0</v>
      </c>
      <c r="X814" s="359">
        <f>+VLOOKUP($E814,Emissions!$1:$1048576,MATCH(DATE(X$2,1,1),Emissions!$A$1:$LI$1),FALSE)</f>
        <v>0</v>
      </c>
      <c r="Y814" s="359">
        <f>+VLOOKUP($E814,Emissions!$1:$1048576,MATCH(DATE(Y$2,1,1),Emissions!$A$1:$LI$1),FALSE)</f>
        <v>0</v>
      </c>
      <c r="Z814" s="359">
        <f>+VLOOKUP($E814,Emissions!$1:$1048576,MATCH(DATE(Z$2,1,1),Emissions!$A$1:$LI$1),FALSE)</f>
        <v>0</v>
      </c>
      <c r="AA814" s="359">
        <f>+VLOOKUP($E814,Emissions!$1:$1048576,MATCH(DATE(AA$2,1,1),Emissions!$A$1:$LI$1),FALSE)</f>
        <v>0</v>
      </c>
      <c r="AB814" s="359">
        <f>+VLOOKUP($E814,Emissions!$1:$1048576,MATCH(DATE(AB$2,1,1),Emissions!$A$1:$LI$1),FALSE)</f>
        <v>0</v>
      </c>
      <c r="AC814" s="359">
        <f>+VLOOKUP($E814,Emissions!$1:$1048576,MATCH(DATE(AC$2,1,1),Emissions!$A$1:$LI$1),FALSE)</f>
        <v>0</v>
      </c>
      <c r="AD814" s="359">
        <f>+VLOOKUP($E814,Emissions!$1:$1048576,MATCH(DATE(AD$2,1,1),Emissions!$A$1:$LI$1),FALSE)</f>
        <v>0</v>
      </c>
      <c r="AE814" s="359">
        <f>+VLOOKUP($E814,Emissions!$1:$1048576,MATCH(DATE(AE$2,1,1),Emissions!$A$1:$LI$1),FALSE)</f>
        <v>0</v>
      </c>
      <c r="AF814" s="359">
        <f>+VLOOKUP($E814,Emissions!$1:$1048576,MATCH(DATE(AF$2,1,1),Emissions!$A$1:$LI$1),FALSE)</f>
        <v>0</v>
      </c>
      <c r="AG814" s="359">
        <f>+VLOOKUP($E814,Emissions!$1:$1048576,MATCH(DATE(AG$2,1,1),Emissions!$A$1:$LI$1),FALSE)</f>
        <v>0</v>
      </c>
      <c r="AH814" s="359">
        <f>+VLOOKUP($E814,Emissions!$1:$1048576,MATCH(DATE(AH$2,1,1),Emissions!$A$1:$LI$1),FALSE)</f>
        <v>0</v>
      </c>
      <c r="AI814" s="359">
        <f>+VLOOKUP($E814,Emissions!$1:$1048576,MATCH(DATE(AI$2,1,1),Emissions!$A$1:$LI$1),FALSE)</f>
        <v>0</v>
      </c>
      <c r="AJ814" s="359">
        <f>+VLOOKUP($E814,Emissions!$1:$1048576,MATCH(DATE(AJ$2,1,1),Emissions!$A$1:$LI$1),FALSE)</f>
        <v>0</v>
      </c>
      <c r="AK814" s="359">
        <f>+VLOOKUP($E814,Emissions!$1:$1048576,MATCH(DATE(AK$2,1,1),Emissions!$A$1:$LI$1),FALSE)</f>
        <v>0</v>
      </c>
      <c r="AL814" s="359">
        <f>+VLOOKUP($E814,Emissions!$1:$1048576,MATCH(DATE(AL$2,1,1),Emissions!$A$1:$LI$1),FALSE)</f>
        <v>0</v>
      </c>
      <c r="AM814" s="359">
        <f>+VLOOKUP($E814,Emissions!$1:$1048576,MATCH(DATE(AM$2,1,1),Emissions!$A$1:$LI$1),FALSE)</f>
        <v>0</v>
      </c>
      <c r="AN814" s="359">
        <f>+VLOOKUP($E814,Emissions!$1:$1048576,MATCH(DATE(AN$2,1,1),Emissions!$A$1:$LI$1),FALSE)</f>
        <v>0</v>
      </c>
      <c r="AO814" s="359">
        <f>+VLOOKUP($E814,Emissions!$1:$1048576,MATCH(DATE(AO$2,1,1),Emissions!$A$1:$LI$1),FALSE)</f>
        <v>0</v>
      </c>
      <c r="AP814" s="359">
        <f>+VLOOKUP($E814,Emissions!$1:$1048576,MATCH(DATE(AP$2,1,1),Emissions!$A$1:$LI$1),FALSE)</f>
        <v>0</v>
      </c>
      <c r="AQ814" s="359">
        <f>+VLOOKUP($E814,Emissions!$1:$1048576,MATCH(DATE(AQ$2,1,1),Emissions!$A$1:$LI$1),FALSE)</f>
        <v>0</v>
      </c>
      <c r="AR814" s="359">
        <f>+VLOOKUP($E814,Emissions!$1:$1048576,MATCH(DATE(AR$2,1,1),Emissions!$A$1:$LI$1),FALSE)</f>
        <v>0</v>
      </c>
      <c r="AS814" s="359">
        <f>+VLOOKUP($E814,Emissions!$1:$1048576,MATCH(DATE(AS$2,1,1),Emissions!$A$1:$LI$1),FALSE)</f>
        <v>0</v>
      </c>
      <c r="AT814" s="359">
        <f>+VLOOKUP($E814,Emissions!$1:$1048576,MATCH(DATE(AT$2,1,1),Emissions!$A$1:$LI$1),FALSE)</f>
        <v>0</v>
      </c>
      <c r="AU814" s="359">
        <f>+VLOOKUP($E814,Emissions!$1:$1048576,MATCH(DATE(AU$2,1,1),Emissions!$A$1:$LI$1),FALSE)</f>
        <v>0</v>
      </c>
      <c r="AV814" s="359">
        <f>+VLOOKUP($E814,Emissions!$1:$1048576,MATCH(DATE(AV$2,1,1),Emissions!$A$1:$LI$1),FALSE)</f>
        <v>0</v>
      </c>
      <c r="AW814" s="359">
        <f>+VLOOKUP($E814,Emissions!$1:$1048576,MATCH(DATE(AW$2,1,1),Emissions!$A$1:$LI$1),FALSE)</f>
        <v>0</v>
      </c>
      <c r="AX814" s="359">
        <f>+VLOOKUP($E814,Emissions!$1:$1048576,MATCH(DATE(AX$2,1,1),Emissions!$A$1:$LI$1),FALSE)</f>
        <v>0</v>
      </c>
      <c r="AY814" s="359">
        <f>+VLOOKUP($E814,Emissions!$1:$1048576,MATCH(DATE(AY$2,1,1),Emissions!$A$1:$LI$1),FALSE)</f>
        <v>0</v>
      </c>
      <c r="AZ814" s="359">
        <f>+VLOOKUP($E814,Emissions!$1:$1048576,MATCH(DATE(AZ$2,1,1),Emissions!$A$1:$LI$1),FALSE)</f>
        <v>0</v>
      </c>
      <c r="BA814" s="359">
        <f>+VLOOKUP($E814,Emissions!$1:$1048576,MATCH(DATE(BA$2,1,1),Emissions!$A$1:$LI$1),FALSE)</f>
        <v>0</v>
      </c>
      <c r="BB814" s="359">
        <f>+VLOOKUP($E814,Emissions!$1:$1048576,MATCH(DATE(BB$2,1,1),Emissions!$A$1:$LI$1),FALSE)</f>
        <v>0</v>
      </c>
      <c r="BC814" s="359">
        <f>+VLOOKUP($E814,Emissions!$1:$1048576,MATCH(DATE(BC$2,1,1),Emissions!$A$1:$LI$1),FALSE)</f>
        <v>0</v>
      </c>
      <c r="BD814" s="359">
        <f>+VLOOKUP($E814,Emissions!$1:$1048576,MATCH(DATE(BD$2,1,1),Emissions!$A$1:$LI$1),FALSE)</f>
        <v>0</v>
      </c>
      <c r="BE814" s="359">
        <f>+VLOOKUP($E814,Emissions!$1:$1048576,MATCH(DATE(BE$2,1,1),Emissions!$A$1:$LI$1),FALSE)</f>
        <v>0</v>
      </c>
      <c r="BF814" s="359">
        <f>+VLOOKUP($E814,Emissions!$1:$1048576,MATCH(DATE(BF$2,1,1),Emissions!$A$1:$LI$1),FALSE)</f>
        <v>0</v>
      </c>
      <c r="BG814" s="359">
        <f>+VLOOKUP($E814,Emissions!$1:$1048576,MATCH(DATE(BG$2,1,1),Emissions!$A$1:$LI$1),FALSE)</f>
        <v>0</v>
      </c>
      <c r="BH814" s="359">
        <f>+VLOOKUP($E814,Emissions!$1:$1048576,MATCH(DATE(BH$2,1,1),Emissions!$A$1:$LI$1),FALSE)</f>
        <v>0</v>
      </c>
      <c r="BI814" s="359">
        <f>+VLOOKUP($E814,Emissions!$1:$1048576,MATCH(DATE(BI$2,1,1),Emissions!$A$1:$LI$1),FALSE)</f>
        <v>0</v>
      </c>
    </row>
    <row r="815" spans="1:61" ht="15" customHeight="1" x14ac:dyDescent="0.35">
      <c r="A815" s="409"/>
      <c r="B815" s="169"/>
      <c r="C815" s="167" t="s">
        <v>471</v>
      </c>
      <c r="D815" s="114"/>
      <c r="E815" s="50" t="s">
        <v>3086</v>
      </c>
      <c r="F815" s="359">
        <f>+VLOOKUP($E815,Emissions!$1:$1048576,MATCH(DATE(F$2,1,1),Emissions!$A$1:$LI$1),FALSE)</f>
        <v>0</v>
      </c>
      <c r="G815" s="359">
        <f>+VLOOKUP($E815,Emissions!$1:$1048576,MATCH(DATE(G$2,1,1),Emissions!$A$1:$LI$1),FALSE)</f>
        <v>0</v>
      </c>
      <c r="H815" s="359">
        <f>+VLOOKUP($E815,Emissions!$1:$1048576,MATCH(DATE(H$2,1,1),Emissions!$A$1:$LI$1),FALSE)</f>
        <v>0</v>
      </c>
      <c r="I815" s="359">
        <f>+VLOOKUP($E815,Emissions!$1:$1048576,MATCH(DATE(I$2,1,1),Emissions!$A$1:$LI$1),FALSE)</f>
        <v>0</v>
      </c>
      <c r="J815" s="359">
        <f>+VLOOKUP($E815,Emissions!$1:$1048576,MATCH(DATE(J$2,1,1),Emissions!$A$1:$LI$1),FALSE)</f>
        <v>0</v>
      </c>
      <c r="K815" s="359">
        <f>+VLOOKUP($E815,Emissions!$1:$1048576,MATCH(DATE(K$2,1,1),Emissions!$A$1:$LI$1),FALSE)</f>
        <v>0</v>
      </c>
      <c r="L815" s="359">
        <f>+VLOOKUP($E815,Emissions!$1:$1048576,MATCH(DATE(L$2,1,1),Emissions!$A$1:$LI$1),FALSE)</f>
        <v>0</v>
      </c>
      <c r="M815" s="359">
        <f>+VLOOKUP($E815,Emissions!$1:$1048576,MATCH(DATE(M$2,1,1),Emissions!$A$1:$LI$1),FALSE)</f>
        <v>0</v>
      </c>
      <c r="N815" s="359">
        <f>+VLOOKUP($E815,Emissions!$1:$1048576,MATCH(DATE(N$2,1,1),Emissions!$A$1:$LI$1),FALSE)</f>
        <v>0</v>
      </c>
      <c r="O815" s="359">
        <f>+VLOOKUP($E815,Emissions!$1:$1048576,MATCH(DATE(O$2,1,1),Emissions!$A$1:$LI$1),FALSE)</f>
        <v>0</v>
      </c>
      <c r="P815" s="359">
        <f>+VLOOKUP($E815,Emissions!$1:$1048576,MATCH(DATE(P$2,1,1),Emissions!$A$1:$LI$1),FALSE)</f>
        <v>0</v>
      </c>
      <c r="Q815" s="359">
        <f>+VLOOKUP($E815,Emissions!$1:$1048576,MATCH(DATE(Q$2,1,1),Emissions!$A$1:$LI$1),FALSE)</f>
        <v>0</v>
      </c>
      <c r="R815" s="359">
        <f>+VLOOKUP($E815,Emissions!$1:$1048576,MATCH(DATE(R$2,1,1),Emissions!$A$1:$LI$1),FALSE)</f>
        <v>0</v>
      </c>
      <c r="S815" s="359">
        <f>+VLOOKUP($E815,Emissions!$1:$1048576,MATCH(DATE(S$2,1,1),Emissions!$A$1:$LI$1),FALSE)</f>
        <v>0</v>
      </c>
      <c r="T815" s="359">
        <f>+VLOOKUP($E815,Emissions!$1:$1048576,MATCH(DATE(T$2,1,1),Emissions!$A$1:$LI$1),FALSE)</f>
        <v>0</v>
      </c>
      <c r="U815" s="359">
        <f>+VLOOKUP($E815,Emissions!$1:$1048576,MATCH(DATE(U$2,1,1),Emissions!$A$1:$LI$1),FALSE)</f>
        <v>0</v>
      </c>
      <c r="V815" s="359">
        <f>+VLOOKUP($E815,Emissions!$1:$1048576,MATCH(DATE(V$2,1,1),Emissions!$A$1:$LI$1),FALSE)</f>
        <v>0</v>
      </c>
      <c r="W815" s="359">
        <f>+VLOOKUP($E815,Emissions!$1:$1048576,MATCH(DATE(W$2,1,1),Emissions!$A$1:$LI$1),FALSE)</f>
        <v>0</v>
      </c>
      <c r="X815" s="359">
        <f>+VLOOKUP($E815,Emissions!$1:$1048576,MATCH(DATE(X$2,1,1),Emissions!$A$1:$LI$1),FALSE)</f>
        <v>0</v>
      </c>
      <c r="Y815" s="359">
        <f>+VLOOKUP($E815,Emissions!$1:$1048576,MATCH(DATE(Y$2,1,1),Emissions!$A$1:$LI$1),FALSE)</f>
        <v>0</v>
      </c>
      <c r="Z815" s="359">
        <f>+VLOOKUP($E815,Emissions!$1:$1048576,MATCH(DATE(Z$2,1,1),Emissions!$A$1:$LI$1),FALSE)</f>
        <v>0</v>
      </c>
      <c r="AA815" s="359">
        <f>+VLOOKUP($E815,Emissions!$1:$1048576,MATCH(DATE(AA$2,1,1),Emissions!$A$1:$LI$1),FALSE)</f>
        <v>0</v>
      </c>
      <c r="AB815" s="359">
        <f>+VLOOKUP($E815,Emissions!$1:$1048576,MATCH(DATE(AB$2,1,1),Emissions!$A$1:$LI$1),FALSE)</f>
        <v>0</v>
      </c>
      <c r="AC815" s="359">
        <f>+VLOOKUP($E815,Emissions!$1:$1048576,MATCH(DATE(AC$2,1,1),Emissions!$A$1:$LI$1),FALSE)</f>
        <v>0</v>
      </c>
      <c r="AD815" s="359">
        <f>+VLOOKUP($E815,Emissions!$1:$1048576,MATCH(DATE(AD$2,1,1),Emissions!$A$1:$LI$1),FALSE)</f>
        <v>0</v>
      </c>
      <c r="AE815" s="359">
        <f>+VLOOKUP($E815,Emissions!$1:$1048576,MATCH(DATE(AE$2,1,1),Emissions!$A$1:$LI$1),FALSE)</f>
        <v>0</v>
      </c>
      <c r="AF815" s="359">
        <f>+VLOOKUP($E815,Emissions!$1:$1048576,MATCH(DATE(AF$2,1,1),Emissions!$A$1:$LI$1),FALSE)</f>
        <v>0</v>
      </c>
      <c r="AG815" s="359">
        <f>+VLOOKUP($E815,Emissions!$1:$1048576,MATCH(DATE(AG$2,1,1),Emissions!$A$1:$LI$1),FALSE)</f>
        <v>0</v>
      </c>
      <c r="AH815" s="359">
        <f>+VLOOKUP($E815,Emissions!$1:$1048576,MATCH(DATE(AH$2,1,1),Emissions!$A$1:$LI$1),FALSE)</f>
        <v>0</v>
      </c>
      <c r="AI815" s="359">
        <f>+VLOOKUP($E815,Emissions!$1:$1048576,MATCH(DATE(AI$2,1,1),Emissions!$A$1:$LI$1),FALSE)</f>
        <v>0</v>
      </c>
      <c r="AJ815" s="359">
        <f>+VLOOKUP($E815,Emissions!$1:$1048576,MATCH(DATE(AJ$2,1,1),Emissions!$A$1:$LI$1),FALSE)</f>
        <v>0</v>
      </c>
      <c r="AK815" s="359">
        <f>+VLOOKUP($E815,Emissions!$1:$1048576,MATCH(DATE(AK$2,1,1),Emissions!$A$1:$LI$1),FALSE)</f>
        <v>0</v>
      </c>
      <c r="AL815" s="359">
        <f>+VLOOKUP($E815,Emissions!$1:$1048576,MATCH(DATE(AL$2,1,1),Emissions!$A$1:$LI$1),FALSE)</f>
        <v>0</v>
      </c>
      <c r="AM815" s="359">
        <f>+VLOOKUP($E815,Emissions!$1:$1048576,MATCH(DATE(AM$2,1,1),Emissions!$A$1:$LI$1),FALSE)</f>
        <v>0</v>
      </c>
      <c r="AN815" s="359">
        <f>+VLOOKUP($E815,Emissions!$1:$1048576,MATCH(DATE(AN$2,1,1),Emissions!$A$1:$LI$1),FALSE)</f>
        <v>0</v>
      </c>
      <c r="AO815" s="359">
        <f>+VLOOKUP($E815,Emissions!$1:$1048576,MATCH(DATE(AO$2,1,1),Emissions!$A$1:$LI$1),FALSE)</f>
        <v>0</v>
      </c>
      <c r="AP815" s="359">
        <f>+VLOOKUP($E815,Emissions!$1:$1048576,MATCH(DATE(AP$2,1,1),Emissions!$A$1:$LI$1),FALSE)</f>
        <v>0</v>
      </c>
      <c r="AQ815" s="359">
        <f>+VLOOKUP($E815,Emissions!$1:$1048576,MATCH(DATE(AQ$2,1,1),Emissions!$A$1:$LI$1),FALSE)</f>
        <v>0</v>
      </c>
      <c r="AR815" s="359">
        <f>+VLOOKUP($E815,Emissions!$1:$1048576,MATCH(DATE(AR$2,1,1),Emissions!$A$1:$LI$1),FALSE)</f>
        <v>0</v>
      </c>
      <c r="AS815" s="359">
        <f>+VLOOKUP($E815,Emissions!$1:$1048576,MATCH(DATE(AS$2,1,1),Emissions!$A$1:$LI$1),FALSE)</f>
        <v>0</v>
      </c>
      <c r="AT815" s="359">
        <f>+VLOOKUP($E815,Emissions!$1:$1048576,MATCH(DATE(AT$2,1,1),Emissions!$A$1:$LI$1),FALSE)</f>
        <v>0</v>
      </c>
      <c r="AU815" s="359">
        <f>+VLOOKUP($E815,Emissions!$1:$1048576,MATCH(DATE(AU$2,1,1),Emissions!$A$1:$LI$1),FALSE)</f>
        <v>0</v>
      </c>
      <c r="AV815" s="359">
        <f>+VLOOKUP($E815,Emissions!$1:$1048576,MATCH(DATE(AV$2,1,1),Emissions!$A$1:$LI$1),FALSE)</f>
        <v>0</v>
      </c>
      <c r="AW815" s="359">
        <f>+VLOOKUP($E815,Emissions!$1:$1048576,MATCH(DATE(AW$2,1,1),Emissions!$A$1:$LI$1),FALSE)</f>
        <v>0</v>
      </c>
      <c r="AX815" s="359">
        <f>+VLOOKUP($E815,Emissions!$1:$1048576,MATCH(DATE(AX$2,1,1),Emissions!$A$1:$LI$1),FALSE)</f>
        <v>0</v>
      </c>
      <c r="AY815" s="359">
        <f>+VLOOKUP($E815,Emissions!$1:$1048576,MATCH(DATE(AY$2,1,1),Emissions!$A$1:$LI$1),FALSE)</f>
        <v>0</v>
      </c>
      <c r="AZ815" s="359">
        <f>+VLOOKUP($E815,Emissions!$1:$1048576,MATCH(DATE(AZ$2,1,1),Emissions!$A$1:$LI$1),FALSE)</f>
        <v>0</v>
      </c>
      <c r="BA815" s="359">
        <f>+VLOOKUP($E815,Emissions!$1:$1048576,MATCH(DATE(BA$2,1,1),Emissions!$A$1:$LI$1),FALSE)</f>
        <v>0</v>
      </c>
      <c r="BB815" s="359">
        <f>+VLOOKUP($E815,Emissions!$1:$1048576,MATCH(DATE(BB$2,1,1),Emissions!$A$1:$LI$1),FALSE)</f>
        <v>0</v>
      </c>
      <c r="BC815" s="359">
        <f>+VLOOKUP($E815,Emissions!$1:$1048576,MATCH(DATE(BC$2,1,1),Emissions!$A$1:$LI$1),FALSE)</f>
        <v>0</v>
      </c>
      <c r="BD815" s="359">
        <f>+VLOOKUP($E815,Emissions!$1:$1048576,MATCH(DATE(BD$2,1,1),Emissions!$A$1:$LI$1),FALSE)</f>
        <v>0</v>
      </c>
      <c r="BE815" s="359">
        <f>+VLOOKUP($E815,Emissions!$1:$1048576,MATCH(DATE(BE$2,1,1),Emissions!$A$1:$LI$1),FALSE)</f>
        <v>0</v>
      </c>
      <c r="BF815" s="359">
        <f>+VLOOKUP($E815,Emissions!$1:$1048576,MATCH(DATE(BF$2,1,1),Emissions!$A$1:$LI$1),FALSE)</f>
        <v>0</v>
      </c>
      <c r="BG815" s="359">
        <f>+VLOOKUP($E815,Emissions!$1:$1048576,MATCH(DATE(BG$2,1,1),Emissions!$A$1:$LI$1),FALSE)</f>
        <v>0</v>
      </c>
      <c r="BH815" s="359">
        <f>+VLOOKUP($E815,Emissions!$1:$1048576,MATCH(DATE(BH$2,1,1),Emissions!$A$1:$LI$1),FALSE)</f>
        <v>0</v>
      </c>
      <c r="BI815" s="359">
        <f>+VLOOKUP($E815,Emissions!$1:$1048576,MATCH(DATE(BI$2,1,1),Emissions!$A$1:$LI$1),FALSE)</f>
        <v>0</v>
      </c>
    </row>
    <row r="816" spans="1:61" ht="15" customHeight="1" x14ac:dyDescent="0.35">
      <c r="A816" s="409"/>
      <c r="B816" s="169"/>
      <c r="C816" s="167"/>
      <c r="D816" s="114"/>
      <c r="E816" s="50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  <c r="BI816" s="305"/>
    </row>
    <row r="817" spans="1:61" s="92" customFormat="1" ht="15" customHeight="1" x14ac:dyDescent="0.35">
      <c r="A817" s="409"/>
      <c r="B817" s="169"/>
      <c r="C817" s="147" t="s">
        <v>3088</v>
      </c>
      <c r="D817" s="147"/>
      <c r="E817" s="136" t="s">
        <v>3047</v>
      </c>
      <c r="F817" s="325">
        <f>+VLOOKUP($E817,Emissions!$1:$1048576,MATCH(DATE(F$2,1,1),Emissions!$A$1:$LI$1),FALSE)</f>
        <v>92.236465659999993</v>
      </c>
      <c r="G817" s="325">
        <f>+VLOOKUP($E817,Emissions!$1:$1048576,MATCH(DATE(G$2,1,1),Emissions!$A$1:$LI$1),FALSE)</f>
        <v>93.201586689999999</v>
      </c>
      <c r="H817" s="325">
        <f>+VLOOKUP($E817,Emissions!$1:$1048576,MATCH(DATE(H$2,1,1),Emissions!$A$1:$LI$1),FALSE)</f>
        <v>94.232965460000003</v>
      </c>
      <c r="I817" s="325">
        <f>+VLOOKUP($E817,Emissions!$1:$1048576,MATCH(DATE(I$2,1,1),Emissions!$A$1:$LI$1),FALSE)</f>
        <v>95.304926949999995</v>
      </c>
      <c r="J817" s="325">
        <f>+VLOOKUP($E817,Emissions!$1:$1048576,MATCH(DATE(J$2,1,1),Emissions!$A$1:$LI$1),FALSE)</f>
        <v>96.430732890000002</v>
      </c>
      <c r="K817" s="325">
        <f>+VLOOKUP($E817,Emissions!$1:$1048576,MATCH(DATE(K$2,1,1),Emissions!$A$1:$LI$1),FALSE)</f>
        <v>97.61438751</v>
      </c>
      <c r="L817" s="325">
        <f>+VLOOKUP($E817,Emissions!$1:$1048576,MATCH(DATE(L$2,1,1),Emissions!$A$1:$LI$1),FALSE)</f>
        <v>98.774348430000003</v>
      </c>
      <c r="M817" s="325">
        <f>+VLOOKUP($E817,Emissions!$1:$1048576,MATCH(DATE(M$2,1,1),Emissions!$A$1:$LI$1),FALSE)</f>
        <v>99.974709079999997</v>
      </c>
      <c r="N817" s="325">
        <f>+VLOOKUP($E817,Emissions!$1:$1048576,MATCH(DATE(N$2,1,1),Emissions!$A$1:$LI$1),FALSE)</f>
        <v>101.21473930000001</v>
      </c>
      <c r="O817" s="325">
        <f>+VLOOKUP($E817,Emissions!$1:$1048576,MATCH(DATE(O$2,1,1),Emissions!$A$1:$LI$1),FALSE)</f>
        <v>102.49131319999999</v>
      </c>
      <c r="P817" s="325">
        <f>+VLOOKUP($E817,Emissions!$1:$1048576,MATCH(DATE(P$2,1,1),Emissions!$A$1:$LI$1),FALSE)</f>
        <v>103.9379258</v>
      </c>
      <c r="Q817" s="325">
        <f>+VLOOKUP($E817,Emissions!$1:$1048576,MATCH(DATE(Q$2,1,1),Emissions!$A$1:$LI$1),FALSE)</f>
        <v>105.291794</v>
      </c>
      <c r="R817" s="325">
        <f>+VLOOKUP($E817,Emissions!$1:$1048576,MATCH(DATE(R$2,1,1),Emissions!$A$1:$LI$1),FALSE)</f>
        <v>106.6631142</v>
      </c>
      <c r="S817" s="325">
        <f>+VLOOKUP($E817,Emissions!$1:$1048576,MATCH(DATE(S$2,1,1),Emissions!$A$1:$LI$1),FALSE)</f>
        <v>108.0513191</v>
      </c>
      <c r="T817" s="325">
        <f>+VLOOKUP($E817,Emissions!$1:$1048576,MATCH(DATE(T$2,1,1),Emissions!$A$1:$LI$1),FALSE)</f>
        <v>109.4548357</v>
      </c>
      <c r="U817" s="325">
        <f>+VLOOKUP($E817,Emissions!$1:$1048576,MATCH(DATE(U$2,1,1),Emissions!$A$1:$LI$1),FALSE)</f>
        <v>110.8723052</v>
      </c>
      <c r="V817" s="325">
        <f>+VLOOKUP($E817,Emissions!$1:$1048576,MATCH(DATE(V$2,1,1),Emissions!$A$1:$LI$1),FALSE)</f>
        <v>112.29773109999999</v>
      </c>
      <c r="W817" s="325">
        <f>+VLOOKUP($E817,Emissions!$1:$1048576,MATCH(DATE(W$2,1,1),Emissions!$A$1:$LI$1),FALSE)</f>
        <v>113.7362351</v>
      </c>
      <c r="X817" s="325">
        <f>+VLOOKUP($E817,Emissions!$1:$1048576,MATCH(DATE(X$2,1,1),Emissions!$A$1:$LI$1),FALSE)</f>
        <v>115.18801790000001</v>
      </c>
      <c r="Y817" s="325">
        <f>+VLOOKUP($E817,Emissions!$1:$1048576,MATCH(DATE(Y$2,1,1),Emissions!$A$1:$LI$1),FALSE)</f>
        <v>116.6537264</v>
      </c>
      <c r="Z817" s="325">
        <f>+VLOOKUP($E817,Emissions!$1:$1048576,MATCH(DATE(Z$2,1,1),Emissions!$A$1:$LI$1),FALSE)</f>
        <v>118.0343754</v>
      </c>
      <c r="AA817" s="325">
        <f>+VLOOKUP($E817,Emissions!$1:$1048576,MATCH(DATE(AA$2,1,1),Emissions!$A$1:$LI$1),FALSE)</f>
        <v>119.516425</v>
      </c>
      <c r="AB817" s="325">
        <f>+VLOOKUP($E817,Emissions!$1:$1048576,MATCH(DATE(AB$2,1,1),Emissions!$A$1:$LI$1),FALSE)</f>
        <v>121.02113129999999</v>
      </c>
      <c r="AC817" s="325">
        <f>+VLOOKUP($E817,Emissions!$1:$1048576,MATCH(DATE(AC$2,1,1),Emissions!$A$1:$LI$1),FALSE)</f>
        <v>122.5479996</v>
      </c>
      <c r="AD817" s="325">
        <f>+VLOOKUP($E817,Emissions!$1:$1048576,MATCH(DATE(AD$2,1,1),Emissions!$A$1:$LI$1),FALSE)</f>
        <v>124.0976532</v>
      </c>
      <c r="AE817" s="325">
        <f>+VLOOKUP($E817,Emissions!$1:$1048576,MATCH(DATE(AE$2,1,1),Emissions!$A$1:$LI$1),FALSE)</f>
        <v>125.38519169999999</v>
      </c>
      <c r="AF817" s="325">
        <f>+VLOOKUP($E817,Emissions!$1:$1048576,MATCH(DATE(AF$2,1,1),Emissions!$A$1:$LI$1),FALSE)</f>
        <v>126.8081847</v>
      </c>
      <c r="AG817" s="325">
        <f>+VLOOKUP($E817,Emissions!$1:$1048576,MATCH(DATE(AG$2,1,1),Emissions!$A$1:$LI$1),FALSE)</f>
        <v>128.24911650000001</v>
      </c>
      <c r="AH817" s="325">
        <f>+VLOOKUP($E817,Emissions!$1:$1048576,MATCH(DATE(AH$2,1,1),Emissions!$A$1:$LI$1),FALSE)</f>
        <v>129.70988360000001</v>
      </c>
      <c r="AI817" s="325">
        <f>+VLOOKUP($E817,Emissions!$1:$1048576,MATCH(DATE(AI$2,1,1),Emissions!$A$1:$LI$1),FALSE)</f>
        <v>131.19283480000001</v>
      </c>
      <c r="AJ817" s="325">
        <f>+VLOOKUP($E817,Emissions!$1:$1048576,MATCH(DATE(AJ$2,1,1),Emissions!$A$1:$LI$1),FALSE)</f>
        <v>132.6999763</v>
      </c>
      <c r="AK817" s="325">
        <f>+VLOOKUP($E817,Emissions!$1:$1048576,MATCH(DATE(AK$2,1,1),Emissions!$A$1:$LI$1),FALSE)</f>
        <v>134.23429530000001</v>
      </c>
      <c r="AL817" s="325">
        <f>+VLOOKUP($E817,Emissions!$1:$1048576,MATCH(DATE(AL$2,1,1),Emissions!$A$1:$LI$1),FALSE)</f>
        <v>135.79515739999999</v>
      </c>
      <c r="AM817" s="325">
        <f>+VLOOKUP($E817,Emissions!$1:$1048576,MATCH(DATE(AM$2,1,1),Emissions!$A$1:$LI$1),FALSE)</f>
        <v>137.3830585</v>
      </c>
      <c r="AN817" s="325">
        <f>+VLOOKUP($E817,Emissions!$1:$1048576,MATCH(DATE(AN$2,1,1),Emissions!$A$1:$LI$1),FALSE)</f>
        <v>138.99813040000001</v>
      </c>
      <c r="AO817" s="325">
        <f>+VLOOKUP($E817,Emissions!$1:$1048576,MATCH(DATE(AO$2,1,1),Emissions!$A$1:$LI$1),FALSE)</f>
        <v>140.64024449999999</v>
      </c>
      <c r="AP817" s="325">
        <f>+VLOOKUP($E817,Emissions!$1:$1048576,MATCH(DATE(AP$2,1,1),Emissions!$A$1:$LI$1),FALSE)</f>
        <v>142.25565030000001</v>
      </c>
      <c r="AQ817" s="325">
        <f>+VLOOKUP($E817,Emissions!$1:$1048576,MATCH(DATE(AQ$2,1,1),Emissions!$A$1:$LI$1),FALSE)</f>
        <v>143.8864485</v>
      </c>
      <c r="AR817" s="325">
        <f>+VLOOKUP($E817,Emissions!$1:$1048576,MATCH(DATE(AR$2,1,1),Emissions!$A$1:$LI$1),FALSE)</f>
        <v>145.5357463</v>
      </c>
      <c r="AS817" s="325">
        <f>+VLOOKUP($E817,Emissions!$1:$1048576,MATCH(DATE(AS$2,1,1),Emissions!$A$1:$LI$1),FALSE)</f>
        <v>147.2054358</v>
      </c>
      <c r="AT817" s="325">
        <f>+VLOOKUP($E817,Emissions!$1:$1048576,MATCH(DATE(AT$2,1,1),Emissions!$A$1:$LI$1),FALSE)</f>
        <v>148.89689089999999</v>
      </c>
      <c r="AU817" s="325">
        <f>+VLOOKUP($E817,Emissions!$1:$1048576,MATCH(DATE(AU$2,1,1),Emissions!$A$1:$LI$1),FALSE)</f>
        <v>150.61358720000001</v>
      </c>
      <c r="AV817" s="325">
        <f>+VLOOKUP($E817,Emissions!$1:$1048576,MATCH(DATE(AV$2,1,1),Emissions!$A$1:$LI$1),FALSE)</f>
        <v>152.35383849999999</v>
      </c>
      <c r="AW817" s="325">
        <f>+VLOOKUP($E817,Emissions!$1:$1048576,MATCH(DATE(AW$2,1,1),Emissions!$A$1:$LI$1),FALSE)</f>
        <v>154.1182738</v>
      </c>
      <c r="AX817" s="325">
        <f>+VLOOKUP($E817,Emissions!$1:$1048576,MATCH(DATE(AX$2,1,1),Emissions!$A$1:$LI$1),FALSE)</f>
        <v>155.90733610000001</v>
      </c>
      <c r="AY817" s="325">
        <f>+VLOOKUP($E817,Emissions!$1:$1048576,MATCH(DATE(AY$2,1,1),Emissions!$A$1:$LI$1),FALSE)</f>
        <v>157.72132300000001</v>
      </c>
      <c r="AZ817" s="325">
        <f>+VLOOKUP($E817,Emissions!$1:$1048576,MATCH(DATE(AZ$2,1,1),Emissions!$A$1:$LI$1),FALSE)</f>
        <v>159.6543705</v>
      </c>
      <c r="BA817" s="325">
        <f>+VLOOKUP($E817,Emissions!$1:$1048576,MATCH(DATE(BA$2,1,1),Emissions!$A$1:$LI$1),FALSE)</f>
        <v>161.6801346</v>
      </c>
      <c r="BB817" s="325">
        <f>+VLOOKUP($E817,Emissions!$1:$1048576,MATCH(DATE(BB$2,1,1),Emissions!$A$1:$LI$1),FALSE)</f>
        <v>163.78535410000001</v>
      </c>
      <c r="BC817" s="325">
        <f>+VLOOKUP($E817,Emissions!$1:$1048576,MATCH(DATE(BC$2,1,1),Emissions!$A$1:$LI$1),FALSE)</f>
        <v>165.95880790000001</v>
      </c>
      <c r="BD817" s="325">
        <f>+VLOOKUP($E817,Emissions!$1:$1048576,MATCH(DATE(BD$2,1,1),Emissions!$A$1:$LI$1),FALSE)</f>
        <v>168.19215940000001</v>
      </c>
      <c r="BE817" s="325">
        <f>+VLOOKUP($E817,Emissions!$1:$1048576,MATCH(DATE(BE$2,1,1),Emissions!$A$1:$LI$1),FALSE)</f>
        <v>202.67572939999999</v>
      </c>
      <c r="BF817" s="325">
        <f>+VLOOKUP($E817,Emissions!$1:$1048576,MATCH(DATE(BF$2,1,1),Emissions!$A$1:$LI$1),FALSE)</f>
        <v>206.00301329999999</v>
      </c>
      <c r="BG817" s="325">
        <f>+VLOOKUP($E817,Emissions!$1:$1048576,MATCH(DATE(BG$2,1,1),Emissions!$A$1:$LI$1),FALSE)</f>
        <v>209.38584650000001</v>
      </c>
      <c r="BH817" s="325">
        <f>+VLOOKUP($E817,Emissions!$1:$1048576,MATCH(DATE(BH$2,1,1),Emissions!$A$1:$LI$1),FALSE)</f>
        <v>212.82536039999999</v>
      </c>
      <c r="BI817" s="325">
        <f>+VLOOKUP($E817,Emissions!$1:$1048576,MATCH(DATE(BI$2,1,1),Emissions!$A$1:$LI$1),FALSE)</f>
        <v>216.3227378</v>
      </c>
    </row>
    <row r="818" spans="1:61" s="92" customFormat="1" ht="15" customHeight="1" x14ac:dyDescent="0.35">
      <c r="A818" s="409"/>
      <c r="B818" s="169"/>
      <c r="C818" s="137" t="s">
        <v>1087</v>
      </c>
      <c r="D818" s="147"/>
      <c r="E818" s="136" t="s">
        <v>3009</v>
      </c>
      <c r="F818" s="325">
        <f>+VLOOKUP($E818,Emissions!$1:$1048576,MATCH(DATE(F$2,1,1),Emissions!$A$1:$LI$1),FALSE)</f>
        <v>76.793791260000006</v>
      </c>
      <c r="G818" s="325">
        <f>+VLOOKUP($E818,Emissions!$1:$1048576,MATCH(DATE(G$2,1,1),Emissions!$A$1:$LI$1),FALSE)</f>
        <v>77.56800552</v>
      </c>
      <c r="H818" s="325">
        <f>+VLOOKUP($E818,Emissions!$1:$1048576,MATCH(DATE(H$2,1,1),Emissions!$A$1:$LI$1),FALSE)</f>
        <v>78.387484729999997</v>
      </c>
      <c r="I818" s="325">
        <f>+VLOOKUP($E818,Emissions!$1:$1048576,MATCH(DATE(I$2,1,1),Emissions!$A$1:$LI$1),FALSE)</f>
        <v>79.231017300000005</v>
      </c>
      <c r="J818" s="325">
        <f>+VLOOKUP($E818,Emissions!$1:$1048576,MATCH(DATE(J$2,1,1),Emissions!$A$1:$LI$1),FALSE)</f>
        <v>80.112883999999994</v>
      </c>
      <c r="K818" s="325">
        <f>+VLOOKUP($E818,Emissions!$1:$1048576,MATCH(DATE(K$2,1,1),Emissions!$A$1:$LI$1),FALSE)</f>
        <v>81.038451319999993</v>
      </c>
      <c r="L818" s="325">
        <f>+VLOOKUP($E818,Emissions!$1:$1048576,MATCH(DATE(L$2,1,1),Emissions!$A$1:$LI$1),FALSE)</f>
        <v>81.938308910000003</v>
      </c>
      <c r="M818" s="325">
        <f>+VLOOKUP($E818,Emissions!$1:$1048576,MATCH(DATE(M$2,1,1),Emissions!$A$1:$LI$1),FALSE)</f>
        <v>82.870871210000004</v>
      </c>
      <c r="N818" s="325">
        <f>+VLOOKUP($E818,Emissions!$1:$1048576,MATCH(DATE(N$2,1,1),Emissions!$A$1:$LI$1),FALSE)</f>
        <v>83.835765260000002</v>
      </c>
      <c r="O818" s="325">
        <f>+VLOOKUP($E818,Emissions!$1:$1048576,MATCH(DATE(O$2,1,1),Emissions!$A$1:$LI$1),FALSE)</f>
        <v>84.830500580000006</v>
      </c>
      <c r="P818" s="325">
        <f>+VLOOKUP($E818,Emissions!$1:$1048576,MATCH(DATE(P$2,1,1),Emissions!$A$1:$LI$1),FALSE)</f>
        <v>85.970435809999998</v>
      </c>
      <c r="Q818" s="325">
        <f>+VLOOKUP($E818,Emissions!$1:$1048576,MATCH(DATE(Q$2,1,1),Emissions!$A$1:$LI$1),FALSE)</f>
        <v>87.024700210000006</v>
      </c>
      <c r="R818" s="325">
        <f>+VLOOKUP($E818,Emissions!$1:$1048576,MATCH(DATE(R$2,1,1),Emissions!$A$1:$LI$1),FALSE)</f>
        <v>88.093168419999998</v>
      </c>
      <c r="S818" s="325">
        <f>+VLOOKUP($E818,Emissions!$1:$1048576,MATCH(DATE(S$2,1,1),Emissions!$A$1:$LI$1),FALSE)</f>
        <v>89.17505242</v>
      </c>
      <c r="T818" s="325">
        <f>+VLOOKUP($E818,Emissions!$1:$1048576,MATCH(DATE(T$2,1,1),Emissions!$A$1:$LI$1),FALSE)</f>
        <v>90.268873029999995</v>
      </c>
      <c r="U818" s="325">
        <f>+VLOOKUP($E818,Emissions!$1:$1048576,MATCH(DATE(U$2,1,1),Emissions!$A$1:$LI$1),FALSE)</f>
        <v>91.373311520000001</v>
      </c>
      <c r="V818" s="325">
        <f>+VLOOKUP($E818,Emissions!$1:$1048576,MATCH(DATE(V$2,1,1),Emissions!$A$1:$LI$1),FALSE)</f>
        <v>92.482303099999996</v>
      </c>
      <c r="W818" s="325">
        <f>+VLOOKUP($E818,Emissions!$1:$1048576,MATCH(DATE(W$2,1,1),Emissions!$A$1:$LI$1),FALSE)</f>
        <v>93.600820999999996</v>
      </c>
      <c r="X818" s="325">
        <f>+VLOOKUP($E818,Emissions!$1:$1048576,MATCH(DATE(X$2,1,1),Emissions!$A$1:$LI$1),FALSE)</f>
        <v>94.728876380000003</v>
      </c>
      <c r="Y818" s="325">
        <f>+VLOOKUP($E818,Emissions!$1:$1048576,MATCH(DATE(Y$2,1,1),Emissions!$A$1:$LI$1),FALSE)</f>
        <v>95.866902749999994</v>
      </c>
      <c r="Z818" s="325">
        <f>+VLOOKUP($E818,Emissions!$1:$1048576,MATCH(DATE(Z$2,1,1),Emissions!$A$1:$LI$1),FALSE)</f>
        <v>96.929766119999996</v>
      </c>
      <c r="AA818" s="325">
        <f>+VLOOKUP($E818,Emissions!$1:$1048576,MATCH(DATE(AA$2,1,1),Emissions!$A$1:$LI$1),FALSE)</f>
        <v>98.080238050000006</v>
      </c>
      <c r="AB818" s="325">
        <f>+VLOOKUP($E818,Emissions!$1:$1048576,MATCH(DATE(AB$2,1,1),Emissions!$A$1:$LI$1),FALSE)</f>
        <v>99.247427619999996</v>
      </c>
      <c r="AC818" s="325">
        <f>+VLOOKUP($E818,Emissions!$1:$1048576,MATCH(DATE(AC$2,1,1),Emissions!$A$1:$LI$1),FALSE)</f>
        <v>100.4310947</v>
      </c>
      <c r="AD818" s="325">
        <f>+VLOOKUP($E818,Emissions!$1:$1048576,MATCH(DATE(AD$2,1,1),Emissions!$A$1:$LI$1),FALSE)</f>
        <v>101.6318248</v>
      </c>
      <c r="AE818" s="325">
        <f>+VLOOKUP($E818,Emissions!$1:$1048576,MATCH(DATE(AE$2,1,1),Emissions!$A$1:$LI$1),FALSE)</f>
        <v>102.6054955</v>
      </c>
      <c r="AF818" s="325">
        <f>+VLOOKUP($E818,Emissions!$1:$1048576,MATCH(DATE(AF$2,1,1),Emissions!$A$1:$LI$1),FALSE)</f>
        <v>103.7009669</v>
      </c>
      <c r="AG818" s="325">
        <f>+VLOOKUP($E818,Emissions!$1:$1048576,MATCH(DATE(AG$2,1,1),Emissions!$A$1:$LI$1),FALSE)</f>
        <v>104.81138199999999</v>
      </c>
      <c r="AH818" s="325">
        <f>+VLOOKUP($E818,Emissions!$1:$1048576,MATCH(DATE(AH$2,1,1),Emissions!$A$1:$LI$1),FALSE)</f>
        <v>105.93816649999999</v>
      </c>
      <c r="AI818" s="325">
        <f>+VLOOKUP($E818,Emissions!$1:$1048576,MATCH(DATE(AI$2,1,1),Emissions!$A$1:$LI$1),FALSE)</f>
        <v>107.08291819999999</v>
      </c>
      <c r="AJ818" s="325">
        <f>+VLOOKUP($E818,Emissions!$1:$1048576,MATCH(DATE(AJ$2,1,1),Emissions!$A$1:$LI$1),FALSE)</f>
        <v>108.2469881</v>
      </c>
      <c r="AK818" s="325">
        <f>+VLOOKUP($E818,Emissions!$1:$1048576,MATCH(DATE(AK$2,1,1),Emissions!$A$1:$LI$1),FALSE)</f>
        <v>109.43288459999999</v>
      </c>
      <c r="AL818" s="325">
        <f>+VLOOKUP($E818,Emissions!$1:$1048576,MATCH(DATE(AL$2,1,1),Emissions!$A$1:$LI$1),FALSE)</f>
        <v>110.639667</v>
      </c>
      <c r="AM818" s="325">
        <f>+VLOOKUP($E818,Emissions!$1:$1048576,MATCH(DATE(AM$2,1,1),Emissions!$A$1:$LI$1),FALSE)</f>
        <v>111.8676617</v>
      </c>
      <c r="AN818" s="325">
        <f>+VLOOKUP($E818,Emissions!$1:$1048576,MATCH(DATE(AN$2,1,1),Emissions!$A$1:$LI$1),FALSE)</f>
        <v>113.11693219999999</v>
      </c>
      <c r="AO818" s="325">
        <f>+VLOOKUP($E818,Emissions!$1:$1048576,MATCH(DATE(AO$2,1,1),Emissions!$A$1:$LI$1),FALSE)</f>
        <v>114.3873475</v>
      </c>
      <c r="AP818" s="325">
        <f>+VLOOKUP($E818,Emissions!$1:$1048576,MATCH(DATE(AP$2,1,1),Emissions!$A$1:$LI$1),FALSE)</f>
        <v>115.6351818</v>
      </c>
      <c r="AQ818" s="325">
        <f>+VLOOKUP($E818,Emissions!$1:$1048576,MATCH(DATE(AQ$2,1,1),Emissions!$A$1:$LI$1),FALSE)</f>
        <v>116.8960482</v>
      </c>
      <c r="AR818" s="325">
        <f>+VLOOKUP($E818,Emissions!$1:$1048576,MATCH(DATE(AR$2,1,1),Emissions!$A$1:$LI$1),FALSE)</f>
        <v>118.1721668</v>
      </c>
      <c r="AS818" s="325">
        <f>+VLOOKUP($E818,Emissions!$1:$1048576,MATCH(DATE(AS$2,1,1),Emissions!$A$1:$LI$1),FALSE)</f>
        <v>119.4648459</v>
      </c>
      <c r="AT818" s="325">
        <f>+VLOOKUP($E818,Emissions!$1:$1048576,MATCH(DATE(AT$2,1,1),Emissions!$A$1:$LI$1),FALSE)</f>
        <v>120.77496979999999</v>
      </c>
      <c r="AU818" s="325">
        <f>+VLOOKUP($E818,Emissions!$1:$1048576,MATCH(DATE(AU$2,1,1),Emissions!$A$1:$LI$1),FALSE)</f>
        <v>122.1055975</v>
      </c>
      <c r="AV818" s="325">
        <f>+VLOOKUP($E818,Emissions!$1:$1048576,MATCH(DATE(AV$2,1,1),Emissions!$A$1:$LI$1),FALSE)</f>
        <v>123.4547065</v>
      </c>
      <c r="AW818" s="325">
        <f>+VLOOKUP($E818,Emissions!$1:$1048576,MATCH(DATE(AW$2,1,1),Emissions!$A$1:$LI$1),FALSE)</f>
        <v>124.8226657</v>
      </c>
      <c r="AX818" s="325">
        <f>+VLOOKUP($E818,Emissions!$1:$1048576,MATCH(DATE(AX$2,1,1),Emissions!$A$1:$LI$1),FALSE)</f>
        <v>126.2097311</v>
      </c>
      <c r="AY818" s="325">
        <f>+VLOOKUP($E818,Emissions!$1:$1048576,MATCH(DATE(AY$2,1,1),Emissions!$A$1:$LI$1),FALSE)</f>
        <v>127.6160734</v>
      </c>
      <c r="AZ818" s="325">
        <f>+VLOOKUP($E818,Emissions!$1:$1048576,MATCH(DATE(AZ$2,1,1),Emissions!$A$1:$LI$1),FALSE)</f>
        <v>129.13236359999999</v>
      </c>
      <c r="BA818" s="325">
        <f>+VLOOKUP($E818,Emissions!$1:$1048576,MATCH(DATE(BA$2,1,1),Emissions!$A$1:$LI$1),FALSE)</f>
        <v>130.73189400000001</v>
      </c>
      <c r="BB818" s="325">
        <f>+VLOOKUP($E818,Emissions!$1:$1048576,MATCH(DATE(BB$2,1,1),Emissions!$A$1:$LI$1),FALSE)</f>
        <v>132.4016852</v>
      </c>
      <c r="BC818" s="325">
        <f>+VLOOKUP($E818,Emissions!$1:$1048576,MATCH(DATE(BC$2,1,1),Emissions!$A$1:$LI$1),FALSE)</f>
        <v>134.13123709999999</v>
      </c>
      <c r="BD818" s="325">
        <f>+VLOOKUP($E818,Emissions!$1:$1048576,MATCH(DATE(BD$2,1,1),Emissions!$A$1:$LI$1),FALSE)</f>
        <v>135.9129183</v>
      </c>
      <c r="BE818" s="325">
        <f>+VLOOKUP($E818,Emissions!$1:$1048576,MATCH(DATE(BE$2,1,1),Emissions!$A$1:$LI$1),FALSE)</f>
        <v>168.2538357</v>
      </c>
      <c r="BF818" s="325">
        <f>+VLOOKUP($E818,Emissions!$1:$1048576,MATCH(DATE(BF$2,1,1),Emissions!$A$1:$LI$1),FALSE)</f>
        <v>171.00709069999999</v>
      </c>
      <c r="BG818" s="325">
        <f>+VLOOKUP($E818,Emissions!$1:$1048576,MATCH(DATE(BG$2,1,1),Emissions!$A$1:$LI$1),FALSE)</f>
        <v>173.80634330000001</v>
      </c>
      <c r="BH818" s="325">
        <f>+VLOOKUP($E818,Emissions!$1:$1048576,MATCH(DATE(BH$2,1,1),Emissions!$A$1:$LI$1),FALSE)</f>
        <v>176.65255980000001</v>
      </c>
      <c r="BI818" s="325">
        <f>+VLOOKUP($E818,Emissions!$1:$1048576,MATCH(DATE(BI$2,1,1),Emissions!$A$1:$LI$1),FALSE)</f>
        <v>179.54675040000001</v>
      </c>
    </row>
    <row r="819" spans="1:61" ht="15" customHeight="1" x14ac:dyDescent="0.35">
      <c r="A819" s="409"/>
      <c r="B819" s="169"/>
      <c r="C819" s="138" t="s">
        <v>724</v>
      </c>
      <c r="D819" s="114"/>
      <c r="E819" s="50" t="s">
        <v>3010</v>
      </c>
      <c r="F819" s="359">
        <f>+VLOOKUP($E819,Emissions!$1:$1048576,MATCH(DATE(F$2,1,1),Emissions!$A$1:$LI$1),FALSE)</f>
        <v>76.793721910000002</v>
      </c>
      <c r="G819" s="359">
        <f>+VLOOKUP($E819,Emissions!$1:$1048576,MATCH(DATE(G$2,1,1),Emissions!$A$1:$LI$1),FALSE)</f>
        <v>77.567936619999998</v>
      </c>
      <c r="H819" s="359">
        <f>+VLOOKUP($E819,Emissions!$1:$1048576,MATCH(DATE(H$2,1,1),Emissions!$A$1:$LI$1),FALSE)</f>
        <v>78.387416239999993</v>
      </c>
      <c r="I819" s="359">
        <f>+VLOOKUP($E819,Emissions!$1:$1048576,MATCH(DATE(I$2,1,1),Emissions!$A$1:$LI$1),FALSE)</f>
        <v>79.230949080000002</v>
      </c>
      <c r="J819" s="359">
        <f>+VLOOKUP($E819,Emissions!$1:$1048576,MATCH(DATE(J$2,1,1),Emissions!$A$1:$LI$1),FALSE)</f>
        <v>80.112815949999998</v>
      </c>
      <c r="K819" s="359">
        <f>+VLOOKUP($E819,Emissions!$1:$1048576,MATCH(DATE(K$2,1,1),Emissions!$A$1:$LI$1),FALSE)</f>
        <v>81.038383339999996</v>
      </c>
      <c r="L819" s="359">
        <f>+VLOOKUP($E819,Emissions!$1:$1048576,MATCH(DATE(L$2,1,1),Emissions!$A$1:$LI$1),FALSE)</f>
        <v>81.938240960000002</v>
      </c>
      <c r="M819" s="359">
        <f>+VLOOKUP($E819,Emissions!$1:$1048576,MATCH(DATE(M$2,1,1),Emissions!$A$1:$LI$1),FALSE)</f>
        <v>82.870803249999994</v>
      </c>
      <c r="N819" s="359">
        <f>+VLOOKUP($E819,Emissions!$1:$1048576,MATCH(DATE(N$2,1,1),Emissions!$A$1:$LI$1),FALSE)</f>
        <v>83.835697269999997</v>
      </c>
      <c r="O819" s="359">
        <f>+VLOOKUP($E819,Emissions!$1:$1048576,MATCH(DATE(O$2,1,1),Emissions!$A$1:$LI$1),FALSE)</f>
        <v>84.830432529999996</v>
      </c>
      <c r="P819" s="359">
        <f>+VLOOKUP($E819,Emissions!$1:$1048576,MATCH(DATE(P$2,1,1),Emissions!$A$1:$LI$1),FALSE)</f>
        <v>85.970367640000006</v>
      </c>
      <c r="Q819" s="359">
        <f>+VLOOKUP($E819,Emissions!$1:$1048576,MATCH(DATE(Q$2,1,1),Emissions!$A$1:$LI$1),FALSE)</f>
        <v>87.024631940000006</v>
      </c>
      <c r="R819" s="359">
        <f>+VLOOKUP($E819,Emissions!$1:$1048576,MATCH(DATE(R$2,1,1),Emissions!$A$1:$LI$1),FALSE)</f>
        <v>88.093100039999996</v>
      </c>
      <c r="S819" s="359">
        <f>+VLOOKUP($E819,Emissions!$1:$1048576,MATCH(DATE(S$2,1,1),Emissions!$A$1:$LI$1),FALSE)</f>
        <v>89.174983920000003</v>
      </c>
      <c r="T819" s="359">
        <f>+VLOOKUP($E819,Emissions!$1:$1048576,MATCH(DATE(T$2,1,1),Emissions!$A$1:$LI$1),FALSE)</f>
        <v>90.268804399999993</v>
      </c>
      <c r="U819" s="359">
        <f>+VLOOKUP($E819,Emissions!$1:$1048576,MATCH(DATE(U$2,1,1),Emissions!$A$1:$LI$1),FALSE)</f>
        <v>91.373242750000003</v>
      </c>
      <c r="V819" s="359">
        <f>+VLOOKUP($E819,Emissions!$1:$1048576,MATCH(DATE(V$2,1,1),Emissions!$A$1:$LI$1),FALSE)</f>
        <v>92.482234169999998</v>
      </c>
      <c r="W819" s="359">
        <f>+VLOOKUP($E819,Emissions!$1:$1048576,MATCH(DATE(W$2,1,1),Emissions!$A$1:$LI$1),FALSE)</f>
        <v>93.600751919999993</v>
      </c>
      <c r="X819" s="359">
        <f>+VLOOKUP($E819,Emissions!$1:$1048576,MATCH(DATE(X$2,1,1),Emissions!$A$1:$LI$1),FALSE)</f>
        <v>94.728807119999999</v>
      </c>
      <c r="Y819" s="359">
        <f>+VLOOKUP($E819,Emissions!$1:$1048576,MATCH(DATE(Y$2,1,1),Emissions!$A$1:$LI$1),FALSE)</f>
        <v>95.866833319999998</v>
      </c>
      <c r="Z819" s="359">
        <f>+VLOOKUP($E819,Emissions!$1:$1048576,MATCH(DATE(Z$2,1,1),Emissions!$A$1:$LI$1),FALSE)</f>
        <v>96.929696539999995</v>
      </c>
      <c r="AA819" s="359">
        <f>+VLOOKUP($E819,Emissions!$1:$1048576,MATCH(DATE(AA$2,1,1),Emissions!$A$1:$LI$1),FALSE)</f>
        <v>98.080168279999995</v>
      </c>
      <c r="AB819" s="359">
        <f>+VLOOKUP($E819,Emissions!$1:$1048576,MATCH(DATE(AB$2,1,1),Emissions!$A$1:$LI$1),FALSE)</f>
        <v>99.247357649999998</v>
      </c>
      <c r="AC819" s="359">
        <f>+VLOOKUP($E819,Emissions!$1:$1048576,MATCH(DATE(AC$2,1,1),Emissions!$A$1:$LI$1),FALSE)</f>
        <v>100.43102450000001</v>
      </c>
      <c r="AD819" s="359">
        <f>+VLOOKUP($E819,Emissions!$1:$1048576,MATCH(DATE(AD$2,1,1),Emissions!$A$1:$LI$1),FALSE)</f>
        <v>101.63175440000001</v>
      </c>
      <c r="AE819" s="359">
        <f>+VLOOKUP($E819,Emissions!$1:$1048576,MATCH(DATE(AE$2,1,1),Emissions!$A$1:$LI$1),FALSE)</f>
        <v>102.6054249</v>
      </c>
      <c r="AF819" s="359">
        <f>+VLOOKUP($E819,Emissions!$1:$1048576,MATCH(DATE(AF$2,1,1),Emissions!$A$1:$LI$1),FALSE)</f>
        <v>103.7008962</v>
      </c>
      <c r="AG819" s="359">
        <f>+VLOOKUP($E819,Emissions!$1:$1048576,MATCH(DATE(AG$2,1,1),Emissions!$A$1:$LI$1),FALSE)</f>
        <v>104.81131120000001</v>
      </c>
      <c r="AH819" s="359">
        <f>+VLOOKUP($E819,Emissions!$1:$1048576,MATCH(DATE(AH$2,1,1),Emissions!$A$1:$LI$1),FALSE)</f>
        <v>105.9380955</v>
      </c>
      <c r="AI819" s="359">
        <f>+VLOOKUP($E819,Emissions!$1:$1048576,MATCH(DATE(AI$2,1,1),Emissions!$A$1:$LI$1),FALSE)</f>
        <v>107.082847</v>
      </c>
      <c r="AJ819" s="359">
        <f>+VLOOKUP($E819,Emissions!$1:$1048576,MATCH(DATE(AJ$2,1,1),Emissions!$A$1:$LI$1),FALSE)</f>
        <v>108.2469167</v>
      </c>
      <c r="AK819" s="359">
        <f>+VLOOKUP($E819,Emissions!$1:$1048576,MATCH(DATE(AK$2,1,1),Emissions!$A$1:$LI$1),FALSE)</f>
        <v>109.432813</v>
      </c>
      <c r="AL819" s="359">
        <f>+VLOOKUP($E819,Emissions!$1:$1048576,MATCH(DATE(AL$2,1,1),Emissions!$A$1:$LI$1),FALSE)</f>
        <v>110.63959509999999</v>
      </c>
      <c r="AM819" s="359">
        <f>+VLOOKUP($E819,Emissions!$1:$1048576,MATCH(DATE(AM$2,1,1),Emissions!$A$1:$LI$1),FALSE)</f>
        <v>111.8675896</v>
      </c>
      <c r="AN819" s="359">
        <f>+VLOOKUP($E819,Emissions!$1:$1048576,MATCH(DATE(AN$2,1,1),Emissions!$A$1:$LI$1),FALSE)</f>
        <v>113.11685989999999</v>
      </c>
      <c r="AO819" s="359">
        <f>+VLOOKUP($E819,Emissions!$1:$1048576,MATCH(DATE(AO$2,1,1),Emissions!$A$1:$LI$1),FALSE)</f>
        <v>114.387275</v>
      </c>
      <c r="AP819" s="359">
        <f>+VLOOKUP($E819,Emissions!$1:$1048576,MATCH(DATE(AP$2,1,1),Emissions!$A$1:$LI$1),FALSE)</f>
        <v>115.63510909999999</v>
      </c>
      <c r="AQ819" s="359">
        <f>+VLOOKUP($E819,Emissions!$1:$1048576,MATCH(DATE(AQ$2,1,1),Emissions!$A$1:$LI$1),FALSE)</f>
        <v>116.8959753</v>
      </c>
      <c r="AR819" s="359">
        <f>+VLOOKUP($E819,Emissions!$1:$1048576,MATCH(DATE(AR$2,1,1),Emissions!$A$1:$LI$1),FALSE)</f>
        <v>118.1720936</v>
      </c>
      <c r="AS819" s="359">
        <f>+VLOOKUP($E819,Emissions!$1:$1048576,MATCH(DATE(AS$2,1,1),Emissions!$A$1:$LI$1),FALSE)</f>
        <v>119.4647725</v>
      </c>
      <c r="AT819" s="359">
        <f>+VLOOKUP($E819,Emissions!$1:$1048576,MATCH(DATE(AT$2,1,1),Emissions!$A$1:$LI$1),FALSE)</f>
        <v>120.77489610000001</v>
      </c>
      <c r="AU819" s="359">
        <f>+VLOOKUP($E819,Emissions!$1:$1048576,MATCH(DATE(AU$2,1,1),Emissions!$A$1:$LI$1),FALSE)</f>
        <v>122.1055236</v>
      </c>
      <c r="AV819" s="359">
        <f>+VLOOKUP($E819,Emissions!$1:$1048576,MATCH(DATE(AV$2,1,1),Emissions!$A$1:$LI$1),FALSE)</f>
        <v>123.4546323</v>
      </c>
      <c r="AW819" s="359">
        <f>+VLOOKUP($E819,Emissions!$1:$1048576,MATCH(DATE(AW$2,1,1),Emissions!$A$1:$LI$1),FALSE)</f>
        <v>124.8225913</v>
      </c>
      <c r="AX819" s="359">
        <f>+VLOOKUP($E819,Emissions!$1:$1048576,MATCH(DATE(AX$2,1,1),Emissions!$A$1:$LI$1),FALSE)</f>
        <v>126.20965649999999</v>
      </c>
      <c r="AY819" s="359">
        <f>+VLOOKUP($E819,Emissions!$1:$1048576,MATCH(DATE(AY$2,1,1),Emissions!$A$1:$LI$1),FALSE)</f>
        <v>127.6159985</v>
      </c>
      <c r="AZ819" s="359">
        <f>+VLOOKUP($E819,Emissions!$1:$1048576,MATCH(DATE(AZ$2,1,1),Emissions!$A$1:$LI$1),FALSE)</f>
        <v>129.13228839999999</v>
      </c>
      <c r="BA819" s="359">
        <f>+VLOOKUP($E819,Emissions!$1:$1048576,MATCH(DATE(BA$2,1,1),Emissions!$A$1:$LI$1),FALSE)</f>
        <v>130.7318186</v>
      </c>
      <c r="BB819" s="359">
        <f>+VLOOKUP($E819,Emissions!$1:$1048576,MATCH(DATE(BB$2,1,1),Emissions!$A$1:$LI$1),FALSE)</f>
        <v>132.40160940000001</v>
      </c>
      <c r="BC819" s="359">
        <f>+VLOOKUP($E819,Emissions!$1:$1048576,MATCH(DATE(BC$2,1,1),Emissions!$A$1:$LI$1),FALSE)</f>
        <v>134.13116110000001</v>
      </c>
      <c r="BD819" s="359">
        <f>+VLOOKUP($E819,Emissions!$1:$1048576,MATCH(DATE(BD$2,1,1),Emissions!$A$1:$LI$1),FALSE)</f>
        <v>135.91284189999999</v>
      </c>
      <c r="BE819" s="359">
        <f>+VLOOKUP($E819,Emissions!$1:$1048576,MATCH(DATE(BE$2,1,1),Emissions!$A$1:$LI$1),FALSE)</f>
        <v>168.25375880000001</v>
      </c>
      <c r="BF819" s="359">
        <f>+VLOOKUP($E819,Emissions!$1:$1048576,MATCH(DATE(BF$2,1,1),Emissions!$A$1:$LI$1),FALSE)</f>
        <v>171.00701319999999</v>
      </c>
      <c r="BG819" s="359">
        <f>+VLOOKUP($E819,Emissions!$1:$1048576,MATCH(DATE(BG$2,1,1),Emissions!$A$1:$LI$1),FALSE)</f>
        <v>173.80626530000001</v>
      </c>
      <c r="BH819" s="359">
        <f>+VLOOKUP($E819,Emissions!$1:$1048576,MATCH(DATE(BH$2,1,1),Emissions!$A$1:$LI$1),FALSE)</f>
        <v>176.6524814</v>
      </c>
      <c r="BI819" s="359">
        <f>+VLOOKUP($E819,Emissions!$1:$1048576,MATCH(DATE(BI$2,1,1),Emissions!$A$1:$LI$1),FALSE)</f>
        <v>179.5466715</v>
      </c>
    </row>
    <row r="820" spans="1:61" ht="15" customHeight="1" x14ac:dyDescent="0.35">
      <c r="A820" s="409"/>
      <c r="B820" s="169"/>
      <c r="C820" s="138" t="s">
        <v>725</v>
      </c>
      <c r="D820" s="114"/>
      <c r="E820" s="50" t="s">
        <v>3011</v>
      </c>
      <c r="F820" s="359">
        <f>+VLOOKUP($E820,Emissions!$1:$1048576,MATCH(DATE(F$2,1,1),Emissions!$A$1:$LI$1),FALSE)</f>
        <v>6.9346667399999994E-5</v>
      </c>
      <c r="G820" s="359">
        <f>+VLOOKUP($E820,Emissions!$1:$1048576,MATCH(DATE(G$2,1,1),Emissions!$A$1:$LI$1),FALSE)</f>
        <v>6.8904251500000001E-5</v>
      </c>
      <c r="H820" s="359">
        <f>+VLOOKUP($E820,Emissions!$1:$1048576,MATCH(DATE(H$2,1,1),Emissions!$A$1:$LI$1),FALSE)</f>
        <v>6.8496286799999998E-5</v>
      </c>
      <c r="I820" s="359">
        <f>+VLOOKUP($E820,Emissions!$1:$1048576,MATCH(DATE(I$2,1,1),Emissions!$A$1:$LI$1),FALSE)</f>
        <v>6.82138074E-5</v>
      </c>
      <c r="J820" s="359">
        <f>+VLOOKUP($E820,Emissions!$1:$1048576,MATCH(DATE(J$2,1,1),Emissions!$A$1:$LI$1),FALSE)</f>
        <v>6.8048328600000003E-5</v>
      </c>
      <c r="K820" s="359">
        <f>+VLOOKUP($E820,Emissions!$1:$1048576,MATCH(DATE(K$2,1,1),Emissions!$A$1:$LI$1),FALSE)</f>
        <v>6.7978442999999997E-5</v>
      </c>
      <c r="L820" s="359">
        <f>+VLOOKUP($E820,Emissions!$1:$1048576,MATCH(DATE(L$2,1,1),Emissions!$A$1:$LI$1),FALSE)</f>
        <v>6.7948532200000006E-5</v>
      </c>
      <c r="M820" s="359">
        <f>+VLOOKUP($E820,Emissions!$1:$1048576,MATCH(DATE(M$2,1,1),Emissions!$A$1:$LI$1),FALSE)</f>
        <v>6.7954689300000007E-5</v>
      </c>
      <c r="N820" s="359">
        <f>+VLOOKUP($E820,Emissions!$1:$1048576,MATCH(DATE(N$2,1,1),Emissions!$A$1:$LI$1),FALSE)</f>
        <v>6.79882367E-5</v>
      </c>
      <c r="O820" s="359">
        <f>+VLOOKUP($E820,Emissions!$1:$1048576,MATCH(DATE(O$2,1,1),Emissions!$A$1:$LI$1),FALSE)</f>
        <v>6.8043277500000001E-5</v>
      </c>
      <c r="P820" s="359">
        <f>+VLOOKUP($E820,Emissions!$1:$1048576,MATCH(DATE(P$2,1,1),Emissions!$A$1:$LI$1),FALSE)</f>
        <v>6.8166123200000004E-5</v>
      </c>
      <c r="Q820" s="359">
        <f>+VLOOKUP($E820,Emissions!$1:$1048576,MATCH(DATE(Q$2,1,1),Emissions!$A$1:$LI$1),FALSE)</f>
        <v>6.8271951800000005E-5</v>
      </c>
      <c r="R820" s="359">
        <f>+VLOOKUP($E820,Emissions!$1:$1048576,MATCH(DATE(R$2,1,1),Emissions!$A$1:$LI$1),FALSE)</f>
        <v>6.8381975900000006E-5</v>
      </c>
      <c r="S820" s="359">
        <f>+VLOOKUP($E820,Emissions!$1:$1048576,MATCH(DATE(S$2,1,1),Emissions!$A$1:$LI$1),FALSE)</f>
        <v>6.8500915100000006E-5</v>
      </c>
      <c r="T820" s="359">
        <f>+VLOOKUP($E820,Emissions!$1:$1048576,MATCH(DATE(T$2,1,1),Emissions!$A$1:$LI$1),FALSE)</f>
        <v>6.8630484800000002E-5</v>
      </c>
      <c r="U820" s="359">
        <f>+VLOOKUP($E820,Emissions!$1:$1048576,MATCH(DATE(U$2,1,1),Emissions!$A$1:$LI$1),FALSE)</f>
        <v>6.8770975999999997E-5</v>
      </c>
      <c r="V820" s="359">
        <f>+VLOOKUP($E820,Emissions!$1:$1048576,MATCH(DATE(V$2,1,1),Emissions!$A$1:$LI$1),FALSE)</f>
        <v>6.8922144599999999E-5</v>
      </c>
      <c r="W820" s="359">
        <f>+VLOOKUP($E820,Emissions!$1:$1048576,MATCH(DATE(W$2,1,1),Emissions!$A$1:$LI$1),FALSE)</f>
        <v>6.9082503900000001E-5</v>
      </c>
      <c r="X820" s="359">
        <f>+VLOOKUP($E820,Emissions!$1:$1048576,MATCH(DATE(X$2,1,1),Emissions!$A$1:$LI$1),FALSE)</f>
        <v>6.9251894700000005E-5</v>
      </c>
      <c r="Y820" s="359">
        <f>+VLOOKUP($E820,Emissions!$1:$1048576,MATCH(DATE(Y$2,1,1),Emissions!$A$1:$LI$1),FALSE)</f>
        <v>6.9430314299999998E-5</v>
      </c>
      <c r="Z820" s="359">
        <f>+VLOOKUP($E820,Emissions!$1:$1048576,MATCH(DATE(Z$2,1,1),Emissions!$A$1:$LI$1),FALSE)</f>
        <v>6.9582993399999995E-5</v>
      </c>
      <c r="AA820" s="359">
        <f>+VLOOKUP($E820,Emissions!$1:$1048576,MATCH(DATE(AA$2,1,1),Emissions!$A$1:$LI$1),FALSE)</f>
        <v>6.9767725199999998E-5</v>
      </c>
      <c r="AB820" s="359">
        <f>+VLOOKUP($E820,Emissions!$1:$1048576,MATCH(DATE(AB$2,1,1),Emissions!$A$1:$LI$1),FALSE)</f>
        <v>6.9967741299999998E-5</v>
      </c>
      <c r="AC820" s="359">
        <f>+VLOOKUP($E820,Emissions!$1:$1048576,MATCH(DATE(AC$2,1,1),Emissions!$A$1:$LI$1),FALSE)</f>
        <v>7.0179243900000003E-5</v>
      </c>
      <c r="AD820" s="359">
        <f>+VLOOKUP($E820,Emissions!$1:$1048576,MATCH(DATE(AD$2,1,1),Emissions!$A$1:$LI$1),FALSE)</f>
        <v>7.0400549599999995E-5</v>
      </c>
      <c r="AE820" s="359">
        <f>+VLOOKUP($E820,Emissions!$1:$1048576,MATCH(DATE(AE$2,1,1),Emissions!$A$1:$LI$1),FALSE)</f>
        <v>7.0533476299999994E-5</v>
      </c>
      <c r="AF820" s="359">
        <f>+VLOOKUP($E820,Emissions!$1:$1048576,MATCH(DATE(AF$2,1,1),Emissions!$A$1:$LI$1),FALSE)</f>
        <v>7.0694065299999997E-5</v>
      </c>
      <c r="AG820" s="359">
        <f>+VLOOKUP($E820,Emissions!$1:$1048576,MATCH(DATE(AG$2,1,1),Emissions!$A$1:$LI$1),FALSE)</f>
        <v>7.0865718100000002E-5</v>
      </c>
      <c r="AH820" s="359">
        <f>+VLOOKUP($E820,Emissions!$1:$1048576,MATCH(DATE(AH$2,1,1),Emissions!$A$1:$LI$1),FALSE)</f>
        <v>7.1046291100000005E-5</v>
      </c>
      <c r="AI820" s="359">
        <f>+VLOOKUP($E820,Emissions!$1:$1048576,MATCH(DATE(AI$2,1,1),Emissions!$A$1:$LI$1),FALSE)</f>
        <v>7.1234842400000006E-5</v>
      </c>
      <c r="AJ820" s="359">
        <f>+VLOOKUP($E820,Emissions!$1:$1048576,MATCH(DATE(AJ$2,1,1),Emissions!$A$1:$LI$1),FALSE)</f>
        <v>7.1430968299999995E-5</v>
      </c>
      <c r="AK820" s="359">
        <f>+VLOOKUP($E820,Emissions!$1:$1048576,MATCH(DATE(AK$2,1,1),Emissions!$A$1:$LI$1),FALSE)</f>
        <v>7.1634433600000006E-5</v>
      </c>
      <c r="AL820" s="359">
        <f>+VLOOKUP($E820,Emissions!$1:$1048576,MATCH(DATE(AL$2,1,1),Emissions!$A$1:$LI$1),FALSE)</f>
        <v>7.1845466200000005E-5</v>
      </c>
      <c r="AM820" s="359">
        <f>+VLOOKUP($E820,Emissions!$1:$1048576,MATCH(DATE(AM$2,1,1),Emissions!$A$1:$LI$1),FALSE)</f>
        <v>7.2063932899999998E-5</v>
      </c>
      <c r="AN820" s="359">
        <f>+VLOOKUP($E820,Emissions!$1:$1048576,MATCH(DATE(AN$2,1,1),Emissions!$A$1:$LI$1),FALSE)</f>
        <v>7.2289665400000004E-5</v>
      </c>
      <c r="AO820" s="359">
        <f>+VLOOKUP($E820,Emissions!$1:$1048576,MATCH(DATE(AO$2,1,1),Emissions!$A$1:$LI$1),FALSE)</f>
        <v>7.2522508799999997E-5</v>
      </c>
      <c r="AP820" s="359">
        <f>+VLOOKUP($E820,Emissions!$1:$1048576,MATCH(DATE(AP$2,1,1),Emissions!$A$1:$LI$1),FALSE)</f>
        <v>7.2739437100000003E-5</v>
      </c>
      <c r="AQ820" s="359">
        <f>+VLOOKUP($E820,Emissions!$1:$1048576,MATCH(DATE(AQ$2,1,1),Emissions!$A$1:$LI$1),FALSE)</f>
        <v>7.2958100799999995E-5</v>
      </c>
      <c r="AR820" s="359">
        <f>+VLOOKUP($E820,Emissions!$1:$1048576,MATCH(DATE(AR$2,1,1),Emissions!$A$1:$LI$1),FALSE)</f>
        <v>7.3181611300000002E-5</v>
      </c>
      <c r="AS820" s="359">
        <f>+VLOOKUP($E820,Emissions!$1:$1048576,MATCH(DATE(AS$2,1,1),Emissions!$A$1:$LI$1),FALSE)</f>
        <v>7.3410651000000004E-5</v>
      </c>
      <c r="AT820" s="359">
        <f>+VLOOKUP($E820,Emissions!$1:$1048576,MATCH(DATE(AT$2,1,1),Emissions!$A$1:$LI$1),FALSE)</f>
        <v>7.3645306300000002E-5</v>
      </c>
      <c r="AU820" s="359">
        <f>+VLOOKUP($E820,Emissions!$1:$1048576,MATCH(DATE(AU$2,1,1),Emissions!$A$1:$LI$1),FALSE)</f>
        <v>7.3885438699999994E-5</v>
      </c>
      <c r="AV820" s="359">
        <f>+VLOOKUP($E820,Emissions!$1:$1048576,MATCH(DATE(AV$2,1,1),Emissions!$A$1:$LI$1),FALSE)</f>
        <v>7.4131611100000002E-5</v>
      </c>
      <c r="AW820" s="359">
        <f>+VLOOKUP($E820,Emissions!$1:$1048576,MATCH(DATE(AW$2,1,1),Emissions!$A$1:$LI$1),FALSE)</f>
        <v>7.4383803499999997E-5</v>
      </c>
      <c r="AX820" s="359">
        <f>+VLOOKUP($E820,Emissions!$1:$1048576,MATCH(DATE(AX$2,1,1),Emissions!$A$1:$LI$1),FALSE)</f>
        <v>7.4641954399999995E-5</v>
      </c>
      <c r="AY820" s="359">
        <f>+VLOOKUP($E820,Emissions!$1:$1048576,MATCH(DATE(AY$2,1,1),Emissions!$A$1:$LI$1),FALSE)</f>
        <v>7.4906029499999995E-5</v>
      </c>
      <c r="AZ820" s="359">
        <f>+VLOOKUP($E820,Emissions!$1:$1048576,MATCH(DATE(AZ$2,1,1),Emissions!$A$1:$LI$1),FALSE)</f>
        <v>7.5176397999999995E-5</v>
      </c>
      <c r="BA820" s="359">
        <f>+VLOOKUP($E820,Emissions!$1:$1048576,MATCH(DATE(BA$2,1,1),Emissions!$A$1:$LI$1),FALSE)</f>
        <v>7.5454755800000004E-5</v>
      </c>
      <c r="BB820" s="359">
        <f>+VLOOKUP($E820,Emissions!$1:$1048576,MATCH(DATE(BB$2,1,1),Emissions!$A$1:$LI$1),FALSE)</f>
        <v>7.5741582900000002E-5</v>
      </c>
      <c r="BC820" s="359">
        <f>+VLOOKUP($E820,Emissions!$1:$1048576,MATCH(DATE(BC$2,1,1),Emissions!$A$1:$LI$1),FALSE)</f>
        <v>7.6036957900000004E-5</v>
      </c>
      <c r="BD820" s="359">
        <f>+VLOOKUP($E820,Emissions!$1:$1048576,MATCH(DATE(BD$2,1,1),Emissions!$A$1:$LI$1),FALSE)</f>
        <v>7.6340808100000006E-5</v>
      </c>
      <c r="BE820" s="359">
        <f>+VLOOKUP($E820,Emissions!$1:$1048576,MATCH(DATE(BE$2,1,1),Emissions!$A$1:$LI$1),FALSE)</f>
        <v>7.6980441700000006E-5</v>
      </c>
      <c r="BF820" s="359">
        <f>+VLOOKUP($E820,Emissions!$1:$1048576,MATCH(DATE(BF$2,1,1),Emissions!$A$1:$LI$1),FALSE)</f>
        <v>7.7446381799999999E-5</v>
      </c>
      <c r="BG820" s="359">
        <f>+VLOOKUP($E820,Emissions!$1:$1048576,MATCH(DATE(BG$2,1,1),Emissions!$A$1:$LI$1),FALSE)</f>
        <v>7.7924153700000001E-5</v>
      </c>
      <c r="BH820" s="359">
        <f>+VLOOKUP($E820,Emissions!$1:$1048576,MATCH(DATE(BH$2,1,1),Emissions!$A$1:$LI$1),FALSE)</f>
        <v>7.8413597200000006E-5</v>
      </c>
      <c r="BI820" s="359">
        <f>+VLOOKUP($E820,Emissions!$1:$1048576,MATCH(DATE(BI$2,1,1),Emissions!$A$1:$LI$1),FALSE)</f>
        <v>7.8914744800000005E-5</v>
      </c>
    </row>
    <row r="821" spans="1:61" s="92" customFormat="1" ht="15" customHeight="1" x14ac:dyDescent="0.35">
      <c r="A821" s="409"/>
      <c r="B821" s="169"/>
      <c r="C821" s="137" t="s">
        <v>1088</v>
      </c>
      <c r="D821" s="147"/>
      <c r="E821" s="136" t="s">
        <v>3012</v>
      </c>
      <c r="F821" s="325">
        <f>+VLOOKUP($E821,Emissions!$1:$1048576,MATCH(DATE(F$2,1,1),Emissions!$A$1:$LI$1),FALSE)</f>
        <v>6.0793320340000001</v>
      </c>
      <c r="G821" s="325">
        <f>+VLOOKUP($E821,Emissions!$1:$1048576,MATCH(DATE(G$2,1,1),Emissions!$A$1:$LI$1),FALSE)</f>
        <v>6.1535120220000001</v>
      </c>
      <c r="H821" s="325">
        <f>+VLOOKUP($E821,Emissions!$1:$1048576,MATCH(DATE(H$2,1,1),Emissions!$A$1:$LI$1),FALSE)</f>
        <v>6.237142703</v>
      </c>
      <c r="I821" s="325">
        <f>+VLOOKUP($E821,Emissions!$1:$1048576,MATCH(DATE(I$2,1,1),Emissions!$A$1:$LI$1),FALSE)</f>
        <v>6.3276248580000001</v>
      </c>
      <c r="J821" s="325">
        <f>+VLOOKUP($E821,Emissions!$1:$1048576,MATCH(DATE(J$2,1,1),Emissions!$A$1:$LI$1),FALSE)</f>
        <v>6.4245261979999997</v>
      </c>
      <c r="K821" s="325">
        <f>+VLOOKUP($E821,Emissions!$1:$1048576,MATCH(DATE(K$2,1,1),Emissions!$A$1:$LI$1),FALSE)</f>
        <v>6.5273739620000004</v>
      </c>
      <c r="L821" s="325">
        <f>+VLOOKUP($E821,Emissions!$1:$1048576,MATCH(DATE(L$2,1,1),Emissions!$A$1:$LI$1),FALSE)</f>
        <v>6.6312043479999998</v>
      </c>
      <c r="M821" s="325">
        <f>+VLOOKUP($E821,Emissions!$1:$1048576,MATCH(DATE(M$2,1,1),Emissions!$A$1:$LI$1),FALSE)</f>
        <v>6.7386565589999998</v>
      </c>
      <c r="N821" s="325">
        <f>+VLOOKUP($E821,Emissions!$1:$1048576,MATCH(DATE(N$2,1,1),Emissions!$A$1:$LI$1),FALSE)</f>
        <v>6.8495024969999996</v>
      </c>
      <c r="O821" s="325">
        <f>+VLOOKUP($E821,Emissions!$1:$1048576,MATCH(DATE(O$2,1,1),Emissions!$A$1:$LI$1),FALSE)</f>
        <v>6.9634000199999999</v>
      </c>
      <c r="P821" s="325">
        <f>+VLOOKUP($E821,Emissions!$1:$1048576,MATCH(DATE(P$2,1,1),Emissions!$A$1:$LI$1),FALSE)</f>
        <v>7.0878297689999998</v>
      </c>
      <c r="Q821" s="325">
        <f>+VLOOKUP($E821,Emissions!$1:$1048576,MATCH(DATE(Q$2,1,1),Emissions!$A$1:$LI$1),FALSE)</f>
        <v>7.2090138210000001</v>
      </c>
      <c r="R821" s="325">
        <f>+VLOOKUP($E821,Emissions!$1:$1048576,MATCH(DATE(R$2,1,1),Emissions!$A$1:$LI$1),FALSE)</f>
        <v>7.3317292360000001</v>
      </c>
      <c r="S821" s="325">
        <f>+VLOOKUP($E821,Emissions!$1:$1048576,MATCH(DATE(S$2,1,1),Emissions!$A$1:$LI$1),FALSE)</f>
        <v>7.455946688</v>
      </c>
      <c r="T821" s="325">
        <f>+VLOOKUP($E821,Emissions!$1:$1048576,MATCH(DATE(T$2,1,1),Emissions!$A$1:$LI$1),FALSE)</f>
        <v>7.5815493519999997</v>
      </c>
      <c r="U821" s="325">
        <f>+VLOOKUP($E821,Emissions!$1:$1048576,MATCH(DATE(U$2,1,1),Emissions!$A$1:$LI$1),FALSE)</f>
        <v>7.7084667470000001</v>
      </c>
      <c r="V821" s="325">
        <f>+VLOOKUP($E821,Emissions!$1:$1048576,MATCH(DATE(V$2,1,1),Emissions!$A$1:$LI$1),FALSE)</f>
        <v>7.8367067549999998</v>
      </c>
      <c r="W821" s="325">
        <f>+VLOOKUP($E821,Emissions!$1:$1048576,MATCH(DATE(W$2,1,1),Emissions!$A$1:$LI$1),FALSE)</f>
        <v>7.9663029170000001</v>
      </c>
      <c r="X821" s="325">
        <f>+VLOOKUP($E821,Emissions!$1:$1048576,MATCH(DATE(X$2,1,1),Emissions!$A$1:$LI$1),FALSE)</f>
        <v>8.0973259809999991</v>
      </c>
      <c r="Y821" s="325">
        <f>+VLOOKUP($E821,Emissions!$1:$1048576,MATCH(DATE(Y$2,1,1),Emissions!$A$1:$LI$1),FALSE)</f>
        <v>8.2298684659999992</v>
      </c>
      <c r="Z821" s="325">
        <f>+VLOOKUP($E821,Emissions!$1:$1048576,MATCH(DATE(Z$2,1,1),Emissions!$A$1:$LI$1),FALSE)</f>
        <v>8.3581545219999995</v>
      </c>
      <c r="AA821" s="325">
        <f>+VLOOKUP($E821,Emissions!$1:$1048576,MATCH(DATE(AA$2,1,1),Emissions!$A$1:$LI$1),FALSE)</f>
        <v>8.4924098499999996</v>
      </c>
      <c r="AB821" s="325">
        <f>+VLOOKUP($E821,Emissions!$1:$1048576,MATCH(DATE(AB$2,1,1),Emissions!$A$1:$LI$1),FALSE)</f>
        <v>8.6289646359999992</v>
      </c>
      <c r="AC821" s="325">
        <f>+VLOOKUP($E821,Emissions!$1:$1048576,MATCH(DATE(AC$2,1,1),Emissions!$A$1:$LI$1),FALSE)</f>
        <v>8.7677818619999996</v>
      </c>
      <c r="AD821" s="325">
        <f>+VLOOKUP($E821,Emissions!$1:$1048576,MATCH(DATE(AD$2,1,1),Emissions!$A$1:$LI$1),FALSE)</f>
        <v>8.908923626</v>
      </c>
      <c r="AE821" s="325">
        <f>+VLOOKUP($E821,Emissions!$1:$1048576,MATCH(DATE(AE$2,1,1),Emissions!$A$1:$LI$1),FALSE)</f>
        <v>9.0353714610000004</v>
      </c>
      <c r="AF821" s="325">
        <f>+VLOOKUP($E821,Emissions!$1:$1048576,MATCH(DATE(AF$2,1,1),Emissions!$A$1:$LI$1),FALSE)</f>
        <v>9.1684062530000006</v>
      </c>
      <c r="AG821" s="325">
        <f>+VLOOKUP($E821,Emissions!$1:$1048576,MATCH(DATE(AG$2,1,1),Emissions!$A$1:$LI$1),FALSE)</f>
        <v>9.3028273929999994</v>
      </c>
      <c r="AH821" s="325">
        <f>+VLOOKUP($E821,Emissions!$1:$1048576,MATCH(DATE(AH$2,1,1),Emissions!$A$1:$LI$1),FALSE)</f>
        <v>9.4388370980000005</v>
      </c>
      <c r="AI821" s="325">
        <f>+VLOOKUP($E821,Emissions!$1:$1048576,MATCH(DATE(AI$2,1,1),Emissions!$A$1:$LI$1),FALSE)</f>
        <v>9.5767393750000007</v>
      </c>
      <c r="AJ821" s="325">
        <f>+VLOOKUP($E821,Emissions!$1:$1048576,MATCH(DATE(AJ$2,1,1),Emissions!$A$1:$LI$1),FALSE)</f>
        <v>9.7167973869999997</v>
      </c>
      <c r="AK821" s="325">
        <f>+VLOOKUP($E821,Emissions!$1:$1048576,MATCH(DATE(AK$2,1,1),Emissions!$A$1:$LI$1),FALSE)</f>
        <v>9.8591981680000007</v>
      </c>
      <c r="AL821" s="325">
        <f>+VLOOKUP($E821,Emissions!$1:$1048576,MATCH(DATE(AL$2,1,1),Emissions!$A$1:$LI$1),FALSE)</f>
        <v>10.00406503</v>
      </c>
      <c r="AM821" s="325">
        <f>+VLOOKUP($E821,Emissions!$1:$1048576,MATCH(DATE(AM$2,1,1),Emissions!$A$1:$LI$1),FALSE)</f>
        <v>10.151461469999999</v>
      </c>
      <c r="AN821" s="325">
        <f>+VLOOKUP($E821,Emissions!$1:$1048576,MATCH(DATE(AN$2,1,1),Emissions!$A$1:$LI$1),FALSE)</f>
        <v>10.301406780000001</v>
      </c>
      <c r="AO821" s="325">
        <f>+VLOOKUP($E821,Emissions!$1:$1048576,MATCH(DATE(AO$2,1,1),Emissions!$A$1:$LI$1),FALSE)</f>
        <v>10.453890360000001</v>
      </c>
      <c r="AP821" s="325">
        <f>+VLOOKUP($E821,Emissions!$1:$1048576,MATCH(DATE(AP$2,1,1),Emissions!$A$1:$LI$1),FALSE)</f>
        <v>10.60465222</v>
      </c>
      <c r="AQ821" s="325">
        <f>+VLOOKUP($E821,Emissions!$1:$1048576,MATCH(DATE(AQ$2,1,1),Emissions!$A$1:$LI$1),FALSE)</f>
        <v>10.75663722</v>
      </c>
      <c r="AR821" s="325">
        <f>+VLOOKUP($E821,Emissions!$1:$1048576,MATCH(DATE(AR$2,1,1),Emissions!$A$1:$LI$1),FALSE)</f>
        <v>10.91013557</v>
      </c>
      <c r="AS821" s="325">
        <f>+VLOOKUP($E821,Emissions!$1:$1048576,MATCH(DATE(AS$2,1,1),Emissions!$A$1:$LI$1),FALSE)</f>
        <v>11.065339099999999</v>
      </c>
      <c r="AT821" s="325">
        <f>+VLOOKUP($E821,Emissions!$1:$1048576,MATCH(DATE(AT$2,1,1),Emissions!$A$1:$LI$1),FALSE)</f>
        <v>11.222413100000001</v>
      </c>
      <c r="AU821" s="325">
        <f>+VLOOKUP($E821,Emissions!$1:$1048576,MATCH(DATE(AU$2,1,1),Emissions!$A$1:$LI$1),FALSE)</f>
        <v>11.38149308</v>
      </c>
      <c r="AV821" s="325">
        <f>+VLOOKUP($E821,Emissions!$1:$1048576,MATCH(DATE(AV$2,1,1),Emissions!$A$1:$LI$1),FALSE)</f>
        <v>11.54269876</v>
      </c>
      <c r="AW821" s="325">
        <f>+VLOOKUP($E821,Emissions!$1:$1048576,MATCH(DATE(AW$2,1,1),Emissions!$A$1:$LI$1),FALSE)</f>
        <v>11.706120050000001</v>
      </c>
      <c r="AX821" s="325">
        <f>+VLOOKUP($E821,Emissions!$1:$1048576,MATCH(DATE(AX$2,1,1),Emissions!$A$1:$LI$1),FALSE)</f>
        <v>11.871820189999999</v>
      </c>
      <c r="AY821" s="325">
        <f>+VLOOKUP($E821,Emissions!$1:$1048576,MATCH(DATE(AY$2,1,1),Emissions!$A$1:$LI$1),FALSE)</f>
        <v>12.039840180000001</v>
      </c>
      <c r="AZ821" s="325">
        <f>+VLOOKUP($E821,Emissions!$1:$1048576,MATCH(DATE(AZ$2,1,1),Emissions!$A$1:$LI$1),FALSE)</f>
        <v>12.21196226</v>
      </c>
      <c r="BA821" s="325">
        <f>+VLOOKUP($E821,Emissions!$1:$1048576,MATCH(DATE(BA$2,1,1),Emissions!$A$1:$LI$1),FALSE)</f>
        <v>12.388633349999999</v>
      </c>
      <c r="BB821" s="325">
        <f>+VLOOKUP($E821,Emissions!$1:$1048576,MATCH(DATE(BB$2,1,1),Emissions!$A$1:$LI$1),FALSE)</f>
        <v>12.56982513</v>
      </c>
      <c r="BC821" s="325">
        <f>+VLOOKUP($E821,Emissions!$1:$1048576,MATCH(DATE(BC$2,1,1),Emissions!$A$1:$LI$1),FALSE)</f>
        <v>12.755179780000001</v>
      </c>
      <c r="BD821" s="325">
        <f>+VLOOKUP($E821,Emissions!$1:$1048576,MATCH(DATE(BD$2,1,1),Emissions!$A$1:$LI$1),FALSE)</f>
        <v>12.944278280000001</v>
      </c>
      <c r="BE821" s="325">
        <f>+VLOOKUP($E821,Emissions!$1:$1048576,MATCH(DATE(BE$2,1,1),Emissions!$A$1:$LI$1),FALSE)</f>
        <v>13.6225649</v>
      </c>
      <c r="BF821" s="325">
        <f>+VLOOKUP($E821,Emissions!$1:$1048576,MATCH(DATE(BF$2,1,1),Emissions!$A$1:$LI$1),FALSE)</f>
        <v>13.85272599</v>
      </c>
      <c r="BG821" s="325">
        <f>+VLOOKUP($E821,Emissions!$1:$1048576,MATCH(DATE(BG$2,1,1),Emissions!$A$1:$LI$1),FALSE)</f>
        <v>14.08681294</v>
      </c>
      <c r="BH821" s="325">
        <f>+VLOOKUP($E821,Emissions!$1:$1048576,MATCH(DATE(BH$2,1,1),Emissions!$A$1:$LI$1),FALSE)</f>
        <v>14.32488948</v>
      </c>
      <c r="BI821" s="325">
        <f>+VLOOKUP($E821,Emissions!$1:$1048576,MATCH(DATE(BI$2,1,1),Emissions!$A$1:$LI$1),FALSE)</f>
        <v>14.567020919999999</v>
      </c>
    </row>
    <row r="822" spans="1:61" ht="15" customHeight="1" x14ac:dyDescent="0.35">
      <c r="A822" s="409"/>
      <c r="B822" s="169"/>
      <c r="C822" s="138" t="s">
        <v>726</v>
      </c>
      <c r="D822" s="114"/>
      <c r="E822" s="50" t="s">
        <v>3013</v>
      </c>
      <c r="F822" s="359">
        <f>+VLOOKUP($E822,Emissions!$1:$1048576,MATCH(DATE(F$2,1,1),Emissions!$A$1:$LI$1),FALSE)</f>
        <v>2.4721656429999999</v>
      </c>
      <c r="G822" s="359">
        <f>+VLOOKUP($E822,Emissions!$1:$1048576,MATCH(DATE(G$2,1,1),Emissions!$A$1:$LI$1),FALSE)</f>
        <v>2.4980576889999999</v>
      </c>
      <c r="H822" s="359">
        <f>+VLOOKUP($E822,Emissions!$1:$1048576,MATCH(DATE(H$2,1,1),Emissions!$A$1:$LI$1),FALSE)</f>
        <v>2.5272324240000001</v>
      </c>
      <c r="I822" s="359">
        <f>+VLOOKUP($E822,Emissions!$1:$1048576,MATCH(DATE(I$2,1,1),Emissions!$A$1:$LI$1),FALSE)</f>
        <v>2.5602168980000002</v>
      </c>
      <c r="J822" s="359">
        <f>+VLOOKUP($E822,Emissions!$1:$1048576,MATCH(DATE(J$2,1,1),Emissions!$A$1:$LI$1),FALSE)</f>
        <v>2.5972279079999998</v>
      </c>
      <c r="K822" s="359">
        <f>+VLOOKUP($E822,Emissions!$1:$1048576,MATCH(DATE(K$2,1,1),Emissions!$A$1:$LI$1),FALSE)</f>
        <v>2.638126443</v>
      </c>
      <c r="L822" s="359">
        <f>+VLOOKUP($E822,Emissions!$1:$1048576,MATCH(DATE(L$2,1,1),Emissions!$A$1:$LI$1),FALSE)</f>
        <v>2.6810911079999999</v>
      </c>
      <c r="M822" s="359">
        <f>+VLOOKUP($E822,Emissions!$1:$1048576,MATCH(DATE(M$2,1,1),Emissions!$A$1:$LI$1),FALSE)</f>
        <v>2.726493193</v>
      </c>
      <c r="N822" s="359">
        <f>+VLOOKUP($E822,Emissions!$1:$1048576,MATCH(DATE(N$2,1,1),Emissions!$A$1:$LI$1),FALSE)</f>
        <v>2.7740426820000001</v>
      </c>
      <c r="O822" s="359">
        <f>+VLOOKUP($E822,Emissions!$1:$1048576,MATCH(DATE(O$2,1,1),Emissions!$A$1:$LI$1),FALSE)</f>
        <v>2.8234193009999999</v>
      </c>
      <c r="P822" s="359">
        <f>+VLOOKUP($E822,Emissions!$1:$1048576,MATCH(DATE(P$2,1,1),Emissions!$A$1:$LI$1),FALSE)</f>
        <v>2.8769862719999999</v>
      </c>
      <c r="Q822" s="359">
        <f>+VLOOKUP($E822,Emissions!$1:$1048576,MATCH(DATE(Q$2,1,1),Emissions!$A$1:$LI$1),FALSE)</f>
        <v>2.9304459999999999</v>
      </c>
      <c r="R822" s="359">
        <f>+VLOOKUP($E822,Emissions!$1:$1048576,MATCH(DATE(R$2,1,1),Emissions!$A$1:$LI$1),FALSE)</f>
        <v>2.9846652890000001</v>
      </c>
      <c r="S822" s="359">
        <f>+VLOOKUP($E822,Emissions!$1:$1048576,MATCH(DATE(S$2,1,1),Emissions!$A$1:$LI$1),FALSE)</f>
        <v>3.039487501</v>
      </c>
      <c r="T822" s="359">
        <f>+VLOOKUP($E822,Emissions!$1:$1048576,MATCH(DATE(T$2,1,1),Emissions!$A$1:$LI$1),FALSE)</f>
        <v>3.0947661750000002</v>
      </c>
      <c r="U822" s="359">
        <f>+VLOOKUP($E822,Emissions!$1:$1048576,MATCH(DATE(U$2,1,1),Emissions!$A$1:$LI$1),FALSE)</f>
        <v>3.1504109979999999</v>
      </c>
      <c r="V822" s="359">
        <f>+VLOOKUP($E822,Emissions!$1:$1048576,MATCH(DATE(V$2,1,1),Emissions!$A$1:$LI$1),FALSE)</f>
        <v>3.2063980079999999</v>
      </c>
      <c r="W822" s="359">
        <f>+VLOOKUP($E822,Emissions!$1:$1048576,MATCH(DATE(W$2,1,1),Emissions!$A$1:$LI$1),FALSE)</f>
        <v>3.2627281539999999</v>
      </c>
      <c r="X822" s="359">
        <f>+VLOOKUP($E822,Emissions!$1:$1048576,MATCH(DATE(X$2,1,1),Emissions!$A$1:$LI$1),FALSE)</f>
        <v>3.3194305380000002</v>
      </c>
      <c r="Y822" s="359">
        <f>+VLOOKUP($E822,Emissions!$1:$1048576,MATCH(DATE(Y$2,1,1),Emissions!$A$1:$LI$1),FALSE)</f>
        <v>3.376552658</v>
      </c>
      <c r="Z822" s="359">
        <f>+VLOOKUP($E822,Emissions!$1:$1048576,MATCH(DATE(Z$2,1,1),Emissions!$A$1:$LI$1),FALSE)</f>
        <v>3.4321241640000002</v>
      </c>
      <c r="AA822" s="359">
        <f>+VLOOKUP($E822,Emissions!$1:$1048576,MATCH(DATE(AA$2,1,1),Emissions!$A$1:$LI$1),FALSE)</f>
        <v>3.489282534</v>
      </c>
      <c r="AB822" s="359">
        <f>+VLOOKUP($E822,Emissions!$1:$1048576,MATCH(DATE(AB$2,1,1),Emissions!$A$1:$LI$1),FALSE)</f>
        <v>3.5472590390000001</v>
      </c>
      <c r="AC822" s="359">
        <f>+VLOOKUP($E822,Emissions!$1:$1048576,MATCH(DATE(AC$2,1,1),Emissions!$A$1:$LI$1),FALSE)</f>
        <v>3.6060891179999999</v>
      </c>
      <c r="AD822" s="359">
        <f>+VLOOKUP($E822,Emissions!$1:$1048576,MATCH(DATE(AD$2,1,1),Emissions!$A$1:$LI$1),FALSE)</f>
        <v>3.6658288379999999</v>
      </c>
      <c r="AE822" s="359">
        <f>+VLOOKUP($E822,Emissions!$1:$1048576,MATCH(DATE(AE$2,1,1),Emissions!$A$1:$LI$1),FALSE)</f>
        <v>3.7206015309999998</v>
      </c>
      <c r="AF822" s="359">
        <f>+VLOOKUP($E822,Emissions!$1:$1048576,MATCH(DATE(AF$2,1,1),Emissions!$A$1:$LI$1),FALSE)</f>
        <v>3.7765753549999999</v>
      </c>
      <c r="AG822" s="359">
        <f>+VLOOKUP($E822,Emissions!$1:$1048576,MATCH(DATE(AG$2,1,1),Emissions!$A$1:$LI$1),FALSE)</f>
        <v>3.832743282</v>
      </c>
      <c r="AH822" s="359">
        <f>+VLOOKUP($E822,Emissions!$1:$1048576,MATCH(DATE(AH$2,1,1),Emissions!$A$1:$LI$1),FALSE)</f>
        <v>3.8893008710000001</v>
      </c>
      <c r="AI822" s="359">
        <f>+VLOOKUP($E822,Emissions!$1:$1048576,MATCH(DATE(AI$2,1,1),Emissions!$A$1:$LI$1),FALSE)</f>
        <v>3.9464699830000001</v>
      </c>
      <c r="AJ822" s="359">
        <f>+VLOOKUP($E822,Emissions!$1:$1048576,MATCH(DATE(AJ$2,1,1),Emissions!$A$1:$LI$1),FALSE)</f>
        <v>4.0044353099999999</v>
      </c>
      <c r="AK822" s="359">
        <f>+VLOOKUP($E822,Emissions!$1:$1048576,MATCH(DATE(AK$2,1,1),Emissions!$A$1:$LI$1),FALSE)</f>
        <v>4.0633279059999996</v>
      </c>
      <c r="AL822" s="359">
        <f>+VLOOKUP($E822,Emissions!$1:$1048576,MATCH(DATE(AL$2,1,1),Emissions!$A$1:$LI$1),FALSE)</f>
        <v>4.1232365890000002</v>
      </c>
      <c r="AM822" s="359">
        <f>+VLOOKUP($E822,Emissions!$1:$1048576,MATCH(DATE(AM$2,1,1),Emissions!$A$1:$LI$1),FALSE)</f>
        <v>4.1842122750000001</v>
      </c>
      <c r="AN822" s="359">
        <f>+VLOOKUP($E822,Emissions!$1:$1048576,MATCH(DATE(AN$2,1,1),Emissions!$A$1:$LI$1),FALSE)</f>
        <v>4.2462779800000003</v>
      </c>
      <c r="AO822" s="359">
        <f>+VLOOKUP($E822,Emissions!$1:$1048576,MATCH(DATE(AO$2,1,1),Emissions!$A$1:$LI$1),FALSE)</f>
        <v>4.3094380110000001</v>
      </c>
      <c r="AP822" s="359">
        <f>+VLOOKUP($E822,Emissions!$1:$1048576,MATCH(DATE(AP$2,1,1),Emissions!$A$1:$LI$1),FALSE)</f>
        <v>4.3721942140000003</v>
      </c>
      <c r="AQ822" s="359">
        <f>+VLOOKUP($E822,Emissions!$1:$1048576,MATCH(DATE(AQ$2,1,1),Emissions!$A$1:$LI$1),FALSE)</f>
        <v>4.435282988</v>
      </c>
      <c r="AR822" s="359">
        <f>+VLOOKUP($E822,Emissions!$1:$1048576,MATCH(DATE(AR$2,1,1),Emissions!$A$1:$LI$1),FALSE)</f>
        <v>4.4988492459999998</v>
      </c>
      <c r="AS822" s="359">
        <f>+VLOOKUP($E822,Emissions!$1:$1048576,MATCH(DATE(AS$2,1,1),Emissions!$A$1:$LI$1),FALSE)</f>
        <v>4.5630173010000004</v>
      </c>
      <c r="AT822" s="359">
        <f>+VLOOKUP($E822,Emissions!$1:$1048576,MATCH(DATE(AT$2,1,1),Emissions!$A$1:$LI$1),FALSE)</f>
        <v>4.627906329</v>
      </c>
      <c r="AU822" s="359">
        <f>+VLOOKUP($E822,Emissions!$1:$1048576,MATCH(DATE(AU$2,1,1),Emissions!$A$1:$LI$1),FALSE)</f>
        <v>4.6936185930000001</v>
      </c>
      <c r="AV822" s="359">
        <f>+VLOOKUP($E822,Emissions!$1:$1048576,MATCH(DATE(AV$2,1,1),Emissions!$A$1:$LI$1),FALSE)</f>
        <v>4.7602460759999996</v>
      </c>
      <c r="AW822" s="359">
        <f>+VLOOKUP($E822,Emissions!$1:$1048576,MATCH(DATE(AW$2,1,1),Emissions!$A$1:$LI$1),FALSE)</f>
        <v>4.8278611790000001</v>
      </c>
      <c r="AX822" s="359">
        <f>+VLOOKUP($E822,Emissions!$1:$1048576,MATCH(DATE(AX$2,1,1),Emissions!$A$1:$LI$1),FALSE)</f>
        <v>4.8965175480000003</v>
      </c>
      <c r="AY822" s="359">
        <f>+VLOOKUP($E822,Emissions!$1:$1048576,MATCH(DATE(AY$2,1,1),Emissions!$A$1:$LI$1),FALSE)</f>
        <v>4.9662527399999998</v>
      </c>
      <c r="AZ822" s="359">
        <f>+VLOOKUP($E822,Emissions!$1:$1048576,MATCH(DATE(AZ$2,1,1),Emissions!$A$1:$LI$1),FALSE)</f>
        <v>5.0383717969999999</v>
      </c>
      <c r="BA822" s="359">
        <f>+VLOOKUP($E822,Emissions!$1:$1048576,MATCH(DATE(BA$2,1,1),Emissions!$A$1:$LI$1),FALSE)</f>
        <v>5.113282012</v>
      </c>
      <c r="BB822" s="359">
        <f>+VLOOKUP($E822,Emissions!$1:$1048576,MATCH(DATE(BB$2,1,1),Emissions!$A$1:$LI$1),FALSE)</f>
        <v>5.1909010120000003</v>
      </c>
      <c r="BC822" s="359">
        <f>+VLOOKUP($E822,Emissions!$1:$1048576,MATCH(DATE(BC$2,1,1),Emissions!$A$1:$LI$1),FALSE)</f>
        <v>5.270909659</v>
      </c>
      <c r="BD822" s="359">
        <f>+VLOOKUP($E822,Emissions!$1:$1048576,MATCH(DATE(BD$2,1,1),Emissions!$A$1:$LI$1),FALSE)</f>
        <v>5.3529550050000001</v>
      </c>
      <c r="BE822" s="359">
        <f>+VLOOKUP($E822,Emissions!$1:$1048576,MATCH(DATE(BE$2,1,1),Emissions!$A$1:$LI$1),FALSE)</f>
        <v>5.4852247089999997</v>
      </c>
      <c r="BF822" s="359">
        <f>+VLOOKUP($E822,Emissions!$1:$1048576,MATCH(DATE(BF$2,1,1),Emissions!$A$1:$LI$1),FALSE)</f>
        <v>5.5742970649999997</v>
      </c>
      <c r="BG822" s="359">
        <f>+VLOOKUP($E822,Emissions!$1:$1048576,MATCH(DATE(BG$2,1,1),Emissions!$A$1:$LI$1),FALSE)</f>
        <v>5.664805307</v>
      </c>
      <c r="BH822" s="359">
        <f>+VLOOKUP($E822,Emissions!$1:$1048576,MATCH(DATE(BH$2,1,1),Emissions!$A$1:$LI$1),FALSE)</f>
        <v>5.7567820860000003</v>
      </c>
      <c r="BI822" s="359">
        <f>+VLOOKUP($E822,Emissions!$1:$1048576,MATCH(DATE(BI$2,1,1),Emissions!$A$1:$LI$1),FALSE)</f>
        <v>5.8502620009999999</v>
      </c>
    </row>
    <row r="823" spans="1:61" ht="15" customHeight="1" x14ac:dyDescent="0.35">
      <c r="A823" s="409"/>
      <c r="B823" s="169"/>
      <c r="C823" s="138" t="s">
        <v>727</v>
      </c>
      <c r="D823" s="114"/>
      <c r="E823" s="50" t="s">
        <v>3014</v>
      </c>
      <c r="F823" s="359">
        <f>+VLOOKUP($E823,Emissions!$1:$1048576,MATCH(DATE(F$2,1,1),Emissions!$A$1:$LI$1),FALSE)</f>
        <v>0.35512490330000002</v>
      </c>
      <c r="G823" s="359">
        <f>+VLOOKUP($E823,Emissions!$1:$1048576,MATCH(DATE(G$2,1,1),Emissions!$A$1:$LI$1),FALSE)</f>
        <v>0.36187727759999999</v>
      </c>
      <c r="H823" s="359">
        <f>+VLOOKUP($E823,Emissions!$1:$1048576,MATCH(DATE(H$2,1,1),Emissions!$A$1:$LI$1),FALSE)</f>
        <v>0.36947399460000002</v>
      </c>
      <c r="I823" s="359">
        <f>+VLOOKUP($E823,Emissions!$1:$1048576,MATCH(DATE(I$2,1,1),Emissions!$A$1:$LI$1),FALSE)</f>
        <v>0.37688546169999998</v>
      </c>
      <c r="J823" s="359">
        <f>+VLOOKUP($E823,Emissions!$1:$1048576,MATCH(DATE(J$2,1,1),Emissions!$A$1:$LI$1),FALSE)</f>
        <v>0.3839183934</v>
      </c>
      <c r="K823" s="359">
        <f>+VLOOKUP($E823,Emissions!$1:$1048576,MATCH(DATE(K$2,1,1),Emissions!$A$1:$LI$1),FALSE)</f>
        <v>0.3906228672</v>
      </c>
      <c r="L823" s="359">
        <f>+VLOOKUP($E823,Emissions!$1:$1048576,MATCH(DATE(L$2,1,1),Emissions!$A$1:$LI$1),FALSE)</f>
        <v>0.39677432969999998</v>
      </c>
      <c r="M823" s="359">
        <f>+VLOOKUP($E823,Emissions!$1:$1048576,MATCH(DATE(M$2,1,1),Emissions!$A$1:$LI$1),FALSE)</f>
        <v>0.40279593860000001</v>
      </c>
      <c r="N823" s="359">
        <f>+VLOOKUP($E823,Emissions!$1:$1048576,MATCH(DATE(N$2,1,1),Emissions!$A$1:$LI$1),FALSE)</f>
        <v>0.40878900280000002</v>
      </c>
      <c r="O823" s="359">
        <f>+VLOOKUP($E823,Emissions!$1:$1048576,MATCH(DATE(O$2,1,1),Emissions!$A$1:$LI$1),FALSE)</f>
        <v>0.41481255750000001</v>
      </c>
      <c r="P823" s="359">
        <f>+VLOOKUP($E823,Emissions!$1:$1048576,MATCH(DATE(P$2,1,1),Emissions!$A$1:$LI$1),FALSE)</f>
        <v>0.42149689019999997</v>
      </c>
      <c r="Q823" s="359">
        <f>+VLOOKUP($E823,Emissions!$1:$1048576,MATCH(DATE(Q$2,1,1),Emissions!$A$1:$LI$1),FALSE)</f>
        <v>0.42770289340000001</v>
      </c>
      <c r="R823" s="359">
        <f>+VLOOKUP($E823,Emissions!$1:$1048576,MATCH(DATE(R$2,1,1),Emissions!$A$1:$LI$1),FALSE)</f>
        <v>0.43395515420000003</v>
      </c>
      <c r="S823" s="359">
        <f>+VLOOKUP($E823,Emissions!$1:$1048576,MATCH(DATE(S$2,1,1),Emissions!$A$1:$LI$1),FALSE)</f>
        <v>0.4402774606</v>
      </c>
      <c r="T823" s="359">
        <f>+VLOOKUP($E823,Emissions!$1:$1048576,MATCH(DATE(T$2,1,1),Emissions!$A$1:$LI$1),FALSE)</f>
        <v>0.44668003080000002</v>
      </c>
      <c r="U823" s="359">
        <f>+VLOOKUP($E823,Emissions!$1:$1048576,MATCH(DATE(U$2,1,1),Emissions!$A$1:$LI$1),FALSE)</f>
        <v>0.4531688331</v>
      </c>
      <c r="V823" s="359">
        <f>+VLOOKUP($E823,Emissions!$1:$1048576,MATCH(DATE(V$2,1,1),Emissions!$A$1:$LI$1),FALSE)</f>
        <v>0.45974845040000001</v>
      </c>
      <c r="W823" s="359">
        <f>+VLOOKUP($E823,Emissions!$1:$1048576,MATCH(DATE(W$2,1,1),Emissions!$A$1:$LI$1),FALSE)</f>
        <v>0.46642314460000001</v>
      </c>
      <c r="X823" s="359">
        <f>+VLOOKUP($E823,Emissions!$1:$1048576,MATCH(DATE(X$2,1,1),Emissions!$A$1:$LI$1),FALSE)</f>
        <v>0.47319704839999999</v>
      </c>
      <c r="Y823" s="359">
        <f>+VLOOKUP($E823,Emissions!$1:$1048576,MATCH(DATE(Y$2,1,1),Emissions!$A$1:$LI$1),FALSE)</f>
        <v>0.48007420699999998</v>
      </c>
      <c r="Z823" s="359">
        <f>+VLOOKUP($E823,Emissions!$1:$1048576,MATCH(DATE(Z$2,1,1),Emissions!$A$1:$LI$1),FALSE)</f>
        <v>0.48661413250000002</v>
      </c>
      <c r="AA823" s="359">
        <f>+VLOOKUP($E823,Emissions!$1:$1048576,MATCH(DATE(AA$2,1,1),Emissions!$A$1:$LI$1),FALSE)</f>
        <v>0.49367903540000002</v>
      </c>
      <c r="AB823" s="359">
        <f>+VLOOKUP($E823,Emissions!$1:$1048576,MATCH(DATE(AB$2,1,1),Emissions!$A$1:$LI$1),FALSE)</f>
        <v>0.50088643870000005</v>
      </c>
      <c r="AC823" s="359">
        <f>+VLOOKUP($E823,Emissions!$1:$1048576,MATCH(DATE(AC$2,1,1),Emissions!$A$1:$LI$1),FALSE)</f>
        <v>0.50822414849999997</v>
      </c>
      <c r="AD823" s="359">
        <f>+VLOOKUP($E823,Emissions!$1:$1048576,MATCH(DATE(AD$2,1,1),Emissions!$A$1:$LI$1),FALSE)</f>
        <v>0.51568901879999995</v>
      </c>
      <c r="AE823" s="359">
        <f>+VLOOKUP($E823,Emissions!$1:$1048576,MATCH(DATE(AE$2,1,1),Emissions!$A$1:$LI$1),FALSE)</f>
        <v>0.52199607690000005</v>
      </c>
      <c r="AF823" s="359">
        <f>+VLOOKUP($E823,Emissions!$1:$1048576,MATCH(DATE(AF$2,1,1),Emissions!$A$1:$LI$1),FALSE)</f>
        <v>0.52901880329999995</v>
      </c>
      <c r="AG823" s="359">
        <f>+VLOOKUP($E823,Emissions!$1:$1048576,MATCH(DATE(AG$2,1,1),Emissions!$A$1:$LI$1),FALSE)</f>
        <v>0.53620097600000005</v>
      </c>
      <c r="AH823" s="359">
        <f>+VLOOKUP($E823,Emissions!$1:$1048576,MATCH(DATE(AH$2,1,1),Emissions!$A$1:$LI$1),FALSE)</f>
        <v>0.54353574770000002</v>
      </c>
      <c r="AI823" s="359">
        <f>+VLOOKUP($E823,Emissions!$1:$1048576,MATCH(DATE(AI$2,1,1),Emissions!$A$1:$LI$1),FALSE)</f>
        <v>0.55102132069999998</v>
      </c>
      <c r="AJ823" s="359">
        <f>+VLOOKUP($E823,Emissions!$1:$1048576,MATCH(DATE(AJ$2,1,1),Emissions!$A$1:$LI$1),FALSE)</f>
        <v>0.55865609679999995</v>
      </c>
      <c r="AK823" s="359">
        <f>+VLOOKUP($E823,Emissions!$1:$1048576,MATCH(DATE(AK$2,1,1),Emissions!$A$1:$LI$1),FALSE)</f>
        <v>0.56643786600000001</v>
      </c>
      <c r="AL823" s="359">
        <f>+VLOOKUP($E823,Emissions!$1:$1048576,MATCH(DATE(AL$2,1,1),Emissions!$A$1:$LI$1),FALSE)</f>
        <v>0.57436379930000003</v>
      </c>
      <c r="AM823" s="359">
        <f>+VLOOKUP($E823,Emissions!$1:$1048576,MATCH(DATE(AM$2,1,1),Emissions!$A$1:$LI$1),FALSE)</f>
        <v>0.58243073649999999</v>
      </c>
      <c r="AN823" s="359">
        <f>+VLOOKUP($E823,Emissions!$1:$1048576,MATCH(DATE(AN$2,1,1),Emissions!$A$1:$LI$1),FALSE)</f>
        <v>0.59063547920000004</v>
      </c>
      <c r="AO823" s="359">
        <f>+VLOOKUP($E823,Emissions!$1:$1048576,MATCH(DATE(AO$2,1,1),Emissions!$A$1:$LI$1),FALSE)</f>
        <v>0.59897502219999998</v>
      </c>
      <c r="AP823" s="359">
        <f>+VLOOKUP($E823,Emissions!$1:$1048576,MATCH(DATE(AP$2,1,1),Emissions!$A$1:$LI$1),FALSE)</f>
        <v>0.60713420880000002</v>
      </c>
      <c r="AQ823" s="359">
        <f>+VLOOKUP($E823,Emissions!$1:$1048576,MATCH(DATE(AQ$2,1,1),Emissions!$A$1:$LI$1),FALSE)</f>
        <v>0.61539916319999999</v>
      </c>
      <c r="AR823" s="359">
        <f>+VLOOKUP($E823,Emissions!$1:$1048576,MATCH(DATE(AR$2,1,1),Emissions!$A$1:$LI$1),FALSE)</f>
        <v>0.62378675029999997</v>
      </c>
      <c r="AS823" s="359">
        <f>+VLOOKUP($E823,Emissions!$1:$1048576,MATCH(DATE(AS$2,1,1),Emissions!$A$1:$LI$1),FALSE)</f>
        <v>0.63230354950000001</v>
      </c>
      <c r="AT823" s="359">
        <f>+VLOOKUP($E823,Emissions!$1:$1048576,MATCH(DATE(AT$2,1,1),Emissions!$A$1:$LI$1),FALSE)</f>
        <v>0.64095189279999998</v>
      </c>
      <c r="AU823" s="359">
        <f>+VLOOKUP($E823,Emissions!$1:$1048576,MATCH(DATE(AU$2,1,1),Emissions!$A$1:$LI$1),FALSE)</f>
        <v>0.6497320258</v>
      </c>
      <c r="AV823" s="359">
        <f>+VLOOKUP($E823,Emissions!$1:$1048576,MATCH(DATE(AV$2,1,1),Emissions!$A$1:$LI$1),FALSE)</f>
        <v>0.65864300109999996</v>
      </c>
      <c r="AW823" s="359">
        <f>+VLOOKUP($E823,Emissions!$1:$1048576,MATCH(DATE(AW$2,1,1),Emissions!$A$1:$LI$1),FALSE)</f>
        <v>0.66768326550000001</v>
      </c>
      <c r="AX823" s="359">
        <f>+VLOOKUP($E823,Emissions!$1:$1048576,MATCH(DATE(AX$2,1,1),Emissions!$A$1:$LI$1),FALSE)</f>
        <v>0.67685101830000005</v>
      </c>
      <c r="AY823" s="359">
        <f>+VLOOKUP($E823,Emissions!$1:$1048576,MATCH(DATE(AY$2,1,1),Emissions!$A$1:$LI$1),FALSE)</f>
        <v>0.68614444620000004</v>
      </c>
      <c r="AZ823" s="359">
        <f>+VLOOKUP($E823,Emissions!$1:$1048576,MATCH(DATE(AZ$2,1,1),Emissions!$A$1:$LI$1),FALSE)</f>
        <v>0.69562547789999996</v>
      </c>
      <c r="BA823" s="359">
        <f>+VLOOKUP($E823,Emissions!$1:$1048576,MATCH(DATE(BA$2,1,1),Emissions!$A$1:$LI$1),FALSE)</f>
        <v>0.70529016739999995</v>
      </c>
      <c r="BB823" s="359">
        <f>+VLOOKUP($E823,Emissions!$1:$1048576,MATCH(DATE(BB$2,1,1),Emissions!$A$1:$LI$1),FALSE)</f>
        <v>0.71513531969999999</v>
      </c>
      <c r="BC823" s="359">
        <f>+VLOOKUP($E823,Emissions!$1:$1048576,MATCH(DATE(BC$2,1,1),Emissions!$A$1:$LI$1),FALSE)</f>
        <v>0.72514862849999995</v>
      </c>
      <c r="BD823" s="359">
        <f>+VLOOKUP($E823,Emissions!$1:$1048576,MATCH(DATE(BD$2,1,1),Emissions!$A$1:$LI$1),FALSE)</f>
        <v>0.73531723770000001</v>
      </c>
      <c r="BE823" s="359">
        <f>+VLOOKUP($E823,Emissions!$1:$1048576,MATCH(DATE(BE$2,1,1),Emissions!$A$1:$LI$1),FALSE)</f>
        <v>0.77672121090000001</v>
      </c>
      <c r="BF823" s="359">
        <f>+VLOOKUP($E823,Emissions!$1:$1048576,MATCH(DATE(BF$2,1,1),Emissions!$A$1:$LI$1),FALSE)</f>
        <v>0.78964851179999995</v>
      </c>
      <c r="BG823" s="359">
        <f>+VLOOKUP($E823,Emissions!$1:$1048576,MATCH(DATE(BG$2,1,1),Emissions!$A$1:$LI$1),FALSE)</f>
        <v>0.80282482590000004</v>
      </c>
      <c r="BH823" s="359">
        <f>+VLOOKUP($E823,Emissions!$1:$1048576,MATCH(DATE(BH$2,1,1),Emissions!$A$1:$LI$1),FALSE)</f>
        <v>0.81625367940000004</v>
      </c>
      <c r="BI823" s="359">
        <f>+VLOOKUP($E823,Emissions!$1:$1048576,MATCH(DATE(BI$2,1,1),Emissions!$A$1:$LI$1),FALSE)</f>
        <v>0.82993851210000003</v>
      </c>
    </row>
    <row r="824" spans="1:61" ht="15" customHeight="1" x14ac:dyDescent="0.35">
      <c r="A824" s="409"/>
      <c r="B824" s="169"/>
      <c r="C824" s="138" t="s">
        <v>728</v>
      </c>
      <c r="D824" s="114"/>
      <c r="E824" s="50" t="s">
        <v>3015</v>
      </c>
      <c r="F824" s="359">
        <f>+VLOOKUP($E824,Emissions!$1:$1048576,MATCH(DATE(F$2,1,1),Emissions!$A$1:$LI$1),FALSE)</f>
        <v>0.1229381544</v>
      </c>
      <c r="G824" s="359">
        <f>+VLOOKUP($E824,Emissions!$1:$1048576,MATCH(DATE(G$2,1,1),Emissions!$A$1:$LI$1),FALSE)</f>
        <v>0.124490633</v>
      </c>
      <c r="H824" s="359">
        <f>+VLOOKUP($E824,Emissions!$1:$1048576,MATCH(DATE(H$2,1,1),Emissions!$A$1:$LI$1),FALSE)</f>
        <v>0.12621289799999999</v>
      </c>
      <c r="I824" s="359">
        <f>+VLOOKUP($E824,Emissions!$1:$1048576,MATCH(DATE(I$2,1,1),Emissions!$A$1:$LI$1),FALSE)</f>
        <v>0.12807380760000001</v>
      </c>
      <c r="J824" s="359">
        <f>+VLOOKUP($E824,Emissions!$1:$1048576,MATCH(DATE(J$2,1,1),Emissions!$A$1:$LI$1),FALSE)</f>
        <v>0.1300618774</v>
      </c>
      <c r="K824" s="359">
        <f>+VLOOKUP($E824,Emissions!$1:$1048576,MATCH(DATE(K$2,1,1),Emissions!$A$1:$LI$1),FALSE)</f>
        <v>0.1321653861</v>
      </c>
      <c r="L824" s="359">
        <f>+VLOOKUP($E824,Emissions!$1:$1048576,MATCH(DATE(L$2,1,1),Emissions!$A$1:$LI$1),FALSE)</f>
        <v>0.1343041951</v>
      </c>
      <c r="M824" s="359">
        <f>+VLOOKUP($E824,Emissions!$1:$1048576,MATCH(DATE(M$2,1,1),Emissions!$A$1:$LI$1),FALSE)</f>
        <v>0.13650709280000001</v>
      </c>
      <c r="N824" s="359">
        <f>+VLOOKUP($E824,Emissions!$1:$1048576,MATCH(DATE(N$2,1,1),Emissions!$A$1:$LI$1),FALSE)</f>
        <v>0.13877388509999999</v>
      </c>
      <c r="O824" s="359">
        <f>+VLOOKUP($E824,Emissions!$1:$1048576,MATCH(DATE(O$2,1,1),Emissions!$A$1:$LI$1),FALSE)</f>
        <v>0.14110254359999999</v>
      </c>
      <c r="P824" s="359">
        <f>+VLOOKUP($E824,Emissions!$1:$1048576,MATCH(DATE(P$2,1,1),Emissions!$A$1:$LI$1),FALSE)</f>
        <v>0.1436127116</v>
      </c>
      <c r="Q824" s="359">
        <f>+VLOOKUP($E824,Emissions!$1:$1048576,MATCH(DATE(Q$2,1,1),Emissions!$A$1:$LI$1),FALSE)</f>
        <v>0.14611269430000001</v>
      </c>
      <c r="R824" s="359">
        <f>+VLOOKUP($E824,Emissions!$1:$1048576,MATCH(DATE(R$2,1,1),Emissions!$A$1:$LI$1),FALSE)</f>
        <v>0.148654225</v>
      </c>
      <c r="S824" s="359">
        <f>+VLOOKUP($E824,Emissions!$1:$1048576,MATCH(DATE(S$2,1,1),Emissions!$A$1:$LI$1),FALSE)</f>
        <v>0.1512403729</v>
      </c>
      <c r="T824" s="359">
        <f>+VLOOKUP($E824,Emissions!$1:$1048576,MATCH(DATE(T$2,1,1),Emissions!$A$1:$LI$1),FALSE)</f>
        <v>0.15387165150000001</v>
      </c>
      <c r="U824" s="359">
        <f>+VLOOKUP($E824,Emissions!$1:$1048576,MATCH(DATE(U$2,1,1),Emissions!$A$1:$LI$1),FALSE)</f>
        <v>0.15654825820000001</v>
      </c>
      <c r="V824" s="359">
        <f>+VLOOKUP($E824,Emissions!$1:$1048576,MATCH(DATE(V$2,1,1),Emissions!$A$1:$LI$1),FALSE)</f>
        <v>0.1592706669</v>
      </c>
      <c r="W824" s="359">
        <f>+VLOOKUP($E824,Emissions!$1:$1048576,MATCH(DATE(W$2,1,1),Emissions!$A$1:$LI$1),FALSE)</f>
        <v>0.1620395922</v>
      </c>
      <c r="X824" s="359">
        <f>+VLOOKUP($E824,Emissions!$1:$1048576,MATCH(DATE(X$2,1,1),Emissions!$A$1:$LI$1),FALSE)</f>
        <v>0.16485599870000001</v>
      </c>
      <c r="Y824" s="359">
        <f>+VLOOKUP($E824,Emissions!$1:$1048576,MATCH(DATE(Y$2,1,1),Emissions!$A$1:$LI$1),FALSE)</f>
        <v>0.16772093930000001</v>
      </c>
      <c r="Z824" s="359">
        <f>+VLOOKUP($E824,Emissions!$1:$1048576,MATCH(DATE(Z$2,1,1),Emissions!$A$1:$LI$1),FALSE)</f>
        <v>0.1705438034</v>
      </c>
      <c r="AA824" s="359">
        <f>+VLOOKUP($E824,Emissions!$1:$1048576,MATCH(DATE(AA$2,1,1),Emissions!$A$1:$LI$1),FALSE)</f>
        <v>0.17346719829999999</v>
      </c>
      <c r="AB824" s="359">
        <f>+VLOOKUP($E824,Emissions!$1:$1048576,MATCH(DATE(AB$2,1,1),Emissions!$A$1:$LI$1),FALSE)</f>
        <v>0.17645195799999999</v>
      </c>
      <c r="AC824" s="359">
        <f>+VLOOKUP($E824,Emissions!$1:$1048576,MATCH(DATE(AC$2,1,1),Emissions!$A$1:$LI$1),FALSE)</f>
        <v>0.17949522370000001</v>
      </c>
      <c r="AD824" s="359">
        <f>+VLOOKUP($E824,Emissions!$1:$1048576,MATCH(DATE(AD$2,1,1),Emissions!$A$1:$LI$1),FALSE)</f>
        <v>0.18259610079999999</v>
      </c>
      <c r="AE824" s="359">
        <f>+VLOOKUP($E824,Emissions!$1:$1048576,MATCH(DATE(AE$2,1,1),Emissions!$A$1:$LI$1),FALSE)</f>
        <v>0.18548759889999999</v>
      </c>
      <c r="AF824" s="359">
        <f>+VLOOKUP($E824,Emissions!$1:$1048576,MATCH(DATE(AF$2,1,1),Emissions!$A$1:$LI$1),FALSE)</f>
        <v>0.18845334499999999</v>
      </c>
      <c r="AG824" s="359">
        <f>+VLOOKUP($E824,Emissions!$1:$1048576,MATCH(DATE(AG$2,1,1),Emissions!$A$1:$LI$1),FALSE)</f>
        <v>0.19144392590000001</v>
      </c>
      <c r="AH824" s="359">
        <f>+VLOOKUP($E824,Emissions!$1:$1048576,MATCH(DATE(AH$2,1,1),Emissions!$A$1:$LI$1),FALSE)</f>
        <v>0.19446126180000001</v>
      </c>
      <c r="AI824" s="359">
        <f>+VLOOKUP($E824,Emissions!$1:$1048576,MATCH(DATE(AI$2,1,1),Emissions!$A$1:$LI$1),FALSE)</f>
        <v>0.1975086201</v>
      </c>
      <c r="AJ824" s="359">
        <f>+VLOOKUP($E824,Emissions!$1:$1048576,MATCH(DATE(AJ$2,1,1),Emissions!$A$1:$LI$1),FALSE)</f>
        <v>0.20058882310000001</v>
      </c>
      <c r="AK824" s="359">
        <f>+VLOOKUP($E824,Emissions!$1:$1048576,MATCH(DATE(AK$2,1,1),Emissions!$A$1:$LI$1),FALSE)</f>
        <v>0.20370374350000001</v>
      </c>
      <c r="AL824" s="359">
        <f>+VLOOKUP($E824,Emissions!$1:$1048576,MATCH(DATE(AL$2,1,1),Emissions!$A$1:$LI$1),FALSE)</f>
        <v>0.2068542404</v>
      </c>
      <c r="AM824" s="359">
        <f>+VLOOKUP($E824,Emissions!$1:$1048576,MATCH(DATE(AM$2,1,1),Emissions!$A$1:$LI$1),FALSE)</f>
        <v>0.21004024130000001</v>
      </c>
      <c r="AN824" s="359">
        <f>+VLOOKUP($E824,Emissions!$1:$1048576,MATCH(DATE(AN$2,1,1),Emissions!$A$1:$LI$1),FALSE)</f>
        <v>0.21326095959999999</v>
      </c>
      <c r="AO824" s="359">
        <f>+VLOOKUP($E824,Emissions!$1:$1048576,MATCH(DATE(AO$2,1,1),Emissions!$A$1:$LI$1),FALSE)</f>
        <v>0.21651512889999999</v>
      </c>
      <c r="AP824" s="359">
        <f>+VLOOKUP($E824,Emissions!$1:$1048576,MATCH(DATE(AP$2,1,1),Emissions!$A$1:$LI$1),FALSE)</f>
        <v>0.21973577720000001</v>
      </c>
      <c r="AQ824" s="359">
        <f>+VLOOKUP($E824,Emissions!$1:$1048576,MATCH(DATE(AQ$2,1,1),Emissions!$A$1:$LI$1),FALSE)</f>
        <v>0.22295588869999999</v>
      </c>
      <c r="AR824" s="359">
        <f>+VLOOKUP($E824,Emissions!$1:$1048576,MATCH(DATE(AR$2,1,1),Emissions!$A$1:$LI$1),FALSE)</f>
        <v>0.22618074839999999</v>
      </c>
      <c r="AS824" s="359">
        <f>+VLOOKUP($E824,Emissions!$1:$1048576,MATCH(DATE(AS$2,1,1),Emissions!$A$1:$LI$1),FALSE)</f>
        <v>0.22941346100000001</v>
      </c>
      <c r="AT824" s="359">
        <f>+VLOOKUP($E824,Emissions!$1:$1048576,MATCH(DATE(AT$2,1,1),Emissions!$A$1:$LI$1),FALSE)</f>
        <v>0.23265640369999999</v>
      </c>
      <c r="AU824" s="359">
        <f>+VLOOKUP($E824,Emissions!$1:$1048576,MATCH(DATE(AU$2,1,1),Emissions!$A$1:$LI$1),FALSE)</f>
        <v>0.2359115578</v>
      </c>
      <c r="AV824" s="359">
        <f>+VLOOKUP($E824,Emissions!$1:$1048576,MATCH(DATE(AV$2,1,1),Emissions!$A$1:$LI$1),FALSE)</f>
        <v>0.23918060499999999</v>
      </c>
      <c r="AW824" s="359">
        <f>+VLOOKUP($E824,Emissions!$1:$1048576,MATCH(DATE(AW$2,1,1),Emissions!$A$1:$LI$1),FALSE)</f>
        <v>0.24246490009999999</v>
      </c>
      <c r="AX824" s="359">
        <f>+VLOOKUP($E824,Emissions!$1:$1048576,MATCH(DATE(AX$2,1,1),Emissions!$A$1:$LI$1),FALSE)</f>
        <v>0.24576552330000001</v>
      </c>
      <c r="AY824" s="359">
        <f>+VLOOKUP($E824,Emissions!$1:$1048576,MATCH(DATE(AY$2,1,1),Emissions!$A$1:$LI$1),FALSE)</f>
        <v>0.24908334579999999</v>
      </c>
      <c r="AZ824" s="359">
        <f>+VLOOKUP($E824,Emissions!$1:$1048576,MATCH(DATE(AZ$2,1,1),Emissions!$A$1:$LI$1),FALSE)</f>
        <v>0.25243961450000002</v>
      </c>
      <c r="BA824" s="359">
        <f>+VLOOKUP($E824,Emissions!$1:$1048576,MATCH(DATE(BA$2,1,1),Emissions!$A$1:$LI$1),FALSE)</f>
        <v>0.25584192420000001</v>
      </c>
      <c r="BB824" s="359">
        <f>+VLOOKUP($E824,Emissions!$1:$1048576,MATCH(DATE(BB$2,1,1),Emissions!$A$1:$LI$1),FALSE)</f>
        <v>0.2592921252</v>
      </c>
      <c r="BC824" s="359">
        <f>+VLOOKUP($E824,Emissions!$1:$1048576,MATCH(DATE(BC$2,1,1),Emissions!$A$1:$LI$1),FALSE)</f>
        <v>0.26278730249999999</v>
      </c>
      <c r="BD824" s="359">
        <f>+VLOOKUP($E824,Emissions!$1:$1048576,MATCH(DATE(BD$2,1,1),Emissions!$A$1:$LI$1),FALSE)</f>
        <v>0.26632321780000001</v>
      </c>
      <c r="BE824" s="359">
        <f>+VLOOKUP($E824,Emissions!$1:$1048576,MATCH(DATE(BE$2,1,1),Emissions!$A$1:$LI$1),FALSE)</f>
        <v>0.29311309140000003</v>
      </c>
      <c r="BF824" s="359">
        <f>+VLOOKUP($E824,Emissions!$1:$1048576,MATCH(DATE(BF$2,1,1),Emissions!$A$1:$LI$1),FALSE)</f>
        <v>0.29837670830000002</v>
      </c>
      <c r="BG824" s="359">
        <f>+VLOOKUP($E824,Emissions!$1:$1048576,MATCH(DATE(BG$2,1,1),Emissions!$A$1:$LI$1),FALSE)</f>
        <v>0.30370822060000002</v>
      </c>
      <c r="BH824" s="359">
        <f>+VLOOKUP($E824,Emissions!$1:$1048576,MATCH(DATE(BH$2,1,1),Emissions!$A$1:$LI$1),FALSE)</f>
        <v>0.30910718040000001</v>
      </c>
      <c r="BI824" s="359">
        <f>+VLOOKUP($E824,Emissions!$1:$1048576,MATCH(DATE(BI$2,1,1),Emissions!$A$1:$LI$1),FALSE)</f>
        <v>0.31457325269999997</v>
      </c>
    </row>
    <row r="825" spans="1:61" ht="15" customHeight="1" x14ac:dyDescent="0.35">
      <c r="A825" s="409"/>
      <c r="B825" s="169"/>
      <c r="C825" s="138" t="s">
        <v>729</v>
      </c>
      <c r="D825" s="114"/>
      <c r="E825" s="50" t="s">
        <v>3016</v>
      </c>
      <c r="F825" s="359">
        <f>+VLOOKUP($E825,Emissions!$1:$1048576,MATCH(DATE(F$2,1,1),Emissions!$A$1:$LI$1),FALSE)</f>
        <v>1.0146575999999999E-2</v>
      </c>
      <c r="G825" s="359">
        <f>+VLOOKUP($E825,Emissions!$1:$1048576,MATCH(DATE(G$2,1,1),Emissions!$A$1:$LI$1),FALSE)</f>
        <v>1.02654194E-2</v>
      </c>
      <c r="H825" s="359">
        <f>+VLOOKUP($E825,Emissions!$1:$1048576,MATCH(DATE(H$2,1,1),Emissions!$A$1:$LI$1),FALSE)</f>
        <v>1.04010123E-2</v>
      </c>
      <c r="I825" s="359">
        <f>+VLOOKUP($E825,Emissions!$1:$1048576,MATCH(DATE(I$2,1,1),Emissions!$A$1:$LI$1),FALSE)</f>
        <v>1.0549446000000001E-2</v>
      </c>
      <c r="J825" s="359">
        <f>+VLOOKUP($E825,Emissions!$1:$1048576,MATCH(DATE(J$2,1,1),Emissions!$A$1:$LI$1),FALSE)</f>
        <v>1.07093181E-2</v>
      </c>
      <c r="K825" s="359">
        <f>+VLOOKUP($E825,Emissions!$1:$1048576,MATCH(DATE(K$2,1,1),Emissions!$A$1:$LI$1),FALSE)</f>
        <v>1.08790059E-2</v>
      </c>
      <c r="L825" s="359">
        <f>+VLOOKUP($E825,Emissions!$1:$1048576,MATCH(DATE(L$2,1,1),Emissions!$A$1:$LI$1),FALSE)</f>
        <v>1.10494323E-2</v>
      </c>
      <c r="M825" s="359">
        <f>+VLOOKUP($E825,Emissions!$1:$1048576,MATCH(DATE(M$2,1,1),Emissions!$A$1:$LI$1),FALSE)</f>
        <v>1.1224766299999999E-2</v>
      </c>
      <c r="N825" s="359">
        <f>+VLOOKUP($E825,Emissions!$1:$1048576,MATCH(DATE(N$2,1,1),Emissions!$A$1:$LI$1),FALSE)</f>
        <v>1.1404611699999999E-2</v>
      </c>
      <c r="O825" s="359">
        <f>+VLOOKUP($E825,Emissions!$1:$1048576,MATCH(DATE(O$2,1,1),Emissions!$A$1:$LI$1),FALSE)</f>
        <v>1.15884653E-2</v>
      </c>
      <c r="P825" s="359">
        <f>+VLOOKUP($E825,Emissions!$1:$1048576,MATCH(DATE(P$2,1,1),Emissions!$A$1:$LI$1),FALSE)</f>
        <v>1.1789157499999999E-2</v>
      </c>
      <c r="Q825" s="359">
        <f>+VLOOKUP($E825,Emissions!$1:$1048576,MATCH(DATE(Q$2,1,1),Emissions!$A$1:$LI$1),FALSE)</f>
        <v>1.19833918E-2</v>
      </c>
      <c r="R825" s="359">
        <f>+VLOOKUP($E825,Emissions!$1:$1048576,MATCH(DATE(R$2,1,1),Emissions!$A$1:$LI$1),FALSE)</f>
        <v>1.21794204E-2</v>
      </c>
      <c r="S825" s="359">
        <f>+VLOOKUP($E825,Emissions!$1:$1048576,MATCH(DATE(S$2,1,1),Emissions!$A$1:$LI$1),FALSE)</f>
        <v>1.2377582999999999E-2</v>
      </c>
      <c r="T825" s="359">
        <f>+VLOOKUP($E825,Emissions!$1:$1048576,MATCH(DATE(T$2,1,1),Emissions!$A$1:$LI$1),FALSE)</f>
        <v>1.2577910600000001E-2</v>
      </c>
      <c r="U825" s="359">
        <f>+VLOOKUP($E825,Emissions!$1:$1048576,MATCH(DATE(U$2,1,1),Emissions!$A$1:$LI$1),FALSE)</f>
        <v>1.27804371E-2</v>
      </c>
      <c r="V825" s="359">
        <f>+VLOOKUP($E825,Emissions!$1:$1048576,MATCH(DATE(V$2,1,1),Emissions!$A$1:$LI$1),FALSE)</f>
        <v>1.29852491E-2</v>
      </c>
      <c r="W825" s="359">
        <f>+VLOOKUP($E825,Emissions!$1:$1048576,MATCH(DATE(W$2,1,1),Emissions!$A$1:$LI$1),FALSE)</f>
        <v>1.31924698E-2</v>
      </c>
      <c r="X825" s="359">
        <f>+VLOOKUP($E825,Emissions!$1:$1048576,MATCH(DATE(X$2,1,1),Emissions!$A$1:$LI$1),FALSE)</f>
        <v>1.3402248199999999E-2</v>
      </c>
      <c r="Y825" s="359">
        <f>+VLOOKUP($E825,Emissions!$1:$1048576,MATCH(DATE(Y$2,1,1),Emissions!$A$1:$LI$1),FALSE)</f>
        <v>1.3614743699999999E-2</v>
      </c>
      <c r="Z825" s="359">
        <f>+VLOOKUP($E825,Emissions!$1:$1048576,MATCH(DATE(Z$2,1,1),Emissions!$A$1:$LI$1),FALSE)</f>
        <v>1.38202046E-2</v>
      </c>
      <c r="AA825" s="359">
        <f>+VLOOKUP($E825,Emissions!$1:$1048576,MATCH(DATE(AA$2,1,1),Emissions!$A$1:$LI$1),FALSE)</f>
        <v>1.40359544E-2</v>
      </c>
      <c r="AB825" s="359">
        <f>+VLOOKUP($E825,Emissions!$1:$1048576,MATCH(DATE(AB$2,1,1),Emissions!$A$1:$LI$1),FALSE)</f>
        <v>1.4255807000000001E-2</v>
      </c>
      <c r="AC825" s="359">
        <f>+VLOOKUP($E825,Emissions!$1:$1048576,MATCH(DATE(AC$2,1,1),Emissions!$A$1:$LI$1),FALSE)</f>
        <v>1.4479525E-2</v>
      </c>
      <c r="AD825" s="359">
        <f>+VLOOKUP($E825,Emissions!$1:$1048576,MATCH(DATE(AD$2,1,1),Emissions!$A$1:$LI$1),FALSE)</f>
        <v>1.4707138099999999E-2</v>
      </c>
      <c r="AE825" s="359">
        <f>+VLOOKUP($E825,Emissions!$1:$1048576,MATCH(DATE(AE$2,1,1),Emissions!$A$1:$LI$1),FALSE)</f>
        <v>1.4909963300000001E-2</v>
      </c>
      <c r="AF825" s="359">
        <f>+VLOOKUP($E825,Emissions!$1:$1048576,MATCH(DATE(AF$2,1,1),Emissions!$A$1:$LI$1),FALSE)</f>
        <v>1.51241465E-2</v>
      </c>
      <c r="AG825" s="359">
        <f>+VLOOKUP($E825,Emissions!$1:$1048576,MATCH(DATE(AG$2,1,1),Emissions!$A$1:$LI$1),FALSE)</f>
        <v>1.5341176E-2</v>
      </c>
      <c r="AH825" s="359">
        <f>+VLOOKUP($E825,Emissions!$1:$1048576,MATCH(DATE(AH$2,1,1),Emissions!$A$1:$LI$1),FALSE)</f>
        <v>1.55611998E-2</v>
      </c>
      <c r="AI825" s="359">
        <f>+VLOOKUP($E825,Emissions!$1:$1048576,MATCH(DATE(AI$2,1,1),Emissions!$A$1:$LI$1),FALSE)</f>
        <v>1.5784645600000001E-2</v>
      </c>
      <c r="AJ825" s="359">
        <f>+VLOOKUP($E825,Emissions!$1:$1048576,MATCH(DATE(AJ$2,1,1),Emissions!$A$1:$LI$1),FALSE)</f>
        <v>1.6011905699999999E-2</v>
      </c>
      <c r="AK825" s="359">
        <f>+VLOOKUP($E825,Emissions!$1:$1048576,MATCH(DATE(AK$2,1,1),Emissions!$A$1:$LI$1),FALSE)</f>
        <v>1.6243269800000001E-2</v>
      </c>
      <c r="AL825" s="359">
        <f>+VLOOKUP($E825,Emissions!$1:$1048576,MATCH(DATE(AL$2,1,1),Emissions!$A$1:$LI$1),FALSE)</f>
        <v>1.6478923600000001E-2</v>
      </c>
      <c r="AM825" s="359">
        <f>+VLOOKUP($E825,Emissions!$1:$1048576,MATCH(DATE(AM$2,1,1),Emissions!$A$1:$LI$1),FALSE)</f>
        <v>1.6718963600000001E-2</v>
      </c>
      <c r="AN825" s="359">
        <f>+VLOOKUP($E825,Emissions!$1:$1048576,MATCH(DATE(AN$2,1,1),Emissions!$A$1:$LI$1),FALSE)</f>
        <v>1.6963419899999999E-2</v>
      </c>
      <c r="AO825" s="359">
        <f>+VLOOKUP($E825,Emissions!$1:$1048576,MATCH(DATE(AO$2,1,1),Emissions!$A$1:$LI$1),FALSE)</f>
        <v>1.72122777E-2</v>
      </c>
      <c r="AP825" s="359">
        <f>+VLOOKUP($E825,Emissions!$1:$1048576,MATCH(DATE(AP$2,1,1),Emissions!$A$1:$LI$1),FALSE)</f>
        <v>1.7458460799999999E-2</v>
      </c>
      <c r="AQ825" s="359">
        <f>+VLOOKUP($E825,Emissions!$1:$1048576,MATCH(DATE(AQ$2,1,1),Emissions!$A$1:$LI$1),FALSE)</f>
        <v>1.77069768E-2</v>
      </c>
      <c r="AR825" s="359">
        <f>+VLOOKUP($E825,Emissions!$1:$1048576,MATCH(DATE(AR$2,1,1),Emissions!$A$1:$LI$1),FALSE)</f>
        <v>1.7958405100000002E-2</v>
      </c>
      <c r="AS825" s="359">
        <f>+VLOOKUP($E825,Emissions!$1:$1048576,MATCH(DATE(AS$2,1,1),Emissions!$A$1:$LI$1),FALSE)</f>
        <v>1.8213063299999999E-2</v>
      </c>
      <c r="AT825" s="359">
        <f>+VLOOKUP($E825,Emissions!$1:$1048576,MATCH(DATE(AT$2,1,1),Emissions!$A$1:$LI$1),FALSE)</f>
        <v>1.8471199000000001E-2</v>
      </c>
      <c r="AU825" s="359">
        <f>+VLOOKUP($E825,Emissions!$1:$1048576,MATCH(DATE(AU$2,1,1),Emissions!$A$1:$LI$1),FALSE)</f>
        <v>1.8733016000000002E-2</v>
      </c>
      <c r="AV825" s="359">
        <f>+VLOOKUP($E825,Emissions!$1:$1048576,MATCH(DATE(AV$2,1,1),Emissions!$A$1:$LI$1),FALSE)</f>
        <v>1.8998674600000001E-2</v>
      </c>
      <c r="AW825" s="359">
        <f>+VLOOKUP($E825,Emissions!$1:$1048576,MATCH(DATE(AW$2,1,1),Emissions!$A$1:$LI$1),FALSE)</f>
        <v>1.9268288500000001E-2</v>
      </c>
      <c r="AX825" s="359">
        <f>+VLOOKUP($E825,Emissions!$1:$1048576,MATCH(DATE(AX$2,1,1),Emissions!$A$1:$LI$1),FALSE)</f>
        <v>1.95419288E-2</v>
      </c>
      <c r="AY825" s="359">
        <f>+VLOOKUP($E825,Emissions!$1:$1048576,MATCH(DATE(AY$2,1,1),Emissions!$A$1:$LI$1),FALSE)</f>
        <v>1.9819632199999999E-2</v>
      </c>
      <c r="AZ825" s="359">
        <f>+VLOOKUP($E825,Emissions!$1:$1048576,MATCH(DATE(AZ$2,1,1),Emissions!$A$1:$LI$1),FALSE)</f>
        <v>2.0103063599999998E-2</v>
      </c>
      <c r="BA825" s="359">
        <f>+VLOOKUP($E825,Emissions!$1:$1048576,MATCH(DATE(BA$2,1,1),Emissions!$A$1:$LI$1),FALSE)</f>
        <v>2.03922944E-2</v>
      </c>
      <c r="BB825" s="359">
        <f>+VLOOKUP($E825,Emissions!$1:$1048576,MATCH(DATE(BB$2,1,1),Emissions!$A$1:$LI$1),FALSE)</f>
        <v>2.0687278900000002E-2</v>
      </c>
      <c r="BC825" s="359">
        <f>+VLOOKUP($E825,Emissions!$1:$1048576,MATCH(DATE(BC$2,1,1),Emissions!$A$1:$LI$1),FALSE)</f>
        <v>2.0987761600000002E-2</v>
      </c>
      <c r="BD825" s="359">
        <f>+VLOOKUP($E825,Emissions!$1:$1048576,MATCH(DATE(BD$2,1,1),Emissions!$A$1:$LI$1),FALSE)</f>
        <v>2.1293477700000001E-2</v>
      </c>
      <c r="BE825" s="359">
        <f>+VLOOKUP($E825,Emissions!$1:$1048576,MATCH(DATE(BE$2,1,1),Emissions!$A$1:$LI$1),FALSE)</f>
        <v>2.2544007299999998E-2</v>
      </c>
      <c r="BF825" s="359">
        <f>+VLOOKUP($E825,Emissions!$1:$1048576,MATCH(DATE(BF$2,1,1),Emissions!$A$1:$LI$1),FALSE)</f>
        <v>2.29264229E-2</v>
      </c>
      <c r="BG825" s="359">
        <f>+VLOOKUP($E825,Emissions!$1:$1048576,MATCH(DATE(BG$2,1,1),Emissions!$A$1:$LI$1),FALSE)</f>
        <v>2.3315750699999999E-2</v>
      </c>
      <c r="BH825" s="359">
        <f>+VLOOKUP($E825,Emissions!$1:$1048576,MATCH(DATE(BH$2,1,1),Emissions!$A$1:$LI$1),FALSE)</f>
        <v>2.3712108199999998E-2</v>
      </c>
      <c r="BI825" s="359">
        <f>+VLOOKUP($E825,Emissions!$1:$1048576,MATCH(DATE(BI$2,1,1),Emissions!$A$1:$LI$1),FALSE)</f>
        <v>2.4115612099999999E-2</v>
      </c>
    </row>
    <row r="826" spans="1:61" ht="15" customHeight="1" x14ac:dyDescent="0.35">
      <c r="A826" s="409"/>
      <c r="B826" s="169"/>
      <c r="C826" s="138" t="s">
        <v>730</v>
      </c>
      <c r="D826" s="114"/>
      <c r="E826" s="50" t="s">
        <v>3017</v>
      </c>
      <c r="F826" s="359">
        <f>+VLOOKUP($E826,Emissions!$1:$1048576,MATCH(DATE(F$2,1,1),Emissions!$A$1:$LI$1),FALSE)</f>
        <v>1.5277697379999999</v>
      </c>
      <c r="G826" s="359">
        <f>+VLOOKUP($E826,Emissions!$1:$1048576,MATCH(DATE(G$2,1,1),Emissions!$A$1:$LI$1),FALSE)</f>
        <v>1.546786182</v>
      </c>
      <c r="H826" s="359">
        <f>+VLOOKUP($E826,Emissions!$1:$1048576,MATCH(DATE(H$2,1,1),Emissions!$A$1:$LI$1),FALSE)</f>
        <v>1.568367372</v>
      </c>
      <c r="I826" s="359">
        <f>+VLOOKUP($E826,Emissions!$1:$1048576,MATCH(DATE(I$2,1,1),Emissions!$A$1:$LI$1),FALSE)</f>
        <v>1.591475814</v>
      </c>
      <c r="J826" s="359">
        <f>+VLOOKUP($E826,Emissions!$1:$1048576,MATCH(DATE(J$2,1,1),Emissions!$A$1:$LI$1),FALSE)</f>
        <v>1.61592209</v>
      </c>
      <c r="K826" s="359">
        <f>+VLOOKUP($E826,Emissions!$1:$1048576,MATCH(DATE(K$2,1,1),Emissions!$A$1:$LI$1),FALSE)</f>
        <v>1.6415145529999999</v>
      </c>
      <c r="L826" s="359">
        <f>+VLOOKUP($E826,Emissions!$1:$1048576,MATCH(DATE(L$2,1,1),Emissions!$A$1:$LI$1),FALSE)</f>
        <v>1.666754791</v>
      </c>
      <c r="M826" s="359">
        <f>+VLOOKUP($E826,Emissions!$1:$1048576,MATCH(DATE(M$2,1,1),Emissions!$A$1:$LI$1),FALSE)</f>
        <v>1.6926296169999999</v>
      </c>
      <c r="N826" s="359">
        <f>+VLOOKUP($E826,Emissions!$1:$1048576,MATCH(DATE(N$2,1,1),Emissions!$A$1:$LI$1),FALSE)</f>
        <v>1.7190910939999999</v>
      </c>
      <c r="O826" s="359">
        <f>+VLOOKUP($E826,Emissions!$1:$1048576,MATCH(DATE(O$2,1,1),Emissions!$A$1:$LI$1),FALSE)</f>
        <v>1.7460818250000001</v>
      </c>
      <c r="P826" s="359">
        <f>+VLOOKUP($E826,Emissions!$1:$1048576,MATCH(DATE(P$2,1,1),Emissions!$A$1:$LI$1),FALSE)</f>
        <v>1.775878343</v>
      </c>
      <c r="Q826" s="359">
        <f>+VLOOKUP($E826,Emissions!$1:$1048576,MATCH(DATE(Q$2,1,1),Emissions!$A$1:$LI$1),FALSE)</f>
        <v>1.8041205870000001</v>
      </c>
      <c r="R826" s="359">
        <f>+VLOOKUP($E826,Emissions!$1:$1048576,MATCH(DATE(R$2,1,1),Emissions!$A$1:$LI$1),FALSE)</f>
        <v>1.832669957</v>
      </c>
      <c r="S826" s="359">
        <f>+VLOOKUP($E826,Emissions!$1:$1048576,MATCH(DATE(S$2,1,1),Emissions!$A$1:$LI$1),FALSE)</f>
        <v>1.8615675359999999</v>
      </c>
      <c r="T826" s="359">
        <f>+VLOOKUP($E826,Emissions!$1:$1048576,MATCH(DATE(T$2,1,1),Emissions!$A$1:$LI$1),FALSE)</f>
        <v>1.890817942</v>
      </c>
      <c r="U826" s="359">
        <f>+VLOOKUP($E826,Emissions!$1:$1048576,MATCH(DATE(U$2,1,1),Emissions!$A$1:$LI$1),FALSE)</f>
        <v>1.920426024</v>
      </c>
      <c r="V826" s="359">
        <f>+VLOOKUP($E826,Emissions!$1:$1048576,MATCH(DATE(V$2,1,1),Emissions!$A$1:$LI$1),FALSE)</f>
        <v>1.9504061909999999</v>
      </c>
      <c r="W826" s="359">
        <f>+VLOOKUP($E826,Emissions!$1:$1048576,MATCH(DATE(W$2,1,1),Emissions!$A$1:$LI$1),FALSE)</f>
        <v>1.980770594</v>
      </c>
      <c r="X826" s="359">
        <f>+VLOOKUP($E826,Emissions!$1:$1048576,MATCH(DATE(X$2,1,1),Emissions!$A$1:$LI$1),FALSE)</f>
        <v>2.0115371830000002</v>
      </c>
      <c r="Y826" s="359">
        <f>+VLOOKUP($E826,Emissions!$1:$1048576,MATCH(DATE(Y$2,1,1),Emissions!$A$1:$LI$1),FALSE)</f>
        <v>2.0427260550000002</v>
      </c>
      <c r="Z826" s="359">
        <f>+VLOOKUP($E826,Emissions!$1:$1048576,MATCH(DATE(Z$2,1,1),Emissions!$A$1:$LI$1),FALSE)</f>
        <v>2.0726256169999999</v>
      </c>
      <c r="AA826" s="359">
        <f>+VLOOKUP($E826,Emissions!$1:$1048576,MATCH(DATE(AA$2,1,1),Emissions!$A$1:$LI$1),FALSE)</f>
        <v>2.1044872489999999</v>
      </c>
      <c r="AB826" s="359">
        <f>+VLOOKUP($E826,Emissions!$1:$1048576,MATCH(DATE(AB$2,1,1),Emissions!$A$1:$LI$1),FALSE)</f>
        <v>2.136924885</v>
      </c>
      <c r="AC826" s="359">
        <f>+VLOOKUP($E826,Emissions!$1:$1048576,MATCH(DATE(AC$2,1,1),Emissions!$A$1:$LI$1),FALSE)</f>
        <v>2.1699180789999999</v>
      </c>
      <c r="AD826" s="359">
        <f>+VLOOKUP($E826,Emissions!$1:$1048576,MATCH(DATE(AD$2,1,1),Emissions!$A$1:$LI$1),FALSE)</f>
        <v>2.2034779590000002</v>
      </c>
      <c r="AE826" s="359">
        <f>+VLOOKUP($E826,Emissions!$1:$1048576,MATCH(DATE(AE$2,1,1),Emissions!$A$1:$LI$1),FALSE)</f>
        <v>2.2326005520000001</v>
      </c>
      <c r="AF826" s="359">
        <f>+VLOOKUP($E826,Emissions!$1:$1048576,MATCH(DATE(AF$2,1,1),Emissions!$A$1:$LI$1),FALSE)</f>
        <v>2.2642662370000002</v>
      </c>
      <c r="AG826" s="359">
        <f>+VLOOKUP($E826,Emissions!$1:$1048576,MATCH(DATE(AG$2,1,1),Emissions!$A$1:$LI$1),FALSE)</f>
        <v>2.2964401379999999</v>
      </c>
      <c r="AH826" s="359">
        <f>+VLOOKUP($E826,Emissions!$1:$1048576,MATCH(DATE(AH$2,1,1),Emissions!$A$1:$LI$1),FALSE)</f>
        <v>2.3291319239999999</v>
      </c>
      <c r="AI826" s="359">
        <f>+VLOOKUP($E826,Emissions!$1:$1048576,MATCH(DATE(AI$2,1,1),Emissions!$A$1:$LI$1),FALSE)</f>
        <v>2.3623863969999999</v>
      </c>
      <c r="AJ826" s="359">
        <f>+VLOOKUP($E826,Emissions!$1:$1048576,MATCH(DATE(AJ$2,1,1),Emissions!$A$1:$LI$1),FALSE)</f>
        <v>2.3962457640000001</v>
      </c>
      <c r="AK826" s="359">
        <f>+VLOOKUP($E826,Emissions!$1:$1048576,MATCH(DATE(AK$2,1,1),Emissions!$A$1:$LI$1),FALSE)</f>
        <v>2.4307408979999998</v>
      </c>
      <c r="AL826" s="359">
        <f>+VLOOKUP($E826,Emissions!$1:$1048576,MATCH(DATE(AL$2,1,1),Emissions!$A$1:$LI$1),FALSE)</f>
        <v>2.4658937669999998</v>
      </c>
      <c r="AM826" s="359">
        <f>+VLOOKUP($E826,Emissions!$1:$1048576,MATCH(DATE(AM$2,1,1),Emissions!$A$1:$LI$1),FALSE)</f>
        <v>2.5017159210000002</v>
      </c>
      <c r="AN826" s="359">
        <f>+VLOOKUP($E826,Emissions!$1:$1048576,MATCH(DATE(AN$2,1,1),Emissions!$A$1:$LI$1),FALSE)</f>
        <v>2.5382111690000002</v>
      </c>
      <c r="AO826" s="359">
        <f>+VLOOKUP($E826,Emissions!$1:$1048576,MATCH(DATE(AO$2,1,1),Emissions!$A$1:$LI$1),FALSE)</f>
        <v>2.5753777790000001</v>
      </c>
      <c r="AP826" s="359">
        <f>+VLOOKUP($E826,Emissions!$1:$1048576,MATCH(DATE(AP$2,1,1),Emissions!$A$1:$LI$1),FALSE)</f>
        <v>2.611973308</v>
      </c>
      <c r="AQ826" s="359">
        <f>+VLOOKUP($E826,Emissions!$1:$1048576,MATCH(DATE(AQ$2,1,1),Emissions!$A$1:$LI$1),FALSE)</f>
        <v>2.6490419909999998</v>
      </c>
      <c r="AR826" s="359">
        <f>+VLOOKUP($E826,Emissions!$1:$1048576,MATCH(DATE(AR$2,1,1),Emissions!$A$1:$LI$1),FALSE)</f>
        <v>2.6866381619999999</v>
      </c>
      <c r="AS826" s="359">
        <f>+VLOOKUP($E826,Emissions!$1:$1048576,MATCH(DATE(AS$2,1,1),Emissions!$A$1:$LI$1),FALSE)</f>
        <v>2.7247867459999999</v>
      </c>
      <c r="AT826" s="359">
        <f>+VLOOKUP($E826,Emissions!$1:$1048576,MATCH(DATE(AT$2,1,1),Emissions!$A$1:$LI$1),FALSE)</f>
        <v>2.763506268</v>
      </c>
      <c r="AU826" s="359">
        <f>+VLOOKUP($E826,Emissions!$1:$1048576,MATCH(DATE(AU$2,1,1),Emissions!$A$1:$LI$1),FALSE)</f>
        <v>2.8028098109999999</v>
      </c>
      <c r="AV826" s="359">
        <f>+VLOOKUP($E826,Emissions!$1:$1048576,MATCH(DATE(AV$2,1,1),Emissions!$A$1:$LI$1),FALSE)</f>
        <v>2.8427100109999999</v>
      </c>
      <c r="AW826" s="359">
        <f>+VLOOKUP($E826,Emissions!$1:$1048576,MATCH(DATE(AW$2,1,1),Emissions!$A$1:$LI$1),FALSE)</f>
        <v>2.883214304</v>
      </c>
      <c r="AX826" s="359">
        <f>+VLOOKUP($E826,Emissions!$1:$1048576,MATCH(DATE(AX$2,1,1),Emissions!$A$1:$LI$1),FALSE)</f>
        <v>2.9243262429999999</v>
      </c>
      <c r="AY826" s="359">
        <f>+VLOOKUP($E826,Emissions!$1:$1048576,MATCH(DATE(AY$2,1,1),Emissions!$A$1:$LI$1),FALSE)</f>
        <v>2.9660462980000002</v>
      </c>
      <c r="AZ826" s="359">
        <f>+VLOOKUP($E826,Emissions!$1:$1048576,MATCH(DATE(AZ$2,1,1),Emissions!$A$1:$LI$1),FALSE)</f>
        <v>3.0085097630000002</v>
      </c>
      <c r="BA826" s="359">
        <f>+VLOOKUP($E826,Emissions!$1:$1048576,MATCH(DATE(BA$2,1,1),Emissions!$A$1:$LI$1),FALSE)</f>
        <v>3.0517246889999998</v>
      </c>
      <c r="BB826" s="359">
        <f>+VLOOKUP($E826,Emissions!$1:$1048576,MATCH(DATE(BB$2,1,1),Emissions!$A$1:$LI$1),FALSE)</f>
        <v>3.095732618</v>
      </c>
      <c r="BC826" s="359">
        <f>+VLOOKUP($E826,Emissions!$1:$1048576,MATCH(DATE(BC$2,1,1),Emissions!$A$1:$LI$1),FALSE)</f>
        <v>3.1405408229999998</v>
      </c>
      <c r="BD826" s="359">
        <f>+VLOOKUP($E826,Emissions!$1:$1048576,MATCH(DATE(BD$2,1,1),Emissions!$A$1:$LI$1),FALSE)</f>
        <v>3.1861422579999998</v>
      </c>
      <c r="BE826" s="359">
        <f>+VLOOKUP($E826,Emissions!$1:$1048576,MATCH(DATE(BE$2,1,1),Emissions!$A$1:$LI$1),FALSE)</f>
        <v>3.4038490100000001</v>
      </c>
      <c r="BF826" s="359">
        <f>+VLOOKUP($E826,Emissions!$1:$1048576,MATCH(DATE(BF$2,1,1),Emissions!$A$1:$LI$1),FALSE)</f>
        <v>3.4624210500000001</v>
      </c>
      <c r="BG826" s="359">
        <f>+VLOOKUP($E826,Emissions!$1:$1048576,MATCH(DATE(BG$2,1,1),Emissions!$A$1:$LI$1),FALSE)</f>
        <v>3.5220912769999999</v>
      </c>
      <c r="BH826" s="359">
        <f>+VLOOKUP($E826,Emissions!$1:$1048576,MATCH(DATE(BH$2,1,1),Emissions!$A$1:$LI$1),FALSE)</f>
        <v>3.582877914</v>
      </c>
      <c r="BI826" s="359">
        <f>+VLOOKUP($E826,Emissions!$1:$1048576,MATCH(DATE(BI$2,1,1),Emissions!$A$1:$LI$1),FALSE)</f>
        <v>3.644798583</v>
      </c>
    </row>
    <row r="827" spans="1:61" ht="15" customHeight="1" x14ac:dyDescent="0.35">
      <c r="A827" s="409"/>
      <c r="B827" s="169"/>
      <c r="C827" s="138" t="s">
        <v>731</v>
      </c>
      <c r="D827" s="114"/>
      <c r="E827" s="50" t="s">
        <v>3018</v>
      </c>
      <c r="F827" s="359">
        <f>+VLOOKUP($E827,Emissions!$1:$1048576,MATCH(DATE(F$2,1,1),Emissions!$A$1:$LI$1),FALSE)</f>
        <v>7.3516995299999999E-2</v>
      </c>
      <c r="G827" s="359">
        <f>+VLOOKUP($E827,Emissions!$1:$1048576,MATCH(DATE(G$2,1,1),Emissions!$A$1:$LI$1),FALSE)</f>
        <v>7.4448746199999999E-2</v>
      </c>
      <c r="H827" s="359">
        <f>+VLOOKUP($E827,Emissions!$1:$1048576,MATCH(DATE(H$2,1,1),Emissions!$A$1:$LI$1),FALSE)</f>
        <v>7.5503865599999997E-2</v>
      </c>
      <c r="I827" s="359">
        <f>+VLOOKUP($E827,Emissions!$1:$1048576,MATCH(DATE(I$2,1,1),Emissions!$A$1:$LI$1),FALSE)</f>
        <v>7.6634888499999998E-2</v>
      </c>
      <c r="J827" s="359">
        <f>+VLOOKUP($E827,Emissions!$1:$1048576,MATCH(DATE(J$2,1,1),Emissions!$A$1:$LI$1),FALSE)</f>
        <v>7.7830075499999998E-2</v>
      </c>
      <c r="K827" s="359">
        <f>+VLOOKUP($E827,Emissions!$1:$1048576,MATCH(DATE(K$2,1,1),Emissions!$A$1:$LI$1),FALSE)</f>
        <v>7.9081037199999996E-2</v>
      </c>
      <c r="L827" s="359">
        <f>+VLOOKUP($E827,Emissions!$1:$1048576,MATCH(DATE(L$2,1,1),Emissions!$A$1:$LI$1),FALSE)</f>
        <v>8.0324150299999994E-2</v>
      </c>
      <c r="M827" s="359">
        <f>+VLOOKUP($E827,Emissions!$1:$1048576,MATCH(DATE(M$2,1,1),Emissions!$A$1:$LI$1),FALSE)</f>
        <v>8.1597972899999996E-2</v>
      </c>
      <c r="N827" s="359">
        <f>+VLOOKUP($E827,Emissions!$1:$1048576,MATCH(DATE(N$2,1,1),Emissions!$A$1:$LI$1),FALSE)</f>
        <v>8.2902174499999995E-2</v>
      </c>
      <c r="O827" s="359">
        <f>+VLOOKUP($E827,Emissions!$1:$1048576,MATCH(DATE(O$2,1,1),Emissions!$A$1:$LI$1),FALSE)</f>
        <v>8.4234652199999996E-2</v>
      </c>
      <c r="P827" s="359">
        <f>+VLOOKUP($E827,Emissions!$1:$1048576,MATCH(DATE(P$2,1,1),Emissions!$A$1:$LI$1),FALSE)</f>
        <v>8.5693166700000004E-2</v>
      </c>
      <c r="Q827" s="359">
        <f>+VLOOKUP($E827,Emissions!$1:$1048576,MATCH(DATE(Q$2,1,1),Emissions!$A$1:$LI$1),FALSE)</f>
        <v>8.7097487500000001E-2</v>
      </c>
      <c r="R827" s="359">
        <f>+VLOOKUP($E827,Emissions!$1:$1048576,MATCH(DATE(R$2,1,1),Emissions!$A$1:$LI$1),FALSE)</f>
        <v>8.8516522E-2</v>
      </c>
      <c r="S827" s="359">
        <f>+VLOOKUP($E827,Emissions!$1:$1048576,MATCH(DATE(S$2,1,1),Emissions!$A$1:$LI$1),FALSE)</f>
        <v>8.9953238399999996E-2</v>
      </c>
      <c r="T827" s="359">
        <f>+VLOOKUP($E827,Emissions!$1:$1048576,MATCH(DATE(T$2,1,1),Emissions!$A$1:$LI$1),FALSE)</f>
        <v>9.1407955200000002E-2</v>
      </c>
      <c r="U827" s="359">
        <f>+VLOOKUP($E827,Emissions!$1:$1048576,MATCH(DATE(U$2,1,1),Emissions!$A$1:$LI$1),FALSE)</f>
        <v>9.2880836999999994E-2</v>
      </c>
      <c r="V827" s="359">
        <f>+VLOOKUP($E827,Emissions!$1:$1048576,MATCH(DATE(V$2,1,1),Emissions!$A$1:$LI$1),FALSE)</f>
        <v>9.4372382899999996E-2</v>
      </c>
      <c r="W827" s="359">
        <f>+VLOOKUP($E827,Emissions!$1:$1048576,MATCH(DATE(W$2,1,1),Emissions!$A$1:$LI$1),FALSE)</f>
        <v>9.5883307299999998E-2</v>
      </c>
      <c r="X827" s="359">
        <f>+VLOOKUP($E827,Emissions!$1:$1048576,MATCH(DATE(X$2,1,1),Emissions!$A$1:$LI$1),FALSE)</f>
        <v>9.74145399E-2</v>
      </c>
      <c r="Y827" s="359">
        <f>+VLOOKUP($E827,Emissions!$1:$1048576,MATCH(DATE(Y$2,1,1),Emissions!$A$1:$LI$1),FALSE)</f>
        <v>9.8967128900000007E-2</v>
      </c>
      <c r="Z827" s="359">
        <f>+VLOOKUP($E827,Emissions!$1:$1048576,MATCH(DATE(Z$2,1,1),Emissions!$A$1:$LI$1),FALSE)</f>
        <v>0.1004674332</v>
      </c>
      <c r="AA827" s="359">
        <f>+VLOOKUP($E827,Emissions!$1:$1048576,MATCH(DATE(AA$2,1,1),Emissions!$A$1:$LI$1),FALSE)</f>
        <v>0.1020499476</v>
      </c>
      <c r="AB827" s="359">
        <f>+VLOOKUP($E827,Emissions!$1:$1048576,MATCH(DATE(AB$2,1,1),Emissions!$A$1:$LI$1),FALSE)</f>
        <v>0.10366323550000001</v>
      </c>
      <c r="AC827" s="359">
        <f>+VLOOKUP($E827,Emissions!$1:$1048576,MATCH(DATE(AC$2,1,1),Emissions!$A$1:$LI$1),FALSE)</f>
        <v>0.10530537869999999</v>
      </c>
      <c r="AD827" s="359">
        <f>+VLOOKUP($E827,Emissions!$1:$1048576,MATCH(DATE(AD$2,1,1),Emissions!$A$1:$LI$1),FALSE)</f>
        <v>0.1069766561</v>
      </c>
      <c r="AE827" s="359">
        <f>+VLOOKUP($E827,Emissions!$1:$1048576,MATCH(DATE(AE$2,1,1),Emissions!$A$1:$LI$1),FALSE)</f>
        <v>0.10846092659999999</v>
      </c>
      <c r="AF827" s="359">
        <f>+VLOOKUP($E827,Emissions!$1:$1048576,MATCH(DATE(AF$2,1,1),Emissions!$A$1:$LI$1),FALSE)</f>
        <v>0.11004224529999999</v>
      </c>
      <c r="AG827" s="359">
        <f>+VLOOKUP($E827,Emissions!$1:$1048576,MATCH(DATE(AG$2,1,1),Emissions!$A$1:$LI$1),FALSE)</f>
        <v>0.1116481644</v>
      </c>
      <c r="AH827" s="359">
        <f>+VLOOKUP($E827,Emissions!$1:$1048576,MATCH(DATE(AH$2,1,1),Emissions!$A$1:$LI$1),FALSE)</f>
        <v>0.1132784755</v>
      </c>
      <c r="AI827" s="359">
        <f>+VLOOKUP($E827,Emissions!$1:$1048576,MATCH(DATE(AI$2,1,1),Emissions!$A$1:$LI$1),FALSE)</f>
        <v>0.1149353519</v>
      </c>
      <c r="AJ827" s="359">
        <f>+VLOOKUP($E827,Emissions!$1:$1048576,MATCH(DATE(AJ$2,1,1),Emissions!$A$1:$LI$1),FALSE)</f>
        <v>0.11662095309999999</v>
      </c>
      <c r="AK827" s="359">
        <f>+VLOOKUP($E827,Emissions!$1:$1048576,MATCH(DATE(AK$2,1,1),Emissions!$A$1:$LI$1),FALSE)</f>
        <v>0.1183368918</v>
      </c>
      <c r="AL827" s="359">
        <f>+VLOOKUP($E827,Emissions!$1:$1048576,MATCH(DATE(AL$2,1,1),Emissions!$A$1:$LI$1),FALSE)</f>
        <v>0.12008418429999999</v>
      </c>
      <c r="AM827" s="359">
        <f>+VLOOKUP($E827,Emissions!$1:$1048576,MATCH(DATE(AM$2,1,1),Emissions!$A$1:$LI$1),FALSE)</f>
        <v>0.1218632887</v>
      </c>
      <c r="AN827" s="359">
        <f>+VLOOKUP($E827,Emissions!$1:$1048576,MATCH(DATE(AN$2,1,1),Emissions!$A$1:$LI$1),FALSE)</f>
        <v>0.1236742227</v>
      </c>
      <c r="AO827" s="359">
        <f>+VLOOKUP($E827,Emissions!$1:$1048576,MATCH(DATE(AO$2,1,1),Emissions!$A$1:$LI$1),FALSE)</f>
        <v>0.12551668890000001</v>
      </c>
      <c r="AP827" s="359">
        <f>+VLOOKUP($E827,Emissions!$1:$1048576,MATCH(DATE(AP$2,1,1),Emissions!$A$1:$LI$1),FALSE)</f>
        <v>0.12733700310000001</v>
      </c>
      <c r="AQ827" s="359">
        <f>+VLOOKUP($E827,Emissions!$1:$1048576,MATCH(DATE(AQ$2,1,1),Emissions!$A$1:$LI$1),FALSE)</f>
        <v>0.12917548700000001</v>
      </c>
      <c r="AR827" s="359">
        <f>+VLOOKUP($E827,Emissions!$1:$1048576,MATCH(DATE(AR$2,1,1),Emissions!$A$1:$LI$1),FALSE)</f>
        <v>0.13103572990000001</v>
      </c>
      <c r="AS827" s="359">
        <f>+VLOOKUP($E827,Emissions!$1:$1048576,MATCH(DATE(AS$2,1,1),Emissions!$A$1:$LI$1),FALSE)</f>
        <v>0.1329192726</v>
      </c>
      <c r="AT827" s="359">
        <f>+VLOOKUP($E827,Emissions!$1:$1048576,MATCH(DATE(AT$2,1,1),Emissions!$A$1:$LI$1),FALSE)</f>
        <v>0.13482717120000001</v>
      </c>
      <c r="AU827" s="359">
        <f>+VLOOKUP($E827,Emissions!$1:$1048576,MATCH(DATE(AU$2,1,1),Emissions!$A$1:$LI$1),FALSE)</f>
        <v>0.13676023600000001</v>
      </c>
      <c r="AV827" s="359">
        <f>+VLOOKUP($E827,Emissions!$1:$1048576,MATCH(DATE(AV$2,1,1),Emissions!$A$1:$LI$1),FALSE)</f>
        <v>0.1387190998</v>
      </c>
      <c r="AW827" s="359">
        <f>+VLOOKUP($E827,Emissions!$1:$1048576,MATCH(DATE(AW$2,1,1),Emissions!$A$1:$LI$1),FALSE)</f>
        <v>0.14070417560000001</v>
      </c>
      <c r="AX827" s="359">
        <f>+VLOOKUP($E827,Emissions!$1:$1048576,MATCH(DATE(AX$2,1,1),Emissions!$A$1:$LI$1),FALSE)</f>
        <v>0.1427156769</v>
      </c>
      <c r="AY827" s="359">
        <f>+VLOOKUP($E827,Emissions!$1:$1048576,MATCH(DATE(AY$2,1,1),Emissions!$A$1:$LI$1),FALSE)</f>
        <v>0.14475365400000001</v>
      </c>
      <c r="AZ827" s="359">
        <f>+VLOOKUP($E827,Emissions!$1:$1048576,MATCH(DATE(AZ$2,1,1),Emissions!$A$1:$LI$1),FALSE)</f>
        <v>0.1468295902</v>
      </c>
      <c r="BA827" s="359">
        <f>+VLOOKUP($E827,Emissions!$1:$1048576,MATCH(DATE(BA$2,1,1),Emissions!$A$1:$LI$1),FALSE)</f>
        <v>0.1489447028</v>
      </c>
      <c r="BB827" s="359">
        <f>+VLOOKUP($E827,Emissions!$1:$1048576,MATCH(DATE(BB$2,1,1),Emissions!$A$1:$LI$1),FALSE)</f>
        <v>0.15109998820000001</v>
      </c>
      <c r="BC827" s="359">
        <f>+VLOOKUP($E827,Emissions!$1:$1048576,MATCH(DATE(BC$2,1,1),Emissions!$A$1:$LI$1),FALSE)</f>
        <v>0.1532945513</v>
      </c>
      <c r="BD827" s="359">
        <f>+VLOOKUP($E827,Emissions!$1:$1048576,MATCH(DATE(BD$2,1,1),Emissions!$A$1:$LI$1),FALSE)</f>
        <v>0.15552691699999999</v>
      </c>
      <c r="BE827" s="359">
        <f>+VLOOKUP($E827,Emissions!$1:$1048576,MATCH(DATE(BE$2,1,1),Emissions!$A$1:$LI$1),FALSE)</f>
        <v>0.16492861789999999</v>
      </c>
      <c r="BF827" s="359">
        <f>+VLOOKUP($E827,Emissions!$1:$1048576,MATCH(DATE(BF$2,1,1),Emissions!$A$1:$LI$1),FALSE)</f>
        <v>0.16778079830000001</v>
      </c>
      <c r="BG827" s="359">
        <f>+VLOOKUP($E827,Emissions!$1:$1048576,MATCH(DATE(BG$2,1,1),Emissions!$A$1:$LI$1),FALSE)</f>
        <v>0.17068390920000001</v>
      </c>
      <c r="BH827" s="359">
        <f>+VLOOKUP($E827,Emissions!$1:$1048576,MATCH(DATE(BH$2,1,1),Emissions!$A$1:$LI$1),FALSE)</f>
        <v>0.17363862090000001</v>
      </c>
      <c r="BI827" s="359">
        <f>+VLOOKUP($E827,Emissions!$1:$1048576,MATCH(DATE(BI$2,1,1),Emissions!$A$1:$LI$1),FALSE)</f>
        <v>0.1766455847</v>
      </c>
    </row>
    <row r="828" spans="1:61" ht="15" customHeight="1" x14ac:dyDescent="0.35">
      <c r="A828" s="409"/>
      <c r="B828" s="169"/>
      <c r="C828" s="138" t="s">
        <v>732</v>
      </c>
      <c r="D828" s="114"/>
      <c r="E828" s="50" t="s">
        <v>3019</v>
      </c>
      <c r="F828" s="325">
        <f>+VLOOKUP($E828,Emissions!$1:$1048576,MATCH(DATE(F$2,1,1),Emissions!$A$1:$LI$1),FALSE)</f>
        <v>0.26706766520000003</v>
      </c>
      <c r="G828" s="325">
        <f>+VLOOKUP($E828,Emissions!$1:$1048576,MATCH(DATE(G$2,1,1),Emissions!$A$1:$LI$1),FALSE)</f>
        <v>0.27044326010000003</v>
      </c>
      <c r="H828" s="325">
        <f>+VLOOKUP($E828,Emissions!$1:$1048576,MATCH(DATE(H$2,1,1),Emissions!$A$1:$LI$1),FALSE)</f>
        <v>0.27430686100000001</v>
      </c>
      <c r="I828" s="325">
        <f>+VLOOKUP($E828,Emissions!$1:$1048576,MATCH(DATE(I$2,1,1),Emissions!$A$1:$LI$1),FALSE)</f>
        <v>0.27845291449999998</v>
      </c>
      <c r="J828" s="325">
        <f>+VLOOKUP($E828,Emissions!$1:$1048576,MATCH(DATE(J$2,1,1),Emissions!$A$1:$LI$1),FALSE)</f>
        <v>0.28282099859999998</v>
      </c>
      <c r="K828" s="325">
        <f>+VLOOKUP($E828,Emissions!$1:$1048576,MATCH(DATE(K$2,1,1),Emissions!$A$1:$LI$1),FALSE)</f>
        <v>0.28737624070000001</v>
      </c>
      <c r="L828" s="325">
        <f>+VLOOKUP($E828,Emissions!$1:$1048576,MATCH(DATE(L$2,1,1),Emissions!$A$1:$LI$1),FALSE)</f>
        <v>0.29189465419999999</v>
      </c>
      <c r="M828" s="325">
        <f>+VLOOKUP($E828,Emissions!$1:$1048576,MATCH(DATE(M$2,1,1),Emissions!$A$1:$LI$1),FALSE)</f>
        <v>0.2965154317</v>
      </c>
      <c r="N828" s="325">
        <f>+VLOOKUP($E828,Emissions!$1:$1048576,MATCH(DATE(N$2,1,1),Emissions!$A$1:$LI$1),FALSE)</f>
        <v>0.30124342170000001</v>
      </c>
      <c r="O828" s="325">
        <f>+VLOOKUP($E828,Emissions!$1:$1048576,MATCH(DATE(O$2,1,1),Emissions!$A$1:$LI$1),FALSE)</f>
        <v>0.30607519820000001</v>
      </c>
      <c r="P828" s="325">
        <f>+VLOOKUP($E828,Emissions!$1:$1048576,MATCH(DATE(P$2,1,1),Emissions!$A$1:$LI$1),FALSE)</f>
        <v>0.31135932669999999</v>
      </c>
      <c r="Q828" s="325">
        <f>+VLOOKUP($E828,Emissions!$1:$1048576,MATCH(DATE(Q$2,1,1),Emissions!$A$1:$LI$1),FALSE)</f>
        <v>0.31646181919999999</v>
      </c>
      <c r="R828" s="325">
        <f>+VLOOKUP($E828,Emissions!$1:$1048576,MATCH(DATE(R$2,1,1),Emissions!$A$1:$LI$1),FALSE)</f>
        <v>0.32162371210000001</v>
      </c>
      <c r="S828" s="325">
        <f>+VLOOKUP($E828,Emissions!$1:$1048576,MATCH(DATE(S$2,1,1),Emissions!$A$1:$LI$1),FALSE)</f>
        <v>0.32686007779999998</v>
      </c>
      <c r="T828" s="325">
        <f>+VLOOKUP($E828,Emissions!$1:$1048576,MATCH(DATE(T$2,1,1),Emissions!$A$1:$LI$1),FALSE)</f>
        <v>0.33217399850000001</v>
      </c>
      <c r="U828" s="325">
        <f>+VLOOKUP($E828,Emissions!$1:$1048576,MATCH(DATE(U$2,1,1),Emissions!$A$1:$LI$1),FALSE)</f>
        <v>0.33756687210000003</v>
      </c>
      <c r="V828" s="325">
        <f>+VLOOKUP($E828,Emissions!$1:$1048576,MATCH(DATE(V$2,1,1),Emissions!$A$1:$LI$1),FALSE)</f>
        <v>0.34304056370000002</v>
      </c>
      <c r="W828" s="325">
        <f>+VLOOKUP($E828,Emissions!$1:$1048576,MATCH(DATE(W$2,1,1),Emissions!$A$1:$LI$1),FALSE)</f>
        <v>0.34859753020000001</v>
      </c>
      <c r="X828" s="325">
        <f>+VLOOKUP($E828,Emissions!$1:$1048576,MATCH(DATE(X$2,1,1),Emissions!$A$1:$LI$1),FALSE)</f>
        <v>0.35424081889999998</v>
      </c>
      <c r="Y828" s="325">
        <f>+VLOOKUP($E828,Emissions!$1:$1048576,MATCH(DATE(Y$2,1,1),Emissions!$A$1:$LI$1),FALSE)</f>
        <v>0.35997379439999999</v>
      </c>
      <c r="Z828" s="325">
        <f>+VLOOKUP($E828,Emissions!$1:$1048576,MATCH(DATE(Z$2,1,1),Emissions!$A$1:$LI$1),FALSE)</f>
        <v>0.36553575189999998</v>
      </c>
      <c r="AA828" s="325">
        <f>+VLOOKUP($E828,Emissions!$1:$1048576,MATCH(DATE(AA$2,1,1),Emissions!$A$1:$LI$1),FALSE)</f>
        <v>0.37140039829999999</v>
      </c>
      <c r="AB828" s="325">
        <f>+VLOOKUP($E828,Emissions!$1:$1048576,MATCH(DATE(AB$2,1,1),Emissions!$A$1:$LI$1),FALSE)</f>
        <v>0.37738868079999999</v>
      </c>
      <c r="AC828" s="325">
        <f>+VLOOKUP($E828,Emissions!$1:$1048576,MATCH(DATE(AC$2,1,1),Emissions!$A$1:$LI$1),FALSE)</f>
        <v>0.38349071540000002</v>
      </c>
      <c r="AD828" s="325">
        <f>+VLOOKUP($E828,Emissions!$1:$1048576,MATCH(DATE(AD$2,1,1),Emissions!$A$1:$LI$1),FALSE)</f>
        <v>0.38970604669999998</v>
      </c>
      <c r="AE828" s="325">
        <f>+VLOOKUP($E828,Emissions!$1:$1048576,MATCH(DATE(AE$2,1,1),Emissions!$A$1:$LI$1),FALSE)</f>
        <v>0.39526967740000002</v>
      </c>
      <c r="AF828" s="325">
        <f>+VLOOKUP($E828,Emissions!$1:$1048576,MATCH(DATE(AF$2,1,1),Emissions!$A$1:$LI$1),FALSE)</f>
        <v>0.40118143299999998</v>
      </c>
      <c r="AG828" s="325">
        <f>+VLOOKUP($E828,Emissions!$1:$1048576,MATCH(DATE(AG$2,1,1),Emissions!$A$1:$LI$1),FALSE)</f>
        <v>0.40719259839999999</v>
      </c>
      <c r="AH828" s="325">
        <f>+VLOOKUP($E828,Emissions!$1:$1048576,MATCH(DATE(AH$2,1,1),Emissions!$A$1:$LI$1),FALSE)</f>
        <v>0.41329744340000002</v>
      </c>
      <c r="AI828" s="325">
        <f>+VLOOKUP($E828,Emissions!$1:$1048576,MATCH(DATE(AI$2,1,1),Emissions!$A$1:$LI$1),FALSE)</f>
        <v>0.41950019770000002</v>
      </c>
      <c r="AJ828" s="325">
        <f>+VLOOKUP($E828,Emissions!$1:$1048576,MATCH(DATE(AJ$2,1,1),Emissions!$A$1:$LI$1),FALSE)</f>
        <v>0.42580582309999998</v>
      </c>
      <c r="AK828" s="325">
        <f>+VLOOKUP($E828,Emissions!$1:$1048576,MATCH(DATE(AK$2,1,1),Emissions!$A$1:$LI$1),FALSE)</f>
        <v>0.43221797789999999</v>
      </c>
      <c r="AL828" s="325">
        <f>+VLOOKUP($E828,Emissions!$1:$1048576,MATCH(DATE(AL$2,1,1),Emissions!$A$1:$LI$1),FALSE)</f>
        <v>0.43873861209999998</v>
      </c>
      <c r="AM828" s="325">
        <f>+VLOOKUP($E828,Emissions!$1:$1048576,MATCH(DATE(AM$2,1,1),Emissions!$A$1:$LI$1),FALSE)</f>
        <v>0.4453680082</v>
      </c>
      <c r="AN828" s="325">
        <f>+VLOOKUP($E828,Emissions!$1:$1048576,MATCH(DATE(AN$2,1,1),Emissions!$A$1:$LI$1),FALSE)</f>
        <v>0.45210510520000002</v>
      </c>
      <c r="AO828" s="325">
        <f>+VLOOKUP($E828,Emissions!$1:$1048576,MATCH(DATE(AO$2,1,1),Emissions!$A$1:$LI$1),FALSE)</f>
        <v>0.45894788660000002</v>
      </c>
      <c r="AP828" s="325">
        <f>+VLOOKUP($E828,Emissions!$1:$1048576,MATCH(DATE(AP$2,1,1),Emissions!$A$1:$LI$1),FALSE)</f>
        <v>0.4657058516</v>
      </c>
      <c r="AQ828" s="325">
        <f>+VLOOKUP($E828,Emissions!$1:$1048576,MATCH(DATE(AQ$2,1,1),Emissions!$A$1:$LI$1),FALSE)</f>
        <v>0.47251976229999998</v>
      </c>
      <c r="AR828" s="325">
        <f>+VLOOKUP($E828,Emissions!$1:$1048576,MATCH(DATE(AR$2,1,1),Emissions!$A$1:$LI$1),FALSE)</f>
        <v>0.47940311320000001</v>
      </c>
      <c r="AS828" s="325">
        <f>+VLOOKUP($E828,Emissions!$1:$1048576,MATCH(DATE(AS$2,1,1),Emissions!$A$1:$LI$1),FALSE)</f>
        <v>0.48636057300000002</v>
      </c>
      <c r="AT828" s="325">
        <f>+VLOOKUP($E828,Emissions!$1:$1048576,MATCH(DATE(AT$2,1,1),Emissions!$A$1:$LI$1),FALSE)</f>
        <v>0.49339469060000002</v>
      </c>
      <c r="AU828" s="325">
        <f>+VLOOKUP($E828,Emissions!$1:$1048576,MATCH(DATE(AU$2,1,1),Emissions!$A$1:$LI$1),FALSE)</f>
        <v>0.50050722479999998</v>
      </c>
      <c r="AV828" s="325">
        <f>+VLOOKUP($E828,Emissions!$1:$1048576,MATCH(DATE(AV$2,1,1),Emissions!$A$1:$LI$1),FALSE)</f>
        <v>0.507699452</v>
      </c>
      <c r="AW828" s="325">
        <f>+VLOOKUP($E828,Emissions!$1:$1048576,MATCH(DATE(AW$2,1,1),Emissions!$A$1:$LI$1),FALSE)</f>
        <v>0.51497213330000002</v>
      </c>
      <c r="AX828" s="325">
        <f>+VLOOKUP($E828,Emissions!$1:$1048576,MATCH(DATE(AX$2,1,1),Emissions!$A$1:$LI$1),FALSE)</f>
        <v>0.52232557589999995</v>
      </c>
      <c r="AY828" s="325">
        <f>+VLOOKUP($E828,Emissions!$1:$1048576,MATCH(DATE(AY$2,1,1),Emissions!$A$1:$LI$1),FALSE)</f>
        <v>0.52975972950000005</v>
      </c>
      <c r="AZ828" s="325">
        <f>+VLOOKUP($E828,Emissions!$1:$1048576,MATCH(DATE(AZ$2,1,1),Emissions!$A$1:$LI$1),FALSE)</f>
        <v>0.53731635489999996</v>
      </c>
      <c r="BA828" s="325">
        <f>+VLOOKUP($E828,Emissions!$1:$1048576,MATCH(DATE(BA$2,1,1),Emissions!$A$1:$LI$1),FALSE)</f>
        <v>0.54500097290000005</v>
      </c>
      <c r="BB828" s="325">
        <f>+VLOOKUP($E828,Emissions!$1:$1048576,MATCH(DATE(BB$2,1,1),Emissions!$A$1:$LI$1),FALSE)</f>
        <v>0.55281790129999997</v>
      </c>
      <c r="BC828" s="325">
        <f>+VLOOKUP($E828,Emissions!$1:$1048576,MATCH(DATE(BC$2,1,1),Emissions!$A$1:$LI$1),FALSE)</f>
        <v>0.56076392559999999</v>
      </c>
      <c r="BD828" s="325">
        <f>+VLOOKUP($E828,Emissions!$1:$1048576,MATCH(DATE(BD$2,1,1),Emissions!$A$1:$LI$1),FALSE)</f>
        <v>0.56883307679999995</v>
      </c>
      <c r="BE828" s="325">
        <f>+VLOOKUP($E828,Emissions!$1:$1048576,MATCH(DATE(BE$2,1,1),Emissions!$A$1:$LI$1),FALSE)</f>
        <v>0.60794062910000002</v>
      </c>
      <c r="BF828" s="325">
        <f>+VLOOKUP($E828,Emissions!$1:$1048576,MATCH(DATE(BF$2,1,1),Emissions!$A$1:$LI$1),FALSE)</f>
        <v>0.61868475069999995</v>
      </c>
      <c r="BG828" s="325">
        <f>+VLOOKUP($E828,Emissions!$1:$1048576,MATCH(DATE(BG$2,1,1),Emissions!$A$1:$LI$1),FALSE)</f>
        <v>0.62961209929999995</v>
      </c>
      <c r="BH828" s="325">
        <f>+VLOOKUP($E828,Emissions!$1:$1048576,MATCH(DATE(BH$2,1,1),Emissions!$A$1:$LI$1),FALSE)</f>
        <v>0.64072406640000001</v>
      </c>
      <c r="BI828" s="325">
        <f>+VLOOKUP($E828,Emissions!$1:$1048576,MATCH(DATE(BI$2,1,1),Emissions!$A$1:$LI$1),FALSE)</f>
        <v>0.65202200219999995</v>
      </c>
    </row>
    <row r="829" spans="1:61" ht="15" customHeight="1" x14ac:dyDescent="0.35">
      <c r="A829" s="409"/>
      <c r="B829" s="169"/>
      <c r="C829" s="138" t="s">
        <v>733</v>
      </c>
      <c r="D829" s="114"/>
      <c r="E829" s="50" t="s">
        <v>3020</v>
      </c>
      <c r="F829" s="359">
        <f>+VLOOKUP($E829,Emissions!$1:$1048576,MATCH(DATE(F$2,1,1),Emissions!$A$1:$LI$1),FALSE)</f>
        <v>0.53530249590000001</v>
      </c>
      <c r="G829" s="359">
        <f>+VLOOKUP($E829,Emissions!$1:$1048576,MATCH(DATE(G$2,1,1),Emissions!$A$1:$LI$1),FALSE)</f>
        <v>0.54343066790000005</v>
      </c>
      <c r="H829" s="359">
        <f>+VLOOKUP($E829,Emissions!$1:$1048576,MATCH(DATE(H$2,1,1),Emissions!$A$1:$LI$1),FALSE)</f>
        <v>0.55235211679999996</v>
      </c>
      <c r="I829" s="359">
        <f>+VLOOKUP($E829,Emissions!$1:$1048576,MATCH(DATE(I$2,1,1),Emissions!$A$1:$LI$1),FALSE)</f>
        <v>0.56158455129999996</v>
      </c>
      <c r="J829" s="359">
        <f>+VLOOKUP($E829,Emissions!$1:$1048576,MATCH(DATE(J$2,1,1),Emissions!$A$1:$LI$1),FALSE)</f>
        <v>0.57107128340000002</v>
      </c>
      <c r="K829" s="359">
        <f>+VLOOKUP($E829,Emissions!$1:$1048576,MATCH(DATE(K$2,1,1),Emissions!$A$1:$LI$1),FALSE)</f>
        <v>0.58077107620000001</v>
      </c>
      <c r="L829" s="359">
        <f>+VLOOKUP($E829,Emissions!$1:$1048576,MATCH(DATE(L$2,1,1),Emissions!$A$1:$LI$1),FALSE)</f>
        <v>0.59015960239999998</v>
      </c>
      <c r="M829" s="359">
        <f>+VLOOKUP($E829,Emissions!$1:$1048576,MATCH(DATE(M$2,1,1),Emissions!$A$1:$LI$1),FALSE)</f>
        <v>0.59967254879999998</v>
      </c>
      <c r="N829" s="359">
        <f>+VLOOKUP($E829,Emissions!$1:$1048576,MATCH(DATE(N$2,1,1),Emissions!$A$1:$LI$1),FALSE)</f>
        <v>0.60931198200000003</v>
      </c>
      <c r="O829" s="359">
        <f>+VLOOKUP($E829,Emissions!$1:$1048576,MATCH(DATE(O$2,1,1),Emissions!$A$1:$LI$1),FALSE)</f>
        <v>0.61907667889999995</v>
      </c>
      <c r="P829" s="359">
        <f>+VLOOKUP($E829,Emissions!$1:$1048576,MATCH(DATE(P$2,1,1),Emissions!$A$1:$LI$1),FALSE)</f>
        <v>0.62983270000000002</v>
      </c>
      <c r="Q829" s="359">
        <f>+VLOOKUP($E829,Emissions!$1:$1048576,MATCH(DATE(Q$2,1,1),Emissions!$A$1:$LI$1),FALSE)</f>
        <v>0.63990565570000002</v>
      </c>
      <c r="R829" s="359">
        <f>+VLOOKUP($E829,Emissions!$1:$1048576,MATCH(DATE(R$2,1,1),Emissions!$A$1:$LI$1),FALSE)</f>
        <v>0.65007957829999996</v>
      </c>
      <c r="S829" s="359">
        <f>+VLOOKUP($E829,Emissions!$1:$1048576,MATCH(DATE(S$2,1,1),Emissions!$A$1:$LI$1),FALSE)</f>
        <v>0.66037075580000004</v>
      </c>
      <c r="T829" s="359">
        <f>+VLOOKUP($E829,Emissions!$1:$1048576,MATCH(DATE(T$2,1,1),Emissions!$A$1:$LI$1),FALSE)</f>
        <v>0.67078722690000003</v>
      </c>
      <c r="U829" s="359">
        <f>+VLOOKUP($E829,Emissions!$1:$1048576,MATCH(DATE(U$2,1,1),Emissions!$A$1:$LI$1),FALSE)</f>
        <v>0.68133585210000003</v>
      </c>
      <c r="V829" s="359">
        <f>+VLOOKUP($E829,Emissions!$1:$1048576,MATCH(DATE(V$2,1,1),Emissions!$A$1:$LI$1),FALSE)</f>
        <v>0.69202409229999995</v>
      </c>
      <c r="W829" s="359">
        <f>+VLOOKUP($E829,Emissions!$1:$1048576,MATCH(DATE(W$2,1,1),Emissions!$A$1:$LI$1),FALSE)</f>
        <v>0.70286011960000006</v>
      </c>
      <c r="X829" s="359">
        <f>+VLOOKUP($E829,Emissions!$1:$1048576,MATCH(DATE(X$2,1,1),Emissions!$A$1:$LI$1),FALSE)</f>
        <v>0.71385265639999995</v>
      </c>
      <c r="Y829" s="359">
        <f>+VLOOKUP($E829,Emissions!$1:$1048576,MATCH(DATE(Y$2,1,1),Emissions!$A$1:$LI$1),FALSE)</f>
        <v>0.72501060090000002</v>
      </c>
      <c r="Z829" s="359">
        <f>+VLOOKUP($E829,Emissions!$1:$1048576,MATCH(DATE(Z$2,1,1),Emissions!$A$1:$LI$1),FALSE)</f>
        <v>0.73569588200000002</v>
      </c>
      <c r="AA829" s="359">
        <f>+VLOOKUP($E829,Emissions!$1:$1048576,MATCH(DATE(AA$2,1,1),Emissions!$A$1:$LI$1),FALSE)</f>
        <v>0.74716714230000003</v>
      </c>
      <c r="AB829" s="359">
        <f>+VLOOKUP($E829,Emissions!$1:$1048576,MATCH(DATE(AB$2,1,1),Emissions!$A$1:$LI$1),FALSE)</f>
        <v>0.75884952429999997</v>
      </c>
      <c r="AC829" s="359">
        <f>+VLOOKUP($E829,Emissions!$1:$1048576,MATCH(DATE(AC$2,1,1),Emissions!$A$1:$LI$1),FALSE)</f>
        <v>0.77074125419999995</v>
      </c>
      <c r="AD829" s="359">
        <f>+VLOOKUP($E829,Emissions!$1:$1048576,MATCH(DATE(AD$2,1,1),Emissions!$A$1:$LI$1),FALSE)</f>
        <v>0.78284697290000005</v>
      </c>
      <c r="AE829" s="359">
        <f>+VLOOKUP($E829,Emissions!$1:$1048576,MATCH(DATE(AE$2,1,1),Emissions!$A$1:$LI$1),FALSE)</f>
        <v>0.79329720879999999</v>
      </c>
      <c r="AF829" s="359">
        <f>+VLOOKUP($E829,Emissions!$1:$1048576,MATCH(DATE(AF$2,1,1),Emissions!$A$1:$LI$1),FALSE)</f>
        <v>0.80482828080000002</v>
      </c>
      <c r="AG829" s="359">
        <f>+VLOOKUP($E829,Emissions!$1:$1048576,MATCH(DATE(AG$2,1,1),Emissions!$A$1:$LI$1),FALSE)</f>
        <v>0.81657352780000003</v>
      </c>
      <c r="AH829" s="359">
        <f>+VLOOKUP($E829,Emissions!$1:$1048576,MATCH(DATE(AH$2,1,1),Emissions!$A$1:$LI$1),FALSE)</f>
        <v>0.82853549550000005</v>
      </c>
      <c r="AI829" s="359">
        <f>+VLOOKUP($E829,Emissions!$1:$1048576,MATCH(DATE(AI$2,1,1),Emissions!$A$1:$LI$1),FALSE)</f>
        <v>0.84072273200000003</v>
      </c>
      <c r="AJ829" s="359">
        <f>+VLOOKUP($E829,Emissions!$1:$1048576,MATCH(DATE(AJ$2,1,1),Emissions!$A$1:$LI$1),FALSE)</f>
        <v>0.85314358050000005</v>
      </c>
      <c r="AK829" s="359">
        <f>+VLOOKUP($E829,Emissions!$1:$1048576,MATCH(DATE(AK$2,1,1),Emissions!$A$1:$LI$1),FALSE)</f>
        <v>0.86580423500000003</v>
      </c>
      <c r="AL829" s="359">
        <f>+VLOOKUP($E829,Emissions!$1:$1048576,MATCH(DATE(AL$2,1,1),Emissions!$A$1:$LI$1),FALSE)</f>
        <v>0.87870819700000002</v>
      </c>
      <c r="AM829" s="359">
        <f>+VLOOKUP($E829,Emissions!$1:$1048576,MATCH(DATE(AM$2,1,1),Emissions!$A$1:$LI$1),FALSE)</f>
        <v>0.89185638450000004</v>
      </c>
      <c r="AN829" s="359">
        <f>+VLOOKUP($E829,Emissions!$1:$1048576,MATCH(DATE(AN$2,1,1),Emissions!$A$1:$LI$1),FALSE)</f>
        <v>0.90524763149999998</v>
      </c>
      <c r="AO829" s="359">
        <f>+VLOOKUP($E829,Emissions!$1:$1048576,MATCH(DATE(AO$2,1,1),Emissions!$A$1:$LI$1),FALSE)</f>
        <v>0.91887929280000002</v>
      </c>
      <c r="AP829" s="359">
        <f>+VLOOKUP($E829,Emissions!$1:$1048576,MATCH(DATE(AP$2,1,1),Emissions!$A$1:$LI$1),FALSE)</f>
        <v>0.9322883877</v>
      </c>
      <c r="AQ829" s="359">
        <f>+VLOOKUP($E829,Emissions!$1:$1048576,MATCH(DATE(AQ$2,1,1),Emissions!$A$1:$LI$1),FALSE)</f>
        <v>0.94589272410000003</v>
      </c>
      <c r="AR829" s="359">
        <f>+VLOOKUP($E829,Emissions!$1:$1048576,MATCH(DATE(AR$2,1,1),Emissions!$A$1:$LI$1),FALSE)</f>
        <v>0.95970232509999998</v>
      </c>
      <c r="AS829" s="359">
        <f>+VLOOKUP($E829,Emissions!$1:$1048576,MATCH(DATE(AS$2,1,1),Emissions!$A$1:$LI$1),FALSE)</f>
        <v>0.97372075920000001</v>
      </c>
      <c r="AT829" s="359">
        <f>+VLOOKUP($E829,Emissions!$1:$1048576,MATCH(DATE(AT$2,1,1),Emissions!$A$1:$LI$1),FALSE)</f>
        <v>0.98794987400000001</v>
      </c>
      <c r="AU829" s="359">
        <f>+VLOOKUP($E829,Emissions!$1:$1048576,MATCH(DATE(AU$2,1,1),Emissions!$A$1:$LI$1),FALSE)</f>
        <v>1.002390817</v>
      </c>
      <c r="AV829" s="359">
        <f>+VLOOKUP($E829,Emissions!$1:$1048576,MATCH(DATE(AV$2,1,1),Emissions!$A$1:$LI$1),FALSE)</f>
        <v>1.017044147</v>
      </c>
      <c r="AW829" s="359">
        <f>+VLOOKUP($E829,Emissions!$1:$1048576,MATCH(DATE(AW$2,1,1),Emissions!$A$1:$LI$1),FALSE)</f>
        <v>1.0319097290000001</v>
      </c>
      <c r="AX829" s="359">
        <f>+VLOOKUP($E829,Emissions!$1:$1048576,MATCH(DATE(AX$2,1,1),Emissions!$A$1:$LI$1),FALSE)</f>
        <v>1.0469867589999999</v>
      </c>
      <c r="AY829" s="359">
        <f>+VLOOKUP($E829,Emissions!$1:$1048576,MATCH(DATE(AY$2,1,1),Emissions!$A$1:$LI$1),FALSE)</f>
        <v>1.0622738899999999</v>
      </c>
      <c r="AZ829" s="359">
        <f>+VLOOKUP($E829,Emissions!$1:$1048576,MATCH(DATE(AZ$2,1,1),Emissions!$A$1:$LI$1),FALSE)</f>
        <v>1.0778538710000001</v>
      </c>
      <c r="BA829" s="359">
        <f>+VLOOKUP($E829,Emissions!$1:$1048576,MATCH(DATE(BA$2,1,1),Emissions!$A$1:$LI$1),FALSE)</f>
        <v>1.093716439</v>
      </c>
      <c r="BB829" s="359">
        <f>+VLOOKUP($E829,Emissions!$1:$1048576,MATCH(DATE(BB$2,1,1),Emissions!$A$1:$LI$1),FALSE)</f>
        <v>1.1098691780000001</v>
      </c>
      <c r="BC829" s="359">
        <f>+VLOOKUP($E829,Emissions!$1:$1048576,MATCH(DATE(BC$2,1,1),Emissions!$A$1:$LI$1),FALSE)</f>
        <v>1.1263073960000001</v>
      </c>
      <c r="BD829" s="359">
        <f>+VLOOKUP($E829,Emissions!$1:$1048576,MATCH(DATE(BD$2,1,1),Emissions!$A$1:$LI$1),FALSE)</f>
        <v>1.14302174</v>
      </c>
      <c r="BE829" s="359">
        <f>+VLOOKUP($E829,Emissions!$1:$1048576,MATCH(DATE(BE$2,1,1),Emissions!$A$1:$LI$1),FALSE)</f>
        <v>1.208537594</v>
      </c>
      <c r="BF829" s="359">
        <f>+VLOOKUP($E829,Emissions!$1:$1048576,MATCH(DATE(BF$2,1,1),Emissions!$A$1:$LI$1),FALSE)</f>
        <v>1.2297580109999999</v>
      </c>
      <c r="BG829" s="359">
        <f>+VLOOKUP($E829,Emissions!$1:$1048576,MATCH(DATE(BG$2,1,1),Emissions!$A$1:$LI$1),FALSE)</f>
        <v>1.251386589</v>
      </c>
      <c r="BH829" s="359">
        <f>+VLOOKUP($E829,Emissions!$1:$1048576,MATCH(DATE(BH$2,1,1),Emissions!$A$1:$LI$1),FALSE)</f>
        <v>1.2734287609999999</v>
      </c>
      <c r="BI829" s="359">
        <f>+VLOOKUP($E829,Emissions!$1:$1048576,MATCH(DATE(BI$2,1,1),Emissions!$A$1:$LI$1),FALSE)</f>
        <v>1.2958896959999999</v>
      </c>
    </row>
    <row r="830" spans="1:61" ht="15" customHeight="1" x14ac:dyDescent="0.35">
      <c r="A830" s="409"/>
      <c r="B830" s="169"/>
      <c r="C830" s="138" t="s">
        <v>734</v>
      </c>
      <c r="D830" s="114"/>
      <c r="E830" s="50" t="s">
        <v>3021</v>
      </c>
      <c r="F830" s="359">
        <f>+VLOOKUP($E830,Emissions!$1:$1048576,MATCH(DATE(F$2,1,1),Emissions!$A$1:$LI$1),FALSE)</f>
        <v>0.57634852589999996</v>
      </c>
      <c r="G830" s="359">
        <f>+VLOOKUP($E830,Emissions!$1:$1048576,MATCH(DATE(G$2,1,1),Emissions!$A$1:$LI$1),FALSE)</f>
        <v>0.5829256182</v>
      </c>
      <c r="H830" s="359">
        <f>+VLOOKUP($E830,Emissions!$1:$1048576,MATCH(DATE(H$2,1,1),Emissions!$A$1:$LI$1),FALSE)</f>
        <v>0.59052310559999999</v>
      </c>
      <c r="I830" s="359">
        <f>+VLOOKUP($E830,Emissions!$1:$1048576,MATCH(DATE(I$2,1,1),Emissions!$A$1:$LI$1),FALSE)</f>
        <v>0.59884836549999998</v>
      </c>
      <c r="J830" s="359">
        <f>+VLOOKUP($E830,Emissions!$1:$1048576,MATCH(DATE(J$2,1,1),Emissions!$A$1:$LI$1),FALSE)</f>
        <v>0.60777917999999997</v>
      </c>
      <c r="K830" s="359">
        <f>+VLOOKUP($E830,Emissions!$1:$1048576,MATCH(DATE(K$2,1,1),Emissions!$A$1:$LI$1),FALSE)</f>
        <v>0.61722632560000001</v>
      </c>
      <c r="L830" s="359">
        <f>+VLOOKUP($E830,Emissions!$1:$1048576,MATCH(DATE(L$2,1,1),Emissions!$A$1:$LI$1),FALSE)</f>
        <v>0.62673074989999999</v>
      </c>
      <c r="M830" s="359">
        <f>+VLOOKUP($E830,Emissions!$1:$1048576,MATCH(DATE(M$2,1,1),Emissions!$A$1:$LI$1),FALSE)</f>
        <v>0.63649929900000002</v>
      </c>
      <c r="N830" s="359">
        <f>+VLOOKUP($E830,Emissions!$1:$1048576,MATCH(DATE(N$2,1,1),Emissions!$A$1:$LI$1),FALSE)</f>
        <v>0.64653247940000003</v>
      </c>
      <c r="O830" s="359">
        <f>+VLOOKUP($E830,Emissions!$1:$1048576,MATCH(DATE(O$2,1,1),Emissions!$A$1:$LI$1),FALSE)</f>
        <v>0.65681599540000002</v>
      </c>
      <c r="P830" s="359">
        <f>+VLOOKUP($E830,Emissions!$1:$1048576,MATCH(DATE(P$2,1,1),Emissions!$A$1:$LI$1),FALSE)</f>
        <v>0.66802204099999996</v>
      </c>
      <c r="Q830" s="359">
        <f>+VLOOKUP($E830,Emissions!$1:$1048576,MATCH(DATE(Q$2,1,1),Emissions!$A$1:$LI$1),FALSE)</f>
        <v>0.6789872227</v>
      </c>
      <c r="R830" s="359">
        <f>+VLOOKUP($E830,Emissions!$1:$1048576,MATCH(DATE(R$2,1,1),Emissions!$A$1:$LI$1),FALSE)</f>
        <v>0.690079004</v>
      </c>
      <c r="S830" s="359">
        <f>+VLOOKUP($E830,Emissions!$1:$1048576,MATCH(DATE(S$2,1,1),Emissions!$A$1:$LI$1),FALSE)</f>
        <v>0.70132124340000002</v>
      </c>
      <c r="T830" s="359">
        <f>+VLOOKUP($E830,Emissions!$1:$1048576,MATCH(DATE(T$2,1,1),Emissions!$A$1:$LI$1),FALSE)</f>
        <v>0.71271722209999999</v>
      </c>
      <c r="U830" s="359">
        <f>+VLOOKUP($E830,Emissions!$1:$1048576,MATCH(DATE(U$2,1,1),Emissions!$A$1:$LI$1),FALSE)</f>
        <v>0.72426807550000005</v>
      </c>
      <c r="V830" s="359">
        <f>+VLOOKUP($E830,Emissions!$1:$1048576,MATCH(DATE(V$2,1,1),Emissions!$A$1:$LI$1),FALSE)</f>
        <v>0.73597693310000001</v>
      </c>
      <c r="W830" s="359">
        <f>+VLOOKUP($E830,Emissions!$1:$1048576,MATCH(DATE(W$2,1,1),Emissions!$A$1:$LI$1),FALSE)</f>
        <v>0.74784801990000005</v>
      </c>
      <c r="X830" s="359">
        <f>+VLOOKUP($E830,Emissions!$1:$1048576,MATCH(DATE(X$2,1,1),Emissions!$A$1:$LI$1),FALSE)</f>
        <v>0.75988710479999999</v>
      </c>
      <c r="Y830" s="359">
        <f>+VLOOKUP($E830,Emissions!$1:$1048576,MATCH(DATE(Y$2,1,1),Emissions!$A$1:$LI$1),FALSE)</f>
        <v>0.77210049380000001</v>
      </c>
      <c r="Z830" s="359">
        <f>+VLOOKUP($E830,Emissions!$1:$1048576,MATCH(DATE(Z$2,1,1),Emissions!$A$1:$LI$1),FALSE)</f>
        <v>0.78397957139999996</v>
      </c>
      <c r="AA830" s="359">
        <f>+VLOOKUP($E830,Emissions!$1:$1048576,MATCH(DATE(AA$2,1,1),Emissions!$A$1:$LI$1),FALSE)</f>
        <v>0.79638775260000005</v>
      </c>
      <c r="AB830" s="359">
        <f>+VLOOKUP($E830,Emissions!$1:$1048576,MATCH(DATE(AB$2,1,1),Emissions!$A$1:$LI$1),FALSE)</f>
        <v>0.80904707040000001</v>
      </c>
      <c r="AC830" s="359">
        <f>+VLOOKUP($E830,Emissions!$1:$1048576,MATCH(DATE(AC$2,1,1),Emissions!$A$1:$LI$1),FALSE)</f>
        <v>0.82193726229999997</v>
      </c>
      <c r="AD830" s="359">
        <f>+VLOOKUP($E830,Emissions!$1:$1048576,MATCH(DATE(AD$2,1,1),Emissions!$A$1:$LI$1),FALSE)</f>
        <v>0.83505495119999995</v>
      </c>
      <c r="AE830" s="359">
        <f>+VLOOKUP($E830,Emissions!$1:$1048576,MATCH(DATE(AE$2,1,1),Emissions!$A$1:$LI$1),FALSE)</f>
        <v>0.84690645760000005</v>
      </c>
      <c r="AF830" s="359">
        <f>+VLOOKUP($E830,Emissions!$1:$1048576,MATCH(DATE(AF$2,1,1),Emissions!$A$1:$LI$1),FALSE)</f>
        <v>0.85926645020000003</v>
      </c>
      <c r="AG830" s="359">
        <f>+VLOOKUP($E830,Emissions!$1:$1048576,MATCH(DATE(AG$2,1,1),Emissions!$A$1:$LI$1),FALSE)</f>
        <v>0.87177478559999999</v>
      </c>
      <c r="AH830" s="359">
        <f>+VLOOKUP($E830,Emissions!$1:$1048576,MATCH(DATE(AH$2,1,1),Emissions!$A$1:$LI$1),FALSE)</f>
        <v>0.88443433989999998</v>
      </c>
      <c r="AI830" s="359">
        <f>+VLOOKUP($E830,Emissions!$1:$1048576,MATCH(DATE(AI$2,1,1),Emissions!$A$1:$LI$1),FALSE)</f>
        <v>0.89726349080000001</v>
      </c>
      <c r="AJ830" s="359">
        <f>+VLOOKUP($E830,Emissions!$1:$1048576,MATCH(DATE(AJ$2,1,1),Emissions!$A$1:$LI$1),FALSE)</f>
        <v>0.91027981499999999</v>
      </c>
      <c r="AK830" s="359">
        <f>+VLOOKUP($E830,Emissions!$1:$1048576,MATCH(DATE(AK$2,1,1),Emissions!$A$1:$LI$1),FALSE)</f>
        <v>0.92349622919999996</v>
      </c>
      <c r="AL830" s="359">
        <f>+VLOOKUP($E830,Emissions!$1:$1048576,MATCH(DATE(AL$2,1,1),Emissions!$A$1:$LI$1),FALSE)</f>
        <v>0.93692084909999995</v>
      </c>
      <c r="AM830" s="359">
        <f>+VLOOKUP($E830,Emissions!$1:$1048576,MATCH(DATE(AM$2,1,1),Emissions!$A$1:$LI$1),FALSE)</f>
        <v>0.95055740310000003</v>
      </c>
      <c r="AN830" s="359">
        <f>+VLOOKUP($E830,Emissions!$1:$1048576,MATCH(DATE(AN$2,1,1),Emissions!$A$1:$LI$1),FALSE)</f>
        <v>0.96440643380000002</v>
      </c>
      <c r="AO830" s="359">
        <f>+VLOOKUP($E830,Emissions!$1:$1048576,MATCH(DATE(AO$2,1,1),Emissions!$A$1:$LI$1),FALSE)</f>
        <v>0.97846641570000004</v>
      </c>
      <c r="AP830" s="359">
        <f>+VLOOKUP($E830,Emissions!$1:$1048576,MATCH(DATE(AP$2,1,1),Emissions!$A$1:$LI$1),FALSE)</f>
        <v>0.99236877059999995</v>
      </c>
      <c r="AQ830" s="359">
        <f>+VLOOKUP($E830,Emissions!$1:$1048576,MATCH(DATE(AQ$2,1,1),Emissions!$A$1:$LI$1),FALSE)</f>
        <v>1.0063492300000001</v>
      </c>
      <c r="AR830" s="359">
        <f>+VLOOKUP($E830,Emissions!$1:$1048576,MATCH(DATE(AR$2,1,1),Emissions!$A$1:$LI$1),FALSE)</f>
        <v>1.020445142</v>
      </c>
      <c r="AS830" s="359">
        <f>+VLOOKUP($E830,Emissions!$1:$1048576,MATCH(DATE(AS$2,1,1),Emissions!$A$1:$LI$1),FALSE)</f>
        <v>1.0346765389999999</v>
      </c>
      <c r="AT830" s="359">
        <f>+VLOOKUP($E830,Emissions!$1:$1048576,MATCH(DATE(AT$2,1,1),Emissions!$A$1:$LI$1),FALSE)</f>
        <v>1.049058115</v>
      </c>
      <c r="AU830" s="359">
        <f>+VLOOKUP($E830,Emissions!$1:$1048576,MATCH(DATE(AU$2,1,1),Emissions!$A$1:$LI$1),FALSE)</f>
        <v>1.063601507</v>
      </c>
      <c r="AV830" s="359">
        <f>+VLOOKUP($E830,Emissions!$1:$1048576,MATCH(DATE(AV$2,1,1),Emissions!$A$1:$LI$1),FALSE)</f>
        <v>1.0783161779999999</v>
      </c>
      <c r="AW830" s="359">
        <f>+VLOOKUP($E830,Emissions!$1:$1048576,MATCH(DATE(AW$2,1,1),Emissions!$A$1:$LI$1),FALSE)</f>
        <v>1.0932090729999999</v>
      </c>
      <c r="AX830" s="359">
        <f>+VLOOKUP($E830,Emissions!$1:$1048576,MATCH(DATE(AX$2,1,1),Emissions!$A$1:$LI$1),FALSE)</f>
        <v>1.108285052</v>
      </c>
      <c r="AY830" s="359">
        <f>+VLOOKUP($E830,Emissions!$1:$1048576,MATCH(DATE(AY$2,1,1),Emissions!$A$1:$LI$1),FALSE)</f>
        <v>1.123547311</v>
      </c>
      <c r="AZ830" s="359">
        <f>+VLOOKUP($E830,Emissions!$1:$1048576,MATCH(DATE(AZ$2,1,1),Emissions!$A$1:$LI$1),FALSE)</f>
        <v>1.139085487</v>
      </c>
      <c r="BA830" s="359">
        <f>+VLOOKUP($E830,Emissions!$1:$1048576,MATCH(DATE(BA$2,1,1),Emissions!$A$1:$LI$1),FALSE)</f>
        <v>1.1549168519999999</v>
      </c>
      <c r="BB830" s="359">
        <f>+VLOOKUP($E830,Emissions!$1:$1048576,MATCH(DATE(BB$2,1,1),Emissions!$A$1:$LI$1),FALSE)</f>
        <v>1.171040445</v>
      </c>
      <c r="BC830" s="359">
        <f>+VLOOKUP($E830,Emissions!$1:$1048576,MATCH(DATE(BC$2,1,1),Emissions!$A$1:$LI$1),FALSE)</f>
        <v>1.1874396220000001</v>
      </c>
      <c r="BD830" s="359">
        <f>+VLOOKUP($E830,Emissions!$1:$1048576,MATCH(DATE(BD$2,1,1),Emissions!$A$1:$LI$1),FALSE)</f>
        <v>1.2040963650000001</v>
      </c>
      <c r="BE830" s="359">
        <f>+VLOOKUP($E830,Emissions!$1:$1048576,MATCH(DATE(BE$2,1,1),Emissions!$A$1:$LI$1),FALSE)</f>
        <v>1.303699945</v>
      </c>
      <c r="BF830" s="359">
        <f>+VLOOKUP($E830,Emissions!$1:$1048576,MATCH(DATE(BF$2,1,1),Emissions!$A$1:$LI$1),FALSE)</f>
        <v>1.326162464</v>
      </c>
      <c r="BG830" s="359">
        <f>+VLOOKUP($E830,Emissions!$1:$1048576,MATCH(DATE(BG$2,1,1),Emissions!$A$1:$LI$1),FALSE)</f>
        <v>1.3489965269999999</v>
      </c>
      <c r="BH830" s="359">
        <f>+VLOOKUP($E830,Emissions!$1:$1048576,MATCH(DATE(BH$2,1,1),Emissions!$A$1:$LI$1),FALSE)</f>
        <v>1.3722068839999999</v>
      </c>
      <c r="BI830" s="359">
        <f>+VLOOKUP($E830,Emissions!$1:$1048576,MATCH(DATE(BI$2,1,1),Emissions!$A$1:$LI$1),FALSE)</f>
        <v>1.395798506</v>
      </c>
    </row>
    <row r="831" spans="1:61" ht="15" customHeight="1" x14ac:dyDescent="0.35">
      <c r="A831" s="409"/>
      <c r="B831" s="169"/>
      <c r="C831" s="138" t="s">
        <v>735</v>
      </c>
      <c r="D831" s="114"/>
      <c r="E831" s="50" t="s">
        <v>3022</v>
      </c>
      <c r="F831" s="359">
        <f>+VLOOKUP($E831,Emissions!$1:$1048576,MATCH(DATE(F$2,1,1),Emissions!$A$1:$LI$1),FALSE)</f>
        <v>0.13660829720000001</v>
      </c>
      <c r="G831" s="359">
        <f>+VLOOKUP($E831,Emissions!$1:$1048576,MATCH(DATE(G$2,1,1),Emissions!$A$1:$LI$1),FALSE)</f>
        <v>0.13841821600000001</v>
      </c>
      <c r="H831" s="359">
        <f>+VLOOKUP($E831,Emissions!$1:$1048576,MATCH(DATE(H$2,1,1),Emissions!$A$1:$LI$1),FALSE)</f>
        <v>0.14037215</v>
      </c>
      <c r="I831" s="359">
        <f>+VLOOKUP($E831,Emissions!$1:$1048576,MATCH(DATE(I$2,1,1),Emissions!$A$1:$LI$1),FALSE)</f>
        <v>0.14247418780000001</v>
      </c>
      <c r="J831" s="359">
        <f>+VLOOKUP($E831,Emissions!$1:$1048576,MATCH(DATE(J$2,1,1),Emissions!$A$1:$LI$1),FALSE)</f>
        <v>0.1447221538</v>
      </c>
      <c r="K831" s="359">
        <f>+VLOOKUP($E831,Emissions!$1:$1048576,MATCH(DATE(K$2,1,1),Emissions!$A$1:$LI$1),FALSE)</f>
        <v>0.14711129810000001</v>
      </c>
      <c r="L831" s="359">
        <f>+VLOOKUP($E831,Emissions!$1:$1048576,MATCH(DATE(L$2,1,1),Emissions!$A$1:$LI$1),FALSE)</f>
        <v>0.14958427229999999</v>
      </c>
      <c r="M831" s="359">
        <f>+VLOOKUP($E831,Emissions!$1:$1048576,MATCH(DATE(M$2,1,1),Emissions!$A$1:$LI$1),FALSE)</f>
        <v>0.15214511040000001</v>
      </c>
      <c r="N831" s="359">
        <f>+VLOOKUP($E831,Emissions!$1:$1048576,MATCH(DATE(N$2,1,1),Emissions!$A$1:$LI$1),FALSE)</f>
        <v>0.15479591540000001</v>
      </c>
      <c r="O831" s="359">
        <f>+VLOOKUP($E831,Emissions!$1:$1048576,MATCH(DATE(O$2,1,1),Emissions!$A$1:$LI$1),FALSE)</f>
        <v>0.15753686789999999</v>
      </c>
      <c r="P831" s="359">
        <f>+VLOOKUP($E831,Emissions!$1:$1048576,MATCH(DATE(P$2,1,1),Emissions!$A$1:$LI$1),FALSE)</f>
        <v>0.16045893780000001</v>
      </c>
      <c r="Q831" s="359">
        <f>+VLOOKUP($E831,Emissions!$1:$1048576,MATCH(DATE(Q$2,1,1),Emissions!$A$1:$LI$1),FALSE)</f>
        <v>0.16345244950000001</v>
      </c>
      <c r="R831" s="359">
        <f>+VLOOKUP($E831,Emissions!$1:$1048576,MATCH(DATE(R$2,1,1),Emissions!$A$1:$LI$1),FALSE)</f>
        <v>0.16651893700000001</v>
      </c>
      <c r="S831" s="359">
        <f>+VLOOKUP($E831,Emissions!$1:$1048576,MATCH(DATE(S$2,1,1),Emissions!$A$1:$LI$1),FALSE)</f>
        <v>0.16965911219999999</v>
      </c>
      <c r="T831" s="359">
        <f>+VLOOKUP($E831,Emissions!$1:$1048576,MATCH(DATE(T$2,1,1),Emissions!$A$1:$LI$1),FALSE)</f>
        <v>0.17287249199999999</v>
      </c>
      <c r="U831" s="359">
        <f>+VLOOKUP($E831,Emissions!$1:$1048576,MATCH(DATE(U$2,1,1),Emissions!$A$1:$LI$1),FALSE)</f>
        <v>0.17615829499999999</v>
      </c>
      <c r="V831" s="359">
        <f>+VLOOKUP($E831,Emissions!$1:$1048576,MATCH(DATE(V$2,1,1),Emissions!$A$1:$LI$1),FALSE)</f>
        <v>0.17951584370000001</v>
      </c>
      <c r="W831" s="359">
        <f>+VLOOKUP($E831,Emissions!$1:$1048576,MATCH(DATE(W$2,1,1),Emissions!$A$1:$LI$1),FALSE)</f>
        <v>0.182944891</v>
      </c>
      <c r="X831" s="359">
        <f>+VLOOKUP($E831,Emissions!$1:$1048576,MATCH(DATE(X$2,1,1),Emissions!$A$1:$LI$1),FALSE)</f>
        <v>0.18644539130000001</v>
      </c>
      <c r="Y831" s="359">
        <f>+VLOOKUP($E831,Emissions!$1:$1048576,MATCH(DATE(Y$2,1,1),Emissions!$A$1:$LI$1),FALSE)</f>
        <v>0.19001736459999999</v>
      </c>
      <c r="Z831" s="359">
        <f>+VLOOKUP($E831,Emissions!$1:$1048576,MATCH(DATE(Z$2,1,1),Emissions!$A$1:$LI$1),FALSE)</f>
        <v>0.19359075310000001</v>
      </c>
      <c r="AA831" s="359">
        <f>+VLOOKUP($E831,Emissions!$1:$1048576,MATCH(DATE(AA$2,1,1),Emissions!$A$1:$LI$1),FALSE)</f>
        <v>0.19724667709999999</v>
      </c>
      <c r="AB831" s="359">
        <f>+VLOOKUP($E831,Emissions!$1:$1048576,MATCH(DATE(AB$2,1,1),Emissions!$A$1:$LI$1),FALSE)</f>
        <v>0.20098225419999999</v>
      </c>
      <c r="AC831" s="359">
        <f>+VLOOKUP($E831,Emissions!$1:$1048576,MATCH(DATE(AC$2,1,1),Emissions!$A$1:$LI$1),FALSE)</f>
        <v>0.2047947071</v>
      </c>
      <c r="AD831" s="359">
        <f>+VLOOKUP($E831,Emissions!$1:$1048576,MATCH(DATE(AD$2,1,1),Emissions!$A$1:$LI$1),FALSE)</f>
        <v>0.2086818724</v>
      </c>
      <c r="AE831" s="359">
        <f>+VLOOKUP($E831,Emissions!$1:$1048576,MATCH(DATE(AE$2,1,1),Emissions!$A$1:$LI$1),FALSE)</f>
        <v>0.21243665419999999</v>
      </c>
      <c r="AF831" s="359">
        <f>+VLOOKUP($E831,Emissions!$1:$1048576,MATCH(DATE(AF$2,1,1),Emissions!$A$1:$LI$1),FALSE)</f>
        <v>0.21619648420000001</v>
      </c>
      <c r="AG831" s="359">
        <f>+VLOOKUP($E831,Emissions!$1:$1048576,MATCH(DATE(AG$2,1,1),Emissions!$A$1:$LI$1),FALSE)</f>
        <v>0.21996599289999999</v>
      </c>
      <c r="AH831" s="359">
        <f>+VLOOKUP($E831,Emissions!$1:$1048576,MATCH(DATE(AH$2,1,1),Emissions!$A$1:$LI$1),FALSE)</f>
        <v>0.2237474857</v>
      </c>
      <c r="AI831" s="359">
        <f>+VLOOKUP($E831,Emissions!$1:$1048576,MATCH(DATE(AI$2,1,1),Emissions!$A$1:$LI$1),FALSE)</f>
        <v>0.2275430088</v>
      </c>
      <c r="AJ831" s="359">
        <f>+VLOOKUP($E831,Emissions!$1:$1048576,MATCH(DATE(AJ$2,1,1),Emissions!$A$1:$LI$1),FALSE)</f>
        <v>0.2313540956</v>
      </c>
      <c r="AK831" s="359">
        <f>+VLOOKUP($E831,Emissions!$1:$1048576,MATCH(DATE(AK$2,1,1),Emissions!$A$1:$LI$1),FALSE)</f>
        <v>0.23518146349999999</v>
      </c>
      <c r="AL831" s="359">
        <f>+VLOOKUP($E831,Emissions!$1:$1048576,MATCH(DATE(AL$2,1,1),Emissions!$A$1:$LI$1),FALSE)</f>
        <v>0.23902480179999999</v>
      </c>
      <c r="AM831" s="359">
        <f>+VLOOKUP($E831,Emissions!$1:$1048576,MATCH(DATE(AM$2,1,1),Emissions!$A$1:$LI$1),FALSE)</f>
        <v>0.2428828884</v>
      </c>
      <c r="AN831" s="359">
        <f>+VLOOKUP($E831,Emissions!$1:$1048576,MATCH(DATE(AN$2,1,1),Emissions!$A$1:$LI$1),FALSE)</f>
        <v>0.2467537903</v>
      </c>
      <c r="AO831" s="359">
        <f>+VLOOKUP($E831,Emissions!$1:$1048576,MATCH(DATE(AO$2,1,1),Emissions!$A$1:$LI$1),FALSE)</f>
        <v>0.25063512519999998</v>
      </c>
      <c r="AP831" s="359">
        <f>+VLOOKUP($E831,Emissions!$1:$1048576,MATCH(DATE(AP$2,1,1),Emissions!$A$1:$LI$1),FALSE)</f>
        <v>0.25447389100000001</v>
      </c>
      <c r="AQ831" s="359">
        <f>+VLOOKUP($E831,Emissions!$1:$1048576,MATCH(DATE(AQ$2,1,1),Emissions!$A$1:$LI$1),FALSE)</f>
        <v>0.258274683</v>
      </c>
      <c r="AR831" s="359">
        <f>+VLOOKUP($E831,Emissions!$1:$1048576,MATCH(DATE(AR$2,1,1),Emissions!$A$1:$LI$1),FALSE)</f>
        <v>0.26204110609999998</v>
      </c>
      <c r="AS831" s="359">
        <f>+VLOOKUP($E831,Emissions!$1:$1048576,MATCH(DATE(AS$2,1,1),Emissions!$A$1:$LI$1),FALSE)</f>
        <v>0.26577588670000002</v>
      </c>
      <c r="AT831" s="359">
        <f>+VLOOKUP($E831,Emissions!$1:$1048576,MATCH(DATE(AT$2,1,1),Emissions!$A$1:$LI$1),FALSE)</f>
        <v>0.26948142679999998</v>
      </c>
      <c r="AU831" s="359">
        <f>+VLOOKUP($E831,Emissions!$1:$1048576,MATCH(DATE(AU$2,1,1),Emissions!$A$1:$LI$1),FALSE)</f>
        <v>0.273160087</v>
      </c>
      <c r="AV831" s="359">
        <f>+VLOOKUP($E831,Emissions!$1:$1048576,MATCH(DATE(AV$2,1,1),Emissions!$A$1:$LI$1),FALSE)</f>
        <v>0.27681409890000003</v>
      </c>
      <c r="AW831" s="359">
        <f>+VLOOKUP($E831,Emissions!$1:$1048576,MATCH(DATE(AW$2,1,1),Emissions!$A$1:$LI$1),FALSE)</f>
        <v>0.28044562649999999</v>
      </c>
      <c r="AX831" s="359">
        <f>+VLOOKUP($E831,Emissions!$1:$1048576,MATCH(DATE(AX$2,1,1),Emissions!$A$1:$LI$1),FALSE)</f>
        <v>0.28405675400000002</v>
      </c>
      <c r="AY831" s="359">
        <f>+VLOOKUP($E831,Emissions!$1:$1048576,MATCH(DATE(AY$2,1,1),Emissions!$A$1:$LI$1),FALSE)</f>
        <v>0.28764951449999998</v>
      </c>
      <c r="AZ831" s="359">
        <f>+VLOOKUP($E831,Emissions!$1:$1048576,MATCH(DATE(AZ$2,1,1),Emissions!$A$1:$LI$1),FALSE)</f>
        <v>0.29125501710000001</v>
      </c>
      <c r="BA831" s="359">
        <f>+VLOOKUP($E831,Emissions!$1:$1048576,MATCH(DATE(BA$2,1,1),Emissions!$A$1:$LI$1),FALSE)</f>
        <v>0.29488727349999999</v>
      </c>
      <c r="BB831" s="359">
        <f>+VLOOKUP($E831,Emissions!$1:$1048576,MATCH(DATE(BB$2,1,1),Emissions!$A$1:$LI$1),FALSE)</f>
        <v>0.29854824029999999</v>
      </c>
      <c r="BC831" s="359">
        <f>+VLOOKUP($E831,Emissions!$1:$1048576,MATCH(DATE(BC$2,1,1),Emissions!$A$1:$LI$1),FALSE)</f>
        <v>0.30223291660000001</v>
      </c>
      <c r="BD831" s="359">
        <f>+VLOOKUP($E831,Emissions!$1:$1048576,MATCH(DATE(BD$2,1,1),Emissions!$A$1:$LI$1),FALSE)</f>
        <v>0.3059345222</v>
      </c>
      <c r="BE831" s="359">
        <f>+VLOOKUP($E831,Emissions!$1:$1048576,MATCH(DATE(BE$2,1,1),Emissions!$A$1:$LI$1),FALSE)</f>
        <v>0.35084989820000001</v>
      </c>
      <c r="BF831" s="359">
        <f>+VLOOKUP($E831,Emissions!$1:$1048576,MATCH(DATE(BF$2,1,1),Emissions!$A$1:$LI$1),FALSE)</f>
        <v>0.35742657030000002</v>
      </c>
      <c r="BG831" s="359">
        <f>+VLOOKUP($E831,Emissions!$1:$1048576,MATCH(DATE(BG$2,1,1),Emissions!$A$1:$LI$1),FALSE)</f>
        <v>0.36405585730000001</v>
      </c>
      <c r="BH831" s="359">
        <f>+VLOOKUP($E831,Emissions!$1:$1048576,MATCH(DATE(BH$2,1,1),Emissions!$A$1:$LI$1),FALSE)</f>
        <v>0.3707351424</v>
      </c>
      <c r="BI831" s="359">
        <f>+VLOOKUP($E831,Emissions!$1:$1048576,MATCH(DATE(BI$2,1,1),Emissions!$A$1:$LI$1),FALSE)</f>
        <v>0.3774621319</v>
      </c>
    </row>
    <row r="832" spans="1:61" ht="15" customHeight="1" x14ac:dyDescent="0.35">
      <c r="A832" s="409"/>
      <c r="B832" s="169"/>
      <c r="C832" s="138" t="s">
        <v>736</v>
      </c>
      <c r="D832" s="114"/>
      <c r="E832" s="50" t="s">
        <v>3023</v>
      </c>
      <c r="F832" s="359">
        <f>+VLOOKUP($E832,Emissions!$1:$1048576,MATCH(DATE(F$2,1,1),Emissions!$A$1:$LI$1),FALSE)</f>
        <v>2.3430399799999999E-3</v>
      </c>
      <c r="G832" s="359">
        <f>+VLOOKUP($E832,Emissions!$1:$1048576,MATCH(DATE(G$2,1,1),Emissions!$A$1:$LI$1),FALSE)</f>
        <v>2.3683126400000001E-3</v>
      </c>
      <c r="H832" s="359">
        <f>+VLOOKUP($E832,Emissions!$1:$1048576,MATCH(DATE(H$2,1,1),Emissions!$A$1:$LI$1),FALSE)</f>
        <v>2.3969035099999998E-3</v>
      </c>
      <c r="I832" s="359">
        <f>+VLOOKUP($E832,Emissions!$1:$1048576,MATCH(DATE(I$2,1,1),Emissions!$A$1:$LI$1),FALSE)</f>
        <v>2.4285226199999999E-3</v>
      </c>
      <c r="J832" s="359">
        <f>+VLOOKUP($E832,Emissions!$1:$1048576,MATCH(DATE(J$2,1,1),Emissions!$A$1:$LI$1),FALSE)</f>
        <v>2.4629195300000001E-3</v>
      </c>
      <c r="K832" s="359">
        <f>+VLOOKUP($E832,Emissions!$1:$1048576,MATCH(DATE(K$2,1,1),Emissions!$A$1:$LI$1),FALSE)</f>
        <v>2.4997288299999998E-3</v>
      </c>
      <c r="L832" s="359">
        <f>+VLOOKUP($E832,Emissions!$1:$1048576,MATCH(DATE(L$2,1,1),Emissions!$A$1:$LI$1),FALSE)</f>
        <v>2.5370631499999998E-3</v>
      </c>
      <c r="M832" s="359">
        <f>+VLOOKUP($E832,Emissions!$1:$1048576,MATCH(DATE(M$2,1,1),Emissions!$A$1:$LI$1),FALSE)</f>
        <v>2.57558784E-3</v>
      </c>
      <c r="N832" s="359">
        <f>+VLOOKUP($E832,Emissions!$1:$1048576,MATCH(DATE(N$2,1,1),Emissions!$A$1:$LI$1),FALSE)</f>
        <v>2.6152484300000002E-3</v>
      </c>
      <c r="O832" s="359">
        <f>+VLOOKUP($E832,Emissions!$1:$1048576,MATCH(DATE(O$2,1,1),Emissions!$A$1:$LI$1),FALSE)</f>
        <v>2.65593476E-3</v>
      </c>
      <c r="P832" s="359">
        <f>+VLOOKUP($E832,Emissions!$1:$1048576,MATCH(DATE(P$2,1,1),Emissions!$A$1:$LI$1),FALSE)</f>
        <v>2.7002225799999998E-3</v>
      </c>
      <c r="Q832" s="359">
        <f>+VLOOKUP($E832,Emissions!$1:$1048576,MATCH(DATE(Q$2,1,1),Emissions!$A$1:$LI$1),FALSE)</f>
        <v>2.7436188599999998E-3</v>
      </c>
      <c r="R832" s="359">
        <f>+VLOOKUP($E832,Emissions!$1:$1048576,MATCH(DATE(R$2,1,1),Emissions!$A$1:$LI$1),FALSE)</f>
        <v>2.7874359300000002E-3</v>
      </c>
      <c r="S832" s="359">
        <f>+VLOOKUP($E832,Emissions!$1:$1048576,MATCH(DATE(S$2,1,1),Emissions!$A$1:$LI$1),FALSE)</f>
        <v>2.8318059900000001E-3</v>
      </c>
      <c r="T832" s="359">
        <f>+VLOOKUP($E832,Emissions!$1:$1048576,MATCH(DATE(T$2,1,1),Emissions!$A$1:$LI$1),FALSE)</f>
        <v>2.87674706E-3</v>
      </c>
      <c r="U832" s="359">
        <f>+VLOOKUP($E832,Emissions!$1:$1048576,MATCH(DATE(U$2,1,1),Emissions!$A$1:$LI$1),FALSE)</f>
        <v>2.9222645100000001E-3</v>
      </c>
      <c r="V832" s="359">
        <f>+VLOOKUP($E832,Emissions!$1:$1048576,MATCH(DATE(V$2,1,1),Emissions!$A$1:$LI$1),FALSE)</f>
        <v>2.9683732199999998E-3</v>
      </c>
      <c r="W832" s="359">
        <f>+VLOOKUP($E832,Emissions!$1:$1048576,MATCH(DATE(W$2,1,1),Emissions!$A$1:$LI$1),FALSE)</f>
        <v>3.0150936200000001E-3</v>
      </c>
      <c r="X832" s="359">
        <f>+VLOOKUP($E832,Emissions!$1:$1048576,MATCH(DATE(X$2,1,1),Emissions!$A$1:$LI$1),FALSE)</f>
        <v>3.0624526700000002E-3</v>
      </c>
      <c r="Y832" s="359">
        <f>+VLOOKUP($E832,Emissions!$1:$1048576,MATCH(DATE(Y$2,1,1),Emissions!$A$1:$LI$1),FALSE)</f>
        <v>3.1104804899999999E-3</v>
      </c>
      <c r="Z832" s="359">
        <f>+VLOOKUP($E832,Emissions!$1:$1048576,MATCH(DATE(Z$2,1,1),Emissions!$A$1:$LI$1),FALSE)</f>
        <v>3.1572083499999998E-3</v>
      </c>
      <c r="AA832" s="359">
        <f>+VLOOKUP($E832,Emissions!$1:$1048576,MATCH(DATE(AA$2,1,1),Emissions!$A$1:$LI$1),FALSE)</f>
        <v>3.2059608799999998E-3</v>
      </c>
      <c r="AB832" s="359">
        <f>+VLOOKUP($E832,Emissions!$1:$1048576,MATCH(DATE(AB$2,1,1),Emissions!$A$1:$LI$1),FALSE)</f>
        <v>3.2557431400000001E-3</v>
      </c>
      <c r="AC832" s="359">
        <f>+VLOOKUP($E832,Emissions!$1:$1048576,MATCH(DATE(AC$2,1,1),Emissions!$A$1:$LI$1),FALSE)</f>
        <v>3.3064504500000002E-3</v>
      </c>
      <c r="AD832" s="359">
        <f>+VLOOKUP($E832,Emissions!$1:$1048576,MATCH(DATE(AD$2,1,1),Emissions!$A$1:$LI$1),FALSE)</f>
        <v>3.3580715199999999E-3</v>
      </c>
      <c r="AE832" s="359">
        <f>+VLOOKUP($E832,Emissions!$1:$1048576,MATCH(DATE(AE$2,1,1),Emissions!$A$1:$LI$1),FALSE)</f>
        <v>3.4048145900000002E-3</v>
      </c>
      <c r="AF832" s="359">
        <f>+VLOOKUP($E832,Emissions!$1:$1048576,MATCH(DATE(AF$2,1,1),Emissions!$A$1:$LI$1),FALSE)</f>
        <v>3.4534723900000001E-3</v>
      </c>
      <c r="AG832" s="359">
        <f>+VLOOKUP($E832,Emissions!$1:$1048576,MATCH(DATE(AG$2,1,1),Emissions!$A$1:$LI$1),FALSE)</f>
        <v>3.5028265500000001E-3</v>
      </c>
      <c r="AH832" s="359">
        <f>+VLOOKUP($E832,Emissions!$1:$1048576,MATCH(DATE(AH$2,1,1),Emissions!$A$1:$LI$1),FALSE)</f>
        <v>3.55285396E-3</v>
      </c>
      <c r="AI832" s="359">
        <f>+VLOOKUP($E832,Emissions!$1:$1048576,MATCH(DATE(AI$2,1,1),Emissions!$A$1:$LI$1),FALSE)</f>
        <v>3.6036267999999998E-3</v>
      </c>
      <c r="AJ832" s="359">
        <f>+VLOOKUP($E832,Emissions!$1:$1048576,MATCH(DATE(AJ$2,1,1),Emissions!$A$1:$LI$1),FALSE)</f>
        <v>3.65521953E-3</v>
      </c>
      <c r="AK832" s="359">
        <f>+VLOOKUP($E832,Emissions!$1:$1048576,MATCH(DATE(AK$2,1,1),Emissions!$A$1:$LI$1),FALSE)</f>
        <v>3.7076871999999999E-3</v>
      </c>
      <c r="AL832" s="359">
        <f>+VLOOKUP($E832,Emissions!$1:$1048576,MATCH(DATE(AL$2,1,1),Emissions!$A$1:$LI$1),FALSE)</f>
        <v>3.7610640200000001E-3</v>
      </c>
      <c r="AM832" s="359">
        <f>+VLOOKUP($E832,Emissions!$1:$1048576,MATCH(DATE(AM$2,1,1),Emissions!$A$1:$LI$1),FALSE)</f>
        <v>3.8153650799999999E-3</v>
      </c>
      <c r="AN832" s="359">
        <f>+VLOOKUP($E832,Emissions!$1:$1048576,MATCH(DATE(AN$2,1,1),Emissions!$A$1:$LI$1),FALSE)</f>
        <v>3.8705909199999999E-3</v>
      </c>
      <c r="AO832" s="359">
        <f>+VLOOKUP($E832,Emissions!$1:$1048576,MATCH(DATE(AO$2,1,1),Emissions!$A$1:$LI$1),FALSE)</f>
        <v>3.9267322099999996E-3</v>
      </c>
      <c r="AP832" s="359">
        <f>+VLOOKUP($E832,Emissions!$1:$1048576,MATCH(DATE(AP$2,1,1),Emissions!$A$1:$LI$1),FALSE)</f>
        <v>3.9823512400000002E-3</v>
      </c>
      <c r="AQ832" s="359">
        <f>+VLOOKUP($E832,Emissions!$1:$1048576,MATCH(DATE(AQ$2,1,1),Emissions!$A$1:$LI$1),FALSE)</f>
        <v>4.0383306099999999E-3</v>
      </c>
      <c r="AR832" s="359">
        <f>+VLOOKUP($E832,Emissions!$1:$1048576,MATCH(DATE(AR$2,1,1),Emissions!$A$1:$LI$1),FALSE)</f>
        <v>4.0948387700000003E-3</v>
      </c>
      <c r="AS832" s="359">
        <f>+VLOOKUP($E832,Emissions!$1:$1048576,MATCH(DATE(AS$2,1,1),Emissions!$A$1:$LI$1),FALSE)</f>
        <v>4.1519535500000003E-3</v>
      </c>
      <c r="AT832" s="359">
        <f>+VLOOKUP($E832,Emissions!$1:$1048576,MATCH(DATE(AT$2,1,1),Emissions!$A$1:$LI$1),FALSE)</f>
        <v>4.20972829E-3</v>
      </c>
      <c r="AU832" s="359">
        <f>+VLOOKUP($E832,Emissions!$1:$1048576,MATCH(DATE(AU$2,1,1),Emissions!$A$1:$LI$1),FALSE)</f>
        <v>4.2682037500000004E-3</v>
      </c>
      <c r="AV832" s="359">
        <f>+VLOOKUP($E832,Emissions!$1:$1048576,MATCH(DATE(AV$2,1,1),Emissions!$A$1:$LI$1),FALSE)</f>
        <v>4.3274121199999996E-3</v>
      </c>
      <c r="AW832" s="359">
        <f>+VLOOKUP($E832,Emissions!$1:$1048576,MATCH(DATE(AW$2,1,1),Emissions!$A$1:$LI$1),FALSE)</f>
        <v>4.3873758999999997E-3</v>
      </c>
      <c r="AX832" s="359">
        <f>+VLOOKUP($E832,Emissions!$1:$1048576,MATCH(DATE(AX$2,1,1),Emissions!$A$1:$LI$1),FALSE)</f>
        <v>4.4481091699999998E-3</v>
      </c>
      <c r="AY832" s="359">
        <f>+VLOOKUP($E832,Emissions!$1:$1048576,MATCH(DATE(AY$2,1,1),Emissions!$A$1:$LI$1),FALSE)</f>
        <v>4.5096192200000003E-3</v>
      </c>
      <c r="AZ832" s="359">
        <f>+VLOOKUP($E832,Emissions!$1:$1048576,MATCH(DATE(AZ$2,1,1),Emissions!$A$1:$LI$1),FALSE)</f>
        <v>4.5722287499999998E-3</v>
      </c>
      <c r="BA832" s="359">
        <f>+VLOOKUP($E832,Emissions!$1:$1048576,MATCH(DATE(BA$2,1,1),Emissions!$A$1:$LI$1),FALSE)</f>
        <v>4.6360224799999999E-3</v>
      </c>
      <c r="BB832" s="359">
        <f>+VLOOKUP($E832,Emissions!$1:$1048576,MATCH(DATE(BB$2,1,1),Emissions!$A$1:$LI$1),FALSE)</f>
        <v>4.7010245300000003E-3</v>
      </c>
      <c r="BC832" s="359">
        <f>+VLOOKUP($E832,Emissions!$1:$1048576,MATCH(DATE(BC$2,1,1),Emissions!$A$1:$LI$1),FALSE)</f>
        <v>4.7671917899999999E-3</v>
      </c>
      <c r="BD832" s="359">
        <f>+VLOOKUP($E832,Emissions!$1:$1048576,MATCH(DATE(BD$2,1,1),Emissions!$A$1:$LI$1),FALSE)</f>
        <v>4.8344631899999999E-3</v>
      </c>
      <c r="BE832" s="359">
        <f>+VLOOKUP($E832,Emissions!$1:$1048576,MATCH(DATE(BE$2,1,1),Emissions!$A$1:$LI$1),FALSE)</f>
        <v>5.1561881500000002E-3</v>
      </c>
      <c r="BF832" s="359">
        <f>+VLOOKUP($E832,Emissions!$1:$1048576,MATCH(DATE(BF$2,1,1),Emissions!$A$1:$LI$1),FALSE)</f>
        <v>5.2436344800000003E-3</v>
      </c>
      <c r="BG832" s="359">
        <f>+VLOOKUP($E832,Emissions!$1:$1048576,MATCH(DATE(BG$2,1,1),Emissions!$A$1:$LI$1),FALSE)</f>
        <v>5.3325786400000002E-3</v>
      </c>
      <c r="BH832" s="359">
        <f>+VLOOKUP($E832,Emissions!$1:$1048576,MATCH(DATE(BH$2,1,1),Emissions!$A$1:$LI$1),FALSE)</f>
        <v>5.4230399799999997E-3</v>
      </c>
      <c r="BI832" s="359">
        <f>+VLOOKUP($E832,Emissions!$1:$1048576,MATCH(DATE(BI$2,1,1),Emissions!$A$1:$LI$1),FALSE)</f>
        <v>5.5150380499999997E-3</v>
      </c>
    </row>
    <row r="833" spans="1:61" s="92" customFormat="1" ht="15" customHeight="1" x14ac:dyDescent="0.35">
      <c r="A833" s="409"/>
      <c r="B833" s="169"/>
      <c r="C833" s="137" t="s">
        <v>1089</v>
      </c>
      <c r="D833" s="147"/>
      <c r="E833" s="136" t="s">
        <v>3024</v>
      </c>
      <c r="F833" s="325">
        <f>+VLOOKUP($E833,Emissions!$1:$1048576,MATCH(DATE(F$2,1,1),Emissions!$A$1:$LI$1),FALSE)</f>
        <v>1.337434319</v>
      </c>
      <c r="G833" s="325">
        <f>+VLOOKUP($E833,Emissions!$1:$1048576,MATCH(DATE(G$2,1,1),Emissions!$A$1:$LI$1),FALSE)</f>
        <v>1.354758715</v>
      </c>
      <c r="H833" s="325">
        <f>+VLOOKUP($E833,Emissions!$1:$1048576,MATCH(DATE(H$2,1,1),Emissions!$A$1:$LI$1),FALSE)</f>
        <v>1.373595715</v>
      </c>
      <c r="I833" s="325">
        <f>+VLOOKUP($E833,Emissions!$1:$1048576,MATCH(DATE(I$2,1,1),Emissions!$A$1:$LI$1),FALSE)</f>
        <v>1.393384143</v>
      </c>
      <c r="J833" s="325">
        <f>+VLOOKUP($E833,Emissions!$1:$1048576,MATCH(DATE(J$2,1,1),Emissions!$A$1:$LI$1),FALSE)</f>
        <v>1.4140787379999999</v>
      </c>
      <c r="K833" s="325">
        <f>+VLOOKUP($E833,Emissions!$1:$1048576,MATCH(DATE(K$2,1,1),Emissions!$A$1:$LI$1),FALSE)</f>
        <v>1.435587452</v>
      </c>
      <c r="L833" s="325">
        <f>+VLOOKUP($E833,Emissions!$1:$1048576,MATCH(DATE(L$2,1,1),Emissions!$A$1:$LI$1),FALSE)</f>
        <v>1.45678709</v>
      </c>
      <c r="M833" s="325">
        <f>+VLOOKUP($E833,Emissions!$1:$1048576,MATCH(DATE(M$2,1,1),Emissions!$A$1:$LI$1),FALSE)</f>
        <v>1.478418338</v>
      </c>
      <c r="N833" s="325">
        <f>+VLOOKUP($E833,Emissions!$1:$1048576,MATCH(DATE(N$2,1,1),Emissions!$A$1:$LI$1),FALSE)</f>
        <v>1.5004676589999999</v>
      </c>
      <c r="O833" s="325">
        <f>+VLOOKUP($E833,Emissions!$1:$1048576,MATCH(DATE(O$2,1,1),Emissions!$A$1:$LI$1),FALSE)</f>
        <v>1.522907303</v>
      </c>
      <c r="P833" s="325">
        <f>+VLOOKUP($E833,Emissions!$1:$1048576,MATCH(DATE(P$2,1,1),Emissions!$A$1:$LI$1),FALSE)</f>
        <v>1.547505532</v>
      </c>
      <c r="Q833" s="325">
        <f>+VLOOKUP($E833,Emissions!$1:$1048576,MATCH(DATE(Q$2,1,1),Emissions!$A$1:$LI$1),FALSE)</f>
        <v>1.57097573</v>
      </c>
      <c r="R833" s="325">
        <f>+VLOOKUP($E833,Emissions!$1:$1048576,MATCH(DATE(R$2,1,1),Emissions!$A$1:$LI$1),FALSE)</f>
        <v>1.594666116</v>
      </c>
      <c r="S833" s="325">
        <f>+VLOOKUP($E833,Emissions!$1:$1048576,MATCH(DATE(S$2,1,1),Emissions!$A$1:$LI$1),FALSE)</f>
        <v>1.618612323</v>
      </c>
      <c r="T833" s="325">
        <f>+VLOOKUP($E833,Emissions!$1:$1048576,MATCH(DATE(T$2,1,1),Emissions!$A$1:$LI$1),FALSE)</f>
        <v>1.642823511</v>
      </c>
      <c r="U833" s="325">
        <f>+VLOOKUP($E833,Emissions!$1:$1048576,MATCH(DATE(U$2,1,1),Emissions!$A$1:$LI$1),FALSE)</f>
        <v>1.6673084039999999</v>
      </c>
      <c r="V833" s="325">
        <f>+VLOOKUP($E833,Emissions!$1:$1048576,MATCH(DATE(V$2,1,1),Emissions!$A$1:$LI$1),FALSE)</f>
        <v>1.6920778590000001</v>
      </c>
      <c r="W833" s="325">
        <f>+VLOOKUP($E833,Emissions!$1:$1048576,MATCH(DATE(W$2,1,1),Emissions!$A$1:$LI$1),FALSE)</f>
        <v>1.7171492589999999</v>
      </c>
      <c r="X833" s="325">
        <f>+VLOOKUP($E833,Emissions!$1:$1048576,MATCH(DATE(X$2,1,1),Emissions!$A$1:$LI$1),FALSE)</f>
        <v>1.7425400609999999</v>
      </c>
      <c r="Y833" s="325">
        <f>+VLOOKUP($E833,Emissions!$1:$1048576,MATCH(DATE(Y$2,1,1),Emissions!$A$1:$LI$1),FALSE)</f>
        <v>1.7682682729999999</v>
      </c>
      <c r="Z833" s="325">
        <f>+VLOOKUP($E833,Emissions!$1:$1048576,MATCH(DATE(Z$2,1,1),Emissions!$A$1:$LI$1),FALSE)</f>
        <v>1.7930135410000001</v>
      </c>
      <c r="AA833" s="325">
        <f>+VLOOKUP($E833,Emissions!$1:$1048576,MATCH(DATE(AA$2,1,1),Emissions!$A$1:$LI$1),FALSE)</f>
        <v>1.8192297470000001</v>
      </c>
      <c r="AB833" s="325">
        <f>+VLOOKUP($E833,Emissions!$1:$1048576,MATCH(DATE(AB$2,1,1),Emissions!$A$1:$LI$1),FALSE)</f>
        <v>1.8459187399999999</v>
      </c>
      <c r="AC833" s="325">
        <f>+VLOOKUP($E833,Emissions!$1:$1048576,MATCH(DATE(AC$2,1,1),Emissions!$A$1:$LI$1),FALSE)</f>
        <v>1.873063143</v>
      </c>
      <c r="AD833" s="325">
        <f>+VLOOKUP($E833,Emissions!$1:$1048576,MATCH(DATE(AD$2,1,1),Emissions!$A$1:$LI$1),FALSE)</f>
        <v>1.9006677439999999</v>
      </c>
      <c r="AE833" s="325">
        <f>+VLOOKUP($E833,Emissions!$1:$1048576,MATCH(DATE(AE$2,1,1),Emissions!$A$1:$LI$1),FALSE)</f>
        <v>1.924862224</v>
      </c>
      <c r="AF833" s="325">
        <f>+VLOOKUP($E833,Emissions!$1:$1048576,MATCH(DATE(AF$2,1,1),Emissions!$A$1:$LI$1),FALSE)</f>
        <v>1.950870331</v>
      </c>
      <c r="AG833" s="325">
        <f>+VLOOKUP($E833,Emissions!$1:$1048576,MATCH(DATE(AG$2,1,1),Emissions!$A$1:$LI$1),FALSE)</f>
        <v>1.9772438859999999</v>
      </c>
      <c r="AH833" s="325">
        <f>+VLOOKUP($E833,Emissions!$1:$1048576,MATCH(DATE(AH$2,1,1),Emissions!$A$1:$LI$1),FALSE)</f>
        <v>2.0040022940000002</v>
      </c>
      <c r="AI833" s="325">
        <f>+VLOOKUP($E833,Emissions!$1:$1048576,MATCH(DATE(AI$2,1,1),Emissions!$A$1:$LI$1),FALSE)</f>
        <v>2.031186221</v>
      </c>
      <c r="AJ833" s="325">
        <f>+VLOOKUP($E833,Emissions!$1:$1048576,MATCH(DATE(AJ$2,1,1),Emissions!$A$1:$LI$1),FALSE)</f>
        <v>2.0588320489999998</v>
      </c>
      <c r="AK833" s="325">
        <f>+VLOOKUP($E833,Emissions!$1:$1048576,MATCH(DATE(AK$2,1,1),Emissions!$A$1:$LI$1),FALSE)</f>
        <v>2.086966967</v>
      </c>
      <c r="AL833" s="325">
        <f>+VLOOKUP($E833,Emissions!$1:$1048576,MATCH(DATE(AL$2,1,1),Emissions!$A$1:$LI$1),FALSE)</f>
        <v>2.1156073110000002</v>
      </c>
      <c r="AM833" s="325">
        <f>+VLOOKUP($E833,Emissions!$1:$1048576,MATCH(DATE(AM$2,1,1),Emissions!$A$1:$LI$1),FALSE)</f>
        <v>2.1447618089999998</v>
      </c>
      <c r="AN833" s="325">
        <f>+VLOOKUP($E833,Emissions!$1:$1048576,MATCH(DATE(AN$2,1,1),Emissions!$A$1:$LI$1),FALSE)</f>
        <v>2.1744332050000001</v>
      </c>
      <c r="AO833" s="325">
        <f>+VLOOKUP($E833,Emissions!$1:$1048576,MATCH(DATE(AO$2,1,1),Emissions!$A$1:$LI$1),FALSE)</f>
        <v>2.204620281</v>
      </c>
      <c r="AP833" s="325">
        <f>+VLOOKUP($E833,Emissions!$1:$1048576,MATCH(DATE(AP$2,1,1),Emissions!$A$1:$LI$1),FALSE)</f>
        <v>2.2343771139999999</v>
      </c>
      <c r="AQ833" s="325">
        <f>+VLOOKUP($E833,Emissions!$1:$1048576,MATCH(DATE(AQ$2,1,1),Emissions!$A$1:$LI$1),FALSE)</f>
        <v>2.2644602819999999</v>
      </c>
      <c r="AR833" s="325">
        <f>+VLOOKUP($E833,Emissions!$1:$1048576,MATCH(DATE(AR$2,1,1),Emissions!$A$1:$LI$1),FALSE)</f>
        <v>2.2949225499999999</v>
      </c>
      <c r="AS833" s="325">
        <f>+VLOOKUP($E833,Emissions!$1:$1048576,MATCH(DATE(AS$2,1,1),Emissions!$A$1:$LI$1),FALSE)</f>
        <v>2.325794288</v>
      </c>
      <c r="AT833" s="325">
        <f>+VLOOKUP($E833,Emissions!$1:$1048576,MATCH(DATE(AT$2,1,1),Emissions!$A$1:$LI$1),FALSE)</f>
        <v>2.3570991659999998</v>
      </c>
      <c r="AU833" s="325">
        <f>+VLOOKUP($E833,Emissions!$1:$1048576,MATCH(DATE(AU$2,1,1),Emissions!$A$1:$LI$1),FALSE)</f>
        <v>2.388857373</v>
      </c>
      <c r="AV833" s="325">
        <f>+VLOOKUP($E833,Emissions!$1:$1048576,MATCH(DATE(AV$2,1,1),Emissions!$A$1:$LI$1),FALSE)</f>
        <v>2.4210829149999999</v>
      </c>
      <c r="AW833" s="325">
        <f>+VLOOKUP($E833,Emissions!$1:$1048576,MATCH(DATE(AW$2,1,1),Emissions!$A$1:$LI$1),FALSE)</f>
        <v>2.4537862970000002</v>
      </c>
      <c r="AX833" s="325">
        <f>+VLOOKUP($E833,Emissions!$1:$1048576,MATCH(DATE(AX$2,1,1),Emissions!$A$1:$LI$1),FALSE)</f>
        <v>2.4869741589999999</v>
      </c>
      <c r="AY833" s="325">
        <f>+VLOOKUP($E833,Emissions!$1:$1048576,MATCH(DATE(AY$2,1,1),Emissions!$A$1:$LI$1),FALSE)</f>
        <v>2.5206500470000002</v>
      </c>
      <c r="AZ833" s="325">
        <f>+VLOOKUP($E833,Emissions!$1:$1048576,MATCH(DATE(AZ$2,1,1),Emissions!$A$1:$LI$1),FALSE)</f>
        <v>2.5550215500000002</v>
      </c>
      <c r="BA833" s="325">
        <f>+VLOOKUP($E833,Emissions!$1:$1048576,MATCH(DATE(BA$2,1,1),Emissions!$A$1:$LI$1),FALSE)</f>
        <v>2.5900603260000001</v>
      </c>
      <c r="BB833" s="325">
        <f>+VLOOKUP($E833,Emissions!$1:$1048576,MATCH(DATE(BB$2,1,1),Emissions!$A$1:$LI$1),FALSE)</f>
        <v>2.6257590479999999</v>
      </c>
      <c r="BC833" s="325">
        <f>+VLOOKUP($E833,Emissions!$1:$1048576,MATCH(DATE(BC$2,1,1),Emissions!$A$1:$LI$1),FALSE)</f>
        <v>2.662091846</v>
      </c>
      <c r="BD833" s="325">
        <f>+VLOOKUP($E833,Emissions!$1:$1048576,MATCH(DATE(BD$2,1,1),Emissions!$A$1:$LI$1),FALSE)</f>
        <v>2.6990326929999999</v>
      </c>
      <c r="BE833" s="325">
        <f>+VLOOKUP($E833,Emissions!$1:$1048576,MATCH(DATE(BE$2,1,1),Emissions!$A$1:$LI$1),FALSE)</f>
        <v>2.869387423</v>
      </c>
      <c r="BF833" s="325">
        <f>+VLOOKUP($E833,Emissions!$1:$1048576,MATCH(DATE(BF$2,1,1),Emissions!$A$1:$LI$1),FALSE)</f>
        <v>2.9164924339999998</v>
      </c>
      <c r="BG833" s="325">
        <f>+VLOOKUP($E833,Emissions!$1:$1048576,MATCH(DATE(BG$2,1,1),Emissions!$A$1:$LI$1),FALSE)</f>
        <v>2.9644594249999998</v>
      </c>
      <c r="BH833" s="325">
        <f>+VLOOKUP($E833,Emissions!$1:$1048576,MATCH(DATE(BH$2,1,1),Emissions!$A$1:$LI$1),FALSE)</f>
        <v>3.013303332</v>
      </c>
      <c r="BI833" s="325">
        <f>+VLOOKUP($E833,Emissions!$1:$1048576,MATCH(DATE(BI$2,1,1),Emissions!$A$1:$LI$1),FALSE)</f>
        <v>3.063039072</v>
      </c>
    </row>
    <row r="834" spans="1:61" ht="15" customHeight="1" x14ac:dyDescent="0.35">
      <c r="A834" s="409"/>
      <c r="B834" s="169"/>
      <c r="C834" s="138" t="s">
        <v>602</v>
      </c>
      <c r="D834" s="114"/>
      <c r="E834" s="50" t="s">
        <v>3025</v>
      </c>
      <c r="F834" s="359">
        <f>+VLOOKUP($E834,Emissions!$1:$1048576,MATCH(DATE(F$2,1,1),Emissions!$A$1:$LI$1),FALSE)</f>
        <v>6.4414631200000003E-2</v>
      </c>
      <c r="G834" s="359">
        <f>+VLOOKUP($E834,Emissions!$1:$1048576,MATCH(DATE(G$2,1,1),Emissions!$A$1:$LI$1),FALSE)</f>
        <v>6.5134887500000002E-2</v>
      </c>
      <c r="H834" s="359">
        <f>+VLOOKUP($E834,Emissions!$1:$1048576,MATCH(DATE(H$2,1,1),Emissions!$A$1:$LI$1),FALSE)</f>
        <v>6.5908572799999995E-2</v>
      </c>
      <c r="I834" s="359">
        <f>+VLOOKUP($E834,Emissions!$1:$1048576,MATCH(DATE(I$2,1,1),Emissions!$A$1:$LI$1),FALSE)</f>
        <v>6.6734602899999995E-2</v>
      </c>
      <c r="J834" s="359">
        <f>+VLOOKUP($E834,Emissions!$1:$1048576,MATCH(DATE(J$2,1,1),Emissions!$A$1:$LI$1),FALSE)</f>
        <v>6.76136403E-2</v>
      </c>
      <c r="K834" s="359">
        <f>+VLOOKUP($E834,Emissions!$1:$1048576,MATCH(DATE(K$2,1,1),Emissions!$A$1:$LI$1),FALSE)</f>
        <v>6.8541601199999996E-2</v>
      </c>
      <c r="L834" s="359">
        <f>+VLOOKUP($E834,Emissions!$1:$1048576,MATCH(DATE(L$2,1,1),Emissions!$A$1:$LI$1),FALSE)</f>
        <v>6.9473541E-2</v>
      </c>
      <c r="M834" s="359">
        <f>+VLOOKUP($E834,Emissions!$1:$1048576,MATCH(DATE(M$2,1,1),Emissions!$A$1:$LI$1),FALSE)</f>
        <v>7.0430250599999994E-2</v>
      </c>
      <c r="N834" s="359">
        <f>+VLOOKUP($E834,Emissions!$1:$1048576,MATCH(DATE(N$2,1,1),Emissions!$A$1:$LI$1),FALSE)</f>
        <v>7.1410858300000005E-2</v>
      </c>
      <c r="O834" s="359">
        <f>+VLOOKUP($E834,Emissions!$1:$1048576,MATCH(DATE(O$2,1,1),Emissions!$A$1:$LI$1),FALSE)</f>
        <v>7.2413185699999993E-2</v>
      </c>
      <c r="P834" s="359">
        <f>+VLOOKUP($E834,Emissions!$1:$1048576,MATCH(DATE(P$2,1,1),Emissions!$A$1:$LI$1),FALSE)</f>
        <v>7.3504142499999994E-2</v>
      </c>
      <c r="Q834" s="359">
        <f>+VLOOKUP($E834,Emissions!$1:$1048576,MATCH(DATE(Q$2,1,1),Emissions!$A$1:$LI$1),FALSE)</f>
        <v>7.4566135300000003E-2</v>
      </c>
      <c r="R834" s="359">
        <f>+VLOOKUP($E834,Emissions!$1:$1048576,MATCH(DATE(R$2,1,1),Emissions!$A$1:$LI$1),FALSE)</f>
        <v>7.5636879599999998E-2</v>
      </c>
      <c r="S834" s="359">
        <f>+VLOOKUP($E834,Emissions!$1:$1048576,MATCH(DATE(S$2,1,1),Emissions!$A$1:$LI$1),FALSE)</f>
        <v>7.67183741E-2</v>
      </c>
      <c r="T834" s="359">
        <f>+VLOOKUP($E834,Emissions!$1:$1048576,MATCH(DATE(T$2,1,1),Emissions!$A$1:$LI$1),FALSE)</f>
        <v>7.7810715399999994E-2</v>
      </c>
      <c r="U834" s="359">
        <f>+VLOOKUP($E834,Emissions!$1:$1048576,MATCH(DATE(U$2,1,1),Emissions!$A$1:$LI$1),FALSE)</f>
        <v>7.8913971400000005E-2</v>
      </c>
      <c r="V834" s="359">
        <f>+VLOOKUP($E834,Emissions!$1:$1048576,MATCH(DATE(V$2,1,1),Emissions!$A$1:$LI$1),FALSE)</f>
        <v>8.00283413E-2</v>
      </c>
      <c r="W834" s="359">
        <f>+VLOOKUP($E834,Emissions!$1:$1048576,MATCH(DATE(W$2,1,1),Emissions!$A$1:$LI$1),FALSE)</f>
        <v>8.1154499699999993E-2</v>
      </c>
      <c r="X834" s="359">
        <f>+VLOOKUP($E834,Emissions!$1:$1048576,MATCH(DATE(X$2,1,1),Emissions!$A$1:$LI$1),FALSE)</f>
        <v>8.2293109599999997E-2</v>
      </c>
      <c r="Y834" s="359">
        <f>+VLOOKUP($E834,Emissions!$1:$1048576,MATCH(DATE(Y$2,1,1),Emissions!$A$1:$LI$1),FALSE)</f>
        <v>8.34448775E-2</v>
      </c>
      <c r="Z834" s="359">
        <f>+VLOOKUP($E834,Emissions!$1:$1048576,MATCH(DATE(Z$2,1,1),Emissions!$A$1:$LI$1),FALSE)</f>
        <v>8.4559153799999995E-2</v>
      </c>
      <c r="AA834" s="359">
        <f>+VLOOKUP($E834,Emissions!$1:$1048576,MATCH(DATE(AA$2,1,1),Emissions!$A$1:$LI$1),FALSE)</f>
        <v>8.57227297E-2</v>
      </c>
      <c r="AB834" s="359">
        <f>+VLOOKUP($E834,Emissions!$1:$1048576,MATCH(DATE(AB$2,1,1),Emissions!$A$1:$LI$1),FALSE)</f>
        <v>8.6907108499999997E-2</v>
      </c>
      <c r="AC834" s="359">
        <f>+VLOOKUP($E834,Emissions!$1:$1048576,MATCH(DATE(AC$2,1,1),Emissions!$A$1:$LI$1),FALSE)</f>
        <v>8.8110582800000004E-2</v>
      </c>
      <c r="AD834" s="359">
        <f>+VLOOKUP($E834,Emissions!$1:$1048576,MATCH(DATE(AD$2,1,1),Emissions!$A$1:$LI$1),FALSE)</f>
        <v>8.9333059199999995E-2</v>
      </c>
      <c r="AE834" s="359">
        <f>+VLOOKUP($E834,Emissions!$1:$1048576,MATCH(DATE(AE$2,1,1),Emissions!$A$1:$LI$1),FALSE)</f>
        <v>9.0426143099999995E-2</v>
      </c>
      <c r="AF834" s="359">
        <f>+VLOOKUP($E834,Emissions!$1:$1048576,MATCH(DATE(AF$2,1,1),Emissions!$A$1:$LI$1),FALSE)</f>
        <v>9.1568540599999998E-2</v>
      </c>
      <c r="AG834" s="359">
        <f>+VLOOKUP($E834,Emissions!$1:$1048576,MATCH(DATE(AG$2,1,1),Emissions!$A$1:$LI$1),FALSE)</f>
        <v>9.2722688100000006E-2</v>
      </c>
      <c r="AH834" s="359">
        <f>+VLOOKUP($E834,Emissions!$1:$1048576,MATCH(DATE(AH$2,1,1),Emissions!$A$1:$LI$1),FALSE)</f>
        <v>9.3889318299999996E-2</v>
      </c>
      <c r="AI834" s="359">
        <f>+VLOOKUP($E834,Emissions!$1:$1048576,MATCH(DATE(AI$2,1,1),Emissions!$A$1:$LI$1),FALSE)</f>
        <v>9.50708153E-2</v>
      </c>
      <c r="AJ834" s="359">
        <f>+VLOOKUP($E834,Emissions!$1:$1048576,MATCH(DATE(AJ$2,1,1),Emissions!$A$1:$LI$1),FALSE)</f>
        <v>9.6269370199999996E-2</v>
      </c>
      <c r="AK834" s="359">
        <f>+VLOOKUP($E834,Emissions!$1:$1048576,MATCH(DATE(AK$2,1,1),Emissions!$A$1:$LI$1),FALSE)</f>
        <v>9.7486644499999997E-2</v>
      </c>
      <c r="AL834" s="359">
        <f>+VLOOKUP($E834,Emissions!$1:$1048576,MATCH(DATE(AL$2,1,1),Emissions!$A$1:$LI$1),FALSE)</f>
        <v>9.8723644200000002E-2</v>
      </c>
      <c r="AM834" s="359">
        <f>+VLOOKUP($E834,Emissions!$1:$1048576,MATCH(DATE(AM$2,1,1),Emissions!$A$1:$LI$1),FALSE)</f>
        <v>9.9980947400000006E-2</v>
      </c>
      <c r="AN834" s="359">
        <f>+VLOOKUP($E834,Emissions!$1:$1048576,MATCH(DATE(AN$2,1,1),Emissions!$A$1:$LI$1),FALSE)</f>
        <v>0.1012587939</v>
      </c>
      <c r="AO834" s="359">
        <f>+VLOOKUP($E834,Emissions!$1:$1048576,MATCH(DATE(AO$2,1,1),Emissions!$A$1:$LI$1),FALSE)</f>
        <v>0.10255720240000001</v>
      </c>
      <c r="AP834" s="359">
        <f>+VLOOKUP($E834,Emissions!$1:$1048576,MATCH(DATE(AP$2,1,1),Emissions!$A$1:$LI$1),FALSE)</f>
        <v>0.1038403938</v>
      </c>
      <c r="AQ834" s="359">
        <f>+VLOOKUP($E834,Emissions!$1:$1048576,MATCH(DATE(AQ$2,1,1),Emissions!$A$1:$LI$1),FALSE)</f>
        <v>0.1051319142</v>
      </c>
      <c r="AR834" s="359">
        <f>+VLOOKUP($E834,Emissions!$1:$1048576,MATCH(DATE(AR$2,1,1),Emissions!$A$1:$LI$1),FALSE)</f>
        <v>0.10643540329999999</v>
      </c>
      <c r="AS834" s="359">
        <f>+VLOOKUP($E834,Emissions!$1:$1048576,MATCH(DATE(AS$2,1,1),Emissions!$A$1:$LI$1),FALSE)</f>
        <v>0.1077529196</v>
      </c>
      <c r="AT834" s="359">
        <f>+VLOOKUP($E834,Emissions!$1:$1048576,MATCH(DATE(AT$2,1,1),Emissions!$A$1:$LI$1),FALSE)</f>
        <v>0.1090860729</v>
      </c>
      <c r="AU834" s="359">
        <f>+VLOOKUP($E834,Emissions!$1:$1048576,MATCH(DATE(AU$2,1,1),Emissions!$A$1:$LI$1),FALSE)</f>
        <v>0.1104362599</v>
      </c>
      <c r="AV834" s="359">
        <f>+VLOOKUP($E834,Emissions!$1:$1048576,MATCH(DATE(AV$2,1,1),Emissions!$A$1:$LI$1),FALSE)</f>
        <v>0.1118044591</v>
      </c>
      <c r="AW834" s="359">
        <f>+VLOOKUP($E834,Emissions!$1:$1048576,MATCH(DATE(AW$2,1,1),Emissions!$A$1:$LI$1),FALSE)</f>
        <v>0.11319143869999999</v>
      </c>
      <c r="AX834" s="359">
        <f>+VLOOKUP($E834,Emissions!$1:$1048576,MATCH(DATE(AX$2,1,1),Emissions!$A$1:$LI$1),FALSE)</f>
        <v>0.1145977198</v>
      </c>
      <c r="AY834" s="359">
        <f>+VLOOKUP($E834,Emissions!$1:$1048576,MATCH(DATE(AY$2,1,1),Emissions!$A$1:$LI$1),FALSE)</f>
        <v>0.11602362450000001</v>
      </c>
      <c r="AZ834" s="359">
        <f>+VLOOKUP($E834,Emissions!$1:$1048576,MATCH(DATE(AZ$2,1,1),Emissions!$A$1:$LI$1),FALSE)</f>
        <v>0.1174790607</v>
      </c>
      <c r="BA834" s="359">
        <f>+VLOOKUP($E834,Emissions!$1:$1048576,MATCH(DATE(BA$2,1,1),Emissions!$A$1:$LI$1),FALSE)</f>
        <v>0.1189632295</v>
      </c>
      <c r="BB834" s="359">
        <f>+VLOOKUP($E834,Emissions!$1:$1048576,MATCH(DATE(BB$2,1,1),Emissions!$A$1:$LI$1),FALSE)</f>
        <v>0.1204750638</v>
      </c>
      <c r="BC834" s="359">
        <f>+VLOOKUP($E834,Emissions!$1:$1048576,MATCH(DATE(BC$2,1,1),Emissions!$A$1:$LI$1),FALSE)</f>
        <v>0.12201286829999999</v>
      </c>
      <c r="BD834" s="359">
        <f>+VLOOKUP($E834,Emissions!$1:$1048576,MATCH(DATE(BD$2,1,1),Emissions!$A$1:$LI$1),FALSE)</f>
        <v>0.1235752328</v>
      </c>
      <c r="BE834" s="359">
        <f>+VLOOKUP($E834,Emissions!$1:$1048576,MATCH(DATE(BE$2,1,1),Emissions!$A$1:$LI$1),FALSE)</f>
        <v>0.13165204350000001</v>
      </c>
      <c r="BF834" s="359">
        <f>+VLOOKUP($E834,Emissions!$1:$1048576,MATCH(DATE(BF$2,1,1),Emissions!$A$1:$LI$1),FALSE)</f>
        <v>0.13366129639999999</v>
      </c>
      <c r="BG834" s="359">
        <f>+VLOOKUP($E834,Emissions!$1:$1048576,MATCH(DATE(BG$2,1,1),Emissions!$A$1:$LI$1),FALSE)</f>
        <v>0.13570393659999999</v>
      </c>
      <c r="BH834" s="359">
        <f>+VLOOKUP($E834,Emissions!$1:$1048576,MATCH(DATE(BH$2,1,1),Emissions!$A$1:$LI$1),FALSE)</f>
        <v>0.13778056990000001</v>
      </c>
      <c r="BI834" s="359">
        <f>+VLOOKUP($E834,Emissions!$1:$1048576,MATCH(DATE(BI$2,1,1),Emissions!$A$1:$LI$1),FALSE)</f>
        <v>0.13989181519999999</v>
      </c>
    </row>
    <row r="835" spans="1:61" ht="15" customHeight="1" x14ac:dyDescent="0.35">
      <c r="A835" s="409"/>
      <c r="B835" s="169"/>
      <c r="C835" s="138" t="s">
        <v>603</v>
      </c>
      <c r="D835" s="114"/>
      <c r="E835" s="50" t="s">
        <v>3026</v>
      </c>
      <c r="F835" s="359">
        <f>+VLOOKUP($E835,Emissions!$1:$1048576,MATCH(DATE(F$2,1,1),Emissions!$A$1:$LI$1),FALSE)</f>
        <v>0.74104221000000003</v>
      </c>
      <c r="G835" s="359">
        <f>+VLOOKUP($E835,Emissions!$1:$1048576,MATCH(DATE(G$2,1,1),Emissions!$A$1:$LI$1),FALSE)</f>
        <v>0.7493282201</v>
      </c>
      <c r="H835" s="359">
        <f>+VLOOKUP($E835,Emissions!$1:$1048576,MATCH(DATE(H$2,1,1),Emissions!$A$1:$LI$1),FALSE)</f>
        <v>0.75822889169999996</v>
      </c>
      <c r="I835" s="359">
        <f>+VLOOKUP($E835,Emissions!$1:$1048576,MATCH(DATE(I$2,1,1),Emissions!$A$1:$LI$1),FALSE)</f>
        <v>0.76773175059999998</v>
      </c>
      <c r="J835" s="359">
        <f>+VLOOKUP($E835,Emissions!$1:$1048576,MATCH(DATE(J$2,1,1),Emissions!$A$1:$LI$1),FALSE)</f>
        <v>0.77784441989999997</v>
      </c>
      <c r="K835" s="359">
        <f>+VLOOKUP($E835,Emissions!$1:$1048576,MATCH(DATE(K$2,1,1),Emissions!$A$1:$LI$1),FALSE)</f>
        <v>0.78851991659999998</v>
      </c>
      <c r="L835" s="359">
        <f>+VLOOKUP($E835,Emissions!$1:$1048576,MATCH(DATE(L$2,1,1),Emissions!$A$1:$LI$1),FALSE)</f>
        <v>0.79924118769999997</v>
      </c>
      <c r="M835" s="359">
        <f>+VLOOKUP($E835,Emissions!$1:$1048576,MATCH(DATE(M$2,1,1),Emissions!$A$1:$LI$1),FALSE)</f>
        <v>0.81024741710000003</v>
      </c>
      <c r="N835" s="359">
        <f>+VLOOKUP($E835,Emissions!$1:$1048576,MATCH(DATE(N$2,1,1),Emissions!$A$1:$LI$1),FALSE)</f>
        <v>0.8215285752</v>
      </c>
      <c r="O835" s="359">
        <f>+VLOOKUP($E835,Emissions!$1:$1048576,MATCH(DATE(O$2,1,1),Emissions!$A$1:$LI$1),FALSE)</f>
        <v>0.83305960410000002</v>
      </c>
      <c r="P835" s="359">
        <f>+VLOOKUP($E835,Emissions!$1:$1048576,MATCH(DATE(P$2,1,1),Emissions!$A$1:$LI$1),FALSE)</f>
        <v>0.84561024659999995</v>
      </c>
      <c r="Q835" s="359">
        <f>+VLOOKUP($E835,Emissions!$1:$1048576,MATCH(DATE(Q$2,1,1),Emissions!$A$1:$LI$1),FALSE)</f>
        <v>0.85782768050000002</v>
      </c>
      <c r="R835" s="359">
        <f>+VLOOKUP($E835,Emissions!$1:$1048576,MATCH(DATE(R$2,1,1),Emissions!$A$1:$LI$1),FALSE)</f>
        <v>0.87014579390000002</v>
      </c>
      <c r="S835" s="359">
        <f>+VLOOKUP($E835,Emissions!$1:$1048576,MATCH(DATE(S$2,1,1),Emissions!$A$1:$LI$1),FALSE)</f>
        <v>0.88258757990000003</v>
      </c>
      <c r="T835" s="359">
        <f>+VLOOKUP($E835,Emissions!$1:$1048576,MATCH(DATE(T$2,1,1),Emissions!$A$1:$LI$1),FALSE)</f>
        <v>0.8951541502</v>
      </c>
      <c r="U835" s="359">
        <f>+VLOOKUP($E835,Emissions!$1:$1048576,MATCH(DATE(U$2,1,1),Emissions!$A$1:$LI$1),FALSE)</f>
        <v>0.90784628609999996</v>
      </c>
      <c r="V835" s="359">
        <f>+VLOOKUP($E835,Emissions!$1:$1048576,MATCH(DATE(V$2,1,1),Emissions!$A$1:$LI$1),FALSE)</f>
        <v>0.92066627970000003</v>
      </c>
      <c r="W835" s="359">
        <f>+VLOOKUP($E835,Emissions!$1:$1048576,MATCH(DATE(W$2,1,1),Emissions!$A$1:$LI$1),FALSE)</f>
        <v>0.9336218905</v>
      </c>
      <c r="X835" s="359">
        <f>+VLOOKUP($E835,Emissions!$1:$1048576,MATCH(DATE(X$2,1,1),Emissions!$A$1:$LI$1),FALSE)</f>
        <v>0.94672074740000001</v>
      </c>
      <c r="Y835" s="359">
        <f>+VLOOKUP($E835,Emissions!$1:$1048576,MATCH(DATE(Y$2,1,1),Emissions!$A$1:$LI$1),FALSE)</f>
        <v>0.95997097610000004</v>
      </c>
      <c r="Z835" s="359">
        <f>+VLOOKUP($E835,Emissions!$1:$1048576,MATCH(DATE(Z$2,1,1),Emissions!$A$1:$LI$1),FALSE)</f>
        <v>0.97278989240000002</v>
      </c>
      <c r="AA835" s="359">
        <f>+VLOOKUP($E835,Emissions!$1:$1048576,MATCH(DATE(AA$2,1,1),Emissions!$A$1:$LI$1),FALSE)</f>
        <v>0.98617596460000001</v>
      </c>
      <c r="AB835" s="359">
        <f>+VLOOKUP($E835,Emissions!$1:$1048576,MATCH(DATE(AB$2,1,1),Emissions!$A$1:$LI$1),FALSE)</f>
        <v>0.9998013576</v>
      </c>
      <c r="AC835" s="359">
        <f>+VLOOKUP($E835,Emissions!$1:$1048576,MATCH(DATE(AC$2,1,1),Emissions!$A$1:$LI$1),FALSE)</f>
        <v>1.0136464300000001</v>
      </c>
      <c r="AD835" s="359">
        <f>+VLOOKUP($E835,Emissions!$1:$1048576,MATCH(DATE(AD$2,1,1),Emissions!$A$1:$LI$1),FALSE)</f>
        <v>1.027710108</v>
      </c>
      <c r="AE835" s="359">
        <f>+VLOOKUP($E835,Emissions!$1:$1048576,MATCH(DATE(AE$2,1,1),Emissions!$A$1:$LI$1),FALSE)</f>
        <v>1.040285221</v>
      </c>
      <c r="AF835" s="359">
        <f>+VLOOKUP($E835,Emissions!$1:$1048576,MATCH(DATE(AF$2,1,1),Emissions!$A$1:$LI$1),FALSE)</f>
        <v>1.053427651</v>
      </c>
      <c r="AG835" s="359">
        <f>+VLOOKUP($E835,Emissions!$1:$1048576,MATCH(DATE(AG$2,1,1),Emissions!$A$1:$LI$1),FALSE)</f>
        <v>1.0667052560000001</v>
      </c>
      <c r="AH835" s="359">
        <f>+VLOOKUP($E835,Emissions!$1:$1048576,MATCH(DATE(AH$2,1,1),Emissions!$A$1:$LI$1),FALSE)</f>
        <v>1.080126465</v>
      </c>
      <c r="AI835" s="359">
        <f>+VLOOKUP($E835,Emissions!$1:$1048576,MATCH(DATE(AI$2,1,1),Emissions!$A$1:$LI$1),FALSE)</f>
        <v>1.093718706</v>
      </c>
      <c r="AJ835" s="359">
        <f>+VLOOKUP($E835,Emissions!$1:$1048576,MATCH(DATE(AJ$2,1,1),Emissions!$A$1:$LI$1),FALSE)</f>
        <v>1.1075071839999999</v>
      </c>
      <c r="AK835" s="359">
        <f>+VLOOKUP($E835,Emissions!$1:$1048576,MATCH(DATE(AK$2,1,1),Emissions!$A$1:$LI$1),FALSE)</f>
        <v>1.1215110159999999</v>
      </c>
      <c r="AL835" s="359">
        <f>+VLOOKUP($E835,Emissions!$1:$1048576,MATCH(DATE(AL$2,1,1),Emissions!$A$1:$LI$1),FALSE)</f>
        <v>1.135741772</v>
      </c>
      <c r="AM835" s="359">
        <f>+VLOOKUP($E835,Emissions!$1:$1048576,MATCH(DATE(AM$2,1,1),Emissions!$A$1:$LI$1),FALSE)</f>
        <v>1.150206107</v>
      </c>
      <c r="AN835" s="359">
        <f>+VLOOKUP($E835,Emissions!$1:$1048576,MATCH(DATE(AN$2,1,1),Emissions!$A$1:$LI$1),FALSE)</f>
        <v>1.164906776</v>
      </c>
      <c r="AO835" s="359">
        <f>+VLOOKUP($E835,Emissions!$1:$1048576,MATCH(DATE(AO$2,1,1),Emissions!$A$1:$LI$1),FALSE)</f>
        <v>1.179843996</v>
      </c>
      <c r="AP835" s="359">
        <f>+VLOOKUP($E835,Emissions!$1:$1048576,MATCH(DATE(AP$2,1,1),Emissions!$A$1:$LI$1),FALSE)</f>
        <v>1.194606155</v>
      </c>
      <c r="AQ835" s="359">
        <f>+VLOOKUP($E835,Emissions!$1:$1048576,MATCH(DATE(AQ$2,1,1),Emissions!$A$1:$LI$1),FALSE)</f>
        <v>1.2094641319999999</v>
      </c>
      <c r="AR835" s="359">
        <f>+VLOOKUP($E835,Emissions!$1:$1048576,MATCH(DATE(AR$2,1,1),Emissions!$A$1:$LI$1),FALSE)</f>
        <v>1.2244598010000001</v>
      </c>
      <c r="AS835" s="359">
        <f>+VLOOKUP($E835,Emissions!$1:$1048576,MATCH(DATE(AS$2,1,1),Emissions!$A$1:$LI$1),FALSE)</f>
        <v>1.2396168409999999</v>
      </c>
      <c r="AT835" s="359">
        <f>+VLOOKUP($E835,Emissions!$1:$1048576,MATCH(DATE(AT$2,1,1),Emissions!$A$1:$LI$1),FALSE)</f>
        <v>1.2549537740000001</v>
      </c>
      <c r="AU835" s="359">
        <f>+VLOOKUP($E835,Emissions!$1:$1048576,MATCH(DATE(AU$2,1,1),Emissions!$A$1:$LI$1),FALSE)</f>
        <v>1.2704866669999999</v>
      </c>
      <c r="AV835" s="359">
        <f>+VLOOKUP($E835,Emissions!$1:$1048576,MATCH(DATE(AV$2,1,1),Emissions!$A$1:$LI$1),FALSE)</f>
        <v>1.286226777</v>
      </c>
      <c r="AW835" s="359">
        <f>+VLOOKUP($E835,Emissions!$1:$1048576,MATCH(DATE(AW$2,1,1),Emissions!$A$1:$LI$1),FALSE)</f>
        <v>1.30218294</v>
      </c>
      <c r="AX835" s="359">
        <f>+VLOOKUP($E835,Emissions!$1:$1048576,MATCH(DATE(AX$2,1,1),Emissions!$A$1:$LI$1),FALSE)</f>
        <v>1.318361154</v>
      </c>
      <c r="AY835" s="359">
        <f>+VLOOKUP($E835,Emissions!$1:$1048576,MATCH(DATE(AY$2,1,1),Emissions!$A$1:$LI$1),FALSE)</f>
        <v>1.3347651220000001</v>
      </c>
      <c r="AZ835" s="359">
        <f>+VLOOKUP($E835,Emissions!$1:$1048576,MATCH(DATE(AZ$2,1,1),Emissions!$A$1:$LI$1),FALSE)</f>
        <v>1.3515088280000001</v>
      </c>
      <c r="BA835" s="359">
        <f>+VLOOKUP($E835,Emissions!$1:$1048576,MATCH(DATE(BA$2,1,1),Emissions!$A$1:$LI$1),FALSE)</f>
        <v>1.368583082</v>
      </c>
      <c r="BB835" s="359">
        <f>+VLOOKUP($E835,Emissions!$1:$1048576,MATCH(DATE(BB$2,1,1),Emissions!$A$1:$LI$1),FALSE)</f>
        <v>1.3859756050000001</v>
      </c>
      <c r="BC835" s="359">
        <f>+VLOOKUP($E835,Emissions!$1:$1048576,MATCH(DATE(BC$2,1,1),Emissions!$A$1:$LI$1),FALSE)</f>
        <v>1.4036668969999999</v>
      </c>
      <c r="BD835" s="359">
        <f>+VLOOKUP($E835,Emissions!$1:$1048576,MATCH(DATE(BD$2,1,1),Emissions!$A$1:$LI$1),FALSE)</f>
        <v>1.4216407339999999</v>
      </c>
      <c r="BE835" s="359">
        <f>+VLOOKUP($E835,Emissions!$1:$1048576,MATCH(DATE(BE$2,1,1),Emissions!$A$1:$LI$1),FALSE)</f>
        <v>1.514558407</v>
      </c>
      <c r="BF835" s="359">
        <f>+VLOOKUP($E835,Emissions!$1:$1048576,MATCH(DATE(BF$2,1,1),Emissions!$A$1:$LI$1),FALSE)</f>
        <v>1.5376733600000001</v>
      </c>
      <c r="BG835" s="359">
        <f>+VLOOKUP($E835,Emissions!$1:$1048576,MATCH(DATE(BG$2,1,1),Emissions!$A$1:$LI$1),FALSE)</f>
        <v>1.561172411</v>
      </c>
      <c r="BH835" s="359">
        <f>+VLOOKUP($E835,Emissions!$1:$1048576,MATCH(DATE(BH$2,1,1),Emissions!$A$1:$LI$1),FALSE)</f>
        <v>1.585062524</v>
      </c>
      <c r="BI835" s="359">
        <f>+VLOOKUP($E835,Emissions!$1:$1048576,MATCH(DATE(BI$2,1,1),Emissions!$A$1:$LI$1),FALSE)</f>
        <v>1.6093508249999999</v>
      </c>
    </row>
    <row r="836" spans="1:61" ht="15" customHeight="1" x14ac:dyDescent="0.35">
      <c r="A836" s="409"/>
      <c r="B836" s="169"/>
      <c r="C836" s="138" t="s">
        <v>604</v>
      </c>
      <c r="D836" s="114"/>
      <c r="E836" s="50" t="s">
        <v>3027</v>
      </c>
      <c r="F836" s="359">
        <f>+VLOOKUP($E836,Emissions!$1:$1048576,MATCH(DATE(F$2,1,1),Emissions!$A$1:$LI$1),FALSE)</f>
        <v>0.4272608242</v>
      </c>
      <c r="G836" s="359">
        <f>+VLOOKUP($E836,Emissions!$1:$1048576,MATCH(DATE(G$2,1,1),Emissions!$A$1:$LI$1),FALSE)</f>
        <v>0.43394878510000001</v>
      </c>
      <c r="H836" s="359">
        <f>+VLOOKUP($E836,Emissions!$1:$1048576,MATCH(DATE(H$2,1,1),Emissions!$A$1:$LI$1),FALSE)</f>
        <v>0.44127113379999999</v>
      </c>
      <c r="I836" s="359">
        <f>+VLOOKUP($E836,Emissions!$1:$1048576,MATCH(DATE(I$2,1,1),Emissions!$A$1:$LI$1),FALSE)</f>
        <v>0.44878111679999999</v>
      </c>
      <c r="J836" s="359">
        <f>+VLOOKUP($E836,Emissions!$1:$1048576,MATCH(DATE(J$2,1,1),Emissions!$A$1:$LI$1),FALSE)</f>
        <v>0.45644550620000002</v>
      </c>
      <c r="K836" s="359">
        <f>+VLOOKUP($E836,Emissions!$1:$1048576,MATCH(DATE(K$2,1,1),Emissions!$A$1:$LI$1),FALSE)</f>
        <v>0.46423208500000002</v>
      </c>
      <c r="L836" s="359">
        <f>+VLOOKUP($E836,Emissions!$1:$1048576,MATCH(DATE(L$2,1,1),Emissions!$A$1:$LI$1),FALSE)</f>
        <v>0.47167685860000003</v>
      </c>
      <c r="M836" s="359">
        <f>+VLOOKUP($E836,Emissions!$1:$1048576,MATCH(DATE(M$2,1,1),Emissions!$A$1:$LI$1),FALSE)</f>
        <v>0.47920186209999999</v>
      </c>
      <c r="N836" s="359">
        <f>+VLOOKUP($E836,Emissions!$1:$1048576,MATCH(DATE(N$2,1,1),Emissions!$A$1:$LI$1),FALSE)</f>
        <v>0.48680366139999998</v>
      </c>
      <c r="O836" s="359">
        <f>+VLOOKUP($E836,Emissions!$1:$1048576,MATCH(DATE(O$2,1,1),Emissions!$A$1:$LI$1),FALSE)</f>
        <v>0.49448283920000002</v>
      </c>
      <c r="P836" s="359">
        <f>+VLOOKUP($E836,Emissions!$1:$1048576,MATCH(DATE(P$2,1,1),Emissions!$A$1:$LI$1),FALSE)</f>
        <v>0.50301067129999999</v>
      </c>
      <c r="Q836" s="359">
        <f>+VLOOKUP($E836,Emissions!$1:$1048576,MATCH(DATE(Q$2,1,1),Emissions!$A$1:$LI$1),FALSE)</f>
        <v>0.5108484727</v>
      </c>
      <c r="R836" s="359">
        <f>+VLOOKUP($E836,Emissions!$1:$1048576,MATCH(DATE(R$2,1,1),Emissions!$A$1:$LI$1),FALSE)</f>
        <v>0.51877170689999996</v>
      </c>
      <c r="S836" s="359">
        <f>+VLOOKUP($E836,Emissions!$1:$1048576,MATCH(DATE(S$2,1,1),Emissions!$A$1:$LI$1),FALSE)</f>
        <v>0.5267886209</v>
      </c>
      <c r="T836" s="359">
        <f>+VLOOKUP($E836,Emissions!$1:$1048576,MATCH(DATE(T$2,1,1),Emissions!$A$1:$LI$1),FALSE)</f>
        <v>0.53490614739999998</v>
      </c>
      <c r="U836" s="359">
        <f>+VLOOKUP($E836,Emissions!$1:$1048576,MATCH(DATE(U$2,1,1),Emissions!$A$1:$LI$1),FALSE)</f>
        <v>0.54313075499999997</v>
      </c>
      <c r="V836" s="359">
        <f>+VLOOKUP($E836,Emissions!$1:$1048576,MATCH(DATE(V$2,1,1),Emissions!$A$1:$LI$1),FALSE)</f>
        <v>0.55146891350000005</v>
      </c>
      <c r="W836" s="359">
        <f>+VLOOKUP($E836,Emissions!$1:$1048576,MATCH(DATE(W$2,1,1),Emissions!$A$1:$LI$1),FALSE)</f>
        <v>0.55992732349999996</v>
      </c>
      <c r="X836" s="359">
        <f>+VLOOKUP($E836,Emissions!$1:$1048576,MATCH(DATE(X$2,1,1),Emissions!$A$1:$LI$1),FALSE)</f>
        <v>0.56851285480000002</v>
      </c>
      <c r="Y836" s="359">
        <f>+VLOOKUP($E836,Emissions!$1:$1048576,MATCH(DATE(Y$2,1,1),Emissions!$A$1:$LI$1),FALSE)</f>
        <v>0.57723247249999998</v>
      </c>
      <c r="Z836" s="359">
        <f>+VLOOKUP($E836,Emissions!$1:$1048576,MATCH(DATE(Z$2,1,1),Emissions!$A$1:$LI$1),FALSE)</f>
        <v>0.58552053859999997</v>
      </c>
      <c r="AA836" s="359">
        <f>+VLOOKUP($E836,Emissions!$1:$1048576,MATCH(DATE(AA$2,1,1),Emissions!$A$1:$LI$1),FALSE)</f>
        <v>0.59453443309999998</v>
      </c>
      <c r="AB836" s="359">
        <f>+VLOOKUP($E836,Emissions!$1:$1048576,MATCH(DATE(AB$2,1,1),Emissions!$A$1:$LI$1),FALSE)</f>
        <v>0.60370680769999996</v>
      </c>
      <c r="AC836" s="359">
        <f>+VLOOKUP($E836,Emissions!$1:$1048576,MATCH(DATE(AC$2,1,1),Emissions!$A$1:$LI$1),FALSE)</f>
        <v>0.61304223700000005</v>
      </c>
      <c r="AD836" s="359">
        <f>+VLOOKUP($E836,Emissions!$1:$1048576,MATCH(DATE(AD$2,1,1),Emissions!$A$1:$LI$1),FALSE)</f>
        <v>0.62254608830000002</v>
      </c>
      <c r="AE836" s="359">
        <f>+VLOOKUP($E836,Emissions!$1:$1048576,MATCH(DATE(AE$2,1,1),Emissions!$A$1:$LI$1),FALSE)</f>
        <v>0.63056446489999995</v>
      </c>
      <c r="AF836" s="359">
        <f>+VLOOKUP($E836,Emissions!$1:$1048576,MATCH(DATE(AF$2,1,1),Emissions!$A$1:$LI$1),FALSE)</f>
        <v>0.63964726819999995</v>
      </c>
      <c r="AG836" s="359">
        <f>+VLOOKUP($E836,Emissions!$1:$1048576,MATCH(DATE(AG$2,1,1),Emissions!$A$1:$LI$1),FALSE)</f>
        <v>0.64892052860000005</v>
      </c>
      <c r="AH836" s="359">
        <f>+VLOOKUP($E836,Emissions!$1:$1048576,MATCH(DATE(AH$2,1,1),Emissions!$A$1:$LI$1),FALSE)</f>
        <v>0.65838783729999995</v>
      </c>
      <c r="AI836" s="359">
        <f>+VLOOKUP($E836,Emissions!$1:$1048576,MATCH(DATE(AI$2,1,1),Emissions!$A$1:$LI$1),FALSE)</f>
        <v>0.66805251769999996</v>
      </c>
      <c r="AJ836" s="359">
        <f>+VLOOKUP($E836,Emissions!$1:$1048576,MATCH(DATE(AJ$2,1,1),Emissions!$A$1:$LI$1),FALSE)</f>
        <v>0.67791724539999998</v>
      </c>
      <c r="AK836" s="359">
        <f>+VLOOKUP($E836,Emissions!$1:$1048576,MATCH(DATE(AK$2,1,1),Emissions!$A$1:$LI$1),FALSE)</f>
        <v>0.68798373940000002</v>
      </c>
      <c r="AL836" s="359">
        <f>+VLOOKUP($E836,Emissions!$1:$1048576,MATCH(DATE(AL$2,1,1),Emissions!$A$1:$LI$1),FALSE)</f>
        <v>0.69825258000000001</v>
      </c>
      <c r="AM836" s="359">
        <f>+VLOOKUP($E836,Emissions!$1:$1048576,MATCH(DATE(AM$2,1,1),Emissions!$A$1:$LI$1),FALSE)</f>
        <v>0.708723255</v>
      </c>
      <c r="AN836" s="359">
        <f>+VLOOKUP($E836,Emissions!$1:$1048576,MATCH(DATE(AN$2,1,1),Emissions!$A$1:$LI$1),FALSE)</f>
        <v>0.71939433129999997</v>
      </c>
      <c r="AO836" s="359">
        <f>+VLOOKUP($E836,Emissions!$1:$1048576,MATCH(DATE(AO$2,1,1),Emissions!$A$1:$LI$1),FALSE)</f>
        <v>0.73026370279999997</v>
      </c>
      <c r="AP836" s="359">
        <f>+VLOOKUP($E836,Emissions!$1:$1048576,MATCH(DATE(AP$2,1,1),Emissions!$A$1:$LI$1),FALSE)</f>
        <v>0.74092223030000004</v>
      </c>
      <c r="AQ836" s="359">
        <f>+VLOOKUP($E836,Emissions!$1:$1048576,MATCH(DATE(AQ$2,1,1),Emissions!$A$1:$LI$1),FALSE)</f>
        <v>0.75177177470000001</v>
      </c>
      <c r="AR836" s="359">
        <f>+VLOOKUP($E836,Emissions!$1:$1048576,MATCH(DATE(AR$2,1,1),Emissions!$A$1:$LI$1),FALSE)</f>
        <v>0.7628124678</v>
      </c>
      <c r="AS836" s="359">
        <f>+VLOOKUP($E836,Emissions!$1:$1048576,MATCH(DATE(AS$2,1,1),Emissions!$A$1:$LI$1),FALSE)</f>
        <v>0.774043288</v>
      </c>
      <c r="AT836" s="359">
        <f>+VLOOKUP($E836,Emissions!$1:$1048576,MATCH(DATE(AT$2,1,1),Emissions!$A$1:$LI$1),FALSE)</f>
        <v>0.7854627515</v>
      </c>
      <c r="AU836" s="359">
        <f>+VLOOKUP($E836,Emissions!$1:$1048576,MATCH(DATE(AU$2,1,1),Emissions!$A$1:$LI$1),FALSE)</f>
        <v>0.79706920680000004</v>
      </c>
      <c r="AV836" s="359">
        <f>+VLOOKUP($E836,Emissions!$1:$1048576,MATCH(DATE(AV$2,1,1),Emissions!$A$1:$LI$1),FALSE)</f>
        <v>0.80886087870000001</v>
      </c>
      <c r="AW836" s="359">
        <f>+VLOOKUP($E836,Emissions!$1:$1048576,MATCH(DATE(AW$2,1,1),Emissions!$A$1:$LI$1),FALSE)</f>
        <v>0.82083591899999997</v>
      </c>
      <c r="AX836" s="359">
        <f>+VLOOKUP($E836,Emissions!$1:$1048576,MATCH(DATE(AX$2,1,1),Emissions!$A$1:$LI$1),FALSE)</f>
        <v>0.83299242139999996</v>
      </c>
      <c r="AY836" s="359">
        <f>+VLOOKUP($E836,Emissions!$1:$1048576,MATCH(DATE(AY$2,1,1),Emissions!$A$1:$LI$1),FALSE)</f>
        <v>0.84532846240000004</v>
      </c>
      <c r="AZ836" s="359">
        <f>+VLOOKUP($E836,Emissions!$1:$1048576,MATCH(DATE(AZ$2,1,1),Emissions!$A$1:$LI$1),FALSE)</f>
        <v>0.85790830080000002</v>
      </c>
      <c r="BA836" s="359">
        <f>+VLOOKUP($E836,Emissions!$1:$1048576,MATCH(DATE(BA$2,1,1),Emissions!$A$1:$LI$1),FALSE)</f>
        <v>0.8707176485</v>
      </c>
      <c r="BB836" s="359">
        <f>+VLOOKUP($E836,Emissions!$1:$1048576,MATCH(DATE(BB$2,1,1),Emissions!$A$1:$LI$1),FALSE)</f>
        <v>0.88376620770000003</v>
      </c>
      <c r="BC836" s="359">
        <f>+VLOOKUP($E836,Emissions!$1:$1048576,MATCH(DATE(BC$2,1,1),Emissions!$A$1:$LI$1),FALSE)</f>
        <v>0.8970529465</v>
      </c>
      <c r="BD836" s="359">
        <f>+VLOOKUP($E836,Emissions!$1:$1048576,MATCH(DATE(BD$2,1,1),Emissions!$A$1:$LI$1),FALSE)</f>
        <v>0.91057123900000003</v>
      </c>
      <c r="BE836" s="359">
        <f>+VLOOKUP($E836,Emissions!$1:$1048576,MATCH(DATE(BE$2,1,1),Emissions!$A$1:$LI$1),FALSE)</f>
        <v>0.95832527570000003</v>
      </c>
      <c r="BF836" s="359">
        <f>+VLOOKUP($E836,Emissions!$1:$1048576,MATCH(DATE(BF$2,1,1),Emissions!$A$1:$LI$1),FALSE)</f>
        <v>0.97518505789999999</v>
      </c>
      <c r="BG836" s="359">
        <f>+VLOOKUP($E836,Emissions!$1:$1048576,MATCH(DATE(BG$2,1,1),Emissions!$A$1:$LI$1),FALSE)</f>
        <v>0.9923849159</v>
      </c>
      <c r="BH836" s="359">
        <f>+VLOOKUP($E836,Emissions!$1:$1048576,MATCH(DATE(BH$2,1,1),Emissions!$A$1:$LI$1),FALSE)</f>
        <v>1.009929678</v>
      </c>
      <c r="BI836" s="359">
        <f>+VLOOKUP($E836,Emissions!$1:$1048576,MATCH(DATE(BI$2,1,1),Emissions!$A$1:$LI$1),FALSE)</f>
        <v>1.027823865</v>
      </c>
    </row>
    <row r="837" spans="1:61" ht="15" customHeight="1" x14ac:dyDescent="0.35">
      <c r="A837" s="409"/>
      <c r="B837" s="169"/>
      <c r="C837" s="138" t="s">
        <v>605</v>
      </c>
      <c r="D837" s="114"/>
      <c r="E837" s="50" t="s">
        <v>3028</v>
      </c>
      <c r="F837" s="359">
        <f>+VLOOKUP($E837,Emissions!$1:$1048576,MATCH(DATE(F$2,1,1),Emissions!$A$1:$LI$1),FALSE)</f>
        <v>0.1047166538</v>
      </c>
      <c r="G837" s="359">
        <f>+VLOOKUP($E837,Emissions!$1:$1048576,MATCH(DATE(G$2,1,1),Emissions!$A$1:$LI$1),FALSE)</f>
        <v>0.1063468226</v>
      </c>
      <c r="H837" s="359">
        <f>+VLOOKUP($E837,Emissions!$1:$1048576,MATCH(DATE(H$2,1,1),Emissions!$A$1:$LI$1),FALSE)</f>
        <v>0.10818711640000001</v>
      </c>
      <c r="I837" s="359">
        <f>+VLOOKUP($E837,Emissions!$1:$1048576,MATCH(DATE(I$2,1,1),Emissions!$A$1:$LI$1),FALSE)</f>
        <v>0.11013667269999999</v>
      </c>
      <c r="J837" s="359">
        <f>+VLOOKUP($E837,Emissions!$1:$1048576,MATCH(DATE(J$2,1,1),Emissions!$A$1:$LI$1),FALSE)</f>
        <v>0.1121751714</v>
      </c>
      <c r="K837" s="359">
        <f>+VLOOKUP($E837,Emissions!$1:$1048576,MATCH(DATE(K$2,1,1),Emissions!$A$1:$LI$1),FALSE)</f>
        <v>0.1142938491</v>
      </c>
      <c r="L837" s="359">
        <f>+VLOOKUP($E837,Emissions!$1:$1048576,MATCH(DATE(L$2,1,1),Emissions!$A$1:$LI$1),FALSE)</f>
        <v>0.1163955025</v>
      </c>
      <c r="M837" s="359">
        <f>+VLOOKUP($E837,Emissions!$1:$1048576,MATCH(DATE(M$2,1,1),Emissions!$A$1:$LI$1),FALSE)</f>
        <v>0.11853880780000001</v>
      </c>
      <c r="N837" s="359">
        <f>+VLOOKUP($E837,Emissions!$1:$1048576,MATCH(DATE(N$2,1,1),Emissions!$A$1:$LI$1),FALSE)</f>
        <v>0.12072456450000001</v>
      </c>
      <c r="O837" s="359">
        <f>+VLOOKUP($E837,Emissions!$1:$1048576,MATCH(DATE(O$2,1,1),Emissions!$A$1:$LI$1),FALSE)</f>
        <v>0.12295167429999999</v>
      </c>
      <c r="P837" s="359">
        <f>+VLOOKUP($E837,Emissions!$1:$1048576,MATCH(DATE(P$2,1,1),Emissions!$A$1:$LI$1),FALSE)</f>
        <v>0.12538047150000001</v>
      </c>
      <c r="Q837" s="359">
        <f>+VLOOKUP($E837,Emissions!$1:$1048576,MATCH(DATE(Q$2,1,1),Emissions!$A$1:$LI$1),FALSE)</f>
        <v>0.12773344180000001</v>
      </c>
      <c r="R837" s="359">
        <f>+VLOOKUP($E837,Emissions!$1:$1048576,MATCH(DATE(R$2,1,1),Emissions!$A$1:$LI$1),FALSE)</f>
        <v>0.13011173519999999</v>
      </c>
      <c r="S837" s="359">
        <f>+VLOOKUP($E837,Emissions!$1:$1048576,MATCH(DATE(S$2,1,1),Emissions!$A$1:$LI$1),FALSE)</f>
        <v>0.13251774799999999</v>
      </c>
      <c r="T837" s="359">
        <f>+VLOOKUP($E837,Emissions!$1:$1048576,MATCH(DATE(T$2,1,1),Emissions!$A$1:$LI$1),FALSE)</f>
        <v>0.13495249779999999</v>
      </c>
      <c r="U837" s="359">
        <f>+VLOOKUP($E837,Emissions!$1:$1048576,MATCH(DATE(U$2,1,1),Emissions!$A$1:$LI$1),FALSE)</f>
        <v>0.137417392</v>
      </c>
      <c r="V837" s="359">
        <f>+VLOOKUP($E837,Emissions!$1:$1048576,MATCH(DATE(V$2,1,1),Emissions!$A$1:$LI$1),FALSE)</f>
        <v>0.13991432470000001</v>
      </c>
      <c r="W837" s="359">
        <f>+VLOOKUP($E837,Emissions!$1:$1048576,MATCH(DATE(W$2,1,1),Emissions!$A$1:$LI$1),FALSE)</f>
        <v>0.14244554540000001</v>
      </c>
      <c r="X837" s="359">
        <f>+VLOOKUP($E837,Emissions!$1:$1048576,MATCH(DATE(X$2,1,1),Emissions!$A$1:$LI$1),FALSE)</f>
        <v>0.1450133495</v>
      </c>
      <c r="Y837" s="359">
        <f>+VLOOKUP($E837,Emissions!$1:$1048576,MATCH(DATE(Y$2,1,1),Emissions!$A$1:$LI$1),FALSE)</f>
        <v>0.14761994649999999</v>
      </c>
      <c r="Z837" s="359">
        <f>+VLOOKUP($E837,Emissions!$1:$1048576,MATCH(DATE(Z$2,1,1),Emissions!$A$1:$LI$1),FALSE)</f>
        <v>0.1501439564</v>
      </c>
      <c r="AA837" s="359">
        <f>+VLOOKUP($E837,Emissions!$1:$1048576,MATCH(DATE(AA$2,1,1),Emissions!$A$1:$LI$1),FALSE)</f>
        <v>0.1527966194</v>
      </c>
      <c r="AB837" s="359">
        <f>+VLOOKUP($E837,Emissions!$1:$1048576,MATCH(DATE(AB$2,1,1),Emissions!$A$1:$LI$1),FALSE)</f>
        <v>0.15550346649999999</v>
      </c>
      <c r="AC837" s="359">
        <f>+VLOOKUP($E837,Emissions!$1:$1048576,MATCH(DATE(AC$2,1,1),Emissions!$A$1:$LI$1),FALSE)</f>
        <v>0.1582638931</v>
      </c>
      <c r="AD837" s="359">
        <f>+VLOOKUP($E837,Emissions!$1:$1048576,MATCH(DATE(AD$2,1,1),Emissions!$A$1:$LI$1),FALSE)</f>
        <v>0.16107848899999999</v>
      </c>
      <c r="AE837" s="359">
        <f>+VLOOKUP($E837,Emissions!$1:$1048576,MATCH(DATE(AE$2,1,1),Emissions!$A$1:$LI$1),FALSE)</f>
        <v>0.16358639520000001</v>
      </c>
      <c r="AF837" s="359">
        <f>+VLOOKUP($E837,Emissions!$1:$1048576,MATCH(DATE(AF$2,1,1),Emissions!$A$1:$LI$1),FALSE)</f>
        <v>0.16622687050000001</v>
      </c>
      <c r="AG837" s="359">
        <f>+VLOOKUP($E837,Emissions!$1:$1048576,MATCH(DATE(AG$2,1,1),Emissions!$A$1:$LI$1),FALSE)</f>
        <v>0.16889541290000001</v>
      </c>
      <c r="AH837" s="359">
        <f>+VLOOKUP($E837,Emissions!$1:$1048576,MATCH(DATE(AH$2,1,1),Emissions!$A$1:$LI$1),FALSE)</f>
        <v>0.17159867370000001</v>
      </c>
      <c r="AI837" s="359">
        <f>+VLOOKUP($E837,Emissions!$1:$1048576,MATCH(DATE(AI$2,1,1),Emissions!$A$1:$LI$1),FALSE)</f>
        <v>0.17434418269999999</v>
      </c>
      <c r="AJ837" s="359">
        <f>+VLOOKUP($E837,Emissions!$1:$1048576,MATCH(DATE(AJ$2,1,1),Emissions!$A$1:$LI$1),FALSE)</f>
        <v>0.17713824959999999</v>
      </c>
      <c r="AK837" s="359">
        <f>+VLOOKUP($E837,Emissions!$1:$1048576,MATCH(DATE(AK$2,1,1),Emissions!$A$1:$LI$1),FALSE)</f>
        <v>0.1799855672</v>
      </c>
      <c r="AL837" s="359">
        <f>+VLOOKUP($E837,Emissions!$1:$1048576,MATCH(DATE(AL$2,1,1),Emissions!$A$1:$LI$1),FALSE)</f>
        <v>0.182889314</v>
      </c>
      <c r="AM837" s="359">
        <f>+VLOOKUP($E837,Emissions!$1:$1048576,MATCH(DATE(AM$2,1,1),Emissions!$A$1:$LI$1),FALSE)</f>
        <v>0.18585149949999999</v>
      </c>
      <c r="AN837" s="359">
        <f>+VLOOKUP($E837,Emissions!$1:$1048576,MATCH(DATE(AN$2,1,1),Emissions!$A$1:$LI$1),FALSE)</f>
        <v>0.1888733041</v>
      </c>
      <c r="AO837" s="359">
        <f>+VLOOKUP($E837,Emissions!$1:$1048576,MATCH(DATE(AO$2,1,1),Emissions!$A$1:$LI$1),FALSE)</f>
        <v>0.19195538000000001</v>
      </c>
      <c r="AP837" s="359">
        <f>+VLOOKUP($E837,Emissions!$1:$1048576,MATCH(DATE(AP$2,1,1),Emissions!$A$1:$LI$1),FALSE)</f>
        <v>0.19500833449999999</v>
      </c>
      <c r="AQ837" s="359">
        <f>+VLOOKUP($E837,Emissions!$1:$1048576,MATCH(DATE(AQ$2,1,1),Emissions!$A$1:$LI$1),FALSE)</f>
        <v>0.198092461</v>
      </c>
      <c r="AR837" s="359">
        <f>+VLOOKUP($E837,Emissions!$1:$1048576,MATCH(DATE(AR$2,1,1),Emissions!$A$1:$LI$1),FALSE)</f>
        <v>0.20121487869999999</v>
      </c>
      <c r="AS837" s="359">
        <f>+VLOOKUP($E837,Emissions!$1:$1048576,MATCH(DATE(AS$2,1,1),Emissions!$A$1:$LI$1),FALSE)</f>
        <v>0.20438123859999999</v>
      </c>
      <c r="AT837" s="359">
        <f>+VLOOKUP($E837,Emissions!$1:$1048576,MATCH(DATE(AT$2,1,1),Emissions!$A$1:$LI$1),FALSE)</f>
        <v>0.2075965676</v>
      </c>
      <c r="AU837" s="359">
        <f>+VLOOKUP($E837,Emissions!$1:$1048576,MATCH(DATE(AU$2,1,1),Emissions!$A$1:$LI$1),FALSE)</f>
        <v>0.21086524009999999</v>
      </c>
      <c r="AV837" s="359">
        <f>+VLOOKUP($E837,Emissions!$1:$1048576,MATCH(DATE(AV$2,1,1),Emissions!$A$1:$LI$1),FALSE)</f>
        <v>0.21419080069999999</v>
      </c>
      <c r="AW837" s="359">
        <f>+VLOOKUP($E837,Emissions!$1:$1048576,MATCH(DATE(AW$2,1,1),Emissions!$A$1:$LI$1),FALSE)</f>
        <v>0.2175759994</v>
      </c>
      <c r="AX837" s="359">
        <f>+VLOOKUP($E837,Emissions!$1:$1048576,MATCH(DATE(AX$2,1,1),Emissions!$A$1:$LI$1),FALSE)</f>
        <v>0.22102286409999999</v>
      </c>
      <c r="AY837" s="359">
        <f>+VLOOKUP($E837,Emissions!$1:$1048576,MATCH(DATE(AY$2,1,1),Emissions!$A$1:$LI$1),FALSE)</f>
        <v>0.22453283860000001</v>
      </c>
      <c r="AZ837" s="359">
        <f>+VLOOKUP($E837,Emissions!$1:$1048576,MATCH(DATE(AZ$2,1,1),Emissions!$A$1:$LI$1),FALSE)</f>
        <v>0.22812536</v>
      </c>
      <c r="BA837" s="359">
        <f>+VLOOKUP($E837,Emissions!$1:$1048576,MATCH(DATE(BA$2,1,1),Emissions!$A$1:$LI$1),FALSE)</f>
        <v>0.23179636610000001</v>
      </c>
      <c r="BB837" s="359">
        <f>+VLOOKUP($E837,Emissions!$1:$1048576,MATCH(DATE(BB$2,1,1),Emissions!$A$1:$LI$1),FALSE)</f>
        <v>0.23554217099999999</v>
      </c>
      <c r="BC837" s="359">
        <f>+VLOOKUP($E837,Emissions!$1:$1048576,MATCH(DATE(BC$2,1,1),Emissions!$A$1:$LI$1),FALSE)</f>
        <v>0.23935913349999999</v>
      </c>
      <c r="BD837" s="359">
        <f>+VLOOKUP($E837,Emissions!$1:$1048576,MATCH(DATE(BD$2,1,1),Emissions!$A$1:$LI$1),FALSE)</f>
        <v>0.24324548700000001</v>
      </c>
      <c r="BE837" s="359">
        <f>+VLOOKUP($E837,Emissions!$1:$1048576,MATCH(DATE(BE$2,1,1),Emissions!$A$1:$LI$1),FALSE)</f>
        <v>0.26485169670000003</v>
      </c>
      <c r="BF837" s="359">
        <f>+VLOOKUP($E837,Emissions!$1:$1048576,MATCH(DATE(BF$2,1,1),Emissions!$A$1:$LI$1),FALSE)</f>
        <v>0.26997271940000001</v>
      </c>
      <c r="BG837" s="359">
        <f>+VLOOKUP($E837,Emissions!$1:$1048576,MATCH(DATE(BG$2,1,1),Emissions!$A$1:$LI$1),FALSE)</f>
        <v>0.27519816180000001</v>
      </c>
      <c r="BH837" s="359">
        <f>+VLOOKUP($E837,Emissions!$1:$1048576,MATCH(DATE(BH$2,1,1),Emissions!$A$1:$LI$1),FALSE)</f>
        <v>0.28053056009999999</v>
      </c>
      <c r="BI837" s="359">
        <f>+VLOOKUP($E837,Emissions!$1:$1048576,MATCH(DATE(BI$2,1,1),Emissions!$A$1:$LI$1),FALSE)</f>
        <v>0.28597256729999998</v>
      </c>
    </row>
    <row r="838" spans="1:61" s="92" customFormat="1" ht="15" customHeight="1" x14ac:dyDescent="0.35">
      <c r="A838" s="409"/>
      <c r="B838" s="169"/>
      <c r="C838" s="137" t="s">
        <v>1090</v>
      </c>
      <c r="D838" s="147"/>
      <c r="E838" s="136" t="s">
        <v>3029</v>
      </c>
      <c r="F838" s="325">
        <f>+VLOOKUP($E838,Emissions!$1:$1048576,MATCH(DATE(F$2,1,1),Emissions!$A$1:$LI$1),FALSE)</f>
        <v>7.7580155800000004</v>
      </c>
      <c r="G838" s="325">
        <f>+VLOOKUP($E838,Emissions!$1:$1048576,MATCH(DATE(G$2,1,1),Emissions!$A$1:$LI$1),FALSE)</f>
        <v>7.8553300249999998</v>
      </c>
      <c r="H838" s="325">
        <f>+VLOOKUP($E838,Emissions!$1:$1048576,MATCH(DATE(H$2,1,1),Emissions!$A$1:$LI$1),FALSE)</f>
        <v>7.962954087</v>
      </c>
      <c r="I838" s="325">
        <f>+VLOOKUP($E838,Emissions!$1:$1048576,MATCH(DATE(I$2,1,1),Emissions!$A$1:$LI$1),FALSE)</f>
        <v>8.0791933080000007</v>
      </c>
      <c r="J838" s="325">
        <f>+VLOOKUP($E838,Emissions!$1:$1048576,MATCH(DATE(J$2,1,1),Emissions!$A$1:$LI$1),FALSE)</f>
        <v>8.2033615700000002</v>
      </c>
      <c r="K838" s="325">
        <f>+VLOOKUP($E838,Emissions!$1:$1048576,MATCH(DATE(K$2,1,1),Emissions!$A$1:$LI$1),FALSE)</f>
        <v>8.3346457740000002</v>
      </c>
      <c r="L838" s="325">
        <f>+VLOOKUP($E838,Emissions!$1:$1048576,MATCH(DATE(L$2,1,1),Emissions!$A$1:$LI$1),FALSE)</f>
        <v>8.4671790250000001</v>
      </c>
      <c r="M838" s="325">
        <f>+VLOOKUP($E838,Emissions!$1:$1048576,MATCH(DATE(M$2,1,1),Emissions!$A$1:$LI$1),FALSE)</f>
        <v>8.6032090340000007</v>
      </c>
      <c r="N838" s="325">
        <f>+VLOOKUP($E838,Emissions!$1:$1048576,MATCH(DATE(N$2,1,1),Emissions!$A$1:$LI$1),FALSE)</f>
        <v>8.7426420090000008</v>
      </c>
      <c r="O838" s="325">
        <f>+VLOOKUP($E838,Emissions!$1:$1048576,MATCH(DATE(O$2,1,1),Emissions!$A$1:$LI$1),FALSE)</f>
        <v>8.8852353280000003</v>
      </c>
      <c r="P838" s="325">
        <f>+VLOOKUP($E838,Emissions!$1:$1048576,MATCH(DATE(P$2,1,1),Emissions!$A$1:$LI$1),FALSE)</f>
        <v>9.0396409569999996</v>
      </c>
      <c r="Q838" s="325">
        <f>+VLOOKUP($E838,Emissions!$1:$1048576,MATCH(DATE(Q$2,1,1),Emissions!$A$1:$LI$1),FALSE)</f>
        <v>9.1914459060000002</v>
      </c>
      <c r="R838" s="325">
        <f>+VLOOKUP($E838,Emissions!$1:$1048576,MATCH(DATE(R$2,1,1),Emissions!$A$1:$LI$1),FALSE)</f>
        <v>9.3447180010000004</v>
      </c>
      <c r="S838" s="325">
        <f>+VLOOKUP($E838,Emissions!$1:$1048576,MATCH(DATE(S$2,1,1),Emissions!$A$1:$LI$1),FALSE)</f>
        <v>9.4996594020000007</v>
      </c>
      <c r="T838" s="325">
        <f>+VLOOKUP($E838,Emissions!$1:$1048576,MATCH(DATE(T$2,1,1),Emissions!$A$1:$LI$1),FALSE)</f>
        <v>9.6562828090000004</v>
      </c>
      <c r="U838" s="325">
        <f>+VLOOKUP($E838,Emissions!$1:$1048576,MATCH(DATE(U$2,1,1),Emissions!$A$1:$LI$1),FALSE)</f>
        <v>9.8146104039999997</v>
      </c>
      <c r="V838" s="325">
        <f>+VLOOKUP($E838,Emissions!$1:$1048576,MATCH(DATE(V$2,1,1),Emissions!$A$1:$LI$1),FALSE)</f>
        <v>9.9746913750000008</v>
      </c>
      <c r="W838" s="325">
        <f>+VLOOKUP($E838,Emissions!$1:$1048576,MATCH(DATE(W$2,1,1),Emissions!$A$1:$LI$1),FALSE)</f>
        <v>10.136623950000001</v>
      </c>
      <c r="X838" s="325">
        <f>+VLOOKUP($E838,Emissions!$1:$1048576,MATCH(DATE(X$2,1,1),Emissions!$A$1:$LI$1),FALSE)</f>
        <v>10.300509569999999</v>
      </c>
      <c r="Y838" s="325">
        <f>+VLOOKUP($E838,Emissions!$1:$1048576,MATCH(DATE(Y$2,1,1),Emissions!$A$1:$LI$1),FALSE)</f>
        <v>10.46645041</v>
      </c>
      <c r="Z838" s="325">
        <f>+VLOOKUP($E838,Emissions!$1:$1048576,MATCH(DATE(Z$2,1,1),Emissions!$A$1:$LI$1),FALSE)</f>
        <v>10.62787644</v>
      </c>
      <c r="AA838" s="325">
        <f>+VLOOKUP($E838,Emissions!$1:$1048576,MATCH(DATE(AA$2,1,1),Emissions!$A$1:$LI$1),FALSE)</f>
        <v>10.795484070000001</v>
      </c>
      <c r="AB838" s="325">
        <f>+VLOOKUP($E838,Emissions!$1:$1048576,MATCH(DATE(AB$2,1,1),Emissions!$A$1:$LI$1),FALSE)</f>
        <v>10.96618848</v>
      </c>
      <c r="AC838" s="325">
        <f>+VLOOKUP($E838,Emissions!$1:$1048576,MATCH(DATE(AC$2,1,1),Emissions!$A$1:$LI$1),FALSE)</f>
        <v>11.139801139999999</v>
      </c>
      <c r="AD838" s="325">
        <f>+VLOOKUP($E838,Emissions!$1:$1048576,MATCH(DATE(AD$2,1,1),Emissions!$A$1:$LI$1),FALSE)</f>
        <v>11.316295480000001</v>
      </c>
      <c r="AE838" s="325">
        <f>+VLOOKUP($E838,Emissions!$1:$1048576,MATCH(DATE(AE$2,1,1),Emissions!$A$1:$LI$1),FALSE)</f>
        <v>11.47631612</v>
      </c>
      <c r="AF838" s="325">
        <f>+VLOOKUP($E838,Emissions!$1:$1048576,MATCH(DATE(AF$2,1,1),Emissions!$A$1:$LI$1),FALSE)</f>
        <v>11.641425809999999</v>
      </c>
      <c r="AG838" s="325">
        <f>+VLOOKUP($E838,Emissions!$1:$1048576,MATCH(DATE(AG$2,1,1),Emissions!$A$1:$LI$1),FALSE)</f>
        <v>11.80773808</v>
      </c>
      <c r="AH838" s="325">
        <f>+VLOOKUP($E838,Emissions!$1:$1048576,MATCH(DATE(AH$2,1,1),Emissions!$A$1:$LI$1),FALSE)</f>
        <v>11.97550652</v>
      </c>
      <c r="AI838" s="325">
        <f>+VLOOKUP($E838,Emissions!$1:$1048576,MATCH(DATE(AI$2,1,1),Emissions!$A$1:$LI$1),FALSE)</f>
        <v>12.145132820000001</v>
      </c>
      <c r="AJ838" s="325">
        <f>+VLOOKUP($E838,Emissions!$1:$1048576,MATCH(DATE(AJ$2,1,1),Emissions!$A$1:$LI$1),FALSE)</f>
        <v>12.31696687</v>
      </c>
      <c r="AK838" s="325">
        <f>+VLOOKUP($E838,Emissions!$1:$1048576,MATCH(DATE(AK$2,1,1),Emissions!$A$1:$LI$1),FALSE)</f>
        <v>12.49126824</v>
      </c>
      <c r="AL838" s="325">
        <f>+VLOOKUP($E838,Emissions!$1:$1048576,MATCH(DATE(AL$2,1,1),Emissions!$A$1:$LI$1),FALSE)</f>
        <v>12.668199660000001</v>
      </c>
      <c r="AM838" s="325">
        <f>+VLOOKUP($E838,Emissions!$1:$1048576,MATCH(DATE(AM$2,1,1),Emissions!$A$1:$LI$1),FALSE)</f>
        <v>12.84785522</v>
      </c>
      <c r="AN838" s="325">
        <f>+VLOOKUP($E838,Emissions!$1:$1048576,MATCH(DATE(AN$2,1,1),Emissions!$A$1:$LI$1),FALSE)</f>
        <v>13.030278900000001</v>
      </c>
      <c r="AO838" s="325">
        <f>+VLOOKUP($E838,Emissions!$1:$1048576,MATCH(DATE(AO$2,1,1),Emissions!$A$1:$LI$1),FALSE)</f>
        <v>13.21548378</v>
      </c>
      <c r="AP838" s="325">
        <f>+VLOOKUP($E838,Emissions!$1:$1048576,MATCH(DATE(AP$2,1,1),Emissions!$A$1:$LI$1),FALSE)</f>
        <v>13.39878083</v>
      </c>
      <c r="AQ838" s="325">
        <f>+VLOOKUP($E838,Emissions!$1:$1048576,MATCH(DATE(AQ$2,1,1),Emissions!$A$1:$LI$1),FALSE)</f>
        <v>13.582868919999999</v>
      </c>
      <c r="AR838" s="325">
        <f>+VLOOKUP($E838,Emissions!$1:$1048576,MATCH(DATE(AR$2,1,1),Emissions!$A$1:$LI$1),FALSE)</f>
        <v>13.768275210000001</v>
      </c>
      <c r="AS838" s="325">
        <f>+VLOOKUP($E838,Emissions!$1:$1048576,MATCH(DATE(AS$2,1,1),Emissions!$A$1:$LI$1),FALSE)</f>
        <v>13.955353560000001</v>
      </c>
      <c r="AT838" s="325">
        <f>+VLOOKUP($E838,Emissions!$1:$1048576,MATCH(DATE(AT$2,1,1),Emissions!$A$1:$LI$1),FALSE)</f>
        <v>14.144399890000001</v>
      </c>
      <c r="AU838" s="325">
        <f>+VLOOKUP($E838,Emissions!$1:$1048576,MATCH(DATE(AU$2,1,1),Emissions!$A$1:$LI$1),FALSE)</f>
        <v>14.33567199</v>
      </c>
      <c r="AV838" s="325">
        <f>+VLOOKUP($E838,Emissions!$1:$1048576,MATCH(DATE(AV$2,1,1),Emissions!$A$1:$LI$1),FALSE)</f>
        <v>14.52936938</v>
      </c>
      <c r="AW838" s="325">
        <f>+VLOOKUP($E838,Emissions!$1:$1048576,MATCH(DATE(AW$2,1,1),Emissions!$A$1:$LI$1),FALSE)</f>
        <v>14.725649499999999</v>
      </c>
      <c r="AX838" s="325">
        <f>+VLOOKUP($E838,Emissions!$1:$1048576,MATCH(DATE(AX$2,1,1),Emissions!$A$1:$LI$1),FALSE)</f>
        <v>14.92462783</v>
      </c>
      <c r="AY838" s="325">
        <f>+VLOOKUP($E838,Emissions!$1:$1048576,MATCH(DATE(AY$2,1,1),Emissions!$A$1:$LI$1),FALSE)</f>
        <v>15.12638572</v>
      </c>
      <c r="AZ838" s="325">
        <f>+VLOOKUP($E838,Emissions!$1:$1048576,MATCH(DATE(AZ$2,1,1),Emissions!$A$1:$LI$1),FALSE)</f>
        <v>15.33241162</v>
      </c>
      <c r="BA838" s="325">
        <f>+VLOOKUP($E838,Emissions!$1:$1048576,MATCH(DATE(BA$2,1,1),Emissions!$A$1:$LI$1),FALSE)</f>
        <v>15.542649490000001</v>
      </c>
      <c r="BB838" s="325">
        <f>+VLOOKUP($E838,Emissions!$1:$1048576,MATCH(DATE(BB$2,1,1),Emissions!$A$1:$LI$1),FALSE)</f>
        <v>15.75684126</v>
      </c>
      <c r="BC838" s="325">
        <f>+VLOOKUP($E838,Emissions!$1:$1048576,MATCH(DATE(BC$2,1,1),Emissions!$A$1:$LI$1),FALSE)</f>
        <v>15.97463877</v>
      </c>
      <c r="BD838" s="325">
        <f>+VLOOKUP($E838,Emissions!$1:$1048576,MATCH(DATE(BD$2,1,1),Emissions!$A$1:$LI$1),FALSE)</f>
        <v>16.195775009999998</v>
      </c>
      <c r="BE838" s="325">
        <f>+VLOOKUP($E838,Emissions!$1:$1048576,MATCH(DATE(BE$2,1,1),Emissions!$A$1:$LI$1),FALSE)</f>
        <v>17.463985340000001</v>
      </c>
      <c r="BF838" s="325">
        <f>+VLOOKUP($E838,Emissions!$1:$1048576,MATCH(DATE(BF$2,1,1),Emissions!$A$1:$LI$1),FALSE)</f>
        <v>17.754567340000001</v>
      </c>
      <c r="BG838" s="325">
        <f>+VLOOKUP($E838,Emissions!$1:$1048576,MATCH(DATE(BG$2,1,1),Emissions!$A$1:$LI$1),FALSE)</f>
        <v>18.049807550000001</v>
      </c>
      <c r="BH838" s="325">
        <f>+VLOOKUP($E838,Emissions!$1:$1048576,MATCH(DATE(BH$2,1,1),Emissions!$A$1:$LI$1),FALSE)</f>
        <v>18.34979062</v>
      </c>
      <c r="BI838" s="325">
        <f>+VLOOKUP($E838,Emissions!$1:$1048576,MATCH(DATE(BI$2,1,1),Emissions!$A$1:$LI$1),FALSE)</f>
        <v>18.65460715</v>
      </c>
    </row>
    <row r="839" spans="1:61" ht="15" customHeight="1" x14ac:dyDescent="0.35">
      <c r="A839" s="409"/>
      <c r="B839" s="169"/>
      <c r="C839" s="138" t="s">
        <v>606</v>
      </c>
      <c r="D839" s="114"/>
      <c r="E839" s="50" t="s">
        <v>3030</v>
      </c>
      <c r="F839" s="359">
        <f>+VLOOKUP($E839,Emissions!$1:$1048576,MATCH(DATE(F$2,1,1),Emissions!$A$1:$LI$1),FALSE)</f>
        <v>7.2597295510000004</v>
      </c>
      <c r="G839" s="359">
        <f>+VLOOKUP($E839,Emissions!$1:$1048576,MATCH(DATE(G$2,1,1),Emissions!$A$1:$LI$1),FALSE)</f>
        <v>7.3497451500000004</v>
      </c>
      <c r="H839" s="359">
        <f>+VLOOKUP($E839,Emissions!$1:$1048576,MATCH(DATE(H$2,1,1),Emissions!$A$1:$LI$1),FALSE)</f>
        <v>7.449442339</v>
      </c>
      <c r="I839" s="359">
        <f>+VLOOKUP($E839,Emissions!$1:$1048576,MATCH(DATE(I$2,1,1),Emissions!$A$1:$LI$1),FALSE)</f>
        <v>7.5575057750000001</v>
      </c>
      <c r="J839" s="359">
        <f>+VLOOKUP($E839,Emissions!$1:$1048576,MATCH(DATE(J$2,1,1),Emissions!$A$1:$LI$1),FALSE)</f>
        <v>7.6732536180000004</v>
      </c>
      <c r="K839" s="359">
        <f>+VLOOKUP($E839,Emissions!$1:$1048576,MATCH(DATE(K$2,1,1),Emissions!$A$1:$LI$1),FALSE)</f>
        <v>7.7958843790000003</v>
      </c>
      <c r="L839" s="359">
        <f>+VLOOKUP($E839,Emissions!$1:$1048576,MATCH(DATE(L$2,1,1),Emissions!$A$1:$LI$1),FALSE)</f>
        <v>7.9200161409999996</v>
      </c>
      <c r="M839" s="359">
        <f>+VLOOKUP($E839,Emissions!$1:$1048576,MATCH(DATE(M$2,1,1),Emissions!$A$1:$LI$1),FALSE)</f>
        <v>8.047488371</v>
      </c>
      <c r="N839" s="359">
        <f>+VLOOKUP($E839,Emissions!$1:$1048576,MATCH(DATE(N$2,1,1),Emissions!$A$1:$LI$1),FALSE)</f>
        <v>8.1782097319999991</v>
      </c>
      <c r="O839" s="359">
        <f>+VLOOKUP($E839,Emissions!$1:$1048576,MATCH(DATE(O$2,1,1),Emissions!$A$1:$LI$1),FALSE)</f>
        <v>8.3119420900000005</v>
      </c>
      <c r="P839" s="359">
        <f>+VLOOKUP($E839,Emissions!$1:$1048576,MATCH(DATE(P$2,1,1),Emissions!$A$1:$LI$1),FALSE)</f>
        <v>8.4565186529999998</v>
      </c>
      <c r="Q839" s="359">
        <f>+VLOOKUP($E839,Emissions!$1:$1048576,MATCH(DATE(Q$2,1,1),Emissions!$A$1:$LI$1),FALSE)</f>
        <v>8.599098798</v>
      </c>
      <c r="R839" s="359">
        <f>+VLOOKUP($E839,Emissions!$1:$1048576,MATCH(DATE(R$2,1,1),Emissions!$A$1:$LI$1),FALSE)</f>
        <v>8.7430215830000009</v>
      </c>
      <c r="S839" s="359">
        <f>+VLOOKUP($E839,Emissions!$1:$1048576,MATCH(DATE(S$2,1,1),Emissions!$A$1:$LI$1),FALSE)</f>
        <v>8.8884832490000001</v>
      </c>
      <c r="T839" s="359">
        <f>+VLOOKUP($E839,Emissions!$1:$1048576,MATCH(DATE(T$2,1,1),Emissions!$A$1:$LI$1),FALSE)</f>
        <v>9.0354948079999993</v>
      </c>
      <c r="U839" s="359">
        <f>+VLOOKUP($E839,Emissions!$1:$1048576,MATCH(DATE(U$2,1,1),Emissions!$A$1:$LI$1),FALSE)</f>
        <v>9.1840763029999994</v>
      </c>
      <c r="V839" s="359">
        <f>+VLOOKUP($E839,Emissions!$1:$1048576,MATCH(DATE(V$2,1,1),Emissions!$A$1:$LI$1),FALSE)</f>
        <v>9.3342739810000008</v>
      </c>
      <c r="W839" s="359">
        <f>+VLOOKUP($E839,Emissions!$1:$1048576,MATCH(DATE(W$2,1,1),Emissions!$A$1:$LI$1),FALSE)</f>
        <v>9.4861825300000007</v>
      </c>
      <c r="X839" s="359">
        <f>+VLOOKUP($E839,Emissions!$1:$1048576,MATCH(DATE(X$2,1,1),Emissions!$A$1:$LI$1),FALSE)</f>
        <v>9.6398997039999994</v>
      </c>
      <c r="Y839" s="359">
        <f>+VLOOKUP($E839,Emissions!$1:$1048576,MATCH(DATE(Y$2,1,1),Emissions!$A$1:$LI$1),FALSE)</f>
        <v>9.795524039</v>
      </c>
      <c r="Z839" s="359">
        <f>+VLOOKUP($E839,Emissions!$1:$1048576,MATCH(DATE(Z$2,1,1),Emissions!$A$1:$LI$1),FALSE)</f>
        <v>9.9470957700000007</v>
      </c>
      <c r="AA839" s="359">
        <f>+VLOOKUP($E839,Emissions!$1:$1048576,MATCH(DATE(AA$2,1,1),Emissions!$A$1:$LI$1),FALSE)</f>
        <v>10.10413659</v>
      </c>
      <c r="AB839" s="359">
        <f>+VLOOKUP($E839,Emissions!$1:$1048576,MATCH(DATE(AB$2,1,1),Emissions!$A$1:$LI$1),FALSE)</f>
        <v>10.26410302</v>
      </c>
      <c r="AC839" s="359">
        <f>+VLOOKUP($E839,Emissions!$1:$1048576,MATCH(DATE(AC$2,1,1),Emissions!$A$1:$LI$1),FALSE)</f>
        <v>10.42680829</v>
      </c>
      <c r="AD839" s="359">
        <f>+VLOOKUP($E839,Emissions!$1:$1048576,MATCH(DATE(AD$2,1,1),Emissions!$A$1:$LI$1),FALSE)</f>
        <v>10.592224079999999</v>
      </c>
      <c r="AE839" s="359">
        <f>+VLOOKUP($E839,Emissions!$1:$1048576,MATCH(DATE(AE$2,1,1),Emissions!$A$1:$LI$1),FALSE)</f>
        <v>10.74277184</v>
      </c>
      <c r="AF839" s="359">
        <f>+VLOOKUP($E839,Emissions!$1:$1048576,MATCH(DATE(AF$2,1,1),Emissions!$A$1:$LI$1),FALSE)</f>
        <v>10.89746328</v>
      </c>
      <c r="AG839" s="359">
        <f>+VLOOKUP($E839,Emissions!$1:$1048576,MATCH(DATE(AG$2,1,1),Emissions!$A$1:$LI$1),FALSE)</f>
        <v>11.05323155</v>
      </c>
      <c r="AH839" s="359">
        <f>+VLOOKUP($E839,Emissions!$1:$1048576,MATCH(DATE(AH$2,1,1),Emissions!$A$1:$LI$1),FALSE)</f>
        <v>11.21032505</v>
      </c>
      <c r="AI839" s="359">
        <f>+VLOOKUP($E839,Emissions!$1:$1048576,MATCH(DATE(AI$2,1,1),Emissions!$A$1:$LI$1),FALSE)</f>
        <v>11.36913588</v>
      </c>
      <c r="AJ839" s="359">
        <f>+VLOOKUP($E839,Emissions!$1:$1048576,MATCH(DATE(AJ$2,1,1),Emissions!$A$1:$LI$1),FALSE)</f>
        <v>11.530005340000001</v>
      </c>
      <c r="AK839" s="359">
        <f>+VLOOKUP($E839,Emissions!$1:$1048576,MATCH(DATE(AK$2,1,1),Emissions!$A$1:$LI$1),FALSE)</f>
        <v>11.693186300000001</v>
      </c>
      <c r="AL839" s="359">
        <f>+VLOOKUP($E839,Emissions!$1:$1048576,MATCH(DATE(AL$2,1,1),Emissions!$A$1:$LI$1),FALSE)</f>
        <v>11.858836650000001</v>
      </c>
      <c r="AM839" s="359">
        <f>+VLOOKUP($E839,Emissions!$1:$1048576,MATCH(DATE(AM$2,1,1),Emissions!$A$1:$LI$1),FALSE)</f>
        <v>12.02704703</v>
      </c>
      <c r="AN839" s="359">
        <f>+VLOOKUP($E839,Emissions!$1:$1048576,MATCH(DATE(AN$2,1,1),Emissions!$A$1:$LI$1),FALSE)</f>
        <v>12.1978589</v>
      </c>
      <c r="AO839" s="359">
        <f>+VLOOKUP($E839,Emissions!$1:$1048576,MATCH(DATE(AO$2,1,1),Emissions!$A$1:$LI$1),FALSE)</f>
        <v>12.37128336</v>
      </c>
      <c r="AP839" s="359">
        <f>+VLOOKUP($E839,Emissions!$1:$1048576,MATCH(DATE(AP$2,1,1),Emissions!$A$1:$LI$1),FALSE)</f>
        <v>12.54306242</v>
      </c>
      <c r="AQ839" s="359">
        <f>+VLOOKUP($E839,Emissions!$1:$1048576,MATCH(DATE(AQ$2,1,1),Emissions!$A$1:$LI$1),FALSE)</f>
        <v>12.71550513</v>
      </c>
      <c r="AR839" s="359">
        <f>+VLOOKUP($E839,Emissions!$1:$1048576,MATCH(DATE(AR$2,1,1),Emissions!$A$1:$LI$1),FALSE)</f>
        <v>12.88912783</v>
      </c>
      <c r="AS839" s="359">
        <f>+VLOOKUP($E839,Emissions!$1:$1048576,MATCH(DATE(AS$2,1,1),Emissions!$A$1:$LI$1),FALSE)</f>
        <v>13.06427667</v>
      </c>
      <c r="AT839" s="359">
        <f>+VLOOKUP($E839,Emissions!$1:$1048576,MATCH(DATE(AT$2,1,1),Emissions!$A$1:$LI$1),FALSE)</f>
        <v>13.241240550000001</v>
      </c>
      <c r="AU839" s="359">
        <f>+VLOOKUP($E839,Emissions!$1:$1048576,MATCH(DATE(AU$2,1,1),Emissions!$A$1:$LI$1),FALSE)</f>
        <v>13.42027077</v>
      </c>
      <c r="AV839" s="359">
        <f>+VLOOKUP($E839,Emissions!$1:$1048576,MATCH(DATE(AV$2,1,1),Emissions!$A$1:$LI$1),FALSE)</f>
        <v>13.601561220000001</v>
      </c>
      <c r="AW839" s="359">
        <f>+VLOOKUP($E839,Emissions!$1:$1048576,MATCH(DATE(AW$2,1,1),Emissions!$A$1:$LI$1),FALSE)</f>
        <v>13.78526465</v>
      </c>
      <c r="AX839" s="359">
        <f>+VLOOKUP($E839,Emissions!$1:$1048576,MATCH(DATE(AX$2,1,1),Emissions!$A$1:$LI$1),FALSE)</f>
        <v>13.971492599999999</v>
      </c>
      <c r="AY839" s="359">
        <f>+VLOOKUP($E839,Emissions!$1:$1048576,MATCH(DATE(AY$2,1,1),Emissions!$A$1:$LI$1),FALSE)</f>
        <v>14.16032321</v>
      </c>
      <c r="AZ839" s="359">
        <f>+VLOOKUP($E839,Emissions!$1:$1048576,MATCH(DATE(AZ$2,1,1),Emissions!$A$1:$LI$1),FALSE)</f>
        <v>14.353190769999999</v>
      </c>
      <c r="BA839" s="359">
        <f>+VLOOKUP($E839,Emissions!$1:$1048576,MATCH(DATE(BA$2,1,1),Emissions!$A$1:$LI$1),FALSE)</f>
        <v>14.55007114</v>
      </c>
      <c r="BB839" s="359">
        <f>+VLOOKUP($E839,Emissions!$1:$1048576,MATCH(DATE(BB$2,1,1),Emissions!$A$1:$LI$1),FALSE)</f>
        <v>14.75070899</v>
      </c>
      <c r="BC839" s="359">
        <f>+VLOOKUP($E839,Emissions!$1:$1048576,MATCH(DATE(BC$2,1,1),Emissions!$A$1:$LI$1),FALSE)</f>
        <v>14.954759210000001</v>
      </c>
      <c r="BD839" s="359">
        <f>+VLOOKUP($E839,Emissions!$1:$1048576,MATCH(DATE(BD$2,1,1),Emissions!$A$1:$LI$1),FALSE)</f>
        <v>15.161956050000001</v>
      </c>
      <c r="BE839" s="359">
        <f>+VLOOKUP($E839,Emissions!$1:$1048576,MATCH(DATE(BE$2,1,1),Emissions!$A$1:$LI$1),FALSE)</f>
        <v>16.327441969999999</v>
      </c>
      <c r="BF839" s="359">
        <f>+VLOOKUP($E839,Emissions!$1:$1048576,MATCH(DATE(BF$2,1,1),Emissions!$A$1:$LI$1),FALSE)</f>
        <v>16.598544570000001</v>
      </c>
      <c r="BG839" s="359">
        <f>+VLOOKUP($E839,Emissions!$1:$1048576,MATCH(DATE(BG$2,1,1),Emissions!$A$1:$LI$1),FALSE)</f>
        <v>16.873974180000001</v>
      </c>
      <c r="BH839" s="359">
        <f>+VLOOKUP($E839,Emissions!$1:$1048576,MATCH(DATE(BH$2,1,1),Emissions!$A$1:$LI$1),FALSE)</f>
        <v>17.15380953</v>
      </c>
      <c r="BI839" s="359">
        <f>+VLOOKUP($E839,Emissions!$1:$1048576,MATCH(DATE(BI$2,1,1),Emissions!$A$1:$LI$1),FALSE)</f>
        <v>17.438135079999999</v>
      </c>
    </row>
    <row r="840" spans="1:61" ht="15" customHeight="1" x14ac:dyDescent="0.35">
      <c r="A840" s="409"/>
      <c r="B840" s="169"/>
      <c r="C840" s="138" t="s">
        <v>607</v>
      </c>
      <c r="D840" s="114"/>
      <c r="E840" s="50" t="s">
        <v>3031</v>
      </c>
      <c r="F840" s="359">
        <f>+VLOOKUP($E840,Emissions!$1:$1048576,MATCH(DATE(F$2,1,1),Emissions!$A$1:$LI$1),FALSE)</f>
        <v>0.49828602820000001</v>
      </c>
      <c r="G840" s="359">
        <f>+VLOOKUP($E840,Emissions!$1:$1048576,MATCH(DATE(G$2,1,1),Emissions!$A$1:$LI$1),FALSE)</f>
        <v>0.50558487429999999</v>
      </c>
      <c r="H840" s="359">
        <f>+VLOOKUP($E840,Emissions!$1:$1048576,MATCH(DATE(H$2,1,1),Emissions!$A$1:$LI$1),FALSE)</f>
        <v>0.51351174720000003</v>
      </c>
      <c r="I840" s="359">
        <f>+VLOOKUP($E840,Emissions!$1:$1048576,MATCH(DATE(I$2,1,1),Emissions!$A$1:$LI$1),FALSE)</f>
        <v>0.52168753379999999</v>
      </c>
      <c r="J840" s="359">
        <f>+VLOOKUP($E840,Emissions!$1:$1048576,MATCH(DATE(J$2,1,1),Emissions!$A$1:$LI$1),FALSE)</f>
        <v>0.53010795190000004</v>
      </c>
      <c r="K840" s="359">
        <f>+VLOOKUP($E840,Emissions!$1:$1048576,MATCH(DATE(K$2,1,1),Emissions!$A$1:$LI$1),FALSE)</f>
        <v>0.53876139519999999</v>
      </c>
      <c r="L840" s="359">
        <f>+VLOOKUP($E840,Emissions!$1:$1048576,MATCH(DATE(L$2,1,1),Emissions!$A$1:$LI$1),FALSE)</f>
        <v>0.54716288410000002</v>
      </c>
      <c r="M840" s="359">
        <f>+VLOOKUP($E840,Emissions!$1:$1048576,MATCH(DATE(M$2,1,1),Emissions!$A$1:$LI$1),FALSE)</f>
        <v>0.55572066320000002</v>
      </c>
      <c r="N840" s="359">
        <f>+VLOOKUP($E840,Emissions!$1:$1048576,MATCH(DATE(N$2,1,1),Emissions!$A$1:$LI$1),FALSE)</f>
        <v>0.56443227709999999</v>
      </c>
      <c r="O840" s="359">
        <f>+VLOOKUP($E840,Emissions!$1:$1048576,MATCH(DATE(O$2,1,1),Emissions!$A$1:$LI$1),FALSE)</f>
        <v>0.57329323840000002</v>
      </c>
      <c r="P840" s="359">
        <f>+VLOOKUP($E840,Emissions!$1:$1048576,MATCH(DATE(P$2,1,1),Emissions!$A$1:$LI$1),FALSE)</f>
        <v>0.58312230359999995</v>
      </c>
      <c r="Q840" s="359">
        <f>+VLOOKUP($E840,Emissions!$1:$1048576,MATCH(DATE(Q$2,1,1),Emissions!$A$1:$LI$1),FALSE)</f>
        <v>0.59234710820000003</v>
      </c>
      <c r="R840" s="359">
        <f>+VLOOKUP($E840,Emissions!$1:$1048576,MATCH(DATE(R$2,1,1),Emissions!$A$1:$LI$1),FALSE)</f>
        <v>0.60169641870000001</v>
      </c>
      <c r="S840" s="359">
        <f>+VLOOKUP($E840,Emissions!$1:$1048576,MATCH(DATE(S$2,1,1),Emissions!$A$1:$LI$1),FALSE)</f>
        <v>0.61117615309999995</v>
      </c>
      <c r="T840" s="359">
        <f>+VLOOKUP($E840,Emissions!$1:$1048576,MATCH(DATE(T$2,1,1),Emissions!$A$1:$LI$1),FALSE)</f>
        <v>0.62078800089999997</v>
      </c>
      <c r="U840" s="359">
        <f>+VLOOKUP($E840,Emissions!$1:$1048576,MATCH(DATE(U$2,1,1),Emissions!$A$1:$LI$1),FALSE)</f>
        <v>0.63053410109999997</v>
      </c>
      <c r="V840" s="359">
        <f>+VLOOKUP($E840,Emissions!$1:$1048576,MATCH(DATE(V$2,1,1),Emissions!$A$1:$LI$1),FALSE)</f>
        <v>0.64041739399999997</v>
      </c>
      <c r="W840" s="359">
        <f>+VLOOKUP($E840,Emissions!$1:$1048576,MATCH(DATE(W$2,1,1),Emissions!$A$1:$LI$1),FALSE)</f>
        <v>0.65044141870000005</v>
      </c>
      <c r="X840" s="359">
        <f>+VLOOKUP($E840,Emissions!$1:$1048576,MATCH(DATE(X$2,1,1),Emissions!$A$1:$LI$1),FALSE)</f>
        <v>0.66060987019999995</v>
      </c>
      <c r="Y840" s="359">
        <f>+VLOOKUP($E840,Emissions!$1:$1048576,MATCH(DATE(Y$2,1,1),Emissions!$A$1:$LI$1),FALSE)</f>
        <v>0.67092637050000004</v>
      </c>
      <c r="Z840" s="359">
        <f>+VLOOKUP($E840,Emissions!$1:$1048576,MATCH(DATE(Z$2,1,1),Emissions!$A$1:$LI$1),FALSE)</f>
        <v>0.68078067499999995</v>
      </c>
      <c r="AA840" s="359">
        <f>+VLOOKUP($E840,Emissions!$1:$1048576,MATCH(DATE(AA$2,1,1),Emissions!$A$1:$LI$1),FALSE)</f>
        <v>0.69134747640000005</v>
      </c>
      <c r="AB840" s="359">
        <f>+VLOOKUP($E840,Emissions!$1:$1048576,MATCH(DATE(AB$2,1,1),Emissions!$A$1:$LI$1),FALSE)</f>
        <v>0.70208546199999999</v>
      </c>
      <c r="AC840" s="359">
        <f>+VLOOKUP($E840,Emissions!$1:$1048576,MATCH(DATE(AC$2,1,1),Emissions!$A$1:$LI$1),FALSE)</f>
        <v>0.71299285209999996</v>
      </c>
      <c r="AD840" s="359">
        <f>+VLOOKUP($E840,Emissions!$1:$1048576,MATCH(DATE(AD$2,1,1),Emissions!$A$1:$LI$1),FALSE)</f>
        <v>0.72407139740000004</v>
      </c>
      <c r="AE840" s="359">
        <f>+VLOOKUP($E840,Emissions!$1:$1048576,MATCH(DATE(AE$2,1,1),Emissions!$A$1:$LI$1),FALSE)</f>
        <v>0.73354428189999998</v>
      </c>
      <c r="AF840" s="359">
        <f>+VLOOKUP($E840,Emissions!$1:$1048576,MATCH(DATE(AF$2,1,1),Emissions!$A$1:$LI$1),FALSE)</f>
        <v>0.74396253239999999</v>
      </c>
      <c r="AG840" s="359">
        <f>+VLOOKUP($E840,Emissions!$1:$1048576,MATCH(DATE(AG$2,1,1),Emissions!$A$1:$LI$1),FALSE)</f>
        <v>0.75450652500000004</v>
      </c>
      <c r="AH840" s="359">
        <f>+VLOOKUP($E840,Emissions!$1:$1048576,MATCH(DATE(AH$2,1,1),Emissions!$A$1:$LI$1),FALSE)</f>
        <v>0.76518146980000001</v>
      </c>
      <c r="AI840" s="359">
        <f>+VLOOKUP($E840,Emissions!$1:$1048576,MATCH(DATE(AI$2,1,1),Emissions!$A$1:$LI$1),FALSE)</f>
        <v>0.77599693790000002</v>
      </c>
      <c r="AJ840" s="359">
        <f>+VLOOKUP($E840,Emissions!$1:$1048576,MATCH(DATE(AJ$2,1,1),Emissions!$A$1:$LI$1),FALSE)</f>
        <v>0.78696153280000003</v>
      </c>
      <c r="AK840" s="359">
        <f>+VLOOKUP($E840,Emissions!$1:$1048576,MATCH(DATE(AK$2,1,1),Emissions!$A$1:$LI$1),FALSE)</f>
        <v>0.79808194389999998</v>
      </c>
      <c r="AL840" s="359">
        <f>+VLOOKUP($E840,Emissions!$1:$1048576,MATCH(DATE(AL$2,1,1),Emissions!$A$1:$LI$1),FALSE)</f>
        <v>0.8093630141</v>
      </c>
      <c r="AM840" s="359">
        <f>+VLOOKUP($E840,Emissions!$1:$1048576,MATCH(DATE(AM$2,1,1),Emissions!$A$1:$LI$1),FALSE)</f>
        <v>0.82080819289999996</v>
      </c>
      <c r="AN840" s="359">
        <f>+VLOOKUP($E840,Emissions!$1:$1048576,MATCH(DATE(AN$2,1,1),Emissions!$A$1:$LI$1),FALSE)</f>
        <v>0.83241999909999997</v>
      </c>
      <c r="AO840" s="359">
        <f>+VLOOKUP($E840,Emissions!$1:$1048576,MATCH(DATE(AO$2,1,1),Emissions!$A$1:$LI$1),FALSE)</f>
        <v>0.84420041869999995</v>
      </c>
      <c r="AP840" s="359">
        <f>+VLOOKUP($E840,Emissions!$1:$1048576,MATCH(DATE(AP$2,1,1),Emissions!$A$1:$LI$1),FALSE)</f>
        <v>0.85571840259999998</v>
      </c>
      <c r="AQ840" s="359">
        <f>+VLOOKUP($E840,Emissions!$1:$1048576,MATCH(DATE(AQ$2,1,1),Emissions!$A$1:$LI$1),FALSE)</f>
        <v>0.86736378660000002</v>
      </c>
      <c r="AR840" s="359">
        <f>+VLOOKUP($E840,Emissions!$1:$1048576,MATCH(DATE(AR$2,1,1),Emissions!$A$1:$LI$1),FALSE)</f>
        <v>0.8791473863</v>
      </c>
      <c r="AS840" s="359">
        <f>+VLOOKUP($E840,Emissions!$1:$1048576,MATCH(DATE(AS$2,1,1),Emissions!$A$1:$LI$1),FALSE)</f>
        <v>0.89107688740000002</v>
      </c>
      <c r="AT840" s="359">
        <f>+VLOOKUP($E840,Emissions!$1:$1048576,MATCH(DATE(AT$2,1,1),Emissions!$A$1:$LI$1),FALSE)</f>
        <v>0.90315933900000001</v>
      </c>
      <c r="AU840" s="359">
        <f>+VLOOKUP($E840,Emissions!$1:$1048576,MATCH(DATE(AU$2,1,1),Emissions!$A$1:$LI$1),FALSE)</f>
        <v>0.91540122209999997</v>
      </c>
      <c r="AV840" s="359">
        <f>+VLOOKUP($E840,Emissions!$1:$1048576,MATCH(DATE(AV$2,1,1),Emissions!$A$1:$LI$1),FALSE)</f>
        <v>0.92780815279999995</v>
      </c>
      <c r="AW840" s="359">
        <f>+VLOOKUP($E840,Emissions!$1:$1048576,MATCH(DATE(AW$2,1,1),Emissions!$A$1:$LI$1),FALSE)</f>
        <v>0.94038485660000004</v>
      </c>
      <c r="AX840" s="359">
        <f>+VLOOKUP($E840,Emissions!$1:$1048576,MATCH(DATE(AX$2,1,1),Emissions!$A$1:$LI$1),FALSE)</f>
        <v>0.9531352327</v>
      </c>
      <c r="AY840" s="359">
        <f>+VLOOKUP($E840,Emissions!$1:$1048576,MATCH(DATE(AY$2,1,1),Emissions!$A$1:$LI$1),FALSE)</f>
        <v>0.96606251399999998</v>
      </c>
      <c r="AZ840" s="359">
        <f>+VLOOKUP($E840,Emissions!$1:$1048576,MATCH(DATE(AZ$2,1,1),Emissions!$A$1:$LI$1),FALSE)</f>
        <v>0.97922085660000002</v>
      </c>
      <c r="BA840" s="359">
        <f>+VLOOKUP($E840,Emissions!$1:$1048576,MATCH(DATE(BA$2,1,1),Emissions!$A$1:$LI$1),FALSE)</f>
        <v>0.99257835019999996</v>
      </c>
      <c r="BB840" s="359">
        <f>+VLOOKUP($E840,Emissions!$1:$1048576,MATCH(DATE(BB$2,1,1),Emissions!$A$1:$LI$1),FALSE)</f>
        <v>1.0061322660000001</v>
      </c>
      <c r="BC840" s="359">
        <f>+VLOOKUP($E840,Emissions!$1:$1048576,MATCH(DATE(BC$2,1,1),Emissions!$A$1:$LI$1),FALSE)</f>
        <v>1.019879564</v>
      </c>
      <c r="BD840" s="359">
        <f>+VLOOKUP($E840,Emissions!$1:$1048576,MATCH(DATE(BD$2,1,1),Emissions!$A$1:$LI$1),FALSE)</f>
        <v>1.0338189600000001</v>
      </c>
      <c r="BE840" s="359">
        <f>+VLOOKUP($E840,Emissions!$1:$1048576,MATCH(DATE(BE$2,1,1),Emissions!$A$1:$LI$1),FALSE)</f>
        <v>1.1365433700000001</v>
      </c>
      <c r="BF840" s="359">
        <f>+VLOOKUP($E840,Emissions!$1:$1048576,MATCH(DATE(BF$2,1,1),Emissions!$A$1:$LI$1),FALSE)</f>
        <v>1.1560227700000001</v>
      </c>
      <c r="BG840" s="359">
        <f>+VLOOKUP($E840,Emissions!$1:$1048576,MATCH(DATE(BG$2,1,1),Emissions!$A$1:$LI$1),FALSE)</f>
        <v>1.175833369</v>
      </c>
      <c r="BH840" s="359">
        <f>+VLOOKUP($E840,Emissions!$1:$1048576,MATCH(DATE(BH$2,1,1),Emissions!$A$1:$LI$1),FALSE)</f>
        <v>1.195981095</v>
      </c>
      <c r="BI840" s="359">
        <f>+VLOOKUP($E840,Emissions!$1:$1048576,MATCH(DATE(BI$2,1,1),Emissions!$A$1:$LI$1),FALSE)</f>
        <v>1.2164720689999999</v>
      </c>
    </row>
    <row r="841" spans="1:61" s="92" customFormat="1" ht="15" customHeight="1" x14ac:dyDescent="0.35">
      <c r="A841" s="409"/>
      <c r="B841" s="169"/>
      <c r="C841" s="137" t="s">
        <v>1091</v>
      </c>
      <c r="D841" s="147"/>
      <c r="E841" s="136" t="s">
        <v>3032</v>
      </c>
      <c r="F841" s="325">
        <f>+VLOOKUP($E841,Emissions!$1:$1048576,MATCH(DATE(F$2,1,1),Emissions!$A$1:$LI$1),FALSE)</f>
        <v>0.1257394147</v>
      </c>
      <c r="G841" s="325">
        <f>+VLOOKUP($E841,Emissions!$1:$1048576,MATCH(DATE(G$2,1,1),Emissions!$A$1:$LI$1),FALSE)</f>
        <v>0.1265581288</v>
      </c>
      <c r="H841" s="325">
        <f>+VLOOKUP($E841,Emissions!$1:$1048576,MATCH(DATE(H$2,1,1),Emissions!$A$1:$LI$1),FALSE)</f>
        <v>0.1273089268</v>
      </c>
      <c r="I841" s="325">
        <f>+VLOOKUP($E841,Emissions!$1:$1048576,MATCH(DATE(I$2,1,1),Emissions!$A$1:$LI$1),FALSE)</f>
        <v>0.12819626549999999</v>
      </c>
      <c r="J841" s="325">
        <f>+VLOOKUP($E841,Emissions!$1:$1048576,MATCH(DATE(J$2,1,1),Emissions!$A$1:$LI$1),FALSE)</f>
        <v>0.12927391539999999</v>
      </c>
      <c r="K841" s="325">
        <f>+VLOOKUP($E841,Emissions!$1:$1048576,MATCH(DATE(K$2,1,1),Emissions!$A$1:$LI$1),FALSE)</f>
        <v>0.13052847870000001</v>
      </c>
      <c r="L841" s="325">
        <f>+VLOOKUP($E841,Emissions!$1:$1048576,MATCH(DATE(L$2,1,1),Emissions!$A$1:$LI$1),FALSE)</f>
        <v>0.1318603535</v>
      </c>
      <c r="M841" s="325">
        <f>+VLOOKUP($E841,Emissions!$1:$1048576,MATCH(DATE(M$2,1,1),Emissions!$A$1:$LI$1),FALSE)</f>
        <v>0.13328812139999999</v>
      </c>
      <c r="N841" s="325">
        <f>+VLOOKUP($E841,Emissions!$1:$1048576,MATCH(DATE(N$2,1,1),Emissions!$A$1:$LI$1),FALSE)</f>
        <v>0.13479199419999999</v>
      </c>
      <c r="O841" s="325">
        <f>+VLOOKUP($E841,Emissions!$1:$1048576,MATCH(DATE(O$2,1,1),Emissions!$A$1:$LI$1),FALSE)</f>
        <v>0.1363556682</v>
      </c>
      <c r="P841" s="325">
        <f>+VLOOKUP($E841,Emissions!$1:$1048576,MATCH(DATE(P$2,1,1),Emissions!$A$1:$LI$1),FALSE)</f>
        <v>0.1380865208</v>
      </c>
      <c r="Q841" s="325">
        <f>+VLOOKUP($E841,Emissions!$1:$1048576,MATCH(DATE(Q$2,1,1),Emissions!$A$1:$LI$1),FALSE)</f>
        <v>0.1397699939</v>
      </c>
      <c r="R841" s="325">
        <f>+VLOOKUP($E841,Emissions!$1:$1048576,MATCH(DATE(R$2,1,1),Emissions!$A$1:$LI$1),FALSE)</f>
        <v>0.1414787857</v>
      </c>
      <c r="S841" s="325">
        <f>+VLOOKUP($E841,Emissions!$1:$1048576,MATCH(DATE(S$2,1,1),Emissions!$A$1:$LI$1),FALSE)</f>
        <v>0.14321393830000001</v>
      </c>
      <c r="T841" s="325">
        <f>+VLOOKUP($E841,Emissions!$1:$1048576,MATCH(DATE(T$2,1,1),Emissions!$A$1:$LI$1),FALSE)</f>
        <v>0.14497361880000001</v>
      </c>
      <c r="U841" s="325">
        <f>+VLOOKUP($E841,Emissions!$1:$1048576,MATCH(DATE(U$2,1,1),Emissions!$A$1:$LI$1),FALSE)</f>
        <v>0.1467562003</v>
      </c>
      <c r="V841" s="325">
        <f>+VLOOKUP($E841,Emissions!$1:$1048576,MATCH(DATE(V$2,1,1),Emissions!$A$1:$LI$1),FALSE)</f>
        <v>0.14856097900000001</v>
      </c>
      <c r="W841" s="325">
        <f>+VLOOKUP($E841,Emissions!$1:$1048576,MATCH(DATE(W$2,1,1),Emissions!$A$1:$LI$1),FALSE)</f>
        <v>0.15038708249999999</v>
      </c>
      <c r="X841" s="325">
        <f>+VLOOKUP($E841,Emissions!$1:$1048576,MATCH(DATE(X$2,1,1),Emissions!$A$1:$LI$1),FALSE)</f>
        <v>0.15223415030000001</v>
      </c>
      <c r="Y841" s="325">
        <f>+VLOOKUP($E841,Emissions!$1:$1048576,MATCH(DATE(Y$2,1,1),Emissions!$A$1:$LI$1),FALSE)</f>
        <v>0.1541020575</v>
      </c>
      <c r="Z841" s="325">
        <f>+VLOOKUP($E841,Emissions!$1:$1048576,MATCH(DATE(Z$2,1,1),Emissions!$A$1:$LI$1),FALSE)</f>
        <v>0.1559025557</v>
      </c>
      <c r="AA841" s="325">
        <f>+VLOOKUP($E841,Emissions!$1:$1048576,MATCH(DATE(AA$2,1,1),Emissions!$A$1:$LI$1),FALSE)</f>
        <v>0.15778936269999999</v>
      </c>
      <c r="AB841" s="325">
        <f>+VLOOKUP($E841,Emissions!$1:$1048576,MATCH(DATE(AB$2,1,1),Emissions!$A$1:$LI$1),FALSE)</f>
        <v>0.159704243</v>
      </c>
      <c r="AC841" s="325">
        <f>+VLOOKUP($E841,Emissions!$1:$1048576,MATCH(DATE(AC$2,1,1),Emissions!$A$1:$LI$1),FALSE)</f>
        <v>0.16164377760000001</v>
      </c>
      <c r="AD841" s="325">
        <f>+VLOOKUP($E841,Emissions!$1:$1048576,MATCH(DATE(AD$2,1,1),Emissions!$A$1:$LI$1),FALSE)</f>
        <v>0.1636075504</v>
      </c>
      <c r="AE841" s="325">
        <f>+VLOOKUP($E841,Emissions!$1:$1048576,MATCH(DATE(AE$2,1,1),Emissions!$A$1:$LI$1),FALSE)</f>
        <v>0.1653407559</v>
      </c>
      <c r="AF841" s="325">
        <f>+VLOOKUP($E841,Emissions!$1:$1048576,MATCH(DATE(AF$2,1,1),Emissions!$A$1:$LI$1),FALSE)</f>
        <v>0.1671662981</v>
      </c>
      <c r="AG841" s="325">
        <f>+VLOOKUP($E841,Emissions!$1:$1048576,MATCH(DATE(AG$2,1,1),Emissions!$A$1:$LI$1),FALSE)</f>
        <v>0.16900358609999999</v>
      </c>
      <c r="AH841" s="325">
        <f>+VLOOKUP($E841,Emissions!$1:$1048576,MATCH(DATE(AH$2,1,1),Emissions!$A$1:$LI$1),FALSE)</f>
        <v>0.1708514766</v>
      </c>
      <c r="AI841" s="325">
        <f>+VLOOKUP($E841,Emissions!$1:$1048576,MATCH(DATE(AI$2,1,1),Emissions!$A$1:$LI$1),FALSE)</f>
        <v>0.17271253540000001</v>
      </c>
      <c r="AJ841" s="325">
        <f>+VLOOKUP($E841,Emissions!$1:$1048576,MATCH(DATE(AJ$2,1,1),Emissions!$A$1:$LI$1),FALSE)</f>
        <v>0.17458963250000001</v>
      </c>
      <c r="AK841" s="325">
        <f>+VLOOKUP($E841,Emissions!$1:$1048576,MATCH(DATE(AK$2,1,1),Emissions!$A$1:$LI$1),FALSE)</f>
        <v>0.1764851603</v>
      </c>
      <c r="AL841" s="325">
        <f>+VLOOKUP($E841,Emissions!$1:$1048576,MATCH(DATE(AL$2,1,1),Emissions!$A$1:$LI$1),FALSE)</f>
        <v>0.17840120979999999</v>
      </c>
      <c r="AM841" s="325">
        <f>+VLOOKUP($E841,Emissions!$1:$1048576,MATCH(DATE(AM$2,1,1),Emissions!$A$1:$LI$1),FALSE)</f>
        <v>0.180339359</v>
      </c>
      <c r="AN841" s="325">
        <f>+VLOOKUP($E841,Emissions!$1:$1048576,MATCH(DATE(AN$2,1,1),Emissions!$A$1:$LI$1),FALSE)</f>
        <v>0.18230079339999999</v>
      </c>
      <c r="AO841" s="325">
        <f>+VLOOKUP($E841,Emissions!$1:$1048576,MATCH(DATE(AO$2,1,1),Emissions!$A$1:$LI$1),FALSE)</f>
        <v>0.18428639669999999</v>
      </c>
      <c r="AP841" s="325">
        <f>+VLOOKUP($E841,Emissions!$1:$1048576,MATCH(DATE(AP$2,1,1),Emissions!$A$1:$LI$1),FALSE)</f>
        <v>0.18623428680000001</v>
      </c>
      <c r="AQ841" s="325">
        <f>+VLOOKUP($E841,Emissions!$1:$1048576,MATCH(DATE(AQ$2,1,1),Emissions!$A$1:$LI$1),FALSE)</f>
        <v>0.18819094550000001</v>
      </c>
      <c r="AR841" s="325">
        <f>+VLOOKUP($E841,Emissions!$1:$1048576,MATCH(DATE(AR$2,1,1),Emissions!$A$1:$LI$1),FALSE)</f>
        <v>0.19016161470000001</v>
      </c>
      <c r="AS841" s="325">
        <f>+VLOOKUP($E841,Emissions!$1:$1048576,MATCH(DATE(AS$2,1,1),Emissions!$A$1:$LI$1),FALSE)</f>
        <v>0.19214887589999999</v>
      </c>
      <c r="AT841" s="325">
        <f>+VLOOKUP($E841,Emissions!$1:$1048576,MATCH(DATE(AT$2,1,1),Emissions!$A$1:$LI$1),FALSE)</f>
        <v>0.19415477640000001</v>
      </c>
      <c r="AU841" s="325">
        <f>+VLOOKUP($E841,Emissions!$1:$1048576,MATCH(DATE(AU$2,1,1),Emissions!$A$1:$LI$1),FALSE)</f>
        <v>0.1961809507</v>
      </c>
      <c r="AV841" s="325">
        <f>+VLOOKUP($E841,Emissions!$1:$1048576,MATCH(DATE(AV$2,1,1),Emissions!$A$1:$LI$1),FALSE)</f>
        <v>0.198229083</v>
      </c>
      <c r="AW841" s="325">
        <f>+VLOOKUP($E841,Emissions!$1:$1048576,MATCH(DATE(AW$2,1,1),Emissions!$A$1:$LI$1),FALSE)</f>
        <v>0.2003005028</v>
      </c>
      <c r="AX841" s="325">
        <f>+VLOOKUP($E841,Emissions!$1:$1048576,MATCH(DATE(AX$2,1,1),Emissions!$A$1:$LI$1),FALSE)</f>
        <v>0.20239626250000001</v>
      </c>
      <c r="AY841" s="325">
        <f>+VLOOKUP($E841,Emissions!$1:$1048576,MATCH(DATE(AY$2,1,1),Emissions!$A$1:$LI$1),FALSE)</f>
        <v>0.2045171744</v>
      </c>
      <c r="AZ841" s="325">
        <f>+VLOOKUP($E841,Emissions!$1:$1048576,MATCH(DATE(AZ$2,1,1),Emissions!$A$1:$LI$1),FALSE)</f>
        <v>0.20666012180000001</v>
      </c>
      <c r="BA841" s="325">
        <f>+VLOOKUP($E841,Emissions!$1:$1048576,MATCH(DATE(BA$2,1,1),Emissions!$A$1:$LI$1),FALSE)</f>
        <v>0.20882498569999999</v>
      </c>
      <c r="BB841" s="325">
        <f>+VLOOKUP($E841,Emissions!$1:$1048576,MATCH(DATE(BB$2,1,1),Emissions!$A$1:$LI$1),FALSE)</f>
        <v>0.211015544</v>
      </c>
      <c r="BC841" s="325">
        <f>+VLOOKUP($E841,Emissions!$1:$1048576,MATCH(DATE(BC$2,1,1),Emissions!$A$1:$LI$1),FALSE)</f>
        <v>0.2132345377</v>
      </c>
      <c r="BD841" s="325">
        <f>+VLOOKUP($E841,Emissions!$1:$1048576,MATCH(DATE(BD$2,1,1),Emissions!$A$1:$LI$1),FALSE)</f>
        <v>0.21548363700000001</v>
      </c>
      <c r="BE841" s="325">
        <f>+VLOOKUP($E841,Emissions!$1:$1048576,MATCH(DATE(BE$2,1,1),Emissions!$A$1:$LI$1),FALSE)</f>
        <v>0.2369988361</v>
      </c>
      <c r="BF841" s="325">
        <f>+VLOOKUP($E841,Emissions!$1:$1048576,MATCH(DATE(BF$2,1,1),Emissions!$A$1:$LI$1),FALSE)</f>
        <v>0.24035030560000001</v>
      </c>
      <c r="BG841" s="325">
        <f>+VLOOKUP($E841,Emissions!$1:$1048576,MATCH(DATE(BG$2,1,1),Emissions!$A$1:$LI$1),FALSE)</f>
        <v>0.24375519030000001</v>
      </c>
      <c r="BH841" s="325">
        <f>+VLOOKUP($E841,Emissions!$1:$1048576,MATCH(DATE(BH$2,1,1),Emissions!$A$1:$LI$1),FALSE)</f>
        <v>0.24721500460000001</v>
      </c>
      <c r="BI841" s="325">
        <f>+VLOOKUP($E841,Emissions!$1:$1048576,MATCH(DATE(BI$2,1,1),Emissions!$A$1:$LI$1),FALSE)</f>
        <v>0.2507313431</v>
      </c>
    </row>
    <row r="842" spans="1:61" ht="15" customHeight="1" x14ac:dyDescent="0.35">
      <c r="A842" s="409"/>
      <c r="B842" s="169"/>
      <c r="C842" s="138" t="s">
        <v>455</v>
      </c>
      <c r="D842" s="114"/>
      <c r="E842" s="50" t="s">
        <v>3033</v>
      </c>
      <c r="F842" s="359">
        <f>+VLOOKUP($E842,Emissions!$1:$1048576,MATCH(DATE(F$2,1,1),Emissions!$A$1:$LI$1),FALSE)</f>
        <v>4.34479402E-2</v>
      </c>
      <c r="G842" s="359">
        <f>+VLOOKUP($E842,Emissions!$1:$1048576,MATCH(DATE(G$2,1,1),Emissions!$A$1:$LI$1),FALSE)</f>
        <v>4.3793157399999998E-2</v>
      </c>
      <c r="H842" s="359">
        <f>+VLOOKUP($E842,Emissions!$1:$1048576,MATCH(DATE(H$2,1,1),Emissions!$A$1:$LI$1),FALSE)</f>
        <v>4.41200307E-2</v>
      </c>
      <c r="I842" s="359">
        <f>+VLOOKUP($E842,Emissions!$1:$1048576,MATCH(DATE(I$2,1,1),Emissions!$A$1:$LI$1),FALSE)</f>
        <v>4.4483418900000002E-2</v>
      </c>
      <c r="J842" s="359">
        <f>+VLOOKUP($E842,Emissions!$1:$1048576,MATCH(DATE(J$2,1,1),Emissions!$A$1:$LI$1),FALSE)</f>
        <v>4.4900049400000003E-2</v>
      </c>
      <c r="K842" s="359">
        <f>+VLOOKUP($E842,Emissions!$1:$1048576,MATCH(DATE(K$2,1,1),Emissions!$A$1:$LI$1),FALSE)</f>
        <v>4.5367729799999999E-2</v>
      </c>
      <c r="L842" s="359">
        <f>+VLOOKUP($E842,Emissions!$1:$1048576,MATCH(DATE(L$2,1,1),Emissions!$A$1:$LI$1),FALSE)</f>
        <v>4.58529092E-2</v>
      </c>
      <c r="M842" s="359">
        <f>+VLOOKUP($E842,Emissions!$1:$1048576,MATCH(DATE(M$2,1,1),Emissions!$A$1:$LI$1),FALSE)</f>
        <v>4.6366004799999999E-2</v>
      </c>
      <c r="N842" s="359">
        <f>+VLOOKUP($E842,Emissions!$1:$1048576,MATCH(DATE(N$2,1,1),Emissions!$A$1:$LI$1),FALSE)</f>
        <v>4.6902432700000003E-2</v>
      </c>
      <c r="O842" s="359">
        <f>+VLOOKUP($E842,Emissions!$1:$1048576,MATCH(DATE(O$2,1,1),Emissions!$A$1:$LI$1),FALSE)</f>
        <v>4.7457840600000002E-2</v>
      </c>
      <c r="P842" s="359">
        <f>+VLOOKUP($E842,Emissions!$1:$1048576,MATCH(DATE(P$2,1,1),Emissions!$A$1:$LI$1),FALSE)</f>
        <v>4.8073741000000003E-2</v>
      </c>
      <c r="Q842" s="359">
        <f>+VLOOKUP($E842,Emissions!$1:$1048576,MATCH(DATE(Q$2,1,1),Emissions!$A$1:$LI$1),FALSE)</f>
        <v>4.8670087399999999E-2</v>
      </c>
      <c r="R842" s="359">
        <f>+VLOOKUP($E842,Emissions!$1:$1048576,MATCH(DATE(R$2,1,1),Emissions!$A$1:$LI$1),FALSE)</f>
        <v>4.9274170700000001E-2</v>
      </c>
      <c r="S842" s="359">
        <f>+VLOOKUP($E842,Emissions!$1:$1048576,MATCH(DATE(S$2,1,1),Emissions!$A$1:$LI$1),FALSE)</f>
        <v>4.9887318200000003E-2</v>
      </c>
      <c r="T842" s="359">
        <f>+VLOOKUP($E842,Emissions!$1:$1048576,MATCH(DATE(T$2,1,1),Emissions!$A$1:$LI$1),FALSE)</f>
        <v>5.05092735E-2</v>
      </c>
      <c r="U842" s="359">
        <f>+VLOOKUP($E842,Emissions!$1:$1048576,MATCH(DATE(U$2,1,1),Emissions!$A$1:$LI$1),FALSE)</f>
        <v>5.1139672599999998E-2</v>
      </c>
      <c r="V842" s="359">
        <f>+VLOOKUP($E842,Emissions!$1:$1048576,MATCH(DATE(V$2,1,1),Emissions!$A$1:$LI$1),FALSE)</f>
        <v>5.17784341E-2</v>
      </c>
      <c r="W842" s="359">
        <f>+VLOOKUP($E842,Emissions!$1:$1048576,MATCH(DATE(W$2,1,1),Emissions!$A$1:$LI$1),FALSE)</f>
        <v>5.24253415E-2</v>
      </c>
      <c r="X842" s="359">
        <f>+VLOOKUP($E842,Emissions!$1:$1048576,MATCH(DATE(X$2,1,1),Emissions!$A$1:$LI$1),FALSE)</f>
        <v>5.3080340500000003E-2</v>
      </c>
      <c r="Y842" s="359">
        <f>+VLOOKUP($E842,Emissions!$1:$1048576,MATCH(DATE(Y$2,1,1),Emissions!$A$1:$LI$1),FALSE)</f>
        <v>5.3743455799999999E-2</v>
      </c>
      <c r="Z842" s="359">
        <f>+VLOOKUP($E842,Emissions!$1:$1048576,MATCH(DATE(Z$2,1,1),Emissions!$A$1:$LI$1),FALSE)</f>
        <v>5.4381621400000003E-2</v>
      </c>
      <c r="AA842" s="359">
        <f>+VLOOKUP($E842,Emissions!$1:$1048576,MATCH(DATE(AA$2,1,1),Emissions!$A$1:$LI$1),FALSE)</f>
        <v>5.5052702500000002E-2</v>
      </c>
      <c r="AB842" s="359">
        <f>+VLOOKUP($E842,Emissions!$1:$1048576,MATCH(DATE(AB$2,1,1),Emissions!$A$1:$LI$1),FALSE)</f>
        <v>5.5735298099999997E-2</v>
      </c>
      <c r="AC842" s="359">
        <f>+VLOOKUP($E842,Emissions!$1:$1048576,MATCH(DATE(AC$2,1,1),Emissions!$A$1:$LI$1),FALSE)</f>
        <v>5.6427750300000003E-2</v>
      </c>
      <c r="AD842" s="359">
        <f>+VLOOKUP($E842,Emissions!$1:$1048576,MATCH(DATE(AD$2,1,1),Emissions!$A$1:$LI$1),FALSE)</f>
        <v>5.7129815700000003E-2</v>
      </c>
      <c r="AE842" s="359">
        <f>+VLOOKUP($E842,Emissions!$1:$1048576,MATCH(DATE(AE$2,1,1),Emissions!$A$1:$LI$1),FALSE)</f>
        <v>5.77458629E-2</v>
      </c>
      <c r="AF842" s="359">
        <f>+VLOOKUP($E842,Emissions!$1:$1048576,MATCH(DATE(AF$2,1,1),Emissions!$A$1:$LI$1),FALSE)</f>
        <v>5.8397281600000003E-2</v>
      </c>
      <c r="AG842" s="359">
        <f>+VLOOKUP($E842,Emissions!$1:$1048576,MATCH(DATE(AG$2,1,1),Emissions!$A$1:$LI$1),FALSE)</f>
        <v>5.9055137600000002E-2</v>
      </c>
      <c r="AH842" s="359">
        <f>+VLOOKUP($E842,Emissions!$1:$1048576,MATCH(DATE(AH$2,1,1),Emissions!$A$1:$LI$1),FALSE)</f>
        <v>5.9718481499999997E-2</v>
      </c>
      <c r="AI842" s="359">
        <f>+VLOOKUP($E842,Emissions!$1:$1048576,MATCH(DATE(AI$2,1,1),Emissions!$A$1:$LI$1),FALSE)</f>
        <v>6.0388032799999998E-2</v>
      </c>
      <c r="AJ842" s="359">
        <f>+VLOOKUP($E842,Emissions!$1:$1048576,MATCH(DATE(AJ$2,1,1),Emissions!$A$1:$LI$1),FALSE)</f>
        <v>6.1064692499999997E-2</v>
      </c>
      <c r="AK842" s="359">
        <f>+VLOOKUP($E842,Emissions!$1:$1048576,MATCH(DATE(AK$2,1,1),Emissions!$A$1:$LI$1),FALSE)</f>
        <v>6.1749207899999999E-2</v>
      </c>
      <c r="AL842" s="359">
        <f>+VLOOKUP($E842,Emissions!$1:$1048576,MATCH(DATE(AL$2,1,1),Emissions!$A$1:$LI$1),FALSE)</f>
        <v>6.2442244100000002E-2</v>
      </c>
      <c r="AM842" s="359">
        <f>+VLOOKUP($E842,Emissions!$1:$1048576,MATCH(DATE(AM$2,1,1),Emissions!$A$1:$LI$1),FALSE)</f>
        <v>6.3144294700000006E-2</v>
      </c>
      <c r="AN842" s="359">
        <f>+VLOOKUP($E842,Emissions!$1:$1048576,MATCH(DATE(AN$2,1,1),Emissions!$A$1:$LI$1),FALSE)</f>
        <v>6.3855720300000002E-2</v>
      </c>
      <c r="AO842" s="359">
        <f>+VLOOKUP($E842,Emissions!$1:$1048576,MATCH(DATE(AO$2,1,1),Emissions!$A$1:$LI$1),FALSE)</f>
        <v>6.4576778099999996E-2</v>
      </c>
      <c r="AP842" s="359">
        <f>+VLOOKUP($E842,Emissions!$1:$1048576,MATCH(DATE(AP$2,1,1),Emissions!$A$1:$LI$1),FALSE)</f>
        <v>6.5284126400000003E-2</v>
      </c>
      <c r="AQ842" s="359">
        <f>+VLOOKUP($E842,Emissions!$1:$1048576,MATCH(DATE(AQ$2,1,1),Emissions!$A$1:$LI$1),FALSE)</f>
        <v>6.5995170899999997E-2</v>
      </c>
      <c r="AR842" s="359">
        <f>+VLOOKUP($E842,Emissions!$1:$1048576,MATCH(DATE(AR$2,1,1),Emissions!$A$1:$LI$1),FALSE)</f>
        <v>6.6712174599999993E-2</v>
      </c>
      <c r="AS842" s="359">
        <f>+VLOOKUP($E842,Emissions!$1:$1048576,MATCH(DATE(AS$2,1,1),Emissions!$A$1:$LI$1),FALSE)</f>
        <v>6.7436121900000007E-2</v>
      </c>
      <c r="AT842" s="359">
        <f>+VLOOKUP($E842,Emissions!$1:$1048576,MATCH(DATE(AT$2,1,1),Emissions!$A$1:$LI$1),FALSE)</f>
        <v>6.8167712000000005E-2</v>
      </c>
      <c r="AU842" s="359">
        <f>+VLOOKUP($E842,Emissions!$1:$1048576,MATCH(DATE(AU$2,1,1),Emissions!$A$1:$LI$1),FALSE)</f>
        <v>6.8907451800000005E-2</v>
      </c>
      <c r="AV842" s="359">
        <f>+VLOOKUP($E842,Emissions!$1:$1048576,MATCH(DATE(AV$2,1,1),Emissions!$A$1:$LI$1),FALSE)</f>
        <v>6.9655875899999997E-2</v>
      </c>
      <c r="AW842" s="359">
        <f>+VLOOKUP($E842,Emissions!$1:$1048576,MATCH(DATE(AW$2,1,1),Emissions!$A$1:$LI$1),FALSE)</f>
        <v>7.0413398099999996E-2</v>
      </c>
      <c r="AX842" s="359">
        <f>+VLOOKUP($E842,Emissions!$1:$1048576,MATCH(DATE(AX$2,1,1),Emissions!$A$1:$LI$1),FALSE)</f>
        <v>7.1180340600000003E-2</v>
      </c>
      <c r="AY842" s="359">
        <f>+VLOOKUP($E842,Emissions!$1:$1048576,MATCH(DATE(AY$2,1,1),Emissions!$A$1:$LI$1),FALSE)</f>
        <v>7.1956948199999995E-2</v>
      </c>
      <c r="AZ842" s="359">
        <f>+VLOOKUP($E842,Emissions!$1:$1048576,MATCH(DATE(AZ$2,1,1),Emissions!$A$1:$LI$1),FALSE)</f>
        <v>7.2742237500000001E-2</v>
      </c>
      <c r="BA842" s="359">
        <f>+VLOOKUP($E842,Emissions!$1:$1048576,MATCH(DATE(BA$2,1,1),Emissions!$A$1:$LI$1),FALSE)</f>
        <v>7.3536255199999997E-2</v>
      </c>
      <c r="BB842" s="359">
        <f>+VLOOKUP($E842,Emissions!$1:$1048576,MATCH(DATE(BB$2,1,1),Emissions!$A$1:$LI$1),FALSE)</f>
        <v>7.4340456099999994E-2</v>
      </c>
      <c r="BC842" s="359">
        <f>+VLOOKUP($E842,Emissions!$1:$1048576,MATCH(DATE(BC$2,1,1),Emissions!$A$1:$LI$1),FALSE)</f>
        <v>7.5155901799999994E-2</v>
      </c>
      <c r="BD842" s="359">
        <f>+VLOOKUP($E842,Emissions!$1:$1048576,MATCH(DATE(BD$2,1,1),Emissions!$A$1:$LI$1),FALSE)</f>
        <v>7.59832337E-2</v>
      </c>
      <c r="BE842" s="359">
        <f>+VLOOKUP($E842,Emissions!$1:$1048576,MATCH(DATE(BE$2,1,1),Emissions!$A$1:$LI$1),FALSE)</f>
        <v>8.31662559E-2</v>
      </c>
      <c r="BF842" s="359">
        <f>+VLOOKUP($E842,Emissions!$1:$1048576,MATCH(DATE(BF$2,1,1),Emissions!$A$1:$LI$1),FALSE)</f>
        <v>8.4376673900000004E-2</v>
      </c>
      <c r="BG842" s="359">
        <f>+VLOOKUP($E842,Emissions!$1:$1048576,MATCH(DATE(BG$2,1,1),Emissions!$A$1:$LI$1),FALSE)</f>
        <v>8.5606850799999995E-2</v>
      </c>
      <c r="BH842" s="359">
        <f>+VLOOKUP($E842,Emissions!$1:$1048576,MATCH(DATE(BH$2,1,1),Emissions!$A$1:$LI$1),FALSE)</f>
        <v>8.6857270599999994E-2</v>
      </c>
      <c r="BI842" s="359">
        <f>+VLOOKUP($E842,Emissions!$1:$1048576,MATCH(DATE(BI$2,1,1),Emissions!$A$1:$LI$1),FALSE)</f>
        <v>8.8128444599999994E-2</v>
      </c>
    </row>
    <row r="843" spans="1:61" ht="15" customHeight="1" x14ac:dyDescent="0.35">
      <c r="A843" s="409"/>
      <c r="B843" s="169"/>
      <c r="C843" s="138" t="s">
        <v>456</v>
      </c>
      <c r="D843" s="114"/>
      <c r="E843" s="50" t="s">
        <v>3034</v>
      </c>
      <c r="F843" s="359">
        <f>+VLOOKUP($E843,Emissions!$1:$1048576,MATCH(DATE(F$2,1,1),Emissions!$A$1:$LI$1),FALSE)</f>
        <v>8.0891734500000007E-2</v>
      </c>
      <c r="G843" s="359">
        <f>+VLOOKUP($E843,Emissions!$1:$1048576,MATCH(DATE(G$2,1,1),Emissions!$A$1:$LI$1),FALSE)</f>
        <v>8.1349970199999996E-2</v>
      </c>
      <c r="H843" s="359">
        <f>+VLOOKUP($E843,Emissions!$1:$1048576,MATCH(DATE(H$2,1,1),Emissions!$A$1:$LI$1),FALSE)</f>
        <v>8.1759120599999999E-2</v>
      </c>
      <c r="I843" s="359">
        <f>+VLOOKUP($E843,Emissions!$1:$1048576,MATCH(DATE(I$2,1,1),Emissions!$A$1:$LI$1),FALSE)</f>
        <v>8.2268036099999997E-2</v>
      </c>
      <c r="J843" s="359">
        <f>+VLOOKUP($E843,Emissions!$1:$1048576,MATCH(DATE(J$2,1,1),Emissions!$A$1:$LI$1),FALSE)</f>
        <v>8.2913286599999997E-2</v>
      </c>
      <c r="K843" s="359">
        <f>+VLOOKUP($E843,Emissions!$1:$1048576,MATCH(DATE(K$2,1,1),Emissions!$A$1:$LI$1),FALSE)</f>
        <v>8.3683510599999997E-2</v>
      </c>
      <c r="L843" s="359">
        <f>+VLOOKUP($E843,Emissions!$1:$1048576,MATCH(DATE(L$2,1,1),Emissions!$A$1:$LI$1),FALSE)</f>
        <v>8.4513640000000001E-2</v>
      </c>
      <c r="M843" s="359">
        <f>+VLOOKUP($E843,Emissions!$1:$1048576,MATCH(DATE(M$2,1,1),Emissions!$A$1:$LI$1),FALSE)</f>
        <v>8.5411251800000004E-2</v>
      </c>
      <c r="N843" s="359">
        <f>+VLOOKUP($E843,Emissions!$1:$1048576,MATCH(DATE(N$2,1,1),Emissions!$A$1:$LI$1),FALSE)</f>
        <v>8.6361109199999994E-2</v>
      </c>
      <c r="O843" s="359">
        <f>+VLOOKUP($E843,Emissions!$1:$1048576,MATCH(DATE(O$2,1,1),Emissions!$A$1:$LI$1),FALSE)</f>
        <v>8.7351303599999999E-2</v>
      </c>
      <c r="P843" s="359">
        <f>+VLOOKUP($E843,Emissions!$1:$1048576,MATCH(DATE(P$2,1,1),Emissions!$A$1:$LI$1),FALSE)</f>
        <v>8.8446064899999996E-2</v>
      </c>
      <c r="Q843" s="359">
        <f>+VLOOKUP($E843,Emissions!$1:$1048576,MATCH(DATE(Q$2,1,1),Emissions!$A$1:$LI$1),FALSE)</f>
        <v>8.9513782900000005E-2</v>
      </c>
      <c r="R843" s="359">
        <f>+VLOOKUP($E843,Emissions!$1:$1048576,MATCH(DATE(R$2,1,1),Emissions!$A$1:$LI$1),FALSE)</f>
        <v>9.0598954199999998E-2</v>
      </c>
      <c r="S843" s="359">
        <f>+VLOOKUP($E843,Emissions!$1:$1048576,MATCH(DATE(S$2,1,1),Emissions!$A$1:$LI$1),FALSE)</f>
        <v>9.17011732E-2</v>
      </c>
      <c r="T843" s="359">
        <f>+VLOOKUP($E843,Emissions!$1:$1048576,MATCH(DATE(T$2,1,1),Emissions!$A$1:$LI$1),FALSE)</f>
        <v>9.2818841900000004E-2</v>
      </c>
      <c r="U843" s="359">
        <f>+VLOOKUP($E843,Emissions!$1:$1048576,MATCH(DATE(U$2,1,1),Emissions!$A$1:$LI$1),FALSE)</f>
        <v>9.3950695599999995E-2</v>
      </c>
      <c r="V843" s="359">
        <f>+VLOOKUP($E843,Emissions!$1:$1048576,MATCH(DATE(V$2,1,1),Emissions!$A$1:$LI$1),FALSE)</f>
        <v>9.5096102599999996E-2</v>
      </c>
      <c r="W843" s="359">
        <f>+VLOOKUP($E843,Emissions!$1:$1048576,MATCH(DATE(W$2,1,1),Emissions!$A$1:$LI$1),FALSE)</f>
        <v>9.6254412799999994E-2</v>
      </c>
      <c r="X843" s="359">
        <f>+VLOOKUP($E843,Emissions!$1:$1048576,MATCH(DATE(X$2,1,1),Emissions!$A$1:$LI$1),FALSE)</f>
        <v>9.7425319900000001E-2</v>
      </c>
      <c r="Y843" s="359">
        <f>+VLOOKUP($E843,Emissions!$1:$1048576,MATCH(DATE(Y$2,1,1),Emissions!$A$1:$LI$1),FALSE)</f>
        <v>9.8608670999999995E-2</v>
      </c>
      <c r="Z843" s="359">
        <f>+VLOOKUP($E843,Emissions!$1:$1048576,MATCH(DATE(Z$2,1,1),Emissions!$A$1:$LI$1),FALSE)</f>
        <v>9.9750512E-2</v>
      </c>
      <c r="AA843" s="359">
        <f>+VLOOKUP($E843,Emissions!$1:$1048576,MATCH(DATE(AA$2,1,1),Emissions!$A$1:$LI$1),FALSE)</f>
        <v>0.1009445845</v>
      </c>
      <c r="AB843" s="359">
        <f>+VLOOKUP($E843,Emissions!$1:$1048576,MATCH(DATE(AB$2,1,1),Emissions!$A$1:$LI$1),FALSE)</f>
        <v>0.1021547459</v>
      </c>
      <c r="AC843" s="359">
        <f>+VLOOKUP($E843,Emissions!$1:$1048576,MATCH(DATE(AC$2,1,1),Emissions!$A$1:$LI$1),FALSE)</f>
        <v>0.1033793319</v>
      </c>
      <c r="AD843" s="359">
        <f>+VLOOKUP($E843,Emissions!$1:$1048576,MATCH(DATE(AD$2,1,1),Emissions!$A$1:$LI$1),FALSE)</f>
        <v>0.1046181914</v>
      </c>
      <c r="AE843" s="359">
        <f>+VLOOKUP($E843,Emissions!$1:$1048576,MATCH(DATE(AE$2,1,1),Emissions!$A$1:$LI$1),FALSE)</f>
        <v>0.1057156977</v>
      </c>
      <c r="AF843" s="359">
        <f>+VLOOKUP($E843,Emissions!$1:$1048576,MATCH(DATE(AF$2,1,1),Emissions!$A$1:$LI$1),FALSE)</f>
        <v>0.1068690036</v>
      </c>
      <c r="AG843" s="359">
        <f>+VLOOKUP($E843,Emissions!$1:$1048576,MATCH(DATE(AG$2,1,1),Emissions!$A$1:$LI$1),FALSE)</f>
        <v>0.1080272972</v>
      </c>
      <c r="AH843" s="359">
        <f>+VLOOKUP($E843,Emissions!$1:$1048576,MATCH(DATE(AH$2,1,1),Emissions!$A$1:$LI$1),FALSE)</f>
        <v>0.1091904512</v>
      </c>
      <c r="AI843" s="359">
        <f>+VLOOKUP($E843,Emissions!$1:$1048576,MATCH(DATE(AI$2,1,1),Emissions!$A$1:$LI$1),FALSE)</f>
        <v>0.11036030030000001</v>
      </c>
      <c r="AJ843" s="359">
        <f>+VLOOKUP($E843,Emissions!$1:$1048576,MATCH(DATE(AJ$2,1,1),Emissions!$A$1:$LI$1),FALSE)</f>
        <v>0.11153878959999999</v>
      </c>
      <c r="AK843" s="359">
        <f>+VLOOKUP($E843,Emissions!$1:$1048576,MATCH(DATE(AK$2,1,1),Emissions!$A$1:$LI$1),FALSE)</f>
        <v>0.1127275448</v>
      </c>
      <c r="AL843" s="359">
        <f>+VLOOKUP($E843,Emissions!$1:$1048576,MATCH(DATE(AL$2,1,1),Emissions!$A$1:$LI$1),FALSE)</f>
        <v>0.1139279708</v>
      </c>
      <c r="AM843" s="359">
        <f>+VLOOKUP($E843,Emissions!$1:$1048576,MATCH(DATE(AM$2,1,1),Emissions!$A$1:$LI$1),FALSE)</f>
        <v>0.11514113600000001</v>
      </c>
      <c r="AN843" s="359">
        <f>+VLOOKUP($E843,Emissions!$1:$1048576,MATCH(DATE(AN$2,1,1),Emissions!$A$1:$LI$1),FALSE)</f>
        <v>0.1163678536</v>
      </c>
      <c r="AO843" s="359">
        <f>+VLOOKUP($E843,Emissions!$1:$1048576,MATCH(DATE(AO$2,1,1),Emissions!$A$1:$LI$1),FALSE)</f>
        <v>0.1176087416</v>
      </c>
      <c r="AP843" s="359">
        <f>+VLOOKUP($E843,Emissions!$1:$1048576,MATCH(DATE(AP$2,1,1),Emissions!$A$1:$LI$1),FALSE)</f>
        <v>0.11882612889999999</v>
      </c>
      <c r="AQ843" s="359">
        <f>+VLOOKUP($E843,Emissions!$1:$1048576,MATCH(DATE(AQ$2,1,1),Emissions!$A$1:$LI$1),FALSE)</f>
        <v>0.1200484807</v>
      </c>
      <c r="AR843" s="359">
        <f>+VLOOKUP($E843,Emissions!$1:$1048576,MATCH(DATE(AR$2,1,1),Emissions!$A$1:$LI$1),FALSE)</f>
        <v>0.121278656</v>
      </c>
      <c r="AS843" s="359">
        <f>+VLOOKUP($E843,Emissions!$1:$1048576,MATCH(DATE(AS$2,1,1),Emissions!$A$1:$LI$1),FALSE)</f>
        <v>0.1225182038</v>
      </c>
      <c r="AT843" s="359">
        <f>+VLOOKUP($E843,Emissions!$1:$1048576,MATCH(DATE(AT$2,1,1),Emissions!$A$1:$LI$1),FALSE)</f>
        <v>0.1237684451</v>
      </c>
      <c r="AU843" s="359">
        <f>+VLOOKUP($E843,Emissions!$1:$1048576,MATCH(DATE(AU$2,1,1),Emissions!$A$1:$LI$1),FALSE)</f>
        <v>0.1250304927</v>
      </c>
      <c r="AV843" s="359">
        <f>+VLOOKUP($E843,Emissions!$1:$1048576,MATCH(DATE(AV$2,1,1),Emissions!$A$1:$LI$1),FALSE)</f>
        <v>0.1263054793</v>
      </c>
      <c r="AW843" s="359">
        <f>+VLOOKUP($E843,Emissions!$1:$1048576,MATCH(DATE(AW$2,1,1),Emissions!$A$1:$LI$1),FALSE)</f>
        <v>0.1275943085</v>
      </c>
      <c r="AX843" s="359">
        <f>+VLOOKUP($E843,Emissions!$1:$1048576,MATCH(DATE(AX$2,1,1),Emissions!$A$1:$LI$1),FALSE)</f>
        <v>0.1288977016</v>
      </c>
      <c r="AY843" s="359">
        <f>+VLOOKUP($E843,Emissions!$1:$1048576,MATCH(DATE(AY$2,1,1),Emissions!$A$1:$LI$1),FALSE)</f>
        <v>0.13021621920000001</v>
      </c>
      <c r="AZ843" s="359">
        <f>+VLOOKUP($E843,Emissions!$1:$1048576,MATCH(DATE(AZ$2,1,1),Emissions!$A$1:$LI$1),FALSE)</f>
        <v>0.1315478387</v>
      </c>
      <c r="BA843" s="359">
        <f>+VLOOKUP($E843,Emissions!$1:$1048576,MATCH(DATE(BA$2,1,1),Emissions!$A$1:$LI$1),FALSE)</f>
        <v>0.13289237279999999</v>
      </c>
      <c r="BB843" s="359">
        <f>+VLOOKUP($E843,Emissions!$1:$1048576,MATCH(DATE(BB$2,1,1),Emissions!$A$1:$LI$1),FALSE)</f>
        <v>0.13425206549999999</v>
      </c>
      <c r="BC843" s="359">
        <f>+VLOOKUP($E843,Emissions!$1:$1048576,MATCH(DATE(BC$2,1,1),Emissions!$A$1:$LI$1),FALSE)</f>
        <v>0.13562853059999999</v>
      </c>
      <c r="BD843" s="359">
        <f>+VLOOKUP($E843,Emissions!$1:$1048576,MATCH(DATE(BD$2,1,1),Emissions!$A$1:$LI$1),FALSE)</f>
        <v>0.13702275389999999</v>
      </c>
      <c r="BE843" s="359">
        <f>+VLOOKUP($E843,Emissions!$1:$1048576,MATCH(DATE(BE$2,1,1),Emissions!$A$1:$LI$1),FALSE)</f>
        <v>0.15115898990000001</v>
      </c>
      <c r="BF843" s="359">
        <f>+VLOOKUP($E843,Emissions!$1:$1048576,MATCH(DATE(BF$2,1,1),Emissions!$A$1:$LI$1),FALSE)</f>
        <v>0.15326075010000001</v>
      </c>
      <c r="BG843" s="359">
        <f>+VLOOKUP($E843,Emissions!$1:$1048576,MATCH(DATE(BG$2,1,1),Emissions!$A$1:$LI$1),FALSE)</f>
        <v>0.1553955051</v>
      </c>
      <c r="BH843" s="359">
        <f>+VLOOKUP($E843,Emissions!$1:$1048576,MATCH(DATE(BH$2,1,1),Emissions!$A$1:$LI$1),FALSE)</f>
        <v>0.15756427249999999</v>
      </c>
      <c r="BI843" s="359">
        <f>+VLOOKUP($E843,Emissions!$1:$1048576,MATCH(DATE(BI$2,1,1),Emissions!$A$1:$LI$1),FALSE)</f>
        <v>0.15976812160000001</v>
      </c>
    </row>
    <row r="844" spans="1:61" ht="15" customHeight="1" x14ac:dyDescent="0.35">
      <c r="A844" s="409"/>
      <c r="B844" s="169"/>
      <c r="C844" s="138" t="s">
        <v>459</v>
      </c>
      <c r="D844" s="114"/>
      <c r="E844" s="50" t="s">
        <v>3035</v>
      </c>
      <c r="F844" s="359">
        <f>+VLOOKUP($E844,Emissions!$1:$1048576,MATCH(DATE(F$2,1,1),Emissions!$A$1:$LI$1),FALSE)</f>
        <v>2.22135376E-4</v>
      </c>
      <c r="G844" s="359">
        <f>+VLOOKUP($E844,Emissions!$1:$1048576,MATCH(DATE(G$2,1,1),Emissions!$A$1:$LI$1),FALSE)</f>
        <v>2.2455728500000001E-4</v>
      </c>
      <c r="H844" s="359">
        <f>+VLOOKUP($E844,Emissions!$1:$1048576,MATCH(DATE(H$2,1,1),Emissions!$A$1:$LI$1),FALSE)</f>
        <v>2.2690193099999999E-4</v>
      </c>
      <c r="I844" s="359">
        <f>+VLOOKUP($E844,Emissions!$1:$1048576,MATCH(DATE(I$2,1,1),Emissions!$A$1:$LI$1),FALSE)</f>
        <v>2.29287944E-4</v>
      </c>
      <c r="J844" s="359">
        <f>+VLOOKUP($E844,Emissions!$1:$1048576,MATCH(DATE(J$2,1,1),Emissions!$A$1:$LI$1),FALSE)</f>
        <v>2.3179045099999999E-4</v>
      </c>
      <c r="K844" s="359">
        <f>+VLOOKUP($E844,Emissions!$1:$1048576,MATCH(DATE(K$2,1,1),Emissions!$A$1:$LI$1),FALSE)</f>
        <v>2.3443416399999999E-4</v>
      </c>
      <c r="L844" s="359">
        <f>+VLOOKUP($E844,Emissions!$1:$1048576,MATCH(DATE(L$2,1,1),Emissions!$A$1:$LI$1),FALSE)</f>
        <v>2.3706315E-4</v>
      </c>
      <c r="M844" s="359">
        <f>+VLOOKUP($E844,Emissions!$1:$1048576,MATCH(DATE(M$2,1,1),Emissions!$A$1:$LI$1),FALSE)</f>
        <v>2.3977059699999999E-4</v>
      </c>
      <c r="N844" s="359">
        <f>+VLOOKUP($E844,Emissions!$1:$1048576,MATCH(DATE(N$2,1,1),Emissions!$A$1:$LI$1),FALSE)</f>
        <v>2.42561697E-4</v>
      </c>
      <c r="O844" s="359">
        <f>+VLOOKUP($E844,Emissions!$1:$1048576,MATCH(DATE(O$2,1,1),Emissions!$A$1:$LI$1),FALSE)</f>
        <v>2.4542963900000002E-4</v>
      </c>
      <c r="P844" s="359">
        <f>+VLOOKUP($E844,Emissions!$1:$1048576,MATCH(DATE(P$2,1,1),Emissions!$A$1:$LI$1),FALSE)</f>
        <v>2.4863388899999997E-4</v>
      </c>
      <c r="Q844" s="359">
        <f>+VLOOKUP($E844,Emissions!$1:$1048576,MATCH(DATE(Q$2,1,1),Emissions!$A$1:$LI$1),FALSE)</f>
        <v>2.5171399400000002E-4</v>
      </c>
      <c r="R844" s="359">
        <f>+VLOOKUP($E844,Emissions!$1:$1048576,MATCH(DATE(R$2,1,1),Emissions!$A$1:$LI$1),FALSE)</f>
        <v>2.5481452199999999E-4</v>
      </c>
      <c r="S844" s="359">
        <f>+VLOOKUP($E844,Emissions!$1:$1048576,MATCH(DATE(S$2,1,1),Emissions!$A$1:$LI$1),FALSE)</f>
        <v>2.5795449899999998E-4</v>
      </c>
      <c r="T844" s="359">
        <f>+VLOOKUP($E844,Emissions!$1:$1048576,MATCH(DATE(T$2,1,1),Emissions!$A$1:$LI$1),FALSE)</f>
        <v>2.6113742500000003E-4</v>
      </c>
      <c r="U844" s="359">
        <f>+VLOOKUP($E844,Emissions!$1:$1048576,MATCH(DATE(U$2,1,1),Emissions!$A$1:$LI$1),FALSE)</f>
        <v>2.6436355699999999E-4</v>
      </c>
      <c r="V844" s="359">
        <f>+VLOOKUP($E844,Emissions!$1:$1048576,MATCH(DATE(V$2,1,1),Emissions!$A$1:$LI$1),FALSE)</f>
        <v>2.6763435E-4</v>
      </c>
      <c r="W844" s="359">
        <f>+VLOOKUP($E844,Emissions!$1:$1048576,MATCH(DATE(W$2,1,1),Emissions!$A$1:$LI$1),FALSE)</f>
        <v>2.7094887999999998E-4</v>
      </c>
      <c r="X844" s="359">
        <f>+VLOOKUP($E844,Emissions!$1:$1048576,MATCH(DATE(X$2,1,1),Emissions!$A$1:$LI$1),FALSE)</f>
        <v>2.7430718099999998E-4</v>
      </c>
      <c r="Y844" s="359">
        <f>+VLOOKUP($E844,Emissions!$1:$1048576,MATCH(DATE(Y$2,1,1),Emissions!$A$1:$LI$1),FALSE)</f>
        <v>2.77709789E-4</v>
      </c>
      <c r="Z844" s="359">
        <f>+VLOOKUP($E844,Emissions!$1:$1048576,MATCH(DATE(Z$2,1,1),Emissions!$A$1:$LI$1),FALSE)</f>
        <v>2.8096175200000001E-4</v>
      </c>
      <c r="AA844" s="359">
        <f>+VLOOKUP($E844,Emissions!$1:$1048576,MATCH(DATE(AA$2,1,1),Emissions!$A$1:$LI$1),FALSE)</f>
        <v>2.8439811399999997E-4</v>
      </c>
      <c r="AB844" s="359">
        <f>+VLOOKUP($E844,Emissions!$1:$1048576,MATCH(DATE(AB$2,1,1),Emissions!$A$1:$LI$1),FALSE)</f>
        <v>2.87909022E-4</v>
      </c>
      <c r="AC844" s="359">
        <f>+VLOOKUP($E844,Emissions!$1:$1048576,MATCH(DATE(AC$2,1,1),Emissions!$A$1:$LI$1),FALSE)</f>
        <v>2.9147912900000001E-4</v>
      </c>
      <c r="AD844" s="359">
        <f>+VLOOKUP($E844,Emissions!$1:$1048576,MATCH(DATE(AD$2,1,1),Emissions!$A$1:$LI$1),FALSE)</f>
        <v>2.9510503899999999E-4</v>
      </c>
      <c r="AE844" s="359">
        <f>+VLOOKUP($E844,Emissions!$1:$1048576,MATCH(DATE(AE$2,1,1),Emissions!$A$1:$LI$1),FALSE)</f>
        <v>2.9822377600000001E-4</v>
      </c>
      <c r="AF844" s="359">
        <f>+VLOOKUP($E844,Emissions!$1:$1048576,MATCH(DATE(AF$2,1,1),Emissions!$A$1:$LI$1),FALSE)</f>
        <v>3.01527476E-4</v>
      </c>
      <c r="AG844" s="359">
        <f>+VLOOKUP($E844,Emissions!$1:$1048576,MATCH(DATE(AG$2,1,1),Emissions!$A$1:$LI$1),FALSE)</f>
        <v>3.0488209500000003E-4</v>
      </c>
      <c r="AH844" s="359">
        <f>+VLOOKUP($E844,Emissions!$1:$1048576,MATCH(DATE(AH$2,1,1),Emissions!$A$1:$LI$1),FALSE)</f>
        <v>3.08277049E-4</v>
      </c>
      <c r="AI844" s="359">
        <f>+VLOOKUP($E844,Emissions!$1:$1048576,MATCH(DATE(AI$2,1,1),Emissions!$A$1:$LI$1),FALSE)</f>
        <v>3.11714188E-4</v>
      </c>
      <c r="AJ844" s="359">
        <f>+VLOOKUP($E844,Emissions!$1:$1048576,MATCH(DATE(AJ$2,1,1),Emissions!$A$1:$LI$1),FALSE)</f>
        <v>3.1519728299999998E-4</v>
      </c>
      <c r="AK844" s="359">
        <f>+VLOOKUP($E844,Emissions!$1:$1048576,MATCH(DATE(AK$2,1,1),Emissions!$A$1:$LI$1),FALSE)</f>
        <v>3.1872945499999999E-4</v>
      </c>
      <c r="AL844" s="359">
        <f>+VLOOKUP($E844,Emissions!$1:$1048576,MATCH(DATE(AL$2,1,1),Emissions!$A$1:$LI$1),FALSE)</f>
        <v>3.2231401299999998E-4</v>
      </c>
      <c r="AM844" s="359">
        <f>+VLOOKUP($E844,Emissions!$1:$1048576,MATCH(DATE(AM$2,1,1),Emissions!$A$1:$LI$1),FALSE)</f>
        <v>3.2595347399999998E-4</v>
      </c>
      <c r="AN844" s="359">
        <f>+VLOOKUP($E844,Emissions!$1:$1048576,MATCH(DATE(AN$2,1,1),Emissions!$A$1:$LI$1),FALSE)</f>
        <v>3.2964972499999998E-4</v>
      </c>
      <c r="AO844" s="359">
        <f>+VLOOKUP($E844,Emissions!$1:$1048576,MATCH(DATE(AO$2,1,1),Emissions!$A$1:$LI$1),FALSE)</f>
        <v>3.3340412800000001E-4</v>
      </c>
      <c r="AP844" s="359">
        <f>+VLOOKUP($E844,Emissions!$1:$1048576,MATCH(DATE(AP$2,1,1),Emissions!$A$1:$LI$1),FALSE)</f>
        <v>3.3707869199999999E-4</v>
      </c>
      <c r="AQ844" s="359">
        <f>+VLOOKUP($E844,Emissions!$1:$1048576,MATCH(DATE(AQ$2,1,1),Emissions!$A$1:$LI$1),FALSE)</f>
        <v>3.4077037700000002E-4</v>
      </c>
      <c r="AR844" s="359">
        <f>+VLOOKUP($E844,Emissions!$1:$1048576,MATCH(DATE(AR$2,1,1),Emissions!$A$1:$LI$1),FALSE)</f>
        <v>3.4449822700000001E-4</v>
      </c>
      <c r="AS844" s="359">
        <f>+VLOOKUP($E844,Emissions!$1:$1048576,MATCH(DATE(AS$2,1,1),Emissions!$A$1:$LI$1),FALSE)</f>
        <v>3.4826982800000001E-4</v>
      </c>
      <c r="AT844" s="359">
        <f>+VLOOKUP($E844,Emissions!$1:$1048576,MATCH(DATE(AT$2,1,1),Emissions!$A$1:$LI$1),FALSE)</f>
        <v>3.5208956000000002E-4</v>
      </c>
      <c r="AU844" s="359">
        <f>+VLOOKUP($E844,Emissions!$1:$1048576,MATCH(DATE(AU$2,1,1),Emissions!$A$1:$LI$1),FALSE)</f>
        <v>3.5595968999999999E-4</v>
      </c>
      <c r="AV844" s="359">
        <f>+VLOOKUP($E844,Emissions!$1:$1048576,MATCH(DATE(AV$2,1,1),Emissions!$A$1:$LI$1),FALSE)</f>
        <v>3.5988293999999999E-4</v>
      </c>
      <c r="AW844" s="359">
        <f>+VLOOKUP($E844,Emissions!$1:$1048576,MATCH(DATE(AW$2,1,1),Emissions!$A$1:$LI$1),FALSE)</f>
        <v>3.6386123199999999E-4</v>
      </c>
      <c r="AX844" s="359">
        <f>+VLOOKUP($E844,Emissions!$1:$1048576,MATCH(DATE(AX$2,1,1),Emissions!$A$1:$LI$1),FALSE)</f>
        <v>3.6789599100000003E-4</v>
      </c>
      <c r="AY844" s="359">
        <f>+VLOOKUP($E844,Emissions!$1:$1048576,MATCH(DATE(AY$2,1,1),Emissions!$A$1:$LI$1),FALSE)</f>
        <v>3.7198826399999999E-4</v>
      </c>
      <c r="AZ844" s="359">
        <f>+VLOOKUP($E844,Emissions!$1:$1048576,MATCH(DATE(AZ$2,1,1),Emissions!$A$1:$LI$1),FALSE)</f>
        <v>3.7612054700000001E-4</v>
      </c>
      <c r="BA844" s="359">
        <f>+VLOOKUP($E844,Emissions!$1:$1048576,MATCH(DATE(BA$2,1,1),Emissions!$A$1:$LI$1),FALSE)</f>
        <v>3.8029619699999999E-4</v>
      </c>
      <c r="BB844" s="359">
        <f>+VLOOKUP($E844,Emissions!$1:$1048576,MATCH(DATE(BB$2,1,1),Emissions!$A$1:$LI$1),FALSE)</f>
        <v>3.8452782900000001E-4</v>
      </c>
      <c r="BC844" s="359">
        <f>+VLOOKUP($E844,Emissions!$1:$1048576,MATCH(DATE(BC$2,1,1),Emissions!$A$1:$LI$1),FALSE)</f>
        <v>3.8882581800000002E-4</v>
      </c>
      <c r="BD844" s="359">
        <f>+VLOOKUP($E844,Emissions!$1:$1048576,MATCH(DATE(BD$2,1,1),Emissions!$A$1:$LI$1),FALSE)</f>
        <v>3.9319699799999998E-4</v>
      </c>
      <c r="BE844" s="359">
        <f>+VLOOKUP($E844,Emissions!$1:$1048576,MATCH(DATE(BE$2,1,1),Emissions!$A$1:$LI$1),FALSE)</f>
        <v>4.2429233600000001E-4</v>
      </c>
      <c r="BF844" s="359">
        <f>+VLOOKUP($E844,Emissions!$1:$1048576,MATCH(DATE(BF$2,1,1),Emissions!$A$1:$LI$1),FALSE)</f>
        <v>4.3052778799999999E-4</v>
      </c>
      <c r="BG844" s="359">
        <f>+VLOOKUP($E844,Emissions!$1:$1048576,MATCH(DATE(BG$2,1,1),Emissions!$A$1:$LI$1),FALSE)</f>
        <v>4.36868197E-4</v>
      </c>
      <c r="BH844" s="359">
        <f>+VLOOKUP($E844,Emissions!$1:$1048576,MATCH(DATE(BH$2,1,1),Emissions!$A$1:$LI$1),FALSE)</f>
        <v>4.4331561399999999E-4</v>
      </c>
      <c r="BI844" s="359">
        <f>+VLOOKUP($E844,Emissions!$1:$1048576,MATCH(DATE(BI$2,1,1),Emissions!$A$1:$LI$1),FALSE)</f>
        <v>4.49872279E-4</v>
      </c>
    </row>
    <row r="845" spans="1:61" ht="15" customHeight="1" x14ac:dyDescent="0.35">
      <c r="A845" s="409"/>
      <c r="B845" s="169"/>
      <c r="C845" s="138" t="s">
        <v>460</v>
      </c>
      <c r="D845" s="114"/>
      <c r="E845" s="50" t="s">
        <v>3036</v>
      </c>
      <c r="F845" s="359">
        <f>+VLOOKUP($E845,Emissions!$1:$1048576,MATCH(DATE(F$2,1,1),Emissions!$A$1:$LI$1),FALSE)</f>
        <v>1.1776046500000001E-3</v>
      </c>
      <c r="G845" s="359">
        <f>+VLOOKUP($E845,Emissions!$1:$1048576,MATCH(DATE(G$2,1,1),Emissions!$A$1:$LI$1),FALSE)</f>
        <v>1.1904439000000001E-3</v>
      </c>
      <c r="H845" s="359">
        <f>+VLOOKUP($E845,Emissions!$1:$1048576,MATCH(DATE(H$2,1,1),Emissions!$A$1:$LI$1),FALSE)</f>
        <v>1.2028735500000001E-3</v>
      </c>
      <c r="I845" s="359">
        <f>+VLOOKUP($E845,Emissions!$1:$1048576,MATCH(DATE(I$2,1,1),Emissions!$A$1:$LI$1),FALSE)</f>
        <v>1.21552251E-3</v>
      </c>
      <c r="J845" s="359">
        <f>+VLOOKUP($E845,Emissions!$1:$1048576,MATCH(DATE(J$2,1,1),Emissions!$A$1:$LI$1),FALSE)</f>
        <v>1.22878903E-3</v>
      </c>
      <c r="K845" s="359">
        <f>+VLOOKUP($E845,Emissions!$1:$1048576,MATCH(DATE(K$2,1,1),Emissions!$A$1:$LI$1),FALSE)</f>
        <v>1.24280413E-3</v>
      </c>
      <c r="L845" s="359">
        <f>+VLOOKUP($E845,Emissions!$1:$1048576,MATCH(DATE(L$2,1,1),Emissions!$A$1:$LI$1),FALSE)</f>
        <v>1.2567411500000001E-3</v>
      </c>
      <c r="M845" s="359">
        <f>+VLOOKUP($E845,Emissions!$1:$1048576,MATCH(DATE(M$2,1,1),Emissions!$A$1:$LI$1),FALSE)</f>
        <v>1.2710941199999999E-3</v>
      </c>
      <c r="N845" s="359">
        <f>+VLOOKUP($E845,Emissions!$1:$1048576,MATCH(DATE(N$2,1,1),Emissions!$A$1:$LI$1),FALSE)</f>
        <v>1.28589056E-3</v>
      </c>
      <c r="O845" s="359">
        <f>+VLOOKUP($E845,Emissions!$1:$1048576,MATCH(DATE(O$2,1,1),Emissions!$A$1:$LI$1),FALSE)</f>
        <v>1.3010943599999999E-3</v>
      </c>
      <c r="P845" s="359">
        <f>+VLOOKUP($E845,Emissions!$1:$1048576,MATCH(DATE(P$2,1,1),Emissions!$A$1:$LI$1),FALSE)</f>
        <v>1.3180810199999999E-3</v>
      </c>
      <c r="Q845" s="359">
        <f>+VLOOKUP($E845,Emissions!$1:$1048576,MATCH(DATE(Q$2,1,1),Emissions!$A$1:$LI$1),FALSE)</f>
        <v>1.3344095600000001E-3</v>
      </c>
      <c r="R845" s="359">
        <f>+VLOOKUP($E845,Emissions!$1:$1048576,MATCH(DATE(R$2,1,1),Emissions!$A$1:$LI$1),FALSE)</f>
        <v>1.35084637E-3</v>
      </c>
      <c r="S845" s="359">
        <f>+VLOOKUP($E845,Emissions!$1:$1048576,MATCH(DATE(S$2,1,1),Emissions!$A$1:$LI$1),FALSE)</f>
        <v>1.3674923099999999E-3</v>
      </c>
      <c r="T845" s="359">
        <f>+VLOOKUP($E845,Emissions!$1:$1048576,MATCH(DATE(T$2,1,1),Emissions!$A$1:$LI$1),FALSE)</f>
        <v>1.38436593E-3</v>
      </c>
      <c r="U845" s="359">
        <f>+VLOOKUP($E845,Emissions!$1:$1048576,MATCH(DATE(U$2,1,1),Emissions!$A$1:$LI$1),FALSE)</f>
        <v>1.4014686000000001E-3</v>
      </c>
      <c r="V845" s="359">
        <f>+VLOOKUP($E845,Emissions!$1:$1048576,MATCH(DATE(V$2,1,1),Emissions!$A$1:$LI$1),FALSE)</f>
        <v>1.41880803E-3</v>
      </c>
      <c r="W845" s="359">
        <f>+VLOOKUP($E845,Emissions!$1:$1048576,MATCH(DATE(W$2,1,1),Emissions!$A$1:$LI$1),FALSE)</f>
        <v>1.43637932E-3</v>
      </c>
      <c r="X845" s="359">
        <f>+VLOOKUP($E845,Emissions!$1:$1048576,MATCH(DATE(X$2,1,1),Emissions!$A$1:$LI$1),FALSE)</f>
        <v>1.45418266E-3</v>
      </c>
      <c r="Y845" s="359">
        <f>+VLOOKUP($E845,Emissions!$1:$1048576,MATCH(DATE(Y$2,1,1),Emissions!$A$1:$LI$1),FALSE)</f>
        <v>1.4722208799999999E-3</v>
      </c>
      <c r="Z845" s="359">
        <f>+VLOOKUP($E845,Emissions!$1:$1048576,MATCH(DATE(Z$2,1,1),Emissions!$A$1:$LI$1),FALSE)</f>
        <v>1.48946049E-3</v>
      </c>
      <c r="AA845" s="359">
        <f>+VLOOKUP($E845,Emissions!$1:$1048576,MATCH(DATE(AA$2,1,1),Emissions!$A$1:$LI$1),FALSE)</f>
        <v>1.50767765E-3</v>
      </c>
      <c r="AB845" s="359">
        <f>+VLOOKUP($E845,Emissions!$1:$1048576,MATCH(DATE(AB$2,1,1),Emissions!$A$1:$LI$1),FALSE)</f>
        <v>1.52629E-3</v>
      </c>
      <c r="AC845" s="359">
        <f>+VLOOKUP($E845,Emissions!$1:$1048576,MATCH(DATE(AC$2,1,1),Emissions!$A$1:$LI$1),FALSE)</f>
        <v>1.54521619E-3</v>
      </c>
      <c r="AD845" s="359">
        <f>+VLOOKUP($E845,Emissions!$1:$1048576,MATCH(DATE(AD$2,1,1),Emissions!$A$1:$LI$1),FALSE)</f>
        <v>1.5644382000000001E-3</v>
      </c>
      <c r="AE845" s="359">
        <f>+VLOOKUP($E845,Emissions!$1:$1048576,MATCH(DATE(AE$2,1,1),Emissions!$A$1:$LI$1),FALSE)</f>
        <v>1.5809715300000001E-3</v>
      </c>
      <c r="AF845" s="359">
        <f>+VLOOKUP($E845,Emissions!$1:$1048576,MATCH(DATE(AF$2,1,1),Emissions!$A$1:$LI$1),FALSE)</f>
        <v>1.5984854100000001E-3</v>
      </c>
      <c r="AG845" s="359">
        <f>+VLOOKUP($E845,Emissions!$1:$1048576,MATCH(DATE(AG$2,1,1),Emissions!$A$1:$LI$1),FALSE)</f>
        <v>1.61626923E-3</v>
      </c>
      <c r="AH845" s="359">
        <f>+VLOOKUP($E845,Emissions!$1:$1048576,MATCH(DATE(AH$2,1,1),Emissions!$A$1:$LI$1),FALSE)</f>
        <v>1.6342668800000001E-3</v>
      </c>
      <c r="AI845" s="359">
        <f>+VLOOKUP($E845,Emissions!$1:$1048576,MATCH(DATE(AI$2,1,1),Emissions!$A$1:$LI$1),FALSE)</f>
        <v>1.6524881599999999E-3</v>
      </c>
      <c r="AJ845" s="359">
        <f>+VLOOKUP($E845,Emissions!$1:$1048576,MATCH(DATE(AJ$2,1,1),Emissions!$A$1:$LI$1),FALSE)</f>
        <v>1.67095306E-3</v>
      </c>
      <c r="AK845" s="359">
        <f>+VLOOKUP($E845,Emissions!$1:$1048576,MATCH(DATE(AK$2,1,1),Emissions!$A$1:$LI$1),FALSE)</f>
        <v>1.6896781400000001E-3</v>
      </c>
      <c r="AL845" s="359">
        <f>+VLOOKUP($E845,Emissions!$1:$1048576,MATCH(DATE(AL$2,1,1),Emissions!$A$1:$LI$1),FALSE)</f>
        <v>1.7086809299999999E-3</v>
      </c>
      <c r="AM845" s="359">
        <f>+VLOOKUP($E845,Emissions!$1:$1048576,MATCH(DATE(AM$2,1,1),Emissions!$A$1:$LI$1),FALSE)</f>
        <v>1.7279747800000001E-3</v>
      </c>
      <c r="AN845" s="359">
        <f>+VLOOKUP($E845,Emissions!$1:$1048576,MATCH(DATE(AN$2,1,1),Emissions!$A$1:$LI$1),FALSE)</f>
        <v>1.7475696900000001E-3</v>
      </c>
      <c r="AO845" s="359">
        <f>+VLOOKUP($E845,Emissions!$1:$1048576,MATCH(DATE(AO$2,1,1),Emissions!$A$1:$LI$1),FALSE)</f>
        <v>1.7674728799999999E-3</v>
      </c>
      <c r="AP845" s="359">
        <f>+VLOOKUP($E845,Emissions!$1:$1048576,MATCH(DATE(AP$2,1,1),Emissions!$A$1:$LI$1),FALSE)</f>
        <v>1.78695282E-3</v>
      </c>
      <c r="AQ845" s="359">
        <f>+VLOOKUP($E845,Emissions!$1:$1048576,MATCH(DATE(AQ$2,1,1),Emissions!$A$1:$LI$1),FALSE)</f>
        <v>1.8065235200000001E-3</v>
      </c>
      <c r="AR845" s="359">
        <f>+VLOOKUP($E845,Emissions!$1:$1048576,MATCH(DATE(AR$2,1,1),Emissions!$A$1:$LI$1),FALSE)</f>
        <v>1.8262859399999999E-3</v>
      </c>
      <c r="AS845" s="359">
        <f>+VLOOKUP($E845,Emissions!$1:$1048576,MATCH(DATE(AS$2,1,1),Emissions!$A$1:$LI$1),FALSE)</f>
        <v>1.8462803099999999E-3</v>
      </c>
      <c r="AT845" s="359">
        <f>+VLOOKUP($E845,Emissions!$1:$1048576,MATCH(DATE(AT$2,1,1),Emissions!$A$1:$LI$1),FALSE)</f>
        <v>1.86652982E-3</v>
      </c>
      <c r="AU845" s="359">
        <f>+VLOOKUP($E845,Emissions!$1:$1048576,MATCH(DATE(AU$2,1,1),Emissions!$A$1:$LI$1),FALSE)</f>
        <v>1.88704651E-3</v>
      </c>
      <c r="AV845" s="359">
        <f>+VLOOKUP($E845,Emissions!$1:$1048576,MATCH(DATE(AV$2,1,1),Emissions!$A$1:$LI$1),FALSE)</f>
        <v>1.9078448099999999E-3</v>
      </c>
      <c r="AW845" s="359">
        <f>+VLOOKUP($E845,Emissions!$1:$1048576,MATCH(DATE(AW$2,1,1),Emissions!$A$1:$LI$1),FALSE)</f>
        <v>1.9289349000000001E-3</v>
      </c>
      <c r="AX845" s="359">
        <f>+VLOOKUP($E845,Emissions!$1:$1048576,MATCH(DATE(AX$2,1,1),Emissions!$A$1:$LI$1),FALSE)</f>
        <v>1.95032434E-3</v>
      </c>
      <c r="AY845" s="359">
        <f>+VLOOKUP($E845,Emissions!$1:$1048576,MATCH(DATE(AY$2,1,1),Emissions!$A$1:$LI$1),FALSE)</f>
        <v>1.9720186800000002E-3</v>
      </c>
      <c r="AZ845" s="359">
        <f>+VLOOKUP($E845,Emissions!$1:$1048576,MATCH(DATE(AZ$2,1,1),Emissions!$A$1:$LI$1),FALSE)</f>
        <v>1.9939251200000001E-3</v>
      </c>
      <c r="BA845" s="359">
        <f>+VLOOKUP($E845,Emissions!$1:$1048576,MATCH(DATE(BA$2,1,1),Emissions!$A$1:$LI$1),FALSE)</f>
        <v>2.0160614599999999E-3</v>
      </c>
      <c r="BB845" s="359">
        <f>+VLOOKUP($E845,Emissions!$1:$1048576,MATCH(DATE(BB$2,1,1),Emissions!$A$1:$LI$1),FALSE)</f>
        <v>2.0384945799999999E-3</v>
      </c>
      <c r="BC845" s="359">
        <f>+VLOOKUP($E845,Emissions!$1:$1048576,MATCH(DATE(BC$2,1,1),Emissions!$A$1:$LI$1),FALSE)</f>
        <v>2.0612794799999999E-3</v>
      </c>
      <c r="BD845" s="359">
        <f>+VLOOKUP($E845,Emissions!$1:$1048576,MATCH(DATE(BD$2,1,1),Emissions!$A$1:$LI$1),FALSE)</f>
        <v>2.0844523799999999E-3</v>
      </c>
      <c r="BE845" s="359">
        <f>+VLOOKUP($E845,Emissions!$1:$1048576,MATCH(DATE(BE$2,1,1),Emissions!$A$1:$LI$1),FALSE)</f>
        <v>2.2492978699999999E-3</v>
      </c>
      <c r="BF845" s="359">
        <f>+VLOOKUP($E845,Emissions!$1:$1048576,MATCH(DATE(BF$2,1,1),Emissions!$A$1:$LI$1),FALSE)</f>
        <v>2.2823538300000001E-3</v>
      </c>
      <c r="BG845" s="359">
        <f>+VLOOKUP($E845,Emissions!$1:$1048576,MATCH(DATE(BG$2,1,1),Emissions!$A$1:$LI$1),FALSE)</f>
        <v>2.3159661900000001E-3</v>
      </c>
      <c r="BH845" s="359">
        <f>+VLOOKUP($E845,Emissions!$1:$1048576,MATCH(DATE(BH$2,1,1),Emissions!$A$1:$LI$1),FALSE)</f>
        <v>2.3501458400000002E-3</v>
      </c>
      <c r="BI845" s="359">
        <f>+VLOOKUP($E845,Emissions!$1:$1048576,MATCH(DATE(BI$2,1,1),Emissions!$A$1:$LI$1),FALSE)</f>
        <v>2.3849046399999998E-3</v>
      </c>
    </row>
    <row r="846" spans="1:61" s="92" customFormat="1" ht="15" customHeight="1" x14ac:dyDescent="0.35">
      <c r="A846" s="409"/>
      <c r="B846" s="169"/>
      <c r="C846" s="137" t="s">
        <v>1092</v>
      </c>
      <c r="D846" s="147"/>
      <c r="E846" s="136" t="s">
        <v>3037</v>
      </c>
      <c r="F846" s="325">
        <f>+VLOOKUP($E846,Emissions!$1:$1048576,MATCH(DATE(F$2,1,1),Emissions!$A$1:$LI$1),FALSE)</f>
        <v>0.1421530489</v>
      </c>
      <c r="G846" s="325">
        <f>+VLOOKUP($E846,Emissions!$1:$1048576,MATCH(DATE(G$2,1,1),Emissions!$A$1:$LI$1),FALSE)</f>
        <v>0.14342228030000001</v>
      </c>
      <c r="H846" s="325">
        <f>+VLOOKUP($E846,Emissions!$1:$1048576,MATCH(DATE(H$2,1,1),Emissions!$A$1:$LI$1),FALSE)</f>
        <v>0.1444792969</v>
      </c>
      <c r="I846" s="325">
        <f>+VLOOKUP($E846,Emissions!$1:$1048576,MATCH(DATE(I$2,1,1),Emissions!$A$1:$LI$1),FALSE)</f>
        <v>0.14551107760000001</v>
      </c>
      <c r="J846" s="325">
        <f>+VLOOKUP($E846,Emissions!$1:$1048576,MATCH(DATE(J$2,1,1),Emissions!$A$1:$LI$1),FALSE)</f>
        <v>0.1466084641</v>
      </c>
      <c r="K846" s="325">
        <f>+VLOOKUP($E846,Emissions!$1:$1048576,MATCH(DATE(K$2,1,1),Emissions!$A$1:$LI$1),FALSE)</f>
        <v>0.1478005245</v>
      </c>
      <c r="L846" s="325">
        <f>+VLOOKUP($E846,Emissions!$1:$1048576,MATCH(DATE(L$2,1,1),Emissions!$A$1:$LI$1),FALSE)</f>
        <v>0.1490087085</v>
      </c>
      <c r="M846" s="325">
        <f>+VLOOKUP($E846,Emissions!$1:$1048576,MATCH(DATE(M$2,1,1),Emissions!$A$1:$LI$1),FALSE)</f>
        <v>0.1502658244</v>
      </c>
      <c r="N846" s="325">
        <f>+VLOOKUP($E846,Emissions!$1:$1048576,MATCH(DATE(N$2,1,1),Emissions!$A$1:$LI$1),FALSE)</f>
        <v>0.1515698912</v>
      </c>
      <c r="O846" s="325">
        <f>+VLOOKUP($E846,Emissions!$1:$1048576,MATCH(DATE(O$2,1,1),Emissions!$A$1:$LI$1),FALSE)</f>
        <v>0.1529142762</v>
      </c>
      <c r="P846" s="325">
        <f>+VLOOKUP($E846,Emissions!$1:$1048576,MATCH(DATE(P$2,1,1),Emissions!$A$1:$LI$1),FALSE)</f>
        <v>0.1544272213</v>
      </c>
      <c r="Q846" s="325">
        <f>+VLOOKUP($E846,Emissions!$1:$1048576,MATCH(DATE(Q$2,1,1),Emissions!$A$1:$LI$1),FALSE)</f>
        <v>0.15588836019999999</v>
      </c>
      <c r="R846" s="325">
        <f>+VLOOKUP($E846,Emissions!$1:$1048576,MATCH(DATE(R$2,1,1),Emissions!$A$1:$LI$1),FALSE)</f>
        <v>0.1573536596</v>
      </c>
      <c r="S846" s="325">
        <f>+VLOOKUP($E846,Emissions!$1:$1048576,MATCH(DATE(S$2,1,1),Emissions!$A$1:$LI$1),FALSE)</f>
        <v>0.15883430309999999</v>
      </c>
      <c r="T846" s="325">
        <f>+VLOOKUP($E846,Emissions!$1:$1048576,MATCH(DATE(T$2,1,1),Emissions!$A$1:$LI$1),FALSE)</f>
        <v>0.16033338999999999</v>
      </c>
      <c r="U846" s="325">
        <f>+VLOOKUP($E846,Emissions!$1:$1048576,MATCH(DATE(U$2,1,1),Emissions!$A$1:$LI$1),FALSE)</f>
        <v>0.16185187710000001</v>
      </c>
      <c r="V846" s="325">
        <f>+VLOOKUP($E846,Emissions!$1:$1048576,MATCH(DATE(V$2,1,1),Emissions!$A$1:$LI$1),FALSE)</f>
        <v>0.1633909975</v>
      </c>
      <c r="W846" s="325">
        <f>+VLOOKUP($E846,Emissions!$1:$1048576,MATCH(DATE(W$2,1,1),Emissions!$A$1:$LI$1),FALSE)</f>
        <v>0.16495086319999999</v>
      </c>
      <c r="X846" s="325">
        <f>+VLOOKUP($E846,Emissions!$1:$1048576,MATCH(DATE(X$2,1,1),Emissions!$A$1:$LI$1),FALSE)</f>
        <v>0.1665318076</v>
      </c>
      <c r="Y846" s="325">
        <f>+VLOOKUP($E846,Emissions!$1:$1048576,MATCH(DATE(Y$2,1,1),Emissions!$A$1:$LI$1),FALSE)</f>
        <v>0.16813445990000001</v>
      </c>
      <c r="Z846" s="325">
        <f>+VLOOKUP($E846,Emissions!$1:$1048576,MATCH(DATE(Z$2,1,1),Emissions!$A$1:$LI$1),FALSE)</f>
        <v>0.16966222310000001</v>
      </c>
      <c r="AA846" s="325">
        <f>+VLOOKUP($E846,Emissions!$1:$1048576,MATCH(DATE(AA$2,1,1),Emissions!$A$1:$LI$1),FALSE)</f>
        <v>0.17127396249999999</v>
      </c>
      <c r="AB846" s="325">
        <f>+VLOOKUP($E846,Emissions!$1:$1048576,MATCH(DATE(AB$2,1,1),Emissions!$A$1:$LI$1),FALSE)</f>
        <v>0.17292763459999999</v>
      </c>
      <c r="AC846" s="325">
        <f>+VLOOKUP($E846,Emissions!$1:$1048576,MATCH(DATE(AC$2,1,1),Emissions!$A$1:$LI$1),FALSE)</f>
        <v>0.17461499990000001</v>
      </c>
      <c r="AD846" s="325">
        <f>+VLOOKUP($E846,Emissions!$1:$1048576,MATCH(DATE(AD$2,1,1),Emissions!$A$1:$LI$1),FALSE)</f>
        <v>0.17633403010000001</v>
      </c>
      <c r="AE846" s="325">
        <f>+VLOOKUP($E846,Emissions!$1:$1048576,MATCH(DATE(AE$2,1,1),Emissions!$A$1:$LI$1),FALSE)</f>
        <v>0.17780571140000001</v>
      </c>
      <c r="AF846" s="325">
        <f>+VLOOKUP($E846,Emissions!$1:$1048576,MATCH(DATE(AF$2,1,1),Emissions!$A$1:$LI$1),FALSE)</f>
        <v>0.17934917240000001</v>
      </c>
      <c r="AG846" s="325">
        <f>+VLOOKUP($E846,Emissions!$1:$1048576,MATCH(DATE(AG$2,1,1),Emissions!$A$1:$LI$1),FALSE)</f>
        <v>0.180921568</v>
      </c>
      <c r="AH846" s="325">
        <f>+VLOOKUP($E846,Emissions!$1:$1048576,MATCH(DATE(AH$2,1,1),Emissions!$A$1:$LI$1),FALSE)</f>
        <v>0.18251966550000001</v>
      </c>
      <c r="AI846" s="325">
        <f>+VLOOKUP($E846,Emissions!$1:$1048576,MATCH(DATE(AI$2,1,1),Emissions!$A$1:$LI$1),FALSE)</f>
        <v>0.18414560529999999</v>
      </c>
      <c r="AJ846" s="325">
        <f>+VLOOKUP($E846,Emissions!$1:$1048576,MATCH(DATE(AJ$2,1,1),Emissions!$A$1:$LI$1),FALSE)</f>
        <v>0.1858022989</v>
      </c>
      <c r="AK846" s="325">
        <f>+VLOOKUP($E846,Emissions!$1:$1048576,MATCH(DATE(AK$2,1,1),Emissions!$A$1:$LI$1),FALSE)</f>
        <v>0.18749211900000001</v>
      </c>
      <c r="AL846" s="325">
        <f>+VLOOKUP($E846,Emissions!$1:$1048576,MATCH(DATE(AL$2,1,1),Emissions!$A$1:$LI$1),FALSE)</f>
        <v>0.18921718309999999</v>
      </c>
      <c r="AM846" s="325">
        <f>+VLOOKUP($E846,Emissions!$1:$1048576,MATCH(DATE(AM$2,1,1),Emissions!$A$1:$LI$1),FALSE)</f>
        <v>0.1909790005</v>
      </c>
      <c r="AN846" s="325">
        <f>+VLOOKUP($E846,Emissions!$1:$1048576,MATCH(DATE(AN$2,1,1),Emissions!$A$1:$LI$1),FALSE)</f>
        <v>0.19277851209999999</v>
      </c>
      <c r="AO846" s="325">
        <f>+VLOOKUP($E846,Emissions!$1:$1048576,MATCH(DATE(AO$2,1,1),Emissions!$A$1:$LI$1),FALSE)</f>
        <v>0.19461618489999999</v>
      </c>
      <c r="AP846" s="325">
        <f>+VLOOKUP($E846,Emissions!$1:$1048576,MATCH(DATE(AP$2,1,1),Emissions!$A$1:$LI$1),FALSE)</f>
        <v>0.19642398180000001</v>
      </c>
      <c r="AQ846" s="325">
        <f>+VLOOKUP($E846,Emissions!$1:$1048576,MATCH(DATE(AQ$2,1,1),Emissions!$A$1:$LI$1),FALSE)</f>
        <v>0.1982429362</v>
      </c>
      <c r="AR846" s="325">
        <f>+VLOOKUP($E846,Emissions!$1:$1048576,MATCH(DATE(AR$2,1,1),Emissions!$A$1:$LI$1),FALSE)</f>
        <v>0.2000845936</v>
      </c>
      <c r="AS846" s="325">
        <f>+VLOOKUP($E846,Emissions!$1:$1048576,MATCH(DATE(AS$2,1,1),Emissions!$A$1:$LI$1),FALSE)</f>
        <v>0.2019540527</v>
      </c>
      <c r="AT846" s="325">
        <f>+VLOOKUP($E846,Emissions!$1:$1048576,MATCH(DATE(AT$2,1,1),Emissions!$A$1:$LI$1),FALSE)</f>
        <v>0.20385414439999999</v>
      </c>
      <c r="AU846" s="325">
        <f>+VLOOKUP($E846,Emissions!$1:$1048576,MATCH(DATE(AU$2,1,1),Emissions!$A$1:$LI$1),FALSE)</f>
        <v>0.20578631350000001</v>
      </c>
      <c r="AV846" s="325">
        <f>+VLOOKUP($E846,Emissions!$1:$1048576,MATCH(DATE(AV$2,1,1),Emissions!$A$1:$LI$1),FALSE)</f>
        <v>0.2077518927</v>
      </c>
      <c r="AW846" s="325">
        <f>+VLOOKUP($E846,Emissions!$1:$1048576,MATCH(DATE(AW$2,1,1),Emissions!$A$1:$LI$1),FALSE)</f>
        <v>0.209751784</v>
      </c>
      <c r="AX846" s="325">
        <f>+VLOOKUP($E846,Emissions!$1:$1048576,MATCH(DATE(AX$2,1,1),Emissions!$A$1:$LI$1),FALSE)</f>
        <v>0.21178653729999999</v>
      </c>
      <c r="AY846" s="325">
        <f>+VLOOKUP($E846,Emissions!$1:$1048576,MATCH(DATE(AY$2,1,1),Emissions!$A$1:$LI$1),FALSE)</f>
        <v>0.21385642730000001</v>
      </c>
      <c r="AZ846" s="325">
        <f>+VLOOKUP($E846,Emissions!$1:$1048576,MATCH(DATE(AZ$2,1,1),Emissions!$A$1:$LI$1),FALSE)</f>
        <v>0.21595140839999999</v>
      </c>
      <c r="BA846" s="325">
        <f>+VLOOKUP($E846,Emissions!$1:$1048576,MATCH(DATE(BA$2,1,1),Emissions!$A$1:$LI$1),FALSE)</f>
        <v>0.21807244109999999</v>
      </c>
      <c r="BB846" s="325">
        <f>+VLOOKUP($E846,Emissions!$1:$1048576,MATCH(DATE(BB$2,1,1),Emissions!$A$1:$LI$1),FALSE)</f>
        <v>0.22022796820000001</v>
      </c>
      <c r="BC846" s="325">
        <f>+VLOOKUP($E846,Emissions!$1:$1048576,MATCH(DATE(BC$2,1,1),Emissions!$A$1:$LI$1),FALSE)</f>
        <v>0.22242589069999999</v>
      </c>
      <c r="BD846" s="325">
        <f>+VLOOKUP($E846,Emissions!$1:$1048576,MATCH(DATE(BD$2,1,1),Emissions!$A$1:$LI$1),FALSE)</f>
        <v>0.22467151420000001</v>
      </c>
      <c r="BE846" s="325">
        <f>+VLOOKUP($E846,Emissions!$1:$1048576,MATCH(DATE(BE$2,1,1),Emissions!$A$1:$LI$1),FALSE)</f>
        <v>0.22895718349999999</v>
      </c>
      <c r="BF846" s="325">
        <f>+VLOOKUP($E846,Emissions!$1:$1048576,MATCH(DATE(BF$2,1,1),Emissions!$A$1:$LI$1),FALSE)</f>
        <v>0.23178656349999999</v>
      </c>
      <c r="BG846" s="325">
        <f>+VLOOKUP($E846,Emissions!$1:$1048576,MATCH(DATE(BG$2,1,1),Emissions!$A$1:$LI$1),FALSE)</f>
        <v>0.23466813140000001</v>
      </c>
      <c r="BH846" s="325">
        <f>+VLOOKUP($E846,Emissions!$1:$1048576,MATCH(DATE(BH$2,1,1),Emissions!$A$1:$LI$1),FALSE)</f>
        <v>0.23760214609999999</v>
      </c>
      <c r="BI846" s="325">
        <f>+VLOOKUP($E846,Emissions!$1:$1048576,MATCH(DATE(BI$2,1,1),Emissions!$A$1:$LI$1),FALSE)</f>
        <v>0.24058894580000001</v>
      </c>
    </row>
    <row r="847" spans="1:61" ht="15" customHeight="1" x14ac:dyDescent="0.35">
      <c r="A847" s="409"/>
      <c r="B847" s="169"/>
      <c r="C847" s="138" t="s">
        <v>463</v>
      </c>
      <c r="D847" s="114"/>
      <c r="E847" s="50" t="s">
        <v>3038</v>
      </c>
      <c r="F847" s="359">
        <f>+VLOOKUP($E847,Emissions!$1:$1048576,MATCH(DATE(F$2,1,1),Emissions!$A$1:$LI$1),FALSE)</f>
        <v>9.7102217800000001E-2</v>
      </c>
      <c r="G847" s="359">
        <f>+VLOOKUP($E847,Emissions!$1:$1048576,MATCH(DATE(G$2,1,1),Emissions!$A$1:$LI$1),FALSE)</f>
        <v>9.7942830600000003E-2</v>
      </c>
      <c r="H847" s="359">
        <f>+VLOOKUP($E847,Emissions!$1:$1048576,MATCH(DATE(H$2,1,1),Emissions!$A$1:$LI$1),FALSE)</f>
        <v>9.8630437000000001E-2</v>
      </c>
      <c r="I847" s="359">
        <f>+VLOOKUP($E847,Emissions!$1:$1048576,MATCH(DATE(I$2,1,1),Emissions!$A$1:$LI$1),FALSE)</f>
        <v>9.9302000200000004E-2</v>
      </c>
      <c r="J847" s="359">
        <f>+VLOOKUP($E847,Emissions!$1:$1048576,MATCH(DATE(J$2,1,1),Emissions!$A$1:$LI$1),FALSE)</f>
        <v>0.100022414</v>
      </c>
      <c r="K847" s="359">
        <f>+VLOOKUP($E847,Emissions!$1:$1048576,MATCH(DATE(K$2,1,1),Emissions!$A$1:$LI$1),FALSE)</f>
        <v>0.1008115797</v>
      </c>
      <c r="L847" s="359">
        <f>+VLOOKUP($E847,Emissions!$1:$1048576,MATCH(DATE(L$2,1,1),Emissions!$A$1:$LI$1),FALSE)</f>
        <v>0.10161790599999999</v>
      </c>
      <c r="M847" s="359">
        <f>+VLOOKUP($E847,Emissions!$1:$1048576,MATCH(DATE(M$2,1,1),Emissions!$A$1:$LI$1),FALSE)</f>
        <v>0.1024611448</v>
      </c>
      <c r="N847" s="359">
        <f>+VLOOKUP($E847,Emissions!$1:$1048576,MATCH(DATE(N$2,1,1),Emissions!$A$1:$LI$1),FALSE)</f>
        <v>0.10333827700000001</v>
      </c>
      <c r="O847" s="359">
        <f>+VLOOKUP($E847,Emissions!$1:$1048576,MATCH(DATE(O$2,1,1),Emissions!$A$1:$LI$1),FALSE)</f>
        <v>0.1042439767</v>
      </c>
      <c r="P847" s="359">
        <f>+VLOOKUP($E847,Emissions!$1:$1048576,MATCH(DATE(P$2,1,1),Emissions!$A$1:$LI$1),FALSE)</f>
        <v>0.1052608023</v>
      </c>
      <c r="Q847" s="359">
        <f>+VLOOKUP($E847,Emissions!$1:$1048576,MATCH(DATE(Q$2,1,1),Emissions!$A$1:$LI$1),FALSE)</f>
        <v>0.10624552819999999</v>
      </c>
      <c r="R847" s="359">
        <f>+VLOOKUP($E847,Emissions!$1:$1048576,MATCH(DATE(R$2,1,1),Emissions!$A$1:$LI$1),FALSE)</f>
        <v>0.1072352523</v>
      </c>
      <c r="S847" s="359">
        <f>+VLOOKUP($E847,Emissions!$1:$1048576,MATCH(DATE(S$2,1,1),Emissions!$A$1:$LI$1),FALSE)</f>
        <v>0.1082367377</v>
      </c>
      <c r="T847" s="359">
        <f>+VLOOKUP($E847,Emissions!$1:$1048576,MATCH(DATE(T$2,1,1),Emissions!$A$1:$LI$1),FALSE)</f>
        <v>0.10925169010000001</v>
      </c>
      <c r="U847" s="359">
        <f>+VLOOKUP($E847,Emissions!$1:$1048576,MATCH(DATE(U$2,1,1),Emissions!$A$1:$LI$1),FALSE)</f>
        <v>0.1102805915</v>
      </c>
      <c r="V847" s="359">
        <f>+VLOOKUP($E847,Emissions!$1:$1048576,MATCH(DATE(V$2,1,1),Emissions!$A$1:$LI$1),FALSE)</f>
        <v>0.1113242161</v>
      </c>
      <c r="W847" s="359">
        <f>+VLOOKUP($E847,Emissions!$1:$1048576,MATCH(DATE(W$2,1,1),Emissions!$A$1:$LI$1),FALSE)</f>
        <v>0.11238264570000001</v>
      </c>
      <c r="X847" s="359">
        <f>+VLOOKUP($E847,Emissions!$1:$1048576,MATCH(DATE(X$2,1,1),Emissions!$A$1:$LI$1),FALSE)</f>
        <v>0.11345614649999999</v>
      </c>
      <c r="Y847" s="359">
        <f>+VLOOKUP($E847,Emissions!$1:$1048576,MATCH(DATE(Y$2,1,1),Emissions!$A$1:$LI$1),FALSE)</f>
        <v>0.11454519270000001</v>
      </c>
      <c r="Z847" s="359">
        <f>+VLOOKUP($E847,Emissions!$1:$1048576,MATCH(DATE(Z$2,1,1),Emissions!$A$1:$LI$1),FALSE)</f>
        <v>0.11558675879999999</v>
      </c>
      <c r="AA847" s="359">
        <f>+VLOOKUP($E847,Emissions!$1:$1048576,MATCH(DATE(AA$2,1,1),Emissions!$A$1:$LI$1),FALSE)</f>
        <v>0.1166848618</v>
      </c>
      <c r="AB847" s="359">
        <f>+VLOOKUP($E847,Emissions!$1:$1048576,MATCH(DATE(AB$2,1,1),Emissions!$A$1:$LI$1),FALSE)</f>
        <v>0.11781148249999999</v>
      </c>
      <c r="AC847" s="359">
        <f>+VLOOKUP($E847,Emissions!$1:$1048576,MATCH(DATE(AC$2,1,1),Emissions!$A$1:$LI$1),FALSE)</f>
        <v>0.1189616235</v>
      </c>
      <c r="AD847" s="359">
        <f>+VLOOKUP($E847,Emissions!$1:$1048576,MATCH(DATE(AD$2,1,1),Emissions!$A$1:$LI$1),FALSE)</f>
        <v>0.1201342257</v>
      </c>
      <c r="AE847" s="359">
        <f>+VLOOKUP($E847,Emissions!$1:$1048576,MATCH(DATE(AE$2,1,1),Emissions!$A$1:$LI$1),FALSE)</f>
        <v>0.12114651260000001</v>
      </c>
      <c r="AF847" s="359">
        <f>+VLOOKUP($E847,Emissions!$1:$1048576,MATCH(DATE(AF$2,1,1),Emissions!$A$1:$LI$1),FALSE)</f>
        <v>0.1222082156</v>
      </c>
      <c r="AG847" s="359">
        <f>+VLOOKUP($E847,Emissions!$1:$1048576,MATCH(DATE(AG$2,1,1),Emissions!$A$1:$LI$1),FALSE)</f>
        <v>0.123289766</v>
      </c>
      <c r="AH847" s="359">
        <f>+VLOOKUP($E847,Emissions!$1:$1048576,MATCH(DATE(AH$2,1,1),Emissions!$A$1:$LI$1),FALSE)</f>
        <v>0.1243893495</v>
      </c>
      <c r="AI847" s="359">
        <f>+VLOOKUP($E847,Emissions!$1:$1048576,MATCH(DATE(AI$2,1,1),Emissions!$A$1:$LI$1),FALSE)</f>
        <v>0.125508745</v>
      </c>
      <c r="AJ847" s="359">
        <f>+VLOOKUP($E847,Emissions!$1:$1048576,MATCH(DATE(AJ$2,1,1),Emissions!$A$1:$LI$1),FALSE)</f>
        <v>0.1266501635</v>
      </c>
      <c r="AK847" s="359">
        <f>+VLOOKUP($E847,Emissions!$1:$1048576,MATCH(DATE(AK$2,1,1),Emissions!$A$1:$LI$1),FALSE)</f>
        <v>0.12781537879999999</v>
      </c>
      <c r="AL847" s="359">
        <f>+VLOOKUP($E847,Emissions!$1:$1048576,MATCH(DATE(AL$2,1,1),Emissions!$A$1:$LI$1),FALSE)</f>
        <v>0.1290059294</v>
      </c>
      <c r="AM847" s="359">
        <f>+VLOOKUP($E847,Emissions!$1:$1048576,MATCH(DATE(AM$2,1,1),Emissions!$A$1:$LI$1),FALSE)</f>
        <v>0.13022289570000001</v>
      </c>
      <c r="AN847" s="359">
        <f>+VLOOKUP($E847,Emissions!$1:$1048576,MATCH(DATE(AN$2,1,1),Emissions!$A$1:$LI$1),FALSE)</f>
        <v>0.13146694179999999</v>
      </c>
      <c r="AO847" s="359">
        <f>+VLOOKUP($E847,Emissions!$1:$1048576,MATCH(DATE(AO$2,1,1),Emissions!$A$1:$LI$1),FALSE)</f>
        <v>0.13273838839999999</v>
      </c>
      <c r="AP847" s="359">
        <f>+VLOOKUP($E847,Emissions!$1:$1048576,MATCH(DATE(AP$2,1,1),Emissions!$A$1:$LI$1),FALSE)</f>
        <v>0.13399226710000001</v>
      </c>
      <c r="AQ847" s="359">
        <f>+VLOOKUP($E847,Emissions!$1:$1048576,MATCH(DATE(AQ$2,1,1),Emissions!$A$1:$LI$1),FALSE)</f>
        <v>0.13525575940000001</v>
      </c>
      <c r="AR847" s="359">
        <f>+VLOOKUP($E847,Emissions!$1:$1048576,MATCH(DATE(AR$2,1,1),Emissions!$A$1:$LI$1),FALSE)</f>
        <v>0.13653615590000001</v>
      </c>
      <c r="AS847" s="359">
        <f>+VLOOKUP($E847,Emissions!$1:$1048576,MATCH(DATE(AS$2,1,1),Emissions!$A$1:$LI$1),FALSE)</f>
        <v>0.13783668330000001</v>
      </c>
      <c r="AT847" s="359">
        <f>+VLOOKUP($E847,Emissions!$1:$1048576,MATCH(DATE(AT$2,1,1),Emissions!$A$1:$LI$1),FALSE)</f>
        <v>0.1391591948</v>
      </c>
      <c r="AU847" s="359">
        <f>+VLOOKUP($E847,Emissions!$1:$1048576,MATCH(DATE(AU$2,1,1),Emissions!$A$1:$LI$1),FALSE)</f>
        <v>0.1405046824</v>
      </c>
      <c r="AV847" s="359">
        <f>+VLOOKUP($E847,Emissions!$1:$1048576,MATCH(DATE(AV$2,1,1),Emissions!$A$1:$LI$1),FALSE)</f>
        <v>0.14187407539999999</v>
      </c>
      <c r="AW847" s="359">
        <f>+VLOOKUP($E847,Emissions!$1:$1048576,MATCH(DATE(AW$2,1,1),Emissions!$A$1:$LI$1),FALSE)</f>
        <v>0.14326800579999999</v>
      </c>
      <c r="AX847" s="359">
        <f>+VLOOKUP($E847,Emissions!$1:$1048576,MATCH(DATE(AX$2,1,1),Emissions!$A$1:$LI$1),FALSE)</f>
        <v>0.1446868593</v>
      </c>
      <c r="AY847" s="359">
        <f>+VLOOKUP($E847,Emissions!$1:$1048576,MATCH(DATE(AY$2,1,1),Emissions!$A$1:$LI$1),FALSE)</f>
        <v>0.1461308268</v>
      </c>
      <c r="AZ847" s="359">
        <f>+VLOOKUP($E847,Emissions!$1:$1048576,MATCH(DATE(AZ$2,1,1),Emissions!$A$1:$LI$1),FALSE)</f>
        <v>0.14759278980000001</v>
      </c>
      <c r="BA847" s="359">
        <f>+VLOOKUP($E847,Emissions!$1:$1048576,MATCH(DATE(BA$2,1,1),Emissions!$A$1:$LI$1),FALSE)</f>
        <v>0.1490736741</v>
      </c>
      <c r="BB847" s="359">
        <f>+VLOOKUP($E847,Emissions!$1:$1048576,MATCH(DATE(BB$2,1,1),Emissions!$A$1:$LI$1),FALSE)</f>
        <v>0.1505795127</v>
      </c>
      <c r="BC847" s="359">
        <f>+VLOOKUP($E847,Emissions!$1:$1048576,MATCH(DATE(BC$2,1,1),Emissions!$A$1:$LI$1),FALSE)</f>
        <v>0.15211587469999999</v>
      </c>
      <c r="BD847" s="359">
        <f>+VLOOKUP($E847,Emissions!$1:$1048576,MATCH(DATE(BD$2,1,1),Emissions!$A$1:$LI$1),FALSE)</f>
        <v>0.15368646690000001</v>
      </c>
      <c r="BE847" s="359">
        <f>+VLOOKUP($E847,Emissions!$1:$1048576,MATCH(DATE(BE$2,1,1),Emissions!$A$1:$LI$1),FALSE)</f>
        <v>0.1572039445</v>
      </c>
      <c r="BF847" s="359">
        <f>+VLOOKUP($E847,Emissions!$1:$1048576,MATCH(DATE(BF$2,1,1),Emissions!$A$1:$LI$1),FALSE)</f>
        <v>0.1591931624</v>
      </c>
      <c r="BG847" s="359">
        <f>+VLOOKUP($E847,Emissions!$1:$1048576,MATCH(DATE(BG$2,1,1),Emissions!$A$1:$LI$1),FALSE)</f>
        <v>0.1612194921</v>
      </c>
      <c r="BH847" s="359">
        <f>+VLOOKUP($E847,Emissions!$1:$1048576,MATCH(DATE(BH$2,1,1),Emissions!$A$1:$LI$1),FALSE)</f>
        <v>0.16328314020000001</v>
      </c>
      <c r="BI847" s="359">
        <f>+VLOOKUP($E847,Emissions!$1:$1048576,MATCH(DATE(BI$2,1,1),Emissions!$A$1:$LI$1),FALSE)</f>
        <v>0.16538434460000001</v>
      </c>
    </row>
    <row r="848" spans="1:61" ht="15" customHeight="1" x14ac:dyDescent="0.35">
      <c r="A848" s="409"/>
      <c r="B848" s="169"/>
      <c r="C848" s="138" t="s">
        <v>464</v>
      </c>
      <c r="D848" s="114"/>
      <c r="E848" s="50" t="s">
        <v>3039</v>
      </c>
      <c r="F848" s="359">
        <f>+VLOOKUP($E848,Emissions!$1:$1048576,MATCH(DATE(F$2,1,1),Emissions!$A$1:$LI$1),FALSE)</f>
        <v>1.9535875899999999E-3</v>
      </c>
      <c r="G848" s="359">
        <f>+VLOOKUP($E848,Emissions!$1:$1048576,MATCH(DATE(G$2,1,1),Emissions!$A$1:$LI$1),FALSE)</f>
        <v>1.97049978E-3</v>
      </c>
      <c r="H848" s="359">
        <f>+VLOOKUP($E848,Emissions!$1:$1048576,MATCH(DATE(H$2,1,1),Emissions!$A$1:$LI$1),FALSE)</f>
        <v>1.98433365E-3</v>
      </c>
      <c r="I848" s="359">
        <f>+VLOOKUP($E848,Emissions!$1:$1048576,MATCH(DATE(I$2,1,1),Emissions!$A$1:$LI$1),FALSE)</f>
        <v>1.99784474E-3</v>
      </c>
      <c r="J848" s="359">
        <f>+VLOOKUP($E848,Emissions!$1:$1048576,MATCH(DATE(J$2,1,1),Emissions!$A$1:$LI$1),FALSE)</f>
        <v>2.0123386600000002E-3</v>
      </c>
      <c r="K848" s="359">
        <f>+VLOOKUP($E848,Emissions!$1:$1048576,MATCH(DATE(K$2,1,1),Emissions!$A$1:$LI$1),FALSE)</f>
        <v>2.0282157900000002E-3</v>
      </c>
      <c r="L848" s="359">
        <f>+VLOOKUP($E848,Emissions!$1:$1048576,MATCH(DATE(L$2,1,1),Emissions!$A$1:$LI$1),FALSE)</f>
        <v>2.0444381700000002E-3</v>
      </c>
      <c r="M848" s="359">
        <f>+VLOOKUP($E848,Emissions!$1:$1048576,MATCH(DATE(M$2,1,1),Emissions!$A$1:$LI$1),FALSE)</f>
        <v>2.06140319E-3</v>
      </c>
      <c r="N848" s="359">
        <f>+VLOOKUP($E848,Emissions!$1:$1048576,MATCH(DATE(N$2,1,1),Emissions!$A$1:$LI$1),FALSE)</f>
        <v>2.0790500999999999E-3</v>
      </c>
      <c r="O848" s="359">
        <f>+VLOOKUP($E848,Emissions!$1:$1048576,MATCH(DATE(O$2,1,1),Emissions!$A$1:$LI$1),FALSE)</f>
        <v>2.0972717599999999E-3</v>
      </c>
      <c r="P848" s="359">
        <f>+VLOOKUP($E848,Emissions!$1:$1048576,MATCH(DATE(P$2,1,1),Emissions!$A$1:$LI$1),FALSE)</f>
        <v>2.1177291499999999E-3</v>
      </c>
      <c r="Q848" s="359">
        <f>+VLOOKUP($E848,Emissions!$1:$1048576,MATCH(DATE(Q$2,1,1),Emissions!$A$1:$LI$1),FALSE)</f>
        <v>2.13754073E-3</v>
      </c>
      <c r="R848" s="359">
        <f>+VLOOKUP($E848,Emissions!$1:$1048576,MATCH(DATE(R$2,1,1),Emissions!$A$1:$LI$1),FALSE)</f>
        <v>2.1574528699999998E-3</v>
      </c>
      <c r="S848" s="359">
        <f>+VLOOKUP($E848,Emissions!$1:$1048576,MATCH(DATE(S$2,1,1),Emissions!$A$1:$LI$1),FALSE)</f>
        <v>2.17760163E-3</v>
      </c>
      <c r="T848" s="359">
        <f>+VLOOKUP($E848,Emissions!$1:$1048576,MATCH(DATE(T$2,1,1),Emissions!$A$1:$LI$1),FALSE)</f>
        <v>2.1980213300000001E-3</v>
      </c>
      <c r="U848" s="359">
        <f>+VLOOKUP($E848,Emissions!$1:$1048576,MATCH(DATE(U$2,1,1),Emissions!$A$1:$LI$1),FALSE)</f>
        <v>2.2187216699999998E-3</v>
      </c>
      <c r="V848" s="359">
        <f>+VLOOKUP($E848,Emissions!$1:$1048576,MATCH(DATE(V$2,1,1),Emissions!$A$1:$LI$1),FALSE)</f>
        <v>2.2397182299999999E-3</v>
      </c>
      <c r="W848" s="359">
        <f>+VLOOKUP($E848,Emissions!$1:$1048576,MATCH(DATE(W$2,1,1),Emissions!$A$1:$LI$1),FALSE)</f>
        <v>2.2610126399999998E-3</v>
      </c>
      <c r="X848" s="359">
        <f>+VLOOKUP($E848,Emissions!$1:$1048576,MATCH(DATE(X$2,1,1),Emissions!$A$1:$LI$1),FALSE)</f>
        <v>2.2826102699999998E-3</v>
      </c>
      <c r="Y848" s="359">
        <f>+VLOOKUP($E848,Emissions!$1:$1048576,MATCH(DATE(Y$2,1,1),Emissions!$A$1:$LI$1),FALSE)</f>
        <v>2.30452066E-3</v>
      </c>
      <c r="Z848" s="359">
        <f>+VLOOKUP($E848,Emissions!$1:$1048576,MATCH(DATE(Z$2,1,1),Emissions!$A$1:$LI$1),FALSE)</f>
        <v>2.3254757999999999E-3</v>
      </c>
      <c r="AA848" s="359">
        <f>+VLOOKUP($E848,Emissions!$1:$1048576,MATCH(DATE(AA$2,1,1),Emissions!$A$1:$LI$1),FALSE)</f>
        <v>2.3475684000000001E-3</v>
      </c>
      <c r="AB848" s="359">
        <f>+VLOOKUP($E848,Emissions!$1:$1048576,MATCH(DATE(AB$2,1,1),Emissions!$A$1:$LI$1),FALSE)</f>
        <v>2.3702347399999998E-3</v>
      </c>
      <c r="AC848" s="359">
        <f>+VLOOKUP($E848,Emissions!$1:$1048576,MATCH(DATE(AC$2,1,1),Emissions!$A$1:$LI$1),FALSE)</f>
        <v>2.3933742899999999E-3</v>
      </c>
      <c r="AD848" s="359">
        <f>+VLOOKUP($E848,Emissions!$1:$1048576,MATCH(DATE(AD$2,1,1),Emissions!$A$1:$LI$1),FALSE)</f>
        <v>2.4169657300000002E-3</v>
      </c>
      <c r="AE848" s="359">
        <f>+VLOOKUP($E848,Emissions!$1:$1048576,MATCH(DATE(AE$2,1,1),Emissions!$A$1:$LI$1),FALSE)</f>
        <v>2.4373317999999999E-3</v>
      </c>
      <c r="AF848" s="359">
        <f>+VLOOKUP($E848,Emissions!$1:$1048576,MATCH(DATE(AF$2,1,1),Emissions!$A$1:$LI$1),FALSE)</f>
        <v>2.4586920799999998E-3</v>
      </c>
      <c r="AG848" s="359">
        <f>+VLOOKUP($E848,Emissions!$1:$1048576,MATCH(DATE(AG$2,1,1),Emissions!$A$1:$LI$1),FALSE)</f>
        <v>2.4804516599999998E-3</v>
      </c>
      <c r="AH848" s="359">
        <f>+VLOOKUP($E848,Emissions!$1:$1048576,MATCH(DATE(AH$2,1,1),Emissions!$A$1:$LI$1),FALSE)</f>
        <v>2.5025740399999999E-3</v>
      </c>
      <c r="AI848" s="359">
        <f>+VLOOKUP($E848,Emissions!$1:$1048576,MATCH(DATE(AI$2,1,1),Emissions!$A$1:$LI$1),FALSE)</f>
        <v>2.5250950200000001E-3</v>
      </c>
      <c r="AJ848" s="359">
        <f>+VLOOKUP($E848,Emissions!$1:$1048576,MATCH(DATE(AJ$2,1,1),Emissions!$A$1:$LI$1),FALSE)</f>
        <v>2.5480590800000002E-3</v>
      </c>
      <c r="AK848" s="359">
        <f>+VLOOKUP($E848,Emissions!$1:$1048576,MATCH(DATE(AK$2,1,1),Emissions!$A$1:$LI$1),FALSE)</f>
        <v>2.5715019000000002E-3</v>
      </c>
      <c r="AL848" s="359">
        <f>+VLOOKUP($E848,Emissions!$1:$1048576,MATCH(DATE(AL$2,1,1),Emissions!$A$1:$LI$1),FALSE)</f>
        <v>2.5954544400000001E-3</v>
      </c>
      <c r="AM848" s="359">
        <f>+VLOOKUP($E848,Emissions!$1:$1048576,MATCH(DATE(AM$2,1,1),Emissions!$A$1:$LI$1),FALSE)</f>
        <v>2.61993844E-3</v>
      </c>
      <c r="AN848" s="359">
        <f>+VLOOKUP($E848,Emissions!$1:$1048576,MATCH(DATE(AN$2,1,1),Emissions!$A$1:$LI$1),FALSE)</f>
        <v>2.6449672500000001E-3</v>
      </c>
      <c r="AO848" s="359">
        <f>+VLOOKUP($E848,Emissions!$1:$1048576,MATCH(DATE(AO$2,1,1),Emissions!$A$1:$LI$1),FALSE)</f>
        <v>2.6705473300000001E-3</v>
      </c>
      <c r="AP848" s="359">
        <f>+VLOOKUP($E848,Emissions!$1:$1048576,MATCH(DATE(AP$2,1,1),Emissions!$A$1:$LI$1),FALSE)</f>
        <v>2.6957739599999999E-3</v>
      </c>
      <c r="AQ848" s="359">
        <f>+VLOOKUP($E848,Emissions!$1:$1048576,MATCH(DATE(AQ$2,1,1),Emissions!$A$1:$LI$1),FALSE)</f>
        <v>2.7211940100000001E-3</v>
      </c>
      <c r="AR848" s="359">
        <f>+VLOOKUP($E848,Emissions!$1:$1048576,MATCH(DATE(AR$2,1,1),Emissions!$A$1:$LI$1),FALSE)</f>
        <v>2.7469541500000001E-3</v>
      </c>
      <c r="AS848" s="359">
        <f>+VLOOKUP($E848,Emissions!$1:$1048576,MATCH(DATE(AS$2,1,1),Emissions!$A$1:$LI$1),FALSE)</f>
        <v>2.7731193000000002E-3</v>
      </c>
      <c r="AT848" s="359">
        <f>+VLOOKUP($E848,Emissions!$1:$1048576,MATCH(DATE(AT$2,1,1),Emissions!$A$1:$LI$1),FALSE)</f>
        <v>2.7997267399999999E-3</v>
      </c>
      <c r="AU848" s="359">
        <f>+VLOOKUP($E848,Emissions!$1:$1048576,MATCH(DATE(AU$2,1,1),Emissions!$A$1:$LI$1),FALSE)</f>
        <v>2.8267964399999999E-3</v>
      </c>
      <c r="AV848" s="359">
        <f>+VLOOKUP($E848,Emissions!$1:$1048576,MATCH(DATE(AV$2,1,1),Emissions!$A$1:$LI$1),FALSE)</f>
        <v>2.8543470900000002E-3</v>
      </c>
      <c r="AW848" s="359">
        <f>+VLOOKUP($E848,Emissions!$1:$1048576,MATCH(DATE(AW$2,1,1),Emissions!$A$1:$LI$1),FALSE)</f>
        <v>2.8823914099999999E-3</v>
      </c>
      <c r="AX848" s="359">
        <f>+VLOOKUP($E848,Emissions!$1:$1048576,MATCH(DATE(AX$2,1,1),Emissions!$A$1:$LI$1),FALSE)</f>
        <v>2.91093715E-3</v>
      </c>
      <c r="AY848" s="359">
        <f>+VLOOKUP($E848,Emissions!$1:$1048576,MATCH(DATE(AY$2,1,1),Emissions!$A$1:$LI$1),FALSE)</f>
        <v>2.93998815E-3</v>
      </c>
      <c r="AZ848" s="359">
        <f>+VLOOKUP($E848,Emissions!$1:$1048576,MATCH(DATE(AZ$2,1,1),Emissions!$A$1:$LI$1),FALSE)</f>
        <v>2.96940121E-3</v>
      </c>
      <c r="BA848" s="359">
        <f>+VLOOKUP($E848,Emissions!$1:$1048576,MATCH(DATE(BA$2,1,1),Emissions!$A$1:$LI$1),FALSE)</f>
        <v>2.9991949399999999E-3</v>
      </c>
      <c r="BB848" s="359">
        <f>+VLOOKUP($E848,Emissions!$1:$1048576,MATCH(DATE(BB$2,1,1),Emissions!$A$1:$LI$1),FALSE)</f>
        <v>3.0294907199999999E-3</v>
      </c>
      <c r="BC848" s="359">
        <f>+VLOOKUP($E848,Emissions!$1:$1048576,MATCH(DATE(BC$2,1,1),Emissions!$A$1:$LI$1),FALSE)</f>
        <v>3.0604005999999998E-3</v>
      </c>
      <c r="BD848" s="359">
        <f>+VLOOKUP($E848,Emissions!$1:$1048576,MATCH(DATE(BD$2,1,1),Emissions!$A$1:$LI$1),FALSE)</f>
        <v>3.0919991500000001E-3</v>
      </c>
      <c r="BE848" s="359">
        <f>+VLOOKUP($E848,Emissions!$1:$1048576,MATCH(DATE(BE$2,1,1),Emissions!$A$1:$LI$1),FALSE)</f>
        <v>3.1627668500000001E-3</v>
      </c>
      <c r="BF848" s="359">
        <f>+VLOOKUP($E848,Emissions!$1:$1048576,MATCH(DATE(BF$2,1,1),Emissions!$A$1:$LI$1),FALSE)</f>
        <v>3.2027876799999998E-3</v>
      </c>
      <c r="BG848" s="359">
        <f>+VLOOKUP($E848,Emissions!$1:$1048576,MATCH(DATE(BG$2,1,1),Emissions!$A$1:$LI$1),FALSE)</f>
        <v>3.2435551600000002E-3</v>
      </c>
      <c r="BH848" s="359">
        <f>+VLOOKUP($E848,Emissions!$1:$1048576,MATCH(DATE(BH$2,1,1),Emissions!$A$1:$LI$1),FALSE)</f>
        <v>3.2850734399999999E-3</v>
      </c>
      <c r="BI848" s="359">
        <f>+VLOOKUP($E848,Emissions!$1:$1048576,MATCH(DATE(BI$2,1,1),Emissions!$A$1:$LI$1),FALSE)</f>
        <v>3.3273473100000001E-3</v>
      </c>
    </row>
    <row r="849" spans="1:61" ht="15" customHeight="1" x14ac:dyDescent="0.35">
      <c r="A849" s="409"/>
      <c r="B849" s="169"/>
      <c r="C849" s="138" t="s">
        <v>465</v>
      </c>
      <c r="D849" s="114"/>
      <c r="E849" s="50" t="s">
        <v>3040</v>
      </c>
      <c r="F849" s="359">
        <f>+VLOOKUP($E849,Emissions!$1:$1048576,MATCH(DATE(F$2,1,1),Emissions!$A$1:$LI$1),FALSE)</f>
        <v>2.8122638600000002E-3</v>
      </c>
      <c r="G849" s="359">
        <f>+VLOOKUP($E849,Emissions!$1:$1048576,MATCH(DATE(G$2,1,1),Emissions!$A$1:$LI$1),FALSE)</f>
        <v>2.8366096000000001E-3</v>
      </c>
      <c r="H849" s="359">
        <f>+VLOOKUP($E849,Emissions!$1:$1048576,MATCH(DATE(H$2,1,1),Emissions!$A$1:$LI$1),FALSE)</f>
        <v>2.8565239800000001E-3</v>
      </c>
      <c r="I849" s="359">
        <f>+VLOOKUP($E849,Emissions!$1:$1048576,MATCH(DATE(I$2,1,1),Emissions!$A$1:$LI$1),FALSE)</f>
        <v>2.8759737200000001E-3</v>
      </c>
      <c r="J849" s="359">
        <f>+VLOOKUP($E849,Emissions!$1:$1048576,MATCH(DATE(J$2,1,1),Emissions!$A$1:$LI$1),FALSE)</f>
        <v>2.8968382599999999E-3</v>
      </c>
      <c r="K849" s="359">
        <f>+VLOOKUP($E849,Emissions!$1:$1048576,MATCH(DATE(K$2,1,1),Emissions!$A$1:$LI$1),FALSE)</f>
        <v>2.919694E-3</v>
      </c>
      <c r="L849" s="359">
        <f>+VLOOKUP($E849,Emissions!$1:$1048576,MATCH(DATE(L$2,1,1),Emissions!$A$1:$LI$1),FALSE)</f>
        <v>2.9430467300000001E-3</v>
      </c>
      <c r="M849" s="359">
        <f>+VLOOKUP($E849,Emissions!$1:$1048576,MATCH(DATE(M$2,1,1),Emissions!$A$1:$LI$1),FALSE)</f>
        <v>2.9674685200000001E-3</v>
      </c>
      <c r="N849" s="359">
        <f>+VLOOKUP($E849,Emissions!$1:$1048576,MATCH(DATE(N$2,1,1),Emissions!$A$1:$LI$1),FALSE)</f>
        <v>2.99287193E-3</v>
      </c>
      <c r="O849" s="359">
        <f>+VLOOKUP($E849,Emissions!$1:$1048576,MATCH(DATE(O$2,1,1),Emissions!$A$1:$LI$1),FALSE)</f>
        <v>3.0191026999999999E-3</v>
      </c>
      <c r="P849" s="359">
        <f>+VLOOKUP($E849,Emissions!$1:$1048576,MATCH(DATE(P$2,1,1),Emissions!$A$1:$LI$1),FALSE)</f>
        <v>3.0485518999999999E-3</v>
      </c>
      <c r="Q849" s="359">
        <f>+VLOOKUP($E849,Emissions!$1:$1048576,MATCH(DATE(Q$2,1,1),Emissions!$A$1:$LI$1),FALSE)</f>
        <v>3.0770714199999999E-3</v>
      </c>
      <c r="R849" s="359">
        <f>+VLOOKUP($E849,Emissions!$1:$1048576,MATCH(DATE(R$2,1,1),Emissions!$A$1:$LI$1),FALSE)</f>
        <v>3.1057356999999999E-3</v>
      </c>
      <c r="S849" s="359">
        <f>+VLOOKUP($E849,Emissions!$1:$1048576,MATCH(DATE(S$2,1,1),Emissions!$A$1:$LI$1),FALSE)</f>
        <v>3.1347406100000002E-3</v>
      </c>
      <c r="T849" s="359">
        <f>+VLOOKUP($E849,Emissions!$1:$1048576,MATCH(DATE(T$2,1,1),Emissions!$A$1:$LI$1),FALSE)</f>
        <v>3.1641355500000002E-3</v>
      </c>
      <c r="U849" s="359">
        <f>+VLOOKUP($E849,Emissions!$1:$1048576,MATCH(DATE(U$2,1,1),Emissions!$A$1:$LI$1),FALSE)</f>
        <v>3.1939344800000001E-3</v>
      </c>
      <c r="V849" s="359">
        <f>+VLOOKUP($E849,Emissions!$1:$1048576,MATCH(DATE(V$2,1,1),Emissions!$A$1:$LI$1),FALSE)</f>
        <v>3.22415983E-3</v>
      </c>
      <c r="W849" s="359">
        <f>+VLOOKUP($E849,Emissions!$1:$1048576,MATCH(DATE(W$2,1,1),Emissions!$A$1:$LI$1),FALSE)</f>
        <v>3.2548139500000002E-3</v>
      </c>
      <c r="X849" s="359">
        <f>+VLOOKUP($E849,Emissions!$1:$1048576,MATCH(DATE(X$2,1,1),Emissions!$A$1:$LI$1),FALSE)</f>
        <v>3.28590456E-3</v>
      </c>
      <c r="Y849" s="359">
        <f>+VLOOKUP($E849,Emissions!$1:$1048576,MATCH(DATE(Y$2,1,1),Emissions!$A$1:$LI$1),FALSE)</f>
        <v>3.3174454000000002E-3</v>
      </c>
      <c r="Z849" s="359">
        <f>+VLOOKUP($E849,Emissions!$1:$1048576,MATCH(DATE(Z$2,1,1),Emissions!$A$1:$LI$1),FALSE)</f>
        <v>3.3476111199999999E-3</v>
      </c>
      <c r="AA849" s="359">
        <f>+VLOOKUP($E849,Emissions!$1:$1048576,MATCH(DATE(AA$2,1,1),Emissions!$A$1:$LI$1),FALSE)</f>
        <v>3.3794142600000001E-3</v>
      </c>
      <c r="AB849" s="359">
        <f>+VLOOKUP($E849,Emissions!$1:$1048576,MATCH(DATE(AB$2,1,1),Emissions!$A$1:$LI$1),FALSE)</f>
        <v>3.41204333E-3</v>
      </c>
      <c r="AC849" s="359">
        <f>+VLOOKUP($E849,Emissions!$1:$1048576,MATCH(DATE(AC$2,1,1),Emissions!$A$1:$LI$1),FALSE)</f>
        <v>3.4453535900000002E-3</v>
      </c>
      <c r="AD849" s="359">
        <f>+VLOOKUP($E849,Emissions!$1:$1048576,MATCH(DATE(AD$2,1,1),Emissions!$A$1:$LI$1),FALSE)</f>
        <v>3.4793143700000001E-3</v>
      </c>
      <c r="AE849" s="359">
        <f>+VLOOKUP($E849,Emissions!$1:$1048576,MATCH(DATE(AE$2,1,1),Emissions!$A$1:$LI$1),FALSE)</f>
        <v>3.5086321099999998E-3</v>
      </c>
      <c r="AF849" s="359">
        <f>+VLOOKUP($E849,Emissions!$1:$1048576,MATCH(DATE(AF$2,1,1),Emissions!$A$1:$LI$1),FALSE)</f>
        <v>3.5393810300000002E-3</v>
      </c>
      <c r="AG849" s="359">
        <f>+VLOOKUP($E849,Emissions!$1:$1048576,MATCH(DATE(AG$2,1,1),Emissions!$A$1:$LI$1),FALSE)</f>
        <v>3.57070478E-3</v>
      </c>
      <c r="AH849" s="359">
        <f>+VLOOKUP($E849,Emissions!$1:$1048576,MATCH(DATE(AH$2,1,1),Emissions!$A$1:$LI$1),FALSE)</f>
        <v>3.6025508000000002E-3</v>
      </c>
      <c r="AI849" s="359">
        <f>+VLOOKUP($E849,Emissions!$1:$1048576,MATCH(DATE(AI$2,1,1),Emissions!$A$1:$LI$1),FALSE)</f>
        <v>3.6349706100000001E-3</v>
      </c>
      <c r="AJ849" s="359">
        <f>+VLOOKUP($E849,Emissions!$1:$1048576,MATCH(DATE(AJ$2,1,1),Emissions!$A$1:$LI$1),FALSE)</f>
        <v>3.6680282400000002E-3</v>
      </c>
      <c r="AK849" s="359">
        <f>+VLOOKUP($E849,Emissions!$1:$1048576,MATCH(DATE(AK$2,1,1),Emissions!$A$1:$LI$1),FALSE)</f>
        <v>3.7017750800000001E-3</v>
      </c>
      <c r="AL849" s="359">
        <f>+VLOOKUP($E849,Emissions!$1:$1048576,MATCH(DATE(AL$2,1,1),Emissions!$A$1:$LI$1),FALSE)</f>
        <v>3.7362556799999998E-3</v>
      </c>
      <c r="AM849" s="359">
        <f>+VLOOKUP($E849,Emissions!$1:$1048576,MATCH(DATE(AM$2,1,1),Emissions!$A$1:$LI$1),FALSE)</f>
        <v>3.77150133E-3</v>
      </c>
      <c r="AN849" s="359">
        <f>+VLOOKUP($E849,Emissions!$1:$1048576,MATCH(DATE(AN$2,1,1),Emissions!$A$1:$LI$1),FALSE)</f>
        <v>3.8075312500000002E-3</v>
      </c>
      <c r="AO849" s="359">
        <f>+VLOOKUP($E849,Emissions!$1:$1048576,MATCH(DATE(AO$2,1,1),Emissions!$A$1:$LI$1),FALSE)</f>
        <v>3.84435475E-3</v>
      </c>
      <c r="AP849" s="359">
        <f>+VLOOKUP($E849,Emissions!$1:$1048576,MATCH(DATE(AP$2,1,1),Emissions!$A$1:$LI$1),FALSE)</f>
        <v>3.8806694500000002E-3</v>
      </c>
      <c r="AQ849" s="359">
        <f>+VLOOKUP($E849,Emissions!$1:$1048576,MATCH(DATE(AQ$2,1,1),Emissions!$A$1:$LI$1),FALSE)</f>
        <v>3.9172625799999998E-3</v>
      </c>
      <c r="AR849" s="359">
        <f>+VLOOKUP($E849,Emissions!$1:$1048576,MATCH(DATE(AR$2,1,1),Emissions!$A$1:$LI$1),FALSE)</f>
        <v>3.9543452800000004E-3</v>
      </c>
      <c r="AS849" s="359">
        <f>+VLOOKUP($E849,Emissions!$1:$1048576,MATCH(DATE(AS$2,1,1),Emissions!$A$1:$LI$1),FALSE)</f>
        <v>3.9920110100000001E-3</v>
      </c>
      <c r="AT849" s="359">
        <f>+VLOOKUP($E849,Emissions!$1:$1048576,MATCH(DATE(AT$2,1,1),Emissions!$A$1:$LI$1),FALSE)</f>
        <v>4.0303134499999997E-3</v>
      </c>
      <c r="AU849" s="359">
        <f>+VLOOKUP($E849,Emissions!$1:$1048576,MATCH(DATE(AU$2,1,1),Emissions!$A$1:$LI$1),FALSE)</f>
        <v>4.0692813099999997E-3</v>
      </c>
      <c r="AV849" s="359">
        <f>+VLOOKUP($E849,Emissions!$1:$1048576,MATCH(DATE(AV$2,1,1),Emissions!$A$1:$LI$1),FALSE)</f>
        <v>4.1089415200000002E-3</v>
      </c>
      <c r="AW849" s="359">
        <f>+VLOOKUP($E849,Emissions!$1:$1048576,MATCH(DATE(AW$2,1,1),Emissions!$A$1:$LI$1),FALSE)</f>
        <v>4.1493123799999998E-3</v>
      </c>
      <c r="AX849" s="359">
        <f>+VLOOKUP($E849,Emissions!$1:$1048576,MATCH(DATE(AX$2,1,1),Emissions!$A$1:$LI$1),FALSE)</f>
        <v>4.1904050700000001E-3</v>
      </c>
      <c r="AY849" s="359">
        <f>+VLOOKUP($E849,Emissions!$1:$1048576,MATCH(DATE(AY$2,1,1),Emissions!$A$1:$LI$1),FALSE)</f>
        <v>4.2322250899999997E-3</v>
      </c>
      <c r="AZ849" s="359">
        <f>+VLOOKUP($E849,Emissions!$1:$1048576,MATCH(DATE(AZ$2,1,1),Emissions!$A$1:$LI$1),FALSE)</f>
        <v>4.2745663100000001E-3</v>
      </c>
      <c r="BA849" s="359">
        <f>+VLOOKUP($E849,Emissions!$1:$1048576,MATCH(DATE(BA$2,1,1),Emissions!$A$1:$LI$1),FALSE)</f>
        <v>4.3174555200000001E-3</v>
      </c>
      <c r="BB849" s="359">
        <f>+VLOOKUP($E849,Emissions!$1:$1048576,MATCH(DATE(BB$2,1,1),Emissions!$A$1:$LI$1),FALSE)</f>
        <v>4.3610674499999997E-3</v>
      </c>
      <c r="BC849" s="359">
        <f>+VLOOKUP($E849,Emissions!$1:$1048576,MATCH(DATE(BC$2,1,1),Emissions!$A$1:$LI$1),FALSE)</f>
        <v>4.4055633999999996E-3</v>
      </c>
      <c r="BD849" s="359">
        <f>+VLOOKUP($E849,Emissions!$1:$1048576,MATCH(DATE(BD$2,1,1),Emissions!$A$1:$LI$1),FALSE)</f>
        <v>4.4510507200000004E-3</v>
      </c>
      <c r="BE849" s="359">
        <f>+VLOOKUP($E849,Emissions!$1:$1048576,MATCH(DATE(BE$2,1,1),Emissions!$A$1:$LI$1),FALSE)</f>
        <v>4.55292352E-3</v>
      </c>
      <c r="BF849" s="359">
        <f>+VLOOKUP($E849,Emissions!$1:$1048576,MATCH(DATE(BF$2,1,1),Emissions!$A$1:$LI$1),FALSE)</f>
        <v>4.6105350399999996E-3</v>
      </c>
      <c r="BG849" s="359">
        <f>+VLOOKUP($E849,Emissions!$1:$1048576,MATCH(DATE(BG$2,1,1),Emissions!$A$1:$LI$1),FALSE)</f>
        <v>4.6692213799999997E-3</v>
      </c>
      <c r="BH849" s="359">
        <f>+VLOOKUP($E849,Emissions!$1:$1048576,MATCH(DATE(BH$2,1,1),Emissions!$A$1:$LI$1),FALSE)</f>
        <v>4.7289885300000004E-3</v>
      </c>
      <c r="BI849" s="359">
        <f>+VLOOKUP($E849,Emissions!$1:$1048576,MATCH(DATE(BI$2,1,1),Emissions!$A$1:$LI$1),FALSE)</f>
        <v>4.7898433799999996E-3</v>
      </c>
    </row>
    <row r="850" spans="1:61" ht="15" customHeight="1" x14ac:dyDescent="0.35">
      <c r="A850" s="409"/>
      <c r="B850" s="169"/>
      <c r="C850" s="138" t="s">
        <v>466</v>
      </c>
      <c r="D850" s="114"/>
      <c r="E850" s="50" t="s">
        <v>3041</v>
      </c>
      <c r="F850" s="359">
        <f>+VLOOKUP($E850,Emissions!$1:$1048576,MATCH(DATE(F$2,1,1),Emissions!$A$1:$LI$1),FALSE)</f>
        <v>2.55607675E-3</v>
      </c>
      <c r="G850" s="359">
        <f>+VLOOKUP($E850,Emissions!$1:$1048576,MATCH(DATE(G$2,1,1),Emissions!$A$1:$LI$1),FALSE)</f>
        <v>2.5782046700000001E-3</v>
      </c>
      <c r="H850" s="359">
        <f>+VLOOKUP($E850,Emissions!$1:$1048576,MATCH(DATE(H$2,1,1),Emissions!$A$1:$LI$1),FALSE)</f>
        <v>2.59630493E-3</v>
      </c>
      <c r="I850" s="359">
        <f>+VLOOKUP($E850,Emissions!$1:$1048576,MATCH(DATE(I$2,1,1),Emissions!$A$1:$LI$1),FALSE)</f>
        <v>2.6139828699999999E-3</v>
      </c>
      <c r="J850" s="359">
        <f>+VLOOKUP($E850,Emissions!$1:$1048576,MATCH(DATE(J$2,1,1),Emissions!$A$1:$LI$1),FALSE)</f>
        <v>2.6329467299999998E-3</v>
      </c>
      <c r="K850" s="359">
        <f>+VLOOKUP($E850,Emissions!$1:$1048576,MATCH(DATE(K$2,1,1),Emissions!$A$1:$LI$1),FALSE)</f>
        <v>2.6537203799999998E-3</v>
      </c>
      <c r="L850" s="359">
        <f>+VLOOKUP($E850,Emissions!$1:$1048576,MATCH(DATE(L$2,1,1),Emissions!$A$1:$LI$1),FALSE)</f>
        <v>2.6749457700000001E-3</v>
      </c>
      <c r="M850" s="359">
        <f>+VLOOKUP($E850,Emissions!$1:$1048576,MATCH(DATE(M$2,1,1),Emissions!$A$1:$LI$1),FALSE)</f>
        <v>2.6971428199999998E-3</v>
      </c>
      <c r="N850" s="359">
        <f>+VLOOKUP($E850,Emissions!$1:$1048576,MATCH(DATE(N$2,1,1),Emissions!$A$1:$LI$1),FALSE)</f>
        <v>2.7202320700000001E-3</v>
      </c>
      <c r="O850" s="359">
        <f>+VLOOKUP($E850,Emissions!$1:$1048576,MATCH(DATE(O$2,1,1),Emissions!$A$1:$LI$1),FALSE)</f>
        <v>2.7440733200000001E-3</v>
      </c>
      <c r="P850" s="359">
        <f>+VLOOKUP($E850,Emissions!$1:$1048576,MATCH(DATE(P$2,1,1),Emissions!$A$1:$LI$1),FALSE)</f>
        <v>2.7708397900000001E-3</v>
      </c>
      <c r="Q850" s="359">
        <f>+VLOOKUP($E850,Emissions!$1:$1048576,MATCH(DATE(Q$2,1,1),Emissions!$A$1:$LI$1),FALSE)</f>
        <v>2.7967612900000002E-3</v>
      </c>
      <c r="R850" s="359">
        <f>+VLOOKUP($E850,Emissions!$1:$1048576,MATCH(DATE(R$2,1,1),Emissions!$A$1:$LI$1),FALSE)</f>
        <v>2.8228143600000002E-3</v>
      </c>
      <c r="S850" s="359">
        <f>+VLOOKUP($E850,Emissions!$1:$1048576,MATCH(DATE(S$2,1,1),Emissions!$A$1:$LI$1),FALSE)</f>
        <v>2.8491770299999999E-3</v>
      </c>
      <c r="T850" s="359">
        <f>+VLOOKUP($E850,Emissions!$1:$1048576,MATCH(DATE(T$2,1,1),Emissions!$A$1:$LI$1),FALSE)</f>
        <v>2.8758942E-3</v>
      </c>
      <c r="U850" s="359">
        <f>+VLOOKUP($E850,Emissions!$1:$1048576,MATCH(DATE(U$2,1,1),Emissions!$A$1:$LI$1),FALSE)</f>
        <v>2.90297855E-3</v>
      </c>
      <c r="V850" s="359">
        <f>+VLOOKUP($E850,Emissions!$1:$1048576,MATCH(DATE(V$2,1,1),Emissions!$A$1:$LI$1),FALSE)</f>
        <v>2.9304504700000001E-3</v>
      </c>
      <c r="W850" s="359">
        <f>+VLOOKUP($E850,Emissions!$1:$1048576,MATCH(DATE(W$2,1,1),Emissions!$A$1:$LI$1),FALSE)</f>
        <v>2.9583121199999998E-3</v>
      </c>
      <c r="X850" s="359">
        <f>+VLOOKUP($E850,Emissions!$1:$1048576,MATCH(DATE(X$2,1,1),Emissions!$A$1:$LI$1),FALSE)</f>
        <v>2.9865704899999998E-3</v>
      </c>
      <c r="Y850" s="359">
        <f>+VLOOKUP($E850,Emissions!$1:$1048576,MATCH(DATE(Y$2,1,1),Emissions!$A$1:$LI$1),FALSE)</f>
        <v>3.0152380700000001E-3</v>
      </c>
      <c r="Z850" s="359">
        <f>+VLOOKUP($E850,Emissions!$1:$1048576,MATCH(DATE(Z$2,1,1),Emissions!$A$1:$LI$1),FALSE)</f>
        <v>3.0426557999999999E-3</v>
      </c>
      <c r="AA850" s="359">
        <f>+VLOOKUP($E850,Emissions!$1:$1048576,MATCH(DATE(AA$2,1,1),Emissions!$A$1:$LI$1),FALSE)</f>
        <v>3.0715617899999999E-3</v>
      </c>
      <c r="AB850" s="359">
        <f>+VLOOKUP($E850,Emissions!$1:$1048576,MATCH(DATE(AB$2,1,1),Emissions!$A$1:$LI$1),FALSE)</f>
        <v>3.1012184600000001E-3</v>
      </c>
      <c r="AC850" s="359">
        <f>+VLOOKUP($E850,Emissions!$1:$1048576,MATCH(DATE(AC$2,1,1),Emissions!$A$1:$LI$1),FALSE)</f>
        <v>3.13149428E-3</v>
      </c>
      <c r="AD850" s="359">
        <f>+VLOOKUP($E850,Emissions!$1:$1048576,MATCH(DATE(AD$2,1,1),Emissions!$A$1:$LI$1),FALSE)</f>
        <v>3.1623613500000002E-3</v>
      </c>
      <c r="AE850" s="359">
        <f>+VLOOKUP($E850,Emissions!$1:$1048576,MATCH(DATE(AE$2,1,1),Emissions!$A$1:$LI$1),FALSE)</f>
        <v>3.18900835E-3</v>
      </c>
      <c r="AF850" s="359">
        <f>+VLOOKUP($E850,Emissions!$1:$1048576,MATCH(DATE(AF$2,1,1),Emissions!$A$1:$LI$1),FALSE)</f>
        <v>3.2169561600000002E-3</v>
      </c>
      <c r="AG850" s="359">
        <f>+VLOOKUP($E850,Emissions!$1:$1048576,MATCH(DATE(AG$2,1,1),Emissions!$A$1:$LI$1),FALSE)</f>
        <v>3.2454264300000001E-3</v>
      </c>
      <c r="AH850" s="359">
        <f>+VLOOKUP($E850,Emissions!$1:$1048576,MATCH(DATE(AH$2,1,1),Emissions!$A$1:$LI$1),FALSE)</f>
        <v>3.2743713900000001E-3</v>
      </c>
      <c r="AI850" s="359">
        <f>+VLOOKUP($E850,Emissions!$1:$1048576,MATCH(DATE(AI$2,1,1),Emissions!$A$1:$LI$1),FALSE)</f>
        <v>3.30383787E-3</v>
      </c>
      <c r="AJ850" s="359">
        <f>+VLOOKUP($E850,Emissions!$1:$1048576,MATCH(DATE(AJ$2,1,1),Emissions!$A$1:$LI$1),FALSE)</f>
        <v>3.3338840800000002E-3</v>
      </c>
      <c r="AK850" s="359">
        <f>+VLOOKUP($E850,Emissions!$1:$1048576,MATCH(DATE(AK$2,1,1),Emissions!$A$1:$LI$1),FALSE)</f>
        <v>3.3645567000000001E-3</v>
      </c>
      <c r="AL850" s="359">
        <f>+VLOOKUP($E850,Emissions!$1:$1048576,MATCH(DATE(AL$2,1,1),Emissions!$A$1:$LI$1),FALSE)</f>
        <v>3.3958962400000002E-3</v>
      </c>
      <c r="AM850" s="359">
        <f>+VLOOKUP($E850,Emissions!$1:$1048576,MATCH(DATE(AM$2,1,1),Emissions!$A$1:$LI$1),FALSE)</f>
        <v>3.4279311299999999E-3</v>
      </c>
      <c r="AN850" s="359">
        <f>+VLOOKUP($E850,Emissions!$1:$1048576,MATCH(DATE(AN$2,1,1),Emissions!$A$1:$LI$1),FALSE)</f>
        <v>3.46067887E-3</v>
      </c>
      <c r="AO850" s="359">
        <f>+VLOOKUP($E850,Emissions!$1:$1048576,MATCH(DATE(AO$2,1,1),Emissions!$A$1:$LI$1),FALSE)</f>
        <v>3.49414787E-3</v>
      </c>
      <c r="AP850" s="359">
        <f>+VLOOKUP($E850,Emissions!$1:$1048576,MATCH(DATE(AP$2,1,1),Emissions!$A$1:$LI$1),FALSE)</f>
        <v>3.5271544299999998E-3</v>
      </c>
      <c r="AQ850" s="359">
        <f>+VLOOKUP($E850,Emissions!$1:$1048576,MATCH(DATE(AQ$2,1,1),Emissions!$A$1:$LI$1),FALSE)</f>
        <v>3.5604140599999998E-3</v>
      </c>
      <c r="AR850" s="359">
        <f>+VLOOKUP($E850,Emissions!$1:$1048576,MATCH(DATE(AR$2,1,1),Emissions!$A$1:$LI$1),FALSE)</f>
        <v>3.5941186599999998E-3</v>
      </c>
      <c r="AS850" s="359">
        <f>+VLOOKUP($E850,Emissions!$1:$1048576,MATCH(DATE(AS$2,1,1),Emissions!$A$1:$LI$1),FALSE)</f>
        <v>3.6283531800000001E-3</v>
      </c>
      <c r="AT850" s="359">
        <f>+VLOOKUP($E850,Emissions!$1:$1048576,MATCH(DATE(AT$2,1,1),Emissions!$A$1:$LI$1),FALSE)</f>
        <v>3.6631664E-3</v>
      </c>
      <c r="AU850" s="359">
        <f>+VLOOKUP($E850,Emissions!$1:$1048576,MATCH(DATE(AU$2,1,1),Emissions!$A$1:$LI$1),FALSE)</f>
        <v>3.69858444E-3</v>
      </c>
      <c r="AV850" s="359">
        <f>+VLOOKUP($E850,Emissions!$1:$1048576,MATCH(DATE(AV$2,1,1),Emissions!$A$1:$LI$1),FALSE)</f>
        <v>3.73463175E-3</v>
      </c>
      <c r="AW850" s="359">
        <f>+VLOOKUP($E850,Emissions!$1:$1048576,MATCH(DATE(AW$2,1,1),Emissions!$A$1:$LI$1),FALSE)</f>
        <v>3.77132496E-3</v>
      </c>
      <c r="AX850" s="359">
        <f>+VLOOKUP($E850,Emissions!$1:$1048576,MATCH(DATE(AX$2,1,1),Emissions!$A$1:$LI$1),FALSE)</f>
        <v>3.80867425E-3</v>
      </c>
      <c r="AY850" s="359">
        <f>+VLOOKUP($E850,Emissions!$1:$1048576,MATCH(DATE(AY$2,1,1),Emissions!$A$1:$LI$1),FALSE)</f>
        <v>3.84668463E-3</v>
      </c>
      <c r="AZ850" s="359">
        <f>+VLOOKUP($E850,Emissions!$1:$1048576,MATCH(DATE(AZ$2,1,1),Emissions!$A$1:$LI$1),FALSE)</f>
        <v>3.8851687099999998E-3</v>
      </c>
      <c r="BA850" s="359">
        <f>+VLOOKUP($E850,Emissions!$1:$1048576,MATCH(DATE(BA$2,1,1),Emissions!$A$1:$LI$1),FALSE)</f>
        <v>3.9241508600000004E-3</v>
      </c>
      <c r="BB850" s="359">
        <f>+VLOOKUP($E850,Emissions!$1:$1048576,MATCH(DATE(BB$2,1,1),Emissions!$A$1:$LI$1),FALSE)</f>
        <v>3.9637899100000004E-3</v>
      </c>
      <c r="BC850" s="359">
        <f>+VLOOKUP($E850,Emissions!$1:$1048576,MATCH(DATE(BC$2,1,1),Emissions!$A$1:$LI$1),FALSE)</f>
        <v>4.0042324399999999E-3</v>
      </c>
      <c r="BD850" s="359">
        <f>+VLOOKUP($E850,Emissions!$1:$1048576,MATCH(DATE(BD$2,1,1),Emissions!$A$1:$LI$1),FALSE)</f>
        <v>4.0455760200000003E-3</v>
      </c>
      <c r="BE850" s="359">
        <f>+VLOOKUP($E850,Emissions!$1:$1048576,MATCH(DATE(BE$2,1,1),Emissions!$A$1:$LI$1),FALSE)</f>
        <v>4.1381685799999996E-3</v>
      </c>
      <c r="BF850" s="359">
        <f>+VLOOKUP($E850,Emissions!$1:$1048576,MATCH(DATE(BF$2,1,1),Emissions!$A$1:$LI$1),FALSE)</f>
        <v>4.1905318899999999E-3</v>
      </c>
      <c r="BG850" s="359">
        <f>+VLOOKUP($E850,Emissions!$1:$1048576,MATCH(DATE(BG$2,1,1),Emissions!$A$1:$LI$1),FALSE)</f>
        <v>4.2438721199999996E-3</v>
      </c>
      <c r="BH850" s="359">
        <f>+VLOOKUP($E850,Emissions!$1:$1048576,MATCH(DATE(BH$2,1,1),Emissions!$A$1:$LI$1),FALSE)</f>
        <v>4.2981946999999998E-3</v>
      </c>
      <c r="BI850" s="359">
        <f>+VLOOKUP($E850,Emissions!$1:$1048576,MATCH(DATE(BI$2,1,1),Emissions!$A$1:$LI$1),FALSE)</f>
        <v>4.3535058899999996E-3</v>
      </c>
    </row>
    <row r="851" spans="1:61" ht="15" customHeight="1" x14ac:dyDescent="0.35">
      <c r="A851" s="409"/>
      <c r="B851" s="169"/>
      <c r="C851" s="138" t="s">
        <v>467</v>
      </c>
      <c r="D851" s="114"/>
      <c r="E851" s="50" t="s">
        <v>3042</v>
      </c>
      <c r="F851" s="359">
        <f>+VLOOKUP($E851,Emissions!$1:$1048576,MATCH(DATE(F$2,1,1),Emissions!$A$1:$LI$1),FALSE)</f>
        <v>5.0280327199999997E-3</v>
      </c>
      <c r="G851" s="359">
        <f>+VLOOKUP($E851,Emissions!$1:$1048576,MATCH(DATE(G$2,1,1),Emissions!$A$1:$LI$1),FALSE)</f>
        <v>5.0715524899999998E-3</v>
      </c>
      <c r="H851" s="359">
        <f>+VLOOKUP($E851,Emissions!$1:$1048576,MATCH(DATE(H$2,1,1),Emissions!$A$1:$LI$1),FALSE)</f>
        <v>5.10715726E-3</v>
      </c>
      <c r="I851" s="359">
        <f>+VLOOKUP($E851,Emissions!$1:$1048576,MATCH(DATE(I$2,1,1),Emissions!$A$1:$LI$1),FALSE)</f>
        <v>5.1419313000000003E-3</v>
      </c>
      <c r="J851" s="359">
        <f>+VLOOKUP($E851,Emissions!$1:$1048576,MATCH(DATE(J$2,1,1),Emissions!$A$1:$LI$1),FALSE)</f>
        <v>5.1792348599999996E-3</v>
      </c>
      <c r="K851" s="359">
        <f>+VLOOKUP($E851,Emissions!$1:$1048576,MATCH(DATE(K$2,1,1),Emissions!$A$1:$LI$1),FALSE)</f>
        <v>5.2200984500000002E-3</v>
      </c>
      <c r="L851" s="359">
        <f>+VLOOKUP($E851,Emissions!$1:$1048576,MATCH(DATE(L$2,1,1),Emissions!$A$1:$LI$1),FALSE)</f>
        <v>5.2618506300000003E-3</v>
      </c>
      <c r="M851" s="359">
        <f>+VLOOKUP($E851,Emissions!$1:$1048576,MATCH(DATE(M$2,1,1),Emissions!$A$1:$LI$1),FALSE)</f>
        <v>5.3055141600000001E-3</v>
      </c>
      <c r="N851" s="359">
        <f>+VLOOKUP($E851,Emissions!$1:$1048576,MATCH(DATE(N$2,1,1),Emissions!$A$1:$LI$1),FALSE)</f>
        <v>5.3509327099999998E-3</v>
      </c>
      <c r="O851" s="359">
        <f>+VLOOKUP($E851,Emissions!$1:$1048576,MATCH(DATE(O$2,1,1),Emissions!$A$1:$LI$1),FALSE)</f>
        <v>5.3978305199999998E-3</v>
      </c>
      <c r="P851" s="359">
        <f>+VLOOKUP($E851,Emissions!$1:$1048576,MATCH(DATE(P$2,1,1),Emissions!$A$1:$LI$1),FALSE)</f>
        <v>5.4504825000000002E-3</v>
      </c>
      <c r="Q851" s="359">
        <f>+VLOOKUP($E851,Emissions!$1:$1048576,MATCH(DATE(Q$2,1,1),Emissions!$A$1:$LI$1),FALSE)</f>
        <v>5.5014723399999998E-3</v>
      </c>
      <c r="R851" s="359">
        <f>+VLOOKUP($E851,Emissions!$1:$1048576,MATCH(DATE(R$2,1,1),Emissions!$A$1:$LI$1),FALSE)</f>
        <v>5.5527209900000001E-3</v>
      </c>
      <c r="S851" s="359">
        <f>+VLOOKUP($E851,Emissions!$1:$1048576,MATCH(DATE(S$2,1,1),Emissions!$A$1:$LI$1),FALSE)</f>
        <v>5.6045786499999998E-3</v>
      </c>
      <c r="T851" s="359">
        <f>+VLOOKUP($E851,Emissions!$1:$1048576,MATCH(DATE(T$2,1,1),Emissions!$A$1:$LI$1),FALSE)</f>
        <v>5.65713363E-3</v>
      </c>
      <c r="U851" s="359">
        <f>+VLOOKUP($E851,Emissions!$1:$1048576,MATCH(DATE(U$2,1,1),Emissions!$A$1:$LI$1),FALSE)</f>
        <v>5.7104109099999998E-3</v>
      </c>
      <c r="V851" s="359">
        <f>+VLOOKUP($E851,Emissions!$1:$1048576,MATCH(DATE(V$2,1,1),Emissions!$A$1:$LI$1),FALSE)</f>
        <v>5.7644505700000003E-3</v>
      </c>
      <c r="W851" s="359">
        <f>+VLOOKUP($E851,Emissions!$1:$1048576,MATCH(DATE(W$2,1,1),Emissions!$A$1:$LI$1),FALSE)</f>
        <v>5.8192568400000002E-3</v>
      </c>
      <c r="X851" s="359">
        <f>+VLOOKUP($E851,Emissions!$1:$1048576,MATCH(DATE(X$2,1,1),Emissions!$A$1:$LI$1),FALSE)</f>
        <v>5.8748435099999999E-3</v>
      </c>
      <c r="Y851" s="359">
        <f>+VLOOKUP($E851,Emissions!$1:$1048576,MATCH(DATE(Y$2,1,1),Emissions!$A$1:$LI$1),FALSE)</f>
        <v>5.9312351300000003E-3</v>
      </c>
      <c r="Z851" s="359">
        <f>+VLOOKUP($E851,Emissions!$1:$1048576,MATCH(DATE(Z$2,1,1),Emissions!$A$1:$LI$1),FALSE)</f>
        <v>5.98516819E-3</v>
      </c>
      <c r="AA851" s="359">
        <f>+VLOOKUP($E851,Emissions!$1:$1048576,MATCH(DATE(AA$2,1,1),Emissions!$A$1:$LI$1),FALSE)</f>
        <v>6.04202878E-3</v>
      </c>
      <c r="AB851" s="359">
        <f>+VLOOKUP($E851,Emissions!$1:$1048576,MATCH(DATE(AB$2,1,1),Emissions!$A$1:$LI$1),FALSE)</f>
        <v>6.1003660400000001E-3</v>
      </c>
      <c r="AC851" s="359">
        <f>+VLOOKUP($E851,Emissions!$1:$1048576,MATCH(DATE(AC$2,1,1),Emissions!$A$1:$LI$1),FALSE)</f>
        <v>6.1599211999999997E-3</v>
      </c>
      <c r="AD851" s="359">
        <f>+VLOOKUP($E851,Emissions!$1:$1048576,MATCH(DATE(AD$2,1,1),Emissions!$A$1:$LI$1),FALSE)</f>
        <v>6.2206394100000001E-3</v>
      </c>
      <c r="AE851" s="359">
        <f>+VLOOKUP($E851,Emissions!$1:$1048576,MATCH(DATE(AE$2,1,1),Emissions!$A$1:$LI$1),FALSE)</f>
        <v>6.2730563800000002E-3</v>
      </c>
      <c r="AF851" s="359">
        <f>+VLOOKUP($E851,Emissions!$1:$1048576,MATCH(DATE(AF$2,1,1),Emissions!$A$1:$LI$1),FALSE)</f>
        <v>6.3280321500000002E-3</v>
      </c>
      <c r="AG851" s="359">
        <f>+VLOOKUP($E851,Emissions!$1:$1048576,MATCH(DATE(AG$2,1,1),Emissions!$A$1:$LI$1),FALSE)</f>
        <v>6.3840356299999998E-3</v>
      </c>
      <c r="AH851" s="359">
        <f>+VLOOKUP($E851,Emissions!$1:$1048576,MATCH(DATE(AH$2,1,1),Emissions!$A$1:$LI$1),FALSE)</f>
        <v>6.4409728799999996E-3</v>
      </c>
      <c r="AI851" s="359">
        <f>+VLOOKUP($E851,Emissions!$1:$1048576,MATCH(DATE(AI$2,1,1),Emissions!$A$1:$LI$1),FALSE)</f>
        <v>6.4989360100000003E-3</v>
      </c>
      <c r="AJ851" s="359">
        <f>+VLOOKUP($E851,Emissions!$1:$1048576,MATCH(DATE(AJ$2,1,1),Emissions!$A$1:$LI$1),FALSE)</f>
        <v>6.5580395099999996E-3</v>
      </c>
      <c r="AK851" s="359">
        <f>+VLOOKUP($E851,Emissions!$1:$1048576,MATCH(DATE(AK$2,1,1),Emissions!$A$1:$LI$1),FALSE)</f>
        <v>6.6183752200000001E-3</v>
      </c>
      <c r="AL851" s="359">
        <f>+VLOOKUP($E851,Emissions!$1:$1048576,MATCH(DATE(AL$2,1,1),Emissions!$A$1:$LI$1),FALSE)</f>
        <v>6.6800228100000001E-3</v>
      </c>
      <c r="AM851" s="359">
        <f>+VLOOKUP($E851,Emissions!$1:$1048576,MATCH(DATE(AM$2,1,1),Emissions!$A$1:$LI$1),FALSE)</f>
        <v>6.7430382299999998E-3</v>
      </c>
      <c r="AN851" s="359">
        <f>+VLOOKUP($E851,Emissions!$1:$1048576,MATCH(DATE(AN$2,1,1),Emissions!$A$1:$LI$1),FALSE)</f>
        <v>6.8074558599999996E-3</v>
      </c>
      <c r="AO851" s="359">
        <f>+VLOOKUP($E851,Emissions!$1:$1048576,MATCH(DATE(AO$2,1,1),Emissions!$A$1:$LI$1),FALSE)</f>
        <v>6.8732923100000001E-3</v>
      </c>
      <c r="AP851" s="359">
        <f>+VLOOKUP($E851,Emissions!$1:$1048576,MATCH(DATE(AP$2,1,1),Emissions!$A$1:$LI$1),FALSE)</f>
        <v>6.9382190800000004E-3</v>
      </c>
      <c r="AQ851" s="359">
        <f>+VLOOKUP($E851,Emissions!$1:$1048576,MATCH(DATE(AQ$2,1,1),Emissions!$A$1:$LI$1),FALSE)</f>
        <v>7.0036436500000004E-3</v>
      </c>
      <c r="AR851" s="359">
        <f>+VLOOKUP($E851,Emissions!$1:$1048576,MATCH(DATE(AR$2,1,1),Emissions!$A$1:$LI$1),FALSE)</f>
        <v>7.06994353E-3</v>
      </c>
      <c r="AS851" s="359">
        <f>+VLOOKUP($E851,Emissions!$1:$1048576,MATCH(DATE(AS$2,1,1),Emissions!$A$1:$LI$1),FALSE)</f>
        <v>7.1372858100000004E-3</v>
      </c>
      <c r="AT851" s="359">
        <f>+VLOOKUP($E851,Emissions!$1:$1048576,MATCH(DATE(AT$2,1,1),Emissions!$A$1:$LI$1),FALSE)</f>
        <v>7.2057664299999998E-3</v>
      </c>
      <c r="AU851" s="359">
        <f>+VLOOKUP($E851,Emissions!$1:$1048576,MATCH(DATE(AU$2,1,1),Emissions!$A$1:$LI$1),FALSE)</f>
        <v>7.2754367800000001E-3</v>
      </c>
      <c r="AV851" s="359">
        <f>+VLOOKUP($E851,Emissions!$1:$1048576,MATCH(DATE(AV$2,1,1),Emissions!$A$1:$LI$1),FALSE)</f>
        <v>7.3463449699999999E-3</v>
      </c>
      <c r="AW851" s="359">
        <f>+VLOOKUP($E851,Emissions!$1:$1048576,MATCH(DATE(AW$2,1,1),Emissions!$A$1:$LI$1),FALSE)</f>
        <v>7.4185237200000004E-3</v>
      </c>
      <c r="AX851" s="359">
        <f>+VLOOKUP($E851,Emissions!$1:$1048576,MATCH(DATE(AX$2,1,1),Emissions!$A$1:$LI$1),FALSE)</f>
        <v>7.4919930099999997E-3</v>
      </c>
      <c r="AY851" s="359">
        <f>+VLOOKUP($E851,Emissions!$1:$1048576,MATCH(DATE(AY$2,1,1),Emissions!$A$1:$LI$1),FALSE)</f>
        <v>7.56676272E-3</v>
      </c>
      <c r="AZ851" s="359">
        <f>+VLOOKUP($E851,Emissions!$1:$1048576,MATCH(DATE(AZ$2,1,1),Emissions!$A$1:$LI$1),FALSE)</f>
        <v>7.6424642499999997E-3</v>
      </c>
      <c r="BA851" s="359">
        <f>+VLOOKUP($E851,Emissions!$1:$1048576,MATCH(DATE(BA$2,1,1),Emissions!$A$1:$LI$1),FALSE)</f>
        <v>7.7191455399999997E-3</v>
      </c>
      <c r="BB851" s="359">
        <f>+VLOOKUP($E851,Emissions!$1:$1048576,MATCH(DATE(BB$2,1,1),Emissions!$A$1:$LI$1),FALSE)</f>
        <v>7.79711898E-3</v>
      </c>
      <c r="BC851" s="359">
        <f>+VLOOKUP($E851,Emissions!$1:$1048576,MATCH(DATE(BC$2,1,1),Emissions!$A$1:$LI$1),FALSE)</f>
        <v>7.8766729399999992E-3</v>
      </c>
      <c r="BD851" s="359">
        <f>+VLOOKUP($E851,Emissions!$1:$1048576,MATCH(DATE(BD$2,1,1),Emissions!$A$1:$LI$1),FALSE)</f>
        <v>7.9579993699999997E-3</v>
      </c>
      <c r="BE851" s="359">
        <f>+VLOOKUP($E851,Emissions!$1:$1048576,MATCH(DATE(BE$2,1,1),Emissions!$A$1:$LI$1),FALSE)</f>
        <v>8.1401369699999997E-3</v>
      </c>
      <c r="BF851" s="359">
        <f>+VLOOKUP($E851,Emissions!$1:$1048576,MATCH(DATE(BF$2,1,1),Emissions!$A$1:$LI$1),FALSE)</f>
        <v>8.2431401499999998E-3</v>
      </c>
      <c r="BG851" s="359">
        <f>+VLOOKUP($E851,Emissions!$1:$1048576,MATCH(DATE(BG$2,1,1),Emissions!$A$1:$LI$1),FALSE)</f>
        <v>8.3480650100000008E-3</v>
      </c>
      <c r="BH851" s="359">
        <f>+VLOOKUP($E851,Emissions!$1:$1048576,MATCH(DATE(BH$2,1,1),Emissions!$A$1:$LI$1),FALSE)</f>
        <v>8.4549222399999992E-3</v>
      </c>
      <c r="BI851" s="359">
        <f>+VLOOKUP($E851,Emissions!$1:$1048576,MATCH(DATE(BI$2,1,1),Emissions!$A$1:$LI$1),FALSE)</f>
        <v>8.5637241599999993E-3</v>
      </c>
    </row>
    <row r="852" spans="1:61" ht="15" customHeight="1" x14ac:dyDescent="0.35">
      <c r="A852" s="409"/>
      <c r="B852" s="169"/>
      <c r="C852" s="138" t="s">
        <v>468</v>
      </c>
      <c r="D852" s="114"/>
      <c r="E852" s="50" t="s">
        <v>3043</v>
      </c>
      <c r="F852" s="359">
        <f>+VLOOKUP($E852,Emissions!$1:$1048576,MATCH(DATE(F$2,1,1),Emissions!$A$1:$LI$1),FALSE)</f>
        <v>1.8278819299999999E-3</v>
      </c>
      <c r="G852" s="359">
        <f>+VLOOKUP($E852,Emissions!$1:$1048576,MATCH(DATE(G$2,1,1),Emissions!$A$1:$LI$1),FALSE)</f>
        <v>1.8437058900000001E-3</v>
      </c>
      <c r="H852" s="359">
        <f>+VLOOKUP($E852,Emissions!$1:$1048576,MATCH(DATE(H$2,1,1),Emissions!$A$1:$LI$1),FALSE)</f>
        <v>1.8566495999999999E-3</v>
      </c>
      <c r="I852" s="359">
        <f>+VLOOKUP($E852,Emissions!$1:$1048576,MATCH(DATE(I$2,1,1),Emissions!$A$1:$LI$1),FALSE)</f>
        <v>1.86929131E-3</v>
      </c>
      <c r="J852" s="359">
        <f>+VLOOKUP($E852,Emissions!$1:$1048576,MATCH(DATE(J$2,1,1),Emissions!$A$1:$LI$1),FALSE)</f>
        <v>1.8828526E-3</v>
      </c>
      <c r="K852" s="359">
        <f>+VLOOKUP($E852,Emissions!$1:$1048576,MATCH(DATE(K$2,1,1),Emissions!$A$1:$LI$1),FALSE)</f>
        <v>1.8977080999999999E-3</v>
      </c>
      <c r="L852" s="359">
        <f>+VLOOKUP($E852,Emissions!$1:$1048576,MATCH(DATE(L$2,1,1),Emissions!$A$1:$LI$1),FALSE)</f>
        <v>1.91288663E-3</v>
      </c>
      <c r="M852" s="359">
        <f>+VLOOKUP($E852,Emissions!$1:$1048576,MATCH(DATE(M$2,1,1),Emissions!$A$1:$LI$1),FALSE)</f>
        <v>1.92876002E-3</v>
      </c>
      <c r="N852" s="359">
        <f>+VLOOKUP($E852,Emissions!$1:$1048576,MATCH(DATE(N$2,1,1),Emissions!$A$1:$LI$1),FALSE)</f>
        <v>1.94527142E-3</v>
      </c>
      <c r="O852" s="359">
        <f>+VLOOKUP($E852,Emissions!$1:$1048576,MATCH(DATE(O$2,1,1),Emissions!$A$1:$LI$1),FALSE)</f>
        <v>1.9623205899999998E-3</v>
      </c>
      <c r="P852" s="359">
        <f>+VLOOKUP($E852,Emissions!$1:$1048576,MATCH(DATE(P$2,1,1),Emissions!$A$1:$LI$1),FALSE)</f>
        <v>1.98146163E-3</v>
      </c>
      <c r="Q852" s="359">
        <f>+VLOOKUP($E852,Emissions!$1:$1048576,MATCH(DATE(Q$2,1,1),Emissions!$A$1:$LI$1),FALSE)</f>
        <v>1.9999984099999999E-3</v>
      </c>
      <c r="R852" s="359">
        <f>+VLOOKUP($E852,Emissions!$1:$1048576,MATCH(DATE(R$2,1,1),Emissions!$A$1:$LI$1),FALSE)</f>
        <v>2.0186292799999998E-3</v>
      </c>
      <c r="S852" s="359">
        <f>+VLOOKUP($E852,Emissions!$1:$1048576,MATCH(DATE(S$2,1,1),Emissions!$A$1:$LI$1),FALSE)</f>
        <v>2.0374815499999998E-3</v>
      </c>
      <c r="T852" s="359">
        <f>+VLOOKUP($E852,Emissions!$1:$1048576,MATCH(DATE(T$2,1,1),Emissions!$A$1:$LI$1),FALSE)</f>
        <v>2.0565873199999999E-3</v>
      </c>
      <c r="U852" s="359">
        <f>+VLOOKUP($E852,Emissions!$1:$1048576,MATCH(DATE(U$2,1,1),Emissions!$A$1:$LI$1),FALSE)</f>
        <v>2.0759556799999999E-3</v>
      </c>
      <c r="V852" s="359">
        <f>+VLOOKUP($E852,Emissions!$1:$1048576,MATCH(DATE(V$2,1,1),Emissions!$A$1:$LI$1),FALSE)</f>
        <v>2.09560119E-3</v>
      </c>
      <c r="W852" s="359">
        <f>+VLOOKUP($E852,Emissions!$1:$1048576,MATCH(DATE(W$2,1,1),Emissions!$A$1:$LI$1),FALSE)</f>
        <v>2.1155253899999998E-3</v>
      </c>
      <c r="X852" s="359">
        <f>+VLOOKUP($E852,Emissions!$1:$1048576,MATCH(DATE(X$2,1,1),Emissions!$A$1:$LI$1),FALSE)</f>
        <v>2.1357333E-3</v>
      </c>
      <c r="Y852" s="359">
        <f>+VLOOKUP($E852,Emissions!$1:$1048576,MATCH(DATE(Y$2,1,1),Emissions!$A$1:$LI$1),FALSE)</f>
        <v>2.1562338400000001E-3</v>
      </c>
      <c r="Z852" s="359">
        <f>+VLOOKUP($E852,Emissions!$1:$1048576,MATCH(DATE(Z$2,1,1),Emissions!$A$1:$LI$1),FALSE)</f>
        <v>2.1758405999999998E-3</v>
      </c>
      <c r="AA852" s="359">
        <f>+VLOOKUP($E852,Emissions!$1:$1048576,MATCH(DATE(AA$2,1,1),Emissions!$A$1:$LI$1),FALSE)</f>
        <v>2.19651163E-3</v>
      </c>
      <c r="AB852" s="359">
        <f>+VLOOKUP($E852,Emissions!$1:$1048576,MATCH(DATE(AB$2,1,1),Emissions!$A$1:$LI$1),FALSE)</f>
        <v>2.2177194800000002E-3</v>
      </c>
      <c r="AC852" s="359">
        <f>+VLOOKUP($E852,Emissions!$1:$1048576,MATCH(DATE(AC$2,1,1),Emissions!$A$1:$LI$1),FALSE)</f>
        <v>2.2393700900000001E-3</v>
      </c>
      <c r="AD852" s="359">
        <f>+VLOOKUP($E852,Emissions!$1:$1048576,MATCH(DATE(AD$2,1,1),Emissions!$A$1:$LI$1),FALSE)</f>
        <v>2.2614435099999998E-3</v>
      </c>
      <c r="AE852" s="359">
        <f>+VLOOKUP($E852,Emissions!$1:$1048576,MATCH(DATE(AE$2,1,1),Emissions!$A$1:$LI$1),FALSE)</f>
        <v>2.2804991100000001E-3</v>
      </c>
      <c r="AF852" s="359">
        <f>+VLOOKUP($E852,Emissions!$1:$1048576,MATCH(DATE(AF$2,1,1),Emissions!$A$1:$LI$1),FALSE)</f>
        <v>2.30048493E-3</v>
      </c>
      <c r="AG852" s="359">
        <f>+VLOOKUP($E852,Emissions!$1:$1048576,MATCH(DATE(AG$2,1,1),Emissions!$A$1:$LI$1),FALSE)</f>
        <v>2.3208443700000001E-3</v>
      </c>
      <c r="AH852" s="359">
        <f>+VLOOKUP($E852,Emissions!$1:$1048576,MATCH(DATE(AH$2,1,1),Emissions!$A$1:$LI$1),FALSE)</f>
        <v>2.34154327E-3</v>
      </c>
      <c r="AI852" s="359">
        <f>+VLOOKUP($E852,Emissions!$1:$1048576,MATCH(DATE(AI$2,1,1),Emissions!$A$1:$LI$1),FALSE)</f>
        <v>2.3626151100000002E-3</v>
      </c>
      <c r="AJ852" s="359">
        <f>+VLOOKUP($E852,Emissions!$1:$1048576,MATCH(DATE(AJ$2,1,1),Emissions!$A$1:$LI$1),FALSE)</f>
        <v>2.3841015200000001E-3</v>
      </c>
      <c r="AK852" s="359">
        <f>+VLOOKUP($E852,Emissions!$1:$1048576,MATCH(DATE(AK$2,1,1),Emissions!$A$1:$LI$1),FALSE)</f>
        <v>2.4060358899999999E-3</v>
      </c>
      <c r="AL852" s="359">
        <f>+VLOOKUP($E852,Emissions!$1:$1048576,MATCH(DATE(AL$2,1,1),Emissions!$A$1:$LI$1),FALSE)</f>
        <v>2.42844718E-3</v>
      </c>
      <c r="AM852" s="359">
        <f>+VLOOKUP($E852,Emissions!$1:$1048576,MATCH(DATE(AM$2,1,1),Emissions!$A$1:$LI$1),FALSE)</f>
        <v>2.4513557299999998E-3</v>
      </c>
      <c r="AN852" s="359">
        <f>+VLOOKUP($E852,Emissions!$1:$1048576,MATCH(DATE(AN$2,1,1),Emissions!$A$1:$LI$1),FALSE)</f>
        <v>2.4747740400000002E-3</v>
      </c>
      <c r="AO852" s="359">
        <f>+VLOOKUP($E852,Emissions!$1:$1048576,MATCH(DATE(AO$2,1,1),Emissions!$A$1:$LI$1),FALSE)</f>
        <v>2.49870814E-3</v>
      </c>
      <c r="AP852" s="359">
        <f>+VLOOKUP($E852,Emissions!$1:$1048576,MATCH(DATE(AP$2,1,1),Emissions!$A$1:$LI$1),FALSE)</f>
        <v>2.5223115299999998E-3</v>
      </c>
      <c r="AQ852" s="359">
        <f>+VLOOKUP($E852,Emissions!$1:$1048576,MATCH(DATE(AQ$2,1,1),Emissions!$A$1:$LI$1),FALSE)</f>
        <v>2.5460958999999998E-3</v>
      </c>
      <c r="AR852" s="359">
        <f>+VLOOKUP($E852,Emissions!$1:$1048576,MATCH(DATE(AR$2,1,1),Emissions!$A$1:$LI$1),FALSE)</f>
        <v>2.5701984799999999E-3</v>
      </c>
      <c r="AS852" s="359">
        <f>+VLOOKUP($E852,Emissions!$1:$1048576,MATCH(DATE(AS$2,1,1),Emissions!$A$1:$LI$1),FALSE)</f>
        <v>2.5946799999999998E-3</v>
      </c>
      <c r="AT852" s="359">
        <f>+VLOOKUP($E852,Emissions!$1:$1048576,MATCH(DATE(AT$2,1,1),Emissions!$A$1:$LI$1),FALSE)</f>
        <v>2.6195753700000001E-3</v>
      </c>
      <c r="AU852" s="359">
        <f>+VLOOKUP($E852,Emissions!$1:$1048576,MATCH(DATE(AU$2,1,1),Emissions!$A$1:$LI$1),FALSE)</f>
        <v>2.64490324E-3</v>
      </c>
      <c r="AV852" s="359">
        <f>+VLOOKUP($E852,Emissions!$1:$1048576,MATCH(DATE(AV$2,1,1),Emissions!$A$1:$LI$1),FALSE)</f>
        <v>2.6706811099999998E-3</v>
      </c>
      <c r="AW852" s="359">
        <f>+VLOOKUP($E852,Emissions!$1:$1048576,MATCH(DATE(AW$2,1,1),Emissions!$A$1:$LI$1),FALSE)</f>
        <v>2.6969208800000002E-3</v>
      </c>
      <c r="AX852" s="359">
        <f>+VLOOKUP($E852,Emissions!$1:$1048576,MATCH(DATE(AX$2,1,1),Emissions!$A$1:$LI$1),FALSE)</f>
        <v>2.7236298200000002E-3</v>
      </c>
      <c r="AY852" s="359">
        <f>+VLOOKUP($E852,Emissions!$1:$1048576,MATCH(DATE(AY$2,1,1),Emissions!$A$1:$LI$1),FALSE)</f>
        <v>2.7508115099999998E-3</v>
      </c>
      <c r="AZ852" s="359">
        <f>+VLOOKUP($E852,Emissions!$1:$1048576,MATCH(DATE(AZ$2,1,1),Emissions!$A$1:$LI$1),FALSE)</f>
        <v>2.7783319499999999E-3</v>
      </c>
      <c r="BA852" s="359">
        <f>+VLOOKUP($E852,Emissions!$1:$1048576,MATCH(DATE(BA$2,1,1),Emissions!$A$1:$LI$1),FALSE)</f>
        <v>2.80620857E-3</v>
      </c>
      <c r="BB852" s="359">
        <f>+VLOOKUP($E852,Emissions!$1:$1048576,MATCH(DATE(BB$2,1,1),Emissions!$A$1:$LI$1),FALSE)</f>
        <v>2.8345549300000002E-3</v>
      </c>
      <c r="BC852" s="359">
        <f>+VLOOKUP($E852,Emissions!$1:$1048576,MATCH(DATE(BC$2,1,1),Emissions!$A$1:$LI$1),FALSE)</f>
        <v>2.8634758799999998E-3</v>
      </c>
      <c r="BD852" s="359">
        <f>+VLOOKUP($E852,Emissions!$1:$1048576,MATCH(DATE(BD$2,1,1),Emissions!$A$1:$LI$1),FALSE)</f>
        <v>2.89304119E-3</v>
      </c>
      <c r="BE852" s="359">
        <f>+VLOOKUP($E852,Emissions!$1:$1048576,MATCH(DATE(BE$2,1,1),Emissions!$A$1:$LI$1),FALSE)</f>
        <v>2.9592552699999998E-3</v>
      </c>
      <c r="BF852" s="359">
        <f>+VLOOKUP($E852,Emissions!$1:$1048576,MATCH(DATE(BF$2,1,1),Emissions!$A$1:$LI$1),FALSE)</f>
        <v>2.9967009199999999E-3</v>
      </c>
      <c r="BG852" s="359">
        <f>+VLOOKUP($E852,Emissions!$1:$1048576,MATCH(DATE(BG$2,1,1),Emissions!$A$1:$LI$1),FALSE)</f>
        <v>3.0348451700000002E-3</v>
      </c>
      <c r="BH852" s="359">
        <f>+VLOOKUP($E852,Emissions!$1:$1048576,MATCH(DATE(BH$2,1,1),Emissions!$A$1:$LI$1),FALSE)</f>
        <v>3.0736919100000002E-3</v>
      </c>
      <c r="BI852" s="359">
        <f>+VLOOKUP($E852,Emissions!$1:$1048576,MATCH(DATE(BI$2,1,1),Emissions!$A$1:$LI$1),FALSE)</f>
        <v>3.1132456299999998E-3</v>
      </c>
    </row>
    <row r="853" spans="1:61" ht="15" customHeight="1" x14ac:dyDescent="0.35">
      <c r="A853" s="409"/>
      <c r="B853" s="169"/>
      <c r="C853" s="138" t="s">
        <v>469</v>
      </c>
      <c r="D853" s="114"/>
      <c r="E853" s="50" t="s">
        <v>3044</v>
      </c>
      <c r="F853" s="359">
        <f>+VLOOKUP($E853,Emissions!$1:$1048576,MATCH(DATE(F$2,1,1),Emissions!$A$1:$LI$1),FALSE)</f>
        <v>1.4071311600000001E-2</v>
      </c>
      <c r="G853" s="359">
        <f>+VLOOKUP($E853,Emissions!$1:$1048576,MATCH(DATE(G$2,1,1),Emissions!$A$1:$LI$1),FALSE)</f>
        <v>1.4193126800000001E-2</v>
      </c>
      <c r="H853" s="359">
        <f>+VLOOKUP($E853,Emissions!$1:$1048576,MATCH(DATE(H$2,1,1),Emissions!$A$1:$LI$1),FALSE)</f>
        <v>1.42927695E-2</v>
      </c>
      <c r="I853" s="359">
        <f>+VLOOKUP($E853,Emissions!$1:$1048576,MATCH(DATE(I$2,1,1),Emissions!$A$1:$LI$1),FALSE)</f>
        <v>1.43900873E-2</v>
      </c>
      <c r="J853" s="359">
        <f>+VLOOKUP($E853,Emissions!$1:$1048576,MATCH(DATE(J$2,1,1),Emissions!$A$1:$LI$1),FALSE)</f>
        <v>1.4494484199999999E-2</v>
      </c>
      <c r="K853" s="359">
        <f>+VLOOKUP($E853,Emissions!$1:$1048576,MATCH(DATE(K$2,1,1),Emissions!$A$1:$LI$1),FALSE)</f>
        <v>1.4608843999999999E-2</v>
      </c>
      <c r="L853" s="359">
        <f>+VLOOKUP($E853,Emissions!$1:$1048576,MATCH(DATE(L$2,1,1),Emissions!$A$1:$LI$1),FALSE)</f>
        <v>1.47256907E-2</v>
      </c>
      <c r="M853" s="359">
        <f>+VLOOKUP($E853,Emissions!$1:$1048576,MATCH(DATE(M$2,1,1),Emissions!$A$1:$LI$1),FALSE)</f>
        <v>1.48478864E-2</v>
      </c>
      <c r="N853" s="359">
        <f>+VLOOKUP($E853,Emissions!$1:$1048576,MATCH(DATE(N$2,1,1),Emissions!$A$1:$LI$1),FALSE)</f>
        <v>1.49749937E-2</v>
      </c>
      <c r="O853" s="359">
        <f>+VLOOKUP($E853,Emissions!$1:$1048576,MATCH(DATE(O$2,1,1),Emissions!$A$1:$LI$1),FALSE)</f>
        <v>1.51062408E-2</v>
      </c>
      <c r="P853" s="359">
        <f>+VLOOKUP($E853,Emissions!$1:$1048576,MATCH(DATE(P$2,1,1),Emissions!$A$1:$LI$1),FALSE)</f>
        <v>1.5253591400000001E-2</v>
      </c>
      <c r="Q853" s="359">
        <f>+VLOOKUP($E853,Emissions!$1:$1048576,MATCH(DATE(Q$2,1,1),Emissions!$A$1:$LI$1),FALSE)</f>
        <v>1.5396290300000001E-2</v>
      </c>
      <c r="R853" s="359">
        <f>+VLOOKUP($E853,Emissions!$1:$1048576,MATCH(DATE(R$2,1,1),Emissions!$A$1:$LI$1),FALSE)</f>
        <v>1.5539713599999999E-2</v>
      </c>
      <c r="S853" s="359">
        <f>+VLOOKUP($E853,Emissions!$1:$1048576,MATCH(DATE(S$2,1,1),Emissions!$A$1:$LI$1),FALSE)</f>
        <v>1.5684841200000001E-2</v>
      </c>
      <c r="T853" s="359">
        <f>+VLOOKUP($E853,Emissions!$1:$1048576,MATCH(DATE(T$2,1,1),Emissions!$A$1:$LI$1),FALSE)</f>
        <v>1.5831920400000001E-2</v>
      </c>
      <c r="U853" s="359">
        <f>+VLOOKUP($E853,Emissions!$1:$1048576,MATCH(DATE(U$2,1,1),Emissions!$A$1:$LI$1),FALSE)</f>
        <v>1.59810209E-2</v>
      </c>
      <c r="V853" s="359">
        <f>+VLOOKUP($E853,Emissions!$1:$1048576,MATCH(DATE(V$2,1,1),Emissions!$A$1:$LI$1),FALSE)</f>
        <v>1.6132255000000002E-2</v>
      </c>
      <c r="W853" s="359">
        <f>+VLOOKUP($E853,Emissions!$1:$1048576,MATCH(DATE(W$2,1,1),Emissions!$A$1:$LI$1),FALSE)</f>
        <v>1.62856345E-2</v>
      </c>
      <c r="X853" s="359">
        <f>+VLOOKUP($E853,Emissions!$1:$1048576,MATCH(DATE(X$2,1,1),Emissions!$A$1:$LI$1),FALSE)</f>
        <v>1.6441198099999998E-2</v>
      </c>
      <c r="Y853" s="359">
        <f>+VLOOKUP($E853,Emissions!$1:$1048576,MATCH(DATE(Y$2,1,1),Emissions!$A$1:$LI$1),FALSE)</f>
        <v>1.6599014299999999E-2</v>
      </c>
      <c r="Z853" s="359">
        <f>+VLOOKUP($E853,Emissions!$1:$1048576,MATCH(DATE(Z$2,1,1),Emissions!$A$1:$LI$1),FALSE)</f>
        <v>1.6749950100000001E-2</v>
      </c>
      <c r="AA853" s="359">
        <f>+VLOOKUP($E853,Emissions!$1:$1048576,MATCH(DATE(AA$2,1,1),Emissions!$A$1:$LI$1),FALSE)</f>
        <v>1.6909078800000001E-2</v>
      </c>
      <c r="AB853" s="359">
        <f>+VLOOKUP($E853,Emissions!$1:$1048576,MATCH(DATE(AB$2,1,1),Emissions!$A$1:$LI$1),FALSE)</f>
        <v>1.70723401E-2</v>
      </c>
      <c r="AC853" s="359">
        <f>+VLOOKUP($E853,Emissions!$1:$1048576,MATCH(DATE(AC$2,1,1),Emissions!$A$1:$LI$1),FALSE)</f>
        <v>1.7239009699999999E-2</v>
      </c>
      <c r="AD853" s="359">
        <f>+VLOOKUP($E853,Emissions!$1:$1048576,MATCH(DATE(AD$2,1,1),Emissions!$A$1:$LI$1),FALSE)</f>
        <v>1.7408934300000001E-2</v>
      </c>
      <c r="AE853" s="359">
        <f>+VLOOKUP($E853,Emissions!$1:$1048576,MATCH(DATE(AE$2,1,1),Emissions!$A$1:$LI$1),FALSE)</f>
        <v>1.75556272E-2</v>
      </c>
      <c r="AF853" s="359">
        <f>+VLOOKUP($E853,Emissions!$1:$1048576,MATCH(DATE(AF$2,1,1),Emissions!$A$1:$LI$1),FALSE)</f>
        <v>1.77094811E-2</v>
      </c>
      <c r="AG853" s="359">
        <f>+VLOOKUP($E853,Emissions!$1:$1048576,MATCH(DATE(AG$2,1,1),Emissions!$A$1:$LI$1),FALSE)</f>
        <v>1.7866211100000001E-2</v>
      </c>
      <c r="AH853" s="359">
        <f>+VLOOKUP($E853,Emissions!$1:$1048576,MATCH(DATE(AH$2,1,1),Emissions!$A$1:$LI$1),FALSE)</f>
        <v>1.80255543E-2</v>
      </c>
      <c r="AI853" s="359">
        <f>+VLOOKUP($E853,Emissions!$1:$1048576,MATCH(DATE(AI$2,1,1),Emissions!$A$1:$LI$1),FALSE)</f>
        <v>1.8187768600000001E-2</v>
      </c>
      <c r="AJ853" s="359">
        <f>+VLOOKUP($E853,Emissions!$1:$1048576,MATCH(DATE(AJ$2,1,1),Emissions!$A$1:$LI$1),FALSE)</f>
        <v>1.8353174199999999E-2</v>
      </c>
      <c r="AK853" s="359">
        <f>+VLOOKUP($E853,Emissions!$1:$1048576,MATCH(DATE(AK$2,1,1),Emissions!$A$1:$LI$1),FALSE)</f>
        <v>1.85220283E-2</v>
      </c>
      <c r="AL853" s="359">
        <f>+VLOOKUP($E853,Emissions!$1:$1048576,MATCH(DATE(AL$2,1,1),Emissions!$A$1:$LI$1),FALSE)</f>
        <v>1.8694553799999999E-2</v>
      </c>
      <c r="AM853" s="359">
        <f>+VLOOKUP($E853,Emissions!$1:$1048576,MATCH(DATE(AM$2,1,1),Emissions!$A$1:$LI$1),FALSE)</f>
        <v>1.88709073E-2</v>
      </c>
      <c r="AN853" s="359">
        <f>+VLOOKUP($E853,Emissions!$1:$1048576,MATCH(DATE(AN$2,1,1),Emissions!$A$1:$LI$1),FALSE)</f>
        <v>1.90511849E-2</v>
      </c>
      <c r="AO853" s="359">
        <f>+VLOOKUP($E853,Emissions!$1:$1048576,MATCH(DATE(AO$2,1,1),Emissions!$A$1:$LI$1),FALSE)</f>
        <v>1.92354333E-2</v>
      </c>
      <c r="AP853" s="359">
        <f>+VLOOKUP($E853,Emissions!$1:$1048576,MATCH(DATE(AP$2,1,1),Emissions!$A$1:$LI$1),FALSE)</f>
        <v>1.9417135799999999E-2</v>
      </c>
      <c r="AQ853" s="359">
        <f>+VLOOKUP($E853,Emissions!$1:$1048576,MATCH(DATE(AQ$2,1,1),Emissions!$A$1:$LI$1),FALSE)</f>
        <v>1.9600231400000001E-2</v>
      </c>
      <c r="AR853" s="359">
        <f>+VLOOKUP($E853,Emissions!$1:$1048576,MATCH(DATE(AR$2,1,1),Emissions!$A$1:$LI$1),FALSE)</f>
        <v>1.97857767E-2</v>
      </c>
      <c r="AS853" s="359">
        <f>+VLOOKUP($E853,Emissions!$1:$1048576,MATCH(DATE(AS$2,1,1),Emissions!$A$1:$LI$1),FALSE)</f>
        <v>1.99742392E-2</v>
      </c>
      <c r="AT853" s="359">
        <f>+VLOOKUP($E853,Emissions!$1:$1048576,MATCH(DATE(AT$2,1,1),Emissions!$A$1:$LI$1),FALSE)</f>
        <v>2.01658875E-2</v>
      </c>
      <c r="AU853" s="359">
        <f>+VLOOKUP($E853,Emissions!$1:$1048576,MATCH(DATE(AU$2,1,1),Emissions!$A$1:$LI$1),FALSE)</f>
        <v>2.0360865299999999E-2</v>
      </c>
      <c r="AV853" s="359">
        <f>+VLOOKUP($E853,Emissions!$1:$1048576,MATCH(DATE(AV$2,1,1),Emissions!$A$1:$LI$1),FALSE)</f>
        <v>2.0559307200000002E-2</v>
      </c>
      <c r="AW853" s="359">
        <f>+VLOOKUP($E853,Emissions!$1:$1048576,MATCH(DATE(AW$2,1,1),Emissions!$A$1:$LI$1),FALSE)</f>
        <v>2.0761305000000001E-2</v>
      </c>
      <c r="AX853" s="359">
        <f>+VLOOKUP($E853,Emissions!$1:$1048576,MATCH(DATE(AX$2,1,1),Emissions!$A$1:$LI$1),FALSE)</f>
        <v>2.0966914400000002E-2</v>
      </c>
      <c r="AY853" s="359">
        <f>+VLOOKUP($E853,Emissions!$1:$1048576,MATCH(DATE(AY$2,1,1),Emissions!$A$1:$LI$1),FALSE)</f>
        <v>2.1176163099999999E-2</v>
      </c>
      <c r="AZ853" s="359">
        <f>+VLOOKUP($E853,Emissions!$1:$1048576,MATCH(DATE(AZ$2,1,1),Emissions!$A$1:$LI$1),FALSE)</f>
        <v>2.1388019599999999E-2</v>
      </c>
      <c r="BA853" s="359">
        <f>+VLOOKUP($E853,Emissions!$1:$1048576,MATCH(DATE(BA$2,1,1),Emissions!$A$1:$LI$1),FALSE)</f>
        <v>2.1602618099999998E-2</v>
      </c>
      <c r="BB853" s="359">
        <f>+VLOOKUP($E853,Emissions!$1:$1048576,MATCH(DATE(BB$2,1,1),Emissions!$A$1:$LI$1),FALSE)</f>
        <v>2.1820832700000001E-2</v>
      </c>
      <c r="BC853" s="359">
        <f>+VLOOKUP($E853,Emissions!$1:$1048576,MATCH(DATE(BC$2,1,1),Emissions!$A$1:$LI$1),FALSE)</f>
        <v>2.20434706E-2</v>
      </c>
      <c r="BD853" s="359">
        <f>+VLOOKUP($E853,Emissions!$1:$1048576,MATCH(DATE(BD$2,1,1),Emissions!$A$1:$LI$1),FALSE)</f>
        <v>2.2271068799999998E-2</v>
      </c>
      <c r="BE853" s="359">
        <f>+VLOOKUP($E853,Emissions!$1:$1048576,MATCH(DATE(BE$2,1,1),Emissions!$A$1:$LI$1),FALSE)</f>
        <v>2.27807948E-2</v>
      </c>
      <c r="BF853" s="359">
        <f>+VLOOKUP($E853,Emissions!$1:$1048576,MATCH(DATE(BF$2,1,1),Emissions!$A$1:$LI$1),FALSE)</f>
        <v>2.3069057E-2</v>
      </c>
      <c r="BG853" s="359">
        <f>+VLOOKUP($E853,Emissions!$1:$1048576,MATCH(DATE(BG$2,1,1),Emissions!$A$1:$LI$1),FALSE)</f>
        <v>2.3362697299999999E-2</v>
      </c>
      <c r="BH853" s="359">
        <f>+VLOOKUP($E853,Emissions!$1:$1048576,MATCH(DATE(BH$2,1,1),Emissions!$A$1:$LI$1),FALSE)</f>
        <v>2.36617454E-2</v>
      </c>
      <c r="BI853" s="359">
        <f>+VLOOKUP($E853,Emissions!$1:$1048576,MATCH(DATE(BI$2,1,1),Emissions!$A$1:$LI$1),FALSE)</f>
        <v>2.3966235900000001E-2</v>
      </c>
    </row>
    <row r="854" spans="1:61" ht="15" customHeight="1" x14ac:dyDescent="0.35">
      <c r="A854" s="409"/>
      <c r="B854" s="169"/>
      <c r="C854" s="138" t="s">
        <v>470</v>
      </c>
      <c r="D854" s="114"/>
      <c r="E854" s="50" t="s">
        <v>3045</v>
      </c>
      <c r="F854" s="359">
        <f>+VLOOKUP($E854,Emissions!$1:$1048576,MATCH(DATE(F$2,1,1),Emissions!$A$1:$LI$1),FALSE)</f>
        <v>1.6571698700000002E-2</v>
      </c>
      <c r="G854" s="359">
        <f>+VLOOKUP($E854,Emissions!$1:$1048576,MATCH(DATE(G$2,1,1),Emissions!$A$1:$LI$1),FALSE)</f>
        <v>1.67537816E-2</v>
      </c>
      <c r="H854" s="359">
        <f>+VLOOKUP($E854,Emissions!$1:$1048576,MATCH(DATE(H$2,1,1),Emissions!$A$1:$LI$1),FALSE)</f>
        <v>1.6921523599999998E-2</v>
      </c>
      <c r="I854" s="359">
        <f>+VLOOKUP($E854,Emissions!$1:$1048576,MATCH(DATE(I$2,1,1),Emissions!$A$1:$LI$1),FALSE)</f>
        <v>1.7084778299999999E-2</v>
      </c>
      <c r="J854" s="359">
        <f>+VLOOKUP($E854,Emissions!$1:$1048576,MATCH(DATE(J$2,1,1),Emissions!$A$1:$LI$1),FALSE)</f>
        <v>1.7250460700000001E-2</v>
      </c>
      <c r="K854" s="359">
        <f>+VLOOKUP($E854,Emissions!$1:$1048576,MATCH(DATE(K$2,1,1),Emissions!$A$1:$LI$1),FALSE)</f>
        <v>1.7421900800000001E-2</v>
      </c>
      <c r="L854" s="359">
        <f>+VLOOKUP($E854,Emissions!$1:$1048576,MATCH(DATE(L$2,1,1),Emissions!$A$1:$LI$1),FALSE)</f>
        <v>1.7587271000000002E-2</v>
      </c>
      <c r="M854" s="359">
        <f>+VLOOKUP($E854,Emissions!$1:$1048576,MATCH(DATE(M$2,1,1),Emissions!$A$1:$LI$1),FALSE)</f>
        <v>1.7753834400000001E-2</v>
      </c>
      <c r="N854" s="359">
        <f>+VLOOKUP($E854,Emissions!$1:$1048576,MATCH(DATE(N$2,1,1),Emissions!$A$1:$LI$1),FALSE)</f>
        <v>1.79235149E-2</v>
      </c>
      <c r="O854" s="359">
        <f>+VLOOKUP($E854,Emissions!$1:$1048576,MATCH(DATE(O$2,1,1),Emissions!$A$1:$LI$1),FALSE)</f>
        <v>1.8096567300000001E-2</v>
      </c>
      <c r="P854" s="359">
        <f>+VLOOKUP($E854,Emissions!$1:$1048576,MATCH(DATE(P$2,1,1),Emissions!$A$1:$LI$1),FALSE)</f>
        <v>1.8294461800000002E-2</v>
      </c>
      <c r="Q854" s="359">
        <f>+VLOOKUP($E854,Emissions!$1:$1048576,MATCH(DATE(Q$2,1,1),Emissions!$A$1:$LI$1),FALSE)</f>
        <v>1.8482064499999999E-2</v>
      </c>
      <c r="R854" s="359">
        <f>+VLOOKUP($E854,Emissions!$1:$1048576,MATCH(DATE(R$2,1,1),Emissions!$A$1:$LI$1),FALSE)</f>
        <v>1.8667363499999999E-2</v>
      </c>
      <c r="S854" s="359">
        <f>+VLOOKUP($E854,Emissions!$1:$1048576,MATCH(DATE(S$2,1,1),Emissions!$A$1:$LI$1),FALSE)</f>
        <v>1.8852795700000001E-2</v>
      </c>
      <c r="T854" s="359">
        <f>+VLOOKUP($E854,Emissions!$1:$1048576,MATCH(DATE(T$2,1,1),Emissions!$A$1:$LI$1),FALSE)</f>
        <v>1.9039254700000001E-2</v>
      </c>
      <c r="U854" s="359">
        <f>+VLOOKUP($E854,Emissions!$1:$1048576,MATCH(DATE(U$2,1,1),Emissions!$A$1:$LI$1),FALSE)</f>
        <v>1.92270737E-2</v>
      </c>
      <c r="V854" s="359">
        <f>+VLOOKUP($E854,Emissions!$1:$1048576,MATCH(DATE(V$2,1,1),Emissions!$A$1:$LI$1),FALSE)</f>
        <v>1.94164847E-2</v>
      </c>
      <c r="W854" s="359">
        <f>+VLOOKUP($E854,Emissions!$1:$1048576,MATCH(DATE(W$2,1,1),Emissions!$A$1:$LI$1),FALSE)</f>
        <v>1.9607493899999998E-2</v>
      </c>
      <c r="X854" s="359">
        <f>+VLOOKUP($E854,Emissions!$1:$1048576,MATCH(DATE(X$2,1,1),Emissions!$A$1:$LI$1),FALSE)</f>
        <v>1.9800090100000001E-2</v>
      </c>
      <c r="Y854" s="359">
        <f>+VLOOKUP($E854,Emissions!$1:$1048576,MATCH(DATE(Y$2,1,1),Emissions!$A$1:$LI$1),FALSE)</f>
        <v>1.9994289799999999E-2</v>
      </c>
      <c r="Z854" s="359">
        <f>+VLOOKUP($E854,Emissions!$1:$1048576,MATCH(DATE(Z$2,1,1),Emissions!$A$1:$LI$1),FALSE)</f>
        <v>2.01750058E-2</v>
      </c>
      <c r="AA854" s="359">
        <f>+VLOOKUP($E854,Emissions!$1:$1048576,MATCH(DATE(AA$2,1,1),Emissions!$A$1:$LI$1),FALSE)</f>
        <v>2.0366579400000001E-2</v>
      </c>
      <c r="AB854" s="359">
        <f>+VLOOKUP($E854,Emissions!$1:$1048576,MATCH(DATE(AB$2,1,1),Emissions!$A$1:$LI$1),FALSE)</f>
        <v>2.0563204099999999E-2</v>
      </c>
      <c r="AC854" s="359">
        <f>+VLOOKUP($E854,Emissions!$1:$1048576,MATCH(DATE(AC$2,1,1),Emissions!$A$1:$LI$1),FALSE)</f>
        <v>2.0763103299999999E-2</v>
      </c>
      <c r="AD854" s="359">
        <f>+VLOOKUP($E854,Emissions!$1:$1048576,MATCH(DATE(AD$2,1,1),Emissions!$A$1:$LI$1),FALSE)</f>
        <v>2.0965618500000002E-2</v>
      </c>
      <c r="AE854" s="359">
        <f>+VLOOKUP($E854,Emissions!$1:$1048576,MATCH(DATE(AE$2,1,1),Emissions!$A$1:$LI$1),FALSE)</f>
        <v>2.11281192E-2</v>
      </c>
      <c r="AF854" s="359">
        <f>+VLOOKUP($E854,Emissions!$1:$1048576,MATCH(DATE(AF$2,1,1),Emissions!$A$1:$LI$1),FALSE)</f>
        <v>2.1298490100000001E-2</v>
      </c>
      <c r="AG854" s="359">
        <f>+VLOOKUP($E854,Emissions!$1:$1048576,MATCH(DATE(AG$2,1,1),Emissions!$A$1:$LI$1),FALSE)</f>
        <v>2.1472127300000001E-2</v>
      </c>
      <c r="AH854" s="359">
        <f>+VLOOKUP($E854,Emissions!$1:$1048576,MATCH(DATE(AH$2,1,1),Emissions!$A$1:$LI$1),FALSE)</f>
        <v>2.1648144300000002E-2</v>
      </c>
      <c r="AI854" s="359">
        <f>+VLOOKUP($E854,Emissions!$1:$1048576,MATCH(DATE(AI$2,1,1),Emissions!$A$1:$LI$1),FALSE)</f>
        <v>2.1826380900000001E-2</v>
      </c>
      <c r="AJ854" s="359">
        <f>+VLOOKUP($E854,Emissions!$1:$1048576,MATCH(DATE(AJ$2,1,1),Emissions!$A$1:$LI$1),FALSE)</f>
        <v>2.2006889200000001E-2</v>
      </c>
      <c r="AK854" s="359">
        <f>+VLOOKUP($E854,Emissions!$1:$1048576,MATCH(DATE(AK$2,1,1),Emissions!$A$1:$LI$1),FALSE)</f>
        <v>2.21897478E-2</v>
      </c>
      <c r="AL854" s="359">
        <f>+VLOOKUP($E854,Emissions!$1:$1048576,MATCH(DATE(AL$2,1,1),Emissions!$A$1:$LI$1),FALSE)</f>
        <v>2.2375084600000001E-2</v>
      </c>
      <c r="AM854" s="359">
        <f>+VLOOKUP($E854,Emissions!$1:$1048576,MATCH(DATE(AM$2,1,1),Emissions!$A$1:$LI$1),FALSE)</f>
        <v>2.2563011399999999E-2</v>
      </c>
      <c r="AN854" s="359">
        <f>+VLOOKUP($E854,Emissions!$1:$1048576,MATCH(DATE(AN$2,1,1),Emissions!$A$1:$LI$1),FALSE)</f>
        <v>2.2753610399999999E-2</v>
      </c>
      <c r="AO854" s="359">
        <f>+VLOOKUP($E854,Emissions!$1:$1048576,MATCH(DATE(AO$2,1,1),Emissions!$A$1:$LI$1),FALSE)</f>
        <v>2.2946933900000001E-2</v>
      </c>
      <c r="AP854" s="359">
        <f>+VLOOKUP($E854,Emissions!$1:$1048576,MATCH(DATE(AP$2,1,1),Emissions!$A$1:$LI$1),FALSE)</f>
        <v>2.31331018E-2</v>
      </c>
      <c r="AQ854" s="359">
        <f>+VLOOKUP($E854,Emissions!$1:$1048576,MATCH(DATE(AQ$2,1,1),Emissions!$A$1:$LI$1),FALSE)</f>
        <v>2.3317994099999999E-2</v>
      </c>
      <c r="AR854" s="359">
        <f>+VLOOKUP($E854,Emissions!$1:$1048576,MATCH(DATE(AR$2,1,1),Emissions!$A$1:$LI$1),FALSE)</f>
        <v>2.3503727200000001E-2</v>
      </c>
      <c r="AS854" s="359">
        <f>+VLOOKUP($E854,Emissions!$1:$1048576,MATCH(DATE(AS$2,1,1),Emissions!$A$1:$LI$1),FALSE)</f>
        <v>2.36912271E-2</v>
      </c>
      <c r="AT854" s="359">
        <f>+VLOOKUP($E854,Emissions!$1:$1048576,MATCH(DATE(AT$2,1,1),Emissions!$A$1:$LI$1),FALSE)</f>
        <v>2.3880927600000001E-2</v>
      </c>
      <c r="AU854" s="359">
        <f>+VLOOKUP($E854,Emissions!$1:$1048576,MATCH(DATE(AU$2,1,1),Emissions!$A$1:$LI$1),FALSE)</f>
        <v>2.4072990900000001E-2</v>
      </c>
      <c r="AV854" s="359">
        <f>+VLOOKUP($E854,Emissions!$1:$1048576,MATCH(DATE(AV$2,1,1),Emissions!$A$1:$LI$1),FALSE)</f>
        <v>2.4267547600000001E-2</v>
      </c>
      <c r="AW854" s="359">
        <f>+VLOOKUP($E854,Emissions!$1:$1048576,MATCH(DATE(AW$2,1,1),Emissions!$A$1:$LI$1),FALSE)</f>
        <v>2.44646824E-2</v>
      </c>
      <c r="AX854" s="359">
        <f>+VLOOKUP($E854,Emissions!$1:$1048576,MATCH(DATE(AX$2,1,1),Emissions!$A$1:$LI$1),FALSE)</f>
        <v>2.4664446400000001E-2</v>
      </c>
      <c r="AY854" s="359">
        <f>+VLOOKUP($E854,Emissions!$1:$1048576,MATCH(DATE(AY$2,1,1),Emissions!$A$1:$LI$1),FALSE)</f>
        <v>2.4866867500000001E-2</v>
      </c>
      <c r="AZ854" s="359">
        <f>+VLOOKUP($E854,Emissions!$1:$1048576,MATCH(DATE(AZ$2,1,1),Emissions!$A$1:$LI$1),FALSE)</f>
        <v>2.5071106199999998E-2</v>
      </c>
      <c r="BA854" s="359">
        <f>+VLOOKUP($E854,Emissions!$1:$1048576,MATCH(DATE(BA$2,1,1),Emissions!$A$1:$LI$1),FALSE)</f>
        <v>2.52769259E-2</v>
      </c>
      <c r="BB854" s="359">
        <f>+VLOOKUP($E854,Emissions!$1:$1048576,MATCH(DATE(BB$2,1,1),Emissions!$A$1:$LI$1),FALSE)</f>
        <v>2.54849667E-2</v>
      </c>
      <c r="BC854" s="359">
        <f>+VLOOKUP($E854,Emissions!$1:$1048576,MATCH(DATE(BC$2,1,1),Emissions!$A$1:$LI$1),FALSE)</f>
        <v>2.5695927399999999E-2</v>
      </c>
      <c r="BD854" s="359">
        <f>+VLOOKUP($E854,Emissions!$1:$1048576,MATCH(DATE(BD$2,1,1),Emissions!$A$1:$LI$1),FALSE)</f>
        <v>2.5910319500000001E-2</v>
      </c>
      <c r="BE854" s="359">
        <f>+VLOOKUP($E854,Emissions!$1:$1048576,MATCH(DATE(BE$2,1,1),Emissions!$A$1:$LI$1),FALSE)</f>
        <v>2.5646869499999999E-2</v>
      </c>
      <c r="BF854" s="359">
        <f>+VLOOKUP($E854,Emissions!$1:$1048576,MATCH(DATE(BF$2,1,1),Emissions!$A$1:$LI$1),FALSE)</f>
        <v>2.5903613700000001E-2</v>
      </c>
      <c r="BG854" s="359">
        <f>+VLOOKUP($E854,Emissions!$1:$1048576,MATCH(DATE(BG$2,1,1),Emissions!$A$1:$LI$1),FALSE)</f>
        <v>2.6164549299999999E-2</v>
      </c>
      <c r="BH854" s="359">
        <f>+VLOOKUP($E854,Emissions!$1:$1048576,MATCH(DATE(BH$2,1,1),Emissions!$A$1:$LI$1),FALSE)</f>
        <v>2.6429668199999999E-2</v>
      </c>
      <c r="BI854" s="359">
        <f>+VLOOKUP($E854,Emissions!$1:$1048576,MATCH(DATE(BI$2,1,1),Emissions!$A$1:$LI$1),FALSE)</f>
        <v>2.6699001E-2</v>
      </c>
    </row>
    <row r="855" spans="1:61" ht="15" customHeight="1" x14ac:dyDescent="0.35">
      <c r="A855" s="409"/>
      <c r="B855" s="169"/>
      <c r="C855" s="167" t="s">
        <v>471</v>
      </c>
      <c r="D855" s="114"/>
      <c r="E855" s="50" t="s">
        <v>3046</v>
      </c>
      <c r="F855" s="359">
        <f>+VLOOKUP($E855,Emissions!$1:$1048576,MATCH(DATE(F$2,1,1),Emissions!$A$1:$LI$1),FALSE)</f>
        <v>2.29977901E-4</v>
      </c>
      <c r="G855" s="359">
        <f>+VLOOKUP($E855,Emissions!$1:$1048576,MATCH(DATE(G$2,1,1),Emissions!$A$1:$LI$1),FALSE)</f>
        <v>2.31968818E-4</v>
      </c>
      <c r="H855" s="359">
        <f>+VLOOKUP($E855,Emissions!$1:$1048576,MATCH(DATE(H$2,1,1),Emissions!$A$1:$LI$1),FALSE)</f>
        <v>2.33597352E-4</v>
      </c>
      <c r="I855" s="359">
        <f>+VLOOKUP($E855,Emissions!$1:$1048576,MATCH(DATE(I$2,1,1),Emissions!$A$1:$LI$1),FALSE)</f>
        <v>2.3518788900000001E-4</v>
      </c>
      <c r="J855" s="359">
        <f>+VLOOKUP($E855,Emissions!$1:$1048576,MATCH(DATE(J$2,1,1),Emissions!$A$1:$LI$1),FALSE)</f>
        <v>2.3689412399999999E-4</v>
      </c>
      <c r="K855" s="359">
        <f>+VLOOKUP($E855,Emissions!$1:$1048576,MATCH(DATE(K$2,1,1),Emissions!$A$1:$LI$1),FALSE)</f>
        <v>2.3876319300000001E-4</v>
      </c>
      <c r="L855" s="359">
        <f>+VLOOKUP($E855,Emissions!$1:$1048576,MATCH(DATE(L$2,1,1),Emissions!$A$1:$LI$1),FALSE)</f>
        <v>2.4067290400000001E-4</v>
      </c>
      <c r="M855" s="359">
        <f>+VLOOKUP($E855,Emissions!$1:$1048576,MATCH(DATE(M$2,1,1),Emissions!$A$1:$LI$1),FALSE)</f>
        <v>2.4267004000000001E-4</v>
      </c>
      <c r="N855" s="359">
        <f>+VLOOKUP($E855,Emissions!$1:$1048576,MATCH(DATE(N$2,1,1),Emissions!$A$1:$LI$1),FALSE)</f>
        <v>2.4474744900000001E-4</v>
      </c>
      <c r="O855" s="359">
        <f>+VLOOKUP($E855,Emissions!$1:$1048576,MATCH(DATE(O$2,1,1),Emissions!$A$1:$LI$1),FALSE)</f>
        <v>2.4689251700000001E-4</v>
      </c>
      <c r="P855" s="359">
        <f>+VLOOKUP($E855,Emissions!$1:$1048576,MATCH(DATE(P$2,1,1),Emissions!$A$1:$LI$1),FALSE)</f>
        <v>2.4930077800000002E-4</v>
      </c>
      <c r="Q855" s="359">
        <f>+VLOOKUP($E855,Emissions!$1:$1048576,MATCH(DATE(Q$2,1,1),Emissions!$A$1:$LI$1),FALSE)</f>
        <v>2.5163301300000002E-4</v>
      </c>
      <c r="R855" s="359">
        <f>+VLOOKUP($E855,Emissions!$1:$1048576,MATCH(DATE(R$2,1,1),Emissions!$A$1:$LI$1),FALSE)</f>
        <v>2.53977085E-4</v>
      </c>
      <c r="S855" s="359">
        <f>+VLOOKUP($E855,Emissions!$1:$1048576,MATCH(DATE(S$2,1,1),Emissions!$A$1:$LI$1),FALSE)</f>
        <v>2.5634901400000001E-4</v>
      </c>
      <c r="T855" s="359">
        <f>+VLOOKUP($E855,Emissions!$1:$1048576,MATCH(DATE(T$2,1,1),Emissions!$A$1:$LI$1),FALSE)</f>
        <v>2.5875283800000002E-4</v>
      </c>
      <c r="U855" s="359">
        <f>+VLOOKUP($E855,Emissions!$1:$1048576,MATCH(DATE(U$2,1,1),Emissions!$A$1:$LI$1),FALSE)</f>
        <v>2.6118969900000002E-4</v>
      </c>
      <c r="V855" s="359">
        <f>+VLOOKUP($E855,Emissions!$1:$1048576,MATCH(DATE(V$2,1,1),Emissions!$A$1:$LI$1),FALSE)</f>
        <v>2.6366143000000001E-4</v>
      </c>
      <c r="W855" s="359">
        <f>+VLOOKUP($E855,Emissions!$1:$1048576,MATCH(DATE(W$2,1,1),Emissions!$A$1:$LI$1),FALSE)</f>
        <v>2.6616822600000002E-4</v>
      </c>
      <c r="X855" s="359">
        <f>+VLOOKUP($E855,Emissions!$1:$1048576,MATCH(DATE(X$2,1,1),Emissions!$A$1:$LI$1),FALSE)</f>
        <v>2.6871071599999998E-4</v>
      </c>
      <c r="Y855" s="359">
        <f>+VLOOKUP($E855,Emissions!$1:$1048576,MATCH(DATE(Y$2,1,1),Emissions!$A$1:$LI$1),FALSE)</f>
        <v>2.71290024E-4</v>
      </c>
      <c r="Z855" s="359">
        <f>+VLOOKUP($E855,Emissions!$1:$1048576,MATCH(DATE(Z$2,1,1),Emissions!$A$1:$LI$1),FALSE)</f>
        <v>2.7375688000000001E-4</v>
      </c>
      <c r="AA855" s="359">
        <f>+VLOOKUP($E855,Emissions!$1:$1048576,MATCH(DATE(AA$2,1,1),Emissions!$A$1:$LI$1),FALSE)</f>
        <v>2.7635763900000002E-4</v>
      </c>
      <c r="AB855" s="359">
        <f>+VLOOKUP($E855,Emissions!$1:$1048576,MATCH(DATE(AB$2,1,1),Emissions!$A$1:$LI$1),FALSE)</f>
        <v>2.7902593900000001E-4</v>
      </c>
      <c r="AC855" s="359">
        <f>+VLOOKUP($E855,Emissions!$1:$1048576,MATCH(DATE(AC$2,1,1),Emissions!$A$1:$LI$1),FALSE)</f>
        <v>2.8174994499999999E-4</v>
      </c>
      <c r="AD855" s="359">
        <f>+VLOOKUP($E855,Emissions!$1:$1048576,MATCH(DATE(AD$2,1,1),Emissions!$A$1:$LI$1),FALSE)</f>
        <v>2.8452714800000003E-4</v>
      </c>
      <c r="AE855" s="359">
        <f>+VLOOKUP($E855,Emissions!$1:$1048576,MATCH(DATE(AE$2,1,1),Emissions!$A$1:$LI$1),FALSE)</f>
        <v>2.86924659E-4</v>
      </c>
      <c r="AF855" s="359">
        <f>+VLOOKUP($E855,Emissions!$1:$1048576,MATCH(DATE(AF$2,1,1),Emissions!$A$1:$LI$1),FALSE)</f>
        <v>2.8943920699999999E-4</v>
      </c>
      <c r="AG855" s="359">
        <f>+VLOOKUP($E855,Emissions!$1:$1048576,MATCH(DATE(AG$2,1,1),Emissions!$A$1:$LI$1),FALSE)</f>
        <v>2.9200076299999998E-4</v>
      </c>
      <c r="AH855" s="359">
        <f>+VLOOKUP($E855,Emissions!$1:$1048576,MATCH(DATE(AH$2,1,1),Emissions!$A$1:$LI$1),FALSE)</f>
        <v>2.9460502800000003E-4</v>
      </c>
      <c r="AI855" s="359">
        <f>+VLOOKUP($E855,Emissions!$1:$1048576,MATCH(DATE(AI$2,1,1),Emissions!$A$1:$LI$1),FALSE)</f>
        <v>2.9725621499999998E-4</v>
      </c>
      <c r="AJ855" s="359">
        <f>+VLOOKUP($E855,Emissions!$1:$1048576,MATCH(DATE(AJ$2,1,1),Emissions!$A$1:$LI$1),FALSE)</f>
        <v>2.9995956300000001E-4</v>
      </c>
      <c r="AK855" s="359">
        <f>+VLOOKUP($E855,Emissions!$1:$1048576,MATCH(DATE(AK$2,1,1),Emissions!$A$1:$LI$1),FALSE)</f>
        <v>3.0271927100000001E-4</v>
      </c>
      <c r="AL855" s="359">
        <f>+VLOOKUP($E855,Emissions!$1:$1048576,MATCH(DATE(AL$2,1,1),Emissions!$A$1:$LI$1),FALSE)</f>
        <v>3.0553898299999998E-4</v>
      </c>
      <c r="AM855" s="359">
        <f>+VLOOKUP($E855,Emissions!$1:$1048576,MATCH(DATE(AM$2,1,1),Emissions!$A$1:$LI$1),FALSE)</f>
        <v>3.0842125900000002E-4</v>
      </c>
      <c r="AN855" s="359">
        <f>+VLOOKUP($E855,Emissions!$1:$1048576,MATCH(DATE(AN$2,1,1),Emissions!$A$1:$LI$1),FALSE)</f>
        <v>3.1136767099999998E-4</v>
      </c>
      <c r="AO855" s="359">
        <f>+VLOOKUP($E855,Emissions!$1:$1048576,MATCH(DATE(AO$2,1,1),Emissions!$A$1:$LI$1),FALSE)</f>
        <v>3.1437897800000003E-4</v>
      </c>
      <c r="AP855" s="359">
        <f>+VLOOKUP($E855,Emissions!$1:$1048576,MATCH(DATE(AP$2,1,1),Emissions!$A$1:$LI$1),FALSE)</f>
        <v>3.1734867700000002E-4</v>
      </c>
      <c r="AQ855" s="359">
        <f>+VLOOKUP($E855,Emissions!$1:$1048576,MATCH(DATE(AQ$2,1,1),Emissions!$A$1:$LI$1),FALSE)</f>
        <v>3.2034114599999999E-4</v>
      </c>
      <c r="AR855" s="359">
        <f>+VLOOKUP($E855,Emissions!$1:$1048576,MATCH(DATE(AR$2,1,1),Emissions!$A$1:$LI$1),FALSE)</f>
        <v>3.2337365000000001E-4</v>
      </c>
      <c r="AS855" s="359">
        <f>+VLOOKUP($E855,Emissions!$1:$1048576,MATCH(DATE(AS$2,1,1),Emissions!$A$1:$LI$1),FALSE)</f>
        <v>3.2645383300000002E-4</v>
      </c>
      <c r="AT855" s="359">
        <f>+VLOOKUP($E855,Emissions!$1:$1048576,MATCH(DATE(AT$2,1,1),Emissions!$A$1:$LI$1),FALSE)</f>
        <v>3.2958608299999998E-4</v>
      </c>
      <c r="AU855" s="359">
        <f>+VLOOKUP($E855,Emissions!$1:$1048576,MATCH(DATE(AU$2,1,1),Emissions!$A$1:$LI$1),FALSE)</f>
        <v>3.3277274899999999E-4</v>
      </c>
      <c r="AV855" s="359">
        <f>+VLOOKUP($E855,Emissions!$1:$1048576,MATCH(DATE(AV$2,1,1),Emissions!$A$1:$LI$1),FALSE)</f>
        <v>3.3601603399999999E-4</v>
      </c>
      <c r="AW855" s="359">
        <f>+VLOOKUP($E855,Emissions!$1:$1048576,MATCH(DATE(AW$2,1,1),Emissions!$A$1:$LI$1),FALSE)</f>
        <v>3.3931743300000001E-4</v>
      </c>
      <c r="AX855" s="359">
        <f>+VLOOKUP($E855,Emissions!$1:$1048576,MATCH(DATE(AX$2,1,1),Emissions!$A$1:$LI$1),FALSE)</f>
        <v>3.4267786099999997E-4</v>
      </c>
      <c r="AY855" s="359">
        <f>+VLOOKUP($E855,Emissions!$1:$1048576,MATCH(DATE(AY$2,1,1),Emissions!$A$1:$LI$1),FALSE)</f>
        <v>3.4609776799999998E-4</v>
      </c>
      <c r="AZ855" s="359">
        <f>+VLOOKUP($E855,Emissions!$1:$1048576,MATCH(DATE(AZ$2,1,1),Emissions!$A$1:$LI$1),FALSE)</f>
        <v>3.4956029700000001E-4</v>
      </c>
      <c r="BA855" s="359">
        <f>+VLOOKUP($E855,Emissions!$1:$1048576,MATCH(DATE(BA$2,1,1),Emissions!$A$1:$LI$1),FALSE)</f>
        <v>3.5306763799999998E-4</v>
      </c>
      <c r="BB855" s="359">
        <f>+VLOOKUP($E855,Emissions!$1:$1048576,MATCH(DATE(BB$2,1,1),Emissions!$A$1:$LI$1),FALSE)</f>
        <v>3.5663408199999999E-4</v>
      </c>
      <c r="BC855" s="359">
        <f>+VLOOKUP($E855,Emissions!$1:$1048576,MATCH(DATE(BC$2,1,1),Emissions!$A$1:$LI$1),FALSE)</f>
        <v>3.6027281800000001E-4</v>
      </c>
      <c r="BD855" s="359">
        <f>+VLOOKUP($E855,Emissions!$1:$1048576,MATCH(DATE(BD$2,1,1),Emissions!$A$1:$LI$1),FALSE)</f>
        <v>3.6399262499999999E-4</v>
      </c>
      <c r="BE855" s="359">
        <f>+VLOOKUP($E855,Emissions!$1:$1048576,MATCH(DATE(BE$2,1,1),Emissions!$A$1:$LI$1),FALSE)</f>
        <v>3.72323455E-4</v>
      </c>
      <c r="BF855" s="359">
        <f>+VLOOKUP($E855,Emissions!$1:$1048576,MATCH(DATE(BF$2,1,1),Emissions!$A$1:$LI$1),FALSE)</f>
        <v>3.7703474000000002E-4</v>
      </c>
      <c r="BG855" s="359">
        <f>+VLOOKUP($E855,Emissions!$1:$1048576,MATCH(DATE(BG$2,1,1),Emissions!$A$1:$LI$1),FALSE)</f>
        <v>3.8183392E-4</v>
      </c>
      <c r="BH855" s="359">
        <f>+VLOOKUP($E855,Emissions!$1:$1048576,MATCH(DATE(BH$2,1,1),Emissions!$A$1:$LI$1),FALSE)</f>
        <v>3.8672148599999998E-4</v>
      </c>
      <c r="BI855" s="359">
        <f>+VLOOKUP($E855,Emissions!$1:$1048576,MATCH(DATE(BI$2,1,1),Emissions!$A$1:$LI$1),FALSE)</f>
        <v>3.91698E-4</v>
      </c>
    </row>
    <row r="856" spans="1:61" ht="15" customHeight="1" x14ac:dyDescent="0.35">
      <c r="A856" s="409"/>
      <c r="B856" s="169"/>
      <c r="C856" s="138"/>
      <c r="D856" s="114"/>
      <c r="E856" s="50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  <c r="BI856" s="305"/>
    </row>
    <row r="857" spans="1:61" s="92" customFormat="1" ht="15" customHeight="1" x14ac:dyDescent="0.35">
      <c r="A857" s="409"/>
      <c r="B857" s="169"/>
      <c r="C857" s="147" t="s">
        <v>1086</v>
      </c>
      <c r="D857" s="147"/>
      <c r="E857" s="136" t="s">
        <v>1095</v>
      </c>
      <c r="F857" s="325">
        <f>+VLOOKUP($E857,Emissions!$1:$1048576,MATCH(DATE(F$2,1,1),Emissions!$A$1:$LI$1),FALSE)</f>
        <v>341.3357628</v>
      </c>
      <c r="G857" s="325">
        <f>+VLOOKUP($E857,Emissions!$1:$1048576,MATCH(DATE(G$2,1,1),Emissions!$A$1:$LI$1),FALSE)</f>
        <v>345.21960999999999</v>
      </c>
      <c r="H857" s="325">
        <f>+VLOOKUP($E857,Emissions!$1:$1048576,MATCH(DATE(H$2,1,1),Emissions!$A$1:$LI$1),FALSE)</f>
        <v>349.30225089999999</v>
      </c>
      <c r="I857" s="325">
        <f>+VLOOKUP($E857,Emissions!$1:$1048576,MATCH(DATE(I$2,1,1),Emissions!$A$1:$LI$1),FALSE)</f>
        <v>353.61221449999999</v>
      </c>
      <c r="J857" s="325">
        <f>+VLOOKUP($E857,Emissions!$1:$1048576,MATCH(DATE(J$2,1,1),Emissions!$A$1:$LI$1),FALSE)</f>
        <v>358.19706409999998</v>
      </c>
      <c r="K857" s="325">
        <f>+VLOOKUP($E857,Emissions!$1:$1048576,MATCH(DATE(K$2,1,1),Emissions!$A$1:$LI$1),FALSE)</f>
        <v>363.06381479999999</v>
      </c>
      <c r="L857" s="325">
        <f>+VLOOKUP($E857,Emissions!$1:$1048576,MATCH(DATE(L$2,1,1),Emissions!$A$1:$LI$1),FALSE)</f>
        <v>367.94949600000001</v>
      </c>
      <c r="M857" s="325">
        <f>+VLOOKUP($E857,Emissions!$1:$1048576,MATCH(DATE(M$2,1,1),Emissions!$A$1:$LI$1),FALSE)</f>
        <v>372.99716069999999</v>
      </c>
      <c r="N857" s="325">
        <f>+VLOOKUP($E857,Emissions!$1:$1048576,MATCH(DATE(N$2,1,1),Emissions!$A$1:$LI$1),FALSE)</f>
        <v>378.20976059999998</v>
      </c>
      <c r="O857" s="325">
        <f>+VLOOKUP($E857,Emissions!$1:$1048576,MATCH(DATE(O$2,1,1),Emissions!$A$1:$LI$1),FALSE)</f>
        <v>383.5754427</v>
      </c>
      <c r="P857" s="325">
        <f>+VLOOKUP($E857,Emissions!$1:$1048576,MATCH(DATE(P$2,1,1),Emissions!$A$1:$LI$1),FALSE)</f>
        <v>389.51039079999998</v>
      </c>
      <c r="Q857" s="325">
        <f>+VLOOKUP($E857,Emissions!$1:$1048576,MATCH(DATE(Q$2,1,1),Emissions!$A$1:$LI$1),FALSE)</f>
        <v>395.27547550000003</v>
      </c>
      <c r="R857" s="325">
        <f>+VLOOKUP($E857,Emissions!$1:$1048576,MATCH(DATE(R$2,1,1),Emissions!$A$1:$LI$1),FALSE)</f>
        <v>401.10622380000001</v>
      </c>
      <c r="S857" s="325">
        <f>+VLOOKUP($E857,Emissions!$1:$1048576,MATCH(DATE(S$2,1,1),Emissions!$A$1:$LI$1),FALSE)</f>
        <v>407.02203939999998</v>
      </c>
      <c r="T857" s="325">
        <f>+VLOOKUP($E857,Emissions!$1:$1048576,MATCH(DATE(T$2,1,1),Emissions!$A$1:$LI$1),FALSE)</f>
        <v>413.02293639999999</v>
      </c>
      <c r="U857" s="325">
        <f>+VLOOKUP($E857,Emissions!$1:$1048576,MATCH(DATE(U$2,1,1),Emissions!$A$1:$LI$1),FALSE)</f>
        <v>419.10620089999998</v>
      </c>
      <c r="V857" s="325">
        <f>+VLOOKUP($E857,Emissions!$1:$1048576,MATCH(DATE(V$2,1,1),Emissions!$A$1:$LI$1),FALSE)</f>
        <v>425.26563779999998</v>
      </c>
      <c r="W857" s="325">
        <f>+VLOOKUP($E857,Emissions!$1:$1048576,MATCH(DATE(W$2,1,1),Emissions!$A$1:$LI$1),FALSE)</f>
        <v>431.50428779999999</v>
      </c>
      <c r="X857" s="325">
        <f>+VLOOKUP($E857,Emissions!$1:$1048576,MATCH(DATE(X$2,1,1),Emissions!$A$1:$LI$1),FALSE)</f>
        <v>437.82145270000001</v>
      </c>
      <c r="Y857" s="325">
        <f>+VLOOKUP($E857,Emissions!$1:$1048576,MATCH(DATE(Y$2,1,1),Emissions!$A$1:$LI$1),FALSE)</f>
        <v>444.21733819999997</v>
      </c>
      <c r="Z857" s="325">
        <f>+VLOOKUP($E857,Emissions!$1:$1048576,MATCH(DATE(Z$2,1,1),Emissions!$A$1:$LI$1),FALSE)</f>
        <v>450.37519270000001</v>
      </c>
      <c r="AA857" s="325">
        <f>+VLOOKUP($E857,Emissions!$1:$1048576,MATCH(DATE(AA$2,1,1),Emissions!$A$1:$LI$1),FALSE)</f>
        <v>456.83049590000002</v>
      </c>
      <c r="AB857" s="325">
        <f>+VLOOKUP($E857,Emissions!$1:$1048576,MATCH(DATE(AB$2,1,1),Emissions!$A$1:$LI$1),FALSE)</f>
        <v>463.40629890000002</v>
      </c>
      <c r="AC857" s="325">
        <f>+VLOOKUP($E857,Emissions!$1:$1048576,MATCH(DATE(AC$2,1,1),Emissions!$A$1:$LI$1),FALSE)</f>
        <v>470.08395739999997</v>
      </c>
      <c r="AD857" s="325">
        <f>+VLOOKUP($E857,Emissions!$1:$1048576,MATCH(DATE(AD$2,1,1),Emissions!$A$1:$LI$1),FALSE)</f>
        <v>476.86042250000003</v>
      </c>
      <c r="AE857" s="325">
        <f>+VLOOKUP($E857,Emissions!$1:$1048576,MATCH(DATE(AE$2,1,1),Emissions!$A$1:$LI$1),FALSE)</f>
        <v>482.8201876</v>
      </c>
      <c r="AF857" s="325">
        <f>+VLOOKUP($E857,Emissions!$1:$1048576,MATCH(DATE(AF$2,1,1),Emissions!$A$1:$LI$1),FALSE)</f>
        <v>489.06992270000001</v>
      </c>
      <c r="AG857" s="325">
        <f>+VLOOKUP($E857,Emissions!$1:$1048576,MATCH(DATE(AG$2,1,1),Emissions!$A$1:$LI$1),FALSE)</f>
        <v>495.38412390000002</v>
      </c>
      <c r="AH857" s="325">
        <f>+VLOOKUP($E857,Emissions!$1:$1048576,MATCH(DATE(AH$2,1,1),Emissions!$A$1:$LI$1),FALSE)</f>
        <v>501.75470309999997</v>
      </c>
      <c r="AI857" s="325">
        <f>+VLOOKUP($E857,Emissions!$1:$1048576,MATCH(DATE(AI$2,1,1),Emissions!$A$1:$LI$1),FALSE)</f>
        <v>508.1902412</v>
      </c>
      <c r="AJ857" s="325">
        <f>+VLOOKUP($E857,Emissions!$1:$1048576,MATCH(DATE(AJ$2,1,1),Emissions!$A$1:$LI$1),FALSE)</f>
        <v>514.70073739999998</v>
      </c>
      <c r="AK857" s="325">
        <f>+VLOOKUP($E857,Emissions!$1:$1048576,MATCH(DATE(AK$2,1,1),Emissions!$A$1:$LI$1),FALSE)</f>
        <v>521.29586979999999</v>
      </c>
      <c r="AL857" s="325">
        <f>+VLOOKUP($E857,Emissions!$1:$1048576,MATCH(DATE(AL$2,1,1),Emissions!$A$1:$LI$1),FALSE)</f>
        <v>527.98097629999995</v>
      </c>
      <c r="AM857" s="325">
        <f>+VLOOKUP($E857,Emissions!$1:$1048576,MATCH(DATE(AM$2,1,1),Emissions!$A$1:$LI$1),FALSE)</f>
        <v>534.7609526</v>
      </c>
      <c r="AN857" s="325">
        <f>+VLOOKUP($E857,Emissions!$1:$1048576,MATCH(DATE(AN$2,1,1),Emissions!$A$1:$LI$1),FALSE)</f>
        <v>541.63912849999997</v>
      </c>
      <c r="AO857" s="325">
        <f>+VLOOKUP($E857,Emissions!$1:$1048576,MATCH(DATE(AO$2,1,1),Emissions!$A$1:$LI$1),FALSE)</f>
        <v>548.61761209999997</v>
      </c>
      <c r="AP857" s="325">
        <f>+VLOOKUP($E857,Emissions!$1:$1048576,MATCH(DATE(AP$2,1,1),Emissions!$A$1:$LI$1),FALSE)</f>
        <v>555.48810219999996</v>
      </c>
      <c r="AQ857" s="325">
        <f>+VLOOKUP($E857,Emissions!$1:$1048576,MATCH(DATE(AQ$2,1,1),Emissions!$A$1:$LI$1),FALSE)</f>
        <v>562.38632949999999</v>
      </c>
      <c r="AR857" s="325">
        <f>+VLOOKUP($E857,Emissions!$1:$1048576,MATCH(DATE(AR$2,1,1),Emissions!$A$1:$LI$1),FALSE)</f>
        <v>569.3384916</v>
      </c>
      <c r="AS857" s="325">
        <f>+VLOOKUP($E857,Emissions!$1:$1048576,MATCH(DATE(AS$2,1,1),Emissions!$A$1:$LI$1),FALSE)</f>
        <v>576.35630179999998</v>
      </c>
      <c r="AT857" s="325">
        <f>+VLOOKUP($E857,Emissions!$1:$1048576,MATCH(DATE(AT$2,1,1),Emissions!$A$1:$LI$1),FALSE)</f>
        <v>583.44781760000001</v>
      </c>
      <c r="AU857" s="325">
        <f>+VLOOKUP($E857,Emissions!$1:$1048576,MATCH(DATE(AU$2,1,1),Emissions!$A$1:$LI$1),FALSE)</f>
        <v>590.62130320000006</v>
      </c>
      <c r="AV857" s="325">
        <f>+VLOOKUP($E857,Emissions!$1:$1048576,MATCH(DATE(AV$2,1,1),Emissions!$A$1:$LI$1),FALSE)</f>
        <v>597.87997240000004</v>
      </c>
      <c r="AW857" s="325">
        <f>+VLOOKUP($E857,Emissions!$1:$1048576,MATCH(DATE(AW$2,1,1),Emissions!$A$1:$LI$1),FALSE)</f>
        <v>605.2281385</v>
      </c>
      <c r="AX857" s="325">
        <f>+VLOOKUP($E857,Emissions!$1:$1048576,MATCH(DATE(AX$2,1,1),Emissions!$A$1:$LI$1),FALSE)</f>
        <v>612.66912609999997</v>
      </c>
      <c r="AY857" s="325">
        <f>+VLOOKUP($E857,Emissions!$1:$1048576,MATCH(DATE(AY$2,1,1),Emissions!$A$1:$LI$1),FALSE)</f>
        <v>620.20548380000002</v>
      </c>
      <c r="AZ857" s="325">
        <f>+VLOOKUP($E857,Emissions!$1:$1048576,MATCH(DATE(AZ$2,1,1),Emissions!$A$1:$LI$1),FALSE)</f>
        <v>627.90491759999998</v>
      </c>
      <c r="BA857" s="325">
        <f>+VLOOKUP($E857,Emissions!$1:$1048576,MATCH(DATE(BA$2,1,1),Emissions!$A$1:$LI$1),FALSE)</f>
        <v>635.74639019999995</v>
      </c>
      <c r="BB857" s="325">
        <f>+VLOOKUP($E857,Emissions!$1:$1048576,MATCH(DATE(BB$2,1,1),Emissions!$A$1:$LI$1),FALSE)</f>
        <v>643.73475540000004</v>
      </c>
      <c r="BC857" s="325">
        <f>+VLOOKUP($E857,Emissions!$1:$1048576,MATCH(DATE(BC$2,1,1),Emissions!$A$1:$LI$1),FALSE)</f>
        <v>651.87512030000005</v>
      </c>
      <c r="BD857" s="325">
        <f>+VLOOKUP($E857,Emissions!$1:$1048576,MATCH(DATE(BD$2,1,1),Emissions!$A$1:$LI$1),FALSE)</f>
        <v>660.1706878</v>
      </c>
      <c r="BE857" s="325">
        <f>+VLOOKUP($E857,Emissions!$1:$1048576,MATCH(DATE(BE$2,1,1),Emissions!$A$1:$LI$1),FALSE)</f>
        <v>754.52869980000003</v>
      </c>
      <c r="BF857" s="325">
        <f>+VLOOKUP($E857,Emissions!$1:$1048576,MATCH(DATE(BF$2,1,1),Emissions!$A$1:$LI$1),FALSE)</f>
        <v>766.98106959999996</v>
      </c>
      <c r="BG857" s="325">
        <f>+VLOOKUP($E857,Emissions!$1:$1048576,MATCH(DATE(BG$2,1,1),Emissions!$A$1:$LI$1),FALSE)</f>
        <v>779.62443089999999</v>
      </c>
      <c r="BH857" s="325">
        <f>+VLOOKUP($E857,Emissions!$1:$1048576,MATCH(DATE(BH$2,1,1),Emissions!$A$1:$LI$1),FALSE)</f>
        <v>792.46309110000004</v>
      </c>
      <c r="BI857" s="325">
        <f>+VLOOKUP($E857,Emissions!$1:$1048576,MATCH(DATE(BI$2,1,1),Emissions!$A$1:$LI$1),FALSE)</f>
        <v>805.50149320000003</v>
      </c>
    </row>
    <row r="858" spans="1:61" s="92" customFormat="1" ht="15" customHeight="1" x14ac:dyDescent="0.35">
      <c r="A858" s="409"/>
      <c r="B858" s="169"/>
      <c r="C858" s="137" t="s">
        <v>1087</v>
      </c>
      <c r="D858" s="147"/>
      <c r="E858" s="136" t="s">
        <v>1099</v>
      </c>
      <c r="F858" s="325">
        <f>+VLOOKUP($E858,Emissions!$1:$1048576,MATCH(DATE(F$2,1,1),Emissions!$A$1:$LI$1),FALSE)</f>
        <v>91.865119620000002</v>
      </c>
      <c r="G858" s="325">
        <f>+VLOOKUP($E858,Emissions!$1:$1048576,MATCH(DATE(G$2,1,1),Emissions!$A$1:$LI$1),FALSE)</f>
        <v>92.795757469999998</v>
      </c>
      <c r="H858" s="325">
        <f>+VLOOKUP($E858,Emissions!$1:$1048576,MATCH(DATE(H$2,1,1),Emissions!$A$1:$LI$1),FALSE)</f>
        <v>93.756012279999993</v>
      </c>
      <c r="I858" s="325">
        <f>+VLOOKUP($E858,Emissions!$1:$1048576,MATCH(DATE(I$2,1,1),Emissions!$A$1:$LI$1),FALSE)</f>
        <v>94.736622850000003</v>
      </c>
      <c r="J858" s="325">
        <f>+VLOOKUP($E858,Emissions!$1:$1048576,MATCH(DATE(J$2,1,1),Emissions!$A$1:$LI$1),FALSE)</f>
        <v>95.757528919999999</v>
      </c>
      <c r="K858" s="325">
        <f>+VLOOKUP($E858,Emissions!$1:$1048576,MATCH(DATE(K$2,1,1),Emissions!$A$1:$LI$1),FALSE)</f>
        <v>96.826821940000002</v>
      </c>
      <c r="L858" s="325">
        <f>+VLOOKUP($E858,Emissions!$1:$1048576,MATCH(DATE(L$2,1,1),Emissions!$A$1:$LI$1),FALSE)</f>
        <v>97.863957189999994</v>
      </c>
      <c r="M858" s="325">
        <f>+VLOOKUP($E858,Emissions!$1:$1048576,MATCH(DATE(M$2,1,1),Emissions!$A$1:$LI$1),FALSE)</f>
        <v>98.936965380000004</v>
      </c>
      <c r="N858" s="325">
        <f>+VLOOKUP($E858,Emissions!$1:$1048576,MATCH(DATE(N$2,1,1),Emissions!$A$1:$LI$1),FALSE)</f>
        <v>100.04715640000001</v>
      </c>
      <c r="O858" s="325">
        <f>+VLOOKUP($E858,Emissions!$1:$1048576,MATCH(DATE(O$2,1,1),Emissions!$A$1:$LI$1),FALSE)</f>
        <v>101.1923469</v>
      </c>
      <c r="P858" s="325">
        <f>+VLOOKUP($E858,Emissions!$1:$1048576,MATCH(DATE(P$2,1,1),Emissions!$A$1:$LI$1),FALSE)</f>
        <v>102.50919589999999</v>
      </c>
      <c r="Q858" s="325">
        <f>+VLOOKUP($E858,Emissions!$1:$1048576,MATCH(DATE(Q$2,1,1),Emissions!$A$1:$LI$1),FALSE)</f>
        <v>103.7298526</v>
      </c>
      <c r="R858" s="325">
        <f>+VLOOKUP($E858,Emissions!$1:$1048576,MATCH(DATE(R$2,1,1),Emissions!$A$1:$LI$1),FALSE)</f>
        <v>104.9665275</v>
      </c>
      <c r="S858" s="325">
        <f>+VLOOKUP($E858,Emissions!$1:$1048576,MATCH(DATE(S$2,1,1),Emissions!$A$1:$LI$1),FALSE)</f>
        <v>106.2201044</v>
      </c>
      <c r="T858" s="325">
        <f>+VLOOKUP($E858,Emissions!$1:$1048576,MATCH(DATE(T$2,1,1),Emissions!$A$1:$LI$1),FALSE)</f>
        <v>107.4892191</v>
      </c>
      <c r="U858" s="325">
        <f>+VLOOKUP($E858,Emissions!$1:$1048576,MATCH(DATE(U$2,1,1),Emissions!$A$1:$LI$1),FALSE)</f>
        <v>108.7723386</v>
      </c>
      <c r="V858" s="325">
        <f>+VLOOKUP($E858,Emissions!$1:$1048576,MATCH(DATE(V$2,1,1),Emissions!$A$1:$LI$1),FALSE)</f>
        <v>110.0642064</v>
      </c>
      <c r="W858" s="325">
        <f>+VLOOKUP($E858,Emissions!$1:$1048576,MATCH(DATE(W$2,1,1),Emissions!$A$1:$LI$1),FALSE)</f>
        <v>111.3685808</v>
      </c>
      <c r="X858" s="325">
        <f>+VLOOKUP($E858,Emissions!$1:$1048576,MATCH(DATE(X$2,1,1),Emissions!$A$1:$LI$1),FALSE)</f>
        <v>112.68505140000001</v>
      </c>
      <c r="Y858" s="325">
        <f>+VLOOKUP($E858,Emissions!$1:$1048576,MATCH(DATE(Y$2,1,1),Emissions!$A$1:$LI$1),FALSE)</f>
        <v>114.01376740000001</v>
      </c>
      <c r="Z858" s="325">
        <f>+VLOOKUP($E858,Emissions!$1:$1048576,MATCH(DATE(Z$2,1,1),Emissions!$A$1:$LI$1),FALSE)</f>
        <v>115.2541346</v>
      </c>
      <c r="AA858" s="325">
        <f>+VLOOKUP($E858,Emissions!$1:$1048576,MATCH(DATE(AA$2,1,1),Emissions!$A$1:$LI$1),FALSE)</f>
        <v>116.595726</v>
      </c>
      <c r="AB858" s="325">
        <f>+VLOOKUP($E858,Emissions!$1:$1048576,MATCH(DATE(AB$2,1,1),Emissions!$A$1:$LI$1),FALSE)</f>
        <v>117.95791440000001</v>
      </c>
      <c r="AC858" s="325">
        <f>+VLOOKUP($E858,Emissions!$1:$1048576,MATCH(DATE(AC$2,1,1),Emissions!$A$1:$LI$1),FALSE)</f>
        <v>119.33893689999999</v>
      </c>
      <c r="AD858" s="325">
        <f>+VLOOKUP($E858,Emissions!$1:$1048576,MATCH(DATE(AD$2,1,1),Emissions!$A$1:$LI$1),FALSE)</f>
        <v>120.739059</v>
      </c>
      <c r="AE858" s="325">
        <f>+VLOOKUP($E858,Emissions!$1:$1048576,MATCH(DATE(AE$2,1,1),Emissions!$A$1:$LI$1),FALSE)</f>
        <v>121.8708913</v>
      </c>
      <c r="AF858" s="325">
        <f>+VLOOKUP($E858,Emissions!$1:$1048576,MATCH(DATE(AF$2,1,1),Emissions!$A$1:$LI$1),FALSE)</f>
        <v>123.138942</v>
      </c>
      <c r="AG858" s="325">
        <f>+VLOOKUP($E858,Emissions!$1:$1048576,MATCH(DATE(AG$2,1,1),Emissions!$A$1:$LI$1),FALSE)</f>
        <v>124.4250296</v>
      </c>
      <c r="AH858" s="325">
        <f>+VLOOKUP($E858,Emissions!$1:$1048576,MATCH(DATE(AH$2,1,1),Emissions!$A$1:$LI$1),FALSE)</f>
        <v>125.72931629999999</v>
      </c>
      <c r="AI858" s="325">
        <f>+VLOOKUP($E858,Emissions!$1:$1048576,MATCH(DATE(AI$2,1,1),Emissions!$A$1:$LI$1),FALSE)</f>
        <v>127.05340169999999</v>
      </c>
      <c r="AJ858" s="325">
        <f>+VLOOKUP($E858,Emissions!$1:$1048576,MATCH(DATE(AJ$2,1,1),Emissions!$A$1:$LI$1),FALSE)</f>
        <v>128.3988349</v>
      </c>
      <c r="AK858" s="325">
        <f>+VLOOKUP($E858,Emissions!$1:$1048576,MATCH(DATE(AK$2,1,1),Emissions!$A$1:$LI$1),FALSE)</f>
        <v>129.76803570000001</v>
      </c>
      <c r="AL858" s="325">
        <f>+VLOOKUP($E858,Emissions!$1:$1048576,MATCH(DATE(AL$2,1,1),Emissions!$A$1:$LI$1),FALSE)</f>
        <v>131.16057760000001</v>
      </c>
      <c r="AM858" s="325">
        <f>+VLOOKUP($E858,Emissions!$1:$1048576,MATCH(DATE(AM$2,1,1),Emissions!$A$1:$LI$1),FALSE)</f>
        <v>132.577066</v>
      </c>
      <c r="AN858" s="325">
        <f>+VLOOKUP($E858,Emissions!$1:$1048576,MATCH(DATE(AN$2,1,1),Emissions!$A$1:$LI$1),FALSE)</f>
        <v>134.01779310000001</v>
      </c>
      <c r="AO858" s="325">
        <f>+VLOOKUP($E858,Emissions!$1:$1048576,MATCH(DATE(AO$2,1,1),Emissions!$A$1:$LI$1),FALSE)</f>
        <v>135.4828205</v>
      </c>
      <c r="AP858" s="325">
        <f>+VLOOKUP($E858,Emissions!$1:$1048576,MATCH(DATE(AP$2,1,1),Emissions!$A$1:$LI$1),FALSE)</f>
        <v>136.91541409999999</v>
      </c>
      <c r="AQ858" s="325">
        <f>+VLOOKUP($E858,Emissions!$1:$1048576,MATCH(DATE(AQ$2,1,1),Emissions!$A$1:$LI$1),FALSE)</f>
        <v>138.36147790000001</v>
      </c>
      <c r="AR858" s="325">
        <f>+VLOOKUP($E858,Emissions!$1:$1048576,MATCH(DATE(AR$2,1,1),Emissions!$A$1:$LI$1),FALSE)</f>
        <v>139.82493600000001</v>
      </c>
      <c r="AS858" s="325">
        <f>+VLOOKUP($E858,Emissions!$1:$1048576,MATCH(DATE(AS$2,1,1),Emissions!$A$1:$LI$1),FALSE)</f>
        <v>141.30755210000001</v>
      </c>
      <c r="AT858" s="325">
        <f>+VLOOKUP($E858,Emissions!$1:$1048576,MATCH(DATE(AT$2,1,1),Emissions!$A$1:$LI$1),FALSE)</f>
        <v>142.81040379999999</v>
      </c>
      <c r="AU858" s="325">
        <f>+VLOOKUP($E858,Emissions!$1:$1048576,MATCH(DATE(AU$2,1,1),Emissions!$A$1:$LI$1),FALSE)</f>
        <v>144.33611930000001</v>
      </c>
      <c r="AV858" s="325">
        <f>+VLOOKUP($E858,Emissions!$1:$1048576,MATCH(DATE(AV$2,1,1),Emissions!$A$1:$LI$1),FALSE)</f>
        <v>145.88315800000001</v>
      </c>
      <c r="AW858" s="325">
        <f>+VLOOKUP($E858,Emissions!$1:$1048576,MATCH(DATE(AW$2,1,1),Emissions!$A$1:$LI$1),FALSE)</f>
        <v>147.4519876</v>
      </c>
      <c r="AX858" s="325">
        <f>+VLOOKUP($E858,Emissions!$1:$1048576,MATCH(DATE(AX$2,1,1),Emissions!$A$1:$LI$1),FALSE)</f>
        <v>149.04290639999999</v>
      </c>
      <c r="AY858" s="325">
        <f>+VLOOKUP($E858,Emissions!$1:$1048576,MATCH(DATE(AY$2,1,1),Emissions!$A$1:$LI$1),FALSE)</f>
        <v>150.6561126</v>
      </c>
      <c r="AZ858" s="325">
        <f>+VLOOKUP($E858,Emissions!$1:$1048576,MATCH(DATE(AZ$2,1,1),Emissions!$A$1:$LI$1),FALSE)</f>
        <v>152.3659231</v>
      </c>
      <c r="BA858" s="325">
        <f>+VLOOKUP($E858,Emissions!$1:$1048576,MATCH(DATE(BA$2,1,1),Emissions!$A$1:$LI$1),FALSE)</f>
        <v>154.15549540000001</v>
      </c>
      <c r="BB858" s="325">
        <f>+VLOOKUP($E858,Emissions!$1:$1048576,MATCH(DATE(BB$2,1,1),Emissions!$A$1:$LI$1),FALSE)</f>
        <v>156.01846649999999</v>
      </c>
      <c r="BC858" s="325">
        <f>+VLOOKUP($E858,Emissions!$1:$1048576,MATCH(DATE(BC$2,1,1),Emissions!$A$1:$LI$1),FALSE)</f>
        <v>157.94772879999999</v>
      </c>
      <c r="BD858" s="325">
        <f>+VLOOKUP($E858,Emissions!$1:$1048576,MATCH(DATE(BD$2,1,1),Emissions!$A$1:$LI$1),FALSE)</f>
        <v>159.9371213</v>
      </c>
      <c r="BE858" s="325">
        <f>+VLOOKUP($E858,Emissions!$1:$1048576,MATCH(DATE(BE$2,1,1),Emissions!$A$1:$LI$1),FALSE)</f>
        <v>201.56526980000001</v>
      </c>
      <c r="BF858" s="325">
        <f>+VLOOKUP($E858,Emissions!$1:$1048576,MATCH(DATE(BF$2,1,1),Emissions!$A$1:$LI$1),FALSE)</f>
        <v>204.8648675</v>
      </c>
      <c r="BG858" s="325">
        <f>+VLOOKUP($E858,Emissions!$1:$1048576,MATCH(DATE(BG$2,1,1),Emissions!$A$1:$LI$1),FALSE)</f>
        <v>208.21885169999999</v>
      </c>
      <c r="BH858" s="325">
        <f>+VLOOKUP($E858,Emissions!$1:$1048576,MATCH(DATE(BH$2,1,1),Emissions!$A$1:$LI$1),FALSE)</f>
        <v>211.62847149999999</v>
      </c>
      <c r="BI858" s="325">
        <f>+VLOOKUP($E858,Emissions!$1:$1048576,MATCH(DATE(BI$2,1,1),Emissions!$A$1:$LI$1),FALSE)</f>
        <v>215.0950172</v>
      </c>
    </row>
    <row r="859" spans="1:61" ht="15" customHeight="1" x14ac:dyDescent="0.35">
      <c r="A859" s="409"/>
      <c r="B859" s="169"/>
      <c r="C859" s="138" t="s">
        <v>724</v>
      </c>
      <c r="D859" s="114"/>
      <c r="E859" s="50" t="s">
        <v>1096</v>
      </c>
      <c r="F859" s="359">
        <f>+VLOOKUP($E859,Emissions!$1:$1048576,MATCH(DATE(F$2,1,1),Emissions!$A$1:$LI$1),FALSE)</f>
        <v>91.216037619999994</v>
      </c>
      <c r="G859" s="359">
        <f>+VLOOKUP($E859,Emissions!$1:$1048576,MATCH(DATE(G$2,1,1),Emissions!$A$1:$LI$1),FALSE)</f>
        <v>92.143715689999993</v>
      </c>
      <c r="H859" s="359">
        <f>+VLOOKUP($E859,Emissions!$1:$1048576,MATCH(DATE(H$2,1,1),Emissions!$A$1:$LI$1),FALSE)</f>
        <v>93.106403080000007</v>
      </c>
      <c r="I859" s="359">
        <f>+VLOOKUP($E859,Emissions!$1:$1048576,MATCH(DATE(I$2,1,1),Emissions!$A$1:$LI$1),FALSE)</f>
        <v>94.088699750000004</v>
      </c>
      <c r="J859" s="359">
        <f>+VLOOKUP($E859,Emissions!$1:$1048576,MATCH(DATE(J$2,1,1),Emissions!$A$1:$LI$1),FALSE)</f>
        <v>95.10989386</v>
      </c>
      <c r="K859" s="359">
        <f>+VLOOKUP($E859,Emissions!$1:$1048576,MATCH(DATE(K$2,1,1),Emissions!$A$1:$LI$1),FALSE)</f>
        <v>96.178210910000004</v>
      </c>
      <c r="L859" s="359">
        <f>+VLOOKUP($E859,Emissions!$1:$1048576,MATCH(DATE(L$2,1,1),Emissions!$A$1:$LI$1),FALSE)</f>
        <v>97.213595429999998</v>
      </c>
      <c r="M859" s="359">
        <f>+VLOOKUP($E859,Emissions!$1:$1048576,MATCH(DATE(M$2,1,1),Emissions!$A$1:$LI$1),FALSE)</f>
        <v>98.284261240000006</v>
      </c>
      <c r="N859" s="359">
        <f>+VLOOKUP($E859,Emissions!$1:$1048576,MATCH(DATE(N$2,1,1),Emissions!$A$1:$LI$1),FALSE)</f>
        <v>99.391647710000001</v>
      </c>
      <c r="O859" s="359">
        <f>+VLOOKUP($E859,Emissions!$1:$1048576,MATCH(DATE(O$2,1,1),Emissions!$A$1:$LI$1),FALSE)</f>
        <v>100.533663</v>
      </c>
      <c r="P859" s="359">
        <f>+VLOOKUP($E859,Emissions!$1:$1048576,MATCH(DATE(P$2,1,1),Emissions!$A$1:$LI$1),FALSE)</f>
        <v>101.846575</v>
      </c>
      <c r="Q859" s="359">
        <f>+VLOOKUP($E859,Emissions!$1:$1048576,MATCH(DATE(Q$2,1,1),Emissions!$A$1:$LI$1),FALSE)</f>
        <v>103.0630318</v>
      </c>
      <c r="R859" s="359">
        <f>+VLOOKUP($E859,Emissions!$1:$1048576,MATCH(DATE(R$2,1,1),Emissions!$A$1:$LI$1),FALSE)</f>
        <v>104.2953552</v>
      </c>
      <c r="S859" s="359">
        <f>+VLOOKUP($E859,Emissions!$1:$1048576,MATCH(DATE(S$2,1,1),Emissions!$A$1:$LI$1),FALSE)</f>
        <v>105.5444076</v>
      </c>
      <c r="T859" s="359">
        <f>+VLOOKUP($E859,Emissions!$1:$1048576,MATCH(DATE(T$2,1,1),Emissions!$A$1:$LI$1),FALSE)</f>
        <v>106.808812</v>
      </c>
      <c r="U859" s="359">
        <f>+VLOOKUP($E859,Emissions!$1:$1048576,MATCH(DATE(U$2,1,1),Emissions!$A$1:$LI$1),FALSE)</f>
        <v>108.08703629999999</v>
      </c>
      <c r="V859" s="359">
        <f>+VLOOKUP($E859,Emissions!$1:$1048576,MATCH(DATE(V$2,1,1),Emissions!$A$1:$LI$1),FALSE)</f>
        <v>109.3735779</v>
      </c>
      <c r="W859" s="359">
        <f>+VLOOKUP($E859,Emissions!$1:$1048576,MATCH(DATE(W$2,1,1),Emissions!$A$1:$LI$1),FALSE)</f>
        <v>110.6724384</v>
      </c>
      <c r="X859" s="359">
        <f>+VLOOKUP($E859,Emissions!$1:$1048576,MATCH(DATE(X$2,1,1),Emissions!$A$1:$LI$1),FALSE)</f>
        <v>111.9832383</v>
      </c>
      <c r="Y859" s="359">
        <f>+VLOOKUP($E859,Emissions!$1:$1048576,MATCH(DATE(Y$2,1,1),Emissions!$A$1:$LI$1),FALSE)</f>
        <v>113.30613080000001</v>
      </c>
      <c r="Z859" s="359">
        <f>+VLOOKUP($E859,Emissions!$1:$1048576,MATCH(DATE(Z$2,1,1),Emissions!$A$1:$LI$1),FALSE)</f>
        <v>114.54085310000001</v>
      </c>
      <c r="AA859" s="359">
        <f>+VLOOKUP($E859,Emissions!$1:$1048576,MATCH(DATE(AA$2,1,1),Emissions!$A$1:$LI$1),FALSE)</f>
        <v>115.87648280000001</v>
      </c>
      <c r="AB859" s="359">
        <f>+VLOOKUP($E859,Emissions!$1:$1048576,MATCH(DATE(AB$2,1,1),Emissions!$A$1:$LI$1),FALSE)</f>
        <v>117.23247859999999</v>
      </c>
      <c r="AC859" s="359">
        <f>+VLOOKUP($E859,Emissions!$1:$1048576,MATCH(DATE(AC$2,1,1),Emissions!$A$1:$LI$1),FALSE)</f>
        <v>118.6071208</v>
      </c>
      <c r="AD859" s="359">
        <f>+VLOOKUP($E859,Emissions!$1:$1048576,MATCH(DATE(AD$2,1,1),Emissions!$A$1:$LI$1),FALSE)</f>
        <v>120.0006929</v>
      </c>
      <c r="AE859" s="359">
        <f>+VLOOKUP($E859,Emissions!$1:$1048576,MATCH(DATE(AE$2,1,1),Emissions!$A$1:$LI$1),FALSE)</f>
        <v>121.12676759999999</v>
      </c>
      <c r="AF859" s="359">
        <f>+VLOOKUP($E859,Emissions!$1:$1048576,MATCH(DATE(AF$2,1,1),Emissions!$A$1:$LI$1),FALSE)</f>
        <v>122.3889957</v>
      </c>
      <c r="AG859" s="359">
        <f>+VLOOKUP($E859,Emissions!$1:$1048576,MATCH(DATE(AG$2,1,1),Emissions!$A$1:$LI$1),FALSE)</f>
        <v>123.669102</v>
      </c>
      <c r="AH859" s="359">
        <f>+VLOOKUP($E859,Emissions!$1:$1048576,MATCH(DATE(AH$2,1,1),Emissions!$A$1:$LI$1),FALSE)</f>
        <v>124.9672568</v>
      </c>
      <c r="AI859" s="359">
        <f>+VLOOKUP($E859,Emissions!$1:$1048576,MATCH(DATE(AI$2,1,1),Emissions!$A$1:$LI$1),FALSE)</f>
        <v>126.2850675</v>
      </c>
      <c r="AJ859" s="359">
        <f>+VLOOKUP($E859,Emissions!$1:$1048576,MATCH(DATE(AJ$2,1,1),Emissions!$A$1:$LI$1),FALSE)</f>
        <v>127.6240844</v>
      </c>
      <c r="AK859" s="359">
        <f>+VLOOKUP($E859,Emissions!$1:$1048576,MATCH(DATE(AK$2,1,1),Emissions!$A$1:$LI$1),FALSE)</f>
        <v>128.98680100000001</v>
      </c>
      <c r="AL859" s="359">
        <f>+VLOOKUP($E859,Emissions!$1:$1048576,MATCH(DATE(AL$2,1,1),Emissions!$A$1:$LI$1),FALSE)</f>
        <v>130.3727154</v>
      </c>
      <c r="AM859" s="359">
        <f>+VLOOKUP($E859,Emissions!$1:$1048576,MATCH(DATE(AM$2,1,1),Emissions!$A$1:$LI$1),FALSE)</f>
        <v>131.7824201</v>
      </c>
      <c r="AN859" s="359">
        <f>+VLOOKUP($E859,Emissions!$1:$1048576,MATCH(DATE(AN$2,1,1),Emissions!$A$1:$LI$1),FALSE)</f>
        <v>133.2162021</v>
      </c>
      <c r="AO859" s="359">
        <f>+VLOOKUP($E859,Emissions!$1:$1048576,MATCH(DATE(AO$2,1,1),Emissions!$A$1:$LI$1),FALSE)</f>
        <v>134.67411870000001</v>
      </c>
      <c r="AP859" s="359">
        <f>+VLOOKUP($E859,Emissions!$1:$1048576,MATCH(DATE(AP$2,1,1),Emissions!$A$1:$LI$1),FALSE)</f>
        <v>136.10038750000001</v>
      </c>
      <c r="AQ859" s="359">
        <f>+VLOOKUP($E859,Emissions!$1:$1048576,MATCH(DATE(AQ$2,1,1),Emissions!$A$1:$LI$1),FALSE)</f>
        <v>137.54011679999999</v>
      </c>
      <c r="AR859" s="359">
        <f>+VLOOKUP($E859,Emissions!$1:$1048576,MATCH(DATE(AR$2,1,1),Emissions!$A$1:$LI$1),FALSE)</f>
        <v>138.99710809999999</v>
      </c>
      <c r="AS859" s="359">
        <f>+VLOOKUP($E859,Emissions!$1:$1048576,MATCH(DATE(AS$2,1,1),Emissions!$A$1:$LI$1),FALSE)</f>
        <v>140.47310619999999</v>
      </c>
      <c r="AT859" s="359">
        <f>+VLOOKUP($E859,Emissions!$1:$1048576,MATCH(DATE(AT$2,1,1),Emissions!$A$1:$LI$1),FALSE)</f>
        <v>141.96918779999999</v>
      </c>
      <c r="AU859" s="359">
        <f>+VLOOKUP($E859,Emissions!$1:$1048576,MATCH(DATE(AU$2,1,1),Emissions!$A$1:$LI$1),FALSE)</f>
        <v>143.4881058</v>
      </c>
      <c r="AV859" s="359">
        <f>+VLOOKUP($E859,Emissions!$1:$1048576,MATCH(DATE(AV$2,1,1),Emissions!$A$1:$LI$1),FALSE)</f>
        <v>145.0282047</v>
      </c>
      <c r="AW859" s="359">
        <f>+VLOOKUP($E859,Emissions!$1:$1048576,MATCH(DATE(AW$2,1,1),Emissions!$A$1:$LI$1),FALSE)</f>
        <v>146.5899392</v>
      </c>
      <c r="AX859" s="359">
        <f>+VLOOKUP($E859,Emissions!$1:$1048576,MATCH(DATE(AX$2,1,1),Emissions!$A$1:$LI$1),FALSE)</f>
        <v>148.17360600000001</v>
      </c>
      <c r="AY859" s="359">
        <f>+VLOOKUP($E859,Emissions!$1:$1048576,MATCH(DATE(AY$2,1,1),Emissions!$A$1:$LI$1),FALSE)</f>
        <v>149.779402</v>
      </c>
      <c r="AZ859" s="359">
        <f>+VLOOKUP($E859,Emissions!$1:$1048576,MATCH(DATE(AZ$2,1,1),Emissions!$A$1:$LI$1),FALSE)</f>
        <v>151.48214189999999</v>
      </c>
      <c r="BA859" s="359">
        <f>+VLOOKUP($E859,Emissions!$1:$1048576,MATCH(DATE(BA$2,1,1),Emissions!$A$1:$LI$1),FALSE)</f>
        <v>153.2645842</v>
      </c>
      <c r="BB859" s="359">
        <f>+VLOOKUP($E859,Emissions!$1:$1048576,MATCH(DATE(BB$2,1,1),Emissions!$A$1:$LI$1),FALSE)</f>
        <v>155.12029559999999</v>
      </c>
      <c r="BC859" s="359">
        <f>+VLOOKUP($E859,Emissions!$1:$1048576,MATCH(DATE(BC$2,1,1),Emissions!$A$1:$LI$1),FALSE)</f>
        <v>157.0421365</v>
      </c>
      <c r="BD859" s="359">
        <f>+VLOOKUP($E859,Emissions!$1:$1048576,MATCH(DATE(BD$2,1,1),Emissions!$A$1:$LI$1),FALSE)</f>
        <v>159.0239249</v>
      </c>
      <c r="BE859" s="359">
        <f>+VLOOKUP($E859,Emissions!$1:$1048576,MATCH(DATE(BE$2,1,1),Emissions!$A$1:$LI$1),FALSE)</f>
        <v>200.8275707</v>
      </c>
      <c r="BF859" s="359">
        <f>+VLOOKUP($E859,Emissions!$1:$1048576,MATCH(DATE(BF$2,1,1),Emissions!$A$1:$LI$1),FALSE)</f>
        <v>204.12166640000001</v>
      </c>
      <c r="BG859" s="359">
        <f>+VLOOKUP($E859,Emissions!$1:$1048576,MATCH(DATE(BG$2,1,1),Emissions!$A$1:$LI$1),FALSE)</f>
        <v>207.4700388</v>
      </c>
      <c r="BH859" s="359">
        <f>+VLOOKUP($E859,Emissions!$1:$1048576,MATCH(DATE(BH$2,1,1),Emissions!$A$1:$LI$1),FALSE)</f>
        <v>210.87393349999999</v>
      </c>
      <c r="BI859" s="359">
        <f>+VLOOKUP($E859,Emissions!$1:$1048576,MATCH(DATE(BI$2,1,1),Emissions!$A$1:$LI$1),FALSE)</f>
        <v>214.3346367</v>
      </c>
    </row>
    <row r="860" spans="1:61" ht="15" customHeight="1" x14ac:dyDescent="0.35">
      <c r="A860" s="409"/>
      <c r="B860" s="169"/>
      <c r="C860" s="138" t="s">
        <v>725</v>
      </c>
      <c r="D860" s="114"/>
      <c r="E860" s="50" t="s">
        <v>1053</v>
      </c>
      <c r="F860" s="359">
        <f>+VLOOKUP($E860,Emissions!$1:$1048576,MATCH(DATE(F$2,1,1),Emissions!$A$1:$LI$1),FALSE)</f>
        <v>0.6490819954</v>
      </c>
      <c r="G860" s="359">
        <f>+VLOOKUP($E860,Emissions!$1:$1048576,MATCH(DATE(G$2,1,1),Emissions!$A$1:$LI$1),FALSE)</f>
        <v>0.65204178059999995</v>
      </c>
      <c r="H860" s="359">
        <f>+VLOOKUP($E860,Emissions!$1:$1048576,MATCH(DATE(H$2,1,1),Emissions!$A$1:$LI$1),FALSE)</f>
        <v>0.64960919819999996</v>
      </c>
      <c r="I860" s="359">
        <f>+VLOOKUP($E860,Emissions!$1:$1048576,MATCH(DATE(I$2,1,1),Emissions!$A$1:$LI$1),FALSE)</f>
        <v>0.64792309979999996</v>
      </c>
      <c r="J860" s="359">
        <f>+VLOOKUP($E860,Emissions!$1:$1048576,MATCH(DATE(J$2,1,1),Emissions!$A$1:$LI$1),FALSE)</f>
        <v>0.64763505779999997</v>
      </c>
      <c r="K860" s="359">
        <f>+VLOOKUP($E860,Emissions!$1:$1048576,MATCH(DATE(K$2,1,1),Emissions!$A$1:$LI$1),FALSE)</f>
        <v>0.64861103050000002</v>
      </c>
      <c r="L860" s="359">
        <f>+VLOOKUP($E860,Emissions!$1:$1048576,MATCH(DATE(L$2,1,1),Emissions!$A$1:$LI$1),FALSE)</f>
        <v>0.65036176089999997</v>
      </c>
      <c r="M860" s="359">
        <f>+VLOOKUP($E860,Emissions!$1:$1048576,MATCH(DATE(M$2,1,1),Emissions!$A$1:$LI$1),FALSE)</f>
        <v>0.65270414899999996</v>
      </c>
      <c r="N860" s="359">
        <f>+VLOOKUP($E860,Emissions!$1:$1048576,MATCH(DATE(N$2,1,1),Emissions!$A$1:$LI$1),FALSE)</f>
        <v>0.65550871219999995</v>
      </c>
      <c r="O860" s="359">
        <f>+VLOOKUP($E860,Emissions!$1:$1048576,MATCH(DATE(O$2,1,1),Emissions!$A$1:$LI$1),FALSE)</f>
        <v>0.65868386540000001</v>
      </c>
      <c r="P860" s="359">
        <f>+VLOOKUP($E860,Emissions!$1:$1048576,MATCH(DATE(P$2,1,1),Emissions!$A$1:$LI$1),FALSE)</f>
        <v>0.66262095570000001</v>
      </c>
      <c r="Q860" s="359">
        <f>+VLOOKUP($E860,Emissions!$1:$1048576,MATCH(DATE(Q$2,1,1),Emissions!$A$1:$LI$1),FALSE)</f>
        <v>0.66682080960000001</v>
      </c>
      <c r="R860" s="359">
        <f>+VLOOKUP($E860,Emissions!$1:$1048576,MATCH(DATE(R$2,1,1),Emissions!$A$1:$LI$1),FALSE)</f>
        <v>0.67117221059999999</v>
      </c>
      <c r="S860" s="359">
        <f>+VLOOKUP($E860,Emissions!$1:$1048576,MATCH(DATE(S$2,1,1),Emissions!$A$1:$LI$1),FALSE)</f>
        <v>0.6756968606</v>
      </c>
      <c r="T860" s="359">
        <f>+VLOOKUP($E860,Emissions!$1:$1048576,MATCH(DATE(T$2,1,1),Emissions!$A$1:$LI$1),FALSE)</f>
        <v>0.68040706159999997</v>
      </c>
      <c r="U860" s="359">
        <f>+VLOOKUP($E860,Emissions!$1:$1048576,MATCH(DATE(U$2,1,1),Emissions!$A$1:$LI$1),FALSE)</f>
        <v>0.68530228159999995</v>
      </c>
      <c r="V860" s="359">
        <f>+VLOOKUP($E860,Emissions!$1:$1048576,MATCH(DATE(V$2,1,1),Emissions!$A$1:$LI$1),FALSE)</f>
        <v>0.69062852239999994</v>
      </c>
      <c r="W860" s="359">
        <f>+VLOOKUP($E860,Emissions!$1:$1048576,MATCH(DATE(W$2,1,1),Emissions!$A$1:$LI$1),FALSE)</f>
        <v>0.69614247269999996</v>
      </c>
      <c r="X860" s="359">
        <f>+VLOOKUP($E860,Emissions!$1:$1048576,MATCH(DATE(X$2,1,1),Emissions!$A$1:$LI$1),FALSE)</f>
        <v>0.70181310279999998</v>
      </c>
      <c r="Y860" s="359">
        <f>+VLOOKUP($E860,Emissions!$1:$1048576,MATCH(DATE(Y$2,1,1),Emissions!$A$1:$LI$1),FALSE)</f>
        <v>0.70763661259999999</v>
      </c>
      <c r="Z860" s="359">
        <f>+VLOOKUP($E860,Emissions!$1:$1048576,MATCH(DATE(Z$2,1,1),Emissions!$A$1:$LI$1),FALSE)</f>
        <v>0.71328143870000005</v>
      </c>
      <c r="AA860" s="359">
        <f>+VLOOKUP($E860,Emissions!$1:$1048576,MATCH(DATE(AA$2,1,1),Emissions!$A$1:$LI$1),FALSE)</f>
        <v>0.71924317640000002</v>
      </c>
      <c r="AB860" s="359">
        <f>+VLOOKUP($E860,Emissions!$1:$1048576,MATCH(DATE(AB$2,1,1),Emissions!$A$1:$LI$1),FALSE)</f>
        <v>0.72543573149999996</v>
      </c>
      <c r="AC860" s="359">
        <f>+VLOOKUP($E860,Emissions!$1:$1048576,MATCH(DATE(AC$2,1,1),Emissions!$A$1:$LI$1),FALSE)</f>
        <v>0.73181603250000005</v>
      </c>
      <c r="AD860" s="359">
        <f>+VLOOKUP($E860,Emissions!$1:$1048576,MATCH(DATE(AD$2,1,1),Emissions!$A$1:$LI$1),FALSE)</f>
        <v>0.73836608530000003</v>
      </c>
      <c r="AE860" s="359">
        <f>+VLOOKUP($E860,Emissions!$1:$1048576,MATCH(DATE(AE$2,1,1),Emissions!$A$1:$LI$1),FALSE)</f>
        <v>0.74412370189999999</v>
      </c>
      <c r="AF860" s="359">
        <f>+VLOOKUP($E860,Emissions!$1:$1048576,MATCH(DATE(AF$2,1,1),Emissions!$A$1:$LI$1),FALSE)</f>
        <v>0.74994623689999995</v>
      </c>
      <c r="AG860" s="359">
        <f>+VLOOKUP($E860,Emissions!$1:$1048576,MATCH(DATE(AG$2,1,1),Emissions!$A$1:$LI$1),FALSE)</f>
        <v>0.75592761470000003</v>
      </c>
      <c r="AH860" s="359">
        <f>+VLOOKUP($E860,Emissions!$1:$1048576,MATCH(DATE(AH$2,1,1),Emissions!$A$1:$LI$1),FALSE)</f>
        <v>0.7620595255</v>
      </c>
      <c r="AI860" s="359">
        <f>+VLOOKUP($E860,Emissions!$1:$1048576,MATCH(DATE(AI$2,1,1),Emissions!$A$1:$LI$1),FALSE)</f>
        <v>0.76833426240000002</v>
      </c>
      <c r="AJ860" s="359">
        <f>+VLOOKUP($E860,Emissions!$1:$1048576,MATCH(DATE(AJ$2,1,1),Emissions!$A$1:$LI$1),FALSE)</f>
        <v>0.77475046790000002</v>
      </c>
      <c r="AK860" s="359">
        <f>+VLOOKUP($E860,Emissions!$1:$1048576,MATCH(DATE(AK$2,1,1),Emissions!$A$1:$LI$1),FALSE)</f>
        <v>0.7812347342</v>
      </c>
      <c r="AL860" s="359">
        <f>+VLOOKUP($E860,Emissions!$1:$1048576,MATCH(DATE(AL$2,1,1),Emissions!$A$1:$LI$1),FALSE)</f>
        <v>0.78786223450000004</v>
      </c>
      <c r="AM860" s="359">
        <f>+VLOOKUP($E860,Emissions!$1:$1048576,MATCH(DATE(AM$2,1,1),Emissions!$A$1:$LI$1),FALSE)</f>
        <v>0.79464586420000005</v>
      </c>
      <c r="AN860" s="359">
        <f>+VLOOKUP($E860,Emissions!$1:$1048576,MATCH(DATE(AN$2,1,1),Emissions!$A$1:$LI$1),FALSE)</f>
        <v>0.80159092219999994</v>
      </c>
      <c r="AO860" s="359">
        <f>+VLOOKUP($E860,Emissions!$1:$1048576,MATCH(DATE(AO$2,1,1),Emissions!$A$1:$LI$1),FALSE)</f>
        <v>0.80870179679999998</v>
      </c>
      <c r="AP860" s="359">
        <f>+VLOOKUP($E860,Emissions!$1:$1048576,MATCH(DATE(AP$2,1,1),Emissions!$A$1:$LI$1),FALSE)</f>
        <v>0.81502667579999999</v>
      </c>
      <c r="AQ860" s="359">
        <f>+VLOOKUP($E860,Emissions!$1:$1048576,MATCH(DATE(AQ$2,1,1),Emissions!$A$1:$LI$1),FALSE)</f>
        <v>0.82136114500000001</v>
      </c>
      <c r="AR860" s="359">
        <f>+VLOOKUP($E860,Emissions!$1:$1048576,MATCH(DATE(AR$2,1,1),Emissions!$A$1:$LI$1),FALSE)</f>
        <v>0.82782792599999999</v>
      </c>
      <c r="AS860" s="359">
        <f>+VLOOKUP($E860,Emissions!$1:$1048576,MATCH(DATE(AS$2,1,1),Emissions!$A$1:$LI$1),FALSE)</f>
        <v>0.83444585449999997</v>
      </c>
      <c r="AT860" s="359">
        <f>+VLOOKUP($E860,Emissions!$1:$1048576,MATCH(DATE(AT$2,1,1),Emissions!$A$1:$LI$1),FALSE)</f>
        <v>0.84121599930000002</v>
      </c>
      <c r="AU860" s="359">
        <f>+VLOOKUP($E860,Emissions!$1:$1048576,MATCH(DATE(AU$2,1,1),Emissions!$A$1:$LI$1),FALSE)</f>
        <v>0.84801357300000002</v>
      </c>
      <c r="AV860" s="359">
        <f>+VLOOKUP($E860,Emissions!$1:$1048576,MATCH(DATE(AV$2,1,1),Emissions!$A$1:$LI$1),FALSE)</f>
        <v>0.85495325420000001</v>
      </c>
      <c r="AW860" s="359">
        <f>+VLOOKUP($E860,Emissions!$1:$1048576,MATCH(DATE(AW$2,1,1),Emissions!$A$1:$LI$1),FALSE)</f>
        <v>0.86204833489999999</v>
      </c>
      <c r="AX860" s="359">
        <f>+VLOOKUP($E860,Emissions!$1:$1048576,MATCH(DATE(AX$2,1,1),Emissions!$A$1:$LI$1),FALSE)</f>
        <v>0.86930043219999997</v>
      </c>
      <c r="AY860" s="359">
        <f>+VLOOKUP($E860,Emissions!$1:$1048576,MATCH(DATE(AY$2,1,1),Emissions!$A$1:$LI$1),FALSE)</f>
        <v>0.87671064799999998</v>
      </c>
      <c r="AZ860" s="359">
        <f>+VLOOKUP($E860,Emissions!$1:$1048576,MATCH(DATE(AZ$2,1,1),Emissions!$A$1:$LI$1),FALSE)</f>
        <v>0.88378115359999998</v>
      </c>
      <c r="BA860" s="359">
        <f>+VLOOKUP($E860,Emissions!$1:$1048576,MATCH(DATE(BA$2,1,1),Emissions!$A$1:$LI$1),FALSE)</f>
        <v>0.89091118670000002</v>
      </c>
      <c r="BB860" s="359">
        <f>+VLOOKUP($E860,Emissions!$1:$1048576,MATCH(DATE(BB$2,1,1),Emissions!$A$1:$LI$1),FALSE)</f>
        <v>0.89817096770000004</v>
      </c>
      <c r="BC860" s="359">
        <f>+VLOOKUP($E860,Emissions!$1:$1048576,MATCH(DATE(BC$2,1,1),Emissions!$A$1:$LI$1),FALSE)</f>
        <v>0.90559227239999995</v>
      </c>
      <c r="BD860" s="359">
        <f>+VLOOKUP($E860,Emissions!$1:$1048576,MATCH(DATE(BD$2,1,1),Emissions!$A$1:$LI$1),FALSE)</f>
        <v>0.91319645130000004</v>
      </c>
      <c r="BE860" s="359">
        <f>+VLOOKUP($E860,Emissions!$1:$1048576,MATCH(DATE(BE$2,1,1),Emissions!$A$1:$LI$1),FALSE)</f>
        <v>0.73769909929999999</v>
      </c>
      <c r="BF860" s="359">
        <f>+VLOOKUP($E860,Emissions!$1:$1048576,MATCH(DATE(BF$2,1,1),Emissions!$A$1:$LI$1),FALSE)</f>
        <v>0.74320109089999997</v>
      </c>
      <c r="BG860" s="359">
        <f>+VLOOKUP($E860,Emissions!$1:$1048576,MATCH(DATE(BG$2,1,1),Emissions!$A$1:$LI$1),FALSE)</f>
        <v>0.74881297160000004</v>
      </c>
      <c r="BH860" s="359">
        <f>+VLOOKUP($E860,Emissions!$1:$1048576,MATCH(DATE(BH$2,1,1),Emissions!$A$1:$LI$1),FALSE)</f>
        <v>0.75453800969999996</v>
      </c>
      <c r="BI860" s="359">
        <f>+VLOOKUP($E860,Emissions!$1:$1048576,MATCH(DATE(BI$2,1,1),Emissions!$A$1:$LI$1),FALSE)</f>
        <v>0.76038051760000003</v>
      </c>
    </row>
    <row r="861" spans="1:61" s="92" customFormat="1" ht="15" customHeight="1" x14ac:dyDescent="0.35">
      <c r="A861" s="409"/>
      <c r="B861" s="169"/>
      <c r="C861" s="137" t="s">
        <v>1088</v>
      </c>
      <c r="D861" s="147"/>
      <c r="E861" s="136" t="s">
        <v>1103</v>
      </c>
      <c r="F861" s="325">
        <f>+VLOOKUP($E861,Emissions!$1:$1048576,MATCH(DATE(F$2,1,1),Emissions!$A$1:$LI$1),FALSE)</f>
        <v>86.158330129999996</v>
      </c>
      <c r="G861" s="325">
        <f>+VLOOKUP($E861,Emissions!$1:$1048576,MATCH(DATE(G$2,1,1),Emissions!$A$1:$LI$1),FALSE)</f>
        <v>87.172288100000003</v>
      </c>
      <c r="H861" s="325">
        <f>+VLOOKUP($E861,Emissions!$1:$1048576,MATCH(DATE(H$2,1,1),Emissions!$A$1:$LI$1),FALSE)</f>
        <v>88.284534320000006</v>
      </c>
      <c r="I861" s="325">
        <f>+VLOOKUP($E861,Emissions!$1:$1048576,MATCH(DATE(I$2,1,1),Emissions!$A$1:$LI$1),FALSE)</f>
        <v>89.494592220000001</v>
      </c>
      <c r="J861" s="325">
        <f>+VLOOKUP($E861,Emissions!$1:$1048576,MATCH(DATE(J$2,1,1),Emissions!$A$1:$LI$1),FALSE)</f>
        <v>90.803140720000002</v>
      </c>
      <c r="K861" s="325">
        <f>+VLOOKUP($E861,Emissions!$1:$1048576,MATCH(DATE(K$2,1,1),Emissions!$A$1:$LI$1),FALSE)</f>
        <v>92.206373360000001</v>
      </c>
      <c r="L861" s="325">
        <f>+VLOOKUP($E861,Emissions!$1:$1048576,MATCH(DATE(L$2,1,1),Emissions!$A$1:$LI$1),FALSE)</f>
        <v>93.641742249999993</v>
      </c>
      <c r="M861" s="325">
        <f>+VLOOKUP($E861,Emissions!$1:$1048576,MATCH(DATE(M$2,1,1),Emissions!$A$1:$LI$1),FALSE)</f>
        <v>95.132333709999997</v>
      </c>
      <c r="N861" s="325">
        <f>+VLOOKUP($E861,Emissions!$1:$1048576,MATCH(DATE(N$2,1,1),Emissions!$A$1:$LI$1),FALSE)</f>
        <v>96.677867649999996</v>
      </c>
      <c r="O861" s="325">
        <f>+VLOOKUP($E861,Emissions!$1:$1048576,MATCH(DATE(O$2,1,1),Emissions!$A$1:$LI$1),FALSE)</f>
        <v>98.274588919999999</v>
      </c>
      <c r="P861" s="325">
        <f>+VLOOKUP($E861,Emissions!$1:$1048576,MATCH(DATE(P$2,1,1),Emissions!$A$1:$LI$1),FALSE)</f>
        <v>100.01618209999999</v>
      </c>
      <c r="Q861" s="325">
        <f>+VLOOKUP($E861,Emissions!$1:$1048576,MATCH(DATE(Q$2,1,1),Emissions!$A$1:$LI$1),FALSE)</f>
        <v>101.74632459999999</v>
      </c>
      <c r="R861" s="325">
        <f>+VLOOKUP($E861,Emissions!$1:$1048576,MATCH(DATE(R$2,1,1),Emissions!$A$1:$LI$1),FALSE)</f>
        <v>103.5037955</v>
      </c>
      <c r="S861" s="325">
        <f>+VLOOKUP($E861,Emissions!$1:$1048576,MATCH(DATE(S$2,1,1),Emissions!$A$1:$LI$1),FALSE)</f>
        <v>105.2933981</v>
      </c>
      <c r="T861" s="325">
        <f>+VLOOKUP($E861,Emissions!$1:$1048576,MATCH(DATE(T$2,1,1),Emissions!$A$1:$LI$1),FALSE)</f>
        <v>107.1146711</v>
      </c>
      <c r="U861" s="325">
        <f>+VLOOKUP($E861,Emissions!$1:$1048576,MATCH(DATE(U$2,1,1),Emissions!$A$1:$LI$1),FALSE)</f>
        <v>108.96643330000001</v>
      </c>
      <c r="V861" s="325">
        <f>+VLOOKUP($E861,Emissions!$1:$1048576,MATCH(DATE(V$2,1,1),Emissions!$A$1:$LI$1),FALSE)</f>
        <v>110.8476656</v>
      </c>
      <c r="W861" s="325">
        <f>+VLOOKUP($E861,Emissions!$1:$1048576,MATCH(DATE(W$2,1,1),Emissions!$A$1:$LI$1),FALSE)</f>
        <v>112.7574455</v>
      </c>
      <c r="X861" s="325">
        <f>+VLOOKUP($E861,Emissions!$1:$1048576,MATCH(DATE(X$2,1,1),Emissions!$A$1:$LI$1),FALSE)</f>
        <v>114.69513550000001</v>
      </c>
      <c r="Y861" s="325">
        <f>+VLOOKUP($E861,Emissions!$1:$1048576,MATCH(DATE(Y$2,1,1),Emissions!$A$1:$LI$1),FALSE)</f>
        <v>116.66029949999999</v>
      </c>
      <c r="Z861" s="325">
        <f>+VLOOKUP($E861,Emissions!$1:$1048576,MATCH(DATE(Z$2,1,1),Emissions!$A$1:$LI$1),FALSE)</f>
        <v>118.5792727</v>
      </c>
      <c r="AA861" s="325">
        <f>+VLOOKUP($E861,Emissions!$1:$1048576,MATCH(DATE(AA$2,1,1),Emissions!$A$1:$LI$1),FALSE)</f>
        <v>120.5664594</v>
      </c>
      <c r="AB861" s="325">
        <f>+VLOOKUP($E861,Emissions!$1:$1048576,MATCH(DATE(AB$2,1,1),Emissions!$A$1:$LI$1),FALSE)</f>
        <v>122.59067899999999</v>
      </c>
      <c r="AC861" s="325">
        <f>+VLOOKUP($E861,Emissions!$1:$1048576,MATCH(DATE(AC$2,1,1),Emissions!$A$1:$LI$1),FALSE)</f>
        <v>124.64657819999999</v>
      </c>
      <c r="AD861" s="325">
        <f>+VLOOKUP($E861,Emissions!$1:$1048576,MATCH(DATE(AD$2,1,1),Emissions!$A$1:$LI$1),FALSE)</f>
        <v>126.7330383</v>
      </c>
      <c r="AE861" s="325">
        <f>+VLOOKUP($E861,Emissions!$1:$1048576,MATCH(DATE(AE$2,1,1),Emissions!$A$1:$LI$1),FALSE)</f>
        <v>128.63652490000001</v>
      </c>
      <c r="AF861" s="325">
        <f>+VLOOKUP($E861,Emissions!$1:$1048576,MATCH(DATE(AF$2,1,1),Emissions!$A$1:$LI$1),FALSE)</f>
        <v>130.58791690000001</v>
      </c>
      <c r="AG861" s="325">
        <f>+VLOOKUP($E861,Emissions!$1:$1048576,MATCH(DATE(AG$2,1,1),Emissions!$A$1:$LI$1),FALSE)</f>
        <v>132.55236550000001</v>
      </c>
      <c r="AH861" s="325">
        <f>+VLOOKUP($E861,Emissions!$1:$1048576,MATCH(DATE(AH$2,1,1),Emissions!$A$1:$LI$1),FALSE)</f>
        <v>134.52756489999999</v>
      </c>
      <c r="AI861" s="325">
        <f>+VLOOKUP($E861,Emissions!$1:$1048576,MATCH(DATE(AI$2,1,1),Emissions!$A$1:$LI$1),FALSE)</f>
        <v>136.5160027</v>
      </c>
      <c r="AJ861" s="325">
        <f>+VLOOKUP($E861,Emissions!$1:$1048576,MATCH(DATE(AJ$2,1,1),Emissions!$A$1:$LI$1),FALSE)</f>
        <v>138.52064490000001</v>
      </c>
      <c r="AK861" s="325">
        <f>+VLOOKUP($E861,Emissions!$1:$1048576,MATCH(DATE(AK$2,1,1),Emissions!$A$1:$LI$1),FALSE)</f>
        <v>140.5440883</v>
      </c>
      <c r="AL861" s="325">
        <f>+VLOOKUP($E861,Emissions!$1:$1048576,MATCH(DATE(AL$2,1,1),Emissions!$A$1:$LI$1),FALSE)</f>
        <v>142.58844880000001</v>
      </c>
      <c r="AM861" s="325">
        <f>+VLOOKUP($E861,Emissions!$1:$1048576,MATCH(DATE(AM$2,1,1),Emissions!$A$1:$LI$1),FALSE)</f>
        <v>144.65528739999999</v>
      </c>
      <c r="AN861" s="325">
        <f>+VLOOKUP($E861,Emissions!$1:$1048576,MATCH(DATE(AN$2,1,1),Emissions!$A$1:$LI$1),FALSE)</f>
        <v>146.745666</v>
      </c>
      <c r="AO861" s="325">
        <f>+VLOOKUP($E861,Emissions!$1:$1048576,MATCH(DATE(AO$2,1,1),Emissions!$A$1:$LI$1),FALSE)</f>
        <v>148.86022349999999</v>
      </c>
      <c r="AP861" s="325">
        <f>+VLOOKUP($E861,Emissions!$1:$1048576,MATCH(DATE(AP$2,1,1),Emissions!$A$1:$LI$1),FALSE)</f>
        <v>150.9470336</v>
      </c>
      <c r="AQ861" s="325">
        <f>+VLOOKUP($E861,Emissions!$1:$1048576,MATCH(DATE(AQ$2,1,1),Emissions!$A$1:$LI$1),FALSE)</f>
        <v>153.03477659999999</v>
      </c>
      <c r="AR861" s="325">
        <f>+VLOOKUP($E861,Emissions!$1:$1048576,MATCH(DATE(AR$2,1,1),Emissions!$A$1:$LI$1),FALSE)</f>
        <v>155.1302106</v>
      </c>
      <c r="AS861" s="325">
        <f>+VLOOKUP($E861,Emissions!$1:$1048576,MATCH(DATE(AS$2,1,1),Emissions!$A$1:$LI$1),FALSE)</f>
        <v>157.2362857</v>
      </c>
      <c r="AT861" s="325">
        <f>+VLOOKUP($E861,Emissions!$1:$1048576,MATCH(DATE(AT$2,1,1),Emissions!$A$1:$LI$1),FALSE)</f>
        <v>159.35510070000001</v>
      </c>
      <c r="AU861" s="325">
        <f>+VLOOKUP($E861,Emissions!$1:$1048576,MATCH(DATE(AU$2,1,1),Emissions!$A$1:$LI$1),FALSE)</f>
        <v>161.48840200000001</v>
      </c>
      <c r="AV861" s="325">
        <f>+VLOOKUP($E861,Emissions!$1:$1048576,MATCH(DATE(AV$2,1,1),Emissions!$A$1:$LI$1),FALSE)</f>
        <v>163.63775580000001</v>
      </c>
      <c r="AW861" s="325">
        <f>+VLOOKUP($E861,Emissions!$1:$1048576,MATCH(DATE(AW$2,1,1),Emissions!$A$1:$LI$1),FALSE)</f>
        <v>165.80446219999999</v>
      </c>
      <c r="AX861" s="325">
        <f>+VLOOKUP($E861,Emissions!$1:$1048576,MATCH(DATE(AX$2,1,1),Emissions!$A$1:$LI$1),FALSE)</f>
        <v>167.98959629999999</v>
      </c>
      <c r="AY861" s="325">
        <f>+VLOOKUP($E861,Emissions!$1:$1048576,MATCH(DATE(AY$2,1,1),Emissions!$A$1:$LI$1),FALSE)</f>
        <v>170.19404610000001</v>
      </c>
      <c r="AZ861" s="325">
        <f>+VLOOKUP($E861,Emissions!$1:$1048576,MATCH(DATE(AZ$2,1,1),Emissions!$A$1:$LI$1),FALSE)</f>
        <v>172.4121749</v>
      </c>
      <c r="BA861" s="325">
        <f>+VLOOKUP($E861,Emissions!$1:$1048576,MATCH(DATE(BA$2,1,1),Emissions!$A$1:$LI$1),FALSE)</f>
        <v>174.64512339999999</v>
      </c>
      <c r="BB861" s="325">
        <f>+VLOOKUP($E861,Emissions!$1:$1048576,MATCH(DATE(BB$2,1,1),Emissions!$A$1:$LI$1),FALSE)</f>
        <v>176.9003731</v>
      </c>
      <c r="BC861" s="325">
        <f>+VLOOKUP($E861,Emissions!$1:$1048576,MATCH(DATE(BC$2,1,1),Emissions!$A$1:$LI$1),FALSE)</f>
        <v>179.18482969999999</v>
      </c>
      <c r="BD861" s="325">
        <f>+VLOOKUP($E861,Emissions!$1:$1048576,MATCH(DATE(BD$2,1,1),Emissions!$A$1:$LI$1),FALSE)</f>
        <v>181.5030983</v>
      </c>
      <c r="BE861" s="325">
        <f>+VLOOKUP($E861,Emissions!$1:$1048576,MATCH(DATE(BE$2,1,1),Emissions!$A$1:$LI$1),FALSE)</f>
        <v>203.961187</v>
      </c>
      <c r="BF861" s="325">
        <f>+VLOOKUP($E861,Emissions!$1:$1048576,MATCH(DATE(BF$2,1,1),Emissions!$A$1:$LI$1),FALSE)</f>
        <v>207.49872310000001</v>
      </c>
      <c r="BG861" s="325">
        <f>+VLOOKUP($E861,Emissions!$1:$1048576,MATCH(DATE(BG$2,1,1),Emissions!$A$1:$LI$1),FALSE)</f>
        <v>211.08078280000001</v>
      </c>
      <c r="BH861" s="325">
        <f>+VLOOKUP($E861,Emissions!$1:$1048576,MATCH(DATE(BH$2,1,1),Emissions!$A$1:$LI$1),FALSE)</f>
        <v>214.70823050000001</v>
      </c>
      <c r="BI861" s="325">
        <f>+VLOOKUP($E861,Emissions!$1:$1048576,MATCH(DATE(BI$2,1,1),Emissions!$A$1:$LI$1),FALSE)</f>
        <v>218.38193670000001</v>
      </c>
    </row>
    <row r="862" spans="1:61" ht="15" customHeight="1" x14ac:dyDescent="0.35">
      <c r="A862" s="409"/>
      <c r="B862" s="169"/>
      <c r="C862" s="138" t="s">
        <v>726</v>
      </c>
      <c r="D862" s="114"/>
      <c r="E862" s="50" t="s">
        <v>1054</v>
      </c>
      <c r="F862" s="359">
        <f>+VLOOKUP($E862,Emissions!$1:$1048576,MATCH(DATE(F$2,1,1),Emissions!$A$1:$LI$1),FALSE)</f>
        <v>11.31947532</v>
      </c>
      <c r="G862" s="359">
        <f>+VLOOKUP($E862,Emissions!$1:$1048576,MATCH(DATE(G$2,1,1),Emissions!$A$1:$LI$1),FALSE)</f>
        <v>11.43157266</v>
      </c>
      <c r="H862" s="359">
        <f>+VLOOKUP($E862,Emissions!$1:$1048576,MATCH(DATE(H$2,1,1),Emissions!$A$1:$LI$1),FALSE)</f>
        <v>11.553341870000001</v>
      </c>
      <c r="I862" s="359">
        <f>+VLOOKUP($E862,Emissions!$1:$1048576,MATCH(DATE(I$2,1,1),Emissions!$A$1:$LI$1),FALSE)</f>
        <v>11.6921116</v>
      </c>
      <c r="J862" s="359">
        <f>+VLOOKUP($E862,Emissions!$1:$1048576,MATCH(DATE(J$2,1,1),Emissions!$A$1:$LI$1),FALSE)</f>
        <v>11.85057602</v>
      </c>
      <c r="K862" s="359">
        <f>+VLOOKUP($E862,Emissions!$1:$1048576,MATCH(DATE(K$2,1,1),Emissions!$A$1:$LI$1),FALSE)</f>
        <v>12.028755289999999</v>
      </c>
      <c r="L862" s="359">
        <f>+VLOOKUP($E862,Emissions!$1:$1048576,MATCH(DATE(L$2,1,1),Emissions!$A$1:$LI$1),FALSE)</f>
        <v>12.21865139</v>
      </c>
      <c r="M862" s="359">
        <f>+VLOOKUP($E862,Emissions!$1:$1048576,MATCH(DATE(M$2,1,1),Emissions!$A$1:$LI$1),FALSE)</f>
        <v>12.42085591</v>
      </c>
      <c r="N862" s="359">
        <f>+VLOOKUP($E862,Emissions!$1:$1048576,MATCH(DATE(N$2,1,1),Emissions!$A$1:$LI$1),FALSE)</f>
        <v>12.63388346</v>
      </c>
      <c r="O862" s="359">
        <f>+VLOOKUP($E862,Emissions!$1:$1048576,MATCH(DATE(O$2,1,1),Emissions!$A$1:$LI$1),FALSE)</f>
        <v>12.85602409</v>
      </c>
      <c r="P862" s="359">
        <f>+VLOOKUP($E862,Emissions!$1:$1048576,MATCH(DATE(P$2,1,1),Emissions!$A$1:$LI$1),FALSE)</f>
        <v>13.097343070000001</v>
      </c>
      <c r="Q862" s="359">
        <f>+VLOOKUP($E862,Emissions!$1:$1048576,MATCH(DATE(Q$2,1,1),Emissions!$A$1:$LI$1),FALSE)</f>
        <v>13.340098530000001</v>
      </c>
      <c r="R862" s="359">
        <f>+VLOOKUP($E862,Emissions!$1:$1048576,MATCH(DATE(R$2,1,1),Emissions!$A$1:$LI$1),FALSE)</f>
        <v>13.586312209999999</v>
      </c>
      <c r="S862" s="359">
        <f>+VLOOKUP($E862,Emissions!$1:$1048576,MATCH(DATE(S$2,1,1),Emissions!$A$1:$LI$1),FALSE)</f>
        <v>13.83536705</v>
      </c>
      <c r="T862" s="359">
        <f>+VLOOKUP($E862,Emissions!$1:$1048576,MATCH(DATE(T$2,1,1),Emissions!$A$1:$LI$1),FALSE)</f>
        <v>14.08652483</v>
      </c>
      <c r="U862" s="359">
        <f>+VLOOKUP($E862,Emissions!$1:$1048576,MATCH(DATE(U$2,1,1),Emissions!$A$1:$LI$1),FALSE)</f>
        <v>14.339265660000001</v>
      </c>
      <c r="V862" s="359">
        <f>+VLOOKUP($E862,Emissions!$1:$1048576,MATCH(DATE(V$2,1,1),Emissions!$A$1:$LI$1),FALSE)</f>
        <v>14.593347079999999</v>
      </c>
      <c r="W862" s="359">
        <f>+VLOOKUP($E862,Emissions!$1:$1048576,MATCH(DATE(W$2,1,1),Emissions!$A$1:$LI$1),FALSE)</f>
        <v>14.848649460000001</v>
      </c>
      <c r="X862" s="359">
        <f>+VLOOKUP($E862,Emissions!$1:$1048576,MATCH(DATE(X$2,1,1),Emissions!$A$1:$LI$1),FALSE)</f>
        <v>15.10518525</v>
      </c>
      <c r="Y862" s="359">
        <f>+VLOOKUP($E862,Emissions!$1:$1048576,MATCH(DATE(Y$2,1,1),Emissions!$A$1:$LI$1),FALSE)</f>
        <v>15.36305973</v>
      </c>
      <c r="Z862" s="359">
        <f>+VLOOKUP($E862,Emissions!$1:$1048576,MATCH(DATE(Z$2,1,1),Emissions!$A$1:$LI$1),FALSE)</f>
        <v>15.61358089</v>
      </c>
      <c r="AA862" s="359">
        <f>+VLOOKUP($E862,Emissions!$1:$1048576,MATCH(DATE(AA$2,1,1),Emissions!$A$1:$LI$1),FALSE)</f>
        <v>15.869403439999999</v>
      </c>
      <c r="AB862" s="359">
        <f>+VLOOKUP($E862,Emissions!$1:$1048576,MATCH(DATE(AB$2,1,1),Emissions!$A$1:$LI$1),FALSE)</f>
        <v>16.12832311</v>
      </c>
      <c r="AC862" s="359">
        <f>+VLOOKUP($E862,Emissions!$1:$1048576,MATCH(DATE(AC$2,1,1),Emissions!$A$1:$LI$1),FALSE)</f>
        <v>16.39029502</v>
      </c>
      <c r="AD862" s="359">
        <f>+VLOOKUP($E862,Emissions!$1:$1048576,MATCH(DATE(AD$2,1,1),Emissions!$A$1:$LI$1),FALSE)</f>
        <v>16.65551185</v>
      </c>
      <c r="AE862" s="359">
        <f>+VLOOKUP($E862,Emissions!$1:$1048576,MATCH(DATE(AE$2,1,1),Emissions!$A$1:$LI$1),FALSE)</f>
        <v>16.898347869999998</v>
      </c>
      <c r="AF862" s="359">
        <f>+VLOOKUP($E862,Emissions!$1:$1048576,MATCH(DATE(AF$2,1,1),Emissions!$A$1:$LI$1),FALSE)</f>
        <v>17.142879449999999</v>
      </c>
      <c r="AG862" s="359">
        <f>+VLOOKUP($E862,Emissions!$1:$1048576,MATCH(DATE(AG$2,1,1),Emissions!$A$1:$LI$1),FALSE)</f>
        <v>17.386918569999999</v>
      </c>
      <c r="AH862" s="359">
        <f>+VLOOKUP($E862,Emissions!$1:$1048576,MATCH(DATE(AH$2,1,1),Emissions!$A$1:$LI$1),FALSE)</f>
        <v>17.631222080000001</v>
      </c>
      <c r="AI862" s="359">
        <f>+VLOOKUP($E862,Emissions!$1:$1048576,MATCH(DATE(AI$2,1,1),Emissions!$A$1:$LI$1),FALSE)</f>
        <v>17.876853409999999</v>
      </c>
      <c r="AJ862" s="359">
        <f>+VLOOKUP($E862,Emissions!$1:$1048576,MATCH(DATE(AJ$2,1,1),Emissions!$A$1:$LI$1),FALSE)</f>
        <v>18.124758509999999</v>
      </c>
      <c r="AK862" s="359">
        <f>+VLOOKUP($E862,Emissions!$1:$1048576,MATCH(DATE(AK$2,1,1),Emissions!$A$1:$LI$1),FALSE)</f>
        <v>18.375667419999999</v>
      </c>
      <c r="AL862" s="359">
        <f>+VLOOKUP($E862,Emissions!$1:$1048576,MATCH(DATE(AL$2,1,1),Emissions!$A$1:$LI$1),FALSE)</f>
        <v>18.630129700000001</v>
      </c>
      <c r="AM862" s="359">
        <f>+VLOOKUP($E862,Emissions!$1:$1048576,MATCH(DATE(AM$2,1,1),Emissions!$A$1:$LI$1),FALSE)</f>
        <v>18.88852769</v>
      </c>
      <c r="AN862" s="359">
        <f>+VLOOKUP($E862,Emissions!$1:$1048576,MATCH(DATE(AN$2,1,1),Emissions!$A$1:$LI$1),FALSE)</f>
        <v>19.15111237</v>
      </c>
      <c r="AO862" s="359">
        <f>+VLOOKUP($E862,Emissions!$1:$1048576,MATCH(DATE(AO$2,1,1),Emissions!$A$1:$LI$1),FALSE)</f>
        <v>19.418037500000001</v>
      </c>
      <c r="AP862" s="359">
        <f>+VLOOKUP($E862,Emissions!$1:$1048576,MATCH(DATE(AP$2,1,1),Emissions!$A$1:$LI$1),FALSE)</f>
        <v>19.6829717</v>
      </c>
      <c r="AQ862" s="359">
        <f>+VLOOKUP($E862,Emissions!$1:$1048576,MATCH(DATE(AQ$2,1,1),Emissions!$A$1:$LI$1),FALSE)</f>
        <v>19.948505170000001</v>
      </c>
      <c r="AR862" s="359">
        <f>+VLOOKUP($E862,Emissions!$1:$1048576,MATCH(DATE(AR$2,1,1),Emissions!$A$1:$LI$1),FALSE)</f>
        <v>20.21549272</v>
      </c>
      <c r="AS862" s="359">
        <f>+VLOOKUP($E862,Emissions!$1:$1048576,MATCH(DATE(AS$2,1,1),Emissions!$A$1:$LI$1),FALSE)</f>
        <v>20.48457406</v>
      </c>
      <c r="AT862" s="359">
        <f>+VLOOKUP($E862,Emissions!$1:$1048576,MATCH(DATE(AT$2,1,1),Emissions!$A$1:$LI$1),FALSE)</f>
        <v>20.756343439999998</v>
      </c>
      <c r="AU862" s="359">
        <f>+VLOOKUP($E862,Emissions!$1:$1048576,MATCH(DATE(AU$2,1,1),Emissions!$A$1:$LI$1),FALSE)</f>
        <v>21.031320940000001</v>
      </c>
      <c r="AV862" s="359">
        <f>+VLOOKUP($E862,Emissions!$1:$1048576,MATCH(DATE(AV$2,1,1),Emissions!$A$1:$LI$1),FALSE)</f>
        <v>21.30997464</v>
      </c>
      <c r="AW862" s="359">
        <f>+VLOOKUP($E862,Emissions!$1:$1048576,MATCH(DATE(AW$2,1,1),Emissions!$A$1:$LI$1),FALSE)</f>
        <v>21.592683059999999</v>
      </c>
      <c r="AX862" s="359">
        <f>+VLOOKUP($E862,Emissions!$1:$1048576,MATCH(DATE(AX$2,1,1),Emissions!$A$1:$LI$1),FALSE)</f>
        <v>21.879737949999999</v>
      </c>
      <c r="AY862" s="359">
        <f>+VLOOKUP($E862,Emissions!$1:$1048576,MATCH(DATE(AY$2,1,1),Emissions!$A$1:$LI$1),FALSE)</f>
        <v>22.171355210000002</v>
      </c>
      <c r="AZ862" s="359">
        <f>+VLOOKUP($E862,Emissions!$1:$1048576,MATCH(DATE(AZ$2,1,1),Emissions!$A$1:$LI$1),FALSE)</f>
        <v>22.470361740000001</v>
      </c>
      <c r="BA862" s="359">
        <f>+VLOOKUP($E862,Emissions!$1:$1048576,MATCH(DATE(BA$2,1,1),Emissions!$A$1:$LI$1),FALSE)</f>
        <v>22.778184329999998</v>
      </c>
      <c r="BB862" s="359">
        <f>+VLOOKUP($E862,Emissions!$1:$1048576,MATCH(DATE(BB$2,1,1),Emissions!$A$1:$LI$1),FALSE)</f>
        <v>23.095176779999999</v>
      </c>
      <c r="BC862" s="359">
        <f>+VLOOKUP($E862,Emissions!$1:$1048576,MATCH(DATE(BC$2,1,1),Emissions!$A$1:$LI$1),FALSE)</f>
        <v>23.420899219999999</v>
      </c>
      <c r="BD862" s="359">
        <f>+VLOOKUP($E862,Emissions!$1:$1048576,MATCH(DATE(BD$2,1,1),Emissions!$A$1:$LI$1),FALSE)</f>
        <v>23.754591439999999</v>
      </c>
      <c r="BE862" s="359">
        <f>+VLOOKUP($E862,Emissions!$1:$1048576,MATCH(DATE(BE$2,1,1),Emissions!$A$1:$LI$1),FALSE)</f>
        <v>25.553571250000001</v>
      </c>
      <c r="BF862" s="359">
        <f>+VLOOKUP($E862,Emissions!$1:$1048576,MATCH(DATE(BF$2,1,1),Emissions!$A$1:$LI$1),FALSE)</f>
        <v>25.966006790000002</v>
      </c>
      <c r="BG862" s="359">
        <f>+VLOOKUP($E862,Emissions!$1:$1048576,MATCH(DATE(BG$2,1,1),Emissions!$A$1:$LI$1),FALSE)</f>
        <v>26.384481699999998</v>
      </c>
      <c r="BH862" s="359">
        <f>+VLOOKUP($E862,Emissions!$1:$1048576,MATCH(DATE(BH$2,1,1),Emissions!$A$1:$LI$1),FALSE)</f>
        <v>26.80920304</v>
      </c>
      <c r="BI862" s="359">
        <f>+VLOOKUP($E862,Emissions!$1:$1048576,MATCH(DATE(BI$2,1,1),Emissions!$A$1:$LI$1),FALSE)</f>
        <v>27.240381760000002</v>
      </c>
    </row>
    <row r="863" spans="1:61" ht="15" customHeight="1" x14ac:dyDescent="0.35">
      <c r="A863" s="409"/>
      <c r="B863" s="169"/>
      <c r="C863" s="138" t="s">
        <v>727</v>
      </c>
      <c r="D863" s="114"/>
      <c r="E863" s="50" t="s">
        <v>1055</v>
      </c>
      <c r="F863" s="359">
        <f>+VLOOKUP($E863,Emissions!$1:$1048576,MATCH(DATE(F$2,1,1),Emissions!$A$1:$LI$1),FALSE)</f>
        <v>1.4948610309999999</v>
      </c>
      <c r="G863" s="359">
        <f>+VLOOKUP($E863,Emissions!$1:$1048576,MATCH(DATE(G$2,1,1),Emissions!$A$1:$LI$1),FALSE)</f>
        <v>1.5178190439999999</v>
      </c>
      <c r="H863" s="359">
        <f>+VLOOKUP($E863,Emissions!$1:$1048576,MATCH(DATE(H$2,1,1),Emissions!$A$1:$LI$1),FALSE)</f>
        <v>1.5435283339999999</v>
      </c>
      <c r="I863" s="359">
        <f>+VLOOKUP($E863,Emissions!$1:$1048576,MATCH(DATE(I$2,1,1),Emissions!$A$1:$LI$1),FALSE)</f>
        <v>1.5696459359999999</v>
      </c>
      <c r="J863" s="359">
        <f>+VLOOKUP($E863,Emissions!$1:$1048576,MATCH(DATE(J$2,1,1),Emissions!$A$1:$LI$1),FALSE)</f>
        <v>1.596239712</v>
      </c>
      <c r="K863" s="359">
        <f>+VLOOKUP($E863,Emissions!$1:$1048576,MATCH(DATE(K$2,1,1),Emissions!$A$1:$LI$1),FALSE)</f>
        <v>1.6237342400000001</v>
      </c>
      <c r="L863" s="359">
        <f>+VLOOKUP($E863,Emissions!$1:$1048576,MATCH(DATE(L$2,1,1),Emissions!$A$1:$LI$1),FALSE)</f>
        <v>1.650862075</v>
      </c>
      <c r="M863" s="359">
        <f>+VLOOKUP($E863,Emissions!$1:$1048576,MATCH(DATE(M$2,1,1),Emissions!$A$1:$LI$1),FALSE)</f>
        <v>1.678668907</v>
      </c>
      <c r="N863" s="359">
        <f>+VLOOKUP($E863,Emissions!$1:$1048576,MATCH(DATE(N$2,1,1),Emissions!$A$1:$LI$1),FALSE)</f>
        <v>1.707228776</v>
      </c>
      <c r="O863" s="359">
        <f>+VLOOKUP($E863,Emissions!$1:$1048576,MATCH(DATE(O$2,1,1),Emissions!$A$1:$LI$1),FALSE)</f>
        <v>1.73649521</v>
      </c>
      <c r="P863" s="359">
        <f>+VLOOKUP($E863,Emissions!$1:$1048576,MATCH(DATE(P$2,1,1),Emissions!$A$1:$LI$1),FALSE)</f>
        <v>1.769053099</v>
      </c>
      <c r="Q863" s="359">
        <f>+VLOOKUP($E863,Emissions!$1:$1048576,MATCH(DATE(Q$2,1,1),Emissions!$A$1:$LI$1),FALSE)</f>
        <v>1.8003407300000001</v>
      </c>
      <c r="R863" s="359">
        <f>+VLOOKUP($E863,Emissions!$1:$1048576,MATCH(DATE(R$2,1,1),Emissions!$A$1:$LI$1),FALSE)</f>
        <v>1.831815006</v>
      </c>
      <c r="S863" s="359">
        <f>+VLOOKUP($E863,Emissions!$1:$1048576,MATCH(DATE(S$2,1,1),Emissions!$A$1:$LI$1),FALSE)</f>
        <v>1.8635572119999999</v>
      </c>
      <c r="T863" s="359">
        <f>+VLOOKUP($E863,Emissions!$1:$1048576,MATCH(DATE(T$2,1,1),Emissions!$A$1:$LI$1),FALSE)</f>
        <v>1.8955301149999999</v>
      </c>
      <c r="U863" s="359">
        <f>+VLOOKUP($E863,Emissions!$1:$1048576,MATCH(DATE(U$2,1,1),Emissions!$A$1:$LI$1),FALSE)</f>
        <v>1.927668905</v>
      </c>
      <c r="V863" s="359">
        <f>+VLOOKUP($E863,Emissions!$1:$1048576,MATCH(DATE(V$2,1,1),Emissions!$A$1:$LI$1),FALSE)</f>
        <v>1.9598933249999999</v>
      </c>
      <c r="W863" s="359">
        <f>+VLOOKUP($E863,Emissions!$1:$1048576,MATCH(DATE(W$2,1,1),Emissions!$A$1:$LI$1),FALSE)</f>
        <v>1.9921149899999999</v>
      </c>
      <c r="X863" s="359">
        <f>+VLOOKUP($E863,Emissions!$1:$1048576,MATCH(DATE(X$2,1,1),Emissions!$A$1:$LI$1),FALSE)</f>
        <v>2.0242542339999998</v>
      </c>
      <c r="Y863" s="359">
        <f>+VLOOKUP($E863,Emissions!$1:$1048576,MATCH(DATE(Y$2,1,1),Emissions!$A$1:$LI$1),FALSE)</f>
        <v>2.0562461710000002</v>
      </c>
      <c r="Z863" s="359">
        <f>+VLOOKUP($E863,Emissions!$1:$1048576,MATCH(DATE(Z$2,1,1),Emissions!$A$1:$LI$1),FALSE)</f>
        <v>2.0860460430000001</v>
      </c>
      <c r="AA863" s="359">
        <f>+VLOOKUP($E863,Emissions!$1:$1048576,MATCH(DATE(AA$2,1,1),Emissions!$A$1:$LI$1),FALSE)</f>
        <v>2.117030084</v>
      </c>
      <c r="AB863" s="359">
        <f>+VLOOKUP($E863,Emissions!$1:$1048576,MATCH(DATE(AB$2,1,1),Emissions!$A$1:$LI$1),FALSE)</f>
        <v>2.1480301879999999</v>
      </c>
      <c r="AC863" s="359">
        <f>+VLOOKUP($E863,Emissions!$1:$1048576,MATCH(DATE(AC$2,1,1),Emissions!$A$1:$LI$1),FALSE)</f>
        <v>2.178951847</v>
      </c>
      <c r="AD863" s="359">
        <f>+VLOOKUP($E863,Emissions!$1:$1048576,MATCH(DATE(AD$2,1,1),Emissions!$A$1:$LI$1),FALSE)</f>
        <v>2.2098061819999999</v>
      </c>
      <c r="AE863" s="359">
        <f>+VLOOKUP($E863,Emissions!$1:$1048576,MATCH(DATE(AE$2,1,1),Emissions!$A$1:$LI$1),FALSE)</f>
        <v>2.2348757930000001</v>
      </c>
      <c r="AF863" s="359">
        <f>+VLOOKUP($E863,Emissions!$1:$1048576,MATCH(DATE(AF$2,1,1),Emissions!$A$1:$LI$1),FALSE)</f>
        <v>2.2613130369999999</v>
      </c>
      <c r="AG863" s="359">
        <f>+VLOOKUP($E863,Emissions!$1:$1048576,MATCH(DATE(AG$2,1,1),Emissions!$A$1:$LI$1),FALSE)</f>
        <v>2.287708356</v>
      </c>
      <c r="AH863" s="359">
        <f>+VLOOKUP($E863,Emissions!$1:$1048576,MATCH(DATE(AH$2,1,1),Emissions!$A$1:$LI$1),FALSE)</f>
        <v>2.3141343619999999</v>
      </c>
      <c r="AI863" s="359">
        <f>+VLOOKUP($E863,Emissions!$1:$1048576,MATCH(DATE(AI$2,1,1),Emissions!$A$1:$LI$1),FALSE)</f>
        <v>2.3407611199999998</v>
      </c>
      <c r="AJ863" s="359">
        <f>+VLOOKUP($E863,Emissions!$1:$1048576,MATCH(DATE(AJ$2,1,1),Emissions!$A$1:$LI$1),FALSE)</f>
        <v>2.3677575110000002</v>
      </c>
      <c r="AK863" s="359">
        <f>+VLOOKUP($E863,Emissions!$1:$1048576,MATCH(DATE(AK$2,1,1),Emissions!$A$1:$LI$1),FALSE)</f>
        <v>2.3952859929999999</v>
      </c>
      <c r="AL863" s="359">
        <f>+VLOOKUP($E863,Emissions!$1:$1048576,MATCH(DATE(AL$2,1,1),Emissions!$A$1:$LI$1),FALSE)</f>
        <v>2.4235026359999998</v>
      </c>
      <c r="AM863" s="359">
        <f>+VLOOKUP($E863,Emissions!$1:$1048576,MATCH(DATE(AM$2,1,1),Emissions!$A$1:$LI$1),FALSE)</f>
        <v>2.452549372</v>
      </c>
      <c r="AN863" s="359">
        <f>+VLOOKUP($E863,Emissions!$1:$1048576,MATCH(DATE(AN$2,1,1),Emissions!$A$1:$LI$1),FALSE)</f>
        <v>2.482548226</v>
      </c>
      <c r="AO863" s="359">
        <f>+VLOOKUP($E863,Emissions!$1:$1048576,MATCH(DATE(AO$2,1,1),Emissions!$A$1:$LI$1),FALSE)</f>
        <v>2.5135968270000002</v>
      </c>
      <c r="AP863" s="359">
        <f>+VLOOKUP($E863,Emissions!$1:$1048576,MATCH(DATE(AP$2,1,1),Emissions!$A$1:$LI$1),FALSE)</f>
        <v>2.544391686</v>
      </c>
      <c r="AQ863" s="359">
        <f>+VLOOKUP($E863,Emissions!$1:$1048576,MATCH(DATE(AQ$2,1,1),Emissions!$A$1:$LI$1),FALSE)</f>
        <v>2.5759338700000001</v>
      </c>
      <c r="AR863" s="359">
        <f>+VLOOKUP($E863,Emissions!$1:$1048576,MATCH(DATE(AR$2,1,1),Emissions!$A$1:$LI$1),FALSE)</f>
        <v>2.6083858150000001</v>
      </c>
      <c r="AS863" s="359">
        <f>+VLOOKUP($E863,Emissions!$1:$1048576,MATCH(DATE(AS$2,1,1),Emissions!$A$1:$LI$1),FALSE)</f>
        <v>2.6418122149999999</v>
      </c>
      <c r="AT863" s="359">
        <f>+VLOOKUP($E863,Emissions!$1:$1048576,MATCH(DATE(AT$2,1,1),Emissions!$A$1:$LI$1),FALSE)</f>
        <v>2.6762468070000001</v>
      </c>
      <c r="AU863" s="359">
        <f>+VLOOKUP($E863,Emissions!$1:$1048576,MATCH(DATE(AU$2,1,1),Emissions!$A$1:$LI$1),FALSE)</f>
        <v>2.7117041199999998</v>
      </c>
      <c r="AV863" s="359">
        <f>+VLOOKUP($E863,Emissions!$1:$1048576,MATCH(DATE(AV$2,1,1),Emissions!$A$1:$LI$1),FALSE)</f>
        <v>2.7481887650000001</v>
      </c>
      <c r="AW863" s="359">
        <f>+VLOOKUP($E863,Emissions!$1:$1048576,MATCH(DATE(AW$2,1,1),Emissions!$A$1:$LI$1),FALSE)</f>
        <v>2.7856954749999998</v>
      </c>
      <c r="AX863" s="359">
        <f>+VLOOKUP($E863,Emissions!$1:$1048576,MATCH(DATE(AX$2,1,1),Emissions!$A$1:$LI$1),FALSE)</f>
        <v>2.8242123559999999</v>
      </c>
      <c r="AY863" s="359">
        <f>+VLOOKUP($E863,Emissions!$1:$1048576,MATCH(DATE(AY$2,1,1),Emissions!$A$1:$LI$1),FALSE)</f>
        <v>2.8637221519999998</v>
      </c>
      <c r="AZ863" s="359">
        <f>+VLOOKUP($E863,Emissions!$1:$1048576,MATCH(DATE(AZ$2,1,1),Emissions!$A$1:$LI$1),FALSE)</f>
        <v>2.9021593110000001</v>
      </c>
      <c r="BA863" s="359">
        <f>+VLOOKUP($E863,Emissions!$1:$1048576,MATCH(DATE(BA$2,1,1),Emissions!$A$1:$LI$1),FALSE)</f>
        <v>2.9391295909999999</v>
      </c>
      <c r="BB863" s="359">
        <f>+VLOOKUP($E863,Emissions!$1:$1048576,MATCH(DATE(BB$2,1,1),Emissions!$A$1:$LI$1),FALSE)</f>
        <v>2.9753755759999998</v>
      </c>
      <c r="BC863" s="359">
        <f>+VLOOKUP($E863,Emissions!$1:$1048576,MATCH(DATE(BC$2,1,1),Emissions!$A$1:$LI$1),FALSE)</f>
        <v>3.011883171</v>
      </c>
      <c r="BD863" s="359">
        <f>+VLOOKUP($E863,Emissions!$1:$1048576,MATCH(DATE(BD$2,1,1),Emissions!$A$1:$LI$1),FALSE)</f>
        <v>3.0494551620000001</v>
      </c>
      <c r="BE863" s="359">
        <f>+VLOOKUP($E863,Emissions!$1:$1048576,MATCH(DATE(BE$2,1,1),Emissions!$A$1:$LI$1),FALSE)</f>
        <v>3.2942104109999999</v>
      </c>
      <c r="BF863" s="359">
        <f>+VLOOKUP($E863,Emissions!$1:$1048576,MATCH(DATE(BF$2,1,1),Emissions!$A$1:$LI$1),FALSE)</f>
        <v>3.3471274150000001</v>
      </c>
      <c r="BG863" s="359">
        <f>+VLOOKUP($E863,Emissions!$1:$1048576,MATCH(DATE(BG$2,1,1),Emissions!$A$1:$LI$1),FALSE)</f>
        <v>3.40127662</v>
      </c>
      <c r="BH863" s="359">
        <f>+VLOOKUP($E863,Emissions!$1:$1048576,MATCH(DATE(BH$2,1,1),Emissions!$A$1:$LI$1),FALSE)</f>
        <v>3.4567302039999999</v>
      </c>
      <c r="BI863" s="359">
        <f>+VLOOKUP($E863,Emissions!$1:$1048576,MATCH(DATE(BI$2,1,1),Emissions!$A$1:$LI$1),FALSE)</f>
        <v>3.5135481159999999</v>
      </c>
    </row>
    <row r="864" spans="1:61" ht="15" customHeight="1" x14ac:dyDescent="0.35">
      <c r="A864" s="409"/>
      <c r="B864" s="169"/>
      <c r="C864" s="138" t="s">
        <v>728</v>
      </c>
      <c r="D864" s="114"/>
      <c r="E864" s="50" t="s">
        <v>1056</v>
      </c>
      <c r="F864" s="359">
        <f>+VLOOKUP($E864,Emissions!$1:$1048576,MATCH(DATE(F$2,1,1),Emissions!$A$1:$LI$1),FALSE)</f>
        <v>19.00886689</v>
      </c>
      <c r="G864" s="359">
        <f>+VLOOKUP($E864,Emissions!$1:$1048576,MATCH(DATE(G$2,1,1),Emissions!$A$1:$LI$1),FALSE)</f>
        <v>19.24698411</v>
      </c>
      <c r="H864" s="359">
        <f>+VLOOKUP($E864,Emissions!$1:$1048576,MATCH(DATE(H$2,1,1),Emissions!$A$1:$LI$1),FALSE)</f>
        <v>19.50770928</v>
      </c>
      <c r="I864" s="359">
        <f>+VLOOKUP($E864,Emissions!$1:$1048576,MATCH(DATE(I$2,1,1),Emissions!$A$1:$LI$1),FALSE)</f>
        <v>19.790184610000001</v>
      </c>
      <c r="J864" s="359">
        <f>+VLOOKUP($E864,Emissions!$1:$1048576,MATCH(DATE(J$2,1,1),Emissions!$A$1:$LI$1),FALSE)</f>
        <v>20.093045570000001</v>
      </c>
      <c r="K864" s="359">
        <f>+VLOOKUP($E864,Emissions!$1:$1048576,MATCH(DATE(K$2,1,1),Emissions!$A$1:$LI$1),FALSE)</f>
        <v>20.414655310000001</v>
      </c>
      <c r="L864" s="359">
        <f>+VLOOKUP($E864,Emissions!$1:$1048576,MATCH(DATE(L$2,1,1),Emissions!$A$1:$LI$1),FALSE)</f>
        <v>20.743442890000001</v>
      </c>
      <c r="M864" s="359">
        <f>+VLOOKUP($E864,Emissions!$1:$1048576,MATCH(DATE(M$2,1,1),Emissions!$A$1:$LI$1),FALSE)</f>
        <v>21.082234719999999</v>
      </c>
      <c r="N864" s="359">
        <f>+VLOOKUP($E864,Emissions!$1:$1048576,MATCH(DATE(N$2,1,1),Emissions!$A$1:$LI$1),FALSE)</f>
        <v>21.431310310000001</v>
      </c>
      <c r="O864" s="359">
        <f>+VLOOKUP($E864,Emissions!$1:$1048576,MATCH(DATE(O$2,1,1),Emissions!$A$1:$LI$1),FALSE)</f>
        <v>21.790387549999998</v>
      </c>
      <c r="P864" s="359">
        <f>+VLOOKUP($E864,Emissions!$1:$1048576,MATCH(DATE(P$2,1,1),Emissions!$A$1:$LI$1),FALSE)</f>
        <v>22.176503919999998</v>
      </c>
      <c r="Q864" s="359">
        <f>+VLOOKUP($E864,Emissions!$1:$1048576,MATCH(DATE(Q$2,1,1),Emissions!$A$1:$LI$1),FALSE)</f>
        <v>22.564152069999999</v>
      </c>
      <c r="R864" s="359">
        <f>+VLOOKUP($E864,Emissions!$1:$1048576,MATCH(DATE(R$2,1,1),Emissions!$A$1:$LI$1),FALSE)</f>
        <v>22.957836919999998</v>
      </c>
      <c r="S864" s="359">
        <f>+VLOOKUP($E864,Emissions!$1:$1048576,MATCH(DATE(S$2,1,1),Emissions!$A$1:$LI$1),FALSE)</f>
        <v>23.358510119999998</v>
      </c>
      <c r="T864" s="359">
        <f>+VLOOKUP($E864,Emissions!$1:$1048576,MATCH(DATE(T$2,1,1),Emissions!$A$1:$LI$1),FALSE)</f>
        <v>23.76633653</v>
      </c>
      <c r="U864" s="359">
        <f>+VLOOKUP($E864,Emissions!$1:$1048576,MATCH(DATE(U$2,1,1),Emissions!$A$1:$LI$1),FALSE)</f>
        <v>24.1813325</v>
      </c>
      <c r="V864" s="359">
        <f>+VLOOKUP($E864,Emissions!$1:$1048576,MATCH(DATE(V$2,1,1),Emissions!$A$1:$LI$1),FALSE)</f>
        <v>24.603524520000001</v>
      </c>
      <c r="W864" s="359">
        <f>+VLOOKUP($E864,Emissions!$1:$1048576,MATCH(DATE(W$2,1,1),Emissions!$A$1:$LI$1),FALSE)</f>
        <v>25.032967889999998</v>
      </c>
      <c r="X864" s="359">
        <f>+VLOOKUP($E864,Emissions!$1:$1048576,MATCH(DATE(X$2,1,1),Emissions!$A$1:$LI$1),FALSE)</f>
        <v>25.46975518</v>
      </c>
      <c r="Y864" s="359">
        <f>+VLOOKUP($E864,Emissions!$1:$1048576,MATCH(DATE(Y$2,1,1),Emissions!$A$1:$LI$1),FALSE)</f>
        <v>25.913995809999999</v>
      </c>
      <c r="Z864" s="359">
        <f>+VLOOKUP($E864,Emissions!$1:$1048576,MATCH(DATE(Z$2,1,1),Emissions!$A$1:$LI$1),FALSE)</f>
        <v>26.352702969999999</v>
      </c>
      <c r="AA864" s="359">
        <f>+VLOOKUP($E864,Emissions!$1:$1048576,MATCH(DATE(AA$2,1,1),Emissions!$A$1:$LI$1),FALSE)</f>
        <v>26.804762839999999</v>
      </c>
      <c r="AB864" s="359">
        <f>+VLOOKUP($E864,Emissions!$1:$1048576,MATCH(DATE(AB$2,1,1),Emissions!$A$1:$LI$1),FALSE)</f>
        <v>27.266658759999999</v>
      </c>
      <c r="AC864" s="359">
        <f>+VLOOKUP($E864,Emissions!$1:$1048576,MATCH(DATE(AC$2,1,1),Emissions!$A$1:$LI$1),FALSE)</f>
        <v>27.737533119999998</v>
      </c>
      <c r="AD864" s="359">
        <f>+VLOOKUP($E864,Emissions!$1:$1048576,MATCH(DATE(AD$2,1,1),Emissions!$A$1:$LI$1),FALSE)</f>
        <v>28.217126239999999</v>
      </c>
      <c r="AE864" s="359">
        <f>+VLOOKUP($E864,Emissions!$1:$1048576,MATCH(DATE(AE$2,1,1),Emissions!$A$1:$LI$1),FALSE)</f>
        <v>28.667224520000001</v>
      </c>
      <c r="AF864" s="359">
        <f>+VLOOKUP($E864,Emissions!$1:$1048576,MATCH(DATE(AF$2,1,1),Emissions!$A$1:$LI$1),FALSE)</f>
        <v>29.124094410000001</v>
      </c>
      <c r="AG864" s="359">
        <f>+VLOOKUP($E864,Emissions!$1:$1048576,MATCH(DATE(AG$2,1,1),Emissions!$A$1:$LI$1),FALSE)</f>
        <v>29.584755309999998</v>
      </c>
      <c r="AH864" s="359">
        <f>+VLOOKUP($E864,Emissions!$1:$1048576,MATCH(DATE(AH$2,1,1),Emissions!$A$1:$LI$1),FALSE)</f>
        <v>30.04911135</v>
      </c>
      <c r="AI864" s="359">
        <f>+VLOOKUP($E864,Emissions!$1:$1048576,MATCH(DATE(AI$2,1,1),Emissions!$A$1:$LI$1),FALSE)</f>
        <v>30.517600340000001</v>
      </c>
      <c r="AJ864" s="359">
        <f>+VLOOKUP($E864,Emissions!$1:$1048576,MATCH(DATE(AJ$2,1,1),Emissions!$A$1:$LI$1),FALSE)</f>
        <v>30.990670009999999</v>
      </c>
      <c r="AK864" s="359">
        <f>+VLOOKUP($E864,Emissions!$1:$1048576,MATCH(DATE(AK$2,1,1),Emissions!$A$1:$LI$1),FALSE)</f>
        <v>31.468647799999999</v>
      </c>
      <c r="AL864" s="359">
        <f>+VLOOKUP($E864,Emissions!$1:$1048576,MATCH(DATE(AL$2,1,1),Emissions!$A$1:$LI$1),FALSE)</f>
        <v>31.951715620000002</v>
      </c>
      <c r="AM864" s="359">
        <f>+VLOOKUP($E864,Emissions!$1:$1048576,MATCH(DATE(AM$2,1,1),Emissions!$A$1:$LI$1),FALSE)</f>
        <v>32.439915280000001</v>
      </c>
      <c r="AN864" s="359">
        <f>+VLOOKUP($E864,Emissions!$1:$1048576,MATCH(DATE(AN$2,1,1),Emissions!$A$1:$LI$1),FALSE)</f>
        <v>32.933176750000001</v>
      </c>
      <c r="AO864" s="359">
        <f>+VLOOKUP($E864,Emissions!$1:$1048576,MATCH(DATE(AO$2,1,1),Emissions!$A$1:$LI$1),FALSE)</f>
        <v>33.43135135</v>
      </c>
      <c r="AP864" s="359">
        <f>+VLOOKUP($E864,Emissions!$1:$1048576,MATCH(DATE(AP$2,1,1),Emissions!$A$1:$LI$1),FALSE)</f>
        <v>33.924902260000003</v>
      </c>
      <c r="AQ864" s="359">
        <f>+VLOOKUP($E864,Emissions!$1:$1048576,MATCH(DATE(AQ$2,1,1),Emissions!$A$1:$LI$1),FALSE)</f>
        <v>34.417516460000002</v>
      </c>
      <c r="AR864" s="359">
        <f>+VLOOKUP($E864,Emissions!$1:$1048576,MATCH(DATE(AR$2,1,1),Emissions!$A$1:$LI$1),FALSE)</f>
        <v>34.91039782</v>
      </c>
      <c r="AS864" s="359">
        <f>+VLOOKUP($E864,Emissions!$1:$1048576,MATCH(DATE(AS$2,1,1),Emissions!$A$1:$LI$1),FALSE)</f>
        <v>35.404143570000002</v>
      </c>
      <c r="AT864" s="359">
        <f>+VLOOKUP($E864,Emissions!$1:$1048576,MATCH(DATE(AT$2,1,1),Emissions!$A$1:$LI$1),FALSE)</f>
        <v>35.899172819999997</v>
      </c>
      <c r="AU864" s="359">
        <f>+VLOOKUP($E864,Emissions!$1:$1048576,MATCH(DATE(AU$2,1,1),Emissions!$A$1:$LI$1),FALSE)</f>
        <v>36.395826820000003</v>
      </c>
      <c r="AV864" s="359">
        <f>+VLOOKUP($E864,Emissions!$1:$1048576,MATCH(DATE(AV$2,1,1),Emissions!$A$1:$LI$1),FALSE)</f>
        <v>36.894395230000001</v>
      </c>
      <c r="AW864" s="359">
        <f>+VLOOKUP($E864,Emissions!$1:$1048576,MATCH(DATE(AW$2,1,1),Emissions!$A$1:$LI$1),FALSE)</f>
        <v>37.395115359999998</v>
      </c>
      <c r="AX864" s="359">
        <f>+VLOOKUP($E864,Emissions!$1:$1048576,MATCH(DATE(AX$2,1,1),Emissions!$A$1:$LI$1),FALSE)</f>
        <v>37.898180510000003</v>
      </c>
      <c r="AY864" s="359">
        <f>+VLOOKUP($E864,Emissions!$1:$1048576,MATCH(DATE(AY$2,1,1),Emissions!$A$1:$LI$1),FALSE)</f>
        <v>38.403750109999997</v>
      </c>
      <c r="AZ864" s="359">
        <f>+VLOOKUP($E864,Emissions!$1:$1048576,MATCH(DATE(AZ$2,1,1),Emissions!$A$1:$LI$1),FALSE)</f>
        <v>38.91397654</v>
      </c>
      <c r="BA864" s="359">
        <f>+VLOOKUP($E864,Emissions!$1:$1048576,MATCH(DATE(BA$2,1,1),Emissions!$A$1:$LI$1),FALSE)</f>
        <v>39.430047199999997</v>
      </c>
      <c r="BB864" s="359">
        <f>+VLOOKUP($E864,Emissions!$1:$1048576,MATCH(DATE(BB$2,1,1),Emissions!$A$1:$LI$1),FALSE)</f>
        <v>39.952572549999999</v>
      </c>
      <c r="BC864" s="359">
        <f>+VLOOKUP($E864,Emissions!$1:$1048576,MATCH(DATE(BC$2,1,1),Emissions!$A$1:$LI$1),FALSE)</f>
        <v>40.48150648</v>
      </c>
      <c r="BD864" s="359">
        <f>+VLOOKUP($E864,Emissions!$1:$1048576,MATCH(DATE(BD$2,1,1),Emissions!$A$1:$LI$1),FALSE)</f>
        <v>41.016499609999997</v>
      </c>
      <c r="BE864" s="359">
        <f>+VLOOKUP($E864,Emissions!$1:$1048576,MATCH(DATE(BE$2,1,1),Emissions!$A$1:$LI$1),FALSE)</f>
        <v>45.548257419999999</v>
      </c>
      <c r="BF864" s="359">
        <f>+VLOOKUP($E864,Emissions!$1:$1048576,MATCH(DATE(BF$2,1,1),Emissions!$A$1:$LI$1),FALSE)</f>
        <v>46.365324780000002</v>
      </c>
      <c r="BG864" s="359">
        <f>+VLOOKUP($E864,Emissions!$1:$1048576,MATCH(DATE(BG$2,1,1),Emissions!$A$1:$LI$1),FALSE)</f>
        <v>47.192567599999997</v>
      </c>
      <c r="BH864" s="359">
        <f>+VLOOKUP($E864,Emissions!$1:$1048576,MATCH(DATE(BH$2,1,1),Emissions!$A$1:$LI$1),FALSE)</f>
        <v>48.029933</v>
      </c>
      <c r="BI864" s="359">
        <f>+VLOOKUP($E864,Emissions!$1:$1048576,MATCH(DATE(BI$2,1,1),Emissions!$A$1:$LI$1),FALSE)</f>
        <v>48.877384540000001</v>
      </c>
    </row>
    <row r="865" spans="1:61" ht="15" customHeight="1" x14ac:dyDescent="0.35">
      <c r="A865" s="409"/>
      <c r="B865" s="169"/>
      <c r="C865" s="138" t="s">
        <v>729</v>
      </c>
      <c r="D865" s="114"/>
      <c r="E865" s="50" t="s">
        <v>1057</v>
      </c>
      <c r="F865" s="359">
        <f>+VLOOKUP($E865,Emissions!$1:$1048576,MATCH(DATE(F$2,1,1),Emissions!$A$1:$LI$1),FALSE)</f>
        <v>2.6448625080000001</v>
      </c>
      <c r="G865" s="359">
        <f>+VLOOKUP($E865,Emissions!$1:$1048576,MATCH(DATE(G$2,1,1),Emissions!$A$1:$LI$1),FALSE)</f>
        <v>2.673066688</v>
      </c>
      <c r="H865" s="359">
        <f>+VLOOKUP($E865,Emissions!$1:$1048576,MATCH(DATE(H$2,1,1),Emissions!$A$1:$LI$1),FALSE)</f>
        <v>2.7048813549999999</v>
      </c>
      <c r="I865" s="359">
        <f>+VLOOKUP($E865,Emissions!$1:$1048576,MATCH(DATE(I$2,1,1),Emissions!$A$1:$LI$1),FALSE)</f>
        <v>2.7404672259999998</v>
      </c>
      <c r="J865" s="359">
        <f>+VLOOKUP($E865,Emissions!$1:$1048576,MATCH(DATE(J$2,1,1),Emissions!$A$1:$LI$1),FALSE)</f>
        <v>2.779511614</v>
      </c>
      <c r="K865" s="359">
        <f>+VLOOKUP($E865,Emissions!$1:$1048576,MATCH(DATE(K$2,1,1),Emissions!$A$1:$LI$1),FALSE)</f>
        <v>2.82153243</v>
      </c>
      <c r="L865" s="359">
        <f>+VLOOKUP($E865,Emissions!$1:$1048576,MATCH(DATE(L$2,1,1),Emissions!$A$1:$LI$1),FALSE)</f>
        <v>2.864232323</v>
      </c>
      <c r="M865" s="359">
        <f>+VLOOKUP($E865,Emissions!$1:$1048576,MATCH(DATE(M$2,1,1),Emissions!$A$1:$LI$1),FALSE)</f>
        <v>2.908298695</v>
      </c>
      <c r="N865" s="359">
        <f>+VLOOKUP($E865,Emissions!$1:$1048576,MATCH(DATE(N$2,1,1),Emissions!$A$1:$LI$1),FALSE)</f>
        <v>2.9536765360000001</v>
      </c>
      <c r="O865" s="359">
        <f>+VLOOKUP($E865,Emissions!$1:$1048576,MATCH(DATE(O$2,1,1),Emissions!$A$1:$LI$1),FALSE)</f>
        <v>3.000215555</v>
      </c>
      <c r="P865" s="359">
        <f>+VLOOKUP($E865,Emissions!$1:$1048576,MATCH(DATE(P$2,1,1),Emissions!$A$1:$LI$1),FALSE)</f>
        <v>3.050956894</v>
      </c>
      <c r="Q865" s="359">
        <f>+VLOOKUP($E865,Emissions!$1:$1048576,MATCH(DATE(Q$2,1,1),Emissions!$A$1:$LI$1),FALSE)</f>
        <v>3.1006576809999999</v>
      </c>
      <c r="R865" s="359">
        <f>+VLOOKUP($E865,Emissions!$1:$1048576,MATCH(DATE(R$2,1,1),Emissions!$A$1:$LI$1),FALSE)</f>
        <v>3.150700601</v>
      </c>
      <c r="S865" s="359">
        <f>+VLOOKUP($E865,Emissions!$1:$1048576,MATCH(DATE(S$2,1,1),Emissions!$A$1:$LI$1),FALSE)</f>
        <v>3.201323393</v>
      </c>
      <c r="T865" s="359">
        <f>+VLOOKUP($E865,Emissions!$1:$1048576,MATCH(DATE(T$2,1,1),Emissions!$A$1:$LI$1),FALSE)</f>
        <v>3.2525547119999998</v>
      </c>
      <c r="U865" s="359">
        <f>+VLOOKUP($E865,Emissions!$1:$1048576,MATCH(DATE(U$2,1,1),Emissions!$A$1:$LI$1),FALSE)</f>
        <v>3.304396605</v>
      </c>
      <c r="V865" s="359">
        <f>+VLOOKUP($E865,Emissions!$1:$1048576,MATCH(DATE(V$2,1,1),Emissions!$A$1:$LI$1),FALSE)</f>
        <v>3.3568431489999999</v>
      </c>
      <c r="W865" s="359">
        <f>+VLOOKUP($E865,Emissions!$1:$1048576,MATCH(DATE(W$2,1,1),Emissions!$A$1:$LI$1),FALSE)</f>
        <v>3.4099072719999999</v>
      </c>
      <c r="X865" s="359">
        <f>+VLOOKUP($E865,Emissions!$1:$1048576,MATCH(DATE(X$2,1,1),Emissions!$A$1:$LI$1),FALSE)</f>
        <v>3.463612785</v>
      </c>
      <c r="Y865" s="359">
        <f>+VLOOKUP($E865,Emissions!$1:$1048576,MATCH(DATE(Y$2,1,1),Emissions!$A$1:$LI$1),FALSE)</f>
        <v>3.517987303</v>
      </c>
      <c r="Z865" s="359">
        <f>+VLOOKUP($E865,Emissions!$1:$1048576,MATCH(DATE(Z$2,1,1),Emissions!$A$1:$LI$1),FALSE)</f>
        <v>3.5706906580000002</v>
      </c>
      <c r="AA865" s="359">
        <f>+VLOOKUP($E865,Emissions!$1:$1048576,MATCH(DATE(AA$2,1,1),Emissions!$A$1:$LI$1),FALSE)</f>
        <v>3.6255769500000001</v>
      </c>
      <c r="AB865" s="359">
        <f>+VLOOKUP($E865,Emissions!$1:$1048576,MATCH(DATE(AB$2,1,1),Emissions!$A$1:$LI$1),FALSE)</f>
        <v>3.681585981</v>
      </c>
      <c r="AC865" s="359">
        <f>+VLOOKUP($E865,Emissions!$1:$1048576,MATCH(DATE(AC$2,1,1),Emissions!$A$1:$LI$1),FALSE)</f>
        <v>3.7385270400000001</v>
      </c>
      <c r="AD865" s="359">
        <f>+VLOOKUP($E865,Emissions!$1:$1048576,MATCH(DATE(AD$2,1,1),Emissions!$A$1:$LI$1),FALSE)</f>
        <v>3.7963755469999998</v>
      </c>
      <c r="AE865" s="359">
        <f>+VLOOKUP($E865,Emissions!$1:$1048576,MATCH(DATE(AE$2,1,1),Emissions!$A$1:$LI$1),FALSE)</f>
        <v>3.8482761000000001</v>
      </c>
      <c r="AF865" s="359">
        <f>+VLOOKUP($E865,Emissions!$1:$1048576,MATCH(DATE(AF$2,1,1),Emissions!$A$1:$LI$1),FALSE)</f>
        <v>3.902064932</v>
      </c>
      <c r="AG865" s="359">
        <f>+VLOOKUP($E865,Emissions!$1:$1048576,MATCH(DATE(AG$2,1,1),Emissions!$A$1:$LI$1),FALSE)</f>
        <v>3.956570073</v>
      </c>
      <c r="AH865" s="359">
        <f>+VLOOKUP($E865,Emissions!$1:$1048576,MATCH(DATE(AH$2,1,1),Emissions!$A$1:$LI$1),FALSE)</f>
        <v>4.0116721809999998</v>
      </c>
      <c r="AI865" s="359">
        <f>+VLOOKUP($E865,Emissions!$1:$1048576,MATCH(DATE(AI$2,1,1),Emissions!$A$1:$LI$1),FALSE)</f>
        <v>4.0674465099999999</v>
      </c>
      <c r="AJ865" s="359">
        <f>+VLOOKUP($E865,Emissions!$1:$1048576,MATCH(DATE(AJ$2,1,1),Emissions!$A$1:$LI$1),FALSE)</f>
        <v>4.1239879310000003</v>
      </c>
      <c r="AK865" s="359">
        <f>+VLOOKUP($E865,Emissions!$1:$1048576,MATCH(DATE(AK$2,1,1),Emissions!$A$1:$LI$1),FALSE)</f>
        <v>4.1813793029999999</v>
      </c>
      <c r="AL865" s="359">
        <f>+VLOOKUP($E865,Emissions!$1:$1048576,MATCH(DATE(AL$2,1,1),Emissions!$A$1:$LI$1),FALSE)</f>
        <v>4.2396774380000002</v>
      </c>
      <c r="AM865" s="359">
        <f>+VLOOKUP($E865,Emissions!$1:$1048576,MATCH(DATE(AM$2,1,1),Emissions!$A$1:$LI$1),FALSE)</f>
        <v>4.298917114</v>
      </c>
      <c r="AN865" s="359">
        <f>+VLOOKUP($E865,Emissions!$1:$1048576,MATCH(DATE(AN$2,1,1),Emissions!$A$1:$LI$1),FALSE)</f>
        <v>4.359116802</v>
      </c>
      <c r="AO865" s="359">
        <f>+VLOOKUP($E865,Emissions!$1:$1048576,MATCH(DATE(AO$2,1,1),Emissions!$A$1:$LI$1),FALSE)</f>
        <v>4.420283779</v>
      </c>
      <c r="AP865" s="359">
        <f>+VLOOKUP($E865,Emissions!$1:$1048576,MATCH(DATE(AP$2,1,1),Emissions!$A$1:$LI$1),FALSE)</f>
        <v>4.4807959769999997</v>
      </c>
      <c r="AQ865" s="359">
        <f>+VLOOKUP($E865,Emissions!$1:$1048576,MATCH(DATE(AQ$2,1,1),Emissions!$A$1:$LI$1),FALSE)</f>
        <v>4.5416672409999999</v>
      </c>
      <c r="AR865" s="359">
        <f>+VLOOKUP($E865,Emissions!$1:$1048576,MATCH(DATE(AR$2,1,1),Emissions!$A$1:$LI$1),FALSE)</f>
        <v>4.6031397949999997</v>
      </c>
      <c r="AS865" s="359">
        <f>+VLOOKUP($E865,Emissions!$1:$1048576,MATCH(DATE(AS$2,1,1),Emissions!$A$1:$LI$1),FALSE)</f>
        <v>4.6653030839999996</v>
      </c>
      <c r="AT865" s="359">
        <f>+VLOOKUP($E865,Emissions!$1:$1048576,MATCH(DATE(AT$2,1,1),Emissions!$A$1:$LI$1),FALSE)</f>
        <v>4.7282161360000003</v>
      </c>
      <c r="AU865" s="359">
        <f>+VLOOKUP($E865,Emissions!$1:$1048576,MATCH(DATE(AU$2,1,1),Emissions!$A$1:$LI$1),FALSE)</f>
        <v>4.7919373299999997</v>
      </c>
      <c r="AV865" s="359">
        <f>+VLOOKUP($E865,Emissions!$1:$1048576,MATCH(DATE(AV$2,1,1),Emissions!$A$1:$LI$1),FALSE)</f>
        <v>4.8565112460000002</v>
      </c>
      <c r="AW865" s="359">
        <f>+VLOOKUP($E865,Emissions!$1:$1048576,MATCH(DATE(AW$2,1,1),Emissions!$A$1:$LI$1),FALSE)</f>
        <v>4.9219707599999998</v>
      </c>
      <c r="AX865" s="359">
        <f>+VLOOKUP($E865,Emissions!$1:$1048576,MATCH(DATE(AX$2,1,1),Emissions!$A$1:$LI$1),FALSE)</f>
        <v>4.9883392070000001</v>
      </c>
      <c r="AY865" s="359">
        <f>+VLOOKUP($E865,Emissions!$1:$1048576,MATCH(DATE(AY$2,1,1),Emissions!$A$1:$LI$1),FALSE)</f>
        <v>5.0556323140000003</v>
      </c>
      <c r="AZ865" s="359">
        <f>+VLOOKUP($E865,Emissions!$1:$1048576,MATCH(DATE(AZ$2,1,1),Emissions!$A$1:$LI$1),FALSE)</f>
        <v>5.1241187989999997</v>
      </c>
      <c r="BA865" s="359">
        <f>+VLOOKUP($E865,Emissions!$1:$1048576,MATCH(DATE(BA$2,1,1),Emissions!$A$1:$LI$1),FALSE)</f>
        <v>5.1938199190000001</v>
      </c>
      <c r="BB865" s="359">
        <f>+VLOOKUP($E865,Emissions!$1:$1048576,MATCH(DATE(BB$2,1,1),Emissions!$A$1:$LI$1),FALSE)</f>
        <v>5.2647545649999996</v>
      </c>
      <c r="BC865" s="359">
        <f>+VLOOKUP($E865,Emissions!$1:$1048576,MATCH(DATE(BC$2,1,1),Emissions!$A$1:$LI$1),FALSE)</f>
        <v>5.33690745</v>
      </c>
      <c r="BD865" s="359">
        <f>+VLOOKUP($E865,Emissions!$1:$1048576,MATCH(DATE(BD$2,1,1),Emissions!$A$1:$LI$1),FALSE)</f>
        <v>5.4102530360000003</v>
      </c>
      <c r="BE865" s="359">
        <f>+VLOOKUP($E865,Emissions!$1:$1048576,MATCH(DATE(BE$2,1,1),Emissions!$A$1:$LI$1),FALSE)</f>
        <v>5.9589037469999999</v>
      </c>
      <c r="BF865" s="359">
        <f>+VLOOKUP($E865,Emissions!$1:$1048576,MATCH(DATE(BF$2,1,1),Emissions!$A$1:$LI$1),FALSE)</f>
        <v>6.0596860120000002</v>
      </c>
      <c r="BG865" s="359">
        <f>+VLOOKUP($E865,Emissions!$1:$1048576,MATCH(DATE(BG$2,1,1),Emissions!$A$1:$LI$1),FALSE)</f>
        <v>6.1621520490000004</v>
      </c>
      <c r="BH865" s="359">
        <f>+VLOOKUP($E865,Emissions!$1:$1048576,MATCH(DATE(BH$2,1,1),Emissions!$A$1:$LI$1),FALSE)</f>
        <v>6.2663368759999996</v>
      </c>
      <c r="BI865" s="359">
        <f>+VLOOKUP($E865,Emissions!$1:$1048576,MATCH(DATE(BI$2,1,1),Emissions!$A$1:$LI$1),FALSE)</f>
        <v>6.3722757359999997</v>
      </c>
    </row>
    <row r="866" spans="1:61" ht="15" customHeight="1" x14ac:dyDescent="0.35">
      <c r="A866" s="409"/>
      <c r="B866" s="169"/>
      <c r="C866" s="138" t="s">
        <v>730</v>
      </c>
      <c r="D866" s="114"/>
      <c r="E866" s="50" t="s">
        <v>1058</v>
      </c>
      <c r="F866" s="359">
        <f>+VLOOKUP($E866,Emissions!$1:$1048576,MATCH(DATE(F$2,1,1),Emissions!$A$1:$LI$1),FALSE)</f>
        <v>15.9938752</v>
      </c>
      <c r="G866" s="359">
        <f>+VLOOKUP($E866,Emissions!$1:$1048576,MATCH(DATE(G$2,1,1),Emissions!$A$1:$LI$1),FALSE)</f>
        <v>16.19316822</v>
      </c>
      <c r="H866" s="359">
        <f>+VLOOKUP($E866,Emissions!$1:$1048576,MATCH(DATE(H$2,1,1),Emissions!$A$1:$LI$1),FALSE)</f>
        <v>16.414726309999999</v>
      </c>
      <c r="I866" s="359">
        <f>+VLOOKUP($E866,Emissions!$1:$1048576,MATCH(DATE(I$2,1,1),Emissions!$A$1:$LI$1),FALSE)</f>
        <v>16.652865070000001</v>
      </c>
      <c r="J866" s="359">
        <f>+VLOOKUP($E866,Emissions!$1:$1048576,MATCH(DATE(J$2,1,1),Emissions!$A$1:$LI$1),FALSE)</f>
        <v>16.905401359999999</v>
      </c>
      <c r="K866" s="359">
        <f>+VLOOKUP($E866,Emissions!$1:$1048576,MATCH(DATE(K$2,1,1),Emissions!$A$1:$LI$1),FALSE)</f>
        <v>17.170383279999999</v>
      </c>
      <c r="L866" s="359">
        <f>+VLOOKUP($E866,Emissions!$1:$1048576,MATCH(DATE(L$2,1,1),Emissions!$A$1:$LI$1),FALSE)</f>
        <v>17.43315106</v>
      </c>
      <c r="M866" s="359">
        <f>+VLOOKUP($E866,Emissions!$1:$1048576,MATCH(DATE(M$2,1,1),Emissions!$A$1:$LI$1),FALSE)</f>
        <v>17.701916310000001</v>
      </c>
      <c r="N866" s="359">
        <f>+VLOOKUP($E866,Emissions!$1:$1048576,MATCH(DATE(N$2,1,1),Emissions!$A$1:$LI$1),FALSE)</f>
        <v>17.977059759999999</v>
      </c>
      <c r="O866" s="359">
        <f>+VLOOKUP($E866,Emissions!$1:$1048576,MATCH(DATE(O$2,1,1),Emissions!$A$1:$LI$1),FALSE)</f>
        <v>18.258068269999999</v>
      </c>
      <c r="P866" s="359">
        <f>+VLOOKUP($E866,Emissions!$1:$1048576,MATCH(DATE(P$2,1,1),Emissions!$A$1:$LI$1),FALSE)</f>
        <v>18.566977680000001</v>
      </c>
      <c r="Q866" s="359">
        <f>+VLOOKUP($E866,Emissions!$1:$1048576,MATCH(DATE(Q$2,1,1),Emissions!$A$1:$LI$1),FALSE)</f>
        <v>18.863591719999999</v>
      </c>
      <c r="R866" s="359">
        <f>+VLOOKUP($E866,Emissions!$1:$1048576,MATCH(DATE(R$2,1,1),Emissions!$A$1:$LI$1),FALSE)</f>
        <v>19.162033430000001</v>
      </c>
      <c r="S866" s="359">
        <f>+VLOOKUP($E866,Emissions!$1:$1048576,MATCH(DATE(S$2,1,1),Emissions!$A$1:$LI$1),FALSE)</f>
        <v>19.464118509999999</v>
      </c>
      <c r="T866" s="359">
        <f>+VLOOKUP($E866,Emissions!$1:$1048576,MATCH(DATE(T$2,1,1),Emissions!$A$1:$LI$1),FALSE)</f>
        <v>19.770072020000001</v>
      </c>
      <c r="U866" s="359">
        <f>+VLOOKUP($E866,Emissions!$1:$1048576,MATCH(DATE(U$2,1,1),Emissions!$A$1:$LI$1),FALSE)</f>
        <v>20.079935769999999</v>
      </c>
      <c r="V866" s="359">
        <f>+VLOOKUP($E866,Emissions!$1:$1048576,MATCH(DATE(V$2,1,1),Emissions!$A$1:$LI$1),FALSE)</f>
        <v>20.393817819999999</v>
      </c>
      <c r="W866" s="359">
        <f>+VLOOKUP($E866,Emissions!$1:$1048576,MATCH(DATE(W$2,1,1),Emissions!$A$1:$LI$1),FALSE)</f>
        <v>20.711810610000001</v>
      </c>
      <c r="X866" s="359">
        <f>+VLOOKUP($E866,Emissions!$1:$1048576,MATCH(DATE(X$2,1,1),Emissions!$A$1:$LI$1),FALSE)</f>
        <v>21.034061900000001</v>
      </c>
      <c r="Y866" s="359">
        <f>+VLOOKUP($E866,Emissions!$1:$1048576,MATCH(DATE(Y$2,1,1),Emissions!$A$1:$LI$1),FALSE)</f>
        <v>21.360746330000001</v>
      </c>
      <c r="Z866" s="359">
        <f>+VLOOKUP($E866,Emissions!$1:$1048576,MATCH(DATE(Z$2,1,1),Emissions!$A$1:$LI$1),FALSE)</f>
        <v>21.675232520000002</v>
      </c>
      <c r="AA866" s="359">
        <f>+VLOOKUP($E866,Emissions!$1:$1048576,MATCH(DATE(AA$2,1,1),Emissions!$A$1:$LI$1),FALSE)</f>
        <v>22.007437620000001</v>
      </c>
      <c r="AB866" s="359">
        <f>+VLOOKUP($E866,Emissions!$1:$1048576,MATCH(DATE(AB$2,1,1),Emissions!$A$1:$LI$1),FALSE)</f>
        <v>22.346798450000001</v>
      </c>
      <c r="AC866" s="359">
        <f>+VLOOKUP($E866,Emissions!$1:$1048576,MATCH(DATE(AC$2,1,1),Emissions!$A$1:$LI$1),FALSE)</f>
        <v>22.6920213</v>
      </c>
      <c r="AD866" s="359">
        <f>+VLOOKUP($E866,Emissions!$1:$1048576,MATCH(DATE(AD$2,1,1),Emissions!$A$1:$LI$1),FALSE)</f>
        <v>23.04304883</v>
      </c>
      <c r="AE866" s="359">
        <f>+VLOOKUP($E866,Emissions!$1:$1048576,MATCH(DATE(AE$2,1,1),Emissions!$A$1:$LI$1),FALSE)</f>
        <v>23.351282229999999</v>
      </c>
      <c r="AF866" s="359">
        <f>+VLOOKUP($E866,Emissions!$1:$1048576,MATCH(DATE(AF$2,1,1),Emissions!$A$1:$LI$1),FALSE)</f>
        <v>23.679769799999999</v>
      </c>
      <c r="AG866" s="359">
        <f>+VLOOKUP($E866,Emissions!$1:$1048576,MATCH(DATE(AG$2,1,1),Emissions!$A$1:$LI$1),FALSE)</f>
        <v>24.01491721</v>
      </c>
      <c r="AH866" s="359">
        <f>+VLOOKUP($E866,Emissions!$1:$1048576,MATCH(DATE(AH$2,1,1),Emissions!$A$1:$LI$1),FALSE)</f>
        <v>24.35540254</v>
      </c>
      <c r="AI866" s="359">
        <f>+VLOOKUP($E866,Emissions!$1:$1048576,MATCH(DATE(AI$2,1,1),Emissions!$A$1:$LI$1),FALSE)</f>
        <v>24.701461680000001</v>
      </c>
      <c r="AJ866" s="359">
        <f>+VLOOKUP($E866,Emissions!$1:$1048576,MATCH(DATE(AJ$2,1,1),Emissions!$A$1:$LI$1),FALSE)</f>
        <v>25.053498919999999</v>
      </c>
      <c r="AK866" s="359">
        <f>+VLOOKUP($E866,Emissions!$1:$1048576,MATCH(DATE(AK$2,1,1),Emissions!$A$1:$LI$1),FALSE)</f>
        <v>25.41184294</v>
      </c>
      <c r="AL866" s="359">
        <f>+VLOOKUP($E866,Emissions!$1:$1048576,MATCH(DATE(AL$2,1,1),Emissions!$A$1:$LI$1),FALSE)</f>
        <v>25.776739769999999</v>
      </c>
      <c r="AM866" s="359">
        <f>+VLOOKUP($E866,Emissions!$1:$1048576,MATCH(DATE(AM$2,1,1),Emissions!$A$1:$LI$1),FALSE)</f>
        <v>26.14833441</v>
      </c>
      <c r="AN866" s="359">
        <f>+VLOOKUP($E866,Emissions!$1:$1048576,MATCH(DATE(AN$2,1,1),Emissions!$A$1:$LI$1),FALSE)</f>
        <v>26.526692570000002</v>
      </c>
      <c r="AO866" s="359">
        <f>+VLOOKUP($E866,Emissions!$1:$1048576,MATCH(DATE(AO$2,1,1),Emissions!$A$1:$LI$1),FALSE)</f>
        <v>26.911821870000001</v>
      </c>
      <c r="AP866" s="359">
        <f>+VLOOKUP($E866,Emissions!$1:$1048576,MATCH(DATE(AP$2,1,1),Emissions!$A$1:$LI$1),FALSE)</f>
        <v>27.291698879999998</v>
      </c>
      <c r="AQ866" s="359">
        <f>+VLOOKUP($E866,Emissions!$1:$1048576,MATCH(DATE(AQ$2,1,1),Emissions!$A$1:$LI$1),FALSE)</f>
        <v>27.67530936</v>
      </c>
      <c r="AR866" s="359">
        <f>+VLOOKUP($E866,Emissions!$1:$1048576,MATCH(DATE(AR$2,1,1),Emissions!$A$1:$LI$1),FALSE)</f>
        <v>28.064082339999999</v>
      </c>
      <c r="AS866" s="359">
        <f>+VLOOKUP($E866,Emissions!$1:$1048576,MATCH(DATE(AS$2,1,1),Emissions!$A$1:$LI$1),FALSE)</f>
        <v>28.458398620000001</v>
      </c>
      <c r="AT866" s="359">
        <f>+VLOOKUP($E866,Emissions!$1:$1048576,MATCH(DATE(AT$2,1,1),Emissions!$A$1:$LI$1),FALSE)</f>
        <v>28.85846596</v>
      </c>
      <c r="AU866" s="359">
        <f>+VLOOKUP($E866,Emissions!$1:$1048576,MATCH(DATE(AU$2,1,1),Emissions!$A$1:$LI$1),FALSE)</f>
        <v>29.264428389999999</v>
      </c>
      <c r="AV866" s="359">
        <f>+VLOOKUP($E866,Emissions!$1:$1048576,MATCH(DATE(AV$2,1,1),Emissions!$A$1:$LI$1),FALSE)</f>
        <v>29.676424430000001</v>
      </c>
      <c r="AW866" s="359">
        <f>+VLOOKUP($E866,Emissions!$1:$1048576,MATCH(DATE(AW$2,1,1),Emissions!$A$1:$LI$1),FALSE)</f>
        <v>30.094545979999999</v>
      </c>
      <c r="AX866" s="359">
        <f>+VLOOKUP($E866,Emissions!$1:$1048576,MATCH(DATE(AX$2,1,1),Emissions!$A$1:$LI$1),FALSE)</f>
        <v>30.518846419999999</v>
      </c>
      <c r="AY866" s="359">
        <f>+VLOOKUP($E866,Emissions!$1:$1048576,MATCH(DATE(AY$2,1,1),Emissions!$A$1:$LI$1),FALSE)</f>
        <v>30.94934799</v>
      </c>
      <c r="AZ866" s="359">
        <f>+VLOOKUP($E866,Emissions!$1:$1048576,MATCH(DATE(AZ$2,1,1),Emissions!$A$1:$LI$1),FALSE)</f>
        <v>31.386960200000001</v>
      </c>
      <c r="BA866" s="359">
        <f>+VLOOKUP($E866,Emissions!$1:$1048576,MATCH(DATE(BA$2,1,1),Emissions!$A$1:$LI$1),FALSE)</f>
        <v>31.831771669999998</v>
      </c>
      <c r="BB866" s="359">
        <f>+VLOOKUP($E866,Emissions!$1:$1048576,MATCH(DATE(BB$2,1,1),Emissions!$A$1:$LI$1),FALSE)</f>
        <v>32.284270829999997</v>
      </c>
      <c r="BC866" s="359">
        <f>+VLOOKUP($E866,Emissions!$1:$1048576,MATCH(DATE(BC$2,1,1),Emissions!$A$1:$LI$1),FALSE)</f>
        <v>32.744694879999997</v>
      </c>
      <c r="BD866" s="359">
        <f>+VLOOKUP($E866,Emissions!$1:$1048576,MATCH(DATE(BD$2,1,1),Emissions!$A$1:$LI$1),FALSE)</f>
        <v>33.213103930000003</v>
      </c>
      <c r="BE866" s="359">
        <f>+VLOOKUP($E866,Emissions!$1:$1048576,MATCH(DATE(BE$2,1,1),Emissions!$A$1:$LI$1),FALSE)</f>
        <v>35.798504899999998</v>
      </c>
      <c r="BF866" s="359">
        <f>+VLOOKUP($E866,Emissions!$1:$1048576,MATCH(DATE(BF$2,1,1),Emissions!$A$1:$LI$1),FALSE)</f>
        <v>36.414184409999997</v>
      </c>
      <c r="BG866" s="359">
        <f>+VLOOKUP($E866,Emissions!$1:$1048576,MATCH(DATE(BG$2,1,1),Emissions!$A$1:$LI$1),FALSE)</f>
        <v>37.041138519999997</v>
      </c>
      <c r="BH866" s="359">
        <f>+VLOOKUP($E866,Emissions!$1:$1048576,MATCH(DATE(BH$2,1,1),Emissions!$A$1:$LI$1),FALSE)</f>
        <v>37.679566029999997</v>
      </c>
      <c r="BI866" s="359">
        <f>+VLOOKUP($E866,Emissions!$1:$1048576,MATCH(DATE(BI$2,1,1),Emissions!$A$1:$LI$1),FALSE)</f>
        <v>38.329659769999999</v>
      </c>
    </row>
    <row r="867" spans="1:61" ht="15" customHeight="1" x14ac:dyDescent="0.35">
      <c r="A867" s="409"/>
      <c r="B867" s="169"/>
      <c r="C867" s="138" t="s">
        <v>731</v>
      </c>
      <c r="D867" s="114"/>
      <c r="E867" s="50" t="s">
        <v>1059</v>
      </c>
      <c r="F867" s="359">
        <f>+VLOOKUP($E867,Emissions!$1:$1048576,MATCH(DATE(F$2,1,1),Emissions!$A$1:$LI$1),FALSE)</f>
        <v>1.5864437259999999</v>
      </c>
      <c r="G867" s="359">
        <f>+VLOOKUP($E867,Emissions!$1:$1048576,MATCH(DATE(G$2,1,1),Emissions!$A$1:$LI$1),FALSE)</f>
        <v>1.60565878</v>
      </c>
      <c r="H867" s="359">
        <f>+VLOOKUP($E867,Emissions!$1:$1048576,MATCH(DATE(H$2,1,1),Emissions!$A$1:$LI$1),FALSE)</f>
        <v>1.626905534</v>
      </c>
      <c r="I867" s="359">
        <f>+VLOOKUP($E867,Emissions!$1:$1048576,MATCH(DATE(I$2,1,1),Emissions!$A$1:$LI$1),FALSE)</f>
        <v>1.6498647580000001</v>
      </c>
      <c r="J867" s="359">
        <f>+VLOOKUP($E867,Emissions!$1:$1048576,MATCH(DATE(J$2,1,1),Emissions!$A$1:$LI$1),FALSE)</f>
        <v>1.674415685</v>
      </c>
      <c r="K867" s="359">
        <f>+VLOOKUP($E867,Emissions!$1:$1048576,MATCH(DATE(K$2,1,1),Emissions!$A$1:$LI$1),FALSE)</f>
        <v>1.700434376</v>
      </c>
      <c r="L867" s="359">
        <f>+VLOOKUP($E867,Emissions!$1:$1048576,MATCH(DATE(L$2,1,1),Emissions!$A$1:$LI$1),FALSE)</f>
        <v>1.726628528</v>
      </c>
      <c r="M867" s="359">
        <f>+VLOOKUP($E867,Emissions!$1:$1048576,MATCH(DATE(M$2,1,1),Emissions!$A$1:$LI$1),FALSE)</f>
        <v>1.753598419</v>
      </c>
      <c r="N867" s="359">
        <f>+VLOOKUP($E867,Emissions!$1:$1048576,MATCH(DATE(N$2,1,1),Emissions!$A$1:$LI$1),FALSE)</f>
        <v>1.7813704589999999</v>
      </c>
      <c r="O867" s="359">
        <f>+VLOOKUP($E867,Emissions!$1:$1048576,MATCH(DATE(O$2,1,1),Emissions!$A$1:$LI$1),FALSE)</f>
        <v>1.809881064</v>
      </c>
      <c r="P867" s="359">
        <f>+VLOOKUP($E867,Emissions!$1:$1048576,MATCH(DATE(P$2,1,1),Emissions!$A$1:$LI$1),FALSE)</f>
        <v>1.841072257</v>
      </c>
      <c r="Q867" s="359">
        <f>+VLOOKUP($E867,Emissions!$1:$1048576,MATCH(DATE(Q$2,1,1),Emissions!$A$1:$LI$1),FALSE)</f>
        <v>1.8715425999999999</v>
      </c>
      <c r="R867" s="359">
        <f>+VLOOKUP($E867,Emissions!$1:$1048576,MATCH(DATE(R$2,1,1),Emissions!$A$1:$LI$1),FALSE)</f>
        <v>1.902286159</v>
      </c>
      <c r="S867" s="359">
        <f>+VLOOKUP($E867,Emissions!$1:$1048576,MATCH(DATE(S$2,1,1),Emissions!$A$1:$LI$1),FALSE)</f>
        <v>1.933458388</v>
      </c>
      <c r="T867" s="359">
        <f>+VLOOKUP($E867,Emissions!$1:$1048576,MATCH(DATE(T$2,1,1),Emissions!$A$1:$LI$1),FALSE)</f>
        <v>1.9650720989999999</v>
      </c>
      <c r="U867" s="359">
        <f>+VLOOKUP($E867,Emissions!$1:$1048576,MATCH(DATE(U$2,1,1),Emissions!$A$1:$LI$1),FALSE)</f>
        <v>1.9971190619999999</v>
      </c>
      <c r="V867" s="359">
        <f>+VLOOKUP($E867,Emissions!$1:$1048576,MATCH(DATE(V$2,1,1),Emissions!$A$1:$LI$1),FALSE)</f>
        <v>2.0295923519999999</v>
      </c>
      <c r="W867" s="359">
        <f>+VLOOKUP($E867,Emissions!$1:$1048576,MATCH(DATE(W$2,1,1),Emissions!$A$1:$LI$1),FALSE)</f>
        <v>2.0624885179999999</v>
      </c>
      <c r="X867" s="359">
        <f>+VLOOKUP($E867,Emissions!$1:$1048576,MATCH(DATE(X$2,1,1),Emissions!$A$1:$LI$1),FALSE)</f>
        <v>2.0958096020000001</v>
      </c>
      <c r="Y867" s="359">
        <f>+VLOOKUP($E867,Emissions!$1:$1048576,MATCH(DATE(Y$2,1,1),Emissions!$A$1:$LI$1),FALSE)</f>
        <v>2.1295617340000002</v>
      </c>
      <c r="Z867" s="359">
        <f>+VLOOKUP($E867,Emissions!$1:$1048576,MATCH(DATE(Z$2,1,1),Emissions!$A$1:$LI$1),FALSE)</f>
        <v>2.162249659</v>
      </c>
      <c r="AA867" s="359">
        <f>+VLOOKUP($E867,Emissions!$1:$1048576,MATCH(DATE(AA$2,1,1),Emissions!$A$1:$LI$1),FALSE)</f>
        <v>2.1963881770000002</v>
      </c>
      <c r="AB867" s="359">
        <f>+VLOOKUP($E867,Emissions!$1:$1048576,MATCH(DATE(AB$2,1,1),Emissions!$A$1:$LI$1),FALSE)</f>
        <v>2.2312139969999998</v>
      </c>
      <c r="AC867" s="359">
        <f>+VLOOKUP($E867,Emissions!$1:$1048576,MATCH(DATE(AC$2,1,1),Emissions!$A$1:$LI$1),FALSE)</f>
        <v>2.2666010970000001</v>
      </c>
      <c r="AD867" s="359">
        <f>+VLOOKUP($E867,Emissions!$1:$1048576,MATCH(DATE(AD$2,1,1),Emissions!$A$1:$LI$1),FALSE)</f>
        <v>2.302536597</v>
      </c>
      <c r="AE867" s="359">
        <f>+VLOOKUP($E867,Emissions!$1:$1048576,MATCH(DATE(AE$2,1,1),Emissions!$A$1:$LI$1),FALSE)</f>
        <v>2.3346666030000001</v>
      </c>
      <c r="AF867" s="359">
        <f>+VLOOKUP($E867,Emissions!$1:$1048576,MATCH(DATE(AF$2,1,1),Emissions!$A$1:$LI$1),FALSE)</f>
        <v>2.368185049</v>
      </c>
      <c r="AG867" s="359">
        <f>+VLOOKUP($E867,Emissions!$1:$1048576,MATCH(DATE(AG$2,1,1),Emissions!$A$1:$LI$1),FALSE)</f>
        <v>2.4022004099999998</v>
      </c>
      <c r="AH867" s="359">
        <f>+VLOOKUP($E867,Emissions!$1:$1048576,MATCH(DATE(AH$2,1,1),Emissions!$A$1:$LI$1),FALSE)</f>
        <v>2.4366135930000001</v>
      </c>
      <c r="AI867" s="359">
        <f>+VLOOKUP($E867,Emissions!$1:$1048576,MATCH(DATE(AI$2,1,1),Emissions!$A$1:$LI$1),FALSE)</f>
        <v>2.4714592529999999</v>
      </c>
      <c r="AJ867" s="359">
        <f>+VLOOKUP($E867,Emissions!$1:$1048576,MATCH(DATE(AJ$2,1,1),Emissions!$A$1:$LI$1),FALSE)</f>
        <v>2.5067900540000001</v>
      </c>
      <c r="AK867" s="359">
        <f>+VLOOKUP($E867,Emissions!$1:$1048576,MATCH(DATE(AK$2,1,1),Emissions!$A$1:$LI$1),FALSE)</f>
        <v>2.5426534740000002</v>
      </c>
      <c r="AL867" s="359">
        <f>+VLOOKUP($E867,Emissions!$1:$1048576,MATCH(DATE(AL$2,1,1),Emissions!$A$1:$LI$1),FALSE)</f>
        <v>2.5790871700000002</v>
      </c>
      <c r="AM867" s="359">
        <f>+VLOOKUP($E867,Emissions!$1:$1048576,MATCH(DATE(AM$2,1,1),Emissions!$A$1:$LI$1),FALSE)</f>
        <v>2.6161177200000001</v>
      </c>
      <c r="AN867" s="359">
        <f>+VLOOKUP($E867,Emissions!$1:$1048576,MATCH(DATE(AN$2,1,1),Emissions!$A$1:$LI$1),FALSE)</f>
        <v>2.6537617299999998</v>
      </c>
      <c r="AO867" s="359">
        <f>+VLOOKUP($E867,Emissions!$1:$1048576,MATCH(DATE(AO$2,1,1),Emissions!$A$1:$LI$1),FALSE)</f>
        <v>2.6920275010000001</v>
      </c>
      <c r="AP867" s="359">
        <f>+VLOOKUP($E867,Emissions!$1:$1048576,MATCH(DATE(AP$2,1,1),Emissions!$A$1:$LI$1),FALSE)</f>
        <v>2.7298535670000001</v>
      </c>
      <c r="AQ867" s="359">
        <f>+VLOOKUP($E867,Emissions!$1:$1048576,MATCH(DATE(AQ$2,1,1),Emissions!$A$1:$LI$1),FALSE)</f>
        <v>2.767932112</v>
      </c>
      <c r="AR867" s="359">
        <f>+VLOOKUP($E867,Emissions!$1:$1048576,MATCH(DATE(AR$2,1,1),Emissions!$A$1:$LI$1),FALSE)</f>
        <v>2.806409618</v>
      </c>
      <c r="AS867" s="359">
        <f>+VLOOKUP($E867,Emissions!$1:$1048576,MATCH(DATE(AS$2,1,1),Emissions!$A$1:$LI$1),FALSE)</f>
        <v>2.8453325020000002</v>
      </c>
      <c r="AT867" s="359">
        <f>+VLOOKUP($E867,Emissions!$1:$1048576,MATCH(DATE(AT$2,1,1),Emissions!$A$1:$LI$1),FALSE)</f>
        <v>2.8847266889999998</v>
      </c>
      <c r="AU867" s="359">
        <f>+VLOOKUP($E867,Emissions!$1:$1048576,MATCH(DATE(AU$2,1,1),Emissions!$A$1:$LI$1),FALSE)</f>
        <v>2.9246122890000001</v>
      </c>
      <c r="AV867" s="359">
        <f>+VLOOKUP($E867,Emissions!$1:$1048576,MATCH(DATE(AV$2,1,1),Emissions!$A$1:$LI$1),FALSE)</f>
        <v>2.965006281</v>
      </c>
      <c r="AW867" s="359">
        <f>+VLOOKUP($E867,Emissions!$1:$1048576,MATCH(DATE(AW$2,1,1),Emissions!$A$1:$LI$1),FALSE)</f>
        <v>3.0059214320000001</v>
      </c>
      <c r="AX867" s="359">
        <f>+VLOOKUP($E867,Emissions!$1:$1048576,MATCH(DATE(AX$2,1,1),Emissions!$A$1:$LI$1),FALSE)</f>
        <v>3.0473666019999999</v>
      </c>
      <c r="AY867" s="359">
        <f>+VLOOKUP($E867,Emissions!$1:$1048576,MATCH(DATE(AY$2,1,1),Emissions!$A$1:$LI$1),FALSE)</f>
        <v>3.0893472800000001</v>
      </c>
      <c r="AZ867" s="359">
        <f>+VLOOKUP($E867,Emissions!$1:$1048576,MATCH(DATE(AZ$2,1,1),Emissions!$A$1:$LI$1),FALSE)</f>
        <v>3.1318121689999998</v>
      </c>
      <c r="BA867" s="359">
        <f>+VLOOKUP($E867,Emissions!$1:$1048576,MATCH(DATE(BA$2,1,1),Emissions!$A$1:$LI$1),FALSE)</f>
        <v>3.1747504050000002</v>
      </c>
      <c r="BB867" s="359">
        <f>+VLOOKUP($E867,Emissions!$1:$1048576,MATCH(DATE(BB$2,1,1),Emissions!$A$1:$LI$1),FALSE)</f>
        <v>3.2182632199999999</v>
      </c>
      <c r="BC867" s="359">
        <f>+VLOOKUP($E867,Emissions!$1:$1048576,MATCH(DATE(BC$2,1,1),Emissions!$A$1:$LI$1),FALSE)</f>
        <v>3.2624488650000001</v>
      </c>
      <c r="BD867" s="359">
        <f>+VLOOKUP($E867,Emissions!$1:$1048576,MATCH(DATE(BD$2,1,1),Emissions!$A$1:$LI$1),FALSE)</f>
        <v>3.3073742720000001</v>
      </c>
      <c r="BE867" s="359">
        <f>+VLOOKUP($E867,Emissions!$1:$1048576,MATCH(DATE(BE$2,1,1),Emissions!$A$1:$LI$1),FALSE)</f>
        <v>3.6066441089999999</v>
      </c>
      <c r="BF867" s="359">
        <f>+VLOOKUP($E867,Emissions!$1:$1048576,MATCH(DATE(BF$2,1,1),Emissions!$A$1:$LI$1),FALSE)</f>
        <v>3.6687054109999999</v>
      </c>
      <c r="BG867" s="359">
        <f>+VLOOKUP($E867,Emissions!$1:$1048576,MATCH(DATE(BG$2,1,1),Emissions!$A$1:$LI$1),FALSE)</f>
        <v>3.7318017669999999</v>
      </c>
      <c r="BH867" s="359">
        <f>+VLOOKUP($E867,Emissions!$1:$1048576,MATCH(DATE(BH$2,1,1),Emissions!$A$1:$LI$1),FALSE)</f>
        <v>3.7959534399999999</v>
      </c>
      <c r="BI867" s="359">
        <f>+VLOOKUP($E867,Emissions!$1:$1048576,MATCH(DATE(BI$2,1,1),Emissions!$A$1:$LI$1),FALSE)</f>
        <v>3.8611795899999999</v>
      </c>
    </row>
    <row r="868" spans="1:61" ht="15" customHeight="1" x14ac:dyDescent="0.35">
      <c r="A868" s="409"/>
      <c r="B868" s="169"/>
      <c r="C868" s="138" t="s">
        <v>732</v>
      </c>
      <c r="D868" s="114"/>
      <c r="E868" s="50" t="s">
        <v>1060</v>
      </c>
      <c r="F868" s="325">
        <f>+VLOOKUP($E868,Emissions!$1:$1048576,MATCH(DATE(F$2,1,1),Emissions!$A$1:$LI$1),FALSE)</f>
        <v>20.101205780000001</v>
      </c>
      <c r="G868" s="325">
        <f>+VLOOKUP($E868,Emissions!$1:$1048576,MATCH(DATE(G$2,1,1),Emissions!$A$1:$LI$1),FALSE)</f>
        <v>20.35149109</v>
      </c>
      <c r="H868" s="325">
        <f>+VLOOKUP($E868,Emissions!$1:$1048576,MATCH(DATE(H$2,1,1),Emissions!$A$1:$LI$1),FALSE)</f>
        <v>20.631068089999999</v>
      </c>
      <c r="I868" s="325">
        <f>+VLOOKUP($E868,Emissions!$1:$1048576,MATCH(DATE(I$2,1,1),Emissions!$A$1:$LI$1),FALSE)</f>
        <v>20.93138111</v>
      </c>
      <c r="J868" s="325">
        <f>+VLOOKUP($E868,Emissions!$1:$1048576,MATCH(DATE(J$2,1,1),Emissions!$A$1:$LI$1),FALSE)</f>
        <v>21.248088259999999</v>
      </c>
      <c r="K868" s="325">
        <f>+VLOOKUP($E868,Emissions!$1:$1048576,MATCH(DATE(K$2,1,1),Emissions!$A$1:$LI$1),FALSE)</f>
        <v>21.579058710000002</v>
      </c>
      <c r="L868" s="325">
        <f>+VLOOKUP($E868,Emissions!$1:$1048576,MATCH(DATE(L$2,1,1),Emissions!$A$1:$LI$1),FALSE)</f>
        <v>21.909206380000001</v>
      </c>
      <c r="M868" s="325">
        <f>+VLOOKUP($E868,Emissions!$1:$1048576,MATCH(DATE(M$2,1,1),Emissions!$A$1:$LI$1),FALSE)</f>
        <v>22.24693868</v>
      </c>
      <c r="N868" s="325">
        <f>+VLOOKUP($E868,Emissions!$1:$1048576,MATCH(DATE(N$2,1,1),Emissions!$A$1:$LI$1),FALSE)</f>
        <v>22.593715450000001</v>
      </c>
      <c r="O868" s="325">
        <f>+VLOOKUP($E868,Emissions!$1:$1048576,MATCH(DATE(O$2,1,1),Emissions!$A$1:$LI$1),FALSE)</f>
        <v>22.949504300000001</v>
      </c>
      <c r="P868" s="325">
        <f>+VLOOKUP($E868,Emissions!$1:$1048576,MATCH(DATE(P$2,1,1),Emissions!$A$1:$LI$1),FALSE)</f>
        <v>23.338302420000002</v>
      </c>
      <c r="Q868" s="325">
        <f>+VLOOKUP($E868,Emissions!$1:$1048576,MATCH(DATE(Q$2,1,1),Emissions!$A$1:$LI$1),FALSE)</f>
        <v>23.718950759999998</v>
      </c>
      <c r="R868" s="325">
        <f>+VLOOKUP($E868,Emissions!$1:$1048576,MATCH(DATE(R$2,1,1),Emissions!$A$1:$LI$1),FALSE)</f>
        <v>24.103612250000001</v>
      </c>
      <c r="S868" s="325">
        <f>+VLOOKUP($E868,Emissions!$1:$1048576,MATCH(DATE(S$2,1,1),Emissions!$A$1:$LI$1),FALSE)</f>
        <v>24.494647969999999</v>
      </c>
      <c r="T868" s="325">
        <f>+VLOOKUP($E868,Emissions!$1:$1048576,MATCH(DATE(T$2,1,1),Emissions!$A$1:$LI$1),FALSE)</f>
        <v>24.892435169999999</v>
      </c>
      <c r="U868" s="325">
        <f>+VLOOKUP($E868,Emissions!$1:$1048576,MATCH(DATE(U$2,1,1),Emissions!$A$1:$LI$1),FALSE)</f>
        <v>25.296995119999998</v>
      </c>
      <c r="V868" s="325">
        <f>+VLOOKUP($E868,Emissions!$1:$1048576,MATCH(DATE(V$2,1,1),Emissions!$A$1:$LI$1),FALSE)</f>
        <v>25.708339980000002</v>
      </c>
      <c r="W868" s="325">
        <f>+VLOOKUP($E868,Emissions!$1:$1048576,MATCH(DATE(W$2,1,1),Emissions!$A$1:$LI$1),FALSE)</f>
        <v>26.126519250000001</v>
      </c>
      <c r="X868" s="325">
        <f>+VLOOKUP($E868,Emissions!$1:$1048576,MATCH(DATE(X$2,1,1),Emissions!$A$1:$LI$1),FALSE)</f>
        <v>26.551628449999999</v>
      </c>
      <c r="Y868" s="325">
        <f>+VLOOKUP($E868,Emissions!$1:$1048576,MATCH(DATE(Y$2,1,1),Emissions!$A$1:$LI$1),FALSE)</f>
        <v>26.983791369999999</v>
      </c>
      <c r="Z868" s="325">
        <f>+VLOOKUP($E868,Emissions!$1:$1048576,MATCH(DATE(Z$2,1,1),Emissions!$A$1:$LI$1),FALSE)</f>
        <v>27.404931309999998</v>
      </c>
      <c r="AA868" s="325">
        <f>+VLOOKUP($E868,Emissions!$1:$1048576,MATCH(DATE(AA$2,1,1),Emissions!$A$1:$LI$1),FALSE)</f>
        <v>27.845620929999999</v>
      </c>
      <c r="AB868" s="325">
        <f>+VLOOKUP($E868,Emissions!$1:$1048576,MATCH(DATE(AB$2,1,1),Emissions!$A$1:$LI$1),FALSE)</f>
        <v>28.296664289999999</v>
      </c>
      <c r="AC868" s="325">
        <f>+VLOOKUP($E868,Emissions!$1:$1048576,MATCH(DATE(AC$2,1,1),Emissions!$A$1:$LI$1),FALSE)</f>
        <v>28.756224020000001</v>
      </c>
      <c r="AD868" s="325">
        <f>+VLOOKUP($E868,Emissions!$1:$1048576,MATCH(DATE(AD$2,1,1),Emissions!$A$1:$LI$1),FALSE)</f>
        <v>29.223983480000001</v>
      </c>
      <c r="AE868" s="325">
        <f>+VLOOKUP($E868,Emissions!$1:$1048576,MATCH(DATE(AE$2,1,1),Emissions!$A$1:$LI$1),FALSE)</f>
        <v>29.647084549999999</v>
      </c>
      <c r="AF868" s="325">
        <f>+VLOOKUP($E868,Emissions!$1:$1048576,MATCH(DATE(AF$2,1,1),Emissions!$A$1:$LI$1),FALSE)</f>
        <v>30.088661859999998</v>
      </c>
      <c r="AG868" s="325">
        <f>+VLOOKUP($E868,Emissions!$1:$1048576,MATCH(DATE(AG$2,1,1),Emissions!$A$1:$LI$1),FALSE)</f>
        <v>30.538170430000001</v>
      </c>
      <c r="AH868" s="325">
        <f>+VLOOKUP($E868,Emissions!$1:$1048576,MATCH(DATE(AH$2,1,1),Emissions!$A$1:$LI$1),FALSE)</f>
        <v>30.993782899999999</v>
      </c>
      <c r="AI868" s="325">
        <f>+VLOOKUP($E868,Emissions!$1:$1048576,MATCH(DATE(AI$2,1,1),Emissions!$A$1:$LI$1),FALSE)</f>
        <v>31.455435009999999</v>
      </c>
      <c r="AJ868" s="325">
        <f>+VLOOKUP($E868,Emissions!$1:$1048576,MATCH(DATE(AJ$2,1,1),Emissions!$A$1:$LI$1),FALSE)</f>
        <v>31.923378320000001</v>
      </c>
      <c r="AK868" s="325">
        <f>+VLOOKUP($E868,Emissions!$1:$1048576,MATCH(DATE(AK$2,1,1),Emissions!$A$1:$LI$1),FALSE)</f>
        <v>32.397860309999999</v>
      </c>
      <c r="AL868" s="325">
        <f>+VLOOKUP($E868,Emissions!$1:$1048576,MATCH(DATE(AL$2,1,1),Emissions!$A$1:$LI$1),FALSE)</f>
        <v>32.879052340000001</v>
      </c>
      <c r="AM868" s="325">
        <f>+VLOOKUP($E868,Emissions!$1:$1048576,MATCH(DATE(AM$2,1,1),Emissions!$A$1:$LI$1),FALSE)</f>
        <v>33.367033980000002</v>
      </c>
      <c r="AN868" s="325">
        <f>+VLOOKUP($E868,Emissions!$1:$1048576,MATCH(DATE(AN$2,1,1),Emissions!$A$1:$LI$1),FALSE)</f>
        <v>33.86180461</v>
      </c>
      <c r="AO868" s="325">
        <f>+VLOOKUP($E868,Emissions!$1:$1048576,MATCH(DATE(AO$2,1,1),Emissions!$A$1:$LI$1),FALSE)</f>
        <v>34.363303209999998</v>
      </c>
      <c r="AP868" s="325">
        <f>+VLOOKUP($E868,Emissions!$1:$1048576,MATCH(DATE(AP$2,1,1),Emissions!$A$1:$LI$1),FALSE)</f>
        <v>34.858483229999997</v>
      </c>
      <c r="AQ868" s="325">
        <f>+VLOOKUP($E868,Emissions!$1:$1048576,MATCH(DATE(AQ$2,1,1),Emissions!$A$1:$LI$1),FALSE)</f>
        <v>35.355702280000003</v>
      </c>
      <c r="AR868" s="325">
        <f>+VLOOKUP($E868,Emissions!$1:$1048576,MATCH(DATE(AR$2,1,1),Emissions!$A$1:$LI$1),FALSE)</f>
        <v>35.856828849999999</v>
      </c>
      <c r="AS868" s="325">
        <f>+VLOOKUP($E868,Emissions!$1:$1048576,MATCH(DATE(AS$2,1,1),Emissions!$A$1:$LI$1),FALSE)</f>
        <v>36.362384089999999</v>
      </c>
      <c r="AT868" s="325">
        <f>+VLOOKUP($E868,Emissions!$1:$1048576,MATCH(DATE(AT$2,1,1),Emissions!$A$1:$LI$1),FALSE)</f>
        <v>36.872606830000002</v>
      </c>
      <c r="AU868" s="325">
        <f>+VLOOKUP($E868,Emissions!$1:$1048576,MATCH(DATE(AU$2,1,1),Emissions!$A$1:$LI$1),FALSE)</f>
        <v>37.387667530000002</v>
      </c>
      <c r="AV868" s="325">
        <f>+VLOOKUP($E868,Emissions!$1:$1048576,MATCH(DATE(AV$2,1,1),Emissions!$A$1:$LI$1),FALSE)</f>
        <v>37.907715439999997</v>
      </c>
      <c r="AW868" s="325">
        <f>+VLOOKUP($E868,Emissions!$1:$1048576,MATCH(DATE(AW$2,1,1),Emissions!$A$1:$LI$1),FALSE)</f>
        <v>38.432876780000001</v>
      </c>
      <c r="AX868" s="325">
        <f>+VLOOKUP($E868,Emissions!$1:$1048576,MATCH(DATE(AX$2,1,1),Emissions!$A$1:$LI$1),FALSE)</f>
        <v>38.963255220000001</v>
      </c>
      <c r="AY868" s="325">
        <f>+VLOOKUP($E868,Emissions!$1:$1048576,MATCH(DATE(AY$2,1,1),Emissions!$A$1:$LI$1),FALSE)</f>
        <v>39.498934159999997</v>
      </c>
      <c r="AZ868" s="325">
        <f>+VLOOKUP($E868,Emissions!$1:$1048576,MATCH(DATE(AZ$2,1,1),Emissions!$A$1:$LI$1),FALSE)</f>
        <v>40.04180418</v>
      </c>
      <c r="BA868" s="325">
        <f>+VLOOKUP($E868,Emissions!$1:$1048576,MATCH(DATE(BA$2,1,1),Emissions!$A$1:$LI$1),FALSE)</f>
        <v>40.592182719999997</v>
      </c>
      <c r="BB868" s="325">
        <f>+VLOOKUP($E868,Emissions!$1:$1048576,MATCH(DATE(BB$2,1,1),Emissions!$A$1:$LI$1),FALSE)</f>
        <v>41.150490419999997</v>
      </c>
      <c r="BC868" s="325">
        <f>+VLOOKUP($E868,Emissions!$1:$1048576,MATCH(DATE(BC$2,1,1),Emissions!$A$1:$LI$1),FALSE)</f>
        <v>41.716772390000003</v>
      </c>
      <c r="BD868" s="325">
        <f>+VLOOKUP($E868,Emissions!$1:$1048576,MATCH(DATE(BD$2,1,1),Emissions!$A$1:$LI$1),FALSE)</f>
        <v>42.290856869999999</v>
      </c>
      <c r="BE868" s="325">
        <f>+VLOOKUP($E868,Emissions!$1:$1048576,MATCH(DATE(BE$2,1,1),Emissions!$A$1:$LI$1),FALSE)</f>
        <v>46.471863489999997</v>
      </c>
      <c r="BF868" s="325">
        <f>+VLOOKUP($E868,Emissions!$1:$1048576,MATCH(DATE(BF$2,1,1),Emissions!$A$1:$LI$1),FALSE)</f>
        <v>47.29336867</v>
      </c>
      <c r="BG868" s="325">
        <f>+VLOOKUP($E868,Emissions!$1:$1048576,MATCH(DATE(BG$2,1,1),Emissions!$A$1:$LI$1),FALSE)</f>
        <v>48.127663740000003</v>
      </c>
      <c r="BH868" s="325">
        <f>+VLOOKUP($E868,Emissions!$1:$1048576,MATCH(DATE(BH$2,1,1),Emissions!$A$1:$LI$1),FALSE)</f>
        <v>48.974868460000003</v>
      </c>
      <c r="BI868" s="325">
        <f>+VLOOKUP($E868,Emissions!$1:$1048576,MATCH(DATE(BI$2,1,1),Emissions!$A$1:$LI$1),FALSE)</f>
        <v>49.835106369999998</v>
      </c>
    </row>
    <row r="869" spans="1:61" ht="15" customHeight="1" x14ac:dyDescent="0.35">
      <c r="A869" s="409"/>
      <c r="B869" s="169"/>
      <c r="C869" s="138" t="s">
        <v>733</v>
      </c>
      <c r="D869" s="114"/>
      <c r="E869" s="50" t="s">
        <v>1061</v>
      </c>
      <c r="F869" s="359">
        <f>+VLOOKUP($E869,Emissions!$1:$1048576,MATCH(DATE(F$2,1,1),Emissions!$A$1:$LI$1),FALSE)</f>
        <v>1.7744884359999999</v>
      </c>
      <c r="G869" s="359">
        <f>+VLOOKUP($E869,Emissions!$1:$1048576,MATCH(DATE(G$2,1,1),Emissions!$A$1:$LI$1),FALSE)</f>
        <v>1.7999657499999999</v>
      </c>
      <c r="H869" s="359">
        <f>+VLOOKUP($E869,Emissions!$1:$1048576,MATCH(DATE(H$2,1,1),Emissions!$A$1:$LI$1),FALSE)</f>
        <v>1.8275703750000001</v>
      </c>
      <c r="I869" s="359">
        <f>+VLOOKUP($E869,Emissions!$1:$1048576,MATCH(DATE(I$2,1,1),Emissions!$A$1:$LI$1),FALSE)</f>
        <v>1.856272616</v>
      </c>
      <c r="J869" s="359">
        <f>+VLOOKUP($E869,Emissions!$1:$1048576,MATCH(DATE(J$2,1,1),Emissions!$A$1:$LI$1),FALSE)</f>
        <v>1.8861042029999999</v>
      </c>
      <c r="K869" s="359">
        <f>+VLOOKUP($E869,Emissions!$1:$1048576,MATCH(DATE(K$2,1,1),Emissions!$A$1:$LI$1),FALSE)</f>
        <v>1.9170651299999999</v>
      </c>
      <c r="L869" s="359">
        <f>+VLOOKUP($E869,Emissions!$1:$1048576,MATCH(DATE(L$2,1,1),Emissions!$A$1:$LI$1),FALSE)</f>
        <v>1.947504286</v>
      </c>
      <c r="M869" s="359">
        <f>+VLOOKUP($E869,Emissions!$1:$1048576,MATCH(DATE(M$2,1,1),Emissions!$A$1:$LI$1),FALSE)</f>
        <v>1.978604708</v>
      </c>
      <c r="N869" s="359">
        <f>+VLOOKUP($E869,Emissions!$1:$1048576,MATCH(DATE(N$2,1,1),Emissions!$A$1:$LI$1),FALSE)</f>
        <v>2.0104048809999999</v>
      </c>
      <c r="O869" s="359">
        <f>+VLOOKUP($E869,Emissions!$1:$1048576,MATCH(DATE(O$2,1,1),Emissions!$A$1:$LI$1),FALSE)</f>
        <v>2.0428612529999999</v>
      </c>
      <c r="P869" s="359">
        <f>+VLOOKUP($E869,Emissions!$1:$1048576,MATCH(DATE(P$2,1,1),Emissions!$A$1:$LI$1),FALSE)</f>
        <v>2.0786973459999998</v>
      </c>
      <c r="Q869" s="359">
        <f>+VLOOKUP($E869,Emissions!$1:$1048576,MATCH(DATE(Q$2,1,1),Emissions!$A$1:$LI$1),FALSE)</f>
        <v>2.1128388400000002</v>
      </c>
      <c r="R869" s="359">
        <f>+VLOOKUP($E869,Emissions!$1:$1048576,MATCH(DATE(R$2,1,1),Emissions!$A$1:$LI$1),FALSE)</f>
        <v>2.1473052969999999</v>
      </c>
      <c r="S869" s="359">
        <f>+VLOOKUP($E869,Emissions!$1:$1048576,MATCH(DATE(S$2,1,1),Emissions!$A$1:$LI$1),FALSE)</f>
        <v>2.1822581900000002</v>
      </c>
      <c r="T869" s="359">
        <f>+VLOOKUP($E869,Emissions!$1:$1048576,MATCH(DATE(T$2,1,1),Emissions!$A$1:$LI$1),FALSE)</f>
        <v>2.2177120750000001</v>
      </c>
      <c r="U869" s="359">
        <f>+VLOOKUP($E869,Emissions!$1:$1048576,MATCH(DATE(U$2,1,1),Emissions!$A$1:$LI$1),FALSE)</f>
        <v>2.2536614479999999</v>
      </c>
      <c r="V869" s="359">
        <f>+VLOOKUP($E869,Emissions!$1:$1048576,MATCH(DATE(V$2,1,1),Emissions!$A$1:$LI$1),FALSE)</f>
        <v>2.2900988920000001</v>
      </c>
      <c r="W869" s="359">
        <f>+VLOOKUP($E869,Emissions!$1:$1048576,MATCH(DATE(W$2,1,1),Emissions!$A$1:$LI$1),FALSE)</f>
        <v>2.3270174030000002</v>
      </c>
      <c r="X869" s="359">
        <f>+VLOOKUP($E869,Emissions!$1:$1048576,MATCH(DATE(X$2,1,1),Emissions!$A$1:$LI$1),FALSE)</f>
        <v>2.36441342</v>
      </c>
      <c r="Y869" s="359">
        <f>+VLOOKUP($E869,Emissions!$1:$1048576,MATCH(DATE(Y$2,1,1),Emissions!$A$1:$LI$1),FALSE)</f>
        <v>2.402286932</v>
      </c>
      <c r="Z869" s="359">
        <f>+VLOOKUP($E869,Emissions!$1:$1048576,MATCH(DATE(Z$2,1,1),Emissions!$A$1:$LI$1),FALSE)</f>
        <v>2.438572143</v>
      </c>
      <c r="AA869" s="359">
        <f>+VLOOKUP($E869,Emissions!$1:$1048576,MATCH(DATE(AA$2,1,1),Emissions!$A$1:$LI$1),FALSE)</f>
        <v>2.4770541619999999</v>
      </c>
      <c r="AB869" s="359">
        <f>+VLOOKUP($E869,Emissions!$1:$1048576,MATCH(DATE(AB$2,1,1),Emissions!$A$1:$LI$1),FALSE)</f>
        <v>2.5162174199999998</v>
      </c>
      <c r="AC869" s="359">
        <f>+VLOOKUP($E869,Emissions!$1:$1048576,MATCH(DATE(AC$2,1,1),Emissions!$A$1:$LI$1),FALSE)</f>
        <v>2.5559462150000001</v>
      </c>
      <c r="AD869" s="359">
        <f>+VLOOKUP($E869,Emissions!$1:$1048576,MATCH(DATE(AD$2,1,1),Emissions!$A$1:$LI$1),FALSE)</f>
        <v>2.5962396179999998</v>
      </c>
      <c r="AE869" s="359">
        <f>+VLOOKUP($E869,Emissions!$1:$1048576,MATCH(DATE(AE$2,1,1),Emissions!$A$1:$LI$1),FALSE)</f>
        <v>2.6311144959999999</v>
      </c>
      <c r="AF869" s="359">
        <f>+VLOOKUP($E869,Emissions!$1:$1048576,MATCH(DATE(AF$2,1,1),Emissions!$A$1:$LI$1),FALSE)</f>
        <v>2.6686924580000002</v>
      </c>
      <c r="AG869" s="359">
        <f>+VLOOKUP($E869,Emissions!$1:$1048576,MATCH(DATE(AG$2,1,1),Emissions!$A$1:$LI$1),FALSE)</f>
        <v>2.7068834119999998</v>
      </c>
      <c r="AH869" s="359">
        <f>+VLOOKUP($E869,Emissions!$1:$1048576,MATCH(DATE(AH$2,1,1),Emissions!$A$1:$LI$1),FALSE)</f>
        <v>2.7455762149999998</v>
      </c>
      <c r="AI869" s="359">
        <f>+VLOOKUP($E869,Emissions!$1:$1048576,MATCH(DATE(AI$2,1,1),Emissions!$A$1:$LI$1),FALSE)</f>
        <v>2.7848060889999999</v>
      </c>
      <c r="AJ869" s="359">
        <f>+VLOOKUP($E869,Emissions!$1:$1048576,MATCH(DATE(AJ$2,1,1),Emissions!$A$1:$LI$1),FALSE)</f>
        <v>2.8246253299999999</v>
      </c>
      <c r="AK869" s="359">
        <f>+VLOOKUP($E869,Emissions!$1:$1048576,MATCH(DATE(AK$2,1,1),Emissions!$A$1:$LI$1),FALSE)</f>
        <v>2.8650844499999999</v>
      </c>
      <c r="AL869" s="359">
        <f>+VLOOKUP($E869,Emissions!$1:$1048576,MATCH(DATE(AL$2,1,1),Emissions!$A$1:$LI$1),FALSE)</f>
        <v>2.906228525</v>
      </c>
      <c r="AM869" s="359">
        <f>+VLOOKUP($E869,Emissions!$1:$1048576,MATCH(DATE(AM$2,1,1),Emissions!$A$1:$LI$1),FALSE)</f>
        <v>2.948094819</v>
      </c>
      <c r="AN869" s="359">
        <f>+VLOOKUP($E869,Emissions!$1:$1048576,MATCH(DATE(AN$2,1,1),Emissions!$A$1:$LI$1),FALSE)</f>
        <v>2.9907121669999999</v>
      </c>
      <c r="AO869" s="359">
        <f>+VLOOKUP($E869,Emissions!$1:$1048576,MATCH(DATE(AO$2,1,1),Emissions!$A$1:$LI$1),FALSE)</f>
        <v>3.0341010559999999</v>
      </c>
      <c r="AP869" s="359">
        <f>+VLOOKUP($E869,Emissions!$1:$1048576,MATCH(DATE(AP$2,1,1),Emissions!$A$1:$LI$1),FALSE)</f>
        <v>3.0768092579999999</v>
      </c>
      <c r="AQ869" s="359">
        <f>+VLOOKUP($E869,Emissions!$1:$1048576,MATCH(DATE(AQ$2,1,1),Emissions!$A$1:$LI$1),FALSE)</f>
        <v>3.120031167</v>
      </c>
      <c r="AR869" s="359">
        <f>+VLOOKUP($E869,Emissions!$1:$1048576,MATCH(DATE(AR$2,1,1),Emissions!$A$1:$LI$1),FALSE)</f>
        <v>3.1638899349999998</v>
      </c>
      <c r="AS869" s="359">
        <f>+VLOOKUP($E869,Emissions!$1:$1048576,MATCH(DATE(AS$2,1,1),Emissions!$A$1:$LI$1),FALSE)</f>
        <v>3.2084146329999998</v>
      </c>
      <c r="AT869" s="359">
        <f>+VLOOKUP($E869,Emissions!$1:$1048576,MATCH(DATE(AT$2,1,1),Emissions!$A$1:$LI$1),FALSE)</f>
        <v>3.2536193660000001</v>
      </c>
      <c r="AU869" s="359">
        <f>+VLOOKUP($E869,Emissions!$1:$1048576,MATCH(DATE(AU$2,1,1),Emissions!$A$1:$LI$1),FALSE)</f>
        <v>3.2995138869999998</v>
      </c>
      <c r="AV869" s="359">
        <f>+VLOOKUP($E869,Emissions!$1:$1048576,MATCH(DATE(AV$2,1,1),Emissions!$A$1:$LI$1),FALSE)</f>
        <v>3.3461061440000002</v>
      </c>
      <c r="AW869" s="359">
        <f>+VLOOKUP($E869,Emissions!$1:$1048576,MATCH(DATE(AW$2,1,1),Emissions!$A$1:$LI$1),FALSE)</f>
        <v>3.3934013510000001</v>
      </c>
      <c r="AX869" s="359">
        <f>+VLOOKUP($E869,Emissions!$1:$1048576,MATCH(DATE(AX$2,1,1),Emissions!$A$1:$LI$1),FALSE)</f>
        <v>3.4414022310000001</v>
      </c>
      <c r="AY869" s="359">
        <f>+VLOOKUP($E869,Emissions!$1:$1048576,MATCH(DATE(AY$2,1,1),Emissions!$A$1:$LI$1),FALSE)</f>
        <v>3.4901092149999999</v>
      </c>
      <c r="AZ869" s="359">
        <f>+VLOOKUP($E869,Emissions!$1:$1048576,MATCH(DATE(AZ$2,1,1),Emissions!$A$1:$LI$1),FALSE)</f>
        <v>3.5392374439999998</v>
      </c>
      <c r="BA869" s="359">
        <f>+VLOOKUP($E869,Emissions!$1:$1048576,MATCH(DATE(BA$2,1,1),Emissions!$A$1:$LI$1),FALSE)</f>
        <v>3.5886603849999998</v>
      </c>
      <c r="BB869" s="359">
        <f>+VLOOKUP($E869,Emissions!$1:$1048576,MATCH(DATE(BB$2,1,1),Emissions!$A$1:$LI$1),FALSE)</f>
        <v>3.6385549749999999</v>
      </c>
      <c r="BC869" s="359">
        <f>+VLOOKUP($E869,Emissions!$1:$1048576,MATCH(DATE(BC$2,1,1),Emissions!$A$1:$LI$1),FALSE)</f>
        <v>3.6891366579999998</v>
      </c>
      <c r="BD869" s="359">
        <f>+VLOOKUP($E869,Emissions!$1:$1048576,MATCH(DATE(BD$2,1,1),Emissions!$A$1:$LI$1),FALSE)</f>
        <v>3.7405733510000001</v>
      </c>
      <c r="BE869" s="359">
        <f>+VLOOKUP($E869,Emissions!$1:$1048576,MATCH(DATE(BE$2,1,1),Emissions!$A$1:$LI$1),FALSE)</f>
        <v>4.0808362410000001</v>
      </c>
      <c r="BF869" s="359">
        <f>+VLOOKUP($E869,Emissions!$1:$1048576,MATCH(DATE(BF$2,1,1),Emissions!$A$1:$LI$1),FALSE)</f>
        <v>4.1520502400000003</v>
      </c>
      <c r="BG869" s="359">
        <f>+VLOOKUP($E869,Emissions!$1:$1048576,MATCH(DATE(BG$2,1,1),Emissions!$A$1:$LI$1),FALSE)</f>
        <v>4.2245533740000001</v>
      </c>
      <c r="BH869" s="359">
        <f>+VLOOKUP($E869,Emissions!$1:$1048576,MATCH(DATE(BH$2,1,1),Emissions!$A$1:$LI$1),FALSE)</f>
        <v>4.2983772489999996</v>
      </c>
      <c r="BI869" s="359">
        <f>+VLOOKUP($E869,Emissions!$1:$1048576,MATCH(DATE(BI$2,1,1),Emissions!$A$1:$LI$1),FALSE)</f>
        <v>4.3735508640000003</v>
      </c>
    </row>
    <row r="870" spans="1:61" ht="15" customHeight="1" x14ac:dyDescent="0.35">
      <c r="A870" s="409"/>
      <c r="B870" s="169"/>
      <c r="C870" s="138" t="s">
        <v>734</v>
      </c>
      <c r="D870" s="114"/>
      <c r="E870" s="50" t="s">
        <v>1062</v>
      </c>
      <c r="F870" s="359">
        <f>+VLOOKUP($E870,Emissions!$1:$1048576,MATCH(DATE(F$2,1,1),Emissions!$A$1:$LI$1),FALSE)</f>
        <v>2.9165863559999998</v>
      </c>
      <c r="G870" s="359">
        <f>+VLOOKUP($E870,Emissions!$1:$1048576,MATCH(DATE(G$2,1,1),Emissions!$A$1:$LI$1),FALSE)</f>
        <v>2.9440114340000001</v>
      </c>
      <c r="H870" s="359">
        <f>+VLOOKUP($E870,Emissions!$1:$1048576,MATCH(DATE(H$2,1,1),Emissions!$A$1:$LI$1),FALSE)</f>
        <v>2.9758691740000001</v>
      </c>
      <c r="I870" s="359">
        <f>+VLOOKUP($E870,Emissions!$1:$1048576,MATCH(DATE(I$2,1,1),Emissions!$A$1:$LI$1),FALSE)</f>
        <v>3.0125395660000001</v>
      </c>
      <c r="J870" s="359">
        <f>+VLOOKUP($E870,Emissions!$1:$1048576,MATCH(DATE(J$2,1,1),Emissions!$A$1:$LI$1),FALSE)</f>
        <v>3.0536565339999999</v>
      </c>
      <c r="K870" s="359">
        <f>+VLOOKUP($E870,Emissions!$1:$1048576,MATCH(DATE(K$2,1,1),Emissions!$A$1:$LI$1),FALSE)</f>
        <v>3.0986044690000001</v>
      </c>
      <c r="L870" s="359">
        <f>+VLOOKUP($E870,Emissions!$1:$1048576,MATCH(DATE(L$2,1,1),Emissions!$A$1:$LI$1),FALSE)</f>
        <v>3.1448538720000001</v>
      </c>
      <c r="M870" s="359">
        <f>+VLOOKUP($E870,Emissions!$1:$1048576,MATCH(DATE(M$2,1,1),Emissions!$A$1:$LI$1),FALSE)</f>
        <v>3.1928882449999998</v>
      </c>
      <c r="N870" s="359">
        <f>+VLOOKUP($E870,Emissions!$1:$1048576,MATCH(DATE(N$2,1,1),Emissions!$A$1:$LI$1),FALSE)</f>
        <v>3.2425698700000001</v>
      </c>
      <c r="O870" s="359">
        <f>+VLOOKUP($E870,Emissions!$1:$1048576,MATCH(DATE(O$2,1,1),Emissions!$A$1:$LI$1),FALSE)</f>
        <v>3.293717553</v>
      </c>
      <c r="P870" s="359">
        <f>+VLOOKUP($E870,Emissions!$1:$1048576,MATCH(DATE(P$2,1,1),Emissions!$A$1:$LI$1),FALSE)</f>
        <v>3.3495031329999998</v>
      </c>
      <c r="Q870" s="359">
        <f>+VLOOKUP($E870,Emissions!$1:$1048576,MATCH(DATE(Q$2,1,1),Emissions!$A$1:$LI$1),FALSE)</f>
        <v>3.404656149</v>
      </c>
      <c r="R870" s="359">
        <f>+VLOOKUP($E870,Emissions!$1:$1048576,MATCH(DATE(R$2,1,1),Emissions!$A$1:$LI$1),FALSE)</f>
        <v>3.4603944150000001</v>
      </c>
      <c r="S870" s="359">
        <f>+VLOOKUP($E870,Emissions!$1:$1048576,MATCH(DATE(S$2,1,1),Emissions!$A$1:$LI$1),FALSE)</f>
        <v>3.51690872</v>
      </c>
      <c r="T870" s="359">
        <f>+VLOOKUP($E870,Emissions!$1:$1048576,MATCH(DATE(T$2,1,1),Emissions!$A$1:$LI$1),FALSE)</f>
        <v>3.5742165930000001</v>
      </c>
      <c r="U870" s="359">
        <f>+VLOOKUP($E870,Emissions!$1:$1048576,MATCH(DATE(U$2,1,1),Emissions!$A$1:$LI$1),FALSE)</f>
        <v>3.6323004619999999</v>
      </c>
      <c r="V870" s="359">
        <f>+VLOOKUP($E870,Emissions!$1:$1048576,MATCH(DATE(V$2,1,1),Emissions!$A$1:$LI$1),FALSE)</f>
        <v>3.6911159119999999</v>
      </c>
      <c r="W870" s="359">
        <f>+VLOOKUP($E870,Emissions!$1:$1048576,MATCH(DATE(W$2,1,1),Emissions!$A$1:$LI$1),FALSE)</f>
        <v>3.7506353090000002</v>
      </c>
      <c r="X870" s="359">
        <f>+VLOOKUP($E870,Emissions!$1:$1048576,MATCH(DATE(X$2,1,1),Emissions!$A$1:$LI$1),FALSE)</f>
        <v>3.8108477440000001</v>
      </c>
      <c r="Y870" s="359">
        <f>+VLOOKUP($E870,Emissions!$1:$1048576,MATCH(DATE(Y$2,1,1),Emissions!$A$1:$LI$1),FALSE)</f>
        <v>3.8717502750000001</v>
      </c>
      <c r="Z870" s="359">
        <f>+VLOOKUP($E870,Emissions!$1:$1048576,MATCH(DATE(Z$2,1,1),Emissions!$A$1:$LI$1),FALSE)</f>
        <v>3.9308675019999999</v>
      </c>
      <c r="AA870" s="359">
        <f>+VLOOKUP($E870,Emissions!$1:$1048576,MATCH(DATE(AA$2,1,1),Emissions!$A$1:$LI$1),FALSE)</f>
        <v>3.9920391749999999</v>
      </c>
      <c r="AB870" s="359">
        <f>+VLOOKUP($E870,Emissions!$1:$1048576,MATCH(DATE(AB$2,1,1),Emissions!$A$1:$LI$1),FALSE)</f>
        <v>4.054299104</v>
      </c>
      <c r="AC870" s="359">
        <f>+VLOOKUP($E870,Emissions!$1:$1048576,MATCH(DATE(AC$2,1,1),Emissions!$A$1:$LI$1),FALSE)</f>
        <v>4.1174690099999998</v>
      </c>
      <c r="AD870" s="359">
        <f>+VLOOKUP($E870,Emissions!$1:$1048576,MATCH(DATE(AD$2,1,1),Emissions!$A$1:$LI$1),FALSE)</f>
        <v>4.1815106240000004</v>
      </c>
      <c r="AE870" s="359">
        <f>+VLOOKUP($E870,Emissions!$1:$1048576,MATCH(DATE(AE$2,1,1),Emissions!$A$1:$LI$1),FALSE)</f>
        <v>4.2392514480000001</v>
      </c>
      <c r="AF870" s="359">
        <f>+VLOOKUP($E870,Emissions!$1:$1048576,MATCH(DATE(AF$2,1,1),Emissions!$A$1:$LI$1),FALSE)</f>
        <v>4.2983983380000002</v>
      </c>
      <c r="AG870" s="359">
        <f>+VLOOKUP($E870,Emissions!$1:$1048576,MATCH(DATE(AG$2,1,1),Emissions!$A$1:$LI$1),FALSE)</f>
        <v>4.3579678250000002</v>
      </c>
      <c r="AH870" s="359">
        <f>+VLOOKUP($E870,Emissions!$1:$1048576,MATCH(DATE(AH$2,1,1),Emissions!$A$1:$LI$1),FALSE)</f>
        <v>4.4179294709999999</v>
      </c>
      <c r="AI870" s="359">
        <f>+VLOOKUP($E870,Emissions!$1:$1048576,MATCH(DATE(AI$2,1,1),Emissions!$A$1:$LI$1),FALSE)</f>
        <v>4.4783924710000003</v>
      </c>
      <c r="AJ870" s="359">
        <f>+VLOOKUP($E870,Emissions!$1:$1048576,MATCH(DATE(AJ$2,1,1),Emissions!$A$1:$LI$1),FALSE)</f>
        <v>4.5394798820000002</v>
      </c>
      <c r="AK870" s="359">
        <f>+VLOOKUP($E870,Emissions!$1:$1048576,MATCH(DATE(AK$2,1,1),Emissions!$A$1:$LI$1),FALSE)</f>
        <v>4.6013080359999998</v>
      </c>
      <c r="AL870" s="359">
        <f>+VLOOKUP($E870,Emissions!$1:$1048576,MATCH(DATE(AL$2,1,1),Emissions!$A$1:$LI$1),FALSE)</f>
        <v>4.6639674810000002</v>
      </c>
      <c r="AM870" s="359">
        <f>+VLOOKUP($E870,Emissions!$1:$1048576,MATCH(DATE(AM$2,1,1),Emissions!$A$1:$LI$1),FALSE)</f>
        <v>4.7275233730000004</v>
      </c>
      <c r="AN870" s="359">
        <f>+VLOOKUP($E870,Emissions!$1:$1048576,MATCH(DATE(AN$2,1,1),Emissions!$A$1:$LI$1),FALSE)</f>
        <v>4.7920202139999999</v>
      </c>
      <c r="AO870" s="359">
        <f>+VLOOKUP($E870,Emissions!$1:$1048576,MATCH(DATE(AO$2,1,1),Emissions!$A$1:$LI$1),FALSE)</f>
        <v>4.857485885</v>
      </c>
      <c r="AP870" s="359">
        <f>+VLOOKUP($E870,Emissions!$1:$1048576,MATCH(DATE(AP$2,1,1),Emissions!$A$1:$LI$1),FALSE)</f>
        <v>4.9222745950000002</v>
      </c>
      <c r="AQ870" s="359">
        <f>+VLOOKUP($E870,Emissions!$1:$1048576,MATCH(DATE(AQ$2,1,1),Emissions!$A$1:$LI$1),FALSE)</f>
        <v>4.9873450259999998</v>
      </c>
      <c r="AR870" s="359">
        <f>+VLOOKUP($E870,Emissions!$1:$1048576,MATCH(DATE(AR$2,1,1),Emissions!$A$1:$LI$1),FALSE)</f>
        <v>5.0529357690000003</v>
      </c>
      <c r="AS870" s="359">
        <f>+VLOOKUP($E870,Emissions!$1:$1048576,MATCH(DATE(AS$2,1,1),Emissions!$A$1:$LI$1),FALSE)</f>
        <v>5.119141806</v>
      </c>
      <c r="AT870" s="359">
        <f>+VLOOKUP($E870,Emissions!$1:$1048576,MATCH(DATE(AT$2,1,1),Emissions!$A$1:$LI$1),FALSE)</f>
        <v>5.1860232890000004</v>
      </c>
      <c r="AU870" s="359">
        <f>+VLOOKUP($E870,Emissions!$1:$1048576,MATCH(DATE(AU$2,1,1),Emissions!$A$1:$LI$1),FALSE)</f>
        <v>5.253643265</v>
      </c>
      <c r="AV870" s="359">
        <f>+VLOOKUP($E870,Emissions!$1:$1048576,MATCH(DATE(AV$2,1,1),Emissions!$A$1:$LI$1),FALSE)</f>
        <v>5.3220492569999998</v>
      </c>
      <c r="AW870" s="359">
        <f>+VLOOKUP($E870,Emissions!$1:$1048576,MATCH(DATE(AW$2,1,1),Emissions!$A$1:$LI$1),FALSE)</f>
        <v>5.3912745219999998</v>
      </c>
      <c r="AX870" s="359">
        <f>+VLOOKUP($E870,Emissions!$1:$1048576,MATCH(DATE(AX$2,1,1),Emissions!$A$1:$LI$1),FALSE)</f>
        <v>5.4613426719999998</v>
      </c>
      <c r="AY870" s="359">
        <f>+VLOOKUP($E870,Emissions!$1:$1048576,MATCH(DATE(AY$2,1,1),Emissions!$A$1:$LI$1),FALSE)</f>
        <v>5.5322701309999998</v>
      </c>
      <c r="AZ870" s="359">
        <f>+VLOOKUP($E870,Emissions!$1:$1048576,MATCH(DATE(AZ$2,1,1),Emissions!$A$1:$LI$1),FALSE)</f>
        <v>5.6037413440000003</v>
      </c>
      <c r="BA870" s="359">
        <f>+VLOOKUP($E870,Emissions!$1:$1048576,MATCH(DATE(BA$2,1,1),Emissions!$A$1:$LI$1),FALSE)</f>
        <v>5.6757578310000003</v>
      </c>
      <c r="BB870" s="359">
        <f>+VLOOKUP($E870,Emissions!$1:$1048576,MATCH(DATE(BB$2,1,1),Emissions!$A$1:$LI$1),FALSE)</f>
        <v>5.74857599</v>
      </c>
      <c r="BC870" s="359">
        <f>+VLOOKUP($E870,Emissions!$1:$1048576,MATCH(DATE(BC$2,1,1),Emissions!$A$1:$LI$1),FALSE)</f>
        <v>5.822453587</v>
      </c>
      <c r="BD870" s="359">
        <f>+VLOOKUP($E870,Emissions!$1:$1048576,MATCH(DATE(BD$2,1,1),Emissions!$A$1:$LI$1),FALSE)</f>
        <v>5.897573704</v>
      </c>
      <c r="BE870" s="359">
        <f>+VLOOKUP($E870,Emissions!$1:$1048576,MATCH(DATE(BE$2,1,1),Emissions!$A$1:$LI$1),FALSE)</f>
        <v>6.6854414320000002</v>
      </c>
      <c r="BF870" s="359">
        <f>+VLOOKUP($E870,Emissions!$1:$1048576,MATCH(DATE(BF$2,1,1),Emissions!$A$1:$LI$1),FALSE)</f>
        <v>6.7996614720000004</v>
      </c>
      <c r="BG870" s="359">
        <f>+VLOOKUP($E870,Emissions!$1:$1048576,MATCH(DATE(BG$2,1,1),Emissions!$A$1:$LI$1),FALSE)</f>
        <v>6.9156715389999999</v>
      </c>
      <c r="BH870" s="359">
        <f>+VLOOKUP($E870,Emissions!$1:$1048576,MATCH(DATE(BH$2,1,1),Emissions!$A$1:$LI$1),FALSE)</f>
        <v>7.0335144669999998</v>
      </c>
      <c r="BI870" s="359">
        <f>+VLOOKUP($E870,Emissions!$1:$1048576,MATCH(DATE(BI$2,1,1),Emissions!$A$1:$LI$1),FALSE)</f>
        <v>7.1532310089999998</v>
      </c>
    </row>
    <row r="871" spans="1:61" ht="15" customHeight="1" x14ac:dyDescent="0.35">
      <c r="A871" s="409"/>
      <c r="B871" s="169"/>
      <c r="C871" s="138" t="s">
        <v>735</v>
      </c>
      <c r="D871" s="114"/>
      <c r="E871" s="50" t="s">
        <v>1063</v>
      </c>
      <c r="F871" s="359">
        <f>+VLOOKUP($E871,Emissions!$1:$1048576,MATCH(DATE(F$2,1,1),Emissions!$A$1:$LI$1),FALSE)</f>
        <v>8.1567531560000006</v>
      </c>
      <c r="G871" s="359">
        <f>+VLOOKUP($E871,Emissions!$1:$1048576,MATCH(DATE(G$2,1,1),Emissions!$A$1:$LI$1),FALSE)</f>
        <v>8.2349318720000007</v>
      </c>
      <c r="H871" s="359">
        <f>+VLOOKUP($E871,Emissions!$1:$1048576,MATCH(DATE(H$2,1,1),Emissions!$A$1:$LI$1),FALSE)</f>
        <v>8.311384769</v>
      </c>
      <c r="I871" s="359">
        <f>+VLOOKUP($E871,Emissions!$1:$1048576,MATCH(DATE(I$2,1,1),Emissions!$A$1:$LI$1),FALSE)</f>
        <v>8.3962600740000006</v>
      </c>
      <c r="J871" s="359">
        <f>+VLOOKUP($E871,Emissions!$1:$1048576,MATCH(DATE(J$2,1,1),Emissions!$A$1:$LI$1),FALSE)</f>
        <v>8.4962092590000005</v>
      </c>
      <c r="K871" s="359">
        <f>+VLOOKUP($E871,Emissions!$1:$1048576,MATCH(DATE(K$2,1,1),Emissions!$A$1:$LI$1),FALSE)</f>
        <v>8.6141007869999999</v>
      </c>
      <c r="L871" s="359">
        <f>+VLOOKUP($E871,Emissions!$1:$1048576,MATCH(DATE(L$2,1,1),Emissions!$A$1:$LI$1),FALSE)</f>
        <v>8.7466279960000008</v>
      </c>
      <c r="M871" s="359">
        <f>+VLOOKUP($E871,Emissions!$1:$1048576,MATCH(DATE(M$2,1,1),Emissions!$A$1:$LI$1),FALSE)</f>
        <v>8.8926383139999992</v>
      </c>
      <c r="N871" s="359">
        <f>+VLOOKUP($E871,Emissions!$1:$1048576,MATCH(DATE(N$2,1,1),Emissions!$A$1:$LI$1),FALSE)</f>
        <v>9.051274459</v>
      </c>
      <c r="O871" s="359">
        <f>+VLOOKUP($E871,Emissions!$1:$1048576,MATCH(DATE(O$2,1,1),Emissions!$A$1:$LI$1),FALSE)</f>
        <v>9.2218558399999999</v>
      </c>
      <c r="P871" s="359">
        <f>+VLOOKUP($E871,Emissions!$1:$1048576,MATCH(DATE(P$2,1,1),Emissions!$A$1:$LI$1),FALSE)</f>
        <v>9.4102956100000004</v>
      </c>
      <c r="Q871" s="359">
        <f>+VLOOKUP($E871,Emissions!$1:$1048576,MATCH(DATE(Q$2,1,1),Emissions!$A$1:$LI$1),FALSE)</f>
        <v>9.6103538200000003</v>
      </c>
      <c r="R871" s="359">
        <f>+VLOOKUP($E871,Emissions!$1:$1048576,MATCH(DATE(R$2,1,1),Emissions!$A$1:$LI$1),FALSE)</f>
        <v>9.8205406879999995</v>
      </c>
      <c r="S871" s="359">
        <f>+VLOOKUP($E871,Emissions!$1:$1048576,MATCH(DATE(S$2,1,1),Emissions!$A$1:$LI$1),FALSE)</f>
        <v>10.040214539999999</v>
      </c>
      <c r="T871" s="359">
        <f>+VLOOKUP($E871,Emissions!$1:$1048576,MATCH(DATE(T$2,1,1),Emissions!$A$1:$LI$1),FALSE)</f>
        <v>10.26882749</v>
      </c>
      <c r="U871" s="359">
        <f>+VLOOKUP($E871,Emissions!$1:$1048576,MATCH(DATE(U$2,1,1),Emissions!$A$1:$LI$1),FALSE)</f>
        <v>10.50572805</v>
      </c>
      <c r="V871" s="359">
        <f>+VLOOKUP($E871,Emissions!$1:$1048576,MATCH(DATE(V$2,1,1),Emissions!$A$1:$LI$1),FALSE)</f>
        <v>10.75013139</v>
      </c>
      <c r="W871" s="359">
        <f>+VLOOKUP($E871,Emissions!$1:$1048576,MATCH(DATE(W$2,1,1),Emissions!$A$1:$LI$1),FALSE)</f>
        <v>11.00114228</v>
      </c>
      <c r="X871" s="359">
        <f>+VLOOKUP($E871,Emissions!$1:$1048576,MATCH(DATE(X$2,1,1),Emissions!$A$1:$LI$1),FALSE)</f>
        <v>11.257831360000001</v>
      </c>
      <c r="Y871" s="359">
        <f>+VLOOKUP($E871,Emissions!$1:$1048576,MATCH(DATE(Y$2,1,1),Emissions!$A$1:$LI$1),FALSE)</f>
        <v>11.51926987</v>
      </c>
      <c r="Z871" s="359">
        <f>+VLOOKUP($E871,Emissions!$1:$1048576,MATCH(DATE(Z$2,1,1),Emissions!$A$1:$LI$1),FALSE)</f>
        <v>11.77950253</v>
      </c>
      <c r="AA871" s="359">
        <f>+VLOOKUP($E871,Emissions!$1:$1048576,MATCH(DATE(AA$2,1,1),Emissions!$A$1:$LI$1),FALSE)</f>
        <v>12.0421107</v>
      </c>
      <c r="AB871" s="359">
        <f>+VLOOKUP($E871,Emissions!$1:$1048576,MATCH(DATE(AB$2,1,1),Emissions!$A$1:$LI$1),FALSE)</f>
        <v>12.30716483</v>
      </c>
      <c r="AC871" s="359">
        <f>+VLOOKUP($E871,Emissions!$1:$1048576,MATCH(DATE(AC$2,1,1),Emissions!$A$1:$LI$1),FALSE)</f>
        <v>12.57413489</v>
      </c>
      <c r="AD871" s="359">
        <f>+VLOOKUP($E871,Emissions!$1:$1048576,MATCH(DATE(AD$2,1,1),Emissions!$A$1:$LI$1),FALSE)</f>
        <v>12.842424660000001</v>
      </c>
      <c r="AE871" s="359">
        <f>+VLOOKUP($E871,Emissions!$1:$1048576,MATCH(DATE(AE$2,1,1),Emissions!$A$1:$LI$1),FALSE)</f>
        <v>13.096531629999999</v>
      </c>
      <c r="AF871" s="359">
        <f>+VLOOKUP($E871,Emissions!$1:$1048576,MATCH(DATE(AF$2,1,1),Emissions!$A$1:$LI$1),FALSE)</f>
        <v>13.34197795</v>
      </c>
      <c r="AG871" s="359">
        <f>+VLOOKUP($E871,Emissions!$1:$1048576,MATCH(DATE(AG$2,1,1),Emissions!$A$1:$LI$1),FALSE)</f>
        <v>13.580008579999999</v>
      </c>
      <c r="AH871" s="359">
        <f>+VLOOKUP($E871,Emissions!$1:$1048576,MATCH(DATE(AH$2,1,1),Emissions!$A$1:$LI$1),FALSE)</f>
        <v>13.811133310000001</v>
      </c>
      <c r="AI871" s="359">
        <f>+VLOOKUP($E871,Emissions!$1:$1048576,MATCH(DATE(AI$2,1,1),Emissions!$A$1:$LI$1),FALSE)</f>
        <v>14.03571503</v>
      </c>
      <c r="AJ871" s="359">
        <f>+VLOOKUP($E871,Emissions!$1:$1048576,MATCH(DATE(AJ$2,1,1),Emissions!$A$1:$LI$1),FALSE)</f>
        <v>14.254142010000001</v>
      </c>
      <c r="AK871" s="359">
        <f>+VLOOKUP($E871,Emissions!$1:$1048576,MATCH(DATE(AK$2,1,1),Emissions!$A$1:$LI$1),FALSE)</f>
        <v>14.46688823</v>
      </c>
      <c r="AL871" s="359">
        <f>+VLOOKUP($E871,Emissions!$1:$1048576,MATCH(DATE(AL$2,1,1),Emissions!$A$1:$LI$1),FALSE)</f>
        <v>14.674515619999999</v>
      </c>
      <c r="AM871" s="359">
        <f>+VLOOKUP($E871,Emissions!$1:$1048576,MATCH(DATE(AM$2,1,1),Emissions!$A$1:$LI$1),FALSE)</f>
        <v>14.877620889999999</v>
      </c>
      <c r="AN871" s="359">
        <f>+VLOOKUP($E871,Emissions!$1:$1048576,MATCH(DATE(AN$2,1,1),Emissions!$A$1:$LI$1),FALSE)</f>
        <v>15.076787489999999</v>
      </c>
      <c r="AO871" s="359">
        <f>+VLOOKUP($E871,Emissions!$1:$1048576,MATCH(DATE(AO$2,1,1),Emissions!$A$1:$LI$1),FALSE)</f>
        <v>15.27254441</v>
      </c>
      <c r="AP871" s="359">
        <f>+VLOOKUP($E871,Emissions!$1:$1048576,MATCH(DATE(AP$2,1,1),Emissions!$A$1:$LI$1),FALSE)</f>
        <v>15.461645860000001</v>
      </c>
      <c r="AQ871" s="359">
        <f>+VLOOKUP($E871,Emissions!$1:$1048576,MATCH(DATE(AQ$2,1,1),Emissions!$A$1:$LI$1),FALSE)</f>
        <v>15.643958700000001</v>
      </c>
      <c r="AR871" s="359">
        <f>+VLOOKUP($E871,Emissions!$1:$1048576,MATCH(DATE(AR$2,1,1),Emissions!$A$1:$LI$1),FALSE)</f>
        <v>15.819855609999999</v>
      </c>
      <c r="AS871" s="359">
        <f>+VLOOKUP($E871,Emissions!$1:$1048576,MATCH(DATE(AS$2,1,1),Emissions!$A$1:$LI$1),FALSE)</f>
        <v>15.98977423</v>
      </c>
      <c r="AT871" s="359">
        <f>+VLOOKUP($E871,Emissions!$1:$1048576,MATCH(DATE(AT$2,1,1),Emissions!$A$1:$LI$1),FALSE)</f>
        <v>16.154131039999999</v>
      </c>
      <c r="AU871" s="359">
        <f>+VLOOKUP($E871,Emissions!$1:$1048576,MATCH(DATE(AU$2,1,1),Emissions!$A$1:$LI$1),FALSE)</f>
        <v>16.313309279999999</v>
      </c>
      <c r="AV871" s="359">
        <f>+VLOOKUP($E871,Emissions!$1:$1048576,MATCH(DATE(AV$2,1,1),Emissions!$A$1:$LI$1),FALSE)</f>
        <v>16.467691550000001</v>
      </c>
      <c r="AW871" s="359">
        <f>+VLOOKUP($E871,Emissions!$1:$1048576,MATCH(DATE(AW$2,1,1),Emissions!$A$1:$LI$1),FALSE)</f>
        <v>16.61765355</v>
      </c>
      <c r="AX871" s="359">
        <f>+VLOOKUP($E871,Emissions!$1:$1048576,MATCH(DATE(AX$2,1,1),Emissions!$A$1:$LI$1),FALSE)</f>
        <v>16.76357432</v>
      </c>
      <c r="AY871" s="359">
        <f>+VLOOKUP($E871,Emissions!$1:$1048576,MATCH(DATE(AY$2,1,1),Emissions!$A$1:$LI$1),FALSE)</f>
        <v>16.905836610000001</v>
      </c>
      <c r="AZ871" s="359">
        <f>+VLOOKUP($E871,Emissions!$1:$1048576,MATCH(DATE(AZ$2,1,1),Emissions!$A$1:$LI$1),FALSE)</f>
        <v>17.033362360000002</v>
      </c>
      <c r="BA871" s="359">
        <f>+VLOOKUP($E871,Emissions!$1:$1048576,MATCH(DATE(BA$2,1,1),Emissions!$A$1:$LI$1),FALSE)</f>
        <v>17.144734150000001</v>
      </c>
      <c r="BB871" s="359">
        <f>+VLOOKUP($E871,Emissions!$1:$1048576,MATCH(DATE(BB$2,1,1),Emissions!$A$1:$LI$1),FALSE)</f>
        <v>17.24423724</v>
      </c>
      <c r="BC871" s="359">
        <f>+VLOOKUP($E871,Emissions!$1:$1048576,MATCH(DATE(BC$2,1,1),Emissions!$A$1:$LI$1),FALSE)</f>
        <v>17.337441829999999</v>
      </c>
      <c r="BD871" s="359">
        <f>+VLOOKUP($E871,Emissions!$1:$1048576,MATCH(DATE(BD$2,1,1),Emissions!$A$1:$LI$1),FALSE)</f>
        <v>17.428996229999999</v>
      </c>
      <c r="BE871" s="359">
        <f>+VLOOKUP($E871,Emissions!$1:$1048576,MATCH(DATE(BE$2,1,1),Emissions!$A$1:$LI$1),FALSE)</f>
        <v>24.40446322</v>
      </c>
      <c r="BF871" s="359">
        <f>+VLOOKUP($E871,Emissions!$1:$1048576,MATCH(DATE(BF$2,1,1),Emissions!$A$1:$LI$1),FALSE)</f>
        <v>24.83075959</v>
      </c>
      <c r="BG871" s="359">
        <f>+VLOOKUP($E871,Emissions!$1:$1048576,MATCH(DATE(BG$2,1,1),Emissions!$A$1:$LI$1),FALSE)</f>
        <v>25.253530420000001</v>
      </c>
      <c r="BH871" s="359">
        <f>+VLOOKUP($E871,Emissions!$1:$1048576,MATCH(DATE(BH$2,1,1),Emissions!$A$1:$LI$1),FALSE)</f>
        <v>25.672955179999999</v>
      </c>
      <c r="BI871" s="359">
        <f>+VLOOKUP($E871,Emissions!$1:$1048576,MATCH(DATE(BI$2,1,1),Emissions!$A$1:$LI$1),FALSE)</f>
        <v>26.08921887</v>
      </c>
    </row>
    <row r="872" spans="1:61" ht="15" customHeight="1" x14ac:dyDescent="0.35">
      <c r="A872" s="409"/>
      <c r="B872" s="169"/>
      <c r="C872" s="138" t="s">
        <v>736</v>
      </c>
      <c r="D872" s="114"/>
      <c r="E872" s="50" t="s">
        <v>1064</v>
      </c>
      <c r="F872" s="359">
        <f>+VLOOKUP($E872,Emissions!$1:$1048576,MATCH(DATE(F$2,1,1),Emissions!$A$1:$LI$1),FALSE)</f>
        <v>1.16091173</v>
      </c>
      <c r="G872" s="359">
        <f>+VLOOKUP($E872,Emissions!$1:$1048576,MATCH(DATE(G$2,1,1),Emissions!$A$1:$LI$1),FALSE)</f>
        <v>1.173618442</v>
      </c>
      <c r="H872" s="359">
        <f>+VLOOKUP($E872,Emissions!$1:$1048576,MATCH(DATE(H$2,1,1),Emissions!$A$1:$LI$1),FALSE)</f>
        <v>1.1875492219999999</v>
      </c>
      <c r="I872" s="359">
        <f>+VLOOKUP($E872,Emissions!$1:$1048576,MATCH(DATE(I$2,1,1),Emissions!$A$1:$LI$1),FALSE)</f>
        <v>1.202999656</v>
      </c>
      <c r="J872" s="359">
        <f>+VLOOKUP($E872,Emissions!$1:$1048576,MATCH(DATE(J$2,1,1),Emissions!$A$1:$LI$1),FALSE)</f>
        <v>1.2198925119999999</v>
      </c>
      <c r="K872" s="359">
        <f>+VLOOKUP($E872,Emissions!$1:$1048576,MATCH(DATE(K$2,1,1),Emissions!$A$1:$LI$1),FALSE)</f>
        <v>1.238049339</v>
      </c>
      <c r="L872" s="359">
        <f>+VLOOKUP($E872,Emissions!$1:$1048576,MATCH(DATE(L$2,1,1),Emissions!$A$1:$LI$1),FALSE)</f>
        <v>1.2565814500000001</v>
      </c>
      <c r="M872" s="359">
        <f>+VLOOKUP($E872,Emissions!$1:$1048576,MATCH(DATE(M$2,1,1),Emissions!$A$1:$LI$1),FALSE)</f>
        <v>1.275690792</v>
      </c>
      <c r="N872" s="359">
        <f>+VLOOKUP($E872,Emissions!$1:$1048576,MATCH(DATE(N$2,1,1),Emissions!$A$1:$LI$1),FALSE)</f>
        <v>1.2953736920000001</v>
      </c>
      <c r="O872" s="359">
        <f>+VLOOKUP($E872,Emissions!$1:$1048576,MATCH(DATE(O$2,1,1),Emissions!$A$1:$LI$1),FALSE)</f>
        <v>1.315578224</v>
      </c>
      <c r="P872" s="359">
        <f>+VLOOKUP($E872,Emissions!$1:$1048576,MATCH(DATE(P$2,1,1),Emissions!$A$1:$LI$1),FALSE)</f>
        <v>1.3374767030000001</v>
      </c>
      <c r="Q872" s="359">
        <f>+VLOOKUP($E872,Emissions!$1:$1048576,MATCH(DATE(Q$2,1,1),Emissions!$A$1:$LI$1),FALSE)</f>
        <v>1.359141741</v>
      </c>
      <c r="R872" s="359">
        <f>+VLOOKUP($E872,Emissions!$1:$1048576,MATCH(DATE(R$2,1,1),Emissions!$A$1:$LI$1),FALSE)</f>
        <v>1.3809584749999999</v>
      </c>
      <c r="S872" s="359">
        <f>+VLOOKUP($E872,Emissions!$1:$1048576,MATCH(DATE(S$2,1,1),Emissions!$A$1:$LI$1),FALSE)</f>
        <v>1.403033983</v>
      </c>
      <c r="T872" s="359">
        <f>+VLOOKUP($E872,Emissions!$1:$1048576,MATCH(DATE(T$2,1,1),Emissions!$A$1:$LI$1),FALSE)</f>
        <v>1.4253895050000001</v>
      </c>
      <c r="U872" s="359">
        <f>+VLOOKUP($E872,Emissions!$1:$1048576,MATCH(DATE(U$2,1,1),Emissions!$A$1:$LI$1),FALSE)</f>
        <v>1.4480297369999999</v>
      </c>
      <c r="V872" s="359">
        <f>+VLOOKUP($E872,Emissions!$1:$1048576,MATCH(DATE(V$2,1,1),Emissions!$A$1:$LI$1),FALSE)</f>
        <v>1.470961162</v>
      </c>
      <c r="W872" s="359">
        <f>+VLOOKUP($E872,Emissions!$1:$1048576,MATCH(DATE(W$2,1,1),Emissions!$A$1:$LI$1),FALSE)</f>
        <v>1.4941925149999999</v>
      </c>
      <c r="X872" s="359">
        <f>+VLOOKUP($E872,Emissions!$1:$1048576,MATCH(DATE(X$2,1,1),Emissions!$A$1:$LI$1),FALSE)</f>
        <v>1.517735595</v>
      </c>
      <c r="Y872" s="359">
        <f>+VLOOKUP($E872,Emissions!$1:$1048576,MATCH(DATE(Y$2,1,1),Emissions!$A$1:$LI$1),FALSE)</f>
        <v>1.541603938</v>
      </c>
      <c r="Z872" s="359">
        <f>+VLOOKUP($E872,Emissions!$1:$1048576,MATCH(DATE(Z$2,1,1),Emissions!$A$1:$LI$1),FALSE)</f>
        <v>1.564896463</v>
      </c>
      <c r="AA872" s="359">
        <f>+VLOOKUP($E872,Emissions!$1:$1048576,MATCH(DATE(AA$2,1,1),Emissions!$A$1:$LI$1),FALSE)</f>
        <v>1.5890353049999999</v>
      </c>
      <c r="AB872" s="359">
        <f>+VLOOKUP($E872,Emissions!$1:$1048576,MATCH(DATE(AB$2,1,1),Emissions!$A$1:$LI$1),FALSE)</f>
        <v>1.6137228239999999</v>
      </c>
      <c r="AC872" s="359">
        <f>+VLOOKUP($E872,Emissions!$1:$1048576,MATCH(DATE(AC$2,1,1),Emissions!$A$1:$LI$1),FALSE)</f>
        <v>1.6388746240000001</v>
      </c>
      <c r="AD872" s="359">
        <f>+VLOOKUP($E872,Emissions!$1:$1048576,MATCH(DATE(AD$2,1,1),Emissions!$A$1:$LI$1),FALSE)</f>
        <v>1.6644746960000001</v>
      </c>
      <c r="AE872" s="359">
        <f>+VLOOKUP($E872,Emissions!$1:$1048576,MATCH(DATE(AE$2,1,1),Emissions!$A$1:$LI$1),FALSE)</f>
        <v>1.687869638</v>
      </c>
      <c r="AF872" s="359">
        <f>+VLOOKUP($E872,Emissions!$1:$1048576,MATCH(DATE(AF$2,1,1),Emissions!$A$1:$LI$1),FALSE)</f>
        <v>1.7118795849999999</v>
      </c>
      <c r="AG872" s="359">
        <f>+VLOOKUP($E872,Emissions!$1:$1048576,MATCH(DATE(AG$2,1,1),Emissions!$A$1:$LI$1),FALSE)</f>
        <v>1.7362653610000001</v>
      </c>
      <c r="AH872" s="359">
        <f>+VLOOKUP($E872,Emissions!$1:$1048576,MATCH(DATE(AH$2,1,1),Emissions!$A$1:$LI$1),FALSE)</f>
        <v>1.7609869389999999</v>
      </c>
      <c r="AI872" s="359">
        <f>+VLOOKUP($E872,Emissions!$1:$1048576,MATCH(DATE(AI$2,1,1),Emissions!$A$1:$LI$1),FALSE)</f>
        <v>1.7860717559999999</v>
      </c>
      <c r="AJ872" s="359">
        <f>+VLOOKUP($E872,Emissions!$1:$1048576,MATCH(DATE(AJ$2,1,1),Emissions!$A$1:$LI$1),FALSE)</f>
        <v>1.8115564660000001</v>
      </c>
      <c r="AK872" s="359">
        <f>+VLOOKUP($E872,Emissions!$1:$1048576,MATCH(DATE(AK$2,1,1),Emissions!$A$1:$LI$1),FALSE)</f>
        <v>1.8374703029999999</v>
      </c>
      <c r="AL872" s="359">
        <f>+VLOOKUP($E872,Emissions!$1:$1048576,MATCH(DATE(AL$2,1,1),Emissions!$A$1:$LI$1),FALSE)</f>
        <v>1.863832513</v>
      </c>
      <c r="AM872" s="359">
        <f>+VLOOKUP($E872,Emissions!$1:$1048576,MATCH(DATE(AM$2,1,1),Emissions!$A$1:$LI$1),FALSE)</f>
        <v>1.89065273</v>
      </c>
      <c r="AN872" s="359">
        <f>+VLOOKUP($E872,Emissions!$1:$1048576,MATCH(DATE(AN$2,1,1),Emissions!$A$1:$LI$1),FALSE)</f>
        <v>1.917933023</v>
      </c>
      <c r="AO872" s="359">
        <f>+VLOOKUP($E872,Emissions!$1:$1048576,MATCH(DATE(AO$2,1,1),Emissions!$A$1:$LI$1),FALSE)</f>
        <v>1.945670126</v>
      </c>
      <c r="AP872" s="359">
        <f>+VLOOKUP($E872,Emissions!$1:$1048576,MATCH(DATE(AP$2,1,1),Emissions!$A$1:$LI$1),FALSE)</f>
        <v>1.973206566</v>
      </c>
      <c r="AQ872" s="359">
        <f>+VLOOKUP($E872,Emissions!$1:$1048576,MATCH(DATE(AQ$2,1,1),Emissions!$A$1:$LI$1),FALSE)</f>
        <v>2.0008752150000002</v>
      </c>
      <c r="AR872" s="359">
        <f>+VLOOKUP($E872,Emissions!$1:$1048576,MATCH(DATE(AR$2,1,1),Emissions!$A$1:$LI$1),FALSE)</f>
        <v>2.028792368</v>
      </c>
      <c r="AS872" s="359">
        <f>+VLOOKUP($E872,Emissions!$1:$1048576,MATCH(DATE(AS$2,1,1),Emissions!$A$1:$LI$1),FALSE)</f>
        <v>2.057006908</v>
      </c>
      <c r="AT872" s="359">
        <f>+VLOOKUP($E872,Emissions!$1:$1048576,MATCH(DATE(AT$2,1,1),Emissions!$A$1:$LI$1),FALSE)</f>
        <v>2.0855483700000002</v>
      </c>
      <c r="AU872" s="359">
        <f>+VLOOKUP($E872,Emissions!$1:$1048576,MATCH(DATE(AU$2,1,1),Emissions!$A$1:$LI$1),FALSE)</f>
        <v>2.1144381650000001</v>
      </c>
      <c r="AV872" s="359">
        <f>+VLOOKUP($E872,Emissions!$1:$1048576,MATCH(DATE(AV$2,1,1),Emissions!$A$1:$LI$1),FALSE)</f>
        <v>2.1436928370000001</v>
      </c>
      <c r="AW872" s="359">
        <f>+VLOOKUP($E872,Emissions!$1:$1048576,MATCH(DATE(AW$2,1,1),Emissions!$A$1:$LI$1),FALSE)</f>
        <v>2.1733239630000001</v>
      </c>
      <c r="AX872" s="359">
        <f>+VLOOKUP($E872,Emissions!$1:$1048576,MATCH(DATE(AX$2,1,1),Emissions!$A$1:$LI$1),FALSE)</f>
        <v>2.2033387539999998</v>
      </c>
      <c r="AY872" s="359">
        <f>+VLOOKUP($E872,Emissions!$1:$1048576,MATCH(DATE(AY$2,1,1),Emissions!$A$1:$LI$1),FALSE)</f>
        <v>2.2337409130000001</v>
      </c>
      <c r="AZ872" s="359">
        <f>+VLOOKUP($E872,Emissions!$1:$1048576,MATCH(DATE(AZ$2,1,1),Emissions!$A$1:$LI$1),FALSE)</f>
        <v>2.2646407829999999</v>
      </c>
      <c r="BA872" s="359">
        <f>+VLOOKUP($E872,Emissions!$1:$1048576,MATCH(DATE(BA$2,1,1),Emissions!$A$1:$LI$1),FALSE)</f>
        <v>2.2960851940000002</v>
      </c>
      <c r="BB872" s="359">
        <f>+VLOOKUP($E872,Emissions!$1:$1048576,MATCH(DATE(BB$2,1,1),Emissions!$A$1:$LI$1),FALSE)</f>
        <v>2.3281009899999998</v>
      </c>
      <c r="BC872" s="359">
        <f>+VLOOKUP($E872,Emissions!$1:$1048576,MATCH(DATE(BC$2,1,1),Emissions!$A$1:$LI$1),FALSE)</f>
        <v>2.3606851619999998</v>
      </c>
      <c r="BD872" s="359">
        <f>+VLOOKUP($E872,Emissions!$1:$1048576,MATCH(DATE(BD$2,1,1),Emissions!$A$1:$LI$1),FALSE)</f>
        <v>2.3938207130000002</v>
      </c>
      <c r="BE872" s="359">
        <f>+VLOOKUP($E872,Emissions!$1:$1048576,MATCH(DATE(BE$2,1,1),Emissions!$A$1:$LI$1),FALSE)</f>
        <v>2.558490741</v>
      </c>
      <c r="BF872" s="359">
        <f>+VLOOKUP($E872,Emissions!$1:$1048576,MATCH(DATE(BF$2,1,1),Emissions!$A$1:$LI$1),FALSE)</f>
        <v>2.6018483250000002</v>
      </c>
      <c r="BG872" s="359">
        <f>+VLOOKUP($E872,Emissions!$1:$1048576,MATCH(DATE(BG$2,1,1),Emissions!$A$1:$LI$1),FALSE)</f>
        <v>2.6459454569999998</v>
      </c>
      <c r="BH872" s="359">
        <f>+VLOOKUP($E872,Emissions!$1:$1048576,MATCH(DATE(BH$2,1,1),Emissions!$A$1:$LI$1),FALSE)</f>
        <v>2.6907925700000002</v>
      </c>
      <c r="BI872" s="359">
        <f>+VLOOKUP($E872,Emissions!$1:$1048576,MATCH(DATE(BI$2,1,1),Emissions!$A$1:$LI$1),FALSE)</f>
        <v>2.7364000430000002</v>
      </c>
    </row>
    <row r="873" spans="1:61" s="92" customFormat="1" ht="15" customHeight="1" x14ac:dyDescent="0.35">
      <c r="A873" s="409"/>
      <c r="B873" s="169"/>
      <c r="C873" s="137" t="s">
        <v>1089</v>
      </c>
      <c r="D873" s="147"/>
      <c r="E873" s="136" t="s">
        <v>1101</v>
      </c>
      <c r="F873" s="325">
        <f>+VLOOKUP($E873,Emissions!$1:$1048576,MATCH(DATE(F$2,1,1),Emissions!$A$1:$LI$1),FALSE)</f>
        <v>44.601055330000001</v>
      </c>
      <c r="G873" s="325">
        <f>+VLOOKUP($E873,Emissions!$1:$1048576,MATCH(DATE(G$2,1,1),Emissions!$A$1:$LI$1),FALSE)</f>
        <v>45.200324279999997</v>
      </c>
      <c r="H873" s="325">
        <f>+VLOOKUP($E873,Emissions!$1:$1048576,MATCH(DATE(H$2,1,1),Emissions!$A$1:$LI$1),FALSE)</f>
        <v>45.857159449999997</v>
      </c>
      <c r="I873" s="325">
        <f>+VLOOKUP($E873,Emissions!$1:$1048576,MATCH(DATE(I$2,1,1),Emissions!$A$1:$LI$1),FALSE)</f>
        <v>46.554764140000003</v>
      </c>
      <c r="J873" s="325">
        <f>+VLOOKUP($E873,Emissions!$1:$1048576,MATCH(DATE(J$2,1,1),Emissions!$A$1:$LI$1),FALSE)</f>
        <v>47.288643389999997</v>
      </c>
      <c r="K873" s="325">
        <f>+VLOOKUP($E873,Emissions!$1:$1048576,MATCH(DATE(K$2,1,1),Emissions!$A$1:$LI$1),FALSE)</f>
        <v>48.055883710000003</v>
      </c>
      <c r="L873" s="325">
        <f>+VLOOKUP($E873,Emissions!$1:$1048576,MATCH(DATE(L$2,1,1),Emissions!$A$1:$LI$1),FALSE)</f>
        <v>48.821925450000002</v>
      </c>
      <c r="M873" s="325">
        <f>+VLOOKUP($E873,Emissions!$1:$1048576,MATCH(DATE(M$2,1,1),Emissions!$A$1:$LI$1),FALSE)</f>
        <v>49.603441240000002</v>
      </c>
      <c r="N873" s="325">
        <f>+VLOOKUP($E873,Emissions!$1:$1048576,MATCH(DATE(N$2,1,1),Emissions!$A$1:$LI$1),FALSE)</f>
        <v>50.402109869999997</v>
      </c>
      <c r="O873" s="325">
        <f>+VLOOKUP($E873,Emissions!$1:$1048576,MATCH(DATE(O$2,1,1),Emissions!$A$1:$LI$1),FALSE)</f>
        <v>51.217236530000001</v>
      </c>
      <c r="P873" s="325">
        <f>+VLOOKUP($E873,Emissions!$1:$1048576,MATCH(DATE(P$2,1,1),Emissions!$A$1:$LI$1),FALSE)</f>
        <v>52.103551500000002</v>
      </c>
      <c r="Q873" s="325">
        <f>+VLOOKUP($E873,Emissions!$1:$1048576,MATCH(DATE(Q$2,1,1),Emissions!$A$1:$LI$1),FALSE)</f>
        <v>52.969464960000003</v>
      </c>
      <c r="R873" s="325">
        <f>+VLOOKUP($E873,Emissions!$1:$1048576,MATCH(DATE(R$2,1,1),Emissions!$A$1:$LI$1),FALSE)</f>
        <v>53.840967999999997</v>
      </c>
      <c r="S873" s="325">
        <f>+VLOOKUP($E873,Emissions!$1:$1048576,MATCH(DATE(S$2,1,1),Emissions!$A$1:$LI$1),FALSE)</f>
        <v>54.721972510000001</v>
      </c>
      <c r="T873" s="325">
        <f>+VLOOKUP($E873,Emissions!$1:$1048576,MATCH(DATE(T$2,1,1),Emissions!$A$1:$LI$1),FALSE)</f>
        <v>55.613135999999997</v>
      </c>
      <c r="U873" s="325">
        <f>+VLOOKUP($E873,Emissions!$1:$1048576,MATCH(DATE(U$2,1,1),Emissions!$A$1:$LI$1),FALSE)</f>
        <v>56.514779879999999</v>
      </c>
      <c r="V873" s="325">
        <f>+VLOOKUP($E873,Emissions!$1:$1048576,MATCH(DATE(V$2,1,1),Emissions!$A$1:$LI$1),FALSE)</f>
        <v>57.427294150000002</v>
      </c>
      <c r="W873" s="325">
        <f>+VLOOKUP($E873,Emissions!$1:$1048576,MATCH(DATE(W$2,1,1),Emissions!$A$1:$LI$1),FALSE)</f>
        <v>58.351265140000002</v>
      </c>
      <c r="X873" s="325">
        <f>+VLOOKUP($E873,Emissions!$1:$1048576,MATCH(DATE(X$2,1,1),Emissions!$A$1:$LI$1),FALSE)</f>
        <v>59.287302169999997</v>
      </c>
      <c r="Y873" s="325">
        <f>+VLOOKUP($E873,Emissions!$1:$1048576,MATCH(DATE(Y$2,1,1),Emissions!$A$1:$LI$1),FALSE)</f>
        <v>60.236016470000003</v>
      </c>
      <c r="Z873" s="325">
        <f>+VLOOKUP($E873,Emissions!$1:$1048576,MATCH(DATE(Z$2,1,1),Emissions!$A$1:$LI$1),FALSE)</f>
        <v>61.155979080000002</v>
      </c>
      <c r="AA873" s="325">
        <f>+VLOOKUP($E873,Emissions!$1:$1048576,MATCH(DATE(AA$2,1,1),Emissions!$A$1:$LI$1),FALSE)</f>
        <v>62.115891310000002</v>
      </c>
      <c r="AB873" s="325">
        <f>+VLOOKUP($E873,Emissions!$1:$1048576,MATCH(DATE(AB$2,1,1),Emissions!$A$1:$LI$1),FALSE)</f>
        <v>63.096414250000002</v>
      </c>
      <c r="AC873" s="325">
        <f>+VLOOKUP($E873,Emissions!$1:$1048576,MATCH(DATE(AC$2,1,1),Emissions!$A$1:$LI$1),FALSE)</f>
        <v>64.094763130000004</v>
      </c>
      <c r="AD873" s="325">
        <f>+VLOOKUP($E873,Emissions!$1:$1048576,MATCH(DATE(AD$2,1,1),Emissions!$A$1:$LI$1),FALSE)</f>
        <v>65.110679419999997</v>
      </c>
      <c r="AE873" s="325">
        <f>+VLOOKUP($E873,Emissions!$1:$1048576,MATCH(DATE(AE$2,1,1),Emissions!$A$1:$LI$1),FALSE)</f>
        <v>66.021941400000003</v>
      </c>
      <c r="AF873" s="325">
        <f>+VLOOKUP($E873,Emissions!$1:$1048576,MATCH(DATE(AF$2,1,1),Emissions!$A$1:$LI$1),FALSE)</f>
        <v>66.968557379999993</v>
      </c>
      <c r="AG873" s="325">
        <f>+VLOOKUP($E873,Emissions!$1:$1048576,MATCH(DATE(AG$2,1,1),Emissions!$A$1:$LI$1),FALSE)</f>
        <v>67.928244699999993</v>
      </c>
      <c r="AH873" s="325">
        <f>+VLOOKUP($E873,Emissions!$1:$1048576,MATCH(DATE(AH$2,1,1),Emissions!$A$1:$LI$1),FALSE)</f>
        <v>68.899913470000001</v>
      </c>
      <c r="AI873" s="325">
        <f>+VLOOKUP($E873,Emissions!$1:$1048576,MATCH(DATE(AI$2,1,1),Emissions!$A$1:$LI$1),FALSE)</f>
        <v>69.885426899999999</v>
      </c>
      <c r="AJ873" s="325">
        <f>+VLOOKUP($E873,Emissions!$1:$1048576,MATCH(DATE(AJ$2,1,1),Emissions!$A$1:$LI$1),FALSE)</f>
        <v>70.886727730000004</v>
      </c>
      <c r="AK873" s="325">
        <f>+VLOOKUP($E873,Emissions!$1:$1048576,MATCH(DATE(AK$2,1,1),Emissions!$A$1:$LI$1),FALSE)</f>
        <v>71.905343479999999</v>
      </c>
      <c r="AL873" s="325">
        <f>+VLOOKUP($E873,Emissions!$1:$1048576,MATCH(DATE(AL$2,1,1),Emissions!$A$1:$LI$1),FALSE)</f>
        <v>72.942312950000002</v>
      </c>
      <c r="AM873" s="325">
        <f>+VLOOKUP($E873,Emissions!$1:$1048576,MATCH(DATE(AM$2,1,1),Emissions!$A$1:$LI$1),FALSE)</f>
        <v>73.998300970000003</v>
      </c>
      <c r="AN873" s="325">
        <f>+VLOOKUP($E873,Emissions!$1:$1048576,MATCH(DATE(AN$2,1,1),Emissions!$A$1:$LI$1),FALSE)</f>
        <v>75.073691359999998</v>
      </c>
      <c r="AO873" s="325">
        <f>+VLOOKUP($E873,Emissions!$1:$1048576,MATCH(DATE(AO$2,1,1),Emissions!$A$1:$LI$1),FALSE)</f>
        <v>76.168679400000002</v>
      </c>
      <c r="AP873" s="325">
        <f>+VLOOKUP($E873,Emissions!$1:$1048576,MATCH(DATE(AP$2,1,1),Emissions!$A$1:$LI$1),FALSE)</f>
        <v>77.25339606</v>
      </c>
      <c r="AQ873" s="325">
        <f>+VLOOKUP($E873,Emissions!$1:$1048576,MATCH(DATE(AQ$2,1,1),Emissions!$A$1:$LI$1),FALSE)</f>
        <v>78.345884900000001</v>
      </c>
      <c r="AR873" s="325">
        <f>+VLOOKUP($E873,Emissions!$1:$1048576,MATCH(DATE(AR$2,1,1),Emissions!$A$1:$LI$1),FALSE)</f>
        <v>79.450473900000006</v>
      </c>
      <c r="AS873" s="325">
        <f>+VLOOKUP($E873,Emissions!$1:$1048576,MATCH(DATE(AS$2,1,1),Emissions!$A$1:$LI$1),FALSE)</f>
        <v>80.569230829999995</v>
      </c>
      <c r="AT873" s="325">
        <f>+VLOOKUP($E873,Emissions!$1:$1048576,MATCH(DATE(AT$2,1,1),Emissions!$A$1:$LI$1),FALSE)</f>
        <v>81.703711920000003</v>
      </c>
      <c r="AU873" s="325">
        <f>+VLOOKUP($E873,Emissions!$1:$1048576,MATCH(DATE(AU$2,1,1),Emissions!$A$1:$LI$1),FALSE)</f>
        <v>82.855231189999998</v>
      </c>
      <c r="AV873" s="325">
        <f>+VLOOKUP($E873,Emissions!$1:$1048576,MATCH(DATE(AV$2,1,1),Emissions!$A$1:$LI$1),FALSE)</f>
        <v>84.02480783</v>
      </c>
      <c r="AW873" s="325">
        <f>+VLOOKUP($E873,Emissions!$1:$1048576,MATCH(DATE(AW$2,1,1),Emissions!$A$1:$LI$1),FALSE)</f>
        <v>85.213229369999993</v>
      </c>
      <c r="AX873" s="325">
        <f>+VLOOKUP($E873,Emissions!$1:$1048576,MATCH(DATE(AX$2,1,1),Emissions!$A$1:$LI$1),FALSE)</f>
        <v>86.421063270000005</v>
      </c>
      <c r="AY873" s="325">
        <f>+VLOOKUP($E873,Emissions!$1:$1048576,MATCH(DATE(AY$2,1,1),Emissions!$A$1:$LI$1),FALSE)</f>
        <v>87.648696920000006</v>
      </c>
      <c r="AZ873" s="325">
        <f>+VLOOKUP($E873,Emissions!$1:$1048576,MATCH(DATE(AZ$2,1,1),Emissions!$A$1:$LI$1),FALSE)</f>
        <v>88.901242789999998</v>
      </c>
      <c r="BA873" s="325">
        <f>+VLOOKUP($E873,Emissions!$1:$1048576,MATCH(DATE(BA$2,1,1),Emissions!$A$1:$LI$1),FALSE)</f>
        <v>90.177875360000002</v>
      </c>
      <c r="BB873" s="325">
        <f>+VLOOKUP($E873,Emissions!$1:$1048576,MATCH(DATE(BB$2,1,1),Emissions!$A$1:$LI$1),FALSE)</f>
        <v>91.478084920000001</v>
      </c>
      <c r="BC873" s="325">
        <f>+VLOOKUP($E873,Emissions!$1:$1048576,MATCH(DATE(BC$2,1,1),Emissions!$A$1:$LI$1),FALSE)</f>
        <v>92.801322249999998</v>
      </c>
      <c r="BD873" s="325">
        <f>+VLOOKUP($E873,Emissions!$1:$1048576,MATCH(DATE(BD$2,1,1),Emissions!$A$1:$LI$1),FALSE)</f>
        <v>94.147311759999994</v>
      </c>
      <c r="BE873" s="325">
        <f>+VLOOKUP($E873,Emissions!$1:$1048576,MATCH(DATE(BE$2,1,1),Emissions!$A$1:$LI$1),FALSE)</f>
        <v>101.97174269999999</v>
      </c>
      <c r="BF873" s="325">
        <f>+VLOOKUP($E873,Emissions!$1:$1048576,MATCH(DATE(BF$2,1,1),Emissions!$A$1:$LI$1),FALSE)</f>
        <v>103.75210370000001</v>
      </c>
      <c r="BG873" s="325">
        <f>+VLOOKUP($E873,Emissions!$1:$1048576,MATCH(DATE(BG$2,1,1),Emissions!$A$1:$LI$1),FALSE)</f>
        <v>105.56572509999999</v>
      </c>
      <c r="BH873" s="325">
        <f>+VLOOKUP($E873,Emissions!$1:$1048576,MATCH(DATE(BH$2,1,1),Emissions!$A$1:$LI$1),FALSE)</f>
        <v>107.4133722</v>
      </c>
      <c r="BI873" s="325">
        <f>+VLOOKUP($E873,Emissions!$1:$1048576,MATCH(DATE(BI$2,1,1),Emissions!$A$1:$LI$1),FALSE)</f>
        <v>109.2958309</v>
      </c>
    </row>
    <row r="874" spans="1:61" ht="15" customHeight="1" x14ac:dyDescent="0.35">
      <c r="A874" s="409"/>
      <c r="B874" s="169"/>
      <c r="C874" s="138" t="s">
        <v>602</v>
      </c>
      <c r="D874" s="114"/>
      <c r="E874" s="50" t="s">
        <v>1065</v>
      </c>
      <c r="F874" s="359">
        <f>+VLOOKUP($E874,Emissions!$1:$1048576,MATCH(DATE(F$2,1,1),Emissions!$A$1:$LI$1),FALSE)</f>
        <v>1.876495027</v>
      </c>
      <c r="G874" s="359">
        <f>+VLOOKUP($E874,Emissions!$1:$1048576,MATCH(DATE(G$2,1,1),Emissions!$A$1:$LI$1),FALSE)</f>
        <v>1.8975291620000001</v>
      </c>
      <c r="H874" s="359">
        <f>+VLOOKUP($E874,Emissions!$1:$1048576,MATCH(DATE(H$2,1,1),Emissions!$A$1:$LI$1),FALSE)</f>
        <v>1.9195866960000001</v>
      </c>
      <c r="I874" s="359">
        <f>+VLOOKUP($E874,Emissions!$1:$1048576,MATCH(DATE(I$2,1,1),Emissions!$A$1:$LI$1),FALSE)</f>
        <v>1.94310604</v>
      </c>
      <c r="J874" s="359">
        <f>+VLOOKUP($E874,Emissions!$1:$1048576,MATCH(DATE(J$2,1,1),Emissions!$A$1:$LI$1),FALSE)</f>
        <v>1.9681969079999999</v>
      </c>
      <c r="K874" s="359">
        <f>+VLOOKUP($E874,Emissions!$1:$1048576,MATCH(DATE(K$2,1,1),Emissions!$A$1:$LI$1),FALSE)</f>
        <v>1.994788292</v>
      </c>
      <c r="L874" s="359">
        <f>+VLOOKUP($E874,Emissions!$1:$1048576,MATCH(DATE(L$2,1,1),Emissions!$A$1:$LI$1),FALSE)</f>
        <v>2.0216719749999998</v>
      </c>
      <c r="M874" s="359">
        <f>+VLOOKUP($E874,Emissions!$1:$1048576,MATCH(DATE(M$2,1,1),Emissions!$A$1:$LI$1),FALSE)</f>
        <v>2.0492826900000001</v>
      </c>
      <c r="N874" s="359">
        <f>+VLOOKUP($E874,Emissions!$1:$1048576,MATCH(DATE(N$2,1,1),Emissions!$A$1:$LI$1),FALSE)</f>
        <v>2.0776436299999999</v>
      </c>
      <c r="O874" s="359">
        <f>+VLOOKUP($E874,Emissions!$1:$1048576,MATCH(DATE(O$2,1,1),Emissions!$A$1:$LI$1),FALSE)</f>
        <v>2.106695416</v>
      </c>
      <c r="P874" s="359">
        <f>+VLOOKUP($E874,Emissions!$1:$1048576,MATCH(DATE(P$2,1,1),Emissions!$A$1:$LI$1),FALSE)</f>
        <v>2.1382344529999999</v>
      </c>
      <c r="Q874" s="359">
        <f>+VLOOKUP($E874,Emissions!$1:$1048576,MATCH(DATE(Q$2,1,1),Emissions!$A$1:$LI$1),FALSE)</f>
        <v>2.1692775050000002</v>
      </c>
      <c r="R874" s="359">
        <f>+VLOOKUP($E874,Emissions!$1:$1048576,MATCH(DATE(R$2,1,1),Emissions!$A$1:$LI$1),FALSE)</f>
        <v>2.2005146820000001</v>
      </c>
      <c r="S874" s="359">
        <f>+VLOOKUP($E874,Emissions!$1:$1048576,MATCH(DATE(S$2,1,1),Emissions!$A$1:$LI$1),FALSE)</f>
        <v>2.232072987</v>
      </c>
      <c r="T874" s="359">
        <f>+VLOOKUP($E874,Emissions!$1:$1048576,MATCH(DATE(T$2,1,1),Emissions!$A$1:$LI$1),FALSE)</f>
        <v>2.2639662989999998</v>
      </c>
      <c r="U874" s="359">
        <f>+VLOOKUP($E874,Emissions!$1:$1048576,MATCH(DATE(U$2,1,1),Emissions!$A$1:$LI$1),FALSE)</f>
        <v>2.2961943580000002</v>
      </c>
      <c r="V874" s="359">
        <f>+VLOOKUP($E874,Emissions!$1:$1048576,MATCH(DATE(V$2,1,1),Emissions!$A$1:$LI$1),FALSE)</f>
        <v>2.3287583060000001</v>
      </c>
      <c r="W874" s="359">
        <f>+VLOOKUP($E874,Emissions!$1:$1048576,MATCH(DATE(W$2,1,1),Emissions!$A$1:$LI$1),FALSE)</f>
        <v>2.3616716100000001</v>
      </c>
      <c r="X874" s="359">
        <f>+VLOOKUP($E874,Emissions!$1:$1048576,MATCH(DATE(X$2,1,1),Emissions!$A$1:$LI$1),FALSE)</f>
        <v>2.394948581</v>
      </c>
      <c r="Y874" s="359">
        <f>+VLOOKUP($E874,Emissions!$1:$1048576,MATCH(DATE(Y$2,1,1),Emissions!$A$1:$LI$1),FALSE)</f>
        <v>2.4286048099999999</v>
      </c>
      <c r="Z874" s="359">
        <f>+VLOOKUP($E874,Emissions!$1:$1048576,MATCH(DATE(Z$2,1,1),Emissions!$A$1:$LI$1),FALSE)</f>
        <v>2.4612690609999999</v>
      </c>
      <c r="AA874" s="359">
        <f>+VLOOKUP($E874,Emissions!$1:$1048576,MATCH(DATE(AA$2,1,1),Emissions!$A$1:$LI$1),FALSE)</f>
        <v>2.495131824</v>
      </c>
      <c r="AB874" s="359">
        <f>+VLOOKUP($E874,Emissions!$1:$1048576,MATCH(DATE(AB$2,1,1),Emissions!$A$1:$LI$1),FALSE)</f>
        <v>2.5296576399999999</v>
      </c>
      <c r="AC874" s="359">
        <f>+VLOOKUP($E874,Emissions!$1:$1048576,MATCH(DATE(AC$2,1,1),Emissions!$A$1:$LI$1),FALSE)</f>
        <v>2.564738084</v>
      </c>
      <c r="AD874" s="359">
        <f>+VLOOKUP($E874,Emissions!$1:$1048576,MATCH(DATE(AD$2,1,1),Emissions!$A$1:$LI$1),FALSE)</f>
        <v>2.6003555889999999</v>
      </c>
      <c r="AE874" s="359">
        <f>+VLOOKUP($E874,Emissions!$1:$1048576,MATCH(DATE(AE$2,1,1),Emissions!$A$1:$LI$1),FALSE)</f>
        <v>2.6324974970000001</v>
      </c>
      <c r="AF874" s="359">
        <f>+VLOOKUP($E874,Emissions!$1:$1048576,MATCH(DATE(AF$2,1,1),Emissions!$A$1:$LI$1),FALSE)</f>
        <v>2.6655530999999999</v>
      </c>
      <c r="AG874" s="359">
        <f>+VLOOKUP($E874,Emissions!$1:$1048576,MATCH(DATE(AG$2,1,1),Emissions!$A$1:$LI$1),FALSE)</f>
        <v>2.6989834429999999</v>
      </c>
      <c r="AH874" s="359">
        <f>+VLOOKUP($E874,Emissions!$1:$1048576,MATCH(DATE(AH$2,1,1),Emissions!$A$1:$LI$1),FALSE)</f>
        <v>2.7327472720000001</v>
      </c>
      <c r="AI874" s="359">
        <f>+VLOOKUP($E874,Emissions!$1:$1048576,MATCH(DATE(AI$2,1,1),Emissions!$A$1:$LI$1),FALSE)</f>
        <v>2.7669022870000002</v>
      </c>
      <c r="AJ874" s="359">
        <f>+VLOOKUP($E874,Emissions!$1:$1048576,MATCH(DATE(AJ$2,1,1),Emissions!$A$1:$LI$1),FALSE)</f>
        <v>2.8015130020000001</v>
      </c>
      <c r="AK874" s="359">
        <f>+VLOOKUP($E874,Emissions!$1:$1048576,MATCH(DATE(AK$2,1,1),Emissions!$A$1:$LI$1),FALSE)</f>
        <v>2.8366314639999999</v>
      </c>
      <c r="AL874" s="359">
        <f>+VLOOKUP($E874,Emissions!$1:$1048576,MATCH(DATE(AL$2,1,1),Emissions!$A$1:$LI$1),FALSE)</f>
        <v>2.8722918380000002</v>
      </c>
      <c r="AM874" s="359">
        <f>+VLOOKUP($E874,Emissions!$1:$1048576,MATCH(DATE(AM$2,1,1),Emissions!$A$1:$LI$1),FALSE)</f>
        <v>2.9085157220000002</v>
      </c>
      <c r="AN874" s="359">
        <f>+VLOOKUP($E874,Emissions!$1:$1048576,MATCH(DATE(AN$2,1,1),Emissions!$A$1:$LI$1),FALSE)</f>
        <v>2.9453148140000001</v>
      </c>
      <c r="AO874" s="359">
        <f>+VLOOKUP($E874,Emissions!$1:$1048576,MATCH(DATE(AO$2,1,1),Emissions!$A$1:$LI$1),FALSE)</f>
        <v>2.9826940290000001</v>
      </c>
      <c r="AP874" s="359">
        <f>+VLOOKUP($E874,Emissions!$1:$1048576,MATCH(DATE(AP$2,1,1),Emissions!$A$1:$LI$1),FALSE)</f>
        <v>3.0196909509999998</v>
      </c>
      <c r="AQ874" s="359">
        <f>+VLOOKUP($E874,Emissions!$1:$1048576,MATCH(DATE(AQ$2,1,1),Emissions!$A$1:$LI$1),FALSE)</f>
        <v>3.0568390939999999</v>
      </c>
      <c r="AR874" s="359">
        <f>+VLOOKUP($E874,Emissions!$1:$1048576,MATCH(DATE(AR$2,1,1),Emissions!$A$1:$LI$1),FALSE)</f>
        <v>3.0942965249999999</v>
      </c>
      <c r="AS874" s="359">
        <f>+VLOOKUP($E874,Emissions!$1:$1048576,MATCH(DATE(AS$2,1,1),Emissions!$A$1:$LI$1),FALSE)</f>
        <v>3.1321370380000002</v>
      </c>
      <c r="AT874" s="359">
        <f>+VLOOKUP($E874,Emissions!$1:$1048576,MATCH(DATE(AT$2,1,1),Emissions!$A$1:$LI$1),FALSE)</f>
        <v>3.1704126050000001</v>
      </c>
      <c r="AU874" s="359">
        <f>+VLOOKUP($E874,Emissions!$1:$1048576,MATCH(DATE(AU$2,1,1),Emissions!$A$1:$LI$1),FALSE)</f>
        <v>3.2091667699999999</v>
      </c>
      <c r="AV874" s="359">
        <f>+VLOOKUP($E874,Emissions!$1:$1048576,MATCH(DATE(AV$2,1,1),Emissions!$A$1:$LI$1),FALSE)</f>
        <v>3.2484309530000002</v>
      </c>
      <c r="AW874" s="359">
        <f>+VLOOKUP($E874,Emissions!$1:$1048576,MATCH(DATE(AW$2,1,1),Emissions!$A$1:$LI$1),FALSE)</f>
        <v>3.288229667</v>
      </c>
      <c r="AX874" s="359">
        <f>+VLOOKUP($E874,Emissions!$1:$1048576,MATCH(DATE(AX$2,1,1),Emissions!$A$1:$LI$1),FALSE)</f>
        <v>3.3285801890000002</v>
      </c>
      <c r="AY874" s="359">
        <f>+VLOOKUP($E874,Emissions!$1:$1048576,MATCH(DATE(AY$2,1,1),Emissions!$A$1:$LI$1),FALSE)</f>
        <v>3.3694938109999999</v>
      </c>
      <c r="AZ874" s="359">
        <f>+VLOOKUP($E874,Emissions!$1:$1048576,MATCH(DATE(AZ$2,1,1),Emissions!$A$1:$LI$1),FALSE)</f>
        <v>3.4111621749999999</v>
      </c>
      <c r="BA874" s="359">
        <f>+VLOOKUP($E874,Emissions!$1:$1048576,MATCH(DATE(BA$2,1,1),Emissions!$A$1:$LI$1),FALSE)</f>
        <v>3.4535701539999999</v>
      </c>
      <c r="BB874" s="359">
        <f>+VLOOKUP($E874,Emissions!$1:$1048576,MATCH(DATE(BB$2,1,1),Emissions!$A$1:$LI$1),FALSE)</f>
        <v>3.4967045329999999</v>
      </c>
      <c r="BC874" s="359">
        <f>+VLOOKUP($E874,Emissions!$1:$1048576,MATCH(DATE(BC$2,1,1),Emissions!$A$1:$LI$1),FALSE)</f>
        <v>3.5405446920000001</v>
      </c>
      <c r="BD874" s="359">
        <f>+VLOOKUP($E874,Emissions!$1:$1048576,MATCH(DATE(BD$2,1,1),Emissions!$A$1:$LI$1),FALSE)</f>
        <v>3.5850742969999998</v>
      </c>
      <c r="BE874" s="359">
        <f>+VLOOKUP($E874,Emissions!$1:$1048576,MATCH(DATE(BE$2,1,1),Emissions!$A$1:$LI$1),FALSE)</f>
        <v>3.8591927460000002</v>
      </c>
      <c r="BF874" s="359">
        <f>+VLOOKUP($E874,Emissions!$1:$1048576,MATCH(DATE(BF$2,1,1),Emissions!$A$1:$LI$1),FALSE)</f>
        <v>3.918089234</v>
      </c>
      <c r="BG874" s="359">
        <f>+VLOOKUP($E874,Emissions!$1:$1048576,MATCH(DATE(BG$2,1,1),Emissions!$A$1:$LI$1),FALSE)</f>
        <v>3.977933508</v>
      </c>
      <c r="BH874" s="359">
        <f>+VLOOKUP($E874,Emissions!$1:$1048576,MATCH(DATE(BH$2,1,1),Emissions!$A$1:$LI$1),FALSE)</f>
        <v>4.0387454319999998</v>
      </c>
      <c r="BI874" s="359">
        <f>+VLOOKUP($E874,Emissions!$1:$1048576,MATCH(DATE(BI$2,1,1),Emissions!$A$1:$LI$1),FALSE)</f>
        <v>4.1005452120000001</v>
      </c>
    </row>
    <row r="875" spans="1:61" ht="15" customHeight="1" x14ac:dyDescent="0.35">
      <c r="A875" s="409"/>
      <c r="B875" s="169"/>
      <c r="C875" s="138" t="s">
        <v>603</v>
      </c>
      <c r="D875" s="114"/>
      <c r="E875" s="50" t="s">
        <v>1066</v>
      </c>
      <c r="F875" s="359">
        <f>+VLOOKUP($E875,Emissions!$1:$1048576,MATCH(DATE(F$2,1,1),Emissions!$A$1:$LI$1),FALSE)</f>
        <v>18.832234270000001</v>
      </c>
      <c r="G875" s="359">
        <f>+VLOOKUP($E875,Emissions!$1:$1048576,MATCH(DATE(G$2,1,1),Emissions!$A$1:$LI$1),FALSE)</f>
        <v>19.043962700000002</v>
      </c>
      <c r="H875" s="359">
        <f>+VLOOKUP($E875,Emissions!$1:$1048576,MATCH(DATE(H$2,1,1),Emissions!$A$1:$LI$1),FALSE)</f>
        <v>19.26620544</v>
      </c>
      <c r="I875" s="359">
        <f>+VLOOKUP($E875,Emissions!$1:$1048576,MATCH(DATE(I$2,1,1),Emissions!$A$1:$LI$1),FALSE)</f>
        <v>19.503122999999999</v>
      </c>
      <c r="J875" s="359">
        <f>+VLOOKUP($E875,Emissions!$1:$1048576,MATCH(DATE(J$2,1,1),Emissions!$A$1:$LI$1),FALSE)</f>
        <v>19.755669220000001</v>
      </c>
      <c r="K875" s="359">
        <f>+VLOOKUP($E875,Emissions!$1:$1048576,MATCH(DATE(K$2,1,1),Emissions!$A$1:$LI$1),FALSE)</f>
        <v>20.02307016</v>
      </c>
      <c r="L875" s="359">
        <f>+VLOOKUP($E875,Emissions!$1:$1048576,MATCH(DATE(L$2,1,1),Emissions!$A$1:$LI$1),FALSE)</f>
        <v>20.29321075</v>
      </c>
      <c r="M875" s="359">
        <f>+VLOOKUP($E875,Emissions!$1:$1048576,MATCH(DATE(M$2,1,1),Emissions!$A$1:$LI$1),FALSE)</f>
        <v>20.570500039999999</v>
      </c>
      <c r="N875" s="359">
        <f>+VLOOKUP($E875,Emissions!$1:$1048576,MATCH(DATE(N$2,1,1),Emissions!$A$1:$LI$1),FALSE)</f>
        <v>20.8552012</v>
      </c>
      <c r="O875" s="359">
        <f>+VLOOKUP($E875,Emissions!$1:$1048576,MATCH(DATE(O$2,1,1),Emissions!$A$1:$LI$1),FALSE)</f>
        <v>21.146742499999998</v>
      </c>
      <c r="P875" s="359">
        <f>+VLOOKUP($E875,Emissions!$1:$1048576,MATCH(DATE(P$2,1,1),Emissions!$A$1:$LI$1),FALSE)</f>
        <v>21.463148369999999</v>
      </c>
      <c r="Q875" s="359">
        <f>+VLOOKUP($E875,Emissions!$1:$1048576,MATCH(DATE(Q$2,1,1),Emissions!$A$1:$LI$1),FALSE)</f>
        <v>21.774476530000001</v>
      </c>
      <c r="R875" s="359">
        <f>+VLOOKUP($E875,Emissions!$1:$1048576,MATCH(DATE(R$2,1,1),Emissions!$A$1:$LI$1),FALSE)</f>
        <v>22.087702119999999</v>
      </c>
      <c r="S875" s="359">
        <f>+VLOOKUP($E875,Emissions!$1:$1048576,MATCH(DATE(S$2,1,1),Emissions!$A$1:$LI$1),FALSE)</f>
        <v>22.404112869999999</v>
      </c>
      <c r="T875" s="359">
        <f>+VLOOKUP($E875,Emissions!$1:$1048576,MATCH(DATE(T$2,1,1),Emissions!$A$1:$LI$1),FALSE)</f>
        <v>22.723859319999999</v>
      </c>
      <c r="U875" s="359">
        <f>+VLOOKUP($E875,Emissions!$1:$1048576,MATCH(DATE(U$2,1,1),Emissions!$A$1:$LI$1),FALSE)</f>
        <v>23.046950420000002</v>
      </c>
      <c r="V875" s="359">
        <f>+VLOOKUP($E875,Emissions!$1:$1048576,MATCH(DATE(V$2,1,1),Emissions!$A$1:$LI$1),FALSE)</f>
        <v>23.373410360000001</v>
      </c>
      <c r="W875" s="359">
        <f>+VLOOKUP($E875,Emissions!$1:$1048576,MATCH(DATE(W$2,1,1),Emissions!$A$1:$LI$1),FALSE)</f>
        <v>23.703388090000001</v>
      </c>
      <c r="X875" s="359">
        <f>+VLOOKUP($E875,Emissions!$1:$1048576,MATCH(DATE(X$2,1,1),Emissions!$A$1:$LI$1),FALSE)</f>
        <v>24.03704042</v>
      </c>
      <c r="Y875" s="359">
        <f>+VLOOKUP($E875,Emissions!$1:$1048576,MATCH(DATE(Y$2,1,1),Emissions!$A$1:$LI$1),FALSE)</f>
        <v>24.374535730000002</v>
      </c>
      <c r="Z875" s="359">
        <f>+VLOOKUP($E875,Emissions!$1:$1048576,MATCH(DATE(Z$2,1,1),Emissions!$A$1:$LI$1),FALSE)</f>
        <v>24.702139160000002</v>
      </c>
      <c r="AA875" s="359">
        <f>+VLOOKUP($E875,Emissions!$1:$1048576,MATCH(DATE(AA$2,1,1),Emissions!$A$1:$LI$1),FALSE)</f>
        <v>25.041852410000001</v>
      </c>
      <c r="AB875" s="359">
        <f>+VLOOKUP($E875,Emissions!$1:$1048576,MATCH(DATE(AB$2,1,1),Emissions!$A$1:$LI$1),FALSE)</f>
        <v>25.388279499999999</v>
      </c>
      <c r="AC875" s="359">
        <f>+VLOOKUP($E875,Emissions!$1:$1048576,MATCH(DATE(AC$2,1,1),Emissions!$A$1:$LI$1),FALSE)</f>
        <v>25.74033305</v>
      </c>
      <c r="AD875" s="359">
        <f>+VLOOKUP($E875,Emissions!$1:$1048576,MATCH(DATE(AD$2,1,1),Emissions!$A$1:$LI$1),FALSE)</f>
        <v>26.097837129999998</v>
      </c>
      <c r="AE875" s="359">
        <f>+VLOOKUP($E875,Emissions!$1:$1048576,MATCH(DATE(AE$2,1,1),Emissions!$A$1:$LI$1),FALSE)</f>
        <v>26.42056715</v>
      </c>
      <c r="AF875" s="359">
        <f>+VLOOKUP($E875,Emissions!$1:$1048576,MATCH(DATE(AF$2,1,1),Emissions!$A$1:$LI$1),FALSE)</f>
        <v>26.752623199999999</v>
      </c>
      <c r="AG875" s="359">
        <f>+VLOOKUP($E875,Emissions!$1:$1048576,MATCH(DATE(AG$2,1,1),Emissions!$A$1:$LI$1),FALSE)</f>
        <v>27.088548509999999</v>
      </c>
      <c r="AH875" s="359">
        <f>+VLOOKUP($E875,Emissions!$1:$1048576,MATCH(DATE(AH$2,1,1),Emissions!$A$1:$LI$1),FALSE)</f>
        <v>27.427914260000001</v>
      </c>
      <c r="AI875" s="359">
        <f>+VLOOKUP($E875,Emissions!$1:$1048576,MATCH(DATE(AI$2,1,1),Emissions!$A$1:$LI$1),FALSE)</f>
        <v>27.771285020000001</v>
      </c>
      <c r="AJ875" s="359">
        <f>+VLOOKUP($E875,Emissions!$1:$1048576,MATCH(DATE(AJ$2,1,1),Emissions!$A$1:$LI$1),FALSE)</f>
        <v>28.119294180000001</v>
      </c>
      <c r="AK875" s="359">
        <f>+VLOOKUP($E875,Emissions!$1:$1048576,MATCH(DATE(AK$2,1,1),Emissions!$A$1:$LI$1),FALSE)</f>
        <v>28.47244959</v>
      </c>
      <c r="AL875" s="359">
        <f>+VLOOKUP($E875,Emissions!$1:$1048576,MATCH(DATE(AL$2,1,1),Emissions!$A$1:$LI$1),FALSE)</f>
        <v>28.831078990000002</v>
      </c>
      <c r="AM875" s="359">
        <f>+VLOOKUP($E875,Emissions!$1:$1048576,MATCH(DATE(AM$2,1,1),Emissions!$A$1:$LI$1),FALSE)</f>
        <v>29.195384229999998</v>
      </c>
      <c r="AN875" s="359">
        <f>+VLOOKUP($E875,Emissions!$1:$1048576,MATCH(DATE(AN$2,1,1),Emissions!$A$1:$LI$1),FALSE)</f>
        <v>29.565468930000002</v>
      </c>
      <c r="AO875" s="359">
        <f>+VLOOKUP($E875,Emissions!$1:$1048576,MATCH(DATE(AO$2,1,1),Emissions!$A$1:$LI$1),FALSE)</f>
        <v>29.941370490000001</v>
      </c>
      <c r="AP875" s="359">
        <f>+VLOOKUP($E875,Emissions!$1:$1048576,MATCH(DATE(AP$2,1,1),Emissions!$A$1:$LI$1),FALSE)</f>
        <v>30.313430539999999</v>
      </c>
      <c r="AQ875" s="359">
        <f>+VLOOKUP($E875,Emissions!$1:$1048576,MATCH(DATE(AQ$2,1,1),Emissions!$A$1:$LI$1),FALSE)</f>
        <v>30.687016029999999</v>
      </c>
      <c r="AR875" s="359">
        <f>+VLOOKUP($E875,Emissions!$1:$1048576,MATCH(DATE(AR$2,1,1),Emissions!$A$1:$LI$1),FALSE)</f>
        <v>31.063709859999999</v>
      </c>
      <c r="AS875" s="359">
        <f>+VLOOKUP($E875,Emissions!$1:$1048576,MATCH(DATE(AS$2,1,1),Emissions!$A$1:$LI$1),FALSE)</f>
        <v>31.4442491</v>
      </c>
      <c r="AT875" s="359">
        <f>+VLOOKUP($E875,Emissions!$1:$1048576,MATCH(DATE(AT$2,1,1),Emissions!$A$1:$LI$1),FALSE)</f>
        <v>31.82915229</v>
      </c>
      <c r="AU875" s="359">
        <f>+VLOOKUP($E875,Emissions!$1:$1048576,MATCH(DATE(AU$2,1,1),Emissions!$A$1:$LI$1),FALSE)</f>
        <v>32.218854219999997</v>
      </c>
      <c r="AV875" s="359">
        <f>+VLOOKUP($E875,Emissions!$1:$1048576,MATCH(DATE(AV$2,1,1),Emissions!$A$1:$LI$1),FALSE)</f>
        <v>32.613668240000003</v>
      </c>
      <c r="AW875" s="359">
        <f>+VLOOKUP($E875,Emissions!$1:$1048576,MATCH(DATE(AW$2,1,1),Emissions!$A$1:$LI$1),FALSE)</f>
        <v>33.01383886</v>
      </c>
      <c r="AX875" s="359">
        <f>+VLOOKUP($E875,Emissions!$1:$1048576,MATCH(DATE(AX$2,1,1),Emissions!$A$1:$LI$1),FALSE)</f>
        <v>33.419538279999998</v>
      </c>
      <c r="AY875" s="359">
        <f>+VLOOKUP($E875,Emissions!$1:$1048576,MATCH(DATE(AY$2,1,1),Emissions!$A$1:$LI$1),FALSE)</f>
        <v>33.83087888</v>
      </c>
      <c r="AZ875" s="359">
        <f>+VLOOKUP($E875,Emissions!$1:$1048576,MATCH(DATE(AZ$2,1,1),Emissions!$A$1:$LI$1),FALSE)</f>
        <v>34.250035769999997</v>
      </c>
      <c r="BA875" s="359">
        <f>+VLOOKUP($E875,Emissions!$1:$1048576,MATCH(DATE(BA$2,1,1),Emissions!$A$1:$LI$1),FALSE)</f>
        <v>34.67690348</v>
      </c>
      <c r="BB875" s="359">
        <f>+VLOOKUP($E875,Emissions!$1:$1048576,MATCH(DATE(BB$2,1,1),Emissions!$A$1:$LI$1),FALSE)</f>
        <v>35.111272599999999</v>
      </c>
      <c r="BC875" s="359">
        <f>+VLOOKUP($E875,Emissions!$1:$1048576,MATCH(DATE(BC$2,1,1),Emissions!$A$1:$LI$1),FALSE)</f>
        <v>35.552826600000003</v>
      </c>
      <c r="BD875" s="359">
        <f>+VLOOKUP($E875,Emissions!$1:$1048576,MATCH(DATE(BD$2,1,1),Emissions!$A$1:$LI$1),FALSE)</f>
        <v>36.001308629999997</v>
      </c>
      <c r="BE875" s="359">
        <f>+VLOOKUP($E875,Emissions!$1:$1048576,MATCH(DATE(BE$2,1,1),Emissions!$A$1:$LI$1),FALSE)</f>
        <v>38.705241919999999</v>
      </c>
      <c r="BF875" s="359">
        <f>+VLOOKUP($E875,Emissions!$1:$1048576,MATCH(DATE(BF$2,1,1),Emissions!$A$1:$LI$1),FALSE)</f>
        <v>39.296067780000001</v>
      </c>
      <c r="BG875" s="359">
        <f>+VLOOKUP($E875,Emissions!$1:$1048576,MATCH(DATE(BG$2,1,1),Emissions!$A$1:$LI$1),FALSE)</f>
        <v>39.896423259999999</v>
      </c>
      <c r="BH875" s="359">
        <f>+VLOOKUP($E875,Emissions!$1:$1048576,MATCH(DATE(BH$2,1,1),Emissions!$A$1:$LI$1),FALSE)</f>
        <v>40.506501970000002</v>
      </c>
      <c r="BI875" s="359">
        <f>+VLOOKUP($E875,Emissions!$1:$1048576,MATCH(DATE(BI$2,1,1),Emissions!$A$1:$LI$1),FALSE)</f>
        <v>41.126501859999998</v>
      </c>
    </row>
    <row r="876" spans="1:61" ht="15" customHeight="1" x14ac:dyDescent="0.35">
      <c r="A876" s="409"/>
      <c r="B876" s="169"/>
      <c r="C876" s="138" t="s">
        <v>604</v>
      </c>
      <c r="D876" s="114"/>
      <c r="E876" s="50" t="s">
        <v>1067</v>
      </c>
      <c r="F876" s="359">
        <f>+VLOOKUP($E876,Emissions!$1:$1048576,MATCH(DATE(F$2,1,1),Emissions!$A$1:$LI$1),FALSE)</f>
        <v>4.3232839140000001</v>
      </c>
      <c r="G876" s="359">
        <f>+VLOOKUP($E876,Emissions!$1:$1048576,MATCH(DATE(G$2,1,1),Emissions!$A$1:$LI$1),FALSE)</f>
        <v>4.3899401630000003</v>
      </c>
      <c r="H876" s="359">
        <f>+VLOOKUP($E876,Emissions!$1:$1048576,MATCH(DATE(H$2,1,1),Emissions!$A$1:$LI$1),FALSE)</f>
        <v>4.4627631440000002</v>
      </c>
      <c r="I876" s="359">
        <f>+VLOOKUP($E876,Emissions!$1:$1048576,MATCH(DATE(I$2,1,1),Emissions!$A$1:$LI$1),FALSE)</f>
        <v>4.5378591479999999</v>
      </c>
      <c r="J876" s="359">
        <f>+VLOOKUP($E876,Emissions!$1:$1048576,MATCH(DATE(J$2,1,1),Emissions!$A$1:$LI$1),FALSE)</f>
        <v>4.6147142470000002</v>
      </c>
      <c r="K876" s="359">
        <f>+VLOOKUP($E876,Emissions!$1:$1048576,MATCH(DATE(K$2,1,1),Emissions!$A$1:$LI$1),FALSE)</f>
        <v>4.6930611420000004</v>
      </c>
      <c r="L876" s="359">
        <f>+VLOOKUP($E876,Emissions!$1:$1048576,MATCH(DATE(L$2,1,1),Emissions!$A$1:$LI$1),FALSE)</f>
        <v>4.7685112419999998</v>
      </c>
      <c r="M876" s="359">
        <f>+VLOOKUP($E876,Emissions!$1:$1048576,MATCH(DATE(M$2,1,1),Emissions!$A$1:$LI$1),FALSE)</f>
        <v>4.8445792519999999</v>
      </c>
      <c r="N876" s="359">
        <f>+VLOOKUP($E876,Emissions!$1:$1048576,MATCH(DATE(N$2,1,1),Emissions!$A$1:$LI$1),FALSE)</f>
        <v>4.9215560719999996</v>
      </c>
      <c r="O876" s="359">
        <f>+VLOOKUP($E876,Emissions!$1:$1048576,MATCH(DATE(O$2,1,1),Emissions!$A$1:$LI$1),FALSE)</f>
        <v>4.9994524560000002</v>
      </c>
      <c r="P876" s="359">
        <f>+VLOOKUP($E876,Emissions!$1:$1048576,MATCH(DATE(P$2,1,1),Emissions!$A$1:$LI$1),FALSE)</f>
        <v>5.0855313049999999</v>
      </c>
      <c r="Q876" s="359">
        <f>+VLOOKUP($E876,Emissions!$1:$1048576,MATCH(DATE(Q$2,1,1),Emissions!$A$1:$LI$1),FALSE)</f>
        <v>5.1660001600000003</v>
      </c>
      <c r="R876" s="359">
        <f>+VLOOKUP($E876,Emissions!$1:$1048576,MATCH(DATE(R$2,1,1),Emissions!$A$1:$LI$1),FALSE)</f>
        <v>5.2467625419999999</v>
      </c>
      <c r="S876" s="359">
        <f>+VLOOKUP($E876,Emissions!$1:$1048576,MATCH(DATE(S$2,1,1),Emissions!$A$1:$LI$1),FALSE)</f>
        <v>5.3284676549999999</v>
      </c>
      <c r="T876" s="359">
        <f>+VLOOKUP($E876,Emissions!$1:$1048576,MATCH(DATE(T$2,1,1),Emissions!$A$1:$LI$1),FALSE)</f>
        <v>5.4112337339999996</v>
      </c>
      <c r="U876" s="359">
        <f>+VLOOKUP($E876,Emissions!$1:$1048576,MATCH(DATE(U$2,1,1),Emissions!$A$1:$LI$1),FALSE)</f>
        <v>5.4951138820000001</v>
      </c>
      <c r="V876" s="359">
        <f>+VLOOKUP($E876,Emissions!$1:$1048576,MATCH(DATE(V$2,1,1),Emissions!$A$1:$LI$1),FALSE)</f>
        <v>5.5801533479999996</v>
      </c>
      <c r="W876" s="359">
        <f>+VLOOKUP($E876,Emissions!$1:$1048576,MATCH(DATE(W$2,1,1),Emissions!$A$1:$LI$1),FALSE)</f>
        <v>5.6663979920000003</v>
      </c>
      <c r="X876" s="359">
        <f>+VLOOKUP($E876,Emissions!$1:$1048576,MATCH(DATE(X$2,1,1),Emissions!$A$1:$LI$1),FALSE)</f>
        <v>5.7538967479999998</v>
      </c>
      <c r="Y876" s="359">
        <f>+VLOOKUP($E876,Emissions!$1:$1048576,MATCH(DATE(Y$2,1,1),Emissions!$A$1:$LI$1),FALSE)</f>
        <v>5.8427017140000004</v>
      </c>
      <c r="Z876" s="359">
        <f>+VLOOKUP($E876,Emissions!$1:$1048576,MATCH(DATE(Z$2,1,1),Emissions!$A$1:$LI$1),FALSE)</f>
        <v>5.9274555500000004</v>
      </c>
      <c r="AA876" s="359">
        <f>+VLOOKUP($E876,Emissions!$1:$1048576,MATCH(DATE(AA$2,1,1),Emissions!$A$1:$LI$1),FALSE)</f>
        <v>6.0185288180000001</v>
      </c>
      <c r="AB876" s="359">
        <f>+VLOOKUP($E876,Emissions!$1:$1048576,MATCH(DATE(AB$2,1,1),Emissions!$A$1:$LI$1),FALSE)</f>
        <v>6.1116013340000004</v>
      </c>
      <c r="AC876" s="359">
        <f>+VLOOKUP($E876,Emissions!$1:$1048576,MATCH(DATE(AC$2,1,1),Emissions!$A$1:$LI$1),FALSE)</f>
        <v>6.2062815730000001</v>
      </c>
      <c r="AD876" s="359">
        <f>+VLOOKUP($E876,Emissions!$1:$1048576,MATCH(DATE(AD$2,1,1),Emissions!$A$1:$LI$1),FALSE)</f>
        <v>6.3025743739999998</v>
      </c>
      <c r="AE876" s="359">
        <f>+VLOOKUP($E876,Emissions!$1:$1048576,MATCH(DATE(AE$2,1,1),Emissions!$A$1:$LI$1),FALSE)</f>
        <v>6.3848466229999996</v>
      </c>
      <c r="AF876" s="359">
        <f>+VLOOKUP($E876,Emissions!$1:$1048576,MATCH(DATE(AF$2,1,1),Emissions!$A$1:$LI$1),FALSE)</f>
        <v>6.4755865850000003</v>
      </c>
      <c r="AG876" s="359">
        <f>+VLOOKUP($E876,Emissions!$1:$1048576,MATCH(DATE(AG$2,1,1),Emissions!$A$1:$LI$1),FALSE)</f>
        <v>6.568800242</v>
      </c>
      <c r="AH876" s="359">
        <f>+VLOOKUP($E876,Emissions!$1:$1048576,MATCH(DATE(AH$2,1,1),Emissions!$A$1:$LI$1),FALSE)</f>
        <v>6.663936305</v>
      </c>
      <c r="AI876" s="359">
        <f>+VLOOKUP($E876,Emissions!$1:$1048576,MATCH(DATE(AI$2,1,1),Emissions!$A$1:$LI$1),FALSE)</f>
        <v>6.7609723639999997</v>
      </c>
      <c r="AJ876" s="359">
        <f>+VLOOKUP($E876,Emissions!$1:$1048576,MATCH(DATE(AJ$2,1,1),Emissions!$A$1:$LI$1),FALSE)</f>
        <v>6.859942641</v>
      </c>
      <c r="AK876" s="359">
        <f>+VLOOKUP($E876,Emissions!$1:$1048576,MATCH(DATE(AK$2,1,1),Emissions!$A$1:$LI$1),FALSE)</f>
        <v>6.9608810569999999</v>
      </c>
      <c r="AL876" s="359">
        <f>+VLOOKUP($E876,Emissions!$1:$1048576,MATCH(DATE(AL$2,1,1),Emissions!$A$1:$LI$1),FALSE)</f>
        <v>7.0638129919999999</v>
      </c>
      <c r="AM876" s="359">
        <f>+VLOOKUP($E876,Emissions!$1:$1048576,MATCH(DATE(AM$2,1,1),Emissions!$A$1:$LI$1),FALSE)</f>
        <v>7.1687532430000003</v>
      </c>
      <c r="AN876" s="359">
        <f>+VLOOKUP($E876,Emissions!$1:$1048576,MATCH(DATE(AN$2,1,1),Emissions!$A$1:$LI$1),FALSE)</f>
        <v>7.2757061609999996</v>
      </c>
      <c r="AO876" s="359">
        <f>+VLOOKUP($E876,Emissions!$1:$1048576,MATCH(DATE(AO$2,1,1),Emissions!$A$1:$LI$1),FALSE)</f>
        <v>7.3846668649999998</v>
      </c>
      <c r="AP876" s="359">
        <f>+VLOOKUP($E876,Emissions!$1:$1048576,MATCH(DATE(AP$2,1,1),Emissions!$A$1:$LI$1),FALSE)</f>
        <v>7.4917831279999998</v>
      </c>
      <c r="AQ876" s="359">
        <f>+VLOOKUP($E876,Emissions!$1:$1048576,MATCH(DATE(AQ$2,1,1),Emissions!$A$1:$LI$1),FALSE)</f>
        <v>7.6004592500000001</v>
      </c>
      <c r="AR876" s="359">
        <f>+VLOOKUP($E876,Emissions!$1:$1048576,MATCH(DATE(AR$2,1,1),Emissions!$A$1:$LI$1),FALSE)</f>
        <v>7.7110375690000001</v>
      </c>
      <c r="AS876" s="359">
        <f>+VLOOKUP($E876,Emissions!$1:$1048576,MATCH(DATE(AS$2,1,1),Emissions!$A$1:$LI$1),FALSE)</f>
        <v>7.8235444679999997</v>
      </c>
      <c r="AT876" s="359">
        <f>+VLOOKUP($E876,Emissions!$1:$1048576,MATCH(DATE(AT$2,1,1),Emissions!$A$1:$LI$1),FALSE)</f>
        <v>7.937967617</v>
      </c>
      <c r="AU876" s="359">
        <f>+VLOOKUP($E876,Emissions!$1:$1048576,MATCH(DATE(AU$2,1,1),Emissions!$A$1:$LI$1),FALSE)</f>
        <v>8.054289399</v>
      </c>
      <c r="AV876" s="359">
        <f>+VLOOKUP($E876,Emissions!$1:$1048576,MATCH(DATE(AV$2,1,1),Emissions!$A$1:$LI$1),FALSE)</f>
        <v>8.1724915399999993</v>
      </c>
      <c r="AW876" s="359">
        <f>+VLOOKUP($E876,Emissions!$1:$1048576,MATCH(DATE(AW$2,1,1),Emissions!$A$1:$LI$1),FALSE)</f>
        <v>8.2925552600000003</v>
      </c>
      <c r="AX876" s="359">
        <f>+VLOOKUP($E876,Emissions!$1:$1048576,MATCH(DATE(AX$2,1,1),Emissions!$A$1:$LI$1),FALSE)</f>
        <v>8.4144614979999997</v>
      </c>
      <c r="AY876" s="359">
        <f>+VLOOKUP($E876,Emissions!$1:$1048576,MATCH(DATE(AY$2,1,1),Emissions!$A$1:$LI$1),FALSE)</f>
        <v>8.5381911039999991</v>
      </c>
      <c r="AZ876" s="359">
        <f>+VLOOKUP($E876,Emissions!$1:$1048576,MATCH(DATE(AZ$2,1,1),Emissions!$A$1:$LI$1),FALSE)</f>
        <v>8.6639678940000007</v>
      </c>
      <c r="BA876" s="359">
        <f>+VLOOKUP($E876,Emissions!$1:$1048576,MATCH(DATE(BA$2,1,1),Emissions!$A$1:$LI$1),FALSE)</f>
        <v>8.7916381369999996</v>
      </c>
      <c r="BB876" s="359">
        <f>+VLOOKUP($E876,Emissions!$1:$1048576,MATCH(DATE(BB$2,1,1),Emissions!$A$1:$LI$1),FALSE)</f>
        <v>8.9213938129999999</v>
      </c>
      <c r="BC876" s="359">
        <f>+VLOOKUP($E876,Emissions!$1:$1048576,MATCH(DATE(BC$2,1,1),Emissions!$A$1:$LI$1),FALSE)</f>
        <v>9.0533933070000003</v>
      </c>
      <c r="BD876" s="359">
        <f>+VLOOKUP($E876,Emissions!$1:$1048576,MATCH(DATE(BD$2,1,1),Emissions!$A$1:$LI$1),FALSE)</f>
        <v>9.1877122139999994</v>
      </c>
      <c r="BE876" s="359">
        <f>+VLOOKUP($E876,Emissions!$1:$1048576,MATCH(DATE(BE$2,1,1),Emissions!$A$1:$LI$1),FALSE)</f>
        <v>9.7487048569999999</v>
      </c>
      <c r="BF876" s="359">
        <f>+VLOOKUP($E876,Emissions!$1:$1048576,MATCH(DATE(BF$2,1,1),Emissions!$A$1:$LI$1),FALSE)</f>
        <v>9.9200586650000009</v>
      </c>
      <c r="BG876" s="359">
        <f>+VLOOKUP($E876,Emissions!$1:$1048576,MATCH(DATE(BG$2,1,1),Emissions!$A$1:$LI$1),FALSE)</f>
        <v>10.0948254</v>
      </c>
      <c r="BH876" s="359">
        <f>+VLOOKUP($E876,Emissions!$1:$1048576,MATCH(DATE(BH$2,1,1),Emissions!$A$1:$LI$1),FALSE)</f>
        <v>10.273062700000001</v>
      </c>
      <c r="BI876" s="359">
        <f>+VLOOKUP($E876,Emissions!$1:$1048576,MATCH(DATE(BI$2,1,1),Emissions!$A$1:$LI$1),FALSE)</f>
        <v>10.454823640000001</v>
      </c>
    </row>
    <row r="877" spans="1:61" ht="15" customHeight="1" x14ac:dyDescent="0.35">
      <c r="A877" s="409"/>
      <c r="B877" s="169"/>
      <c r="C877" s="138" t="s">
        <v>605</v>
      </c>
      <c r="D877" s="114"/>
      <c r="E877" s="50" t="s">
        <v>1068</v>
      </c>
      <c r="F877" s="359">
        <f>+VLOOKUP($E877,Emissions!$1:$1048576,MATCH(DATE(F$2,1,1),Emissions!$A$1:$LI$1),FALSE)</f>
        <v>19.569042119999999</v>
      </c>
      <c r="G877" s="359">
        <f>+VLOOKUP($E877,Emissions!$1:$1048576,MATCH(DATE(G$2,1,1),Emissions!$A$1:$LI$1),FALSE)</f>
        <v>19.868892249999998</v>
      </c>
      <c r="H877" s="359">
        <f>+VLOOKUP($E877,Emissions!$1:$1048576,MATCH(DATE(H$2,1,1),Emissions!$A$1:$LI$1),FALSE)</f>
        <v>20.208604170000001</v>
      </c>
      <c r="I877" s="359">
        <f>+VLOOKUP($E877,Emissions!$1:$1048576,MATCH(DATE(I$2,1,1),Emissions!$A$1:$LI$1),FALSE)</f>
        <v>20.570675949999998</v>
      </c>
      <c r="J877" s="359">
        <f>+VLOOKUP($E877,Emissions!$1:$1048576,MATCH(DATE(J$2,1,1),Emissions!$A$1:$LI$1),FALSE)</f>
        <v>20.950063010000001</v>
      </c>
      <c r="K877" s="359">
        <f>+VLOOKUP($E877,Emissions!$1:$1048576,MATCH(DATE(K$2,1,1),Emissions!$A$1:$LI$1),FALSE)</f>
        <v>21.344964109999999</v>
      </c>
      <c r="L877" s="359">
        <f>+VLOOKUP($E877,Emissions!$1:$1048576,MATCH(DATE(L$2,1,1),Emissions!$A$1:$LI$1),FALSE)</f>
        <v>21.738531479999999</v>
      </c>
      <c r="M877" s="359">
        <f>+VLOOKUP($E877,Emissions!$1:$1048576,MATCH(DATE(M$2,1,1),Emissions!$A$1:$LI$1),FALSE)</f>
        <v>22.139079259999999</v>
      </c>
      <c r="N877" s="359">
        <f>+VLOOKUP($E877,Emissions!$1:$1048576,MATCH(DATE(N$2,1,1),Emissions!$A$1:$LI$1),FALSE)</f>
        <v>22.547708969999999</v>
      </c>
      <c r="O877" s="359">
        <f>+VLOOKUP($E877,Emissions!$1:$1048576,MATCH(DATE(O$2,1,1),Emissions!$A$1:$LI$1),FALSE)</f>
        <v>22.964346160000002</v>
      </c>
      <c r="P877" s="359">
        <f>+VLOOKUP($E877,Emissions!$1:$1048576,MATCH(DATE(P$2,1,1),Emissions!$A$1:$LI$1),FALSE)</f>
        <v>23.41663737</v>
      </c>
      <c r="Q877" s="359">
        <f>+VLOOKUP($E877,Emissions!$1:$1048576,MATCH(DATE(Q$2,1,1),Emissions!$A$1:$LI$1),FALSE)</f>
        <v>23.85971077</v>
      </c>
      <c r="R877" s="359">
        <f>+VLOOKUP($E877,Emissions!$1:$1048576,MATCH(DATE(R$2,1,1),Emissions!$A$1:$LI$1),FALSE)</f>
        <v>24.305988660000001</v>
      </c>
      <c r="S877" s="359">
        <f>+VLOOKUP($E877,Emissions!$1:$1048576,MATCH(DATE(S$2,1,1),Emissions!$A$1:$LI$1),FALSE)</f>
        <v>24.757318999999999</v>
      </c>
      <c r="T877" s="359">
        <f>+VLOOKUP($E877,Emissions!$1:$1048576,MATCH(DATE(T$2,1,1),Emissions!$A$1:$LI$1),FALSE)</f>
        <v>25.214076649999999</v>
      </c>
      <c r="U877" s="359">
        <f>+VLOOKUP($E877,Emissions!$1:$1048576,MATCH(DATE(U$2,1,1),Emissions!$A$1:$LI$1),FALSE)</f>
        <v>25.676521220000001</v>
      </c>
      <c r="V877" s="359">
        <f>+VLOOKUP($E877,Emissions!$1:$1048576,MATCH(DATE(V$2,1,1),Emissions!$A$1:$LI$1),FALSE)</f>
        <v>26.144972150000001</v>
      </c>
      <c r="W877" s="359">
        <f>+VLOOKUP($E877,Emissions!$1:$1048576,MATCH(DATE(W$2,1,1),Emissions!$A$1:$LI$1),FALSE)</f>
        <v>26.61980745</v>
      </c>
      <c r="X877" s="359">
        <f>+VLOOKUP($E877,Emissions!$1:$1048576,MATCH(DATE(X$2,1,1),Emissions!$A$1:$LI$1),FALSE)</f>
        <v>27.10141642</v>
      </c>
      <c r="Y877" s="359">
        <f>+VLOOKUP($E877,Emissions!$1:$1048576,MATCH(DATE(Y$2,1,1),Emissions!$A$1:$LI$1),FALSE)</f>
        <v>27.590174220000002</v>
      </c>
      <c r="Z877" s="359">
        <f>+VLOOKUP($E877,Emissions!$1:$1048576,MATCH(DATE(Z$2,1,1),Emissions!$A$1:$LI$1),FALSE)</f>
        <v>28.065115309999999</v>
      </c>
      <c r="AA877" s="359">
        <f>+VLOOKUP($E877,Emissions!$1:$1048576,MATCH(DATE(AA$2,1,1),Emissions!$A$1:$LI$1),FALSE)</f>
        <v>28.56037826</v>
      </c>
      <c r="AB877" s="359">
        <f>+VLOOKUP($E877,Emissions!$1:$1048576,MATCH(DATE(AB$2,1,1),Emissions!$A$1:$LI$1),FALSE)</f>
        <v>29.06687578</v>
      </c>
      <c r="AC877" s="359">
        <f>+VLOOKUP($E877,Emissions!$1:$1048576,MATCH(DATE(AC$2,1,1),Emissions!$A$1:$LI$1),FALSE)</f>
        <v>29.583410430000001</v>
      </c>
      <c r="AD877" s="359">
        <f>+VLOOKUP($E877,Emissions!$1:$1048576,MATCH(DATE(AD$2,1,1),Emissions!$A$1:$LI$1),FALSE)</f>
        <v>30.109912319999999</v>
      </c>
      <c r="AE877" s="359">
        <f>+VLOOKUP($E877,Emissions!$1:$1048576,MATCH(DATE(AE$2,1,1),Emissions!$A$1:$LI$1),FALSE)</f>
        <v>30.584030139999999</v>
      </c>
      <c r="AF877" s="359">
        <f>+VLOOKUP($E877,Emissions!$1:$1048576,MATCH(DATE(AF$2,1,1),Emissions!$A$1:$LI$1),FALSE)</f>
        <v>31.074794489999999</v>
      </c>
      <c r="AG877" s="359">
        <f>+VLOOKUP($E877,Emissions!$1:$1048576,MATCH(DATE(AG$2,1,1),Emissions!$A$1:$LI$1),FALSE)</f>
        <v>31.5719125</v>
      </c>
      <c r="AH877" s="359">
        <f>+VLOOKUP($E877,Emissions!$1:$1048576,MATCH(DATE(AH$2,1,1),Emissions!$A$1:$LI$1),FALSE)</f>
        <v>32.075315629999999</v>
      </c>
      <c r="AI877" s="359">
        <f>+VLOOKUP($E877,Emissions!$1:$1048576,MATCH(DATE(AI$2,1,1),Emissions!$A$1:$LI$1),FALSE)</f>
        <v>32.586267229999997</v>
      </c>
      <c r="AJ877" s="359">
        <f>+VLOOKUP($E877,Emissions!$1:$1048576,MATCH(DATE(AJ$2,1,1),Emissions!$A$1:$LI$1),FALSE)</f>
        <v>33.10597791</v>
      </c>
      <c r="AK877" s="359">
        <f>+VLOOKUP($E877,Emissions!$1:$1048576,MATCH(DATE(AK$2,1,1),Emissions!$A$1:$LI$1),FALSE)</f>
        <v>33.635381369999998</v>
      </c>
      <c r="AL877" s="359">
        <f>+VLOOKUP($E877,Emissions!$1:$1048576,MATCH(DATE(AL$2,1,1),Emissions!$A$1:$LI$1),FALSE)</f>
        <v>34.175129130000002</v>
      </c>
      <c r="AM877" s="359">
        <f>+VLOOKUP($E877,Emissions!$1:$1048576,MATCH(DATE(AM$2,1,1),Emissions!$A$1:$LI$1),FALSE)</f>
        <v>34.725647770000002</v>
      </c>
      <c r="AN877" s="359">
        <f>+VLOOKUP($E877,Emissions!$1:$1048576,MATCH(DATE(AN$2,1,1),Emissions!$A$1:$LI$1),FALSE)</f>
        <v>35.287201449999998</v>
      </c>
      <c r="AO877" s="359">
        <f>+VLOOKUP($E877,Emissions!$1:$1048576,MATCH(DATE(AO$2,1,1),Emissions!$A$1:$LI$1),FALSE)</f>
        <v>35.859948019999997</v>
      </c>
      <c r="AP877" s="359">
        <f>+VLOOKUP($E877,Emissions!$1:$1048576,MATCH(DATE(AP$2,1,1),Emissions!$A$1:$LI$1),FALSE)</f>
        <v>36.428491440000002</v>
      </c>
      <c r="AQ877" s="359">
        <f>+VLOOKUP($E877,Emissions!$1:$1048576,MATCH(DATE(AQ$2,1,1),Emissions!$A$1:$LI$1),FALSE)</f>
        <v>37.001570520000001</v>
      </c>
      <c r="AR877" s="359">
        <f>+VLOOKUP($E877,Emissions!$1:$1048576,MATCH(DATE(AR$2,1,1),Emissions!$A$1:$LI$1),FALSE)</f>
        <v>37.58142995</v>
      </c>
      <c r="AS877" s="359">
        <f>+VLOOKUP($E877,Emissions!$1:$1048576,MATCH(DATE(AS$2,1,1),Emissions!$A$1:$LI$1),FALSE)</f>
        <v>38.169300219999997</v>
      </c>
      <c r="AT877" s="359">
        <f>+VLOOKUP($E877,Emissions!$1:$1048576,MATCH(DATE(AT$2,1,1),Emissions!$A$1:$LI$1),FALSE)</f>
        <v>38.766179409999999</v>
      </c>
      <c r="AU877" s="359">
        <f>+VLOOKUP($E877,Emissions!$1:$1048576,MATCH(DATE(AU$2,1,1),Emissions!$A$1:$LI$1),FALSE)</f>
        <v>39.372920800000003</v>
      </c>
      <c r="AV877" s="359">
        <f>+VLOOKUP($E877,Emissions!$1:$1048576,MATCH(DATE(AV$2,1,1),Emissions!$A$1:$LI$1),FALSE)</f>
        <v>39.990217090000002</v>
      </c>
      <c r="AW877" s="359">
        <f>+VLOOKUP($E877,Emissions!$1:$1048576,MATCH(DATE(AW$2,1,1),Emissions!$A$1:$LI$1),FALSE)</f>
        <v>40.618605590000001</v>
      </c>
      <c r="AX877" s="359">
        <f>+VLOOKUP($E877,Emissions!$1:$1048576,MATCH(DATE(AX$2,1,1),Emissions!$A$1:$LI$1),FALSE)</f>
        <v>41.258483300000002</v>
      </c>
      <c r="AY877" s="359">
        <f>+VLOOKUP($E877,Emissions!$1:$1048576,MATCH(DATE(AY$2,1,1),Emissions!$A$1:$LI$1),FALSE)</f>
        <v>41.910133119999998</v>
      </c>
      <c r="AZ877" s="359">
        <f>+VLOOKUP($E877,Emissions!$1:$1048576,MATCH(DATE(AZ$2,1,1),Emissions!$A$1:$LI$1),FALSE)</f>
        <v>42.576076950000001</v>
      </c>
      <c r="BA877" s="359">
        <f>+VLOOKUP($E877,Emissions!$1:$1048576,MATCH(DATE(BA$2,1,1),Emissions!$A$1:$LI$1),FALSE)</f>
        <v>43.255763590000001</v>
      </c>
      <c r="BB877" s="359">
        <f>+VLOOKUP($E877,Emissions!$1:$1048576,MATCH(DATE(BB$2,1,1),Emissions!$A$1:$LI$1),FALSE)</f>
        <v>43.948713980000001</v>
      </c>
      <c r="BC877" s="359">
        <f>+VLOOKUP($E877,Emissions!$1:$1048576,MATCH(DATE(BC$2,1,1),Emissions!$A$1:$LI$1),FALSE)</f>
        <v>44.654557650000001</v>
      </c>
      <c r="BD877" s="359">
        <f>+VLOOKUP($E877,Emissions!$1:$1048576,MATCH(DATE(BD$2,1,1),Emissions!$A$1:$LI$1),FALSE)</f>
        <v>45.373216620000001</v>
      </c>
      <c r="BE877" s="359">
        <f>+VLOOKUP($E877,Emissions!$1:$1048576,MATCH(DATE(BE$2,1,1),Emissions!$A$1:$LI$1),FALSE)</f>
        <v>49.65860318</v>
      </c>
      <c r="BF877" s="359">
        <f>+VLOOKUP($E877,Emissions!$1:$1048576,MATCH(DATE(BF$2,1,1),Emissions!$A$1:$LI$1),FALSE)</f>
        <v>50.617888059999999</v>
      </c>
      <c r="BG877" s="359">
        <f>+VLOOKUP($E877,Emissions!$1:$1048576,MATCH(DATE(BG$2,1,1),Emissions!$A$1:$LI$1),FALSE)</f>
        <v>51.596542900000003</v>
      </c>
      <c r="BH877" s="359">
        <f>+VLOOKUP($E877,Emissions!$1:$1048576,MATCH(DATE(BH$2,1,1),Emissions!$A$1:$LI$1),FALSE)</f>
        <v>52.595062089999999</v>
      </c>
      <c r="BI877" s="359">
        <f>+VLOOKUP($E877,Emissions!$1:$1048576,MATCH(DATE(BI$2,1,1),Emissions!$A$1:$LI$1),FALSE)</f>
        <v>53.613960140000003</v>
      </c>
    </row>
    <row r="878" spans="1:61" s="92" customFormat="1" ht="15" customHeight="1" x14ac:dyDescent="0.35">
      <c r="A878" s="409"/>
      <c r="B878" s="169"/>
      <c r="C878" s="137" t="s">
        <v>1090</v>
      </c>
      <c r="D878" s="147"/>
      <c r="E878" s="136" t="s">
        <v>1104</v>
      </c>
      <c r="F878" s="325">
        <f>+VLOOKUP($E878,Emissions!$1:$1048576,MATCH(DATE(F$2,1,1),Emissions!$A$1:$LI$1),FALSE)</f>
        <v>71.666812449999995</v>
      </c>
      <c r="G878" s="325">
        <f>+VLOOKUP($E878,Emissions!$1:$1048576,MATCH(DATE(G$2,1,1),Emissions!$A$1:$LI$1),FALSE)</f>
        <v>72.585102469999995</v>
      </c>
      <c r="H878" s="325">
        <f>+VLOOKUP($E878,Emissions!$1:$1048576,MATCH(DATE(H$2,1,1),Emissions!$A$1:$LI$1),FALSE)</f>
        <v>73.57462889</v>
      </c>
      <c r="I878" s="325">
        <f>+VLOOKUP($E878,Emissions!$1:$1048576,MATCH(DATE(I$2,1,1),Emissions!$A$1:$LI$1),FALSE)</f>
        <v>74.62477844</v>
      </c>
      <c r="J878" s="325">
        <f>+VLOOKUP($E878,Emissions!$1:$1048576,MATCH(DATE(J$2,1,1),Emissions!$A$1:$LI$1),FALSE)</f>
        <v>75.73857916</v>
      </c>
      <c r="K878" s="325">
        <f>+VLOOKUP($E878,Emissions!$1:$1048576,MATCH(DATE(K$2,1,1),Emissions!$A$1:$LI$1),FALSE)</f>
        <v>76.915529989999996</v>
      </c>
      <c r="L878" s="325">
        <f>+VLOOKUP($E878,Emissions!$1:$1048576,MATCH(DATE(L$2,1,1),Emissions!$A$1:$LI$1),FALSE)</f>
        <v>78.099562899999995</v>
      </c>
      <c r="M878" s="325">
        <f>+VLOOKUP($E878,Emissions!$1:$1048576,MATCH(DATE(M$2,1,1),Emissions!$A$1:$LI$1),FALSE)</f>
        <v>79.318245700000006</v>
      </c>
      <c r="N878" s="325">
        <f>+VLOOKUP($E878,Emissions!$1:$1048576,MATCH(DATE(N$2,1,1),Emissions!$A$1:$LI$1),FALSE)</f>
        <v>80.572853019999997</v>
      </c>
      <c r="O878" s="325">
        <f>+VLOOKUP($E878,Emissions!$1:$1048576,MATCH(DATE(O$2,1,1),Emissions!$A$1:$LI$1),FALSE)</f>
        <v>81.861163559999994</v>
      </c>
      <c r="P878" s="325">
        <f>+VLOOKUP($E878,Emissions!$1:$1048576,MATCH(DATE(P$2,1,1),Emissions!$A$1:$LI$1),FALSE)</f>
        <v>83.272392999999994</v>
      </c>
      <c r="Q878" s="325">
        <f>+VLOOKUP($E878,Emissions!$1:$1048576,MATCH(DATE(Q$2,1,1),Emissions!$A$1:$LI$1),FALSE)</f>
        <v>84.654852700000006</v>
      </c>
      <c r="R878" s="325">
        <f>+VLOOKUP($E878,Emissions!$1:$1048576,MATCH(DATE(R$2,1,1),Emissions!$A$1:$LI$1),FALSE)</f>
        <v>86.052917949999994</v>
      </c>
      <c r="S878" s="325">
        <f>+VLOOKUP($E878,Emissions!$1:$1048576,MATCH(DATE(S$2,1,1),Emissions!$A$1:$LI$1),FALSE)</f>
        <v>87.471828889999998</v>
      </c>
      <c r="T878" s="325">
        <f>+VLOOKUP($E878,Emissions!$1:$1048576,MATCH(DATE(T$2,1,1),Emissions!$A$1:$LI$1),FALSE)</f>
        <v>88.911614470000004</v>
      </c>
      <c r="U878" s="325">
        <f>+VLOOKUP($E878,Emissions!$1:$1048576,MATCH(DATE(U$2,1,1),Emissions!$A$1:$LI$1),FALSE)</f>
        <v>90.371730970000002</v>
      </c>
      <c r="V878" s="325">
        <f>+VLOOKUP($E878,Emissions!$1:$1048576,MATCH(DATE(V$2,1,1),Emissions!$A$1:$LI$1),FALSE)</f>
        <v>91.851641740000005</v>
      </c>
      <c r="W878" s="325">
        <f>+VLOOKUP($E878,Emissions!$1:$1048576,MATCH(DATE(W$2,1,1),Emissions!$A$1:$LI$1),FALSE)</f>
        <v>93.351023040000001</v>
      </c>
      <c r="X878" s="325">
        <f>+VLOOKUP($E878,Emissions!$1:$1048576,MATCH(DATE(X$2,1,1),Emissions!$A$1:$LI$1),FALSE)</f>
        <v>94.869615039999999</v>
      </c>
      <c r="Y878" s="325">
        <f>+VLOOKUP($E878,Emissions!$1:$1048576,MATCH(DATE(Y$2,1,1),Emissions!$A$1:$LI$1),FALSE)</f>
        <v>96.407212119999997</v>
      </c>
      <c r="Z878" s="325">
        <f>+VLOOKUP($E878,Emissions!$1:$1048576,MATCH(DATE(Z$2,1,1),Emissions!$A$1:$LI$1),FALSE)</f>
        <v>97.895025410000002</v>
      </c>
      <c r="AA878" s="325">
        <f>+VLOOKUP($E878,Emissions!$1:$1048576,MATCH(DATE(AA$2,1,1),Emissions!$A$1:$LI$1),FALSE)</f>
        <v>99.444824670000003</v>
      </c>
      <c r="AB878" s="325">
        <f>+VLOOKUP($E878,Emissions!$1:$1048576,MATCH(DATE(AB$2,1,1),Emissions!$A$1:$LI$1),FALSE)</f>
        <v>101.0221298</v>
      </c>
      <c r="AC878" s="325">
        <f>+VLOOKUP($E878,Emissions!$1:$1048576,MATCH(DATE(AC$2,1,1),Emissions!$A$1:$LI$1),FALSE)</f>
        <v>102.6219711</v>
      </c>
      <c r="AD878" s="325">
        <f>+VLOOKUP($E878,Emissions!$1:$1048576,MATCH(DATE(AD$2,1,1),Emissions!$A$1:$LI$1),FALSE)</f>
        <v>104.24348089999999</v>
      </c>
      <c r="AE878" s="325">
        <f>+VLOOKUP($E878,Emissions!$1:$1048576,MATCH(DATE(AE$2,1,1),Emissions!$A$1:$LI$1),FALSE)</f>
        <v>105.6873161</v>
      </c>
      <c r="AF878" s="325">
        <f>+VLOOKUP($E878,Emissions!$1:$1048576,MATCH(DATE(AF$2,1,1),Emissions!$A$1:$LI$1),FALSE)</f>
        <v>107.18332669999999</v>
      </c>
      <c r="AG878" s="325">
        <f>+VLOOKUP($E878,Emissions!$1:$1048576,MATCH(DATE(AG$2,1,1),Emissions!$A$1:$LI$1),FALSE)</f>
        <v>108.68998620000001</v>
      </c>
      <c r="AH878" s="325">
        <f>+VLOOKUP($E878,Emissions!$1:$1048576,MATCH(DATE(AH$2,1,1),Emissions!$A$1:$LI$1),FALSE)</f>
        <v>110.2046892</v>
      </c>
      <c r="AI878" s="325">
        <f>+VLOOKUP($E878,Emissions!$1:$1048576,MATCH(DATE(AI$2,1,1),Emissions!$A$1:$LI$1),FALSE)</f>
        <v>111.7298875</v>
      </c>
      <c r="AJ878" s="325">
        <f>+VLOOKUP($E878,Emissions!$1:$1048576,MATCH(DATE(AJ$2,1,1),Emissions!$A$1:$LI$1),FALSE)</f>
        <v>113.2683905</v>
      </c>
      <c r="AK878" s="325">
        <f>+VLOOKUP($E878,Emissions!$1:$1048576,MATCH(DATE(AK$2,1,1),Emissions!$A$1:$LI$1),FALSE)</f>
        <v>114.8226461</v>
      </c>
      <c r="AL878" s="325">
        <f>+VLOOKUP($E878,Emissions!$1:$1048576,MATCH(DATE(AL$2,1,1),Emissions!$A$1:$LI$1),FALSE)</f>
        <v>116.39462210000001</v>
      </c>
      <c r="AM878" s="325">
        <f>+VLOOKUP($E878,Emissions!$1:$1048576,MATCH(DATE(AM$2,1,1),Emissions!$A$1:$LI$1),FALSE)</f>
        <v>117.9858953</v>
      </c>
      <c r="AN878" s="325">
        <f>+VLOOKUP($E878,Emissions!$1:$1048576,MATCH(DATE(AN$2,1,1),Emissions!$A$1:$LI$1),FALSE)</f>
        <v>119.5977194</v>
      </c>
      <c r="AO878" s="325">
        <f>+VLOOKUP($E878,Emissions!$1:$1048576,MATCH(DATE(AO$2,1,1),Emissions!$A$1:$LI$1),FALSE)</f>
        <v>121.2310943</v>
      </c>
      <c r="AP878" s="325">
        <f>+VLOOKUP($E878,Emissions!$1:$1048576,MATCH(DATE(AP$2,1,1),Emissions!$A$1:$LI$1),FALSE)</f>
        <v>122.8386682</v>
      </c>
      <c r="AQ878" s="325">
        <f>+VLOOKUP($E878,Emissions!$1:$1048576,MATCH(DATE(AQ$2,1,1),Emissions!$A$1:$LI$1),FALSE)</f>
        <v>124.4509278</v>
      </c>
      <c r="AR878" s="325">
        <f>+VLOOKUP($E878,Emissions!$1:$1048576,MATCH(DATE(AR$2,1,1),Emissions!$A$1:$LI$1),FALSE)</f>
        <v>126.07439100000001</v>
      </c>
      <c r="AS878" s="325">
        <f>+VLOOKUP($E878,Emissions!$1:$1048576,MATCH(DATE(AS$2,1,1),Emissions!$A$1:$LI$1),FALSE)</f>
        <v>127.7120633</v>
      </c>
      <c r="AT878" s="325">
        <f>+VLOOKUP($E878,Emissions!$1:$1048576,MATCH(DATE(AT$2,1,1),Emissions!$A$1:$LI$1),FALSE)</f>
        <v>129.36625620000001</v>
      </c>
      <c r="AU878" s="325">
        <f>+VLOOKUP($E878,Emissions!$1:$1048576,MATCH(DATE(AU$2,1,1),Emissions!$A$1:$LI$1),FALSE)</f>
        <v>131.0389931</v>
      </c>
      <c r="AV878" s="325">
        <f>+VLOOKUP($E878,Emissions!$1:$1048576,MATCH(DATE(AV$2,1,1),Emissions!$A$1:$LI$1),FALSE)</f>
        <v>132.73195319999999</v>
      </c>
      <c r="AW878" s="325">
        <f>+VLOOKUP($E878,Emissions!$1:$1048576,MATCH(DATE(AW$2,1,1),Emissions!$A$1:$LI$1),FALSE)</f>
        <v>134.44653170000001</v>
      </c>
      <c r="AX878" s="325">
        <f>+VLOOKUP($E878,Emissions!$1:$1048576,MATCH(DATE(AX$2,1,1),Emissions!$A$1:$LI$1),FALSE)</f>
        <v>136.18385699999999</v>
      </c>
      <c r="AY878" s="325">
        <f>+VLOOKUP($E878,Emissions!$1:$1048576,MATCH(DATE(AY$2,1,1),Emissions!$A$1:$LI$1),FALSE)</f>
        <v>137.9448338</v>
      </c>
      <c r="AZ878" s="325">
        <f>+VLOOKUP($E878,Emissions!$1:$1048576,MATCH(DATE(AZ$2,1,1),Emissions!$A$1:$LI$1),FALSE)</f>
        <v>139.725369</v>
      </c>
      <c r="BA878" s="325">
        <f>+VLOOKUP($E878,Emissions!$1:$1048576,MATCH(DATE(BA$2,1,1),Emissions!$A$1:$LI$1),FALSE)</f>
        <v>141.52115470000001</v>
      </c>
      <c r="BB878" s="325">
        <f>+VLOOKUP($E878,Emissions!$1:$1048576,MATCH(DATE(BB$2,1,1),Emissions!$A$1:$LI$1),FALSE)</f>
        <v>143.33455599999999</v>
      </c>
      <c r="BC878" s="325">
        <f>+VLOOKUP($E878,Emissions!$1:$1048576,MATCH(DATE(BC$2,1,1),Emissions!$A$1:$LI$1),FALSE)</f>
        <v>145.16954240000001</v>
      </c>
      <c r="BD878" s="325">
        <f>+VLOOKUP($E878,Emissions!$1:$1048576,MATCH(DATE(BD$2,1,1),Emissions!$A$1:$LI$1),FALSE)</f>
        <v>147.0298382</v>
      </c>
      <c r="BE878" s="325">
        <f>+VLOOKUP($E878,Emissions!$1:$1048576,MATCH(DATE(BE$2,1,1),Emissions!$A$1:$LI$1),FALSE)</f>
        <v>165.49077460000001</v>
      </c>
      <c r="BF878" s="325">
        <f>+VLOOKUP($E878,Emissions!$1:$1048576,MATCH(DATE(BF$2,1,1),Emissions!$A$1:$LI$1),FALSE)</f>
        <v>168.2624922</v>
      </c>
      <c r="BG878" s="325">
        <f>+VLOOKUP($E878,Emissions!$1:$1048576,MATCH(DATE(BG$2,1,1),Emissions!$A$1:$LI$1),FALSE)</f>
        <v>171.07497989999999</v>
      </c>
      <c r="BH878" s="325">
        <f>+VLOOKUP($E878,Emissions!$1:$1048576,MATCH(DATE(BH$2,1,1),Emissions!$A$1:$LI$1),FALSE)</f>
        <v>173.9294079</v>
      </c>
      <c r="BI878" s="325">
        <f>+VLOOKUP($E878,Emissions!$1:$1048576,MATCH(DATE(BI$2,1,1),Emissions!$A$1:$LI$1),FALSE)</f>
        <v>176.8269636</v>
      </c>
    </row>
    <row r="879" spans="1:61" ht="15" customHeight="1" x14ac:dyDescent="0.35">
      <c r="A879" s="409"/>
      <c r="B879" s="169"/>
      <c r="C879" s="138" t="s">
        <v>606</v>
      </c>
      <c r="D879" s="114"/>
      <c r="E879" s="50" t="s">
        <v>1069</v>
      </c>
      <c r="F879" s="359">
        <f>+VLOOKUP($E879,Emissions!$1:$1048576,MATCH(DATE(F$2,1,1),Emissions!$A$1:$LI$1),FALSE)</f>
        <v>38.848654539999998</v>
      </c>
      <c r="G879" s="359">
        <f>+VLOOKUP($E879,Emissions!$1:$1048576,MATCH(DATE(G$2,1,1),Emissions!$A$1:$LI$1),FALSE)</f>
        <v>39.298630860000003</v>
      </c>
      <c r="H879" s="359">
        <f>+VLOOKUP($E879,Emissions!$1:$1048576,MATCH(DATE(H$2,1,1),Emissions!$A$1:$LI$1),FALSE)</f>
        <v>39.78384191</v>
      </c>
      <c r="I879" s="359">
        <f>+VLOOKUP($E879,Emissions!$1:$1048576,MATCH(DATE(I$2,1,1),Emissions!$A$1:$LI$1),FALSE)</f>
        <v>40.312332759999997</v>
      </c>
      <c r="J879" s="359">
        <f>+VLOOKUP($E879,Emissions!$1:$1048576,MATCH(DATE(J$2,1,1),Emissions!$A$1:$LI$1),FALSE)</f>
        <v>40.887310069999998</v>
      </c>
      <c r="K879" s="359">
        <f>+VLOOKUP($E879,Emissions!$1:$1048576,MATCH(DATE(K$2,1,1),Emissions!$A$1:$LI$1),FALSE)</f>
        <v>41.507779880000001</v>
      </c>
      <c r="L879" s="359">
        <f>+VLOOKUP($E879,Emissions!$1:$1048576,MATCH(DATE(L$2,1,1),Emissions!$A$1:$LI$1),FALSE)</f>
        <v>42.146717330000001</v>
      </c>
      <c r="M879" s="359">
        <f>+VLOOKUP($E879,Emissions!$1:$1048576,MATCH(DATE(M$2,1,1),Emissions!$A$1:$LI$1),FALSE)</f>
        <v>42.810068110000003</v>
      </c>
      <c r="N879" s="359">
        <f>+VLOOKUP($E879,Emissions!$1:$1048576,MATCH(DATE(N$2,1,1),Emissions!$A$1:$LI$1),FALSE)</f>
        <v>43.497011290000003</v>
      </c>
      <c r="O879" s="359">
        <f>+VLOOKUP($E879,Emissions!$1:$1048576,MATCH(DATE(O$2,1,1),Emissions!$A$1:$LI$1),FALSE)</f>
        <v>44.205577910000002</v>
      </c>
      <c r="P879" s="359">
        <f>+VLOOKUP($E879,Emissions!$1:$1048576,MATCH(DATE(P$2,1,1),Emissions!$A$1:$LI$1),FALSE)</f>
        <v>44.975267039999999</v>
      </c>
      <c r="Q879" s="359">
        <f>+VLOOKUP($E879,Emissions!$1:$1048576,MATCH(DATE(Q$2,1,1),Emissions!$A$1:$LI$1),FALSE)</f>
        <v>45.744652180000003</v>
      </c>
      <c r="R879" s="359">
        <f>+VLOOKUP($E879,Emissions!$1:$1048576,MATCH(DATE(R$2,1,1),Emissions!$A$1:$LI$1),FALSE)</f>
        <v>46.524028119999997</v>
      </c>
      <c r="S879" s="359">
        <f>+VLOOKUP($E879,Emissions!$1:$1048576,MATCH(DATE(S$2,1,1),Emissions!$A$1:$LI$1),FALSE)</f>
        <v>47.314635019999997</v>
      </c>
      <c r="T879" s="359">
        <f>+VLOOKUP($E879,Emissions!$1:$1048576,MATCH(DATE(T$2,1,1),Emissions!$A$1:$LI$1),FALSE)</f>
        <v>48.11616308</v>
      </c>
      <c r="U879" s="359">
        <f>+VLOOKUP($E879,Emissions!$1:$1048576,MATCH(DATE(U$2,1,1),Emissions!$A$1:$LI$1),FALSE)</f>
        <v>48.928136199999997</v>
      </c>
      <c r="V879" s="359">
        <f>+VLOOKUP($E879,Emissions!$1:$1048576,MATCH(DATE(V$2,1,1),Emissions!$A$1:$LI$1),FALSE)</f>
        <v>49.750105069999996</v>
      </c>
      <c r="W879" s="359">
        <f>+VLOOKUP($E879,Emissions!$1:$1048576,MATCH(DATE(W$2,1,1),Emissions!$A$1:$LI$1),FALSE)</f>
        <v>50.581809829999997</v>
      </c>
      <c r="X879" s="359">
        <f>+VLOOKUP($E879,Emissions!$1:$1048576,MATCH(DATE(X$2,1,1),Emissions!$A$1:$LI$1),FALSE)</f>
        <v>51.423035120000002</v>
      </c>
      <c r="Y879" s="359">
        <f>+VLOOKUP($E879,Emissions!$1:$1048576,MATCH(DATE(Y$2,1,1),Emissions!$A$1:$LI$1),FALSE)</f>
        <v>52.273609479999998</v>
      </c>
      <c r="Z879" s="359">
        <f>+VLOOKUP($E879,Emissions!$1:$1048576,MATCH(DATE(Z$2,1,1),Emissions!$A$1:$LI$1),FALSE)</f>
        <v>53.102255169999999</v>
      </c>
      <c r="AA879" s="359">
        <f>+VLOOKUP($E879,Emissions!$1:$1048576,MATCH(DATE(AA$2,1,1),Emissions!$A$1:$LI$1),FALSE)</f>
        <v>53.953589219999998</v>
      </c>
      <c r="AB879" s="359">
        <f>+VLOOKUP($E879,Emissions!$1:$1048576,MATCH(DATE(AB$2,1,1),Emissions!$A$1:$LI$1),FALSE)</f>
        <v>54.818795440000002</v>
      </c>
      <c r="AC879" s="359">
        <f>+VLOOKUP($E879,Emissions!$1:$1048576,MATCH(DATE(AC$2,1,1),Emissions!$A$1:$LI$1),FALSE)</f>
        <v>55.696019</v>
      </c>
      <c r="AD879" s="359">
        <f>+VLOOKUP($E879,Emissions!$1:$1048576,MATCH(DATE(AD$2,1,1),Emissions!$A$1:$LI$1),FALSE)</f>
        <v>56.584727829999999</v>
      </c>
      <c r="AE879" s="359">
        <f>+VLOOKUP($E879,Emissions!$1:$1048576,MATCH(DATE(AE$2,1,1),Emissions!$A$1:$LI$1),FALSE)</f>
        <v>57.394262580000003</v>
      </c>
      <c r="AF879" s="359">
        <f>+VLOOKUP($E879,Emissions!$1:$1048576,MATCH(DATE(AF$2,1,1),Emissions!$A$1:$LI$1),FALSE)</f>
        <v>58.21131458</v>
      </c>
      <c r="AG879" s="359">
        <f>+VLOOKUP($E879,Emissions!$1:$1048576,MATCH(DATE(AG$2,1,1),Emissions!$A$1:$LI$1),FALSE)</f>
        <v>59.028535069999997</v>
      </c>
      <c r="AH879" s="359">
        <f>+VLOOKUP($E879,Emissions!$1:$1048576,MATCH(DATE(AH$2,1,1),Emissions!$A$1:$LI$1),FALSE)</f>
        <v>59.846923310000001</v>
      </c>
      <c r="AI879" s="359">
        <f>+VLOOKUP($E879,Emissions!$1:$1048576,MATCH(DATE(AI$2,1,1),Emissions!$A$1:$LI$1),FALSE)</f>
        <v>60.668772269999998</v>
      </c>
      <c r="AJ879" s="359">
        <f>+VLOOKUP($E879,Emissions!$1:$1048576,MATCH(DATE(AJ$2,1,1),Emissions!$A$1:$LI$1),FALSE)</f>
        <v>61.496310510000001</v>
      </c>
      <c r="AK879" s="359">
        <f>+VLOOKUP($E879,Emissions!$1:$1048576,MATCH(DATE(AK$2,1,1),Emissions!$A$1:$LI$1),FALSE)</f>
        <v>62.331420749999999</v>
      </c>
      <c r="AL879" s="359">
        <f>+VLOOKUP($E879,Emissions!$1:$1048576,MATCH(DATE(AL$2,1,1),Emissions!$A$1:$LI$1),FALSE)</f>
        <v>63.175573679999999</v>
      </c>
      <c r="AM879" s="359">
        <f>+VLOOKUP($E879,Emissions!$1:$1048576,MATCH(DATE(AM$2,1,1),Emissions!$A$1:$LI$1),FALSE)</f>
        <v>64.029913149999999</v>
      </c>
      <c r="AN879" s="359">
        <f>+VLOOKUP($E879,Emissions!$1:$1048576,MATCH(DATE(AN$2,1,1),Emissions!$A$1:$LI$1),FALSE)</f>
        <v>64.895311629999995</v>
      </c>
      <c r="AO879" s="359">
        <f>+VLOOKUP($E879,Emissions!$1:$1048576,MATCH(DATE(AO$2,1,1),Emissions!$A$1:$LI$1),FALSE)</f>
        <v>65.772429090000003</v>
      </c>
      <c r="AP879" s="359">
        <f>+VLOOKUP($E879,Emissions!$1:$1048576,MATCH(DATE(AP$2,1,1),Emissions!$A$1:$LI$1),FALSE)</f>
        <v>66.639986769999993</v>
      </c>
      <c r="AQ879" s="359">
        <f>+VLOOKUP($E879,Emissions!$1:$1048576,MATCH(DATE(AQ$2,1,1),Emissions!$A$1:$LI$1),FALSE)</f>
        <v>67.507592860000003</v>
      </c>
      <c r="AR879" s="359">
        <f>+VLOOKUP($E879,Emissions!$1:$1048576,MATCH(DATE(AR$2,1,1),Emissions!$A$1:$LI$1),FALSE)</f>
        <v>68.378765849999994</v>
      </c>
      <c r="AS879" s="359">
        <f>+VLOOKUP($E879,Emissions!$1:$1048576,MATCH(DATE(AS$2,1,1),Emissions!$A$1:$LI$1),FALSE)</f>
        <v>69.255707599999994</v>
      </c>
      <c r="AT879" s="359">
        <f>+VLOOKUP($E879,Emissions!$1:$1048576,MATCH(DATE(AT$2,1,1),Emissions!$A$1:$LI$1),FALSE)</f>
        <v>70.140199480000007</v>
      </c>
      <c r="AU879" s="359">
        <f>+VLOOKUP($E879,Emissions!$1:$1048576,MATCH(DATE(AU$2,1,1),Emissions!$A$1:$LI$1),FALSE)</f>
        <v>71.033785760000001</v>
      </c>
      <c r="AV879" s="359">
        <f>+VLOOKUP($E879,Emissions!$1:$1048576,MATCH(DATE(AV$2,1,1),Emissions!$A$1:$LI$1),FALSE)</f>
        <v>71.937710600000003</v>
      </c>
      <c r="AW879" s="359">
        <f>+VLOOKUP($E879,Emissions!$1:$1048576,MATCH(DATE(AW$2,1,1),Emissions!$A$1:$LI$1),FALSE)</f>
        <v>72.852984469999996</v>
      </c>
      <c r="AX879" s="359">
        <f>+VLOOKUP($E879,Emissions!$1:$1048576,MATCH(DATE(AX$2,1,1),Emissions!$A$1:$LI$1),FALSE)</f>
        <v>73.780398030000001</v>
      </c>
      <c r="AY879" s="359">
        <f>+VLOOKUP($E879,Emissions!$1:$1048576,MATCH(DATE(AY$2,1,1),Emissions!$A$1:$LI$1),FALSE)</f>
        <v>74.720558339999997</v>
      </c>
      <c r="AZ879" s="359">
        <f>+VLOOKUP($E879,Emissions!$1:$1048576,MATCH(DATE(AZ$2,1,1),Emissions!$A$1:$LI$1),FALSE)</f>
        <v>75.669607009999993</v>
      </c>
      <c r="BA879" s="359">
        <f>+VLOOKUP($E879,Emissions!$1:$1048576,MATCH(DATE(BA$2,1,1),Emissions!$A$1:$LI$1),FALSE)</f>
        <v>76.625657599999997</v>
      </c>
      <c r="BB879" s="359">
        <f>+VLOOKUP($E879,Emissions!$1:$1048576,MATCH(DATE(BB$2,1,1),Emissions!$A$1:$LI$1),FALSE)</f>
        <v>77.590529169999996</v>
      </c>
      <c r="BC879" s="359">
        <f>+VLOOKUP($E879,Emissions!$1:$1048576,MATCH(DATE(BC$2,1,1),Emissions!$A$1:$LI$1),FALSE)</f>
        <v>78.566990849999996</v>
      </c>
      <c r="BD879" s="359">
        <f>+VLOOKUP($E879,Emissions!$1:$1048576,MATCH(DATE(BD$2,1,1),Emissions!$A$1:$LI$1),FALSE)</f>
        <v>79.557583789999995</v>
      </c>
      <c r="BE879" s="359">
        <f>+VLOOKUP($E879,Emissions!$1:$1048576,MATCH(DATE(BE$2,1,1),Emissions!$A$1:$LI$1),FALSE)</f>
        <v>89.58645319</v>
      </c>
      <c r="BF879" s="359">
        <f>+VLOOKUP($E879,Emissions!$1:$1048576,MATCH(DATE(BF$2,1,1),Emissions!$A$1:$LI$1),FALSE)</f>
        <v>91.061829180000004</v>
      </c>
      <c r="BG879" s="359">
        <f>+VLOOKUP($E879,Emissions!$1:$1048576,MATCH(DATE(BG$2,1,1),Emissions!$A$1:$LI$1),FALSE)</f>
        <v>92.5575805</v>
      </c>
      <c r="BH879" s="359">
        <f>+VLOOKUP($E879,Emissions!$1:$1048576,MATCH(DATE(BH$2,1,1),Emissions!$A$1:$LI$1),FALSE)</f>
        <v>94.074397329999996</v>
      </c>
      <c r="BI879" s="359">
        <f>+VLOOKUP($E879,Emissions!$1:$1048576,MATCH(DATE(BI$2,1,1),Emissions!$A$1:$LI$1),FALSE)</f>
        <v>95.612976770000003</v>
      </c>
    </row>
    <row r="880" spans="1:61" ht="15" customHeight="1" x14ac:dyDescent="0.35">
      <c r="A880" s="409"/>
      <c r="B880" s="169"/>
      <c r="C880" s="138" t="s">
        <v>607</v>
      </c>
      <c r="D880" s="114"/>
      <c r="E880" s="50" t="s">
        <v>1070</v>
      </c>
      <c r="F880" s="359">
        <f>+VLOOKUP($E880,Emissions!$1:$1048576,MATCH(DATE(F$2,1,1),Emissions!$A$1:$LI$1),FALSE)</f>
        <v>32.818157919999997</v>
      </c>
      <c r="G880" s="359">
        <f>+VLOOKUP($E880,Emissions!$1:$1048576,MATCH(DATE(G$2,1,1),Emissions!$A$1:$LI$1),FALSE)</f>
        <v>33.28647161</v>
      </c>
      <c r="H880" s="359">
        <f>+VLOOKUP($E880,Emissions!$1:$1048576,MATCH(DATE(H$2,1,1),Emissions!$A$1:$LI$1),FALSE)</f>
        <v>33.790786969999999</v>
      </c>
      <c r="I880" s="359">
        <f>+VLOOKUP($E880,Emissions!$1:$1048576,MATCH(DATE(I$2,1,1),Emissions!$A$1:$LI$1),FALSE)</f>
        <v>34.312445689999997</v>
      </c>
      <c r="J880" s="359">
        <f>+VLOOKUP($E880,Emissions!$1:$1048576,MATCH(DATE(J$2,1,1),Emissions!$A$1:$LI$1),FALSE)</f>
        <v>34.851269090000002</v>
      </c>
      <c r="K880" s="359">
        <f>+VLOOKUP($E880,Emissions!$1:$1048576,MATCH(DATE(K$2,1,1),Emissions!$A$1:$LI$1),FALSE)</f>
        <v>35.407750110000002</v>
      </c>
      <c r="L880" s="359">
        <f>+VLOOKUP($E880,Emissions!$1:$1048576,MATCH(DATE(L$2,1,1),Emissions!$A$1:$LI$1),FALSE)</f>
        <v>35.952845570000001</v>
      </c>
      <c r="M880" s="359">
        <f>+VLOOKUP($E880,Emissions!$1:$1048576,MATCH(DATE(M$2,1,1),Emissions!$A$1:$LI$1),FALSE)</f>
        <v>36.508177590000003</v>
      </c>
      <c r="N880" s="359">
        <f>+VLOOKUP($E880,Emissions!$1:$1048576,MATCH(DATE(N$2,1,1),Emissions!$A$1:$LI$1),FALSE)</f>
        <v>37.07584173</v>
      </c>
      <c r="O880" s="359">
        <f>+VLOOKUP($E880,Emissions!$1:$1048576,MATCH(DATE(O$2,1,1),Emissions!$A$1:$LI$1),FALSE)</f>
        <v>37.655585649999999</v>
      </c>
      <c r="P880" s="359">
        <f>+VLOOKUP($E880,Emissions!$1:$1048576,MATCH(DATE(P$2,1,1),Emissions!$A$1:$LI$1),FALSE)</f>
        <v>38.297125970000003</v>
      </c>
      <c r="Q880" s="359">
        <f>+VLOOKUP($E880,Emissions!$1:$1048576,MATCH(DATE(Q$2,1,1),Emissions!$A$1:$LI$1),FALSE)</f>
        <v>38.910200529999997</v>
      </c>
      <c r="R880" s="359">
        <f>+VLOOKUP($E880,Emissions!$1:$1048576,MATCH(DATE(R$2,1,1),Emissions!$A$1:$LI$1),FALSE)</f>
        <v>39.528889829999997</v>
      </c>
      <c r="S880" s="359">
        <f>+VLOOKUP($E880,Emissions!$1:$1048576,MATCH(DATE(S$2,1,1),Emissions!$A$1:$LI$1),FALSE)</f>
        <v>40.15719387</v>
      </c>
      <c r="T880" s="359">
        <f>+VLOOKUP($E880,Emissions!$1:$1048576,MATCH(DATE(T$2,1,1),Emissions!$A$1:$LI$1),FALSE)</f>
        <v>40.795451389999997</v>
      </c>
      <c r="U880" s="359">
        <f>+VLOOKUP($E880,Emissions!$1:$1048576,MATCH(DATE(U$2,1,1),Emissions!$A$1:$LI$1),FALSE)</f>
        <v>41.443594769999997</v>
      </c>
      <c r="V880" s="359">
        <f>+VLOOKUP($E880,Emissions!$1:$1048576,MATCH(DATE(V$2,1,1),Emissions!$A$1:$LI$1),FALSE)</f>
        <v>42.101536670000002</v>
      </c>
      <c r="W880" s="359">
        <f>+VLOOKUP($E880,Emissions!$1:$1048576,MATCH(DATE(W$2,1,1),Emissions!$A$1:$LI$1),FALSE)</f>
        <v>42.769213209999997</v>
      </c>
      <c r="X880" s="359">
        <f>+VLOOKUP($E880,Emissions!$1:$1048576,MATCH(DATE(X$2,1,1),Emissions!$A$1:$LI$1),FALSE)</f>
        <v>43.446579909999997</v>
      </c>
      <c r="Y880" s="359">
        <f>+VLOOKUP($E880,Emissions!$1:$1048576,MATCH(DATE(Y$2,1,1),Emissions!$A$1:$LI$1),FALSE)</f>
        <v>44.133602639999999</v>
      </c>
      <c r="Z880" s="359">
        <f>+VLOOKUP($E880,Emissions!$1:$1048576,MATCH(DATE(Z$2,1,1),Emissions!$A$1:$LI$1),FALSE)</f>
        <v>44.792770240000003</v>
      </c>
      <c r="AA880" s="359">
        <f>+VLOOKUP($E880,Emissions!$1:$1048576,MATCH(DATE(AA$2,1,1),Emissions!$A$1:$LI$1),FALSE)</f>
        <v>45.491235449999998</v>
      </c>
      <c r="AB880" s="359">
        <f>+VLOOKUP($E880,Emissions!$1:$1048576,MATCH(DATE(AB$2,1,1),Emissions!$A$1:$LI$1),FALSE)</f>
        <v>46.203334320000003</v>
      </c>
      <c r="AC880" s="359">
        <f>+VLOOKUP($E880,Emissions!$1:$1048576,MATCH(DATE(AC$2,1,1),Emissions!$A$1:$LI$1),FALSE)</f>
        <v>46.925952109999997</v>
      </c>
      <c r="AD880" s="359">
        <f>+VLOOKUP($E880,Emissions!$1:$1048576,MATCH(DATE(AD$2,1,1),Emissions!$A$1:$LI$1),FALSE)</f>
        <v>47.658753089999998</v>
      </c>
      <c r="AE880" s="359">
        <f>+VLOOKUP($E880,Emissions!$1:$1048576,MATCH(DATE(AE$2,1,1),Emissions!$A$1:$LI$1),FALSE)</f>
        <v>48.293053520000001</v>
      </c>
      <c r="AF880" s="359">
        <f>+VLOOKUP($E880,Emissions!$1:$1048576,MATCH(DATE(AF$2,1,1),Emissions!$A$1:$LI$1),FALSE)</f>
        <v>48.972012110000001</v>
      </c>
      <c r="AG880" s="359">
        <f>+VLOOKUP($E880,Emissions!$1:$1048576,MATCH(DATE(AG$2,1,1),Emissions!$A$1:$LI$1),FALSE)</f>
        <v>49.661451159999999</v>
      </c>
      <c r="AH880" s="359">
        <f>+VLOOKUP($E880,Emissions!$1:$1048576,MATCH(DATE(AH$2,1,1),Emissions!$A$1:$LI$1),FALSE)</f>
        <v>50.357765870000001</v>
      </c>
      <c r="AI880" s="359">
        <f>+VLOOKUP($E880,Emissions!$1:$1048576,MATCH(DATE(AI$2,1,1),Emissions!$A$1:$LI$1),FALSE)</f>
        <v>51.061115239999999</v>
      </c>
      <c r="AJ880" s="359">
        <f>+VLOOKUP($E880,Emissions!$1:$1048576,MATCH(DATE(AJ$2,1,1),Emissions!$A$1:$LI$1),FALSE)</f>
        <v>51.772080000000003</v>
      </c>
      <c r="AK880" s="359">
        <f>+VLOOKUP($E880,Emissions!$1:$1048576,MATCH(DATE(AK$2,1,1),Emissions!$A$1:$LI$1),FALSE)</f>
        <v>52.491225370000002</v>
      </c>
      <c r="AL880" s="359">
        <f>+VLOOKUP($E880,Emissions!$1:$1048576,MATCH(DATE(AL$2,1,1),Emissions!$A$1:$LI$1),FALSE)</f>
        <v>53.219048460000003</v>
      </c>
      <c r="AM880" s="359">
        <f>+VLOOKUP($E880,Emissions!$1:$1048576,MATCH(DATE(AM$2,1,1),Emissions!$A$1:$LI$1),FALSE)</f>
        <v>53.955982169999999</v>
      </c>
      <c r="AN880" s="359">
        <f>+VLOOKUP($E880,Emissions!$1:$1048576,MATCH(DATE(AN$2,1,1),Emissions!$A$1:$LI$1),FALSE)</f>
        <v>54.702407749999999</v>
      </c>
      <c r="AO880" s="359">
        <f>+VLOOKUP($E880,Emissions!$1:$1048576,MATCH(DATE(AO$2,1,1),Emissions!$A$1:$LI$1),FALSE)</f>
        <v>55.458665209999999</v>
      </c>
      <c r="AP880" s="359">
        <f>+VLOOKUP($E880,Emissions!$1:$1048576,MATCH(DATE(AP$2,1,1),Emissions!$A$1:$LI$1),FALSE)</f>
        <v>56.198681460000003</v>
      </c>
      <c r="AQ880" s="359">
        <f>+VLOOKUP($E880,Emissions!$1:$1048576,MATCH(DATE(AQ$2,1,1),Emissions!$A$1:$LI$1),FALSE)</f>
        <v>56.943334970000002</v>
      </c>
      <c r="AR880" s="359">
        <f>+VLOOKUP($E880,Emissions!$1:$1048576,MATCH(DATE(AR$2,1,1),Emissions!$A$1:$LI$1),FALSE)</f>
        <v>57.695625190000001</v>
      </c>
      <c r="AS880" s="359">
        <f>+VLOOKUP($E880,Emissions!$1:$1048576,MATCH(DATE(AS$2,1,1),Emissions!$A$1:$LI$1),FALSE)</f>
        <v>58.456355690000002</v>
      </c>
      <c r="AT880" s="359">
        <f>+VLOOKUP($E880,Emissions!$1:$1048576,MATCH(DATE(AT$2,1,1),Emissions!$A$1:$LI$1),FALSE)</f>
        <v>59.22605669</v>
      </c>
      <c r="AU880" s="359">
        <f>+VLOOKUP($E880,Emissions!$1:$1048576,MATCH(DATE(AU$2,1,1),Emissions!$A$1:$LI$1),FALSE)</f>
        <v>60.005207319999997</v>
      </c>
      <c r="AV880" s="359">
        <f>+VLOOKUP($E880,Emissions!$1:$1048576,MATCH(DATE(AV$2,1,1),Emissions!$A$1:$LI$1),FALSE)</f>
        <v>60.79424264</v>
      </c>
      <c r="AW880" s="359">
        <f>+VLOOKUP($E880,Emissions!$1:$1048576,MATCH(DATE(AW$2,1,1),Emissions!$A$1:$LI$1),FALSE)</f>
        <v>61.593547270000002</v>
      </c>
      <c r="AX880" s="359">
        <f>+VLOOKUP($E880,Emissions!$1:$1048576,MATCH(DATE(AX$2,1,1),Emissions!$A$1:$LI$1),FALSE)</f>
        <v>62.403458970000003</v>
      </c>
      <c r="AY880" s="359">
        <f>+VLOOKUP($E880,Emissions!$1:$1048576,MATCH(DATE(AY$2,1,1),Emissions!$A$1:$LI$1),FALSE)</f>
        <v>63.224275499999997</v>
      </c>
      <c r="AZ880" s="359">
        <f>+VLOOKUP($E880,Emissions!$1:$1048576,MATCH(DATE(AZ$2,1,1),Emissions!$A$1:$LI$1),FALSE)</f>
        <v>64.055761959999998</v>
      </c>
      <c r="BA880" s="359">
        <f>+VLOOKUP($E880,Emissions!$1:$1048576,MATCH(DATE(BA$2,1,1),Emissions!$A$1:$LI$1),FALSE)</f>
        <v>64.895497079999998</v>
      </c>
      <c r="BB880" s="359">
        <f>+VLOOKUP($E880,Emissions!$1:$1048576,MATCH(DATE(BB$2,1,1),Emissions!$A$1:$LI$1),FALSE)</f>
        <v>65.744026840000004</v>
      </c>
      <c r="BC880" s="359">
        <f>+VLOOKUP($E880,Emissions!$1:$1048576,MATCH(DATE(BC$2,1,1),Emissions!$A$1:$LI$1),FALSE)</f>
        <v>66.602551520000006</v>
      </c>
      <c r="BD880" s="359">
        <f>+VLOOKUP($E880,Emissions!$1:$1048576,MATCH(DATE(BD$2,1,1),Emissions!$A$1:$LI$1),FALSE)</f>
        <v>67.47225444</v>
      </c>
      <c r="BE880" s="359">
        <f>+VLOOKUP($E880,Emissions!$1:$1048576,MATCH(DATE(BE$2,1,1),Emissions!$A$1:$LI$1),FALSE)</f>
        <v>75.904321449999998</v>
      </c>
      <c r="BF880" s="359">
        <f>+VLOOKUP($E880,Emissions!$1:$1048576,MATCH(DATE(BF$2,1,1),Emissions!$A$1:$LI$1),FALSE)</f>
        <v>77.200663059999997</v>
      </c>
      <c r="BG880" s="359">
        <f>+VLOOKUP($E880,Emissions!$1:$1048576,MATCH(DATE(BG$2,1,1),Emissions!$A$1:$LI$1),FALSE)</f>
        <v>78.517399389999994</v>
      </c>
      <c r="BH880" s="359">
        <f>+VLOOKUP($E880,Emissions!$1:$1048576,MATCH(DATE(BH$2,1,1),Emissions!$A$1:$LI$1),FALSE)</f>
        <v>79.855010530000001</v>
      </c>
      <c r="BI880" s="359">
        <f>+VLOOKUP($E880,Emissions!$1:$1048576,MATCH(DATE(BI$2,1,1),Emissions!$A$1:$LI$1),FALSE)</f>
        <v>81.213986869999999</v>
      </c>
    </row>
    <row r="881" spans="1:61" s="92" customFormat="1" ht="15" customHeight="1" x14ac:dyDescent="0.35">
      <c r="A881" s="409"/>
      <c r="B881" s="169"/>
      <c r="C881" s="137" t="s">
        <v>1091</v>
      </c>
      <c r="D881" s="147"/>
      <c r="E881" s="136" t="s">
        <v>1105</v>
      </c>
      <c r="F881" s="325">
        <f>+VLOOKUP($E881,Emissions!$1:$1048576,MATCH(DATE(F$2,1,1),Emissions!$A$1:$LI$1),FALSE)</f>
        <v>21.16571742</v>
      </c>
      <c r="G881" s="325">
        <f>+VLOOKUP($E881,Emissions!$1:$1048576,MATCH(DATE(G$2,1,1),Emissions!$A$1:$LI$1),FALSE)</f>
        <v>21.33417734</v>
      </c>
      <c r="H881" s="325">
        <f>+VLOOKUP($E881,Emissions!$1:$1048576,MATCH(DATE(H$2,1,1),Emissions!$A$1:$LI$1),FALSE)</f>
        <v>21.48279703</v>
      </c>
      <c r="I881" s="325">
        <f>+VLOOKUP($E881,Emissions!$1:$1048576,MATCH(DATE(I$2,1,1),Emissions!$A$1:$LI$1),FALSE)</f>
        <v>21.647811659999999</v>
      </c>
      <c r="J881" s="325">
        <f>+VLOOKUP($E881,Emissions!$1:$1048576,MATCH(DATE(J$2,1,1),Emissions!$A$1:$LI$1),FALSE)</f>
        <v>21.840712199999999</v>
      </c>
      <c r="K881" s="325">
        <f>+VLOOKUP($E881,Emissions!$1:$1048576,MATCH(DATE(K$2,1,1),Emissions!$A$1:$LI$1),FALSE)</f>
        <v>22.061086</v>
      </c>
      <c r="L881" s="325">
        <f>+VLOOKUP($E881,Emissions!$1:$1048576,MATCH(DATE(L$2,1,1),Emissions!$A$1:$LI$1),FALSE)</f>
        <v>22.29345326</v>
      </c>
      <c r="M881" s="325">
        <f>+VLOOKUP($E881,Emissions!$1:$1048576,MATCH(DATE(M$2,1,1),Emissions!$A$1:$LI$1),FALSE)</f>
        <v>22.540120349999999</v>
      </c>
      <c r="N881" s="325">
        <f>+VLOOKUP($E881,Emissions!$1:$1048576,MATCH(DATE(N$2,1,1),Emissions!$A$1:$LI$1),FALSE)</f>
        <v>22.798922279999999</v>
      </c>
      <c r="O881" s="325">
        <f>+VLOOKUP($E881,Emissions!$1:$1048576,MATCH(DATE(O$2,1,1),Emissions!$A$1:$LI$1),FALSE)</f>
        <v>23.067465779999999</v>
      </c>
      <c r="P881" s="325">
        <f>+VLOOKUP($E881,Emissions!$1:$1048576,MATCH(DATE(P$2,1,1),Emissions!$A$1:$LI$1),FALSE)</f>
        <v>23.363476519999999</v>
      </c>
      <c r="Q881" s="325">
        <f>+VLOOKUP($E881,Emissions!$1:$1048576,MATCH(DATE(Q$2,1,1),Emissions!$A$1:$LI$1),FALSE)</f>
        <v>23.653758750000001</v>
      </c>
      <c r="R881" s="325">
        <f>+VLOOKUP($E881,Emissions!$1:$1048576,MATCH(DATE(R$2,1,1),Emissions!$A$1:$LI$1),FALSE)</f>
        <v>23.94667299</v>
      </c>
      <c r="S881" s="325">
        <f>+VLOOKUP($E881,Emissions!$1:$1048576,MATCH(DATE(S$2,1,1),Emissions!$A$1:$LI$1),FALSE)</f>
        <v>24.24369402</v>
      </c>
      <c r="T881" s="325">
        <f>+VLOOKUP($E881,Emissions!$1:$1048576,MATCH(DATE(T$2,1,1),Emissions!$A$1:$LI$1),FALSE)</f>
        <v>24.54485584</v>
      </c>
      <c r="U881" s="325">
        <f>+VLOOKUP($E881,Emissions!$1:$1048576,MATCH(DATE(U$2,1,1),Emissions!$A$1:$LI$1),FALSE)</f>
        <v>24.8499953</v>
      </c>
      <c r="V881" s="325">
        <f>+VLOOKUP($E881,Emissions!$1:$1048576,MATCH(DATE(V$2,1,1),Emissions!$A$1:$LI$1),FALSE)</f>
        <v>25.159053530000001</v>
      </c>
      <c r="W881" s="325">
        <f>+VLOOKUP($E881,Emissions!$1:$1048576,MATCH(DATE(W$2,1,1),Emissions!$A$1:$LI$1),FALSE)</f>
        <v>25.47192948</v>
      </c>
      <c r="X881" s="325">
        <f>+VLOOKUP($E881,Emissions!$1:$1048576,MATCH(DATE(X$2,1,1),Emissions!$A$1:$LI$1),FALSE)</f>
        <v>25.788589259999998</v>
      </c>
      <c r="Y881" s="325">
        <f>+VLOOKUP($E881,Emissions!$1:$1048576,MATCH(DATE(Y$2,1,1),Emissions!$A$1:$LI$1),FALSE)</f>
        <v>26.109039549999999</v>
      </c>
      <c r="Z881" s="325">
        <f>+VLOOKUP($E881,Emissions!$1:$1048576,MATCH(DATE(Z$2,1,1),Emissions!$A$1:$LI$1),FALSE)</f>
        <v>26.418826750000001</v>
      </c>
      <c r="AA881" s="325">
        <f>+VLOOKUP($E881,Emissions!$1:$1048576,MATCH(DATE(AA$2,1,1),Emissions!$A$1:$LI$1),FALSE)</f>
        <v>26.74172768</v>
      </c>
      <c r="AB881" s="325">
        <f>+VLOOKUP($E881,Emissions!$1:$1048576,MATCH(DATE(AB$2,1,1),Emissions!$A$1:$LI$1),FALSE)</f>
        <v>27.070901800000001</v>
      </c>
      <c r="AC881" s="325">
        <f>+VLOOKUP($E881,Emissions!$1:$1048576,MATCH(DATE(AC$2,1,1),Emissions!$A$1:$LI$1),FALSE)</f>
        <v>27.404872579999999</v>
      </c>
      <c r="AD881" s="325">
        <f>+VLOOKUP($E881,Emissions!$1:$1048576,MATCH(DATE(AD$2,1,1),Emissions!$A$1:$LI$1),FALSE)</f>
        <v>27.74337388</v>
      </c>
      <c r="AE881" s="325">
        <f>+VLOOKUP($E881,Emissions!$1:$1048576,MATCH(DATE(AE$2,1,1),Emissions!$A$1:$LI$1),FALSE)</f>
        <v>28.044570950000001</v>
      </c>
      <c r="AF881" s="325">
        <f>+VLOOKUP($E881,Emissions!$1:$1048576,MATCH(DATE(AF$2,1,1),Emissions!$A$1:$LI$1),FALSE)</f>
        <v>28.357165500000001</v>
      </c>
      <c r="AG881" s="325">
        <f>+VLOOKUP($E881,Emissions!$1:$1048576,MATCH(DATE(AG$2,1,1),Emissions!$A$1:$LI$1),FALSE)</f>
        <v>28.673684590000001</v>
      </c>
      <c r="AH881" s="325">
        <f>+VLOOKUP($E881,Emissions!$1:$1048576,MATCH(DATE(AH$2,1,1),Emissions!$A$1:$LI$1),FALSE)</f>
        <v>28.992877320000002</v>
      </c>
      <c r="AI881" s="325">
        <f>+VLOOKUP($E881,Emissions!$1:$1048576,MATCH(DATE(AI$2,1,1),Emissions!$A$1:$LI$1),FALSE)</f>
        <v>29.31491797</v>
      </c>
      <c r="AJ881" s="325">
        <f>+VLOOKUP($E881,Emissions!$1:$1048576,MATCH(DATE(AJ$2,1,1),Emissions!$A$1:$LI$1),FALSE)</f>
        <v>29.640220639999999</v>
      </c>
      <c r="AK881" s="325">
        <f>+VLOOKUP($E881,Emissions!$1:$1048576,MATCH(DATE(AK$2,1,1),Emissions!$A$1:$LI$1),FALSE)</f>
        <v>29.969158490000002</v>
      </c>
      <c r="AL881" s="325">
        <f>+VLOOKUP($E881,Emissions!$1:$1048576,MATCH(DATE(AL$2,1,1),Emissions!$A$1:$LI$1),FALSE)</f>
        <v>30.302061850000001</v>
      </c>
      <c r="AM881" s="325">
        <f>+VLOOKUP($E881,Emissions!$1:$1048576,MATCH(DATE(AM$2,1,1),Emissions!$A$1:$LI$1),FALSE)</f>
        <v>30.63918022</v>
      </c>
      <c r="AN881" s="325">
        <f>+VLOOKUP($E881,Emissions!$1:$1048576,MATCH(DATE(AN$2,1,1),Emissions!$A$1:$LI$1),FALSE)</f>
        <v>30.980695770000001</v>
      </c>
      <c r="AO881" s="325">
        <f>+VLOOKUP($E881,Emissions!$1:$1048576,MATCH(DATE(AO$2,1,1),Emissions!$A$1:$LI$1),FALSE)</f>
        <v>31.326738649999999</v>
      </c>
      <c r="AP881" s="325">
        <f>+VLOOKUP($E881,Emissions!$1:$1048576,MATCH(DATE(AP$2,1,1),Emissions!$A$1:$LI$1),FALSE)</f>
        <v>31.667124699999999</v>
      </c>
      <c r="AQ881" s="325">
        <f>+VLOOKUP($E881,Emissions!$1:$1048576,MATCH(DATE(AQ$2,1,1),Emissions!$A$1:$LI$1),FALSE)</f>
        <v>32.008403729999998</v>
      </c>
      <c r="AR881" s="325">
        <f>+VLOOKUP($E881,Emissions!$1:$1048576,MATCH(DATE(AR$2,1,1),Emissions!$A$1:$LI$1),FALSE)</f>
        <v>32.352271600000002</v>
      </c>
      <c r="AS881" s="325">
        <f>+VLOOKUP($E881,Emissions!$1:$1048576,MATCH(DATE(AS$2,1,1),Emissions!$A$1:$LI$1),FALSE)</f>
        <v>32.699333860000003</v>
      </c>
      <c r="AT881" s="325">
        <f>+VLOOKUP($E881,Emissions!$1:$1048576,MATCH(DATE(AT$2,1,1),Emissions!$A$1:$LI$1),FALSE)</f>
        <v>33.049956530000003</v>
      </c>
      <c r="AU881" s="325">
        <f>+VLOOKUP($E881,Emissions!$1:$1048576,MATCH(DATE(AU$2,1,1),Emissions!$A$1:$LI$1),FALSE)</f>
        <v>33.404400619999997</v>
      </c>
      <c r="AV881" s="325">
        <f>+VLOOKUP($E881,Emissions!$1:$1048576,MATCH(DATE(AV$2,1,1),Emissions!$A$1:$LI$1),FALSE)</f>
        <v>33.762927810000001</v>
      </c>
      <c r="AW881" s="325">
        <f>+VLOOKUP($E881,Emissions!$1:$1048576,MATCH(DATE(AW$2,1,1),Emissions!$A$1:$LI$1),FALSE)</f>
        <v>34.125746820000003</v>
      </c>
      <c r="AX881" s="325">
        <f>+VLOOKUP($E881,Emissions!$1:$1048576,MATCH(DATE(AX$2,1,1),Emissions!$A$1:$LI$1),FALSE)</f>
        <v>34.493020180000002</v>
      </c>
      <c r="AY881" s="325">
        <f>+VLOOKUP($E881,Emissions!$1:$1048576,MATCH(DATE(AY$2,1,1),Emissions!$A$1:$LI$1),FALSE)</f>
        <v>34.864871219999998</v>
      </c>
      <c r="AZ881" s="325">
        <f>+VLOOKUP($E881,Emissions!$1:$1048576,MATCH(DATE(AZ$2,1,1),Emissions!$A$1:$LI$1),FALSE)</f>
        <v>35.240858969999998</v>
      </c>
      <c r="BA881" s="325">
        <f>+VLOOKUP($E881,Emissions!$1:$1048576,MATCH(DATE(BA$2,1,1),Emissions!$A$1:$LI$1),FALSE)</f>
        <v>35.620942630000002</v>
      </c>
      <c r="BB881" s="325">
        <f>+VLOOKUP($E881,Emissions!$1:$1048576,MATCH(DATE(BB$2,1,1),Emissions!$A$1:$LI$1),FALSE)</f>
        <v>36.005748240000003</v>
      </c>
      <c r="BC881" s="325">
        <f>+VLOOKUP($E881,Emissions!$1:$1048576,MATCH(DATE(BC$2,1,1),Emissions!$A$1:$LI$1),FALSE)</f>
        <v>36.395799019999998</v>
      </c>
      <c r="BD881" s="325">
        <f>+VLOOKUP($E881,Emissions!$1:$1048576,MATCH(DATE(BD$2,1,1),Emissions!$A$1:$LI$1),FALSE)</f>
        <v>36.791421290000002</v>
      </c>
      <c r="BE881" s="325">
        <f>+VLOOKUP($E881,Emissions!$1:$1048576,MATCH(DATE(BE$2,1,1),Emissions!$A$1:$LI$1),FALSE)</f>
        <v>40.323101059999999</v>
      </c>
      <c r="BF881" s="325">
        <f>+VLOOKUP($E881,Emissions!$1:$1048576,MATCH(DATE(BF$2,1,1),Emissions!$A$1:$LI$1),FALSE)</f>
        <v>40.904859459999997</v>
      </c>
      <c r="BG881" s="325">
        <f>+VLOOKUP($E881,Emissions!$1:$1048576,MATCH(DATE(BG$2,1,1),Emissions!$A$1:$LI$1),FALSE)</f>
        <v>41.496051919999999</v>
      </c>
      <c r="BH881" s="325">
        <f>+VLOOKUP($E881,Emissions!$1:$1048576,MATCH(DATE(BH$2,1,1),Emissions!$A$1:$LI$1),FALSE)</f>
        <v>42.096919419999999</v>
      </c>
      <c r="BI881" s="325">
        <f>+VLOOKUP($E881,Emissions!$1:$1048576,MATCH(DATE(BI$2,1,1),Emissions!$A$1:$LI$1),FALSE)</f>
        <v>42.707717170000002</v>
      </c>
    </row>
    <row r="882" spans="1:61" ht="15" customHeight="1" x14ac:dyDescent="0.35">
      <c r="A882" s="409"/>
      <c r="B882" s="169"/>
      <c r="C882" s="138" t="s">
        <v>455</v>
      </c>
      <c r="D882" s="114"/>
      <c r="E882" s="50" t="s">
        <v>1071</v>
      </c>
      <c r="F882" s="359">
        <f>+VLOOKUP($E882,Emissions!$1:$1048576,MATCH(DATE(F$2,1,1),Emissions!$A$1:$LI$1),FALSE)</f>
        <v>16.927923580000002</v>
      </c>
      <c r="G882" s="359">
        <f>+VLOOKUP($E882,Emissions!$1:$1048576,MATCH(DATE(G$2,1,1),Emissions!$A$1:$LI$1),FALSE)</f>
        <v>17.069869690000001</v>
      </c>
      <c r="H882" s="359">
        <f>+VLOOKUP($E882,Emissions!$1:$1048576,MATCH(DATE(H$2,1,1),Emissions!$A$1:$LI$1),FALSE)</f>
        <v>17.19717219</v>
      </c>
      <c r="I882" s="359">
        <f>+VLOOKUP($E882,Emissions!$1:$1048576,MATCH(DATE(I$2,1,1),Emissions!$A$1:$LI$1),FALSE)</f>
        <v>17.336434870000001</v>
      </c>
      <c r="J882" s="359">
        <f>+VLOOKUP($E882,Emissions!$1:$1048576,MATCH(DATE(J$2,1,1),Emissions!$A$1:$LI$1),FALSE)</f>
        <v>17.496406650000001</v>
      </c>
      <c r="K882" s="359">
        <f>+VLOOKUP($E882,Emissions!$1:$1048576,MATCH(DATE(K$2,1,1),Emissions!$A$1:$LI$1),FALSE)</f>
        <v>17.677013809999998</v>
      </c>
      <c r="L882" s="359">
        <f>+VLOOKUP($E882,Emissions!$1:$1048576,MATCH(DATE(L$2,1,1),Emissions!$A$1:$LI$1),FALSE)</f>
        <v>17.86602091</v>
      </c>
      <c r="M882" s="359">
        <f>+VLOOKUP($E882,Emissions!$1:$1048576,MATCH(DATE(M$2,1,1),Emissions!$A$1:$LI$1),FALSE)</f>
        <v>18.065746829999998</v>
      </c>
      <c r="N882" s="359">
        <f>+VLOOKUP($E882,Emissions!$1:$1048576,MATCH(DATE(N$2,1,1),Emissions!$A$1:$LI$1),FALSE)</f>
        <v>18.274775389999999</v>
      </c>
      <c r="O882" s="359">
        <f>+VLOOKUP($E882,Emissions!$1:$1048576,MATCH(DATE(O$2,1,1),Emissions!$A$1:$LI$1),FALSE)</f>
        <v>18.491372850000001</v>
      </c>
      <c r="P882" s="359">
        <f>+VLOOKUP($E882,Emissions!$1:$1048576,MATCH(DATE(P$2,1,1),Emissions!$A$1:$LI$1),FALSE)</f>
        <v>18.730232000000001</v>
      </c>
      <c r="Q882" s="359">
        <f>+VLOOKUP($E882,Emissions!$1:$1048576,MATCH(DATE(Q$2,1,1),Emissions!$A$1:$LI$1),FALSE)</f>
        <v>18.9641965</v>
      </c>
      <c r="R882" s="359">
        <f>+VLOOKUP($E882,Emissions!$1:$1048576,MATCH(DATE(R$2,1,1),Emissions!$A$1:$LI$1),FALSE)</f>
        <v>19.200115400000001</v>
      </c>
      <c r="S882" s="359">
        <f>+VLOOKUP($E882,Emissions!$1:$1048576,MATCH(DATE(S$2,1,1),Emissions!$A$1:$LI$1),FALSE)</f>
        <v>19.4393007</v>
      </c>
      <c r="T882" s="359">
        <f>+VLOOKUP($E882,Emissions!$1:$1048576,MATCH(DATE(T$2,1,1),Emissions!$A$1:$LI$1),FALSE)</f>
        <v>19.681836350000001</v>
      </c>
      <c r="U882" s="359">
        <f>+VLOOKUP($E882,Emissions!$1:$1048576,MATCH(DATE(U$2,1,1),Emissions!$A$1:$LI$1),FALSE)</f>
        <v>19.927619199999999</v>
      </c>
      <c r="V882" s="359">
        <f>+VLOOKUP($E882,Emissions!$1:$1048576,MATCH(DATE(V$2,1,1),Emissions!$A$1:$LI$1),FALSE)</f>
        <v>20.17662232</v>
      </c>
      <c r="W882" s="359">
        <f>+VLOOKUP($E882,Emissions!$1:$1048576,MATCH(DATE(W$2,1,1),Emissions!$A$1:$LI$1),FALSE)</f>
        <v>20.428775590000001</v>
      </c>
      <c r="X882" s="359">
        <f>+VLOOKUP($E882,Emissions!$1:$1048576,MATCH(DATE(X$2,1,1),Emissions!$A$1:$LI$1),FALSE)</f>
        <v>20.684060129999999</v>
      </c>
      <c r="Y882" s="359">
        <f>+VLOOKUP($E882,Emissions!$1:$1048576,MATCH(DATE(Y$2,1,1),Emissions!$A$1:$LI$1),FALSE)</f>
        <v>20.942489250000001</v>
      </c>
      <c r="Z882" s="359">
        <f>+VLOOKUP($E882,Emissions!$1:$1048576,MATCH(DATE(Z$2,1,1),Emissions!$A$1:$LI$1),FALSE)</f>
        <v>21.192213769999999</v>
      </c>
      <c r="AA882" s="359">
        <f>+VLOOKUP($E882,Emissions!$1:$1048576,MATCH(DATE(AA$2,1,1),Emissions!$A$1:$LI$1),FALSE)</f>
        <v>21.45274929</v>
      </c>
      <c r="AB882" s="359">
        <f>+VLOOKUP($E882,Emissions!$1:$1048576,MATCH(DATE(AB$2,1,1),Emissions!$A$1:$LI$1),FALSE)</f>
        <v>21.71854548</v>
      </c>
      <c r="AC882" s="359">
        <f>+VLOOKUP($E882,Emissions!$1:$1048576,MATCH(DATE(AC$2,1,1),Emissions!$A$1:$LI$1),FALSE)</f>
        <v>21.988353310000001</v>
      </c>
      <c r="AD882" s="359">
        <f>+VLOOKUP($E882,Emissions!$1:$1048576,MATCH(DATE(AD$2,1,1),Emissions!$A$1:$LI$1),FALSE)</f>
        <v>22.2619401</v>
      </c>
      <c r="AE882" s="359">
        <f>+VLOOKUP($E882,Emissions!$1:$1048576,MATCH(DATE(AE$2,1,1),Emissions!$A$1:$LI$1),FALSE)</f>
        <v>22.50499035</v>
      </c>
      <c r="AF882" s="359">
        <f>+VLOOKUP($E882,Emissions!$1:$1048576,MATCH(DATE(AF$2,1,1),Emissions!$A$1:$LI$1),FALSE)</f>
        <v>22.757454809999999</v>
      </c>
      <c r="AG882" s="359">
        <f>+VLOOKUP($E882,Emissions!$1:$1048576,MATCH(DATE(AG$2,1,1),Emissions!$A$1:$LI$1),FALSE)</f>
        <v>23.013367680000002</v>
      </c>
      <c r="AH882" s="359">
        <f>+VLOOKUP($E882,Emissions!$1:$1048576,MATCH(DATE(AH$2,1,1),Emissions!$A$1:$LI$1),FALSE)</f>
        <v>23.27165965</v>
      </c>
      <c r="AI882" s="359">
        <f>+VLOOKUP($E882,Emissions!$1:$1048576,MATCH(DATE(AI$2,1,1),Emissions!$A$1:$LI$1),FALSE)</f>
        <v>23.532441710000001</v>
      </c>
      <c r="AJ882" s="359">
        <f>+VLOOKUP($E882,Emissions!$1:$1048576,MATCH(DATE(AJ$2,1,1),Emissions!$A$1:$LI$1),FALSE)</f>
        <v>23.796030829999999</v>
      </c>
      <c r="AK882" s="359">
        <f>+VLOOKUP($E882,Emissions!$1:$1048576,MATCH(DATE(AK$2,1,1),Emissions!$A$1:$LI$1),FALSE)</f>
        <v>24.06271448</v>
      </c>
      <c r="AL882" s="359">
        <f>+VLOOKUP($E882,Emissions!$1:$1048576,MATCH(DATE(AL$2,1,1),Emissions!$A$1:$LI$1),FALSE)</f>
        <v>24.332748980000002</v>
      </c>
      <c r="AM882" s="359">
        <f>+VLOOKUP($E882,Emissions!$1:$1048576,MATCH(DATE(AM$2,1,1),Emissions!$A$1:$LI$1),FALSE)</f>
        <v>24.606327109999999</v>
      </c>
      <c r="AN882" s="359">
        <f>+VLOOKUP($E882,Emissions!$1:$1048576,MATCH(DATE(AN$2,1,1),Emissions!$A$1:$LI$1),FALSE)</f>
        <v>24.883588249999999</v>
      </c>
      <c r="AO882" s="359">
        <f>+VLOOKUP($E882,Emissions!$1:$1048576,MATCH(DATE(AO$2,1,1),Emissions!$A$1:$LI$1),FALSE)</f>
        <v>25.164630330000001</v>
      </c>
      <c r="AP882" s="359">
        <f>+VLOOKUP($E882,Emissions!$1:$1048576,MATCH(DATE(AP$2,1,1),Emissions!$A$1:$LI$1),FALSE)</f>
        <v>25.441086779999999</v>
      </c>
      <c r="AQ882" s="359">
        <f>+VLOOKUP($E882,Emissions!$1:$1048576,MATCH(DATE(AQ$2,1,1),Emissions!$A$1:$LI$1),FALSE)</f>
        <v>25.718320339999998</v>
      </c>
      <c r="AR882" s="359">
        <f>+VLOOKUP($E882,Emissions!$1:$1048576,MATCH(DATE(AR$2,1,1),Emissions!$A$1:$LI$1),FALSE)</f>
        <v>25.997756169999999</v>
      </c>
      <c r="AS882" s="359">
        <f>+VLOOKUP($E882,Emissions!$1:$1048576,MATCH(DATE(AS$2,1,1),Emissions!$A$1:$LI$1),FALSE)</f>
        <v>26.27989698</v>
      </c>
      <c r="AT882" s="359">
        <f>+VLOOKUP($E882,Emissions!$1:$1048576,MATCH(DATE(AT$2,1,1),Emissions!$A$1:$LI$1),FALSE)</f>
        <v>26.56503627</v>
      </c>
      <c r="AU882" s="359">
        <f>+VLOOKUP($E882,Emissions!$1:$1048576,MATCH(DATE(AU$2,1,1),Emissions!$A$1:$LI$1),FALSE)</f>
        <v>26.85337591</v>
      </c>
      <c r="AV882" s="359">
        <f>+VLOOKUP($E882,Emissions!$1:$1048576,MATCH(DATE(AV$2,1,1),Emissions!$A$1:$LI$1),FALSE)</f>
        <v>27.145118799999999</v>
      </c>
      <c r="AW882" s="359">
        <f>+VLOOKUP($E882,Emissions!$1:$1048576,MATCH(DATE(AW$2,1,1),Emissions!$A$1:$LI$1),FALSE)</f>
        <v>27.440425810000001</v>
      </c>
      <c r="AX882" s="359">
        <f>+VLOOKUP($E882,Emissions!$1:$1048576,MATCH(DATE(AX$2,1,1),Emissions!$A$1:$LI$1),FALSE)</f>
        <v>27.739421419999999</v>
      </c>
      <c r="AY882" s="359">
        <f>+VLOOKUP($E882,Emissions!$1:$1048576,MATCH(DATE(AY$2,1,1),Emissions!$A$1:$LI$1),FALSE)</f>
        <v>28.042199539999999</v>
      </c>
      <c r="AZ882" s="359">
        <f>+VLOOKUP($E882,Emissions!$1:$1048576,MATCH(DATE(AZ$2,1,1),Emissions!$A$1:$LI$1),FALSE)</f>
        <v>28.348415280000001</v>
      </c>
      <c r="BA882" s="359">
        <f>+VLOOKUP($E882,Emissions!$1:$1048576,MATCH(DATE(BA$2,1,1),Emissions!$A$1:$LI$1),FALSE)</f>
        <v>28.65804786</v>
      </c>
      <c r="BB882" s="359">
        <f>+VLOOKUP($E882,Emissions!$1:$1048576,MATCH(DATE(BB$2,1,1),Emissions!$A$1:$LI$1),FALSE)</f>
        <v>28.971617169999998</v>
      </c>
      <c r="BC882" s="359">
        <f>+VLOOKUP($E882,Emissions!$1:$1048576,MATCH(DATE(BC$2,1,1),Emissions!$A$1:$LI$1),FALSE)</f>
        <v>29.289557609999999</v>
      </c>
      <c r="BD882" s="359">
        <f>+VLOOKUP($E882,Emissions!$1:$1048576,MATCH(DATE(BD$2,1,1),Emissions!$A$1:$LI$1),FALSE)</f>
        <v>29.612139490000001</v>
      </c>
      <c r="BE882" s="359">
        <f>+VLOOKUP($E882,Emissions!$1:$1048576,MATCH(DATE(BE$2,1,1),Emissions!$A$1:$LI$1),FALSE)</f>
        <v>32.403223320000002</v>
      </c>
      <c r="BF882" s="359">
        <f>+VLOOKUP($E882,Emissions!$1:$1048576,MATCH(DATE(BF$2,1,1),Emissions!$A$1:$LI$1),FALSE)</f>
        <v>32.874862389999997</v>
      </c>
      <c r="BG882" s="359">
        <f>+VLOOKUP($E882,Emissions!$1:$1048576,MATCH(DATE(BG$2,1,1),Emissions!$A$1:$LI$1),FALSE)</f>
        <v>33.354207719999998</v>
      </c>
      <c r="BH882" s="359">
        <f>+VLOOKUP($E882,Emissions!$1:$1048576,MATCH(DATE(BH$2,1,1),Emissions!$A$1:$LI$1),FALSE)</f>
        <v>33.84144689</v>
      </c>
      <c r="BI882" s="359">
        <f>+VLOOKUP($E882,Emissions!$1:$1048576,MATCH(DATE(BI$2,1,1),Emissions!$A$1:$LI$1),FALSE)</f>
        <v>34.336778950000003</v>
      </c>
    </row>
    <row r="883" spans="1:61" ht="15" customHeight="1" x14ac:dyDescent="0.35">
      <c r="A883" s="409"/>
      <c r="B883" s="169"/>
      <c r="C883" s="138" t="s">
        <v>456</v>
      </c>
      <c r="D883" s="114"/>
      <c r="E883" s="50" t="s">
        <v>1072</v>
      </c>
      <c r="F883" s="359">
        <f>+VLOOKUP($E883,Emissions!$1:$1048576,MATCH(DATE(F$2,1,1),Emissions!$A$1:$LI$1),FALSE)</f>
        <v>4.2363941069999997</v>
      </c>
      <c r="G883" s="359">
        <f>+VLOOKUP($E883,Emissions!$1:$1048576,MATCH(DATE(G$2,1,1),Emissions!$A$1:$LI$1),FALSE)</f>
        <v>4.2628926529999998</v>
      </c>
      <c r="H883" s="359">
        <f>+VLOOKUP($E883,Emissions!$1:$1048576,MATCH(DATE(H$2,1,1),Emissions!$A$1:$LI$1),FALSE)</f>
        <v>4.284195059</v>
      </c>
      <c r="I883" s="359">
        <f>+VLOOKUP($E883,Emissions!$1:$1048576,MATCH(DATE(I$2,1,1),Emissions!$A$1:$LI$1),FALSE)</f>
        <v>4.3099319830000002</v>
      </c>
      <c r="J883" s="359">
        <f>+VLOOKUP($E883,Emissions!$1:$1048576,MATCH(DATE(J$2,1,1),Emissions!$A$1:$LI$1),FALSE)</f>
        <v>4.3428449750000002</v>
      </c>
      <c r="K883" s="359">
        <f>+VLOOKUP($E883,Emissions!$1:$1048576,MATCH(DATE(K$2,1,1),Emissions!$A$1:$LI$1),FALSE)</f>
        <v>4.3825949519999998</v>
      </c>
      <c r="L883" s="359">
        <f>+VLOOKUP($E883,Emissions!$1:$1048576,MATCH(DATE(L$2,1,1),Emissions!$A$1:$LI$1),FALSE)</f>
        <v>4.4259385409999998</v>
      </c>
      <c r="M883" s="359">
        <f>+VLOOKUP($E883,Emissions!$1:$1048576,MATCH(DATE(M$2,1,1),Emissions!$A$1:$LI$1),FALSE)</f>
        <v>4.4728626560000002</v>
      </c>
      <c r="N883" s="359">
        <f>+VLOOKUP($E883,Emissions!$1:$1048576,MATCH(DATE(N$2,1,1),Emissions!$A$1:$LI$1),FALSE)</f>
        <v>4.5226184360000001</v>
      </c>
      <c r="O883" s="359">
        <f>+VLOOKUP($E883,Emissions!$1:$1048576,MATCH(DATE(O$2,1,1),Emissions!$A$1:$LI$1),FALSE)</f>
        <v>4.5745464089999999</v>
      </c>
      <c r="P883" s="359">
        <f>+VLOOKUP($E883,Emissions!$1:$1048576,MATCH(DATE(P$2,1,1),Emissions!$A$1:$LI$1),FALSE)</f>
        <v>4.6316778100000002</v>
      </c>
      <c r="Q883" s="359">
        <f>+VLOOKUP($E883,Emissions!$1:$1048576,MATCH(DATE(Q$2,1,1),Emissions!$A$1:$LI$1),FALSE)</f>
        <v>4.6879761259999997</v>
      </c>
      <c r="R883" s="359">
        <f>+VLOOKUP($E883,Emissions!$1:$1048576,MATCH(DATE(R$2,1,1),Emissions!$A$1:$LI$1),FALSE)</f>
        <v>4.7449519320000002</v>
      </c>
      <c r="S883" s="359">
        <f>+VLOOKUP($E883,Emissions!$1:$1048576,MATCH(DATE(S$2,1,1),Emissions!$A$1:$LI$1),FALSE)</f>
        <v>4.8027678680000001</v>
      </c>
      <c r="T883" s="359">
        <f>+VLOOKUP($E883,Emissions!$1:$1048576,MATCH(DATE(T$2,1,1),Emissions!$A$1:$LI$1),FALSE)</f>
        <v>4.8613739889999996</v>
      </c>
      <c r="U883" s="359">
        <f>+VLOOKUP($E883,Emissions!$1:$1048576,MATCH(DATE(U$2,1,1),Emissions!$A$1:$LI$1),FALSE)</f>
        <v>4.920710272</v>
      </c>
      <c r="V883" s="359">
        <f>+VLOOKUP($E883,Emissions!$1:$1048576,MATCH(DATE(V$2,1,1),Emissions!$A$1:$LI$1),FALSE)</f>
        <v>4.9807447639999998</v>
      </c>
      <c r="W883" s="359">
        <f>+VLOOKUP($E883,Emissions!$1:$1048576,MATCH(DATE(W$2,1,1),Emissions!$A$1:$LI$1),FALSE)</f>
        <v>5.0414465689999997</v>
      </c>
      <c r="X883" s="359">
        <f>+VLOOKUP($E883,Emissions!$1:$1048576,MATCH(DATE(X$2,1,1),Emissions!$A$1:$LI$1),FALSE)</f>
        <v>5.1028006440000002</v>
      </c>
      <c r="Y883" s="359">
        <f>+VLOOKUP($E883,Emissions!$1:$1048576,MATCH(DATE(Y$2,1,1),Emissions!$A$1:$LI$1),FALSE)</f>
        <v>5.1648003630000003</v>
      </c>
      <c r="Z883" s="359">
        <f>+VLOOKUP($E883,Emissions!$1:$1048576,MATCH(DATE(Z$2,1,1),Emissions!$A$1:$LI$1),FALSE)</f>
        <v>5.2248425569999997</v>
      </c>
      <c r="AA883" s="359">
        <f>+VLOOKUP($E883,Emissions!$1:$1048576,MATCH(DATE(AA$2,1,1),Emissions!$A$1:$LI$1),FALSE)</f>
        <v>5.287186309</v>
      </c>
      <c r="AB883" s="359">
        <f>+VLOOKUP($E883,Emissions!$1:$1048576,MATCH(DATE(AB$2,1,1),Emissions!$A$1:$LI$1),FALSE)</f>
        <v>5.3505421220000002</v>
      </c>
      <c r="AC883" s="359">
        <f>+VLOOKUP($E883,Emissions!$1:$1048576,MATCH(DATE(AC$2,1,1),Emissions!$A$1:$LI$1),FALSE)</f>
        <v>5.4146825779999999</v>
      </c>
      <c r="AD883" s="359">
        <f>+VLOOKUP($E883,Emissions!$1:$1048576,MATCH(DATE(AD$2,1,1),Emissions!$A$1:$LI$1),FALSE)</f>
        <v>5.4795742389999997</v>
      </c>
      <c r="AE883" s="359">
        <f>+VLOOKUP($E883,Emissions!$1:$1048576,MATCH(DATE(AE$2,1,1),Emissions!$A$1:$LI$1),FALSE)</f>
        <v>5.5377014039999999</v>
      </c>
      <c r="AF883" s="359">
        <f>+VLOOKUP($E883,Emissions!$1:$1048576,MATCH(DATE(AF$2,1,1),Emissions!$A$1:$LI$1),FALSE)</f>
        <v>5.5978106820000004</v>
      </c>
      <c r="AG883" s="359">
        <f>+VLOOKUP($E883,Emissions!$1:$1048576,MATCH(DATE(AG$2,1,1),Emissions!$A$1:$LI$1),FALSE)</f>
        <v>5.6583957639999998</v>
      </c>
      <c r="AH883" s="359">
        <f>+VLOOKUP($E883,Emissions!$1:$1048576,MATCH(DATE(AH$2,1,1),Emissions!$A$1:$LI$1),FALSE)</f>
        <v>5.7192751240000002</v>
      </c>
      <c r="AI883" s="359">
        <f>+VLOOKUP($E883,Emissions!$1:$1048576,MATCH(DATE(AI$2,1,1),Emissions!$A$1:$LI$1),FALSE)</f>
        <v>5.780512055</v>
      </c>
      <c r="AJ883" s="359">
        <f>+VLOOKUP($E883,Emissions!$1:$1048576,MATCH(DATE(AJ$2,1,1),Emissions!$A$1:$LI$1),FALSE)</f>
        <v>5.8422036520000002</v>
      </c>
      <c r="AK883" s="359">
        <f>+VLOOKUP($E883,Emissions!$1:$1048576,MATCH(DATE(AK$2,1,1),Emissions!$A$1:$LI$1),FALSE)</f>
        <v>5.9044355980000001</v>
      </c>
      <c r="AL883" s="359">
        <f>+VLOOKUP($E883,Emissions!$1:$1048576,MATCH(DATE(AL$2,1,1),Emissions!$A$1:$LI$1),FALSE)</f>
        <v>5.9672818789999997</v>
      </c>
      <c r="AM883" s="359">
        <f>+VLOOKUP($E883,Emissions!$1:$1048576,MATCH(DATE(AM$2,1,1),Emissions!$A$1:$LI$1),FALSE)</f>
        <v>6.0307991830000001</v>
      </c>
      <c r="AN883" s="359">
        <f>+VLOOKUP($E883,Emissions!$1:$1048576,MATCH(DATE(AN$2,1,1),Emissions!$A$1:$LI$1),FALSE)</f>
        <v>6.0950303019999996</v>
      </c>
      <c r="AO883" s="359">
        <f>+VLOOKUP($E883,Emissions!$1:$1048576,MATCH(DATE(AO$2,1,1),Emissions!$A$1:$LI$1),FALSE)</f>
        <v>6.1600074420000004</v>
      </c>
      <c r="AP883" s="359">
        <f>+VLOOKUP($E883,Emissions!$1:$1048576,MATCH(DATE(AP$2,1,1),Emissions!$A$1:$LI$1),FALSE)</f>
        <v>6.2239138839999999</v>
      </c>
      <c r="AQ883" s="359">
        <f>+VLOOKUP($E883,Emissions!$1:$1048576,MATCH(DATE(AQ$2,1,1),Emissions!$A$1:$LI$1),FALSE)</f>
        <v>6.2879360919999998</v>
      </c>
      <c r="AR883" s="359">
        <f>+VLOOKUP($E883,Emissions!$1:$1048576,MATCH(DATE(AR$2,1,1),Emissions!$A$1:$LI$1),FALSE)</f>
        <v>6.3523446410000002</v>
      </c>
      <c r="AS883" s="359">
        <f>+VLOOKUP($E883,Emissions!$1:$1048576,MATCH(DATE(AS$2,1,1),Emissions!$A$1:$LI$1),FALSE)</f>
        <v>6.4172423299999997</v>
      </c>
      <c r="AT883" s="359">
        <f>+VLOOKUP($E883,Emissions!$1:$1048576,MATCH(DATE(AT$2,1,1),Emissions!$A$1:$LI$1),FALSE)</f>
        <v>6.4827016430000004</v>
      </c>
      <c r="AU883" s="359">
        <f>+VLOOKUP($E883,Emissions!$1:$1048576,MATCH(DATE(AU$2,1,1),Emissions!$A$1:$LI$1),FALSE)</f>
        <v>6.5487817020000003</v>
      </c>
      <c r="AV883" s="359">
        <f>+VLOOKUP($E883,Emissions!$1:$1048576,MATCH(DATE(AV$2,1,1),Emissions!$A$1:$LI$1),FALSE)</f>
        <v>6.6155412819999997</v>
      </c>
      <c r="AW883" s="359">
        <f>+VLOOKUP($E883,Emissions!$1:$1048576,MATCH(DATE(AW$2,1,1),Emissions!$A$1:$LI$1),FALSE)</f>
        <v>6.6830282189999997</v>
      </c>
      <c r="AX883" s="359">
        <f>+VLOOKUP($E883,Emissions!$1:$1048576,MATCH(DATE(AX$2,1,1),Emissions!$A$1:$LI$1),FALSE)</f>
        <v>6.7512805440000001</v>
      </c>
      <c r="AY883" s="359">
        <f>+VLOOKUP($E883,Emissions!$1:$1048576,MATCH(DATE(AY$2,1,1),Emissions!$A$1:$LI$1),FALSE)</f>
        <v>6.8203276749999997</v>
      </c>
      <c r="AZ883" s="359">
        <f>+VLOOKUP($E883,Emissions!$1:$1048576,MATCH(DATE(AZ$2,1,1),Emissions!$A$1:$LI$1),FALSE)</f>
        <v>6.8900736409999999</v>
      </c>
      <c r="BA883" s="359">
        <f>+VLOOKUP($E883,Emissions!$1:$1048576,MATCH(DATE(BA$2,1,1),Emissions!$A$1:$LI$1),FALSE)</f>
        <v>6.9604984160000001</v>
      </c>
      <c r="BB883" s="359">
        <f>+VLOOKUP($E883,Emissions!$1:$1048576,MATCH(DATE(BB$2,1,1),Emissions!$A$1:$LI$1),FALSE)</f>
        <v>7.0317080479999996</v>
      </c>
      <c r="BC883" s="359">
        <f>+VLOOKUP($E883,Emissions!$1:$1048576,MATCH(DATE(BC$2,1,1),Emissions!$A$1:$LI$1),FALSE)</f>
        <v>7.1037913039999996</v>
      </c>
      <c r="BD883" s="359">
        <f>+VLOOKUP($E883,Emissions!$1:$1048576,MATCH(DATE(BD$2,1,1),Emissions!$A$1:$LI$1),FALSE)</f>
        <v>7.1768041499999997</v>
      </c>
      <c r="BE883" s="359">
        <f>+VLOOKUP($E883,Emissions!$1:$1048576,MATCH(DATE(BE$2,1,1),Emissions!$A$1:$LI$1),FALSE)</f>
        <v>7.9172041530000001</v>
      </c>
      <c r="BF883" s="359">
        <f>+VLOOKUP($E883,Emissions!$1:$1048576,MATCH(DATE(BF$2,1,1),Emissions!$A$1:$LI$1),FALSE)</f>
        <v>8.0272841939999999</v>
      </c>
      <c r="BG883" s="359">
        <f>+VLOOKUP($E883,Emissions!$1:$1048576,MATCH(DATE(BG$2,1,1),Emissions!$A$1:$LI$1),FALSE)</f>
        <v>8.1390913650000005</v>
      </c>
      <c r="BH883" s="359">
        <f>+VLOOKUP($E883,Emissions!$1:$1048576,MATCH(DATE(BH$2,1,1),Emissions!$A$1:$LI$1),FALSE)</f>
        <v>8.2526790660000007</v>
      </c>
      <c r="BI883" s="359">
        <f>+VLOOKUP($E883,Emissions!$1:$1048576,MATCH(DATE(BI$2,1,1),Emissions!$A$1:$LI$1),FALSE)</f>
        <v>8.3681034350000001</v>
      </c>
    </row>
    <row r="884" spans="1:61" ht="15" customHeight="1" x14ac:dyDescent="0.35">
      <c r="A884" s="409"/>
      <c r="B884" s="169"/>
      <c r="C884" s="138" t="s">
        <v>459</v>
      </c>
      <c r="D884" s="114"/>
      <c r="E884" s="50" t="s">
        <v>1073</v>
      </c>
      <c r="F884" s="359">
        <f>+VLOOKUP($E884,Emissions!$1:$1048576,MATCH(DATE(F$2,1,1),Emissions!$A$1:$LI$1),FALSE)</f>
        <v>2.22135376E-4</v>
      </c>
      <c r="G884" s="359">
        <f>+VLOOKUP($E884,Emissions!$1:$1048576,MATCH(DATE(G$2,1,1),Emissions!$A$1:$LI$1),FALSE)</f>
        <v>2.2455728500000001E-4</v>
      </c>
      <c r="H884" s="359">
        <f>+VLOOKUP($E884,Emissions!$1:$1048576,MATCH(DATE(H$2,1,1),Emissions!$A$1:$LI$1),FALSE)</f>
        <v>2.2690193099999999E-4</v>
      </c>
      <c r="I884" s="359">
        <f>+VLOOKUP($E884,Emissions!$1:$1048576,MATCH(DATE(I$2,1,1),Emissions!$A$1:$LI$1),FALSE)</f>
        <v>2.29287944E-4</v>
      </c>
      <c r="J884" s="359">
        <f>+VLOOKUP($E884,Emissions!$1:$1048576,MATCH(DATE(J$2,1,1),Emissions!$A$1:$LI$1),FALSE)</f>
        <v>2.3179045099999999E-4</v>
      </c>
      <c r="K884" s="359">
        <f>+VLOOKUP($E884,Emissions!$1:$1048576,MATCH(DATE(K$2,1,1),Emissions!$A$1:$LI$1),FALSE)</f>
        <v>2.3443416399999999E-4</v>
      </c>
      <c r="L884" s="359">
        <f>+VLOOKUP($E884,Emissions!$1:$1048576,MATCH(DATE(L$2,1,1),Emissions!$A$1:$LI$1),FALSE)</f>
        <v>2.3706315E-4</v>
      </c>
      <c r="M884" s="359">
        <f>+VLOOKUP($E884,Emissions!$1:$1048576,MATCH(DATE(M$2,1,1),Emissions!$A$1:$LI$1),FALSE)</f>
        <v>2.3977059699999999E-4</v>
      </c>
      <c r="N884" s="359">
        <f>+VLOOKUP($E884,Emissions!$1:$1048576,MATCH(DATE(N$2,1,1),Emissions!$A$1:$LI$1),FALSE)</f>
        <v>2.42561697E-4</v>
      </c>
      <c r="O884" s="359">
        <f>+VLOOKUP($E884,Emissions!$1:$1048576,MATCH(DATE(O$2,1,1),Emissions!$A$1:$LI$1),FALSE)</f>
        <v>2.4542963900000002E-4</v>
      </c>
      <c r="P884" s="359">
        <f>+VLOOKUP($E884,Emissions!$1:$1048576,MATCH(DATE(P$2,1,1),Emissions!$A$1:$LI$1),FALSE)</f>
        <v>2.4863388899999997E-4</v>
      </c>
      <c r="Q884" s="359">
        <f>+VLOOKUP($E884,Emissions!$1:$1048576,MATCH(DATE(Q$2,1,1),Emissions!$A$1:$LI$1),FALSE)</f>
        <v>2.5171399400000002E-4</v>
      </c>
      <c r="R884" s="359">
        <f>+VLOOKUP($E884,Emissions!$1:$1048576,MATCH(DATE(R$2,1,1),Emissions!$A$1:$LI$1),FALSE)</f>
        <v>2.5481452199999999E-4</v>
      </c>
      <c r="S884" s="359">
        <f>+VLOOKUP($E884,Emissions!$1:$1048576,MATCH(DATE(S$2,1,1),Emissions!$A$1:$LI$1),FALSE)</f>
        <v>2.5795449899999998E-4</v>
      </c>
      <c r="T884" s="359">
        <f>+VLOOKUP($E884,Emissions!$1:$1048576,MATCH(DATE(T$2,1,1),Emissions!$A$1:$LI$1),FALSE)</f>
        <v>2.6113742500000003E-4</v>
      </c>
      <c r="U884" s="359">
        <f>+VLOOKUP($E884,Emissions!$1:$1048576,MATCH(DATE(U$2,1,1),Emissions!$A$1:$LI$1),FALSE)</f>
        <v>2.6436355699999999E-4</v>
      </c>
      <c r="V884" s="359">
        <f>+VLOOKUP($E884,Emissions!$1:$1048576,MATCH(DATE(V$2,1,1),Emissions!$A$1:$LI$1),FALSE)</f>
        <v>2.6763435E-4</v>
      </c>
      <c r="W884" s="359">
        <f>+VLOOKUP($E884,Emissions!$1:$1048576,MATCH(DATE(W$2,1,1),Emissions!$A$1:$LI$1),FALSE)</f>
        <v>2.7094887999999998E-4</v>
      </c>
      <c r="X884" s="359">
        <f>+VLOOKUP($E884,Emissions!$1:$1048576,MATCH(DATE(X$2,1,1),Emissions!$A$1:$LI$1),FALSE)</f>
        <v>2.7430718099999998E-4</v>
      </c>
      <c r="Y884" s="359">
        <f>+VLOOKUP($E884,Emissions!$1:$1048576,MATCH(DATE(Y$2,1,1),Emissions!$A$1:$LI$1),FALSE)</f>
        <v>2.77709789E-4</v>
      </c>
      <c r="Z884" s="359">
        <f>+VLOOKUP($E884,Emissions!$1:$1048576,MATCH(DATE(Z$2,1,1),Emissions!$A$1:$LI$1),FALSE)</f>
        <v>2.8096175200000001E-4</v>
      </c>
      <c r="AA884" s="359">
        <f>+VLOOKUP($E884,Emissions!$1:$1048576,MATCH(DATE(AA$2,1,1),Emissions!$A$1:$LI$1),FALSE)</f>
        <v>2.8439811399999997E-4</v>
      </c>
      <c r="AB884" s="359">
        <f>+VLOOKUP($E884,Emissions!$1:$1048576,MATCH(DATE(AB$2,1,1),Emissions!$A$1:$LI$1),FALSE)</f>
        <v>2.87909022E-4</v>
      </c>
      <c r="AC884" s="359">
        <f>+VLOOKUP($E884,Emissions!$1:$1048576,MATCH(DATE(AC$2,1,1),Emissions!$A$1:$LI$1),FALSE)</f>
        <v>2.9147912900000001E-4</v>
      </c>
      <c r="AD884" s="359">
        <f>+VLOOKUP($E884,Emissions!$1:$1048576,MATCH(DATE(AD$2,1,1),Emissions!$A$1:$LI$1),FALSE)</f>
        <v>2.9510503899999999E-4</v>
      </c>
      <c r="AE884" s="359">
        <f>+VLOOKUP($E884,Emissions!$1:$1048576,MATCH(DATE(AE$2,1,1),Emissions!$A$1:$LI$1),FALSE)</f>
        <v>2.9822377600000001E-4</v>
      </c>
      <c r="AF884" s="359">
        <f>+VLOOKUP($E884,Emissions!$1:$1048576,MATCH(DATE(AF$2,1,1),Emissions!$A$1:$LI$1),FALSE)</f>
        <v>3.01527476E-4</v>
      </c>
      <c r="AG884" s="359">
        <f>+VLOOKUP($E884,Emissions!$1:$1048576,MATCH(DATE(AG$2,1,1),Emissions!$A$1:$LI$1),FALSE)</f>
        <v>3.0488209500000003E-4</v>
      </c>
      <c r="AH884" s="359">
        <f>+VLOOKUP($E884,Emissions!$1:$1048576,MATCH(DATE(AH$2,1,1),Emissions!$A$1:$LI$1),FALSE)</f>
        <v>3.08277049E-4</v>
      </c>
      <c r="AI884" s="359">
        <f>+VLOOKUP($E884,Emissions!$1:$1048576,MATCH(DATE(AI$2,1,1),Emissions!$A$1:$LI$1),FALSE)</f>
        <v>3.11714188E-4</v>
      </c>
      <c r="AJ884" s="359">
        <f>+VLOOKUP($E884,Emissions!$1:$1048576,MATCH(DATE(AJ$2,1,1),Emissions!$A$1:$LI$1),FALSE)</f>
        <v>3.1519728299999998E-4</v>
      </c>
      <c r="AK884" s="359">
        <f>+VLOOKUP($E884,Emissions!$1:$1048576,MATCH(DATE(AK$2,1,1),Emissions!$A$1:$LI$1),FALSE)</f>
        <v>3.1872945499999999E-4</v>
      </c>
      <c r="AL884" s="359">
        <f>+VLOOKUP($E884,Emissions!$1:$1048576,MATCH(DATE(AL$2,1,1),Emissions!$A$1:$LI$1),FALSE)</f>
        <v>3.2231401299999998E-4</v>
      </c>
      <c r="AM884" s="359">
        <f>+VLOOKUP($E884,Emissions!$1:$1048576,MATCH(DATE(AM$2,1,1),Emissions!$A$1:$LI$1),FALSE)</f>
        <v>3.2595347399999998E-4</v>
      </c>
      <c r="AN884" s="359">
        <f>+VLOOKUP($E884,Emissions!$1:$1048576,MATCH(DATE(AN$2,1,1),Emissions!$A$1:$LI$1),FALSE)</f>
        <v>3.2964972499999998E-4</v>
      </c>
      <c r="AO884" s="359">
        <f>+VLOOKUP($E884,Emissions!$1:$1048576,MATCH(DATE(AO$2,1,1),Emissions!$A$1:$LI$1),FALSE)</f>
        <v>3.3340412800000001E-4</v>
      </c>
      <c r="AP884" s="359">
        <f>+VLOOKUP($E884,Emissions!$1:$1048576,MATCH(DATE(AP$2,1,1),Emissions!$A$1:$LI$1),FALSE)</f>
        <v>3.3707869199999999E-4</v>
      </c>
      <c r="AQ884" s="359">
        <f>+VLOOKUP($E884,Emissions!$1:$1048576,MATCH(DATE(AQ$2,1,1),Emissions!$A$1:$LI$1),FALSE)</f>
        <v>3.4077037700000002E-4</v>
      </c>
      <c r="AR884" s="359">
        <f>+VLOOKUP($E884,Emissions!$1:$1048576,MATCH(DATE(AR$2,1,1),Emissions!$A$1:$LI$1),FALSE)</f>
        <v>3.4449822700000001E-4</v>
      </c>
      <c r="AS884" s="359">
        <f>+VLOOKUP($E884,Emissions!$1:$1048576,MATCH(DATE(AS$2,1,1),Emissions!$A$1:$LI$1),FALSE)</f>
        <v>3.4826982800000001E-4</v>
      </c>
      <c r="AT884" s="359">
        <f>+VLOOKUP($E884,Emissions!$1:$1048576,MATCH(DATE(AT$2,1,1),Emissions!$A$1:$LI$1),FALSE)</f>
        <v>3.5208956000000002E-4</v>
      </c>
      <c r="AU884" s="359">
        <f>+VLOOKUP($E884,Emissions!$1:$1048576,MATCH(DATE(AU$2,1,1),Emissions!$A$1:$LI$1),FALSE)</f>
        <v>3.5595968999999999E-4</v>
      </c>
      <c r="AV884" s="359">
        <f>+VLOOKUP($E884,Emissions!$1:$1048576,MATCH(DATE(AV$2,1,1),Emissions!$A$1:$LI$1),FALSE)</f>
        <v>3.5988293999999999E-4</v>
      </c>
      <c r="AW884" s="359">
        <f>+VLOOKUP($E884,Emissions!$1:$1048576,MATCH(DATE(AW$2,1,1),Emissions!$A$1:$LI$1),FALSE)</f>
        <v>3.6386123199999999E-4</v>
      </c>
      <c r="AX884" s="359">
        <f>+VLOOKUP($E884,Emissions!$1:$1048576,MATCH(DATE(AX$2,1,1),Emissions!$A$1:$LI$1),FALSE)</f>
        <v>3.6789599100000003E-4</v>
      </c>
      <c r="AY884" s="359">
        <f>+VLOOKUP($E884,Emissions!$1:$1048576,MATCH(DATE(AY$2,1,1),Emissions!$A$1:$LI$1),FALSE)</f>
        <v>3.7198826399999999E-4</v>
      </c>
      <c r="AZ884" s="359">
        <f>+VLOOKUP($E884,Emissions!$1:$1048576,MATCH(DATE(AZ$2,1,1),Emissions!$A$1:$LI$1),FALSE)</f>
        <v>3.7612054700000001E-4</v>
      </c>
      <c r="BA884" s="359">
        <f>+VLOOKUP($E884,Emissions!$1:$1048576,MATCH(DATE(BA$2,1,1),Emissions!$A$1:$LI$1),FALSE)</f>
        <v>3.8029619699999999E-4</v>
      </c>
      <c r="BB884" s="359">
        <f>+VLOOKUP($E884,Emissions!$1:$1048576,MATCH(DATE(BB$2,1,1),Emissions!$A$1:$LI$1),FALSE)</f>
        <v>3.8452782900000001E-4</v>
      </c>
      <c r="BC884" s="359">
        <f>+VLOOKUP($E884,Emissions!$1:$1048576,MATCH(DATE(BC$2,1,1),Emissions!$A$1:$LI$1),FALSE)</f>
        <v>3.8882581800000002E-4</v>
      </c>
      <c r="BD884" s="359">
        <f>+VLOOKUP($E884,Emissions!$1:$1048576,MATCH(DATE(BD$2,1,1),Emissions!$A$1:$LI$1),FALSE)</f>
        <v>3.9319699799999998E-4</v>
      </c>
      <c r="BE884" s="359">
        <f>+VLOOKUP($E884,Emissions!$1:$1048576,MATCH(DATE(BE$2,1,1),Emissions!$A$1:$LI$1),FALSE)</f>
        <v>4.2429233600000001E-4</v>
      </c>
      <c r="BF884" s="359">
        <f>+VLOOKUP($E884,Emissions!$1:$1048576,MATCH(DATE(BF$2,1,1),Emissions!$A$1:$LI$1),FALSE)</f>
        <v>4.3052778799999999E-4</v>
      </c>
      <c r="BG884" s="359">
        <f>+VLOOKUP($E884,Emissions!$1:$1048576,MATCH(DATE(BG$2,1,1),Emissions!$A$1:$LI$1),FALSE)</f>
        <v>4.36868197E-4</v>
      </c>
      <c r="BH884" s="359">
        <f>+VLOOKUP($E884,Emissions!$1:$1048576,MATCH(DATE(BH$2,1,1),Emissions!$A$1:$LI$1),FALSE)</f>
        <v>4.4331561399999999E-4</v>
      </c>
      <c r="BI884" s="359">
        <f>+VLOOKUP($E884,Emissions!$1:$1048576,MATCH(DATE(BI$2,1,1),Emissions!$A$1:$LI$1),FALSE)</f>
        <v>4.49872279E-4</v>
      </c>
    </row>
    <row r="885" spans="1:61" ht="15" customHeight="1" x14ac:dyDescent="0.35">
      <c r="A885" s="409"/>
      <c r="B885" s="169"/>
      <c r="C885" s="138" t="s">
        <v>460</v>
      </c>
      <c r="D885" s="114"/>
      <c r="E885" s="50" t="s">
        <v>1074</v>
      </c>
      <c r="F885" s="359">
        <f>+VLOOKUP($E885,Emissions!$1:$1048576,MATCH(DATE(F$2,1,1),Emissions!$A$1:$LI$1),FALSE)</f>
        <v>1.1776046500000001E-3</v>
      </c>
      <c r="G885" s="359">
        <f>+VLOOKUP($E885,Emissions!$1:$1048576,MATCH(DATE(G$2,1,1),Emissions!$A$1:$LI$1),FALSE)</f>
        <v>1.1904439000000001E-3</v>
      </c>
      <c r="H885" s="359">
        <f>+VLOOKUP($E885,Emissions!$1:$1048576,MATCH(DATE(H$2,1,1),Emissions!$A$1:$LI$1),FALSE)</f>
        <v>1.2028735500000001E-3</v>
      </c>
      <c r="I885" s="359">
        <f>+VLOOKUP($E885,Emissions!$1:$1048576,MATCH(DATE(I$2,1,1),Emissions!$A$1:$LI$1),FALSE)</f>
        <v>1.21552251E-3</v>
      </c>
      <c r="J885" s="359">
        <f>+VLOOKUP($E885,Emissions!$1:$1048576,MATCH(DATE(J$2,1,1),Emissions!$A$1:$LI$1),FALSE)</f>
        <v>1.22878903E-3</v>
      </c>
      <c r="K885" s="359">
        <f>+VLOOKUP($E885,Emissions!$1:$1048576,MATCH(DATE(K$2,1,1),Emissions!$A$1:$LI$1),FALSE)</f>
        <v>1.24280413E-3</v>
      </c>
      <c r="L885" s="359">
        <f>+VLOOKUP($E885,Emissions!$1:$1048576,MATCH(DATE(L$2,1,1),Emissions!$A$1:$LI$1),FALSE)</f>
        <v>1.2567411500000001E-3</v>
      </c>
      <c r="M885" s="359">
        <f>+VLOOKUP($E885,Emissions!$1:$1048576,MATCH(DATE(M$2,1,1),Emissions!$A$1:$LI$1),FALSE)</f>
        <v>1.2710941199999999E-3</v>
      </c>
      <c r="N885" s="359">
        <f>+VLOOKUP($E885,Emissions!$1:$1048576,MATCH(DATE(N$2,1,1),Emissions!$A$1:$LI$1),FALSE)</f>
        <v>1.28589056E-3</v>
      </c>
      <c r="O885" s="359">
        <f>+VLOOKUP($E885,Emissions!$1:$1048576,MATCH(DATE(O$2,1,1),Emissions!$A$1:$LI$1),FALSE)</f>
        <v>1.3010943599999999E-3</v>
      </c>
      <c r="P885" s="359">
        <f>+VLOOKUP($E885,Emissions!$1:$1048576,MATCH(DATE(P$2,1,1),Emissions!$A$1:$LI$1),FALSE)</f>
        <v>1.3180810199999999E-3</v>
      </c>
      <c r="Q885" s="359">
        <f>+VLOOKUP($E885,Emissions!$1:$1048576,MATCH(DATE(Q$2,1,1),Emissions!$A$1:$LI$1),FALSE)</f>
        <v>1.3344095600000001E-3</v>
      </c>
      <c r="R885" s="359">
        <f>+VLOOKUP($E885,Emissions!$1:$1048576,MATCH(DATE(R$2,1,1),Emissions!$A$1:$LI$1),FALSE)</f>
        <v>1.35084637E-3</v>
      </c>
      <c r="S885" s="359">
        <f>+VLOOKUP($E885,Emissions!$1:$1048576,MATCH(DATE(S$2,1,1),Emissions!$A$1:$LI$1),FALSE)</f>
        <v>1.3674923099999999E-3</v>
      </c>
      <c r="T885" s="359">
        <f>+VLOOKUP($E885,Emissions!$1:$1048576,MATCH(DATE(T$2,1,1),Emissions!$A$1:$LI$1),FALSE)</f>
        <v>1.38436593E-3</v>
      </c>
      <c r="U885" s="359">
        <f>+VLOOKUP($E885,Emissions!$1:$1048576,MATCH(DATE(U$2,1,1),Emissions!$A$1:$LI$1),FALSE)</f>
        <v>1.4014686000000001E-3</v>
      </c>
      <c r="V885" s="359">
        <f>+VLOOKUP($E885,Emissions!$1:$1048576,MATCH(DATE(V$2,1,1),Emissions!$A$1:$LI$1),FALSE)</f>
        <v>1.41880803E-3</v>
      </c>
      <c r="W885" s="359">
        <f>+VLOOKUP($E885,Emissions!$1:$1048576,MATCH(DATE(W$2,1,1),Emissions!$A$1:$LI$1),FALSE)</f>
        <v>1.43637932E-3</v>
      </c>
      <c r="X885" s="359">
        <f>+VLOOKUP($E885,Emissions!$1:$1048576,MATCH(DATE(X$2,1,1),Emissions!$A$1:$LI$1),FALSE)</f>
        <v>1.45418266E-3</v>
      </c>
      <c r="Y885" s="359">
        <f>+VLOOKUP($E885,Emissions!$1:$1048576,MATCH(DATE(Y$2,1,1),Emissions!$A$1:$LI$1),FALSE)</f>
        <v>1.4722208799999999E-3</v>
      </c>
      <c r="Z885" s="359">
        <f>+VLOOKUP($E885,Emissions!$1:$1048576,MATCH(DATE(Z$2,1,1),Emissions!$A$1:$LI$1),FALSE)</f>
        <v>1.48946049E-3</v>
      </c>
      <c r="AA885" s="359">
        <f>+VLOOKUP($E885,Emissions!$1:$1048576,MATCH(DATE(AA$2,1,1),Emissions!$A$1:$LI$1),FALSE)</f>
        <v>1.50767765E-3</v>
      </c>
      <c r="AB885" s="359">
        <f>+VLOOKUP($E885,Emissions!$1:$1048576,MATCH(DATE(AB$2,1,1),Emissions!$A$1:$LI$1),FALSE)</f>
        <v>1.52629E-3</v>
      </c>
      <c r="AC885" s="359">
        <f>+VLOOKUP($E885,Emissions!$1:$1048576,MATCH(DATE(AC$2,1,1),Emissions!$A$1:$LI$1),FALSE)</f>
        <v>1.54521619E-3</v>
      </c>
      <c r="AD885" s="359">
        <f>+VLOOKUP($E885,Emissions!$1:$1048576,MATCH(DATE(AD$2,1,1),Emissions!$A$1:$LI$1),FALSE)</f>
        <v>1.5644382000000001E-3</v>
      </c>
      <c r="AE885" s="359">
        <f>+VLOOKUP($E885,Emissions!$1:$1048576,MATCH(DATE(AE$2,1,1),Emissions!$A$1:$LI$1),FALSE)</f>
        <v>1.5809715300000001E-3</v>
      </c>
      <c r="AF885" s="359">
        <f>+VLOOKUP($E885,Emissions!$1:$1048576,MATCH(DATE(AF$2,1,1),Emissions!$A$1:$LI$1),FALSE)</f>
        <v>1.5984854100000001E-3</v>
      </c>
      <c r="AG885" s="359">
        <f>+VLOOKUP($E885,Emissions!$1:$1048576,MATCH(DATE(AG$2,1,1),Emissions!$A$1:$LI$1),FALSE)</f>
        <v>1.61626923E-3</v>
      </c>
      <c r="AH885" s="359">
        <f>+VLOOKUP($E885,Emissions!$1:$1048576,MATCH(DATE(AH$2,1,1),Emissions!$A$1:$LI$1),FALSE)</f>
        <v>1.6342668800000001E-3</v>
      </c>
      <c r="AI885" s="359">
        <f>+VLOOKUP($E885,Emissions!$1:$1048576,MATCH(DATE(AI$2,1,1),Emissions!$A$1:$LI$1),FALSE)</f>
        <v>1.6524881599999999E-3</v>
      </c>
      <c r="AJ885" s="359">
        <f>+VLOOKUP($E885,Emissions!$1:$1048576,MATCH(DATE(AJ$2,1,1),Emissions!$A$1:$LI$1),FALSE)</f>
        <v>1.67095306E-3</v>
      </c>
      <c r="AK885" s="359">
        <f>+VLOOKUP($E885,Emissions!$1:$1048576,MATCH(DATE(AK$2,1,1),Emissions!$A$1:$LI$1),FALSE)</f>
        <v>1.6896781400000001E-3</v>
      </c>
      <c r="AL885" s="359">
        <f>+VLOOKUP($E885,Emissions!$1:$1048576,MATCH(DATE(AL$2,1,1),Emissions!$A$1:$LI$1),FALSE)</f>
        <v>1.7086809299999999E-3</v>
      </c>
      <c r="AM885" s="359">
        <f>+VLOOKUP($E885,Emissions!$1:$1048576,MATCH(DATE(AM$2,1,1),Emissions!$A$1:$LI$1),FALSE)</f>
        <v>1.7279747800000001E-3</v>
      </c>
      <c r="AN885" s="359">
        <f>+VLOOKUP($E885,Emissions!$1:$1048576,MATCH(DATE(AN$2,1,1),Emissions!$A$1:$LI$1),FALSE)</f>
        <v>1.7475696900000001E-3</v>
      </c>
      <c r="AO885" s="359">
        <f>+VLOOKUP($E885,Emissions!$1:$1048576,MATCH(DATE(AO$2,1,1),Emissions!$A$1:$LI$1),FALSE)</f>
        <v>1.7674728799999999E-3</v>
      </c>
      <c r="AP885" s="359">
        <f>+VLOOKUP($E885,Emissions!$1:$1048576,MATCH(DATE(AP$2,1,1),Emissions!$A$1:$LI$1),FALSE)</f>
        <v>1.78695282E-3</v>
      </c>
      <c r="AQ885" s="359">
        <f>+VLOOKUP($E885,Emissions!$1:$1048576,MATCH(DATE(AQ$2,1,1),Emissions!$A$1:$LI$1),FALSE)</f>
        <v>1.8065235200000001E-3</v>
      </c>
      <c r="AR885" s="359">
        <f>+VLOOKUP($E885,Emissions!$1:$1048576,MATCH(DATE(AR$2,1,1),Emissions!$A$1:$LI$1),FALSE)</f>
        <v>1.8262859399999999E-3</v>
      </c>
      <c r="AS885" s="359">
        <f>+VLOOKUP($E885,Emissions!$1:$1048576,MATCH(DATE(AS$2,1,1),Emissions!$A$1:$LI$1),FALSE)</f>
        <v>1.8462803099999999E-3</v>
      </c>
      <c r="AT885" s="359">
        <f>+VLOOKUP($E885,Emissions!$1:$1048576,MATCH(DATE(AT$2,1,1),Emissions!$A$1:$LI$1),FALSE)</f>
        <v>1.86652982E-3</v>
      </c>
      <c r="AU885" s="359">
        <f>+VLOOKUP($E885,Emissions!$1:$1048576,MATCH(DATE(AU$2,1,1),Emissions!$A$1:$LI$1),FALSE)</f>
        <v>1.88704651E-3</v>
      </c>
      <c r="AV885" s="359">
        <f>+VLOOKUP($E885,Emissions!$1:$1048576,MATCH(DATE(AV$2,1,1),Emissions!$A$1:$LI$1),FALSE)</f>
        <v>1.9078448099999999E-3</v>
      </c>
      <c r="AW885" s="359">
        <f>+VLOOKUP($E885,Emissions!$1:$1048576,MATCH(DATE(AW$2,1,1),Emissions!$A$1:$LI$1),FALSE)</f>
        <v>1.9289349000000001E-3</v>
      </c>
      <c r="AX885" s="359">
        <f>+VLOOKUP($E885,Emissions!$1:$1048576,MATCH(DATE(AX$2,1,1),Emissions!$A$1:$LI$1),FALSE)</f>
        <v>1.95032434E-3</v>
      </c>
      <c r="AY885" s="359">
        <f>+VLOOKUP($E885,Emissions!$1:$1048576,MATCH(DATE(AY$2,1,1),Emissions!$A$1:$LI$1),FALSE)</f>
        <v>1.9720186800000002E-3</v>
      </c>
      <c r="AZ885" s="359">
        <f>+VLOOKUP($E885,Emissions!$1:$1048576,MATCH(DATE(AZ$2,1,1),Emissions!$A$1:$LI$1),FALSE)</f>
        <v>1.9939251200000001E-3</v>
      </c>
      <c r="BA885" s="359">
        <f>+VLOOKUP($E885,Emissions!$1:$1048576,MATCH(DATE(BA$2,1,1),Emissions!$A$1:$LI$1),FALSE)</f>
        <v>2.0160614599999999E-3</v>
      </c>
      <c r="BB885" s="359">
        <f>+VLOOKUP($E885,Emissions!$1:$1048576,MATCH(DATE(BB$2,1,1),Emissions!$A$1:$LI$1),FALSE)</f>
        <v>2.0384945799999999E-3</v>
      </c>
      <c r="BC885" s="359">
        <f>+VLOOKUP($E885,Emissions!$1:$1048576,MATCH(DATE(BC$2,1,1),Emissions!$A$1:$LI$1),FALSE)</f>
        <v>2.0612794799999999E-3</v>
      </c>
      <c r="BD885" s="359">
        <f>+VLOOKUP($E885,Emissions!$1:$1048576,MATCH(DATE(BD$2,1,1),Emissions!$A$1:$LI$1),FALSE)</f>
        <v>2.0844523799999999E-3</v>
      </c>
      <c r="BE885" s="359">
        <f>+VLOOKUP($E885,Emissions!$1:$1048576,MATCH(DATE(BE$2,1,1),Emissions!$A$1:$LI$1),FALSE)</f>
        <v>2.2492978699999999E-3</v>
      </c>
      <c r="BF885" s="359">
        <f>+VLOOKUP($E885,Emissions!$1:$1048576,MATCH(DATE(BF$2,1,1),Emissions!$A$1:$LI$1),FALSE)</f>
        <v>2.2823538300000001E-3</v>
      </c>
      <c r="BG885" s="359">
        <f>+VLOOKUP($E885,Emissions!$1:$1048576,MATCH(DATE(BG$2,1,1),Emissions!$A$1:$LI$1),FALSE)</f>
        <v>2.3159661900000001E-3</v>
      </c>
      <c r="BH885" s="359">
        <f>+VLOOKUP($E885,Emissions!$1:$1048576,MATCH(DATE(BH$2,1,1),Emissions!$A$1:$LI$1),FALSE)</f>
        <v>2.3501458400000002E-3</v>
      </c>
      <c r="BI885" s="359">
        <f>+VLOOKUP($E885,Emissions!$1:$1048576,MATCH(DATE(BI$2,1,1),Emissions!$A$1:$LI$1),FALSE)</f>
        <v>2.3849046399999998E-3</v>
      </c>
    </row>
    <row r="886" spans="1:61" s="92" customFormat="1" ht="15" customHeight="1" x14ac:dyDescent="0.35">
      <c r="A886" s="409"/>
      <c r="B886" s="169"/>
      <c r="C886" s="137" t="s">
        <v>1092</v>
      </c>
      <c r="D886" s="147"/>
      <c r="E886" s="136" t="s">
        <v>1106</v>
      </c>
      <c r="F886" s="325">
        <f>+VLOOKUP($E886,Emissions!$1:$1048576,MATCH(DATE(F$2,1,1),Emissions!$A$1:$LI$1),FALSE)</f>
        <v>25.878727860000001</v>
      </c>
      <c r="G886" s="325">
        <f>+VLOOKUP($E886,Emissions!$1:$1048576,MATCH(DATE(G$2,1,1),Emissions!$A$1:$LI$1),FALSE)</f>
        <v>26.131960320000001</v>
      </c>
      <c r="H886" s="325">
        <f>+VLOOKUP($E886,Emissions!$1:$1048576,MATCH(DATE(H$2,1,1),Emissions!$A$1:$LI$1),FALSE)</f>
        <v>26.347118930000001</v>
      </c>
      <c r="I886" s="325">
        <f>+VLOOKUP($E886,Emissions!$1:$1048576,MATCH(DATE(I$2,1,1),Emissions!$A$1:$LI$1),FALSE)</f>
        <v>26.55364522</v>
      </c>
      <c r="J886" s="325">
        <f>+VLOOKUP($E886,Emissions!$1:$1048576,MATCH(DATE(J$2,1,1),Emissions!$A$1:$LI$1),FALSE)</f>
        <v>26.76845973</v>
      </c>
      <c r="K886" s="325">
        <f>+VLOOKUP($E886,Emissions!$1:$1048576,MATCH(DATE(K$2,1,1),Emissions!$A$1:$LI$1),FALSE)</f>
        <v>26.998119840000001</v>
      </c>
      <c r="L886" s="325">
        <f>+VLOOKUP($E886,Emissions!$1:$1048576,MATCH(DATE(L$2,1,1),Emissions!$A$1:$LI$1),FALSE)</f>
        <v>27.228854980000001</v>
      </c>
      <c r="M886" s="325">
        <f>+VLOOKUP($E886,Emissions!$1:$1048576,MATCH(DATE(M$2,1,1),Emissions!$A$1:$LI$1),FALSE)</f>
        <v>27.466054310000001</v>
      </c>
      <c r="N886" s="325">
        <f>+VLOOKUP($E886,Emissions!$1:$1048576,MATCH(DATE(N$2,1,1),Emissions!$A$1:$LI$1),FALSE)</f>
        <v>27.710851389999998</v>
      </c>
      <c r="O886" s="325">
        <f>+VLOOKUP($E886,Emissions!$1:$1048576,MATCH(DATE(O$2,1,1),Emissions!$A$1:$LI$1),FALSE)</f>
        <v>27.962641009999999</v>
      </c>
      <c r="P886" s="325">
        <f>+VLOOKUP($E886,Emissions!$1:$1048576,MATCH(DATE(P$2,1,1),Emissions!$A$1:$LI$1),FALSE)</f>
        <v>28.245591749999999</v>
      </c>
      <c r="Q886" s="325">
        <f>+VLOOKUP($E886,Emissions!$1:$1048576,MATCH(DATE(Q$2,1,1),Emissions!$A$1:$LI$1),FALSE)</f>
        <v>28.521221799999999</v>
      </c>
      <c r="R886" s="325">
        <f>+VLOOKUP($E886,Emissions!$1:$1048576,MATCH(DATE(R$2,1,1),Emissions!$A$1:$LI$1),FALSE)</f>
        <v>28.795341959999998</v>
      </c>
      <c r="S886" s="325">
        <f>+VLOOKUP($E886,Emissions!$1:$1048576,MATCH(DATE(S$2,1,1),Emissions!$A$1:$LI$1),FALSE)</f>
        <v>29.0710415</v>
      </c>
      <c r="T886" s="325">
        <f>+VLOOKUP($E886,Emissions!$1:$1048576,MATCH(DATE(T$2,1,1),Emissions!$A$1:$LI$1),FALSE)</f>
        <v>29.349439879999998</v>
      </c>
      <c r="U886" s="325">
        <f>+VLOOKUP($E886,Emissions!$1:$1048576,MATCH(DATE(U$2,1,1),Emissions!$A$1:$LI$1),FALSE)</f>
        <v>29.630922829999999</v>
      </c>
      <c r="V886" s="325">
        <f>+VLOOKUP($E886,Emissions!$1:$1048576,MATCH(DATE(V$2,1,1),Emissions!$A$1:$LI$1),FALSE)</f>
        <v>29.915776409999999</v>
      </c>
      <c r="W886" s="325">
        <f>+VLOOKUP($E886,Emissions!$1:$1048576,MATCH(DATE(W$2,1,1),Emissions!$A$1:$LI$1),FALSE)</f>
        <v>30.204043800000001</v>
      </c>
      <c r="X886" s="325">
        <f>+VLOOKUP($E886,Emissions!$1:$1048576,MATCH(DATE(X$2,1,1),Emissions!$A$1:$LI$1),FALSE)</f>
        <v>30.495759339999999</v>
      </c>
      <c r="Y886" s="325">
        <f>+VLOOKUP($E886,Emissions!$1:$1048576,MATCH(DATE(Y$2,1,1),Emissions!$A$1:$LI$1),FALSE)</f>
        <v>30.79100326</v>
      </c>
      <c r="Z886" s="325">
        <f>+VLOOKUP($E886,Emissions!$1:$1048576,MATCH(DATE(Z$2,1,1),Emissions!$A$1:$LI$1),FALSE)</f>
        <v>31.071954229999999</v>
      </c>
      <c r="AA886" s="325">
        <f>+VLOOKUP($E886,Emissions!$1:$1048576,MATCH(DATE(AA$2,1,1),Emissions!$A$1:$LI$1),FALSE)</f>
        <v>31.36586685</v>
      </c>
      <c r="AB886" s="325">
        <f>+VLOOKUP($E886,Emissions!$1:$1048576,MATCH(DATE(AB$2,1,1),Emissions!$A$1:$LI$1),FALSE)</f>
        <v>31.668259769999999</v>
      </c>
      <c r="AC886" s="325">
        <f>+VLOOKUP($E886,Emissions!$1:$1048576,MATCH(DATE(AC$2,1,1),Emissions!$A$1:$LI$1),FALSE)</f>
        <v>31.976835510000001</v>
      </c>
      <c r="AD886" s="325">
        <f>+VLOOKUP($E886,Emissions!$1:$1048576,MATCH(DATE(AD$2,1,1),Emissions!$A$1:$LI$1),FALSE)</f>
        <v>32.290790979999997</v>
      </c>
      <c r="AE886" s="325">
        <f>+VLOOKUP($E886,Emissions!$1:$1048576,MATCH(DATE(AE$2,1,1),Emissions!$A$1:$LI$1),FALSE)</f>
        <v>32.558942940000001</v>
      </c>
      <c r="AF886" s="325">
        <f>+VLOOKUP($E886,Emissions!$1:$1048576,MATCH(DATE(AF$2,1,1),Emissions!$A$1:$LI$1),FALSE)</f>
        <v>32.834014310000001</v>
      </c>
      <c r="AG886" s="325">
        <f>+VLOOKUP($E886,Emissions!$1:$1048576,MATCH(DATE(AG$2,1,1),Emissions!$A$1:$LI$1),FALSE)</f>
        <v>33.114813179999999</v>
      </c>
      <c r="AH886" s="325">
        <f>+VLOOKUP($E886,Emissions!$1:$1048576,MATCH(DATE(AH$2,1,1),Emissions!$A$1:$LI$1),FALSE)</f>
        <v>33.400341959999999</v>
      </c>
      <c r="AI886" s="325">
        <f>+VLOOKUP($E886,Emissions!$1:$1048576,MATCH(DATE(AI$2,1,1),Emissions!$A$1:$LI$1),FALSE)</f>
        <v>33.690604360000002</v>
      </c>
      <c r="AJ886" s="325">
        <f>+VLOOKUP($E886,Emissions!$1:$1048576,MATCH(DATE(AJ$2,1,1),Emissions!$A$1:$LI$1),FALSE)</f>
        <v>33.985918640000001</v>
      </c>
      <c r="AK886" s="325">
        <f>+VLOOKUP($E886,Emissions!$1:$1048576,MATCH(DATE(AK$2,1,1),Emissions!$A$1:$LI$1),FALSE)</f>
        <v>34.286597720000003</v>
      </c>
      <c r="AL886" s="325">
        <f>+VLOOKUP($E886,Emissions!$1:$1048576,MATCH(DATE(AL$2,1,1),Emissions!$A$1:$LI$1),FALSE)</f>
        <v>34.592952910000001</v>
      </c>
      <c r="AM886" s="325">
        <f>+VLOOKUP($E886,Emissions!$1:$1048576,MATCH(DATE(AM$2,1,1),Emissions!$A$1:$LI$1),FALSE)</f>
        <v>34.905222780000003</v>
      </c>
      <c r="AN886" s="325">
        <f>+VLOOKUP($E886,Emissions!$1:$1048576,MATCH(DATE(AN$2,1,1),Emissions!$A$1:$LI$1),FALSE)</f>
        <v>35.223562999999999</v>
      </c>
      <c r="AO886" s="325">
        <f>+VLOOKUP($E886,Emissions!$1:$1048576,MATCH(DATE(AO$2,1,1),Emissions!$A$1:$LI$1),FALSE)</f>
        <v>35.548055720000001</v>
      </c>
      <c r="AP886" s="325">
        <f>+VLOOKUP($E886,Emissions!$1:$1048576,MATCH(DATE(AP$2,1,1),Emissions!$A$1:$LI$1),FALSE)</f>
        <v>35.866465490000003</v>
      </c>
      <c r="AQ886" s="325">
        <f>+VLOOKUP($E886,Emissions!$1:$1048576,MATCH(DATE(AQ$2,1,1),Emissions!$A$1:$LI$1),FALSE)</f>
        <v>36.184858509999998</v>
      </c>
      <c r="AR886" s="325">
        <f>+VLOOKUP($E886,Emissions!$1:$1048576,MATCH(DATE(AR$2,1,1),Emissions!$A$1:$LI$1),FALSE)</f>
        <v>36.50620842</v>
      </c>
      <c r="AS886" s="325">
        <f>+VLOOKUP($E886,Emissions!$1:$1048576,MATCH(DATE(AS$2,1,1),Emissions!$A$1:$LI$1),FALSE)</f>
        <v>36.831836060000001</v>
      </c>
      <c r="AT886" s="325">
        <f>+VLOOKUP($E886,Emissions!$1:$1048576,MATCH(DATE(AT$2,1,1),Emissions!$A$1:$LI$1),FALSE)</f>
        <v>37.162388440000001</v>
      </c>
      <c r="AU886" s="325">
        <f>+VLOOKUP($E886,Emissions!$1:$1048576,MATCH(DATE(AU$2,1,1),Emissions!$A$1:$LI$1),FALSE)</f>
        <v>37.49815692</v>
      </c>
      <c r="AV886" s="325">
        <f>+VLOOKUP($E886,Emissions!$1:$1048576,MATCH(DATE(AV$2,1,1),Emissions!$A$1:$LI$1),FALSE)</f>
        <v>37.839369699999999</v>
      </c>
      <c r="AW886" s="325">
        <f>+VLOOKUP($E886,Emissions!$1:$1048576,MATCH(DATE(AW$2,1,1),Emissions!$A$1:$LI$1),FALSE)</f>
        <v>38.186180759999999</v>
      </c>
      <c r="AX886" s="325">
        <f>+VLOOKUP($E886,Emissions!$1:$1048576,MATCH(DATE(AX$2,1,1),Emissions!$A$1:$LI$1),FALSE)</f>
        <v>38.538683050000003</v>
      </c>
      <c r="AY886" s="325">
        <f>+VLOOKUP($E886,Emissions!$1:$1048576,MATCH(DATE(AY$2,1,1),Emissions!$A$1:$LI$1),FALSE)</f>
        <v>38.89692316</v>
      </c>
      <c r="AZ886" s="325">
        <f>+VLOOKUP($E886,Emissions!$1:$1048576,MATCH(DATE(AZ$2,1,1),Emissions!$A$1:$LI$1),FALSE)</f>
        <v>39.259348950000003</v>
      </c>
      <c r="BA886" s="325">
        <f>+VLOOKUP($E886,Emissions!$1:$1048576,MATCH(DATE(BA$2,1,1),Emissions!$A$1:$LI$1),FALSE)</f>
        <v>39.625798670000002</v>
      </c>
      <c r="BB886" s="325">
        <f>+VLOOKUP($E886,Emissions!$1:$1048576,MATCH(DATE(BB$2,1,1),Emissions!$A$1:$LI$1),FALSE)</f>
        <v>39.9975266</v>
      </c>
      <c r="BC886" s="325">
        <f>+VLOOKUP($E886,Emissions!$1:$1048576,MATCH(DATE(BC$2,1,1),Emissions!$A$1:$LI$1),FALSE)</f>
        <v>40.37589818</v>
      </c>
      <c r="BD886" s="325">
        <f>+VLOOKUP($E886,Emissions!$1:$1048576,MATCH(DATE(BD$2,1,1),Emissions!$A$1:$LI$1),FALSE)</f>
        <v>40.761896880000002</v>
      </c>
      <c r="BE886" s="325">
        <f>+VLOOKUP($E886,Emissions!$1:$1048576,MATCH(DATE(BE$2,1,1),Emissions!$A$1:$LI$1),FALSE)</f>
        <v>41.216624660000001</v>
      </c>
      <c r="BF886" s="325">
        <f>+VLOOKUP($E886,Emissions!$1:$1048576,MATCH(DATE(BF$2,1,1),Emissions!$A$1:$LI$1),FALSE)</f>
        <v>41.698023540000001</v>
      </c>
      <c r="BG886" s="325">
        <f>+VLOOKUP($E886,Emissions!$1:$1048576,MATCH(DATE(BG$2,1,1),Emissions!$A$1:$LI$1),FALSE)</f>
        <v>42.188039529999998</v>
      </c>
      <c r="BH886" s="325">
        <f>+VLOOKUP($E886,Emissions!$1:$1048576,MATCH(DATE(BH$2,1,1),Emissions!$A$1:$LI$1),FALSE)</f>
        <v>42.686689649999998</v>
      </c>
      <c r="BI886" s="325">
        <f>+VLOOKUP($E886,Emissions!$1:$1048576,MATCH(DATE(BI$2,1,1),Emissions!$A$1:$LI$1),FALSE)</f>
        <v>43.194027679999998</v>
      </c>
    </row>
    <row r="887" spans="1:61" ht="15" customHeight="1" x14ac:dyDescent="0.35">
      <c r="A887" s="409"/>
      <c r="B887" s="169"/>
      <c r="C887" s="138" t="s">
        <v>463</v>
      </c>
      <c r="D887" s="114"/>
      <c r="E887" s="50" t="s">
        <v>1075</v>
      </c>
      <c r="F887" s="359">
        <f>+VLOOKUP($E887,Emissions!$1:$1048576,MATCH(DATE(F$2,1,1),Emissions!$A$1:$LI$1),FALSE)</f>
        <v>9.7102217800000001E-2</v>
      </c>
      <c r="G887" s="359">
        <f>+VLOOKUP($E887,Emissions!$1:$1048576,MATCH(DATE(G$2,1,1),Emissions!$A$1:$LI$1),FALSE)</f>
        <v>9.7942830600000003E-2</v>
      </c>
      <c r="H887" s="359">
        <f>+VLOOKUP($E887,Emissions!$1:$1048576,MATCH(DATE(H$2,1,1),Emissions!$A$1:$LI$1),FALSE)</f>
        <v>9.8630437000000001E-2</v>
      </c>
      <c r="I887" s="359">
        <f>+VLOOKUP($E887,Emissions!$1:$1048576,MATCH(DATE(I$2,1,1),Emissions!$A$1:$LI$1),FALSE)</f>
        <v>9.9302000200000004E-2</v>
      </c>
      <c r="J887" s="359">
        <f>+VLOOKUP($E887,Emissions!$1:$1048576,MATCH(DATE(J$2,1,1),Emissions!$A$1:$LI$1),FALSE)</f>
        <v>0.100022414</v>
      </c>
      <c r="K887" s="359">
        <f>+VLOOKUP($E887,Emissions!$1:$1048576,MATCH(DATE(K$2,1,1),Emissions!$A$1:$LI$1),FALSE)</f>
        <v>0.1008115797</v>
      </c>
      <c r="L887" s="359">
        <f>+VLOOKUP($E887,Emissions!$1:$1048576,MATCH(DATE(L$2,1,1),Emissions!$A$1:$LI$1),FALSE)</f>
        <v>0.10161790599999999</v>
      </c>
      <c r="M887" s="359">
        <f>+VLOOKUP($E887,Emissions!$1:$1048576,MATCH(DATE(M$2,1,1),Emissions!$A$1:$LI$1),FALSE)</f>
        <v>0.1024611448</v>
      </c>
      <c r="N887" s="359">
        <f>+VLOOKUP($E887,Emissions!$1:$1048576,MATCH(DATE(N$2,1,1),Emissions!$A$1:$LI$1),FALSE)</f>
        <v>0.10333827700000001</v>
      </c>
      <c r="O887" s="359">
        <f>+VLOOKUP($E887,Emissions!$1:$1048576,MATCH(DATE(O$2,1,1),Emissions!$A$1:$LI$1),FALSE)</f>
        <v>0.1042439767</v>
      </c>
      <c r="P887" s="359">
        <f>+VLOOKUP($E887,Emissions!$1:$1048576,MATCH(DATE(P$2,1,1),Emissions!$A$1:$LI$1),FALSE)</f>
        <v>0.1052608023</v>
      </c>
      <c r="Q887" s="359">
        <f>+VLOOKUP($E887,Emissions!$1:$1048576,MATCH(DATE(Q$2,1,1),Emissions!$A$1:$LI$1),FALSE)</f>
        <v>0.10624552819999999</v>
      </c>
      <c r="R887" s="359">
        <f>+VLOOKUP($E887,Emissions!$1:$1048576,MATCH(DATE(R$2,1,1),Emissions!$A$1:$LI$1),FALSE)</f>
        <v>0.1072352523</v>
      </c>
      <c r="S887" s="359">
        <f>+VLOOKUP($E887,Emissions!$1:$1048576,MATCH(DATE(S$2,1,1),Emissions!$A$1:$LI$1),FALSE)</f>
        <v>0.1082367377</v>
      </c>
      <c r="T887" s="359">
        <f>+VLOOKUP($E887,Emissions!$1:$1048576,MATCH(DATE(T$2,1,1),Emissions!$A$1:$LI$1),FALSE)</f>
        <v>0.10925169010000001</v>
      </c>
      <c r="U887" s="359">
        <f>+VLOOKUP($E887,Emissions!$1:$1048576,MATCH(DATE(U$2,1,1),Emissions!$A$1:$LI$1),FALSE)</f>
        <v>0.1102805915</v>
      </c>
      <c r="V887" s="359">
        <f>+VLOOKUP($E887,Emissions!$1:$1048576,MATCH(DATE(V$2,1,1),Emissions!$A$1:$LI$1),FALSE)</f>
        <v>0.1113242161</v>
      </c>
      <c r="W887" s="359">
        <f>+VLOOKUP($E887,Emissions!$1:$1048576,MATCH(DATE(W$2,1,1),Emissions!$A$1:$LI$1),FALSE)</f>
        <v>0.11238264570000001</v>
      </c>
      <c r="X887" s="359">
        <f>+VLOOKUP($E887,Emissions!$1:$1048576,MATCH(DATE(X$2,1,1),Emissions!$A$1:$LI$1),FALSE)</f>
        <v>0.11345614649999999</v>
      </c>
      <c r="Y887" s="359">
        <f>+VLOOKUP($E887,Emissions!$1:$1048576,MATCH(DATE(Y$2,1,1),Emissions!$A$1:$LI$1),FALSE)</f>
        <v>0.11454519270000001</v>
      </c>
      <c r="Z887" s="359">
        <f>+VLOOKUP($E887,Emissions!$1:$1048576,MATCH(DATE(Z$2,1,1),Emissions!$A$1:$LI$1),FALSE)</f>
        <v>0.11558675879999999</v>
      </c>
      <c r="AA887" s="359">
        <f>+VLOOKUP($E887,Emissions!$1:$1048576,MATCH(DATE(AA$2,1,1),Emissions!$A$1:$LI$1),FALSE)</f>
        <v>0.1166848618</v>
      </c>
      <c r="AB887" s="359">
        <f>+VLOOKUP($E887,Emissions!$1:$1048576,MATCH(DATE(AB$2,1,1),Emissions!$A$1:$LI$1),FALSE)</f>
        <v>0.11781148249999999</v>
      </c>
      <c r="AC887" s="359">
        <f>+VLOOKUP($E887,Emissions!$1:$1048576,MATCH(DATE(AC$2,1,1),Emissions!$A$1:$LI$1),FALSE)</f>
        <v>0.1189616235</v>
      </c>
      <c r="AD887" s="359">
        <f>+VLOOKUP($E887,Emissions!$1:$1048576,MATCH(DATE(AD$2,1,1),Emissions!$A$1:$LI$1),FALSE)</f>
        <v>0.1201342257</v>
      </c>
      <c r="AE887" s="359">
        <f>+VLOOKUP($E887,Emissions!$1:$1048576,MATCH(DATE(AE$2,1,1),Emissions!$A$1:$LI$1),FALSE)</f>
        <v>0.12114651260000001</v>
      </c>
      <c r="AF887" s="359">
        <f>+VLOOKUP($E887,Emissions!$1:$1048576,MATCH(DATE(AF$2,1,1),Emissions!$A$1:$LI$1),FALSE)</f>
        <v>0.1222082156</v>
      </c>
      <c r="AG887" s="359">
        <f>+VLOOKUP($E887,Emissions!$1:$1048576,MATCH(DATE(AG$2,1,1),Emissions!$A$1:$LI$1),FALSE)</f>
        <v>0.123289766</v>
      </c>
      <c r="AH887" s="359">
        <f>+VLOOKUP($E887,Emissions!$1:$1048576,MATCH(DATE(AH$2,1,1),Emissions!$A$1:$LI$1),FALSE)</f>
        <v>0.1243893495</v>
      </c>
      <c r="AI887" s="359">
        <f>+VLOOKUP($E887,Emissions!$1:$1048576,MATCH(DATE(AI$2,1,1),Emissions!$A$1:$LI$1),FALSE)</f>
        <v>0.125508745</v>
      </c>
      <c r="AJ887" s="359">
        <f>+VLOOKUP($E887,Emissions!$1:$1048576,MATCH(DATE(AJ$2,1,1),Emissions!$A$1:$LI$1),FALSE)</f>
        <v>0.1266501635</v>
      </c>
      <c r="AK887" s="359">
        <f>+VLOOKUP($E887,Emissions!$1:$1048576,MATCH(DATE(AK$2,1,1),Emissions!$A$1:$LI$1),FALSE)</f>
        <v>0.12781537879999999</v>
      </c>
      <c r="AL887" s="359">
        <f>+VLOOKUP($E887,Emissions!$1:$1048576,MATCH(DATE(AL$2,1,1),Emissions!$A$1:$LI$1),FALSE)</f>
        <v>0.1290059294</v>
      </c>
      <c r="AM887" s="359">
        <f>+VLOOKUP($E887,Emissions!$1:$1048576,MATCH(DATE(AM$2,1,1),Emissions!$A$1:$LI$1),FALSE)</f>
        <v>0.13022289570000001</v>
      </c>
      <c r="AN887" s="359">
        <f>+VLOOKUP($E887,Emissions!$1:$1048576,MATCH(DATE(AN$2,1,1),Emissions!$A$1:$LI$1),FALSE)</f>
        <v>0.13146694179999999</v>
      </c>
      <c r="AO887" s="359">
        <f>+VLOOKUP($E887,Emissions!$1:$1048576,MATCH(DATE(AO$2,1,1),Emissions!$A$1:$LI$1),FALSE)</f>
        <v>0.13273838839999999</v>
      </c>
      <c r="AP887" s="359">
        <f>+VLOOKUP($E887,Emissions!$1:$1048576,MATCH(DATE(AP$2,1,1),Emissions!$A$1:$LI$1),FALSE)</f>
        <v>0.13399226710000001</v>
      </c>
      <c r="AQ887" s="359">
        <f>+VLOOKUP($E887,Emissions!$1:$1048576,MATCH(DATE(AQ$2,1,1),Emissions!$A$1:$LI$1),FALSE)</f>
        <v>0.13525575940000001</v>
      </c>
      <c r="AR887" s="359">
        <f>+VLOOKUP($E887,Emissions!$1:$1048576,MATCH(DATE(AR$2,1,1),Emissions!$A$1:$LI$1),FALSE)</f>
        <v>0.13653615590000001</v>
      </c>
      <c r="AS887" s="359">
        <f>+VLOOKUP($E887,Emissions!$1:$1048576,MATCH(DATE(AS$2,1,1),Emissions!$A$1:$LI$1),FALSE)</f>
        <v>0.13783668330000001</v>
      </c>
      <c r="AT887" s="359">
        <f>+VLOOKUP($E887,Emissions!$1:$1048576,MATCH(DATE(AT$2,1,1),Emissions!$A$1:$LI$1),FALSE)</f>
        <v>0.1391591948</v>
      </c>
      <c r="AU887" s="359">
        <f>+VLOOKUP($E887,Emissions!$1:$1048576,MATCH(DATE(AU$2,1,1),Emissions!$A$1:$LI$1),FALSE)</f>
        <v>0.1405046824</v>
      </c>
      <c r="AV887" s="359">
        <f>+VLOOKUP($E887,Emissions!$1:$1048576,MATCH(DATE(AV$2,1,1),Emissions!$A$1:$LI$1),FALSE)</f>
        <v>0.14187407539999999</v>
      </c>
      <c r="AW887" s="359">
        <f>+VLOOKUP($E887,Emissions!$1:$1048576,MATCH(DATE(AW$2,1,1),Emissions!$A$1:$LI$1),FALSE)</f>
        <v>0.14326800579999999</v>
      </c>
      <c r="AX887" s="359">
        <f>+VLOOKUP($E887,Emissions!$1:$1048576,MATCH(DATE(AX$2,1,1),Emissions!$A$1:$LI$1),FALSE)</f>
        <v>0.1446868593</v>
      </c>
      <c r="AY887" s="359">
        <f>+VLOOKUP($E887,Emissions!$1:$1048576,MATCH(DATE(AY$2,1,1),Emissions!$A$1:$LI$1),FALSE)</f>
        <v>0.1461308268</v>
      </c>
      <c r="AZ887" s="359">
        <f>+VLOOKUP($E887,Emissions!$1:$1048576,MATCH(DATE(AZ$2,1,1),Emissions!$A$1:$LI$1),FALSE)</f>
        <v>0.14759278980000001</v>
      </c>
      <c r="BA887" s="359">
        <f>+VLOOKUP($E887,Emissions!$1:$1048576,MATCH(DATE(BA$2,1,1),Emissions!$A$1:$LI$1),FALSE)</f>
        <v>0.1490736741</v>
      </c>
      <c r="BB887" s="359">
        <f>+VLOOKUP($E887,Emissions!$1:$1048576,MATCH(DATE(BB$2,1,1),Emissions!$A$1:$LI$1),FALSE)</f>
        <v>0.1505795127</v>
      </c>
      <c r="BC887" s="359">
        <f>+VLOOKUP($E887,Emissions!$1:$1048576,MATCH(DATE(BC$2,1,1),Emissions!$A$1:$LI$1),FALSE)</f>
        <v>0.15211587469999999</v>
      </c>
      <c r="BD887" s="359">
        <f>+VLOOKUP($E887,Emissions!$1:$1048576,MATCH(DATE(BD$2,1,1),Emissions!$A$1:$LI$1),FALSE)</f>
        <v>0.15368646690000001</v>
      </c>
      <c r="BE887" s="359">
        <f>+VLOOKUP($E887,Emissions!$1:$1048576,MATCH(DATE(BE$2,1,1),Emissions!$A$1:$LI$1),FALSE)</f>
        <v>0.1572039445</v>
      </c>
      <c r="BF887" s="359">
        <f>+VLOOKUP($E887,Emissions!$1:$1048576,MATCH(DATE(BF$2,1,1),Emissions!$A$1:$LI$1),FALSE)</f>
        <v>0.1591931624</v>
      </c>
      <c r="BG887" s="359">
        <f>+VLOOKUP($E887,Emissions!$1:$1048576,MATCH(DATE(BG$2,1,1),Emissions!$A$1:$LI$1),FALSE)</f>
        <v>0.1612194921</v>
      </c>
      <c r="BH887" s="359">
        <f>+VLOOKUP($E887,Emissions!$1:$1048576,MATCH(DATE(BH$2,1,1),Emissions!$A$1:$LI$1),FALSE)</f>
        <v>0.16328314020000001</v>
      </c>
      <c r="BI887" s="359">
        <f>+VLOOKUP($E887,Emissions!$1:$1048576,MATCH(DATE(BI$2,1,1),Emissions!$A$1:$LI$1),FALSE)</f>
        <v>0.16538434460000001</v>
      </c>
    </row>
    <row r="888" spans="1:61" ht="15" customHeight="1" x14ac:dyDescent="0.35">
      <c r="A888" s="409"/>
      <c r="B888" s="169"/>
      <c r="C888" s="138" t="s">
        <v>464</v>
      </c>
      <c r="D888" s="114"/>
      <c r="E888" s="50" t="s">
        <v>1076</v>
      </c>
      <c r="F888" s="359">
        <f>+VLOOKUP($E888,Emissions!$1:$1048576,MATCH(DATE(F$2,1,1),Emissions!$A$1:$LI$1),FALSE)</f>
        <v>3.073781764</v>
      </c>
      <c r="G888" s="359">
        <f>+VLOOKUP($E888,Emissions!$1:$1048576,MATCH(DATE(G$2,1,1),Emissions!$A$1:$LI$1),FALSE)</f>
        <v>3.1014165020000002</v>
      </c>
      <c r="H888" s="359">
        <f>+VLOOKUP($E888,Emissions!$1:$1048576,MATCH(DATE(H$2,1,1),Emissions!$A$1:$LI$1),FALSE)</f>
        <v>3.1234727489999998</v>
      </c>
      <c r="I888" s="359">
        <f>+VLOOKUP($E888,Emissions!$1:$1048576,MATCH(DATE(I$2,1,1),Emissions!$A$1:$LI$1),FALSE)</f>
        <v>3.144532141</v>
      </c>
      <c r="J888" s="359">
        <f>+VLOOKUP($E888,Emissions!$1:$1048576,MATCH(DATE(J$2,1,1),Emissions!$A$1:$LI$1),FALSE)</f>
        <v>3.1669870759999998</v>
      </c>
      <c r="K888" s="359">
        <f>+VLOOKUP($E888,Emissions!$1:$1048576,MATCH(DATE(K$2,1,1),Emissions!$A$1:$LI$1),FALSE)</f>
        <v>3.191651104</v>
      </c>
      <c r="L888" s="359">
        <f>+VLOOKUP($E888,Emissions!$1:$1048576,MATCH(DATE(L$2,1,1),Emissions!$A$1:$LI$1),FALSE)</f>
        <v>3.2170787879999998</v>
      </c>
      <c r="M888" s="359">
        <f>+VLOOKUP($E888,Emissions!$1:$1048576,MATCH(DATE(M$2,1,1),Emissions!$A$1:$LI$1),FALSE)</f>
        <v>3.2436697639999998</v>
      </c>
      <c r="N888" s="359">
        <f>+VLOOKUP($E888,Emissions!$1:$1048576,MATCH(DATE(N$2,1,1),Emissions!$A$1:$LI$1),FALSE)</f>
        <v>3.2713699479999998</v>
      </c>
      <c r="O888" s="359">
        <f>+VLOOKUP($E888,Emissions!$1:$1048576,MATCH(DATE(O$2,1,1),Emissions!$A$1:$LI$1),FALSE)</f>
        <v>3.3000102720000002</v>
      </c>
      <c r="P888" s="359">
        <f>+VLOOKUP($E888,Emissions!$1:$1048576,MATCH(DATE(P$2,1,1),Emissions!$A$1:$LI$1),FALSE)</f>
        <v>3.331972055</v>
      </c>
      <c r="Q888" s="359">
        <f>+VLOOKUP($E888,Emissions!$1:$1048576,MATCH(DATE(Q$2,1,1),Emissions!$A$1:$LI$1),FALSE)</f>
        <v>3.3633297280000001</v>
      </c>
      <c r="R888" s="359">
        <f>+VLOOKUP($E888,Emissions!$1:$1048576,MATCH(DATE(R$2,1,1),Emissions!$A$1:$LI$1),FALSE)</f>
        <v>3.3947352780000002</v>
      </c>
      <c r="S888" s="359">
        <f>+VLOOKUP($E888,Emissions!$1:$1048576,MATCH(DATE(S$2,1,1),Emissions!$A$1:$LI$1),FALSE)</f>
        <v>3.4264679039999999</v>
      </c>
      <c r="T888" s="359">
        <f>+VLOOKUP($E888,Emissions!$1:$1048576,MATCH(DATE(T$2,1,1),Emissions!$A$1:$LI$1),FALSE)</f>
        <v>3.4586119659999999</v>
      </c>
      <c r="U888" s="359">
        <f>+VLOOKUP($E888,Emissions!$1:$1048576,MATCH(DATE(U$2,1,1),Emissions!$A$1:$LI$1),FALSE)</f>
        <v>3.491192308</v>
      </c>
      <c r="V888" s="359">
        <f>+VLOOKUP($E888,Emissions!$1:$1048576,MATCH(DATE(V$2,1,1),Emissions!$A$1:$LI$1),FALSE)</f>
        <v>3.5242348969999999</v>
      </c>
      <c r="W888" s="359">
        <f>+VLOOKUP($E888,Emissions!$1:$1048576,MATCH(DATE(W$2,1,1),Emissions!$A$1:$LI$1),FALSE)</f>
        <v>3.5577452389999999</v>
      </c>
      <c r="X888" s="359">
        <f>+VLOOKUP($E888,Emissions!$1:$1048576,MATCH(DATE(X$2,1,1),Emissions!$A$1:$LI$1),FALSE)</f>
        <v>3.5917317789999998</v>
      </c>
      <c r="Y888" s="359">
        <f>+VLOOKUP($E888,Emissions!$1:$1048576,MATCH(DATE(Y$2,1,1),Emissions!$A$1:$LI$1),FALSE)</f>
        <v>3.6262092469999998</v>
      </c>
      <c r="Z888" s="359">
        <f>+VLOOKUP($E888,Emissions!$1:$1048576,MATCH(DATE(Z$2,1,1),Emissions!$A$1:$LI$1),FALSE)</f>
        <v>3.659343394</v>
      </c>
      <c r="AA888" s="359">
        <f>+VLOOKUP($E888,Emissions!$1:$1048576,MATCH(DATE(AA$2,1,1),Emissions!$A$1:$LI$1),FALSE)</f>
        <v>3.6939723729999998</v>
      </c>
      <c r="AB888" s="359">
        <f>+VLOOKUP($E888,Emissions!$1:$1048576,MATCH(DATE(AB$2,1,1),Emissions!$A$1:$LI$1),FALSE)</f>
        <v>3.7295890379999999</v>
      </c>
      <c r="AC888" s="359">
        <f>+VLOOKUP($E888,Emissions!$1:$1048576,MATCH(DATE(AC$2,1,1),Emissions!$A$1:$LI$1),FALSE)</f>
        <v>3.7659841589999998</v>
      </c>
      <c r="AD888" s="359">
        <f>+VLOOKUP($E888,Emissions!$1:$1048576,MATCH(DATE(AD$2,1,1),Emissions!$A$1:$LI$1),FALSE)</f>
        <v>3.8031009029999998</v>
      </c>
      <c r="AE888" s="359">
        <f>+VLOOKUP($E888,Emissions!$1:$1048576,MATCH(DATE(AE$2,1,1),Emissions!$A$1:$LI$1),FALSE)</f>
        <v>3.8356079259999998</v>
      </c>
      <c r="AF888" s="359">
        <f>+VLOOKUP($E888,Emissions!$1:$1048576,MATCH(DATE(AF$2,1,1),Emissions!$A$1:$LI$1),FALSE)</f>
        <v>3.869057357</v>
      </c>
      <c r="AG888" s="359">
        <f>+VLOOKUP($E888,Emissions!$1:$1048576,MATCH(DATE(AG$2,1,1),Emissions!$A$1:$LI$1),FALSE)</f>
        <v>3.903204085</v>
      </c>
      <c r="AH888" s="359">
        <f>+VLOOKUP($E888,Emissions!$1:$1048576,MATCH(DATE(AH$2,1,1),Emissions!$A$1:$LI$1),FALSE)</f>
        <v>3.9379571269999998</v>
      </c>
      <c r="AI888" s="359">
        <f>+VLOOKUP($E888,Emissions!$1:$1048576,MATCH(DATE(AI$2,1,1),Emissions!$A$1:$LI$1),FALSE)</f>
        <v>3.973351531</v>
      </c>
      <c r="AJ888" s="359">
        <f>+VLOOKUP($E888,Emissions!$1:$1048576,MATCH(DATE(AJ$2,1,1),Emissions!$A$1:$LI$1),FALSE)</f>
        <v>4.0094508080000004</v>
      </c>
      <c r="AK888" s="359">
        <f>+VLOOKUP($E888,Emissions!$1:$1048576,MATCH(DATE(AK$2,1,1),Emissions!$A$1:$LI$1),FALSE)</f>
        <v>4.046309763</v>
      </c>
      <c r="AL888" s="359">
        <f>+VLOOKUP($E888,Emissions!$1:$1048576,MATCH(DATE(AL$2,1,1),Emissions!$A$1:$LI$1),FALSE)</f>
        <v>4.0839760050000002</v>
      </c>
      <c r="AM888" s="359">
        <f>+VLOOKUP($E888,Emissions!$1:$1048576,MATCH(DATE(AM$2,1,1),Emissions!$A$1:$LI$1),FALSE)</f>
        <v>4.122483506</v>
      </c>
      <c r="AN888" s="359">
        <f>+VLOOKUP($E888,Emissions!$1:$1048576,MATCH(DATE(AN$2,1,1),Emissions!$A$1:$LI$1),FALSE)</f>
        <v>4.1618530639999998</v>
      </c>
      <c r="AO888" s="359">
        <f>+VLOOKUP($E888,Emissions!$1:$1048576,MATCH(DATE(AO$2,1,1),Emissions!$A$1:$LI$1),FALSE)</f>
        <v>4.2020944609999997</v>
      </c>
      <c r="AP888" s="359">
        <f>+VLOOKUP($E888,Emissions!$1:$1048576,MATCH(DATE(AP$2,1,1),Emissions!$A$1:$LI$1),FALSE)</f>
        <v>4.241897571</v>
      </c>
      <c r="AQ888" s="359">
        <f>+VLOOKUP($E888,Emissions!$1:$1048576,MATCH(DATE(AQ$2,1,1),Emissions!$A$1:$LI$1),FALSE)</f>
        <v>4.281916249</v>
      </c>
      <c r="AR888" s="359">
        <f>+VLOOKUP($E888,Emissions!$1:$1048576,MATCH(DATE(AR$2,1,1),Emissions!$A$1:$LI$1),FALSE)</f>
        <v>4.322439535</v>
      </c>
      <c r="AS888" s="359">
        <f>+VLOOKUP($E888,Emissions!$1:$1048576,MATCH(DATE(AS$2,1,1),Emissions!$A$1:$LI$1),FALSE)</f>
        <v>4.3635930260000002</v>
      </c>
      <c r="AT888" s="359">
        <f>+VLOOKUP($E888,Emissions!$1:$1048576,MATCH(DATE(AT$2,1,1),Emissions!$A$1:$LI$1),FALSE)</f>
        <v>4.4054428039999998</v>
      </c>
      <c r="AU888" s="359">
        <f>+VLOOKUP($E888,Emissions!$1:$1048576,MATCH(DATE(AU$2,1,1),Emissions!$A$1:$LI$1),FALSE)</f>
        <v>4.4480230629999999</v>
      </c>
      <c r="AV888" s="359">
        <f>+VLOOKUP($E888,Emissions!$1:$1048576,MATCH(DATE(AV$2,1,1),Emissions!$A$1:$LI$1),FALSE)</f>
        <v>4.4913628399999999</v>
      </c>
      <c r="AW888" s="359">
        <f>+VLOOKUP($E888,Emissions!$1:$1048576,MATCH(DATE(AW$2,1,1),Emissions!$A$1:$LI$1),FALSE)</f>
        <v>4.5354821889999997</v>
      </c>
      <c r="AX888" s="359">
        <f>+VLOOKUP($E888,Emissions!$1:$1048576,MATCH(DATE(AX$2,1,1),Emissions!$A$1:$LI$1),FALSE)</f>
        <v>4.5803932520000004</v>
      </c>
      <c r="AY888" s="359">
        <f>+VLOOKUP($E888,Emissions!$1:$1048576,MATCH(DATE(AY$2,1,1),Emissions!$A$1:$LI$1),FALSE)</f>
        <v>4.6261018649999999</v>
      </c>
      <c r="AZ888" s="359">
        <f>+VLOOKUP($E888,Emissions!$1:$1048576,MATCH(DATE(AZ$2,1,1),Emissions!$A$1:$LI$1),FALSE)</f>
        <v>4.6724004949999998</v>
      </c>
      <c r="BA888" s="359">
        <f>+VLOOKUP($E888,Emissions!$1:$1048576,MATCH(DATE(BA$2,1,1),Emissions!$A$1:$LI$1),FALSE)</f>
        <v>4.7192938130000002</v>
      </c>
      <c r="BB888" s="359">
        <f>+VLOOKUP($E888,Emissions!$1:$1048576,MATCH(DATE(BB$2,1,1),Emissions!$A$1:$LI$1),FALSE)</f>
        <v>4.7669590590000004</v>
      </c>
      <c r="BC888" s="359">
        <f>+VLOOKUP($E888,Emissions!$1:$1048576,MATCH(DATE(BC$2,1,1),Emissions!$A$1:$LI$1),FALSE)</f>
        <v>4.8155776650000002</v>
      </c>
      <c r="BD888" s="359">
        <f>+VLOOKUP($E888,Emissions!$1:$1048576,MATCH(DATE(BD$2,1,1),Emissions!$A$1:$LI$1),FALSE)</f>
        <v>4.865275821</v>
      </c>
      <c r="BE888" s="359">
        <f>+VLOOKUP($E888,Emissions!$1:$1048576,MATCH(DATE(BE$2,1,1),Emissions!$A$1:$LI$1),FALSE)</f>
        <v>4.976626005</v>
      </c>
      <c r="BF888" s="359">
        <f>+VLOOKUP($E888,Emissions!$1:$1048576,MATCH(DATE(BF$2,1,1),Emissions!$A$1:$LI$1),FALSE)</f>
        <v>5.0396003110000001</v>
      </c>
      <c r="BG888" s="359">
        <f>+VLOOKUP($E888,Emissions!$1:$1048576,MATCH(DATE(BG$2,1,1),Emissions!$A$1:$LI$1),FALSE)</f>
        <v>5.1037512429999996</v>
      </c>
      <c r="BH888" s="359">
        <f>+VLOOKUP($E888,Emissions!$1:$1048576,MATCH(DATE(BH$2,1,1),Emissions!$A$1:$LI$1),FALSE)</f>
        <v>5.1690843590000002</v>
      </c>
      <c r="BI888" s="359">
        <f>+VLOOKUP($E888,Emissions!$1:$1048576,MATCH(DATE(BI$2,1,1),Emissions!$A$1:$LI$1),FALSE)</f>
        <v>5.2356068369999997</v>
      </c>
    </row>
    <row r="889" spans="1:61" ht="15" customHeight="1" x14ac:dyDescent="0.35">
      <c r="A889" s="409"/>
      <c r="B889" s="169"/>
      <c r="C889" s="138" t="s">
        <v>465</v>
      </c>
      <c r="D889" s="114"/>
      <c r="E889" s="50" t="s">
        <v>1077</v>
      </c>
      <c r="F889" s="359">
        <f>+VLOOKUP($E889,Emissions!$1:$1048576,MATCH(DATE(F$2,1,1),Emissions!$A$1:$LI$1),FALSE)</f>
        <v>3.6227136930000001</v>
      </c>
      <c r="G889" s="359">
        <f>+VLOOKUP($E889,Emissions!$1:$1048576,MATCH(DATE(G$2,1,1),Emissions!$A$1:$LI$1),FALSE)</f>
        <v>3.6552834019999998</v>
      </c>
      <c r="H889" s="359">
        <f>+VLOOKUP($E889,Emissions!$1:$1048576,MATCH(DATE(H$2,1,1),Emissions!$A$1:$LI$1),FALSE)</f>
        <v>3.6812785629999998</v>
      </c>
      <c r="I889" s="359">
        <f>+VLOOKUP($E889,Emissions!$1:$1048576,MATCH(DATE(I$2,1,1),Emissions!$A$1:$LI$1),FALSE)</f>
        <v>3.7060989590000002</v>
      </c>
      <c r="J889" s="359">
        <f>+VLOOKUP($E889,Emissions!$1:$1048576,MATCH(DATE(J$2,1,1),Emissions!$A$1:$LI$1),FALSE)</f>
        <v>3.7325641420000002</v>
      </c>
      <c r="K889" s="359">
        <f>+VLOOKUP($E889,Emissions!$1:$1048576,MATCH(DATE(K$2,1,1),Emissions!$A$1:$LI$1),FALSE)</f>
        <v>3.761632885</v>
      </c>
      <c r="L889" s="359">
        <f>+VLOOKUP($E889,Emissions!$1:$1048576,MATCH(DATE(L$2,1,1),Emissions!$A$1:$LI$1),FALSE)</f>
        <v>3.7916015789999999</v>
      </c>
      <c r="M889" s="359">
        <f>+VLOOKUP($E889,Emissions!$1:$1048576,MATCH(DATE(M$2,1,1),Emissions!$A$1:$LI$1),FALSE)</f>
        <v>3.8229412570000001</v>
      </c>
      <c r="N889" s="359">
        <f>+VLOOKUP($E889,Emissions!$1:$1048576,MATCH(DATE(N$2,1,1),Emissions!$A$1:$LI$1),FALSE)</f>
        <v>3.8555881649999999</v>
      </c>
      <c r="O889" s="359">
        <f>+VLOOKUP($E889,Emissions!$1:$1048576,MATCH(DATE(O$2,1,1),Emissions!$A$1:$LI$1),FALSE)</f>
        <v>3.8893430449999999</v>
      </c>
      <c r="P889" s="359">
        <f>+VLOOKUP($E889,Emissions!$1:$1048576,MATCH(DATE(P$2,1,1),Emissions!$A$1:$LI$1),FALSE)</f>
        <v>3.9270125060000001</v>
      </c>
      <c r="Q889" s="359">
        <f>+VLOOKUP($E889,Emissions!$1:$1048576,MATCH(DATE(Q$2,1,1),Emissions!$A$1:$LI$1),FALSE)</f>
        <v>3.9639698480000001</v>
      </c>
      <c r="R889" s="359">
        <f>+VLOOKUP($E889,Emissions!$1:$1048576,MATCH(DATE(R$2,1,1),Emissions!$A$1:$LI$1),FALSE)</f>
        <v>4.0009835999999996</v>
      </c>
      <c r="S889" s="359">
        <f>+VLOOKUP($E889,Emissions!$1:$1048576,MATCH(DATE(S$2,1,1),Emissions!$A$1:$LI$1),FALSE)</f>
        <v>4.0383828240000001</v>
      </c>
      <c r="T889" s="359">
        <f>+VLOOKUP($E889,Emissions!$1:$1048576,MATCH(DATE(T$2,1,1),Emissions!$A$1:$LI$1),FALSE)</f>
        <v>4.0762669520000001</v>
      </c>
      <c r="U889" s="359">
        <f>+VLOOKUP($E889,Emissions!$1:$1048576,MATCH(DATE(U$2,1,1),Emissions!$A$1:$LI$1),FALSE)</f>
        <v>4.1146652709999998</v>
      </c>
      <c r="V889" s="359">
        <f>+VLOOKUP($E889,Emissions!$1:$1048576,MATCH(DATE(V$2,1,1),Emissions!$A$1:$LI$1),FALSE)</f>
        <v>4.153608395</v>
      </c>
      <c r="W889" s="359">
        <f>+VLOOKUP($E889,Emissions!$1:$1048576,MATCH(DATE(W$2,1,1),Emissions!$A$1:$LI$1),FALSE)</f>
        <v>4.1931028169999998</v>
      </c>
      <c r="X889" s="359">
        <f>+VLOOKUP($E889,Emissions!$1:$1048576,MATCH(DATE(X$2,1,1),Emissions!$A$1:$LI$1),FALSE)</f>
        <v>4.2331585</v>
      </c>
      <c r="Y889" s="359">
        <f>+VLOOKUP($E889,Emissions!$1:$1048576,MATCH(DATE(Y$2,1,1),Emissions!$A$1:$LI$1),FALSE)</f>
        <v>4.2737928030000001</v>
      </c>
      <c r="Z889" s="359">
        <f>+VLOOKUP($E889,Emissions!$1:$1048576,MATCH(DATE(Z$2,1,1),Emissions!$A$1:$LI$1),FALSE)</f>
        <v>4.3128439030000001</v>
      </c>
      <c r="AA889" s="359">
        <f>+VLOOKUP($E889,Emissions!$1:$1048576,MATCH(DATE(AA$2,1,1),Emissions!$A$1:$LI$1),FALSE)</f>
        <v>4.3536568679999998</v>
      </c>
      <c r="AB889" s="359">
        <f>+VLOOKUP($E889,Emissions!$1:$1048576,MATCH(DATE(AB$2,1,1),Emissions!$A$1:$LI$1),FALSE)</f>
        <v>4.3956339150000003</v>
      </c>
      <c r="AC889" s="359">
        <f>+VLOOKUP($E889,Emissions!$1:$1048576,MATCH(DATE(AC$2,1,1),Emissions!$A$1:$LI$1),FALSE)</f>
        <v>4.4385284519999999</v>
      </c>
      <c r="AD889" s="359">
        <f>+VLOOKUP($E889,Emissions!$1:$1048576,MATCH(DATE(AD$2,1,1),Emissions!$A$1:$LI$1),FALSE)</f>
        <v>4.4822734989999997</v>
      </c>
      <c r="AE889" s="359">
        <f>+VLOOKUP($E889,Emissions!$1:$1048576,MATCH(DATE(AE$2,1,1),Emissions!$A$1:$LI$1),FALSE)</f>
        <v>4.5205855809999997</v>
      </c>
      <c r="AF889" s="359">
        <f>+VLOOKUP($E889,Emissions!$1:$1048576,MATCH(DATE(AF$2,1,1),Emissions!$A$1:$LI$1),FALSE)</f>
        <v>4.5600085190000001</v>
      </c>
      <c r="AG889" s="359">
        <f>+VLOOKUP($E889,Emissions!$1:$1048576,MATCH(DATE(AG$2,1,1),Emissions!$A$1:$LI$1),FALSE)</f>
        <v>4.6002533019999996</v>
      </c>
      <c r="AH889" s="359">
        <f>+VLOOKUP($E889,Emissions!$1:$1048576,MATCH(DATE(AH$2,1,1),Emissions!$A$1:$LI$1),FALSE)</f>
        <v>4.6412126909999998</v>
      </c>
      <c r="AI889" s="359">
        <f>+VLOOKUP($E889,Emissions!$1:$1048576,MATCH(DATE(AI$2,1,1),Emissions!$A$1:$LI$1),FALSE)</f>
        <v>4.6829279860000002</v>
      </c>
      <c r="AJ889" s="359">
        <f>+VLOOKUP($E889,Emissions!$1:$1048576,MATCH(DATE(AJ$2,1,1),Emissions!$A$1:$LI$1),FALSE)</f>
        <v>4.7254740340000003</v>
      </c>
      <c r="AK889" s="359">
        <f>+VLOOKUP($E889,Emissions!$1:$1048576,MATCH(DATE(AK$2,1,1),Emissions!$A$1:$LI$1),FALSE)</f>
        <v>4.7689154220000001</v>
      </c>
      <c r="AL889" s="359">
        <f>+VLOOKUP($E889,Emissions!$1:$1048576,MATCH(DATE(AL$2,1,1),Emissions!$A$1:$LI$1),FALSE)</f>
        <v>4.8133082539999998</v>
      </c>
      <c r="AM889" s="359">
        <f>+VLOOKUP($E889,Emissions!$1:$1048576,MATCH(DATE(AM$2,1,1),Emissions!$A$1:$LI$1),FALSE)</f>
        <v>4.8586925619999999</v>
      </c>
      <c r="AN889" s="359">
        <f>+VLOOKUP($E889,Emissions!$1:$1048576,MATCH(DATE(AN$2,1,1),Emissions!$A$1:$LI$1),FALSE)</f>
        <v>4.9050928589999998</v>
      </c>
      <c r="AO889" s="359">
        <f>+VLOOKUP($E889,Emissions!$1:$1048576,MATCH(DATE(AO$2,1,1),Emissions!$A$1:$LI$1),FALSE)</f>
        <v>4.952520668</v>
      </c>
      <c r="AP889" s="359">
        <f>+VLOOKUP($E889,Emissions!$1:$1048576,MATCH(DATE(AP$2,1,1),Emissions!$A$1:$LI$1),FALSE)</f>
        <v>4.999431886</v>
      </c>
      <c r="AQ889" s="359">
        <f>+VLOOKUP($E889,Emissions!$1:$1048576,MATCH(DATE(AQ$2,1,1),Emissions!$A$1:$LI$1),FALSE)</f>
        <v>5.0465971720000002</v>
      </c>
      <c r="AR889" s="359">
        <f>+VLOOKUP($E889,Emissions!$1:$1048576,MATCH(DATE(AR$2,1,1),Emissions!$A$1:$LI$1),FALSE)</f>
        <v>5.0943571749999998</v>
      </c>
      <c r="AS889" s="359">
        <f>+VLOOKUP($E889,Emissions!$1:$1048576,MATCH(DATE(AS$2,1,1),Emissions!$A$1:$LI$1),FALSE)</f>
        <v>5.1428599159999999</v>
      </c>
      <c r="AT889" s="359">
        <f>+VLOOKUP($E889,Emissions!$1:$1048576,MATCH(DATE(AT$2,1,1),Emissions!$A$1:$LI$1),FALSE)</f>
        <v>5.1921832749999997</v>
      </c>
      <c r="AU889" s="359">
        <f>+VLOOKUP($E889,Emissions!$1:$1048576,MATCH(DATE(AU$2,1,1),Emissions!$A$1:$LI$1),FALSE)</f>
        <v>5.2423675520000002</v>
      </c>
      <c r="AV889" s="359">
        <f>+VLOOKUP($E889,Emissions!$1:$1048576,MATCH(DATE(AV$2,1,1),Emissions!$A$1:$LI$1),FALSE)</f>
        <v>5.2934469689999997</v>
      </c>
      <c r="AW889" s="359">
        <f>+VLOOKUP($E889,Emissions!$1:$1048576,MATCH(DATE(AW$2,1,1),Emissions!$A$1:$LI$1),FALSE)</f>
        <v>5.3454451609999998</v>
      </c>
      <c r="AX889" s="359">
        <f>+VLOOKUP($E889,Emissions!$1:$1048576,MATCH(DATE(AX$2,1,1),Emissions!$A$1:$LI$1),FALSE)</f>
        <v>5.398376442</v>
      </c>
      <c r="AY889" s="359">
        <f>+VLOOKUP($E889,Emissions!$1:$1048576,MATCH(DATE(AY$2,1,1),Emissions!$A$1:$LI$1),FALSE)</f>
        <v>5.4522476869999998</v>
      </c>
      <c r="AZ889" s="359">
        <f>+VLOOKUP($E889,Emissions!$1:$1048576,MATCH(DATE(AZ$2,1,1),Emissions!$A$1:$LI$1),FALSE)</f>
        <v>5.5068143249999997</v>
      </c>
      <c r="BA889" s="359">
        <f>+VLOOKUP($E889,Emissions!$1:$1048576,MATCH(DATE(BA$2,1,1),Emissions!$A$1:$LI$1),FALSE)</f>
        <v>5.5620818749999996</v>
      </c>
      <c r="BB889" s="359">
        <f>+VLOOKUP($E889,Emissions!$1:$1048576,MATCH(DATE(BB$2,1,1),Emissions!$A$1:$LI$1),FALSE)</f>
        <v>5.618259224</v>
      </c>
      <c r="BC889" s="359">
        <f>+VLOOKUP($E889,Emissions!$1:$1048576,MATCH(DATE(BC$2,1,1),Emissions!$A$1:$LI$1),FALSE)</f>
        <v>5.6755601819999999</v>
      </c>
      <c r="BD889" s="359">
        <f>+VLOOKUP($E889,Emissions!$1:$1048576,MATCH(DATE(BD$2,1,1),Emissions!$A$1:$LI$1),FALSE)</f>
        <v>5.7341334560000004</v>
      </c>
      <c r="BE889" s="359">
        <f>+VLOOKUP($E889,Emissions!$1:$1048576,MATCH(DATE(BE$2,1,1),Emissions!$A$1:$LI$1),FALSE)</f>
        <v>5.8653718550000002</v>
      </c>
      <c r="BF889" s="359">
        <f>+VLOOKUP($E889,Emissions!$1:$1048576,MATCH(DATE(BF$2,1,1),Emissions!$A$1:$LI$1),FALSE)</f>
        <v>5.9395924239999998</v>
      </c>
      <c r="BG889" s="359">
        <f>+VLOOKUP($E889,Emissions!$1:$1048576,MATCH(DATE(BG$2,1,1),Emissions!$A$1:$LI$1),FALSE)</f>
        <v>6.0151997450000003</v>
      </c>
      <c r="BH889" s="359">
        <f>+VLOOKUP($E889,Emissions!$1:$1048576,MATCH(DATE(BH$2,1,1),Emissions!$A$1:$LI$1),FALSE)</f>
        <v>6.0922003680000003</v>
      </c>
      <c r="BI889" s="359">
        <f>+VLOOKUP($E889,Emissions!$1:$1048576,MATCH(DATE(BI$2,1,1),Emissions!$A$1:$LI$1),FALSE)</f>
        <v>6.1706027499999996</v>
      </c>
    </row>
    <row r="890" spans="1:61" ht="15" customHeight="1" x14ac:dyDescent="0.35">
      <c r="A890" s="409"/>
      <c r="B890" s="169"/>
      <c r="C890" s="138" t="s">
        <v>466</v>
      </c>
      <c r="D890" s="114"/>
      <c r="E890" s="50" t="s">
        <v>1082</v>
      </c>
      <c r="F890" s="359">
        <f>+VLOOKUP($E890,Emissions!$1:$1048576,MATCH(DATE(F$2,1,1),Emissions!$A$1:$LI$1),FALSE)</f>
        <v>7.9049843510000004</v>
      </c>
      <c r="G890" s="359">
        <f>+VLOOKUP($E890,Emissions!$1:$1048576,MATCH(DATE(G$2,1,1),Emissions!$A$1:$LI$1),FALSE)</f>
        <v>7.9760546559999996</v>
      </c>
      <c r="H890" s="359">
        <f>+VLOOKUP($E890,Emissions!$1:$1048576,MATCH(DATE(H$2,1,1),Emissions!$A$1:$LI$1),FALSE)</f>
        <v>8.0327780359999998</v>
      </c>
      <c r="I890" s="359">
        <f>+VLOOKUP($E890,Emissions!$1:$1048576,MATCH(DATE(I$2,1,1),Emissions!$A$1:$LI$1),FALSE)</f>
        <v>8.0869374369999996</v>
      </c>
      <c r="J890" s="359">
        <f>+VLOOKUP($E890,Emissions!$1:$1048576,MATCH(DATE(J$2,1,1),Emissions!$A$1:$LI$1),FALSE)</f>
        <v>8.1446856879999991</v>
      </c>
      <c r="K890" s="359">
        <f>+VLOOKUP($E890,Emissions!$1:$1048576,MATCH(DATE(K$2,1,1),Emissions!$A$1:$LI$1),FALSE)</f>
        <v>8.2081151059999993</v>
      </c>
      <c r="L890" s="359">
        <f>+VLOOKUP($E890,Emissions!$1:$1048576,MATCH(DATE(L$2,1,1),Emissions!$A$1:$LI$1),FALSE)</f>
        <v>8.2735085280000007</v>
      </c>
      <c r="M890" s="359">
        <f>+VLOOKUP($E890,Emissions!$1:$1048576,MATCH(DATE(M$2,1,1),Emissions!$A$1:$LI$1),FALSE)</f>
        <v>8.3418935160000007</v>
      </c>
      <c r="N890" s="359">
        <f>+VLOOKUP($E890,Emissions!$1:$1048576,MATCH(DATE(N$2,1,1),Emissions!$A$1:$LI$1),FALSE)</f>
        <v>8.4131310050000003</v>
      </c>
      <c r="O890" s="359">
        <f>+VLOOKUP($E890,Emissions!$1:$1048576,MATCH(DATE(O$2,1,1),Emissions!$A$1:$LI$1),FALSE)</f>
        <v>8.4867861950000005</v>
      </c>
      <c r="P890" s="359">
        <f>+VLOOKUP($E890,Emissions!$1:$1048576,MATCH(DATE(P$2,1,1),Emissions!$A$1:$LI$1),FALSE)</f>
        <v>8.5689830150000006</v>
      </c>
      <c r="Q890" s="359">
        <f>+VLOOKUP($E890,Emissions!$1:$1048576,MATCH(DATE(Q$2,1,1),Emissions!$A$1:$LI$1),FALSE)</f>
        <v>8.6496264289999996</v>
      </c>
      <c r="R890" s="359">
        <f>+VLOOKUP($E890,Emissions!$1:$1048576,MATCH(DATE(R$2,1,1),Emissions!$A$1:$LI$1),FALSE)</f>
        <v>8.7303928020000008</v>
      </c>
      <c r="S890" s="359">
        <f>+VLOOKUP($E890,Emissions!$1:$1048576,MATCH(DATE(S$2,1,1),Emissions!$A$1:$LI$1),FALSE)</f>
        <v>8.8120002470000003</v>
      </c>
      <c r="T890" s="359">
        <f>+VLOOKUP($E890,Emissions!$1:$1048576,MATCH(DATE(T$2,1,1),Emissions!$A$1:$LI$1),FALSE)</f>
        <v>8.8946657649999992</v>
      </c>
      <c r="U890" s="359">
        <f>+VLOOKUP($E890,Emissions!$1:$1048576,MATCH(DATE(U$2,1,1),Emissions!$A$1:$LI$1),FALSE)</f>
        <v>8.9784532729999995</v>
      </c>
      <c r="V890" s="359">
        <f>+VLOOKUP($E890,Emissions!$1:$1048576,MATCH(DATE(V$2,1,1),Emissions!$A$1:$LI$1),FALSE)</f>
        <v>9.0634295750000007</v>
      </c>
      <c r="W890" s="359">
        <f>+VLOOKUP($E890,Emissions!$1:$1048576,MATCH(DATE(W$2,1,1),Emissions!$A$1:$LI$1),FALSE)</f>
        <v>9.1496088419999992</v>
      </c>
      <c r="X890" s="359">
        <f>+VLOOKUP($E890,Emissions!$1:$1048576,MATCH(DATE(X$2,1,1),Emissions!$A$1:$LI$1),FALSE)</f>
        <v>9.2370128129999998</v>
      </c>
      <c r="Y890" s="359">
        <f>+VLOOKUP($E890,Emissions!$1:$1048576,MATCH(DATE(Y$2,1,1),Emissions!$A$1:$LI$1),FALSE)</f>
        <v>9.3256793699999996</v>
      </c>
      <c r="Z890" s="359">
        <f>+VLOOKUP($E890,Emissions!$1:$1048576,MATCH(DATE(Z$2,1,1),Emissions!$A$1:$LI$1),FALSE)</f>
        <v>9.4108914630000005</v>
      </c>
      <c r="AA890" s="359">
        <f>+VLOOKUP($E890,Emissions!$1:$1048576,MATCH(DATE(AA$2,1,1),Emissions!$A$1:$LI$1),FALSE)</f>
        <v>9.4999477129999992</v>
      </c>
      <c r="AB890" s="359">
        <f>+VLOOKUP($E890,Emissions!$1:$1048576,MATCH(DATE(AB$2,1,1),Emissions!$A$1:$LI$1),FALSE)</f>
        <v>9.5915441599999998</v>
      </c>
      <c r="AC890" s="359">
        <f>+VLOOKUP($E890,Emissions!$1:$1048576,MATCH(DATE(AC$2,1,1),Emissions!$A$1:$LI$1),FALSE)</f>
        <v>9.6851426650000008</v>
      </c>
      <c r="AD890" s="359">
        <f>+VLOOKUP($E890,Emissions!$1:$1048576,MATCH(DATE(AD$2,1,1),Emissions!$A$1:$LI$1),FALSE)</f>
        <v>9.7805970490000007</v>
      </c>
      <c r="AE890" s="359">
        <f>+VLOOKUP($E890,Emissions!$1:$1048576,MATCH(DATE(AE$2,1,1),Emissions!$A$1:$LI$1),FALSE)</f>
        <v>9.8641969100000004</v>
      </c>
      <c r="AF890" s="359">
        <f>+VLOOKUP($E890,Emissions!$1:$1048576,MATCH(DATE(AF$2,1,1),Emissions!$A$1:$LI$1),FALSE)</f>
        <v>9.9502200040000002</v>
      </c>
      <c r="AG890" s="359">
        <f>+VLOOKUP($E890,Emissions!$1:$1048576,MATCH(DATE(AG$2,1,1),Emissions!$A$1:$LI$1),FALSE)</f>
        <v>10.03803649</v>
      </c>
      <c r="AH890" s="359">
        <f>+VLOOKUP($E890,Emissions!$1:$1048576,MATCH(DATE(AH$2,1,1),Emissions!$A$1:$LI$1),FALSE)</f>
        <v>10.127412339999999</v>
      </c>
      <c r="AI890" s="359">
        <f>+VLOOKUP($E890,Emissions!$1:$1048576,MATCH(DATE(AI$2,1,1),Emissions!$A$1:$LI$1),FALSE)</f>
        <v>10.21843763</v>
      </c>
      <c r="AJ890" s="359">
        <f>+VLOOKUP($E890,Emissions!$1:$1048576,MATCH(DATE(AJ$2,1,1),Emissions!$A$1:$LI$1),FALSE)</f>
        <v>10.31127569</v>
      </c>
      <c r="AK890" s="359">
        <f>+VLOOKUP($E890,Emissions!$1:$1048576,MATCH(DATE(AK$2,1,1),Emissions!$A$1:$LI$1),FALSE)</f>
        <v>10.40606745</v>
      </c>
      <c r="AL890" s="359">
        <f>+VLOOKUP($E890,Emissions!$1:$1048576,MATCH(DATE(AL$2,1,1),Emissions!$A$1:$LI$1),FALSE)</f>
        <v>10.50293531</v>
      </c>
      <c r="AM890" s="359">
        <f>+VLOOKUP($E890,Emissions!$1:$1048576,MATCH(DATE(AM$2,1,1),Emissions!$A$1:$LI$1),FALSE)</f>
        <v>10.60196665</v>
      </c>
      <c r="AN890" s="359">
        <f>+VLOOKUP($E890,Emissions!$1:$1048576,MATCH(DATE(AN$2,1,1),Emissions!$A$1:$LI$1),FALSE)</f>
        <v>10.703214940000001</v>
      </c>
      <c r="AO890" s="359">
        <f>+VLOOKUP($E890,Emissions!$1:$1048576,MATCH(DATE(AO$2,1,1),Emissions!$A$1:$LI$1),FALSE)</f>
        <v>10.806705340000001</v>
      </c>
      <c r="AP890" s="359">
        <f>+VLOOKUP($E890,Emissions!$1:$1048576,MATCH(DATE(AP$2,1,1),Emissions!$A$1:$LI$1),FALSE)</f>
        <v>10.90906863</v>
      </c>
      <c r="AQ890" s="359">
        <f>+VLOOKUP($E890,Emissions!$1:$1048576,MATCH(DATE(AQ$2,1,1),Emissions!$A$1:$LI$1),FALSE)</f>
        <v>11.011986220000001</v>
      </c>
      <c r="AR890" s="359">
        <f>+VLOOKUP($E890,Emissions!$1:$1048576,MATCH(DATE(AR$2,1,1),Emissions!$A$1:$LI$1),FALSE)</f>
        <v>11.116201480000001</v>
      </c>
      <c r="AS890" s="359">
        <f>+VLOOKUP($E890,Emissions!$1:$1048576,MATCH(DATE(AS$2,1,1),Emissions!$A$1:$LI$1),FALSE)</f>
        <v>11.222037419999999</v>
      </c>
      <c r="AT890" s="359">
        <f>+VLOOKUP($E890,Emissions!$1:$1048576,MATCH(DATE(AT$2,1,1),Emissions!$A$1:$LI$1),FALSE)</f>
        <v>11.32966401</v>
      </c>
      <c r="AU890" s="359">
        <f>+VLOOKUP($E890,Emissions!$1:$1048576,MATCH(DATE(AU$2,1,1),Emissions!$A$1:$LI$1),FALSE)</f>
        <v>11.43916918</v>
      </c>
      <c r="AV890" s="359">
        <f>+VLOOKUP($E890,Emissions!$1:$1048576,MATCH(DATE(AV$2,1,1),Emissions!$A$1:$LI$1),FALSE)</f>
        <v>11.550627609999999</v>
      </c>
      <c r="AW890" s="359">
        <f>+VLOOKUP($E890,Emissions!$1:$1048576,MATCH(DATE(AW$2,1,1),Emissions!$A$1:$LI$1),FALSE)</f>
        <v>11.66409086</v>
      </c>
      <c r="AX890" s="359">
        <f>+VLOOKUP($E890,Emissions!$1:$1048576,MATCH(DATE(AX$2,1,1),Emissions!$A$1:$LI$1),FALSE)</f>
        <v>11.779590170000001</v>
      </c>
      <c r="AY890" s="359">
        <f>+VLOOKUP($E890,Emissions!$1:$1048576,MATCH(DATE(AY$2,1,1),Emissions!$A$1:$LI$1),FALSE)</f>
        <v>11.897140540000001</v>
      </c>
      <c r="AZ890" s="359">
        <f>+VLOOKUP($E890,Emissions!$1:$1048576,MATCH(DATE(AZ$2,1,1),Emissions!$A$1:$LI$1),FALSE)</f>
        <v>12.01620833</v>
      </c>
      <c r="BA890" s="359">
        <f>+VLOOKUP($E890,Emissions!$1:$1048576,MATCH(DATE(BA$2,1,1),Emissions!$A$1:$LI$1),FALSE)</f>
        <v>12.136805539999999</v>
      </c>
      <c r="BB890" s="359">
        <f>+VLOOKUP($E890,Emissions!$1:$1048576,MATCH(DATE(BB$2,1,1),Emissions!$A$1:$LI$1),FALSE)</f>
        <v>12.259387970000001</v>
      </c>
      <c r="BC890" s="359">
        <f>+VLOOKUP($E890,Emissions!$1:$1048576,MATCH(DATE(BC$2,1,1),Emissions!$A$1:$LI$1),FALSE)</f>
        <v>12.38442218</v>
      </c>
      <c r="BD890" s="359">
        <f>+VLOOKUP($E890,Emissions!$1:$1048576,MATCH(DATE(BD$2,1,1),Emissions!$A$1:$LI$1),FALSE)</f>
        <v>12.512232640000001</v>
      </c>
      <c r="BE890" s="359">
        <f>+VLOOKUP($E890,Emissions!$1:$1048576,MATCH(DATE(BE$2,1,1),Emissions!$A$1:$LI$1),FALSE)</f>
        <v>12.79860292</v>
      </c>
      <c r="BF890" s="359">
        <f>+VLOOKUP($E890,Emissions!$1:$1048576,MATCH(DATE(BF$2,1,1),Emissions!$A$1:$LI$1),FALSE)</f>
        <v>12.960556779999999</v>
      </c>
      <c r="BG890" s="359">
        <f>+VLOOKUP($E890,Emissions!$1:$1048576,MATCH(DATE(BG$2,1,1),Emissions!$A$1:$LI$1),FALSE)</f>
        <v>13.12553662</v>
      </c>
      <c r="BH890" s="359">
        <f>+VLOOKUP($E890,Emissions!$1:$1048576,MATCH(DATE(BH$2,1,1),Emissions!$A$1:$LI$1),FALSE)</f>
        <v>13.293556730000001</v>
      </c>
      <c r="BI890" s="359">
        <f>+VLOOKUP($E890,Emissions!$1:$1048576,MATCH(DATE(BI$2,1,1),Emissions!$A$1:$LI$1),FALSE)</f>
        <v>13.46463556</v>
      </c>
    </row>
    <row r="891" spans="1:61" ht="15" customHeight="1" x14ac:dyDescent="0.35">
      <c r="A891" s="409"/>
      <c r="B891" s="169"/>
      <c r="C891" s="138" t="s">
        <v>467</v>
      </c>
      <c r="D891" s="114"/>
      <c r="E891" s="50" t="s">
        <v>1078</v>
      </c>
      <c r="F891" s="359">
        <f>+VLOOKUP($E891,Emissions!$1:$1048576,MATCH(DATE(F$2,1,1),Emissions!$A$1:$LI$1),FALSE)</f>
        <v>5.0280327199999997E-3</v>
      </c>
      <c r="G891" s="359">
        <f>+VLOOKUP($E891,Emissions!$1:$1048576,MATCH(DATE(G$2,1,1),Emissions!$A$1:$LI$1),FALSE)</f>
        <v>5.0715524899999998E-3</v>
      </c>
      <c r="H891" s="359">
        <f>+VLOOKUP($E891,Emissions!$1:$1048576,MATCH(DATE(H$2,1,1),Emissions!$A$1:$LI$1),FALSE)</f>
        <v>5.10715726E-3</v>
      </c>
      <c r="I891" s="359">
        <f>+VLOOKUP($E891,Emissions!$1:$1048576,MATCH(DATE(I$2,1,1),Emissions!$A$1:$LI$1),FALSE)</f>
        <v>5.1419313000000003E-3</v>
      </c>
      <c r="J891" s="359">
        <f>+VLOOKUP($E891,Emissions!$1:$1048576,MATCH(DATE(J$2,1,1),Emissions!$A$1:$LI$1),FALSE)</f>
        <v>5.1792348599999996E-3</v>
      </c>
      <c r="K891" s="359">
        <f>+VLOOKUP($E891,Emissions!$1:$1048576,MATCH(DATE(K$2,1,1),Emissions!$A$1:$LI$1),FALSE)</f>
        <v>5.2200984500000002E-3</v>
      </c>
      <c r="L891" s="359">
        <f>+VLOOKUP($E891,Emissions!$1:$1048576,MATCH(DATE(L$2,1,1),Emissions!$A$1:$LI$1),FALSE)</f>
        <v>5.2618506300000003E-3</v>
      </c>
      <c r="M891" s="359">
        <f>+VLOOKUP($E891,Emissions!$1:$1048576,MATCH(DATE(M$2,1,1),Emissions!$A$1:$LI$1),FALSE)</f>
        <v>5.3055141600000001E-3</v>
      </c>
      <c r="N891" s="359">
        <f>+VLOOKUP($E891,Emissions!$1:$1048576,MATCH(DATE(N$2,1,1),Emissions!$A$1:$LI$1),FALSE)</f>
        <v>5.3509327099999998E-3</v>
      </c>
      <c r="O891" s="359">
        <f>+VLOOKUP($E891,Emissions!$1:$1048576,MATCH(DATE(O$2,1,1),Emissions!$A$1:$LI$1),FALSE)</f>
        <v>5.3978305199999998E-3</v>
      </c>
      <c r="P891" s="359">
        <f>+VLOOKUP($E891,Emissions!$1:$1048576,MATCH(DATE(P$2,1,1),Emissions!$A$1:$LI$1),FALSE)</f>
        <v>5.4504825000000002E-3</v>
      </c>
      <c r="Q891" s="359">
        <f>+VLOOKUP($E891,Emissions!$1:$1048576,MATCH(DATE(Q$2,1,1),Emissions!$A$1:$LI$1),FALSE)</f>
        <v>5.5014723399999998E-3</v>
      </c>
      <c r="R891" s="359">
        <f>+VLOOKUP($E891,Emissions!$1:$1048576,MATCH(DATE(R$2,1,1),Emissions!$A$1:$LI$1),FALSE)</f>
        <v>5.5527209900000001E-3</v>
      </c>
      <c r="S891" s="359">
        <f>+VLOOKUP($E891,Emissions!$1:$1048576,MATCH(DATE(S$2,1,1),Emissions!$A$1:$LI$1),FALSE)</f>
        <v>5.6045786499999998E-3</v>
      </c>
      <c r="T891" s="359">
        <f>+VLOOKUP($E891,Emissions!$1:$1048576,MATCH(DATE(T$2,1,1),Emissions!$A$1:$LI$1),FALSE)</f>
        <v>5.65713363E-3</v>
      </c>
      <c r="U891" s="359">
        <f>+VLOOKUP($E891,Emissions!$1:$1048576,MATCH(DATE(U$2,1,1),Emissions!$A$1:$LI$1),FALSE)</f>
        <v>5.7104109099999998E-3</v>
      </c>
      <c r="V891" s="359">
        <f>+VLOOKUP($E891,Emissions!$1:$1048576,MATCH(DATE(V$2,1,1),Emissions!$A$1:$LI$1),FALSE)</f>
        <v>5.7644505700000003E-3</v>
      </c>
      <c r="W891" s="359">
        <f>+VLOOKUP($E891,Emissions!$1:$1048576,MATCH(DATE(W$2,1,1),Emissions!$A$1:$LI$1),FALSE)</f>
        <v>5.8192568400000002E-3</v>
      </c>
      <c r="X891" s="359">
        <f>+VLOOKUP($E891,Emissions!$1:$1048576,MATCH(DATE(X$2,1,1),Emissions!$A$1:$LI$1),FALSE)</f>
        <v>5.8748435099999999E-3</v>
      </c>
      <c r="Y891" s="359">
        <f>+VLOOKUP($E891,Emissions!$1:$1048576,MATCH(DATE(Y$2,1,1),Emissions!$A$1:$LI$1),FALSE)</f>
        <v>5.9312351300000003E-3</v>
      </c>
      <c r="Z891" s="359">
        <f>+VLOOKUP($E891,Emissions!$1:$1048576,MATCH(DATE(Z$2,1,1),Emissions!$A$1:$LI$1),FALSE)</f>
        <v>5.98516819E-3</v>
      </c>
      <c r="AA891" s="359">
        <f>+VLOOKUP($E891,Emissions!$1:$1048576,MATCH(DATE(AA$2,1,1),Emissions!$A$1:$LI$1),FALSE)</f>
        <v>6.04202878E-3</v>
      </c>
      <c r="AB891" s="359">
        <f>+VLOOKUP($E891,Emissions!$1:$1048576,MATCH(DATE(AB$2,1,1),Emissions!$A$1:$LI$1),FALSE)</f>
        <v>6.1003660400000001E-3</v>
      </c>
      <c r="AC891" s="359">
        <f>+VLOOKUP($E891,Emissions!$1:$1048576,MATCH(DATE(AC$2,1,1),Emissions!$A$1:$LI$1),FALSE)</f>
        <v>6.1599211999999997E-3</v>
      </c>
      <c r="AD891" s="359">
        <f>+VLOOKUP($E891,Emissions!$1:$1048576,MATCH(DATE(AD$2,1,1),Emissions!$A$1:$LI$1),FALSE)</f>
        <v>6.2206394100000001E-3</v>
      </c>
      <c r="AE891" s="359">
        <f>+VLOOKUP($E891,Emissions!$1:$1048576,MATCH(DATE(AE$2,1,1),Emissions!$A$1:$LI$1),FALSE)</f>
        <v>6.2730563800000002E-3</v>
      </c>
      <c r="AF891" s="359">
        <f>+VLOOKUP($E891,Emissions!$1:$1048576,MATCH(DATE(AF$2,1,1),Emissions!$A$1:$LI$1),FALSE)</f>
        <v>6.3280321500000002E-3</v>
      </c>
      <c r="AG891" s="359">
        <f>+VLOOKUP($E891,Emissions!$1:$1048576,MATCH(DATE(AG$2,1,1),Emissions!$A$1:$LI$1),FALSE)</f>
        <v>6.3840356299999998E-3</v>
      </c>
      <c r="AH891" s="359">
        <f>+VLOOKUP($E891,Emissions!$1:$1048576,MATCH(DATE(AH$2,1,1),Emissions!$A$1:$LI$1),FALSE)</f>
        <v>6.4409728799999996E-3</v>
      </c>
      <c r="AI891" s="359">
        <f>+VLOOKUP($E891,Emissions!$1:$1048576,MATCH(DATE(AI$2,1,1),Emissions!$A$1:$LI$1),FALSE)</f>
        <v>6.4989360100000003E-3</v>
      </c>
      <c r="AJ891" s="359">
        <f>+VLOOKUP($E891,Emissions!$1:$1048576,MATCH(DATE(AJ$2,1,1),Emissions!$A$1:$LI$1),FALSE)</f>
        <v>6.5580395099999996E-3</v>
      </c>
      <c r="AK891" s="359">
        <f>+VLOOKUP($E891,Emissions!$1:$1048576,MATCH(DATE(AK$2,1,1),Emissions!$A$1:$LI$1),FALSE)</f>
        <v>6.6183752200000001E-3</v>
      </c>
      <c r="AL891" s="359">
        <f>+VLOOKUP($E891,Emissions!$1:$1048576,MATCH(DATE(AL$2,1,1),Emissions!$A$1:$LI$1),FALSE)</f>
        <v>6.6800228100000001E-3</v>
      </c>
      <c r="AM891" s="359">
        <f>+VLOOKUP($E891,Emissions!$1:$1048576,MATCH(DATE(AM$2,1,1),Emissions!$A$1:$LI$1),FALSE)</f>
        <v>6.7430382299999998E-3</v>
      </c>
      <c r="AN891" s="359">
        <f>+VLOOKUP($E891,Emissions!$1:$1048576,MATCH(DATE(AN$2,1,1),Emissions!$A$1:$LI$1),FALSE)</f>
        <v>6.8074558599999996E-3</v>
      </c>
      <c r="AO891" s="359">
        <f>+VLOOKUP($E891,Emissions!$1:$1048576,MATCH(DATE(AO$2,1,1),Emissions!$A$1:$LI$1),FALSE)</f>
        <v>6.8732923100000001E-3</v>
      </c>
      <c r="AP891" s="359">
        <f>+VLOOKUP($E891,Emissions!$1:$1048576,MATCH(DATE(AP$2,1,1),Emissions!$A$1:$LI$1),FALSE)</f>
        <v>6.9382190800000004E-3</v>
      </c>
      <c r="AQ891" s="359">
        <f>+VLOOKUP($E891,Emissions!$1:$1048576,MATCH(DATE(AQ$2,1,1),Emissions!$A$1:$LI$1),FALSE)</f>
        <v>7.0036436500000004E-3</v>
      </c>
      <c r="AR891" s="359">
        <f>+VLOOKUP($E891,Emissions!$1:$1048576,MATCH(DATE(AR$2,1,1),Emissions!$A$1:$LI$1),FALSE)</f>
        <v>7.06994353E-3</v>
      </c>
      <c r="AS891" s="359">
        <f>+VLOOKUP($E891,Emissions!$1:$1048576,MATCH(DATE(AS$2,1,1),Emissions!$A$1:$LI$1),FALSE)</f>
        <v>7.1372858100000004E-3</v>
      </c>
      <c r="AT891" s="359">
        <f>+VLOOKUP($E891,Emissions!$1:$1048576,MATCH(DATE(AT$2,1,1),Emissions!$A$1:$LI$1),FALSE)</f>
        <v>7.2057664299999998E-3</v>
      </c>
      <c r="AU891" s="359">
        <f>+VLOOKUP($E891,Emissions!$1:$1048576,MATCH(DATE(AU$2,1,1),Emissions!$A$1:$LI$1),FALSE)</f>
        <v>7.2754367800000001E-3</v>
      </c>
      <c r="AV891" s="359">
        <f>+VLOOKUP($E891,Emissions!$1:$1048576,MATCH(DATE(AV$2,1,1),Emissions!$A$1:$LI$1),FALSE)</f>
        <v>7.3463449699999999E-3</v>
      </c>
      <c r="AW891" s="359">
        <f>+VLOOKUP($E891,Emissions!$1:$1048576,MATCH(DATE(AW$2,1,1),Emissions!$A$1:$LI$1),FALSE)</f>
        <v>7.4185237200000004E-3</v>
      </c>
      <c r="AX891" s="359">
        <f>+VLOOKUP($E891,Emissions!$1:$1048576,MATCH(DATE(AX$2,1,1),Emissions!$A$1:$LI$1),FALSE)</f>
        <v>7.4919930099999997E-3</v>
      </c>
      <c r="AY891" s="359">
        <f>+VLOOKUP($E891,Emissions!$1:$1048576,MATCH(DATE(AY$2,1,1),Emissions!$A$1:$LI$1),FALSE)</f>
        <v>7.56676272E-3</v>
      </c>
      <c r="AZ891" s="359">
        <f>+VLOOKUP($E891,Emissions!$1:$1048576,MATCH(DATE(AZ$2,1,1),Emissions!$A$1:$LI$1),FALSE)</f>
        <v>7.6424642499999997E-3</v>
      </c>
      <c r="BA891" s="359">
        <f>+VLOOKUP($E891,Emissions!$1:$1048576,MATCH(DATE(BA$2,1,1),Emissions!$A$1:$LI$1),FALSE)</f>
        <v>7.7191455399999997E-3</v>
      </c>
      <c r="BB891" s="359">
        <f>+VLOOKUP($E891,Emissions!$1:$1048576,MATCH(DATE(BB$2,1,1),Emissions!$A$1:$LI$1),FALSE)</f>
        <v>7.79711898E-3</v>
      </c>
      <c r="BC891" s="359">
        <f>+VLOOKUP($E891,Emissions!$1:$1048576,MATCH(DATE(BC$2,1,1),Emissions!$A$1:$LI$1),FALSE)</f>
        <v>7.8766729399999992E-3</v>
      </c>
      <c r="BD891" s="359">
        <f>+VLOOKUP($E891,Emissions!$1:$1048576,MATCH(DATE(BD$2,1,1),Emissions!$A$1:$LI$1),FALSE)</f>
        <v>7.9579993699999997E-3</v>
      </c>
      <c r="BE891" s="359">
        <f>+VLOOKUP($E891,Emissions!$1:$1048576,MATCH(DATE(BE$2,1,1),Emissions!$A$1:$LI$1),FALSE)</f>
        <v>8.1401369699999997E-3</v>
      </c>
      <c r="BF891" s="359">
        <f>+VLOOKUP($E891,Emissions!$1:$1048576,MATCH(DATE(BF$2,1,1),Emissions!$A$1:$LI$1),FALSE)</f>
        <v>8.2431401499999998E-3</v>
      </c>
      <c r="BG891" s="359">
        <f>+VLOOKUP($E891,Emissions!$1:$1048576,MATCH(DATE(BG$2,1,1),Emissions!$A$1:$LI$1),FALSE)</f>
        <v>8.3480650100000008E-3</v>
      </c>
      <c r="BH891" s="359">
        <f>+VLOOKUP($E891,Emissions!$1:$1048576,MATCH(DATE(BH$2,1,1),Emissions!$A$1:$LI$1),FALSE)</f>
        <v>8.4549222399999992E-3</v>
      </c>
      <c r="BI891" s="359">
        <f>+VLOOKUP($E891,Emissions!$1:$1048576,MATCH(DATE(BI$2,1,1),Emissions!$A$1:$LI$1),FALSE)</f>
        <v>8.5637241599999993E-3</v>
      </c>
    </row>
    <row r="892" spans="1:61" ht="15" customHeight="1" x14ac:dyDescent="0.35">
      <c r="A892" s="409"/>
      <c r="B892" s="169"/>
      <c r="C892" s="138" t="s">
        <v>468</v>
      </c>
      <c r="D892" s="114"/>
      <c r="E892" s="50" t="s">
        <v>1079</v>
      </c>
      <c r="F892" s="359">
        <f>+VLOOKUP($E892,Emissions!$1:$1048576,MATCH(DATE(F$2,1,1),Emissions!$A$1:$LI$1),FALSE)</f>
        <v>1.8278819299999999E-3</v>
      </c>
      <c r="G892" s="359">
        <f>+VLOOKUP($E892,Emissions!$1:$1048576,MATCH(DATE(G$2,1,1),Emissions!$A$1:$LI$1),FALSE)</f>
        <v>1.8437058900000001E-3</v>
      </c>
      <c r="H892" s="359">
        <f>+VLOOKUP($E892,Emissions!$1:$1048576,MATCH(DATE(H$2,1,1),Emissions!$A$1:$LI$1),FALSE)</f>
        <v>1.8566495999999999E-3</v>
      </c>
      <c r="I892" s="359">
        <f>+VLOOKUP($E892,Emissions!$1:$1048576,MATCH(DATE(I$2,1,1),Emissions!$A$1:$LI$1),FALSE)</f>
        <v>1.86929131E-3</v>
      </c>
      <c r="J892" s="359">
        <f>+VLOOKUP($E892,Emissions!$1:$1048576,MATCH(DATE(J$2,1,1),Emissions!$A$1:$LI$1),FALSE)</f>
        <v>1.8828526E-3</v>
      </c>
      <c r="K892" s="359">
        <f>+VLOOKUP($E892,Emissions!$1:$1048576,MATCH(DATE(K$2,1,1),Emissions!$A$1:$LI$1),FALSE)</f>
        <v>1.8977080999999999E-3</v>
      </c>
      <c r="L892" s="359">
        <f>+VLOOKUP($E892,Emissions!$1:$1048576,MATCH(DATE(L$2,1,1),Emissions!$A$1:$LI$1),FALSE)</f>
        <v>1.91288663E-3</v>
      </c>
      <c r="M892" s="359">
        <f>+VLOOKUP($E892,Emissions!$1:$1048576,MATCH(DATE(M$2,1,1),Emissions!$A$1:$LI$1),FALSE)</f>
        <v>1.92876002E-3</v>
      </c>
      <c r="N892" s="359">
        <f>+VLOOKUP($E892,Emissions!$1:$1048576,MATCH(DATE(N$2,1,1),Emissions!$A$1:$LI$1),FALSE)</f>
        <v>1.94527142E-3</v>
      </c>
      <c r="O892" s="359">
        <f>+VLOOKUP($E892,Emissions!$1:$1048576,MATCH(DATE(O$2,1,1),Emissions!$A$1:$LI$1),FALSE)</f>
        <v>1.9623205899999998E-3</v>
      </c>
      <c r="P892" s="359">
        <f>+VLOOKUP($E892,Emissions!$1:$1048576,MATCH(DATE(P$2,1,1),Emissions!$A$1:$LI$1),FALSE)</f>
        <v>1.98146163E-3</v>
      </c>
      <c r="Q892" s="359">
        <f>+VLOOKUP($E892,Emissions!$1:$1048576,MATCH(DATE(Q$2,1,1),Emissions!$A$1:$LI$1),FALSE)</f>
        <v>1.9999984099999999E-3</v>
      </c>
      <c r="R892" s="359">
        <f>+VLOOKUP($E892,Emissions!$1:$1048576,MATCH(DATE(R$2,1,1),Emissions!$A$1:$LI$1),FALSE)</f>
        <v>2.0186292799999998E-3</v>
      </c>
      <c r="S892" s="359">
        <f>+VLOOKUP($E892,Emissions!$1:$1048576,MATCH(DATE(S$2,1,1),Emissions!$A$1:$LI$1),FALSE)</f>
        <v>2.0374815499999998E-3</v>
      </c>
      <c r="T892" s="359">
        <f>+VLOOKUP($E892,Emissions!$1:$1048576,MATCH(DATE(T$2,1,1),Emissions!$A$1:$LI$1),FALSE)</f>
        <v>2.0565873199999999E-3</v>
      </c>
      <c r="U892" s="359">
        <f>+VLOOKUP($E892,Emissions!$1:$1048576,MATCH(DATE(U$2,1,1),Emissions!$A$1:$LI$1),FALSE)</f>
        <v>2.0759556799999999E-3</v>
      </c>
      <c r="V892" s="359">
        <f>+VLOOKUP($E892,Emissions!$1:$1048576,MATCH(DATE(V$2,1,1),Emissions!$A$1:$LI$1),FALSE)</f>
        <v>2.09560119E-3</v>
      </c>
      <c r="W892" s="359">
        <f>+VLOOKUP($E892,Emissions!$1:$1048576,MATCH(DATE(W$2,1,1),Emissions!$A$1:$LI$1),FALSE)</f>
        <v>2.1155253899999998E-3</v>
      </c>
      <c r="X892" s="359">
        <f>+VLOOKUP($E892,Emissions!$1:$1048576,MATCH(DATE(X$2,1,1),Emissions!$A$1:$LI$1),FALSE)</f>
        <v>2.1357333E-3</v>
      </c>
      <c r="Y892" s="359">
        <f>+VLOOKUP($E892,Emissions!$1:$1048576,MATCH(DATE(Y$2,1,1),Emissions!$A$1:$LI$1),FALSE)</f>
        <v>2.1562338400000001E-3</v>
      </c>
      <c r="Z892" s="359">
        <f>+VLOOKUP($E892,Emissions!$1:$1048576,MATCH(DATE(Z$2,1,1),Emissions!$A$1:$LI$1),FALSE)</f>
        <v>2.1758405999999998E-3</v>
      </c>
      <c r="AA892" s="359">
        <f>+VLOOKUP($E892,Emissions!$1:$1048576,MATCH(DATE(AA$2,1,1),Emissions!$A$1:$LI$1),FALSE)</f>
        <v>2.19651163E-3</v>
      </c>
      <c r="AB892" s="359">
        <f>+VLOOKUP($E892,Emissions!$1:$1048576,MATCH(DATE(AB$2,1,1),Emissions!$A$1:$LI$1),FALSE)</f>
        <v>2.2177194800000002E-3</v>
      </c>
      <c r="AC892" s="359">
        <f>+VLOOKUP($E892,Emissions!$1:$1048576,MATCH(DATE(AC$2,1,1),Emissions!$A$1:$LI$1),FALSE)</f>
        <v>2.2393700900000001E-3</v>
      </c>
      <c r="AD892" s="359">
        <f>+VLOOKUP($E892,Emissions!$1:$1048576,MATCH(DATE(AD$2,1,1),Emissions!$A$1:$LI$1),FALSE)</f>
        <v>2.2614435099999998E-3</v>
      </c>
      <c r="AE892" s="359">
        <f>+VLOOKUP($E892,Emissions!$1:$1048576,MATCH(DATE(AE$2,1,1),Emissions!$A$1:$LI$1),FALSE)</f>
        <v>2.2804991100000001E-3</v>
      </c>
      <c r="AF892" s="359">
        <f>+VLOOKUP($E892,Emissions!$1:$1048576,MATCH(DATE(AF$2,1,1),Emissions!$A$1:$LI$1),FALSE)</f>
        <v>2.30048493E-3</v>
      </c>
      <c r="AG892" s="359">
        <f>+VLOOKUP($E892,Emissions!$1:$1048576,MATCH(DATE(AG$2,1,1),Emissions!$A$1:$LI$1),FALSE)</f>
        <v>2.3208443700000001E-3</v>
      </c>
      <c r="AH892" s="359">
        <f>+VLOOKUP($E892,Emissions!$1:$1048576,MATCH(DATE(AH$2,1,1),Emissions!$A$1:$LI$1),FALSE)</f>
        <v>2.34154327E-3</v>
      </c>
      <c r="AI892" s="359">
        <f>+VLOOKUP($E892,Emissions!$1:$1048576,MATCH(DATE(AI$2,1,1),Emissions!$A$1:$LI$1),FALSE)</f>
        <v>2.3626151100000002E-3</v>
      </c>
      <c r="AJ892" s="359">
        <f>+VLOOKUP($E892,Emissions!$1:$1048576,MATCH(DATE(AJ$2,1,1),Emissions!$A$1:$LI$1),FALSE)</f>
        <v>2.3841015200000001E-3</v>
      </c>
      <c r="AK892" s="359">
        <f>+VLOOKUP($E892,Emissions!$1:$1048576,MATCH(DATE(AK$2,1,1),Emissions!$A$1:$LI$1),FALSE)</f>
        <v>2.4060358899999999E-3</v>
      </c>
      <c r="AL892" s="359">
        <f>+VLOOKUP($E892,Emissions!$1:$1048576,MATCH(DATE(AL$2,1,1),Emissions!$A$1:$LI$1),FALSE)</f>
        <v>2.42844718E-3</v>
      </c>
      <c r="AM892" s="359">
        <f>+VLOOKUP($E892,Emissions!$1:$1048576,MATCH(DATE(AM$2,1,1),Emissions!$A$1:$LI$1),FALSE)</f>
        <v>2.4513557299999998E-3</v>
      </c>
      <c r="AN892" s="359">
        <f>+VLOOKUP($E892,Emissions!$1:$1048576,MATCH(DATE(AN$2,1,1),Emissions!$A$1:$LI$1),FALSE)</f>
        <v>2.4747740400000002E-3</v>
      </c>
      <c r="AO892" s="359">
        <f>+VLOOKUP($E892,Emissions!$1:$1048576,MATCH(DATE(AO$2,1,1),Emissions!$A$1:$LI$1),FALSE)</f>
        <v>2.49870814E-3</v>
      </c>
      <c r="AP892" s="359">
        <f>+VLOOKUP($E892,Emissions!$1:$1048576,MATCH(DATE(AP$2,1,1),Emissions!$A$1:$LI$1),FALSE)</f>
        <v>2.5223115299999998E-3</v>
      </c>
      <c r="AQ892" s="359">
        <f>+VLOOKUP($E892,Emissions!$1:$1048576,MATCH(DATE(AQ$2,1,1),Emissions!$A$1:$LI$1),FALSE)</f>
        <v>2.5460958999999998E-3</v>
      </c>
      <c r="AR892" s="359">
        <f>+VLOOKUP($E892,Emissions!$1:$1048576,MATCH(DATE(AR$2,1,1),Emissions!$A$1:$LI$1),FALSE)</f>
        <v>2.5701984799999999E-3</v>
      </c>
      <c r="AS892" s="359">
        <f>+VLOOKUP($E892,Emissions!$1:$1048576,MATCH(DATE(AS$2,1,1),Emissions!$A$1:$LI$1),FALSE)</f>
        <v>2.5946799999999998E-3</v>
      </c>
      <c r="AT892" s="359">
        <f>+VLOOKUP($E892,Emissions!$1:$1048576,MATCH(DATE(AT$2,1,1),Emissions!$A$1:$LI$1),FALSE)</f>
        <v>2.6195753700000001E-3</v>
      </c>
      <c r="AU892" s="359">
        <f>+VLOOKUP($E892,Emissions!$1:$1048576,MATCH(DATE(AU$2,1,1),Emissions!$A$1:$LI$1),FALSE)</f>
        <v>2.64490324E-3</v>
      </c>
      <c r="AV892" s="359">
        <f>+VLOOKUP($E892,Emissions!$1:$1048576,MATCH(DATE(AV$2,1,1),Emissions!$A$1:$LI$1),FALSE)</f>
        <v>2.6706811099999998E-3</v>
      </c>
      <c r="AW892" s="359">
        <f>+VLOOKUP($E892,Emissions!$1:$1048576,MATCH(DATE(AW$2,1,1),Emissions!$A$1:$LI$1),FALSE)</f>
        <v>2.6969208800000002E-3</v>
      </c>
      <c r="AX892" s="359">
        <f>+VLOOKUP($E892,Emissions!$1:$1048576,MATCH(DATE(AX$2,1,1),Emissions!$A$1:$LI$1),FALSE)</f>
        <v>2.7236298200000002E-3</v>
      </c>
      <c r="AY892" s="359">
        <f>+VLOOKUP($E892,Emissions!$1:$1048576,MATCH(DATE(AY$2,1,1),Emissions!$A$1:$LI$1),FALSE)</f>
        <v>2.7508115099999998E-3</v>
      </c>
      <c r="AZ892" s="359">
        <f>+VLOOKUP($E892,Emissions!$1:$1048576,MATCH(DATE(AZ$2,1,1),Emissions!$A$1:$LI$1),FALSE)</f>
        <v>2.7783319499999999E-3</v>
      </c>
      <c r="BA892" s="359">
        <f>+VLOOKUP($E892,Emissions!$1:$1048576,MATCH(DATE(BA$2,1,1),Emissions!$A$1:$LI$1),FALSE)</f>
        <v>2.80620857E-3</v>
      </c>
      <c r="BB892" s="359">
        <f>+VLOOKUP($E892,Emissions!$1:$1048576,MATCH(DATE(BB$2,1,1),Emissions!$A$1:$LI$1),FALSE)</f>
        <v>2.8345549300000002E-3</v>
      </c>
      <c r="BC892" s="359">
        <f>+VLOOKUP($E892,Emissions!$1:$1048576,MATCH(DATE(BC$2,1,1),Emissions!$A$1:$LI$1),FALSE)</f>
        <v>2.8634758799999998E-3</v>
      </c>
      <c r="BD892" s="359">
        <f>+VLOOKUP($E892,Emissions!$1:$1048576,MATCH(DATE(BD$2,1,1),Emissions!$A$1:$LI$1),FALSE)</f>
        <v>2.89304119E-3</v>
      </c>
      <c r="BE892" s="359">
        <f>+VLOOKUP($E892,Emissions!$1:$1048576,MATCH(DATE(BE$2,1,1),Emissions!$A$1:$LI$1),FALSE)</f>
        <v>2.9592552699999998E-3</v>
      </c>
      <c r="BF892" s="359">
        <f>+VLOOKUP($E892,Emissions!$1:$1048576,MATCH(DATE(BF$2,1,1),Emissions!$A$1:$LI$1),FALSE)</f>
        <v>2.9967009199999999E-3</v>
      </c>
      <c r="BG892" s="359">
        <f>+VLOOKUP($E892,Emissions!$1:$1048576,MATCH(DATE(BG$2,1,1),Emissions!$A$1:$LI$1),FALSE)</f>
        <v>3.0348451700000002E-3</v>
      </c>
      <c r="BH892" s="359">
        <f>+VLOOKUP($E892,Emissions!$1:$1048576,MATCH(DATE(BH$2,1,1),Emissions!$A$1:$LI$1),FALSE)</f>
        <v>3.0736919100000002E-3</v>
      </c>
      <c r="BI892" s="359">
        <f>+VLOOKUP($E892,Emissions!$1:$1048576,MATCH(DATE(BI$2,1,1),Emissions!$A$1:$LI$1),FALSE)</f>
        <v>3.1132456299999998E-3</v>
      </c>
    </row>
    <row r="893" spans="1:61" ht="15" customHeight="1" x14ac:dyDescent="0.35">
      <c r="A893" s="409"/>
      <c r="B893" s="169"/>
      <c r="C893" s="138" t="s">
        <v>469</v>
      </c>
      <c r="D893" s="114"/>
      <c r="E893" s="50" t="s">
        <v>1080</v>
      </c>
      <c r="F893" s="359">
        <f>+VLOOKUP($E893,Emissions!$1:$1048576,MATCH(DATE(F$2,1,1),Emissions!$A$1:$LI$1),FALSE)</f>
        <v>1.4071311600000001E-2</v>
      </c>
      <c r="G893" s="359">
        <f>+VLOOKUP($E893,Emissions!$1:$1048576,MATCH(DATE(G$2,1,1),Emissions!$A$1:$LI$1),FALSE)</f>
        <v>1.4193126800000001E-2</v>
      </c>
      <c r="H893" s="359">
        <f>+VLOOKUP($E893,Emissions!$1:$1048576,MATCH(DATE(H$2,1,1),Emissions!$A$1:$LI$1),FALSE)</f>
        <v>1.42927695E-2</v>
      </c>
      <c r="I893" s="359">
        <f>+VLOOKUP($E893,Emissions!$1:$1048576,MATCH(DATE(I$2,1,1),Emissions!$A$1:$LI$1),FALSE)</f>
        <v>1.43900873E-2</v>
      </c>
      <c r="J893" s="359">
        <f>+VLOOKUP($E893,Emissions!$1:$1048576,MATCH(DATE(J$2,1,1),Emissions!$A$1:$LI$1),FALSE)</f>
        <v>1.4494484199999999E-2</v>
      </c>
      <c r="K893" s="359">
        <f>+VLOOKUP($E893,Emissions!$1:$1048576,MATCH(DATE(K$2,1,1),Emissions!$A$1:$LI$1),FALSE)</f>
        <v>1.4608843999999999E-2</v>
      </c>
      <c r="L893" s="359">
        <f>+VLOOKUP($E893,Emissions!$1:$1048576,MATCH(DATE(L$2,1,1),Emissions!$A$1:$LI$1),FALSE)</f>
        <v>1.47256907E-2</v>
      </c>
      <c r="M893" s="359">
        <f>+VLOOKUP($E893,Emissions!$1:$1048576,MATCH(DATE(M$2,1,1),Emissions!$A$1:$LI$1),FALSE)</f>
        <v>1.48478864E-2</v>
      </c>
      <c r="N893" s="359">
        <f>+VLOOKUP($E893,Emissions!$1:$1048576,MATCH(DATE(N$2,1,1),Emissions!$A$1:$LI$1),FALSE)</f>
        <v>1.49749937E-2</v>
      </c>
      <c r="O893" s="359">
        <f>+VLOOKUP($E893,Emissions!$1:$1048576,MATCH(DATE(O$2,1,1),Emissions!$A$1:$LI$1),FALSE)</f>
        <v>1.51062408E-2</v>
      </c>
      <c r="P893" s="359">
        <f>+VLOOKUP($E893,Emissions!$1:$1048576,MATCH(DATE(P$2,1,1),Emissions!$A$1:$LI$1),FALSE)</f>
        <v>1.5253591400000001E-2</v>
      </c>
      <c r="Q893" s="359">
        <f>+VLOOKUP($E893,Emissions!$1:$1048576,MATCH(DATE(Q$2,1,1),Emissions!$A$1:$LI$1),FALSE)</f>
        <v>1.5396290300000001E-2</v>
      </c>
      <c r="R893" s="359">
        <f>+VLOOKUP($E893,Emissions!$1:$1048576,MATCH(DATE(R$2,1,1),Emissions!$A$1:$LI$1),FALSE)</f>
        <v>1.5539713599999999E-2</v>
      </c>
      <c r="S893" s="359">
        <f>+VLOOKUP($E893,Emissions!$1:$1048576,MATCH(DATE(S$2,1,1),Emissions!$A$1:$LI$1),FALSE)</f>
        <v>1.5684841200000001E-2</v>
      </c>
      <c r="T893" s="359">
        <f>+VLOOKUP($E893,Emissions!$1:$1048576,MATCH(DATE(T$2,1,1),Emissions!$A$1:$LI$1),FALSE)</f>
        <v>1.5831920400000001E-2</v>
      </c>
      <c r="U893" s="359">
        <f>+VLOOKUP($E893,Emissions!$1:$1048576,MATCH(DATE(U$2,1,1),Emissions!$A$1:$LI$1),FALSE)</f>
        <v>1.59810209E-2</v>
      </c>
      <c r="V893" s="359">
        <f>+VLOOKUP($E893,Emissions!$1:$1048576,MATCH(DATE(V$2,1,1),Emissions!$A$1:$LI$1),FALSE)</f>
        <v>1.6132255000000002E-2</v>
      </c>
      <c r="W893" s="359">
        <f>+VLOOKUP($E893,Emissions!$1:$1048576,MATCH(DATE(W$2,1,1),Emissions!$A$1:$LI$1),FALSE)</f>
        <v>1.62856345E-2</v>
      </c>
      <c r="X893" s="359">
        <f>+VLOOKUP($E893,Emissions!$1:$1048576,MATCH(DATE(X$2,1,1),Emissions!$A$1:$LI$1),FALSE)</f>
        <v>1.6441198099999998E-2</v>
      </c>
      <c r="Y893" s="359">
        <f>+VLOOKUP($E893,Emissions!$1:$1048576,MATCH(DATE(Y$2,1,1),Emissions!$A$1:$LI$1),FALSE)</f>
        <v>1.6599014299999999E-2</v>
      </c>
      <c r="Z893" s="359">
        <f>+VLOOKUP($E893,Emissions!$1:$1048576,MATCH(DATE(Z$2,1,1),Emissions!$A$1:$LI$1),FALSE)</f>
        <v>1.6749950100000001E-2</v>
      </c>
      <c r="AA893" s="359">
        <f>+VLOOKUP($E893,Emissions!$1:$1048576,MATCH(DATE(AA$2,1,1),Emissions!$A$1:$LI$1),FALSE)</f>
        <v>1.6909078800000001E-2</v>
      </c>
      <c r="AB893" s="359">
        <f>+VLOOKUP($E893,Emissions!$1:$1048576,MATCH(DATE(AB$2,1,1),Emissions!$A$1:$LI$1),FALSE)</f>
        <v>1.70723401E-2</v>
      </c>
      <c r="AC893" s="359">
        <f>+VLOOKUP($E893,Emissions!$1:$1048576,MATCH(DATE(AC$2,1,1),Emissions!$A$1:$LI$1),FALSE)</f>
        <v>1.7239009699999999E-2</v>
      </c>
      <c r="AD893" s="359">
        <f>+VLOOKUP($E893,Emissions!$1:$1048576,MATCH(DATE(AD$2,1,1),Emissions!$A$1:$LI$1),FALSE)</f>
        <v>1.7408934300000001E-2</v>
      </c>
      <c r="AE893" s="359">
        <f>+VLOOKUP($E893,Emissions!$1:$1048576,MATCH(DATE(AE$2,1,1),Emissions!$A$1:$LI$1),FALSE)</f>
        <v>1.75556272E-2</v>
      </c>
      <c r="AF893" s="359">
        <f>+VLOOKUP($E893,Emissions!$1:$1048576,MATCH(DATE(AF$2,1,1),Emissions!$A$1:$LI$1),FALSE)</f>
        <v>1.77094811E-2</v>
      </c>
      <c r="AG893" s="359">
        <f>+VLOOKUP($E893,Emissions!$1:$1048576,MATCH(DATE(AG$2,1,1),Emissions!$A$1:$LI$1),FALSE)</f>
        <v>1.7866211100000001E-2</v>
      </c>
      <c r="AH893" s="359">
        <f>+VLOOKUP($E893,Emissions!$1:$1048576,MATCH(DATE(AH$2,1,1),Emissions!$A$1:$LI$1),FALSE)</f>
        <v>1.80255543E-2</v>
      </c>
      <c r="AI893" s="359">
        <f>+VLOOKUP($E893,Emissions!$1:$1048576,MATCH(DATE(AI$2,1,1),Emissions!$A$1:$LI$1),FALSE)</f>
        <v>1.8187768600000001E-2</v>
      </c>
      <c r="AJ893" s="359">
        <f>+VLOOKUP($E893,Emissions!$1:$1048576,MATCH(DATE(AJ$2,1,1),Emissions!$A$1:$LI$1),FALSE)</f>
        <v>1.8353174199999999E-2</v>
      </c>
      <c r="AK893" s="359">
        <f>+VLOOKUP($E893,Emissions!$1:$1048576,MATCH(DATE(AK$2,1,1),Emissions!$A$1:$LI$1),FALSE)</f>
        <v>1.85220283E-2</v>
      </c>
      <c r="AL893" s="359">
        <f>+VLOOKUP($E893,Emissions!$1:$1048576,MATCH(DATE(AL$2,1,1),Emissions!$A$1:$LI$1),FALSE)</f>
        <v>1.8694553799999999E-2</v>
      </c>
      <c r="AM893" s="359">
        <f>+VLOOKUP($E893,Emissions!$1:$1048576,MATCH(DATE(AM$2,1,1),Emissions!$A$1:$LI$1),FALSE)</f>
        <v>1.88709073E-2</v>
      </c>
      <c r="AN893" s="359">
        <f>+VLOOKUP($E893,Emissions!$1:$1048576,MATCH(DATE(AN$2,1,1),Emissions!$A$1:$LI$1),FALSE)</f>
        <v>1.90511849E-2</v>
      </c>
      <c r="AO893" s="359">
        <f>+VLOOKUP($E893,Emissions!$1:$1048576,MATCH(DATE(AO$2,1,1),Emissions!$A$1:$LI$1),FALSE)</f>
        <v>1.92354333E-2</v>
      </c>
      <c r="AP893" s="359">
        <f>+VLOOKUP($E893,Emissions!$1:$1048576,MATCH(DATE(AP$2,1,1),Emissions!$A$1:$LI$1),FALSE)</f>
        <v>1.9417135799999999E-2</v>
      </c>
      <c r="AQ893" s="359">
        <f>+VLOOKUP($E893,Emissions!$1:$1048576,MATCH(DATE(AQ$2,1,1),Emissions!$A$1:$LI$1),FALSE)</f>
        <v>1.9600231400000001E-2</v>
      </c>
      <c r="AR893" s="359">
        <f>+VLOOKUP($E893,Emissions!$1:$1048576,MATCH(DATE(AR$2,1,1),Emissions!$A$1:$LI$1),FALSE)</f>
        <v>1.97857767E-2</v>
      </c>
      <c r="AS893" s="359">
        <f>+VLOOKUP($E893,Emissions!$1:$1048576,MATCH(DATE(AS$2,1,1),Emissions!$A$1:$LI$1),FALSE)</f>
        <v>1.99742392E-2</v>
      </c>
      <c r="AT893" s="359">
        <f>+VLOOKUP($E893,Emissions!$1:$1048576,MATCH(DATE(AT$2,1,1),Emissions!$A$1:$LI$1),FALSE)</f>
        <v>2.01658875E-2</v>
      </c>
      <c r="AU893" s="359">
        <f>+VLOOKUP($E893,Emissions!$1:$1048576,MATCH(DATE(AU$2,1,1),Emissions!$A$1:$LI$1),FALSE)</f>
        <v>2.0360865299999999E-2</v>
      </c>
      <c r="AV893" s="359">
        <f>+VLOOKUP($E893,Emissions!$1:$1048576,MATCH(DATE(AV$2,1,1),Emissions!$A$1:$LI$1),FALSE)</f>
        <v>2.0559307200000002E-2</v>
      </c>
      <c r="AW893" s="359">
        <f>+VLOOKUP($E893,Emissions!$1:$1048576,MATCH(DATE(AW$2,1,1),Emissions!$A$1:$LI$1),FALSE)</f>
        <v>2.0761305000000001E-2</v>
      </c>
      <c r="AX893" s="359">
        <f>+VLOOKUP($E893,Emissions!$1:$1048576,MATCH(DATE(AX$2,1,1),Emissions!$A$1:$LI$1),FALSE)</f>
        <v>2.0966914400000002E-2</v>
      </c>
      <c r="AY893" s="359">
        <f>+VLOOKUP($E893,Emissions!$1:$1048576,MATCH(DATE(AY$2,1,1),Emissions!$A$1:$LI$1),FALSE)</f>
        <v>2.1176163099999999E-2</v>
      </c>
      <c r="AZ893" s="359">
        <f>+VLOOKUP($E893,Emissions!$1:$1048576,MATCH(DATE(AZ$2,1,1),Emissions!$A$1:$LI$1),FALSE)</f>
        <v>2.1388019599999999E-2</v>
      </c>
      <c r="BA893" s="359">
        <f>+VLOOKUP($E893,Emissions!$1:$1048576,MATCH(DATE(BA$2,1,1),Emissions!$A$1:$LI$1),FALSE)</f>
        <v>2.1602618099999998E-2</v>
      </c>
      <c r="BB893" s="359">
        <f>+VLOOKUP($E893,Emissions!$1:$1048576,MATCH(DATE(BB$2,1,1),Emissions!$A$1:$LI$1),FALSE)</f>
        <v>2.1820832700000001E-2</v>
      </c>
      <c r="BC893" s="359">
        <f>+VLOOKUP($E893,Emissions!$1:$1048576,MATCH(DATE(BC$2,1,1),Emissions!$A$1:$LI$1),FALSE)</f>
        <v>2.20434706E-2</v>
      </c>
      <c r="BD893" s="359">
        <f>+VLOOKUP($E893,Emissions!$1:$1048576,MATCH(DATE(BD$2,1,1),Emissions!$A$1:$LI$1),FALSE)</f>
        <v>2.2271068799999998E-2</v>
      </c>
      <c r="BE893" s="359">
        <f>+VLOOKUP($E893,Emissions!$1:$1048576,MATCH(DATE(BE$2,1,1),Emissions!$A$1:$LI$1),FALSE)</f>
        <v>2.27807948E-2</v>
      </c>
      <c r="BF893" s="359">
        <f>+VLOOKUP($E893,Emissions!$1:$1048576,MATCH(DATE(BF$2,1,1),Emissions!$A$1:$LI$1),FALSE)</f>
        <v>2.3069057E-2</v>
      </c>
      <c r="BG893" s="359">
        <f>+VLOOKUP($E893,Emissions!$1:$1048576,MATCH(DATE(BG$2,1,1),Emissions!$A$1:$LI$1),FALSE)</f>
        <v>2.3362697299999999E-2</v>
      </c>
      <c r="BH893" s="359">
        <f>+VLOOKUP($E893,Emissions!$1:$1048576,MATCH(DATE(BH$2,1,1),Emissions!$A$1:$LI$1),FALSE)</f>
        <v>2.36617454E-2</v>
      </c>
      <c r="BI893" s="359">
        <f>+VLOOKUP($E893,Emissions!$1:$1048576,MATCH(DATE(BI$2,1,1),Emissions!$A$1:$LI$1),FALSE)</f>
        <v>2.3966235900000001E-2</v>
      </c>
    </row>
    <row r="894" spans="1:61" ht="15" customHeight="1" x14ac:dyDescent="0.35">
      <c r="A894" s="409"/>
      <c r="B894" s="169"/>
      <c r="C894" s="138" t="s">
        <v>470</v>
      </c>
      <c r="D894" s="114"/>
      <c r="E894" s="50" t="s">
        <v>1083</v>
      </c>
      <c r="F894" s="359">
        <f>+VLOOKUP($E894,Emissions!$1:$1048576,MATCH(DATE(F$2,1,1),Emissions!$A$1:$LI$1),FALSE)</f>
        <v>9.8256480570000004</v>
      </c>
      <c r="G894" s="359">
        <f>+VLOOKUP($E894,Emissions!$1:$1048576,MATCH(DATE(G$2,1,1),Emissions!$A$1:$LI$1),FALSE)</f>
        <v>9.9346931420000004</v>
      </c>
      <c r="H894" s="359">
        <f>+VLOOKUP($E894,Emissions!$1:$1048576,MATCH(DATE(H$2,1,1),Emissions!$A$1:$LI$1),FALSE)</f>
        <v>10.03485105</v>
      </c>
      <c r="I894" s="359">
        <f>+VLOOKUP($E894,Emissions!$1:$1048576,MATCH(DATE(I$2,1,1),Emissions!$A$1:$LI$1),FALSE)</f>
        <v>10.13163407</v>
      </c>
      <c r="J894" s="359">
        <f>+VLOOKUP($E894,Emissions!$1:$1048576,MATCH(DATE(J$2,1,1),Emissions!$A$1:$LI$1),FALSE)</f>
        <v>10.229454309999999</v>
      </c>
      <c r="K894" s="359">
        <f>+VLOOKUP($E894,Emissions!$1:$1048576,MATCH(DATE(K$2,1,1),Emissions!$A$1:$LI$1),FALSE)</f>
        <v>10.330596699999999</v>
      </c>
      <c r="L894" s="359">
        <f>+VLOOKUP($E894,Emissions!$1:$1048576,MATCH(DATE(L$2,1,1),Emissions!$A$1:$LI$1),FALSE)</f>
        <v>10.42882127</v>
      </c>
      <c r="M894" s="359">
        <f>+VLOOKUP($E894,Emissions!$1:$1048576,MATCH(DATE(M$2,1,1),Emissions!$A$1:$LI$1),FALSE)</f>
        <v>10.52740614</v>
      </c>
      <c r="N894" s="359">
        <f>+VLOOKUP($E894,Emissions!$1:$1048576,MATCH(DATE(N$2,1,1),Emissions!$A$1:$LI$1),FALSE)</f>
        <v>10.62776146</v>
      </c>
      <c r="O894" s="359">
        <f>+VLOOKUP($E894,Emissions!$1:$1048576,MATCH(DATE(O$2,1,1),Emissions!$A$1:$LI$1),FALSE)</f>
        <v>10.73016335</v>
      </c>
      <c r="P894" s="359">
        <f>+VLOOKUP($E894,Emissions!$1:$1048576,MATCH(DATE(P$2,1,1),Emissions!$A$1:$LI$1),FALSE)</f>
        <v>10.846336429999999</v>
      </c>
      <c r="Q894" s="359">
        <f>+VLOOKUP($E894,Emissions!$1:$1048576,MATCH(DATE(Q$2,1,1),Emissions!$A$1:$LI$1),FALSE)</f>
        <v>10.95832268</v>
      </c>
      <c r="R894" s="359">
        <f>+VLOOKUP($E894,Emissions!$1:$1048576,MATCH(DATE(R$2,1,1),Emissions!$A$1:$LI$1),FALSE)</f>
        <v>11.06851279</v>
      </c>
      <c r="S894" s="359">
        <f>+VLOOKUP($E894,Emissions!$1:$1048576,MATCH(DATE(S$2,1,1),Emissions!$A$1:$LI$1),FALSE)</f>
        <v>11.178545010000001</v>
      </c>
      <c r="T894" s="359">
        <f>+VLOOKUP($E894,Emissions!$1:$1048576,MATCH(DATE(T$2,1,1),Emissions!$A$1:$LI$1),FALSE)</f>
        <v>11.289103409999999</v>
      </c>
      <c r="U894" s="359">
        <f>+VLOOKUP($E894,Emissions!$1:$1048576,MATCH(DATE(U$2,1,1),Emissions!$A$1:$LI$1),FALSE)</f>
        <v>11.40044782</v>
      </c>
      <c r="V894" s="359">
        <f>+VLOOKUP($E894,Emissions!$1:$1048576,MATCH(DATE(V$2,1,1),Emissions!$A$1:$LI$1),FALSE)</f>
        <v>11.51273175</v>
      </c>
      <c r="W894" s="359">
        <f>+VLOOKUP($E894,Emissions!$1:$1048576,MATCH(DATE(W$2,1,1),Emissions!$A$1:$LI$1),FALSE)</f>
        <v>11.625972620000001</v>
      </c>
      <c r="X894" s="359">
        <f>+VLOOKUP($E894,Emissions!$1:$1048576,MATCH(DATE(X$2,1,1),Emissions!$A$1:$LI$1),FALSE)</f>
        <v>11.74016348</v>
      </c>
      <c r="Y894" s="359">
        <f>+VLOOKUP($E894,Emissions!$1:$1048576,MATCH(DATE(Y$2,1,1),Emissions!$A$1:$LI$1),FALSE)</f>
        <v>11.855310449999999</v>
      </c>
      <c r="Z894" s="359">
        <f>+VLOOKUP($E894,Emissions!$1:$1048576,MATCH(DATE(Z$2,1,1),Emissions!$A$1:$LI$1),FALSE)</f>
        <v>11.963180879999999</v>
      </c>
      <c r="AA894" s="359">
        <f>+VLOOKUP($E894,Emissions!$1:$1048576,MATCH(DATE(AA$2,1,1),Emissions!$A$1:$LI$1),FALSE)</f>
        <v>12.07619551</v>
      </c>
      <c r="AB894" s="359">
        <f>+VLOOKUP($E894,Emissions!$1:$1048576,MATCH(DATE(AB$2,1,1),Emissions!$A$1:$LI$1),FALSE)</f>
        <v>12.1925378</v>
      </c>
      <c r="AC894" s="359">
        <f>+VLOOKUP($E894,Emissions!$1:$1048576,MATCH(DATE(AC$2,1,1),Emissions!$A$1:$LI$1),FALSE)</f>
        <v>12.31100275</v>
      </c>
      <c r="AD894" s="359">
        <f>+VLOOKUP($E894,Emissions!$1:$1048576,MATCH(DATE(AD$2,1,1),Emissions!$A$1:$LI$1),FALSE)</f>
        <v>12.4310849</v>
      </c>
      <c r="AE894" s="359">
        <f>+VLOOKUP($E894,Emissions!$1:$1048576,MATCH(DATE(AE$2,1,1),Emissions!$A$1:$LI$1),FALSE)</f>
        <v>12.52946453</v>
      </c>
      <c r="AF894" s="359">
        <f>+VLOOKUP($E894,Emissions!$1:$1048576,MATCH(DATE(AF$2,1,1),Emissions!$A$1:$LI$1),FALSE)</f>
        <v>12.62983755</v>
      </c>
      <c r="AG894" s="359">
        <f>+VLOOKUP($E894,Emissions!$1:$1048576,MATCH(DATE(AG$2,1,1),Emissions!$A$1:$LI$1),FALSE)</f>
        <v>12.73232204</v>
      </c>
      <c r="AH894" s="359">
        <f>+VLOOKUP($E894,Emissions!$1:$1048576,MATCH(DATE(AH$2,1,1),Emissions!$A$1:$LI$1),FALSE)</f>
        <v>12.836396799999999</v>
      </c>
      <c r="AI894" s="359">
        <f>+VLOOKUP($E894,Emissions!$1:$1048576,MATCH(DATE(AI$2,1,1),Emissions!$A$1:$LI$1),FALSE)</f>
        <v>12.941883349999999</v>
      </c>
      <c r="AJ894" s="359">
        <f>+VLOOKUP($E894,Emissions!$1:$1048576,MATCH(DATE(AJ$2,1,1),Emissions!$A$1:$LI$1),FALSE)</f>
        <v>13.048768969999999</v>
      </c>
      <c r="AK894" s="359">
        <f>+VLOOKUP($E894,Emissions!$1:$1048576,MATCH(DATE(AK$2,1,1),Emissions!$A$1:$LI$1),FALSE)</f>
        <v>13.15708064</v>
      </c>
      <c r="AL894" s="359">
        <f>+VLOOKUP($E894,Emissions!$1:$1048576,MATCH(DATE(AL$2,1,1),Emissions!$A$1:$LI$1),FALSE)</f>
        <v>13.26688058</v>
      </c>
      <c r="AM894" s="359">
        <f>+VLOOKUP($E894,Emissions!$1:$1048576,MATCH(DATE(AM$2,1,1),Emissions!$A$1:$LI$1),FALSE)</f>
        <v>13.37822892</v>
      </c>
      <c r="AN894" s="359">
        <f>+VLOOKUP($E894,Emissions!$1:$1048576,MATCH(DATE(AN$2,1,1),Emissions!$A$1:$LI$1),FALSE)</f>
        <v>13.49117113</v>
      </c>
      <c r="AO894" s="359">
        <f>+VLOOKUP($E894,Emissions!$1:$1048576,MATCH(DATE(AO$2,1,1),Emissions!$A$1:$LI$1),FALSE)</f>
        <v>13.605736309999999</v>
      </c>
      <c r="AP894" s="359">
        <f>+VLOOKUP($E894,Emissions!$1:$1048576,MATCH(DATE(AP$2,1,1),Emissions!$A$1:$LI$1),FALSE)</f>
        <v>13.716533610000001</v>
      </c>
      <c r="AQ894" s="359">
        <f>+VLOOKUP($E894,Emissions!$1:$1048576,MATCH(DATE(AQ$2,1,1),Emissions!$A$1:$LI$1),FALSE)</f>
        <v>13.826206880000001</v>
      </c>
      <c r="AR894" s="359">
        <f>+VLOOKUP($E894,Emissions!$1:$1048576,MATCH(DATE(AR$2,1,1),Emissions!$A$1:$LI$1),FALSE)</f>
        <v>13.936222069999999</v>
      </c>
      <c r="AS894" s="359">
        <f>+VLOOKUP($E894,Emissions!$1:$1048576,MATCH(DATE(AS$2,1,1),Emissions!$A$1:$LI$1),FALSE)</f>
        <v>14.047244060000001</v>
      </c>
      <c r="AT894" s="359">
        <f>+VLOOKUP($E894,Emissions!$1:$1048576,MATCH(DATE(AT$2,1,1),Emissions!$A$1:$LI$1),FALSE)</f>
        <v>14.159573809999999</v>
      </c>
      <c r="AU894" s="359">
        <f>+VLOOKUP($E894,Emissions!$1:$1048576,MATCH(DATE(AU$2,1,1),Emissions!$A$1:$LI$1),FALSE)</f>
        <v>14.27332283</v>
      </c>
      <c r="AV894" s="359">
        <f>+VLOOKUP($E894,Emissions!$1:$1048576,MATCH(DATE(AV$2,1,1),Emissions!$A$1:$LI$1),FALSE)</f>
        <v>14.38856623</v>
      </c>
      <c r="AW894" s="359">
        <f>+VLOOKUP($E894,Emissions!$1:$1048576,MATCH(DATE(AW$2,1,1),Emissions!$A$1:$LI$1),FALSE)</f>
        <v>14.50535168</v>
      </c>
      <c r="AX894" s="359">
        <f>+VLOOKUP($E894,Emissions!$1:$1048576,MATCH(DATE(AX$2,1,1),Emissions!$A$1:$LI$1),FALSE)</f>
        <v>14.623707059999999</v>
      </c>
      <c r="AY894" s="359">
        <f>+VLOOKUP($E894,Emissions!$1:$1048576,MATCH(DATE(AY$2,1,1),Emissions!$A$1:$LI$1),FALSE)</f>
        <v>14.74364681</v>
      </c>
      <c r="AZ894" s="359">
        <f>+VLOOKUP($E894,Emissions!$1:$1048576,MATCH(DATE(AZ$2,1,1),Emissions!$A$1:$LI$1),FALSE)</f>
        <v>14.86471021</v>
      </c>
      <c r="BA894" s="359">
        <f>+VLOOKUP($E894,Emissions!$1:$1048576,MATCH(DATE(BA$2,1,1),Emissions!$A$1:$LI$1),FALSE)</f>
        <v>14.98671704</v>
      </c>
      <c r="BB894" s="359">
        <f>+VLOOKUP($E894,Emissions!$1:$1048576,MATCH(DATE(BB$2,1,1),Emissions!$A$1:$LI$1),FALSE)</f>
        <v>15.109999030000001</v>
      </c>
      <c r="BC894" s="359">
        <f>+VLOOKUP($E894,Emissions!$1:$1048576,MATCH(DATE(BC$2,1,1),Emissions!$A$1:$LI$1),FALSE)</f>
        <v>15.234974360000001</v>
      </c>
      <c r="BD894" s="359">
        <f>+VLOOKUP($E894,Emissions!$1:$1048576,MATCH(DATE(BD$2,1,1),Emissions!$A$1:$LI$1),FALSE)</f>
        <v>15.36196554</v>
      </c>
      <c r="BE894" s="359">
        <f>+VLOOKUP($E894,Emissions!$1:$1048576,MATCH(DATE(BE$2,1,1),Emissions!$A$1:$LI$1),FALSE)</f>
        <v>15.20956294</v>
      </c>
      <c r="BF894" s="359">
        <f>+VLOOKUP($E894,Emissions!$1:$1048576,MATCH(DATE(BF$2,1,1),Emissions!$A$1:$LI$1),FALSE)</f>
        <v>15.361830749999999</v>
      </c>
      <c r="BG894" s="359">
        <f>+VLOOKUP($E894,Emissions!$1:$1048576,MATCH(DATE(BG$2,1,1),Emissions!$A$1:$LI$1),FALSE)</f>
        <v>15.51659029</v>
      </c>
      <c r="BH894" s="359">
        <f>+VLOOKUP($E894,Emissions!$1:$1048576,MATCH(DATE(BH$2,1,1),Emissions!$A$1:$LI$1),FALSE)</f>
        <v>15.673828779999999</v>
      </c>
      <c r="BI894" s="359">
        <f>+VLOOKUP($E894,Emissions!$1:$1048576,MATCH(DATE(BI$2,1,1),Emissions!$A$1:$LI$1),FALSE)</f>
        <v>15.833561570000001</v>
      </c>
    </row>
    <row r="895" spans="1:61" ht="15" customHeight="1" x14ac:dyDescent="0.35">
      <c r="A895" s="409"/>
      <c r="B895" s="169"/>
      <c r="C895" s="167" t="s">
        <v>471</v>
      </c>
      <c r="D895" s="114"/>
      <c r="E895" s="166" t="s">
        <v>1081</v>
      </c>
      <c r="F895" s="359">
        <f>+VLOOKUP($E895,Emissions!$1:$1048576,MATCH(DATE(F$2,1,1),Emissions!$A$1:$LI$1),FALSE)</f>
        <v>1.3335705499999999</v>
      </c>
      <c r="G895" s="359">
        <f>+VLOOKUP($E895,Emissions!$1:$1048576,MATCH(DATE(G$2,1,1),Emissions!$A$1:$LI$1),FALSE)</f>
        <v>1.345461402</v>
      </c>
      <c r="H895" s="359">
        <f>+VLOOKUP($E895,Emissions!$1:$1048576,MATCH(DATE(H$2,1,1),Emissions!$A$1:$LI$1),FALSE)</f>
        <v>1.35485152</v>
      </c>
      <c r="I895" s="359">
        <f>+VLOOKUP($E895,Emissions!$1:$1048576,MATCH(DATE(I$2,1,1),Emissions!$A$1:$LI$1),FALSE)</f>
        <v>1.3637393069999999</v>
      </c>
      <c r="J895" s="359">
        <f>+VLOOKUP($E895,Emissions!$1:$1048576,MATCH(DATE(J$2,1,1),Emissions!$A$1:$LI$1),FALSE)</f>
        <v>1.3731895249999999</v>
      </c>
      <c r="K895" s="359">
        <f>+VLOOKUP($E895,Emissions!$1:$1048576,MATCH(DATE(K$2,1,1),Emissions!$A$1:$LI$1),FALSE)</f>
        <v>1.38358582</v>
      </c>
      <c r="L895" s="359">
        <f>+VLOOKUP($E895,Emissions!$1:$1048576,MATCH(DATE(L$2,1,1),Emissions!$A$1:$LI$1),FALSE)</f>
        <v>1.3943264820000001</v>
      </c>
      <c r="M895" s="359">
        <f>+VLOOKUP($E895,Emissions!$1:$1048576,MATCH(DATE(M$2,1,1),Emissions!$A$1:$LI$1),FALSE)</f>
        <v>1.405600333</v>
      </c>
      <c r="N895" s="359">
        <f>+VLOOKUP($E895,Emissions!$1:$1048576,MATCH(DATE(N$2,1,1),Emissions!$A$1:$LI$1),FALSE)</f>
        <v>1.417391332</v>
      </c>
      <c r="O895" s="359">
        <f>+VLOOKUP($E895,Emissions!$1:$1048576,MATCH(DATE(O$2,1,1),Emissions!$A$1:$LI$1),FALSE)</f>
        <v>1.4296277719999999</v>
      </c>
      <c r="P895" s="359">
        <f>+VLOOKUP($E895,Emissions!$1:$1048576,MATCH(DATE(P$2,1,1),Emissions!$A$1:$LI$1),FALSE)</f>
        <v>1.443341413</v>
      </c>
      <c r="Q895" s="359">
        <f>+VLOOKUP($E895,Emissions!$1:$1048576,MATCH(DATE(Q$2,1,1),Emissions!$A$1:$LI$1),FALSE)</f>
        <v>1.456829828</v>
      </c>
      <c r="R895" s="359">
        <f>+VLOOKUP($E895,Emissions!$1:$1048576,MATCH(DATE(R$2,1,1),Emissions!$A$1:$LI$1),FALSE)</f>
        <v>1.470371173</v>
      </c>
      <c r="S895" s="359">
        <f>+VLOOKUP($E895,Emissions!$1:$1048576,MATCH(DATE(S$2,1,1),Emissions!$A$1:$LI$1),FALSE)</f>
        <v>1.4840818739999999</v>
      </c>
      <c r="T895" s="359">
        <f>+VLOOKUP($E895,Emissions!$1:$1048576,MATCH(DATE(T$2,1,1),Emissions!$A$1:$LI$1),FALSE)</f>
        <v>1.4979944510000001</v>
      </c>
      <c r="U895" s="359">
        <f>+VLOOKUP($E895,Emissions!$1:$1048576,MATCH(DATE(U$2,1,1),Emissions!$A$1:$LI$1),FALSE)</f>
        <v>1.512116182</v>
      </c>
      <c r="V895" s="359">
        <f>+VLOOKUP($E895,Emissions!$1:$1048576,MATCH(DATE(V$2,1,1),Emissions!$A$1:$LI$1),FALSE)</f>
        <v>1.5264552739999999</v>
      </c>
      <c r="W895" s="359">
        <f>+VLOOKUP($E895,Emissions!$1:$1048576,MATCH(DATE(W$2,1,1),Emissions!$A$1:$LI$1),FALSE)</f>
        <v>1.541011224</v>
      </c>
      <c r="X895" s="359">
        <f>+VLOOKUP($E895,Emissions!$1:$1048576,MATCH(DATE(X$2,1,1),Emissions!$A$1:$LI$1),FALSE)</f>
        <v>1.5557848480000001</v>
      </c>
      <c r="Y895" s="359">
        <f>+VLOOKUP($E895,Emissions!$1:$1048576,MATCH(DATE(Y$2,1,1),Emissions!$A$1:$LI$1),FALSE)</f>
        <v>1.5707797080000001</v>
      </c>
      <c r="Z895" s="359">
        <f>+VLOOKUP($E895,Emissions!$1:$1048576,MATCH(DATE(Z$2,1,1),Emissions!$A$1:$LI$1),FALSE)</f>
        <v>1.585196871</v>
      </c>
      <c r="AA895" s="359">
        <f>+VLOOKUP($E895,Emissions!$1:$1048576,MATCH(DATE(AA$2,1,1),Emissions!$A$1:$LI$1),FALSE)</f>
        <v>1.6002619010000001</v>
      </c>
      <c r="AB895" s="359">
        <f>+VLOOKUP($E895,Emissions!$1:$1048576,MATCH(DATE(AB$2,1,1),Emissions!$A$1:$LI$1),FALSE)</f>
        <v>1.6157529470000001</v>
      </c>
      <c r="AC895" s="359">
        <f>+VLOOKUP($E895,Emissions!$1:$1048576,MATCH(DATE(AC$2,1,1),Emissions!$A$1:$LI$1),FALSE)</f>
        <v>1.6315775640000001</v>
      </c>
      <c r="AD895" s="359">
        <f>+VLOOKUP($E895,Emissions!$1:$1048576,MATCH(DATE(AD$2,1,1),Emissions!$A$1:$LI$1),FALSE)</f>
        <v>1.6477093890000001</v>
      </c>
      <c r="AE895" s="359">
        <f>+VLOOKUP($E895,Emissions!$1:$1048576,MATCH(DATE(AE$2,1,1),Emissions!$A$1:$LI$1),FALSE)</f>
        <v>1.66183229</v>
      </c>
      <c r="AF895" s="359">
        <f>+VLOOKUP($E895,Emissions!$1:$1048576,MATCH(DATE(AF$2,1,1),Emissions!$A$1:$LI$1),FALSE)</f>
        <v>1.6763446740000001</v>
      </c>
      <c r="AG895" s="359">
        <f>+VLOOKUP($E895,Emissions!$1:$1048576,MATCH(DATE(AG$2,1,1),Emissions!$A$1:$LI$1),FALSE)</f>
        <v>1.691136406</v>
      </c>
      <c r="AH895" s="359">
        <f>+VLOOKUP($E895,Emissions!$1:$1048576,MATCH(DATE(AH$2,1,1),Emissions!$A$1:$LI$1),FALSE)</f>
        <v>1.7061655849999999</v>
      </c>
      <c r="AI895" s="359">
        <f>+VLOOKUP($E895,Emissions!$1:$1048576,MATCH(DATE(AI$2,1,1),Emissions!$A$1:$LI$1),FALSE)</f>
        <v>1.7214458020000001</v>
      </c>
      <c r="AJ895" s="359">
        <f>+VLOOKUP($E895,Emissions!$1:$1048576,MATCH(DATE(AJ$2,1,1),Emissions!$A$1:$LI$1),FALSE)</f>
        <v>1.7370036600000001</v>
      </c>
      <c r="AK895" s="359">
        <f>+VLOOKUP($E895,Emissions!$1:$1048576,MATCH(DATE(AK$2,1,1),Emissions!$A$1:$LI$1),FALSE)</f>
        <v>1.75286264</v>
      </c>
      <c r="AL895" s="359">
        <f>+VLOOKUP($E895,Emissions!$1:$1048576,MATCH(DATE(AL$2,1,1),Emissions!$A$1:$LI$1),FALSE)</f>
        <v>1.7690438020000001</v>
      </c>
      <c r="AM895" s="359">
        <f>+VLOOKUP($E895,Emissions!$1:$1048576,MATCH(DATE(AM$2,1,1),Emissions!$A$1:$LI$1),FALSE)</f>
        <v>1.785562938</v>
      </c>
      <c r="AN895" s="359">
        <f>+VLOOKUP($E895,Emissions!$1:$1048576,MATCH(DATE(AN$2,1,1),Emissions!$A$1:$LI$1),FALSE)</f>
        <v>1.8024306510000001</v>
      </c>
      <c r="AO895" s="359">
        <f>+VLOOKUP($E895,Emissions!$1:$1048576,MATCH(DATE(AO$2,1,1),Emissions!$A$1:$LI$1),FALSE)</f>
        <v>1.8196531250000001</v>
      </c>
      <c r="AP895" s="359">
        <f>+VLOOKUP($E895,Emissions!$1:$1048576,MATCH(DATE(AP$2,1,1),Emissions!$A$1:$LI$1),FALSE)</f>
        <v>1.836663854</v>
      </c>
      <c r="AQ895" s="359">
        <f>+VLOOKUP($E895,Emissions!$1:$1048576,MATCH(DATE(AQ$2,1,1),Emissions!$A$1:$LI$1),FALSE)</f>
        <v>1.853746259</v>
      </c>
      <c r="AR895" s="359">
        <f>+VLOOKUP($E895,Emissions!$1:$1048576,MATCH(DATE(AR$2,1,1),Emissions!$A$1:$LI$1),FALSE)</f>
        <v>1.8710260919999999</v>
      </c>
      <c r="AS895" s="359">
        <f>+VLOOKUP($E895,Emissions!$1:$1048576,MATCH(DATE(AS$2,1,1),Emissions!$A$1:$LI$1),FALSE)</f>
        <v>1.8885587429999999</v>
      </c>
      <c r="AT895" s="359">
        <f>+VLOOKUP($E895,Emissions!$1:$1048576,MATCH(DATE(AT$2,1,1),Emissions!$A$1:$LI$1),FALSE)</f>
        <v>1.9063741139999999</v>
      </c>
      <c r="AU895" s="359">
        <f>+VLOOKUP($E895,Emissions!$1:$1048576,MATCH(DATE(AU$2,1,1),Emissions!$A$1:$LI$1),FALSE)</f>
        <v>1.924488397</v>
      </c>
      <c r="AV895" s="359">
        <f>+VLOOKUP($E895,Emissions!$1:$1048576,MATCH(DATE(AV$2,1,1),Emissions!$A$1:$LI$1),FALSE)</f>
        <v>1.942915647</v>
      </c>
      <c r="AW895" s="359">
        <f>+VLOOKUP($E895,Emissions!$1:$1048576,MATCH(DATE(AW$2,1,1),Emissions!$A$1:$LI$1),FALSE)</f>
        <v>1.9616661200000001</v>
      </c>
      <c r="AX895" s="359">
        <f>+VLOOKUP($E895,Emissions!$1:$1048576,MATCH(DATE(AX$2,1,1),Emissions!$A$1:$LI$1),FALSE)</f>
        <v>1.9807467270000001</v>
      </c>
      <c r="AY895" s="359">
        <f>+VLOOKUP($E895,Emissions!$1:$1048576,MATCH(DATE(AY$2,1,1),Emissions!$A$1:$LI$1),FALSE)</f>
        <v>2.0001616950000001</v>
      </c>
      <c r="AZ895" s="359">
        <f>+VLOOKUP($E895,Emissions!$1:$1048576,MATCH(DATE(AZ$2,1,1),Emissions!$A$1:$LI$1),FALSE)</f>
        <v>2.0198139940000002</v>
      </c>
      <c r="BA895" s="359">
        <f>+VLOOKUP($E895,Emissions!$1:$1048576,MATCH(DATE(BA$2,1,1),Emissions!$A$1:$LI$1),FALSE)</f>
        <v>2.0396987539999998</v>
      </c>
      <c r="BB895" s="359">
        <f>+VLOOKUP($E895,Emissions!$1:$1048576,MATCH(DATE(BB$2,1,1),Emissions!$A$1:$LI$1),FALSE)</f>
        <v>2.0598892960000001</v>
      </c>
      <c r="BC895" s="359">
        <f>+VLOOKUP($E895,Emissions!$1:$1048576,MATCH(DATE(BC$2,1,1),Emissions!$A$1:$LI$1),FALSE)</f>
        <v>2.0804642950000001</v>
      </c>
      <c r="BD895" s="359">
        <f>+VLOOKUP($E895,Emissions!$1:$1048576,MATCH(DATE(BD$2,1,1),Emissions!$A$1:$LI$1),FALSE)</f>
        <v>2.1014808450000002</v>
      </c>
      <c r="BE895" s="359">
        <f>+VLOOKUP($E895,Emissions!$1:$1048576,MATCH(DATE(BE$2,1,1),Emissions!$A$1:$LI$1),FALSE)</f>
        <v>2.1753768029999998</v>
      </c>
      <c r="BF895" s="359">
        <f>+VLOOKUP($E895,Emissions!$1:$1048576,MATCH(DATE(BF$2,1,1),Emissions!$A$1:$LI$1),FALSE)</f>
        <v>2.2029412220000002</v>
      </c>
      <c r="BG895" s="359">
        <f>+VLOOKUP($E895,Emissions!$1:$1048576,MATCH(DATE(BG$2,1,1),Emissions!$A$1:$LI$1),FALSE)</f>
        <v>2.2309965389999999</v>
      </c>
      <c r="BH895" s="359">
        <f>+VLOOKUP($E895,Emissions!$1:$1048576,MATCH(DATE(BH$2,1,1),Emissions!$A$1:$LI$1),FALSE)</f>
        <v>2.2595459139999998</v>
      </c>
      <c r="BI895" s="359">
        <f>+VLOOKUP($E895,Emissions!$1:$1048576,MATCH(DATE(BI$2,1,1),Emissions!$A$1:$LI$1),FALSE)</f>
        <v>2.2885934099999998</v>
      </c>
    </row>
    <row r="896" spans="1:61" ht="15" customHeight="1" x14ac:dyDescent="0.35">
      <c r="A896" s="409"/>
      <c r="B896" s="169"/>
      <c r="C896" s="166"/>
      <c r="D896" s="114"/>
      <c r="E896" s="50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  <c r="BI896" s="305"/>
    </row>
    <row r="897" spans="1:61" s="92" customFormat="1" ht="15" customHeight="1" x14ac:dyDescent="0.35">
      <c r="A897" s="409"/>
      <c r="B897" s="169"/>
      <c r="C897" s="147" t="s">
        <v>1094</v>
      </c>
      <c r="D897" s="147"/>
      <c r="E897" s="327" t="s">
        <v>1097</v>
      </c>
      <c r="F897" s="325">
        <f>+VLOOKUP($E897,Emissions!$1:$1048576,MATCH(DATE(F$2,1,1),Emissions!$A$1:$LI$1),FALSE)</f>
        <v>127.1096532</v>
      </c>
      <c r="G897" s="325">
        <f>+VLOOKUP($E897,Emissions!$1:$1048576,MATCH(DATE(G$2,1,1),Emissions!$A$1:$LI$1),FALSE)</f>
        <v>128.57901720000001</v>
      </c>
      <c r="H897" s="325">
        <f>+VLOOKUP($E897,Emissions!$1:$1048576,MATCH(DATE(H$2,1,1),Emissions!$A$1:$LI$1),FALSE)</f>
        <v>130.1113599</v>
      </c>
      <c r="I897" s="325">
        <f>+VLOOKUP($E897,Emissions!$1:$1048576,MATCH(DATE(I$2,1,1),Emissions!$A$1:$LI$1),FALSE)</f>
        <v>131.7398953</v>
      </c>
      <c r="J897" s="325">
        <f>+VLOOKUP($E897,Emissions!$1:$1048576,MATCH(DATE(J$2,1,1),Emissions!$A$1:$LI$1),FALSE)</f>
        <v>133.47958990000001</v>
      </c>
      <c r="K897" s="325">
        <f>+VLOOKUP($E897,Emissions!$1:$1048576,MATCH(DATE(K$2,1,1),Emissions!$A$1:$LI$1),FALSE)</f>
        <v>135.3282834</v>
      </c>
      <c r="L897" s="325">
        <f>+VLOOKUP($E897,Emissions!$1:$1048576,MATCH(DATE(L$2,1,1),Emissions!$A$1:$LI$1),FALSE)</f>
        <v>137.19408240000001</v>
      </c>
      <c r="M897" s="325">
        <f>+VLOOKUP($E897,Emissions!$1:$1048576,MATCH(DATE(M$2,1,1),Emissions!$A$1:$LI$1),FALSE)</f>
        <v>139.11393150000001</v>
      </c>
      <c r="N897" s="325">
        <f>+VLOOKUP($E897,Emissions!$1:$1048576,MATCH(DATE(N$2,1,1),Emissions!$A$1:$LI$1),FALSE)</f>
        <v>141.08998879999999</v>
      </c>
      <c r="O897" s="325">
        <f>+VLOOKUP($E897,Emissions!$1:$1048576,MATCH(DATE(O$2,1,1),Emissions!$A$1:$LI$1),FALSE)</f>
        <v>143.11808790000001</v>
      </c>
      <c r="P897" s="325">
        <f>+VLOOKUP($E897,Emissions!$1:$1048576,MATCH(DATE(P$2,1,1),Emissions!$A$1:$LI$1),FALSE)</f>
        <v>145.3369955</v>
      </c>
      <c r="Q897" s="325">
        <f>+VLOOKUP($E897,Emissions!$1:$1048576,MATCH(DATE(Q$2,1,1),Emissions!$A$1:$LI$1),FALSE)</f>
        <v>147.51272789999999</v>
      </c>
      <c r="R897" s="325">
        <f>+VLOOKUP($E897,Emissions!$1:$1048576,MATCH(DATE(R$2,1,1),Emissions!$A$1:$LI$1),FALSE)</f>
        <v>149.70543140000001</v>
      </c>
      <c r="S897" s="325">
        <f>+VLOOKUP($E897,Emissions!$1:$1048576,MATCH(DATE(S$2,1,1),Emissions!$A$1:$LI$1),FALSE)</f>
        <v>151.9271469</v>
      </c>
      <c r="T897" s="325">
        <f>+VLOOKUP($E897,Emissions!$1:$1048576,MATCH(DATE(T$2,1,1),Emissions!$A$1:$LI$1),FALSE)</f>
        <v>154.18023239999999</v>
      </c>
      <c r="U897" s="325">
        <f>+VLOOKUP($E897,Emissions!$1:$1048576,MATCH(DATE(U$2,1,1),Emissions!$A$1:$LI$1),FALSE)</f>
        <v>156.46524819999999</v>
      </c>
      <c r="V897" s="325">
        <f>+VLOOKUP($E897,Emissions!$1:$1048576,MATCH(DATE(V$2,1,1),Emissions!$A$1:$LI$1),FALSE)</f>
        <v>158.7828811</v>
      </c>
      <c r="W897" s="325">
        <f>+VLOOKUP($E897,Emissions!$1:$1048576,MATCH(DATE(W$2,1,1),Emissions!$A$1:$LI$1),FALSE)</f>
        <v>161.13366679999999</v>
      </c>
      <c r="X897" s="325">
        <f>+VLOOKUP($E897,Emissions!$1:$1048576,MATCH(DATE(X$2,1,1),Emissions!$A$1:$LI$1),FALSE)</f>
        <v>163.51836850000001</v>
      </c>
      <c r="Y897" s="325">
        <f>+VLOOKUP($E897,Emissions!$1:$1048576,MATCH(DATE(Y$2,1,1),Emissions!$A$1:$LI$1),FALSE)</f>
        <v>165.9379035</v>
      </c>
      <c r="Z897" s="325">
        <f>+VLOOKUP($E897,Emissions!$1:$1048576,MATCH(DATE(Z$2,1,1),Emissions!$A$1:$LI$1),FALSE)</f>
        <v>168.2865999</v>
      </c>
      <c r="AA897" s="325">
        <f>+VLOOKUP($E897,Emissions!$1:$1048576,MATCH(DATE(AA$2,1,1),Emissions!$A$1:$LI$1),FALSE)</f>
        <v>170.7367946</v>
      </c>
      <c r="AB897" s="325">
        <f>+VLOOKUP($E897,Emissions!$1:$1048576,MATCH(DATE(AB$2,1,1),Emissions!$A$1:$LI$1),FALSE)</f>
        <v>173.2426816</v>
      </c>
      <c r="AC897" s="325">
        <f>+VLOOKUP($E897,Emissions!$1:$1048576,MATCH(DATE(AC$2,1,1),Emissions!$A$1:$LI$1),FALSE)</f>
        <v>175.7948997</v>
      </c>
      <c r="AD897" s="325">
        <f>+VLOOKUP($E897,Emissions!$1:$1048576,MATCH(DATE(AD$2,1,1),Emissions!$A$1:$LI$1),FALSE)</f>
        <v>178.39162260000001</v>
      </c>
      <c r="AE897" s="325">
        <f>+VLOOKUP($E897,Emissions!$1:$1048576,MATCH(DATE(AE$2,1,1),Emissions!$A$1:$LI$1),FALSE)</f>
        <v>180.7239477</v>
      </c>
      <c r="AF897" s="325">
        <f>+VLOOKUP($E897,Emissions!$1:$1048576,MATCH(DATE(AF$2,1,1),Emissions!$A$1:$LI$1),FALSE)</f>
        <v>183.14062989999999</v>
      </c>
      <c r="AG897" s="325">
        <f>+VLOOKUP($E897,Emissions!$1:$1048576,MATCH(DATE(AG$2,1,1),Emissions!$A$1:$LI$1),FALSE)</f>
        <v>185.59328909999999</v>
      </c>
      <c r="AH897" s="325">
        <f>+VLOOKUP($E897,Emissions!$1:$1048576,MATCH(DATE(AH$2,1,1),Emissions!$A$1:$LI$1),FALSE)</f>
        <v>188.07610439999999</v>
      </c>
      <c r="AI897" s="325">
        <f>+VLOOKUP($E897,Emissions!$1:$1048576,MATCH(DATE(AI$2,1,1),Emissions!$A$1:$LI$1),FALSE)</f>
        <v>190.59126409999999</v>
      </c>
      <c r="AJ897" s="325">
        <f>+VLOOKUP($E897,Emissions!$1:$1048576,MATCH(DATE(AJ$2,1,1),Emissions!$A$1:$LI$1),FALSE)</f>
        <v>193.1419989</v>
      </c>
      <c r="AK897" s="325">
        <f>+VLOOKUP($E897,Emissions!$1:$1048576,MATCH(DATE(AK$2,1,1),Emissions!$A$1:$LI$1),FALSE)</f>
        <v>195.7309917</v>
      </c>
      <c r="AL897" s="325">
        <f>+VLOOKUP($E897,Emissions!$1:$1048576,MATCH(DATE(AL$2,1,1),Emissions!$A$1:$LI$1),FALSE)</f>
        <v>198.3602487</v>
      </c>
      <c r="AM897" s="325">
        <f>+VLOOKUP($E897,Emissions!$1:$1048576,MATCH(DATE(AM$2,1,1),Emissions!$A$1:$LI$1),FALSE)</f>
        <v>201.03102200000001</v>
      </c>
      <c r="AN897" s="325">
        <f>+VLOOKUP($E897,Emissions!$1:$1048576,MATCH(DATE(AN$2,1,1),Emissions!$A$1:$LI$1),FALSE)</f>
        <v>203.74394570000001</v>
      </c>
      <c r="AO897" s="325">
        <f>+VLOOKUP($E897,Emissions!$1:$1048576,MATCH(DATE(AO$2,1,1),Emissions!$A$1:$LI$1),FALSE)</f>
        <v>206.49920019999999</v>
      </c>
      <c r="AP897" s="325">
        <f>+VLOOKUP($E897,Emissions!$1:$1048576,MATCH(DATE(AP$2,1,1),Emissions!$A$1:$LI$1),FALSE)</f>
        <v>209.2210221</v>
      </c>
      <c r="AQ897" s="325">
        <f>+VLOOKUP($E897,Emissions!$1:$1048576,MATCH(DATE(AQ$2,1,1),Emissions!$A$1:$LI$1),FALSE)</f>
        <v>211.9538354</v>
      </c>
      <c r="AR897" s="325">
        <f>+VLOOKUP($E897,Emissions!$1:$1048576,MATCH(DATE(AR$2,1,1),Emissions!$A$1:$LI$1),FALSE)</f>
        <v>214.70956079999999</v>
      </c>
      <c r="AS897" s="325">
        <f>+VLOOKUP($E897,Emissions!$1:$1048576,MATCH(DATE(AS$2,1,1),Emissions!$A$1:$LI$1),FALSE)</f>
        <v>217.49303889999999</v>
      </c>
      <c r="AT897" s="325">
        <f>+VLOOKUP($E897,Emissions!$1:$1048576,MATCH(DATE(AT$2,1,1),Emissions!$A$1:$LI$1),FALSE)</f>
        <v>220.3072612</v>
      </c>
      <c r="AU897" s="325">
        <f>+VLOOKUP($E897,Emissions!$1:$1048576,MATCH(DATE(AU$2,1,1),Emissions!$A$1:$LI$1),FALSE)</f>
        <v>223.15438889999999</v>
      </c>
      <c r="AV897" s="325">
        <f>+VLOOKUP($E897,Emissions!$1:$1048576,MATCH(DATE(AV$2,1,1),Emissions!$A$1:$LI$1),FALSE)</f>
        <v>226.03626009999999</v>
      </c>
      <c r="AW897" s="325">
        <f>+VLOOKUP($E897,Emissions!$1:$1048576,MATCH(DATE(AW$2,1,1),Emissions!$A$1:$LI$1),FALSE)</f>
        <v>228.95428749999999</v>
      </c>
      <c r="AX897" s="325">
        <f>+VLOOKUP($E897,Emissions!$1:$1048576,MATCH(DATE(AX$2,1,1),Emissions!$A$1:$LI$1),FALSE)</f>
        <v>231.90951329999999</v>
      </c>
      <c r="AY897" s="325">
        <f>+VLOOKUP($E897,Emissions!$1:$1048576,MATCH(DATE(AY$2,1,1),Emissions!$A$1:$LI$1),FALSE)</f>
        <v>234.90268029999999</v>
      </c>
      <c r="AZ897" s="325">
        <f>+VLOOKUP($E897,Emissions!$1:$1048576,MATCH(DATE(AZ$2,1,1),Emissions!$A$1:$LI$1),FALSE)</f>
        <v>237.93959749999999</v>
      </c>
      <c r="BA897" s="325">
        <f>+VLOOKUP($E897,Emissions!$1:$1048576,MATCH(DATE(BA$2,1,1),Emissions!$A$1:$LI$1),FALSE)</f>
        <v>241.021162</v>
      </c>
      <c r="BB897" s="325">
        <f>+VLOOKUP($E897,Emissions!$1:$1048576,MATCH(DATE(BB$2,1,1),Emissions!$A$1:$LI$1),FALSE)</f>
        <v>244.15044140000001</v>
      </c>
      <c r="BC897" s="325">
        <f>+VLOOKUP($E897,Emissions!$1:$1048576,MATCH(DATE(BC$2,1,1),Emissions!$A$1:$LI$1),FALSE)</f>
        <v>247.3292701</v>
      </c>
      <c r="BD897" s="325">
        <f>+VLOOKUP($E897,Emissions!$1:$1048576,MATCH(DATE(BD$2,1,1),Emissions!$A$1:$LI$1),FALSE)</f>
        <v>250.5584432</v>
      </c>
      <c r="BE897" s="325">
        <f>+VLOOKUP($E897,Emissions!$1:$1048576,MATCH(DATE(BE$2,1,1),Emissions!$A$1:$LI$1),FALSE)</f>
        <v>271.14099329999999</v>
      </c>
      <c r="BF897" s="325">
        <f>+VLOOKUP($E897,Emissions!$1:$1048576,MATCH(DATE(BF$2,1,1),Emissions!$A$1:$LI$1),FALSE)</f>
        <v>275.62388870000001</v>
      </c>
      <c r="BG897" s="325">
        <f>+VLOOKUP($E897,Emissions!$1:$1048576,MATCH(DATE(BG$2,1,1),Emissions!$A$1:$LI$1),FALSE)</f>
        <v>280.18190349999998</v>
      </c>
      <c r="BH897" s="325">
        <f>+VLOOKUP($E897,Emissions!$1:$1048576,MATCH(DATE(BH$2,1,1),Emissions!$A$1:$LI$1),FALSE)</f>
        <v>284.81612150000001</v>
      </c>
      <c r="BI897" s="325">
        <f>+VLOOKUP($E897,Emissions!$1:$1048576,MATCH(DATE(BI$2,1,1),Emissions!$A$1:$LI$1),FALSE)</f>
        <v>289.52771100000001</v>
      </c>
    </row>
    <row r="898" spans="1:61" s="92" customFormat="1" ht="15" customHeight="1" x14ac:dyDescent="0.35">
      <c r="A898" s="409"/>
      <c r="B898" s="169"/>
      <c r="C898" s="147" t="s">
        <v>3750</v>
      </c>
      <c r="D898" s="147"/>
      <c r="E898" s="136" t="s">
        <v>1098</v>
      </c>
      <c r="F898" s="325">
        <f>+VLOOKUP($E898,Emissions!$1:$1048576,MATCH(DATE(F$2,1,1),Emissions!$A$1:$LI$1),FALSE)</f>
        <v>214.2261096</v>
      </c>
      <c r="G898" s="325">
        <f>+VLOOKUP($E898,Emissions!$1:$1048576,MATCH(DATE(G$2,1,1),Emissions!$A$1:$LI$1),FALSE)</f>
        <v>216.64059270000001</v>
      </c>
      <c r="H898" s="325">
        <f>+VLOOKUP($E898,Emissions!$1:$1048576,MATCH(DATE(H$2,1,1),Emissions!$A$1:$LI$1),FALSE)</f>
        <v>219.19089099999999</v>
      </c>
      <c r="I898" s="325">
        <f>+VLOOKUP($E898,Emissions!$1:$1048576,MATCH(DATE(I$2,1,1),Emissions!$A$1:$LI$1),FALSE)</f>
        <v>221.87231929999999</v>
      </c>
      <c r="J898" s="325">
        <f>+VLOOKUP($E898,Emissions!$1:$1048576,MATCH(DATE(J$2,1,1),Emissions!$A$1:$LI$1),FALSE)</f>
        <v>224.7174742</v>
      </c>
      <c r="K898" s="325">
        <f>+VLOOKUP($E898,Emissions!$1:$1048576,MATCH(DATE(K$2,1,1),Emissions!$A$1:$LI$1),FALSE)</f>
        <v>227.73553140000001</v>
      </c>
      <c r="L898" s="325">
        <f>+VLOOKUP($E898,Emissions!$1:$1048576,MATCH(DATE(L$2,1,1),Emissions!$A$1:$LI$1),FALSE)</f>
        <v>230.75541369999999</v>
      </c>
      <c r="M898" s="325">
        <f>+VLOOKUP($E898,Emissions!$1:$1048576,MATCH(DATE(M$2,1,1),Emissions!$A$1:$LI$1),FALSE)</f>
        <v>233.88322909999999</v>
      </c>
      <c r="N898" s="325">
        <f>+VLOOKUP($E898,Emissions!$1:$1048576,MATCH(DATE(N$2,1,1),Emissions!$A$1:$LI$1),FALSE)</f>
        <v>237.1197718</v>
      </c>
      <c r="O898" s="325">
        <f>+VLOOKUP($E898,Emissions!$1:$1048576,MATCH(DATE(O$2,1,1),Emissions!$A$1:$LI$1),FALSE)</f>
        <v>240.45735479999999</v>
      </c>
      <c r="P898" s="325">
        <f>+VLOOKUP($E898,Emissions!$1:$1048576,MATCH(DATE(P$2,1,1),Emissions!$A$1:$LI$1),FALSE)</f>
        <v>244.17339530000001</v>
      </c>
      <c r="Q898" s="325">
        <f>+VLOOKUP($E898,Emissions!$1:$1048576,MATCH(DATE(Q$2,1,1),Emissions!$A$1:$LI$1),FALSE)</f>
        <v>247.76274760000001</v>
      </c>
      <c r="R898" s="325">
        <f>+VLOOKUP($E898,Emissions!$1:$1048576,MATCH(DATE(R$2,1,1),Emissions!$A$1:$LI$1),FALSE)</f>
        <v>251.4007924</v>
      </c>
      <c r="S898" s="325">
        <f>+VLOOKUP($E898,Emissions!$1:$1048576,MATCH(DATE(S$2,1,1),Emissions!$A$1:$LI$1),FALSE)</f>
        <v>255.09489249999999</v>
      </c>
      <c r="T898" s="325">
        <f>+VLOOKUP($E898,Emissions!$1:$1048576,MATCH(DATE(T$2,1,1),Emissions!$A$1:$LI$1),FALSE)</f>
        <v>258.84270400000003</v>
      </c>
      <c r="U898" s="325">
        <f>+VLOOKUP($E898,Emissions!$1:$1048576,MATCH(DATE(U$2,1,1),Emissions!$A$1:$LI$1),FALSE)</f>
        <v>262.64095270000001</v>
      </c>
      <c r="V898" s="325">
        <f>+VLOOKUP($E898,Emissions!$1:$1048576,MATCH(DATE(V$2,1,1),Emissions!$A$1:$LI$1),FALSE)</f>
        <v>266.48275669999998</v>
      </c>
      <c r="W898" s="325">
        <f>+VLOOKUP($E898,Emissions!$1:$1048576,MATCH(DATE(W$2,1,1),Emissions!$A$1:$LI$1),FALSE)</f>
        <v>270.37062100000003</v>
      </c>
      <c r="X898" s="325">
        <f>+VLOOKUP($E898,Emissions!$1:$1048576,MATCH(DATE(X$2,1,1),Emissions!$A$1:$LI$1),FALSE)</f>
        <v>274.3030842</v>
      </c>
      <c r="Y898" s="325">
        <f>+VLOOKUP($E898,Emissions!$1:$1048576,MATCH(DATE(Y$2,1,1),Emissions!$A$1:$LI$1),FALSE)</f>
        <v>278.27943470000002</v>
      </c>
      <c r="Z898" s="325">
        <f>+VLOOKUP($E898,Emissions!$1:$1048576,MATCH(DATE(Z$2,1,1),Emissions!$A$1:$LI$1),FALSE)</f>
        <v>282.08859289999998</v>
      </c>
      <c r="AA898" s="325">
        <f>+VLOOKUP($E898,Emissions!$1:$1048576,MATCH(DATE(AA$2,1,1),Emissions!$A$1:$LI$1),FALSE)</f>
        <v>286.09370130000002</v>
      </c>
      <c r="AB898" s="325">
        <f>+VLOOKUP($E898,Emissions!$1:$1048576,MATCH(DATE(AB$2,1,1),Emissions!$A$1:$LI$1),FALSE)</f>
        <v>290.16361719999998</v>
      </c>
      <c r="AC898" s="325">
        <f>+VLOOKUP($E898,Emissions!$1:$1048576,MATCH(DATE(AC$2,1,1),Emissions!$A$1:$LI$1),FALSE)</f>
        <v>294.2890577</v>
      </c>
      <c r="AD898" s="325">
        <f>+VLOOKUP($E898,Emissions!$1:$1048576,MATCH(DATE(AD$2,1,1),Emissions!$A$1:$LI$1),FALSE)</f>
        <v>298.46879999999999</v>
      </c>
      <c r="AE898" s="325">
        <f>+VLOOKUP($E898,Emissions!$1:$1048576,MATCH(DATE(AE$2,1,1),Emissions!$A$1:$LI$1),FALSE)</f>
        <v>302.0962399</v>
      </c>
      <c r="AF898" s="325">
        <f>+VLOOKUP($E898,Emissions!$1:$1048576,MATCH(DATE(AF$2,1,1),Emissions!$A$1:$LI$1),FALSE)</f>
        <v>305.92929279999998</v>
      </c>
      <c r="AG898" s="325">
        <f>+VLOOKUP($E898,Emissions!$1:$1048576,MATCH(DATE(AG$2,1,1),Emissions!$A$1:$LI$1),FALSE)</f>
        <v>309.79083480000003</v>
      </c>
      <c r="AH898" s="325">
        <f>+VLOOKUP($E898,Emissions!$1:$1048576,MATCH(DATE(AH$2,1,1),Emissions!$A$1:$LI$1),FALSE)</f>
        <v>313.67859870000001</v>
      </c>
      <c r="AI898" s="325">
        <f>+VLOOKUP($E898,Emissions!$1:$1048576,MATCH(DATE(AI$2,1,1),Emissions!$A$1:$LI$1),FALSE)</f>
        <v>317.59897699999999</v>
      </c>
      <c r="AJ898" s="325">
        <f>+VLOOKUP($E898,Emissions!$1:$1048576,MATCH(DATE(AJ$2,1,1),Emissions!$A$1:$LI$1),FALSE)</f>
        <v>321.5587385</v>
      </c>
      <c r="AK898" s="325">
        <f>+VLOOKUP($E898,Emissions!$1:$1048576,MATCH(DATE(AK$2,1,1),Emissions!$A$1:$LI$1),FALSE)</f>
        <v>325.56487809999999</v>
      </c>
      <c r="AL898" s="325">
        <f>+VLOOKUP($E898,Emissions!$1:$1048576,MATCH(DATE(AL$2,1,1),Emissions!$A$1:$LI$1),FALSE)</f>
        <v>329.62072749999999</v>
      </c>
      <c r="AM898" s="325">
        <f>+VLOOKUP($E898,Emissions!$1:$1048576,MATCH(DATE(AM$2,1,1),Emissions!$A$1:$LI$1),FALSE)</f>
        <v>333.72993059999999</v>
      </c>
      <c r="AN898" s="325">
        <f>+VLOOKUP($E898,Emissions!$1:$1048576,MATCH(DATE(AN$2,1,1),Emissions!$A$1:$LI$1),FALSE)</f>
        <v>337.89518279999999</v>
      </c>
      <c r="AO898" s="325">
        <f>+VLOOKUP($E898,Emissions!$1:$1048576,MATCH(DATE(AO$2,1,1),Emissions!$A$1:$LI$1),FALSE)</f>
        <v>342.11841190000001</v>
      </c>
      <c r="AP898" s="325">
        <f>+VLOOKUP($E898,Emissions!$1:$1048576,MATCH(DATE(AP$2,1,1),Emissions!$A$1:$LI$1),FALSE)</f>
        <v>346.26708009999999</v>
      </c>
      <c r="AQ898" s="325">
        <f>+VLOOKUP($E898,Emissions!$1:$1048576,MATCH(DATE(AQ$2,1,1),Emissions!$A$1:$LI$1),FALSE)</f>
        <v>350.43249409999999</v>
      </c>
      <c r="AR898" s="325">
        <f>+VLOOKUP($E898,Emissions!$1:$1048576,MATCH(DATE(AR$2,1,1),Emissions!$A$1:$LI$1),FALSE)</f>
        <v>354.6289309</v>
      </c>
      <c r="AS898" s="325">
        <f>+VLOOKUP($E898,Emissions!$1:$1048576,MATCH(DATE(AS$2,1,1),Emissions!$A$1:$LI$1),FALSE)</f>
        <v>358.8632629</v>
      </c>
      <c r="AT898" s="325">
        <f>+VLOOKUP($E898,Emissions!$1:$1048576,MATCH(DATE(AT$2,1,1),Emissions!$A$1:$LI$1),FALSE)</f>
        <v>363.14055639999998</v>
      </c>
      <c r="AU898" s="325">
        <f>+VLOOKUP($E898,Emissions!$1:$1048576,MATCH(DATE(AU$2,1,1),Emissions!$A$1:$LI$1),FALSE)</f>
        <v>367.46691429999998</v>
      </c>
      <c r="AV898" s="325">
        <f>+VLOOKUP($E898,Emissions!$1:$1048576,MATCH(DATE(AV$2,1,1),Emissions!$A$1:$LI$1),FALSE)</f>
        <v>371.84371229999999</v>
      </c>
      <c r="AW898" s="325">
        <f>+VLOOKUP($E898,Emissions!$1:$1048576,MATCH(DATE(AW$2,1,1),Emissions!$A$1:$LI$1),FALSE)</f>
        <v>376.27385099999998</v>
      </c>
      <c r="AX898" s="325">
        <f>+VLOOKUP($E898,Emissions!$1:$1048576,MATCH(DATE(AX$2,1,1),Emissions!$A$1:$LI$1),FALSE)</f>
        <v>380.75961289999998</v>
      </c>
      <c r="AY898" s="325">
        <f>+VLOOKUP($E898,Emissions!$1:$1048576,MATCH(DATE(AY$2,1,1),Emissions!$A$1:$LI$1),FALSE)</f>
        <v>385.3028036</v>
      </c>
      <c r="AZ898" s="325">
        <f>+VLOOKUP($E898,Emissions!$1:$1048576,MATCH(DATE(AZ$2,1,1),Emissions!$A$1:$LI$1),FALSE)</f>
        <v>389.96532009999999</v>
      </c>
      <c r="BA898" s="325">
        <f>+VLOOKUP($E898,Emissions!$1:$1048576,MATCH(DATE(BA$2,1,1),Emissions!$A$1:$LI$1),FALSE)</f>
        <v>394.7252282</v>
      </c>
      <c r="BB898" s="325">
        <f>+VLOOKUP($E898,Emissions!$1:$1048576,MATCH(DATE(BB$2,1,1),Emissions!$A$1:$LI$1),FALSE)</f>
        <v>399.58431400000001</v>
      </c>
      <c r="BC898" s="325">
        <f>+VLOOKUP($E898,Emissions!$1:$1048576,MATCH(DATE(BC$2,1,1),Emissions!$A$1:$LI$1),FALSE)</f>
        <v>404.54585020000002</v>
      </c>
      <c r="BD898" s="325">
        <f>+VLOOKUP($E898,Emissions!$1:$1048576,MATCH(DATE(BD$2,1,1),Emissions!$A$1:$LI$1),FALSE)</f>
        <v>409.6122446</v>
      </c>
      <c r="BE898" s="325">
        <f>+VLOOKUP($E898,Emissions!$1:$1048576,MATCH(DATE(BE$2,1,1),Emissions!$A$1:$LI$1),FALSE)</f>
        <v>483.38770649999998</v>
      </c>
      <c r="BF898" s="325">
        <f>+VLOOKUP($E898,Emissions!$1:$1048576,MATCH(DATE(BF$2,1,1),Emissions!$A$1:$LI$1),FALSE)</f>
        <v>491.3571809</v>
      </c>
      <c r="BG898" s="325">
        <f>+VLOOKUP($E898,Emissions!$1:$1048576,MATCH(DATE(BG$2,1,1),Emissions!$A$1:$LI$1),FALSE)</f>
        <v>499.44252740000002</v>
      </c>
      <c r="BH898" s="325">
        <f>+VLOOKUP($E898,Emissions!$1:$1048576,MATCH(DATE(BH$2,1,1),Emissions!$A$1:$LI$1),FALSE)</f>
        <v>507.64696959999998</v>
      </c>
      <c r="BI898" s="325">
        <f>+VLOOKUP($E898,Emissions!$1:$1048576,MATCH(DATE(BI$2,1,1),Emissions!$A$1:$LI$1),FALSE)</f>
        <v>515.97378219999996</v>
      </c>
    </row>
    <row r="899" spans="1:61" ht="15" customHeight="1" x14ac:dyDescent="0.35">
      <c r="A899" s="409"/>
      <c r="B899" s="169"/>
      <c r="C899" s="114" t="s">
        <v>1084</v>
      </c>
      <c r="D899" s="114"/>
      <c r="E899" s="50" t="s">
        <v>1100</v>
      </c>
      <c r="F899" s="360">
        <f>+VLOOKUP($E899,Emissions!$1:$1048576,MATCH(DATE(F$2,1,1),Emissions!$A$1:$LI$1),FALSE)</f>
        <v>25.662164300000001</v>
      </c>
      <c r="G899" s="360">
        <f>+VLOOKUP($E899,Emissions!$1:$1048576,MATCH(DATE(G$2,1,1),Emissions!$A$1:$LI$1),FALSE)</f>
        <v>25.928300759999999</v>
      </c>
      <c r="H899" s="360">
        <f>+VLOOKUP($E899,Emissions!$1:$1048576,MATCH(DATE(H$2,1,1),Emissions!$A$1:$LI$1),FALSE)</f>
        <v>26.211694520000002</v>
      </c>
      <c r="I899" s="360">
        <f>+VLOOKUP($E899,Emissions!$1:$1048576,MATCH(DATE(I$2,1,1),Emissions!$A$1:$LI$1),FALSE)</f>
        <v>26.526829790000001</v>
      </c>
      <c r="J899" s="360">
        <f>+VLOOKUP($E899,Emissions!$1:$1048576,MATCH(DATE(J$2,1,1),Emissions!$A$1:$LI$1),FALSE)</f>
        <v>26.882785720000001</v>
      </c>
      <c r="K899" s="360">
        <f>+VLOOKUP($E899,Emissions!$1:$1048576,MATCH(DATE(K$2,1,1),Emissions!$A$1:$LI$1),FALSE)</f>
        <v>27.282259920000001</v>
      </c>
      <c r="L899" s="360">
        <f>+VLOOKUP($E899,Emissions!$1:$1048576,MATCH(DATE(L$2,1,1),Emissions!$A$1:$LI$1),FALSE)</f>
        <v>27.708499620000001</v>
      </c>
      <c r="M899" s="360">
        <f>+VLOOKUP($E899,Emissions!$1:$1048576,MATCH(DATE(M$2,1,1),Emissions!$A$1:$LI$1),FALSE)</f>
        <v>28.16365609</v>
      </c>
      <c r="N899" s="360">
        <f>+VLOOKUP($E899,Emissions!$1:$1048576,MATCH(DATE(N$2,1,1),Emissions!$A$1:$LI$1),FALSE)</f>
        <v>28.645361449999999</v>
      </c>
      <c r="O899" s="360">
        <f>+VLOOKUP($E899,Emissions!$1:$1048576,MATCH(DATE(O$2,1,1),Emissions!$A$1:$LI$1),FALSE)</f>
        <v>29.150953940000001</v>
      </c>
      <c r="P899" s="360">
        <f>+VLOOKUP($E899,Emissions!$1:$1048576,MATCH(DATE(P$2,1,1),Emissions!$A$1:$LI$1),FALSE)</f>
        <v>29.704892260000001</v>
      </c>
      <c r="Q899" s="360">
        <f>+VLOOKUP($E899,Emissions!$1:$1048576,MATCH(DATE(Q$2,1,1),Emissions!$A$1:$LI$1),FALSE)</f>
        <v>30.268288070000001</v>
      </c>
      <c r="R899" s="360">
        <f>+VLOOKUP($E899,Emissions!$1:$1048576,MATCH(DATE(R$2,1,1),Emissions!$A$1:$LI$1),FALSE)</f>
        <v>30.846367619999999</v>
      </c>
      <c r="S899" s="360">
        <f>+VLOOKUP($E899,Emissions!$1:$1048576,MATCH(DATE(S$2,1,1),Emissions!$A$1:$LI$1),FALSE)</f>
        <v>31.438305710000002</v>
      </c>
      <c r="T899" s="360">
        <f>+VLOOKUP($E899,Emissions!$1:$1048576,MATCH(DATE(T$2,1,1),Emissions!$A$1:$LI$1),FALSE)</f>
        <v>32.042811100000002</v>
      </c>
      <c r="U899" s="360">
        <f>+VLOOKUP($E899,Emissions!$1:$1048576,MATCH(DATE(U$2,1,1),Emissions!$A$1:$LI$1),FALSE)</f>
        <v>32.658624529999997</v>
      </c>
      <c r="V899" s="360">
        <f>+VLOOKUP($E899,Emissions!$1:$1048576,MATCH(DATE(V$2,1,1),Emissions!$A$1:$LI$1),FALSE)</f>
        <v>33.284586590000004</v>
      </c>
      <c r="W899" s="360">
        <f>+VLOOKUP($E899,Emissions!$1:$1048576,MATCH(DATE(W$2,1,1),Emissions!$A$1:$LI$1),FALSE)</f>
        <v>33.919559450000001</v>
      </c>
      <c r="X899" s="360">
        <f>+VLOOKUP($E899,Emissions!$1:$1048576,MATCH(DATE(X$2,1,1),Emissions!$A$1:$LI$1),FALSE)</f>
        <v>34.562531999999997</v>
      </c>
      <c r="Y899" s="360">
        <f>+VLOOKUP($E899,Emissions!$1:$1048576,MATCH(DATE(Y$2,1,1),Emissions!$A$1:$LI$1),FALSE)</f>
        <v>35.212612980000003</v>
      </c>
      <c r="Z899" s="360">
        <f>+VLOOKUP($E899,Emissions!$1:$1048576,MATCH(DATE(Z$2,1,1),Emissions!$A$1:$LI$1),FALSE)</f>
        <v>35.84856911</v>
      </c>
      <c r="AA899" s="360">
        <f>+VLOOKUP($E899,Emissions!$1:$1048576,MATCH(DATE(AA$2,1,1),Emissions!$A$1:$LI$1),FALSE)</f>
        <v>36.497637560000001</v>
      </c>
      <c r="AB899" s="360">
        <f>+VLOOKUP($E899,Emissions!$1:$1048576,MATCH(DATE(AB$2,1,1),Emissions!$A$1:$LI$1),FALSE)</f>
        <v>37.154034660000001</v>
      </c>
      <c r="AC899" s="360">
        <f>+VLOOKUP($E899,Emissions!$1:$1048576,MATCH(DATE(AC$2,1,1),Emissions!$A$1:$LI$1),FALSE)</f>
        <v>37.816796979999999</v>
      </c>
      <c r="AD899" s="360">
        <f>+VLOOKUP($E899,Emissions!$1:$1048576,MATCH(DATE(AD$2,1,1),Emissions!$A$1:$LI$1),FALSE)</f>
        <v>38.48549294</v>
      </c>
      <c r="AE899" s="360">
        <f>+VLOOKUP($E899,Emissions!$1:$1048576,MATCH(DATE(AE$2,1,1),Emissions!$A$1:$LI$1),FALSE)</f>
        <v>39.10012124</v>
      </c>
      <c r="AF899" s="360">
        <f>+VLOOKUP($E899,Emissions!$1:$1048576,MATCH(DATE(AF$2,1,1),Emissions!$A$1:$LI$1),FALSE)</f>
        <v>39.713261230000001</v>
      </c>
      <c r="AG899" s="360">
        <f>+VLOOKUP($E899,Emissions!$1:$1048576,MATCH(DATE(AG$2,1,1),Emissions!$A$1:$LI$1),FALSE)</f>
        <v>40.319486740000002</v>
      </c>
      <c r="AH899" s="360">
        <f>+VLOOKUP($E899,Emissions!$1:$1048576,MATCH(DATE(AH$2,1,1),Emissions!$A$1:$LI$1),FALSE)</f>
        <v>40.91999543</v>
      </c>
      <c r="AI899" s="360">
        <f>+VLOOKUP($E899,Emissions!$1:$1048576,MATCH(DATE(AI$2,1,1),Emissions!$A$1:$LI$1),FALSE)</f>
        <v>41.516528119999997</v>
      </c>
      <c r="AJ899" s="360">
        <f>+VLOOKUP($E899,Emissions!$1:$1048576,MATCH(DATE(AJ$2,1,1),Emissions!$A$1:$LI$1),FALSE)</f>
        <v>42.110763239999997</v>
      </c>
      <c r="AK899" s="360">
        <f>+VLOOKUP($E899,Emissions!$1:$1048576,MATCH(DATE(AK$2,1,1),Emissions!$A$1:$LI$1),FALSE)</f>
        <v>42.704234130000003</v>
      </c>
      <c r="AL899" s="360">
        <f>+VLOOKUP($E899,Emissions!$1:$1048576,MATCH(DATE(AL$2,1,1),Emissions!$A$1:$LI$1),FALSE)</f>
        <v>43.298343959999997</v>
      </c>
      <c r="AM899" s="360">
        <f>+VLOOKUP($E899,Emissions!$1:$1048576,MATCH(DATE(AM$2,1,1),Emissions!$A$1:$LI$1),FALSE)</f>
        <v>43.894316140000001</v>
      </c>
      <c r="AN899" s="360">
        <f>+VLOOKUP($E899,Emissions!$1:$1048576,MATCH(DATE(AN$2,1,1),Emissions!$A$1:$LI$1),FALSE)</f>
        <v>44.493180469999999</v>
      </c>
      <c r="AO899" s="360">
        <f>+VLOOKUP($E899,Emissions!$1:$1048576,MATCH(DATE(AO$2,1,1),Emissions!$A$1:$LI$1),FALSE)</f>
        <v>45.09576568</v>
      </c>
      <c r="AP899" s="360">
        <f>+VLOOKUP($E899,Emissions!$1:$1048576,MATCH(DATE(AP$2,1,1),Emissions!$A$1:$LI$1),FALSE)</f>
        <v>45.688093100000003</v>
      </c>
      <c r="AQ899" s="360">
        <f>+VLOOKUP($E899,Emissions!$1:$1048576,MATCH(DATE(AQ$2,1,1),Emissions!$A$1:$LI$1),FALSE)</f>
        <v>46.27577393</v>
      </c>
      <c r="AR899" s="360">
        <f>+VLOOKUP($E899,Emissions!$1:$1048576,MATCH(DATE(AR$2,1,1),Emissions!$A$1:$LI$1),FALSE)</f>
        <v>46.860559850000001</v>
      </c>
      <c r="AS899" s="360">
        <f>+VLOOKUP($E899,Emissions!$1:$1048576,MATCH(DATE(AS$2,1,1),Emissions!$A$1:$LI$1),FALSE)</f>
        <v>47.443716940000002</v>
      </c>
      <c r="AT899" s="360">
        <f>+VLOOKUP($E899,Emissions!$1:$1048576,MATCH(DATE(AT$2,1,1),Emissions!$A$1:$LI$1),FALSE)</f>
        <v>48.026363949999997</v>
      </c>
      <c r="AU899" s="360">
        <f>+VLOOKUP($E899,Emissions!$1:$1048576,MATCH(DATE(AU$2,1,1),Emissions!$A$1:$LI$1),FALSE)</f>
        <v>48.609491490000003</v>
      </c>
      <c r="AV899" s="360">
        <f>+VLOOKUP($E899,Emissions!$1:$1048576,MATCH(DATE(AV$2,1,1),Emissions!$A$1:$LI$1),FALSE)</f>
        <v>49.19401036</v>
      </c>
      <c r="AW899" s="360">
        <f>+VLOOKUP($E899,Emissions!$1:$1048576,MATCH(DATE(AW$2,1,1),Emissions!$A$1:$LI$1),FALSE)</f>
        <v>49.780707960000001</v>
      </c>
      <c r="AX899" s="360">
        <f>+VLOOKUP($E899,Emissions!$1:$1048576,MATCH(DATE(AX$2,1,1),Emissions!$A$1:$LI$1),FALSE)</f>
        <v>50.370269530000002</v>
      </c>
      <c r="AY899" s="360">
        <f>+VLOOKUP($E899,Emissions!$1:$1048576,MATCH(DATE(AY$2,1,1),Emissions!$A$1:$LI$1),FALSE)</f>
        <v>50.963293319999998</v>
      </c>
      <c r="AZ899" s="360">
        <f>+VLOOKUP($E899,Emissions!$1:$1048576,MATCH(DATE(AZ$2,1,1),Emissions!$A$1:$LI$1),FALSE)</f>
        <v>51.548862200000002</v>
      </c>
      <c r="BA899" s="360">
        <f>+VLOOKUP($E899,Emissions!$1:$1048576,MATCH(DATE(BA$2,1,1),Emissions!$A$1:$LI$1),FALSE)</f>
        <v>52.126466290000003</v>
      </c>
      <c r="BB899" s="360">
        <f>+VLOOKUP($E899,Emissions!$1:$1048576,MATCH(DATE(BB$2,1,1),Emissions!$A$1:$LI$1),FALSE)</f>
        <v>52.701920559999998</v>
      </c>
      <c r="BC899" s="360">
        <f>+VLOOKUP($E899,Emissions!$1:$1048576,MATCH(DATE(BC$2,1,1),Emissions!$A$1:$LI$1),FALSE)</f>
        <v>53.28181446</v>
      </c>
      <c r="BD899" s="360">
        <f>+VLOOKUP($E899,Emissions!$1:$1048576,MATCH(DATE(BD$2,1,1),Emissions!$A$1:$LI$1),FALSE)</f>
        <v>53.871189889999997</v>
      </c>
      <c r="BE899" s="360">
        <f>+VLOOKUP($E899,Emissions!$1:$1048576,MATCH(DATE(BE$2,1,1),Emissions!$A$1:$LI$1),FALSE)</f>
        <v>64.01852255</v>
      </c>
      <c r="BF899" s="360">
        <f>+VLOOKUP($E899,Emissions!$1:$1048576,MATCH(DATE(BF$2,1,1),Emissions!$A$1:$LI$1),FALSE)</f>
        <v>65.095605509999999</v>
      </c>
      <c r="BG899" s="360">
        <f>+VLOOKUP($E899,Emissions!$1:$1048576,MATCH(DATE(BG$2,1,1),Emissions!$A$1:$LI$1),FALSE)</f>
        <v>66.179513650000004</v>
      </c>
      <c r="BH899" s="360">
        <f>+VLOOKUP($E899,Emissions!$1:$1048576,MATCH(DATE(BH$2,1,1),Emissions!$A$1:$LI$1),FALSE)</f>
        <v>67.270780139999999</v>
      </c>
      <c r="BI899" s="360">
        <f>+VLOOKUP($E899,Emissions!$1:$1048576,MATCH(DATE(BI$2,1,1),Emissions!$A$1:$LI$1),FALSE)</f>
        <v>68.369930620000005</v>
      </c>
    </row>
    <row r="900" spans="1:61" ht="15" customHeight="1" x14ac:dyDescent="0.35">
      <c r="A900" s="409"/>
      <c r="B900" s="169"/>
      <c r="C900" s="118" t="s">
        <v>1085</v>
      </c>
      <c r="D900" s="118"/>
      <c r="E900" s="57" t="s">
        <v>1102</v>
      </c>
      <c r="F900" s="361">
        <f>+VLOOKUP($E900,Emissions!$1:$1048576,MATCH(DATE(F$2,1,1),Emissions!$A$1:$LI$1),FALSE)</f>
        <v>25.032013210000002</v>
      </c>
      <c r="G900" s="361">
        <f>+VLOOKUP($E900,Emissions!$1:$1048576,MATCH(DATE(G$2,1,1),Emissions!$A$1:$LI$1),FALSE)</f>
        <v>25.331432029999998</v>
      </c>
      <c r="H900" s="361">
        <f>+VLOOKUP($E900,Emissions!$1:$1048576,MATCH(DATE(H$2,1,1),Emissions!$A$1:$LI$1),FALSE)</f>
        <v>25.648555279999997</v>
      </c>
      <c r="I900" s="361">
        <f>+VLOOKUP($E900,Emissions!$1:$1048576,MATCH(DATE(I$2,1,1),Emissions!$A$1:$LI$1),FALSE)</f>
        <v>25.984088190000005</v>
      </c>
      <c r="J900" s="361">
        <f>+VLOOKUP($E900,Emissions!$1:$1048576,MATCH(DATE(J$2,1,1),Emissions!$A$1:$LI$1),FALSE)</f>
        <v>26.338580379999996</v>
      </c>
      <c r="K900" s="361">
        <f>+VLOOKUP($E900,Emissions!$1:$1048576,MATCH(DATE(K$2,1,1),Emissions!$A$1:$LI$1),FALSE)</f>
        <v>26.710919600000004</v>
      </c>
      <c r="L900" s="361">
        <f>+VLOOKUP($E900,Emissions!$1:$1048576,MATCH(DATE(L$2,1,1),Emissions!$A$1:$LI$1),FALSE)</f>
        <v>27.083393970000003</v>
      </c>
      <c r="M900" s="361">
        <f>+VLOOKUP($E900,Emissions!$1:$1048576,MATCH(DATE(M$2,1,1),Emissions!$A$1:$LI$1),FALSE)</f>
        <v>27.464361980000003</v>
      </c>
      <c r="N900" s="361">
        <f>+VLOOKUP($E900,Emissions!$1:$1048576,MATCH(DATE(N$2,1,1),Emissions!$A$1:$LI$1),FALSE)</f>
        <v>27.854400899999998</v>
      </c>
      <c r="O900" s="361">
        <f>+VLOOKUP($E900,Emissions!$1:$1048576,MATCH(DATE(O$2,1,1),Emissions!$A$1:$LI$1),FALSE)</f>
        <v>28.252890369999999</v>
      </c>
      <c r="P900" s="361">
        <f>+VLOOKUP($E900,Emissions!$1:$1048576,MATCH(DATE(P$2,1,1),Emissions!$A$1:$LI$1),FALSE)</f>
        <v>28.686914130000002</v>
      </c>
      <c r="Q900" s="361">
        <f>+VLOOKUP($E900,Emissions!$1:$1048576,MATCH(DATE(Q$2,1,1),Emissions!$A$1:$LI$1),FALSE)</f>
        <v>29.109754190000004</v>
      </c>
      <c r="R900" s="361">
        <f>+VLOOKUP($E900,Emissions!$1:$1048576,MATCH(DATE(R$2,1,1),Emissions!$A$1:$LI$1),FALSE)</f>
        <v>29.534979339999996</v>
      </c>
      <c r="S900" s="361">
        <f>+VLOOKUP($E900,Emissions!$1:$1048576,MATCH(DATE(S$2,1,1),Emissions!$A$1:$LI$1),FALSE)</f>
        <v>29.964653510000002</v>
      </c>
      <c r="T900" s="361">
        <f>+VLOOKUP($E900,Emissions!$1:$1048576,MATCH(DATE(T$2,1,1),Emissions!$A$1:$LI$1),FALSE)</f>
        <v>30.399059349999998</v>
      </c>
      <c r="U900" s="361">
        <f>+VLOOKUP($E900,Emissions!$1:$1048576,MATCH(DATE(U$2,1,1),Emissions!$A$1:$LI$1),FALSE)</f>
        <v>30.838258659999997</v>
      </c>
      <c r="V900" s="361">
        <f>+VLOOKUP($E900,Emissions!$1:$1048576,MATCH(DATE(V$2,1,1),Emissions!$A$1:$LI$1),FALSE)</f>
        <v>31.282322000000001</v>
      </c>
      <c r="W900" s="361">
        <f>+VLOOKUP($E900,Emissions!$1:$1048576,MATCH(DATE(W$2,1,1),Emissions!$A$1:$LI$1),FALSE)</f>
        <v>31.731457690000003</v>
      </c>
      <c r="X900" s="361">
        <f>+VLOOKUP($E900,Emissions!$1:$1048576,MATCH(DATE(X$2,1,1),Emissions!$A$1:$LI$1),FALSE)</f>
        <v>32.185885749999997</v>
      </c>
      <c r="Y900" s="361">
        <f>+VLOOKUP($E900,Emissions!$1:$1048576,MATCH(DATE(Y$2,1,1),Emissions!$A$1:$LI$1),FALSE)</f>
        <v>32.645842250000001</v>
      </c>
      <c r="Z900" s="361">
        <f>+VLOOKUP($E900,Emissions!$1:$1048576,MATCH(DATE(Z$2,1,1),Emissions!$A$1:$LI$1),FALSE)</f>
        <v>33.090863769999999</v>
      </c>
      <c r="AA900" s="361">
        <f>+VLOOKUP($E900,Emissions!$1:$1048576,MATCH(DATE(AA$2,1,1),Emissions!$A$1:$LI$1),FALSE)</f>
        <v>33.555513050000002</v>
      </c>
      <c r="AB900" s="361">
        <f>+VLOOKUP($E900,Emissions!$1:$1048576,MATCH(DATE(AB$2,1,1),Emissions!$A$1:$LI$1),FALSE)</f>
        <v>34.029538470000006</v>
      </c>
      <c r="AC900" s="361">
        <f>+VLOOKUP($E900,Emissions!$1:$1048576,MATCH(DATE(AC$2,1,1),Emissions!$A$1:$LI$1),FALSE)</f>
        <v>34.511352700000003</v>
      </c>
      <c r="AD900" s="361">
        <f>+VLOOKUP($E900,Emissions!$1:$1048576,MATCH(DATE(AD$2,1,1),Emissions!$A$1:$LI$1),FALSE)</f>
        <v>35.000767099999997</v>
      </c>
      <c r="AE900" s="361">
        <f>+VLOOKUP($E900,Emissions!$1:$1048576,MATCH(DATE(AE$2,1,1),Emissions!$A$1:$LI$1),FALSE)</f>
        <v>35.437911260000007</v>
      </c>
      <c r="AF900" s="361">
        <f>+VLOOKUP($E900,Emissions!$1:$1048576,MATCH(DATE(AF$2,1,1),Emissions!$A$1:$LI$1),FALSE)</f>
        <v>35.893762889999991</v>
      </c>
      <c r="AG900" s="361">
        <f>+VLOOKUP($E900,Emissions!$1:$1048576,MATCH(DATE(AG$2,1,1),Emissions!$A$1:$LI$1),FALSE)</f>
        <v>36.356332199999997</v>
      </c>
      <c r="AH900" s="361">
        <f>+VLOOKUP($E900,Emissions!$1:$1048576,MATCH(DATE(AH$2,1,1),Emissions!$A$1:$LI$1),FALSE)</f>
        <v>36.824597840000003</v>
      </c>
      <c r="AI900" s="361">
        <f>+VLOOKUP($E900,Emissions!$1:$1048576,MATCH(DATE(AI$2,1,1),Emissions!$A$1:$LI$1),FALSE)</f>
        <v>37.299159670000002</v>
      </c>
      <c r="AJ900" s="361">
        <f>+VLOOKUP($E900,Emissions!$1:$1048576,MATCH(DATE(AJ$2,1,1),Emissions!$A$1:$LI$1),FALSE)</f>
        <v>37.780749820000004</v>
      </c>
      <c r="AK900" s="361">
        <f>+VLOOKUP($E900,Emissions!$1:$1048576,MATCH(DATE(AK$2,1,1),Emissions!$A$1:$LI$1),FALSE)</f>
        <v>38.269962110000002</v>
      </c>
      <c r="AL900" s="361">
        <f>+VLOOKUP($E900,Emissions!$1:$1048576,MATCH(DATE(AL$2,1,1),Emissions!$A$1:$LI$1),FALSE)</f>
        <v>38.76718382</v>
      </c>
      <c r="AM900" s="361">
        <f>+VLOOKUP($E900,Emissions!$1:$1048576,MATCH(DATE(AM$2,1,1),Emissions!$A$1:$LI$1),FALSE)</f>
        <v>39.272653200000001</v>
      </c>
      <c r="AN900" s="361">
        <f>+VLOOKUP($E900,Emissions!$1:$1048576,MATCH(DATE(AN$2,1,1),Emissions!$A$1:$LI$1),FALSE)</f>
        <v>39.78648991</v>
      </c>
      <c r="AO900" s="361">
        <f>+VLOOKUP($E900,Emissions!$1:$1048576,MATCH(DATE(AO$2,1,1),Emissions!$A$1:$LI$1),FALSE)</f>
        <v>40.308731380000005</v>
      </c>
      <c r="AP900" s="361">
        <f>+VLOOKUP($E900,Emissions!$1:$1048576,MATCH(DATE(AP$2,1,1),Emissions!$A$1:$LI$1),FALSE)</f>
        <v>40.824904619999998</v>
      </c>
      <c r="AQ900" s="361">
        <f>+VLOOKUP($E900,Emissions!$1:$1048576,MATCH(DATE(AQ$2,1,1),Emissions!$A$1:$LI$1),FALSE)</f>
        <v>41.34431438</v>
      </c>
      <c r="AR900" s="361">
        <f>+VLOOKUP($E900,Emissions!$1:$1048576,MATCH(DATE(AR$2,1,1),Emissions!$A$1:$LI$1),FALSE)</f>
        <v>41.869043950000005</v>
      </c>
      <c r="AS900" s="361">
        <f>+VLOOKUP($E900,Emissions!$1:$1048576,MATCH(DATE(AS$2,1,1),Emissions!$A$1:$LI$1),FALSE)</f>
        <v>42.399930609999998</v>
      </c>
      <c r="AT900" s="361">
        <f>+VLOOKUP($E900,Emissions!$1:$1048576,MATCH(DATE(AT$2,1,1),Emissions!$A$1:$LI$1),FALSE)</f>
        <v>42.937532510000004</v>
      </c>
      <c r="AU900" s="361">
        <f>+VLOOKUP($E900,Emissions!$1:$1048576,MATCH(DATE(AU$2,1,1),Emissions!$A$1:$LI$1),FALSE)</f>
        <v>43.482310389999995</v>
      </c>
      <c r="AV900" s="361">
        <f>+VLOOKUP($E900,Emissions!$1:$1048576,MATCH(DATE(AV$2,1,1),Emissions!$A$1:$LI$1),FALSE)</f>
        <v>44.034590739999999</v>
      </c>
      <c r="AW900" s="361">
        <f>+VLOOKUP($E900,Emissions!$1:$1048576,MATCH(DATE(AW$2,1,1),Emissions!$A$1:$LI$1),FALSE)</f>
        <v>44.594623779999992</v>
      </c>
      <c r="AX900" s="361">
        <f>+VLOOKUP($E900,Emissions!$1:$1048576,MATCH(DATE(AX$2,1,1),Emissions!$A$1:$LI$1),FALSE)</f>
        <v>45.162579970000003</v>
      </c>
      <c r="AY900" s="361">
        <f>+VLOOKUP($E900,Emissions!$1:$1048576,MATCH(DATE(AY$2,1,1),Emissions!$A$1:$LI$1),FALSE)</f>
        <v>45.738563800000009</v>
      </c>
      <c r="AZ900" s="361">
        <f>+VLOOKUP($E900,Emissions!$1:$1048576,MATCH(DATE(AZ$2,1,1),Emissions!$A$1:$LI$1),FALSE)</f>
        <v>46.325165839999997</v>
      </c>
      <c r="BA900" s="361">
        <f>+VLOOKUP($E900,Emissions!$1:$1048576,MATCH(DATE(BA$2,1,1),Emissions!$A$1:$LI$1),FALSE)</f>
        <v>46.922111770000001</v>
      </c>
      <c r="BB900" s="361">
        <f>+VLOOKUP($E900,Emissions!$1:$1048576,MATCH(DATE(BB$2,1,1),Emissions!$A$1:$LI$1),FALSE)</f>
        <v>47.52937094</v>
      </c>
      <c r="BC900" s="361">
        <f>+VLOOKUP($E900,Emissions!$1:$1048576,MATCH(DATE(BC$2,1,1),Emissions!$A$1:$LI$1),FALSE)</f>
        <v>48.146764599999997</v>
      </c>
      <c r="BD900" s="361">
        <f>+VLOOKUP($E900,Emissions!$1:$1048576,MATCH(DATE(BD$2,1,1),Emissions!$A$1:$LI$1),FALSE)</f>
        <v>48.774095139999993</v>
      </c>
      <c r="BE900" s="361">
        <f>+VLOOKUP($E900,Emissions!$1:$1048576,MATCH(DATE(BE$2,1,1),Emissions!$A$1:$LI$1),FALSE)</f>
        <v>52.313139519999993</v>
      </c>
      <c r="BF900" s="361">
        <f>+VLOOKUP($E900,Emissions!$1:$1048576,MATCH(DATE(BF$2,1,1),Emissions!$A$1:$LI$1),FALSE)</f>
        <v>53.134215640000008</v>
      </c>
      <c r="BG900" s="361">
        <f>+VLOOKUP($E900,Emissions!$1:$1048576,MATCH(DATE(BG$2,1,1),Emissions!$A$1:$LI$1),FALSE)</f>
        <v>53.969182199999992</v>
      </c>
      <c r="BH900" s="361">
        <f>+VLOOKUP($E900,Emissions!$1:$1048576,MATCH(DATE(BH$2,1,1),Emissions!$A$1:$LI$1),FALSE)</f>
        <v>54.818310109999999</v>
      </c>
      <c r="BI900" s="361">
        <f>+VLOOKUP($E900,Emissions!$1:$1048576,MATCH(DATE(BI$2,1,1),Emissions!$A$1:$LI$1),FALSE)</f>
        <v>55.681870759999995</v>
      </c>
    </row>
    <row r="901" spans="1:61" s="92" customFormat="1" ht="15" customHeight="1" x14ac:dyDescent="0.35">
      <c r="A901" s="409"/>
      <c r="B901" s="169"/>
      <c r="C901" s="147" t="s">
        <v>3329</v>
      </c>
      <c r="D901" s="147" t="s">
        <v>3006</v>
      </c>
      <c r="E901" s="136" t="s">
        <v>3342</v>
      </c>
      <c r="F901" s="325">
        <f>+VLOOKUP($E901,Emissions!$1:$1048576,MATCH(DATE(F$2,1,1),Emissions!$A$1:$LI$1),FALSE)</f>
        <v>350.16160130000003</v>
      </c>
      <c r="G901" s="325">
        <f>+VLOOKUP($E901,Emissions!$1:$1048576,MATCH(DATE(G$2,1,1),Emissions!$A$1:$LI$1),FALSE)</f>
        <v>352.41450740000005</v>
      </c>
      <c r="H901" s="325">
        <f>+VLOOKUP($E901,Emissions!$1:$1048576,MATCH(DATE(H$2,1,1),Emissions!$A$1:$LI$1),FALSE)</f>
        <v>354.36548199999999</v>
      </c>
      <c r="I901" s="325">
        <f>+VLOOKUP($E901,Emissions!$1:$1048576,MATCH(DATE(I$2,1,1),Emissions!$A$1:$LI$1),FALSE)</f>
        <v>356.51831179999999</v>
      </c>
      <c r="J901" s="325">
        <f>+VLOOKUP($E901,Emissions!$1:$1048576,MATCH(DATE(J$2,1,1),Emissions!$A$1:$LI$1),FALSE)</f>
        <v>359.0206417</v>
      </c>
      <c r="K901" s="325">
        <f>+VLOOKUP($E901,Emissions!$1:$1048576,MATCH(DATE(K$2,1,1),Emissions!$A$1:$LI$1),FALSE)</f>
        <v>361.86380170000001</v>
      </c>
      <c r="L901" s="325">
        <f>+VLOOKUP($E901,Emissions!$1:$1048576,MATCH(DATE(L$2,1,1),Emissions!$A$1:$LI$1),FALSE)</f>
        <v>364.8602535</v>
      </c>
      <c r="M901" s="325">
        <f>+VLOOKUP($E901,Emissions!$1:$1048576,MATCH(DATE(M$2,1,1),Emissions!$A$1:$LI$1),FALSE)</f>
        <v>368.06551209999998</v>
      </c>
      <c r="N901" s="325">
        <f>+VLOOKUP($E901,Emissions!$1:$1048576,MATCH(DATE(N$2,1,1),Emissions!$A$1:$LI$1),FALSE)</f>
        <v>371.45949010000004</v>
      </c>
      <c r="O901" s="325">
        <f>+VLOOKUP($E901,Emissions!$1:$1048576,MATCH(DATE(O$2,1,1),Emissions!$A$1:$LI$1),FALSE)</f>
        <v>375.01262700000001</v>
      </c>
      <c r="P901" s="325">
        <f>+VLOOKUP($E901,Emissions!$1:$1048576,MATCH(DATE(P$2,1,1),Emissions!$A$1:$LI$1),FALSE)</f>
        <v>379.00506789999997</v>
      </c>
      <c r="Q901" s="325">
        <f>+VLOOKUP($E901,Emissions!$1:$1048576,MATCH(DATE(Q$2,1,1),Emissions!$A$1:$LI$1),FALSE)</f>
        <v>382.93764609999999</v>
      </c>
      <c r="R901" s="325">
        <f>+VLOOKUP($E901,Emissions!$1:$1048576,MATCH(DATE(R$2,1,1),Emissions!$A$1:$LI$1),FALSE)</f>
        <v>386.91891669999995</v>
      </c>
      <c r="S901" s="325">
        <f>+VLOOKUP($E901,Emissions!$1:$1048576,MATCH(DATE(S$2,1,1),Emissions!$A$1:$LI$1),FALSE)</f>
        <v>390.9654208</v>
      </c>
      <c r="T901" s="325">
        <f>+VLOOKUP($E901,Emissions!$1:$1048576,MATCH(DATE(T$2,1,1),Emissions!$A$1:$LI$1),FALSE)</f>
        <v>395.07748379999998</v>
      </c>
      <c r="U901" s="325">
        <f>+VLOOKUP($E901,Emissions!$1:$1048576,MATCH(DATE(U$2,1,1),Emissions!$A$1:$LI$1),FALSE)</f>
        <v>399.25451380000004</v>
      </c>
      <c r="V901" s="325">
        <f>+VLOOKUP($E901,Emissions!$1:$1048576,MATCH(DATE(V$2,1,1),Emissions!$A$1:$LI$1),FALSE)</f>
        <v>403.49606229999995</v>
      </c>
      <c r="W901" s="325">
        <f>+VLOOKUP($E901,Emissions!$1:$1048576,MATCH(DATE(W$2,1,1),Emissions!$A$1:$LI$1),FALSE)</f>
        <v>407.80155100000002</v>
      </c>
      <c r="X901" s="325">
        <f>+VLOOKUP($E901,Emissions!$1:$1048576,MATCH(DATE(X$2,1,1),Emissions!$A$1:$LI$1),FALSE)</f>
        <v>412.17014979999999</v>
      </c>
      <c r="Y901" s="325">
        <f>+VLOOKUP($E901,Emissions!$1:$1048576,MATCH(DATE(Y$2,1,1),Emissions!$A$1:$LI$1),FALSE)</f>
        <v>416.6008483</v>
      </c>
      <c r="Z901" s="325">
        <f>+VLOOKUP($E901,Emissions!$1:$1048576,MATCH(DATE(Z$2,1,1),Emissions!$A$1:$LI$1),FALSE)</f>
        <v>420.8690277</v>
      </c>
      <c r="AA901" s="325">
        <f>+VLOOKUP($E901,Emissions!$1:$1048576,MATCH(DATE(AA$2,1,1),Emissions!$A$1:$LI$1),FALSE)</f>
        <v>425.32399650000002</v>
      </c>
      <c r="AB901" s="325">
        <f>+VLOOKUP($E901,Emissions!$1:$1048576,MATCH(DATE(AB$2,1,1),Emissions!$A$1:$LI$1),FALSE)</f>
        <v>429.87460119999997</v>
      </c>
      <c r="AC901" s="325">
        <f>+VLOOKUP($E901,Emissions!$1:$1048576,MATCH(DATE(AC$2,1,1),Emissions!$A$1:$LI$1),FALSE)</f>
        <v>434.50070740000001</v>
      </c>
      <c r="AD901" s="325">
        <f>+VLOOKUP($E901,Emissions!$1:$1048576,MATCH(DATE(AD$2,1,1),Emissions!$A$1:$LI$1),FALSE)</f>
        <v>439.19683900000001</v>
      </c>
      <c r="AE901" s="325">
        <f>+VLOOKUP($E901,Emissions!$1:$1048576,MATCH(DATE(AE$2,1,1),Emissions!$A$1:$LI$1),FALSE)</f>
        <v>443.31959310000002</v>
      </c>
      <c r="AF901" s="325">
        <f>+VLOOKUP($E901,Emissions!$1:$1048576,MATCH(DATE(AF$2,1,1),Emissions!$A$1:$LI$1),FALSE)</f>
        <v>447.56853669999998</v>
      </c>
      <c r="AG901" s="325">
        <f>+VLOOKUP($E901,Emissions!$1:$1048576,MATCH(DATE(AG$2,1,1),Emissions!$A$1:$LI$1),FALSE)</f>
        <v>451.85221330000002</v>
      </c>
      <c r="AH901" s="325">
        <f>+VLOOKUP($E901,Emissions!$1:$1048576,MATCH(DATE(AH$2,1,1),Emissions!$A$1:$LI$1),FALSE)</f>
        <v>456.16206160000002</v>
      </c>
      <c r="AI901" s="325">
        <f>+VLOOKUP($E901,Emissions!$1:$1048576,MATCH(DATE(AI$2,1,1),Emissions!$A$1:$LI$1),FALSE)</f>
        <v>460.50454100000002</v>
      </c>
      <c r="AJ901" s="325">
        <f>+VLOOKUP($E901,Emissions!$1:$1048576,MATCH(DATE(AJ$2,1,1),Emissions!$A$1:$LI$1),FALSE)</f>
        <v>464.88812560000002</v>
      </c>
      <c r="AK901" s="325">
        <f>+VLOOKUP($E901,Emissions!$1:$1048576,MATCH(DATE(AK$2,1,1),Emissions!$A$1:$LI$1),FALSE)</f>
        <v>469.32057880000002</v>
      </c>
      <c r="AL901" s="325">
        <f>+VLOOKUP($E901,Emissions!$1:$1048576,MATCH(DATE(AL$2,1,1),Emissions!$A$1:$LI$1),FALSE)</f>
        <v>473.80836690000001</v>
      </c>
      <c r="AM901" s="325">
        <f>+VLOOKUP($E901,Emissions!$1:$1048576,MATCH(DATE(AM$2,1,1),Emissions!$A$1:$LI$1),FALSE)</f>
        <v>478.35661540000001</v>
      </c>
      <c r="AN901" s="325">
        <f>+VLOOKUP($E901,Emissions!$1:$1048576,MATCH(DATE(AN$2,1,1),Emissions!$A$1:$LI$1),FALSE)</f>
        <v>482.96924200000001</v>
      </c>
      <c r="AO901" s="325">
        <f>+VLOOKUP($E901,Emissions!$1:$1048576,MATCH(DATE(AO$2,1,1),Emissions!$A$1:$LI$1),FALSE)</f>
        <v>487.64915499999995</v>
      </c>
      <c r="AP901" s="325">
        <f>+VLOOKUP($E901,Emissions!$1:$1048576,MATCH(DATE(AP$2,1,1),Emissions!$A$1:$LI$1),FALSE)</f>
        <v>492.24593930000003</v>
      </c>
      <c r="AQ901" s="325">
        <f>+VLOOKUP($E901,Emissions!$1:$1048576,MATCH(DATE(AQ$2,1,1),Emissions!$A$1:$LI$1),FALSE)</f>
        <v>496.84612340000001</v>
      </c>
      <c r="AR901" s="325">
        <f>+VLOOKUP($E901,Emissions!$1:$1048576,MATCH(DATE(AR$2,1,1),Emissions!$A$1:$LI$1),FALSE)</f>
        <v>501.4928961</v>
      </c>
      <c r="AS901" s="325">
        <f>+VLOOKUP($E901,Emissions!$1:$1048576,MATCH(DATE(AS$2,1,1),Emissions!$A$1:$LI$1),FALSE)</f>
        <v>506.20985289999999</v>
      </c>
      <c r="AT901" s="325">
        <f>+VLOOKUP($E901,Emissions!$1:$1048576,MATCH(DATE(AT$2,1,1),Emissions!$A$1:$LI$1),FALSE)</f>
        <v>511.00426300000004</v>
      </c>
      <c r="AU901" s="325">
        <f>+VLOOKUP($E901,Emissions!$1:$1048576,MATCH(DATE(AU$2,1,1),Emissions!$A$1:$LI$1),FALSE)</f>
        <v>515.83853220000003</v>
      </c>
      <c r="AV901" s="325">
        <f>+VLOOKUP($E901,Emissions!$1:$1048576,MATCH(DATE(AV$2,1,1),Emissions!$A$1:$LI$1),FALSE)</f>
        <v>520.69972789999997</v>
      </c>
      <c r="AW901" s="325">
        <f>+VLOOKUP($E901,Emissions!$1:$1048576,MATCH(DATE(AW$2,1,1),Emissions!$A$1:$LI$1),FALSE)</f>
        <v>525.58679719999998</v>
      </c>
      <c r="AX901" s="325">
        <f>+VLOOKUP($E901,Emissions!$1:$1048576,MATCH(DATE(AX$2,1,1),Emissions!$A$1:$LI$1),FALSE)</f>
        <v>530.50996149999992</v>
      </c>
      <c r="AY901" s="325">
        <f>+VLOOKUP($E901,Emissions!$1:$1048576,MATCH(DATE(AY$2,1,1),Emissions!$A$1:$LI$1),FALSE)</f>
        <v>535.48508300000003</v>
      </c>
      <c r="AZ901" s="325">
        <f>+VLOOKUP($E901,Emissions!$1:$1048576,MATCH(DATE(AZ$2,1,1),Emissions!$A$1:$LI$1),FALSE)</f>
        <v>540.54112420000001</v>
      </c>
      <c r="BA901" s="325">
        <f>+VLOOKUP($E901,Emissions!$1:$1048576,MATCH(DATE(BA$2,1,1),Emissions!$A$1:$LI$1),FALSE)</f>
        <v>545.68214130000001</v>
      </c>
      <c r="BB901" s="325">
        <f>+VLOOKUP($E901,Emissions!$1:$1048576,MATCH(DATE(BB$2,1,1),Emissions!$A$1:$LI$1),FALSE)</f>
        <v>550.9134924</v>
      </c>
      <c r="BC901" s="325">
        <f>+VLOOKUP($E901,Emissions!$1:$1048576,MATCH(DATE(BC$2,1,1),Emissions!$A$1:$LI$1),FALSE)</f>
        <v>556.23829320000004</v>
      </c>
      <c r="BD901" s="325">
        <f>+VLOOKUP($E901,Emissions!$1:$1048576,MATCH(DATE(BD$2,1,1),Emissions!$A$1:$LI$1),FALSE)</f>
        <v>561.65766970000004</v>
      </c>
      <c r="BE901" s="325">
        <f>+VLOOKUP($E901,Emissions!$1:$1048576,MATCH(DATE(BE$2,1,1),Emissions!$A$1:$LI$1),FALSE)</f>
        <v>622.89254540000002</v>
      </c>
      <c r="BF901" s="325">
        <f>+VLOOKUP($E901,Emissions!$1:$1048576,MATCH(DATE(BF$2,1,1),Emissions!$A$1:$LI$1),FALSE)</f>
        <v>631.18273959999999</v>
      </c>
      <c r="BG901" s="325">
        <f>+VLOOKUP($E901,Emissions!$1:$1048576,MATCH(DATE(BG$2,1,1),Emissions!$A$1:$LI$1),FALSE)</f>
        <v>639.59470940000006</v>
      </c>
      <c r="BH901" s="325">
        <f>+VLOOKUP($E901,Emissions!$1:$1048576,MATCH(DATE(BH$2,1,1),Emissions!$A$1:$LI$1),FALSE)</f>
        <v>648.1321696</v>
      </c>
      <c r="BI901" s="325">
        <f>+VLOOKUP($E901,Emissions!$1:$1048576,MATCH(DATE(BI$2,1,1),Emissions!$A$1:$LI$1),FALSE)</f>
        <v>656.7988302</v>
      </c>
    </row>
    <row r="902" spans="1:61" ht="15" customHeight="1" x14ac:dyDescent="0.35">
      <c r="A902" s="409"/>
      <c r="B902" s="169"/>
      <c r="C902" s="114"/>
      <c r="D902" s="114" t="s">
        <v>1027</v>
      </c>
      <c r="E902" s="50" t="s">
        <v>3343</v>
      </c>
      <c r="F902" s="359">
        <f>+VLOOKUP($E902,Emissions!$1:$1048576,MATCH(DATE(F$2,1,1),Emissions!$A$1:$LI$1),FALSE)</f>
        <v>30.742639470700002</v>
      </c>
      <c r="G902" s="359">
        <f>+VLOOKUP($E902,Emissions!$1:$1048576,MATCH(DATE(G$2,1,1),Emissions!$A$1:$LI$1),FALSE)</f>
        <v>31.0732148538</v>
      </c>
      <c r="H902" s="359">
        <f>+VLOOKUP($E902,Emissions!$1:$1048576,MATCH(DATE(H$2,1,1),Emissions!$A$1:$LI$1),FALSE)</f>
        <v>31.416874433100002</v>
      </c>
      <c r="I902" s="359">
        <f>+VLOOKUP($E902,Emissions!$1:$1048576,MATCH(DATE(I$2,1,1),Emissions!$A$1:$LI$1),FALSE)</f>
        <v>31.782210580600001</v>
      </c>
      <c r="J902" s="359">
        <f>+VLOOKUP($E902,Emissions!$1:$1048576,MATCH(DATE(J$2,1,1),Emissions!$A$1:$LI$1),FALSE)</f>
        <v>32.171748374899998</v>
      </c>
      <c r="K902" s="359">
        <f>+VLOOKUP($E902,Emissions!$1:$1048576,MATCH(DATE(K$2,1,1),Emissions!$A$1:$LI$1),FALSE)</f>
        <v>32.584566398900002</v>
      </c>
      <c r="L902" s="359">
        <f>+VLOOKUP($E902,Emissions!$1:$1048576,MATCH(DATE(L$2,1,1),Emissions!$A$1:$LI$1),FALSE)</f>
        <v>33.000337830599996</v>
      </c>
      <c r="M902" s="359">
        <f>+VLOOKUP($E902,Emissions!$1:$1048576,MATCH(DATE(M$2,1,1),Emissions!$A$1:$LI$1),FALSE)</f>
        <v>33.428639638299998</v>
      </c>
      <c r="N902" s="359">
        <f>+VLOOKUP($E902,Emissions!$1:$1048576,MATCH(DATE(N$2,1,1),Emissions!$A$1:$LI$1),FALSE)</f>
        <v>33.870753754100001</v>
      </c>
      <c r="O902" s="359">
        <f>+VLOOKUP($E902,Emissions!$1:$1048576,MATCH(DATE(O$2,1,1),Emissions!$A$1:$LI$1),FALSE)</f>
        <v>34.325942499900002</v>
      </c>
      <c r="P902" s="359">
        <f>+VLOOKUP($E902,Emissions!$1:$1048576,MATCH(DATE(P$2,1,1),Emissions!$A$1:$LI$1),FALSE)</f>
        <v>34.826444732200002</v>
      </c>
      <c r="Q902" s="359">
        <f>+VLOOKUP($E902,Emissions!$1:$1048576,MATCH(DATE(Q$2,1,1),Emissions!$A$1:$LI$1),FALSE)</f>
        <v>35.317639160799999</v>
      </c>
      <c r="R902" s="359">
        <f>+VLOOKUP($E902,Emissions!$1:$1048576,MATCH(DATE(R$2,1,1),Emissions!$A$1:$LI$1),FALSE)</f>
        <v>35.812988167700006</v>
      </c>
      <c r="S902" s="359">
        <f>+VLOOKUP($E902,Emissions!$1:$1048576,MATCH(DATE(S$2,1,1),Emissions!$A$1:$LI$1),FALSE)</f>
        <v>36.315558602400003</v>
      </c>
      <c r="T902" s="359">
        <f>+VLOOKUP($E902,Emissions!$1:$1048576,MATCH(DATE(T$2,1,1),Emissions!$A$1:$LI$1),FALSE)</f>
        <v>36.825920138599997</v>
      </c>
      <c r="U902" s="359">
        <f>+VLOOKUP($E902,Emissions!$1:$1048576,MATCH(DATE(U$2,1,1),Emissions!$A$1:$LI$1),FALSE)</f>
        <v>37.344166158099995</v>
      </c>
      <c r="V902" s="359">
        <f>+VLOOKUP($E902,Emissions!$1:$1048576,MATCH(DATE(V$2,1,1),Emissions!$A$1:$LI$1),FALSE)</f>
        <v>37.870342347399998</v>
      </c>
      <c r="W902" s="359">
        <f>+VLOOKUP($E902,Emissions!$1:$1048576,MATCH(DATE(W$2,1,1),Emissions!$A$1:$LI$1),FALSE)</f>
        <v>38.404528079999999</v>
      </c>
      <c r="X902" s="359">
        <f>+VLOOKUP($E902,Emissions!$1:$1048576,MATCH(DATE(X$2,1,1),Emissions!$A$1:$LI$1),FALSE)</f>
        <v>38.946843087200001</v>
      </c>
      <c r="Y902" s="359">
        <f>+VLOOKUP($E902,Emissions!$1:$1048576,MATCH(DATE(Y$2,1,1),Emissions!$A$1:$LI$1),FALSE)</f>
        <v>39.497439124899998</v>
      </c>
      <c r="Z902" s="359">
        <f>+VLOOKUP($E902,Emissions!$1:$1048576,MATCH(DATE(Z$2,1,1),Emissions!$A$1:$LI$1),FALSE)</f>
        <v>40.031770162199997</v>
      </c>
      <c r="AA902" s="359">
        <f>+VLOOKUP($E902,Emissions!$1:$1048576,MATCH(DATE(AA$2,1,1),Emissions!$A$1:$LI$1),FALSE)</f>
        <v>40.5897851999</v>
      </c>
      <c r="AB902" s="359">
        <f>+VLOOKUP($E902,Emissions!$1:$1048576,MATCH(DATE(AB$2,1,1),Emissions!$A$1:$LI$1),FALSE)</f>
        <v>41.161067211900004</v>
      </c>
      <c r="AC902" s="359">
        <f>+VLOOKUP($E902,Emissions!$1:$1048576,MATCH(DATE(AC$2,1,1),Emissions!$A$1:$LI$1),FALSE)</f>
        <v>41.743121046200002</v>
      </c>
      <c r="AD902" s="359">
        <f>+VLOOKUP($E902,Emissions!$1:$1048576,MATCH(DATE(AD$2,1,1),Emissions!$A$1:$LI$1),FALSE)</f>
        <v>42.335429037600001</v>
      </c>
      <c r="AE902" s="359">
        <f>+VLOOKUP($E902,Emissions!$1:$1048576,MATCH(DATE(AE$2,1,1),Emissions!$A$1:$LI$1),FALSE)</f>
        <v>42.866523806700002</v>
      </c>
      <c r="AF902" s="359">
        <f>+VLOOKUP($E902,Emissions!$1:$1048576,MATCH(DATE(AF$2,1,1),Emissions!$A$1:$LI$1),FALSE)</f>
        <v>43.417384320500005</v>
      </c>
      <c r="AG902" s="359">
        <f>+VLOOKUP($E902,Emissions!$1:$1048576,MATCH(DATE(AG$2,1,1),Emissions!$A$1:$LI$1),FALSE)</f>
        <v>43.977546067500001</v>
      </c>
      <c r="AH902" s="359">
        <f>+VLOOKUP($E902,Emissions!$1:$1048576,MATCH(DATE(AH$2,1,1),Emissions!$A$1:$LI$1),FALSE)</f>
        <v>44.545178458100004</v>
      </c>
      <c r="AI902" s="359">
        <f>+VLOOKUP($E902,Emissions!$1:$1048576,MATCH(DATE(AI$2,1,1),Emissions!$A$1:$LI$1),FALSE)</f>
        <v>45.120515199700002</v>
      </c>
      <c r="AJ902" s="359">
        <f>+VLOOKUP($E902,Emissions!$1:$1048576,MATCH(DATE(AJ$2,1,1),Emissions!$A$1:$LI$1),FALSE)</f>
        <v>45.7041603431</v>
      </c>
      <c r="AK902" s="359">
        <f>+VLOOKUP($E902,Emissions!$1:$1048576,MATCH(DATE(AK$2,1,1),Emissions!$A$1:$LI$1),FALSE)</f>
        <v>46.2966777006</v>
      </c>
      <c r="AL902" s="359">
        <f>+VLOOKUP($E902,Emissions!$1:$1048576,MATCH(DATE(AL$2,1,1),Emissions!$A$1:$LI$1),FALSE)</f>
        <v>46.898490836699999</v>
      </c>
      <c r="AM902" s="359">
        <f>+VLOOKUP($E902,Emissions!$1:$1048576,MATCH(DATE(AM$2,1,1),Emissions!$A$1:$LI$1),FALSE)</f>
        <v>47.509869835300002</v>
      </c>
      <c r="AN902" s="359">
        <f>+VLOOKUP($E902,Emissions!$1:$1048576,MATCH(DATE(AN$2,1,1),Emissions!$A$1:$LI$1),FALSE)</f>
        <v>48.130949192499997</v>
      </c>
      <c r="AO902" s="359">
        <f>+VLOOKUP($E902,Emissions!$1:$1048576,MATCH(DATE(AO$2,1,1),Emissions!$A$1:$LI$1),FALSE)</f>
        <v>48.761757671399998</v>
      </c>
      <c r="AP902" s="359">
        <f>+VLOOKUP($E902,Emissions!$1:$1048576,MATCH(DATE(AP$2,1,1),Emissions!$A$1:$LI$1),FALSE)</f>
        <v>49.384947050500003</v>
      </c>
      <c r="AQ902" s="359">
        <f>+VLOOKUP($E902,Emissions!$1:$1048576,MATCH(DATE(AQ$2,1,1),Emissions!$A$1:$LI$1),FALSE)</f>
        <v>50.010751001599999</v>
      </c>
      <c r="AR902" s="359">
        <f>+VLOOKUP($E902,Emissions!$1:$1048576,MATCH(DATE(AR$2,1,1),Emissions!$A$1:$LI$1),FALSE)</f>
        <v>50.642148273499998</v>
      </c>
      <c r="AS902" s="359">
        <f>+VLOOKUP($E902,Emissions!$1:$1048576,MATCH(DATE(AS$2,1,1),Emissions!$A$1:$LI$1),FALSE)</f>
        <v>51.280353569900001</v>
      </c>
      <c r="AT902" s="359">
        <f>+VLOOKUP($E902,Emissions!$1:$1048576,MATCH(DATE(AT$2,1,1),Emissions!$A$1:$LI$1),FALSE)</f>
        <v>51.926083488700002</v>
      </c>
      <c r="AU902" s="359">
        <f>+VLOOKUP($E902,Emissions!$1:$1048576,MATCH(DATE(AU$2,1,1),Emissions!$A$1:$LI$1),FALSE)</f>
        <v>52.579226155400001</v>
      </c>
      <c r="AV902" s="359">
        <f>+VLOOKUP($E902,Emissions!$1:$1048576,MATCH(DATE(AV$2,1,1),Emissions!$A$1:$LI$1),FALSE)</f>
        <v>53.240243305700005</v>
      </c>
      <c r="AW902" s="359">
        <f>+VLOOKUP($E902,Emissions!$1:$1048576,MATCH(DATE(AW$2,1,1),Emissions!$A$1:$LI$1),FALSE)</f>
        <v>53.909656054500005</v>
      </c>
      <c r="AX902" s="359">
        <f>+VLOOKUP($E902,Emissions!$1:$1048576,MATCH(DATE(AX$2,1,1),Emissions!$A$1:$LI$1),FALSE)</f>
        <v>54.587997455600004</v>
      </c>
      <c r="AY902" s="359">
        <f>+VLOOKUP($E902,Emissions!$1:$1048576,MATCH(DATE(AY$2,1,1),Emissions!$A$1:$LI$1),FALSE)</f>
        <v>55.275774465800005</v>
      </c>
      <c r="AZ902" s="359">
        <f>+VLOOKUP($E902,Emissions!$1:$1048576,MATCH(DATE(AZ$2,1,1),Emissions!$A$1:$LI$1),FALSE)</f>
        <v>55.974968923199995</v>
      </c>
      <c r="BA902" s="359">
        <f>+VLOOKUP($E902,Emissions!$1:$1048576,MATCH(DATE(BA$2,1,1),Emissions!$A$1:$LI$1),FALSE)</f>
        <v>56.684919574399999</v>
      </c>
      <c r="BB902" s="359">
        <f>+VLOOKUP($E902,Emissions!$1:$1048576,MATCH(DATE(BB$2,1,1),Emissions!$A$1:$LI$1),FALSE)</f>
        <v>57.40551344</v>
      </c>
      <c r="BC902" s="359">
        <f>+VLOOKUP($E902,Emissions!$1:$1048576,MATCH(DATE(BC$2,1,1),Emissions!$A$1:$LI$1),FALSE)</f>
        <v>58.136710794100004</v>
      </c>
      <c r="BD902" s="359">
        <f>+VLOOKUP($E902,Emissions!$1:$1048576,MATCH(DATE(BD$2,1,1),Emissions!$A$1:$LI$1),FALSE)</f>
        <v>58.878456025700004</v>
      </c>
      <c r="BE902" s="359">
        <f>+VLOOKUP($E902,Emissions!$1:$1048576,MATCH(DATE(BE$2,1,1),Emissions!$A$1:$LI$1),FALSE)</f>
        <v>63.697005476800001</v>
      </c>
      <c r="BF902" s="359">
        <f>+VLOOKUP($E902,Emissions!$1:$1048576,MATCH(DATE(BF$2,1,1),Emissions!$A$1:$LI$1),FALSE)</f>
        <v>64.721242042100002</v>
      </c>
      <c r="BG902" s="359">
        <f>+VLOOKUP($E902,Emissions!$1:$1048576,MATCH(DATE(BG$2,1,1),Emissions!$A$1:$LI$1),FALSE)</f>
        <v>65.761518614500005</v>
      </c>
      <c r="BH902" s="359">
        <f>+VLOOKUP($E902,Emissions!$1:$1048576,MATCH(DATE(BH$2,1,1),Emissions!$A$1:$LI$1),FALSE)</f>
        <v>66.818052603800012</v>
      </c>
      <c r="BI902" s="359">
        <f>+VLOOKUP($E902,Emissions!$1:$1048576,MATCH(DATE(BI$2,1,1),Emissions!$A$1:$LI$1),FALSE)</f>
        <v>67.891057673900008</v>
      </c>
    </row>
    <row r="903" spans="1:61" ht="15" customHeight="1" x14ac:dyDescent="0.35">
      <c r="A903" s="409"/>
      <c r="B903" s="169"/>
      <c r="C903" s="114"/>
      <c r="D903" s="114" t="s">
        <v>2655</v>
      </c>
      <c r="E903" s="50" t="s">
        <v>3344</v>
      </c>
      <c r="F903" s="359">
        <f>+VLOOKUP($E903,Emissions!$1:$1048576,MATCH(DATE(F$2,1,1),Emissions!$A$1:$LI$1),FALSE)</f>
        <v>12.333638730000001</v>
      </c>
      <c r="G903" s="359">
        <f>+VLOOKUP($E903,Emissions!$1:$1048576,MATCH(DATE(G$2,1,1),Emissions!$A$1:$LI$1),FALSE)</f>
        <v>12.434049610000001</v>
      </c>
      <c r="H903" s="359">
        <f>+VLOOKUP($E903,Emissions!$1:$1048576,MATCH(DATE(H$2,1,1),Emissions!$A$1:$LI$1),FALSE)</f>
        <v>12.525351860000001</v>
      </c>
      <c r="I903" s="359">
        <f>+VLOOKUP($E903,Emissions!$1:$1048576,MATCH(DATE(I$2,1,1),Emissions!$A$1:$LI$1),FALSE)</f>
        <v>12.626044630000001</v>
      </c>
      <c r="J903" s="359">
        <f>+VLOOKUP($E903,Emissions!$1:$1048576,MATCH(DATE(J$2,1,1),Emissions!$A$1:$LI$1),FALSE)</f>
        <v>12.74178554</v>
      </c>
      <c r="K903" s="359">
        <f>+VLOOKUP($E903,Emissions!$1:$1048576,MATCH(DATE(K$2,1,1),Emissions!$A$1:$LI$1),FALSE)</f>
        <v>12.8720851</v>
      </c>
      <c r="L903" s="359">
        <f>+VLOOKUP($E903,Emissions!$1:$1048576,MATCH(DATE(L$2,1,1),Emissions!$A$1:$LI$1),FALSE)</f>
        <v>13.0082694</v>
      </c>
      <c r="M903" s="359">
        <f>+VLOOKUP($E903,Emissions!$1:$1048576,MATCH(DATE(M$2,1,1),Emissions!$A$1:$LI$1),FALSE)</f>
        <v>13.15225424</v>
      </c>
      <c r="N903" s="359">
        <f>+VLOOKUP($E903,Emissions!$1:$1048576,MATCH(DATE(N$2,1,1),Emissions!$A$1:$LI$1),FALSE)</f>
        <v>13.30309933</v>
      </c>
      <c r="O903" s="359">
        <f>+VLOOKUP($E903,Emissions!$1:$1048576,MATCH(DATE(O$2,1,1),Emissions!$A$1:$LI$1),FALSE)</f>
        <v>13.45957922</v>
      </c>
      <c r="P903" s="359">
        <f>+VLOOKUP($E903,Emissions!$1:$1048576,MATCH(DATE(P$2,1,1),Emissions!$A$1:$LI$1),FALSE)</f>
        <v>13.63250474</v>
      </c>
      <c r="Q903" s="359">
        <f>+VLOOKUP($E903,Emissions!$1:$1048576,MATCH(DATE(Q$2,1,1),Emissions!$A$1:$LI$1),FALSE)</f>
        <v>13.801918130000001</v>
      </c>
      <c r="R903" s="359">
        <f>+VLOOKUP($E903,Emissions!$1:$1048576,MATCH(DATE(R$2,1,1),Emissions!$A$1:$LI$1),FALSE)</f>
        <v>13.972837269999999</v>
      </c>
      <c r="S903" s="359">
        <f>+VLOOKUP($E903,Emissions!$1:$1048576,MATCH(DATE(S$2,1,1),Emissions!$A$1:$LI$1),FALSE)</f>
        <v>14.146200009999999</v>
      </c>
      <c r="T903" s="359">
        <f>+VLOOKUP($E903,Emissions!$1:$1048576,MATCH(DATE(T$2,1,1),Emissions!$A$1:$LI$1),FALSE)</f>
        <v>14.322059550000001</v>
      </c>
      <c r="U903" s="359">
        <f>+VLOOKUP($E903,Emissions!$1:$1048576,MATCH(DATE(U$2,1,1),Emissions!$A$1:$LI$1),FALSE)</f>
        <v>14.50035666</v>
      </c>
      <c r="V903" s="359">
        <f>+VLOOKUP($E903,Emissions!$1:$1048576,MATCH(DATE(V$2,1,1),Emissions!$A$1:$LI$1),FALSE)</f>
        <v>14.68104758</v>
      </c>
      <c r="W903" s="359">
        <f>+VLOOKUP($E903,Emissions!$1:$1048576,MATCH(DATE(W$2,1,1),Emissions!$A$1:$LI$1),FALSE)</f>
        <v>14.864110419999999</v>
      </c>
      <c r="X903" s="359">
        <f>+VLOOKUP($E903,Emissions!$1:$1048576,MATCH(DATE(X$2,1,1),Emissions!$A$1:$LI$1),FALSE)</f>
        <v>15.049536720000001</v>
      </c>
      <c r="Y903" s="359">
        <f>+VLOOKUP($E903,Emissions!$1:$1048576,MATCH(DATE(Y$2,1,1),Emissions!$A$1:$LI$1),FALSE)</f>
        <v>15.23732564</v>
      </c>
      <c r="Z903" s="359">
        <f>+VLOOKUP($E903,Emissions!$1:$1048576,MATCH(DATE(Z$2,1,1),Emissions!$A$1:$LI$1),FALSE)</f>
        <v>15.418753130000001</v>
      </c>
      <c r="AA903" s="359">
        <f>+VLOOKUP($E903,Emissions!$1:$1048576,MATCH(DATE(AA$2,1,1),Emissions!$A$1:$LI$1),FALSE)</f>
        <v>15.60810646</v>
      </c>
      <c r="AB903" s="359">
        <f>+VLOOKUP($E903,Emissions!$1:$1048576,MATCH(DATE(AB$2,1,1),Emissions!$A$1:$LI$1),FALSE)</f>
        <v>15.8012997</v>
      </c>
      <c r="AC903" s="359">
        <f>+VLOOKUP($E903,Emissions!$1:$1048576,MATCH(DATE(AC$2,1,1),Emissions!$A$1:$LI$1),FALSE)</f>
        <v>15.997410540000001</v>
      </c>
      <c r="AD903" s="359">
        <f>+VLOOKUP($E903,Emissions!$1:$1048576,MATCH(DATE(AD$2,1,1),Emissions!$A$1:$LI$1),FALSE)</f>
        <v>16.196259919999999</v>
      </c>
      <c r="AE903" s="359">
        <f>+VLOOKUP($E903,Emissions!$1:$1048576,MATCH(DATE(AE$2,1,1),Emissions!$A$1:$LI$1),FALSE)</f>
        <v>16.37263256</v>
      </c>
      <c r="AF903" s="359">
        <f>+VLOOKUP($E903,Emissions!$1:$1048576,MATCH(DATE(AF$2,1,1),Emissions!$A$1:$LI$1),FALSE)</f>
        <v>16.555813029999999</v>
      </c>
      <c r="AG903" s="359">
        <f>+VLOOKUP($E903,Emissions!$1:$1048576,MATCH(DATE(AG$2,1,1),Emissions!$A$1:$LI$1),FALSE)</f>
        <v>16.741408239999998</v>
      </c>
      <c r="AH903" s="359">
        <f>+VLOOKUP($E903,Emissions!$1:$1048576,MATCH(DATE(AH$2,1,1),Emissions!$A$1:$LI$1),FALSE)</f>
        <v>16.928646799999999</v>
      </c>
      <c r="AI903" s="359">
        <f>+VLOOKUP($E903,Emissions!$1:$1048576,MATCH(DATE(AI$2,1,1),Emissions!$A$1:$LI$1),FALSE)</f>
        <v>17.117621530000001</v>
      </c>
      <c r="AJ903" s="359">
        <f>+VLOOKUP($E903,Emissions!$1:$1048576,MATCH(DATE(AJ$2,1,1),Emissions!$A$1:$LI$1),FALSE)</f>
        <v>17.308575829999999</v>
      </c>
      <c r="AK903" s="359">
        <f>+VLOOKUP($E903,Emissions!$1:$1048576,MATCH(DATE(AK$2,1,1),Emissions!$A$1:$LI$1),FALSE)</f>
        <v>17.501744290000001</v>
      </c>
      <c r="AL903" s="359">
        <f>+VLOOKUP($E903,Emissions!$1:$1048576,MATCH(DATE(AL$2,1,1),Emissions!$A$1:$LI$1),FALSE)</f>
        <v>17.69732007</v>
      </c>
      <c r="AM903" s="359">
        <f>+VLOOKUP($E903,Emissions!$1:$1048576,MATCH(DATE(AM$2,1,1),Emissions!$A$1:$LI$1),FALSE)</f>
        <v>17.895452370000001</v>
      </c>
      <c r="AN903" s="359">
        <f>+VLOOKUP($E903,Emissions!$1:$1048576,MATCH(DATE(AN$2,1,1),Emissions!$A$1:$LI$1),FALSE)</f>
        <v>18.096251909999999</v>
      </c>
      <c r="AO903" s="359">
        <f>+VLOOKUP($E903,Emissions!$1:$1048576,MATCH(DATE(AO$2,1,1),Emissions!$A$1:$LI$1),FALSE)</f>
        <v>18.29979865</v>
      </c>
      <c r="AP903" s="359">
        <f>+VLOOKUP($E903,Emissions!$1:$1048576,MATCH(DATE(AP$2,1,1),Emissions!$A$1:$LI$1),FALSE)</f>
        <v>18.50007428</v>
      </c>
      <c r="AQ903" s="359">
        <f>+VLOOKUP($E903,Emissions!$1:$1048576,MATCH(DATE(AQ$2,1,1),Emissions!$A$1:$LI$1),FALSE)</f>
        <v>18.700944069999998</v>
      </c>
      <c r="AR903" s="359">
        <f>+VLOOKUP($E903,Emissions!$1:$1048576,MATCH(DATE(AR$2,1,1),Emissions!$A$1:$LI$1),FALSE)</f>
        <v>18.903654469999999</v>
      </c>
      <c r="AS903" s="359">
        <f>+VLOOKUP($E903,Emissions!$1:$1048576,MATCH(DATE(AS$2,1,1),Emissions!$A$1:$LI$1),FALSE)</f>
        <v>19.10873891</v>
      </c>
      <c r="AT903" s="359">
        <f>+VLOOKUP($E903,Emissions!$1:$1048576,MATCH(DATE(AT$2,1,1),Emissions!$A$1:$LI$1),FALSE)</f>
        <v>19.316414770000002</v>
      </c>
      <c r="AU903" s="359">
        <f>+VLOOKUP($E903,Emissions!$1:$1048576,MATCH(DATE(AU$2,1,1),Emissions!$A$1:$LI$1),FALSE)</f>
        <v>19.526065639999999</v>
      </c>
      <c r="AV903" s="359">
        <f>+VLOOKUP($E903,Emissions!$1:$1048576,MATCH(DATE(AV$2,1,1),Emissions!$A$1:$LI$1),FALSE)</f>
        <v>19.737702030000001</v>
      </c>
      <c r="AW903" s="359">
        <f>+VLOOKUP($E903,Emissions!$1:$1048576,MATCH(DATE(AW$2,1,1),Emissions!$A$1:$LI$1),FALSE)</f>
        <v>19.95151469</v>
      </c>
      <c r="AX903" s="359">
        <f>+VLOOKUP($E903,Emissions!$1:$1048576,MATCH(DATE(AX$2,1,1),Emissions!$A$1:$LI$1),FALSE)</f>
        <v>20.167765020000001</v>
      </c>
      <c r="AY903" s="359">
        <f>+VLOOKUP($E903,Emissions!$1:$1048576,MATCH(DATE(AY$2,1,1),Emissions!$A$1:$LI$1),FALSE)</f>
        <v>20.386729500000001</v>
      </c>
      <c r="AZ903" s="359">
        <f>+VLOOKUP($E903,Emissions!$1:$1048576,MATCH(DATE(AZ$2,1,1),Emissions!$A$1:$LI$1),FALSE)</f>
        <v>20.60919715</v>
      </c>
      <c r="BA903" s="359">
        <f>+VLOOKUP($E903,Emissions!$1:$1048576,MATCH(DATE(BA$2,1,1),Emissions!$A$1:$LI$1),FALSE)</f>
        <v>20.834999660000001</v>
      </c>
      <c r="BB903" s="359">
        <f>+VLOOKUP($E903,Emissions!$1:$1048576,MATCH(DATE(BB$2,1,1),Emissions!$A$1:$LI$1),FALSE)</f>
        <v>21.064165209999999</v>
      </c>
      <c r="BC903" s="359">
        <f>+VLOOKUP($E903,Emissions!$1:$1048576,MATCH(DATE(BC$2,1,1),Emissions!$A$1:$LI$1),FALSE)</f>
        <v>21.296730799999999</v>
      </c>
      <c r="BD903" s="359">
        <f>+VLOOKUP($E903,Emissions!$1:$1048576,MATCH(DATE(BD$2,1,1),Emissions!$A$1:$LI$1),FALSE)</f>
        <v>21.532711020000001</v>
      </c>
      <c r="BE903" s="359">
        <f>+VLOOKUP($E903,Emissions!$1:$1048576,MATCH(DATE(BE$2,1,1),Emissions!$A$1:$LI$1),FALSE)</f>
        <v>23.786904849999999</v>
      </c>
      <c r="BF903" s="359">
        <f>+VLOOKUP($E903,Emissions!$1:$1048576,MATCH(DATE(BF$2,1,1),Emissions!$A$1:$LI$1),FALSE)</f>
        <v>24.133388910000001</v>
      </c>
      <c r="BG903" s="359">
        <f>+VLOOKUP($E903,Emissions!$1:$1048576,MATCH(DATE(BG$2,1,1),Emissions!$A$1:$LI$1),FALSE)</f>
        <v>24.485362219999999</v>
      </c>
      <c r="BH903" s="359">
        <f>+VLOOKUP($E903,Emissions!$1:$1048576,MATCH(DATE(BH$2,1,1),Emissions!$A$1:$LI$1),FALSE)</f>
        <v>24.84296385</v>
      </c>
      <c r="BI903" s="359">
        <f>+VLOOKUP($E903,Emissions!$1:$1048576,MATCH(DATE(BI$2,1,1),Emissions!$A$1:$LI$1),FALSE)</f>
        <v>25.206337189999999</v>
      </c>
    </row>
    <row r="904" spans="1:61" ht="15" customHeight="1" x14ac:dyDescent="0.35">
      <c r="A904" s="409"/>
      <c r="B904" s="169"/>
      <c r="C904" s="114"/>
      <c r="D904" s="114" t="s">
        <v>1033</v>
      </c>
      <c r="E904" s="50" t="s">
        <v>3345</v>
      </c>
      <c r="F904" s="359">
        <f>+VLOOKUP($E904,Emissions!$1:$1048576,MATCH(DATE(F$2,1,1),Emissions!$A$1:$LI$1),FALSE)</f>
        <v>135.21332448999999</v>
      </c>
      <c r="G904" s="359">
        <f>+VLOOKUP($E904,Emissions!$1:$1048576,MATCH(DATE(G$2,1,1),Emissions!$A$1:$LI$1),FALSE)</f>
        <v>135.87686993</v>
      </c>
      <c r="H904" s="359">
        <f>+VLOOKUP($E904,Emissions!$1:$1048576,MATCH(DATE(H$2,1,1),Emissions!$A$1:$LI$1),FALSE)</f>
        <v>136.46095249999999</v>
      </c>
      <c r="I904" s="359">
        <f>+VLOOKUP($E904,Emissions!$1:$1048576,MATCH(DATE(I$2,1,1),Emissions!$A$1:$LI$1),FALSE)</f>
        <v>137.23481478000002</v>
      </c>
      <c r="J904" s="359">
        <f>+VLOOKUP($E904,Emissions!$1:$1048576,MATCH(DATE(J$2,1,1),Emissions!$A$1:$LI$1),FALSE)</f>
        <v>138.25789270999999</v>
      </c>
      <c r="K904" s="359">
        <f>+VLOOKUP($E904,Emissions!$1:$1048576,MATCH(DATE(K$2,1,1),Emissions!$A$1:$LI$1),FALSE)</f>
        <v>139.51046588</v>
      </c>
      <c r="L904" s="359">
        <f>+VLOOKUP($E904,Emissions!$1:$1048576,MATCH(DATE(L$2,1,1),Emissions!$A$1:$LI$1),FALSE)</f>
        <v>140.89271443000001</v>
      </c>
      <c r="M904" s="359">
        <f>+VLOOKUP($E904,Emissions!$1:$1048576,MATCH(DATE(M$2,1,1),Emissions!$A$1:$LI$1),FALSE)</f>
        <v>142.39620886</v>
      </c>
      <c r="N904" s="359">
        <f>+VLOOKUP($E904,Emissions!$1:$1048576,MATCH(DATE(N$2,1,1),Emissions!$A$1:$LI$1),FALSE)</f>
        <v>143.99639761</v>
      </c>
      <c r="O904" s="359">
        <f>+VLOOKUP($E904,Emissions!$1:$1048576,MATCH(DATE(O$2,1,1),Emissions!$A$1:$LI$1),FALSE)</f>
        <v>145.67274945</v>
      </c>
      <c r="P904" s="359">
        <f>+VLOOKUP($E904,Emissions!$1:$1048576,MATCH(DATE(P$2,1,1),Emissions!$A$1:$LI$1),FALSE)</f>
        <v>147.51445204000001</v>
      </c>
      <c r="Q904" s="359">
        <f>+VLOOKUP($E904,Emissions!$1:$1048576,MATCH(DATE(Q$2,1,1),Emissions!$A$1:$LI$1),FALSE)</f>
        <v>149.35212127</v>
      </c>
      <c r="R904" s="359">
        <f>+VLOOKUP($E904,Emissions!$1:$1048576,MATCH(DATE(R$2,1,1),Emissions!$A$1:$LI$1),FALSE)</f>
        <v>151.21964686999999</v>
      </c>
      <c r="S904" s="359">
        <f>+VLOOKUP($E904,Emissions!$1:$1048576,MATCH(DATE(S$2,1,1),Emissions!$A$1:$LI$1),FALSE)</f>
        <v>153.11815901</v>
      </c>
      <c r="T904" s="359">
        <f>+VLOOKUP($E904,Emissions!$1:$1048576,MATCH(DATE(T$2,1,1),Emissions!$A$1:$LI$1),FALSE)</f>
        <v>155.04485457999999</v>
      </c>
      <c r="U904" s="359">
        <f>+VLOOKUP($E904,Emissions!$1:$1048576,MATCH(DATE(U$2,1,1),Emissions!$A$1:$LI$1),FALSE)</f>
        <v>156.99724593000002</v>
      </c>
      <c r="V904" s="359">
        <f>+VLOOKUP($E904,Emissions!$1:$1048576,MATCH(DATE(V$2,1,1),Emissions!$A$1:$LI$1),FALSE)</f>
        <v>158.9735417</v>
      </c>
      <c r="W904" s="359">
        <f>+VLOOKUP($E904,Emissions!$1:$1048576,MATCH(DATE(W$2,1,1),Emissions!$A$1:$LI$1),FALSE)</f>
        <v>160.97247417</v>
      </c>
      <c r="X904" s="359">
        <f>+VLOOKUP($E904,Emissions!$1:$1048576,MATCH(DATE(X$2,1,1),Emissions!$A$1:$LI$1),FALSE)</f>
        <v>162.99311352000001</v>
      </c>
      <c r="Y904" s="359">
        <f>+VLOOKUP($E904,Emissions!$1:$1048576,MATCH(DATE(Y$2,1,1),Emissions!$A$1:$LI$1),FALSE)</f>
        <v>165.03474412</v>
      </c>
      <c r="Z904" s="359">
        <f>+VLOOKUP($E904,Emissions!$1:$1048576,MATCH(DATE(Z$2,1,1),Emissions!$A$1:$LI$1),FALSE)</f>
        <v>167.0193529</v>
      </c>
      <c r="AA904" s="359">
        <f>+VLOOKUP($E904,Emissions!$1:$1048576,MATCH(DATE(AA$2,1,1),Emissions!$A$1:$LI$1),FALSE)</f>
        <v>169.06469525</v>
      </c>
      <c r="AB904" s="359">
        <f>+VLOOKUP($E904,Emissions!$1:$1048576,MATCH(DATE(AB$2,1,1),Emissions!$A$1:$LI$1),FALSE)</f>
        <v>171.13991815</v>
      </c>
      <c r="AC904" s="359">
        <f>+VLOOKUP($E904,Emissions!$1:$1048576,MATCH(DATE(AC$2,1,1),Emissions!$A$1:$LI$1),FALSE)</f>
        <v>173.24007918000001</v>
      </c>
      <c r="AD904" s="359">
        <f>+VLOOKUP($E904,Emissions!$1:$1048576,MATCH(DATE(AD$2,1,1),Emissions!$A$1:$LI$1),FALSE)</f>
        <v>175.36424194</v>
      </c>
      <c r="AE904" s="359">
        <f>+VLOOKUP($E904,Emissions!$1:$1048576,MATCH(DATE(AE$2,1,1),Emissions!$A$1:$LI$1),FALSE)</f>
        <v>177.28812675</v>
      </c>
      <c r="AF904" s="359">
        <f>+VLOOKUP($E904,Emissions!$1:$1048576,MATCH(DATE(AF$2,1,1),Emissions!$A$1:$LI$1),FALSE)</f>
        <v>179.24680530000001</v>
      </c>
      <c r="AG904" s="359">
        <f>+VLOOKUP($E904,Emissions!$1:$1048576,MATCH(DATE(AG$2,1,1),Emissions!$A$1:$LI$1),FALSE)</f>
        <v>181.20648187</v>
      </c>
      <c r="AH904" s="359">
        <f>+VLOOKUP($E904,Emissions!$1:$1048576,MATCH(DATE(AH$2,1,1),Emissions!$A$1:$LI$1),FALSE)</f>
        <v>183.16685459999999</v>
      </c>
      <c r="AI904" s="359">
        <f>+VLOOKUP($E904,Emissions!$1:$1048576,MATCH(DATE(AI$2,1,1),Emissions!$A$1:$LI$1),FALSE)</f>
        <v>185.13258064000001</v>
      </c>
      <c r="AJ904" s="359">
        <f>+VLOOKUP($E904,Emissions!$1:$1048576,MATCH(DATE(AJ$2,1,1),Emissions!$A$1:$LI$1),FALSE)</f>
        <v>187.10849055</v>
      </c>
      <c r="AK904" s="359">
        <f>+VLOOKUP($E904,Emissions!$1:$1048576,MATCH(DATE(AK$2,1,1),Emissions!$A$1:$LI$1),FALSE)</f>
        <v>189.09871611</v>
      </c>
      <c r="AL904" s="359">
        <f>+VLOOKUP($E904,Emissions!$1:$1048576,MATCH(DATE(AL$2,1,1),Emissions!$A$1:$LI$1),FALSE)</f>
        <v>191.10657488999999</v>
      </c>
      <c r="AM904" s="359">
        <f>+VLOOKUP($E904,Emissions!$1:$1048576,MATCH(DATE(AM$2,1,1),Emissions!$A$1:$LI$1),FALSE)</f>
        <v>193.13463736</v>
      </c>
      <c r="AN904" s="359">
        <f>+VLOOKUP($E904,Emissions!$1:$1048576,MATCH(DATE(AN$2,1,1),Emissions!$A$1:$LI$1),FALSE)</f>
        <v>195.18484667999999</v>
      </c>
      <c r="AO904" s="359">
        <f>+VLOOKUP($E904,Emissions!$1:$1048576,MATCH(DATE(AO$2,1,1),Emissions!$A$1:$LI$1),FALSE)</f>
        <v>197.25864632</v>
      </c>
      <c r="AP904" s="359">
        <f>+VLOOKUP($E904,Emissions!$1:$1048576,MATCH(DATE(AP$2,1,1),Emissions!$A$1:$LI$1),FALSE)</f>
        <v>199.30307073</v>
      </c>
      <c r="AQ904" s="359">
        <f>+VLOOKUP($E904,Emissions!$1:$1048576,MATCH(DATE(AQ$2,1,1),Emissions!$A$1:$LI$1),FALSE)</f>
        <v>201.34684405000002</v>
      </c>
      <c r="AR904" s="359">
        <f>+VLOOKUP($E904,Emissions!$1:$1048576,MATCH(DATE(AR$2,1,1),Emissions!$A$1:$LI$1),FALSE)</f>
        <v>203.39769481000002</v>
      </c>
      <c r="AS904" s="359">
        <f>+VLOOKUP($E904,Emissions!$1:$1048576,MATCH(DATE(AS$2,1,1),Emissions!$A$1:$LI$1),FALSE)</f>
        <v>205.45992029000001</v>
      </c>
      <c r="AT904" s="359">
        <f>+VLOOKUP($E904,Emissions!$1:$1048576,MATCH(DATE(AT$2,1,1),Emissions!$A$1:$LI$1),FALSE)</f>
        <v>207.53697440000002</v>
      </c>
      <c r="AU904" s="359">
        <f>+VLOOKUP($E904,Emissions!$1:$1048576,MATCH(DATE(AU$2,1,1),Emissions!$A$1:$LI$1),FALSE)</f>
        <v>209.61758199000002</v>
      </c>
      <c r="AV904" s="359">
        <f>+VLOOKUP($E904,Emissions!$1:$1048576,MATCH(DATE(AV$2,1,1),Emissions!$A$1:$LI$1),FALSE)</f>
        <v>211.70700338</v>
      </c>
      <c r="AW904" s="359">
        <f>+VLOOKUP($E904,Emissions!$1:$1048576,MATCH(DATE(AW$2,1,1),Emissions!$A$1:$LI$1),FALSE)</f>
        <v>213.81220662999999</v>
      </c>
      <c r="AX904" s="359">
        <f>+VLOOKUP($E904,Emissions!$1:$1048576,MATCH(DATE(AX$2,1,1),Emissions!$A$1:$LI$1),FALSE)</f>
        <v>215.93913308999998</v>
      </c>
      <c r="AY904" s="359">
        <f>+VLOOKUP($E904,Emissions!$1:$1048576,MATCH(DATE(AY$2,1,1),Emissions!$A$1:$LI$1),FALSE)</f>
        <v>218.09223555</v>
      </c>
      <c r="AZ904" s="359">
        <f>+VLOOKUP($E904,Emissions!$1:$1048576,MATCH(DATE(AZ$2,1,1),Emissions!$A$1:$LI$1),FALSE)</f>
        <v>220.27949230000002</v>
      </c>
      <c r="BA904" s="359">
        <f>+VLOOKUP($E904,Emissions!$1:$1048576,MATCH(DATE(BA$2,1,1),Emissions!$A$1:$LI$1),FALSE)</f>
        <v>222.50041899000001</v>
      </c>
      <c r="BB904" s="359">
        <f>+VLOOKUP($E904,Emissions!$1:$1048576,MATCH(DATE(BB$2,1,1),Emissions!$A$1:$LI$1),FALSE)</f>
        <v>224.7556841</v>
      </c>
      <c r="BC904" s="359">
        <f>+VLOOKUP($E904,Emissions!$1:$1048576,MATCH(DATE(BC$2,1,1),Emissions!$A$1:$LI$1),FALSE)</f>
        <v>227.04572977999999</v>
      </c>
      <c r="BD904" s="359">
        <f>+VLOOKUP($E904,Emissions!$1:$1048576,MATCH(DATE(BD$2,1,1),Emissions!$A$1:$LI$1),FALSE)</f>
        <v>229.37069310999999</v>
      </c>
      <c r="BE904" s="359">
        <f>+VLOOKUP($E904,Emissions!$1:$1048576,MATCH(DATE(BE$2,1,1),Emissions!$A$1:$LI$1),FALSE)</f>
        <v>257.51228842</v>
      </c>
      <c r="BF904" s="359">
        <f>+VLOOKUP($E904,Emissions!$1:$1048576,MATCH(DATE(BF$2,1,1),Emissions!$A$1:$LI$1),FALSE)</f>
        <v>261.11956915999997</v>
      </c>
      <c r="BG904" s="359">
        <f>+VLOOKUP($E904,Emissions!$1:$1048576,MATCH(DATE(BG$2,1,1),Emissions!$A$1:$LI$1),FALSE)</f>
        <v>264.77888731000002</v>
      </c>
      <c r="BH904" s="359">
        <f>+VLOOKUP($E904,Emissions!$1:$1048576,MATCH(DATE(BH$2,1,1),Emissions!$A$1:$LI$1),FALSE)</f>
        <v>268.49207201000002</v>
      </c>
      <c r="BI904" s="359">
        <f>+VLOOKUP($E904,Emissions!$1:$1048576,MATCH(DATE(BI$2,1,1),Emissions!$A$1:$LI$1),FALSE)</f>
        <v>272.26109839000003</v>
      </c>
    </row>
    <row r="905" spans="1:61" ht="15" customHeight="1" x14ac:dyDescent="0.35">
      <c r="A905" s="409"/>
      <c r="B905" s="169"/>
      <c r="C905" s="114"/>
      <c r="D905" s="114" t="s">
        <v>1028</v>
      </c>
      <c r="E905" s="50" t="s">
        <v>3346</v>
      </c>
      <c r="F905" s="359">
        <f>+VLOOKUP($E905,Emissions!$1:$1048576,MATCH(DATE(F$2,1,1),Emissions!$A$1:$LI$1),FALSE)</f>
        <v>33.67382241</v>
      </c>
      <c r="G905" s="359">
        <f>+VLOOKUP($E905,Emissions!$1:$1048576,MATCH(DATE(G$2,1,1),Emissions!$A$1:$LI$1),FALSE)</f>
        <v>33.86152577</v>
      </c>
      <c r="H905" s="359">
        <f>+VLOOKUP($E905,Emissions!$1:$1048576,MATCH(DATE(H$2,1,1),Emissions!$A$1:$LI$1),FALSE)</f>
        <v>33.986534599999999</v>
      </c>
      <c r="I905" s="359">
        <f>+VLOOKUP($E905,Emissions!$1:$1048576,MATCH(DATE(I$2,1,1),Emissions!$A$1:$LI$1),FALSE)</f>
        <v>34.098415080000002</v>
      </c>
      <c r="J905" s="359">
        <f>+VLOOKUP($E905,Emissions!$1:$1048576,MATCH(DATE(J$2,1,1),Emissions!$A$1:$LI$1),FALSE)</f>
        <v>34.217138430000006</v>
      </c>
      <c r="K905" s="359">
        <f>+VLOOKUP($E905,Emissions!$1:$1048576,MATCH(DATE(K$2,1,1),Emissions!$A$1:$LI$1),FALSE)</f>
        <v>34.346837860000001</v>
      </c>
      <c r="L905" s="359">
        <f>+VLOOKUP($E905,Emissions!$1:$1048576,MATCH(DATE(L$2,1,1),Emissions!$A$1:$LI$1),FALSE)</f>
        <v>34.478700250000003</v>
      </c>
      <c r="M905" s="359">
        <f>+VLOOKUP($E905,Emissions!$1:$1048576,MATCH(DATE(M$2,1,1),Emissions!$A$1:$LI$1),FALSE)</f>
        <v>34.623054600000003</v>
      </c>
      <c r="N905" s="359">
        <f>+VLOOKUP($E905,Emissions!$1:$1048576,MATCH(DATE(N$2,1,1),Emissions!$A$1:$LI$1),FALSE)</f>
        <v>34.780743479999998</v>
      </c>
      <c r="O905" s="359">
        <f>+VLOOKUP($E905,Emissions!$1:$1048576,MATCH(DATE(O$2,1,1),Emissions!$A$1:$LI$1),FALSE)</f>
        <v>34.950573829999996</v>
      </c>
      <c r="P905" s="359">
        <f>+VLOOKUP($E905,Emissions!$1:$1048576,MATCH(DATE(P$2,1,1),Emissions!$A$1:$LI$1),FALSE)</f>
        <v>35.159470140000003</v>
      </c>
      <c r="Q905" s="359">
        <f>+VLOOKUP($E905,Emissions!$1:$1048576,MATCH(DATE(Q$2,1,1),Emissions!$A$1:$LI$1),FALSE)</f>
        <v>35.360967250000002</v>
      </c>
      <c r="R905" s="359">
        <f>+VLOOKUP($E905,Emissions!$1:$1048576,MATCH(DATE(R$2,1,1),Emissions!$A$1:$LI$1),FALSE)</f>
        <v>35.565756559999997</v>
      </c>
      <c r="S905" s="359">
        <f>+VLOOKUP($E905,Emissions!$1:$1048576,MATCH(DATE(S$2,1,1),Emissions!$A$1:$LI$1),FALSE)</f>
        <v>35.775793489999998</v>
      </c>
      <c r="T905" s="359">
        <f>+VLOOKUP($E905,Emissions!$1:$1048576,MATCH(DATE(T$2,1,1),Emissions!$A$1:$LI$1),FALSE)</f>
        <v>35.991503429999995</v>
      </c>
      <c r="U905" s="359">
        <f>+VLOOKUP($E905,Emissions!$1:$1048576,MATCH(DATE(U$2,1,1),Emissions!$A$1:$LI$1),FALSE)</f>
        <v>36.213311969999999</v>
      </c>
      <c r="V905" s="359">
        <f>+VLOOKUP($E905,Emissions!$1:$1048576,MATCH(DATE(V$2,1,1),Emissions!$A$1:$LI$1),FALSE)</f>
        <v>36.441522900000002</v>
      </c>
      <c r="W905" s="359">
        <f>+VLOOKUP($E905,Emissions!$1:$1048576,MATCH(DATE(W$2,1,1),Emissions!$A$1:$LI$1),FALSE)</f>
        <v>36.676218749999997</v>
      </c>
      <c r="X905" s="359">
        <f>+VLOOKUP($E905,Emissions!$1:$1048576,MATCH(DATE(X$2,1,1),Emissions!$A$1:$LI$1),FALSE)</f>
        <v>36.917269539999999</v>
      </c>
      <c r="Y905" s="359">
        <f>+VLOOKUP($E905,Emissions!$1:$1048576,MATCH(DATE(Y$2,1,1),Emissions!$A$1:$LI$1),FALSE)</f>
        <v>37.164395909999996</v>
      </c>
      <c r="Z905" s="359">
        <f>+VLOOKUP($E905,Emissions!$1:$1048576,MATCH(DATE(Z$2,1,1),Emissions!$A$1:$LI$1),FALSE)</f>
        <v>37.396982899999998</v>
      </c>
      <c r="AA905" s="359">
        <f>+VLOOKUP($E905,Emissions!$1:$1048576,MATCH(DATE(AA$2,1,1),Emissions!$A$1:$LI$1),FALSE)</f>
        <v>37.646777849999999</v>
      </c>
      <c r="AB905" s="359">
        <f>+VLOOKUP($E905,Emissions!$1:$1048576,MATCH(DATE(AB$2,1,1),Emissions!$A$1:$LI$1),FALSE)</f>
        <v>37.904983900000005</v>
      </c>
      <c r="AC905" s="359">
        <f>+VLOOKUP($E905,Emissions!$1:$1048576,MATCH(DATE(AC$2,1,1),Emissions!$A$1:$LI$1),FALSE)</f>
        <v>38.169325069999999</v>
      </c>
      <c r="AD905" s="359">
        <f>+VLOOKUP($E905,Emissions!$1:$1048576,MATCH(DATE(AD$2,1,1),Emissions!$A$1:$LI$1),FALSE)</f>
        <v>38.438940719999998</v>
      </c>
      <c r="AE905" s="359">
        <f>+VLOOKUP($E905,Emissions!$1:$1048576,MATCH(DATE(AE$2,1,1),Emissions!$A$1:$LI$1),FALSE)</f>
        <v>38.655950130000001</v>
      </c>
      <c r="AF905" s="359">
        <f>+VLOOKUP($E905,Emissions!$1:$1048576,MATCH(DATE(AF$2,1,1),Emissions!$A$1:$LI$1),FALSE)</f>
        <v>38.883983540000003</v>
      </c>
      <c r="AG905" s="359">
        <f>+VLOOKUP($E905,Emissions!$1:$1048576,MATCH(DATE(AG$2,1,1),Emissions!$A$1:$LI$1),FALSE)</f>
        <v>39.114594920000002</v>
      </c>
      <c r="AH905" s="359">
        <f>+VLOOKUP($E905,Emissions!$1:$1048576,MATCH(DATE(AH$2,1,1),Emissions!$A$1:$LI$1),FALSE)</f>
        <v>39.34665674</v>
      </c>
      <c r="AI905" s="359">
        <f>+VLOOKUP($E905,Emissions!$1:$1048576,MATCH(DATE(AI$2,1,1),Emissions!$A$1:$LI$1),FALSE)</f>
        <v>39.580315130000002</v>
      </c>
      <c r="AJ905" s="359">
        <f>+VLOOKUP($E905,Emissions!$1:$1048576,MATCH(DATE(AJ$2,1,1),Emissions!$A$1:$LI$1),FALSE)</f>
        <v>39.815980119999999</v>
      </c>
      <c r="AK905" s="359">
        <f>+VLOOKUP($E905,Emissions!$1:$1048576,MATCH(DATE(AK$2,1,1),Emissions!$A$1:$LI$1),FALSE)</f>
        <v>40.054122249999999</v>
      </c>
      <c r="AL905" s="359">
        <f>+VLOOKUP($E905,Emissions!$1:$1048576,MATCH(DATE(AL$2,1,1),Emissions!$A$1:$LI$1),FALSE)</f>
        <v>40.295212710000001</v>
      </c>
      <c r="AM905" s="359">
        <f>+VLOOKUP($E905,Emissions!$1:$1048576,MATCH(DATE(AM$2,1,1),Emissions!$A$1:$LI$1),FALSE)</f>
        <v>40.53969369</v>
      </c>
      <c r="AN905" s="359">
        <f>+VLOOKUP($E905,Emissions!$1:$1048576,MATCH(DATE(AN$2,1,1),Emissions!$A$1:$LI$1),FALSE)</f>
        <v>40.787959970000003</v>
      </c>
      <c r="AO905" s="359">
        <f>+VLOOKUP($E905,Emissions!$1:$1048576,MATCH(DATE(AO$2,1,1),Emissions!$A$1:$LI$1),FALSE)</f>
        <v>41.040349219999996</v>
      </c>
      <c r="AP905" s="359">
        <f>+VLOOKUP($E905,Emissions!$1:$1048576,MATCH(DATE(AP$2,1,1),Emissions!$A$1:$LI$1),FALSE)</f>
        <v>41.283839450000002</v>
      </c>
      <c r="AQ905" s="359">
        <f>+VLOOKUP($E905,Emissions!$1:$1048576,MATCH(DATE(AQ$2,1,1),Emissions!$A$1:$LI$1),FALSE)</f>
        <v>41.526329009999998</v>
      </c>
      <c r="AR905" s="359">
        <f>+VLOOKUP($E905,Emissions!$1:$1048576,MATCH(DATE(AR$2,1,1),Emissions!$A$1:$LI$1),FALSE)</f>
        <v>41.775824960000001</v>
      </c>
      <c r="AS905" s="359">
        <f>+VLOOKUP($E905,Emissions!$1:$1048576,MATCH(DATE(AS$2,1,1),Emissions!$A$1:$LI$1),FALSE)</f>
        <v>42.03696197</v>
      </c>
      <c r="AT905" s="359">
        <f>+VLOOKUP($E905,Emissions!$1:$1048576,MATCH(DATE(AT$2,1,1),Emissions!$A$1:$LI$1),FALSE)</f>
        <v>42.309976390000003</v>
      </c>
      <c r="AU905" s="359">
        <f>+VLOOKUP($E905,Emissions!$1:$1048576,MATCH(DATE(AU$2,1,1),Emissions!$A$1:$LI$1),FALSE)</f>
        <v>42.585454609999999</v>
      </c>
      <c r="AV905" s="359">
        <f>+VLOOKUP($E905,Emissions!$1:$1048576,MATCH(DATE(AV$2,1,1),Emissions!$A$1:$LI$1),FALSE)</f>
        <v>42.859364249999999</v>
      </c>
      <c r="AW905" s="359">
        <f>+VLOOKUP($E905,Emissions!$1:$1048576,MATCH(DATE(AW$2,1,1),Emissions!$A$1:$LI$1),FALSE)</f>
        <v>43.130053149999995</v>
      </c>
      <c r="AX905" s="359">
        <f>+VLOOKUP($E905,Emissions!$1:$1048576,MATCH(DATE(AX$2,1,1),Emissions!$A$1:$LI$1),FALSE)</f>
        <v>43.398504689999996</v>
      </c>
      <c r="AY905" s="359">
        <f>+VLOOKUP($E905,Emissions!$1:$1048576,MATCH(DATE(AY$2,1,1),Emissions!$A$1:$LI$1),FALSE)</f>
        <v>43.667215030000001</v>
      </c>
      <c r="AZ905" s="359">
        <f>+VLOOKUP($E905,Emissions!$1:$1048576,MATCH(DATE(AZ$2,1,1),Emissions!$A$1:$LI$1),FALSE)</f>
        <v>43.939999829999998</v>
      </c>
      <c r="BA905" s="359">
        <f>+VLOOKUP($E905,Emissions!$1:$1048576,MATCH(DATE(BA$2,1,1),Emissions!$A$1:$LI$1),FALSE)</f>
        <v>44.218269769999999</v>
      </c>
      <c r="BB905" s="359">
        <f>+VLOOKUP($E905,Emissions!$1:$1048576,MATCH(DATE(BB$2,1,1),Emissions!$A$1:$LI$1),FALSE)</f>
        <v>44.503168889999998</v>
      </c>
      <c r="BC905" s="359">
        <f>+VLOOKUP($E905,Emissions!$1:$1048576,MATCH(DATE(BC$2,1,1),Emissions!$A$1:$LI$1),FALSE)</f>
        <v>44.795327380000003</v>
      </c>
      <c r="BD905" s="359">
        <f>+VLOOKUP($E905,Emissions!$1:$1048576,MATCH(DATE(BD$2,1,1),Emissions!$A$1:$LI$1),FALSE)</f>
        <v>45.094990779999996</v>
      </c>
      <c r="BE905" s="359">
        <f>+VLOOKUP($E905,Emissions!$1:$1048576,MATCH(DATE(BE$2,1,1),Emissions!$A$1:$LI$1),FALSE)</f>
        <v>52.822969019999995</v>
      </c>
      <c r="BF905" s="359">
        <f>+VLOOKUP($E905,Emissions!$1:$1048576,MATCH(DATE(BF$2,1,1),Emissions!$A$1:$LI$1),FALSE)</f>
        <v>53.414277139999996</v>
      </c>
      <c r="BG905" s="359">
        <f>+VLOOKUP($E905,Emissions!$1:$1048576,MATCH(DATE(BG$2,1,1),Emissions!$A$1:$LI$1),FALSE)</f>
        <v>54.012712610000001</v>
      </c>
      <c r="BH905" s="359">
        <f>+VLOOKUP($E905,Emissions!$1:$1048576,MATCH(DATE(BH$2,1,1),Emissions!$A$1:$LI$1),FALSE)</f>
        <v>54.618574479999992</v>
      </c>
      <c r="BI905" s="359">
        <f>+VLOOKUP($E905,Emissions!$1:$1048576,MATCH(DATE(BI$2,1,1),Emissions!$A$1:$LI$1),FALSE)</f>
        <v>55.232142680000003</v>
      </c>
    </row>
    <row r="906" spans="1:61" ht="15" customHeight="1" x14ac:dyDescent="0.35">
      <c r="A906" s="409"/>
      <c r="B906" s="169"/>
      <c r="C906" s="114"/>
      <c r="D906" s="114" t="s">
        <v>1029</v>
      </c>
      <c r="E906" s="50" t="s">
        <v>3347</v>
      </c>
      <c r="F906" s="359">
        <f>+VLOOKUP($E906,Emissions!$1:$1048576,MATCH(DATE(F$2,1,1),Emissions!$A$1:$LI$1),FALSE)</f>
        <v>82.820759510000002</v>
      </c>
      <c r="G906" s="359">
        <f>+VLOOKUP($E906,Emissions!$1:$1048576,MATCH(DATE(G$2,1,1),Emissions!$A$1:$LI$1),FALSE)</f>
        <v>83.529925079999998</v>
      </c>
      <c r="H906" s="359">
        <f>+VLOOKUP($E906,Emissions!$1:$1048576,MATCH(DATE(H$2,1,1),Emissions!$A$1:$LI$1),FALSE)</f>
        <v>84.195942650000006</v>
      </c>
      <c r="I906" s="359">
        <f>+VLOOKUP($E906,Emissions!$1:$1048576,MATCH(DATE(I$2,1,1),Emissions!$A$1:$LI$1),FALSE)</f>
        <v>84.88169078</v>
      </c>
      <c r="J906" s="359">
        <f>+VLOOKUP($E906,Emissions!$1:$1048576,MATCH(DATE(J$2,1,1),Emissions!$A$1:$LI$1),FALSE)</f>
        <v>85.612344370000002</v>
      </c>
      <c r="K906" s="359">
        <f>+VLOOKUP($E906,Emissions!$1:$1048576,MATCH(DATE(K$2,1,1),Emissions!$A$1:$LI$1),FALSE)</f>
        <v>86.389296160000001</v>
      </c>
      <c r="L906" s="359">
        <f>+VLOOKUP($E906,Emissions!$1:$1048576,MATCH(DATE(L$2,1,1),Emissions!$A$1:$LI$1),FALSE)</f>
        <v>87.18533205</v>
      </c>
      <c r="M906" s="359">
        <f>+VLOOKUP($E906,Emissions!$1:$1048576,MATCH(DATE(M$2,1,1),Emissions!$A$1:$LI$1),FALSE)</f>
        <v>88.027324219999997</v>
      </c>
      <c r="N906" s="359">
        <f>+VLOOKUP($E906,Emissions!$1:$1048576,MATCH(DATE(N$2,1,1),Emissions!$A$1:$LI$1),FALSE)</f>
        <v>88.915001500000002</v>
      </c>
      <c r="O906" s="359">
        <f>+VLOOKUP($E906,Emissions!$1:$1048576,MATCH(DATE(O$2,1,1),Emissions!$A$1:$LI$1),FALSE)</f>
        <v>89.842230349999994</v>
      </c>
      <c r="P906" s="359">
        <f>+VLOOKUP($E906,Emissions!$1:$1048576,MATCH(DATE(P$2,1,1),Emissions!$A$1:$LI$1),FALSE)</f>
        <v>90.887526219999998</v>
      </c>
      <c r="Q906" s="359">
        <f>+VLOOKUP($E906,Emissions!$1:$1048576,MATCH(DATE(Q$2,1,1),Emissions!$A$1:$LI$1),FALSE)</f>
        <v>91.913526230000002</v>
      </c>
      <c r="R906" s="359">
        <f>+VLOOKUP($E906,Emissions!$1:$1048576,MATCH(DATE(R$2,1,1),Emissions!$A$1:$LI$1),FALSE)</f>
        <v>92.948689120000012</v>
      </c>
      <c r="S906" s="359">
        <f>+VLOOKUP($E906,Emissions!$1:$1048576,MATCH(DATE(S$2,1,1),Emissions!$A$1:$LI$1),FALSE)</f>
        <v>93.998500989999997</v>
      </c>
      <c r="T906" s="359">
        <f>+VLOOKUP($E906,Emissions!$1:$1048576,MATCH(DATE(T$2,1,1),Emissions!$A$1:$LI$1),FALSE)</f>
        <v>95.063809890000002</v>
      </c>
      <c r="U906" s="359">
        <f>+VLOOKUP($E906,Emissions!$1:$1048576,MATCH(DATE(U$2,1,1),Emissions!$A$1:$LI$1),FALSE)</f>
        <v>96.144875849999991</v>
      </c>
      <c r="V906" s="359">
        <f>+VLOOKUP($E906,Emissions!$1:$1048576,MATCH(DATE(V$2,1,1),Emissions!$A$1:$LI$1),FALSE)</f>
        <v>97.241645779999999</v>
      </c>
      <c r="W906" s="359">
        <f>+VLOOKUP($E906,Emissions!$1:$1048576,MATCH(DATE(W$2,1,1),Emissions!$A$1:$LI$1),FALSE)</f>
        <v>98.353833030000004</v>
      </c>
      <c r="X906" s="359">
        <f>+VLOOKUP($E906,Emissions!$1:$1048576,MATCH(DATE(X$2,1,1),Emissions!$A$1:$LI$1),FALSE)</f>
        <v>99.481007160000004</v>
      </c>
      <c r="Y906" s="359">
        <f>+VLOOKUP($E906,Emissions!$1:$1048576,MATCH(DATE(Y$2,1,1),Emissions!$A$1:$LI$1),FALSE)</f>
        <v>100.62268352999999</v>
      </c>
      <c r="Z906" s="359">
        <f>+VLOOKUP($E906,Emissions!$1:$1048576,MATCH(DATE(Z$2,1,1),Emissions!$A$1:$LI$1),FALSE)</f>
        <v>101.71682568</v>
      </c>
      <c r="AA906" s="359">
        <f>+VLOOKUP($E906,Emissions!$1:$1048576,MATCH(DATE(AA$2,1,1),Emissions!$A$1:$LI$1),FALSE)</f>
        <v>102.85891426000001</v>
      </c>
      <c r="AB906" s="359">
        <f>+VLOOKUP($E906,Emissions!$1:$1048576,MATCH(DATE(AB$2,1,1),Emissions!$A$1:$LI$1),FALSE)</f>
        <v>104.02507716</v>
      </c>
      <c r="AC906" s="359">
        <f>+VLOOKUP($E906,Emissions!$1:$1048576,MATCH(DATE(AC$2,1,1),Emissions!$A$1:$LI$1),FALSE)</f>
        <v>105.20926304</v>
      </c>
      <c r="AD906" s="359">
        <f>+VLOOKUP($E906,Emissions!$1:$1048576,MATCH(DATE(AD$2,1,1),Emissions!$A$1:$LI$1),FALSE)</f>
        <v>106.40956024</v>
      </c>
      <c r="AE906" s="359">
        <f>+VLOOKUP($E906,Emissions!$1:$1048576,MATCH(DATE(AE$2,1,1),Emissions!$A$1:$LI$1),FALSE)</f>
        <v>107.44923308</v>
      </c>
      <c r="AF906" s="359">
        <f>+VLOOKUP($E906,Emissions!$1:$1048576,MATCH(DATE(AF$2,1,1),Emissions!$A$1:$LI$1),FALSE)</f>
        <v>108.51859634</v>
      </c>
      <c r="AG906" s="359">
        <f>+VLOOKUP($E906,Emissions!$1:$1048576,MATCH(DATE(AG$2,1,1),Emissions!$A$1:$LI$1),FALSE)</f>
        <v>109.59557236000001</v>
      </c>
      <c r="AH906" s="359">
        <f>+VLOOKUP($E906,Emissions!$1:$1048576,MATCH(DATE(AH$2,1,1),Emissions!$A$1:$LI$1),FALSE)</f>
        <v>110.67770624000001</v>
      </c>
      <c r="AI906" s="359">
        <f>+VLOOKUP($E906,Emissions!$1:$1048576,MATCH(DATE(AI$2,1,1),Emissions!$A$1:$LI$1),FALSE)</f>
        <v>111.76633975</v>
      </c>
      <c r="AJ906" s="359">
        <f>+VLOOKUP($E906,Emissions!$1:$1048576,MATCH(DATE(AJ$2,1,1),Emissions!$A$1:$LI$1),FALSE)</f>
        <v>112.86344559</v>
      </c>
      <c r="AK906" s="359">
        <f>+VLOOKUP($E906,Emissions!$1:$1048576,MATCH(DATE(AK$2,1,1),Emissions!$A$1:$LI$1),FALSE)</f>
        <v>113.97094307</v>
      </c>
      <c r="AL906" s="359">
        <f>+VLOOKUP($E906,Emissions!$1:$1048576,MATCH(DATE(AL$2,1,1),Emissions!$A$1:$LI$1),FALSE)</f>
        <v>115.09053376</v>
      </c>
      <c r="AM906" s="359">
        <f>+VLOOKUP($E906,Emissions!$1:$1048576,MATCH(DATE(AM$2,1,1),Emissions!$A$1:$LI$1),FALSE)</f>
        <v>116.22366147</v>
      </c>
      <c r="AN906" s="359">
        <f>+VLOOKUP($E906,Emissions!$1:$1048576,MATCH(DATE(AN$2,1,1),Emissions!$A$1:$LI$1),FALSE)</f>
        <v>117.37151163999999</v>
      </c>
      <c r="AO906" s="359">
        <f>+VLOOKUP($E906,Emissions!$1:$1048576,MATCH(DATE(AO$2,1,1),Emissions!$A$1:$LI$1),FALSE)</f>
        <v>118.53502971</v>
      </c>
      <c r="AP906" s="359">
        <f>+VLOOKUP($E906,Emissions!$1:$1048576,MATCH(DATE(AP$2,1,1),Emissions!$A$1:$LI$1),FALSE)</f>
        <v>119.67349756999999</v>
      </c>
      <c r="AQ906" s="359">
        <f>+VLOOKUP($E906,Emissions!$1:$1048576,MATCH(DATE(AQ$2,1,1),Emissions!$A$1:$LI$1),FALSE)</f>
        <v>120.8101789</v>
      </c>
      <c r="AR906" s="359">
        <f>+VLOOKUP($E906,Emissions!$1:$1048576,MATCH(DATE(AR$2,1,1),Emissions!$A$1:$LI$1),FALSE)</f>
        <v>121.95382318</v>
      </c>
      <c r="AS906" s="359">
        <f>+VLOOKUP($E906,Emissions!$1:$1048576,MATCH(DATE(AS$2,1,1),Emissions!$A$1:$LI$1),FALSE)</f>
        <v>123.10881155999999</v>
      </c>
      <c r="AT906" s="359">
        <f>+VLOOKUP($E906,Emissions!$1:$1048576,MATCH(DATE(AT$2,1,1),Emissions!$A$1:$LI$1),FALSE)</f>
        <v>124.27710723999999</v>
      </c>
      <c r="AU906" s="359">
        <f>+VLOOKUP($E906,Emissions!$1:$1048576,MATCH(DATE(AU$2,1,1),Emissions!$A$1:$LI$1),FALSE)</f>
        <v>125.44715271000001</v>
      </c>
      <c r="AV906" s="359">
        <f>+VLOOKUP($E906,Emissions!$1:$1048576,MATCH(DATE(AV$2,1,1),Emissions!$A$1:$LI$1),FALSE)</f>
        <v>126.61197268999999</v>
      </c>
      <c r="AW906" s="359">
        <f>+VLOOKUP($E906,Emissions!$1:$1048576,MATCH(DATE(AW$2,1,1),Emissions!$A$1:$LI$1),FALSE)</f>
        <v>127.77025864000001</v>
      </c>
      <c r="AX906" s="359">
        <f>+VLOOKUP($E906,Emissions!$1:$1048576,MATCH(DATE(AX$2,1,1),Emissions!$A$1:$LI$1),FALSE)</f>
        <v>128.92688021000001</v>
      </c>
      <c r="AY906" s="359">
        <f>+VLOOKUP($E906,Emissions!$1:$1048576,MATCH(DATE(AY$2,1,1),Emissions!$A$1:$LI$1),FALSE)</f>
        <v>130.08985473999999</v>
      </c>
      <c r="AZ906" s="359">
        <f>+VLOOKUP($E906,Emissions!$1:$1048576,MATCH(DATE(AZ$2,1,1),Emissions!$A$1:$LI$1),FALSE)</f>
        <v>131.27063757000002</v>
      </c>
      <c r="BA906" s="359">
        <f>+VLOOKUP($E906,Emissions!$1:$1048576,MATCH(DATE(BA$2,1,1),Emissions!$A$1:$LI$1),FALSE)</f>
        <v>132.47306481000001</v>
      </c>
      <c r="BB906" s="359">
        <f>+VLOOKUP($E906,Emissions!$1:$1048576,MATCH(DATE(BB$2,1,1),Emissions!$A$1:$LI$1),FALSE)</f>
        <v>133.70019062</v>
      </c>
      <c r="BC906" s="359">
        <f>+VLOOKUP($E906,Emissions!$1:$1048576,MATCH(DATE(BC$2,1,1),Emissions!$A$1:$LI$1),FALSE)</f>
        <v>134.95366941</v>
      </c>
      <c r="BD906" s="359">
        <f>+VLOOKUP($E906,Emissions!$1:$1048576,MATCH(DATE(BD$2,1,1),Emissions!$A$1:$LI$1),FALSE)</f>
        <v>136.23412562999999</v>
      </c>
      <c r="BE906" s="359">
        <f>+VLOOKUP($E906,Emissions!$1:$1048576,MATCH(DATE(BE$2,1,1),Emissions!$A$1:$LI$1),FALSE)</f>
        <v>148.81762019999999</v>
      </c>
      <c r="BF906" s="359">
        <f>+VLOOKUP($E906,Emissions!$1:$1048576,MATCH(DATE(BF$2,1,1),Emissions!$A$1:$LI$1),FALSE)</f>
        <v>150.79006371</v>
      </c>
      <c r="BG906" s="359">
        <f>+VLOOKUP($E906,Emissions!$1:$1048576,MATCH(DATE(BG$2,1,1),Emissions!$A$1:$LI$1),FALSE)</f>
        <v>152.78968069999999</v>
      </c>
      <c r="BH906" s="359">
        <f>+VLOOKUP($E906,Emissions!$1:$1048576,MATCH(DATE(BH$2,1,1),Emissions!$A$1:$LI$1),FALSE)</f>
        <v>154.81735338000001</v>
      </c>
      <c r="BI906" s="359">
        <f>+VLOOKUP($E906,Emissions!$1:$1048576,MATCH(DATE(BI$2,1,1),Emissions!$A$1:$LI$1),FALSE)</f>
        <v>156.87392297</v>
      </c>
    </row>
    <row r="907" spans="1:61" ht="15" customHeight="1" x14ac:dyDescent="0.35">
      <c r="A907" s="409"/>
      <c r="B907" s="169"/>
      <c r="C907" s="114"/>
      <c r="D907" s="114" t="s">
        <v>1030</v>
      </c>
      <c r="E907" s="50" t="s">
        <v>3348</v>
      </c>
      <c r="F907" s="359">
        <f>+VLOOKUP($E907,Emissions!$1:$1048576,MATCH(DATE(F$2,1,1),Emissions!$A$1:$LI$1),FALSE)</f>
        <v>4.8622128299999998</v>
      </c>
      <c r="G907" s="359">
        <f>+VLOOKUP($E907,Emissions!$1:$1048576,MATCH(DATE(G$2,1,1),Emissions!$A$1:$LI$1),FALSE)</f>
        <v>4.8588058619999996</v>
      </c>
      <c r="H907" s="359">
        <f>+VLOOKUP($E907,Emissions!$1:$1048576,MATCH(DATE(H$2,1,1),Emissions!$A$1:$LI$1),FALSE)</f>
        <v>4.8331873060000001</v>
      </c>
      <c r="I907" s="359">
        <f>+VLOOKUP($E907,Emissions!$1:$1048576,MATCH(DATE(I$2,1,1),Emissions!$A$1:$LI$1),FALSE)</f>
        <v>4.8003161509999996</v>
      </c>
      <c r="J907" s="359">
        <f>+VLOOKUP($E907,Emissions!$1:$1048576,MATCH(DATE(J$2,1,1),Emissions!$A$1:$LI$1),FALSE)</f>
        <v>4.7658618400000003</v>
      </c>
      <c r="K907" s="359">
        <f>+VLOOKUP($E907,Emissions!$1:$1048576,MATCH(DATE(K$2,1,1),Emissions!$A$1:$LI$1),FALSE)</f>
        <v>4.7311985669999999</v>
      </c>
      <c r="L907" s="359">
        <f>+VLOOKUP($E907,Emissions!$1:$1048576,MATCH(DATE(L$2,1,1),Emissions!$A$1:$LI$1),FALSE)</f>
        <v>4.6967989479999996</v>
      </c>
      <c r="M907" s="359">
        <f>+VLOOKUP($E907,Emissions!$1:$1048576,MATCH(DATE(M$2,1,1),Emissions!$A$1:$LI$1),FALSE)</f>
        <v>4.6634881180000001</v>
      </c>
      <c r="N907" s="359">
        <f>+VLOOKUP($E907,Emissions!$1:$1048576,MATCH(DATE(N$2,1,1),Emissions!$A$1:$LI$1),FALSE)</f>
        <v>4.631265741</v>
      </c>
      <c r="O907" s="359">
        <f>+VLOOKUP($E907,Emissions!$1:$1048576,MATCH(DATE(O$2,1,1),Emissions!$A$1:$LI$1),FALSE)</f>
        <v>4.5999165199999998</v>
      </c>
      <c r="P907" s="359">
        <f>+VLOOKUP($E907,Emissions!$1:$1048576,MATCH(DATE(P$2,1,1),Emissions!$A$1:$LI$1),FALSE)</f>
        <v>4.5710297989999997</v>
      </c>
      <c r="Q907" s="359">
        <f>+VLOOKUP($E907,Emissions!$1:$1048576,MATCH(DATE(Q$2,1,1),Emissions!$A$1:$LI$1),FALSE)</f>
        <v>4.5414772709999998</v>
      </c>
      <c r="R907" s="359">
        <f>+VLOOKUP($E907,Emissions!$1:$1048576,MATCH(DATE(R$2,1,1),Emissions!$A$1:$LI$1),FALSE)</f>
        <v>4.5117228230000004</v>
      </c>
      <c r="S907" s="359">
        <f>+VLOOKUP($E907,Emissions!$1:$1048576,MATCH(DATE(S$2,1,1),Emissions!$A$1:$LI$1),FALSE)</f>
        <v>4.4819564349999998</v>
      </c>
      <c r="T907" s="359">
        <f>+VLOOKUP($E907,Emissions!$1:$1048576,MATCH(DATE(T$2,1,1),Emissions!$A$1:$LI$1),FALSE)</f>
        <v>4.4522956819999999</v>
      </c>
      <c r="U907" s="359">
        <f>+VLOOKUP($E907,Emissions!$1:$1048576,MATCH(DATE(U$2,1,1),Emissions!$A$1:$LI$1),FALSE)</f>
        <v>4.4229036280000003</v>
      </c>
      <c r="V907" s="359">
        <f>+VLOOKUP($E907,Emissions!$1:$1048576,MATCH(DATE(V$2,1,1),Emissions!$A$1:$LI$1),FALSE)</f>
        <v>4.3939227479999996</v>
      </c>
      <c r="W907" s="359">
        <f>+VLOOKUP($E907,Emissions!$1:$1048576,MATCH(DATE(W$2,1,1),Emissions!$A$1:$LI$1),FALSE)</f>
        <v>4.36544957</v>
      </c>
      <c r="X907" s="359">
        <f>+VLOOKUP($E907,Emissions!$1:$1048576,MATCH(DATE(X$2,1,1),Emissions!$A$1:$LI$1),FALSE)</f>
        <v>4.3375353419999998</v>
      </c>
      <c r="Y907" s="359">
        <f>+VLOOKUP($E907,Emissions!$1:$1048576,MATCH(DATE(Y$2,1,1),Emissions!$A$1:$LI$1),FALSE)</f>
        <v>4.3101970950000004</v>
      </c>
      <c r="Z907" s="359">
        <f>+VLOOKUP($E907,Emissions!$1:$1048576,MATCH(DATE(Z$2,1,1),Emissions!$A$1:$LI$1),FALSE)</f>
        <v>4.282224952</v>
      </c>
      <c r="AA907" s="359">
        <f>+VLOOKUP($E907,Emissions!$1:$1048576,MATCH(DATE(AA$2,1,1),Emissions!$A$1:$LI$1),FALSE)</f>
        <v>4.255532251</v>
      </c>
      <c r="AB907" s="359">
        <f>+VLOOKUP($E907,Emissions!$1:$1048576,MATCH(DATE(AB$2,1,1),Emissions!$A$1:$LI$1),FALSE)</f>
        <v>4.229689392</v>
      </c>
      <c r="AC907" s="359">
        <f>+VLOOKUP($E907,Emissions!$1:$1048576,MATCH(DATE(AC$2,1,1),Emissions!$A$1:$LI$1),FALSE)</f>
        <v>4.2044845430000004</v>
      </c>
      <c r="AD907" s="359">
        <f>+VLOOKUP($E907,Emissions!$1:$1048576,MATCH(DATE(AD$2,1,1),Emissions!$A$1:$LI$1),FALSE)</f>
        <v>4.1798151719999996</v>
      </c>
      <c r="AE907" s="359">
        <f>+VLOOKUP($E907,Emissions!$1:$1048576,MATCH(DATE(AE$2,1,1),Emissions!$A$1:$LI$1),FALSE)</f>
        <v>4.1523437999999997</v>
      </c>
      <c r="AF907" s="359">
        <f>+VLOOKUP($E907,Emissions!$1:$1048576,MATCH(DATE(AF$2,1,1),Emissions!$A$1:$LI$1),FALSE)</f>
        <v>4.1257680040000002</v>
      </c>
      <c r="AG907" s="359">
        <f>+VLOOKUP($E907,Emissions!$1:$1048576,MATCH(DATE(AG$2,1,1),Emissions!$A$1:$LI$1),FALSE)</f>
        <v>4.0998880980000001</v>
      </c>
      <c r="AH907" s="359">
        <f>+VLOOKUP($E907,Emissions!$1:$1048576,MATCH(DATE(AH$2,1,1),Emissions!$A$1:$LI$1),FALSE)</f>
        <v>4.0745833969999996</v>
      </c>
      <c r="AI907" s="359">
        <f>+VLOOKUP($E907,Emissions!$1:$1048576,MATCH(DATE(AI$2,1,1),Emissions!$A$1:$LI$1),FALSE)</f>
        <v>4.0497848449999996</v>
      </c>
      <c r="AJ907" s="359">
        <f>+VLOOKUP($E907,Emissions!$1:$1048576,MATCH(DATE(AJ$2,1,1),Emissions!$A$1:$LI$1),FALSE)</f>
        <v>4.0254555669999998</v>
      </c>
      <c r="AK907" s="359">
        <f>+VLOOKUP($E907,Emissions!$1:$1048576,MATCH(DATE(AK$2,1,1),Emissions!$A$1:$LI$1),FALSE)</f>
        <v>4.0015781009999998</v>
      </c>
      <c r="AL907" s="359">
        <f>+VLOOKUP($E907,Emissions!$1:$1048576,MATCH(DATE(AL$2,1,1),Emissions!$A$1:$LI$1),FALSE)</f>
        <v>3.978146631</v>
      </c>
      <c r="AM907" s="359">
        <f>+VLOOKUP($E907,Emissions!$1:$1048576,MATCH(DATE(AM$2,1,1),Emissions!$A$1:$LI$1),FALSE)</f>
        <v>3.9551625779999999</v>
      </c>
      <c r="AN907" s="359">
        <f>+VLOOKUP($E907,Emissions!$1:$1048576,MATCH(DATE(AN$2,1,1),Emissions!$A$1:$LI$1),FALSE)</f>
        <v>3.9326322999999999</v>
      </c>
      <c r="AO907" s="359">
        <f>+VLOOKUP($E907,Emissions!$1:$1048576,MATCH(DATE(AO$2,1,1),Emissions!$A$1:$LI$1),FALSE)</f>
        <v>3.910566094</v>
      </c>
      <c r="AP907" s="359">
        <f>+VLOOKUP($E907,Emissions!$1:$1048576,MATCH(DATE(AP$2,1,1),Emissions!$A$1:$LI$1),FALSE)</f>
        <v>3.888276694</v>
      </c>
      <c r="AQ907" s="359">
        <f>+VLOOKUP($E907,Emissions!$1:$1048576,MATCH(DATE(AQ$2,1,1),Emissions!$A$1:$LI$1),FALSE)</f>
        <v>3.8662058689999999</v>
      </c>
      <c r="AR907" s="359">
        <f>+VLOOKUP($E907,Emissions!$1:$1048576,MATCH(DATE(AR$2,1,1),Emissions!$A$1:$LI$1),FALSE)</f>
        <v>3.8455365069999998</v>
      </c>
      <c r="AS907" s="359">
        <f>+VLOOKUP($E907,Emissions!$1:$1048576,MATCH(DATE(AS$2,1,1),Emissions!$A$1:$LI$1),FALSE)</f>
        <v>3.8270107179999999</v>
      </c>
      <c r="AT907" s="359">
        <f>+VLOOKUP($E907,Emissions!$1:$1048576,MATCH(DATE(AT$2,1,1),Emissions!$A$1:$LI$1),FALSE)</f>
        <v>3.8106635729999998</v>
      </c>
      <c r="AU907" s="359">
        <f>+VLOOKUP($E907,Emissions!$1:$1048576,MATCH(DATE(AU$2,1,1),Emissions!$A$1:$LI$1),FALSE)</f>
        <v>3.7958686410000002</v>
      </c>
      <c r="AV907" s="359">
        <f>+VLOOKUP($E907,Emissions!$1:$1048576,MATCH(DATE(AV$2,1,1),Emissions!$A$1:$LI$1),FALSE)</f>
        <v>3.7814449790000002</v>
      </c>
      <c r="AW907" s="359">
        <f>+VLOOKUP($E907,Emissions!$1:$1048576,MATCH(DATE(AW$2,1,1),Emissions!$A$1:$LI$1),FALSE)</f>
        <v>3.7665389770000002</v>
      </c>
      <c r="AX907" s="359">
        <f>+VLOOKUP($E907,Emissions!$1:$1048576,MATCH(DATE(AX$2,1,1),Emissions!$A$1:$LI$1),FALSE)</f>
        <v>3.7509311790000002</v>
      </c>
      <c r="AY907" s="359">
        <f>+VLOOKUP($E907,Emissions!$1:$1048576,MATCH(DATE(AY$2,1,1),Emissions!$A$1:$LI$1),FALSE)</f>
        <v>3.7348472799999999</v>
      </c>
      <c r="AZ907" s="359">
        <f>+VLOOKUP($E907,Emissions!$1:$1048576,MATCH(DATE(AZ$2,1,1),Emissions!$A$1:$LI$1),FALSE)</f>
        <v>3.7187225100000001</v>
      </c>
      <c r="BA907" s="359">
        <f>+VLOOKUP($E907,Emissions!$1:$1048576,MATCH(DATE(BA$2,1,1),Emissions!$A$1:$LI$1),FALSE)</f>
        <v>3.7028689620000002</v>
      </c>
      <c r="BB907" s="359">
        <f>+VLOOKUP($E907,Emissions!$1:$1048576,MATCH(DATE(BB$2,1,1),Emissions!$A$1:$LI$1),FALSE)</f>
        <v>3.6875191250000001</v>
      </c>
      <c r="BC907" s="359">
        <f>+VLOOKUP($E907,Emissions!$1:$1048576,MATCH(DATE(BC$2,1,1),Emissions!$A$1:$LI$1),FALSE)</f>
        <v>3.6728183209999998</v>
      </c>
      <c r="BD907" s="359">
        <f>+VLOOKUP($E907,Emissions!$1:$1048576,MATCH(DATE(BD$2,1,1),Emissions!$A$1:$LI$1),FALSE)</f>
        <v>3.658846305</v>
      </c>
      <c r="BE907" s="359">
        <f>+VLOOKUP($E907,Emissions!$1:$1048576,MATCH(DATE(BE$2,1,1),Emissions!$A$1:$LI$1),FALSE)</f>
        <v>3.6798771910000001</v>
      </c>
      <c r="BF907" s="359">
        <f>+VLOOKUP($E907,Emissions!$1:$1048576,MATCH(DATE(BF$2,1,1),Emissions!$A$1:$LI$1),FALSE)</f>
        <v>3.6620383429999999</v>
      </c>
      <c r="BG907" s="359">
        <f>+VLOOKUP($E907,Emissions!$1:$1048576,MATCH(DATE(BG$2,1,1),Emissions!$A$1:$LI$1),FALSE)</f>
        <v>3.6439600919999999</v>
      </c>
      <c r="BH907" s="359">
        <f>+VLOOKUP($E907,Emissions!$1:$1048576,MATCH(DATE(BH$2,1,1),Emissions!$A$1:$LI$1),FALSE)</f>
        <v>3.6256238249999999</v>
      </c>
      <c r="BI907" s="359">
        <f>+VLOOKUP($E907,Emissions!$1:$1048576,MATCH(DATE(BI$2,1,1),Emissions!$A$1:$LI$1),FALSE)</f>
        <v>3.6069956240000001</v>
      </c>
    </row>
    <row r="908" spans="1:61" ht="15" customHeight="1" x14ac:dyDescent="0.35">
      <c r="A908" s="409"/>
      <c r="B908" s="169"/>
      <c r="C908" s="114"/>
      <c r="D908" s="114" t="s">
        <v>1032</v>
      </c>
      <c r="E908" s="50" t="s">
        <v>3349</v>
      </c>
      <c r="F908" s="359">
        <f>+VLOOKUP($E908,Emissions!$1:$1048576,MATCH(DATE(F$2,1,1),Emissions!$A$1:$LI$1),FALSE)</f>
        <v>31.976658170999997</v>
      </c>
      <c r="G908" s="359">
        <f>+VLOOKUP($E908,Emissions!$1:$1048576,MATCH(DATE(G$2,1,1),Emissions!$A$1:$LI$1),FALSE)</f>
        <v>32.023735070000001</v>
      </c>
      <c r="H908" s="359">
        <f>+VLOOKUP($E908,Emissions!$1:$1048576,MATCH(DATE(H$2,1,1),Emissions!$A$1:$LI$1),FALSE)</f>
        <v>31.956968818</v>
      </c>
      <c r="I908" s="359">
        <f>+VLOOKUP($E908,Emissions!$1:$1048576,MATCH(DATE(I$2,1,1),Emissions!$A$1:$LI$1),FALSE)</f>
        <v>31.855524884000001</v>
      </c>
      <c r="J908" s="359">
        <f>+VLOOKUP($E908,Emissions!$1:$1048576,MATCH(DATE(J$2,1,1),Emissions!$A$1:$LI$1),FALSE)</f>
        <v>31.748549512</v>
      </c>
      <c r="K908" s="359">
        <f>+VLOOKUP($E908,Emissions!$1:$1048576,MATCH(DATE(K$2,1,1),Emissions!$A$1:$LI$1),FALSE)</f>
        <v>31.642968364999998</v>
      </c>
      <c r="L908" s="359">
        <f>+VLOOKUP($E908,Emissions!$1:$1048576,MATCH(DATE(L$2,1,1),Emissions!$A$1:$LI$1),FALSE)</f>
        <v>31.530101364</v>
      </c>
      <c r="M908" s="359">
        <f>+VLOOKUP($E908,Emissions!$1:$1048576,MATCH(DATE(M$2,1,1),Emissions!$A$1:$LI$1),FALSE)</f>
        <v>31.417639207000001</v>
      </c>
      <c r="N908" s="359">
        <f>+VLOOKUP($E908,Emissions!$1:$1048576,MATCH(DATE(N$2,1,1),Emissions!$A$1:$LI$1),FALSE)</f>
        <v>31.308563814999999</v>
      </c>
      <c r="O908" s="359">
        <f>+VLOOKUP($E908,Emissions!$1:$1048576,MATCH(DATE(O$2,1,1),Emissions!$A$1:$LI$1),FALSE)</f>
        <v>31.203879884999999</v>
      </c>
      <c r="P908" s="359">
        <f>+VLOOKUP($E908,Emissions!$1:$1048576,MATCH(DATE(P$2,1,1),Emissions!$A$1:$LI$1),FALSE)</f>
        <v>31.122572045000002</v>
      </c>
      <c r="Q908" s="359">
        <f>+VLOOKUP($E908,Emissions!$1:$1048576,MATCH(DATE(Q$2,1,1),Emissions!$A$1:$LI$1),FALSE)</f>
        <v>31.034172379000001</v>
      </c>
      <c r="R908" s="359">
        <f>+VLOOKUP($E908,Emissions!$1:$1048576,MATCH(DATE(R$2,1,1),Emissions!$A$1:$LI$1),FALSE)</f>
        <v>30.944533995</v>
      </c>
      <c r="S908" s="359">
        <f>+VLOOKUP($E908,Emissions!$1:$1048576,MATCH(DATE(S$2,1,1),Emissions!$A$1:$LI$1),FALSE)</f>
        <v>30.855460009000002</v>
      </c>
      <c r="T908" s="359">
        <f>+VLOOKUP($E908,Emissions!$1:$1048576,MATCH(DATE(T$2,1,1),Emissions!$A$1:$LI$1),FALSE)</f>
        <v>30.767696484000002</v>
      </c>
      <c r="U908" s="359">
        <f>+VLOOKUP($E908,Emissions!$1:$1048576,MATCH(DATE(U$2,1,1),Emissions!$A$1:$LI$1),FALSE)</f>
        <v>30.682169539999997</v>
      </c>
      <c r="V908" s="359">
        <f>+VLOOKUP($E908,Emissions!$1:$1048576,MATCH(DATE(V$2,1,1),Emissions!$A$1:$LI$1),FALSE)</f>
        <v>30.599764630999999</v>
      </c>
      <c r="W908" s="359">
        <f>+VLOOKUP($E908,Emissions!$1:$1048576,MATCH(DATE(W$2,1,1),Emissions!$A$1:$LI$1),FALSE)</f>
        <v>30.521133042000002</v>
      </c>
      <c r="X908" s="359">
        <f>+VLOOKUP($E908,Emissions!$1:$1048576,MATCH(DATE(X$2,1,1),Emissions!$A$1:$LI$1),FALSE)</f>
        <v>30.446655397000001</v>
      </c>
      <c r="Y908" s="359">
        <f>+VLOOKUP($E908,Emissions!$1:$1048576,MATCH(DATE(Y$2,1,1),Emissions!$A$1:$LI$1),FALSE)</f>
        <v>30.376494865999998</v>
      </c>
      <c r="Z908" s="359">
        <f>+VLOOKUP($E908,Emissions!$1:$1048576,MATCH(DATE(Z$2,1,1),Emissions!$A$1:$LI$1),FALSE)</f>
        <v>30.297753876000002</v>
      </c>
      <c r="AA908" s="359">
        <f>+VLOOKUP($E908,Emissions!$1:$1048576,MATCH(DATE(AA$2,1,1),Emissions!$A$1:$LI$1),FALSE)</f>
        <v>30.230778248999997</v>
      </c>
      <c r="AB908" s="359">
        <f>+VLOOKUP($E908,Emissions!$1:$1048576,MATCH(DATE(AB$2,1,1),Emissions!$A$1:$LI$1),FALSE)</f>
        <v>30.170964925999996</v>
      </c>
      <c r="AC908" s="359">
        <f>+VLOOKUP($E908,Emissions!$1:$1048576,MATCH(DATE(AC$2,1,1),Emissions!$A$1:$LI$1),FALSE)</f>
        <v>30.116552283000001</v>
      </c>
      <c r="AD908" s="359">
        <f>+VLOOKUP($E908,Emissions!$1:$1048576,MATCH(DATE(AD$2,1,1),Emissions!$A$1:$LI$1),FALSE)</f>
        <v>30.066804636999997</v>
      </c>
      <c r="AE908" s="359">
        <f>+VLOOKUP($E908,Emissions!$1:$1048576,MATCH(DATE(AE$2,1,1),Emissions!$A$1:$LI$1),FALSE)</f>
        <v>29.985585565000001</v>
      </c>
      <c r="AF908" s="359">
        <f>+VLOOKUP($E908,Emissions!$1:$1048576,MATCH(DATE(AF$2,1,1),Emissions!$A$1:$LI$1),FALSE)</f>
        <v>29.912427987000001</v>
      </c>
      <c r="AG908" s="359">
        <f>+VLOOKUP($E908,Emissions!$1:$1048576,MATCH(DATE(AG$2,1,1),Emissions!$A$1:$LI$1),FALSE)</f>
        <v>29.844373665999999</v>
      </c>
      <c r="AH908" s="359">
        <f>+VLOOKUP($E908,Emissions!$1:$1048576,MATCH(DATE(AH$2,1,1),Emissions!$A$1:$LI$1),FALSE)</f>
        <v>29.780556523000001</v>
      </c>
      <c r="AI908" s="359">
        <f>+VLOOKUP($E908,Emissions!$1:$1048576,MATCH(DATE(AI$2,1,1),Emissions!$A$1:$LI$1),FALSE)</f>
        <v>29.720742608000002</v>
      </c>
      <c r="AJ908" s="359">
        <f>+VLOOKUP($E908,Emissions!$1:$1048576,MATCH(DATE(AJ$2,1,1),Emissions!$A$1:$LI$1),FALSE)</f>
        <v>29.664921132</v>
      </c>
      <c r="AK908" s="359">
        <f>+VLOOKUP($E908,Emissions!$1:$1048576,MATCH(DATE(AK$2,1,1),Emissions!$A$1:$LI$1),FALSE)</f>
        <v>29.613157710999999</v>
      </c>
      <c r="AL908" s="359">
        <f>+VLOOKUP($E908,Emissions!$1:$1048576,MATCH(DATE(AL$2,1,1),Emissions!$A$1:$LI$1),FALSE)</f>
        <v>29.565533572</v>
      </c>
      <c r="AM908" s="359">
        <f>+VLOOKUP($E908,Emissions!$1:$1048576,MATCH(DATE(AM$2,1,1),Emissions!$A$1:$LI$1),FALSE)</f>
        <v>29.522121075000001</v>
      </c>
      <c r="AN908" s="359">
        <f>+VLOOKUP($E908,Emissions!$1:$1048576,MATCH(DATE(AN$2,1,1),Emissions!$A$1:$LI$1),FALSE)</f>
        <v>29.482976878000002</v>
      </c>
      <c r="AO908" s="359">
        <f>+VLOOKUP($E908,Emissions!$1:$1048576,MATCH(DATE(AO$2,1,1),Emissions!$A$1:$LI$1),FALSE)</f>
        <v>29.448144753000001</v>
      </c>
      <c r="AP908" s="359">
        <f>+VLOOKUP($E908,Emissions!$1:$1048576,MATCH(DATE(AP$2,1,1),Emissions!$A$1:$LI$1),FALSE)</f>
        <v>29.409736893000002</v>
      </c>
      <c r="AQ908" s="359">
        <f>+VLOOKUP($E908,Emissions!$1:$1048576,MATCH(DATE(AQ$2,1,1),Emissions!$A$1:$LI$1),FALSE)</f>
        <v>29.372374863999998</v>
      </c>
      <c r="AR908" s="359">
        <f>+VLOOKUP($E908,Emissions!$1:$1048576,MATCH(DATE(AR$2,1,1),Emissions!$A$1:$LI$1),FALSE)</f>
        <v>29.347991374999999</v>
      </c>
      <c r="AS908" s="359">
        <f>+VLOOKUP($E908,Emissions!$1:$1048576,MATCH(DATE(AS$2,1,1),Emissions!$A$1:$LI$1),FALSE)</f>
        <v>29.343943347</v>
      </c>
      <c r="AT908" s="359">
        <f>+VLOOKUP($E908,Emissions!$1:$1048576,MATCH(DATE(AT$2,1,1),Emissions!$A$1:$LI$1),FALSE)</f>
        <v>29.360381788999998</v>
      </c>
      <c r="AU908" s="359">
        <f>+VLOOKUP($E908,Emissions!$1:$1048576,MATCH(DATE(AU$2,1,1),Emissions!$A$1:$LI$1),FALSE)</f>
        <v>29.393166311000002</v>
      </c>
      <c r="AV908" s="359">
        <f>+VLOOKUP($E908,Emissions!$1:$1048576,MATCH(DATE(AV$2,1,1),Emissions!$A$1:$LI$1),FALSE)</f>
        <v>29.435183246000001</v>
      </c>
      <c r="AW908" s="359">
        <f>+VLOOKUP($E908,Emissions!$1:$1048576,MATCH(DATE(AW$2,1,1),Emissions!$A$1:$LI$1),FALSE)</f>
        <v>29.480955689000002</v>
      </c>
      <c r="AX908" s="359">
        <f>+VLOOKUP($E908,Emissions!$1:$1048576,MATCH(DATE(AX$2,1,1),Emissions!$A$1:$LI$1),FALSE)</f>
        <v>29.527904539999998</v>
      </c>
      <c r="AY908" s="359">
        <f>+VLOOKUP($E908,Emissions!$1:$1048576,MATCH(DATE(AY$2,1,1),Emissions!$A$1:$LI$1),FALSE)</f>
        <v>29.575588343</v>
      </c>
      <c r="AZ908" s="359">
        <f>+VLOOKUP($E908,Emissions!$1:$1048576,MATCH(DATE(AZ$2,1,1),Emissions!$A$1:$LI$1),FALSE)</f>
        <v>29.625212732999998</v>
      </c>
      <c r="BA908" s="359">
        <f>+VLOOKUP($E908,Emissions!$1:$1048576,MATCH(DATE(BA$2,1,1),Emissions!$A$1:$LI$1),FALSE)</f>
        <v>29.677134410000001</v>
      </c>
      <c r="BB908" s="359">
        <f>+VLOOKUP($E908,Emissions!$1:$1048576,MATCH(DATE(BB$2,1,1),Emissions!$A$1:$LI$1),FALSE)</f>
        <v>29.731793719999999</v>
      </c>
      <c r="BC908" s="359">
        <f>+VLOOKUP($E908,Emissions!$1:$1048576,MATCH(DATE(BC$2,1,1),Emissions!$A$1:$LI$1),FALSE)</f>
        <v>29.789489042</v>
      </c>
      <c r="BD908" s="359">
        <f>+VLOOKUP($E908,Emissions!$1:$1048576,MATCH(DATE(BD$2,1,1),Emissions!$A$1:$LI$1),FALSE)</f>
        <v>29.850365617000001</v>
      </c>
      <c r="BE908" s="359">
        <f>+VLOOKUP($E908,Emissions!$1:$1048576,MATCH(DATE(BE$2,1,1),Emissions!$A$1:$LI$1),FALSE)</f>
        <v>32.602409641999998</v>
      </c>
      <c r="BF908" s="359">
        <f>+VLOOKUP($E908,Emissions!$1:$1048576,MATCH(DATE(BF$2,1,1),Emissions!$A$1:$LI$1),FALSE)</f>
        <v>32.702777284</v>
      </c>
      <c r="BG908" s="359">
        <f>+VLOOKUP($E908,Emissions!$1:$1048576,MATCH(DATE(BG$2,1,1),Emissions!$A$1:$LI$1),FALSE)</f>
        <v>32.806035725000001</v>
      </c>
      <c r="BH908" s="359">
        <f>+VLOOKUP($E908,Emissions!$1:$1048576,MATCH(DATE(BH$2,1,1),Emissions!$A$1:$LI$1),FALSE)</f>
        <v>32.912359995999999</v>
      </c>
      <c r="BI908" s="359">
        <f>+VLOOKUP($E908,Emissions!$1:$1048576,MATCH(DATE(BI$2,1,1),Emissions!$A$1:$LI$1),FALSE)</f>
        <v>33.021849828000001</v>
      </c>
    </row>
    <row r="909" spans="1:61" ht="15" customHeight="1" x14ac:dyDescent="0.35">
      <c r="A909" s="409"/>
      <c r="B909" s="169"/>
      <c r="C909" s="114"/>
      <c r="D909" s="114" t="s">
        <v>1034</v>
      </c>
      <c r="E909" s="50" t="s">
        <v>3350</v>
      </c>
      <c r="F909" s="359">
        <f>+VLOOKUP($E909,Emissions!$1:$1048576,MATCH(DATE(F$2,1,1),Emissions!$A$1:$LI$1),FALSE)</f>
        <v>18.538545729999999</v>
      </c>
      <c r="G909" s="359">
        <f>+VLOOKUP($E909,Emissions!$1:$1048576,MATCH(DATE(G$2,1,1),Emissions!$A$1:$LI$1),FALSE)</f>
        <v>18.75638125</v>
      </c>
      <c r="H909" s="359">
        <f>+VLOOKUP($E909,Emissions!$1:$1048576,MATCH(DATE(H$2,1,1),Emissions!$A$1:$LI$1),FALSE)</f>
        <v>18.989669859999999</v>
      </c>
      <c r="I909" s="359">
        <f>+VLOOKUP($E909,Emissions!$1:$1048576,MATCH(DATE(I$2,1,1),Emissions!$A$1:$LI$1),FALSE)</f>
        <v>19.239294900000001</v>
      </c>
      <c r="J909" s="359">
        <f>+VLOOKUP($E909,Emissions!$1:$1048576,MATCH(DATE(J$2,1,1),Emissions!$A$1:$LI$1),FALSE)</f>
        <v>19.505320909999998</v>
      </c>
      <c r="K909" s="359">
        <f>+VLOOKUP($E909,Emissions!$1:$1048576,MATCH(DATE(K$2,1,1),Emissions!$A$1:$LI$1),FALSE)</f>
        <v>19.78638334</v>
      </c>
      <c r="L909" s="359">
        <f>+VLOOKUP($E909,Emissions!$1:$1048576,MATCH(DATE(L$2,1,1),Emissions!$A$1:$LI$1),FALSE)</f>
        <v>20.06799921</v>
      </c>
      <c r="M909" s="359">
        <f>+VLOOKUP($E909,Emissions!$1:$1048576,MATCH(DATE(M$2,1,1),Emissions!$A$1:$LI$1),FALSE)</f>
        <v>20.356903160000002</v>
      </c>
      <c r="N909" s="359">
        <f>+VLOOKUP($E909,Emissions!$1:$1048576,MATCH(DATE(N$2,1,1),Emissions!$A$1:$LI$1),FALSE)</f>
        <v>20.65366487</v>
      </c>
      <c r="O909" s="359">
        <f>+VLOOKUP($E909,Emissions!$1:$1048576,MATCH(DATE(O$2,1,1),Emissions!$A$1:$LI$1),FALSE)</f>
        <v>20.957755240000001</v>
      </c>
      <c r="P909" s="359">
        <f>+VLOOKUP($E909,Emissions!$1:$1048576,MATCH(DATE(P$2,1,1),Emissions!$A$1:$LI$1),FALSE)</f>
        <v>21.29106827</v>
      </c>
      <c r="Q909" s="359">
        <f>+VLOOKUP($E909,Emissions!$1:$1048576,MATCH(DATE(Q$2,1,1),Emissions!$A$1:$LI$1),FALSE)</f>
        <v>21.615824419999999</v>
      </c>
      <c r="R909" s="359">
        <f>+VLOOKUP($E909,Emissions!$1:$1048576,MATCH(DATE(R$2,1,1),Emissions!$A$1:$LI$1),FALSE)</f>
        <v>21.942741900000001</v>
      </c>
      <c r="S909" s="359">
        <f>+VLOOKUP($E909,Emissions!$1:$1048576,MATCH(DATE(S$2,1,1),Emissions!$A$1:$LI$1),FALSE)</f>
        <v>22.273792230000002</v>
      </c>
      <c r="T909" s="359">
        <f>+VLOOKUP($E909,Emissions!$1:$1048576,MATCH(DATE(T$2,1,1),Emissions!$A$1:$LI$1),FALSE)</f>
        <v>22.609344109999999</v>
      </c>
      <c r="U909" s="359">
        <f>+VLOOKUP($E909,Emissions!$1:$1048576,MATCH(DATE(U$2,1,1),Emissions!$A$1:$LI$1),FALSE)</f>
        <v>22.949484099999999</v>
      </c>
      <c r="V909" s="359">
        <f>+VLOOKUP($E909,Emissions!$1:$1048576,MATCH(DATE(V$2,1,1),Emissions!$A$1:$LI$1),FALSE)</f>
        <v>23.294274659999999</v>
      </c>
      <c r="W909" s="359">
        <f>+VLOOKUP($E909,Emissions!$1:$1048576,MATCH(DATE(W$2,1,1),Emissions!$A$1:$LI$1),FALSE)</f>
        <v>23.64380396</v>
      </c>
      <c r="X909" s="359">
        <f>+VLOOKUP($E909,Emissions!$1:$1048576,MATCH(DATE(X$2,1,1),Emissions!$A$1:$LI$1),FALSE)</f>
        <v>23.998188970000001</v>
      </c>
      <c r="Y909" s="359">
        <f>+VLOOKUP($E909,Emissions!$1:$1048576,MATCH(DATE(Y$2,1,1),Emissions!$A$1:$LI$1),FALSE)</f>
        <v>24.357567960000001</v>
      </c>
      <c r="Z909" s="359">
        <f>+VLOOKUP($E909,Emissions!$1:$1048576,MATCH(DATE(Z$2,1,1),Emissions!$A$1:$LI$1),FALSE)</f>
        <v>24.70536413</v>
      </c>
      <c r="AA909" s="359">
        <f>+VLOOKUP($E909,Emissions!$1:$1048576,MATCH(DATE(AA$2,1,1),Emissions!$A$1:$LI$1),FALSE)</f>
        <v>25.069406969999999</v>
      </c>
      <c r="AB909" s="359">
        <f>+VLOOKUP($E909,Emissions!$1:$1048576,MATCH(DATE(AB$2,1,1),Emissions!$A$1:$LI$1),FALSE)</f>
        <v>25.441600780000002</v>
      </c>
      <c r="AC909" s="359">
        <f>+VLOOKUP($E909,Emissions!$1:$1048576,MATCH(DATE(AC$2,1,1),Emissions!$A$1:$LI$1),FALSE)</f>
        <v>25.820471690000002</v>
      </c>
      <c r="AD909" s="359">
        <f>+VLOOKUP($E909,Emissions!$1:$1048576,MATCH(DATE(AD$2,1,1),Emissions!$A$1:$LI$1),FALSE)</f>
        <v>26.20578742</v>
      </c>
      <c r="AE909" s="359">
        <f>+VLOOKUP($E909,Emissions!$1:$1048576,MATCH(DATE(AE$2,1,1),Emissions!$A$1:$LI$1),FALSE)</f>
        <v>26.549197410000001</v>
      </c>
      <c r="AF909" s="359">
        <f>+VLOOKUP($E909,Emissions!$1:$1048576,MATCH(DATE(AF$2,1,1),Emissions!$A$1:$LI$1),FALSE)</f>
        <v>26.90775824</v>
      </c>
      <c r="AG909" s="359">
        <f>+VLOOKUP($E909,Emissions!$1:$1048576,MATCH(DATE(AG$2,1,1),Emissions!$A$1:$LI$1),FALSE)</f>
        <v>27.272348000000001</v>
      </c>
      <c r="AH909" s="359">
        <f>+VLOOKUP($E909,Emissions!$1:$1048576,MATCH(DATE(AH$2,1,1),Emissions!$A$1:$LI$1),FALSE)</f>
        <v>27.641878909999999</v>
      </c>
      <c r="AI909" s="359">
        <f>+VLOOKUP($E909,Emissions!$1:$1048576,MATCH(DATE(AI$2,1,1),Emissions!$A$1:$LI$1),FALSE)</f>
        <v>28.016641320000002</v>
      </c>
      <c r="AJ909" s="359">
        <f>+VLOOKUP($E909,Emissions!$1:$1048576,MATCH(DATE(AJ$2,1,1),Emissions!$A$1:$LI$1),FALSE)</f>
        <v>28.397096479999998</v>
      </c>
      <c r="AK909" s="359">
        <f>+VLOOKUP($E909,Emissions!$1:$1048576,MATCH(DATE(AK$2,1,1),Emissions!$A$1:$LI$1),FALSE)</f>
        <v>28.78363951</v>
      </c>
      <c r="AL909" s="359">
        <f>+VLOOKUP($E909,Emissions!$1:$1048576,MATCH(DATE(AL$2,1,1),Emissions!$A$1:$LI$1),FALSE)</f>
        <v>29.17655439</v>
      </c>
      <c r="AM909" s="359">
        <f>+VLOOKUP($E909,Emissions!$1:$1048576,MATCH(DATE(AM$2,1,1),Emissions!$A$1:$LI$1),FALSE)</f>
        <v>29.576016989999999</v>
      </c>
      <c r="AN909" s="359">
        <f>+VLOOKUP($E909,Emissions!$1:$1048576,MATCH(DATE(AN$2,1,1),Emissions!$A$1:$LI$1),FALSE)</f>
        <v>29.98211336</v>
      </c>
      <c r="AO909" s="359">
        <f>+VLOOKUP($E909,Emissions!$1:$1048576,MATCH(DATE(AO$2,1,1),Emissions!$A$1:$LI$1),FALSE)</f>
        <v>30.39486256</v>
      </c>
      <c r="AP909" s="359">
        <f>+VLOOKUP($E909,Emissions!$1:$1048576,MATCH(DATE(AP$2,1,1),Emissions!$A$1:$LI$1),FALSE)</f>
        <v>30.802496659999999</v>
      </c>
      <c r="AQ909" s="359">
        <f>+VLOOKUP($E909,Emissions!$1:$1048576,MATCH(DATE(AQ$2,1,1),Emissions!$A$1:$LI$1),FALSE)</f>
        <v>31.212495740000001</v>
      </c>
      <c r="AR909" s="359">
        <f>+VLOOKUP($E909,Emissions!$1:$1048576,MATCH(DATE(AR$2,1,1),Emissions!$A$1:$LI$1),FALSE)</f>
        <v>31.626222609999999</v>
      </c>
      <c r="AS909" s="359">
        <f>+VLOOKUP($E909,Emissions!$1:$1048576,MATCH(DATE(AS$2,1,1),Emissions!$A$1:$LI$1),FALSE)</f>
        <v>32.044112490000003</v>
      </c>
      <c r="AT909" s="359">
        <f>+VLOOKUP($E909,Emissions!$1:$1048576,MATCH(DATE(AT$2,1,1),Emissions!$A$1:$LI$1),FALSE)</f>
        <v>32.466661330000001</v>
      </c>
      <c r="AU909" s="359">
        <f>+VLOOKUP($E909,Emissions!$1:$1048576,MATCH(DATE(AU$2,1,1),Emissions!$A$1:$LI$1),FALSE)</f>
        <v>32.894016100000002</v>
      </c>
      <c r="AV909" s="359">
        <f>+VLOOKUP($E909,Emissions!$1:$1048576,MATCH(DATE(AV$2,1,1),Emissions!$A$1:$LI$1),FALSE)</f>
        <v>33.326813960000003</v>
      </c>
      <c r="AW909" s="359">
        <f>+VLOOKUP($E909,Emissions!$1:$1048576,MATCH(DATE(AW$2,1,1),Emissions!$A$1:$LI$1),FALSE)</f>
        <v>33.765613369999997</v>
      </c>
      <c r="AX909" s="359">
        <f>+VLOOKUP($E909,Emissions!$1:$1048576,MATCH(DATE(AX$2,1,1),Emissions!$A$1:$LI$1),FALSE)</f>
        <v>34.210845319999997</v>
      </c>
      <c r="AY909" s="359">
        <f>+VLOOKUP($E909,Emissions!$1:$1048576,MATCH(DATE(AY$2,1,1),Emissions!$A$1:$LI$1),FALSE)</f>
        <v>34.662838120000004</v>
      </c>
      <c r="AZ909" s="359">
        <f>+VLOOKUP($E909,Emissions!$1:$1048576,MATCH(DATE(AZ$2,1,1),Emissions!$A$1:$LI$1),FALSE)</f>
        <v>35.122893140000002</v>
      </c>
      <c r="BA909" s="359">
        <f>+VLOOKUP($E909,Emissions!$1:$1048576,MATCH(DATE(BA$2,1,1),Emissions!$A$1:$LI$1),FALSE)</f>
        <v>35.59046515</v>
      </c>
      <c r="BB909" s="359">
        <f>+VLOOKUP($E909,Emissions!$1:$1048576,MATCH(DATE(BB$2,1,1),Emissions!$A$1:$LI$1),FALSE)</f>
        <v>36.065457330000001</v>
      </c>
      <c r="BC909" s="359">
        <f>+VLOOKUP($E909,Emissions!$1:$1048576,MATCH(DATE(BC$2,1,1),Emissions!$A$1:$LI$1),FALSE)</f>
        <v>36.547817670000001</v>
      </c>
      <c r="BD909" s="359">
        <f>+VLOOKUP($E909,Emissions!$1:$1048576,MATCH(DATE(BD$2,1,1),Emissions!$A$1:$LI$1),FALSE)</f>
        <v>37.037481149999998</v>
      </c>
      <c r="BE909" s="359">
        <f>+VLOOKUP($E909,Emissions!$1:$1048576,MATCH(DATE(BE$2,1,1),Emissions!$A$1:$LI$1),FALSE)</f>
        <v>39.973470630000001</v>
      </c>
      <c r="BF909" s="359">
        <f>+VLOOKUP($E909,Emissions!$1:$1048576,MATCH(DATE(BF$2,1,1),Emissions!$A$1:$LI$1),FALSE)</f>
        <v>40.639382980000001</v>
      </c>
      <c r="BG909" s="359">
        <f>+VLOOKUP($E909,Emissions!$1:$1048576,MATCH(DATE(BG$2,1,1),Emissions!$A$1:$LI$1),FALSE)</f>
        <v>41.316552129999998</v>
      </c>
      <c r="BH909" s="359">
        <f>+VLOOKUP($E909,Emissions!$1:$1048576,MATCH(DATE(BH$2,1,1),Emissions!$A$1:$LI$1),FALSE)</f>
        <v>42.005169520000003</v>
      </c>
      <c r="BI909" s="359">
        <f>+VLOOKUP($E909,Emissions!$1:$1048576,MATCH(DATE(BI$2,1,1),Emissions!$A$1:$LI$1),FALSE)</f>
        <v>42.70542588</v>
      </c>
    </row>
    <row r="910" spans="1:61" ht="15" customHeight="1" x14ac:dyDescent="0.35">
      <c r="A910" s="409"/>
      <c r="B910" s="169"/>
      <c r="C910" s="114"/>
      <c r="D910" s="114"/>
      <c r="E910" s="50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  <c r="AG910" s="324"/>
      <c r="AH910" s="324"/>
      <c r="AI910" s="324"/>
      <c r="AJ910" s="324"/>
      <c r="AK910" s="324"/>
      <c r="AL910" s="324"/>
      <c r="AM910" s="324"/>
      <c r="AN910" s="324"/>
      <c r="AO910" s="324"/>
      <c r="AP910" s="324"/>
      <c r="AQ910" s="324"/>
      <c r="AR910" s="324"/>
      <c r="AS910" s="324"/>
      <c r="AT910" s="324"/>
      <c r="AU910" s="324"/>
      <c r="AV910" s="324"/>
      <c r="AW910" s="324"/>
      <c r="AX910" s="324"/>
      <c r="AY910" s="324"/>
      <c r="AZ910" s="324"/>
      <c r="BA910" s="324"/>
      <c r="BB910" s="324"/>
      <c r="BC910" s="324"/>
      <c r="BD910" s="324"/>
      <c r="BE910" s="324"/>
      <c r="BF910" s="324"/>
      <c r="BG910" s="324"/>
      <c r="BH910" s="324"/>
      <c r="BI910" s="324"/>
    </row>
    <row r="911" spans="1:61" s="92" customFormat="1" ht="15" customHeight="1" x14ac:dyDescent="0.35">
      <c r="A911" s="409"/>
      <c r="B911" s="169"/>
      <c r="C911" s="147" t="s">
        <v>3330</v>
      </c>
      <c r="D911" s="147" t="s">
        <v>3006</v>
      </c>
      <c r="E911" s="136" t="s">
        <v>3351</v>
      </c>
      <c r="F911" s="325">
        <f>+VLOOKUP($E911,Emissions!$1:$1048576,MATCH(DATE(F$2,1,1),Emissions!$A$1:$LI$1),FALSE)</f>
        <v>129.1535753</v>
      </c>
      <c r="G911" s="325">
        <f>+VLOOKUP($E911,Emissions!$1:$1048576,MATCH(DATE(G$2,1,1),Emissions!$A$1:$LI$1),FALSE)</f>
        <v>128.92943550000001</v>
      </c>
      <c r="H911" s="325">
        <f>+VLOOKUP($E911,Emissions!$1:$1048576,MATCH(DATE(H$2,1,1),Emissions!$A$1:$LI$1),FALSE)</f>
        <v>128.2844667</v>
      </c>
      <c r="I911" s="325">
        <f>+VLOOKUP($E911,Emissions!$1:$1048576,MATCH(DATE(I$2,1,1),Emissions!$A$1:$LI$1),FALSE)</f>
        <v>127.6667211</v>
      </c>
      <c r="J911" s="325">
        <f>+VLOOKUP($E911,Emissions!$1:$1048576,MATCH(DATE(J$2,1,1),Emissions!$A$1:$LI$1),FALSE)</f>
        <v>127.1954873</v>
      </c>
      <c r="K911" s="325">
        <f>+VLOOKUP($E911,Emissions!$1:$1048576,MATCH(DATE(K$2,1,1),Emissions!$A$1:$LI$1),FALSE)</f>
        <v>126.86287539999999</v>
      </c>
      <c r="L911" s="325">
        <f>+VLOOKUP($E911,Emissions!$1:$1048576,MATCH(DATE(L$2,1,1),Emissions!$A$1:$LI$1),FALSE)</f>
        <v>126.6405764</v>
      </c>
      <c r="M911" s="325">
        <f>+VLOOKUP($E911,Emissions!$1:$1048576,MATCH(DATE(M$2,1,1),Emissions!$A$1:$LI$1),FALSE)</f>
        <v>126.5160674</v>
      </c>
      <c r="N911" s="325">
        <f>+VLOOKUP($E911,Emissions!$1:$1048576,MATCH(DATE(N$2,1,1),Emissions!$A$1:$LI$1),FALSE)</f>
        <v>126.4655922</v>
      </c>
      <c r="O911" s="325">
        <f>+VLOOKUP($E911,Emissions!$1:$1048576,MATCH(DATE(O$2,1,1),Emissions!$A$1:$LI$1),FALSE)</f>
        <v>126.46743859999999</v>
      </c>
      <c r="P911" s="325">
        <f>+VLOOKUP($E911,Emissions!$1:$1048576,MATCH(DATE(P$2,1,1),Emissions!$A$1:$LI$1),FALSE)</f>
        <v>126.5546812</v>
      </c>
      <c r="Q911" s="325">
        <f>+VLOOKUP($E911,Emissions!$1:$1048576,MATCH(DATE(Q$2,1,1),Emissions!$A$1:$LI$1),FALSE)</f>
        <v>126.64359949999999</v>
      </c>
      <c r="R911" s="325">
        <f>+VLOOKUP($E911,Emissions!$1:$1048576,MATCH(DATE(R$2,1,1),Emissions!$A$1:$LI$1),FALSE)</f>
        <v>126.7372321</v>
      </c>
      <c r="S911" s="325">
        <f>+VLOOKUP($E911,Emissions!$1:$1048576,MATCH(DATE(S$2,1,1),Emissions!$A$1:$LI$1),FALSE)</f>
        <v>126.8350449</v>
      </c>
      <c r="T911" s="325">
        <f>+VLOOKUP($E911,Emissions!$1:$1048576,MATCH(DATE(T$2,1,1),Emissions!$A$1:$LI$1),FALSE)</f>
        <v>126.9363544</v>
      </c>
      <c r="U911" s="325">
        <f>+VLOOKUP($E911,Emissions!$1:$1048576,MATCH(DATE(U$2,1,1),Emissions!$A$1:$LI$1),FALSE)</f>
        <v>127.0421906</v>
      </c>
      <c r="V911" s="325">
        <f>+VLOOKUP($E911,Emissions!$1:$1048576,MATCH(DATE(V$2,1,1),Emissions!$A$1:$LI$1),FALSE)</f>
        <v>127.15389519999999</v>
      </c>
      <c r="W911" s="325">
        <f>+VLOOKUP($E911,Emissions!$1:$1048576,MATCH(DATE(W$2,1,1),Emissions!$A$1:$LI$1),FALSE)</f>
        <v>127.27242390000001</v>
      </c>
      <c r="X911" s="325">
        <f>+VLOOKUP($E911,Emissions!$1:$1048576,MATCH(DATE(X$2,1,1),Emissions!$A$1:$LI$1),FALSE)</f>
        <v>127.39817530000001</v>
      </c>
      <c r="Y911" s="325">
        <f>+VLOOKUP($E911,Emissions!$1:$1048576,MATCH(DATE(Y$2,1,1),Emissions!$A$1:$LI$1),FALSE)</f>
        <v>127.5310712</v>
      </c>
      <c r="Z911" s="325">
        <f>+VLOOKUP($E911,Emissions!$1:$1048576,MATCH(DATE(Z$2,1,1),Emissions!$A$1:$LI$1),FALSE)</f>
        <v>127.6375188</v>
      </c>
      <c r="AA911" s="325">
        <f>+VLOOKUP($E911,Emissions!$1:$1048576,MATCH(DATE(AA$2,1,1),Emissions!$A$1:$LI$1),FALSE)</f>
        <v>127.7645642</v>
      </c>
      <c r="AB911" s="325">
        <f>+VLOOKUP($E911,Emissions!$1:$1048576,MATCH(DATE(AB$2,1,1),Emissions!$A$1:$LI$1),FALSE)</f>
        <v>127.9040753</v>
      </c>
      <c r="AC911" s="325">
        <f>+VLOOKUP($E911,Emissions!$1:$1048576,MATCH(DATE(AC$2,1,1),Emissions!$A$1:$LI$1),FALSE)</f>
        <v>128.05206659999999</v>
      </c>
      <c r="AD911" s="325">
        <f>+VLOOKUP($E911,Emissions!$1:$1048576,MATCH(DATE(AD$2,1,1),Emissions!$A$1:$LI$1),FALSE)</f>
        <v>128.20651839999999</v>
      </c>
      <c r="AE911" s="325">
        <f>+VLOOKUP($E911,Emissions!$1:$1048576,MATCH(DATE(AE$2,1,1),Emissions!$A$1:$LI$1),FALSE)</f>
        <v>128.2753726</v>
      </c>
      <c r="AF911" s="325">
        <f>+VLOOKUP($E911,Emissions!$1:$1048576,MATCH(DATE(AF$2,1,1),Emissions!$A$1:$LI$1),FALSE)</f>
        <v>128.34542250000001</v>
      </c>
      <c r="AG911" s="325">
        <f>+VLOOKUP($E911,Emissions!$1:$1048576,MATCH(DATE(AG$2,1,1),Emissions!$A$1:$LI$1),FALSE)</f>
        <v>128.41419429999999</v>
      </c>
      <c r="AH911" s="325">
        <f>+VLOOKUP($E911,Emissions!$1:$1048576,MATCH(DATE(AH$2,1,1),Emissions!$A$1:$LI$1),FALSE)</f>
        <v>128.48105570000001</v>
      </c>
      <c r="AI911" s="325">
        <f>+VLOOKUP($E911,Emissions!$1:$1048576,MATCH(DATE(AI$2,1,1),Emissions!$A$1:$LI$1),FALSE)</f>
        <v>128.54639589999999</v>
      </c>
      <c r="AJ911" s="325">
        <f>+VLOOKUP($E911,Emissions!$1:$1048576,MATCH(DATE(AJ$2,1,1),Emissions!$A$1:$LI$1),FALSE)</f>
        <v>128.611065</v>
      </c>
      <c r="AK911" s="325">
        <f>+VLOOKUP($E911,Emissions!$1:$1048576,MATCH(DATE(AK$2,1,1),Emissions!$A$1:$LI$1),FALSE)</f>
        <v>128.6760419</v>
      </c>
      <c r="AL911" s="325">
        <f>+VLOOKUP($E911,Emissions!$1:$1048576,MATCH(DATE(AL$2,1,1),Emissions!$A$1:$LI$1),FALSE)</f>
        <v>128.74226350000001</v>
      </c>
      <c r="AM911" s="325">
        <f>+VLOOKUP($E911,Emissions!$1:$1048576,MATCH(DATE(AM$2,1,1),Emissions!$A$1:$LI$1),FALSE)</f>
        <v>128.81055670000001</v>
      </c>
      <c r="AN911" s="325">
        <f>+VLOOKUP($E911,Emissions!$1:$1048576,MATCH(DATE(AN$2,1,1),Emissions!$A$1:$LI$1),FALSE)</f>
        <v>128.88162940000001</v>
      </c>
      <c r="AO911" s="325">
        <f>+VLOOKUP($E911,Emissions!$1:$1048576,MATCH(DATE(AO$2,1,1),Emissions!$A$1:$LI$1),FALSE)</f>
        <v>128.95608899999999</v>
      </c>
      <c r="AP911" s="325">
        <f>+VLOOKUP($E911,Emissions!$1:$1048576,MATCH(DATE(AP$2,1,1),Emissions!$A$1:$LI$1),FALSE)</f>
        <v>129.0149534</v>
      </c>
      <c r="AQ911" s="325">
        <f>+VLOOKUP($E911,Emissions!$1:$1048576,MATCH(DATE(AQ$2,1,1),Emissions!$A$1:$LI$1),FALSE)</f>
        <v>129.06705740000001</v>
      </c>
      <c r="AR911" s="325">
        <f>+VLOOKUP($E911,Emissions!$1:$1048576,MATCH(DATE(AR$2,1,1),Emissions!$A$1:$LI$1),FALSE)</f>
        <v>129.13658989999999</v>
      </c>
      <c r="AS911" s="325">
        <f>+VLOOKUP($E911,Emissions!$1:$1048576,MATCH(DATE(AS$2,1,1),Emissions!$A$1:$LI$1),FALSE)</f>
        <v>129.2386315</v>
      </c>
      <c r="AT911" s="325">
        <f>+VLOOKUP($E911,Emissions!$1:$1048576,MATCH(DATE(AT$2,1,1),Emissions!$A$1:$LI$1),FALSE)</f>
        <v>129.37354730000001</v>
      </c>
      <c r="AU911" s="325">
        <f>+VLOOKUP($E911,Emissions!$1:$1048576,MATCH(DATE(AU$2,1,1),Emissions!$A$1:$LI$1),FALSE)</f>
        <v>129.52812890000001</v>
      </c>
      <c r="AV911" s="325">
        <f>+VLOOKUP($E911,Emissions!$1:$1048576,MATCH(DATE(AV$2,1,1),Emissions!$A$1:$LI$1),FALSE)</f>
        <v>129.6804511</v>
      </c>
      <c r="AW911" s="325">
        <f>+VLOOKUP($E911,Emissions!$1:$1048576,MATCH(DATE(AW$2,1,1),Emissions!$A$1:$LI$1),FALSE)</f>
        <v>129.8145878</v>
      </c>
      <c r="AX911" s="325">
        <f>+VLOOKUP($E911,Emissions!$1:$1048576,MATCH(DATE(AX$2,1,1),Emissions!$A$1:$LI$1),FALSE)</f>
        <v>129.9267792</v>
      </c>
      <c r="AY911" s="325">
        <f>+VLOOKUP($E911,Emissions!$1:$1048576,MATCH(DATE(AY$2,1,1),Emissions!$A$1:$LI$1),FALSE)</f>
        <v>130.02193170000001</v>
      </c>
      <c r="AZ911" s="325">
        <f>+VLOOKUP($E911,Emissions!$1:$1048576,MATCH(DATE(AZ$2,1,1),Emissions!$A$1:$LI$1),FALSE)</f>
        <v>130.10943760000001</v>
      </c>
      <c r="BA911" s="325">
        <f>+VLOOKUP($E911,Emissions!$1:$1048576,MATCH(DATE(BA$2,1,1),Emissions!$A$1:$LI$1),FALSE)</f>
        <v>130.1956644</v>
      </c>
      <c r="BB911" s="325">
        <f>+VLOOKUP($E911,Emissions!$1:$1048576,MATCH(DATE(BB$2,1,1),Emissions!$A$1:$LI$1),FALSE)</f>
        <v>130.2852417</v>
      </c>
      <c r="BC911" s="325">
        <f>+VLOOKUP($E911,Emissions!$1:$1048576,MATCH(DATE(BC$2,1,1),Emissions!$A$1:$LI$1),FALSE)</f>
        <v>130.3809354</v>
      </c>
      <c r="BD911" s="325">
        <f>+VLOOKUP($E911,Emissions!$1:$1048576,MATCH(DATE(BD$2,1,1),Emissions!$A$1:$LI$1),FALSE)</f>
        <v>130.4840897</v>
      </c>
      <c r="BE911" s="325">
        <f>+VLOOKUP($E911,Emissions!$1:$1048576,MATCH(DATE(BE$2,1,1),Emissions!$A$1:$LI$1),FALSE)</f>
        <v>137.18299189999999</v>
      </c>
      <c r="BF911" s="325">
        <f>+VLOOKUP($E911,Emissions!$1:$1048576,MATCH(DATE(BF$2,1,1),Emissions!$A$1:$LI$1),FALSE)</f>
        <v>137.5735857</v>
      </c>
      <c r="BG911" s="325">
        <f>+VLOOKUP($E911,Emissions!$1:$1048576,MATCH(DATE(BG$2,1,1),Emissions!$A$1:$LI$1),FALSE)</f>
        <v>137.9713448</v>
      </c>
      <c r="BH911" s="325">
        <f>+VLOOKUP($E911,Emissions!$1:$1048576,MATCH(DATE(BH$2,1,1),Emissions!$A$1:$LI$1),FALSE)</f>
        <v>138.37712379999999</v>
      </c>
      <c r="BI911" s="325">
        <f>+VLOOKUP($E911,Emissions!$1:$1048576,MATCH(DATE(BI$2,1,1),Emissions!$A$1:$LI$1),FALSE)</f>
        <v>138.79163339999999</v>
      </c>
    </row>
    <row r="912" spans="1:61" ht="15" customHeight="1" x14ac:dyDescent="0.35">
      <c r="A912" s="409"/>
      <c r="B912" s="169"/>
      <c r="C912" s="114"/>
      <c r="D912" s="114" t="s">
        <v>1027</v>
      </c>
      <c r="E912" s="50" t="s">
        <v>3352</v>
      </c>
      <c r="F912" s="359">
        <f>+VLOOKUP($E912,Emissions!$1:$1048576,MATCH(DATE(F$2,1,1),Emissions!$A$1:$LI$1),FALSE)</f>
        <v>0.1431500107</v>
      </c>
      <c r="G912" s="359">
        <f>+VLOOKUP($E912,Emissions!$1:$1048576,MATCH(DATE(G$2,1,1),Emissions!$A$1:$LI$1),FALSE)</f>
        <v>0.14210117380000001</v>
      </c>
      <c r="H912" s="359">
        <f>+VLOOKUP($E912,Emissions!$1:$1048576,MATCH(DATE(H$2,1,1),Emissions!$A$1:$LI$1),FALSE)</f>
        <v>0.14001072310000001</v>
      </c>
      <c r="I912" s="359">
        <f>+VLOOKUP($E912,Emissions!$1:$1048576,MATCH(DATE(I$2,1,1),Emissions!$A$1:$LI$1),FALSE)</f>
        <v>0.13759348060000001</v>
      </c>
      <c r="J912" s="359">
        <f>+VLOOKUP($E912,Emissions!$1:$1048576,MATCH(DATE(J$2,1,1),Emissions!$A$1:$LI$1),FALSE)</f>
        <v>0.13512794489999999</v>
      </c>
      <c r="K912" s="359">
        <f>+VLOOKUP($E912,Emissions!$1:$1048576,MATCH(DATE(K$2,1,1),Emissions!$A$1:$LI$1),FALSE)</f>
        <v>0.1326987889</v>
      </c>
      <c r="L912" s="359">
        <f>+VLOOKUP($E912,Emissions!$1:$1048576,MATCH(DATE(L$2,1,1),Emissions!$A$1:$LI$1),FALSE)</f>
        <v>0.13031447060000001</v>
      </c>
      <c r="M912" s="359">
        <f>+VLOOKUP($E912,Emissions!$1:$1048576,MATCH(DATE(M$2,1,1),Emissions!$A$1:$LI$1),FALSE)</f>
        <v>0.12796300829999999</v>
      </c>
      <c r="N912" s="359">
        <f>+VLOOKUP($E912,Emissions!$1:$1048576,MATCH(DATE(N$2,1,1),Emissions!$A$1:$LI$1),FALSE)</f>
        <v>0.12563925409999999</v>
      </c>
      <c r="O912" s="359">
        <f>+VLOOKUP($E912,Emissions!$1:$1048576,MATCH(DATE(O$2,1,1),Emissions!$A$1:$LI$1),FALSE)</f>
        <v>0.1233443699</v>
      </c>
      <c r="P912" s="359">
        <f>+VLOOKUP($E912,Emissions!$1:$1048576,MATCH(DATE(P$2,1,1),Emissions!$A$1:$LI$1),FALSE)</f>
        <v>0.1210812022</v>
      </c>
      <c r="Q912" s="359">
        <f>+VLOOKUP($E912,Emissions!$1:$1048576,MATCH(DATE(Q$2,1,1),Emissions!$A$1:$LI$1),FALSE)</f>
        <v>0.1188504308</v>
      </c>
      <c r="R912" s="359">
        <f>+VLOOKUP($E912,Emissions!$1:$1048576,MATCH(DATE(R$2,1,1),Emissions!$A$1:$LI$1),FALSE)</f>
        <v>0.1166506177</v>
      </c>
      <c r="S912" s="359">
        <f>+VLOOKUP($E912,Emissions!$1:$1048576,MATCH(DATE(S$2,1,1),Emissions!$A$1:$LI$1),FALSE)</f>
        <v>0.1144793024</v>
      </c>
      <c r="T912" s="359">
        <f>+VLOOKUP($E912,Emissions!$1:$1048576,MATCH(DATE(T$2,1,1),Emissions!$A$1:$LI$1),FALSE)</f>
        <v>0.1123361386</v>
      </c>
      <c r="U912" s="359">
        <f>+VLOOKUP($E912,Emissions!$1:$1048576,MATCH(DATE(U$2,1,1),Emissions!$A$1:$LI$1),FALSE)</f>
        <v>0.1102258981</v>
      </c>
      <c r="V912" s="359">
        <f>+VLOOKUP($E912,Emissions!$1:$1048576,MATCH(DATE(V$2,1,1),Emissions!$A$1:$LI$1),FALSE)</f>
        <v>0.1081544774</v>
      </c>
      <c r="W912" s="359">
        <f>+VLOOKUP($E912,Emissions!$1:$1048576,MATCH(DATE(W$2,1,1),Emissions!$A$1:$LI$1),FALSE)</f>
        <v>0.10612621</v>
      </c>
      <c r="X912" s="359">
        <f>+VLOOKUP($E912,Emissions!$1:$1048576,MATCH(DATE(X$2,1,1),Emissions!$A$1:$LI$1),FALSE)</f>
        <v>0.1041431072</v>
      </c>
      <c r="Y912" s="359">
        <f>+VLOOKUP($E912,Emissions!$1:$1048576,MATCH(DATE(Y$2,1,1),Emissions!$A$1:$LI$1),FALSE)</f>
        <v>0.1022051749</v>
      </c>
      <c r="Z912" s="359">
        <f>+VLOOKUP($E912,Emissions!$1:$1048576,MATCH(DATE(Z$2,1,1),Emissions!$A$1:$LI$1),FALSE)</f>
        <v>0.1003108122</v>
      </c>
      <c r="AA912" s="359">
        <f>+VLOOKUP($E912,Emissions!$1:$1048576,MATCH(DATE(AA$2,1,1),Emissions!$A$1:$LI$1),FALSE)</f>
        <v>9.8457759899999997E-2</v>
      </c>
      <c r="AB912" s="359">
        <f>+VLOOKUP($E912,Emissions!$1:$1048576,MATCH(DATE(AB$2,1,1),Emissions!$A$1:$LI$1),FALSE)</f>
        <v>9.6643551899999999E-2</v>
      </c>
      <c r="AC912" s="359">
        <f>+VLOOKUP($E912,Emissions!$1:$1048576,MATCH(DATE(AC$2,1,1),Emissions!$A$1:$LI$1),FALSE)</f>
        <v>9.4865956200000004E-2</v>
      </c>
      <c r="AD912" s="359">
        <f>+VLOOKUP($E912,Emissions!$1:$1048576,MATCH(DATE(AD$2,1,1),Emissions!$A$1:$LI$1),FALSE)</f>
        <v>9.3123087600000001E-2</v>
      </c>
      <c r="AE912" s="359">
        <f>+VLOOKUP($E912,Emissions!$1:$1048576,MATCH(DATE(AE$2,1,1),Emissions!$A$1:$LI$1),FALSE)</f>
        <v>9.14127567E-2</v>
      </c>
      <c r="AF912" s="359">
        <f>+VLOOKUP($E912,Emissions!$1:$1048576,MATCH(DATE(AF$2,1,1),Emissions!$A$1:$LI$1),FALSE)</f>
        <v>8.9732890499999995E-2</v>
      </c>
      <c r="AG912" s="359">
        <f>+VLOOKUP($E912,Emissions!$1:$1048576,MATCH(DATE(AG$2,1,1),Emissions!$A$1:$LI$1),FALSE)</f>
        <v>8.80814875E-2</v>
      </c>
      <c r="AH912" s="359">
        <f>+VLOOKUP($E912,Emissions!$1:$1048576,MATCH(DATE(AH$2,1,1),Emissions!$A$1:$LI$1),FALSE)</f>
        <v>8.6456968100000003E-2</v>
      </c>
      <c r="AI912" s="359">
        <f>+VLOOKUP($E912,Emissions!$1:$1048576,MATCH(DATE(AI$2,1,1),Emissions!$A$1:$LI$1),FALSE)</f>
        <v>8.4858249699999999E-2</v>
      </c>
      <c r="AJ912" s="359">
        <f>+VLOOKUP($E912,Emissions!$1:$1048576,MATCH(DATE(AJ$2,1,1),Emissions!$A$1:$LI$1),FALSE)</f>
        <v>8.3284683100000007E-2</v>
      </c>
      <c r="AK912" s="359">
        <f>+VLOOKUP($E912,Emissions!$1:$1048576,MATCH(DATE(AK$2,1,1),Emissions!$A$1:$LI$1),FALSE)</f>
        <v>8.1735950599999996E-2</v>
      </c>
      <c r="AL912" s="359">
        <f>+VLOOKUP($E912,Emissions!$1:$1048576,MATCH(DATE(AL$2,1,1),Emissions!$A$1:$LI$1),FALSE)</f>
        <v>8.0211956700000003E-2</v>
      </c>
      <c r="AM912" s="359">
        <f>+VLOOKUP($E912,Emissions!$1:$1048576,MATCH(DATE(AM$2,1,1),Emissions!$A$1:$LI$1),FALSE)</f>
        <v>7.8712725299999994E-2</v>
      </c>
      <c r="AN912" s="359">
        <f>+VLOOKUP($E912,Emissions!$1:$1048576,MATCH(DATE(AN$2,1,1),Emissions!$A$1:$LI$1),FALSE)</f>
        <v>7.7238312500000003E-2</v>
      </c>
      <c r="AO912" s="359">
        <f>+VLOOKUP($E912,Emissions!$1:$1048576,MATCH(DATE(AO$2,1,1),Emissions!$A$1:$LI$1),FALSE)</f>
        <v>7.5788741399999998E-2</v>
      </c>
      <c r="AP912" s="359">
        <f>+VLOOKUP($E912,Emissions!$1:$1048576,MATCH(DATE(AP$2,1,1),Emissions!$A$1:$LI$1),FALSE)</f>
        <v>7.4363850499999995E-2</v>
      </c>
      <c r="AQ912" s="359">
        <f>+VLOOKUP($E912,Emissions!$1:$1048576,MATCH(DATE(AQ$2,1,1),Emissions!$A$1:$LI$1),FALSE)</f>
        <v>7.2963291599999994E-2</v>
      </c>
      <c r="AR912" s="359">
        <f>+VLOOKUP($E912,Emissions!$1:$1048576,MATCH(DATE(AR$2,1,1),Emissions!$A$1:$LI$1),FALSE)</f>
        <v>7.1699423499999998E-2</v>
      </c>
      <c r="AS912" s="359">
        <f>+VLOOKUP($E912,Emissions!$1:$1048576,MATCH(DATE(AS$2,1,1),Emissions!$A$1:$LI$1),FALSE)</f>
        <v>7.0635349900000005E-2</v>
      </c>
      <c r="AT912" s="359">
        <f>+VLOOKUP($E912,Emissions!$1:$1048576,MATCH(DATE(AT$2,1,1),Emissions!$A$1:$LI$1),FALSE)</f>
        <v>6.9754058699999996E-2</v>
      </c>
      <c r="AU912" s="359">
        <f>+VLOOKUP($E912,Emissions!$1:$1048576,MATCH(DATE(AU$2,1,1),Emissions!$A$1:$LI$1),FALSE)</f>
        <v>6.9005615399999998E-2</v>
      </c>
      <c r="AV912" s="359">
        <f>+VLOOKUP($E912,Emissions!$1:$1048576,MATCH(DATE(AV$2,1,1),Emissions!$A$1:$LI$1),FALSE)</f>
        <v>6.8342855699999996E-2</v>
      </c>
      <c r="AW912" s="359">
        <f>+VLOOKUP($E912,Emissions!$1:$1048576,MATCH(DATE(AW$2,1,1),Emissions!$A$1:$LI$1),FALSE)</f>
        <v>6.7731074500000002E-2</v>
      </c>
      <c r="AX912" s="359">
        <f>+VLOOKUP($E912,Emissions!$1:$1048576,MATCH(DATE(AX$2,1,1),Emissions!$A$1:$LI$1),FALSE)</f>
        <v>6.7148085600000004E-2</v>
      </c>
      <c r="AY912" s="359">
        <f>+VLOOKUP($E912,Emissions!$1:$1048576,MATCH(DATE(AY$2,1,1),Emissions!$A$1:$LI$1),FALSE)</f>
        <v>6.6581175800000003E-2</v>
      </c>
      <c r="AZ912" s="359">
        <f>+VLOOKUP($E912,Emissions!$1:$1048576,MATCH(DATE(AZ$2,1,1),Emissions!$A$1:$LI$1),FALSE)</f>
        <v>6.6023823199999998E-2</v>
      </c>
      <c r="BA912" s="359">
        <f>+VLOOKUP($E912,Emissions!$1:$1048576,MATCH(DATE(BA$2,1,1),Emissions!$A$1:$LI$1),FALSE)</f>
        <v>6.5473134399999994E-2</v>
      </c>
      <c r="BB912" s="359">
        <f>+VLOOKUP($E912,Emissions!$1:$1048576,MATCH(DATE(BB$2,1,1),Emissions!$A$1:$LI$1),FALSE)</f>
        <v>6.4928139999999995E-2</v>
      </c>
      <c r="BC912" s="359">
        <f>+VLOOKUP($E912,Emissions!$1:$1048576,MATCH(DATE(BC$2,1,1),Emissions!$A$1:$LI$1),FALSE)</f>
        <v>6.4388774100000004E-2</v>
      </c>
      <c r="BD912" s="359">
        <f>+VLOOKUP($E912,Emissions!$1:$1048576,MATCH(DATE(BD$2,1,1),Emissions!$A$1:$LI$1),FALSE)</f>
        <v>6.3855315699999998E-2</v>
      </c>
      <c r="BE912" s="359">
        <f>+VLOOKUP($E912,Emissions!$1:$1048576,MATCH(DATE(BE$2,1,1),Emissions!$A$1:$LI$1),FALSE)</f>
        <v>8.6363096799999997E-2</v>
      </c>
      <c r="BF912" s="359">
        <f>+VLOOKUP($E912,Emissions!$1:$1048576,MATCH(DATE(BF$2,1,1),Emissions!$A$1:$LI$1),FALSE)</f>
        <v>8.5725512099999998E-2</v>
      </c>
      <c r="BG912" s="359">
        <f>+VLOOKUP($E912,Emissions!$1:$1048576,MATCH(DATE(BG$2,1,1),Emissions!$A$1:$LI$1),FALSE)</f>
        <v>8.5093304499999994E-2</v>
      </c>
      <c r="BH912" s="359">
        <f>+VLOOKUP($E912,Emissions!$1:$1048576,MATCH(DATE(BH$2,1,1),Emissions!$A$1:$LI$1),FALSE)</f>
        <v>8.4466813799999999E-2</v>
      </c>
      <c r="BI912" s="359">
        <f>+VLOOKUP($E912,Emissions!$1:$1048576,MATCH(DATE(BI$2,1,1),Emissions!$A$1:$LI$1),FALSE)</f>
        <v>8.3846103899999996E-2</v>
      </c>
    </row>
    <row r="913" spans="1:61" ht="15" customHeight="1" x14ac:dyDescent="0.35">
      <c r="A913" s="409"/>
      <c r="B913" s="169"/>
      <c r="C913" s="114"/>
      <c r="D913" s="114" t="s">
        <v>1033</v>
      </c>
      <c r="E913" s="50" t="s">
        <v>3353</v>
      </c>
      <c r="F913" s="359">
        <f>+VLOOKUP($E913,Emissions!$1:$1048576,MATCH(DATE(F$2,1,1),Emissions!$A$1:$LI$1),FALSE)</f>
        <v>54.231141739999998</v>
      </c>
      <c r="G913" s="359">
        <f>+VLOOKUP($E913,Emissions!$1:$1048576,MATCH(DATE(G$2,1,1),Emissions!$A$1:$LI$1),FALSE)</f>
        <v>53.944127950000002</v>
      </c>
      <c r="H913" s="359">
        <f>+VLOOKUP($E913,Emissions!$1:$1048576,MATCH(DATE(H$2,1,1),Emissions!$A$1:$LI$1),FALSE)</f>
        <v>53.52393034</v>
      </c>
      <c r="I913" s="359">
        <f>+VLOOKUP($E913,Emissions!$1:$1048576,MATCH(DATE(I$2,1,1),Emissions!$A$1:$LI$1),FALSE)</f>
        <v>53.229310560000002</v>
      </c>
      <c r="J913" s="359">
        <f>+VLOOKUP($E913,Emissions!$1:$1048576,MATCH(DATE(J$2,1,1),Emissions!$A$1:$LI$1),FALSE)</f>
        <v>53.110704210000002</v>
      </c>
      <c r="K913" s="359">
        <f>+VLOOKUP($E913,Emissions!$1:$1048576,MATCH(DATE(K$2,1,1),Emissions!$A$1:$LI$1),FALSE)</f>
        <v>53.148076070000002</v>
      </c>
      <c r="L913" s="359">
        <f>+VLOOKUP($E913,Emissions!$1:$1048576,MATCH(DATE(L$2,1,1),Emissions!$A$1:$LI$1),FALSE)</f>
        <v>53.301189350000001</v>
      </c>
      <c r="M913" s="359">
        <f>+VLOOKUP($E913,Emissions!$1:$1048576,MATCH(DATE(M$2,1,1),Emissions!$A$1:$LI$1),FALSE)</f>
        <v>53.535350780000002</v>
      </c>
      <c r="N913" s="359">
        <f>+VLOOKUP($E913,Emissions!$1:$1048576,MATCH(DATE(N$2,1,1),Emissions!$A$1:$LI$1),FALSE)</f>
        <v>53.824635020000002</v>
      </c>
      <c r="O913" s="359">
        <f>+VLOOKUP($E913,Emissions!$1:$1048576,MATCH(DATE(O$2,1,1),Emissions!$A$1:$LI$1),FALSE)</f>
        <v>54.150972179999997</v>
      </c>
      <c r="P913" s="359">
        <f>+VLOOKUP($E913,Emissions!$1:$1048576,MATCH(DATE(P$2,1,1),Emissions!$A$1:$LI$1),FALSE)</f>
        <v>54.509702339999997</v>
      </c>
      <c r="Q913" s="359">
        <f>+VLOOKUP($E913,Emissions!$1:$1048576,MATCH(DATE(Q$2,1,1),Emissions!$A$1:$LI$1),FALSE)</f>
        <v>54.887942840000001</v>
      </c>
      <c r="R913" s="359">
        <f>+VLOOKUP($E913,Emissions!$1:$1048576,MATCH(DATE(R$2,1,1),Emissions!$A$1:$LI$1),FALSE)</f>
        <v>55.278072979999997</v>
      </c>
      <c r="S913" s="359">
        <f>+VLOOKUP($E913,Emissions!$1:$1048576,MATCH(DATE(S$2,1,1),Emissions!$A$1:$LI$1),FALSE)</f>
        <v>55.675353729999998</v>
      </c>
      <c r="T913" s="359">
        <f>+VLOOKUP($E913,Emissions!$1:$1048576,MATCH(DATE(T$2,1,1),Emissions!$A$1:$LI$1),FALSE)</f>
        <v>56.076786310000003</v>
      </c>
      <c r="U913" s="359">
        <f>+VLOOKUP($E913,Emissions!$1:$1048576,MATCH(DATE(U$2,1,1),Emissions!$A$1:$LI$1),FALSE)</f>
        <v>56.480489230000003</v>
      </c>
      <c r="V913" s="359">
        <f>+VLOOKUP($E913,Emissions!$1:$1048576,MATCH(DATE(V$2,1,1),Emissions!$A$1:$LI$1),FALSE)</f>
        <v>56.885305000000002</v>
      </c>
      <c r="W913" s="359">
        <f>+VLOOKUP($E913,Emissions!$1:$1048576,MATCH(DATE(W$2,1,1),Emissions!$A$1:$LI$1),FALSE)</f>
        <v>57.290530769999997</v>
      </c>
      <c r="X913" s="359">
        <f>+VLOOKUP($E913,Emissions!$1:$1048576,MATCH(DATE(X$2,1,1),Emissions!$A$1:$LI$1),FALSE)</f>
        <v>57.695731819999999</v>
      </c>
      <c r="Y913" s="359">
        <f>+VLOOKUP($E913,Emissions!$1:$1048576,MATCH(DATE(Y$2,1,1),Emissions!$A$1:$LI$1),FALSE)</f>
        <v>58.10061752</v>
      </c>
      <c r="Z913" s="359">
        <f>+VLOOKUP($E913,Emissions!$1:$1048576,MATCH(DATE(Z$2,1,1),Emissions!$A$1:$LI$1),FALSE)</f>
        <v>58.499657499999998</v>
      </c>
      <c r="AA913" s="359">
        <f>+VLOOKUP($E913,Emissions!$1:$1048576,MATCH(DATE(AA$2,1,1),Emissions!$A$1:$LI$1),FALSE)</f>
        <v>58.896165349999997</v>
      </c>
      <c r="AB913" s="359">
        <f>+VLOOKUP($E913,Emissions!$1:$1048576,MATCH(DATE(AB$2,1,1),Emissions!$A$1:$LI$1),FALSE)</f>
        <v>59.291614549999998</v>
      </c>
      <c r="AC913" s="359">
        <f>+VLOOKUP($E913,Emissions!$1:$1048576,MATCH(DATE(AC$2,1,1),Emissions!$A$1:$LI$1),FALSE)</f>
        <v>59.686661780000001</v>
      </c>
      <c r="AD913" s="359">
        <f>+VLOOKUP($E913,Emissions!$1:$1048576,MATCH(DATE(AD$2,1,1),Emissions!$A$1:$LI$1),FALSE)</f>
        <v>60.081531239999997</v>
      </c>
      <c r="AE913" s="359">
        <f>+VLOOKUP($E913,Emissions!$1:$1048576,MATCH(DATE(AE$2,1,1),Emissions!$A$1:$LI$1),FALSE)</f>
        <v>60.46130445</v>
      </c>
      <c r="AF913" s="359">
        <f>+VLOOKUP($E913,Emissions!$1:$1048576,MATCH(DATE(AF$2,1,1),Emissions!$A$1:$LI$1),FALSE)</f>
        <v>60.828645999999999</v>
      </c>
      <c r="AG913" s="359">
        <f>+VLOOKUP($E913,Emissions!$1:$1048576,MATCH(DATE(AG$2,1,1),Emissions!$A$1:$LI$1),FALSE)</f>
        <v>61.185570370000001</v>
      </c>
      <c r="AH913" s="359">
        <f>+VLOOKUP($E913,Emissions!$1:$1048576,MATCH(DATE(AH$2,1,1),Emissions!$A$1:$LI$1),FALSE)</f>
        <v>61.533957299999997</v>
      </c>
      <c r="AI913" s="359">
        <f>+VLOOKUP($E913,Emissions!$1:$1048576,MATCH(DATE(AI$2,1,1),Emissions!$A$1:$LI$1),FALSE)</f>
        <v>61.875581539999999</v>
      </c>
      <c r="AJ913" s="359">
        <f>+VLOOKUP($E913,Emissions!$1:$1048576,MATCH(DATE(AJ$2,1,1),Emissions!$A$1:$LI$1),FALSE)</f>
        <v>62.212021149999998</v>
      </c>
      <c r="AK913" s="359">
        <f>+VLOOKUP($E913,Emissions!$1:$1048576,MATCH(DATE(AK$2,1,1),Emissions!$A$1:$LI$1),FALSE)</f>
        <v>62.544589809999998</v>
      </c>
      <c r="AL913" s="359">
        <f>+VLOOKUP($E913,Emissions!$1:$1048576,MATCH(DATE(AL$2,1,1),Emissions!$A$1:$LI$1),FALSE)</f>
        <v>62.874322589999998</v>
      </c>
      <c r="AM913" s="359">
        <f>+VLOOKUP($E913,Emissions!$1:$1048576,MATCH(DATE(AM$2,1,1),Emissions!$A$1:$LI$1),FALSE)</f>
        <v>63.202004160000001</v>
      </c>
      <c r="AN913" s="359">
        <f>+VLOOKUP($E913,Emissions!$1:$1048576,MATCH(DATE(AN$2,1,1),Emissions!$A$1:$LI$1),FALSE)</f>
        <v>63.528218780000003</v>
      </c>
      <c r="AO913" s="359">
        <f>+VLOOKUP($E913,Emissions!$1:$1048576,MATCH(DATE(AO$2,1,1),Emissions!$A$1:$LI$1),FALSE)</f>
        <v>63.853404619999999</v>
      </c>
      <c r="AP913" s="359">
        <f>+VLOOKUP($E913,Emissions!$1:$1048576,MATCH(DATE(AP$2,1,1),Emissions!$A$1:$LI$1),FALSE)</f>
        <v>64.174556429999996</v>
      </c>
      <c r="AQ913" s="359">
        <f>+VLOOKUP($E913,Emissions!$1:$1048576,MATCH(DATE(AQ$2,1,1),Emissions!$A$1:$LI$1),FALSE)</f>
        <v>64.490819250000001</v>
      </c>
      <c r="AR913" s="359">
        <f>+VLOOKUP($E913,Emissions!$1:$1048576,MATCH(DATE(AR$2,1,1),Emissions!$A$1:$LI$1),FALSE)</f>
        <v>64.802345410000001</v>
      </c>
      <c r="AS913" s="359">
        <f>+VLOOKUP($E913,Emissions!$1:$1048576,MATCH(DATE(AS$2,1,1),Emissions!$A$1:$LI$1),FALSE)</f>
        <v>65.109781990000002</v>
      </c>
      <c r="AT913" s="359">
        <f>+VLOOKUP($E913,Emissions!$1:$1048576,MATCH(DATE(AT$2,1,1),Emissions!$A$1:$LI$1),FALSE)</f>
        <v>65.413995600000007</v>
      </c>
      <c r="AU913" s="359">
        <f>+VLOOKUP($E913,Emissions!$1:$1048576,MATCH(DATE(AU$2,1,1),Emissions!$A$1:$LI$1),FALSE)</f>
        <v>65.715925089999999</v>
      </c>
      <c r="AV913" s="359">
        <f>+VLOOKUP($E913,Emissions!$1:$1048576,MATCH(DATE(AV$2,1,1),Emissions!$A$1:$LI$1),FALSE)</f>
        <v>66.016391679999998</v>
      </c>
      <c r="AW913" s="359">
        <f>+VLOOKUP($E913,Emissions!$1:$1048576,MATCH(DATE(AW$2,1,1),Emissions!$A$1:$LI$1),FALSE)</f>
        <v>66.315653130000001</v>
      </c>
      <c r="AX913" s="359">
        <f>+VLOOKUP($E913,Emissions!$1:$1048576,MATCH(DATE(AX$2,1,1),Emissions!$A$1:$LI$1),FALSE)</f>
        <v>66.613632890000005</v>
      </c>
      <c r="AY913" s="359">
        <f>+VLOOKUP($E913,Emissions!$1:$1048576,MATCH(DATE(AY$2,1,1),Emissions!$A$1:$LI$1),FALSE)</f>
        <v>66.910215949999994</v>
      </c>
      <c r="AZ913" s="359">
        <f>+VLOOKUP($E913,Emissions!$1:$1048576,MATCH(DATE(AZ$2,1,1),Emissions!$A$1:$LI$1),FALSE)</f>
        <v>67.205689300000003</v>
      </c>
      <c r="BA913" s="359">
        <f>+VLOOKUP($E913,Emissions!$1:$1048576,MATCH(DATE(BA$2,1,1),Emissions!$A$1:$LI$1),FALSE)</f>
        <v>67.500298389999998</v>
      </c>
      <c r="BB913" s="359">
        <f>+VLOOKUP($E913,Emissions!$1:$1048576,MATCH(DATE(BB$2,1,1),Emissions!$A$1:$LI$1),FALSE)</f>
        <v>67.794294199999996</v>
      </c>
      <c r="BC913" s="359">
        <f>+VLOOKUP($E913,Emissions!$1:$1048576,MATCH(DATE(BC$2,1,1),Emissions!$A$1:$LI$1),FALSE)</f>
        <v>68.087907380000004</v>
      </c>
      <c r="BD913" s="359">
        <f>+VLOOKUP($E913,Emissions!$1:$1048576,MATCH(DATE(BD$2,1,1),Emissions!$A$1:$LI$1),FALSE)</f>
        <v>68.381313710000001</v>
      </c>
      <c r="BE913" s="359">
        <f>+VLOOKUP($E913,Emissions!$1:$1048576,MATCH(DATE(BE$2,1,1),Emissions!$A$1:$LI$1),FALSE)</f>
        <v>73.203538320000007</v>
      </c>
      <c r="BF913" s="359">
        <f>+VLOOKUP($E913,Emissions!$1:$1048576,MATCH(DATE(BF$2,1,1),Emissions!$A$1:$LI$1),FALSE)</f>
        <v>73.728594659999999</v>
      </c>
      <c r="BG913" s="359">
        <f>+VLOOKUP($E913,Emissions!$1:$1048576,MATCH(DATE(BG$2,1,1),Emissions!$A$1:$LI$1),FALSE)</f>
        <v>74.260191610000007</v>
      </c>
      <c r="BH913" s="359">
        <f>+VLOOKUP($E913,Emissions!$1:$1048576,MATCH(DATE(BH$2,1,1),Emissions!$A$1:$LI$1),FALSE)</f>
        <v>74.798885709999993</v>
      </c>
      <c r="BI913" s="359">
        <f>+VLOOKUP($E913,Emissions!$1:$1048576,MATCH(DATE(BI$2,1,1),Emissions!$A$1:$LI$1),FALSE)</f>
        <v>75.345299990000001</v>
      </c>
    </row>
    <row r="914" spans="1:61" ht="15" customHeight="1" x14ac:dyDescent="0.35">
      <c r="A914" s="409"/>
      <c r="B914" s="169"/>
      <c r="C914" s="114"/>
      <c r="D914" s="114" t="s">
        <v>1028</v>
      </c>
      <c r="E914" s="50" t="s">
        <v>3354</v>
      </c>
      <c r="F914" s="359">
        <f>+VLOOKUP($E914,Emissions!$1:$1048576,MATCH(DATE(F$2,1,1),Emissions!$A$1:$LI$1),FALSE)</f>
        <v>16.4550707</v>
      </c>
      <c r="G914" s="359">
        <f>+VLOOKUP($E914,Emissions!$1:$1048576,MATCH(DATE(G$2,1,1),Emissions!$A$1:$LI$1),FALSE)</f>
        <v>16.456654010000001</v>
      </c>
      <c r="H914" s="359">
        <f>+VLOOKUP($E914,Emissions!$1:$1048576,MATCH(DATE(H$2,1,1),Emissions!$A$1:$LI$1),FALSE)</f>
        <v>16.390287440000002</v>
      </c>
      <c r="I914" s="359">
        <f>+VLOOKUP($E914,Emissions!$1:$1048576,MATCH(DATE(I$2,1,1),Emissions!$A$1:$LI$1),FALSE)</f>
        <v>16.300656790000001</v>
      </c>
      <c r="J914" s="359">
        <f>+VLOOKUP($E914,Emissions!$1:$1048576,MATCH(DATE(J$2,1,1),Emissions!$A$1:$LI$1),FALSE)</f>
        <v>16.204256310000002</v>
      </c>
      <c r="K914" s="359">
        <f>+VLOOKUP($E914,Emissions!$1:$1048576,MATCH(DATE(K$2,1,1),Emissions!$A$1:$LI$1),FALSE)</f>
        <v>16.104107389999999</v>
      </c>
      <c r="L914" s="359">
        <f>+VLOOKUP($E914,Emissions!$1:$1048576,MATCH(DATE(L$2,1,1),Emissions!$A$1:$LI$1),FALSE)</f>
        <v>16.003262620000001</v>
      </c>
      <c r="M914" s="359">
        <f>+VLOOKUP($E914,Emissions!$1:$1048576,MATCH(DATE(M$2,1,1),Emissions!$A$1:$LI$1),FALSE)</f>
        <v>15.90616629</v>
      </c>
      <c r="N914" s="359">
        <f>+VLOOKUP($E914,Emissions!$1:$1048576,MATCH(DATE(N$2,1,1),Emissions!$A$1:$LI$1),FALSE)</f>
        <v>15.813125729999999</v>
      </c>
      <c r="O914" s="359">
        <f>+VLOOKUP($E914,Emissions!$1:$1048576,MATCH(DATE(O$2,1,1),Emissions!$A$1:$LI$1),FALSE)</f>
        <v>15.723305829999999</v>
      </c>
      <c r="P914" s="359">
        <f>+VLOOKUP($E914,Emissions!$1:$1048576,MATCH(DATE(P$2,1,1),Emissions!$A$1:$LI$1),FALSE)</f>
        <v>15.644100310000001</v>
      </c>
      <c r="Q914" s="359">
        <f>+VLOOKUP($E914,Emissions!$1:$1048576,MATCH(DATE(Q$2,1,1),Emissions!$A$1:$LI$1),FALSE)</f>
        <v>15.56148029</v>
      </c>
      <c r="R914" s="359">
        <f>+VLOOKUP($E914,Emissions!$1:$1048576,MATCH(DATE(R$2,1,1),Emissions!$A$1:$LI$1),FALSE)</f>
        <v>15.4775084</v>
      </c>
      <c r="S914" s="359">
        <f>+VLOOKUP($E914,Emissions!$1:$1048576,MATCH(DATE(S$2,1,1),Emissions!$A$1:$LI$1),FALSE)</f>
        <v>15.39299374</v>
      </c>
      <c r="T914" s="359">
        <f>+VLOOKUP($E914,Emissions!$1:$1048576,MATCH(DATE(T$2,1,1),Emissions!$A$1:$LI$1),FALSE)</f>
        <v>15.30843376</v>
      </c>
      <c r="U914" s="359">
        <f>+VLOOKUP($E914,Emissions!$1:$1048576,MATCH(DATE(U$2,1,1),Emissions!$A$1:$LI$1),FALSE)</f>
        <v>15.22454866</v>
      </c>
      <c r="V914" s="359">
        <f>+VLOOKUP($E914,Emissions!$1:$1048576,MATCH(DATE(V$2,1,1),Emissions!$A$1:$LI$1),FALSE)</f>
        <v>15.141985379999999</v>
      </c>
      <c r="W914" s="359">
        <f>+VLOOKUP($E914,Emissions!$1:$1048576,MATCH(DATE(W$2,1,1),Emissions!$A$1:$LI$1),FALSE)</f>
        <v>15.061178</v>
      </c>
      <c r="X914" s="359">
        <f>+VLOOKUP($E914,Emissions!$1:$1048576,MATCH(DATE(X$2,1,1),Emissions!$A$1:$LI$1),FALSE)</f>
        <v>14.98233847</v>
      </c>
      <c r="Y914" s="359">
        <f>+VLOOKUP($E914,Emissions!$1:$1048576,MATCH(DATE(Y$2,1,1),Emissions!$A$1:$LI$1),FALSE)</f>
        <v>14.905506709999999</v>
      </c>
      <c r="Z914" s="359">
        <f>+VLOOKUP($E914,Emissions!$1:$1048576,MATCH(DATE(Z$2,1,1),Emissions!$A$1:$LI$1),FALSE)</f>
        <v>14.82509572</v>
      </c>
      <c r="AA914" s="359">
        <f>+VLOOKUP($E914,Emissions!$1:$1048576,MATCH(DATE(AA$2,1,1),Emissions!$A$1:$LI$1),FALSE)</f>
        <v>14.749676320000001</v>
      </c>
      <c r="AB914" s="359">
        <f>+VLOOKUP($E914,Emissions!$1:$1048576,MATCH(DATE(AB$2,1,1),Emissions!$A$1:$LI$1),FALSE)</f>
        <v>14.67729405</v>
      </c>
      <c r="AC914" s="359">
        <f>+VLOOKUP($E914,Emissions!$1:$1048576,MATCH(DATE(AC$2,1,1),Emissions!$A$1:$LI$1),FALSE)</f>
        <v>14.60697695</v>
      </c>
      <c r="AD914" s="359">
        <f>+VLOOKUP($E914,Emissions!$1:$1048576,MATCH(DATE(AD$2,1,1),Emissions!$A$1:$LI$1),FALSE)</f>
        <v>14.53823519</v>
      </c>
      <c r="AE914" s="359">
        <f>+VLOOKUP($E914,Emissions!$1:$1048576,MATCH(DATE(AE$2,1,1),Emissions!$A$1:$LI$1),FALSE)</f>
        <v>14.45577117</v>
      </c>
      <c r="AF914" s="359">
        <f>+VLOOKUP($E914,Emissions!$1:$1048576,MATCH(DATE(AF$2,1,1),Emissions!$A$1:$LI$1),FALSE)</f>
        <v>14.376130079999999</v>
      </c>
      <c r="AG914" s="359">
        <f>+VLOOKUP($E914,Emissions!$1:$1048576,MATCH(DATE(AG$2,1,1),Emissions!$A$1:$LI$1),FALSE)</f>
        <v>14.29838331</v>
      </c>
      <c r="AH914" s="359">
        <f>+VLOOKUP($E914,Emissions!$1:$1048576,MATCH(DATE(AH$2,1,1),Emissions!$A$1:$LI$1),FALSE)</f>
        <v>14.22200035</v>
      </c>
      <c r="AI914" s="359">
        <f>+VLOOKUP($E914,Emissions!$1:$1048576,MATCH(DATE(AI$2,1,1),Emissions!$A$1:$LI$1),FALSE)</f>
        <v>14.146685659999999</v>
      </c>
      <c r="AJ914" s="359">
        <f>+VLOOKUP($E914,Emissions!$1:$1048576,MATCH(DATE(AJ$2,1,1),Emissions!$A$1:$LI$1),FALSE)</f>
        <v>14.072288929999999</v>
      </c>
      <c r="AK914" s="359">
        <f>+VLOOKUP($E914,Emissions!$1:$1048576,MATCH(DATE(AK$2,1,1),Emissions!$A$1:$LI$1),FALSE)</f>
        <v>13.99875273</v>
      </c>
      <c r="AL914" s="359">
        <f>+VLOOKUP($E914,Emissions!$1:$1048576,MATCH(DATE(AL$2,1,1),Emissions!$A$1:$LI$1),FALSE)</f>
        <v>13.92607901</v>
      </c>
      <c r="AM914" s="359">
        <f>+VLOOKUP($E914,Emissions!$1:$1048576,MATCH(DATE(AM$2,1,1),Emissions!$A$1:$LI$1),FALSE)</f>
        <v>13.854306019999999</v>
      </c>
      <c r="AN914" s="359">
        <f>+VLOOKUP($E914,Emissions!$1:$1048576,MATCH(DATE(AN$2,1,1),Emissions!$A$1:$LI$1),FALSE)</f>
        <v>13.78349246</v>
      </c>
      <c r="AO914" s="359">
        <f>+VLOOKUP($E914,Emissions!$1:$1048576,MATCH(DATE(AO$2,1,1),Emissions!$A$1:$LI$1),FALSE)</f>
        <v>13.713707230000001</v>
      </c>
      <c r="AP914" s="359">
        <f>+VLOOKUP($E914,Emissions!$1:$1048576,MATCH(DATE(AP$2,1,1),Emissions!$A$1:$LI$1),FALSE)</f>
        <v>13.641826630000001</v>
      </c>
      <c r="AQ914" s="359">
        <f>+VLOOKUP($E914,Emissions!$1:$1048576,MATCH(DATE(AQ$2,1,1),Emissions!$A$1:$LI$1),FALSE)</f>
        <v>13.56978872</v>
      </c>
      <c r="AR914" s="359">
        <f>+VLOOKUP($E914,Emissions!$1:$1048576,MATCH(DATE(AR$2,1,1),Emissions!$A$1:$LI$1),FALSE)</f>
        <v>13.504125370000001</v>
      </c>
      <c r="AS914" s="359">
        <f>+VLOOKUP($E914,Emissions!$1:$1048576,MATCH(DATE(AS$2,1,1),Emissions!$A$1:$LI$1),FALSE)</f>
        <v>13.4487989</v>
      </c>
      <c r="AT914" s="359">
        <f>+VLOOKUP($E914,Emissions!$1:$1048576,MATCH(DATE(AT$2,1,1),Emissions!$A$1:$LI$1),FALSE)</f>
        <v>13.40358777</v>
      </c>
      <c r="AU914" s="359">
        <f>+VLOOKUP($E914,Emissions!$1:$1048576,MATCH(DATE(AU$2,1,1),Emissions!$A$1:$LI$1),FALSE)</f>
        <v>13.36465802</v>
      </c>
      <c r="AV914" s="359">
        <f>+VLOOKUP($E914,Emissions!$1:$1048576,MATCH(DATE(AV$2,1,1),Emissions!$A$1:$LI$1),FALSE)</f>
        <v>13.32615968</v>
      </c>
      <c r="AW914" s="359">
        <f>+VLOOKUP($E914,Emissions!$1:$1048576,MATCH(DATE(AW$2,1,1),Emissions!$A$1:$LI$1),FALSE)</f>
        <v>13.28395132</v>
      </c>
      <c r="AX914" s="359">
        <f>+VLOOKUP($E914,Emissions!$1:$1048576,MATCH(DATE(AX$2,1,1),Emissions!$A$1:$LI$1),FALSE)</f>
        <v>13.23694841</v>
      </c>
      <c r="AY914" s="359">
        <f>+VLOOKUP($E914,Emissions!$1:$1048576,MATCH(DATE(AY$2,1,1),Emissions!$A$1:$LI$1),FALSE)</f>
        <v>13.18619517</v>
      </c>
      <c r="AZ914" s="359">
        <f>+VLOOKUP($E914,Emissions!$1:$1048576,MATCH(DATE(AZ$2,1,1),Emissions!$A$1:$LI$1),FALSE)</f>
        <v>13.1337116</v>
      </c>
      <c r="BA914" s="359">
        <f>+VLOOKUP($E914,Emissions!$1:$1048576,MATCH(DATE(BA$2,1,1),Emissions!$A$1:$LI$1),FALSE)</f>
        <v>13.0809411</v>
      </c>
      <c r="BB914" s="359">
        <f>+VLOOKUP($E914,Emissions!$1:$1048576,MATCH(DATE(BB$2,1,1),Emissions!$A$1:$LI$1),FALSE)</f>
        <v>13.028927149999999</v>
      </c>
      <c r="BC914" s="359">
        <f>+VLOOKUP($E914,Emissions!$1:$1048576,MATCH(DATE(BC$2,1,1),Emissions!$A$1:$LI$1),FALSE)</f>
        <v>12.978283230000001</v>
      </c>
      <c r="BD914" s="359">
        <f>+VLOOKUP($E914,Emissions!$1:$1048576,MATCH(DATE(BD$2,1,1),Emissions!$A$1:$LI$1),FALSE)</f>
        <v>12.929299909999999</v>
      </c>
      <c r="BE914" s="359">
        <f>+VLOOKUP($E914,Emissions!$1:$1048576,MATCH(DATE(BE$2,1,1),Emissions!$A$1:$LI$1),FALSE)</f>
        <v>13.76051157</v>
      </c>
      <c r="BF914" s="359">
        <f>+VLOOKUP($E914,Emissions!$1:$1048576,MATCH(DATE(BF$2,1,1),Emissions!$A$1:$LI$1),FALSE)</f>
        <v>13.726146229999999</v>
      </c>
      <c r="BG914" s="359">
        <f>+VLOOKUP($E914,Emissions!$1:$1048576,MATCH(DATE(BG$2,1,1),Emissions!$A$1:$LI$1),FALSE)</f>
        <v>13.691932230000001</v>
      </c>
      <c r="BH914" s="359">
        <f>+VLOOKUP($E914,Emissions!$1:$1048576,MATCH(DATE(BH$2,1,1),Emissions!$A$1:$LI$1),FALSE)</f>
        <v>13.657945829999999</v>
      </c>
      <c r="BI914" s="359">
        <f>+VLOOKUP($E914,Emissions!$1:$1048576,MATCH(DATE(BI$2,1,1),Emissions!$A$1:$LI$1),FALSE)</f>
        <v>13.62421904</v>
      </c>
    </row>
    <row r="915" spans="1:61" ht="15" customHeight="1" x14ac:dyDescent="0.35">
      <c r="A915" s="409"/>
      <c r="B915" s="169"/>
      <c r="C915" s="114"/>
      <c r="D915" s="114" t="s">
        <v>1029</v>
      </c>
      <c r="E915" s="50" t="s">
        <v>3355</v>
      </c>
      <c r="F915" s="359">
        <f>+VLOOKUP($E915,Emissions!$1:$1048576,MATCH(DATE(F$2,1,1),Emissions!$A$1:$LI$1),FALSE)</f>
        <v>25.46044586</v>
      </c>
      <c r="G915" s="359">
        <f>+VLOOKUP($E915,Emissions!$1:$1048576,MATCH(DATE(G$2,1,1),Emissions!$A$1:$LI$1),FALSE)</f>
        <v>25.524099329999999</v>
      </c>
      <c r="H915" s="359">
        <f>+VLOOKUP($E915,Emissions!$1:$1048576,MATCH(DATE(H$2,1,1),Emissions!$A$1:$LI$1),FALSE)</f>
        <v>25.50954771</v>
      </c>
      <c r="I915" s="359">
        <f>+VLOOKUP($E915,Emissions!$1:$1048576,MATCH(DATE(I$2,1,1),Emissions!$A$1:$LI$1),FALSE)</f>
        <v>25.46720994</v>
      </c>
      <c r="J915" s="359">
        <f>+VLOOKUP($E915,Emissions!$1:$1048576,MATCH(DATE(J$2,1,1),Emissions!$A$1:$LI$1),FALSE)</f>
        <v>25.41434336</v>
      </c>
      <c r="K915" s="359">
        <f>+VLOOKUP($E915,Emissions!$1:$1048576,MATCH(DATE(K$2,1,1),Emissions!$A$1:$LI$1),FALSE)</f>
        <v>25.35129118</v>
      </c>
      <c r="L915" s="359">
        <f>+VLOOKUP($E915,Emissions!$1:$1048576,MATCH(DATE(L$2,1,1),Emissions!$A$1:$LI$1),FALSE)</f>
        <v>25.29195313</v>
      </c>
      <c r="M915" s="359">
        <f>+VLOOKUP($E915,Emissions!$1:$1048576,MATCH(DATE(M$2,1,1),Emissions!$A$1:$LI$1),FALSE)</f>
        <v>25.24642738</v>
      </c>
      <c r="N915" s="359">
        <f>+VLOOKUP($E915,Emissions!$1:$1048576,MATCH(DATE(N$2,1,1),Emissions!$A$1:$LI$1),FALSE)</f>
        <v>25.213501600000001</v>
      </c>
      <c r="O915" s="359">
        <f>+VLOOKUP($E915,Emissions!$1:$1048576,MATCH(DATE(O$2,1,1),Emissions!$A$1:$LI$1),FALSE)</f>
        <v>25.189346069999999</v>
      </c>
      <c r="P915" s="359">
        <f>+VLOOKUP($E915,Emissions!$1:$1048576,MATCH(DATE(P$2,1,1),Emissions!$A$1:$LI$1),FALSE)</f>
        <v>25.188093200000001</v>
      </c>
      <c r="Q915" s="359">
        <f>+VLOOKUP($E915,Emissions!$1:$1048576,MATCH(DATE(Q$2,1,1),Emissions!$A$1:$LI$1),FALSE)</f>
        <v>25.179207850000001</v>
      </c>
      <c r="R915" s="359">
        <f>+VLOOKUP($E915,Emissions!$1:$1048576,MATCH(DATE(R$2,1,1),Emissions!$A$1:$LI$1),FALSE)</f>
        <v>25.166650700000002</v>
      </c>
      <c r="S915" s="359">
        <f>+VLOOKUP($E915,Emissions!$1:$1048576,MATCH(DATE(S$2,1,1),Emissions!$A$1:$LI$1),FALSE)</f>
        <v>25.152048610000001</v>
      </c>
      <c r="T915" s="359">
        <f>+VLOOKUP($E915,Emissions!$1:$1048576,MATCH(DATE(T$2,1,1),Emissions!$A$1:$LI$1),FALSE)</f>
        <v>25.136323409999999</v>
      </c>
      <c r="U915" s="359">
        <f>+VLOOKUP($E915,Emissions!$1:$1048576,MATCH(DATE(U$2,1,1),Emissions!$A$1:$LI$1),FALSE)</f>
        <v>25.120515229999999</v>
      </c>
      <c r="V915" s="359">
        <f>+VLOOKUP($E915,Emissions!$1:$1048576,MATCH(DATE(V$2,1,1),Emissions!$A$1:$LI$1),FALSE)</f>
        <v>25.105401669999999</v>
      </c>
      <c r="W915" s="359">
        <f>+VLOOKUP($E915,Emissions!$1:$1048576,MATCH(DATE(W$2,1,1),Emissions!$A$1:$LI$1),FALSE)</f>
        <v>25.09143482</v>
      </c>
      <c r="X915" s="359">
        <f>+VLOOKUP($E915,Emissions!$1:$1048576,MATCH(DATE(X$2,1,1),Emissions!$A$1:$LI$1),FALSE)</f>
        <v>25.078800340000001</v>
      </c>
      <c r="Y915" s="359">
        <f>+VLOOKUP($E915,Emissions!$1:$1048576,MATCH(DATE(Y$2,1,1),Emissions!$A$1:$LI$1),FALSE)</f>
        <v>25.06750383</v>
      </c>
      <c r="Z915" s="359">
        <f>+VLOOKUP($E915,Emissions!$1:$1048576,MATCH(DATE(Z$2,1,1),Emissions!$A$1:$LI$1),FALSE)</f>
        <v>25.04576587</v>
      </c>
      <c r="AA915" s="359">
        <f>+VLOOKUP($E915,Emissions!$1:$1048576,MATCH(DATE(AA$2,1,1),Emissions!$A$1:$LI$1),FALSE)</f>
        <v>25.031875849999999</v>
      </c>
      <c r="AB915" s="359">
        <f>+VLOOKUP($E915,Emissions!$1:$1048576,MATCH(DATE(AB$2,1,1),Emissions!$A$1:$LI$1),FALSE)</f>
        <v>25.021888910000001</v>
      </c>
      <c r="AC915" s="359">
        <f>+VLOOKUP($E915,Emissions!$1:$1048576,MATCH(DATE(AC$2,1,1),Emissions!$A$1:$LI$1),FALSE)</f>
        <v>25.013897050000001</v>
      </c>
      <c r="AD915" s="359">
        <f>+VLOOKUP($E915,Emissions!$1:$1048576,MATCH(DATE(AD$2,1,1),Emissions!$A$1:$LI$1),FALSE)</f>
        <v>25.006980420000001</v>
      </c>
      <c r="AE915" s="359">
        <f>+VLOOKUP($E915,Emissions!$1:$1048576,MATCH(DATE(AE$2,1,1),Emissions!$A$1:$LI$1),FALSE)</f>
        <v>24.968830189999998</v>
      </c>
      <c r="AF915" s="359">
        <f>+VLOOKUP($E915,Emissions!$1:$1048576,MATCH(DATE(AF$2,1,1),Emissions!$A$1:$LI$1),FALSE)</f>
        <v>24.934601709999999</v>
      </c>
      <c r="AG915" s="359">
        <f>+VLOOKUP($E915,Emissions!$1:$1048576,MATCH(DATE(AG$2,1,1),Emissions!$A$1:$LI$1),FALSE)</f>
        <v>24.902513129999999</v>
      </c>
      <c r="AH915" s="359">
        <f>+VLOOKUP($E915,Emissions!$1:$1048576,MATCH(DATE(AH$2,1,1),Emissions!$A$1:$LI$1),FALSE)</f>
        <v>24.871551310000001</v>
      </c>
      <c r="AI915" s="359">
        <f>+VLOOKUP($E915,Emissions!$1:$1048576,MATCH(DATE(AI$2,1,1),Emissions!$A$1:$LI$1),FALSE)</f>
        <v>24.841143290000002</v>
      </c>
      <c r="AJ915" s="359">
        <f>+VLOOKUP($E915,Emissions!$1:$1048576,MATCH(DATE(AJ$2,1,1),Emissions!$A$1:$LI$1),FALSE)</f>
        <v>24.810980990000001</v>
      </c>
      <c r="AK915" s="359">
        <f>+VLOOKUP($E915,Emissions!$1:$1048576,MATCH(DATE(AK$2,1,1),Emissions!$A$1:$LI$1),FALSE)</f>
        <v>24.780922369999999</v>
      </c>
      <c r="AL915" s="359">
        <f>+VLOOKUP($E915,Emissions!$1:$1048576,MATCH(DATE(AL$2,1,1),Emissions!$A$1:$LI$1),FALSE)</f>
        <v>24.750930530000002</v>
      </c>
      <c r="AM915" s="359">
        <f>+VLOOKUP($E915,Emissions!$1:$1048576,MATCH(DATE(AM$2,1,1),Emissions!$A$1:$LI$1),FALSE)</f>
        <v>24.72103336</v>
      </c>
      <c r="AN915" s="359">
        <f>+VLOOKUP($E915,Emissions!$1:$1048576,MATCH(DATE(AN$2,1,1),Emissions!$A$1:$LI$1),FALSE)</f>
        <v>24.691295520000001</v>
      </c>
      <c r="AO915" s="359">
        <f>+VLOOKUP($E915,Emissions!$1:$1048576,MATCH(DATE(AO$2,1,1),Emissions!$A$1:$LI$1),FALSE)</f>
        <v>24.661798839999999</v>
      </c>
      <c r="AP915" s="359">
        <f>+VLOOKUP($E915,Emissions!$1:$1048576,MATCH(DATE(AP$2,1,1),Emissions!$A$1:$LI$1),FALSE)</f>
        <v>24.625852160000001</v>
      </c>
      <c r="AQ915" s="359">
        <f>+VLOOKUP($E915,Emissions!$1:$1048576,MATCH(DATE(AQ$2,1,1),Emissions!$A$1:$LI$1),FALSE)</f>
        <v>24.587463799999998</v>
      </c>
      <c r="AR915" s="359">
        <f>+VLOOKUP($E915,Emissions!$1:$1048576,MATCH(DATE(AR$2,1,1),Emissions!$A$1:$LI$1),FALSE)</f>
        <v>24.551273949999999</v>
      </c>
      <c r="AS915" s="359">
        <f>+VLOOKUP($E915,Emissions!$1:$1048576,MATCH(DATE(AS$2,1,1),Emissions!$A$1:$LI$1),FALSE)</f>
        <v>24.519763430000001</v>
      </c>
      <c r="AT915" s="359">
        <f>+VLOOKUP($E915,Emissions!$1:$1048576,MATCH(DATE(AT$2,1,1),Emissions!$A$1:$LI$1),FALSE)</f>
        <v>24.492606899999998</v>
      </c>
      <c r="AU915" s="359">
        <f>+VLOOKUP($E915,Emissions!$1:$1048576,MATCH(DATE(AU$2,1,1),Emissions!$A$1:$LI$1),FALSE)</f>
        <v>24.46426761</v>
      </c>
      <c r="AV915" s="359">
        <f>+VLOOKUP($E915,Emissions!$1:$1048576,MATCH(DATE(AV$2,1,1),Emissions!$A$1:$LI$1),FALSE)</f>
        <v>24.426435189999999</v>
      </c>
      <c r="AW915" s="359">
        <f>+VLOOKUP($E915,Emissions!$1:$1048576,MATCH(DATE(AW$2,1,1),Emissions!$A$1:$LI$1),FALSE)</f>
        <v>24.373721339999999</v>
      </c>
      <c r="AX915" s="359">
        <f>+VLOOKUP($E915,Emissions!$1:$1048576,MATCH(DATE(AX$2,1,1),Emissions!$A$1:$LI$1),FALSE)</f>
        <v>24.30656291</v>
      </c>
      <c r="AY915" s="359">
        <f>+VLOOKUP($E915,Emissions!$1:$1048576,MATCH(DATE(AY$2,1,1),Emissions!$A$1:$LI$1),FALSE)</f>
        <v>24.229285839999999</v>
      </c>
      <c r="AZ915" s="359">
        <f>+VLOOKUP($E915,Emissions!$1:$1048576,MATCH(DATE(AZ$2,1,1),Emissions!$A$1:$LI$1),FALSE)</f>
        <v>24.147605970000001</v>
      </c>
      <c r="BA915" s="359">
        <f>+VLOOKUP($E915,Emissions!$1:$1048576,MATCH(DATE(BA$2,1,1),Emissions!$A$1:$LI$1),FALSE)</f>
        <v>24.06540931</v>
      </c>
      <c r="BB915" s="359">
        <f>+VLOOKUP($E915,Emissions!$1:$1048576,MATCH(DATE(BB$2,1,1),Emissions!$A$1:$LI$1),FALSE)</f>
        <v>23.985293720000001</v>
      </c>
      <c r="BC915" s="359">
        <f>+VLOOKUP($E915,Emissions!$1:$1048576,MATCH(DATE(BC$2,1,1),Emissions!$A$1:$LI$1),FALSE)</f>
        <v>23.90867811</v>
      </c>
      <c r="BD915" s="359">
        <f>+VLOOKUP($E915,Emissions!$1:$1048576,MATCH(DATE(BD$2,1,1),Emissions!$A$1:$LI$1),FALSE)</f>
        <v>23.83615893</v>
      </c>
      <c r="BE915" s="359">
        <f>+VLOOKUP($E915,Emissions!$1:$1048576,MATCH(DATE(BE$2,1,1),Emissions!$A$1:$LI$1),FALSE)</f>
        <v>22.7217992</v>
      </c>
      <c r="BF915" s="359">
        <f>+VLOOKUP($E915,Emissions!$1:$1048576,MATCH(DATE(BF$2,1,1),Emissions!$A$1:$LI$1),FALSE)</f>
        <v>22.688048609999999</v>
      </c>
      <c r="BG915" s="359">
        <f>+VLOOKUP($E915,Emissions!$1:$1048576,MATCH(DATE(BG$2,1,1),Emissions!$A$1:$LI$1),FALSE)</f>
        <v>22.654596099999999</v>
      </c>
      <c r="BH915" s="359">
        <f>+VLOOKUP($E915,Emissions!$1:$1048576,MATCH(DATE(BH$2,1,1),Emissions!$A$1:$LI$1),FALSE)</f>
        <v>22.621566680000001</v>
      </c>
      <c r="BI915" s="359">
        <f>+VLOOKUP($E915,Emissions!$1:$1048576,MATCH(DATE(BI$2,1,1),Emissions!$A$1:$LI$1),FALSE)</f>
        <v>22.589011670000001</v>
      </c>
    </row>
    <row r="916" spans="1:61" ht="15" customHeight="1" x14ac:dyDescent="0.35">
      <c r="A916" s="409"/>
      <c r="B916" s="169"/>
      <c r="C916" s="114"/>
      <c r="D916" s="114" t="s">
        <v>1030</v>
      </c>
      <c r="E916" s="50" t="s">
        <v>3348</v>
      </c>
      <c r="F916" s="359">
        <f>+VLOOKUP($E916,Emissions!$1:$1048576,MATCH(DATE(F$2,1,1),Emissions!$A$1:$LI$1),FALSE)</f>
        <v>4.8622128299999998</v>
      </c>
      <c r="G916" s="359">
        <f>+VLOOKUP($E916,Emissions!$1:$1048576,MATCH(DATE(G$2,1,1),Emissions!$A$1:$LI$1),FALSE)</f>
        <v>4.8588058619999996</v>
      </c>
      <c r="H916" s="359">
        <f>+VLOOKUP($E916,Emissions!$1:$1048576,MATCH(DATE(H$2,1,1),Emissions!$A$1:$LI$1),FALSE)</f>
        <v>4.8331873060000001</v>
      </c>
      <c r="I916" s="359">
        <f>+VLOOKUP($E916,Emissions!$1:$1048576,MATCH(DATE(I$2,1,1),Emissions!$A$1:$LI$1),FALSE)</f>
        <v>4.8003161509999996</v>
      </c>
      <c r="J916" s="359">
        <f>+VLOOKUP($E916,Emissions!$1:$1048576,MATCH(DATE(J$2,1,1),Emissions!$A$1:$LI$1),FALSE)</f>
        <v>4.7658618400000003</v>
      </c>
      <c r="K916" s="359">
        <f>+VLOOKUP($E916,Emissions!$1:$1048576,MATCH(DATE(K$2,1,1),Emissions!$A$1:$LI$1),FALSE)</f>
        <v>4.7311985669999999</v>
      </c>
      <c r="L916" s="359">
        <f>+VLOOKUP($E916,Emissions!$1:$1048576,MATCH(DATE(L$2,1,1),Emissions!$A$1:$LI$1),FALSE)</f>
        <v>4.6967989479999996</v>
      </c>
      <c r="M916" s="359">
        <f>+VLOOKUP($E916,Emissions!$1:$1048576,MATCH(DATE(M$2,1,1),Emissions!$A$1:$LI$1),FALSE)</f>
        <v>4.6634881180000001</v>
      </c>
      <c r="N916" s="359">
        <f>+VLOOKUP($E916,Emissions!$1:$1048576,MATCH(DATE(N$2,1,1),Emissions!$A$1:$LI$1),FALSE)</f>
        <v>4.631265741</v>
      </c>
      <c r="O916" s="359">
        <f>+VLOOKUP($E916,Emissions!$1:$1048576,MATCH(DATE(O$2,1,1),Emissions!$A$1:$LI$1),FALSE)</f>
        <v>4.5999165199999998</v>
      </c>
      <c r="P916" s="359">
        <f>+VLOOKUP($E916,Emissions!$1:$1048576,MATCH(DATE(P$2,1,1),Emissions!$A$1:$LI$1),FALSE)</f>
        <v>4.5710297989999997</v>
      </c>
      <c r="Q916" s="359">
        <f>+VLOOKUP($E916,Emissions!$1:$1048576,MATCH(DATE(Q$2,1,1),Emissions!$A$1:$LI$1),FALSE)</f>
        <v>4.5414772709999998</v>
      </c>
      <c r="R916" s="359">
        <f>+VLOOKUP($E916,Emissions!$1:$1048576,MATCH(DATE(R$2,1,1),Emissions!$A$1:$LI$1),FALSE)</f>
        <v>4.5117228230000004</v>
      </c>
      <c r="S916" s="359">
        <f>+VLOOKUP($E916,Emissions!$1:$1048576,MATCH(DATE(S$2,1,1),Emissions!$A$1:$LI$1),FALSE)</f>
        <v>4.4819564349999998</v>
      </c>
      <c r="T916" s="359">
        <f>+VLOOKUP($E916,Emissions!$1:$1048576,MATCH(DATE(T$2,1,1),Emissions!$A$1:$LI$1),FALSE)</f>
        <v>4.4522956819999999</v>
      </c>
      <c r="U916" s="359">
        <f>+VLOOKUP($E916,Emissions!$1:$1048576,MATCH(DATE(U$2,1,1),Emissions!$A$1:$LI$1),FALSE)</f>
        <v>4.4229036280000003</v>
      </c>
      <c r="V916" s="359">
        <f>+VLOOKUP($E916,Emissions!$1:$1048576,MATCH(DATE(V$2,1,1),Emissions!$A$1:$LI$1),FALSE)</f>
        <v>4.3939227479999996</v>
      </c>
      <c r="W916" s="359">
        <f>+VLOOKUP($E916,Emissions!$1:$1048576,MATCH(DATE(W$2,1,1),Emissions!$A$1:$LI$1),FALSE)</f>
        <v>4.36544957</v>
      </c>
      <c r="X916" s="359">
        <f>+VLOOKUP($E916,Emissions!$1:$1048576,MATCH(DATE(X$2,1,1),Emissions!$A$1:$LI$1),FALSE)</f>
        <v>4.3375353419999998</v>
      </c>
      <c r="Y916" s="359">
        <f>+VLOOKUP($E916,Emissions!$1:$1048576,MATCH(DATE(Y$2,1,1),Emissions!$A$1:$LI$1),FALSE)</f>
        <v>4.3101970950000004</v>
      </c>
      <c r="Z916" s="359">
        <f>+VLOOKUP($E916,Emissions!$1:$1048576,MATCH(DATE(Z$2,1,1),Emissions!$A$1:$LI$1),FALSE)</f>
        <v>4.282224952</v>
      </c>
      <c r="AA916" s="359">
        <f>+VLOOKUP($E916,Emissions!$1:$1048576,MATCH(DATE(AA$2,1,1),Emissions!$A$1:$LI$1),FALSE)</f>
        <v>4.255532251</v>
      </c>
      <c r="AB916" s="359">
        <f>+VLOOKUP($E916,Emissions!$1:$1048576,MATCH(DATE(AB$2,1,1),Emissions!$A$1:$LI$1),FALSE)</f>
        <v>4.229689392</v>
      </c>
      <c r="AC916" s="359">
        <f>+VLOOKUP($E916,Emissions!$1:$1048576,MATCH(DATE(AC$2,1,1),Emissions!$A$1:$LI$1),FALSE)</f>
        <v>4.2044845430000004</v>
      </c>
      <c r="AD916" s="359">
        <f>+VLOOKUP($E916,Emissions!$1:$1048576,MATCH(DATE(AD$2,1,1),Emissions!$A$1:$LI$1),FALSE)</f>
        <v>4.1798151719999996</v>
      </c>
      <c r="AE916" s="359">
        <f>+VLOOKUP($E916,Emissions!$1:$1048576,MATCH(DATE(AE$2,1,1),Emissions!$A$1:$LI$1),FALSE)</f>
        <v>4.1523437999999997</v>
      </c>
      <c r="AF916" s="359">
        <f>+VLOOKUP($E916,Emissions!$1:$1048576,MATCH(DATE(AF$2,1,1),Emissions!$A$1:$LI$1),FALSE)</f>
        <v>4.1257680040000002</v>
      </c>
      <c r="AG916" s="359">
        <f>+VLOOKUP($E916,Emissions!$1:$1048576,MATCH(DATE(AG$2,1,1),Emissions!$A$1:$LI$1),FALSE)</f>
        <v>4.0998880980000001</v>
      </c>
      <c r="AH916" s="359">
        <f>+VLOOKUP($E916,Emissions!$1:$1048576,MATCH(DATE(AH$2,1,1),Emissions!$A$1:$LI$1),FALSE)</f>
        <v>4.0745833969999996</v>
      </c>
      <c r="AI916" s="359">
        <f>+VLOOKUP($E916,Emissions!$1:$1048576,MATCH(DATE(AI$2,1,1),Emissions!$A$1:$LI$1),FALSE)</f>
        <v>4.0497848449999996</v>
      </c>
      <c r="AJ916" s="359">
        <f>+VLOOKUP($E916,Emissions!$1:$1048576,MATCH(DATE(AJ$2,1,1),Emissions!$A$1:$LI$1),FALSE)</f>
        <v>4.0254555669999998</v>
      </c>
      <c r="AK916" s="359">
        <f>+VLOOKUP($E916,Emissions!$1:$1048576,MATCH(DATE(AK$2,1,1),Emissions!$A$1:$LI$1),FALSE)</f>
        <v>4.0015781009999998</v>
      </c>
      <c r="AL916" s="359">
        <f>+VLOOKUP($E916,Emissions!$1:$1048576,MATCH(DATE(AL$2,1,1),Emissions!$A$1:$LI$1),FALSE)</f>
        <v>3.978146631</v>
      </c>
      <c r="AM916" s="359">
        <f>+VLOOKUP($E916,Emissions!$1:$1048576,MATCH(DATE(AM$2,1,1),Emissions!$A$1:$LI$1),FALSE)</f>
        <v>3.9551625779999999</v>
      </c>
      <c r="AN916" s="359">
        <f>+VLOOKUP($E916,Emissions!$1:$1048576,MATCH(DATE(AN$2,1,1),Emissions!$A$1:$LI$1),FALSE)</f>
        <v>3.9326322999999999</v>
      </c>
      <c r="AO916" s="359">
        <f>+VLOOKUP($E916,Emissions!$1:$1048576,MATCH(DATE(AO$2,1,1),Emissions!$A$1:$LI$1),FALSE)</f>
        <v>3.910566094</v>
      </c>
      <c r="AP916" s="359">
        <f>+VLOOKUP($E916,Emissions!$1:$1048576,MATCH(DATE(AP$2,1,1),Emissions!$A$1:$LI$1),FALSE)</f>
        <v>3.888276694</v>
      </c>
      <c r="AQ916" s="359">
        <f>+VLOOKUP($E916,Emissions!$1:$1048576,MATCH(DATE(AQ$2,1,1),Emissions!$A$1:$LI$1),FALSE)</f>
        <v>3.8662058689999999</v>
      </c>
      <c r="AR916" s="359">
        <f>+VLOOKUP($E916,Emissions!$1:$1048576,MATCH(DATE(AR$2,1,1),Emissions!$A$1:$LI$1),FALSE)</f>
        <v>3.8455365069999998</v>
      </c>
      <c r="AS916" s="359">
        <f>+VLOOKUP($E916,Emissions!$1:$1048576,MATCH(DATE(AS$2,1,1),Emissions!$A$1:$LI$1),FALSE)</f>
        <v>3.8270107179999999</v>
      </c>
      <c r="AT916" s="359">
        <f>+VLOOKUP($E916,Emissions!$1:$1048576,MATCH(DATE(AT$2,1,1),Emissions!$A$1:$LI$1),FALSE)</f>
        <v>3.8106635729999998</v>
      </c>
      <c r="AU916" s="359">
        <f>+VLOOKUP($E916,Emissions!$1:$1048576,MATCH(DATE(AU$2,1,1),Emissions!$A$1:$LI$1),FALSE)</f>
        <v>3.7958686410000002</v>
      </c>
      <c r="AV916" s="359">
        <f>+VLOOKUP($E916,Emissions!$1:$1048576,MATCH(DATE(AV$2,1,1),Emissions!$A$1:$LI$1),FALSE)</f>
        <v>3.7814449790000002</v>
      </c>
      <c r="AW916" s="359">
        <f>+VLOOKUP($E916,Emissions!$1:$1048576,MATCH(DATE(AW$2,1,1),Emissions!$A$1:$LI$1),FALSE)</f>
        <v>3.7665389770000002</v>
      </c>
      <c r="AX916" s="359">
        <f>+VLOOKUP($E916,Emissions!$1:$1048576,MATCH(DATE(AX$2,1,1),Emissions!$A$1:$LI$1),FALSE)</f>
        <v>3.7509311790000002</v>
      </c>
      <c r="AY916" s="359">
        <f>+VLOOKUP($E916,Emissions!$1:$1048576,MATCH(DATE(AY$2,1,1),Emissions!$A$1:$LI$1),FALSE)</f>
        <v>3.7348472799999999</v>
      </c>
      <c r="AZ916" s="359">
        <f>+VLOOKUP($E916,Emissions!$1:$1048576,MATCH(DATE(AZ$2,1,1),Emissions!$A$1:$LI$1),FALSE)</f>
        <v>3.7187225100000001</v>
      </c>
      <c r="BA916" s="359">
        <f>+VLOOKUP($E916,Emissions!$1:$1048576,MATCH(DATE(BA$2,1,1),Emissions!$A$1:$LI$1),FALSE)</f>
        <v>3.7028689620000002</v>
      </c>
      <c r="BB916" s="359">
        <f>+VLOOKUP($E916,Emissions!$1:$1048576,MATCH(DATE(BB$2,1,1),Emissions!$A$1:$LI$1),FALSE)</f>
        <v>3.6875191250000001</v>
      </c>
      <c r="BC916" s="359">
        <f>+VLOOKUP($E916,Emissions!$1:$1048576,MATCH(DATE(BC$2,1,1),Emissions!$A$1:$LI$1),FALSE)</f>
        <v>3.6728183209999998</v>
      </c>
      <c r="BD916" s="359">
        <f>+VLOOKUP($E916,Emissions!$1:$1048576,MATCH(DATE(BD$2,1,1),Emissions!$A$1:$LI$1),FALSE)</f>
        <v>3.658846305</v>
      </c>
      <c r="BE916" s="359">
        <f>+VLOOKUP($E916,Emissions!$1:$1048576,MATCH(DATE(BE$2,1,1),Emissions!$A$1:$LI$1),FALSE)</f>
        <v>3.6798771910000001</v>
      </c>
      <c r="BF916" s="359">
        <f>+VLOOKUP($E916,Emissions!$1:$1048576,MATCH(DATE(BF$2,1,1),Emissions!$A$1:$LI$1),FALSE)</f>
        <v>3.6620383429999999</v>
      </c>
      <c r="BG916" s="359">
        <f>+VLOOKUP($E916,Emissions!$1:$1048576,MATCH(DATE(BG$2,1,1),Emissions!$A$1:$LI$1),FALSE)</f>
        <v>3.6439600919999999</v>
      </c>
      <c r="BH916" s="359">
        <f>+VLOOKUP($E916,Emissions!$1:$1048576,MATCH(DATE(BH$2,1,1),Emissions!$A$1:$LI$1),FALSE)</f>
        <v>3.6256238249999999</v>
      </c>
      <c r="BI916" s="359">
        <f>+VLOOKUP($E916,Emissions!$1:$1048576,MATCH(DATE(BI$2,1,1),Emissions!$A$1:$LI$1),FALSE)</f>
        <v>3.6069956240000001</v>
      </c>
    </row>
    <row r="917" spans="1:61" ht="15" customHeight="1" x14ac:dyDescent="0.35">
      <c r="A917" s="409"/>
      <c r="B917" s="169"/>
      <c r="C917" s="114"/>
      <c r="D917" s="114" t="s">
        <v>1032</v>
      </c>
      <c r="E917" s="50" t="s">
        <v>3356</v>
      </c>
      <c r="F917" s="359">
        <f>+VLOOKUP($E917,Emissions!$1:$1048576,MATCH(DATE(F$2,1,1),Emissions!$A$1:$LI$1),FALSE)</f>
        <v>28.001554169999999</v>
      </c>
      <c r="G917" s="359">
        <f>+VLOOKUP($E917,Emissions!$1:$1048576,MATCH(DATE(G$2,1,1),Emissions!$A$1:$LI$1),FALSE)</f>
        <v>28.00364721</v>
      </c>
      <c r="H917" s="359">
        <f>+VLOOKUP($E917,Emissions!$1:$1048576,MATCH(DATE(H$2,1,1),Emissions!$A$1:$LI$1),FALSE)</f>
        <v>27.887503219999999</v>
      </c>
      <c r="I917" s="359">
        <f>+VLOOKUP($E917,Emissions!$1:$1048576,MATCH(DATE(I$2,1,1),Emissions!$A$1:$LI$1),FALSE)</f>
        <v>27.731634140000001</v>
      </c>
      <c r="J917" s="359">
        <f>+VLOOKUP($E917,Emissions!$1:$1048576,MATCH(DATE(J$2,1,1),Emissions!$A$1:$LI$1),FALSE)</f>
        <v>27.565193610000001</v>
      </c>
      <c r="K917" s="359">
        <f>+VLOOKUP($E917,Emissions!$1:$1048576,MATCH(DATE(K$2,1,1),Emissions!$A$1:$LI$1),FALSE)</f>
        <v>27.395503359999999</v>
      </c>
      <c r="L917" s="359">
        <f>+VLOOKUP($E917,Emissions!$1:$1048576,MATCH(DATE(L$2,1,1),Emissions!$A$1:$LI$1),FALSE)</f>
        <v>27.217057910000001</v>
      </c>
      <c r="M917" s="359">
        <f>+VLOOKUP($E917,Emissions!$1:$1048576,MATCH(DATE(M$2,1,1),Emissions!$A$1:$LI$1),FALSE)</f>
        <v>27.03667179</v>
      </c>
      <c r="N917" s="359">
        <f>+VLOOKUP($E917,Emissions!$1:$1048576,MATCH(DATE(N$2,1,1),Emissions!$A$1:$LI$1),FALSE)</f>
        <v>26.857424869999999</v>
      </c>
      <c r="O917" s="359">
        <f>+VLOOKUP($E917,Emissions!$1:$1048576,MATCH(DATE(O$2,1,1),Emissions!$A$1:$LI$1),FALSE)</f>
        <v>26.6805536</v>
      </c>
      <c r="P917" s="359">
        <f>+VLOOKUP($E917,Emissions!$1:$1048576,MATCH(DATE(P$2,1,1),Emissions!$A$1:$LI$1),FALSE)</f>
        <v>26.520674400000001</v>
      </c>
      <c r="Q917" s="359">
        <f>+VLOOKUP($E917,Emissions!$1:$1048576,MATCH(DATE(Q$2,1,1),Emissions!$A$1:$LI$1),FALSE)</f>
        <v>26.354640790000001</v>
      </c>
      <c r="R917" s="359">
        <f>+VLOOKUP($E917,Emissions!$1:$1048576,MATCH(DATE(R$2,1,1),Emissions!$A$1:$LI$1),FALSE)</f>
        <v>26.186626589999999</v>
      </c>
      <c r="S917" s="359">
        <f>+VLOOKUP($E917,Emissions!$1:$1048576,MATCH(DATE(S$2,1,1),Emissions!$A$1:$LI$1),FALSE)</f>
        <v>26.018213110000001</v>
      </c>
      <c r="T917" s="359">
        <f>+VLOOKUP($E917,Emissions!$1:$1048576,MATCH(DATE(T$2,1,1),Emissions!$A$1:$LI$1),FALSE)</f>
        <v>25.850179130000001</v>
      </c>
      <c r="U917" s="359">
        <f>+VLOOKUP($E917,Emissions!$1:$1048576,MATCH(DATE(U$2,1,1),Emissions!$A$1:$LI$1),FALSE)</f>
        <v>25.683507989999999</v>
      </c>
      <c r="V917" s="359">
        <f>+VLOOKUP($E917,Emissions!$1:$1048576,MATCH(DATE(V$2,1,1),Emissions!$A$1:$LI$1),FALSE)</f>
        <v>25.519125970000001</v>
      </c>
      <c r="W917" s="359">
        <f>+VLOOKUP($E917,Emissions!$1:$1048576,MATCH(DATE(W$2,1,1),Emissions!$A$1:$LI$1),FALSE)</f>
        <v>25.35770454</v>
      </c>
      <c r="X917" s="359">
        <f>+VLOOKUP($E917,Emissions!$1:$1048576,MATCH(DATE(X$2,1,1),Emissions!$A$1:$LI$1),FALSE)</f>
        <v>25.199626210000002</v>
      </c>
      <c r="Y917" s="359">
        <f>+VLOOKUP($E917,Emissions!$1:$1048576,MATCH(DATE(Y$2,1,1),Emissions!$A$1:$LI$1),FALSE)</f>
        <v>25.045040839999999</v>
      </c>
      <c r="Z917" s="359">
        <f>+VLOOKUP($E917,Emissions!$1:$1048576,MATCH(DATE(Z$2,1,1),Emissions!$A$1:$LI$1),FALSE)</f>
        <v>24.88446398</v>
      </c>
      <c r="AA917" s="359">
        <f>+VLOOKUP($E917,Emissions!$1:$1048576,MATCH(DATE(AA$2,1,1),Emissions!$A$1:$LI$1),FALSE)</f>
        <v>24.732856689999998</v>
      </c>
      <c r="AB917" s="359">
        <f>+VLOOKUP($E917,Emissions!$1:$1048576,MATCH(DATE(AB$2,1,1),Emissions!$A$1:$LI$1),FALSE)</f>
        <v>24.586944809999999</v>
      </c>
      <c r="AC917" s="359">
        <f>+VLOOKUP($E917,Emissions!$1:$1048576,MATCH(DATE(AC$2,1,1),Emissions!$A$1:$LI$1),FALSE)</f>
        <v>24.44518034</v>
      </c>
      <c r="AD917" s="359">
        <f>+VLOOKUP($E917,Emissions!$1:$1048576,MATCH(DATE(AD$2,1,1),Emissions!$A$1:$LI$1),FALSE)</f>
        <v>24.306833319999999</v>
      </c>
      <c r="AE917" s="359">
        <f>+VLOOKUP($E917,Emissions!$1:$1048576,MATCH(DATE(AE$2,1,1),Emissions!$A$1:$LI$1),FALSE)</f>
        <v>24.14571024</v>
      </c>
      <c r="AF917" s="359">
        <f>+VLOOKUP($E917,Emissions!$1:$1048576,MATCH(DATE(AF$2,1,1),Emissions!$A$1:$LI$1),FALSE)</f>
        <v>23.990543840000001</v>
      </c>
      <c r="AG917" s="359">
        <f>+VLOOKUP($E917,Emissions!$1:$1048576,MATCH(DATE(AG$2,1,1),Emissions!$A$1:$LI$1),FALSE)</f>
        <v>23.83975787</v>
      </c>
      <c r="AH917" s="359">
        <f>+VLOOKUP($E917,Emissions!$1:$1048576,MATCH(DATE(AH$2,1,1),Emissions!$A$1:$LI$1),FALSE)</f>
        <v>23.692506399999999</v>
      </c>
      <c r="AI917" s="359">
        <f>+VLOOKUP($E917,Emissions!$1:$1048576,MATCH(DATE(AI$2,1,1),Emissions!$A$1:$LI$1),FALSE)</f>
        <v>23.54834228</v>
      </c>
      <c r="AJ917" s="359">
        <f>+VLOOKUP($E917,Emissions!$1:$1048576,MATCH(DATE(AJ$2,1,1),Emissions!$A$1:$LI$1),FALSE)</f>
        <v>23.407033649999999</v>
      </c>
      <c r="AK917" s="359">
        <f>+VLOOKUP($E917,Emissions!$1:$1048576,MATCH(DATE(AK$2,1,1),Emissions!$A$1:$LI$1),FALSE)</f>
        <v>23.26846295</v>
      </c>
      <c r="AL917" s="359">
        <f>+VLOOKUP($E917,Emissions!$1:$1048576,MATCH(DATE(AL$2,1,1),Emissions!$A$1:$LI$1),FALSE)</f>
        <v>23.132572759999999</v>
      </c>
      <c r="AM917" s="359">
        <f>+VLOOKUP($E917,Emissions!$1:$1048576,MATCH(DATE(AM$2,1,1),Emissions!$A$1:$LI$1),FALSE)</f>
        <v>22.99933789</v>
      </c>
      <c r="AN917" s="359">
        <f>+VLOOKUP($E917,Emissions!$1:$1048576,MATCH(DATE(AN$2,1,1),Emissions!$A$1:$LI$1),FALSE)</f>
        <v>22.868752050000001</v>
      </c>
      <c r="AO917" s="359">
        <f>+VLOOKUP($E917,Emissions!$1:$1048576,MATCH(DATE(AO$2,1,1),Emissions!$A$1:$LI$1),FALSE)</f>
        <v>22.740823429999999</v>
      </c>
      <c r="AP917" s="359">
        <f>+VLOOKUP($E917,Emissions!$1:$1048576,MATCH(DATE(AP$2,1,1),Emissions!$A$1:$LI$1),FALSE)</f>
        <v>22.610077610000001</v>
      </c>
      <c r="AQ917" s="359">
        <f>+VLOOKUP($E917,Emissions!$1:$1048576,MATCH(DATE(AQ$2,1,1),Emissions!$A$1:$LI$1),FALSE)</f>
        <v>22.479816499999998</v>
      </c>
      <c r="AR917" s="359">
        <f>+VLOOKUP($E917,Emissions!$1:$1048576,MATCH(DATE(AR$2,1,1),Emissions!$A$1:$LI$1),FALSE)</f>
        <v>22.361609269999999</v>
      </c>
      <c r="AS917" s="359">
        <f>+VLOOKUP($E917,Emissions!$1:$1048576,MATCH(DATE(AS$2,1,1),Emissions!$A$1:$LI$1),FALSE)</f>
        <v>22.262641110000001</v>
      </c>
      <c r="AT917" s="359">
        <f>+VLOOKUP($E917,Emissions!$1:$1048576,MATCH(DATE(AT$2,1,1),Emissions!$A$1:$LI$1),FALSE)</f>
        <v>22.182939359999999</v>
      </c>
      <c r="AU917" s="359">
        <f>+VLOOKUP($E917,Emissions!$1:$1048576,MATCH(DATE(AU$2,1,1),Emissions!$A$1:$LI$1),FALSE)</f>
        <v>22.118403910000001</v>
      </c>
      <c r="AV917" s="359">
        <f>+VLOOKUP($E917,Emissions!$1:$1048576,MATCH(DATE(AV$2,1,1),Emissions!$A$1:$LI$1),FALSE)</f>
        <v>22.06167666</v>
      </c>
      <c r="AW917" s="359">
        <f>+VLOOKUP($E917,Emissions!$1:$1048576,MATCH(DATE(AW$2,1,1),Emissions!$A$1:$LI$1),FALSE)</f>
        <v>22.006991960000001</v>
      </c>
      <c r="AX917" s="359">
        <f>+VLOOKUP($E917,Emissions!$1:$1048576,MATCH(DATE(AX$2,1,1),Emissions!$A$1:$LI$1),FALSE)</f>
        <v>21.951555689999999</v>
      </c>
      <c r="AY917" s="359">
        <f>+VLOOKUP($E917,Emissions!$1:$1048576,MATCH(DATE(AY$2,1,1),Emissions!$A$1:$LI$1),FALSE)</f>
        <v>21.89480631</v>
      </c>
      <c r="AZ917" s="359">
        <f>+VLOOKUP($E917,Emissions!$1:$1048576,MATCH(DATE(AZ$2,1,1),Emissions!$A$1:$LI$1),FALSE)</f>
        <v>21.83768439</v>
      </c>
      <c r="BA917" s="359">
        <f>+VLOOKUP($E917,Emissions!$1:$1048576,MATCH(DATE(BA$2,1,1),Emissions!$A$1:$LI$1),FALSE)</f>
        <v>21.78067347</v>
      </c>
      <c r="BB917" s="359">
        <f>+VLOOKUP($E917,Emissions!$1:$1048576,MATCH(DATE(BB$2,1,1),Emissions!$A$1:$LI$1),FALSE)</f>
        <v>21.724279410000001</v>
      </c>
      <c r="BC917" s="359">
        <f>+VLOOKUP($E917,Emissions!$1:$1048576,MATCH(DATE(BC$2,1,1),Emissions!$A$1:$LI$1),FALSE)</f>
        <v>21.668859579999999</v>
      </c>
      <c r="BD917" s="359">
        <f>+VLOOKUP($E917,Emissions!$1:$1048576,MATCH(DATE(BD$2,1,1),Emissions!$A$1:$LI$1),FALSE)</f>
        <v>21.614615539999999</v>
      </c>
      <c r="BE917" s="359">
        <f>+VLOOKUP($E917,Emissions!$1:$1048576,MATCH(DATE(BE$2,1,1),Emissions!$A$1:$LI$1),FALSE)</f>
        <v>23.73090251</v>
      </c>
      <c r="BF917" s="359">
        <f>+VLOOKUP($E917,Emissions!$1:$1048576,MATCH(DATE(BF$2,1,1),Emissions!$A$1:$LI$1),FALSE)</f>
        <v>23.683032350000001</v>
      </c>
      <c r="BG917" s="359">
        <f>+VLOOKUP($E917,Emissions!$1:$1048576,MATCH(DATE(BG$2,1,1),Emissions!$A$1:$LI$1),FALSE)</f>
        <v>23.63557144</v>
      </c>
      <c r="BH917" s="359">
        <f>+VLOOKUP($E917,Emissions!$1:$1048576,MATCH(DATE(BH$2,1,1),Emissions!$A$1:$LI$1),FALSE)</f>
        <v>23.58863491</v>
      </c>
      <c r="BI917" s="359">
        <f>+VLOOKUP($E917,Emissions!$1:$1048576,MATCH(DATE(BI$2,1,1),Emissions!$A$1:$LI$1),FALSE)</f>
        <v>23.542261</v>
      </c>
    </row>
    <row r="918" spans="1:61" ht="15" customHeight="1" x14ac:dyDescent="0.35">
      <c r="A918" s="409"/>
      <c r="B918" s="169"/>
      <c r="C918" s="114" t="s">
        <v>1052</v>
      </c>
      <c r="D918" s="114"/>
      <c r="E918" s="50" t="s">
        <v>1107</v>
      </c>
      <c r="F918" s="359" t="e">
        <f>+VLOOKUP($E918,Emissions!$1:$1048576,MATCH(DATE(F$2,1,1),Emissions!$A$1:$LI$1),FALSE)</f>
        <v>#N/A</v>
      </c>
      <c r="G918" s="359" t="e">
        <f>+VLOOKUP($E918,Emissions!$1:$1048576,MATCH(DATE(G$2,1,1),Emissions!$A$1:$LI$1),FALSE)</f>
        <v>#N/A</v>
      </c>
      <c r="H918" s="359" t="e">
        <f>+VLOOKUP($E918,Emissions!$1:$1048576,MATCH(DATE(H$2,1,1),Emissions!$A$1:$LI$1),FALSE)</f>
        <v>#N/A</v>
      </c>
      <c r="I918" s="359" t="e">
        <f>+VLOOKUP($E918,Emissions!$1:$1048576,MATCH(DATE(I$2,1,1),Emissions!$A$1:$LI$1),FALSE)</f>
        <v>#N/A</v>
      </c>
      <c r="J918" s="359" t="e">
        <f>+VLOOKUP($E918,Emissions!$1:$1048576,MATCH(DATE(J$2,1,1),Emissions!$A$1:$LI$1),FALSE)</f>
        <v>#N/A</v>
      </c>
      <c r="K918" s="359" t="e">
        <f>+VLOOKUP($E918,Emissions!$1:$1048576,MATCH(DATE(K$2,1,1),Emissions!$A$1:$LI$1),FALSE)</f>
        <v>#N/A</v>
      </c>
      <c r="L918" s="359" t="e">
        <f>+VLOOKUP($E918,Emissions!$1:$1048576,MATCH(DATE(L$2,1,1),Emissions!$A$1:$LI$1),FALSE)</f>
        <v>#N/A</v>
      </c>
      <c r="M918" s="359" t="e">
        <f>+VLOOKUP($E918,Emissions!$1:$1048576,MATCH(DATE(M$2,1,1),Emissions!$A$1:$LI$1),FALSE)</f>
        <v>#N/A</v>
      </c>
      <c r="N918" s="359" t="e">
        <f>+VLOOKUP($E918,Emissions!$1:$1048576,MATCH(DATE(N$2,1,1),Emissions!$A$1:$LI$1),FALSE)</f>
        <v>#N/A</v>
      </c>
      <c r="O918" s="359" t="e">
        <f>+VLOOKUP($E918,Emissions!$1:$1048576,MATCH(DATE(O$2,1,1),Emissions!$A$1:$LI$1),FALSE)</f>
        <v>#N/A</v>
      </c>
      <c r="P918" s="359" t="e">
        <f>+VLOOKUP($E918,Emissions!$1:$1048576,MATCH(DATE(P$2,1,1),Emissions!$A$1:$LI$1),FALSE)</f>
        <v>#N/A</v>
      </c>
      <c r="Q918" s="359" t="e">
        <f>+VLOOKUP($E918,Emissions!$1:$1048576,MATCH(DATE(Q$2,1,1),Emissions!$A$1:$LI$1),FALSE)</f>
        <v>#N/A</v>
      </c>
      <c r="R918" s="359" t="e">
        <f>+VLOOKUP($E918,Emissions!$1:$1048576,MATCH(DATE(R$2,1,1),Emissions!$A$1:$LI$1),FALSE)</f>
        <v>#N/A</v>
      </c>
      <c r="S918" s="359" t="e">
        <f>+VLOOKUP($E918,Emissions!$1:$1048576,MATCH(DATE(S$2,1,1),Emissions!$A$1:$LI$1),FALSE)</f>
        <v>#N/A</v>
      </c>
      <c r="T918" s="359" t="e">
        <f>+VLOOKUP($E918,Emissions!$1:$1048576,MATCH(DATE(T$2,1,1),Emissions!$A$1:$LI$1),FALSE)</f>
        <v>#N/A</v>
      </c>
      <c r="U918" s="359" t="e">
        <f>+VLOOKUP($E918,Emissions!$1:$1048576,MATCH(DATE(U$2,1,1),Emissions!$A$1:$LI$1),FALSE)</f>
        <v>#N/A</v>
      </c>
      <c r="V918" s="359" t="e">
        <f>+VLOOKUP($E918,Emissions!$1:$1048576,MATCH(DATE(V$2,1,1),Emissions!$A$1:$LI$1),FALSE)</f>
        <v>#N/A</v>
      </c>
      <c r="W918" s="359" t="e">
        <f>+VLOOKUP($E918,Emissions!$1:$1048576,MATCH(DATE(W$2,1,1),Emissions!$A$1:$LI$1),FALSE)</f>
        <v>#N/A</v>
      </c>
      <c r="X918" s="359" t="e">
        <f>+VLOOKUP($E918,Emissions!$1:$1048576,MATCH(DATE(X$2,1,1),Emissions!$A$1:$LI$1),FALSE)</f>
        <v>#N/A</v>
      </c>
      <c r="Y918" s="359" t="e">
        <f>+VLOOKUP($E918,Emissions!$1:$1048576,MATCH(DATE(Y$2,1,1),Emissions!$A$1:$LI$1),FALSE)</f>
        <v>#N/A</v>
      </c>
      <c r="Z918" s="359" t="e">
        <f>+VLOOKUP($E918,Emissions!$1:$1048576,MATCH(DATE(Z$2,1,1),Emissions!$A$1:$LI$1),FALSE)</f>
        <v>#N/A</v>
      </c>
      <c r="AA918" s="359" t="e">
        <f>+VLOOKUP($E918,Emissions!$1:$1048576,MATCH(DATE(AA$2,1,1),Emissions!$A$1:$LI$1),FALSE)</f>
        <v>#N/A</v>
      </c>
      <c r="AB918" s="359" t="e">
        <f>+VLOOKUP($E918,Emissions!$1:$1048576,MATCH(DATE(AB$2,1,1),Emissions!$A$1:$LI$1),FALSE)</f>
        <v>#N/A</v>
      </c>
      <c r="AC918" s="359" t="e">
        <f>+VLOOKUP($E918,Emissions!$1:$1048576,MATCH(DATE(AC$2,1,1),Emissions!$A$1:$LI$1),FALSE)</f>
        <v>#N/A</v>
      </c>
      <c r="AD918" s="359" t="e">
        <f>+VLOOKUP($E918,Emissions!$1:$1048576,MATCH(DATE(AD$2,1,1),Emissions!$A$1:$LI$1),FALSE)</f>
        <v>#N/A</v>
      </c>
      <c r="AE918" s="359" t="e">
        <f>+VLOOKUP($E918,Emissions!$1:$1048576,MATCH(DATE(AE$2,1,1),Emissions!$A$1:$LI$1),FALSE)</f>
        <v>#N/A</v>
      </c>
      <c r="AF918" s="359" t="e">
        <f>+VLOOKUP($E918,Emissions!$1:$1048576,MATCH(DATE(AF$2,1,1),Emissions!$A$1:$LI$1),FALSE)</f>
        <v>#N/A</v>
      </c>
      <c r="AG918" s="359" t="e">
        <f>+VLOOKUP($E918,Emissions!$1:$1048576,MATCH(DATE(AG$2,1,1),Emissions!$A$1:$LI$1),FALSE)</f>
        <v>#N/A</v>
      </c>
      <c r="AH918" s="359" t="e">
        <f>+VLOOKUP($E918,Emissions!$1:$1048576,MATCH(DATE(AH$2,1,1),Emissions!$A$1:$LI$1),FALSE)</f>
        <v>#N/A</v>
      </c>
      <c r="AI918" s="359" t="e">
        <f>+VLOOKUP($E918,Emissions!$1:$1048576,MATCH(DATE(AI$2,1,1),Emissions!$A$1:$LI$1),FALSE)</f>
        <v>#N/A</v>
      </c>
      <c r="AJ918" s="359" t="e">
        <f>+VLOOKUP($E918,Emissions!$1:$1048576,MATCH(DATE(AJ$2,1,1),Emissions!$A$1:$LI$1),FALSE)</f>
        <v>#N/A</v>
      </c>
      <c r="AK918" s="359" t="e">
        <f>+VLOOKUP($E918,Emissions!$1:$1048576,MATCH(DATE(AK$2,1,1),Emissions!$A$1:$LI$1),FALSE)</f>
        <v>#N/A</v>
      </c>
      <c r="AL918" s="359" t="e">
        <f>+VLOOKUP($E918,Emissions!$1:$1048576,MATCH(DATE(AL$2,1,1),Emissions!$A$1:$LI$1),FALSE)</f>
        <v>#N/A</v>
      </c>
      <c r="AM918" s="359" t="e">
        <f>+VLOOKUP($E918,Emissions!$1:$1048576,MATCH(DATE(AM$2,1,1),Emissions!$A$1:$LI$1),FALSE)</f>
        <v>#N/A</v>
      </c>
      <c r="AN918" s="359" t="e">
        <f>+VLOOKUP($E918,Emissions!$1:$1048576,MATCH(DATE(AN$2,1,1),Emissions!$A$1:$LI$1),FALSE)</f>
        <v>#N/A</v>
      </c>
      <c r="AO918" s="359" t="e">
        <f>+VLOOKUP($E918,Emissions!$1:$1048576,MATCH(DATE(AO$2,1,1),Emissions!$A$1:$LI$1),FALSE)</f>
        <v>#N/A</v>
      </c>
      <c r="AP918" s="359" t="e">
        <f>+VLOOKUP($E918,Emissions!$1:$1048576,MATCH(DATE(AP$2,1,1),Emissions!$A$1:$LI$1),FALSE)</f>
        <v>#N/A</v>
      </c>
      <c r="AQ918" s="359" t="e">
        <f>+VLOOKUP($E918,Emissions!$1:$1048576,MATCH(DATE(AQ$2,1,1),Emissions!$A$1:$LI$1),FALSE)</f>
        <v>#N/A</v>
      </c>
      <c r="AR918" s="359" t="e">
        <f>+VLOOKUP($E918,Emissions!$1:$1048576,MATCH(DATE(AR$2,1,1),Emissions!$A$1:$LI$1),FALSE)</f>
        <v>#N/A</v>
      </c>
      <c r="AS918" s="359" t="e">
        <f>+VLOOKUP($E918,Emissions!$1:$1048576,MATCH(DATE(AS$2,1,1),Emissions!$A$1:$LI$1),FALSE)</f>
        <v>#N/A</v>
      </c>
      <c r="AT918" s="359" t="e">
        <f>+VLOOKUP($E918,Emissions!$1:$1048576,MATCH(DATE(AT$2,1,1),Emissions!$A$1:$LI$1),FALSE)</f>
        <v>#N/A</v>
      </c>
      <c r="AU918" s="359" t="e">
        <f>+VLOOKUP($E918,Emissions!$1:$1048576,MATCH(DATE(AU$2,1,1),Emissions!$A$1:$LI$1),FALSE)</f>
        <v>#N/A</v>
      </c>
      <c r="AV918" s="359" t="e">
        <f>+VLOOKUP($E918,Emissions!$1:$1048576,MATCH(DATE(AV$2,1,1),Emissions!$A$1:$LI$1),FALSE)</f>
        <v>#N/A</v>
      </c>
      <c r="AW918" s="359" t="e">
        <f>+VLOOKUP($E918,Emissions!$1:$1048576,MATCH(DATE(AW$2,1,1),Emissions!$A$1:$LI$1),FALSE)</f>
        <v>#N/A</v>
      </c>
      <c r="AX918" s="359" t="e">
        <f>+VLOOKUP($E918,Emissions!$1:$1048576,MATCH(DATE(AX$2,1,1),Emissions!$A$1:$LI$1),FALSE)</f>
        <v>#N/A</v>
      </c>
      <c r="AY918" s="359" t="e">
        <f>+VLOOKUP($E918,Emissions!$1:$1048576,MATCH(DATE(AY$2,1,1),Emissions!$A$1:$LI$1),FALSE)</f>
        <v>#N/A</v>
      </c>
      <c r="AZ918" s="359" t="e">
        <f>+VLOOKUP($E918,Emissions!$1:$1048576,MATCH(DATE(AZ$2,1,1),Emissions!$A$1:$LI$1),FALSE)</f>
        <v>#N/A</v>
      </c>
      <c r="BA918" s="359" t="e">
        <f>+VLOOKUP($E918,Emissions!$1:$1048576,MATCH(DATE(BA$2,1,1),Emissions!$A$1:$LI$1),FALSE)</f>
        <v>#N/A</v>
      </c>
      <c r="BB918" s="359" t="e">
        <f>+VLOOKUP($E918,Emissions!$1:$1048576,MATCH(DATE(BB$2,1,1),Emissions!$A$1:$LI$1),FALSE)</f>
        <v>#N/A</v>
      </c>
      <c r="BC918" s="359" t="e">
        <f>+VLOOKUP($E918,Emissions!$1:$1048576,MATCH(DATE(BC$2,1,1),Emissions!$A$1:$LI$1),FALSE)</f>
        <v>#N/A</v>
      </c>
      <c r="BD918" s="359" t="e">
        <f>+VLOOKUP($E918,Emissions!$1:$1048576,MATCH(DATE(BD$2,1,1),Emissions!$A$1:$LI$1),FALSE)</f>
        <v>#N/A</v>
      </c>
      <c r="BE918" s="359" t="e">
        <f>+VLOOKUP($E918,Emissions!$1:$1048576,MATCH(DATE(BE$2,1,1),Emissions!$A$1:$LI$1),FALSE)</f>
        <v>#N/A</v>
      </c>
      <c r="BF918" s="359" t="e">
        <f>+VLOOKUP($E918,Emissions!$1:$1048576,MATCH(DATE(BF$2,1,1),Emissions!$A$1:$LI$1),FALSE)</f>
        <v>#N/A</v>
      </c>
      <c r="BG918" s="359" t="e">
        <f>+VLOOKUP($E918,Emissions!$1:$1048576,MATCH(DATE(BG$2,1,1),Emissions!$A$1:$LI$1),FALSE)</f>
        <v>#N/A</v>
      </c>
      <c r="BH918" s="359" t="e">
        <f>+VLOOKUP($E918,Emissions!$1:$1048576,MATCH(DATE(BH$2,1,1),Emissions!$A$1:$LI$1),FALSE)</f>
        <v>#N/A</v>
      </c>
      <c r="BI918" s="359" t="e">
        <f>+VLOOKUP($E918,Emissions!$1:$1048576,MATCH(DATE(BI$2,1,1),Emissions!$A$1:$LI$1),FALSE)</f>
        <v>#N/A</v>
      </c>
    </row>
    <row r="919" spans="1:61" ht="15" customHeight="1" x14ac:dyDescent="0.35">
      <c r="A919" s="409"/>
      <c r="B919" s="169"/>
      <c r="C919" s="114" t="s">
        <v>167</v>
      </c>
      <c r="D919" s="114"/>
      <c r="E919" s="50" t="s">
        <v>1108</v>
      </c>
      <c r="F919" s="359" t="e">
        <f>+VLOOKUP($E919,Emissions!$1:$1048576,MATCH(DATE(F$2,1,1),Emissions!$A$1:$LI$1),FALSE)</f>
        <v>#N/A</v>
      </c>
      <c r="G919" s="359" t="e">
        <f>+VLOOKUP($E919,Emissions!$1:$1048576,MATCH(DATE(G$2,1,1),Emissions!$A$1:$LI$1),FALSE)</f>
        <v>#N/A</v>
      </c>
      <c r="H919" s="359" t="e">
        <f>+VLOOKUP($E919,Emissions!$1:$1048576,MATCH(DATE(H$2,1,1),Emissions!$A$1:$LI$1),FALSE)</f>
        <v>#N/A</v>
      </c>
      <c r="I919" s="359" t="e">
        <f>+VLOOKUP($E919,Emissions!$1:$1048576,MATCH(DATE(I$2,1,1),Emissions!$A$1:$LI$1),FALSE)</f>
        <v>#N/A</v>
      </c>
      <c r="J919" s="359" t="e">
        <f>+VLOOKUP($E919,Emissions!$1:$1048576,MATCH(DATE(J$2,1,1),Emissions!$A$1:$LI$1),FALSE)</f>
        <v>#N/A</v>
      </c>
      <c r="K919" s="359" t="e">
        <f>+VLOOKUP($E919,Emissions!$1:$1048576,MATCH(DATE(K$2,1,1),Emissions!$A$1:$LI$1),FALSE)</f>
        <v>#N/A</v>
      </c>
      <c r="L919" s="359" t="e">
        <f>+VLOOKUP($E919,Emissions!$1:$1048576,MATCH(DATE(L$2,1,1),Emissions!$A$1:$LI$1),FALSE)</f>
        <v>#N/A</v>
      </c>
      <c r="M919" s="359" t="e">
        <f>+VLOOKUP($E919,Emissions!$1:$1048576,MATCH(DATE(M$2,1,1),Emissions!$A$1:$LI$1),FALSE)</f>
        <v>#N/A</v>
      </c>
      <c r="N919" s="359" t="e">
        <f>+VLOOKUP($E919,Emissions!$1:$1048576,MATCH(DATE(N$2,1,1),Emissions!$A$1:$LI$1),FALSE)</f>
        <v>#N/A</v>
      </c>
      <c r="O919" s="359" t="e">
        <f>+VLOOKUP($E919,Emissions!$1:$1048576,MATCH(DATE(O$2,1,1),Emissions!$A$1:$LI$1),FALSE)</f>
        <v>#N/A</v>
      </c>
      <c r="P919" s="359" t="e">
        <f>+VLOOKUP($E919,Emissions!$1:$1048576,MATCH(DATE(P$2,1,1),Emissions!$A$1:$LI$1),FALSE)</f>
        <v>#N/A</v>
      </c>
      <c r="Q919" s="359" t="e">
        <f>+VLOOKUP($E919,Emissions!$1:$1048576,MATCH(DATE(Q$2,1,1),Emissions!$A$1:$LI$1),FALSE)</f>
        <v>#N/A</v>
      </c>
      <c r="R919" s="359" t="e">
        <f>+VLOOKUP($E919,Emissions!$1:$1048576,MATCH(DATE(R$2,1,1),Emissions!$A$1:$LI$1),FALSE)</f>
        <v>#N/A</v>
      </c>
      <c r="S919" s="359" t="e">
        <f>+VLOOKUP($E919,Emissions!$1:$1048576,MATCH(DATE(S$2,1,1),Emissions!$A$1:$LI$1),FALSE)</f>
        <v>#N/A</v>
      </c>
      <c r="T919" s="359" t="e">
        <f>+VLOOKUP($E919,Emissions!$1:$1048576,MATCH(DATE(T$2,1,1),Emissions!$A$1:$LI$1),FALSE)</f>
        <v>#N/A</v>
      </c>
      <c r="U919" s="359" t="e">
        <f>+VLOOKUP($E919,Emissions!$1:$1048576,MATCH(DATE(U$2,1,1),Emissions!$A$1:$LI$1),FALSE)</f>
        <v>#N/A</v>
      </c>
      <c r="V919" s="359" t="e">
        <f>+VLOOKUP($E919,Emissions!$1:$1048576,MATCH(DATE(V$2,1,1),Emissions!$A$1:$LI$1),FALSE)</f>
        <v>#N/A</v>
      </c>
      <c r="W919" s="359" t="e">
        <f>+VLOOKUP($E919,Emissions!$1:$1048576,MATCH(DATE(W$2,1,1),Emissions!$A$1:$LI$1),FALSE)</f>
        <v>#N/A</v>
      </c>
      <c r="X919" s="359" t="e">
        <f>+VLOOKUP($E919,Emissions!$1:$1048576,MATCH(DATE(X$2,1,1),Emissions!$A$1:$LI$1),FALSE)</f>
        <v>#N/A</v>
      </c>
      <c r="Y919" s="359" t="e">
        <f>+VLOOKUP($E919,Emissions!$1:$1048576,MATCH(DATE(Y$2,1,1),Emissions!$A$1:$LI$1),FALSE)</f>
        <v>#N/A</v>
      </c>
      <c r="Z919" s="359" t="e">
        <f>+VLOOKUP($E919,Emissions!$1:$1048576,MATCH(DATE(Z$2,1,1),Emissions!$A$1:$LI$1),FALSE)</f>
        <v>#N/A</v>
      </c>
      <c r="AA919" s="359" t="e">
        <f>+VLOOKUP($E919,Emissions!$1:$1048576,MATCH(DATE(AA$2,1,1),Emissions!$A$1:$LI$1),FALSE)</f>
        <v>#N/A</v>
      </c>
      <c r="AB919" s="359" t="e">
        <f>+VLOOKUP($E919,Emissions!$1:$1048576,MATCH(DATE(AB$2,1,1),Emissions!$A$1:$LI$1),FALSE)</f>
        <v>#N/A</v>
      </c>
      <c r="AC919" s="359" t="e">
        <f>+VLOOKUP($E919,Emissions!$1:$1048576,MATCH(DATE(AC$2,1,1),Emissions!$A$1:$LI$1),FALSE)</f>
        <v>#N/A</v>
      </c>
      <c r="AD919" s="359" t="e">
        <f>+VLOOKUP($E919,Emissions!$1:$1048576,MATCH(DATE(AD$2,1,1),Emissions!$A$1:$LI$1),FALSE)</f>
        <v>#N/A</v>
      </c>
      <c r="AE919" s="359" t="e">
        <f>+VLOOKUP($E919,Emissions!$1:$1048576,MATCH(DATE(AE$2,1,1),Emissions!$A$1:$LI$1),FALSE)</f>
        <v>#N/A</v>
      </c>
      <c r="AF919" s="359" t="e">
        <f>+VLOOKUP($E919,Emissions!$1:$1048576,MATCH(DATE(AF$2,1,1),Emissions!$A$1:$LI$1),FALSE)</f>
        <v>#N/A</v>
      </c>
      <c r="AG919" s="359" t="e">
        <f>+VLOOKUP($E919,Emissions!$1:$1048576,MATCH(DATE(AG$2,1,1),Emissions!$A$1:$LI$1),FALSE)</f>
        <v>#N/A</v>
      </c>
      <c r="AH919" s="359" t="e">
        <f>+VLOOKUP($E919,Emissions!$1:$1048576,MATCH(DATE(AH$2,1,1),Emissions!$A$1:$LI$1),FALSE)</f>
        <v>#N/A</v>
      </c>
      <c r="AI919" s="359" t="e">
        <f>+VLOOKUP($E919,Emissions!$1:$1048576,MATCH(DATE(AI$2,1,1),Emissions!$A$1:$LI$1),FALSE)</f>
        <v>#N/A</v>
      </c>
      <c r="AJ919" s="359" t="e">
        <f>+VLOOKUP($E919,Emissions!$1:$1048576,MATCH(DATE(AJ$2,1,1),Emissions!$A$1:$LI$1),FALSE)</f>
        <v>#N/A</v>
      </c>
      <c r="AK919" s="359" t="e">
        <f>+VLOOKUP($E919,Emissions!$1:$1048576,MATCH(DATE(AK$2,1,1),Emissions!$A$1:$LI$1),FALSE)</f>
        <v>#N/A</v>
      </c>
      <c r="AL919" s="359" t="e">
        <f>+VLOOKUP($E919,Emissions!$1:$1048576,MATCH(DATE(AL$2,1,1),Emissions!$A$1:$LI$1),FALSE)</f>
        <v>#N/A</v>
      </c>
      <c r="AM919" s="359" t="e">
        <f>+VLOOKUP($E919,Emissions!$1:$1048576,MATCH(DATE(AM$2,1,1),Emissions!$A$1:$LI$1),FALSE)</f>
        <v>#N/A</v>
      </c>
      <c r="AN919" s="359" t="e">
        <f>+VLOOKUP($E919,Emissions!$1:$1048576,MATCH(DATE(AN$2,1,1),Emissions!$A$1:$LI$1),FALSE)</f>
        <v>#N/A</v>
      </c>
      <c r="AO919" s="359" t="e">
        <f>+VLOOKUP($E919,Emissions!$1:$1048576,MATCH(DATE(AO$2,1,1),Emissions!$A$1:$LI$1),FALSE)</f>
        <v>#N/A</v>
      </c>
      <c r="AP919" s="359" t="e">
        <f>+VLOOKUP($E919,Emissions!$1:$1048576,MATCH(DATE(AP$2,1,1),Emissions!$A$1:$LI$1),FALSE)</f>
        <v>#N/A</v>
      </c>
      <c r="AQ919" s="359" t="e">
        <f>+VLOOKUP($E919,Emissions!$1:$1048576,MATCH(DATE(AQ$2,1,1),Emissions!$A$1:$LI$1),FALSE)</f>
        <v>#N/A</v>
      </c>
      <c r="AR919" s="359" t="e">
        <f>+VLOOKUP($E919,Emissions!$1:$1048576,MATCH(DATE(AR$2,1,1),Emissions!$A$1:$LI$1),FALSE)</f>
        <v>#N/A</v>
      </c>
      <c r="AS919" s="359" t="e">
        <f>+VLOOKUP($E919,Emissions!$1:$1048576,MATCH(DATE(AS$2,1,1),Emissions!$A$1:$LI$1),FALSE)</f>
        <v>#N/A</v>
      </c>
      <c r="AT919" s="359" t="e">
        <f>+VLOOKUP($E919,Emissions!$1:$1048576,MATCH(DATE(AT$2,1,1),Emissions!$A$1:$LI$1),FALSE)</f>
        <v>#N/A</v>
      </c>
      <c r="AU919" s="359" t="e">
        <f>+VLOOKUP($E919,Emissions!$1:$1048576,MATCH(DATE(AU$2,1,1),Emissions!$A$1:$LI$1),FALSE)</f>
        <v>#N/A</v>
      </c>
      <c r="AV919" s="359" t="e">
        <f>+VLOOKUP($E919,Emissions!$1:$1048576,MATCH(DATE(AV$2,1,1),Emissions!$A$1:$LI$1),FALSE)</f>
        <v>#N/A</v>
      </c>
      <c r="AW919" s="359" t="e">
        <f>+VLOOKUP($E919,Emissions!$1:$1048576,MATCH(DATE(AW$2,1,1),Emissions!$A$1:$LI$1),FALSE)</f>
        <v>#N/A</v>
      </c>
      <c r="AX919" s="359" t="e">
        <f>+VLOOKUP($E919,Emissions!$1:$1048576,MATCH(DATE(AX$2,1,1),Emissions!$A$1:$LI$1),FALSE)</f>
        <v>#N/A</v>
      </c>
      <c r="AY919" s="359" t="e">
        <f>+VLOOKUP($E919,Emissions!$1:$1048576,MATCH(DATE(AY$2,1,1),Emissions!$A$1:$LI$1),FALSE)</f>
        <v>#N/A</v>
      </c>
      <c r="AZ919" s="359" t="e">
        <f>+VLOOKUP($E919,Emissions!$1:$1048576,MATCH(DATE(AZ$2,1,1),Emissions!$A$1:$LI$1),FALSE)</f>
        <v>#N/A</v>
      </c>
      <c r="BA919" s="359" t="e">
        <f>+VLOOKUP($E919,Emissions!$1:$1048576,MATCH(DATE(BA$2,1,1),Emissions!$A$1:$LI$1),FALSE)</f>
        <v>#N/A</v>
      </c>
      <c r="BB919" s="359" t="e">
        <f>+VLOOKUP($E919,Emissions!$1:$1048576,MATCH(DATE(BB$2,1,1),Emissions!$A$1:$LI$1),FALSE)</f>
        <v>#N/A</v>
      </c>
      <c r="BC919" s="359" t="e">
        <f>+VLOOKUP($E919,Emissions!$1:$1048576,MATCH(DATE(BC$2,1,1),Emissions!$A$1:$LI$1),FALSE)</f>
        <v>#N/A</v>
      </c>
      <c r="BD919" s="359" t="e">
        <f>+VLOOKUP($E919,Emissions!$1:$1048576,MATCH(DATE(BD$2,1,1),Emissions!$A$1:$LI$1),FALSE)</f>
        <v>#N/A</v>
      </c>
      <c r="BE919" s="359" t="e">
        <f>+VLOOKUP($E919,Emissions!$1:$1048576,MATCH(DATE(BE$2,1,1),Emissions!$A$1:$LI$1),FALSE)</f>
        <v>#N/A</v>
      </c>
      <c r="BF919" s="359" t="e">
        <f>+VLOOKUP($E919,Emissions!$1:$1048576,MATCH(DATE(BF$2,1,1),Emissions!$A$1:$LI$1),FALSE)</f>
        <v>#N/A</v>
      </c>
      <c r="BG919" s="359" t="e">
        <f>+VLOOKUP($E919,Emissions!$1:$1048576,MATCH(DATE(BG$2,1,1),Emissions!$A$1:$LI$1),FALSE)</f>
        <v>#N/A</v>
      </c>
      <c r="BH919" s="359" t="e">
        <f>+VLOOKUP($E919,Emissions!$1:$1048576,MATCH(DATE(BH$2,1,1),Emissions!$A$1:$LI$1),FALSE)</f>
        <v>#N/A</v>
      </c>
      <c r="BI919" s="359" t="e">
        <f>+VLOOKUP($E919,Emissions!$1:$1048576,MATCH(DATE(BI$2,1,1),Emissions!$A$1:$LI$1),FALSE)</f>
        <v>#N/A</v>
      </c>
    </row>
    <row r="920" spans="1:61" ht="15" customHeight="1" x14ac:dyDescent="0.35">
      <c r="A920" s="409"/>
      <c r="B920" s="169"/>
      <c r="C920" s="114"/>
      <c r="D920" s="114"/>
      <c r="E920" s="50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  <c r="AG920" s="324"/>
      <c r="AH920" s="324"/>
      <c r="AI920" s="324"/>
      <c r="AJ920" s="324"/>
      <c r="AK920" s="324"/>
      <c r="AL920" s="324"/>
      <c r="AM920" s="324"/>
      <c r="AN920" s="324"/>
      <c r="AO920" s="324"/>
      <c r="AP920" s="324"/>
      <c r="AQ920" s="324"/>
      <c r="AR920" s="324"/>
      <c r="AS920" s="324"/>
      <c r="AT920" s="324"/>
      <c r="AU920" s="324"/>
      <c r="AV920" s="324"/>
      <c r="AW920" s="324"/>
      <c r="AX920" s="324"/>
      <c r="AY920" s="324"/>
      <c r="AZ920" s="324"/>
      <c r="BA920" s="324"/>
      <c r="BB920" s="324"/>
      <c r="BC920" s="324"/>
      <c r="BD920" s="324"/>
      <c r="BE920" s="324"/>
      <c r="BF920" s="324"/>
      <c r="BG920" s="324"/>
      <c r="BH920" s="324"/>
      <c r="BI920" s="324"/>
    </row>
    <row r="921" spans="1:61" s="92" customFormat="1" ht="15" customHeight="1" x14ac:dyDescent="0.35">
      <c r="A921" s="409"/>
      <c r="B921" s="169"/>
      <c r="C921" s="147" t="s">
        <v>3331</v>
      </c>
      <c r="D921" s="147" t="s">
        <v>3006</v>
      </c>
      <c r="E921" s="136" t="s">
        <v>3357</v>
      </c>
      <c r="F921" s="325">
        <f>+VLOOKUP($E921,Emissions!$1:$1048576,MATCH(DATE(F$2,1,1),Emissions!$A$1:$LI$1),FALSE)</f>
        <v>221.008026</v>
      </c>
      <c r="G921" s="325">
        <f>+VLOOKUP($E921,Emissions!$1:$1048576,MATCH(DATE(G$2,1,1),Emissions!$A$1:$LI$1),FALSE)</f>
        <v>223.48507190000001</v>
      </c>
      <c r="H921" s="325">
        <f>+VLOOKUP($E921,Emissions!$1:$1048576,MATCH(DATE(H$2,1,1),Emissions!$A$1:$LI$1),FALSE)</f>
        <v>226.08101529999999</v>
      </c>
      <c r="I921" s="325">
        <f>+VLOOKUP($E921,Emissions!$1:$1048576,MATCH(DATE(I$2,1,1),Emissions!$A$1:$LI$1),FALSE)</f>
        <v>228.8515907</v>
      </c>
      <c r="J921" s="325">
        <f>+VLOOKUP($E921,Emissions!$1:$1048576,MATCH(DATE(J$2,1,1),Emissions!$A$1:$LI$1),FALSE)</f>
        <v>231.8251544</v>
      </c>
      <c r="K921" s="325">
        <f>+VLOOKUP($E921,Emissions!$1:$1048576,MATCH(DATE(K$2,1,1),Emissions!$A$1:$LI$1),FALSE)</f>
        <v>235.0009263</v>
      </c>
      <c r="L921" s="325">
        <f>+VLOOKUP($E921,Emissions!$1:$1048576,MATCH(DATE(L$2,1,1),Emissions!$A$1:$LI$1),FALSE)</f>
        <v>238.21967710000001</v>
      </c>
      <c r="M921" s="325">
        <f>+VLOOKUP($E921,Emissions!$1:$1048576,MATCH(DATE(M$2,1,1),Emissions!$A$1:$LI$1),FALSE)</f>
        <v>241.54944470000001</v>
      </c>
      <c r="N921" s="325">
        <f>+VLOOKUP($E921,Emissions!$1:$1048576,MATCH(DATE(N$2,1,1),Emissions!$A$1:$LI$1),FALSE)</f>
        <v>244.99389790000001</v>
      </c>
      <c r="O921" s="325">
        <f>+VLOOKUP($E921,Emissions!$1:$1048576,MATCH(DATE(O$2,1,1),Emissions!$A$1:$LI$1),FALSE)</f>
        <v>248.5451884</v>
      </c>
      <c r="P921" s="325">
        <f>+VLOOKUP($E921,Emissions!$1:$1048576,MATCH(DATE(P$2,1,1),Emissions!$A$1:$LI$1),FALSE)</f>
        <v>252.4503867</v>
      </c>
      <c r="Q921" s="325">
        <f>+VLOOKUP($E921,Emissions!$1:$1048576,MATCH(DATE(Q$2,1,1),Emissions!$A$1:$LI$1),FALSE)</f>
        <v>256.2940466</v>
      </c>
      <c r="R921" s="325">
        <f>+VLOOKUP($E921,Emissions!$1:$1048576,MATCH(DATE(R$2,1,1),Emissions!$A$1:$LI$1),FALSE)</f>
        <v>260.18168459999998</v>
      </c>
      <c r="S921" s="325">
        <f>+VLOOKUP($E921,Emissions!$1:$1048576,MATCH(DATE(S$2,1,1),Emissions!$A$1:$LI$1),FALSE)</f>
        <v>264.13037589999999</v>
      </c>
      <c r="T921" s="325">
        <f>+VLOOKUP($E921,Emissions!$1:$1048576,MATCH(DATE(T$2,1,1),Emissions!$A$1:$LI$1),FALSE)</f>
        <v>268.14112940000001</v>
      </c>
      <c r="U921" s="325">
        <f>+VLOOKUP($E921,Emissions!$1:$1048576,MATCH(DATE(U$2,1,1),Emissions!$A$1:$LI$1),FALSE)</f>
        <v>272.21232320000001</v>
      </c>
      <c r="V921" s="325">
        <f>+VLOOKUP($E921,Emissions!$1:$1048576,MATCH(DATE(V$2,1,1),Emissions!$A$1:$LI$1),FALSE)</f>
        <v>276.34216709999998</v>
      </c>
      <c r="W921" s="325">
        <f>+VLOOKUP($E921,Emissions!$1:$1048576,MATCH(DATE(W$2,1,1),Emissions!$A$1:$LI$1),FALSE)</f>
        <v>280.52912709999998</v>
      </c>
      <c r="X921" s="325">
        <f>+VLOOKUP($E921,Emissions!$1:$1048576,MATCH(DATE(X$2,1,1),Emissions!$A$1:$LI$1),FALSE)</f>
        <v>284.7719745</v>
      </c>
      <c r="Y921" s="325">
        <f>+VLOOKUP($E921,Emissions!$1:$1048576,MATCH(DATE(Y$2,1,1),Emissions!$A$1:$LI$1),FALSE)</f>
        <v>289.06977710000001</v>
      </c>
      <c r="Z921" s="325">
        <f>+VLOOKUP($E921,Emissions!$1:$1048576,MATCH(DATE(Z$2,1,1),Emissions!$A$1:$LI$1),FALSE)</f>
        <v>293.23150889999999</v>
      </c>
      <c r="AA921" s="325">
        <f>+VLOOKUP($E921,Emissions!$1:$1048576,MATCH(DATE(AA$2,1,1),Emissions!$A$1:$LI$1),FALSE)</f>
        <v>297.55943230000003</v>
      </c>
      <c r="AB921" s="325">
        <f>+VLOOKUP($E921,Emissions!$1:$1048576,MATCH(DATE(AB$2,1,1),Emissions!$A$1:$LI$1),FALSE)</f>
        <v>301.97052589999998</v>
      </c>
      <c r="AC921" s="325">
        <f>+VLOOKUP($E921,Emissions!$1:$1048576,MATCH(DATE(AC$2,1,1),Emissions!$A$1:$LI$1),FALSE)</f>
        <v>306.44864080000002</v>
      </c>
      <c r="AD921" s="325">
        <f>+VLOOKUP($E921,Emissions!$1:$1048576,MATCH(DATE(AD$2,1,1),Emissions!$A$1:$LI$1),FALSE)</f>
        <v>310.99032060000002</v>
      </c>
      <c r="AE921" s="325">
        <f>+VLOOKUP($E921,Emissions!$1:$1048576,MATCH(DATE(AE$2,1,1),Emissions!$A$1:$LI$1),FALSE)</f>
        <v>315.04422049999999</v>
      </c>
      <c r="AF921" s="325">
        <f>+VLOOKUP($E921,Emissions!$1:$1048576,MATCH(DATE(AF$2,1,1),Emissions!$A$1:$LI$1),FALSE)</f>
        <v>319.2231142</v>
      </c>
      <c r="AG921" s="325">
        <f>+VLOOKUP($E921,Emissions!$1:$1048576,MATCH(DATE(AG$2,1,1),Emissions!$A$1:$LI$1),FALSE)</f>
        <v>323.438019</v>
      </c>
      <c r="AH921" s="325">
        <f>+VLOOKUP($E921,Emissions!$1:$1048576,MATCH(DATE(AH$2,1,1),Emissions!$A$1:$LI$1),FALSE)</f>
        <v>327.6810059</v>
      </c>
      <c r="AI921" s="325">
        <f>+VLOOKUP($E921,Emissions!$1:$1048576,MATCH(DATE(AI$2,1,1),Emissions!$A$1:$LI$1),FALSE)</f>
        <v>331.95814510000002</v>
      </c>
      <c r="AJ921" s="325">
        <f>+VLOOKUP($E921,Emissions!$1:$1048576,MATCH(DATE(AJ$2,1,1),Emissions!$A$1:$LI$1),FALSE)</f>
        <v>336.27706060000003</v>
      </c>
      <c r="AK921" s="325">
        <f>+VLOOKUP($E921,Emissions!$1:$1048576,MATCH(DATE(AK$2,1,1),Emissions!$A$1:$LI$1),FALSE)</f>
        <v>340.64453689999999</v>
      </c>
      <c r="AL921" s="325">
        <f>+VLOOKUP($E921,Emissions!$1:$1048576,MATCH(DATE(AL$2,1,1),Emissions!$A$1:$LI$1),FALSE)</f>
        <v>345.06610339999997</v>
      </c>
      <c r="AM921" s="325">
        <f>+VLOOKUP($E921,Emissions!$1:$1048576,MATCH(DATE(AM$2,1,1),Emissions!$A$1:$LI$1),FALSE)</f>
        <v>349.5460587</v>
      </c>
      <c r="AN921" s="325">
        <f>+VLOOKUP($E921,Emissions!$1:$1048576,MATCH(DATE(AN$2,1,1),Emissions!$A$1:$LI$1),FALSE)</f>
        <v>354.0876126</v>
      </c>
      <c r="AO921" s="325">
        <f>+VLOOKUP($E921,Emissions!$1:$1048576,MATCH(DATE(AO$2,1,1),Emissions!$A$1:$LI$1),FALSE)</f>
        <v>358.69306599999999</v>
      </c>
      <c r="AP921" s="325">
        <f>+VLOOKUP($E921,Emissions!$1:$1048576,MATCH(DATE(AP$2,1,1),Emissions!$A$1:$LI$1),FALSE)</f>
        <v>363.23098590000001</v>
      </c>
      <c r="AQ921" s="325">
        <f>+VLOOKUP($E921,Emissions!$1:$1048576,MATCH(DATE(AQ$2,1,1),Emissions!$A$1:$LI$1),FALSE)</f>
        <v>367.779066</v>
      </c>
      <c r="AR921" s="325">
        <f>+VLOOKUP($E921,Emissions!$1:$1048576,MATCH(DATE(AR$2,1,1),Emissions!$A$1:$LI$1),FALSE)</f>
        <v>372.35630620000001</v>
      </c>
      <c r="AS921" s="325">
        <f>+VLOOKUP($E921,Emissions!$1:$1048576,MATCH(DATE(AS$2,1,1),Emissions!$A$1:$LI$1),FALSE)</f>
        <v>376.97122139999999</v>
      </c>
      <c r="AT921" s="325">
        <f>+VLOOKUP($E921,Emissions!$1:$1048576,MATCH(DATE(AT$2,1,1),Emissions!$A$1:$LI$1),FALSE)</f>
        <v>381.6307157</v>
      </c>
      <c r="AU921" s="325">
        <f>+VLOOKUP($E921,Emissions!$1:$1048576,MATCH(DATE(AU$2,1,1),Emissions!$A$1:$LI$1),FALSE)</f>
        <v>386.31040330000002</v>
      </c>
      <c r="AV921" s="325">
        <f>+VLOOKUP($E921,Emissions!$1:$1048576,MATCH(DATE(AV$2,1,1),Emissions!$A$1:$LI$1),FALSE)</f>
        <v>391.0192768</v>
      </c>
      <c r="AW921" s="325">
        <f>+VLOOKUP($E921,Emissions!$1:$1048576,MATCH(DATE(AW$2,1,1),Emissions!$A$1:$LI$1),FALSE)</f>
        <v>395.77220940000001</v>
      </c>
      <c r="AX921" s="325">
        <f>+VLOOKUP($E921,Emissions!$1:$1048576,MATCH(DATE(AX$2,1,1),Emissions!$A$1:$LI$1),FALSE)</f>
        <v>400.58318229999998</v>
      </c>
      <c r="AY921" s="325">
        <f>+VLOOKUP($E921,Emissions!$1:$1048576,MATCH(DATE(AY$2,1,1),Emissions!$A$1:$LI$1),FALSE)</f>
        <v>405.46315129999999</v>
      </c>
      <c r="AZ921" s="325">
        <f>+VLOOKUP($E921,Emissions!$1:$1048576,MATCH(DATE(AZ$2,1,1),Emissions!$A$1:$LI$1),FALSE)</f>
        <v>410.43168659999998</v>
      </c>
      <c r="BA921" s="325">
        <f>+VLOOKUP($E921,Emissions!$1:$1048576,MATCH(DATE(BA$2,1,1),Emissions!$A$1:$LI$1),FALSE)</f>
        <v>415.48647690000001</v>
      </c>
      <c r="BB921" s="325">
        <f>+VLOOKUP($E921,Emissions!$1:$1048576,MATCH(DATE(BB$2,1,1),Emissions!$A$1:$LI$1),FALSE)</f>
        <v>420.62825070000002</v>
      </c>
      <c r="BC921" s="325">
        <f>+VLOOKUP($E921,Emissions!$1:$1048576,MATCH(DATE(BC$2,1,1),Emissions!$A$1:$LI$1),FALSE)</f>
        <v>425.85735779999999</v>
      </c>
      <c r="BD921" s="325">
        <f>+VLOOKUP($E921,Emissions!$1:$1048576,MATCH(DATE(BD$2,1,1),Emissions!$A$1:$LI$1),FALSE)</f>
        <v>431.17358000000002</v>
      </c>
      <c r="BE921" s="325">
        <f>+VLOOKUP($E921,Emissions!$1:$1048576,MATCH(DATE(BE$2,1,1),Emissions!$A$1:$LI$1),FALSE)</f>
        <v>485.70955350000003</v>
      </c>
      <c r="BF921" s="325">
        <f>+VLOOKUP($E921,Emissions!$1:$1048576,MATCH(DATE(BF$2,1,1),Emissions!$A$1:$LI$1),FALSE)</f>
        <v>493.60915390000002</v>
      </c>
      <c r="BG921" s="325">
        <f>+VLOOKUP($E921,Emissions!$1:$1048576,MATCH(DATE(BG$2,1,1),Emissions!$A$1:$LI$1),FALSE)</f>
        <v>501.6233646</v>
      </c>
      <c r="BH921" s="325">
        <f>+VLOOKUP($E921,Emissions!$1:$1048576,MATCH(DATE(BH$2,1,1),Emissions!$A$1:$LI$1),FALSE)</f>
        <v>509.7550458</v>
      </c>
      <c r="BI921" s="325">
        <f>+VLOOKUP($E921,Emissions!$1:$1048576,MATCH(DATE(BI$2,1,1),Emissions!$A$1:$LI$1),FALSE)</f>
        <v>518.00719679999997</v>
      </c>
    </row>
    <row r="922" spans="1:61" s="92" customFormat="1" ht="15" customHeight="1" x14ac:dyDescent="0.35">
      <c r="A922" s="409"/>
      <c r="B922" s="169"/>
      <c r="C922" s="326"/>
      <c r="D922" s="147"/>
      <c r="E922" s="136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  <c r="AV922" s="325"/>
      <c r="AW922" s="325"/>
      <c r="AX922" s="325"/>
      <c r="AY922" s="325"/>
      <c r="AZ922" s="325"/>
      <c r="BA922" s="325"/>
      <c r="BB922" s="325"/>
      <c r="BC922" s="325"/>
      <c r="BD922" s="325"/>
      <c r="BE922" s="325"/>
      <c r="BF922" s="325"/>
      <c r="BG922" s="325"/>
      <c r="BH922" s="325"/>
      <c r="BI922" s="325"/>
    </row>
    <row r="923" spans="1:61" s="92" customFormat="1" ht="15" customHeight="1" x14ac:dyDescent="0.35">
      <c r="A923" s="409"/>
      <c r="B923" s="169"/>
      <c r="C923" s="147" t="s">
        <v>3331</v>
      </c>
      <c r="D923" s="147" t="s">
        <v>1027</v>
      </c>
      <c r="E923" s="136" t="s">
        <v>3358</v>
      </c>
      <c r="F923" s="325">
        <f>+VLOOKUP($E923,Emissions!$1:$1048576,MATCH(DATE(F$2,1,1),Emissions!$A$1:$LI$1),FALSE)</f>
        <v>30.599489460000001</v>
      </c>
      <c r="G923" s="325">
        <f>+VLOOKUP($E923,Emissions!$1:$1048576,MATCH(DATE(G$2,1,1),Emissions!$A$1:$LI$1),FALSE)</f>
        <v>30.931113679999999</v>
      </c>
      <c r="H923" s="325">
        <f>+VLOOKUP($E923,Emissions!$1:$1048576,MATCH(DATE(H$2,1,1),Emissions!$A$1:$LI$1),FALSE)</f>
        <v>31.276863710000001</v>
      </c>
      <c r="I923" s="325">
        <f>+VLOOKUP($E923,Emissions!$1:$1048576,MATCH(DATE(I$2,1,1),Emissions!$A$1:$LI$1),FALSE)</f>
        <v>31.644617100000001</v>
      </c>
      <c r="J923" s="325">
        <f>+VLOOKUP($E923,Emissions!$1:$1048576,MATCH(DATE(J$2,1,1),Emissions!$A$1:$LI$1),FALSE)</f>
        <v>32.036620429999999</v>
      </c>
      <c r="K923" s="325">
        <f>+VLOOKUP($E923,Emissions!$1:$1048576,MATCH(DATE(K$2,1,1),Emissions!$A$1:$LI$1),FALSE)</f>
        <v>32.451867610000001</v>
      </c>
      <c r="L923" s="325">
        <f>+VLOOKUP($E923,Emissions!$1:$1048576,MATCH(DATE(L$2,1,1),Emissions!$A$1:$LI$1),FALSE)</f>
        <v>32.870023359999998</v>
      </c>
      <c r="M923" s="325">
        <f>+VLOOKUP($E923,Emissions!$1:$1048576,MATCH(DATE(M$2,1,1),Emissions!$A$1:$LI$1),FALSE)</f>
        <v>33.300676629999998</v>
      </c>
      <c r="N923" s="325">
        <f>+VLOOKUP($E923,Emissions!$1:$1048576,MATCH(DATE(N$2,1,1),Emissions!$A$1:$LI$1),FALSE)</f>
        <v>33.7451145</v>
      </c>
      <c r="O923" s="325">
        <f>+VLOOKUP($E923,Emissions!$1:$1048576,MATCH(DATE(O$2,1,1),Emissions!$A$1:$LI$1),FALSE)</f>
        <v>34.202598129999998</v>
      </c>
      <c r="P923" s="325">
        <f>+VLOOKUP($E923,Emissions!$1:$1048576,MATCH(DATE(P$2,1,1),Emissions!$A$1:$LI$1),FALSE)</f>
        <v>34.70536353</v>
      </c>
      <c r="Q923" s="325">
        <f>+VLOOKUP($E923,Emissions!$1:$1048576,MATCH(DATE(Q$2,1,1),Emissions!$A$1:$LI$1),FALSE)</f>
        <v>35.198788729999997</v>
      </c>
      <c r="R923" s="325">
        <f>+VLOOKUP($E923,Emissions!$1:$1048576,MATCH(DATE(R$2,1,1),Emissions!$A$1:$LI$1),FALSE)</f>
        <v>35.696337550000003</v>
      </c>
      <c r="S923" s="325">
        <f>+VLOOKUP($E923,Emissions!$1:$1048576,MATCH(DATE(S$2,1,1),Emissions!$A$1:$LI$1),FALSE)</f>
        <v>36.201079300000004</v>
      </c>
      <c r="T923" s="325">
        <f>+VLOOKUP($E923,Emissions!$1:$1048576,MATCH(DATE(T$2,1,1),Emissions!$A$1:$LI$1),FALSE)</f>
        <v>36.713583999999997</v>
      </c>
      <c r="U923" s="325">
        <f>+VLOOKUP($E923,Emissions!$1:$1048576,MATCH(DATE(U$2,1,1),Emissions!$A$1:$LI$1),FALSE)</f>
        <v>37.233940259999997</v>
      </c>
      <c r="V923" s="325">
        <f>+VLOOKUP($E923,Emissions!$1:$1048576,MATCH(DATE(V$2,1,1),Emissions!$A$1:$LI$1),FALSE)</f>
        <v>37.762187869999998</v>
      </c>
      <c r="W923" s="325">
        <f>+VLOOKUP($E923,Emissions!$1:$1048576,MATCH(DATE(W$2,1,1),Emissions!$A$1:$LI$1),FALSE)</f>
        <v>38.298401869999999</v>
      </c>
      <c r="X923" s="325">
        <f>+VLOOKUP($E923,Emissions!$1:$1048576,MATCH(DATE(X$2,1,1),Emissions!$A$1:$LI$1),FALSE)</f>
        <v>38.842699979999999</v>
      </c>
      <c r="Y923" s="325">
        <f>+VLOOKUP($E923,Emissions!$1:$1048576,MATCH(DATE(Y$2,1,1),Emissions!$A$1:$LI$1),FALSE)</f>
        <v>39.395233949999998</v>
      </c>
      <c r="Z923" s="325">
        <f>+VLOOKUP($E923,Emissions!$1:$1048576,MATCH(DATE(Z$2,1,1),Emissions!$A$1:$LI$1),FALSE)</f>
        <v>39.931459349999997</v>
      </c>
      <c r="AA923" s="325">
        <f>+VLOOKUP($E923,Emissions!$1:$1048576,MATCH(DATE(AA$2,1,1),Emissions!$A$1:$LI$1),FALSE)</f>
        <v>40.491327439999999</v>
      </c>
      <c r="AB923" s="325">
        <f>+VLOOKUP($E923,Emissions!$1:$1048576,MATCH(DATE(AB$2,1,1),Emissions!$A$1:$LI$1),FALSE)</f>
        <v>41.064423660000003</v>
      </c>
      <c r="AC923" s="325">
        <f>+VLOOKUP($E923,Emissions!$1:$1048576,MATCH(DATE(AC$2,1,1),Emissions!$A$1:$LI$1),FALSE)</f>
        <v>41.648255089999999</v>
      </c>
      <c r="AD923" s="325">
        <f>+VLOOKUP($E923,Emissions!$1:$1048576,MATCH(DATE(AD$2,1,1),Emissions!$A$1:$LI$1),FALSE)</f>
        <v>42.242305950000002</v>
      </c>
      <c r="AE923" s="325">
        <f>+VLOOKUP($E923,Emissions!$1:$1048576,MATCH(DATE(AE$2,1,1),Emissions!$A$1:$LI$1),FALSE)</f>
        <v>42.77511105</v>
      </c>
      <c r="AF923" s="325">
        <f>+VLOOKUP($E923,Emissions!$1:$1048576,MATCH(DATE(AF$2,1,1),Emissions!$A$1:$LI$1),FALSE)</f>
        <v>43.327651430000003</v>
      </c>
      <c r="AG923" s="325">
        <f>+VLOOKUP($E923,Emissions!$1:$1048576,MATCH(DATE(AG$2,1,1),Emissions!$A$1:$LI$1),FALSE)</f>
        <v>43.889464580000002</v>
      </c>
      <c r="AH923" s="325">
        <f>+VLOOKUP($E923,Emissions!$1:$1048576,MATCH(DATE(AH$2,1,1),Emissions!$A$1:$LI$1),FALSE)</f>
        <v>44.458721490000002</v>
      </c>
      <c r="AI923" s="325">
        <f>+VLOOKUP($E923,Emissions!$1:$1048576,MATCH(DATE(AI$2,1,1),Emissions!$A$1:$LI$1),FALSE)</f>
        <v>45.035656950000003</v>
      </c>
      <c r="AJ923" s="325">
        <f>+VLOOKUP($E923,Emissions!$1:$1048576,MATCH(DATE(AJ$2,1,1),Emissions!$A$1:$LI$1),FALSE)</f>
        <v>45.620875660000003</v>
      </c>
      <c r="AK923" s="325">
        <f>+VLOOKUP($E923,Emissions!$1:$1048576,MATCH(DATE(AK$2,1,1),Emissions!$A$1:$LI$1),FALSE)</f>
        <v>46.214941750000001</v>
      </c>
      <c r="AL923" s="325">
        <f>+VLOOKUP($E923,Emissions!$1:$1048576,MATCH(DATE(AL$2,1,1),Emissions!$A$1:$LI$1),FALSE)</f>
        <v>46.818278880000001</v>
      </c>
      <c r="AM923" s="325">
        <f>+VLOOKUP($E923,Emissions!$1:$1048576,MATCH(DATE(AM$2,1,1),Emissions!$A$1:$LI$1),FALSE)</f>
        <v>47.431157110000001</v>
      </c>
      <c r="AN923" s="325">
        <f>+VLOOKUP($E923,Emissions!$1:$1048576,MATCH(DATE(AN$2,1,1),Emissions!$A$1:$LI$1),FALSE)</f>
        <v>48.053710879999997</v>
      </c>
      <c r="AO923" s="325">
        <f>+VLOOKUP($E923,Emissions!$1:$1048576,MATCH(DATE(AO$2,1,1),Emissions!$A$1:$LI$1),FALSE)</f>
        <v>48.685968930000001</v>
      </c>
      <c r="AP923" s="325">
        <f>+VLOOKUP($E923,Emissions!$1:$1048576,MATCH(DATE(AP$2,1,1),Emissions!$A$1:$LI$1),FALSE)</f>
        <v>49.310583200000004</v>
      </c>
      <c r="AQ923" s="325">
        <f>+VLOOKUP($E923,Emissions!$1:$1048576,MATCH(DATE(AQ$2,1,1),Emissions!$A$1:$LI$1),FALSE)</f>
        <v>49.937787710000002</v>
      </c>
      <c r="AR923" s="325">
        <f>+VLOOKUP($E923,Emissions!$1:$1048576,MATCH(DATE(AR$2,1,1),Emissions!$A$1:$LI$1),FALSE)</f>
        <v>50.570448849999998</v>
      </c>
      <c r="AS923" s="325">
        <f>+VLOOKUP($E923,Emissions!$1:$1048576,MATCH(DATE(AS$2,1,1),Emissions!$A$1:$LI$1),FALSE)</f>
        <v>51.209718219999999</v>
      </c>
      <c r="AT923" s="325">
        <f>+VLOOKUP($E923,Emissions!$1:$1048576,MATCH(DATE(AT$2,1,1),Emissions!$A$1:$LI$1),FALSE)</f>
        <v>51.856329430000002</v>
      </c>
      <c r="AU923" s="325">
        <f>+VLOOKUP($E923,Emissions!$1:$1048576,MATCH(DATE(AU$2,1,1),Emissions!$A$1:$LI$1),FALSE)</f>
        <v>52.510220539999999</v>
      </c>
      <c r="AV923" s="325">
        <f>+VLOOKUP($E923,Emissions!$1:$1048576,MATCH(DATE(AV$2,1,1),Emissions!$A$1:$LI$1),FALSE)</f>
        <v>53.171900450000003</v>
      </c>
      <c r="AW923" s="325">
        <f>+VLOOKUP($E923,Emissions!$1:$1048576,MATCH(DATE(AW$2,1,1),Emissions!$A$1:$LI$1),FALSE)</f>
        <v>53.841924980000002</v>
      </c>
      <c r="AX923" s="325">
        <f>+VLOOKUP($E923,Emissions!$1:$1048576,MATCH(DATE(AX$2,1,1),Emissions!$A$1:$LI$1),FALSE)</f>
        <v>54.520849370000001</v>
      </c>
      <c r="AY923" s="325">
        <f>+VLOOKUP($E923,Emissions!$1:$1048576,MATCH(DATE(AY$2,1,1),Emissions!$A$1:$LI$1),FALSE)</f>
        <v>55.209193290000002</v>
      </c>
      <c r="AZ923" s="325">
        <f>+VLOOKUP($E923,Emissions!$1:$1048576,MATCH(DATE(AZ$2,1,1),Emissions!$A$1:$LI$1),FALSE)</f>
        <v>55.908945099999997</v>
      </c>
      <c r="BA923" s="325">
        <f>+VLOOKUP($E923,Emissions!$1:$1048576,MATCH(DATE(BA$2,1,1),Emissions!$A$1:$LI$1),FALSE)</f>
        <v>56.619446439999997</v>
      </c>
      <c r="BB923" s="325">
        <f>+VLOOKUP($E923,Emissions!$1:$1048576,MATCH(DATE(BB$2,1,1),Emissions!$A$1:$LI$1),FALSE)</f>
        <v>57.340585300000001</v>
      </c>
      <c r="BC923" s="325">
        <f>+VLOOKUP($E923,Emissions!$1:$1048576,MATCH(DATE(BC$2,1,1),Emissions!$A$1:$LI$1),FALSE)</f>
        <v>58.072322020000001</v>
      </c>
      <c r="BD923" s="325">
        <f>+VLOOKUP($E923,Emissions!$1:$1048576,MATCH(DATE(BD$2,1,1),Emissions!$A$1:$LI$1),FALSE)</f>
        <v>58.814600710000001</v>
      </c>
      <c r="BE923" s="325">
        <f>+VLOOKUP($E923,Emissions!$1:$1048576,MATCH(DATE(BE$2,1,1),Emissions!$A$1:$LI$1),FALSE)</f>
        <v>63.610642380000002</v>
      </c>
      <c r="BF923" s="325">
        <f>+VLOOKUP($E923,Emissions!$1:$1048576,MATCH(DATE(BF$2,1,1),Emissions!$A$1:$LI$1),FALSE)</f>
        <v>64.635516530000004</v>
      </c>
      <c r="BG923" s="325">
        <f>+VLOOKUP($E923,Emissions!$1:$1048576,MATCH(DATE(BG$2,1,1),Emissions!$A$1:$LI$1),FALSE)</f>
        <v>65.676425309999999</v>
      </c>
      <c r="BH923" s="325">
        <f>+VLOOKUP($E923,Emissions!$1:$1048576,MATCH(DATE(BH$2,1,1),Emissions!$A$1:$LI$1),FALSE)</f>
        <v>66.733585790000006</v>
      </c>
      <c r="BI923" s="325">
        <f>+VLOOKUP($E923,Emissions!$1:$1048576,MATCH(DATE(BI$2,1,1),Emissions!$A$1:$LI$1),FALSE)</f>
        <v>67.807211570000007</v>
      </c>
    </row>
    <row r="924" spans="1:61" s="92" customFormat="1" ht="15" customHeight="1" x14ac:dyDescent="0.35">
      <c r="A924" s="409"/>
      <c r="B924" s="169"/>
      <c r="C924" s="137" t="s">
        <v>3332</v>
      </c>
      <c r="D924" s="147" t="s">
        <v>1027</v>
      </c>
      <c r="E924" s="136" t="s">
        <v>3359</v>
      </c>
      <c r="F924" s="325">
        <f>+VLOOKUP($E924,Emissions!$1:$1048576,MATCH(DATE(F$2,1,1),Emissions!$A$1:$LI$1),FALSE)</f>
        <v>1.26079017E-2</v>
      </c>
      <c r="G924" s="325">
        <f>+VLOOKUP($E924,Emissions!$1:$1048576,MATCH(DATE(G$2,1,1),Emissions!$A$1:$LI$1),FALSE)</f>
        <v>1.2723293700000001E-2</v>
      </c>
      <c r="H924" s="325">
        <f>+VLOOKUP($E924,Emissions!$1:$1048576,MATCH(DATE(H$2,1,1),Emissions!$A$1:$LI$1),FALSE)</f>
        <v>1.28310827E-2</v>
      </c>
      <c r="I924" s="325">
        <f>+VLOOKUP($E924,Emissions!$1:$1048576,MATCH(DATE(I$2,1,1),Emissions!$A$1:$LI$1),FALSE)</f>
        <v>1.29359026E-2</v>
      </c>
      <c r="J924" s="325">
        <f>+VLOOKUP($E924,Emissions!$1:$1048576,MATCH(DATE(J$2,1,1),Emissions!$A$1:$LI$1),FALSE)</f>
        <v>1.30416905E-2</v>
      </c>
      <c r="K924" s="325">
        <f>+VLOOKUP($E924,Emissions!$1:$1048576,MATCH(DATE(K$2,1,1),Emissions!$A$1:$LI$1),FALSE)</f>
        <v>1.3150384399999999E-2</v>
      </c>
      <c r="L924" s="325">
        <f>+VLOOKUP($E924,Emissions!$1:$1048576,MATCH(DATE(L$2,1,1),Emissions!$A$1:$LI$1),FALSE)</f>
        <v>1.32523734E-2</v>
      </c>
      <c r="M924" s="325">
        <f>+VLOOKUP($E924,Emissions!$1:$1048576,MATCH(DATE(M$2,1,1),Emissions!$A$1:$LI$1),FALSE)</f>
        <v>1.33558718E-2</v>
      </c>
      <c r="N924" s="325">
        <f>+VLOOKUP($E924,Emissions!$1:$1048576,MATCH(DATE(N$2,1,1),Emissions!$A$1:$LI$1),FALSE)</f>
        <v>1.34623529E-2</v>
      </c>
      <c r="O924" s="325">
        <f>+VLOOKUP($E924,Emissions!$1:$1048576,MATCH(DATE(O$2,1,1),Emissions!$A$1:$LI$1),FALSE)</f>
        <v>1.3572138399999999E-2</v>
      </c>
      <c r="P924" s="325">
        <f>+VLOOKUP($E924,Emissions!$1:$1048576,MATCH(DATE(P$2,1,1),Emissions!$A$1:$LI$1),FALSE)</f>
        <v>1.3702951E-2</v>
      </c>
      <c r="Q924" s="325">
        <f>+VLOOKUP($E924,Emissions!$1:$1048576,MATCH(DATE(Q$2,1,1),Emissions!$A$1:$LI$1),FALSE)</f>
        <v>1.38232202E-2</v>
      </c>
      <c r="R924" s="325">
        <f>+VLOOKUP($E924,Emissions!$1:$1048576,MATCH(DATE(R$2,1,1),Emissions!$A$1:$LI$1),FALSE)</f>
        <v>1.39439521E-2</v>
      </c>
      <c r="S924" s="325">
        <f>+VLOOKUP($E924,Emissions!$1:$1048576,MATCH(DATE(S$2,1,1),Emissions!$A$1:$LI$1),FALSE)</f>
        <v>1.4066648899999999E-2</v>
      </c>
      <c r="T924" s="325">
        <f>+VLOOKUP($E924,Emissions!$1:$1048576,MATCH(DATE(T$2,1,1),Emissions!$A$1:$LI$1),FALSE)</f>
        <v>1.41914365E-2</v>
      </c>
      <c r="U924" s="325">
        <f>+VLOOKUP($E924,Emissions!$1:$1048576,MATCH(DATE(U$2,1,1),Emissions!$A$1:$LI$1),FALSE)</f>
        <v>1.4318159E-2</v>
      </c>
      <c r="V924" s="325">
        <f>+VLOOKUP($E924,Emissions!$1:$1048576,MATCH(DATE(V$2,1,1),Emissions!$A$1:$LI$1),FALSE)</f>
        <v>1.4446575200000001E-2</v>
      </c>
      <c r="W924" s="325">
        <f>+VLOOKUP($E924,Emissions!$1:$1048576,MATCH(DATE(W$2,1,1),Emissions!$A$1:$LI$1),FALSE)</f>
        <v>1.45764225E-2</v>
      </c>
      <c r="X924" s="325">
        <f>+VLOOKUP($E924,Emissions!$1:$1048576,MATCH(DATE(X$2,1,1),Emissions!$A$1:$LI$1),FALSE)</f>
        <v>1.4707450299999999E-2</v>
      </c>
      <c r="Y924" s="325">
        <f>+VLOOKUP($E924,Emissions!$1:$1048576,MATCH(DATE(Y$2,1,1),Emissions!$A$1:$LI$1),FALSE)</f>
        <v>1.48394398E-2</v>
      </c>
      <c r="Z924" s="325">
        <f>+VLOOKUP($E924,Emissions!$1:$1048576,MATCH(DATE(Z$2,1,1),Emissions!$A$1:$LI$1),FALSE)</f>
        <v>1.4959758700000001E-2</v>
      </c>
      <c r="AA924" s="325">
        <f>+VLOOKUP($E924,Emissions!$1:$1048576,MATCH(DATE(AA$2,1,1),Emissions!$A$1:$LI$1),FALSE)</f>
        <v>1.5090452400000001E-2</v>
      </c>
      <c r="AB924" s="325">
        <f>+VLOOKUP($E924,Emissions!$1:$1048576,MATCH(DATE(AB$2,1,1),Emissions!$A$1:$LI$1),FALSE)</f>
        <v>1.5223459199999999E-2</v>
      </c>
      <c r="AC924" s="325">
        <f>+VLOOKUP($E924,Emissions!$1:$1048576,MATCH(DATE(AC$2,1,1),Emissions!$A$1:$LI$1),FALSE)</f>
        <v>1.535752E-2</v>
      </c>
      <c r="AD924" s="325">
        <f>+VLOOKUP($E924,Emissions!$1:$1048576,MATCH(DATE(AD$2,1,1),Emissions!$A$1:$LI$1),FALSE)</f>
        <v>1.54923683E-2</v>
      </c>
      <c r="AE924" s="325">
        <f>+VLOOKUP($E924,Emissions!$1:$1048576,MATCH(DATE(AE$2,1,1),Emissions!$A$1:$LI$1),FALSE)</f>
        <v>1.55929446E-2</v>
      </c>
      <c r="AF924" s="325">
        <f>+VLOOKUP($E924,Emissions!$1:$1048576,MATCH(DATE(AF$2,1,1),Emissions!$A$1:$LI$1),FALSE)</f>
        <v>1.5705190599999998E-2</v>
      </c>
      <c r="AG924" s="325">
        <f>+VLOOKUP($E924,Emissions!$1:$1048576,MATCH(DATE(AG$2,1,1),Emissions!$A$1:$LI$1),FALSE)</f>
        <v>1.5819422100000001E-2</v>
      </c>
      <c r="AH924" s="325">
        <f>+VLOOKUP($E924,Emissions!$1:$1048576,MATCH(DATE(AH$2,1,1),Emissions!$A$1:$LI$1),FALSE)</f>
        <v>1.5934559500000001E-2</v>
      </c>
      <c r="AI924" s="325">
        <f>+VLOOKUP($E924,Emissions!$1:$1048576,MATCH(DATE(AI$2,1,1),Emissions!$A$1:$LI$1),FALSE)</f>
        <v>1.60505947E-2</v>
      </c>
      <c r="AJ924" s="325">
        <f>+VLOOKUP($E924,Emissions!$1:$1048576,MATCH(DATE(AJ$2,1,1),Emissions!$A$1:$LI$1),FALSE)</f>
        <v>1.6167677299999999E-2</v>
      </c>
      <c r="AK924" s="325">
        <f>+VLOOKUP($E924,Emissions!$1:$1048576,MATCH(DATE(AK$2,1,1),Emissions!$A$1:$LI$1),FALSE)</f>
        <v>1.62859861E-2</v>
      </c>
      <c r="AL924" s="325">
        <f>+VLOOKUP($E924,Emissions!$1:$1048576,MATCH(DATE(AL$2,1,1),Emissions!$A$1:$LI$1),FALSE)</f>
        <v>1.6405699100000001E-2</v>
      </c>
      <c r="AM924" s="325">
        <f>+VLOOKUP($E924,Emissions!$1:$1048576,MATCH(DATE(AM$2,1,1),Emissions!$A$1:$LI$1),FALSE)</f>
        <v>1.6526978500000001E-2</v>
      </c>
      <c r="AN924" s="325">
        <f>+VLOOKUP($E924,Emissions!$1:$1048576,MATCH(DATE(AN$2,1,1),Emissions!$A$1:$LI$1),FALSE)</f>
        <v>1.6649961000000001E-2</v>
      </c>
      <c r="AO924" s="325">
        <f>+VLOOKUP($E924,Emissions!$1:$1048576,MATCH(DATE(AO$2,1,1),Emissions!$A$1:$LI$1),FALSE)</f>
        <v>1.6774751500000001E-2</v>
      </c>
      <c r="AP924" s="325">
        <f>+VLOOKUP($E924,Emissions!$1:$1048576,MATCH(DATE(AP$2,1,1),Emissions!$A$1:$LI$1),FALSE)</f>
        <v>1.68934723E-2</v>
      </c>
      <c r="AQ924" s="325">
        <f>+VLOOKUP($E924,Emissions!$1:$1048576,MATCH(DATE(AQ$2,1,1),Emissions!$A$1:$LI$1),FALSE)</f>
        <v>1.7012380899999999E-2</v>
      </c>
      <c r="AR924" s="325">
        <f>+VLOOKUP($E924,Emissions!$1:$1048576,MATCH(DATE(AR$2,1,1),Emissions!$A$1:$LI$1),FALSE)</f>
        <v>1.7132656900000001E-2</v>
      </c>
      <c r="AS924" s="325">
        <f>+VLOOKUP($E924,Emissions!$1:$1048576,MATCH(DATE(AS$2,1,1),Emissions!$A$1:$LI$1),FALSE)</f>
        <v>1.72546555E-2</v>
      </c>
      <c r="AT924" s="325">
        <f>+VLOOKUP($E924,Emissions!$1:$1048576,MATCH(DATE(AT$2,1,1),Emissions!$A$1:$LI$1),FALSE)</f>
        <v>1.7378469600000002E-2</v>
      </c>
      <c r="AU924" s="325">
        <f>+VLOOKUP($E924,Emissions!$1:$1048576,MATCH(DATE(AU$2,1,1),Emissions!$A$1:$LI$1),FALSE)</f>
        <v>1.74943218E-2</v>
      </c>
      <c r="AV924" s="325">
        <f>+VLOOKUP($E924,Emissions!$1:$1048576,MATCH(DATE(AV$2,1,1),Emissions!$A$1:$LI$1),FALSE)</f>
        <v>1.7607454200000001E-2</v>
      </c>
      <c r="AW924" s="325">
        <f>+VLOOKUP($E924,Emissions!$1:$1048576,MATCH(DATE(AW$2,1,1),Emissions!$A$1:$LI$1),FALSE)</f>
        <v>1.77216925E-2</v>
      </c>
      <c r="AX924" s="325">
        <f>+VLOOKUP($E924,Emissions!$1:$1048576,MATCH(DATE(AX$2,1,1),Emissions!$A$1:$LI$1),FALSE)</f>
        <v>1.7839016400000001E-2</v>
      </c>
      <c r="AY924" s="325">
        <f>+VLOOKUP($E924,Emissions!$1:$1048576,MATCH(DATE(AY$2,1,1),Emissions!$A$1:$LI$1),FALSE)</f>
        <v>1.79602788E-2</v>
      </c>
      <c r="AZ924" s="325">
        <f>+VLOOKUP($E924,Emissions!$1:$1048576,MATCH(DATE(AZ$2,1,1),Emissions!$A$1:$LI$1),FALSE)</f>
        <v>1.80863889E-2</v>
      </c>
      <c r="BA924" s="325">
        <f>+VLOOKUP($E924,Emissions!$1:$1048576,MATCH(DATE(BA$2,1,1),Emissions!$A$1:$LI$1),FALSE)</f>
        <v>1.82167193E-2</v>
      </c>
      <c r="BB924" s="325">
        <f>+VLOOKUP($E924,Emissions!$1:$1048576,MATCH(DATE(BB$2,1,1),Emissions!$A$1:$LI$1),FALSE)</f>
        <v>1.8350941499999999E-2</v>
      </c>
      <c r="BC924" s="325">
        <f>+VLOOKUP($E924,Emissions!$1:$1048576,MATCH(DATE(BC$2,1,1),Emissions!$A$1:$LI$1),FALSE)</f>
        <v>1.8488745899999999E-2</v>
      </c>
      <c r="BD924" s="325">
        <f>+VLOOKUP($E924,Emissions!$1:$1048576,MATCH(DATE(BD$2,1,1),Emissions!$A$1:$LI$1),FALSE)</f>
        <v>1.86298414E-2</v>
      </c>
      <c r="BE924" s="325">
        <f>+VLOOKUP($E924,Emissions!$1:$1048576,MATCH(DATE(BE$2,1,1),Emissions!$A$1:$LI$1),FALSE)</f>
        <v>2.75198153E-2</v>
      </c>
      <c r="BF924" s="325">
        <f>+VLOOKUP($E924,Emissions!$1:$1048576,MATCH(DATE(BF$2,1,1),Emissions!$A$1:$LI$1),FALSE)</f>
        <v>2.7963493799999999E-2</v>
      </c>
      <c r="BG924" s="325">
        <f>+VLOOKUP($E924,Emissions!$1:$1048576,MATCH(DATE(BG$2,1,1),Emissions!$A$1:$LI$1),FALSE)</f>
        <v>2.8414341400000001E-2</v>
      </c>
      <c r="BH924" s="325">
        <f>+VLOOKUP($E924,Emissions!$1:$1048576,MATCH(DATE(BH$2,1,1),Emissions!$A$1:$LI$1),FALSE)</f>
        <v>2.8872545499999999E-2</v>
      </c>
      <c r="BI924" s="325">
        <f>+VLOOKUP($E924,Emissions!$1:$1048576,MATCH(DATE(BI$2,1,1),Emissions!$A$1:$LI$1),FALSE)</f>
        <v>2.9338306299999999E-2</v>
      </c>
    </row>
    <row r="925" spans="1:61" ht="15" customHeight="1" x14ac:dyDescent="0.35">
      <c r="A925" s="409"/>
      <c r="B925" s="169"/>
      <c r="C925" s="138" t="s">
        <v>724</v>
      </c>
      <c r="D925" s="114" t="s">
        <v>1027</v>
      </c>
      <c r="E925" s="50" t="s">
        <v>3360</v>
      </c>
      <c r="F925" s="359">
        <f>+VLOOKUP($E925,Emissions!$1:$1048576,MATCH(DATE(F$2,1,1),Emissions!$A$1:$LI$1),FALSE)</f>
        <v>1.21114964E-2</v>
      </c>
      <c r="G925" s="359">
        <f>+VLOOKUP($E925,Emissions!$1:$1048576,MATCH(DATE(G$2,1,1),Emissions!$A$1:$LI$1),FALSE)</f>
        <v>1.22277758E-2</v>
      </c>
      <c r="H925" s="359">
        <f>+VLOOKUP($E925,Emissions!$1:$1048576,MATCH(DATE(H$2,1,1),Emissions!$A$1:$LI$1),FALSE)</f>
        <v>1.2337926900000001E-2</v>
      </c>
      <c r="I925" s="359">
        <f>+VLOOKUP($E925,Emissions!$1:$1048576,MATCH(DATE(I$2,1,1),Emissions!$A$1:$LI$1),FALSE)</f>
        <v>1.24451648E-2</v>
      </c>
      <c r="J925" s="359">
        <f>+VLOOKUP($E925,Emissions!$1:$1048576,MATCH(DATE(J$2,1,1),Emissions!$A$1:$LI$1),FALSE)</f>
        <v>1.25530096E-2</v>
      </c>
      <c r="K925" s="359">
        <f>+VLOOKUP($E925,Emissions!$1:$1048576,MATCH(DATE(K$2,1,1),Emissions!$A$1:$LI$1),FALSE)</f>
        <v>1.2663352500000001E-2</v>
      </c>
      <c r="L925" s="359">
        <f>+VLOOKUP($E925,Emissions!$1:$1048576,MATCH(DATE(L$2,1,1),Emissions!$A$1:$LI$1),FALSE)</f>
        <v>1.27668125E-2</v>
      </c>
      <c r="M925" s="359">
        <f>+VLOOKUP($E925,Emissions!$1:$1048576,MATCH(DATE(M$2,1,1),Emissions!$A$1:$LI$1),FALSE)</f>
        <v>1.28715437E-2</v>
      </c>
      <c r="N925" s="359">
        <f>+VLOOKUP($E925,Emissions!$1:$1048576,MATCH(DATE(N$2,1,1),Emissions!$A$1:$LI$1),FALSE)</f>
        <v>1.29790149E-2</v>
      </c>
      <c r="O925" s="359">
        <f>+VLOOKUP($E925,Emissions!$1:$1048576,MATCH(DATE(O$2,1,1),Emissions!$A$1:$LI$1),FALSE)</f>
        <v>1.3089567200000001E-2</v>
      </c>
      <c r="P925" s="359">
        <f>+VLOOKUP($E925,Emissions!$1:$1048576,MATCH(DATE(P$2,1,1),Emissions!$A$1:$LI$1),FALSE)</f>
        <v>1.3220618199999999E-2</v>
      </c>
      <c r="Q925" s="359">
        <f>+VLOOKUP($E925,Emissions!$1:$1048576,MATCH(DATE(Q$2,1,1),Emissions!$A$1:$LI$1),FALSE)</f>
        <v>1.3341137899999999E-2</v>
      </c>
      <c r="R925" s="359">
        <f>+VLOOKUP($E925,Emissions!$1:$1048576,MATCH(DATE(R$2,1,1),Emissions!$A$1:$LI$1),FALSE)</f>
        <v>1.3462061900000001E-2</v>
      </c>
      <c r="S925" s="359">
        <f>+VLOOKUP($E925,Emissions!$1:$1048576,MATCH(DATE(S$2,1,1),Emissions!$A$1:$LI$1),FALSE)</f>
        <v>1.35848697E-2</v>
      </c>
      <c r="T925" s="359">
        <f>+VLOOKUP($E925,Emissions!$1:$1048576,MATCH(DATE(T$2,1,1),Emissions!$A$1:$LI$1),FALSE)</f>
        <v>1.3709684E-2</v>
      </c>
      <c r="U925" s="359">
        <f>+VLOOKUP($E925,Emissions!$1:$1048576,MATCH(DATE(U$2,1,1),Emissions!$A$1:$LI$1),FALSE)</f>
        <v>1.38363459E-2</v>
      </c>
      <c r="V925" s="359">
        <f>+VLOOKUP($E925,Emissions!$1:$1048576,MATCH(DATE(V$2,1,1),Emissions!$A$1:$LI$1),FALSE)</f>
        <v>1.3964612100000001E-2</v>
      </c>
      <c r="W925" s="359">
        <f>+VLOOKUP($E925,Emissions!$1:$1048576,MATCH(DATE(W$2,1,1),Emissions!$A$1:$LI$1),FALSE)</f>
        <v>1.4094219599999999E-2</v>
      </c>
      <c r="X925" s="359">
        <f>+VLOOKUP($E925,Emissions!$1:$1048576,MATCH(DATE(X$2,1,1),Emissions!$A$1:$LI$1),FALSE)</f>
        <v>1.42249191E-2</v>
      </c>
      <c r="Y925" s="359">
        <f>+VLOOKUP($E925,Emissions!$1:$1048576,MATCH(DATE(Y$2,1,1),Emissions!$A$1:$LI$1),FALSE)</f>
        <v>1.4356495400000001E-2</v>
      </c>
      <c r="Z925" s="359">
        <f>+VLOOKUP($E925,Emissions!$1:$1048576,MATCH(DATE(Z$2,1,1),Emissions!$A$1:$LI$1),FALSE)</f>
        <v>1.44765508E-2</v>
      </c>
      <c r="AA925" s="359">
        <f>+VLOOKUP($E925,Emissions!$1:$1048576,MATCH(DATE(AA$2,1,1),Emissions!$A$1:$LI$1),FALSE)</f>
        <v>1.46067777E-2</v>
      </c>
      <c r="AB925" s="359">
        <f>+VLOOKUP($E925,Emissions!$1:$1048576,MATCH(DATE(AB$2,1,1),Emissions!$A$1:$LI$1),FALSE)</f>
        <v>1.4739188300000001E-2</v>
      </c>
      <c r="AC925" s="359">
        <f>+VLOOKUP($E925,Emissions!$1:$1048576,MATCH(DATE(AC$2,1,1),Emissions!$A$1:$LI$1),FALSE)</f>
        <v>1.48725583E-2</v>
      </c>
      <c r="AD925" s="359">
        <f>+VLOOKUP($E925,Emissions!$1:$1048576,MATCH(DATE(AD$2,1,1),Emissions!$A$1:$LI$1),FALSE)</f>
        <v>1.5006636E-2</v>
      </c>
      <c r="AE925" s="359">
        <f>+VLOOKUP($E925,Emissions!$1:$1048576,MATCH(DATE(AE$2,1,1),Emissions!$A$1:$LI$1),FALSE)</f>
        <v>1.51070154E-2</v>
      </c>
      <c r="AF925" s="359">
        <f>+VLOOKUP($E925,Emissions!$1:$1048576,MATCH(DATE(AF$2,1,1),Emissions!$A$1:$LI$1),FALSE)</f>
        <v>1.52189427E-2</v>
      </c>
      <c r="AG925" s="359">
        <f>+VLOOKUP($E925,Emissions!$1:$1048576,MATCH(DATE(AG$2,1,1),Emissions!$A$1:$LI$1),FALSE)</f>
        <v>1.53327702E-2</v>
      </c>
      <c r="AH925" s="359">
        <f>+VLOOKUP($E925,Emissions!$1:$1048576,MATCH(DATE(AH$2,1,1),Emissions!$A$1:$LI$1),FALSE)</f>
        <v>1.5447435299999999E-2</v>
      </c>
      <c r="AI925" s="359">
        <f>+VLOOKUP($E925,Emissions!$1:$1048576,MATCH(DATE(AI$2,1,1),Emissions!$A$1:$LI$1),FALSE)</f>
        <v>1.55629353E-2</v>
      </c>
      <c r="AJ925" s="359">
        <f>+VLOOKUP($E925,Emissions!$1:$1048576,MATCH(DATE(AJ$2,1,1),Emissions!$A$1:$LI$1),FALSE)</f>
        <v>1.5679419900000002E-2</v>
      </c>
      <c r="AK925" s="359">
        <f>+VLOOKUP($E925,Emissions!$1:$1048576,MATCH(DATE(AK$2,1,1),Emissions!$A$1:$LI$1),FALSE)</f>
        <v>1.5797065700000001E-2</v>
      </c>
      <c r="AL925" s="359">
        <f>+VLOOKUP($E925,Emissions!$1:$1048576,MATCH(DATE(AL$2,1,1),Emissions!$A$1:$LI$1),FALSE)</f>
        <v>1.5916047900000001E-2</v>
      </c>
      <c r="AM925" s="359">
        <f>+VLOOKUP($E925,Emissions!$1:$1048576,MATCH(DATE(AM$2,1,1),Emissions!$A$1:$LI$1),FALSE)</f>
        <v>1.60365256E-2</v>
      </c>
      <c r="AN925" s="359">
        <f>+VLOOKUP($E925,Emissions!$1:$1048576,MATCH(DATE(AN$2,1,1),Emissions!$A$1:$LI$1),FALSE)</f>
        <v>1.6158632700000002E-2</v>
      </c>
      <c r="AO925" s="359">
        <f>+VLOOKUP($E925,Emissions!$1:$1048576,MATCH(DATE(AO$2,1,1),Emissions!$A$1:$LI$1),FALSE)</f>
        <v>1.6282471900000001E-2</v>
      </c>
      <c r="AP925" s="359">
        <f>+VLOOKUP($E925,Emissions!$1:$1048576,MATCH(DATE(AP$2,1,1),Emissions!$A$1:$LI$1),FALSE)</f>
        <v>1.64003104E-2</v>
      </c>
      <c r="AQ925" s="359">
        <f>+VLOOKUP($E925,Emissions!$1:$1048576,MATCH(DATE(AQ$2,1,1),Emissions!$A$1:$LI$1),FALSE)</f>
        <v>1.65183229E-2</v>
      </c>
      <c r="AR925" s="359">
        <f>+VLOOKUP($E925,Emissions!$1:$1048576,MATCH(DATE(AR$2,1,1),Emissions!$A$1:$LI$1),FALSE)</f>
        <v>1.66375471E-2</v>
      </c>
      <c r="AS925" s="359">
        <f>+VLOOKUP($E925,Emissions!$1:$1048576,MATCH(DATE(AS$2,1,1),Emissions!$A$1:$LI$1),FALSE)</f>
        <v>1.6758241900000002E-2</v>
      </c>
      <c r="AT925" s="359">
        <f>+VLOOKUP($E925,Emissions!$1:$1048576,MATCH(DATE(AT$2,1,1),Emissions!$A$1:$LI$1),FALSE)</f>
        <v>1.6880486E-2</v>
      </c>
      <c r="AU925" s="359">
        <f>+VLOOKUP($E925,Emissions!$1:$1048576,MATCH(DATE(AU$2,1,1),Emissions!$A$1:$LI$1),FALSE)</f>
        <v>1.6994570899999999E-2</v>
      </c>
      <c r="AV925" s="359">
        <f>+VLOOKUP($E925,Emissions!$1:$1048576,MATCH(DATE(AV$2,1,1),Emissions!$A$1:$LI$1),FALSE)</f>
        <v>1.7105827399999999E-2</v>
      </c>
      <c r="AW925" s="359">
        <f>+VLOOKUP($E925,Emissions!$1:$1048576,MATCH(DATE(AW$2,1,1),Emissions!$A$1:$LI$1),FALSE)</f>
        <v>1.7218143299999999E-2</v>
      </c>
      <c r="AX925" s="359">
        <f>+VLOOKUP($E925,Emissions!$1:$1048576,MATCH(DATE(AX$2,1,1),Emissions!$A$1:$LI$1),FALSE)</f>
        <v>1.7333523100000001E-2</v>
      </c>
      <c r="AY925" s="359">
        <f>+VLOOKUP($E925,Emissions!$1:$1048576,MATCH(DATE(AY$2,1,1),Emissions!$A$1:$LI$1),FALSE)</f>
        <v>1.7452816999999999E-2</v>
      </c>
      <c r="AZ925" s="359">
        <f>+VLOOKUP($E925,Emissions!$1:$1048576,MATCH(DATE(AZ$2,1,1),Emissions!$A$1:$LI$1),FALSE)</f>
        <v>1.7576908499999998E-2</v>
      </c>
      <c r="BA925" s="359">
        <f>+VLOOKUP($E925,Emissions!$1:$1048576,MATCH(DATE(BA$2,1,1),Emissions!$A$1:$LI$1),FALSE)</f>
        <v>1.7705163100000001E-2</v>
      </c>
      <c r="BB925" s="359">
        <f>+VLOOKUP($E925,Emissions!$1:$1048576,MATCH(DATE(BB$2,1,1),Emissions!$A$1:$LI$1),FALSE)</f>
        <v>1.7837245299999999E-2</v>
      </c>
      <c r="BC925" s="359">
        <f>+VLOOKUP($E925,Emissions!$1:$1048576,MATCH(DATE(BC$2,1,1),Emissions!$A$1:$LI$1),FALSE)</f>
        <v>1.7972841E-2</v>
      </c>
      <c r="BD925" s="359">
        <f>+VLOOKUP($E925,Emissions!$1:$1048576,MATCH(DATE(BD$2,1,1),Emissions!$A$1:$LI$1),FALSE)</f>
        <v>1.81116573E-2</v>
      </c>
      <c r="BE925" s="359">
        <f>+VLOOKUP($E925,Emissions!$1:$1048576,MATCH(DATE(BE$2,1,1),Emissions!$A$1:$LI$1),FALSE)</f>
        <v>2.6924536400000001E-2</v>
      </c>
      <c r="BF925" s="359">
        <f>+VLOOKUP($E925,Emissions!$1:$1048576,MATCH(DATE(BF$2,1,1),Emissions!$A$1:$LI$1),FALSE)</f>
        <v>2.7364381399999999E-2</v>
      </c>
      <c r="BG925" s="359">
        <f>+VLOOKUP($E925,Emissions!$1:$1048576,MATCH(DATE(BG$2,1,1),Emissions!$A$1:$LI$1),FALSE)</f>
        <v>2.7811320699999999E-2</v>
      </c>
      <c r="BH925" s="359">
        <f>+VLOOKUP($E925,Emissions!$1:$1048576,MATCH(DATE(BH$2,1,1),Emissions!$A$1:$LI$1),FALSE)</f>
        <v>2.8265539199999998E-2</v>
      </c>
      <c r="BI925" s="359">
        <f>+VLOOKUP($E925,Emissions!$1:$1048576,MATCH(DATE(BI$2,1,1),Emissions!$A$1:$LI$1),FALSE)</f>
        <v>2.8727235199999999E-2</v>
      </c>
    </row>
    <row r="926" spans="1:61" ht="15" customHeight="1" x14ac:dyDescent="0.35">
      <c r="A926" s="409"/>
      <c r="B926" s="169"/>
      <c r="C926" s="138" t="s">
        <v>725</v>
      </c>
      <c r="D926" s="114" t="s">
        <v>1027</v>
      </c>
      <c r="E926" s="50" t="s">
        <v>3361</v>
      </c>
      <c r="F926" s="359">
        <f>+VLOOKUP($E926,Emissions!$1:$1048576,MATCH(DATE(F$2,1,1),Emissions!$A$1:$LI$1),FALSE)</f>
        <v>4.9640526600000002E-4</v>
      </c>
      <c r="G926" s="359">
        <f>+VLOOKUP($E926,Emissions!$1:$1048576,MATCH(DATE(G$2,1,1),Emissions!$A$1:$LI$1),FALSE)</f>
        <v>4.9551791200000005E-4</v>
      </c>
      <c r="H926" s="359">
        <f>+VLOOKUP($E926,Emissions!$1:$1048576,MATCH(DATE(H$2,1,1),Emissions!$A$1:$LI$1),FALSE)</f>
        <v>4.9315583400000003E-4</v>
      </c>
      <c r="I926" s="359">
        <f>+VLOOKUP($E926,Emissions!$1:$1048576,MATCH(DATE(I$2,1,1),Emissions!$A$1:$LI$1),FALSE)</f>
        <v>4.9073775999999999E-4</v>
      </c>
      <c r="J926" s="359">
        <f>+VLOOKUP($E926,Emissions!$1:$1048576,MATCH(DATE(J$2,1,1),Emissions!$A$1:$LI$1),FALSE)</f>
        <v>4.8868093899999995E-4</v>
      </c>
      <c r="K926" s="359">
        <f>+VLOOKUP($E926,Emissions!$1:$1048576,MATCH(DATE(K$2,1,1),Emissions!$A$1:$LI$1),FALSE)</f>
        <v>4.87031859E-4</v>
      </c>
      <c r="L926" s="359">
        <f>+VLOOKUP($E926,Emissions!$1:$1048576,MATCH(DATE(L$2,1,1),Emissions!$A$1:$LI$1),FALSE)</f>
        <v>4.8556089500000001E-4</v>
      </c>
      <c r="M926" s="359">
        <f>+VLOOKUP($E926,Emissions!$1:$1048576,MATCH(DATE(M$2,1,1),Emissions!$A$1:$LI$1),FALSE)</f>
        <v>4.8432811000000001E-4</v>
      </c>
      <c r="N926" s="359">
        <f>+VLOOKUP($E926,Emissions!$1:$1048576,MATCH(DATE(N$2,1,1),Emissions!$A$1:$LI$1),FALSE)</f>
        <v>4.8333796600000001E-4</v>
      </c>
      <c r="O926" s="359">
        <f>+VLOOKUP($E926,Emissions!$1:$1048576,MATCH(DATE(O$2,1,1),Emissions!$A$1:$LI$1),FALSE)</f>
        <v>4.8257120000000001E-4</v>
      </c>
      <c r="P926" s="359">
        <f>+VLOOKUP($E926,Emissions!$1:$1048576,MATCH(DATE(P$2,1,1),Emissions!$A$1:$LI$1),FALSE)</f>
        <v>4.8233277500000002E-4</v>
      </c>
      <c r="Q926" s="359">
        <f>+VLOOKUP($E926,Emissions!$1:$1048576,MATCH(DATE(Q$2,1,1),Emissions!$A$1:$LI$1),FALSE)</f>
        <v>4.82082312E-4</v>
      </c>
      <c r="R926" s="359">
        <f>+VLOOKUP($E926,Emissions!$1:$1048576,MATCH(DATE(R$2,1,1),Emissions!$A$1:$LI$1),FALSE)</f>
        <v>4.8189014199999998E-4</v>
      </c>
      <c r="S926" s="359">
        <f>+VLOOKUP($E926,Emissions!$1:$1048576,MATCH(DATE(S$2,1,1),Emissions!$A$1:$LI$1),FALSE)</f>
        <v>4.8177912299999999E-4</v>
      </c>
      <c r="T926" s="359">
        <f>+VLOOKUP($E926,Emissions!$1:$1048576,MATCH(DATE(T$2,1,1),Emissions!$A$1:$LI$1),FALSE)</f>
        <v>4.8175258300000001E-4</v>
      </c>
      <c r="U926" s="359">
        <f>+VLOOKUP($E926,Emissions!$1:$1048576,MATCH(DATE(U$2,1,1),Emissions!$A$1:$LI$1),FALSE)</f>
        <v>4.8181309499999999E-4</v>
      </c>
      <c r="V926" s="359">
        <f>+VLOOKUP($E926,Emissions!$1:$1048576,MATCH(DATE(V$2,1,1),Emissions!$A$1:$LI$1),FALSE)</f>
        <v>4.8196303000000001E-4</v>
      </c>
      <c r="W926" s="359">
        <f>+VLOOKUP($E926,Emissions!$1:$1048576,MATCH(DATE(W$2,1,1),Emissions!$A$1:$LI$1),FALSE)</f>
        <v>4.8220293000000001E-4</v>
      </c>
      <c r="X926" s="359">
        <f>+VLOOKUP($E926,Emissions!$1:$1048576,MATCH(DATE(X$2,1,1),Emissions!$A$1:$LI$1),FALSE)</f>
        <v>4.8253114E-4</v>
      </c>
      <c r="Y926" s="359">
        <f>+VLOOKUP($E926,Emissions!$1:$1048576,MATCH(DATE(Y$2,1,1),Emissions!$A$1:$LI$1),FALSE)</f>
        <v>4.8294442799999999E-4</v>
      </c>
      <c r="Z926" s="359">
        <f>+VLOOKUP($E926,Emissions!$1:$1048576,MATCH(DATE(Z$2,1,1),Emissions!$A$1:$LI$1),FALSE)</f>
        <v>4.8320788399999997E-4</v>
      </c>
      <c r="AA926" s="359">
        <f>+VLOOKUP($E926,Emissions!$1:$1048576,MATCH(DATE(AA$2,1,1),Emissions!$A$1:$LI$1),FALSE)</f>
        <v>4.8367475E-4</v>
      </c>
      <c r="AB926" s="359">
        <f>+VLOOKUP($E926,Emissions!$1:$1048576,MATCH(DATE(AB$2,1,1),Emissions!$A$1:$LI$1),FALSE)</f>
        <v>4.8427087599999999E-4</v>
      </c>
      <c r="AC926" s="359">
        <f>+VLOOKUP($E926,Emissions!$1:$1048576,MATCH(DATE(AC$2,1,1),Emissions!$A$1:$LI$1),FALSE)</f>
        <v>4.8496166899999999E-4</v>
      </c>
      <c r="AD926" s="359">
        <f>+VLOOKUP($E926,Emissions!$1:$1048576,MATCH(DATE(AD$2,1,1),Emissions!$A$1:$LI$1),FALSE)</f>
        <v>4.8573222700000002E-4</v>
      </c>
      <c r="AE926" s="359">
        <f>+VLOOKUP($E926,Emissions!$1:$1048576,MATCH(DATE(AE$2,1,1),Emissions!$A$1:$LI$1),FALSE)</f>
        <v>4.8592921800000001E-4</v>
      </c>
      <c r="AF926" s="359">
        <f>+VLOOKUP($E926,Emissions!$1:$1048576,MATCH(DATE(AF$2,1,1),Emissions!$A$1:$LI$1),FALSE)</f>
        <v>4.8624796099999999E-4</v>
      </c>
      <c r="AG926" s="359">
        <f>+VLOOKUP($E926,Emissions!$1:$1048576,MATCH(DATE(AG$2,1,1),Emissions!$A$1:$LI$1),FALSE)</f>
        <v>4.8665196000000001E-4</v>
      </c>
      <c r="AH926" s="359">
        <f>+VLOOKUP($E926,Emissions!$1:$1048576,MATCH(DATE(AH$2,1,1),Emissions!$A$1:$LI$1),FALSE)</f>
        <v>4.8712423799999999E-4</v>
      </c>
      <c r="AI926" s="359">
        <f>+VLOOKUP($E926,Emissions!$1:$1048576,MATCH(DATE(AI$2,1,1),Emissions!$A$1:$LI$1),FALSE)</f>
        <v>4.8765943299999999E-4</v>
      </c>
      <c r="AJ926" s="359">
        <f>+VLOOKUP($E926,Emissions!$1:$1048576,MATCH(DATE(AJ$2,1,1),Emissions!$A$1:$LI$1),FALSE)</f>
        <v>4.88257427E-4</v>
      </c>
      <c r="AK926" s="359">
        <f>+VLOOKUP($E926,Emissions!$1:$1048576,MATCH(DATE(AK$2,1,1),Emissions!$A$1:$LI$1),FALSE)</f>
        <v>4.8892035899999998E-4</v>
      </c>
      <c r="AL926" s="359">
        <f>+VLOOKUP($E926,Emissions!$1:$1048576,MATCH(DATE(AL$2,1,1),Emissions!$A$1:$LI$1),FALSE)</f>
        <v>4.8965119000000002E-4</v>
      </c>
      <c r="AM926" s="359">
        <f>+VLOOKUP($E926,Emissions!$1:$1048576,MATCH(DATE(AM$2,1,1),Emissions!$A$1:$LI$1),FALSE)</f>
        <v>4.9045294299999997E-4</v>
      </c>
      <c r="AN926" s="359">
        <f>+VLOOKUP($E926,Emissions!$1:$1048576,MATCH(DATE(AN$2,1,1),Emissions!$A$1:$LI$1),FALSE)</f>
        <v>4.9132832599999997E-4</v>
      </c>
      <c r="AO926" s="359">
        <f>+VLOOKUP($E926,Emissions!$1:$1048576,MATCH(DATE(AO$2,1,1),Emissions!$A$1:$LI$1),FALSE)</f>
        <v>4.9227958900000001E-4</v>
      </c>
      <c r="AP926" s="359">
        <f>+VLOOKUP($E926,Emissions!$1:$1048576,MATCH(DATE(AP$2,1,1),Emissions!$A$1:$LI$1),FALSE)</f>
        <v>4.9316194899999999E-4</v>
      </c>
      <c r="AQ926" s="359">
        <f>+VLOOKUP($E926,Emissions!$1:$1048576,MATCH(DATE(AQ$2,1,1),Emissions!$A$1:$LI$1),FALSE)</f>
        <v>4.9405801199999997E-4</v>
      </c>
      <c r="AR926" s="359">
        <f>+VLOOKUP($E926,Emissions!$1:$1048576,MATCH(DATE(AR$2,1,1),Emissions!$A$1:$LI$1),FALSE)</f>
        <v>4.9510979199999996E-4</v>
      </c>
      <c r="AS926" s="359">
        <f>+VLOOKUP($E926,Emissions!$1:$1048576,MATCH(DATE(AS$2,1,1),Emissions!$A$1:$LI$1),FALSE)</f>
        <v>4.9641366599999996E-4</v>
      </c>
      <c r="AT926" s="359">
        <f>+VLOOKUP($E926,Emissions!$1:$1048576,MATCH(DATE(AT$2,1,1),Emissions!$A$1:$LI$1),FALSE)</f>
        <v>4.9798365899999999E-4</v>
      </c>
      <c r="AU926" s="359">
        <f>+VLOOKUP($E926,Emissions!$1:$1048576,MATCH(DATE(AU$2,1,1),Emissions!$A$1:$LI$1),FALSE)</f>
        <v>4.9975083699999999E-4</v>
      </c>
      <c r="AV926" s="359">
        <f>+VLOOKUP($E926,Emissions!$1:$1048576,MATCH(DATE(AV$2,1,1),Emissions!$A$1:$LI$1),FALSE)</f>
        <v>5.0162685099999999E-4</v>
      </c>
      <c r="AW926" s="359">
        <f>+VLOOKUP($E926,Emissions!$1:$1048576,MATCH(DATE(AW$2,1,1),Emissions!$A$1:$LI$1),FALSE)</f>
        <v>5.0354918499999997E-4</v>
      </c>
      <c r="AX926" s="359">
        <f>+VLOOKUP($E926,Emissions!$1:$1048576,MATCH(DATE(AX$2,1,1),Emissions!$A$1:$LI$1),FALSE)</f>
        <v>5.0549336500000004E-4</v>
      </c>
      <c r="AY926" s="359">
        <f>+VLOOKUP($E926,Emissions!$1:$1048576,MATCH(DATE(AY$2,1,1),Emissions!$A$1:$LI$1),FALSE)</f>
        <v>5.0746179000000005E-4</v>
      </c>
      <c r="AZ926" s="359">
        <f>+VLOOKUP($E926,Emissions!$1:$1048576,MATCH(DATE(AZ$2,1,1),Emissions!$A$1:$LI$1),FALSE)</f>
        <v>5.0948044099999995E-4</v>
      </c>
      <c r="BA926" s="359">
        <f>+VLOOKUP($E926,Emissions!$1:$1048576,MATCH(DATE(BA$2,1,1),Emissions!$A$1:$LI$1),FALSE)</f>
        <v>5.11556198E-4</v>
      </c>
      <c r="BB926" s="359">
        <f>+VLOOKUP($E926,Emissions!$1:$1048576,MATCH(DATE(BB$2,1,1),Emissions!$A$1:$LI$1),FALSE)</f>
        <v>5.1369619499999999E-4</v>
      </c>
      <c r="BC926" s="359">
        <f>+VLOOKUP($E926,Emissions!$1:$1048576,MATCH(DATE(BC$2,1,1),Emissions!$A$1:$LI$1),FALSE)</f>
        <v>5.1590488600000001E-4</v>
      </c>
      <c r="BD926" s="359">
        <f>+VLOOKUP($E926,Emissions!$1:$1048576,MATCH(DATE(BD$2,1,1),Emissions!$A$1:$LI$1),FALSE)</f>
        <v>5.1818409100000005E-4</v>
      </c>
      <c r="BE926" s="359">
        <f>+VLOOKUP($E926,Emissions!$1:$1048576,MATCH(DATE(BE$2,1,1),Emissions!$A$1:$LI$1),FALSE)</f>
        <v>5.9527897E-4</v>
      </c>
      <c r="BF926" s="359">
        <f>+VLOOKUP($E926,Emissions!$1:$1048576,MATCH(DATE(BF$2,1,1),Emissions!$A$1:$LI$1),FALSE)</f>
        <v>5.9911246099999995E-4</v>
      </c>
      <c r="BG926" s="359">
        <f>+VLOOKUP($E926,Emissions!$1:$1048576,MATCH(DATE(BG$2,1,1),Emissions!$A$1:$LI$1),FALSE)</f>
        <v>6.0302070500000001E-4</v>
      </c>
      <c r="BH926" s="359">
        <f>+VLOOKUP($E926,Emissions!$1:$1048576,MATCH(DATE(BH$2,1,1),Emissions!$A$1:$LI$1),FALSE)</f>
        <v>6.0700633599999995E-4</v>
      </c>
      <c r="BI926" s="359">
        <f>+VLOOKUP($E926,Emissions!$1:$1048576,MATCH(DATE(BI$2,1,1),Emissions!$A$1:$LI$1),FALSE)</f>
        <v>6.1107111200000002E-4</v>
      </c>
    </row>
    <row r="927" spans="1:61" s="92" customFormat="1" ht="15" customHeight="1" x14ac:dyDescent="0.35">
      <c r="A927" s="409"/>
      <c r="B927" s="169"/>
      <c r="C927" s="137" t="s">
        <v>3333</v>
      </c>
      <c r="D927" s="147" t="s">
        <v>1027</v>
      </c>
      <c r="E927" s="136" t="s">
        <v>3362</v>
      </c>
      <c r="F927" s="325">
        <f>+VLOOKUP($E927,Emissions!$1:$1048576,MATCH(DATE(F$2,1,1),Emissions!$A$1:$LI$1),FALSE)</f>
        <v>19.316640679999999</v>
      </c>
      <c r="G927" s="325">
        <f>+VLOOKUP($E927,Emissions!$1:$1048576,MATCH(DATE(G$2,1,1),Emissions!$A$1:$LI$1),FALSE)</f>
        <v>19.553540179999999</v>
      </c>
      <c r="H927" s="325">
        <f>+VLOOKUP($E927,Emissions!$1:$1048576,MATCH(DATE(H$2,1,1),Emissions!$A$1:$LI$1),FALSE)</f>
        <v>19.817396110000001</v>
      </c>
      <c r="I927" s="325">
        <f>+VLOOKUP($E927,Emissions!$1:$1048576,MATCH(DATE(I$2,1,1),Emissions!$A$1:$LI$1),FALSE)</f>
        <v>20.1022316</v>
      </c>
      <c r="J927" s="325">
        <f>+VLOOKUP($E927,Emissions!$1:$1048576,MATCH(DATE(J$2,1,1),Emissions!$A$1:$LI$1),FALSE)</f>
        <v>20.404863120000002</v>
      </c>
      <c r="K927" s="325">
        <f>+VLOOKUP($E927,Emissions!$1:$1048576,MATCH(DATE(K$2,1,1),Emissions!$A$1:$LI$1),FALSE)</f>
        <v>20.723435949999999</v>
      </c>
      <c r="L927" s="325">
        <f>+VLOOKUP($E927,Emissions!$1:$1048576,MATCH(DATE(L$2,1,1),Emissions!$A$1:$LI$1),FALSE)</f>
        <v>21.043445349999999</v>
      </c>
      <c r="M927" s="325">
        <f>+VLOOKUP($E927,Emissions!$1:$1048576,MATCH(DATE(M$2,1,1),Emissions!$A$1:$LI$1),FALSE)</f>
        <v>21.37212817</v>
      </c>
      <c r="N927" s="325">
        <f>+VLOOKUP($E927,Emissions!$1:$1048576,MATCH(DATE(N$2,1,1),Emissions!$A$1:$LI$1),FALSE)</f>
        <v>21.710428950000001</v>
      </c>
      <c r="O927" s="325">
        <f>+VLOOKUP($E927,Emissions!$1:$1048576,MATCH(DATE(O$2,1,1),Emissions!$A$1:$LI$1),FALSE)</f>
        <v>22.058002989999999</v>
      </c>
      <c r="P927" s="325">
        <f>+VLOOKUP($E927,Emissions!$1:$1048576,MATCH(DATE(P$2,1,1),Emissions!$A$1:$LI$1),FALSE)</f>
        <v>22.4372875</v>
      </c>
      <c r="Q927" s="325">
        <f>+VLOOKUP($E927,Emissions!$1:$1048576,MATCH(DATE(Q$2,1,1),Emissions!$A$1:$LI$1),FALSE)</f>
        <v>22.809746059999998</v>
      </c>
      <c r="R927" s="325">
        <f>+VLOOKUP($E927,Emissions!$1:$1048576,MATCH(DATE(R$2,1,1),Emissions!$A$1:$LI$1),FALSE)</f>
        <v>23.18622045</v>
      </c>
      <c r="S927" s="325">
        <f>+VLOOKUP($E927,Emissions!$1:$1048576,MATCH(DATE(S$2,1,1),Emissions!$A$1:$LI$1),FALSE)</f>
        <v>23.5686821</v>
      </c>
      <c r="T927" s="325">
        <f>+VLOOKUP($E927,Emissions!$1:$1048576,MATCH(DATE(T$2,1,1),Emissions!$A$1:$LI$1),FALSE)</f>
        <v>23.957360269999999</v>
      </c>
      <c r="U927" s="325">
        <f>+VLOOKUP($E927,Emissions!$1:$1048576,MATCH(DATE(U$2,1,1),Emissions!$A$1:$LI$1),FALSE)</f>
        <v>24.352208910000002</v>
      </c>
      <c r="V927" s="325">
        <f>+VLOOKUP($E927,Emissions!$1:$1048576,MATCH(DATE(V$2,1,1),Emissions!$A$1:$LI$1),FALSE)</f>
        <v>24.75320035</v>
      </c>
      <c r="W927" s="325">
        <f>+VLOOKUP($E927,Emissions!$1:$1048576,MATCH(DATE(W$2,1,1),Emissions!$A$1:$LI$1),FALSE)</f>
        <v>25.160372550000002</v>
      </c>
      <c r="X927" s="325">
        <f>+VLOOKUP($E927,Emissions!$1:$1048576,MATCH(DATE(X$2,1,1),Emissions!$A$1:$LI$1),FALSE)</f>
        <v>25.573820690000002</v>
      </c>
      <c r="Y927" s="325">
        <f>+VLOOKUP($E927,Emissions!$1:$1048576,MATCH(DATE(Y$2,1,1),Emissions!$A$1:$LI$1),FALSE)</f>
        <v>25.993678240000001</v>
      </c>
      <c r="Z927" s="325">
        <f>+VLOOKUP($E927,Emissions!$1:$1048576,MATCH(DATE(Z$2,1,1),Emissions!$A$1:$LI$1),FALSE)</f>
        <v>26.402860539999999</v>
      </c>
      <c r="AA927" s="325">
        <f>+VLOOKUP($E927,Emissions!$1:$1048576,MATCH(DATE(AA$2,1,1),Emissions!$A$1:$LI$1),FALSE)</f>
        <v>26.829922910000001</v>
      </c>
      <c r="AB927" s="325">
        <f>+VLOOKUP($E927,Emissions!$1:$1048576,MATCH(DATE(AB$2,1,1),Emissions!$A$1:$LI$1),FALSE)</f>
        <v>27.266579889999999</v>
      </c>
      <c r="AC927" s="325">
        <f>+VLOOKUP($E927,Emissions!$1:$1048576,MATCH(DATE(AC$2,1,1),Emissions!$A$1:$LI$1),FALSE)</f>
        <v>27.71123759</v>
      </c>
      <c r="AD927" s="325">
        <f>+VLOOKUP($E927,Emissions!$1:$1048576,MATCH(DATE(AD$2,1,1),Emissions!$A$1:$LI$1),FALSE)</f>
        <v>28.163659750000001</v>
      </c>
      <c r="AE927" s="325">
        <f>+VLOOKUP($E927,Emissions!$1:$1048576,MATCH(DATE(AE$2,1,1),Emissions!$A$1:$LI$1),FALSE)</f>
        <v>28.573827290000001</v>
      </c>
      <c r="AF927" s="325">
        <f>+VLOOKUP($E927,Emissions!$1:$1048576,MATCH(DATE(AF$2,1,1),Emissions!$A$1:$LI$1),FALSE)</f>
        <v>29.000353369999999</v>
      </c>
      <c r="AG927" s="325">
        <f>+VLOOKUP($E927,Emissions!$1:$1048576,MATCH(DATE(AG$2,1,1),Emissions!$A$1:$LI$1),FALSE)</f>
        <v>29.433821550000001</v>
      </c>
      <c r="AH927" s="325">
        <f>+VLOOKUP($E927,Emissions!$1:$1048576,MATCH(DATE(AH$2,1,1),Emissions!$A$1:$LI$1),FALSE)</f>
        <v>29.872793120000001</v>
      </c>
      <c r="AI927" s="325">
        <f>+VLOOKUP($E927,Emissions!$1:$1048576,MATCH(DATE(AI$2,1,1),Emissions!$A$1:$LI$1),FALSE)</f>
        <v>30.317406340000002</v>
      </c>
      <c r="AJ927" s="325">
        <f>+VLOOKUP($E927,Emissions!$1:$1048576,MATCH(DATE(AJ$2,1,1),Emissions!$A$1:$LI$1),FALSE)</f>
        <v>30.768044620000001</v>
      </c>
      <c r="AK927" s="325">
        <f>+VLOOKUP($E927,Emissions!$1:$1048576,MATCH(DATE(AK$2,1,1),Emissions!$A$1:$LI$1),FALSE)</f>
        <v>31.225051130000001</v>
      </c>
      <c r="AL927" s="325">
        <f>+VLOOKUP($E927,Emissions!$1:$1048576,MATCH(DATE(AL$2,1,1),Emissions!$A$1:$LI$1),FALSE)</f>
        <v>31.688664719999998</v>
      </c>
      <c r="AM927" s="325">
        <f>+VLOOKUP($E927,Emissions!$1:$1048576,MATCH(DATE(AM$2,1,1),Emissions!$A$1:$LI$1),FALSE)</f>
        <v>32.159014300000003</v>
      </c>
      <c r="AN927" s="325">
        <f>+VLOOKUP($E927,Emissions!$1:$1048576,MATCH(DATE(AN$2,1,1),Emissions!$A$1:$LI$1),FALSE)</f>
        <v>32.636134290000001</v>
      </c>
      <c r="AO927" s="325">
        <f>+VLOOKUP($E927,Emissions!$1:$1048576,MATCH(DATE(AO$2,1,1),Emissions!$A$1:$LI$1),FALSE)</f>
        <v>33.119987729999998</v>
      </c>
      <c r="AP927" s="325">
        <f>+VLOOKUP($E927,Emissions!$1:$1048576,MATCH(DATE(AP$2,1,1),Emissions!$A$1:$LI$1),FALSE)</f>
        <v>33.598241090000002</v>
      </c>
      <c r="AQ927" s="325">
        <f>+VLOOKUP($E927,Emissions!$1:$1048576,MATCH(DATE(AQ$2,1,1),Emissions!$A$1:$LI$1),FALSE)</f>
        <v>34.07851857</v>
      </c>
      <c r="AR927" s="325">
        <f>+VLOOKUP($E927,Emissions!$1:$1048576,MATCH(DATE(AR$2,1,1),Emissions!$A$1:$LI$1),FALSE)</f>
        <v>34.562555359999998</v>
      </c>
      <c r="AS927" s="325">
        <f>+VLOOKUP($E927,Emissions!$1:$1048576,MATCH(DATE(AS$2,1,1),Emissions!$A$1:$LI$1),FALSE)</f>
        <v>35.050885610000002</v>
      </c>
      <c r="AT927" s="325">
        <f>+VLOOKUP($E927,Emissions!$1:$1048576,MATCH(DATE(AT$2,1,1),Emissions!$A$1:$LI$1),FALSE)</f>
        <v>35.543798420000002</v>
      </c>
      <c r="AU927" s="325">
        <f>+VLOOKUP($E927,Emissions!$1:$1048576,MATCH(DATE(AU$2,1,1),Emissions!$A$1:$LI$1),FALSE)</f>
        <v>36.041947239999999</v>
      </c>
      <c r="AV927" s="325">
        <f>+VLOOKUP($E927,Emissions!$1:$1048576,MATCH(DATE(AV$2,1,1),Emissions!$A$1:$LI$1),FALSE)</f>
        <v>36.546313480000002</v>
      </c>
      <c r="AW927" s="325">
        <f>+VLOOKUP($E927,Emissions!$1:$1048576,MATCH(DATE(AW$2,1,1),Emissions!$A$1:$LI$1),FALSE)</f>
        <v>37.057499350000001</v>
      </c>
      <c r="AX927" s="325">
        <f>+VLOOKUP($E927,Emissions!$1:$1048576,MATCH(DATE(AX$2,1,1),Emissions!$A$1:$LI$1),FALSE)</f>
        <v>37.575684520000003</v>
      </c>
      <c r="AY927" s="325">
        <f>+VLOOKUP($E927,Emissions!$1:$1048576,MATCH(DATE(AY$2,1,1),Emissions!$A$1:$LI$1),FALSE)</f>
        <v>38.100807349999997</v>
      </c>
      <c r="AZ927" s="325">
        <f>+VLOOKUP($E927,Emissions!$1:$1048576,MATCH(DATE(AZ$2,1,1),Emissions!$A$1:$LI$1),FALSE)</f>
        <v>38.633852509999997</v>
      </c>
      <c r="BA927" s="325">
        <f>+VLOOKUP($E927,Emissions!$1:$1048576,MATCH(DATE(BA$2,1,1),Emissions!$A$1:$LI$1),FALSE)</f>
        <v>39.17399082</v>
      </c>
      <c r="BB927" s="325">
        <f>+VLOOKUP($E927,Emissions!$1:$1048576,MATCH(DATE(BB$2,1,1),Emissions!$A$1:$LI$1),FALSE)</f>
        <v>39.720977329999997</v>
      </c>
      <c r="BC927" s="325">
        <f>+VLOOKUP($E927,Emissions!$1:$1048576,MATCH(DATE(BC$2,1,1),Emissions!$A$1:$LI$1),FALSE)</f>
        <v>40.274719619999999</v>
      </c>
      <c r="BD927" s="325">
        <f>+VLOOKUP($E927,Emissions!$1:$1048576,MATCH(DATE(BD$2,1,1),Emissions!$A$1:$LI$1),FALSE)</f>
        <v>40.835176990000001</v>
      </c>
      <c r="BE927" s="325">
        <f>+VLOOKUP($E927,Emissions!$1:$1048576,MATCH(DATE(BE$2,1,1),Emissions!$A$1:$LI$1),FALSE)</f>
        <v>44.504338820000001</v>
      </c>
      <c r="BF927" s="325">
        <f>+VLOOKUP($E927,Emissions!$1:$1048576,MATCH(DATE(BF$2,1,1),Emissions!$A$1:$LI$1),FALSE)</f>
        <v>45.282490869999997</v>
      </c>
      <c r="BG927" s="325">
        <f>+VLOOKUP($E927,Emissions!$1:$1048576,MATCH(DATE(BG$2,1,1),Emissions!$A$1:$LI$1),FALSE)</f>
        <v>46.0725768</v>
      </c>
      <c r="BH927" s="325">
        <f>+VLOOKUP($E927,Emissions!$1:$1048576,MATCH(DATE(BH$2,1,1),Emissions!$A$1:$LI$1),FALSE)</f>
        <v>46.874718639999998</v>
      </c>
      <c r="BI927" s="325">
        <f>+VLOOKUP($E927,Emissions!$1:$1048576,MATCH(DATE(BI$2,1,1),Emissions!$A$1:$LI$1),FALSE)</f>
        <v>47.689048460000002</v>
      </c>
    </row>
    <row r="928" spans="1:61" ht="15" customHeight="1" x14ac:dyDescent="0.35">
      <c r="A928" s="409"/>
      <c r="B928" s="169"/>
      <c r="C928" s="138" t="s">
        <v>726</v>
      </c>
      <c r="D928" s="114" t="s">
        <v>1027</v>
      </c>
      <c r="E928" s="50" t="s">
        <v>3363</v>
      </c>
      <c r="F928" s="359">
        <f>+VLOOKUP($E928,Emissions!$1:$1048576,MATCH(DATE(F$2,1,1),Emissions!$A$1:$LI$1),FALSE)</f>
        <v>1.4251211340000001</v>
      </c>
      <c r="G928" s="359">
        <f>+VLOOKUP($E928,Emissions!$1:$1048576,MATCH(DATE(G$2,1,1),Emissions!$A$1:$LI$1),FALSE)</f>
        <v>1.439195301</v>
      </c>
      <c r="H928" s="359">
        <f>+VLOOKUP($E928,Emissions!$1:$1048576,MATCH(DATE(H$2,1,1),Emissions!$A$1:$LI$1),FALSE)</f>
        <v>1.4544807449999999</v>
      </c>
      <c r="I928" s="359">
        <f>+VLOOKUP($E928,Emissions!$1:$1048576,MATCH(DATE(I$2,1,1),Emissions!$A$1:$LI$1),FALSE)</f>
        <v>1.4720364770000001</v>
      </c>
      <c r="J928" s="359">
        <f>+VLOOKUP($E928,Emissions!$1:$1048576,MATCH(DATE(J$2,1,1),Emissions!$A$1:$LI$1),FALSE)</f>
        <v>1.4922148310000001</v>
      </c>
      <c r="K928" s="359">
        <f>+VLOOKUP($E928,Emissions!$1:$1048576,MATCH(DATE(K$2,1,1),Emissions!$A$1:$LI$1),FALSE)</f>
        <v>1.5149992649999999</v>
      </c>
      <c r="L928" s="359">
        <f>+VLOOKUP($E928,Emissions!$1:$1048576,MATCH(DATE(L$2,1,1),Emissions!$A$1:$LI$1),FALSE)</f>
        <v>1.5393492630000001</v>
      </c>
      <c r="M928" s="359">
        <f>+VLOOKUP($E928,Emissions!$1:$1048576,MATCH(DATE(M$2,1,1),Emissions!$A$1:$LI$1),FALSE)</f>
        <v>1.5652716229999999</v>
      </c>
      <c r="N928" s="359">
        <f>+VLOOKUP($E928,Emissions!$1:$1048576,MATCH(DATE(N$2,1,1),Emissions!$A$1:$LI$1),FALSE)</f>
        <v>1.5925578629999999</v>
      </c>
      <c r="O928" s="359">
        <f>+VLOOKUP($E928,Emissions!$1:$1048576,MATCH(DATE(O$2,1,1),Emissions!$A$1:$LI$1),FALSE)</f>
        <v>1.6209765840000001</v>
      </c>
      <c r="P928" s="359">
        <f>+VLOOKUP($E928,Emissions!$1:$1048576,MATCH(DATE(P$2,1,1),Emissions!$A$1:$LI$1),FALSE)</f>
        <v>1.6517605179999999</v>
      </c>
      <c r="Q928" s="359">
        <f>+VLOOKUP($E928,Emissions!$1:$1048576,MATCH(DATE(Q$2,1,1),Emissions!$A$1:$LI$1),FALSE)</f>
        <v>1.682734918</v>
      </c>
      <c r="R928" s="359">
        <f>+VLOOKUP($E928,Emissions!$1:$1048576,MATCH(DATE(R$2,1,1),Emissions!$A$1:$LI$1),FALSE)</f>
        <v>1.714092725</v>
      </c>
      <c r="S928" s="359">
        <f>+VLOOKUP($E928,Emissions!$1:$1048576,MATCH(DATE(S$2,1,1),Emissions!$A$1:$LI$1),FALSE)</f>
        <v>1.745766731</v>
      </c>
      <c r="T928" s="359">
        <f>+VLOOKUP($E928,Emissions!$1:$1048576,MATCH(DATE(T$2,1,1),Emissions!$A$1:$LI$1),FALSE)</f>
        <v>1.7776679740000001</v>
      </c>
      <c r="U928" s="359">
        <f>+VLOOKUP($E928,Emissions!$1:$1048576,MATCH(DATE(U$2,1,1),Emissions!$A$1:$LI$1),FALSE)</f>
        <v>1.809732796</v>
      </c>
      <c r="V928" s="359">
        <f>+VLOOKUP($E928,Emissions!$1:$1048576,MATCH(DATE(V$2,1,1),Emissions!$A$1:$LI$1),FALSE)</f>
        <v>1.8419262830000001</v>
      </c>
      <c r="W928" s="359">
        <f>+VLOOKUP($E928,Emissions!$1:$1048576,MATCH(DATE(W$2,1,1),Emissions!$A$1:$LI$1),FALSE)</f>
        <v>1.8742369569999999</v>
      </c>
      <c r="X928" s="359">
        <f>+VLOOKUP($E928,Emissions!$1:$1048576,MATCH(DATE(X$2,1,1),Emissions!$A$1:$LI$1),FALSE)</f>
        <v>1.906670731</v>
      </c>
      <c r="Y928" s="359">
        <f>+VLOOKUP($E928,Emissions!$1:$1048576,MATCH(DATE(Y$2,1,1),Emissions!$A$1:$LI$1),FALSE)</f>
        <v>1.9392457489999999</v>
      </c>
      <c r="Z928" s="359">
        <f>+VLOOKUP($E928,Emissions!$1:$1048576,MATCH(DATE(Z$2,1,1),Emissions!$A$1:$LI$1),FALSE)</f>
        <v>1.9708913139999999</v>
      </c>
      <c r="AA928" s="359">
        <f>+VLOOKUP($E928,Emissions!$1:$1048576,MATCH(DATE(AA$2,1,1),Emissions!$A$1:$LI$1),FALSE)</f>
        <v>2.0031542560000002</v>
      </c>
      <c r="AB928" s="359">
        <f>+VLOOKUP($E928,Emissions!$1:$1048576,MATCH(DATE(AB$2,1,1),Emissions!$A$1:$LI$1),FALSE)</f>
        <v>2.03580819</v>
      </c>
      <c r="AC928" s="359">
        <f>+VLOOKUP($E928,Emissions!$1:$1048576,MATCH(DATE(AC$2,1,1),Emissions!$A$1:$LI$1),FALSE)</f>
        <v>2.068845633</v>
      </c>
      <c r="AD928" s="359">
        <f>+VLOOKUP($E928,Emissions!$1:$1048576,MATCH(DATE(AD$2,1,1),Emissions!$A$1:$LI$1),FALSE)</f>
        <v>2.1022939059999999</v>
      </c>
      <c r="AE928" s="359">
        <f>+VLOOKUP($E928,Emissions!$1:$1048576,MATCH(DATE(AE$2,1,1),Emissions!$A$1:$LI$1),FALSE)</f>
        <v>2.1329852119999999</v>
      </c>
      <c r="AF928" s="359">
        <f>+VLOOKUP($E928,Emissions!$1:$1048576,MATCH(DATE(AF$2,1,1),Emissions!$A$1:$LI$1),FALSE)</f>
        <v>2.1638309269999998</v>
      </c>
      <c r="AG928" s="359">
        <f>+VLOOKUP($E928,Emissions!$1:$1048576,MATCH(DATE(AG$2,1,1),Emissions!$A$1:$LI$1),FALSE)</f>
        <v>2.1946456369999998</v>
      </c>
      <c r="AH928" s="359">
        <f>+VLOOKUP($E928,Emissions!$1:$1048576,MATCH(DATE(AH$2,1,1),Emissions!$A$1:$LI$1),FALSE)</f>
        <v>2.2255238610000001</v>
      </c>
      <c r="AI928" s="359">
        <f>+VLOOKUP($E928,Emissions!$1:$1048576,MATCH(DATE(AI$2,1,1),Emissions!$A$1:$LI$1),FALSE)</f>
        <v>2.25660419</v>
      </c>
      <c r="AJ928" s="359">
        <f>+VLOOKUP($E928,Emissions!$1:$1048576,MATCH(DATE(AJ$2,1,1),Emissions!$A$1:$LI$1),FALSE)</f>
        <v>2.2880110060000001</v>
      </c>
      <c r="AK928" s="359">
        <f>+VLOOKUP($E928,Emissions!$1:$1048576,MATCH(DATE(AK$2,1,1),Emissions!$A$1:$LI$1),FALSE)</f>
        <v>2.3198425149999999</v>
      </c>
      <c r="AL928" s="359">
        <f>+VLOOKUP($E928,Emissions!$1:$1048576,MATCH(DATE(AL$2,1,1),Emissions!$A$1:$LI$1),FALSE)</f>
        <v>2.3521710379999998</v>
      </c>
      <c r="AM928" s="359">
        <f>+VLOOKUP($E928,Emissions!$1:$1048576,MATCH(DATE(AM$2,1,1),Emissions!$A$1:$LI$1),FALSE)</f>
        <v>2.3850466809999999</v>
      </c>
      <c r="AN928" s="359">
        <f>+VLOOKUP($E928,Emissions!$1:$1048576,MATCH(DATE(AN$2,1,1),Emissions!$A$1:$LI$1),FALSE)</f>
        <v>2.418501816</v>
      </c>
      <c r="AO928" s="359">
        <f>+VLOOKUP($E928,Emissions!$1:$1048576,MATCH(DATE(AO$2,1,1),Emissions!$A$1:$LI$1),FALSE)</f>
        <v>2.452555458</v>
      </c>
      <c r="AP928" s="359">
        <f>+VLOOKUP($E928,Emissions!$1:$1048576,MATCH(DATE(AP$2,1,1),Emissions!$A$1:$LI$1),FALSE)</f>
        <v>2.4864365259999999</v>
      </c>
      <c r="AQ928" s="359">
        <f>+VLOOKUP($E928,Emissions!$1:$1048576,MATCH(DATE(AQ$2,1,1),Emissions!$A$1:$LI$1),FALSE)</f>
        <v>2.5204383620000002</v>
      </c>
      <c r="AR928" s="359">
        <f>+VLOOKUP($E928,Emissions!$1:$1048576,MATCH(DATE(AR$2,1,1),Emissions!$A$1:$LI$1),FALSE)</f>
        <v>2.5546621740000002</v>
      </c>
      <c r="AS928" s="359">
        <f>+VLOOKUP($E928,Emissions!$1:$1048576,MATCH(DATE(AS$2,1,1),Emissions!$A$1:$LI$1),FALSE)</f>
        <v>2.5891783309999998</v>
      </c>
      <c r="AT928" s="359">
        <f>+VLOOKUP($E928,Emissions!$1:$1048576,MATCH(DATE(AT$2,1,1),Emissions!$A$1:$LI$1),FALSE)</f>
        <v>2.6240553860000002</v>
      </c>
      <c r="AU928" s="359">
        <f>+VLOOKUP($E928,Emissions!$1:$1048576,MATCH(DATE(AU$2,1,1),Emissions!$A$1:$LI$1),FALSE)</f>
        <v>2.6594871329999998</v>
      </c>
      <c r="AV928" s="359">
        <f>+VLOOKUP($E928,Emissions!$1:$1048576,MATCH(DATE(AV$2,1,1),Emissions!$A$1:$LI$1),FALSE)</f>
        <v>2.6956766430000001</v>
      </c>
      <c r="AW928" s="359">
        <f>+VLOOKUP($E928,Emissions!$1:$1048576,MATCH(DATE(AW$2,1,1),Emissions!$A$1:$LI$1),FALSE)</f>
        <v>2.7327368590000001</v>
      </c>
      <c r="AX928" s="359">
        <f>+VLOOKUP($E928,Emissions!$1:$1048576,MATCH(DATE(AX$2,1,1),Emissions!$A$1:$LI$1),FALSE)</f>
        <v>2.770696488</v>
      </c>
      <c r="AY928" s="359">
        <f>+VLOOKUP($E928,Emissions!$1:$1048576,MATCH(DATE(AY$2,1,1),Emissions!$A$1:$LI$1),FALSE)</f>
        <v>2.8095341450000002</v>
      </c>
      <c r="AZ928" s="359">
        <f>+VLOOKUP($E928,Emissions!$1:$1048576,MATCH(DATE(AZ$2,1,1),Emissions!$A$1:$LI$1),FALSE)</f>
        <v>2.8492799679999998</v>
      </c>
      <c r="BA928" s="359">
        <f>+VLOOKUP($E928,Emissions!$1:$1048576,MATCH(DATE(BA$2,1,1),Emissions!$A$1:$LI$1),FALSE)</f>
        <v>2.8898647479999999</v>
      </c>
      <c r="BB928" s="359">
        <f>+VLOOKUP($E928,Emissions!$1:$1048576,MATCH(DATE(BB$2,1,1),Emissions!$A$1:$LI$1),FALSE)</f>
        <v>2.931244006</v>
      </c>
      <c r="BC928" s="359">
        <f>+VLOOKUP($E928,Emissions!$1:$1048576,MATCH(DATE(BC$2,1,1),Emissions!$A$1:$LI$1),FALSE)</f>
        <v>2.9733863720000002</v>
      </c>
      <c r="BD928" s="359">
        <f>+VLOOKUP($E928,Emissions!$1:$1048576,MATCH(DATE(BD$2,1,1),Emissions!$A$1:$LI$1),FALSE)</f>
        <v>3.0162703799999999</v>
      </c>
      <c r="BE928" s="359">
        <f>+VLOOKUP($E928,Emissions!$1:$1048576,MATCH(DATE(BE$2,1,1),Emissions!$A$1:$LI$1),FALSE)</f>
        <v>3.1947037790000001</v>
      </c>
      <c r="BF928" s="359">
        <f>+VLOOKUP($E928,Emissions!$1:$1048576,MATCH(DATE(BF$2,1,1),Emissions!$A$1:$LI$1),FALSE)</f>
        <v>3.2462030120000001</v>
      </c>
      <c r="BG928" s="359">
        <f>+VLOOKUP($E928,Emissions!$1:$1048576,MATCH(DATE(BG$2,1,1),Emissions!$A$1:$LI$1),FALSE)</f>
        <v>3.2984983639999998</v>
      </c>
      <c r="BH928" s="359">
        <f>+VLOOKUP($E928,Emissions!$1:$1048576,MATCH(DATE(BH$2,1,1),Emissions!$A$1:$LI$1),FALSE)</f>
        <v>3.351615019</v>
      </c>
      <c r="BI928" s="359">
        <f>+VLOOKUP($E928,Emissions!$1:$1048576,MATCH(DATE(BI$2,1,1),Emissions!$A$1:$LI$1),FALSE)</f>
        <v>3.4055793849999998</v>
      </c>
    </row>
    <row r="929" spans="1:61" ht="15" customHeight="1" x14ac:dyDescent="0.35">
      <c r="A929" s="409"/>
      <c r="B929" s="169"/>
      <c r="C929" s="138" t="s">
        <v>727</v>
      </c>
      <c r="D929" s="114" t="s">
        <v>1027</v>
      </c>
      <c r="E929" s="50" t="s">
        <v>3364</v>
      </c>
      <c r="F929" s="359">
        <f>+VLOOKUP($E929,Emissions!$1:$1048576,MATCH(DATE(F$2,1,1),Emissions!$A$1:$LI$1),FALSE)</f>
        <v>2.4527348800000001E-2</v>
      </c>
      <c r="G929" s="359">
        <f>+VLOOKUP($E929,Emissions!$1:$1048576,MATCH(DATE(G$2,1,1),Emissions!$A$1:$LI$1),FALSE)</f>
        <v>2.4874440899999999E-2</v>
      </c>
      <c r="H929" s="359">
        <f>+VLOOKUP($E929,Emissions!$1:$1048576,MATCH(DATE(H$2,1,1),Emissions!$A$1:$LI$1),FALSE)</f>
        <v>2.5278260399999999E-2</v>
      </c>
      <c r="I929" s="359">
        <f>+VLOOKUP($E929,Emissions!$1:$1048576,MATCH(DATE(I$2,1,1),Emissions!$A$1:$LI$1),FALSE)</f>
        <v>2.57049905E-2</v>
      </c>
      <c r="J929" s="359">
        <f>+VLOOKUP($E929,Emissions!$1:$1048576,MATCH(DATE(J$2,1,1),Emissions!$A$1:$LI$1),FALSE)</f>
        <v>2.6153101099999999E-2</v>
      </c>
      <c r="K929" s="359">
        <f>+VLOOKUP($E929,Emissions!$1:$1048576,MATCH(DATE(K$2,1,1),Emissions!$A$1:$LI$1),FALSE)</f>
        <v>2.66257918E-2</v>
      </c>
      <c r="L929" s="359">
        <f>+VLOOKUP($E929,Emissions!$1:$1048576,MATCH(DATE(L$2,1,1),Emissions!$A$1:$LI$1),FALSE)</f>
        <v>2.7098523999999999E-2</v>
      </c>
      <c r="M929" s="359">
        <f>+VLOOKUP($E929,Emissions!$1:$1048576,MATCH(DATE(M$2,1,1),Emissions!$A$1:$LI$1),FALSE)</f>
        <v>2.7584672099999999E-2</v>
      </c>
      <c r="N929" s="359">
        <f>+VLOOKUP($E929,Emissions!$1:$1048576,MATCH(DATE(N$2,1,1),Emissions!$A$1:$LI$1),FALSE)</f>
        <v>2.8084543E-2</v>
      </c>
      <c r="O929" s="359">
        <f>+VLOOKUP($E929,Emissions!$1:$1048576,MATCH(DATE(O$2,1,1),Emissions!$A$1:$LI$1),FALSE)</f>
        <v>2.8597007000000001E-2</v>
      </c>
      <c r="P929" s="359">
        <f>+VLOOKUP($E929,Emissions!$1:$1048576,MATCH(DATE(P$2,1,1),Emissions!$A$1:$LI$1),FALSE)</f>
        <v>2.9165142299999999E-2</v>
      </c>
      <c r="Q929" s="359">
        <f>+VLOOKUP($E929,Emissions!$1:$1048576,MATCH(DATE(Q$2,1,1),Emissions!$A$1:$LI$1),FALSE)</f>
        <v>2.9715659500000002E-2</v>
      </c>
      <c r="R929" s="359">
        <f>+VLOOKUP($E929,Emissions!$1:$1048576,MATCH(DATE(R$2,1,1),Emissions!$A$1:$LI$1),FALSE)</f>
        <v>3.0269265900000002E-2</v>
      </c>
      <c r="S929" s="359">
        <f>+VLOOKUP($E929,Emissions!$1:$1048576,MATCH(DATE(S$2,1,1),Emissions!$A$1:$LI$1),FALSE)</f>
        <v>3.08274508E-2</v>
      </c>
      <c r="T929" s="359">
        <f>+VLOOKUP($E929,Emissions!$1:$1048576,MATCH(DATE(T$2,1,1),Emissions!$A$1:$LI$1),FALSE)</f>
        <v>3.1389233099999997E-2</v>
      </c>
      <c r="U929" s="359">
        <f>+VLOOKUP($E929,Emissions!$1:$1048576,MATCH(DATE(U$2,1,1),Emissions!$A$1:$LI$1),FALSE)</f>
        <v>3.1953006300000003E-2</v>
      </c>
      <c r="V929" s="359">
        <f>+VLOOKUP($E929,Emissions!$1:$1048576,MATCH(DATE(V$2,1,1),Emissions!$A$1:$LI$1),FALSE)</f>
        <v>3.2516779900000001E-2</v>
      </c>
      <c r="W929" s="359">
        <f>+VLOOKUP($E929,Emissions!$1:$1048576,MATCH(DATE(W$2,1,1),Emissions!$A$1:$LI$1),FALSE)</f>
        <v>3.3078409699999999E-2</v>
      </c>
      <c r="X929" s="359">
        <f>+VLOOKUP($E929,Emissions!$1:$1048576,MATCH(DATE(X$2,1,1),Emissions!$A$1:$LI$1),FALSE)</f>
        <v>3.36358696E-2</v>
      </c>
      <c r="Y929" s="359">
        <f>+VLOOKUP($E929,Emissions!$1:$1048576,MATCH(DATE(Y$2,1,1),Emissions!$A$1:$LI$1),FALSE)</f>
        <v>3.41874811E-2</v>
      </c>
      <c r="Z929" s="359">
        <f>+VLOOKUP($E929,Emissions!$1:$1048576,MATCH(DATE(Z$2,1,1),Emissions!$A$1:$LI$1),FALSE)</f>
        <v>3.4698574900000001E-2</v>
      </c>
      <c r="AA929" s="359">
        <f>+VLOOKUP($E929,Emissions!$1:$1048576,MATCH(DATE(AA$2,1,1),Emissions!$A$1:$LI$1),FALSE)</f>
        <v>3.5223620900000002E-2</v>
      </c>
      <c r="AB929" s="359">
        <f>+VLOOKUP($E929,Emissions!$1:$1048576,MATCH(DATE(AB$2,1,1),Emissions!$A$1:$LI$1),FALSE)</f>
        <v>3.5745669600000002E-2</v>
      </c>
      <c r="AC929" s="359">
        <f>+VLOOKUP($E929,Emissions!$1:$1048576,MATCH(DATE(AC$2,1,1),Emissions!$A$1:$LI$1),FALSE)</f>
        <v>3.6263086700000002E-2</v>
      </c>
      <c r="AD929" s="359">
        <f>+VLOOKUP($E929,Emissions!$1:$1048576,MATCH(DATE(AD$2,1,1),Emissions!$A$1:$LI$1),FALSE)</f>
        <v>3.6776376399999998E-2</v>
      </c>
      <c r="AE929" s="359">
        <f>+VLOOKUP($E929,Emissions!$1:$1048576,MATCH(DATE(AE$2,1,1),Emissions!$A$1:$LI$1),FALSE)</f>
        <v>3.7190247400000001E-2</v>
      </c>
      <c r="AF929" s="359">
        <f>+VLOOKUP($E929,Emissions!$1:$1048576,MATCH(DATE(AF$2,1,1),Emissions!$A$1:$LI$1),FALSE)</f>
        <v>3.7619574599999997E-2</v>
      </c>
      <c r="AG929" s="359">
        <f>+VLOOKUP($E929,Emissions!$1:$1048576,MATCH(DATE(AG$2,1,1),Emissions!$A$1:$LI$1),FALSE)</f>
        <v>3.8046241799999998E-2</v>
      </c>
      <c r="AH929" s="359">
        <f>+VLOOKUP($E929,Emissions!$1:$1048576,MATCH(DATE(AH$2,1,1),Emissions!$A$1:$LI$1),FALSE)</f>
        <v>3.8472379299999998E-2</v>
      </c>
      <c r="AI929" s="359">
        <f>+VLOOKUP($E929,Emissions!$1:$1048576,MATCH(DATE(AI$2,1,1),Emissions!$A$1:$LI$1),FALSE)</f>
        <v>3.8902066700000001E-2</v>
      </c>
      <c r="AJ929" s="359">
        <f>+VLOOKUP($E929,Emissions!$1:$1048576,MATCH(DATE(AJ$2,1,1),Emissions!$A$1:$LI$1),FALSE)</f>
        <v>3.9339262100000001E-2</v>
      </c>
      <c r="AK929" s="359">
        <f>+VLOOKUP($E929,Emissions!$1:$1048576,MATCH(DATE(AK$2,1,1),Emissions!$A$1:$LI$1),FALSE)</f>
        <v>3.9787703700000003E-2</v>
      </c>
      <c r="AL929" s="359">
        <f>+VLOOKUP($E929,Emissions!$1:$1048576,MATCH(DATE(AL$2,1,1),Emissions!$A$1:$LI$1),FALSE)</f>
        <v>4.0250884600000002E-2</v>
      </c>
      <c r="AM929" s="359">
        <f>+VLOOKUP($E929,Emissions!$1:$1048576,MATCH(DATE(AM$2,1,1),Emissions!$A$1:$LI$1),FALSE)</f>
        <v>4.0731940199999997E-2</v>
      </c>
      <c r="AN929" s="359">
        <f>+VLOOKUP($E929,Emissions!$1:$1048576,MATCH(DATE(AN$2,1,1),Emissions!$A$1:$LI$1),FALSE)</f>
        <v>4.1233514800000003E-2</v>
      </c>
      <c r="AO929" s="359">
        <f>+VLOOKUP($E929,Emissions!$1:$1048576,MATCH(DATE(AO$2,1,1),Emissions!$A$1:$LI$1),FALSE)</f>
        <v>4.1757666200000002E-2</v>
      </c>
      <c r="AP929" s="359">
        <f>+VLOOKUP($E929,Emissions!$1:$1048576,MATCH(DATE(AP$2,1,1),Emissions!$A$1:$LI$1),FALSE)</f>
        <v>4.2282978700000001E-2</v>
      </c>
      <c r="AQ929" s="359">
        <f>+VLOOKUP($E929,Emissions!$1:$1048576,MATCH(DATE(AQ$2,1,1),Emissions!$A$1:$LI$1),FALSE)</f>
        <v>4.28248081E-2</v>
      </c>
      <c r="AR929" s="359">
        <f>+VLOOKUP($E929,Emissions!$1:$1048576,MATCH(DATE(AR$2,1,1),Emissions!$A$1:$LI$1),FALSE)</f>
        <v>4.3386270099999999E-2</v>
      </c>
      <c r="AS929" s="359">
        <f>+VLOOKUP($E929,Emissions!$1:$1048576,MATCH(DATE(AS$2,1,1),Emissions!$A$1:$LI$1),FALSE)</f>
        <v>4.3968518999999998E-2</v>
      </c>
      <c r="AT929" s="359">
        <f>+VLOOKUP($E929,Emissions!$1:$1048576,MATCH(DATE(AT$2,1,1),Emissions!$A$1:$LI$1),FALSE)</f>
        <v>4.4572039600000002E-2</v>
      </c>
      <c r="AU929" s="359">
        <f>+VLOOKUP($E929,Emissions!$1:$1048576,MATCH(DATE(AU$2,1,1),Emissions!$A$1:$LI$1),FALSE)</f>
        <v>4.51646645E-2</v>
      </c>
      <c r="AV929" s="359">
        <f>+VLOOKUP($E929,Emissions!$1:$1048576,MATCH(DATE(AV$2,1,1),Emissions!$A$1:$LI$1),FALSE)</f>
        <v>4.57423224E-2</v>
      </c>
      <c r="AW929" s="359">
        <f>+VLOOKUP($E929,Emissions!$1:$1048576,MATCH(DATE(AW$2,1,1),Emissions!$A$1:$LI$1),FALSE)</f>
        <v>4.6317146599999998E-2</v>
      </c>
      <c r="AX929" s="359">
        <f>+VLOOKUP($E929,Emissions!$1:$1048576,MATCH(DATE(AX$2,1,1),Emissions!$A$1:$LI$1),FALSE)</f>
        <v>4.6904800300000001E-2</v>
      </c>
      <c r="AY929" s="359">
        <f>+VLOOKUP($E929,Emissions!$1:$1048576,MATCH(DATE(AY$2,1,1),Emissions!$A$1:$LI$1),FALSE)</f>
        <v>4.7517920599999999E-2</v>
      </c>
      <c r="AZ929" s="359">
        <f>+VLOOKUP($E929,Emissions!$1:$1048576,MATCH(DATE(AZ$2,1,1),Emissions!$A$1:$LI$1),FALSE)</f>
        <v>4.8166341100000003E-2</v>
      </c>
      <c r="BA929" s="359">
        <f>+VLOOKUP($E929,Emissions!$1:$1048576,MATCH(DATE(BA$2,1,1),Emissions!$A$1:$LI$1),FALSE)</f>
        <v>4.8852204699999999E-2</v>
      </c>
      <c r="BB929" s="359">
        <f>+VLOOKUP($E929,Emissions!$1:$1048576,MATCH(DATE(BB$2,1,1),Emissions!$A$1:$LI$1),FALSE)</f>
        <v>4.9575729800000003E-2</v>
      </c>
      <c r="BC929" s="359">
        <f>+VLOOKUP($E929,Emissions!$1:$1048576,MATCH(DATE(BC$2,1,1),Emissions!$A$1:$LI$1),FALSE)</f>
        <v>5.0335532299999999E-2</v>
      </c>
      <c r="BD929" s="359">
        <f>+VLOOKUP($E929,Emissions!$1:$1048576,MATCH(DATE(BD$2,1,1),Emissions!$A$1:$LI$1),FALSE)</f>
        <v>5.1129406400000001E-2</v>
      </c>
      <c r="BE929" s="359">
        <f>+VLOOKUP($E929,Emissions!$1:$1048576,MATCH(DATE(BE$2,1,1),Emissions!$A$1:$LI$1),FALSE)</f>
        <v>5.38736966E-2</v>
      </c>
      <c r="BF929" s="359">
        <f>+VLOOKUP($E929,Emissions!$1:$1048576,MATCH(DATE(BF$2,1,1),Emissions!$A$1:$LI$1),FALSE)</f>
        <v>5.4768107699999999E-2</v>
      </c>
      <c r="BG929" s="359">
        <f>+VLOOKUP($E929,Emissions!$1:$1048576,MATCH(DATE(BG$2,1,1),Emissions!$A$1:$LI$1),FALSE)</f>
        <v>5.5685552300000003E-2</v>
      </c>
      <c r="BH929" s="359">
        <f>+VLOOKUP($E929,Emissions!$1:$1048576,MATCH(DATE(BH$2,1,1),Emissions!$A$1:$LI$1),FALSE)</f>
        <v>5.6627117400000003E-2</v>
      </c>
      <c r="BI929" s="359">
        <f>+VLOOKUP($E929,Emissions!$1:$1048576,MATCH(DATE(BI$2,1,1),Emissions!$A$1:$LI$1),FALSE)</f>
        <v>5.7593840200000003E-2</v>
      </c>
    </row>
    <row r="930" spans="1:61" ht="15" customHeight="1" x14ac:dyDescent="0.35">
      <c r="A930" s="409"/>
      <c r="B930" s="169"/>
      <c r="C930" s="138" t="s">
        <v>728</v>
      </c>
      <c r="D930" s="114" t="s">
        <v>1027</v>
      </c>
      <c r="E930" s="50" t="s">
        <v>3365</v>
      </c>
      <c r="F930" s="359">
        <f>+VLOOKUP($E930,Emissions!$1:$1048576,MATCH(DATE(F$2,1,1),Emissions!$A$1:$LI$1),FALSE)</f>
        <v>1.1125629969999999</v>
      </c>
      <c r="G930" s="359">
        <f>+VLOOKUP($E930,Emissions!$1:$1048576,MATCH(DATE(G$2,1,1),Emissions!$A$1:$LI$1),FALSE)</f>
        <v>1.1264084489999999</v>
      </c>
      <c r="H930" s="359">
        <f>+VLOOKUP($E930,Emissions!$1:$1048576,MATCH(DATE(H$2,1,1),Emissions!$A$1:$LI$1),FALSE)</f>
        <v>1.1415715930000001</v>
      </c>
      <c r="I930" s="359">
        <f>+VLOOKUP($E930,Emissions!$1:$1048576,MATCH(DATE(I$2,1,1),Emissions!$A$1:$LI$1),FALSE)</f>
        <v>1.158033952</v>
      </c>
      <c r="J930" s="359">
        <f>+VLOOKUP($E930,Emissions!$1:$1048576,MATCH(DATE(J$2,1,1),Emissions!$A$1:$LI$1),FALSE)</f>
        <v>1.17573693</v>
      </c>
      <c r="K930" s="359">
        <f>+VLOOKUP($E930,Emissions!$1:$1048576,MATCH(DATE(K$2,1,1),Emissions!$A$1:$LI$1),FALSE)</f>
        <v>1.194592842</v>
      </c>
      <c r="L930" s="359">
        <f>+VLOOKUP($E930,Emissions!$1:$1048576,MATCH(DATE(L$2,1,1),Emissions!$A$1:$LI$1),FALSE)</f>
        <v>1.213918257</v>
      </c>
      <c r="M930" s="359">
        <f>+VLOOKUP($E930,Emissions!$1:$1048576,MATCH(DATE(M$2,1,1),Emissions!$A$1:$LI$1),FALSE)</f>
        <v>1.23386785</v>
      </c>
      <c r="N930" s="359">
        <f>+VLOOKUP($E930,Emissions!$1:$1048576,MATCH(DATE(N$2,1,1),Emissions!$A$1:$LI$1),FALSE)</f>
        <v>1.2544494669999999</v>
      </c>
      <c r="O930" s="359">
        <f>+VLOOKUP($E930,Emissions!$1:$1048576,MATCH(DATE(O$2,1,1),Emissions!$A$1:$LI$1),FALSE)</f>
        <v>1.2756404299999999</v>
      </c>
      <c r="P930" s="359">
        <f>+VLOOKUP($E930,Emissions!$1:$1048576,MATCH(DATE(P$2,1,1),Emissions!$A$1:$LI$1),FALSE)</f>
        <v>1.298438169</v>
      </c>
      <c r="Q930" s="359">
        <f>+VLOOKUP($E930,Emissions!$1:$1048576,MATCH(DATE(Q$2,1,1),Emissions!$A$1:$LI$1),FALSE)</f>
        <v>1.3213471080000001</v>
      </c>
      <c r="R930" s="359">
        <f>+VLOOKUP($E930,Emissions!$1:$1048576,MATCH(DATE(R$2,1,1),Emissions!$A$1:$LI$1),FALSE)</f>
        <v>1.3446252889999999</v>
      </c>
      <c r="S930" s="359">
        <f>+VLOOKUP($E930,Emissions!$1:$1048576,MATCH(DATE(S$2,1,1),Emissions!$A$1:$LI$1),FALSE)</f>
        <v>1.3683257</v>
      </c>
      <c r="T930" s="359">
        <f>+VLOOKUP($E930,Emissions!$1:$1048576,MATCH(DATE(T$2,1,1),Emissions!$A$1:$LI$1),FALSE)</f>
        <v>1.392455558</v>
      </c>
      <c r="U930" s="359">
        <f>+VLOOKUP($E930,Emissions!$1:$1048576,MATCH(DATE(U$2,1,1),Emissions!$A$1:$LI$1),FALSE)</f>
        <v>1.4170129359999999</v>
      </c>
      <c r="V930" s="359">
        <f>+VLOOKUP($E930,Emissions!$1:$1048576,MATCH(DATE(V$2,1,1),Emissions!$A$1:$LI$1),FALSE)</f>
        <v>1.4419957830000001</v>
      </c>
      <c r="W930" s="359">
        <f>+VLOOKUP($E930,Emissions!$1:$1048576,MATCH(DATE(W$2,1,1),Emissions!$A$1:$LI$1),FALSE)</f>
        <v>1.4674040340000001</v>
      </c>
      <c r="X930" s="359">
        <f>+VLOOKUP($E930,Emissions!$1:$1048576,MATCH(DATE(X$2,1,1),Emissions!$A$1:$LI$1),FALSE)</f>
        <v>1.493239639</v>
      </c>
      <c r="Y930" s="359">
        <f>+VLOOKUP($E930,Emissions!$1:$1048576,MATCH(DATE(Y$2,1,1),Emissions!$A$1:$LI$1),FALSE)</f>
        <v>1.519505949</v>
      </c>
      <c r="Z930" s="359">
        <f>+VLOOKUP($E930,Emissions!$1:$1048576,MATCH(DATE(Z$2,1,1),Emissions!$A$1:$LI$1),FALSE)</f>
        <v>1.5454363710000001</v>
      </c>
      <c r="AA930" s="359">
        <f>+VLOOKUP($E930,Emissions!$1:$1048576,MATCH(DATE(AA$2,1,1),Emissions!$A$1:$LI$1),FALSE)</f>
        <v>1.5721356259999999</v>
      </c>
      <c r="AB930" s="359">
        <f>+VLOOKUP($E930,Emissions!$1:$1048576,MATCH(DATE(AB$2,1,1),Emissions!$A$1:$LI$1),FALSE)</f>
        <v>1.5993994890000001</v>
      </c>
      <c r="AC930" s="359">
        <f>+VLOOKUP($E930,Emissions!$1:$1048576,MATCH(DATE(AC$2,1,1),Emissions!$A$1:$LI$1),FALSE)</f>
        <v>1.6271779989999999</v>
      </c>
      <c r="AD930" s="359">
        <f>+VLOOKUP($E930,Emissions!$1:$1048576,MATCH(DATE(AD$2,1,1),Emissions!$A$1:$LI$1),FALSE)</f>
        <v>1.655456247</v>
      </c>
      <c r="AE930" s="359">
        <f>+VLOOKUP($E930,Emissions!$1:$1048576,MATCH(DATE(AE$2,1,1),Emissions!$A$1:$LI$1),FALSE)</f>
        <v>1.6819856849999999</v>
      </c>
      <c r="AF930" s="359">
        <f>+VLOOKUP($E930,Emissions!$1:$1048576,MATCH(DATE(AF$2,1,1),Emissions!$A$1:$LI$1),FALSE)</f>
        <v>1.7088882240000001</v>
      </c>
      <c r="AG930" s="359">
        <f>+VLOOKUP($E930,Emissions!$1:$1048576,MATCH(DATE(AG$2,1,1),Emissions!$A$1:$LI$1),FALSE)</f>
        <v>1.7359940789999999</v>
      </c>
      <c r="AH930" s="359">
        <f>+VLOOKUP($E930,Emissions!$1:$1048576,MATCH(DATE(AH$2,1,1),Emissions!$A$1:$LI$1),FALSE)</f>
        <v>1.76330089</v>
      </c>
      <c r="AI930" s="359">
        <f>+VLOOKUP($E930,Emissions!$1:$1048576,MATCH(DATE(AI$2,1,1),Emissions!$A$1:$LI$1),FALSE)</f>
        <v>1.790837333</v>
      </c>
      <c r="AJ930" s="359">
        <f>+VLOOKUP($E930,Emissions!$1:$1048576,MATCH(DATE(AJ$2,1,1),Emissions!$A$1:$LI$1),FALSE)</f>
        <v>1.8186326829999999</v>
      </c>
      <c r="AK930" s="359">
        <f>+VLOOKUP($E930,Emissions!$1:$1048576,MATCH(DATE(AK$2,1,1),Emissions!$A$1:$LI$1),FALSE)</f>
        <v>1.8467093919999999</v>
      </c>
      <c r="AL930" s="359">
        <f>+VLOOKUP($E930,Emissions!$1:$1048576,MATCH(DATE(AL$2,1,1),Emissions!$A$1:$LI$1),FALSE)</f>
        <v>1.8750813449999999</v>
      </c>
      <c r="AM930" s="359">
        <f>+VLOOKUP($E930,Emissions!$1:$1048576,MATCH(DATE(AM$2,1,1),Emissions!$A$1:$LI$1),FALSE)</f>
        <v>1.9037541689999999</v>
      </c>
      <c r="AN930" s="359">
        <f>+VLOOKUP($E930,Emissions!$1:$1048576,MATCH(DATE(AN$2,1,1),Emissions!$A$1:$LI$1),FALSE)</f>
        <v>1.9327265469999999</v>
      </c>
      <c r="AO930" s="359">
        <f>+VLOOKUP($E930,Emissions!$1:$1048576,MATCH(DATE(AO$2,1,1),Emissions!$A$1:$LI$1),FALSE)</f>
        <v>1.961991963</v>
      </c>
      <c r="AP930" s="359">
        <f>+VLOOKUP($E930,Emissions!$1:$1048576,MATCH(DATE(AP$2,1,1),Emissions!$A$1:$LI$1),FALSE)</f>
        <v>1.990990697</v>
      </c>
      <c r="AQ930" s="359">
        <f>+VLOOKUP($E930,Emissions!$1:$1048576,MATCH(DATE(AQ$2,1,1),Emissions!$A$1:$LI$1),FALSE)</f>
        <v>2.0199359540000001</v>
      </c>
      <c r="AR930" s="359">
        <f>+VLOOKUP($E930,Emissions!$1:$1048576,MATCH(DATE(AR$2,1,1),Emissions!$A$1:$LI$1),FALSE)</f>
        <v>2.0488967100000002</v>
      </c>
      <c r="AS930" s="359">
        <f>+VLOOKUP($E930,Emissions!$1:$1048576,MATCH(DATE(AS$2,1,1),Emissions!$A$1:$LI$1),FALSE)</f>
        <v>2.0779063309999999</v>
      </c>
      <c r="AT930" s="359">
        <f>+VLOOKUP($E930,Emissions!$1:$1048576,MATCH(DATE(AT$2,1,1),Emissions!$A$1:$LI$1),FALSE)</f>
        <v>2.1069881239999999</v>
      </c>
      <c r="AU930" s="359">
        <f>+VLOOKUP($E930,Emissions!$1:$1048576,MATCH(DATE(AU$2,1,1),Emissions!$A$1:$LI$1),FALSE)</f>
        <v>2.136164092</v>
      </c>
      <c r="AV930" s="359">
        <f>+VLOOKUP($E930,Emissions!$1:$1048576,MATCH(DATE(AV$2,1,1),Emissions!$A$1:$LI$1),FALSE)</f>
        <v>2.1655027420000001</v>
      </c>
      <c r="AW930" s="359">
        <f>+VLOOKUP($E930,Emissions!$1:$1048576,MATCH(DATE(AW$2,1,1),Emissions!$A$1:$LI$1),FALSE)</f>
        <v>2.1950607369999999</v>
      </c>
      <c r="AX930" s="359">
        <f>+VLOOKUP($E930,Emissions!$1:$1048576,MATCH(DATE(AX$2,1,1),Emissions!$A$1:$LI$1),FALSE)</f>
        <v>2.2248674099999999</v>
      </c>
      <c r="AY930" s="359">
        <f>+VLOOKUP($E930,Emissions!$1:$1048576,MATCH(DATE(AY$2,1,1),Emissions!$A$1:$LI$1),FALSE)</f>
        <v>2.254931231</v>
      </c>
      <c r="AZ930" s="359">
        <f>+VLOOKUP($E930,Emissions!$1:$1048576,MATCH(DATE(AZ$2,1,1),Emissions!$A$1:$LI$1),FALSE)</f>
        <v>2.2853006910000002</v>
      </c>
      <c r="BA930" s="359">
        <f>+VLOOKUP($E930,Emissions!$1:$1048576,MATCH(DATE(BA$2,1,1),Emissions!$A$1:$LI$1),FALSE)</f>
        <v>2.3159508029999998</v>
      </c>
      <c r="BB930" s="359">
        <f>+VLOOKUP($E930,Emissions!$1:$1048576,MATCH(DATE(BB$2,1,1),Emissions!$A$1:$LI$1),FALSE)</f>
        <v>2.3468711610000001</v>
      </c>
      <c r="BC930" s="359">
        <f>+VLOOKUP($E930,Emissions!$1:$1048576,MATCH(DATE(BC$2,1,1),Emissions!$A$1:$LI$1),FALSE)</f>
        <v>2.3780573110000001</v>
      </c>
      <c r="BD930" s="359">
        <f>+VLOOKUP($E930,Emissions!$1:$1048576,MATCH(DATE(BD$2,1,1),Emissions!$A$1:$LI$1),FALSE)</f>
        <v>2.4095083750000001</v>
      </c>
      <c r="BE930" s="359">
        <f>+VLOOKUP($E930,Emissions!$1:$1048576,MATCH(DATE(BE$2,1,1),Emissions!$A$1:$LI$1),FALSE)</f>
        <v>2.6690186480000002</v>
      </c>
      <c r="BF930" s="359">
        <f>+VLOOKUP($E930,Emissions!$1:$1048576,MATCH(DATE(BF$2,1,1),Emissions!$A$1:$LI$1),FALSE)</f>
        <v>2.7165180150000001</v>
      </c>
      <c r="BG930" s="359">
        <f>+VLOOKUP($E930,Emissions!$1:$1048576,MATCH(DATE(BG$2,1,1),Emissions!$A$1:$LI$1),FALSE)</f>
        <v>2.7645650700000002</v>
      </c>
      <c r="BH930" s="359">
        <f>+VLOOKUP($E930,Emissions!$1:$1048576,MATCH(DATE(BH$2,1,1),Emissions!$A$1:$LI$1),FALSE)</f>
        <v>2.8131575390000001</v>
      </c>
      <c r="BI930" s="359">
        <f>+VLOOKUP($E930,Emissions!$1:$1048576,MATCH(DATE(BI$2,1,1),Emissions!$A$1:$LI$1),FALSE)</f>
        <v>2.8622948479999999</v>
      </c>
    </row>
    <row r="931" spans="1:61" ht="15" customHeight="1" x14ac:dyDescent="0.35">
      <c r="A931" s="409"/>
      <c r="B931" s="169"/>
      <c r="C931" s="138" t="s">
        <v>729</v>
      </c>
      <c r="D931" s="114" t="s">
        <v>1027</v>
      </c>
      <c r="E931" s="50" t="s">
        <v>3366</v>
      </c>
      <c r="F931" s="359">
        <f>+VLOOKUP($E931,Emissions!$1:$1048576,MATCH(DATE(F$2,1,1),Emissions!$A$1:$LI$1),FALSE)</f>
        <v>6.7676479999999997E-2</v>
      </c>
      <c r="G931" s="359">
        <f>+VLOOKUP($E931,Emissions!$1:$1048576,MATCH(DATE(G$2,1,1),Emissions!$A$1:$LI$1),FALSE)</f>
        <v>6.8464034100000001E-2</v>
      </c>
      <c r="H931" s="359">
        <f>+VLOOKUP($E931,Emissions!$1:$1048576,MATCH(DATE(H$2,1,1),Emissions!$A$1:$LI$1),FALSE)</f>
        <v>6.9334631800000004E-2</v>
      </c>
      <c r="I931" s="359">
        <f>+VLOOKUP($E931,Emissions!$1:$1048576,MATCH(DATE(I$2,1,1),Emissions!$A$1:$LI$1),FALSE)</f>
        <v>7.0287933499999997E-2</v>
      </c>
      <c r="J931" s="359">
        <f>+VLOOKUP($E931,Emissions!$1:$1048576,MATCH(DATE(J$2,1,1),Emissions!$A$1:$LI$1),FALSE)</f>
        <v>7.1318533500000003E-2</v>
      </c>
      <c r="K931" s="359">
        <f>+VLOOKUP($E931,Emissions!$1:$1048576,MATCH(DATE(K$2,1,1),Emissions!$A$1:$LI$1),FALSE)</f>
        <v>7.2418471600000006E-2</v>
      </c>
      <c r="L931" s="359">
        <f>+VLOOKUP($E931,Emissions!$1:$1048576,MATCH(DATE(L$2,1,1),Emissions!$A$1:$LI$1),FALSE)</f>
        <v>7.3532425200000001E-2</v>
      </c>
      <c r="M931" s="359">
        <f>+VLOOKUP($E931,Emissions!$1:$1048576,MATCH(DATE(M$2,1,1),Emissions!$A$1:$LI$1),FALSE)</f>
        <v>7.4680498400000003E-2</v>
      </c>
      <c r="N931" s="359">
        <f>+VLOOKUP($E931,Emissions!$1:$1048576,MATCH(DATE(N$2,1,1),Emissions!$A$1:$LI$1),FALSE)</f>
        <v>7.5862770499999996E-2</v>
      </c>
      <c r="O931" s="359">
        <f>+VLOOKUP($E931,Emissions!$1:$1048576,MATCH(DATE(O$2,1,1),Emissions!$A$1:$LI$1),FALSE)</f>
        <v>7.7076119200000001E-2</v>
      </c>
      <c r="P931" s="359">
        <f>+VLOOKUP($E931,Emissions!$1:$1048576,MATCH(DATE(P$2,1,1),Emissions!$A$1:$LI$1),FALSE)</f>
        <v>7.8398898199999997E-2</v>
      </c>
      <c r="Q931" s="359">
        <f>+VLOOKUP($E931,Emissions!$1:$1048576,MATCH(DATE(Q$2,1,1),Emissions!$A$1:$LI$1),FALSE)</f>
        <v>7.9696769799999997E-2</v>
      </c>
      <c r="R931" s="359">
        <f>+VLOOKUP($E931,Emissions!$1:$1048576,MATCH(DATE(R$2,1,1),Emissions!$A$1:$LI$1),FALSE)</f>
        <v>8.1005175900000004E-2</v>
      </c>
      <c r="S931" s="359">
        <f>+VLOOKUP($E931,Emissions!$1:$1048576,MATCH(DATE(S$2,1,1),Emissions!$A$1:$LI$1),FALSE)</f>
        <v>8.2330109600000007E-2</v>
      </c>
      <c r="T931" s="359">
        <f>+VLOOKUP($E931,Emissions!$1:$1048576,MATCH(DATE(T$2,1,1),Emissions!$A$1:$LI$1),FALSE)</f>
        <v>8.3672151900000005E-2</v>
      </c>
      <c r="U931" s="359">
        <f>+VLOOKUP($E931,Emissions!$1:$1048576,MATCH(DATE(U$2,1,1),Emissions!$A$1:$LI$1),FALSE)</f>
        <v>8.5031214199999997E-2</v>
      </c>
      <c r="V931" s="359">
        <f>+VLOOKUP($E931,Emissions!$1:$1048576,MATCH(DATE(V$2,1,1),Emissions!$A$1:$LI$1),FALSE)</f>
        <v>8.6407397400000002E-2</v>
      </c>
      <c r="W931" s="359">
        <f>+VLOOKUP($E931,Emissions!$1:$1048576,MATCH(DATE(W$2,1,1),Emissions!$A$1:$LI$1),FALSE)</f>
        <v>8.7801058200000004E-2</v>
      </c>
      <c r="X931" s="359">
        <f>+VLOOKUP($E931,Emissions!$1:$1048576,MATCH(DATE(X$2,1,1),Emissions!$A$1:$LI$1),FALSE)</f>
        <v>8.9212729099999999E-2</v>
      </c>
      <c r="Y931" s="359">
        <f>+VLOOKUP($E931,Emissions!$1:$1048576,MATCH(DATE(Y$2,1,1),Emissions!$A$1:$LI$1),FALSE)</f>
        <v>9.0643034600000005E-2</v>
      </c>
      <c r="Z931" s="359">
        <f>+VLOOKUP($E931,Emissions!$1:$1048576,MATCH(DATE(Z$2,1,1),Emissions!$A$1:$LI$1),FALSE)</f>
        <v>9.2031653800000002E-2</v>
      </c>
      <c r="AA931" s="359">
        <f>+VLOOKUP($E931,Emissions!$1:$1048576,MATCH(DATE(AA$2,1,1),Emissions!$A$1:$LI$1),FALSE)</f>
        <v>9.3477836999999994E-2</v>
      </c>
      <c r="AB931" s="359">
        <f>+VLOOKUP($E931,Emissions!$1:$1048576,MATCH(DATE(AB$2,1,1),Emissions!$A$1:$LI$1),FALSE)</f>
        <v>9.4954322199999996E-2</v>
      </c>
      <c r="AC931" s="359">
        <f>+VLOOKUP($E931,Emissions!$1:$1048576,MATCH(DATE(AC$2,1,1),Emissions!$A$1:$LI$1),FALSE)</f>
        <v>9.6456188900000003E-2</v>
      </c>
      <c r="AD931" s="359">
        <f>+VLOOKUP($E931,Emissions!$1:$1048576,MATCH(DATE(AD$2,1,1),Emissions!$A$1:$LI$1),FALSE)</f>
        <v>9.7982823199999999E-2</v>
      </c>
      <c r="AE931" s="359">
        <f>+VLOOKUP($E931,Emissions!$1:$1048576,MATCH(DATE(AE$2,1,1),Emissions!$A$1:$LI$1),FALSE)</f>
        <v>9.9357405600000004E-2</v>
      </c>
      <c r="AF931" s="359">
        <f>+VLOOKUP($E931,Emissions!$1:$1048576,MATCH(DATE(AF$2,1,1),Emissions!$A$1:$LI$1),FALSE)</f>
        <v>0.1007819593</v>
      </c>
      <c r="AG931" s="359">
        <f>+VLOOKUP($E931,Emissions!$1:$1048576,MATCH(DATE(AG$2,1,1),Emissions!$A$1:$LI$1),FALSE)</f>
        <v>0.10222638019999999</v>
      </c>
      <c r="AH931" s="359">
        <f>+VLOOKUP($E931,Emissions!$1:$1048576,MATCH(DATE(AH$2,1,1),Emissions!$A$1:$LI$1),FALSE)</f>
        <v>0.1036876461</v>
      </c>
      <c r="AI931" s="359">
        <f>+VLOOKUP($E931,Emissions!$1:$1048576,MATCH(DATE(AI$2,1,1),Emissions!$A$1:$LI$1),FALSE)</f>
        <v>0.10516776930000001</v>
      </c>
      <c r="AJ931" s="359">
        <f>+VLOOKUP($E931,Emissions!$1:$1048576,MATCH(DATE(AJ$2,1,1),Emissions!$A$1:$LI$1),FALSE)</f>
        <v>0.1066692549</v>
      </c>
      <c r="AK931" s="359">
        <f>+VLOOKUP($E931,Emissions!$1:$1048576,MATCH(DATE(AK$2,1,1),Emissions!$A$1:$LI$1),FALSE)</f>
        <v>0.1081941583</v>
      </c>
      <c r="AL931" s="359">
        <f>+VLOOKUP($E931,Emissions!$1:$1048576,MATCH(DATE(AL$2,1,1),Emissions!$A$1:$LI$1),FALSE)</f>
        <v>0.1097439437</v>
      </c>
      <c r="AM931" s="359">
        <f>+VLOOKUP($E931,Emissions!$1:$1048576,MATCH(DATE(AM$2,1,1),Emissions!$A$1:$LI$1),FALSE)</f>
        <v>0.1113195473</v>
      </c>
      <c r="AN931" s="359">
        <f>+VLOOKUP($E931,Emissions!$1:$1048576,MATCH(DATE(AN$2,1,1),Emissions!$A$1:$LI$1),FALSE)</f>
        <v>0.11292149360000001</v>
      </c>
      <c r="AO931" s="359">
        <f>+VLOOKUP($E931,Emissions!$1:$1048576,MATCH(DATE(AO$2,1,1),Emissions!$A$1:$LI$1),FALSE)</f>
        <v>0.1145500163</v>
      </c>
      <c r="AP931" s="359">
        <f>+VLOOKUP($E931,Emissions!$1:$1048576,MATCH(DATE(AP$2,1,1),Emissions!$A$1:$LI$1),FALSE)</f>
        <v>0.116161928</v>
      </c>
      <c r="AQ931" s="359">
        <f>+VLOOKUP($E931,Emissions!$1:$1048576,MATCH(DATE(AQ$2,1,1),Emissions!$A$1:$LI$1),FALSE)</f>
        <v>0.1177832719</v>
      </c>
      <c r="AR931" s="359">
        <f>+VLOOKUP($E931,Emissions!$1:$1048576,MATCH(DATE(AR$2,1,1),Emissions!$A$1:$LI$1),FALSE)</f>
        <v>0.1194205124</v>
      </c>
      <c r="AS931" s="359">
        <f>+VLOOKUP($E931,Emissions!$1:$1048576,MATCH(DATE(AS$2,1,1),Emissions!$A$1:$LI$1),FALSE)</f>
        <v>0.12107626740000001</v>
      </c>
      <c r="AT931" s="359">
        <f>+VLOOKUP($E931,Emissions!$1:$1048576,MATCH(DATE(AT$2,1,1),Emissions!$A$1:$LI$1),FALSE)</f>
        <v>0.1227523889</v>
      </c>
      <c r="AU931" s="359">
        <f>+VLOOKUP($E931,Emissions!$1:$1048576,MATCH(DATE(AU$2,1,1),Emissions!$A$1:$LI$1),FALSE)</f>
        <v>0.12445159760000001</v>
      </c>
      <c r="AV931" s="359">
        <f>+VLOOKUP($E931,Emissions!$1:$1048576,MATCH(DATE(AV$2,1,1),Emissions!$A$1:$LI$1),FALSE)</f>
        <v>0.1261769408</v>
      </c>
      <c r="AW931" s="359">
        <f>+VLOOKUP($E931,Emissions!$1:$1048576,MATCH(DATE(AW$2,1,1),Emissions!$A$1:$LI$1),FALSE)</f>
        <v>0.12793024789999999</v>
      </c>
      <c r="AX931" s="359">
        <f>+VLOOKUP($E931,Emissions!$1:$1048576,MATCH(DATE(AX$2,1,1),Emissions!$A$1:$LI$1),FALSE)</f>
        <v>0.12971227220000001</v>
      </c>
      <c r="AY931" s="359">
        <f>+VLOOKUP($E931,Emissions!$1:$1048576,MATCH(DATE(AY$2,1,1),Emissions!$A$1:$LI$1),FALSE)</f>
        <v>0.1315232429</v>
      </c>
      <c r="AZ931" s="359">
        <f>+VLOOKUP($E931,Emissions!$1:$1048576,MATCH(DATE(AZ$2,1,1),Emissions!$A$1:$LI$1),FALSE)</f>
        <v>0.13336720199999999</v>
      </c>
      <c r="BA931" s="359">
        <f>+VLOOKUP($E931,Emissions!$1:$1048576,MATCH(DATE(BA$2,1,1),Emissions!$A$1:$LI$1),FALSE)</f>
        <v>0.13524185699999999</v>
      </c>
      <c r="BB931" s="359">
        <f>+VLOOKUP($E931,Emissions!$1:$1048576,MATCH(DATE(BB$2,1,1),Emissions!$A$1:$LI$1),FALSE)</f>
        <v>0.13714671719999999</v>
      </c>
      <c r="BC931" s="359">
        <f>+VLOOKUP($E931,Emissions!$1:$1048576,MATCH(DATE(BC$2,1,1),Emissions!$A$1:$LI$1),FALSE)</f>
        <v>0.1390816312</v>
      </c>
      <c r="BD931" s="359">
        <f>+VLOOKUP($E931,Emissions!$1:$1048576,MATCH(DATE(BD$2,1,1),Emissions!$A$1:$LI$1),FALSE)</f>
        <v>0.14104647980000001</v>
      </c>
      <c r="BE931" s="359">
        <f>+VLOOKUP($E931,Emissions!$1:$1048576,MATCH(DATE(BE$2,1,1),Emissions!$A$1:$LI$1),FALSE)</f>
        <v>0.15217037920000001</v>
      </c>
      <c r="BF931" s="359">
        <f>+VLOOKUP($E931,Emissions!$1:$1048576,MATCH(DATE(BF$2,1,1),Emissions!$A$1:$LI$1),FALSE)</f>
        <v>0.1547483412</v>
      </c>
      <c r="BG931" s="359">
        <f>+VLOOKUP($E931,Emissions!$1:$1048576,MATCH(DATE(BG$2,1,1),Emissions!$A$1:$LI$1),FALSE)</f>
        <v>0.15736987450000001</v>
      </c>
      <c r="BH931" s="359">
        <f>+VLOOKUP($E931,Emissions!$1:$1048576,MATCH(DATE(BH$2,1,1),Emissions!$A$1:$LI$1),FALSE)</f>
        <v>0.16003585249999999</v>
      </c>
      <c r="BI931" s="359">
        <f>+VLOOKUP($E931,Emissions!$1:$1048576,MATCH(DATE(BI$2,1,1),Emissions!$A$1:$LI$1),FALSE)</f>
        <v>0.1627471724</v>
      </c>
    </row>
    <row r="932" spans="1:61" ht="15" customHeight="1" x14ac:dyDescent="0.35">
      <c r="A932" s="409"/>
      <c r="B932" s="169"/>
      <c r="C932" s="138" t="s">
        <v>730</v>
      </c>
      <c r="D932" s="114" t="s">
        <v>1027</v>
      </c>
      <c r="E932" s="50" t="s">
        <v>3367</v>
      </c>
      <c r="F932" s="359">
        <f>+VLOOKUP($E932,Emissions!$1:$1048576,MATCH(DATE(F$2,1,1),Emissions!$A$1:$LI$1),FALSE)</f>
        <v>1.1777059320000001</v>
      </c>
      <c r="G932" s="359">
        <f>+VLOOKUP($E932,Emissions!$1:$1048576,MATCH(DATE(G$2,1,1),Emissions!$A$1:$LI$1),FALSE)</f>
        <v>1.1923741450000001</v>
      </c>
      <c r="H932" s="359">
        <f>+VLOOKUP($E932,Emissions!$1:$1048576,MATCH(DATE(H$2,1,1),Emissions!$A$1:$LI$1),FALSE)</f>
        <v>1.208646777</v>
      </c>
      <c r="I932" s="359">
        <f>+VLOOKUP($E932,Emissions!$1:$1048576,MATCH(DATE(I$2,1,1),Emissions!$A$1:$LI$1),FALSE)</f>
        <v>1.226133291</v>
      </c>
      <c r="J932" s="359">
        <f>+VLOOKUP($E932,Emissions!$1:$1048576,MATCH(DATE(J$2,1,1),Emissions!$A$1:$LI$1),FALSE)</f>
        <v>1.244678132</v>
      </c>
      <c r="K932" s="359">
        <f>+VLOOKUP($E932,Emissions!$1:$1048576,MATCH(DATE(K$2,1,1),Emissions!$A$1:$LI$1),FALSE)</f>
        <v>1.264147635</v>
      </c>
      <c r="L932" s="359">
        <f>+VLOOKUP($E932,Emissions!$1:$1048576,MATCH(DATE(L$2,1,1),Emissions!$A$1:$LI$1),FALSE)</f>
        <v>1.2834736950000001</v>
      </c>
      <c r="M932" s="359">
        <f>+VLOOKUP($E932,Emissions!$1:$1048576,MATCH(DATE(M$2,1,1),Emissions!$A$1:$LI$1),FALSE)</f>
        <v>1.3032465879999999</v>
      </c>
      <c r="N932" s="359">
        <f>+VLOOKUP($E932,Emissions!$1:$1048576,MATCH(DATE(N$2,1,1),Emissions!$A$1:$LI$1),FALSE)</f>
        <v>1.3235017769999999</v>
      </c>
      <c r="O932" s="359">
        <f>+VLOOKUP($E932,Emissions!$1:$1048576,MATCH(DATE(O$2,1,1),Emissions!$A$1:$LI$1),FALSE)</f>
        <v>1.344201929</v>
      </c>
      <c r="P932" s="359">
        <f>+VLOOKUP($E932,Emissions!$1:$1048576,MATCH(DATE(P$2,1,1),Emissions!$A$1:$LI$1),FALSE)</f>
        <v>1.366955301</v>
      </c>
      <c r="Q932" s="359">
        <f>+VLOOKUP($E932,Emissions!$1:$1048576,MATCH(DATE(Q$2,1,1),Emissions!$A$1:$LI$1),FALSE)</f>
        <v>1.3888411679999999</v>
      </c>
      <c r="R932" s="359">
        <f>+VLOOKUP($E932,Emissions!$1:$1048576,MATCH(DATE(R$2,1,1),Emissions!$A$1:$LI$1),FALSE)</f>
        <v>1.4108587029999999</v>
      </c>
      <c r="S932" s="359">
        <f>+VLOOKUP($E932,Emissions!$1:$1048576,MATCH(DATE(S$2,1,1),Emissions!$A$1:$LI$1),FALSE)</f>
        <v>1.4331520129999999</v>
      </c>
      <c r="T932" s="359">
        <f>+VLOOKUP($E932,Emissions!$1:$1048576,MATCH(DATE(T$2,1,1),Emissions!$A$1:$LI$1),FALSE)</f>
        <v>1.4557383479999999</v>
      </c>
      <c r="U932" s="359">
        <f>+VLOOKUP($E932,Emissions!$1:$1048576,MATCH(DATE(U$2,1,1),Emissions!$A$1:$LI$1),FALSE)</f>
        <v>1.478619828</v>
      </c>
      <c r="V932" s="359">
        <f>+VLOOKUP($E932,Emissions!$1:$1048576,MATCH(DATE(V$2,1,1),Emissions!$A$1:$LI$1),FALSE)</f>
        <v>1.5018004250000001</v>
      </c>
      <c r="W932" s="359">
        <f>+VLOOKUP($E932,Emissions!$1:$1048576,MATCH(DATE(W$2,1,1),Emissions!$A$1:$LI$1),FALSE)</f>
        <v>1.5252876390000001</v>
      </c>
      <c r="X932" s="359">
        <f>+VLOOKUP($E932,Emissions!$1:$1048576,MATCH(DATE(X$2,1,1),Emissions!$A$1:$LI$1),FALSE)</f>
        <v>1.5490917150000001</v>
      </c>
      <c r="Y932" s="359">
        <f>+VLOOKUP($E932,Emissions!$1:$1048576,MATCH(DATE(Y$2,1,1),Emissions!$A$1:$LI$1),FALSE)</f>
        <v>1.5732246700000001</v>
      </c>
      <c r="Z932" s="359">
        <f>+VLOOKUP($E932,Emissions!$1:$1048576,MATCH(DATE(Z$2,1,1),Emissions!$A$1:$LI$1),FALSE)</f>
        <v>1.59647074</v>
      </c>
      <c r="AA932" s="359">
        <f>+VLOOKUP($E932,Emissions!$1:$1048576,MATCH(DATE(AA$2,1,1),Emissions!$A$1:$LI$1),FALSE)</f>
        <v>1.621001586</v>
      </c>
      <c r="AB932" s="359">
        <f>+VLOOKUP($E932,Emissions!$1:$1048576,MATCH(DATE(AB$2,1,1),Emissions!$A$1:$LI$1),FALSE)</f>
        <v>1.646069403</v>
      </c>
      <c r="AC932" s="359">
        <f>+VLOOKUP($E932,Emissions!$1:$1048576,MATCH(DATE(AC$2,1,1),Emissions!$A$1:$LI$1),FALSE)</f>
        <v>1.6715704300000001</v>
      </c>
      <c r="AD932" s="359">
        <f>+VLOOKUP($E932,Emissions!$1:$1048576,MATCH(DATE(AD$2,1,1),Emissions!$A$1:$LI$1),FALSE)</f>
        <v>1.697499045</v>
      </c>
      <c r="AE932" s="359">
        <f>+VLOOKUP($E932,Emissions!$1:$1048576,MATCH(DATE(AE$2,1,1),Emissions!$A$1:$LI$1),FALSE)</f>
        <v>1.720303449</v>
      </c>
      <c r="AF932" s="359">
        <f>+VLOOKUP($E932,Emissions!$1:$1048576,MATCH(DATE(AF$2,1,1),Emissions!$A$1:$LI$1),FALSE)</f>
        <v>1.744552782</v>
      </c>
      <c r="AG932" s="359">
        <f>+VLOOKUP($E932,Emissions!$1:$1048576,MATCH(DATE(AG$2,1,1),Emissions!$A$1:$LI$1),FALSE)</f>
        <v>1.7693039509999999</v>
      </c>
      <c r="AH932" s="359">
        <f>+VLOOKUP($E932,Emissions!$1:$1048576,MATCH(DATE(AH$2,1,1),Emissions!$A$1:$LI$1),FALSE)</f>
        <v>1.7944484119999999</v>
      </c>
      <c r="AI932" s="359">
        <f>+VLOOKUP($E932,Emissions!$1:$1048576,MATCH(DATE(AI$2,1,1),Emissions!$A$1:$LI$1),FALSE)</f>
        <v>1.8200017799999999</v>
      </c>
      <c r="AJ932" s="359">
        <f>+VLOOKUP($E932,Emissions!$1:$1048576,MATCH(DATE(AJ$2,1,1),Emissions!$A$1:$LI$1),FALSE)</f>
        <v>1.845993556</v>
      </c>
      <c r="AK932" s="359">
        <f>+VLOOKUP($E932,Emissions!$1:$1048576,MATCH(DATE(AK$2,1,1),Emissions!$A$1:$LI$1),FALSE)</f>
        <v>1.8724487839999999</v>
      </c>
      <c r="AL932" s="359">
        <f>+VLOOKUP($E932,Emissions!$1:$1048576,MATCH(DATE(AL$2,1,1),Emissions!$A$1:$LI$1),FALSE)</f>
        <v>1.8993851740000001</v>
      </c>
      <c r="AM932" s="359">
        <f>+VLOOKUP($E932,Emissions!$1:$1048576,MATCH(DATE(AM$2,1,1),Emissions!$A$1:$LI$1),FALSE)</f>
        <v>1.926813485</v>
      </c>
      <c r="AN932" s="359">
        <f>+VLOOKUP($E932,Emissions!$1:$1048576,MATCH(DATE(AN$2,1,1),Emissions!$A$1:$LI$1),FALSE)</f>
        <v>1.954738777</v>
      </c>
      <c r="AO932" s="359">
        <f>+VLOOKUP($E932,Emissions!$1:$1048576,MATCH(DATE(AO$2,1,1),Emissions!$A$1:$LI$1),FALSE)</f>
        <v>1.9831618559999999</v>
      </c>
      <c r="AP932" s="359">
        <f>+VLOOKUP($E932,Emissions!$1:$1048576,MATCH(DATE(AP$2,1,1),Emissions!$A$1:$LI$1),FALSE)</f>
        <v>2.011211474</v>
      </c>
      <c r="AQ932" s="359">
        <f>+VLOOKUP($E932,Emissions!$1:$1048576,MATCH(DATE(AQ$2,1,1),Emissions!$A$1:$LI$1),FALSE)</f>
        <v>2.0395296429999998</v>
      </c>
      <c r="AR932" s="359">
        <f>+VLOOKUP($E932,Emissions!$1:$1048576,MATCH(DATE(AR$2,1,1),Emissions!$A$1:$LI$1),FALSE)</f>
        <v>2.0682257759999998</v>
      </c>
      <c r="AS932" s="359">
        <f>+VLOOKUP($E932,Emissions!$1:$1048576,MATCH(DATE(AS$2,1,1),Emissions!$A$1:$LI$1),FALSE)</f>
        <v>2.0973274989999999</v>
      </c>
      <c r="AT932" s="359">
        <f>+VLOOKUP($E932,Emissions!$1:$1048576,MATCH(DATE(AT$2,1,1),Emissions!$A$1:$LI$1),FALSE)</f>
        <v>2.126849741</v>
      </c>
      <c r="AU932" s="359">
        <f>+VLOOKUP($E932,Emissions!$1:$1048576,MATCH(DATE(AU$2,1,1),Emissions!$A$1:$LI$1),FALSE)</f>
        <v>2.1567921430000001</v>
      </c>
      <c r="AV932" s="359">
        <f>+VLOOKUP($E932,Emissions!$1:$1048576,MATCH(DATE(AV$2,1,1),Emissions!$A$1:$LI$1),FALSE)</f>
        <v>2.1872080629999999</v>
      </c>
      <c r="AW932" s="359">
        <f>+VLOOKUP($E932,Emissions!$1:$1048576,MATCH(DATE(AW$2,1,1),Emissions!$A$1:$LI$1),FALSE)</f>
        <v>2.2181383000000001</v>
      </c>
      <c r="AX932" s="359">
        <f>+VLOOKUP($E932,Emissions!$1:$1048576,MATCH(DATE(AX$2,1,1),Emissions!$A$1:$LI$1),FALSE)</f>
        <v>2.2496036149999998</v>
      </c>
      <c r="AY932" s="359">
        <f>+VLOOKUP($E932,Emissions!$1:$1048576,MATCH(DATE(AY$2,1,1),Emissions!$A$1:$LI$1),FALSE)</f>
        <v>2.2816116169999998</v>
      </c>
      <c r="AZ932" s="359">
        <f>+VLOOKUP($E932,Emissions!$1:$1048576,MATCH(DATE(AZ$2,1,1),Emissions!$A$1:$LI$1),FALSE)</f>
        <v>2.3142425539999998</v>
      </c>
      <c r="BA932" s="359">
        <f>+VLOOKUP($E932,Emissions!$1:$1048576,MATCH(DATE(BA$2,1,1),Emissions!$A$1:$LI$1),FALSE)</f>
        <v>2.34743455</v>
      </c>
      <c r="BB932" s="359">
        <f>+VLOOKUP($E932,Emissions!$1:$1048576,MATCH(DATE(BB$2,1,1),Emissions!$A$1:$LI$1),FALSE)</f>
        <v>2.3811725350000001</v>
      </c>
      <c r="BC932" s="359">
        <f>+VLOOKUP($E932,Emissions!$1:$1048576,MATCH(DATE(BC$2,1,1),Emissions!$A$1:$LI$1),FALSE)</f>
        <v>2.415447726</v>
      </c>
      <c r="BD932" s="359">
        <f>+VLOOKUP($E932,Emissions!$1:$1048576,MATCH(DATE(BD$2,1,1),Emissions!$A$1:$LI$1),FALSE)</f>
        <v>2.4502517579999998</v>
      </c>
      <c r="BE932" s="359">
        <f>+VLOOKUP($E932,Emissions!$1:$1048576,MATCH(DATE(BE$2,1,1),Emissions!$A$1:$LI$1),FALSE)</f>
        <v>2.6447443239999999</v>
      </c>
      <c r="BF932" s="359">
        <f>+VLOOKUP($E932,Emissions!$1:$1048576,MATCH(DATE(BF$2,1,1),Emissions!$A$1:$LI$1),FALSE)</f>
        <v>2.6905140250000001</v>
      </c>
      <c r="BG932" s="359">
        <f>+VLOOKUP($E932,Emissions!$1:$1048576,MATCH(DATE(BG$2,1,1),Emissions!$A$1:$LI$1),FALSE)</f>
        <v>2.7371211350000002</v>
      </c>
      <c r="BH932" s="359">
        <f>+VLOOKUP($E932,Emissions!$1:$1048576,MATCH(DATE(BH$2,1,1),Emissions!$A$1:$LI$1),FALSE)</f>
        <v>2.78458059</v>
      </c>
      <c r="BI932" s="359">
        <f>+VLOOKUP($E932,Emissions!$1:$1048576,MATCH(DATE(BI$2,1,1),Emissions!$A$1:$LI$1),FALSE)</f>
        <v>2.8329072100000001</v>
      </c>
    </row>
    <row r="933" spans="1:61" ht="15" customHeight="1" x14ac:dyDescent="0.35">
      <c r="A933" s="409"/>
      <c r="B933" s="169"/>
      <c r="C933" s="138" t="s">
        <v>731</v>
      </c>
      <c r="D933" s="114" t="s">
        <v>1027</v>
      </c>
      <c r="E933" s="50" t="s">
        <v>3368</v>
      </c>
      <c r="F933" s="359">
        <f>+VLOOKUP($E933,Emissions!$1:$1048576,MATCH(DATE(F$2,1,1),Emissions!$A$1:$LI$1),FALSE)</f>
        <v>5.5796023599999996E-4</v>
      </c>
      <c r="G933" s="359">
        <f>+VLOOKUP($E933,Emissions!$1:$1048576,MATCH(DATE(G$2,1,1),Emissions!$A$1:$LI$1),FALSE)</f>
        <v>5.6484319599999996E-4</v>
      </c>
      <c r="H933" s="359">
        <f>+VLOOKUP($E933,Emissions!$1:$1048576,MATCH(DATE(H$2,1,1),Emissions!$A$1:$LI$1),FALSE)</f>
        <v>5.7250679099999995E-4</v>
      </c>
      <c r="I933" s="359">
        <f>+VLOOKUP($E933,Emissions!$1:$1048576,MATCH(DATE(I$2,1,1),Emissions!$A$1:$LI$1),FALSE)</f>
        <v>5.80815092E-4</v>
      </c>
      <c r="J933" s="359">
        <f>+VLOOKUP($E933,Emissions!$1:$1048576,MATCH(DATE(J$2,1,1),Emissions!$A$1:$LI$1),FALSE)</f>
        <v>5.8969751800000002E-4</v>
      </c>
      <c r="K933" s="359">
        <f>+VLOOKUP($E933,Emissions!$1:$1048576,MATCH(DATE(K$2,1,1),Emissions!$A$1:$LI$1),FALSE)</f>
        <v>5.9909202999999995E-4</v>
      </c>
      <c r="L933" s="359">
        <f>+VLOOKUP($E933,Emissions!$1:$1048576,MATCH(DATE(L$2,1,1),Emissions!$A$1:$LI$1),FALSE)</f>
        <v>6.0853528700000005E-4</v>
      </c>
      <c r="M933" s="359">
        <f>+VLOOKUP($E933,Emissions!$1:$1048576,MATCH(DATE(M$2,1,1),Emissions!$A$1:$LI$1),FALSE)</f>
        <v>6.1823270400000003E-4</v>
      </c>
      <c r="N933" s="359">
        <f>+VLOOKUP($E933,Emissions!$1:$1048576,MATCH(DATE(N$2,1,1),Emissions!$A$1:$LI$1),FALSE)</f>
        <v>6.2819597100000004E-4</v>
      </c>
      <c r="O933" s="359">
        <f>+VLOOKUP($E933,Emissions!$1:$1048576,MATCH(DATE(O$2,1,1),Emissions!$A$1:$LI$1),FALSE)</f>
        <v>6.3840565899999995E-4</v>
      </c>
      <c r="P933" s="359">
        <f>+VLOOKUP($E933,Emissions!$1:$1048576,MATCH(DATE(P$2,1,1),Emissions!$A$1:$LI$1),FALSE)</f>
        <v>6.4954553599999999E-4</v>
      </c>
      <c r="Q933" s="359">
        <f>+VLOOKUP($E933,Emissions!$1:$1048576,MATCH(DATE(Q$2,1,1),Emissions!$A$1:$LI$1),FALSE)</f>
        <v>6.6042617500000004E-4</v>
      </c>
      <c r="R933" s="359">
        <f>+VLOOKUP($E933,Emissions!$1:$1048576,MATCH(DATE(R$2,1,1),Emissions!$A$1:$LI$1),FALSE)</f>
        <v>6.7139258E-4</v>
      </c>
      <c r="S933" s="359">
        <f>+VLOOKUP($E933,Emissions!$1:$1048576,MATCH(DATE(S$2,1,1),Emissions!$A$1:$LI$1),FALSE)</f>
        <v>6.82503108E-4</v>
      </c>
      <c r="T933" s="359">
        <f>+VLOOKUP($E933,Emissions!$1:$1048576,MATCH(DATE(T$2,1,1),Emissions!$A$1:$LI$1),FALSE)</f>
        <v>6.9376356300000005E-4</v>
      </c>
      <c r="U933" s="359">
        <f>+VLOOKUP($E933,Emissions!$1:$1048576,MATCH(DATE(U$2,1,1),Emissions!$A$1:$LI$1),FALSE)</f>
        <v>7.0517156899999999E-4</v>
      </c>
      <c r="V933" s="359">
        <f>+VLOOKUP($E933,Emissions!$1:$1048576,MATCH(DATE(V$2,1,1),Emissions!$A$1:$LI$1),FALSE)</f>
        <v>7.1672497199999998E-4</v>
      </c>
      <c r="W933" s="359">
        <f>+VLOOKUP($E933,Emissions!$1:$1048576,MATCH(DATE(W$2,1,1),Emissions!$A$1:$LI$1),FALSE)</f>
        <v>7.28423343E-4</v>
      </c>
      <c r="X933" s="359">
        <f>+VLOOKUP($E933,Emissions!$1:$1048576,MATCH(DATE(X$2,1,1),Emissions!$A$1:$LI$1),FALSE)</f>
        <v>7.4026806500000005E-4</v>
      </c>
      <c r="Y933" s="359">
        <f>+VLOOKUP($E933,Emissions!$1:$1048576,MATCH(DATE(Y$2,1,1),Emissions!$A$1:$LI$1),FALSE)</f>
        <v>7.5226211300000005E-4</v>
      </c>
      <c r="Z933" s="359">
        <f>+VLOOKUP($E933,Emissions!$1:$1048576,MATCH(DATE(Z$2,1,1),Emissions!$A$1:$LI$1),FALSE)</f>
        <v>7.6388179699999996E-4</v>
      </c>
      <c r="AA933" s="359">
        <f>+VLOOKUP($E933,Emissions!$1:$1048576,MATCH(DATE(AA$2,1,1),Emissions!$A$1:$LI$1),FALSE)</f>
        <v>7.7601087100000004E-4</v>
      </c>
      <c r="AB933" s="359">
        <f>+VLOOKUP($E933,Emissions!$1:$1048576,MATCH(DATE(AB$2,1,1),Emissions!$A$1:$LI$1),FALSE)</f>
        <v>7.8838718000000003E-4</v>
      </c>
      <c r="AC933" s="359">
        <f>+VLOOKUP($E933,Emissions!$1:$1048576,MATCH(DATE(AC$2,1,1),Emissions!$A$1:$LI$1),FALSE)</f>
        <v>8.0096632599999996E-4</v>
      </c>
      <c r="AD933" s="359">
        <f>+VLOOKUP($E933,Emissions!$1:$1048576,MATCH(DATE(AD$2,1,1),Emissions!$A$1:$LI$1),FALSE)</f>
        <v>8.1374513900000004E-4</v>
      </c>
      <c r="AE933" s="359">
        <f>+VLOOKUP($E933,Emissions!$1:$1048576,MATCH(DATE(AE$2,1,1),Emissions!$A$1:$LI$1),FALSE)</f>
        <v>8.2519656800000005E-4</v>
      </c>
      <c r="AF933" s="359">
        <f>+VLOOKUP($E933,Emissions!$1:$1048576,MATCH(DATE(AF$2,1,1),Emissions!$A$1:$LI$1),FALSE)</f>
        <v>8.3714503300000005E-4</v>
      </c>
      <c r="AG933" s="359">
        <f>+VLOOKUP($E933,Emissions!$1:$1048576,MATCH(DATE(AG$2,1,1),Emissions!$A$1:$LI$1),FALSE)</f>
        <v>8.4929016200000005E-4</v>
      </c>
      <c r="AH933" s="359">
        <f>+VLOOKUP($E933,Emissions!$1:$1048576,MATCH(DATE(AH$2,1,1),Emissions!$A$1:$LI$1),FALSE)</f>
        <v>8.6159780899999999E-4</v>
      </c>
      <c r="AI933" s="359">
        <f>+VLOOKUP($E933,Emissions!$1:$1048576,MATCH(DATE(AI$2,1,1),Emissions!$A$1:$LI$1),FALSE)</f>
        <v>8.7408200099999998E-4</v>
      </c>
      <c r="AJ933" s="359">
        <f>+VLOOKUP($E933,Emissions!$1:$1048576,MATCH(DATE(AJ$2,1,1),Emissions!$A$1:$LI$1),FALSE)</f>
        <v>8.8676289700000003E-4</v>
      </c>
      <c r="AK933" s="359">
        <f>+VLOOKUP($E933,Emissions!$1:$1048576,MATCH(DATE(AK$2,1,1),Emissions!$A$1:$LI$1),FALSE)</f>
        <v>8.9965829100000004E-4</v>
      </c>
      <c r="AL933" s="359">
        <f>+VLOOKUP($E933,Emissions!$1:$1048576,MATCH(DATE(AL$2,1,1),Emissions!$A$1:$LI$1),FALSE)</f>
        <v>9.1278178000000001E-4</v>
      </c>
      <c r="AM933" s="359">
        <f>+VLOOKUP($E933,Emissions!$1:$1048576,MATCH(DATE(AM$2,1,1),Emissions!$A$1:$LI$1),FALSE)</f>
        <v>9.2614257899999999E-4</v>
      </c>
      <c r="AN933" s="359">
        <f>+VLOOKUP($E933,Emissions!$1:$1048576,MATCH(DATE(AN$2,1,1),Emissions!$A$1:$LI$1),FALSE)</f>
        <v>9.39745915E-4</v>
      </c>
      <c r="AO933" s="359">
        <f>+VLOOKUP($E933,Emissions!$1:$1048576,MATCH(DATE(AO$2,1,1),Emissions!$A$1:$LI$1),FALSE)</f>
        <v>9.5359369000000004E-4</v>
      </c>
      <c r="AP933" s="359">
        <f>+VLOOKUP($E933,Emissions!$1:$1048576,MATCH(DATE(AP$2,1,1),Emissions!$A$1:$LI$1),FALSE)</f>
        <v>9.6731087199999996E-4</v>
      </c>
      <c r="AQ933" s="359">
        <f>+VLOOKUP($E933,Emissions!$1:$1048576,MATCH(DATE(AQ$2,1,1),Emissions!$A$1:$LI$1),FALSE)</f>
        <v>9.8113783299999991E-4</v>
      </c>
      <c r="AR933" s="359">
        <f>+VLOOKUP($E933,Emissions!$1:$1048576,MATCH(DATE(AR$2,1,1),Emissions!$A$1:$LI$1),FALSE)</f>
        <v>9.9512688499999997E-4</v>
      </c>
      <c r="AS933" s="359">
        <f>+VLOOKUP($E933,Emissions!$1:$1048576,MATCH(DATE(AS$2,1,1),Emissions!$A$1:$LI$1),FALSE)</f>
        <v>1.00929426E-3</v>
      </c>
      <c r="AT933" s="359">
        <f>+VLOOKUP($E933,Emissions!$1:$1048576,MATCH(DATE(AT$2,1,1),Emissions!$A$1:$LI$1),FALSE)</f>
        <v>1.02364861E-3</v>
      </c>
      <c r="AU933" s="359">
        <f>+VLOOKUP($E933,Emissions!$1:$1048576,MATCH(DATE(AU$2,1,1),Emissions!$A$1:$LI$1),FALSE)</f>
        <v>1.03816119E-3</v>
      </c>
      <c r="AV933" s="359">
        <f>+VLOOKUP($E933,Emissions!$1:$1048576,MATCH(DATE(AV$2,1,1),Emissions!$A$1:$LI$1),FALSE)</f>
        <v>1.0528537499999999E-3</v>
      </c>
      <c r="AW933" s="359">
        <f>+VLOOKUP($E933,Emissions!$1:$1048576,MATCH(DATE(AW$2,1,1),Emissions!$A$1:$LI$1),FALSE)</f>
        <v>1.06776257E-3</v>
      </c>
      <c r="AX933" s="359">
        <f>+VLOOKUP($E933,Emissions!$1:$1048576,MATCH(DATE(AX$2,1,1),Emissions!$A$1:$LI$1),FALSE)</f>
        <v>1.08291811E-3</v>
      </c>
      <c r="AY933" s="359">
        <f>+VLOOKUP($E933,Emissions!$1:$1048576,MATCH(DATE(AY$2,1,1),Emissions!$A$1:$LI$1),FALSE)</f>
        <v>1.0983393200000001E-3</v>
      </c>
      <c r="AZ933" s="359">
        <f>+VLOOKUP($E933,Emissions!$1:$1048576,MATCH(DATE(AZ$2,1,1),Emissions!$A$1:$LI$1),FALSE)</f>
        <v>1.11406901E-3</v>
      </c>
      <c r="BA933" s="359">
        <f>+VLOOKUP($E933,Emissions!$1:$1048576,MATCH(DATE(BA$2,1,1),Emissions!$A$1:$LI$1),FALSE)</f>
        <v>1.1300859099999999E-3</v>
      </c>
      <c r="BB933" s="359">
        <f>+VLOOKUP($E933,Emissions!$1:$1048576,MATCH(DATE(BB$2,1,1),Emissions!$A$1:$LI$1),FALSE)</f>
        <v>1.1463815000000001E-3</v>
      </c>
      <c r="BC933" s="359">
        <f>+VLOOKUP($E933,Emissions!$1:$1048576,MATCH(DATE(BC$2,1,1),Emissions!$A$1:$LI$1),FALSE)</f>
        <v>1.16294818E-3</v>
      </c>
      <c r="BD933" s="359">
        <f>+VLOOKUP($E933,Emissions!$1:$1048576,MATCH(DATE(BD$2,1,1),Emissions!$A$1:$LI$1),FALSE)</f>
        <v>1.1797780799999999E-3</v>
      </c>
      <c r="BE933" s="359">
        <f>+VLOOKUP($E933,Emissions!$1:$1048576,MATCH(DATE(BE$2,1,1),Emissions!$A$1:$LI$1),FALSE)</f>
        <v>1.2621017899999999E-3</v>
      </c>
      <c r="BF933" s="359">
        <f>+VLOOKUP($E933,Emissions!$1:$1048576,MATCH(DATE(BF$2,1,1),Emissions!$A$1:$LI$1),FALSE)</f>
        <v>1.28399386E-3</v>
      </c>
      <c r="BG933" s="359">
        <f>+VLOOKUP($E933,Emissions!$1:$1048576,MATCH(DATE(BG$2,1,1),Emissions!$A$1:$LI$1),FALSE)</f>
        <v>1.3062656299999999E-3</v>
      </c>
      <c r="BH933" s="359">
        <f>+VLOOKUP($E933,Emissions!$1:$1048576,MATCH(DATE(BH$2,1,1),Emissions!$A$1:$LI$1),FALSE)</f>
        <v>1.3289235799999999E-3</v>
      </c>
      <c r="BI933" s="359">
        <f>+VLOOKUP($E933,Emissions!$1:$1048576,MATCH(DATE(BI$2,1,1),Emissions!$A$1:$LI$1),FALSE)</f>
        <v>1.3519742400000001E-3</v>
      </c>
    </row>
    <row r="934" spans="1:61" ht="15" customHeight="1" x14ac:dyDescent="0.35">
      <c r="A934" s="409"/>
      <c r="B934" s="169"/>
      <c r="C934" s="138" t="s">
        <v>732</v>
      </c>
      <c r="D934" s="114" t="s">
        <v>1027</v>
      </c>
      <c r="E934" s="50" t="s">
        <v>3369</v>
      </c>
      <c r="F934" s="359">
        <f>+VLOOKUP($E934,Emissions!$1:$1048576,MATCH(DATE(F$2,1,1),Emissions!$A$1:$LI$1),FALSE)</f>
        <v>15.46398334</v>
      </c>
      <c r="G934" s="359">
        <f>+VLOOKUP($E934,Emissions!$1:$1048576,MATCH(DATE(G$2,1,1),Emissions!$A$1:$LI$1),FALSE)</f>
        <v>15.65654623</v>
      </c>
      <c r="H934" s="359">
        <f>+VLOOKUP($E934,Emissions!$1:$1048576,MATCH(DATE(H$2,1,1),Emissions!$A$1:$LI$1),FALSE)</f>
        <v>15.871737299999999</v>
      </c>
      <c r="I934" s="359">
        <f>+VLOOKUP($E934,Emissions!$1:$1048576,MATCH(DATE(I$2,1,1),Emissions!$A$1:$LI$1),FALSE)</f>
        <v>16.102982829999998</v>
      </c>
      <c r="J934" s="359">
        <f>+VLOOKUP($E934,Emissions!$1:$1048576,MATCH(DATE(J$2,1,1),Emissions!$A$1:$LI$1),FALSE)</f>
        <v>16.34696812</v>
      </c>
      <c r="K934" s="359">
        <f>+VLOOKUP($E934,Emissions!$1:$1048576,MATCH(DATE(K$2,1,1),Emissions!$A$1:$LI$1),FALSE)</f>
        <v>16.602082280000001</v>
      </c>
      <c r="L934" s="359">
        <f>+VLOOKUP($E934,Emissions!$1:$1048576,MATCH(DATE(L$2,1,1),Emissions!$A$1:$LI$1),FALSE)</f>
        <v>16.856733510000002</v>
      </c>
      <c r="M934" s="359">
        <f>+VLOOKUP($E934,Emissions!$1:$1048576,MATCH(DATE(M$2,1,1),Emissions!$A$1:$LI$1),FALSE)</f>
        <v>17.117348450000001</v>
      </c>
      <c r="N934" s="359">
        <f>+VLOOKUP($E934,Emissions!$1:$1048576,MATCH(DATE(N$2,1,1),Emissions!$A$1:$LI$1),FALSE)</f>
        <v>17.38503502</v>
      </c>
      <c r="O934" s="359">
        <f>+VLOOKUP($E934,Emissions!$1:$1048576,MATCH(DATE(O$2,1,1),Emissions!$A$1:$LI$1),FALSE)</f>
        <v>17.659745439999998</v>
      </c>
      <c r="P934" s="359">
        <f>+VLOOKUP($E934,Emissions!$1:$1048576,MATCH(DATE(P$2,1,1),Emissions!$A$1:$LI$1),FALSE)</f>
        <v>17.959891639999999</v>
      </c>
      <c r="Q934" s="359">
        <f>+VLOOKUP($E934,Emissions!$1:$1048576,MATCH(DATE(Q$2,1,1),Emissions!$A$1:$LI$1),FALSE)</f>
        <v>18.253854090000001</v>
      </c>
      <c r="R934" s="359">
        <f>+VLOOKUP($E934,Emissions!$1:$1048576,MATCH(DATE(R$2,1,1),Emissions!$A$1:$LI$1),FALSE)</f>
        <v>18.550926310000001</v>
      </c>
      <c r="S934" s="359">
        <f>+VLOOKUP($E934,Emissions!$1:$1048576,MATCH(DATE(S$2,1,1),Emissions!$A$1:$LI$1),FALSE)</f>
        <v>18.8529372</v>
      </c>
      <c r="T934" s="359">
        <f>+VLOOKUP($E934,Emissions!$1:$1048576,MATCH(DATE(T$2,1,1),Emissions!$A$1:$LI$1),FALSE)</f>
        <v>19.160180579999999</v>
      </c>
      <c r="U934" s="359">
        <f>+VLOOKUP($E934,Emissions!$1:$1048576,MATCH(DATE(U$2,1,1),Emissions!$A$1:$LI$1),FALSE)</f>
        <v>19.47267596</v>
      </c>
      <c r="V934" s="359">
        <f>+VLOOKUP($E934,Emissions!$1:$1048576,MATCH(DATE(V$2,1,1),Emissions!$A$1:$LI$1),FALSE)</f>
        <v>19.790431080000001</v>
      </c>
      <c r="W934" s="359">
        <f>+VLOOKUP($E934,Emissions!$1:$1048576,MATCH(DATE(W$2,1,1),Emissions!$A$1:$LI$1),FALSE)</f>
        <v>20.11349019</v>
      </c>
      <c r="X934" s="359">
        <f>+VLOOKUP($E934,Emissions!$1:$1048576,MATCH(DATE(X$2,1,1),Emissions!$A$1:$LI$1),FALSE)</f>
        <v>20.441932260000002</v>
      </c>
      <c r="Y934" s="359">
        <f>+VLOOKUP($E934,Emissions!$1:$1048576,MATCH(DATE(Y$2,1,1),Emissions!$A$1:$LI$1),FALSE)</f>
        <v>20.775858580000001</v>
      </c>
      <c r="Z934" s="359">
        <f>+VLOOKUP($E934,Emissions!$1:$1048576,MATCH(DATE(Z$2,1,1),Emissions!$A$1:$LI$1),FALSE)</f>
        <v>21.101382600000001</v>
      </c>
      <c r="AA934" s="359">
        <f>+VLOOKUP($E934,Emissions!$1:$1048576,MATCH(DATE(AA$2,1,1),Emissions!$A$1:$LI$1),FALSE)</f>
        <v>21.441994690000001</v>
      </c>
      <c r="AB934" s="359">
        <f>+VLOOKUP($E934,Emissions!$1:$1048576,MATCH(DATE(AB$2,1,1),Emissions!$A$1:$LI$1),FALSE)</f>
        <v>21.79066379</v>
      </c>
      <c r="AC934" s="359">
        <f>+VLOOKUP($E934,Emissions!$1:$1048576,MATCH(DATE(AC$2,1,1),Emissions!$A$1:$LI$1),FALSE)</f>
        <v>22.1459677</v>
      </c>
      <c r="AD934" s="359">
        <f>+VLOOKUP($E934,Emissions!$1:$1048576,MATCH(DATE(AD$2,1,1),Emissions!$A$1:$LI$1),FALSE)</f>
        <v>22.507663650000001</v>
      </c>
      <c r="AE934" s="359">
        <f>+VLOOKUP($E934,Emissions!$1:$1048576,MATCH(DATE(AE$2,1,1),Emissions!$A$1:$LI$1),FALSE)</f>
        <v>22.835117199999999</v>
      </c>
      <c r="AF934" s="359">
        <f>+VLOOKUP($E934,Emissions!$1:$1048576,MATCH(DATE(AF$2,1,1),Emissions!$A$1:$LI$1),FALSE)</f>
        <v>23.176835310000001</v>
      </c>
      <c r="AG934" s="359">
        <f>+VLOOKUP($E934,Emissions!$1:$1048576,MATCH(DATE(AG$2,1,1),Emissions!$A$1:$LI$1),FALSE)</f>
        <v>23.52478867</v>
      </c>
      <c r="AH934" s="359">
        <f>+VLOOKUP($E934,Emissions!$1:$1048576,MATCH(DATE(AH$2,1,1),Emissions!$A$1:$LI$1),FALSE)</f>
        <v>23.877559460000001</v>
      </c>
      <c r="AI934" s="359">
        <f>+VLOOKUP($E934,Emissions!$1:$1048576,MATCH(DATE(AI$2,1,1),Emissions!$A$1:$LI$1),FALSE)</f>
        <v>24.235095789999999</v>
      </c>
      <c r="AJ934" s="359">
        <f>+VLOOKUP($E934,Emissions!$1:$1048576,MATCH(DATE(AJ$2,1,1),Emissions!$A$1:$LI$1),FALSE)</f>
        <v>24.597589729999999</v>
      </c>
      <c r="AK934" s="359">
        <f>+VLOOKUP($E934,Emissions!$1:$1048576,MATCH(DATE(AK$2,1,1),Emissions!$A$1:$LI$1),FALSE)</f>
        <v>24.965231289999998</v>
      </c>
      <c r="AL934" s="359">
        <f>+VLOOKUP($E934,Emissions!$1:$1048576,MATCH(DATE(AL$2,1,1),Emissions!$A$1:$LI$1),FALSE)</f>
        <v>25.338148950000001</v>
      </c>
      <c r="AM934" s="359">
        <f>+VLOOKUP($E934,Emissions!$1:$1048576,MATCH(DATE(AM$2,1,1),Emissions!$A$1:$LI$1),FALSE)</f>
        <v>25.71639983</v>
      </c>
      <c r="AN934" s="359">
        <f>+VLOOKUP($E934,Emissions!$1:$1048576,MATCH(DATE(AN$2,1,1),Emissions!$A$1:$LI$1),FALSE)</f>
        <v>26.09997809</v>
      </c>
      <c r="AO934" s="359">
        <f>+VLOOKUP($E934,Emissions!$1:$1048576,MATCH(DATE(AO$2,1,1),Emissions!$A$1:$LI$1),FALSE)</f>
        <v>26.488830490000002</v>
      </c>
      <c r="AP934" s="359">
        <f>+VLOOKUP($E934,Emissions!$1:$1048576,MATCH(DATE(AP$2,1,1),Emissions!$A$1:$LI$1),FALSE)</f>
        <v>26.872925049999999</v>
      </c>
      <c r="AQ934" s="359">
        <f>+VLOOKUP($E934,Emissions!$1:$1048576,MATCH(DATE(AQ$2,1,1),Emissions!$A$1:$LI$1),FALSE)</f>
        <v>27.25866946</v>
      </c>
      <c r="AR934" s="359">
        <f>+VLOOKUP($E934,Emissions!$1:$1048576,MATCH(DATE(AR$2,1,1),Emissions!$A$1:$LI$1),FALSE)</f>
        <v>27.647505630000001</v>
      </c>
      <c r="AS934" s="359">
        <f>+VLOOKUP($E934,Emissions!$1:$1048576,MATCH(DATE(AS$2,1,1),Emissions!$A$1:$LI$1),FALSE)</f>
        <v>28.039831589999999</v>
      </c>
      <c r="AT934" s="359">
        <f>+VLOOKUP($E934,Emissions!$1:$1048576,MATCH(DATE(AT$2,1,1),Emissions!$A$1:$LI$1),FALSE)</f>
        <v>28.435826899999999</v>
      </c>
      <c r="AU934" s="359">
        <f>+VLOOKUP($E934,Emissions!$1:$1048576,MATCH(DATE(AU$2,1,1),Emissions!$A$1:$LI$1),FALSE)</f>
        <v>28.835969009999999</v>
      </c>
      <c r="AV934" s="359">
        <f>+VLOOKUP($E934,Emissions!$1:$1048576,MATCH(DATE(AV$2,1,1),Emissions!$A$1:$LI$1),FALSE)</f>
        <v>29.24091584</v>
      </c>
      <c r="AW934" s="359">
        <f>+VLOOKUP($E934,Emissions!$1:$1048576,MATCH(DATE(AW$2,1,1),Emissions!$A$1:$LI$1),FALSE)</f>
        <v>29.651040550000001</v>
      </c>
      <c r="AX934" s="359">
        <f>+VLOOKUP($E934,Emissions!$1:$1048576,MATCH(DATE(AX$2,1,1),Emissions!$A$1:$LI$1),FALSE)</f>
        <v>30.066422150000001</v>
      </c>
      <c r="AY934" s="359">
        <f>+VLOOKUP($E934,Emissions!$1:$1048576,MATCH(DATE(AY$2,1,1),Emissions!$A$1:$LI$1),FALSE)</f>
        <v>30.486987209999999</v>
      </c>
      <c r="AZ934" s="359">
        <f>+VLOOKUP($E934,Emissions!$1:$1048576,MATCH(DATE(AZ$2,1,1),Emissions!$A$1:$LI$1),FALSE)</f>
        <v>30.913541859999999</v>
      </c>
      <c r="BA934" s="359">
        <f>+VLOOKUP($E934,Emissions!$1:$1048576,MATCH(DATE(BA$2,1,1),Emissions!$A$1:$LI$1),FALSE)</f>
        <v>31.345414389999998</v>
      </c>
      <c r="BB934" s="359">
        <f>+VLOOKUP($E934,Emissions!$1:$1048576,MATCH(DATE(BB$2,1,1),Emissions!$A$1:$LI$1),FALSE)</f>
        <v>31.782430219999998</v>
      </c>
      <c r="BC934" s="359">
        <f>+VLOOKUP($E934,Emissions!$1:$1048576,MATCH(DATE(BC$2,1,1),Emissions!$A$1:$LI$1),FALSE)</f>
        <v>32.224543500000003</v>
      </c>
      <c r="BD934" s="359">
        <f>+VLOOKUP($E934,Emissions!$1:$1048576,MATCH(DATE(BD$2,1,1),Emissions!$A$1:$LI$1),FALSE)</f>
        <v>32.671747310000001</v>
      </c>
      <c r="BE934" s="359">
        <f>+VLOOKUP($E934,Emissions!$1:$1048576,MATCH(DATE(BE$2,1,1),Emissions!$A$1:$LI$1),FALSE)</f>
        <v>35.686189349999999</v>
      </c>
      <c r="BF934" s="359">
        <f>+VLOOKUP($E934,Emissions!$1:$1048576,MATCH(DATE(BF$2,1,1),Emissions!$A$1:$LI$1),FALSE)</f>
        <v>36.314294089999997</v>
      </c>
      <c r="BG934" s="359">
        <f>+VLOOKUP($E934,Emissions!$1:$1048576,MATCH(DATE(BG$2,1,1),Emissions!$A$1:$LI$1),FALSE)</f>
        <v>36.95205232</v>
      </c>
      <c r="BH934" s="359">
        <f>+VLOOKUP($E934,Emissions!$1:$1048576,MATCH(DATE(BH$2,1,1),Emissions!$A$1:$LI$1),FALSE)</f>
        <v>37.599545540000001</v>
      </c>
      <c r="BI934" s="359">
        <f>+VLOOKUP($E934,Emissions!$1:$1048576,MATCH(DATE(BI$2,1,1),Emissions!$A$1:$LI$1),FALSE)</f>
        <v>38.256862529999999</v>
      </c>
    </row>
    <row r="935" spans="1:61" ht="15" customHeight="1" x14ac:dyDescent="0.35">
      <c r="A935" s="409"/>
      <c r="B935" s="169"/>
      <c r="C935" s="138" t="s">
        <v>733</v>
      </c>
      <c r="D935" s="114" t="s">
        <v>1027</v>
      </c>
      <c r="E935" s="50" t="s">
        <v>3370</v>
      </c>
      <c r="F935" s="359">
        <f>+VLOOKUP($E935,Emissions!$1:$1048576,MATCH(DATE(F$2,1,1),Emissions!$A$1:$LI$1),FALSE)</f>
        <v>3.96963891E-2</v>
      </c>
      <c r="G935" s="359">
        <f>+VLOOKUP($E935,Emissions!$1:$1048576,MATCH(DATE(G$2,1,1),Emissions!$A$1:$LI$1),FALSE)</f>
        <v>4.0252583100000003E-2</v>
      </c>
      <c r="H935" s="359">
        <f>+VLOOKUP($E935,Emissions!$1:$1048576,MATCH(DATE(H$2,1,1),Emissions!$A$1:$LI$1),FALSE)</f>
        <v>4.0857759E-2</v>
      </c>
      <c r="I935" s="359">
        <f>+VLOOKUP($E935,Emissions!$1:$1048576,MATCH(DATE(I$2,1,1),Emissions!$A$1:$LI$1),FALSE)</f>
        <v>4.1492202899999997E-2</v>
      </c>
      <c r="J935" s="359">
        <f>+VLOOKUP($E935,Emissions!$1:$1048576,MATCH(DATE(J$2,1,1),Emissions!$A$1:$LI$1),FALSE)</f>
        <v>4.2156057599999998E-2</v>
      </c>
      <c r="K935" s="359">
        <f>+VLOOKUP($E935,Emissions!$1:$1048576,MATCH(DATE(K$2,1,1),Emissions!$A$1:$LI$1),FALSE)</f>
        <v>4.2848696700000001E-2</v>
      </c>
      <c r="L935" s="359">
        <f>+VLOOKUP($E935,Emissions!$1:$1048576,MATCH(DATE(L$2,1,1),Emissions!$A$1:$LI$1),FALSE)</f>
        <v>4.3533138200000002E-2</v>
      </c>
      <c r="M935" s="359">
        <f>+VLOOKUP($E935,Emissions!$1:$1048576,MATCH(DATE(M$2,1,1),Emissions!$A$1:$LI$1),FALSE)</f>
        <v>4.4233191099999999E-2</v>
      </c>
      <c r="N935" s="359">
        <f>+VLOOKUP($E935,Emissions!$1:$1048576,MATCH(DATE(N$2,1,1),Emissions!$A$1:$LI$1),FALSE)</f>
        <v>4.4950232600000001E-2</v>
      </c>
      <c r="O935" s="359">
        <f>+VLOOKUP($E935,Emissions!$1:$1048576,MATCH(DATE(O$2,1,1),Emissions!$A$1:$LI$1),FALSE)</f>
        <v>4.5683237500000001E-2</v>
      </c>
      <c r="P935" s="359">
        <f>+VLOOKUP($E935,Emissions!$1:$1048576,MATCH(DATE(P$2,1,1),Emissions!$A$1:$LI$1),FALSE)</f>
        <v>4.6491840399999998E-2</v>
      </c>
      <c r="Q935" s="359">
        <f>+VLOOKUP($E935,Emissions!$1:$1048576,MATCH(DATE(Q$2,1,1),Emissions!$A$1:$LI$1),FALSE)</f>
        <v>4.72672861E-2</v>
      </c>
      <c r="R935" s="359">
        <f>+VLOOKUP($E935,Emissions!$1:$1048576,MATCH(DATE(R$2,1,1),Emissions!$A$1:$LI$1),FALSE)</f>
        <v>4.8049488799999998E-2</v>
      </c>
      <c r="S935" s="359">
        <f>+VLOOKUP($E935,Emissions!$1:$1048576,MATCH(DATE(S$2,1,1),Emissions!$A$1:$LI$1),FALSE)</f>
        <v>4.88432689E-2</v>
      </c>
      <c r="T935" s="359">
        <f>+VLOOKUP($E935,Emissions!$1:$1048576,MATCH(DATE(T$2,1,1),Emissions!$A$1:$LI$1),FALSE)</f>
        <v>4.9648932100000001E-2</v>
      </c>
      <c r="U935" s="359">
        <f>+VLOOKUP($E935,Emissions!$1:$1048576,MATCH(DATE(U$2,1,1),Emissions!$A$1:$LI$1),FALSE)</f>
        <v>5.04661489E-2</v>
      </c>
      <c r="V935" s="359">
        <f>+VLOOKUP($E935,Emissions!$1:$1048576,MATCH(DATE(V$2,1,1),Emissions!$A$1:$LI$1),FALSE)</f>
        <v>5.1294484000000001E-2</v>
      </c>
      <c r="W935" s="359">
        <f>+VLOOKUP($E935,Emissions!$1:$1048576,MATCH(DATE(W$2,1,1),Emissions!$A$1:$LI$1),FALSE)</f>
        <v>5.21335136E-2</v>
      </c>
      <c r="X935" s="359">
        <f>+VLOOKUP($E935,Emissions!$1:$1048576,MATCH(DATE(X$2,1,1),Emissions!$A$1:$LI$1),FALSE)</f>
        <v>5.2982887200000002E-2</v>
      </c>
      <c r="Y935" s="359">
        <f>+VLOOKUP($E935,Emissions!$1:$1048576,MATCH(DATE(Y$2,1,1),Emissions!$A$1:$LI$1),FALSE)</f>
        <v>5.3842368000000002E-2</v>
      </c>
      <c r="Z935" s="359">
        <f>+VLOOKUP($E935,Emissions!$1:$1048576,MATCH(DATE(Z$2,1,1),Emissions!$A$1:$LI$1),FALSE)</f>
        <v>5.4666418000000001E-2</v>
      </c>
      <c r="AA935" s="359">
        <f>+VLOOKUP($E935,Emissions!$1:$1048576,MATCH(DATE(AA$2,1,1),Emissions!$A$1:$LI$1),FALSE)</f>
        <v>5.5536147199999997E-2</v>
      </c>
      <c r="AB935" s="359">
        <f>+VLOOKUP($E935,Emissions!$1:$1048576,MATCH(DATE(AB$2,1,1),Emissions!$A$1:$LI$1),FALSE)</f>
        <v>5.6421417199999997E-2</v>
      </c>
      <c r="AC935" s="359">
        <f>+VLOOKUP($E935,Emissions!$1:$1048576,MATCH(DATE(AC$2,1,1),Emissions!$A$1:$LI$1),FALSE)</f>
        <v>5.7318662800000003E-2</v>
      </c>
      <c r="AD935" s="359">
        <f>+VLOOKUP($E935,Emissions!$1:$1048576,MATCH(DATE(AD$2,1,1),Emissions!$A$1:$LI$1),FALSE)</f>
        <v>5.82278159E-2</v>
      </c>
      <c r="AE935" s="359">
        <f>+VLOOKUP($E935,Emissions!$1:$1048576,MATCH(DATE(AE$2,1,1),Emissions!$A$1:$LI$1),FALSE)</f>
        <v>5.9017563000000002E-2</v>
      </c>
      <c r="AF935" s="359">
        <f>+VLOOKUP($E935,Emissions!$1:$1048576,MATCH(DATE(AF$2,1,1),Emissions!$A$1:$LI$1),FALSE)</f>
        <v>5.9860987900000003E-2</v>
      </c>
      <c r="AG935" s="359">
        <f>+VLOOKUP($E935,Emissions!$1:$1048576,MATCH(DATE(AG$2,1,1),Emissions!$A$1:$LI$1),FALSE)</f>
        <v>6.0718966200000002E-2</v>
      </c>
      <c r="AH935" s="359">
        <f>+VLOOKUP($E935,Emissions!$1:$1048576,MATCH(DATE(AH$2,1,1),Emissions!$A$1:$LI$1),FALSE)</f>
        <v>6.1587998900000003E-2</v>
      </c>
      <c r="AI935" s="359">
        <f>+VLOOKUP($E935,Emissions!$1:$1048576,MATCH(DATE(AI$2,1,1),Emissions!$A$1:$LI$1),FALSE)</f>
        <v>6.2469068799999999E-2</v>
      </c>
      <c r="AJ935" s="359">
        <f>+VLOOKUP($E935,Emissions!$1:$1048576,MATCH(DATE(AJ$2,1,1),Emissions!$A$1:$LI$1),FALSE)</f>
        <v>6.3363671799999993E-2</v>
      </c>
      <c r="AK935" s="359">
        <f>+VLOOKUP($E935,Emissions!$1:$1048576,MATCH(DATE(AK$2,1,1),Emissions!$A$1:$LI$1),FALSE)</f>
        <v>6.4273273199999995E-2</v>
      </c>
      <c r="AL935" s="359">
        <f>+VLOOKUP($E935,Emissions!$1:$1048576,MATCH(DATE(AL$2,1,1),Emissions!$A$1:$LI$1),FALSE)</f>
        <v>6.5199191899999995E-2</v>
      </c>
      <c r="AM935" s="359">
        <f>+VLOOKUP($E935,Emissions!$1:$1048576,MATCH(DATE(AM$2,1,1),Emissions!$A$1:$LI$1),FALSE)</f>
        <v>6.6142542799999995E-2</v>
      </c>
      <c r="AN935" s="359">
        <f>+VLOOKUP($E935,Emissions!$1:$1048576,MATCH(DATE(AN$2,1,1),Emissions!$A$1:$LI$1),FALSE)</f>
        <v>6.7104201799999999E-2</v>
      </c>
      <c r="AO935" s="359">
        <f>+VLOOKUP($E935,Emissions!$1:$1048576,MATCH(DATE(AO$2,1,1),Emissions!$A$1:$LI$1),FALSE)</f>
        <v>6.8084794800000001E-2</v>
      </c>
      <c r="AP935" s="359">
        <f>+VLOOKUP($E935,Emissions!$1:$1048576,MATCH(DATE(AP$2,1,1),Emissions!$A$1:$LI$1),FALSE)</f>
        <v>6.9052575500000005E-2</v>
      </c>
      <c r="AQ935" s="359">
        <f>+VLOOKUP($E935,Emissions!$1:$1048576,MATCH(DATE(AQ$2,1,1),Emissions!$A$1:$LI$1),FALSE)</f>
        <v>7.00324373E-2</v>
      </c>
      <c r="AR935" s="359">
        <f>+VLOOKUP($E935,Emissions!$1:$1048576,MATCH(DATE(AR$2,1,1),Emissions!$A$1:$LI$1),FALSE)</f>
        <v>7.1027963900000005E-2</v>
      </c>
      <c r="AS935" s="359">
        <f>+VLOOKUP($E935,Emissions!$1:$1048576,MATCH(DATE(AS$2,1,1),Emissions!$A$1:$LI$1),FALSE)</f>
        <v>7.2039906900000006E-2</v>
      </c>
      <c r="AT935" s="359">
        <f>+VLOOKUP($E935,Emissions!$1:$1048576,MATCH(DATE(AT$2,1,1),Emissions!$A$1:$LI$1),FALSE)</f>
        <v>7.3068559199999994E-2</v>
      </c>
      <c r="AU935" s="359">
        <f>+VLOOKUP($E935,Emissions!$1:$1048576,MATCH(DATE(AU$2,1,1),Emissions!$A$1:$LI$1),FALSE)</f>
        <v>7.4104453200000003E-2</v>
      </c>
      <c r="AV935" s="359">
        <f>+VLOOKUP($E935,Emissions!$1:$1048576,MATCH(DATE(AV$2,1,1),Emissions!$A$1:$LI$1),FALSE)</f>
        <v>7.5147037E-2</v>
      </c>
      <c r="AW935" s="359">
        <f>+VLOOKUP($E935,Emissions!$1:$1048576,MATCH(DATE(AW$2,1,1),Emissions!$A$1:$LI$1),FALSE)</f>
        <v>7.62005454E-2</v>
      </c>
      <c r="AX935" s="359">
        <f>+VLOOKUP($E935,Emissions!$1:$1048576,MATCH(DATE(AX$2,1,1),Emissions!$A$1:$LI$1),FALSE)</f>
        <v>7.7269989600000005E-2</v>
      </c>
      <c r="AY935" s="359">
        <f>+VLOOKUP($E935,Emissions!$1:$1048576,MATCH(DATE(AY$2,1,1),Emissions!$A$1:$LI$1),FALSE)</f>
        <v>7.8359282099999997E-2</v>
      </c>
      <c r="AZ935" s="359">
        <f>+VLOOKUP($E935,Emissions!$1:$1048576,MATCH(DATE(AZ$2,1,1),Emissions!$A$1:$LI$1),FALSE)</f>
        <v>7.9473743900000005E-2</v>
      </c>
      <c r="BA935" s="359">
        <f>+VLOOKUP($E935,Emissions!$1:$1048576,MATCH(DATE(BA$2,1,1),Emissions!$A$1:$LI$1),FALSE)</f>
        <v>8.06122014E-2</v>
      </c>
      <c r="BB935" s="359">
        <f>+VLOOKUP($E935,Emissions!$1:$1048576,MATCH(DATE(BB$2,1,1),Emissions!$A$1:$LI$1),FALSE)</f>
        <v>8.1774522599999996E-2</v>
      </c>
      <c r="BC935" s="359">
        <f>+VLOOKUP($E935,Emissions!$1:$1048576,MATCH(DATE(BC$2,1,1),Emissions!$A$1:$LI$1),FALSE)</f>
        <v>8.2960293000000004E-2</v>
      </c>
      <c r="BD935" s="359">
        <f>+VLOOKUP($E935,Emissions!$1:$1048576,MATCH(DATE(BD$2,1,1),Emissions!$A$1:$LI$1),FALSE)</f>
        <v>8.41688518E-2</v>
      </c>
      <c r="BE935" s="359">
        <f>+VLOOKUP($E935,Emissions!$1:$1048576,MATCH(DATE(BE$2,1,1),Emissions!$A$1:$LI$1),FALSE)</f>
        <v>9.1379123399999998E-2</v>
      </c>
      <c r="BF935" s="359">
        <f>+VLOOKUP($E935,Emissions!$1:$1048576,MATCH(DATE(BF$2,1,1),Emissions!$A$1:$LI$1),FALSE)</f>
        <v>9.2977590299999996E-2</v>
      </c>
      <c r="BG935" s="359">
        <f>+VLOOKUP($E935,Emissions!$1:$1048576,MATCH(DATE(BG$2,1,1),Emissions!$A$1:$LI$1),FALSE)</f>
        <v>9.4605509899999995E-2</v>
      </c>
      <c r="BH935" s="359">
        <f>+VLOOKUP($E935,Emissions!$1:$1048576,MATCH(DATE(BH$2,1,1),Emissions!$A$1:$LI$1),FALSE)</f>
        <v>9.6263536699999999E-2</v>
      </c>
      <c r="BI935" s="359">
        <f>+VLOOKUP($E935,Emissions!$1:$1048576,MATCH(DATE(BI$2,1,1),Emissions!$A$1:$LI$1),FALSE)</f>
        <v>9.7952307899999994E-2</v>
      </c>
    </row>
    <row r="936" spans="1:61" ht="15" customHeight="1" x14ac:dyDescent="0.35">
      <c r="A936" s="409"/>
      <c r="B936" s="169"/>
      <c r="C936" s="138" t="s">
        <v>734</v>
      </c>
      <c r="D936" s="114" t="s">
        <v>1027</v>
      </c>
      <c r="E936" s="50" t="s">
        <v>3371</v>
      </c>
      <c r="F936" s="359">
        <f>+VLOOKUP($E936,Emissions!$1:$1048576,MATCH(DATE(F$2,1,1),Emissions!$A$1:$LI$1),FALSE)</f>
        <v>3.4421558E-3</v>
      </c>
      <c r="G936" s="359">
        <f>+VLOOKUP($E936,Emissions!$1:$1048576,MATCH(DATE(G$2,1,1),Emissions!$A$1:$LI$1),FALSE)</f>
        <v>3.4783641099999998E-3</v>
      </c>
      <c r="H936" s="359">
        <f>+VLOOKUP($E936,Emissions!$1:$1048576,MATCH(DATE(H$2,1,1),Emissions!$A$1:$LI$1),FALSE)</f>
        <v>3.5185182000000001E-3</v>
      </c>
      <c r="I936" s="359">
        <f>+VLOOKUP($E936,Emissions!$1:$1048576,MATCH(DATE(I$2,1,1),Emissions!$A$1:$LI$1),FALSE)</f>
        <v>3.5630618499999998E-3</v>
      </c>
      <c r="J936" s="359">
        <f>+VLOOKUP($E936,Emissions!$1:$1048576,MATCH(DATE(J$2,1,1),Emissions!$A$1:$LI$1),FALSE)</f>
        <v>3.6118855300000001E-3</v>
      </c>
      <c r="K936" s="359">
        <f>+VLOOKUP($E936,Emissions!$1:$1048576,MATCH(DATE(K$2,1,1),Emissions!$A$1:$LI$1),FALSE)</f>
        <v>3.6647168E-3</v>
      </c>
      <c r="L936" s="359">
        <f>+VLOOKUP($E936,Emissions!$1:$1048576,MATCH(DATE(L$2,1,1),Emissions!$A$1:$LI$1),FALSE)</f>
        <v>3.7189694399999999E-3</v>
      </c>
      <c r="M936" s="359">
        <f>+VLOOKUP($E936,Emissions!$1:$1048576,MATCH(DATE(M$2,1,1),Emissions!$A$1:$LI$1),FALSE)</f>
        <v>3.7754003900000001E-3</v>
      </c>
      <c r="N936" s="359">
        <f>+VLOOKUP($E936,Emissions!$1:$1048576,MATCH(DATE(N$2,1,1),Emissions!$A$1:$LI$1),FALSE)</f>
        <v>3.83402239E-3</v>
      </c>
      <c r="O936" s="359">
        <f>+VLOOKUP($E936,Emissions!$1:$1048576,MATCH(DATE(O$2,1,1),Emissions!$A$1:$LI$1),FALSE)</f>
        <v>3.8947004899999998E-3</v>
      </c>
      <c r="P936" s="359">
        <f>+VLOOKUP($E936,Emissions!$1:$1048576,MATCH(DATE(P$2,1,1),Emissions!$A$1:$LI$1),FALSE)</f>
        <v>3.9611765199999999E-3</v>
      </c>
      <c r="Q936" s="359">
        <f>+VLOOKUP($E936,Emissions!$1:$1048576,MATCH(DATE(Q$2,1,1),Emissions!$A$1:$LI$1),FALSE)</f>
        <v>4.0274126800000001E-3</v>
      </c>
      <c r="R936" s="359">
        <f>+VLOOKUP($E936,Emissions!$1:$1048576,MATCH(DATE(R$2,1,1),Emissions!$A$1:$LI$1),FALSE)</f>
        <v>4.0946479800000003E-3</v>
      </c>
      <c r="S936" s="359">
        <f>+VLOOKUP($E936,Emissions!$1:$1048576,MATCH(DATE(S$2,1,1),Emissions!$A$1:$LI$1),FALSE)</f>
        <v>4.1630895800000003E-3</v>
      </c>
      <c r="T936" s="359">
        <f>+VLOOKUP($E936,Emissions!$1:$1048576,MATCH(DATE(T$2,1,1),Emissions!$A$1:$LI$1),FALSE)</f>
        <v>4.2327155600000001E-3</v>
      </c>
      <c r="U936" s="359">
        <f>+VLOOKUP($E936,Emissions!$1:$1048576,MATCH(DATE(U$2,1,1),Emissions!$A$1:$LI$1),FALSE)</f>
        <v>4.3034594299999999E-3</v>
      </c>
      <c r="V936" s="359">
        <f>+VLOOKUP($E936,Emissions!$1:$1048576,MATCH(DATE(V$2,1,1),Emissions!$A$1:$LI$1),FALSE)</f>
        <v>4.3752511800000003E-3</v>
      </c>
      <c r="W936" s="359">
        <f>+VLOOKUP($E936,Emissions!$1:$1048576,MATCH(DATE(W$2,1,1),Emissions!$A$1:$LI$1),FALSE)</f>
        <v>4.4480274200000003E-3</v>
      </c>
      <c r="X936" s="359">
        <f>+VLOOKUP($E936,Emissions!$1:$1048576,MATCH(DATE(X$2,1,1),Emissions!$A$1:$LI$1),FALSE)</f>
        <v>4.5217345799999998E-3</v>
      </c>
      <c r="Y936" s="359">
        <f>+VLOOKUP($E936,Emissions!$1:$1048576,MATCH(DATE(Y$2,1,1),Emissions!$A$1:$LI$1),FALSE)</f>
        <v>4.5963300999999996E-3</v>
      </c>
      <c r="Z936" s="359">
        <f>+VLOOKUP($E936,Emissions!$1:$1048576,MATCH(DATE(Z$2,1,1),Emissions!$A$1:$LI$1),FALSE)</f>
        <v>4.6688661300000002E-3</v>
      </c>
      <c r="AA936" s="359">
        <f>+VLOOKUP($E936,Emissions!$1:$1048576,MATCH(DATE(AA$2,1,1),Emissions!$A$1:$LI$1),FALSE)</f>
        <v>4.7437343699999997E-3</v>
      </c>
      <c r="AB936" s="359">
        <f>+VLOOKUP($E936,Emissions!$1:$1048576,MATCH(DATE(AB$2,1,1),Emissions!$A$1:$LI$1),FALSE)</f>
        <v>4.8199053099999998E-3</v>
      </c>
      <c r="AC936" s="359">
        <f>+VLOOKUP($E936,Emissions!$1:$1048576,MATCH(DATE(AC$2,1,1),Emissions!$A$1:$LI$1),FALSE)</f>
        <v>4.8971398300000002E-3</v>
      </c>
      <c r="AD936" s="359">
        <f>+VLOOKUP($E936,Emissions!$1:$1048576,MATCH(DATE(AD$2,1,1),Emissions!$A$1:$LI$1),FALSE)</f>
        <v>4.9753834599999998E-3</v>
      </c>
      <c r="AE936" s="359">
        <f>+VLOOKUP($E936,Emissions!$1:$1048576,MATCH(DATE(AE$2,1,1),Emissions!$A$1:$LI$1),FALSE)</f>
        <v>5.0461697100000003E-3</v>
      </c>
      <c r="AF936" s="359">
        <f>+VLOOKUP($E936,Emissions!$1:$1048576,MATCH(DATE(AF$2,1,1),Emissions!$A$1:$LI$1),FALSE)</f>
        <v>5.1182723900000003E-3</v>
      </c>
      <c r="AG936" s="359">
        <f>+VLOOKUP($E936,Emissions!$1:$1048576,MATCH(DATE(AG$2,1,1),Emissions!$A$1:$LI$1),FALSE)</f>
        <v>5.1907521200000003E-3</v>
      </c>
      <c r="AH936" s="359">
        <f>+VLOOKUP($E936,Emissions!$1:$1048576,MATCH(DATE(AH$2,1,1),Emissions!$A$1:$LI$1),FALSE)</f>
        <v>5.2635623199999999E-3</v>
      </c>
      <c r="AI936" s="359">
        <f>+VLOOKUP($E936,Emissions!$1:$1048576,MATCH(DATE(AI$2,1,1),Emissions!$A$1:$LI$1),FALSE)</f>
        <v>5.33684538E-3</v>
      </c>
      <c r="AJ936" s="359">
        <f>+VLOOKUP($E936,Emissions!$1:$1048576,MATCH(DATE(AJ$2,1,1),Emissions!$A$1:$LI$1),FALSE)</f>
        <v>5.4107657100000003E-3</v>
      </c>
      <c r="AK936" s="359">
        <f>+VLOOKUP($E936,Emissions!$1:$1048576,MATCH(DATE(AK$2,1,1),Emissions!$A$1:$LI$1),FALSE)</f>
        <v>5.4854726499999999E-3</v>
      </c>
      <c r="AL936" s="359">
        <f>+VLOOKUP($E936,Emissions!$1:$1048576,MATCH(DATE(AL$2,1,1),Emissions!$A$1:$LI$1),FALSE)</f>
        <v>5.5610923099999997E-3</v>
      </c>
      <c r="AM936" s="359">
        <f>+VLOOKUP($E936,Emissions!$1:$1048576,MATCH(DATE(AM$2,1,1),Emissions!$A$1:$LI$1),FALSE)</f>
        <v>5.63772623E-3</v>
      </c>
      <c r="AN936" s="359">
        <f>+VLOOKUP($E936,Emissions!$1:$1048576,MATCH(DATE(AN$2,1,1),Emissions!$A$1:$LI$1),FALSE)</f>
        <v>5.7154523900000004E-3</v>
      </c>
      <c r="AO936" s="359">
        <f>+VLOOKUP($E936,Emissions!$1:$1048576,MATCH(DATE(AO$2,1,1),Emissions!$A$1:$LI$1),FALSE)</f>
        <v>5.79432748E-3</v>
      </c>
      <c r="AP936" s="359">
        <f>+VLOOKUP($E936,Emissions!$1:$1048576,MATCH(DATE(AP$2,1,1),Emissions!$A$1:$LI$1),FALSE)</f>
        <v>5.8723379499999997E-3</v>
      </c>
      <c r="AQ936" s="359">
        <f>+VLOOKUP($E936,Emissions!$1:$1048576,MATCH(DATE(AQ$2,1,1),Emissions!$A$1:$LI$1),FALSE)</f>
        <v>5.9505324199999998E-3</v>
      </c>
      <c r="AR936" s="359">
        <f>+VLOOKUP($E936,Emissions!$1:$1048576,MATCH(DATE(AR$2,1,1),Emissions!$A$1:$LI$1),FALSE)</f>
        <v>6.0292371799999999E-3</v>
      </c>
      <c r="AS936" s="359">
        <f>+VLOOKUP($E936,Emissions!$1:$1048576,MATCH(DATE(AS$2,1,1),Emissions!$A$1:$LI$1),FALSE)</f>
        <v>6.1086065199999996E-3</v>
      </c>
      <c r="AT936" s="359">
        <f>+VLOOKUP($E936,Emissions!$1:$1048576,MATCH(DATE(AT$2,1,1),Emissions!$A$1:$LI$1),FALSE)</f>
        <v>6.1887496199999996E-3</v>
      </c>
      <c r="AU936" s="359">
        <f>+VLOOKUP($E936,Emissions!$1:$1048576,MATCH(DATE(AU$2,1,1),Emissions!$A$1:$LI$1),FALSE)</f>
        <v>6.2691200100000004E-3</v>
      </c>
      <c r="AV936" s="359">
        <f>+VLOOKUP($E936,Emissions!$1:$1048576,MATCH(DATE(AV$2,1,1),Emissions!$A$1:$LI$1),FALSE)</f>
        <v>6.3497942499999996E-3</v>
      </c>
      <c r="AW936" s="359">
        <f>+VLOOKUP($E936,Emissions!$1:$1048576,MATCH(DATE(AW$2,1,1),Emissions!$A$1:$LI$1),FALSE)</f>
        <v>6.43111419E-3</v>
      </c>
      <c r="AX936" s="359">
        <f>+VLOOKUP($E936,Emissions!$1:$1048576,MATCH(DATE(AX$2,1,1),Emissions!$A$1:$LI$1),FALSE)</f>
        <v>6.51343427E-3</v>
      </c>
      <c r="AY936" s="359">
        <f>+VLOOKUP($E936,Emissions!$1:$1048576,MATCH(DATE(AY$2,1,1),Emissions!$A$1:$LI$1),FALSE)</f>
        <v>6.5970220100000001E-3</v>
      </c>
      <c r="AZ936" s="359">
        <f>+VLOOKUP($E936,Emissions!$1:$1048576,MATCH(DATE(AZ$2,1,1),Emissions!$A$1:$LI$1),FALSE)</f>
        <v>6.6822297500000001E-3</v>
      </c>
      <c r="BA936" s="359">
        <f>+VLOOKUP($E936,Emissions!$1:$1048576,MATCH(DATE(BA$2,1,1),Emissions!$A$1:$LI$1),FALSE)</f>
        <v>6.7690497199999998E-3</v>
      </c>
      <c r="BB936" s="359">
        <f>+VLOOKUP($E936,Emissions!$1:$1048576,MATCH(DATE(BB$2,1,1),Emissions!$A$1:$LI$1),FALSE)</f>
        <v>6.8574848599999997E-3</v>
      </c>
      <c r="BC936" s="359">
        <f>+VLOOKUP($E936,Emissions!$1:$1048576,MATCH(DATE(BC$2,1,1),Emissions!$A$1:$LI$1),FALSE)</f>
        <v>6.9475220999999998E-3</v>
      </c>
      <c r="BD936" s="359">
        <f>+VLOOKUP($E936,Emissions!$1:$1048576,MATCH(DATE(BD$2,1,1),Emissions!$A$1:$LI$1),FALSE)</f>
        <v>7.0391366299999997E-3</v>
      </c>
      <c r="BE936" s="359">
        <f>+VLOOKUP($E936,Emissions!$1:$1048576,MATCH(DATE(BE$2,1,1),Emissions!$A$1:$LI$1),FALSE)</f>
        <v>7.9320403300000009E-3</v>
      </c>
      <c r="BF936" s="359">
        <f>+VLOOKUP($E936,Emissions!$1:$1048576,MATCH(DATE(BF$2,1,1),Emissions!$A$1:$LI$1),FALSE)</f>
        <v>8.0662324399999995E-3</v>
      </c>
      <c r="BG936" s="359">
        <f>+VLOOKUP($E936,Emissions!$1:$1048576,MATCH(DATE(BG$2,1,1),Emissions!$A$1:$LI$1),FALSE)</f>
        <v>8.2023675099999992E-3</v>
      </c>
      <c r="BH936" s="359">
        <f>+VLOOKUP($E936,Emissions!$1:$1048576,MATCH(DATE(BH$2,1,1),Emissions!$A$1:$LI$1),FALSE)</f>
        <v>8.3404934300000001E-3</v>
      </c>
      <c r="BI936" s="359">
        <f>+VLOOKUP($E936,Emissions!$1:$1048576,MATCH(DATE(BI$2,1,1),Emissions!$A$1:$LI$1),FALSE)</f>
        <v>8.4806605800000004E-3</v>
      </c>
    </row>
    <row r="937" spans="1:61" ht="15" customHeight="1" x14ac:dyDescent="0.35">
      <c r="A937" s="409"/>
      <c r="B937" s="169"/>
      <c r="C937" s="138" t="s">
        <v>735</v>
      </c>
      <c r="D937" s="114" t="s">
        <v>1027</v>
      </c>
      <c r="E937" s="50" t="s">
        <v>3372</v>
      </c>
      <c r="F937" s="359">
        <f>+VLOOKUP($E937,Emissions!$1:$1048576,MATCH(DATE(F$2,1,1),Emissions!$A$1:$LI$1),FALSE)</f>
        <v>6.0453972799999997E-5</v>
      </c>
      <c r="G937" s="359">
        <f>+VLOOKUP($E937,Emissions!$1:$1048576,MATCH(DATE(G$2,1,1),Emissions!$A$1:$LI$1),FALSE)</f>
        <v>6.1008037100000002E-5</v>
      </c>
      <c r="H937" s="359">
        <f>+VLOOKUP($E937,Emissions!$1:$1048576,MATCH(DATE(H$2,1,1),Emissions!$A$1:$LI$1),FALSE)</f>
        <v>6.1565351899999995E-5</v>
      </c>
      <c r="I937" s="359">
        <f>+VLOOKUP($E937,Emissions!$1:$1048576,MATCH(DATE(I$2,1,1),Emissions!$A$1:$LI$1),FALSE)</f>
        <v>6.2196260999999999E-5</v>
      </c>
      <c r="J937" s="359">
        <f>+VLOOKUP($E937,Emissions!$1:$1048576,MATCH(DATE(J$2,1,1),Emissions!$A$1:$LI$1),FALSE)</f>
        <v>6.2942297499999999E-5</v>
      </c>
      <c r="K937" s="359">
        <f>+VLOOKUP($E937,Emissions!$1:$1048576,MATCH(DATE(K$2,1,1),Emissions!$A$1:$LI$1),FALSE)</f>
        <v>6.3819422199999998E-5</v>
      </c>
      <c r="L937" s="359">
        <f>+VLOOKUP($E937,Emissions!$1:$1048576,MATCH(DATE(L$2,1,1),Emissions!$A$1:$LI$1),FALSE)</f>
        <v>6.4800984399999994E-5</v>
      </c>
      <c r="M937" s="359">
        <f>+VLOOKUP($E937,Emissions!$1:$1048576,MATCH(DATE(M$2,1,1),Emissions!$A$1:$LI$1),FALSE)</f>
        <v>6.5878530200000002E-5</v>
      </c>
      <c r="N937" s="359">
        <f>+VLOOKUP($E937,Emissions!$1:$1048576,MATCH(DATE(N$2,1,1),Emissions!$A$1:$LI$1),FALSE)</f>
        <v>6.7046974500000004E-5</v>
      </c>
      <c r="O937" s="359">
        <f>+VLOOKUP($E937,Emissions!$1:$1048576,MATCH(DATE(O$2,1,1),Emissions!$A$1:$LI$1),FALSE)</f>
        <v>6.8302809300000006E-5</v>
      </c>
      <c r="P937" s="359">
        <f>+VLOOKUP($E937,Emissions!$1:$1048576,MATCH(DATE(P$2,1,1),Emissions!$A$1:$LI$1),FALSE)</f>
        <v>6.9691103600000006E-5</v>
      </c>
      <c r="Q937" s="359">
        <f>+VLOOKUP($E937,Emissions!$1:$1048576,MATCH(DATE(Q$2,1,1),Emissions!$A$1:$LI$1),FALSE)</f>
        <v>7.1166709999999998E-5</v>
      </c>
      <c r="R937" s="359">
        <f>+VLOOKUP($E937,Emissions!$1:$1048576,MATCH(DATE(R$2,1,1),Emissions!$A$1:$LI$1),FALSE)</f>
        <v>7.2718992199999994E-5</v>
      </c>
      <c r="S937" s="359">
        <f>+VLOOKUP($E937,Emissions!$1:$1048576,MATCH(DATE(S$2,1,1),Emissions!$A$1:$LI$1),FALSE)</f>
        <v>7.4343294099999999E-5</v>
      </c>
      <c r="T937" s="359">
        <f>+VLOOKUP($E937,Emissions!$1:$1048576,MATCH(DATE(T$2,1,1),Emissions!$A$1:$LI$1),FALSE)</f>
        <v>7.6035428100000002E-5</v>
      </c>
      <c r="U937" s="359">
        <f>+VLOOKUP($E937,Emissions!$1:$1048576,MATCH(DATE(U$2,1,1),Emissions!$A$1:$LI$1),FALSE)</f>
        <v>7.7790289200000006E-5</v>
      </c>
      <c r="V937" s="359">
        <f>+VLOOKUP($E937,Emissions!$1:$1048576,MATCH(DATE(V$2,1,1),Emissions!$A$1:$LI$1),FALSE)</f>
        <v>7.9601648499999996E-5</v>
      </c>
      <c r="W937" s="359">
        <f>+VLOOKUP($E937,Emissions!$1:$1048576,MATCH(DATE(W$2,1,1),Emissions!$A$1:$LI$1),FALSE)</f>
        <v>8.1462437399999995E-5</v>
      </c>
      <c r="X937" s="359">
        <f>+VLOOKUP($E937,Emissions!$1:$1048576,MATCH(DATE(X$2,1,1),Emissions!$A$1:$LI$1),FALSE)</f>
        <v>8.3365181200000004E-5</v>
      </c>
      <c r="Y937" s="359">
        <f>+VLOOKUP($E937,Emissions!$1:$1048576,MATCH(DATE(Y$2,1,1),Emissions!$A$1:$LI$1),FALSE)</f>
        <v>8.5302400099999997E-5</v>
      </c>
      <c r="Z937" s="359">
        <f>+VLOOKUP($E937,Emissions!$1:$1048576,MATCH(DATE(Z$2,1,1),Emissions!$A$1:$LI$1),FALSE)</f>
        <v>8.7229580600000004E-5</v>
      </c>
      <c r="AA937" s="359">
        <f>+VLOOKUP($E937,Emissions!$1:$1048576,MATCH(DATE(AA$2,1,1),Emissions!$A$1:$LI$1),FALSE)</f>
        <v>8.9172614599999995E-5</v>
      </c>
      <c r="AB937" s="359">
        <f>+VLOOKUP($E937,Emissions!$1:$1048576,MATCH(DATE(AB$2,1,1),Emissions!$A$1:$LI$1),FALSE)</f>
        <v>9.1131918900000001E-5</v>
      </c>
      <c r="AC937" s="359">
        <f>+VLOOKUP($E937,Emissions!$1:$1048576,MATCH(DATE(AC$2,1,1),Emissions!$A$1:$LI$1),FALSE)</f>
        <v>9.3103487199999995E-5</v>
      </c>
      <c r="AD937" s="359">
        <f>+VLOOKUP($E937,Emissions!$1:$1048576,MATCH(DATE(AD$2,1,1),Emissions!$A$1:$LI$1),FALSE)</f>
        <v>9.5082870800000001E-5</v>
      </c>
      <c r="AE937" s="359">
        <f>+VLOOKUP($E937,Emissions!$1:$1048576,MATCH(DATE(AE$2,1,1),Emissions!$A$1:$LI$1),FALSE)</f>
        <v>9.6955737200000002E-5</v>
      </c>
      <c r="AF937" s="359">
        <f>+VLOOKUP($E937,Emissions!$1:$1048576,MATCH(DATE(AF$2,1,1),Emissions!$A$1:$LI$1),FALSE)</f>
        <v>9.8762404900000004E-5</v>
      </c>
      <c r="AG937" s="359">
        <f>+VLOOKUP($E937,Emissions!$1:$1048576,MATCH(DATE(AG$2,1,1),Emissions!$A$1:$LI$1),FALSE)</f>
        <v>1.00512526E-4</v>
      </c>
      <c r="AH937" s="359">
        <f>+VLOOKUP($E937,Emissions!$1:$1048576,MATCH(DATE(AH$2,1,1),Emissions!$A$1:$LI$1),FALSE)</f>
        <v>1.02210382E-4</v>
      </c>
      <c r="AI937" s="359">
        <f>+VLOOKUP($E937,Emissions!$1:$1048576,MATCH(DATE(AI$2,1,1),Emissions!$A$1:$LI$1),FALSE)</f>
        <v>1.0385913000000001E-4</v>
      </c>
      <c r="AJ937" s="359">
        <f>+VLOOKUP($E937,Emissions!$1:$1048576,MATCH(DATE(AJ$2,1,1),Emissions!$A$1:$LI$1),FALSE)</f>
        <v>1.05462024E-4</v>
      </c>
      <c r="AK937" s="359">
        <f>+VLOOKUP($E937,Emissions!$1:$1048576,MATCH(DATE(AK$2,1,1),Emissions!$A$1:$LI$1),FALSE)</f>
        <v>1.0702287E-4</v>
      </c>
      <c r="AL937" s="359">
        <f>+VLOOKUP($E937,Emissions!$1:$1048576,MATCH(DATE(AL$2,1,1),Emissions!$A$1:$LI$1),FALSE)</f>
        <v>1.08545991E-4</v>
      </c>
      <c r="AM937" s="359">
        <f>+VLOOKUP($E937,Emissions!$1:$1048576,MATCH(DATE(AM$2,1,1),Emissions!$A$1:$LI$1),FALSE)</f>
        <v>1.1003591699999999E-4</v>
      </c>
      <c r="AN937" s="359">
        <f>+VLOOKUP($E937,Emissions!$1:$1048576,MATCH(DATE(AN$2,1,1),Emissions!$A$1:$LI$1),FALSE)</f>
        <v>1.11497005E-4</v>
      </c>
      <c r="AO937" s="359">
        <f>+VLOOKUP($E937,Emissions!$1:$1048576,MATCH(DATE(AO$2,1,1),Emissions!$A$1:$LI$1),FALSE)</f>
        <v>1.12933122E-4</v>
      </c>
      <c r="AP937" s="359">
        <f>+VLOOKUP($E937,Emissions!$1:$1048576,MATCH(DATE(AP$2,1,1),Emissions!$A$1:$LI$1),FALSE)</f>
        <v>1.14320609E-4</v>
      </c>
      <c r="AQ937" s="359">
        <f>+VLOOKUP($E937,Emissions!$1:$1048576,MATCH(DATE(AQ$2,1,1),Emissions!$A$1:$LI$1),FALSE)</f>
        <v>1.15658084E-4</v>
      </c>
      <c r="AR937" s="359">
        <f>+VLOOKUP($E937,Emissions!$1:$1048576,MATCH(DATE(AR$2,1,1),Emissions!$A$1:$LI$1),FALSE)</f>
        <v>1.16948316E-4</v>
      </c>
      <c r="AS937" s="359">
        <f>+VLOOKUP($E937,Emissions!$1:$1048576,MATCH(DATE(AS$2,1,1),Emissions!$A$1:$LI$1),FALSE)</f>
        <v>1.18194574E-4</v>
      </c>
      <c r="AT937" s="359">
        <f>+VLOOKUP($E937,Emissions!$1:$1048576,MATCH(DATE(AT$2,1,1),Emissions!$A$1:$LI$1),FALSE)</f>
        <v>1.1939983300000001E-4</v>
      </c>
      <c r="AU937" s="359">
        <f>+VLOOKUP($E937,Emissions!$1:$1048576,MATCH(DATE(AU$2,1,1),Emissions!$A$1:$LI$1),FALSE)</f>
        <v>1.20505045E-4</v>
      </c>
      <c r="AV937" s="359">
        <f>+VLOOKUP($E937,Emissions!$1:$1048576,MATCH(DATE(AV$2,1,1),Emissions!$A$1:$LI$1),FALSE)</f>
        <v>1.21502865E-4</v>
      </c>
      <c r="AW937" s="359">
        <f>+VLOOKUP($E937,Emissions!$1:$1048576,MATCH(DATE(AW$2,1,1),Emissions!$A$1:$LI$1),FALSE)</f>
        <v>1.2241665999999999E-4</v>
      </c>
      <c r="AX937" s="359">
        <f>+VLOOKUP($E937,Emissions!$1:$1048576,MATCH(DATE(AX$2,1,1),Emissions!$A$1:$LI$1),FALSE)</f>
        <v>1.2327705699999999E-4</v>
      </c>
      <c r="AY937" s="359">
        <f>+VLOOKUP($E937,Emissions!$1:$1048576,MATCH(DATE(AY$2,1,1),Emissions!$A$1:$LI$1),FALSE)</f>
        <v>1.2411000199999999E-4</v>
      </c>
      <c r="AZ937" s="359">
        <f>+VLOOKUP($E937,Emissions!$1:$1048576,MATCH(DATE(AZ$2,1,1),Emissions!$A$1:$LI$1),FALSE)</f>
        <v>1.2493573300000001E-4</v>
      </c>
      <c r="BA937" s="359">
        <f>+VLOOKUP($E937,Emissions!$1:$1048576,MATCH(DATE(BA$2,1,1),Emissions!$A$1:$LI$1),FALSE)</f>
        <v>1.2576529099999999E-4</v>
      </c>
      <c r="BB937" s="359">
        <f>+VLOOKUP($E937,Emissions!$1:$1048576,MATCH(DATE(BB$2,1,1),Emissions!$A$1:$LI$1),FALSE)</f>
        <v>1.26604297E-4</v>
      </c>
      <c r="BC937" s="359">
        <f>+VLOOKUP($E937,Emissions!$1:$1048576,MATCH(DATE(BC$2,1,1),Emissions!$A$1:$LI$1),FALSE)</f>
        <v>1.2745533100000001E-4</v>
      </c>
      <c r="BD937" s="359">
        <f>+VLOOKUP($E937,Emissions!$1:$1048576,MATCH(DATE(BD$2,1,1),Emissions!$A$1:$LI$1),FALSE)</f>
        <v>1.2831945200000001E-4</v>
      </c>
      <c r="BE937" s="359">
        <f>+VLOOKUP($E937,Emissions!$1:$1048576,MATCH(DATE(BE$2,1,1),Emissions!$A$1:$LI$1),FALSE)</f>
        <v>1.7512217099999999E-4</v>
      </c>
      <c r="BF937" s="359">
        <f>+VLOOKUP($E937,Emissions!$1:$1048576,MATCH(DATE(BF$2,1,1),Emissions!$A$1:$LI$1),FALSE)</f>
        <v>1.7793036099999999E-4</v>
      </c>
      <c r="BG937" s="359">
        <f>+VLOOKUP($E937,Emissions!$1:$1048576,MATCH(DATE(BG$2,1,1),Emissions!$A$1:$LI$1),FALSE)</f>
        <v>1.8070216699999999E-4</v>
      </c>
      <c r="BH937" s="359">
        <f>+VLOOKUP($E937,Emissions!$1:$1048576,MATCH(DATE(BH$2,1,1),Emissions!$A$1:$LI$1),FALSE)</f>
        <v>1.83438132E-4</v>
      </c>
      <c r="BI937" s="359">
        <f>+VLOOKUP($E937,Emissions!$1:$1048576,MATCH(DATE(BI$2,1,1),Emissions!$A$1:$LI$1),FALSE)</f>
        <v>1.8613925200000001E-4</v>
      </c>
    </row>
    <row r="938" spans="1:61" ht="15" customHeight="1" x14ac:dyDescent="0.35">
      <c r="A938" s="409"/>
      <c r="B938" s="169"/>
      <c r="C938" s="138" t="s">
        <v>736</v>
      </c>
      <c r="D938" s="114" t="s">
        <v>1027</v>
      </c>
      <c r="E938" s="50" t="s">
        <v>3373</v>
      </c>
      <c r="F938" s="359">
        <f>+VLOOKUP($E938,Emissions!$1:$1048576,MATCH(DATE(F$2,1,1),Emissions!$A$1:$LI$1),FALSE)</f>
        <v>1.30649201E-3</v>
      </c>
      <c r="G938" s="359">
        <f>+VLOOKUP($E938,Emissions!$1:$1048576,MATCH(DATE(G$2,1,1),Emissions!$A$1:$LI$1),FALSE)</f>
        <v>1.3207747899999999E-3</v>
      </c>
      <c r="H938" s="359">
        <f>+VLOOKUP($E938,Emissions!$1:$1048576,MATCH(DATE(H$2,1,1),Emissions!$A$1:$LI$1),FALSE)</f>
        <v>1.33645512E-3</v>
      </c>
      <c r="I938" s="359">
        <f>+VLOOKUP($E938,Emissions!$1:$1048576,MATCH(DATE(I$2,1,1),Emissions!$A$1:$LI$1),FALSE)</f>
        <v>1.3538538699999999E-3</v>
      </c>
      <c r="J938" s="359">
        <f>+VLOOKUP($E938,Emissions!$1:$1048576,MATCH(DATE(J$2,1,1),Emissions!$A$1:$LI$1),FALSE)</f>
        <v>1.3728815199999999E-3</v>
      </c>
      <c r="K938" s="359">
        <f>+VLOOKUP($E938,Emissions!$1:$1048576,MATCH(DATE(K$2,1,1),Emissions!$A$1:$LI$1),FALSE)</f>
        <v>1.3933403300000001E-3</v>
      </c>
      <c r="L938" s="359">
        <f>+VLOOKUP($E938,Emissions!$1:$1048576,MATCH(DATE(L$2,1,1),Emissions!$A$1:$LI$1),FALSE)</f>
        <v>1.41423501E-3</v>
      </c>
      <c r="M938" s="359">
        <f>+VLOOKUP($E938,Emissions!$1:$1048576,MATCH(DATE(M$2,1,1),Emissions!$A$1:$LI$1),FALSE)</f>
        <v>1.4357946E-3</v>
      </c>
      <c r="N938" s="359">
        <f>+VLOOKUP($E938,Emissions!$1:$1048576,MATCH(DATE(N$2,1,1),Emissions!$A$1:$LI$1),FALSE)</f>
        <v>1.4580146600000001E-3</v>
      </c>
      <c r="O938" s="359">
        <f>+VLOOKUP($E938,Emissions!$1:$1048576,MATCH(DATE(O$2,1,1),Emissions!$A$1:$LI$1),FALSE)</f>
        <v>1.4808353399999999E-3</v>
      </c>
      <c r="P938" s="359">
        <f>+VLOOKUP($E938,Emissions!$1:$1048576,MATCH(DATE(P$2,1,1),Emissions!$A$1:$LI$1),FALSE)</f>
        <v>1.50557469E-3</v>
      </c>
      <c r="Q938" s="359">
        <f>+VLOOKUP($E938,Emissions!$1:$1048576,MATCH(DATE(Q$2,1,1),Emissions!$A$1:$LI$1),FALSE)</f>
        <v>1.5300610499999999E-3</v>
      </c>
      <c r="R938" s="359">
        <f>+VLOOKUP($E938,Emissions!$1:$1048576,MATCH(DATE(R$2,1,1),Emissions!$A$1:$LI$1),FALSE)</f>
        <v>1.55472664E-3</v>
      </c>
      <c r="S938" s="359">
        <f>+VLOOKUP($E938,Emissions!$1:$1048576,MATCH(DATE(S$2,1,1),Emissions!$A$1:$LI$1),FALSE)</f>
        <v>1.57969154E-3</v>
      </c>
      <c r="T938" s="359">
        <f>+VLOOKUP($E938,Emissions!$1:$1048576,MATCH(DATE(T$2,1,1),Emissions!$A$1:$LI$1),FALSE)</f>
        <v>1.60497929E-3</v>
      </c>
      <c r="U938" s="359">
        <f>+VLOOKUP($E938,Emissions!$1:$1048576,MATCH(DATE(U$2,1,1),Emissions!$A$1:$LI$1),FALSE)</f>
        <v>1.63059497E-3</v>
      </c>
      <c r="V938" s="359">
        <f>+VLOOKUP($E938,Emissions!$1:$1048576,MATCH(DATE(V$2,1,1),Emissions!$A$1:$LI$1),FALSE)</f>
        <v>1.6565445800000001E-3</v>
      </c>
      <c r="W938" s="359">
        <f>+VLOOKUP($E938,Emissions!$1:$1048576,MATCH(DATE(W$2,1,1),Emissions!$A$1:$LI$1),FALSE)</f>
        <v>1.68283812E-3</v>
      </c>
      <c r="X938" s="359">
        <f>+VLOOKUP($E938,Emissions!$1:$1048576,MATCH(DATE(X$2,1,1),Emissions!$A$1:$LI$1),FALSE)</f>
        <v>1.7094887700000001E-3</v>
      </c>
      <c r="Y938" s="359">
        <f>+VLOOKUP($E938,Emissions!$1:$1048576,MATCH(DATE(Y$2,1,1),Emissions!$A$1:$LI$1),FALSE)</f>
        <v>1.73651161E-3</v>
      </c>
      <c r="Z938" s="359">
        <f>+VLOOKUP($E938,Emissions!$1:$1048576,MATCH(DATE(Z$2,1,1),Emissions!$A$1:$LI$1),FALSE)</f>
        <v>1.76289121E-3</v>
      </c>
      <c r="AA938" s="359">
        <f>+VLOOKUP($E938,Emissions!$1:$1048576,MATCH(DATE(AA$2,1,1),Emissions!$A$1:$LI$1),FALSE)</f>
        <v>1.79022952E-3</v>
      </c>
      <c r="AB938" s="359">
        <f>+VLOOKUP($E938,Emissions!$1:$1048576,MATCH(DATE(AB$2,1,1),Emissions!$A$1:$LI$1),FALSE)</f>
        <v>1.8181915699999999E-3</v>
      </c>
      <c r="AC938" s="359">
        <f>+VLOOKUP($E938,Emissions!$1:$1048576,MATCH(DATE(AC$2,1,1),Emissions!$A$1:$LI$1),FALSE)</f>
        <v>1.8466822599999999E-3</v>
      </c>
      <c r="AD938" s="359">
        <f>+VLOOKUP($E938,Emissions!$1:$1048576,MATCH(DATE(AD$2,1,1),Emissions!$A$1:$LI$1),FALSE)</f>
        <v>1.87568364E-3</v>
      </c>
      <c r="AE938" s="359">
        <f>+VLOOKUP($E938,Emissions!$1:$1048576,MATCH(DATE(AE$2,1,1),Emissions!$A$1:$LI$1),FALSE)</f>
        <v>1.9022048299999999E-3</v>
      </c>
      <c r="AF938" s="359">
        <f>+VLOOKUP($E938,Emissions!$1:$1048576,MATCH(DATE(AF$2,1,1),Emissions!$A$1:$LI$1),FALSE)</f>
        <v>1.9294245399999999E-3</v>
      </c>
      <c r="AG938" s="359">
        <f>+VLOOKUP($E938,Emissions!$1:$1048576,MATCH(DATE(AG$2,1,1),Emissions!$A$1:$LI$1),FALSE)</f>
        <v>1.9570738900000001E-3</v>
      </c>
      <c r="AH938" s="359">
        <f>+VLOOKUP($E938,Emissions!$1:$1048576,MATCH(DATE(AH$2,1,1),Emissions!$A$1:$LI$1),FALSE)</f>
        <v>1.9851077499999999E-3</v>
      </c>
      <c r="AI938" s="359">
        <f>+VLOOKUP($E938,Emissions!$1:$1048576,MATCH(DATE(AI$2,1,1),Emissions!$A$1:$LI$1),FALSE)</f>
        <v>2.0135570900000001E-3</v>
      </c>
      <c r="AJ938" s="359">
        <f>+VLOOKUP($E938,Emissions!$1:$1048576,MATCH(DATE(AJ$2,1,1),Emissions!$A$1:$LI$1),FALSE)</f>
        <v>2.04246332E-3</v>
      </c>
      <c r="AK938" s="359">
        <f>+VLOOKUP($E938,Emissions!$1:$1048576,MATCH(DATE(AK$2,1,1),Emissions!$A$1:$LI$1),FALSE)</f>
        <v>2.07185979E-3</v>
      </c>
      <c r="AL938" s="359">
        <f>+VLOOKUP($E938,Emissions!$1:$1048576,MATCH(DATE(AL$2,1,1),Emissions!$A$1:$LI$1),FALSE)</f>
        <v>2.1017681600000002E-3</v>
      </c>
      <c r="AM938" s="359">
        <f>+VLOOKUP($E938,Emissions!$1:$1048576,MATCH(DATE(AM$2,1,1),Emissions!$A$1:$LI$1),FALSE)</f>
        <v>2.13219932E-3</v>
      </c>
      <c r="AN938" s="359">
        <f>+VLOOKUP($E938,Emissions!$1:$1048576,MATCH(DATE(AN$2,1,1),Emissions!$A$1:$LI$1),FALSE)</f>
        <v>2.1631556000000001E-3</v>
      </c>
      <c r="AO938" s="359">
        <f>+VLOOKUP($E938,Emissions!$1:$1048576,MATCH(DATE(AO$2,1,1),Emissions!$A$1:$LI$1),FALSE)</f>
        <v>2.19463334E-3</v>
      </c>
      <c r="AP938" s="359">
        <f>+VLOOKUP($E938,Emissions!$1:$1048576,MATCH(DATE(AP$2,1,1),Emissions!$A$1:$LI$1),FALSE)</f>
        <v>2.22589313E-3</v>
      </c>
      <c r="AQ938" s="359">
        <f>+VLOOKUP($E938,Emissions!$1:$1048576,MATCH(DATE(AQ$2,1,1),Emissions!$A$1:$LI$1),FALSE)</f>
        <v>2.2573087999999998E-3</v>
      </c>
      <c r="AR938" s="359">
        <f>+VLOOKUP($E938,Emissions!$1:$1048576,MATCH(DATE(AR$2,1,1),Emissions!$A$1:$LI$1),FALSE)</f>
        <v>2.28901341E-3</v>
      </c>
      <c r="AS938" s="359">
        <f>+VLOOKUP($E938,Emissions!$1:$1048576,MATCH(DATE(AS$2,1,1),Emissions!$A$1:$LI$1),FALSE)</f>
        <v>2.32106298E-3</v>
      </c>
      <c r="AT938" s="359">
        <f>+VLOOKUP($E938,Emissions!$1:$1048576,MATCH(DATE(AT$2,1,1),Emissions!$A$1:$LI$1),FALSE)</f>
        <v>2.3534894600000002E-3</v>
      </c>
      <c r="AU938" s="359">
        <f>+VLOOKUP($E938,Emissions!$1:$1048576,MATCH(DATE(AU$2,1,1),Emissions!$A$1:$LI$1),FALSE)</f>
        <v>2.3863533600000002E-3</v>
      </c>
      <c r="AV938" s="359">
        <f>+VLOOKUP($E938,Emissions!$1:$1048576,MATCH(DATE(AV$2,1,1),Emissions!$A$1:$LI$1),FALSE)</f>
        <v>2.4197310299999999E-3</v>
      </c>
      <c r="AW938" s="359">
        <f>+VLOOKUP($E938,Emissions!$1:$1048576,MATCH(DATE(AW$2,1,1),Emissions!$A$1:$LI$1),FALSE)</f>
        <v>2.4536650899999999E-3</v>
      </c>
      <c r="AX938" s="359">
        <f>+VLOOKUP($E938,Emissions!$1:$1048576,MATCH(DATE(AX$2,1,1),Emissions!$A$1:$LI$1),FALSE)</f>
        <v>2.4881665200000001E-3</v>
      </c>
      <c r="AY938" s="359">
        <f>+VLOOKUP($E938,Emissions!$1:$1048576,MATCH(DATE(AY$2,1,1),Emissions!$A$1:$LI$1),FALSE)</f>
        <v>2.5232298099999999E-3</v>
      </c>
      <c r="AZ938" s="359">
        <f>+VLOOKUP($E938,Emissions!$1:$1048576,MATCH(DATE(AZ$2,1,1),Emissions!$A$1:$LI$1),FALSE)</f>
        <v>2.5589116400000001E-3</v>
      </c>
      <c r="BA938" s="359">
        <f>+VLOOKUP($E938,Emissions!$1:$1048576,MATCH(DATE(BA$2,1,1),Emissions!$A$1:$LI$1),FALSE)</f>
        <v>2.5951668200000001E-3</v>
      </c>
      <c r="BB938" s="359">
        <f>+VLOOKUP($E938,Emissions!$1:$1048576,MATCH(DATE(BB$2,1,1),Emissions!$A$1:$LI$1),FALSE)</f>
        <v>2.6319744899999998E-3</v>
      </c>
      <c r="BC938" s="359">
        <f>+VLOOKUP($E938,Emissions!$1:$1048576,MATCH(DATE(BC$2,1,1),Emissions!$A$1:$LI$1),FALSE)</f>
        <v>2.6693223499999999E-3</v>
      </c>
      <c r="BD938" s="359">
        <f>+VLOOKUP($E938,Emissions!$1:$1048576,MATCH(DATE(BD$2,1,1),Emissions!$A$1:$LI$1),FALSE)</f>
        <v>2.7072009000000002E-3</v>
      </c>
      <c r="BE938" s="359">
        <f>+VLOOKUP($E938,Emissions!$1:$1048576,MATCH(DATE(BE$2,1,1),Emissions!$A$1:$LI$1),FALSE)</f>
        <v>2.8902614399999998E-3</v>
      </c>
      <c r="BF938" s="359">
        <f>+VLOOKUP($E938,Emissions!$1:$1048576,MATCH(DATE(BF$2,1,1),Emissions!$A$1:$LI$1),FALSE)</f>
        <v>2.9395327599999999E-3</v>
      </c>
      <c r="BG938" s="359">
        <f>+VLOOKUP($E938,Emissions!$1:$1048576,MATCH(DATE(BG$2,1,1),Emissions!$A$1:$LI$1),FALSE)</f>
        <v>2.98963565E-3</v>
      </c>
      <c r="BH938" s="359">
        <f>+VLOOKUP($E938,Emissions!$1:$1048576,MATCH(DATE(BH$2,1,1),Emissions!$A$1:$LI$1),FALSE)</f>
        <v>3.04058266E-3</v>
      </c>
      <c r="BI938" s="359">
        <f>+VLOOKUP($E938,Emissions!$1:$1048576,MATCH(DATE(BI$2,1,1),Emissions!$A$1:$LI$1),FALSE)</f>
        <v>3.09238673E-3</v>
      </c>
    </row>
    <row r="939" spans="1:61" s="92" customFormat="1" ht="15" customHeight="1" x14ac:dyDescent="0.35">
      <c r="A939" s="409"/>
      <c r="B939" s="169"/>
      <c r="C939" s="137" t="s">
        <v>3334</v>
      </c>
      <c r="D939" s="147" t="s">
        <v>1027</v>
      </c>
      <c r="E939" s="136" t="s">
        <v>3374</v>
      </c>
      <c r="F939" s="325">
        <f>+VLOOKUP($E939,Emissions!$1:$1048576,MATCH(DATE(F$2,1,1),Emissions!$A$1:$LI$1),FALSE)</f>
        <v>1.1817082899999999E-2</v>
      </c>
      <c r="G939" s="325">
        <f>+VLOOKUP($E939,Emissions!$1:$1048576,MATCH(DATE(G$2,1,1),Emissions!$A$1:$LI$1),FALSE)</f>
        <v>1.19766904E-2</v>
      </c>
      <c r="H939" s="325">
        <f>+VLOOKUP($E939,Emissions!$1:$1048576,MATCH(DATE(H$2,1,1),Emissions!$A$1:$LI$1),FALSE)</f>
        <v>1.21519848E-2</v>
      </c>
      <c r="I939" s="325">
        <f>+VLOOKUP($E939,Emissions!$1:$1048576,MATCH(DATE(I$2,1,1),Emissions!$A$1:$LI$1),FALSE)</f>
        <v>1.2338495E-2</v>
      </c>
      <c r="J939" s="325">
        <f>+VLOOKUP($E939,Emissions!$1:$1048576,MATCH(DATE(J$2,1,1),Emissions!$A$1:$LI$1),FALSE)</f>
        <v>1.25349542E-2</v>
      </c>
      <c r="K939" s="325">
        <f>+VLOOKUP($E939,Emissions!$1:$1048576,MATCH(DATE(K$2,1,1),Emissions!$A$1:$LI$1),FALSE)</f>
        <v>1.2740546700000001E-2</v>
      </c>
      <c r="L939" s="325">
        <f>+VLOOKUP($E939,Emissions!$1:$1048576,MATCH(DATE(L$2,1,1),Emissions!$A$1:$LI$1),FALSE)</f>
        <v>1.29460965E-2</v>
      </c>
      <c r="M939" s="325">
        <f>+VLOOKUP($E939,Emissions!$1:$1048576,MATCH(DATE(M$2,1,1),Emissions!$A$1:$LI$1),FALSE)</f>
        <v>1.31558265E-2</v>
      </c>
      <c r="N939" s="325">
        <f>+VLOOKUP($E939,Emissions!$1:$1048576,MATCH(DATE(N$2,1,1),Emissions!$A$1:$LI$1),FALSE)</f>
        <v>1.3370153500000001E-2</v>
      </c>
      <c r="O939" s="325">
        <f>+VLOOKUP($E939,Emissions!$1:$1048576,MATCH(DATE(O$2,1,1),Emissions!$A$1:$LI$1),FALSE)</f>
        <v>1.3588873099999999E-2</v>
      </c>
      <c r="P939" s="325">
        <f>+VLOOKUP($E939,Emissions!$1:$1048576,MATCH(DATE(P$2,1,1),Emissions!$A$1:$LI$1),FALSE)</f>
        <v>1.3826410399999999E-2</v>
      </c>
      <c r="Q939" s="325">
        <f>+VLOOKUP($E939,Emissions!$1:$1048576,MATCH(DATE(Q$2,1,1),Emissions!$A$1:$LI$1),FALSE)</f>
        <v>1.40587887E-2</v>
      </c>
      <c r="R939" s="325">
        <f>+VLOOKUP($E939,Emissions!$1:$1048576,MATCH(DATE(R$2,1,1),Emissions!$A$1:$LI$1),FALSE)</f>
        <v>1.42926255E-2</v>
      </c>
      <c r="S939" s="325">
        <f>+VLOOKUP($E939,Emissions!$1:$1048576,MATCH(DATE(S$2,1,1),Emissions!$A$1:$LI$1),FALSE)</f>
        <v>1.45289839E-2</v>
      </c>
      <c r="T939" s="325">
        <f>+VLOOKUP($E939,Emissions!$1:$1048576,MATCH(DATE(T$2,1,1),Emissions!$A$1:$LI$1),FALSE)</f>
        <v>1.4768054500000001E-2</v>
      </c>
      <c r="U939" s="325">
        <f>+VLOOKUP($E939,Emissions!$1:$1048576,MATCH(DATE(U$2,1,1),Emissions!$A$1:$LI$1),FALSE)</f>
        <v>1.50099342E-2</v>
      </c>
      <c r="V939" s="325">
        <f>+VLOOKUP($E939,Emissions!$1:$1048576,MATCH(DATE(V$2,1,1),Emissions!$A$1:$LI$1),FALSE)</f>
        <v>1.5254746600000001E-2</v>
      </c>
      <c r="W939" s="325">
        <f>+VLOOKUP($E939,Emissions!$1:$1048576,MATCH(DATE(W$2,1,1),Emissions!$A$1:$LI$1),FALSE)</f>
        <v>1.55026452E-2</v>
      </c>
      <c r="X939" s="325">
        <f>+VLOOKUP($E939,Emissions!$1:$1048576,MATCH(DATE(X$2,1,1),Emissions!$A$1:$LI$1),FALSE)</f>
        <v>1.57537975E-2</v>
      </c>
      <c r="Y939" s="325">
        <f>+VLOOKUP($E939,Emissions!$1:$1048576,MATCH(DATE(Y$2,1,1),Emissions!$A$1:$LI$1),FALSE)</f>
        <v>1.6008372900000001E-2</v>
      </c>
      <c r="Z939" s="325">
        <f>+VLOOKUP($E939,Emissions!$1:$1048576,MATCH(DATE(Z$2,1,1),Emissions!$A$1:$LI$1),FALSE)</f>
        <v>1.6255433199999999E-2</v>
      </c>
      <c r="AA939" s="325">
        <f>+VLOOKUP($E939,Emissions!$1:$1048576,MATCH(DATE(AA$2,1,1),Emissions!$A$1:$LI$1),FALSE)</f>
        <v>1.6513007999999999E-2</v>
      </c>
      <c r="AB939" s="325">
        <f>+VLOOKUP($E939,Emissions!$1:$1048576,MATCH(DATE(AB$2,1,1),Emissions!$A$1:$LI$1),FALSE)</f>
        <v>1.6776174099999999E-2</v>
      </c>
      <c r="AC939" s="325">
        <f>+VLOOKUP($E939,Emissions!$1:$1048576,MATCH(DATE(AC$2,1,1),Emissions!$A$1:$LI$1),FALSE)</f>
        <v>1.70441863E-2</v>
      </c>
      <c r="AD939" s="325">
        <f>+VLOOKUP($E939,Emissions!$1:$1048576,MATCH(DATE(AD$2,1,1),Emissions!$A$1:$LI$1),FALSE)</f>
        <v>1.7316977800000001E-2</v>
      </c>
      <c r="AE939" s="325">
        <f>+VLOOKUP($E939,Emissions!$1:$1048576,MATCH(DATE(AE$2,1,1),Emissions!$A$1:$LI$1),FALSE)</f>
        <v>1.7562233300000001E-2</v>
      </c>
      <c r="AF939" s="325">
        <f>+VLOOKUP($E939,Emissions!$1:$1048576,MATCH(DATE(AF$2,1,1),Emissions!$A$1:$LI$1),FALSE)</f>
        <v>1.78165926E-2</v>
      </c>
      <c r="AG939" s="325">
        <f>+VLOOKUP($E939,Emissions!$1:$1048576,MATCH(DATE(AG$2,1,1),Emissions!$A$1:$LI$1),FALSE)</f>
        <v>1.80745145E-2</v>
      </c>
      <c r="AH939" s="325">
        <f>+VLOOKUP($E939,Emissions!$1:$1048576,MATCH(DATE(AH$2,1,1),Emissions!$A$1:$LI$1),FALSE)</f>
        <v>1.83357312E-2</v>
      </c>
      <c r="AI939" s="325">
        <f>+VLOOKUP($E939,Emissions!$1:$1048576,MATCH(DATE(AI$2,1,1),Emissions!$A$1:$LI$1),FALSE)</f>
        <v>1.86007625E-2</v>
      </c>
      <c r="AJ939" s="325">
        <f>+VLOOKUP($E939,Emissions!$1:$1048576,MATCH(DATE(AJ$2,1,1),Emissions!$A$1:$LI$1),FALSE)</f>
        <v>1.8870146399999999E-2</v>
      </c>
      <c r="AK939" s="325">
        <f>+VLOOKUP($E939,Emissions!$1:$1048576,MATCH(DATE(AK$2,1,1),Emissions!$A$1:$LI$1),FALSE)</f>
        <v>1.9144301499999999E-2</v>
      </c>
      <c r="AL939" s="325">
        <f>+VLOOKUP($E939,Emissions!$1:$1048576,MATCH(DATE(AL$2,1,1),Emissions!$A$1:$LI$1),FALSE)</f>
        <v>1.9423517800000002E-2</v>
      </c>
      <c r="AM939" s="325">
        <f>+VLOOKUP($E939,Emissions!$1:$1048576,MATCH(DATE(AM$2,1,1),Emissions!$A$1:$LI$1),FALSE)</f>
        <v>1.9707978000000001E-2</v>
      </c>
      <c r="AN939" s="325">
        <f>+VLOOKUP($E939,Emissions!$1:$1048576,MATCH(DATE(AN$2,1,1),Emissions!$A$1:$LI$1),FALSE)</f>
        <v>1.9997786100000001E-2</v>
      </c>
      <c r="AO939" s="325">
        <f>+VLOOKUP($E939,Emissions!$1:$1048576,MATCH(DATE(AO$2,1,1),Emissions!$A$1:$LI$1),FALSE)</f>
        <v>2.0292993299999999E-2</v>
      </c>
      <c r="AP939" s="325">
        <f>+VLOOKUP($E939,Emissions!$1:$1048576,MATCH(DATE(AP$2,1,1),Emissions!$A$1:$LI$1),FALSE)</f>
        <v>2.0585647700000001E-2</v>
      </c>
      <c r="AQ939" s="325">
        <f>+VLOOKUP($E939,Emissions!$1:$1048576,MATCH(DATE(AQ$2,1,1),Emissions!$A$1:$LI$1),FALSE)</f>
        <v>2.088046E-2</v>
      </c>
      <c r="AR939" s="325">
        <f>+VLOOKUP($E939,Emissions!$1:$1048576,MATCH(DATE(AR$2,1,1),Emissions!$A$1:$LI$1),FALSE)</f>
        <v>2.11786019E-2</v>
      </c>
      <c r="AS939" s="325">
        <f>+VLOOKUP($E939,Emissions!$1:$1048576,MATCH(DATE(AS$2,1,1),Emissions!$A$1:$LI$1),FALSE)</f>
        <v>2.1480629300000002E-2</v>
      </c>
      <c r="AT939" s="325">
        <f>+VLOOKUP($E939,Emissions!$1:$1048576,MATCH(DATE(AT$2,1,1),Emissions!$A$1:$LI$1),FALSE)</f>
        <v>2.1786961899999999E-2</v>
      </c>
      <c r="AU939" s="325">
        <f>+VLOOKUP($E939,Emissions!$1:$1048576,MATCH(DATE(AU$2,1,1),Emissions!$A$1:$LI$1),FALSE)</f>
        <v>2.2098353500000001E-2</v>
      </c>
      <c r="AV939" s="325">
        <f>+VLOOKUP($E939,Emissions!$1:$1048576,MATCH(DATE(AV$2,1,1),Emissions!$A$1:$LI$1),FALSE)</f>
        <v>2.2415248400000001E-2</v>
      </c>
      <c r="AW939" s="325">
        <f>+VLOOKUP($E939,Emissions!$1:$1048576,MATCH(DATE(AW$2,1,1),Emissions!$A$1:$LI$1),FALSE)</f>
        <v>2.2737843300000001E-2</v>
      </c>
      <c r="AX939" s="325">
        <f>+VLOOKUP($E939,Emissions!$1:$1048576,MATCH(DATE(AX$2,1,1),Emissions!$A$1:$LI$1),FALSE)</f>
        <v>2.3066220200000001E-2</v>
      </c>
      <c r="AY939" s="325">
        <f>+VLOOKUP($E939,Emissions!$1:$1048576,MATCH(DATE(AY$2,1,1),Emissions!$A$1:$LI$1),FALSE)</f>
        <v>2.34004409E-2</v>
      </c>
      <c r="AZ939" s="325">
        <f>+VLOOKUP($E939,Emissions!$1:$1048576,MATCH(DATE(AZ$2,1,1),Emissions!$A$1:$LI$1),FALSE)</f>
        <v>2.3741315499999999E-2</v>
      </c>
      <c r="BA939" s="325">
        <f>+VLOOKUP($E939,Emissions!$1:$1048576,MATCH(DATE(BA$2,1,1),Emissions!$A$1:$LI$1),FALSE)</f>
        <v>2.40884959E-2</v>
      </c>
      <c r="BB939" s="325">
        <f>+VLOOKUP($E939,Emissions!$1:$1048576,MATCH(DATE(BB$2,1,1),Emissions!$A$1:$LI$1),FALSE)</f>
        <v>2.4441953200000002E-2</v>
      </c>
      <c r="BC939" s="325">
        <f>+VLOOKUP($E939,Emissions!$1:$1048576,MATCH(DATE(BC$2,1,1),Emissions!$A$1:$LI$1),FALSE)</f>
        <v>2.4801698099999998E-2</v>
      </c>
      <c r="BD939" s="325">
        <f>+VLOOKUP($E939,Emissions!$1:$1048576,MATCH(DATE(BD$2,1,1),Emissions!$A$1:$LI$1),FALSE)</f>
        <v>2.51677337E-2</v>
      </c>
      <c r="BE939" s="325">
        <f>+VLOOKUP($E939,Emissions!$1:$1048576,MATCH(DATE(BE$2,1,1),Emissions!$A$1:$LI$1),FALSE)</f>
        <v>2.7126381099999999E-2</v>
      </c>
      <c r="BF939" s="325">
        <f>+VLOOKUP($E939,Emissions!$1:$1048576,MATCH(DATE(BF$2,1,1),Emissions!$A$1:$LI$1),FALSE)</f>
        <v>2.7603946399999999E-2</v>
      </c>
      <c r="BG939" s="325">
        <f>+VLOOKUP($E939,Emissions!$1:$1048576,MATCH(DATE(BG$2,1,1),Emissions!$A$1:$LI$1),FALSE)</f>
        <v>2.8090554300000001E-2</v>
      </c>
      <c r="BH939" s="325">
        <f>+VLOOKUP($E939,Emissions!$1:$1048576,MATCH(DATE(BH$2,1,1),Emissions!$A$1:$LI$1),FALSE)</f>
        <v>2.8586420599999999E-2</v>
      </c>
      <c r="BI939" s="325">
        <f>+VLOOKUP($E939,Emissions!$1:$1048576,MATCH(DATE(BI$2,1,1),Emissions!$A$1:$LI$1),FALSE)</f>
        <v>2.9091766799999998E-2</v>
      </c>
    </row>
    <row r="940" spans="1:61" ht="15" customHeight="1" x14ac:dyDescent="0.35">
      <c r="A940" s="409"/>
      <c r="B940" s="169"/>
      <c r="C940" s="138" t="s">
        <v>602</v>
      </c>
      <c r="D940" s="114" t="s">
        <v>1027</v>
      </c>
      <c r="E940" s="50" t="s">
        <v>3375</v>
      </c>
      <c r="F940" s="359">
        <f>+VLOOKUP($E940,Emissions!$1:$1048576,MATCH(DATE(F$2,1,1),Emissions!$A$1:$LI$1),FALSE)</f>
        <v>4.9411847300000005E-4</v>
      </c>
      <c r="G940" s="359">
        <f>+VLOOKUP($E940,Emissions!$1:$1048576,MATCH(DATE(G$2,1,1),Emissions!$A$1:$LI$1),FALSE)</f>
        <v>4.9970315500000003E-4</v>
      </c>
      <c r="H940" s="359">
        <f>+VLOOKUP($E940,Emissions!$1:$1048576,MATCH(DATE(H$2,1,1),Emissions!$A$1:$LI$1),FALSE)</f>
        <v>5.0557070400000001E-4</v>
      </c>
      <c r="I940" s="359">
        <f>+VLOOKUP($E940,Emissions!$1:$1048576,MATCH(DATE(I$2,1,1),Emissions!$A$1:$LI$1),FALSE)</f>
        <v>5.1183896399999997E-4</v>
      </c>
      <c r="J940" s="359">
        <f>+VLOOKUP($E940,Emissions!$1:$1048576,MATCH(DATE(J$2,1,1),Emissions!$A$1:$LI$1),FALSE)</f>
        <v>5.1853408199999996E-4</v>
      </c>
      <c r="K940" s="359">
        <f>+VLOOKUP($E940,Emissions!$1:$1048576,MATCH(DATE(K$2,1,1),Emissions!$A$1:$LI$1),FALSE)</f>
        <v>5.2563327500000005E-4</v>
      </c>
      <c r="L940" s="359">
        <f>+VLOOKUP($E940,Emissions!$1:$1048576,MATCH(DATE(L$2,1,1),Emissions!$A$1:$LI$1),FALSE)</f>
        <v>5.3281376200000003E-4</v>
      </c>
      <c r="M940" s="359">
        <f>+VLOOKUP($E940,Emissions!$1:$1048576,MATCH(DATE(M$2,1,1),Emissions!$A$1:$LI$1),FALSE)</f>
        <v>5.4018412300000003E-4</v>
      </c>
      <c r="N940" s="359">
        <f>+VLOOKUP($E940,Emissions!$1:$1048576,MATCH(DATE(N$2,1,1),Emissions!$A$1:$LI$1),FALSE)</f>
        <v>5.4774837099999996E-4</v>
      </c>
      <c r="O940" s="359">
        <f>+VLOOKUP($E940,Emissions!$1:$1048576,MATCH(DATE(O$2,1,1),Emissions!$A$1:$LI$1),FALSE)</f>
        <v>5.55489826E-4</v>
      </c>
      <c r="P940" s="359">
        <f>+VLOOKUP($E940,Emissions!$1:$1048576,MATCH(DATE(P$2,1,1),Emissions!$A$1:$LI$1),FALSE)</f>
        <v>5.6388034600000003E-4</v>
      </c>
      <c r="Q940" s="359">
        <f>+VLOOKUP($E940,Emissions!$1:$1048576,MATCH(DATE(Q$2,1,1),Emissions!$A$1:$LI$1),FALSE)</f>
        <v>5.72138144E-4</v>
      </c>
      <c r="R940" s="359">
        <f>+VLOOKUP($E940,Emissions!$1:$1048576,MATCH(DATE(R$2,1,1),Emissions!$A$1:$LI$1),FALSE)</f>
        <v>5.8044173999999998E-4</v>
      </c>
      <c r="S940" s="359">
        <f>+VLOOKUP($E940,Emissions!$1:$1048576,MATCH(DATE(S$2,1,1),Emissions!$A$1:$LI$1),FALSE)</f>
        <v>5.8882632399999998E-4</v>
      </c>
      <c r="T940" s="359">
        <f>+VLOOKUP($E940,Emissions!$1:$1048576,MATCH(DATE(T$2,1,1),Emissions!$A$1:$LI$1),FALSE)</f>
        <v>5.9729664799999999E-4</v>
      </c>
      <c r="U940" s="359">
        <f>+VLOOKUP($E940,Emissions!$1:$1048576,MATCH(DATE(U$2,1,1),Emissions!$A$1:$LI$1),FALSE)</f>
        <v>6.0585339699999999E-4</v>
      </c>
      <c r="V940" s="359">
        <f>+VLOOKUP($E940,Emissions!$1:$1048576,MATCH(DATE(V$2,1,1),Emissions!$A$1:$LI$1),FALSE)</f>
        <v>6.1449834100000004E-4</v>
      </c>
      <c r="W940" s="359">
        <f>+VLOOKUP($E940,Emissions!$1:$1048576,MATCH(DATE(W$2,1,1),Emissions!$A$1:$LI$1),FALSE)</f>
        <v>6.2323472000000001E-4</v>
      </c>
      <c r="X940" s="359">
        <f>+VLOOKUP($E940,Emissions!$1:$1048576,MATCH(DATE(X$2,1,1),Emissions!$A$1:$LI$1),FALSE)</f>
        <v>6.3206674199999999E-4</v>
      </c>
      <c r="Y940" s="359">
        <f>+VLOOKUP($E940,Emissions!$1:$1048576,MATCH(DATE(Y$2,1,1),Emissions!$A$1:$LI$1),FALSE)</f>
        <v>6.4099907199999999E-4</v>
      </c>
      <c r="Z940" s="359">
        <f>+VLOOKUP($E940,Emissions!$1:$1048576,MATCH(DATE(Z$2,1,1),Emissions!$A$1:$LI$1),FALSE)</f>
        <v>6.49671596E-4</v>
      </c>
      <c r="AA940" s="359">
        <f>+VLOOKUP($E940,Emissions!$1:$1048576,MATCH(DATE(AA$2,1,1),Emissions!$A$1:$LI$1),FALSE)</f>
        <v>6.5866068600000001E-4</v>
      </c>
      <c r="AB940" s="359">
        <f>+VLOOKUP($E940,Emissions!$1:$1048576,MATCH(DATE(AB$2,1,1),Emissions!$A$1:$LI$1),FALSE)</f>
        <v>6.6782812800000001E-4</v>
      </c>
      <c r="AC940" s="359">
        <f>+VLOOKUP($E940,Emissions!$1:$1048576,MATCH(DATE(AC$2,1,1),Emissions!$A$1:$LI$1),FALSE)</f>
        <v>6.77145213E-4</v>
      </c>
      <c r="AD940" s="359">
        <f>+VLOOKUP($E940,Emissions!$1:$1048576,MATCH(DATE(AD$2,1,1),Emissions!$A$1:$LI$1),FALSE)</f>
        <v>6.8660766600000004E-4</v>
      </c>
      <c r="AE940" s="359">
        <f>+VLOOKUP($E940,Emissions!$1:$1048576,MATCH(DATE(AE$2,1,1),Emissions!$A$1:$LI$1),FALSE)</f>
        <v>6.9515974700000004E-4</v>
      </c>
      <c r="AF940" s="359">
        <f>+VLOOKUP($E940,Emissions!$1:$1048576,MATCH(DATE(AF$2,1,1),Emissions!$A$1:$LI$1),FALSE)</f>
        <v>7.0395547199999999E-4</v>
      </c>
      <c r="AG940" s="359">
        <f>+VLOOKUP($E940,Emissions!$1:$1048576,MATCH(DATE(AG$2,1,1),Emissions!$A$1:$LI$1),FALSE)</f>
        <v>7.1285891099999996E-4</v>
      </c>
      <c r="AH940" s="359">
        <f>+VLOOKUP($E940,Emissions!$1:$1048576,MATCH(DATE(AH$2,1,1),Emissions!$A$1:$LI$1),FALSE)</f>
        <v>7.2185929399999995E-4</v>
      </c>
      <c r="AI940" s="359">
        <f>+VLOOKUP($E940,Emissions!$1:$1048576,MATCH(DATE(AI$2,1,1),Emissions!$A$1:$LI$1),FALSE)</f>
        <v>7.3097224399999998E-4</v>
      </c>
      <c r="AJ940" s="359">
        <f>+VLOOKUP($E940,Emissions!$1:$1048576,MATCH(DATE(AJ$2,1,1),Emissions!$A$1:$LI$1),FALSE)</f>
        <v>7.4021514799999996E-4</v>
      </c>
      <c r="AK940" s="359">
        <f>+VLOOKUP($E940,Emissions!$1:$1048576,MATCH(DATE(AK$2,1,1),Emissions!$A$1:$LI$1),FALSE)</f>
        <v>7.4960168200000001E-4</v>
      </c>
      <c r="AL940" s="359">
        <f>+VLOOKUP($E940,Emissions!$1:$1048576,MATCH(DATE(AL$2,1,1),Emissions!$A$1:$LI$1),FALSE)</f>
        <v>7.5914117100000004E-4</v>
      </c>
      <c r="AM940" s="359">
        <f>+VLOOKUP($E940,Emissions!$1:$1048576,MATCH(DATE(AM$2,1,1),Emissions!$A$1:$LI$1),FALSE)</f>
        <v>7.6883922399999997E-4</v>
      </c>
      <c r="AN940" s="359">
        <f>+VLOOKUP($E940,Emissions!$1:$1048576,MATCH(DATE(AN$2,1,1),Emissions!$A$1:$LI$1),FALSE)</f>
        <v>7.7869865699999995E-4</v>
      </c>
      <c r="AO940" s="359">
        <f>+VLOOKUP($E940,Emissions!$1:$1048576,MATCH(DATE(AO$2,1,1),Emissions!$A$1:$LI$1),FALSE)</f>
        <v>7.88720387E-4</v>
      </c>
      <c r="AP940" s="359">
        <f>+VLOOKUP($E940,Emissions!$1:$1048576,MATCH(DATE(AP$2,1,1),Emissions!$A$1:$LI$1),FALSE)</f>
        <v>7.9864739900000002E-4</v>
      </c>
      <c r="AQ940" s="359">
        <f>+VLOOKUP($E940,Emissions!$1:$1048576,MATCH(DATE(AQ$2,1,1),Emissions!$A$1:$LI$1),FALSE)</f>
        <v>8.0862200600000003E-4</v>
      </c>
      <c r="AR940" s="359">
        <f>+VLOOKUP($E940,Emissions!$1:$1048576,MATCH(DATE(AR$2,1,1),Emissions!$A$1:$LI$1),FALSE)</f>
        <v>8.1868623900000002E-4</v>
      </c>
      <c r="AS940" s="359">
        <f>+VLOOKUP($E940,Emissions!$1:$1048576,MATCH(DATE(AS$2,1,1),Emissions!$A$1:$LI$1),FALSE)</f>
        <v>8.2885896099999998E-4</v>
      </c>
      <c r="AT940" s="359">
        <f>+VLOOKUP($E940,Emissions!$1:$1048576,MATCH(DATE(AT$2,1,1),Emissions!$A$1:$LI$1),FALSE)</f>
        <v>8.3915331499999997E-4</v>
      </c>
      <c r="AU940" s="359">
        <f>+VLOOKUP($E940,Emissions!$1:$1048576,MATCH(DATE(AU$2,1,1),Emissions!$A$1:$LI$1),FALSE)</f>
        <v>8.4959861199999996E-4</v>
      </c>
      <c r="AV940" s="359">
        <f>+VLOOKUP($E940,Emissions!$1:$1048576,MATCH(DATE(AV$2,1,1),Emissions!$A$1:$LI$1),FALSE)</f>
        <v>8.6021177899999997E-4</v>
      </c>
      <c r="AW940" s="359">
        <f>+VLOOKUP($E940,Emissions!$1:$1048576,MATCH(DATE(AW$2,1,1),Emissions!$A$1:$LI$1),FALSE)</f>
        <v>8.7100064199999996E-4</v>
      </c>
      <c r="AX940" s="359">
        <f>+VLOOKUP($E940,Emissions!$1:$1048576,MATCH(DATE(AX$2,1,1),Emissions!$A$1:$LI$1),FALSE)</f>
        <v>8.8196746699999997E-4</v>
      </c>
      <c r="AY940" s="359">
        <f>+VLOOKUP($E940,Emissions!$1:$1048576,MATCH(DATE(AY$2,1,1),Emissions!$A$1:$LI$1),FALSE)</f>
        <v>8.9311242699999997E-4</v>
      </c>
      <c r="AZ940" s="359">
        <f>+VLOOKUP($E940,Emissions!$1:$1048576,MATCH(DATE(AZ$2,1,1),Emissions!$A$1:$LI$1),FALSE)</f>
        <v>9.0445886800000002E-4</v>
      </c>
      <c r="BA940" s="359">
        <f>+VLOOKUP($E940,Emissions!$1:$1048576,MATCH(DATE(BA$2,1,1),Emissions!$A$1:$LI$1),FALSE)</f>
        <v>9.1599387500000001E-4</v>
      </c>
      <c r="BB940" s="359">
        <f>+VLOOKUP($E940,Emissions!$1:$1048576,MATCH(DATE(BB$2,1,1),Emissions!$A$1:$LI$1),FALSE)</f>
        <v>9.2771381300000004E-4</v>
      </c>
      <c r="BC940" s="359">
        <f>+VLOOKUP($E940,Emissions!$1:$1048576,MATCH(DATE(BC$2,1,1),Emissions!$A$1:$LI$1),FALSE)</f>
        <v>9.3961699000000005E-4</v>
      </c>
      <c r="BD940" s="359">
        <f>+VLOOKUP($E940,Emissions!$1:$1048576,MATCH(DATE(BD$2,1,1),Emissions!$A$1:$LI$1),FALSE)</f>
        <v>9.5170191800000002E-4</v>
      </c>
      <c r="BE940" s="359">
        <f>+VLOOKUP($E940,Emissions!$1:$1048576,MATCH(DATE(BE$2,1,1),Emissions!$A$1:$LI$1),FALSE)</f>
        <v>1.0136741799999999E-3</v>
      </c>
      <c r="BF940" s="359">
        <f>+VLOOKUP($E940,Emissions!$1:$1048576,MATCH(DATE(BF$2,1,1),Emissions!$A$1:$LI$1),FALSE)</f>
        <v>1.02920361E-3</v>
      </c>
      <c r="BG940" s="359">
        <f>+VLOOKUP($E940,Emissions!$1:$1048576,MATCH(DATE(BG$2,1,1),Emissions!$A$1:$LI$1),FALSE)</f>
        <v>1.0449892700000001E-3</v>
      </c>
      <c r="BH940" s="359">
        <f>+VLOOKUP($E940,Emissions!$1:$1048576,MATCH(DATE(BH$2,1,1),Emissions!$A$1:$LI$1),FALSE)</f>
        <v>1.0610364599999999E-3</v>
      </c>
      <c r="BI940" s="359">
        <f>+VLOOKUP($E940,Emissions!$1:$1048576,MATCH(DATE(BI$2,1,1),Emissions!$A$1:$LI$1),FALSE)</f>
        <v>1.07735058E-3</v>
      </c>
    </row>
    <row r="941" spans="1:61" ht="15" customHeight="1" x14ac:dyDescent="0.35">
      <c r="A941" s="409"/>
      <c r="B941" s="169"/>
      <c r="C941" s="138" t="s">
        <v>603</v>
      </c>
      <c r="D941" s="114" t="s">
        <v>1027</v>
      </c>
      <c r="E941" s="50" t="s">
        <v>3376</v>
      </c>
      <c r="F941" s="359">
        <f>+VLOOKUP($E941,Emissions!$1:$1048576,MATCH(DATE(F$2,1,1),Emissions!$A$1:$LI$1),FALSE)</f>
        <v>4.9331449000000003E-3</v>
      </c>
      <c r="G941" s="359">
        <f>+VLOOKUP($E941,Emissions!$1:$1048576,MATCH(DATE(G$2,1,1),Emissions!$A$1:$LI$1),FALSE)</f>
        <v>4.9890990000000003E-3</v>
      </c>
      <c r="H941" s="359">
        <f>+VLOOKUP($E941,Emissions!$1:$1048576,MATCH(DATE(H$2,1,1),Emissions!$A$1:$LI$1),FALSE)</f>
        <v>5.0479247500000001E-3</v>
      </c>
      <c r="I941" s="359">
        <f>+VLOOKUP($E941,Emissions!$1:$1048576,MATCH(DATE(I$2,1,1),Emissions!$A$1:$LI$1),FALSE)</f>
        <v>5.1107443000000001E-3</v>
      </c>
      <c r="J941" s="359">
        <f>+VLOOKUP($E941,Emissions!$1:$1048576,MATCH(DATE(J$2,1,1),Emissions!$A$1:$LI$1),FALSE)</f>
        <v>5.1777862100000002E-3</v>
      </c>
      <c r="K941" s="359">
        <f>+VLOOKUP($E941,Emissions!$1:$1048576,MATCH(DATE(K$2,1,1),Emissions!$A$1:$LI$1),FALSE)</f>
        <v>5.24881097E-3</v>
      </c>
      <c r="L941" s="359">
        <f>+VLOOKUP($E941,Emissions!$1:$1048576,MATCH(DATE(L$2,1,1),Emissions!$A$1:$LI$1),FALSE)</f>
        <v>5.3206013899999996E-3</v>
      </c>
      <c r="M941" s="359">
        <f>+VLOOKUP($E941,Emissions!$1:$1048576,MATCH(DATE(M$2,1,1),Emissions!$A$1:$LI$1),FALSE)</f>
        <v>5.3942508299999999E-3</v>
      </c>
      <c r="N941" s="359">
        <f>+VLOOKUP($E941,Emissions!$1:$1048576,MATCH(DATE(N$2,1,1),Emissions!$A$1:$LI$1),FALSE)</f>
        <v>5.4698067200000004E-3</v>
      </c>
      <c r="O941" s="359">
        <f>+VLOOKUP($E941,Emissions!$1:$1048576,MATCH(DATE(O$2,1,1),Emissions!$A$1:$LI$1),FALSE)</f>
        <v>5.5471075700000002E-3</v>
      </c>
      <c r="P941" s="359">
        <f>+VLOOKUP($E941,Emissions!$1:$1048576,MATCH(DATE(P$2,1,1),Emissions!$A$1:$LI$1),FALSE)</f>
        <v>5.6308598700000002E-3</v>
      </c>
      <c r="Q941" s="359">
        <f>+VLOOKUP($E941,Emissions!$1:$1048576,MATCH(DATE(Q$2,1,1),Emissions!$A$1:$LI$1),FALSE)</f>
        <v>5.7132629000000001E-3</v>
      </c>
      <c r="R941" s="359">
        <f>+VLOOKUP($E941,Emissions!$1:$1048576,MATCH(DATE(R$2,1,1),Emissions!$A$1:$LI$1),FALSE)</f>
        <v>5.7961062800000003E-3</v>
      </c>
      <c r="S941" s="359">
        <f>+VLOOKUP($E941,Emissions!$1:$1048576,MATCH(DATE(S$2,1,1),Emissions!$A$1:$LI$1),FALSE)</f>
        <v>5.8797459300000002E-3</v>
      </c>
      <c r="T941" s="359">
        <f>+VLOOKUP($E941,Emissions!$1:$1048576,MATCH(DATE(T$2,1,1),Emissions!$A$1:$LI$1),FALSE)</f>
        <v>5.9642328100000001E-3</v>
      </c>
      <c r="U941" s="359">
        <f>+VLOOKUP($E941,Emissions!$1:$1048576,MATCH(DATE(U$2,1,1),Emissions!$A$1:$LI$1),FALSE)</f>
        <v>6.0495772200000004E-3</v>
      </c>
      <c r="V941" s="359">
        <f>+VLOOKUP($E941,Emissions!$1:$1048576,MATCH(DATE(V$2,1,1),Emissions!$A$1:$LI$1),FALSE)</f>
        <v>6.1358006800000002E-3</v>
      </c>
      <c r="W941" s="359">
        <f>+VLOOKUP($E941,Emissions!$1:$1048576,MATCH(DATE(W$2,1,1),Emissions!$A$1:$LI$1),FALSE)</f>
        <v>6.2229396300000003E-3</v>
      </c>
      <c r="X941" s="359">
        <f>+VLOOKUP($E941,Emissions!$1:$1048576,MATCH(DATE(X$2,1,1),Emissions!$A$1:$LI$1),FALSE)</f>
        <v>6.3110400600000002E-3</v>
      </c>
      <c r="Y941" s="359">
        <f>+VLOOKUP($E941,Emissions!$1:$1048576,MATCH(DATE(Y$2,1,1),Emissions!$A$1:$LI$1),FALSE)</f>
        <v>6.40015224E-3</v>
      </c>
      <c r="Z941" s="359">
        <f>+VLOOKUP($E941,Emissions!$1:$1048576,MATCH(DATE(Z$2,1,1),Emissions!$A$1:$LI$1),FALSE)</f>
        <v>6.4866898399999996E-3</v>
      </c>
      <c r="AA941" s="359">
        <f>+VLOOKUP($E941,Emissions!$1:$1048576,MATCH(DATE(AA$2,1,1),Emissions!$A$1:$LI$1),FALSE)</f>
        <v>6.5764080500000004E-3</v>
      </c>
      <c r="AB941" s="359">
        <f>+VLOOKUP($E941,Emissions!$1:$1048576,MATCH(DATE(AB$2,1,1),Emissions!$A$1:$LI$1),FALSE)</f>
        <v>6.6679252099999999E-3</v>
      </c>
      <c r="AC941" s="359">
        <f>+VLOOKUP($E941,Emissions!$1:$1048576,MATCH(DATE(AC$2,1,1),Emissions!$A$1:$LI$1),FALSE)</f>
        <v>6.7609541E-3</v>
      </c>
      <c r="AD941" s="359">
        <f>+VLOOKUP($E941,Emissions!$1:$1048576,MATCH(DATE(AD$2,1,1),Emissions!$A$1:$LI$1),FALSE)</f>
        <v>6.8554519499999999E-3</v>
      </c>
      <c r="AE941" s="359">
        <f>+VLOOKUP($E941,Emissions!$1:$1048576,MATCH(DATE(AE$2,1,1),Emissions!$A$1:$LI$1),FALSE)</f>
        <v>6.9408947799999999E-3</v>
      </c>
      <c r="AF941" s="359">
        <f>+VLOOKUP($E941,Emissions!$1:$1048576,MATCH(DATE(AF$2,1,1),Emissions!$A$1:$LI$1),FALSE)</f>
        <v>7.0288068700000003E-3</v>
      </c>
      <c r="AG941" s="359">
        <f>+VLOOKUP($E941,Emissions!$1:$1048576,MATCH(DATE(AG$2,1,1),Emissions!$A$1:$LI$1),FALSE)</f>
        <v>7.1178257999999998E-3</v>
      </c>
      <c r="AH941" s="359">
        <f>+VLOOKUP($E941,Emissions!$1:$1048576,MATCH(DATE(AH$2,1,1),Emissions!$A$1:$LI$1),FALSE)</f>
        <v>7.2078389100000001E-3</v>
      </c>
      <c r="AI941" s="359">
        <f>+VLOOKUP($E941,Emissions!$1:$1048576,MATCH(DATE(AI$2,1,1),Emissions!$A$1:$LI$1),FALSE)</f>
        <v>7.2989978E-3</v>
      </c>
      <c r="AJ941" s="359">
        <f>+VLOOKUP($E941,Emissions!$1:$1048576,MATCH(DATE(AJ$2,1,1),Emissions!$A$1:$LI$1),FALSE)</f>
        <v>7.3914720400000003E-3</v>
      </c>
      <c r="AK941" s="359">
        <f>+VLOOKUP($E941,Emissions!$1:$1048576,MATCH(DATE(AK$2,1,1),Emissions!$A$1:$LI$1),FALSE)</f>
        <v>7.4853941099999998E-3</v>
      </c>
      <c r="AL941" s="359">
        <f>+VLOOKUP($E941,Emissions!$1:$1048576,MATCH(DATE(AL$2,1,1),Emissions!$A$1:$LI$1),FALSE)</f>
        <v>7.5808529800000003E-3</v>
      </c>
      <c r="AM941" s="359">
        <f>+VLOOKUP($E941,Emissions!$1:$1048576,MATCH(DATE(AM$2,1,1),Emissions!$A$1:$LI$1),FALSE)</f>
        <v>7.67790057E-3</v>
      </c>
      <c r="AN941" s="359">
        <f>+VLOOKUP($E941,Emissions!$1:$1048576,MATCH(DATE(AN$2,1,1),Emissions!$A$1:$LI$1),FALSE)</f>
        <v>7.7765613000000001E-3</v>
      </c>
      <c r="AO941" s="359">
        <f>+VLOOKUP($E941,Emissions!$1:$1048576,MATCH(DATE(AO$2,1,1),Emissions!$A$1:$LI$1),FALSE)</f>
        <v>7.8768411200000003E-3</v>
      </c>
      <c r="AP941" s="359">
        <f>+VLOOKUP($E941,Emissions!$1:$1048576,MATCH(DATE(AP$2,1,1),Emissions!$A$1:$LI$1),FALSE)</f>
        <v>7.9761747900000003E-3</v>
      </c>
      <c r="AQ941" s="359">
        <f>+VLOOKUP($E941,Emissions!$1:$1048576,MATCH(DATE(AQ$2,1,1),Emissions!$A$1:$LI$1),FALSE)</f>
        <v>8.07598476E-3</v>
      </c>
      <c r="AR941" s="359">
        <f>+VLOOKUP($E941,Emissions!$1:$1048576,MATCH(DATE(AR$2,1,1),Emissions!$A$1:$LI$1),FALSE)</f>
        <v>8.1766904099999996E-3</v>
      </c>
      <c r="AS941" s="359">
        <f>+VLOOKUP($E941,Emissions!$1:$1048576,MATCH(DATE(AS$2,1,1),Emissions!$A$1:$LI$1),FALSE)</f>
        <v>8.2784792199999992E-3</v>
      </c>
      <c r="AT941" s="359">
        <f>+VLOOKUP($E941,Emissions!$1:$1048576,MATCH(DATE(AT$2,1,1),Emissions!$A$1:$LI$1),FALSE)</f>
        <v>8.3814816200000006E-3</v>
      </c>
      <c r="AU941" s="359">
        <f>+VLOOKUP($E941,Emissions!$1:$1048576,MATCH(DATE(AU$2,1,1),Emissions!$A$1:$LI$1),FALSE)</f>
        <v>8.4860364499999997E-3</v>
      </c>
      <c r="AV941" s="359">
        <f>+VLOOKUP($E941,Emissions!$1:$1048576,MATCH(DATE(AV$2,1,1),Emissions!$A$1:$LI$1),FALSE)</f>
        <v>8.5923216600000008E-3</v>
      </c>
      <c r="AW941" s="359">
        <f>+VLOOKUP($E941,Emissions!$1:$1048576,MATCH(DATE(AW$2,1,1),Emissions!$A$1:$LI$1),FALSE)</f>
        <v>8.7004008299999998E-3</v>
      </c>
      <c r="AX941" s="359">
        <f>+VLOOKUP($E941,Emissions!$1:$1048576,MATCH(DATE(AX$2,1,1),Emissions!$A$1:$LI$1),FALSE)</f>
        <v>8.8102756299999994E-3</v>
      </c>
      <c r="AY941" s="359">
        <f>+VLOOKUP($E941,Emissions!$1:$1048576,MATCH(DATE(AY$2,1,1),Emissions!$A$1:$LI$1),FALSE)</f>
        <v>8.9219298099999997E-3</v>
      </c>
      <c r="AZ941" s="359">
        <f>+VLOOKUP($E941,Emissions!$1:$1048576,MATCH(DATE(AZ$2,1,1),Emissions!$A$1:$LI$1),FALSE)</f>
        <v>9.0355842799999999E-3</v>
      </c>
      <c r="BA941" s="359">
        <f>+VLOOKUP($E941,Emissions!$1:$1048576,MATCH(DATE(BA$2,1,1),Emissions!$A$1:$LI$1),FALSE)</f>
        <v>9.1511034699999997E-3</v>
      </c>
      <c r="BB941" s="359">
        <f>+VLOOKUP($E941,Emissions!$1:$1048576,MATCH(DATE(BB$2,1,1),Emissions!$A$1:$LI$1),FALSE)</f>
        <v>9.2684488099999997E-3</v>
      </c>
      <c r="BC941" s="359">
        <f>+VLOOKUP($E941,Emissions!$1:$1048576,MATCH(DATE(BC$2,1,1),Emissions!$A$1:$LI$1),FALSE)</f>
        <v>9.3876037200000002E-3</v>
      </c>
      <c r="BD941" s="359">
        <f>+VLOOKUP($E941,Emissions!$1:$1048576,MATCH(DATE(BD$2,1,1),Emissions!$A$1:$LI$1),FALSE)</f>
        <v>9.5085549800000002E-3</v>
      </c>
      <c r="BE941" s="359">
        <f>+VLOOKUP($E941,Emissions!$1:$1048576,MATCH(DATE(BE$2,1,1),Emissions!$A$1:$LI$1),FALSE)</f>
        <v>1.0115801799999999E-2</v>
      </c>
      <c r="BF941" s="359">
        <f>+VLOOKUP($E941,Emissions!$1:$1048576,MATCH(DATE(BF$2,1,1),Emissions!$A$1:$LI$1),FALSE)</f>
        <v>1.02708795E-2</v>
      </c>
      <c r="BG941" s="359">
        <f>+VLOOKUP($E941,Emissions!$1:$1048576,MATCH(DATE(BG$2,1,1),Emissions!$A$1:$LI$1),FALSE)</f>
        <v>1.04285221E-2</v>
      </c>
      <c r="BH941" s="359">
        <f>+VLOOKUP($E941,Emissions!$1:$1048576,MATCH(DATE(BH$2,1,1),Emissions!$A$1:$LI$1),FALSE)</f>
        <v>1.0588781699999999E-2</v>
      </c>
      <c r="BI941" s="359">
        <f>+VLOOKUP($E941,Emissions!$1:$1048576,MATCH(DATE(BI$2,1,1),Emissions!$A$1:$LI$1),FALSE)</f>
        <v>1.07517115E-2</v>
      </c>
    </row>
    <row r="942" spans="1:61" ht="15" customHeight="1" x14ac:dyDescent="0.35">
      <c r="A942" s="409"/>
      <c r="B942" s="169"/>
      <c r="C942" s="138" t="s">
        <v>604</v>
      </c>
      <c r="D942" s="114" t="s">
        <v>1027</v>
      </c>
      <c r="E942" s="50" t="s">
        <v>3377</v>
      </c>
      <c r="F942" s="359">
        <f>+VLOOKUP($E942,Emissions!$1:$1048576,MATCH(DATE(F$2,1,1),Emissions!$A$1:$LI$1),FALSE)</f>
        <v>8.7659743799999999E-4</v>
      </c>
      <c r="G942" s="359">
        <f>+VLOOKUP($E942,Emissions!$1:$1048576,MATCH(DATE(G$2,1,1),Emissions!$A$1:$LI$1),FALSE)</f>
        <v>8.9009602800000005E-4</v>
      </c>
      <c r="H942" s="359">
        <f>+VLOOKUP($E942,Emissions!$1:$1048576,MATCH(DATE(H$2,1,1),Emissions!$A$1:$LI$1),FALSE)</f>
        <v>9.0485727699999999E-4</v>
      </c>
      <c r="I942" s="359">
        <f>+VLOOKUP($E942,Emissions!$1:$1048576,MATCH(DATE(I$2,1,1),Emissions!$A$1:$LI$1),FALSE)</f>
        <v>9.2009793899999997E-4</v>
      </c>
      <c r="J942" s="359">
        <f>+VLOOKUP($E942,Emissions!$1:$1048576,MATCH(DATE(J$2,1,1),Emissions!$A$1:$LI$1),FALSE)</f>
        <v>9.35704457E-4</v>
      </c>
      <c r="K942" s="359">
        <f>+VLOOKUP($E942,Emissions!$1:$1048576,MATCH(DATE(K$2,1,1),Emissions!$A$1:$LI$1),FALSE)</f>
        <v>9.51622748E-4</v>
      </c>
      <c r="L942" s="359">
        <f>+VLOOKUP($E942,Emissions!$1:$1048576,MATCH(DATE(L$2,1,1),Emissions!$A$1:$LI$1),FALSE)</f>
        <v>9.6697095400000003E-4</v>
      </c>
      <c r="M942" s="359">
        <f>+VLOOKUP($E942,Emissions!$1:$1048576,MATCH(DATE(M$2,1,1),Emissions!$A$1:$LI$1),FALSE)</f>
        <v>9.8244701399999995E-4</v>
      </c>
      <c r="N942" s="359">
        <f>+VLOOKUP($E942,Emissions!$1:$1048576,MATCH(DATE(N$2,1,1),Emissions!$A$1:$LI$1),FALSE)</f>
        <v>9.9811877500000003E-4</v>
      </c>
      <c r="O942" s="359">
        <f>+VLOOKUP($E942,Emissions!$1:$1048576,MATCH(DATE(O$2,1,1),Emissions!$A$1:$LI$1),FALSE)</f>
        <v>1.01398935E-3</v>
      </c>
      <c r="P942" s="359">
        <f>+VLOOKUP($E942,Emissions!$1:$1048576,MATCH(DATE(P$2,1,1),Emissions!$A$1:$LI$1),FALSE)</f>
        <v>1.0315199700000001E-3</v>
      </c>
      <c r="Q942" s="359">
        <f>+VLOOKUP($E942,Emissions!$1:$1048576,MATCH(DATE(Q$2,1,1),Emissions!$A$1:$LI$1),FALSE)</f>
        <v>1.0479521E-3</v>
      </c>
      <c r="R942" s="359">
        <f>+VLOOKUP($E942,Emissions!$1:$1048576,MATCH(DATE(R$2,1,1),Emissions!$A$1:$LI$1),FALSE)</f>
        <v>1.0644392300000001E-3</v>
      </c>
      <c r="S942" s="359">
        <f>+VLOOKUP($E942,Emissions!$1:$1048576,MATCH(DATE(S$2,1,1),Emissions!$A$1:$LI$1),FALSE)</f>
        <v>1.0811247800000001E-3</v>
      </c>
      <c r="T942" s="359">
        <f>+VLOOKUP($E942,Emissions!$1:$1048576,MATCH(DATE(T$2,1,1),Emissions!$A$1:$LI$1),FALSE)</f>
        <v>1.0980329599999999E-3</v>
      </c>
      <c r="U942" s="359">
        <f>+VLOOKUP($E942,Emissions!$1:$1048576,MATCH(DATE(U$2,1,1),Emissions!$A$1:$LI$1),FALSE)</f>
        <v>1.11517347E-3</v>
      </c>
      <c r="V942" s="359">
        <f>+VLOOKUP($E942,Emissions!$1:$1048576,MATCH(DATE(V$2,1,1),Emissions!$A$1:$LI$1),FALSE)</f>
        <v>1.13255427E-3</v>
      </c>
      <c r="W942" s="359">
        <f>+VLOOKUP($E942,Emissions!$1:$1048576,MATCH(DATE(W$2,1,1),Emissions!$A$1:$LI$1),FALSE)</f>
        <v>1.1501835000000001E-3</v>
      </c>
      <c r="X942" s="359">
        <f>+VLOOKUP($E942,Emissions!$1:$1048576,MATCH(DATE(X$2,1,1),Emissions!$A$1:$LI$1),FALSE)</f>
        <v>1.1680700300000001E-3</v>
      </c>
      <c r="Y942" s="359">
        <f>+VLOOKUP($E942,Emissions!$1:$1048576,MATCH(DATE(Y$2,1,1),Emissions!$A$1:$LI$1),FALSE)</f>
        <v>1.18622362E-3</v>
      </c>
      <c r="Z942" s="359">
        <f>+VLOOKUP($E942,Emissions!$1:$1048576,MATCH(DATE(Z$2,1,1),Emissions!$A$1:$LI$1),FALSE)</f>
        <v>1.20356457E-3</v>
      </c>
      <c r="AA942" s="359">
        <f>+VLOOKUP($E942,Emissions!$1:$1048576,MATCH(DATE(AA$2,1,1),Emissions!$A$1:$LI$1),FALSE)</f>
        <v>1.2221684599999999E-3</v>
      </c>
      <c r="AB942" s="359">
        <f>+VLOOKUP($E942,Emissions!$1:$1048576,MATCH(DATE(AB$2,1,1),Emissions!$A$1:$LI$1),FALSE)</f>
        <v>1.24119008E-3</v>
      </c>
      <c r="AC942" s="359">
        <f>+VLOOKUP($E942,Emissions!$1:$1048576,MATCH(DATE(AC$2,1,1),Emissions!$A$1:$LI$1),FALSE)</f>
        <v>1.2605405399999999E-3</v>
      </c>
      <c r="AD942" s="359">
        <f>+VLOOKUP($E942,Emissions!$1:$1048576,MATCH(DATE(AD$2,1,1),Emissions!$A$1:$LI$1),FALSE)</f>
        <v>1.28022007E-3</v>
      </c>
      <c r="AE942" s="359">
        <f>+VLOOKUP($E942,Emissions!$1:$1048576,MATCH(DATE(AE$2,1,1),Emissions!$A$1:$LI$1),FALSE)</f>
        <v>1.2970783900000001E-3</v>
      </c>
      <c r="AF942" s="359">
        <f>+VLOOKUP($E942,Emissions!$1:$1048576,MATCH(DATE(AF$2,1,1),Emissions!$A$1:$LI$1),FALSE)</f>
        <v>1.31560963E-3</v>
      </c>
      <c r="AG942" s="359">
        <f>+VLOOKUP($E942,Emissions!$1:$1048576,MATCH(DATE(AG$2,1,1),Emissions!$A$1:$LI$1),FALSE)</f>
        <v>1.33466052E-3</v>
      </c>
      <c r="AH942" s="359">
        <f>+VLOOKUP($E942,Emissions!$1:$1048576,MATCH(DATE(AH$2,1,1),Emissions!$A$1:$LI$1),FALSE)</f>
        <v>1.35410668E-3</v>
      </c>
      <c r="AI942" s="359">
        <f>+VLOOKUP($E942,Emissions!$1:$1048576,MATCH(DATE(AI$2,1,1),Emissions!$A$1:$LI$1),FALSE)</f>
        <v>1.3739428400000001E-3</v>
      </c>
      <c r="AJ942" s="359">
        <f>+VLOOKUP($E942,Emissions!$1:$1048576,MATCH(DATE(AJ$2,1,1),Emissions!$A$1:$LI$1),FALSE)</f>
        <v>1.3941765200000001E-3</v>
      </c>
      <c r="AK942" s="359">
        <f>+VLOOKUP($E942,Emissions!$1:$1048576,MATCH(DATE(AK$2,1,1),Emissions!$A$1:$LI$1),FALSE)</f>
        <v>1.4148152499999999E-3</v>
      </c>
      <c r="AL942" s="359">
        <f>+VLOOKUP($E942,Emissions!$1:$1048576,MATCH(DATE(AL$2,1,1),Emissions!$A$1:$LI$1),FALSE)</f>
        <v>1.4358648000000001E-3</v>
      </c>
      <c r="AM942" s="359">
        <f>+VLOOKUP($E942,Emissions!$1:$1048576,MATCH(DATE(AM$2,1,1),Emissions!$A$1:$LI$1),FALSE)</f>
        <v>1.4573287200000001E-3</v>
      </c>
      <c r="AN942" s="359">
        <f>+VLOOKUP($E942,Emissions!$1:$1048576,MATCH(DATE(AN$2,1,1),Emissions!$A$1:$LI$1),FALSE)</f>
        <v>1.4792083699999999E-3</v>
      </c>
      <c r="AO942" s="359">
        <f>+VLOOKUP($E942,Emissions!$1:$1048576,MATCH(DATE(AO$2,1,1),Emissions!$A$1:$LI$1),FALSE)</f>
        <v>1.5015031E-3</v>
      </c>
      <c r="AP942" s="359">
        <f>+VLOOKUP($E942,Emissions!$1:$1048576,MATCH(DATE(AP$2,1,1),Emissions!$A$1:$LI$1),FALSE)</f>
        <v>1.52343616E-3</v>
      </c>
      <c r="AQ942" s="359">
        <f>+VLOOKUP($E942,Emissions!$1:$1048576,MATCH(DATE(AQ$2,1,1),Emissions!$A$1:$LI$1),FALSE)</f>
        <v>1.5456847100000001E-3</v>
      </c>
      <c r="AR942" s="359">
        <f>+VLOOKUP($E942,Emissions!$1:$1048576,MATCH(DATE(AR$2,1,1),Emissions!$A$1:$LI$1),FALSE)</f>
        <v>1.5683259000000001E-3</v>
      </c>
      <c r="AS942" s="359">
        <f>+VLOOKUP($E942,Emissions!$1:$1048576,MATCH(DATE(AS$2,1,1),Emissions!$A$1:$LI$1),FALSE)</f>
        <v>1.59136575E-3</v>
      </c>
      <c r="AT942" s="359">
        <f>+VLOOKUP($E942,Emissions!$1:$1048576,MATCH(DATE(AT$2,1,1),Emissions!$A$1:$LI$1),FALSE)</f>
        <v>1.61480153E-3</v>
      </c>
      <c r="AU942" s="359">
        <f>+VLOOKUP($E942,Emissions!$1:$1048576,MATCH(DATE(AU$2,1,1),Emissions!$A$1:$LI$1),FALSE)</f>
        <v>1.6386084600000001E-3</v>
      </c>
      <c r="AV942" s="359">
        <f>+VLOOKUP($E942,Emissions!$1:$1048576,MATCH(DATE(AV$2,1,1),Emissions!$A$1:$LI$1),FALSE)</f>
        <v>1.6628062799999999E-3</v>
      </c>
      <c r="AW942" s="359">
        <f>+VLOOKUP($E942,Emissions!$1:$1048576,MATCH(DATE(AW$2,1,1),Emissions!$A$1:$LI$1),FALSE)</f>
        <v>1.6874265500000001E-3</v>
      </c>
      <c r="AX942" s="359">
        <f>+VLOOKUP($E942,Emissions!$1:$1048576,MATCH(DATE(AX$2,1,1),Emissions!$A$1:$LI$1),FALSE)</f>
        <v>1.71249253E-3</v>
      </c>
      <c r="AY942" s="359">
        <f>+VLOOKUP($E942,Emissions!$1:$1048576,MATCH(DATE(AY$2,1,1),Emissions!$A$1:$LI$1),FALSE)</f>
        <v>1.73801454E-3</v>
      </c>
      <c r="AZ942" s="359">
        <f>+VLOOKUP($E942,Emissions!$1:$1048576,MATCH(DATE(AZ$2,1,1),Emissions!$A$1:$LI$1),FALSE)</f>
        <v>1.7640637800000001E-3</v>
      </c>
      <c r="BA942" s="359">
        <f>+VLOOKUP($E942,Emissions!$1:$1048576,MATCH(DATE(BA$2,1,1),Emissions!$A$1:$LI$1),FALSE)</f>
        <v>1.7905718099999999E-3</v>
      </c>
      <c r="BB942" s="359">
        <f>+VLOOKUP($E942,Emissions!$1:$1048576,MATCH(DATE(BB$2,1,1),Emissions!$A$1:$LI$1),FALSE)</f>
        <v>1.81752255E-3</v>
      </c>
      <c r="BC942" s="359">
        <f>+VLOOKUP($E942,Emissions!$1:$1048576,MATCH(DATE(BC$2,1,1),Emissions!$A$1:$LI$1),FALSE)</f>
        <v>1.84490559E-3</v>
      </c>
      <c r="BD942" s="359">
        <f>+VLOOKUP($E942,Emissions!$1:$1048576,MATCH(DATE(BD$2,1,1),Emissions!$A$1:$LI$1),FALSE)</f>
        <v>1.8727114499999999E-3</v>
      </c>
      <c r="BE942" s="359">
        <f>+VLOOKUP($E942,Emissions!$1:$1048576,MATCH(DATE(BE$2,1,1),Emissions!$A$1:$LI$1),FALSE)</f>
        <v>1.9858415499999999E-3</v>
      </c>
      <c r="BF942" s="359">
        <f>+VLOOKUP($E942,Emissions!$1:$1048576,MATCH(DATE(BF$2,1,1),Emissions!$A$1:$LI$1),FALSE)</f>
        <v>2.02111824E-3</v>
      </c>
      <c r="BG942" s="359">
        <f>+VLOOKUP($E942,Emissions!$1:$1048576,MATCH(DATE(BG$2,1,1),Emissions!$A$1:$LI$1),FALSE)</f>
        <v>2.0571010099999999E-3</v>
      </c>
      <c r="BH942" s="359">
        <f>+VLOOKUP($E942,Emissions!$1:$1048576,MATCH(DATE(BH$2,1,1),Emissions!$A$1:$LI$1),FALSE)</f>
        <v>2.09380137E-3</v>
      </c>
      <c r="BI942" s="359">
        <f>+VLOOKUP($E942,Emissions!$1:$1048576,MATCH(DATE(BI$2,1,1),Emissions!$A$1:$LI$1),FALSE)</f>
        <v>2.13123043E-3</v>
      </c>
    </row>
    <row r="943" spans="1:61" ht="15" customHeight="1" x14ac:dyDescent="0.35">
      <c r="A943" s="409"/>
      <c r="B943" s="169"/>
      <c r="C943" s="138" t="s">
        <v>605</v>
      </c>
      <c r="D943" s="114" t="s">
        <v>1027</v>
      </c>
      <c r="E943" s="50" t="s">
        <v>3378</v>
      </c>
      <c r="F943" s="359">
        <f>+VLOOKUP($E943,Emissions!$1:$1048576,MATCH(DATE(F$2,1,1),Emissions!$A$1:$LI$1),FALSE)</f>
        <v>5.5132220599999997E-3</v>
      </c>
      <c r="G943" s="359">
        <f>+VLOOKUP($E943,Emissions!$1:$1048576,MATCH(DATE(G$2,1,1),Emissions!$A$1:$LI$1),FALSE)</f>
        <v>5.5977922199999999E-3</v>
      </c>
      <c r="H943" s="359">
        <f>+VLOOKUP($E943,Emissions!$1:$1048576,MATCH(DATE(H$2,1,1),Emissions!$A$1:$LI$1),FALSE)</f>
        <v>5.6936320400000004E-3</v>
      </c>
      <c r="I943" s="359">
        <f>+VLOOKUP($E943,Emissions!$1:$1048576,MATCH(DATE(I$2,1,1),Emissions!$A$1:$LI$1),FALSE)</f>
        <v>5.7958137799999998E-3</v>
      </c>
      <c r="J943" s="359">
        <f>+VLOOKUP($E943,Emissions!$1:$1048576,MATCH(DATE(J$2,1,1),Emissions!$A$1:$LI$1),FALSE)</f>
        <v>5.9029294100000004E-3</v>
      </c>
      <c r="K943" s="359">
        <f>+VLOOKUP($E943,Emissions!$1:$1048576,MATCH(DATE(K$2,1,1),Emissions!$A$1:$LI$1),FALSE)</f>
        <v>6.0144796599999996E-3</v>
      </c>
      <c r="L943" s="359">
        <f>+VLOOKUP($E943,Emissions!$1:$1048576,MATCH(DATE(L$2,1,1),Emissions!$A$1:$LI$1),FALSE)</f>
        <v>6.1257103999999996E-3</v>
      </c>
      <c r="M943" s="359">
        <f>+VLOOKUP($E943,Emissions!$1:$1048576,MATCH(DATE(M$2,1,1),Emissions!$A$1:$LI$1),FALSE)</f>
        <v>6.2389445000000003E-3</v>
      </c>
      <c r="N943" s="359">
        <f>+VLOOKUP($E943,Emissions!$1:$1048576,MATCH(DATE(N$2,1,1),Emissions!$A$1:$LI$1),FALSE)</f>
        <v>6.3544796399999997E-3</v>
      </c>
      <c r="O943" s="359">
        <f>+VLOOKUP($E943,Emissions!$1:$1048576,MATCH(DATE(O$2,1,1),Emissions!$A$1:$LI$1),FALSE)</f>
        <v>6.4722864099999999E-3</v>
      </c>
      <c r="P943" s="359">
        <f>+VLOOKUP($E943,Emissions!$1:$1048576,MATCH(DATE(P$2,1,1),Emissions!$A$1:$LI$1),FALSE)</f>
        <v>6.6001501700000001E-3</v>
      </c>
      <c r="Q943" s="359">
        <f>+VLOOKUP($E943,Emissions!$1:$1048576,MATCH(DATE(Q$2,1,1),Emissions!$A$1:$LI$1),FALSE)</f>
        <v>6.7254355399999997E-3</v>
      </c>
      <c r="R943" s="359">
        <f>+VLOOKUP($E943,Emissions!$1:$1048576,MATCH(DATE(R$2,1,1),Emissions!$A$1:$LI$1),FALSE)</f>
        <v>6.8516382200000002E-3</v>
      </c>
      <c r="S943" s="359">
        <f>+VLOOKUP($E943,Emissions!$1:$1048576,MATCH(DATE(S$2,1,1),Emissions!$A$1:$LI$1),FALSE)</f>
        <v>6.9792868199999997E-3</v>
      </c>
      <c r="T943" s="359">
        <f>+VLOOKUP($E943,Emissions!$1:$1048576,MATCH(DATE(T$2,1,1),Emissions!$A$1:$LI$1),FALSE)</f>
        <v>7.1084920899999997E-3</v>
      </c>
      <c r="U943" s="359">
        <f>+VLOOKUP($E943,Emissions!$1:$1048576,MATCH(DATE(U$2,1,1),Emissions!$A$1:$LI$1),FALSE)</f>
        <v>7.2393301E-3</v>
      </c>
      <c r="V943" s="359">
        <f>+VLOOKUP($E943,Emissions!$1:$1048576,MATCH(DATE(V$2,1,1),Emissions!$A$1:$LI$1),FALSE)</f>
        <v>7.3718933400000004E-3</v>
      </c>
      <c r="W943" s="359">
        <f>+VLOOKUP($E943,Emissions!$1:$1048576,MATCH(DATE(W$2,1,1),Emissions!$A$1:$LI$1),FALSE)</f>
        <v>7.5062873399999999E-3</v>
      </c>
      <c r="X943" s="359">
        <f>+VLOOKUP($E943,Emissions!$1:$1048576,MATCH(DATE(X$2,1,1),Emissions!$A$1:$LI$1),FALSE)</f>
        <v>7.6426206999999999E-3</v>
      </c>
      <c r="Y943" s="359">
        <f>+VLOOKUP($E943,Emissions!$1:$1048576,MATCH(DATE(Y$2,1,1),Emissions!$A$1:$LI$1),FALSE)</f>
        <v>7.7809979300000002E-3</v>
      </c>
      <c r="Z943" s="359">
        <f>+VLOOKUP($E943,Emissions!$1:$1048576,MATCH(DATE(Z$2,1,1),Emissions!$A$1:$LI$1),FALSE)</f>
        <v>7.9155071799999997E-3</v>
      </c>
      <c r="AA943" s="359">
        <f>+VLOOKUP($E943,Emissions!$1:$1048576,MATCH(DATE(AA$2,1,1),Emissions!$A$1:$LI$1),FALSE)</f>
        <v>8.0557707899999997E-3</v>
      </c>
      <c r="AB943" s="359">
        <f>+VLOOKUP($E943,Emissions!$1:$1048576,MATCH(DATE(AB$2,1,1),Emissions!$A$1:$LI$1),FALSE)</f>
        <v>8.1992306599999992E-3</v>
      </c>
      <c r="AC943" s="359">
        <f>+VLOOKUP($E943,Emissions!$1:$1048576,MATCH(DATE(AC$2,1,1),Emissions!$A$1:$LI$1),FALSE)</f>
        <v>8.3455464499999996E-3</v>
      </c>
      <c r="AD943" s="359">
        <f>+VLOOKUP($E943,Emissions!$1:$1048576,MATCH(DATE(AD$2,1,1),Emissions!$A$1:$LI$1),FALSE)</f>
        <v>8.4946981599999995E-3</v>
      </c>
      <c r="AE943" s="359">
        <f>+VLOOKUP($E943,Emissions!$1:$1048576,MATCH(DATE(AE$2,1,1),Emissions!$A$1:$LI$1),FALSE)</f>
        <v>8.6291003399999993E-3</v>
      </c>
      <c r="AF943" s="359">
        <f>+VLOOKUP($E943,Emissions!$1:$1048576,MATCH(DATE(AF$2,1,1),Emissions!$A$1:$LI$1),FALSE)</f>
        <v>8.7682206399999994E-3</v>
      </c>
      <c r="AG943" s="359">
        <f>+VLOOKUP($E943,Emissions!$1:$1048576,MATCH(DATE(AG$2,1,1),Emissions!$A$1:$LI$1),FALSE)</f>
        <v>8.9091692699999996E-3</v>
      </c>
      <c r="AH943" s="359">
        <f>+VLOOKUP($E943,Emissions!$1:$1048576,MATCH(DATE(AH$2,1,1),Emissions!$A$1:$LI$1),FALSE)</f>
        <v>9.0519262899999998E-3</v>
      </c>
      <c r="AI943" s="359">
        <f>+VLOOKUP($E943,Emissions!$1:$1048576,MATCH(DATE(AI$2,1,1),Emissions!$A$1:$LI$1),FALSE)</f>
        <v>9.1968495799999994E-3</v>
      </c>
      <c r="AJ943" s="359">
        <f>+VLOOKUP($E943,Emissions!$1:$1048576,MATCH(DATE(AJ$2,1,1),Emissions!$A$1:$LI$1),FALSE)</f>
        <v>9.3442826799999996E-3</v>
      </c>
      <c r="AK943" s="359">
        <f>+VLOOKUP($E943,Emissions!$1:$1048576,MATCH(DATE(AK$2,1,1),Emissions!$A$1:$LI$1),FALSE)</f>
        <v>9.4944904900000002E-3</v>
      </c>
      <c r="AL943" s="359">
        <f>+VLOOKUP($E943,Emissions!$1:$1048576,MATCH(DATE(AL$2,1,1),Emissions!$A$1:$LI$1),FALSE)</f>
        <v>9.6476588299999992E-3</v>
      </c>
      <c r="AM943" s="359">
        <f>+VLOOKUP($E943,Emissions!$1:$1048576,MATCH(DATE(AM$2,1,1),Emissions!$A$1:$LI$1),FALSE)</f>
        <v>9.8039094500000003E-3</v>
      </c>
      <c r="AN943" s="359">
        <f>+VLOOKUP($E943,Emissions!$1:$1048576,MATCH(DATE(AN$2,1,1),Emissions!$A$1:$LI$1),FALSE)</f>
        <v>9.9633177399999998E-3</v>
      </c>
      <c r="AO943" s="359">
        <f>+VLOOKUP($E943,Emissions!$1:$1048576,MATCH(DATE(AO$2,1,1),Emissions!$A$1:$LI$1),FALSE)</f>
        <v>1.01259287E-2</v>
      </c>
      <c r="AP943" s="359">
        <f>+VLOOKUP($E943,Emissions!$1:$1048576,MATCH(DATE(AP$2,1,1),Emissions!$A$1:$LI$1),FALSE)</f>
        <v>1.0287389399999999E-2</v>
      </c>
      <c r="AQ943" s="359">
        <f>+VLOOKUP($E943,Emissions!$1:$1048576,MATCH(DATE(AQ$2,1,1),Emissions!$A$1:$LI$1),FALSE)</f>
        <v>1.04501686E-2</v>
      </c>
      <c r="AR943" s="359">
        <f>+VLOOKUP($E943,Emissions!$1:$1048576,MATCH(DATE(AR$2,1,1),Emissions!$A$1:$LI$1),FALSE)</f>
        <v>1.0614899400000001E-2</v>
      </c>
      <c r="AS943" s="359">
        <f>+VLOOKUP($E943,Emissions!$1:$1048576,MATCH(DATE(AS$2,1,1),Emissions!$A$1:$LI$1),FALSE)</f>
        <v>1.07819253E-2</v>
      </c>
      <c r="AT943" s="359">
        <f>+VLOOKUP($E943,Emissions!$1:$1048576,MATCH(DATE(AT$2,1,1),Emissions!$A$1:$LI$1),FALSE)</f>
        <v>1.09515254E-2</v>
      </c>
      <c r="AU943" s="359">
        <f>+VLOOKUP($E943,Emissions!$1:$1048576,MATCH(DATE(AU$2,1,1),Emissions!$A$1:$LI$1),FALSE)</f>
        <v>1.11241099E-2</v>
      </c>
      <c r="AV943" s="359">
        <f>+VLOOKUP($E943,Emissions!$1:$1048576,MATCH(DATE(AV$2,1,1),Emissions!$A$1:$LI$1),FALSE)</f>
        <v>1.12999086E-2</v>
      </c>
      <c r="AW943" s="359">
        <f>+VLOOKUP($E943,Emissions!$1:$1048576,MATCH(DATE(AW$2,1,1),Emissions!$A$1:$LI$1),FALSE)</f>
        <v>1.1479015299999999E-2</v>
      </c>
      <c r="AX943" s="359">
        <f>+VLOOKUP($E943,Emissions!$1:$1048576,MATCH(DATE(AX$2,1,1),Emissions!$A$1:$LI$1),FALSE)</f>
        <v>1.1661484600000001E-2</v>
      </c>
      <c r="AY943" s="359">
        <f>+VLOOKUP($E943,Emissions!$1:$1048576,MATCH(DATE(AY$2,1,1),Emissions!$A$1:$LI$1),FALSE)</f>
        <v>1.18473841E-2</v>
      </c>
      <c r="AZ943" s="359">
        <f>+VLOOKUP($E943,Emissions!$1:$1048576,MATCH(DATE(AZ$2,1,1),Emissions!$A$1:$LI$1),FALSE)</f>
        <v>1.20372086E-2</v>
      </c>
      <c r="BA943" s="359">
        <f>+VLOOKUP($E943,Emissions!$1:$1048576,MATCH(DATE(BA$2,1,1),Emissions!$A$1:$LI$1),FALSE)</f>
        <v>1.22308268E-2</v>
      </c>
      <c r="BB943" s="359">
        <f>+VLOOKUP($E943,Emissions!$1:$1048576,MATCH(DATE(BB$2,1,1),Emissions!$A$1:$LI$1),FALSE)</f>
        <v>1.2428267999999999E-2</v>
      </c>
      <c r="BC943" s="359">
        <f>+VLOOKUP($E943,Emissions!$1:$1048576,MATCH(DATE(BC$2,1,1),Emissions!$A$1:$LI$1),FALSE)</f>
        <v>1.2629571799999999E-2</v>
      </c>
      <c r="BD943" s="359">
        <f>+VLOOKUP($E943,Emissions!$1:$1048576,MATCH(DATE(BD$2,1,1),Emissions!$A$1:$LI$1),FALSE)</f>
        <v>1.28347654E-2</v>
      </c>
      <c r="BE943" s="359">
        <f>+VLOOKUP($E943,Emissions!$1:$1048576,MATCH(DATE(BE$2,1,1),Emissions!$A$1:$LI$1),FALSE)</f>
        <v>1.40110635E-2</v>
      </c>
      <c r="BF943" s="359">
        <f>+VLOOKUP($E943,Emissions!$1:$1048576,MATCH(DATE(BF$2,1,1),Emissions!$A$1:$LI$1),FALSE)</f>
        <v>1.4282744999999999E-2</v>
      </c>
      <c r="BG943" s="359">
        <f>+VLOOKUP($E943,Emissions!$1:$1048576,MATCH(DATE(BG$2,1,1),Emissions!$A$1:$LI$1),FALSE)</f>
        <v>1.45599419E-2</v>
      </c>
      <c r="BH943" s="359">
        <f>+VLOOKUP($E943,Emissions!$1:$1048576,MATCH(DATE(BH$2,1,1),Emissions!$A$1:$LI$1),FALSE)</f>
        <v>1.4842801100000001E-2</v>
      </c>
      <c r="BI943" s="359">
        <f>+VLOOKUP($E943,Emissions!$1:$1048576,MATCH(DATE(BI$2,1,1),Emissions!$A$1:$LI$1),FALSE)</f>
        <v>1.5131474299999999E-2</v>
      </c>
    </row>
    <row r="944" spans="1:61" s="92" customFormat="1" ht="15" customHeight="1" x14ac:dyDescent="0.35">
      <c r="A944" s="409"/>
      <c r="B944" s="169"/>
      <c r="C944" s="137" t="s">
        <v>3335</v>
      </c>
      <c r="D944" s="147" t="s">
        <v>1027</v>
      </c>
      <c r="E944" s="136" t="s">
        <v>3379</v>
      </c>
      <c r="F944" s="325">
        <f>+VLOOKUP($E944,Emissions!$1:$1048576,MATCH(DATE(F$2,1,1),Emissions!$A$1:$LI$1),FALSE)</f>
        <v>0.50722286419999996</v>
      </c>
      <c r="G944" s="325">
        <f>+VLOOKUP($E944,Emissions!$1:$1048576,MATCH(DATE(G$2,1,1),Emissions!$A$1:$LI$1),FALSE)</f>
        <v>0.51279995300000003</v>
      </c>
      <c r="H944" s="325">
        <f>+VLOOKUP($E944,Emissions!$1:$1048576,MATCH(DATE(H$2,1,1),Emissions!$A$1:$LI$1),FALSE)</f>
        <v>0.51855320680000005</v>
      </c>
      <c r="I944" s="325">
        <f>+VLOOKUP($E944,Emissions!$1:$1048576,MATCH(DATE(I$2,1,1),Emissions!$A$1:$LI$1),FALSE)</f>
        <v>0.52463087529999997</v>
      </c>
      <c r="J944" s="325">
        <f>+VLOOKUP($E944,Emissions!$1:$1048576,MATCH(DATE(J$2,1,1),Emissions!$A$1:$LI$1),FALSE)</f>
        <v>0.53117108690000003</v>
      </c>
      <c r="K944" s="325">
        <f>+VLOOKUP($E944,Emissions!$1:$1048576,MATCH(DATE(K$2,1,1),Emissions!$A$1:$LI$1),FALSE)</f>
        <v>0.53825772540000005</v>
      </c>
      <c r="L944" s="325">
        <f>+VLOOKUP($E944,Emissions!$1:$1048576,MATCH(DATE(L$2,1,1),Emissions!$A$1:$LI$1),FALSE)</f>
        <v>0.54559782320000005</v>
      </c>
      <c r="M944" s="325">
        <f>+VLOOKUP($E944,Emissions!$1:$1048576,MATCH(DATE(M$2,1,1),Emissions!$A$1:$LI$1),FALSE)</f>
        <v>0.55332548729999997</v>
      </c>
      <c r="N944" s="325">
        <f>+VLOOKUP($E944,Emissions!$1:$1048576,MATCH(DATE(N$2,1,1),Emissions!$A$1:$LI$1),FALSE)</f>
        <v>0.56145442249999999</v>
      </c>
      <c r="O944" s="325">
        <f>+VLOOKUP($E944,Emissions!$1:$1048576,MATCH(DATE(O$2,1,1),Emissions!$A$1:$LI$1),FALSE)</f>
        <v>0.56996624240000004</v>
      </c>
      <c r="P944" s="325">
        <f>+VLOOKUP($E944,Emissions!$1:$1048576,MATCH(DATE(P$2,1,1),Emissions!$A$1:$LI$1),FALSE)</f>
        <v>0.57939654470000002</v>
      </c>
      <c r="Q944" s="325">
        <f>+VLOOKUP($E944,Emissions!$1:$1048576,MATCH(DATE(Q$2,1,1),Emissions!$A$1:$LI$1),FALSE)</f>
        <v>0.58890654799999997</v>
      </c>
      <c r="R944" s="325">
        <f>+VLOOKUP($E944,Emissions!$1:$1048576,MATCH(DATE(R$2,1,1),Emissions!$A$1:$LI$1),FALSE)</f>
        <v>0.59864077059999998</v>
      </c>
      <c r="S944" s="325">
        <f>+VLOOKUP($E944,Emissions!$1:$1048576,MATCH(DATE(S$2,1,1),Emissions!$A$1:$LI$1),FALSE)</f>
        <v>0.60860983719999995</v>
      </c>
      <c r="T944" s="325">
        <f>+VLOOKUP($E944,Emissions!$1:$1048576,MATCH(DATE(T$2,1,1),Emissions!$A$1:$LI$1),FALSE)</f>
        <v>0.61879993730000005</v>
      </c>
      <c r="U944" s="325">
        <f>+VLOOKUP($E944,Emissions!$1:$1048576,MATCH(DATE(U$2,1,1),Emissions!$A$1:$LI$1),FALSE)</f>
        <v>0.62919513670000005</v>
      </c>
      <c r="V944" s="325">
        <f>+VLOOKUP($E944,Emissions!$1:$1048576,MATCH(DATE(V$2,1,1),Emissions!$A$1:$LI$1),FALSE)</f>
        <v>0.63978075130000001</v>
      </c>
      <c r="W944" s="325">
        <f>+VLOOKUP($E944,Emissions!$1:$1048576,MATCH(DATE(W$2,1,1),Emissions!$A$1:$LI$1),FALSE)</f>
        <v>0.65054310869999998</v>
      </c>
      <c r="X944" s="325">
        <f>+VLOOKUP($E944,Emissions!$1:$1048576,MATCH(DATE(X$2,1,1),Emissions!$A$1:$LI$1),FALSE)</f>
        <v>0.66146902610000002</v>
      </c>
      <c r="Y944" s="325">
        <f>+VLOOKUP($E944,Emissions!$1:$1048576,MATCH(DATE(Y$2,1,1),Emissions!$A$1:$LI$1),FALSE)</f>
        <v>0.672545583</v>
      </c>
      <c r="Z944" s="325">
        <f>+VLOOKUP($E944,Emissions!$1:$1048576,MATCH(DATE(Z$2,1,1),Emissions!$A$1:$LI$1),FALSE)</f>
        <v>0.68333765150000003</v>
      </c>
      <c r="AA944" s="325">
        <f>+VLOOKUP($E944,Emissions!$1:$1048576,MATCH(DATE(AA$2,1,1),Emissions!$A$1:$LI$1),FALSE)</f>
        <v>0.69443941990000002</v>
      </c>
      <c r="AB944" s="325">
        <f>+VLOOKUP($E944,Emissions!$1:$1048576,MATCH(DATE(AB$2,1,1),Emissions!$A$1:$LI$1),FALSE)</f>
        <v>0.70571225019999995</v>
      </c>
      <c r="AC944" s="325">
        <f>+VLOOKUP($E944,Emissions!$1:$1048576,MATCH(DATE(AC$2,1,1),Emissions!$A$1:$LI$1),FALSE)</f>
        <v>0.71712047680000002</v>
      </c>
      <c r="AD944" s="325">
        <f>+VLOOKUP($E944,Emissions!$1:$1048576,MATCH(DATE(AD$2,1,1),Emissions!$A$1:$LI$1),FALSE)</f>
        <v>0.7286495288</v>
      </c>
      <c r="AE944" s="325">
        <f>+VLOOKUP($E944,Emissions!$1:$1048576,MATCH(DATE(AE$2,1,1),Emissions!$A$1:$LI$1),FALSE)</f>
        <v>0.73906142990000001</v>
      </c>
      <c r="AF944" s="325">
        <f>+VLOOKUP($E944,Emissions!$1:$1048576,MATCH(DATE(AF$2,1,1),Emissions!$A$1:$LI$1),FALSE)</f>
        <v>0.74952562229999997</v>
      </c>
      <c r="AG944" s="325">
        <f>+VLOOKUP($E944,Emissions!$1:$1048576,MATCH(DATE(AG$2,1,1),Emissions!$A$1:$LI$1),FALSE)</f>
        <v>0.75991201230000005</v>
      </c>
      <c r="AH944" s="325">
        <f>+VLOOKUP($E944,Emissions!$1:$1048576,MATCH(DATE(AH$2,1,1),Emissions!$A$1:$LI$1),FALSE)</f>
        <v>0.77021667110000003</v>
      </c>
      <c r="AI944" s="325">
        <f>+VLOOKUP($E944,Emissions!$1:$1048576,MATCH(DATE(AI$2,1,1),Emissions!$A$1:$LI$1),FALSE)</f>
        <v>0.78046091880000001</v>
      </c>
      <c r="AJ944" s="325">
        <f>+VLOOKUP($E944,Emissions!$1:$1048576,MATCH(DATE(AJ$2,1,1),Emissions!$A$1:$LI$1),FALSE)</f>
        <v>0.79066875759999999</v>
      </c>
      <c r="AK944" s="325">
        <f>+VLOOKUP($E944,Emissions!$1:$1048576,MATCH(DATE(AK$2,1,1),Emissions!$A$1:$LI$1),FALSE)</f>
        <v>0.80086261979999995</v>
      </c>
      <c r="AL944" s="325">
        <f>+VLOOKUP($E944,Emissions!$1:$1048576,MATCH(DATE(AL$2,1,1),Emissions!$A$1:$LI$1),FALSE)</f>
        <v>0.81106306350000001</v>
      </c>
      <c r="AM944" s="325">
        <f>+VLOOKUP($E944,Emissions!$1:$1048576,MATCH(DATE(AM$2,1,1),Emissions!$A$1:$LI$1),FALSE)</f>
        <v>0.82128904049999996</v>
      </c>
      <c r="AN944" s="325">
        <f>+VLOOKUP($E944,Emissions!$1:$1048576,MATCH(DATE(AN$2,1,1),Emissions!$A$1:$LI$1),FALSE)</f>
        <v>0.83155805940000005</v>
      </c>
      <c r="AO944" s="325">
        <f>+VLOOKUP($E944,Emissions!$1:$1048576,MATCH(DATE(AO$2,1,1),Emissions!$A$1:$LI$1),FALSE)</f>
        <v>0.84188620930000002</v>
      </c>
      <c r="AP944" s="325">
        <f>+VLOOKUP($E944,Emissions!$1:$1048576,MATCH(DATE(AP$2,1,1),Emissions!$A$1:$LI$1),FALSE)</f>
        <v>0.85199204529999994</v>
      </c>
      <c r="AQ944" s="325">
        <f>+VLOOKUP($E944,Emissions!$1:$1048576,MATCH(DATE(AQ$2,1,1),Emissions!$A$1:$LI$1),FALSE)</f>
        <v>0.86201498099999996</v>
      </c>
      <c r="AR944" s="325">
        <f>+VLOOKUP($E944,Emissions!$1:$1048576,MATCH(DATE(AR$2,1,1),Emissions!$A$1:$LI$1),FALSE)</f>
        <v>0.87200512480000003</v>
      </c>
      <c r="AS944" s="325">
        <f>+VLOOKUP($E944,Emissions!$1:$1048576,MATCH(DATE(AS$2,1,1),Emissions!$A$1:$LI$1),FALSE)</f>
        <v>0.88199508940000004</v>
      </c>
      <c r="AT944" s="325">
        <f>+VLOOKUP($E944,Emissions!$1:$1048576,MATCH(DATE(AT$2,1,1),Emissions!$A$1:$LI$1),FALSE)</f>
        <v>0.8920130087</v>
      </c>
      <c r="AU944" s="325">
        <f>+VLOOKUP($E944,Emissions!$1:$1048576,MATCH(DATE(AU$2,1,1),Emissions!$A$1:$LI$1),FALSE)</f>
        <v>0.90198352520000002</v>
      </c>
      <c r="AV944" s="325">
        <f>+VLOOKUP($E944,Emissions!$1:$1048576,MATCH(DATE(AV$2,1,1),Emissions!$A$1:$LI$1),FALSE)</f>
        <v>0.91188895719999996</v>
      </c>
      <c r="AW944" s="325">
        <f>+VLOOKUP($E944,Emissions!$1:$1048576,MATCH(DATE(AW$2,1,1),Emissions!$A$1:$LI$1),FALSE)</f>
        <v>0.92175428820000005</v>
      </c>
      <c r="AX944" s="325">
        <f>+VLOOKUP($E944,Emissions!$1:$1048576,MATCH(DATE(AX$2,1,1),Emissions!$A$1:$LI$1),FALSE)</f>
        <v>0.93162121170000001</v>
      </c>
      <c r="AY944" s="325">
        <f>+VLOOKUP($E944,Emissions!$1:$1048576,MATCH(DATE(AY$2,1,1),Emissions!$A$1:$LI$1),FALSE)</f>
        <v>0.94153313080000001</v>
      </c>
      <c r="AZ944" s="325">
        <f>+VLOOKUP($E944,Emissions!$1:$1048576,MATCH(DATE(AZ$2,1,1),Emissions!$A$1:$LI$1),FALSE)</f>
        <v>0.95155489550000005</v>
      </c>
      <c r="BA944" s="325">
        <f>+VLOOKUP($E944,Emissions!$1:$1048576,MATCH(DATE(BA$2,1,1),Emissions!$A$1:$LI$1),FALSE)</f>
        <v>0.9617065964</v>
      </c>
      <c r="BB944" s="325">
        <f>+VLOOKUP($E944,Emissions!$1:$1048576,MATCH(DATE(BB$2,1,1),Emissions!$A$1:$LI$1),FALSE)</f>
        <v>0.97200937239999996</v>
      </c>
      <c r="BC944" s="325">
        <f>+VLOOKUP($E944,Emissions!$1:$1048576,MATCH(DATE(BC$2,1,1),Emissions!$A$1:$LI$1),FALSE)</f>
        <v>0.98248012520000005</v>
      </c>
      <c r="BD944" s="325">
        <f>+VLOOKUP($E944,Emissions!$1:$1048576,MATCH(DATE(BD$2,1,1),Emissions!$A$1:$LI$1),FALSE)</f>
        <v>0.99313160889999996</v>
      </c>
      <c r="BE944" s="325">
        <f>+VLOOKUP($E944,Emissions!$1:$1048576,MATCH(DATE(BE$2,1,1),Emissions!$A$1:$LI$1),FALSE)</f>
        <v>1.202944083</v>
      </c>
      <c r="BF944" s="325">
        <f>+VLOOKUP($E944,Emissions!$1:$1048576,MATCH(DATE(BF$2,1,1),Emissions!$A$1:$LI$1),FALSE)</f>
        <v>1.221725086</v>
      </c>
      <c r="BG944" s="325">
        <f>+VLOOKUP($E944,Emissions!$1:$1048576,MATCH(DATE(BG$2,1,1),Emissions!$A$1:$LI$1),FALSE)</f>
        <v>1.240668044</v>
      </c>
      <c r="BH944" s="325">
        <f>+VLOOKUP($E944,Emissions!$1:$1048576,MATCH(DATE(BH$2,1,1),Emissions!$A$1:$LI$1),FALSE)</f>
        <v>1.259781493</v>
      </c>
      <c r="BI944" s="325">
        <f>+VLOOKUP($E944,Emissions!$1:$1048576,MATCH(DATE(BI$2,1,1),Emissions!$A$1:$LI$1),FALSE)</f>
        <v>1.2790747730000001</v>
      </c>
    </row>
    <row r="945" spans="1:61" ht="15" customHeight="1" x14ac:dyDescent="0.35">
      <c r="A945" s="409"/>
      <c r="B945" s="169"/>
      <c r="C945" s="138" t="s">
        <v>606</v>
      </c>
      <c r="D945" s="114" t="s">
        <v>1027</v>
      </c>
      <c r="E945" s="50" t="s">
        <v>3380</v>
      </c>
      <c r="F945" s="359">
        <f>+VLOOKUP($E945,Emissions!$1:$1048576,MATCH(DATE(F$2,1,1),Emissions!$A$1:$LI$1),FALSE)</f>
        <v>0.45253235349999998</v>
      </c>
      <c r="G945" s="359">
        <f>+VLOOKUP($E945,Emissions!$1:$1048576,MATCH(DATE(G$2,1,1),Emissions!$A$1:$LI$1),FALSE)</f>
        <v>0.45736261179999999</v>
      </c>
      <c r="H945" s="359">
        <f>+VLOOKUP($E945,Emissions!$1:$1048576,MATCH(DATE(H$2,1,1),Emissions!$A$1:$LI$1),FALSE)</f>
        <v>0.46232399340000002</v>
      </c>
      <c r="I945" s="359">
        <f>+VLOOKUP($E945,Emissions!$1:$1048576,MATCH(DATE(I$2,1,1),Emissions!$A$1:$LI$1),FALSE)</f>
        <v>0.4675892109</v>
      </c>
      <c r="J945" s="359">
        <f>+VLOOKUP($E945,Emissions!$1:$1048576,MATCH(DATE(J$2,1,1),Emissions!$A$1:$LI$1),FALSE)</f>
        <v>0.47329044999999997</v>
      </c>
      <c r="K945" s="359">
        <f>+VLOOKUP($E945,Emissions!$1:$1048576,MATCH(DATE(K$2,1,1),Emissions!$A$1:$LI$1),FALSE)</f>
        <v>0.47950604419999998</v>
      </c>
      <c r="L945" s="359">
        <f>+VLOOKUP($E945,Emissions!$1:$1048576,MATCH(DATE(L$2,1,1),Emissions!$A$1:$LI$1),FALSE)</f>
        <v>0.4859886953</v>
      </c>
      <c r="M945" s="359">
        <f>+VLOOKUP($E945,Emissions!$1:$1048576,MATCH(DATE(M$2,1,1),Emissions!$A$1:$LI$1),FALSE)</f>
        <v>0.49283562609999998</v>
      </c>
      <c r="N945" s="359">
        <f>+VLOOKUP($E945,Emissions!$1:$1048576,MATCH(DATE(N$2,1,1),Emissions!$A$1:$LI$1),FALSE)</f>
        <v>0.50005661339999996</v>
      </c>
      <c r="O945" s="359">
        <f>+VLOOKUP($E945,Emissions!$1:$1048576,MATCH(DATE(O$2,1,1),Emissions!$A$1:$LI$1),FALSE)</f>
        <v>0.50763372449999999</v>
      </c>
      <c r="P945" s="359">
        <f>+VLOOKUP($E945,Emissions!$1:$1048576,MATCH(DATE(P$2,1,1),Emissions!$A$1:$LI$1),FALSE)</f>
        <v>0.51601976260000004</v>
      </c>
      <c r="Q945" s="359">
        <f>+VLOOKUP($E945,Emissions!$1:$1048576,MATCH(DATE(Q$2,1,1),Emissions!$A$1:$LI$1),FALSE)</f>
        <v>0.52452539239999996</v>
      </c>
      <c r="R945" s="359">
        <f>+VLOOKUP($E945,Emissions!$1:$1048576,MATCH(DATE(R$2,1,1),Emissions!$A$1:$LI$1),FALSE)</f>
        <v>0.53323993209999998</v>
      </c>
      <c r="S945" s="359">
        <f>+VLOOKUP($E945,Emissions!$1:$1048576,MATCH(DATE(S$2,1,1),Emissions!$A$1:$LI$1),FALSE)</f>
        <v>0.54216809830000001</v>
      </c>
      <c r="T945" s="359">
        <f>+VLOOKUP($E945,Emissions!$1:$1048576,MATCH(DATE(T$2,1,1),Emissions!$A$1:$LI$1),FALSE)</f>
        <v>0.55129624430000002</v>
      </c>
      <c r="U945" s="359">
        <f>+VLOOKUP($E945,Emissions!$1:$1048576,MATCH(DATE(U$2,1,1),Emissions!$A$1:$LI$1),FALSE)</f>
        <v>0.5606092708</v>
      </c>
      <c r="V945" s="359">
        <f>+VLOOKUP($E945,Emissions!$1:$1048576,MATCH(DATE(V$2,1,1),Emissions!$A$1:$LI$1),FALSE)</f>
        <v>0.57009337380000003</v>
      </c>
      <c r="W945" s="359">
        <f>+VLOOKUP($E945,Emissions!$1:$1048576,MATCH(DATE(W$2,1,1),Emissions!$A$1:$LI$1),FALSE)</f>
        <v>0.57973575720000003</v>
      </c>
      <c r="X945" s="359">
        <f>+VLOOKUP($E945,Emissions!$1:$1048576,MATCH(DATE(X$2,1,1),Emissions!$A$1:$LI$1),FALSE)</f>
        <v>0.58952410799999999</v>
      </c>
      <c r="Y945" s="359">
        <f>+VLOOKUP($E945,Emissions!$1:$1048576,MATCH(DATE(Y$2,1,1),Emissions!$A$1:$LI$1),FALSE)</f>
        <v>0.5994463525</v>
      </c>
      <c r="Z945" s="359">
        <f>+VLOOKUP($E945,Emissions!$1:$1048576,MATCH(DATE(Z$2,1,1),Emissions!$A$1:$LI$1),FALSE)</f>
        <v>0.60913085889999996</v>
      </c>
      <c r="AA945" s="359">
        <f>+VLOOKUP($E945,Emissions!$1:$1048576,MATCH(DATE(AA$2,1,1),Emissions!$A$1:$LI$1),FALSE)</f>
        <v>0.61906163989999996</v>
      </c>
      <c r="AB945" s="359">
        <f>+VLOOKUP($E945,Emissions!$1:$1048576,MATCH(DATE(AB$2,1,1),Emissions!$A$1:$LI$1),FALSE)</f>
        <v>0.62914266740000002</v>
      </c>
      <c r="AC945" s="359">
        <f>+VLOOKUP($E945,Emissions!$1:$1048576,MATCH(DATE(AC$2,1,1),Emissions!$A$1:$LI$1),FALSE)</f>
        <v>0.63934388099999995</v>
      </c>
      <c r="AD945" s="359">
        <f>+VLOOKUP($E945,Emissions!$1:$1048576,MATCH(DATE(AD$2,1,1),Emissions!$A$1:$LI$1),FALSE)</f>
        <v>0.64965165589999996</v>
      </c>
      <c r="AE945" s="359">
        <f>+VLOOKUP($E945,Emissions!$1:$1048576,MATCH(DATE(AE$2,1,1),Emissions!$A$1:$LI$1),FALSE)</f>
        <v>0.65901020830000001</v>
      </c>
      <c r="AF945" s="359">
        <f>+VLOOKUP($E945,Emissions!$1:$1048576,MATCH(DATE(AF$2,1,1),Emissions!$A$1:$LI$1),FALSE)</f>
        <v>0.66835382799999998</v>
      </c>
      <c r="AG945" s="359">
        <f>+VLOOKUP($E945,Emissions!$1:$1048576,MATCH(DATE(AG$2,1,1),Emissions!$A$1:$LI$1),FALSE)</f>
        <v>0.6776089716</v>
      </c>
      <c r="AH945" s="359">
        <f>+VLOOKUP($E945,Emissions!$1:$1048576,MATCH(DATE(AH$2,1,1),Emissions!$A$1:$LI$1),FALSE)</f>
        <v>0.68677794140000004</v>
      </c>
      <c r="AI945" s="359">
        <f>+VLOOKUP($E945,Emissions!$1:$1048576,MATCH(DATE(AI$2,1,1),Emissions!$A$1:$LI$1),FALSE)</f>
        <v>0.69588185209999998</v>
      </c>
      <c r="AJ945" s="359">
        <f>+VLOOKUP($E945,Emissions!$1:$1048576,MATCH(DATE(AJ$2,1,1),Emissions!$A$1:$LI$1),FALSE)</f>
        <v>0.70494367120000001</v>
      </c>
      <c r="AK945" s="359">
        <f>+VLOOKUP($E945,Emissions!$1:$1048576,MATCH(DATE(AK$2,1,1),Emissions!$A$1:$LI$1),FALSE)</f>
        <v>0.71398467799999998</v>
      </c>
      <c r="AL945" s="359">
        <f>+VLOOKUP($E945,Emissions!$1:$1048576,MATCH(DATE(AL$2,1,1),Emissions!$A$1:$LI$1),FALSE)</f>
        <v>0.72302424529999998</v>
      </c>
      <c r="AM945" s="359">
        <f>+VLOOKUP($E945,Emissions!$1:$1048576,MATCH(DATE(AM$2,1,1),Emissions!$A$1:$LI$1),FALSE)</f>
        <v>0.73208013049999998</v>
      </c>
      <c r="AN945" s="359">
        <f>+VLOOKUP($E945,Emissions!$1:$1048576,MATCH(DATE(AN$2,1,1),Emissions!$A$1:$LI$1),FALSE)</f>
        <v>0.74116866670000003</v>
      </c>
      <c r="AO945" s="359">
        <f>+VLOOKUP($E945,Emissions!$1:$1048576,MATCH(DATE(AO$2,1,1),Emissions!$A$1:$LI$1),FALSE)</f>
        <v>0.75030481650000003</v>
      </c>
      <c r="AP945" s="359">
        <f>+VLOOKUP($E945,Emissions!$1:$1048576,MATCH(DATE(AP$2,1,1),Emissions!$A$1:$LI$1),FALSE)</f>
        <v>0.75925004750000002</v>
      </c>
      <c r="AQ945" s="359">
        <f>+VLOOKUP($E945,Emissions!$1:$1048576,MATCH(DATE(AQ$2,1,1),Emissions!$A$1:$LI$1),FALSE)</f>
        <v>0.76810946000000002</v>
      </c>
      <c r="AR945" s="359">
        <f>+VLOOKUP($E945,Emissions!$1:$1048576,MATCH(DATE(AR$2,1,1),Emissions!$A$1:$LI$1),FALSE)</f>
        <v>0.7769280086</v>
      </c>
      <c r="AS945" s="359">
        <f>+VLOOKUP($E945,Emissions!$1:$1048576,MATCH(DATE(AS$2,1,1),Emissions!$A$1:$LI$1),FALSE)</f>
        <v>0.78573667339999997</v>
      </c>
      <c r="AT945" s="359">
        <f>+VLOOKUP($E945,Emissions!$1:$1048576,MATCH(DATE(AT$2,1,1),Emissions!$A$1:$LI$1),FALSE)</f>
        <v>0.79456237340000002</v>
      </c>
      <c r="AU945" s="359">
        <f>+VLOOKUP($E945,Emissions!$1:$1048576,MATCH(DATE(AU$2,1,1),Emissions!$A$1:$LI$1),FALSE)</f>
        <v>0.80333726429999996</v>
      </c>
      <c r="AV945" s="359">
        <f>+VLOOKUP($E945,Emissions!$1:$1048576,MATCH(DATE(AV$2,1,1),Emissions!$A$1:$LI$1),FALSE)</f>
        <v>0.81204546030000002</v>
      </c>
      <c r="AW945" s="359">
        <f>+VLOOKUP($E945,Emissions!$1:$1048576,MATCH(DATE(AW$2,1,1),Emissions!$A$1:$LI$1),FALSE)</f>
        <v>0.82070980039999997</v>
      </c>
      <c r="AX945" s="359">
        <f>+VLOOKUP($E945,Emissions!$1:$1048576,MATCH(DATE(AX$2,1,1),Emissions!$A$1:$LI$1),FALSE)</f>
        <v>0.82936841029999997</v>
      </c>
      <c r="AY945" s="359">
        <f>+VLOOKUP($E945,Emissions!$1:$1048576,MATCH(DATE(AY$2,1,1),Emissions!$A$1:$LI$1),FALSE)</f>
        <v>0.83806115859999997</v>
      </c>
      <c r="AZ945" s="359">
        <f>+VLOOKUP($E945,Emissions!$1:$1048576,MATCH(DATE(AZ$2,1,1),Emissions!$A$1:$LI$1),FALSE)</f>
        <v>0.84684603449999996</v>
      </c>
      <c r="BA945" s="359">
        <f>+VLOOKUP($E945,Emissions!$1:$1048576,MATCH(DATE(BA$2,1,1),Emissions!$A$1:$LI$1),FALSE)</f>
        <v>0.85574391790000004</v>
      </c>
      <c r="BB945" s="359">
        <f>+VLOOKUP($E945,Emissions!$1:$1048576,MATCH(DATE(BB$2,1,1),Emissions!$A$1:$LI$1),FALSE)</f>
        <v>0.86477472560000002</v>
      </c>
      <c r="BC945" s="359">
        <f>+VLOOKUP($E945,Emissions!$1:$1048576,MATCH(DATE(BC$2,1,1),Emissions!$A$1:$LI$1),FALSE)</f>
        <v>0.8739542629</v>
      </c>
      <c r="BD945" s="359">
        <f>+VLOOKUP($E945,Emissions!$1:$1048576,MATCH(DATE(BD$2,1,1),Emissions!$A$1:$LI$1),FALSE)</f>
        <v>0.88329445090000003</v>
      </c>
      <c r="BE945" s="359">
        <f>+VLOOKUP($E945,Emissions!$1:$1048576,MATCH(DATE(BE$2,1,1),Emissions!$A$1:$LI$1),FALSE)</f>
        <v>1.074680531</v>
      </c>
      <c r="BF945" s="359">
        <f>+VLOOKUP($E945,Emissions!$1:$1048576,MATCH(DATE(BF$2,1,1),Emissions!$A$1:$LI$1),FALSE)</f>
        <v>1.0913367709999999</v>
      </c>
      <c r="BG945" s="359">
        <f>+VLOOKUP($E945,Emissions!$1:$1048576,MATCH(DATE(BG$2,1,1),Emissions!$A$1:$LI$1),FALSE)</f>
        <v>1.1081270480000001</v>
      </c>
      <c r="BH945" s="359">
        <f>+VLOOKUP($E945,Emissions!$1:$1048576,MATCH(DATE(BH$2,1,1),Emissions!$A$1:$LI$1),FALSE)</f>
        <v>1.125059094</v>
      </c>
      <c r="BI945" s="359">
        <f>+VLOOKUP($E945,Emissions!$1:$1048576,MATCH(DATE(BI$2,1,1),Emissions!$A$1:$LI$1),FALSE)</f>
        <v>1.1421413979999999</v>
      </c>
    </row>
    <row r="946" spans="1:61" ht="15" customHeight="1" x14ac:dyDescent="0.35">
      <c r="A946" s="409"/>
      <c r="B946" s="169"/>
      <c r="C946" s="138" t="s">
        <v>607</v>
      </c>
      <c r="D946" s="114" t="s">
        <v>1027</v>
      </c>
      <c r="E946" s="50" t="s">
        <v>3381</v>
      </c>
      <c r="F946" s="359">
        <f>+VLOOKUP($E946,Emissions!$1:$1048576,MATCH(DATE(F$2,1,1),Emissions!$A$1:$LI$1),FALSE)</f>
        <v>5.46905107E-2</v>
      </c>
      <c r="G946" s="359">
        <f>+VLOOKUP($E946,Emissions!$1:$1048576,MATCH(DATE(G$2,1,1),Emissions!$A$1:$LI$1),FALSE)</f>
        <v>5.5437341199999997E-2</v>
      </c>
      <c r="H946" s="359">
        <f>+VLOOKUP($E946,Emissions!$1:$1048576,MATCH(DATE(H$2,1,1),Emissions!$A$1:$LI$1),FALSE)</f>
        <v>5.6229213399999999E-2</v>
      </c>
      <c r="I946" s="359">
        <f>+VLOOKUP($E946,Emissions!$1:$1048576,MATCH(DATE(I$2,1,1),Emissions!$A$1:$LI$1),FALSE)</f>
        <v>5.7041664399999997E-2</v>
      </c>
      <c r="J946" s="359">
        <f>+VLOOKUP($E946,Emissions!$1:$1048576,MATCH(DATE(J$2,1,1),Emissions!$A$1:$LI$1),FALSE)</f>
        <v>5.7880636800000003E-2</v>
      </c>
      <c r="K946" s="359">
        <f>+VLOOKUP($E946,Emissions!$1:$1048576,MATCH(DATE(K$2,1,1),Emissions!$A$1:$LI$1),FALSE)</f>
        <v>5.8751681299999997E-2</v>
      </c>
      <c r="L946" s="359">
        <f>+VLOOKUP($E946,Emissions!$1:$1048576,MATCH(DATE(L$2,1,1),Emissions!$A$1:$LI$1),FALSE)</f>
        <v>5.9609127999999997E-2</v>
      </c>
      <c r="M946" s="359">
        <f>+VLOOKUP($E946,Emissions!$1:$1048576,MATCH(DATE(M$2,1,1),Emissions!$A$1:$LI$1),FALSE)</f>
        <v>6.04898611E-2</v>
      </c>
      <c r="N946" s="359">
        <f>+VLOOKUP($E946,Emissions!$1:$1048576,MATCH(DATE(N$2,1,1),Emissions!$A$1:$LI$1),FALSE)</f>
        <v>6.1397809099999999E-2</v>
      </c>
      <c r="O946" s="359">
        <f>+VLOOKUP($E946,Emissions!$1:$1048576,MATCH(DATE(O$2,1,1),Emissions!$A$1:$LI$1),FALSE)</f>
        <v>6.2332517900000002E-2</v>
      </c>
      <c r="P946" s="359">
        <f>+VLOOKUP($E946,Emissions!$1:$1048576,MATCH(DATE(P$2,1,1),Emissions!$A$1:$LI$1),FALSE)</f>
        <v>6.3376782100000001E-2</v>
      </c>
      <c r="Q946" s="359">
        <f>+VLOOKUP($E946,Emissions!$1:$1048576,MATCH(DATE(Q$2,1,1),Emissions!$A$1:$LI$1),FALSE)</f>
        <v>6.4381155600000003E-2</v>
      </c>
      <c r="R946" s="359">
        <f>+VLOOKUP($E946,Emissions!$1:$1048576,MATCH(DATE(R$2,1,1),Emissions!$A$1:$LI$1),FALSE)</f>
        <v>6.5400838500000003E-2</v>
      </c>
      <c r="S946" s="359">
        <f>+VLOOKUP($E946,Emissions!$1:$1048576,MATCH(DATE(S$2,1,1),Emissions!$A$1:$LI$1),FALSE)</f>
        <v>6.6441739E-2</v>
      </c>
      <c r="T946" s="359">
        <f>+VLOOKUP($E946,Emissions!$1:$1048576,MATCH(DATE(T$2,1,1),Emissions!$A$1:$LI$1),FALSE)</f>
        <v>6.7503693000000003E-2</v>
      </c>
      <c r="U946" s="359">
        <f>+VLOOKUP($E946,Emissions!$1:$1048576,MATCH(DATE(U$2,1,1),Emissions!$A$1:$LI$1),FALSE)</f>
        <v>6.8585865900000001E-2</v>
      </c>
      <c r="V946" s="359">
        <f>+VLOOKUP($E946,Emissions!$1:$1048576,MATCH(DATE(V$2,1,1),Emissions!$A$1:$LI$1),FALSE)</f>
        <v>6.9687377600000003E-2</v>
      </c>
      <c r="W946" s="359">
        <f>+VLOOKUP($E946,Emissions!$1:$1048576,MATCH(DATE(W$2,1,1),Emissions!$A$1:$LI$1),FALSE)</f>
        <v>7.0807351399999996E-2</v>
      </c>
      <c r="X946" s="359">
        <f>+VLOOKUP($E946,Emissions!$1:$1048576,MATCH(DATE(X$2,1,1),Emissions!$A$1:$LI$1),FALSE)</f>
        <v>7.1944918199999999E-2</v>
      </c>
      <c r="Y946" s="359">
        <f>+VLOOKUP($E946,Emissions!$1:$1048576,MATCH(DATE(Y$2,1,1),Emissions!$A$1:$LI$1),FALSE)</f>
        <v>7.3099230500000001E-2</v>
      </c>
      <c r="Z946" s="359">
        <f>+VLOOKUP($E946,Emissions!$1:$1048576,MATCH(DATE(Z$2,1,1),Emissions!$A$1:$LI$1),FALSE)</f>
        <v>7.4206792600000002E-2</v>
      </c>
      <c r="AA946" s="359">
        <f>+VLOOKUP($E946,Emissions!$1:$1048576,MATCH(DATE(AA$2,1,1),Emissions!$A$1:$LI$1),FALSE)</f>
        <v>7.5377780000000005E-2</v>
      </c>
      <c r="AB946" s="359">
        <f>+VLOOKUP($E946,Emissions!$1:$1048576,MATCH(DATE(AB$2,1,1),Emissions!$A$1:$LI$1),FALSE)</f>
        <v>7.65695827E-2</v>
      </c>
      <c r="AC946" s="359">
        <f>+VLOOKUP($E946,Emissions!$1:$1048576,MATCH(DATE(AC$2,1,1),Emissions!$A$1:$LI$1),FALSE)</f>
        <v>7.7776595899999995E-2</v>
      </c>
      <c r="AD946" s="359">
        <f>+VLOOKUP($E946,Emissions!$1:$1048576,MATCH(DATE(AD$2,1,1),Emissions!$A$1:$LI$1),FALSE)</f>
        <v>7.8997872900000002E-2</v>
      </c>
      <c r="AE946" s="359">
        <f>+VLOOKUP($E946,Emissions!$1:$1048576,MATCH(DATE(AE$2,1,1),Emissions!$A$1:$LI$1),FALSE)</f>
        <v>8.00512216E-2</v>
      </c>
      <c r="AF946" s="359">
        <f>+VLOOKUP($E946,Emissions!$1:$1048576,MATCH(DATE(AF$2,1,1),Emissions!$A$1:$LI$1),FALSE)</f>
        <v>8.1171794300000003E-2</v>
      </c>
      <c r="AG946" s="359">
        <f>+VLOOKUP($E946,Emissions!$1:$1048576,MATCH(DATE(AG$2,1,1),Emissions!$A$1:$LI$1),FALSE)</f>
        <v>8.2303040699999996E-2</v>
      </c>
      <c r="AH946" s="359">
        <f>+VLOOKUP($E946,Emissions!$1:$1048576,MATCH(DATE(AH$2,1,1),Emissions!$A$1:$LI$1),FALSE)</f>
        <v>8.3438729700000006E-2</v>
      </c>
      <c r="AI946" s="359">
        <f>+VLOOKUP($E946,Emissions!$1:$1048576,MATCH(DATE(AI$2,1,1),Emissions!$A$1:$LI$1),FALSE)</f>
        <v>8.4579066699999997E-2</v>
      </c>
      <c r="AJ946" s="359">
        <f>+VLOOKUP($E946,Emissions!$1:$1048576,MATCH(DATE(AJ$2,1,1),Emissions!$A$1:$LI$1),FALSE)</f>
        <v>8.5725086399999997E-2</v>
      </c>
      <c r="AK946" s="359">
        <f>+VLOOKUP($E946,Emissions!$1:$1048576,MATCH(DATE(AK$2,1,1),Emissions!$A$1:$LI$1),FALSE)</f>
        <v>8.6877941799999997E-2</v>
      </c>
      <c r="AL946" s="359">
        <f>+VLOOKUP($E946,Emissions!$1:$1048576,MATCH(DATE(AL$2,1,1),Emissions!$A$1:$LI$1),FALSE)</f>
        <v>8.8038818199999994E-2</v>
      </c>
      <c r="AM946" s="359">
        <f>+VLOOKUP($E946,Emissions!$1:$1048576,MATCH(DATE(AM$2,1,1),Emissions!$A$1:$LI$1),FALSE)</f>
        <v>8.9208910000000002E-2</v>
      </c>
      <c r="AN946" s="359">
        <f>+VLOOKUP($E946,Emissions!$1:$1048576,MATCH(DATE(AN$2,1,1),Emissions!$A$1:$LI$1),FALSE)</f>
        <v>9.0389392799999996E-2</v>
      </c>
      <c r="AO946" s="359">
        <f>+VLOOKUP($E946,Emissions!$1:$1048576,MATCH(DATE(AO$2,1,1),Emissions!$A$1:$LI$1),FALSE)</f>
        <v>9.1581392799999994E-2</v>
      </c>
      <c r="AP946" s="359">
        <f>+VLOOKUP($E946,Emissions!$1:$1048576,MATCH(DATE(AP$2,1,1),Emissions!$A$1:$LI$1),FALSE)</f>
        <v>9.2741997800000003E-2</v>
      </c>
      <c r="AQ946" s="359">
        <f>+VLOOKUP($E946,Emissions!$1:$1048576,MATCH(DATE(AQ$2,1,1),Emissions!$A$1:$LI$1),FALSE)</f>
        <v>9.3905521000000006E-2</v>
      </c>
      <c r="AR946" s="359">
        <f>+VLOOKUP($E946,Emissions!$1:$1048576,MATCH(DATE(AR$2,1,1),Emissions!$A$1:$LI$1),FALSE)</f>
        <v>9.5077116200000006E-2</v>
      </c>
      <c r="AS946" s="359">
        <f>+VLOOKUP($E946,Emissions!$1:$1048576,MATCH(DATE(AS$2,1,1),Emissions!$A$1:$LI$1),FALSE)</f>
        <v>9.6258415999999999E-2</v>
      </c>
      <c r="AT946" s="359">
        <f>+VLOOKUP($E946,Emissions!$1:$1048576,MATCH(DATE(AT$2,1,1),Emissions!$A$1:$LI$1),FALSE)</f>
        <v>9.7450635300000005E-2</v>
      </c>
      <c r="AU946" s="359">
        <f>+VLOOKUP($E946,Emissions!$1:$1048576,MATCH(DATE(AU$2,1,1),Emissions!$A$1:$LI$1),FALSE)</f>
        <v>9.8646260999999999E-2</v>
      </c>
      <c r="AV946" s="359">
        <f>+VLOOKUP($E946,Emissions!$1:$1048576,MATCH(DATE(AV$2,1,1),Emissions!$A$1:$LI$1),FALSE)</f>
        <v>9.9843496899999995E-2</v>
      </c>
      <c r="AW946" s="359">
        <f>+VLOOKUP($E946,Emissions!$1:$1048576,MATCH(DATE(AW$2,1,1),Emissions!$A$1:$LI$1),FALSE)</f>
        <v>0.1010444878</v>
      </c>
      <c r="AX946" s="359">
        <f>+VLOOKUP($E946,Emissions!$1:$1048576,MATCH(DATE(AX$2,1,1),Emissions!$A$1:$LI$1),FALSE)</f>
        <v>0.1022528015</v>
      </c>
      <c r="AY946" s="359">
        <f>+VLOOKUP($E946,Emissions!$1:$1048576,MATCH(DATE(AY$2,1,1),Emissions!$A$1:$LI$1),FALSE)</f>
        <v>0.1034719722</v>
      </c>
      <c r="AZ946" s="359">
        <f>+VLOOKUP($E946,Emissions!$1:$1048576,MATCH(DATE(AZ$2,1,1),Emissions!$A$1:$LI$1),FALSE)</f>
        <v>0.104708861</v>
      </c>
      <c r="BA946" s="359">
        <f>+VLOOKUP($E946,Emissions!$1:$1048576,MATCH(DATE(BA$2,1,1),Emissions!$A$1:$LI$1),FALSE)</f>
        <v>0.1059626785</v>
      </c>
      <c r="BB946" s="359">
        <f>+VLOOKUP($E946,Emissions!$1:$1048576,MATCH(DATE(BB$2,1,1),Emissions!$A$1:$LI$1),FALSE)</f>
        <v>0.1072346468</v>
      </c>
      <c r="BC946" s="359">
        <f>+VLOOKUP($E946,Emissions!$1:$1048576,MATCH(DATE(BC$2,1,1),Emissions!$A$1:$LI$1),FALSE)</f>
        <v>0.1085258623</v>
      </c>
      <c r="BD946" s="359">
        <f>+VLOOKUP($E946,Emissions!$1:$1048576,MATCH(DATE(BD$2,1,1),Emissions!$A$1:$LI$1),FALSE)</f>
        <v>0.109837158</v>
      </c>
      <c r="BE946" s="359">
        <f>+VLOOKUP($E946,Emissions!$1:$1048576,MATCH(DATE(BE$2,1,1),Emissions!$A$1:$LI$1),FALSE)</f>
        <v>0.12826355189999999</v>
      </c>
      <c r="BF946" s="359">
        <f>+VLOOKUP($E946,Emissions!$1:$1048576,MATCH(DATE(BF$2,1,1),Emissions!$A$1:$LI$1),FALSE)</f>
        <v>0.13038831449999999</v>
      </c>
      <c r="BG946" s="359">
        <f>+VLOOKUP($E946,Emissions!$1:$1048576,MATCH(DATE(BG$2,1,1),Emissions!$A$1:$LI$1),FALSE)</f>
        <v>0.1325409964</v>
      </c>
      <c r="BH946" s="359">
        <f>+VLOOKUP($E946,Emissions!$1:$1048576,MATCH(DATE(BH$2,1,1),Emissions!$A$1:$LI$1),FALSE)</f>
        <v>0.1347223997</v>
      </c>
      <c r="BI946" s="359">
        <f>+VLOOKUP($E946,Emissions!$1:$1048576,MATCH(DATE(BI$2,1,1),Emissions!$A$1:$LI$1),FALSE)</f>
        <v>0.13693337450000001</v>
      </c>
    </row>
    <row r="947" spans="1:61" s="92" customFormat="1" ht="15" customHeight="1" x14ac:dyDescent="0.35">
      <c r="A947" s="409"/>
      <c r="B947" s="169"/>
      <c r="C947" s="137" t="s">
        <v>3336</v>
      </c>
      <c r="D947" s="147" t="s">
        <v>1027</v>
      </c>
      <c r="E947" s="136" t="s">
        <v>3382</v>
      </c>
      <c r="F947" s="325">
        <f>+VLOOKUP($E947,Emissions!$1:$1048576,MATCH(DATE(F$2,1,1),Emissions!$A$1:$LI$1),FALSE)</f>
        <v>0.84855853599999997</v>
      </c>
      <c r="G947" s="325">
        <f>+VLOOKUP($E947,Emissions!$1:$1048576,MATCH(DATE(G$2,1,1),Emissions!$A$1:$LI$1),FALSE)</f>
        <v>0.85536920859999999</v>
      </c>
      <c r="H947" s="325">
        <f>+VLOOKUP($E947,Emissions!$1:$1048576,MATCH(DATE(H$2,1,1),Emissions!$A$1:$LI$1),FALSE)</f>
        <v>0.86151477009999999</v>
      </c>
      <c r="I947" s="325">
        <f>+VLOOKUP($E947,Emissions!$1:$1048576,MATCH(DATE(I$2,1,1),Emissions!$A$1:$LI$1),FALSE)</f>
        <v>0.86830506880000002</v>
      </c>
      <c r="J947" s="325">
        <f>+VLOOKUP($E947,Emissions!$1:$1048576,MATCH(DATE(J$2,1,1),Emissions!$A$1:$LI$1),FALSE)</f>
        <v>0.87613745220000006</v>
      </c>
      <c r="K947" s="325">
        <f>+VLOOKUP($E947,Emissions!$1:$1048576,MATCH(DATE(K$2,1,1),Emissions!$A$1:$LI$1),FALSE)</f>
        <v>0.88497581130000003</v>
      </c>
      <c r="L947" s="325">
        <f>+VLOOKUP($E947,Emissions!$1:$1048576,MATCH(DATE(L$2,1,1),Emissions!$A$1:$LI$1),FALSE)</f>
        <v>0.89422399539999997</v>
      </c>
      <c r="M947" s="325">
        <f>+VLOOKUP($E947,Emissions!$1:$1048576,MATCH(DATE(M$2,1,1),Emissions!$A$1:$LI$1),FALSE)</f>
        <v>0.90400905679999999</v>
      </c>
      <c r="N947" s="325">
        <f>+VLOOKUP($E947,Emissions!$1:$1048576,MATCH(DATE(N$2,1,1),Emissions!$A$1:$LI$1),FALSE)</f>
        <v>0.91426390599999996</v>
      </c>
      <c r="O947" s="325">
        <f>+VLOOKUP($E947,Emissions!$1:$1048576,MATCH(DATE(O$2,1,1),Emissions!$A$1:$LI$1),FALSE)</f>
        <v>0.92490256540000004</v>
      </c>
      <c r="P947" s="325">
        <f>+VLOOKUP($E947,Emissions!$1:$1048576,MATCH(DATE(P$2,1,1),Emissions!$A$1:$LI$1),FALSE)</f>
        <v>0.93666057940000003</v>
      </c>
      <c r="Q947" s="325">
        <f>+VLOOKUP($E947,Emissions!$1:$1048576,MATCH(DATE(Q$2,1,1),Emissions!$A$1:$LI$1),FALSE)</f>
        <v>0.94817418050000002</v>
      </c>
      <c r="R947" s="325">
        <f>+VLOOKUP($E947,Emissions!$1:$1048576,MATCH(DATE(R$2,1,1),Emissions!$A$1:$LI$1),FALSE)</f>
        <v>0.95978589660000002</v>
      </c>
      <c r="S947" s="325">
        <f>+VLOOKUP($E947,Emissions!$1:$1048576,MATCH(DATE(S$2,1,1),Emissions!$A$1:$LI$1),FALSE)</f>
        <v>0.97156068849999999</v>
      </c>
      <c r="T947" s="325">
        <f>+VLOOKUP($E947,Emissions!$1:$1048576,MATCH(DATE(T$2,1,1),Emissions!$A$1:$LI$1),FALSE)</f>
        <v>0.98350257890000004</v>
      </c>
      <c r="U947" s="325">
        <f>+VLOOKUP($E947,Emissions!$1:$1048576,MATCH(DATE(U$2,1,1),Emissions!$A$1:$LI$1),FALSE)</f>
        <v>0.99560785679999997</v>
      </c>
      <c r="V947" s="325">
        <f>+VLOOKUP($E947,Emissions!$1:$1048576,MATCH(DATE(V$2,1,1),Emissions!$A$1:$LI$1),FALSE)</f>
        <v>1.00787392</v>
      </c>
      <c r="W947" s="325">
        <f>+VLOOKUP($E947,Emissions!$1:$1048576,MATCH(DATE(W$2,1,1),Emissions!$A$1:$LI$1),FALSE)</f>
        <v>1.020299702</v>
      </c>
      <c r="X947" s="325">
        <f>+VLOOKUP($E947,Emissions!$1:$1048576,MATCH(DATE(X$2,1,1),Emissions!$A$1:$LI$1),FALSE)</f>
        <v>1.0328850700000001</v>
      </c>
      <c r="Y947" s="325">
        <f>+VLOOKUP($E947,Emissions!$1:$1048576,MATCH(DATE(Y$2,1,1),Emissions!$A$1:$LI$1),FALSE)</f>
        <v>1.045630405</v>
      </c>
      <c r="Z947" s="325">
        <f>+VLOOKUP($E947,Emissions!$1:$1048576,MATCH(DATE(Z$2,1,1),Emissions!$A$1:$LI$1),FALSE)</f>
        <v>1.0579415860000001</v>
      </c>
      <c r="AA947" s="325">
        <f>+VLOOKUP($E947,Emissions!$1:$1048576,MATCH(DATE(AA$2,1,1),Emissions!$A$1:$LI$1),FALSE)</f>
        <v>1.0707943339999999</v>
      </c>
      <c r="AB947" s="325">
        <f>+VLOOKUP($E947,Emissions!$1:$1048576,MATCH(DATE(AB$2,1,1),Emissions!$A$1:$LI$1),FALSE)</f>
        <v>1.083909733</v>
      </c>
      <c r="AC947" s="325">
        <f>+VLOOKUP($E947,Emissions!$1:$1048576,MATCH(DATE(AC$2,1,1),Emissions!$A$1:$LI$1),FALSE)</f>
        <v>1.0972243260000001</v>
      </c>
      <c r="AD947" s="325">
        <f>+VLOOKUP($E947,Emissions!$1:$1048576,MATCH(DATE(AD$2,1,1),Emissions!$A$1:$LI$1),FALSE)</f>
        <v>1.1107259380000001</v>
      </c>
      <c r="AE947" s="325">
        <f>+VLOOKUP($E947,Emissions!$1:$1048576,MATCH(DATE(AE$2,1,1),Emissions!$A$1:$LI$1),FALSE)</f>
        <v>1.1226967889999999</v>
      </c>
      <c r="AF947" s="325">
        <f>+VLOOKUP($E947,Emissions!$1:$1048576,MATCH(DATE(AF$2,1,1),Emissions!$A$1:$LI$1),FALSE)</f>
        <v>1.1351373739999999</v>
      </c>
      <c r="AG947" s="325">
        <f>+VLOOKUP($E947,Emissions!$1:$1048576,MATCH(DATE(AG$2,1,1),Emissions!$A$1:$LI$1),FALSE)</f>
        <v>1.1477483530000001</v>
      </c>
      <c r="AH947" s="325">
        <f>+VLOOKUP($E947,Emissions!$1:$1048576,MATCH(DATE(AH$2,1,1),Emissions!$A$1:$LI$1),FALSE)</f>
        <v>1.160475806</v>
      </c>
      <c r="AI947" s="325">
        <f>+VLOOKUP($E947,Emissions!$1:$1048576,MATCH(DATE(AI$2,1,1),Emissions!$A$1:$LI$1),FALSE)</f>
        <v>1.1733253800000001</v>
      </c>
      <c r="AJ947" s="325">
        <f>+VLOOKUP($E947,Emissions!$1:$1048576,MATCH(DATE(AJ$2,1,1),Emissions!$A$1:$LI$1),FALSE)</f>
        <v>1.1863132439999999</v>
      </c>
      <c r="AK947" s="325">
        <f>+VLOOKUP($E947,Emissions!$1:$1048576,MATCH(DATE(AK$2,1,1),Emissions!$A$1:$LI$1),FALSE)</f>
        <v>1.1994550310000001</v>
      </c>
      <c r="AL947" s="325">
        <f>+VLOOKUP($E947,Emissions!$1:$1048576,MATCH(DATE(AL$2,1,1),Emissions!$A$1:$LI$1),FALSE)</f>
        <v>1.2127635560000001</v>
      </c>
      <c r="AM947" s="325">
        <f>+VLOOKUP($E947,Emissions!$1:$1048576,MATCH(DATE(AM$2,1,1),Emissions!$A$1:$LI$1),FALSE)</f>
        <v>1.2262486319999999</v>
      </c>
      <c r="AN947" s="325">
        <f>+VLOOKUP($E947,Emissions!$1:$1048576,MATCH(DATE(AN$2,1,1),Emissions!$A$1:$LI$1),FALSE)</f>
        <v>1.239917452</v>
      </c>
      <c r="AO947" s="325">
        <f>+VLOOKUP($E947,Emissions!$1:$1048576,MATCH(DATE(AO$2,1,1),Emissions!$A$1:$LI$1),FALSE)</f>
        <v>1.25377513</v>
      </c>
      <c r="AP947" s="325">
        <f>+VLOOKUP($E947,Emissions!$1:$1048576,MATCH(DATE(AP$2,1,1),Emissions!$A$1:$LI$1),FALSE)</f>
        <v>1.2674114009999999</v>
      </c>
      <c r="AQ947" s="325">
        <f>+VLOOKUP($E947,Emissions!$1:$1048576,MATCH(DATE(AQ$2,1,1),Emissions!$A$1:$LI$1),FALSE)</f>
        <v>1.2810905939999999</v>
      </c>
      <c r="AR947" s="325">
        <f>+VLOOKUP($E947,Emissions!$1:$1048576,MATCH(DATE(AR$2,1,1),Emissions!$A$1:$LI$1),FALSE)</f>
        <v>1.2948986199999999</v>
      </c>
      <c r="AS947" s="325">
        <f>+VLOOKUP($E947,Emissions!$1:$1048576,MATCH(DATE(AS$2,1,1),Emissions!$A$1:$LI$1),FALSE)</f>
        <v>1.308872042</v>
      </c>
      <c r="AT947" s="325">
        <f>+VLOOKUP($E947,Emissions!$1:$1048576,MATCH(DATE(AT$2,1,1),Emissions!$A$1:$LI$1),FALSE)</f>
        <v>1.3230253000000001</v>
      </c>
      <c r="AU947" s="325">
        <f>+VLOOKUP($E947,Emissions!$1:$1048576,MATCH(DATE(AU$2,1,1),Emissions!$A$1:$LI$1),FALSE)</f>
        <v>1.3373191250000001</v>
      </c>
      <c r="AV947" s="325">
        <f>+VLOOKUP($E947,Emissions!$1:$1048576,MATCH(DATE(AV$2,1,1),Emissions!$A$1:$LI$1),FALSE)</f>
        <v>1.351753972</v>
      </c>
      <c r="AW947" s="325">
        <f>+VLOOKUP($E947,Emissions!$1:$1048576,MATCH(DATE(AW$2,1,1),Emissions!$A$1:$LI$1),FALSE)</f>
        <v>1.366341231</v>
      </c>
      <c r="AX947" s="325">
        <f>+VLOOKUP($E947,Emissions!$1:$1048576,MATCH(DATE(AX$2,1,1),Emissions!$A$1:$LI$1),FALSE)</f>
        <v>1.3810969710000001</v>
      </c>
      <c r="AY947" s="325">
        <f>+VLOOKUP($E947,Emissions!$1:$1048576,MATCH(DATE(AY$2,1,1),Emissions!$A$1:$LI$1),FALSE)</f>
        <v>1.396038686</v>
      </c>
      <c r="AZ947" s="325">
        <f>+VLOOKUP($E947,Emissions!$1:$1048576,MATCH(DATE(AZ$2,1,1),Emissions!$A$1:$LI$1),FALSE)</f>
        <v>1.4112192269999999</v>
      </c>
      <c r="BA947" s="325">
        <f>+VLOOKUP($E947,Emissions!$1:$1048576,MATCH(DATE(BA$2,1,1),Emissions!$A$1:$LI$1),FALSE)</f>
        <v>1.4266264449999999</v>
      </c>
      <c r="BB947" s="325">
        <f>+VLOOKUP($E947,Emissions!$1:$1048576,MATCH(DATE(BB$2,1,1),Emissions!$A$1:$LI$1),FALSE)</f>
        <v>1.4422618460000001</v>
      </c>
      <c r="BC947" s="325">
        <f>+VLOOKUP($E947,Emissions!$1:$1048576,MATCH(DATE(BC$2,1,1),Emissions!$A$1:$LI$1),FALSE)</f>
        <v>1.4581277070000001</v>
      </c>
      <c r="BD947" s="325">
        <f>+VLOOKUP($E947,Emissions!$1:$1048576,MATCH(DATE(BD$2,1,1),Emissions!$A$1:$LI$1),FALSE)</f>
        <v>1.4742248499999999</v>
      </c>
      <c r="BE947" s="325">
        <f>+VLOOKUP($E947,Emissions!$1:$1048576,MATCH(DATE(BE$2,1,1),Emissions!$A$1:$LI$1),FALSE)</f>
        <v>1.625339307</v>
      </c>
      <c r="BF947" s="325">
        <f>+VLOOKUP($E947,Emissions!$1:$1048576,MATCH(DATE(BF$2,1,1),Emissions!$A$1:$LI$1),FALSE)</f>
        <v>1.6488871380000001</v>
      </c>
      <c r="BG947" s="325">
        <f>+VLOOKUP($E947,Emissions!$1:$1048576,MATCH(DATE(BG$2,1,1),Emissions!$A$1:$LI$1),FALSE)</f>
        <v>1.6728119290000001</v>
      </c>
      <c r="BH947" s="325">
        <f>+VLOOKUP($E947,Emissions!$1:$1048576,MATCH(DATE(BH$2,1,1),Emissions!$A$1:$LI$1),FALSE)</f>
        <v>1.697123116</v>
      </c>
      <c r="BI947" s="325">
        <f>+VLOOKUP($E947,Emissions!$1:$1048576,MATCH(DATE(BI$2,1,1),Emissions!$A$1:$LI$1),FALSE)</f>
        <v>1.7218304040000001</v>
      </c>
    </row>
    <row r="948" spans="1:61" ht="15" customHeight="1" x14ac:dyDescent="0.35">
      <c r="A948" s="409"/>
      <c r="B948" s="169"/>
      <c r="C948" s="138" t="s">
        <v>455</v>
      </c>
      <c r="D948" s="114" t="s">
        <v>1027</v>
      </c>
      <c r="E948" s="50" t="s">
        <v>3383</v>
      </c>
      <c r="F948" s="359">
        <f>+VLOOKUP($E948,Emissions!$1:$1048576,MATCH(DATE(F$2,1,1),Emissions!$A$1:$LI$1),FALSE)</f>
        <v>0.84855853599999997</v>
      </c>
      <c r="G948" s="359">
        <f>+VLOOKUP($E948,Emissions!$1:$1048576,MATCH(DATE(G$2,1,1),Emissions!$A$1:$LI$1),FALSE)</f>
        <v>0.85536920859999999</v>
      </c>
      <c r="H948" s="359">
        <f>+VLOOKUP($E948,Emissions!$1:$1048576,MATCH(DATE(H$2,1,1),Emissions!$A$1:$LI$1),FALSE)</f>
        <v>0.86151477009999999</v>
      </c>
      <c r="I948" s="359">
        <f>+VLOOKUP($E948,Emissions!$1:$1048576,MATCH(DATE(I$2,1,1),Emissions!$A$1:$LI$1),FALSE)</f>
        <v>0.86830506880000002</v>
      </c>
      <c r="J948" s="359">
        <f>+VLOOKUP($E948,Emissions!$1:$1048576,MATCH(DATE(J$2,1,1),Emissions!$A$1:$LI$1),FALSE)</f>
        <v>0.87613745220000006</v>
      </c>
      <c r="K948" s="359">
        <f>+VLOOKUP($E948,Emissions!$1:$1048576,MATCH(DATE(K$2,1,1),Emissions!$A$1:$LI$1),FALSE)</f>
        <v>0.88497581130000003</v>
      </c>
      <c r="L948" s="359">
        <f>+VLOOKUP($E948,Emissions!$1:$1048576,MATCH(DATE(L$2,1,1),Emissions!$A$1:$LI$1),FALSE)</f>
        <v>0.89422399539999997</v>
      </c>
      <c r="M948" s="359">
        <f>+VLOOKUP($E948,Emissions!$1:$1048576,MATCH(DATE(M$2,1,1),Emissions!$A$1:$LI$1),FALSE)</f>
        <v>0.90400905679999999</v>
      </c>
      <c r="N948" s="359">
        <f>+VLOOKUP($E948,Emissions!$1:$1048576,MATCH(DATE(N$2,1,1),Emissions!$A$1:$LI$1),FALSE)</f>
        <v>0.91426390599999996</v>
      </c>
      <c r="O948" s="359">
        <f>+VLOOKUP($E948,Emissions!$1:$1048576,MATCH(DATE(O$2,1,1),Emissions!$A$1:$LI$1),FALSE)</f>
        <v>0.92490256540000004</v>
      </c>
      <c r="P948" s="359">
        <f>+VLOOKUP($E948,Emissions!$1:$1048576,MATCH(DATE(P$2,1,1),Emissions!$A$1:$LI$1),FALSE)</f>
        <v>0.93666057940000003</v>
      </c>
      <c r="Q948" s="359">
        <f>+VLOOKUP($E948,Emissions!$1:$1048576,MATCH(DATE(Q$2,1,1),Emissions!$A$1:$LI$1),FALSE)</f>
        <v>0.94817418050000002</v>
      </c>
      <c r="R948" s="359">
        <f>+VLOOKUP($E948,Emissions!$1:$1048576,MATCH(DATE(R$2,1,1),Emissions!$A$1:$LI$1),FALSE)</f>
        <v>0.95978589660000002</v>
      </c>
      <c r="S948" s="359">
        <f>+VLOOKUP($E948,Emissions!$1:$1048576,MATCH(DATE(S$2,1,1),Emissions!$A$1:$LI$1),FALSE)</f>
        <v>0.97156068849999999</v>
      </c>
      <c r="T948" s="359">
        <f>+VLOOKUP($E948,Emissions!$1:$1048576,MATCH(DATE(T$2,1,1),Emissions!$A$1:$LI$1),FALSE)</f>
        <v>0.98350257890000004</v>
      </c>
      <c r="U948" s="359">
        <f>+VLOOKUP($E948,Emissions!$1:$1048576,MATCH(DATE(U$2,1,1),Emissions!$A$1:$LI$1),FALSE)</f>
        <v>0.99560785679999997</v>
      </c>
      <c r="V948" s="359">
        <f>+VLOOKUP($E948,Emissions!$1:$1048576,MATCH(DATE(V$2,1,1),Emissions!$A$1:$LI$1),FALSE)</f>
        <v>1.00787392</v>
      </c>
      <c r="W948" s="359">
        <f>+VLOOKUP($E948,Emissions!$1:$1048576,MATCH(DATE(W$2,1,1),Emissions!$A$1:$LI$1),FALSE)</f>
        <v>1.020299702</v>
      </c>
      <c r="X948" s="359">
        <f>+VLOOKUP($E948,Emissions!$1:$1048576,MATCH(DATE(X$2,1,1),Emissions!$A$1:$LI$1),FALSE)</f>
        <v>1.0328850700000001</v>
      </c>
      <c r="Y948" s="359">
        <f>+VLOOKUP($E948,Emissions!$1:$1048576,MATCH(DATE(Y$2,1,1),Emissions!$A$1:$LI$1),FALSE)</f>
        <v>1.045630405</v>
      </c>
      <c r="Z948" s="359">
        <f>+VLOOKUP($E948,Emissions!$1:$1048576,MATCH(DATE(Z$2,1,1),Emissions!$A$1:$LI$1),FALSE)</f>
        <v>1.0579415860000001</v>
      </c>
      <c r="AA948" s="359">
        <f>+VLOOKUP($E948,Emissions!$1:$1048576,MATCH(DATE(AA$2,1,1),Emissions!$A$1:$LI$1),FALSE)</f>
        <v>1.0707943339999999</v>
      </c>
      <c r="AB948" s="359">
        <f>+VLOOKUP($E948,Emissions!$1:$1048576,MATCH(DATE(AB$2,1,1),Emissions!$A$1:$LI$1),FALSE)</f>
        <v>1.083909733</v>
      </c>
      <c r="AC948" s="359">
        <f>+VLOOKUP($E948,Emissions!$1:$1048576,MATCH(DATE(AC$2,1,1),Emissions!$A$1:$LI$1),FALSE)</f>
        <v>1.0972243260000001</v>
      </c>
      <c r="AD948" s="359">
        <f>+VLOOKUP($E948,Emissions!$1:$1048576,MATCH(DATE(AD$2,1,1),Emissions!$A$1:$LI$1),FALSE)</f>
        <v>1.1107259380000001</v>
      </c>
      <c r="AE948" s="359">
        <f>+VLOOKUP($E948,Emissions!$1:$1048576,MATCH(DATE(AE$2,1,1),Emissions!$A$1:$LI$1),FALSE)</f>
        <v>1.1226967889999999</v>
      </c>
      <c r="AF948" s="359">
        <f>+VLOOKUP($E948,Emissions!$1:$1048576,MATCH(DATE(AF$2,1,1),Emissions!$A$1:$LI$1),FALSE)</f>
        <v>1.1351373739999999</v>
      </c>
      <c r="AG948" s="359">
        <f>+VLOOKUP($E948,Emissions!$1:$1048576,MATCH(DATE(AG$2,1,1),Emissions!$A$1:$LI$1),FALSE)</f>
        <v>1.1477483530000001</v>
      </c>
      <c r="AH948" s="359">
        <f>+VLOOKUP($E948,Emissions!$1:$1048576,MATCH(DATE(AH$2,1,1),Emissions!$A$1:$LI$1),FALSE)</f>
        <v>1.160475806</v>
      </c>
      <c r="AI948" s="359">
        <f>+VLOOKUP($E948,Emissions!$1:$1048576,MATCH(DATE(AI$2,1,1),Emissions!$A$1:$LI$1),FALSE)</f>
        <v>1.1733253800000001</v>
      </c>
      <c r="AJ948" s="359">
        <f>+VLOOKUP($E948,Emissions!$1:$1048576,MATCH(DATE(AJ$2,1,1),Emissions!$A$1:$LI$1),FALSE)</f>
        <v>1.1863132439999999</v>
      </c>
      <c r="AK948" s="359">
        <f>+VLOOKUP($E948,Emissions!$1:$1048576,MATCH(DATE(AK$2,1,1),Emissions!$A$1:$LI$1),FALSE)</f>
        <v>1.1994550310000001</v>
      </c>
      <c r="AL948" s="359">
        <f>+VLOOKUP($E948,Emissions!$1:$1048576,MATCH(DATE(AL$2,1,1),Emissions!$A$1:$LI$1),FALSE)</f>
        <v>1.2127635560000001</v>
      </c>
      <c r="AM948" s="359">
        <f>+VLOOKUP($E948,Emissions!$1:$1048576,MATCH(DATE(AM$2,1,1),Emissions!$A$1:$LI$1),FALSE)</f>
        <v>1.2262486319999999</v>
      </c>
      <c r="AN948" s="359">
        <f>+VLOOKUP($E948,Emissions!$1:$1048576,MATCH(DATE(AN$2,1,1),Emissions!$A$1:$LI$1),FALSE)</f>
        <v>1.239917452</v>
      </c>
      <c r="AO948" s="359">
        <f>+VLOOKUP($E948,Emissions!$1:$1048576,MATCH(DATE(AO$2,1,1),Emissions!$A$1:$LI$1),FALSE)</f>
        <v>1.25377513</v>
      </c>
      <c r="AP948" s="359">
        <f>+VLOOKUP($E948,Emissions!$1:$1048576,MATCH(DATE(AP$2,1,1),Emissions!$A$1:$LI$1),FALSE)</f>
        <v>1.2674114009999999</v>
      </c>
      <c r="AQ948" s="359">
        <f>+VLOOKUP($E948,Emissions!$1:$1048576,MATCH(DATE(AQ$2,1,1),Emissions!$A$1:$LI$1),FALSE)</f>
        <v>1.2810905939999999</v>
      </c>
      <c r="AR948" s="359">
        <f>+VLOOKUP($E948,Emissions!$1:$1048576,MATCH(DATE(AR$2,1,1),Emissions!$A$1:$LI$1),FALSE)</f>
        <v>1.2948986199999999</v>
      </c>
      <c r="AS948" s="359">
        <f>+VLOOKUP($E948,Emissions!$1:$1048576,MATCH(DATE(AS$2,1,1),Emissions!$A$1:$LI$1),FALSE)</f>
        <v>1.308872042</v>
      </c>
      <c r="AT948" s="359">
        <f>+VLOOKUP($E948,Emissions!$1:$1048576,MATCH(DATE(AT$2,1,1),Emissions!$A$1:$LI$1),FALSE)</f>
        <v>1.3230253000000001</v>
      </c>
      <c r="AU948" s="359">
        <f>+VLOOKUP($E948,Emissions!$1:$1048576,MATCH(DATE(AU$2,1,1),Emissions!$A$1:$LI$1),FALSE)</f>
        <v>1.3373191250000001</v>
      </c>
      <c r="AV948" s="359">
        <f>+VLOOKUP($E948,Emissions!$1:$1048576,MATCH(DATE(AV$2,1,1),Emissions!$A$1:$LI$1),FALSE)</f>
        <v>1.351753972</v>
      </c>
      <c r="AW948" s="359">
        <f>+VLOOKUP($E948,Emissions!$1:$1048576,MATCH(DATE(AW$2,1,1),Emissions!$A$1:$LI$1),FALSE)</f>
        <v>1.366341231</v>
      </c>
      <c r="AX948" s="359">
        <f>+VLOOKUP($E948,Emissions!$1:$1048576,MATCH(DATE(AX$2,1,1),Emissions!$A$1:$LI$1),FALSE)</f>
        <v>1.3810969710000001</v>
      </c>
      <c r="AY948" s="359">
        <f>+VLOOKUP($E948,Emissions!$1:$1048576,MATCH(DATE(AY$2,1,1),Emissions!$A$1:$LI$1),FALSE)</f>
        <v>1.396038686</v>
      </c>
      <c r="AZ948" s="359">
        <f>+VLOOKUP($E948,Emissions!$1:$1048576,MATCH(DATE(AZ$2,1,1),Emissions!$A$1:$LI$1),FALSE)</f>
        <v>1.4112192269999999</v>
      </c>
      <c r="BA948" s="359">
        <f>+VLOOKUP($E948,Emissions!$1:$1048576,MATCH(DATE(BA$2,1,1),Emissions!$A$1:$LI$1),FALSE)</f>
        <v>1.4266264449999999</v>
      </c>
      <c r="BB948" s="359">
        <f>+VLOOKUP($E948,Emissions!$1:$1048576,MATCH(DATE(BB$2,1,1),Emissions!$A$1:$LI$1),FALSE)</f>
        <v>1.4422618460000001</v>
      </c>
      <c r="BC948" s="359">
        <f>+VLOOKUP($E948,Emissions!$1:$1048576,MATCH(DATE(BC$2,1,1),Emissions!$A$1:$LI$1),FALSE)</f>
        <v>1.4581277070000001</v>
      </c>
      <c r="BD948" s="359">
        <f>+VLOOKUP($E948,Emissions!$1:$1048576,MATCH(DATE(BD$2,1,1),Emissions!$A$1:$LI$1),FALSE)</f>
        <v>1.4742248499999999</v>
      </c>
      <c r="BE948" s="359">
        <f>+VLOOKUP($E948,Emissions!$1:$1048576,MATCH(DATE(BE$2,1,1),Emissions!$A$1:$LI$1),FALSE)</f>
        <v>1.625339307</v>
      </c>
      <c r="BF948" s="359">
        <f>+VLOOKUP($E948,Emissions!$1:$1048576,MATCH(DATE(BF$2,1,1),Emissions!$A$1:$LI$1),FALSE)</f>
        <v>1.6488871380000001</v>
      </c>
      <c r="BG948" s="359">
        <f>+VLOOKUP($E948,Emissions!$1:$1048576,MATCH(DATE(BG$2,1,1),Emissions!$A$1:$LI$1),FALSE)</f>
        <v>1.6728119290000001</v>
      </c>
      <c r="BH948" s="359">
        <f>+VLOOKUP($E948,Emissions!$1:$1048576,MATCH(DATE(BH$2,1,1),Emissions!$A$1:$LI$1),FALSE)</f>
        <v>1.697123116</v>
      </c>
      <c r="BI948" s="359">
        <f>+VLOOKUP($E948,Emissions!$1:$1048576,MATCH(DATE(BI$2,1,1),Emissions!$A$1:$LI$1),FALSE)</f>
        <v>1.7218304040000001</v>
      </c>
    </row>
    <row r="949" spans="1:61" ht="15" customHeight="1" x14ac:dyDescent="0.35">
      <c r="A949" s="409"/>
      <c r="B949" s="169"/>
      <c r="C949" s="138" t="s">
        <v>456</v>
      </c>
      <c r="D949" s="114" t="s">
        <v>1027</v>
      </c>
      <c r="E949" s="50" t="s">
        <v>3384</v>
      </c>
      <c r="F949" s="359">
        <f>+VLOOKUP($E949,Emissions!$1:$1048576,MATCH(DATE(F$2,1,1),Emissions!$A$1:$LI$1),FALSE)</f>
        <v>0</v>
      </c>
      <c r="G949" s="359">
        <f>+VLOOKUP($E949,Emissions!$1:$1048576,MATCH(DATE(G$2,1,1),Emissions!$A$1:$LI$1),FALSE)</f>
        <v>0</v>
      </c>
      <c r="H949" s="359">
        <f>+VLOOKUP($E949,Emissions!$1:$1048576,MATCH(DATE(H$2,1,1),Emissions!$A$1:$LI$1),FALSE)</f>
        <v>0</v>
      </c>
      <c r="I949" s="359">
        <f>+VLOOKUP($E949,Emissions!$1:$1048576,MATCH(DATE(I$2,1,1),Emissions!$A$1:$LI$1),FALSE)</f>
        <v>0</v>
      </c>
      <c r="J949" s="359">
        <f>+VLOOKUP($E949,Emissions!$1:$1048576,MATCH(DATE(J$2,1,1),Emissions!$A$1:$LI$1),FALSE)</f>
        <v>0</v>
      </c>
      <c r="K949" s="359">
        <f>+VLOOKUP($E949,Emissions!$1:$1048576,MATCH(DATE(K$2,1,1),Emissions!$A$1:$LI$1),FALSE)</f>
        <v>0</v>
      </c>
      <c r="L949" s="359">
        <f>+VLOOKUP($E949,Emissions!$1:$1048576,MATCH(DATE(L$2,1,1),Emissions!$A$1:$LI$1),FALSE)</f>
        <v>0</v>
      </c>
      <c r="M949" s="359">
        <f>+VLOOKUP($E949,Emissions!$1:$1048576,MATCH(DATE(M$2,1,1),Emissions!$A$1:$LI$1),FALSE)</f>
        <v>0</v>
      </c>
      <c r="N949" s="359">
        <f>+VLOOKUP($E949,Emissions!$1:$1048576,MATCH(DATE(N$2,1,1),Emissions!$A$1:$LI$1),FALSE)</f>
        <v>0</v>
      </c>
      <c r="O949" s="359">
        <f>+VLOOKUP($E949,Emissions!$1:$1048576,MATCH(DATE(O$2,1,1),Emissions!$A$1:$LI$1),FALSE)</f>
        <v>0</v>
      </c>
      <c r="P949" s="359">
        <f>+VLOOKUP($E949,Emissions!$1:$1048576,MATCH(DATE(P$2,1,1),Emissions!$A$1:$LI$1),FALSE)</f>
        <v>0</v>
      </c>
      <c r="Q949" s="359">
        <f>+VLOOKUP($E949,Emissions!$1:$1048576,MATCH(DATE(Q$2,1,1),Emissions!$A$1:$LI$1),FALSE)</f>
        <v>0</v>
      </c>
      <c r="R949" s="359">
        <f>+VLOOKUP($E949,Emissions!$1:$1048576,MATCH(DATE(R$2,1,1),Emissions!$A$1:$LI$1),FALSE)</f>
        <v>0</v>
      </c>
      <c r="S949" s="359">
        <f>+VLOOKUP($E949,Emissions!$1:$1048576,MATCH(DATE(S$2,1,1),Emissions!$A$1:$LI$1),FALSE)</f>
        <v>0</v>
      </c>
      <c r="T949" s="359">
        <f>+VLOOKUP($E949,Emissions!$1:$1048576,MATCH(DATE(T$2,1,1),Emissions!$A$1:$LI$1),FALSE)</f>
        <v>0</v>
      </c>
      <c r="U949" s="359">
        <f>+VLOOKUP($E949,Emissions!$1:$1048576,MATCH(DATE(U$2,1,1),Emissions!$A$1:$LI$1),FALSE)</f>
        <v>0</v>
      </c>
      <c r="V949" s="359">
        <f>+VLOOKUP($E949,Emissions!$1:$1048576,MATCH(DATE(V$2,1,1),Emissions!$A$1:$LI$1),FALSE)</f>
        <v>0</v>
      </c>
      <c r="W949" s="359">
        <f>+VLOOKUP($E949,Emissions!$1:$1048576,MATCH(DATE(W$2,1,1),Emissions!$A$1:$LI$1),FALSE)</f>
        <v>0</v>
      </c>
      <c r="X949" s="359">
        <f>+VLOOKUP($E949,Emissions!$1:$1048576,MATCH(DATE(X$2,1,1),Emissions!$A$1:$LI$1),FALSE)</f>
        <v>0</v>
      </c>
      <c r="Y949" s="359">
        <f>+VLOOKUP($E949,Emissions!$1:$1048576,MATCH(DATE(Y$2,1,1),Emissions!$A$1:$LI$1),FALSE)</f>
        <v>0</v>
      </c>
      <c r="Z949" s="359">
        <f>+VLOOKUP($E949,Emissions!$1:$1048576,MATCH(DATE(Z$2,1,1),Emissions!$A$1:$LI$1),FALSE)</f>
        <v>0</v>
      </c>
      <c r="AA949" s="359">
        <f>+VLOOKUP($E949,Emissions!$1:$1048576,MATCH(DATE(AA$2,1,1),Emissions!$A$1:$LI$1),FALSE)</f>
        <v>0</v>
      </c>
      <c r="AB949" s="359">
        <f>+VLOOKUP($E949,Emissions!$1:$1048576,MATCH(DATE(AB$2,1,1),Emissions!$A$1:$LI$1),FALSE)</f>
        <v>0</v>
      </c>
      <c r="AC949" s="359">
        <f>+VLOOKUP($E949,Emissions!$1:$1048576,MATCH(DATE(AC$2,1,1),Emissions!$A$1:$LI$1),FALSE)</f>
        <v>0</v>
      </c>
      <c r="AD949" s="359">
        <f>+VLOOKUP($E949,Emissions!$1:$1048576,MATCH(DATE(AD$2,1,1),Emissions!$A$1:$LI$1),FALSE)</f>
        <v>0</v>
      </c>
      <c r="AE949" s="359">
        <f>+VLOOKUP($E949,Emissions!$1:$1048576,MATCH(DATE(AE$2,1,1),Emissions!$A$1:$LI$1),FALSE)</f>
        <v>0</v>
      </c>
      <c r="AF949" s="359">
        <f>+VLOOKUP($E949,Emissions!$1:$1048576,MATCH(DATE(AF$2,1,1),Emissions!$A$1:$LI$1),FALSE)</f>
        <v>0</v>
      </c>
      <c r="AG949" s="359">
        <f>+VLOOKUP($E949,Emissions!$1:$1048576,MATCH(DATE(AG$2,1,1),Emissions!$A$1:$LI$1),FALSE)</f>
        <v>0</v>
      </c>
      <c r="AH949" s="359">
        <f>+VLOOKUP($E949,Emissions!$1:$1048576,MATCH(DATE(AH$2,1,1),Emissions!$A$1:$LI$1),FALSE)</f>
        <v>0</v>
      </c>
      <c r="AI949" s="359">
        <f>+VLOOKUP($E949,Emissions!$1:$1048576,MATCH(DATE(AI$2,1,1),Emissions!$A$1:$LI$1),FALSE)</f>
        <v>0</v>
      </c>
      <c r="AJ949" s="359">
        <f>+VLOOKUP($E949,Emissions!$1:$1048576,MATCH(DATE(AJ$2,1,1),Emissions!$A$1:$LI$1),FALSE)</f>
        <v>0</v>
      </c>
      <c r="AK949" s="359">
        <f>+VLOOKUP($E949,Emissions!$1:$1048576,MATCH(DATE(AK$2,1,1),Emissions!$A$1:$LI$1),FALSE)</f>
        <v>0</v>
      </c>
      <c r="AL949" s="359">
        <f>+VLOOKUP($E949,Emissions!$1:$1048576,MATCH(DATE(AL$2,1,1),Emissions!$A$1:$LI$1),FALSE)</f>
        <v>0</v>
      </c>
      <c r="AM949" s="359">
        <f>+VLOOKUP($E949,Emissions!$1:$1048576,MATCH(DATE(AM$2,1,1),Emissions!$A$1:$LI$1),FALSE)</f>
        <v>0</v>
      </c>
      <c r="AN949" s="359">
        <f>+VLOOKUP($E949,Emissions!$1:$1048576,MATCH(DATE(AN$2,1,1),Emissions!$A$1:$LI$1),FALSE)</f>
        <v>0</v>
      </c>
      <c r="AO949" s="359">
        <f>+VLOOKUP($E949,Emissions!$1:$1048576,MATCH(DATE(AO$2,1,1),Emissions!$A$1:$LI$1),FALSE)</f>
        <v>0</v>
      </c>
      <c r="AP949" s="359">
        <f>+VLOOKUP($E949,Emissions!$1:$1048576,MATCH(DATE(AP$2,1,1),Emissions!$A$1:$LI$1),FALSE)</f>
        <v>0</v>
      </c>
      <c r="AQ949" s="359">
        <f>+VLOOKUP($E949,Emissions!$1:$1048576,MATCH(DATE(AQ$2,1,1),Emissions!$A$1:$LI$1),FALSE)</f>
        <v>0</v>
      </c>
      <c r="AR949" s="359">
        <f>+VLOOKUP($E949,Emissions!$1:$1048576,MATCH(DATE(AR$2,1,1),Emissions!$A$1:$LI$1),FALSE)</f>
        <v>0</v>
      </c>
      <c r="AS949" s="359">
        <f>+VLOOKUP($E949,Emissions!$1:$1048576,MATCH(DATE(AS$2,1,1),Emissions!$A$1:$LI$1),FALSE)</f>
        <v>0</v>
      </c>
      <c r="AT949" s="359">
        <f>+VLOOKUP($E949,Emissions!$1:$1048576,MATCH(DATE(AT$2,1,1),Emissions!$A$1:$LI$1),FALSE)</f>
        <v>0</v>
      </c>
      <c r="AU949" s="359">
        <f>+VLOOKUP($E949,Emissions!$1:$1048576,MATCH(DATE(AU$2,1,1),Emissions!$A$1:$LI$1),FALSE)</f>
        <v>0</v>
      </c>
      <c r="AV949" s="359">
        <f>+VLOOKUP($E949,Emissions!$1:$1048576,MATCH(DATE(AV$2,1,1),Emissions!$A$1:$LI$1),FALSE)</f>
        <v>0</v>
      </c>
      <c r="AW949" s="359">
        <f>+VLOOKUP($E949,Emissions!$1:$1048576,MATCH(DATE(AW$2,1,1),Emissions!$A$1:$LI$1),FALSE)</f>
        <v>0</v>
      </c>
      <c r="AX949" s="359">
        <f>+VLOOKUP($E949,Emissions!$1:$1048576,MATCH(DATE(AX$2,1,1),Emissions!$A$1:$LI$1),FALSE)</f>
        <v>0</v>
      </c>
      <c r="AY949" s="359">
        <f>+VLOOKUP($E949,Emissions!$1:$1048576,MATCH(DATE(AY$2,1,1),Emissions!$A$1:$LI$1),FALSE)</f>
        <v>0</v>
      </c>
      <c r="AZ949" s="359">
        <f>+VLOOKUP($E949,Emissions!$1:$1048576,MATCH(DATE(AZ$2,1,1),Emissions!$A$1:$LI$1),FALSE)</f>
        <v>0</v>
      </c>
      <c r="BA949" s="359">
        <f>+VLOOKUP($E949,Emissions!$1:$1048576,MATCH(DATE(BA$2,1,1),Emissions!$A$1:$LI$1),FALSE)</f>
        <v>0</v>
      </c>
      <c r="BB949" s="359">
        <f>+VLOOKUP($E949,Emissions!$1:$1048576,MATCH(DATE(BB$2,1,1),Emissions!$A$1:$LI$1),FALSE)</f>
        <v>0</v>
      </c>
      <c r="BC949" s="359">
        <f>+VLOOKUP($E949,Emissions!$1:$1048576,MATCH(DATE(BC$2,1,1),Emissions!$A$1:$LI$1),FALSE)</f>
        <v>0</v>
      </c>
      <c r="BD949" s="359">
        <f>+VLOOKUP($E949,Emissions!$1:$1048576,MATCH(DATE(BD$2,1,1),Emissions!$A$1:$LI$1),FALSE)</f>
        <v>0</v>
      </c>
      <c r="BE949" s="359">
        <f>+VLOOKUP($E949,Emissions!$1:$1048576,MATCH(DATE(BE$2,1,1),Emissions!$A$1:$LI$1),FALSE)</f>
        <v>0</v>
      </c>
      <c r="BF949" s="359">
        <f>+VLOOKUP($E949,Emissions!$1:$1048576,MATCH(DATE(BF$2,1,1),Emissions!$A$1:$LI$1),FALSE)</f>
        <v>0</v>
      </c>
      <c r="BG949" s="359">
        <f>+VLOOKUP($E949,Emissions!$1:$1048576,MATCH(DATE(BG$2,1,1),Emissions!$A$1:$LI$1),FALSE)</f>
        <v>0</v>
      </c>
      <c r="BH949" s="359">
        <f>+VLOOKUP($E949,Emissions!$1:$1048576,MATCH(DATE(BH$2,1,1),Emissions!$A$1:$LI$1),FALSE)</f>
        <v>0</v>
      </c>
      <c r="BI949" s="359">
        <f>+VLOOKUP($E949,Emissions!$1:$1048576,MATCH(DATE(BI$2,1,1),Emissions!$A$1:$LI$1),FALSE)</f>
        <v>0</v>
      </c>
    </row>
    <row r="950" spans="1:61" ht="15" customHeight="1" x14ac:dyDescent="0.35">
      <c r="A950" s="409"/>
      <c r="B950" s="169"/>
      <c r="C950" s="138" t="s">
        <v>459</v>
      </c>
      <c r="D950" s="114" t="s">
        <v>1027</v>
      </c>
      <c r="E950" s="50" t="s">
        <v>3385</v>
      </c>
      <c r="F950" s="359">
        <f>+VLOOKUP($E950,Emissions!$1:$1048576,MATCH(DATE(F$2,1,1),Emissions!$A$1:$LI$1),FALSE)</f>
        <v>0</v>
      </c>
      <c r="G950" s="359">
        <f>+VLOOKUP($E950,Emissions!$1:$1048576,MATCH(DATE(G$2,1,1),Emissions!$A$1:$LI$1),FALSE)</f>
        <v>0</v>
      </c>
      <c r="H950" s="359">
        <f>+VLOOKUP($E950,Emissions!$1:$1048576,MATCH(DATE(H$2,1,1),Emissions!$A$1:$LI$1),FALSE)</f>
        <v>0</v>
      </c>
      <c r="I950" s="359">
        <f>+VLOOKUP($E950,Emissions!$1:$1048576,MATCH(DATE(I$2,1,1),Emissions!$A$1:$LI$1),FALSE)</f>
        <v>0</v>
      </c>
      <c r="J950" s="359">
        <f>+VLOOKUP($E950,Emissions!$1:$1048576,MATCH(DATE(J$2,1,1),Emissions!$A$1:$LI$1),FALSE)</f>
        <v>0</v>
      </c>
      <c r="K950" s="359">
        <f>+VLOOKUP($E950,Emissions!$1:$1048576,MATCH(DATE(K$2,1,1),Emissions!$A$1:$LI$1),FALSE)</f>
        <v>0</v>
      </c>
      <c r="L950" s="359">
        <f>+VLOOKUP($E950,Emissions!$1:$1048576,MATCH(DATE(L$2,1,1),Emissions!$A$1:$LI$1),FALSE)</f>
        <v>0</v>
      </c>
      <c r="M950" s="359">
        <f>+VLOOKUP($E950,Emissions!$1:$1048576,MATCH(DATE(M$2,1,1),Emissions!$A$1:$LI$1),FALSE)</f>
        <v>0</v>
      </c>
      <c r="N950" s="359">
        <f>+VLOOKUP($E950,Emissions!$1:$1048576,MATCH(DATE(N$2,1,1),Emissions!$A$1:$LI$1),FALSE)</f>
        <v>0</v>
      </c>
      <c r="O950" s="359">
        <f>+VLOOKUP($E950,Emissions!$1:$1048576,MATCH(DATE(O$2,1,1),Emissions!$A$1:$LI$1),FALSE)</f>
        <v>0</v>
      </c>
      <c r="P950" s="359">
        <f>+VLOOKUP($E950,Emissions!$1:$1048576,MATCH(DATE(P$2,1,1),Emissions!$A$1:$LI$1),FALSE)</f>
        <v>0</v>
      </c>
      <c r="Q950" s="359">
        <f>+VLOOKUP($E950,Emissions!$1:$1048576,MATCH(DATE(Q$2,1,1),Emissions!$A$1:$LI$1),FALSE)</f>
        <v>0</v>
      </c>
      <c r="R950" s="359">
        <f>+VLOOKUP($E950,Emissions!$1:$1048576,MATCH(DATE(R$2,1,1),Emissions!$A$1:$LI$1),FALSE)</f>
        <v>0</v>
      </c>
      <c r="S950" s="359">
        <f>+VLOOKUP($E950,Emissions!$1:$1048576,MATCH(DATE(S$2,1,1),Emissions!$A$1:$LI$1),FALSE)</f>
        <v>0</v>
      </c>
      <c r="T950" s="359">
        <f>+VLOOKUP($E950,Emissions!$1:$1048576,MATCH(DATE(T$2,1,1),Emissions!$A$1:$LI$1),FALSE)</f>
        <v>0</v>
      </c>
      <c r="U950" s="359">
        <f>+VLOOKUP($E950,Emissions!$1:$1048576,MATCH(DATE(U$2,1,1),Emissions!$A$1:$LI$1),FALSE)</f>
        <v>0</v>
      </c>
      <c r="V950" s="359">
        <f>+VLOOKUP($E950,Emissions!$1:$1048576,MATCH(DATE(V$2,1,1),Emissions!$A$1:$LI$1),FALSE)</f>
        <v>0</v>
      </c>
      <c r="W950" s="359">
        <f>+VLOOKUP($E950,Emissions!$1:$1048576,MATCH(DATE(W$2,1,1),Emissions!$A$1:$LI$1),FALSE)</f>
        <v>0</v>
      </c>
      <c r="X950" s="359">
        <f>+VLOOKUP($E950,Emissions!$1:$1048576,MATCH(DATE(X$2,1,1),Emissions!$A$1:$LI$1),FALSE)</f>
        <v>0</v>
      </c>
      <c r="Y950" s="359">
        <f>+VLOOKUP($E950,Emissions!$1:$1048576,MATCH(DATE(Y$2,1,1),Emissions!$A$1:$LI$1),FALSE)</f>
        <v>0</v>
      </c>
      <c r="Z950" s="359">
        <f>+VLOOKUP($E950,Emissions!$1:$1048576,MATCH(DATE(Z$2,1,1),Emissions!$A$1:$LI$1),FALSE)</f>
        <v>0</v>
      </c>
      <c r="AA950" s="359">
        <f>+VLOOKUP($E950,Emissions!$1:$1048576,MATCH(DATE(AA$2,1,1),Emissions!$A$1:$LI$1),FALSE)</f>
        <v>0</v>
      </c>
      <c r="AB950" s="359">
        <f>+VLOOKUP($E950,Emissions!$1:$1048576,MATCH(DATE(AB$2,1,1),Emissions!$A$1:$LI$1),FALSE)</f>
        <v>0</v>
      </c>
      <c r="AC950" s="359">
        <f>+VLOOKUP($E950,Emissions!$1:$1048576,MATCH(DATE(AC$2,1,1),Emissions!$A$1:$LI$1),FALSE)</f>
        <v>0</v>
      </c>
      <c r="AD950" s="359">
        <f>+VLOOKUP($E950,Emissions!$1:$1048576,MATCH(DATE(AD$2,1,1),Emissions!$A$1:$LI$1),FALSE)</f>
        <v>0</v>
      </c>
      <c r="AE950" s="359">
        <f>+VLOOKUP($E950,Emissions!$1:$1048576,MATCH(DATE(AE$2,1,1),Emissions!$A$1:$LI$1),FALSE)</f>
        <v>0</v>
      </c>
      <c r="AF950" s="359">
        <f>+VLOOKUP($E950,Emissions!$1:$1048576,MATCH(DATE(AF$2,1,1),Emissions!$A$1:$LI$1),FALSE)</f>
        <v>0</v>
      </c>
      <c r="AG950" s="359">
        <f>+VLOOKUP($E950,Emissions!$1:$1048576,MATCH(DATE(AG$2,1,1),Emissions!$A$1:$LI$1),FALSE)</f>
        <v>0</v>
      </c>
      <c r="AH950" s="359">
        <f>+VLOOKUP($E950,Emissions!$1:$1048576,MATCH(DATE(AH$2,1,1),Emissions!$A$1:$LI$1),FALSE)</f>
        <v>0</v>
      </c>
      <c r="AI950" s="359">
        <f>+VLOOKUP($E950,Emissions!$1:$1048576,MATCH(DATE(AI$2,1,1),Emissions!$A$1:$LI$1),FALSE)</f>
        <v>0</v>
      </c>
      <c r="AJ950" s="359">
        <f>+VLOOKUP($E950,Emissions!$1:$1048576,MATCH(DATE(AJ$2,1,1),Emissions!$A$1:$LI$1),FALSE)</f>
        <v>0</v>
      </c>
      <c r="AK950" s="359">
        <f>+VLOOKUP($E950,Emissions!$1:$1048576,MATCH(DATE(AK$2,1,1),Emissions!$A$1:$LI$1),FALSE)</f>
        <v>0</v>
      </c>
      <c r="AL950" s="359">
        <f>+VLOOKUP($E950,Emissions!$1:$1048576,MATCH(DATE(AL$2,1,1),Emissions!$A$1:$LI$1),FALSE)</f>
        <v>0</v>
      </c>
      <c r="AM950" s="359">
        <f>+VLOOKUP($E950,Emissions!$1:$1048576,MATCH(DATE(AM$2,1,1),Emissions!$A$1:$LI$1),FALSE)</f>
        <v>0</v>
      </c>
      <c r="AN950" s="359">
        <f>+VLOOKUP($E950,Emissions!$1:$1048576,MATCH(DATE(AN$2,1,1),Emissions!$A$1:$LI$1),FALSE)</f>
        <v>0</v>
      </c>
      <c r="AO950" s="359">
        <f>+VLOOKUP($E950,Emissions!$1:$1048576,MATCH(DATE(AO$2,1,1),Emissions!$A$1:$LI$1),FALSE)</f>
        <v>0</v>
      </c>
      <c r="AP950" s="359">
        <f>+VLOOKUP($E950,Emissions!$1:$1048576,MATCH(DATE(AP$2,1,1),Emissions!$A$1:$LI$1),FALSE)</f>
        <v>0</v>
      </c>
      <c r="AQ950" s="359">
        <f>+VLOOKUP($E950,Emissions!$1:$1048576,MATCH(DATE(AQ$2,1,1),Emissions!$A$1:$LI$1),FALSE)</f>
        <v>0</v>
      </c>
      <c r="AR950" s="359">
        <f>+VLOOKUP($E950,Emissions!$1:$1048576,MATCH(DATE(AR$2,1,1),Emissions!$A$1:$LI$1),FALSE)</f>
        <v>0</v>
      </c>
      <c r="AS950" s="359">
        <f>+VLOOKUP($E950,Emissions!$1:$1048576,MATCH(DATE(AS$2,1,1),Emissions!$A$1:$LI$1),FALSE)</f>
        <v>0</v>
      </c>
      <c r="AT950" s="359">
        <f>+VLOOKUP($E950,Emissions!$1:$1048576,MATCH(DATE(AT$2,1,1),Emissions!$A$1:$LI$1),FALSE)</f>
        <v>0</v>
      </c>
      <c r="AU950" s="359">
        <f>+VLOOKUP($E950,Emissions!$1:$1048576,MATCH(DATE(AU$2,1,1),Emissions!$A$1:$LI$1),FALSE)</f>
        <v>0</v>
      </c>
      <c r="AV950" s="359">
        <f>+VLOOKUP($E950,Emissions!$1:$1048576,MATCH(DATE(AV$2,1,1),Emissions!$A$1:$LI$1),FALSE)</f>
        <v>0</v>
      </c>
      <c r="AW950" s="359">
        <f>+VLOOKUP($E950,Emissions!$1:$1048576,MATCH(DATE(AW$2,1,1),Emissions!$A$1:$LI$1),FALSE)</f>
        <v>0</v>
      </c>
      <c r="AX950" s="359">
        <f>+VLOOKUP($E950,Emissions!$1:$1048576,MATCH(DATE(AX$2,1,1),Emissions!$A$1:$LI$1),FALSE)</f>
        <v>0</v>
      </c>
      <c r="AY950" s="359">
        <f>+VLOOKUP($E950,Emissions!$1:$1048576,MATCH(DATE(AY$2,1,1),Emissions!$A$1:$LI$1),FALSE)</f>
        <v>0</v>
      </c>
      <c r="AZ950" s="359">
        <f>+VLOOKUP($E950,Emissions!$1:$1048576,MATCH(DATE(AZ$2,1,1),Emissions!$A$1:$LI$1),FALSE)</f>
        <v>0</v>
      </c>
      <c r="BA950" s="359">
        <f>+VLOOKUP($E950,Emissions!$1:$1048576,MATCH(DATE(BA$2,1,1),Emissions!$A$1:$LI$1),FALSE)</f>
        <v>0</v>
      </c>
      <c r="BB950" s="359">
        <f>+VLOOKUP($E950,Emissions!$1:$1048576,MATCH(DATE(BB$2,1,1),Emissions!$A$1:$LI$1),FALSE)</f>
        <v>0</v>
      </c>
      <c r="BC950" s="359">
        <f>+VLOOKUP($E950,Emissions!$1:$1048576,MATCH(DATE(BC$2,1,1),Emissions!$A$1:$LI$1),FALSE)</f>
        <v>0</v>
      </c>
      <c r="BD950" s="359">
        <f>+VLOOKUP($E950,Emissions!$1:$1048576,MATCH(DATE(BD$2,1,1),Emissions!$A$1:$LI$1),FALSE)</f>
        <v>0</v>
      </c>
      <c r="BE950" s="359">
        <f>+VLOOKUP($E950,Emissions!$1:$1048576,MATCH(DATE(BE$2,1,1),Emissions!$A$1:$LI$1),FALSE)</f>
        <v>0</v>
      </c>
      <c r="BF950" s="359">
        <f>+VLOOKUP($E950,Emissions!$1:$1048576,MATCH(DATE(BF$2,1,1),Emissions!$A$1:$LI$1),FALSE)</f>
        <v>0</v>
      </c>
      <c r="BG950" s="359">
        <f>+VLOOKUP($E950,Emissions!$1:$1048576,MATCH(DATE(BG$2,1,1),Emissions!$A$1:$LI$1),FALSE)</f>
        <v>0</v>
      </c>
      <c r="BH950" s="359">
        <f>+VLOOKUP($E950,Emissions!$1:$1048576,MATCH(DATE(BH$2,1,1),Emissions!$A$1:$LI$1),FALSE)</f>
        <v>0</v>
      </c>
      <c r="BI950" s="359">
        <f>+VLOOKUP($E950,Emissions!$1:$1048576,MATCH(DATE(BI$2,1,1),Emissions!$A$1:$LI$1),FALSE)</f>
        <v>0</v>
      </c>
    </row>
    <row r="951" spans="1:61" ht="15" customHeight="1" x14ac:dyDescent="0.35">
      <c r="A951" s="409"/>
      <c r="B951" s="169"/>
      <c r="C951" s="138" t="s">
        <v>460</v>
      </c>
      <c r="D951" s="114" t="s">
        <v>1027</v>
      </c>
      <c r="E951" s="50" t="s">
        <v>3386</v>
      </c>
      <c r="F951" s="359">
        <f>+VLOOKUP($E951,Emissions!$1:$1048576,MATCH(DATE(F$2,1,1),Emissions!$A$1:$LI$1),FALSE)</f>
        <v>0</v>
      </c>
      <c r="G951" s="359">
        <f>+VLOOKUP($E951,Emissions!$1:$1048576,MATCH(DATE(G$2,1,1),Emissions!$A$1:$LI$1),FALSE)</f>
        <v>0</v>
      </c>
      <c r="H951" s="359">
        <f>+VLOOKUP($E951,Emissions!$1:$1048576,MATCH(DATE(H$2,1,1),Emissions!$A$1:$LI$1),FALSE)</f>
        <v>0</v>
      </c>
      <c r="I951" s="359">
        <f>+VLOOKUP($E951,Emissions!$1:$1048576,MATCH(DATE(I$2,1,1),Emissions!$A$1:$LI$1),FALSE)</f>
        <v>0</v>
      </c>
      <c r="J951" s="359">
        <f>+VLOOKUP($E951,Emissions!$1:$1048576,MATCH(DATE(J$2,1,1),Emissions!$A$1:$LI$1),FALSE)</f>
        <v>0</v>
      </c>
      <c r="K951" s="359">
        <f>+VLOOKUP($E951,Emissions!$1:$1048576,MATCH(DATE(K$2,1,1),Emissions!$A$1:$LI$1),FALSE)</f>
        <v>0</v>
      </c>
      <c r="L951" s="359">
        <f>+VLOOKUP($E951,Emissions!$1:$1048576,MATCH(DATE(L$2,1,1),Emissions!$A$1:$LI$1),FALSE)</f>
        <v>0</v>
      </c>
      <c r="M951" s="359">
        <f>+VLOOKUP($E951,Emissions!$1:$1048576,MATCH(DATE(M$2,1,1),Emissions!$A$1:$LI$1),FALSE)</f>
        <v>0</v>
      </c>
      <c r="N951" s="359">
        <f>+VLOOKUP($E951,Emissions!$1:$1048576,MATCH(DATE(N$2,1,1),Emissions!$A$1:$LI$1),FALSE)</f>
        <v>0</v>
      </c>
      <c r="O951" s="359">
        <f>+VLOOKUP($E951,Emissions!$1:$1048576,MATCH(DATE(O$2,1,1),Emissions!$A$1:$LI$1),FALSE)</f>
        <v>0</v>
      </c>
      <c r="P951" s="359">
        <f>+VLOOKUP($E951,Emissions!$1:$1048576,MATCH(DATE(P$2,1,1),Emissions!$A$1:$LI$1),FALSE)</f>
        <v>0</v>
      </c>
      <c r="Q951" s="359">
        <f>+VLOOKUP($E951,Emissions!$1:$1048576,MATCH(DATE(Q$2,1,1),Emissions!$A$1:$LI$1),FALSE)</f>
        <v>0</v>
      </c>
      <c r="R951" s="359">
        <f>+VLOOKUP($E951,Emissions!$1:$1048576,MATCH(DATE(R$2,1,1),Emissions!$A$1:$LI$1),FALSE)</f>
        <v>0</v>
      </c>
      <c r="S951" s="359">
        <f>+VLOOKUP($E951,Emissions!$1:$1048576,MATCH(DATE(S$2,1,1),Emissions!$A$1:$LI$1),FALSE)</f>
        <v>0</v>
      </c>
      <c r="T951" s="359">
        <f>+VLOOKUP($E951,Emissions!$1:$1048576,MATCH(DATE(T$2,1,1),Emissions!$A$1:$LI$1),FALSE)</f>
        <v>0</v>
      </c>
      <c r="U951" s="359">
        <f>+VLOOKUP($E951,Emissions!$1:$1048576,MATCH(DATE(U$2,1,1),Emissions!$A$1:$LI$1),FALSE)</f>
        <v>0</v>
      </c>
      <c r="V951" s="359">
        <f>+VLOOKUP($E951,Emissions!$1:$1048576,MATCH(DATE(V$2,1,1),Emissions!$A$1:$LI$1),FALSE)</f>
        <v>0</v>
      </c>
      <c r="W951" s="359">
        <f>+VLOOKUP($E951,Emissions!$1:$1048576,MATCH(DATE(W$2,1,1),Emissions!$A$1:$LI$1),FALSE)</f>
        <v>0</v>
      </c>
      <c r="X951" s="359">
        <f>+VLOOKUP($E951,Emissions!$1:$1048576,MATCH(DATE(X$2,1,1),Emissions!$A$1:$LI$1),FALSE)</f>
        <v>0</v>
      </c>
      <c r="Y951" s="359">
        <f>+VLOOKUP($E951,Emissions!$1:$1048576,MATCH(DATE(Y$2,1,1),Emissions!$A$1:$LI$1),FALSE)</f>
        <v>0</v>
      </c>
      <c r="Z951" s="359">
        <f>+VLOOKUP($E951,Emissions!$1:$1048576,MATCH(DATE(Z$2,1,1),Emissions!$A$1:$LI$1),FALSE)</f>
        <v>0</v>
      </c>
      <c r="AA951" s="359">
        <f>+VLOOKUP($E951,Emissions!$1:$1048576,MATCH(DATE(AA$2,1,1),Emissions!$A$1:$LI$1),FALSE)</f>
        <v>0</v>
      </c>
      <c r="AB951" s="359">
        <f>+VLOOKUP($E951,Emissions!$1:$1048576,MATCH(DATE(AB$2,1,1),Emissions!$A$1:$LI$1),FALSE)</f>
        <v>0</v>
      </c>
      <c r="AC951" s="359">
        <f>+VLOOKUP($E951,Emissions!$1:$1048576,MATCH(DATE(AC$2,1,1),Emissions!$A$1:$LI$1),FALSE)</f>
        <v>0</v>
      </c>
      <c r="AD951" s="359">
        <f>+VLOOKUP($E951,Emissions!$1:$1048576,MATCH(DATE(AD$2,1,1),Emissions!$A$1:$LI$1),FALSE)</f>
        <v>0</v>
      </c>
      <c r="AE951" s="359">
        <f>+VLOOKUP($E951,Emissions!$1:$1048576,MATCH(DATE(AE$2,1,1),Emissions!$A$1:$LI$1),FALSE)</f>
        <v>0</v>
      </c>
      <c r="AF951" s="359">
        <f>+VLOOKUP($E951,Emissions!$1:$1048576,MATCH(DATE(AF$2,1,1),Emissions!$A$1:$LI$1),FALSE)</f>
        <v>0</v>
      </c>
      <c r="AG951" s="359">
        <f>+VLOOKUP($E951,Emissions!$1:$1048576,MATCH(DATE(AG$2,1,1),Emissions!$A$1:$LI$1),FALSE)</f>
        <v>0</v>
      </c>
      <c r="AH951" s="359">
        <f>+VLOOKUP($E951,Emissions!$1:$1048576,MATCH(DATE(AH$2,1,1),Emissions!$A$1:$LI$1),FALSE)</f>
        <v>0</v>
      </c>
      <c r="AI951" s="359">
        <f>+VLOOKUP($E951,Emissions!$1:$1048576,MATCH(DATE(AI$2,1,1),Emissions!$A$1:$LI$1),FALSE)</f>
        <v>0</v>
      </c>
      <c r="AJ951" s="359">
        <f>+VLOOKUP($E951,Emissions!$1:$1048576,MATCH(DATE(AJ$2,1,1),Emissions!$A$1:$LI$1),FALSE)</f>
        <v>0</v>
      </c>
      <c r="AK951" s="359">
        <f>+VLOOKUP($E951,Emissions!$1:$1048576,MATCH(DATE(AK$2,1,1),Emissions!$A$1:$LI$1),FALSE)</f>
        <v>0</v>
      </c>
      <c r="AL951" s="359">
        <f>+VLOOKUP($E951,Emissions!$1:$1048576,MATCH(DATE(AL$2,1,1),Emissions!$A$1:$LI$1),FALSE)</f>
        <v>0</v>
      </c>
      <c r="AM951" s="359">
        <f>+VLOOKUP($E951,Emissions!$1:$1048576,MATCH(DATE(AM$2,1,1),Emissions!$A$1:$LI$1),FALSE)</f>
        <v>0</v>
      </c>
      <c r="AN951" s="359">
        <f>+VLOOKUP($E951,Emissions!$1:$1048576,MATCH(DATE(AN$2,1,1),Emissions!$A$1:$LI$1),FALSE)</f>
        <v>0</v>
      </c>
      <c r="AO951" s="359">
        <f>+VLOOKUP($E951,Emissions!$1:$1048576,MATCH(DATE(AO$2,1,1),Emissions!$A$1:$LI$1),FALSE)</f>
        <v>0</v>
      </c>
      <c r="AP951" s="359">
        <f>+VLOOKUP($E951,Emissions!$1:$1048576,MATCH(DATE(AP$2,1,1),Emissions!$A$1:$LI$1),FALSE)</f>
        <v>0</v>
      </c>
      <c r="AQ951" s="359">
        <f>+VLOOKUP($E951,Emissions!$1:$1048576,MATCH(DATE(AQ$2,1,1),Emissions!$A$1:$LI$1),FALSE)</f>
        <v>0</v>
      </c>
      <c r="AR951" s="359">
        <f>+VLOOKUP($E951,Emissions!$1:$1048576,MATCH(DATE(AR$2,1,1),Emissions!$A$1:$LI$1),FALSE)</f>
        <v>0</v>
      </c>
      <c r="AS951" s="359">
        <f>+VLOOKUP($E951,Emissions!$1:$1048576,MATCH(DATE(AS$2,1,1),Emissions!$A$1:$LI$1),FALSE)</f>
        <v>0</v>
      </c>
      <c r="AT951" s="359">
        <f>+VLOOKUP($E951,Emissions!$1:$1048576,MATCH(DATE(AT$2,1,1),Emissions!$A$1:$LI$1),FALSE)</f>
        <v>0</v>
      </c>
      <c r="AU951" s="359">
        <f>+VLOOKUP($E951,Emissions!$1:$1048576,MATCH(DATE(AU$2,1,1),Emissions!$A$1:$LI$1),FALSE)</f>
        <v>0</v>
      </c>
      <c r="AV951" s="359">
        <f>+VLOOKUP($E951,Emissions!$1:$1048576,MATCH(DATE(AV$2,1,1),Emissions!$A$1:$LI$1),FALSE)</f>
        <v>0</v>
      </c>
      <c r="AW951" s="359">
        <f>+VLOOKUP($E951,Emissions!$1:$1048576,MATCH(DATE(AW$2,1,1),Emissions!$A$1:$LI$1),FALSE)</f>
        <v>0</v>
      </c>
      <c r="AX951" s="359">
        <f>+VLOOKUP($E951,Emissions!$1:$1048576,MATCH(DATE(AX$2,1,1),Emissions!$A$1:$LI$1),FALSE)</f>
        <v>0</v>
      </c>
      <c r="AY951" s="359">
        <f>+VLOOKUP($E951,Emissions!$1:$1048576,MATCH(DATE(AY$2,1,1),Emissions!$A$1:$LI$1),FALSE)</f>
        <v>0</v>
      </c>
      <c r="AZ951" s="359">
        <f>+VLOOKUP($E951,Emissions!$1:$1048576,MATCH(DATE(AZ$2,1,1),Emissions!$A$1:$LI$1),FALSE)</f>
        <v>0</v>
      </c>
      <c r="BA951" s="359">
        <f>+VLOOKUP($E951,Emissions!$1:$1048576,MATCH(DATE(BA$2,1,1),Emissions!$A$1:$LI$1),FALSE)</f>
        <v>0</v>
      </c>
      <c r="BB951" s="359">
        <f>+VLOOKUP($E951,Emissions!$1:$1048576,MATCH(DATE(BB$2,1,1),Emissions!$A$1:$LI$1),FALSE)</f>
        <v>0</v>
      </c>
      <c r="BC951" s="359">
        <f>+VLOOKUP($E951,Emissions!$1:$1048576,MATCH(DATE(BC$2,1,1),Emissions!$A$1:$LI$1),FALSE)</f>
        <v>0</v>
      </c>
      <c r="BD951" s="359">
        <f>+VLOOKUP($E951,Emissions!$1:$1048576,MATCH(DATE(BD$2,1,1),Emissions!$A$1:$LI$1),FALSE)</f>
        <v>0</v>
      </c>
      <c r="BE951" s="359">
        <f>+VLOOKUP($E951,Emissions!$1:$1048576,MATCH(DATE(BE$2,1,1),Emissions!$A$1:$LI$1),FALSE)</f>
        <v>0</v>
      </c>
      <c r="BF951" s="359">
        <f>+VLOOKUP($E951,Emissions!$1:$1048576,MATCH(DATE(BF$2,1,1),Emissions!$A$1:$LI$1),FALSE)</f>
        <v>0</v>
      </c>
      <c r="BG951" s="359">
        <f>+VLOOKUP($E951,Emissions!$1:$1048576,MATCH(DATE(BG$2,1,1),Emissions!$A$1:$LI$1),FALSE)</f>
        <v>0</v>
      </c>
      <c r="BH951" s="359">
        <f>+VLOOKUP($E951,Emissions!$1:$1048576,MATCH(DATE(BH$2,1,1),Emissions!$A$1:$LI$1),FALSE)</f>
        <v>0</v>
      </c>
      <c r="BI951" s="359">
        <f>+VLOOKUP($E951,Emissions!$1:$1048576,MATCH(DATE(BI$2,1,1),Emissions!$A$1:$LI$1),FALSE)</f>
        <v>0</v>
      </c>
    </row>
    <row r="952" spans="1:61" s="92" customFormat="1" ht="15" customHeight="1" x14ac:dyDescent="0.35">
      <c r="A952" s="409"/>
      <c r="B952" s="169"/>
      <c r="C952" s="137" t="s">
        <v>3337</v>
      </c>
      <c r="D952" s="147" t="s">
        <v>1027</v>
      </c>
      <c r="E952" s="136" t="s">
        <v>3387</v>
      </c>
      <c r="F952" s="325">
        <f>+VLOOKUP($E952,Emissions!$1:$1048576,MATCH(DATE(F$2,1,1),Emissions!$A$1:$LI$1),FALSE)</f>
        <v>9.9026423880000003</v>
      </c>
      <c r="G952" s="325">
        <f>+VLOOKUP($E952,Emissions!$1:$1048576,MATCH(DATE(G$2,1,1),Emissions!$A$1:$LI$1),FALSE)</f>
        <v>9.9847043539999998</v>
      </c>
      <c r="H952" s="325">
        <f>+VLOOKUP($E952,Emissions!$1:$1048576,MATCH(DATE(H$2,1,1),Emissions!$A$1:$LI$1),FALSE)</f>
        <v>10.054416549999999</v>
      </c>
      <c r="I952" s="325">
        <f>+VLOOKUP($E952,Emissions!$1:$1048576,MATCH(DATE(I$2,1,1),Emissions!$A$1:$LI$1),FALSE)</f>
        <v>10.12417516</v>
      </c>
      <c r="J952" s="325">
        <f>+VLOOKUP($E952,Emissions!$1:$1048576,MATCH(DATE(J$2,1,1),Emissions!$A$1:$LI$1),FALSE)</f>
        <v>10.19887213</v>
      </c>
      <c r="K952" s="325">
        <f>+VLOOKUP($E952,Emissions!$1:$1048576,MATCH(DATE(K$2,1,1),Emissions!$A$1:$LI$1),FALSE)</f>
        <v>10.279307190000001</v>
      </c>
      <c r="L952" s="325">
        <f>+VLOOKUP($E952,Emissions!$1:$1048576,MATCH(DATE(L$2,1,1),Emissions!$A$1:$LI$1),FALSE)</f>
        <v>10.360557719999999</v>
      </c>
      <c r="M952" s="325">
        <f>+VLOOKUP($E952,Emissions!$1:$1048576,MATCH(DATE(M$2,1,1),Emissions!$A$1:$LI$1),FALSE)</f>
        <v>10.444702210000001</v>
      </c>
      <c r="N952" s="325">
        <f>+VLOOKUP($E952,Emissions!$1:$1048576,MATCH(DATE(N$2,1,1),Emissions!$A$1:$LI$1),FALSE)</f>
        <v>10.53213472</v>
      </c>
      <c r="O952" s="325">
        <f>+VLOOKUP($E952,Emissions!$1:$1048576,MATCH(DATE(O$2,1,1),Emissions!$A$1:$LI$1),FALSE)</f>
        <v>10.622565310000001</v>
      </c>
      <c r="P952" s="325">
        <f>+VLOOKUP($E952,Emissions!$1:$1048576,MATCH(DATE(P$2,1,1),Emissions!$A$1:$LI$1),FALSE)</f>
        <v>10.72448954</v>
      </c>
      <c r="Q952" s="325">
        <f>+VLOOKUP($E952,Emissions!$1:$1048576,MATCH(DATE(Q$2,1,1),Emissions!$A$1:$LI$1),FALSE)</f>
        <v>10.824079940000001</v>
      </c>
      <c r="R952" s="325">
        <f>+VLOOKUP($E952,Emissions!$1:$1048576,MATCH(DATE(R$2,1,1),Emissions!$A$1:$LI$1),FALSE)</f>
        <v>10.92345386</v>
      </c>
      <c r="S952" s="325">
        <f>+VLOOKUP($E952,Emissions!$1:$1048576,MATCH(DATE(S$2,1,1),Emissions!$A$1:$LI$1),FALSE)</f>
        <v>11.02363104</v>
      </c>
      <c r="T952" s="325">
        <f>+VLOOKUP($E952,Emissions!$1:$1048576,MATCH(DATE(T$2,1,1),Emissions!$A$1:$LI$1),FALSE)</f>
        <v>11.12496172</v>
      </c>
      <c r="U952" s="325">
        <f>+VLOOKUP($E952,Emissions!$1:$1048576,MATCH(DATE(U$2,1,1),Emissions!$A$1:$LI$1),FALSE)</f>
        <v>11.227600260000001</v>
      </c>
      <c r="V952" s="325">
        <f>+VLOOKUP($E952,Emissions!$1:$1048576,MATCH(DATE(V$2,1,1),Emissions!$A$1:$LI$1),FALSE)</f>
        <v>11.33163152</v>
      </c>
      <c r="W952" s="325">
        <f>+VLOOKUP($E952,Emissions!$1:$1048576,MATCH(DATE(W$2,1,1),Emissions!$A$1:$LI$1),FALSE)</f>
        <v>11.43710744</v>
      </c>
      <c r="X952" s="325">
        <f>+VLOOKUP($E952,Emissions!$1:$1048576,MATCH(DATE(X$2,1,1),Emissions!$A$1:$LI$1),FALSE)</f>
        <v>11.544063939999999</v>
      </c>
      <c r="Y952" s="325">
        <f>+VLOOKUP($E952,Emissions!$1:$1048576,MATCH(DATE(Y$2,1,1),Emissions!$A$1:$LI$1),FALSE)</f>
        <v>11.65253191</v>
      </c>
      <c r="Z952" s="325">
        <f>+VLOOKUP($E952,Emissions!$1:$1048576,MATCH(DATE(Z$2,1,1),Emissions!$A$1:$LI$1),FALSE)</f>
        <v>11.75610438</v>
      </c>
      <c r="AA952" s="325">
        <f>+VLOOKUP($E952,Emissions!$1:$1048576,MATCH(DATE(AA$2,1,1),Emissions!$A$1:$LI$1),FALSE)</f>
        <v>11.86456731</v>
      </c>
      <c r="AB952" s="325">
        <f>+VLOOKUP($E952,Emissions!$1:$1048576,MATCH(DATE(AB$2,1,1),Emissions!$A$1:$LI$1),FALSE)</f>
        <v>11.97622215</v>
      </c>
      <c r="AC952" s="325">
        <f>+VLOOKUP($E952,Emissions!$1:$1048576,MATCH(DATE(AC$2,1,1),Emissions!$A$1:$LI$1),FALSE)</f>
        <v>12.090271</v>
      </c>
      <c r="AD952" s="325">
        <f>+VLOOKUP($E952,Emissions!$1:$1048576,MATCH(DATE(AD$2,1,1),Emissions!$A$1:$LI$1),FALSE)</f>
        <v>12.20646138</v>
      </c>
      <c r="AE952" s="325">
        <f>+VLOOKUP($E952,Emissions!$1:$1048576,MATCH(DATE(AE$2,1,1),Emissions!$A$1:$LI$1),FALSE)</f>
        <v>12.306370360000001</v>
      </c>
      <c r="AF952" s="325">
        <f>+VLOOKUP($E952,Emissions!$1:$1048576,MATCH(DATE(AF$2,1,1),Emissions!$A$1:$LI$1),FALSE)</f>
        <v>12.40911328</v>
      </c>
      <c r="AG952" s="325">
        <f>+VLOOKUP($E952,Emissions!$1:$1048576,MATCH(DATE(AG$2,1,1),Emissions!$A$1:$LI$1),FALSE)</f>
        <v>12.51408872</v>
      </c>
      <c r="AH952" s="325">
        <f>+VLOOKUP($E952,Emissions!$1:$1048576,MATCH(DATE(AH$2,1,1),Emissions!$A$1:$LI$1),FALSE)</f>
        <v>12.6209656</v>
      </c>
      <c r="AI952" s="325">
        <f>+VLOOKUP($E952,Emissions!$1:$1048576,MATCH(DATE(AI$2,1,1),Emissions!$A$1:$LI$1),FALSE)</f>
        <v>12.729812949999999</v>
      </c>
      <c r="AJ952" s="325">
        <f>+VLOOKUP($E952,Emissions!$1:$1048576,MATCH(DATE(AJ$2,1,1),Emissions!$A$1:$LI$1),FALSE)</f>
        <v>12.840811220000001</v>
      </c>
      <c r="AK952" s="325">
        <f>+VLOOKUP($E952,Emissions!$1:$1048576,MATCH(DATE(AK$2,1,1),Emissions!$A$1:$LI$1),FALSE)</f>
        <v>12.95414268</v>
      </c>
      <c r="AL952" s="325">
        <f>+VLOOKUP($E952,Emissions!$1:$1048576,MATCH(DATE(AL$2,1,1),Emissions!$A$1:$LI$1),FALSE)</f>
        <v>13.06995833</v>
      </c>
      <c r="AM952" s="325">
        <f>+VLOOKUP($E952,Emissions!$1:$1048576,MATCH(DATE(AM$2,1,1),Emissions!$A$1:$LI$1),FALSE)</f>
        <v>13.18837018</v>
      </c>
      <c r="AN952" s="325">
        <f>+VLOOKUP($E952,Emissions!$1:$1048576,MATCH(DATE(AN$2,1,1),Emissions!$A$1:$LI$1),FALSE)</f>
        <v>13.30945333</v>
      </c>
      <c r="AO952" s="325">
        <f>+VLOOKUP($E952,Emissions!$1:$1048576,MATCH(DATE(AO$2,1,1),Emissions!$A$1:$LI$1),FALSE)</f>
        <v>13.43325211</v>
      </c>
      <c r="AP952" s="325">
        <f>+VLOOKUP($E952,Emissions!$1:$1048576,MATCH(DATE(AP$2,1,1),Emissions!$A$1:$LI$1),FALSE)</f>
        <v>13.55545955</v>
      </c>
      <c r="AQ952" s="325">
        <f>+VLOOKUP($E952,Emissions!$1:$1048576,MATCH(DATE(AQ$2,1,1),Emissions!$A$1:$LI$1),FALSE)</f>
        <v>13.67827072</v>
      </c>
      <c r="AR952" s="325">
        <f>+VLOOKUP($E952,Emissions!$1:$1048576,MATCH(DATE(AR$2,1,1),Emissions!$A$1:$LI$1),FALSE)</f>
        <v>13.80267849</v>
      </c>
      <c r="AS952" s="325">
        <f>+VLOOKUP($E952,Emissions!$1:$1048576,MATCH(DATE(AS$2,1,1),Emissions!$A$1:$LI$1),FALSE)</f>
        <v>13.929230199999999</v>
      </c>
      <c r="AT952" s="325">
        <f>+VLOOKUP($E952,Emissions!$1:$1048576,MATCH(DATE(AT$2,1,1),Emissions!$A$1:$LI$1),FALSE)</f>
        <v>14.058327269999999</v>
      </c>
      <c r="AU952" s="325">
        <f>+VLOOKUP($E952,Emissions!$1:$1048576,MATCH(DATE(AU$2,1,1),Emissions!$A$1:$LI$1),FALSE)</f>
        <v>14.18937798</v>
      </c>
      <c r="AV952" s="325">
        <f>+VLOOKUP($E952,Emissions!$1:$1048576,MATCH(DATE(AV$2,1,1),Emissions!$A$1:$LI$1),FALSE)</f>
        <v>14.321921339999999</v>
      </c>
      <c r="AW952" s="325">
        <f>+VLOOKUP($E952,Emissions!$1:$1048576,MATCH(DATE(AW$2,1,1),Emissions!$A$1:$LI$1),FALSE)</f>
        <v>14.455870579999999</v>
      </c>
      <c r="AX952" s="325">
        <f>+VLOOKUP($E952,Emissions!$1:$1048576,MATCH(DATE(AX$2,1,1),Emissions!$A$1:$LI$1),FALSE)</f>
        <v>14.591541429999999</v>
      </c>
      <c r="AY952" s="325">
        <f>+VLOOKUP($E952,Emissions!$1:$1048576,MATCH(DATE(AY$2,1,1),Emissions!$A$1:$LI$1),FALSE)</f>
        <v>14.72945341</v>
      </c>
      <c r="AZ952" s="325">
        <f>+VLOOKUP($E952,Emissions!$1:$1048576,MATCH(DATE(AZ$2,1,1),Emissions!$A$1:$LI$1),FALSE)</f>
        <v>14.870490759999999</v>
      </c>
      <c r="BA952" s="325">
        <f>+VLOOKUP($E952,Emissions!$1:$1048576,MATCH(DATE(BA$2,1,1),Emissions!$A$1:$LI$1),FALSE)</f>
        <v>15.01481736</v>
      </c>
      <c r="BB952" s="325">
        <f>+VLOOKUP($E952,Emissions!$1:$1048576,MATCH(DATE(BB$2,1,1),Emissions!$A$1:$LI$1),FALSE)</f>
        <v>15.16254385</v>
      </c>
      <c r="BC952" s="325">
        <f>+VLOOKUP($E952,Emissions!$1:$1048576,MATCH(DATE(BC$2,1,1),Emissions!$A$1:$LI$1),FALSE)</f>
        <v>15.31370413</v>
      </c>
      <c r="BD952" s="325">
        <f>+VLOOKUP($E952,Emissions!$1:$1048576,MATCH(DATE(BD$2,1,1),Emissions!$A$1:$LI$1),FALSE)</f>
        <v>15.468269680000001</v>
      </c>
      <c r="BE952" s="325">
        <f>+VLOOKUP($E952,Emissions!$1:$1048576,MATCH(DATE(BE$2,1,1),Emissions!$A$1:$LI$1),FALSE)</f>
        <v>16.223373970000001</v>
      </c>
      <c r="BF952" s="325">
        <f>+VLOOKUP($E952,Emissions!$1:$1048576,MATCH(DATE(BF$2,1,1),Emissions!$A$1:$LI$1),FALSE)</f>
        <v>16.42684599</v>
      </c>
      <c r="BG952" s="325">
        <f>+VLOOKUP($E952,Emissions!$1:$1048576,MATCH(DATE(BG$2,1,1),Emissions!$A$1:$LI$1),FALSE)</f>
        <v>16.633863640000001</v>
      </c>
      <c r="BH952" s="325">
        <f>+VLOOKUP($E952,Emissions!$1:$1048576,MATCH(DATE(BH$2,1,1),Emissions!$A$1:$LI$1),FALSE)</f>
        <v>16.844503570000001</v>
      </c>
      <c r="BI952" s="325">
        <f>+VLOOKUP($E952,Emissions!$1:$1048576,MATCH(DATE(BI$2,1,1),Emissions!$A$1:$LI$1),FALSE)</f>
        <v>17.058827860000001</v>
      </c>
    </row>
    <row r="953" spans="1:61" ht="15" customHeight="1" x14ac:dyDescent="0.35">
      <c r="A953" s="409"/>
      <c r="B953" s="169"/>
      <c r="C953" s="138" t="s">
        <v>463</v>
      </c>
      <c r="D953" s="114" t="s">
        <v>1027</v>
      </c>
      <c r="E953" s="50" t="s">
        <v>3388</v>
      </c>
      <c r="F953" s="359">
        <f>+VLOOKUP($E953,Emissions!$1:$1048576,MATCH(DATE(F$2,1,1),Emissions!$A$1:$LI$1),FALSE)</f>
        <v>0</v>
      </c>
      <c r="G953" s="359">
        <f>+VLOOKUP($E953,Emissions!$1:$1048576,MATCH(DATE(G$2,1,1),Emissions!$A$1:$LI$1),FALSE)</f>
        <v>0</v>
      </c>
      <c r="H953" s="359">
        <f>+VLOOKUP($E953,Emissions!$1:$1048576,MATCH(DATE(H$2,1,1),Emissions!$A$1:$LI$1),FALSE)</f>
        <v>0</v>
      </c>
      <c r="I953" s="359">
        <f>+VLOOKUP($E953,Emissions!$1:$1048576,MATCH(DATE(I$2,1,1),Emissions!$A$1:$LI$1),FALSE)</f>
        <v>0</v>
      </c>
      <c r="J953" s="359">
        <f>+VLOOKUP($E953,Emissions!$1:$1048576,MATCH(DATE(J$2,1,1),Emissions!$A$1:$LI$1),FALSE)</f>
        <v>0</v>
      </c>
      <c r="K953" s="359">
        <f>+VLOOKUP($E953,Emissions!$1:$1048576,MATCH(DATE(K$2,1,1),Emissions!$A$1:$LI$1),FALSE)</f>
        <v>0</v>
      </c>
      <c r="L953" s="359">
        <f>+VLOOKUP($E953,Emissions!$1:$1048576,MATCH(DATE(L$2,1,1),Emissions!$A$1:$LI$1),FALSE)</f>
        <v>0</v>
      </c>
      <c r="M953" s="359">
        <f>+VLOOKUP($E953,Emissions!$1:$1048576,MATCH(DATE(M$2,1,1),Emissions!$A$1:$LI$1),FALSE)</f>
        <v>0</v>
      </c>
      <c r="N953" s="359">
        <f>+VLOOKUP($E953,Emissions!$1:$1048576,MATCH(DATE(N$2,1,1),Emissions!$A$1:$LI$1),FALSE)</f>
        <v>0</v>
      </c>
      <c r="O953" s="359">
        <f>+VLOOKUP($E953,Emissions!$1:$1048576,MATCH(DATE(O$2,1,1),Emissions!$A$1:$LI$1),FALSE)</f>
        <v>0</v>
      </c>
      <c r="P953" s="359">
        <f>+VLOOKUP($E953,Emissions!$1:$1048576,MATCH(DATE(P$2,1,1),Emissions!$A$1:$LI$1),FALSE)</f>
        <v>0</v>
      </c>
      <c r="Q953" s="359">
        <f>+VLOOKUP($E953,Emissions!$1:$1048576,MATCH(DATE(Q$2,1,1),Emissions!$A$1:$LI$1),FALSE)</f>
        <v>0</v>
      </c>
      <c r="R953" s="359">
        <f>+VLOOKUP($E953,Emissions!$1:$1048576,MATCH(DATE(R$2,1,1),Emissions!$A$1:$LI$1),FALSE)</f>
        <v>0</v>
      </c>
      <c r="S953" s="359">
        <f>+VLOOKUP($E953,Emissions!$1:$1048576,MATCH(DATE(S$2,1,1),Emissions!$A$1:$LI$1),FALSE)</f>
        <v>0</v>
      </c>
      <c r="T953" s="359">
        <f>+VLOOKUP($E953,Emissions!$1:$1048576,MATCH(DATE(T$2,1,1),Emissions!$A$1:$LI$1),FALSE)</f>
        <v>0</v>
      </c>
      <c r="U953" s="359">
        <f>+VLOOKUP($E953,Emissions!$1:$1048576,MATCH(DATE(U$2,1,1),Emissions!$A$1:$LI$1),FALSE)</f>
        <v>0</v>
      </c>
      <c r="V953" s="359">
        <f>+VLOOKUP($E953,Emissions!$1:$1048576,MATCH(DATE(V$2,1,1),Emissions!$A$1:$LI$1),FALSE)</f>
        <v>0</v>
      </c>
      <c r="W953" s="359">
        <f>+VLOOKUP($E953,Emissions!$1:$1048576,MATCH(DATE(W$2,1,1),Emissions!$A$1:$LI$1),FALSE)</f>
        <v>0</v>
      </c>
      <c r="X953" s="359">
        <f>+VLOOKUP($E953,Emissions!$1:$1048576,MATCH(DATE(X$2,1,1),Emissions!$A$1:$LI$1),FALSE)</f>
        <v>0</v>
      </c>
      <c r="Y953" s="359">
        <f>+VLOOKUP($E953,Emissions!$1:$1048576,MATCH(DATE(Y$2,1,1),Emissions!$A$1:$LI$1),FALSE)</f>
        <v>0</v>
      </c>
      <c r="Z953" s="359">
        <f>+VLOOKUP($E953,Emissions!$1:$1048576,MATCH(DATE(Z$2,1,1),Emissions!$A$1:$LI$1),FALSE)</f>
        <v>0</v>
      </c>
      <c r="AA953" s="359">
        <f>+VLOOKUP($E953,Emissions!$1:$1048576,MATCH(DATE(AA$2,1,1),Emissions!$A$1:$LI$1),FALSE)</f>
        <v>0</v>
      </c>
      <c r="AB953" s="359">
        <f>+VLOOKUP($E953,Emissions!$1:$1048576,MATCH(DATE(AB$2,1,1),Emissions!$A$1:$LI$1),FALSE)</f>
        <v>0</v>
      </c>
      <c r="AC953" s="359">
        <f>+VLOOKUP($E953,Emissions!$1:$1048576,MATCH(DATE(AC$2,1,1),Emissions!$A$1:$LI$1),FALSE)</f>
        <v>0</v>
      </c>
      <c r="AD953" s="359">
        <f>+VLOOKUP($E953,Emissions!$1:$1048576,MATCH(DATE(AD$2,1,1),Emissions!$A$1:$LI$1),FALSE)</f>
        <v>0</v>
      </c>
      <c r="AE953" s="359">
        <f>+VLOOKUP($E953,Emissions!$1:$1048576,MATCH(DATE(AE$2,1,1),Emissions!$A$1:$LI$1),FALSE)</f>
        <v>0</v>
      </c>
      <c r="AF953" s="359">
        <f>+VLOOKUP($E953,Emissions!$1:$1048576,MATCH(DATE(AF$2,1,1),Emissions!$A$1:$LI$1),FALSE)</f>
        <v>0</v>
      </c>
      <c r="AG953" s="359">
        <f>+VLOOKUP($E953,Emissions!$1:$1048576,MATCH(DATE(AG$2,1,1),Emissions!$A$1:$LI$1),FALSE)</f>
        <v>0</v>
      </c>
      <c r="AH953" s="359">
        <f>+VLOOKUP($E953,Emissions!$1:$1048576,MATCH(DATE(AH$2,1,1),Emissions!$A$1:$LI$1),FALSE)</f>
        <v>0</v>
      </c>
      <c r="AI953" s="359">
        <f>+VLOOKUP($E953,Emissions!$1:$1048576,MATCH(DATE(AI$2,1,1),Emissions!$A$1:$LI$1),FALSE)</f>
        <v>0</v>
      </c>
      <c r="AJ953" s="359">
        <f>+VLOOKUP($E953,Emissions!$1:$1048576,MATCH(DATE(AJ$2,1,1),Emissions!$A$1:$LI$1),FALSE)</f>
        <v>0</v>
      </c>
      <c r="AK953" s="359">
        <f>+VLOOKUP($E953,Emissions!$1:$1048576,MATCH(DATE(AK$2,1,1),Emissions!$A$1:$LI$1),FALSE)</f>
        <v>0</v>
      </c>
      <c r="AL953" s="359">
        <f>+VLOOKUP($E953,Emissions!$1:$1048576,MATCH(DATE(AL$2,1,1),Emissions!$A$1:$LI$1),FALSE)</f>
        <v>0</v>
      </c>
      <c r="AM953" s="359">
        <f>+VLOOKUP($E953,Emissions!$1:$1048576,MATCH(DATE(AM$2,1,1),Emissions!$A$1:$LI$1),FALSE)</f>
        <v>0</v>
      </c>
      <c r="AN953" s="359">
        <f>+VLOOKUP($E953,Emissions!$1:$1048576,MATCH(DATE(AN$2,1,1),Emissions!$A$1:$LI$1),FALSE)</f>
        <v>0</v>
      </c>
      <c r="AO953" s="359">
        <f>+VLOOKUP($E953,Emissions!$1:$1048576,MATCH(DATE(AO$2,1,1),Emissions!$A$1:$LI$1),FALSE)</f>
        <v>0</v>
      </c>
      <c r="AP953" s="359">
        <f>+VLOOKUP($E953,Emissions!$1:$1048576,MATCH(DATE(AP$2,1,1),Emissions!$A$1:$LI$1),FALSE)</f>
        <v>0</v>
      </c>
      <c r="AQ953" s="359">
        <f>+VLOOKUP($E953,Emissions!$1:$1048576,MATCH(DATE(AQ$2,1,1),Emissions!$A$1:$LI$1),FALSE)</f>
        <v>0</v>
      </c>
      <c r="AR953" s="359">
        <f>+VLOOKUP($E953,Emissions!$1:$1048576,MATCH(DATE(AR$2,1,1),Emissions!$A$1:$LI$1),FALSE)</f>
        <v>0</v>
      </c>
      <c r="AS953" s="359">
        <f>+VLOOKUP($E953,Emissions!$1:$1048576,MATCH(DATE(AS$2,1,1),Emissions!$A$1:$LI$1),FALSE)</f>
        <v>0</v>
      </c>
      <c r="AT953" s="359">
        <f>+VLOOKUP($E953,Emissions!$1:$1048576,MATCH(DATE(AT$2,1,1),Emissions!$A$1:$LI$1),FALSE)</f>
        <v>0</v>
      </c>
      <c r="AU953" s="359">
        <f>+VLOOKUP($E953,Emissions!$1:$1048576,MATCH(DATE(AU$2,1,1),Emissions!$A$1:$LI$1),FALSE)</f>
        <v>0</v>
      </c>
      <c r="AV953" s="359">
        <f>+VLOOKUP($E953,Emissions!$1:$1048576,MATCH(DATE(AV$2,1,1),Emissions!$A$1:$LI$1),FALSE)</f>
        <v>0</v>
      </c>
      <c r="AW953" s="359">
        <f>+VLOOKUP($E953,Emissions!$1:$1048576,MATCH(DATE(AW$2,1,1),Emissions!$A$1:$LI$1),FALSE)</f>
        <v>0</v>
      </c>
      <c r="AX953" s="359">
        <f>+VLOOKUP($E953,Emissions!$1:$1048576,MATCH(DATE(AX$2,1,1),Emissions!$A$1:$LI$1),FALSE)</f>
        <v>0</v>
      </c>
      <c r="AY953" s="359">
        <f>+VLOOKUP($E953,Emissions!$1:$1048576,MATCH(DATE(AY$2,1,1),Emissions!$A$1:$LI$1),FALSE)</f>
        <v>0</v>
      </c>
      <c r="AZ953" s="359">
        <f>+VLOOKUP($E953,Emissions!$1:$1048576,MATCH(DATE(AZ$2,1,1),Emissions!$A$1:$LI$1),FALSE)</f>
        <v>0</v>
      </c>
      <c r="BA953" s="359">
        <f>+VLOOKUP($E953,Emissions!$1:$1048576,MATCH(DATE(BA$2,1,1),Emissions!$A$1:$LI$1),FALSE)</f>
        <v>0</v>
      </c>
      <c r="BB953" s="359">
        <f>+VLOOKUP($E953,Emissions!$1:$1048576,MATCH(DATE(BB$2,1,1),Emissions!$A$1:$LI$1),FALSE)</f>
        <v>0</v>
      </c>
      <c r="BC953" s="359">
        <f>+VLOOKUP($E953,Emissions!$1:$1048576,MATCH(DATE(BC$2,1,1),Emissions!$A$1:$LI$1),FALSE)</f>
        <v>0</v>
      </c>
      <c r="BD953" s="359">
        <f>+VLOOKUP($E953,Emissions!$1:$1048576,MATCH(DATE(BD$2,1,1),Emissions!$A$1:$LI$1),FALSE)</f>
        <v>0</v>
      </c>
      <c r="BE953" s="359">
        <f>+VLOOKUP($E953,Emissions!$1:$1048576,MATCH(DATE(BE$2,1,1),Emissions!$A$1:$LI$1),FALSE)</f>
        <v>0</v>
      </c>
      <c r="BF953" s="359">
        <f>+VLOOKUP($E953,Emissions!$1:$1048576,MATCH(DATE(BF$2,1,1),Emissions!$A$1:$LI$1),FALSE)</f>
        <v>0</v>
      </c>
      <c r="BG953" s="359">
        <f>+VLOOKUP($E953,Emissions!$1:$1048576,MATCH(DATE(BG$2,1,1),Emissions!$A$1:$LI$1),FALSE)</f>
        <v>0</v>
      </c>
      <c r="BH953" s="359">
        <f>+VLOOKUP($E953,Emissions!$1:$1048576,MATCH(DATE(BH$2,1,1),Emissions!$A$1:$LI$1),FALSE)</f>
        <v>0</v>
      </c>
      <c r="BI953" s="359">
        <f>+VLOOKUP($E953,Emissions!$1:$1048576,MATCH(DATE(BI$2,1,1),Emissions!$A$1:$LI$1),FALSE)</f>
        <v>0</v>
      </c>
    </row>
    <row r="954" spans="1:61" ht="15" customHeight="1" x14ac:dyDescent="0.35">
      <c r="A954" s="409"/>
      <c r="B954" s="169"/>
      <c r="C954" s="138" t="s">
        <v>464</v>
      </c>
      <c r="D954" s="114" t="s">
        <v>1027</v>
      </c>
      <c r="E954" s="50" t="s">
        <v>3389</v>
      </c>
      <c r="F954" s="359">
        <f>+VLOOKUP($E954,Emissions!$1:$1048576,MATCH(DATE(F$2,1,1),Emissions!$A$1:$LI$1),FALSE)</f>
        <v>0</v>
      </c>
      <c r="G954" s="359">
        <f>+VLOOKUP($E954,Emissions!$1:$1048576,MATCH(DATE(G$2,1,1),Emissions!$A$1:$LI$1),FALSE)</f>
        <v>0</v>
      </c>
      <c r="H954" s="359">
        <f>+VLOOKUP($E954,Emissions!$1:$1048576,MATCH(DATE(H$2,1,1),Emissions!$A$1:$LI$1),FALSE)</f>
        <v>0</v>
      </c>
      <c r="I954" s="359">
        <f>+VLOOKUP($E954,Emissions!$1:$1048576,MATCH(DATE(I$2,1,1),Emissions!$A$1:$LI$1),FALSE)</f>
        <v>0</v>
      </c>
      <c r="J954" s="359">
        <f>+VLOOKUP($E954,Emissions!$1:$1048576,MATCH(DATE(J$2,1,1),Emissions!$A$1:$LI$1),FALSE)</f>
        <v>0</v>
      </c>
      <c r="K954" s="359">
        <f>+VLOOKUP($E954,Emissions!$1:$1048576,MATCH(DATE(K$2,1,1),Emissions!$A$1:$LI$1),FALSE)</f>
        <v>0</v>
      </c>
      <c r="L954" s="359">
        <f>+VLOOKUP($E954,Emissions!$1:$1048576,MATCH(DATE(L$2,1,1),Emissions!$A$1:$LI$1),FALSE)</f>
        <v>0</v>
      </c>
      <c r="M954" s="359">
        <f>+VLOOKUP($E954,Emissions!$1:$1048576,MATCH(DATE(M$2,1,1),Emissions!$A$1:$LI$1),FALSE)</f>
        <v>0</v>
      </c>
      <c r="N954" s="359">
        <f>+VLOOKUP($E954,Emissions!$1:$1048576,MATCH(DATE(N$2,1,1),Emissions!$A$1:$LI$1),FALSE)</f>
        <v>0</v>
      </c>
      <c r="O954" s="359">
        <f>+VLOOKUP($E954,Emissions!$1:$1048576,MATCH(DATE(O$2,1,1),Emissions!$A$1:$LI$1),FALSE)</f>
        <v>0</v>
      </c>
      <c r="P954" s="359">
        <f>+VLOOKUP($E954,Emissions!$1:$1048576,MATCH(DATE(P$2,1,1),Emissions!$A$1:$LI$1),FALSE)</f>
        <v>0</v>
      </c>
      <c r="Q954" s="359">
        <f>+VLOOKUP($E954,Emissions!$1:$1048576,MATCH(DATE(Q$2,1,1),Emissions!$A$1:$LI$1),FALSE)</f>
        <v>0</v>
      </c>
      <c r="R954" s="359">
        <f>+VLOOKUP($E954,Emissions!$1:$1048576,MATCH(DATE(R$2,1,1),Emissions!$A$1:$LI$1),FALSE)</f>
        <v>0</v>
      </c>
      <c r="S954" s="359">
        <f>+VLOOKUP($E954,Emissions!$1:$1048576,MATCH(DATE(S$2,1,1),Emissions!$A$1:$LI$1),FALSE)</f>
        <v>0</v>
      </c>
      <c r="T954" s="359">
        <f>+VLOOKUP($E954,Emissions!$1:$1048576,MATCH(DATE(T$2,1,1),Emissions!$A$1:$LI$1),FALSE)</f>
        <v>0</v>
      </c>
      <c r="U954" s="359">
        <f>+VLOOKUP($E954,Emissions!$1:$1048576,MATCH(DATE(U$2,1,1),Emissions!$A$1:$LI$1),FALSE)</f>
        <v>0</v>
      </c>
      <c r="V954" s="359">
        <f>+VLOOKUP($E954,Emissions!$1:$1048576,MATCH(DATE(V$2,1,1),Emissions!$A$1:$LI$1),FALSE)</f>
        <v>0</v>
      </c>
      <c r="W954" s="359">
        <f>+VLOOKUP($E954,Emissions!$1:$1048576,MATCH(DATE(W$2,1,1),Emissions!$A$1:$LI$1),FALSE)</f>
        <v>0</v>
      </c>
      <c r="X954" s="359">
        <f>+VLOOKUP($E954,Emissions!$1:$1048576,MATCH(DATE(X$2,1,1),Emissions!$A$1:$LI$1),FALSE)</f>
        <v>0</v>
      </c>
      <c r="Y954" s="359">
        <f>+VLOOKUP($E954,Emissions!$1:$1048576,MATCH(DATE(Y$2,1,1),Emissions!$A$1:$LI$1),FALSE)</f>
        <v>0</v>
      </c>
      <c r="Z954" s="359">
        <f>+VLOOKUP($E954,Emissions!$1:$1048576,MATCH(DATE(Z$2,1,1),Emissions!$A$1:$LI$1),FALSE)</f>
        <v>0</v>
      </c>
      <c r="AA954" s="359">
        <f>+VLOOKUP($E954,Emissions!$1:$1048576,MATCH(DATE(AA$2,1,1),Emissions!$A$1:$LI$1),FALSE)</f>
        <v>0</v>
      </c>
      <c r="AB954" s="359">
        <f>+VLOOKUP($E954,Emissions!$1:$1048576,MATCH(DATE(AB$2,1,1),Emissions!$A$1:$LI$1),FALSE)</f>
        <v>0</v>
      </c>
      <c r="AC954" s="359">
        <f>+VLOOKUP($E954,Emissions!$1:$1048576,MATCH(DATE(AC$2,1,1),Emissions!$A$1:$LI$1),FALSE)</f>
        <v>0</v>
      </c>
      <c r="AD954" s="359">
        <f>+VLOOKUP($E954,Emissions!$1:$1048576,MATCH(DATE(AD$2,1,1),Emissions!$A$1:$LI$1),FALSE)</f>
        <v>0</v>
      </c>
      <c r="AE954" s="359">
        <f>+VLOOKUP($E954,Emissions!$1:$1048576,MATCH(DATE(AE$2,1,1),Emissions!$A$1:$LI$1),FALSE)</f>
        <v>0</v>
      </c>
      <c r="AF954" s="359">
        <f>+VLOOKUP($E954,Emissions!$1:$1048576,MATCH(DATE(AF$2,1,1),Emissions!$A$1:$LI$1),FALSE)</f>
        <v>0</v>
      </c>
      <c r="AG954" s="359">
        <f>+VLOOKUP($E954,Emissions!$1:$1048576,MATCH(DATE(AG$2,1,1),Emissions!$A$1:$LI$1),FALSE)</f>
        <v>0</v>
      </c>
      <c r="AH954" s="359">
        <f>+VLOOKUP($E954,Emissions!$1:$1048576,MATCH(DATE(AH$2,1,1),Emissions!$A$1:$LI$1),FALSE)</f>
        <v>0</v>
      </c>
      <c r="AI954" s="359">
        <f>+VLOOKUP($E954,Emissions!$1:$1048576,MATCH(DATE(AI$2,1,1),Emissions!$A$1:$LI$1),FALSE)</f>
        <v>0</v>
      </c>
      <c r="AJ954" s="359">
        <f>+VLOOKUP($E954,Emissions!$1:$1048576,MATCH(DATE(AJ$2,1,1),Emissions!$A$1:$LI$1),FALSE)</f>
        <v>0</v>
      </c>
      <c r="AK954" s="359">
        <f>+VLOOKUP($E954,Emissions!$1:$1048576,MATCH(DATE(AK$2,1,1),Emissions!$A$1:$LI$1),FALSE)</f>
        <v>0</v>
      </c>
      <c r="AL954" s="359">
        <f>+VLOOKUP($E954,Emissions!$1:$1048576,MATCH(DATE(AL$2,1,1),Emissions!$A$1:$LI$1),FALSE)</f>
        <v>0</v>
      </c>
      <c r="AM954" s="359">
        <f>+VLOOKUP($E954,Emissions!$1:$1048576,MATCH(DATE(AM$2,1,1),Emissions!$A$1:$LI$1),FALSE)</f>
        <v>0</v>
      </c>
      <c r="AN954" s="359">
        <f>+VLOOKUP($E954,Emissions!$1:$1048576,MATCH(DATE(AN$2,1,1),Emissions!$A$1:$LI$1),FALSE)</f>
        <v>0</v>
      </c>
      <c r="AO954" s="359">
        <f>+VLOOKUP($E954,Emissions!$1:$1048576,MATCH(DATE(AO$2,1,1),Emissions!$A$1:$LI$1),FALSE)</f>
        <v>0</v>
      </c>
      <c r="AP954" s="359">
        <f>+VLOOKUP($E954,Emissions!$1:$1048576,MATCH(DATE(AP$2,1,1),Emissions!$A$1:$LI$1),FALSE)</f>
        <v>0</v>
      </c>
      <c r="AQ954" s="359">
        <f>+VLOOKUP($E954,Emissions!$1:$1048576,MATCH(DATE(AQ$2,1,1),Emissions!$A$1:$LI$1),FALSE)</f>
        <v>0</v>
      </c>
      <c r="AR954" s="359">
        <f>+VLOOKUP($E954,Emissions!$1:$1048576,MATCH(DATE(AR$2,1,1),Emissions!$A$1:$LI$1),FALSE)</f>
        <v>0</v>
      </c>
      <c r="AS954" s="359">
        <f>+VLOOKUP($E954,Emissions!$1:$1048576,MATCH(DATE(AS$2,1,1),Emissions!$A$1:$LI$1),FALSE)</f>
        <v>0</v>
      </c>
      <c r="AT954" s="359">
        <f>+VLOOKUP($E954,Emissions!$1:$1048576,MATCH(DATE(AT$2,1,1),Emissions!$A$1:$LI$1),FALSE)</f>
        <v>0</v>
      </c>
      <c r="AU954" s="359">
        <f>+VLOOKUP($E954,Emissions!$1:$1048576,MATCH(DATE(AU$2,1,1),Emissions!$A$1:$LI$1),FALSE)</f>
        <v>0</v>
      </c>
      <c r="AV954" s="359">
        <f>+VLOOKUP($E954,Emissions!$1:$1048576,MATCH(DATE(AV$2,1,1),Emissions!$A$1:$LI$1),FALSE)</f>
        <v>0</v>
      </c>
      <c r="AW954" s="359">
        <f>+VLOOKUP($E954,Emissions!$1:$1048576,MATCH(DATE(AW$2,1,1),Emissions!$A$1:$LI$1),FALSE)</f>
        <v>0</v>
      </c>
      <c r="AX954" s="359">
        <f>+VLOOKUP($E954,Emissions!$1:$1048576,MATCH(DATE(AX$2,1,1),Emissions!$A$1:$LI$1),FALSE)</f>
        <v>0</v>
      </c>
      <c r="AY954" s="359">
        <f>+VLOOKUP($E954,Emissions!$1:$1048576,MATCH(DATE(AY$2,1,1),Emissions!$A$1:$LI$1),FALSE)</f>
        <v>0</v>
      </c>
      <c r="AZ954" s="359">
        <f>+VLOOKUP($E954,Emissions!$1:$1048576,MATCH(DATE(AZ$2,1,1),Emissions!$A$1:$LI$1),FALSE)</f>
        <v>0</v>
      </c>
      <c r="BA954" s="359">
        <f>+VLOOKUP($E954,Emissions!$1:$1048576,MATCH(DATE(BA$2,1,1),Emissions!$A$1:$LI$1),FALSE)</f>
        <v>0</v>
      </c>
      <c r="BB954" s="359">
        <f>+VLOOKUP($E954,Emissions!$1:$1048576,MATCH(DATE(BB$2,1,1),Emissions!$A$1:$LI$1),FALSE)</f>
        <v>0</v>
      </c>
      <c r="BC954" s="359">
        <f>+VLOOKUP($E954,Emissions!$1:$1048576,MATCH(DATE(BC$2,1,1),Emissions!$A$1:$LI$1),FALSE)</f>
        <v>0</v>
      </c>
      <c r="BD954" s="359">
        <f>+VLOOKUP($E954,Emissions!$1:$1048576,MATCH(DATE(BD$2,1,1),Emissions!$A$1:$LI$1),FALSE)</f>
        <v>0</v>
      </c>
      <c r="BE954" s="359">
        <f>+VLOOKUP($E954,Emissions!$1:$1048576,MATCH(DATE(BE$2,1,1),Emissions!$A$1:$LI$1),FALSE)</f>
        <v>0</v>
      </c>
      <c r="BF954" s="359">
        <f>+VLOOKUP($E954,Emissions!$1:$1048576,MATCH(DATE(BF$2,1,1),Emissions!$A$1:$LI$1),FALSE)</f>
        <v>0</v>
      </c>
      <c r="BG954" s="359">
        <f>+VLOOKUP($E954,Emissions!$1:$1048576,MATCH(DATE(BG$2,1,1),Emissions!$A$1:$LI$1),FALSE)</f>
        <v>0</v>
      </c>
      <c r="BH954" s="359">
        <f>+VLOOKUP($E954,Emissions!$1:$1048576,MATCH(DATE(BH$2,1,1),Emissions!$A$1:$LI$1),FALSE)</f>
        <v>0</v>
      </c>
      <c r="BI954" s="359">
        <f>+VLOOKUP($E954,Emissions!$1:$1048576,MATCH(DATE(BI$2,1,1),Emissions!$A$1:$LI$1),FALSE)</f>
        <v>0</v>
      </c>
    </row>
    <row r="955" spans="1:61" ht="15" customHeight="1" x14ac:dyDescent="0.35">
      <c r="A955" s="409"/>
      <c r="B955" s="169"/>
      <c r="C955" s="138" t="s">
        <v>465</v>
      </c>
      <c r="D955" s="114" t="s">
        <v>1027</v>
      </c>
      <c r="E955" s="50" t="s">
        <v>3390</v>
      </c>
      <c r="F955" s="359">
        <f>+VLOOKUP($E955,Emissions!$1:$1048576,MATCH(DATE(F$2,1,1),Emissions!$A$1:$LI$1),FALSE)</f>
        <v>0</v>
      </c>
      <c r="G955" s="359">
        <f>+VLOOKUP($E955,Emissions!$1:$1048576,MATCH(DATE(G$2,1,1),Emissions!$A$1:$LI$1),FALSE)</f>
        <v>0</v>
      </c>
      <c r="H955" s="359">
        <f>+VLOOKUP($E955,Emissions!$1:$1048576,MATCH(DATE(H$2,1,1),Emissions!$A$1:$LI$1),FALSE)</f>
        <v>0</v>
      </c>
      <c r="I955" s="359">
        <f>+VLOOKUP($E955,Emissions!$1:$1048576,MATCH(DATE(I$2,1,1),Emissions!$A$1:$LI$1),FALSE)</f>
        <v>0</v>
      </c>
      <c r="J955" s="359">
        <f>+VLOOKUP($E955,Emissions!$1:$1048576,MATCH(DATE(J$2,1,1),Emissions!$A$1:$LI$1),FALSE)</f>
        <v>0</v>
      </c>
      <c r="K955" s="359">
        <f>+VLOOKUP($E955,Emissions!$1:$1048576,MATCH(DATE(K$2,1,1),Emissions!$A$1:$LI$1),FALSE)</f>
        <v>0</v>
      </c>
      <c r="L955" s="359">
        <f>+VLOOKUP($E955,Emissions!$1:$1048576,MATCH(DATE(L$2,1,1),Emissions!$A$1:$LI$1),FALSE)</f>
        <v>0</v>
      </c>
      <c r="M955" s="359">
        <f>+VLOOKUP($E955,Emissions!$1:$1048576,MATCH(DATE(M$2,1,1),Emissions!$A$1:$LI$1),FALSE)</f>
        <v>0</v>
      </c>
      <c r="N955" s="359">
        <f>+VLOOKUP($E955,Emissions!$1:$1048576,MATCH(DATE(N$2,1,1),Emissions!$A$1:$LI$1),FALSE)</f>
        <v>0</v>
      </c>
      <c r="O955" s="359">
        <f>+VLOOKUP($E955,Emissions!$1:$1048576,MATCH(DATE(O$2,1,1),Emissions!$A$1:$LI$1),FALSE)</f>
        <v>0</v>
      </c>
      <c r="P955" s="359">
        <f>+VLOOKUP($E955,Emissions!$1:$1048576,MATCH(DATE(P$2,1,1),Emissions!$A$1:$LI$1),FALSE)</f>
        <v>0</v>
      </c>
      <c r="Q955" s="359">
        <f>+VLOOKUP($E955,Emissions!$1:$1048576,MATCH(DATE(Q$2,1,1),Emissions!$A$1:$LI$1),FALSE)</f>
        <v>0</v>
      </c>
      <c r="R955" s="359">
        <f>+VLOOKUP($E955,Emissions!$1:$1048576,MATCH(DATE(R$2,1,1),Emissions!$A$1:$LI$1),FALSE)</f>
        <v>0</v>
      </c>
      <c r="S955" s="359">
        <f>+VLOOKUP($E955,Emissions!$1:$1048576,MATCH(DATE(S$2,1,1),Emissions!$A$1:$LI$1),FALSE)</f>
        <v>0</v>
      </c>
      <c r="T955" s="359">
        <f>+VLOOKUP($E955,Emissions!$1:$1048576,MATCH(DATE(T$2,1,1),Emissions!$A$1:$LI$1),FALSE)</f>
        <v>0</v>
      </c>
      <c r="U955" s="359">
        <f>+VLOOKUP($E955,Emissions!$1:$1048576,MATCH(DATE(U$2,1,1),Emissions!$A$1:$LI$1),FALSE)</f>
        <v>0</v>
      </c>
      <c r="V955" s="359">
        <f>+VLOOKUP($E955,Emissions!$1:$1048576,MATCH(DATE(V$2,1,1),Emissions!$A$1:$LI$1),FALSE)</f>
        <v>0</v>
      </c>
      <c r="W955" s="359">
        <f>+VLOOKUP($E955,Emissions!$1:$1048576,MATCH(DATE(W$2,1,1),Emissions!$A$1:$LI$1),FALSE)</f>
        <v>0</v>
      </c>
      <c r="X955" s="359">
        <f>+VLOOKUP($E955,Emissions!$1:$1048576,MATCH(DATE(X$2,1,1),Emissions!$A$1:$LI$1),FALSE)</f>
        <v>0</v>
      </c>
      <c r="Y955" s="359">
        <f>+VLOOKUP($E955,Emissions!$1:$1048576,MATCH(DATE(Y$2,1,1),Emissions!$A$1:$LI$1),FALSE)</f>
        <v>0</v>
      </c>
      <c r="Z955" s="359">
        <f>+VLOOKUP($E955,Emissions!$1:$1048576,MATCH(DATE(Z$2,1,1),Emissions!$A$1:$LI$1),FALSE)</f>
        <v>0</v>
      </c>
      <c r="AA955" s="359">
        <f>+VLOOKUP($E955,Emissions!$1:$1048576,MATCH(DATE(AA$2,1,1),Emissions!$A$1:$LI$1),FALSE)</f>
        <v>0</v>
      </c>
      <c r="AB955" s="359">
        <f>+VLOOKUP($E955,Emissions!$1:$1048576,MATCH(DATE(AB$2,1,1),Emissions!$A$1:$LI$1),FALSE)</f>
        <v>0</v>
      </c>
      <c r="AC955" s="359">
        <f>+VLOOKUP($E955,Emissions!$1:$1048576,MATCH(DATE(AC$2,1,1),Emissions!$A$1:$LI$1),FALSE)</f>
        <v>0</v>
      </c>
      <c r="AD955" s="359">
        <f>+VLOOKUP($E955,Emissions!$1:$1048576,MATCH(DATE(AD$2,1,1),Emissions!$A$1:$LI$1),FALSE)</f>
        <v>0</v>
      </c>
      <c r="AE955" s="359">
        <f>+VLOOKUP($E955,Emissions!$1:$1048576,MATCH(DATE(AE$2,1,1),Emissions!$A$1:$LI$1),FALSE)</f>
        <v>0</v>
      </c>
      <c r="AF955" s="359">
        <f>+VLOOKUP($E955,Emissions!$1:$1048576,MATCH(DATE(AF$2,1,1),Emissions!$A$1:$LI$1),FALSE)</f>
        <v>0</v>
      </c>
      <c r="AG955" s="359">
        <f>+VLOOKUP($E955,Emissions!$1:$1048576,MATCH(DATE(AG$2,1,1),Emissions!$A$1:$LI$1),FALSE)</f>
        <v>0</v>
      </c>
      <c r="AH955" s="359">
        <f>+VLOOKUP($E955,Emissions!$1:$1048576,MATCH(DATE(AH$2,1,1),Emissions!$A$1:$LI$1),FALSE)</f>
        <v>0</v>
      </c>
      <c r="AI955" s="359">
        <f>+VLOOKUP($E955,Emissions!$1:$1048576,MATCH(DATE(AI$2,1,1),Emissions!$A$1:$LI$1),FALSE)</f>
        <v>0</v>
      </c>
      <c r="AJ955" s="359">
        <f>+VLOOKUP($E955,Emissions!$1:$1048576,MATCH(DATE(AJ$2,1,1),Emissions!$A$1:$LI$1),FALSE)</f>
        <v>0</v>
      </c>
      <c r="AK955" s="359">
        <f>+VLOOKUP($E955,Emissions!$1:$1048576,MATCH(DATE(AK$2,1,1),Emissions!$A$1:$LI$1),FALSE)</f>
        <v>0</v>
      </c>
      <c r="AL955" s="359">
        <f>+VLOOKUP($E955,Emissions!$1:$1048576,MATCH(DATE(AL$2,1,1),Emissions!$A$1:$LI$1),FALSE)</f>
        <v>0</v>
      </c>
      <c r="AM955" s="359">
        <f>+VLOOKUP($E955,Emissions!$1:$1048576,MATCH(DATE(AM$2,1,1),Emissions!$A$1:$LI$1),FALSE)</f>
        <v>0</v>
      </c>
      <c r="AN955" s="359">
        <f>+VLOOKUP($E955,Emissions!$1:$1048576,MATCH(DATE(AN$2,1,1),Emissions!$A$1:$LI$1),FALSE)</f>
        <v>0</v>
      </c>
      <c r="AO955" s="359">
        <f>+VLOOKUP($E955,Emissions!$1:$1048576,MATCH(DATE(AO$2,1,1),Emissions!$A$1:$LI$1),FALSE)</f>
        <v>0</v>
      </c>
      <c r="AP955" s="359">
        <f>+VLOOKUP($E955,Emissions!$1:$1048576,MATCH(DATE(AP$2,1,1),Emissions!$A$1:$LI$1),FALSE)</f>
        <v>0</v>
      </c>
      <c r="AQ955" s="359">
        <f>+VLOOKUP($E955,Emissions!$1:$1048576,MATCH(DATE(AQ$2,1,1),Emissions!$A$1:$LI$1),FALSE)</f>
        <v>0</v>
      </c>
      <c r="AR955" s="359">
        <f>+VLOOKUP($E955,Emissions!$1:$1048576,MATCH(DATE(AR$2,1,1),Emissions!$A$1:$LI$1),FALSE)</f>
        <v>0</v>
      </c>
      <c r="AS955" s="359">
        <f>+VLOOKUP($E955,Emissions!$1:$1048576,MATCH(DATE(AS$2,1,1),Emissions!$A$1:$LI$1),FALSE)</f>
        <v>0</v>
      </c>
      <c r="AT955" s="359">
        <f>+VLOOKUP($E955,Emissions!$1:$1048576,MATCH(DATE(AT$2,1,1),Emissions!$A$1:$LI$1),FALSE)</f>
        <v>0</v>
      </c>
      <c r="AU955" s="359">
        <f>+VLOOKUP($E955,Emissions!$1:$1048576,MATCH(DATE(AU$2,1,1),Emissions!$A$1:$LI$1),FALSE)</f>
        <v>0</v>
      </c>
      <c r="AV955" s="359">
        <f>+VLOOKUP($E955,Emissions!$1:$1048576,MATCH(DATE(AV$2,1,1),Emissions!$A$1:$LI$1),FALSE)</f>
        <v>0</v>
      </c>
      <c r="AW955" s="359">
        <f>+VLOOKUP($E955,Emissions!$1:$1048576,MATCH(DATE(AW$2,1,1),Emissions!$A$1:$LI$1),FALSE)</f>
        <v>0</v>
      </c>
      <c r="AX955" s="359">
        <f>+VLOOKUP($E955,Emissions!$1:$1048576,MATCH(DATE(AX$2,1,1),Emissions!$A$1:$LI$1),FALSE)</f>
        <v>0</v>
      </c>
      <c r="AY955" s="359">
        <f>+VLOOKUP($E955,Emissions!$1:$1048576,MATCH(DATE(AY$2,1,1),Emissions!$A$1:$LI$1),FALSE)</f>
        <v>0</v>
      </c>
      <c r="AZ955" s="359">
        <f>+VLOOKUP($E955,Emissions!$1:$1048576,MATCH(DATE(AZ$2,1,1),Emissions!$A$1:$LI$1),FALSE)</f>
        <v>0</v>
      </c>
      <c r="BA955" s="359">
        <f>+VLOOKUP($E955,Emissions!$1:$1048576,MATCH(DATE(BA$2,1,1),Emissions!$A$1:$LI$1),FALSE)</f>
        <v>0</v>
      </c>
      <c r="BB955" s="359">
        <f>+VLOOKUP($E955,Emissions!$1:$1048576,MATCH(DATE(BB$2,1,1),Emissions!$A$1:$LI$1),FALSE)</f>
        <v>0</v>
      </c>
      <c r="BC955" s="359">
        <f>+VLOOKUP($E955,Emissions!$1:$1048576,MATCH(DATE(BC$2,1,1),Emissions!$A$1:$LI$1),FALSE)</f>
        <v>0</v>
      </c>
      <c r="BD955" s="359">
        <f>+VLOOKUP($E955,Emissions!$1:$1048576,MATCH(DATE(BD$2,1,1),Emissions!$A$1:$LI$1),FALSE)</f>
        <v>0</v>
      </c>
      <c r="BE955" s="359">
        <f>+VLOOKUP($E955,Emissions!$1:$1048576,MATCH(DATE(BE$2,1,1),Emissions!$A$1:$LI$1),FALSE)</f>
        <v>0</v>
      </c>
      <c r="BF955" s="359">
        <f>+VLOOKUP($E955,Emissions!$1:$1048576,MATCH(DATE(BF$2,1,1),Emissions!$A$1:$LI$1),FALSE)</f>
        <v>0</v>
      </c>
      <c r="BG955" s="359">
        <f>+VLOOKUP($E955,Emissions!$1:$1048576,MATCH(DATE(BG$2,1,1),Emissions!$A$1:$LI$1),FALSE)</f>
        <v>0</v>
      </c>
      <c r="BH955" s="359">
        <f>+VLOOKUP($E955,Emissions!$1:$1048576,MATCH(DATE(BH$2,1,1),Emissions!$A$1:$LI$1),FALSE)</f>
        <v>0</v>
      </c>
      <c r="BI955" s="359">
        <f>+VLOOKUP($E955,Emissions!$1:$1048576,MATCH(DATE(BI$2,1,1),Emissions!$A$1:$LI$1),FALSE)</f>
        <v>0</v>
      </c>
    </row>
    <row r="956" spans="1:61" ht="15" customHeight="1" x14ac:dyDescent="0.35">
      <c r="A956" s="409"/>
      <c r="B956" s="169"/>
      <c r="C956" s="138" t="s">
        <v>466</v>
      </c>
      <c r="D956" s="114" t="s">
        <v>1027</v>
      </c>
      <c r="E956" s="50" t="s">
        <v>3391</v>
      </c>
      <c r="F956" s="359">
        <f>+VLOOKUP($E956,Emissions!$1:$1048576,MATCH(DATE(F$2,1,1),Emissions!$A$1:$LI$1),FALSE)</f>
        <v>7.9017418480000003</v>
      </c>
      <c r="G956" s="359">
        <f>+VLOOKUP($E956,Emissions!$1:$1048576,MATCH(DATE(G$2,1,1),Emissions!$A$1:$LI$1),FALSE)</f>
        <v>7.9638492459999997</v>
      </c>
      <c r="H956" s="359">
        <f>+VLOOKUP($E956,Emissions!$1:$1048576,MATCH(DATE(H$2,1,1),Emissions!$A$1:$LI$1),FALSE)</f>
        <v>8.0138948469999995</v>
      </c>
      <c r="I956" s="359">
        <f>+VLOOKUP($E956,Emissions!$1:$1048576,MATCH(DATE(I$2,1,1),Emissions!$A$1:$LI$1),FALSE)</f>
        <v>8.0633140690000005</v>
      </c>
      <c r="J956" s="359">
        <f>+VLOOKUP($E956,Emissions!$1:$1048576,MATCH(DATE(J$2,1,1),Emissions!$A$1:$LI$1),FALSE)</f>
        <v>8.1166887019999994</v>
      </c>
      <c r="K956" s="359">
        <f>+VLOOKUP($E956,Emissions!$1:$1048576,MATCH(DATE(K$2,1,1),Emissions!$A$1:$LI$1),FALSE)</f>
        <v>8.1748359910000001</v>
      </c>
      <c r="L956" s="359">
        <f>+VLOOKUP($E956,Emissions!$1:$1048576,MATCH(DATE(L$2,1,1),Emissions!$A$1:$LI$1),FALSE)</f>
        <v>8.234316089</v>
      </c>
      <c r="M956" s="359">
        <f>+VLOOKUP($E956,Emissions!$1:$1048576,MATCH(DATE(M$2,1,1),Emissions!$A$1:$LI$1),FALSE)</f>
        <v>8.2965100179999993</v>
      </c>
      <c r="N956" s="359">
        <f>+VLOOKUP($E956,Emissions!$1:$1048576,MATCH(DATE(N$2,1,1),Emissions!$A$1:$LI$1),FALSE)</f>
        <v>8.3615038930000001</v>
      </c>
      <c r="O956" s="359">
        <f>+VLOOKUP($E956,Emissions!$1:$1048576,MATCH(DATE(O$2,1,1),Emissions!$A$1:$LI$1),FALSE)</f>
        <v>8.4289752769999993</v>
      </c>
      <c r="P956" s="359">
        <f>+VLOOKUP($E956,Emissions!$1:$1048576,MATCH(DATE(P$2,1,1),Emissions!$A$1:$LI$1),FALSE)</f>
        <v>8.5050753379999993</v>
      </c>
      <c r="Q956" s="359">
        <f>+VLOOKUP($E956,Emissions!$1:$1048576,MATCH(DATE(Q$2,1,1),Emissions!$A$1:$LI$1),FALSE)</f>
        <v>8.5796592399999998</v>
      </c>
      <c r="R956" s="359">
        <f>+VLOOKUP($E956,Emissions!$1:$1048576,MATCH(DATE(R$2,1,1),Emissions!$A$1:$LI$1),FALSE)</f>
        <v>8.6543676329999997</v>
      </c>
      <c r="S956" s="359">
        <f>+VLOOKUP($E956,Emissions!$1:$1048576,MATCH(DATE(S$2,1,1),Emissions!$A$1:$LI$1),FALSE)</f>
        <v>8.7298813460000009</v>
      </c>
      <c r="T956" s="359">
        <f>+VLOOKUP($E956,Emissions!$1:$1048576,MATCH(DATE(T$2,1,1),Emissions!$A$1:$LI$1),FALSE)</f>
        <v>8.8064107669999991</v>
      </c>
      <c r="U956" s="359">
        <f>+VLOOKUP($E956,Emissions!$1:$1048576,MATCH(DATE(U$2,1,1),Emissions!$A$1:$LI$1),FALSE)</f>
        <v>8.8840762649999991</v>
      </c>
      <c r="V956" s="359">
        <f>+VLOOKUP($E956,Emissions!$1:$1048576,MATCH(DATE(V$2,1,1),Emissions!$A$1:$LI$1),FALSE)</f>
        <v>8.9629699590000005</v>
      </c>
      <c r="W956" s="359">
        <f>+VLOOKUP($E956,Emissions!$1:$1048576,MATCH(DATE(W$2,1,1),Emissions!$A$1:$LI$1),FALSE)</f>
        <v>9.0431600200000002</v>
      </c>
      <c r="X956" s="359">
        <f>+VLOOKUP($E956,Emissions!$1:$1048576,MATCH(DATE(X$2,1,1),Emissions!$A$1:$LI$1),FALSE)</f>
        <v>9.1246946750000006</v>
      </c>
      <c r="Y956" s="359">
        <f>+VLOOKUP($E956,Emissions!$1:$1048576,MATCH(DATE(Y$2,1,1),Emissions!$A$1:$LI$1),FALSE)</f>
        <v>9.2076100309999998</v>
      </c>
      <c r="Z956" s="359">
        <f>+VLOOKUP($E956,Emissions!$1:$1048576,MATCH(DATE(Z$2,1,1),Emissions!$A$1:$LI$1),FALSE)</f>
        <v>9.2871728010000005</v>
      </c>
      <c r="AA956" s="359">
        <f>+VLOOKUP($E956,Emissions!$1:$1048576,MATCH(DATE(AA$2,1,1),Emissions!$A$1:$LI$1),FALSE)</f>
        <v>9.3706494290000002</v>
      </c>
      <c r="AB956" s="359">
        <f>+VLOOKUP($E956,Emissions!$1:$1048576,MATCH(DATE(AB$2,1,1),Emissions!$A$1:$LI$1),FALSE)</f>
        <v>9.4567081989999995</v>
      </c>
      <c r="AC956" s="359">
        <f>+VLOOKUP($E956,Emissions!$1:$1048576,MATCH(DATE(AC$2,1,1),Emissions!$A$1:$LI$1),FALSE)</f>
        <v>9.5447942050000005</v>
      </c>
      <c r="AD956" s="359">
        <f>+VLOOKUP($E956,Emissions!$1:$1048576,MATCH(DATE(AD$2,1,1),Emissions!$A$1:$LI$1),FALSE)</f>
        <v>9.6347551780000007</v>
      </c>
      <c r="AE956" s="359">
        <f>+VLOOKUP($E956,Emissions!$1:$1048576,MATCH(DATE(AE$2,1,1),Emissions!$A$1:$LI$1),FALSE)</f>
        <v>9.7128926100000008</v>
      </c>
      <c r="AF956" s="359">
        <f>+VLOOKUP($E956,Emissions!$1:$1048576,MATCH(DATE(AF$2,1,1),Emissions!$A$1:$LI$1),FALSE)</f>
        <v>9.7935020579999996</v>
      </c>
      <c r="AG956" s="359">
        <f>+VLOOKUP($E956,Emissions!$1:$1048576,MATCH(DATE(AG$2,1,1),Emissions!$A$1:$LI$1),FALSE)</f>
        <v>9.8759491990000008</v>
      </c>
      <c r="AH956" s="359">
        <f>+VLOOKUP($E956,Emissions!$1:$1048576,MATCH(DATE(AH$2,1,1),Emissions!$A$1:$LI$1),FALSE)</f>
        <v>9.9600029190000008</v>
      </c>
      <c r="AI956" s="359">
        <f>+VLOOKUP($E956,Emissions!$1:$1048576,MATCH(DATE(AI$2,1,1),Emissions!$A$1:$LI$1),FALSE)</f>
        <v>10.04576366</v>
      </c>
      <c r="AJ956" s="359">
        <f>+VLOOKUP($E956,Emissions!$1:$1048576,MATCH(DATE(AJ$2,1,1),Emissions!$A$1:$LI$1),FALSE)</f>
        <v>10.133410059999999</v>
      </c>
      <c r="AK956" s="359">
        <f>+VLOOKUP($E956,Emissions!$1:$1048576,MATCH(DATE(AK$2,1,1),Emissions!$A$1:$LI$1),FALSE)</f>
        <v>10.2231115</v>
      </c>
      <c r="AL956" s="359">
        <f>+VLOOKUP($E956,Emissions!$1:$1048576,MATCH(DATE(AL$2,1,1),Emissions!$A$1:$LI$1),FALSE)</f>
        <v>10.315004119999999</v>
      </c>
      <c r="AM956" s="359">
        <f>+VLOOKUP($E956,Emissions!$1:$1048576,MATCH(DATE(AM$2,1,1),Emissions!$A$1:$LI$1),FALSE)</f>
        <v>10.40918677</v>
      </c>
      <c r="AN956" s="359">
        <f>+VLOOKUP($E956,Emissions!$1:$1048576,MATCH(DATE(AN$2,1,1),Emissions!$A$1:$LI$1),FALSE)</f>
        <v>10.505723980000001</v>
      </c>
      <c r="AO956" s="359">
        <f>+VLOOKUP($E956,Emissions!$1:$1048576,MATCH(DATE(AO$2,1,1),Emissions!$A$1:$LI$1),FALSE)</f>
        <v>10.604651860000001</v>
      </c>
      <c r="AP956" s="359">
        <f>+VLOOKUP($E956,Emissions!$1:$1048576,MATCH(DATE(AP$2,1,1),Emissions!$A$1:$LI$1),FALSE)</f>
        <v>10.702716649999999</v>
      </c>
      <c r="AQ956" s="359">
        <f>+VLOOKUP($E956,Emissions!$1:$1048576,MATCH(DATE(AQ$2,1,1),Emissions!$A$1:$LI$1),FALSE)</f>
        <v>10.801578429999999</v>
      </c>
      <c r="AR956" s="359">
        <f>+VLOOKUP($E956,Emissions!$1:$1048576,MATCH(DATE(AR$2,1,1),Emissions!$A$1:$LI$1),FALSE)</f>
        <v>10.902497840000001</v>
      </c>
      <c r="AS956" s="359">
        <f>+VLOOKUP($E956,Emissions!$1:$1048576,MATCH(DATE(AS$2,1,1),Emissions!$A$1:$LI$1),FALSE)</f>
        <v>11.00620735</v>
      </c>
      <c r="AT956" s="359">
        <f>+VLOOKUP($E956,Emissions!$1:$1048576,MATCH(DATE(AT$2,1,1),Emissions!$A$1:$LI$1),FALSE)</f>
        <v>11.112909200000001</v>
      </c>
      <c r="AU956" s="359">
        <f>+VLOOKUP($E956,Emissions!$1:$1048576,MATCH(DATE(AU$2,1,1),Emissions!$A$1:$LI$1),FALSE)</f>
        <v>11.22183169</v>
      </c>
      <c r="AV956" s="359">
        <f>+VLOOKUP($E956,Emissions!$1:$1048576,MATCH(DATE(AV$2,1,1),Emissions!$A$1:$LI$1),FALSE)</f>
        <v>11.33243307</v>
      </c>
      <c r="AW956" s="359">
        <f>+VLOOKUP($E956,Emissions!$1:$1048576,MATCH(DATE(AW$2,1,1),Emissions!$A$1:$LI$1),FALSE)</f>
        <v>11.44454138</v>
      </c>
      <c r="AX956" s="359">
        <f>+VLOOKUP($E956,Emissions!$1:$1048576,MATCH(DATE(AX$2,1,1),Emissions!$A$1:$LI$1),FALSE)</f>
        <v>11.55834151</v>
      </c>
      <c r="AY956" s="359">
        <f>+VLOOKUP($E956,Emissions!$1:$1048576,MATCH(DATE(AY$2,1,1),Emissions!$A$1:$LI$1),FALSE)</f>
        <v>11.67420138</v>
      </c>
      <c r="AZ956" s="359">
        <f>+VLOOKUP($E956,Emissions!$1:$1048576,MATCH(DATE(AZ$2,1,1),Emissions!$A$1:$LI$1),FALSE)</f>
        <v>11.792779960000001</v>
      </c>
      <c r="BA956" s="359">
        <f>+VLOOKUP($E956,Emissions!$1:$1048576,MATCH(DATE(BA$2,1,1),Emissions!$A$1:$LI$1),FALSE)</f>
        <v>11.914189500000001</v>
      </c>
      <c r="BB956" s="359">
        <f>+VLOOKUP($E956,Emissions!$1:$1048576,MATCH(DATE(BB$2,1,1),Emissions!$A$1:$LI$1),FALSE)</f>
        <v>12.038507259999999</v>
      </c>
      <c r="BC956" s="359">
        <f>+VLOOKUP($E956,Emissions!$1:$1048576,MATCH(DATE(BC$2,1,1),Emissions!$A$1:$LI$1),FALSE)</f>
        <v>12.16575169</v>
      </c>
      <c r="BD956" s="359">
        <f>+VLOOKUP($E956,Emissions!$1:$1048576,MATCH(DATE(BD$2,1,1),Emissions!$A$1:$LI$1),FALSE)</f>
        <v>12.295893510000001</v>
      </c>
      <c r="BE956" s="359">
        <f>+VLOOKUP($E956,Emissions!$1:$1048576,MATCH(DATE(BE$2,1,1),Emissions!$A$1:$LI$1),FALSE)</f>
        <v>13.03518512</v>
      </c>
      <c r="BF956" s="359">
        <f>+VLOOKUP($E956,Emissions!$1:$1048576,MATCH(DATE(BF$2,1,1),Emissions!$A$1:$LI$1),FALSE)</f>
        <v>13.20498912</v>
      </c>
      <c r="BG956" s="359">
        <f>+VLOOKUP($E956,Emissions!$1:$1048576,MATCH(DATE(BG$2,1,1),Emissions!$A$1:$LI$1),FALSE)</f>
        <v>13.377837769999999</v>
      </c>
      <c r="BH956" s="359">
        <f>+VLOOKUP($E956,Emissions!$1:$1048576,MATCH(DATE(BH$2,1,1),Emissions!$A$1:$LI$1),FALSE)</f>
        <v>13.553790299999999</v>
      </c>
      <c r="BI956" s="359">
        <f>+VLOOKUP($E956,Emissions!$1:$1048576,MATCH(DATE(BI$2,1,1),Emissions!$A$1:$LI$1),FALSE)</f>
        <v>13.732896220000001</v>
      </c>
    </row>
    <row r="957" spans="1:61" ht="15" customHeight="1" x14ac:dyDescent="0.35">
      <c r="A957" s="409"/>
      <c r="B957" s="169"/>
      <c r="C957" s="138" t="s">
        <v>467</v>
      </c>
      <c r="D957" s="114" t="s">
        <v>1027</v>
      </c>
      <c r="E957" s="50" t="s">
        <v>3392</v>
      </c>
      <c r="F957" s="359">
        <f>+VLOOKUP($E957,Emissions!$1:$1048576,MATCH(DATE(F$2,1,1),Emissions!$A$1:$LI$1),FALSE)</f>
        <v>0</v>
      </c>
      <c r="G957" s="359">
        <f>+VLOOKUP($E957,Emissions!$1:$1048576,MATCH(DATE(G$2,1,1),Emissions!$A$1:$LI$1),FALSE)</f>
        <v>0</v>
      </c>
      <c r="H957" s="359">
        <f>+VLOOKUP($E957,Emissions!$1:$1048576,MATCH(DATE(H$2,1,1),Emissions!$A$1:$LI$1),FALSE)</f>
        <v>0</v>
      </c>
      <c r="I957" s="359">
        <f>+VLOOKUP($E957,Emissions!$1:$1048576,MATCH(DATE(I$2,1,1),Emissions!$A$1:$LI$1),FALSE)</f>
        <v>0</v>
      </c>
      <c r="J957" s="359">
        <f>+VLOOKUP($E957,Emissions!$1:$1048576,MATCH(DATE(J$2,1,1),Emissions!$A$1:$LI$1),FALSE)</f>
        <v>0</v>
      </c>
      <c r="K957" s="359">
        <f>+VLOOKUP($E957,Emissions!$1:$1048576,MATCH(DATE(K$2,1,1),Emissions!$A$1:$LI$1),FALSE)</f>
        <v>0</v>
      </c>
      <c r="L957" s="359">
        <f>+VLOOKUP($E957,Emissions!$1:$1048576,MATCH(DATE(L$2,1,1),Emissions!$A$1:$LI$1),FALSE)</f>
        <v>0</v>
      </c>
      <c r="M957" s="359">
        <f>+VLOOKUP($E957,Emissions!$1:$1048576,MATCH(DATE(M$2,1,1),Emissions!$A$1:$LI$1),FALSE)</f>
        <v>0</v>
      </c>
      <c r="N957" s="359">
        <f>+VLOOKUP($E957,Emissions!$1:$1048576,MATCH(DATE(N$2,1,1),Emissions!$A$1:$LI$1),FALSE)</f>
        <v>0</v>
      </c>
      <c r="O957" s="359">
        <f>+VLOOKUP($E957,Emissions!$1:$1048576,MATCH(DATE(O$2,1,1),Emissions!$A$1:$LI$1),FALSE)</f>
        <v>0</v>
      </c>
      <c r="P957" s="359">
        <f>+VLOOKUP($E957,Emissions!$1:$1048576,MATCH(DATE(P$2,1,1),Emissions!$A$1:$LI$1),FALSE)</f>
        <v>0</v>
      </c>
      <c r="Q957" s="359">
        <f>+VLOOKUP($E957,Emissions!$1:$1048576,MATCH(DATE(Q$2,1,1),Emissions!$A$1:$LI$1),FALSE)</f>
        <v>0</v>
      </c>
      <c r="R957" s="359">
        <f>+VLOOKUP($E957,Emissions!$1:$1048576,MATCH(DATE(R$2,1,1),Emissions!$A$1:$LI$1),FALSE)</f>
        <v>0</v>
      </c>
      <c r="S957" s="359">
        <f>+VLOOKUP($E957,Emissions!$1:$1048576,MATCH(DATE(S$2,1,1),Emissions!$A$1:$LI$1),FALSE)</f>
        <v>0</v>
      </c>
      <c r="T957" s="359">
        <f>+VLOOKUP($E957,Emissions!$1:$1048576,MATCH(DATE(T$2,1,1),Emissions!$A$1:$LI$1),FALSE)</f>
        <v>0</v>
      </c>
      <c r="U957" s="359">
        <f>+VLOOKUP($E957,Emissions!$1:$1048576,MATCH(DATE(U$2,1,1),Emissions!$A$1:$LI$1),FALSE)</f>
        <v>0</v>
      </c>
      <c r="V957" s="359">
        <f>+VLOOKUP($E957,Emissions!$1:$1048576,MATCH(DATE(V$2,1,1),Emissions!$A$1:$LI$1),FALSE)</f>
        <v>0</v>
      </c>
      <c r="W957" s="359">
        <f>+VLOOKUP($E957,Emissions!$1:$1048576,MATCH(DATE(W$2,1,1),Emissions!$A$1:$LI$1),FALSE)</f>
        <v>0</v>
      </c>
      <c r="X957" s="359">
        <f>+VLOOKUP($E957,Emissions!$1:$1048576,MATCH(DATE(X$2,1,1),Emissions!$A$1:$LI$1),FALSE)</f>
        <v>0</v>
      </c>
      <c r="Y957" s="359">
        <f>+VLOOKUP($E957,Emissions!$1:$1048576,MATCH(DATE(Y$2,1,1),Emissions!$A$1:$LI$1),FALSE)</f>
        <v>0</v>
      </c>
      <c r="Z957" s="359">
        <f>+VLOOKUP($E957,Emissions!$1:$1048576,MATCH(DATE(Z$2,1,1),Emissions!$A$1:$LI$1),FALSE)</f>
        <v>0</v>
      </c>
      <c r="AA957" s="359">
        <f>+VLOOKUP($E957,Emissions!$1:$1048576,MATCH(DATE(AA$2,1,1),Emissions!$A$1:$LI$1),FALSE)</f>
        <v>0</v>
      </c>
      <c r="AB957" s="359">
        <f>+VLOOKUP($E957,Emissions!$1:$1048576,MATCH(DATE(AB$2,1,1),Emissions!$A$1:$LI$1),FALSE)</f>
        <v>0</v>
      </c>
      <c r="AC957" s="359">
        <f>+VLOOKUP($E957,Emissions!$1:$1048576,MATCH(DATE(AC$2,1,1),Emissions!$A$1:$LI$1),FALSE)</f>
        <v>0</v>
      </c>
      <c r="AD957" s="359">
        <f>+VLOOKUP($E957,Emissions!$1:$1048576,MATCH(DATE(AD$2,1,1),Emissions!$A$1:$LI$1),FALSE)</f>
        <v>0</v>
      </c>
      <c r="AE957" s="359">
        <f>+VLOOKUP($E957,Emissions!$1:$1048576,MATCH(DATE(AE$2,1,1),Emissions!$A$1:$LI$1),FALSE)</f>
        <v>0</v>
      </c>
      <c r="AF957" s="359">
        <f>+VLOOKUP($E957,Emissions!$1:$1048576,MATCH(DATE(AF$2,1,1),Emissions!$A$1:$LI$1),FALSE)</f>
        <v>0</v>
      </c>
      <c r="AG957" s="359">
        <f>+VLOOKUP($E957,Emissions!$1:$1048576,MATCH(DATE(AG$2,1,1),Emissions!$A$1:$LI$1),FALSE)</f>
        <v>0</v>
      </c>
      <c r="AH957" s="359">
        <f>+VLOOKUP($E957,Emissions!$1:$1048576,MATCH(DATE(AH$2,1,1),Emissions!$A$1:$LI$1),FALSE)</f>
        <v>0</v>
      </c>
      <c r="AI957" s="359">
        <f>+VLOOKUP($E957,Emissions!$1:$1048576,MATCH(DATE(AI$2,1,1),Emissions!$A$1:$LI$1),FALSE)</f>
        <v>0</v>
      </c>
      <c r="AJ957" s="359">
        <f>+VLOOKUP($E957,Emissions!$1:$1048576,MATCH(DATE(AJ$2,1,1),Emissions!$A$1:$LI$1),FALSE)</f>
        <v>0</v>
      </c>
      <c r="AK957" s="359">
        <f>+VLOOKUP($E957,Emissions!$1:$1048576,MATCH(DATE(AK$2,1,1),Emissions!$A$1:$LI$1),FALSE)</f>
        <v>0</v>
      </c>
      <c r="AL957" s="359">
        <f>+VLOOKUP($E957,Emissions!$1:$1048576,MATCH(DATE(AL$2,1,1),Emissions!$A$1:$LI$1),FALSE)</f>
        <v>0</v>
      </c>
      <c r="AM957" s="359">
        <f>+VLOOKUP($E957,Emissions!$1:$1048576,MATCH(DATE(AM$2,1,1),Emissions!$A$1:$LI$1),FALSE)</f>
        <v>0</v>
      </c>
      <c r="AN957" s="359">
        <f>+VLOOKUP($E957,Emissions!$1:$1048576,MATCH(DATE(AN$2,1,1),Emissions!$A$1:$LI$1),FALSE)</f>
        <v>0</v>
      </c>
      <c r="AO957" s="359">
        <f>+VLOOKUP($E957,Emissions!$1:$1048576,MATCH(DATE(AO$2,1,1),Emissions!$A$1:$LI$1),FALSE)</f>
        <v>0</v>
      </c>
      <c r="AP957" s="359">
        <f>+VLOOKUP($E957,Emissions!$1:$1048576,MATCH(DATE(AP$2,1,1),Emissions!$A$1:$LI$1),FALSE)</f>
        <v>0</v>
      </c>
      <c r="AQ957" s="359">
        <f>+VLOOKUP($E957,Emissions!$1:$1048576,MATCH(DATE(AQ$2,1,1),Emissions!$A$1:$LI$1),FALSE)</f>
        <v>0</v>
      </c>
      <c r="AR957" s="359">
        <f>+VLOOKUP($E957,Emissions!$1:$1048576,MATCH(DATE(AR$2,1,1),Emissions!$A$1:$LI$1),FALSE)</f>
        <v>0</v>
      </c>
      <c r="AS957" s="359">
        <f>+VLOOKUP($E957,Emissions!$1:$1048576,MATCH(DATE(AS$2,1,1),Emissions!$A$1:$LI$1),FALSE)</f>
        <v>0</v>
      </c>
      <c r="AT957" s="359">
        <f>+VLOOKUP($E957,Emissions!$1:$1048576,MATCH(DATE(AT$2,1,1),Emissions!$A$1:$LI$1),FALSE)</f>
        <v>0</v>
      </c>
      <c r="AU957" s="359">
        <f>+VLOOKUP($E957,Emissions!$1:$1048576,MATCH(DATE(AU$2,1,1),Emissions!$A$1:$LI$1),FALSE)</f>
        <v>0</v>
      </c>
      <c r="AV957" s="359">
        <f>+VLOOKUP($E957,Emissions!$1:$1048576,MATCH(DATE(AV$2,1,1),Emissions!$A$1:$LI$1),FALSE)</f>
        <v>0</v>
      </c>
      <c r="AW957" s="359">
        <f>+VLOOKUP($E957,Emissions!$1:$1048576,MATCH(DATE(AW$2,1,1),Emissions!$A$1:$LI$1),FALSE)</f>
        <v>0</v>
      </c>
      <c r="AX957" s="359">
        <f>+VLOOKUP($E957,Emissions!$1:$1048576,MATCH(DATE(AX$2,1,1),Emissions!$A$1:$LI$1),FALSE)</f>
        <v>0</v>
      </c>
      <c r="AY957" s="359">
        <f>+VLOOKUP($E957,Emissions!$1:$1048576,MATCH(DATE(AY$2,1,1),Emissions!$A$1:$LI$1),FALSE)</f>
        <v>0</v>
      </c>
      <c r="AZ957" s="359">
        <f>+VLOOKUP($E957,Emissions!$1:$1048576,MATCH(DATE(AZ$2,1,1),Emissions!$A$1:$LI$1),FALSE)</f>
        <v>0</v>
      </c>
      <c r="BA957" s="359">
        <f>+VLOOKUP($E957,Emissions!$1:$1048576,MATCH(DATE(BA$2,1,1),Emissions!$A$1:$LI$1),FALSE)</f>
        <v>0</v>
      </c>
      <c r="BB957" s="359">
        <f>+VLOOKUP($E957,Emissions!$1:$1048576,MATCH(DATE(BB$2,1,1),Emissions!$A$1:$LI$1),FALSE)</f>
        <v>0</v>
      </c>
      <c r="BC957" s="359">
        <f>+VLOOKUP($E957,Emissions!$1:$1048576,MATCH(DATE(BC$2,1,1),Emissions!$A$1:$LI$1),FALSE)</f>
        <v>0</v>
      </c>
      <c r="BD957" s="359">
        <f>+VLOOKUP($E957,Emissions!$1:$1048576,MATCH(DATE(BD$2,1,1),Emissions!$A$1:$LI$1),FALSE)</f>
        <v>0</v>
      </c>
      <c r="BE957" s="359">
        <f>+VLOOKUP($E957,Emissions!$1:$1048576,MATCH(DATE(BE$2,1,1),Emissions!$A$1:$LI$1),FALSE)</f>
        <v>0</v>
      </c>
      <c r="BF957" s="359">
        <f>+VLOOKUP($E957,Emissions!$1:$1048576,MATCH(DATE(BF$2,1,1),Emissions!$A$1:$LI$1),FALSE)</f>
        <v>0</v>
      </c>
      <c r="BG957" s="359">
        <f>+VLOOKUP($E957,Emissions!$1:$1048576,MATCH(DATE(BG$2,1,1),Emissions!$A$1:$LI$1),FALSE)</f>
        <v>0</v>
      </c>
      <c r="BH957" s="359">
        <f>+VLOOKUP($E957,Emissions!$1:$1048576,MATCH(DATE(BH$2,1,1),Emissions!$A$1:$LI$1),FALSE)</f>
        <v>0</v>
      </c>
      <c r="BI957" s="359">
        <f>+VLOOKUP($E957,Emissions!$1:$1048576,MATCH(DATE(BI$2,1,1),Emissions!$A$1:$LI$1),FALSE)</f>
        <v>0</v>
      </c>
    </row>
    <row r="958" spans="1:61" ht="15" customHeight="1" x14ac:dyDescent="0.35">
      <c r="A958" s="409"/>
      <c r="B958" s="169"/>
      <c r="C958" s="138" t="s">
        <v>468</v>
      </c>
      <c r="D958" s="114" t="s">
        <v>1027</v>
      </c>
      <c r="E958" s="50" t="s">
        <v>3393</v>
      </c>
      <c r="F958" s="359">
        <f>+VLOOKUP($E958,Emissions!$1:$1048576,MATCH(DATE(F$2,1,1),Emissions!$A$1:$LI$1),FALSE)</f>
        <v>0</v>
      </c>
      <c r="G958" s="359">
        <f>+VLOOKUP($E958,Emissions!$1:$1048576,MATCH(DATE(G$2,1,1),Emissions!$A$1:$LI$1),FALSE)</f>
        <v>0</v>
      </c>
      <c r="H958" s="359">
        <f>+VLOOKUP($E958,Emissions!$1:$1048576,MATCH(DATE(H$2,1,1),Emissions!$A$1:$LI$1),FALSE)</f>
        <v>0</v>
      </c>
      <c r="I958" s="359">
        <f>+VLOOKUP($E958,Emissions!$1:$1048576,MATCH(DATE(I$2,1,1),Emissions!$A$1:$LI$1),FALSE)</f>
        <v>0</v>
      </c>
      <c r="J958" s="359">
        <f>+VLOOKUP($E958,Emissions!$1:$1048576,MATCH(DATE(J$2,1,1),Emissions!$A$1:$LI$1),FALSE)</f>
        <v>0</v>
      </c>
      <c r="K958" s="359">
        <f>+VLOOKUP($E958,Emissions!$1:$1048576,MATCH(DATE(K$2,1,1),Emissions!$A$1:$LI$1),FALSE)</f>
        <v>0</v>
      </c>
      <c r="L958" s="359">
        <f>+VLOOKUP($E958,Emissions!$1:$1048576,MATCH(DATE(L$2,1,1),Emissions!$A$1:$LI$1),FALSE)</f>
        <v>0</v>
      </c>
      <c r="M958" s="359">
        <f>+VLOOKUP($E958,Emissions!$1:$1048576,MATCH(DATE(M$2,1,1),Emissions!$A$1:$LI$1),FALSE)</f>
        <v>0</v>
      </c>
      <c r="N958" s="359">
        <f>+VLOOKUP($E958,Emissions!$1:$1048576,MATCH(DATE(N$2,1,1),Emissions!$A$1:$LI$1),FALSE)</f>
        <v>0</v>
      </c>
      <c r="O958" s="359">
        <f>+VLOOKUP($E958,Emissions!$1:$1048576,MATCH(DATE(O$2,1,1),Emissions!$A$1:$LI$1),FALSE)</f>
        <v>0</v>
      </c>
      <c r="P958" s="359">
        <f>+VLOOKUP($E958,Emissions!$1:$1048576,MATCH(DATE(P$2,1,1),Emissions!$A$1:$LI$1),FALSE)</f>
        <v>0</v>
      </c>
      <c r="Q958" s="359">
        <f>+VLOOKUP($E958,Emissions!$1:$1048576,MATCH(DATE(Q$2,1,1),Emissions!$A$1:$LI$1),FALSE)</f>
        <v>0</v>
      </c>
      <c r="R958" s="359">
        <f>+VLOOKUP($E958,Emissions!$1:$1048576,MATCH(DATE(R$2,1,1),Emissions!$A$1:$LI$1),FALSE)</f>
        <v>0</v>
      </c>
      <c r="S958" s="359">
        <f>+VLOOKUP($E958,Emissions!$1:$1048576,MATCH(DATE(S$2,1,1),Emissions!$A$1:$LI$1),FALSE)</f>
        <v>0</v>
      </c>
      <c r="T958" s="359">
        <f>+VLOOKUP($E958,Emissions!$1:$1048576,MATCH(DATE(T$2,1,1),Emissions!$A$1:$LI$1),FALSE)</f>
        <v>0</v>
      </c>
      <c r="U958" s="359">
        <f>+VLOOKUP($E958,Emissions!$1:$1048576,MATCH(DATE(U$2,1,1),Emissions!$A$1:$LI$1),FALSE)</f>
        <v>0</v>
      </c>
      <c r="V958" s="359">
        <f>+VLOOKUP($E958,Emissions!$1:$1048576,MATCH(DATE(V$2,1,1),Emissions!$A$1:$LI$1),FALSE)</f>
        <v>0</v>
      </c>
      <c r="W958" s="359">
        <f>+VLOOKUP($E958,Emissions!$1:$1048576,MATCH(DATE(W$2,1,1),Emissions!$A$1:$LI$1),FALSE)</f>
        <v>0</v>
      </c>
      <c r="X958" s="359">
        <f>+VLOOKUP($E958,Emissions!$1:$1048576,MATCH(DATE(X$2,1,1),Emissions!$A$1:$LI$1),FALSE)</f>
        <v>0</v>
      </c>
      <c r="Y958" s="359">
        <f>+VLOOKUP($E958,Emissions!$1:$1048576,MATCH(DATE(Y$2,1,1),Emissions!$A$1:$LI$1),FALSE)</f>
        <v>0</v>
      </c>
      <c r="Z958" s="359">
        <f>+VLOOKUP($E958,Emissions!$1:$1048576,MATCH(DATE(Z$2,1,1),Emissions!$A$1:$LI$1),FALSE)</f>
        <v>0</v>
      </c>
      <c r="AA958" s="359">
        <f>+VLOOKUP($E958,Emissions!$1:$1048576,MATCH(DATE(AA$2,1,1),Emissions!$A$1:$LI$1),FALSE)</f>
        <v>0</v>
      </c>
      <c r="AB958" s="359">
        <f>+VLOOKUP($E958,Emissions!$1:$1048576,MATCH(DATE(AB$2,1,1),Emissions!$A$1:$LI$1),FALSE)</f>
        <v>0</v>
      </c>
      <c r="AC958" s="359">
        <f>+VLOOKUP($E958,Emissions!$1:$1048576,MATCH(DATE(AC$2,1,1),Emissions!$A$1:$LI$1),FALSE)</f>
        <v>0</v>
      </c>
      <c r="AD958" s="359">
        <f>+VLOOKUP($E958,Emissions!$1:$1048576,MATCH(DATE(AD$2,1,1),Emissions!$A$1:$LI$1),FALSE)</f>
        <v>0</v>
      </c>
      <c r="AE958" s="359">
        <f>+VLOOKUP($E958,Emissions!$1:$1048576,MATCH(DATE(AE$2,1,1),Emissions!$A$1:$LI$1),FALSE)</f>
        <v>0</v>
      </c>
      <c r="AF958" s="359">
        <f>+VLOOKUP($E958,Emissions!$1:$1048576,MATCH(DATE(AF$2,1,1),Emissions!$A$1:$LI$1),FALSE)</f>
        <v>0</v>
      </c>
      <c r="AG958" s="359">
        <f>+VLOOKUP($E958,Emissions!$1:$1048576,MATCH(DATE(AG$2,1,1),Emissions!$A$1:$LI$1),FALSE)</f>
        <v>0</v>
      </c>
      <c r="AH958" s="359">
        <f>+VLOOKUP($E958,Emissions!$1:$1048576,MATCH(DATE(AH$2,1,1),Emissions!$A$1:$LI$1),FALSE)</f>
        <v>0</v>
      </c>
      <c r="AI958" s="359">
        <f>+VLOOKUP($E958,Emissions!$1:$1048576,MATCH(DATE(AI$2,1,1),Emissions!$A$1:$LI$1),FALSE)</f>
        <v>0</v>
      </c>
      <c r="AJ958" s="359">
        <f>+VLOOKUP($E958,Emissions!$1:$1048576,MATCH(DATE(AJ$2,1,1),Emissions!$A$1:$LI$1),FALSE)</f>
        <v>0</v>
      </c>
      <c r="AK958" s="359">
        <f>+VLOOKUP($E958,Emissions!$1:$1048576,MATCH(DATE(AK$2,1,1),Emissions!$A$1:$LI$1),FALSE)</f>
        <v>0</v>
      </c>
      <c r="AL958" s="359">
        <f>+VLOOKUP($E958,Emissions!$1:$1048576,MATCH(DATE(AL$2,1,1),Emissions!$A$1:$LI$1),FALSE)</f>
        <v>0</v>
      </c>
      <c r="AM958" s="359">
        <f>+VLOOKUP($E958,Emissions!$1:$1048576,MATCH(DATE(AM$2,1,1),Emissions!$A$1:$LI$1),FALSE)</f>
        <v>0</v>
      </c>
      <c r="AN958" s="359">
        <f>+VLOOKUP($E958,Emissions!$1:$1048576,MATCH(DATE(AN$2,1,1),Emissions!$A$1:$LI$1),FALSE)</f>
        <v>0</v>
      </c>
      <c r="AO958" s="359">
        <f>+VLOOKUP($E958,Emissions!$1:$1048576,MATCH(DATE(AO$2,1,1),Emissions!$A$1:$LI$1),FALSE)</f>
        <v>0</v>
      </c>
      <c r="AP958" s="359">
        <f>+VLOOKUP($E958,Emissions!$1:$1048576,MATCH(DATE(AP$2,1,1),Emissions!$A$1:$LI$1),FALSE)</f>
        <v>0</v>
      </c>
      <c r="AQ958" s="359">
        <f>+VLOOKUP($E958,Emissions!$1:$1048576,MATCH(DATE(AQ$2,1,1),Emissions!$A$1:$LI$1),FALSE)</f>
        <v>0</v>
      </c>
      <c r="AR958" s="359">
        <f>+VLOOKUP($E958,Emissions!$1:$1048576,MATCH(DATE(AR$2,1,1),Emissions!$A$1:$LI$1),FALSE)</f>
        <v>0</v>
      </c>
      <c r="AS958" s="359">
        <f>+VLOOKUP($E958,Emissions!$1:$1048576,MATCH(DATE(AS$2,1,1),Emissions!$A$1:$LI$1),FALSE)</f>
        <v>0</v>
      </c>
      <c r="AT958" s="359">
        <f>+VLOOKUP($E958,Emissions!$1:$1048576,MATCH(DATE(AT$2,1,1),Emissions!$A$1:$LI$1),FALSE)</f>
        <v>0</v>
      </c>
      <c r="AU958" s="359">
        <f>+VLOOKUP($E958,Emissions!$1:$1048576,MATCH(DATE(AU$2,1,1),Emissions!$A$1:$LI$1),FALSE)</f>
        <v>0</v>
      </c>
      <c r="AV958" s="359">
        <f>+VLOOKUP($E958,Emissions!$1:$1048576,MATCH(DATE(AV$2,1,1),Emissions!$A$1:$LI$1),FALSE)</f>
        <v>0</v>
      </c>
      <c r="AW958" s="359">
        <f>+VLOOKUP($E958,Emissions!$1:$1048576,MATCH(DATE(AW$2,1,1),Emissions!$A$1:$LI$1),FALSE)</f>
        <v>0</v>
      </c>
      <c r="AX958" s="359">
        <f>+VLOOKUP($E958,Emissions!$1:$1048576,MATCH(DATE(AX$2,1,1),Emissions!$A$1:$LI$1),FALSE)</f>
        <v>0</v>
      </c>
      <c r="AY958" s="359">
        <f>+VLOOKUP($E958,Emissions!$1:$1048576,MATCH(DATE(AY$2,1,1),Emissions!$A$1:$LI$1),FALSE)</f>
        <v>0</v>
      </c>
      <c r="AZ958" s="359">
        <f>+VLOOKUP($E958,Emissions!$1:$1048576,MATCH(DATE(AZ$2,1,1),Emissions!$A$1:$LI$1),FALSE)</f>
        <v>0</v>
      </c>
      <c r="BA958" s="359">
        <f>+VLOOKUP($E958,Emissions!$1:$1048576,MATCH(DATE(BA$2,1,1),Emissions!$A$1:$LI$1),FALSE)</f>
        <v>0</v>
      </c>
      <c r="BB958" s="359">
        <f>+VLOOKUP($E958,Emissions!$1:$1048576,MATCH(DATE(BB$2,1,1),Emissions!$A$1:$LI$1),FALSE)</f>
        <v>0</v>
      </c>
      <c r="BC958" s="359">
        <f>+VLOOKUP($E958,Emissions!$1:$1048576,MATCH(DATE(BC$2,1,1),Emissions!$A$1:$LI$1),FALSE)</f>
        <v>0</v>
      </c>
      <c r="BD958" s="359">
        <f>+VLOOKUP($E958,Emissions!$1:$1048576,MATCH(DATE(BD$2,1,1),Emissions!$A$1:$LI$1),FALSE)</f>
        <v>0</v>
      </c>
      <c r="BE958" s="359">
        <f>+VLOOKUP($E958,Emissions!$1:$1048576,MATCH(DATE(BE$2,1,1),Emissions!$A$1:$LI$1),FALSE)</f>
        <v>0</v>
      </c>
      <c r="BF958" s="359">
        <f>+VLOOKUP($E958,Emissions!$1:$1048576,MATCH(DATE(BF$2,1,1),Emissions!$A$1:$LI$1),FALSE)</f>
        <v>0</v>
      </c>
      <c r="BG958" s="359">
        <f>+VLOOKUP($E958,Emissions!$1:$1048576,MATCH(DATE(BG$2,1,1),Emissions!$A$1:$LI$1),FALSE)</f>
        <v>0</v>
      </c>
      <c r="BH958" s="359">
        <f>+VLOOKUP($E958,Emissions!$1:$1048576,MATCH(DATE(BH$2,1,1),Emissions!$A$1:$LI$1),FALSE)</f>
        <v>0</v>
      </c>
      <c r="BI958" s="359">
        <f>+VLOOKUP($E958,Emissions!$1:$1048576,MATCH(DATE(BI$2,1,1),Emissions!$A$1:$LI$1),FALSE)</f>
        <v>0</v>
      </c>
    </row>
    <row r="959" spans="1:61" ht="15" customHeight="1" x14ac:dyDescent="0.35">
      <c r="A959" s="409"/>
      <c r="B959" s="169"/>
      <c r="C959" s="138" t="s">
        <v>469</v>
      </c>
      <c r="D959" s="114" t="s">
        <v>1027</v>
      </c>
      <c r="E959" s="50" t="s">
        <v>3394</v>
      </c>
      <c r="F959" s="359">
        <f>+VLOOKUP($E959,Emissions!$1:$1048576,MATCH(DATE(F$2,1,1),Emissions!$A$1:$LI$1),FALSE)</f>
        <v>0</v>
      </c>
      <c r="G959" s="359">
        <f>+VLOOKUP($E959,Emissions!$1:$1048576,MATCH(DATE(G$2,1,1),Emissions!$A$1:$LI$1),FALSE)</f>
        <v>0</v>
      </c>
      <c r="H959" s="359">
        <f>+VLOOKUP($E959,Emissions!$1:$1048576,MATCH(DATE(H$2,1,1),Emissions!$A$1:$LI$1),FALSE)</f>
        <v>0</v>
      </c>
      <c r="I959" s="359">
        <f>+VLOOKUP($E959,Emissions!$1:$1048576,MATCH(DATE(I$2,1,1),Emissions!$A$1:$LI$1),FALSE)</f>
        <v>0</v>
      </c>
      <c r="J959" s="359">
        <f>+VLOOKUP($E959,Emissions!$1:$1048576,MATCH(DATE(J$2,1,1),Emissions!$A$1:$LI$1),FALSE)</f>
        <v>0</v>
      </c>
      <c r="K959" s="359">
        <f>+VLOOKUP($E959,Emissions!$1:$1048576,MATCH(DATE(K$2,1,1),Emissions!$A$1:$LI$1),FALSE)</f>
        <v>0</v>
      </c>
      <c r="L959" s="359">
        <f>+VLOOKUP($E959,Emissions!$1:$1048576,MATCH(DATE(L$2,1,1),Emissions!$A$1:$LI$1),FALSE)</f>
        <v>0</v>
      </c>
      <c r="M959" s="359">
        <f>+VLOOKUP($E959,Emissions!$1:$1048576,MATCH(DATE(M$2,1,1),Emissions!$A$1:$LI$1),FALSE)</f>
        <v>0</v>
      </c>
      <c r="N959" s="359">
        <f>+VLOOKUP($E959,Emissions!$1:$1048576,MATCH(DATE(N$2,1,1),Emissions!$A$1:$LI$1),FALSE)</f>
        <v>0</v>
      </c>
      <c r="O959" s="359">
        <f>+VLOOKUP($E959,Emissions!$1:$1048576,MATCH(DATE(O$2,1,1),Emissions!$A$1:$LI$1),FALSE)</f>
        <v>0</v>
      </c>
      <c r="P959" s="359">
        <f>+VLOOKUP($E959,Emissions!$1:$1048576,MATCH(DATE(P$2,1,1),Emissions!$A$1:$LI$1),FALSE)</f>
        <v>0</v>
      </c>
      <c r="Q959" s="359">
        <f>+VLOOKUP($E959,Emissions!$1:$1048576,MATCH(DATE(Q$2,1,1),Emissions!$A$1:$LI$1),FALSE)</f>
        <v>0</v>
      </c>
      <c r="R959" s="359">
        <f>+VLOOKUP($E959,Emissions!$1:$1048576,MATCH(DATE(R$2,1,1),Emissions!$A$1:$LI$1),FALSE)</f>
        <v>0</v>
      </c>
      <c r="S959" s="359">
        <f>+VLOOKUP($E959,Emissions!$1:$1048576,MATCH(DATE(S$2,1,1),Emissions!$A$1:$LI$1),FALSE)</f>
        <v>0</v>
      </c>
      <c r="T959" s="359">
        <f>+VLOOKUP($E959,Emissions!$1:$1048576,MATCH(DATE(T$2,1,1),Emissions!$A$1:$LI$1),FALSE)</f>
        <v>0</v>
      </c>
      <c r="U959" s="359">
        <f>+VLOOKUP($E959,Emissions!$1:$1048576,MATCH(DATE(U$2,1,1),Emissions!$A$1:$LI$1),FALSE)</f>
        <v>0</v>
      </c>
      <c r="V959" s="359">
        <f>+VLOOKUP($E959,Emissions!$1:$1048576,MATCH(DATE(V$2,1,1),Emissions!$A$1:$LI$1),FALSE)</f>
        <v>0</v>
      </c>
      <c r="W959" s="359">
        <f>+VLOOKUP($E959,Emissions!$1:$1048576,MATCH(DATE(W$2,1,1),Emissions!$A$1:$LI$1),FALSE)</f>
        <v>0</v>
      </c>
      <c r="X959" s="359">
        <f>+VLOOKUP($E959,Emissions!$1:$1048576,MATCH(DATE(X$2,1,1),Emissions!$A$1:$LI$1),FALSE)</f>
        <v>0</v>
      </c>
      <c r="Y959" s="359">
        <f>+VLOOKUP($E959,Emissions!$1:$1048576,MATCH(DATE(Y$2,1,1),Emissions!$A$1:$LI$1),FALSE)</f>
        <v>0</v>
      </c>
      <c r="Z959" s="359">
        <f>+VLOOKUP($E959,Emissions!$1:$1048576,MATCH(DATE(Z$2,1,1),Emissions!$A$1:$LI$1),FALSE)</f>
        <v>0</v>
      </c>
      <c r="AA959" s="359">
        <f>+VLOOKUP($E959,Emissions!$1:$1048576,MATCH(DATE(AA$2,1,1),Emissions!$A$1:$LI$1),FALSE)</f>
        <v>0</v>
      </c>
      <c r="AB959" s="359">
        <f>+VLOOKUP($E959,Emissions!$1:$1048576,MATCH(DATE(AB$2,1,1),Emissions!$A$1:$LI$1),FALSE)</f>
        <v>0</v>
      </c>
      <c r="AC959" s="359">
        <f>+VLOOKUP($E959,Emissions!$1:$1048576,MATCH(DATE(AC$2,1,1),Emissions!$A$1:$LI$1),FALSE)</f>
        <v>0</v>
      </c>
      <c r="AD959" s="359">
        <f>+VLOOKUP($E959,Emissions!$1:$1048576,MATCH(DATE(AD$2,1,1),Emissions!$A$1:$LI$1),FALSE)</f>
        <v>0</v>
      </c>
      <c r="AE959" s="359">
        <f>+VLOOKUP($E959,Emissions!$1:$1048576,MATCH(DATE(AE$2,1,1),Emissions!$A$1:$LI$1),FALSE)</f>
        <v>0</v>
      </c>
      <c r="AF959" s="359">
        <f>+VLOOKUP($E959,Emissions!$1:$1048576,MATCH(DATE(AF$2,1,1),Emissions!$A$1:$LI$1),FALSE)</f>
        <v>0</v>
      </c>
      <c r="AG959" s="359">
        <f>+VLOOKUP($E959,Emissions!$1:$1048576,MATCH(DATE(AG$2,1,1),Emissions!$A$1:$LI$1),FALSE)</f>
        <v>0</v>
      </c>
      <c r="AH959" s="359">
        <f>+VLOOKUP($E959,Emissions!$1:$1048576,MATCH(DATE(AH$2,1,1),Emissions!$A$1:$LI$1),FALSE)</f>
        <v>0</v>
      </c>
      <c r="AI959" s="359">
        <f>+VLOOKUP($E959,Emissions!$1:$1048576,MATCH(DATE(AI$2,1,1),Emissions!$A$1:$LI$1),FALSE)</f>
        <v>0</v>
      </c>
      <c r="AJ959" s="359">
        <f>+VLOOKUP($E959,Emissions!$1:$1048576,MATCH(DATE(AJ$2,1,1),Emissions!$A$1:$LI$1),FALSE)</f>
        <v>0</v>
      </c>
      <c r="AK959" s="359">
        <f>+VLOOKUP($E959,Emissions!$1:$1048576,MATCH(DATE(AK$2,1,1),Emissions!$A$1:$LI$1),FALSE)</f>
        <v>0</v>
      </c>
      <c r="AL959" s="359">
        <f>+VLOOKUP($E959,Emissions!$1:$1048576,MATCH(DATE(AL$2,1,1),Emissions!$A$1:$LI$1),FALSE)</f>
        <v>0</v>
      </c>
      <c r="AM959" s="359">
        <f>+VLOOKUP($E959,Emissions!$1:$1048576,MATCH(DATE(AM$2,1,1),Emissions!$A$1:$LI$1),FALSE)</f>
        <v>0</v>
      </c>
      <c r="AN959" s="359">
        <f>+VLOOKUP($E959,Emissions!$1:$1048576,MATCH(DATE(AN$2,1,1),Emissions!$A$1:$LI$1),FALSE)</f>
        <v>0</v>
      </c>
      <c r="AO959" s="359">
        <f>+VLOOKUP($E959,Emissions!$1:$1048576,MATCH(DATE(AO$2,1,1),Emissions!$A$1:$LI$1),FALSE)</f>
        <v>0</v>
      </c>
      <c r="AP959" s="359">
        <f>+VLOOKUP($E959,Emissions!$1:$1048576,MATCH(DATE(AP$2,1,1),Emissions!$A$1:$LI$1),FALSE)</f>
        <v>0</v>
      </c>
      <c r="AQ959" s="359">
        <f>+VLOOKUP($E959,Emissions!$1:$1048576,MATCH(DATE(AQ$2,1,1),Emissions!$A$1:$LI$1),FALSE)</f>
        <v>0</v>
      </c>
      <c r="AR959" s="359">
        <f>+VLOOKUP($E959,Emissions!$1:$1048576,MATCH(DATE(AR$2,1,1),Emissions!$A$1:$LI$1),FALSE)</f>
        <v>0</v>
      </c>
      <c r="AS959" s="359">
        <f>+VLOOKUP($E959,Emissions!$1:$1048576,MATCH(DATE(AS$2,1,1),Emissions!$A$1:$LI$1),FALSE)</f>
        <v>0</v>
      </c>
      <c r="AT959" s="359">
        <f>+VLOOKUP($E959,Emissions!$1:$1048576,MATCH(DATE(AT$2,1,1),Emissions!$A$1:$LI$1),FALSE)</f>
        <v>0</v>
      </c>
      <c r="AU959" s="359">
        <f>+VLOOKUP($E959,Emissions!$1:$1048576,MATCH(DATE(AU$2,1,1),Emissions!$A$1:$LI$1),FALSE)</f>
        <v>0</v>
      </c>
      <c r="AV959" s="359">
        <f>+VLOOKUP($E959,Emissions!$1:$1048576,MATCH(DATE(AV$2,1,1),Emissions!$A$1:$LI$1),FALSE)</f>
        <v>0</v>
      </c>
      <c r="AW959" s="359">
        <f>+VLOOKUP($E959,Emissions!$1:$1048576,MATCH(DATE(AW$2,1,1),Emissions!$A$1:$LI$1),FALSE)</f>
        <v>0</v>
      </c>
      <c r="AX959" s="359">
        <f>+VLOOKUP($E959,Emissions!$1:$1048576,MATCH(DATE(AX$2,1,1),Emissions!$A$1:$LI$1),FALSE)</f>
        <v>0</v>
      </c>
      <c r="AY959" s="359">
        <f>+VLOOKUP($E959,Emissions!$1:$1048576,MATCH(DATE(AY$2,1,1),Emissions!$A$1:$LI$1),FALSE)</f>
        <v>0</v>
      </c>
      <c r="AZ959" s="359">
        <f>+VLOOKUP($E959,Emissions!$1:$1048576,MATCH(DATE(AZ$2,1,1),Emissions!$A$1:$LI$1),FALSE)</f>
        <v>0</v>
      </c>
      <c r="BA959" s="359">
        <f>+VLOOKUP($E959,Emissions!$1:$1048576,MATCH(DATE(BA$2,1,1),Emissions!$A$1:$LI$1),FALSE)</f>
        <v>0</v>
      </c>
      <c r="BB959" s="359">
        <f>+VLOOKUP($E959,Emissions!$1:$1048576,MATCH(DATE(BB$2,1,1),Emissions!$A$1:$LI$1),FALSE)</f>
        <v>0</v>
      </c>
      <c r="BC959" s="359">
        <f>+VLOOKUP($E959,Emissions!$1:$1048576,MATCH(DATE(BC$2,1,1),Emissions!$A$1:$LI$1),FALSE)</f>
        <v>0</v>
      </c>
      <c r="BD959" s="359">
        <f>+VLOOKUP($E959,Emissions!$1:$1048576,MATCH(DATE(BD$2,1,1),Emissions!$A$1:$LI$1),FALSE)</f>
        <v>0</v>
      </c>
      <c r="BE959" s="359">
        <f>+VLOOKUP($E959,Emissions!$1:$1048576,MATCH(DATE(BE$2,1,1),Emissions!$A$1:$LI$1),FALSE)</f>
        <v>0</v>
      </c>
      <c r="BF959" s="359">
        <f>+VLOOKUP($E959,Emissions!$1:$1048576,MATCH(DATE(BF$2,1,1),Emissions!$A$1:$LI$1),FALSE)</f>
        <v>0</v>
      </c>
      <c r="BG959" s="359">
        <f>+VLOOKUP($E959,Emissions!$1:$1048576,MATCH(DATE(BG$2,1,1),Emissions!$A$1:$LI$1),FALSE)</f>
        <v>0</v>
      </c>
      <c r="BH959" s="359">
        <f>+VLOOKUP($E959,Emissions!$1:$1048576,MATCH(DATE(BH$2,1,1),Emissions!$A$1:$LI$1),FALSE)</f>
        <v>0</v>
      </c>
      <c r="BI959" s="359">
        <f>+VLOOKUP($E959,Emissions!$1:$1048576,MATCH(DATE(BI$2,1,1),Emissions!$A$1:$LI$1),FALSE)</f>
        <v>0</v>
      </c>
    </row>
    <row r="960" spans="1:61" ht="15" customHeight="1" x14ac:dyDescent="0.35">
      <c r="A960" s="409"/>
      <c r="B960" s="169"/>
      <c r="C960" s="138" t="s">
        <v>470</v>
      </c>
      <c r="D960" s="114" t="s">
        <v>1027</v>
      </c>
      <c r="E960" s="50" t="s">
        <v>3395</v>
      </c>
      <c r="F960" s="359">
        <f>+VLOOKUP($E960,Emissions!$1:$1048576,MATCH(DATE(F$2,1,1),Emissions!$A$1:$LI$1),FALSE)</f>
        <v>2.0009005399999999</v>
      </c>
      <c r="G960" s="359">
        <f>+VLOOKUP($E960,Emissions!$1:$1048576,MATCH(DATE(G$2,1,1),Emissions!$A$1:$LI$1),FALSE)</f>
        <v>2.0208551090000002</v>
      </c>
      <c r="H960" s="359">
        <f>+VLOOKUP($E960,Emissions!$1:$1048576,MATCH(DATE(H$2,1,1),Emissions!$A$1:$LI$1),FALSE)</f>
        <v>2.040521708</v>
      </c>
      <c r="I960" s="359">
        <f>+VLOOKUP($E960,Emissions!$1:$1048576,MATCH(DATE(I$2,1,1),Emissions!$A$1:$LI$1),FALSE)</f>
        <v>2.0608610879999998</v>
      </c>
      <c r="J960" s="359">
        <f>+VLOOKUP($E960,Emissions!$1:$1048576,MATCH(DATE(J$2,1,1),Emissions!$A$1:$LI$1),FALSE)</f>
        <v>2.082183428</v>
      </c>
      <c r="K960" s="359">
        <f>+VLOOKUP($E960,Emissions!$1:$1048576,MATCH(DATE(K$2,1,1),Emissions!$A$1:$LI$1),FALSE)</f>
        <v>2.104471196</v>
      </c>
      <c r="L960" s="359">
        <f>+VLOOKUP($E960,Emissions!$1:$1048576,MATCH(DATE(L$2,1,1),Emissions!$A$1:$LI$1),FALSE)</f>
        <v>2.126241636</v>
      </c>
      <c r="M960" s="359">
        <f>+VLOOKUP($E960,Emissions!$1:$1048576,MATCH(DATE(M$2,1,1),Emissions!$A$1:$LI$1),FALSE)</f>
        <v>2.1481921939999999</v>
      </c>
      <c r="N960" s="359">
        <f>+VLOOKUP($E960,Emissions!$1:$1048576,MATCH(DATE(N$2,1,1),Emissions!$A$1:$LI$1),FALSE)</f>
        <v>2.1706308249999999</v>
      </c>
      <c r="O960" s="359">
        <f>+VLOOKUP($E960,Emissions!$1:$1048576,MATCH(DATE(O$2,1,1),Emissions!$A$1:$LI$1),FALSE)</f>
        <v>2.1935900369999999</v>
      </c>
      <c r="P960" s="359">
        <f>+VLOOKUP($E960,Emissions!$1:$1048576,MATCH(DATE(P$2,1,1),Emissions!$A$1:$LI$1),FALSE)</f>
        <v>2.2194142069999998</v>
      </c>
      <c r="Q960" s="359">
        <f>+VLOOKUP($E960,Emissions!$1:$1048576,MATCH(DATE(Q$2,1,1),Emissions!$A$1:$LI$1),FALSE)</f>
        <v>2.2444206960000002</v>
      </c>
      <c r="R960" s="359">
        <f>+VLOOKUP($E960,Emissions!$1:$1048576,MATCH(DATE(R$2,1,1),Emissions!$A$1:$LI$1),FALSE)</f>
        <v>2.2690862260000002</v>
      </c>
      <c r="S960" s="359">
        <f>+VLOOKUP($E960,Emissions!$1:$1048576,MATCH(DATE(S$2,1,1),Emissions!$A$1:$LI$1),FALSE)</f>
        <v>2.2937496959999999</v>
      </c>
      <c r="T960" s="359">
        <f>+VLOOKUP($E960,Emissions!$1:$1048576,MATCH(DATE(T$2,1,1),Emissions!$A$1:$LI$1),FALSE)</f>
        <v>2.3185509550000001</v>
      </c>
      <c r="U960" s="359">
        <f>+VLOOKUP($E960,Emissions!$1:$1048576,MATCH(DATE(U$2,1,1),Emissions!$A$1:$LI$1),FALSE)</f>
        <v>2.3435239980000002</v>
      </c>
      <c r="V960" s="359">
        <f>+VLOOKUP($E960,Emissions!$1:$1048576,MATCH(DATE(V$2,1,1),Emissions!$A$1:$LI$1),FALSE)</f>
        <v>2.3686615600000001</v>
      </c>
      <c r="W960" s="359">
        <f>+VLOOKUP($E960,Emissions!$1:$1048576,MATCH(DATE(W$2,1,1),Emissions!$A$1:$LI$1),FALSE)</f>
        <v>2.393947421</v>
      </c>
      <c r="X960" s="359">
        <f>+VLOOKUP($E960,Emissions!$1:$1048576,MATCH(DATE(X$2,1,1),Emissions!$A$1:$LI$1),FALSE)</f>
        <v>2.4193692640000002</v>
      </c>
      <c r="Y960" s="359">
        <f>+VLOOKUP($E960,Emissions!$1:$1048576,MATCH(DATE(Y$2,1,1),Emissions!$A$1:$LI$1),FALSE)</f>
        <v>2.4449218789999998</v>
      </c>
      <c r="Z960" s="359">
        <f>+VLOOKUP($E960,Emissions!$1:$1048576,MATCH(DATE(Z$2,1,1),Emissions!$A$1:$LI$1),FALSE)</f>
        <v>2.4689315789999999</v>
      </c>
      <c r="AA960" s="359">
        <f>+VLOOKUP($E960,Emissions!$1:$1048576,MATCH(DATE(AA$2,1,1),Emissions!$A$1:$LI$1),FALSE)</f>
        <v>2.4939178850000001</v>
      </c>
      <c r="AB960" s="359">
        <f>+VLOOKUP($E960,Emissions!$1:$1048576,MATCH(DATE(AB$2,1,1),Emissions!$A$1:$LI$1),FALSE)</f>
        <v>2.5195139520000001</v>
      </c>
      <c r="AC960" s="359">
        <f>+VLOOKUP($E960,Emissions!$1:$1048576,MATCH(DATE(AC$2,1,1),Emissions!$A$1:$LI$1),FALSE)</f>
        <v>2.5454767920000001</v>
      </c>
      <c r="AD960" s="359">
        <f>+VLOOKUP($E960,Emissions!$1:$1048576,MATCH(DATE(AD$2,1,1),Emissions!$A$1:$LI$1),FALSE)</f>
        <v>2.5717061999999999</v>
      </c>
      <c r="AE960" s="359">
        <f>+VLOOKUP($E960,Emissions!$1:$1048576,MATCH(DATE(AE$2,1,1),Emissions!$A$1:$LI$1),FALSE)</f>
        <v>2.5934777470000001</v>
      </c>
      <c r="AF960" s="359">
        <f>+VLOOKUP($E960,Emissions!$1:$1048576,MATCH(DATE(AF$2,1,1),Emissions!$A$1:$LI$1),FALSE)</f>
        <v>2.6156112199999999</v>
      </c>
      <c r="AG960" s="359">
        <f>+VLOOKUP($E960,Emissions!$1:$1048576,MATCH(DATE(AG$2,1,1),Emissions!$A$1:$LI$1),FALSE)</f>
        <v>2.6381395240000001</v>
      </c>
      <c r="AH960" s="359">
        <f>+VLOOKUP($E960,Emissions!$1:$1048576,MATCH(DATE(AH$2,1,1),Emissions!$A$1:$LI$1),FALSE)</f>
        <v>2.6609626780000002</v>
      </c>
      <c r="AI960" s="359">
        <f>+VLOOKUP($E960,Emissions!$1:$1048576,MATCH(DATE(AI$2,1,1),Emissions!$A$1:$LI$1),FALSE)</f>
        <v>2.6840492920000001</v>
      </c>
      <c r="AJ960" s="359">
        <f>+VLOOKUP($E960,Emissions!$1:$1048576,MATCH(DATE(AJ$2,1,1),Emissions!$A$1:$LI$1),FALSE)</f>
        <v>2.707401151</v>
      </c>
      <c r="AK960" s="359">
        <f>+VLOOKUP($E960,Emissions!$1:$1048576,MATCH(DATE(AK$2,1,1),Emissions!$A$1:$LI$1),FALSE)</f>
        <v>2.7310311760000001</v>
      </c>
      <c r="AL960" s="359">
        <f>+VLOOKUP($E960,Emissions!$1:$1048576,MATCH(DATE(AL$2,1,1),Emissions!$A$1:$LI$1),FALSE)</f>
        <v>2.7549542050000002</v>
      </c>
      <c r="AM960" s="359">
        <f>+VLOOKUP($E960,Emissions!$1:$1048576,MATCH(DATE(AM$2,1,1),Emissions!$A$1:$LI$1),FALSE)</f>
        <v>2.7791834139999998</v>
      </c>
      <c r="AN960" s="359">
        <f>+VLOOKUP($E960,Emissions!$1:$1048576,MATCH(DATE(AN$2,1,1),Emissions!$A$1:$LI$1),FALSE)</f>
        <v>2.8037293480000001</v>
      </c>
      <c r="AO960" s="359">
        <f>+VLOOKUP($E960,Emissions!$1:$1048576,MATCH(DATE(AO$2,1,1),Emissions!$A$1:$LI$1),FALSE)</f>
        <v>2.8286002520000002</v>
      </c>
      <c r="AP960" s="359">
        <f>+VLOOKUP($E960,Emissions!$1:$1048576,MATCH(DATE(AP$2,1,1),Emissions!$A$1:$LI$1),FALSE)</f>
        <v>2.8527428939999999</v>
      </c>
      <c r="AQ960" s="359">
        <f>+VLOOKUP($E960,Emissions!$1:$1048576,MATCH(DATE(AQ$2,1,1),Emissions!$A$1:$LI$1),FALSE)</f>
        <v>2.876692281</v>
      </c>
      <c r="AR960" s="359">
        <f>+VLOOKUP($E960,Emissions!$1:$1048576,MATCH(DATE(AR$2,1,1),Emissions!$A$1:$LI$1),FALSE)</f>
        <v>2.9001806540000001</v>
      </c>
      <c r="AS960" s="359">
        <f>+VLOOKUP($E960,Emissions!$1:$1048576,MATCH(DATE(AS$2,1,1),Emissions!$A$1:$LI$1),FALSE)</f>
        <v>2.923022848</v>
      </c>
      <c r="AT960" s="359">
        <f>+VLOOKUP($E960,Emissions!$1:$1048576,MATCH(DATE(AT$2,1,1),Emissions!$A$1:$LI$1),FALSE)</f>
        <v>2.9454180710000002</v>
      </c>
      <c r="AU960" s="359">
        <f>+VLOOKUP($E960,Emissions!$1:$1048576,MATCH(DATE(AU$2,1,1),Emissions!$A$1:$LI$1),FALSE)</f>
        <v>2.9675462920000002</v>
      </c>
      <c r="AV960" s="359">
        <f>+VLOOKUP($E960,Emissions!$1:$1048576,MATCH(DATE(AV$2,1,1),Emissions!$A$1:$LI$1),FALSE)</f>
        <v>2.9894882639999998</v>
      </c>
      <c r="AW960" s="359">
        <f>+VLOOKUP($E960,Emissions!$1:$1048576,MATCH(DATE(AW$2,1,1),Emissions!$A$1:$LI$1),FALSE)</f>
        <v>3.0113292</v>
      </c>
      <c r="AX960" s="359">
        <f>+VLOOKUP($E960,Emissions!$1:$1048576,MATCH(DATE(AX$2,1,1),Emissions!$A$1:$LI$1),FALSE)</f>
        <v>3.0331999199999999</v>
      </c>
      <c r="AY960" s="359">
        <f>+VLOOKUP($E960,Emissions!$1:$1048576,MATCH(DATE(AY$2,1,1),Emissions!$A$1:$LI$1),FALSE)</f>
        <v>3.055252029</v>
      </c>
      <c r="AZ960" s="359">
        <f>+VLOOKUP($E960,Emissions!$1:$1048576,MATCH(DATE(AZ$2,1,1),Emissions!$A$1:$LI$1),FALSE)</f>
        <v>3.0777108050000002</v>
      </c>
      <c r="BA960" s="359">
        <f>+VLOOKUP($E960,Emissions!$1:$1048576,MATCH(DATE(BA$2,1,1),Emissions!$A$1:$LI$1),FALSE)</f>
        <v>3.100627867</v>
      </c>
      <c r="BB960" s="359">
        <f>+VLOOKUP($E960,Emissions!$1:$1048576,MATCH(DATE(BB$2,1,1),Emissions!$A$1:$LI$1),FALSE)</f>
        <v>3.1240365880000001</v>
      </c>
      <c r="BC960" s="359">
        <f>+VLOOKUP($E960,Emissions!$1:$1048576,MATCH(DATE(BC$2,1,1),Emissions!$A$1:$LI$1),FALSE)</f>
        <v>3.1479524310000002</v>
      </c>
      <c r="BD960" s="359">
        <f>+VLOOKUP($E960,Emissions!$1:$1048576,MATCH(DATE(BD$2,1,1),Emissions!$A$1:$LI$1),FALSE)</f>
        <v>3.172376168</v>
      </c>
      <c r="BE960" s="359">
        <f>+VLOOKUP($E960,Emissions!$1:$1048576,MATCH(DATE(BE$2,1,1),Emissions!$A$1:$LI$1),FALSE)</f>
        <v>3.1881888520000001</v>
      </c>
      <c r="BF960" s="359">
        <f>+VLOOKUP($E960,Emissions!$1:$1048576,MATCH(DATE(BF$2,1,1),Emissions!$A$1:$LI$1),FALSE)</f>
        <v>3.2218568759999999</v>
      </c>
      <c r="BG960" s="359">
        <f>+VLOOKUP($E960,Emissions!$1:$1048576,MATCH(DATE(BG$2,1,1),Emissions!$A$1:$LI$1),FALSE)</f>
        <v>3.2560258700000002</v>
      </c>
      <c r="BH960" s="359">
        <f>+VLOOKUP($E960,Emissions!$1:$1048576,MATCH(DATE(BH$2,1,1),Emissions!$A$1:$LI$1),FALSE)</f>
        <v>3.290713271</v>
      </c>
      <c r="BI960" s="359">
        <f>+VLOOKUP($E960,Emissions!$1:$1048576,MATCH(DATE(BI$2,1,1),Emissions!$A$1:$LI$1),FALSE)</f>
        <v>3.325931636</v>
      </c>
    </row>
    <row r="961" spans="1:61" ht="15" customHeight="1" x14ac:dyDescent="0.35">
      <c r="A961" s="409"/>
      <c r="B961" s="169"/>
      <c r="C961" s="167" t="s">
        <v>471</v>
      </c>
      <c r="D961" s="114" t="s">
        <v>1027</v>
      </c>
      <c r="E961" s="50" t="s">
        <v>3396</v>
      </c>
      <c r="F961" s="359">
        <f>+VLOOKUP($E961,Emissions!$1:$1048576,MATCH(DATE(F$2,1,1),Emissions!$A$1:$LI$1),FALSE)</f>
        <v>0</v>
      </c>
      <c r="G961" s="359">
        <f>+VLOOKUP($E961,Emissions!$1:$1048576,MATCH(DATE(G$2,1,1),Emissions!$A$1:$LI$1),FALSE)</f>
        <v>0</v>
      </c>
      <c r="H961" s="359">
        <f>+VLOOKUP($E961,Emissions!$1:$1048576,MATCH(DATE(H$2,1,1),Emissions!$A$1:$LI$1),FALSE)</f>
        <v>0</v>
      </c>
      <c r="I961" s="359">
        <f>+VLOOKUP($E961,Emissions!$1:$1048576,MATCH(DATE(I$2,1,1),Emissions!$A$1:$LI$1),FALSE)</f>
        <v>0</v>
      </c>
      <c r="J961" s="359">
        <f>+VLOOKUP($E961,Emissions!$1:$1048576,MATCH(DATE(J$2,1,1),Emissions!$A$1:$LI$1),FALSE)</f>
        <v>0</v>
      </c>
      <c r="K961" s="359">
        <f>+VLOOKUP($E961,Emissions!$1:$1048576,MATCH(DATE(K$2,1,1),Emissions!$A$1:$LI$1),FALSE)</f>
        <v>0</v>
      </c>
      <c r="L961" s="359">
        <f>+VLOOKUP($E961,Emissions!$1:$1048576,MATCH(DATE(L$2,1,1),Emissions!$A$1:$LI$1),FALSE)</f>
        <v>0</v>
      </c>
      <c r="M961" s="359">
        <f>+VLOOKUP($E961,Emissions!$1:$1048576,MATCH(DATE(M$2,1,1),Emissions!$A$1:$LI$1),FALSE)</f>
        <v>0</v>
      </c>
      <c r="N961" s="359">
        <f>+VLOOKUP($E961,Emissions!$1:$1048576,MATCH(DATE(N$2,1,1),Emissions!$A$1:$LI$1),FALSE)</f>
        <v>0</v>
      </c>
      <c r="O961" s="359">
        <f>+VLOOKUP($E961,Emissions!$1:$1048576,MATCH(DATE(O$2,1,1),Emissions!$A$1:$LI$1),FALSE)</f>
        <v>0</v>
      </c>
      <c r="P961" s="359">
        <f>+VLOOKUP($E961,Emissions!$1:$1048576,MATCH(DATE(P$2,1,1),Emissions!$A$1:$LI$1),FALSE)</f>
        <v>0</v>
      </c>
      <c r="Q961" s="359">
        <f>+VLOOKUP($E961,Emissions!$1:$1048576,MATCH(DATE(Q$2,1,1),Emissions!$A$1:$LI$1),FALSE)</f>
        <v>0</v>
      </c>
      <c r="R961" s="359">
        <f>+VLOOKUP($E961,Emissions!$1:$1048576,MATCH(DATE(R$2,1,1),Emissions!$A$1:$LI$1),FALSE)</f>
        <v>0</v>
      </c>
      <c r="S961" s="359">
        <f>+VLOOKUP($E961,Emissions!$1:$1048576,MATCH(DATE(S$2,1,1),Emissions!$A$1:$LI$1),FALSE)</f>
        <v>0</v>
      </c>
      <c r="T961" s="359">
        <f>+VLOOKUP($E961,Emissions!$1:$1048576,MATCH(DATE(T$2,1,1),Emissions!$A$1:$LI$1),FALSE)</f>
        <v>0</v>
      </c>
      <c r="U961" s="359">
        <f>+VLOOKUP($E961,Emissions!$1:$1048576,MATCH(DATE(U$2,1,1),Emissions!$A$1:$LI$1),FALSE)</f>
        <v>0</v>
      </c>
      <c r="V961" s="359">
        <f>+VLOOKUP($E961,Emissions!$1:$1048576,MATCH(DATE(V$2,1,1),Emissions!$A$1:$LI$1),FALSE)</f>
        <v>0</v>
      </c>
      <c r="W961" s="359">
        <f>+VLOOKUP($E961,Emissions!$1:$1048576,MATCH(DATE(W$2,1,1),Emissions!$A$1:$LI$1),FALSE)</f>
        <v>0</v>
      </c>
      <c r="X961" s="359">
        <f>+VLOOKUP($E961,Emissions!$1:$1048576,MATCH(DATE(X$2,1,1),Emissions!$A$1:$LI$1),FALSE)</f>
        <v>0</v>
      </c>
      <c r="Y961" s="359">
        <f>+VLOOKUP($E961,Emissions!$1:$1048576,MATCH(DATE(Y$2,1,1),Emissions!$A$1:$LI$1),FALSE)</f>
        <v>0</v>
      </c>
      <c r="Z961" s="359">
        <f>+VLOOKUP($E961,Emissions!$1:$1048576,MATCH(DATE(Z$2,1,1),Emissions!$A$1:$LI$1),FALSE)</f>
        <v>0</v>
      </c>
      <c r="AA961" s="359">
        <f>+VLOOKUP($E961,Emissions!$1:$1048576,MATCH(DATE(AA$2,1,1),Emissions!$A$1:$LI$1),FALSE)</f>
        <v>0</v>
      </c>
      <c r="AB961" s="359">
        <f>+VLOOKUP($E961,Emissions!$1:$1048576,MATCH(DATE(AB$2,1,1),Emissions!$A$1:$LI$1),FALSE)</f>
        <v>0</v>
      </c>
      <c r="AC961" s="359">
        <f>+VLOOKUP($E961,Emissions!$1:$1048576,MATCH(DATE(AC$2,1,1),Emissions!$A$1:$LI$1),FALSE)</f>
        <v>0</v>
      </c>
      <c r="AD961" s="359">
        <f>+VLOOKUP($E961,Emissions!$1:$1048576,MATCH(DATE(AD$2,1,1),Emissions!$A$1:$LI$1),FALSE)</f>
        <v>0</v>
      </c>
      <c r="AE961" s="359">
        <f>+VLOOKUP($E961,Emissions!$1:$1048576,MATCH(DATE(AE$2,1,1),Emissions!$A$1:$LI$1),FALSE)</f>
        <v>0</v>
      </c>
      <c r="AF961" s="359">
        <f>+VLOOKUP($E961,Emissions!$1:$1048576,MATCH(DATE(AF$2,1,1),Emissions!$A$1:$LI$1),FALSE)</f>
        <v>0</v>
      </c>
      <c r="AG961" s="359">
        <f>+VLOOKUP($E961,Emissions!$1:$1048576,MATCH(DATE(AG$2,1,1),Emissions!$A$1:$LI$1),FALSE)</f>
        <v>0</v>
      </c>
      <c r="AH961" s="359">
        <f>+VLOOKUP($E961,Emissions!$1:$1048576,MATCH(DATE(AH$2,1,1),Emissions!$A$1:$LI$1),FALSE)</f>
        <v>0</v>
      </c>
      <c r="AI961" s="359">
        <f>+VLOOKUP($E961,Emissions!$1:$1048576,MATCH(DATE(AI$2,1,1),Emissions!$A$1:$LI$1),FALSE)</f>
        <v>0</v>
      </c>
      <c r="AJ961" s="359">
        <f>+VLOOKUP($E961,Emissions!$1:$1048576,MATCH(DATE(AJ$2,1,1),Emissions!$A$1:$LI$1),FALSE)</f>
        <v>0</v>
      </c>
      <c r="AK961" s="359">
        <f>+VLOOKUP($E961,Emissions!$1:$1048576,MATCH(DATE(AK$2,1,1),Emissions!$A$1:$LI$1),FALSE)</f>
        <v>0</v>
      </c>
      <c r="AL961" s="359">
        <f>+VLOOKUP($E961,Emissions!$1:$1048576,MATCH(DATE(AL$2,1,1),Emissions!$A$1:$LI$1),FALSE)</f>
        <v>0</v>
      </c>
      <c r="AM961" s="359">
        <f>+VLOOKUP($E961,Emissions!$1:$1048576,MATCH(DATE(AM$2,1,1),Emissions!$A$1:$LI$1),FALSE)</f>
        <v>0</v>
      </c>
      <c r="AN961" s="359">
        <f>+VLOOKUP($E961,Emissions!$1:$1048576,MATCH(DATE(AN$2,1,1),Emissions!$A$1:$LI$1),FALSE)</f>
        <v>0</v>
      </c>
      <c r="AO961" s="359">
        <f>+VLOOKUP($E961,Emissions!$1:$1048576,MATCH(DATE(AO$2,1,1),Emissions!$A$1:$LI$1),FALSE)</f>
        <v>0</v>
      </c>
      <c r="AP961" s="359">
        <f>+VLOOKUP($E961,Emissions!$1:$1048576,MATCH(DATE(AP$2,1,1),Emissions!$A$1:$LI$1),FALSE)</f>
        <v>0</v>
      </c>
      <c r="AQ961" s="359">
        <f>+VLOOKUP($E961,Emissions!$1:$1048576,MATCH(DATE(AQ$2,1,1),Emissions!$A$1:$LI$1),FALSE)</f>
        <v>0</v>
      </c>
      <c r="AR961" s="359">
        <f>+VLOOKUP($E961,Emissions!$1:$1048576,MATCH(DATE(AR$2,1,1),Emissions!$A$1:$LI$1),FALSE)</f>
        <v>0</v>
      </c>
      <c r="AS961" s="359">
        <f>+VLOOKUP($E961,Emissions!$1:$1048576,MATCH(DATE(AS$2,1,1),Emissions!$A$1:$LI$1),FALSE)</f>
        <v>0</v>
      </c>
      <c r="AT961" s="359">
        <f>+VLOOKUP($E961,Emissions!$1:$1048576,MATCH(DATE(AT$2,1,1),Emissions!$A$1:$LI$1),FALSE)</f>
        <v>0</v>
      </c>
      <c r="AU961" s="359">
        <f>+VLOOKUP($E961,Emissions!$1:$1048576,MATCH(DATE(AU$2,1,1),Emissions!$A$1:$LI$1),FALSE)</f>
        <v>0</v>
      </c>
      <c r="AV961" s="359">
        <f>+VLOOKUP($E961,Emissions!$1:$1048576,MATCH(DATE(AV$2,1,1),Emissions!$A$1:$LI$1),FALSE)</f>
        <v>0</v>
      </c>
      <c r="AW961" s="359">
        <f>+VLOOKUP($E961,Emissions!$1:$1048576,MATCH(DATE(AW$2,1,1),Emissions!$A$1:$LI$1),FALSE)</f>
        <v>0</v>
      </c>
      <c r="AX961" s="359">
        <f>+VLOOKUP($E961,Emissions!$1:$1048576,MATCH(DATE(AX$2,1,1),Emissions!$A$1:$LI$1),FALSE)</f>
        <v>0</v>
      </c>
      <c r="AY961" s="359">
        <f>+VLOOKUP($E961,Emissions!$1:$1048576,MATCH(DATE(AY$2,1,1),Emissions!$A$1:$LI$1),FALSE)</f>
        <v>0</v>
      </c>
      <c r="AZ961" s="359">
        <f>+VLOOKUP($E961,Emissions!$1:$1048576,MATCH(DATE(AZ$2,1,1),Emissions!$A$1:$LI$1),FALSE)</f>
        <v>0</v>
      </c>
      <c r="BA961" s="359">
        <f>+VLOOKUP($E961,Emissions!$1:$1048576,MATCH(DATE(BA$2,1,1),Emissions!$A$1:$LI$1),FALSE)</f>
        <v>0</v>
      </c>
      <c r="BB961" s="359">
        <f>+VLOOKUP($E961,Emissions!$1:$1048576,MATCH(DATE(BB$2,1,1),Emissions!$A$1:$LI$1),FALSE)</f>
        <v>0</v>
      </c>
      <c r="BC961" s="359">
        <f>+VLOOKUP($E961,Emissions!$1:$1048576,MATCH(DATE(BC$2,1,1),Emissions!$A$1:$LI$1),FALSE)</f>
        <v>0</v>
      </c>
      <c r="BD961" s="359">
        <f>+VLOOKUP($E961,Emissions!$1:$1048576,MATCH(DATE(BD$2,1,1),Emissions!$A$1:$LI$1),FALSE)</f>
        <v>0</v>
      </c>
      <c r="BE961" s="359">
        <f>+VLOOKUP($E961,Emissions!$1:$1048576,MATCH(DATE(BE$2,1,1),Emissions!$A$1:$LI$1),FALSE)</f>
        <v>0</v>
      </c>
      <c r="BF961" s="359">
        <f>+VLOOKUP($E961,Emissions!$1:$1048576,MATCH(DATE(BF$2,1,1),Emissions!$A$1:$LI$1),FALSE)</f>
        <v>0</v>
      </c>
      <c r="BG961" s="359">
        <f>+VLOOKUP($E961,Emissions!$1:$1048576,MATCH(DATE(BG$2,1,1),Emissions!$A$1:$LI$1),FALSE)</f>
        <v>0</v>
      </c>
      <c r="BH961" s="359">
        <f>+VLOOKUP($E961,Emissions!$1:$1048576,MATCH(DATE(BH$2,1,1),Emissions!$A$1:$LI$1),FALSE)</f>
        <v>0</v>
      </c>
      <c r="BI961" s="359">
        <f>+VLOOKUP($E961,Emissions!$1:$1048576,MATCH(DATE(BI$2,1,1),Emissions!$A$1:$LI$1),FALSE)</f>
        <v>0</v>
      </c>
    </row>
    <row r="962" spans="1:61" ht="15" customHeight="1" x14ac:dyDescent="0.35">
      <c r="A962" s="409"/>
      <c r="B962" s="169"/>
      <c r="C962" s="166"/>
      <c r="D962" s="114"/>
      <c r="E962" s="166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  <c r="AP962" s="359"/>
      <c r="AQ962" s="359"/>
      <c r="AR962" s="359"/>
      <c r="AS962" s="359"/>
      <c r="AT962" s="359"/>
      <c r="AU962" s="359"/>
      <c r="AV962" s="359"/>
      <c r="AW962" s="359"/>
      <c r="AX962" s="359"/>
      <c r="AY962" s="359"/>
      <c r="AZ962" s="359"/>
      <c r="BA962" s="359"/>
      <c r="BB962" s="359"/>
      <c r="BC962" s="359"/>
      <c r="BD962" s="359"/>
      <c r="BE962" s="359"/>
      <c r="BF962" s="359"/>
      <c r="BG962" s="359"/>
      <c r="BH962" s="359"/>
      <c r="BI962" s="359"/>
    </row>
    <row r="963" spans="1:61" s="92" customFormat="1" ht="15" customHeight="1" x14ac:dyDescent="0.35">
      <c r="A963" s="409"/>
      <c r="B963" s="169"/>
      <c r="C963" s="147" t="s">
        <v>3331</v>
      </c>
      <c r="D963" s="147" t="s">
        <v>1399</v>
      </c>
      <c r="E963" s="136" t="s">
        <v>3344</v>
      </c>
      <c r="F963" s="325">
        <f>+VLOOKUP($E963,Emissions!$1:$1048576,MATCH(DATE(F$2,1,1),Emissions!$A$1:$LI$1),FALSE)</f>
        <v>12.333638730000001</v>
      </c>
      <c r="G963" s="325">
        <f>+VLOOKUP($E963,Emissions!$1:$1048576,MATCH(DATE(G$2,1,1),Emissions!$A$1:$LI$1),FALSE)</f>
        <v>12.434049610000001</v>
      </c>
      <c r="H963" s="325">
        <f>+VLOOKUP($E963,Emissions!$1:$1048576,MATCH(DATE(H$2,1,1),Emissions!$A$1:$LI$1),FALSE)</f>
        <v>12.525351860000001</v>
      </c>
      <c r="I963" s="325">
        <f>+VLOOKUP($E963,Emissions!$1:$1048576,MATCH(DATE(I$2,1,1),Emissions!$A$1:$LI$1),FALSE)</f>
        <v>12.626044630000001</v>
      </c>
      <c r="J963" s="325">
        <f>+VLOOKUP($E963,Emissions!$1:$1048576,MATCH(DATE(J$2,1,1),Emissions!$A$1:$LI$1),FALSE)</f>
        <v>12.74178554</v>
      </c>
      <c r="K963" s="325">
        <f>+VLOOKUP($E963,Emissions!$1:$1048576,MATCH(DATE(K$2,1,1),Emissions!$A$1:$LI$1),FALSE)</f>
        <v>12.8720851</v>
      </c>
      <c r="L963" s="325">
        <f>+VLOOKUP($E963,Emissions!$1:$1048576,MATCH(DATE(L$2,1,1),Emissions!$A$1:$LI$1),FALSE)</f>
        <v>13.0082694</v>
      </c>
      <c r="M963" s="325">
        <f>+VLOOKUP($E963,Emissions!$1:$1048576,MATCH(DATE(M$2,1,1),Emissions!$A$1:$LI$1),FALSE)</f>
        <v>13.15225424</v>
      </c>
      <c r="N963" s="325">
        <f>+VLOOKUP($E963,Emissions!$1:$1048576,MATCH(DATE(N$2,1,1),Emissions!$A$1:$LI$1),FALSE)</f>
        <v>13.30309933</v>
      </c>
      <c r="O963" s="325">
        <f>+VLOOKUP($E963,Emissions!$1:$1048576,MATCH(DATE(O$2,1,1),Emissions!$A$1:$LI$1),FALSE)</f>
        <v>13.45957922</v>
      </c>
      <c r="P963" s="325">
        <f>+VLOOKUP($E963,Emissions!$1:$1048576,MATCH(DATE(P$2,1,1),Emissions!$A$1:$LI$1),FALSE)</f>
        <v>13.63250474</v>
      </c>
      <c r="Q963" s="325">
        <f>+VLOOKUP($E963,Emissions!$1:$1048576,MATCH(DATE(Q$2,1,1),Emissions!$A$1:$LI$1),FALSE)</f>
        <v>13.801918130000001</v>
      </c>
      <c r="R963" s="325">
        <f>+VLOOKUP($E963,Emissions!$1:$1048576,MATCH(DATE(R$2,1,1),Emissions!$A$1:$LI$1),FALSE)</f>
        <v>13.972837269999999</v>
      </c>
      <c r="S963" s="325">
        <f>+VLOOKUP($E963,Emissions!$1:$1048576,MATCH(DATE(S$2,1,1),Emissions!$A$1:$LI$1),FALSE)</f>
        <v>14.146200009999999</v>
      </c>
      <c r="T963" s="325">
        <f>+VLOOKUP($E963,Emissions!$1:$1048576,MATCH(DATE(T$2,1,1),Emissions!$A$1:$LI$1),FALSE)</f>
        <v>14.322059550000001</v>
      </c>
      <c r="U963" s="325">
        <f>+VLOOKUP($E963,Emissions!$1:$1048576,MATCH(DATE(U$2,1,1),Emissions!$A$1:$LI$1),FALSE)</f>
        <v>14.50035666</v>
      </c>
      <c r="V963" s="325">
        <f>+VLOOKUP($E963,Emissions!$1:$1048576,MATCH(DATE(V$2,1,1),Emissions!$A$1:$LI$1),FALSE)</f>
        <v>14.68104758</v>
      </c>
      <c r="W963" s="325">
        <f>+VLOOKUP($E963,Emissions!$1:$1048576,MATCH(DATE(W$2,1,1),Emissions!$A$1:$LI$1),FALSE)</f>
        <v>14.864110419999999</v>
      </c>
      <c r="X963" s="325">
        <f>+VLOOKUP($E963,Emissions!$1:$1048576,MATCH(DATE(X$2,1,1),Emissions!$A$1:$LI$1),FALSE)</f>
        <v>15.049536720000001</v>
      </c>
      <c r="Y963" s="325">
        <f>+VLOOKUP($E963,Emissions!$1:$1048576,MATCH(DATE(Y$2,1,1),Emissions!$A$1:$LI$1),FALSE)</f>
        <v>15.23732564</v>
      </c>
      <c r="Z963" s="325">
        <f>+VLOOKUP($E963,Emissions!$1:$1048576,MATCH(DATE(Z$2,1,1),Emissions!$A$1:$LI$1),FALSE)</f>
        <v>15.418753130000001</v>
      </c>
      <c r="AA963" s="325">
        <f>+VLOOKUP($E963,Emissions!$1:$1048576,MATCH(DATE(AA$2,1,1),Emissions!$A$1:$LI$1),FALSE)</f>
        <v>15.60810646</v>
      </c>
      <c r="AB963" s="325">
        <f>+VLOOKUP($E963,Emissions!$1:$1048576,MATCH(DATE(AB$2,1,1),Emissions!$A$1:$LI$1),FALSE)</f>
        <v>15.8012997</v>
      </c>
      <c r="AC963" s="325">
        <f>+VLOOKUP($E963,Emissions!$1:$1048576,MATCH(DATE(AC$2,1,1),Emissions!$A$1:$LI$1),FALSE)</f>
        <v>15.997410540000001</v>
      </c>
      <c r="AD963" s="325">
        <f>+VLOOKUP($E963,Emissions!$1:$1048576,MATCH(DATE(AD$2,1,1),Emissions!$A$1:$LI$1),FALSE)</f>
        <v>16.196259919999999</v>
      </c>
      <c r="AE963" s="325">
        <f>+VLOOKUP($E963,Emissions!$1:$1048576,MATCH(DATE(AE$2,1,1),Emissions!$A$1:$LI$1),FALSE)</f>
        <v>16.37263256</v>
      </c>
      <c r="AF963" s="325">
        <f>+VLOOKUP($E963,Emissions!$1:$1048576,MATCH(DATE(AF$2,1,1),Emissions!$A$1:$LI$1),FALSE)</f>
        <v>16.555813029999999</v>
      </c>
      <c r="AG963" s="325">
        <f>+VLOOKUP($E963,Emissions!$1:$1048576,MATCH(DATE(AG$2,1,1),Emissions!$A$1:$LI$1),FALSE)</f>
        <v>16.741408239999998</v>
      </c>
      <c r="AH963" s="325">
        <f>+VLOOKUP($E963,Emissions!$1:$1048576,MATCH(DATE(AH$2,1,1),Emissions!$A$1:$LI$1),FALSE)</f>
        <v>16.928646799999999</v>
      </c>
      <c r="AI963" s="325">
        <f>+VLOOKUP($E963,Emissions!$1:$1048576,MATCH(DATE(AI$2,1,1),Emissions!$A$1:$LI$1),FALSE)</f>
        <v>17.117621530000001</v>
      </c>
      <c r="AJ963" s="325">
        <f>+VLOOKUP($E963,Emissions!$1:$1048576,MATCH(DATE(AJ$2,1,1),Emissions!$A$1:$LI$1),FALSE)</f>
        <v>17.308575829999999</v>
      </c>
      <c r="AK963" s="325">
        <f>+VLOOKUP($E963,Emissions!$1:$1048576,MATCH(DATE(AK$2,1,1),Emissions!$A$1:$LI$1),FALSE)</f>
        <v>17.501744290000001</v>
      </c>
      <c r="AL963" s="325">
        <f>+VLOOKUP($E963,Emissions!$1:$1048576,MATCH(DATE(AL$2,1,1),Emissions!$A$1:$LI$1),FALSE)</f>
        <v>17.69732007</v>
      </c>
      <c r="AM963" s="325">
        <f>+VLOOKUP($E963,Emissions!$1:$1048576,MATCH(DATE(AM$2,1,1),Emissions!$A$1:$LI$1),FALSE)</f>
        <v>17.895452370000001</v>
      </c>
      <c r="AN963" s="325">
        <f>+VLOOKUP($E963,Emissions!$1:$1048576,MATCH(DATE(AN$2,1,1),Emissions!$A$1:$LI$1),FALSE)</f>
        <v>18.096251909999999</v>
      </c>
      <c r="AO963" s="325">
        <f>+VLOOKUP($E963,Emissions!$1:$1048576,MATCH(DATE(AO$2,1,1),Emissions!$A$1:$LI$1),FALSE)</f>
        <v>18.29979865</v>
      </c>
      <c r="AP963" s="325">
        <f>+VLOOKUP($E963,Emissions!$1:$1048576,MATCH(DATE(AP$2,1,1),Emissions!$A$1:$LI$1),FALSE)</f>
        <v>18.50007428</v>
      </c>
      <c r="AQ963" s="325">
        <f>+VLOOKUP($E963,Emissions!$1:$1048576,MATCH(DATE(AQ$2,1,1),Emissions!$A$1:$LI$1),FALSE)</f>
        <v>18.700944069999998</v>
      </c>
      <c r="AR963" s="325">
        <f>+VLOOKUP($E963,Emissions!$1:$1048576,MATCH(DATE(AR$2,1,1),Emissions!$A$1:$LI$1),FALSE)</f>
        <v>18.903654469999999</v>
      </c>
      <c r="AS963" s="325">
        <f>+VLOOKUP($E963,Emissions!$1:$1048576,MATCH(DATE(AS$2,1,1),Emissions!$A$1:$LI$1),FALSE)</f>
        <v>19.10873891</v>
      </c>
      <c r="AT963" s="325">
        <f>+VLOOKUP($E963,Emissions!$1:$1048576,MATCH(DATE(AT$2,1,1),Emissions!$A$1:$LI$1),FALSE)</f>
        <v>19.316414770000002</v>
      </c>
      <c r="AU963" s="325">
        <f>+VLOOKUP($E963,Emissions!$1:$1048576,MATCH(DATE(AU$2,1,1),Emissions!$A$1:$LI$1),FALSE)</f>
        <v>19.526065639999999</v>
      </c>
      <c r="AV963" s="325">
        <f>+VLOOKUP($E963,Emissions!$1:$1048576,MATCH(DATE(AV$2,1,1),Emissions!$A$1:$LI$1),FALSE)</f>
        <v>19.737702030000001</v>
      </c>
      <c r="AW963" s="325">
        <f>+VLOOKUP($E963,Emissions!$1:$1048576,MATCH(DATE(AW$2,1,1),Emissions!$A$1:$LI$1),FALSE)</f>
        <v>19.95151469</v>
      </c>
      <c r="AX963" s="325">
        <f>+VLOOKUP($E963,Emissions!$1:$1048576,MATCH(DATE(AX$2,1,1),Emissions!$A$1:$LI$1),FALSE)</f>
        <v>20.167765020000001</v>
      </c>
      <c r="AY963" s="325">
        <f>+VLOOKUP($E963,Emissions!$1:$1048576,MATCH(DATE(AY$2,1,1),Emissions!$A$1:$LI$1),FALSE)</f>
        <v>20.386729500000001</v>
      </c>
      <c r="AZ963" s="325">
        <f>+VLOOKUP($E963,Emissions!$1:$1048576,MATCH(DATE(AZ$2,1,1),Emissions!$A$1:$LI$1),FALSE)</f>
        <v>20.60919715</v>
      </c>
      <c r="BA963" s="325">
        <f>+VLOOKUP($E963,Emissions!$1:$1048576,MATCH(DATE(BA$2,1,1),Emissions!$A$1:$LI$1),FALSE)</f>
        <v>20.834999660000001</v>
      </c>
      <c r="BB963" s="325">
        <f>+VLOOKUP($E963,Emissions!$1:$1048576,MATCH(DATE(BB$2,1,1),Emissions!$A$1:$LI$1),FALSE)</f>
        <v>21.064165209999999</v>
      </c>
      <c r="BC963" s="325">
        <f>+VLOOKUP($E963,Emissions!$1:$1048576,MATCH(DATE(BC$2,1,1),Emissions!$A$1:$LI$1),FALSE)</f>
        <v>21.296730799999999</v>
      </c>
      <c r="BD963" s="325">
        <f>+VLOOKUP($E963,Emissions!$1:$1048576,MATCH(DATE(BD$2,1,1),Emissions!$A$1:$LI$1),FALSE)</f>
        <v>21.532711020000001</v>
      </c>
      <c r="BE963" s="325">
        <f>+VLOOKUP($E963,Emissions!$1:$1048576,MATCH(DATE(BE$2,1,1),Emissions!$A$1:$LI$1),FALSE)</f>
        <v>23.786904849999999</v>
      </c>
      <c r="BF963" s="325">
        <f>+VLOOKUP($E963,Emissions!$1:$1048576,MATCH(DATE(BF$2,1,1),Emissions!$A$1:$LI$1),FALSE)</f>
        <v>24.133388910000001</v>
      </c>
      <c r="BG963" s="325">
        <f>+VLOOKUP($E963,Emissions!$1:$1048576,MATCH(DATE(BG$2,1,1),Emissions!$A$1:$LI$1),FALSE)</f>
        <v>24.485362219999999</v>
      </c>
      <c r="BH963" s="325">
        <f>+VLOOKUP($E963,Emissions!$1:$1048576,MATCH(DATE(BH$2,1,1),Emissions!$A$1:$LI$1),FALSE)</f>
        <v>24.84296385</v>
      </c>
      <c r="BI963" s="325">
        <f>+VLOOKUP($E963,Emissions!$1:$1048576,MATCH(DATE(BI$2,1,1),Emissions!$A$1:$LI$1),FALSE)</f>
        <v>25.206337189999999</v>
      </c>
    </row>
    <row r="964" spans="1:61" s="92" customFormat="1" ht="15" customHeight="1" x14ac:dyDescent="0.35">
      <c r="A964" s="409"/>
      <c r="B964" s="169"/>
      <c r="C964" s="137" t="s">
        <v>3332</v>
      </c>
      <c r="D964" s="147" t="s">
        <v>1399</v>
      </c>
      <c r="E964" s="136" t="s">
        <v>3397</v>
      </c>
      <c r="F964" s="325">
        <f>+VLOOKUP($E964,Emissions!$1:$1048576,MATCH(DATE(F$2,1,1),Emissions!$A$1:$LI$1),FALSE)</f>
        <v>1.5946275199999999E-2</v>
      </c>
      <c r="G964" s="325">
        <f>+VLOOKUP($E964,Emissions!$1:$1048576,MATCH(DATE(G$2,1,1),Emissions!$A$1:$LI$1),FALSE)</f>
        <v>1.6091091500000002E-2</v>
      </c>
      <c r="H964" s="325">
        <f>+VLOOKUP($E964,Emissions!$1:$1048576,MATCH(DATE(H$2,1,1),Emissions!$A$1:$LI$1),FALSE)</f>
        <v>1.6224710400000002E-2</v>
      </c>
      <c r="I964" s="325">
        <f>+VLOOKUP($E964,Emissions!$1:$1048576,MATCH(DATE(I$2,1,1),Emissions!$A$1:$LI$1),FALSE)</f>
        <v>1.6353085900000001E-2</v>
      </c>
      <c r="J964" s="325">
        <f>+VLOOKUP($E964,Emissions!$1:$1048576,MATCH(DATE(J$2,1,1),Emissions!$A$1:$LI$1),FALSE)</f>
        <v>1.64818228E-2</v>
      </c>
      <c r="K964" s="325">
        <f>+VLOOKUP($E964,Emissions!$1:$1048576,MATCH(DATE(K$2,1,1),Emissions!$A$1:$LI$1),FALSE)</f>
        <v>1.6614048499999999E-2</v>
      </c>
      <c r="L964" s="325">
        <f>+VLOOKUP($E964,Emissions!$1:$1048576,MATCH(DATE(L$2,1,1),Emissions!$A$1:$LI$1),FALSE)</f>
        <v>1.67380512E-2</v>
      </c>
      <c r="M964" s="325">
        <f>+VLOOKUP($E964,Emissions!$1:$1048576,MATCH(DATE(M$2,1,1),Emissions!$A$1:$LI$1),FALSE)</f>
        <v>1.6864552099999999E-2</v>
      </c>
      <c r="N964" s="325">
        <f>+VLOOKUP($E964,Emissions!$1:$1048576,MATCH(DATE(N$2,1,1),Emissions!$A$1:$LI$1),FALSE)</f>
        <v>1.69955416E-2</v>
      </c>
      <c r="O964" s="325">
        <f>+VLOOKUP($E964,Emissions!$1:$1048576,MATCH(DATE(O$2,1,1),Emissions!$A$1:$LI$1),FALSE)</f>
        <v>1.7131447800000001E-2</v>
      </c>
      <c r="P964" s="325">
        <f>+VLOOKUP($E964,Emissions!$1:$1048576,MATCH(DATE(P$2,1,1),Emissions!$A$1:$LI$1),FALSE)</f>
        <v>1.72947634E-2</v>
      </c>
      <c r="Q964" s="325">
        <f>+VLOOKUP($E964,Emissions!$1:$1048576,MATCH(DATE(Q$2,1,1),Emissions!$A$1:$LI$1),FALSE)</f>
        <v>1.7445409700000001E-2</v>
      </c>
      <c r="R964" s="325">
        <f>+VLOOKUP($E964,Emissions!$1:$1048576,MATCH(DATE(R$2,1,1),Emissions!$A$1:$LI$1),FALSE)</f>
        <v>1.75972761E-2</v>
      </c>
      <c r="S964" s="325">
        <f>+VLOOKUP($E964,Emissions!$1:$1048576,MATCH(DATE(S$2,1,1),Emissions!$A$1:$LI$1),FALSE)</f>
        <v>1.77521738E-2</v>
      </c>
      <c r="T964" s="325">
        <f>+VLOOKUP($E964,Emissions!$1:$1048576,MATCH(DATE(T$2,1,1),Emissions!$A$1:$LI$1),FALSE)</f>
        <v>1.7910181300000001E-2</v>
      </c>
      <c r="U964" s="325">
        <f>+VLOOKUP($E964,Emissions!$1:$1048576,MATCH(DATE(U$2,1,1),Emissions!$A$1:$LI$1),FALSE)</f>
        <v>1.8071029400000001E-2</v>
      </c>
      <c r="V964" s="325">
        <f>+VLOOKUP($E964,Emissions!$1:$1048576,MATCH(DATE(V$2,1,1),Emissions!$A$1:$LI$1),FALSE)</f>
        <v>1.8234346500000002E-2</v>
      </c>
      <c r="W964" s="325">
        <f>+VLOOKUP($E964,Emissions!$1:$1048576,MATCH(DATE(W$2,1,1),Emissions!$A$1:$LI$1),FALSE)</f>
        <v>1.83997363E-2</v>
      </c>
      <c r="X964" s="325">
        <f>+VLOOKUP($E964,Emissions!$1:$1048576,MATCH(DATE(X$2,1,1),Emissions!$A$1:$LI$1),FALSE)</f>
        <v>1.85668181E-2</v>
      </c>
      <c r="Y964" s="325">
        <f>+VLOOKUP($E964,Emissions!$1:$1048576,MATCH(DATE(Y$2,1,1),Emissions!$A$1:$LI$1),FALSE)</f>
        <v>1.8735251099999999E-2</v>
      </c>
      <c r="Z964" s="325">
        <f>+VLOOKUP($E964,Emissions!$1:$1048576,MATCH(DATE(Z$2,1,1),Emissions!$A$1:$LI$1),FALSE)</f>
        <v>1.8888915499999999E-2</v>
      </c>
      <c r="AA964" s="325">
        <f>+VLOOKUP($E964,Emissions!$1:$1048576,MATCH(DATE(AA$2,1,1),Emissions!$A$1:$LI$1),FALSE)</f>
        <v>1.9055681500000001E-2</v>
      </c>
      <c r="AB964" s="325">
        <f>+VLOOKUP($E964,Emissions!$1:$1048576,MATCH(DATE(AB$2,1,1),Emissions!$A$1:$LI$1),FALSE)</f>
        <v>1.9225269600000001E-2</v>
      </c>
      <c r="AC964" s="325">
        <f>+VLOOKUP($E964,Emissions!$1:$1048576,MATCH(DATE(AC$2,1,1),Emissions!$A$1:$LI$1),FALSE)</f>
        <v>1.9396045099999999E-2</v>
      </c>
      <c r="AD964" s="325">
        <f>+VLOOKUP($E964,Emissions!$1:$1048576,MATCH(DATE(AD$2,1,1),Emissions!$A$1:$LI$1),FALSE)</f>
        <v>1.9567629499999999E-2</v>
      </c>
      <c r="AE964" s="325">
        <f>+VLOOKUP($E964,Emissions!$1:$1048576,MATCH(DATE(AE$2,1,1),Emissions!$A$1:$LI$1),FALSE)</f>
        <v>1.96954126E-2</v>
      </c>
      <c r="AF964" s="325">
        <f>+VLOOKUP($E964,Emissions!$1:$1048576,MATCH(DATE(AF$2,1,1),Emissions!$A$1:$LI$1),FALSE)</f>
        <v>1.9837510499999999E-2</v>
      </c>
      <c r="AG964" s="325">
        <f>+VLOOKUP($E964,Emissions!$1:$1048576,MATCH(DATE(AG$2,1,1),Emissions!$A$1:$LI$1),FALSE)</f>
        <v>1.9981545100000001E-2</v>
      </c>
      <c r="AH964" s="325">
        <f>+VLOOKUP($E964,Emissions!$1:$1048576,MATCH(DATE(AH$2,1,1),Emissions!$A$1:$LI$1),FALSE)</f>
        <v>2.0126105299999999E-2</v>
      </c>
      <c r="AI964" s="325">
        <f>+VLOOKUP($E964,Emissions!$1:$1048576,MATCH(DATE(AI$2,1,1),Emissions!$A$1:$LI$1),FALSE)</f>
        <v>2.0271155999999999E-2</v>
      </c>
      <c r="AJ964" s="325">
        <f>+VLOOKUP($E964,Emissions!$1:$1048576,MATCH(DATE(AJ$2,1,1),Emissions!$A$1:$LI$1),FALSE)</f>
        <v>2.04168744E-2</v>
      </c>
      <c r="AK964" s="325">
        <f>+VLOOKUP($E964,Emissions!$1:$1048576,MATCH(DATE(AK$2,1,1),Emissions!$A$1:$LI$1),FALSE)</f>
        <v>2.0563489500000001E-2</v>
      </c>
      <c r="AL964" s="325">
        <f>+VLOOKUP($E964,Emissions!$1:$1048576,MATCH(DATE(AL$2,1,1),Emissions!$A$1:$LI$1),FALSE)</f>
        <v>2.07112445E-2</v>
      </c>
      <c r="AM964" s="325">
        <f>+VLOOKUP($E964,Emissions!$1:$1048576,MATCH(DATE(AM$2,1,1),Emissions!$A$1:$LI$1),FALSE)</f>
        <v>2.08603763E-2</v>
      </c>
      <c r="AN964" s="325">
        <f>+VLOOKUP($E964,Emissions!$1:$1048576,MATCH(DATE(AN$2,1,1),Emissions!$A$1:$LI$1),FALSE)</f>
        <v>2.1011100099999999E-2</v>
      </c>
      <c r="AO964" s="325">
        <f>+VLOOKUP($E964,Emissions!$1:$1048576,MATCH(DATE(AO$2,1,1),Emissions!$A$1:$LI$1),FALSE)</f>
        <v>2.1163598400000001E-2</v>
      </c>
      <c r="AP964" s="325">
        <f>+VLOOKUP($E964,Emissions!$1:$1048576,MATCH(DATE(AP$2,1,1),Emissions!$A$1:$LI$1),FALSE)</f>
        <v>2.1307927899999999E-2</v>
      </c>
      <c r="AQ964" s="325">
        <f>+VLOOKUP($E964,Emissions!$1:$1048576,MATCH(DATE(AQ$2,1,1),Emissions!$A$1:$LI$1),FALSE)</f>
        <v>2.1452031399999998E-2</v>
      </c>
      <c r="AR964" s="325">
        <f>+VLOOKUP($E964,Emissions!$1:$1048576,MATCH(DATE(AR$2,1,1),Emissions!$A$1:$LI$1),FALSE)</f>
        <v>2.1597395599999999E-2</v>
      </c>
      <c r="AS964" s="325">
        <f>+VLOOKUP($E964,Emissions!$1:$1048576,MATCH(DATE(AS$2,1,1),Emissions!$A$1:$LI$1),FALSE)</f>
        <v>2.1744484500000001E-2</v>
      </c>
      <c r="AT964" s="325">
        <f>+VLOOKUP($E964,Emissions!$1:$1048576,MATCH(DATE(AT$2,1,1),Emissions!$A$1:$LI$1),FALSE)</f>
        <v>2.1893455499999999E-2</v>
      </c>
      <c r="AU964" s="325">
        <f>+VLOOKUP($E964,Emissions!$1:$1048576,MATCH(DATE(AU$2,1,1),Emissions!$A$1:$LI$1),FALSE)</f>
        <v>2.20318314E-2</v>
      </c>
      <c r="AV964" s="325">
        <f>+VLOOKUP($E964,Emissions!$1:$1048576,MATCH(DATE(AV$2,1,1),Emissions!$A$1:$LI$1),FALSE)</f>
        <v>2.21661885E-2</v>
      </c>
      <c r="AW964" s="325">
        <f>+VLOOKUP($E964,Emissions!$1:$1048576,MATCH(DATE(AW$2,1,1),Emissions!$A$1:$LI$1),FALSE)</f>
        <v>2.2301345600000001E-2</v>
      </c>
      <c r="AX964" s="325">
        <f>+VLOOKUP($E964,Emissions!$1:$1048576,MATCH(DATE(AX$2,1,1),Emissions!$A$1:$LI$1),FALSE)</f>
        <v>2.2439826100000001E-2</v>
      </c>
      <c r="AY964" s="325">
        <f>+VLOOKUP($E964,Emissions!$1:$1048576,MATCH(DATE(AY$2,1,1),Emissions!$A$1:$LI$1),FALSE)</f>
        <v>2.25827602E-2</v>
      </c>
      <c r="AZ964" s="325">
        <f>+VLOOKUP($E964,Emissions!$1:$1048576,MATCH(DATE(AZ$2,1,1),Emissions!$A$1:$LI$1),FALSE)</f>
        <v>2.2731369599999999E-2</v>
      </c>
      <c r="BA964" s="325">
        <f>+VLOOKUP($E964,Emissions!$1:$1048576,MATCH(DATE(BA$2,1,1),Emissions!$A$1:$LI$1),FALSE)</f>
        <v>2.28849447E-2</v>
      </c>
      <c r="BB964" s="325">
        <f>+VLOOKUP($E964,Emissions!$1:$1048576,MATCH(DATE(BB$2,1,1),Emissions!$A$1:$LI$1),FALSE)</f>
        <v>2.3043151899999999E-2</v>
      </c>
      <c r="BC964" s="325">
        <f>+VLOOKUP($E964,Emissions!$1:$1048576,MATCH(DATE(BC$2,1,1),Emissions!$A$1:$LI$1),FALSE)</f>
        <v>2.3205674400000001E-2</v>
      </c>
      <c r="BD964" s="325">
        <f>+VLOOKUP($E964,Emissions!$1:$1048576,MATCH(DATE(BD$2,1,1),Emissions!$A$1:$LI$1),FALSE)</f>
        <v>2.3372209299999998E-2</v>
      </c>
      <c r="BE964" s="325">
        <f>+VLOOKUP($E964,Emissions!$1:$1048576,MATCH(DATE(BE$2,1,1),Emissions!$A$1:$LI$1),FALSE)</f>
        <v>3.5189611699999998E-2</v>
      </c>
      <c r="BF964" s="325">
        <f>+VLOOKUP($E964,Emissions!$1:$1048576,MATCH(DATE(BF$2,1,1),Emissions!$A$1:$LI$1),FALSE)</f>
        <v>3.5752947799999997E-2</v>
      </c>
      <c r="BG964" s="325">
        <f>+VLOOKUP($E964,Emissions!$1:$1048576,MATCH(DATE(BG$2,1,1),Emissions!$A$1:$LI$1),FALSE)</f>
        <v>3.63247311E-2</v>
      </c>
      <c r="BH964" s="325">
        <f>+VLOOKUP($E964,Emissions!$1:$1048576,MATCH(DATE(BH$2,1,1),Emissions!$A$1:$LI$1),FALSE)</f>
        <v>3.6905202800000002E-2</v>
      </c>
      <c r="BI964" s="325">
        <f>+VLOOKUP($E964,Emissions!$1:$1048576,MATCH(DATE(BI$2,1,1),Emissions!$A$1:$LI$1),FALSE)</f>
        <v>3.7494622900000003E-2</v>
      </c>
    </row>
    <row r="965" spans="1:61" ht="15" customHeight="1" x14ac:dyDescent="0.35">
      <c r="A965" s="409"/>
      <c r="B965" s="169"/>
      <c r="C965" s="138" t="s">
        <v>724</v>
      </c>
      <c r="D965" s="114" t="s">
        <v>1399</v>
      </c>
      <c r="E965" s="50" t="s">
        <v>3398</v>
      </c>
      <c r="F965" s="359">
        <f>+VLOOKUP($E965,Emissions!$1:$1048576,MATCH(DATE(F$2,1,1),Emissions!$A$1:$LI$1),FALSE)</f>
        <v>1.5457395000000001E-2</v>
      </c>
      <c r="G965" s="359">
        <f>+VLOOKUP($E965,Emissions!$1:$1048576,MATCH(DATE(G$2,1,1),Emissions!$A$1:$LI$1),FALSE)</f>
        <v>1.5603137E-2</v>
      </c>
      <c r="H965" s="359">
        <f>+VLOOKUP($E965,Emissions!$1:$1048576,MATCH(DATE(H$2,1,1),Emissions!$A$1:$LI$1),FALSE)</f>
        <v>1.5739168899999999E-2</v>
      </c>
      <c r="I965" s="359">
        <f>+VLOOKUP($E965,Emissions!$1:$1048576,MATCH(DATE(I$2,1,1),Emissions!$A$1:$LI$1),FALSE)</f>
        <v>1.5870037600000001E-2</v>
      </c>
      <c r="J965" s="359">
        <f>+VLOOKUP($E965,Emissions!$1:$1048576,MATCH(DATE(J$2,1,1),Emissions!$A$1:$LI$1),FALSE)</f>
        <v>1.6000923100000002E-2</v>
      </c>
      <c r="K965" s="359">
        <f>+VLOOKUP($E965,Emissions!$1:$1048576,MATCH(DATE(K$2,1,1),Emissions!$A$1:$LI$1),FALSE)</f>
        <v>1.61348945E-2</v>
      </c>
      <c r="L965" s="359">
        <f>+VLOOKUP($E965,Emissions!$1:$1048576,MATCH(DATE(L$2,1,1),Emissions!$A$1:$LI$1),FALSE)</f>
        <v>1.62604581E-2</v>
      </c>
      <c r="M965" s="359">
        <f>+VLOOKUP($E965,Emissions!$1:$1048576,MATCH(DATE(M$2,1,1),Emissions!$A$1:$LI$1),FALSE)</f>
        <v>1.63882716E-2</v>
      </c>
      <c r="N965" s="359">
        <f>+VLOOKUP($E965,Emissions!$1:$1048576,MATCH(DATE(N$2,1,1),Emissions!$A$1:$LI$1),FALSE)</f>
        <v>1.6520319799999999E-2</v>
      </c>
      <c r="O965" s="359">
        <f>+VLOOKUP($E965,Emissions!$1:$1048576,MATCH(DATE(O$2,1,1),Emissions!$A$1:$LI$1),FALSE)</f>
        <v>1.66570498E-2</v>
      </c>
      <c r="P965" s="359">
        <f>+VLOOKUP($E965,Emissions!$1:$1048576,MATCH(DATE(P$2,1,1),Emissions!$A$1:$LI$1),FALSE)</f>
        <v>1.6820654599999998E-2</v>
      </c>
      <c r="Q965" s="359">
        <f>+VLOOKUP($E965,Emissions!$1:$1048576,MATCH(DATE(Q$2,1,1),Emissions!$A$1:$LI$1),FALSE)</f>
        <v>1.6971588199999998E-2</v>
      </c>
      <c r="R965" s="359">
        <f>+VLOOKUP($E965,Emissions!$1:$1048576,MATCH(DATE(R$2,1,1),Emissions!$A$1:$LI$1),FALSE)</f>
        <v>1.7123672900000001E-2</v>
      </c>
      <c r="S965" s="359">
        <f>+VLOOKUP($E965,Emissions!$1:$1048576,MATCH(DATE(S$2,1,1),Emissions!$A$1:$LI$1),FALSE)</f>
        <v>1.72786994E-2</v>
      </c>
      <c r="T965" s="359">
        <f>+VLOOKUP($E965,Emissions!$1:$1048576,MATCH(DATE(T$2,1,1),Emissions!$A$1:$LI$1),FALSE)</f>
        <v>1.74367445E-2</v>
      </c>
      <c r="U965" s="359">
        <f>+VLOOKUP($E965,Emissions!$1:$1048576,MATCH(DATE(U$2,1,1),Emissions!$A$1:$LI$1),FALSE)</f>
        <v>1.7597537699999999E-2</v>
      </c>
      <c r="V965" s="359">
        <f>+VLOOKUP($E965,Emissions!$1:$1048576,MATCH(DATE(V$2,1,1),Emissions!$A$1:$LI$1),FALSE)</f>
        <v>1.7760706500000001E-2</v>
      </c>
      <c r="W965" s="359">
        <f>+VLOOKUP($E965,Emissions!$1:$1048576,MATCH(DATE(W$2,1,1),Emissions!$A$1:$LI$1),FALSE)</f>
        <v>1.79258552E-2</v>
      </c>
      <c r="X965" s="359">
        <f>+VLOOKUP($E965,Emissions!$1:$1048576,MATCH(DATE(X$2,1,1),Emissions!$A$1:$LI$1),FALSE)</f>
        <v>1.80926057E-2</v>
      </c>
      <c r="Y965" s="359">
        <f>+VLOOKUP($E965,Emissions!$1:$1048576,MATCH(DATE(Y$2,1,1),Emissions!$A$1:$LI$1),FALSE)</f>
        <v>1.8260621800000001E-2</v>
      </c>
      <c r="Z965" s="359">
        <f>+VLOOKUP($E965,Emissions!$1:$1048576,MATCH(DATE(Z$2,1,1),Emissions!$A$1:$LI$1),FALSE)</f>
        <v>1.8414016299999999E-2</v>
      </c>
      <c r="AA965" s="359">
        <f>+VLOOKUP($E965,Emissions!$1:$1048576,MATCH(DATE(AA$2,1,1),Emissions!$A$1:$LI$1),FALSE)</f>
        <v>1.8580313300000002E-2</v>
      </c>
      <c r="AB965" s="359">
        <f>+VLOOKUP($E965,Emissions!$1:$1048576,MATCH(DATE(AB$2,1,1),Emissions!$A$1:$LI$1),FALSE)</f>
        <v>1.8749307100000001E-2</v>
      </c>
      <c r="AC965" s="359">
        <f>+VLOOKUP($E965,Emissions!$1:$1048576,MATCH(DATE(AC$2,1,1),Emissions!$A$1:$LI$1),FALSE)</f>
        <v>1.8919397399999999E-2</v>
      </c>
      <c r="AD965" s="359">
        <f>+VLOOKUP($E965,Emissions!$1:$1048576,MATCH(DATE(AD$2,1,1),Emissions!$A$1:$LI$1),FALSE)</f>
        <v>1.9090221099999999E-2</v>
      </c>
      <c r="AE965" s="359">
        <f>+VLOOKUP($E965,Emissions!$1:$1048576,MATCH(DATE(AE$2,1,1),Emissions!$A$1:$LI$1),FALSE)</f>
        <v>1.9217813300000001E-2</v>
      </c>
      <c r="AF965" s="359">
        <f>+VLOOKUP($E965,Emissions!$1:$1048576,MATCH(DATE(AF$2,1,1),Emissions!$A$1:$LI$1),FALSE)</f>
        <v>1.9359608399999999E-2</v>
      </c>
      <c r="AG965" s="359">
        <f>+VLOOKUP($E965,Emissions!$1:$1048576,MATCH(DATE(AG$2,1,1),Emissions!$A$1:$LI$1),FALSE)</f>
        <v>1.9503264900000001E-2</v>
      </c>
      <c r="AH965" s="359">
        <f>+VLOOKUP($E965,Emissions!$1:$1048576,MATCH(DATE(AH$2,1,1),Emissions!$A$1:$LI$1),FALSE)</f>
        <v>1.9647389099999999E-2</v>
      </c>
      <c r="AI965" s="359">
        <f>+VLOOKUP($E965,Emissions!$1:$1048576,MATCH(DATE(AI$2,1,1),Emissions!$A$1:$LI$1),FALSE)</f>
        <v>1.9791951200000001E-2</v>
      </c>
      <c r="AJ965" s="359">
        <f>+VLOOKUP($E965,Emissions!$1:$1048576,MATCH(DATE(AJ$2,1,1),Emissions!$A$1:$LI$1),FALSE)</f>
        <v>1.9937128599999999E-2</v>
      </c>
      <c r="AK965" s="359">
        <f>+VLOOKUP($E965,Emissions!$1:$1048576,MATCH(DATE(AK$2,1,1),Emissions!$A$1:$LI$1),FALSE)</f>
        <v>2.0083147999999999E-2</v>
      </c>
      <c r="AL965" s="359">
        <f>+VLOOKUP($E965,Emissions!$1:$1048576,MATCH(DATE(AL$2,1,1),Emissions!$A$1:$LI$1),FALSE)</f>
        <v>2.0230249200000001E-2</v>
      </c>
      <c r="AM965" s="359">
        <f>+VLOOKUP($E965,Emissions!$1:$1048576,MATCH(DATE(AM$2,1,1),Emissions!$A$1:$LI$1),FALSE)</f>
        <v>2.03786655E-2</v>
      </c>
      <c r="AN965" s="359">
        <f>+VLOOKUP($E965,Emissions!$1:$1048576,MATCH(DATE(AN$2,1,1),Emissions!$A$1:$LI$1),FALSE)</f>
        <v>2.0528608800000001E-2</v>
      </c>
      <c r="AO965" s="359">
        <f>+VLOOKUP($E965,Emissions!$1:$1048576,MATCH(DATE(AO$2,1,1),Emissions!$A$1:$LI$1),FALSE)</f>
        <v>2.0680258600000001E-2</v>
      </c>
      <c r="AP965" s="359">
        <f>+VLOOKUP($E965,Emissions!$1:$1048576,MATCH(DATE(AP$2,1,1),Emissions!$A$1:$LI$1),FALSE)</f>
        <v>2.0823813399999998E-2</v>
      </c>
      <c r="AQ965" s="359">
        <f>+VLOOKUP($E965,Emissions!$1:$1048576,MATCH(DATE(AQ$2,1,1),Emissions!$A$1:$LI$1),FALSE)</f>
        <v>2.0967134299999999E-2</v>
      </c>
      <c r="AR965" s="359">
        <f>+VLOOKUP($E965,Emissions!$1:$1048576,MATCH(DATE(AR$2,1,1),Emissions!$A$1:$LI$1),FALSE)</f>
        <v>2.1111568300000001E-2</v>
      </c>
      <c r="AS965" s="359">
        <f>+VLOOKUP($E965,Emissions!$1:$1048576,MATCH(DATE(AS$2,1,1),Emissions!$A$1:$LI$1),FALSE)</f>
        <v>2.1257484300000001E-2</v>
      </c>
      <c r="AT965" s="359">
        <f>+VLOOKUP($E965,Emissions!$1:$1048576,MATCH(DATE(AT$2,1,1),Emissions!$A$1:$LI$1),FALSE)</f>
        <v>2.14050252E-2</v>
      </c>
      <c r="AU965" s="359">
        <f>+VLOOKUP($E965,Emissions!$1:$1048576,MATCH(DATE(AU$2,1,1),Emissions!$A$1:$LI$1),FALSE)</f>
        <v>2.1541783200000001E-2</v>
      </c>
      <c r="AV965" s="359">
        <f>+VLOOKUP($E965,Emissions!$1:$1048576,MATCH(DATE(AV$2,1,1),Emissions!$A$1:$LI$1),FALSE)</f>
        <v>2.16744226E-2</v>
      </c>
      <c r="AW965" s="359">
        <f>+VLOOKUP($E965,Emissions!$1:$1048576,MATCH(DATE(AW$2,1,1),Emissions!$A$1:$LI$1),FALSE)</f>
        <v>2.1807824199999999E-2</v>
      </c>
      <c r="AX965" s="359">
        <f>+VLOOKUP($E965,Emissions!$1:$1048576,MATCH(DATE(AX$2,1,1),Emissions!$A$1:$LI$1),FALSE)</f>
        <v>2.1944535300000002E-2</v>
      </c>
      <c r="AY965" s="359">
        <f>+VLOOKUP($E965,Emissions!$1:$1048576,MATCH(DATE(AY$2,1,1),Emissions!$A$1:$LI$1),FALSE)</f>
        <v>2.20856826E-2</v>
      </c>
      <c r="AZ965" s="359">
        <f>+VLOOKUP($E965,Emissions!$1:$1048576,MATCH(DATE(AZ$2,1,1),Emissions!$A$1:$LI$1),FALSE)</f>
        <v>2.2232461299999999E-2</v>
      </c>
      <c r="BA965" s="359">
        <f>+VLOOKUP($E965,Emissions!$1:$1048576,MATCH(DATE(BA$2,1,1),Emissions!$A$1:$LI$1),FALSE)</f>
        <v>2.2384153899999999E-2</v>
      </c>
      <c r="BB965" s="359">
        <f>+VLOOKUP($E965,Emissions!$1:$1048576,MATCH(DATE(BB$2,1,1),Emissions!$A$1:$LI$1),FALSE)</f>
        <v>2.2540418400000001E-2</v>
      </c>
      <c r="BC965" s="359">
        <f>+VLOOKUP($E965,Emissions!$1:$1048576,MATCH(DATE(BC$2,1,1),Emissions!$A$1:$LI$1),FALSE)</f>
        <v>2.2700932600000001E-2</v>
      </c>
      <c r="BD965" s="359">
        <f>+VLOOKUP($E965,Emissions!$1:$1048576,MATCH(DATE(BD$2,1,1),Emissions!$A$1:$LI$1),FALSE)</f>
        <v>2.2865390999999999E-2</v>
      </c>
      <c r="BE965" s="359">
        <f>+VLOOKUP($E965,Emissions!$1:$1048576,MATCH(DATE(BE$2,1,1),Emissions!$A$1:$LI$1),FALSE)</f>
        <v>3.4600878600000003E-2</v>
      </c>
      <c r="BF965" s="359">
        <f>+VLOOKUP($E965,Emissions!$1:$1048576,MATCH(DATE(BF$2,1,1),Emissions!$A$1:$LI$1),FALSE)</f>
        <v>3.5160483499999999E-2</v>
      </c>
      <c r="BG965" s="359">
        <f>+VLOOKUP($E965,Emissions!$1:$1048576,MATCH(DATE(BG$2,1,1),Emissions!$A$1:$LI$1),FALSE)</f>
        <v>3.5728468300000003E-2</v>
      </c>
      <c r="BH965" s="359">
        <f>+VLOOKUP($E965,Emissions!$1:$1048576,MATCH(DATE(BH$2,1,1),Emissions!$A$1:$LI$1),FALSE)</f>
        <v>3.63050714E-2</v>
      </c>
      <c r="BI965" s="359">
        <f>+VLOOKUP($E965,Emissions!$1:$1048576,MATCH(DATE(BI$2,1,1),Emissions!$A$1:$LI$1),FALSE)</f>
        <v>3.6890550799999998E-2</v>
      </c>
    </row>
    <row r="966" spans="1:61" ht="15" customHeight="1" x14ac:dyDescent="0.35">
      <c r="A966" s="409"/>
      <c r="B966" s="169"/>
      <c r="C966" s="138" t="s">
        <v>725</v>
      </c>
      <c r="D966" s="114" t="s">
        <v>1399</v>
      </c>
      <c r="E966" s="50" t="s">
        <v>3399</v>
      </c>
      <c r="F966" s="359">
        <f>+VLOOKUP($E966,Emissions!$1:$1048576,MATCH(DATE(F$2,1,1),Emissions!$A$1:$LI$1),FALSE)</f>
        <v>4.8888019699999999E-4</v>
      </c>
      <c r="G966" s="359">
        <f>+VLOOKUP($E966,Emissions!$1:$1048576,MATCH(DATE(G$2,1,1),Emissions!$A$1:$LI$1),FALSE)</f>
        <v>4.87954507E-4</v>
      </c>
      <c r="H966" s="359">
        <f>+VLOOKUP($E966,Emissions!$1:$1048576,MATCH(DATE(H$2,1,1),Emissions!$A$1:$LI$1),FALSE)</f>
        <v>4.8554143399999998E-4</v>
      </c>
      <c r="I966" s="359">
        <f>+VLOOKUP($E966,Emissions!$1:$1048576,MATCH(DATE(I$2,1,1),Emissions!$A$1:$LI$1),FALSE)</f>
        <v>4.8304827300000002E-4</v>
      </c>
      <c r="J966" s="359">
        <f>+VLOOKUP($E966,Emissions!$1:$1048576,MATCH(DATE(J$2,1,1),Emissions!$A$1:$LI$1),FALSE)</f>
        <v>4.8089976100000001E-4</v>
      </c>
      <c r="K966" s="359">
        <f>+VLOOKUP($E966,Emissions!$1:$1048576,MATCH(DATE(K$2,1,1),Emissions!$A$1:$LI$1),FALSE)</f>
        <v>4.7915404600000001E-4</v>
      </c>
      <c r="L966" s="359">
        <f>+VLOOKUP($E966,Emissions!$1:$1048576,MATCH(DATE(L$2,1,1),Emissions!$A$1:$LI$1),FALSE)</f>
        <v>4.7759318099999999E-4</v>
      </c>
      <c r="M966" s="359">
        <f>+VLOOKUP($E966,Emissions!$1:$1048576,MATCH(DATE(M$2,1,1),Emissions!$A$1:$LI$1),FALSE)</f>
        <v>4.7628050900000001E-4</v>
      </c>
      <c r="N966" s="359">
        <f>+VLOOKUP($E966,Emissions!$1:$1048576,MATCH(DATE(N$2,1,1),Emissions!$A$1:$LI$1),FALSE)</f>
        <v>4.7522186600000002E-4</v>
      </c>
      <c r="O966" s="359">
        <f>+VLOOKUP($E966,Emissions!$1:$1048576,MATCH(DATE(O$2,1,1),Emissions!$A$1:$LI$1),FALSE)</f>
        <v>4.7439798400000002E-4</v>
      </c>
      <c r="P966" s="359">
        <f>+VLOOKUP($E966,Emissions!$1:$1048576,MATCH(DATE(P$2,1,1),Emissions!$A$1:$LI$1),FALSE)</f>
        <v>4.7410880600000003E-4</v>
      </c>
      <c r="Q966" s="359">
        <f>+VLOOKUP($E966,Emissions!$1:$1048576,MATCH(DATE(Q$2,1,1),Emissions!$A$1:$LI$1),FALSE)</f>
        <v>4.7382149799999999E-4</v>
      </c>
      <c r="R966" s="359">
        <f>+VLOOKUP($E966,Emissions!$1:$1048576,MATCH(DATE(R$2,1,1),Emissions!$A$1:$LI$1),FALSE)</f>
        <v>4.7360316400000001E-4</v>
      </c>
      <c r="S966" s="359">
        <f>+VLOOKUP($E966,Emissions!$1:$1048576,MATCH(DATE(S$2,1,1),Emissions!$A$1:$LI$1),FALSE)</f>
        <v>4.7347438700000001E-4</v>
      </c>
      <c r="T966" s="359">
        <f>+VLOOKUP($E966,Emissions!$1:$1048576,MATCH(DATE(T$2,1,1),Emissions!$A$1:$LI$1),FALSE)</f>
        <v>4.7343683899999999E-4</v>
      </c>
      <c r="U966" s="359">
        <f>+VLOOKUP($E966,Emissions!$1:$1048576,MATCH(DATE(U$2,1,1),Emissions!$A$1:$LI$1),FALSE)</f>
        <v>4.73491673E-4</v>
      </c>
      <c r="V966" s="359">
        <f>+VLOOKUP($E966,Emissions!$1:$1048576,MATCH(DATE(V$2,1,1),Emissions!$A$1:$LI$1),FALSE)</f>
        <v>4.7363998200000002E-4</v>
      </c>
      <c r="W966" s="359">
        <f>+VLOOKUP($E966,Emissions!$1:$1048576,MATCH(DATE(W$2,1,1),Emissions!$A$1:$LI$1),FALSE)</f>
        <v>4.7388112599999998E-4</v>
      </c>
      <c r="X966" s="359">
        <f>+VLOOKUP($E966,Emissions!$1:$1048576,MATCH(DATE(X$2,1,1),Emissions!$A$1:$LI$1),FALSE)</f>
        <v>4.7421234399999999E-4</v>
      </c>
      <c r="Y966" s="359">
        <f>+VLOOKUP($E966,Emissions!$1:$1048576,MATCH(DATE(Y$2,1,1),Emissions!$A$1:$LI$1),FALSE)</f>
        <v>4.7462935000000002E-4</v>
      </c>
      <c r="Z966" s="359">
        <f>+VLOOKUP($E966,Emissions!$1:$1048576,MATCH(DATE(Z$2,1,1),Emissions!$A$1:$LI$1),FALSE)</f>
        <v>4.7489925000000001E-4</v>
      </c>
      <c r="AA966" s="359">
        <f>+VLOOKUP($E966,Emissions!$1:$1048576,MATCH(DATE(AA$2,1,1),Emissions!$A$1:$LI$1),FALSE)</f>
        <v>4.7536816E-4</v>
      </c>
      <c r="AB966" s="359">
        <f>+VLOOKUP($E966,Emissions!$1:$1048576,MATCH(DATE(AB$2,1,1),Emissions!$A$1:$LI$1),FALSE)</f>
        <v>4.7596251800000001E-4</v>
      </c>
      <c r="AC966" s="359">
        <f>+VLOOKUP($E966,Emissions!$1:$1048576,MATCH(DATE(AC$2,1,1),Emissions!$A$1:$LI$1),FALSE)</f>
        <v>4.76647682E-4</v>
      </c>
      <c r="AD966" s="359">
        <f>+VLOOKUP($E966,Emissions!$1:$1048576,MATCH(DATE(AD$2,1,1),Emissions!$A$1:$LI$1),FALSE)</f>
        <v>4.7740837299999999E-4</v>
      </c>
      <c r="AE966" s="359">
        <f>+VLOOKUP($E966,Emissions!$1:$1048576,MATCH(DATE(AE$2,1,1),Emissions!$A$1:$LI$1),FALSE)</f>
        <v>4.7759929300000001E-4</v>
      </c>
      <c r="AF966" s="359">
        <f>+VLOOKUP($E966,Emissions!$1:$1048576,MATCH(DATE(AF$2,1,1),Emissions!$A$1:$LI$1),FALSE)</f>
        <v>4.7790211800000001E-4</v>
      </c>
      <c r="AG966" s="359">
        <f>+VLOOKUP($E966,Emissions!$1:$1048576,MATCH(DATE(AG$2,1,1),Emissions!$A$1:$LI$1),FALSE)</f>
        <v>4.7828012900000001E-4</v>
      </c>
      <c r="AH966" s="359">
        <f>+VLOOKUP($E966,Emissions!$1:$1048576,MATCH(DATE(AH$2,1,1),Emissions!$A$1:$LI$1),FALSE)</f>
        <v>4.7871618800000002E-4</v>
      </c>
      <c r="AI966" s="359">
        <f>+VLOOKUP($E966,Emissions!$1:$1048576,MATCH(DATE(AI$2,1,1),Emissions!$A$1:$LI$1),FALSE)</f>
        <v>4.79204802E-4</v>
      </c>
      <c r="AJ966" s="359">
        <f>+VLOOKUP($E966,Emissions!$1:$1048576,MATCH(DATE(AJ$2,1,1),Emissions!$A$1:$LI$1),FALSE)</f>
        <v>4.7974583199999999E-4</v>
      </c>
      <c r="AK966" s="359">
        <f>+VLOOKUP($E966,Emissions!$1:$1048576,MATCH(DATE(AK$2,1,1),Emissions!$A$1:$LI$1),FALSE)</f>
        <v>4.8034157999999997E-4</v>
      </c>
      <c r="AL966" s="359">
        <f>+VLOOKUP($E966,Emissions!$1:$1048576,MATCH(DATE(AL$2,1,1),Emissions!$A$1:$LI$1),FALSE)</f>
        <v>4.8099537199999999E-4</v>
      </c>
      <c r="AM966" s="359">
        <f>+VLOOKUP($E966,Emissions!$1:$1048576,MATCH(DATE(AM$2,1,1),Emissions!$A$1:$LI$1),FALSE)</f>
        <v>4.8171078799999999E-4</v>
      </c>
      <c r="AN966" s="359">
        <f>+VLOOKUP($E966,Emissions!$1:$1048576,MATCH(DATE(AN$2,1,1),Emissions!$A$1:$LI$1),FALSE)</f>
        <v>4.8249123700000001E-4</v>
      </c>
      <c r="AO966" s="359">
        <f>+VLOOKUP($E966,Emissions!$1:$1048576,MATCH(DATE(AO$2,1,1),Emissions!$A$1:$LI$1),FALSE)</f>
        <v>4.8333977100000001E-4</v>
      </c>
      <c r="AP966" s="359">
        <f>+VLOOKUP($E966,Emissions!$1:$1048576,MATCH(DATE(AP$2,1,1),Emissions!$A$1:$LI$1),FALSE)</f>
        <v>4.8411458100000002E-4</v>
      </c>
      <c r="AQ966" s="359">
        <f>+VLOOKUP($E966,Emissions!$1:$1048576,MATCH(DATE(AQ$2,1,1),Emissions!$A$1:$LI$1),FALSE)</f>
        <v>4.8489713E-4</v>
      </c>
      <c r="AR966" s="359">
        <f>+VLOOKUP($E966,Emissions!$1:$1048576,MATCH(DATE(AR$2,1,1),Emissions!$A$1:$LI$1),FALSE)</f>
        <v>4.8582730500000001E-4</v>
      </c>
      <c r="AS966" s="359">
        <f>+VLOOKUP($E966,Emissions!$1:$1048576,MATCH(DATE(AS$2,1,1),Emissions!$A$1:$LI$1),FALSE)</f>
        <v>4.87000248E-4</v>
      </c>
      <c r="AT966" s="359">
        <f>+VLOOKUP($E966,Emissions!$1:$1048576,MATCH(DATE(AT$2,1,1),Emissions!$A$1:$LI$1),FALSE)</f>
        <v>4.8843026500000001E-4</v>
      </c>
      <c r="AU966" s="359">
        <f>+VLOOKUP($E966,Emissions!$1:$1048576,MATCH(DATE(AU$2,1,1),Emissions!$A$1:$LI$1),FALSE)</f>
        <v>4.9004818899999998E-4</v>
      </c>
      <c r="AV966" s="359">
        <f>+VLOOKUP($E966,Emissions!$1:$1048576,MATCH(DATE(AV$2,1,1),Emissions!$A$1:$LI$1),FALSE)</f>
        <v>4.91765874E-4</v>
      </c>
      <c r="AW966" s="359">
        <f>+VLOOKUP($E966,Emissions!$1:$1048576,MATCH(DATE(AW$2,1,1),Emissions!$A$1:$LI$1),FALSE)</f>
        <v>4.9352135999999999E-4</v>
      </c>
      <c r="AX966" s="359">
        <f>+VLOOKUP($E966,Emissions!$1:$1048576,MATCH(DATE(AX$2,1,1),Emissions!$A$1:$LI$1),FALSE)</f>
        <v>4.9529087299999999E-4</v>
      </c>
      <c r="AY966" s="359">
        <f>+VLOOKUP($E966,Emissions!$1:$1048576,MATCH(DATE(AY$2,1,1),Emissions!$A$1:$LI$1),FALSE)</f>
        <v>4.9707760900000002E-4</v>
      </c>
      <c r="AZ966" s="359">
        <f>+VLOOKUP($E966,Emissions!$1:$1048576,MATCH(DATE(AZ$2,1,1),Emissions!$A$1:$LI$1),FALSE)</f>
        <v>4.9890823799999997E-4</v>
      </c>
      <c r="BA966" s="359">
        <f>+VLOOKUP($E966,Emissions!$1:$1048576,MATCH(DATE(BA$2,1,1),Emissions!$A$1:$LI$1),FALSE)</f>
        <v>5.0079079600000005E-4</v>
      </c>
      <c r="BB966" s="359">
        <f>+VLOOKUP($E966,Emissions!$1:$1048576,MATCH(DATE(BB$2,1,1),Emissions!$A$1:$LI$1),FALSE)</f>
        <v>5.0273349499999997E-4</v>
      </c>
      <c r="BC966" s="359">
        <f>+VLOOKUP($E966,Emissions!$1:$1048576,MATCH(DATE(BC$2,1,1),Emissions!$A$1:$LI$1),FALSE)</f>
        <v>5.0474177799999999E-4</v>
      </c>
      <c r="BD966" s="359">
        <f>+VLOOKUP($E966,Emissions!$1:$1048576,MATCH(DATE(BD$2,1,1),Emissions!$A$1:$LI$1),FALSE)</f>
        <v>5.0681835100000003E-4</v>
      </c>
      <c r="BE966" s="359">
        <f>+VLOOKUP($E966,Emissions!$1:$1048576,MATCH(DATE(BE$2,1,1),Emissions!$A$1:$LI$1),FALSE)</f>
        <v>5.8873310800000003E-4</v>
      </c>
      <c r="BF966" s="359">
        <f>+VLOOKUP($E966,Emissions!$1:$1048576,MATCH(DATE(BF$2,1,1),Emissions!$A$1:$LI$1),FALSE)</f>
        <v>5.9246428699999995E-4</v>
      </c>
      <c r="BG966" s="359">
        <f>+VLOOKUP($E966,Emissions!$1:$1048576,MATCH(DATE(BG$2,1,1),Emissions!$A$1:$LI$1),FALSE)</f>
        <v>5.9626278699999996E-4</v>
      </c>
      <c r="BH966" s="359">
        <f>+VLOOKUP($E966,Emissions!$1:$1048576,MATCH(DATE(BH$2,1,1),Emissions!$A$1:$LI$1),FALSE)</f>
        <v>6.0013141500000003E-4</v>
      </c>
      <c r="BI966" s="359">
        <f>+VLOOKUP($E966,Emissions!$1:$1048576,MATCH(DATE(BI$2,1,1),Emissions!$A$1:$LI$1),FALSE)</f>
        <v>6.0407213499999999E-4</v>
      </c>
    </row>
    <row r="967" spans="1:61" s="92" customFormat="1" ht="15" customHeight="1" x14ac:dyDescent="0.35">
      <c r="A967" s="409"/>
      <c r="B967" s="169"/>
      <c r="C967" s="137" t="s">
        <v>3333</v>
      </c>
      <c r="D967" s="147" t="s">
        <v>1399</v>
      </c>
      <c r="E967" s="136" t="s">
        <v>3400</v>
      </c>
      <c r="F967" s="325">
        <f>+VLOOKUP($E967,Emissions!$1:$1048576,MATCH(DATE(F$2,1,1),Emissions!$A$1:$LI$1),FALSE)</f>
        <v>9.27571856E-2</v>
      </c>
      <c r="G967" s="325">
        <f>+VLOOKUP($E967,Emissions!$1:$1048576,MATCH(DATE(G$2,1,1),Emissions!$A$1:$LI$1),FALSE)</f>
        <v>9.3777955900000001E-2</v>
      </c>
      <c r="H967" s="325">
        <f>+VLOOKUP($E967,Emissions!$1:$1048576,MATCH(DATE(H$2,1,1),Emissions!$A$1:$LI$1),FALSE)</f>
        <v>9.4875703899999997E-2</v>
      </c>
      <c r="I967" s="325">
        <f>+VLOOKUP($E967,Emissions!$1:$1048576,MATCH(DATE(I$2,1,1),Emissions!$A$1:$LI$1),FALSE)</f>
        <v>9.6075797000000004E-2</v>
      </c>
      <c r="J967" s="325">
        <f>+VLOOKUP($E967,Emissions!$1:$1048576,MATCH(DATE(J$2,1,1),Emissions!$A$1:$LI$1),FALSE)</f>
        <v>9.7396055100000004E-2</v>
      </c>
      <c r="K967" s="325">
        <f>+VLOOKUP($E967,Emissions!$1:$1048576,MATCH(DATE(K$2,1,1),Emissions!$A$1:$LI$1),FALSE)</f>
        <v>9.8841413000000003E-2</v>
      </c>
      <c r="L967" s="325">
        <f>+VLOOKUP($E967,Emissions!$1:$1048576,MATCH(DATE(L$2,1,1),Emissions!$A$1:$LI$1),FALSE)</f>
        <v>0.10034897180000001</v>
      </c>
      <c r="M967" s="325">
        <f>+VLOOKUP($E967,Emissions!$1:$1048576,MATCH(DATE(M$2,1,1),Emissions!$A$1:$LI$1),FALSE)</f>
        <v>0.1019381535</v>
      </c>
      <c r="N967" s="325">
        <f>+VLOOKUP($E967,Emissions!$1:$1048576,MATCH(DATE(N$2,1,1),Emissions!$A$1:$LI$1),FALSE)</f>
        <v>0.103607278</v>
      </c>
      <c r="O967" s="325">
        <f>+VLOOKUP($E967,Emissions!$1:$1048576,MATCH(DATE(O$2,1,1),Emissions!$A$1:$LI$1),FALSE)</f>
        <v>0.10535159719999999</v>
      </c>
      <c r="P967" s="325">
        <f>+VLOOKUP($E967,Emissions!$1:$1048576,MATCH(DATE(P$2,1,1),Emissions!$A$1:$LI$1),FALSE)</f>
        <v>0.10726927949999999</v>
      </c>
      <c r="Q967" s="325">
        <f>+VLOOKUP($E967,Emissions!$1:$1048576,MATCH(DATE(Q$2,1,1),Emissions!$A$1:$LI$1),FALSE)</f>
        <v>0.1092042651</v>
      </c>
      <c r="R967" s="325">
        <f>+VLOOKUP($E967,Emissions!$1:$1048576,MATCH(DATE(R$2,1,1),Emissions!$A$1:$LI$1),FALSE)</f>
        <v>0.1111886542</v>
      </c>
      <c r="S967" s="325">
        <f>+VLOOKUP($E967,Emissions!$1:$1048576,MATCH(DATE(S$2,1,1),Emissions!$A$1:$LI$1),FALSE)</f>
        <v>0.1132250494</v>
      </c>
      <c r="T967" s="325">
        <f>+VLOOKUP($E967,Emissions!$1:$1048576,MATCH(DATE(T$2,1,1),Emissions!$A$1:$LI$1),FALSE)</f>
        <v>0.1153111008</v>
      </c>
      <c r="U967" s="325">
        <f>+VLOOKUP($E967,Emissions!$1:$1048576,MATCH(DATE(U$2,1,1),Emissions!$A$1:$LI$1),FALSE)</f>
        <v>0.1174435284</v>
      </c>
      <c r="V967" s="325">
        <f>+VLOOKUP($E967,Emissions!$1:$1048576,MATCH(DATE(V$2,1,1),Emissions!$A$1:$LI$1),FALSE)</f>
        <v>0.11961878820000001</v>
      </c>
      <c r="W967" s="325">
        <f>+VLOOKUP($E967,Emissions!$1:$1048576,MATCH(DATE(W$2,1,1),Emissions!$A$1:$LI$1),FALSE)</f>
        <v>0.1218332689</v>
      </c>
      <c r="X967" s="325">
        <f>+VLOOKUP($E967,Emissions!$1:$1048576,MATCH(DATE(X$2,1,1),Emissions!$A$1:$LI$1),FALSE)</f>
        <v>0.1240834391</v>
      </c>
      <c r="Y967" s="325">
        <f>+VLOOKUP($E967,Emissions!$1:$1048576,MATCH(DATE(Y$2,1,1),Emissions!$A$1:$LI$1),FALSE)</f>
        <v>0.12636597050000001</v>
      </c>
      <c r="Z967" s="325">
        <f>+VLOOKUP($E967,Emissions!$1:$1048576,MATCH(DATE(Z$2,1,1),Emissions!$A$1:$LI$1),FALSE)</f>
        <v>0.12859997570000001</v>
      </c>
      <c r="AA967" s="325">
        <f>+VLOOKUP($E967,Emissions!$1:$1048576,MATCH(DATE(AA$2,1,1),Emissions!$A$1:$LI$1),FALSE)</f>
        <v>0.13089677559999999</v>
      </c>
      <c r="AB967" s="325">
        <f>+VLOOKUP($E967,Emissions!$1:$1048576,MATCH(DATE(AB$2,1,1),Emissions!$A$1:$LI$1),FALSE)</f>
        <v>0.1332273574</v>
      </c>
      <c r="AC967" s="325">
        <f>+VLOOKUP($E967,Emissions!$1:$1048576,MATCH(DATE(AC$2,1,1),Emissions!$A$1:$LI$1),FALSE)</f>
        <v>0.13558526600000001</v>
      </c>
      <c r="AD967" s="325">
        <f>+VLOOKUP($E967,Emissions!$1:$1048576,MATCH(DATE(AD$2,1,1),Emissions!$A$1:$LI$1),FALSE)</f>
        <v>0.13796804930000001</v>
      </c>
      <c r="AE967" s="325">
        <f>+VLOOKUP($E967,Emissions!$1:$1048576,MATCH(DATE(AE$2,1,1),Emissions!$A$1:$LI$1),FALSE)</f>
        <v>0.140147402</v>
      </c>
      <c r="AF967" s="325">
        <f>+VLOOKUP($E967,Emissions!$1:$1048576,MATCH(DATE(AF$2,1,1),Emissions!$A$1:$LI$1),FALSE)</f>
        <v>0.14234571839999999</v>
      </c>
      <c r="AG967" s="325">
        <f>+VLOOKUP($E967,Emissions!$1:$1048576,MATCH(DATE(AG$2,1,1),Emissions!$A$1:$LI$1),FALSE)</f>
        <v>0.14453340819999999</v>
      </c>
      <c r="AH967" s="325">
        <f>+VLOOKUP($E967,Emissions!$1:$1048576,MATCH(DATE(AH$2,1,1),Emissions!$A$1:$LI$1),FALSE)</f>
        <v>0.14670939899999999</v>
      </c>
      <c r="AI967" s="325">
        <f>+VLOOKUP($E967,Emissions!$1:$1048576,MATCH(DATE(AI$2,1,1),Emissions!$A$1:$LI$1),FALSE)</f>
        <v>0.148877179</v>
      </c>
      <c r="AJ967" s="325">
        <f>+VLOOKUP($E967,Emissions!$1:$1048576,MATCH(DATE(AJ$2,1,1),Emissions!$A$1:$LI$1),FALSE)</f>
        <v>0.1510407876</v>
      </c>
      <c r="AK967" s="325">
        <f>+VLOOKUP($E967,Emissions!$1:$1048576,MATCH(DATE(AK$2,1,1),Emissions!$A$1:$LI$1),FALSE)</f>
        <v>0.1532041888</v>
      </c>
      <c r="AL967" s="325">
        <f>+VLOOKUP($E967,Emissions!$1:$1048576,MATCH(DATE(AL$2,1,1),Emissions!$A$1:$LI$1),FALSE)</f>
        <v>0.1553711187</v>
      </c>
      <c r="AM967" s="325">
        <f>+VLOOKUP($E967,Emissions!$1:$1048576,MATCH(DATE(AM$2,1,1),Emissions!$A$1:$LI$1),FALSE)</f>
        <v>0.1575449589</v>
      </c>
      <c r="AN967" s="325">
        <f>+VLOOKUP($E967,Emissions!$1:$1048576,MATCH(DATE(AN$2,1,1),Emissions!$A$1:$LI$1),FALSE)</f>
        <v>0.15972862269999999</v>
      </c>
      <c r="AO967" s="325">
        <f>+VLOOKUP($E967,Emissions!$1:$1048576,MATCH(DATE(AO$2,1,1),Emissions!$A$1:$LI$1),FALSE)</f>
        <v>0.1619244836</v>
      </c>
      <c r="AP967" s="325">
        <f>+VLOOKUP($E967,Emissions!$1:$1048576,MATCH(DATE(AP$2,1,1),Emissions!$A$1:$LI$1),FALSE)</f>
        <v>0.16407916380000001</v>
      </c>
      <c r="AQ967" s="325">
        <f>+VLOOKUP($E967,Emissions!$1:$1048576,MATCH(DATE(AQ$2,1,1),Emissions!$A$1:$LI$1),FALSE)</f>
        <v>0.16621874180000001</v>
      </c>
      <c r="AR967" s="325">
        <f>+VLOOKUP($E967,Emissions!$1:$1048576,MATCH(DATE(AR$2,1,1),Emissions!$A$1:$LI$1),FALSE)</f>
        <v>0.16835039860000001</v>
      </c>
      <c r="AS967" s="325">
        <f>+VLOOKUP($E967,Emissions!$1:$1048576,MATCH(DATE(AS$2,1,1),Emissions!$A$1:$LI$1),FALSE)</f>
        <v>0.17047794229999999</v>
      </c>
      <c r="AT967" s="325">
        <f>+VLOOKUP($E967,Emissions!$1:$1048576,MATCH(DATE(AT$2,1,1),Emissions!$A$1:$LI$1),FALSE)</f>
        <v>0.1726043719</v>
      </c>
      <c r="AU967" s="325">
        <f>+VLOOKUP($E967,Emissions!$1:$1048576,MATCH(DATE(AU$2,1,1),Emissions!$A$1:$LI$1),FALSE)</f>
        <v>0.17470092240000001</v>
      </c>
      <c r="AV967" s="325">
        <f>+VLOOKUP($E967,Emissions!$1:$1048576,MATCH(DATE(AV$2,1,1),Emissions!$A$1:$LI$1),FALSE)</f>
        <v>0.17676711279999999</v>
      </c>
      <c r="AW967" s="325">
        <f>+VLOOKUP($E967,Emissions!$1:$1048576,MATCH(DATE(AW$2,1,1),Emissions!$A$1:$LI$1),FALSE)</f>
        <v>0.17881718190000001</v>
      </c>
      <c r="AX967" s="325">
        <f>+VLOOKUP($E967,Emissions!$1:$1048576,MATCH(DATE(AX$2,1,1),Emissions!$A$1:$LI$1),FALSE)</f>
        <v>0.18086782530000001</v>
      </c>
      <c r="AY967" s="325">
        <f>+VLOOKUP($E967,Emissions!$1:$1048576,MATCH(DATE(AY$2,1,1),Emissions!$A$1:$LI$1),FALSE)</f>
        <v>0.18293254950000001</v>
      </c>
      <c r="AZ967" s="325">
        <f>+VLOOKUP($E967,Emissions!$1:$1048576,MATCH(DATE(AZ$2,1,1),Emissions!$A$1:$LI$1),FALSE)</f>
        <v>0.185025366</v>
      </c>
      <c r="BA967" s="325">
        <f>+VLOOKUP($E967,Emissions!$1:$1048576,MATCH(DATE(BA$2,1,1),Emissions!$A$1:$LI$1),FALSE)</f>
        <v>0.18714925239999999</v>
      </c>
      <c r="BB967" s="325">
        <f>+VLOOKUP($E967,Emissions!$1:$1048576,MATCH(DATE(BB$2,1,1),Emissions!$A$1:$LI$1),FALSE)</f>
        <v>0.18930632489999999</v>
      </c>
      <c r="BC967" s="325">
        <f>+VLOOKUP($E967,Emissions!$1:$1048576,MATCH(DATE(BC$2,1,1),Emissions!$A$1:$LI$1),FALSE)</f>
        <v>0.1914975049</v>
      </c>
      <c r="BD967" s="325">
        <f>+VLOOKUP($E967,Emissions!$1:$1048576,MATCH(DATE(BD$2,1,1),Emissions!$A$1:$LI$1),FALSE)</f>
        <v>0.19372302420000001</v>
      </c>
      <c r="BE967" s="325">
        <f>+VLOOKUP($E967,Emissions!$1:$1048576,MATCH(DATE(BE$2,1,1),Emissions!$A$1:$LI$1),FALSE)</f>
        <v>0.22868434949999999</v>
      </c>
      <c r="BF967" s="325">
        <f>+VLOOKUP($E967,Emissions!$1:$1048576,MATCH(DATE(BF$2,1,1),Emissions!$A$1:$LI$1),FALSE)</f>
        <v>0.23248742519999999</v>
      </c>
      <c r="BG967" s="325">
        <f>+VLOOKUP($E967,Emissions!$1:$1048576,MATCH(DATE(BG$2,1,1),Emissions!$A$1:$LI$1),FALSE)</f>
        <v>0.23631321899999999</v>
      </c>
      <c r="BH967" s="325">
        <f>+VLOOKUP($E967,Emissions!$1:$1048576,MATCH(DATE(BH$2,1,1),Emissions!$A$1:$LI$1),FALSE)</f>
        <v>0.24016280100000001</v>
      </c>
      <c r="BI967" s="325">
        <f>+VLOOKUP($E967,Emissions!$1:$1048576,MATCH(DATE(BI$2,1,1),Emissions!$A$1:$LI$1),FALSE)</f>
        <v>0.24403748089999999</v>
      </c>
    </row>
    <row r="968" spans="1:61" ht="15" customHeight="1" x14ac:dyDescent="0.35">
      <c r="A968" s="409"/>
      <c r="B968" s="169"/>
      <c r="C968" s="138" t="s">
        <v>726</v>
      </c>
      <c r="D968" s="114" t="s">
        <v>1399</v>
      </c>
      <c r="E968" s="50" t="s">
        <v>3401</v>
      </c>
      <c r="F968" s="359">
        <f>+VLOOKUP($E968,Emissions!$1:$1048576,MATCH(DATE(F$2,1,1),Emissions!$A$1:$LI$1),FALSE)</f>
        <v>1.1369959000000001E-2</v>
      </c>
      <c r="G968" s="359">
        <f>+VLOOKUP($E968,Emissions!$1:$1048576,MATCH(DATE(G$2,1,1),Emissions!$A$1:$LI$1),FALSE)</f>
        <v>1.14793337E-2</v>
      </c>
      <c r="H968" s="359">
        <f>+VLOOKUP($E968,Emissions!$1:$1048576,MATCH(DATE(H$2,1,1),Emissions!$A$1:$LI$1),FALSE)</f>
        <v>1.1596312399999999E-2</v>
      </c>
      <c r="I968" s="359">
        <f>+VLOOKUP($E968,Emissions!$1:$1048576,MATCH(DATE(I$2,1,1),Emissions!$A$1:$LI$1),FALSE)</f>
        <v>1.17298514E-2</v>
      </c>
      <c r="J968" s="359">
        <f>+VLOOKUP($E968,Emissions!$1:$1048576,MATCH(DATE(J$2,1,1),Emissions!$A$1:$LI$1),FALSE)</f>
        <v>1.18834973E-2</v>
      </c>
      <c r="K968" s="359">
        <f>+VLOOKUP($E968,Emissions!$1:$1048576,MATCH(DATE(K$2,1,1),Emissions!$A$1:$LI$1),FALSE)</f>
        <v>1.20577979E-2</v>
      </c>
      <c r="L968" s="359">
        <f>+VLOOKUP($E968,Emissions!$1:$1048576,MATCH(DATE(L$2,1,1),Emissions!$A$1:$LI$1),FALSE)</f>
        <v>1.2244915300000001E-2</v>
      </c>
      <c r="M968" s="359">
        <f>+VLOOKUP($E968,Emissions!$1:$1048576,MATCH(DATE(M$2,1,1),Emissions!$A$1:$LI$1),FALSE)</f>
        <v>1.24451631E-2</v>
      </c>
      <c r="N968" s="359">
        <f>+VLOOKUP($E968,Emissions!$1:$1048576,MATCH(DATE(N$2,1,1),Emissions!$A$1:$LI$1),FALSE)</f>
        <v>1.26569991E-2</v>
      </c>
      <c r="O968" s="359">
        <f>+VLOOKUP($E968,Emissions!$1:$1048576,MATCH(DATE(O$2,1,1),Emissions!$A$1:$LI$1),FALSE)</f>
        <v>1.2878605200000001E-2</v>
      </c>
      <c r="P968" s="359">
        <f>+VLOOKUP($E968,Emissions!$1:$1048576,MATCH(DATE(P$2,1,1),Emissions!$A$1:$LI$1),FALSE)</f>
        <v>1.31198509E-2</v>
      </c>
      <c r="Q968" s="359">
        <f>+VLOOKUP($E968,Emissions!$1:$1048576,MATCH(DATE(Q$2,1,1),Emissions!$A$1:$LI$1),FALSE)</f>
        <v>1.3363395700000001E-2</v>
      </c>
      <c r="R968" s="359">
        <f>+VLOOKUP($E968,Emissions!$1:$1048576,MATCH(DATE(R$2,1,1),Emissions!$A$1:$LI$1),FALSE)</f>
        <v>1.36106775E-2</v>
      </c>
      <c r="S968" s="359">
        <f>+VLOOKUP($E968,Emissions!$1:$1048576,MATCH(DATE(S$2,1,1),Emissions!$A$1:$LI$1),FALSE)</f>
        <v>1.38610717E-2</v>
      </c>
      <c r="T968" s="359">
        <f>+VLOOKUP($E968,Emissions!$1:$1048576,MATCH(DATE(T$2,1,1),Emissions!$A$1:$LI$1),FALSE)</f>
        <v>1.41137921E-2</v>
      </c>
      <c r="U968" s="359">
        <f>+VLOOKUP($E968,Emissions!$1:$1048576,MATCH(DATE(U$2,1,1),Emissions!$A$1:$LI$1),FALSE)</f>
        <v>1.4368260799999999E-2</v>
      </c>
      <c r="V968" s="359">
        <f>+VLOOKUP($E968,Emissions!$1:$1048576,MATCH(DATE(V$2,1,1),Emissions!$A$1:$LI$1),FALSE)</f>
        <v>1.4624129899999999E-2</v>
      </c>
      <c r="W968" s="359">
        <f>+VLOOKUP($E968,Emissions!$1:$1048576,MATCH(DATE(W$2,1,1),Emissions!$A$1:$LI$1),FALSE)</f>
        <v>1.48812361E-2</v>
      </c>
      <c r="X968" s="359">
        <f>+VLOOKUP($E968,Emissions!$1:$1048576,MATCH(DATE(X$2,1,1),Emissions!$A$1:$LI$1),FALSE)</f>
        <v>1.5139550599999999E-2</v>
      </c>
      <c r="Y968" s="359">
        <f>+VLOOKUP($E968,Emissions!$1:$1048576,MATCH(DATE(Y$2,1,1),Emissions!$A$1:$LI$1),FALSE)</f>
        <v>1.5399138499999999E-2</v>
      </c>
      <c r="Z968" s="359">
        <f>+VLOOKUP($E968,Emissions!$1:$1048576,MATCH(DATE(Z$2,1,1),Emissions!$A$1:$LI$1),FALSE)</f>
        <v>1.5651329499999998E-2</v>
      </c>
      <c r="AA968" s="359">
        <f>+VLOOKUP($E968,Emissions!$1:$1048576,MATCH(DATE(AA$2,1,1),Emissions!$A$1:$LI$1),FALSE)</f>
        <v>1.5908327199999999E-2</v>
      </c>
      <c r="AB968" s="359">
        <f>+VLOOKUP($E968,Emissions!$1:$1048576,MATCH(DATE(AB$2,1,1),Emissions!$A$1:$LI$1),FALSE)</f>
        <v>1.61682766E-2</v>
      </c>
      <c r="AC968" s="359">
        <f>+VLOOKUP($E968,Emissions!$1:$1048576,MATCH(DATE(AC$2,1,1),Emissions!$A$1:$LI$1),FALSE)</f>
        <v>1.6431059800000002E-2</v>
      </c>
      <c r="AD968" s="359">
        <f>+VLOOKUP($E968,Emissions!$1:$1048576,MATCH(DATE(AD$2,1,1),Emissions!$A$1:$LI$1),FALSE)</f>
        <v>1.6696832500000001E-2</v>
      </c>
      <c r="AE968" s="359">
        <f>+VLOOKUP($E968,Emissions!$1:$1048576,MATCH(DATE(AE$2,1,1),Emissions!$A$1:$LI$1),FALSE)</f>
        <v>1.6940122500000002E-2</v>
      </c>
      <c r="AF968" s="359">
        <f>+VLOOKUP($E968,Emissions!$1:$1048576,MATCH(DATE(AF$2,1,1),Emissions!$A$1:$LI$1),FALSE)</f>
        <v>1.71838871E-2</v>
      </c>
      <c r="AG968" s="359">
        <f>+VLOOKUP($E968,Emissions!$1:$1048576,MATCH(DATE(AG$2,1,1),Emissions!$A$1:$LI$1),FALSE)</f>
        <v>1.74265597E-2</v>
      </c>
      <c r="AH968" s="359">
        <f>+VLOOKUP($E968,Emissions!$1:$1048576,MATCH(DATE(AH$2,1,1),Emissions!$A$1:$LI$1),FALSE)</f>
        <v>1.7668827200000001E-2</v>
      </c>
      <c r="AI968" s="359">
        <f>+VLOOKUP($E968,Emissions!$1:$1048576,MATCH(DATE(AI$2,1,1),Emissions!$A$1:$LI$1),FALSE)</f>
        <v>1.7911744E-2</v>
      </c>
      <c r="AJ968" s="359">
        <f>+VLOOKUP($E968,Emissions!$1:$1048576,MATCH(DATE(AJ$2,1,1),Emissions!$A$1:$LI$1),FALSE)</f>
        <v>1.8156269199999998E-2</v>
      </c>
      <c r="AK968" s="359">
        <f>+VLOOKUP($E968,Emissions!$1:$1048576,MATCH(DATE(AK$2,1,1),Emissions!$A$1:$LI$1),FALSE)</f>
        <v>1.8403173200000001E-2</v>
      </c>
      <c r="AL968" s="359">
        <f>+VLOOKUP($E968,Emissions!$1:$1048576,MATCH(DATE(AL$2,1,1),Emissions!$A$1:$LI$1),FALSE)</f>
        <v>1.8653042000000002E-2</v>
      </c>
      <c r="AM968" s="359">
        <f>+VLOOKUP($E968,Emissions!$1:$1048576,MATCH(DATE(AM$2,1,1),Emissions!$A$1:$LI$1),FALSE)</f>
        <v>1.89063041E-2</v>
      </c>
      <c r="AN968" s="359">
        <f>+VLOOKUP($E968,Emissions!$1:$1048576,MATCH(DATE(AN$2,1,1),Emissions!$A$1:$LI$1),FALSE)</f>
        <v>1.91632638E-2</v>
      </c>
      <c r="AO968" s="359">
        <f>+VLOOKUP($E968,Emissions!$1:$1048576,MATCH(DATE(AO$2,1,1),Emissions!$A$1:$LI$1),FALSE)</f>
        <v>1.94241307E-2</v>
      </c>
      <c r="AP968" s="359">
        <f>+VLOOKUP($E968,Emissions!$1:$1048576,MATCH(DATE(AP$2,1,1),Emissions!$A$1:$LI$1),FALSE)</f>
        <v>1.9682805000000001E-2</v>
      </c>
      <c r="AQ968" s="359">
        <f>+VLOOKUP($E968,Emissions!$1:$1048576,MATCH(DATE(AQ$2,1,1),Emissions!$A$1:$LI$1),FALSE)</f>
        <v>1.99416257E-2</v>
      </c>
      <c r="AR968" s="359">
        <f>+VLOOKUP($E968,Emissions!$1:$1048576,MATCH(DATE(AR$2,1,1),Emissions!$A$1:$LI$1),FALSE)</f>
        <v>2.02014306E-2</v>
      </c>
      <c r="AS968" s="359">
        <f>+VLOOKUP($E968,Emissions!$1:$1048576,MATCH(DATE(AS$2,1,1),Emissions!$A$1:$LI$1),FALSE)</f>
        <v>2.0462828999999998E-2</v>
      </c>
      <c r="AT968" s="359">
        <f>+VLOOKUP($E968,Emissions!$1:$1048576,MATCH(DATE(AT$2,1,1),Emissions!$A$1:$LI$1),FALSE)</f>
        <v>2.07264206E-2</v>
      </c>
      <c r="AU968" s="359">
        <f>+VLOOKUP($E968,Emissions!$1:$1048576,MATCH(DATE(AU$2,1,1),Emissions!$A$1:$LI$1),FALSE)</f>
        <v>2.0993568099999999E-2</v>
      </c>
      <c r="AV968" s="359">
        <f>+VLOOKUP($E968,Emissions!$1:$1048576,MATCH(DATE(AV$2,1,1),Emissions!$A$1:$LI$1),FALSE)</f>
        <v>2.1265707299999999E-2</v>
      </c>
      <c r="AW968" s="359">
        <f>+VLOOKUP($E968,Emissions!$1:$1048576,MATCH(DATE(AW$2,1,1),Emissions!$A$1:$LI$1),FALSE)</f>
        <v>2.15436455E-2</v>
      </c>
      <c r="AX968" s="359">
        <f>+VLOOKUP($E968,Emissions!$1:$1048576,MATCH(DATE(AX$2,1,1),Emissions!$A$1:$LI$1),FALSE)</f>
        <v>2.18276146E-2</v>
      </c>
      <c r="AY968" s="359">
        <f>+VLOOKUP($E968,Emissions!$1:$1048576,MATCH(DATE(AY$2,1,1),Emissions!$A$1:$LI$1),FALSE)</f>
        <v>2.2117515899999999E-2</v>
      </c>
      <c r="AZ968" s="359">
        <f>+VLOOKUP($E968,Emissions!$1:$1048576,MATCH(DATE(AZ$2,1,1),Emissions!$A$1:$LI$1),FALSE)</f>
        <v>2.24136965E-2</v>
      </c>
      <c r="BA968" s="359">
        <f>+VLOOKUP($E968,Emissions!$1:$1048576,MATCH(DATE(BA$2,1,1),Emissions!$A$1:$LI$1),FALSE)</f>
        <v>2.27157326E-2</v>
      </c>
      <c r="BB968" s="359">
        <f>+VLOOKUP($E968,Emissions!$1:$1048576,MATCH(DATE(BB$2,1,1),Emissions!$A$1:$LI$1),FALSE)</f>
        <v>2.30233917E-2</v>
      </c>
      <c r="BC968" s="359">
        <f>+VLOOKUP($E968,Emissions!$1:$1048576,MATCH(DATE(BC$2,1,1),Emissions!$A$1:$LI$1),FALSE)</f>
        <v>2.3336534900000001E-2</v>
      </c>
      <c r="BD968" s="359">
        <f>+VLOOKUP($E968,Emissions!$1:$1048576,MATCH(DATE(BD$2,1,1),Emissions!$A$1:$LI$1),FALSE)</f>
        <v>2.3655090100000001E-2</v>
      </c>
      <c r="BE968" s="359">
        <f>+VLOOKUP($E968,Emissions!$1:$1048576,MATCH(DATE(BE$2,1,1),Emissions!$A$1:$LI$1),FALSE)</f>
        <v>2.5736656E-2</v>
      </c>
      <c r="BF968" s="359">
        <f>+VLOOKUP($E968,Emissions!$1:$1048576,MATCH(DATE(BF$2,1,1),Emissions!$A$1:$LI$1),FALSE)</f>
        <v>2.61448694E-2</v>
      </c>
      <c r="BG968" s="359">
        <f>+VLOOKUP($E968,Emissions!$1:$1048576,MATCH(DATE(BG$2,1,1),Emissions!$A$1:$LI$1),FALSE)</f>
        <v>2.6558648399999999E-2</v>
      </c>
      <c r="BH968" s="359">
        <f>+VLOOKUP($E968,Emissions!$1:$1048576,MATCH(DATE(BH$2,1,1),Emissions!$A$1:$LI$1),FALSE)</f>
        <v>2.6978199299999998E-2</v>
      </c>
      <c r="BI968" s="359">
        <f>+VLOOKUP($E968,Emissions!$1:$1048576,MATCH(DATE(BI$2,1,1),Emissions!$A$1:$LI$1),FALSE)</f>
        <v>2.7403741999999998E-2</v>
      </c>
    </row>
    <row r="969" spans="1:61" ht="15" customHeight="1" x14ac:dyDescent="0.35">
      <c r="A969" s="409"/>
      <c r="B969" s="169"/>
      <c r="C969" s="138" t="s">
        <v>727</v>
      </c>
      <c r="D969" s="114" t="s">
        <v>1399</v>
      </c>
      <c r="E969" s="50" t="s">
        <v>3402</v>
      </c>
      <c r="F969" s="359">
        <f>+VLOOKUP($E969,Emissions!$1:$1048576,MATCH(DATE(F$2,1,1),Emissions!$A$1:$LI$1),FALSE)</f>
        <v>2.3758073200000002E-3</v>
      </c>
      <c r="G969" s="359">
        <f>+VLOOKUP($E969,Emissions!$1:$1048576,MATCH(DATE(G$2,1,1),Emissions!$A$1:$LI$1),FALSE)</f>
        <v>2.4084323800000001E-3</v>
      </c>
      <c r="H969" s="359">
        <f>+VLOOKUP($E969,Emissions!$1:$1048576,MATCH(DATE(H$2,1,1),Emissions!$A$1:$LI$1),FALSE)</f>
        <v>2.44582977E-3</v>
      </c>
      <c r="I969" s="359">
        <f>+VLOOKUP($E969,Emissions!$1:$1048576,MATCH(DATE(I$2,1,1),Emissions!$A$1:$LI$1),FALSE)</f>
        <v>2.48486644E-3</v>
      </c>
      <c r="J969" s="359">
        <f>+VLOOKUP($E969,Emissions!$1:$1048576,MATCH(DATE(J$2,1,1),Emissions!$A$1:$LI$1),FALSE)</f>
        <v>2.52563675E-3</v>
      </c>
      <c r="K969" s="359">
        <f>+VLOOKUP($E969,Emissions!$1:$1048576,MATCH(DATE(K$2,1,1),Emissions!$A$1:$LI$1),FALSE)</f>
        <v>2.5686913899999999E-3</v>
      </c>
      <c r="L969" s="359">
        <f>+VLOOKUP($E969,Emissions!$1:$1048576,MATCH(DATE(L$2,1,1),Emissions!$A$1:$LI$1),FALSE)</f>
        <v>2.6118401999999999E-3</v>
      </c>
      <c r="M969" s="359">
        <f>+VLOOKUP($E969,Emissions!$1:$1048576,MATCH(DATE(M$2,1,1),Emissions!$A$1:$LI$1),FALSE)</f>
        <v>2.6564833500000002E-3</v>
      </c>
      <c r="N969" s="359">
        <f>+VLOOKUP($E969,Emissions!$1:$1048576,MATCH(DATE(N$2,1,1),Emissions!$A$1:$LI$1),FALSE)</f>
        <v>2.7027032099999999E-3</v>
      </c>
      <c r="O969" s="359">
        <f>+VLOOKUP($E969,Emissions!$1:$1048576,MATCH(DATE(O$2,1,1),Emissions!$A$1:$LI$1),FALSE)</f>
        <v>2.75040491E-3</v>
      </c>
      <c r="P969" s="359">
        <f>+VLOOKUP($E969,Emissions!$1:$1048576,MATCH(DATE(P$2,1,1),Emissions!$A$1:$LI$1),FALSE)</f>
        <v>2.8037483100000001E-3</v>
      </c>
      <c r="Q969" s="359">
        <f>+VLOOKUP($E969,Emissions!$1:$1048576,MATCH(DATE(Q$2,1,1),Emissions!$A$1:$LI$1),FALSE)</f>
        <v>2.8556712899999999E-3</v>
      </c>
      <c r="R969" s="359">
        <f>+VLOOKUP($E969,Emissions!$1:$1048576,MATCH(DATE(R$2,1,1),Emissions!$A$1:$LI$1),FALSE)</f>
        <v>2.90813621E-3</v>
      </c>
      <c r="S969" s="359">
        <f>+VLOOKUP($E969,Emissions!$1:$1048576,MATCH(DATE(S$2,1,1),Emissions!$A$1:$LI$1),FALSE)</f>
        <v>2.9612556699999998E-3</v>
      </c>
      <c r="T969" s="359">
        <f>+VLOOKUP($E969,Emissions!$1:$1048576,MATCH(DATE(T$2,1,1),Emissions!$A$1:$LI$1),FALSE)</f>
        <v>3.01490847E-3</v>
      </c>
      <c r="U969" s="359">
        <f>+VLOOKUP($E969,Emissions!$1:$1048576,MATCH(DATE(U$2,1,1),Emissions!$A$1:$LI$1),FALSE)</f>
        <v>3.06891667E-3</v>
      </c>
      <c r="V969" s="359">
        <f>+VLOOKUP($E969,Emissions!$1:$1048576,MATCH(DATE(V$2,1,1),Emissions!$A$1:$LI$1),FALSE)</f>
        <v>3.1230670000000002E-3</v>
      </c>
      <c r="W969" s="359">
        <f>+VLOOKUP($E969,Emissions!$1:$1048576,MATCH(DATE(W$2,1,1),Emissions!$A$1:$LI$1),FALSE)</f>
        <v>3.1771313799999999E-3</v>
      </c>
      <c r="X969" s="359">
        <f>+VLOOKUP($E969,Emissions!$1:$1048576,MATCH(DATE(X$2,1,1),Emissions!$A$1:$LI$1),FALSE)</f>
        <v>3.230892E-3</v>
      </c>
      <c r="Y969" s="359">
        <f>+VLOOKUP($E969,Emissions!$1:$1048576,MATCH(DATE(Y$2,1,1),Emissions!$A$1:$LI$1),FALSE)</f>
        <v>3.2841630499999999E-3</v>
      </c>
      <c r="Z969" s="359">
        <f>+VLOOKUP($E969,Emissions!$1:$1048576,MATCH(DATE(Z$2,1,1),Emissions!$A$1:$LI$1),FALSE)</f>
        <v>3.33356613E-3</v>
      </c>
      <c r="AA969" s="359">
        <f>+VLOOKUP($E969,Emissions!$1:$1048576,MATCH(DATE(AA$2,1,1),Emissions!$A$1:$LI$1),FALSE)</f>
        <v>3.38430288E-3</v>
      </c>
      <c r="AB969" s="359">
        <f>+VLOOKUP($E969,Emissions!$1:$1048576,MATCH(DATE(AB$2,1,1),Emissions!$A$1:$LI$1),FALSE)</f>
        <v>3.4347240100000001E-3</v>
      </c>
      <c r="AC969" s="359">
        <f>+VLOOKUP($E969,Emissions!$1:$1048576,MATCH(DATE(AC$2,1,1),Emissions!$A$1:$LI$1),FALSE)</f>
        <v>3.4846529899999999E-3</v>
      </c>
      <c r="AD969" s="359">
        <f>+VLOOKUP($E969,Emissions!$1:$1048576,MATCH(DATE(AD$2,1,1),Emissions!$A$1:$LI$1),FALSE)</f>
        <v>3.53411848E-3</v>
      </c>
      <c r="AE969" s="359">
        <f>+VLOOKUP($E969,Emissions!$1:$1048576,MATCH(DATE(AE$2,1,1),Emissions!$A$1:$LI$1),FALSE)</f>
        <v>3.5738797599999999E-3</v>
      </c>
      <c r="AF969" s="359">
        <f>+VLOOKUP($E969,Emissions!$1:$1048576,MATCH(DATE(AF$2,1,1),Emissions!$A$1:$LI$1),FALSE)</f>
        <v>3.6149157700000002E-3</v>
      </c>
      <c r="AG969" s="359">
        <f>+VLOOKUP($E969,Emissions!$1:$1048576,MATCH(DATE(AG$2,1,1),Emissions!$A$1:$LI$1),FALSE)</f>
        <v>3.6554505099999999E-3</v>
      </c>
      <c r="AH969" s="359">
        <f>+VLOOKUP($E969,Emissions!$1:$1048576,MATCH(DATE(AH$2,1,1),Emissions!$A$1:$LI$1),FALSE)</f>
        <v>3.6956663300000002E-3</v>
      </c>
      <c r="AI969" s="359">
        <f>+VLOOKUP($E969,Emissions!$1:$1048576,MATCH(DATE(AI$2,1,1),Emissions!$A$1:$LI$1),FALSE)</f>
        <v>3.7359399399999999E-3</v>
      </c>
      <c r="AJ969" s="359">
        <f>+VLOOKUP($E969,Emissions!$1:$1048576,MATCH(DATE(AJ$2,1,1),Emissions!$A$1:$LI$1),FALSE)</f>
        <v>3.7766422999999999E-3</v>
      </c>
      <c r="AK969" s="359">
        <f>+VLOOKUP($E969,Emissions!$1:$1048576,MATCH(DATE(AK$2,1,1),Emissions!$A$1:$LI$1),FALSE)</f>
        <v>3.81812942E-3</v>
      </c>
      <c r="AL969" s="359">
        <f>+VLOOKUP($E969,Emissions!$1:$1048576,MATCH(DATE(AL$2,1,1),Emissions!$A$1:$LI$1),FALSE)</f>
        <v>3.8607400499999999E-3</v>
      </c>
      <c r="AM969" s="359">
        <f>+VLOOKUP($E969,Emissions!$1:$1048576,MATCH(DATE(AM$2,1,1),Emissions!$A$1:$LI$1),FALSE)</f>
        <v>3.9047841799999998E-3</v>
      </c>
      <c r="AN969" s="359">
        <f>+VLOOKUP($E969,Emissions!$1:$1048576,MATCH(DATE(AN$2,1,1),Emissions!$A$1:$LI$1),FALSE)</f>
        <v>3.9505290000000004E-3</v>
      </c>
      <c r="AO969" s="359">
        <f>+VLOOKUP($E969,Emissions!$1:$1048576,MATCH(DATE(AO$2,1,1),Emissions!$A$1:$LI$1),FALSE)</f>
        <v>3.9981883300000002E-3</v>
      </c>
      <c r="AP969" s="359">
        <f>+VLOOKUP($E969,Emissions!$1:$1048576,MATCH(DATE(AP$2,1,1),Emissions!$A$1:$LI$1),FALSE)</f>
        <v>4.0457157299999998E-3</v>
      </c>
      <c r="AQ969" s="359">
        <f>+VLOOKUP($E969,Emissions!$1:$1048576,MATCH(DATE(AQ$2,1,1),Emissions!$A$1:$LI$1),FALSE)</f>
        <v>4.0945839500000003E-3</v>
      </c>
      <c r="AR969" s="359">
        <f>+VLOOKUP($E969,Emissions!$1:$1048576,MATCH(DATE(AR$2,1,1),Emissions!$A$1:$LI$1),FALSE)</f>
        <v>4.1450981500000001E-3</v>
      </c>
      <c r="AS969" s="359">
        <f>+VLOOKUP($E969,Emissions!$1:$1048576,MATCH(DATE(AS$2,1,1),Emissions!$A$1:$LI$1),FALSE)</f>
        <v>4.1973810899999997E-3</v>
      </c>
      <c r="AT969" s="359">
        <f>+VLOOKUP($E969,Emissions!$1:$1048576,MATCH(DATE(AT$2,1,1),Emissions!$A$1:$LI$1),FALSE)</f>
        <v>4.2514933E-3</v>
      </c>
      <c r="AU969" s="359">
        <f>+VLOOKUP($E969,Emissions!$1:$1048576,MATCH(DATE(AU$2,1,1),Emissions!$A$1:$LI$1),FALSE)</f>
        <v>4.3043145700000004E-3</v>
      </c>
      <c r="AV969" s="359">
        <f>+VLOOKUP($E969,Emissions!$1:$1048576,MATCH(DATE(AV$2,1,1),Emissions!$A$1:$LI$1),FALSE)</f>
        <v>4.35540818E-3</v>
      </c>
      <c r="AW969" s="359">
        <f>+VLOOKUP($E969,Emissions!$1:$1048576,MATCH(DATE(AW$2,1,1),Emissions!$A$1:$LI$1),FALSE)</f>
        <v>4.4059045699999999E-3</v>
      </c>
      <c r="AX969" s="359">
        <f>+VLOOKUP($E969,Emissions!$1:$1048576,MATCH(DATE(AX$2,1,1),Emissions!$A$1:$LI$1),FALSE)</f>
        <v>4.4572936000000004E-3</v>
      </c>
      <c r="AY969" s="359">
        <f>+VLOOKUP($E969,Emissions!$1:$1048576,MATCH(DATE(AY$2,1,1),Emissions!$A$1:$LI$1),FALSE)</f>
        <v>4.5107941299999997E-3</v>
      </c>
      <c r="AZ969" s="359">
        <f>+VLOOKUP($E969,Emissions!$1:$1048576,MATCH(DATE(AZ$2,1,1),Emissions!$A$1:$LI$1),FALSE)</f>
        <v>4.5673687500000001E-3</v>
      </c>
      <c r="BA969" s="359">
        <f>+VLOOKUP($E969,Emissions!$1:$1048576,MATCH(DATE(BA$2,1,1),Emissions!$A$1:$LI$1),FALSE)</f>
        <v>4.6272529999999996E-3</v>
      </c>
      <c r="BB969" s="359">
        <f>+VLOOKUP($E969,Emissions!$1:$1048576,MATCH(DATE(BB$2,1,1),Emissions!$A$1:$LI$1),FALSE)</f>
        <v>4.6904988599999996E-3</v>
      </c>
      <c r="BC969" s="359">
        <f>+VLOOKUP($E969,Emissions!$1:$1048576,MATCH(DATE(BC$2,1,1),Emissions!$A$1:$LI$1),FALSE)</f>
        <v>4.7570034400000001E-3</v>
      </c>
      <c r="BD969" s="359">
        <f>+VLOOKUP($E969,Emissions!$1:$1048576,MATCH(DATE(BD$2,1,1),Emissions!$A$1:$LI$1),FALSE)</f>
        <v>4.8265826900000001E-3</v>
      </c>
      <c r="BE969" s="359">
        <f>+VLOOKUP($E969,Emissions!$1:$1048576,MATCH(DATE(BE$2,1,1),Emissions!$A$1:$LI$1),FALSE)</f>
        <v>5.3082601399999998E-3</v>
      </c>
      <c r="BF969" s="359">
        <f>+VLOOKUP($E969,Emissions!$1:$1048576,MATCH(DATE(BF$2,1,1),Emissions!$A$1:$LI$1),FALSE)</f>
        <v>5.3943300000000001E-3</v>
      </c>
      <c r="BG969" s="359">
        <f>+VLOOKUP($E969,Emissions!$1:$1048576,MATCH(DATE(BG$2,1,1),Emissions!$A$1:$LI$1),FALSE)</f>
        <v>5.48239852E-3</v>
      </c>
      <c r="BH969" s="359">
        <f>+VLOOKUP($E969,Emissions!$1:$1048576,MATCH(DATE(BH$2,1,1),Emissions!$A$1:$LI$1),FALSE)</f>
        <v>5.5725715499999997E-3</v>
      </c>
      <c r="BI969" s="359">
        <f>+VLOOKUP($E969,Emissions!$1:$1048576,MATCH(DATE(BI$2,1,1),Emissions!$A$1:$LI$1),FALSE)</f>
        <v>5.6649506100000004E-3</v>
      </c>
    </row>
    <row r="970" spans="1:61" ht="15" customHeight="1" x14ac:dyDescent="0.35">
      <c r="A970" s="409"/>
      <c r="B970" s="169"/>
      <c r="C970" s="138" t="s">
        <v>728</v>
      </c>
      <c r="D970" s="114" t="s">
        <v>1399</v>
      </c>
      <c r="E970" s="50" t="s">
        <v>3403</v>
      </c>
      <c r="F970" s="359">
        <f>+VLOOKUP($E970,Emissions!$1:$1048576,MATCH(DATE(F$2,1,1),Emissions!$A$1:$LI$1),FALSE)</f>
        <v>6.1858083399999996E-3</v>
      </c>
      <c r="G970" s="359">
        <f>+VLOOKUP($E970,Emissions!$1:$1048576,MATCH(DATE(G$2,1,1),Emissions!$A$1:$LI$1),FALSE)</f>
        <v>6.2615901300000004E-3</v>
      </c>
      <c r="H970" s="359">
        <f>+VLOOKUP($E970,Emissions!$1:$1048576,MATCH(DATE(H$2,1,1),Emissions!$A$1:$LI$1),FALSE)</f>
        <v>6.3438376399999998E-3</v>
      </c>
      <c r="I970" s="359">
        <f>+VLOOKUP($E970,Emissions!$1:$1048576,MATCH(DATE(I$2,1,1),Emissions!$A$1:$LI$1),FALSE)</f>
        <v>6.4326269300000001E-3</v>
      </c>
      <c r="J970" s="359">
        <f>+VLOOKUP($E970,Emissions!$1:$1048576,MATCH(DATE(J$2,1,1),Emissions!$A$1:$LI$1),FALSE)</f>
        <v>6.5279258299999997E-3</v>
      </c>
      <c r="K970" s="359">
        <f>+VLOOKUP($E970,Emissions!$1:$1048576,MATCH(DATE(K$2,1,1),Emissions!$A$1:$LI$1),FALSE)</f>
        <v>6.6295357500000002E-3</v>
      </c>
      <c r="L970" s="359">
        <f>+VLOOKUP($E970,Emissions!$1:$1048576,MATCH(DATE(L$2,1,1),Emissions!$A$1:$LI$1),FALSE)</f>
        <v>6.7338714799999996E-3</v>
      </c>
      <c r="M970" s="359">
        <f>+VLOOKUP($E970,Emissions!$1:$1048576,MATCH(DATE(M$2,1,1),Emissions!$A$1:$LI$1),FALSE)</f>
        <v>6.8419182800000004E-3</v>
      </c>
      <c r="N970" s="359">
        <f>+VLOOKUP($E970,Emissions!$1:$1048576,MATCH(DATE(N$2,1,1),Emissions!$A$1:$LI$1),FALSE)</f>
        <v>6.95377993E-3</v>
      </c>
      <c r="O970" s="359">
        <f>+VLOOKUP($E970,Emissions!$1:$1048576,MATCH(DATE(O$2,1,1),Emissions!$A$1:$LI$1),FALSE)</f>
        <v>7.06934509E-3</v>
      </c>
      <c r="P970" s="359">
        <f>+VLOOKUP($E970,Emissions!$1:$1048576,MATCH(DATE(P$2,1,1),Emissions!$A$1:$LI$1),FALSE)</f>
        <v>7.1941618600000002E-3</v>
      </c>
      <c r="Q970" s="359">
        <f>+VLOOKUP($E970,Emissions!$1:$1048576,MATCH(DATE(Q$2,1,1),Emissions!$A$1:$LI$1),FALSE)</f>
        <v>7.3199227300000001E-3</v>
      </c>
      <c r="R970" s="359">
        <f>+VLOOKUP($E970,Emissions!$1:$1048576,MATCH(DATE(R$2,1,1),Emissions!$A$1:$LI$1),FALSE)</f>
        <v>7.4480208499999997E-3</v>
      </c>
      <c r="S970" s="359">
        <f>+VLOOKUP($E970,Emissions!$1:$1048576,MATCH(DATE(S$2,1,1),Emissions!$A$1:$LI$1),FALSE)</f>
        <v>7.5787123000000001E-3</v>
      </c>
      <c r="T970" s="359">
        <f>+VLOOKUP($E970,Emissions!$1:$1048576,MATCH(DATE(T$2,1,1),Emissions!$A$1:$LI$1),FALSE)</f>
        <v>7.7120041999999998E-3</v>
      </c>
      <c r="U970" s="359">
        <f>+VLOOKUP($E970,Emissions!$1:$1048576,MATCH(DATE(U$2,1,1),Emissions!$A$1:$LI$1),FALSE)</f>
        <v>7.8478572000000007E-3</v>
      </c>
      <c r="V970" s="359">
        <f>+VLOOKUP($E970,Emissions!$1:$1048576,MATCH(DATE(V$2,1,1),Emissions!$A$1:$LI$1),FALSE)</f>
        <v>7.9862332999999994E-3</v>
      </c>
      <c r="W970" s="359">
        <f>+VLOOKUP($E970,Emissions!$1:$1048576,MATCH(DATE(W$2,1,1),Emissions!$A$1:$LI$1),FALSE)</f>
        <v>8.12710564E-3</v>
      </c>
      <c r="X970" s="359">
        <f>+VLOOKUP($E970,Emissions!$1:$1048576,MATCH(DATE(X$2,1,1),Emissions!$A$1:$LI$1),FALSE)</f>
        <v>8.2704574999999999E-3</v>
      </c>
      <c r="Y970" s="359">
        <f>+VLOOKUP($E970,Emissions!$1:$1048576,MATCH(DATE(Y$2,1,1),Emissions!$A$1:$LI$1),FALSE)</f>
        <v>8.4162785699999996E-3</v>
      </c>
      <c r="Z970" s="359">
        <f>+VLOOKUP($E970,Emissions!$1:$1048576,MATCH(DATE(Z$2,1,1),Emissions!$A$1:$LI$1),FALSE)</f>
        <v>8.5602655099999998E-3</v>
      </c>
      <c r="AA970" s="359">
        <f>+VLOOKUP($E970,Emissions!$1:$1048576,MATCH(DATE(AA$2,1,1),Emissions!$A$1:$LI$1),FALSE)</f>
        <v>8.7085013400000008E-3</v>
      </c>
      <c r="AB970" s="359">
        <f>+VLOOKUP($E970,Emissions!$1:$1048576,MATCH(DATE(AB$2,1,1),Emissions!$A$1:$LI$1),FALSE)</f>
        <v>8.8598303100000005E-3</v>
      </c>
      <c r="AC970" s="359">
        <f>+VLOOKUP($E970,Emissions!$1:$1048576,MATCH(DATE(AC$2,1,1),Emissions!$A$1:$LI$1),FALSE)</f>
        <v>9.0139523400000008E-3</v>
      </c>
      <c r="AD970" s="359">
        <f>+VLOOKUP($E970,Emissions!$1:$1048576,MATCH(DATE(AD$2,1,1),Emissions!$A$1:$LI$1),FALSE)</f>
        <v>9.1707607099999998E-3</v>
      </c>
      <c r="AE970" s="359">
        <f>+VLOOKUP($E970,Emissions!$1:$1048576,MATCH(DATE(AE$2,1,1),Emissions!$A$1:$LI$1),FALSE)</f>
        <v>9.3176950499999998E-3</v>
      </c>
      <c r="AF970" s="359">
        <f>+VLOOKUP($E970,Emissions!$1:$1048576,MATCH(DATE(AF$2,1,1),Emissions!$A$1:$LI$1),FALSE)</f>
        <v>9.4664357199999993E-3</v>
      </c>
      <c r="AG970" s="359">
        <f>+VLOOKUP($E970,Emissions!$1:$1048576,MATCH(DATE(AG$2,1,1),Emissions!$A$1:$LI$1),FALSE)</f>
        <v>9.6159967800000003E-3</v>
      </c>
      <c r="AH970" s="359">
        <f>+VLOOKUP($E970,Emissions!$1:$1048576,MATCH(DATE(AH$2,1,1),Emissions!$A$1:$LI$1),FALSE)</f>
        <v>9.7663341300000001E-3</v>
      </c>
      <c r="AI970" s="359">
        <f>+VLOOKUP($E970,Emissions!$1:$1048576,MATCH(DATE(AI$2,1,1),Emissions!$A$1:$LI$1),FALSE)</f>
        <v>9.9175838600000007E-3</v>
      </c>
      <c r="AJ970" s="359">
        <f>+VLOOKUP($E970,Emissions!$1:$1048576,MATCH(DATE(AJ$2,1,1),Emissions!$A$1:$LI$1),FALSE)</f>
        <v>1.0069892699999999E-2</v>
      </c>
      <c r="AK970" s="359">
        <f>+VLOOKUP($E970,Emissions!$1:$1048576,MATCH(DATE(AK$2,1,1),Emissions!$A$1:$LI$1),FALSE)</f>
        <v>1.0223378E-2</v>
      </c>
      <c r="AL970" s="359">
        <f>+VLOOKUP($E970,Emissions!$1:$1048576,MATCH(DATE(AL$2,1,1),Emissions!$A$1:$LI$1),FALSE)</f>
        <v>1.03781181E-2</v>
      </c>
      <c r="AM970" s="359">
        <f>+VLOOKUP($E970,Emissions!$1:$1048576,MATCH(DATE(AM$2,1,1),Emissions!$A$1:$LI$1),FALSE)</f>
        <v>1.05341541E-2</v>
      </c>
      <c r="AN970" s="359">
        <f>+VLOOKUP($E970,Emissions!$1:$1048576,MATCH(DATE(AN$2,1,1),Emissions!$A$1:$LI$1),FALSE)</f>
        <v>1.0691495699999999E-2</v>
      </c>
      <c r="AO970" s="359">
        <f>+VLOOKUP($E970,Emissions!$1:$1048576,MATCH(DATE(AO$2,1,1),Emissions!$A$1:$LI$1),FALSE)</f>
        <v>1.08501286E-2</v>
      </c>
      <c r="AP970" s="359">
        <f>+VLOOKUP($E970,Emissions!$1:$1048576,MATCH(DATE(AP$2,1,1),Emissions!$A$1:$LI$1),FALSE)</f>
        <v>1.1006963599999999E-2</v>
      </c>
      <c r="AQ970" s="359">
        <f>+VLOOKUP($E970,Emissions!$1:$1048576,MATCH(DATE(AQ$2,1,1),Emissions!$A$1:$LI$1),FALSE)</f>
        <v>1.1163185000000001E-2</v>
      </c>
      <c r="AR970" s="359">
        <f>+VLOOKUP($E970,Emissions!$1:$1048576,MATCH(DATE(AR$2,1,1),Emissions!$A$1:$LI$1),FALSE)</f>
        <v>1.1319187099999999E-2</v>
      </c>
      <c r="AS970" s="359">
        <f>+VLOOKUP($E970,Emissions!$1:$1048576,MATCH(DATE(AS$2,1,1),Emissions!$A$1:$LI$1),FALSE)</f>
        <v>1.1475174899999999E-2</v>
      </c>
      <c r="AT970" s="359">
        <f>+VLOOKUP($E970,Emissions!$1:$1048576,MATCH(DATE(AT$2,1,1),Emissions!$A$1:$LI$1),FALSE)</f>
        <v>1.1631300400000001E-2</v>
      </c>
      <c r="AU970" s="359">
        <f>+VLOOKUP($E970,Emissions!$1:$1048576,MATCH(DATE(AU$2,1,1),Emissions!$A$1:$LI$1),FALSE)</f>
        <v>1.17876214E-2</v>
      </c>
      <c r="AV970" s="359">
        <f>+VLOOKUP($E970,Emissions!$1:$1048576,MATCH(DATE(AV$2,1,1),Emissions!$A$1:$LI$1),FALSE)</f>
        <v>1.1944449399999999E-2</v>
      </c>
      <c r="AW970" s="359">
        <f>+VLOOKUP($E970,Emissions!$1:$1048576,MATCH(DATE(AW$2,1,1),Emissions!$A$1:$LI$1),FALSE)</f>
        <v>1.21020604E-2</v>
      </c>
      <c r="AX970" s="359">
        <f>+VLOOKUP($E970,Emissions!$1:$1048576,MATCH(DATE(AX$2,1,1),Emissions!$A$1:$LI$1),FALSE)</f>
        <v>1.2260615000000001E-2</v>
      </c>
      <c r="AY970" s="359">
        <f>+VLOOKUP($E970,Emissions!$1:$1048576,MATCH(DATE(AY$2,1,1),Emissions!$A$1:$LI$1),FALSE)</f>
        <v>1.24201868E-2</v>
      </c>
      <c r="AZ970" s="359">
        <f>+VLOOKUP($E970,Emissions!$1:$1048576,MATCH(DATE(AZ$2,1,1),Emissions!$A$1:$LI$1),FALSE)</f>
        <v>1.25810886E-2</v>
      </c>
      <c r="BA970" s="359">
        <f>+VLOOKUP($E970,Emissions!$1:$1048576,MATCH(DATE(BA$2,1,1),Emissions!$A$1:$LI$1),FALSE)</f>
        <v>1.27432356E-2</v>
      </c>
      <c r="BB970" s="359">
        <f>+VLOOKUP($E970,Emissions!$1:$1048576,MATCH(DATE(BB$2,1,1),Emissions!$A$1:$LI$1),FALSE)</f>
        <v>1.2906622899999999E-2</v>
      </c>
      <c r="BC970" s="359">
        <f>+VLOOKUP($E970,Emissions!$1:$1048576,MATCH(DATE(BC$2,1,1),Emissions!$A$1:$LI$1),FALSE)</f>
        <v>1.3071274399999999E-2</v>
      </c>
      <c r="BD970" s="359">
        <f>+VLOOKUP($E970,Emissions!$1:$1048576,MATCH(DATE(BD$2,1,1),Emissions!$A$1:$LI$1),FALSE)</f>
        <v>1.3237228199999999E-2</v>
      </c>
      <c r="BE970" s="359">
        <f>+VLOOKUP($E970,Emissions!$1:$1048576,MATCH(DATE(BE$2,1,1),Emissions!$A$1:$LI$1),FALSE)</f>
        <v>1.49568618E-2</v>
      </c>
      <c r="BF970" s="359">
        <f>+VLOOKUP($E970,Emissions!$1:$1048576,MATCH(DATE(BF$2,1,1),Emissions!$A$1:$LI$1),FALSE)</f>
        <v>1.5220314E-2</v>
      </c>
      <c r="BG970" s="359">
        <f>+VLOOKUP($E970,Emissions!$1:$1048576,MATCH(DATE(BG$2,1,1),Emissions!$A$1:$LI$1),FALSE)</f>
        <v>1.54864714E-2</v>
      </c>
      <c r="BH970" s="359">
        <f>+VLOOKUP($E970,Emissions!$1:$1048576,MATCH(DATE(BH$2,1,1),Emissions!$A$1:$LI$1),FALSE)</f>
        <v>1.5755321100000001E-2</v>
      </c>
      <c r="BI970" s="359">
        <f>+VLOOKUP($E970,Emissions!$1:$1048576,MATCH(DATE(BI$2,1,1),Emissions!$A$1:$LI$1),FALSE)</f>
        <v>1.6026861199999999E-2</v>
      </c>
    </row>
    <row r="971" spans="1:61" ht="15" customHeight="1" x14ac:dyDescent="0.35">
      <c r="A971" s="409"/>
      <c r="B971" s="169"/>
      <c r="C971" s="138" t="s">
        <v>729</v>
      </c>
      <c r="D971" s="114" t="s">
        <v>1399</v>
      </c>
      <c r="E971" s="50" t="s">
        <v>3404</v>
      </c>
      <c r="F971" s="359">
        <f>+VLOOKUP($E971,Emissions!$1:$1048576,MATCH(DATE(F$2,1,1),Emissions!$A$1:$LI$1),FALSE)</f>
        <v>3.3628884400000001E-3</v>
      </c>
      <c r="G971" s="359">
        <f>+VLOOKUP($E971,Emissions!$1:$1048576,MATCH(DATE(G$2,1,1),Emissions!$A$1:$LI$1),FALSE)</f>
        <v>3.4013663600000001E-3</v>
      </c>
      <c r="H971" s="359">
        <f>+VLOOKUP($E971,Emissions!$1:$1048576,MATCH(DATE(H$2,1,1),Emissions!$A$1:$LI$1),FALSE)</f>
        <v>3.4434993000000001E-3</v>
      </c>
      <c r="I971" s="359">
        <f>+VLOOKUP($E971,Emissions!$1:$1048576,MATCH(DATE(I$2,1,1),Emissions!$A$1:$LI$1),FALSE)</f>
        <v>3.4893700400000002E-3</v>
      </c>
      <c r="J971" s="359">
        <f>+VLOOKUP($E971,Emissions!$1:$1048576,MATCH(DATE(J$2,1,1),Emissions!$A$1:$LI$1),FALSE)</f>
        <v>3.5388721200000002E-3</v>
      </c>
      <c r="K971" s="359">
        <f>+VLOOKUP($E971,Emissions!$1:$1048576,MATCH(DATE(K$2,1,1),Emissions!$A$1:$LI$1),FALSE)</f>
        <v>3.5917689300000001E-3</v>
      </c>
      <c r="L971" s="359">
        <f>+VLOOKUP($E971,Emissions!$1:$1048576,MATCH(DATE(L$2,1,1),Emissions!$A$1:$LI$1),FALSE)</f>
        <v>3.6454301999999999E-3</v>
      </c>
      <c r="M971" s="359">
        <f>+VLOOKUP($E971,Emissions!$1:$1048576,MATCH(DATE(M$2,1,1),Emissions!$A$1:$LI$1),FALSE)</f>
        <v>3.7009222400000001E-3</v>
      </c>
      <c r="N971" s="359">
        <f>+VLOOKUP($E971,Emissions!$1:$1048576,MATCH(DATE(N$2,1,1),Emissions!$A$1:$LI$1),FALSE)</f>
        <v>3.7582814200000001E-3</v>
      </c>
      <c r="O971" s="359">
        <f>+VLOOKUP($E971,Emissions!$1:$1048576,MATCH(DATE(O$2,1,1),Emissions!$A$1:$LI$1),FALSE)</f>
        <v>3.8173604200000002E-3</v>
      </c>
      <c r="P971" s="359">
        <f>+VLOOKUP($E971,Emissions!$1:$1048576,MATCH(DATE(P$2,1,1),Emissions!$A$1:$LI$1),FALSE)</f>
        <v>3.8820510399999999E-3</v>
      </c>
      <c r="Q971" s="359">
        <f>+VLOOKUP($E971,Emissions!$1:$1048576,MATCH(DATE(Q$2,1,1),Emissions!$A$1:$LI$1),FALSE)</f>
        <v>3.94568891E-3</v>
      </c>
      <c r="R971" s="359">
        <f>+VLOOKUP($E971,Emissions!$1:$1048576,MATCH(DATE(R$2,1,1),Emissions!$A$1:$LI$1),FALSE)</f>
        <v>4.0100087200000004E-3</v>
      </c>
      <c r="S971" s="359">
        <f>+VLOOKUP($E971,Emissions!$1:$1048576,MATCH(DATE(S$2,1,1),Emissions!$A$1:$LI$1),FALSE)</f>
        <v>4.0752862499999999E-3</v>
      </c>
      <c r="T971" s="359">
        <f>+VLOOKUP($E971,Emissions!$1:$1048576,MATCH(DATE(T$2,1,1),Emissions!$A$1:$LI$1),FALSE)</f>
        <v>4.1415318499999996E-3</v>
      </c>
      <c r="U971" s="359">
        <f>+VLOOKUP($E971,Emissions!$1:$1048576,MATCH(DATE(U$2,1,1),Emissions!$A$1:$LI$1),FALSE)</f>
        <v>4.2087250099999999E-3</v>
      </c>
      <c r="V971" s="359">
        <f>+VLOOKUP($E971,Emissions!$1:$1048576,MATCH(DATE(V$2,1,1),Emissions!$A$1:$LI$1),FALSE)</f>
        <v>4.2768557100000002E-3</v>
      </c>
      <c r="W971" s="359">
        <f>+VLOOKUP($E971,Emissions!$1:$1048576,MATCH(DATE(W$2,1,1),Emissions!$A$1:$LI$1),FALSE)</f>
        <v>4.3459267099999997E-3</v>
      </c>
      <c r="X971" s="359">
        <f>+VLOOKUP($E971,Emissions!$1:$1048576,MATCH(DATE(X$2,1,1),Emissions!$A$1:$LI$1),FALSE)</f>
        <v>4.4159489999999997E-3</v>
      </c>
      <c r="Y971" s="359">
        <f>+VLOOKUP($E971,Emissions!$1:$1048576,MATCH(DATE(Y$2,1,1),Emissions!$A$1:$LI$1),FALSE)</f>
        <v>4.4869374699999997E-3</v>
      </c>
      <c r="Z971" s="359">
        <f>+VLOOKUP($E971,Emissions!$1:$1048576,MATCH(DATE(Z$2,1,1),Emissions!$A$1:$LI$1),FALSE)</f>
        <v>4.5558745400000001E-3</v>
      </c>
      <c r="AA971" s="359">
        <f>+VLOOKUP($E971,Emissions!$1:$1048576,MATCH(DATE(AA$2,1,1),Emissions!$A$1:$LI$1),FALSE)</f>
        <v>4.6276541399999996E-3</v>
      </c>
      <c r="AB971" s="359">
        <f>+VLOOKUP($E971,Emissions!$1:$1048576,MATCH(DATE(AB$2,1,1),Emissions!$A$1:$LI$1),FALSE)</f>
        <v>4.7009136700000001E-3</v>
      </c>
      <c r="AC971" s="359">
        <f>+VLOOKUP($E971,Emissions!$1:$1048576,MATCH(DATE(AC$2,1,1),Emissions!$A$1:$LI$1),FALSE)</f>
        <v>4.7753971300000001E-3</v>
      </c>
      <c r="AD971" s="359">
        <f>+VLOOKUP($E971,Emissions!$1:$1048576,MATCH(DATE(AD$2,1,1),Emissions!$A$1:$LI$1),FALSE)</f>
        <v>4.8510613399999998E-3</v>
      </c>
      <c r="AE971" s="359">
        <f>+VLOOKUP($E971,Emissions!$1:$1048576,MATCH(DATE(AE$2,1,1),Emissions!$A$1:$LI$1),FALSE)</f>
        <v>4.9190956300000001E-3</v>
      </c>
      <c r="AF971" s="359">
        <f>+VLOOKUP($E971,Emissions!$1:$1048576,MATCH(DATE(AF$2,1,1),Emissions!$A$1:$LI$1),FALSE)</f>
        <v>4.9894631499999998E-3</v>
      </c>
      <c r="AG971" s="359">
        <f>+VLOOKUP($E971,Emissions!$1:$1048576,MATCH(DATE(AG$2,1,1),Emissions!$A$1:$LI$1),FALSE)</f>
        <v>5.0606502199999999E-3</v>
      </c>
      <c r="AH971" s="359">
        <f>+VLOOKUP($E971,Emissions!$1:$1048576,MATCH(DATE(AH$2,1,1),Emissions!$A$1:$LI$1),FALSE)</f>
        <v>5.1324915499999998E-3</v>
      </c>
      <c r="AI971" s="359">
        <f>+VLOOKUP($E971,Emissions!$1:$1048576,MATCH(DATE(AI$2,1,1),Emissions!$A$1:$LI$1),FALSE)</f>
        <v>5.2050754499999999E-3</v>
      </c>
      <c r="AJ971" s="359">
        <f>+VLOOKUP($E971,Emissions!$1:$1048576,MATCH(DATE(AJ$2,1,1),Emissions!$A$1:$LI$1),FALSE)</f>
        <v>5.2785184200000003E-3</v>
      </c>
      <c r="AK971" s="359">
        <f>+VLOOKUP($E971,Emissions!$1:$1048576,MATCH(DATE(AK$2,1,1),Emissions!$A$1:$LI$1),FALSE)</f>
        <v>5.3529190200000002E-3</v>
      </c>
      <c r="AL971" s="359">
        <f>+VLOOKUP($E971,Emissions!$1:$1048576,MATCH(DATE(AL$2,1,1),Emissions!$A$1:$LI$1),FALSE)</f>
        <v>5.4283510199999996E-3</v>
      </c>
      <c r="AM971" s="359">
        <f>+VLOOKUP($E971,Emissions!$1:$1048576,MATCH(DATE(AM$2,1,1),Emissions!$A$1:$LI$1),FALSE)</f>
        <v>5.5048662800000004E-3</v>
      </c>
      <c r="AN971" s="359">
        <f>+VLOOKUP($E971,Emissions!$1:$1048576,MATCH(DATE(AN$2,1,1),Emissions!$A$1:$LI$1),FALSE)</f>
        <v>5.5824997999999997E-3</v>
      </c>
      <c r="AO971" s="359">
        <f>+VLOOKUP($E971,Emissions!$1:$1048576,MATCH(DATE(AO$2,1,1),Emissions!$A$1:$LI$1),FALSE)</f>
        <v>5.6612747399999996E-3</v>
      </c>
      <c r="AP971" s="359">
        <f>+VLOOKUP($E971,Emissions!$1:$1048576,MATCH(DATE(AP$2,1,1),Emissions!$A$1:$LI$1),FALSE)</f>
        <v>5.7390596300000004E-3</v>
      </c>
      <c r="AQ971" s="359">
        <f>+VLOOKUP($E971,Emissions!$1:$1048576,MATCH(DATE(AQ$2,1,1),Emissions!$A$1:$LI$1),FALSE)</f>
        <v>5.8171441799999999E-3</v>
      </c>
      <c r="AR971" s="359">
        <f>+VLOOKUP($E971,Emissions!$1:$1048576,MATCH(DATE(AR$2,1,1),Emissions!$A$1:$LI$1),FALSE)</f>
        <v>5.8958540699999996E-3</v>
      </c>
      <c r="AS971" s="359">
        <f>+VLOOKUP($E971,Emissions!$1:$1048576,MATCH(DATE(AS$2,1,1),Emissions!$A$1:$LI$1),FALSE)</f>
        <v>5.9753287799999997E-3</v>
      </c>
      <c r="AT971" s="359">
        <f>+VLOOKUP($E971,Emissions!$1:$1048576,MATCH(DATE(AT$2,1,1),Emissions!$A$1:$LI$1),FALSE)</f>
        <v>6.0556712000000004E-3</v>
      </c>
      <c r="AU971" s="359">
        <f>+VLOOKUP($E971,Emissions!$1:$1048576,MATCH(DATE(AU$2,1,1),Emissions!$A$1:$LI$1),FALSE)</f>
        <v>6.1369806700000001E-3</v>
      </c>
      <c r="AV971" s="359">
        <f>+VLOOKUP($E971,Emissions!$1:$1048576,MATCH(DATE(AV$2,1,1),Emissions!$A$1:$LI$1),FALSE)</f>
        <v>6.2193710200000004E-3</v>
      </c>
      <c r="AW971" s="359">
        <f>+VLOOKUP($E971,Emissions!$1:$1048576,MATCH(DATE(AW$2,1,1),Emissions!$A$1:$LI$1),FALSE)</f>
        <v>6.3029120799999996E-3</v>
      </c>
      <c r="AX971" s="359">
        <f>+VLOOKUP($E971,Emissions!$1:$1048576,MATCH(DATE(AX$2,1,1),Emissions!$A$1:$LI$1),FALSE)</f>
        <v>6.3876394399999996E-3</v>
      </c>
      <c r="AY971" s="359">
        <f>+VLOOKUP($E971,Emissions!$1:$1048576,MATCH(DATE(AY$2,1,1),Emissions!$A$1:$LI$1),FALSE)</f>
        <v>6.4735776099999996E-3</v>
      </c>
      <c r="AZ971" s="359">
        <f>+VLOOKUP($E971,Emissions!$1:$1048576,MATCH(DATE(AZ$2,1,1),Emissions!$A$1:$LI$1),FALSE)</f>
        <v>6.56094856E-3</v>
      </c>
      <c r="BA971" s="359">
        <f>+VLOOKUP($E971,Emissions!$1:$1048576,MATCH(DATE(BA$2,1,1),Emissions!$A$1:$LI$1),FALSE)</f>
        <v>6.6496661099999998E-3</v>
      </c>
      <c r="BB971" s="359">
        <f>+VLOOKUP($E971,Emissions!$1:$1048576,MATCH(DATE(BB$2,1,1),Emissions!$A$1:$LI$1),FALSE)</f>
        <v>6.7397326300000001E-3</v>
      </c>
      <c r="BC971" s="359">
        <f>+VLOOKUP($E971,Emissions!$1:$1048576,MATCH(DATE(BC$2,1,1),Emissions!$A$1:$LI$1),FALSE)</f>
        <v>6.8311649800000002E-3</v>
      </c>
      <c r="BD971" s="359">
        <f>+VLOOKUP($E971,Emissions!$1:$1048576,MATCH(DATE(BD$2,1,1),Emissions!$A$1:$LI$1),FALSE)</f>
        <v>6.92397885E-3</v>
      </c>
      <c r="BE971" s="359">
        <f>+VLOOKUP($E971,Emissions!$1:$1048576,MATCH(DATE(BE$2,1,1),Emissions!$A$1:$LI$1),FALSE)</f>
        <v>7.6214458500000002E-3</v>
      </c>
      <c r="BF971" s="359">
        <f>+VLOOKUP($E971,Emissions!$1:$1048576,MATCH(DATE(BF$2,1,1),Emissions!$A$1:$LI$1),FALSE)</f>
        <v>7.7491606699999997E-3</v>
      </c>
      <c r="BG971" s="359">
        <f>+VLOOKUP($E971,Emissions!$1:$1048576,MATCH(DATE(BG$2,1,1),Emissions!$A$1:$LI$1),FALSE)</f>
        <v>7.8788734700000005E-3</v>
      </c>
      <c r="BH971" s="359">
        <f>+VLOOKUP($E971,Emissions!$1:$1048576,MATCH(DATE(BH$2,1,1),Emissions!$A$1:$LI$1),FALSE)</f>
        <v>8.0106278100000004E-3</v>
      </c>
      <c r="BI971" s="359">
        <f>+VLOOKUP($E971,Emissions!$1:$1048576,MATCH(DATE(BI$2,1,1),Emissions!$A$1:$LI$1),FALSE)</f>
        <v>8.1444690300000004E-3</v>
      </c>
    </row>
    <row r="972" spans="1:61" ht="15" customHeight="1" x14ac:dyDescent="0.35">
      <c r="A972" s="409"/>
      <c r="B972" s="169"/>
      <c r="C972" s="138" t="s">
        <v>730</v>
      </c>
      <c r="D972" s="114" t="s">
        <v>1399</v>
      </c>
      <c r="E972" s="50" t="s">
        <v>3405</v>
      </c>
      <c r="F972" s="359">
        <f>+VLOOKUP($E972,Emissions!$1:$1048576,MATCH(DATE(F$2,1,1),Emissions!$A$1:$LI$1),FALSE)</f>
        <v>2.0116987999999999E-2</v>
      </c>
      <c r="G972" s="359">
        <f>+VLOOKUP($E972,Emissions!$1:$1048576,MATCH(DATE(G$2,1,1),Emissions!$A$1:$LI$1),FALSE)</f>
        <v>2.0365784000000001E-2</v>
      </c>
      <c r="H972" s="359">
        <f>+VLOOKUP($E972,Emissions!$1:$1048576,MATCH(DATE(H$2,1,1),Emissions!$A$1:$LI$1),FALSE)</f>
        <v>2.0640715600000002E-2</v>
      </c>
      <c r="I972" s="359">
        <f>+VLOOKUP($E972,Emissions!$1:$1048576,MATCH(DATE(I$2,1,1),Emissions!$A$1:$LI$1),FALSE)</f>
        <v>2.0935415799999999E-2</v>
      </c>
      <c r="J972" s="359">
        <f>+VLOOKUP($E972,Emissions!$1:$1048576,MATCH(DATE(J$2,1,1),Emissions!$A$1:$LI$1),FALSE)</f>
        <v>2.1247685400000001E-2</v>
      </c>
      <c r="K972" s="359">
        <f>+VLOOKUP($E972,Emissions!$1:$1048576,MATCH(DATE(K$2,1,1),Emissions!$A$1:$LI$1),FALSE)</f>
        <v>2.1575672000000001E-2</v>
      </c>
      <c r="L972" s="359">
        <f>+VLOOKUP($E972,Emissions!$1:$1048576,MATCH(DATE(L$2,1,1),Emissions!$A$1:$LI$1),FALSE)</f>
        <v>2.1901432799999999E-2</v>
      </c>
      <c r="M972" s="359">
        <f>+VLOOKUP($E972,Emissions!$1:$1048576,MATCH(DATE(M$2,1,1),Emissions!$A$1:$LI$1),FALSE)</f>
        <v>2.22352104E-2</v>
      </c>
      <c r="N972" s="359">
        <f>+VLOOKUP($E972,Emissions!$1:$1048576,MATCH(DATE(N$2,1,1),Emissions!$A$1:$LI$1),FALSE)</f>
        <v>2.2577684300000001E-2</v>
      </c>
      <c r="O972" s="359">
        <f>+VLOOKUP($E972,Emissions!$1:$1048576,MATCH(DATE(O$2,1,1),Emissions!$A$1:$LI$1),FALSE)</f>
        <v>2.29282307E-2</v>
      </c>
      <c r="P972" s="359">
        <f>+VLOOKUP($E972,Emissions!$1:$1048576,MATCH(DATE(P$2,1,1),Emissions!$A$1:$LI$1),FALSE)</f>
        <v>2.3314324399999999E-2</v>
      </c>
      <c r="Q972" s="359">
        <f>+VLOOKUP($E972,Emissions!$1:$1048576,MATCH(DATE(Q$2,1,1),Emissions!$A$1:$LI$1),FALSE)</f>
        <v>2.3686107099999999E-2</v>
      </c>
      <c r="R972" s="359">
        <f>+VLOOKUP($E972,Emissions!$1:$1048576,MATCH(DATE(R$2,1,1),Emissions!$A$1:$LI$1),FALSE)</f>
        <v>2.40605612E-2</v>
      </c>
      <c r="S972" s="359">
        <f>+VLOOKUP($E972,Emissions!$1:$1048576,MATCH(DATE(S$2,1,1),Emissions!$A$1:$LI$1),FALSE)</f>
        <v>2.4440086199999999E-2</v>
      </c>
      <c r="T972" s="359">
        <f>+VLOOKUP($E972,Emissions!$1:$1048576,MATCH(DATE(T$2,1,1),Emissions!$A$1:$LI$1),FALSE)</f>
        <v>2.4824925300000002E-2</v>
      </c>
      <c r="U972" s="359">
        <f>+VLOOKUP($E972,Emissions!$1:$1048576,MATCH(DATE(U$2,1,1),Emissions!$A$1:$LI$1),FALSE)</f>
        <v>2.5215068399999999E-2</v>
      </c>
      <c r="V972" s="359">
        <f>+VLOOKUP($E972,Emissions!$1:$1048576,MATCH(DATE(V$2,1,1),Emissions!$A$1:$LI$1),FALSE)</f>
        <v>2.5610539200000001E-2</v>
      </c>
      <c r="W972" s="359">
        <f>+VLOOKUP($E972,Emissions!$1:$1048576,MATCH(DATE(W$2,1,1),Emissions!$A$1:$LI$1),FALSE)</f>
        <v>2.6011421E-2</v>
      </c>
      <c r="X972" s="359">
        <f>+VLOOKUP($E972,Emissions!$1:$1048576,MATCH(DATE(X$2,1,1),Emissions!$A$1:$LI$1),FALSE)</f>
        <v>2.6417842699999999E-2</v>
      </c>
      <c r="Y972" s="359">
        <f>+VLOOKUP($E972,Emissions!$1:$1048576,MATCH(DATE(Y$2,1,1),Emissions!$A$1:$LI$1),FALSE)</f>
        <v>2.6829961999999999E-2</v>
      </c>
      <c r="Z972" s="359">
        <f>+VLOOKUP($E972,Emissions!$1:$1048576,MATCH(DATE(Z$2,1,1),Emissions!$A$1:$LI$1),FALSE)</f>
        <v>2.7226945499999999E-2</v>
      </c>
      <c r="AA972" s="359">
        <f>+VLOOKUP($E972,Emissions!$1:$1048576,MATCH(DATE(AA$2,1,1),Emissions!$A$1:$LI$1),FALSE)</f>
        <v>2.76457827E-2</v>
      </c>
      <c r="AB972" s="359">
        <f>+VLOOKUP($E972,Emissions!$1:$1048576,MATCH(DATE(AB$2,1,1),Emissions!$A$1:$LI$1),FALSE)</f>
        <v>2.8073686699999999E-2</v>
      </c>
      <c r="AC972" s="359">
        <f>+VLOOKUP($E972,Emissions!$1:$1048576,MATCH(DATE(AC$2,1,1),Emissions!$A$1:$LI$1),FALSE)</f>
        <v>2.85088535E-2</v>
      </c>
      <c r="AD972" s="359">
        <f>+VLOOKUP($E972,Emissions!$1:$1048576,MATCH(DATE(AD$2,1,1),Emissions!$A$1:$LI$1),FALSE)</f>
        <v>2.8951151599999999E-2</v>
      </c>
      <c r="AE972" s="359">
        <f>+VLOOKUP($E972,Emissions!$1:$1048576,MATCH(DATE(AE$2,1,1),Emissions!$A$1:$LI$1),FALSE)</f>
        <v>2.93398214E-2</v>
      </c>
      <c r="AF972" s="359">
        <f>+VLOOKUP($E972,Emissions!$1:$1048576,MATCH(DATE(AF$2,1,1),Emissions!$A$1:$LI$1),FALSE)</f>
        <v>2.97526938E-2</v>
      </c>
      <c r="AG972" s="359">
        <f>+VLOOKUP($E972,Emissions!$1:$1048576,MATCH(DATE(AG$2,1,1),Emissions!$A$1:$LI$1),FALSE)</f>
        <v>3.01736282E-2</v>
      </c>
      <c r="AH972" s="359">
        <f>+VLOOKUP($E972,Emissions!$1:$1048576,MATCH(DATE(AH$2,1,1),Emissions!$A$1:$LI$1),FALSE)</f>
        <v>3.0600734899999999E-2</v>
      </c>
      <c r="AI972" s="359">
        <f>+VLOOKUP($E972,Emissions!$1:$1048576,MATCH(DATE(AI$2,1,1),Emissions!$A$1:$LI$1),FALSE)</f>
        <v>3.1034251999999998E-2</v>
      </c>
      <c r="AJ972" s="359">
        <f>+VLOOKUP($E972,Emissions!$1:$1048576,MATCH(DATE(AJ$2,1,1),Emissions!$A$1:$LI$1),FALSE)</f>
        <v>3.1474664899999998E-2</v>
      </c>
      <c r="AK972" s="359">
        <f>+VLOOKUP($E972,Emissions!$1:$1048576,MATCH(DATE(AK$2,1,1),Emissions!$A$1:$LI$1),FALSE)</f>
        <v>3.1922394399999998E-2</v>
      </c>
      <c r="AL972" s="359">
        <f>+VLOOKUP($E972,Emissions!$1:$1048576,MATCH(DATE(AL$2,1,1),Emissions!$A$1:$LI$1),FALSE)</f>
        <v>3.23777487E-2</v>
      </c>
      <c r="AM972" s="359">
        <f>+VLOOKUP($E972,Emissions!$1:$1048576,MATCH(DATE(AM$2,1,1),Emissions!$A$1:$LI$1),FALSE)</f>
        <v>3.2840928800000002E-2</v>
      </c>
      <c r="AN972" s="359">
        <f>+VLOOKUP($E972,Emissions!$1:$1048576,MATCH(DATE(AN$2,1,1),Emissions!$A$1:$LI$1),FALSE)</f>
        <v>3.3312048099999998E-2</v>
      </c>
      <c r="AO972" s="359">
        <f>+VLOOKUP($E972,Emissions!$1:$1048576,MATCH(DATE(AO$2,1,1),Emissions!$A$1:$LI$1),FALSE)</f>
        <v>3.3791154599999998E-2</v>
      </c>
      <c r="AP972" s="359">
        <f>+VLOOKUP($E972,Emissions!$1:$1048576,MATCH(DATE(AP$2,1,1),Emissions!$A$1:$LI$1),FALSE)</f>
        <v>3.42634073E-2</v>
      </c>
      <c r="AQ972" s="359">
        <f>+VLOOKUP($E972,Emissions!$1:$1048576,MATCH(DATE(AQ$2,1,1),Emissions!$A$1:$LI$1),FALSE)</f>
        <v>3.47397542E-2</v>
      </c>
      <c r="AR972" s="359">
        <f>+VLOOKUP($E972,Emissions!$1:$1048576,MATCH(DATE(AR$2,1,1),Emissions!$A$1:$LI$1),FALSE)</f>
        <v>3.5222078800000001E-2</v>
      </c>
      <c r="AS972" s="359">
        <f>+VLOOKUP($E972,Emissions!$1:$1048576,MATCH(DATE(AS$2,1,1),Emissions!$A$1:$LI$1),FALSE)</f>
        <v>3.5710880700000003E-2</v>
      </c>
      <c r="AT972" s="359">
        <f>+VLOOKUP($E972,Emissions!$1:$1048576,MATCH(DATE(AT$2,1,1),Emissions!$A$1:$LI$1),FALSE)</f>
        <v>3.6206446599999997E-2</v>
      </c>
      <c r="AU972" s="359">
        <f>+VLOOKUP($E972,Emissions!$1:$1048576,MATCH(DATE(AU$2,1,1),Emissions!$A$1:$LI$1),FALSE)</f>
        <v>3.6708670499999999E-2</v>
      </c>
      <c r="AV972" s="359">
        <f>+VLOOKUP($E972,Emissions!$1:$1048576,MATCH(DATE(AV$2,1,1),Emissions!$A$1:$LI$1),FALSE)</f>
        <v>3.7218361599999999E-2</v>
      </c>
      <c r="AW972" s="359">
        <f>+VLOOKUP($E972,Emissions!$1:$1048576,MATCH(DATE(AW$2,1,1),Emissions!$A$1:$LI$1),FALSE)</f>
        <v>3.7736165500000002E-2</v>
      </c>
      <c r="AX972" s="359">
        <f>+VLOOKUP($E972,Emissions!$1:$1048576,MATCH(DATE(AX$2,1,1),Emissions!$A$1:$LI$1),FALSE)</f>
        <v>3.8262439799999999E-2</v>
      </c>
      <c r="AY972" s="359">
        <f>+VLOOKUP($E972,Emissions!$1:$1048576,MATCH(DATE(AY$2,1,1),Emissions!$A$1:$LI$1),FALSE)</f>
        <v>3.8797356499999998E-2</v>
      </c>
      <c r="AZ972" s="359">
        <f>+VLOOKUP($E972,Emissions!$1:$1048576,MATCH(DATE(AZ$2,1,1),Emissions!$A$1:$LI$1),FALSE)</f>
        <v>3.93423465E-2</v>
      </c>
      <c r="BA972" s="359">
        <f>+VLOOKUP($E972,Emissions!$1:$1048576,MATCH(DATE(BA$2,1,1),Emissions!$A$1:$LI$1),FALSE)</f>
        <v>3.9896430300000001E-2</v>
      </c>
      <c r="BB972" s="359">
        <f>+VLOOKUP($E972,Emissions!$1:$1048576,MATCH(DATE(BB$2,1,1),Emissions!$A$1:$LI$1),FALSE)</f>
        <v>4.0459422299999999E-2</v>
      </c>
      <c r="BC972" s="359">
        <f>+VLOOKUP($E972,Emissions!$1:$1048576,MATCH(DATE(BC$2,1,1),Emissions!$A$1:$LI$1),FALSE)</f>
        <v>4.1031238099999999E-2</v>
      </c>
      <c r="BD972" s="359">
        <f>+VLOOKUP($E972,Emissions!$1:$1048576,MATCH(DATE(BD$2,1,1),Emissions!$A$1:$LI$1),FALSE)</f>
        <v>4.1611793899999999E-2</v>
      </c>
      <c r="BE972" s="359">
        <f>+VLOOKUP($E972,Emissions!$1:$1048576,MATCH(DATE(BE$2,1,1),Emissions!$A$1:$LI$1),FALSE)</f>
        <v>4.5329214899999998E-2</v>
      </c>
      <c r="BF972" s="359">
        <f>+VLOOKUP($E972,Emissions!$1:$1048576,MATCH(DATE(BF$2,1,1),Emissions!$A$1:$LI$1),FALSE)</f>
        <v>4.6109615299999997E-2</v>
      </c>
      <c r="BG972" s="359">
        <f>+VLOOKUP($E972,Emissions!$1:$1048576,MATCH(DATE(BG$2,1,1),Emissions!$A$1:$LI$1),FALSE)</f>
        <v>4.6903845299999997E-2</v>
      </c>
      <c r="BH972" s="359">
        <f>+VLOOKUP($E972,Emissions!$1:$1048576,MATCH(DATE(BH$2,1,1),Emissions!$A$1:$LI$1),FALSE)</f>
        <v>4.7712161099999997E-2</v>
      </c>
      <c r="BI972" s="359">
        <f>+VLOOKUP($E972,Emissions!$1:$1048576,MATCH(DATE(BI$2,1,1),Emissions!$A$1:$LI$1),FALSE)</f>
        <v>4.85348185E-2</v>
      </c>
    </row>
    <row r="973" spans="1:61" ht="15" customHeight="1" x14ac:dyDescent="0.35">
      <c r="A973" s="409"/>
      <c r="B973" s="169"/>
      <c r="C973" s="138" t="s">
        <v>731</v>
      </c>
      <c r="D973" s="114" t="s">
        <v>1399</v>
      </c>
      <c r="E973" s="50" t="s">
        <v>3406</v>
      </c>
      <c r="F973" s="359">
        <f>+VLOOKUP($E973,Emissions!$1:$1048576,MATCH(DATE(F$2,1,1),Emissions!$A$1:$LI$1),FALSE)</f>
        <v>3.9269415000000004E-3</v>
      </c>
      <c r="G973" s="359">
        <f>+VLOOKUP($E973,Emissions!$1:$1048576,MATCH(DATE(G$2,1,1),Emissions!$A$1:$LI$1),FALSE)</f>
        <v>3.9751540499999996E-3</v>
      </c>
      <c r="H973" s="359">
        <f>+VLOOKUP($E973,Emissions!$1:$1048576,MATCH(DATE(H$2,1,1),Emissions!$A$1:$LI$1),FALSE)</f>
        <v>4.0286949699999998E-3</v>
      </c>
      <c r="I973" s="359">
        <f>+VLOOKUP($E973,Emissions!$1:$1048576,MATCH(DATE(I$2,1,1),Emissions!$A$1:$LI$1),FALSE)</f>
        <v>4.0866423400000001E-3</v>
      </c>
      <c r="J973" s="359">
        <f>+VLOOKUP($E973,Emissions!$1:$1048576,MATCH(DATE(J$2,1,1),Emissions!$A$1:$LI$1),FALSE)</f>
        <v>4.1485562300000002E-3</v>
      </c>
      <c r="K973" s="359">
        <f>+VLOOKUP($E973,Emissions!$1:$1048576,MATCH(DATE(K$2,1,1),Emissions!$A$1:$LI$1),FALSE)</f>
        <v>4.2140557699999999E-3</v>
      </c>
      <c r="L973" s="359">
        <f>+VLOOKUP($E973,Emissions!$1:$1048576,MATCH(DATE(L$2,1,1),Emissions!$A$1:$LI$1),FALSE)</f>
        <v>4.2799216899999997E-3</v>
      </c>
      <c r="M973" s="359">
        <f>+VLOOKUP($E973,Emissions!$1:$1048576,MATCH(DATE(M$2,1,1),Emissions!$A$1:$LI$1),FALSE)</f>
        <v>4.3476232699999999E-3</v>
      </c>
      <c r="N973" s="359">
        <f>+VLOOKUP($E973,Emissions!$1:$1048576,MATCH(DATE(N$2,1,1),Emissions!$A$1:$LI$1),FALSE)</f>
        <v>4.4172542599999996E-3</v>
      </c>
      <c r="O973" s="359">
        <f>+VLOOKUP($E973,Emissions!$1:$1048576,MATCH(DATE(O$2,1,1),Emissions!$A$1:$LI$1),FALSE)</f>
        <v>4.4886807799999996E-3</v>
      </c>
      <c r="P973" s="359">
        <f>+VLOOKUP($E973,Emissions!$1:$1048576,MATCH(DATE(P$2,1,1),Emissions!$A$1:$LI$1),FALSE)</f>
        <v>4.5667146199999996E-3</v>
      </c>
      <c r="Q973" s="359">
        <f>+VLOOKUP($E973,Emissions!$1:$1048576,MATCH(DATE(Q$2,1,1),Emissions!$A$1:$LI$1),FALSE)</f>
        <v>4.64298903E-3</v>
      </c>
      <c r="R973" s="359">
        <f>+VLOOKUP($E973,Emissions!$1:$1048576,MATCH(DATE(R$2,1,1),Emissions!$A$1:$LI$1),FALSE)</f>
        <v>4.7199225500000001E-3</v>
      </c>
      <c r="S973" s="359">
        <f>+VLOOKUP($E973,Emissions!$1:$1048576,MATCH(DATE(S$2,1,1),Emissions!$A$1:$LI$1),FALSE)</f>
        <v>4.7979182E-3</v>
      </c>
      <c r="T973" s="359">
        <f>+VLOOKUP($E973,Emissions!$1:$1048576,MATCH(DATE(T$2,1,1),Emissions!$A$1:$LI$1),FALSE)</f>
        <v>4.8770104100000003E-3</v>
      </c>
      <c r="U973" s="359">
        <f>+VLOOKUP($E973,Emissions!$1:$1048576,MATCH(DATE(U$2,1,1),Emissions!$A$1:$LI$1),FALSE)</f>
        <v>4.9571769099999996E-3</v>
      </c>
      <c r="V973" s="359">
        <f>+VLOOKUP($E973,Emissions!$1:$1048576,MATCH(DATE(V$2,1,1),Emissions!$A$1:$LI$1),FALSE)</f>
        <v>5.0383973099999996E-3</v>
      </c>
      <c r="W973" s="359">
        <f>+VLOOKUP($E973,Emissions!$1:$1048576,MATCH(DATE(W$2,1,1),Emissions!$A$1:$LI$1),FALSE)</f>
        <v>5.1206633900000003E-3</v>
      </c>
      <c r="X973" s="359">
        <f>+VLOOKUP($E973,Emissions!$1:$1048576,MATCH(DATE(X$2,1,1),Emissions!$A$1:$LI$1),FALSE)</f>
        <v>5.20397946E-3</v>
      </c>
      <c r="Y973" s="359">
        <f>+VLOOKUP($E973,Emissions!$1:$1048576,MATCH(DATE(Y$2,1,1),Emissions!$A$1:$LI$1),FALSE)</f>
        <v>5.2883607500000002E-3</v>
      </c>
      <c r="Z973" s="359">
        <f>+VLOOKUP($E973,Emissions!$1:$1048576,MATCH(DATE(Z$2,1,1),Emissions!$A$1:$LI$1),FALSE)</f>
        <v>5.3701144800000003E-3</v>
      </c>
      <c r="AA973" s="359">
        <f>+VLOOKUP($E973,Emissions!$1:$1048576,MATCH(DATE(AA$2,1,1),Emissions!$A$1:$LI$1),FALSE)</f>
        <v>5.4554467199999998E-3</v>
      </c>
      <c r="AB973" s="359">
        <f>+VLOOKUP($E973,Emissions!$1:$1048576,MATCH(DATE(AB$2,1,1),Emissions!$A$1:$LI$1),FALSE)</f>
        <v>5.5425098900000001E-3</v>
      </c>
      <c r="AC973" s="359">
        <f>+VLOOKUP($E973,Emissions!$1:$1048576,MATCH(DATE(AC$2,1,1),Emissions!$A$1:$LI$1),FALSE)</f>
        <v>5.6309874199999997E-3</v>
      </c>
      <c r="AD973" s="359">
        <f>+VLOOKUP($E973,Emissions!$1:$1048576,MATCH(DATE(AD$2,1,1),Emissions!$A$1:$LI$1),FALSE)</f>
        <v>5.7208524400000002E-3</v>
      </c>
      <c r="AE973" s="359">
        <f>+VLOOKUP($E973,Emissions!$1:$1048576,MATCH(DATE(AE$2,1,1),Emissions!$A$1:$LI$1),FALSE)</f>
        <v>5.8013490499999997E-3</v>
      </c>
      <c r="AF973" s="359">
        <f>+VLOOKUP($E973,Emissions!$1:$1048576,MATCH(DATE(AF$2,1,1),Emissions!$A$1:$LI$1),FALSE)</f>
        <v>5.8852898200000003E-3</v>
      </c>
      <c r="AG973" s="359">
        <f>+VLOOKUP($E973,Emissions!$1:$1048576,MATCH(DATE(AG$2,1,1),Emissions!$A$1:$LI$1),FALSE)</f>
        <v>5.9705548700000003E-3</v>
      </c>
      <c r="AH973" s="359">
        <f>+VLOOKUP($E973,Emissions!$1:$1048576,MATCH(DATE(AH$2,1,1),Emissions!$A$1:$LI$1),FALSE)</f>
        <v>6.0568985400000002E-3</v>
      </c>
      <c r="AI973" s="359">
        <f>+VLOOKUP($E973,Emissions!$1:$1048576,MATCH(DATE(AI$2,1,1),Emissions!$A$1:$LI$1),FALSE)</f>
        <v>6.1444153399999998E-3</v>
      </c>
      <c r="AJ973" s="359">
        <f>+VLOOKUP($E973,Emissions!$1:$1048576,MATCH(DATE(AJ$2,1,1),Emissions!$A$1:$LI$1),FALSE)</f>
        <v>6.2332441899999999E-3</v>
      </c>
      <c r="AK973" s="359">
        <f>+VLOOKUP($E973,Emissions!$1:$1048576,MATCH(DATE(AK$2,1,1),Emissions!$A$1:$LI$1),FALSE)</f>
        <v>6.3235088800000002E-3</v>
      </c>
      <c r="AL973" s="359">
        <f>+VLOOKUP($E973,Emissions!$1:$1048576,MATCH(DATE(AL$2,1,1),Emissions!$A$1:$LI$1),FALSE)</f>
        <v>6.41530534E-3</v>
      </c>
      <c r="AM973" s="359">
        <f>+VLOOKUP($E973,Emissions!$1:$1048576,MATCH(DATE(AM$2,1,1),Emissions!$A$1:$LI$1),FALSE)</f>
        <v>6.5087001600000003E-3</v>
      </c>
      <c r="AN973" s="359">
        <f>+VLOOKUP($E973,Emissions!$1:$1048576,MATCH(DATE(AN$2,1,1),Emissions!$A$1:$LI$1),FALSE)</f>
        <v>6.6037331599999999E-3</v>
      </c>
      <c r="AO973" s="359">
        <f>+VLOOKUP($E973,Emissions!$1:$1048576,MATCH(DATE(AO$2,1,1),Emissions!$A$1:$LI$1),FALSE)</f>
        <v>6.7004217400000003E-3</v>
      </c>
      <c r="AP973" s="359">
        <f>+VLOOKUP($E973,Emissions!$1:$1048576,MATCH(DATE(AP$2,1,1),Emissions!$A$1:$LI$1),FALSE)</f>
        <v>6.7961316500000004E-3</v>
      </c>
      <c r="AQ973" s="359">
        <f>+VLOOKUP($E973,Emissions!$1:$1048576,MATCH(DATE(AQ$2,1,1),Emissions!$A$1:$LI$1),FALSE)</f>
        <v>6.8925527100000003E-3</v>
      </c>
      <c r="AR973" s="359">
        <f>+VLOOKUP($E973,Emissions!$1:$1048576,MATCH(DATE(AR$2,1,1),Emissions!$A$1:$LI$1),FALSE)</f>
        <v>6.9900546599999999E-3</v>
      </c>
      <c r="AS973" s="359">
        <f>+VLOOKUP($E973,Emissions!$1:$1048576,MATCH(DATE(AS$2,1,1),Emissions!$A$1:$LI$1),FALSE)</f>
        <v>7.0887550800000001E-3</v>
      </c>
      <c r="AT973" s="359">
        <f>+VLOOKUP($E973,Emissions!$1:$1048576,MATCH(DATE(AT$2,1,1),Emissions!$A$1:$LI$1),FALSE)</f>
        <v>7.1887186700000001E-3</v>
      </c>
      <c r="AU973" s="359">
        <f>+VLOOKUP($E973,Emissions!$1:$1048576,MATCH(DATE(AU$2,1,1),Emissions!$A$1:$LI$1),FALSE)</f>
        <v>7.2897312399999997E-3</v>
      </c>
      <c r="AV973" s="359">
        <f>+VLOOKUP($E973,Emissions!$1:$1048576,MATCH(DATE(AV$2,1,1),Emissions!$A$1:$LI$1),FALSE)</f>
        <v>7.3919324400000003E-3</v>
      </c>
      <c r="AW973" s="359">
        <f>+VLOOKUP($E973,Emissions!$1:$1048576,MATCH(DATE(AW$2,1,1),Emissions!$A$1:$LI$1),FALSE)</f>
        <v>7.49556978E-3</v>
      </c>
      <c r="AX973" s="359">
        <f>+VLOOKUP($E973,Emissions!$1:$1048576,MATCH(DATE(AX$2,1,1),Emissions!$A$1:$LI$1),FALSE)</f>
        <v>7.6008565100000001E-3</v>
      </c>
      <c r="AY973" s="359">
        <f>+VLOOKUP($E973,Emissions!$1:$1048576,MATCH(DATE(AY$2,1,1),Emissions!$A$1:$LI$1),FALSE)</f>
        <v>7.7079302599999998E-3</v>
      </c>
      <c r="AZ973" s="359">
        <f>+VLOOKUP($E973,Emissions!$1:$1048576,MATCH(DATE(AZ$2,1,1),Emissions!$A$1:$LI$1),FALSE)</f>
        <v>7.8170993999999994E-3</v>
      </c>
      <c r="BA973" s="359">
        <f>+VLOOKUP($E973,Emissions!$1:$1048576,MATCH(DATE(BA$2,1,1),Emissions!$A$1:$LI$1),FALSE)</f>
        <v>7.92822426E-3</v>
      </c>
      <c r="BB973" s="359">
        <f>+VLOOKUP($E973,Emissions!$1:$1048576,MATCH(DATE(BB$2,1,1),Emissions!$A$1:$LI$1),FALSE)</f>
        <v>8.0412542499999993E-3</v>
      </c>
      <c r="BC973" s="359">
        <f>+VLOOKUP($E973,Emissions!$1:$1048576,MATCH(DATE(BC$2,1,1),Emissions!$A$1:$LI$1),FALSE)</f>
        <v>8.1561447700000001E-3</v>
      </c>
      <c r="BD973" s="359">
        <f>+VLOOKUP($E973,Emissions!$1:$1048576,MATCH(DATE(BD$2,1,1),Emissions!$A$1:$LI$1),FALSE)</f>
        <v>8.2728482999999998E-3</v>
      </c>
      <c r="BE973" s="359">
        <f>+VLOOKUP($E973,Emissions!$1:$1048576,MATCH(DATE(BE$2,1,1),Emissions!$A$1:$LI$1),FALSE)</f>
        <v>8.9035245800000006E-3</v>
      </c>
      <c r="BF973" s="359">
        <f>+VLOOKUP($E973,Emissions!$1:$1048576,MATCH(DATE(BF$2,1,1),Emissions!$A$1:$LI$1),FALSE)</f>
        <v>9.0574698899999993E-3</v>
      </c>
      <c r="BG973" s="359">
        <f>+VLOOKUP($E973,Emissions!$1:$1048576,MATCH(DATE(BG$2,1,1),Emissions!$A$1:$LI$1),FALSE)</f>
        <v>9.2140281800000001E-3</v>
      </c>
      <c r="BH973" s="359">
        <f>+VLOOKUP($E973,Emissions!$1:$1048576,MATCH(DATE(BH$2,1,1),Emissions!$A$1:$LI$1),FALSE)</f>
        <v>9.3732450699999994E-3</v>
      </c>
      <c r="BI973" s="359">
        <f>+VLOOKUP($E973,Emissions!$1:$1048576,MATCH(DATE(BI$2,1,1),Emissions!$A$1:$LI$1),FALSE)</f>
        <v>9.5351666299999995E-3</v>
      </c>
    </row>
    <row r="974" spans="1:61" ht="15" customHeight="1" x14ac:dyDescent="0.35">
      <c r="A974" s="409"/>
      <c r="B974" s="169"/>
      <c r="C974" s="138" t="s">
        <v>732</v>
      </c>
      <c r="D974" s="114" t="s">
        <v>1399</v>
      </c>
      <c r="E974" s="50" t="s">
        <v>3407</v>
      </c>
      <c r="F974" s="359">
        <f>+VLOOKUP($E974,Emissions!$1:$1048576,MATCH(DATE(F$2,1,1),Emissions!$A$1:$LI$1),FALSE)</f>
        <v>1.12642067E-2</v>
      </c>
      <c r="G974" s="359">
        <f>+VLOOKUP($E974,Emissions!$1:$1048576,MATCH(DATE(G$2,1,1),Emissions!$A$1:$LI$1),FALSE)</f>
        <v>1.1403315000000001E-2</v>
      </c>
      <c r="H974" s="359">
        <f>+VLOOKUP($E974,Emissions!$1:$1048576,MATCH(DATE(H$2,1,1),Emissions!$A$1:$LI$1),FALSE)</f>
        <v>1.15580831E-2</v>
      </c>
      <c r="I974" s="359">
        <f>+VLOOKUP($E974,Emissions!$1:$1048576,MATCH(DATE(I$2,1,1),Emissions!$A$1:$LI$1),FALSE)</f>
        <v>1.1723961200000001E-2</v>
      </c>
      <c r="J974" s="359">
        <f>+VLOOKUP($E974,Emissions!$1:$1048576,MATCH(DATE(J$2,1,1),Emissions!$A$1:$LI$1),FALSE)</f>
        <v>1.18988524E-2</v>
      </c>
      <c r="K974" s="359">
        <f>+VLOOKUP($E974,Emissions!$1:$1048576,MATCH(DATE(K$2,1,1),Emissions!$A$1:$LI$1),FALSE)</f>
        <v>1.2081860599999999E-2</v>
      </c>
      <c r="L974" s="359">
        <f>+VLOOKUP($E974,Emissions!$1:$1048576,MATCH(DATE(L$2,1,1),Emissions!$A$1:$LI$1),FALSE)</f>
        <v>1.22647105E-2</v>
      </c>
      <c r="M974" s="359">
        <f>+VLOOKUP($E974,Emissions!$1:$1048576,MATCH(DATE(M$2,1,1),Emissions!$A$1:$LI$1),FALSE)</f>
        <v>1.2452166299999999E-2</v>
      </c>
      <c r="N974" s="359">
        <f>+VLOOKUP($E974,Emissions!$1:$1048576,MATCH(DATE(N$2,1,1),Emissions!$A$1:$LI$1),FALSE)</f>
        <v>1.26450694E-2</v>
      </c>
      <c r="O974" s="359">
        <f>+VLOOKUP($E974,Emissions!$1:$1048576,MATCH(DATE(O$2,1,1),Emissions!$A$1:$LI$1),FALSE)</f>
        <v>1.2843387600000001E-2</v>
      </c>
      <c r="P974" s="359">
        <f>+VLOOKUP($E974,Emissions!$1:$1048576,MATCH(DATE(P$2,1,1),Emissions!$A$1:$LI$1),FALSE)</f>
        <v>1.30605571E-2</v>
      </c>
      <c r="Q974" s="359">
        <f>+VLOOKUP($E974,Emissions!$1:$1048576,MATCH(DATE(Q$2,1,1),Emissions!$A$1:$LI$1),FALSE)</f>
        <v>1.3273544999999999E-2</v>
      </c>
      <c r="R974" s="359">
        <f>+VLOOKUP($E974,Emissions!$1:$1048576,MATCH(DATE(R$2,1,1),Emissions!$A$1:$LI$1),FALSE)</f>
        <v>1.34890649E-2</v>
      </c>
      <c r="S974" s="359">
        <f>+VLOOKUP($E974,Emissions!$1:$1048576,MATCH(DATE(S$2,1,1),Emissions!$A$1:$LI$1),FALSE)</f>
        <v>1.37084076E-2</v>
      </c>
      <c r="T974" s="359">
        <f>+VLOOKUP($E974,Emissions!$1:$1048576,MATCH(DATE(T$2,1,1),Emissions!$A$1:$LI$1),FALSE)</f>
        <v>1.39317526E-2</v>
      </c>
      <c r="U974" s="359">
        <f>+VLOOKUP($E974,Emissions!$1:$1048576,MATCH(DATE(U$2,1,1),Emissions!$A$1:$LI$1),FALSE)</f>
        <v>1.41590821E-2</v>
      </c>
      <c r="V974" s="359">
        <f>+VLOOKUP($E974,Emissions!$1:$1048576,MATCH(DATE(V$2,1,1),Emissions!$A$1:$LI$1),FALSE)</f>
        <v>1.4390369599999999E-2</v>
      </c>
      <c r="W974" s="359">
        <f>+VLOOKUP($E974,Emissions!$1:$1048576,MATCH(DATE(W$2,1,1),Emissions!$A$1:$LI$1),FALSE)</f>
        <v>1.4625613799999999E-2</v>
      </c>
      <c r="X974" s="359">
        <f>+VLOOKUP($E974,Emissions!$1:$1048576,MATCH(DATE(X$2,1,1),Emissions!$A$1:$LI$1),FALSE)</f>
        <v>1.48648372E-2</v>
      </c>
      <c r="Y974" s="359">
        <f>+VLOOKUP($E974,Emissions!$1:$1048576,MATCH(DATE(Y$2,1,1),Emissions!$A$1:$LI$1),FALSE)</f>
        <v>1.51080778E-2</v>
      </c>
      <c r="Z974" s="359">
        <f>+VLOOKUP($E974,Emissions!$1:$1048576,MATCH(DATE(Z$2,1,1),Emissions!$A$1:$LI$1),FALSE)</f>
        <v>1.5345154099999999E-2</v>
      </c>
      <c r="AA974" s="359">
        <f>+VLOOKUP($E974,Emissions!$1:$1048576,MATCH(DATE(AA$2,1,1),Emissions!$A$1:$LI$1),FALSE)</f>
        <v>1.5593123E-2</v>
      </c>
      <c r="AB974" s="359">
        <f>+VLOOKUP($E974,Emissions!$1:$1048576,MATCH(DATE(AB$2,1,1),Emissions!$A$1:$LI$1),FALSE)</f>
        <v>1.58468506E-2</v>
      </c>
      <c r="AC974" s="359">
        <f>+VLOOKUP($E974,Emissions!$1:$1048576,MATCH(DATE(AC$2,1,1),Emissions!$A$1:$LI$1),FALSE)</f>
        <v>1.6105278600000002E-2</v>
      </c>
      <c r="AD974" s="359">
        <f>+VLOOKUP($E974,Emissions!$1:$1048576,MATCH(DATE(AD$2,1,1),Emissions!$A$1:$LI$1),FALSE)</f>
        <v>1.6368203899999999E-2</v>
      </c>
      <c r="AE974" s="359">
        <f>+VLOOKUP($E974,Emissions!$1:$1048576,MATCH(DATE(AE$2,1,1),Emissions!$A$1:$LI$1),FALSE)</f>
        <v>1.6605914900000001E-2</v>
      </c>
      <c r="AF974" s="359">
        <f>+VLOOKUP($E974,Emissions!$1:$1048576,MATCH(DATE(AF$2,1,1),Emissions!$A$1:$LI$1),FALSE)</f>
        <v>1.68536296E-2</v>
      </c>
      <c r="AG974" s="359">
        <f>+VLOOKUP($E974,Emissions!$1:$1048576,MATCH(DATE(AG$2,1,1),Emissions!$A$1:$LI$1),FALSE)</f>
        <v>1.7105478699999999E-2</v>
      </c>
      <c r="AH974" s="359">
        <f>+VLOOKUP($E974,Emissions!$1:$1048576,MATCH(DATE(AH$2,1,1),Emissions!$A$1:$LI$1),FALSE)</f>
        <v>1.7360409199999999E-2</v>
      </c>
      <c r="AI974" s="359">
        <f>+VLOOKUP($E974,Emissions!$1:$1048576,MATCH(DATE(AI$2,1,1),Emissions!$A$1:$LI$1),FALSE)</f>
        <v>1.76183663E-2</v>
      </c>
      <c r="AJ974" s="359">
        <f>+VLOOKUP($E974,Emissions!$1:$1048576,MATCH(DATE(AJ$2,1,1),Emissions!$A$1:$LI$1),FALSE)</f>
        <v>1.7879479100000002E-2</v>
      </c>
      <c r="AK974" s="359">
        <f>+VLOOKUP($E974,Emissions!$1:$1048576,MATCH(DATE(AK$2,1,1),Emissions!$A$1:$LI$1),FALSE)</f>
        <v>1.8143883400000001E-2</v>
      </c>
      <c r="AL974" s="359">
        <f>+VLOOKUP($E974,Emissions!$1:$1048576,MATCH(DATE(AL$2,1,1),Emissions!$A$1:$LI$1),FALSE)</f>
        <v>1.8411678899999999E-2</v>
      </c>
      <c r="AM974" s="359">
        <f>+VLOOKUP($E974,Emissions!$1:$1048576,MATCH(DATE(AM$2,1,1),Emissions!$A$1:$LI$1),FALSE)</f>
        <v>1.8682921599999999E-2</v>
      </c>
      <c r="AN974" s="359">
        <f>+VLOOKUP($E974,Emissions!$1:$1048576,MATCH(DATE(AN$2,1,1),Emissions!$A$1:$LI$1),FALSE)</f>
        <v>1.8957629199999999E-2</v>
      </c>
      <c r="AO974" s="359">
        <f>+VLOOKUP($E974,Emissions!$1:$1048576,MATCH(DATE(AO$2,1,1),Emissions!$A$1:$LI$1),FALSE)</f>
        <v>1.9235789600000001E-2</v>
      </c>
      <c r="AP974" s="359">
        <f>+VLOOKUP($E974,Emissions!$1:$1048576,MATCH(DATE(AP$2,1,1),Emissions!$A$1:$LI$1),FALSE)</f>
        <v>1.9510116399999999E-2</v>
      </c>
      <c r="AQ974" s="359">
        <f>+VLOOKUP($E974,Emissions!$1:$1048576,MATCH(DATE(AQ$2,1,1),Emissions!$A$1:$LI$1),FALSE)</f>
        <v>1.9785271300000001E-2</v>
      </c>
      <c r="AR974" s="359">
        <f>+VLOOKUP($E974,Emissions!$1:$1048576,MATCH(DATE(AR$2,1,1),Emissions!$A$1:$LI$1),FALSE)</f>
        <v>2.0062318799999999E-2</v>
      </c>
      <c r="AS974" s="359">
        <f>+VLOOKUP($E974,Emissions!$1:$1048576,MATCH(DATE(AS$2,1,1),Emissions!$A$1:$LI$1),FALSE)</f>
        <v>2.0341571499999999E-2</v>
      </c>
      <c r="AT974" s="359">
        <f>+VLOOKUP($E974,Emissions!$1:$1048576,MATCH(DATE(AT$2,1,1),Emissions!$A$1:$LI$1),FALSE)</f>
        <v>2.06231848E-2</v>
      </c>
      <c r="AU974" s="359">
        <f>+VLOOKUP($E974,Emissions!$1:$1048576,MATCH(DATE(AU$2,1,1),Emissions!$A$1:$LI$1),FALSE)</f>
        <v>2.09074304E-2</v>
      </c>
      <c r="AV974" s="359">
        <f>+VLOOKUP($E974,Emissions!$1:$1048576,MATCH(DATE(AV$2,1,1),Emissions!$A$1:$LI$1),FALSE)</f>
        <v>2.1194717299999999E-2</v>
      </c>
      <c r="AW974" s="359">
        <f>+VLOOKUP($E974,Emissions!$1:$1048576,MATCH(DATE(AW$2,1,1),Emissions!$A$1:$LI$1),FALSE)</f>
        <v>2.1485290800000001E-2</v>
      </c>
      <c r="AX974" s="359">
        <f>+VLOOKUP($E974,Emissions!$1:$1048576,MATCH(DATE(AX$2,1,1),Emissions!$A$1:$LI$1),FALSE)</f>
        <v>2.1779222899999999E-2</v>
      </c>
      <c r="AY974" s="359">
        <f>+VLOOKUP($E974,Emissions!$1:$1048576,MATCH(DATE(AY$2,1,1),Emissions!$A$1:$LI$1),FALSE)</f>
        <v>2.20765006E-2</v>
      </c>
      <c r="AZ974" s="359">
        <f>+VLOOKUP($E974,Emissions!$1:$1048576,MATCH(DATE(AZ$2,1,1),Emissions!$A$1:$LI$1),FALSE)</f>
        <v>2.2377760900000002E-2</v>
      </c>
      <c r="BA974" s="359">
        <f>+VLOOKUP($E974,Emissions!$1:$1048576,MATCH(DATE(BA$2,1,1),Emissions!$A$1:$LI$1),FALSE)</f>
        <v>2.2682571299999999E-2</v>
      </c>
      <c r="BB974" s="359">
        <f>+VLOOKUP($E974,Emissions!$1:$1048576,MATCH(DATE(BB$2,1,1),Emissions!$A$1:$LI$1),FALSE)</f>
        <v>2.2990855500000001E-2</v>
      </c>
      <c r="BC974" s="359">
        <f>+VLOOKUP($E974,Emissions!$1:$1048576,MATCH(DATE(BC$2,1,1),Emissions!$A$1:$LI$1),FALSE)</f>
        <v>2.3302626100000001E-2</v>
      </c>
      <c r="BD974" s="359">
        <f>+VLOOKUP($E974,Emissions!$1:$1048576,MATCH(DATE(BD$2,1,1),Emissions!$A$1:$LI$1),FALSE)</f>
        <v>2.3617919500000001E-2</v>
      </c>
      <c r="BE974" s="359">
        <f>+VLOOKUP($E974,Emissions!$1:$1048576,MATCH(DATE(BE$2,1,1),Emissions!$A$1:$LI$1),FALSE)</f>
        <v>2.6083159200000001E-2</v>
      </c>
      <c r="BF974" s="359">
        <f>+VLOOKUP($E974,Emissions!$1:$1048576,MATCH(DATE(BF$2,1,1),Emissions!$A$1:$LI$1),FALSE)</f>
        <v>2.6539239799999999E-2</v>
      </c>
      <c r="BG974" s="359">
        <f>+VLOOKUP($E974,Emissions!$1:$1048576,MATCH(DATE(BG$2,1,1),Emissions!$A$1:$LI$1),FALSE)</f>
        <v>2.70019936E-2</v>
      </c>
      <c r="BH974" s="359">
        <f>+VLOOKUP($E974,Emissions!$1:$1048576,MATCH(DATE(BH$2,1,1),Emissions!$A$1:$LI$1),FALSE)</f>
        <v>2.74714816E-2</v>
      </c>
      <c r="BI974" s="359">
        <f>+VLOOKUP($E974,Emissions!$1:$1048576,MATCH(DATE(BI$2,1,1),Emissions!$A$1:$LI$1),FALSE)</f>
        <v>2.7947772499999999E-2</v>
      </c>
    </row>
    <row r="975" spans="1:61" ht="15" customHeight="1" x14ac:dyDescent="0.35">
      <c r="A975" s="409"/>
      <c r="B975" s="169"/>
      <c r="C975" s="138" t="s">
        <v>733</v>
      </c>
      <c r="D975" s="114" t="s">
        <v>1399</v>
      </c>
      <c r="E975" s="50" t="s">
        <v>3408</v>
      </c>
      <c r="F975" s="359">
        <f>+VLOOKUP($E975,Emissions!$1:$1048576,MATCH(DATE(F$2,1,1),Emissions!$A$1:$LI$1),FALSE)</f>
        <v>2.4334327600000001E-3</v>
      </c>
      <c r="G975" s="359">
        <f>+VLOOKUP($E975,Emissions!$1:$1048576,MATCH(DATE(G$2,1,1),Emissions!$A$1:$LI$1),FALSE)</f>
        <v>2.4670498000000001E-3</v>
      </c>
      <c r="H975" s="359">
        <f>+VLOOKUP($E975,Emissions!$1:$1048576,MATCH(DATE(H$2,1,1),Emissions!$A$1:$LI$1),FALSE)</f>
        <v>2.5033292199999999E-3</v>
      </c>
      <c r="I975" s="359">
        <f>+VLOOKUP($E975,Emissions!$1:$1048576,MATCH(DATE(I$2,1,1),Emissions!$A$1:$LI$1),FALSE)</f>
        <v>2.5411613000000002E-3</v>
      </c>
      <c r="J975" s="359">
        <f>+VLOOKUP($E975,Emissions!$1:$1048576,MATCH(DATE(J$2,1,1),Emissions!$A$1:$LI$1),FALSE)</f>
        <v>2.5806859299999999E-3</v>
      </c>
      <c r="K975" s="359">
        <f>+VLOOKUP($E975,Emissions!$1:$1048576,MATCH(DATE(K$2,1,1),Emissions!$A$1:$LI$1),FALSE)</f>
        <v>2.6219792499999998E-3</v>
      </c>
      <c r="L975" s="359">
        <f>+VLOOKUP($E975,Emissions!$1:$1048576,MATCH(DATE(L$2,1,1),Emissions!$A$1:$LI$1),FALSE)</f>
        <v>2.66284457E-3</v>
      </c>
      <c r="M975" s="359">
        <f>+VLOOKUP($E975,Emissions!$1:$1048576,MATCH(DATE(M$2,1,1),Emissions!$A$1:$LI$1),FALSE)</f>
        <v>2.7047750600000002E-3</v>
      </c>
      <c r="N975" s="359">
        <f>+VLOOKUP($E975,Emissions!$1:$1048576,MATCH(DATE(N$2,1,1),Emissions!$A$1:$LI$1),FALSE)</f>
        <v>2.7478695699999999E-3</v>
      </c>
      <c r="O975" s="359">
        <f>+VLOOKUP($E975,Emissions!$1:$1048576,MATCH(DATE(O$2,1,1),Emissions!$A$1:$LI$1),FALSE)</f>
        <v>2.7920665999999999E-3</v>
      </c>
      <c r="P975" s="359">
        <f>+VLOOKUP($E975,Emissions!$1:$1048576,MATCH(DATE(P$2,1,1),Emissions!$A$1:$LI$1),FALSE)</f>
        <v>2.8410301499999999E-3</v>
      </c>
      <c r="Q975" s="359">
        <f>+VLOOKUP($E975,Emissions!$1:$1048576,MATCH(DATE(Q$2,1,1),Emissions!$A$1:$LI$1),FALSE)</f>
        <v>2.8880984100000001E-3</v>
      </c>
      <c r="R975" s="359">
        <f>+VLOOKUP($E975,Emissions!$1:$1048576,MATCH(DATE(R$2,1,1),Emissions!$A$1:$LI$1),FALSE)</f>
        <v>2.9356920699999999E-3</v>
      </c>
      <c r="S975" s="359">
        <f>+VLOOKUP($E975,Emissions!$1:$1048576,MATCH(DATE(S$2,1,1),Emissions!$A$1:$LI$1),FALSE)</f>
        <v>2.9840893000000002E-3</v>
      </c>
      <c r="T975" s="359">
        <f>+VLOOKUP($E975,Emissions!$1:$1048576,MATCH(DATE(T$2,1,1),Emissions!$A$1:$LI$1),FALSE)</f>
        <v>3.0332944600000001E-3</v>
      </c>
      <c r="U975" s="359">
        <f>+VLOOKUP($E975,Emissions!$1:$1048576,MATCH(DATE(U$2,1,1),Emissions!$A$1:$LI$1),FALSE)</f>
        <v>3.08327399E-3</v>
      </c>
      <c r="V975" s="359">
        <f>+VLOOKUP($E975,Emissions!$1:$1048576,MATCH(DATE(V$2,1,1),Emissions!$A$1:$LI$1),FALSE)</f>
        <v>3.13398775E-3</v>
      </c>
      <c r="W975" s="359">
        <f>+VLOOKUP($E975,Emissions!$1:$1048576,MATCH(DATE(W$2,1,1),Emissions!$A$1:$LI$1),FALSE)</f>
        <v>3.1853957800000001E-3</v>
      </c>
      <c r="X975" s="359">
        <f>+VLOOKUP($E975,Emissions!$1:$1048576,MATCH(DATE(X$2,1,1),Emissions!$A$1:$LI$1),FALSE)</f>
        <v>3.2374620399999998E-3</v>
      </c>
      <c r="Y975" s="359">
        <f>+VLOOKUP($E975,Emissions!$1:$1048576,MATCH(DATE(Y$2,1,1),Emissions!$A$1:$LI$1),FALSE)</f>
        <v>3.2901570899999998E-3</v>
      </c>
      <c r="Z975" s="359">
        <f>+VLOOKUP($E975,Emissions!$1:$1048576,MATCH(DATE(Z$2,1,1),Emissions!$A$1:$LI$1),FALSE)</f>
        <v>3.34066348E-3</v>
      </c>
      <c r="AA975" s="359">
        <f>+VLOOKUP($E975,Emissions!$1:$1048576,MATCH(DATE(AA$2,1,1),Emissions!$A$1:$LI$1),FALSE)</f>
        <v>3.3939270100000001E-3</v>
      </c>
      <c r="AB975" s="359">
        <f>+VLOOKUP($E975,Emissions!$1:$1048576,MATCH(DATE(AB$2,1,1),Emissions!$A$1:$LI$1),FALSE)</f>
        <v>3.4480974600000001E-3</v>
      </c>
      <c r="AC975" s="359">
        <f>+VLOOKUP($E975,Emissions!$1:$1048576,MATCH(DATE(AC$2,1,1),Emissions!$A$1:$LI$1),FALSE)</f>
        <v>3.50294694E-3</v>
      </c>
      <c r="AD975" s="359">
        <f>+VLOOKUP($E975,Emissions!$1:$1048576,MATCH(DATE(AD$2,1,1),Emissions!$A$1:$LI$1),FALSE)</f>
        <v>3.5584605399999998E-3</v>
      </c>
      <c r="AE975" s="359">
        <f>+VLOOKUP($E975,Emissions!$1:$1048576,MATCH(DATE(AE$2,1,1),Emissions!$A$1:$LI$1),FALSE)</f>
        <v>3.6065464599999999E-3</v>
      </c>
      <c r="AF975" s="359">
        <f>+VLOOKUP($E975,Emissions!$1:$1048576,MATCH(DATE(AF$2,1,1),Emissions!$A$1:$LI$1),FALSE)</f>
        <v>3.6577585099999998E-3</v>
      </c>
      <c r="AG975" s="359">
        <f>+VLOOKUP($E975,Emissions!$1:$1048576,MATCH(DATE(AG$2,1,1),Emissions!$A$1:$LI$1),FALSE)</f>
        <v>3.7096935000000002E-3</v>
      </c>
      <c r="AH975" s="359">
        <f>+VLOOKUP($E975,Emissions!$1:$1048576,MATCH(DATE(AH$2,1,1),Emissions!$A$1:$LI$1),FALSE)</f>
        <v>3.7621288200000002E-3</v>
      </c>
      <c r="AI975" s="359">
        <f>+VLOOKUP($E975,Emissions!$1:$1048576,MATCH(DATE(AI$2,1,1),Emissions!$A$1:$LI$1),FALSE)</f>
        <v>3.8151179499999999E-3</v>
      </c>
      <c r="AJ975" s="359">
        <f>+VLOOKUP($E975,Emissions!$1:$1048576,MATCH(DATE(AJ$2,1,1),Emissions!$A$1:$LI$1),FALSE)</f>
        <v>3.8687483699999998E-3</v>
      </c>
      <c r="AK975" s="359">
        <f>+VLOOKUP($E975,Emissions!$1:$1048576,MATCH(DATE(AK$2,1,1),Emissions!$A$1:$LI$1),FALSE)</f>
        <v>3.9231089500000003E-3</v>
      </c>
      <c r="AL975" s="359">
        <f>+VLOOKUP($E975,Emissions!$1:$1048576,MATCH(DATE(AL$2,1,1),Emissions!$A$1:$LI$1),FALSE)</f>
        <v>3.9782831100000004E-3</v>
      </c>
      <c r="AM975" s="359">
        <f>+VLOOKUP($E975,Emissions!$1:$1048576,MATCH(DATE(AM$2,1,1),Emissions!$A$1:$LI$1),FALSE)</f>
        <v>4.0343450799999996E-3</v>
      </c>
      <c r="AN975" s="359">
        <f>+VLOOKUP($E975,Emissions!$1:$1048576,MATCH(DATE(AN$2,1,1),Emissions!$A$1:$LI$1),FALSE)</f>
        <v>4.0913572200000003E-3</v>
      </c>
      <c r="AO975" s="359">
        <f>+VLOOKUP($E975,Emissions!$1:$1048576,MATCH(DATE(AO$2,1,1),Emissions!$A$1:$LI$1),FALSE)</f>
        <v>4.1493686299999997E-3</v>
      </c>
      <c r="AP975" s="359">
        <f>+VLOOKUP($E975,Emissions!$1:$1048576,MATCH(DATE(AP$2,1,1),Emissions!$A$1:$LI$1),FALSE)</f>
        <v>4.2064437800000002E-3</v>
      </c>
      <c r="AQ975" s="359">
        <f>+VLOOKUP($E975,Emissions!$1:$1048576,MATCH(DATE(AQ$2,1,1),Emissions!$A$1:$LI$1),FALSE)</f>
        <v>4.2641028900000004E-3</v>
      </c>
      <c r="AR975" s="359">
        <f>+VLOOKUP($E975,Emissions!$1:$1048576,MATCH(DATE(AR$2,1,1),Emissions!$A$1:$LI$1),FALSE)</f>
        <v>4.3225709400000001E-3</v>
      </c>
      <c r="AS975" s="359">
        <f>+VLOOKUP($E975,Emissions!$1:$1048576,MATCH(DATE(AS$2,1,1),Emissions!$A$1:$LI$1),FALSE)</f>
        <v>4.3819026899999999E-3</v>
      </c>
      <c r="AT975" s="359">
        <f>+VLOOKUP($E975,Emissions!$1:$1048576,MATCH(DATE(AT$2,1,1),Emissions!$A$1:$LI$1),FALSE)</f>
        <v>4.4421257299999996E-3</v>
      </c>
      <c r="AU975" s="359">
        <f>+VLOOKUP($E975,Emissions!$1:$1048576,MATCH(DATE(AU$2,1,1),Emissions!$A$1:$LI$1),FALSE)</f>
        <v>4.5026331200000002E-3</v>
      </c>
      <c r="AV975" s="359">
        <f>+VLOOKUP($E975,Emissions!$1:$1048576,MATCH(DATE(AV$2,1,1),Emissions!$A$1:$LI$1),FALSE)</f>
        <v>4.5633637600000004E-3</v>
      </c>
      <c r="AW975" s="359">
        <f>+VLOOKUP($E975,Emissions!$1:$1048576,MATCH(DATE(AW$2,1,1),Emissions!$A$1:$LI$1),FALSE)</f>
        <v>4.6245651200000001E-3</v>
      </c>
      <c r="AX975" s="359">
        <f>+VLOOKUP($E975,Emissions!$1:$1048576,MATCH(DATE(AX$2,1,1),Emissions!$A$1:$LI$1),FALSE)</f>
        <v>4.6865478600000001E-3</v>
      </c>
      <c r="AY975" s="359">
        <f>+VLOOKUP($E975,Emissions!$1:$1048576,MATCH(DATE(AY$2,1,1),Emissions!$A$1:$LI$1),FALSE)</f>
        <v>4.7495655200000004E-3</v>
      </c>
      <c r="AZ975" s="359">
        <f>+VLOOKUP($E975,Emissions!$1:$1048576,MATCH(DATE(AZ$2,1,1),Emissions!$A$1:$LI$1),FALSE)</f>
        <v>4.8139617699999998E-3</v>
      </c>
      <c r="BA975" s="359">
        <f>+VLOOKUP($E975,Emissions!$1:$1048576,MATCH(DATE(BA$2,1,1),Emissions!$A$1:$LI$1),FALSE)</f>
        <v>4.8796864200000003E-3</v>
      </c>
      <c r="BB975" s="359">
        <f>+VLOOKUP($E975,Emissions!$1:$1048576,MATCH(DATE(BB$2,1,1),Emissions!$A$1:$LI$1),FALSE)</f>
        <v>4.94675082E-3</v>
      </c>
      <c r="BC975" s="359">
        <f>+VLOOKUP($E975,Emissions!$1:$1048576,MATCH(DATE(BC$2,1,1),Emissions!$A$1:$LI$1),FALSE)</f>
        <v>5.0151473499999996E-3</v>
      </c>
      <c r="BD975" s="359">
        <f>+VLOOKUP($E975,Emissions!$1:$1048576,MATCH(DATE(BD$2,1,1),Emissions!$A$1:$LI$1),FALSE)</f>
        <v>5.08485198E-3</v>
      </c>
      <c r="BE975" s="359">
        <f>+VLOOKUP($E975,Emissions!$1:$1048576,MATCH(DATE(BE$2,1,1),Emissions!$A$1:$LI$1),FALSE)</f>
        <v>5.63830341E-3</v>
      </c>
      <c r="BF975" s="359">
        <f>+VLOOKUP($E975,Emissions!$1:$1048576,MATCH(DATE(BF$2,1,1),Emissions!$A$1:$LI$1),FALSE)</f>
        <v>5.7356891699999997E-3</v>
      </c>
      <c r="BG975" s="359">
        <f>+VLOOKUP($E975,Emissions!$1:$1048576,MATCH(DATE(BG$2,1,1),Emissions!$A$1:$LI$1),FALSE)</f>
        <v>5.8347347799999998E-3</v>
      </c>
      <c r="BH975" s="359">
        <f>+VLOOKUP($E975,Emissions!$1:$1048576,MATCH(DATE(BH$2,1,1),Emissions!$A$1:$LI$1),FALSE)</f>
        <v>5.9354810500000001E-3</v>
      </c>
      <c r="BI975" s="359">
        <f>+VLOOKUP($E975,Emissions!$1:$1048576,MATCH(DATE(BI$2,1,1),Emissions!$A$1:$LI$1),FALSE)</f>
        <v>6.0379686099999996E-3</v>
      </c>
    </row>
    <row r="976" spans="1:61" ht="15" customHeight="1" x14ac:dyDescent="0.35">
      <c r="A976" s="409"/>
      <c r="B976" s="169"/>
      <c r="C976" s="138" t="s">
        <v>734</v>
      </c>
      <c r="D976" s="114" t="s">
        <v>1399</v>
      </c>
      <c r="E976" s="50" t="s">
        <v>3409</v>
      </c>
      <c r="F976" s="359">
        <f>+VLOOKUP($E976,Emissions!$1:$1048576,MATCH(DATE(F$2,1,1),Emissions!$A$1:$LI$1),FALSE)</f>
        <v>3.6609187200000001E-3</v>
      </c>
      <c r="G976" s="359">
        <f>+VLOOKUP($E976,Emissions!$1:$1048576,MATCH(DATE(G$2,1,1),Emissions!$A$1:$LI$1),FALSE)</f>
        <v>3.6993707999999998E-3</v>
      </c>
      <c r="H976" s="359">
        <f>+VLOOKUP($E976,Emissions!$1:$1048576,MATCH(DATE(H$2,1,1),Emissions!$A$1:$LI$1),FALSE)</f>
        <v>3.74198017E-3</v>
      </c>
      <c r="I976" s="359">
        <f>+VLOOKUP($E976,Emissions!$1:$1048576,MATCH(DATE(I$2,1,1),Emissions!$A$1:$LI$1),FALSE)</f>
        <v>3.7892317600000001E-3</v>
      </c>
      <c r="J976" s="359">
        <f>+VLOOKUP($E976,Emissions!$1:$1048576,MATCH(DATE(J$2,1,1),Emissions!$A$1:$LI$1),FALSE)</f>
        <v>3.8410250900000002E-3</v>
      </c>
      <c r="K976" s="359">
        <f>+VLOOKUP($E976,Emissions!$1:$1048576,MATCH(DATE(K$2,1,1),Emissions!$A$1:$LI$1),FALSE)</f>
        <v>3.8970838899999999E-3</v>
      </c>
      <c r="L976" s="359">
        <f>+VLOOKUP($E976,Emissions!$1:$1048576,MATCH(DATE(L$2,1,1),Emissions!$A$1:$LI$1),FALSE)</f>
        <v>3.9546652200000004E-3</v>
      </c>
      <c r="M976" s="359">
        <f>+VLOOKUP($E976,Emissions!$1:$1048576,MATCH(DATE(M$2,1,1),Emissions!$A$1:$LI$1),FALSE)</f>
        <v>4.0145777299999998E-3</v>
      </c>
      <c r="N976" s="359">
        <f>+VLOOKUP($E976,Emissions!$1:$1048576,MATCH(DATE(N$2,1,1),Emissions!$A$1:$LI$1),FALSE)</f>
        <v>4.0768363599999998E-3</v>
      </c>
      <c r="O976" s="359">
        <f>+VLOOKUP($E976,Emissions!$1:$1048576,MATCH(DATE(O$2,1,1),Emissions!$A$1:$LI$1),FALSE)</f>
        <v>4.1412975100000001E-3</v>
      </c>
      <c r="P976" s="359">
        <f>+VLOOKUP($E976,Emissions!$1:$1048576,MATCH(DATE(P$2,1,1),Emissions!$A$1:$LI$1),FALSE)</f>
        <v>4.2119424099999999E-3</v>
      </c>
      <c r="Q976" s="359">
        <f>+VLOOKUP($E976,Emissions!$1:$1048576,MATCH(DATE(Q$2,1,1),Emissions!$A$1:$LI$1),FALSE)</f>
        <v>4.2823488700000001E-3</v>
      </c>
      <c r="R976" s="359">
        <f>+VLOOKUP($E976,Emissions!$1:$1048576,MATCH(DATE(R$2,1,1),Emissions!$A$1:$LI$1),FALSE)</f>
        <v>4.3538317300000004E-3</v>
      </c>
      <c r="S976" s="359">
        <f>+VLOOKUP($E976,Emissions!$1:$1048576,MATCH(DATE(S$2,1,1),Emissions!$A$1:$LI$1),FALSE)</f>
        <v>4.4266089200000001E-3</v>
      </c>
      <c r="T976" s="359">
        <f>+VLOOKUP($E976,Emissions!$1:$1048576,MATCH(DATE(T$2,1,1),Emissions!$A$1:$LI$1),FALSE)</f>
        <v>4.5006550899999997E-3</v>
      </c>
      <c r="U976" s="359">
        <f>+VLOOKUP($E976,Emissions!$1:$1048576,MATCH(DATE(U$2,1,1),Emissions!$A$1:$LI$1),FALSE)</f>
        <v>4.5758976099999999E-3</v>
      </c>
      <c r="V976" s="359">
        <f>+VLOOKUP($E976,Emissions!$1:$1048576,MATCH(DATE(V$2,1,1),Emissions!$A$1:$LI$1),FALSE)</f>
        <v>4.6522601500000003E-3</v>
      </c>
      <c r="W976" s="359">
        <f>+VLOOKUP($E976,Emissions!$1:$1048576,MATCH(DATE(W$2,1,1),Emissions!$A$1:$LI$1),FALSE)</f>
        <v>4.7296734200000003E-3</v>
      </c>
      <c r="X976" s="359">
        <f>+VLOOKUP($E976,Emissions!$1:$1048576,MATCH(DATE(X$2,1,1),Emissions!$A$1:$LI$1),FALSE)</f>
        <v>4.8080785799999998E-3</v>
      </c>
      <c r="Y976" s="359">
        <f>+VLOOKUP($E976,Emissions!$1:$1048576,MATCH(DATE(Y$2,1,1),Emissions!$A$1:$LI$1),FALSE)</f>
        <v>4.8874284699999999E-3</v>
      </c>
      <c r="Z976" s="359">
        <f>+VLOOKUP($E976,Emissions!$1:$1048576,MATCH(DATE(Z$2,1,1),Emissions!$A$1:$LI$1),FALSE)</f>
        <v>4.9645841399999996E-3</v>
      </c>
      <c r="AA976" s="359">
        <f>+VLOOKUP($E976,Emissions!$1:$1048576,MATCH(DATE(AA$2,1,1),Emissions!$A$1:$LI$1),FALSE)</f>
        <v>5.0442142299999999E-3</v>
      </c>
      <c r="AB976" s="359">
        <f>+VLOOKUP($E976,Emissions!$1:$1048576,MATCH(DATE(AB$2,1,1),Emissions!$A$1:$LI$1),FALSE)</f>
        <v>5.1252232199999999E-3</v>
      </c>
      <c r="AC976" s="359">
        <f>+VLOOKUP($E976,Emissions!$1:$1048576,MATCH(DATE(AC$2,1,1),Emissions!$A$1:$LI$1),FALSE)</f>
        <v>5.2073558400000004E-3</v>
      </c>
      <c r="AD976" s="359">
        <f>+VLOOKUP($E976,Emissions!$1:$1048576,MATCH(DATE(AD$2,1,1),Emissions!$A$1:$LI$1),FALSE)</f>
        <v>5.2905530799999996E-3</v>
      </c>
      <c r="AE976" s="359">
        <f>+VLOOKUP($E976,Emissions!$1:$1048576,MATCH(DATE(AE$2,1,1),Emissions!$A$1:$LI$1),FALSE)</f>
        <v>5.36580359E-3</v>
      </c>
      <c r="AF976" s="359">
        <f>+VLOOKUP($E976,Emissions!$1:$1048576,MATCH(DATE(AF$2,1,1),Emissions!$A$1:$LI$1),FALSE)</f>
        <v>5.4424341499999997E-3</v>
      </c>
      <c r="AG976" s="359">
        <f>+VLOOKUP($E976,Emissions!$1:$1048576,MATCH(DATE(AG$2,1,1),Emissions!$A$1:$LI$1),FALSE)</f>
        <v>5.5194446999999999E-3</v>
      </c>
      <c r="AH976" s="359">
        <f>+VLOOKUP($E976,Emissions!$1:$1048576,MATCH(DATE(AH$2,1,1),Emissions!$A$1:$LI$1),FALSE)</f>
        <v>5.5967850399999998E-3</v>
      </c>
      <c r="AI976" s="359">
        <f>+VLOOKUP($E976,Emissions!$1:$1048576,MATCH(DATE(AI$2,1,1),Emissions!$A$1:$LI$1),FALSE)</f>
        <v>5.6746062600000003E-3</v>
      </c>
      <c r="AJ976" s="359">
        <f>+VLOOKUP($E976,Emissions!$1:$1048576,MATCH(DATE(AJ$2,1,1),Emissions!$A$1:$LI$1),FALSE)</f>
        <v>5.7530831100000004E-3</v>
      </c>
      <c r="AK976" s="359">
        <f>+VLOOKUP($E976,Emissions!$1:$1048576,MATCH(DATE(AK$2,1,1),Emissions!$A$1:$LI$1),FALSE)</f>
        <v>5.8323747200000001E-3</v>
      </c>
      <c r="AL976" s="359">
        <f>+VLOOKUP($E976,Emissions!$1:$1048576,MATCH(DATE(AL$2,1,1),Emissions!$A$1:$LI$1),FALSE)</f>
        <v>5.9126158399999997E-3</v>
      </c>
      <c r="AM976" s="359">
        <f>+VLOOKUP($E976,Emissions!$1:$1048576,MATCH(DATE(AM$2,1,1),Emissions!$A$1:$LI$1),FALSE)</f>
        <v>5.9939154699999997E-3</v>
      </c>
      <c r="AN976" s="359">
        <f>+VLOOKUP($E976,Emissions!$1:$1048576,MATCH(DATE(AN$2,1,1),Emissions!$A$1:$LI$1),FALSE)</f>
        <v>6.0763578200000003E-3</v>
      </c>
      <c r="AO976" s="359">
        <f>+VLOOKUP($E976,Emissions!$1:$1048576,MATCH(DATE(AO$2,1,1),Emissions!$A$1:$LI$1),FALSE)</f>
        <v>6.1600046300000003E-3</v>
      </c>
      <c r="AP976" s="359">
        <f>+VLOOKUP($E976,Emissions!$1:$1048576,MATCH(DATE(AP$2,1,1),Emissions!$A$1:$LI$1),FALSE)</f>
        <v>6.2427151399999997E-3</v>
      </c>
      <c r="AQ976" s="359">
        <f>+VLOOKUP($E976,Emissions!$1:$1048576,MATCH(DATE(AQ$2,1,1),Emissions!$A$1:$LI$1),FALSE)</f>
        <v>6.3256044600000002E-3</v>
      </c>
      <c r="AR976" s="359">
        <f>+VLOOKUP($E976,Emissions!$1:$1048576,MATCH(DATE(AR$2,1,1),Emissions!$A$1:$LI$1),FALSE)</f>
        <v>6.4090203300000001E-3</v>
      </c>
      <c r="AS976" s="359">
        <f>+VLOOKUP($E976,Emissions!$1:$1048576,MATCH(DATE(AS$2,1,1),Emissions!$A$1:$LI$1),FALSE)</f>
        <v>6.4931279300000002E-3</v>
      </c>
      <c r="AT976" s="359">
        <f>+VLOOKUP($E976,Emissions!$1:$1048576,MATCH(DATE(AT$2,1,1),Emissions!$A$1:$LI$1),FALSE)</f>
        <v>6.5780445600000003E-3</v>
      </c>
      <c r="AU976" s="359">
        <f>+VLOOKUP($E976,Emissions!$1:$1048576,MATCH(DATE(AU$2,1,1),Emissions!$A$1:$LI$1),FALSE)</f>
        <v>6.6631854400000003E-3</v>
      </c>
      <c r="AV976" s="359">
        <f>+VLOOKUP($E976,Emissions!$1:$1048576,MATCH(DATE(AV$2,1,1),Emissions!$A$1:$LI$1),FALSE)</f>
        <v>6.7486288099999998E-3</v>
      </c>
      <c r="AW976" s="359">
        <f>+VLOOKUP($E976,Emissions!$1:$1048576,MATCH(DATE(AW$2,1,1),Emissions!$A$1:$LI$1),FALSE)</f>
        <v>6.8347373799999998E-3</v>
      </c>
      <c r="AX976" s="359">
        <f>+VLOOKUP($E976,Emissions!$1:$1048576,MATCH(DATE(AX$2,1,1),Emissions!$A$1:$LI$1),FALSE)</f>
        <v>6.9218892600000003E-3</v>
      </c>
      <c r="AY976" s="359">
        <f>+VLOOKUP($E976,Emissions!$1:$1048576,MATCH(DATE(AY$2,1,1),Emissions!$A$1:$LI$1),FALSE)</f>
        <v>7.0103711799999998E-3</v>
      </c>
      <c r="AZ976" s="359">
        <f>+VLOOKUP($E976,Emissions!$1:$1048576,MATCH(DATE(AZ$2,1,1),Emissions!$A$1:$LI$1),FALSE)</f>
        <v>7.1005604199999997E-3</v>
      </c>
      <c r="BA976" s="359">
        <f>+VLOOKUP($E976,Emissions!$1:$1048576,MATCH(DATE(BA$2,1,1),Emissions!$A$1:$LI$1),FALSE)</f>
        <v>7.1924512899999996E-3</v>
      </c>
      <c r="BB976" s="359">
        <f>+VLOOKUP($E976,Emissions!$1:$1048576,MATCH(DATE(BB$2,1,1),Emissions!$A$1:$LI$1),FALSE)</f>
        <v>7.2860491399999996E-3</v>
      </c>
      <c r="BC976" s="359">
        <f>+VLOOKUP($E976,Emissions!$1:$1048576,MATCH(DATE(BC$2,1,1),Emissions!$A$1:$LI$1),FALSE)</f>
        <v>7.3813419700000001E-3</v>
      </c>
      <c r="BD976" s="359">
        <f>+VLOOKUP($E976,Emissions!$1:$1048576,MATCH(DATE(BD$2,1,1),Emissions!$A$1:$LI$1),FALSE)</f>
        <v>7.4783050799999999E-3</v>
      </c>
      <c r="BE976" s="359">
        <f>+VLOOKUP($E976,Emissions!$1:$1048576,MATCH(DATE(BE$2,1,1),Emissions!$A$1:$LI$1),FALSE)</f>
        <v>8.4408367600000006E-3</v>
      </c>
      <c r="BF976" s="359">
        <f>+VLOOKUP($E976,Emissions!$1:$1048576,MATCH(DATE(BF$2,1,1),Emissions!$A$1:$LI$1),FALSE)</f>
        <v>8.5834777900000003E-3</v>
      </c>
      <c r="BG976" s="359">
        <f>+VLOOKUP($E976,Emissions!$1:$1048576,MATCH(DATE(BG$2,1,1),Emissions!$A$1:$LI$1),FALSE)</f>
        <v>8.7281675599999997E-3</v>
      </c>
      <c r="BH976" s="359">
        <f>+VLOOKUP($E976,Emissions!$1:$1048576,MATCH(DATE(BH$2,1,1),Emissions!$A$1:$LI$1),FALSE)</f>
        <v>8.8749572000000002E-3</v>
      </c>
      <c r="BI976" s="359">
        <f>+VLOOKUP($E976,Emissions!$1:$1048576,MATCH(DATE(BI$2,1,1),Emissions!$A$1:$LI$1),FALSE)</f>
        <v>9.0239006299999997E-3</v>
      </c>
    </row>
    <row r="977" spans="1:61" ht="15" customHeight="1" x14ac:dyDescent="0.35">
      <c r="A977" s="409"/>
      <c r="B977" s="169"/>
      <c r="C977" s="138" t="s">
        <v>735</v>
      </c>
      <c r="D977" s="114" t="s">
        <v>1399</v>
      </c>
      <c r="E977" s="50" t="s">
        <v>3410</v>
      </c>
      <c r="F977" s="359">
        <f>+VLOOKUP($E977,Emissions!$1:$1048576,MATCH(DATE(F$2,1,1),Emissions!$A$1:$LI$1),FALSE)</f>
        <v>2.6569780000000001E-2</v>
      </c>
      <c r="G977" s="359">
        <f>+VLOOKUP($E977,Emissions!$1:$1048576,MATCH(DATE(G$2,1,1),Emissions!$A$1:$LI$1),FALSE)</f>
        <v>2.6809836199999999E-2</v>
      </c>
      <c r="H977" s="359">
        <f>+VLOOKUP($E977,Emissions!$1:$1048576,MATCH(DATE(H$2,1,1),Emissions!$A$1:$LI$1),FALSE)</f>
        <v>2.7048854099999999E-2</v>
      </c>
      <c r="I977" s="359">
        <f>+VLOOKUP($E977,Emissions!$1:$1048576,MATCH(DATE(I$2,1,1),Emissions!$A$1:$LI$1),FALSE)</f>
        <v>2.7318311200000001E-2</v>
      </c>
      <c r="J977" s="359">
        <f>+VLOOKUP($E977,Emissions!$1:$1048576,MATCH(DATE(J$2,1,1),Emissions!$A$1:$LI$1),FALSE)</f>
        <v>2.76373169E-2</v>
      </c>
      <c r="K977" s="359">
        <f>+VLOOKUP($E977,Emissions!$1:$1048576,MATCH(DATE(K$2,1,1),Emissions!$A$1:$LI$1),FALSE)</f>
        <v>2.8013691300000001E-2</v>
      </c>
      <c r="L977" s="359">
        <f>+VLOOKUP($E977,Emissions!$1:$1048576,MATCH(DATE(L$2,1,1),Emissions!$A$1:$LI$1),FALSE)</f>
        <v>2.8436288000000001E-2</v>
      </c>
      <c r="M977" s="359">
        <f>+VLOOKUP($E977,Emissions!$1:$1048576,MATCH(DATE(M$2,1,1),Emissions!$A$1:$LI$1),FALSE)</f>
        <v>2.8901722099999999E-2</v>
      </c>
      <c r="N977" s="359">
        <f>+VLOOKUP($E977,Emissions!$1:$1048576,MATCH(DATE(N$2,1,1),Emissions!$A$1:$LI$1),FALSE)</f>
        <v>2.9407909100000001E-2</v>
      </c>
      <c r="O977" s="359">
        <f>+VLOOKUP($E977,Emissions!$1:$1048576,MATCH(DATE(O$2,1,1),Emissions!$A$1:$LI$1),FALSE)</f>
        <v>2.9953335899999999E-2</v>
      </c>
      <c r="P977" s="359">
        <f>+VLOOKUP($E977,Emissions!$1:$1048576,MATCH(DATE(P$2,1,1),Emissions!$A$1:$LI$1),FALSE)</f>
        <v>3.0557829000000002E-2</v>
      </c>
      <c r="Q977" s="359">
        <f>+VLOOKUP($E977,Emissions!$1:$1048576,MATCH(DATE(Q$2,1,1),Emissions!$A$1:$LI$1),FALSE)</f>
        <v>3.1201522799999999E-2</v>
      </c>
      <c r="R977" s="359">
        <f>+VLOOKUP($E977,Emissions!$1:$1048576,MATCH(DATE(R$2,1,1),Emissions!$A$1:$LI$1),FALSE)</f>
        <v>3.1879647300000001E-2</v>
      </c>
      <c r="S977" s="359">
        <f>+VLOOKUP($E977,Emissions!$1:$1048576,MATCH(DATE(S$2,1,1),Emissions!$A$1:$LI$1),FALSE)</f>
        <v>3.2590059800000001E-2</v>
      </c>
      <c r="T977" s="359">
        <f>+VLOOKUP($E977,Emissions!$1:$1048576,MATCH(DATE(T$2,1,1),Emissions!$A$1:$LI$1),FALSE)</f>
        <v>3.33308379E-2</v>
      </c>
      <c r="U977" s="359">
        <f>+VLOOKUP($E977,Emissions!$1:$1048576,MATCH(DATE(U$2,1,1),Emissions!$A$1:$LI$1),FALSE)</f>
        <v>3.4099668399999998E-2</v>
      </c>
      <c r="V977" s="359">
        <f>+VLOOKUP($E977,Emissions!$1:$1048576,MATCH(DATE(V$2,1,1),Emissions!$A$1:$LI$1),FALSE)</f>
        <v>3.4893750100000002E-2</v>
      </c>
      <c r="W977" s="359">
        <f>+VLOOKUP($E977,Emissions!$1:$1048576,MATCH(DATE(W$2,1,1),Emissions!$A$1:$LI$1),FALSE)</f>
        <v>3.5709912000000003E-2</v>
      </c>
      <c r="X977" s="359">
        <f>+VLOOKUP($E977,Emissions!$1:$1048576,MATCH(DATE(X$2,1,1),Emissions!$A$1:$LI$1),FALSE)</f>
        <v>3.65447998E-2</v>
      </c>
      <c r="Y977" s="359">
        <f>+VLOOKUP($E977,Emissions!$1:$1048576,MATCH(DATE(Y$2,1,1),Emissions!$A$1:$LI$1),FALSE)</f>
        <v>3.73950506E-2</v>
      </c>
      <c r="Z977" s="359">
        <f>+VLOOKUP($E977,Emissions!$1:$1048576,MATCH(DATE(Z$2,1,1),Emissions!$A$1:$LI$1),FALSE)</f>
        <v>3.8240970499999999E-2</v>
      </c>
      <c r="AA977" s="359">
        <f>+VLOOKUP($E977,Emissions!$1:$1048576,MATCH(DATE(AA$2,1,1),Emissions!$A$1:$LI$1),FALSE)</f>
        <v>3.9093805000000002E-2</v>
      </c>
      <c r="AB977" s="359">
        <f>+VLOOKUP($E977,Emissions!$1:$1048576,MATCH(DATE(AB$2,1,1),Emissions!$A$1:$LI$1),FALSE)</f>
        <v>3.9953660299999999E-2</v>
      </c>
      <c r="AC977" s="359">
        <f>+VLOOKUP($E977,Emissions!$1:$1048576,MATCH(DATE(AC$2,1,1),Emissions!$A$1:$LI$1),FALSE)</f>
        <v>4.0818703300000002E-2</v>
      </c>
      <c r="AD977" s="359">
        <f>+VLOOKUP($E977,Emissions!$1:$1048576,MATCH(DATE(AD$2,1,1),Emissions!$A$1:$LI$1),FALSE)</f>
        <v>4.1686903599999998E-2</v>
      </c>
      <c r="AE977" s="359">
        <f>+VLOOKUP($E977,Emissions!$1:$1048576,MATCH(DATE(AE$2,1,1),Emissions!$A$1:$LI$1),FALSE)</f>
        <v>4.2507784799999997E-2</v>
      </c>
      <c r="AF977" s="359">
        <f>+VLOOKUP($E977,Emissions!$1:$1048576,MATCH(DATE(AF$2,1,1),Emissions!$A$1:$LI$1),FALSE)</f>
        <v>4.3298795399999999E-2</v>
      </c>
      <c r="AG977" s="359">
        <f>+VLOOKUP($E977,Emissions!$1:$1048576,MATCH(DATE(AG$2,1,1),Emissions!$A$1:$LI$1),FALSE)</f>
        <v>4.4064027300000003E-2</v>
      </c>
      <c r="AH977" s="359">
        <f>+VLOOKUP($E977,Emissions!$1:$1048576,MATCH(DATE(AH$2,1,1),Emissions!$A$1:$LI$1),FALSE)</f>
        <v>4.4805261700000001E-2</v>
      </c>
      <c r="AI977" s="359">
        <f>+VLOOKUP($E977,Emissions!$1:$1048576,MATCH(DATE(AI$2,1,1),Emissions!$A$1:$LI$1),FALSE)</f>
        <v>4.55238138E-2</v>
      </c>
      <c r="AJ977" s="359">
        <f>+VLOOKUP($E977,Emissions!$1:$1048576,MATCH(DATE(AJ$2,1,1),Emissions!$A$1:$LI$1),FALSE)</f>
        <v>4.6221067300000002E-2</v>
      </c>
      <c r="AK977" s="359">
        <f>+VLOOKUP($E977,Emissions!$1:$1048576,MATCH(DATE(AK$2,1,1),Emissions!$A$1:$LI$1),FALSE)</f>
        <v>4.6898677499999999E-2</v>
      </c>
      <c r="AL977" s="359">
        <f>+VLOOKUP($E977,Emissions!$1:$1048576,MATCH(DATE(AL$2,1,1),Emissions!$A$1:$LI$1),FALSE)</f>
        <v>4.7558556799999999E-2</v>
      </c>
      <c r="AM977" s="359">
        <f>+VLOOKUP($E977,Emissions!$1:$1048576,MATCH(DATE(AM$2,1,1),Emissions!$A$1:$LI$1),FALSE)</f>
        <v>4.8202735599999998E-2</v>
      </c>
      <c r="AN977" s="359">
        <f>+VLOOKUP($E977,Emissions!$1:$1048576,MATCH(DATE(AN$2,1,1),Emissions!$A$1:$LI$1),FALSE)</f>
        <v>4.8833190999999998E-2</v>
      </c>
      <c r="AO977" s="359">
        <f>+VLOOKUP($E977,Emissions!$1:$1048576,MATCH(DATE(AO$2,1,1),Emissions!$A$1:$LI$1),FALSE)</f>
        <v>4.9451703200000002E-2</v>
      </c>
      <c r="AP977" s="359">
        <f>+VLOOKUP($E977,Emissions!$1:$1048576,MATCH(DATE(AP$2,1,1),Emissions!$A$1:$LI$1),FALSE)</f>
        <v>5.0047942800000002E-2</v>
      </c>
      <c r="AQ977" s="359">
        <f>+VLOOKUP($E977,Emissions!$1:$1048576,MATCH(DATE(AQ$2,1,1),Emissions!$A$1:$LI$1),FALSE)</f>
        <v>5.0621340700000003E-2</v>
      </c>
      <c r="AR977" s="359">
        <f>+VLOOKUP($E977,Emissions!$1:$1048576,MATCH(DATE(AR$2,1,1),Emissions!$A$1:$LI$1),FALSE)</f>
        <v>5.11731728E-2</v>
      </c>
      <c r="AS977" s="359">
        <f>+VLOOKUP($E977,Emissions!$1:$1048576,MATCH(DATE(AS$2,1,1),Emissions!$A$1:$LI$1),FALSE)</f>
        <v>5.1704956500000003E-2</v>
      </c>
      <c r="AT977" s="359">
        <f>+VLOOKUP($E977,Emissions!$1:$1048576,MATCH(DATE(AT$2,1,1),Emissions!$A$1:$LI$1),FALSE)</f>
        <v>5.2218086900000002E-2</v>
      </c>
      <c r="AU977" s="359">
        <f>+VLOOKUP($E977,Emissions!$1:$1048576,MATCH(DATE(AU$2,1,1),Emissions!$A$1:$LI$1),FALSE)</f>
        <v>5.2686572100000002E-2</v>
      </c>
      <c r="AV977" s="359">
        <f>+VLOOKUP($E977,Emissions!$1:$1048576,MATCH(DATE(AV$2,1,1),Emissions!$A$1:$LI$1),FALSE)</f>
        <v>5.3107046200000001E-2</v>
      </c>
      <c r="AW977" s="359">
        <f>+VLOOKUP($E977,Emissions!$1:$1048576,MATCH(DATE(AW$2,1,1),Emissions!$A$1:$LI$1),FALSE)</f>
        <v>5.3489668300000001E-2</v>
      </c>
      <c r="AX977" s="359">
        <f>+VLOOKUP($E977,Emissions!$1:$1048576,MATCH(DATE(AX$2,1,1),Emissions!$A$1:$LI$1),FALSE)</f>
        <v>5.3847871399999997E-2</v>
      </c>
      <c r="AY977" s="359">
        <f>+VLOOKUP($E977,Emissions!$1:$1048576,MATCH(DATE(AY$2,1,1),Emissions!$A$1:$LI$1),FALSE)</f>
        <v>5.4193112500000001E-2</v>
      </c>
      <c r="AZ977" s="359">
        <f>+VLOOKUP($E977,Emissions!$1:$1048576,MATCH(DATE(AZ$2,1,1),Emissions!$A$1:$LI$1),FALSE)</f>
        <v>5.4534395700000002E-2</v>
      </c>
      <c r="BA977" s="359">
        <f>+VLOOKUP($E977,Emissions!$1:$1048576,MATCH(DATE(BA$2,1,1),Emissions!$A$1:$LI$1),FALSE)</f>
        <v>5.4876715700000002E-2</v>
      </c>
      <c r="BB977" s="359">
        <f>+VLOOKUP($E977,Emissions!$1:$1048576,MATCH(DATE(BB$2,1,1),Emissions!$A$1:$LI$1),FALSE)</f>
        <v>5.5222690099999999E-2</v>
      </c>
      <c r="BC977" s="359">
        <f>+VLOOKUP($E977,Emissions!$1:$1048576,MATCH(DATE(BC$2,1,1),Emissions!$A$1:$LI$1),FALSE)</f>
        <v>5.5573590499999999E-2</v>
      </c>
      <c r="BD977" s="359">
        <f>+VLOOKUP($E977,Emissions!$1:$1048576,MATCH(DATE(BD$2,1,1),Emissions!$A$1:$LI$1),FALSE)</f>
        <v>5.5930004700000001E-2</v>
      </c>
      <c r="BE977" s="359">
        <f>+VLOOKUP($E977,Emissions!$1:$1048576,MATCH(DATE(BE$2,1,1),Emissions!$A$1:$LI$1),FALSE)</f>
        <v>7.7367053199999994E-2</v>
      </c>
      <c r="BF977" s="359">
        <f>+VLOOKUP($E977,Emissions!$1:$1048576,MATCH(DATE(BF$2,1,1),Emissions!$A$1:$LI$1),FALSE)</f>
        <v>7.8598046199999994E-2</v>
      </c>
      <c r="BG977" s="359">
        <f>+VLOOKUP($E977,Emissions!$1:$1048576,MATCH(DATE(BG$2,1,1),Emissions!$A$1:$LI$1),FALSE)</f>
        <v>7.9811724099999995E-2</v>
      </c>
      <c r="BH977" s="359">
        <f>+VLOOKUP($E977,Emissions!$1:$1048576,MATCH(DATE(BH$2,1,1),Emissions!$A$1:$LI$1),FALSE)</f>
        <v>8.1008345300000006E-2</v>
      </c>
      <c r="BI977" s="359">
        <f>+VLOOKUP($E977,Emissions!$1:$1048576,MATCH(DATE(BI$2,1,1),Emissions!$A$1:$LI$1),FALSE)</f>
        <v>8.2188374499999994E-2</v>
      </c>
    </row>
    <row r="978" spans="1:61" ht="15" customHeight="1" x14ac:dyDescent="0.35">
      <c r="A978" s="409"/>
      <c r="B978" s="169"/>
      <c r="C978" s="138" t="s">
        <v>736</v>
      </c>
      <c r="D978" s="114" t="s">
        <v>1399</v>
      </c>
      <c r="E978" s="50" t="s">
        <v>3411</v>
      </c>
      <c r="F978" s="359">
        <f>+VLOOKUP($E978,Emissions!$1:$1048576,MATCH(DATE(F$2,1,1),Emissions!$A$1:$LI$1),FALSE)</f>
        <v>1.49045475E-3</v>
      </c>
      <c r="G978" s="359">
        <f>+VLOOKUP($E978,Emissions!$1:$1048576,MATCH(DATE(G$2,1,1),Emissions!$A$1:$LI$1),FALSE)</f>
        <v>1.5067234399999999E-3</v>
      </c>
      <c r="H978" s="359">
        <f>+VLOOKUP($E978,Emissions!$1:$1048576,MATCH(DATE(H$2,1,1),Emissions!$A$1:$LI$1),FALSE)</f>
        <v>1.5245676600000001E-3</v>
      </c>
      <c r="I978" s="359">
        <f>+VLOOKUP($E978,Emissions!$1:$1048576,MATCH(DATE(I$2,1,1),Emissions!$A$1:$LI$1),FALSE)</f>
        <v>1.5443585800000001E-3</v>
      </c>
      <c r="J978" s="359">
        <f>+VLOOKUP($E978,Emissions!$1:$1048576,MATCH(DATE(J$2,1,1),Emissions!$A$1:$LI$1),FALSE)</f>
        <v>1.56600117E-3</v>
      </c>
      <c r="K978" s="359">
        <f>+VLOOKUP($E978,Emissions!$1:$1048576,MATCH(DATE(K$2,1,1),Emissions!$A$1:$LI$1),FALSE)</f>
        <v>1.5892761200000001E-3</v>
      </c>
      <c r="L978" s="359">
        <f>+VLOOKUP($E978,Emissions!$1:$1048576,MATCH(DATE(L$2,1,1),Emissions!$A$1:$LI$1),FALSE)</f>
        <v>1.6130518200000001E-3</v>
      </c>
      <c r="M978" s="359">
        <f>+VLOOKUP($E978,Emissions!$1:$1048576,MATCH(DATE(M$2,1,1),Emissions!$A$1:$LI$1),FALSE)</f>
        <v>1.63759157E-3</v>
      </c>
      <c r="N978" s="359">
        <f>+VLOOKUP($E978,Emissions!$1:$1048576,MATCH(DATE(N$2,1,1),Emissions!$A$1:$LI$1),FALSE)</f>
        <v>1.66289118E-3</v>
      </c>
      <c r="O978" s="359">
        <f>+VLOOKUP($E978,Emissions!$1:$1048576,MATCH(DATE(O$2,1,1),Emissions!$A$1:$LI$1),FALSE)</f>
        <v>1.6888824800000001E-3</v>
      </c>
      <c r="P978" s="359">
        <f>+VLOOKUP($E978,Emissions!$1:$1048576,MATCH(DATE(P$2,1,1),Emissions!$A$1:$LI$1),FALSE)</f>
        <v>1.71706972E-3</v>
      </c>
      <c r="Q978" s="359">
        <f>+VLOOKUP($E978,Emissions!$1:$1048576,MATCH(DATE(Q$2,1,1),Emissions!$A$1:$LI$1),FALSE)</f>
        <v>1.74497526E-3</v>
      </c>
      <c r="R978" s="359">
        <f>+VLOOKUP($E978,Emissions!$1:$1048576,MATCH(DATE(R$2,1,1),Emissions!$A$1:$LI$1),FALSE)</f>
        <v>1.77309113E-3</v>
      </c>
      <c r="S978" s="359">
        <f>+VLOOKUP($E978,Emissions!$1:$1048576,MATCH(DATE(S$2,1,1),Emissions!$A$1:$LI$1),FALSE)</f>
        <v>1.8015534499999999E-3</v>
      </c>
      <c r="T978" s="359">
        <f>+VLOOKUP($E978,Emissions!$1:$1048576,MATCH(DATE(T$2,1,1),Emissions!$A$1:$LI$1),FALSE)</f>
        <v>1.83038845E-3</v>
      </c>
      <c r="U978" s="359">
        <f>+VLOOKUP($E978,Emissions!$1:$1048576,MATCH(DATE(U$2,1,1),Emissions!$A$1:$LI$1),FALSE)</f>
        <v>1.85960127E-3</v>
      </c>
      <c r="V978" s="359">
        <f>+VLOOKUP($E978,Emissions!$1:$1048576,MATCH(DATE(V$2,1,1),Emissions!$A$1:$LI$1),FALSE)</f>
        <v>1.8891981099999999E-3</v>
      </c>
      <c r="W978" s="359">
        <f>+VLOOKUP($E978,Emissions!$1:$1048576,MATCH(DATE(W$2,1,1),Emissions!$A$1:$LI$1),FALSE)</f>
        <v>1.9191896800000001E-3</v>
      </c>
      <c r="X978" s="359">
        <f>+VLOOKUP($E978,Emissions!$1:$1048576,MATCH(DATE(X$2,1,1),Emissions!$A$1:$LI$1),FALSE)</f>
        <v>1.94959027E-3</v>
      </c>
      <c r="Y978" s="359">
        <f>+VLOOKUP($E978,Emissions!$1:$1048576,MATCH(DATE(Y$2,1,1),Emissions!$A$1:$LI$1),FALSE)</f>
        <v>1.9804163000000001E-3</v>
      </c>
      <c r="Z978" s="359">
        <f>+VLOOKUP($E978,Emissions!$1:$1048576,MATCH(DATE(Z$2,1,1),Emissions!$A$1:$LI$1),FALSE)</f>
        <v>2.0105078899999998E-3</v>
      </c>
      <c r="AA978" s="359">
        <f>+VLOOKUP($E978,Emissions!$1:$1048576,MATCH(DATE(AA$2,1,1),Emissions!$A$1:$LI$1),FALSE)</f>
        <v>2.0416914900000002E-3</v>
      </c>
      <c r="AB978" s="359">
        <f>+VLOOKUP($E978,Emissions!$1:$1048576,MATCH(DATE(AB$2,1,1),Emissions!$A$1:$LI$1),FALSE)</f>
        <v>2.0735845900000001E-3</v>
      </c>
      <c r="AC978" s="359">
        <f>+VLOOKUP($E978,Emissions!$1:$1048576,MATCH(DATE(AC$2,1,1),Emissions!$A$1:$LI$1),FALSE)</f>
        <v>2.1060781399999998E-3</v>
      </c>
      <c r="AD978" s="359">
        <f>+VLOOKUP($E978,Emissions!$1:$1048576,MATCH(DATE(AD$2,1,1),Emissions!$A$1:$LI$1),FALSE)</f>
        <v>2.1391510699999999E-3</v>
      </c>
      <c r="AE978" s="359">
        <f>+VLOOKUP($E978,Emissions!$1:$1048576,MATCH(DATE(AE$2,1,1),Emissions!$A$1:$LI$1),FALSE)</f>
        <v>2.1693887899999998E-3</v>
      </c>
      <c r="AF978" s="359">
        <f>+VLOOKUP($E978,Emissions!$1:$1048576,MATCH(DATE(AF$2,1,1),Emissions!$A$1:$LI$1),FALSE)</f>
        <v>2.2004154E-3</v>
      </c>
      <c r="AG978" s="359">
        <f>+VLOOKUP($E978,Emissions!$1:$1048576,MATCH(DATE(AG$2,1,1),Emissions!$A$1:$LI$1),FALSE)</f>
        <v>2.2319236499999998E-3</v>
      </c>
      <c r="AH978" s="359">
        <f>+VLOOKUP($E978,Emissions!$1:$1048576,MATCH(DATE(AH$2,1,1),Emissions!$A$1:$LI$1),FALSE)</f>
        <v>2.2638615600000002E-3</v>
      </c>
      <c r="AI978" s="359">
        <f>+VLOOKUP($E978,Emissions!$1:$1048576,MATCH(DATE(AI$2,1,1),Emissions!$A$1:$LI$1),FALSE)</f>
        <v>2.29626403E-3</v>
      </c>
      <c r="AJ978" s="359">
        <f>+VLOOKUP($E978,Emissions!$1:$1048576,MATCH(DATE(AJ$2,1,1),Emissions!$A$1:$LI$1),FALSE)</f>
        <v>2.3291779899999999E-3</v>
      </c>
      <c r="AK978" s="359">
        <f>+VLOOKUP($E978,Emissions!$1:$1048576,MATCH(DATE(AK$2,1,1),Emissions!$A$1:$LI$1),FALSE)</f>
        <v>2.3626413700000002E-3</v>
      </c>
      <c r="AL978" s="359">
        <f>+VLOOKUP($E978,Emissions!$1:$1048576,MATCH(DATE(AL$2,1,1),Emissions!$A$1:$LI$1),FALSE)</f>
        <v>2.3966789599999998E-3</v>
      </c>
      <c r="AM978" s="359">
        <f>+VLOOKUP($E978,Emissions!$1:$1048576,MATCH(DATE(AM$2,1,1),Emissions!$A$1:$LI$1),FALSE)</f>
        <v>2.4313034300000001E-3</v>
      </c>
      <c r="AN978" s="359">
        <f>+VLOOKUP($E978,Emissions!$1:$1048576,MATCH(DATE(AN$2,1,1),Emissions!$A$1:$LI$1),FALSE)</f>
        <v>2.4665179E-3</v>
      </c>
      <c r="AO978" s="359">
        <f>+VLOOKUP($E978,Emissions!$1:$1048576,MATCH(DATE(AO$2,1,1),Emissions!$A$1:$LI$1),FALSE)</f>
        <v>2.5023187499999999E-3</v>
      </c>
      <c r="AP978" s="359">
        <f>+VLOOKUP($E978,Emissions!$1:$1048576,MATCH(DATE(AP$2,1,1),Emissions!$A$1:$LI$1),FALSE)</f>
        <v>2.5378628399999998E-3</v>
      </c>
      <c r="AQ978" s="359">
        <f>+VLOOKUP($E978,Emissions!$1:$1048576,MATCH(DATE(AQ$2,1,1),Emissions!$A$1:$LI$1),FALSE)</f>
        <v>2.5735766199999999E-3</v>
      </c>
      <c r="AR978" s="359">
        <f>+VLOOKUP($E978,Emissions!$1:$1048576,MATCH(DATE(AR$2,1,1),Emissions!$A$1:$LI$1),FALSE)</f>
        <v>2.6096122500000002E-3</v>
      </c>
      <c r="AS978" s="359">
        <f>+VLOOKUP($E978,Emissions!$1:$1048576,MATCH(DATE(AS$2,1,1),Emissions!$A$1:$LI$1),FALSE)</f>
        <v>2.6460340999999998E-3</v>
      </c>
      <c r="AT978" s="359">
        <f>+VLOOKUP($E978,Emissions!$1:$1048576,MATCH(DATE(AT$2,1,1),Emissions!$A$1:$LI$1),FALSE)</f>
        <v>2.6828791800000001E-3</v>
      </c>
      <c r="AU978" s="359">
        <f>+VLOOKUP($E978,Emissions!$1:$1048576,MATCH(DATE(AU$2,1,1),Emissions!$A$1:$LI$1),FALSE)</f>
        <v>2.7202148599999999E-3</v>
      </c>
      <c r="AV978" s="359">
        <f>+VLOOKUP($E978,Emissions!$1:$1048576,MATCH(DATE(AV$2,1,1),Emissions!$A$1:$LI$1),FALSE)</f>
        <v>2.7581266400000001E-3</v>
      </c>
      <c r="AW978" s="359">
        <f>+VLOOKUP($E978,Emissions!$1:$1048576,MATCH(DATE(AW$2,1,1),Emissions!$A$1:$LI$1),FALSE)</f>
        <v>2.7966624100000002E-3</v>
      </c>
      <c r="AX978" s="359">
        <f>+VLOOKUP($E978,Emissions!$1:$1048576,MATCH(DATE(AX$2,1,1),Emissions!$A$1:$LI$1),FALSE)</f>
        <v>2.8358348599999998E-3</v>
      </c>
      <c r="AY978" s="359">
        <f>+VLOOKUP($E978,Emissions!$1:$1048576,MATCH(DATE(AY$2,1,1),Emissions!$A$1:$LI$1),FALSE)</f>
        <v>2.8756384500000002E-3</v>
      </c>
      <c r="AZ978" s="359">
        <f>+VLOOKUP($E978,Emissions!$1:$1048576,MATCH(DATE(AZ$2,1,1),Emissions!$A$1:$LI$1),FALSE)</f>
        <v>2.9161388999999998E-3</v>
      </c>
      <c r="BA978" s="359">
        <f>+VLOOKUP($E978,Emissions!$1:$1048576,MATCH(DATE(BA$2,1,1),Emissions!$A$1:$LI$1),FALSE)</f>
        <v>2.95728587E-3</v>
      </c>
      <c r="BB978" s="359">
        <f>+VLOOKUP($E978,Emissions!$1:$1048576,MATCH(DATE(BB$2,1,1),Emissions!$A$1:$LI$1),FALSE)</f>
        <v>2.9990566899999998E-3</v>
      </c>
      <c r="BC978" s="359">
        <f>+VLOOKUP($E978,Emissions!$1:$1048576,MATCH(DATE(BC$2,1,1),Emissions!$A$1:$LI$1),FALSE)</f>
        <v>3.04143834E-3</v>
      </c>
      <c r="BD978" s="359">
        <f>+VLOOKUP($E978,Emissions!$1:$1048576,MATCH(DATE(BD$2,1,1),Emissions!$A$1:$LI$1),FALSE)</f>
        <v>3.0844209500000002E-3</v>
      </c>
      <c r="BE978" s="359">
        <f>+VLOOKUP($E978,Emissions!$1:$1048576,MATCH(DATE(BE$2,1,1),Emissions!$A$1:$LI$1),FALSE)</f>
        <v>3.29903361E-3</v>
      </c>
      <c r="BF978" s="359">
        <f>+VLOOKUP($E978,Emissions!$1:$1048576,MATCH(DATE(BF$2,1,1),Emissions!$A$1:$LI$1),FALSE)</f>
        <v>3.3552129599999998E-3</v>
      </c>
      <c r="BG978" s="359">
        <f>+VLOOKUP($E978,Emissions!$1:$1048576,MATCH(DATE(BG$2,1,1),Emissions!$A$1:$LI$1),FALSE)</f>
        <v>3.4123335999999998E-3</v>
      </c>
      <c r="BH978" s="359">
        <f>+VLOOKUP($E978,Emissions!$1:$1048576,MATCH(DATE(BH$2,1,1),Emissions!$A$1:$LI$1),FALSE)</f>
        <v>3.4704099000000001E-3</v>
      </c>
      <c r="BI978" s="359">
        <f>+VLOOKUP($E978,Emissions!$1:$1048576,MATCH(DATE(BI$2,1,1),Emissions!$A$1:$LI$1),FALSE)</f>
        <v>3.5294566900000001E-3</v>
      </c>
    </row>
    <row r="979" spans="1:61" s="92" customFormat="1" ht="15" customHeight="1" x14ac:dyDescent="0.35">
      <c r="A979" s="409"/>
      <c r="B979" s="169"/>
      <c r="C979" s="137" t="s">
        <v>3334</v>
      </c>
      <c r="D979" s="147" t="s">
        <v>1399</v>
      </c>
      <c r="E979" s="136" t="s">
        <v>3412</v>
      </c>
      <c r="F979" s="325">
        <f>+VLOOKUP($E979,Emissions!$1:$1048576,MATCH(DATE(F$2,1,1),Emissions!$A$1:$LI$1),FALSE)</f>
        <v>6.0025223400000001E-2</v>
      </c>
      <c r="G979" s="325">
        <f>+VLOOKUP($E979,Emissions!$1:$1048576,MATCH(DATE(G$2,1,1),Emissions!$A$1:$LI$1),FALSE)</f>
        <v>6.0921986999999997E-2</v>
      </c>
      <c r="H979" s="325">
        <f>+VLOOKUP($E979,Emissions!$1:$1048576,MATCH(DATE(H$2,1,1),Emissions!$A$1:$LI$1),FALSE)</f>
        <v>6.1930697700000002E-2</v>
      </c>
      <c r="I979" s="325">
        <f>+VLOOKUP($E979,Emissions!$1:$1048576,MATCH(DATE(I$2,1,1),Emissions!$A$1:$LI$1),FALSE)</f>
        <v>6.3004324900000006E-2</v>
      </c>
      <c r="J979" s="325">
        <f>+VLOOKUP($E979,Emissions!$1:$1048576,MATCH(DATE(J$2,1,1),Emissions!$A$1:$LI$1),FALSE)</f>
        <v>6.4129909700000001E-2</v>
      </c>
      <c r="K979" s="325">
        <f>+VLOOKUP($E979,Emissions!$1:$1048576,MATCH(DATE(K$2,1,1),Emissions!$A$1:$LI$1),FALSE)</f>
        <v>6.5302654500000001E-2</v>
      </c>
      <c r="L979" s="325">
        <f>+VLOOKUP($E979,Emissions!$1:$1048576,MATCH(DATE(L$2,1,1),Emissions!$A$1:$LI$1),FALSE)</f>
        <v>6.6471878700000001E-2</v>
      </c>
      <c r="M979" s="325">
        <f>+VLOOKUP($E979,Emissions!$1:$1048576,MATCH(DATE(M$2,1,1),Emissions!$A$1:$LI$1),FALSE)</f>
        <v>6.76627541E-2</v>
      </c>
      <c r="N979" s="325">
        <f>+VLOOKUP($E979,Emissions!$1:$1048576,MATCH(DATE(N$2,1,1),Emissions!$A$1:$LI$1),FALSE)</f>
        <v>6.8878383000000001E-2</v>
      </c>
      <c r="O979" s="325">
        <f>+VLOOKUP($E979,Emissions!$1:$1048576,MATCH(DATE(O$2,1,1),Emissions!$A$1:$LI$1),FALSE)</f>
        <v>7.0118323400000002E-2</v>
      </c>
      <c r="P979" s="325">
        <f>+VLOOKUP($E979,Emissions!$1:$1048576,MATCH(DATE(P$2,1,1),Emissions!$A$1:$LI$1),FALSE)</f>
        <v>7.1465352300000007E-2</v>
      </c>
      <c r="Q979" s="325">
        <f>+VLOOKUP($E979,Emissions!$1:$1048576,MATCH(DATE(Q$2,1,1),Emissions!$A$1:$LI$1),FALSE)</f>
        <v>7.2783921700000004E-2</v>
      </c>
      <c r="R979" s="325">
        <f>+VLOOKUP($E979,Emissions!$1:$1048576,MATCH(DATE(R$2,1,1),Emissions!$A$1:$LI$1),FALSE)</f>
        <v>7.4112116399999997E-2</v>
      </c>
      <c r="S979" s="325">
        <f>+VLOOKUP($E979,Emissions!$1:$1048576,MATCH(DATE(S$2,1,1),Emissions!$A$1:$LI$1),FALSE)</f>
        <v>7.5455674099999995E-2</v>
      </c>
      <c r="T979" s="325">
        <f>+VLOOKUP($E979,Emissions!$1:$1048576,MATCH(DATE(T$2,1,1),Emissions!$A$1:$LI$1),FALSE)</f>
        <v>7.6815725900000006E-2</v>
      </c>
      <c r="U979" s="325">
        <f>+VLOOKUP($E979,Emissions!$1:$1048576,MATCH(DATE(U$2,1,1),Emissions!$A$1:$LI$1),FALSE)</f>
        <v>7.8192992500000003E-2</v>
      </c>
      <c r="V979" s="325">
        <f>+VLOOKUP($E979,Emissions!$1:$1048576,MATCH(DATE(V$2,1,1),Emissions!$A$1:$LI$1),FALSE)</f>
        <v>7.9588358400000003E-2</v>
      </c>
      <c r="W979" s="325">
        <f>+VLOOKUP($E979,Emissions!$1:$1048576,MATCH(DATE(W$2,1,1),Emissions!$A$1:$LI$1),FALSE)</f>
        <v>8.1002847200000005E-2</v>
      </c>
      <c r="X979" s="325">
        <f>+VLOOKUP($E979,Emissions!$1:$1048576,MATCH(DATE(X$2,1,1),Emissions!$A$1:$LI$1),FALSE)</f>
        <v>8.2437522700000002E-2</v>
      </c>
      <c r="Y979" s="325">
        <f>+VLOOKUP($E979,Emissions!$1:$1048576,MATCH(DATE(Y$2,1,1),Emissions!$A$1:$LI$1),FALSE)</f>
        <v>8.3893415599999993E-2</v>
      </c>
      <c r="Z979" s="325">
        <f>+VLOOKUP($E979,Emissions!$1:$1048576,MATCH(DATE(Z$2,1,1),Emissions!$A$1:$LI$1),FALSE)</f>
        <v>8.5307687500000007E-2</v>
      </c>
      <c r="AA979" s="325">
        <f>+VLOOKUP($E979,Emissions!$1:$1048576,MATCH(DATE(AA$2,1,1),Emissions!$A$1:$LI$1),FALSE)</f>
        <v>8.6783217400000001E-2</v>
      </c>
      <c r="AB979" s="325">
        <f>+VLOOKUP($E979,Emissions!$1:$1048576,MATCH(DATE(AB$2,1,1),Emissions!$A$1:$LI$1),FALSE)</f>
        <v>8.8291990099999995E-2</v>
      </c>
      <c r="AC979" s="325">
        <f>+VLOOKUP($E979,Emissions!$1:$1048576,MATCH(DATE(AC$2,1,1),Emissions!$A$1:$LI$1),FALSE)</f>
        <v>8.9830197700000003E-2</v>
      </c>
      <c r="AD979" s="325">
        <f>+VLOOKUP($E979,Emissions!$1:$1048576,MATCH(DATE(AD$2,1,1),Emissions!$A$1:$LI$1),FALSE)</f>
        <v>9.1397572299999993E-2</v>
      </c>
      <c r="AE979" s="325">
        <f>+VLOOKUP($E979,Emissions!$1:$1048576,MATCH(DATE(AE$2,1,1),Emissions!$A$1:$LI$1),FALSE)</f>
        <v>9.2807614699999999E-2</v>
      </c>
      <c r="AF979" s="325">
        <f>+VLOOKUP($E979,Emissions!$1:$1048576,MATCH(DATE(AF$2,1,1),Emissions!$A$1:$LI$1),FALSE)</f>
        <v>9.4269130500000006E-2</v>
      </c>
      <c r="AG979" s="325">
        <f>+VLOOKUP($E979,Emissions!$1:$1048576,MATCH(DATE(AG$2,1,1),Emissions!$A$1:$LI$1),FALSE)</f>
        <v>9.5750146899999999E-2</v>
      </c>
      <c r="AH979" s="325">
        <f>+VLOOKUP($E979,Emissions!$1:$1048576,MATCH(DATE(AH$2,1,1),Emissions!$A$1:$LI$1),FALSE)</f>
        <v>9.7249975399999994E-2</v>
      </c>
      <c r="AI979" s="325">
        <f>+VLOOKUP($E979,Emissions!$1:$1048576,MATCH(DATE(AI$2,1,1),Emissions!$A$1:$LI$1),FALSE)</f>
        <v>9.8772122599999998E-2</v>
      </c>
      <c r="AJ979" s="325">
        <f>+VLOOKUP($E979,Emissions!$1:$1048576,MATCH(DATE(AJ$2,1,1),Emissions!$A$1:$LI$1),FALSE)</f>
        <v>0.1003200231</v>
      </c>
      <c r="AK979" s="325">
        <f>+VLOOKUP($E979,Emissions!$1:$1048576,MATCH(DATE(AK$2,1,1),Emissions!$A$1:$LI$1),FALSE)</f>
        <v>0.10189633820000001</v>
      </c>
      <c r="AL979" s="325">
        <f>+VLOOKUP($E979,Emissions!$1:$1048576,MATCH(DATE(AL$2,1,1),Emissions!$A$1:$LI$1),FALSE)</f>
        <v>0.1035029392</v>
      </c>
      <c r="AM979" s="325">
        <f>+VLOOKUP($E979,Emissions!$1:$1048576,MATCH(DATE(AM$2,1,1),Emissions!$A$1:$LI$1),FALSE)</f>
        <v>0.1051410549</v>
      </c>
      <c r="AN979" s="325">
        <f>+VLOOKUP($E979,Emissions!$1:$1048576,MATCH(DATE(AN$2,1,1),Emissions!$A$1:$LI$1),FALSE)</f>
        <v>0.1068114481</v>
      </c>
      <c r="AO979" s="325">
        <f>+VLOOKUP($E979,Emissions!$1:$1048576,MATCH(DATE(AO$2,1,1),Emissions!$A$1:$LI$1),FALSE)</f>
        <v>0.1085145743</v>
      </c>
      <c r="AP979" s="325">
        <f>+VLOOKUP($E979,Emissions!$1:$1048576,MATCH(DATE(AP$2,1,1),Emissions!$A$1:$LI$1),FALSE)</f>
        <v>0.1102043751</v>
      </c>
      <c r="AQ979" s="325">
        <f>+VLOOKUP($E979,Emissions!$1:$1048576,MATCH(DATE(AQ$2,1,1),Emissions!$A$1:$LI$1),FALSE)</f>
        <v>0.1119075868</v>
      </c>
      <c r="AR979" s="325">
        <f>+VLOOKUP($E979,Emissions!$1:$1048576,MATCH(DATE(AR$2,1,1),Emissions!$A$1:$LI$1),FALSE)</f>
        <v>0.11363088220000001</v>
      </c>
      <c r="AS979" s="325">
        <f>+VLOOKUP($E979,Emissions!$1:$1048576,MATCH(DATE(AS$2,1,1),Emissions!$A$1:$LI$1),FALSE)</f>
        <v>0.11537775190000001</v>
      </c>
      <c r="AT979" s="325">
        <f>+VLOOKUP($E979,Emissions!$1:$1048576,MATCH(DATE(AT$2,1,1),Emissions!$A$1:$LI$1),FALSE)</f>
        <v>0.1171509929</v>
      </c>
      <c r="AU979" s="325">
        <f>+VLOOKUP($E979,Emissions!$1:$1048576,MATCH(DATE(AU$2,1,1),Emissions!$A$1:$LI$1),FALSE)</f>
        <v>0.1189547064</v>
      </c>
      <c r="AV979" s="325">
        <f>+VLOOKUP($E979,Emissions!$1:$1048576,MATCH(DATE(AV$2,1,1),Emissions!$A$1:$LI$1),FALSE)</f>
        <v>0.1207912334</v>
      </c>
      <c r="AW979" s="325">
        <f>+VLOOKUP($E979,Emissions!$1:$1048576,MATCH(DATE(AW$2,1,1),Emissions!$A$1:$LI$1),FALSE)</f>
        <v>0.12266157480000001</v>
      </c>
      <c r="AX979" s="325">
        <f>+VLOOKUP($E979,Emissions!$1:$1048576,MATCH(DATE(AX$2,1,1),Emissions!$A$1:$LI$1),FALSE)</f>
        <v>0.1245663152</v>
      </c>
      <c r="AY979" s="325">
        <f>+VLOOKUP($E979,Emissions!$1:$1048576,MATCH(DATE(AY$2,1,1),Emissions!$A$1:$LI$1),FALSE)</f>
        <v>0.12650613290000001</v>
      </c>
      <c r="AZ979" s="325">
        <f>+VLOOKUP($E979,Emissions!$1:$1048576,MATCH(DATE(AZ$2,1,1),Emissions!$A$1:$LI$1),FALSE)</f>
        <v>0.12848618519999999</v>
      </c>
      <c r="BA979" s="325">
        <f>+VLOOKUP($E979,Emissions!$1:$1048576,MATCH(DATE(BA$2,1,1),Emissions!$A$1:$LI$1),FALSE)</f>
        <v>0.13050495449999999</v>
      </c>
      <c r="BB979" s="325">
        <f>+VLOOKUP($E979,Emissions!$1:$1048576,MATCH(DATE(BB$2,1,1),Emissions!$A$1:$LI$1),FALSE)</f>
        <v>0.1325626852</v>
      </c>
      <c r="BC979" s="325">
        <f>+VLOOKUP($E979,Emissions!$1:$1048576,MATCH(DATE(BC$2,1,1),Emissions!$A$1:$LI$1),FALSE)</f>
        <v>0.13465975450000001</v>
      </c>
      <c r="BD979" s="325">
        <f>+VLOOKUP($E979,Emissions!$1:$1048576,MATCH(DATE(BD$2,1,1),Emissions!$A$1:$LI$1),FALSE)</f>
        <v>0.1367964253</v>
      </c>
      <c r="BE979" s="325">
        <f>+VLOOKUP($E979,Emissions!$1:$1048576,MATCH(DATE(BE$2,1,1),Emissions!$A$1:$LI$1),FALSE)</f>
        <v>0.149212608</v>
      </c>
      <c r="BF979" s="325">
        <f>+VLOOKUP($E979,Emissions!$1:$1048576,MATCH(DATE(BF$2,1,1),Emissions!$A$1:$LI$1),FALSE)</f>
        <v>0.15204627870000001</v>
      </c>
      <c r="BG979" s="325">
        <f>+VLOOKUP($E979,Emissions!$1:$1048576,MATCH(DATE(BG$2,1,1),Emissions!$A$1:$LI$1),FALSE)</f>
        <v>0.15493640359999999</v>
      </c>
      <c r="BH979" s="325">
        <f>+VLOOKUP($E979,Emissions!$1:$1048576,MATCH(DATE(BH$2,1,1),Emissions!$A$1:$LI$1),FALSE)</f>
        <v>0.15788445970000001</v>
      </c>
      <c r="BI979" s="325">
        <f>+VLOOKUP($E979,Emissions!$1:$1048576,MATCH(DATE(BI$2,1,1),Emissions!$A$1:$LI$1),FALSE)</f>
        <v>0.16089196920000001</v>
      </c>
    </row>
    <row r="980" spans="1:61" ht="15" customHeight="1" x14ac:dyDescent="0.35">
      <c r="A980" s="409"/>
      <c r="B980" s="169"/>
      <c r="C980" s="138" t="s">
        <v>602</v>
      </c>
      <c r="D980" s="114" t="s">
        <v>1399</v>
      </c>
      <c r="E980" s="50" t="s">
        <v>3413</v>
      </c>
      <c r="F980" s="359">
        <f>+VLOOKUP($E980,Emissions!$1:$1048576,MATCH(DATE(F$2,1,1),Emissions!$A$1:$LI$1),FALSE)</f>
        <v>5.1791876100000002E-4</v>
      </c>
      <c r="G980" s="359">
        <f>+VLOOKUP($E980,Emissions!$1:$1048576,MATCH(DATE(G$2,1,1),Emissions!$A$1:$LI$1),FALSE)</f>
        <v>5.2372256100000005E-4</v>
      </c>
      <c r="H980" s="359">
        <f>+VLOOKUP($E980,Emissions!$1:$1048576,MATCH(DATE(H$2,1,1),Emissions!$A$1:$LI$1),FALSE)</f>
        <v>5.2978671600000004E-4</v>
      </c>
      <c r="I980" s="359">
        <f>+VLOOKUP($E980,Emissions!$1:$1048576,MATCH(DATE(I$2,1,1),Emissions!$A$1:$LI$1),FALSE)</f>
        <v>5.3624298000000002E-4</v>
      </c>
      <c r="J980" s="359">
        <f>+VLOOKUP($E980,Emissions!$1:$1048576,MATCH(DATE(J$2,1,1),Emissions!$A$1:$LI$1),FALSE)</f>
        <v>5.4313158400000003E-4</v>
      </c>
      <c r="K980" s="359">
        <f>+VLOOKUP($E980,Emissions!$1:$1048576,MATCH(DATE(K$2,1,1),Emissions!$A$1:$LI$1),FALSE)</f>
        <v>5.5044087599999999E-4</v>
      </c>
      <c r="L980" s="359">
        <f>+VLOOKUP($E980,Emissions!$1:$1048576,MATCH(DATE(L$2,1,1),Emissions!$A$1:$LI$1),FALSE)</f>
        <v>5.5784122699999996E-4</v>
      </c>
      <c r="M980" s="359">
        <f>+VLOOKUP($E980,Emissions!$1:$1048576,MATCH(DATE(M$2,1,1),Emissions!$A$1:$LI$1),FALSE)</f>
        <v>5.65451331E-4</v>
      </c>
      <c r="N980" s="359">
        <f>+VLOOKUP($E980,Emissions!$1:$1048576,MATCH(DATE(N$2,1,1),Emissions!$A$1:$LI$1),FALSE)</f>
        <v>5.7327765299999996E-4</v>
      </c>
      <c r="O980" s="359">
        <f>+VLOOKUP($E980,Emissions!$1:$1048576,MATCH(DATE(O$2,1,1),Emissions!$A$1:$LI$1),FALSE)</f>
        <v>5.8130316400000002E-4</v>
      </c>
      <c r="P980" s="359">
        <f>+VLOOKUP($E980,Emissions!$1:$1048576,MATCH(DATE(P$2,1,1),Emissions!$A$1:$LI$1),FALSE)</f>
        <v>5.9002264299999998E-4</v>
      </c>
      <c r="Q980" s="359">
        <f>+VLOOKUP($E980,Emissions!$1:$1048576,MATCH(DATE(Q$2,1,1),Emissions!$A$1:$LI$1),FALSE)</f>
        <v>5.9861690300000003E-4</v>
      </c>
      <c r="R980" s="359">
        <f>+VLOOKUP($E980,Emissions!$1:$1048576,MATCH(DATE(R$2,1,1),Emissions!$A$1:$LI$1),FALSE)</f>
        <v>6.0727110399999996E-4</v>
      </c>
      <c r="S980" s="359">
        <f>+VLOOKUP($E980,Emissions!$1:$1048576,MATCH(DATE(S$2,1,1),Emissions!$A$1:$LI$1),FALSE)</f>
        <v>6.1602047099999996E-4</v>
      </c>
      <c r="T980" s="359">
        <f>+VLOOKUP($E980,Emissions!$1:$1048576,MATCH(DATE(T$2,1,1),Emissions!$A$1:$LI$1),FALSE)</f>
        <v>6.2486858600000004E-4</v>
      </c>
      <c r="U980" s="359">
        <f>+VLOOKUP($E980,Emissions!$1:$1048576,MATCH(DATE(U$2,1,1),Emissions!$A$1:$LI$1),FALSE)</f>
        <v>6.3381493199999998E-4</v>
      </c>
      <c r="V980" s="359">
        <f>+VLOOKUP($E980,Emissions!$1:$1048576,MATCH(DATE(V$2,1,1),Emissions!$A$1:$LI$1),FALSE)</f>
        <v>6.4286018899999998E-4</v>
      </c>
      <c r="W980" s="359">
        <f>+VLOOKUP($E980,Emissions!$1:$1048576,MATCH(DATE(W$2,1,1),Emissions!$A$1:$LI$1),FALSE)</f>
        <v>6.5200657299999999E-4</v>
      </c>
      <c r="X980" s="359">
        <f>+VLOOKUP($E980,Emissions!$1:$1048576,MATCH(DATE(X$2,1,1),Emissions!$A$1:$LI$1),FALSE)</f>
        <v>6.6125726599999997E-4</v>
      </c>
      <c r="Y980" s="359">
        <f>+VLOOKUP($E980,Emissions!$1:$1048576,MATCH(DATE(Y$2,1,1),Emissions!$A$1:$LI$1),FALSE)</f>
        <v>6.7061588899999997E-4</v>
      </c>
      <c r="Z980" s="359">
        <f>+VLOOKUP($E980,Emissions!$1:$1048576,MATCH(DATE(Z$2,1,1),Emissions!$A$1:$LI$1),FALSE)</f>
        <v>6.7970312199999998E-4</v>
      </c>
      <c r="AA980" s="359">
        <f>+VLOOKUP($E980,Emissions!$1:$1048576,MATCH(DATE(AA$2,1,1),Emissions!$A$1:$LI$1),FALSE)</f>
        <v>6.8912064400000002E-4</v>
      </c>
      <c r="AB980" s="359">
        <f>+VLOOKUP($E980,Emissions!$1:$1048576,MATCH(DATE(AB$2,1,1),Emissions!$A$1:$LI$1),FALSE)</f>
        <v>6.9872289600000003E-4</v>
      </c>
      <c r="AC980" s="359">
        <f>+VLOOKUP($E980,Emissions!$1:$1048576,MATCH(DATE(AC$2,1,1),Emissions!$A$1:$LI$1),FALSE)</f>
        <v>7.0847889000000004E-4</v>
      </c>
      <c r="AD980" s="359">
        <f>+VLOOKUP($E980,Emissions!$1:$1048576,MATCH(DATE(AD$2,1,1),Emissions!$A$1:$LI$1),FALSE)</f>
        <v>7.1838317400000002E-4</v>
      </c>
      <c r="AE980" s="359">
        <f>+VLOOKUP($E980,Emissions!$1:$1048576,MATCH(DATE(AE$2,1,1),Emissions!$A$1:$LI$1),FALSE)</f>
        <v>7.2732653699999995E-4</v>
      </c>
      <c r="AF980" s="359">
        <f>+VLOOKUP($E980,Emissions!$1:$1048576,MATCH(DATE(AF$2,1,1),Emissions!$A$1:$LI$1),FALSE)</f>
        <v>7.3651376500000003E-4</v>
      </c>
      <c r="AG980" s="359">
        <f>+VLOOKUP($E980,Emissions!$1:$1048576,MATCH(DATE(AG$2,1,1),Emissions!$A$1:$LI$1),FALSE)</f>
        <v>7.45801092E-4</v>
      </c>
      <c r="AH980" s="359">
        <f>+VLOOKUP($E980,Emissions!$1:$1048576,MATCH(DATE(AH$2,1,1),Emissions!$A$1:$LI$1),FALSE)</f>
        <v>7.5517619499999996E-4</v>
      </c>
      <c r="AI980" s="359">
        <f>+VLOOKUP($E980,Emissions!$1:$1048576,MATCH(DATE(AI$2,1,1),Emissions!$A$1:$LI$1),FALSE)</f>
        <v>7.6465465100000003E-4</v>
      </c>
      <c r="AJ980" s="359">
        <f>+VLOOKUP($E980,Emissions!$1:$1048576,MATCH(DATE(AJ$2,1,1),Emissions!$A$1:$LI$1),FALSE)</f>
        <v>7.7425416100000005E-4</v>
      </c>
      <c r="AK980" s="359">
        <f>+VLOOKUP($E980,Emissions!$1:$1048576,MATCH(DATE(AK$2,1,1),Emissions!$A$1:$LI$1),FALSE)</f>
        <v>7.8398886500000002E-4</v>
      </c>
      <c r="AL980" s="359">
        <f>+VLOOKUP($E980,Emissions!$1:$1048576,MATCH(DATE(AL$2,1,1),Emissions!$A$1:$LI$1),FALSE)</f>
        <v>7.9386868299999996E-4</v>
      </c>
      <c r="AM980" s="359">
        <f>+VLOOKUP($E980,Emissions!$1:$1048576,MATCH(DATE(AM$2,1,1),Emissions!$A$1:$LI$1),FALSE)</f>
        <v>8.0389996699999999E-4</v>
      </c>
      <c r="AN980" s="359">
        <f>+VLOOKUP($E980,Emissions!$1:$1048576,MATCH(DATE(AN$2,1,1),Emissions!$A$1:$LI$1),FALSE)</f>
        <v>8.1408640500000001E-4</v>
      </c>
      <c r="AO980" s="359">
        <f>+VLOOKUP($E980,Emissions!$1:$1048576,MATCH(DATE(AO$2,1,1),Emissions!$A$1:$LI$1),FALSE)</f>
        <v>8.2442988900000003E-4</v>
      </c>
      <c r="AP980" s="359">
        <f>+VLOOKUP($E980,Emissions!$1:$1048576,MATCH(DATE(AP$2,1,1),Emissions!$A$1:$LI$1),FALSE)</f>
        <v>8.3466196900000003E-4</v>
      </c>
      <c r="AQ980" s="359">
        <f>+VLOOKUP($E980,Emissions!$1:$1048576,MATCH(DATE(AQ$2,1,1),Emissions!$A$1:$LI$1),FALSE)</f>
        <v>8.4493168100000004E-4</v>
      </c>
      <c r="AR980" s="359">
        <f>+VLOOKUP($E980,Emissions!$1:$1048576,MATCH(DATE(AR$2,1,1),Emissions!$A$1:$LI$1),FALSE)</f>
        <v>8.5528352299999995E-4</v>
      </c>
      <c r="AS980" s="359">
        <f>+VLOOKUP($E980,Emissions!$1:$1048576,MATCH(DATE(AS$2,1,1),Emissions!$A$1:$LI$1),FALSE)</f>
        <v>8.6573803299999999E-4</v>
      </c>
      <c r="AT980" s="359">
        <f>+VLOOKUP($E980,Emissions!$1:$1048576,MATCH(DATE(AT$2,1,1),Emissions!$A$1:$LI$1),FALSE)</f>
        <v>8.7630983900000004E-4</v>
      </c>
      <c r="AU980" s="359">
        <f>+VLOOKUP($E980,Emissions!$1:$1048576,MATCH(DATE(AU$2,1,1),Emissions!$A$1:$LI$1),FALSE)</f>
        <v>8.8702703500000005E-4</v>
      </c>
      <c r="AV980" s="359">
        <f>+VLOOKUP($E980,Emissions!$1:$1048576,MATCH(DATE(AV$2,1,1),Emissions!$A$1:$LI$1),FALSE)</f>
        <v>8.97904688E-4</v>
      </c>
      <c r="AW980" s="359">
        <f>+VLOOKUP($E980,Emissions!$1:$1048576,MATCH(DATE(AW$2,1,1),Emissions!$A$1:$LI$1),FALSE)</f>
        <v>9.0894958499999998E-4</v>
      </c>
      <c r="AX980" s="359">
        <f>+VLOOKUP($E980,Emissions!$1:$1048576,MATCH(DATE(AX$2,1,1),Emissions!$A$1:$LI$1),FALSE)</f>
        <v>9.2016409599999995E-4</v>
      </c>
      <c r="AY980" s="359">
        <f>+VLOOKUP($E980,Emissions!$1:$1048576,MATCH(DATE(AY$2,1,1),Emissions!$A$1:$LI$1),FALSE)</f>
        <v>9.3154946400000004E-4</v>
      </c>
      <c r="AZ980" s="359">
        <f>+VLOOKUP($E980,Emissions!$1:$1048576,MATCH(DATE(AZ$2,1,1),Emissions!$A$1:$LI$1),FALSE)</f>
        <v>9.4313178900000004E-4</v>
      </c>
      <c r="BA980" s="359">
        <f>+VLOOKUP($E980,Emissions!$1:$1048576,MATCH(DATE(BA$2,1,1),Emissions!$A$1:$LI$1),FALSE)</f>
        <v>9.5489957300000003E-4</v>
      </c>
      <c r="BB980" s="359">
        <f>+VLOOKUP($E980,Emissions!$1:$1048576,MATCH(DATE(BB$2,1,1),Emissions!$A$1:$LI$1),FALSE)</f>
        <v>9.6685096199999995E-4</v>
      </c>
      <c r="BC980" s="359">
        <f>+VLOOKUP($E980,Emissions!$1:$1048576,MATCH(DATE(BC$2,1,1),Emissions!$A$1:$LI$1),FALSE)</f>
        <v>9.7898596899999996E-4</v>
      </c>
      <c r="BD980" s="359">
        <f>+VLOOKUP($E980,Emissions!$1:$1048576,MATCH(DATE(BD$2,1,1),Emissions!$A$1:$LI$1),FALSE)</f>
        <v>9.9130462000000005E-4</v>
      </c>
      <c r="BE980" s="359">
        <f>+VLOOKUP($E980,Emissions!$1:$1048576,MATCH(DATE(BE$2,1,1),Emissions!$A$1:$LI$1),FALSE)</f>
        <v>1.06650161E-3</v>
      </c>
      <c r="BF980" s="359">
        <f>+VLOOKUP($E980,Emissions!$1:$1048576,MATCH(DATE(BF$2,1,1),Emissions!$A$1:$LI$1),FALSE)</f>
        <v>1.08274066E-3</v>
      </c>
      <c r="BG980" s="359">
        <f>+VLOOKUP($E980,Emissions!$1:$1048576,MATCH(DATE(BG$2,1,1),Emissions!$A$1:$LI$1),FALSE)</f>
        <v>1.0992365200000001E-3</v>
      </c>
      <c r="BH980" s="359">
        <f>+VLOOKUP($E980,Emissions!$1:$1048576,MATCH(DATE(BH$2,1,1),Emissions!$A$1:$LI$1),FALSE)</f>
        <v>1.1159948300000001E-3</v>
      </c>
      <c r="BI980" s="359">
        <f>+VLOOKUP($E980,Emissions!$1:$1048576,MATCH(DATE(BI$2,1,1),Emissions!$A$1:$LI$1),FALSE)</f>
        <v>1.1330213900000001E-3</v>
      </c>
    </row>
    <row r="981" spans="1:61" ht="15" customHeight="1" x14ac:dyDescent="0.35">
      <c r="A981" s="409"/>
      <c r="B981" s="169"/>
      <c r="C981" s="138" t="s">
        <v>603</v>
      </c>
      <c r="D981" s="114" t="s">
        <v>1399</v>
      </c>
      <c r="E981" s="50" t="s">
        <v>3414</v>
      </c>
      <c r="F981" s="359">
        <f>+VLOOKUP($E981,Emissions!$1:$1048576,MATCH(DATE(F$2,1,1),Emissions!$A$1:$LI$1),FALSE)</f>
        <v>5.1707539799999997E-3</v>
      </c>
      <c r="G981" s="359">
        <f>+VLOOKUP($E981,Emissions!$1:$1048576,MATCH(DATE(G$2,1,1),Emissions!$A$1:$LI$1),FALSE)</f>
        <v>5.2289051400000001E-3</v>
      </c>
      <c r="H981" s="359">
        <f>+VLOOKUP($E981,Emissions!$1:$1048576,MATCH(DATE(H$2,1,1),Emissions!$A$1:$LI$1),FALSE)</f>
        <v>5.2897053899999998E-3</v>
      </c>
      <c r="I981" s="359">
        <f>+VLOOKUP($E981,Emissions!$1:$1048576,MATCH(DATE(I$2,1,1),Emissions!$A$1:$LI$1),FALSE)</f>
        <v>5.3544131599999999E-3</v>
      </c>
      <c r="J981" s="359">
        <f>+VLOOKUP($E981,Emissions!$1:$1048576,MATCH(DATE(J$2,1,1),Emissions!$A$1:$LI$1),FALSE)</f>
        <v>5.4233959899999996E-3</v>
      </c>
      <c r="K981" s="359">
        <f>+VLOOKUP($E981,Emissions!$1:$1048576,MATCH(DATE(K$2,1,1),Emissions!$A$1:$LI$1),FALSE)</f>
        <v>5.4965250300000002E-3</v>
      </c>
      <c r="L981" s="359">
        <f>+VLOOKUP($E981,Emissions!$1:$1048576,MATCH(DATE(L$2,1,1),Emissions!$A$1:$LI$1),FALSE)</f>
        <v>5.5705149799999999E-3</v>
      </c>
      <c r="M981" s="359">
        <f>+VLOOKUP($E981,Emissions!$1:$1048576,MATCH(DATE(M$2,1,1),Emissions!$A$1:$LI$1),FALSE)</f>
        <v>5.6465607099999999E-3</v>
      </c>
      <c r="N981" s="359">
        <f>+VLOOKUP($E981,Emissions!$1:$1048576,MATCH(DATE(N$2,1,1),Emissions!$A$1:$LI$1),FALSE)</f>
        <v>5.7247344800000002E-3</v>
      </c>
      <c r="O981" s="359">
        <f>+VLOOKUP($E981,Emissions!$1:$1048576,MATCH(DATE(O$2,1,1),Emissions!$A$1:$LI$1),FALSE)</f>
        <v>5.80487156E-3</v>
      </c>
      <c r="P981" s="359">
        <f>+VLOOKUP($E981,Emissions!$1:$1048576,MATCH(DATE(P$2,1,1),Emissions!$A$1:$LI$1),FALSE)</f>
        <v>5.8919070999999996E-3</v>
      </c>
      <c r="Q981" s="359">
        <f>+VLOOKUP($E981,Emissions!$1:$1048576,MATCH(DATE(Q$2,1,1),Emissions!$A$1:$LI$1),FALSE)</f>
        <v>5.97766719E-3</v>
      </c>
      <c r="R981" s="359">
        <f>+VLOOKUP($E981,Emissions!$1:$1048576,MATCH(DATE(R$2,1,1),Emissions!$A$1:$LI$1),FALSE)</f>
        <v>6.0640080699999998E-3</v>
      </c>
      <c r="S981" s="359">
        <f>+VLOOKUP($E981,Emissions!$1:$1048576,MATCH(DATE(S$2,1,1),Emissions!$A$1:$LI$1),FALSE)</f>
        <v>6.1512862399999996E-3</v>
      </c>
      <c r="T981" s="359">
        <f>+VLOOKUP($E981,Emissions!$1:$1048576,MATCH(DATE(T$2,1,1),Emissions!$A$1:$LI$1),FALSE)</f>
        <v>6.2395411299999998E-3</v>
      </c>
      <c r="U981" s="359">
        <f>+VLOOKUP($E981,Emissions!$1:$1048576,MATCH(DATE(U$2,1,1),Emissions!$A$1:$LI$1),FALSE)</f>
        <v>6.3287711699999997E-3</v>
      </c>
      <c r="V981" s="359">
        <f>+VLOOKUP($E981,Emissions!$1:$1048576,MATCH(DATE(V$2,1,1),Emissions!$A$1:$LI$1),FALSE)</f>
        <v>6.4189872000000002E-3</v>
      </c>
      <c r="W981" s="359">
        <f>+VLOOKUP($E981,Emissions!$1:$1048576,MATCH(DATE(W$2,1,1),Emissions!$A$1:$LI$1),FALSE)</f>
        <v>6.51021559E-3</v>
      </c>
      <c r="X981" s="359">
        <f>+VLOOKUP($E981,Emissions!$1:$1048576,MATCH(DATE(X$2,1,1),Emissions!$A$1:$LI$1),FALSE)</f>
        <v>6.6024923100000002E-3</v>
      </c>
      <c r="Y981" s="359">
        <f>+VLOOKUP($E981,Emissions!$1:$1048576,MATCH(DATE(Y$2,1,1),Emissions!$A$1:$LI$1),FALSE)</f>
        <v>6.6958573299999999E-3</v>
      </c>
      <c r="Z981" s="359">
        <f>+VLOOKUP($E981,Emissions!$1:$1048576,MATCH(DATE(Z$2,1,1),Emissions!$A$1:$LI$1),FALSE)</f>
        <v>6.7865330299999999E-3</v>
      </c>
      <c r="AA981" s="359">
        <f>+VLOOKUP($E981,Emissions!$1:$1048576,MATCH(DATE(AA$2,1,1),Emissions!$A$1:$LI$1),FALSE)</f>
        <v>6.8805272599999998E-3</v>
      </c>
      <c r="AB981" s="359">
        <f>+VLOOKUP($E981,Emissions!$1:$1048576,MATCH(DATE(AB$2,1,1),Emissions!$A$1:$LI$1),FALSE)</f>
        <v>6.97638496E-3</v>
      </c>
      <c r="AC981" s="359">
        <f>+VLOOKUP($E981,Emissions!$1:$1048576,MATCH(DATE(AC$2,1,1),Emissions!$A$1:$LI$1),FALSE)</f>
        <v>7.0737961299999997E-3</v>
      </c>
      <c r="AD981" s="359">
        <f>+VLOOKUP($E981,Emissions!$1:$1048576,MATCH(DATE(AD$2,1,1),Emissions!$A$1:$LI$1),FALSE)</f>
        <v>7.17270623E-3</v>
      </c>
      <c r="AE981" s="359">
        <f>+VLOOKUP($E981,Emissions!$1:$1048576,MATCH(DATE(AE$2,1,1),Emissions!$A$1:$LI$1),FALSE)</f>
        <v>7.26205824E-3</v>
      </c>
      <c r="AF981" s="359">
        <f>+VLOOKUP($E981,Emissions!$1:$1048576,MATCH(DATE(AF$2,1,1),Emissions!$A$1:$LI$1),FALSE)</f>
        <v>7.3538833699999997E-3</v>
      </c>
      <c r="AG981" s="359">
        <f>+VLOOKUP($E981,Emissions!$1:$1048576,MATCH(DATE(AG$2,1,1),Emissions!$A$1:$LI$1),FALSE)</f>
        <v>7.4467407799999998E-3</v>
      </c>
      <c r="AH981" s="359">
        <f>+VLOOKUP($E981,Emissions!$1:$1048576,MATCH(DATE(AH$2,1,1),Emissions!$A$1:$LI$1),FALSE)</f>
        <v>7.5405020200000001E-3</v>
      </c>
      <c r="AI981" s="359">
        <f>+VLOOKUP($E981,Emissions!$1:$1048576,MATCH(DATE(AI$2,1,1),Emissions!$A$1:$LI$1),FALSE)</f>
        <v>7.6353180100000003E-3</v>
      </c>
      <c r="AJ981" s="359">
        <f>+VLOOKUP($E981,Emissions!$1:$1048576,MATCH(DATE(AJ$2,1,1),Emissions!$A$1:$LI$1),FALSE)</f>
        <v>7.7313612699999998E-3</v>
      </c>
      <c r="AK981" s="359">
        <f>+VLOOKUP($E981,Emissions!$1:$1048576,MATCH(DATE(AK$2,1,1),Emissions!$A$1:$LI$1),FALSE)</f>
        <v>7.8287687000000005E-3</v>
      </c>
      <c r="AL981" s="359">
        <f>+VLOOKUP($E981,Emissions!$1:$1048576,MATCH(DATE(AL$2,1,1),Emissions!$A$1:$LI$1),FALSE)</f>
        <v>7.9276350299999996E-3</v>
      </c>
      <c r="AM981" s="359">
        <f>+VLOOKUP($E981,Emissions!$1:$1048576,MATCH(DATE(AM$2,1,1),Emissions!$A$1:$LI$1),FALSE)</f>
        <v>8.0280193799999993E-3</v>
      </c>
      <c r="AN981" s="359">
        <f>+VLOOKUP($E981,Emissions!$1:$1048576,MATCH(DATE(AN$2,1,1),Emissions!$A$1:$LI$1),FALSE)</f>
        <v>8.1299547000000007E-3</v>
      </c>
      <c r="AO981" s="359">
        <f>+VLOOKUP($E981,Emissions!$1:$1048576,MATCH(DATE(AO$2,1,1),Emissions!$A$1:$LI$1),FALSE)</f>
        <v>8.2334565300000006E-3</v>
      </c>
      <c r="AP981" s="359">
        <f>+VLOOKUP($E981,Emissions!$1:$1048576,MATCH(DATE(AP$2,1,1),Emissions!$A$1:$LI$1),FALSE)</f>
        <v>8.3358454799999995E-3</v>
      </c>
      <c r="AQ981" s="359">
        <f>+VLOOKUP($E981,Emissions!$1:$1048576,MATCH(DATE(AQ$2,1,1),Emissions!$A$1:$LI$1),FALSE)</f>
        <v>8.4386112100000004E-3</v>
      </c>
      <c r="AR981" s="359">
        <f>+VLOOKUP($E981,Emissions!$1:$1048576,MATCH(DATE(AR$2,1,1),Emissions!$A$1:$LI$1),FALSE)</f>
        <v>8.5421977099999994E-3</v>
      </c>
      <c r="AS981" s="359">
        <f>+VLOOKUP($E981,Emissions!$1:$1048576,MATCH(DATE(AS$2,1,1),Emissions!$A$1:$LI$1),FALSE)</f>
        <v>8.6468091300000004E-3</v>
      </c>
      <c r="AT981" s="359">
        <f>+VLOOKUP($E981,Emissions!$1:$1048576,MATCH(DATE(AT$2,1,1),Emissions!$A$1:$LI$1),FALSE)</f>
        <v>8.7525907E-3</v>
      </c>
      <c r="AU981" s="359">
        <f>+VLOOKUP($E981,Emissions!$1:$1048576,MATCH(DATE(AU$2,1,1),Emissions!$A$1:$LI$1),FALSE)</f>
        <v>8.8598711300000004E-3</v>
      </c>
      <c r="AV981" s="359">
        <f>+VLOOKUP($E981,Emissions!$1:$1048576,MATCH(DATE(AV$2,1,1),Emissions!$A$1:$LI$1),FALSE)</f>
        <v>8.9688101400000001E-3</v>
      </c>
      <c r="AW981" s="359">
        <f>+VLOOKUP($E981,Emissions!$1:$1048576,MATCH(DATE(AW$2,1,1),Emissions!$A$1:$LI$1),FALSE)</f>
        <v>9.07946024E-3</v>
      </c>
      <c r="AX981" s="359">
        <f>+VLOOKUP($E981,Emissions!$1:$1048576,MATCH(DATE(AX$2,1,1),Emissions!$A$1:$LI$1),FALSE)</f>
        <v>9.1918231999999992E-3</v>
      </c>
      <c r="AY981" s="359">
        <f>+VLOOKUP($E981,Emissions!$1:$1048576,MATCH(DATE(AY$2,1,1),Emissions!$A$1:$LI$1),FALSE)</f>
        <v>9.3058926699999996E-3</v>
      </c>
      <c r="AZ981" s="359">
        <f>+VLOOKUP($E981,Emissions!$1:$1048576,MATCH(DATE(AZ$2,1,1),Emissions!$A$1:$LI$1),FALSE)</f>
        <v>9.4219165299999994E-3</v>
      </c>
      <c r="BA981" s="359">
        <f>+VLOOKUP($E981,Emissions!$1:$1048576,MATCH(DATE(BA$2,1,1),Emissions!$A$1:$LI$1),FALSE)</f>
        <v>9.5397730900000002E-3</v>
      </c>
      <c r="BB981" s="359">
        <f>+VLOOKUP($E981,Emissions!$1:$1048576,MATCH(DATE(BB$2,1,1),Emissions!$A$1:$LI$1),FALSE)</f>
        <v>9.6594414900000002E-3</v>
      </c>
      <c r="BC981" s="359">
        <f>+VLOOKUP($E981,Emissions!$1:$1048576,MATCH(DATE(BC$2,1,1),Emissions!$A$1:$LI$1),FALSE)</f>
        <v>9.7809222000000001E-3</v>
      </c>
      <c r="BD981" s="359">
        <f>+VLOOKUP($E981,Emissions!$1:$1048576,MATCH(DATE(BD$2,1,1),Emissions!$A$1:$LI$1),FALSE)</f>
        <v>9.9042172200000007E-3</v>
      </c>
      <c r="BE981" s="359">
        <f>+VLOOKUP($E981,Emissions!$1:$1048576,MATCH(DATE(BE$2,1,1),Emissions!$A$1:$LI$1),FALSE)</f>
        <v>1.0642971399999999E-2</v>
      </c>
      <c r="BF981" s="359">
        <f>+VLOOKUP($E981,Emissions!$1:$1048576,MATCH(DATE(BF$2,1,1),Emissions!$A$1:$LI$1),FALSE)</f>
        <v>1.0805135800000001E-2</v>
      </c>
      <c r="BG981" s="359">
        <f>+VLOOKUP($E981,Emissions!$1:$1048576,MATCH(DATE(BG$2,1,1),Emissions!$A$1:$LI$1),FALSE)</f>
        <v>1.0969871399999999E-2</v>
      </c>
      <c r="BH981" s="359">
        <f>+VLOOKUP($E981,Emissions!$1:$1048576,MATCH(DATE(BH$2,1,1),Emissions!$A$1:$LI$1),FALSE)</f>
        <v>1.11372334E-2</v>
      </c>
      <c r="BI981" s="359">
        <f>+VLOOKUP($E981,Emissions!$1:$1048576,MATCH(DATE(BI$2,1,1),Emissions!$A$1:$LI$1),FALSE)</f>
        <v>1.1307279E-2</v>
      </c>
    </row>
    <row r="982" spans="1:61" ht="15" customHeight="1" x14ac:dyDescent="0.35">
      <c r="A982" s="409"/>
      <c r="B982" s="169"/>
      <c r="C982" s="138" t="s">
        <v>604</v>
      </c>
      <c r="D982" s="114" t="s">
        <v>1399</v>
      </c>
      <c r="E982" s="50" t="s">
        <v>3415</v>
      </c>
      <c r="F982" s="359">
        <f>+VLOOKUP($E982,Emissions!$1:$1048576,MATCH(DATE(F$2,1,1),Emissions!$A$1:$LI$1),FALSE)</f>
        <v>2.3848637199999998E-3</v>
      </c>
      <c r="G982" s="359">
        <f>+VLOOKUP($E982,Emissions!$1:$1048576,MATCH(DATE(G$2,1,1),Emissions!$A$1:$LI$1),FALSE)</f>
        <v>2.4214853300000001E-3</v>
      </c>
      <c r="H982" s="359">
        <f>+VLOOKUP($E982,Emissions!$1:$1048576,MATCH(DATE(H$2,1,1),Emissions!$A$1:$LI$1),FALSE)</f>
        <v>2.4614636600000001E-3</v>
      </c>
      <c r="I982" s="359">
        <f>+VLOOKUP($E982,Emissions!$1:$1048576,MATCH(DATE(I$2,1,1),Emissions!$A$1:$LI$1),FALSE)</f>
        <v>2.5026883099999999E-3</v>
      </c>
      <c r="J982" s="359">
        <f>+VLOOKUP($E982,Emissions!$1:$1048576,MATCH(DATE(J$2,1,1),Emissions!$A$1:$LI$1),FALSE)</f>
        <v>2.5448798200000001E-3</v>
      </c>
      <c r="K982" s="359">
        <f>+VLOOKUP($E982,Emissions!$1:$1048576,MATCH(DATE(K$2,1,1),Emissions!$A$1:$LI$1),FALSE)</f>
        <v>2.5879175499999999E-3</v>
      </c>
      <c r="L982" s="359">
        <f>+VLOOKUP($E982,Emissions!$1:$1048576,MATCH(DATE(L$2,1,1),Emissions!$A$1:$LI$1),FALSE)</f>
        <v>2.62941923E-3</v>
      </c>
      <c r="M982" s="359">
        <f>+VLOOKUP($E982,Emissions!$1:$1048576,MATCH(DATE(M$2,1,1),Emissions!$A$1:$LI$1),FALSE)</f>
        <v>2.6712918600000001E-3</v>
      </c>
      <c r="N982" s="359">
        <f>+VLOOKUP($E982,Emissions!$1:$1048576,MATCH(DATE(N$2,1,1),Emissions!$A$1:$LI$1),FALSE)</f>
        <v>2.71372362E-3</v>
      </c>
      <c r="O982" s="359">
        <f>+VLOOKUP($E982,Emissions!$1:$1048576,MATCH(DATE(O$2,1,1),Emissions!$A$1:$LI$1),FALSE)</f>
        <v>2.7567234000000001E-3</v>
      </c>
      <c r="P982" s="359">
        <f>+VLOOKUP($E982,Emissions!$1:$1048576,MATCH(DATE(P$2,1,1),Emissions!$A$1:$LI$1),FALSE)</f>
        <v>2.8042678500000001E-3</v>
      </c>
      <c r="Q982" s="359">
        <f>+VLOOKUP($E982,Emissions!$1:$1048576,MATCH(DATE(Q$2,1,1),Emissions!$A$1:$LI$1),FALSE)</f>
        <v>2.8488540000000001E-3</v>
      </c>
      <c r="R982" s="359">
        <f>+VLOOKUP($E982,Emissions!$1:$1048576,MATCH(DATE(R$2,1,1),Emissions!$A$1:$LI$1),FALSE)</f>
        <v>2.8936139399999999E-3</v>
      </c>
      <c r="S982" s="359">
        <f>+VLOOKUP($E982,Emissions!$1:$1048576,MATCH(DATE(S$2,1,1),Emissions!$A$1:$LI$1),FALSE)</f>
        <v>2.9389344E-3</v>
      </c>
      <c r="T982" s="359">
        <f>+VLOOKUP($E982,Emissions!$1:$1048576,MATCH(DATE(T$2,1,1),Emissions!$A$1:$LI$1),FALSE)</f>
        <v>2.9848784500000002E-3</v>
      </c>
      <c r="U982" s="359">
        <f>+VLOOKUP($E982,Emissions!$1:$1048576,MATCH(DATE(U$2,1,1),Emissions!$A$1:$LI$1),FALSE)</f>
        <v>3.03146991E-3</v>
      </c>
      <c r="V982" s="359">
        <f>+VLOOKUP($E982,Emissions!$1:$1048576,MATCH(DATE(V$2,1,1),Emissions!$A$1:$LI$1),FALSE)</f>
        <v>3.0787277100000001E-3</v>
      </c>
      <c r="W982" s="359">
        <f>+VLOOKUP($E982,Emissions!$1:$1048576,MATCH(DATE(W$2,1,1),Emissions!$A$1:$LI$1),FALSE)</f>
        <v>3.1266711699999999E-3</v>
      </c>
      <c r="X982" s="359">
        <f>+VLOOKUP($E982,Emissions!$1:$1048576,MATCH(DATE(X$2,1,1),Emissions!$A$1:$LI$1),FALSE)</f>
        <v>3.1753213699999999E-3</v>
      </c>
      <c r="Y982" s="359">
        <f>+VLOOKUP($E982,Emissions!$1:$1048576,MATCH(DATE(Y$2,1,1),Emissions!$A$1:$LI$1),FALSE)</f>
        <v>3.2247016100000001E-3</v>
      </c>
      <c r="Z982" s="359">
        <f>+VLOOKUP($E982,Emissions!$1:$1048576,MATCH(DATE(Z$2,1,1),Emissions!$A$1:$LI$1),FALSE)</f>
        <v>3.2718694099999998E-3</v>
      </c>
      <c r="AA982" s="359">
        <f>+VLOOKUP($E982,Emissions!$1:$1048576,MATCH(DATE(AA$2,1,1),Emissions!$A$1:$LI$1),FALSE)</f>
        <v>3.3224649499999999E-3</v>
      </c>
      <c r="AB982" s="359">
        <f>+VLOOKUP($E982,Emissions!$1:$1048576,MATCH(DATE(AB$2,1,1),Emissions!$A$1:$LI$1),FALSE)</f>
        <v>3.3741886099999999E-3</v>
      </c>
      <c r="AC982" s="359">
        <f>+VLOOKUP($E982,Emissions!$1:$1048576,MATCH(DATE(AC$2,1,1),Emissions!$A$1:$LI$1),FALSE)</f>
        <v>3.4267962300000001E-3</v>
      </c>
      <c r="AD982" s="359">
        <f>+VLOOKUP($E982,Emissions!$1:$1048576,MATCH(DATE(AD$2,1,1),Emissions!$A$1:$LI$1),FALSE)</f>
        <v>3.4802859199999999E-3</v>
      </c>
      <c r="AE982" s="359">
        <f>+VLOOKUP($E982,Emissions!$1:$1048576,MATCH(DATE(AE$2,1,1),Emissions!$A$1:$LI$1),FALSE)</f>
        <v>3.52607924E-3</v>
      </c>
      <c r="AF982" s="359">
        <f>+VLOOKUP($E982,Emissions!$1:$1048576,MATCH(DATE(AF$2,1,1),Emissions!$A$1:$LI$1),FALSE)</f>
        <v>3.5763888700000002E-3</v>
      </c>
      <c r="AG982" s="359">
        <f>+VLOOKUP($E982,Emissions!$1:$1048576,MATCH(DATE(AG$2,1,1),Emissions!$A$1:$LI$1),FALSE)</f>
        <v>3.62807699E-3</v>
      </c>
      <c r="AH982" s="359">
        <f>+VLOOKUP($E982,Emissions!$1:$1048576,MATCH(DATE(AH$2,1,1),Emissions!$A$1:$LI$1),FALSE)</f>
        <v>3.6808032400000002E-3</v>
      </c>
      <c r="AI982" s="359">
        <f>+VLOOKUP($E982,Emissions!$1:$1048576,MATCH(DATE(AI$2,1,1),Emissions!$A$1:$LI$1),FALSE)</f>
        <v>3.73455145E-3</v>
      </c>
      <c r="AJ982" s="359">
        <f>+VLOOKUP($E982,Emissions!$1:$1048576,MATCH(DATE(AJ$2,1,1),Emissions!$A$1:$LI$1),FALSE)</f>
        <v>3.78934075E-3</v>
      </c>
      <c r="AK982" s="359">
        <f>+VLOOKUP($E982,Emissions!$1:$1048576,MATCH(DATE(AK$2,1,1),Emissions!$A$1:$LI$1),FALSE)</f>
        <v>3.8451911E-3</v>
      </c>
      <c r="AL982" s="359">
        <f>+VLOOKUP($E982,Emissions!$1:$1048576,MATCH(DATE(AL$2,1,1),Emissions!$A$1:$LI$1),FALSE)</f>
        <v>3.90211843E-3</v>
      </c>
      <c r="AM982" s="359">
        <f>+VLOOKUP($E982,Emissions!$1:$1048576,MATCH(DATE(AM$2,1,1),Emissions!$A$1:$LI$1),FALSE)</f>
        <v>3.96013349E-3</v>
      </c>
      <c r="AN982" s="359">
        <f>+VLOOKUP($E982,Emissions!$1:$1048576,MATCH(DATE(AN$2,1,1),Emissions!$A$1:$LI$1),FALSE)</f>
        <v>4.0192416699999997E-3</v>
      </c>
      <c r="AO982" s="359">
        <f>+VLOOKUP($E982,Emissions!$1:$1048576,MATCH(DATE(AO$2,1,1),Emissions!$A$1:$LI$1),FALSE)</f>
        <v>4.0794434300000003E-3</v>
      </c>
      <c r="AP982" s="359">
        <f>+VLOOKUP($E982,Emissions!$1:$1048576,MATCH(DATE(AP$2,1,1),Emissions!$A$1:$LI$1),FALSE)</f>
        <v>4.1386282699999999E-3</v>
      </c>
      <c r="AQ982" s="359">
        <f>+VLOOKUP($E982,Emissions!$1:$1048576,MATCH(DATE(AQ$2,1,1),Emissions!$A$1:$LI$1),FALSE)</f>
        <v>4.1986367699999999E-3</v>
      </c>
      <c r="AR982" s="359">
        <f>+VLOOKUP($E982,Emissions!$1:$1048576,MATCH(DATE(AR$2,1,1),Emissions!$A$1:$LI$1),FALSE)</f>
        <v>4.2596801099999996E-3</v>
      </c>
      <c r="AS982" s="359">
        <f>+VLOOKUP($E982,Emissions!$1:$1048576,MATCH(DATE(AS$2,1,1),Emissions!$A$1:$LI$1),FALSE)</f>
        <v>4.3217766700000002E-3</v>
      </c>
      <c r="AT982" s="359">
        <f>+VLOOKUP($E982,Emissions!$1:$1048576,MATCH(DATE(AT$2,1,1),Emissions!$A$1:$LI$1),FALSE)</f>
        <v>4.3849211400000003E-3</v>
      </c>
      <c r="AU982" s="359">
        <f>+VLOOKUP($E982,Emissions!$1:$1048576,MATCH(DATE(AU$2,1,1),Emissions!$A$1:$LI$1),FALSE)</f>
        <v>4.4490397199999998E-3</v>
      </c>
      <c r="AV982" s="359">
        <f>+VLOOKUP($E982,Emissions!$1:$1048576,MATCH(DATE(AV$2,1,1),Emissions!$A$1:$LI$1),FALSE)</f>
        <v>4.5141795599999996E-3</v>
      </c>
      <c r="AW982" s="359">
        <f>+VLOOKUP($E982,Emissions!$1:$1048576,MATCH(DATE(AW$2,1,1),Emissions!$A$1:$LI$1),FALSE)</f>
        <v>4.5804233399999996E-3</v>
      </c>
      <c r="AX982" s="359">
        <f>+VLOOKUP($E982,Emissions!$1:$1048576,MATCH(DATE(AX$2,1,1),Emissions!$A$1:$LI$1),FALSE)</f>
        <v>4.6478346799999999E-3</v>
      </c>
      <c r="AY982" s="359">
        <f>+VLOOKUP($E982,Emissions!$1:$1048576,MATCH(DATE(AY$2,1,1),Emissions!$A$1:$LI$1),FALSE)</f>
        <v>4.71644448E-3</v>
      </c>
      <c r="AZ982" s="359">
        <f>+VLOOKUP($E982,Emissions!$1:$1048576,MATCH(DATE(AZ$2,1,1),Emissions!$A$1:$LI$1),FALSE)</f>
        <v>4.7864503799999996E-3</v>
      </c>
      <c r="BA982" s="359">
        <f>+VLOOKUP($E982,Emissions!$1:$1048576,MATCH(DATE(BA$2,1,1),Emissions!$A$1:$LI$1),FALSE)</f>
        <v>4.8576712999999997E-3</v>
      </c>
      <c r="BB982" s="359">
        <f>+VLOOKUP($E982,Emissions!$1:$1048576,MATCH(DATE(BB$2,1,1),Emissions!$A$1:$LI$1),FALSE)</f>
        <v>4.9300680499999999E-3</v>
      </c>
      <c r="BC982" s="359">
        <f>+VLOOKUP($E982,Emissions!$1:$1048576,MATCH(DATE(BC$2,1,1),Emissions!$A$1:$LI$1),FALSE)</f>
        <v>5.0036166299999999E-3</v>
      </c>
      <c r="BD982" s="359">
        <f>+VLOOKUP($E982,Emissions!$1:$1048576,MATCH(DATE(BD$2,1,1),Emissions!$A$1:$LI$1),FALSE)</f>
        <v>5.0782950699999998E-3</v>
      </c>
      <c r="BE982" s="359">
        <f>+VLOOKUP($E982,Emissions!$1:$1048576,MATCH(DATE(BE$2,1,1),Emissions!$A$1:$LI$1),FALSE)</f>
        <v>5.4103474800000001E-3</v>
      </c>
      <c r="BF982" s="359">
        <f>+VLOOKUP($E982,Emissions!$1:$1048576,MATCH(DATE(BF$2,1,1),Emissions!$A$1:$LI$1),FALSE)</f>
        <v>5.5062031799999996E-3</v>
      </c>
      <c r="BG982" s="359">
        <f>+VLOOKUP($E982,Emissions!$1:$1048576,MATCH(DATE(BG$2,1,1),Emissions!$A$1:$LI$1),FALSE)</f>
        <v>5.6039491799999997E-3</v>
      </c>
      <c r="BH982" s="359">
        <f>+VLOOKUP($E982,Emissions!$1:$1048576,MATCH(DATE(BH$2,1,1),Emissions!$A$1:$LI$1),FALSE)</f>
        <v>5.7036169299999996E-3</v>
      </c>
      <c r="BI982" s="359">
        <f>+VLOOKUP($E982,Emissions!$1:$1048576,MATCH(DATE(BI$2,1,1),Emissions!$A$1:$LI$1),FALSE)</f>
        <v>5.80523689E-3</v>
      </c>
    </row>
    <row r="983" spans="1:61" ht="15" customHeight="1" x14ac:dyDescent="0.35">
      <c r="A983" s="409"/>
      <c r="B983" s="169"/>
      <c r="C983" s="138" t="s">
        <v>605</v>
      </c>
      <c r="D983" s="114" t="s">
        <v>1399</v>
      </c>
      <c r="E983" s="50" t="s">
        <v>3416</v>
      </c>
      <c r="F983" s="359">
        <f>+VLOOKUP($E983,Emissions!$1:$1048576,MATCH(DATE(F$2,1,1),Emissions!$A$1:$LI$1),FALSE)</f>
        <v>5.1951687000000003E-2</v>
      </c>
      <c r="G983" s="359">
        <f>+VLOOKUP($E983,Emissions!$1:$1048576,MATCH(DATE(G$2,1,1),Emissions!$A$1:$LI$1),FALSE)</f>
        <v>5.2747874E-2</v>
      </c>
      <c r="H983" s="359">
        <f>+VLOOKUP($E983,Emissions!$1:$1048576,MATCH(DATE(H$2,1,1),Emissions!$A$1:$LI$1),FALSE)</f>
        <v>5.3649742E-2</v>
      </c>
      <c r="I983" s="359">
        <f>+VLOOKUP($E983,Emissions!$1:$1048576,MATCH(DATE(I$2,1,1),Emissions!$A$1:$LI$1),FALSE)</f>
        <v>5.4610980400000002E-2</v>
      </c>
      <c r="J983" s="359">
        <f>+VLOOKUP($E983,Emissions!$1:$1048576,MATCH(DATE(J$2,1,1),Emissions!$A$1:$LI$1),FALSE)</f>
        <v>5.5618502299999997E-2</v>
      </c>
      <c r="K983" s="359">
        <f>+VLOOKUP($E983,Emissions!$1:$1048576,MATCH(DATE(K$2,1,1),Emissions!$A$1:$LI$1),FALSE)</f>
        <v>5.6667770999999999E-2</v>
      </c>
      <c r="L983" s="359">
        <f>+VLOOKUP($E983,Emissions!$1:$1048576,MATCH(DATE(L$2,1,1),Emissions!$A$1:$LI$1),FALSE)</f>
        <v>5.77141033E-2</v>
      </c>
      <c r="M983" s="359">
        <f>+VLOOKUP($E983,Emissions!$1:$1048576,MATCH(DATE(M$2,1,1),Emissions!$A$1:$LI$1),FALSE)</f>
        <v>5.87794502E-2</v>
      </c>
      <c r="N983" s="359">
        <f>+VLOOKUP($E983,Emissions!$1:$1048576,MATCH(DATE(N$2,1,1),Emissions!$A$1:$LI$1),FALSE)</f>
        <v>5.9866647299999999E-2</v>
      </c>
      <c r="O983" s="359">
        <f>+VLOOKUP($E983,Emissions!$1:$1048576,MATCH(DATE(O$2,1,1),Emissions!$A$1:$LI$1),FALSE)</f>
        <v>6.0975425299999997E-2</v>
      </c>
      <c r="P983" s="359">
        <f>+VLOOKUP($E983,Emissions!$1:$1048576,MATCH(DATE(P$2,1,1),Emissions!$A$1:$LI$1),FALSE)</f>
        <v>6.2179154700000003E-2</v>
      </c>
      <c r="Q983" s="359">
        <f>+VLOOKUP($E983,Emissions!$1:$1048576,MATCH(DATE(Q$2,1,1),Emissions!$A$1:$LI$1),FALSE)</f>
        <v>6.3358783599999996E-2</v>
      </c>
      <c r="R983" s="359">
        <f>+VLOOKUP($E983,Emissions!$1:$1048576,MATCH(DATE(R$2,1,1),Emissions!$A$1:$LI$1),FALSE)</f>
        <v>6.4547223299999998E-2</v>
      </c>
      <c r="S983" s="359">
        <f>+VLOOKUP($E983,Emissions!$1:$1048576,MATCH(DATE(S$2,1,1),Emissions!$A$1:$LI$1),FALSE)</f>
        <v>6.5749432999999996E-2</v>
      </c>
      <c r="T983" s="359">
        <f>+VLOOKUP($E983,Emissions!$1:$1048576,MATCH(DATE(T$2,1,1),Emissions!$A$1:$LI$1),FALSE)</f>
        <v>6.6966437700000006E-2</v>
      </c>
      <c r="U983" s="359">
        <f>+VLOOKUP($E983,Emissions!$1:$1048576,MATCH(DATE(U$2,1,1),Emissions!$A$1:$LI$1),FALSE)</f>
        <v>6.8198936500000001E-2</v>
      </c>
      <c r="V983" s="359">
        <f>+VLOOKUP($E983,Emissions!$1:$1048576,MATCH(DATE(V$2,1,1),Emissions!$A$1:$LI$1),FALSE)</f>
        <v>6.9447783299999996E-2</v>
      </c>
      <c r="W983" s="359">
        <f>+VLOOKUP($E983,Emissions!$1:$1048576,MATCH(DATE(W$2,1,1),Emissions!$A$1:$LI$1),FALSE)</f>
        <v>7.0713953900000001E-2</v>
      </c>
      <c r="X983" s="359">
        <f>+VLOOKUP($E983,Emissions!$1:$1048576,MATCH(DATE(X$2,1,1),Emissions!$A$1:$LI$1),FALSE)</f>
        <v>7.1998451699999994E-2</v>
      </c>
      <c r="Y983" s="359">
        <f>+VLOOKUP($E983,Emissions!$1:$1048576,MATCH(DATE(Y$2,1,1),Emissions!$A$1:$LI$1),FALSE)</f>
        <v>7.3302240800000001E-2</v>
      </c>
      <c r="Z983" s="359">
        <f>+VLOOKUP($E983,Emissions!$1:$1048576,MATCH(DATE(Z$2,1,1),Emissions!$A$1:$LI$1),FALSE)</f>
        <v>7.4569581999999995E-2</v>
      </c>
      <c r="AA983" s="359">
        <f>+VLOOKUP($E983,Emissions!$1:$1048576,MATCH(DATE(AA$2,1,1),Emissions!$A$1:$LI$1),FALSE)</f>
        <v>7.5891104599999995E-2</v>
      </c>
      <c r="AB983" s="359">
        <f>+VLOOKUP($E983,Emissions!$1:$1048576,MATCH(DATE(AB$2,1,1),Emissions!$A$1:$LI$1),FALSE)</f>
        <v>7.7242693599999995E-2</v>
      </c>
      <c r="AC983" s="359">
        <f>+VLOOKUP($E983,Emissions!$1:$1048576,MATCH(DATE(AC$2,1,1),Emissions!$A$1:$LI$1),FALSE)</f>
        <v>7.8621126400000005E-2</v>
      </c>
      <c r="AD983" s="359">
        <f>+VLOOKUP($E983,Emissions!$1:$1048576,MATCH(DATE(AD$2,1,1),Emissions!$A$1:$LI$1),FALSE)</f>
        <v>8.0026196899999999E-2</v>
      </c>
      <c r="AE983" s="359">
        <f>+VLOOKUP($E983,Emissions!$1:$1048576,MATCH(DATE(AE$2,1,1),Emissions!$A$1:$LI$1),FALSE)</f>
        <v>8.1292150699999996E-2</v>
      </c>
      <c r="AF983" s="359">
        <f>+VLOOKUP($E983,Emissions!$1:$1048576,MATCH(DATE(AF$2,1,1),Emissions!$A$1:$LI$1),FALSE)</f>
        <v>8.2602344499999994E-2</v>
      </c>
      <c r="AG983" s="359">
        <f>+VLOOKUP($E983,Emissions!$1:$1048576,MATCH(DATE(AG$2,1,1),Emissions!$A$1:$LI$1),FALSE)</f>
        <v>8.3929528000000003E-2</v>
      </c>
      <c r="AH983" s="359">
        <f>+VLOOKUP($E983,Emissions!$1:$1048576,MATCH(DATE(AH$2,1,1),Emissions!$A$1:$LI$1),FALSE)</f>
        <v>8.5273494000000005E-2</v>
      </c>
      <c r="AI983" s="359">
        <f>+VLOOKUP($E983,Emissions!$1:$1048576,MATCH(DATE(AI$2,1,1),Emissions!$A$1:$LI$1),FALSE)</f>
        <v>8.6637598400000002E-2</v>
      </c>
      <c r="AJ983" s="359">
        <f>+VLOOKUP($E983,Emissions!$1:$1048576,MATCH(DATE(AJ$2,1,1),Emissions!$A$1:$LI$1),FALSE)</f>
        <v>8.8025066900000004E-2</v>
      </c>
      <c r="AK983" s="359">
        <f>+VLOOKUP($E983,Emissions!$1:$1048576,MATCH(DATE(AK$2,1,1),Emissions!$A$1:$LI$1),FALSE)</f>
        <v>8.9438389500000007E-2</v>
      </c>
      <c r="AL983" s="359">
        <f>+VLOOKUP($E983,Emissions!$1:$1048576,MATCH(DATE(AL$2,1,1),Emissions!$A$1:$LI$1),FALSE)</f>
        <v>9.0879317000000001E-2</v>
      </c>
      <c r="AM983" s="359">
        <f>+VLOOKUP($E983,Emissions!$1:$1048576,MATCH(DATE(AM$2,1,1),Emissions!$A$1:$LI$1),FALSE)</f>
        <v>9.2349002099999994E-2</v>
      </c>
      <c r="AN983" s="359">
        <f>+VLOOKUP($E983,Emissions!$1:$1048576,MATCH(DATE(AN$2,1,1),Emissions!$A$1:$LI$1),FALSE)</f>
        <v>9.3848165299999994E-2</v>
      </c>
      <c r="AO983" s="359">
        <f>+VLOOKUP($E983,Emissions!$1:$1048576,MATCH(DATE(AO$2,1,1),Emissions!$A$1:$LI$1),FALSE)</f>
        <v>9.53772445E-2</v>
      </c>
      <c r="AP983" s="359">
        <f>+VLOOKUP($E983,Emissions!$1:$1048576,MATCH(DATE(AP$2,1,1),Emissions!$A$1:$LI$1),FALSE)</f>
        <v>9.6895239399999999E-2</v>
      </c>
      <c r="AQ983" s="359">
        <f>+VLOOKUP($E983,Emissions!$1:$1048576,MATCH(DATE(AQ$2,1,1),Emissions!$A$1:$LI$1),FALSE)</f>
        <v>9.8425407199999995E-2</v>
      </c>
      <c r="AR983" s="359">
        <f>+VLOOKUP($E983,Emissions!$1:$1048576,MATCH(DATE(AR$2,1,1),Emissions!$A$1:$LI$1),FALSE)</f>
        <v>9.9973720799999999E-2</v>
      </c>
      <c r="AS983" s="359">
        <f>+VLOOKUP($E983,Emissions!$1:$1048576,MATCH(DATE(AS$2,1,1),Emissions!$A$1:$LI$1),FALSE)</f>
        <v>0.1015434281</v>
      </c>
      <c r="AT983" s="359">
        <f>+VLOOKUP($E983,Emissions!$1:$1048576,MATCH(DATE(AT$2,1,1),Emissions!$A$1:$LI$1),FALSE)</f>
        <v>0.1031371712</v>
      </c>
      <c r="AU983" s="359">
        <f>+VLOOKUP($E983,Emissions!$1:$1048576,MATCH(DATE(AU$2,1,1),Emissions!$A$1:$LI$1),FALSE)</f>
        <v>0.1047587685</v>
      </c>
      <c r="AV983" s="359">
        <f>+VLOOKUP($E983,Emissions!$1:$1048576,MATCH(DATE(AV$2,1,1),Emissions!$A$1:$LI$1),FALSE)</f>
        <v>0.10641033900000001</v>
      </c>
      <c r="AW983" s="359">
        <f>+VLOOKUP($E983,Emissions!$1:$1048576,MATCH(DATE(AW$2,1,1),Emissions!$A$1:$LI$1),FALSE)</f>
        <v>0.1080927416</v>
      </c>
      <c r="AX983" s="359">
        <f>+VLOOKUP($E983,Emissions!$1:$1048576,MATCH(DATE(AX$2,1,1),Emissions!$A$1:$LI$1),FALSE)</f>
        <v>0.10980649319999999</v>
      </c>
      <c r="AY983" s="359">
        <f>+VLOOKUP($E983,Emissions!$1:$1048576,MATCH(DATE(AY$2,1,1),Emissions!$A$1:$LI$1),FALSE)</f>
        <v>0.1115522463</v>
      </c>
      <c r="AZ983" s="359">
        <f>+VLOOKUP($E983,Emissions!$1:$1048576,MATCH(DATE(AZ$2,1,1),Emissions!$A$1:$LI$1),FALSE)</f>
        <v>0.1133346865</v>
      </c>
      <c r="BA983" s="359">
        <f>+VLOOKUP($E983,Emissions!$1:$1048576,MATCH(DATE(BA$2,1,1),Emissions!$A$1:$LI$1),FALSE)</f>
        <v>0.1151526106</v>
      </c>
      <c r="BB983" s="359">
        <f>+VLOOKUP($E983,Emissions!$1:$1048576,MATCH(DATE(BB$2,1,1),Emissions!$A$1:$LI$1),FALSE)</f>
        <v>0.1170063247</v>
      </c>
      <c r="BC983" s="359">
        <f>+VLOOKUP($E983,Emissions!$1:$1048576,MATCH(DATE(BC$2,1,1),Emissions!$A$1:$LI$1),FALSE)</f>
        <v>0.11889622969999999</v>
      </c>
      <c r="BD983" s="359">
        <f>+VLOOKUP($E983,Emissions!$1:$1048576,MATCH(DATE(BD$2,1,1),Emissions!$A$1:$LI$1),FALSE)</f>
        <v>0.1208226084</v>
      </c>
      <c r="BE983" s="359">
        <f>+VLOOKUP($E983,Emissions!$1:$1048576,MATCH(DATE(BE$2,1,1),Emissions!$A$1:$LI$1),FALSE)</f>
        <v>0.13209278760000001</v>
      </c>
      <c r="BF983" s="359">
        <f>+VLOOKUP($E983,Emissions!$1:$1048576,MATCH(DATE(BF$2,1,1),Emissions!$A$1:$LI$1),FALSE)</f>
        <v>0.13465219910000001</v>
      </c>
      <c r="BG983" s="359">
        <f>+VLOOKUP($E983,Emissions!$1:$1048576,MATCH(DATE(BG$2,1,1),Emissions!$A$1:$LI$1),FALSE)</f>
        <v>0.13726334649999999</v>
      </c>
      <c r="BH983" s="359">
        <f>+VLOOKUP($E983,Emissions!$1:$1048576,MATCH(DATE(BH$2,1,1),Emissions!$A$1:$LI$1),FALSE)</f>
        <v>0.13992761449999999</v>
      </c>
      <c r="BI983" s="359">
        <f>+VLOOKUP($E983,Emissions!$1:$1048576,MATCH(DATE(BI$2,1,1),Emissions!$A$1:$LI$1),FALSE)</f>
        <v>0.14264643190000001</v>
      </c>
    </row>
    <row r="984" spans="1:61" s="92" customFormat="1" ht="15" customHeight="1" x14ac:dyDescent="0.35">
      <c r="A984" s="409"/>
      <c r="B984" s="169"/>
      <c r="C984" s="137" t="s">
        <v>3335</v>
      </c>
      <c r="D984" s="147" t="s">
        <v>1399</v>
      </c>
      <c r="E984" s="136" t="s">
        <v>3417</v>
      </c>
      <c r="F984" s="325">
        <f>+VLOOKUP($E984,Emissions!$1:$1048576,MATCH(DATE(F$2,1,1),Emissions!$A$1:$LI$1),FALSE)</f>
        <v>0.17467041680000001</v>
      </c>
      <c r="G984" s="325">
        <f>+VLOOKUP($E984,Emissions!$1:$1048576,MATCH(DATE(G$2,1,1),Emissions!$A$1:$LI$1),FALSE)</f>
        <v>0.17682838370000001</v>
      </c>
      <c r="H984" s="325">
        <f>+VLOOKUP($E984,Emissions!$1:$1048576,MATCH(DATE(H$2,1,1),Emissions!$A$1:$LI$1),FALSE)</f>
        <v>0.17913094739999999</v>
      </c>
      <c r="I984" s="325">
        <f>+VLOOKUP($E984,Emissions!$1:$1048576,MATCH(DATE(I$2,1,1),Emissions!$A$1:$LI$1),FALSE)</f>
        <v>0.18157494730000001</v>
      </c>
      <c r="J984" s="325">
        <f>+VLOOKUP($E984,Emissions!$1:$1048576,MATCH(DATE(J$2,1,1),Emissions!$A$1:$LI$1),FALSE)</f>
        <v>0.184180177</v>
      </c>
      <c r="K984" s="325">
        <f>+VLOOKUP($E984,Emissions!$1:$1048576,MATCH(DATE(K$2,1,1),Emissions!$A$1:$LI$1),FALSE)</f>
        <v>0.18695309360000001</v>
      </c>
      <c r="L984" s="325">
        <f>+VLOOKUP($E984,Emissions!$1:$1048576,MATCH(DATE(L$2,1,1),Emissions!$A$1:$LI$1),FALSE)</f>
        <v>0.1897622263</v>
      </c>
      <c r="M984" s="325">
        <f>+VLOOKUP($E984,Emissions!$1:$1048576,MATCH(DATE(M$2,1,1),Emissions!$A$1:$LI$1),FALSE)</f>
        <v>0.1926694893</v>
      </c>
      <c r="N984" s="325">
        <f>+VLOOKUP($E984,Emissions!$1:$1048576,MATCH(DATE(N$2,1,1),Emissions!$A$1:$LI$1),FALSE)</f>
        <v>0.19567787240000001</v>
      </c>
      <c r="O984" s="325">
        <f>+VLOOKUP($E984,Emissions!$1:$1048576,MATCH(DATE(O$2,1,1),Emissions!$A$1:$LI$1),FALSE)</f>
        <v>0.19878153740000001</v>
      </c>
      <c r="P984" s="325">
        <f>+VLOOKUP($E984,Emissions!$1:$1048576,MATCH(DATE(P$2,1,1),Emissions!$A$1:$LI$1),FALSE)</f>
        <v>0.20219363639999999</v>
      </c>
      <c r="Q984" s="325">
        <f>+VLOOKUP($E984,Emissions!$1:$1048576,MATCH(DATE(Q$2,1,1),Emissions!$A$1:$LI$1),FALSE)</f>
        <v>0.20555875949999999</v>
      </c>
      <c r="R984" s="325">
        <f>+VLOOKUP($E984,Emissions!$1:$1048576,MATCH(DATE(R$2,1,1),Emissions!$A$1:$LI$1),FALSE)</f>
        <v>0.20897283529999999</v>
      </c>
      <c r="S984" s="325">
        <f>+VLOOKUP($E984,Emissions!$1:$1048576,MATCH(DATE(S$2,1,1),Emissions!$A$1:$LI$1),FALSE)</f>
        <v>0.21244717020000001</v>
      </c>
      <c r="T984" s="325">
        <f>+VLOOKUP($E984,Emissions!$1:$1048576,MATCH(DATE(T$2,1,1),Emissions!$A$1:$LI$1),FALSE)</f>
        <v>0.2159805088</v>
      </c>
      <c r="U984" s="325">
        <f>+VLOOKUP($E984,Emissions!$1:$1048576,MATCH(DATE(U$2,1,1),Emissions!$A$1:$LI$1),FALSE)</f>
        <v>0.219570031</v>
      </c>
      <c r="V984" s="325">
        <f>+VLOOKUP($E984,Emissions!$1:$1048576,MATCH(DATE(V$2,1,1),Emissions!$A$1:$LI$1),FALSE)</f>
        <v>0.2232129424</v>
      </c>
      <c r="W984" s="325">
        <f>+VLOOKUP($E984,Emissions!$1:$1048576,MATCH(DATE(W$2,1,1),Emissions!$A$1:$LI$1),FALSE)</f>
        <v>0.22690662210000001</v>
      </c>
      <c r="X984" s="325">
        <f>+VLOOKUP($E984,Emissions!$1:$1048576,MATCH(DATE(X$2,1,1),Emissions!$A$1:$LI$1),FALSE)</f>
        <v>0.23064861210000001</v>
      </c>
      <c r="Y984" s="325">
        <f>+VLOOKUP($E984,Emissions!$1:$1048576,MATCH(DATE(Y$2,1,1),Emissions!$A$1:$LI$1),FALSE)</f>
        <v>0.23443663049999999</v>
      </c>
      <c r="Z984" s="325">
        <f>+VLOOKUP($E984,Emissions!$1:$1048576,MATCH(DATE(Z$2,1,1),Emissions!$A$1:$LI$1),FALSE)</f>
        <v>0.2381039033</v>
      </c>
      <c r="AA984" s="325">
        <f>+VLOOKUP($E984,Emissions!$1:$1048576,MATCH(DATE(AA$2,1,1),Emissions!$A$1:$LI$1),FALSE)</f>
        <v>0.24191036969999999</v>
      </c>
      <c r="AB984" s="325">
        <f>+VLOOKUP($E984,Emissions!$1:$1048576,MATCH(DATE(AB$2,1,1),Emissions!$A$1:$LI$1),FALSE)</f>
        <v>0.2457790111</v>
      </c>
      <c r="AC984" s="325">
        <f>+VLOOKUP($E984,Emissions!$1:$1048576,MATCH(DATE(AC$2,1,1),Emissions!$A$1:$LI$1),FALSE)</f>
        <v>0.24969689780000001</v>
      </c>
      <c r="AD984" s="325">
        <f>+VLOOKUP($E984,Emissions!$1:$1048576,MATCH(DATE(AD$2,1,1),Emissions!$A$1:$LI$1),FALSE)</f>
        <v>0.2536610608</v>
      </c>
      <c r="AE984" s="325">
        <f>+VLOOKUP($E984,Emissions!$1:$1048576,MATCH(DATE(AE$2,1,1),Emissions!$A$1:$LI$1),FALSE)</f>
        <v>0.2571921915</v>
      </c>
      <c r="AF984" s="325">
        <f>+VLOOKUP($E984,Emissions!$1:$1048576,MATCH(DATE(AF$2,1,1),Emissions!$A$1:$LI$1),FALSE)</f>
        <v>0.26082188880000001</v>
      </c>
      <c r="AG984" s="325">
        <f>+VLOOKUP($E984,Emissions!$1:$1048576,MATCH(DATE(AG$2,1,1),Emissions!$A$1:$LI$1),FALSE)</f>
        <v>0.26446129350000003</v>
      </c>
      <c r="AH984" s="325">
        <f>+VLOOKUP($E984,Emissions!$1:$1048576,MATCH(DATE(AH$2,1,1),Emissions!$A$1:$LI$1),FALSE)</f>
        <v>0.26810472369999999</v>
      </c>
      <c r="AI984" s="325">
        <f>+VLOOKUP($E984,Emissions!$1:$1048576,MATCH(DATE(AI$2,1,1),Emissions!$A$1:$LI$1),FALSE)</f>
        <v>0.27175874100000003</v>
      </c>
      <c r="AJ984" s="325">
        <f>+VLOOKUP($E984,Emissions!$1:$1048576,MATCH(DATE(AJ$2,1,1),Emissions!$A$1:$LI$1),FALSE)</f>
        <v>0.27543094239999999</v>
      </c>
      <c r="AK984" s="325">
        <f>+VLOOKUP($E984,Emissions!$1:$1048576,MATCH(DATE(AK$2,1,1),Emissions!$A$1:$LI$1),FALSE)</f>
        <v>0.27912818639999998</v>
      </c>
      <c r="AL984" s="325">
        <f>+VLOOKUP($E984,Emissions!$1:$1048576,MATCH(DATE(AL$2,1,1),Emissions!$A$1:$LI$1),FALSE)</f>
        <v>0.28285641280000001</v>
      </c>
      <c r="AM984" s="325">
        <f>+VLOOKUP($E984,Emissions!$1:$1048576,MATCH(DATE(AM$2,1,1),Emissions!$A$1:$LI$1),FALSE)</f>
        <v>0.28662071610000001</v>
      </c>
      <c r="AN984" s="325">
        <f>+VLOOKUP($E984,Emissions!$1:$1048576,MATCH(DATE(AN$2,1,1),Emissions!$A$1:$LI$1),FALSE)</f>
        <v>0.2904254409</v>
      </c>
      <c r="AO984" s="325">
        <f>+VLOOKUP($E984,Emissions!$1:$1048576,MATCH(DATE(AO$2,1,1),Emissions!$A$1:$LI$1),FALSE)</f>
        <v>0.29427426890000002</v>
      </c>
      <c r="AP984" s="325">
        <f>+VLOOKUP($E984,Emissions!$1:$1048576,MATCH(DATE(AP$2,1,1),Emissions!$A$1:$LI$1),FALSE)</f>
        <v>0.29805460210000001</v>
      </c>
      <c r="AQ984" s="325">
        <f>+VLOOKUP($E984,Emissions!$1:$1048576,MATCH(DATE(AQ$2,1,1),Emissions!$A$1:$LI$1),FALSE)</f>
        <v>0.30183597340000001</v>
      </c>
      <c r="AR984" s="325">
        <f>+VLOOKUP($E984,Emissions!$1:$1048576,MATCH(DATE(AR$2,1,1),Emissions!$A$1:$LI$1),FALSE)</f>
        <v>0.30563494670000002</v>
      </c>
      <c r="AS984" s="325">
        <f>+VLOOKUP($E984,Emissions!$1:$1048576,MATCH(DATE(AS$2,1,1),Emissions!$A$1:$LI$1),FALSE)</f>
        <v>0.30945970020000002</v>
      </c>
      <c r="AT984" s="325">
        <f>+VLOOKUP($E984,Emissions!$1:$1048576,MATCH(DATE(AT$2,1,1),Emissions!$A$1:$LI$1),FALSE)</f>
        <v>0.31331675650000002</v>
      </c>
      <c r="AU984" s="325">
        <f>+VLOOKUP($E984,Emissions!$1:$1048576,MATCH(DATE(AU$2,1,1),Emissions!$A$1:$LI$1),FALSE)</f>
        <v>0.31718395310000003</v>
      </c>
      <c r="AV984" s="325">
        <f>+VLOOKUP($E984,Emissions!$1:$1048576,MATCH(DATE(AV$2,1,1),Emissions!$A$1:$LI$1),FALSE)</f>
        <v>0.32105916870000001</v>
      </c>
      <c r="AW984" s="325">
        <f>+VLOOKUP($E984,Emissions!$1:$1048576,MATCH(DATE(AW$2,1,1),Emissions!$A$1:$LI$1),FALSE)</f>
        <v>0.32495303959999999</v>
      </c>
      <c r="AX984" s="325">
        <f>+VLOOKUP($E984,Emissions!$1:$1048576,MATCH(DATE(AX$2,1,1),Emissions!$A$1:$LI$1),FALSE)</f>
        <v>0.32887967219999997</v>
      </c>
      <c r="AY984" s="325">
        <f>+VLOOKUP($E984,Emissions!$1:$1048576,MATCH(DATE(AY$2,1,1),Emissions!$A$1:$LI$1),FALSE)</f>
        <v>0.33285179609999999</v>
      </c>
      <c r="AZ984" s="325">
        <f>+VLOOKUP($E984,Emissions!$1:$1048576,MATCH(DATE(AZ$2,1,1),Emissions!$A$1:$LI$1),FALSE)</f>
        <v>0.33688955700000001</v>
      </c>
      <c r="BA984" s="325">
        <f>+VLOOKUP($E984,Emissions!$1:$1048576,MATCH(DATE(BA$2,1,1),Emissions!$A$1:$LI$1),FALSE)</f>
        <v>0.34099369130000001</v>
      </c>
      <c r="BB984" s="325">
        <f>+VLOOKUP($E984,Emissions!$1:$1048576,MATCH(DATE(BB$2,1,1),Emissions!$A$1:$LI$1),FALSE)</f>
        <v>0.3451673428</v>
      </c>
      <c r="BC984" s="325">
        <f>+VLOOKUP($E984,Emissions!$1:$1048576,MATCH(DATE(BC$2,1,1),Emissions!$A$1:$LI$1),FALSE)</f>
        <v>0.34941279510000001</v>
      </c>
      <c r="BD984" s="325">
        <f>+VLOOKUP($E984,Emissions!$1:$1048576,MATCH(DATE(BD$2,1,1),Emissions!$A$1:$LI$1),FALSE)</f>
        <v>0.35373145880000001</v>
      </c>
      <c r="BE984" s="325">
        <f>+VLOOKUP($E984,Emissions!$1:$1048576,MATCH(DATE(BE$2,1,1),Emissions!$A$1:$LI$1),FALSE)</f>
        <v>0.40474127529999998</v>
      </c>
      <c r="BF984" s="325">
        <f>+VLOOKUP($E984,Emissions!$1:$1048576,MATCH(DATE(BF$2,1,1),Emissions!$A$1:$LI$1),FALSE)</f>
        <v>0.41134527920000002</v>
      </c>
      <c r="BG984" s="325">
        <f>+VLOOKUP($E984,Emissions!$1:$1048576,MATCH(DATE(BG$2,1,1),Emissions!$A$1:$LI$1),FALSE)</f>
        <v>0.41803558810000002</v>
      </c>
      <c r="BH984" s="325">
        <f>+VLOOKUP($E984,Emissions!$1:$1048576,MATCH(DATE(BH$2,1,1),Emissions!$A$1:$LI$1),FALSE)</f>
        <v>0.42481496899999999</v>
      </c>
      <c r="BI984" s="325">
        <f>+VLOOKUP($E984,Emissions!$1:$1048576,MATCH(DATE(BI$2,1,1),Emissions!$A$1:$LI$1),FALSE)</f>
        <v>0.43168637710000002</v>
      </c>
    </row>
    <row r="985" spans="1:61" ht="15" customHeight="1" x14ac:dyDescent="0.35">
      <c r="A985" s="409"/>
      <c r="B985" s="169"/>
      <c r="C985" s="138" t="s">
        <v>606</v>
      </c>
      <c r="D985" s="114" t="s">
        <v>1399</v>
      </c>
      <c r="E985" s="50" t="s">
        <v>3418</v>
      </c>
      <c r="F985" s="359">
        <f>+VLOOKUP($E985,Emissions!$1:$1048576,MATCH(DATE(F$2,1,1),Emissions!$A$1:$LI$1),FALSE)</f>
        <v>0.10206222249999999</v>
      </c>
      <c r="G985" s="359">
        <f>+VLOOKUP($E985,Emissions!$1:$1048576,MATCH(DATE(G$2,1,1),Emissions!$A$1:$LI$1),FALSE)</f>
        <v>0.1032217429</v>
      </c>
      <c r="H985" s="359">
        <f>+VLOOKUP($E985,Emissions!$1:$1048576,MATCH(DATE(H$2,1,1),Emissions!$A$1:$LI$1),FALSE)</f>
        <v>0.1044609774</v>
      </c>
      <c r="I985" s="359">
        <f>+VLOOKUP($E985,Emissions!$1:$1048576,MATCH(DATE(I$2,1,1),Emissions!$A$1:$LI$1),FALSE)</f>
        <v>0.1058096992</v>
      </c>
      <c r="J985" s="359">
        <f>+VLOOKUP($E985,Emissions!$1:$1048576,MATCH(DATE(J$2,1,1),Emissions!$A$1:$LI$1),FALSE)</f>
        <v>0.10728124529999999</v>
      </c>
      <c r="K985" s="359">
        <f>+VLOOKUP($E985,Emissions!$1:$1048576,MATCH(DATE(K$2,1,1),Emissions!$A$1:$LI$1),FALSE)</f>
        <v>0.1088764317</v>
      </c>
      <c r="L985" s="359">
        <f>+VLOOKUP($E985,Emissions!$1:$1048576,MATCH(DATE(L$2,1,1),Emissions!$A$1:$LI$1),FALSE)</f>
        <v>0.1105260902</v>
      </c>
      <c r="M985" s="359">
        <f>+VLOOKUP($E985,Emissions!$1:$1048576,MATCH(DATE(M$2,1,1),Emissions!$A$1:$LI$1),FALSE)</f>
        <v>0.1122441917</v>
      </c>
      <c r="N985" s="359">
        <f>+VLOOKUP($E985,Emissions!$1:$1048576,MATCH(DATE(N$2,1,1),Emissions!$A$1:$LI$1),FALSE)</f>
        <v>0.11402905820000001</v>
      </c>
      <c r="O985" s="359">
        <f>+VLOOKUP($E985,Emissions!$1:$1048576,MATCH(DATE(O$2,1,1),Emissions!$A$1:$LI$1),FALSE)</f>
        <v>0.1158756336</v>
      </c>
      <c r="P985" s="359">
        <f>+VLOOKUP($E985,Emissions!$1:$1048576,MATCH(DATE(P$2,1,1),Emissions!$A$1:$LI$1),FALSE)</f>
        <v>0.1178868233</v>
      </c>
      <c r="Q985" s="359">
        <f>+VLOOKUP($E985,Emissions!$1:$1048576,MATCH(DATE(Q$2,1,1),Emissions!$A$1:$LI$1),FALSE)</f>
        <v>0.1199060425</v>
      </c>
      <c r="R985" s="359">
        <f>+VLOOKUP($E985,Emissions!$1:$1048576,MATCH(DATE(R$2,1,1),Emissions!$A$1:$LI$1),FALSE)</f>
        <v>0.12195565949999999</v>
      </c>
      <c r="S985" s="359">
        <f>+VLOOKUP($E985,Emissions!$1:$1048576,MATCH(DATE(S$2,1,1),Emissions!$A$1:$LI$1),FALSE)</f>
        <v>0.1240389184</v>
      </c>
      <c r="T985" s="359">
        <f>+VLOOKUP($E985,Emissions!$1:$1048576,MATCH(DATE(T$2,1,1),Emissions!$A$1:$LI$1),FALSE)</f>
        <v>0.1261546019</v>
      </c>
      <c r="U985" s="359">
        <f>+VLOOKUP($E985,Emissions!$1:$1048576,MATCH(DATE(U$2,1,1),Emissions!$A$1:$LI$1),FALSE)</f>
        <v>0.12830086369999999</v>
      </c>
      <c r="V985" s="359">
        <f>+VLOOKUP($E985,Emissions!$1:$1048576,MATCH(DATE(V$2,1,1),Emissions!$A$1:$LI$1),FALSE)</f>
        <v>0.1304759758</v>
      </c>
      <c r="W985" s="359">
        <f>+VLOOKUP($E985,Emissions!$1:$1048576,MATCH(DATE(W$2,1,1),Emissions!$A$1:$LI$1),FALSE)</f>
        <v>0.13267839400000001</v>
      </c>
      <c r="X985" s="359">
        <f>+VLOOKUP($E985,Emissions!$1:$1048576,MATCH(DATE(X$2,1,1),Emissions!$A$1:$LI$1),FALSE)</f>
        <v>0.1349067266</v>
      </c>
      <c r="Y985" s="359">
        <f>+VLOOKUP($E985,Emissions!$1:$1048576,MATCH(DATE(Y$2,1,1),Emissions!$A$1:$LI$1),FALSE)</f>
        <v>0.1371597195</v>
      </c>
      <c r="Z985" s="359">
        <f>+VLOOKUP($E985,Emissions!$1:$1048576,MATCH(DATE(Z$2,1,1),Emissions!$A$1:$LI$1),FALSE)</f>
        <v>0.139355011</v>
      </c>
      <c r="AA985" s="359">
        <f>+VLOOKUP($E985,Emissions!$1:$1048576,MATCH(DATE(AA$2,1,1),Emissions!$A$1:$LI$1),FALSE)</f>
        <v>0.141605644</v>
      </c>
      <c r="AB985" s="359">
        <f>+VLOOKUP($E985,Emissions!$1:$1048576,MATCH(DATE(AB$2,1,1),Emissions!$A$1:$LI$1),FALSE)</f>
        <v>0.1438911383</v>
      </c>
      <c r="AC985" s="359">
        <f>+VLOOKUP($E985,Emissions!$1:$1048576,MATCH(DATE(AC$2,1,1),Emissions!$A$1:$LI$1),FALSE)</f>
        <v>0.1462059087</v>
      </c>
      <c r="AD985" s="359">
        <f>+VLOOKUP($E985,Emissions!$1:$1048576,MATCH(DATE(AD$2,1,1),Emissions!$A$1:$LI$1),FALSE)</f>
        <v>0.1485481387</v>
      </c>
      <c r="AE985" s="359">
        <f>+VLOOKUP($E985,Emissions!$1:$1048576,MATCH(DATE(AE$2,1,1),Emissions!$A$1:$LI$1),FALSE)</f>
        <v>0.15068089709999999</v>
      </c>
      <c r="AF985" s="359">
        <f>+VLOOKUP($E985,Emissions!$1:$1048576,MATCH(DATE(AF$2,1,1),Emissions!$A$1:$LI$1),FALSE)</f>
        <v>0.15282237000000001</v>
      </c>
      <c r="AG985" s="359">
        <f>+VLOOKUP($E985,Emissions!$1:$1048576,MATCH(DATE(AG$2,1,1),Emissions!$A$1:$LI$1),FALSE)</f>
        <v>0.15495858330000001</v>
      </c>
      <c r="AH985" s="359">
        <f>+VLOOKUP($E985,Emissions!$1:$1048576,MATCH(DATE(AH$2,1,1),Emissions!$A$1:$LI$1),FALSE)</f>
        <v>0.157091916</v>
      </c>
      <c r="AI985" s="359">
        <f>+VLOOKUP($E985,Emissions!$1:$1048576,MATCH(DATE(AI$2,1,1),Emissions!$A$1:$LI$1),FALSE)</f>
        <v>0.15922849510000001</v>
      </c>
      <c r="AJ985" s="359">
        <f>+VLOOKUP($E985,Emissions!$1:$1048576,MATCH(DATE(AJ$2,1,1),Emissions!$A$1:$LI$1),FALSE)</f>
        <v>0.1613744248</v>
      </c>
      <c r="AK985" s="359">
        <f>+VLOOKUP($E985,Emissions!$1:$1048576,MATCH(DATE(AK$2,1,1),Emissions!$A$1:$LI$1),FALSE)</f>
        <v>0.16353495630000001</v>
      </c>
      <c r="AL985" s="359">
        <f>+VLOOKUP($E985,Emissions!$1:$1048576,MATCH(DATE(AL$2,1,1),Emissions!$A$1:$LI$1),FALSE)</f>
        <v>0.16571442280000001</v>
      </c>
      <c r="AM985" s="359">
        <f>+VLOOKUP($E985,Emissions!$1:$1048576,MATCH(DATE(AM$2,1,1),Emissions!$A$1:$LI$1),FALSE)</f>
        <v>0.167916341</v>
      </c>
      <c r="AN985" s="359">
        <f>+VLOOKUP($E985,Emissions!$1:$1048576,MATCH(DATE(AN$2,1,1),Emissions!$A$1:$LI$1),FALSE)</f>
        <v>0.17014353630000001</v>
      </c>
      <c r="AO985" s="359">
        <f>+VLOOKUP($E985,Emissions!$1:$1048576,MATCH(DATE(AO$2,1,1),Emissions!$A$1:$LI$1),FALSE)</f>
        <v>0.17239826</v>
      </c>
      <c r="AP985" s="359">
        <f>+VLOOKUP($E985,Emissions!$1:$1048576,MATCH(DATE(AP$2,1,1),Emissions!$A$1:$LI$1),FALSE)</f>
        <v>0.17462511850000001</v>
      </c>
      <c r="AQ985" s="359">
        <f>+VLOOKUP($E985,Emissions!$1:$1048576,MATCH(DATE(AQ$2,1,1),Emissions!$A$1:$LI$1),FALSE)</f>
        <v>0.1768479785</v>
      </c>
      <c r="AR985" s="359">
        <f>+VLOOKUP($E985,Emissions!$1:$1048576,MATCH(DATE(AR$2,1,1),Emissions!$A$1:$LI$1),FALSE)</f>
        <v>0.1790765557</v>
      </c>
      <c r="AS985" s="359">
        <f>+VLOOKUP($E985,Emissions!$1:$1048576,MATCH(DATE(AS$2,1,1),Emissions!$A$1:$LI$1),FALSE)</f>
        <v>0.1813169181</v>
      </c>
      <c r="AT985" s="359">
        <f>+VLOOKUP($E985,Emissions!$1:$1048576,MATCH(DATE(AT$2,1,1),Emissions!$A$1:$LI$1),FALSE)</f>
        <v>0.1835740545</v>
      </c>
      <c r="AU985" s="359">
        <f>+VLOOKUP($E985,Emissions!$1:$1048576,MATCH(DATE(AU$2,1,1),Emissions!$A$1:$LI$1),FALSE)</f>
        <v>0.1858355585</v>
      </c>
      <c r="AV985" s="359">
        <f>+VLOOKUP($E985,Emissions!$1:$1048576,MATCH(DATE(AV$2,1,1),Emissions!$A$1:$LI$1),FALSE)</f>
        <v>0.18810135450000001</v>
      </c>
      <c r="AW985" s="359">
        <f>+VLOOKUP($E985,Emissions!$1:$1048576,MATCH(DATE(AW$2,1,1),Emissions!$A$1:$LI$1),FALSE)</f>
        <v>0.19037892370000001</v>
      </c>
      <c r="AX985" s="359">
        <f>+VLOOKUP($E985,Emissions!$1:$1048576,MATCH(DATE(AX$2,1,1),Emissions!$A$1:$LI$1),FALSE)</f>
        <v>0.19267746290000001</v>
      </c>
      <c r="AY985" s="359">
        <f>+VLOOKUP($E985,Emissions!$1:$1048576,MATCH(DATE(AY$2,1,1),Emissions!$A$1:$LI$1),FALSE)</f>
        <v>0.1950050046</v>
      </c>
      <c r="AZ985" s="359">
        <f>+VLOOKUP($E985,Emissions!$1:$1048576,MATCH(DATE(AZ$2,1,1),Emissions!$A$1:$LI$1),FALSE)</f>
        <v>0.19737270570000001</v>
      </c>
      <c r="BA985" s="359">
        <f>+VLOOKUP($E985,Emissions!$1:$1048576,MATCH(DATE(BA$2,1,1),Emissions!$A$1:$LI$1),FALSE)</f>
        <v>0.19978259910000001</v>
      </c>
      <c r="BB985" s="359">
        <f>+VLOOKUP($E985,Emissions!$1:$1048576,MATCH(DATE(BB$2,1,1),Emissions!$A$1:$LI$1),FALSE)</f>
        <v>0.20223647249999999</v>
      </c>
      <c r="BC985" s="359">
        <f>+VLOOKUP($E985,Emissions!$1:$1048576,MATCH(DATE(BC$2,1,1),Emissions!$A$1:$LI$1),FALSE)</f>
        <v>0.20473540430000001</v>
      </c>
      <c r="BD985" s="359">
        <f>+VLOOKUP($E985,Emissions!$1:$1048576,MATCH(DATE(BD$2,1,1),Emissions!$A$1:$LI$1),FALSE)</f>
        <v>0.2072799119</v>
      </c>
      <c r="BE985" s="359">
        <f>+VLOOKUP($E985,Emissions!$1:$1048576,MATCH(DATE(BE$2,1,1),Emissions!$A$1:$LI$1),FALSE)</f>
        <v>0.23527847430000001</v>
      </c>
      <c r="BF985" s="359">
        <f>+VLOOKUP($E985,Emissions!$1:$1048576,MATCH(DATE(BF$2,1,1),Emissions!$A$1:$LI$1),FALSE)</f>
        <v>0.23906457519999999</v>
      </c>
      <c r="BG985" s="359">
        <f>+VLOOKUP($E985,Emissions!$1:$1048576,MATCH(DATE(BG$2,1,1),Emissions!$A$1:$LI$1),FALSE)</f>
        <v>0.24289852470000001</v>
      </c>
      <c r="BH985" s="359">
        <f>+VLOOKUP($E985,Emissions!$1:$1048576,MATCH(DATE(BH$2,1,1),Emissions!$A$1:$LI$1),FALSE)</f>
        <v>0.24678200829999999</v>
      </c>
      <c r="BI985" s="359">
        <f>+VLOOKUP($E985,Emissions!$1:$1048576,MATCH(DATE(BI$2,1,1),Emissions!$A$1:$LI$1),FALSE)</f>
        <v>0.25071683379999998</v>
      </c>
    </row>
    <row r="986" spans="1:61" ht="15" customHeight="1" x14ac:dyDescent="0.35">
      <c r="A986" s="409"/>
      <c r="B986" s="169"/>
      <c r="C986" s="138" t="s">
        <v>607</v>
      </c>
      <c r="D986" s="114" t="s">
        <v>1399</v>
      </c>
      <c r="E986" s="50" t="s">
        <v>3419</v>
      </c>
      <c r="F986" s="359">
        <f>+VLOOKUP($E986,Emissions!$1:$1048576,MATCH(DATE(F$2,1,1),Emissions!$A$1:$LI$1),FALSE)</f>
        <v>7.2608194299999998E-2</v>
      </c>
      <c r="G986" s="359">
        <f>+VLOOKUP($E986,Emissions!$1:$1048576,MATCH(DATE(G$2,1,1),Emissions!$A$1:$LI$1),FALSE)</f>
        <v>7.3606640799999998E-2</v>
      </c>
      <c r="H986" s="359">
        <f>+VLOOKUP($E986,Emissions!$1:$1048576,MATCH(DATE(H$2,1,1),Emissions!$A$1:$LI$1),FALSE)</f>
        <v>7.4669970000000002E-2</v>
      </c>
      <c r="I986" s="359">
        <f>+VLOOKUP($E986,Emissions!$1:$1048576,MATCH(DATE(I$2,1,1),Emissions!$A$1:$LI$1),FALSE)</f>
        <v>7.5765248100000002E-2</v>
      </c>
      <c r="J986" s="359">
        <f>+VLOOKUP($E986,Emissions!$1:$1048576,MATCH(DATE(J$2,1,1),Emissions!$A$1:$LI$1),FALSE)</f>
        <v>7.6898931700000006E-2</v>
      </c>
      <c r="K986" s="359">
        <f>+VLOOKUP($E986,Emissions!$1:$1048576,MATCH(DATE(K$2,1,1),Emissions!$A$1:$LI$1),FALSE)</f>
        <v>7.8076661899999997E-2</v>
      </c>
      <c r="L986" s="359">
        <f>+VLOOKUP($E986,Emissions!$1:$1048576,MATCH(DATE(L$2,1,1),Emissions!$A$1:$LI$1),FALSE)</f>
        <v>7.9236135999999999E-2</v>
      </c>
      <c r="M986" s="359">
        <f>+VLOOKUP($E986,Emissions!$1:$1048576,MATCH(DATE(M$2,1,1),Emissions!$A$1:$LI$1),FALSE)</f>
        <v>8.0425297600000001E-2</v>
      </c>
      <c r="N986" s="359">
        <f>+VLOOKUP($E986,Emissions!$1:$1048576,MATCH(DATE(N$2,1,1),Emissions!$A$1:$LI$1),FALSE)</f>
        <v>8.1648814200000003E-2</v>
      </c>
      <c r="O986" s="359">
        <f>+VLOOKUP($E986,Emissions!$1:$1048576,MATCH(DATE(O$2,1,1),Emissions!$A$1:$LI$1),FALSE)</f>
        <v>8.29059038E-2</v>
      </c>
      <c r="P986" s="359">
        <f>+VLOOKUP($E986,Emissions!$1:$1048576,MATCH(DATE(P$2,1,1),Emissions!$A$1:$LI$1),FALSE)</f>
        <v>8.4306813100000003E-2</v>
      </c>
      <c r="Q986" s="359">
        <f>+VLOOKUP($E986,Emissions!$1:$1048576,MATCH(DATE(Q$2,1,1),Emissions!$A$1:$LI$1),FALSE)</f>
        <v>8.5652717099999998E-2</v>
      </c>
      <c r="R986" s="359">
        <f>+VLOOKUP($E986,Emissions!$1:$1048576,MATCH(DATE(R$2,1,1),Emissions!$A$1:$LI$1),FALSE)</f>
        <v>8.7017175799999999E-2</v>
      </c>
      <c r="S986" s="359">
        <f>+VLOOKUP($E986,Emissions!$1:$1048576,MATCH(DATE(S$2,1,1),Emissions!$A$1:$LI$1),FALSE)</f>
        <v>8.8408251899999998E-2</v>
      </c>
      <c r="T986" s="359">
        <f>+VLOOKUP($E986,Emissions!$1:$1048576,MATCH(DATE(T$2,1,1),Emissions!$A$1:$LI$1),FALSE)</f>
        <v>8.9825906900000002E-2</v>
      </c>
      <c r="U986" s="359">
        <f>+VLOOKUP($E986,Emissions!$1:$1048576,MATCH(DATE(U$2,1,1),Emissions!$A$1:$LI$1),FALSE)</f>
        <v>9.1269167299999995E-2</v>
      </c>
      <c r="V986" s="359">
        <f>+VLOOKUP($E986,Emissions!$1:$1048576,MATCH(DATE(V$2,1,1),Emissions!$A$1:$LI$1),FALSE)</f>
        <v>9.2736966599999998E-2</v>
      </c>
      <c r="W986" s="359">
        <f>+VLOOKUP($E986,Emissions!$1:$1048576,MATCH(DATE(W$2,1,1),Emissions!$A$1:$LI$1),FALSE)</f>
        <v>9.42282282E-2</v>
      </c>
      <c r="X986" s="359">
        <f>+VLOOKUP($E986,Emissions!$1:$1048576,MATCH(DATE(X$2,1,1),Emissions!$A$1:$LI$1),FALSE)</f>
        <v>9.5741885499999999E-2</v>
      </c>
      <c r="Y986" s="359">
        <f>+VLOOKUP($E986,Emissions!$1:$1048576,MATCH(DATE(Y$2,1,1),Emissions!$A$1:$LI$1),FALSE)</f>
        <v>9.7276910999999994E-2</v>
      </c>
      <c r="Z986" s="359">
        <f>+VLOOKUP($E986,Emissions!$1:$1048576,MATCH(DATE(Z$2,1,1),Emissions!$A$1:$LI$1),FALSE)</f>
        <v>9.8748892300000002E-2</v>
      </c>
      <c r="AA986" s="359">
        <f>+VLOOKUP($E986,Emissions!$1:$1048576,MATCH(DATE(AA$2,1,1),Emissions!$A$1:$LI$1),FALSE)</f>
        <v>0.1003047257</v>
      </c>
      <c r="AB986" s="359">
        <f>+VLOOKUP($E986,Emissions!$1:$1048576,MATCH(DATE(AB$2,1,1),Emissions!$A$1:$LI$1),FALSE)</f>
        <v>0.1018878728</v>
      </c>
      <c r="AC986" s="359">
        <f>+VLOOKUP($E986,Emissions!$1:$1048576,MATCH(DATE(AC$2,1,1),Emissions!$A$1:$LI$1),FALSE)</f>
        <v>0.10349098900000001</v>
      </c>
      <c r="AD986" s="359">
        <f>+VLOOKUP($E986,Emissions!$1:$1048576,MATCH(DATE(AD$2,1,1),Emissions!$A$1:$LI$1),FALSE)</f>
        <v>0.10511292210000001</v>
      </c>
      <c r="AE986" s="359">
        <f>+VLOOKUP($E986,Emissions!$1:$1048576,MATCH(DATE(AE$2,1,1),Emissions!$A$1:$LI$1),FALSE)</f>
        <v>0.1065112944</v>
      </c>
      <c r="AF986" s="359">
        <f>+VLOOKUP($E986,Emissions!$1:$1048576,MATCH(DATE(AF$2,1,1),Emissions!$A$1:$LI$1),FALSE)</f>
        <v>0.1079995188</v>
      </c>
      <c r="AG986" s="359">
        <f>+VLOOKUP($E986,Emissions!$1:$1048576,MATCH(DATE(AG$2,1,1),Emissions!$A$1:$LI$1),FALSE)</f>
        <v>0.10950271020000001</v>
      </c>
      <c r="AH986" s="359">
        <f>+VLOOKUP($E986,Emissions!$1:$1048576,MATCH(DATE(AH$2,1,1),Emissions!$A$1:$LI$1),FALSE)</f>
        <v>0.11101280769999999</v>
      </c>
      <c r="AI986" s="359">
        <f>+VLOOKUP($E986,Emissions!$1:$1048576,MATCH(DATE(AI$2,1,1),Emissions!$A$1:$LI$1),FALSE)</f>
        <v>0.1125302458</v>
      </c>
      <c r="AJ986" s="359">
        <f>+VLOOKUP($E986,Emissions!$1:$1048576,MATCH(DATE(AJ$2,1,1),Emissions!$A$1:$LI$1),FALSE)</f>
        <v>0.1140565176</v>
      </c>
      <c r="AK986" s="359">
        <f>+VLOOKUP($E986,Emissions!$1:$1048576,MATCH(DATE(AK$2,1,1),Emissions!$A$1:$LI$1),FALSE)</f>
        <v>0.11559323019999999</v>
      </c>
      <c r="AL986" s="359">
        <f>+VLOOKUP($E986,Emissions!$1:$1048576,MATCH(DATE(AL$2,1,1),Emissions!$A$1:$LI$1),FALSE)</f>
        <v>0.1171419901</v>
      </c>
      <c r="AM986" s="359">
        <f>+VLOOKUP($E986,Emissions!$1:$1048576,MATCH(DATE(AM$2,1,1),Emissions!$A$1:$LI$1),FALSE)</f>
        <v>0.1187043751</v>
      </c>
      <c r="AN986" s="359">
        <f>+VLOOKUP($E986,Emissions!$1:$1048576,MATCH(DATE(AN$2,1,1),Emissions!$A$1:$LI$1),FALSE)</f>
        <v>0.1202819046</v>
      </c>
      <c r="AO986" s="359">
        <f>+VLOOKUP($E986,Emissions!$1:$1048576,MATCH(DATE(AO$2,1,1),Emissions!$A$1:$LI$1),FALSE)</f>
        <v>0.1218760089</v>
      </c>
      <c r="AP986" s="359">
        <f>+VLOOKUP($E986,Emissions!$1:$1048576,MATCH(DATE(AP$2,1,1),Emissions!$A$1:$LI$1),FALSE)</f>
        <v>0.1234294836</v>
      </c>
      <c r="AQ986" s="359">
        <f>+VLOOKUP($E986,Emissions!$1:$1048576,MATCH(DATE(AQ$2,1,1),Emissions!$A$1:$LI$1),FALSE)</f>
        <v>0.1249879949</v>
      </c>
      <c r="AR986" s="359">
        <f>+VLOOKUP($E986,Emissions!$1:$1048576,MATCH(DATE(AR$2,1,1),Emissions!$A$1:$LI$1),FALSE)</f>
        <v>0.12655839099999999</v>
      </c>
      <c r="AS986" s="359">
        <f>+VLOOKUP($E986,Emissions!$1:$1048576,MATCH(DATE(AS$2,1,1),Emissions!$A$1:$LI$1),FALSE)</f>
        <v>0.12814278209999999</v>
      </c>
      <c r="AT986" s="359">
        <f>+VLOOKUP($E986,Emissions!$1:$1048576,MATCH(DATE(AT$2,1,1),Emissions!$A$1:$LI$1),FALSE)</f>
        <v>0.1297427021</v>
      </c>
      <c r="AU986" s="359">
        <f>+VLOOKUP($E986,Emissions!$1:$1048576,MATCH(DATE(AU$2,1,1),Emissions!$A$1:$LI$1),FALSE)</f>
        <v>0.1313483946</v>
      </c>
      <c r="AV986" s="359">
        <f>+VLOOKUP($E986,Emissions!$1:$1048576,MATCH(DATE(AV$2,1,1),Emissions!$A$1:$LI$1),FALSE)</f>
        <v>0.13295781409999999</v>
      </c>
      <c r="AW986" s="359">
        <f>+VLOOKUP($E986,Emissions!$1:$1048576,MATCH(DATE(AW$2,1,1),Emissions!$A$1:$LI$1),FALSE)</f>
        <v>0.1345741158</v>
      </c>
      <c r="AX986" s="359">
        <f>+VLOOKUP($E986,Emissions!$1:$1048576,MATCH(DATE(AX$2,1,1),Emissions!$A$1:$LI$1),FALSE)</f>
        <v>0.13620220929999999</v>
      </c>
      <c r="AY986" s="359">
        <f>+VLOOKUP($E986,Emissions!$1:$1048576,MATCH(DATE(AY$2,1,1),Emissions!$A$1:$LI$1),FALSE)</f>
        <v>0.13784679150000001</v>
      </c>
      <c r="AZ986" s="359">
        <f>+VLOOKUP($E986,Emissions!$1:$1048576,MATCH(DATE(AZ$2,1,1),Emissions!$A$1:$LI$1),FALSE)</f>
        <v>0.13951685129999999</v>
      </c>
      <c r="BA986" s="359">
        <f>+VLOOKUP($E986,Emissions!$1:$1048576,MATCH(DATE(BA$2,1,1),Emissions!$A$1:$LI$1),FALSE)</f>
        <v>0.14121109230000001</v>
      </c>
      <c r="BB986" s="359">
        <f>+VLOOKUP($E986,Emissions!$1:$1048576,MATCH(DATE(BB$2,1,1),Emissions!$A$1:$LI$1),FALSE)</f>
        <v>0.14293087030000001</v>
      </c>
      <c r="BC986" s="359">
        <f>+VLOOKUP($E986,Emissions!$1:$1048576,MATCH(DATE(BC$2,1,1),Emissions!$A$1:$LI$1),FALSE)</f>
        <v>0.1446773908</v>
      </c>
      <c r="BD986" s="359">
        <f>+VLOOKUP($E986,Emissions!$1:$1048576,MATCH(DATE(BD$2,1,1),Emissions!$A$1:$LI$1),FALSE)</f>
        <v>0.14645154690000001</v>
      </c>
      <c r="BE986" s="359">
        <f>+VLOOKUP($E986,Emissions!$1:$1048576,MATCH(DATE(BE$2,1,1),Emissions!$A$1:$LI$1),FALSE)</f>
        <v>0.169462801</v>
      </c>
      <c r="BF986" s="359">
        <f>+VLOOKUP($E986,Emissions!$1:$1048576,MATCH(DATE(BF$2,1,1),Emissions!$A$1:$LI$1),FALSE)</f>
        <v>0.17228070400000001</v>
      </c>
      <c r="BG986" s="359">
        <f>+VLOOKUP($E986,Emissions!$1:$1048576,MATCH(DATE(BG$2,1,1),Emissions!$A$1:$LI$1),FALSE)</f>
        <v>0.17513706339999999</v>
      </c>
      <c r="BH986" s="359">
        <f>+VLOOKUP($E986,Emissions!$1:$1048576,MATCH(DATE(BH$2,1,1),Emissions!$A$1:$LI$1),FALSE)</f>
        <v>0.17803296069999999</v>
      </c>
      <c r="BI986" s="359">
        <f>+VLOOKUP($E986,Emissions!$1:$1048576,MATCH(DATE(BI$2,1,1),Emissions!$A$1:$LI$1),FALSE)</f>
        <v>0.18096954330000001</v>
      </c>
    </row>
    <row r="987" spans="1:61" s="92" customFormat="1" ht="15" customHeight="1" x14ac:dyDescent="0.35">
      <c r="A987" s="409"/>
      <c r="B987" s="169"/>
      <c r="C987" s="137" t="s">
        <v>3336</v>
      </c>
      <c r="D987" s="147" t="s">
        <v>1399</v>
      </c>
      <c r="E987" s="136" t="s">
        <v>3420</v>
      </c>
      <c r="F987" s="325">
        <f>+VLOOKUP($E987,Emissions!$1:$1048576,MATCH(DATE(F$2,1,1),Emissions!$A$1:$LI$1),FALSE)</f>
        <v>11.990239620000001</v>
      </c>
      <c r="G987" s="325">
        <f>+VLOOKUP($E987,Emissions!$1:$1048576,MATCH(DATE(G$2,1,1),Emissions!$A$1:$LI$1),FALSE)</f>
        <v>12.08643019</v>
      </c>
      <c r="H987" s="325">
        <f>+VLOOKUP($E987,Emissions!$1:$1048576,MATCH(DATE(H$2,1,1),Emissions!$A$1:$LI$1),FALSE)</f>
        <v>12.173189799999999</v>
      </c>
      <c r="I987" s="325">
        <f>+VLOOKUP($E987,Emissions!$1:$1048576,MATCH(DATE(I$2,1,1),Emissions!$A$1:$LI$1),FALSE)</f>
        <v>12.26903648</v>
      </c>
      <c r="J987" s="325">
        <f>+VLOOKUP($E987,Emissions!$1:$1048576,MATCH(DATE(J$2,1,1),Emissions!$A$1:$LI$1),FALSE)</f>
        <v>12.37959757</v>
      </c>
      <c r="K987" s="325">
        <f>+VLOOKUP($E987,Emissions!$1:$1048576,MATCH(DATE(K$2,1,1),Emissions!$A$1:$LI$1),FALSE)</f>
        <v>12.50437389</v>
      </c>
      <c r="L987" s="325">
        <f>+VLOOKUP($E987,Emissions!$1:$1048576,MATCH(DATE(L$2,1,1),Emissions!$A$1:$LI$1),FALSE)</f>
        <v>12.634948270000001</v>
      </c>
      <c r="M987" s="325">
        <f>+VLOOKUP($E987,Emissions!$1:$1048576,MATCH(DATE(M$2,1,1),Emissions!$A$1:$LI$1),FALSE)</f>
        <v>12.77311929</v>
      </c>
      <c r="N987" s="325">
        <f>+VLOOKUP($E987,Emissions!$1:$1048576,MATCH(DATE(N$2,1,1),Emissions!$A$1:$LI$1),FALSE)</f>
        <v>12.91794026</v>
      </c>
      <c r="O987" s="325">
        <f>+VLOOKUP($E987,Emissions!$1:$1048576,MATCH(DATE(O$2,1,1),Emissions!$A$1:$LI$1),FALSE)</f>
        <v>13.068196309999999</v>
      </c>
      <c r="P987" s="325">
        <f>+VLOOKUP($E987,Emissions!$1:$1048576,MATCH(DATE(P$2,1,1),Emissions!$A$1:$LI$1),FALSE)</f>
        <v>13.234281709999999</v>
      </c>
      <c r="Q987" s="325">
        <f>+VLOOKUP($E987,Emissions!$1:$1048576,MATCH(DATE(Q$2,1,1),Emissions!$A$1:$LI$1),FALSE)</f>
        <v>13.396925769999999</v>
      </c>
      <c r="R987" s="325">
        <f>+VLOOKUP($E987,Emissions!$1:$1048576,MATCH(DATE(R$2,1,1),Emissions!$A$1:$LI$1),FALSE)</f>
        <v>13.560966390000001</v>
      </c>
      <c r="S987" s="325">
        <f>+VLOOKUP($E987,Emissions!$1:$1048576,MATCH(DATE(S$2,1,1),Emissions!$A$1:$LI$1),FALSE)</f>
        <v>13.727319939999999</v>
      </c>
      <c r="T987" s="325">
        <f>+VLOOKUP($E987,Emissions!$1:$1048576,MATCH(DATE(T$2,1,1),Emissions!$A$1:$LI$1),FALSE)</f>
        <v>13.89604203</v>
      </c>
      <c r="U987" s="325">
        <f>+VLOOKUP($E987,Emissions!$1:$1048576,MATCH(DATE(U$2,1,1),Emissions!$A$1:$LI$1),FALSE)</f>
        <v>14.067079079999999</v>
      </c>
      <c r="V987" s="325">
        <f>+VLOOKUP($E987,Emissions!$1:$1048576,MATCH(DATE(V$2,1,1),Emissions!$A$1:$LI$1),FALSE)</f>
        <v>14.24039314</v>
      </c>
      <c r="W987" s="325">
        <f>+VLOOKUP($E987,Emissions!$1:$1048576,MATCH(DATE(W$2,1,1),Emissions!$A$1:$LI$1),FALSE)</f>
        <v>14.41596794</v>
      </c>
      <c r="X987" s="325">
        <f>+VLOOKUP($E987,Emissions!$1:$1048576,MATCH(DATE(X$2,1,1),Emissions!$A$1:$LI$1),FALSE)</f>
        <v>14.593800330000001</v>
      </c>
      <c r="Y987" s="325">
        <f>+VLOOKUP($E987,Emissions!$1:$1048576,MATCH(DATE(Y$2,1,1),Emissions!$A$1:$LI$1),FALSE)</f>
        <v>14.77389438</v>
      </c>
      <c r="Z987" s="325">
        <f>+VLOOKUP($E987,Emissions!$1:$1048576,MATCH(DATE(Z$2,1,1),Emissions!$A$1:$LI$1),FALSE)</f>
        <v>14.94785265</v>
      </c>
      <c r="AA987" s="325">
        <f>+VLOOKUP($E987,Emissions!$1:$1048576,MATCH(DATE(AA$2,1,1),Emissions!$A$1:$LI$1),FALSE)</f>
        <v>15.12946041</v>
      </c>
      <c r="AB987" s="325">
        <f>+VLOOKUP($E987,Emissions!$1:$1048576,MATCH(DATE(AB$2,1,1),Emissions!$A$1:$LI$1),FALSE)</f>
        <v>15.314776070000001</v>
      </c>
      <c r="AC987" s="325">
        <f>+VLOOKUP($E987,Emissions!$1:$1048576,MATCH(DATE(AC$2,1,1),Emissions!$A$1:$LI$1),FALSE)</f>
        <v>15.50290214</v>
      </c>
      <c r="AD987" s="325">
        <f>+VLOOKUP($E987,Emissions!$1:$1048576,MATCH(DATE(AD$2,1,1),Emissions!$A$1:$LI$1),FALSE)</f>
        <v>15.69366561</v>
      </c>
      <c r="AE987" s="325">
        <f>+VLOOKUP($E987,Emissions!$1:$1048576,MATCH(DATE(AE$2,1,1),Emissions!$A$1:$LI$1),FALSE)</f>
        <v>15.862789940000001</v>
      </c>
      <c r="AF987" s="325">
        <f>+VLOOKUP($E987,Emissions!$1:$1048576,MATCH(DATE(AF$2,1,1),Emissions!$A$1:$LI$1),FALSE)</f>
        <v>16.03853878</v>
      </c>
      <c r="AG987" s="325">
        <f>+VLOOKUP($E987,Emissions!$1:$1048576,MATCH(DATE(AG$2,1,1),Emissions!$A$1:$LI$1),FALSE)</f>
        <v>16.21668184</v>
      </c>
      <c r="AH987" s="325">
        <f>+VLOOKUP($E987,Emissions!$1:$1048576,MATCH(DATE(AH$2,1,1),Emissions!$A$1:$LI$1),FALSE)</f>
        <v>16.3964566</v>
      </c>
      <c r="AI987" s="325">
        <f>+VLOOKUP($E987,Emissions!$1:$1048576,MATCH(DATE(AI$2,1,1),Emissions!$A$1:$LI$1),FALSE)</f>
        <v>16.577942329999999</v>
      </c>
      <c r="AJ987" s="325">
        <f>+VLOOKUP($E987,Emissions!$1:$1048576,MATCH(DATE(AJ$2,1,1),Emissions!$A$1:$LI$1),FALSE)</f>
        <v>16.76136721</v>
      </c>
      <c r="AK987" s="325">
        <f>+VLOOKUP($E987,Emissions!$1:$1048576,MATCH(DATE(AK$2,1,1),Emissions!$A$1:$LI$1),FALSE)</f>
        <v>16.946952079999999</v>
      </c>
      <c r="AL987" s="325">
        <f>+VLOOKUP($E987,Emissions!$1:$1048576,MATCH(DATE(AL$2,1,1),Emissions!$A$1:$LI$1),FALSE)</f>
        <v>17.134878350000001</v>
      </c>
      <c r="AM987" s="325">
        <f>+VLOOKUP($E987,Emissions!$1:$1048576,MATCH(DATE(AM$2,1,1),Emissions!$A$1:$LI$1),FALSE)</f>
        <v>17.325285260000001</v>
      </c>
      <c r="AN987" s="325">
        <f>+VLOOKUP($E987,Emissions!$1:$1048576,MATCH(DATE(AN$2,1,1),Emissions!$A$1:$LI$1),FALSE)</f>
        <v>17.518275299999999</v>
      </c>
      <c r="AO987" s="325">
        <f>+VLOOKUP($E987,Emissions!$1:$1048576,MATCH(DATE(AO$2,1,1),Emissions!$A$1:$LI$1),FALSE)</f>
        <v>17.713921729999999</v>
      </c>
      <c r="AP987" s="325">
        <f>+VLOOKUP($E987,Emissions!$1:$1048576,MATCH(DATE(AP$2,1,1),Emissions!$A$1:$LI$1),FALSE)</f>
        <v>17.906428210000001</v>
      </c>
      <c r="AQ987" s="325">
        <f>+VLOOKUP($E987,Emissions!$1:$1048576,MATCH(DATE(AQ$2,1,1),Emissions!$A$1:$LI$1),FALSE)</f>
        <v>18.09952973</v>
      </c>
      <c r="AR987" s="325">
        <f>+VLOOKUP($E987,Emissions!$1:$1048576,MATCH(DATE(AR$2,1,1),Emissions!$A$1:$LI$1),FALSE)</f>
        <v>18.294440850000001</v>
      </c>
      <c r="AS987" s="325">
        <f>+VLOOKUP($E987,Emissions!$1:$1048576,MATCH(DATE(AS$2,1,1),Emissions!$A$1:$LI$1),FALSE)</f>
        <v>18.49167903</v>
      </c>
      <c r="AT987" s="325">
        <f>+VLOOKUP($E987,Emissions!$1:$1048576,MATCH(DATE(AT$2,1,1),Emissions!$A$1:$LI$1),FALSE)</f>
        <v>18.69144919</v>
      </c>
      <c r="AU987" s="325">
        <f>+VLOOKUP($E987,Emissions!$1:$1048576,MATCH(DATE(AU$2,1,1),Emissions!$A$1:$LI$1),FALSE)</f>
        <v>18.893194229999999</v>
      </c>
      <c r="AV987" s="325">
        <f>+VLOOKUP($E987,Emissions!$1:$1048576,MATCH(DATE(AV$2,1,1),Emissions!$A$1:$LI$1),FALSE)</f>
        <v>19.096918330000001</v>
      </c>
      <c r="AW987" s="325">
        <f>+VLOOKUP($E987,Emissions!$1:$1048576,MATCH(DATE(AW$2,1,1),Emissions!$A$1:$LI$1),FALSE)</f>
        <v>19.302781549999999</v>
      </c>
      <c r="AX987" s="325">
        <f>+VLOOKUP($E987,Emissions!$1:$1048576,MATCH(DATE(AX$2,1,1),Emissions!$A$1:$LI$1),FALSE)</f>
        <v>19.511011379999999</v>
      </c>
      <c r="AY987" s="325">
        <f>+VLOOKUP($E987,Emissions!$1:$1048576,MATCH(DATE(AY$2,1,1),Emissions!$A$1:$LI$1),FALSE)</f>
        <v>19.721856259999999</v>
      </c>
      <c r="AZ987" s="325">
        <f>+VLOOKUP($E987,Emissions!$1:$1048576,MATCH(DATE(AZ$2,1,1),Emissions!$A$1:$LI$1),FALSE)</f>
        <v>19.93606467</v>
      </c>
      <c r="BA987" s="325">
        <f>+VLOOKUP($E987,Emissions!$1:$1048576,MATCH(DATE(BA$2,1,1),Emissions!$A$1:$LI$1),FALSE)</f>
        <v>20.153466819999998</v>
      </c>
      <c r="BB987" s="325">
        <f>+VLOOKUP($E987,Emissions!$1:$1048576,MATCH(DATE(BB$2,1,1),Emissions!$A$1:$LI$1),FALSE)</f>
        <v>20.374085699999998</v>
      </c>
      <c r="BC987" s="325">
        <f>+VLOOKUP($E987,Emissions!$1:$1048576,MATCH(DATE(BC$2,1,1),Emissions!$A$1:$LI$1),FALSE)</f>
        <v>20.597955070000001</v>
      </c>
      <c r="BD987" s="325">
        <f>+VLOOKUP($E987,Emissions!$1:$1048576,MATCH(DATE(BD$2,1,1),Emissions!$A$1:$LI$1),FALSE)</f>
        <v>20.8250879</v>
      </c>
      <c r="BE987" s="325">
        <f>+VLOOKUP($E987,Emissions!$1:$1048576,MATCH(DATE(BE$2,1,1),Emissions!$A$1:$LI$1),FALSE)</f>
        <v>22.969077009999999</v>
      </c>
      <c r="BF987" s="325">
        <f>+VLOOKUP($E987,Emissions!$1:$1048576,MATCH(DATE(BF$2,1,1),Emissions!$A$1:$LI$1),FALSE)</f>
        <v>23.30175698</v>
      </c>
      <c r="BG987" s="325">
        <f>+VLOOKUP($E987,Emissions!$1:$1048576,MATCH(DATE(BG$2,1,1),Emissions!$A$1:$LI$1),FALSE)</f>
        <v>23.63975228</v>
      </c>
      <c r="BH987" s="325">
        <f>+VLOOKUP($E987,Emissions!$1:$1048576,MATCH(DATE(BH$2,1,1),Emissions!$A$1:$LI$1),FALSE)</f>
        <v>23.983196419999999</v>
      </c>
      <c r="BI987" s="325">
        <f>+VLOOKUP($E987,Emissions!$1:$1048576,MATCH(DATE(BI$2,1,1),Emissions!$A$1:$LI$1),FALSE)</f>
        <v>24.332226739999999</v>
      </c>
    </row>
    <row r="988" spans="1:61" ht="15" customHeight="1" x14ac:dyDescent="0.35">
      <c r="A988" s="409"/>
      <c r="B988" s="169"/>
      <c r="C988" s="138" t="s">
        <v>455</v>
      </c>
      <c r="D988" s="114" t="s">
        <v>1399</v>
      </c>
      <c r="E988" s="50" t="s">
        <v>3421</v>
      </c>
      <c r="F988" s="359">
        <f>+VLOOKUP($E988,Emissions!$1:$1048576,MATCH(DATE(F$2,1,1),Emissions!$A$1:$LI$1),FALSE)</f>
        <v>11.990239620000001</v>
      </c>
      <c r="G988" s="359">
        <f>+VLOOKUP($E988,Emissions!$1:$1048576,MATCH(DATE(G$2,1,1),Emissions!$A$1:$LI$1),FALSE)</f>
        <v>12.08643019</v>
      </c>
      <c r="H988" s="359">
        <f>+VLOOKUP($E988,Emissions!$1:$1048576,MATCH(DATE(H$2,1,1),Emissions!$A$1:$LI$1),FALSE)</f>
        <v>12.173189799999999</v>
      </c>
      <c r="I988" s="359">
        <f>+VLOOKUP($E988,Emissions!$1:$1048576,MATCH(DATE(I$2,1,1),Emissions!$A$1:$LI$1),FALSE)</f>
        <v>12.26903648</v>
      </c>
      <c r="J988" s="359">
        <f>+VLOOKUP($E988,Emissions!$1:$1048576,MATCH(DATE(J$2,1,1),Emissions!$A$1:$LI$1),FALSE)</f>
        <v>12.37959757</v>
      </c>
      <c r="K988" s="359">
        <f>+VLOOKUP($E988,Emissions!$1:$1048576,MATCH(DATE(K$2,1,1),Emissions!$A$1:$LI$1),FALSE)</f>
        <v>12.50437389</v>
      </c>
      <c r="L988" s="359">
        <f>+VLOOKUP($E988,Emissions!$1:$1048576,MATCH(DATE(L$2,1,1),Emissions!$A$1:$LI$1),FALSE)</f>
        <v>12.634948270000001</v>
      </c>
      <c r="M988" s="359">
        <f>+VLOOKUP($E988,Emissions!$1:$1048576,MATCH(DATE(M$2,1,1),Emissions!$A$1:$LI$1),FALSE)</f>
        <v>12.77311929</v>
      </c>
      <c r="N988" s="359">
        <f>+VLOOKUP($E988,Emissions!$1:$1048576,MATCH(DATE(N$2,1,1),Emissions!$A$1:$LI$1),FALSE)</f>
        <v>12.91794026</v>
      </c>
      <c r="O988" s="359">
        <f>+VLOOKUP($E988,Emissions!$1:$1048576,MATCH(DATE(O$2,1,1),Emissions!$A$1:$LI$1),FALSE)</f>
        <v>13.068196309999999</v>
      </c>
      <c r="P988" s="359">
        <f>+VLOOKUP($E988,Emissions!$1:$1048576,MATCH(DATE(P$2,1,1),Emissions!$A$1:$LI$1),FALSE)</f>
        <v>13.234281709999999</v>
      </c>
      <c r="Q988" s="359">
        <f>+VLOOKUP($E988,Emissions!$1:$1048576,MATCH(DATE(Q$2,1,1),Emissions!$A$1:$LI$1),FALSE)</f>
        <v>13.396925769999999</v>
      </c>
      <c r="R988" s="359">
        <f>+VLOOKUP($E988,Emissions!$1:$1048576,MATCH(DATE(R$2,1,1),Emissions!$A$1:$LI$1),FALSE)</f>
        <v>13.560966390000001</v>
      </c>
      <c r="S988" s="359">
        <f>+VLOOKUP($E988,Emissions!$1:$1048576,MATCH(DATE(S$2,1,1),Emissions!$A$1:$LI$1),FALSE)</f>
        <v>13.727319939999999</v>
      </c>
      <c r="T988" s="359">
        <f>+VLOOKUP($E988,Emissions!$1:$1048576,MATCH(DATE(T$2,1,1),Emissions!$A$1:$LI$1),FALSE)</f>
        <v>13.89604203</v>
      </c>
      <c r="U988" s="359">
        <f>+VLOOKUP($E988,Emissions!$1:$1048576,MATCH(DATE(U$2,1,1),Emissions!$A$1:$LI$1),FALSE)</f>
        <v>14.067079079999999</v>
      </c>
      <c r="V988" s="359">
        <f>+VLOOKUP($E988,Emissions!$1:$1048576,MATCH(DATE(V$2,1,1),Emissions!$A$1:$LI$1),FALSE)</f>
        <v>14.24039314</v>
      </c>
      <c r="W988" s="359">
        <f>+VLOOKUP($E988,Emissions!$1:$1048576,MATCH(DATE(W$2,1,1),Emissions!$A$1:$LI$1),FALSE)</f>
        <v>14.41596794</v>
      </c>
      <c r="X988" s="359">
        <f>+VLOOKUP($E988,Emissions!$1:$1048576,MATCH(DATE(X$2,1,1),Emissions!$A$1:$LI$1),FALSE)</f>
        <v>14.593800330000001</v>
      </c>
      <c r="Y988" s="359">
        <f>+VLOOKUP($E988,Emissions!$1:$1048576,MATCH(DATE(Y$2,1,1),Emissions!$A$1:$LI$1),FALSE)</f>
        <v>14.77389438</v>
      </c>
      <c r="Z988" s="359">
        <f>+VLOOKUP($E988,Emissions!$1:$1048576,MATCH(DATE(Z$2,1,1),Emissions!$A$1:$LI$1),FALSE)</f>
        <v>14.94785265</v>
      </c>
      <c r="AA988" s="359">
        <f>+VLOOKUP($E988,Emissions!$1:$1048576,MATCH(DATE(AA$2,1,1),Emissions!$A$1:$LI$1),FALSE)</f>
        <v>15.12946041</v>
      </c>
      <c r="AB988" s="359">
        <f>+VLOOKUP($E988,Emissions!$1:$1048576,MATCH(DATE(AB$2,1,1),Emissions!$A$1:$LI$1),FALSE)</f>
        <v>15.314776070000001</v>
      </c>
      <c r="AC988" s="359">
        <f>+VLOOKUP($E988,Emissions!$1:$1048576,MATCH(DATE(AC$2,1,1),Emissions!$A$1:$LI$1),FALSE)</f>
        <v>15.50290214</v>
      </c>
      <c r="AD988" s="359">
        <f>+VLOOKUP($E988,Emissions!$1:$1048576,MATCH(DATE(AD$2,1,1),Emissions!$A$1:$LI$1),FALSE)</f>
        <v>15.69366561</v>
      </c>
      <c r="AE988" s="359">
        <f>+VLOOKUP($E988,Emissions!$1:$1048576,MATCH(DATE(AE$2,1,1),Emissions!$A$1:$LI$1),FALSE)</f>
        <v>15.862789940000001</v>
      </c>
      <c r="AF988" s="359">
        <f>+VLOOKUP($E988,Emissions!$1:$1048576,MATCH(DATE(AF$2,1,1),Emissions!$A$1:$LI$1),FALSE)</f>
        <v>16.03853878</v>
      </c>
      <c r="AG988" s="359">
        <f>+VLOOKUP($E988,Emissions!$1:$1048576,MATCH(DATE(AG$2,1,1),Emissions!$A$1:$LI$1),FALSE)</f>
        <v>16.21668184</v>
      </c>
      <c r="AH988" s="359">
        <f>+VLOOKUP($E988,Emissions!$1:$1048576,MATCH(DATE(AH$2,1,1),Emissions!$A$1:$LI$1),FALSE)</f>
        <v>16.3964566</v>
      </c>
      <c r="AI988" s="359">
        <f>+VLOOKUP($E988,Emissions!$1:$1048576,MATCH(DATE(AI$2,1,1),Emissions!$A$1:$LI$1),FALSE)</f>
        <v>16.577942329999999</v>
      </c>
      <c r="AJ988" s="359">
        <f>+VLOOKUP($E988,Emissions!$1:$1048576,MATCH(DATE(AJ$2,1,1),Emissions!$A$1:$LI$1),FALSE)</f>
        <v>16.76136721</v>
      </c>
      <c r="AK988" s="359">
        <f>+VLOOKUP($E988,Emissions!$1:$1048576,MATCH(DATE(AK$2,1,1),Emissions!$A$1:$LI$1),FALSE)</f>
        <v>16.946952079999999</v>
      </c>
      <c r="AL988" s="359">
        <f>+VLOOKUP($E988,Emissions!$1:$1048576,MATCH(DATE(AL$2,1,1),Emissions!$A$1:$LI$1),FALSE)</f>
        <v>17.134878350000001</v>
      </c>
      <c r="AM988" s="359">
        <f>+VLOOKUP($E988,Emissions!$1:$1048576,MATCH(DATE(AM$2,1,1),Emissions!$A$1:$LI$1),FALSE)</f>
        <v>17.325285260000001</v>
      </c>
      <c r="AN988" s="359">
        <f>+VLOOKUP($E988,Emissions!$1:$1048576,MATCH(DATE(AN$2,1,1),Emissions!$A$1:$LI$1),FALSE)</f>
        <v>17.518275299999999</v>
      </c>
      <c r="AO988" s="359">
        <f>+VLOOKUP($E988,Emissions!$1:$1048576,MATCH(DATE(AO$2,1,1),Emissions!$A$1:$LI$1),FALSE)</f>
        <v>17.713921729999999</v>
      </c>
      <c r="AP988" s="359">
        <f>+VLOOKUP($E988,Emissions!$1:$1048576,MATCH(DATE(AP$2,1,1),Emissions!$A$1:$LI$1),FALSE)</f>
        <v>17.906428210000001</v>
      </c>
      <c r="AQ988" s="359">
        <f>+VLOOKUP($E988,Emissions!$1:$1048576,MATCH(DATE(AQ$2,1,1),Emissions!$A$1:$LI$1),FALSE)</f>
        <v>18.09952973</v>
      </c>
      <c r="AR988" s="359">
        <f>+VLOOKUP($E988,Emissions!$1:$1048576,MATCH(DATE(AR$2,1,1),Emissions!$A$1:$LI$1),FALSE)</f>
        <v>18.294440850000001</v>
      </c>
      <c r="AS988" s="359">
        <f>+VLOOKUP($E988,Emissions!$1:$1048576,MATCH(DATE(AS$2,1,1),Emissions!$A$1:$LI$1),FALSE)</f>
        <v>18.49167903</v>
      </c>
      <c r="AT988" s="359">
        <f>+VLOOKUP($E988,Emissions!$1:$1048576,MATCH(DATE(AT$2,1,1),Emissions!$A$1:$LI$1),FALSE)</f>
        <v>18.69144919</v>
      </c>
      <c r="AU988" s="359">
        <f>+VLOOKUP($E988,Emissions!$1:$1048576,MATCH(DATE(AU$2,1,1),Emissions!$A$1:$LI$1),FALSE)</f>
        <v>18.893194229999999</v>
      </c>
      <c r="AV988" s="359">
        <f>+VLOOKUP($E988,Emissions!$1:$1048576,MATCH(DATE(AV$2,1,1),Emissions!$A$1:$LI$1),FALSE)</f>
        <v>19.096918330000001</v>
      </c>
      <c r="AW988" s="359">
        <f>+VLOOKUP($E988,Emissions!$1:$1048576,MATCH(DATE(AW$2,1,1),Emissions!$A$1:$LI$1),FALSE)</f>
        <v>19.302781549999999</v>
      </c>
      <c r="AX988" s="359">
        <f>+VLOOKUP($E988,Emissions!$1:$1048576,MATCH(DATE(AX$2,1,1),Emissions!$A$1:$LI$1),FALSE)</f>
        <v>19.511011379999999</v>
      </c>
      <c r="AY988" s="359">
        <f>+VLOOKUP($E988,Emissions!$1:$1048576,MATCH(DATE(AY$2,1,1),Emissions!$A$1:$LI$1),FALSE)</f>
        <v>19.721856259999999</v>
      </c>
      <c r="AZ988" s="359">
        <f>+VLOOKUP($E988,Emissions!$1:$1048576,MATCH(DATE(AZ$2,1,1),Emissions!$A$1:$LI$1),FALSE)</f>
        <v>19.93606467</v>
      </c>
      <c r="BA988" s="359">
        <f>+VLOOKUP($E988,Emissions!$1:$1048576,MATCH(DATE(BA$2,1,1),Emissions!$A$1:$LI$1),FALSE)</f>
        <v>20.153466819999998</v>
      </c>
      <c r="BB988" s="359">
        <f>+VLOOKUP($E988,Emissions!$1:$1048576,MATCH(DATE(BB$2,1,1),Emissions!$A$1:$LI$1),FALSE)</f>
        <v>20.374085699999998</v>
      </c>
      <c r="BC988" s="359">
        <f>+VLOOKUP($E988,Emissions!$1:$1048576,MATCH(DATE(BC$2,1,1),Emissions!$A$1:$LI$1),FALSE)</f>
        <v>20.597955070000001</v>
      </c>
      <c r="BD988" s="359">
        <f>+VLOOKUP($E988,Emissions!$1:$1048576,MATCH(DATE(BD$2,1,1),Emissions!$A$1:$LI$1),FALSE)</f>
        <v>20.8250879</v>
      </c>
      <c r="BE988" s="359">
        <f>+VLOOKUP($E988,Emissions!$1:$1048576,MATCH(DATE(BE$2,1,1),Emissions!$A$1:$LI$1),FALSE)</f>
        <v>22.969077009999999</v>
      </c>
      <c r="BF988" s="359">
        <f>+VLOOKUP($E988,Emissions!$1:$1048576,MATCH(DATE(BF$2,1,1),Emissions!$A$1:$LI$1),FALSE)</f>
        <v>23.30175698</v>
      </c>
      <c r="BG988" s="359">
        <f>+VLOOKUP($E988,Emissions!$1:$1048576,MATCH(DATE(BG$2,1,1),Emissions!$A$1:$LI$1),FALSE)</f>
        <v>23.63975228</v>
      </c>
      <c r="BH988" s="359">
        <f>+VLOOKUP($E988,Emissions!$1:$1048576,MATCH(DATE(BH$2,1,1),Emissions!$A$1:$LI$1),FALSE)</f>
        <v>23.983196419999999</v>
      </c>
      <c r="BI988" s="359">
        <f>+VLOOKUP($E988,Emissions!$1:$1048576,MATCH(DATE(BI$2,1,1),Emissions!$A$1:$LI$1),FALSE)</f>
        <v>24.332226739999999</v>
      </c>
    </row>
    <row r="989" spans="1:61" ht="15" customHeight="1" x14ac:dyDescent="0.35">
      <c r="A989" s="409"/>
      <c r="B989" s="169"/>
      <c r="C989" s="138" t="s">
        <v>456</v>
      </c>
      <c r="D989" s="114" t="s">
        <v>1399</v>
      </c>
      <c r="E989" s="50" t="s">
        <v>3422</v>
      </c>
      <c r="F989" s="359">
        <f>+VLOOKUP($E989,Emissions!$1:$1048576,MATCH(DATE(F$2,1,1),Emissions!$A$1:$LI$1),FALSE)</f>
        <v>0</v>
      </c>
      <c r="G989" s="359">
        <f>+VLOOKUP($E989,Emissions!$1:$1048576,MATCH(DATE(G$2,1,1),Emissions!$A$1:$LI$1),FALSE)</f>
        <v>0</v>
      </c>
      <c r="H989" s="359">
        <f>+VLOOKUP($E989,Emissions!$1:$1048576,MATCH(DATE(H$2,1,1),Emissions!$A$1:$LI$1),FALSE)</f>
        <v>0</v>
      </c>
      <c r="I989" s="359">
        <f>+VLOOKUP($E989,Emissions!$1:$1048576,MATCH(DATE(I$2,1,1),Emissions!$A$1:$LI$1),FALSE)</f>
        <v>0</v>
      </c>
      <c r="J989" s="359">
        <f>+VLOOKUP($E989,Emissions!$1:$1048576,MATCH(DATE(J$2,1,1),Emissions!$A$1:$LI$1),FALSE)</f>
        <v>0</v>
      </c>
      <c r="K989" s="359">
        <f>+VLOOKUP($E989,Emissions!$1:$1048576,MATCH(DATE(K$2,1,1),Emissions!$A$1:$LI$1),FALSE)</f>
        <v>0</v>
      </c>
      <c r="L989" s="359">
        <f>+VLOOKUP($E989,Emissions!$1:$1048576,MATCH(DATE(L$2,1,1),Emissions!$A$1:$LI$1),FALSE)</f>
        <v>0</v>
      </c>
      <c r="M989" s="359">
        <f>+VLOOKUP($E989,Emissions!$1:$1048576,MATCH(DATE(M$2,1,1),Emissions!$A$1:$LI$1),FALSE)</f>
        <v>0</v>
      </c>
      <c r="N989" s="359">
        <f>+VLOOKUP($E989,Emissions!$1:$1048576,MATCH(DATE(N$2,1,1),Emissions!$A$1:$LI$1),FALSE)</f>
        <v>0</v>
      </c>
      <c r="O989" s="359">
        <f>+VLOOKUP($E989,Emissions!$1:$1048576,MATCH(DATE(O$2,1,1),Emissions!$A$1:$LI$1),FALSE)</f>
        <v>0</v>
      </c>
      <c r="P989" s="359">
        <f>+VLOOKUP($E989,Emissions!$1:$1048576,MATCH(DATE(P$2,1,1),Emissions!$A$1:$LI$1),FALSE)</f>
        <v>0</v>
      </c>
      <c r="Q989" s="359">
        <f>+VLOOKUP($E989,Emissions!$1:$1048576,MATCH(DATE(Q$2,1,1),Emissions!$A$1:$LI$1),FALSE)</f>
        <v>0</v>
      </c>
      <c r="R989" s="359">
        <f>+VLOOKUP($E989,Emissions!$1:$1048576,MATCH(DATE(R$2,1,1),Emissions!$A$1:$LI$1),FALSE)</f>
        <v>0</v>
      </c>
      <c r="S989" s="359">
        <f>+VLOOKUP($E989,Emissions!$1:$1048576,MATCH(DATE(S$2,1,1),Emissions!$A$1:$LI$1),FALSE)</f>
        <v>0</v>
      </c>
      <c r="T989" s="359">
        <f>+VLOOKUP($E989,Emissions!$1:$1048576,MATCH(DATE(T$2,1,1),Emissions!$A$1:$LI$1),FALSE)</f>
        <v>0</v>
      </c>
      <c r="U989" s="359">
        <f>+VLOOKUP($E989,Emissions!$1:$1048576,MATCH(DATE(U$2,1,1),Emissions!$A$1:$LI$1),FALSE)</f>
        <v>0</v>
      </c>
      <c r="V989" s="359">
        <f>+VLOOKUP($E989,Emissions!$1:$1048576,MATCH(DATE(V$2,1,1),Emissions!$A$1:$LI$1),FALSE)</f>
        <v>0</v>
      </c>
      <c r="W989" s="359">
        <f>+VLOOKUP($E989,Emissions!$1:$1048576,MATCH(DATE(W$2,1,1),Emissions!$A$1:$LI$1),FALSE)</f>
        <v>0</v>
      </c>
      <c r="X989" s="359">
        <f>+VLOOKUP($E989,Emissions!$1:$1048576,MATCH(DATE(X$2,1,1),Emissions!$A$1:$LI$1),FALSE)</f>
        <v>0</v>
      </c>
      <c r="Y989" s="359">
        <f>+VLOOKUP($E989,Emissions!$1:$1048576,MATCH(DATE(Y$2,1,1),Emissions!$A$1:$LI$1),FALSE)</f>
        <v>0</v>
      </c>
      <c r="Z989" s="359">
        <f>+VLOOKUP($E989,Emissions!$1:$1048576,MATCH(DATE(Z$2,1,1),Emissions!$A$1:$LI$1),FALSE)</f>
        <v>0</v>
      </c>
      <c r="AA989" s="359">
        <f>+VLOOKUP($E989,Emissions!$1:$1048576,MATCH(DATE(AA$2,1,1),Emissions!$A$1:$LI$1),FALSE)</f>
        <v>0</v>
      </c>
      <c r="AB989" s="359">
        <f>+VLOOKUP($E989,Emissions!$1:$1048576,MATCH(DATE(AB$2,1,1),Emissions!$A$1:$LI$1),FALSE)</f>
        <v>0</v>
      </c>
      <c r="AC989" s="359">
        <f>+VLOOKUP($E989,Emissions!$1:$1048576,MATCH(DATE(AC$2,1,1),Emissions!$A$1:$LI$1),FALSE)</f>
        <v>0</v>
      </c>
      <c r="AD989" s="359">
        <f>+VLOOKUP($E989,Emissions!$1:$1048576,MATCH(DATE(AD$2,1,1),Emissions!$A$1:$LI$1),FALSE)</f>
        <v>0</v>
      </c>
      <c r="AE989" s="359">
        <f>+VLOOKUP($E989,Emissions!$1:$1048576,MATCH(DATE(AE$2,1,1),Emissions!$A$1:$LI$1),FALSE)</f>
        <v>0</v>
      </c>
      <c r="AF989" s="359">
        <f>+VLOOKUP($E989,Emissions!$1:$1048576,MATCH(DATE(AF$2,1,1),Emissions!$A$1:$LI$1),FALSE)</f>
        <v>0</v>
      </c>
      <c r="AG989" s="359">
        <f>+VLOOKUP($E989,Emissions!$1:$1048576,MATCH(DATE(AG$2,1,1),Emissions!$A$1:$LI$1),FALSE)</f>
        <v>0</v>
      </c>
      <c r="AH989" s="359">
        <f>+VLOOKUP($E989,Emissions!$1:$1048576,MATCH(DATE(AH$2,1,1),Emissions!$A$1:$LI$1),FALSE)</f>
        <v>0</v>
      </c>
      <c r="AI989" s="359">
        <f>+VLOOKUP($E989,Emissions!$1:$1048576,MATCH(DATE(AI$2,1,1),Emissions!$A$1:$LI$1),FALSE)</f>
        <v>0</v>
      </c>
      <c r="AJ989" s="359">
        <f>+VLOOKUP($E989,Emissions!$1:$1048576,MATCH(DATE(AJ$2,1,1),Emissions!$A$1:$LI$1),FALSE)</f>
        <v>0</v>
      </c>
      <c r="AK989" s="359">
        <f>+VLOOKUP($E989,Emissions!$1:$1048576,MATCH(DATE(AK$2,1,1),Emissions!$A$1:$LI$1),FALSE)</f>
        <v>0</v>
      </c>
      <c r="AL989" s="359">
        <f>+VLOOKUP($E989,Emissions!$1:$1048576,MATCH(DATE(AL$2,1,1),Emissions!$A$1:$LI$1),FALSE)</f>
        <v>0</v>
      </c>
      <c r="AM989" s="359">
        <f>+VLOOKUP($E989,Emissions!$1:$1048576,MATCH(DATE(AM$2,1,1),Emissions!$A$1:$LI$1),FALSE)</f>
        <v>0</v>
      </c>
      <c r="AN989" s="359">
        <f>+VLOOKUP($E989,Emissions!$1:$1048576,MATCH(DATE(AN$2,1,1),Emissions!$A$1:$LI$1),FALSE)</f>
        <v>0</v>
      </c>
      <c r="AO989" s="359">
        <f>+VLOOKUP($E989,Emissions!$1:$1048576,MATCH(DATE(AO$2,1,1),Emissions!$A$1:$LI$1),FALSE)</f>
        <v>0</v>
      </c>
      <c r="AP989" s="359">
        <f>+VLOOKUP($E989,Emissions!$1:$1048576,MATCH(DATE(AP$2,1,1),Emissions!$A$1:$LI$1),FALSE)</f>
        <v>0</v>
      </c>
      <c r="AQ989" s="359">
        <f>+VLOOKUP($E989,Emissions!$1:$1048576,MATCH(DATE(AQ$2,1,1),Emissions!$A$1:$LI$1),FALSE)</f>
        <v>0</v>
      </c>
      <c r="AR989" s="359">
        <f>+VLOOKUP($E989,Emissions!$1:$1048576,MATCH(DATE(AR$2,1,1),Emissions!$A$1:$LI$1),FALSE)</f>
        <v>0</v>
      </c>
      <c r="AS989" s="359">
        <f>+VLOOKUP($E989,Emissions!$1:$1048576,MATCH(DATE(AS$2,1,1),Emissions!$A$1:$LI$1),FALSE)</f>
        <v>0</v>
      </c>
      <c r="AT989" s="359">
        <f>+VLOOKUP($E989,Emissions!$1:$1048576,MATCH(DATE(AT$2,1,1),Emissions!$A$1:$LI$1),FALSE)</f>
        <v>0</v>
      </c>
      <c r="AU989" s="359">
        <f>+VLOOKUP($E989,Emissions!$1:$1048576,MATCH(DATE(AU$2,1,1),Emissions!$A$1:$LI$1),FALSE)</f>
        <v>0</v>
      </c>
      <c r="AV989" s="359">
        <f>+VLOOKUP($E989,Emissions!$1:$1048576,MATCH(DATE(AV$2,1,1),Emissions!$A$1:$LI$1),FALSE)</f>
        <v>0</v>
      </c>
      <c r="AW989" s="359">
        <f>+VLOOKUP($E989,Emissions!$1:$1048576,MATCH(DATE(AW$2,1,1),Emissions!$A$1:$LI$1),FALSE)</f>
        <v>0</v>
      </c>
      <c r="AX989" s="359">
        <f>+VLOOKUP($E989,Emissions!$1:$1048576,MATCH(DATE(AX$2,1,1),Emissions!$A$1:$LI$1),FALSE)</f>
        <v>0</v>
      </c>
      <c r="AY989" s="359">
        <f>+VLOOKUP($E989,Emissions!$1:$1048576,MATCH(DATE(AY$2,1,1),Emissions!$A$1:$LI$1),FALSE)</f>
        <v>0</v>
      </c>
      <c r="AZ989" s="359">
        <f>+VLOOKUP($E989,Emissions!$1:$1048576,MATCH(DATE(AZ$2,1,1),Emissions!$A$1:$LI$1),FALSE)</f>
        <v>0</v>
      </c>
      <c r="BA989" s="359">
        <f>+VLOOKUP($E989,Emissions!$1:$1048576,MATCH(DATE(BA$2,1,1),Emissions!$A$1:$LI$1),FALSE)</f>
        <v>0</v>
      </c>
      <c r="BB989" s="359">
        <f>+VLOOKUP($E989,Emissions!$1:$1048576,MATCH(DATE(BB$2,1,1),Emissions!$A$1:$LI$1),FALSE)</f>
        <v>0</v>
      </c>
      <c r="BC989" s="359">
        <f>+VLOOKUP($E989,Emissions!$1:$1048576,MATCH(DATE(BC$2,1,1),Emissions!$A$1:$LI$1),FALSE)</f>
        <v>0</v>
      </c>
      <c r="BD989" s="359">
        <f>+VLOOKUP($E989,Emissions!$1:$1048576,MATCH(DATE(BD$2,1,1),Emissions!$A$1:$LI$1),FALSE)</f>
        <v>0</v>
      </c>
      <c r="BE989" s="359">
        <f>+VLOOKUP($E989,Emissions!$1:$1048576,MATCH(DATE(BE$2,1,1),Emissions!$A$1:$LI$1),FALSE)</f>
        <v>0</v>
      </c>
      <c r="BF989" s="359">
        <f>+VLOOKUP($E989,Emissions!$1:$1048576,MATCH(DATE(BF$2,1,1),Emissions!$A$1:$LI$1),FALSE)</f>
        <v>0</v>
      </c>
      <c r="BG989" s="359">
        <f>+VLOOKUP($E989,Emissions!$1:$1048576,MATCH(DATE(BG$2,1,1),Emissions!$A$1:$LI$1),FALSE)</f>
        <v>0</v>
      </c>
      <c r="BH989" s="359">
        <f>+VLOOKUP($E989,Emissions!$1:$1048576,MATCH(DATE(BH$2,1,1),Emissions!$A$1:$LI$1),FALSE)</f>
        <v>0</v>
      </c>
      <c r="BI989" s="359">
        <f>+VLOOKUP($E989,Emissions!$1:$1048576,MATCH(DATE(BI$2,1,1),Emissions!$A$1:$LI$1),FALSE)</f>
        <v>0</v>
      </c>
    </row>
    <row r="990" spans="1:61" ht="15" customHeight="1" x14ac:dyDescent="0.35">
      <c r="A990" s="409"/>
      <c r="B990" s="169"/>
      <c r="C990" s="138" t="s">
        <v>459</v>
      </c>
      <c r="D990" s="114" t="s">
        <v>1399</v>
      </c>
      <c r="E990" s="50" t="s">
        <v>3423</v>
      </c>
      <c r="F990" s="359">
        <f>+VLOOKUP($E990,Emissions!$1:$1048576,MATCH(DATE(F$2,1,1),Emissions!$A$1:$LI$1),FALSE)</f>
        <v>0</v>
      </c>
      <c r="G990" s="359">
        <f>+VLOOKUP($E990,Emissions!$1:$1048576,MATCH(DATE(G$2,1,1),Emissions!$A$1:$LI$1),FALSE)</f>
        <v>0</v>
      </c>
      <c r="H990" s="359">
        <f>+VLOOKUP($E990,Emissions!$1:$1048576,MATCH(DATE(H$2,1,1),Emissions!$A$1:$LI$1),FALSE)</f>
        <v>0</v>
      </c>
      <c r="I990" s="359">
        <f>+VLOOKUP($E990,Emissions!$1:$1048576,MATCH(DATE(I$2,1,1),Emissions!$A$1:$LI$1),FALSE)</f>
        <v>0</v>
      </c>
      <c r="J990" s="359">
        <f>+VLOOKUP($E990,Emissions!$1:$1048576,MATCH(DATE(J$2,1,1),Emissions!$A$1:$LI$1),FALSE)</f>
        <v>0</v>
      </c>
      <c r="K990" s="359">
        <f>+VLOOKUP($E990,Emissions!$1:$1048576,MATCH(DATE(K$2,1,1),Emissions!$A$1:$LI$1),FALSE)</f>
        <v>0</v>
      </c>
      <c r="L990" s="359">
        <f>+VLOOKUP($E990,Emissions!$1:$1048576,MATCH(DATE(L$2,1,1),Emissions!$A$1:$LI$1),FALSE)</f>
        <v>0</v>
      </c>
      <c r="M990" s="359">
        <f>+VLOOKUP($E990,Emissions!$1:$1048576,MATCH(DATE(M$2,1,1),Emissions!$A$1:$LI$1),FALSE)</f>
        <v>0</v>
      </c>
      <c r="N990" s="359">
        <f>+VLOOKUP($E990,Emissions!$1:$1048576,MATCH(DATE(N$2,1,1),Emissions!$A$1:$LI$1),FALSE)</f>
        <v>0</v>
      </c>
      <c r="O990" s="359">
        <f>+VLOOKUP($E990,Emissions!$1:$1048576,MATCH(DATE(O$2,1,1),Emissions!$A$1:$LI$1),FALSE)</f>
        <v>0</v>
      </c>
      <c r="P990" s="359">
        <f>+VLOOKUP($E990,Emissions!$1:$1048576,MATCH(DATE(P$2,1,1),Emissions!$A$1:$LI$1),FALSE)</f>
        <v>0</v>
      </c>
      <c r="Q990" s="359">
        <f>+VLOOKUP($E990,Emissions!$1:$1048576,MATCH(DATE(Q$2,1,1),Emissions!$A$1:$LI$1),FALSE)</f>
        <v>0</v>
      </c>
      <c r="R990" s="359">
        <f>+VLOOKUP($E990,Emissions!$1:$1048576,MATCH(DATE(R$2,1,1),Emissions!$A$1:$LI$1),FALSE)</f>
        <v>0</v>
      </c>
      <c r="S990" s="359">
        <f>+VLOOKUP($E990,Emissions!$1:$1048576,MATCH(DATE(S$2,1,1),Emissions!$A$1:$LI$1),FALSE)</f>
        <v>0</v>
      </c>
      <c r="T990" s="359">
        <f>+VLOOKUP($E990,Emissions!$1:$1048576,MATCH(DATE(T$2,1,1),Emissions!$A$1:$LI$1),FALSE)</f>
        <v>0</v>
      </c>
      <c r="U990" s="359">
        <f>+VLOOKUP($E990,Emissions!$1:$1048576,MATCH(DATE(U$2,1,1),Emissions!$A$1:$LI$1),FALSE)</f>
        <v>0</v>
      </c>
      <c r="V990" s="359">
        <f>+VLOOKUP($E990,Emissions!$1:$1048576,MATCH(DATE(V$2,1,1),Emissions!$A$1:$LI$1),FALSE)</f>
        <v>0</v>
      </c>
      <c r="W990" s="359">
        <f>+VLOOKUP($E990,Emissions!$1:$1048576,MATCH(DATE(W$2,1,1),Emissions!$A$1:$LI$1),FALSE)</f>
        <v>0</v>
      </c>
      <c r="X990" s="359">
        <f>+VLOOKUP($E990,Emissions!$1:$1048576,MATCH(DATE(X$2,1,1),Emissions!$A$1:$LI$1),FALSE)</f>
        <v>0</v>
      </c>
      <c r="Y990" s="359">
        <f>+VLOOKUP($E990,Emissions!$1:$1048576,MATCH(DATE(Y$2,1,1),Emissions!$A$1:$LI$1),FALSE)</f>
        <v>0</v>
      </c>
      <c r="Z990" s="359">
        <f>+VLOOKUP($E990,Emissions!$1:$1048576,MATCH(DATE(Z$2,1,1),Emissions!$A$1:$LI$1),FALSE)</f>
        <v>0</v>
      </c>
      <c r="AA990" s="359">
        <f>+VLOOKUP($E990,Emissions!$1:$1048576,MATCH(DATE(AA$2,1,1),Emissions!$A$1:$LI$1),FALSE)</f>
        <v>0</v>
      </c>
      <c r="AB990" s="359">
        <f>+VLOOKUP($E990,Emissions!$1:$1048576,MATCH(DATE(AB$2,1,1),Emissions!$A$1:$LI$1),FALSE)</f>
        <v>0</v>
      </c>
      <c r="AC990" s="359">
        <f>+VLOOKUP($E990,Emissions!$1:$1048576,MATCH(DATE(AC$2,1,1),Emissions!$A$1:$LI$1),FALSE)</f>
        <v>0</v>
      </c>
      <c r="AD990" s="359">
        <f>+VLOOKUP($E990,Emissions!$1:$1048576,MATCH(DATE(AD$2,1,1),Emissions!$A$1:$LI$1),FALSE)</f>
        <v>0</v>
      </c>
      <c r="AE990" s="359">
        <f>+VLOOKUP($E990,Emissions!$1:$1048576,MATCH(DATE(AE$2,1,1),Emissions!$A$1:$LI$1),FALSE)</f>
        <v>0</v>
      </c>
      <c r="AF990" s="359">
        <f>+VLOOKUP($E990,Emissions!$1:$1048576,MATCH(DATE(AF$2,1,1),Emissions!$A$1:$LI$1),FALSE)</f>
        <v>0</v>
      </c>
      <c r="AG990" s="359">
        <f>+VLOOKUP($E990,Emissions!$1:$1048576,MATCH(DATE(AG$2,1,1),Emissions!$A$1:$LI$1),FALSE)</f>
        <v>0</v>
      </c>
      <c r="AH990" s="359">
        <f>+VLOOKUP($E990,Emissions!$1:$1048576,MATCH(DATE(AH$2,1,1),Emissions!$A$1:$LI$1),FALSE)</f>
        <v>0</v>
      </c>
      <c r="AI990" s="359">
        <f>+VLOOKUP($E990,Emissions!$1:$1048576,MATCH(DATE(AI$2,1,1),Emissions!$A$1:$LI$1),FALSE)</f>
        <v>0</v>
      </c>
      <c r="AJ990" s="359">
        <f>+VLOOKUP($E990,Emissions!$1:$1048576,MATCH(DATE(AJ$2,1,1),Emissions!$A$1:$LI$1),FALSE)</f>
        <v>0</v>
      </c>
      <c r="AK990" s="359">
        <f>+VLOOKUP($E990,Emissions!$1:$1048576,MATCH(DATE(AK$2,1,1),Emissions!$A$1:$LI$1),FALSE)</f>
        <v>0</v>
      </c>
      <c r="AL990" s="359">
        <f>+VLOOKUP($E990,Emissions!$1:$1048576,MATCH(DATE(AL$2,1,1),Emissions!$A$1:$LI$1),FALSE)</f>
        <v>0</v>
      </c>
      <c r="AM990" s="359">
        <f>+VLOOKUP($E990,Emissions!$1:$1048576,MATCH(DATE(AM$2,1,1),Emissions!$A$1:$LI$1),FALSE)</f>
        <v>0</v>
      </c>
      <c r="AN990" s="359">
        <f>+VLOOKUP($E990,Emissions!$1:$1048576,MATCH(DATE(AN$2,1,1),Emissions!$A$1:$LI$1),FALSE)</f>
        <v>0</v>
      </c>
      <c r="AO990" s="359">
        <f>+VLOOKUP($E990,Emissions!$1:$1048576,MATCH(DATE(AO$2,1,1),Emissions!$A$1:$LI$1),FALSE)</f>
        <v>0</v>
      </c>
      <c r="AP990" s="359">
        <f>+VLOOKUP($E990,Emissions!$1:$1048576,MATCH(DATE(AP$2,1,1),Emissions!$A$1:$LI$1),FALSE)</f>
        <v>0</v>
      </c>
      <c r="AQ990" s="359">
        <f>+VLOOKUP($E990,Emissions!$1:$1048576,MATCH(DATE(AQ$2,1,1),Emissions!$A$1:$LI$1),FALSE)</f>
        <v>0</v>
      </c>
      <c r="AR990" s="359">
        <f>+VLOOKUP($E990,Emissions!$1:$1048576,MATCH(DATE(AR$2,1,1),Emissions!$A$1:$LI$1),FALSE)</f>
        <v>0</v>
      </c>
      <c r="AS990" s="359">
        <f>+VLOOKUP($E990,Emissions!$1:$1048576,MATCH(DATE(AS$2,1,1),Emissions!$A$1:$LI$1),FALSE)</f>
        <v>0</v>
      </c>
      <c r="AT990" s="359">
        <f>+VLOOKUP($E990,Emissions!$1:$1048576,MATCH(DATE(AT$2,1,1),Emissions!$A$1:$LI$1),FALSE)</f>
        <v>0</v>
      </c>
      <c r="AU990" s="359">
        <f>+VLOOKUP($E990,Emissions!$1:$1048576,MATCH(DATE(AU$2,1,1),Emissions!$A$1:$LI$1),FALSE)</f>
        <v>0</v>
      </c>
      <c r="AV990" s="359">
        <f>+VLOOKUP($E990,Emissions!$1:$1048576,MATCH(DATE(AV$2,1,1),Emissions!$A$1:$LI$1),FALSE)</f>
        <v>0</v>
      </c>
      <c r="AW990" s="359">
        <f>+VLOOKUP($E990,Emissions!$1:$1048576,MATCH(DATE(AW$2,1,1),Emissions!$A$1:$LI$1),FALSE)</f>
        <v>0</v>
      </c>
      <c r="AX990" s="359">
        <f>+VLOOKUP($E990,Emissions!$1:$1048576,MATCH(DATE(AX$2,1,1),Emissions!$A$1:$LI$1),FALSE)</f>
        <v>0</v>
      </c>
      <c r="AY990" s="359">
        <f>+VLOOKUP($E990,Emissions!$1:$1048576,MATCH(DATE(AY$2,1,1),Emissions!$A$1:$LI$1),FALSE)</f>
        <v>0</v>
      </c>
      <c r="AZ990" s="359">
        <f>+VLOOKUP($E990,Emissions!$1:$1048576,MATCH(DATE(AZ$2,1,1),Emissions!$A$1:$LI$1),FALSE)</f>
        <v>0</v>
      </c>
      <c r="BA990" s="359">
        <f>+VLOOKUP($E990,Emissions!$1:$1048576,MATCH(DATE(BA$2,1,1),Emissions!$A$1:$LI$1),FALSE)</f>
        <v>0</v>
      </c>
      <c r="BB990" s="359">
        <f>+VLOOKUP($E990,Emissions!$1:$1048576,MATCH(DATE(BB$2,1,1),Emissions!$A$1:$LI$1),FALSE)</f>
        <v>0</v>
      </c>
      <c r="BC990" s="359">
        <f>+VLOOKUP($E990,Emissions!$1:$1048576,MATCH(DATE(BC$2,1,1),Emissions!$A$1:$LI$1),FALSE)</f>
        <v>0</v>
      </c>
      <c r="BD990" s="359">
        <f>+VLOOKUP($E990,Emissions!$1:$1048576,MATCH(DATE(BD$2,1,1),Emissions!$A$1:$LI$1),FALSE)</f>
        <v>0</v>
      </c>
      <c r="BE990" s="359">
        <f>+VLOOKUP($E990,Emissions!$1:$1048576,MATCH(DATE(BE$2,1,1),Emissions!$A$1:$LI$1),FALSE)</f>
        <v>0</v>
      </c>
      <c r="BF990" s="359">
        <f>+VLOOKUP($E990,Emissions!$1:$1048576,MATCH(DATE(BF$2,1,1),Emissions!$A$1:$LI$1),FALSE)</f>
        <v>0</v>
      </c>
      <c r="BG990" s="359">
        <f>+VLOOKUP($E990,Emissions!$1:$1048576,MATCH(DATE(BG$2,1,1),Emissions!$A$1:$LI$1),FALSE)</f>
        <v>0</v>
      </c>
      <c r="BH990" s="359">
        <f>+VLOOKUP($E990,Emissions!$1:$1048576,MATCH(DATE(BH$2,1,1),Emissions!$A$1:$LI$1),FALSE)</f>
        <v>0</v>
      </c>
      <c r="BI990" s="359">
        <f>+VLOOKUP($E990,Emissions!$1:$1048576,MATCH(DATE(BI$2,1,1),Emissions!$A$1:$LI$1),FALSE)</f>
        <v>0</v>
      </c>
    </row>
    <row r="991" spans="1:61" ht="15" customHeight="1" x14ac:dyDescent="0.35">
      <c r="A991" s="409"/>
      <c r="B991" s="169"/>
      <c r="C991" s="138" t="s">
        <v>460</v>
      </c>
      <c r="D991" s="114" t="s">
        <v>1399</v>
      </c>
      <c r="E991" s="50" t="s">
        <v>3424</v>
      </c>
      <c r="F991" s="359">
        <f>+VLOOKUP($E991,Emissions!$1:$1048576,MATCH(DATE(F$2,1,1),Emissions!$A$1:$LI$1),FALSE)</f>
        <v>0</v>
      </c>
      <c r="G991" s="359">
        <f>+VLOOKUP($E991,Emissions!$1:$1048576,MATCH(DATE(G$2,1,1),Emissions!$A$1:$LI$1),FALSE)</f>
        <v>0</v>
      </c>
      <c r="H991" s="359">
        <f>+VLOOKUP($E991,Emissions!$1:$1048576,MATCH(DATE(H$2,1,1),Emissions!$A$1:$LI$1),FALSE)</f>
        <v>0</v>
      </c>
      <c r="I991" s="359">
        <f>+VLOOKUP($E991,Emissions!$1:$1048576,MATCH(DATE(I$2,1,1),Emissions!$A$1:$LI$1),FALSE)</f>
        <v>0</v>
      </c>
      <c r="J991" s="359">
        <f>+VLOOKUP($E991,Emissions!$1:$1048576,MATCH(DATE(J$2,1,1),Emissions!$A$1:$LI$1),FALSE)</f>
        <v>0</v>
      </c>
      <c r="K991" s="359">
        <f>+VLOOKUP($E991,Emissions!$1:$1048576,MATCH(DATE(K$2,1,1),Emissions!$A$1:$LI$1),FALSE)</f>
        <v>0</v>
      </c>
      <c r="L991" s="359">
        <f>+VLOOKUP($E991,Emissions!$1:$1048576,MATCH(DATE(L$2,1,1),Emissions!$A$1:$LI$1),FALSE)</f>
        <v>0</v>
      </c>
      <c r="M991" s="359">
        <f>+VLOOKUP($E991,Emissions!$1:$1048576,MATCH(DATE(M$2,1,1),Emissions!$A$1:$LI$1),FALSE)</f>
        <v>0</v>
      </c>
      <c r="N991" s="359">
        <f>+VLOOKUP($E991,Emissions!$1:$1048576,MATCH(DATE(N$2,1,1),Emissions!$A$1:$LI$1),FALSE)</f>
        <v>0</v>
      </c>
      <c r="O991" s="359">
        <f>+VLOOKUP($E991,Emissions!$1:$1048576,MATCH(DATE(O$2,1,1),Emissions!$A$1:$LI$1),FALSE)</f>
        <v>0</v>
      </c>
      <c r="P991" s="359">
        <f>+VLOOKUP($E991,Emissions!$1:$1048576,MATCH(DATE(P$2,1,1),Emissions!$A$1:$LI$1),FALSE)</f>
        <v>0</v>
      </c>
      <c r="Q991" s="359">
        <f>+VLOOKUP($E991,Emissions!$1:$1048576,MATCH(DATE(Q$2,1,1),Emissions!$A$1:$LI$1),FALSE)</f>
        <v>0</v>
      </c>
      <c r="R991" s="359">
        <f>+VLOOKUP($E991,Emissions!$1:$1048576,MATCH(DATE(R$2,1,1),Emissions!$A$1:$LI$1),FALSE)</f>
        <v>0</v>
      </c>
      <c r="S991" s="359">
        <f>+VLOOKUP($E991,Emissions!$1:$1048576,MATCH(DATE(S$2,1,1),Emissions!$A$1:$LI$1),FALSE)</f>
        <v>0</v>
      </c>
      <c r="T991" s="359">
        <f>+VLOOKUP($E991,Emissions!$1:$1048576,MATCH(DATE(T$2,1,1),Emissions!$A$1:$LI$1),FALSE)</f>
        <v>0</v>
      </c>
      <c r="U991" s="359">
        <f>+VLOOKUP($E991,Emissions!$1:$1048576,MATCH(DATE(U$2,1,1),Emissions!$A$1:$LI$1),FALSE)</f>
        <v>0</v>
      </c>
      <c r="V991" s="359">
        <f>+VLOOKUP($E991,Emissions!$1:$1048576,MATCH(DATE(V$2,1,1),Emissions!$A$1:$LI$1),FALSE)</f>
        <v>0</v>
      </c>
      <c r="W991" s="359">
        <f>+VLOOKUP($E991,Emissions!$1:$1048576,MATCH(DATE(W$2,1,1),Emissions!$A$1:$LI$1),FALSE)</f>
        <v>0</v>
      </c>
      <c r="X991" s="359">
        <f>+VLOOKUP($E991,Emissions!$1:$1048576,MATCH(DATE(X$2,1,1),Emissions!$A$1:$LI$1),FALSE)</f>
        <v>0</v>
      </c>
      <c r="Y991" s="359">
        <f>+VLOOKUP($E991,Emissions!$1:$1048576,MATCH(DATE(Y$2,1,1),Emissions!$A$1:$LI$1),FALSE)</f>
        <v>0</v>
      </c>
      <c r="Z991" s="359">
        <f>+VLOOKUP($E991,Emissions!$1:$1048576,MATCH(DATE(Z$2,1,1),Emissions!$A$1:$LI$1),FALSE)</f>
        <v>0</v>
      </c>
      <c r="AA991" s="359">
        <f>+VLOOKUP($E991,Emissions!$1:$1048576,MATCH(DATE(AA$2,1,1),Emissions!$A$1:$LI$1),FALSE)</f>
        <v>0</v>
      </c>
      <c r="AB991" s="359">
        <f>+VLOOKUP($E991,Emissions!$1:$1048576,MATCH(DATE(AB$2,1,1),Emissions!$A$1:$LI$1),FALSE)</f>
        <v>0</v>
      </c>
      <c r="AC991" s="359">
        <f>+VLOOKUP($E991,Emissions!$1:$1048576,MATCH(DATE(AC$2,1,1),Emissions!$A$1:$LI$1),FALSE)</f>
        <v>0</v>
      </c>
      <c r="AD991" s="359">
        <f>+VLOOKUP($E991,Emissions!$1:$1048576,MATCH(DATE(AD$2,1,1),Emissions!$A$1:$LI$1),FALSE)</f>
        <v>0</v>
      </c>
      <c r="AE991" s="359">
        <f>+VLOOKUP($E991,Emissions!$1:$1048576,MATCH(DATE(AE$2,1,1),Emissions!$A$1:$LI$1),FALSE)</f>
        <v>0</v>
      </c>
      <c r="AF991" s="359">
        <f>+VLOOKUP($E991,Emissions!$1:$1048576,MATCH(DATE(AF$2,1,1),Emissions!$A$1:$LI$1),FALSE)</f>
        <v>0</v>
      </c>
      <c r="AG991" s="359">
        <f>+VLOOKUP($E991,Emissions!$1:$1048576,MATCH(DATE(AG$2,1,1),Emissions!$A$1:$LI$1),FALSE)</f>
        <v>0</v>
      </c>
      <c r="AH991" s="359">
        <f>+VLOOKUP($E991,Emissions!$1:$1048576,MATCH(DATE(AH$2,1,1),Emissions!$A$1:$LI$1),FALSE)</f>
        <v>0</v>
      </c>
      <c r="AI991" s="359">
        <f>+VLOOKUP($E991,Emissions!$1:$1048576,MATCH(DATE(AI$2,1,1),Emissions!$A$1:$LI$1),FALSE)</f>
        <v>0</v>
      </c>
      <c r="AJ991" s="359">
        <f>+VLOOKUP($E991,Emissions!$1:$1048576,MATCH(DATE(AJ$2,1,1),Emissions!$A$1:$LI$1),FALSE)</f>
        <v>0</v>
      </c>
      <c r="AK991" s="359">
        <f>+VLOOKUP($E991,Emissions!$1:$1048576,MATCH(DATE(AK$2,1,1),Emissions!$A$1:$LI$1),FALSE)</f>
        <v>0</v>
      </c>
      <c r="AL991" s="359">
        <f>+VLOOKUP($E991,Emissions!$1:$1048576,MATCH(DATE(AL$2,1,1),Emissions!$A$1:$LI$1),FALSE)</f>
        <v>0</v>
      </c>
      <c r="AM991" s="359">
        <f>+VLOOKUP($E991,Emissions!$1:$1048576,MATCH(DATE(AM$2,1,1),Emissions!$A$1:$LI$1),FALSE)</f>
        <v>0</v>
      </c>
      <c r="AN991" s="359">
        <f>+VLOOKUP($E991,Emissions!$1:$1048576,MATCH(DATE(AN$2,1,1),Emissions!$A$1:$LI$1),FALSE)</f>
        <v>0</v>
      </c>
      <c r="AO991" s="359">
        <f>+VLOOKUP($E991,Emissions!$1:$1048576,MATCH(DATE(AO$2,1,1),Emissions!$A$1:$LI$1),FALSE)</f>
        <v>0</v>
      </c>
      <c r="AP991" s="359">
        <f>+VLOOKUP($E991,Emissions!$1:$1048576,MATCH(DATE(AP$2,1,1),Emissions!$A$1:$LI$1),FALSE)</f>
        <v>0</v>
      </c>
      <c r="AQ991" s="359">
        <f>+VLOOKUP($E991,Emissions!$1:$1048576,MATCH(DATE(AQ$2,1,1),Emissions!$A$1:$LI$1),FALSE)</f>
        <v>0</v>
      </c>
      <c r="AR991" s="359">
        <f>+VLOOKUP($E991,Emissions!$1:$1048576,MATCH(DATE(AR$2,1,1),Emissions!$A$1:$LI$1),FALSE)</f>
        <v>0</v>
      </c>
      <c r="AS991" s="359">
        <f>+VLOOKUP($E991,Emissions!$1:$1048576,MATCH(DATE(AS$2,1,1),Emissions!$A$1:$LI$1),FALSE)</f>
        <v>0</v>
      </c>
      <c r="AT991" s="359">
        <f>+VLOOKUP($E991,Emissions!$1:$1048576,MATCH(DATE(AT$2,1,1),Emissions!$A$1:$LI$1),FALSE)</f>
        <v>0</v>
      </c>
      <c r="AU991" s="359">
        <f>+VLOOKUP($E991,Emissions!$1:$1048576,MATCH(DATE(AU$2,1,1),Emissions!$A$1:$LI$1),FALSE)</f>
        <v>0</v>
      </c>
      <c r="AV991" s="359">
        <f>+VLOOKUP($E991,Emissions!$1:$1048576,MATCH(DATE(AV$2,1,1),Emissions!$A$1:$LI$1),FALSE)</f>
        <v>0</v>
      </c>
      <c r="AW991" s="359">
        <f>+VLOOKUP($E991,Emissions!$1:$1048576,MATCH(DATE(AW$2,1,1),Emissions!$A$1:$LI$1),FALSE)</f>
        <v>0</v>
      </c>
      <c r="AX991" s="359">
        <f>+VLOOKUP($E991,Emissions!$1:$1048576,MATCH(DATE(AX$2,1,1),Emissions!$A$1:$LI$1),FALSE)</f>
        <v>0</v>
      </c>
      <c r="AY991" s="359">
        <f>+VLOOKUP($E991,Emissions!$1:$1048576,MATCH(DATE(AY$2,1,1),Emissions!$A$1:$LI$1),FALSE)</f>
        <v>0</v>
      </c>
      <c r="AZ991" s="359">
        <f>+VLOOKUP($E991,Emissions!$1:$1048576,MATCH(DATE(AZ$2,1,1),Emissions!$A$1:$LI$1),FALSE)</f>
        <v>0</v>
      </c>
      <c r="BA991" s="359">
        <f>+VLOOKUP($E991,Emissions!$1:$1048576,MATCH(DATE(BA$2,1,1),Emissions!$A$1:$LI$1),FALSE)</f>
        <v>0</v>
      </c>
      <c r="BB991" s="359">
        <f>+VLOOKUP($E991,Emissions!$1:$1048576,MATCH(DATE(BB$2,1,1),Emissions!$A$1:$LI$1),FALSE)</f>
        <v>0</v>
      </c>
      <c r="BC991" s="359">
        <f>+VLOOKUP($E991,Emissions!$1:$1048576,MATCH(DATE(BC$2,1,1),Emissions!$A$1:$LI$1),FALSE)</f>
        <v>0</v>
      </c>
      <c r="BD991" s="359">
        <f>+VLOOKUP($E991,Emissions!$1:$1048576,MATCH(DATE(BD$2,1,1),Emissions!$A$1:$LI$1),FALSE)</f>
        <v>0</v>
      </c>
      <c r="BE991" s="359">
        <f>+VLOOKUP($E991,Emissions!$1:$1048576,MATCH(DATE(BE$2,1,1),Emissions!$A$1:$LI$1),FALSE)</f>
        <v>0</v>
      </c>
      <c r="BF991" s="359">
        <f>+VLOOKUP($E991,Emissions!$1:$1048576,MATCH(DATE(BF$2,1,1),Emissions!$A$1:$LI$1),FALSE)</f>
        <v>0</v>
      </c>
      <c r="BG991" s="359">
        <f>+VLOOKUP($E991,Emissions!$1:$1048576,MATCH(DATE(BG$2,1,1),Emissions!$A$1:$LI$1),FALSE)</f>
        <v>0</v>
      </c>
      <c r="BH991" s="359">
        <f>+VLOOKUP($E991,Emissions!$1:$1048576,MATCH(DATE(BH$2,1,1),Emissions!$A$1:$LI$1),FALSE)</f>
        <v>0</v>
      </c>
      <c r="BI991" s="359">
        <f>+VLOOKUP($E991,Emissions!$1:$1048576,MATCH(DATE(BI$2,1,1),Emissions!$A$1:$LI$1),FALSE)</f>
        <v>0</v>
      </c>
    </row>
    <row r="992" spans="1:61" s="92" customFormat="1" ht="15" customHeight="1" x14ac:dyDescent="0.35">
      <c r="A992" s="409"/>
      <c r="B992" s="169"/>
      <c r="C992" s="137" t="s">
        <v>3337</v>
      </c>
      <c r="D992" s="147" t="s">
        <v>1399</v>
      </c>
      <c r="E992" s="136" t="s">
        <v>3425</v>
      </c>
      <c r="F992" s="325">
        <f>+VLOOKUP($E992,Emissions!$1:$1048576,MATCH(DATE(F$2,1,1),Emissions!$A$1:$LI$1),FALSE)</f>
        <v>0</v>
      </c>
      <c r="G992" s="325">
        <f>+VLOOKUP($E992,Emissions!$1:$1048576,MATCH(DATE(G$2,1,1),Emissions!$A$1:$LI$1),FALSE)</f>
        <v>0</v>
      </c>
      <c r="H992" s="325">
        <f>+VLOOKUP($E992,Emissions!$1:$1048576,MATCH(DATE(H$2,1,1),Emissions!$A$1:$LI$1),FALSE)</f>
        <v>0</v>
      </c>
      <c r="I992" s="325">
        <f>+VLOOKUP($E992,Emissions!$1:$1048576,MATCH(DATE(I$2,1,1),Emissions!$A$1:$LI$1),FALSE)</f>
        <v>0</v>
      </c>
      <c r="J992" s="325">
        <f>+VLOOKUP($E992,Emissions!$1:$1048576,MATCH(DATE(J$2,1,1),Emissions!$A$1:$LI$1),FALSE)</f>
        <v>0</v>
      </c>
      <c r="K992" s="325">
        <f>+VLOOKUP($E992,Emissions!$1:$1048576,MATCH(DATE(K$2,1,1),Emissions!$A$1:$LI$1),FALSE)</f>
        <v>0</v>
      </c>
      <c r="L992" s="325">
        <f>+VLOOKUP($E992,Emissions!$1:$1048576,MATCH(DATE(L$2,1,1),Emissions!$A$1:$LI$1),FALSE)</f>
        <v>0</v>
      </c>
      <c r="M992" s="325">
        <f>+VLOOKUP($E992,Emissions!$1:$1048576,MATCH(DATE(M$2,1,1),Emissions!$A$1:$LI$1),FALSE)</f>
        <v>0</v>
      </c>
      <c r="N992" s="325">
        <f>+VLOOKUP($E992,Emissions!$1:$1048576,MATCH(DATE(N$2,1,1),Emissions!$A$1:$LI$1),FALSE)</f>
        <v>0</v>
      </c>
      <c r="O992" s="325">
        <f>+VLOOKUP($E992,Emissions!$1:$1048576,MATCH(DATE(O$2,1,1),Emissions!$A$1:$LI$1),FALSE)</f>
        <v>0</v>
      </c>
      <c r="P992" s="325">
        <f>+VLOOKUP($E992,Emissions!$1:$1048576,MATCH(DATE(P$2,1,1),Emissions!$A$1:$LI$1),FALSE)</f>
        <v>0</v>
      </c>
      <c r="Q992" s="325">
        <f>+VLOOKUP($E992,Emissions!$1:$1048576,MATCH(DATE(Q$2,1,1),Emissions!$A$1:$LI$1),FALSE)</f>
        <v>0</v>
      </c>
      <c r="R992" s="325">
        <f>+VLOOKUP($E992,Emissions!$1:$1048576,MATCH(DATE(R$2,1,1),Emissions!$A$1:$LI$1),FALSE)</f>
        <v>0</v>
      </c>
      <c r="S992" s="325">
        <f>+VLOOKUP($E992,Emissions!$1:$1048576,MATCH(DATE(S$2,1,1),Emissions!$A$1:$LI$1),FALSE)</f>
        <v>0</v>
      </c>
      <c r="T992" s="325">
        <f>+VLOOKUP($E992,Emissions!$1:$1048576,MATCH(DATE(T$2,1,1),Emissions!$A$1:$LI$1),FALSE)</f>
        <v>0</v>
      </c>
      <c r="U992" s="325">
        <f>+VLOOKUP($E992,Emissions!$1:$1048576,MATCH(DATE(U$2,1,1),Emissions!$A$1:$LI$1),FALSE)</f>
        <v>0</v>
      </c>
      <c r="V992" s="325">
        <f>+VLOOKUP($E992,Emissions!$1:$1048576,MATCH(DATE(V$2,1,1),Emissions!$A$1:$LI$1),FALSE)</f>
        <v>0</v>
      </c>
      <c r="W992" s="325">
        <f>+VLOOKUP($E992,Emissions!$1:$1048576,MATCH(DATE(W$2,1,1),Emissions!$A$1:$LI$1),FALSE)</f>
        <v>0</v>
      </c>
      <c r="X992" s="325">
        <f>+VLOOKUP($E992,Emissions!$1:$1048576,MATCH(DATE(X$2,1,1),Emissions!$A$1:$LI$1),FALSE)</f>
        <v>0</v>
      </c>
      <c r="Y992" s="325">
        <f>+VLOOKUP($E992,Emissions!$1:$1048576,MATCH(DATE(Y$2,1,1),Emissions!$A$1:$LI$1),FALSE)</f>
        <v>0</v>
      </c>
      <c r="Z992" s="325">
        <f>+VLOOKUP($E992,Emissions!$1:$1048576,MATCH(DATE(Z$2,1,1),Emissions!$A$1:$LI$1),FALSE)</f>
        <v>0</v>
      </c>
      <c r="AA992" s="325">
        <f>+VLOOKUP($E992,Emissions!$1:$1048576,MATCH(DATE(AA$2,1,1),Emissions!$A$1:$LI$1),FALSE)</f>
        <v>0</v>
      </c>
      <c r="AB992" s="325">
        <f>+VLOOKUP($E992,Emissions!$1:$1048576,MATCH(DATE(AB$2,1,1),Emissions!$A$1:$LI$1),FALSE)</f>
        <v>0</v>
      </c>
      <c r="AC992" s="325">
        <f>+VLOOKUP($E992,Emissions!$1:$1048576,MATCH(DATE(AC$2,1,1),Emissions!$A$1:$LI$1),FALSE)</f>
        <v>0</v>
      </c>
      <c r="AD992" s="325">
        <f>+VLOOKUP($E992,Emissions!$1:$1048576,MATCH(DATE(AD$2,1,1),Emissions!$A$1:$LI$1),FALSE)</f>
        <v>0</v>
      </c>
      <c r="AE992" s="325">
        <f>+VLOOKUP($E992,Emissions!$1:$1048576,MATCH(DATE(AE$2,1,1),Emissions!$A$1:$LI$1),FALSE)</f>
        <v>0</v>
      </c>
      <c r="AF992" s="325">
        <f>+VLOOKUP($E992,Emissions!$1:$1048576,MATCH(DATE(AF$2,1,1),Emissions!$A$1:$LI$1),FALSE)</f>
        <v>0</v>
      </c>
      <c r="AG992" s="325">
        <f>+VLOOKUP($E992,Emissions!$1:$1048576,MATCH(DATE(AG$2,1,1),Emissions!$A$1:$LI$1),FALSE)</f>
        <v>0</v>
      </c>
      <c r="AH992" s="325">
        <f>+VLOOKUP($E992,Emissions!$1:$1048576,MATCH(DATE(AH$2,1,1),Emissions!$A$1:$LI$1),FALSE)</f>
        <v>0</v>
      </c>
      <c r="AI992" s="325">
        <f>+VLOOKUP($E992,Emissions!$1:$1048576,MATCH(DATE(AI$2,1,1),Emissions!$A$1:$LI$1),FALSE)</f>
        <v>0</v>
      </c>
      <c r="AJ992" s="325">
        <f>+VLOOKUP($E992,Emissions!$1:$1048576,MATCH(DATE(AJ$2,1,1),Emissions!$A$1:$LI$1),FALSE)</f>
        <v>0</v>
      </c>
      <c r="AK992" s="325">
        <f>+VLOOKUP($E992,Emissions!$1:$1048576,MATCH(DATE(AK$2,1,1),Emissions!$A$1:$LI$1),FALSE)</f>
        <v>0</v>
      </c>
      <c r="AL992" s="325">
        <f>+VLOOKUP($E992,Emissions!$1:$1048576,MATCH(DATE(AL$2,1,1),Emissions!$A$1:$LI$1),FALSE)</f>
        <v>0</v>
      </c>
      <c r="AM992" s="325">
        <f>+VLOOKUP($E992,Emissions!$1:$1048576,MATCH(DATE(AM$2,1,1),Emissions!$A$1:$LI$1),FALSE)</f>
        <v>0</v>
      </c>
      <c r="AN992" s="325">
        <f>+VLOOKUP($E992,Emissions!$1:$1048576,MATCH(DATE(AN$2,1,1),Emissions!$A$1:$LI$1),FALSE)</f>
        <v>0</v>
      </c>
      <c r="AO992" s="325">
        <f>+VLOOKUP($E992,Emissions!$1:$1048576,MATCH(DATE(AO$2,1,1),Emissions!$A$1:$LI$1),FALSE)</f>
        <v>0</v>
      </c>
      <c r="AP992" s="325">
        <f>+VLOOKUP($E992,Emissions!$1:$1048576,MATCH(DATE(AP$2,1,1),Emissions!$A$1:$LI$1),FALSE)</f>
        <v>0</v>
      </c>
      <c r="AQ992" s="325">
        <f>+VLOOKUP($E992,Emissions!$1:$1048576,MATCH(DATE(AQ$2,1,1),Emissions!$A$1:$LI$1),FALSE)</f>
        <v>0</v>
      </c>
      <c r="AR992" s="325">
        <f>+VLOOKUP($E992,Emissions!$1:$1048576,MATCH(DATE(AR$2,1,1),Emissions!$A$1:$LI$1),FALSE)</f>
        <v>0</v>
      </c>
      <c r="AS992" s="325">
        <f>+VLOOKUP($E992,Emissions!$1:$1048576,MATCH(DATE(AS$2,1,1),Emissions!$A$1:$LI$1),FALSE)</f>
        <v>0</v>
      </c>
      <c r="AT992" s="325">
        <f>+VLOOKUP($E992,Emissions!$1:$1048576,MATCH(DATE(AT$2,1,1),Emissions!$A$1:$LI$1),FALSE)</f>
        <v>0</v>
      </c>
      <c r="AU992" s="325">
        <f>+VLOOKUP($E992,Emissions!$1:$1048576,MATCH(DATE(AU$2,1,1),Emissions!$A$1:$LI$1),FALSE)</f>
        <v>0</v>
      </c>
      <c r="AV992" s="325">
        <f>+VLOOKUP($E992,Emissions!$1:$1048576,MATCH(DATE(AV$2,1,1),Emissions!$A$1:$LI$1),FALSE)</f>
        <v>0</v>
      </c>
      <c r="AW992" s="325">
        <f>+VLOOKUP($E992,Emissions!$1:$1048576,MATCH(DATE(AW$2,1,1),Emissions!$A$1:$LI$1),FALSE)</f>
        <v>0</v>
      </c>
      <c r="AX992" s="325">
        <f>+VLOOKUP($E992,Emissions!$1:$1048576,MATCH(DATE(AX$2,1,1),Emissions!$A$1:$LI$1),FALSE)</f>
        <v>0</v>
      </c>
      <c r="AY992" s="325">
        <f>+VLOOKUP($E992,Emissions!$1:$1048576,MATCH(DATE(AY$2,1,1),Emissions!$A$1:$LI$1),FALSE)</f>
        <v>0</v>
      </c>
      <c r="AZ992" s="325">
        <f>+VLOOKUP($E992,Emissions!$1:$1048576,MATCH(DATE(AZ$2,1,1),Emissions!$A$1:$LI$1),FALSE)</f>
        <v>0</v>
      </c>
      <c r="BA992" s="325">
        <f>+VLOOKUP($E992,Emissions!$1:$1048576,MATCH(DATE(BA$2,1,1),Emissions!$A$1:$LI$1),FALSE)</f>
        <v>0</v>
      </c>
      <c r="BB992" s="325">
        <f>+VLOOKUP($E992,Emissions!$1:$1048576,MATCH(DATE(BB$2,1,1),Emissions!$A$1:$LI$1),FALSE)</f>
        <v>0</v>
      </c>
      <c r="BC992" s="325">
        <f>+VLOOKUP($E992,Emissions!$1:$1048576,MATCH(DATE(BC$2,1,1),Emissions!$A$1:$LI$1),FALSE)</f>
        <v>0</v>
      </c>
      <c r="BD992" s="325">
        <f>+VLOOKUP($E992,Emissions!$1:$1048576,MATCH(DATE(BD$2,1,1),Emissions!$A$1:$LI$1),FALSE)</f>
        <v>0</v>
      </c>
      <c r="BE992" s="325">
        <f>+VLOOKUP($E992,Emissions!$1:$1048576,MATCH(DATE(BE$2,1,1),Emissions!$A$1:$LI$1),FALSE)</f>
        <v>0</v>
      </c>
      <c r="BF992" s="325">
        <f>+VLOOKUP($E992,Emissions!$1:$1048576,MATCH(DATE(BF$2,1,1),Emissions!$A$1:$LI$1),FALSE)</f>
        <v>0</v>
      </c>
      <c r="BG992" s="325">
        <f>+VLOOKUP($E992,Emissions!$1:$1048576,MATCH(DATE(BG$2,1,1),Emissions!$A$1:$LI$1),FALSE)</f>
        <v>0</v>
      </c>
      <c r="BH992" s="325">
        <f>+VLOOKUP($E992,Emissions!$1:$1048576,MATCH(DATE(BH$2,1,1),Emissions!$A$1:$LI$1),FALSE)</f>
        <v>0</v>
      </c>
      <c r="BI992" s="325">
        <f>+VLOOKUP($E992,Emissions!$1:$1048576,MATCH(DATE(BI$2,1,1),Emissions!$A$1:$LI$1),FALSE)</f>
        <v>0</v>
      </c>
    </row>
    <row r="993" spans="1:61" ht="15" customHeight="1" x14ac:dyDescent="0.35">
      <c r="A993" s="409"/>
      <c r="B993" s="169"/>
      <c r="C993" s="138" t="s">
        <v>463</v>
      </c>
      <c r="D993" s="114" t="s">
        <v>1399</v>
      </c>
      <c r="E993" s="50" t="s">
        <v>3426</v>
      </c>
      <c r="F993" s="359">
        <f>+VLOOKUP($E993,Emissions!$1:$1048576,MATCH(DATE(F$2,1,1),Emissions!$A$1:$LI$1),FALSE)</f>
        <v>0</v>
      </c>
      <c r="G993" s="359">
        <f>+VLOOKUP($E993,Emissions!$1:$1048576,MATCH(DATE(G$2,1,1),Emissions!$A$1:$LI$1),FALSE)</f>
        <v>0</v>
      </c>
      <c r="H993" s="359">
        <f>+VLOOKUP($E993,Emissions!$1:$1048576,MATCH(DATE(H$2,1,1),Emissions!$A$1:$LI$1),FALSE)</f>
        <v>0</v>
      </c>
      <c r="I993" s="359">
        <f>+VLOOKUP($E993,Emissions!$1:$1048576,MATCH(DATE(I$2,1,1),Emissions!$A$1:$LI$1),FALSE)</f>
        <v>0</v>
      </c>
      <c r="J993" s="359">
        <f>+VLOOKUP($E993,Emissions!$1:$1048576,MATCH(DATE(J$2,1,1),Emissions!$A$1:$LI$1),FALSE)</f>
        <v>0</v>
      </c>
      <c r="K993" s="359">
        <f>+VLOOKUP($E993,Emissions!$1:$1048576,MATCH(DATE(K$2,1,1),Emissions!$A$1:$LI$1),FALSE)</f>
        <v>0</v>
      </c>
      <c r="L993" s="359">
        <f>+VLOOKUP($E993,Emissions!$1:$1048576,MATCH(DATE(L$2,1,1),Emissions!$A$1:$LI$1),FALSE)</f>
        <v>0</v>
      </c>
      <c r="M993" s="359">
        <f>+VLOOKUP($E993,Emissions!$1:$1048576,MATCH(DATE(M$2,1,1),Emissions!$A$1:$LI$1),FALSE)</f>
        <v>0</v>
      </c>
      <c r="N993" s="359">
        <f>+VLOOKUP($E993,Emissions!$1:$1048576,MATCH(DATE(N$2,1,1),Emissions!$A$1:$LI$1),FALSE)</f>
        <v>0</v>
      </c>
      <c r="O993" s="359">
        <f>+VLOOKUP($E993,Emissions!$1:$1048576,MATCH(DATE(O$2,1,1),Emissions!$A$1:$LI$1),FALSE)</f>
        <v>0</v>
      </c>
      <c r="P993" s="359">
        <f>+VLOOKUP($E993,Emissions!$1:$1048576,MATCH(DATE(P$2,1,1),Emissions!$A$1:$LI$1),FALSE)</f>
        <v>0</v>
      </c>
      <c r="Q993" s="359">
        <f>+VLOOKUP($E993,Emissions!$1:$1048576,MATCH(DATE(Q$2,1,1),Emissions!$A$1:$LI$1),FALSE)</f>
        <v>0</v>
      </c>
      <c r="R993" s="359">
        <f>+VLOOKUP($E993,Emissions!$1:$1048576,MATCH(DATE(R$2,1,1),Emissions!$A$1:$LI$1),FALSE)</f>
        <v>0</v>
      </c>
      <c r="S993" s="359">
        <f>+VLOOKUP($E993,Emissions!$1:$1048576,MATCH(DATE(S$2,1,1),Emissions!$A$1:$LI$1),FALSE)</f>
        <v>0</v>
      </c>
      <c r="T993" s="359">
        <f>+VLOOKUP($E993,Emissions!$1:$1048576,MATCH(DATE(T$2,1,1),Emissions!$A$1:$LI$1),FALSE)</f>
        <v>0</v>
      </c>
      <c r="U993" s="359">
        <f>+VLOOKUP($E993,Emissions!$1:$1048576,MATCH(DATE(U$2,1,1),Emissions!$A$1:$LI$1),FALSE)</f>
        <v>0</v>
      </c>
      <c r="V993" s="359">
        <f>+VLOOKUP($E993,Emissions!$1:$1048576,MATCH(DATE(V$2,1,1),Emissions!$A$1:$LI$1),FALSE)</f>
        <v>0</v>
      </c>
      <c r="W993" s="359">
        <f>+VLOOKUP($E993,Emissions!$1:$1048576,MATCH(DATE(W$2,1,1),Emissions!$A$1:$LI$1),FALSE)</f>
        <v>0</v>
      </c>
      <c r="X993" s="359">
        <f>+VLOOKUP($E993,Emissions!$1:$1048576,MATCH(DATE(X$2,1,1),Emissions!$A$1:$LI$1),FALSE)</f>
        <v>0</v>
      </c>
      <c r="Y993" s="359">
        <f>+VLOOKUP($E993,Emissions!$1:$1048576,MATCH(DATE(Y$2,1,1),Emissions!$A$1:$LI$1),FALSE)</f>
        <v>0</v>
      </c>
      <c r="Z993" s="359">
        <f>+VLOOKUP($E993,Emissions!$1:$1048576,MATCH(DATE(Z$2,1,1),Emissions!$A$1:$LI$1),FALSE)</f>
        <v>0</v>
      </c>
      <c r="AA993" s="359">
        <f>+VLOOKUP($E993,Emissions!$1:$1048576,MATCH(DATE(AA$2,1,1),Emissions!$A$1:$LI$1),FALSE)</f>
        <v>0</v>
      </c>
      <c r="AB993" s="359">
        <f>+VLOOKUP($E993,Emissions!$1:$1048576,MATCH(DATE(AB$2,1,1),Emissions!$A$1:$LI$1),FALSE)</f>
        <v>0</v>
      </c>
      <c r="AC993" s="359">
        <f>+VLOOKUP($E993,Emissions!$1:$1048576,MATCH(DATE(AC$2,1,1),Emissions!$A$1:$LI$1),FALSE)</f>
        <v>0</v>
      </c>
      <c r="AD993" s="359">
        <f>+VLOOKUP($E993,Emissions!$1:$1048576,MATCH(DATE(AD$2,1,1),Emissions!$A$1:$LI$1),FALSE)</f>
        <v>0</v>
      </c>
      <c r="AE993" s="359">
        <f>+VLOOKUP($E993,Emissions!$1:$1048576,MATCH(DATE(AE$2,1,1),Emissions!$A$1:$LI$1),FALSE)</f>
        <v>0</v>
      </c>
      <c r="AF993" s="359">
        <f>+VLOOKUP($E993,Emissions!$1:$1048576,MATCH(DATE(AF$2,1,1),Emissions!$A$1:$LI$1),FALSE)</f>
        <v>0</v>
      </c>
      <c r="AG993" s="359">
        <f>+VLOOKUP($E993,Emissions!$1:$1048576,MATCH(DATE(AG$2,1,1),Emissions!$A$1:$LI$1),FALSE)</f>
        <v>0</v>
      </c>
      <c r="AH993" s="359">
        <f>+VLOOKUP($E993,Emissions!$1:$1048576,MATCH(DATE(AH$2,1,1),Emissions!$A$1:$LI$1),FALSE)</f>
        <v>0</v>
      </c>
      <c r="AI993" s="359">
        <f>+VLOOKUP($E993,Emissions!$1:$1048576,MATCH(DATE(AI$2,1,1),Emissions!$A$1:$LI$1),FALSE)</f>
        <v>0</v>
      </c>
      <c r="AJ993" s="359">
        <f>+VLOOKUP($E993,Emissions!$1:$1048576,MATCH(DATE(AJ$2,1,1),Emissions!$A$1:$LI$1),FALSE)</f>
        <v>0</v>
      </c>
      <c r="AK993" s="359">
        <f>+VLOOKUP($E993,Emissions!$1:$1048576,MATCH(DATE(AK$2,1,1),Emissions!$A$1:$LI$1),FALSE)</f>
        <v>0</v>
      </c>
      <c r="AL993" s="359">
        <f>+VLOOKUP($E993,Emissions!$1:$1048576,MATCH(DATE(AL$2,1,1),Emissions!$A$1:$LI$1),FALSE)</f>
        <v>0</v>
      </c>
      <c r="AM993" s="359">
        <f>+VLOOKUP($E993,Emissions!$1:$1048576,MATCH(DATE(AM$2,1,1),Emissions!$A$1:$LI$1),FALSE)</f>
        <v>0</v>
      </c>
      <c r="AN993" s="359">
        <f>+VLOOKUP($E993,Emissions!$1:$1048576,MATCH(DATE(AN$2,1,1),Emissions!$A$1:$LI$1),FALSE)</f>
        <v>0</v>
      </c>
      <c r="AO993" s="359">
        <f>+VLOOKUP($E993,Emissions!$1:$1048576,MATCH(DATE(AO$2,1,1),Emissions!$A$1:$LI$1),FALSE)</f>
        <v>0</v>
      </c>
      <c r="AP993" s="359">
        <f>+VLOOKUP($E993,Emissions!$1:$1048576,MATCH(DATE(AP$2,1,1),Emissions!$A$1:$LI$1),FALSE)</f>
        <v>0</v>
      </c>
      <c r="AQ993" s="359">
        <f>+VLOOKUP($E993,Emissions!$1:$1048576,MATCH(DATE(AQ$2,1,1),Emissions!$A$1:$LI$1),FALSE)</f>
        <v>0</v>
      </c>
      <c r="AR993" s="359">
        <f>+VLOOKUP($E993,Emissions!$1:$1048576,MATCH(DATE(AR$2,1,1),Emissions!$A$1:$LI$1),FALSE)</f>
        <v>0</v>
      </c>
      <c r="AS993" s="359">
        <f>+VLOOKUP($E993,Emissions!$1:$1048576,MATCH(DATE(AS$2,1,1),Emissions!$A$1:$LI$1),FALSE)</f>
        <v>0</v>
      </c>
      <c r="AT993" s="359">
        <f>+VLOOKUP($E993,Emissions!$1:$1048576,MATCH(DATE(AT$2,1,1),Emissions!$A$1:$LI$1),FALSE)</f>
        <v>0</v>
      </c>
      <c r="AU993" s="359">
        <f>+VLOOKUP($E993,Emissions!$1:$1048576,MATCH(DATE(AU$2,1,1),Emissions!$A$1:$LI$1),FALSE)</f>
        <v>0</v>
      </c>
      <c r="AV993" s="359">
        <f>+VLOOKUP($E993,Emissions!$1:$1048576,MATCH(DATE(AV$2,1,1),Emissions!$A$1:$LI$1),FALSE)</f>
        <v>0</v>
      </c>
      <c r="AW993" s="359">
        <f>+VLOOKUP($E993,Emissions!$1:$1048576,MATCH(DATE(AW$2,1,1),Emissions!$A$1:$LI$1),FALSE)</f>
        <v>0</v>
      </c>
      <c r="AX993" s="359">
        <f>+VLOOKUP($E993,Emissions!$1:$1048576,MATCH(DATE(AX$2,1,1),Emissions!$A$1:$LI$1),FALSE)</f>
        <v>0</v>
      </c>
      <c r="AY993" s="359">
        <f>+VLOOKUP($E993,Emissions!$1:$1048576,MATCH(DATE(AY$2,1,1),Emissions!$A$1:$LI$1),FALSE)</f>
        <v>0</v>
      </c>
      <c r="AZ993" s="359">
        <f>+VLOOKUP($E993,Emissions!$1:$1048576,MATCH(DATE(AZ$2,1,1),Emissions!$A$1:$LI$1),FALSE)</f>
        <v>0</v>
      </c>
      <c r="BA993" s="359">
        <f>+VLOOKUP($E993,Emissions!$1:$1048576,MATCH(DATE(BA$2,1,1),Emissions!$A$1:$LI$1),FALSE)</f>
        <v>0</v>
      </c>
      <c r="BB993" s="359">
        <f>+VLOOKUP($E993,Emissions!$1:$1048576,MATCH(DATE(BB$2,1,1),Emissions!$A$1:$LI$1),FALSE)</f>
        <v>0</v>
      </c>
      <c r="BC993" s="359">
        <f>+VLOOKUP($E993,Emissions!$1:$1048576,MATCH(DATE(BC$2,1,1),Emissions!$A$1:$LI$1),FALSE)</f>
        <v>0</v>
      </c>
      <c r="BD993" s="359">
        <f>+VLOOKUP($E993,Emissions!$1:$1048576,MATCH(DATE(BD$2,1,1),Emissions!$A$1:$LI$1),FALSE)</f>
        <v>0</v>
      </c>
      <c r="BE993" s="359">
        <f>+VLOOKUP($E993,Emissions!$1:$1048576,MATCH(DATE(BE$2,1,1),Emissions!$A$1:$LI$1),FALSE)</f>
        <v>0</v>
      </c>
      <c r="BF993" s="359">
        <f>+VLOOKUP($E993,Emissions!$1:$1048576,MATCH(DATE(BF$2,1,1),Emissions!$A$1:$LI$1),FALSE)</f>
        <v>0</v>
      </c>
      <c r="BG993" s="359">
        <f>+VLOOKUP($E993,Emissions!$1:$1048576,MATCH(DATE(BG$2,1,1),Emissions!$A$1:$LI$1),FALSE)</f>
        <v>0</v>
      </c>
      <c r="BH993" s="359">
        <f>+VLOOKUP($E993,Emissions!$1:$1048576,MATCH(DATE(BH$2,1,1),Emissions!$A$1:$LI$1),FALSE)</f>
        <v>0</v>
      </c>
      <c r="BI993" s="359">
        <f>+VLOOKUP($E993,Emissions!$1:$1048576,MATCH(DATE(BI$2,1,1),Emissions!$A$1:$LI$1),FALSE)</f>
        <v>0</v>
      </c>
    </row>
    <row r="994" spans="1:61" ht="15" customHeight="1" x14ac:dyDescent="0.35">
      <c r="A994" s="409"/>
      <c r="B994" s="169"/>
      <c r="C994" s="138" t="s">
        <v>464</v>
      </c>
      <c r="D994" s="114" t="s">
        <v>1399</v>
      </c>
      <c r="E994" s="50" t="s">
        <v>3427</v>
      </c>
      <c r="F994" s="359">
        <f>+VLOOKUP($E994,Emissions!$1:$1048576,MATCH(DATE(F$2,1,1),Emissions!$A$1:$LI$1),FALSE)</f>
        <v>0</v>
      </c>
      <c r="G994" s="359">
        <f>+VLOOKUP($E994,Emissions!$1:$1048576,MATCH(DATE(G$2,1,1),Emissions!$A$1:$LI$1),FALSE)</f>
        <v>0</v>
      </c>
      <c r="H994" s="359">
        <f>+VLOOKUP($E994,Emissions!$1:$1048576,MATCH(DATE(H$2,1,1),Emissions!$A$1:$LI$1),FALSE)</f>
        <v>0</v>
      </c>
      <c r="I994" s="359">
        <f>+VLOOKUP($E994,Emissions!$1:$1048576,MATCH(DATE(I$2,1,1),Emissions!$A$1:$LI$1),FALSE)</f>
        <v>0</v>
      </c>
      <c r="J994" s="359">
        <f>+VLOOKUP($E994,Emissions!$1:$1048576,MATCH(DATE(J$2,1,1),Emissions!$A$1:$LI$1),FALSE)</f>
        <v>0</v>
      </c>
      <c r="K994" s="359">
        <f>+VLOOKUP($E994,Emissions!$1:$1048576,MATCH(DATE(K$2,1,1),Emissions!$A$1:$LI$1),FALSE)</f>
        <v>0</v>
      </c>
      <c r="L994" s="359">
        <f>+VLOOKUP($E994,Emissions!$1:$1048576,MATCH(DATE(L$2,1,1),Emissions!$A$1:$LI$1),FALSE)</f>
        <v>0</v>
      </c>
      <c r="M994" s="359">
        <f>+VLOOKUP($E994,Emissions!$1:$1048576,MATCH(DATE(M$2,1,1),Emissions!$A$1:$LI$1),FALSE)</f>
        <v>0</v>
      </c>
      <c r="N994" s="359">
        <f>+VLOOKUP($E994,Emissions!$1:$1048576,MATCH(DATE(N$2,1,1),Emissions!$A$1:$LI$1),FALSE)</f>
        <v>0</v>
      </c>
      <c r="O994" s="359">
        <f>+VLOOKUP($E994,Emissions!$1:$1048576,MATCH(DATE(O$2,1,1),Emissions!$A$1:$LI$1),FALSE)</f>
        <v>0</v>
      </c>
      <c r="P994" s="359">
        <f>+VLOOKUP($E994,Emissions!$1:$1048576,MATCH(DATE(P$2,1,1),Emissions!$A$1:$LI$1),FALSE)</f>
        <v>0</v>
      </c>
      <c r="Q994" s="359">
        <f>+VLOOKUP($E994,Emissions!$1:$1048576,MATCH(DATE(Q$2,1,1),Emissions!$A$1:$LI$1),FALSE)</f>
        <v>0</v>
      </c>
      <c r="R994" s="359">
        <f>+VLOOKUP($E994,Emissions!$1:$1048576,MATCH(DATE(R$2,1,1),Emissions!$A$1:$LI$1),FALSE)</f>
        <v>0</v>
      </c>
      <c r="S994" s="359">
        <f>+VLOOKUP($E994,Emissions!$1:$1048576,MATCH(DATE(S$2,1,1),Emissions!$A$1:$LI$1),FALSE)</f>
        <v>0</v>
      </c>
      <c r="T994" s="359">
        <f>+VLOOKUP($E994,Emissions!$1:$1048576,MATCH(DATE(T$2,1,1),Emissions!$A$1:$LI$1),FALSE)</f>
        <v>0</v>
      </c>
      <c r="U994" s="359">
        <f>+VLOOKUP($E994,Emissions!$1:$1048576,MATCH(DATE(U$2,1,1),Emissions!$A$1:$LI$1),FALSE)</f>
        <v>0</v>
      </c>
      <c r="V994" s="359">
        <f>+VLOOKUP($E994,Emissions!$1:$1048576,MATCH(DATE(V$2,1,1),Emissions!$A$1:$LI$1),FALSE)</f>
        <v>0</v>
      </c>
      <c r="W994" s="359">
        <f>+VLOOKUP($E994,Emissions!$1:$1048576,MATCH(DATE(W$2,1,1),Emissions!$A$1:$LI$1),FALSE)</f>
        <v>0</v>
      </c>
      <c r="X994" s="359">
        <f>+VLOOKUP($E994,Emissions!$1:$1048576,MATCH(DATE(X$2,1,1),Emissions!$A$1:$LI$1),FALSE)</f>
        <v>0</v>
      </c>
      <c r="Y994" s="359">
        <f>+VLOOKUP($E994,Emissions!$1:$1048576,MATCH(DATE(Y$2,1,1),Emissions!$A$1:$LI$1),FALSE)</f>
        <v>0</v>
      </c>
      <c r="Z994" s="359">
        <f>+VLOOKUP($E994,Emissions!$1:$1048576,MATCH(DATE(Z$2,1,1),Emissions!$A$1:$LI$1),FALSE)</f>
        <v>0</v>
      </c>
      <c r="AA994" s="359">
        <f>+VLOOKUP($E994,Emissions!$1:$1048576,MATCH(DATE(AA$2,1,1),Emissions!$A$1:$LI$1),FALSE)</f>
        <v>0</v>
      </c>
      <c r="AB994" s="359">
        <f>+VLOOKUP($E994,Emissions!$1:$1048576,MATCH(DATE(AB$2,1,1),Emissions!$A$1:$LI$1),FALSE)</f>
        <v>0</v>
      </c>
      <c r="AC994" s="359">
        <f>+VLOOKUP($E994,Emissions!$1:$1048576,MATCH(DATE(AC$2,1,1),Emissions!$A$1:$LI$1),FALSE)</f>
        <v>0</v>
      </c>
      <c r="AD994" s="359">
        <f>+VLOOKUP($E994,Emissions!$1:$1048576,MATCH(DATE(AD$2,1,1),Emissions!$A$1:$LI$1),FALSE)</f>
        <v>0</v>
      </c>
      <c r="AE994" s="359">
        <f>+VLOOKUP($E994,Emissions!$1:$1048576,MATCH(DATE(AE$2,1,1),Emissions!$A$1:$LI$1),FALSE)</f>
        <v>0</v>
      </c>
      <c r="AF994" s="359">
        <f>+VLOOKUP($E994,Emissions!$1:$1048576,MATCH(DATE(AF$2,1,1),Emissions!$A$1:$LI$1),FALSE)</f>
        <v>0</v>
      </c>
      <c r="AG994" s="359">
        <f>+VLOOKUP($E994,Emissions!$1:$1048576,MATCH(DATE(AG$2,1,1),Emissions!$A$1:$LI$1),FALSE)</f>
        <v>0</v>
      </c>
      <c r="AH994" s="359">
        <f>+VLOOKUP($E994,Emissions!$1:$1048576,MATCH(DATE(AH$2,1,1),Emissions!$A$1:$LI$1),FALSE)</f>
        <v>0</v>
      </c>
      <c r="AI994" s="359">
        <f>+VLOOKUP($E994,Emissions!$1:$1048576,MATCH(DATE(AI$2,1,1),Emissions!$A$1:$LI$1),FALSE)</f>
        <v>0</v>
      </c>
      <c r="AJ994" s="359">
        <f>+VLOOKUP($E994,Emissions!$1:$1048576,MATCH(DATE(AJ$2,1,1),Emissions!$A$1:$LI$1),FALSE)</f>
        <v>0</v>
      </c>
      <c r="AK994" s="359">
        <f>+VLOOKUP($E994,Emissions!$1:$1048576,MATCH(DATE(AK$2,1,1),Emissions!$A$1:$LI$1),FALSE)</f>
        <v>0</v>
      </c>
      <c r="AL994" s="359">
        <f>+VLOOKUP($E994,Emissions!$1:$1048576,MATCH(DATE(AL$2,1,1),Emissions!$A$1:$LI$1),FALSE)</f>
        <v>0</v>
      </c>
      <c r="AM994" s="359">
        <f>+VLOOKUP($E994,Emissions!$1:$1048576,MATCH(DATE(AM$2,1,1),Emissions!$A$1:$LI$1),FALSE)</f>
        <v>0</v>
      </c>
      <c r="AN994" s="359">
        <f>+VLOOKUP($E994,Emissions!$1:$1048576,MATCH(DATE(AN$2,1,1),Emissions!$A$1:$LI$1),FALSE)</f>
        <v>0</v>
      </c>
      <c r="AO994" s="359">
        <f>+VLOOKUP($E994,Emissions!$1:$1048576,MATCH(DATE(AO$2,1,1),Emissions!$A$1:$LI$1),FALSE)</f>
        <v>0</v>
      </c>
      <c r="AP994" s="359">
        <f>+VLOOKUP($E994,Emissions!$1:$1048576,MATCH(DATE(AP$2,1,1),Emissions!$A$1:$LI$1),FALSE)</f>
        <v>0</v>
      </c>
      <c r="AQ994" s="359">
        <f>+VLOOKUP($E994,Emissions!$1:$1048576,MATCH(DATE(AQ$2,1,1),Emissions!$A$1:$LI$1),FALSE)</f>
        <v>0</v>
      </c>
      <c r="AR994" s="359">
        <f>+VLOOKUP($E994,Emissions!$1:$1048576,MATCH(DATE(AR$2,1,1),Emissions!$A$1:$LI$1),FALSE)</f>
        <v>0</v>
      </c>
      <c r="AS994" s="359">
        <f>+VLOOKUP($E994,Emissions!$1:$1048576,MATCH(DATE(AS$2,1,1),Emissions!$A$1:$LI$1),FALSE)</f>
        <v>0</v>
      </c>
      <c r="AT994" s="359">
        <f>+VLOOKUP($E994,Emissions!$1:$1048576,MATCH(DATE(AT$2,1,1),Emissions!$A$1:$LI$1),FALSE)</f>
        <v>0</v>
      </c>
      <c r="AU994" s="359">
        <f>+VLOOKUP($E994,Emissions!$1:$1048576,MATCH(DATE(AU$2,1,1),Emissions!$A$1:$LI$1),FALSE)</f>
        <v>0</v>
      </c>
      <c r="AV994" s="359">
        <f>+VLOOKUP($E994,Emissions!$1:$1048576,MATCH(DATE(AV$2,1,1),Emissions!$A$1:$LI$1),FALSE)</f>
        <v>0</v>
      </c>
      <c r="AW994" s="359">
        <f>+VLOOKUP($E994,Emissions!$1:$1048576,MATCH(DATE(AW$2,1,1),Emissions!$A$1:$LI$1),FALSE)</f>
        <v>0</v>
      </c>
      <c r="AX994" s="359">
        <f>+VLOOKUP($E994,Emissions!$1:$1048576,MATCH(DATE(AX$2,1,1),Emissions!$A$1:$LI$1),FALSE)</f>
        <v>0</v>
      </c>
      <c r="AY994" s="359">
        <f>+VLOOKUP($E994,Emissions!$1:$1048576,MATCH(DATE(AY$2,1,1),Emissions!$A$1:$LI$1),FALSE)</f>
        <v>0</v>
      </c>
      <c r="AZ994" s="359">
        <f>+VLOOKUP($E994,Emissions!$1:$1048576,MATCH(DATE(AZ$2,1,1),Emissions!$A$1:$LI$1),FALSE)</f>
        <v>0</v>
      </c>
      <c r="BA994" s="359">
        <f>+VLOOKUP($E994,Emissions!$1:$1048576,MATCH(DATE(BA$2,1,1),Emissions!$A$1:$LI$1),FALSE)</f>
        <v>0</v>
      </c>
      <c r="BB994" s="359">
        <f>+VLOOKUP($E994,Emissions!$1:$1048576,MATCH(DATE(BB$2,1,1),Emissions!$A$1:$LI$1),FALSE)</f>
        <v>0</v>
      </c>
      <c r="BC994" s="359">
        <f>+VLOOKUP($E994,Emissions!$1:$1048576,MATCH(DATE(BC$2,1,1),Emissions!$A$1:$LI$1),FALSE)</f>
        <v>0</v>
      </c>
      <c r="BD994" s="359">
        <f>+VLOOKUP($E994,Emissions!$1:$1048576,MATCH(DATE(BD$2,1,1),Emissions!$A$1:$LI$1),FALSE)</f>
        <v>0</v>
      </c>
      <c r="BE994" s="359">
        <f>+VLOOKUP($E994,Emissions!$1:$1048576,MATCH(DATE(BE$2,1,1),Emissions!$A$1:$LI$1),FALSE)</f>
        <v>0</v>
      </c>
      <c r="BF994" s="359">
        <f>+VLOOKUP($E994,Emissions!$1:$1048576,MATCH(DATE(BF$2,1,1),Emissions!$A$1:$LI$1),FALSE)</f>
        <v>0</v>
      </c>
      <c r="BG994" s="359">
        <f>+VLOOKUP($E994,Emissions!$1:$1048576,MATCH(DATE(BG$2,1,1),Emissions!$A$1:$LI$1),FALSE)</f>
        <v>0</v>
      </c>
      <c r="BH994" s="359">
        <f>+VLOOKUP($E994,Emissions!$1:$1048576,MATCH(DATE(BH$2,1,1),Emissions!$A$1:$LI$1),FALSE)</f>
        <v>0</v>
      </c>
      <c r="BI994" s="359">
        <f>+VLOOKUP($E994,Emissions!$1:$1048576,MATCH(DATE(BI$2,1,1),Emissions!$A$1:$LI$1),FALSE)</f>
        <v>0</v>
      </c>
    </row>
    <row r="995" spans="1:61" ht="15" customHeight="1" x14ac:dyDescent="0.35">
      <c r="A995" s="409"/>
      <c r="B995" s="169"/>
      <c r="C995" s="138" t="s">
        <v>465</v>
      </c>
      <c r="D995" s="114" t="s">
        <v>1399</v>
      </c>
      <c r="E995" s="50" t="s">
        <v>3428</v>
      </c>
      <c r="F995" s="359">
        <f>+VLOOKUP($E995,Emissions!$1:$1048576,MATCH(DATE(F$2,1,1),Emissions!$A$1:$LI$1),FALSE)</f>
        <v>0</v>
      </c>
      <c r="G995" s="359">
        <f>+VLOOKUP($E995,Emissions!$1:$1048576,MATCH(DATE(G$2,1,1),Emissions!$A$1:$LI$1),FALSE)</f>
        <v>0</v>
      </c>
      <c r="H995" s="359">
        <f>+VLOOKUP($E995,Emissions!$1:$1048576,MATCH(DATE(H$2,1,1),Emissions!$A$1:$LI$1),FALSE)</f>
        <v>0</v>
      </c>
      <c r="I995" s="359">
        <f>+VLOOKUP($E995,Emissions!$1:$1048576,MATCH(DATE(I$2,1,1),Emissions!$A$1:$LI$1),FALSE)</f>
        <v>0</v>
      </c>
      <c r="J995" s="359">
        <f>+VLOOKUP($E995,Emissions!$1:$1048576,MATCH(DATE(J$2,1,1),Emissions!$A$1:$LI$1),FALSE)</f>
        <v>0</v>
      </c>
      <c r="K995" s="359">
        <f>+VLOOKUP($E995,Emissions!$1:$1048576,MATCH(DATE(K$2,1,1),Emissions!$A$1:$LI$1),FALSE)</f>
        <v>0</v>
      </c>
      <c r="L995" s="359">
        <f>+VLOOKUP($E995,Emissions!$1:$1048576,MATCH(DATE(L$2,1,1),Emissions!$A$1:$LI$1),FALSE)</f>
        <v>0</v>
      </c>
      <c r="M995" s="359">
        <f>+VLOOKUP($E995,Emissions!$1:$1048576,MATCH(DATE(M$2,1,1),Emissions!$A$1:$LI$1),FALSE)</f>
        <v>0</v>
      </c>
      <c r="N995" s="359">
        <f>+VLOOKUP($E995,Emissions!$1:$1048576,MATCH(DATE(N$2,1,1),Emissions!$A$1:$LI$1),FALSE)</f>
        <v>0</v>
      </c>
      <c r="O995" s="359">
        <f>+VLOOKUP($E995,Emissions!$1:$1048576,MATCH(DATE(O$2,1,1),Emissions!$A$1:$LI$1),FALSE)</f>
        <v>0</v>
      </c>
      <c r="P995" s="359">
        <f>+VLOOKUP($E995,Emissions!$1:$1048576,MATCH(DATE(P$2,1,1),Emissions!$A$1:$LI$1),FALSE)</f>
        <v>0</v>
      </c>
      <c r="Q995" s="359">
        <f>+VLOOKUP($E995,Emissions!$1:$1048576,MATCH(DATE(Q$2,1,1),Emissions!$A$1:$LI$1),FALSE)</f>
        <v>0</v>
      </c>
      <c r="R995" s="359">
        <f>+VLOOKUP($E995,Emissions!$1:$1048576,MATCH(DATE(R$2,1,1),Emissions!$A$1:$LI$1),FALSE)</f>
        <v>0</v>
      </c>
      <c r="S995" s="359">
        <f>+VLOOKUP($E995,Emissions!$1:$1048576,MATCH(DATE(S$2,1,1),Emissions!$A$1:$LI$1),FALSE)</f>
        <v>0</v>
      </c>
      <c r="T995" s="359">
        <f>+VLOOKUP($E995,Emissions!$1:$1048576,MATCH(DATE(T$2,1,1),Emissions!$A$1:$LI$1),FALSE)</f>
        <v>0</v>
      </c>
      <c r="U995" s="359">
        <f>+VLOOKUP($E995,Emissions!$1:$1048576,MATCH(DATE(U$2,1,1),Emissions!$A$1:$LI$1),FALSE)</f>
        <v>0</v>
      </c>
      <c r="V995" s="359">
        <f>+VLOOKUP($E995,Emissions!$1:$1048576,MATCH(DATE(V$2,1,1),Emissions!$A$1:$LI$1),FALSE)</f>
        <v>0</v>
      </c>
      <c r="W995" s="359">
        <f>+VLOOKUP($E995,Emissions!$1:$1048576,MATCH(DATE(W$2,1,1),Emissions!$A$1:$LI$1),FALSE)</f>
        <v>0</v>
      </c>
      <c r="X995" s="359">
        <f>+VLOOKUP($E995,Emissions!$1:$1048576,MATCH(DATE(X$2,1,1),Emissions!$A$1:$LI$1),FALSE)</f>
        <v>0</v>
      </c>
      <c r="Y995" s="359">
        <f>+VLOOKUP($E995,Emissions!$1:$1048576,MATCH(DATE(Y$2,1,1),Emissions!$A$1:$LI$1),FALSE)</f>
        <v>0</v>
      </c>
      <c r="Z995" s="359">
        <f>+VLOOKUP($E995,Emissions!$1:$1048576,MATCH(DATE(Z$2,1,1),Emissions!$A$1:$LI$1),FALSE)</f>
        <v>0</v>
      </c>
      <c r="AA995" s="359">
        <f>+VLOOKUP($E995,Emissions!$1:$1048576,MATCH(DATE(AA$2,1,1),Emissions!$A$1:$LI$1),FALSE)</f>
        <v>0</v>
      </c>
      <c r="AB995" s="359">
        <f>+VLOOKUP($E995,Emissions!$1:$1048576,MATCH(DATE(AB$2,1,1),Emissions!$A$1:$LI$1),FALSE)</f>
        <v>0</v>
      </c>
      <c r="AC995" s="359">
        <f>+VLOOKUP($E995,Emissions!$1:$1048576,MATCH(DATE(AC$2,1,1),Emissions!$A$1:$LI$1),FALSE)</f>
        <v>0</v>
      </c>
      <c r="AD995" s="359">
        <f>+VLOOKUP($E995,Emissions!$1:$1048576,MATCH(DATE(AD$2,1,1),Emissions!$A$1:$LI$1),FALSE)</f>
        <v>0</v>
      </c>
      <c r="AE995" s="359">
        <f>+VLOOKUP($E995,Emissions!$1:$1048576,MATCH(DATE(AE$2,1,1),Emissions!$A$1:$LI$1),FALSE)</f>
        <v>0</v>
      </c>
      <c r="AF995" s="359">
        <f>+VLOOKUP($E995,Emissions!$1:$1048576,MATCH(DATE(AF$2,1,1),Emissions!$A$1:$LI$1),FALSE)</f>
        <v>0</v>
      </c>
      <c r="AG995" s="359">
        <f>+VLOOKUP($E995,Emissions!$1:$1048576,MATCH(DATE(AG$2,1,1),Emissions!$A$1:$LI$1),FALSE)</f>
        <v>0</v>
      </c>
      <c r="AH995" s="359">
        <f>+VLOOKUP($E995,Emissions!$1:$1048576,MATCH(DATE(AH$2,1,1),Emissions!$A$1:$LI$1),FALSE)</f>
        <v>0</v>
      </c>
      <c r="AI995" s="359">
        <f>+VLOOKUP($E995,Emissions!$1:$1048576,MATCH(DATE(AI$2,1,1),Emissions!$A$1:$LI$1),FALSE)</f>
        <v>0</v>
      </c>
      <c r="AJ995" s="359">
        <f>+VLOOKUP($E995,Emissions!$1:$1048576,MATCH(DATE(AJ$2,1,1),Emissions!$A$1:$LI$1),FALSE)</f>
        <v>0</v>
      </c>
      <c r="AK995" s="359">
        <f>+VLOOKUP($E995,Emissions!$1:$1048576,MATCH(DATE(AK$2,1,1),Emissions!$A$1:$LI$1),FALSE)</f>
        <v>0</v>
      </c>
      <c r="AL995" s="359">
        <f>+VLOOKUP($E995,Emissions!$1:$1048576,MATCH(DATE(AL$2,1,1),Emissions!$A$1:$LI$1),FALSE)</f>
        <v>0</v>
      </c>
      <c r="AM995" s="359">
        <f>+VLOOKUP($E995,Emissions!$1:$1048576,MATCH(DATE(AM$2,1,1),Emissions!$A$1:$LI$1),FALSE)</f>
        <v>0</v>
      </c>
      <c r="AN995" s="359">
        <f>+VLOOKUP($E995,Emissions!$1:$1048576,MATCH(DATE(AN$2,1,1),Emissions!$A$1:$LI$1),FALSE)</f>
        <v>0</v>
      </c>
      <c r="AO995" s="359">
        <f>+VLOOKUP($E995,Emissions!$1:$1048576,MATCH(DATE(AO$2,1,1),Emissions!$A$1:$LI$1),FALSE)</f>
        <v>0</v>
      </c>
      <c r="AP995" s="359">
        <f>+VLOOKUP($E995,Emissions!$1:$1048576,MATCH(DATE(AP$2,1,1),Emissions!$A$1:$LI$1),FALSE)</f>
        <v>0</v>
      </c>
      <c r="AQ995" s="359">
        <f>+VLOOKUP($E995,Emissions!$1:$1048576,MATCH(DATE(AQ$2,1,1),Emissions!$A$1:$LI$1),FALSE)</f>
        <v>0</v>
      </c>
      <c r="AR995" s="359">
        <f>+VLOOKUP($E995,Emissions!$1:$1048576,MATCH(DATE(AR$2,1,1),Emissions!$A$1:$LI$1),FALSE)</f>
        <v>0</v>
      </c>
      <c r="AS995" s="359">
        <f>+VLOOKUP($E995,Emissions!$1:$1048576,MATCH(DATE(AS$2,1,1),Emissions!$A$1:$LI$1),FALSE)</f>
        <v>0</v>
      </c>
      <c r="AT995" s="359">
        <f>+VLOOKUP($E995,Emissions!$1:$1048576,MATCH(DATE(AT$2,1,1),Emissions!$A$1:$LI$1),FALSE)</f>
        <v>0</v>
      </c>
      <c r="AU995" s="359">
        <f>+VLOOKUP($E995,Emissions!$1:$1048576,MATCH(DATE(AU$2,1,1),Emissions!$A$1:$LI$1),FALSE)</f>
        <v>0</v>
      </c>
      <c r="AV995" s="359">
        <f>+VLOOKUP($E995,Emissions!$1:$1048576,MATCH(DATE(AV$2,1,1),Emissions!$A$1:$LI$1),FALSE)</f>
        <v>0</v>
      </c>
      <c r="AW995" s="359">
        <f>+VLOOKUP($E995,Emissions!$1:$1048576,MATCH(DATE(AW$2,1,1),Emissions!$A$1:$LI$1),FALSE)</f>
        <v>0</v>
      </c>
      <c r="AX995" s="359">
        <f>+VLOOKUP($E995,Emissions!$1:$1048576,MATCH(DATE(AX$2,1,1),Emissions!$A$1:$LI$1),FALSE)</f>
        <v>0</v>
      </c>
      <c r="AY995" s="359">
        <f>+VLOOKUP($E995,Emissions!$1:$1048576,MATCH(DATE(AY$2,1,1),Emissions!$A$1:$LI$1),FALSE)</f>
        <v>0</v>
      </c>
      <c r="AZ995" s="359">
        <f>+VLOOKUP($E995,Emissions!$1:$1048576,MATCH(DATE(AZ$2,1,1),Emissions!$A$1:$LI$1),FALSE)</f>
        <v>0</v>
      </c>
      <c r="BA995" s="359">
        <f>+VLOOKUP($E995,Emissions!$1:$1048576,MATCH(DATE(BA$2,1,1),Emissions!$A$1:$LI$1),FALSE)</f>
        <v>0</v>
      </c>
      <c r="BB995" s="359">
        <f>+VLOOKUP($E995,Emissions!$1:$1048576,MATCH(DATE(BB$2,1,1),Emissions!$A$1:$LI$1),FALSE)</f>
        <v>0</v>
      </c>
      <c r="BC995" s="359">
        <f>+VLOOKUP($E995,Emissions!$1:$1048576,MATCH(DATE(BC$2,1,1),Emissions!$A$1:$LI$1),FALSE)</f>
        <v>0</v>
      </c>
      <c r="BD995" s="359">
        <f>+VLOOKUP($E995,Emissions!$1:$1048576,MATCH(DATE(BD$2,1,1),Emissions!$A$1:$LI$1),FALSE)</f>
        <v>0</v>
      </c>
      <c r="BE995" s="359">
        <f>+VLOOKUP($E995,Emissions!$1:$1048576,MATCH(DATE(BE$2,1,1),Emissions!$A$1:$LI$1),FALSE)</f>
        <v>0</v>
      </c>
      <c r="BF995" s="359">
        <f>+VLOOKUP($E995,Emissions!$1:$1048576,MATCH(DATE(BF$2,1,1),Emissions!$A$1:$LI$1),FALSE)</f>
        <v>0</v>
      </c>
      <c r="BG995" s="359">
        <f>+VLOOKUP($E995,Emissions!$1:$1048576,MATCH(DATE(BG$2,1,1),Emissions!$A$1:$LI$1),FALSE)</f>
        <v>0</v>
      </c>
      <c r="BH995" s="359">
        <f>+VLOOKUP($E995,Emissions!$1:$1048576,MATCH(DATE(BH$2,1,1),Emissions!$A$1:$LI$1),FALSE)</f>
        <v>0</v>
      </c>
      <c r="BI995" s="359">
        <f>+VLOOKUP($E995,Emissions!$1:$1048576,MATCH(DATE(BI$2,1,1),Emissions!$A$1:$LI$1),FALSE)</f>
        <v>0</v>
      </c>
    </row>
    <row r="996" spans="1:61" ht="15" customHeight="1" x14ac:dyDescent="0.35">
      <c r="A996" s="409"/>
      <c r="B996" s="169"/>
      <c r="C996" s="138" t="s">
        <v>466</v>
      </c>
      <c r="D996" s="114" t="s">
        <v>1399</v>
      </c>
      <c r="E996" s="50" t="s">
        <v>3429</v>
      </c>
      <c r="F996" s="359">
        <f>+VLOOKUP($E996,Emissions!$1:$1048576,MATCH(DATE(F$2,1,1),Emissions!$A$1:$LI$1),FALSE)</f>
        <v>0</v>
      </c>
      <c r="G996" s="359">
        <f>+VLOOKUP($E996,Emissions!$1:$1048576,MATCH(DATE(G$2,1,1),Emissions!$A$1:$LI$1),FALSE)</f>
        <v>0</v>
      </c>
      <c r="H996" s="359">
        <f>+VLOOKUP($E996,Emissions!$1:$1048576,MATCH(DATE(H$2,1,1),Emissions!$A$1:$LI$1),FALSE)</f>
        <v>0</v>
      </c>
      <c r="I996" s="359">
        <f>+VLOOKUP($E996,Emissions!$1:$1048576,MATCH(DATE(I$2,1,1),Emissions!$A$1:$LI$1),FALSE)</f>
        <v>0</v>
      </c>
      <c r="J996" s="359">
        <f>+VLOOKUP($E996,Emissions!$1:$1048576,MATCH(DATE(J$2,1,1),Emissions!$A$1:$LI$1),FALSE)</f>
        <v>0</v>
      </c>
      <c r="K996" s="359">
        <f>+VLOOKUP($E996,Emissions!$1:$1048576,MATCH(DATE(K$2,1,1),Emissions!$A$1:$LI$1),FALSE)</f>
        <v>0</v>
      </c>
      <c r="L996" s="359">
        <f>+VLOOKUP($E996,Emissions!$1:$1048576,MATCH(DATE(L$2,1,1),Emissions!$A$1:$LI$1),FALSE)</f>
        <v>0</v>
      </c>
      <c r="M996" s="359">
        <f>+VLOOKUP($E996,Emissions!$1:$1048576,MATCH(DATE(M$2,1,1),Emissions!$A$1:$LI$1),FALSE)</f>
        <v>0</v>
      </c>
      <c r="N996" s="359">
        <f>+VLOOKUP($E996,Emissions!$1:$1048576,MATCH(DATE(N$2,1,1),Emissions!$A$1:$LI$1),FALSE)</f>
        <v>0</v>
      </c>
      <c r="O996" s="359">
        <f>+VLOOKUP($E996,Emissions!$1:$1048576,MATCH(DATE(O$2,1,1),Emissions!$A$1:$LI$1),FALSE)</f>
        <v>0</v>
      </c>
      <c r="P996" s="359">
        <f>+VLOOKUP($E996,Emissions!$1:$1048576,MATCH(DATE(P$2,1,1),Emissions!$A$1:$LI$1),FALSE)</f>
        <v>0</v>
      </c>
      <c r="Q996" s="359">
        <f>+VLOOKUP($E996,Emissions!$1:$1048576,MATCH(DATE(Q$2,1,1),Emissions!$A$1:$LI$1),FALSE)</f>
        <v>0</v>
      </c>
      <c r="R996" s="359">
        <f>+VLOOKUP($E996,Emissions!$1:$1048576,MATCH(DATE(R$2,1,1),Emissions!$A$1:$LI$1),FALSE)</f>
        <v>0</v>
      </c>
      <c r="S996" s="359">
        <f>+VLOOKUP($E996,Emissions!$1:$1048576,MATCH(DATE(S$2,1,1),Emissions!$A$1:$LI$1),FALSE)</f>
        <v>0</v>
      </c>
      <c r="T996" s="359">
        <f>+VLOOKUP($E996,Emissions!$1:$1048576,MATCH(DATE(T$2,1,1),Emissions!$A$1:$LI$1),FALSE)</f>
        <v>0</v>
      </c>
      <c r="U996" s="359">
        <f>+VLOOKUP($E996,Emissions!$1:$1048576,MATCH(DATE(U$2,1,1),Emissions!$A$1:$LI$1),FALSE)</f>
        <v>0</v>
      </c>
      <c r="V996" s="359">
        <f>+VLOOKUP($E996,Emissions!$1:$1048576,MATCH(DATE(V$2,1,1),Emissions!$A$1:$LI$1),FALSE)</f>
        <v>0</v>
      </c>
      <c r="W996" s="359">
        <f>+VLOOKUP($E996,Emissions!$1:$1048576,MATCH(DATE(W$2,1,1),Emissions!$A$1:$LI$1),FALSE)</f>
        <v>0</v>
      </c>
      <c r="X996" s="359">
        <f>+VLOOKUP($E996,Emissions!$1:$1048576,MATCH(DATE(X$2,1,1),Emissions!$A$1:$LI$1),FALSE)</f>
        <v>0</v>
      </c>
      <c r="Y996" s="359">
        <f>+VLOOKUP($E996,Emissions!$1:$1048576,MATCH(DATE(Y$2,1,1),Emissions!$A$1:$LI$1),FALSE)</f>
        <v>0</v>
      </c>
      <c r="Z996" s="359">
        <f>+VLOOKUP($E996,Emissions!$1:$1048576,MATCH(DATE(Z$2,1,1),Emissions!$A$1:$LI$1),FALSE)</f>
        <v>0</v>
      </c>
      <c r="AA996" s="359">
        <f>+VLOOKUP($E996,Emissions!$1:$1048576,MATCH(DATE(AA$2,1,1),Emissions!$A$1:$LI$1),FALSE)</f>
        <v>0</v>
      </c>
      <c r="AB996" s="359">
        <f>+VLOOKUP($E996,Emissions!$1:$1048576,MATCH(DATE(AB$2,1,1),Emissions!$A$1:$LI$1),FALSE)</f>
        <v>0</v>
      </c>
      <c r="AC996" s="359">
        <f>+VLOOKUP($E996,Emissions!$1:$1048576,MATCH(DATE(AC$2,1,1),Emissions!$A$1:$LI$1),FALSE)</f>
        <v>0</v>
      </c>
      <c r="AD996" s="359">
        <f>+VLOOKUP($E996,Emissions!$1:$1048576,MATCH(DATE(AD$2,1,1),Emissions!$A$1:$LI$1),FALSE)</f>
        <v>0</v>
      </c>
      <c r="AE996" s="359">
        <f>+VLOOKUP($E996,Emissions!$1:$1048576,MATCH(DATE(AE$2,1,1),Emissions!$A$1:$LI$1),FALSE)</f>
        <v>0</v>
      </c>
      <c r="AF996" s="359">
        <f>+VLOOKUP($E996,Emissions!$1:$1048576,MATCH(DATE(AF$2,1,1),Emissions!$A$1:$LI$1),FALSE)</f>
        <v>0</v>
      </c>
      <c r="AG996" s="359">
        <f>+VLOOKUP($E996,Emissions!$1:$1048576,MATCH(DATE(AG$2,1,1),Emissions!$A$1:$LI$1),FALSE)</f>
        <v>0</v>
      </c>
      <c r="AH996" s="359">
        <f>+VLOOKUP($E996,Emissions!$1:$1048576,MATCH(DATE(AH$2,1,1),Emissions!$A$1:$LI$1),FALSE)</f>
        <v>0</v>
      </c>
      <c r="AI996" s="359">
        <f>+VLOOKUP($E996,Emissions!$1:$1048576,MATCH(DATE(AI$2,1,1),Emissions!$A$1:$LI$1),FALSE)</f>
        <v>0</v>
      </c>
      <c r="AJ996" s="359">
        <f>+VLOOKUP($E996,Emissions!$1:$1048576,MATCH(DATE(AJ$2,1,1),Emissions!$A$1:$LI$1),FALSE)</f>
        <v>0</v>
      </c>
      <c r="AK996" s="359">
        <f>+VLOOKUP($E996,Emissions!$1:$1048576,MATCH(DATE(AK$2,1,1),Emissions!$A$1:$LI$1),FALSE)</f>
        <v>0</v>
      </c>
      <c r="AL996" s="359">
        <f>+VLOOKUP($E996,Emissions!$1:$1048576,MATCH(DATE(AL$2,1,1),Emissions!$A$1:$LI$1),FALSE)</f>
        <v>0</v>
      </c>
      <c r="AM996" s="359">
        <f>+VLOOKUP($E996,Emissions!$1:$1048576,MATCH(DATE(AM$2,1,1),Emissions!$A$1:$LI$1),FALSE)</f>
        <v>0</v>
      </c>
      <c r="AN996" s="359">
        <f>+VLOOKUP($E996,Emissions!$1:$1048576,MATCH(DATE(AN$2,1,1),Emissions!$A$1:$LI$1),FALSE)</f>
        <v>0</v>
      </c>
      <c r="AO996" s="359">
        <f>+VLOOKUP($E996,Emissions!$1:$1048576,MATCH(DATE(AO$2,1,1),Emissions!$A$1:$LI$1),FALSE)</f>
        <v>0</v>
      </c>
      <c r="AP996" s="359">
        <f>+VLOOKUP($E996,Emissions!$1:$1048576,MATCH(DATE(AP$2,1,1),Emissions!$A$1:$LI$1),FALSE)</f>
        <v>0</v>
      </c>
      <c r="AQ996" s="359">
        <f>+VLOOKUP($E996,Emissions!$1:$1048576,MATCH(DATE(AQ$2,1,1),Emissions!$A$1:$LI$1),FALSE)</f>
        <v>0</v>
      </c>
      <c r="AR996" s="359">
        <f>+VLOOKUP($E996,Emissions!$1:$1048576,MATCH(DATE(AR$2,1,1),Emissions!$A$1:$LI$1),FALSE)</f>
        <v>0</v>
      </c>
      <c r="AS996" s="359">
        <f>+VLOOKUP($E996,Emissions!$1:$1048576,MATCH(DATE(AS$2,1,1),Emissions!$A$1:$LI$1),FALSE)</f>
        <v>0</v>
      </c>
      <c r="AT996" s="359">
        <f>+VLOOKUP($E996,Emissions!$1:$1048576,MATCH(DATE(AT$2,1,1),Emissions!$A$1:$LI$1),FALSE)</f>
        <v>0</v>
      </c>
      <c r="AU996" s="359">
        <f>+VLOOKUP($E996,Emissions!$1:$1048576,MATCH(DATE(AU$2,1,1),Emissions!$A$1:$LI$1),FALSE)</f>
        <v>0</v>
      </c>
      <c r="AV996" s="359">
        <f>+VLOOKUP($E996,Emissions!$1:$1048576,MATCH(DATE(AV$2,1,1),Emissions!$A$1:$LI$1),FALSE)</f>
        <v>0</v>
      </c>
      <c r="AW996" s="359">
        <f>+VLOOKUP($E996,Emissions!$1:$1048576,MATCH(DATE(AW$2,1,1),Emissions!$A$1:$LI$1),FALSE)</f>
        <v>0</v>
      </c>
      <c r="AX996" s="359">
        <f>+VLOOKUP($E996,Emissions!$1:$1048576,MATCH(DATE(AX$2,1,1),Emissions!$A$1:$LI$1),FALSE)</f>
        <v>0</v>
      </c>
      <c r="AY996" s="359">
        <f>+VLOOKUP($E996,Emissions!$1:$1048576,MATCH(DATE(AY$2,1,1),Emissions!$A$1:$LI$1),FALSE)</f>
        <v>0</v>
      </c>
      <c r="AZ996" s="359">
        <f>+VLOOKUP($E996,Emissions!$1:$1048576,MATCH(DATE(AZ$2,1,1),Emissions!$A$1:$LI$1),FALSE)</f>
        <v>0</v>
      </c>
      <c r="BA996" s="359">
        <f>+VLOOKUP($E996,Emissions!$1:$1048576,MATCH(DATE(BA$2,1,1),Emissions!$A$1:$LI$1),FALSE)</f>
        <v>0</v>
      </c>
      <c r="BB996" s="359">
        <f>+VLOOKUP($E996,Emissions!$1:$1048576,MATCH(DATE(BB$2,1,1),Emissions!$A$1:$LI$1),FALSE)</f>
        <v>0</v>
      </c>
      <c r="BC996" s="359">
        <f>+VLOOKUP($E996,Emissions!$1:$1048576,MATCH(DATE(BC$2,1,1),Emissions!$A$1:$LI$1),FALSE)</f>
        <v>0</v>
      </c>
      <c r="BD996" s="359">
        <f>+VLOOKUP($E996,Emissions!$1:$1048576,MATCH(DATE(BD$2,1,1),Emissions!$A$1:$LI$1),FALSE)</f>
        <v>0</v>
      </c>
      <c r="BE996" s="359">
        <f>+VLOOKUP($E996,Emissions!$1:$1048576,MATCH(DATE(BE$2,1,1),Emissions!$A$1:$LI$1),FALSE)</f>
        <v>0</v>
      </c>
      <c r="BF996" s="359">
        <f>+VLOOKUP($E996,Emissions!$1:$1048576,MATCH(DATE(BF$2,1,1),Emissions!$A$1:$LI$1),FALSE)</f>
        <v>0</v>
      </c>
      <c r="BG996" s="359">
        <f>+VLOOKUP($E996,Emissions!$1:$1048576,MATCH(DATE(BG$2,1,1),Emissions!$A$1:$LI$1),FALSE)</f>
        <v>0</v>
      </c>
      <c r="BH996" s="359">
        <f>+VLOOKUP($E996,Emissions!$1:$1048576,MATCH(DATE(BH$2,1,1),Emissions!$A$1:$LI$1),FALSE)</f>
        <v>0</v>
      </c>
      <c r="BI996" s="359">
        <f>+VLOOKUP($E996,Emissions!$1:$1048576,MATCH(DATE(BI$2,1,1),Emissions!$A$1:$LI$1),FALSE)</f>
        <v>0</v>
      </c>
    </row>
    <row r="997" spans="1:61" ht="15" customHeight="1" x14ac:dyDescent="0.35">
      <c r="A997" s="409"/>
      <c r="B997" s="169"/>
      <c r="C997" s="138" t="s">
        <v>467</v>
      </c>
      <c r="D997" s="114" t="s">
        <v>1399</v>
      </c>
      <c r="E997" s="50" t="s">
        <v>3430</v>
      </c>
      <c r="F997" s="359">
        <f>+VLOOKUP($E997,Emissions!$1:$1048576,MATCH(DATE(F$2,1,1),Emissions!$A$1:$LI$1),FALSE)</f>
        <v>0</v>
      </c>
      <c r="G997" s="359">
        <f>+VLOOKUP($E997,Emissions!$1:$1048576,MATCH(DATE(G$2,1,1),Emissions!$A$1:$LI$1),FALSE)</f>
        <v>0</v>
      </c>
      <c r="H997" s="359">
        <f>+VLOOKUP($E997,Emissions!$1:$1048576,MATCH(DATE(H$2,1,1),Emissions!$A$1:$LI$1),FALSE)</f>
        <v>0</v>
      </c>
      <c r="I997" s="359">
        <f>+VLOOKUP($E997,Emissions!$1:$1048576,MATCH(DATE(I$2,1,1),Emissions!$A$1:$LI$1),FALSE)</f>
        <v>0</v>
      </c>
      <c r="J997" s="359">
        <f>+VLOOKUP($E997,Emissions!$1:$1048576,MATCH(DATE(J$2,1,1),Emissions!$A$1:$LI$1),FALSE)</f>
        <v>0</v>
      </c>
      <c r="K997" s="359">
        <f>+VLOOKUP($E997,Emissions!$1:$1048576,MATCH(DATE(K$2,1,1),Emissions!$A$1:$LI$1),FALSE)</f>
        <v>0</v>
      </c>
      <c r="L997" s="359">
        <f>+VLOOKUP($E997,Emissions!$1:$1048576,MATCH(DATE(L$2,1,1),Emissions!$A$1:$LI$1),FALSE)</f>
        <v>0</v>
      </c>
      <c r="M997" s="359">
        <f>+VLOOKUP($E997,Emissions!$1:$1048576,MATCH(DATE(M$2,1,1),Emissions!$A$1:$LI$1),FALSE)</f>
        <v>0</v>
      </c>
      <c r="N997" s="359">
        <f>+VLOOKUP($E997,Emissions!$1:$1048576,MATCH(DATE(N$2,1,1),Emissions!$A$1:$LI$1),FALSE)</f>
        <v>0</v>
      </c>
      <c r="O997" s="359">
        <f>+VLOOKUP($E997,Emissions!$1:$1048576,MATCH(DATE(O$2,1,1),Emissions!$A$1:$LI$1),FALSE)</f>
        <v>0</v>
      </c>
      <c r="P997" s="359">
        <f>+VLOOKUP($E997,Emissions!$1:$1048576,MATCH(DATE(P$2,1,1),Emissions!$A$1:$LI$1),FALSE)</f>
        <v>0</v>
      </c>
      <c r="Q997" s="359">
        <f>+VLOOKUP($E997,Emissions!$1:$1048576,MATCH(DATE(Q$2,1,1),Emissions!$A$1:$LI$1),FALSE)</f>
        <v>0</v>
      </c>
      <c r="R997" s="359">
        <f>+VLOOKUP($E997,Emissions!$1:$1048576,MATCH(DATE(R$2,1,1),Emissions!$A$1:$LI$1),FALSE)</f>
        <v>0</v>
      </c>
      <c r="S997" s="359">
        <f>+VLOOKUP($E997,Emissions!$1:$1048576,MATCH(DATE(S$2,1,1),Emissions!$A$1:$LI$1),FALSE)</f>
        <v>0</v>
      </c>
      <c r="T997" s="359">
        <f>+VLOOKUP($E997,Emissions!$1:$1048576,MATCH(DATE(T$2,1,1),Emissions!$A$1:$LI$1),FALSE)</f>
        <v>0</v>
      </c>
      <c r="U997" s="359">
        <f>+VLOOKUP($E997,Emissions!$1:$1048576,MATCH(DATE(U$2,1,1),Emissions!$A$1:$LI$1),FALSE)</f>
        <v>0</v>
      </c>
      <c r="V997" s="359">
        <f>+VLOOKUP($E997,Emissions!$1:$1048576,MATCH(DATE(V$2,1,1),Emissions!$A$1:$LI$1),FALSE)</f>
        <v>0</v>
      </c>
      <c r="W997" s="359">
        <f>+VLOOKUP($E997,Emissions!$1:$1048576,MATCH(DATE(W$2,1,1),Emissions!$A$1:$LI$1),FALSE)</f>
        <v>0</v>
      </c>
      <c r="X997" s="359">
        <f>+VLOOKUP($E997,Emissions!$1:$1048576,MATCH(DATE(X$2,1,1),Emissions!$A$1:$LI$1),FALSE)</f>
        <v>0</v>
      </c>
      <c r="Y997" s="359">
        <f>+VLOOKUP($E997,Emissions!$1:$1048576,MATCH(DATE(Y$2,1,1),Emissions!$A$1:$LI$1),FALSE)</f>
        <v>0</v>
      </c>
      <c r="Z997" s="359">
        <f>+VLOOKUP($E997,Emissions!$1:$1048576,MATCH(DATE(Z$2,1,1),Emissions!$A$1:$LI$1),FALSE)</f>
        <v>0</v>
      </c>
      <c r="AA997" s="359">
        <f>+VLOOKUP($E997,Emissions!$1:$1048576,MATCH(DATE(AA$2,1,1),Emissions!$A$1:$LI$1),FALSE)</f>
        <v>0</v>
      </c>
      <c r="AB997" s="359">
        <f>+VLOOKUP($E997,Emissions!$1:$1048576,MATCH(DATE(AB$2,1,1),Emissions!$A$1:$LI$1),FALSE)</f>
        <v>0</v>
      </c>
      <c r="AC997" s="359">
        <f>+VLOOKUP($E997,Emissions!$1:$1048576,MATCH(DATE(AC$2,1,1),Emissions!$A$1:$LI$1),FALSE)</f>
        <v>0</v>
      </c>
      <c r="AD997" s="359">
        <f>+VLOOKUP($E997,Emissions!$1:$1048576,MATCH(DATE(AD$2,1,1),Emissions!$A$1:$LI$1),FALSE)</f>
        <v>0</v>
      </c>
      <c r="AE997" s="359">
        <f>+VLOOKUP($E997,Emissions!$1:$1048576,MATCH(DATE(AE$2,1,1),Emissions!$A$1:$LI$1),FALSE)</f>
        <v>0</v>
      </c>
      <c r="AF997" s="359">
        <f>+VLOOKUP($E997,Emissions!$1:$1048576,MATCH(DATE(AF$2,1,1),Emissions!$A$1:$LI$1),FALSE)</f>
        <v>0</v>
      </c>
      <c r="AG997" s="359">
        <f>+VLOOKUP($E997,Emissions!$1:$1048576,MATCH(DATE(AG$2,1,1),Emissions!$A$1:$LI$1),FALSE)</f>
        <v>0</v>
      </c>
      <c r="AH997" s="359">
        <f>+VLOOKUP($E997,Emissions!$1:$1048576,MATCH(DATE(AH$2,1,1),Emissions!$A$1:$LI$1),FALSE)</f>
        <v>0</v>
      </c>
      <c r="AI997" s="359">
        <f>+VLOOKUP($E997,Emissions!$1:$1048576,MATCH(DATE(AI$2,1,1),Emissions!$A$1:$LI$1),FALSE)</f>
        <v>0</v>
      </c>
      <c r="AJ997" s="359">
        <f>+VLOOKUP($E997,Emissions!$1:$1048576,MATCH(DATE(AJ$2,1,1),Emissions!$A$1:$LI$1),FALSE)</f>
        <v>0</v>
      </c>
      <c r="AK997" s="359">
        <f>+VLOOKUP($E997,Emissions!$1:$1048576,MATCH(DATE(AK$2,1,1),Emissions!$A$1:$LI$1),FALSE)</f>
        <v>0</v>
      </c>
      <c r="AL997" s="359">
        <f>+VLOOKUP($E997,Emissions!$1:$1048576,MATCH(DATE(AL$2,1,1),Emissions!$A$1:$LI$1),FALSE)</f>
        <v>0</v>
      </c>
      <c r="AM997" s="359">
        <f>+VLOOKUP($E997,Emissions!$1:$1048576,MATCH(DATE(AM$2,1,1),Emissions!$A$1:$LI$1),FALSE)</f>
        <v>0</v>
      </c>
      <c r="AN997" s="359">
        <f>+VLOOKUP($E997,Emissions!$1:$1048576,MATCH(DATE(AN$2,1,1),Emissions!$A$1:$LI$1),FALSE)</f>
        <v>0</v>
      </c>
      <c r="AO997" s="359">
        <f>+VLOOKUP($E997,Emissions!$1:$1048576,MATCH(DATE(AO$2,1,1),Emissions!$A$1:$LI$1),FALSE)</f>
        <v>0</v>
      </c>
      <c r="AP997" s="359">
        <f>+VLOOKUP($E997,Emissions!$1:$1048576,MATCH(DATE(AP$2,1,1),Emissions!$A$1:$LI$1),FALSE)</f>
        <v>0</v>
      </c>
      <c r="AQ997" s="359">
        <f>+VLOOKUP($E997,Emissions!$1:$1048576,MATCH(DATE(AQ$2,1,1),Emissions!$A$1:$LI$1),FALSE)</f>
        <v>0</v>
      </c>
      <c r="AR997" s="359">
        <f>+VLOOKUP($E997,Emissions!$1:$1048576,MATCH(DATE(AR$2,1,1),Emissions!$A$1:$LI$1),FALSE)</f>
        <v>0</v>
      </c>
      <c r="AS997" s="359">
        <f>+VLOOKUP($E997,Emissions!$1:$1048576,MATCH(DATE(AS$2,1,1),Emissions!$A$1:$LI$1),FALSE)</f>
        <v>0</v>
      </c>
      <c r="AT997" s="359">
        <f>+VLOOKUP($E997,Emissions!$1:$1048576,MATCH(DATE(AT$2,1,1),Emissions!$A$1:$LI$1),FALSE)</f>
        <v>0</v>
      </c>
      <c r="AU997" s="359">
        <f>+VLOOKUP($E997,Emissions!$1:$1048576,MATCH(DATE(AU$2,1,1),Emissions!$A$1:$LI$1),FALSE)</f>
        <v>0</v>
      </c>
      <c r="AV997" s="359">
        <f>+VLOOKUP($E997,Emissions!$1:$1048576,MATCH(DATE(AV$2,1,1),Emissions!$A$1:$LI$1),FALSE)</f>
        <v>0</v>
      </c>
      <c r="AW997" s="359">
        <f>+VLOOKUP($E997,Emissions!$1:$1048576,MATCH(DATE(AW$2,1,1),Emissions!$A$1:$LI$1),FALSE)</f>
        <v>0</v>
      </c>
      <c r="AX997" s="359">
        <f>+VLOOKUP($E997,Emissions!$1:$1048576,MATCH(DATE(AX$2,1,1),Emissions!$A$1:$LI$1),FALSE)</f>
        <v>0</v>
      </c>
      <c r="AY997" s="359">
        <f>+VLOOKUP($E997,Emissions!$1:$1048576,MATCH(DATE(AY$2,1,1),Emissions!$A$1:$LI$1),FALSE)</f>
        <v>0</v>
      </c>
      <c r="AZ997" s="359">
        <f>+VLOOKUP($E997,Emissions!$1:$1048576,MATCH(DATE(AZ$2,1,1),Emissions!$A$1:$LI$1),FALSE)</f>
        <v>0</v>
      </c>
      <c r="BA997" s="359">
        <f>+VLOOKUP($E997,Emissions!$1:$1048576,MATCH(DATE(BA$2,1,1),Emissions!$A$1:$LI$1),FALSE)</f>
        <v>0</v>
      </c>
      <c r="BB997" s="359">
        <f>+VLOOKUP($E997,Emissions!$1:$1048576,MATCH(DATE(BB$2,1,1),Emissions!$A$1:$LI$1),FALSE)</f>
        <v>0</v>
      </c>
      <c r="BC997" s="359">
        <f>+VLOOKUP($E997,Emissions!$1:$1048576,MATCH(DATE(BC$2,1,1),Emissions!$A$1:$LI$1),FALSE)</f>
        <v>0</v>
      </c>
      <c r="BD997" s="359">
        <f>+VLOOKUP($E997,Emissions!$1:$1048576,MATCH(DATE(BD$2,1,1),Emissions!$A$1:$LI$1),FALSE)</f>
        <v>0</v>
      </c>
      <c r="BE997" s="359">
        <f>+VLOOKUP($E997,Emissions!$1:$1048576,MATCH(DATE(BE$2,1,1),Emissions!$A$1:$LI$1),FALSE)</f>
        <v>0</v>
      </c>
      <c r="BF997" s="359">
        <f>+VLOOKUP($E997,Emissions!$1:$1048576,MATCH(DATE(BF$2,1,1),Emissions!$A$1:$LI$1),FALSE)</f>
        <v>0</v>
      </c>
      <c r="BG997" s="359">
        <f>+VLOOKUP($E997,Emissions!$1:$1048576,MATCH(DATE(BG$2,1,1),Emissions!$A$1:$LI$1),FALSE)</f>
        <v>0</v>
      </c>
      <c r="BH997" s="359">
        <f>+VLOOKUP($E997,Emissions!$1:$1048576,MATCH(DATE(BH$2,1,1),Emissions!$A$1:$LI$1),FALSE)</f>
        <v>0</v>
      </c>
      <c r="BI997" s="359">
        <f>+VLOOKUP($E997,Emissions!$1:$1048576,MATCH(DATE(BI$2,1,1),Emissions!$A$1:$LI$1),FALSE)</f>
        <v>0</v>
      </c>
    </row>
    <row r="998" spans="1:61" ht="15" customHeight="1" x14ac:dyDescent="0.35">
      <c r="A998" s="409"/>
      <c r="B998" s="169"/>
      <c r="C998" s="138" t="s">
        <v>468</v>
      </c>
      <c r="D998" s="114" t="s">
        <v>1399</v>
      </c>
      <c r="E998" s="50" t="s">
        <v>3431</v>
      </c>
      <c r="F998" s="359">
        <f>+VLOOKUP($E998,Emissions!$1:$1048576,MATCH(DATE(F$2,1,1),Emissions!$A$1:$LI$1),FALSE)</f>
        <v>0</v>
      </c>
      <c r="G998" s="359">
        <f>+VLOOKUP($E998,Emissions!$1:$1048576,MATCH(DATE(G$2,1,1),Emissions!$A$1:$LI$1),FALSE)</f>
        <v>0</v>
      </c>
      <c r="H998" s="359">
        <f>+VLOOKUP($E998,Emissions!$1:$1048576,MATCH(DATE(H$2,1,1),Emissions!$A$1:$LI$1),FALSE)</f>
        <v>0</v>
      </c>
      <c r="I998" s="359">
        <f>+VLOOKUP($E998,Emissions!$1:$1048576,MATCH(DATE(I$2,1,1),Emissions!$A$1:$LI$1),FALSE)</f>
        <v>0</v>
      </c>
      <c r="J998" s="359">
        <f>+VLOOKUP($E998,Emissions!$1:$1048576,MATCH(DATE(J$2,1,1),Emissions!$A$1:$LI$1),FALSE)</f>
        <v>0</v>
      </c>
      <c r="K998" s="359">
        <f>+VLOOKUP($E998,Emissions!$1:$1048576,MATCH(DATE(K$2,1,1),Emissions!$A$1:$LI$1),FALSE)</f>
        <v>0</v>
      </c>
      <c r="L998" s="359">
        <f>+VLOOKUP($E998,Emissions!$1:$1048576,MATCH(DATE(L$2,1,1),Emissions!$A$1:$LI$1),FALSE)</f>
        <v>0</v>
      </c>
      <c r="M998" s="359">
        <f>+VLOOKUP($E998,Emissions!$1:$1048576,MATCH(DATE(M$2,1,1),Emissions!$A$1:$LI$1),FALSE)</f>
        <v>0</v>
      </c>
      <c r="N998" s="359">
        <f>+VLOOKUP($E998,Emissions!$1:$1048576,MATCH(DATE(N$2,1,1),Emissions!$A$1:$LI$1),FALSE)</f>
        <v>0</v>
      </c>
      <c r="O998" s="359">
        <f>+VLOOKUP($E998,Emissions!$1:$1048576,MATCH(DATE(O$2,1,1),Emissions!$A$1:$LI$1),FALSE)</f>
        <v>0</v>
      </c>
      <c r="P998" s="359">
        <f>+VLOOKUP($E998,Emissions!$1:$1048576,MATCH(DATE(P$2,1,1),Emissions!$A$1:$LI$1),FALSE)</f>
        <v>0</v>
      </c>
      <c r="Q998" s="359">
        <f>+VLOOKUP($E998,Emissions!$1:$1048576,MATCH(DATE(Q$2,1,1),Emissions!$A$1:$LI$1),FALSE)</f>
        <v>0</v>
      </c>
      <c r="R998" s="359">
        <f>+VLOOKUP($E998,Emissions!$1:$1048576,MATCH(DATE(R$2,1,1),Emissions!$A$1:$LI$1),FALSE)</f>
        <v>0</v>
      </c>
      <c r="S998" s="359">
        <f>+VLOOKUP($E998,Emissions!$1:$1048576,MATCH(DATE(S$2,1,1),Emissions!$A$1:$LI$1),FALSE)</f>
        <v>0</v>
      </c>
      <c r="T998" s="359">
        <f>+VLOOKUP($E998,Emissions!$1:$1048576,MATCH(DATE(T$2,1,1),Emissions!$A$1:$LI$1),FALSE)</f>
        <v>0</v>
      </c>
      <c r="U998" s="359">
        <f>+VLOOKUP($E998,Emissions!$1:$1048576,MATCH(DATE(U$2,1,1),Emissions!$A$1:$LI$1),FALSE)</f>
        <v>0</v>
      </c>
      <c r="V998" s="359">
        <f>+VLOOKUP($E998,Emissions!$1:$1048576,MATCH(DATE(V$2,1,1),Emissions!$A$1:$LI$1),FALSE)</f>
        <v>0</v>
      </c>
      <c r="W998" s="359">
        <f>+VLOOKUP($E998,Emissions!$1:$1048576,MATCH(DATE(W$2,1,1),Emissions!$A$1:$LI$1),FALSE)</f>
        <v>0</v>
      </c>
      <c r="X998" s="359">
        <f>+VLOOKUP($E998,Emissions!$1:$1048576,MATCH(DATE(X$2,1,1),Emissions!$A$1:$LI$1),FALSE)</f>
        <v>0</v>
      </c>
      <c r="Y998" s="359">
        <f>+VLOOKUP($E998,Emissions!$1:$1048576,MATCH(DATE(Y$2,1,1),Emissions!$A$1:$LI$1),FALSE)</f>
        <v>0</v>
      </c>
      <c r="Z998" s="359">
        <f>+VLOOKUP($E998,Emissions!$1:$1048576,MATCH(DATE(Z$2,1,1),Emissions!$A$1:$LI$1),FALSE)</f>
        <v>0</v>
      </c>
      <c r="AA998" s="359">
        <f>+VLOOKUP($E998,Emissions!$1:$1048576,MATCH(DATE(AA$2,1,1),Emissions!$A$1:$LI$1),FALSE)</f>
        <v>0</v>
      </c>
      <c r="AB998" s="359">
        <f>+VLOOKUP($E998,Emissions!$1:$1048576,MATCH(DATE(AB$2,1,1),Emissions!$A$1:$LI$1),FALSE)</f>
        <v>0</v>
      </c>
      <c r="AC998" s="359">
        <f>+VLOOKUP($E998,Emissions!$1:$1048576,MATCH(DATE(AC$2,1,1),Emissions!$A$1:$LI$1),FALSE)</f>
        <v>0</v>
      </c>
      <c r="AD998" s="359">
        <f>+VLOOKUP($E998,Emissions!$1:$1048576,MATCH(DATE(AD$2,1,1),Emissions!$A$1:$LI$1),FALSE)</f>
        <v>0</v>
      </c>
      <c r="AE998" s="359">
        <f>+VLOOKUP($E998,Emissions!$1:$1048576,MATCH(DATE(AE$2,1,1),Emissions!$A$1:$LI$1),FALSE)</f>
        <v>0</v>
      </c>
      <c r="AF998" s="359">
        <f>+VLOOKUP($E998,Emissions!$1:$1048576,MATCH(DATE(AF$2,1,1),Emissions!$A$1:$LI$1),FALSE)</f>
        <v>0</v>
      </c>
      <c r="AG998" s="359">
        <f>+VLOOKUP($E998,Emissions!$1:$1048576,MATCH(DATE(AG$2,1,1),Emissions!$A$1:$LI$1),FALSE)</f>
        <v>0</v>
      </c>
      <c r="AH998" s="359">
        <f>+VLOOKUP($E998,Emissions!$1:$1048576,MATCH(DATE(AH$2,1,1),Emissions!$A$1:$LI$1),FALSE)</f>
        <v>0</v>
      </c>
      <c r="AI998" s="359">
        <f>+VLOOKUP($E998,Emissions!$1:$1048576,MATCH(DATE(AI$2,1,1),Emissions!$A$1:$LI$1),FALSE)</f>
        <v>0</v>
      </c>
      <c r="AJ998" s="359">
        <f>+VLOOKUP($E998,Emissions!$1:$1048576,MATCH(DATE(AJ$2,1,1),Emissions!$A$1:$LI$1),FALSE)</f>
        <v>0</v>
      </c>
      <c r="AK998" s="359">
        <f>+VLOOKUP($E998,Emissions!$1:$1048576,MATCH(DATE(AK$2,1,1),Emissions!$A$1:$LI$1),FALSE)</f>
        <v>0</v>
      </c>
      <c r="AL998" s="359">
        <f>+VLOOKUP($E998,Emissions!$1:$1048576,MATCH(DATE(AL$2,1,1),Emissions!$A$1:$LI$1),FALSE)</f>
        <v>0</v>
      </c>
      <c r="AM998" s="359">
        <f>+VLOOKUP($E998,Emissions!$1:$1048576,MATCH(DATE(AM$2,1,1),Emissions!$A$1:$LI$1),FALSE)</f>
        <v>0</v>
      </c>
      <c r="AN998" s="359">
        <f>+VLOOKUP($E998,Emissions!$1:$1048576,MATCH(DATE(AN$2,1,1),Emissions!$A$1:$LI$1),FALSE)</f>
        <v>0</v>
      </c>
      <c r="AO998" s="359">
        <f>+VLOOKUP($E998,Emissions!$1:$1048576,MATCH(DATE(AO$2,1,1),Emissions!$A$1:$LI$1),FALSE)</f>
        <v>0</v>
      </c>
      <c r="AP998" s="359">
        <f>+VLOOKUP($E998,Emissions!$1:$1048576,MATCH(DATE(AP$2,1,1),Emissions!$A$1:$LI$1),FALSE)</f>
        <v>0</v>
      </c>
      <c r="AQ998" s="359">
        <f>+VLOOKUP($E998,Emissions!$1:$1048576,MATCH(DATE(AQ$2,1,1),Emissions!$A$1:$LI$1),FALSE)</f>
        <v>0</v>
      </c>
      <c r="AR998" s="359">
        <f>+VLOOKUP($E998,Emissions!$1:$1048576,MATCH(DATE(AR$2,1,1),Emissions!$A$1:$LI$1),FALSE)</f>
        <v>0</v>
      </c>
      <c r="AS998" s="359">
        <f>+VLOOKUP($E998,Emissions!$1:$1048576,MATCH(DATE(AS$2,1,1),Emissions!$A$1:$LI$1),FALSE)</f>
        <v>0</v>
      </c>
      <c r="AT998" s="359">
        <f>+VLOOKUP($E998,Emissions!$1:$1048576,MATCH(DATE(AT$2,1,1),Emissions!$A$1:$LI$1),FALSE)</f>
        <v>0</v>
      </c>
      <c r="AU998" s="359">
        <f>+VLOOKUP($E998,Emissions!$1:$1048576,MATCH(DATE(AU$2,1,1),Emissions!$A$1:$LI$1),FALSE)</f>
        <v>0</v>
      </c>
      <c r="AV998" s="359">
        <f>+VLOOKUP($E998,Emissions!$1:$1048576,MATCH(DATE(AV$2,1,1),Emissions!$A$1:$LI$1),FALSE)</f>
        <v>0</v>
      </c>
      <c r="AW998" s="359">
        <f>+VLOOKUP($E998,Emissions!$1:$1048576,MATCH(DATE(AW$2,1,1),Emissions!$A$1:$LI$1),FALSE)</f>
        <v>0</v>
      </c>
      <c r="AX998" s="359">
        <f>+VLOOKUP($E998,Emissions!$1:$1048576,MATCH(DATE(AX$2,1,1),Emissions!$A$1:$LI$1),FALSE)</f>
        <v>0</v>
      </c>
      <c r="AY998" s="359">
        <f>+VLOOKUP($E998,Emissions!$1:$1048576,MATCH(DATE(AY$2,1,1),Emissions!$A$1:$LI$1),FALSE)</f>
        <v>0</v>
      </c>
      <c r="AZ998" s="359">
        <f>+VLOOKUP($E998,Emissions!$1:$1048576,MATCH(DATE(AZ$2,1,1),Emissions!$A$1:$LI$1),FALSE)</f>
        <v>0</v>
      </c>
      <c r="BA998" s="359">
        <f>+VLOOKUP($E998,Emissions!$1:$1048576,MATCH(DATE(BA$2,1,1),Emissions!$A$1:$LI$1),FALSE)</f>
        <v>0</v>
      </c>
      <c r="BB998" s="359">
        <f>+VLOOKUP($E998,Emissions!$1:$1048576,MATCH(DATE(BB$2,1,1),Emissions!$A$1:$LI$1),FALSE)</f>
        <v>0</v>
      </c>
      <c r="BC998" s="359">
        <f>+VLOOKUP($E998,Emissions!$1:$1048576,MATCH(DATE(BC$2,1,1),Emissions!$A$1:$LI$1),FALSE)</f>
        <v>0</v>
      </c>
      <c r="BD998" s="359">
        <f>+VLOOKUP($E998,Emissions!$1:$1048576,MATCH(DATE(BD$2,1,1),Emissions!$A$1:$LI$1),FALSE)</f>
        <v>0</v>
      </c>
      <c r="BE998" s="359">
        <f>+VLOOKUP($E998,Emissions!$1:$1048576,MATCH(DATE(BE$2,1,1),Emissions!$A$1:$LI$1),FALSE)</f>
        <v>0</v>
      </c>
      <c r="BF998" s="359">
        <f>+VLOOKUP($E998,Emissions!$1:$1048576,MATCH(DATE(BF$2,1,1),Emissions!$A$1:$LI$1),FALSE)</f>
        <v>0</v>
      </c>
      <c r="BG998" s="359">
        <f>+VLOOKUP($E998,Emissions!$1:$1048576,MATCH(DATE(BG$2,1,1),Emissions!$A$1:$LI$1),FALSE)</f>
        <v>0</v>
      </c>
      <c r="BH998" s="359">
        <f>+VLOOKUP($E998,Emissions!$1:$1048576,MATCH(DATE(BH$2,1,1),Emissions!$A$1:$LI$1),FALSE)</f>
        <v>0</v>
      </c>
      <c r="BI998" s="359">
        <f>+VLOOKUP($E998,Emissions!$1:$1048576,MATCH(DATE(BI$2,1,1),Emissions!$A$1:$LI$1),FALSE)</f>
        <v>0</v>
      </c>
    </row>
    <row r="999" spans="1:61" ht="15" customHeight="1" x14ac:dyDescent="0.35">
      <c r="A999" s="409"/>
      <c r="B999" s="169"/>
      <c r="C999" s="138" t="s">
        <v>469</v>
      </c>
      <c r="D999" s="114" t="s">
        <v>1399</v>
      </c>
      <c r="E999" s="50" t="s">
        <v>3432</v>
      </c>
      <c r="F999" s="359">
        <f>+VLOOKUP($E999,Emissions!$1:$1048576,MATCH(DATE(F$2,1,1),Emissions!$A$1:$LI$1),FALSE)</f>
        <v>0</v>
      </c>
      <c r="G999" s="359">
        <f>+VLOOKUP($E999,Emissions!$1:$1048576,MATCH(DATE(G$2,1,1),Emissions!$A$1:$LI$1),FALSE)</f>
        <v>0</v>
      </c>
      <c r="H999" s="359">
        <f>+VLOOKUP($E999,Emissions!$1:$1048576,MATCH(DATE(H$2,1,1),Emissions!$A$1:$LI$1),FALSE)</f>
        <v>0</v>
      </c>
      <c r="I999" s="359">
        <f>+VLOOKUP($E999,Emissions!$1:$1048576,MATCH(DATE(I$2,1,1),Emissions!$A$1:$LI$1),FALSE)</f>
        <v>0</v>
      </c>
      <c r="J999" s="359">
        <f>+VLOOKUP($E999,Emissions!$1:$1048576,MATCH(DATE(J$2,1,1),Emissions!$A$1:$LI$1),FALSE)</f>
        <v>0</v>
      </c>
      <c r="K999" s="359">
        <f>+VLOOKUP($E999,Emissions!$1:$1048576,MATCH(DATE(K$2,1,1),Emissions!$A$1:$LI$1),FALSE)</f>
        <v>0</v>
      </c>
      <c r="L999" s="359">
        <f>+VLOOKUP($E999,Emissions!$1:$1048576,MATCH(DATE(L$2,1,1),Emissions!$A$1:$LI$1),FALSE)</f>
        <v>0</v>
      </c>
      <c r="M999" s="359">
        <f>+VLOOKUP($E999,Emissions!$1:$1048576,MATCH(DATE(M$2,1,1),Emissions!$A$1:$LI$1),FALSE)</f>
        <v>0</v>
      </c>
      <c r="N999" s="359">
        <f>+VLOOKUP($E999,Emissions!$1:$1048576,MATCH(DATE(N$2,1,1),Emissions!$A$1:$LI$1),FALSE)</f>
        <v>0</v>
      </c>
      <c r="O999" s="359">
        <f>+VLOOKUP($E999,Emissions!$1:$1048576,MATCH(DATE(O$2,1,1),Emissions!$A$1:$LI$1),FALSE)</f>
        <v>0</v>
      </c>
      <c r="P999" s="359">
        <f>+VLOOKUP($E999,Emissions!$1:$1048576,MATCH(DATE(P$2,1,1),Emissions!$A$1:$LI$1),FALSE)</f>
        <v>0</v>
      </c>
      <c r="Q999" s="359">
        <f>+VLOOKUP($E999,Emissions!$1:$1048576,MATCH(DATE(Q$2,1,1),Emissions!$A$1:$LI$1),FALSE)</f>
        <v>0</v>
      </c>
      <c r="R999" s="359">
        <f>+VLOOKUP($E999,Emissions!$1:$1048576,MATCH(DATE(R$2,1,1),Emissions!$A$1:$LI$1),FALSE)</f>
        <v>0</v>
      </c>
      <c r="S999" s="359">
        <f>+VLOOKUP($E999,Emissions!$1:$1048576,MATCH(DATE(S$2,1,1),Emissions!$A$1:$LI$1),FALSE)</f>
        <v>0</v>
      </c>
      <c r="T999" s="359">
        <f>+VLOOKUP($E999,Emissions!$1:$1048576,MATCH(DATE(T$2,1,1),Emissions!$A$1:$LI$1),FALSE)</f>
        <v>0</v>
      </c>
      <c r="U999" s="359">
        <f>+VLOOKUP($E999,Emissions!$1:$1048576,MATCH(DATE(U$2,1,1),Emissions!$A$1:$LI$1),FALSE)</f>
        <v>0</v>
      </c>
      <c r="V999" s="359">
        <f>+VLOOKUP($E999,Emissions!$1:$1048576,MATCH(DATE(V$2,1,1),Emissions!$A$1:$LI$1),FALSE)</f>
        <v>0</v>
      </c>
      <c r="W999" s="359">
        <f>+VLOOKUP($E999,Emissions!$1:$1048576,MATCH(DATE(W$2,1,1),Emissions!$A$1:$LI$1),FALSE)</f>
        <v>0</v>
      </c>
      <c r="X999" s="359">
        <f>+VLOOKUP($E999,Emissions!$1:$1048576,MATCH(DATE(X$2,1,1),Emissions!$A$1:$LI$1),FALSE)</f>
        <v>0</v>
      </c>
      <c r="Y999" s="359">
        <f>+VLOOKUP($E999,Emissions!$1:$1048576,MATCH(DATE(Y$2,1,1),Emissions!$A$1:$LI$1),FALSE)</f>
        <v>0</v>
      </c>
      <c r="Z999" s="359">
        <f>+VLOOKUP($E999,Emissions!$1:$1048576,MATCH(DATE(Z$2,1,1),Emissions!$A$1:$LI$1),FALSE)</f>
        <v>0</v>
      </c>
      <c r="AA999" s="359">
        <f>+VLOOKUP($E999,Emissions!$1:$1048576,MATCH(DATE(AA$2,1,1),Emissions!$A$1:$LI$1),FALSE)</f>
        <v>0</v>
      </c>
      <c r="AB999" s="359">
        <f>+VLOOKUP($E999,Emissions!$1:$1048576,MATCH(DATE(AB$2,1,1),Emissions!$A$1:$LI$1),FALSE)</f>
        <v>0</v>
      </c>
      <c r="AC999" s="359">
        <f>+VLOOKUP($E999,Emissions!$1:$1048576,MATCH(DATE(AC$2,1,1),Emissions!$A$1:$LI$1),FALSE)</f>
        <v>0</v>
      </c>
      <c r="AD999" s="359">
        <f>+VLOOKUP($E999,Emissions!$1:$1048576,MATCH(DATE(AD$2,1,1),Emissions!$A$1:$LI$1),FALSE)</f>
        <v>0</v>
      </c>
      <c r="AE999" s="359">
        <f>+VLOOKUP($E999,Emissions!$1:$1048576,MATCH(DATE(AE$2,1,1),Emissions!$A$1:$LI$1),FALSE)</f>
        <v>0</v>
      </c>
      <c r="AF999" s="359">
        <f>+VLOOKUP($E999,Emissions!$1:$1048576,MATCH(DATE(AF$2,1,1),Emissions!$A$1:$LI$1),FALSE)</f>
        <v>0</v>
      </c>
      <c r="AG999" s="359">
        <f>+VLOOKUP($E999,Emissions!$1:$1048576,MATCH(DATE(AG$2,1,1),Emissions!$A$1:$LI$1),FALSE)</f>
        <v>0</v>
      </c>
      <c r="AH999" s="359">
        <f>+VLOOKUP($E999,Emissions!$1:$1048576,MATCH(DATE(AH$2,1,1),Emissions!$A$1:$LI$1),FALSE)</f>
        <v>0</v>
      </c>
      <c r="AI999" s="359">
        <f>+VLOOKUP($E999,Emissions!$1:$1048576,MATCH(DATE(AI$2,1,1),Emissions!$A$1:$LI$1),FALSE)</f>
        <v>0</v>
      </c>
      <c r="AJ999" s="359">
        <f>+VLOOKUP($E999,Emissions!$1:$1048576,MATCH(DATE(AJ$2,1,1),Emissions!$A$1:$LI$1),FALSE)</f>
        <v>0</v>
      </c>
      <c r="AK999" s="359">
        <f>+VLOOKUP($E999,Emissions!$1:$1048576,MATCH(DATE(AK$2,1,1),Emissions!$A$1:$LI$1),FALSE)</f>
        <v>0</v>
      </c>
      <c r="AL999" s="359">
        <f>+VLOOKUP($E999,Emissions!$1:$1048576,MATCH(DATE(AL$2,1,1),Emissions!$A$1:$LI$1),FALSE)</f>
        <v>0</v>
      </c>
      <c r="AM999" s="359">
        <f>+VLOOKUP($E999,Emissions!$1:$1048576,MATCH(DATE(AM$2,1,1),Emissions!$A$1:$LI$1),FALSE)</f>
        <v>0</v>
      </c>
      <c r="AN999" s="359">
        <f>+VLOOKUP($E999,Emissions!$1:$1048576,MATCH(DATE(AN$2,1,1),Emissions!$A$1:$LI$1),FALSE)</f>
        <v>0</v>
      </c>
      <c r="AO999" s="359">
        <f>+VLOOKUP($E999,Emissions!$1:$1048576,MATCH(DATE(AO$2,1,1),Emissions!$A$1:$LI$1),FALSE)</f>
        <v>0</v>
      </c>
      <c r="AP999" s="359">
        <f>+VLOOKUP($E999,Emissions!$1:$1048576,MATCH(DATE(AP$2,1,1),Emissions!$A$1:$LI$1),FALSE)</f>
        <v>0</v>
      </c>
      <c r="AQ999" s="359">
        <f>+VLOOKUP($E999,Emissions!$1:$1048576,MATCH(DATE(AQ$2,1,1),Emissions!$A$1:$LI$1),FALSE)</f>
        <v>0</v>
      </c>
      <c r="AR999" s="359">
        <f>+VLOOKUP($E999,Emissions!$1:$1048576,MATCH(DATE(AR$2,1,1),Emissions!$A$1:$LI$1),FALSE)</f>
        <v>0</v>
      </c>
      <c r="AS999" s="359">
        <f>+VLOOKUP($E999,Emissions!$1:$1048576,MATCH(DATE(AS$2,1,1),Emissions!$A$1:$LI$1),FALSE)</f>
        <v>0</v>
      </c>
      <c r="AT999" s="359">
        <f>+VLOOKUP($E999,Emissions!$1:$1048576,MATCH(DATE(AT$2,1,1),Emissions!$A$1:$LI$1),FALSE)</f>
        <v>0</v>
      </c>
      <c r="AU999" s="359">
        <f>+VLOOKUP($E999,Emissions!$1:$1048576,MATCH(DATE(AU$2,1,1),Emissions!$A$1:$LI$1),FALSE)</f>
        <v>0</v>
      </c>
      <c r="AV999" s="359">
        <f>+VLOOKUP($E999,Emissions!$1:$1048576,MATCH(DATE(AV$2,1,1),Emissions!$A$1:$LI$1),FALSE)</f>
        <v>0</v>
      </c>
      <c r="AW999" s="359">
        <f>+VLOOKUP($E999,Emissions!$1:$1048576,MATCH(DATE(AW$2,1,1),Emissions!$A$1:$LI$1),FALSE)</f>
        <v>0</v>
      </c>
      <c r="AX999" s="359">
        <f>+VLOOKUP($E999,Emissions!$1:$1048576,MATCH(DATE(AX$2,1,1),Emissions!$A$1:$LI$1),FALSE)</f>
        <v>0</v>
      </c>
      <c r="AY999" s="359">
        <f>+VLOOKUP($E999,Emissions!$1:$1048576,MATCH(DATE(AY$2,1,1),Emissions!$A$1:$LI$1),FALSE)</f>
        <v>0</v>
      </c>
      <c r="AZ999" s="359">
        <f>+VLOOKUP($E999,Emissions!$1:$1048576,MATCH(DATE(AZ$2,1,1),Emissions!$A$1:$LI$1),FALSE)</f>
        <v>0</v>
      </c>
      <c r="BA999" s="359">
        <f>+VLOOKUP($E999,Emissions!$1:$1048576,MATCH(DATE(BA$2,1,1),Emissions!$A$1:$LI$1),FALSE)</f>
        <v>0</v>
      </c>
      <c r="BB999" s="359">
        <f>+VLOOKUP($E999,Emissions!$1:$1048576,MATCH(DATE(BB$2,1,1),Emissions!$A$1:$LI$1),FALSE)</f>
        <v>0</v>
      </c>
      <c r="BC999" s="359">
        <f>+VLOOKUP($E999,Emissions!$1:$1048576,MATCH(DATE(BC$2,1,1),Emissions!$A$1:$LI$1),FALSE)</f>
        <v>0</v>
      </c>
      <c r="BD999" s="359">
        <f>+VLOOKUP($E999,Emissions!$1:$1048576,MATCH(DATE(BD$2,1,1),Emissions!$A$1:$LI$1),FALSE)</f>
        <v>0</v>
      </c>
      <c r="BE999" s="359">
        <f>+VLOOKUP($E999,Emissions!$1:$1048576,MATCH(DATE(BE$2,1,1),Emissions!$A$1:$LI$1),FALSE)</f>
        <v>0</v>
      </c>
      <c r="BF999" s="359">
        <f>+VLOOKUP($E999,Emissions!$1:$1048576,MATCH(DATE(BF$2,1,1),Emissions!$A$1:$LI$1),FALSE)</f>
        <v>0</v>
      </c>
      <c r="BG999" s="359">
        <f>+VLOOKUP($E999,Emissions!$1:$1048576,MATCH(DATE(BG$2,1,1),Emissions!$A$1:$LI$1),FALSE)</f>
        <v>0</v>
      </c>
      <c r="BH999" s="359">
        <f>+VLOOKUP($E999,Emissions!$1:$1048576,MATCH(DATE(BH$2,1,1),Emissions!$A$1:$LI$1),FALSE)</f>
        <v>0</v>
      </c>
      <c r="BI999" s="359">
        <f>+VLOOKUP($E999,Emissions!$1:$1048576,MATCH(DATE(BI$2,1,1),Emissions!$A$1:$LI$1),FALSE)</f>
        <v>0</v>
      </c>
    </row>
    <row r="1000" spans="1:61" ht="15" customHeight="1" x14ac:dyDescent="0.35">
      <c r="A1000" s="409"/>
      <c r="B1000" s="169"/>
      <c r="C1000" s="138" t="s">
        <v>470</v>
      </c>
      <c r="D1000" s="114" t="s">
        <v>1399</v>
      </c>
      <c r="E1000" s="50" t="s">
        <v>3433</v>
      </c>
      <c r="F1000" s="359">
        <f>+VLOOKUP($E1000,Emissions!$1:$1048576,MATCH(DATE(F$2,1,1),Emissions!$A$1:$LI$1),FALSE)</f>
        <v>0</v>
      </c>
      <c r="G1000" s="359">
        <f>+VLOOKUP($E1000,Emissions!$1:$1048576,MATCH(DATE(G$2,1,1),Emissions!$A$1:$LI$1),FALSE)</f>
        <v>0</v>
      </c>
      <c r="H1000" s="359">
        <f>+VLOOKUP($E1000,Emissions!$1:$1048576,MATCH(DATE(H$2,1,1),Emissions!$A$1:$LI$1),FALSE)</f>
        <v>0</v>
      </c>
      <c r="I1000" s="359">
        <f>+VLOOKUP($E1000,Emissions!$1:$1048576,MATCH(DATE(I$2,1,1),Emissions!$A$1:$LI$1),FALSE)</f>
        <v>0</v>
      </c>
      <c r="J1000" s="359">
        <f>+VLOOKUP($E1000,Emissions!$1:$1048576,MATCH(DATE(J$2,1,1),Emissions!$A$1:$LI$1),FALSE)</f>
        <v>0</v>
      </c>
      <c r="K1000" s="359">
        <f>+VLOOKUP($E1000,Emissions!$1:$1048576,MATCH(DATE(K$2,1,1),Emissions!$A$1:$LI$1),FALSE)</f>
        <v>0</v>
      </c>
      <c r="L1000" s="359">
        <f>+VLOOKUP($E1000,Emissions!$1:$1048576,MATCH(DATE(L$2,1,1),Emissions!$A$1:$LI$1),FALSE)</f>
        <v>0</v>
      </c>
      <c r="M1000" s="359">
        <f>+VLOOKUP($E1000,Emissions!$1:$1048576,MATCH(DATE(M$2,1,1),Emissions!$A$1:$LI$1),FALSE)</f>
        <v>0</v>
      </c>
      <c r="N1000" s="359">
        <f>+VLOOKUP($E1000,Emissions!$1:$1048576,MATCH(DATE(N$2,1,1),Emissions!$A$1:$LI$1),FALSE)</f>
        <v>0</v>
      </c>
      <c r="O1000" s="359">
        <f>+VLOOKUP($E1000,Emissions!$1:$1048576,MATCH(DATE(O$2,1,1),Emissions!$A$1:$LI$1),FALSE)</f>
        <v>0</v>
      </c>
      <c r="P1000" s="359">
        <f>+VLOOKUP($E1000,Emissions!$1:$1048576,MATCH(DATE(P$2,1,1),Emissions!$A$1:$LI$1),FALSE)</f>
        <v>0</v>
      </c>
      <c r="Q1000" s="359">
        <f>+VLOOKUP($E1000,Emissions!$1:$1048576,MATCH(DATE(Q$2,1,1),Emissions!$A$1:$LI$1),FALSE)</f>
        <v>0</v>
      </c>
      <c r="R1000" s="359">
        <f>+VLOOKUP($E1000,Emissions!$1:$1048576,MATCH(DATE(R$2,1,1),Emissions!$A$1:$LI$1),FALSE)</f>
        <v>0</v>
      </c>
      <c r="S1000" s="359">
        <f>+VLOOKUP($E1000,Emissions!$1:$1048576,MATCH(DATE(S$2,1,1),Emissions!$A$1:$LI$1),FALSE)</f>
        <v>0</v>
      </c>
      <c r="T1000" s="359">
        <f>+VLOOKUP($E1000,Emissions!$1:$1048576,MATCH(DATE(T$2,1,1),Emissions!$A$1:$LI$1),FALSE)</f>
        <v>0</v>
      </c>
      <c r="U1000" s="359">
        <f>+VLOOKUP($E1000,Emissions!$1:$1048576,MATCH(DATE(U$2,1,1),Emissions!$A$1:$LI$1),FALSE)</f>
        <v>0</v>
      </c>
      <c r="V1000" s="359">
        <f>+VLOOKUP($E1000,Emissions!$1:$1048576,MATCH(DATE(V$2,1,1),Emissions!$A$1:$LI$1),FALSE)</f>
        <v>0</v>
      </c>
      <c r="W1000" s="359">
        <f>+VLOOKUP($E1000,Emissions!$1:$1048576,MATCH(DATE(W$2,1,1),Emissions!$A$1:$LI$1),FALSE)</f>
        <v>0</v>
      </c>
      <c r="X1000" s="359">
        <f>+VLOOKUP($E1000,Emissions!$1:$1048576,MATCH(DATE(X$2,1,1),Emissions!$A$1:$LI$1),FALSE)</f>
        <v>0</v>
      </c>
      <c r="Y1000" s="359">
        <f>+VLOOKUP($E1000,Emissions!$1:$1048576,MATCH(DATE(Y$2,1,1),Emissions!$A$1:$LI$1),FALSE)</f>
        <v>0</v>
      </c>
      <c r="Z1000" s="359">
        <f>+VLOOKUP($E1000,Emissions!$1:$1048576,MATCH(DATE(Z$2,1,1),Emissions!$A$1:$LI$1),FALSE)</f>
        <v>0</v>
      </c>
      <c r="AA1000" s="359">
        <f>+VLOOKUP($E1000,Emissions!$1:$1048576,MATCH(DATE(AA$2,1,1),Emissions!$A$1:$LI$1),FALSE)</f>
        <v>0</v>
      </c>
      <c r="AB1000" s="359">
        <f>+VLOOKUP($E1000,Emissions!$1:$1048576,MATCH(DATE(AB$2,1,1),Emissions!$A$1:$LI$1),FALSE)</f>
        <v>0</v>
      </c>
      <c r="AC1000" s="359">
        <f>+VLOOKUP($E1000,Emissions!$1:$1048576,MATCH(DATE(AC$2,1,1),Emissions!$A$1:$LI$1),FALSE)</f>
        <v>0</v>
      </c>
      <c r="AD1000" s="359">
        <f>+VLOOKUP($E1000,Emissions!$1:$1048576,MATCH(DATE(AD$2,1,1),Emissions!$A$1:$LI$1),FALSE)</f>
        <v>0</v>
      </c>
      <c r="AE1000" s="359">
        <f>+VLOOKUP($E1000,Emissions!$1:$1048576,MATCH(DATE(AE$2,1,1),Emissions!$A$1:$LI$1),FALSE)</f>
        <v>0</v>
      </c>
      <c r="AF1000" s="359">
        <f>+VLOOKUP($E1000,Emissions!$1:$1048576,MATCH(DATE(AF$2,1,1),Emissions!$A$1:$LI$1),FALSE)</f>
        <v>0</v>
      </c>
      <c r="AG1000" s="359">
        <f>+VLOOKUP($E1000,Emissions!$1:$1048576,MATCH(DATE(AG$2,1,1),Emissions!$A$1:$LI$1),FALSE)</f>
        <v>0</v>
      </c>
      <c r="AH1000" s="359">
        <f>+VLOOKUP($E1000,Emissions!$1:$1048576,MATCH(DATE(AH$2,1,1),Emissions!$A$1:$LI$1),FALSE)</f>
        <v>0</v>
      </c>
      <c r="AI1000" s="359">
        <f>+VLOOKUP($E1000,Emissions!$1:$1048576,MATCH(DATE(AI$2,1,1),Emissions!$A$1:$LI$1),FALSE)</f>
        <v>0</v>
      </c>
      <c r="AJ1000" s="359">
        <f>+VLOOKUP($E1000,Emissions!$1:$1048576,MATCH(DATE(AJ$2,1,1),Emissions!$A$1:$LI$1),FALSE)</f>
        <v>0</v>
      </c>
      <c r="AK1000" s="359">
        <f>+VLOOKUP($E1000,Emissions!$1:$1048576,MATCH(DATE(AK$2,1,1),Emissions!$A$1:$LI$1),FALSE)</f>
        <v>0</v>
      </c>
      <c r="AL1000" s="359">
        <f>+VLOOKUP($E1000,Emissions!$1:$1048576,MATCH(DATE(AL$2,1,1),Emissions!$A$1:$LI$1),FALSE)</f>
        <v>0</v>
      </c>
      <c r="AM1000" s="359">
        <f>+VLOOKUP($E1000,Emissions!$1:$1048576,MATCH(DATE(AM$2,1,1),Emissions!$A$1:$LI$1),FALSE)</f>
        <v>0</v>
      </c>
      <c r="AN1000" s="359">
        <f>+VLOOKUP($E1000,Emissions!$1:$1048576,MATCH(DATE(AN$2,1,1),Emissions!$A$1:$LI$1),FALSE)</f>
        <v>0</v>
      </c>
      <c r="AO1000" s="359">
        <f>+VLOOKUP($E1000,Emissions!$1:$1048576,MATCH(DATE(AO$2,1,1),Emissions!$A$1:$LI$1),FALSE)</f>
        <v>0</v>
      </c>
      <c r="AP1000" s="359">
        <f>+VLOOKUP($E1000,Emissions!$1:$1048576,MATCH(DATE(AP$2,1,1),Emissions!$A$1:$LI$1),FALSE)</f>
        <v>0</v>
      </c>
      <c r="AQ1000" s="359">
        <f>+VLOOKUP($E1000,Emissions!$1:$1048576,MATCH(DATE(AQ$2,1,1),Emissions!$A$1:$LI$1),FALSE)</f>
        <v>0</v>
      </c>
      <c r="AR1000" s="359">
        <f>+VLOOKUP($E1000,Emissions!$1:$1048576,MATCH(DATE(AR$2,1,1),Emissions!$A$1:$LI$1),FALSE)</f>
        <v>0</v>
      </c>
      <c r="AS1000" s="359">
        <f>+VLOOKUP($E1000,Emissions!$1:$1048576,MATCH(DATE(AS$2,1,1),Emissions!$A$1:$LI$1),FALSE)</f>
        <v>0</v>
      </c>
      <c r="AT1000" s="359">
        <f>+VLOOKUP($E1000,Emissions!$1:$1048576,MATCH(DATE(AT$2,1,1),Emissions!$A$1:$LI$1),FALSE)</f>
        <v>0</v>
      </c>
      <c r="AU1000" s="359">
        <f>+VLOOKUP($E1000,Emissions!$1:$1048576,MATCH(DATE(AU$2,1,1),Emissions!$A$1:$LI$1),FALSE)</f>
        <v>0</v>
      </c>
      <c r="AV1000" s="359">
        <f>+VLOOKUP($E1000,Emissions!$1:$1048576,MATCH(DATE(AV$2,1,1),Emissions!$A$1:$LI$1),FALSE)</f>
        <v>0</v>
      </c>
      <c r="AW1000" s="359">
        <f>+VLOOKUP($E1000,Emissions!$1:$1048576,MATCH(DATE(AW$2,1,1),Emissions!$A$1:$LI$1),FALSE)</f>
        <v>0</v>
      </c>
      <c r="AX1000" s="359">
        <f>+VLOOKUP($E1000,Emissions!$1:$1048576,MATCH(DATE(AX$2,1,1),Emissions!$A$1:$LI$1),FALSE)</f>
        <v>0</v>
      </c>
      <c r="AY1000" s="359">
        <f>+VLOOKUP($E1000,Emissions!$1:$1048576,MATCH(DATE(AY$2,1,1),Emissions!$A$1:$LI$1),FALSE)</f>
        <v>0</v>
      </c>
      <c r="AZ1000" s="359">
        <f>+VLOOKUP($E1000,Emissions!$1:$1048576,MATCH(DATE(AZ$2,1,1),Emissions!$A$1:$LI$1),FALSE)</f>
        <v>0</v>
      </c>
      <c r="BA1000" s="359">
        <f>+VLOOKUP($E1000,Emissions!$1:$1048576,MATCH(DATE(BA$2,1,1),Emissions!$A$1:$LI$1),FALSE)</f>
        <v>0</v>
      </c>
      <c r="BB1000" s="359">
        <f>+VLOOKUP($E1000,Emissions!$1:$1048576,MATCH(DATE(BB$2,1,1),Emissions!$A$1:$LI$1),FALSE)</f>
        <v>0</v>
      </c>
      <c r="BC1000" s="359">
        <f>+VLOOKUP($E1000,Emissions!$1:$1048576,MATCH(DATE(BC$2,1,1),Emissions!$A$1:$LI$1),FALSE)</f>
        <v>0</v>
      </c>
      <c r="BD1000" s="359">
        <f>+VLOOKUP($E1000,Emissions!$1:$1048576,MATCH(DATE(BD$2,1,1),Emissions!$A$1:$LI$1),FALSE)</f>
        <v>0</v>
      </c>
      <c r="BE1000" s="359">
        <f>+VLOOKUP($E1000,Emissions!$1:$1048576,MATCH(DATE(BE$2,1,1),Emissions!$A$1:$LI$1),FALSE)</f>
        <v>0</v>
      </c>
      <c r="BF1000" s="359">
        <f>+VLOOKUP($E1000,Emissions!$1:$1048576,MATCH(DATE(BF$2,1,1),Emissions!$A$1:$LI$1),FALSE)</f>
        <v>0</v>
      </c>
      <c r="BG1000" s="359">
        <f>+VLOOKUP($E1000,Emissions!$1:$1048576,MATCH(DATE(BG$2,1,1),Emissions!$A$1:$LI$1),FALSE)</f>
        <v>0</v>
      </c>
      <c r="BH1000" s="359">
        <f>+VLOOKUP($E1000,Emissions!$1:$1048576,MATCH(DATE(BH$2,1,1),Emissions!$A$1:$LI$1),FALSE)</f>
        <v>0</v>
      </c>
      <c r="BI1000" s="359">
        <f>+VLOOKUP($E1000,Emissions!$1:$1048576,MATCH(DATE(BI$2,1,1),Emissions!$A$1:$LI$1),FALSE)</f>
        <v>0</v>
      </c>
    </row>
    <row r="1001" spans="1:61" ht="15" customHeight="1" x14ac:dyDescent="0.35">
      <c r="A1001" s="409"/>
      <c r="B1001" s="169"/>
      <c r="C1001" s="167" t="s">
        <v>471</v>
      </c>
      <c r="D1001" s="114" t="s">
        <v>1399</v>
      </c>
      <c r="E1001" s="50" t="s">
        <v>3434</v>
      </c>
      <c r="F1001" s="359">
        <f>+VLOOKUP($E1001,Emissions!$1:$1048576,MATCH(DATE(F$2,1,1),Emissions!$A$1:$LI$1),FALSE)</f>
        <v>0</v>
      </c>
      <c r="G1001" s="359">
        <f>+VLOOKUP($E1001,Emissions!$1:$1048576,MATCH(DATE(G$2,1,1),Emissions!$A$1:$LI$1),FALSE)</f>
        <v>0</v>
      </c>
      <c r="H1001" s="359">
        <f>+VLOOKUP($E1001,Emissions!$1:$1048576,MATCH(DATE(H$2,1,1),Emissions!$A$1:$LI$1),FALSE)</f>
        <v>0</v>
      </c>
      <c r="I1001" s="359">
        <f>+VLOOKUP($E1001,Emissions!$1:$1048576,MATCH(DATE(I$2,1,1),Emissions!$A$1:$LI$1),FALSE)</f>
        <v>0</v>
      </c>
      <c r="J1001" s="359">
        <f>+VLOOKUP($E1001,Emissions!$1:$1048576,MATCH(DATE(J$2,1,1),Emissions!$A$1:$LI$1),FALSE)</f>
        <v>0</v>
      </c>
      <c r="K1001" s="359">
        <f>+VLOOKUP($E1001,Emissions!$1:$1048576,MATCH(DATE(K$2,1,1),Emissions!$A$1:$LI$1),FALSE)</f>
        <v>0</v>
      </c>
      <c r="L1001" s="359">
        <f>+VLOOKUP($E1001,Emissions!$1:$1048576,MATCH(DATE(L$2,1,1),Emissions!$A$1:$LI$1),FALSE)</f>
        <v>0</v>
      </c>
      <c r="M1001" s="359">
        <f>+VLOOKUP($E1001,Emissions!$1:$1048576,MATCH(DATE(M$2,1,1),Emissions!$A$1:$LI$1),FALSE)</f>
        <v>0</v>
      </c>
      <c r="N1001" s="359">
        <f>+VLOOKUP($E1001,Emissions!$1:$1048576,MATCH(DATE(N$2,1,1),Emissions!$A$1:$LI$1),FALSE)</f>
        <v>0</v>
      </c>
      <c r="O1001" s="359">
        <f>+VLOOKUP($E1001,Emissions!$1:$1048576,MATCH(DATE(O$2,1,1),Emissions!$A$1:$LI$1),FALSE)</f>
        <v>0</v>
      </c>
      <c r="P1001" s="359">
        <f>+VLOOKUP($E1001,Emissions!$1:$1048576,MATCH(DATE(P$2,1,1),Emissions!$A$1:$LI$1),FALSE)</f>
        <v>0</v>
      </c>
      <c r="Q1001" s="359">
        <f>+VLOOKUP($E1001,Emissions!$1:$1048576,MATCH(DATE(Q$2,1,1),Emissions!$A$1:$LI$1),FALSE)</f>
        <v>0</v>
      </c>
      <c r="R1001" s="359">
        <f>+VLOOKUP($E1001,Emissions!$1:$1048576,MATCH(DATE(R$2,1,1),Emissions!$A$1:$LI$1),FALSE)</f>
        <v>0</v>
      </c>
      <c r="S1001" s="359">
        <f>+VLOOKUP($E1001,Emissions!$1:$1048576,MATCH(DATE(S$2,1,1),Emissions!$A$1:$LI$1),FALSE)</f>
        <v>0</v>
      </c>
      <c r="T1001" s="359">
        <f>+VLOOKUP($E1001,Emissions!$1:$1048576,MATCH(DATE(T$2,1,1),Emissions!$A$1:$LI$1),FALSE)</f>
        <v>0</v>
      </c>
      <c r="U1001" s="359">
        <f>+VLOOKUP($E1001,Emissions!$1:$1048576,MATCH(DATE(U$2,1,1),Emissions!$A$1:$LI$1),FALSE)</f>
        <v>0</v>
      </c>
      <c r="V1001" s="359">
        <f>+VLOOKUP($E1001,Emissions!$1:$1048576,MATCH(DATE(V$2,1,1),Emissions!$A$1:$LI$1),FALSE)</f>
        <v>0</v>
      </c>
      <c r="W1001" s="359">
        <f>+VLOOKUP($E1001,Emissions!$1:$1048576,MATCH(DATE(W$2,1,1),Emissions!$A$1:$LI$1),FALSE)</f>
        <v>0</v>
      </c>
      <c r="X1001" s="359">
        <f>+VLOOKUP($E1001,Emissions!$1:$1048576,MATCH(DATE(X$2,1,1),Emissions!$A$1:$LI$1),FALSE)</f>
        <v>0</v>
      </c>
      <c r="Y1001" s="359">
        <f>+VLOOKUP($E1001,Emissions!$1:$1048576,MATCH(DATE(Y$2,1,1),Emissions!$A$1:$LI$1),FALSE)</f>
        <v>0</v>
      </c>
      <c r="Z1001" s="359">
        <f>+VLOOKUP($E1001,Emissions!$1:$1048576,MATCH(DATE(Z$2,1,1),Emissions!$A$1:$LI$1),FALSE)</f>
        <v>0</v>
      </c>
      <c r="AA1001" s="359">
        <f>+VLOOKUP($E1001,Emissions!$1:$1048576,MATCH(DATE(AA$2,1,1),Emissions!$A$1:$LI$1),FALSE)</f>
        <v>0</v>
      </c>
      <c r="AB1001" s="359">
        <f>+VLOOKUP($E1001,Emissions!$1:$1048576,MATCH(DATE(AB$2,1,1),Emissions!$A$1:$LI$1),FALSE)</f>
        <v>0</v>
      </c>
      <c r="AC1001" s="359">
        <f>+VLOOKUP($E1001,Emissions!$1:$1048576,MATCH(DATE(AC$2,1,1),Emissions!$A$1:$LI$1),FALSE)</f>
        <v>0</v>
      </c>
      <c r="AD1001" s="359">
        <f>+VLOOKUP($E1001,Emissions!$1:$1048576,MATCH(DATE(AD$2,1,1),Emissions!$A$1:$LI$1),FALSE)</f>
        <v>0</v>
      </c>
      <c r="AE1001" s="359">
        <f>+VLOOKUP($E1001,Emissions!$1:$1048576,MATCH(DATE(AE$2,1,1),Emissions!$A$1:$LI$1),FALSE)</f>
        <v>0</v>
      </c>
      <c r="AF1001" s="359">
        <f>+VLOOKUP($E1001,Emissions!$1:$1048576,MATCH(DATE(AF$2,1,1),Emissions!$A$1:$LI$1),FALSE)</f>
        <v>0</v>
      </c>
      <c r="AG1001" s="359">
        <f>+VLOOKUP($E1001,Emissions!$1:$1048576,MATCH(DATE(AG$2,1,1),Emissions!$A$1:$LI$1),FALSE)</f>
        <v>0</v>
      </c>
      <c r="AH1001" s="359">
        <f>+VLOOKUP($E1001,Emissions!$1:$1048576,MATCH(DATE(AH$2,1,1),Emissions!$A$1:$LI$1),FALSE)</f>
        <v>0</v>
      </c>
      <c r="AI1001" s="359">
        <f>+VLOOKUP($E1001,Emissions!$1:$1048576,MATCH(DATE(AI$2,1,1),Emissions!$A$1:$LI$1),FALSE)</f>
        <v>0</v>
      </c>
      <c r="AJ1001" s="359">
        <f>+VLOOKUP($E1001,Emissions!$1:$1048576,MATCH(DATE(AJ$2,1,1),Emissions!$A$1:$LI$1),FALSE)</f>
        <v>0</v>
      </c>
      <c r="AK1001" s="359">
        <f>+VLOOKUP($E1001,Emissions!$1:$1048576,MATCH(DATE(AK$2,1,1),Emissions!$A$1:$LI$1),FALSE)</f>
        <v>0</v>
      </c>
      <c r="AL1001" s="359">
        <f>+VLOOKUP($E1001,Emissions!$1:$1048576,MATCH(DATE(AL$2,1,1),Emissions!$A$1:$LI$1),FALSE)</f>
        <v>0</v>
      </c>
      <c r="AM1001" s="359">
        <f>+VLOOKUP($E1001,Emissions!$1:$1048576,MATCH(DATE(AM$2,1,1),Emissions!$A$1:$LI$1),FALSE)</f>
        <v>0</v>
      </c>
      <c r="AN1001" s="359">
        <f>+VLOOKUP($E1001,Emissions!$1:$1048576,MATCH(DATE(AN$2,1,1),Emissions!$A$1:$LI$1),FALSE)</f>
        <v>0</v>
      </c>
      <c r="AO1001" s="359">
        <f>+VLOOKUP($E1001,Emissions!$1:$1048576,MATCH(DATE(AO$2,1,1),Emissions!$A$1:$LI$1),FALSE)</f>
        <v>0</v>
      </c>
      <c r="AP1001" s="359">
        <f>+VLOOKUP($E1001,Emissions!$1:$1048576,MATCH(DATE(AP$2,1,1),Emissions!$A$1:$LI$1),FALSE)</f>
        <v>0</v>
      </c>
      <c r="AQ1001" s="359">
        <f>+VLOOKUP($E1001,Emissions!$1:$1048576,MATCH(DATE(AQ$2,1,1),Emissions!$A$1:$LI$1),FALSE)</f>
        <v>0</v>
      </c>
      <c r="AR1001" s="359">
        <f>+VLOOKUP($E1001,Emissions!$1:$1048576,MATCH(DATE(AR$2,1,1),Emissions!$A$1:$LI$1),FALSE)</f>
        <v>0</v>
      </c>
      <c r="AS1001" s="359">
        <f>+VLOOKUP($E1001,Emissions!$1:$1048576,MATCH(DATE(AS$2,1,1),Emissions!$A$1:$LI$1),FALSE)</f>
        <v>0</v>
      </c>
      <c r="AT1001" s="359">
        <f>+VLOOKUP($E1001,Emissions!$1:$1048576,MATCH(DATE(AT$2,1,1),Emissions!$A$1:$LI$1),FALSE)</f>
        <v>0</v>
      </c>
      <c r="AU1001" s="359">
        <f>+VLOOKUP($E1001,Emissions!$1:$1048576,MATCH(DATE(AU$2,1,1),Emissions!$A$1:$LI$1),FALSE)</f>
        <v>0</v>
      </c>
      <c r="AV1001" s="359">
        <f>+VLOOKUP($E1001,Emissions!$1:$1048576,MATCH(DATE(AV$2,1,1),Emissions!$A$1:$LI$1),FALSE)</f>
        <v>0</v>
      </c>
      <c r="AW1001" s="359">
        <f>+VLOOKUP($E1001,Emissions!$1:$1048576,MATCH(DATE(AW$2,1,1),Emissions!$A$1:$LI$1),FALSE)</f>
        <v>0</v>
      </c>
      <c r="AX1001" s="359">
        <f>+VLOOKUP($E1001,Emissions!$1:$1048576,MATCH(DATE(AX$2,1,1),Emissions!$A$1:$LI$1),FALSE)</f>
        <v>0</v>
      </c>
      <c r="AY1001" s="359">
        <f>+VLOOKUP($E1001,Emissions!$1:$1048576,MATCH(DATE(AY$2,1,1),Emissions!$A$1:$LI$1),FALSE)</f>
        <v>0</v>
      </c>
      <c r="AZ1001" s="359">
        <f>+VLOOKUP($E1001,Emissions!$1:$1048576,MATCH(DATE(AZ$2,1,1),Emissions!$A$1:$LI$1),FALSE)</f>
        <v>0</v>
      </c>
      <c r="BA1001" s="359">
        <f>+VLOOKUP($E1001,Emissions!$1:$1048576,MATCH(DATE(BA$2,1,1),Emissions!$A$1:$LI$1),FALSE)</f>
        <v>0</v>
      </c>
      <c r="BB1001" s="359">
        <f>+VLOOKUP($E1001,Emissions!$1:$1048576,MATCH(DATE(BB$2,1,1),Emissions!$A$1:$LI$1),FALSE)</f>
        <v>0</v>
      </c>
      <c r="BC1001" s="359">
        <f>+VLOOKUP($E1001,Emissions!$1:$1048576,MATCH(DATE(BC$2,1,1),Emissions!$A$1:$LI$1),FALSE)</f>
        <v>0</v>
      </c>
      <c r="BD1001" s="359">
        <f>+VLOOKUP($E1001,Emissions!$1:$1048576,MATCH(DATE(BD$2,1,1),Emissions!$A$1:$LI$1),FALSE)</f>
        <v>0</v>
      </c>
      <c r="BE1001" s="359">
        <f>+VLOOKUP($E1001,Emissions!$1:$1048576,MATCH(DATE(BE$2,1,1),Emissions!$A$1:$LI$1),FALSE)</f>
        <v>0</v>
      </c>
      <c r="BF1001" s="359">
        <f>+VLOOKUP($E1001,Emissions!$1:$1048576,MATCH(DATE(BF$2,1,1),Emissions!$A$1:$LI$1),FALSE)</f>
        <v>0</v>
      </c>
      <c r="BG1001" s="359">
        <f>+VLOOKUP($E1001,Emissions!$1:$1048576,MATCH(DATE(BG$2,1,1),Emissions!$A$1:$LI$1),FALSE)</f>
        <v>0</v>
      </c>
      <c r="BH1001" s="359">
        <f>+VLOOKUP($E1001,Emissions!$1:$1048576,MATCH(DATE(BH$2,1,1),Emissions!$A$1:$LI$1),FALSE)</f>
        <v>0</v>
      </c>
      <c r="BI1001" s="359">
        <f>+VLOOKUP($E1001,Emissions!$1:$1048576,MATCH(DATE(BI$2,1,1),Emissions!$A$1:$LI$1),FALSE)</f>
        <v>0</v>
      </c>
    </row>
    <row r="1002" spans="1:61" ht="15" customHeight="1" x14ac:dyDescent="0.35">
      <c r="A1002" s="409"/>
      <c r="B1002" s="169"/>
      <c r="C1002" s="167"/>
      <c r="D1002" s="114"/>
      <c r="E1002" s="50"/>
      <c r="F1002" s="324"/>
      <c r="G1002" s="324"/>
      <c r="H1002" s="324"/>
      <c r="I1002" s="324"/>
      <c r="J1002" s="324"/>
      <c r="K1002" s="324"/>
      <c r="L1002" s="324"/>
      <c r="M1002" s="324"/>
      <c r="N1002" s="324"/>
      <c r="O1002" s="324"/>
      <c r="P1002" s="324"/>
      <c r="Q1002" s="324"/>
      <c r="R1002" s="324"/>
      <c r="S1002" s="324"/>
      <c r="T1002" s="324"/>
      <c r="U1002" s="324"/>
      <c r="V1002" s="324"/>
      <c r="W1002" s="324"/>
      <c r="X1002" s="324"/>
      <c r="Y1002" s="324"/>
      <c r="Z1002" s="324"/>
      <c r="AA1002" s="324"/>
      <c r="AB1002" s="324"/>
      <c r="AC1002" s="324"/>
      <c r="AD1002" s="324"/>
      <c r="AE1002" s="324"/>
      <c r="AF1002" s="324"/>
      <c r="AG1002" s="324"/>
      <c r="AH1002" s="324"/>
      <c r="AI1002" s="324"/>
      <c r="AJ1002" s="324"/>
      <c r="AK1002" s="324"/>
      <c r="AL1002" s="324"/>
      <c r="AM1002" s="324"/>
      <c r="AN1002" s="324"/>
      <c r="AO1002" s="324"/>
      <c r="AP1002" s="324"/>
      <c r="AQ1002" s="324"/>
      <c r="AR1002" s="324"/>
      <c r="AS1002" s="324"/>
      <c r="AT1002" s="324"/>
      <c r="AU1002" s="324"/>
      <c r="AV1002" s="324"/>
      <c r="AW1002" s="324"/>
      <c r="AX1002" s="324"/>
      <c r="AY1002" s="324"/>
      <c r="AZ1002" s="324"/>
      <c r="BA1002" s="324"/>
      <c r="BB1002" s="324"/>
      <c r="BC1002" s="324"/>
      <c r="BD1002" s="324"/>
      <c r="BE1002" s="324"/>
      <c r="BF1002" s="324"/>
      <c r="BG1002" s="324"/>
      <c r="BH1002" s="324"/>
      <c r="BI1002" s="324"/>
    </row>
    <row r="1003" spans="1:61" s="92" customFormat="1" ht="15" customHeight="1" x14ac:dyDescent="0.35">
      <c r="A1003" s="409"/>
      <c r="B1003" s="169"/>
      <c r="C1003" s="147" t="s">
        <v>3331</v>
      </c>
      <c r="D1003" s="147"/>
      <c r="E1003" s="136" t="s">
        <v>3435</v>
      </c>
      <c r="F1003" s="325">
        <f>+VLOOKUP($E1003,Emissions!$1:$1048576,MATCH(DATE(F$2,1,1),Emissions!$A$1:$LI$1),FALSE)</f>
        <v>80.982182750000007</v>
      </c>
      <c r="G1003" s="325">
        <f>+VLOOKUP($E1003,Emissions!$1:$1048576,MATCH(DATE(G$2,1,1),Emissions!$A$1:$LI$1),FALSE)</f>
        <v>81.932741980000003</v>
      </c>
      <c r="H1003" s="325">
        <f>+VLOOKUP($E1003,Emissions!$1:$1048576,MATCH(DATE(H$2,1,1),Emissions!$A$1:$LI$1),FALSE)</f>
        <v>82.937022159999998</v>
      </c>
      <c r="I1003" s="325">
        <f>+VLOOKUP($E1003,Emissions!$1:$1048576,MATCH(DATE(I$2,1,1),Emissions!$A$1:$LI$1),FALSE)</f>
        <v>84.005504220000006</v>
      </c>
      <c r="J1003" s="325">
        <f>+VLOOKUP($E1003,Emissions!$1:$1048576,MATCH(DATE(J$2,1,1),Emissions!$A$1:$LI$1),FALSE)</f>
        <v>85.147188499999999</v>
      </c>
      <c r="K1003" s="325">
        <f>+VLOOKUP($E1003,Emissions!$1:$1048576,MATCH(DATE(K$2,1,1),Emissions!$A$1:$LI$1),FALSE)</f>
        <v>86.362389809999996</v>
      </c>
      <c r="L1003" s="325">
        <f>+VLOOKUP($E1003,Emissions!$1:$1048576,MATCH(DATE(L$2,1,1),Emissions!$A$1:$LI$1),FALSE)</f>
        <v>87.591525079999997</v>
      </c>
      <c r="M1003" s="325">
        <f>+VLOOKUP($E1003,Emissions!$1:$1048576,MATCH(DATE(M$2,1,1),Emissions!$A$1:$LI$1),FALSE)</f>
        <v>88.86085808</v>
      </c>
      <c r="N1003" s="325">
        <f>+VLOOKUP($E1003,Emissions!$1:$1048576,MATCH(DATE(N$2,1,1),Emissions!$A$1:$LI$1),FALSE)</f>
        <v>90.17176259</v>
      </c>
      <c r="O1003" s="325">
        <f>+VLOOKUP($E1003,Emissions!$1:$1048576,MATCH(DATE(O$2,1,1),Emissions!$A$1:$LI$1),FALSE)</f>
        <v>91.521777270000001</v>
      </c>
      <c r="P1003" s="325">
        <f>+VLOOKUP($E1003,Emissions!$1:$1048576,MATCH(DATE(P$2,1,1),Emissions!$A$1:$LI$1),FALSE)</f>
        <v>93.004749700000005</v>
      </c>
      <c r="Q1003" s="325">
        <f>+VLOOKUP($E1003,Emissions!$1:$1048576,MATCH(DATE(Q$2,1,1),Emissions!$A$1:$LI$1),FALSE)</f>
        <v>94.464178430000004</v>
      </c>
      <c r="R1003" s="325">
        <f>+VLOOKUP($E1003,Emissions!$1:$1048576,MATCH(DATE(R$2,1,1),Emissions!$A$1:$LI$1),FALSE)</f>
        <v>95.941573890000001</v>
      </c>
      <c r="S1003" s="325">
        <f>+VLOOKUP($E1003,Emissions!$1:$1048576,MATCH(DATE(S$2,1,1),Emissions!$A$1:$LI$1),FALSE)</f>
        <v>97.442805280000002</v>
      </c>
      <c r="T1003" s="325">
        <f>+VLOOKUP($E1003,Emissions!$1:$1048576,MATCH(DATE(T$2,1,1),Emissions!$A$1:$LI$1),FALSE)</f>
        <v>98.968068270000003</v>
      </c>
      <c r="U1003" s="325">
        <f>+VLOOKUP($E1003,Emissions!$1:$1048576,MATCH(DATE(U$2,1,1),Emissions!$A$1:$LI$1),FALSE)</f>
        <v>100.5167567</v>
      </c>
      <c r="V1003" s="325">
        <f>+VLOOKUP($E1003,Emissions!$1:$1048576,MATCH(DATE(V$2,1,1),Emissions!$A$1:$LI$1),FALSE)</f>
        <v>102.0882367</v>
      </c>
      <c r="W1003" s="325">
        <f>+VLOOKUP($E1003,Emissions!$1:$1048576,MATCH(DATE(W$2,1,1),Emissions!$A$1:$LI$1),FALSE)</f>
        <v>103.68194339999999</v>
      </c>
      <c r="X1003" s="325">
        <f>+VLOOKUP($E1003,Emissions!$1:$1048576,MATCH(DATE(X$2,1,1),Emissions!$A$1:$LI$1),FALSE)</f>
        <v>105.2973817</v>
      </c>
      <c r="Y1003" s="325">
        <f>+VLOOKUP($E1003,Emissions!$1:$1048576,MATCH(DATE(Y$2,1,1),Emissions!$A$1:$LI$1),FALSE)</f>
        <v>106.9341266</v>
      </c>
      <c r="Z1003" s="325">
        <f>+VLOOKUP($E1003,Emissions!$1:$1048576,MATCH(DATE(Z$2,1,1),Emissions!$A$1:$LI$1),FALSE)</f>
        <v>108.5196954</v>
      </c>
      <c r="AA1003" s="325">
        <f>+VLOOKUP($E1003,Emissions!$1:$1048576,MATCH(DATE(AA$2,1,1),Emissions!$A$1:$LI$1),FALSE)</f>
        <v>110.1685299</v>
      </c>
      <c r="AB1003" s="325">
        <f>+VLOOKUP($E1003,Emissions!$1:$1048576,MATCH(DATE(AB$2,1,1),Emissions!$A$1:$LI$1),FALSE)</f>
        <v>111.84830359999999</v>
      </c>
      <c r="AC1003" s="325">
        <f>+VLOOKUP($E1003,Emissions!$1:$1048576,MATCH(DATE(AC$2,1,1),Emissions!$A$1:$LI$1),FALSE)</f>
        <v>113.5534174</v>
      </c>
      <c r="AD1003" s="325">
        <f>+VLOOKUP($E1003,Emissions!$1:$1048576,MATCH(DATE(AD$2,1,1),Emissions!$A$1:$LI$1),FALSE)</f>
        <v>115.2827107</v>
      </c>
      <c r="AE1003" s="325">
        <f>+VLOOKUP($E1003,Emissions!$1:$1048576,MATCH(DATE(AE$2,1,1),Emissions!$A$1:$LI$1),FALSE)</f>
        <v>116.8268223</v>
      </c>
      <c r="AF1003" s="325">
        <f>+VLOOKUP($E1003,Emissions!$1:$1048576,MATCH(DATE(AF$2,1,1),Emissions!$A$1:$LI$1),FALSE)</f>
        <v>118.4181593</v>
      </c>
      <c r="AG1003" s="325">
        <f>+VLOOKUP($E1003,Emissions!$1:$1048576,MATCH(DATE(AG$2,1,1),Emissions!$A$1:$LI$1),FALSE)</f>
        <v>120.0209115</v>
      </c>
      <c r="AH1003" s="325">
        <f>+VLOOKUP($E1003,Emissions!$1:$1048576,MATCH(DATE(AH$2,1,1),Emissions!$A$1:$LI$1),FALSE)</f>
        <v>121.6328973</v>
      </c>
      <c r="AI1003" s="325">
        <f>+VLOOKUP($E1003,Emissions!$1:$1048576,MATCH(DATE(AI$2,1,1),Emissions!$A$1:$LI$1),FALSE)</f>
        <v>123.2569991</v>
      </c>
      <c r="AJ1003" s="325">
        <f>+VLOOKUP($E1003,Emissions!$1:$1048576,MATCH(DATE(AJ$2,1,1),Emissions!$A$1:$LI$1),FALSE)</f>
        <v>124.8964694</v>
      </c>
      <c r="AK1003" s="325">
        <f>+VLOOKUP($E1003,Emissions!$1:$1048576,MATCH(DATE(AK$2,1,1),Emissions!$A$1:$LI$1),FALSE)</f>
        <v>126.55412629999999</v>
      </c>
      <c r="AL1003" s="325">
        <f>+VLOOKUP($E1003,Emissions!$1:$1048576,MATCH(DATE(AL$2,1,1),Emissions!$A$1:$LI$1),FALSE)</f>
        <v>128.2322523</v>
      </c>
      <c r="AM1003" s="325">
        <f>+VLOOKUP($E1003,Emissions!$1:$1048576,MATCH(DATE(AM$2,1,1),Emissions!$A$1:$LI$1),FALSE)</f>
        <v>129.9326332</v>
      </c>
      <c r="AN1003" s="325">
        <f>+VLOOKUP($E1003,Emissions!$1:$1048576,MATCH(DATE(AN$2,1,1),Emissions!$A$1:$LI$1),FALSE)</f>
        <v>131.65662789999999</v>
      </c>
      <c r="AO1003" s="325">
        <f>+VLOOKUP($E1003,Emissions!$1:$1048576,MATCH(DATE(AO$2,1,1),Emissions!$A$1:$LI$1),FALSE)</f>
        <v>133.4052417</v>
      </c>
      <c r="AP1003" s="325">
        <f>+VLOOKUP($E1003,Emissions!$1:$1048576,MATCH(DATE(AP$2,1,1),Emissions!$A$1:$LI$1),FALSE)</f>
        <v>135.12851430000001</v>
      </c>
      <c r="AQ1003" s="325">
        <f>+VLOOKUP($E1003,Emissions!$1:$1048576,MATCH(DATE(AQ$2,1,1),Emissions!$A$1:$LI$1),FALSE)</f>
        <v>136.8560248</v>
      </c>
      <c r="AR1003" s="325">
        <f>+VLOOKUP($E1003,Emissions!$1:$1048576,MATCH(DATE(AR$2,1,1),Emissions!$A$1:$LI$1),FALSE)</f>
        <v>138.5953494</v>
      </c>
      <c r="AS1003" s="325">
        <f>+VLOOKUP($E1003,Emissions!$1:$1048576,MATCH(DATE(AS$2,1,1),Emissions!$A$1:$LI$1),FALSE)</f>
        <v>140.3501383</v>
      </c>
      <c r="AT1003" s="325">
        <f>+VLOOKUP($E1003,Emissions!$1:$1048576,MATCH(DATE(AT$2,1,1),Emissions!$A$1:$LI$1),FALSE)</f>
        <v>142.1229788</v>
      </c>
      <c r="AU1003" s="325">
        <f>+VLOOKUP($E1003,Emissions!$1:$1048576,MATCH(DATE(AU$2,1,1),Emissions!$A$1:$LI$1),FALSE)</f>
        <v>143.90165690000001</v>
      </c>
      <c r="AV1003" s="325">
        <f>+VLOOKUP($E1003,Emissions!$1:$1048576,MATCH(DATE(AV$2,1,1),Emissions!$A$1:$LI$1),FALSE)</f>
        <v>145.69061170000001</v>
      </c>
      <c r="AW1003" s="325">
        <f>+VLOOKUP($E1003,Emissions!$1:$1048576,MATCH(DATE(AW$2,1,1),Emissions!$A$1:$LI$1),FALSE)</f>
        <v>147.4965535</v>
      </c>
      <c r="AX1003" s="325">
        <f>+VLOOKUP($E1003,Emissions!$1:$1048576,MATCH(DATE(AX$2,1,1),Emissions!$A$1:$LI$1),FALSE)</f>
        <v>149.32550019999999</v>
      </c>
      <c r="AY1003" s="325">
        <f>+VLOOKUP($E1003,Emissions!$1:$1048576,MATCH(DATE(AY$2,1,1),Emissions!$A$1:$LI$1),FALSE)</f>
        <v>151.18201959999999</v>
      </c>
      <c r="AZ1003" s="325">
        <f>+VLOOKUP($E1003,Emissions!$1:$1048576,MATCH(DATE(AZ$2,1,1),Emissions!$A$1:$LI$1),FALSE)</f>
        <v>153.073803</v>
      </c>
      <c r="BA1003" s="325">
        <f>+VLOOKUP($E1003,Emissions!$1:$1048576,MATCH(DATE(BA$2,1,1),Emissions!$A$1:$LI$1),FALSE)</f>
        <v>155.0001206</v>
      </c>
      <c r="BB1003" s="325">
        <f>+VLOOKUP($E1003,Emissions!$1:$1048576,MATCH(DATE(BB$2,1,1),Emissions!$A$1:$LI$1),FALSE)</f>
        <v>156.9613899</v>
      </c>
      <c r="BC1003" s="325">
        <f>+VLOOKUP($E1003,Emissions!$1:$1048576,MATCH(DATE(BC$2,1,1),Emissions!$A$1:$LI$1),FALSE)</f>
        <v>158.9578224</v>
      </c>
      <c r="BD1003" s="325">
        <f>+VLOOKUP($E1003,Emissions!$1:$1048576,MATCH(DATE(BD$2,1,1),Emissions!$A$1:$LI$1),FALSE)</f>
        <v>160.98937939999999</v>
      </c>
      <c r="BE1003" s="325">
        <f>+VLOOKUP($E1003,Emissions!$1:$1048576,MATCH(DATE(BE$2,1,1),Emissions!$A$1:$LI$1),FALSE)</f>
        <v>184.3087501</v>
      </c>
      <c r="BF1003" s="325">
        <f>+VLOOKUP($E1003,Emissions!$1:$1048576,MATCH(DATE(BF$2,1,1),Emissions!$A$1:$LI$1),FALSE)</f>
        <v>187.3909745</v>
      </c>
      <c r="BG1003" s="325">
        <f>+VLOOKUP($E1003,Emissions!$1:$1048576,MATCH(DATE(BG$2,1,1),Emissions!$A$1:$LI$1),FALSE)</f>
        <v>190.51869569999999</v>
      </c>
      <c r="BH1003" s="325">
        <f>+VLOOKUP($E1003,Emissions!$1:$1048576,MATCH(DATE(BH$2,1,1),Emissions!$A$1:$LI$1),FALSE)</f>
        <v>193.69318630000001</v>
      </c>
      <c r="BI1003" s="325">
        <f>+VLOOKUP($E1003,Emissions!$1:$1048576,MATCH(DATE(BI$2,1,1),Emissions!$A$1:$LI$1),FALSE)</f>
        <v>196.9157984</v>
      </c>
    </row>
    <row r="1004" spans="1:61" s="92" customFormat="1" ht="15" customHeight="1" x14ac:dyDescent="0.35">
      <c r="A1004" s="409"/>
      <c r="B1004" s="169"/>
      <c r="C1004" s="137" t="s">
        <v>3332</v>
      </c>
      <c r="D1004" s="147" t="s">
        <v>1033</v>
      </c>
      <c r="E1004" s="136" t="s">
        <v>3436</v>
      </c>
      <c r="F1004" s="325">
        <f>+VLOOKUP($E1004,Emissions!$1:$1048576,MATCH(DATE(F$2,1,1),Emissions!$A$1:$LI$1),FALSE)</f>
        <v>8.8835604460000006</v>
      </c>
      <c r="G1004" s="325">
        <f>+VLOOKUP($E1004,Emissions!$1:$1048576,MATCH(DATE(G$2,1,1),Emissions!$A$1:$LI$1),FALSE)</f>
        <v>8.9638400160000007</v>
      </c>
      <c r="H1004" s="325">
        <f>+VLOOKUP($E1004,Emissions!$1:$1048576,MATCH(DATE(H$2,1,1),Emissions!$A$1:$LI$1),FALSE)</f>
        <v>9.0380158900000005</v>
      </c>
      <c r="I1004" s="325">
        <f>+VLOOKUP($E1004,Emissions!$1:$1048576,MATCH(DATE(I$2,1,1),Emissions!$A$1:$LI$1),FALSE)</f>
        <v>9.1094967530000002</v>
      </c>
      <c r="J1004" s="325">
        <f>+VLOOKUP($E1004,Emissions!$1:$1048576,MATCH(DATE(J$2,1,1),Emissions!$A$1:$LI$1),FALSE)</f>
        <v>9.1813211779999993</v>
      </c>
      <c r="K1004" s="325">
        <f>+VLOOKUP($E1004,Emissions!$1:$1048576,MATCH(DATE(K$2,1,1),Emissions!$A$1:$LI$1),FALSE)</f>
        <v>9.2551219160000002</v>
      </c>
      <c r="L1004" s="325">
        <f>+VLOOKUP($E1004,Emissions!$1:$1048576,MATCH(DATE(L$2,1,1),Emissions!$A$1:$LI$1),FALSE)</f>
        <v>9.3243338189999996</v>
      </c>
      <c r="M1004" s="325">
        <f>+VLOOKUP($E1004,Emissions!$1:$1048576,MATCH(DATE(M$2,1,1),Emissions!$A$1:$LI$1),FALSE)</f>
        <v>9.3948624869999993</v>
      </c>
      <c r="N1004" s="325">
        <f>+VLOOKUP($E1004,Emissions!$1:$1048576,MATCH(DATE(N$2,1,1),Emissions!$A$1:$LI$1),FALSE)</f>
        <v>9.4677992280000005</v>
      </c>
      <c r="O1004" s="325">
        <f>+VLOOKUP($E1004,Emissions!$1:$1048576,MATCH(DATE(O$2,1,1),Emissions!$A$1:$LI$1),FALSE)</f>
        <v>9.543379861</v>
      </c>
      <c r="P1004" s="325">
        <f>+VLOOKUP($E1004,Emissions!$1:$1048576,MATCH(DATE(P$2,1,1),Emissions!$A$1:$LI$1),FALSE)</f>
        <v>9.6340742039999991</v>
      </c>
      <c r="Q1004" s="325">
        <f>+VLOOKUP($E1004,Emissions!$1:$1048576,MATCH(DATE(Q$2,1,1),Emissions!$A$1:$LI$1),FALSE)</f>
        <v>9.7176571989999996</v>
      </c>
      <c r="R1004" s="325">
        <f>+VLOOKUP($E1004,Emissions!$1:$1048576,MATCH(DATE(R$2,1,1),Emissions!$A$1:$LI$1),FALSE)</f>
        <v>9.8018350569999999</v>
      </c>
      <c r="S1004" s="325">
        <f>+VLOOKUP($E1004,Emissions!$1:$1048576,MATCH(DATE(S$2,1,1),Emissions!$A$1:$LI$1),FALSE)</f>
        <v>9.8876249909999991</v>
      </c>
      <c r="T1004" s="325">
        <f>+VLOOKUP($E1004,Emissions!$1:$1048576,MATCH(DATE(T$2,1,1),Emissions!$A$1:$LI$1),FALSE)</f>
        <v>9.9750813310000002</v>
      </c>
      <c r="U1004" s="325">
        <f>+VLOOKUP($E1004,Emissions!$1:$1048576,MATCH(DATE(U$2,1,1),Emissions!$A$1:$LI$1),FALSE)</f>
        <v>10.06406531</v>
      </c>
      <c r="V1004" s="325">
        <f>+VLOOKUP($E1004,Emissions!$1:$1048576,MATCH(DATE(V$2,1,1),Emissions!$A$1:$LI$1),FALSE)</f>
        <v>10.154381920000001</v>
      </c>
      <c r="W1004" s="325">
        <f>+VLOOKUP($E1004,Emissions!$1:$1048576,MATCH(DATE(W$2,1,1),Emissions!$A$1:$LI$1),FALSE)</f>
        <v>10.245822710000001</v>
      </c>
      <c r="X1004" s="325">
        <f>+VLOOKUP($E1004,Emissions!$1:$1048576,MATCH(DATE(X$2,1,1),Emissions!$A$1:$LI$1),FALSE)</f>
        <v>10.33818788</v>
      </c>
      <c r="Y1004" s="325">
        <f>+VLOOKUP($E1004,Emissions!$1:$1048576,MATCH(DATE(Y$2,1,1),Emissions!$A$1:$LI$1),FALSE)</f>
        <v>10.43130002</v>
      </c>
      <c r="Z1004" s="325">
        <f>+VLOOKUP($E1004,Emissions!$1:$1048576,MATCH(DATE(Z$2,1,1),Emissions!$A$1:$LI$1),FALSE)</f>
        <v>10.516236190000001</v>
      </c>
      <c r="AA1004" s="325">
        <f>+VLOOKUP($E1004,Emissions!$1:$1048576,MATCH(DATE(AA$2,1,1),Emissions!$A$1:$LI$1),FALSE)</f>
        <v>10.60846707</v>
      </c>
      <c r="AB1004" s="325">
        <f>+VLOOKUP($E1004,Emissions!$1:$1048576,MATCH(DATE(AB$2,1,1),Emissions!$A$1:$LI$1),FALSE)</f>
        <v>10.70230377</v>
      </c>
      <c r="AC1004" s="325">
        <f>+VLOOKUP($E1004,Emissions!$1:$1048576,MATCH(DATE(AC$2,1,1),Emissions!$A$1:$LI$1),FALSE)</f>
        <v>10.79684516</v>
      </c>
      <c r="AD1004" s="325">
        <f>+VLOOKUP($E1004,Emissions!$1:$1048576,MATCH(DATE(AD$2,1,1),Emissions!$A$1:$LI$1),FALSE)</f>
        <v>10.891888</v>
      </c>
      <c r="AE1004" s="325">
        <f>+VLOOKUP($E1004,Emissions!$1:$1048576,MATCH(DATE(AE$2,1,1),Emissions!$A$1:$LI$1),FALSE)</f>
        <v>10.962714869999999</v>
      </c>
      <c r="AF1004" s="325">
        <f>+VLOOKUP($E1004,Emissions!$1:$1048576,MATCH(DATE(AF$2,1,1),Emissions!$A$1:$LI$1),FALSE)</f>
        <v>11.041577869999999</v>
      </c>
      <c r="AG1004" s="325">
        <f>+VLOOKUP($E1004,Emissions!$1:$1048576,MATCH(DATE(AG$2,1,1),Emissions!$A$1:$LI$1),FALSE)</f>
        <v>11.12163235</v>
      </c>
      <c r="AH1004" s="325">
        <f>+VLOOKUP($E1004,Emissions!$1:$1048576,MATCH(DATE(AH$2,1,1),Emissions!$A$1:$LI$1),FALSE)</f>
        <v>11.202100529999999</v>
      </c>
      <c r="AI1004" s="325">
        <f>+VLOOKUP($E1004,Emissions!$1:$1048576,MATCH(DATE(AI$2,1,1),Emissions!$A$1:$LI$1),FALSE)</f>
        <v>11.2829657</v>
      </c>
      <c r="AJ1004" s="325">
        <f>+VLOOKUP($E1004,Emissions!$1:$1048576,MATCH(DATE(AJ$2,1,1),Emissions!$A$1:$LI$1),FALSE)</f>
        <v>11.364327429999999</v>
      </c>
      <c r="AK1004" s="325">
        <f>+VLOOKUP($E1004,Emissions!$1:$1048576,MATCH(DATE(AK$2,1,1),Emissions!$A$1:$LI$1),FALSE)</f>
        <v>11.446311680000001</v>
      </c>
      <c r="AL1004" s="325">
        <f>+VLOOKUP($E1004,Emissions!$1:$1048576,MATCH(DATE(AL$2,1,1),Emissions!$A$1:$LI$1),FALSE)</f>
        <v>11.52904972</v>
      </c>
      <c r="AM1004" s="325">
        <f>+VLOOKUP($E1004,Emissions!$1:$1048576,MATCH(DATE(AM$2,1,1),Emissions!$A$1:$LI$1),FALSE)</f>
        <v>11.612666969999999</v>
      </c>
      <c r="AN1004" s="325">
        <f>+VLOOKUP($E1004,Emissions!$1:$1048576,MATCH(DATE(AN$2,1,1),Emissions!$A$1:$LI$1),FALSE)</f>
        <v>11.697274910000001</v>
      </c>
      <c r="AO1004" s="325">
        <f>+VLOOKUP($E1004,Emissions!$1:$1048576,MATCH(DATE(AO$2,1,1),Emissions!$A$1:$LI$1),FALSE)</f>
        <v>11.782965450000001</v>
      </c>
      <c r="AP1004" s="325">
        <f>+VLOOKUP($E1004,Emissions!$1:$1048576,MATCH(DATE(AP$2,1,1),Emissions!$A$1:$LI$1),FALSE)</f>
        <v>11.86421363</v>
      </c>
      <c r="AQ1004" s="325">
        <f>+VLOOKUP($E1004,Emissions!$1:$1048576,MATCH(DATE(AQ$2,1,1),Emissions!$A$1:$LI$1),FALSE)</f>
        <v>11.945421530000001</v>
      </c>
      <c r="AR1004" s="325">
        <f>+VLOOKUP($E1004,Emissions!$1:$1048576,MATCH(DATE(AR$2,1,1),Emissions!$A$1:$LI$1),FALSE)</f>
        <v>12.02742523</v>
      </c>
      <c r="AS1004" s="325">
        <f>+VLOOKUP($E1004,Emissions!$1:$1048576,MATCH(DATE(AS$2,1,1),Emissions!$A$1:$LI$1),FALSE)</f>
        <v>12.110487279999999</v>
      </c>
      <c r="AT1004" s="325">
        <f>+VLOOKUP($E1004,Emissions!$1:$1048576,MATCH(DATE(AT$2,1,1),Emissions!$A$1:$LI$1),FALSE)</f>
        <v>12.194688660000001</v>
      </c>
      <c r="AU1004" s="325">
        <f>+VLOOKUP($E1004,Emissions!$1:$1048576,MATCH(DATE(AU$2,1,1),Emissions!$A$1:$LI$1),FALSE)</f>
        <v>12.273126660000001</v>
      </c>
      <c r="AV1004" s="325">
        <f>+VLOOKUP($E1004,Emissions!$1:$1048576,MATCH(DATE(AV$2,1,1),Emissions!$A$1:$LI$1),FALSE)</f>
        <v>12.34944434</v>
      </c>
      <c r="AW1004" s="325">
        <f>+VLOOKUP($E1004,Emissions!$1:$1048576,MATCH(DATE(AW$2,1,1),Emissions!$A$1:$LI$1),FALSE)</f>
        <v>12.426306800000001</v>
      </c>
      <c r="AX1004" s="325">
        <f>+VLOOKUP($E1004,Emissions!$1:$1048576,MATCH(DATE(AX$2,1,1),Emissions!$A$1:$LI$1),FALSE)</f>
        <v>12.505104380000001</v>
      </c>
      <c r="AY1004" s="325">
        <f>+VLOOKUP($E1004,Emissions!$1:$1048576,MATCH(DATE(AY$2,1,1),Emissions!$A$1:$LI$1),FALSE)</f>
        <v>12.586453369999999</v>
      </c>
      <c r="AZ1004" s="325">
        <f>+VLOOKUP($E1004,Emissions!$1:$1048576,MATCH(DATE(AZ$2,1,1),Emissions!$A$1:$LI$1),FALSE)</f>
        <v>12.67102079</v>
      </c>
      <c r="BA1004" s="325">
        <f>+VLOOKUP($E1004,Emissions!$1:$1048576,MATCH(DATE(BA$2,1,1),Emissions!$A$1:$LI$1),FALSE)</f>
        <v>12.75840066</v>
      </c>
      <c r="BB1004" s="325">
        <f>+VLOOKUP($E1004,Emissions!$1:$1048576,MATCH(DATE(BB$2,1,1),Emissions!$A$1:$LI$1),FALSE)</f>
        <v>12.848396060000001</v>
      </c>
      <c r="BC1004" s="325">
        <f>+VLOOKUP($E1004,Emissions!$1:$1048576,MATCH(DATE(BC$2,1,1),Emissions!$A$1:$LI$1),FALSE)</f>
        <v>12.94082014</v>
      </c>
      <c r="BD1004" s="325">
        <f>+VLOOKUP($E1004,Emissions!$1:$1048576,MATCH(DATE(BD$2,1,1),Emissions!$A$1:$LI$1),FALSE)</f>
        <v>13.035494569999999</v>
      </c>
      <c r="BE1004" s="325">
        <f>+VLOOKUP($E1004,Emissions!$1:$1048576,MATCH(DATE(BE$2,1,1),Emissions!$A$1:$LI$1),FALSE)</f>
        <v>19.50222561</v>
      </c>
      <c r="BF1004" s="325">
        <f>+VLOOKUP($E1004,Emissions!$1:$1048576,MATCH(DATE(BF$2,1,1),Emissions!$A$1:$LI$1),FALSE)</f>
        <v>19.81457653</v>
      </c>
      <c r="BG1004" s="325">
        <f>+VLOOKUP($E1004,Emissions!$1:$1048576,MATCH(DATE(BG$2,1,1),Emissions!$A$1:$LI$1),FALSE)</f>
        <v>20.131723529999999</v>
      </c>
      <c r="BH1004" s="325">
        <f>+VLOOKUP($E1004,Emissions!$1:$1048576,MATCH(DATE(BH$2,1,1),Emissions!$A$1:$LI$1),FALSE)</f>
        <v>20.45379917</v>
      </c>
      <c r="BI1004" s="325">
        <f>+VLOOKUP($E1004,Emissions!$1:$1048576,MATCH(DATE(BI$2,1,1),Emissions!$A$1:$LI$1),FALSE)</f>
        <v>20.78094536</v>
      </c>
    </row>
    <row r="1005" spans="1:61" ht="15" customHeight="1" x14ac:dyDescent="0.35">
      <c r="A1005" s="409"/>
      <c r="B1005" s="169"/>
      <c r="C1005" s="138" t="s">
        <v>724</v>
      </c>
      <c r="D1005" s="114" t="s">
        <v>1033</v>
      </c>
      <c r="E1005" s="50" t="s">
        <v>3437</v>
      </c>
      <c r="F1005" s="359">
        <f>+VLOOKUP($E1005,Emissions!$1:$1048576,MATCH(DATE(F$2,1,1),Emissions!$A$1:$LI$1),FALSE)</f>
        <v>8.5410266040000007</v>
      </c>
      <c r="G1005" s="359">
        <f>+VLOOKUP($E1005,Emissions!$1:$1048576,MATCH(DATE(G$2,1,1),Emissions!$A$1:$LI$1),FALSE)</f>
        <v>8.6219433139999992</v>
      </c>
      <c r="H1005" s="359">
        <f>+VLOOKUP($E1005,Emissions!$1:$1048576,MATCH(DATE(H$2,1,1),Emissions!$A$1:$LI$1),FALSE)</f>
        <v>8.6977900590000008</v>
      </c>
      <c r="I1005" s="359">
        <f>+VLOOKUP($E1005,Emissions!$1:$1048576,MATCH(DATE(I$2,1,1),Emissions!$A$1:$LI$1),FALSE)</f>
        <v>8.7709923669999998</v>
      </c>
      <c r="J1005" s="359">
        <f>+VLOOKUP($E1005,Emissions!$1:$1048576,MATCH(DATE(J$2,1,1),Emissions!$A$1:$LI$1),FALSE)</f>
        <v>8.8442947790000002</v>
      </c>
      <c r="K1005" s="359">
        <f>+VLOOKUP($E1005,Emissions!$1:$1048576,MATCH(DATE(K$2,1,1),Emissions!$A$1:$LI$1),FALSE)</f>
        <v>8.9192922049999996</v>
      </c>
      <c r="L1005" s="359">
        <f>+VLOOKUP($E1005,Emissions!$1:$1048576,MATCH(DATE(L$2,1,1),Emissions!$A$1:$LI$1),FALSE)</f>
        <v>8.9895737669999995</v>
      </c>
      <c r="M1005" s="359">
        <f>+VLOOKUP($E1005,Emissions!$1:$1048576,MATCH(DATE(M$2,1,1),Emissions!$A$1:$LI$1),FALSE)</f>
        <v>9.0610013669999994</v>
      </c>
      <c r="N1005" s="359">
        <f>+VLOOKUP($E1005,Emissions!$1:$1048576,MATCH(DATE(N$2,1,1),Emissions!$A$1:$LI$1),FALSE)</f>
        <v>9.1346623670000007</v>
      </c>
      <c r="O1005" s="359">
        <f>+VLOOKUP($E1005,Emissions!$1:$1048576,MATCH(DATE(O$2,1,1),Emissions!$A$1:$LI$1),FALSE)</f>
        <v>9.2108059240000006</v>
      </c>
      <c r="P1005" s="359">
        <f>+VLOOKUP($E1005,Emissions!$1:$1048576,MATCH(DATE(P$2,1,1),Emissions!$A$1:$LI$1),FALSE)</f>
        <v>9.3016918180000001</v>
      </c>
      <c r="Q1005" s="359">
        <f>+VLOOKUP($E1005,Emissions!$1:$1048576,MATCH(DATE(Q$2,1,1),Emissions!$A$1:$LI$1),FALSE)</f>
        <v>9.3854679930000007</v>
      </c>
      <c r="R1005" s="359">
        <f>+VLOOKUP($E1005,Emissions!$1:$1048576,MATCH(DATE(R$2,1,1),Emissions!$A$1:$LI$1),FALSE)</f>
        <v>9.4697931299999993</v>
      </c>
      <c r="S1005" s="359">
        <f>+VLOOKUP($E1005,Emissions!$1:$1048576,MATCH(DATE(S$2,1,1),Emissions!$A$1:$LI$1),FALSE)</f>
        <v>9.5556696290000005</v>
      </c>
      <c r="T1005" s="359">
        <f>+VLOOKUP($E1005,Emissions!$1:$1048576,MATCH(DATE(T$2,1,1),Emissions!$A$1:$LI$1),FALSE)</f>
        <v>9.6431503230000004</v>
      </c>
      <c r="U1005" s="359">
        <f>+VLOOKUP($E1005,Emissions!$1:$1048576,MATCH(DATE(U$2,1,1),Emissions!$A$1:$LI$1),FALSE)</f>
        <v>9.7320953439999993</v>
      </c>
      <c r="V1005" s="359">
        <f>+VLOOKUP($E1005,Emissions!$1:$1048576,MATCH(DATE(V$2,1,1),Emissions!$A$1:$LI$1),FALSE)</f>
        <v>9.822308627</v>
      </c>
      <c r="W1005" s="359">
        <f>+VLOOKUP($E1005,Emissions!$1:$1048576,MATCH(DATE(W$2,1,1),Emissions!$A$1:$LI$1),FALSE)</f>
        <v>9.9135818590000007</v>
      </c>
      <c r="X1005" s="359">
        <f>+VLOOKUP($E1005,Emissions!$1:$1048576,MATCH(DATE(X$2,1,1),Emissions!$A$1:$LI$1),FALSE)</f>
        <v>10.00571691</v>
      </c>
      <c r="Y1005" s="359">
        <f>+VLOOKUP($E1005,Emissions!$1:$1048576,MATCH(DATE(Y$2,1,1),Emissions!$A$1:$LI$1),FALSE)</f>
        <v>10.098539049999999</v>
      </c>
      <c r="Z1005" s="359">
        <f>+VLOOKUP($E1005,Emissions!$1:$1048576,MATCH(DATE(Z$2,1,1),Emissions!$A$1:$LI$1),FALSE)</f>
        <v>10.18328799</v>
      </c>
      <c r="AA1005" s="359">
        <f>+VLOOKUP($E1005,Emissions!$1:$1048576,MATCH(DATE(AA$2,1,1),Emissions!$A$1:$LI$1),FALSE)</f>
        <v>10.275191619999999</v>
      </c>
      <c r="AB1005" s="359">
        <f>+VLOOKUP($E1005,Emissions!$1:$1048576,MATCH(DATE(AB$2,1,1),Emissions!$A$1:$LI$1),FALSE)</f>
        <v>10.36861247</v>
      </c>
      <c r="AC1005" s="359">
        <f>+VLOOKUP($E1005,Emissions!$1:$1048576,MATCH(DATE(AC$2,1,1),Emissions!$A$1:$LI$1),FALSE)</f>
        <v>10.462673519999999</v>
      </c>
      <c r="AD1005" s="359">
        <f>+VLOOKUP($E1005,Emissions!$1:$1048576,MATCH(DATE(AD$2,1,1),Emissions!$A$1:$LI$1),FALSE)</f>
        <v>10.557182060000001</v>
      </c>
      <c r="AE1005" s="359">
        <f>+VLOOKUP($E1005,Emissions!$1:$1048576,MATCH(DATE(AE$2,1,1),Emissions!$A$1:$LI$1),FALSE)</f>
        <v>10.627871989999999</v>
      </c>
      <c r="AF1005" s="359">
        <f>+VLOOKUP($E1005,Emissions!$1:$1048576,MATCH(DATE(AF$2,1,1),Emissions!$A$1:$LI$1),FALSE)</f>
        <v>10.70651724</v>
      </c>
      <c r="AG1005" s="359">
        <f>+VLOOKUP($E1005,Emissions!$1:$1048576,MATCH(DATE(AG$2,1,1),Emissions!$A$1:$LI$1),FALSE)</f>
        <v>10.786298840000001</v>
      </c>
      <c r="AH1005" s="359">
        <f>+VLOOKUP($E1005,Emissions!$1:$1048576,MATCH(DATE(AH$2,1,1),Emissions!$A$1:$LI$1),FALSE)</f>
        <v>10.86645094</v>
      </c>
      <c r="AI1005" s="359">
        <f>+VLOOKUP($E1005,Emissions!$1:$1048576,MATCH(DATE(AI$2,1,1),Emissions!$A$1:$LI$1),FALSE)</f>
        <v>10.946960649999999</v>
      </c>
      <c r="AJ1005" s="359">
        <f>+VLOOKUP($E1005,Emissions!$1:$1048576,MATCH(DATE(AJ$2,1,1),Emissions!$A$1:$LI$1),FALSE)</f>
        <v>11.027927650000001</v>
      </c>
      <c r="AK1005" s="359">
        <f>+VLOOKUP($E1005,Emissions!$1:$1048576,MATCH(DATE(AK$2,1,1),Emissions!$A$1:$LI$1),FALSE)</f>
        <v>11.10947635</v>
      </c>
      <c r="AL1005" s="359">
        <f>+VLOOKUP($E1005,Emissions!$1:$1048576,MATCH(DATE(AL$2,1,1),Emissions!$A$1:$LI$1),FALSE)</f>
        <v>11.191735789999999</v>
      </c>
      <c r="AM1005" s="359">
        <f>+VLOOKUP($E1005,Emissions!$1:$1048576,MATCH(DATE(AM$2,1,1),Emissions!$A$1:$LI$1),FALSE)</f>
        <v>11.27482908</v>
      </c>
      <c r="AN1005" s="359">
        <f>+VLOOKUP($E1005,Emissions!$1:$1048576,MATCH(DATE(AN$2,1,1),Emissions!$A$1:$LI$1),FALSE)</f>
        <v>11.3588655</v>
      </c>
      <c r="AO1005" s="359">
        <f>+VLOOKUP($E1005,Emissions!$1:$1048576,MATCH(DATE(AO$2,1,1),Emissions!$A$1:$LI$1),FALSE)</f>
        <v>11.443935059999999</v>
      </c>
      <c r="AP1005" s="359">
        <f>+VLOOKUP($E1005,Emissions!$1:$1048576,MATCH(DATE(AP$2,1,1),Emissions!$A$1:$LI$1),FALSE)</f>
        <v>11.52461231</v>
      </c>
      <c r="AQ1005" s="359">
        <f>+VLOOKUP($E1005,Emissions!$1:$1048576,MATCH(DATE(AQ$2,1,1),Emissions!$A$1:$LI$1),FALSE)</f>
        <v>11.60524234</v>
      </c>
      <c r="AR1005" s="359">
        <f>+VLOOKUP($E1005,Emissions!$1:$1048576,MATCH(DATE(AR$2,1,1),Emissions!$A$1:$LI$1),FALSE)</f>
        <v>11.686563250000001</v>
      </c>
      <c r="AS1005" s="359">
        <f>+VLOOKUP($E1005,Emissions!$1:$1048576,MATCH(DATE(AS$2,1,1),Emissions!$A$1:$LI$1),FALSE)</f>
        <v>11.768771020000001</v>
      </c>
      <c r="AT1005" s="359">
        <f>+VLOOKUP($E1005,Emissions!$1:$1048576,MATCH(DATE(AT$2,1,1),Emissions!$A$1:$LI$1),FALSE)</f>
        <v>11.85193675</v>
      </c>
      <c r="AU1005" s="359">
        <f>+VLOOKUP($E1005,Emissions!$1:$1048576,MATCH(DATE(AU$2,1,1),Emissions!$A$1:$LI$1),FALSE)</f>
        <v>11.929205850000001</v>
      </c>
      <c r="AV1005" s="359">
        <f>+VLOOKUP($E1005,Emissions!$1:$1048576,MATCH(DATE(AV$2,1,1),Emissions!$A$1:$LI$1),FALSE)</f>
        <v>12.004282910000001</v>
      </c>
      <c r="AW1005" s="359">
        <f>+VLOOKUP($E1005,Emissions!$1:$1048576,MATCH(DATE(AW$2,1,1),Emissions!$A$1:$LI$1),FALSE)</f>
        <v>12.079876369999999</v>
      </c>
      <c r="AX1005" s="359">
        <f>+VLOOKUP($E1005,Emissions!$1:$1048576,MATCH(DATE(AX$2,1,1),Emissions!$A$1:$LI$1),FALSE)</f>
        <v>12.15739336</v>
      </c>
      <c r="AY1005" s="359">
        <f>+VLOOKUP($E1005,Emissions!$1:$1048576,MATCH(DATE(AY$2,1,1),Emissions!$A$1:$LI$1),FALSE)</f>
        <v>12.23744817</v>
      </c>
      <c r="AZ1005" s="359">
        <f>+VLOOKUP($E1005,Emissions!$1:$1048576,MATCH(DATE(AZ$2,1,1),Emissions!$A$1:$LI$1),FALSE)</f>
        <v>12.320689399999999</v>
      </c>
      <c r="BA1005" s="359">
        <f>+VLOOKUP($E1005,Emissions!$1:$1048576,MATCH(DATE(BA$2,1,1),Emissions!$A$1:$LI$1),FALSE)</f>
        <v>12.406705759999999</v>
      </c>
      <c r="BB1005" s="359">
        <f>+VLOOKUP($E1005,Emissions!$1:$1048576,MATCH(DATE(BB$2,1,1),Emissions!$A$1:$LI$1),FALSE)</f>
        <v>12.495294850000001</v>
      </c>
      <c r="BC1005" s="359">
        <f>+VLOOKUP($E1005,Emissions!$1:$1048576,MATCH(DATE(BC$2,1,1),Emissions!$A$1:$LI$1),FALSE)</f>
        <v>12.58626624</v>
      </c>
      <c r="BD1005" s="359">
        <f>+VLOOKUP($E1005,Emissions!$1:$1048576,MATCH(DATE(BD$2,1,1),Emissions!$A$1:$LI$1),FALSE)</f>
        <v>12.679439950000001</v>
      </c>
      <c r="BE1005" s="359">
        <f>+VLOOKUP($E1005,Emissions!$1:$1048576,MATCH(DATE(BE$2,1,1),Emissions!$A$1:$LI$1),FALSE)</f>
        <v>19.090193129999999</v>
      </c>
      <c r="BF1005" s="359">
        <f>+VLOOKUP($E1005,Emissions!$1:$1048576,MATCH(DATE(BF$2,1,1),Emissions!$A$1:$LI$1),FALSE)</f>
        <v>19.399917049999999</v>
      </c>
      <c r="BG1005" s="359">
        <f>+VLOOKUP($E1005,Emissions!$1:$1048576,MATCH(DATE(BG$2,1,1),Emissions!$A$1:$LI$1),FALSE)</f>
        <v>19.714388280000001</v>
      </c>
      <c r="BH1005" s="359">
        <f>+VLOOKUP($E1005,Emissions!$1:$1048576,MATCH(DATE(BH$2,1,1),Emissions!$A$1:$LI$1),FALSE)</f>
        <v>20.03373745</v>
      </c>
      <c r="BI1005" s="359">
        <f>+VLOOKUP($E1005,Emissions!$1:$1048576,MATCH(DATE(BI$2,1,1),Emissions!$A$1:$LI$1),FALSE)</f>
        <v>20.35810519</v>
      </c>
    </row>
    <row r="1006" spans="1:61" ht="15" customHeight="1" x14ac:dyDescent="0.35">
      <c r="A1006" s="409"/>
      <c r="B1006" s="169"/>
      <c r="C1006" s="138" t="s">
        <v>725</v>
      </c>
      <c r="D1006" s="114" t="s">
        <v>1033</v>
      </c>
      <c r="E1006" s="50" t="s">
        <v>3438</v>
      </c>
      <c r="F1006" s="359">
        <f>+VLOOKUP($E1006,Emissions!$1:$1048576,MATCH(DATE(F$2,1,1),Emissions!$A$1:$LI$1),FALSE)</f>
        <v>0.34253384170000001</v>
      </c>
      <c r="G1006" s="359">
        <f>+VLOOKUP($E1006,Emissions!$1:$1048576,MATCH(DATE(G$2,1,1),Emissions!$A$1:$LI$1),FALSE)</f>
        <v>0.34189670150000001</v>
      </c>
      <c r="H1006" s="359">
        <f>+VLOOKUP($E1006,Emissions!$1:$1048576,MATCH(DATE(H$2,1,1),Emissions!$A$1:$LI$1),FALSE)</f>
        <v>0.3402258306</v>
      </c>
      <c r="I1006" s="359">
        <f>+VLOOKUP($E1006,Emissions!$1:$1048576,MATCH(DATE(I$2,1,1),Emissions!$A$1:$LI$1),FALSE)</f>
        <v>0.33850438589999998</v>
      </c>
      <c r="J1006" s="359">
        <f>+VLOOKUP($E1006,Emissions!$1:$1048576,MATCH(DATE(J$2,1,1),Emissions!$A$1:$LI$1),FALSE)</f>
        <v>0.3370263999</v>
      </c>
      <c r="K1006" s="359">
        <f>+VLOOKUP($E1006,Emissions!$1:$1048576,MATCH(DATE(K$2,1,1),Emissions!$A$1:$LI$1),FALSE)</f>
        <v>0.33582971109999998</v>
      </c>
      <c r="L1006" s="359">
        <f>+VLOOKUP($E1006,Emissions!$1:$1048576,MATCH(DATE(L$2,1,1),Emissions!$A$1:$LI$1),FALSE)</f>
        <v>0.3347600523</v>
      </c>
      <c r="M1006" s="359">
        <f>+VLOOKUP($E1006,Emissions!$1:$1048576,MATCH(DATE(M$2,1,1),Emissions!$A$1:$LI$1),FALSE)</f>
        <v>0.33386112019999997</v>
      </c>
      <c r="N1006" s="359">
        <f>+VLOOKUP($E1006,Emissions!$1:$1048576,MATCH(DATE(N$2,1,1),Emissions!$A$1:$LI$1),FALSE)</f>
        <v>0.33313686100000001</v>
      </c>
      <c r="O1006" s="359">
        <f>+VLOOKUP($E1006,Emissions!$1:$1048576,MATCH(DATE(O$2,1,1),Emissions!$A$1:$LI$1),FALSE)</f>
        <v>0.33257393629999998</v>
      </c>
      <c r="P1006" s="359">
        <f>+VLOOKUP($E1006,Emissions!$1:$1048576,MATCH(DATE(P$2,1,1),Emissions!$A$1:$LI$1),FALSE)</f>
        <v>0.3323823856</v>
      </c>
      <c r="Q1006" s="359">
        <f>+VLOOKUP($E1006,Emissions!$1:$1048576,MATCH(DATE(Q$2,1,1),Emissions!$A$1:$LI$1),FALSE)</f>
        <v>0.33218920590000001</v>
      </c>
      <c r="R1006" s="359">
        <f>+VLOOKUP($E1006,Emissions!$1:$1048576,MATCH(DATE(R$2,1,1),Emissions!$A$1:$LI$1),FALSE)</f>
        <v>0.33204192659999998</v>
      </c>
      <c r="S1006" s="359">
        <f>+VLOOKUP($E1006,Emissions!$1:$1048576,MATCH(DATE(S$2,1,1),Emissions!$A$1:$LI$1),FALSE)</f>
        <v>0.33195536279999999</v>
      </c>
      <c r="T1006" s="359">
        <f>+VLOOKUP($E1006,Emissions!$1:$1048576,MATCH(DATE(T$2,1,1),Emissions!$A$1:$LI$1),FALSE)</f>
        <v>0.33193100790000002</v>
      </c>
      <c r="U1006" s="359">
        <f>+VLOOKUP($E1006,Emissions!$1:$1048576,MATCH(DATE(U$2,1,1),Emissions!$A$1:$LI$1),FALSE)</f>
        <v>0.33196996670000001</v>
      </c>
      <c r="V1006" s="359">
        <f>+VLOOKUP($E1006,Emissions!$1:$1048576,MATCH(DATE(V$2,1,1),Emissions!$A$1:$LI$1),FALSE)</f>
        <v>0.33207329730000001</v>
      </c>
      <c r="W1006" s="359">
        <f>+VLOOKUP($E1006,Emissions!$1:$1048576,MATCH(DATE(W$2,1,1),Emissions!$A$1:$LI$1),FALSE)</f>
        <v>0.33224084659999997</v>
      </c>
      <c r="X1006" s="359">
        <f>+VLOOKUP($E1006,Emissions!$1:$1048576,MATCH(DATE(X$2,1,1),Emissions!$A$1:$LI$1),FALSE)</f>
        <v>0.33247097520000002</v>
      </c>
      <c r="Y1006" s="359">
        <f>+VLOOKUP($E1006,Emissions!$1:$1048576,MATCH(DATE(Y$2,1,1),Emissions!$A$1:$LI$1),FALSE)</f>
        <v>0.33276097180000003</v>
      </c>
      <c r="Z1006" s="359">
        <f>+VLOOKUP($E1006,Emissions!$1:$1048576,MATCH(DATE(Z$2,1,1),Emissions!$A$1:$LI$1),FALSE)</f>
        <v>0.33294819219999999</v>
      </c>
      <c r="AA1006" s="359">
        <f>+VLOOKUP($E1006,Emissions!$1:$1048576,MATCH(DATE(AA$2,1,1),Emissions!$A$1:$LI$1),FALSE)</f>
        <v>0.33327544339999998</v>
      </c>
      <c r="AB1006" s="359">
        <f>+VLOOKUP($E1006,Emissions!$1:$1048576,MATCH(DATE(AB$2,1,1),Emissions!$A$1:$LI$1),FALSE)</f>
        <v>0.33369129720000001</v>
      </c>
      <c r="AC1006" s="359">
        <f>+VLOOKUP($E1006,Emissions!$1:$1048576,MATCH(DATE(AC$2,1,1),Emissions!$A$1:$LI$1),FALSE)</f>
        <v>0.33417164150000001</v>
      </c>
      <c r="AD1006" s="359">
        <f>+VLOOKUP($E1006,Emissions!$1:$1048576,MATCH(DATE(AD$2,1,1),Emissions!$A$1:$LI$1),FALSE)</f>
        <v>0.33470594110000002</v>
      </c>
      <c r="AE1006" s="359">
        <f>+VLOOKUP($E1006,Emissions!$1:$1048576,MATCH(DATE(AE$2,1,1),Emissions!$A$1:$LI$1),FALSE)</f>
        <v>0.33484288940000001</v>
      </c>
      <c r="AF1006" s="359">
        <f>+VLOOKUP($E1006,Emissions!$1:$1048576,MATCH(DATE(AF$2,1,1),Emissions!$A$1:$LI$1),FALSE)</f>
        <v>0.33506062980000001</v>
      </c>
      <c r="AG1006" s="359">
        <f>+VLOOKUP($E1006,Emissions!$1:$1048576,MATCH(DATE(AG$2,1,1),Emissions!$A$1:$LI$1),FALSE)</f>
        <v>0.3353335113</v>
      </c>
      <c r="AH1006" s="359">
        <f>+VLOOKUP($E1006,Emissions!$1:$1048576,MATCH(DATE(AH$2,1,1),Emissions!$A$1:$LI$1),FALSE)</f>
        <v>0.33564958769999997</v>
      </c>
      <c r="AI1006" s="359">
        <f>+VLOOKUP($E1006,Emissions!$1:$1048576,MATCH(DATE(AI$2,1,1),Emissions!$A$1:$LI$1),FALSE)</f>
        <v>0.33600504489999999</v>
      </c>
      <c r="AJ1006" s="359">
        <f>+VLOOKUP($E1006,Emissions!$1:$1048576,MATCH(DATE(AJ$2,1,1),Emissions!$A$1:$LI$1),FALSE)</f>
        <v>0.33639977760000001</v>
      </c>
      <c r="AK1006" s="359">
        <f>+VLOOKUP($E1006,Emissions!$1:$1048576,MATCH(DATE(AK$2,1,1),Emissions!$A$1:$LI$1),FALSE)</f>
        <v>0.33683533510000002</v>
      </c>
      <c r="AL1006" s="359">
        <f>+VLOOKUP($E1006,Emissions!$1:$1048576,MATCH(DATE(AL$2,1,1),Emissions!$A$1:$LI$1),FALSE)</f>
        <v>0.3373139275</v>
      </c>
      <c r="AM1006" s="359">
        <f>+VLOOKUP($E1006,Emissions!$1:$1048576,MATCH(DATE(AM$2,1,1),Emissions!$A$1:$LI$1),FALSE)</f>
        <v>0.33783789349999999</v>
      </c>
      <c r="AN1006" s="359">
        <f>+VLOOKUP($E1006,Emissions!$1:$1048576,MATCH(DATE(AN$2,1,1),Emissions!$A$1:$LI$1),FALSE)</f>
        <v>0.3384094151</v>
      </c>
      <c r="AO1006" s="359">
        <f>+VLOOKUP($E1006,Emissions!$1:$1048576,MATCH(DATE(AO$2,1,1),Emissions!$A$1:$LI$1),FALSE)</f>
        <v>0.33903039759999998</v>
      </c>
      <c r="AP1006" s="359">
        <f>+VLOOKUP($E1006,Emissions!$1:$1048576,MATCH(DATE(AP$2,1,1),Emissions!$A$1:$LI$1),FALSE)</f>
        <v>0.33960132069999999</v>
      </c>
      <c r="AQ1006" s="359">
        <f>+VLOOKUP($E1006,Emissions!$1:$1048576,MATCH(DATE(AQ$2,1,1),Emissions!$A$1:$LI$1),FALSE)</f>
        <v>0.34017919419999998</v>
      </c>
      <c r="AR1006" s="359">
        <f>+VLOOKUP($E1006,Emissions!$1:$1048576,MATCH(DATE(AR$2,1,1),Emissions!$A$1:$LI$1),FALSE)</f>
        <v>0.34086197899999998</v>
      </c>
      <c r="AS1006" s="359">
        <f>+VLOOKUP($E1006,Emissions!$1:$1048576,MATCH(DATE(AS$2,1,1),Emissions!$A$1:$LI$1),FALSE)</f>
        <v>0.34171625690000001</v>
      </c>
      <c r="AT1006" s="359">
        <f>+VLOOKUP($E1006,Emissions!$1:$1048576,MATCH(DATE(AT$2,1,1),Emissions!$A$1:$LI$1),FALSE)</f>
        <v>0.34275191640000002</v>
      </c>
      <c r="AU1006" s="359">
        <f>+VLOOKUP($E1006,Emissions!$1:$1048576,MATCH(DATE(AU$2,1,1),Emissions!$A$1:$LI$1),FALSE)</f>
        <v>0.34392080679999998</v>
      </c>
      <c r="AV1006" s="359">
        <f>+VLOOKUP($E1006,Emissions!$1:$1048576,MATCH(DATE(AV$2,1,1),Emissions!$A$1:$LI$1),FALSE)</f>
        <v>0.34516142999999999</v>
      </c>
      <c r="AW1006" s="359">
        <f>+VLOOKUP($E1006,Emissions!$1:$1048576,MATCH(DATE(AW$2,1,1),Emissions!$A$1:$LI$1),FALSE)</f>
        <v>0.34643042909999999</v>
      </c>
      <c r="AX1006" s="359">
        <f>+VLOOKUP($E1006,Emissions!$1:$1048576,MATCH(DATE(AX$2,1,1),Emissions!$A$1:$LI$1),FALSE)</f>
        <v>0.34771101900000001</v>
      </c>
      <c r="AY1006" s="359">
        <f>+VLOOKUP($E1006,Emissions!$1:$1048576,MATCH(DATE(AY$2,1,1),Emissions!$A$1:$LI$1),FALSE)</f>
        <v>0.34900520289999998</v>
      </c>
      <c r="AZ1006" s="359">
        <f>+VLOOKUP($E1006,Emissions!$1:$1048576,MATCH(DATE(AZ$2,1,1),Emissions!$A$1:$LI$1),FALSE)</f>
        <v>0.35033138790000001</v>
      </c>
      <c r="BA1006" s="359">
        <f>+VLOOKUP($E1006,Emissions!$1:$1048576,MATCH(DATE(BA$2,1,1),Emissions!$A$1:$LI$1),FALSE)</f>
        <v>0.351694901</v>
      </c>
      <c r="BB1006" s="359">
        <f>+VLOOKUP($E1006,Emissions!$1:$1048576,MATCH(DATE(BB$2,1,1),Emissions!$A$1:$LI$1),FALSE)</f>
        <v>0.35310121750000001</v>
      </c>
      <c r="BC1006" s="359">
        <f>+VLOOKUP($E1006,Emissions!$1:$1048576,MATCH(DATE(BC$2,1,1),Emissions!$A$1:$LI$1),FALSE)</f>
        <v>0.35455389929999998</v>
      </c>
      <c r="BD1006" s="359">
        <f>+VLOOKUP($E1006,Emissions!$1:$1048576,MATCH(DATE(BD$2,1,1),Emissions!$A$1:$LI$1),FALSE)</f>
        <v>0.35605461840000002</v>
      </c>
      <c r="BE1006" s="359">
        <f>+VLOOKUP($E1006,Emissions!$1:$1048576,MATCH(DATE(BE$2,1,1),Emissions!$A$1:$LI$1),FALSE)</f>
        <v>0.41203247910000002</v>
      </c>
      <c r="BF1006" s="359">
        <f>+VLOOKUP($E1006,Emissions!$1:$1048576,MATCH(DATE(BF$2,1,1),Emissions!$A$1:$LI$1),FALSE)</f>
        <v>0.41465947749999998</v>
      </c>
      <c r="BG1006" s="359">
        <f>+VLOOKUP($E1006,Emissions!$1:$1048576,MATCH(DATE(BG$2,1,1),Emissions!$A$1:$LI$1),FALSE)</f>
        <v>0.41733525630000001</v>
      </c>
      <c r="BH1006" s="359">
        <f>+VLOOKUP($E1006,Emissions!$1:$1048576,MATCH(DATE(BH$2,1,1),Emissions!$A$1:$LI$1),FALSE)</f>
        <v>0.4200617183</v>
      </c>
      <c r="BI1006" s="359">
        <f>+VLOOKUP($E1006,Emissions!$1:$1048576,MATCH(DATE(BI$2,1,1),Emissions!$A$1:$LI$1),FALSE)</f>
        <v>0.42284016479999997</v>
      </c>
    </row>
    <row r="1007" spans="1:61" s="92" customFormat="1" ht="15" customHeight="1" x14ac:dyDescent="0.35">
      <c r="A1007" s="409"/>
      <c r="B1007" s="169"/>
      <c r="C1007" s="137" t="s">
        <v>3333</v>
      </c>
      <c r="D1007" s="147" t="s">
        <v>1033</v>
      </c>
      <c r="E1007" s="136" t="s">
        <v>3439</v>
      </c>
      <c r="F1007" s="325">
        <f>+VLOOKUP($E1007,Emissions!$1:$1048576,MATCH(DATE(F$2,1,1),Emissions!$A$1:$LI$1),FALSE)</f>
        <v>9.9725761980000005</v>
      </c>
      <c r="G1007" s="325">
        <f>+VLOOKUP($E1007,Emissions!$1:$1048576,MATCH(DATE(G$2,1,1),Emissions!$A$1:$LI$1),FALSE)</f>
        <v>10.076143979999999</v>
      </c>
      <c r="H1007" s="325">
        <f>+VLOOKUP($E1007,Emissions!$1:$1048576,MATCH(DATE(H$2,1,1),Emissions!$A$1:$LI$1),FALSE)</f>
        <v>10.18573662</v>
      </c>
      <c r="I1007" s="325">
        <f>+VLOOKUP($E1007,Emissions!$1:$1048576,MATCH(DATE(I$2,1,1),Emissions!$A$1:$LI$1),FALSE)</f>
        <v>10.30708003</v>
      </c>
      <c r="J1007" s="325">
        <f>+VLOOKUP($E1007,Emissions!$1:$1048576,MATCH(DATE(J$2,1,1),Emissions!$A$1:$LI$1),FALSE)</f>
        <v>10.44351917</v>
      </c>
      <c r="K1007" s="325">
        <f>+VLOOKUP($E1007,Emissions!$1:$1048576,MATCH(DATE(K$2,1,1),Emissions!$A$1:$LI$1),FALSE)</f>
        <v>10.59610517</v>
      </c>
      <c r="L1007" s="325">
        <f>+VLOOKUP($E1007,Emissions!$1:$1048576,MATCH(DATE(L$2,1,1),Emissions!$A$1:$LI$1),FALSE)</f>
        <v>10.75884128</v>
      </c>
      <c r="M1007" s="325">
        <f>+VLOOKUP($E1007,Emissions!$1:$1048576,MATCH(DATE(M$2,1,1),Emissions!$A$1:$LI$1),FALSE)</f>
        <v>10.932473310000001</v>
      </c>
      <c r="N1007" s="325">
        <f>+VLOOKUP($E1007,Emissions!$1:$1048576,MATCH(DATE(N$2,1,1),Emissions!$A$1:$LI$1),FALSE)</f>
        <v>11.116560590000001</v>
      </c>
      <c r="O1007" s="325">
        <f>+VLOOKUP($E1007,Emissions!$1:$1048576,MATCH(DATE(O$2,1,1),Emissions!$A$1:$LI$1),FALSE)</f>
        <v>11.310534759999999</v>
      </c>
      <c r="P1007" s="325">
        <f>+VLOOKUP($E1007,Emissions!$1:$1048576,MATCH(DATE(P$2,1,1),Emissions!$A$1:$LI$1),FALSE)</f>
        <v>11.523707959999999</v>
      </c>
      <c r="Q1007" s="325">
        <f>+VLOOKUP($E1007,Emissions!$1:$1048576,MATCH(DATE(Q$2,1,1),Emissions!$A$1:$LI$1),FALSE)</f>
        <v>11.74271313</v>
      </c>
      <c r="R1007" s="325">
        <f>+VLOOKUP($E1007,Emissions!$1:$1048576,MATCH(DATE(R$2,1,1),Emissions!$A$1:$LI$1),FALSE)</f>
        <v>11.969023999999999</v>
      </c>
      <c r="S1007" s="325">
        <f>+VLOOKUP($E1007,Emissions!$1:$1048576,MATCH(DATE(S$2,1,1),Emissions!$A$1:$LI$1),FALSE)</f>
        <v>12.2025606</v>
      </c>
      <c r="T1007" s="325">
        <f>+VLOOKUP($E1007,Emissions!$1:$1048576,MATCH(DATE(T$2,1,1),Emissions!$A$1:$LI$1),FALSE)</f>
        <v>12.442934960000001</v>
      </c>
      <c r="U1007" s="325">
        <f>+VLOOKUP($E1007,Emissions!$1:$1048576,MATCH(DATE(U$2,1,1),Emissions!$A$1:$LI$1),FALSE)</f>
        <v>12.689654279999999</v>
      </c>
      <c r="V1007" s="325">
        <f>+VLOOKUP($E1007,Emissions!$1:$1048576,MATCH(DATE(V$2,1,1),Emissions!$A$1:$LI$1),FALSE)</f>
        <v>12.94215917</v>
      </c>
      <c r="W1007" s="325">
        <f>+VLOOKUP($E1007,Emissions!$1:$1048576,MATCH(DATE(W$2,1,1),Emissions!$A$1:$LI$1),FALSE)</f>
        <v>13.19985146</v>
      </c>
      <c r="X1007" s="325">
        <f>+VLOOKUP($E1007,Emissions!$1:$1048576,MATCH(DATE(X$2,1,1),Emissions!$A$1:$LI$1),FALSE)</f>
        <v>13.462124940000001</v>
      </c>
      <c r="Y1007" s="325">
        <f>+VLOOKUP($E1007,Emissions!$1:$1048576,MATCH(DATE(Y$2,1,1),Emissions!$A$1:$LI$1),FALSE)</f>
        <v>13.72839241</v>
      </c>
      <c r="Z1007" s="325">
        <f>+VLOOKUP($E1007,Emissions!$1:$1048576,MATCH(DATE(Z$2,1,1),Emissions!$A$1:$LI$1),FALSE)</f>
        <v>13.990603520000001</v>
      </c>
      <c r="AA1007" s="325">
        <f>+VLOOKUP($E1007,Emissions!$1:$1048576,MATCH(DATE(AA$2,1,1),Emissions!$A$1:$LI$1),FALSE)</f>
        <v>14.25798262</v>
      </c>
      <c r="AB1007" s="325">
        <f>+VLOOKUP($E1007,Emissions!$1:$1048576,MATCH(DATE(AB$2,1,1),Emissions!$A$1:$LI$1),FALSE)</f>
        <v>14.528690559999999</v>
      </c>
      <c r="AC1007" s="325">
        <f>+VLOOKUP($E1007,Emissions!$1:$1048576,MATCH(DATE(AC$2,1,1),Emissions!$A$1:$LI$1),FALSE)</f>
        <v>14.802097249999999</v>
      </c>
      <c r="AD1007" s="325">
        <f>+VLOOKUP($E1007,Emissions!$1:$1048576,MATCH(DATE(AD$2,1,1),Emissions!$A$1:$LI$1),FALSE)</f>
        <v>15.07782525</v>
      </c>
      <c r="AE1007" s="325">
        <f>+VLOOKUP($E1007,Emissions!$1:$1048576,MATCH(DATE(AE$2,1,1),Emissions!$A$1:$LI$1),FALSE)</f>
        <v>15.3336562</v>
      </c>
      <c r="AF1007" s="325">
        <f>+VLOOKUP($E1007,Emissions!$1:$1048576,MATCH(DATE(AF$2,1,1),Emissions!$A$1:$LI$1),FALSE)</f>
        <v>15.58725815</v>
      </c>
      <c r="AG1007" s="325">
        <f>+VLOOKUP($E1007,Emissions!$1:$1048576,MATCH(DATE(AG$2,1,1),Emissions!$A$1:$LI$1),FALSE)</f>
        <v>15.837366210000001</v>
      </c>
      <c r="AH1007" s="325">
        <f>+VLOOKUP($E1007,Emissions!$1:$1048576,MATCH(DATE(AH$2,1,1),Emissions!$A$1:$LI$1),FALSE)</f>
        <v>16.084206779999999</v>
      </c>
      <c r="AI1007" s="325">
        <f>+VLOOKUP($E1007,Emissions!$1:$1048576,MATCH(DATE(AI$2,1,1),Emissions!$A$1:$LI$1),FALSE)</f>
        <v>16.328246650000001</v>
      </c>
      <c r="AJ1007" s="325">
        <f>+VLOOKUP($E1007,Emissions!$1:$1048576,MATCH(DATE(AJ$2,1,1),Emissions!$A$1:$LI$1),FALSE)</f>
        <v>16.569985089999999</v>
      </c>
      <c r="AK1007" s="325">
        <f>+VLOOKUP($E1007,Emissions!$1:$1048576,MATCH(DATE(AK$2,1,1),Emissions!$A$1:$LI$1),FALSE)</f>
        <v>16.80993063</v>
      </c>
      <c r="AL1007" s="325">
        <f>+VLOOKUP($E1007,Emissions!$1:$1048576,MATCH(DATE(AL$2,1,1),Emissions!$A$1:$LI$1),FALSE)</f>
        <v>17.048588339999998</v>
      </c>
      <c r="AM1007" s="325">
        <f>+VLOOKUP($E1007,Emissions!$1:$1048576,MATCH(DATE(AM$2,1,1),Emissions!$A$1:$LI$1),FALSE)</f>
        <v>17.286436900000002</v>
      </c>
      <c r="AN1007" s="325">
        <f>+VLOOKUP($E1007,Emissions!$1:$1048576,MATCH(DATE(AN$2,1,1),Emissions!$A$1:$LI$1),FALSE)</f>
        <v>17.523903829999998</v>
      </c>
      <c r="AO1007" s="325">
        <f>+VLOOKUP($E1007,Emissions!$1:$1048576,MATCH(DATE(AO$2,1,1),Emissions!$A$1:$LI$1),FALSE)</f>
        <v>17.761347050000001</v>
      </c>
      <c r="AP1007" s="325">
        <f>+VLOOKUP($E1007,Emissions!$1:$1048576,MATCH(DATE(AP$2,1,1),Emissions!$A$1:$LI$1),FALSE)</f>
        <v>17.99370785</v>
      </c>
      <c r="AQ1007" s="325">
        <f>+VLOOKUP($E1007,Emissions!$1:$1048576,MATCH(DATE(AQ$2,1,1),Emissions!$A$1:$LI$1),FALSE)</f>
        <v>18.22267737</v>
      </c>
      <c r="AR1007" s="325">
        <f>+VLOOKUP($E1007,Emissions!$1:$1048576,MATCH(DATE(AR$2,1,1),Emissions!$A$1:$LI$1),FALSE)</f>
        <v>18.448930440000002</v>
      </c>
      <c r="AS1007" s="325">
        <f>+VLOOKUP($E1007,Emissions!$1:$1048576,MATCH(DATE(AS$2,1,1),Emissions!$A$1:$LI$1),FALSE)</f>
        <v>18.672926690000001</v>
      </c>
      <c r="AT1007" s="325">
        <f>+VLOOKUP($E1007,Emissions!$1:$1048576,MATCH(DATE(AT$2,1,1),Emissions!$A$1:$LI$1),FALSE)</f>
        <v>18.89504736</v>
      </c>
      <c r="AU1007" s="325">
        <f>+VLOOKUP($E1007,Emissions!$1:$1048576,MATCH(DATE(AU$2,1,1),Emissions!$A$1:$LI$1),FALSE)</f>
        <v>19.11039766</v>
      </c>
      <c r="AV1007" s="325">
        <f>+VLOOKUP($E1007,Emissions!$1:$1048576,MATCH(DATE(AV$2,1,1),Emissions!$A$1:$LI$1),FALSE)</f>
        <v>19.318650739999999</v>
      </c>
      <c r="AW1007" s="325">
        <f>+VLOOKUP($E1007,Emissions!$1:$1048576,MATCH(DATE(AW$2,1,1),Emissions!$A$1:$LI$1),FALSE)</f>
        <v>19.522013789999999</v>
      </c>
      <c r="AX1007" s="325">
        <f>+VLOOKUP($E1007,Emissions!$1:$1048576,MATCH(DATE(AX$2,1,1),Emissions!$A$1:$LI$1),FALSE)</f>
        <v>19.72319456</v>
      </c>
      <c r="AY1007" s="325">
        <f>+VLOOKUP($E1007,Emissions!$1:$1048576,MATCH(DATE(AY$2,1,1),Emissions!$A$1:$LI$1),FALSE)</f>
        <v>19.924420739999999</v>
      </c>
      <c r="AZ1007" s="325">
        <f>+VLOOKUP($E1007,Emissions!$1:$1048576,MATCH(DATE(AZ$2,1,1),Emissions!$A$1:$LI$1),FALSE)</f>
        <v>20.127672230000002</v>
      </c>
      <c r="BA1007" s="325">
        <f>+VLOOKUP($E1007,Emissions!$1:$1048576,MATCH(DATE(BA$2,1,1),Emissions!$A$1:$LI$1),FALSE)</f>
        <v>20.333686719999999</v>
      </c>
      <c r="BB1007" s="325">
        <f>+VLOOKUP($E1007,Emissions!$1:$1048576,MATCH(DATE(BB$2,1,1),Emissions!$A$1:$LI$1),FALSE)</f>
        <v>20.542863390000001</v>
      </c>
      <c r="BC1007" s="325">
        <f>+VLOOKUP($E1007,Emissions!$1:$1048576,MATCH(DATE(BC$2,1,1),Emissions!$A$1:$LI$1),FALSE)</f>
        <v>20.755369089999999</v>
      </c>
      <c r="BD1007" s="325">
        <f>+VLOOKUP($E1007,Emissions!$1:$1048576,MATCH(DATE(BD$2,1,1),Emissions!$A$1:$LI$1),FALSE)</f>
        <v>20.97124985</v>
      </c>
      <c r="BE1007" s="325">
        <f>+VLOOKUP($E1007,Emissions!$1:$1048576,MATCH(DATE(BE$2,1,1),Emissions!$A$1:$LI$1),FALSE)</f>
        <v>25.725145439999999</v>
      </c>
      <c r="BF1007" s="325">
        <f>+VLOOKUP($E1007,Emissions!$1:$1048576,MATCH(DATE(BF$2,1,1),Emissions!$A$1:$LI$1),FALSE)</f>
        <v>26.14831289</v>
      </c>
      <c r="BG1007" s="325">
        <f>+VLOOKUP($E1007,Emissions!$1:$1048576,MATCH(DATE(BG$2,1,1),Emissions!$A$1:$LI$1),FALSE)</f>
        <v>26.571678110000001</v>
      </c>
      <c r="BH1007" s="325">
        <f>+VLOOKUP($E1007,Emissions!$1:$1048576,MATCH(DATE(BH$2,1,1),Emissions!$A$1:$LI$1),FALSE)</f>
        <v>26.9953483</v>
      </c>
      <c r="BI1007" s="325">
        <f>+VLOOKUP($E1007,Emissions!$1:$1048576,MATCH(DATE(BI$2,1,1),Emissions!$A$1:$LI$1),FALSE)</f>
        <v>27.419469060000001</v>
      </c>
    </row>
    <row r="1008" spans="1:61" ht="15" customHeight="1" x14ac:dyDescent="0.35">
      <c r="A1008" s="409"/>
      <c r="B1008" s="169"/>
      <c r="C1008" s="138" t="s">
        <v>726</v>
      </c>
      <c r="D1008" s="114" t="s">
        <v>1033</v>
      </c>
      <c r="E1008" s="50" t="s">
        <v>3440</v>
      </c>
      <c r="F1008" s="359">
        <f>+VLOOKUP($E1008,Emissions!$1:$1048576,MATCH(DATE(F$2,1,1),Emissions!$A$1:$LI$1),FALSE)</f>
        <v>1.081473591</v>
      </c>
      <c r="G1008" s="359">
        <f>+VLOOKUP($E1008,Emissions!$1:$1048576,MATCH(DATE(G$2,1,1),Emissions!$A$1:$LI$1),FALSE)</f>
        <v>1.0919770150000001</v>
      </c>
      <c r="H1008" s="359">
        <f>+VLOOKUP($E1008,Emissions!$1:$1048576,MATCH(DATE(H$2,1,1),Emissions!$A$1:$LI$1),FALSE)</f>
        <v>1.1032796819999999</v>
      </c>
      <c r="I1008" s="359">
        <f>+VLOOKUP($E1008,Emissions!$1:$1048576,MATCH(DATE(I$2,1,1),Emissions!$A$1:$LI$1),FALSE)</f>
        <v>1.1162124840000001</v>
      </c>
      <c r="J1008" s="359">
        <f>+VLOOKUP($E1008,Emissions!$1:$1048576,MATCH(DATE(J$2,1,1),Emissions!$A$1:$LI$1),FALSE)</f>
        <v>1.1310841140000001</v>
      </c>
      <c r="K1008" s="359">
        <f>+VLOOKUP($E1008,Emissions!$1:$1048576,MATCH(DATE(K$2,1,1),Emissions!$A$1:$LI$1),FALSE)</f>
        <v>1.147921832</v>
      </c>
      <c r="L1008" s="359">
        <f>+VLOOKUP($E1008,Emissions!$1:$1048576,MATCH(DATE(L$2,1,1),Emissions!$A$1:$LI$1),FALSE)</f>
        <v>1.1659653969999999</v>
      </c>
      <c r="M1008" s="359">
        <f>+VLOOKUP($E1008,Emissions!$1:$1048576,MATCH(DATE(M$2,1,1),Emissions!$A$1:$LI$1),FALSE)</f>
        <v>1.1852370160000001</v>
      </c>
      <c r="N1008" s="359">
        <f>+VLOOKUP($E1008,Emissions!$1:$1048576,MATCH(DATE(N$2,1,1),Emissions!$A$1:$LI$1),FALSE)</f>
        <v>1.2055868890000001</v>
      </c>
      <c r="O1008" s="359">
        <f>+VLOOKUP($E1008,Emissions!$1:$1048576,MATCH(DATE(O$2,1,1),Emissions!$A$1:$LI$1),FALSE)</f>
        <v>1.2268417579999999</v>
      </c>
      <c r="P1008" s="359">
        <f>+VLOOKUP($E1008,Emissions!$1:$1048576,MATCH(DATE(P$2,1,1),Emissions!$A$1:$LI$1),FALSE)</f>
        <v>1.2499378750000001</v>
      </c>
      <c r="Q1008" s="359">
        <f>+VLOOKUP($E1008,Emissions!$1:$1048576,MATCH(DATE(Q$2,1,1),Emissions!$A$1:$LI$1),FALSE)</f>
        <v>1.273226797</v>
      </c>
      <c r="R1008" s="359">
        <f>+VLOOKUP($E1008,Emissions!$1:$1048576,MATCH(DATE(R$2,1,1),Emissions!$A$1:$LI$1),FALSE)</f>
        <v>1.296848969</v>
      </c>
      <c r="S1008" s="359">
        <f>+VLOOKUP($E1008,Emissions!$1:$1048576,MATCH(DATE(S$2,1,1),Emissions!$A$1:$LI$1),FALSE)</f>
        <v>1.320747635</v>
      </c>
      <c r="T1008" s="359">
        <f>+VLOOKUP($E1008,Emissions!$1:$1048576,MATCH(DATE(T$2,1,1),Emissions!$A$1:$LI$1),FALSE)</f>
        <v>1.3448502259999999</v>
      </c>
      <c r="U1008" s="359">
        <f>+VLOOKUP($E1008,Emissions!$1:$1048576,MATCH(DATE(U$2,1,1),Emissions!$A$1:$LI$1),FALSE)</f>
        <v>1.369103958</v>
      </c>
      <c r="V1008" s="359">
        <f>+VLOOKUP($E1008,Emissions!$1:$1048576,MATCH(DATE(V$2,1,1),Emissions!$A$1:$LI$1),FALSE)</f>
        <v>1.3934781409999999</v>
      </c>
      <c r="W1008" s="359">
        <f>+VLOOKUP($E1008,Emissions!$1:$1048576,MATCH(DATE(W$2,1,1),Emissions!$A$1:$LI$1),FALSE)</f>
        <v>1.417959902</v>
      </c>
      <c r="X1008" s="359">
        <f>+VLOOKUP($E1008,Emissions!$1:$1048576,MATCH(DATE(X$2,1,1),Emissions!$A$1:$LI$1),FALSE)</f>
        <v>1.4425494560000001</v>
      </c>
      <c r="Y1008" s="359">
        <f>+VLOOKUP($E1008,Emissions!$1:$1048576,MATCH(DATE(Y$2,1,1),Emissions!$A$1:$LI$1),FALSE)</f>
        <v>1.4672561589999999</v>
      </c>
      <c r="Z1008" s="359">
        <f>+VLOOKUP($E1008,Emissions!$1:$1048576,MATCH(DATE(Z$2,1,1),Emissions!$A$1:$LI$1),FALSE)</f>
        <v>1.49126132</v>
      </c>
      <c r="AA1008" s="359">
        <f>+VLOOKUP($E1008,Emissions!$1:$1048576,MATCH(DATE(AA$2,1,1),Emissions!$A$1:$LI$1),FALSE)</f>
        <v>1.5157298450000001</v>
      </c>
      <c r="AB1008" s="359">
        <f>+VLOOKUP($E1008,Emissions!$1:$1048576,MATCH(DATE(AB$2,1,1),Emissions!$A$1:$LI$1),FALSE)</f>
        <v>1.5404870909999999</v>
      </c>
      <c r="AC1008" s="359">
        <f>+VLOOKUP($E1008,Emissions!$1:$1048576,MATCH(DATE(AC$2,1,1),Emissions!$A$1:$LI$1),FALSE)</f>
        <v>1.5655243649999999</v>
      </c>
      <c r="AD1008" s="359">
        <f>+VLOOKUP($E1008,Emissions!$1:$1048576,MATCH(DATE(AD$2,1,1),Emissions!$A$1:$LI$1),FALSE)</f>
        <v>1.5908591839999999</v>
      </c>
      <c r="AE1008" s="359">
        <f>+VLOOKUP($E1008,Emissions!$1:$1048576,MATCH(DATE(AE$2,1,1),Emissions!$A$1:$LI$1),FALSE)</f>
        <v>1.614079219</v>
      </c>
      <c r="AF1008" s="359">
        <f>+VLOOKUP($E1008,Emissions!$1:$1048576,MATCH(DATE(AF$2,1,1),Emissions!$A$1:$LI$1),FALSE)</f>
        <v>1.6373762000000001</v>
      </c>
      <c r="AG1008" s="359">
        <f>+VLOOKUP($E1008,Emissions!$1:$1048576,MATCH(DATE(AG$2,1,1),Emissions!$A$1:$LI$1),FALSE)</f>
        <v>1.6606034329999999</v>
      </c>
      <c r="AH1008" s="359">
        <f>+VLOOKUP($E1008,Emissions!$1:$1048576,MATCH(DATE(AH$2,1,1),Emissions!$A$1:$LI$1),FALSE)</f>
        <v>1.6838285449999999</v>
      </c>
      <c r="AI1008" s="359">
        <f>+VLOOKUP($E1008,Emissions!$1:$1048576,MATCH(DATE(AI$2,1,1),Emissions!$A$1:$LI$1),FALSE)</f>
        <v>1.7071538209999999</v>
      </c>
      <c r="AJ1008" s="359">
        <f>+VLOOKUP($E1008,Emissions!$1:$1048576,MATCH(DATE(AJ$2,1,1),Emissions!$A$1:$LI$1),FALSE)</f>
        <v>1.730671828</v>
      </c>
      <c r="AK1008" s="359">
        <f>+VLOOKUP($E1008,Emissions!$1:$1048576,MATCH(DATE(AK$2,1,1),Emissions!$A$1:$LI$1),FALSE)</f>
        <v>1.7544564149999999</v>
      </c>
      <c r="AL1008" s="359">
        <f>+VLOOKUP($E1008,Emissions!$1:$1048576,MATCH(DATE(AL$2,1,1),Emissions!$A$1:$LI$1),FALSE)</f>
        <v>1.7785629839999999</v>
      </c>
      <c r="AM1008" s="359">
        <f>+VLOOKUP($E1008,Emissions!$1:$1048576,MATCH(DATE(AM$2,1,1),Emissions!$A$1:$LI$1),FALSE)</f>
        <v>1.80303119</v>
      </c>
      <c r="AN1008" s="359">
        <f>+VLOOKUP($E1008,Emissions!$1:$1048576,MATCH(DATE(AN$2,1,1),Emissions!$A$1:$LI$1),FALSE)</f>
        <v>1.8278881330000001</v>
      </c>
      <c r="AO1008" s="359">
        <f>+VLOOKUP($E1008,Emissions!$1:$1048576,MATCH(DATE(AO$2,1,1),Emissions!$A$1:$LI$1),FALSE)</f>
        <v>1.8531514149999999</v>
      </c>
      <c r="AP1008" s="359">
        <f>+VLOOKUP($E1008,Emissions!$1:$1048576,MATCH(DATE(AP$2,1,1),Emissions!$A$1:$LI$1),FALSE)</f>
        <v>1.878239172</v>
      </c>
      <c r="AQ1008" s="359">
        <f>+VLOOKUP($E1008,Emissions!$1:$1048576,MATCH(DATE(AQ$2,1,1),Emissions!$A$1:$LI$1),FALSE)</f>
        <v>1.903373462</v>
      </c>
      <c r="AR1008" s="359">
        <f>+VLOOKUP($E1008,Emissions!$1:$1048576,MATCH(DATE(AR$2,1,1),Emissions!$A$1:$LI$1),FALSE)</f>
        <v>1.928632229</v>
      </c>
      <c r="AS1008" s="359">
        <f>+VLOOKUP($E1008,Emissions!$1:$1048576,MATCH(DATE(AS$2,1,1),Emissions!$A$1:$LI$1),FALSE)</f>
        <v>1.9540712609999999</v>
      </c>
      <c r="AT1008" s="359">
        <f>+VLOOKUP($E1008,Emissions!$1:$1048576,MATCH(DATE(AT$2,1,1),Emissions!$A$1:$LI$1),FALSE)</f>
        <v>1.979745407</v>
      </c>
      <c r="AU1008" s="359">
        <f>+VLOOKUP($E1008,Emissions!$1:$1048576,MATCH(DATE(AU$2,1,1),Emissions!$A$1:$LI$1),FALSE)</f>
        <v>2.0057908630000001</v>
      </c>
      <c r="AV1008" s="359">
        <f>+VLOOKUP($E1008,Emissions!$1:$1048576,MATCH(DATE(AV$2,1,1),Emissions!$A$1:$LI$1),FALSE)</f>
        <v>2.0323509180000001</v>
      </c>
      <c r="AW1008" s="359">
        <f>+VLOOKUP($E1008,Emissions!$1:$1048576,MATCH(DATE(AW$2,1,1),Emissions!$A$1:$LI$1),FALSE)</f>
        <v>2.0595056629999999</v>
      </c>
      <c r="AX1008" s="359">
        <f>+VLOOKUP($E1008,Emissions!$1:$1048576,MATCH(DATE(AX$2,1,1),Emissions!$A$1:$LI$1),FALSE)</f>
        <v>2.0872768160000001</v>
      </c>
      <c r="AY1008" s="359">
        <f>+VLOOKUP($E1008,Emissions!$1:$1048576,MATCH(DATE(AY$2,1,1),Emissions!$A$1:$LI$1),FALSE)</f>
        <v>2.115652136</v>
      </c>
      <c r="AZ1008" s="359">
        <f>+VLOOKUP($E1008,Emissions!$1:$1048576,MATCH(DATE(AZ$2,1,1),Emissions!$A$1:$LI$1),FALSE)</f>
        <v>2.1446605619999999</v>
      </c>
      <c r="BA1008" s="359">
        <f>+VLOOKUP($E1008,Emissions!$1:$1048576,MATCH(DATE(BA$2,1,1),Emissions!$A$1:$LI$1),FALSE)</f>
        <v>2.1742570149999998</v>
      </c>
      <c r="BB1008" s="359">
        <f>+VLOOKUP($E1008,Emissions!$1:$1048576,MATCH(DATE(BB$2,1,1),Emissions!$A$1:$LI$1),FALSE)</f>
        <v>2.2044148670000001</v>
      </c>
      <c r="BC1008" s="359">
        <f>+VLOOKUP($E1008,Emissions!$1:$1048576,MATCH(DATE(BC$2,1,1),Emissions!$A$1:$LI$1),FALSE)</f>
        <v>2.2351167329999999</v>
      </c>
      <c r="BD1008" s="359">
        <f>+VLOOKUP($E1008,Emissions!$1:$1048576,MATCH(DATE(BD$2,1,1),Emissions!$A$1:$LI$1),FALSE)</f>
        <v>2.2663519499999998</v>
      </c>
      <c r="BE1008" s="359">
        <f>+VLOOKUP($E1008,Emissions!$1:$1048576,MATCH(DATE(BE$2,1,1),Emissions!$A$1:$LI$1),FALSE)</f>
        <v>2.440564116</v>
      </c>
      <c r="BF1008" s="359">
        <f>+VLOOKUP($E1008,Emissions!$1:$1048576,MATCH(DATE(BF$2,1,1),Emissions!$A$1:$LI$1),FALSE)</f>
        <v>2.4795262930000002</v>
      </c>
      <c r="BG1008" s="359">
        <f>+VLOOKUP($E1008,Emissions!$1:$1048576,MATCH(DATE(BG$2,1,1),Emissions!$A$1:$LI$1),FALSE)</f>
        <v>2.519048277</v>
      </c>
      <c r="BH1008" s="359">
        <f>+VLOOKUP($E1008,Emissions!$1:$1048576,MATCH(DATE(BH$2,1,1),Emissions!$A$1:$LI$1),FALSE)</f>
        <v>2.5591493710000002</v>
      </c>
      <c r="BI1008" s="359">
        <f>+VLOOKUP($E1008,Emissions!$1:$1048576,MATCH(DATE(BI$2,1,1),Emissions!$A$1:$LI$1),FALSE)</f>
        <v>2.599849962</v>
      </c>
    </row>
    <row r="1009" spans="1:61" ht="15" customHeight="1" x14ac:dyDescent="0.35">
      <c r="A1009" s="409"/>
      <c r="B1009" s="169"/>
      <c r="C1009" s="138" t="s">
        <v>727</v>
      </c>
      <c r="D1009" s="114" t="s">
        <v>1033</v>
      </c>
      <c r="E1009" s="50" t="s">
        <v>3441</v>
      </c>
      <c r="F1009" s="359">
        <f>+VLOOKUP($E1009,Emissions!$1:$1048576,MATCH(DATE(F$2,1,1),Emissions!$A$1:$LI$1),FALSE)</f>
        <v>0.2134933802</v>
      </c>
      <c r="G1009" s="359">
        <f>+VLOOKUP($E1009,Emissions!$1:$1048576,MATCH(DATE(G$2,1,1),Emissions!$A$1:$LI$1),FALSE)</f>
        <v>0.21644856370000001</v>
      </c>
      <c r="H1009" s="359">
        <f>+VLOOKUP($E1009,Emissions!$1:$1048576,MATCH(DATE(H$2,1,1),Emissions!$A$1:$LI$1),FALSE)</f>
        <v>0.21985069709999999</v>
      </c>
      <c r="I1009" s="359">
        <f>+VLOOKUP($E1009,Emissions!$1:$1048576,MATCH(DATE(I$2,1,1),Emissions!$A$1:$LI$1),FALSE)</f>
        <v>0.22341346309999999</v>
      </c>
      <c r="J1009" s="359">
        <f>+VLOOKUP($E1009,Emissions!$1:$1048576,MATCH(DATE(J$2,1,1),Emissions!$A$1:$LI$1),FALSE)</f>
        <v>0.22713854289999999</v>
      </c>
      <c r="K1009" s="359">
        <f>+VLOOKUP($E1009,Emissions!$1:$1048576,MATCH(DATE(K$2,1,1),Emissions!$A$1:$LI$1),FALSE)</f>
        <v>0.23106943229999999</v>
      </c>
      <c r="L1009" s="359">
        <f>+VLOOKUP($E1009,Emissions!$1:$1048576,MATCH(DATE(L$2,1,1),Emissions!$A$1:$LI$1),FALSE)</f>
        <v>0.2350055898</v>
      </c>
      <c r="M1009" s="359">
        <f>+VLOOKUP($E1009,Emissions!$1:$1048576,MATCH(DATE(M$2,1,1),Emissions!$A$1:$LI$1),FALSE)</f>
        <v>0.23907100949999999</v>
      </c>
      <c r="N1009" s="359">
        <f>+VLOOKUP($E1009,Emissions!$1:$1048576,MATCH(DATE(N$2,1,1),Emissions!$A$1:$LI$1),FALSE)</f>
        <v>0.24327231490000001</v>
      </c>
      <c r="O1009" s="359">
        <f>+VLOOKUP($E1009,Emissions!$1:$1048576,MATCH(DATE(O$2,1,1),Emissions!$A$1:$LI$1),FALSE)</f>
        <v>0.24760089690000001</v>
      </c>
      <c r="P1009" s="359">
        <f>+VLOOKUP($E1009,Emissions!$1:$1048576,MATCH(DATE(P$2,1,1),Emissions!$A$1:$LI$1),FALSE)</f>
        <v>0.25243029220000002</v>
      </c>
      <c r="Q1009" s="359">
        <f>+VLOOKUP($E1009,Emissions!$1:$1048576,MATCH(DATE(Q$2,1,1),Emissions!$A$1:$LI$1),FALSE)</f>
        <v>0.25712553630000001</v>
      </c>
      <c r="R1009" s="359">
        <f>+VLOOKUP($E1009,Emissions!$1:$1048576,MATCH(DATE(R$2,1,1),Emissions!$A$1:$LI$1),FALSE)</f>
        <v>0.2618641176</v>
      </c>
      <c r="S1009" s="359">
        <f>+VLOOKUP($E1009,Emissions!$1:$1048576,MATCH(DATE(S$2,1,1),Emissions!$A$1:$LI$1),FALSE)</f>
        <v>0.26665683950000002</v>
      </c>
      <c r="T1009" s="359">
        <f>+VLOOKUP($E1009,Emissions!$1:$1048576,MATCH(DATE(T$2,1,1),Emissions!$A$1:$LI$1),FALSE)</f>
        <v>0.27149335409999997</v>
      </c>
      <c r="U1009" s="359">
        <f>+VLOOKUP($E1009,Emissions!$1:$1048576,MATCH(DATE(U$2,1,1),Emissions!$A$1:$LI$1),FALSE)</f>
        <v>0.276358188</v>
      </c>
      <c r="V1009" s="359">
        <f>+VLOOKUP($E1009,Emissions!$1:$1048576,MATCH(DATE(V$2,1,1),Emissions!$A$1:$LI$1),FALSE)</f>
        <v>0.28123272370000002</v>
      </c>
      <c r="W1009" s="359">
        <f>+VLOOKUP($E1009,Emissions!$1:$1048576,MATCH(DATE(W$2,1,1),Emissions!$A$1:$LI$1),FALSE)</f>
        <v>0.28609706829999998</v>
      </c>
      <c r="X1009" s="359">
        <f>+VLOOKUP($E1009,Emissions!$1:$1048576,MATCH(DATE(X$2,1,1),Emissions!$A$1:$LI$1),FALSE)</f>
        <v>0.29093231600000002</v>
      </c>
      <c r="Y1009" s="359">
        <f>+VLOOKUP($E1009,Emissions!$1:$1048576,MATCH(DATE(Y$2,1,1),Emissions!$A$1:$LI$1),FALSE)</f>
        <v>0.29572249020000002</v>
      </c>
      <c r="Z1009" s="359">
        <f>+VLOOKUP($E1009,Emissions!$1:$1048576,MATCH(DATE(Z$2,1,1),Emissions!$A$1:$LI$1),FALSE)</f>
        <v>0.30016515710000002</v>
      </c>
      <c r="AA1009" s="359">
        <f>+VLOOKUP($E1009,Emissions!$1:$1048576,MATCH(DATE(AA$2,1,1),Emissions!$A$1:$LI$1),FALSE)</f>
        <v>0.30472920250000002</v>
      </c>
      <c r="AB1009" s="359">
        <f>+VLOOKUP($E1009,Emissions!$1:$1048576,MATCH(DATE(AB$2,1,1),Emissions!$A$1:$LI$1),FALSE)</f>
        <v>0.3092666121</v>
      </c>
      <c r="AC1009" s="359">
        <f>+VLOOKUP($E1009,Emissions!$1:$1048576,MATCH(DATE(AC$2,1,1),Emissions!$A$1:$LI$1),FALSE)</f>
        <v>0.31376208280000001</v>
      </c>
      <c r="AD1009" s="359">
        <f>+VLOOKUP($E1009,Emissions!$1:$1048576,MATCH(DATE(AD$2,1,1),Emissions!$A$1:$LI$1),FALSE)</f>
        <v>0.31821881400000002</v>
      </c>
      <c r="AE1009" s="359">
        <f>+VLOOKUP($E1009,Emissions!$1:$1048576,MATCH(DATE(AE$2,1,1),Emissions!$A$1:$LI$1),FALSE)</f>
        <v>0.32180816649999999</v>
      </c>
      <c r="AF1009" s="359">
        <f>+VLOOKUP($E1009,Emissions!$1:$1048576,MATCH(DATE(AF$2,1,1),Emissions!$A$1:$LI$1),FALSE)</f>
        <v>0.32551968739999998</v>
      </c>
      <c r="AG1009" s="359">
        <f>+VLOOKUP($E1009,Emissions!$1:$1048576,MATCH(DATE(AG$2,1,1),Emissions!$A$1:$LI$1),FALSE)</f>
        <v>0.3291939955</v>
      </c>
      <c r="AH1009" s="359">
        <f>+VLOOKUP($E1009,Emissions!$1:$1048576,MATCH(DATE(AH$2,1,1),Emissions!$A$1:$LI$1),FALSE)</f>
        <v>0.33284794699999998</v>
      </c>
      <c r="AI1009" s="359">
        <f>+VLOOKUP($E1009,Emissions!$1:$1048576,MATCH(DATE(AI$2,1,1),Emissions!$A$1:$LI$1),FALSE)</f>
        <v>0.33651581050000001</v>
      </c>
      <c r="AJ1009" s="359">
        <f>+VLOOKUP($E1009,Emissions!$1:$1048576,MATCH(DATE(AJ$2,1,1),Emissions!$A$1:$LI$1),FALSE)</f>
        <v>0.34023120369999998</v>
      </c>
      <c r="AK1009" s="359">
        <f>+VLOOKUP($E1009,Emissions!$1:$1048576,MATCH(DATE(AK$2,1,1),Emissions!$A$1:$LI$1),FALSE)</f>
        <v>0.3440262322</v>
      </c>
      <c r="AL1009" s="359">
        <f>+VLOOKUP($E1009,Emissions!$1:$1048576,MATCH(DATE(AL$2,1,1),Emissions!$A$1:$LI$1),FALSE)</f>
        <v>0.34793127419999997</v>
      </c>
      <c r="AM1009" s="359">
        <f>+VLOOKUP($E1009,Emissions!$1:$1048576,MATCH(DATE(AM$2,1,1),Emissions!$A$1:$LI$1),FALSE)</f>
        <v>0.35197395990000002</v>
      </c>
      <c r="AN1009" s="359">
        <f>+VLOOKUP($E1009,Emissions!$1:$1048576,MATCH(DATE(AN$2,1,1),Emissions!$A$1:$LI$1),FALSE)</f>
        <v>0.3561779404</v>
      </c>
      <c r="AO1009" s="359">
        <f>+VLOOKUP($E1009,Emissions!$1:$1048576,MATCH(DATE(AO$2,1,1),Emissions!$A$1:$LI$1),FALSE)</f>
        <v>0.36056196880000002</v>
      </c>
      <c r="AP1009" s="359">
        <f>+VLOOKUP($E1009,Emissions!$1:$1048576,MATCH(DATE(AP$2,1,1),Emissions!$A$1:$LI$1),FALSE)</f>
        <v>0.36494154880000002</v>
      </c>
      <c r="AQ1009" s="359">
        <f>+VLOOKUP($E1009,Emissions!$1:$1048576,MATCH(DATE(AQ$2,1,1),Emissions!$A$1:$LI$1),FALSE)</f>
        <v>0.36944929110000002</v>
      </c>
      <c r="AR1009" s="359">
        <f>+VLOOKUP($E1009,Emissions!$1:$1048576,MATCH(DATE(AR$2,1,1),Emissions!$A$1:$LI$1),FALSE)</f>
        <v>0.3741123583</v>
      </c>
      <c r="AS1009" s="359">
        <f>+VLOOKUP($E1009,Emissions!$1:$1048576,MATCH(DATE(AS$2,1,1),Emissions!$A$1:$LI$1),FALSE)</f>
        <v>0.37894139030000001</v>
      </c>
      <c r="AT1009" s="359">
        <f>+VLOOKUP($E1009,Emissions!$1:$1048576,MATCH(DATE(AT$2,1,1),Emissions!$A$1:$LI$1),FALSE)</f>
        <v>0.38394140640000002</v>
      </c>
      <c r="AU1009" s="359">
        <f>+VLOOKUP($E1009,Emissions!$1:$1048576,MATCH(DATE(AU$2,1,1),Emissions!$A$1:$LI$1),FALSE)</f>
        <v>0.38883203640000003</v>
      </c>
      <c r="AV1009" s="359">
        <f>+VLOOKUP($E1009,Emissions!$1:$1048576,MATCH(DATE(AV$2,1,1),Emissions!$A$1:$LI$1),FALSE)</f>
        <v>0.39357503659999998</v>
      </c>
      <c r="AW1009" s="359">
        <f>+VLOOKUP($E1009,Emissions!$1:$1048576,MATCH(DATE(AW$2,1,1),Emissions!$A$1:$LI$1),FALSE)</f>
        <v>0.3982729995</v>
      </c>
      <c r="AX1009" s="359">
        <f>+VLOOKUP($E1009,Emissions!$1:$1048576,MATCH(DATE(AX$2,1,1),Emissions!$A$1:$LI$1),FALSE)</f>
        <v>0.40306035200000001</v>
      </c>
      <c r="AY1009" s="359">
        <f>+VLOOKUP($E1009,Emissions!$1:$1048576,MATCH(DATE(AY$2,1,1),Emissions!$A$1:$LI$1),FALSE)</f>
        <v>0.40804665270000001</v>
      </c>
      <c r="AZ1009" s="359">
        <f>+VLOOKUP($E1009,Emissions!$1:$1048576,MATCH(DATE(AZ$2,1,1),Emissions!$A$1:$LI$1),FALSE)</f>
        <v>0.41331810330000002</v>
      </c>
      <c r="BA1009" s="359">
        <f>+VLOOKUP($E1009,Emissions!$1:$1048576,MATCH(DATE(BA$2,1,1),Emissions!$A$1:$LI$1),FALSE)</f>
        <v>0.41889516919999997</v>
      </c>
      <c r="BB1009" s="359">
        <f>+VLOOKUP($E1009,Emissions!$1:$1048576,MATCH(DATE(BB$2,1,1),Emissions!$A$1:$LI$1),FALSE)</f>
        <v>0.42478177690000002</v>
      </c>
      <c r="BC1009" s="359">
        <f>+VLOOKUP($E1009,Emissions!$1:$1048576,MATCH(DATE(BC$2,1,1),Emissions!$A$1:$LI$1),FALSE)</f>
        <v>0.43096790559999998</v>
      </c>
      <c r="BD1009" s="359">
        <f>+VLOOKUP($E1009,Emissions!$1:$1048576,MATCH(DATE(BD$2,1,1),Emissions!$A$1:$LI$1),FALSE)</f>
        <v>0.43743623910000001</v>
      </c>
      <c r="BE1009" s="359">
        <f>+VLOOKUP($E1009,Emissions!$1:$1048576,MATCH(DATE(BE$2,1,1),Emissions!$A$1:$LI$1),FALSE)</f>
        <v>0.47530122289999999</v>
      </c>
      <c r="BF1009" s="359">
        <f>+VLOOKUP($E1009,Emissions!$1:$1048576,MATCH(DATE(BF$2,1,1),Emissions!$A$1:$LI$1),FALSE)</f>
        <v>0.4830657015</v>
      </c>
      <c r="BG1009" s="359">
        <f>+VLOOKUP($E1009,Emissions!$1:$1048576,MATCH(DATE(BG$2,1,1),Emissions!$A$1:$LI$1),FALSE)</f>
        <v>0.49101656090000001</v>
      </c>
      <c r="BH1009" s="359">
        <f>+VLOOKUP($E1009,Emissions!$1:$1048576,MATCH(DATE(BH$2,1,1),Emissions!$A$1:$LI$1),FALSE)</f>
        <v>0.49916325830000002</v>
      </c>
      <c r="BI1009" s="359">
        <f>+VLOOKUP($E1009,Emissions!$1:$1048576,MATCH(DATE(BI$2,1,1),Emissions!$A$1:$LI$1),FALSE)</f>
        <v>0.50751482540000004</v>
      </c>
    </row>
    <row r="1010" spans="1:61" ht="15" customHeight="1" x14ac:dyDescent="0.35">
      <c r="A1010" s="409"/>
      <c r="B1010" s="169"/>
      <c r="C1010" s="138" t="s">
        <v>728</v>
      </c>
      <c r="D1010" s="114" t="s">
        <v>1033</v>
      </c>
      <c r="E1010" s="50" t="s">
        <v>3442</v>
      </c>
      <c r="F1010" s="359">
        <f>+VLOOKUP($E1010,Emissions!$1:$1048576,MATCH(DATE(F$2,1,1),Emissions!$A$1:$LI$1),FALSE)</f>
        <v>0.89166391229999997</v>
      </c>
      <c r="G1010" s="359">
        <f>+VLOOKUP($E1010,Emissions!$1:$1048576,MATCH(DATE(G$2,1,1),Emissions!$A$1:$LI$1),FALSE)</f>
        <v>0.90265362100000002</v>
      </c>
      <c r="H1010" s="359">
        <f>+VLOOKUP($E1010,Emissions!$1:$1048576,MATCH(DATE(H$2,1,1),Emissions!$A$1:$LI$1),FALSE)</f>
        <v>0.91462573619999998</v>
      </c>
      <c r="I1010" s="359">
        <f>+VLOOKUP($E1010,Emissions!$1:$1048576,MATCH(DATE(I$2,1,1),Emissions!$A$1:$LI$1),FALSE)</f>
        <v>0.92757762160000001</v>
      </c>
      <c r="J1010" s="359">
        <f>+VLOOKUP($E1010,Emissions!$1:$1048576,MATCH(DATE(J$2,1,1),Emissions!$A$1:$LI$1),FALSE)</f>
        <v>0.94148560660000002</v>
      </c>
      <c r="K1010" s="359">
        <f>+VLOOKUP($E1010,Emissions!$1:$1048576,MATCH(DATE(K$2,1,1),Emissions!$A$1:$LI$1),FALSE)</f>
        <v>0.95630431299999996</v>
      </c>
      <c r="L1010" s="359">
        <f>+VLOOKUP($E1010,Emissions!$1:$1048576,MATCH(DATE(L$2,1,1),Emissions!$A$1:$LI$1),FALSE)</f>
        <v>0.9715068791</v>
      </c>
      <c r="M1010" s="359">
        <f>+VLOOKUP($E1010,Emissions!$1:$1048576,MATCH(DATE(M$2,1,1),Emissions!$A$1:$LI$1),FALSE)</f>
        <v>0.9872300973</v>
      </c>
      <c r="N1010" s="359">
        <f>+VLOOKUP($E1010,Emissions!$1:$1048576,MATCH(DATE(N$2,1,1),Emissions!$A$1:$LI$1),FALSE)</f>
        <v>1.003486812</v>
      </c>
      <c r="O1010" s="359">
        <f>+VLOOKUP($E1010,Emissions!$1:$1048576,MATCH(DATE(O$2,1,1),Emissions!$A$1:$LI$1),FALSE)</f>
        <v>1.0202608230000001</v>
      </c>
      <c r="P1010" s="359">
        <f>+VLOOKUP($E1010,Emissions!$1:$1048576,MATCH(DATE(P$2,1,1),Emissions!$A$1:$LI$1),FALSE)</f>
        <v>1.038350229</v>
      </c>
      <c r="Q1010" s="359">
        <f>+VLOOKUP($E1010,Emissions!$1:$1048576,MATCH(DATE(Q$2,1,1),Emissions!$A$1:$LI$1),FALSE)</f>
        <v>1.056558377</v>
      </c>
      <c r="R1010" s="359">
        <f>+VLOOKUP($E1010,Emissions!$1:$1048576,MATCH(DATE(R$2,1,1),Emissions!$A$1:$LI$1),FALSE)</f>
        <v>1.075088697</v>
      </c>
      <c r="S1010" s="359">
        <f>+VLOOKUP($E1010,Emissions!$1:$1048576,MATCH(DATE(S$2,1,1),Emissions!$A$1:$LI$1),FALSE)</f>
        <v>1.0939800399999999</v>
      </c>
      <c r="T1010" s="359">
        <f>+VLOOKUP($E1010,Emissions!$1:$1048576,MATCH(DATE(T$2,1,1),Emissions!$A$1:$LI$1),FALSE)</f>
        <v>1.113235041</v>
      </c>
      <c r="U1010" s="359">
        <f>+VLOOKUP($E1010,Emissions!$1:$1048576,MATCH(DATE(U$2,1,1),Emissions!$A$1:$LI$1),FALSE)</f>
        <v>1.132849564</v>
      </c>
      <c r="V1010" s="359">
        <f>+VLOOKUP($E1010,Emissions!$1:$1048576,MATCH(DATE(V$2,1,1),Emissions!$A$1:$LI$1),FALSE)</f>
        <v>1.1528197549999999</v>
      </c>
      <c r="W1010" s="359">
        <f>+VLOOKUP($E1010,Emissions!$1:$1048576,MATCH(DATE(W$2,1,1),Emissions!$A$1:$LI$1),FALSE)</f>
        <v>1.173143517</v>
      </c>
      <c r="X1010" s="359">
        <f>+VLOOKUP($E1010,Emissions!$1:$1048576,MATCH(DATE(X$2,1,1),Emissions!$A$1:$LI$1),FALSE)</f>
        <v>1.1938203730000001</v>
      </c>
      <c r="Y1010" s="359">
        <f>+VLOOKUP($E1010,Emissions!$1:$1048576,MATCH(DATE(Y$2,1,1),Emissions!$A$1:$LI$1),FALSE)</f>
        <v>1.2148508929999999</v>
      </c>
      <c r="Z1010" s="359">
        <f>+VLOOKUP($E1010,Emissions!$1:$1048576,MATCH(DATE(Z$2,1,1),Emissions!$A$1:$LI$1),FALSE)</f>
        <v>1.2356187830000001</v>
      </c>
      <c r="AA1010" s="359">
        <f>+VLOOKUP($E1010,Emissions!$1:$1048576,MATCH(DATE(AA$2,1,1),Emissions!$A$1:$LI$1),FALSE)</f>
        <v>1.2570035070000001</v>
      </c>
      <c r="AB1010" s="359">
        <f>+VLOOKUP($E1010,Emissions!$1:$1048576,MATCH(DATE(AB$2,1,1),Emissions!$A$1:$LI$1),FALSE)</f>
        <v>1.2788396259999999</v>
      </c>
      <c r="AC1010" s="359">
        <f>+VLOOKUP($E1010,Emissions!$1:$1048576,MATCH(DATE(AC$2,1,1),Emissions!$A$1:$LI$1),FALSE)</f>
        <v>1.3010855130000001</v>
      </c>
      <c r="AD1010" s="359">
        <f>+VLOOKUP($E1010,Emissions!$1:$1048576,MATCH(DATE(AD$2,1,1),Emissions!$A$1:$LI$1),FALSE)</f>
        <v>1.3237275559999999</v>
      </c>
      <c r="AE1010" s="359">
        <f>+VLOOKUP($E1010,Emissions!$1:$1048576,MATCH(DATE(AE$2,1,1),Emissions!$A$1:$LI$1),FALSE)</f>
        <v>1.3449624579999999</v>
      </c>
      <c r="AF1010" s="359">
        <f>+VLOOKUP($E1010,Emissions!$1:$1048576,MATCH(DATE(AF$2,1,1),Emissions!$A$1:$LI$1),FALSE)</f>
        <v>1.366479225</v>
      </c>
      <c r="AG1010" s="359">
        <f>+VLOOKUP($E1010,Emissions!$1:$1048576,MATCH(DATE(AG$2,1,1),Emissions!$A$1:$LI$1),FALSE)</f>
        <v>1.388137371</v>
      </c>
      <c r="AH1010" s="359">
        <f>+VLOOKUP($E1010,Emissions!$1:$1048576,MATCH(DATE(AH$2,1,1),Emissions!$A$1:$LI$1),FALSE)</f>
        <v>1.4099321069999999</v>
      </c>
      <c r="AI1010" s="359">
        <f>+VLOOKUP($E1010,Emissions!$1:$1048576,MATCH(DATE(AI$2,1,1),Emissions!$A$1:$LI$1),FALSE)</f>
        <v>1.4318843910000001</v>
      </c>
      <c r="AJ1010" s="359">
        <f>+VLOOKUP($E1010,Emissions!$1:$1048576,MATCH(DATE(AJ$2,1,1),Emissions!$A$1:$LI$1),FALSE)</f>
        <v>1.45401632</v>
      </c>
      <c r="AK1010" s="359">
        <f>+VLOOKUP($E1010,Emissions!$1:$1048576,MATCH(DATE(AK$2,1,1),Emissions!$A$1:$LI$1),FALSE)</f>
        <v>1.47634519</v>
      </c>
      <c r="AL1010" s="359">
        <f>+VLOOKUP($E1010,Emissions!$1:$1048576,MATCH(DATE(AL$2,1,1),Emissions!$A$1:$LI$1),FALSE)</f>
        <v>1.4988821349999999</v>
      </c>
      <c r="AM1010" s="359">
        <f>+VLOOKUP($E1010,Emissions!$1:$1048576,MATCH(DATE(AM$2,1,1),Emissions!$A$1:$LI$1),FALSE)</f>
        <v>1.5216323249999999</v>
      </c>
      <c r="AN1010" s="359">
        <f>+VLOOKUP($E1010,Emissions!$1:$1048576,MATCH(DATE(AN$2,1,1),Emissions!$A$1:$LI$1),FALSE)</f>
        <v>1.5445959039999999</v>
      </c>
      <c r="AO1010" s="359">
        <f>+VLOOKUP($E1010,Emissions!$1:$1048576,MATCH(DATE(AO$2,1,1),Emissions!$A$1:$LI$1),FALSE)</f>
        <v>1.567769236</v>
      </c>
      <c r="AP1010" s="359">
        <f>+VLOOKUP($E1010,Emissions!$1:$1048576,MATCH(DATE(AP$2,1,1),Emissions!$A$1:$LI$1),FALSE)</f>
        <v>1.590705985</v>
      </c>
      <c r="AQ1010" s="359">
        <f>+VLOOKUP($E1010,Emissions!$1:$1048576,MATCH(DATE(AQ$2,1,1),Emissions!$A$1:$LI$1),FALSE)</f>
        <v>1.6135765440000001</v>
      </c>
      <c r="AR1010" s="359">
        <f>+VLOOKUP($E1010,Emissions!$1:$1048576,MATCH(DATE(AR$2,1,1),Emissions!$A$1:$LI$1),FALSE)</f>
        <v>1.6364365430000001</v>
      </c>
      <c r="AS1010" s="359">
        <f>+VLOOKUP($E1010,Emissions!$1:$1048576,MATCH(DATE(AS$2,1,1),Emissions!$A$1:$LI$1),FALSE)</f>
        <v>1.6593139750000001</v>
      </c>
      <c r="AT1010" s="359">
        <f>+VLOOKUP($E1010,Emissions!$1:$1048576,MATCH(DATE(AT$2,1,1),Emissions!$A$1:$LI$1),FALSE)</f>
        <v>1.6822291380000001</v>
      </c>
      <c r="AU1010" s="359">
        <f>+VLOOKUP($E1010,Emissions!$1:$1048576,MATCH(DATE(AU$2,1,1),Emissions!$A$1:$LI$1),FALSE)</f>
        <v>1.7051943759999999</v>
      </c>
      <c r="AV1010" s="359">
        <f>+VLOOKUP($E1010,Emissions!$1:$1048576,MATCH(DATE(AV$2,1,1),Emissions!$A$1:$LI$1),FALSE)</f>
        <v>1.7282587069999999</v>
      </c>
      <c r="AW1010" s="359">
        <f>+VLOOKUP($E1010,Emissions!$1:$1048576,MATCH(DATE(AW$2,1,1),Emissions!$A$1:$LI$1),FALSE)</f>
        <v>1.7514638279999999</v>
      </c>
      <c r="AX1010" s="359">
        <f>+VLOOKUP($E1010,Emissions!$1:$1048576,MATCH(DATE(AX$2,1,1),Emissions!$A$1:$LI$1),FALSE)</f>
        <v>1.774832425</v>
      </c>
      <c r="AY1010" s="359">
        <f>+VLOOKUP($E1010,Emissions!$1:$1048576,MATCH(DATE(AY$2,1,1),Emissions!$A$1:$LI$1),FALSE)</f>
        <v>1.798372986</v>
      </c>
      <c r="AZ1010" s="359">
        <f>+VLOOKUP($E1010,Emissions!$1:$1048576,MATCH(DATE(AZ$2,1,1),Emissions!$A$1:$LI$1),FALSE)</f>
        <v>1.822127654</v>
      </c>
      <c r="BA1010" s="359">
        <f>+VLOOKUP($E1010,Emissions!$1:$1048576,MATCH(DATE(BA$2,1,1),Emissions!$A$1:$LI$1),FALSE)</f>
        <v>1.846080835</v>
      </c>
      <c r="BB1010" s="359">
        <f>+VLOOKUP($E1010,Emissions!$1:$1048576,MATCH(DATE(BB$2,1,1),Emissions!$A$1:$LI$1),FALSE)</f>
        <v>1.870228647</v>
      </c>
      <c r="BC1010" s="359">
        <f>+VLOOKUP($E1010,Emissions!$1:$1048576,MATCH(DATE(BC$2,1,1),Emissions!$A$1:$LI$1),FALSE)</f>
        <v>1.8945715729999999</v>
      </c>
      <c r="BD1010" s="359">
        <f>+VLOOKUP($E1010,Emissions!$1:$1048576,MATCH(DATE(BD$2,1,1),Emissions!$A$1:$LI$1),FALSE)</f>
        <v>1.9191124020000001</v>
      </c>
      <c r="BE1010" s="359">
        <f>+VLOOKUP($E1010,Emissions!$1:$1048576,MATCH(DATE(BE$2,1,1),Emissions!$A$1:$LI$1),FALSE)</f>
        <v>2.1507671639999999</v>
      </c>
      <c r="BF1010" s="359">
        <f>+VLOOKUP($E1010,Emissions!$1:$1048576,MATCH(DATE(BF$2,1,1),Emissions!$A$1:$LI$1),FALSE)</f>
        <v>2.188828397</v>
      </c>
      <c r="BG1010" s="359">
        <f>+VLOOKUP($E1010,Emissions!$1:$1048576,MATCH(DATE(BG$2,1,1),Emissions!$A$1:$LI$1),FALSE)</f>
        <v>2.2273018050000002</v>
      </c>
      <c r="BH1010" s="359">
        <f>+VLOOKUP($E1010,Emissions!$1:$1048576,MATCH(DATE(BH$2,1,1),Emissions!$A$1:$LI$1),FALSE)</f>
        <v>2.2661853999999999</v>
      </c>
      <c r="BI1010" s="359">
        <f>+VLOOKUP($E1010,Emissions!$1:$1048576,MATCH(DATE(BI$2,1,1),Emissions!$A$1:$LI$1),FALSE)</f>
        <v>2.3054786119999999</v>
      </c>
    </row>
    <row r="1011" spans="1:61" ht="15" customHeight="1" x14ac:dyDescent="0.35">
      <c r="A1011" s="409"/>
      <c r="B1011" s="169"/>
      <c r="C1011" s="138" t="s">
        <v>729</v>
      </c>
      <c r="D1011" s="114" t="s">
        <v>1033</v>
      </c>
      <c r="E1011" s="50" t="s">
        <v>3443</v>
      </c>
      <c r="F1011" s="359">
        <f>+VLOOKUP($E1011,Emissions!$1:$1048576,MATCH(DATE(F$2,1,1),Emissions!$A$1:$LI$1),FALSE)</f>
        <v>9.8763750799999994E-2</v>
      </c>
      <c r="G1011" s="359">
        <f>+VLOOKUP($E1011,Emissions!$1:$1048576,MATCH(DATE(G$2,1,1),Emissions!$A$1:$LI$1),FALSE)</f>
        <v>9.99041596E-2</v>
      </c>
      <c r="H1011" s="359">
        <f>+VLOOKUP($E1011,Emissions!$1:$1048576,MATCH(DATE(H$2,1,1),Emissions!$A$1:$LI$1),FALSE)</f>
        <v>0.10115981440000001</v>
      </c>
      <c r="I1011" s="359">
        <f>+VLOOKUP($E1011,Emissions!$1:$1048576,MATCH(DATE(I$2,1,1),Emissions!$A$1:$LI$1),FALSE)</f>
        <v>0.1025310022</v>
      </c>
      <c r="J1011" s="359">
        <f>+VLOOKUP($E1011,Emissions!$1:$1048576,MATCH(DATE(J$2,1,1),Emissions!$A$1:$LI$1),FALSE)</f>
        <v>0.10401160230000001</v>
      </c>
      <c r="K1011" s="359">
        <f>+VLOOKUP($E1011,Emissions!$1:$1048576,MATCH(DATE(K$2,1,1),Emissions!$A$1:$LI$1),FALSE)</f>
        <v>0.1055920325</v>
      </c>
      <c r="L1011" s="359">
        <f>+VLOOKUP($E1011,Emissions!$1:$1048576,MATCH(DATE(L$2,1,1),Emissions!$A$1:$LI$1),FALSE)</f>
        <v>0.1071934412</v>
      </c>
      <c r="M1011" s="359">
        <f>+VLOOKUP($E1011,Emissions!$1:$1048576,MATCH(DATE(M$2,1,1),Emissions!$A$1:$LI$1),FALSE)</f>
        <v>0.10884633689999999</v>
      </c>
      <c r="N1011" s="359">
        <f>+VLOOKUP($E1011,Emissions!$1:$1048576,MATCH(DATE(N$2,1,1),Emissions!$A$1:$LI$1),FALSE)</f>
        <v>0.1105514576</v>
      </c>
      <c r="O1011" s="359">
        <f>+VLOOKUP($E1011,Emissions!$1:$1048576,MATCH(DATE(O$2,1,1),Emissions!$A$1:$LI$1),FALSE)</f>
        <v>0.1123044533</v>
      </c>
      <c r="P1011" s="359">
        <f>+VLOOKUP($E1011,Emissions!$1:$1048576,MATCH(DATE(P$2,1,1),Emissions!$A$1:$LI$1),FALSE)</f>
        <v>0.1142194161</v>
      </c>
      <c r="Q1011" s="359">
        <f>+VLOOKUP($E1011,Emissions!$1:$1048576,MATCH(DATE(Q$2,1,1),Emissions!$A$1:$LI$1),FALSE)</f>
        <v>0.116100647</v>
      </c>
      <c r="R1011" s="359">
        <f>+VLOOKUP($E1011,Emissions!$1:$1048576,MATCH(DATE(R$2,1,1),Emissions!$A$1:$LI$1),FALSE)</f>
        <v>0.1179995551</v>
      </c>
      <c r="S1011" s="359">
        <f>+VLOOKUP($E1011,Emissions!$1:$1048576,MATCH(DATE(S$2,1,1),Emissions!$A$1:$LI$1),FALSE)</f>
        <v>0.1199245563</v>
      </c>
      <c r="T1011" s="359">
        <f>+VLOOKUP($E1011,Emissions!$1:$1048576,MATCH(DATE(T$2,1,1),Emissions!$A$1:$LI$1),FALSE)</f>
        <v>0.12187621210000001</v>
      </c>
      <c r="U1011" s="359">
        <f>+VLOOKUP($E1011,Emissions!$1:$1048576,MATCH(DATE(U$2,1,1),Emissions!$A$1:$LI$1),FALSE)</f>
        <v>0.1238541652</v>
      </c>
      <c r="V1011" s="359">
        <f>+VLOOKUP($E1011,Emissions!$1:$1048576,MATCH(DATE(V$2,1,1),Emissions!$A$1:$LI$1),FALSE)</f>
        <v>0.12585838020000001</v>
      </c>
      <c r="W1011" s="359">
        <f>+VLOOKUP($E1011,Emissions!$1:$1048576,MATCH(DATE(W$2,1,1),Emissions!$A$1:$LI$1),FALSE)</f>
        <v>0.12788922010000001</v>
      </c>
      <c r="X1011" s="359">
        <f>+VLOOKUP($E1011,Emissions!$1:$1048576,MATCH(DATE(X$2,1,1),Emissions!$A$1:$LI$1),FALSE)</f>
        <v>0.1299473122</v>
      </c>
      <c r="Y1011" s="359">
        <f>+VLOOKUP($E1011,Emissions!$1:$1048576,MATCH(DATE(Y$2,1,1),Emissions!$A$1:$LI$1),FALSE)</f>
        <v>0.13203341639999999</v>
      </c>
      <c r="Z1011" s="359">
        <f>+VLOOKUP($E1011,Emissions!$1:$1048576,MATCH(DATE(Z$2,1,1),Emissions!$A$1:$LI$1),FALSE)</f>
        <v>0.13405949119999999</v>
      </c>
      <c r="AA1011" s="359">
        <f>+VLOOKUP($E1011,Emissions!$1:$1048576,MATCH(DATE(AA$2,1,1),Emissions!$A$1:$LI$1),FALSE)</f>
        <v>0.1361697596</v>
      </c>
      <c r="AB1011" s="359">
        <f>+VLOOKUP($E1011,Emissions!$1:$1048576,MATCH(DATE(AB$2,1,1),Emissions!$A$1:$LI$1),FALSE)</f>
        <v>0.1383243357</v>
      </c>
      <c r="AC1011" s="359">
        <f>+VLOOKUP($E1011,Emissions!$1:$1048576,MATCH(DATE(AC$2,1,1),Emissions!$A$1:$LI$1),FALSE)</f>
        <v>0.140515942</v>
      </c>
      <c r="AD1011" s="359">
        <f>+VLOOKUP($E1011,Emissions!$1:$1048576,MATCH(DATE(AD$2,1,1),Emissions!$A$1:$LI$1),FALSE)</f>
        <v>0.14274357779999999</v>
      </c>
      <c r="AE1011" s="359">
        <f>+VLOOKUP($E1011,Emissions!$1:$1048576,MATCH(DATE(AE$2,1,1),Emissions!$A$1:$LI$1),FALSE)</f>
        <v>0.14474946289999999</v>
      </c>
      <c r="AF1011" s="359">
        <f>+VLOOKUP($E1011,Emissions!$1:$1048576,MATCH(DATE(AF$2,1,1),Emissions!$A$1:$LI$1),FALSE)</f>
        <v>0.14682721530000001</v>
      </c>
      <c r="AG1011" s="359">
        <f>+VLOOKUP($E1011,Emissions!$1:$1048576,MATCH(DATE(AG$2,1,1),Emissions!$A$1:$LI$1),FALSE)</f>
        <v>0.14893255750000001</v>
      </c>
      <c r="AH1011" s="359">
        <f>+VLOOKUP($E1011,Emissions!$1:$1048576,MATCH(DATE(AH$2,1,1),Emissions!$A$1:$LI$1),FALSE)</f>
        <v>0.15106085189999999</v>
      </c>
      <c r="AI1011" s="359">
        <f>+VLOOKUP($E1011,Emissions!$1:$1048576,MATCH(DATE(AI$2,1,1),Emissions!$A$1:$LI$1),FALSE)</f>
        <v>0.15321488489999999</v>
      </c>
      <c r="AJ1011" s="359">
        <f>+VLOOKUP($E1011,Emissions!$1:$1048576,MATCH(DATE(AJ$2,1,1),Emissions!$A$1:$LI$1),FALSE)</f>
        <v>0.1553982132</v>
      </c>
      <c r="AK1011" s="359">
        <f>+VLOOKUP($E1011,Emissions!$1:$1048576,MATCH(DATE(AK$2,1,1),Emissions!$A$1:$LI$1),FALSE)</f>
        <v>0.15761378640000001</v>
      </c>
      <c r="AL1011" s="359">
        <f>+VLOOKUP($E1011,Emissions!$1:$1048576,MATCH(DATE(AL$2,1,1),Emissions!$A$1:$LI$1),FALSE)</f>
        <v>0.15986374010000001</v>
      </c>
      <c r="AM1011" s="359">
        <f>+VLOOKUP($E1011,Emissions!$1:$1048576,MATCH(DATE(AM$2,1,1),Emissions!$A$1:$LI$1),FALSE)</f>
        <v>0.16214948409999999</v>
      </c>
      <c r="AN1011" s="359">
        <f>+VLOOKUP($E1011,Emissions!$1:$1048576,MATCH(DATE(AN$2,1,1),Emissions!$A$1:$LI$1),FALSE)</f>
        <v>0.1644718627</v>
      </c>
      <c r="AO1011" s="359">
        <f>+VLOOKUP($E1011,Emissions!$1:$1048576,MATCH(DATE(AO$2,1,1),Emissions!$A$1:$LI$1),FALSE)</f>
        <v>0.16683131919999999</v>
      </c>
      <c r="AP1011" s="359">
        <f>+VLOOKUP($E1011,Emissions!$1:$1048576,MATCH(DATE(AP$2,1,1),Emissions!$A$1:$LI$1),FALSE)</f>
        <v>0.16916505279999999</v>
      </c>
      <c r="AQ1011" s="359">
        <f>+VLOOKUP($E1011,Emissions!$1:$1048576,MATCH(DATE(AQ$2,1,1),Emissions!$A$1:$LI$1),FALSE)</f>
        <v>0.17151096260000001</v>
      </c>
      <c r="AR1011" s="359">
        <f>+VLOOKUP($E1011,Emissions!$1:$1048576,MATCH(DATE(AR$2,1,1),Emissions!$A$1:$LI$1),FALSE)</f>
        <v>0.1738784588</v>
      </c>
      <c r="AS1011" s="359">
        <f>+VLOOKUP($E1011,Emissions!$1:$1048576,MATCH(DATE(AS$2,1,1),Emissions!$A$1:$LI$1),FALSE)</f>
        <v>0.17627142339999999</v>
      </c>
      <c r="AT1011" s="359">
        <f>+VLOOKUP($E1011,Emissions!$1:$1048576,MATCH(DATE(AT$2,1,1),Emissions!$A$1:$LI$1),FALSE)</f>
        <v>0.17869265610000001</v>
      </c>
      <c r="AU1011" s="359">
        <f>+VLOOKUP($E1011,Emissions!$1:$1048576,MATCH(DATE(AU$2,1,1),Emissions!$A$1:$LI$1),FALSE)</f>
        <v>0.18114571160000001</v>
      </c>
      <c r="AV1011" s="359">
        <f>+VLOOKUP($E1011,Emissions!$1:$1048576,MATCH(DATE(AV$2,1,1),Emissions!$A$1:$LI$1),FALSE)</f>
        <v>0.18363457450000001</v>
      </c>
      <c r="AW1011" s="359">
        <f>+VLOOKUP($E1011,Emissions!$1:$1048576,MATCH(DATE(AW$2,1,1),Emissions!$A$1:$LI$1),FALSE)</f>
        <v>0.18616159800000001</v>
      </c>
      <c r="AX1011" s="359">
        <f>+VLOOKUP($E1011,Emissions!$1:$1048576,MATCH(DATE(AX$2,1,1),Emissions!$A$1:$LI$1),FALSE)</f>
        <v>0.1887277731</v>
      </c>
      <c r="AY1011" s="359">
        <f>+VLOOKUP($E1011,Emissions!$1:$1048576,MATCH(DATE(AY$2,1,1),Emissions!$A$1:$LI$1),FALSE)</f>
        <v>0.19133352100000001</v>
      </c>
      <c r="AZ1011" s="359">
        <f>+VLOOKUP($E1011,Emissions!$1:$1048576,MATCH(DATE(AZ$2,1,1),Emissions!$A$1:$LI$1),FALSE)</f>
        <v>0.19398495169999999</v>
      </c>
      <c r="BA1011" s="359">
        <f>+VLOOKUP($E1011,Emissions!$1:$1048576,MATCH(DATE(BA$2,1,1),Emissions!$A$1:$LI$1),FALSE)</f>
        <v>0.19667904219999999</v>
      </c>
      <c r="BB1011" s="359">
        <f>+VLOOKUP($E1011,Emissions!$1:$1048576,MATCH(DATE(BB$2,1,1),Emissions!$A$1:$LI$1),FALSE)</f>
        <v>0.19941540390000001</v>
      </c>
      <c r="BC1011" s="359">
        <f>+VLOOKUP($E1011,Emissions!$1:$1048576,MATCH(DATE(BC$2,1,1),Emissions!$A$1:$LI$1),FALSE)</f>
        <v>0.20219411009999999</v>
      </c>
      <c r="BD1011" s="359">
        <f>+VLOOKUP($E1011,Emissions!$1:$1048576,MATCH(DATE(BD$2,1,1),Emissions!$A$1:$LI$1),FALSE)</f>
        <v>0.2050152341</v>
      </c>
      <c r="BE1011" s="359">
        <f>+VLOOKUP($E1011,Emissions!$1:$1048576,MATCH(DATE(BE$2,1,1),Emissions!$A$1:$LI$1),FALSE)</f>
        <v>0.22306590649999999</v>
      </c>
      <c r="BF1011" s="359">
        <f>+VLOOKUP($E1011,Emissions!$1:$1048576,MATCH(DATE(BF$2,1,1),Emissions!$A$1:$LI$1),FALSE)</f>
        <v>0.2268298594</v>
      </c>
      <c r="BG1011" s="359">
        <f>+VLOOKUP($E1011,Emissions!$1:$1048576,MATCH(DATE(BG$2,1,1),Emissions!$A$1:$LI$1),FALSE)</f>
        <v>0.23065564650000001</v>
      </c>
      <c r="BH1011" s="359">
        <f>+VLOOKUP($E1011,Emissions!$1:$1048576,MATCH(DATE(BH$2,1,1),Emissions!$A$1:$LI$1),FALSE)</f>
        <v>0.2345445256</v>
      </c>
      <c r="BI1011" s="359">
        <f>+VLOOKUP($E1011,Emissions!$1:$1048576,MATCH(DATE(BI$2,1,1),Emissions!$A$1:$LI$1),FALSE)</f>
        <v>0.2384977868</v>
      </c>
    </row>
    <row r="1012" spans="1:61" ht="15" customHeight="1" x14ac:dyDescent="0.35">
      <c r="A1012" s="409"/>
      <c r="B1012" s="169"/>
      <c r="C1012" s="138" t="s">
        <v>730</v>
      </c>
      <c r="D1012" s="114" t="s">
        <v>1033</v>
      </c>
      <c r="E1012" s="50" t="s">
        <v>3444</v>
      </c>
      <c r="F1012" s="359">
        <f>+VLOOKUP($E1012,Emissions!$1:$1048576,MATCH(DATE(F$2,1,1),Emissions!$A$1:$LI$1),FALSE)</f>
        <v>0.54961724729999994</v>
      </c>
      <c r="G1012" s="359">
        <f>+VLOOKUP($E1012,Emissions!$1:$1048576,MATCH(DATE(G$2,1,1),Emissions!$A$1:$LI$1),FALSE)</f>
        <v>0.55644116610000005</v>
      </c>
      <c r="H1012" s="359">
        <f>+VLOOKUP($E1012,Emissions!$1:$1048576,MATCH(DATE(H$2,1,1),Emissions!$A$1:$LI$1),FALSE)</f>
        <v>0.56399938630000002</v>
      </c>
      <c r="I1012" s="359">
        <f>+VLOOKUP($E1012,Emissions!$1:$1048576,MATCH(DATE(I$2,1,1),Emissions!$A$1:$LI$1),FALSE)</f>
        <v>0.57211250999999996</v>
      </c>
      <c r="J1012" s="359">
        <f>+VLOOKUP($E1012,Emissions!$1:$1048576,MATCH(DATE(J$2,1,1),Emissions!$A$1:$LI$1),FALSE)</f>
        <v>0.58071279279999999</v>
      </c>
      <c r="K1012" s="359">
        <f>+VLOOKUP($E1012,Emissions!$1:$1048576,MATCH(DATE(K$2,1,1),Emissions!$A$1:$LI$1),FALSE)</f>
        <v>0.58974285209999999</v>
      </c>
      <c r="L1012" s="359">
        <f>+VLOOKUP($E1012,Emissions!$1:$1048576,MATCH(DATE(L$2,1,1),Emissions!$A$1:$LI$1),FALSE)</f>
        <v>0.59870828080000005</v>
      </c>
      <c r="M1012" s="359">
        <f>+VLOOKUP($E1012,Emissions!$1:$1048576,MATCH(DATE(M$2,1,1),Emissions!$A$1:$LI$1),FALSE)</f>
        <v>0.60788685460000003</v>
      </c>
      <c r="N1012" s="359">
        <f>+VLOOKUP($E1012,Emissions!$1:$1048576,MATCH(DATE(N$2,1,1),Emissions!$A$1:$LI$1),FALSE)</f>
        <v>0.61729627220000005</v>
      </c>
      <c r="O1012" s="359">
        <f>+VLOOKUP($E1012,Emissions!$1:$1048576,MATCH(DATE(O$2,1,1),Emissions!$A$1:$LI$1),FALSE)</f>
        <v>0.62691941399999995</v>
      </c>
      <c r="P1012" s="359">
        <f>+VLOOKUP($E1012,Emissions!$1:$1048576,MATCH(DATE(P$2,1,1),Emissions!$A$1:$LI$1),FALSE)</f>
        <v>0.63750649199999998</v>
      </c>
      <c r="Q1012" s="359">
        <f>+VLOOKUP($E1012,Emissions!$1:$1048576,MATCH(DATE(Q$2,1,1),Emissions!$A$1:$LI$1),FALSE)</f>
        <v>0.64769515550000001</v>
      </c>
      <c r="R1012" s="359">
        <f>+VLOOKUP($E1012,Emissions!$1:$1048576,MATCH(DATE(R$2,1,1),Emissions!$A$1:$LI$1),FALSE)</f>
        <v>0.65795071890000001</v>
      </c>
      <c r="S1012" s="359">
        <f>+VLOOKUP($E1012,Emissions!$1:$1048576,MATCH(DATE(S$2,1,1),Emissions!$A$1:$LI$1),FALSE)</f>
        <v>0.66833958429999996</v>
      </c>
      <c r="T1012" s="359">
        <f>+VLOOKUP($E1012,Emissions!$1:$1048576,MATCH(DATE(T$2,1,1),Emissions!$A$1:$LI$1),FALSE)</f>
        <v>0.67886906609999997</v>
      </c>
      <c r="U1012" s="359">
        <f>+VLOOKUP($E1012,Emissions!$1:$1048576,MATCH(DATE(U$2,1,1),Emissions!$A$1:$LI$1),FALSE)</f>
        <v>0.6895395325</v>
      </c>
      <c r="V1012" s="359">
        <f>+VLOOKUP($E1012,Emissions!$1:$1048576,MATCH(DATE(V$2,1,1),Emissions!$A$1:$LI$1),FALSE)</f>
        <v>0.70035229499999996</v>
      </c>
      <c r="W1012" s="359">
        <f>+VLOOKUP($E1012,Emissions!$1:$1048576,MATCH(DATE(W$2,1,1),Emissions!$A$1:$LI$1),FALSE)</f>
        <v>0.71131035750000005</v>
      </c>
      <c r="X1012" s="359">
        <f>+VLOOKUP($E1012,Emissions!$1:$1048576,MATCH(DATE(X$2,1,1),Emissions!$A$1:$LI$1),FALSE)</f>
        <v>0.72241802200000005</v>
      </c>
      <c r="Y1012" s="359">
        <f>+VLOOKUP($E1012,Emissions!$1:$1048576,MATCH(DATE(Y$2,1,1),Emissions!$A$1:$LI$1),FALSE)</f>
        <v>0.73368042050000004</v>
      </c>
      <c r="Z1012" s="359">
        <f>+VLOOKUP($E1012,Emissions!$1:$1048576,MATCH(DATE(Z$2,1,1),Emissions!$A$1:$LI$1),FALSE)</f>
        <v>0.74452977529999997</v>
      </c>
      <c r="AA1012" s="359">
        <f>+VLOOKUP($E1012,Emissions!$1:$1048576,MATCH(DATE(AA$2,1,1),Emissions!$A$1:$LI$1),FALSE)</f>
        <v>0.75597812590000002</v>
      </c>
      <c r="AB1012" s="359">
        <f>+VLOOKUP($E1012,Emissions!$1:$1048576,MATCH(DATE(AB$2,1,1),Emissions!$A$1:$LI$1),FALSE)</f>
        <v>0.76767633759999998</v>
      </c>
      <c r="AC1012" s="359">
        <f>+VLOOKUP($E1012,Emissions!$1:$1048576,MATCH(DATE(AC$2,1,1),Emissions!$A$1:$LI$1),FALSE)</f>
        <v>0.77957572549999998</v>
      </c>
      <c r="AD1012" s="359">
        <f>+VLOOKUP($E1012,Emissions!$1:$1048576,MATCH(DATE(AD$2,1,1),Emissions!$A$1:$LI$1),FALSE)</f>
        <v>0.79167337169999996</v>
      </c>
      <c r="AE1012" s="359">
        <f>+VLOOKUP($E1012,Emissions!$1:$1048576,MATCH(DATE(AE$2,1,1),Emissions!$A$1:$LI$1),FALSE)</f>
        <v>0.80231154029999996</v>
      </c>
      <c r="AF1012" s="359">
        <f>+VLOOKUP($E1012,Emissions!$1:$1048576,MATCH(DATE(AF$2,1,1),Emissions!$A$1:$LI$1),FALSE)</f>
        <v>0.81361967420000003</v>
      </c>
      <c r="AG1012" s="359">
        <f>+VLOOKUP($E1012,Emissions!$1:$1048576,MATCH(DATE(AG$2,1,1),Emissions!$A$1:$LI$1),FALSE)</f>
        <v>0.82515707410000005</v>
      </c>
      <c r="AH1012" s="359">
        <f>+VLOOKUP($E1012,Emissions!$1:$1048576,MATCH(DATE(AH$2,1,1),Emissions!$A$1:$LI$1),FALSE)</f>
        <v>0.83687263369999998</v>
      </c>
      <c r="AI1012" s="359">
        <f>+VLOOKUP($E1012,Emissions!$1:$1048576,MATCH(DATE(AI$2,1,1),Emissions!$A$1:$LI$1),FALSE)</f>
        <v>0.84877334400000004</v>
      </c>
      <c r="AJ1012" s="359">
        <f>+VLOOKUP($E1012,Emissions!$1:$1048576,MATCH(DATE(AJ$2,1,1),Emissions!$A$1:$LI$1),FALSE)</f>
        <v>0.8608728041</v>
      </c>
      <c r="AK1012" s="359">
        <f>+VLOOKUP($E1012,Emissions!$1:$1048576,MATCH(DATE(AK$2,1,1),Emissions!$A$1:$LI$1),FALSE)</f>
        <v>0.87318265520000005</v>
      </c>
      <c r="AL1012" s="359">
        <f>+VLOOKUP($E1012,Emissions!$1:$1048576,MATCH(DATE(AL$2,1,1),Emissions!$A$1:$LI$1),FALSE)</f>
        <v>0.88571123969999999</v>
      </c>
      <c r="AM1012" s="359">
        <f>+VLOOKUP($E1012,Emissions!$1:$1048576,MATCH(DATE(AM$2,1,1),Emissions!$A$1:$LI$1),FALSE)</f>
        <v>0.89846376679999995</v>
      </c>
      <c r="AN1012" s="359">
        <f>+VLOOKUP($E1012,Emissions!$1:$1048576,MATCH(DATE(AN$2,1,1),Emissions!$A$1:$LI$1),FALSE)</f>
        <v>0.91144287540000002</v>
      </c>
      <c r="AO1012" s="359">
        <f>+VLOOKUP($E1012,Emissions!$1:$1048576,MATCH(DATE(AO$2,1,1),Emissions!$A$1:$LI$1),FALSE)</f>
        <v>0.92464927809999997</v>
      </c>
      <c r="AP1012" s="359">
        <f>+VLOOKUP($E1012,Emissions!$1:$1048576,MATCH(DATE(AP$2,1,1),Emissions!$A$1:$LI$1),FALSE)</f>
        <v>0.93767690400000003</v>
      </c>
      <c r="AQ1012" s="359">
        <f>+VLOOKUP($E1012,Emissions!$1:$1048576,MATCH(DATE(AQ$2,1,1),Emissions!$A$1:$LI$1),FALSE)</f>
        <v>0.95082507199999999</v>
      </c>
      <c r="AR1012" s="359">
        <f>+VLOOKUP($E1012,Emissions!$1:$1048576,MATCH(DATE(AR$2,1,1),Emissions!$A$1:$LI$1),FALSE)</f>
        <v>0.96414486570000002</v>
      </c>
      <c r="AS1012" s="359">
        <f>+VLOOKUP($E1012,Emissions!$1:$1048576,MATCH(DATE(AS$2,1,1),Emissions!$A$1:$LI$1),FALSE)</f>
        <v>0.97764939809999996</v>
      </c>
      <c r="AT1012" s="359">
        <f>+VLOOKUP($E1012,Emissions!$1:$1048576,MATCH(DATE(AT$2,1,1),Emissions!$A$1:$LI$1),FALSE)</f>
        <v>0.99134593640000002</v>
      </c>
      <c r="AU1012" s="359">
        <f>+VLOOKUP($E1012,Emissions!$1:$1048576,MATCH(DATE(AU$2,1,1),Emissions!$A$1:$LI$1),FALSE)</f>
        <v>1.005233179</v>
      </c>
      <c r="AV1012" s="359">
        <f>+VLOOKUP($E1012,Emissions!$1:$1048576,MATCH(DATE(AV$2,1,1),Emissions!$A$1:$LI$1),FALSE)</f>
        <v>1.0193348870000001</v>
      </c>
      <c r="AW1012" s="359">
        <f>+VLOOKUP($E1012,Emissions!$1:$1048576,MATCH(DATE(AW$2,1,1),Emissions!$A$1:$LI$1),FALSE)</f>
        <v>1.033669486</v>
      </c>
      <c r="AX1012" s="359">
        <f>+VLOOKUP($E1012,Emissions!$1:$1048576,MATCH(DATE(AX$2,1,1),Emissions!$A$1:$LI$1),FALSE)</f>
        <v>1.0482466290000001</v>
      </c>
      <c r="AY1012" s="359">
        <f>+VLOOKUP($E1012,Emissions!$1:$1048576,MATCH(DATE(AY$2,1,1),Emissions!$A$1:$LI$1),FALSE)</f>
        <v>1.063070271</v>
      </c>
      <c r="AZ1012" s="359">
        <f>+VLOOKUP($E1012,Emissions!$1:$1048576,MATCH(DATE(AZ$2,1,1),Emissions!$A$1:$LI$1),FALSE)</f>
        <v>1.0781784809999999</v>
      </c>
      <c r="BA1012" s="359">
        <f>+VLOOKUP($E1012,Emissions!$1:$1048576,MATCH(DATE(BA$2,1,1),Emissions!$A$1:$LI$1),FALSE)</f>
        <v>1.093543221</v>
      </c>
      <c r="BB1012" s="359">
        <f>+VLOOKUP($E1012,Emissions!$1:$1048576,MATCH(DATE(BB$2,1,1),Emissions!$A$1:$LI$1),FALSE)</f>
        <v>1.109158249</v>
      </c>
      <c r="BC1012" s="359">
        <f>+VLOOKUP($E1012,Emissions!$1:$1048576,MATCH(DATE(BC$2,1,1),Emissions!$A$1:$LI$1),FALSE)</f>
        <v>1.125020173</v>
      </c>
      <c r="BD1012" s="359">
        <f>+VLOOKUP($E1012,Emissions!$1:$1048576,MATCH(DATE(BD$2,1,1),Emissions!$A$1:$LI$1),FALSE)</f>
        <v>1.1411257050000001</v>
      </c>
      <c r="BE1012" s="359">
        <f>+VLOOKUP($E1012,Emissions!$1:$1048576,MATCH(DATE(BE$2,1,1),Emissions!$A$1:$LI$1),FALSE)</f>
        <v>1.2364886930000001</v>
      </c>
      <c r="BF1012" s="359">
        <f>+VLOOKUP($E1012,Emissions!$1:$1048576,MATCH(DATE(BF$2,1,1),Emissions!$A$1:$LI$1),FALSE)</f>
        <v>1.2578426979999999</v>
      </c>
      <c r="BG1012" s="359">
        <f>+VLOOKUP($E1012,Emissions!$1:$1048576,MATCH(DATE(BG$2,1,1),Emissions!$A$1:$LI$1),FALSE)</f>
        <v>1.2795825869999999</v>
      </c>
      <c r="BH1012" s="359">
        <f>+VLOOKUP($E1012,Emissions!$1:$1048576,MATCH(DATE(BH$2,1,1),Emissions!$A$1:$LI$1),FALSE)</f>
        <v>1.301715315</v>
      </c>
      <c r="BI1012" s="359">
        <f>+VLOOKUP($E1012,Emissions!$1:$1048576,MATCH(DATE(BI$2,1,1),Emissions!$A$1:$LI$1),FALSE)</f>
        <v>1.3242477850000001</v>
      </c>
    </row>
    <row r="1013" spans="1:61" ht="15" customHeight="1" x14ac:dyDescent="0.35">
      <c r="A1013" s="409"/>
      <c r="B1013" s="169"/>
      <c r="C1013" s="138" t="s">
        <v>731</v>
      </c>
      <c r="D1013" s="114" t="s">
        <v>1033</v>
      </c>
      <c r="E1013" s="50" t="s">
        <v>3445</v>
      </c>
      <c r="F1013" s="359">
        <f>+VLOOKUP($E1013,Emissions!$1:$1048576,MATCH(DATE(F$2,1,1),Emissions!$A$1:$LI$1),FALSE)</f>
        <v>0.32829728089999999</v>
      </c>
      <c r="G1013" s="359">
        <f>+VLOOKUP($E1013,Emissions!$1:$1048576,MATCH(DATE(G$2,1,1),Emissions!$A$1:$LI$1),FALSE)</f>
        <v>0.33233413719999999</v>
      </c>
      <c r="H1013" s="359">
        <f>+VLOOKUP($E1013,Emissions!$1:$1048576,MATCH(DATE(H$2,1,1),Emissions!$A$1:$LI$1),FALSE)</f>
        <v>0.33682119939999999</v>
      </c>
      <c r="I1013" s="359">
        <f>+VLOOKUP($E1013,Emissions!$1:$1048576,MATCH(DATE(I$2,1,1),Emissions!$A$1:$LI$1),FALSE)</f>
        <v>0.34168012110000001</v>
      </c>
      <c r="J1013" s="359">
        <f>+VLOOKUP($E1013,Emissions!$1:$1048576,MATCH(DATE(J$2,1,1),Emissions!$A$1:$LI$1),FALSE)</f>
        <v>0.34687233550000002</v>
      </c>
      <c r="K1013" s="359">
        <f>+VLOOKUP($E1013,Emissions!$1:$1048576,MATCH(DATE(K$2,1,1),Emissions!$A$1:$LI$1),FALSE)</f>
        <v>0.35236441930000001</v>
      </c>
      <c r="L1013" s="359">
        <f>+VLOOKUP($E1013,Emissions!$1:$1048576,MATCH(DATE(L$2,1,1),Emissions!$A$1:$LI$1),FALSE)</f>
        <v>0.35788626410000002</v>
      </c>
      <c r="M1013" s="359">
        <f>+VLOOKUP($E1013,Emissions!$1:$1048576,MATCH(DATE(M$2,1,1),Emissions!$A$1:$LI$1),FALSE)</f>
        <v>0.36356021300000002</v>
      </c>
      <c r="N1013" s="359">
        <f>+VLOOKUP($E1013,Emissions!$1:$1048576,MATCH(DATE(N$2,1,1),Emissions!$A$1:$LI$1),FALSE)</f>
        <v>0.36939389680000001</v>
      </c>
      <c r="O1013" s="359">
        <f>+VLOOKUP($E1013,Emissions!$1:$1048576,MATCH(DATE(O$2,1,1),Emissions!$A$1:$LI$1),FALSE)</f>
        <v>0.37537610170000002</v>
      </c>
      <c r="P1013" s="359">
        <f>+VLOOKUP($E1013,Emissions!$1:$1048576,MATCH(DATE(P$2,1,1),Emissions!$A$1:$LI$1),FALSE)</f>
        <v>0.38190897870000001</v>
      </c>
      <c r="Q1013" s="359">
        <f>+VLOOKUP($E1013,Emissions!$1:$1048576,MATCH(DATE(Q$2,1,1),Emissions!$A$1:$LI$1),FALSE)</f>
        <v>0.38829305190000002</v>
      </c>
      <c r="R1013" s="359">
        <f>+VLOOKUP($E1013,Emissions!$1:$1048576,MATCH(DATE(R$2,1,1),Emissions!$A$1:$LI$1),FALSE)</f>
        <v>0.39473080240000002</v>
      </c>
      <c r="S1013" s="359">
        <f>+VLOOKUP($E1013,Emissions!$1:$1048576,MATCH(DATE(S$2,1,1),Emissions!$A$1:$LI$1),FALSE)</f>
        <v>0.4012561174</v>
      </c>
      <c r="T1013" s="359">
        <f>+VLOOKUP($E1013,Emissions!$1:$1048576,MATCH(DATE(T$2,1,1),Emissions!$A$1:$LI$1),FALSE)</f>
        <v>0.40787203170000003</v>
      </c>
      <c r="U1013" s="359">
        <f>+VLOOKUP($E1013,Emissions!$1:$1048576,MATCH(DATE(U$2,1,1),Emissions!$A$1:$LI$1),FALSE)</f>
        <v>0.41457683039999998</v>
      </c>
      <c r="V1013" s="359">
        <f>+VLOOKUP($E1013,Emissions!$1:$1048576,MATCH(DATE(V$2,1,1),Emissions!$A$1:$LI$1),FALSE)</f>
        <v>0.42136896660000001</v>
      </c>
      <c r="W1013" s="359">
        <f>+VLOOKUP($E1013,Emissions!$1:$1048576,MATCH(DATE(W$2,1,1),Emissions!$A$1:$LI$1),FALSE)</f>
        <v>0.42824792119999999</v>
      </c>
      <c r="X1013" s="359">
        <f>+VLOOKUP($E1013,Emissions!$1:$1048576,MATCH(DATE(X$2,1,1),Emissions!$A$1:$LI$1),FALSE)</f>
        <v>0.43521423790000002</v>
      </c>
      <c r="Y1013" s="359">
        <f>+VLOOKUP($E1013,Emissions!$1:$1048576,MATCH(DATE(Y$2,1,1),Emissions!$A$1:$LI$1),FALSE)</f>
        <v>0.44226938580000003</v>
      </c>
      <c r="Z1013" s="359">
        <f>+VLOOKUP($E1013,Emissions!$1:$1048576,MATCH(DATE(Z$2,1,1),Emissions!$A$1:$LI$1),FALSE)</f>
        <v>0.4491049896</v>
      </c>
      <c r="AA1013" s="359">
        <f>+VLOOKUP($E1013,Emissions!$1:$1048576,MATCH(DATE(AA$2,1,1),Emissions!$A$1:$LI$1),FALSE)</f>
        <v>0.45624019649999997</v>
      </c>
      <c r="AB1013" s="359">
        <f>+VLOOKUP($E1013,Emissions!$1:$1048576,MATCH(DATE(AB$2,1,1),Emissions!$A$1:$LI$1),FALSE)</f>
        <v>0.4635206194</v>
      </c>
      <c r="AC1013" s="359">
        <f>+VLOOKUP($E1013,Emissions!$1:$1048576,MATCH(DATE(AC$2,1,1),Emissions!$A$1:$LI$1),FALSE)</f>
        <v>0.47091993560000001</v>
      </c>
      <c r="AD1013" s="359">
        <f>+VLOOKUP($E1013,Emissions!$1:$1048576,MATCH(DATE(AD$2,1,1),Emissions!$A$1:$LI$1),FALSE)</f>
        <v>0.47843606090000002</v>
      </c>
      <c r="AE1013" s="359">
        <f>+VLOOKUP($E1013,Emissions!$1:$1048576,MATCH(DATE(AE$2,1,1),Emissions!$A$1:$LI$1),FALSE)</f>
        <v>0.48517037060000001</v>
      </c>
      <c r="AF1013" s="359">
        <f>+VLOOKUP($E1013,Emissions!$1:$1048576,MATCH(DATE(AF$2,1,1),Emissions!$A$1:$LI$1),FALSE)</f>
        <v>0.4921946559</v>
      </c>
      <c r="AG1013" s="359">
        <f>+VLOOKUP($E1013,Emissions!$1:$1048576,MATCH(DATE(AG$2,1,1),Emissions!$A$1:$LI$1),FALSE)</f>
        <v>0.49933179109999998</v>
      </c>
      <c r="AH1013" s="359">
        <f>+VLOOKUP($E1013,Emissions!$1:$1048576,MATCH(DATE(AH$2,1,1),Emissions!$A$1:$LI$1),FALSE)</f>
        <v>0.50656136919999994</v>
      </c>
      <c r="AI1013" s="359">
        <f>+VLOOKUP($E1013,Emissions!$1:$1048576,MATCH(DATE(AI$2,1,1),Emissions!$A$1:$LI$1),FALSE)</f>
        <v>0.51389140830000002</v>
      </c>
      <c r="AJ1013" s="359">
        <f>+VLOOKUP($E1013,Emissions!$1:$1048576,MATCH(DATE(AJ$2,1,1),Emissions!$A$1:$LI$1),FALSE)</f>
        <v>0.52133360630000003</v>
      </c>
      <c r="AK1013" s="359">
        <f>+VLOOKUP($E1013,Emissions!$1:$1048576,MATCH(DATE(AK$2,1,1),Emissions!$A$1:$LI$1),FALSE)</f>
        <v>0.52889835039999999</v>
      </c>
      <c r="AL1013" s="359">
        <f>+VLOOKUP($E1013,Emissions!$1:$1048576,MATCH(DATE(AL$2,1,1),Emissions!$A$1:$LI$1),FALSE)</f>
        <v>0.53659364430000001</v>
      </c>
      <c r="AM1013" s="359">
        <f>+VLOOKUP($E1013,Emissions!$1:$1048576,MATCH(DATE(AM$2,1,1),Emissions!$A$1:$LI$1),FALSE)</f>
        <v>0.54442499070000006</v>
      </c>
      <c r="AN1013" s="359">
        <f>+VLOOKUP($E1013,Emissions!$1:$1048576,MATCH(DATE(AN$2,1,1),Emissions!$A$1:$LI$1),FALSE)</f>
        <v>0.55239561290000005</v>
      </c>
      <c r="AO1013" s="359">
        <f>+VLOOKUP($E1013,Emissions!$1:$1048576,MATCH(DATE(AO$2,1,1),Emissions!$A$1:$LI$1),FALSE)</f>
        <v>0.56050682529999996</v>
      </c>
      <c r="AP1013" s="359">
        <f>+VLOOKUP($E1013,Emissions!$1:$1048576,MATCH(DATE(AP$2,1,1),Emissions!$A$1:$LI$1),FALSE)</f>
        <v>0.56853827749999997</v>
      </c>
      <c r="AQ1013" s="359">
        <f>+VLOOKUP($E1013,Emissions!$1:$1048576,MATCH(DATE(AQ$2,1,1),Emissions!$A$1:$LI$1),FALSE)</f>
        <v>0.5766312697</v>
      </c>
      <c r="AR1013" s="359">
        <f>+VLOOKUP($E1013,Emissions!$1:$1048576,MATCH(DATE(AR$2,1,1),Emissions!$A$1:$LI$1),FALSE)</f>
        <v>0.58481662199999995</v>
      </c>
      <c r="AS1013" s="359">
        <f>+VLOOKUP($E1013,Emissions!$1:$1048576,MATCH(DATE(AS$2,1,1),Emissions!$A$1:$LI$1),FALSE)</f>
        <v>0.59310403690000002</v>
      </c>
      <c r="AT1013" s="359">
        <f>+VLOOKUP($E1013,Emissions!$1:$1048576,MATCH(DATE(AT$2,1,1),Emissions!$A$1:$LI$1),FALSE)</f>
        <v>0.60149879039999998</v>
      </c>
      <c r="AU1013" s="359">
        <f>+VLOOKUP($E1013,Emissions!$1:$1048576,MATCH(DATE(AU$2,1,1),Emissions!$A$1:$LI$1),FALSE)</f>
        <v>0.60998334219999994</v>
      </c>
      <c r="AV1013" s="359">
        <f>+VLOOKUP($E1013,Emissions!$1:$1048576,MATCH(DATE(AV$2,1,1),Emissions!$A$1:$LI$1),FALSE)</f>
        <v>0.61856975930000002</v>
      </c>
      <c r="AW1013" s="359">
        <f>+VLOOKUP($E1013,Emissions!$1:$1048576,MATCH(DATE(AW$2,1,1),Emissions!$A$1:$LI$1),FALSE)</f>
        <v>0.62727892860000001</v>
      </c>
      <c r="AX1013" s="359">
        <f>+VLOOKUP($E1013,Emissions!$1:$1048576,MATCH(DATE(AX$2,1,1),Emissions!$A$1:$LI$1),FALSE)</f>
        <v>0.63612866280000002</v>
      </c>
      <c r="AY1013" s="359">
        <f>+VLOOKUP($E1013,Emissions!$1:$1048576,MATCH(DATE(AY$2,1,1),Emissions!$A$1:$LI$1),FALSE)</f>
        <v>0.6451302994</v>
      </c>
      <c r="AZ1013" s="359">
        <f>+VLOOKUP($E1013,Emissions!$1:$1048576,MATCH(DATE(AZ$2,1,1),Emissions!$A$1:$LI$1),FALSE)</f>
        <v>0.65430937909999998</v>
      </c>
      <c r="BA1013" s="359">
        <f>+VLOOKUP($E1013,Emissions!$1:$1048576,MATCH(DATE(BA$2,1,1),Emissions!$A$1:$LI$1),FALSE)</f>
        <v>0.66365392779999999</v>
      </c>
      <c r="BB1013" s="359">
        <f>+VLOOKUP($E1013,Emissions!$1:$1048576,MATCH(DATE(BB$2,1,1),Emissions!$A$1:$LI$1),FALSE)</f>
        <v>0.67315943639999998</v>
      </c>
      <c r="BC1013" s="359">
        <f>+VLOOKUP($E1013,Emissions!$1:$1048576,MATCH(DATE(BC$2,1,1),Emissions!$A$1:$LI$1),FALSE)</f>
        <v>0.68282191660000002</v>
      </c>
      <c r="BD1013" s="359">
        <f>+VLOOKUP($E1013,Emissions!$1:$1048576,MATCH(DATE(BD$2,1,1),Emissions!$A$1:$LI$1),FALSE)</f>
        <v>0.6926371549</v>
      </c>
      <c r="BE1013" s="359">
        <f>+VLOOKUP($E1013,Emissions!$1:$1048576,MATCH(DATE(BE$2,1,1),Emissions!$A$1:$LI$1),FALSE)</f>
        <v>0.74388638569999999</v>
      </c>
      <c r="BF1013" s="359">
        <f>+VLOOKUP($E1013,Emissions!$1:$1048576,MATCH(DATE(BF$2,1,1),Emissions!$A$1:$LI$1),FALSE)</f>
        <v>0.756764047</v>
      </c>
      <c r="BG1013" s="359">
        <f>+VLOOKUP($E1013,Emissions!$1:$1048576,MATCH(DATE(BG$2,1,1),Emissions!$A$1:$LI$1),FALSE)</f>
        <v>0.7698620558</v>
      </c>
      <c r="BH1013" s="359">
        <f>+VLOOKUP($E1013,Emissions!$1:$1048576,MATCH(DATE(BH$2,1,1),Emissions!$A$1:$LI$1),FALSE)</f>
        <v>0.78318421760000001</v>
      </c>
      <c r="BI1013" s="359">
        <f>+VLOOKUP($E1013,Emissions!$1:$1048576,MATCH(DATE(BI$2,1,1),Emissions!$A$1:$LI$1),FALSE)</f>
        <v>0.79673436230000005</v>
      </c>
    </row>
    <row r="1014" spans="1:61" ht="15" customHeight="1" x14ac:dyDescent="0.35">
      <c r="A1014" s="409"/>
      <c r="B1014" s="169"/>
      <c r="C1014" s="138" t="s">
        <v>732</v>
      </c>
      <c r="D1014" s="114" t="s">
        <v>1033</v>
      </c>
      <c r="E1014" s="50" t="s">
        <v>3446</v>
      </c>
      <c r="F1014" s="359">
        <f>+VLOOKUP($E1014,Emissions!$1:$1048576,MATCH(DATE(F$2,1,1),Emissions!$A$1:$LI$1),FALSE)</f>
        <v>0.32940043670000002</v>
      </c>
      <c r="G1014" s="359">
        <f>+VLOOKUP($E1014,Emissions!$1:$1048576,MATCH(DATE(G$2,1,1),Emissions!$A$1:$LI$1),FALSE)</f>
        <v>0.3334919717</v>
      </c>
      <c r="H1014" s="359">
        <f>+VLOOKUP($E1014,Emissions!$1:$1048576,MATCH(DATE(H$2,1,1),Emissions!$A$1:$LI$1),FALSE)</f>
        <v>0.33805946260000003</v>
      </c>
      <c r="I1014" s="359">
        <f>+VLOOKUP($E1014,Emissions!$1:$1048576,MATCH(DATE(I$2,1,1),Emissions!$A$1:$LI$1),FALSE)</f>
        <v>0.34296501940000002</v>
      </c>
      <c r="J1014" s="359">
        <f>+VLOOKUP($E1014,Emissions!$1:$1048576,MATCH(DATE(J$2,1,1),Emissions!$A$1:$LI$1),FALSE)</f>
        <v>0.3481404998</v>
      </c>
      <c r="K1014" s="359">
        <f>+VLOOKUP($E1014,Emissions!$1:$1048576,MATCH(DATE(K$2,1,1),Emissions!$A$1:$LI$1),FALSE)</f>
        <v>0.35355367329999998</v>
      </c>
      <c r="L1014" s="359">
        <f>+VLOOKUP($E1014,Emissions!$1:$1048576,MATCH(DATE(L$2,1,1),Emissions!$A$1:$LI$1),FALSE)</f>
        <v>0.35895885039999997</v>
      </c>
      <c r="M1014" s="359">
        <f>+VLOOKUP($E1014,Emissions!$1:$1048576,MATCH(DATE(M$2,1,1),Emissions!$A$1:$LI$1),FALSE)</f>
        <v>0.36449351009999997</v>
      </c>
      <c r="N1014" s="359">
        <f>+VLOOKUP($E1014,Emissions!$1:$1048576,MATCH(DATE(N$2,1,1),Emissions!$A$1:$LI$1),FALSE)</f>
        <v>0.37018150449999998</v>
      </c>
      <c r="O1014" s="359">
        <f>+VLOOKUP($E1014,Emissions!$1:$1048576,MATCH(DATE(O$2,1,1),Emissions!$A$1:$LI$1),FALSE)</f>
        <v>0.37602184249999998</v>
      </c>
      <c r="P1014" s="359">
        <f>+VLOOKUP($E1014,Emissions!$1:$1048576,MATCH(DATE(P$2,1,1),Emissions!$A$1:$LI$1),FALSE)</f>
        <v>0.3824069859</v>
      </c>
      <c r="Q1014" s="359">
        <f>+VLOOKUP($E1014,Emissions!$1:$1048576,MATCH(DATE(Q$2,1,1),Emissions!$A$1:$LI$1),FALSE)</f>
        <v>0.38866340929999998</v>
      </c>
      <c r="R1014" s="359">
        <f>+VLOOKUP($E1014,Emissions!$1:$1048576,MATCH(DATE(R$2,1,1),Emissions!$A$1:$LI$1),FALSE)</f>
        <v>0.39498852839999998</v>
      </c>
      <c r="S1014" s="359">
        <f>+VLOOKUP($E1014,Emissions!$1:$1048576,MATCH(DATE(S$2,1,1),Emissions!$A$1:$LI$1),FALSE)</f>
        <v>0.40142082350000002</v>
      </c>
      <c r="T1014" s="359">
        <f>+VLOOKUP($E1014,Emissions!$1:$1048576,MATCH(DATE(T$2,1,1),Emissions!$A$1:$LI$1),FALSE)</f>
        <v>0.40796613949999999</v>
      </c>
      <c r="U1014" s="359">
        <f>+VLOOKUP($E1014,Emissions!$1:$1048576,MATCH(DATE(U$2,1,1),Emissions!$A$1:$LI$1),FALSE)</f>
        <v>0.41462451680000001</v>
      </c>
      <c r="V1014" s="359">
        <f>+VLOOKUP($E1014,Emissions!$1:$1048576,MATCH(DATE(V$2,1,1),Emissions!$A$1:$LI$1),FALSE)</f>
        <v>0.42139576740000001</v>
      </c>
      <c r="W1014" s="359">
        <f>+VLOOKUP($E1014,Emissions!$1:$1048576,MATCH(DATE(W$2,1,1),Emissions!$A$1:$LI$1),FALSE)</f>
        <v>0.42828049239999999</v>
      </c>
      <c r="X1014" s="359">
        <f>+VLOOKUP($E1014,Emissions!$1:$1048576,MATCH(DATE(X$2,1,1),Emissions!$A$1:$LI$1),FALSE)</f>
        <v>0.4352800436</v>
      </c>
      <c r="Y1014" s="359">
        <f>+VLOOKUP($E1014,Emissions!$1:$1048576,MATCH(DATE(Y$2,1,1),Emissions!$A$1:$LI$1),FALSE)</f>
        <v>0.44239626030000001</v>
      </c>
      <c r="Z1014" s="359">
        <f>+VLOOKUP($E1014,Emissions!$1:$1048576,MATCH(DATE(Z$2,1,1),Emissions!$A$1:$LI$1),FALSE)</f>
        <v>0.44933272889999998</v>
      </c>
      <c r="AA1014" s="359">
        <f>+VLOOKUP($E1014,Emissions!$1:$1048576,MATCH(DATE(AA$2,1,1),Emissions!$A$1:$LI$1),FALSE)</f>
        <v>0.45658939209999999</v>
      </c>
      <c r="AB1014" s="359">
        <f>+VLOOKUP($E1014,Emissions!$1:$1048576,MATCH(DATE(AB$2,1,1),Emissions!$A$1:$LI$1),FALSE)</f>
        <v>0.46401640979999997</v>
      </c>
      <c r="AC1014" s="359">
        <f>+VLOOKUP($E1014,Emissions!$1:$1048576,MATCH(DATE(AC$2,1,1),Emissions!$A$1:$LI$1),FALSE)</f>
        <v>0.47158336969999998</v>
      </c>
      <c r="AD1014" s="359">
        <f>+VLOOKUP($E1014,Emissions!$1:$1048576,MATCH(DATE(AD$2,1,1),Emissions!$A$1:$LI$1),FALSE)</f>
        <v>0.4792849508</v>
      </c>
      <c r="AE1014" s="359">
        <f>+VLOOKUP($E1014,Emissions!$1:$1048576,MATCH(DATE(AE$2,1,1),Emissions!$A$1:$LI$1),FALSE)</f>
        <v>0.48625452470000002</v>
      </c>
      <c r="AF1014" s="359">
        <f>+VLOOKUP($E1014,Emissions!$1:$1048576,MATCH(DATE(AF$2,1,1),Emissions!$A$1:$LI$1),FALSE)</f>
        <v>0.49352437329999999</v>
      </c>
      <c r="AG1014" s="359">
        <f>+VLOOKUP($E1014,Emissions!$1:$1048576,MATCH(DATE(AG$2,1,1),Emissions!$A$1:$LI$1),FALSE)</f>
        <v>0.50092325859999998</v>
      </c>
      <c r="AH1014" s="359">
        <f>+VLOOKUP($E1014,Emissions!$1:$1048576,MATCH(DATE(AH$2,1,1),Emissions!$A$1:$LI$1),FALSE)</f>
        <v>0.5084208777</v>
      </c>
      <c r="AI1014" s="359">
        <f>+VLOOKUP($E1014,Emissions!$1:$1048576,MATCH(DATE(AI$2,1,1),Emissions!$A$1:$LI$1),FALSE)</f>
        <v>0.51601607839999997</v>
      </c>
      <c r="AJ1014" s="359">
        <f>+VLOOKUP($E1014,Emissions!$1:$1048576,MATCH(DATE(AJ$2,1,1),Emissions!$A$1:$LI$1),FALSE)</f>
        <v>0.52371295340000001</v>
      </c>
      <c r="AK1014" s="359">
        <f>+VLOOKUP($E1014,Emissions!$1:$1048576,MATCH(DATE(AK$2,1,1),Emissions!$A$1:$LI$1),FALSE)</f>
        <v>0.53151560630000005</v>
      </c>
      <c r="AL1014" s="359">
        <f>+VLOOKUP($E1014,Emissions!$1:$1048576,MATCH(DATE(AL$2,1,1),Emissions!$A$1:$LI$1),FALSE)</f>
        <v>0.5394268887</v>
      </c>
      <c r="AM1014" s="359">
        <f>+VLOOKUP($E1014,Emissions!$1:$1048576,MATCH(DATE(AM$2,1,1),Emissions!$A$1:$LI$1),FALSE)</f>
        <v>0.54744818750000002</v>
      </c>
      <c r="AN1014" s="359">
        <f>+VLOOKUP($E1014,Emissions!$1:$1048576,MATCH(DATE(AN$2,1,1),Emissions!$A$1:$LI$1),FALSE)</f>
        <v>0.55557959180000005</v>
      </c>
      <c r="AO1014" s="359">
        <f>+VLOOKUP($E1014,Emissions!$1:$1048576,MATCH(DATE(AO$2,1,1),Emissions!$A$1:$LI$1),FALSE)</f>
        <v>0.56382021000000004</v>
      </c>
      <c r="AP1014" s="359">
        <f>+VLOOKUP($E1014,Emissions!$1:$1048576,MATCH(DATE(AP$2,1,1),Emissions!$A$1:$LI$1),FALSE)</f>
        <v>0.57195649069999999</v>
      </c>
      <c r="AQ1014" s="359">
        <f>+VLOOKUP($E1014,Emissions!$1:$1048576,MATCH(DATE(AQ$2,1,1),Emissions!$A$1:$LI$1),FALSE)</f>
        <v>0.58012482860000003</v>
      </c>
      <c r="AR1014" s="359">
        <f>+VLOOKUP($E1014,Emissions!$1:$1048576,MATCH(DATE(AR$2,1,1),Emissions!$A$1:$LI$1),FALSE)</f>
        <v>0.58835599969999997</v>
      </c>
      <c r="AS1014" s="359">
        <f>+VLOOKUP($E1014,Emissions!$1:$1048576,MATCH(DATE(AS$2,1,1),Emissions!$A$1:$LI$1),FALSE)</f>
        <v>0.59665863340000003</v>
      </c>
      <c r="AT1014" s="359">
        <f>+VLOOKUP($E1014,Emissions!$1:$1048576,MATCH(DATE(AT$2,1,1),Emissions!$A$1:$LI$1),FALSE)</f>
        <v>0.60503674610000002</v>
      </c>
      <c r="AU1014" s="359">
        <f>+VLOOKUP($E1014,Emissions!$1:$1048576,MATCH(DATE(AU$2,1,1),Emissions!$A$1:$LI$1),FALSE)</f>
        <v>0.61349972959999999</v>
      </c>
      <c r="AV1014" s="359">
        <f>+VLOOKUP($E1014,Emissions!$1:$1048576,MATCH(DATE(AV$2,1,1),Emissions!$A$1:$LI$1),FALSE)</f>
        <v>0.62206101700000005</v>
      </c>
      <c r="AW1014" s="359">
        <f>+VLOOKUP($E1014,Emissions!$1:$1048576,MATCH(DATE(AW$2,1,1),Emissions!$A$1:$LI$1),FALSE)</f>
        <v>0.63072846530000004</v>
      </c>
      <c r="AX1014" s="359">
        <f>+VLOOKUP($E1014,Emissions!$1:$1048576,MATCH(DATE(AX$2,1,1),Emissions!$A$1:$LI$1),FALSE)</f>
        <v>0.63950404279999995</v>
      </c>
      <c r="AY1014" s="359">
        <f>+VLOOKUP($E1014,Emissions!$1:$1048576,MATCH(DATE(AY$2,1,1),Emissions!$A$1:$LI$1),FALSE)</f>
        <v>0.64838664840000004</v>
      </c>
      <c r="AZ1014" s="359">
        <f>+VLOOKUP($E1014,Emissions!$1:$1048576,MATCH(DATE(AZ$2,1,1),Emissions!$A$1:$LI$1),FALSE)</f>
        <v>0.65739393700000004</v>
      </c>
      <c r="BA1014" s="359">
        <f>+VLOOKUP($E1014,Emissions!$1:$1048576,MATCH(DATE(BA$2,1,1),Emissions!$A$1:$LI$1),FALSE)</f>
        <v>0.66651208439999998</v>
      </c>
      <c r="BB1014" s="359">
        <f>+VLOOKUP($E1014,Emissions!$1:$1048576,MATCH(DATE(BB$2,1,1),Emissions!$A$1:$LI$1),FALSE)</f>
        <v>0.67573776949999997</v>
      </c>
      <c r="BC1014" s="359">
        <f>+VLOOKUP($E1014,Emissions!$1:$1048576,MATCH(DATE(BC$2,1,1),Emissions!$A$1:$LI$1),FALSE)</f>
        <v>0.68507034950000001</v>
      </c>
      <c r="BD1014" s="359">
        <f>+VLOOKUP($E1014,Emissions!$1:$1048576,MATCH(DATE(BD$2,1,1),Emissions!$A$1:$LI$1),FALSE)</f>
        <v>0.69450996949999999</v>
      </c>
      <c r="BE1014" s="359">
        <f>+VLOOKUP($E1014,Emissions!$1:$1048576,MATCH(DATE(BE$2,1,1),Emissions!$A$1:$LI$1),FALSE)</f>
        <v>0.7609723384</v>
      </c>
      <c r="BF1014" s="359">
        <f>+VLOOKUP($E1014,Emissions!$1:$1048576,MATCH(DATE(BF$2,1,1),Emissions!$A$1:$LI$1),FALSE)</f>
        <v>0.77433882180000002</v>
      </c>
      <c r="BG1014" s="359">
        <f>+VLOOKUP($E1014,Emissions!$1:$1048576,MATCH(DATE(BG$2,1,1),Emissions!$A$1:$LI$1),FALSE)</f>
        <v>0.78790789250000004</v>
      </c>
      <c r="BH1014" s="359">
        <f>+VLOOKUP($E1014,Emissions!$1:$1048576,MATCH(DATE(BH$2,1,1),Emissions!$A$1:$LI$1),FALSE)</f>
        <v>0.80168130150000005</v>
      </c>
      <c r="BI1014" s="359">
        <f>+VLOOKUP($E1014,Emissions!$1:$1048576,MATCH(DATE(BI$2,1,1),Emissions!$A$1:$LI$1),FALSE)</f>
        <v>0.81566097250000003</v>
      </c>
    </row>
    <row r="1015" spans="1:61" ht="15" customHeight="1" x14ac:dyDescent="0.35">
      <c r="A1015" s="409"/>
      <c r="B1015" s="169"/>
      <c r="C1015" s="138" t="s">
        <v>733</v>
      </c>
      <c r="D1015" s="114" t="s">
        <v>1033</v>
      </c>
      <c r="E1015" s="50" t="s">
        <v>3447</v>
      </c>
      <c r="F1015" s="359">
        <f>+VLOOKUP($E1015,Emissions!$1:$1048576,MATCH(DATE(F$2,1,1),Emissions!$A$1:$LI$1),FALSE)</f>
        <v>0.37868159670000001</v>
      </c>
      <c r="G1015" s="359">
        <f>+VLOOKUP($E1015,Emissions!$1:$1048576,MATCH(DATE(G$2,1,1),Emissions!$A$1:$LI$1),FALSE)</f>
        <v>0.38394807390000002</v>
      </c>
      <c r="H1015" s="359">
        <f>+VLOOKUP($E1015,Emissions!$1:$1048576,MATCH(DATE(H$2,1,1),Emissions!$A$1:$LI$1),FALSE)</f>
        <v>0.38965601170000003</v>
      </c>
      <c r="I1015" s="359">
        <f>+VLOOKUP($E1015,Emissions!$1:$1048576,MATCH(DATE(I$2,1,1),Emissions!$A$1:$LI$1),FALSE)</f>
        <v>0.39562547320000002</v>
      </c>
      <c r="J1015" s="359">
        <f>+VLOOKUP($E1015,Emissions!$1:$1048576,MATCH(DATE(J$2,1,1),Emissions!$A$1:$LI$1),FALSE)</f>
        <v>0.40186796920000001</v>
      </c>
      <c r="K1015" s="359">
        <f>+VLOOKUP($E1015,Emissions!$1:$1048576,MATCH(DATE(K$2,1,1),Emissions!$A$1:$LI$1),FALSE)</f>
        <v>0.40838628129999999</v>
      </c>
      <c r="L1015" s="359">
        <f>+VLOOKUP($E1015,Emissions!$1:$1048576,MATCH(DATE(L$2,1,1),Emissions!$A$1:$LI$1),FALSE)</f>
        <v>0.41483296339999998</v>
      </c>
      <c r="M1015" s="359">
        <f>+VLOOKUP($E1015,Emissions!$1:$1048576,MATCH(DATE(M$2,1,1),Emissions!$A$1:$LI$1),FALSE)</f>
        <v>0.42143765570000002</v>
      </c>
      <c r="N1015" s="359">
        <f>+VLOOKUP($E1015,Emissions!$1:$1048576,MATCH(DATE(N$2,1,1),Emissions!$A$1:$LI$1),FALSE)</f>
        <v>0.42821460230000002</v>
      </c>
      <c r="O1015" s="359">
        <f>+VLOOKUP($E1015,Emissions!$1:$1048576,MATCH(DATE(O$2,1,1),Emissions!$A$1:$LI$1),FALSE)</f>
        <v>0.43515414759999999</v>
      </c>
      <c r="P1015" s="359">
        <f>+VLOOKUP($E1015,Emissions!$1:$1048576,MATCH(DATE(P$2,1,1),Emissions!$A$1:$LI$1),FALSE)</f>
        <v>0.44282594980000001</v>
      </c>
      <c r="Q1015" s="359">
        <f>+VLOOKUP($E1015,Emissions!$1:$1048576,MATCH(DATE(Q$2,1,1),Emissions!$A$1:$LI$1),FALSE)</f>
        <v>0.45019295790000002</v>
      </c>
      <c r="R1015" s="359">
        <f>+VLOOKUP($E1015,Emissions!$1:$1048576,MATCH(DATE(R$2,1,1),Emissions!$A$1:$LI$1),FALSE)</f>
        <v>0.4576337171</v>
      </c>
      <c r="S1015" s="359">
        <f>+VLOOKUP($E1015,Emissions!$1:$1048576,MATCH(DATE(S$2,1,1),Emissions!$A$1:$LI$1),FALSE)</f>
        <v>0.4651925999</v>
      </c>
      <c r="T1015" s="359">
        <f>+VLOOKUP($E1015,Emissions!$1:$1048576,MATCH(DATE(T$2,1,1),Emissions!$A$1:$LI$1),FALSE)</f>
        <v>0.47287115460000001</v>
      </c>
      <c r="U1015" s="359">
        <f>+VLOOKUP($E1015,Emissions!$1:$1048576,MATCH(DATE(U$2,1,1),Emissions!$A$1:$LI$1),FALSE)</f>
        <v>0.48066498070000002</v>
      </c>
      <c r="V1015" s="359">
        <f>+VLOOKUP($E1015,Emissions!$1:$1048576,MATCH(DATE(V$2,1,1),Emissions!$A$1:$LI$1),FALSE)</f>
        <v>0.48856870289999998</v>
      </c>
      <c r="W1015" s="359">
        <f>+VLOOKUP($E1015,Emissions!$1:$1048576,MATCH(DATE(W$2,1,1),Emissions!$A$1:$LI$1),FALSE)</f>
        <v>0.49657705419999998</v>
      </c>
      <c r="X1015" s="359">
        <f>+VLOOKUP($E1015,Emissions!$1:$1048576,MATCH(DATE(X$2,1,1),Emissions!$A$1:$LI$1),FALSE)</f>
        <v>0.50468545669999998</v>
      </c>
      <c r="Y1015" s="359">
        <f>+VLOOKUP($E1015,Emissions!$1:$1048576,MATCH(DATE(Y$2,1,1),Emissions!$A$1:$LI$1),FALSE)</f>
        <v>0.51289042470000001</v>
      </c>
      <c r="Z1015" s="359">
        <f>+VLOOKUP($E1015,Emissions!$1:$1048576,MATCH(DATE(Z$2,1,1),Emissions!$A$1:$LI$1),FALSE)</f>
        <v>0.52075535689999997</v>
      </c>
      <c r="AA1015" s="359">
        <f>+VLOOKUP($E1015,Emissions!$1:$1048576,MATCH(DATE(AA$2,1,1),Emissions!$A$1:$LI$1),FALSE)</f>
        <v>0.52905195940000005</v>
      </c>
      <c r="AB1015" s="359">
        <f>+VLOOKUP($E1015,Emissions!$1:$1048576,MATCH(DATE(AB$2,1,1),Emissions!$A$1:$LI$1),FALSE)</f>
        <v>0.53749254150000003</v>
      </c>
      <c r="AC1015" s="359">
        <f>+VLOOKUP($E1015,Emissions!$1:$1048576,MATCH(DATE(AC$2,1,1),Emissions!$A$1:$LI$1),FALSE)</f>
        <v>0.54604246779999999</v>
      </c>
      <c r="AD1015" s="359">
        <f>+VLOOKUP($E1015,Emissions!$1:$1048576,MATCH(DATE(AD$2,1,1),Emissions!$A$1:$LI$1),FALSE)</f>
        <v>0.55470034570000004</v>
      </c>
      <c r="AE1015" s="359">
        <f>+VLOOKUP($E1015,Emissions!$1:$1048576,MATCH(DATE(AE$2,1,1),Emissions!$A$1:$LI$1),FALSE)</f>
        <v>0.56220989340000005</v>
      </c>
      <c r="AF1015" s="359">
        <f>+VLOOKUP($E1015,Emissions!$1:$1048576,MATCH(DATE(AF$2,1,1),Emissions!$A$1:$LI$1),FALSE)</f>
        <v>0.57021778249999999</v>
      </c>
      <c r="AG1015" s="359">
        <f>+VLOOKUP($E1015,Emissions!$1:$1048576,MATCH(DATE(AG$2,1,1),Emissions!$A$1:$LI$1),FALSE)</f>
        <v>0.57835030040000002</v>
      </c>
      <c r="AH1015" s="359">
        <f>+VLOOKUP($E1015,Emissions!$1:$1048576,MATCH(DATE(AH$2,1,1),Emissions!$A$1:$LI$1),FALSE)</f>
        <v>0.58657353020000003</v>
      </c>
      <c r="AI1015" s="359">
        <f>+VLOOKUP($E1015,Emissions!$1:$1048576,MATCH(DATE(AI$2,1,1),Emissions!$A$1:$LI$1),FALSE)</f>
        <v>0.59489646220000003</v>
      </c>
      <c r="AJ1015" s="359">
        <f>+VLOOKUP($E1015,Emissions!$1:$1048576,MATCH(DATE(AJ$2,1,1),Emissions!$A$1:$LI$1),FALSE)</f>
        <v>0.60333317760000005</v>
      </c>
      <c r="AK1015" s="359">
        <f>+VLOOKUP($E1015,Emissions!$1:$1048576,MATCH(DATE(AK$2,1,1),Emissions!$A$1:$LI$1),FALSE)</f>
        <v>0.61189770440000002</v>
      </c>
      <c r="AL1015" s="359">
        <f>+VLOOKUP($E1015,Emissions!$1:$1048576,MATCH(DATE(AL$2,1,1),Emissions!$A$1:$LI$1),FALSE)</f>
        <v>0.62060293129999999</v>
      </c>
      <c r="AM1015" s="359">
        <f>+VLOOKUP($E1015,Emissions!$1:$1048576,MATCH(DATE(AM$2,1,1),Emissions!$A$1:$LI$1),FALSE)</f>
        <v>0.62946003819999996</v>
      </c>
      <c r="AN1015" s="359">
        <f>+VLOOKUP($E1015,Emissions!$1:$1048576,MATCH(DATE(AN$2,1,1),Emissions!$A$1:$LI$1),FALSE)</f>
        <v>0.63847812260000003</v>
      </c>
      <c r="AO1015" s="359">
        <f>+VLOOKUP($E1015,Emissions!$1:$1048576,MATCH(DATE(AO$2,1,1),Emissions!$A$1:$LI$1),FALSE)</f>
        <v>0.64766403750000001</v>
      </c>
      <c r="AP1015" s="359">
        <f>+VLOOKUP($E1015,Emissions!$1:$1048576,MATCH(DATE(AP$2,1,1),Emissions!$A$1:$LI$1),FALSE)</f>
        <v>0.65671571230000003</v>
      </c>
      <c r="AQ1015" s="359">
        <f>+VLOOKUP($E1015,Emissions!$1:$1048576,MATCH(DATE(AQ$2,1,1),Emissions!$A$1:$LI$1),FALSE)</f>
        <v>0.6658700783</v>
      </c>
      <c r="AR1015" s="359">
        <f>+VLOOKUP($E1015,Emissions!$1:$1048576,MATCH(DATE(AR$2,1,1),Emissions!$A$1:$LI$1),FALSE)</f>
        <v>0.67516163510000005</v>
      </c>
      <c r="AS1015" s="359">
        <f>+VLOOKUP($E1015,Emissions!$1:$1048576,MATCH(DATE(AS$2,1,1),Emissions!$A$1:$LI$1),FALSE)</f>
        <v>0.68459817759999997</v>
      </c>
      <c r="AT1015" s="359">
        <f>+VLOOKUP($E1015,Emissions!$1:$1048576,MATCH(DATE(AT$2,1,1),Emissions!$A$1:$LI$1),FALSE)</f>
        <v>0.69418323820000005</v>
      </c>
      <c r="AU1015" s="359">
        <f>+VLOOKUP($E1015,Emissions!$1:$1048576,MATCH(DATE(AU$2,1,1),Emissions!$A$1:$LI$1),FALSE)</f>
        <v>0.70382409599999995</v>
      </c>
      <c r="AV1015" s="359">
        <f>+VLOOKUP($E1015,Emissions!$1:$1048576,MATCH(DATE(AV$2,1,1),Emissions!$A$1:$LI$1),FALSE)</f>
        <v>0.71351328820000004</v>
      </c>
      <c r="AW1015" s="359">
        <f>+VLOOKUP($E1015,Emissions!$1:$1048576,MATCH(DATE(AW$2,1,1),Emissions!$A$1:$LI$1),FALSE)</f>
        <v>0.72329044639999995</v>
      </c>
      <c r="AX1015" s="359">
        <f>+VLOOKUP($E1015,Emissions!$1:$1048576,MATCH(DATE(AX$2,1,1),Emissions!$A$1:$LI$1),FALSE)</f>
        <v>0.73320392280000002</v>
      </c>
      <c r="AY1015" s="359">
        <f>+VLOOKUP($E1015,Emissions!$1:$1048576,MATCH(DATE(AY$2,1,1),Emissions!$A$1:$LI$1),FALSE)</f>
        <v>0.7432923481</v>
      </c>
      <c r="AZ1015" s="359">
        <f>+VLOOKUP($E1015,Emissions!$1:$1048576,MATCH(DATE(AZ$2,1,1),Emissions!$A$1:$LI$1),FALSE)</f>
        <v>0.75360799440000004</v>
      </c>
      <c r="BA1015" s="359">
        <f>+VLOOKUP($E1015,Emissions!$1:$1048576,MATCH(DATE(BA$2,1,1),Emissions!$A$1:$LI$1),FALSE)</f>
        <v>0.76414142860000001</v>
      </c>
      <c r="BB1015" s="359">
        <f>+VLOOKUP($E1015,Emissions!$1:$1048576,MATCH(DATE(BB$2,1,1),Emissions!$A$1:$LI$1),FALSE)</f>
        <v>0.7748929054</v>
      </c>
      <c r="BC1015" s="359">
        <f>+VLOOKUP($E1015,Emissions!$1:$1048576,MATCH(DATE(BC$2,1,1),Emissions!$A$1:$LI$1),FALSE)</f>
        <v>0.78585981670000005</v>
      </c>
      <c r="BD1015" s="359">
        <f>+VLOOKUP($E1015,Emissions!$1:$1048576,MATCH(DATE(BD$2,1,1),Emissions!$A$1:$LI$1),FALSE)</f>
        <v>0.79703709690000002</v>
      </c>
      <c r="BE1015" s="359">
        <f>+VLOOKUP($E1015,Emissions!$1:$1048576,MATCH(DATE(BE$2,1,1),Emissions!$A$1:$LI$1),FALSE)</f>
        <v>0.87475456569999999</v>
      </c>
      <c r="BF1015" s="359">
        <f>+VLOOKUP($E1015,Emissions!$1:$1048576,MATCH(DATE(BF$2,1,1),Emissions!$A$1:$LI$1),FALSE)</f>
        <v>0.88995383299999997</v>
      </c>
      <c r="BG1015" s="359">
        <f>+VLOOKUP($E1015,Emissions!$1:$1048576,MATCH(DATE(BG$2,1,1),Emissions!$A$1:$LI$1),FALSE)</f>
        <v>0.90542237640000001</v>
      </c>
      <c r="BH1015" s="359">
        <f>+VLOOKUP($E1015,Emissions!$1:$1048576,MATCH(DATE(BH$2,1,1),Emissions!$A$1:$LI$1),FALSE)</f>
        <v>0.92116648899999998</v>
      </c>
      <c r="BI1015" s="359">
        <f>+VLOOKUP($E1015,Emissions!$1:$1048576,MATCH(DATE(BI$2,1,1),Emissions!$A$1:$LI$1),FALSE)</f>
        <v>0.93719236520000004</v>
      </c>
    </row>
    <row r="1016" spans="1:61" ht="15" customHeight="1" x14ac:dyDescent="0.35">
      <c r="A1016" s="409"/>
      <c r="B1016" s="169"/>
      <c r="C1016" s="138" t="s">
        <v>734</v>
      </c>
      <c r="D1016" s="114" t="s">
        <v>1033</v>
      </c>
      <c r="E1016" s="50" t="s">
        <v>3448</v>
      </c>
      <c r="F1016" s="359">
        <f>+VLOOKUP($E1016,Emissions!$1:$1048576,MATCH(DATE(F$2,1,1),Emissions!$A$1:$LI$1),FALSE)</f>
        <v>0.73367684290000001</v>
      </c>
      <c r="G1016" s="359">
        <f>+VLOOKUP($E1016,Emissions!$1:$1048576,MATCH(DATE(G$2,1,1),Emissions!$A$1:$LI$1),FALSE)</f>
        <v>0.74143259230000003</v>
      </c>
      <c r="H1016" s="359">
        <f>+VLOOKUP($E1016,Emissions!$1:$1048576,MATCH(DATE(H$2,1,1),Emissions!$A$1:$LI$1),FALSE)</f>
        <v>0.75005937540000001</v>
      </c>
      <c r="I1016" s="359">
        <f>+VLOOKUP($E1016,Emissions!$1:$1048576,MATCH(DATE(I$2,1,1),Emissions!$A$1:$LI$1),FALSE)</f>
        <v>0.75964402620000004</v>
      </c>
      <c r="J1016" s="359">
        <f>+VLOOKUP($E1016,Emissions!$1:$1048576,MATCH(DATE(J$2,1,1),Emissions!$A$1:$LI$1),FALSE)</f>
        <v>0.77015202770000002</v>
      </c>
      <c r="K1016" s="359">
        <f>+VLOOKUP($E1016,Emissions!$1:$1048576,MATCH(DATE(K$2,1,1),Emissions!$A$1:$LI$1),FALSE)</f>
        <v>0.78151542730000001</v>
      </c>
      <c r="L1016" s="359">
        <f>+VLOOKUP($E1016,Emissions!$1:$1048576,MATCH(DATE(L$2,1,1),Emissions!$A$1:$LI$1),FALSE)</f>
        <v>0.79317692569999998</v>
      </c>
      <c r="M1016" s="359">
        <f>+VLOOKUP($E1016,Emissions!$1:$1048576,MATCH(DATE(M$2,1,1),Emissions!$A$1:$LI$1),FALSE)</f>
        <v>0.80529473110000005</v>
      </c>
      <c r="N1016" s="359">
        <f>+VLOOKUP($E1016,Emissions!$1:$1048576,MATCH(DATE(N$2,1,1),Emissions!$A$1:$LI$1),FALSE)</f>
        <v>0.81787029960000002</v>
      </c>
      <c r="O1016" s="359">
        <f>+VLOOKUP($E1016,Emissions!$1:$1048576,MATCH(DATE(O$2,1,1),Emissions!$A$1:$LI$1),FALSE)</f>
        <v>0.83087477470000004</v>
      </c>
      <c r="P1016" s="359">
        <f>+VLOOKUP($E1016,Emissions!$1:$1048576,MATCH(DATE(P$2,1,1),Emissions!$A$1:$LI$1),FALSE)</f>
        <v>0.84510500919999998</v>
      </c>
      <c r="Q1016" s="359">
        <f>+VLOOKUP($E1016,Emissions!$1:$1048576,MATCH(DATE(Q$2,1,1),Emissions!$A$1:$LI$1),FALSE)</f>
        <v>0.85927426910000004</v>
      </c>
      <c r="R1016" s="359">
        <f>+VLOOKUP($E1016,Emissions!$1:$1048576,MATCH(DATE(R$2,1,1),Emissions!$A$1:$LI$1),FALSE)</f>
        <v>0.87364813770000005</v>
      </c>
      <c r="S1016" s="359">
        <f>+VLOOKUP($E1016,Emissions!$1:$1048576,MATCH(DATE(S$2,1,1),Emissions!$A$1:$LI$1),FALSE)</f>
        <v>0.88827176559999999</v>
      </c>
      <c r="T1016" s="359">
        <f>+VLOOKUP($E1016,Emissions!$1:$1048576,MATCH(DATE(T$2,1,1),Emissions!$A$1:$LI$1),FALSE)</f>
        <v>0.90314127290000001</v>
      </c>
      <c r="U1016" s="359">
        <f>+VLOOKUP($E1016,Emissions!$1:$1048576,MATCH(DATE(U$2,1,1),Emissions!$A$1:$LI$1),FALSE)</f>
        <v>0.91824324759999998</v>
      </c>
      <c r="V1016" s="359">
        <f>+VLOOKUP($E1016,Emissions!$1:$1048576,MATCH(DATE(V$2,1,1),Emissions!$A$1:$LI$1),FALSE)</f>
        <v>0.93356360279999995</v>
      </c>
      <c r="W1016" s="359">
        <f>+VLOOKUP($E1016,Emissions!$1:$1048576,MATCH(DATE(W$2,1,1),Emissions!$A$1:$LI$1),FALSE)</f>
        <v>0.94908977559999996</v>
      </c>
      <c r="X1016" s="359">
        <f>+VLOOKUP($E1016,Emissions!$1:$1048576,MATCH(DATE(X$2,1,1),Emissions!$A$1:$LI$1),FALSE)</f>
        <v>0.96481140809999999</v>
      </c>
      <c r="Y1016" s="359">
        <f>+VLOOKUP($E1016,Emissions!$1:$1048576,MATCH(DATE(Y$2,1,1),Emissions!$A$1:$LI$1),FALSE)</f>
        <v>0.98072057930000001</v>
      </c>
      <c r="Z1016" s="359">
        <f>+VLOOKUP($E1016,Emissions!$1:$1048576,MATCH(DATE(Z$2,1,1),Emissions!$A$1:$LI$1),FALSE)</f>
        <v>0.99619104780000001</v>
      </c>
      <c r="AA1016" s="359">
        <f>+VLOOKUP($E1016,Emissions!$1:$1048576,MATCH(DATE(AA$2,1,1),Emissions!$A$1:$LI$1),FALSE)</f>
        <v>1.012160656</v>
      </c>
      <c r="AB1016" s="359">
        <f>+VLOOKUP($E1016,Emissions!$1:$1048576,MATCH(DATE(AB$2,1,1),Emissions!$A$1:$LI$1),FALSE)</f>
        <v>1.0284105939999999</v>
      </c>
      <c r="AC1016" s="359">
        <f>+VLOOKUP($E1016,Emissions!$1:$1048576,MATCH(DATE(AC$2,1,1),Emissions!$A$1:$LI$1),FALSE)</f>
        <v>1.044890879</v>
      </c>
      <c r="AD1016" s="359">
        <f>+VLOOKUP($E1016,Emissions!$1:$1048576,MATCH(DATE(AD$2,1,1),Emissions!$A$1:$LI$1),FALSE)</f>
        <v>1.0615909750000001</v>
      </c>
      <c r="AE1016" s="359">
        <f>+VLOOKUP($E1016,Emissions!$1:$1048576,MATCH(DATE(AE$2,1,1),Emissions!$A$1:$LI$1),FALSE)</f>
        <v>1.0767097999999999</v>
      </c>
      <c r="AF1016" s="359">
        <f>+VLOOKUP($E1016,Emissions!$1:$1048576,MATCH(DATE(AF$2,1,1),Emissions!$A$1:$LI$1),FALSE)</f>
        <v>1.0921209759999999</v>
      </c>
      <c r="AG1016" s="359">
        <f>+VLOOKUP($E1016,Emissions!$1:$1048576,MATCH(DATE(AG$2,1,1),Emissions!$A$1:$LI$1),FALSE)</f>
        <v>1.107625087</v>
      </c>
      <c r="AH1016" s="359">
        <f>+VLOOKUP($E1016,Emissions!$1:$1048576,MATCH(DATE(AH$2,1,1),Emissions!$A$1:$LI$1),FALSE)</f>
        <v>1.1232131350000001</v>
      </c>
      <c r="AI1016" s="359">
        <f>+VLOOKUP($E1016,Emissions!$1:$1048576,MATCH(DATE(AI$2,1,1),Emissions!$A$1:$LI$1),FALSE)</f>
        <v>1.1389163250000001</v>
      </c>
      <c r="AJ1016" s="359">
        <f>+VLOOKUP($E1016,Emissions!$1:$1048576,MATCH(DATE(AJ$2,1,1),Emissions!$A$1:$LI$1),FALSE)</f>
        <v>1.154770316</v>
      </c>
      <c r="AK1016" s="359">
        <f>+VLOOKUP($E1016,Emissions!$1:$1048576,MATCH(DATE(AK$2,1,1),Emissions!$A$1:$LI$1),FALSE)</f>
        <v>1.17080725</v>
      </c>
      <c r="AL1016" s="359">
        <f>+VLOOKUP($E1016,Emissions!$1:$1048576,MATCH(DATE(AL$2,1,1),Emissions!$A$1:$LI$1),FALSE)</f>
        <v>1.1870539769999999</v>
      </c>
      <c r="AM1016" s="359">
        <f>+VLOOKUP($E1016,Emissions!$1:$1048576,MATCH(DATE(AM$2,1,1),Emissions!$A$1:$LI$1),FALSE)</f>
        <v>1.203531782</v>
      </c>
      <c r="AN1016" s="359">
        <f>+VLOOKUP($E1016,Emissions!$1:$1048576,MATCH(DATE(AN$2,1,1),Emissions!$A$1:$LI$1),FALSE)</f>
        <v>1.220256655</v>
      </c>
      <c r="AO1016" s="359">
        <f>+VLOOKUP($E1016,Emissions!$1:$1048576,MATCH(DATE(AO$2,1,1),Emissions!$A$1:$LI$1),FALSE)</f>
        <v>1.2372398259999999</v>
      </c>
      <c r="AP1016" s="359">
        <f>+VLOOKUP($E1016,Emissions!$1:$1048576,MATCH(DATE(AP$2,1,1),Emissions!$A$1:$LI$1),FALSE)</f>
        <v>1.254051362</v>
      </c>
      <c r="AQ1016" s="359">
        <f>+VLOOKUP($E1016,Emissions!$1:$1048576,MATCH(DATE(AQ$2,1,1),Emissions!$A$1:$LI$1),FALSE)</f>
        <v>1.270914694</v>
      </c>
      <c r="AR1016" s="359">
        <f>+VLOOKUP($E1016,Emissions!$1:$1048576,MATCH(DATE(AR$2,1,1),Emissions!$A$1:$LI$1),FALSE)</f>
        <v>1.28789873</v>
      </c>
      <c r="AS1016" s="359">
        <f>+VLOOKUP($E1016,Emissions!$1:$1048576,MATCH(DATE(AS$2,1,1),Emissions!$A$1:$LI$1),FALSE)</f>
        <v>1.3050355250000001</v>
      </c>
      <c r="AT1016" s="359">
        <f>+VLOOKUP($E1016,Emissions!$1:$1048576,MATCH(DATE(AT$2,1,1),Emissions!$A$1:$LI$1),FALSE)</f>
        <v>1.322347497</v>
      </c>
      <c r="AU1016" s="359">
        <f>+VLOOKUP($E1016,Emissions!$1:$1048576,MATCH(DATE(AU$2,1,1),Emissions!$A$1:$LI$1),FALSE)</f>
        <v>1.33972</v>
      </c>
      <c r="AV1016" s="359">
        <f>+VLOOKUP($E1016,Emissions!$1:$1048576,MATCH(DATE(AV$2,1,1),Emissions!$A$1:$LI$1),FALSE)</f>
        <v>1.357171627</v>
      </c>
      <c r="AW1016" s="359">
        <f>+VLOOKUP($E1016,Emissions!$1:$1048576,MATCH(DATE(AW$2,1,1),Emissions!$A$1:$LI$1),FALSE)</f>
        <v>1.374776599</v>
      </c>
      <c r="AX1016" s="359">
        <f>+VLOOKUP($E1016,Emissions!$1:$1048576,MATCH(DATE(AX$2,1,1),Emissions!$A$1:$LI$1),FALSE)</f>
        <v>1.3926106060000001</v>
      </c>
      <c r="AY1016" s="359">
        <f>+VLOOKUP($E1016,Emissions!$1:$1048576,MATCH(DATE(AY$2,1,1),Emissions!$A$1:$LI$1),FALSE)</f>
        <v>1.41072986</v>
      </c>
      <c r="AZ1016" s="359">
        <f>+VLOOKUP($E1016,Emissions!$1:$1048576,MATCH(DATE(AZ$2,1,1),Emissions!$A$1:$LI$1),FALSE)</f>
        <v>1.429208137</v>
      </c>
      <c r="BA1016" s="359">
        <f>+VLOOKUP($E1016,Emissions!$1:$1048576,MATCH(DATE(BA$2,1,1),Emissions!$A$1:$LI$1),FALSE)</f>
        <v>1.44804205</v>
      </c>
      <c r="BB1016" s="359">
        <f>+VLOOKUP($E1016,Emissions!$1:$1048576,MATCH(DATE(BB$2,1,1),Emissions!$A$1:$LI$1),FALSE)</f>
        <v>1.467230526</v>
      </c>
      <c r="BC1016" s="359">
        <f>+VLOOKUP($E1016,Emissions!$1:$1048576,MATCH(DATE(BC$2,1,1),Emissions!$A$1:$LI$1),FALSE)</f>
        <v>1.486769158</v>
      </c>
      <c r="BD1016" s="359">
        <f>+VLOOKUP($E1016,Emissions!$1:$1048576,MATCH(DATE(BD$2,1,1),Emissions!$A$1:$LI$1),FALSE)</f>
        <v>1.5066511380000001</v>
      </c>
      <c r="BE1016" s="359">
        <f>+VLOOKUP($E1016,Emissions!$1:$1048576,MATCH(DATE(BE$2,1,1),Emissions!$A$1:$LI$1),FALSE)</f>
        <v>1.6878606060000001</v>
      </c>
      <c r="BF1016" s="359">
        <f>+VLOOKUP($E1016,Emissions!$1:$1048576,MATCH(DATE(BF$2,1,1),Emissions!$A$1:$LI$1),FALSE)</f>
        <v>1.716511001</v>
      </c>
      <c r="BG1016" s="359">
        <f>+VLOOKUP($E1016,Emissions!$1:$1048576,MATCH(DATE(BG$2,1,1),Emissions!$A$1:$LI$1),FALSE)</f>
        <v>1.74558754</v>
      </c>
      <c r="BH1016" s="359">
        <f>+VLOOKUP($E1016,Emissions!$1:$1048576,MATCH(DATE(BH$2,1,1),Emissions!$A$1:$LI$1),FALSE)</f>
        <v>1.7751003599999999</v>
      </c>
      <c r="BI1016" s="359">
        <f>+VLOOKUP($E1016,Emissions!$1:$1048576,MATCH(DATE(BI$2,1,1),Emissions!$A$1:$LI$1),FALSE)</f>
        <v>1.8050600450000001</v>
      </c>
    </row>
    <row r="1017" spans="1:61" ht="15" customHeight="1" x14ac:dyDescent="0.35">
      <c r="A1017" s="409"/>
      <c r="B1017" s="169"/>
      <c r="C1017" s="138" t="s">
        <v>735</v>
      </c>
      <c r="D1017" s="114" t="s">
        <v>1033</v>
      </c>
      <c r="E1017" s="50" t="s">
        <v>3449</v>
      </c>
      <c r="F1017" s="359">
        <f>+VLOOKUP($E1017,Emissions!$1:$1048576,MATCH(DATE(F$2,1,1),Emissions!$A$1:$LI$1),FALSE)</f>
        <v>4.6852279939999999</v>
      </c>
      <c r="G1017" s="359">
        <f>+VLOOKUP($E1017,Emissions!$1:$1048576,MATCH(DATE(G$2,1,1),Emissions!$A$1:$LI$1),FALSE)</f>
        <v>4.7277736969999999</v>
      </c>
      <c r="H1017" s="359">
        <f>+VLOOKUP($E1017,Emissions!$1:$1048576,MATCH(DATE(H$2,1,1),Emissions!$A$1:$LI$1),FALSE)</f>
        <v>4.7702976030000004</v>
      </c>
      <c r="I1017" s="359">
        <f>+VLOOKUP($E1017,Emissions!$1:$1048576,MATCH(DATE(I$2,1,1),Emissions!$A$1:$LI$1),FALSE)</f>
        <v>4.8183045829999998</v>
      </c>
      <c r="J1017" s="359">
        <f>+VLOOKUP($E1017,Emissions!$1:$1048576,MATCH(DATE(J$2,1,1),Emissions!$A$1:$LI$1),FALSE)</f>
        <v>4.8751032199999997</v>
      </c>
      <c r="K1017" s="359">
        <f>+VLOOKUP($E1017,Emissions!$1:$1048576,MATCH(DATE(K$2,1,1),Emissions!$A$1:$LI$1),FALSE)</f>
        <v>4.9420203379999998</v>
      </c>
      <c r="L1017" s="359">
        <f>+VLOOKUP($E1017,Emissions!$1:$1048576,MATCH(DATE(L$2,1,1),Emissions!$A$1:$LI$1),FALSE)</f>
        <v>5.0170603800000002</v>
      </c>
      <c r="M1017" s="359">
        <f>+VLOOKUP($E1017,Emissions!$1:$1048576,MATCH(DATE(M$2,1,1),Emissions!$A$1:$LI$1),FALSE)</f>
        <v>5.0996106149999996</v>
      </c>
      <c r="N1017" s="359">
        <f>+VLOOKUP($E1017,Emissions!$1:$1048576,MATCH(DATE(N$2,1,1),Emissions!$A$1:$LI$1),FALSE)</f>
        <v>5.1892974030000003</v>
      </c>
      <c r="O1017" s="359">
        <f>+VLOOKUP($E1017,Emissions!$1:$1048576,MATCH(DATE(O$2,1,1),Emissions!$A$1:$LI$1),FALSE)</f>
        <v>5.2858538939999997</v>
      </c>
      <c r="P1017" s="359">
        <f>+VLOOKUP($E1017,Emissions!$1:$1048576,MATCH(DATE(P$2,1,1),Emissions!$A$1:$LI$1),FALSE)</f>
        <v>5.3927705799999996</v>
      </c>
      <c r="Q1017" s="359">
        <f>+VLOOKUP($E1017,Emissions!$1:$1048576,MATCH(DATE(Q$2,1,1),Emissions!$A$1:$LI$1),FALSE)</f>
        <v>5.506549422</v>
      </c>
      <c r="R1017" s="359">
        <f>+VLOOKUP($E1017,Emissions!$1:$1048576,MATCH(DATE(R$2,1,1),Emissions!$A$1:$LI$1),FALSE)</f>
        <v>5.6263562839999999</v>
      </c>
      <c r="S1017" s="359">
        <f>+VLOOKUP($E1017,Emissions!$1:$1048576,MATCH(DATE(S$2,1,1),Emissions!$A$1:$LI$1),FALSE)</f>
        <v>5.7518189040000003</v>
      </c>
      <c r="T1017" s="359">
        <f>+VLOOKUP($E1017,Emissions!$1:$1048576,MATCH(DATE(T$2,1,1),Emissions!$A$1:$LI$1),FALSE)</f>
        <v>5.8826028709999996</v>
      </c>
      <c r="U1017" s="359">
        <f>+VLOOKUP($E1017,Emissions!$1:$1048576,MATCH(DATE(U$2,1,1),Emissions!$A$1:$LI$1),FALSE)</f>
        <v>6.0183046029999998</v>
      </c>
      <c r="V1017" s="359">
        <f>+VLOOKUP($E1017,Emissions!$1:$1048576,MATCH(DATE(V$2,1,1),Emissions!$A$1:$LI$1),FALSE)</f>
        <v>6.1584346449999998</v>
      </c>
      <c r="W1017" s="359">
        <f>+VLOOKUP($E1017,Emissions!$1:$1048576,MATCH(DATE(W$2,1,1),Emissions!$A$1:$LI$1),FALSE)</f>
        <v>6.302438875</v>
      </c>
      <c r="X1017" s="359">
        <f>+VLOOKUP($E1017,Emissions!$1:$1048576,MATCH(DATE(X$2,1,1),Emissions!$A$1:$LI$1),FALSE)</f>
        <v>6.4497314499999998</v>
      </c>
      <c r="Y1017" s="359">
        <f>+VLOOKUP($E1017,Emissions!$1:$1048576,MATCH(DATE(Y$2,1,1),Emissions!$A$1:$LI$1),FALSE)</f>
        <v>6.5997255600000004</v>
      </c>
      <c r="Z1017" s="359">
        <f>+VLOOKUP($E1017,Emissions!$1:$1048576,MATCH(DATE(Z$2,1,1),Emissions!$A$1:$LI$1),FALSE)</f>
        <v>6.7489620170000002</v>
      </c>
      <c r="AA1017" s="359">
        <f>+VLOOKUP($E1017,Emissions!$1:$1048576,MATCH(DATE(AA$2,1,1),Emissions!$A$1:$LI$1),FALSE)</f>
        <v>6.8994304250000003</v>
      </c>
      <c r="AB1017" s="359">
        <f>+VLOOKUP($E1017,Emissions!$1:$1048576,MATCH(DATE(AB$2,1,1),Emissions!$A$1:$LI$1),FALSE)</f>
        <v>7.0511544099999997</v>
      </c>
      <c r="AC1017" s="359">
        <f>+VLOOKUP($E1017,Emissions!$1:$1048576,MATCH(DATE(AC$2,1,1),Emissions!$A$1:$LI$1),FALSE)</f>
        <v>7.203816486</v>
      </c>
      <c r="AD1017" s="359">
        <f>+VLOOKUP($E1017,Emissions!$1:$1048576,MATCH(DATE(AD$2,1,1),Emissions!$A$1:$LI$1),FALSE)</f>
        <v>7.3570647339999997</v>
      </c>
      <c r="AE1017" s="359">
        <f>+VLOOKUP($E1017,Emissions!$1:$1048576,MATCH(DATE(AE$2,1,1),Emissions!$A$1:$LI$1),FALSE)</f>
        <v>7.5020250900000001</v>
      </c>
      <c r="AF1017" s="359">
        <f>+VLOOKUP($E1017,Emissions!$1:$1048576,MATCH(DATE(AF$2,1,1),Emissions!$A$1:$LI$1),FALSE)</f>
        <v>7.6417879009999998</v>
      </c>
      <c r="AG1017" s="359">
        <f>+VLOOKUP($E1017,Emissions!$1:$1048576,MATCH(DATE(AG$2,1,1),Emissions!$A$1:$LI$1),FALSE)</f>
        <v>7.7770817289999998</v>
      </c>
      <c r="AH1017" s="359">
        <f>+VLOOKUP($E1017,Emissions!$1:$1048576,MATCH(DATE(AH$2,1,1),Emissions!$A$1:$LI$1),FALSE)</f>
        <v>7.9082262009999997</v>
      </c>
      <c r="AI1017" s="359">
        <f>+VLOOKUP($E1017,Emissions!$1:$1048576,MATCH(DATE(AI$2,1,1),Emissions!$A$1:$LI$1),FALSE)</f>
        <v>8.0354575970000006</v>
      </c>
      <c r="AJ1017" s="359">
        <f>+VLOOKUP($E1017,Emissions!$1:$1048576,MATCH(DATE(AJ$2,1,1),Emissions!$A$1:$LI$1),FALSE)</f>
        <v>8.1590225949999997</v>
      </c>
      <c r="AK1017" s="359">
        <f>+VLOOKUP($E1017,Emissions!$1:$1048576,MATCH(DATE(AK$2,1,1),Emissions!$A$1:$LI$1),FALSE)</f>
        <v>8.2792137889999999</v>
      </c>
      <c r="AL1017" s="359">
        <f>+VLOOKUP($E1017,Emissions!$1:$1048576,MATCH(DATE(AL$2,1,1),Emissions!$A$1:$LI$1),FALSE)</f>
        <v>8.3963669589999999</v>
      </c>
      <c r="AM1017" s="359">
        <f>+VLOOKUP($E1017,Emissions!$1:$1048576,MATCH(DATE(AM$2,1,1),Emissions!$A$1:$LI$1),FALSE)</f>
        <v>8.5108366869999994</v>
      </c>
      <c r="AN1017" s="359">
        <f>+VLOOKUP($E1017,Emissions!$1:$1048576,MATCH(DATE(AN$2,1,1),Emissions!$A$1:$LI$1),FALSE)</f>
        <v>8.6229664669999995</v>
      </c>
      <c r="AO1017" s="359">
        <f>+VLOOKUP($E1017,Emissions!$1:$1048576,MATCH(DATE(AO$2,1,1),Emissions!$A$1:$LI$1),FALSE)</f>
        <v>8.733063778</v>
      </c>
      <c r="AP1017" s="359">
        <f>+VLOOKUP($E1017,Emissions!$1:$1048576,MATCH(DATE(AP$2,1,1),Emissions!$A$1:$LI$1),FALSE)</f>
        <v>8.8393035080000004</v>
      </c>
      <c r="AQ1017" s="359">
        <f>+VLOOKUP($E1017,Emissions!$1:$1048576,MATCH(DATE(AQ$2,1,1),Emissions!$A$1:$LI$1),FALSE)</f>
        <v>8.9415812339999992</v>
      </c>
      <c r="AR1017" s="359">
        <f>+VLOOKUP($E1017,Emissions!$1:$1048576,MATCH(DATE(AR$2,1,1),Emissions!$A$1:$LI$1),FALSE)</f>
        <v>9.0401160770000004</v>
      </c>
      <c r="AS1017" s="359">
        <f>+VLOOKUP($E1017,Emissions!$1:$1048576,MATCH(DATE(AS$2,1,1),Emissions!$A$1:$LI$1),FALSE)</f>
        <v>9.1351688029999991</v>
      </c>
      <c r="AT1017" s="359">
        <f>+VLOOKUP($E1017,Emissions!$1:$1048576,MATCH(DATE(AT$2,1,1),Emissions!$A$1:$LI$1),FALSE)</f>
        <v>9.2269784870000002</v>
      </c>
      <c r="AU1017" s="359">
        <f>+VLOOKUP($E1017,Emissions!$1:$1048576,MATCH(DATE(AU$2,1,1),Emissions!$A$1:$LI$1),FALSE)</f>
        <v>9.3109638530000005</v>
      </c>
      <c r="AV1017" s="359">
        <f>+VLOOKUP($E1017,Emissions!$1:$1048576,MATCH(DATE(AV$2,1,1),Emissions!$A$1:$LI$1),FALSE)</f>
        <v>9.3865397240000004</v>
      </c>
      <c r="AW1017" s="359">
        <f>+VLOOKUP($E1017,Emissions!$1:$1048576,MATCH(DATE(AW$2,1,1),Emissions!$A$1:$LI$1),FALSE)</f>
        <v>9.4555032739999998</v>
      </c>
      <c r="AX1017" s="359">
        <f>+VLOOKUP($E1017,Emissions!$1:$1048576,MATCH(DATE(AX$2,1,1),Emissions!$A$1:$LI$1),FALSE)</f>
        <v>9.5202232280000008</v>
      </c>
      <c r="AY1017" s="359">
        <f>+VLOOKUP($E1017,Emissions!$1:$1048576,MATCH(DATE(AY$2,1,1),Emissions!$A$1:$LI$1),FALSE)</f>
        <v>9.5827148839999996</v>
      </c>
      <c r="AZ1017" s="359">
        <f>+VLOOKUP($E1017,Emissions!$1:$1048576,MATCH(DATE(AZ$2,1,1),Emissions!$A$1:$LI$1),FALSE)</f>
        <v>9.6445578459999997</v>
      </c>
      <c r="BA1017" s="359">
        <f>+VLOOKUP($E1017,Emissions!$1:$1048576,MATCH(DATE(BA$2,1,1),Emissions!$A$1:$LI$1),FALSE)</f>
        <v>9.7066232840000009</v>
      </c>
      <c r="BB1017" s="359">
        <f>+VLOOKUP($E1017,Emissions!$1:$1048576,MATCH(DATE(BB$2,1,1),Emissions!$A$1:$LI$1),FALSE)</f>
        <v>9.7693631409999995</v>
      </c>
      <c r="BC1017" s="359">
        <f>+VLOOKUP($E1017,Emissions!$1:$1048576,MATCH(DATE(BC$2,1,1),Emissions!$A$1:$LI$1),FALSE)</f>
        <v>9.8329925869999997</v>
      </c>
      <c r="BD1017" s="359">
        <f>+VLOOKUP($E1017,Emissions!$1:$1048576,MATCH(DATE(BD$2,1,1),Emissions!$A$1:$LI$1),FALSE)</f>
        <v>9.8976069340000006</v>
      </c>
      <c r="BE1017" s="359">
        <f>+VLOOKUP($E1017,Emissions!$1:$1048576,MATCH(DATE(BE$2,1,1),Emissions!$A$1:$LI$1),FALSE)</f>
        <v>13.622125</v>
      </c>
      <c r="BF1017" s="359">
        <f>+VLOOKUP($E1017,Emissions!$1:$1048576,MATCH(DATE(BF$2,1,1),Emissions!$A$1:$LI$1),FALSE)</f>
        <v>13.839562150000001</v>
      </c>
      <c r="BG1017" s="359">
        <f>+VLOOKUP($E1017,Emissions!$1:$1048576,MATCH(DATE(BG$2,1,1),Emissions!$A$1:$LI$1),FALSE)</f>
        <v>14.05403838</v>
      </c>
      <c r="BH1017" s="359">
        <f>+VLOOKUP($E1017,Emissions!$1:$1048576,MATCH(DATE(BH$2,1,1),Emissions!$A$1:$LI$1),FALSE)</f>
        <v>14.26559733</v>
      </c>
      <c r="BI1017" s="359">
        <f>+VLOOKUP($E1017,Emissions!$1:$1048576,MATCH(DATE(BI$2,1,1),Emissions!$A$1:$LI$1),FALSE)</f>
        <v>14.474318289999999</v>
      </c>
    </row>
    <row r="1018" spans="1:61" ht="15" customHeight="1" x14ac:dyDescent="0.35">
      <c r="A1018" s="409"/>
      <c r="B1018" s="169"/>
      <c r="C1018" s="138" t="s">
        <v>736</v>
      </c>
      <c r="D1018" s="114" t="s">
        <v>1033</v>
      </c>
      <c r="E1018" s="50" t="s">
        <v>3450</v>
      </c>
      <c r="F1018" s="359">
        <f>+VLOOKUP($E1018,Emissions!$1:$1048576,MATCH(DATE(F$2,1,1),Emissions!$A$1:$LI$1),FALSE)</f>
        <v>0.68228016540000003</v>
      </c>
      <c r="G1018" s="359">
        <f>+VLOOKUP($E1018,Emissions!$1:$1048576,MATCH(DATE(G$2,1,1),Emissions!$A$1:$LI$1),FALSE)</f>
        <v>0.68973898199999994</v>
      </c>
      <c r="H1018" s="359">
        <f>+VLOOKUP($E1018,Emissions!$1:$1048576,MATCH(DATE(H$2,1,1),Emissions!$A$1:$LI$1),FALSE)</f>
        <v>0.69792764799999996</v>
      </c>
      <c r="I1018" s="359">
        <f>+VLOOKUP($E1018,Emissions!$1:$1048576,MATCH(DATE(I$2,1,1),Emissions!$A$1:$LI$1),FALSE)</f>
        <v>0.70701372569999998</v>
      </c>
      <c r="J1018" s="359">
        <f>+VLOOKUP($E1018,Emissions!$1:$1048576,MATCH(DATE(J$2,1,1),Emissions!$A$1:$LI$1),FALSE)</f>
        <v>0.7169504552</v>
      </c>
      <c r="K1018" s="359">
        <f>+VLOOKUP($E1018,Emissions!$1:$1048576,MATCH(DATE(K$2,1,1),Emissions!$A$1:$LI$1),FALSE)</f>
        <v>0.72763457149999999</v>
      </c>
      <c r="L1018" s="359">
        <f>+VLOOKUP($E1018,Emissions!$1:$1048576,MATCH(DATE(L$2,1,1),Emissions!$A$1:$LI$1),FALSE)</f>
        <v>0.73854630570000002</v>
      </c>
      <c r="M1018" s="359">
        <f>+VLOOKUP($E1018,Emissions!$1:$1048576,MATCH(DATE(M$2,1,1),Emissions!$A$1:$LI$1),FALSE)</f>
        <v>0.749805269</v>
      </c>
      <c r="N1018" s="359">
        <f>+VLOOKUP($E1018,Emissions!$1:$1048576,MATCH(DATE(N$2,1,1),Emissions!$A$1:$LI$1),FALSE)</f>
        <v>0.76140913769999996</v>
      </c>
      <c r="O1018" s="359">
        <f>+VLOOKUP($E1018,Emissions!$1:$1048576,MATCH(DATE(O$2,1,1),Emissions!$A$1:$LI$1),FALSE)</f>
        <v>0.77332665869999995</v>
      </c>
      <c r="P1018" s="359">
        <f>+VLOOKUP($E1018,Emissions!$1:$1048576,MATCH(DATE(P$2,1,1),Emissions!$A$1:$LI$1),FALSE)</f>
        <v>0.78624614709999996</v>
      </c>
      <c r="Q1018" s="359">
        <f>+VLOOKUP($E1018,Emissions!$1:$1048576,MATCH(DATE(Q$2,1,1),Emissions!$A$1:$LI$1),FALSE)</f>
        <v>0.79903351119999999</v>
      </c>
      <c r="R1018" s="359">
        <f>+VLOOKUP($E1018,Emissions!$1:$1048576,MATCH(DATE(R$2,1,1),Emissions!$A$1:$LI$1),FALSE)</f>
        <v>0.81191447329999999</v>
      </c>
      <c r="S1018" s="359">
        <f>+VLOOKUP($E1018,Emissions!$1:$1048576,MATCH(DATE(S$2,1,1),Emissions!$A$1:$LI$1),FALSE)</f>
        <v>0.82495173200000005</v>
      </c>
      <c r="T1018" s="359">
        <f>+VLOOKUP($E1018,Emissions!$1:$1048576,MATCH(DATE(T$2,1,1),Emissions!$A$1:$LI$1),FALSE)</f>
        <v>0.83815758910000004</v>
      </c>
      <c r="U1018" s="359">
        <f>+VLOOKUP($E1018,Emissions!$1:$1048576,MATCH(DATE(U$2,1,1),Emissions!$A$1:$LI$1),FALSE)</f>
        <v>0.8515346963</v>
      </c>
      <c r="V1018" s="359">
        <f>+VLOOKUP($E1018,Emissions!$1:$1048576,MATCH(DATE(V$2,1,1),Emissions!$A$1:$LI$1),FALSE)</f>
        <v>0.86508618719999997</v>
      </c>
      <c r="W1018" s="359">
        <f>+VLOOKUP($E1018,Emissions!$1:$1048576,MATCH(DATE(W$2,1,1),Emissions!$A$1:$LI$1),FALSE)</f>
        <v>0.8788172796</v>
      </c>
      <c r="X1018" s="359">
        <f>+VLOOKUP($E1018,Emissions!$1:$1048576,MATCH(DATE(X$2,1,1),Emissions!$A$1:$LI$1),FALSE)</f>
        <v>0.89273486609999997</v>
      </c>
      <c r="Y1018" s="359">
        <f>+VLOOKUP($E1018,Emissions!$1:$1048576,MATCH(DATE(Y$2,1,1),Emissions!$A$1:$LI$1),FALSE)</f>
        <v>0.90684681599999994</v>
      </c>
      <c r="Z1018" s="359">
        <f>+VLOOKUP($E1018,Emissions!$1:$1048576,MATCH(DATE(Z$2,1,1),Emissions!$A$1:$LI$1),FALSE)</f>
        <v>0.92062285229999996</v>
      </c>
      <c r="AA1018" s="359">
        <f>+VLOOKUP($E1018,Emissions!$1:$1048576,MATCH(DATE(AA$2,1,1),Emissions!$A$1:$LI$1),FALSE)</f>
        <v>0.93489955170000005</v>
      </c>
      <c r="AB1018" s="359">
        <f>+VLOOKUP($E1018,Emissions!$1:$1048576,MATCH(DATE(AB$2,1,1),Emissions!$A$1:$LI$1),FALSE)</f>
        <v>0.9495019871</v>
      </c>
      <c r="AC1018" s="359">
        <f>+VLOOKUP($E1018,Emissions!$1:$1048576,MATCH(DATE(AC$2,1,1),Emissions!$A$1:$LI$1),FALSE)</f>
        <v>0.96438048519999997</v>
      </c>
      <c r="AD1018" s="359">
        <f>+VLOOKUP($E1018,Emissions!$1:$1048576,MATCH(DATE(AD$2,1,1),Emissions!$A$1:$LI$1),FALSE)</f>
        <v>0.9795256832</v>
      </c>
      <c r="AE1018" s="359">
        <f>+VLOOKUP($E1018,Emissions!$1:$1048576,MATCH(DATE(AE$2,1,1),Emissions!$A$1:$LI$1),FALSE)</f>
        <v>0.99337567449999997</v>
      </c>
      <c r="AF1018" s="359">
        <f>+VLOOKUP($E1018,Emissions!$1:$1048576,MATCH(DATE(AF$2,1,1),Emissions!$A$1:$LI$1),FALSE)</f>
        <v>1.0075904570000001</v>
      </c>
      <c r="AG1018" s="359">
        <f>+VLOOKUP($E1018,Emissions!$1:$1048576,MATCH(DATE(AG$2,1,1),Emissions!$A$1:$LI$1),FALSE)</f>
        <v>1.022029616</v>
      </c>
      <c r="AH1018" s="359">
        <f>+VLOOKUP($E1018,Emissions!$1:$1048576,MATCH(DATE(AH$2,1,1),Emissions!$A$1:$LI$1),FALSE)</f>
        <v>1.0366695800000001</v>
      </c>
      <c r="AI1018" s="359">
        <f>+VLOOKUP($E1018,Emissions!$1:$1048576,MATCH(DATE(AI$2,1,1),Emissions!$A$1:$LI$1),FALSE)</f>
        <v>1.051526526</v>
      </c>
      <c r="AJ1018" s="359">
        <f>+VLOOKUP($E1018,Emissions!$1:$1048576,MATCH(DATE(AJ$2,1,1),Emissions!$A$1:$LI$1),FALSE)</f>
        <v>1.066622078</v>
      </c>
      <c r="AK1018" s="359">
        <f>+VLOOKUP($E1018,Emissions!$1:$1048576,MATCH(DATE(AK$2,1,1),Emissions!$A$1:$LI$1),FALSE)</f>
        <v>1.081973651</v>
      </c>
      <c r="AL1018" s="359">
        <f>+VLOOKUP($E1018,Emissions!$1:$1048576,MATCH(DATE(AL$2,1,1),Emissions!$A$1:$LI$1),FALSE)</f>
        <v>1.0975925630000001</v>
      </c>
      <c r="AM1018" s="359">
        <f>+VLOOKUP($E1018,Emissions!$1:$1048576,MATCH(DATE(AM$2,1,1),Emissions!$A$1:$LI$1),FALSE)</f>
        <v>1.1134844909999999</v>
      </c>
      <c r="AN1018" s="359">
        <f>+VLOOKUP($E1018,Emissions!$1:$1048576,MATCH(DATE(AN$2,1,1),Emissions!$A$1:$LI$1),FALSE)</f>
        <v>1.1296506609999999</v>
      </c>
      <c r="AO1018" s="359">
        <f>+VLOOKUP($E1018,Emissions!$1:$1048576,MATCH(DATE(AO$2,1,1),Emissions!$A$1:$LI$1),FALSE)</f>
        <v>1.1460891550000001</v>
      </c>
      <c r="AP1018" s="359">
        <f>+VLOOKUP($E1018,Emissions!$1:$1048576,MATCH(DATE(AP$2,1,1),Emissions!$A$1:$LI$1),FALSE)</f>
        <v>1.1624138399999999</v>
      </c>
      <c r="AQ1018" s="359">
        <f>+VLOOKUP($E1018,Emissions!$1:$1048576,MATCH(DATE(AQ$2,1,1),Emissions!$A$1:$LI$1),FALSE)</f>
        <v>1.178819933</v>
      </c>
      <c r="AR1018" s="359">
        <f>+VLOOKUP($E1018,Emissions!$1:$1048576,MATCH(DATE(AR$2,1,1),Emissions!$A$1:$LI$1),FALSE)</f>
        <v>1.195376926</v>
      </c>
      <c r="AS1018" s="359">
        <f>+VLOOKUP($E1018,Emissions!$1:$1048576,MATCH(DATE(AS$2,1,1),Emissions!$A$1:$LI$1),FALSE)</f>
        <v>1.2121140690000001</v>
      </c>
      <c r="AT1018" s="359">
        <f>+VLOOKUP($E1018,Emissions!$1:$1048576,MATCH(DATE(AT$2,1,1),Emissions!$A$1:$LI$1),FALSE)</f>
        <v>1.229048055</v>
      </c>
      <c r="AU1018" s="359">
        <f>+VLOOKUP($E1018,Emissions!$1:$1048576,MATCH(DATE(AU$2,1,1),Emissions!$A$1:$LI$1),FALSE)</f>
        <v>1.2462104730000001</v>
      </c>
      <c r="AV1018" s="359">
        <f>+VLOOKUP($E1018,Emissions!$1:$1048576,MATCH(DATE(AV$2,1,1),Emissions!$A$1:$LI$1),FALSE)</f>
        <v>1.2636412020000001</v>
      </c>
      <c r="AW1018" s="359">
        <f>+VLOOKUP($E1018,Emissions!$1:$1048576,MATCH(DATE(AW$2,1,1),Emissions!$A$1:$LI$1),FALSE)</f>
        <v>1.281362503</v>
      </c>
      <c r="AX1018" s="359">
        <f>+VLOOKUP($E1018,Emissions!$1:$1048576,MATCH(DATE(AX$2,1,1),Emissions!$A$1:$LI$1),FALSE)</f>
        <v>1.2993801060000001</v>
      </c>
      <c r="AY1018" s="359">
        <f>+VLOOKUP($E1018,Emissions!$1:$1048576,MATCH(DATE(AY$2,1,1),Emissions!$A$1:$LI$1),FALSE)</f>
        <v>1.3176911339999999</v>
      </c>
      <c r="AZ1018" s="359">
        <f>+VLOOKUP($E1018,Emissions!$1:$1048576,MATCH(DATE(AZ$2,1,1),Emissions!$A$1:$LI$1),FALSE)</f>
        <v>1.336325185</v>
      </c>
      <c r="BA1018" s="359">
        <f>+VLOOKUP($E1018,Emissions!$1:$1048576,MATCH(DATE(BA$2,1,1),Emissions!$A$1:$LI$1),FALSE)</f>
        <v>1.3552586609999999</v>
      </c>
      <c r="BB1018" s="359">
        <f>+VLOOKUP($E1018,Emissions!$1:$1048576,MATCH(DATE(BB$2,1,1),Emissions!$A$1:$LI$1),FALSE)</f>
        <v>1.3744806679999999</v>
      </c>
      <c r="BC1018" s="359">
        <f>+VLOOKUP($E1018,Emissions!$1:$1048576,MATCH(DATE(BC$2,1,1),Emissions!$A$1:$LI$1),FALSE)</f>
        <v>1.393984772</v>
      </c>
      <c r="BD1018" s="359">
        <f>+VLOOKUP($E1018,Emissions!$1:$1048576,MATCH(DATE(BD$2,1,1),Emissions!$A$1:$LI$1),FALSE)</f>
        <v>1.413766023</v>
      </c>
      <c r="BE1018" s="359">
        <f>+VLOOKUP($E1018,Emissions!$1:$1048576,MATCH(DATE(BE$2,1,1),Emissions!$A$1:$LI$1),FALSE)</f>
        <v>1.5093594450000001</v>
      </c>
      <c r="BF1018" s="359">
        <f>+VLOOKUP($E1018,Emissions!$1:$1048576,MATCH(DATE(BF$2,1,1),Emissions!$A$1:$LI$1),FALSE)</f>
        <v>1.535090085</v>
      </c>
      <c r="BG1018" s="359">
        <f>+VLOOKUP($E1018,Emissions!$1:$1048576,MATCH(DATE(BG$2,1,1),Emissions!$A$1:$LI$1),FALSE)</f>
        <v>1.561254997</v>
      </c>
      <c r="BH1018" s="359">
        <f>+VLOOKUP($E1018,Emissions!$1:$1048576,MATCH(DATE(BH$2,1,1),Emissions!$A$1:$LI$1),FALSE)</f>
        <v>1.587860735</v>
      </c>
      <c r="BI1018" s="359">
        <f>+VLOOKUP($E1018,Emissions!$1:$1048576,MATCH(DATE(BI$2,1,1),Emissions!$A$1:$LI$1),FALSE)</f>
        <v>1.6149140580000001</v>
      </c>
    </row>
    <row r="1019" spans="1:61" s="92" customFormat="1" ht="15" customHeight="1" x14ac:dyDescent="0.35">
      <c r="A1019" s="409"/>
      <c r="B1019" s="169"/>
      <c r="C1019" s="137" t="s">
        <v>3334</v>
      </c>
      <c r="D1019" s="147" t="s">
        <v>1033</v>
      </c>
      <c r="E1019" s="136" t="s">
        <v>3451</v>
      </c>
      <c r="F1019" s="325">
        <f>+VLOOKUP($E1019,Emissions!$1:$1048576,MATCH(DATE(F$2,1,1),Emissions!$A$1:$LI$1),FALSE)</f>
        <v>35.564626140000001</v>
      </c>
      <c r="G1019" s="325">
        <f>+VLOOKUP($E1019,Emissions!$1:$1048576,MATCH(DATE(G$2,1,1),Emissions!$A$1:$LI$1),FALSE)</f>
        <v>36.050886570000003</v>
      </c>
      <c r="H1019" s="325">
        <f>+VLOOKUP($E1019,Emissions!$1:$1048576,MATCH(DATE(H$2,1,1),Emissions!$A$1:$LI$1),FALSE)</f>
        <v>36.585708199999999</v>
      </c>
      <c r="I1019" s="325">
        <f>+VLOOKUP($E1019,Emissions!$1:$1048576,MATCH(DATE(I$2,1,1),Emissions!$A$1:$LI$1),FALSE)</f>
        <v>37.153843909999999</v>
      </c>
      <c r="J1019" s="325">
        <f>+VLOOKUP($E1019,Emissions!$1:$1048576,MATCH(DATE(J$2,1,1),Emissions!$A$1:$LI$1),FALSE)</f>
        <v>37.751303790000001</v>
      </c>
      <c r="K1019" s="325">
        <f>+VLOOKUP($E1019,Emissions!$1:$1048576,MATCH(DATE(K$2,1,1),Emissions!$A$1:$LI$1),FALSE)</f>
        <v>38.375837840000003</v>
      </c>
      <c r="L1019" s="325">
        <f>+VLOOKUP($E1019,Emissions!$1:$1048576,MATCH(DATE(L$2,1,1),Emissions!$A$1:$LI$1),FALSE)</f>
        <v>38.999561399999997</v>
      </c>
      <c r="M1019" s="325">
        <f>+VLOOKUP($E1019,Emissions!$1:$1048576,MATCH(DATE(M$2,1,1),Emissions!$A$1:$LI$1),FALSE)</f>
        <v>39.635910019999997</v>
      </c>
      <c r="N1019" s="325">
        <f>+VLOOKUP($E1019,Emissions!$1:$1048576,MATCH(DATE(N$2,1,1),Emissions!$A$1:$LI$1),FALSE)</f>
        <v>40.286287969999997</v>
      </c>
      <c r="O1019" s="325">
        <f>+VLOOKUP($E1019,Emissions!$1:$1048576,MATCH(DATE(O$2,1,1),Emissions!$A$1:$LI$1),FALSE)</f>
        <v>40.95014767</v>
      </c>
      <c r="P1019" s="325">
        <f>+VLOOKUP($E1019,Emissions!$1:$1048576,MATCH(DATE(P$2,1,1),Emissions!$A$1:$LI$1),FALSE)</f>
        <v>41.671872460000003</v>
      </c>
      <c r="Q1019" s="325">
        <f>+VLOOKUP($E1019,Emissions!$1:$1048576,MATCH(DATE(Q$2,1,1),Emissions!$A$1:$LI$1),FALSE)</f>
        <v>42.377480490000003</v>
      </c>
      <c r="R1019" s="325">
        <f>+VLOOKUP($E1019,Emissions!$1:$1048576,MATCH(DATE(R$2,1,1),Emissions!$A$1:$LI$1),FALSE)</f>
        <v>43.087800289999997</v>
      </c>
      <c r="S1019" s="325">
        <f>+VLOOKUP($E1019,Emissions!$1:$1048576,MATCH(DATE(S$2,1,1),Emissions!$A$1:$LI$1),FALSE)</f>
        <v>43.806083839999999</v>
      </c>
      <c r="T1019" s="325">
        <f>+VLOOKUP($E1019,Emissions!$1:$1048576,MATCH(DATE(T$2,1,1),Emissions!$A$1:$LI$1),FALSE)</f>
        <v>44.532895809999999</v>
      </c>
      <c r="U1019" s="325">
        <f>+VLOOKUP($E1019,Emissions!$1:$1048576,MATCH(DATE(U$2,1,1),Emissions!$A$1:$LI$1),FALSE)</f>
        <v>45.268518759999999</v>
      </c>
      <c r="V1019" s="325">
        <f>+VLOOKUP($E1019,Emissions!$1:$1048576,MATCH(DATE(V$2,1,1),Emissions!$A$1:$LI$1),FALSE)</f>
        <v>46.013316570000001</v>
      </c>
      <c r="W1019" s="325">
        <f>+VLOOKUP($E1019,Emissions!$1:$1048576,MATCH(DATE(W$2,1,1),Emissions!$A$1:$LI$1),FALSE)</f>
        <v>46.767740199999999</v>
      </c>
      <c r="X1019" s="325">
        <f>+VLOOKUP($E1019,Emissions!$1:$1048576,MATCH(DATE(X$2,1,1),Emissions!$A$1:$LI$1),FALSE)</f>
        <v>47.532281099999999</v>
      </c>
      <c r="Y1019" s="325">
        <f>+VLOOKUP($E1019,Emissions!$1:$1048576,MATCH(DATE(Y$2,1,1),Emissions!$A$1:$LI$1),FALSE)</f>
        <v>48.307432929999997</v>
      </c>
      <c r="Z1019" s="325">
        <f>+VLOOKUP($E1019,Emissions!$1:$1048576,MATCH(DATE(Z$2,1,1),Emissions!$A$1:$LI$1),FALSE)</f>
        <v>49.059534880000001</v>
      </c>
      <c r="AA1019" s="325">
        <f>+VLOOKUP($E1019,Emissions!$1:$1048576,MATCH(DATE(AA$2,1,1),Emissions!$A$1:$LI$1),FALSE)</f>
        <v>49.844234059999998</v>
      </c>
      <c r="AB1019" s="325">
        <f>+VLOOKUP($E1019,Emissions!$1:$1048576,MATCH(DATE(AB$2,1,1),Emissions!$A$1:$LI$1),FALSE)</f>
        <v>50.646025700000003</v>
      </c>
      <c r="AC1019" s="325">
        <f>+VLOOKUP($E1019,Emissions!$1:$1048576,MATCH(DATE(AC$2,1,1),Emissions!$A$1:$LI$1),FALSE)</f>
        <v>51.462615360000001</v>
      </c>
      <c r="AD1019" s="325">
        <f>+VLOOKUP($E1019,Emissions!$1:$1048576,MATCH(DATE(AD$2,1,1),Emissions!$A$1:$LI$1),FALSE)</f>
        <v>52.293794550000001</v>
      </c>
      <c r="AE1019" s="325">
        <f>+VLOOKUP($E1019,Emissions!$1:$1048576,MATCH(DATE(AE$2,1,1),Emissions!$A$1:$LI$1),FALSE)</f>
        <v>53.040154809999997</v>
      </c>
      <c r="AF1019" s="325">
        <f>+VLOOKUP($E1019,Emissions!$1:$1048576,MATCH(DATE(AF$2,1,1),Emissions!$A$1:$LI$1),FALSE)</f>
        <v>53.815055569999998</v>
      </c>
      <c r="AG1019" s="325">
        <f>+VLOOKUP($E1019,Emissions!$1:$1048576,MATCH(DATE(AG$2,1,1),Emissions!$A$1:$LI$1),FALSE)</f>
        <v>54.600796019999997</v>
      </c>
      <c r="AH1019" s="325">
        <f>+VLOOKUP($E1019,Emissions!$1:$1048576,MATCH(DATE(AH$2,1,1),Emissions!$A$1:$LI$1),FALSE)</f>
        <v>55.396481129999998</v>
      </c>
      <c r="AI1019" s="325">
        <f>+VLOOKUP($E1019,Emissions!$1:$1048576,MATCH(DATE(AI$2,1,1),Emissions!$A$1:$LI$1),FALSE)</f>
        <v>56.203666409999997</v>
      </c>
      <c r="AJ1019" s="325">
        <f>+VLOOKUP($E1019,Emissions!$1:$1048576,MATCH(DATE(AJ$2,1,1),Emissions!$A$1:$LI$1),FALSE)</f>
        <v>57.023969289999997</v>
      </c>
      <c r="AK1019" s="325">
        <f>+VLOOKUP($E1019,Emissions!$1:$1048576,MATCH(DATE(AK$2,1,1),Emissions!$A$1:$LI$1),FALSE)</f>
        <v>57.85865321</v>
      </c>
      <c r="AL1019" s="325">
        <f>+VLOOKUP($E1019,Emissions!$1:$1048576,MATCH(DATE(AL$2,1,1),Emissions!$A$1:$LI$1),FALSE)</f>
        <v>58.708600359999998</v>
      </c>
      <c r="AM1019" s="325">
        <f>+VLOOKUP($E1019,Emissions!$1:$1048576,MATCH(DATE(AM$2,1,1),Emissions!$A$1:$LI$1),FALSE)</f>
        <v>59.574376729999997</v>
      </c>
      <c r="AN1019" s="325">
        <f>+VLOOKUP($E1019,Emissions!$1:$1048576,MATCH(DATE(AN$2,1,1),Emissions!$A$1:$LI$1),FALSE)</f>
        <v>60.456315629999999</v>
      </c>
      <c r="AO1019" s="325">
        <f>+VLOOKUP($E1019,Emissions!$1:$1048576,MATCH(DATE(AO$2,1,1),Emissions!$A$1:$LI$1),FALSE)</f>
        <v>61.3545947</v>
      </c>
      <c r="AP1019" s="325">
        <f>+VLOOKUP($E1019,Emissions!$1:$1048576,MATCH(DATE(AP$2,1,1),Emissions!$A$1:$LI$1),FALSE)</f>
        <v>62.24476851</v>
      </c>
      <c r="AQ1019" s="325">
        <f>+VLOOKUP($E1019,Emissions!$1:$1048576,MATCH(DATE(AQ$2,1,1),Emissions!$A$1:$LI$1),FALSE)</f>
        <v>63.141514729999997</v>
      </c>
      <c r="AR1019" s="325">
        <f>+VLOOKUP($E1019,Emissions!$1:$1048576,MATCH(DATE(AR$2,1,1),Emissions!$A$1:$LI$1),FALSE)</f>
        <v>64.048398460000001</v>
      </c>
      <c r="AS1019" s="325">
        <f>+VLOOKUP($E1019,Emissions!$1:$1048576,MATCH(DATE(AS$2,1,1),Emissions!$A$1:$LI$1),FALSE)</f>
        <v>64.96710899</v>
      </c>
      <c r="AT1019" s="325">
        <f>+VLOOKUP($E1019,Emissions!$1:$1048576,MATCH(DATE(AT$2,1,1),Emissions!$A$1:$LI$1),FALSE)</f>
        <v>65.898930050000004</v>
      </c>
      <c r="AU1019" s="325">
        <f>+VLOOKUP($E1019,Emissions!$1:$1048576,MATCH(DATE(AU$2,1,1),Emissions!$A$1:$LI$1),FALSE)</f>
        <v>66.84601112</v>
      </c>
      <c r="AV1019" s="325">
        <f>+VLOOKUP($E1019,Emissions!$1:$1048576,MATCH(DATE(AV$2,1,1),Emissions!$A$1:$LI$1),FALSE)</f>
        <v>67.809627680000006</v>
      </c>
      <c r="AW1019" s="325">
        <f>+VLOOKUP($E1019,Emissions!$1:$1048576,MATCH(DATE(AW$2,1,1),Emissions!$A$1:$LI$1),FALSE)</f>
        <v>68.790358850000004</v>
      </c>
      <c r="AX1019" s="325">
        <f>+VLOOKUP($E1019,Emissions!$1:$1048576,MATCH(DATE(AX$2,1,1),Emissions!$A$1:$LI$1),FALSE)</f>
        <v>69.788476130000006</v>
      </c>
      <c r="AY1019" s="325">
        <f>+VLOOKUP($E1019,Emissions!$1:$1048576,MATCH(DATE(AY$2,1,1),Emissions!$A$1:$LI$1),FALSE)</f>
        <v>70.804211370000004</v>
      </c>
      <c r="AZ1019" s="325">
        <f>+VLOOKUP($E1019,Emissions!$1:$1048576,MATCH(DATE(AZ$2,1,1),Emissions!$A$1:$LI$1),FALSE)</f>
        <v>71.840107070000002</v>
      </c>
      <c r="BA1019" s="325">
        <f>+VLOOKUP($E1019,Emissions!$1:$1048576,MATCH(DATE(BA$2,1,1),Emissions!$A$1:$LI$1),FALSE)</f>
        <v>72.895126439999999</v>
      </c>
      <c r="BB1019" s="325">
        <f>+VLOOKUP($E1019,Emissions!$1:$1048576,MATCH(DATE(BB$2,1,1),Emissions!$A$1:$LI$1),FALSE)</f>
        <v>73.969229440000007</v>
      </c>
      <c r="BC1019" s="325">
        <f>+VLOOKUP($E1019,Emissions!$1:$1048576,MATCH(DATE(BC$2,1,1),Emissions!$A$1:$LI$1),FALSE)</f>
        <v>75.062491190000003</v>
      </c>
      <c r="BD1019" s="325">
        <f>+VLOOKUP($E1019,Emissions!$1:$1048576,MATCH(DATE(BD$2,1,1),Emissions!$A$1:$LI$1),FALSE)</f>
        <v>76.17495581</v>
      </c>
      <c r="BE1019" s="325">
        <f>+VLOOKUP($E1019,Emissions!$1:$1048576,MATCH(DATE(BE$2,1,1),Emissions!$A$1:$LI$1),FALSE)</f>
        <v>82.390044700000004</v>
      </c>
      <c r="BF1019" s="325">
        <f>+VLOOKUP($E1019,Emissions!$1:$1048576,MATCH(DATE(BF$2,1,1),Emissions!$A$1:$LI$1),FALSE)</f>
        <v>83.851275580000006</v>
      </c>
      <c r="BG1019" s="325">
        <f>+VLOOKUP($E1019,Emissions!$1:$1048576,MATCH(DATE(BG$2,1,1),Emissions!$A$1:$LI$1),FALSE)</f>
        <v>85.340165880000001</v>
      </c>
      <c r="BH1019" s="325">
        <f>+VLOOKUP($E1019,Emissions!$1:$1048576,MATCH(DATE(BH$2,1,1),Emissions!$A$1:$LI$1),FALSE)</f>
        <v>86.857384229999994</v>
      </c>
      <c r="BI1019" s="325">
        <f>+VLOOKUP($E1019,Emissions!$1:$1048576,MATCH(DATE(BI$2,1,1),Emissions!$A$1:$LI$1),FALSE)</f>
        <v>88.403616170000006</v>
      </c>
    </row>
    <row r="1020" spans="1:61" ht="15" customHeight="1" x14ac:dyDescent="0.35">
      <c r="A1020" s="409"/>
      <c r="B1020" s="169"/>
      <c r="C1020" s="138" t="s">
        <v>602</v>
      </c>
      <c r="D1020" s="114" t="s">
        <v>1033</v>
      </c>
      <c r="E1020" s="50" t="s">
        <v>3452</v>
      </c>
      <c r="F1020" s="359">
        <f>+VLOOKUP($E1020,Emissions!$1:$1048576,MATCH(DATE(F$2,1,1),Emissions!$A$1:$LI$1),FALSE)</f>
        <v>1.3292446600000001</v>
      </c>
      <c r="G1020" s="359">
        <f>+VLOOKUP($E1020,Emissions!$1:$1048576,MATCH(DATE(G$2,1,1),Emissions!$A$1:$LI$1),FALSE)</f>
        <v>1.3441899989999999</v>
      </c>
      <c r="H1020" s="359">
        <f>+VLOOKUP($E1020,Emissions!$1:$1048576,MATCH(DATE(H$2,1,1),Emissions!$A$1:$LI$1),FALSE)</f>
        <v>1.3598413069999999</v>
      </c>
      <c r="I1020" s="359">
        <f>+VLOOKUP($E1020,Emissions!$1:$1048576,MATCH(DATE(I$2,1,1),Emissions!$A$1:$LI$1),FALSE)</f>
        <v>1.3765262490000001</v>
      </c>
      <c r="J1020" s="359">
        <f>+VLOOKUP($E1020,Emissions!$1:$1048576,MATCH(DATE(J$2,1,1),Emissions!$A$1:$LI$1),FALSE)</f>
        <v>1.394333601</v>
      </c>
      <c r="K1020" s="359">
        <f>+VLOOKUP($E1020,Emissions!$1:$1048576,MATCH(DATE(K$2,1,1),Emissions!$A$1:$LI$1),FALSE)</f>
        <v>1.4132207960000001</v>
      </c>
      <c r="L1020" s="359">
        <f>+VLOOKUP($E1020,Emissions!$1:$1048576,MATCH(DATE(L$2,1,1),Emissions!$A$1:$LI$1),FALSE)</f>
        <v>1.432334236</v>
      </c>
      <c r="M1020" s="359">
        <f>+VLOOKUP($E1020,Emissions!$1:$1048576,MATCH(DATE(M$2,1,1),Emissions!$A$1:$LI$1),FALSE)</f>
        <v>1.451974673</v>
      </c>
      <c r="N1020" s="359">
        <f>+VLOOKUP($E1020,Emissions!$1:$1048576,MATCH(DATE(N$2,1,1),Emissions!$A$1:$LI$1),FALSE)</f>
        <v>1.4721571280000001</v>
      </c>
      <c r="O1020" s="359">
        <f>+VLOOKUP($E1020,Emissions!$1:$1048576,MATCH(DATE(O$2,1,1),Emissions!$A$1:$LI$1),FALSE)</f>
        <v>1.492837814</v>
      </c>
      <c r="P1020" s="359">
        <f>+VLOOKUP($E1020,Emissions!$1:$1048576,MATCH(DATE(P$2,1,1),Emissions!$A$1:$LI$1),FALSE)</f>
        <v>1.5152854600000001</v>
      </c>
      <c r="Q1020" s="359">
        <f>+VLOOKUP($E1020,Emissions!$1:$1048576,MATCH(DATE(Q$2,1,1),Emissions!$A$1:$LI$1),FALSE)</f>
        <v>1.5373981370000001</v>
      </c>
      <c r="R1020" s="359">
        <f>+VLOOKUP($E1020,Emissions!$1:$1048576,MATCH(DATE(R$2,1,1),Emissions!$A$1:$LI$1),FALSE)</f>
        <v>1.559653231</v>
      </c>
      <c r="S1020" s="359">
        <f>+VLOOKUP($E1020,Emissions!$1:$1048576,MATCH(DATE(S$2,1,1),Emissions!$A$1:$LI$1),FALSE)</f>
        <v>1.582142723</v>
      </c>
      <c r="T1020" s="359">
        <f>+VLOOKUP($E1020,Emissions!$1:$1048576,MATCH(DATE(T$2,1,1),Emissions!$A$1:$LI$1),FALSE)</f>
        <v>1.604877106</v>
      </c>
      <c r="U1020" s="359">
        <f>+VLOOKUP($E1020,Emissions!$1:$1048576,MATCH(DATE(U$2,1,1),Emissions!$A$1:$LI$1),FALSE)</f>
        <v>1.6278562780000001</v>
      </c>
      <c r="V1020" s="359">
        <f>+VLOOKUP($E1020,Emissions!$1:$1048576,MATCH(DATE(V$2,1,1),Emissions!$A$1:$LI$1),FALSE)</f>
        <v>1.6510832630000001</v>
      </c>
      <c r="W1020" s="359">
        <f>+VLOOKUP($E1020,Emissions!$1:$1048576,MATCH(DATE(W$2,1,1),Emissions!$A$1:$LI$1),FALSE)</f>
        <v>1.6745651180000001</v>
      </c>
      <c r="X1020" s="359">
        <f>+VLOOKUP($E1020,Emissions!$1:$1048576,MATCH(DATE(X$2,1,1),Emissions!$A$1:$LI$1),FALSE)</f>
        <v>1.698311473</v>
      </c>
      <c r="Y1020" s="359">
        <f>+VLOOKUP($E1020,Emissions!$1:$1048576,MATCH(DATE(Y$2,1,1),Emissions!$A$1:$LI$1),FALSE)</f>
        <v>1.722333152</v>
      </c>
      <c r="Z1020" s="359">
        <f>+VLOOKUP($E1020,Emissions!$1:$1048576,MATCH(DATE(Z$2,1,1),Emissions!$A$1:$LI$1),FALSE)</f>
        <v>1.745659498</v>
      </c>
      <c r="AA1020" s="359">
        <f>+VLOOKUP($E1020,Emissions!$1:$1048576,MATCH(DATE(AA$2,1,1),Emissions!$A$1:$LI$1),FALSE)</f>
        <v>1.7698367610000001</v>
      </c>
      <c r="AB1020" s="359">
        <f>+VLOOKUP($E1020,Emissions!$1:$1048576,MATCH(DATE(AB$2,1,1),Emissions!$A$1:$LI$1),FALSE)</f>
        <v>1.7944920419999999</v>
      </c>
      <c r="AC1020" s="359">
        <f>+VLOOKUP($E1020,Emissions!$1:$1048576,MATCH(DATE(AC$2,1,1),Emissions!$A$1:$LI$1),FALSE)</f>
        <v>1.819546898</v>
      </c>
      <c r="AD1020" s="359">
        <f>+VLOOKUP($E1020,Emissions!$1:$1048576,MATCH(DATE(AD$2,1,1),Emissions!$A$1:$LI$1),FALSE)</f>
        <v>1.844988531</v>
      </c>
      <c r="AE1020" s="359">
        <f>+VLOOKUP($E1020,Emissions!$1:$1048576,MATCH(DATE(AE$2,1,1),Emissions!$A$1:$LI$1),FALSE)</f>
        <v>1.8679750559999999</v>
      </c>
      <c r="AF1020" s="359">
        <f>+VLOOKUP($E1020,Emissions!$1:$1048576,MATCH(DATE(AF$2,1,1),Emissions!$A$1:$LI$1),FALSE)</f>
        <v>1.8916026560000001</v>
      </c>
      <c r="AG1020" s="359">
        <f>+VLOOKUP($E1020,Emissions!$1:$1048576,MATCH(DATE(AG$2,1,1),Emissions!$A$1:$LI$1),FALSE)</f>
        <v>1.9155032059999999</v>
      </c>
      <c r="AH1020" s="359">
        <f>+VLOOKUP($E1020,Emissions!$1:$1048576,MATCH(DATE(AH$2,1,1),Emissions!$A$1:$LI$1),FALSE)</f>
        <v>1.9396459740000001</v>
      </c>
      <c r="AI1020" s="359">
        <f>+VLOOKUP($E1020,Emissions!$1:$1048576,MATCH(DATE(AI$2,1,1),Emissions!$A$1:$LI$1),FALSE)</f>
        <v>1.964071718</v>
      </c>
      <c r="AJ1020" s="359">
        <f>+VLOOKUP($E1020,Emissions!$1:$1048576,MATCH(DATE(AJ$2,1,1),Emissions!$A$1:$LI$1),FALSE)</f>
        <v>1.9888263770000001</v>
      </c>
      <c r="AK1020" s="359">
        <f>+VLOOKUP($E1020,Emissions!$1:$1048576,MATCH(DATE(AK$2,1,1),Emissions!$A$1:$LI$1),FALSE)</f>
        <v>2.0139463929999999</v>
      </c>
      <c r="AL1020" s="359">
        <f>+VLOOKUP($E1020,Emissions!$1:$1048576,MATCH(DATE(AL$2,1,1),Emissions!$A$1:$LI$1),FALSE)</f>
        <v>2.0394569950000001</v>
      </c>
      <c r="AM1020" s="359">
        <f>+VLOOKUP($E1020,Emissions!$1:$1048576,MATCH(DATE(AM$2,1,1),Emissions!$A$1:$LI$1),FALSE)</f>
        <v>2.0653738709999998</v>
      </c>
      <c r="AN1020" s="359">
        <f>+VLOOKUP($E1020,Emissions!$1:$1048576,MATCH(DATE(AN$2,1,1),Emissions!$A$1:$LI$1),FALSE)</f>
        <v>2.0917055769999999</v>
      </c>
      <c r="AO1020" s="359">
        <f>+VLOOKUP($E1020,Emissions!$1:$1048576,MATCH(DATE(AO$2,1,1),Emissions!$A$1:$LI$1),FALSE)</f>
        <v>2.118455821</v>
      </c>
      <c r="AP1020" s="359">
        <f>+VLOOKUP($E1020,Emissions!$1:$1048576,MATCH(DATE(AP$2,1,1),Emissions!$A$1:$LI$1),FALSE)</f>
        <v>2.1449348100000001</v>
      </c>
      <c r="AQ1020" s="359">
        <f>+VLOOKUP($E1020,Emissions!$1:$1048576,MATCH(DATE(AQ$2,1,1),Emissions!$A$1:$LI$1),FALSE)</f>
        <v>2.1715249980000002</v>
      </c>
      <c r="AR1020" s="359">
        <f>+VLOOKUP($E1020,Emissions!$1:$1048576,MATCH(DATE(AR$2,1,1),Emissions!$A$1:$LI$1),FALSE)</f>
        <v>2.1983398300000001</v>
      </c>
      <c r="AS1020" s="359">
        <f>+VLOOKUP($E1020,Emissions!$1:$1048576,MATCH(DATE(AS$2,1,1),Emissions!$A$1:$LI$1),FALSE)</f>
        <v>2.2254310070000001</v>
      </c>
      <c r="AT1020" s="359">
        <f>+VLOOKUP($E1020,Emissions!$1:$1048576,MATCH(DATE(AT$2,1,1),Emissions!$A$1:$LI$1),FALSE)</f>
        <v>2.2528350270000002</v>
      </c>
      <c r="AU1020" s="359">
        <f>+VLOOKUP($E1020,Emissions!$1:$1048576,MATCH(DATE(AU$2,1,1),Emissions!$A$1:$LI$1),FALSE)</f>
        <v>2.2806269260000001</v>
      </c>
      <c r="AV1020" s="359">
        <f>+VLOOKUP($E1020,Emissions!$1:$1048576,MATCH(DATE(AV$2,1,1),Emissions!$A$1:$LI$1),FALSE)</f>
        <v>2.3088482180000001</v>
      </c>
      <c r="AW1020" s="359">
        <f>+VLOOKUP($E1020,Emissions!$1:$1048576,MATCH(DATE(AW$2,1,1),Emissions!$A$1:$LI$1),FALSE)</f>
        <v>2.3375175869999998</v>
      </c>
      <c r="AX1020" s="359">
        <f>+VLOOKUP($E1020,Emissions!$1:$1048576,MATCH(DATE(AX$2,1,1),Emissions!$A$1:$LI$1),FALSE)</f>
        <v>2.366640759</v>
      </c>
      <c r="AY1020" s="359">
        <f>+VLOOKUP($E1020,Emissions!$1:$1048576,MATCH(DATE(AY$2,1,1),Emissions!$A$1:$LI$1),FALSE)</f>
        <v>2.3962194879999998</v>
      </c>
      <c r="AZ1020" s="359">
        <f>+VLOOKUP($E1020,Emissions!$1:$1048576,MATCH(DATE(AZ$2,1,1),Emissions!$A$1:$LI$1),FALSE)</f>
        <v>2.4263188179999999</v>
      </c>
      <c r="BA1020" s="359">
        <f>+VLOOKUP($E1020,Emissions!$1:$1048576,MATCH(DATE(BA$2,1,1),Emissions!$A$1:$LI$1),FALSE)</f>
        <v>2.456906998</v>
      </c>
      <c r="BB1020" s="359">
        <f>+VLOOKUP($E1020,Emissions!$1:$1048576,MATCH(DATE(BB$2,1,1),Emissions!$A$1:$LI$1),FALSE)</f>
        <v>2.4879771919999998</v>
      </c>
      <c r="BC1020" s="359">
        <f>+VLOOKUP($E1020,Emissions!$1:$1048576,MATCH(DATE(BC$2,1,1),Emissions!$A$1:$LI$1),FALSE)</f>
        <v>2.5195275289999999</v>
      </c>
      <c r="BD1020" s="359">
        <f>+VLOOKUP($E1020,Emissions!$1:$1048576,MATCH(DATE(BD$2,1,1),Emissions!$A$1:$LI$1),FALSE)</f>
        <v>2.551556347</v>
      </c>
      <c r="BE1020" s="359">
        <f>+VLOOKUP($E1020,Emissions!$1:$1048576,MATCH(DATE(BE$2,1,1),Emissions!$A$1:$LI$1),FALSE)</f>
        <v>2.7338302749999999</v>
      </c>
      <c r="BF1020" s="359">
        <f>+VLOOKUP($E1020,Emissions!$1:$1048576,MATCH(DATE(BF$2,1,1),Emissions!$A$1:$LI$1),FALSE)</f>
        <v>2.7755702969999998</v>
      </c>
      <c r="BG1020" s="359">
        <f>+VLOOKUP($E1020,Emissions!$1:$1048576,MATCH(DATE(BG$2,1,1),Emissions!$A$1:$LI$1),FALSE)</f>
        <v>2.8179829239999998</v>
      </c>
      <c r="BH1020" s="359">
        <f>+VLOOKUP($E1020,Emissions!$1:$1048576,MATCH(DATE(BH$2,1,1),Emissions!$A$1:$LI$1),FALSE)</f>
        <v>2.8610824520000002</v>
      </c>
      <c r="BI1020" s="359">
        <f>+VLOOKUP($E1020,Emissions!$1:$1048576,MATCH(DATE(BI$2,1,1),Emissions!$A$1:$LI$1),FALSE)</f>
        <v>2.9048835140000002</v>
      </c>
    </row>
    <row r="1021" spans="1:61" ht="15" customHeight="1" x14ac:dyDescent="0.35">
      <c r="A1021" s="409"/>
      <c r="B1021" s="169"/>
      <c r="C1021" s="138" t="s">
        <v>603</v>
      </c>
      <c r="D1021" s="114" t="s">
        <v>1033</v>
      </c>
      <c r="E1021" s="50" t="s">
        <v>3453</v>
      </c>
      <c r="F1021" s="359">
        <f>+VLOOKUP($E1021,Emissions!$1:$1048576,MATCH(DATE(F$2,1,1),Emissions!$A$1:$LI$1),FALSE)</f>
        <v>13.270801580000001</v>
      </c>
      <c r="G1021" s="359">
        <f>+VLOOKUP($E1021,Emissions!$1:$1048576,MATCH(DATE(G$2,1,1),Emissions!$A$1:$LI$1),FALSE)</f>
        <v>13.42054461</v>
      </c>
      <c r="H1021" s="359">
        <f>+VLOOKUP($E1021,Emissions!$1:$1048576,MATCH(DATE(H$2,1,1),Emissions!$A$1:$LI$1),FALSE)</f>
        <v>13.577463679999999</v>
      </c>
      <c r="I1021" s="359">
        <f>+VLOOKUP($E1021,Emissions!$1:$1048576,MATCH(DATE(I$2,1,1),Emissions!$A$1:$LI$1),FALSE)</f>
        <v>13.7446839</v>
      </c>
      <c r="J1021" s="359">
        <f>+VLOOKUP($E1021,Emissions!$1:$1048576,MATCH(DATE(J$2,1,1),Emissions!$A$1:$LI$1),FALSE)</f>
        <v>13.92300408</v>
      </c>
      <c r="K1021" s="359">
        <f>+VLOOKUP($E1021,Emissions!$1:$1048576,MATCH(DATE(K$2,1,1),Emissions!$A$1:$LI$1),FALSE)</f>
        <v>14.11196698</v>
      </c>
      <c r="L1021" s="359">
        <f>+VLOOKUP($E1021,Emissions!$1:$1048576,MATCH(DATE(L$2,1,1),Emissions!$A$1:$LI$1),FALSE)</f>
        <v>14.303064989999999</v>
      </c>
      <c r="M1021" s="359">
        <f>+VLOOKUP($E1021,Emissions!$1:$1048576,MATCH(DATE(M$2,1,1),Emissions!$A$1:$LI$1),FALSE)</f>
        <v>14.499325900000001</v>
      </c>
      <c r="N1021" s="359">
        <f>+VLOOKUP($E1021,Emissions!$1:$1048576,MATCH(DATE(N$2,1,1),Emissions!$A$1:$LI$1),FALSE)</f>
        <v>14.70091955</v>
      </c>
      <c r="O1021" s="359">
        <f>+VLOOKUP($E1021,Emissions!$1:$1048576,MATCH(DATE(O$2,1,1),Emissions!$A$1:$LI$1),FALSE)</f>
        <v>14.90742232</v>
      </c>
      <c r="P1021" s="359">
        <f>+VLOOKUP($E1021,Emissions!$1:$1048576,MATCH(DATE(P$2,1,1),Emissions!$A$1:$LI$1),FALSE)</f>
        <v>15.13148902</v>
      </c>
      <c r="Q1021" s="359">
        <f>+VLOOKUP($E1021,Emissions!$1:$1048576,MATCH(DATE(Q$2,1,1),Emissions!$A$1:$LI$1),FALSE)</f>
        <v>15.3521465</v>
      </c>
      <c r="R1021" s="359">
        <f>+VLOOKUP($E1021,Emissions!$1:$1048576,MATCH(DATE(R$2,1,1),Emissions!$A$1:$LI$1),FALSE)</f>
        <v>15.574180480000001</v>
      </c>
      <c r="S1021" s="359">
        <f>+VLOOKUP($E1021,Emissions!$1:$1048576,MATCH(DATE(S$2,1,1),Emissions!$A$1:$LI$1),FALSE)</f>
        <v>15.798521689999999</v>
      </c>
      <c r="T1021" s="359">
        <f>+VLOOKUP($E1021,Emissions!$1:$1048576,MATCH(DATE(T$2,1,1),Emissions!$A$1:$LI$1),FALSE)</f>
        <v>16.02528423</v>
      </c>
      <c r="U1021" s="359">
        <f>+VLOOKUP($E1021,Emissions!$1:$1048576,MATCH(DATE(U$2,1,1),Emissions!$A$1:$LI$1),FALSE)</f>
        <v>16.254476440000001</v>
      </c>
      <c r="V1021" s="359">
        <f>+VLOOKUP($E1021,Emissions!$1:$1048576,MATCH(DATE(V$2,1,1),Emissions!$A$1:$LI$1),FALSE)</f>
        <v>16.486138839999999</v>
      </c>
      <c r="W1021" s="359">
        <f>+VLOOKUP($E1021,Emissions!$1:$1048576,MATCH(DATE(W$2,1,1),Emissions!$A$1:$LI$1),FALSE)</f>
        <v>16.720352819999999</v>
      </c>
      <c r="X1021" s="359">
        <f>+VLOOKUP($E1021,Emissions!$1:$1048576,MATCH(DATE(X$2,1,1),Emissions!$A$1:$LI$1),FALSE)</f>
        <v>16.957225309999998</v>
      </c>
      <c r="Y1021" s="359">
        <f>+VLOOKUP($E1021,Emissions!$1:$1048576,MATCH(DATE(Y$2,1,1),Emissions!$A$1:$LI$1),FALSE)</f>
        <v>17.196874170000001</v>
      </c>
      <c r="Z1021" s="359">
        <f>+VLOOKUP($E1021,Emissions!$1:$1048576,MATCH(DATE(Z$2,1,1),Emissions!$A$1:$LI$1),FALSE)</f>
        <v>17.429632810000001</v>
      </c>
      <c r="AA1021" s="359">
        <f>+VLOOKUP($E1021,Emissions!$1:$1048576,MATCH(DATE(AA$2,1,1),Emissions!$A$1:$LI$1),FALSE)</f>
        <v>17.670940760000001</v>
      </c>
      <c r="AB1021" s="359">
        <f>+VLOOKUP($E1021,Emissions!$1:$1048576,MATCH(DATE(AB$2,1,1),Emissions!$A$1:$LI$1),FALSE)</f>
        <v>17.917070349999999</v>
      </c>
      <c r="AC1021" s="359">
        <f>+VLOOKUP($E1021,Emissions!$1:$1048576,MATCH(DATE(AC$2,1,1),Emissions!$A$1:$LI$1),FALSE)</f>
        <v>18.167236840000001</v>
      </c>
      <c r="AD1021" s="359">
        <f>+VLOOKUP($E1021,Emissions!$1:$1048576,MATCH(DATE(AD$2,1,1),Emissions!$A$1:$LI$1),FALSE)</f>
        <v>18.421312199999999</v>
      </c>
      <c r="AE1021" s="359">
        <f>+VLOOKUP($E1021,Emissions!$1:$1048576,MATCH(DATE(AE$2,1,1),Emissions!$A$1:$LI$1),FALSE)</f>
        <v>18.65096754</v>
      </c>
      <c r="AF1021" s="359">
        <f>+VLOOKUP($E1021,Emissions!$1:$1048576,MATCH(DATE(AF$2,1,1),Emissions!$A$1:$LI$1),FALSE)</f>
        <v>18.88712198</v>
      </c>
      <c r="AG1021" s="359">
        <f>+VLOOKUP($E1021,Emissions!$1:$1048576,MATCH(DATE(AG$2,1,1),Emissions!$A$1:$LI$1),FALSE)</f>
        <v>19.126086019999999</v>
      </c>
      <c r="AH1021" s="359">
        <f>+VLOOKUP($E1021,Emissions!$1:$1048576,MATCH(DATE(AH$2,1,1),Emissions!$A$1:$LI$1),FALSE)</f>
        <v>19.36753895</v>
      </c>
      <c r="AI1021" s="359">
        <f>+VLOOKUP($E1021,Emissions!$1:$1048576,MATCH(DATE(AI$2,1,1),Emissions!$A$1:$LI$1),FALSE)</f>
        <v>19.611875940000001</v>
      </c>
      <c r="AJ1021" s="359">
        <f>+VLOOKUP($E1021,Emissions!$1:$1048576,MATCH(DATE(AJ$2,1,1),Emissions!$A$1:$LI$1),FALSE)</f>
        <v>19.85954482</v>
      </c>
      <c r="AK1021" s="359">
        <f>+VLOOKUP($E1021,Emissions!$1:$1048576,MATCH(DATE(AK$2,1,1),Emissions!$A$1:$LI$1),FALSE)</f>
        <v>20.110898509999998</v>
      </c>
      <c r="AL1021" s="359">
        <f>+VLOOKUP($E1021,Emissions!$1:$1048576,MATCH(DATE(AL$2,1,1),Emissions!$A$1:$LI$1),FALSE)</f>
        <v>20.366177740000001</v>
      </c>
      <c r="AM1021" s="359">
        <f>+VLOOKUP($E1021,Emissions!$1:$1048576,MATCH(DATE(AM$2,1,1),Emissions!$A$1:$LI$1),FALSE)</f>
        <v>20.625528240000001</v>
      </c>
      <c r="AN1021" s="359">
        <f>+VLOOKUP($E1021,Emissions!$1:$1048576,MATCH(DATE(AN$2,1,1),Emissions!$A$1:$LI$1),FALSE)</f>
        <v>20.889025400000001</v>
      </c>
      <c r="AO1021" s="359">
        <f>+VLOOKUP($E1021,Emissions!$1:$1048576,MATCH(DATE(AO$2,1,1),Emissions!$A$1:$LI$1),FALSE)</f>
        <v>21.156697659999999</v>
      </c>
      <c r="AP1021" s="359">
        <f>+VLOOKUP($E1021,Emissions!$1:$1048576,MATCH(DATE(AP$2,1,1),Emissions!$A$1:$LI$1),FALSE)</f>
        <v>21.42166027</v>
      </c>
      <c r="AQ1021" s="359">
        <f>+VLOOKUP($E1021,Emissions!$1:$1048576,MATCH(DATE(AQ$2,1,1),Emissions!$A$1:$LI$1),FALSE)</f>
        <v>21.68773594</v>
      </c>
      <c r="AR1021" s="359">
        <f>+VLOOKUP($E1021,Emissions!$1:$1048576,MATCH(DATE(AR$2,1,1),Emissions!$A$1:$LI$1),FALSE)</f>
        <v>21.956056629999999</v>
      </c>
      <c r="AS1021" s="359">
        <f>+VLOOKUP($E1021,Emissions!$1:$1048576,MATCH(DATE(AS$2,1,1),Emissions!$A$1:$LI$1),FALSE)</f>
        <v>22.227136170000001</v>
      </c>
      <c r="AT1021" s="359">
        <f>+VLOOKUP($E1021,Emissions!$1:$1048576,MATCH(DATE(AT$2,1,1),Emissions!$A$1:$LI$1),FALSE)</f>
        <v>22.50133688</v>
      </c>
      <c r="AU1021" s="359">
        <f>+VLOOKUP($E1021,Emissions!$1:$1048576,MATCH(DATE(AU$2,1,1),Emissions!$A$1:$LI$1),FALSE)</f>
        <v>22.779531909999999</v>
      </c>
      <c r="AV1021" s="359">
        <f>+VLOOKUP($E1021,Emissions!$1:$1048576,MATCH(DATE(AV$2,1,1),Emissions!$A$1:$LI$1),FALSE)</f>
        <v>23.062159690000001</v>
      </c>
      <c r="AW1021" s="359">
        <f>+VLOOKUP($E1021,Emissions!$1:$1048576,MATCH(DATE(AW$2,1,1),Emissions!$A$1:$LI$1),FALSE)</f>
        <v>23.349367600000001</v>
      </c>
      <c r="AX1021" s="359">
        <f>+VLOOKUP($E1021,Emissions!$1:$1048576,MATCH(DATE(AX$2,1,1),Emissions!$A$1:$LI$1),FALSE)</f>
        <v>23.641156540000001</v>
      </c>
      <c r="AY1021" s="359">
        <f>+VLOOKUP($E1021,Emissions!$1:$1048576,MATCH(DATE(AY$2,1,1),Emissions!$A$1:$LI$1),FALSE)</f>
        <v>23.937495779999999</v>
      </c>
      <c r="AZ1021" s="359">
        <f>+VLOOKUP($E1021,Emissions!$1:$1048576,MATCH(DATE(AZ$2,1,1),Emissions!$A$1:$LI$1),FALSE)</f>
        <v>24.23900205</v>
      </c>
      <c r="BA1021" s="359">
        <f>+VLOOKUP($E1021,Emissions!$1:$1048576,MATCH(DATE(BA$2,1,1),Emissions!$A$1:$LI$1),FALSE)</f>
        <v>24.545340599999999</v>
      </c>
      <c r="BB1021" s="359">
        <f>+VLOOKUP($E1021,Emissions!$1:$1048576,MATCH(DATE(BB$2,1,1),Emissions!$A$1:$LI$1),FALSE)</f>
        <v>24.856437079999999</v>
      </c>
      <c r="BC1021" s="359">
        <f>+VLOOKUP($E1021,Emissions!$1:$1048576,MATCH(DATE(BC$2,1,1),Emissions!$A$1:$LI$1),FALSE)</f>
        <v>25.17227368</v>
      </c>
      <c r="BD1021" s="359">
        <f>+VLOOKUP($E1021,Emissions!$1:$1048576,MATCH(DATE(BD$2,1,1),Emissions!$A$1:$LI$1),FALSE)</f>
        <v>25.492838219999999</v>
      </c>
      <c r="BE1021" s="359">
        <f>+VLOOKUP($E1021,Emissions!$1:$1048576,MATCH(DATE(BE$2,1,1),Emissions!$A$1:$LI$1),FALSE)</f>
        <v>27.281794009999999</v>
      </c>
      <c r="BF1021" s="359">
        <f>+VLOOKUP($E1021,Emissions!$1:$1048576,MATCH(DATE(BF$2,1,1),Emissions!$A$1:$LI$1),FALSE)</f>
        <v>27.698612529999998</v>
      </c>
      <c r="BG1021" s="359">
        <f>+VLOOKUP($E1021,Emissions!$1:$1048576,MATCH(DATE(BG$2,1,1),Emissions!$A$1:$LI$1),FALSE)</f>
        <v>28.122164439999999</v>
      </c>
      <c r="BH1021" s="359">
        <f>+VLOOKUP($E1021,Emissions!$1:$1048576,MATCH(DATE(BH$2,1,1),Emissions!$A$1:$LI$1),FALSE)</f>
        <v>28.552590210000002</v>
      </c>
      <c r="BI1021" s="359">
        <f>+VLOOKUP($E1021,Emissions!$1:$1048576,MATCH(DATE(BI$2,1,1),Emissions!$A$1:$LI$1),FALSE)</f>
        <v>28.99003377</v>
      </c>
    </row>
    <row r="1022" spans="1:61" ht="15" customHeight="1" x14ac:dyDescent="0.35">
      <c r="A1022" s="409"/>
      <c r="B1022" s="169"/>
      <c r="C1022" s="138" t="s">
        <v>604</v>
      </c>
      <c r="D1022" s="114" t="s">
        <v>1033</v>
      </c>
      <c r="E1022" s="50" t="s">
        <v>3454</v>
      </c>
      <c r="F1022" s="359">
        <f>+VLOOKUP($E1022,Emissions!$1:$1048576,MATCH(DATE(F$2,1,1),Emissions!$A$1:$LI$1),FALSE)</f>
        <v>3.3476016629999998</v>
      </c>
      <c r="G1022" s="359">
        <f>+VLOOKUP($E1022,Emissions!$1:$1048576,MATCH(DATE(G$2,1,1),Emissions!$A$1:$LI$1),FALSE)</f>
        <v>3.39914082</v>
      </c>
      <c r="H1022" s="359">
        <f>+VLOOKUP($E1022,Emissions!$1:$1048576,MATCH(DATE(H$2,1,1),Emissions!$A$1:$LI$1),FALSE)</f>
        <v>3.4554955060000001</v>
      </c>
      <c r="I1022" s="359">
        <f>+VLOOKUP($E1022,Emissions!$1:$1048576,MATCH(DATE(I$2,1,1),Emissions!$A$1:$LI$1),FALSE)</f>
        <v>3.51367618</v>
      </c>
      <c r="J1022" s="359">
        <f>+VLOOKUP($E1022,Emissions!$1:$1048576,MATCH(DATE(J$2,1,1),Emissions!$A$1:$LI$1),FALSE)</f>
        <v>3.5732514540000002</v>
      </c>
      <c r="K1022" s="359">
        <f>+VLOOKUP($E1022,Emissions!$1:$1048576,MATCH(DATE(K$2,1,1),Emissions!$A$1:$LI$1),FALSE)</f>
        <v>3.6340169759999998</v>
      </c>
      <c r="L1022" s="359">
        <f>+VLOOKUP($E1022,Emissions!$1:$1048576,MATCH(DATE(L$2,1,1),Emissions!$A$1:$LI$1),FALSE)</f>
        <v>3.6926067069999999</v>
      </c>
      <c r="M1022" s="359">
        <f>+VLOOKUP($E1022,Emissions!$1:$1048576,MATCH(DATE(M$2,1,1),Emissions!$A$1:$LI$1),FALSE)</f>
        <v>3.7516868560000001</v>
      </c>
      <c r="N1022" s="359">
        <f>+VLOOKUP($E1022,Emissions!$1:$1048576,MATCH(DATE(N$2,1,1),Emissions!$A$1:$LI$1),FALSE)</f>
        <v>3.8115169600000001</v>
      </c>
      <c r="O1022" s="359">
        <f>+VLOOKUP($E1022,Emissions!$1:$1048576,MATCH(DATE(O$2,1,1),Emissions!$A$1:$LI$1),FALSE)</f>
        <v>3.872109026</v>
      </c>
      <c r="P1022" s="359">
        <f>+VLOOKUP($E1022,Emissions!$1:$1048576,MATCH(DATE(P$2,1,1),Emissions!$A$1:$LI$1),FALSE)</f>
        <v>3.9390432940000002</v>
      </c>
      <c r="Q1022" s="359">
        <f>+VLOOKUP($E1022,Emissions!$1:$1048576,MATCH(DATE(Q$2,1,1),Emissions!$A$1:$LI$1),FALSE)</f>
        <v>4.0017856360000001</v>
      </c>
      <c r="R1022" s="359">
        <f>+VLOOKUP($E1022,Emissions!$1:$1048576,MATCH(DATE(R$2,1,1),Emissions!$A$1:$LI$1),FALSE)</f>
        <v>4.0647404969999998</v>
      </c>
      <c r="S1022" s="359">
        <f>+VLOOKUP($E1022,Emissions!$1:$1048576,MATCH(DATE(S$2,1,1),Emissions!$A$1:$LI$1),FALSE)</f>
        <v>4.128455153</v>
      </c>
      <c r="T1022" s="359">
        <f>+VLOOKUP($E1022,Emissions!$1:$1048576,MATCH(DATE(T$2,1,1),Emissions!$A$1:$LI$1),FALSE)</f>
        <v>4.193021699</v>
      </c>
      <c r="U1022" s="359">
        <f>+VLOOKUP($E1022,Emissions!$1:$1048576,MATCH(DATE(U$2,1,1),Emissions!$A$1:$LI$1),FALSE)</f>
        <v>4.2584768869999996</v>
      </c>
      <c r="V1022" s="359">
        <f>+VLOOKUP($E1022,Emissions!$1:$1048576,MATCH(DATE(V$2,1,1),Emissions!$A$1:$LI$1),FALSE)</f>
        <v>4.3248507920000003</v>
      </c>
      <c r="W1022" s="359">
        <f>+VLOOKUP($E1022,Emissions!$1:$1048576,MATCH(DATE(W$2,1,1),Emissions!$A$1:$LI$1),FALSE)</f>
        <v>4.3921742740000003</v>
      </c>
      <c r="X1022" s="359">
        <f>+VLOOKUP($E1022,Emissions!$1:$1048576,MATCH(DATE(X$2,1,1),Emissions!$A$1:$LI$1),FALSE)</f>
        <v>4.460480939</v>
      </c>
      <c r="Y1022" s="359">
        <f>+VLOOKUP($E1022,Emissions!$1:$1048576,MATCH(DATE(Y$2,1,1),Emissions!$A$1:$LI$1),FALSE)</f>
        <v>4.5298077470000004</v>
      </c>
      <c r="Z1022" s="359">
        <f>+VLOOKUP($E1022,Emissions!$1:$1048576,MATCH(DATE(Z$2,1,1),Emissions!$A$1:$LI$1),FALSE)</f>
        <v>4.5960312349999999</v>
      </c>
      <c r="AA1022" s="359">
        <f>+VLOOKUP($E1022,Emissions!$1:$1048576,MATCH(DATE(AA$2,1,1),Emissions!$A$1:$LI$1),FALSE)</f>
        <v>4.6670770079999997</v>
      </c>
      <c r="AB1022" s="359">
        <f>+VLOOKUP($E1022,Emissions!$1:$1048576,MATCH(DATE(AB$2,1,1),Emissions!$A$1:$LI$1),FALSE)</f>
        <v>4.7397174069999997</v>
      </c>
      <c r="AC1022" s="359">
        <f>+VLOOKUP($E1022,Emissions!$1:$1048576,MATCH(DATE(AC$2,1,1),Emissions!$A$1:$LI$1),FALSE)</f>
        <v>4.8136127359999996</v>
      </c>
      <c r="AD1022" s="359">
        <f>+VLOOKUP($E1022,Emissions!$1:$1048576,MATCH(DATE(AD$2,1,1),Emissions!$A$1:$LI$1),FALSE)</f>
        <v>4.8887638320000004</v>
      </c>
      <c r="AE1022" s="359">
        <f>+VLOOKUP($E1022,Emissions!$1:$1048576,MATCH(DATE(AE$2,1,1),Emissions!$A$1:$LI$1),FALSE)</f>
        <v>4.9531398400000004</v>
      </c>
      <c r="AF1022" s="359">
        <f>+VLOOKUP($E1022,Emissions!$1:$1048576,MATCH(DATE(AF$2,1,1),Emissions!$A$1:$LI$1),FALSE)</f>
        <v>5.0239017549999998</v>
      </c>
      <c r="AG1022" s="359">
        <f>+VLOOKUP($E1022,Emissions!$1:$1048576,MATCH(DATE(AG$2,1,1),Emissions!$A$1:$LI$1),FALSE)</f>
        <v>5.0966452799999997</v>
      </c>
      <c r="AH1022" s="359">
        <f>+VLOOKUP($E1022,Emissions!$1:$1048576,MATCH(DATE(AH$2,1,1),Emissions!$A$1:$LI$1),FALSE)</f>
        <v>5.1708952259999998</v>
      </c>
      <c r="AI1022" s="359">
        <f>+VLOOKUP($E1022,Emissions!$1:$1048576,MATCH(DATE(AI$2,1,1),Emissions!$A$1:$LI$1),FALSE)</f>
        <v>5.2466313979999999</v>
      </c>
      <c r="AJ1022" s="359">
        <f>+VLOOKUP($E1022,Emissions!$1:$1048576,MATCH(DATE(AJ$2,1,1),Emissions!$A$1:$LI$1),FALSE)</f>
        <v>5.323882384</v>
      </c>
      <c r="AK1022" s="359">
        <f>+VLOOKUP($E1022,Emissions!$1:$1048576,MATCH(DATE(AK$2,1,1),Emissions!$A$1:$LI$1),FALSE)</f>
        <v>5.4026769960000003</v>
      </c>
      <c r="AL1022" s="359">
        <f>+VLOOKUP($E1022,Emissions!$1:$1048576,MATCH(DATE(AL$2,1,1),Emissions!$A$1:$LI$1),FALSE)</f>
        <v>5.4830372790000004</v>
      </c>
      <c r="AM1022" s="359">
        <f>+VLOOKUP($E1022,Emissions!$1:$1048576,MATCH(DATE(AM$2,1,1),Emissions!$A$1:$LI$1),FALSE)</f>
        <v>5.5649769429999996</v>
      </c>
      <c r="AN1022" s="359">
        <f>+VLOOKUP($E1022,Emissions!$1:$1048576,MATCH(DATE(AN$2,1,1),Emissions!$A$1:$LI$1),FALSE)</f>
        <v>5.6485012750000001</v>
      </c>
      <c r="AO1022" s="359">
        <f>+VLOOKUP($E1022,Emissions!$1:$1048576,MATCH(DATE(AO$2,1,1),Emissions!$A$1:$LI$1),FALSE)</f>
        <v>5.7336079949999998</v>
      </c>
      <c r="AP1022" s="359">
        <f>+VLOOKUP($E1022,Emissions!$1:$1048576,MATCH(DATE(AP$2,1,1),Emissions!$A$1:$LI$1),FALSE)</f>
        <v>5.8173310660000004</v>
      </c>
      <c r="AQ1022" s="359">
        <f>+VLOOKUP($E1022,Emissions!$1:$1048576,MATCH(DATE(AQ$2,1,1),Emissions!$A$1:$LI$1),FALSE)</f>
        <v>5.9022562409999999</v>
      </c>
      <c r="AR1022" s="359">
        <f>+VLOOKUP($E1022,Emissions!$1:$1048576,MATCH(DATE(AR$2,1,1),Emissions!$A$1:$LI$1),FALSE)</f>
        <v>5.9886781769999997</v>
      </c>
      <c r="AS1022" s="359">
        <f>+VLOOKUP($E1022,Emissions!$1:$1048576,MATCH(DATE(AS$2,1,1),Emissions!$A$1:$LI$1),FALSE)</f>
        <v>6.076619998</v>
      </c>
      <c r="AT1022" s="359">
        <f>+VLOOKUP($E1022,Emissions!$1:$1048576,MATCH(DATE(AT$2,1,1),Emissions!$A$1:$LI$1),FALSE)</f>
        <v>6.166071412</v>
      </c>
      <c r="AU1022" s="359">
        <f>+VLOOKUP($E1022,Emissions!$1:$1048576,MATCH(DATE(AU$2,1,1),Emissions!$A$1:$LI$1),FALSE)</f>
        <v>6.2569371729999999</v>
      </c>
      <c r="AV1022" s="359">
        <f>+VLOOKUP($E1022,Emissions!$1:$1048576,MATCH(DATE(AV$2,1,1),Emissions!$A$1:$LI$1),FALSE)</f>
        <v>6.3492920860000002</v>
      </c>
      <c r="AW1022" s="359">
        <f>+VLOOKUP($E1022,Emissions!$1:$1048576,MATCH(DATE(AW$2,1,1),Emissions!$A$1:$LI$1),FALSE)</f>
        <v>6.4432564799999996</v>
      </c>
      <c r="AX1022" s="359">
        <f>+VLOOKUP($E1022,Emissions!$1:$1048576,MATCH(DATE(AX$2,1,1),Emissions!$A$1:$LI$1),FALSE)</f>
        <v>6.5389192249999999</v>
      </c>
      <c r="AY1022" s="359">
        <f>+VLOOKUP($E1022,Emissions!$1:$1048576,MATCH(DATE(AY$2,1,1),Emissions!$A$1:$LI$1),FALSE)</f>
        <v>6.6363199650000002</v>
      </c>
      <c r="AZ1022" s="359">
        <f>+VLOOKUP($E1022,Emissions!$1:$1048576,MATCH(DATE(AZ$2,1,1),Emissions!$A$1:$LI$1),FALSE)</f>
        <v>6.735731006</v>
      </c>
      <c r="BA1022" s="359">
        <f>+VLOOKUP($E1022,Emissions!$1:$1048576,MATCH(DATE(BA$2,1,1),Emissions!$A$1:$LI$1),FALSE)</f>
        <v>6.8368914160000003</v>
      </c>
      <c r="BB1022" s="359">
        <f>+VLOOKUP($E1022,Emissions!$1:$1048576,MATCH(DATE(BB$2,1,1),Emissions!$A$1:$LI$1),FALSE)</f>
        <v>6.9397400899999999</v>
      </c>
      <c r="BC1022" s="359">
        <f>+VLOOKUP($E1022,Emissions!$1:$1048576,MATCH(DATE(BC$2,1,1),Emissions!$A$1:$LI$1),FALSE)</f>
        <v>7.0442377130000002</v>
      </c>
      <c r="BD1022" s="359">
        <f>+VLOOKUP($E1022,Emissions!$1:$1048576,MATCH(DATE(BD$2,1,1),Emissions!$A$1:$LI$1),FALSE)</f>
        <v>7.1503482820000004</v>
      </c>
      <c r="BE1022" s="359">
        <f>+VLOOKUP($E1022,Emissions!$1:$1048576,MATCH(DATE(BE$2,1,1),Emissions!$A$1:$LI$1),FALSE)</f>
        <v>7.5845551249999996</v>
      </c>
      <c r="BF1022" s="359">
        <f>+VLOOKUP($E1022,Emissions!$1:$1048576,MATCH(DATE(BF$2,1,1),Emissions!$A$1:$LI$1),FALSE)</f>
        <v>7.7192655270000001</v>
      </c>
      <c r="BG1022" s="359">
        <f>+VLOOKUP($E1022,Emissions!$1:$1048576,MATCH(DATE(BG$2,1,1),Emissions!$A$1:$LI$1),FALSE)</f>
        <v>7.856669771</v>
      </c>
      <c r="BH1022" s="359">
        <f>+VLOOKUP($E1022,Emissions!$1:$1048576,MATCH(DATE(BH$2,1,1),Emissions!$A$1:$LI$1),FALSE)</f>
        <v>7.9968118989999999</v>
      </c>
      <c r="BI1022" s="359">
        <f>+VLOOKUP($E1022,Emissions!$1:$1048576,MATCH(DATE(BI$2,1,1),Emissions!$A$1:$LI$1),FALSE)</f>
        <v>8.1397342950000002</v>
      </c>
    </row>
    <row r="1023" spans="1:61" ht="15" customHeight="1" x14ac:dyDescent="0.35">
      <c r="A1023" s="409"/>
      <c r="B1023" s="169"/>
      <c r="C1023" s="138" t="s">
        <v>605</v>
      </c>
      <c r="D1023" s="114" t="s">
        <v>1033</v>
      </c>
      <c r="E1023" s="50" t="s">
        <v>3455</v>
      </c>
      <c r="F1023" s="359">
        <f>+VLOOKUP($E1023,Emissions!$1:$1048576,MATCH(DATE(F$2,1,1),Emissions!$A$1:$LI$1),FALSE)</f>
        <v>17.616978240000002</v>
      </c>
      <c r="G1023" s="359">
        <f>+VLOOKUP($E1023,Emissions!$1:$1048576,MATCH(DATE(G$2,1,1),Emissions!$A$1:$LI$1),FALSE)</f>
        <v>17.887011130000001</v>
      </c>
      <c r="H1023" s="359">
        <f>+VLOOKUP($E1023,Emissions!$1:$1048576,MATCH(DATE(H$2,1,1),Emissions!$A$1:$LI$1),FALSE)</f>
        <v>18.19290771</v>
      </c>
      <c r="I1023" s="359">
        <f>+VLOOKUP($E1023,Emissions!$1:$1048576,MATCH(DATE(I$2,1,1),Emissions!$A$1:$LI$1),FALSE)</f>
        <v>18.518957579999999</v>
      </c>
      <c r="J1023" s="359">
        <f>+VLOOKUP($E1023,Emissions!$1:$1048576,MATCH(DATE(J$2,1,1),Emissions!$A$1:$LI$1),FALSE)</f>
        <v>18.860714649999998</v>
      </c>
      <c r="K1023" s="359">
        <f>+VLOOKUP($E1023,Emissions!$1:$1048576,MATCH(DATE(K$2,1,1),Emissions!$A$1:$LI$1),FALSE)</f>
        <v>19.216633080000001</v>
      </c>
      <c r="L1023" s="359">
        <f>+VLOOKUP($E1023,Emissions!$1:$1048576,MATCH(DATE(L$2,1,1),Emissions!$A$1:$LI$1),FALSE)</f>
        <v>19.571555480000001</v>
      </c>
      <c r="M1023" s="359">
        <f>+VLOOKUP($E1023,Emissions!$1:$1048576,MATCH(DATE(M$2,1,1),Emissions!$A$1:$LI$1),FALSE)</f>
        <v>19.932922600000001</v>
      </c>
      <c r="N1023" s="359">
        <f>+VLOOKUP($E1023,Emissions!$1:$1048576,MATCH(DATE(N$2,1,1),Emissions!$A$1:$LI$1),FALSE)</f>
        <v>20.30169433</v>
      </c>
      <c r="O1023" s="359">
        <f>+VLOOKUP($E1023,Emissions!$1:$1048576,MATCH(DATE(O$2,1,1),Emissions!$A$1:$LI$1),FALSE)</f>
        <v>20.67777851</v>
      </c>
      <c r="P1023" s="359">
        <f>+VLOOKUP($E1023,Emissions!$1:$1048576,MATCH(DATE(P$2,1,1),Emissions!$A$1:$LI$1),FALSE)</f>
        <v>21.086054690000001</v>
      </c>
      <c r="Q1023" s="359">
        <f>+VLOOKUP($E1023,Emissions!$1:$1048576,MATCH(DATE(Q$2,1,1),Emissions!$A$1:$LI$1),FALSE)</f>
        <v>21.486150219999999</v>
      </c>
      <c r="R1023" s="359">
        <f>+VLOOKUP($E1023,Emissions!$1:$1048576,MATCH(DATE(R$2,1,1),Emissions!$A$1:$LI$1),FALSE)</f>
        <v>21.889226069999999</v>
      </c>
      <c r="S1023" s="359">
        <f>+VLOOKUP($E1023,Emissions!$1:$1048576,MATCH(DATE(S$2,1,1),Emissions!$A$1:$LI$1),FALSE)</f>
        <v>22.296964280000001</v>
      </c>
      <c r="T1023" s="359">
        <f>+VLOOKUP($E1023,Emissions!$1:$1048576,MATCH(DATE(T$2,1,1),Emissions!$A$1:$LI$1),FALSE)</f>
        <v>22.709712769999999</v>
      </c>
      <c r="U1023" s="359">
        <f>+VLOOKUP($E1023,Emissions!$1:$1048576,MATCH(DATE(U$2,1,1),Emissions!$A$1:$LI$1),FALSE)</f>
        <v>23.127709159999998</v>
      </c>
      <c r="V1023" s="359">
        <f>+VLOOKUP($E1023,Emissions!$1:$1048576,MATCH(DATE(V$2,1,1),Emissions!$A$1:$LI$1),FALSE)</f>
        <v>23.551243679999999</v>
      </c>
      <c r="W1023" s="359">
        <f>+VLOOKUP($E1023,Emissions!$1:$1048576,MATCH(DATE(W$2,1,1),Emissions!$A$1:$LI$1),FALSE)</f>
        <v>23.980647990000001</v>
      </c>
      <c r="X1023" s="359">
        <f>+VLOOKUP($E1023,Emissions!$1:$1048576,MATCH(DATE(X$2,1,1),Emissions!$A$1:$LI$1),FALSE)</f>
        <v>24.41626338</v>
      </c>
      <c r="Y1023" s="359">
        <f>+VLOOKUP($E1023,Emissions!$1:$1048576,MATCH(DATE(Y$2,1,1),Emissions!$A$1:$LI$1),FALSE)</f>
        <v>24.858417859999999</v>
      </c>
      <c r="Z1023" s="359">
        <f>+VLOOKUP($E1023,Emissions!$1:$1048576,MATCH(DATE(Z$2,1,1),Emissions!$A$1:$LI$1),FALSE)</f>
        <v>25.28821134</v>
      </c>
      <c r="AA1023" s="359">
        <f>+VLOOKUP($E1023,Emissions!$1:$1048576,MATCH(DATE(AA$2,1,1),Emissions!$A$1:$LI$1),FALSE)</f>
        <v>25.736379540000001</v>
      </c>
      <c r="AB1023" s="359">
        <f>+VLOOKUP($E1023,Emissions!$1:$1048576,MATCH(DATE(AB$2,1,1),Emissions!$A$1:$LI$1),FALSE)</f>
        <v>26.194745900000001</v>
      </c>
      <c r="AC1023" s="359">
        <f>+VLOOKUP($E1023,Emissions!$1:$1048576,MATCH(DATE(AC$2,1,1),Emissions!$A$1:$LI$1),FALSE)</f>
        <v>26.662218880000001</v>
      </c>
      <c r="AD1023" s="359">
        <f>+VLOOKUP($E1023,Emissions!$1:$1048576,MATCH(DATE(AD$2,1,1),Emissions!$A$1:$LI$1),FALSE)</f>
        <v>27.138729980000001</v>
      </c>
      <c r="AE1023" s="359">
        <f>+VLOOKUP($E1023,Emissions!$1:$1048576,MATCH(DATE(AE$2,1,1),Emissions!$A$1:$LI$1),FALSE)</f>
        <v>27.56807238</v>
      </c>
      <c r="AF1023" s="359">
        <f>+VLOOKUP($E1023,Emissions!$1:$1048576,MATCH(DATE(AF$2,1,1),Emissions!$A$1:$LI$1),FALSE)</f>
        <v>28.012429180000002</v>
      </c>
      <c r="AG1023" s="359">
        <f>+VLOOKUP($E1023,Emissions!$1:$1048576,MATCH(DATE(AG$2,1,1),Emissions!$A$1:$LI$1),FALSE)</f>
        <v>28.46256151</v>
      </c>
      <c r="AH1023" s="359">
        <f>+VLOOKUP($E1023,Emissions!$1:$1048576,MATCH(DATE(AH$2,1,1),Emissions!$A$1:$LI$1),FALSE)</f>
        <v>28.91840097</v>
      </c>
      <c r="AI1023" s="359">
        <f>+VLOOKUP($E1023,Emissions!$1:$1048576,MATCH(DATE(AI$2,1,1),Emissions!$A$1:$LI$1),FALSE)</f>
        <v>29.381087350000001</v>
      </c>
      <c r="AJ1023" s="359">
        <f>+VLOOKUP($E1023,Emissions!$1:$1048576,MATCH(DATE(AJ$2,1,1),Emissions!$A$1:$LI$1),FALSE)</f>
        <v>29.8517157</v>
      </c>
      <c r="AK1023" s="359">
        <f>+VLOOKUP($E1023,Emissions!$1:$1048576,MATCH(DATE(AK$2,1,1),Emissions!$A$1:$LI$1),FALSE)</f>
        <v>30.33113131</v>
      </c>
      <c r="AL1023" s="359">
        <f>+VLOOKUP($E1023,Emissions!$1:$1048576,MATCH(DATE(AL$2,1,1),Emissions!$A$1:$LI$1),FALSE)</f>
        <v>30.819928340000001</v>
      </c>
      <c r="AM1023" s="359">
        <f>+VLOOKUP($E1023,Emissions!$1:$1048576,MATCH(DATE(AM$2,1,1),Emissions!$A$1:$LI$1),FALSE)</f>
        <v>31.31849768</v>
      </c>
      <c r="AN1023" s="359">
        <f>+VLOOKUP($E1023,Emissions!$1:$1048576,MATCH(DATE(AN$2,1,1),Emissions!$A$1:$LI$1),FALSE)</f>
        <v>31.827083380000001</v>
      </c>
      <c r="AO1023" s="359">
        <f>+VLOOKUP($E1023,Emissions!$1:$1048576,MATCH(DATE(AO$2,1,1),Emissions!$A$1:$LI$1),FALSE)</f>
        <v>32.345833220000003</v>
      </c>
      <c r="AP1023" s="359">
        <f>+VLOOKUP($E1023,Emissions!$1:$1048576,MATCH(DATE(AP$2,1,1),Emissions!$A$1:$LI$1),FALSE)</f>
        <v>32.860842359999999</v>
      </c>
      <c r="AQ1023" s="359">
        <f>+VLOOKUP($E1023,Emissions!$1:$1048576,MATCH(DATE(AQ$2,1,1),Emissions!$A$1:$LI$1),FALSE)</f>
        <v>33.379997549999999</v>
      </c>
      <c r="AR1023" s="359">
        <f>+VLOOKUP($E1023,Emissions!$1:$1048576,MATCH(DATE(AR$2,1,1),Emissions!$A$1:$LI$1),FALSE)</f>
        <v>33.90532383</v>
      </c>
      <c r="AS1023" s="359">
        <f>+VLOOKUP($E1023,Emissions!$1:$1048576,MATCH(DATE(AS$2,1,1),Emissions!$A$1:$LI$1),FALSE)</f>
        <v>34.437921809999999</v>
      </c>
      <c r="AT1023" s="359">
        <f>+VLOOKUP($E1023,Emissions!$1:$1048576,MATCH(DATE(AT$2,1,1),Emissions!$A$1:$LI$1),FALSE)</f>
        <v>34.97868673</v>
      </c>
      <c r="AU1023" s="359">
        <f>+VLOOKUP($E1023,Emissions!$1:$1048576,MATCH(DATE(AU$2,1,1),Emissions!$A$1:$LI$1),FALSE)</f>
        <v>35.52891511</v>
      </c>
      <c r="AV1023" s="359">
        <f>+VLOOKUP($E1023,Emissions!$1:$1048576,MATCH(DATE(AV$2,1,1),Emissions!$A$1:$LI$1),FALSE)</f>
        <v>36.089327679999997</v>
      </c>
      <c r="AW1023" s="359">
        <f>+VLOOKUP($E1023,Emissions!$1:$1048576,MATCH(DATE(AW$2,1,1),Emissions!$A$1:$LI$1),FALSE)</f>
        <v>36.660217179999997</v>
      </c>
      <c r="AX1023" s="359">
        <f>+VLOOKUP($E1023,Emissions!$1:$1048576,MATCH(DATE(AX$2,1,1),Emissions!$A$1:$LI$1),FALSE)</f>
        <v>37.241759610000003</v>
      </c>
      <c r="AY1023" s="359">
        <f>+VLOOKUP($E1023,Emissions!$1:$1048576,MATCH(DATE(AY$2,1,1),Emissions!$A$1:$LI$1),FALSE)</f>
        <v>37.834176130000003</v>
      </c>
      <c r="AZ1023" s="359">
        <f>+VLOOKUP($E1023,Emissions!$1:$1048576,MATCH(DATE(AZ$2,1,1),Emissions!$A$1:$LI$1),FALSE)</f>
        <v>38.439055199999999</v>
      </c>
      <c r="BA1023" s="359">
        <f>+VLOOKUP($E1023,Emissions!$1:$1048576,MATCH(DATE(BA$2,1,1),Emissions!$A$1:$LI$1),FALSE)</f>
        <v>39.055987430000002</v>
      </c>
      <c r="BB1023" s="359">
        <f>+VLOOKUP($E1023,Emissions!$1:$1048576,MATCH(DATE(BB$2,1,1),Emissions!$A$1:$LI$1),FALSE)</f>
        <v>39.685075079999997</v>
      </c>
      <c r="BC1023" s="359">
        <f>+VLOOKUP($E1023,Emissions!$1:$1048576,MATCH(DATE(BC$2,1,1),Emissions!$A$1:$LI$1),FALSE)</f>
        <v>40.326452269999997</v>
      </c>
      <c r="BD1023" s="359">
        <f>+VLOOKUP($E1023,Emissions!$1:$1048576,MATCH(DATE(BD$2,1,1),Emissions!$A$1:$LI$1),FALSE)</f>
        <v>40.980212960000003</v>
      </c>
      <c r="BE1023" s="359">
        <f>+VLOOKUP($E1023,Emissions!$1:$1048576,MATCH(DATE(BE$2,1,1),Emissions!$A$1:$LI$1),FALSE)</f>
        <v>44.789865290000002</v>
      </c>
      <c r="BF1023" s="359">
        <f>+VLOOKUP($E1023,Emissions!$1:$1048576,MATCH(DATE(BF$2,1,1),Emissions!$A$1:$LI$1),FALSE)</f>
        <v>45.657827220000001</v>
      </c>
      <c r="BG1023" s="359">
        <f>+VLOOKUP($E1023,Emissions!$1:$1048576,MATCH(DATE(BG$2,1,1),Emissions!$A$1:$LI$1),FALSE)</f>
        <v>46.54334875</v>
      </c>
      <c r="BH1023" s="359">
        <f>+VLOOKUP($E1023,Emissions!$1:$1048576,MATCH(DATE(BH$2,1,1),Emissions!$A$1:$LI$1),FALSE)</f>
        <v>47.446899670000001</v>
      </c>
      <c r="BI1023" s="359">
        <f>+VLOOKUP($E1023,Emissions!$1:$1048576,MATCH(DATE(BI$2,1,1),Emissions!$A$1:$LI$1),FALSE)</f>
        <v>48.368964589999997</v>
      </c>
    </row>
    <row r="1024" spans="1:61" s="92" customFormat="1" ht="15" customHeight="1" x14ac:dyDescent="0.35">
      <c r="A1024" s="409"/>
      <c r="B1024" s="169"/>
      <c r="C1024" s="137" t="s">
        <v>3335</v>
      </c>
      <c r="D1024" s="147" t="s">
        <v>1033</v>
      </c>
      <c r="E1024" s="136" t="s">
        <v>3456</v>
      </c>
      <c r="F1024" s="325">
        <f>+VLOOKUP($E1024,Emissions!$1:$1048576,MATCH(DATE(F$2,1,1),Emissions!$A$1:$LI$1),FALSE)</f>
        <v>17.560328949999999</v>
      </c>
      <c r="G1024" s="325">
        <f>+VLOOKUP($E1024,Emissions!$1:$1048576,MATCH(DATE(G$2,1,1),Emissions!$A$1:$LI$1),FALSE)</f>
        <v>17.77615012</v>
      </c>
      <c r="H1024" s="325">
        <f>+VLOOKUP($E1024,Emissions!$1:$1048576,MATCH(DATE(H$2,1,1),Emissions!$A$1:$LI$1),FALSE)</f>
        <v>18.007965739999999</v>
      </c>
      <c r="I1024" s="325">
        <f>+VLOOKUP($E1024,Emissions!$1:$1048576,MATCH(DATE(I$2,1,1),Emissions!$A$1:$LI$1),FALSE)</f>
        <v>18.256027719999999</v>
      </c>
      <c r="J1024" s="325">
        <f>+VLOOKUP($E1024,Emissions!$1:$1048576,MATCH(DATE(J$2,1,1),Emissions!$A$1:$LI$1),FALSE)</f>
        <v>18.521771659999999</v>
      </c>
      <c r="K1024" s="325">
        <f>+VLOOKUP($E1024,Emissions!$1:$1048576,MATCH(DATE(K$2,1,1),Emissions!$A$1:$LI$1),FALSE)</f>
        <v>18.805216130000002</v>
      </c>
      <c r="L1024" s="325">
        <f>+VLOOKUP($E1024,Emissions!$1:$1048576,MATCH(DATE(L$2,1,1),Emissions!$A$1:$LI$1),FALSE)</f>
        <v>19.093061460000001</v>
      </c>
      <c r="M1024" s="325">
        <f>+VLOOKUP($E1024,Emissions!$1:$1048576,MATCH(DATE(M$2,1,1),Emissions!$A$1:$LI$1),FALSE)</f>
        <v>19.3906609</v>
      </c>
      <c r="N1024" s="325">
        <f>+VLOOKUP($E1024,Emissions!$1:$1048576,MATCH(DATE(N$2,1,1),Emissions!$A$1:$LI$1),FALSE)</f>
        <v>19.698139090000002</v>
      </c>
      <c r="O1024" s="325">
        <f>+VLOOKUP($E1024,Emissions!$1:$1048576,MATCH(DATE(O$2,1,1),Emissions!$A$1:$LI$1),FALSE)</f>
        <v>20.014852359999999</v>
      </c>
      <c r="P1024" s="325">
        <f>+VLOOKUP($E1024,Emissions!$1:$1048576,MATCH(DATE(P$2,1,1),Emissions!$A$1:$LI$1),FALSE)</f>
        <v>20.36150001</v>
      </c>
      <c r="Q1024" s="325">
        <f>+VLOOKUP($E1024,Emissions!$1:$1048576,MATCH(DATE(Q$2,1,1),Emissions!$A$1:$LI$1),FALSE)</f>
        <v>20.70398419</v>
      </c>
      <c r="R1024" s="325">
        <f>+VLOOKUP($E1024,Emissions!$1:$1048576,MATCH(DATE(R$2,1,1),Emissions!$A$1:$LI$1),FALSE)</f>
        <v>21.050971270000002</v>
      </c>
      <c r="S1024" s="325">
        <f>+VLOOKUP($E1024,Emissions!$1:$1048576,MATCH(DATE(S$2,1,1),Emissions!$A$1:$LI$1),FALSE)</f>
        <v>21.403554830000001</v>
      </c>
      <c r="T1024" s="325">
        <f>+VLOOKUP($E1024,Emissions!$1:$1048576,MATCH(DATE(T$2,1,1),Emissions!$A$1:$LI$1),FALSE)</f>
        <v>21.76164516</v>
      </c>
      <c r="U1024" s="325">
        <f>+VLOOKUP($E1024,Emissions!$1:$1048576,MATCH(DATE(U$2,1,1),Emissions!$A$1:$LI$1),FALSE)</f>
        <v>22.125001900000001</v>
      </c>
      <c r="V1024" s="325">
        <f>+VLOOKUP($E1024,Emissions!$1:$1048576,MATCH(DATE(V$2,1,1),Emissions!$A$1:$LI$1),FALSE)</f>
        <v>22.493393139999998</v>
      </c>
      <c r="W1024" s="325">
        <f>+VLOOKUP($E1024,Emissions!$1:$1048576,MATCH(DATE(W$2,1,1),Emissions!$A$1:$LI$1),FALSE)</f>
        <v>22.866611649999999</v>
      </c>
      <c r="X1024" s="325">
        <f>+VLOOKUP($E1024,Emissions!$1:$1048576,MATCH(DATE(X$2,1,1),Emissions!$A$1:$LI$1),FALSE)</f>
        <v>23.244473150000001</v>
      </c>
      <c r="Y1024" s="325">
        <f>+VLOOKUP($E1024,Emissions!$1:$1048576,MATCH(DATE(Y$2,1,1),Emissions!$A$1:$LI$1),FALSE)</f>
        <v>23.626815820000001</v>
      </c>
      <c r="Z1024" s="325">
        <f>+VLOOKUP($E1024,Emissions!$1:$1048576,MATCH(DATE(Z$2,1,1),Emissions!$A$1:$LI$1),FALSE)</f>
        <v>23.997471619999999</v>
      </c>
      <c r="AA1024" s="325">
        <f>+VLOOKUP($E1024,Emissions!$1:$1048576,MATCH(DATE(AA$2,1,1),Emissions!$A$1:$LI$1),FALSE)</f>
        <v>24.381436229999998</v>
      </c>
      <c r="AB1024" s="325">
        <f>+VLOOKUP($E1024,Emissions!$1:$1048576,MATCH(DATE(AB$2,1,1),Emissions!$A$1:$LI$1),FALSE)</f>
        <v>24.771774140000002</v>
      </c>
      <c r="AC1024" s="325">
        <f>+VLOOKUP($E1024,Emissions!$1:$1048576,MATCH(DATE(AC$2,1,1),Emissions!$A$1:$LI$1),FALSE)</f>
        <v>25.167297470000001</v>
      </c>
      <c r="AD1024" s="325">
        <f>+VLOOKUP($E1024,Emissions!$1:$1048576,MATCH(DATE(AD$2,1,1),Emissions!$A$1:$LI$1),FALSE)</f>
        <v>25.567759469999999</v>
      </c>
      <c r="AE1024" s="325">
        <f>+VLOOKUP($E1024,Emissions!$1:$1048576,MATCH(DATE(AE$2,1,1),Emissions!$A$1:$LI$1),FALSE)</f>
        <v>25.92654667</v>
      </c>
      <c r="AF1024" s="325">
        <f>+VLOOKUP($E1024,Emissions!$1:$1048576,MATCH(DATE(AF$2,1,1),Emissions!$A$1:$LI$1),FALSE)</f>
        <v>26.29436316</v>
      </c>
      <c r="AG1024" s="325">
        <f>+VLOOKUP($E1024,Emissions!$1:$1048576,MATCH(DATE(AG$2,1,1),Emissions!$A$1:$LI$1),FALSE)</f>
        <v>26.663518</v>
      </c>
      <c r="AH1024" s="325">
        <f>+VLOOKUP($E1024,Emissions!$1:$1048576,MATCH(DATE(AH$2,1,1),Emissions!$A$1:$LI$1),FALSE)</f>
        <v>27.033664510000001</v>
      </c>
      <c r="AI1024" s="325">
        <f>+VLOOKUP($E1024,Emissions!$1:$1048576,MATCH(DATE(AI$2,1,1),Emissions!$A$1:$LI$1),FALSE)</f>
        <v>27.405573130000001</v>
      </c>
      <c r="AJ1024" s="325">
        <f>+VLOOKUP($E1024,Emissions!$1:$1048576,MATCH(DATE(AJ$2,1,1),Emissions!$A$1:$LI$1),FALSE)</f>
        <v>27.78008608</v>
      </c>
      <c r="AK1024" s="325">
        <f>+VLOOKUP($E1024,Emissions!$1:$1048576,MATCH(DATE(AK$2,1,1),Emissions!$A$1:$LI$1),FALSE)</f>
        <v>28.157941619999999</v>
      </c>
      <c r="AL1024" s="325">
        <f>+VLOOKUP($E1024,Emissions!$1:$1048576,MATCH(DATE(AL$2,1,1),Emissions!$A$1:$LI$1),FALSE)</f>
        <v>28.539755840000002</v>
      </c>
      <c r="AM1024" s="325">
        <f>+VLOOKUP($E1024,Emissions!$1:$1048576,MATCH(DATE(AM$2,1,1),Emissions!$A$1:$LI$1),FALSE)</f>
        <v>28.92603291</v>
      </c>
      <c r="AN1024" s="325">
        <f>+VLOOKUP($E1024,Emissions!$1:$1048576,MATCH(DATE(AN$2,1,1),Emissions!$A$1:$LI$1),FALSE)</f>
        <v>29.317179509999999</v>
      </c>
      <c r="AO1024" s="325">
        <f>+VLOOKUP($E1024,Emissions!$1:$1048576,MATCH(DATE(AO$2,1,1),Emissions!$A$1:$LI$1),FALSE)</f>
        <v>29.713519120000001</v>
      </c>
      <c r="AP1024" s="325">
        <f>+VLOOKUP($E1024,Emissions!$1:$1048576,MATCH(DATE(AP$2,1,1),Emissions!$A$1:$LI$1),FALSE)</f>
        <v>30.10402028</v>
      </c>
      <c r="AQ1024" s="325">
        <f>+VLOOKUP($E1024,Emissions!$1:$1048576,MATCH(DATE(AQ$2,1,1),Emissions!$A$1:$LI$1),FALSE)</f>
        <v>30.49514147</v>
      </c>
      <c r="AR1024" s="325">
        <f>+VLOOKUP($E1024,Emissions!$1:$1048576,MATCH(DATE(AR$2,1,1),Emissions!$A$1:$LI$1),FALSE)</f>
        <v>30.888515009999999</v>
      </c>
      <c r="AS1024" s="325">
        <f>+VLOOKUP($E1024,Emissions!$1:$1048576,MATCH(DATE(AS$2,1,1),Emissions!$A$1:$LI$1),FALSE)</f>
        <v>31.284958960000001</v>
      </c>
      <c r="AT1024" s="325">
        <f>+VLOOKUP($E1024,Emissions!$1:$1048576,MATCH(DATE(AT$2,1,1),Emissions!$A$1:$LI$1),FALSE)</f>
        <v>31.685120059999999</v>
      </c>
      <c r="AU1024" s="325">
        <f>+VLOOKUP($E1024,Emissions!$1:$1048576,MATCH(DATE(AU$2,1,1),Emissions!$A$1:$LI$1),FALSE)</f>
        <v>32.086899629999998</v>
      </c>
      <c r="AV1024" s="325">
        <f>+VLOOKUP($E1024,Emissions!$1:$1048576,MATCH(DATE(AV$2,1,1),Emissions!$A$1:$LI$1),FALSE)</f>
        <v>32.49024172</v>
      </c>
      <c r="AW1024" s="325">
        <f>+VLOOKUP($E1024,Emissions!$1:$1048576,MATCH(DATE(AW$2,1,1),Emissions!$A$1:$LI$1),FALSE)</f>
        <v>32.896314910000001</v>
      </c>
      <c r="AX1024" s="325">
        <f>+VLOOKUP($E1024,Emissions!$1:$1048576,MATCH(DATE(AX$2,1,1),Emissions!$A$1:$LI$1),FALSE)</f>
        <v>33.306558440000003</v>
      </c>
      <c r="AY1024" s="325">
        <f>+VLOOKUP($E1024,Emissions!$1:$1048576,MATCH(DATE(AY$2,1,1),Emissions!$A$1:$LI$1),FALSE)</f>
        <v>33.722213449999998</v>
      </c>
      <c r="AZ1024" s="325">
        <f>+VLOOKUP($E1024,Emissions!$1:$1048576,MATCH(DATE(AZ$2,1,1),Emissions!$A$1:$LI$1),FALSE)</f>
        <v>34.145205799999999</v>
      </c>
      <c r="BA1024" s="325">
        <f>+VLOOKUP($E1024,Emissions!$1:$1048576,MATCH(DATE(BA$2,1,1),Emissions!$A$1:$LI$1),FALSE)</f>
        <v>34.575563719999998</v>
      </c>
      <c r="BB1024" s="325">
        <f>+VLOOKUP($E1024,Emissions!$1:$1048576,MATCH(DATE(BB$2,1,1),Emissions!$A$1:$LI$1),FALSE)</f>
        <v>35.01351133</v>
      </c>
      <c r="BC1024" s="325">
        <f>+VLOOKUP($E1024,Emissions!$1:$1048576,MATCH(DATE(BC$2,1,1),Emissions!$A$1:$LI$1),FALSE)</f>
        <v>35.459186709999997</v>
      </c>
      <c r="BD1024" s="325">
        <f>+VLOOKUP($E1024,Emissions!$1:$1048576,MATCH(DATE(BD$2,1,1),Emissions!$A$1:$LI$1),FALSE)</f>
        <v>35.912645500000004</v>
      </c>
      <c r="BE1024" s="325">
        <f>+VLOOKUP($E1024,Emissions!$1:$1048576,MATCH(DATE(BE$2,1,1),Emissions!$A$1:$LI$1),FALSE)</f>
        <v>40.492856580000002</v>
      </c>
      <c r="BF1024" s="325">
        <f>+VLOOKUP($E1024,Emissions!$1:$1048576,MATCH(DATE(BF$2,1,1),Emissions!$A$1:$LI$1),FALSE)</f>
        <v>41.15724977</v>
      </c>
      <c r="BG1024" s="325">
        <f>+VLOOKUP($E1024,Emissions!$1:$1048576,MATCH(DATE(BG$2,1,1),Emissions!$A$1:$LI$1),FALSE)</f>
        <v>41.830891440000002</v>
      </c>
      <c r="BH1024" s="325">
        <f>+VLOOKUP($E1024,Emissions!$1:$1048576,MATCH(DATE(BH$2,1,1),Emissions!$A$1:$LI$1),FALSE)</f>
        <v>42.514055650000003</v>
      </c>
      <c r="BI1024" s="325">
        <f>+VLOOKUP($E1024,Emissions!$1:$1048576,MATCH(DATE(BI$2,1,1),Emissions!$A$1:$LI$1),FALSE)</f>
        <v>43.207031489999999</v>
      </c>
    </row>
    <row r="1025" spans="1:61" ht="15" customHeight="1" x14ac:dyDescent="0.35">
      <c r="A1025" s="409"/>
      <c r="B1025" s="169"/>
      <c r="C1025" s="138" t="s">
        <v>606</v>
      </c>
      <c r="D1025" s="114" t="s">
        <v>1033</v>
      </c>
      <c r="E1025" s="50" t="s">
        <v>3457</v>
      </c>
      <c r="F1025" s="359">
        <f>+VLOOKUP($E1025,Emissions!$1:$1048576,MATCH(DATE(F$2,1,1),Emissions!$A$1:$LI$1),FALSE)</f>
        <v>11.61122681</v>
      </c>
      <c r="G1025" s="359">
        <f>+VLOOKUP($E1025,Emissions!$1:$1048576,MATCH(DATE(G$2,1,1),Emissions!$A$1:$LI$1),FALSE)</f>
        <v>11.74448699</v>
      </c>
      <c r="H1025" s="359">
        <f>+VLOOKUP($E1025,Emissions!$1:$1048576,MATCH(DATE(H$2,1,1),Emissions!$A$1:$LI$1),FALSE)</f>
        <v>11.887843220000001</v>
      </c>
      <c r="I1025" s="359">
        <f>+VLOOKUP($E1025,Emissions!$1:$1048576,MATCH(DATE(I$2,1,1),Emissions!$A$1:$LI$1),FALSE)</f>
        <v>12.0444025</v>
      </c>
      <c r="J1025" s="359">
        <f>+VLOOKUP($E1025,Emissions!$1:$1048576,MATCH(DATE(J$2,1,1),Emissions!$A$1:$LI$1),FALSE)</f>
        <v>12.215292979999999</v>
      </c>
      <c r="K1025" s="359">
        <f>+VLOOKUP($E1025,Emissions!$1:$1048576,MATCH(DATE(K$2,1,1),Emissions!$A$1:$LI$1),FALSE)</f>
        <v>12.40026662</v>
      </c>
      <c r="L1025" s="359">
        <f>+VLOOKUP($E1025,Emissions!$1:$1048576,MATCH(DATE(L$2,1,1),Emissions!$A$1:$LI$1),FALSE)</f>
        <v>12.591249210000001</v>
      </c>
      <c r="M1025" s="359">
        <f>+VLOOKUP($E1025,Emissions!$1:$1048576,MATCH(DATE(M$2,1,1),Emissions!$A$1:$LI$1),FALSE)</f>
        <v>12.789723950000001</v>
      </c>
      <c r="N1025" s="359">
        <f>+VLOOKUP($E1025,Emissions!$1:$1048576,MATCH(DATE(N$2,1,1),Emissions!$A$1:$LI$1),FALSE)</f>
        <v>12.99545693</v>
      </c>
      <c r="O1025" s="359">
        <f>+VLOOKUP($E1025,Emissions!$1:$1048576,MATCH(DATE(O$2,1,1),Emissions!$A$1:$LI$1),FALSE)</f>
        <v>13.20786987</v>
      </c>
      <c r="P1025" s="359">
        <f>+VLOOKUP($E1025,Emissions!$1:$1048576,MATCH(DATE(P$2,1,1),Emissions!$A$1:$LI$1),FALSE)</f>
        <v>13.43863947</v>
      </c>
      <c r="Q1025" s="359">
        <f>+VLOOKUP($E1025,Emissions!$1:$1048576,MATCH(DATE(Q$2,1,1),Emissions!$A$1:$LI$1),FALSE)</f>
        <v>13.66996557</v>
      </c>
      <c r="R1025" s="359">
        <f>+VLOOKUP($E1025,Emissions!$1:$1048576,MATCH(DATE(R$2,1,1),Emissions!$A$1:$LI$1),FALSE)</f>
        <v>13.90444666</v>
      </c>
      <c r="S1025" s="359">
        <f>+VLOOKUP($E1025,Emissions!$1:$1048576,MATCH(DATE(S$2,1,1),Emissions!$A$1:$LI$1),FALSE)</f>
        <v>14.14249163</v>
      </c>
      <c r="T1025" s="359">
        <f>+VLOOKUP($E1025,Emissions!$1:$1048576,MATCH(DATE(T$2,1,1),Emissions!$A$1:$LI$1),FALSE)</f>
        <v>14.383994769999999</v>
      </c>
      <c r="U1025" s="359">
        <f>+VLOOKUP($E1025,Emissions!$1:$1048576,MATCH(DATE(U$2,1,1),Emissions!$A$1:$LI$1),FALSE)</f>
        <v>14.628777400000001</v>
      </c>
      <c r="V1025" s="359">
        <f>+VLOOKUP($E1025,Emissions!$1:$1048576,MATCH(DATE(V$2,1,1),Emissions!$A$1:$LI$1),FALSE)</f>
        <v>14.87667605</v>
      </c>
      <c r="W1025" s="359">
        <f>+VLOOKUP($E1025,Emissions!$1:$1048576,MATCH(DATE(W$2,1,1),Emissions!$A$1:$LI$1),FALSE)</f>
        <v>15.127551220000001</v>
      </c>
      <c r="X1025" s="359">
        <f>+VLOOKUP($E1025,Emissions!$1:$1048576,MATCH(DATE(X$2,1,1),Emissions!$A$1:$LI$1),FALSE)</f>
        <v>15.381283870000001</v>
      </c>
      <c r="Y1025" s="359">
        <f>+VLOOKUP($E1025,Emissions!$1:$1048576,MATCH(DATE(Y$2,1,1),Emissions!$A$1:$LI$1),FALSE)</f>
        <v>15.637772999999999</v>
      </c>
      <c r="Z1025" s="359">
        <f>+VLOOKUP($E1025,Emissions!$1:$1048576,MATCH(DATE(Z$2,1,1),Emissions!$A$1:$LI$1),FALSE)</f>
        <v>15.88772758</v>
      </c>
      <c r="AA1025" s="359">
        <f>+VLOOKUP($E1025,Emissions!$1:$1048576,MATCH(DATE(AA$2,1,1),Emissions!$A$1:$LI$1),FALSE)</f>
        <v>16.144063840000001</v>
      </c>
      <c r="AB1025" s="359">
        <f>+VLOOKUP($E1025,Emissions!$1:$1048576,MATCH(DATE(AB$2,1,1),Emissions!$A$1:$LI$1),FALSE)</f>
        <v>16.4044743</v>
      </c>
      <c r="AC1025" s="359">
        <f>+VLOOKUP($E1025,Emissions!$1:$1048576,MATCH(DATE(AC$2,1,1),Emissions!$A$1:$LI$1),FALSE)</f>
        <v>16.668355699999999</v>
      </c>
      <c r="AD1025" s="359">
        <f>+VLOOKUP($E1025,Emissions!$1:$1048576,MATCH(DATE(AD$2,1,1),Emissions!$A$1:$LI$1),FALSE)</f>
        <v>16.935536299999999</v>
      </c>
      <c r="AE1025" s="359">
        <f>+VLOOKUP($E1025,Emissions!$1:$1048576,MATCH(DATE(AE$2,1,1),Emissions!$A$1:$LI$1),FALSE)</f>
        <v>17.179199000000001</v>
      </c>
      <c r="AF1025" s="359">
        <f>+VLOOKUP($E1025,Emissions!$1:$1048576,MATCH(DATE(AF$2,1,1),Emissions!$A$1:$LI$1),FALSE)</f>
        <v>17.424277119999999</v>
      </c>
      <c r="AG1025" s="359">
        <f>+VLOOKUP($E1025,Emissions!$1:$1048576,MATCH(DATE(AG$2,1,1),Emissions!$A$1:$LI$1),FALSE)</f>
        <v>17.669210939999999</v>
      </c>
      <c r="AH1025" s="359">
        <f>+VLOOKUP($E1025,Emissions!$1:$1048576,MATCH(DATE(AH$2,1,1),Emissions!$A$1:$LI$1),FALSE)</f>
        <v>17.914299979999999</v>
      </c>
      <c r="AI1025" s="359">
        <f>+VLOOKUP($E1025,Emissions!$1:$1048576,MATCH(DATE(AI$2,1,1),Emissions!$A$1:$LI$1),FALSE)</f>
        <v>18.160265970000001</v>
      </c>
      <c r="AJ1025" s="359">
        <f>+VLOOKUP($E1025,Emissions!$1:$1048576,MATCH(DATE(AJ$2,1,1),Emissions!$A$1:$LI$1),FALSE)</f>
        <v>18.40782003</v>
      </c>
      <c r="AK1025" s="359">
        <f>+VLOOKUP($E1025,Emissions!$1:$1048576,MATCH(DATE(AK$2,1,1),Emissions!$A$1:$LI$1),FALSE)</f>
        <v>18.657565720000001</v>
      </c>
      <c r="AL1025" s="359">
        <f>+VLOOKUP($E1025,Emissions!$1:$1048576,MATCH(DATE(AL$2,1,1),Emissions!$A$1:$LI$1),FALSE)</f>
        <v>18.90999077</v>
      </c>
      <c r="AM1025" s="359">
        <f>+VLOOKUP($E1025,Emissions!$1:$1048576,MATCH(DATE(AM$2,1,1),Emissions!$A$1:$LI$1),FALSE)</f>
        <v>19.165479260000001</v>
      </c>
      <c r="AN1025" s="359">
        <f>+VLOOKUP($E1025,Emissions!$1:$1048576,MATCH(DATE(AN$2,1,1),Emissions!$A$1:$LI$1),FALSE)</f>
        <v>19.424327590000001</v>
      </c>
      <c r="AO1025" s="359">
        <f>+VLOOKUP($E1025,Emissions!$1:$1048576,MATCH(DATE(AO$2,1,1),Emissions!$A$1:$LI$1),FALSE)</f>
        <v>19.686759980000001</v>
      </c>
      <c r="AP1025" s="359">
        <f>+VLOOKUP($E1025,Emissions!$1:$1048576,MATCH(DATE(AP$2,1,1),Emissions!$A$1:$LI$1),FALSE)</f>
        <v>19.94645143</v>
      </c>
      <c r="AQ1025" s="359">
        <f>+VLOOKUP($E1025,Emissions!$1:$1048576,MATCH(DATE(AQ$2,1,1),Emissions!$A$1:$LI$1),FALSE)</f>
        <v>20.20611208</v>
      </c>
      <c r="AR1025" s="359">
        <f>+VLOOKUP($E1025,Emissions!$1:$1048576,MATCH(DATE(AR$2,1,1),Emissions!$A$1:$LI$1),FALSE)</f>
        <v>20.466824989999999</v>
      </c>
      <c r="AS1025" s="359">
        <f>+VLOOKUP($E1025,Emissions!$1:$1048576,MATCH(DATE(AS$2,1,1),Emissions!$A$1:$LI$1),FALSE)</f>
        <v>20.729251699999999</v>
      </c>
      <c r="AT1025" s="359">
        <f>+VLOOKUP($E1025,Emissions!$1:$1048576,MATCH(DATE(AT$2,1,1),Emissions!$A$1:$LI$1),FALSE)</f>
        <v>20.99393018</v>
      </c>
      <c r="AU1025" s="359">
        <f>+VLOOKUP($E1025,Emissions!$1:$1048576,MATCH(DATE(AU$2,1,1),Emissions!$A$1:$LI$1),FALSE)</f>
        <v>21.259521070000002</v>
      </c>
      <c r="AV1025" s="359">
        <f>+VLOOKUP($E1025,Emissions!$1:$1048576,MATCH(DATE(AV$2,1,1),Emissions!$A$1:$LI$1),FALSE)</f>
        <v>21.526093419999999</v>
      </c>
      <c r="AW1025" s="359">
        <f>+VLOOKUP($E1025,Emissions!$1:$1048576,MATCH(DATE(AW$2,1,1),Emissions!$A$1:$LI$1),FALSE)</f>
        <v>21.79453689</v>
      </c>
      <c r="AX1025" s="359">
        <f>+VLOOKUP($E1025,Emissions!$1:$1048576,MATCH(DATE(AX$2,1,1),Emissions!$A$1:$LI$1),FALSE)</f>
        <v>22.065892439999999</v>
      </c>
      <c r="AY1025" s="359">
        <f>+VLOOKUP($E1025,Emissions!$1:$1048576,MATCH(DATE(AY$2,1,1),Emissions!$A$1:$LI$1),FALSE)</f>
        <v>22.34103756</v>
      </c>
      <c r="AZ1025" s="359">
        <f>+VLOOKUP($E1025,Emissions!$1:$1048576,MATCH(DATE(AZ$2,1,1),Emissions!$A$1:$LI$1),FALSE)</f>
        <v>22.621189999999999</v>
      </c>
      <c r="BA1025" s="359">
        <f>+VLOOKUP($E1025,Emissions!$1:$1048576,MATCH(DATE(BA$2,1,1),Emissions!$A$1:$LI$1),FALSE)</f>
        <v>22.906520270000001</v>
      </c>
      <c r="BB1025" s="359">
        <f>+VLOOKUP($E1025,Emissions!$1:$1048576,MATCH(DATE(BB$2,1,1),Emissions!$A$1:$LI$1),FALSE)</f>
        <v>23.197174090000001</v>
      </c>
      <c r="BC1025" s="359">
        <f>+VLOOKUP($E1025,Emissions!$1:$1048576,MATCH(DATE(BC$2,1,1),Emissions!$A$1:$LI$1),FALSE)</f>
        <v>23.49322072</v>
      </c>
      <c r="BD1025" s="359">
        <f>+VLOOKUP($E1025,Emissions!$1:$1048576,MATCH(DATE(BD$2,1,1),Emissions!$A$1:$LI$1),FALSE)</f>
        <v>23.794670029999999</v>
      </c>
      <c r="BE1025" s="359">
        <f>+VLOOKUP($E1025,Emissions!$1:$1048576,MATCH(DATE(BE$2,1,1),Emissions!$A$1:$LI$1),FALSE)</f>
        <v>26.665424250000001</v>
      </c>
      <c r="BF1025" s="359">
        <f>+VLOOKUP($E1025,Emissions!$1:$1048576,MATCH(DATE(BF$2,1,1),Emissions!$A$1:$LI$1),FALSE)</f>
        <v>27.097948280000001</v>
      </c>
      <c r="BG1025" s="359">
        <f>+VLOOKUP($E1025,Emissions!$1:$1048576,MATCH(DATE(BG$2,1,1),Emissions!$A$1:$LI$1),FALSE)</f>
        <v>27.536332949999998</v>
      </c>
      <c r="BH1025" s="359">
        <f>+VLOOKUP($E1025,Emissions!$1:$1048576,MATCH(DATE(BH$2,1,1),Emissions!$A$1:$LI$1),FALSE)</f>
        <v>27.980765680000001</v>
      </c>
      <c r="BI1025" s="359">
        <f>+VLOOKUP($E1025,Emissions!$1:$1048576,MATCH(DATE(BI$2,1,1),Emissions!$A$1:$LI$1),FALSE)</f>
        <v>28.43144508</v>
      </c>
    </row>
    <row r="1026" spans="1:61" ht="15" customHeight="1" x14ac:dyDescent="0.35">
      <c r="A1026" s="409"/>
      <c r="B1026" s="169"/>
      <c r="C1026" s="138" t="s">
        <v>607</v>
      </c>
      <c r="D1026" s="114" t="s">
        <v>1033</v>
      </c>
      <c r="E1026" s="50" t="s">
        <v>3458</v>
      </c>
      <c r="F1026" s="359">
        <f>+VLOOKUP($E1026,Emissions!$1:$1048576,MATCH(DATE(F$2,1,1),Emissions!$A$1:$LI$1),FALSE)</f>
        <v>5.9491021399999999</v>
      </c>
      <c r="G1026" s="359">
        <f>+VLOOKUP($E1026,Emissions!$1:$1048576,MATCH(DATE(G$2,1,1),Emissions!$A$1:$LI$1),FALSE)</f>
        <v>6.0316631210000002</v>
      </c>
      <c r="H1026" s="359">
        <f>+VLOOKUP($E1026,Emissions!$1:$1048576,MATCH(DATE(H$2,1,1),Emissions!$A$1:$LI$1),FALSE)</f>
        <v>6.120122512</v>
      </c>
      <c r="I1026" s="359">
        <f>+VLOOKUP($E1026,Emissions!$1:$1048576,MATCH(DATE(I$2,1,1),Emissions!$A$1:$LI$1),FALSE)</f>
        <v>6.2116252139999997</v>
      </c>
      <c r="J1026" s="359">
        <f>+VLOOKUP($E1026,Emissions!$1:$1048576,MATCH(DATE(J$2,1,1),Emissions!$A$1:$LI$1),FALSE)</f>
        <v>6.3064786850000001</v>
      </c>
      <c r="K1026" s="359">
        <f>+VLOOKUP($E1026,Emissions!$1:$1048576,MATCH(DATE(K$2,1,1),Emissions!$A$1:$LI$1),FALSE)</f>
        <v>6.4049495189999996</v>
      </c>
      <c r="L1026" s="359">
        <f>+VLOOKUP($E1026,Emissions!$1:$1048576,MATCH(DATE(L$2,1,1),Emissions!$A$1:$LI$1),FALSE)</f>
        <v>6.5018122460000001</v>
      </c>
      <c r="M1026" s="359">
        <f>+VLOOKUP($E1026,Emissions!$1:$1048576,MATCH(DATE(M$2,1,1),Emissions!$A$1:$LI$1),FALSE)</f>
        <v>6.6009369510000004</v>
      </c>
      <c r="N1026" s="359">
        <f>+VLOOKUP($E1026,Emissions!$1:$1048576,MATCH(DATE(N$2,1,1),Emissions!$A$1:$LI$1),FALSE)</f>
        <v>6.7026821539999997</v>
      </c>
      <c r="O1026" s="359">
        <f>+VLOOKUP($E1026,Emissions!$1:$1048576,MATCH(DATE(O$2,1,1),Emissions!$A$1:$LI$1),FALSE)</f>
        <v>6.8069824880000001</v>
      </c>
      <c r="P1026" s="359">
        <f>+VLOOKUP($E1026,Emissions!$1:$1048576,MATCH(DATE(P$2,1,1),Emissions!$A$1:$LI$1),FALSE)</f>
        <v>6.9228605459999999</v>
      </c>
      <c r="Q1026" s="359">
        <f>+VLOOKUP($E1026,Emissions!$1:$1048576,MATCH(DATE(Q$2,1,1),Emissions!$A$1:$LI$1),FALSE)</f>
        <v>7.0340186190000002</v>
      </c>
      <c r="R1026" s="359">
        <f>+VLOOKUP($E1026,Emissions!$1:$1048576,MATCH(DATE(R$2,1,1),Emissions!$A$1:$LI$1),FALSE)</f>
        <v>7.1465246049999998</v>
      </c>
      <c r="S1026" s="359">
        <f>+VLOOKUP($E1026,Emissions!$1:$1048576,MATCH(DATE(S$2,1,1),Emissions!$A$1:$LI$1),FALSE)</f>
        <v>7.2610631999999997</v>
      </c>
      <c r="T1026" s="359">
        <f>+VLOOKUP($E1026,Emissions!$1:$1048576,MATCH(DATE(T$2,1,1),Emissions!$A$1:$LI$1),FALSE)</f>
        <v>7.3776503880000002</v>
      </c>
      <c r="U1026" s="359">
        <f>+VLOOKUP($E1026,Emissions!$1:$1048576,MATCH(DATE(U$2,1,1),Emissions!$A$1:$LI$1),FALSE)</f>
        <v>7.4962244990000002</v>
      </c>
      <c r="V1026" s="359">
        <f>+VLOOKUP($E1026,Emissions!$1:$1048576,MATCH(DATE(V$2,1,1),Emissions!$A$1:$LI$1),FALSE)</f>
        <v>7.6167170860000004</v>
      </c>
      <c r="W1026" s="359">
        <f>+VLOOKUP($E1026,Emissions!$1:$1048576,MATCH(DATE(W$2,1,1),Emissions!$A$1:$LI$1),FALSE)</f>
        <v>7.7390604349999998</v>
      </c>
      <c r="X1026" s="359">
        <f>+VLOOKUP($E1026,Emissions!$1:$1048576,MATCH(DATE(X$2,1,1),Emissions!$A$1:$LI$1),FALSE)</f>
        <v>7.863189287</v>
      </c>
      <c r="Y1026" s="359">
        <f>+VLOOKUP($E1026,Emissions!$1:$1048576,MATCH(DATE(Y$2,1,1),Emissions!$A$1:$LI$1),FALSE)</f>
        <v>7.9890428250000003</v>
      </c>
      <c r="Z1026" s="359">
        <f>+VLOOKUP($E1026,Emissions!$1:$1048576,MATCH(DATE(Z$2,1,1),Emissions!$A$1:$LI$1),FALSE)</f>
        <v>8.1097440340000002</v>
      </c>
      <c r="AA1026" s="359">
        <f>+VLOOKUP($E1026,Emissions!$1:$1048576,MATCH(DATE(AA$2,1,1),Emissions!$A$1:$LI$1),FALSE)</f>
        <v>8.2373723949999995</v>
      </c>
      <c r="AB1026" s="359">
        <f>+VLOOKUP($E1026,Emissions!$1:$1048576,MATCH(DATE(AB$2,1,1),Emissions!$A$1:$LI$1),FALSE)</f>
        <v>8.3672998310000004</v>
      </c>
      <c r="AC1026" s="359">
        <f>+VLOOKUP($E1026,Emissions!$1:$1048576,MATCH(DATE(AC$2,1,1),Emissions!$A$1:$LI$1),FALSE)</f>
        <v>8.4989417639999996</v>
      </c>
      <c r="AD1026" s="359">
        <f>+VLOOKUP($E1026,Emissions!$1:$1048576,MATCH(DATE(AD$2,1,1),Emissions!$A$1:$LI$1),FALSE)</f>
        <v>8.632223175</v>
      </c>
      <c r="AE1026" s="359">
        <f>+VLOOKUP($E1026,Emissions!$1:$1048576,MATCH(DATE(AE$2,1,1),Emissions!$A$1:$LI$1),FALSE)</f>
        <v>8.7473476689999998</v>
      </c>
      <c r="AF1026" s="359">
        <f>+VLOOKUP($E1026,Emissions!$1:$1048576,MATCH(DATE(AF$2,1,1),Emissions!$A$1:$LI$1),FALSE)</f>
        <v>8.8700860420000005</v>
      </c>
      <c r="AG1026" s="359">
        <f>+VLOOKUP($E1026,Emissions!$1:$1048576,MATCH(DATE(AG$2,1,1),Emissions!$A$1:$LI$1),FALSE)</f>
        <v>8.9943070590000005</v>
      </c>
      <c r="AH1026" s="359">
        <f>+VLOOKUP($E1026,Emissions!$1:$1048576,MATCH(DATE(AH$2,1,1),Emissions!$A$1:$LI$1),FALSE)</f>
        <v>9.1193645320000005</v>
      </c>
      <c r="AI1026" s="359">
        <f>+VLOOKUP($E1026,Emissions!$1:$1048576,MATCH(DATE(AI$2,1,1),Emissions!$A$1:$LI$1),FALSE)</f>
        <v>9.2453071579999992</v>
      </c>
      <c r="AJ1026" s="359">
        <f>+VLOOKUP($E1026,Emissions!$1:$1048576,MATCH(DATE(AJ$2,1,1),Emissions!$A$1:$LI$1),FALSE)</f>
        <v>9.3722660490000003</v>
      </c>
      <c r="AK1026" s="359">
        <f>+VLOOKUP($E1026,Emissions!$1:$1048576,MATCH(DATE(AK$2,1,1),Emissions!$A$1:$LI$1),FALSE)</f>
        <v>9.5003758969999996</v>
      </c>
      <c r="AL1026" s="359">
        <f>+VLOOKUP($E1026,Emissions!$1:$1048576,MATCH(DATE(AL$2,1,1),Emissions!$A$1:$LI$1),FALSE)</f>
        <v>9.6297650699999995</v>
      </c>
      <c r="AM1026" s="359">
        <f>+VLOOKUP($E1026,Emissions!$1:$1048576,MATCH(DATE(AM$2,1,1),Emissions!$A$1:$LI$1),FALSE)</f>
        <v>9.7605536439999998</v>
      </c>
      <c r="AN1026" s="359">
        <f>+VLOOKUP($E1026,Emissions!$1:$1048576,MATCH(DATE(AN$2,1,1),Emissions!$A$1:$LI$1),FALSE)</f>
        <v>9.8928519220000002</v>
      </c>
      <c r="AO1026" s="359">
        <f>+VLOOKUP($E1026,Emissions!$1:$1048576,MATCH(DATE(AO$2,1,1),Emissions!$A$1:$LI$1),FALSE)</f>
        <v>10.026759139999999</v>
      </c>
      <c r="AP1026" s="359">
        <f>+VLOOKUP($E1026,Emissions!$1:$1048576,MATCH(DATE(AP$2,1,1),Emissions!$A$1:$LI$1),FALSE)</f>
        <v>10.157568850000001</v>
      </c>
      <c r="AQ1026" s="359">
        <f>+VLOOKUP($E1026,Emissions!$1:$1048576,MATCH(DATE(AQ$2,1,1),Emissions!$A$1:$LI$1),FALSE)</f>
        <v>10.28902939</v>
      </c>
      <c r="AR1026" s="359">
        <f>+VLOOKUP($E1026,Emissions!$1:$1048576,MATCH(DATE(AR$2,1,1),Emissions!$A$1:$LI$1),FALSE)</f>
        <v>10.42169002</v>
      </c>
      <c r="AS1026" s="359">
        <f>+VLOOKUP($E1026,Emissions!$1:$1048576,MATCH(DATE(AS$2,1,1),Emissions!$A$1:$LI$1),FALSE)</f>
        <v>10.55570726</v>
      </c>
      <c r="AT1026" s="359">
        <f>+VLOOKUP($E1026,Emissions!$1:$1048576,MATCH(DATE(AT$2,1,1),Emissions!$A$1:$LI$1),FALSE)</f>
        <v>10.69118988</v>
      </c>
      <c r="AU1026" s="359">
        <f>+VLOOKUP($E1026,Emissions!$1:$1048576,MATCH(DATE(AU$2,1,1),Emissions!$A$1:$LI$1),FALSE)</f>
        <v>10.82737856</v>
      </c>
      <c r="AV1026" s="359">
        <f>+VLOOKUP($E1026,Emissions!$1:$1048576,MATCH(DATE(AV$2,1,1),Emissions!$A$1:$LI$1),FALSE)</f>
        <v>10.964148290000001</v>
      </c>
      <c r="AW1026" s="359">
        <f>+VLOOKUP($E1026,Emissions!$1:$1048576,MATCH(DATE(AW$2,1,1),Emissions!$A$1:$LI$1),FALSE)</f>
        <v>11.101778019999999</v>
      </c>
      <c r="AX1026" s="359">
        <f>+VLOOKUP($E1026,Emissions!$1:$1048576,MATCH(DATE(AX$2,1,1),Emissions!$A$1:$LI$1),FALSE)</f>
        <v>11.240665999999999</v>
      </c>
      <c r="AY1026" s="359">
        <f>+VLOOKUP($E1026,Emissions!$1:$1048576,MATCH(DATE(AY$2,1,1),Emissions!$A$1:$LI$1),FALSE)</f>
        <v>11.381175900000001</v>
      </c>
      <c r="AZ1026" s="359">
        <f>+VLOOKUP($E1026,Emissions!$1:$1048576,MATCH(DATE(AZ$2,1,1),Emissions!$A$1:$LI$1),FALSE)</f>
        <v>11.524015800000001</v>
      </c>
      <c r="BA1026" s="359">
        <f>+VLOOKUP($E1026,Emissions!$1:$1048576,MATCH(DATE(BA$2,1,1),Emissions!$A$1:$LI$1),FALSE)</f>
        <v>11.669043439999999</v>
      </c>
      <c r="BB1026" s="359">
        <f>+VLOOKUP($E1026,Emissions!$1:$1048576,MATCH(DATE(BB$2,1,1),Emissions!$A$1:$LI$1),FALSE)</f>
        <v>11.816337239999999</v>
      </c>
      <c r="BC1026" s="359">
        <f>+VLOOKUP($E1026,Emissions!$1:$1048576,MATCH(DATE(BC$2,1,1),Emissions!$A$1:$LI$1),FALSE)</f>
        <v>11.965965990000001</v>
      </c>
      <c r="BD1026" s="359">
        <f>+VLOOKUP($E1026,Emissions!$1:$1048576,MATCH(DATE(BD$2,1,1),Emissions!$A$1:$LI$1),FALSE)</f>
        <v>12.11797548</v>
      </c>
      <c r="BE1026" s="359">
        <f>+VLOOKUP($E1026,Emissions!$1:$1048576,MATCH(DATE(BE$2,1,1),Emissions!$A$1:$LI$1),FALSE)</f>
        <v>13.827432330000001</v>
      </c>
      <c r="BF1026" s="359">
        <f>+VLOOKUP($E1026,Emissions!$1:$1048576,MATCH(DATE(BF$2,1,1),Emissions!$A$1:$LI$1),FALSE)</f>
        <v>14.059301489999999</v>
      </c>
      <c r="BG1026" s="359">
        <f>+VLOOKUP($E1026,Emissions!$1:$1048576,MATCH(DATE(BG$2,1,1),Emissions!$A$1:$LI$1),FALSE)</f>
        <v>14.29455849</v>
      </c>
      <c r="BH1026" s="359">
        <f>+VLOOKUP($E1026,Emissions!$1:$1048576,MATCH(DATE(BH$2,1,1),Emissions!$A$1:$LI$1),FALSE)</f>
        <v>14.53328997</v>
      </c>
      <c r="BI1026" s="359">
        <f>+VLOOKUP($E1026,Emissions!$1:$1048576,MATCH(DATE(BI$2,1,1),Emissions!$A$1:$LI$1),FALSE)</f>
        <v>14.775586410000001</v>
      </c>
    </row>
    <row r="1027" spans="1:61" s="92" customFormat="1" ht="15" customHeight="1" x14ac:dyDescent="0.35">
      <c r="A1027" s="409"/>
      <c r="B1027" s="169"/>
      <c r="C1027" s="137" t="s">
        <v>3336</v>
      </c>
      <c r="D1027" s="147" t="s">
        <v>1033</v>
      </c>
      <c r="E1027" s="136" t="s">
        <v>3459</v>
      </c>
      <c r="F1027" s="325">
        <f>+VLOOKUP($E1027,Emissions!$1:$1048576,MATCH(DATE(F$2,1,1),Emissions!$A$1:$LI$1),FALSE)</f>
        <v>5.9286109849999997</v>
      </c>
      <c r="G1027" s="325">
        <f>+VLOOKUP($E1027,Emissions!$1:$1048576,MATCH(DATE(G$2,1,1),Emissions!$A$1:$LI$1),FALSE)</f>
        <v>5.9686120620000001</v>
      </c>
      <c r="H1027" s="325">
        <f>+VLOOKUP($E1027,Emissions!$1:$1048576,MATCH(DATE(H$2,1,1),Emissions!$A$1:$LI$1),FALSE)</f>
        <v>6.002233521</v>
      </c>
      <c r="I1027" s="325">
        <f>+VLOOKUP($E1027,Emissions!$1:$1048576,MATCH(DATE(I$2,1,1),Emissions!$A$1:$LI$1),FALSE)</f>
        <v>6.0415897520000001</v>
      </c>
      <c r="J1027" s="325">
        <f>+VLOOKUP($E1027,Emissions!$1:$1048576,MATCH(DATE(J$2,1,1),Emissions!$A$1:$LI$1),FALSE)</f>
        <v>6.0901667169999998</v>
      </c>
      <c r="K1027" s="325">
        <f>+VLOOKUP($E1027,Emissions!$1:$1048576,MATCH(DATE(K$2,1,1),Emissions!$A$1:$LI$1),FALSE)</f>
        <v>6.1475345079999997</v>
      </c>
      <c r="L1027" s="325">
        <f>+VLOOKUP($E1027,Emissions!$1:$1048576,MATCH(DATE(L$2,1,1),Emissions!$A$1:$LI$1),FALSE)</f>
        <v>6.2092632099999996</v>
      </c>
      <c r="M1027" s="325">
        <f>+VLOOKUP($E1027,Emissions!$1:$1048576,MATCH(DATE(M$2,1,1),Emissions!$A$1:$LI$1),FALSE)</f>
        <v>6.2756000030000001</v>
      </c>
      <c r="N1027" s="325">
        <f>+VLOOKUP($E1027,Emissions!$1:$1048576,MATCH(DATE(N$2,1,1),Emissions!$A$1:$LI$1),FALSE)</f>
        <v>6.3456732110000003</v>
      </c>
      <c r="O1027" s="325">
        <f>+VLOOKUP($E1027,Emissions!$1:$1048576,MATCH(DATE(O$2,1,1),Emissions!$A$1:$LI$1),FALSE)</f>
        <v>6.4186577260000002</v>
      </c>
      <c r="P1027" s="325">
        <f>+VLOOKUP($E1027,Emissions!$1:$1048576,MATCH(DATE(P$2,1,1),Emissions!$A$1:$LI$1),FALSE)</f>
        <v>6.4990555179999996</v>
      </c>
      <c r="Q1027" s="325">
        <f>+VLOOKUP($E1027,Emissions!$1:$1048576,MATCH(DATE(Q$2,1,1),Emissions!$A$1:$LI$1),FALSE)</f>
        <v>6.5781079279999997</v>
      </c>
      <c r="R1027" s="325">
        <f>+VLOOKUP($E1027,Emissions!$1:$1048576,MATCH(DATE(R$2,1,1),Emissions!$A$1:$LI$1),FALSE)</f>
        <v>6.6580056560000003</v>
      </c>
      <c r="S1027" s="325">
        <f>+VLOOKUP($E1027,Emissions!$1:$1048576,MATCH(DATE(S$2,1,1),Emissions!$A$1:$LI$1),FALSE)</f>
        <v>6.7390515290000002</v>
      </c>
      <c r="T1027" s="325">
        <f>+VLOOKUP($E1027,Emissions!$1:$1048576,MATCH(DATE(T$2,1,1),Emissions!$A$1:$LI$1),FALSE)</f>
        <v>6.8212082760000001</v>
      </c>
      <c r="U1027" s="325">
        <f>+VLOOKUP($E1027,Emissions!$1:$1048576,MATCH(DATE(U$2,1,1),Emissions!$A$1:$LI$1),FALSE)</f>
        <v>6.9044119479999999</v>
      </c>
      <c r="V1027" s="325">
        <f>+VLOOKUP($E1027,Emissions!$1:$1048576,MATCH(DATE(V$2,1,1),Emissions!$A$1:$LI$1),FALSE)</f>
        <v>6.9886187499999997</v>
      </c>
      <c r="W1027" s="325">
        <f>+VLOOKUP($E1027,Emissions!$1:$1048576,MATCH(DATE(W$2,1,1),Emissions!$A$1:$LI$1),FALSE)</f>
        <v>7.0738039769999999</v>
      </c>
      <c r="X1027" s="325">
        <f>+VLOOKUP($E1027,Emissions!$1:$1048576,MATCH(DATE(X$2,1,1),Emissions!$A$1:$LI$1),FALSE)</f>
        <v>7.1599554190000001</v>
      </c>
      <c r="Y1027" s="325">
        <f>+VLOOKUP($E1027,Emissions!$1:$1048576,MATCH(DATE(Y$2,1,1),Emissions!$A$1:$LI$1),FALSE)</f>
        <v>7.2470683249999999</v>
      </c>
      <c r="Z1027" s="325">
        <f>+VLOOKUP($E1027,Emissions!$1:$1048576,MATCH(DATE(Z$2,1,1),Emissions!$A$1:$LI$1),FALSE)</f>
        <v>7.3313567190000004</v>
      </c>
      <c r="AA1027" s="325">
        <f>+VLOOKUP($E1027,Emissions!$1:$1048576,MATCH(DATE(AA$2,1,1),Emissions!$A$1:$LI$1),FALSE)</f>
        <v>7.4190217589999996</v>
      </c>
      <c r="AB1027" s="325">
        <f>+VLOOKUP($E1027,Emissions!$1:$1048576,MATCH(DATE(AB$2,1,1),Emissions!$A$1:$LI$1),FALSE)</f>
        <v>7.5082266339999997</v>
      </c>
      <c r="AC1027" s="325">
        <f>+VLOOKUP($E1027,Emissions!$1:$1048576,MATCH(DATE(AC$2,1,1),Emissions!$A$1:$LI$1),FALSE)</f>
        <v>7.5986130730000001</v>
      </c>
      <c r="AD1027" s="325">
        <f>+VLOOKUP($E1027,Emissions!$1:$1048576,MATCH(DATE(AD$2,1,1),Emissions!$A$1:$LI$1),FALSE)</f>
        <v>7.6901225760000003</v>
      </c>
      <c r="AE1027" s="325">
        <f>+VLOOKUP($E1027,Emissions!$1:$1048576,MATCH(DATE(AE$2,1,1),Emissions!$A$1:$LI$1),FALSE)</f>
        <v>7.7718205009999997</v>
      </c>
      <c r="AF1027" s="325">
        <f>+VLOOKUP($E1027,Emissions!$1:$1048576,MATCH(DATE(AF$2,1,1),Emissions!$A$1:$LI$1),FALSE)</f>
        <v>7.8564355949999998</v>
      </c>
      <c r="AG1027" s="325">
        <f>+VLOOKUP($E1027,Emissions!$1:$1048576,MATCH(DATE(AG$2,1,1),Emissions!$A$1:$LI$1),FALSE)</f>
        <v>7.9418836510000004</v>
      </c>
      <c r="AH1027" s="325">
        <f>+VLOOKUP($E1027,Emissions!$1:$1048576,MATCH(DATE(AH$2,1,1),Emissions!$A$1:$LI$1),FALSE)</f>
        <v>8.027870558</v>
      </c>
      <c r="AI1027" s="325">
        <f>+VLOOKUP($E1027,Emissions!$1:$1048576,MATCH(DATE(AI$2,1,1),Emissions!$A$1:$LI$1),FALSE)</f>
        <v>8.1144701850000001</v>
      </c>
      <c r="AJ1027" s="325">
        <f>+VLOOKUP($E1027,Emissions!$1:$1048576,MATCH(DATE(AJ$2,1,1),Emissions!$A$1:$LI$1),FALSE)</f>
        <v>8.2018119069999997</v>
      </c>
      <c r="AK1027" s="325">
        <f>+VLOOKUP($E1027,Emissions!$1:$1048576,MATCH(DATE(AK$2,1,1),Emissions!$A$1:$LI$1),FALSE)</f>
        <v>8.2900151879999999</v>
      </c>
      <c r="AL1027" s="325">
        <f>+VLOOKUP($E1027,Emissions!$1:$1048576,MATCH(DATE(AL$2,1,1),Emissions!$A$1:$LI$1),FALSE)</f>
        <v>8.3791770900000007</v>
      </c>
      <c r="AM1027" s="325">
        <f>+VLOOKUP($E1027,Emissions!$1:$1048576,MATCH(DATE(AM$2,1,1),Emissions!$A$1:$LI$1),FALSE)</f>
        <v>8.4693721859999993</v>
      </c>
      <c r="AN1027" s="325">
        <f>+VLOOKUP($E1027,Emissions!$1:$1048576,MATCH(DATE(AN$2,1,1),Emissions!$A$1:$LI$1),FALSE)</f>
        <v>8.5606558659999994</v>
      </c>
      <c r="AO1027" s="325">
        <f>+VLOOKUP($E1027,Emissions!$1:$1048576,MATCH(DATE(AO$2,1,1),Emissions!$A$1:$LI$1),FALSE)</f>
        <v>8.6530684610000002</v>
      </c>
      <c r="AP1027" s="325">
        <f>+VLOOKUP($E1027,Emissions!$1:$1048576,MATCH(DATE(AP$2,1,1),Emissions!$A$1:$LI$1),FALSE)</f>
        <v>8.7440016709999995</v>
      </c>
      <c r="AQ1027" s="325">
        <f>+VLOOKUP($E1027,Emissions!$1:$1048576,MATCH(DATE(AQ$2,1,1),Emissions!$A$1:$LI$1),FALSE)</f>
        <v>8.8351465739999995</v>
      </c>
      <c r="AR1027" s="325">
        <f>+VLOOKUP($E1027,Emissions!$1:$1048576,MATCH(DATE(AR$2,1,1),Emissions!$A$1:$LI$1),FALSE)</f>
        <v>8.9269474540000004</v>
      </c>
      <c r="AS1027" s="325">
        <f>+VLOOKUP($E1027,Emissions!$1:$1048576,MATCH(DATE(AS$2,1,1),Emissions!$A$1:$LI$1),FALSE)</f>
        <v>9.0195821990000002</v>
      </c>
      <c r="AT1027" s="325">
        <f>+VLOOKUP($E1027,Emissions!$1:$1048576,MATCH(DATE(AT$2,1,1),Emissions!$A$1:$LI$1),FALSE)</f>
        <v>9.1131498799999999</v>
      </c>
      <c r="AU1027" s="325">
        <f>+VLOOKUP($E1027,Emissions!$1:$1048576,MATCH(DATE(AU$2,1,1),Emissions!$A$1:$LI$1),FALSE)</f>
        <v>9.2074409789999994</v>
      </c>
      <c r="AV1027" s="325">
        <f>+VLOOKUP($E1027,Emissions!$1:$1048576,MATCH(DATE(AV$2,1,1),Emissions!$A$1:$LI$1),FALSE)</f>
        <v>9.3025444979999996</v>
      </c>
      <c r="AW1027" s="325">
        <f>+VLOOKUP($E1027,Emissions!$1:$1048576,MATCH(DATE(AW$2,1,1),Emissions!$A$1:$LI$1),FALSE)</f>
        <v>9.3986032809999998</v>
      </c>
      <c r="AX1027" s="325">
        <f>+VLOOKUP($E1027,Emissions!$1:$1048576,MATCH(DATE(AX$2,1,1),Emissions!$A$1:$LI$1),FALSE)</f>
        <v>9.4957448200000005</v>
      </c>
      <c r="AY1027" s="325">
        <f>+VLOOKUP($E1027,Emissions!$1:$1048576,MATCH(DATE(AY$2,1,1),Emissions!$A$1:$LI$1),FALSE)</f>
        <v>9.5940702360000003</v>
      </c>
      <c r="AZ1027" s="325">
        <f>+VLOOKUP($E1027,Emissions!$1:$1048576,MATCH(DATE(AZ$2,1,1),Emissions!$A$1:$LI$1),FALSE)</f>
        <v>9.6938927049999997</v>
      </c>
      <c r="BA1027" s="325">
        <f>+VLOOKUP($E1027,Emissions!$1:$1048576,MATCH(DATE(BA$2,1,1),Emissions!$A$1:$LI$1),FALSE)</f>
        <v>9.7951129140000006</v>
      </c>
      <c r="BB1027" s="325">
        <f>+VLOOKUP($E1027,Emissions!$1:$1048576,MATCH(DATE(BB$2,1,1),Emissions!$A$1:$LI$1),FALSE)</f>
        <v>9.8977306370000004</v>
      </c>
      <c r="BC1027" s="325">
        <f>+VLOOKUP($E1027,Emissions!$1:$1048576,MATCH(DATE(BC$2,1,1),Emissions!$A$1:$LI$1),FALSE)</f>
        <v>10.00175561</v>
      </c>
      <c r="BD1027" s="325">
        <f>+VLOOKUP($E1027,Emissions!$1:$1048576,MATCH(DATE(BD$2,1,1),Emissions!$A$1:$LI$1),FALSE)</f>
        <v>10.107192319999999</v>
      </c>
      <c r="BE1027" s="325">
        <f>+VLOOKUP($E1027,Emissions!$1:$1048576,MATCH(DATE(BE$2,1,1),Emissions!$A$1:$LI$1),FALSE)</f>
        <v>11.142710750000001</v>
      </c>
      <c r="BF1027" s="325">
        <f>+VLOOKUP($E1027,Emissions!$1:$1048576,MATCH(DATE(BF$2,1,1),Emissions!$A$1:$LI$1),FALSE)</f>
        <v>11.29882374</v>
      </c>
      <c r="BG1027" s="325">
        <f>+VLOOKUP($E1027,Emissions!$1:$1048576,MATCH(DATE(BG$2,1,1),Emissions!$A$1:$LI$1),FALSE)</f>
        <v>11.45737826</v>
      </c>
      <c r="BH1027" s="325">
        <f>+VLOOKUP($E1027,Emissions!$1:$1048576,MATCH(DATE(BH$2,1,1),Emissions!$A$1:$LI$1),FALSE)</f>
        <v>11.61844133</v>
      </c>
      <c r="BI1027" s="325">
        <f>+VLOOKUP($E1027,Emissions!$1:$1048576,MATCH(DATE(BI$2,1,1),Emissions!$A$1:$LI$1),FALSE)</f>
        <v>11.78208369</v>
      </c>
    </row>
    <row r="1028" spans="1:61" ht="15" customHeight="1" x14ac:dyDescent="0.35">
      <c r="A1028" s="409"/>
      <c r="B1028" s="169"/>
      <c r="C1028" s="138" t="s">
        <v>455</v>
      </c>
      <c r="D1028" s="114" t="s">
        <v>1033</v>
      </c>
      <c r="E1028" s="50" t="s">
        <v>3460</v>
      </c>
      <c r="F1028" s="359">
        <f>+VLOOKUP($E1028,Emissions!$1:$1048576,MATCH(DATE(F$2,1,1),Emissions!$A$1:$LI$1),FALSE)</f>
        <v>1.77376259</v>
      </c>
      <c r="G1028" s="359">
        <f>+VLOOKUP($E1028,Emissions!$1:$1048576,MATCH(DATE(G$2,1,1),Emissions!$A$1:$LI$1),FALSE)</f>
        <v>1.788062161</v>
      </c>
      <c r="H1028" s="359">
        <f>+VLOOKUP($E1028,Emissions!$1:$1048576,MATCH(DATE(H$2,1,1),Emissions!$A$1:$LI$1),FALSE)</f>
        <v>1.8010187129999999</v>
      </c>
      <c r="I1028" s="359">
        <f>+VLOOKUP($E1028,Emissions!$1:$1048576,MATCH(DATE(I$2,1,1),Emissions!$A$1:$LI$1),FALSE)</f>
        <v>1.815356537</v>
      </c>
      <c r="J1028" s="359">
        <f>+VLOOKUP($E1028,Emissions!$1:$1048576,MATCH(DATE(J$2,1,1),Emissions!$A$1:$LI$1),FALSE)</f>
        <v>1.83188784</v>
      </c>
      <c r="K1028" s="359">
        <f>+VLOOKUP($E1028,Emissions!$1:$1048576,MATCH(DATE(K$2,1,1),Emissions!$A$1:$LI$1),FALSE)</f>
        <v>1.850521292</v>
      </c>
      <c r="L1028" s="359">
        <f>+VLOOKUP($E1028,Emissions!$1:$1048576,MATCH(DATE(L$2,1,1),Emissions!$A$1:$LI$1),FALSE)</f>
        <v>1.8700013710000001</v>
      </c>
      <c r="M1028" s="359">
        <f>+VLOOKUP($E1028,Emissions!$1:$1048576,MATCH(DATE(M$2,1,1),Emissions!$A$1:$LI$1),FALSE)</f>
        <v>1.890588988</v>
      </c>
      <c r="N1028" s="359">
        <f>+VLOOKUP($E1028,Emissions!$1:$1048576,MATCH(DATE(N$2,1,1),Emissions!$A$1:$LI$1),FALSE)</f>
        <v>1.912142123</v>
      </c>
      <c r="O1028" s="359">
        <f>+VLOOKUP($E1028,Emissions!$1:$1048576,MATCH(DATE(O$2,1,1),Emissions!$A$1:$LI$1),FALSE)</f>
        <v>1.9344810910000001</v>
      </c>
      <c r="P1028" s="359">
        <f>+VLOOKUP($E1028,Emissions!$1:$1048576,MATCH(DATE(P$2,1,1),Emissions!$A$1:$LI$1),FALSE)</f>
        <v>1.959142178</v>
      </c>
      <c r="Q1028" s="359">
        <f>+VLOOKUP($E1028,Emissions!$1:$1048576,MATCH(DATE(Q$2,1,1),Emissions!$A$1:$LI$1),FALSE)</f>
        <v>1.983275361</v>
      </c>
      <c r="R1028" s="359">
        <f>+VLOOKUP($E1028,Emissions!$1:$1048576,MATCH(DATE(R$2,1,1),Emissions!$A$1:$LI$1),FALSE)</f>
        <v>2.0075994700000002</v>
      </c>
      <c r="S1028" s="359">
        <f>+VLOOKUP($E1028,Emissions!$1:$1048576,MATCH(DATE(S$2,1,1),Emissions!$A$1:$LI$1),FALSE)</f>
        <v>2.0322523179999998</v>
      </c>
      <c r="T1028" s="359">
        <f>+VLOOKUP($E1028,Emissions!$1:$1048576,MATCH(DATE(T$2,1,1),Emissions!$A$1:$LI$1),FALSE)</f>
        <v>2.0572439579999999</v>
      </c>
      <c r="U1028" s="359">
        <f>+VLOOKUP($E1028,Emissions!$1:$1048576,MATCH(DATE(U$2,1,1),Emissions!$A$1:$LI$1),FALSE)</f>
        <v>2.0825681720000002</v>
      </c>
      <c r="V1028" s="359">
        <f>+VLOOKUP($E1028,Emissions!$1:$1048576,MATCH(DATE(V$2,1,1),Emissions!$A$1:$LI$1),FALSE)</f>
        <v>2.108221109</v>
      </c>
      <c r="W1028" s="359">
        <f>+VLOOKUP($E1028,Emissions!$1:$1048576,MATCH(DATE(W$2,1,1),Emissions!$A$1:$LI$1),FALSE)</f>
        <v>2.134202224</v>
      </c>
      <c r="X1028" s="359">
        <f>+VLOOKUP($E1028,Emissions!$1:$1048576,MATCH(DATE(X$2,1,1),Emissions!$A$1:$LI$1),FALSE)</f>
        <v>2.160513028</v>
      </c>
      <c r="Y1028" s="359">
        <f>+VLOOKUP($E1028,Emissions!$1:$1048576,MATCH(DATE(Y$2,1,1),Emissions!$A$1:$LI$1),FALSE)</f>
        <v>2.1871561750000001</v>
      </c>
      <c r="Z1028" s="359">
        <f>+VLOOKUP($E1028,Emissions!$1:$1048576,MATCH(DATE(Z$2,1,1),Emissions!$A$1:$LI$1),FALSE)</f>
        <v>2.212893207</v>
      </c>
      <c r="AA1028" s="359">
        <f>+VLOOKUP($E1028,Emissions!$1:$1048576,MATCH(DATE(AA$2,1,1),Emissions!$A$1:$LI$1),FALSE)</f>
        <v>2.2397662129999998</v>
      </c>
      <c r="AB1028" s="359">
        <f>+VLOOKUP($E1028,Emissions!$1:$1048576,MATCH(DATE(AB$2,1,1),Emissions!$A$1:$LI$1),FALSE)</f>
        <v>2.2671929089999998</v>
      </c>
      <c r="AC1028" s="359">
        <f>+VLOOKUP($E1028,Emissions!$1:$1048576,MATCH(DATE(AC$2,1,1),Emissions!$A$1:$LI$1),FALSE)</f>
        <v>2.2950419289999999</v>
      </c>
      <c r="AD1028" s="359">
        <f>+VLOOKUP($E1028,Emissions!$1:$1048576,MATCH(DATE(AD$2,1,1),Emissions!$A$1:$LI$1),FALSE)</f>
        <v>2.323289232</v>
      </c>
      <c r="AE1028" s="359">
        <f>+VLOOKUP($E1028,Emissions!$1:$1048576,MATCH(DATE(AE$2,1,1),Emissions!$A$1:$LI$1),FALSE)</f>
        <v>2.348349872</v>
      </c>
      <c r="AF1028" s="359">
        <f>+VLOOKUP($E1028,Emissions!$1:$1048576,MATCH(DATE(AF$2,1,1),Emissions!$A$1:$LI$1),FALSE)</f>
        <v>2.3744105790000001</v>
      </c>
      <c r="AG1028" s="359">
        <f>+VLOOKUP($E1028,Emissions!$1:$1048576,MATCH(DATE(AG$2,1,1),Emissions!$A$1:$LI$1),FALSE)</f>
        <v>2.4008464919999999</v>
      </c>
      <c r="AH1028" s="359">
        <f>+VLOOKUP($E1028,Emissions!$1:$1048576,MATCH(DATE(AH$2,1,1),Emissions!$A$1:$LI$1),FALSE)</f>
        <v>2.4275458699999999</v>
      </c>
      <c r="AI1028" s="359">
        <f>+VLOOKUP($E1028,Emissions!$1:$1048576,MATCH(DATE(AI$2,1,1),Emissions!$A$1:$LI$1),FALSE)</f>
        <v>2.4545213619999999</v>
      </c>
      <c r="AJ1028" s="359">
        <f>+VLOOKUP($E1028,Emissions!$1:$1048576,MATCH(DATE(AJ$2,1,1),Emissions!$A$1:$LI$1),FALSE)</f>
        <v>2.4818072940000002</v>
      </c>
      <c r="AK1028" s="359">
        <f>+VLOOKUP($E1028,Emissions!$1:$1048576,MATCH(DATE(AK$2,1,1),Emissions!$A$1:$LI$1),FALSE)</f>
        <v>2.5094364389999999</v>
      </c>
      <c r="AL1028" s="359">
        <f>+VLOOKUP($E1028,Emissions!$1:$1048576,MATCH(DATE(AL$2,1,1),Emissions!$A$1:$LI$1),FALSE)</f>
        <v>2.5374352249999998</v>
      </c>
      <c r="AM1028" s="359">
        <f>+VLOOKUP($E1028,Emissions!$1:$1048576,MATCH(DATE(AM$2,1,1),Emissions!$A$1:$LI$1),FALSE)</f>
        <v>2.565823365</v>
      </c>
      <c r="AN1028" s="359">
        <f>+VLOOKUP($E1028,Emissions!$1:$1048576,MATCH(DATE(AN$2,1,1),Emissions!$A$1:$LI$1),FALSE)</f>
        <v>2.5946147349999999</v>
      </c>
      <c r="AO1028" s="359">
        <f>+VLOOKUP($E1028,Emissions!$1:$1048576,MATCH(DATE(AO$2,1,1),Emissions!$A$1:$LI$1),FALSE)</f>
        <v>2.6238185920000001</v>
      </c>
      <c r="AP1028" s="359">
        <f>+VLOOKUP($E1028,Emissions!$1:$1048576,MATCH(DATE(AP$2,1,1),Emissions!$A$1:$LI$1),FALSE)</f>
        <v>2.6525762990000001</v>
      </c>
      <c r="AQ1028" s="359">
        <f>+VLOOKUP($E1028,Emissions!$1:$1048576,MATCH(DATE(AQ$2,1,1),Emissions!$A$1:$LI$1),FALSE)</f>
        <v>2.6814403449999999</v>
      </c>
      <c r="AR1028" s="359">
        <f>+VLOOKUP($E1028,Emissions!$1:$1048576,MATCH(DATE(AR$2,1,1),Emissions!$A$1:$LI$1),FALSE)</f>
        <v>2.7105894250000002</v>
      </c>
      <c r="AS1028" s="359">
        <f>+VLOOKUP($E1028,Emissions!$1:$1048576,MATCH(DATE(AS$2,1,1),Emissions!$A$1:$LI$1),FALSE)</f>
        <v>2.7400987670000001</v>
      </c>
      <c r="AT1028" s="359">
        <f>+VLOOKUP($E1028,Emissions!$1:$1048576,MATCH(DATE(AT$2,1,1),Emissions!$A$1:$LI$1),FALSE)</f>
        <v>2.7699972800000001</v>
      </c>
      <c r="AU1028" s="359">
        <f>+VLOOKUP($E1028,Emissions!$1:$1048576,MATCH(DATE(AU$2,1,1),Emissions!$A$1:$LI$1),FALSE)</f>
        <v>2.8002059940000001</v>
      </c>
      <c r="AV1028" s="359">
        <f>+VLOOKUP($E1028,Emissions!$1:$1048576,MATCH(DATE(AV$2,1,1),Emissions!$A$1:$LI$1),FALSE)</f>
        <v>2.83072904</v>
      </c>
      <c r="AW1028" s="359">
        <f>+VLOOKUP($E1028,Emissions!$1:$1048576,MATCH(DATE(AW$2,1,1),Emissions!$A$1:$LI$1),FALSE)</f>
        <v>2.8615916380000002</v>
      </c>
      <c r="AX1028" s="359">
        <f>+VLOOKUP($E1028,Emissions!$1:$1048576,MATCH(DATE(AX$2,1,1),Emissions!$A$1:$LI$1),FALSE)</f>
        <v>2.8928269379999998</v>
      </c>
      <c r="AY1028" s="359">
        <f>+VLOOKUP($E1028,Emissions!$1:$1048576,MATCH(DATE(AY$2,1,1),Emissions!$A$1:$LI$1),FALSE)</f>
        <v>2.924469813</v>
      </c>
      <c r="AZ1028" s="359">
        <f>+VLOOKUP($E1028,Emissions!$1:$1048576,MATCH(DATE(AZ$2,1,1),Emissions!$A$1:$LI$1),FALSE)</f>
        <v>2.956628469</v>
      </c>
      <c r="BA1028" s="359">
        <f>+VLOOKUP($E1028,Emissions!$1:$1048576,MATCH(DATE(BA$2,1,1),Emissions!$A$1:$LI$1),FALSE)</f>
        <v>2.9892748490000001</v>
      </c>
      <c r="BB1028" s="359">
        <f>+VLOOKUP($E1028,Emissions!$1:$1048576,MATCH(DATE(BB$2,1,1),Emissions!$A$1:$LI$1),FALSE)</f>
        <v>3.022409637</v>
      </c>
      <c r="BC1028" s="359">
        <f>+VLOOKUP($E1028,Emissions!$1:$1048576,MATCH(DATE(BC$2,1,1),Emissions!$A$1:$LI$1),FALSE)</f>
        <v>3.0560353419999999</v>
      </c>
      <c r="BD1028" s="359">
        <f>+VLOOKUP($E1028,Emissions!$1:$1048576,MATCH(DATE(BD$2,1,1),Emissions!$A$1:$LI$1),FALSE)</f>
        <v>3.090151627</v>
      </c>
      <c r="BE1028" s="359">
        <f>+VLOOKUP($E1028,Emissions!$1:$1048576,MATCH(DATE(BE$2,1,1),Emissions!$A$1:$LI$1),FALSE)</f>
        <v>3.3935362200000001</v>
      </c>
      <c r="BF1028" s="359">
        <f>+VLOOKUP($E1028,Emissions!$1:$1048576,MATCH(DATE(BF$2,1,1),Emissions!$A$1:$LI$1),FALSE)</f>
        <v>3.4428347929999998</v>
      </c>
      <c r="BG1028" s="359">
        <f>+VLOOKUP($E1028,Emissions!$1:$1048576,MATCH(DATE(BG$2,1,1),Emissions!$A$1:$LI$1),FALSE)</f>
        <v>3.492937043</v>
      </c>
      <c r="BH1028" s="359">
        <f>+VLOOKUP($E1028,Emissions!$1:$1048576,MATCH(DATE(BH$2,1,1),Emissions!$A$1:$LI$1),FALSE)</f>
        <v>3.5438624889999999</v>
      </c>
      <c r="BI1028" s="359">
        <f>+VLOOKUP($E1028,Emissions!$1:$1048576,MATCH(DATE(BI$2,1,1),Emissions!$A$1:$LI$1),FALSE)</f>
        <v>3.5956311080000001</v>
      </c>
    </row>
    <row r="1029" spans="1:61" ht="15" customHeight="1" x14ac:dyDescent="0.35">
      <c r="A1029" s="409"/>
      <c r="B1029" s="169"/>
      <c r="C1029" s="138" t="s">
        <v>456</v>
      </c>
      <c r="D1029" s="114" t="s">
        <v>1033</v>
      </c>
      <c r="E1029" s="50" t="s">
        <v>3461</v>
      </c>
      <c r="F1029" s="359">
        <f>+VLOOKUP($E1029,Emissions!$1:$1048576,MATCH(DATE(F$2,1,1),Emissions!$A$1:$LI$1),FALSE)</f>
        <v>4.1548483950000001</v>
      </c>
      <c r="G1029" s="359">
        <f>+VLOOKUP($E1029,Emissions!$1:$1048576,MATCH(DATE(G$2,1,1),Emissions!$A$1:$LI$1),FALSE)</f>
        <v>4.180549901</v>
      </c>
      <c r="H1029" s="359">
        <f>+VLOOKUP($E1029,Emissions!$1:$1048576,MATCH(DATE(H$2,1,1),Emissions!$A$1:$LI$1),FALSE)</f>
        <v>4.2012148079999996</v>
      </c>
      <c r="I1029" s="359">
        <f>+VLOOKUP($E1029,Emissions!$1:$1048576,MATCH(DATE(I$2,1,1),Emissions!$A$1:$LI$1),FALSE)</f>
        <v>4.2262332149999997</v>
      </c>
      <c r="J1029" s="359">
        <f>+VLOOKUP($E1029,Emissions!$1:$1048576,MATCH(DATE(J$2,1,1),Emissions!$A$1:$LI$1),FALSE)</f>
        <v>4.2582788770000004</v>
      </c>
      <c r="K1029" s="359">
        <f>+VLOOKUP($E1029,Emissions!$1:$1048576,MATCH(DATE(K$2,1,1),Emissions!$A$1:$LI$1),FALSE)</f>
        <v>4.2970132159999999</v>
      </c>
      <c r="L1029" s="359">
        <f>+VLOOKUP($E1029,Emissions!$1:$1048576,MATCH(DATE(L$2,1,1),Emissions!$A$1:$LI$1),FALSE)</f>
        <v>4.3392618389999997</v>
      </c>
      <c r="M1029" s="359">
        <f>+VLOOKUP($E1029,Emissions!$1:$1048576,MATCH(DATE(M$2,1,1),Emissions!$A$1:$LI$1),FALSE)</f>
        <v>4.3850110139999998</v>
      </c>
      <c r="N1029" s="359">
        <f>+VLOOKUP($E1029,Emissions!$1:$1048576,MATCH(DATE(N$2,1,1),Emissions!$A$1:$LI$1),FALSE)</f>
        <v>4.4335310879999996</v>
      </c>
      <c r="O1029" s="359">
        <f>+VLOOKUP($E1029,Emissions!$1:$1048576,MATCH(DATE(O$2,1,1),Emissions!$A$1:$LI$1),FALSE)</f>
        <v>4.4841766349999999</v>
      </c>
      <c r="P1029" s="359">
        <f>+VLOOKUP($E1029,Emissions!$1:$1048576,MATCH(DATE(P$2,1,1),Emissions!$A$1:$LI$1),FALSE)</f>
        <v>4.5399133410000001</v>
      </c>
      <c r="Q1029" s="359">
        <f>+VLOOKUP($E1029,Emissions!$1:$1048576,MATCH(DATE(Q$2,1,1),Emissions!$A$1:$LI$1),FALSE)</f>
        <v>4.5948325670000001</v>
      </c>
      <c r="R1029" s="359">
        <f>+VLOOKUP($E1029,Emissions!$1:$1048576,MATCH(DATE(R$2,1,1),Emissions!$A$1:$LI$1),FALSE)</f>
        <v>4.6504061859999997</v>
      </c>
      <c r="S1029" s="359">
        <f>+VLOOKUP($E1029,Emissions!$1:$1048576,MATCH(DATE(S$2,1,1),Emissions!$A$1:$LI$1),FALSE)</f>
        <v>4.7067992109999999</v>
      </c>
      <c r="T1029" s="359">
        <f>+VLOOKUP($E1029,Emissions!$1:$1048576,MATCH(DATE(T$2,1,1),Emissions!$A$1:$LI$1),FALSE)</f>
        <v>4.7639643180000002</v>
      </c>
      <c r="U1029" s="359">
        <f>+VLOOKUP($E1029,Emissions!$1:$1048576,MATCH(DATE(U$2,1,1),Emissions!$A$1:$LI$1),FALSE)</f>
        <v>4.8218437759999997</v>
      </c>
      <c r="V1029" s="359">
        <f>+VLOOKUP($E1029,Emissions!$1:$1048576,MATCH(DATE(V$2,1,1),Emissions!$A$1:$LI$1),FALSE)</f>
        <v>4.8803976410000001</v>
      </c>
      <c r="W1029" s="359">
        <f>+VLOOKUP($E1029,Emissions!$1:$1048576,MATCH(DATE(W$2,1,1),Emissions!$A$1:$LI$1),FALSE)</f>
        <v>4.9396017519999997</v>
      </c>
      <c r="X1029" s="359">
        <f>+VLOOKUP($E1029,Emissions!$1:$1048576,MATCH(DATE(X$2,1,1),Emissions!$A$1:$LI$1),FALSE)</f>
        <v>4.9994423899999996</v>
      </c>
      <c r="Y1029" s="359">
        <f>+VLOOKUP($E1029,Emissions!$1:$1048576,MATCH(DATE(Y$2,1,1),Emissions!$A$1:$LI$1),FALSE)</f>
        <v>5.0599121499999997</v>
      </c>
      <c r="Z1029" s="359">
        <f>+VLOOKUP($E1029,Emissions!$1:$1048576,MATCH(DATE(Z$2,1,1),Emissions!$A$1:$LI$1),FALSE)</f>
        <v>5.1184635109999999</v>
      </c>
      <c r="AA1029" s="359">
        <f>+VLOOKUP($E1029,Emissions!$1:$1048576,MATCH(DATE(AA$2,1,1),Emissions!$A$1:$LI$1),FALSE)</f>
        <v>5.1792555460000003</v>
      </c>
      <c r="AB1029" s="359">
        <f>+VLOOKUP($E1029,Emissions!$1:$1048576,MATCH(DATE(AB$2,1,1),Emissions!$A$1:$LI$1),FALSE)</f>
        <v>5.2410337250000003</v>
      </c>
      <c r="AC1029" s="359">
        <f>+VLOOKUP($E1029,Emissions!$1:$1048576,MATCH(DATE(AC$2,1,1),Emissions!$A$1:$LI$1),FALSE)</f>
        <v>5.3035711440000002</v>
      </c>
      <c r="AD1029" s="359">
        <f>+VLOOKUP($E1029,Emissions!$1:$1048576,MATCH(DATE(AD$2,1,1),Emissions!$A$1:$LI$1),FALSE)</f>
        <v>5.3668333439999998</v>
      </c>
      <c r="AE1029" s="359">
        <f>+VLOOKUP($E1029,Emissions!$1:$1048576,MATCH(DATE(AE$2,1,1),Emissions!$A$1:$LI$1),FALSE)</f>
        <v>5.4234706289999997</v>
      </c>
      <c r="AF1029" s="359">
        <f>+VLOOKUP($E1029,Emissions!$1:$1048576,MATCH(DATE(AF$2,1,1),Emissions!$A$1:$LI$1),FALSE)</f>
        <v>5.4820250149999996</v>
      </c>
      <c r="AG1029" s="359">
        <f>+VLOOKUP($E1029,Emissions!$1:$1048576,MATCH(DATE(AG$2,1,1),Emissions!$A$1:$LI$1),FALSE)</f>
        <v>5.541037159</v>
      </c>
      <c r="AH1029" s="359">
        <f>+VLOOKUP($E1029,Emissions!$1:$1048576,MATCH(DATE(AH$2,1,1),Emissions!$A$1:$LI$1),FALSE)</f>
        <v>5.6003246869999996</v>
      </c>
      <c r="AI1029" s="359">
        <f>+VLOOKUP($E1029,Emissions!$1:$1048576,MATCH(DATE(AI$2,1,1),Emissions!$A$1:$LI$1),FALSE)</f>
        <v>5.6599488229999997</v>
      </c>
      <c r="AJ1029" s="359">
        <f>+VLOOKUP($E1029,Emissions!$1:$1048576,MATCH(DATE(AJ$2,1,1),Emissions!$A$1:$LI$1),FALSE)</f>
        <v>5.7200046139999996</v>
      </c>
      <c r="AK1029" s="359">
        <f>+VLOOKUP($E1029,Emissions!$1:$1048576,MATCH(DATE(AK$2,1,1),Emissions!$A$1:$LI$1),FALSE)</f>
        <v>5.780578749</v>
      </c>
      <c r="AL1029" s="359">
        <f>+VLOOKUP($E1029,Emissions!$1:$1048576,MATCH(DATE(AL$2,1,1),Emissions!$A$1:$LI$1),FALSE)</f>
        <v>5.8417418650000004</v>
      </c>
      <c r="AM1029" s="359">
        <f>+VLOOKUP($E1029,Emissions!$1:$1048576,MATCH(DATE(AM$2,1,1),Emissions!$A$1:$LI$1),FALSE)</f>
        <v>5.9035488210000002</v>
      </c>
      <c r="AN1029" s="359">
        <f>+VLOOKUP($E1029,Emissions!$1:$1048576,MATCH(DATE(AN$2,1,1),Emissions!$A$1:$LI$1),FALSE)</f>
        <v>5.9660411309999999</v>
      </c>
      <c r="AO1029" s="359">
        <f>+VLOOKUP($E1029,Emissions!$1:$1048576,MATCH(DATE(AO$2,1,1),Emissions!$A$1:$LI$1),FALSE)</f>
        <v>6.029249869</v>
      </c>
      <c r="AP1029" s="359">
        <f>+VLOOKUP($E1029,Emissions!$1:$1048576,MATCH(DATE(AP$2,1,1),Emissions!$A$1:$LI$1),FALSE)</f>
        <v>6.0914253719999998</v>
      </c>
      <c r="AQ1029" s="359">
        <f>+VLOOKUP($E1029,Emissions!$1:$1048576,MATCH(DATE(AQ$2,1,1),Emissions!$A$1:$LI$1),FALSE)</f>
        <v>6.153706229</v>
      </c>
      <c r="AR1029" s="359">
        <f>+VLOOKUP($E1029,Emissions!$1:$1048576,MATCH(DATE(AR$2,1,1),Emissions!$A$1:$LI$1),FALSE)</f>
        <v>6.2163580290000002</v>
      </c>
      <c r="AS1029" s="359">
        <f>+VLOOKUP($E1029,Emissions!$1:$1048576,MATCH(DATE(AS$2,1,1),Emissions!$A$1:$LI$1),FALSE)</f>
        <v>6.2794834320000001</v>
      </c>
      <c r="AT1029" s="359">
        <f>+VLOOKUP($E1029,Emissions!$1:$1048576,MATCH(DATE(AT$2,1,1),Emissions!$A$1:$LI$1),FALSE)</f>
        <v>6.3431525999999998</v>
      </c>
      <c r="AU1029" s="359">
        <f>+VLOOKUP($E1029,Emissions!$1:$1048576,MATCH(DATE(AU$2,1,1),Emissions!$A$1:$LI$1),FALSE)</f>
        <v>6.4072349839999996</v>
      </c>
      <c r="AV1029" s="359">
        <f>+VLOOKUP($E1029,Emissions!$1:$1048576,MATCH(DATE(AV$2,1,1),Emissions!$A$1:$LI$1),FALSE)</f>
        <v>6.471815458</v>
      </c>
      <c r="AW1029" s="359">
        <f>+VLOOKUP($E1029,Emissions!$1:$1048576,MATCH(DATE(AW$2,1,1),Emissions!$A$1:$LI$1),FALSE)</f>
        <v>6.5370116439999997</v>
      </c>
      <c r="AX1029" s="359">
        <f>+VLOOKUP($E1029,Emissions!$1:$1048576,MATCH(DATE(AX$2,1,1),Emissions!$A$1:$LI$1),FALSE)</f>
        <v>6.6029178819999998</v>
      </c>
      <c r="AY1029" s="359">
        <f>+VLOOKUP($E1029,Emissions!$1:$1048576,MATCH(DATE(AY$2,1,1),Emissions!$A$1:$LI$1),FALSE)</f>
        <v>6.6696004220000003</v>
      </c>
      <c r="AZ1029" s="359">
        <f>+VLOOKUP($E1029,Emissions!$1:$1048576,MATCH(DATE(AZ$2,1,1),Emissions!$A$1:$LI$1),FALSE)</f>
        <v>6.7372642369999998</v>
      </c>
      <c r="BA1029" s="359">
        <f>+VLOOKUP($E1029,Emissions!$1:$1048576,MATCH(DATE(BA$2,1,1),Emissions!$A$1:$LI$1),FALSE)</f>
        <v>6.8058380649999997</v>
      </c>
      <c r="BB1029" s="359">
        <f>+VLOOKUP($E1029,Emissions!$1:$1048576,MATCH(DATE(BB$2,1,1),Emissions!$A$1:$LI$1),FALSE)</f>
        <v>6.8753209999999996</v>
      </c>
      <c r="BC1029" s="359">
        <f>+VLOOKUP($E1029,Emissions!$1:$1048576,MATCH(DATE(BC$2,1,1),Emissions!$A$1:$LI$1),FALSE)</f>
        <v>6.9457202730000001</v>
      </c>
      <c r="BD1029" s="359">
        <f>+VLOOKUP($E1029,Emissions!$1:$1048576,MATCH(DATE(BD$2,1,1),Emissions!$A$1:$LI$1),FALSE)</f>
        <v>7.0170406969999997</v>
      </c>
      <c r="BE1029" s="359">
        <f>+VLOOKUP($E1029,Emissions!$1:$1048576,MATCH(DATE(BE$2,1,1),Emissions!$A$1:$LI$1),FALSE)</f>
        <v>7.7491745319999996</v>
      </c>
      <c r="BF1029" s="359">
        <f>+VLOOKUP($E1029,Emissions!$1:$1048576,MATCH(DATE(BF$2,1,1),Emissions!$A$1:$LI$1),FALSE)</f>
        <v>7.8559889470000002</v>
      </c>
      <c r="BG1029" s="359">
        <f>+VLOOKUP($E1029,Emissions!$1:$1048576,MATCH(DATE(BG$2,1,1),Emissions!$A$1:$LI$1),FALSE)</f>
        <v>7.9644412129999997</v>
      </c>
      <c r="BH1029" s="359">
        <f>+VLOOKUP($E1029,Emissions!$1:$1048576,MATCH(DATE(BH$2,1,1),Emissions!$A$1:$LI$1),FALSE)</f>
        <v>8.0745788439999995</v>
      </c>
      <c r="BI1029" s="359">
        <f>+VLOOKUP($E1029,Emissions!$1:$1048576,MATCH(DATE(BI$2,1,1),Emissions!$A$1:$LI$1),FALSE)</f>
        <v>8.1864525819999994</v>
      </c>
    </row>
    <row r="1030" spans="1:61" ht="15" customHeight="1" x14ac:dyDescent="0.35">
      <c r="A1030" s="409"/>
      <c r="B1030" s="169"/>
      <c r="C1030" s="138" t="s">
        <v>459</v>
      </c>
      <c r="D1030" s="114" t="s">
        <v>1033</v>
      </c>
      <c r="E1030" s="50" t="s">
        <v>3462</v>
      </c>
      <c r="F1030" s="359">
        <f>+VLOOKUP($E1030,Emissions!$1:$1048576,MATCH(DATE(F$2,1,1),Emissions!$A$1:$LI$1),FALSE)</f>
        <v>0</v>
      </c>
      <c r="G1030" s="359">
        <f>+VLOOKUP($E1030,Emissions!$1:$1048576,MATCH(DATE(G$2,1,1),Emissions!$A$1:$LI$1),FALSE)</f>
        <v>0</v>
      </c>
      <c r="H1030" s="359">
        <f>+VLOOKUP($E1030,Emissions!$1:$1048576,MATCH(DATE(H$2,1,1),Emissions!$A$1:$LI$1),FALSE)</f>
        <v>0</v>
      </c>
      <c r="I1030" s="359">
        <f>+VLOOKUP($E1030,Emissions!$1:$1048576,MATCH(DATE(I$2,1,1),Emissions!$A$1:$LI$1),FALSE)</f>
        <v>0</v>
      </c>
      <c r="J1030" s="359">
        <f>+VLOOKUP($E1030,Emissions!$1:$1048576,MATCH(DATE(J$2,1,1),Emissions!$A$1:$LI$1),FALSE)</f>
        <v>0</v>
      </c>
      <c r="K1030" s="359">
        <f>+VLOOKUP($E1030,Emissions!$1:$1048576,MATCH(DATE(K$2,1,1),Emissions!$A$1:$LI$1),FALSE)</f>
        <v>0</v>
      </c>
      <c r="L1030" s="359">
        <f>+VLOOKUP($E1030,Emissions!$1:$1048576,MATCH(DATE(L$2,1,1),Emissions!$A$1:$LI$1),FALSE)</f>
        <v>0</v>
      </c>
      <c r="M1030" s="359">
        <f>+VLOOKUP($E1030,Emissions!$1:$1048576,MATCH(DATE(M$2,1,1),Emissions!$A$1:$LI$1),FALSE)</f>
        <v>0</v>
      </c>
      <c r="N1030" s="359">
        <f>+VLOOKUP($E1030,Emissions!$1:$1048576,MATCH(DATE(N$2,1,1),Emissions!$A$1:$LI$1),FALSE)</f>
        <v>0</v>
      </c>
      <c r="O1030" s="359">
        <f>+VLOOKUP($E1030,Emissions!$1:$1048576,MATCH(DATE(O$2,1,1),Emissions!$A$1:$LI$1),FALSE)</f>
        <v>0</v>
      </c>
      <c r="P1030" s="359">
        <f>+VLOOKUP($E1030,Emissions!$1:$1048576,MATCH(DATE(P$2,1,1),Emissions!$A$1:$LI$1),FALSE)</f>
        <v>0</v>
      </c>
      <c r="Q1030" s="359">
        <f>+VLOOKUP($E1030,Emissions!$1:$1048576,MATCH(DATE(Q$2,1,1),Emissions!$A$1:$LI$1),FALSE)</f>
        <v>0</v>
      </c>
      <c r="R1030" s="359">
        <f>+VLOOKUP($E1030,Emissions!$1:$1048576,MATCH(DATE(R$2,1,1),Emissions!$A$1:$LI$1),FALSE)</f>
        <v>0</v>
      </c>
      <c r="S1030" s="359">
        <f>+VLOOKUP($E1030,Emissions!$1:$1048576,MATCH(DATE(S$2,1,1),Emissions!$A$1:$LI$1),FALSE)</f>
        <v>0</v>
      </c>
      <c r="T1030" s="359">
        <f>+VLOOKUP($E1030,Emissions!$1:$1048576,MATCH(DATE(T$2,1,1),Emissions!$A$1:$LI$1),FALSE)</f>
        <v>0</v>
      </c>
      <c r="U1030" s="359">
        <f>+VLOOKUP($E1030,Emissions!$1:$1048576,MATCH(DATE(U$2,1,1),Emissions!$A$1:$LI$1),FALSE)</f>
        <v>0</v>
      </c>
      <c r="V1030" s="359">
        <f>+VLOOKUP($E1030,Emissions!$1:$1048576,MATCH(DATE(V$2,1,1),Emissions!$A$1:$LI$1),FALSE)</f>
        <v>0</v>
      </c>
      <c r="W1030" s="359">
        <f>+VLOOKUP($E1030,Emissions!$1:$1048576,MATCH(DATE(W$2,1,1),Emissions!$A$1:$LI$1),FALSE)</f>
        <v>0</v>
      </c>
      <c r="X1030" s="359">
        <f>+VLOOKUP($E1030,Emissions!$1:$1048576,MATCH(DATE(X$2,1,1),Emissions!$A$1:$LI$1),FALSE)</f>
        <v>0</v>
      </c>
      <c r="Y1030" s="359">
        <f>+VLOOKUP($E1030,Emissions!$1:$1048576,MATCH(DATE(Y$2,1,1),Emissions!$A$1:$LI$1),FALSE)</f>
        <v>0</v>
      </c>
      <c r="Z1030" s="359">
        <f>+VLOOKUP($E1030,Emissions!$1:$1048576,MATCH(DATE(Z$2,1,1),Emissions!$A$1:$LI$1),FALSE)</f>
        <v>0</v>
      </c>
      <c r="AA1030" s="359">
        <f>+VLOOKUP($E1030,Emissions!$1:$1048576,MATCH(DATE(AA$2,1,1),Emissions!$A$1:$LI$1),FALSE)</f>
        <v>0</v>
      </c>
      <c r="AB1030" s="359">
        <f>+VLOOKUP($E1030,Emissions!$1:$1048576,MATCH(DATE(AB$2,1,1),Emissions!$A$1:$LI$1),FALSE)</f>
        <v>0</v>
      </c>
      <c r="AC1030" s="359">
        <f>+VLOOKUP($E1030,Emissions!$1:$1048576,MATCH(DATE(AC$2,1,1),Emissions!$A$1:$LI$1),FALSE)</f>
        <v>0</v>
      </c>
      <c r="AD1030" s="359">
        <f>+VLOOKUP($E1030,Emissions!$1:$1048576,MATCH(DATE(AD$2,1,1),Emissions!$A$1:$LI$1),FALSE)</f>
        <v>0</v>
      </c>
      <c r="AE1030" s="359">
        <f>+VLOOKUP($E1030,Emissions!$1:$1048576,MATCH(DATE(AE$2,1,1),Emissions!$A$1:$LI$1),FALSE)</f>
        <v>0</v>
      </c>
      <c r="AF1030" s="359">
        <f>+VLOOKUP($E1030,Emissions!$1:$1048576,MATCH(DATE(AF$2,1,1),Emissions!$A$1:$LI$1),FALSE)</f>
        <v>0</v>
      </c>
      <c r="AG1030" s="359">
        <f>+VLOOKUP($E1030,Emissions!$1:$1048576,MATCH(DATE(AG$2,1,1),Emissions!$A$1:$LI$1),FALSE)</f>
        <v>0</v>
      </c>
      <c r="AH1030" s="359">
        <f>+VLOOKUP($E1030,Emissions!$1:$1048576,MATCH(DATE(AH$2,1,1),Emissions!$A$1:$LI$1),FALSE)</f>
        <v>0</v>
      </c>
      <c r="AI1030" s="359">
        <f>+VLOOKUP($E1030,Emissions!$1:$1048576,MATCH(DATE(AI$2,1,1),Emissions!$A$1:$LI$1),FALSE)</f>
        <v>0</v>
      </c>
      <c r="AJ1030" s="359">
        <f>+VLOOKUP($E1030,Emissions!$1:$1048576,MATCH(DATE(AJ$2,1,1),Emissions!$A$1:$LI$1),FALSE)</f>
        <v>0</v>
      </c>
      <c r="AK1030" s="359">
        <f>+VLOOKUP($E1030,Emissions!$1:$1048576,MATCH(DATE(AK$2,1,1),Emissions!$A$1:$LI$1),FALSE)</f>
        <v>0</v>
      </c>
      <c r="AL1030" s="359">
        <f>+VLOOKUP($E1030,Emissions!$1:$1048576,MATCH(DATE(AL$2,1,1),Emissions!$A$1:$LI$1),FALSE)</f>
        <v>0</v>
      </c>
      <c r="AM1030" s="359">
        <f>+VLOOKUP($E1030,Emissions!$1:$1048576,MATCH(DATE(AM$2,1,1),Emissions!$A$1:$LI$1),FALSE)</f>
        <v>0</v>
      </c>
      <c r="AN1030" s="359">
        <f>+VLOOKUP($E1030,Emissions!$1:$1048576,MATCH(DATE(AN$2,1,1),Emissions!$A$1:$LI$1),FALSE)</f>
        <v>0</v>
      </c>
      <c r="AO1030" s="359">
        <f>+VLOOKUP($E1030,Emissions!$1:$1048576,MATCH(DATE(AO$2,1,1),Emissions!$A$1:$LI$1),FALSE)</f>
        <v>0</v>
      </c>
      <c r="AP1030" s="359">
        <f>+VLOOKUP($E1030,Emissions!$1:$1048576,MATCH(DATE(AP$2,1,1),Emissions!$A$1:$LI$1),FALSE)</f>
        <v>0</v>
      </c>
      <c r="AQ1030" s="359">
        <f>+VLOOKUP($E1030,Emissions!$1:$1048576,MATCH(DATE(AQ$2,1,1),Emissions!$A$1:$LI$1),FALSE)</f>
        <v>0</v>
      </c>
      <c r="AR1030" s="359">
        <f>+VLOOKUP($E1030,Emissions!$1:$1048576,MATCH(DATE(AR$2,1,1),Emissions!$A$1:$LI$1),FALSE)</f>
        <v>0</v>
      </c>
      <c r="AS1030" s="359">
        <f>+VLOOKUP($E1030,Emissions!$1:$1048576,MATCH(DATE(AS$2,1,1),Emissions!$A$1:$LI$1),FALSE)</f>
        <v>0</v>
      </c>
      <c r="AT1030" s="359">
        <f>+VLOOKUP($E1030,Emissions!$1:$1048576,MATCH(DATE(AT$2,1,1),Emissions!$A$1:$LI$1),FALSE)</f>
        <v>0</v>
      </c>
      <c r="AU1030" s="359">
        <f>+VLOOKUP($E1030,Emissions!$1:$1048576,MATCH(DATE(AU$2,1,1),Emissions!$A$1:$LI$1),FALSE)</f>
        <v>0</v>
      </c>
      <c r="AV1030" s="359">
        <f>+VLOOKUP($E1030,Emissions!$1:$1048576,MATCH(DATE(AV$2,1,1),Emissions!$A$1:$LI$1),FALSE)</f>
        <v>0</v>
      </c>
      <c r="AW1030" s="359">
        <f>+VLOOKUP($E1030,Emissions!$1:$1048576,MATCH(DATE(AW$2,1,1),Emissions!$A$1:$LI$1),FALSE)</f>
        <v>0</v>
      </c>
      <c r="AX1030" s="359">
        <f>+VLOOKUP($E1030,Emissions!$1:$1048576,MATCH(DATE(AX$2,1,1),Emissions!$A$1:$LI$1),FALSE)</f>
        <v>0</v>
      </c>
      <c r="AY1030" s="359">
        <f>+VLOOKUP($E1030,Emissions!$1:$1048576,MATCH(DATE(AY$2,1,1),Emissions!$A$1:$LI$1),FALSE)</f>
        <v>0</v>
      </c>
      <c r="AZ1030" s="359">
        <f>+VLOOKUP($E1030,Emissions!$1:$1048576,MATCH(DATE(AZ$2,1,1),Emissions!$A$1:$LI$1),FALSE)</f>
        <v>0</v>
      </c>
      <c r="BA1030" s="359">
        <f>+VLOOKUP($E1030,Emissions!$1:$1048576,MATCH(DATE(BA$2,1,1),Emissions!$A$1:$LI$1),FALSE)</f>
        <v>0</v>
      </c>
      <c r="BB1030" s="359">
        <f>+VLOOKUP($E1030,Emissions!$1:$1048576,MATCH(DATE(BB$2,1,1),Emissions!$A$1:$LI$1),FALSE)</f>
        <v>0</v>
      </c>
      <c r="BC1030" s="359">
        <f>+VLOOKUP($E1030,Emissions!$1:$1048576,MATCH(DATE(BC$2,1,1),Emissions!$A$1:$LI$1),FALSE)</f>
        <v>0</v>
      </c>
      <c r="BD1030" s="359">
        <f>+VLOOKUP($E1030,Emissions!$1:$1048576,MATCH(DATE(BD$2,1,1),Emissions!$A$1:$LI$1),FALSE)</f>
        <v>0</v>
      </c>
      <c r="BE1030" s="359">
        <f>+VLOOKUP($E1030,Emissions!$1:$1048576,MATCH(DATE(BE$2,1,1),Emissions!$A$1:$LI$1),FALSE)</f>
        <v>0</v>
      </c>
      <c r="BF1030" s="359">
        <f>+VLOOKUP($E1030,Emissions!$1:$1048576,MATCH(DATE(BF$2,1,1),Emissions!$A$1:$LI$1),FALSE)</f>
        <v>0</v>
      </c>
      <c r="BG1030" s="359">
        <f>+VLOOKUP($E1030,Emissions!$1:$1048576,MATCH(DATE(BG$2,1,1),Emissions!$A$1:$LI$1),FALSE)</f>
        <v>0</v>
      </c>
      <c r="BH1030" s="359">
        <f>+VLOOKUP($E1030,Emissions!$1:$1048576,MATCH(DATE(BH$2,1,1),Emissions!$A$1:$LI$1),FALSE)</f>
        <v>0</v>
      </c>
      <c r="BI1030" s="359">
        <f>+VLOOKUP($E1030,Emissions!$1:$1048576,MATCH(DATE(BI$2,1,1),Emissions!$A$1:$LI$1),FALSE)</f>
        <v>0</v>
      </c>
    </row>
    <row r="1031" spans="1:61" ht="15" customHeight="1" x14ac:dyDescent="0.35">
      <c r="A1031" s="409"/>
      <c r="B1031" s="169"/>
      <c r="C1031" s="138" t="s">
        <v>460</v>
      </c>
      <c r="D1031" s="114" t="s">
        <v>1033</v>
      </c>
      <c r="E1031" s="50" t="s">
        <v>3463</v>
      </c>
      <c r="F1031" s="359">
        <f>+VLOOKUP($E1031,Emissions!$1:$1048576,MATCH(DATE(F$2,1,1),Emissions!$A$1:$LI$1),FALSE)</f>
        <v>0</v>
      </c>
      <c r="G1031" s="359">
        <f>+VLOOKUP($E1031,Emissions!$1:$1048576,MATCH(DATE(G$2,1,1),Emissions!$A$1:$LI$1),FALSE)</f>
        <v>0</v>
      </c>
      <c r="H1031" s="359">
        <f>+VLOOKUP($E1031,Emissions!$1:$1048576,MATCH(DATE(H$2,1,1),Emissions!$A$1:$LI$1),FALSE)</f>
        <v>0</v>
      </c>
      <c r="I1031" s="359">
        <f>+VLOOKUP($E1031,Emissions!$1:$1048576,MATCH(DATE(I$2,1,1),Emissions!$A$1:$LI$1),FALSE)</f>
        <v>0</v>
      </c>
      <c r="J1031" s="359">
        <f>+VLOOKUP($E1031,Emissions!$1:$1048576,MATCH(DATE(J$2,1,1),Emissions!$A$1:$LI$1),FALSE)</f>
        <v>0</v>
      </c>
      <c r="K1031" s="359">
        <f>+VLOOKUP($E1031,Emissions!$1:$1048576,MATCH(DATE(K$2,1,1),Emissions!$A$1:$LI$1),FALSE)</f>
        <v>0</v>
      </c>
      <c r="L1031" s="359">
        <f>+VLOOKUP($E1031,Emissions!$1:$1048576,MATCH(DATE(L$2,1,1),Emissions!$A$1:$LI$1),FALSE)</f>
        <v>0</v>
      </c>
      <c r="M1031" s="359">
        <f>+VLOOKUP($E1031,Emissions!$1:$1048576,MATCH(DATE(M$2,1,1),Emissions!$A$1:$LI$1),FALSE)</f>
        <v>0</v>
      </c>
      <c r="N1031" s="359">
        <f>+VLOOKUP($E1031,Emissions!$1:$1048576,MATCH(DATE(N$2,1,1),Emissions!$A$1:$LI$1),FALSE)</f>
        <v>0</v>
      </c>
      <c r="O1031" s="359">
        <f>+VLOOKUP($E1031,Emissions!$1:$1048576,MATCH(DATE(O$2,1,1),Emissions!$A$1:$LI$1),FALSE)</f>
        <v>0</v>
      </c>
      <c r="P1031" s="359">
        <f>+VLOOKUP($E1031,Emissions!$1:$1048576,MATCH(DATE(P$2,1,1),Emissions!$A$1:$LI$1),FALSE)</f>
        <v>0</v>
      </c>
      <c r="Q1031" s="359">
        <f>+VLOOKUP($E1031,Emissions!$1:$1048576,MATCH(DATE(Q$2,1,1),Emissions!$A$1:$LI$1),FALSE)</f>
        <v>0</v>
      </c>
      <c r="R1031" s="359">
        <f>+VLOOKUP($E1031,Emissions!$1:$1048576,MATCH(DATE(R$2,1,1),Emissions!$A$1:$LI$1),FALSE)</f>
        <v>0</v>
      </c>
      <c r="S1031" s="359">
        <f>+VLOOKUP($E1031,Emissions!$1:$1048576,MATCH(DATE(S$2,1,1),Emissions!$A$1:$LI$1),FALSE)</f>
        <v>0</v>
      </c>
      <c r="T1031" s="359">
        <f>+VLOOKUP($E1031,Emissions!$1:$1048576,MATCH(DATE(T$2,1,1),Emissions!$A$1:$LI$1),FALSE)</f>
        <v>0</v>
      </c>
      <c r="U1031" s="359">
        <f>+VLOOKUP($E1031,Emissions!$1:$1048576,MATCH(DATE(U$2,1,1),Emissions!$A$1:$LI$1),FALSE)</f>
        <v>0</v>
      </c>
      <c r="V1031" s="359">
        <f>+VLOOKUP($E1031,Emissions!$1:$1048576,MATCH(DATE(V$2,1,1),Emissions!$A$1:$LI$1),FALSE)</f>
        <v>0</v>
      </c>
      <c r="W1031" s="359">
        <f>+VLOOKUP($E1031,Emissions!$1:$1048576,MATCH(DATE(W$2,1,1),Emissions!$A$1:$LI$1),FALSE)</f>
        <v>0</v>
      </c>
      <c r="X1031" s="359">
        <f>+VLOOKUP($E1031,Emissions!$1:$1048576,MATCH(DATE(X$2,1,1),Emissions!$A$1:$LI$1),FALSE)</f>
        <v>0</v>
      </c>
      <c r="Y1031" s="359">
        <f>+VLOOKUP($E1031,Emissions!$1:$1048576,MATCH(DATE(Y$2,1,1),Emissions!$A$1:$LI$1),FALSE)</f>
        <v>0</v>
      </c>
      <c r="Z1031" s="359">
        <f>+VLOOKUP($E1031,Emissions!$1:$1048576,MATCH(DATE(Z$2,1,1),Emissions!$A$1:$LI$1),FALSE)</f>
        <v>0</v>
      </c>
      <c r="AA1031" s="359">
        <f>+VLOOKUP($E1031,Emissions!$1:$1048576,MATCH(DATE(AA$2,1,1),Emissions!$A$1:$LI$1),FALSE)</f>
        <v>0</v>
      </c>
      <c r="AB1031" s="359">
        <f>+VLOOKUP($E1031,Emissions!$1:$1048576,MATCH(DATE(AB$2,1,1),Emissions!$A$1:$LI$1),FALSE)</f>
        <v>0</v>
      </c>
      <c r="AC1031" s="359">
        <f>+VLOOKUP($E1031,Emissions!$1:$1048576,MATCH(DATE(AC$2,1,1),Emissions!$A$1:$LI$1),FALSE)</f>
        <v>0</v>
      </c>
      <c r="AD1031" s="359">
        <f>+VLOOKUP($E1031,Emissions!$1:$1048576,MATCH(DATE(AD$2,1,1),Emissions!$A$1:$LI$1),FALSE)</f>
        <v>0</v>
      </c>
      <c r="AE1031" s="359">
        <f>+VLOOKUP($E1031,Emissions!$1:$1048576,MATCH(DATE(AE$2,1,1),Emissions!$A$1:$LI$1),FALSE)</f>
        <v>0</v>
      </c>
      <c r="AF1031" s="359">
        <f>+VLOOKUP($E1031,Emissions!$1:$1048576,MATCH(DATE(AF$2,1,1),Emissions!$A$1:$LI$1),FALSE)</f>
        <v>0</v>
      </c>
      <c r="AG1031" s="359">
        <f>+VLOOKUP($E1031,Emissions!$1:$1048576,MATCH(DATE(AG$2,1,1),Emissions!$A$1:$LI$1),FALSE)</f>
        <v>0</v>
      </c>
      <c r="AH1031" s="359">
        <f>+VLOOKUP($E1031,Emissions!$1:$1048576,MATCH(DATE(AH$2,1,1),Emissions!$A$1:$LI$1),FALSE)</f>
        <v>0</v>
      </c>
      <c r="AI1031" s="359">
        <f>+VLOOKUP($E1031,Emissions!$1:$1048576,MATCH(DATE(AI$2,1,1),Emissions!$A$1:$LI$1),FALSE)</f>
        <v>0</v>
      </c>
      <c r="AJ1031" s="359">
        <f>+VLOOKUP($E1031,Emissions!$1:$1048576,MATCH(DATE(AJ$2,1,1),Emissions!$A$1:$LI$1),FALSE)</f>
        <v>0</v>
      </c>
      <c r="AK1031" s="359">
        <f>+VLOOKUP($E1031,Emissions!$1:$1048576,MATCH(DATE(AK$2,1,1),Emissions!$A$1:$LI$1),FALSE)</f>
        <v>0</v>
      </c>
      <c r="AL1031" s="359">
        <f>+VLOOKUP($E1031,Emissions!$1:$1048576,MATCH(DATE(AL$2,1,1),Emissions!$A$1:$LI$1),FALSE)</f>
        <v>0</v>
      </c>
      <c r="AM1031" s="359">
        <f>+VLOOKUP($E1031,Emissions!$1:$1048576,MATCH(DATE(AM$2,1,1),Emissions!$A$1:$LI$1),FALSE)</f>
        <v>0</v>
      </c>
      <c r="AN1031" s="359">
        <f>+VLOOKUP($E1031,Emissions!$1:$1048576,MATCH(DATE(AN$2,1,1),Emissions!$A$1:$LI$1),FALSE)</f>
        <v>0</v>
      </c>
      <c r="AO1031" s="359">
        <f>+VLOOKUP($E1031,Emissions!$1:$1048576,MATCH(DATE(AO$2,1,1),Emissions!$A$1:$LI$1),FALSE)</f>
        <v>0</v>
      </c>
      <c r="AP1031" s="359">
        <f>+VLOOKUP($E1031,Emissions!$1:$1048576,MATCH(DATE(AP$2,1,1),Emissions!$A$1:$LI$1),FALSE)</f>
        <v>0</v>
      </c>
      <c r="AQ1031" s="359">
        <f>+VLOOKUP($E1031,Emissions!$1:$1048576,MATCH(DATE(AQ$2,1,1),Emissions!$A$1:$LI$1),FALSE)</f>
        <v>0</v>
      </c>
      <c r="AR1031" s="359">
        <f>+VLOOKUP($E1031,Emissions!$1:$1048576,MATCH(DATE(AR$2,1,1),Emissions!$A$1:$LI$1),FALSE)</f>
        <v>0</v>
      </c>
      <c r="AS1031" s="359">
        <f>+VLOOKUP($E1031,Emissions!$1:$1048576,MATCH(DATE(AS$2,1,1),Emissions!$A$1:$LI$1),FALSE)</f>
        <v>0</v>
      </c>
      <c r="AT1031" s="359">
        <f>+VLOOKUP($E1031,Emissions!$1:$1048576,MATCH(DATE(AT$2,1,1),Emissions!$A$1:$LI$1),FALSE)</f>
        <v>0</v>
      </c>
      <c r="AU1031" s="359">
        <f>+VLOOKUP($E1031,Emissions!$1:$1048576,MATCH(DATE(AU$2,1,1),Emissions!$A$1:$LI$1),FALSE)</f>
        <v>0</v>
      </c>
      <c r="AV1031" s="359">
        <f>+VLOOKUP($E1031,Emissions!$1:$1048576,MATCH(DATE(AV$2,1,1),Emissions!$A$1:$LI$1),FALSE)</f>
        <v>0</v>
      </c>
      <c r="AW1031" s="359">
        <f>+VLOOKUP($E1031,Emissions!$1:$1048576,MATCH(DATE(AW$2,1,1),Emissions!$A$1:$LI$1),FALSE)</f>
        <v>0</v>
      </c>
      <c r="AX1031" s="359">
        <f>+VLOOKUP($E1031,Emissions!$1:$1048576,MATCH(DATE(AX$2,1,1),Emissions!$A$1:$LI$1),FALSE)</f>
        <v>0</v>
      </c>
      <c r="AY1031" s="359">
        <f>+VLOOKUP($E1031,Emissions!$1:$1048576,MATCH(DATE(AY$2,1,1),Emissions!$A$1:$LI$1),FALSE)</f>
        <v>0</v>
      </c>
      <c r="AZ1031" s="359">
        <f>+VLOOKUP($E1031,Emissions!$1:$1048576,MATCH(DATE(AZ$2,1,1),Emissions!$A$1:$LI$1),FALSE)</f>
        <v>0</v>
      </c>
      <c r="BA1031" s="359">
        <f>+VLOOKUP($E1031,Emissions!$1:$1048576,MATCH(DATE(BA$2,1,1),Emissions!$A$1:$LI$1),FALSE)</f>
        <v>0</v>
      </c>
      <c r="BB1031" s="359">
        <f>+VLOOKUP($E1031,Emissions!$1:$1048576,MATCH(DATE(BB$2,1,1),Emissions!$A$1:$LI$1),FALSE)</f>
        <v>0</v>
      </c>
      <c r="BC1031" s="359">
        <f>+VLOOKUP($E1031,Emissions!$1:$1048576,MATCH(DATE(BC$2,1,1),Emissions!$A$1:$LI$1),FALSE)</f>
        <v>0</v>
      </c>
      <c r="BD1031" s="359">
        <f>+VLOOKUP($E1031,Emissions!$1:$1048576,MATCH(DATE(BD$2,1,1),Emissions!$A$1:$LI$1),FALSE)</f>
        <v>0</v>
      </c>
      <c r="BE1031" s="359">
        <f>+VLOOKUP($E1031,Emissions!$1:$1048576,MATCH(DATE(BE$2,1,1),Emissions!$A$1:$LI$1),FALSE)</f>
        <v>0</v>
      </c>
      <c r="BF1031" s="359">
        <f>+VLOOKUP($E1031,Emissions!$1:$1048576,MATCH(DATE(BF$2,1,1),Emissions!$A$1:$LI$1),FALSE)</f>
        <v>0</v>
      </c>
      <c r="BG1031" s="359">
        <f>+VLOOKUP($E1031,Emissions!$1:$1048576,MATCH(DATE(BG$2,1,1),Emissions!$A$1:$LI$1),FALSE)</f>
        <v>0</v>
      </c>
      <c r="BH1031" s="359">
        <f>+VLOOKUP($E1031,Emissions!$1:$1048576,MATCH(DATE(BH$2,1,1),Emissions!$A$1:$LI$1),FALSE)</f>
        <v>0</v>
      </c>
      <c r="BI1031" s="359">
        <f>+VLOOKUP($E1031,Emissions!$1:$1048576,MATCH(DATE(BI$2,1,1),Emissions!$A$1:$LI$1),FALSE)</f>
        <v>0</v>
      </c>
    </row>
    <row r="1032" spans="1:61" s="92" customFormat="1" ht="15" customHeight="1" x14ac:dyDescent="0.35">
      <c r="A1032" s="409"/>
      <c r="B1032" s="169"/>
      <c r="C1032" s="137" t="s">
        <v>3337</v>
      </c>
      <c r="D1032" s="147" t="s">
        <v>1033</v>
      </c>
      <c r="E1032" s="136" t="s">
        <v>3464</v>
      </c>
      <c r="F1032" s="325">
        <f>+VLOOKUP($E1032,Emissions!$1:$1048576,MATCH(DATE(F$2,1,1),Emissions!$A$1:$LI$1),FALSE)</f>
        <v>3.0724800339999998</v>
      </c>
      <c r="G1032" s="325">
        <f>+VLOOKUP($E1032,Emissions!$1:$1048576,MATCH(DATE(G$2,1,1),Emissions!$A$1:$LI$1),FALSE)</f>
        <v>3.097109246</v>
      </c>
      <c r="H1032" s="325">
        <f>+VLOOKUP($E1032,Emissions!$1:$1048576,MATCH(DATE(H$2,1,1),Emissions!$A$1:$LI$1),FALSE)</f>
        <v>3.117362199</v>
      </c>
      <c r="I1032" s="325">
        <f>+VLOOKUP($E1032,Emissions!$1:$1048576,MATCH(DATE(I$2,1,1),Emissions!$A$1:$LI$1),FALSE)</f>
        <v>3.1374660579999998</v>
      </c>
      <c r="J1032" s="325">
        <f>+VLOOKUP($E1032,Emissions!$1:$1048576,MATCH(DATE(J$2,1,1),Emissions!$A$1:$LI$1),FALSE)</f>
        <v>3.1591059850000001</v>
      </c>
      <c r="K1032" s="325">
        <f>+VLOOKUP($E1032,Emissions!$1:$1048576,MATCH(DATE(K$2,1,1),Emissions!$A$1:$LI$1),FALSE)</f>
        <v>3.1825742469999998</v>
      </c>
      <c r="L1032" s="325">
        <f>+VLOOKUP($E1032,Emissions!$1:$1048576,MATCH(DATE(L$2,1,1),Emissions!$A$1:$LI$1),FALSE)</f>
        <v>3.2064639150000001</v>
      </c>
      <c r="M1032" s="325">
        <f>+VLOOKUP($E1032,Emissions!$1:$1048576,MATCH(DATE(M$2,1,1),Emissions!$A$1:$LI$1),FALSE)</f>
        <v>3.2313513629999999</v>
      </c>
      <c r="N1032" s="325">
        <f>+VLOOKUP($E1032,Emissions!$1:$1048576,MATCH(DATE(N$2,1,1),Emissions!$A$1:$LI$1),FALSE)</f>
        <v>3.2573025019999999</v>
      </c>
      <c r="O1032" s="325">
        <f>+VLOOKUP($E1032,Emissions!$1:$1048576,MATCH(DATE(O$2,1,1),Emissions!$A$1:$LI$1),FALSE)</f>
        <v>3.2842048959999999</v>
      </c>
      <c r="P1032" s="325">
        <f>+VLOOKUP($E1032,Emissions!$1:$1048576,MATCH(DATE(P$2,1,1),Emissions!$A$1:$LI$1),FALSE)</f>
        <v>3.3145395450000001</v>
      </c>
      <c r="Q1032" s="325">
        <f>+VLOOKUP($E1032,Emissions!$1:$1048576,MATCH(DATE(Q$2,1,1),Emissions!$A$1:$LI$1),FALSE)</f>
        <v>3.3442354999999999</v>
      </c>
      <c r="R1032" s="325">
        <f>+VLOOKUP($E1032,Emissions!$1:$1048576,MATCH(DATE(R$2,1,1),Emissions!$A$1:$LI$1),FALSE)</f>
        <v>3.3739376239999999</v>
      </c>
      <c r="S1032" s="325">
        <f>+VLOOKUP($E1032,Emissions!$1:$1048576,MATCH(DATE(S$2,1,1),Emissions!$A$1:$LI$1),FALSE)</f>
        <v>3.4039294999999998</v>
      </c>
      <c r="T1032" s="325">
        <f>+VLOOKUP($E1032,Emissions!$1:$1048576,MATCH(DATE(T$2,1,1),Emissions!$A$1:$LI$1),FALSE)</f>
        <v>3.4343027290000001</v>
      </c>
      <c r="U1032" s="325">
        <f>+VLOOKUP($E1032,Emissions!$1:$1048576,MATCH(DATE(U$2,1,1),Emissions!$A$1:$LI$1),FALSE)</f>
        <v>3.4651045030000001</v>
      </c>
      <c r="V1032" s="325">
        <f>+VLOOKUP($E1032,Emissions!$1:$1048576,MATCH(DATE(V$2,1,1),Emissions!$A$1:$LI$1),FALSE)</f>
        <v>3.496367164</v>
      </c>
      <c r="W1032" s="325">
        <f>+VLOOKUP($E1032,Emissions!$1:$1048576,MATCH(DATE(W$2,1,1),Emissions!$A$1:$LI$1),FALSE)</f>
        <v>3.5281134220000001</v>
      </c>
      <c r="X1032" s="325">
        <f>+VLOOKUP($E1032,Emissions!$1:$1048576,MATCH(DATE(X$2,1,1),Emissions!$A$1:$LI$1),FALSE)</f>
        <v>3.5603592489999998</v>
      </c>
      <c r="Y1032" s="325">
        <f>+VLOOKUP($E1032,Emissions!$1:$1048576,MATCH(DATE(Y$2,1,1),Emissions!$A$1:$LI$1),FALSE)</f>
        <v>3.5931170620000001</v>
      </c>
      <c r="Z1032" s="325">
        <f>+VLOOKUP($E1032,Emissions!$1:$1048576,MATCH(DATE(Z$2,1,1),Emissions!$A$1:$LI$1),FALSE)</f>
        <v>3.624492525</v>
      </c>
      <c r="AA1032" s="325">
        <f>+VLOOKUP($E1032,Emissions!$1:$1048576,MATCH(DATE(AA$2,1,1),Emissions!$A$1:$LI$1),FALSE)</f>
        <v>3.6573881500000001</v>
      </c>
      <c r="AB1032" s="325">
        <f>+VLOOKUP($E1032,Emissions!$1:$1048576,MATCH(DATE(AB$2,1,1),Emissions!$A$1:$LI$1),FALSE)</f>
        <v>3.6912827859999999</v>
      </c>
      <c r="AC1032" s="325">
        <f>+VLOOKUP($E1032,Emissions!$1:$1048576,MATCH(DATE(AC$2,1,1),Emissions!$A$1:$LI$1),FALSE)</f>
        <v>3.7259490729999998</v>
      </c>
      <c r="AD1032" s="325">
        <f>+VLOOKUP($E1032,Emissions!$1:$1048576,MATCH(DATE(AD$2,1,1),Emissions!$A$1:$LI$1),FALSE)</f>
        <v>3.7613208340000002</v>
      </c>
      <c r="AE1032" s="325">
        <f>+VLOOKUP($E1032,Emissions!$1:$1048576,MATCH(DATE(AE$2,1,1),Emissions!$A$1:$LI$1),FALSE)</f>
        <v>3.791929219</v>
      </c>
      <c r="AF1032" s="325">
        <f>+VLOOKUP($E1032,Emissions!$1:$1048576,MATCH(DATE(AF$2,1,1),Emissions!$A$1:$LI$1),FALSE)</f>
        <v>3.8234689209999999</v>
      </c>
      <c r="AG1032" s="325">
        <f>+VLOOKUP($E1032,Emissions!$1:$1048576,MATCH(DATE(AG$2,1,1),Emissions!$A$1:$LI$1),FALSE)</f>
        <v>3.855715274</v>
      </c>
      <c r="AH1032" s="325">
        <f>+VLOOKUP($E1032,Emissions!$1:$1048576,MATCH(DATE(AH$2,1,1),Emissions!$A$1:$LI$1),FALSE)</f>
        <v>3.8885737530000002</v>
      </c>
      <c r="AI1032" s="325">
        <f>+VLOOKUP($E1032,Emissions!$1:$1048576,MATCH(DATE(AI$2,1,1),Emissions!$A$1:$LI$1),FALSE)</f>
        <v>3.9220770069999999</v>
      </c>
      <c r="AJ1032" s="325">
        <f>+VLOOKUP($E1032,Emissions!$1:$1048576,MATCH(DATE(AJ$2,1,1),Emissions!$A$1:$LI$1),FALSE)</f>
        <v>3.956289596</v>
      </c>
      <c r="AK1032" s="325">
        <f>+VLOOKUP($E1032,Emissions!$1:$1048576,MATCH(DATE(AK$2,1,1),Emissions!$A$1:$LI$1),FALSE)</f>
        <v>3.9912740040000001</v>
      </c>
      <c r="AL1032" s="325">
        <f>+VLOOKUP($E1032,Emissions!$1:$1048576,MATCH(DATE(AL$2,1,1),Emissions!$A$1:$LI$1),FALSE)</f>
        <v>4.0270809520000004</v>
      </c>
      <c r="AM1032" s="325">
        <f>+VLOOKUP($E1032,Emissions!$1:$1048576,MATCH(DATE(AM$2,1,1),Emissions!$A$1:$LI$1),FALSE)</f>
        <v>4.0637475399999996</v>
      </c>
      <c r="AN1032" s="325">
        <f>+VLOOKUP($E1032,Emissions!$1:$1048576,MATCH(DATE(AN$2,1,1),Emissions!$A$1:$LI$1),FALSE)</f>
        <v>4.1012982009999996</v>
      </c>
      <c r="AO1032" s="325">
        <f>+VLOOKUP($E1032,Emissions!$1:$1048576,MATCH(DATE(AO$2,1,1),Emissions!$A$1:$LI$1),FALSE)</f>
        <v>4.1397468679999996</v>
      </c>
      <c r="AP1032" s="325">
        <f>+VLOOKUP($E1032,Emissions!$1:$1048576,MATCH(DATE(AP$2,1,1),Emissions!$A$1:$LI$1),FALSE)</f>
        <v>4.1778023390000003</v>
      </c>
      <c r="AQ1032" s="325">
        <f>+VLOOKUP($E1032,Emissions!$1:$1048576,MATCH(DATE(AQ$2,1,1),Emissions!$A$1:$LI$1),FALSE)</f>
        <v>4.2161230969999997</v>
      </c>
      <c r="AR1032" s="325">
        <f>+VLOOKUP($E1032,Emissions!$1:$1048576,MATCH(DATE(AR$2,1,1),Emissions!$A$1:$LI$1),FALSE)</f>
        <v>4.2551327839999997</v>
      </c>
      <c r="AS1032" s="325">
        <f>+VLOOKUP($E1032,Emissions!$1:$1048576,MATCH(DATE(AS$2,1,1),Emissions!$A$1:$LI$1),FALSE)</f>
        <v>4.2950742039999996</v>
      </c>
      <c r="AT1032" s="325">
        <f>+VLOOKUP($E1032,Emissions!$1:$1048576,MATCH(DATE(AT$2,1,1),Emissions!$A$1:$LI$1),FALSE)</f>
        <v>4.336042752</v>
      </c>
      <c r="AU1032" s="325">
        <f>+VLOOKUP($E1032,Emissions!$1:$1048576,MATCH(DATE(AU$2,1,1),Emissions!$A$1:$LI$1),FALSE)</f>
        <v>4.3777808939999998</v>
      </c>
      <c r="AV1032" s="325">
        <f>+VLOOKUP($E1032,Emissions!$1:$1048576,MATCH(DATE(AV$2,1,1),Emissions!$A$1:$LI$1),FALSE)</f>
        <v>4.4201026859999999</v>
      </c>
      <c r="AW1032" s="325">
        <f>+VLOOKUP($E1032,Emissions!$1:$1048576,MATCH(DATE(AW$2,1,1),Emissions!$A$1:$LI$1),FALSE)</f>
        <v>4.4629558669999998</v>
      </c>
      <c r="AX1032" s="325">
        <f>+VLOOKUP($E1032,Emissions!$1:$1048576,MATCH(DATE(AX$2,1,1),Emissions!$A$1:$LI$1),FALSE)</f>
        <v>4.5064218909999996</v>
      </c>
      <c r="AY1032" s="325">
        <f>+VLOOKUP($E1032,Emissions!$1:$1048576,MATCH(DATE(AY$2,1,1),Emissions!$A$1:$LI$1),FALSE)</f>
        <v>4.550650461</v>
      </c>
      <c r="AZ1032" s="325">
        <f>+VLOOKUP($E1032,Emissions!$1:$1048576,MATCH(DATE(AZ$2,1,1),Emissions!$A$1:$LI$1),FALSE)</f>
        <v>4.5959044420000001</v>
      </c>
      <c r="BA1032" s="325">
        <f>+VLOOKUP($E1032,Emissions!$1:$1048576,MATCH(DATE(BA$2,1,1),Emissions!$A$1:$LI$1),FALSE)</f>
        <v>4.6422301069999996</v>
      </c>
      <c r="BB1032" s="325">
        <f>+VLOOKUP($E1032,Emissions!$1:$1048576,MATCH(DATE(BB$2,1,1),Emissions!$A$1:$LI$1),FALSE)</f>
        <v>4.6896590500000004</v>
      </c>
      <c r="BC1032" s="325">
        <f>+VLOOKUP($E1032,Emissions!$1:$1048576,MATCH(DATE(BC$2,1,1),Emissions!$A$1:$LI$1),FALSE)</f>
        <v>4.7381996409999996</v>
      </c>
      <c r="BD1032" s="325">
        <f>+VLOOKUP($E1032,Emissions!$1:$1048576,MATCH(DATE(BD$2,1,1),Emissions!$A$1:$LI$1),FALSE)</f>
        <v>4.7878413960000001</v>
      </c>
      <c r="BE1032" s="325">
        <f>+VLOOKUP($E1032,Emissions!$1:$1048576,MATCH(DATE(BE$2,1,1),Emissions!$A$1:$LI$1),FALSE)</f>
        <v>5.0557669970000001</v>
      </c>
      <c r="BF1032" s="325">
        <f>+VLOOKUP($E1032,Emissions!$1:$1048576,MATCH(DATE(BF$2,1,1),Emissions!$A$1:$LI$1),FALSE)</f>
        <v>5.1207360380000004</v>
      </c>
      <c r="BG1032" s="325">
        <f>+VLOOKUP($E1032,Emissions!$1:$1048576,MATCH(DATE(BG$2,1,1),Emissions!$A$1:$LI$1),FALSE)</f>
        <v>5.1868584650000003</v>
      </c>
      <c r="BH1032" s="325">
        <f>+VLOOKUP($E1032,Emissions!$1:$1048576,MATCH(DATE(BH$2,1,1),Emissions!$A$1:$LI$1),FALSE)</f>
        <v>5.2541575849999997</v>
      </c>
      <c r="BI1032" s="325">
        <f>+VLOOKUP($E1032,Emissions!$1:$1048576,MATCH(DATE(BI$2,1,1),Emissions!$A$1:$LI$1),FALSE)</f>
        <v>5.3226526500000002</v>
      </c>
    </row>
    <row r="1033" spans="1:61" ht="15" customHeight="1" x14ac:dyDescent="0.35">
      <c r="A1033" s="409"/>
      <c r="B1033" s="169"/>
      <c r="C1033" s="138" t="s">
        <v>463</v>
      </c>
      <c r="D1033" s="114" t="s">
        <v>1033</v>
      </c>
      <c r="E1033" s="50" t="s">
        <v>3465</v>
      </c>
      <c r="F1033" s="359">
        <f>+VLOOKUP($E1033,Emissions!$1:$1048576,MATCH(DATE(F$2,1,1),Emissions!$A$1:$LI$1),FALSE)</f>
        <v>0</v>
      </c>
      <c r="G1033" s="359">
        <f>+VLOOKUP($E1033,Emissions!$1:$1048576,MATCH(DATE(G$2,1,1),Emissions!$A$1:$LI$1),FALSE)</f>
        <v>0</v>
      </c>
      <c r="H1033" s="359">
        <f>+VLOOKUP($E1033,Emissions!$1:$1048576,MATCH(DATE(H$2,1,1),Emissions!$A$1:$LI$1),FALSE)</f>
        <v>0</v>
      </c>
      <c r="I1033" s="359">
        <f>+VLOOKUP($E1033,Emissions!$1:$1048576,MATCH(DATE(I$2,1,1),Emissions!$A$1:$LI$1),FALSE)</f>
        <v>0</v>
      </c>
      <c r="J1033" s="359">
        <f>+VLOOKUP($E1033,Emissions!$1:$1048576,MATCH(DATE(J$2,1,1),Emissions!$A$1:$LI$1),FALSE)</f>
        <v>0</v>
      </c>
      <c r="K1033" s="359">
        <f>+VLOOKUP($E1033,Emissions!$1:$1048576,MATCH(DATE(K$2,1,1),Emissions!$A$1:$LI$1),FALSE)</f>
        <v>0</v>
      </c>
      <c r="L1033" s="359">
        <f>+VLOOKUP($E1033,Emissions!$1:$1048576,MATCH(DATE(L$2,1,1),Emissions!$A$1:$LI$1),FALSE)</f>
        <v>0</v>
      </c>
      <c r="M1033" s="359">
        <f>+VLOOKUP($E1033,Emissions!$1:$1048576,MATCH(DATE(M$2,1,1),Emissions!$A$1:$LI$1),FALSE)</f>
        <v>0</v>
      </c>
      <c r="N1033" s="359">
        <f>+VLOOKUP($E1033,Emissions!$1:$1048576,MATCH(DATE(N$2,1,1),Emissions!$A$1:$LI$1),FALSE)</f>
        <v>0</v>
      </c>
      <c r="O1033" s="359">
        <f>+VLOOKUP($E1033,Emissions!$1:$1048576,MATCH(DATE(O$2,1,1),Emissions!$A$1:$LI$1),FALSE)</f>
        <v>0</v>
      </c>
      <c r="P1033" s="359">
        <f>+VLOOKUP($E1033,Emissions!$1:$1048576,MATCH(DATE(P$2,1,1),Emissions!$A$1:$LI$1),FALSE)</f>
        <v>0</v>
      </c>
      <c r="Q1033" s="359">
        <f>+VLOOKUP($E1033,Emissions!$1:$1048576,MATCH(DATE(Q$2,1,1),Emissions!$A$1:$LI$1),FALSE)</f>
        <v>0</v>
      </c>
      <c r="R1033" s="359">
        <f>+VLOOKUP($E1033,Emissions!$1:$1048576,MATCH(DATE(R$2,1,1),Emissions!$A$1:$LI$1),FALSE)</f>
        <v>0</v>
      </c>
      <c r="S1033" s="359">
        <f>+VLOOKUP($E1033,Emissions!$1:$1048576,MATCH(DATE(S$2,1,1),Emissions!$A$1:$LI$1),FALSE)</f>
        <v>0</v>
      </c>
      <c r="T1033" s="359">
        <f>+VLOOKUP($E1033,Emissions!$1:$1048576,MATCH(DATE(T$2,1,1),Emissions!$A$1:$LI$1),FALSE)</f>
        <v>0</v>
      </c>
      <c r="U1033" s="359">
        <f>+VLOOKUP($E1033,Emissions!$1:$1048576,MATCH(DATE(U$2,1,1),Emissions!$A$1:$LI$1),FALSE)</f>
        <v>0</v>
      </c>
      <c r="V1033" s="359">
        <f>+VLOOKUP($E1033,Emissions!$1:$1048576,MATCH(DATE(V$2,1,1),Emissions!$A$1:$LI$1),FALSE)</f>
        <v>0</v>
      </c>
      <c r="W1033" s="359">
        <f>+VLOOKUP($E1033,Emissions!$1:$1048576,MATCH(DATE(W$2,1,1),Emissions!$A$1:$LI$1),FALSE)</f>
        <v>0</v>
      </c>
      <c r="X1033" s="359">
        <f>+VLOOKUP($E1033,Emissions!$1:$1048576,MATCH(DATE(X$2,1,1),Emissions!$A$1:$LI$1),FALSE)</f>
        <v>0</v>
      </c>
      <c r="Y1033" s="359">
        <f>+VLOOKUP($E1033,Emissions!$1:$1048576,MATCH(DATE(Y$2,1,1),Emissions!$A$1:$LI$1),FALSE)</f>
        <v>0</v>
      </c>
      <c r="Z1033" s="359">
        <f>+VLOOKUP($E1033,Emissions!$1:$1048576,MATCH(DATE(Z$2,1,1),Emissions!$A$1:$LI$1),FALSE)</f>
        <v>0</v>
      </c>
      <c r="AA1033" s="359">
        <f>+VLOOKUP($E1033,Emissions!$1:$1048576,MATCH(DATE(AA$2,1,1),Emissions!$A$1:$LI$1),FALSE)</f>
        <v>0</v>
      </c>
      <c r="AB1033" s="359">
        <f>+VLOOKUP($E1033,Emissions!$1:$1048576,MATCH(DATE(AB$2,1,1),Emissions!$A$1:$LI$1),FALSE)</f>
        <v>0</v>
      </c>
      <c r="AC1033" s="359">
        <f>+VLOOKUP($E1033,Emissions!$1:$1048576,MATCH(DATE(AC$2,1,1),Emissions!$A$1:$LI$1),FALSE)</f>
        <v>0</v>
      </c>
      <c r="AD1033" s="359">
        <f>+VLOOKUP($E1033,Emissions!$1:$1048576,MATCH(DATE(AD$2,1,1),Emissions!$A$1:$LI$1),FALSE)</f>
        <v>0</v>
      </c>
      <c r="AE1033" s="359">
        <f>+VLOOKUP($E1033,Emissions!$1:$1048576,MATCH(DATE(AE$2,1,1),Emissions!$A$1:$LI$1),FALSE)</f>
        <v>0</v>
      </c>
      <c r="AF1033" s="359">
        <f>+VLOOKUP($E1033,Emissions!$1:$1048576,MATCH(DATE(AF$2,1,1),Emissions!$A$1:$LI$1),FALSE)</f>
        <v>0</v>
      </c>
      <c r="AG1033" s="359">
        <f>+VLOOKUP($E1033,Emissions!$1:$1048576,MATCH(DATE(AG$2,1,1),Emissions!$A$1:$LI$1),FALSE)</f>
        <v>0</v>
      </c>
      <c r="AH1033" s="359">
        <f>+VLOOKUP($E1033,Emissions!$1:$1048576,MATCH(DATE(AH$2,1,1),Emissions!$A$1:$LI$1),FALSE)</f>
        <v>0</v>
      </c>
      <c r="AI1033" s="359">
        <f>+VLOOKUP($E1033,Emissions!$1:$1048576,MATCH(DATE(AI$2,1,1),Emissions!$A$1:$LI$1),FALSE)</f>
        <v>0</v>
      </c>
      <c r="AJ1033" s="359">
        <f>+VLOOKUP($E1033,Emissions!$1:$1048576,MATCH(DATE(AJ$2,1,1),Emissions!$A$1:$LI$1),FALSE)</f>
        <v>0</v>
      </c>
      <c r="AK1033" s="359">
        <f>+VLOOKUP($E1033,Emissions!$1:$1048576,MATCH(DATE(AK$2,1,1),Emissions!$A$1:$LI$1),FALSE)</f>
        <v>0</v>
      </c>
      <c r="AL1033" s="359">
        <f>+VLOOKUP($E1033,Emissions!$1:$1048576,MATCH(DATE(AL$2,1,1),Emissions!$A$1:$LI$1),FALSE)</f>
        <v>0</v>
      </c>
      <c r="AM1033" s="359">
        <f>+VLOOKUP($E1033,Emissions!$1:$1048576,MATCH(DATE(AM$2,1,1),Emissions!$A$1:$LI$1),FALSE)</f>
        <v>0</v>
      </c>
      <c r="AN1033" s="359">
        <f>+VLOOKUP($E1033,Emissions!$1:$1048576,MATCH(DATE(AN$2,1,1),Emissions!$A$1:$LI$1),FALSE)</f>
        <v>0</v>
      </c>
      <c r="AO1033" s="359">
        <f>+VLOOKUP($E1033,Emissions!$1:$1048576,MATCH(DATE(AO$2,1,1),Emissions!$A$1:$LI$1),FALSE)</f>
        <v>0</v>
      </c>
      <c r="AP1033" s="359">
        <f>+VLOOKUP($E1033,Emissions!$1:$1048576,MATCH(DATE(AP$2,1,1),Emissions!$A$1:$LI$1),FALSE)</f>
        <v>0</v>
      </c>
      <c r="AQ1033" s="359">
        <f>+VLOOKUP($E1033,Emissions!$1:$1048576,MATCH(DATE(AQ$2,1,1),Emissions!$A$1:$LI$1),FALSE)</f>
        <v>0</v>
      </c>
      <c r="AR1033" s="359">
        <f>+VLOOKUP($E1033,Emissions!$1:$1048576,MATCH(DATE(AR$2,1,1),Emissions!$A$1:$LI$1),FALSE)</f>
        <v>0</v>
      </c>
      <c r="AS1033" s="359">
        <f>+VLOOKUP($E1033,Emissions!$1:$1048576,MATCH(DATE(AS$2,1,1),Emissions!$A$1:$LI$1),FALSE)</f>
        <v>0</v>
      </c>
      <c r="AT1033" s="359">
        <f>+VLOOKUP($E1033,Emissions!$1:$1048576,MATCH(DATE(AT$2,1,1),Emissions!$A$1:$LI$1),FALSE)</f>
        <v>0</v>
      </c>
      <c r="AU1033" s="359">
        <f>+VLOOKUP($E1033,Emissions!$1:$1048576,MATCH(DATE(AU$2,1,1),Emissions!$A$1:$LI$1),FALSE)</f>
        <v>0</v>
      </c>
      <c r="AV1033" s="359">
        <f>+VLOOKUP($E1033,Emissions!$1:$1048576,MATCH(DATE(AV$2,1,1),Emissions!$A$1:$LI$1),FALSE)</f>
        <v>0</v>
      </c>
      <c r="AW1033" s="359">
        <f>+VLOOKUP($E1033,Emissions!$1:$1048576,MATCH(DATE(AW$2,1,1),Emissions!$A$1:$LI$1),FALSE)</f>
        <v>0</v>
      </c>
      <c r="AX1033" s="359">
        <f>+VLOOKUP($E1033,Emissions!$1:$1048576,MATCH(DATE(AX$2,1,1),Emissions!$A$1:$LI$1),FALSE)</f>
        <v>0</v>
      </c>
      <c r="AY1033" s="359">
        <f>+VLOOKUP($E1033,Emissions!$1:$1048576,MATCH(DATE(AY$2,1,1),Emissions!$A$1:$LI$1),FALSE)</f>
        <v>0</v>
      </c>
      <c r="AZ1033" s="359">
        <f>+VLOOKUP($E1033,Emissions!$1:$1048576,MATCH(DATE(AZ$2,1,1),Emissions!$A$1:$LI$1),FALSE)</f>
        <v>0</v>
      </c>
      <c r="BA1033" s="359">
        <f>+VLOOKUP($E1033,Emissions!$1:$1048576,MATCH(DATE(BA$2,1,1),Emissions!$A$1:$LI$1),FALSE)</f>
        <v>0</v>
      </c>
      <c r="BB1033" s="359">
        <f>+VLOOKUP($E1033,Emissions!$1:$1048576,MATCH(DATE(BB$2,1,1),Emissions!$A$1:$LI$1),FALSE)</f>
        <v>0</v>
      </c>
      <c r="BC1033" s="359">
        <f>+VLOOKUP($E1033,Emissions!$1:$1048576,MATCH(DATE(BC$2,1,1),Emissions!$A$1:$LI$1),FALSE)</f>
        <v>0</v>
      </c>
      <c r="BD1033" s="359">
        <f>+VLOOKUP($E1033,Emissions!$1:$1048576,MATCH(DATE(BD$2,1,1),Emissions!$A$1:$LI$1),FALSE)</f>
        <v>0</v>
      </c>
      <c r="BE1033" s="359">
        <f>+VLOOKUP($E1033,Emissions!$1:$1048576,MATCH(DATE(BE$2,1,1),Emissions!$A$1:$LI$1),FALSE)</f>
        <v>0</v>
      </c>
      <c r="BF1033" s="359">
        <f>+VLOOKUP($E1033,Emissions!$1:$1048576,MATCH(DATE(BF$2,1,1),Emissions!$A$1:$LI$1),FALSE)</f>
        <v>0</v>
      </c>
      <c r="BG1033" s="359">
        <f>+VLOOKUP($E1033,Emissions!$1:$1048576,MATCH(DATE(BG$2,1,1),Emissions!$A$1:$LI$1),FALSE)</f>
        <v>0</v>
      </c>
      <c r="BH1033" s="359">
        <f>+VLOOKUP($E1033,Emissions!$1:$1048576,MATCH(DATE(BH$2,1,1),Emissions!$A$1:$LI$1),FALSE)</f>
        <v>0</v>
      </c>
      <c r="BI1033" s="359">
        <f>+VLOOKUP($E1033,Emissions!$1:$1048576,MATCH(DATE(BI$2,1,1),Emissions!$A$1:$LI$1),FALSE)</f>
        <v>0</v>
      </c>
    </row>
    <row r="1034" spans="1:61" ht="15" customHeight="1" x14ac:dyDescent="0.35">
      <c r="A1034" s="409"/>
      <c r="B1034" s="169"/>
      <c r="C1034" s="138" t="s">
        <v>464</v>
      </c>
      <c r="D1034" s="114" t="s">
        <v>1033</v>
      </c>
      <c r="E1034" s="50" t="s">
        <v>3466</v>
      </c>
      <c r="F1034" s="359">
        <f>+VLOOKUP($E1034,Emissions!$1:$1048576,MATCH(DATE(F$2,1,1),Emissions!$A$1:$LI$1),FALSE)</f>
        <v>2.8457084369999999</v>
      </c>
      <c r="G1034" s="359">
        <f>+VLOOKUP($E1034,Emissions!$1:$1048576,MATCH(DATE(G$2,1,1),Emissions!$A$1:$LI$1),FALSE)</f>
        <v>2.8680755420000001</v>
      </c>
      <c r="H1034" s="359">
        <f>+VLOOKUP($E1034,Emissions!$1:$1048576,MATCH(DATE(H$2,1,1),Emissions!$A$1:$LI$1),FALSE)</f>
        <v>2.8860986039999998</v>
      </c>
      <c r="I1034" s="359">
        <f>+VLOOKUP($E1034,Emissions!$1:$1048576,MATCH(DATE(I$2,1,1),Emissions!$A$1:$LI$1),FALSE)</f>
        <v>2.9038960199999999</v>
      </c>
      <c r="J1034" s="359">
        <f>+VLOOKUP($E1034,Emissions!$1:$1048576,MATCH(DATE(J$2,1,1),Emissions!$A$1:$LI$1),FALSE)</f>
        <v>2.9231179589999998</v>
      </c>
      <c r="K1034" s="359">
        <f>+VLOOKUP($E1034,Emissions!$1:$1048576,MATCH(DATE(K$2,1,1),Emissions!$A$1:$LI$1),FALSE)</f>
        <v>2.9440588189999999</v>
      </c>
      <c r="L1034" s="359">
        <f>+VLOOKUP($E1034,Emissions!$1:$1048576,MATCH(DATE(L$2,1,1),Emissions!$A$1:$LI$1),FALSE)</f>
        <v>2.965479803</v>
      </c>
      <c r="M1034" s="359">
        <f>+VLOOKUP($E1034,Emissions!$1:$1048576,MATCH(DATE(M$2,1,1),Emissions!$A$1:$LI$1),FALSE)</f>
        <v>2.9878782849999999</v>
      </c>
      <c r="N1034" s="359">
        <f>+VLOOKUP($E1034,Emissions!$1:$1048576,MATCH(DATE(N$2,1,1),Emissions!$A$1:$LI$1),FALSE)</f>
        <v>3.0112852889999999</v>
      </c>
      <c r="O1034" s="359">
        <f>+VLOOKUP($E1034,Emissions!$1:$1048576,MATCH(DATE(O$2,1,1),Emissions!$A$1:$LI$1),FALSE)</f>
        <v>3.0355846940000002</v>
      </c>
      <c r="P1034" s="359">
        <f>+VLOOKUP($E1034,Emissions!$1:$1048576,MATCH(DATE(P$2,1,1),Emissions!$A$1:$LI$1),FALSE)</f>
        <v>3.0629918049999998</v>
      </c>
      <c r="Q1034" s="359">
        <f>+VLOOKUP($E1034,Emissions!$1:$1048576,MATCH(DATE(Q$2,1,1),Emissions!$A$1:$LI$1),FALSE)</f>
        <v>3.0898530449999999</v>
      </c>
      <c r="R1034" s="359">
        <f>+VLOOKUP($E1034,Emissions!$1:$1048576,MATCH(DATE(R$2,1,1),Emissions!$A$1:$LI$1),FALSE)</f>
        <v>3.116759225</v>
      </c>
      <c r="S1034" s="359">
        <f>+VLOOKUP($E1034,Emissions!$1:$1048576,MATCH(DATE(S$2,1,1),Emissions!$A$1:$LI$1),FALSE)</f>
        <v>3.143955498</v>
      </c>
      <c r="T1034" s="359">
        <f>+VLOOKUP($E1034,Emissions!$1:$1048576,MATCH(DATE(T$2,1,1),Emissions!$A$1:$LI$1),FALSE)</f>
        <v>3.1715176029999999</v>
      </c>
      <c r="U1034" s="359">
        <f>+VLOOKUP($E1034,Emissions!$1:$1048576,MATCH(DATE(U$2,1,1),Emissions!$A$1:$LI$1),FALSE)</f>
        <v>3.1994888650000002</v>
      </c>
      <c r="V1034" s="359">
        <f>+VLOOKUP($E1034,Emissions!$1:$1048576,MATCH(DATE(V$2,1,1),Emissions!$A$1:$LI$1),FALSE)</f>
        <v>3.2279024349999998</v>
      </c>
      <c r="W1034" s="359">
        <f>+VLOOKUP($E1034,Emissions!$1:$1048576,MATCH(DATE(W$2,1,1),Emissions!$A$1:$LI$1),FALSE)</f>
        <v>3.2567828479999998</v>
      </c>
      <c r="X1034" s="359">
        <f>+VLOOKUP($E1034,Emissions!$1:$1048576,MATCH(DATE(X$2,1,1),Emissions!$A$1:$LI$1),FALSE)</f>
        <v>3.2861474550000001</v>
      </c>
      <c r="Y1034" s="359">
        <f>+VLOOKUP($E1034,Emissions!$1:$1048576,MATCH(DATE(Y$2,1,1),Emissions!$A$1:$LI$1),FALSE)</f>
        <v>3.31600925</v>
      </c>
      <c r="Z1034" s="359">
        <f>+VLOOKUP($E1034,Emissions!$1:$1048576,MATCH(DATE(Z$2,1,1),Emissions!$A$1:$LI$1),FALSE)</f>
        <v>3.3446635520000001</v>
      </c>
      <c r="AA1034" s="359">
        <f>+VLOOKUP($E1034,Emissions!$1:$1048576,MATCH(DATE(AA$2,1,1),Emissions!$A$1:$LI$1),FALSE)</f>
        <v>3.3747273029999998</v>
      </c>
      <c r="AB1034" s="359">
        <f>+VLOOKUP($E1034,Emissions!$1:$1048576,MATCH(DATE(AB$2,1,1),Emissions!$A$1:$LI$1),FALSE)</f>
        <v>3.4057209190000002</v>
      </c>
      <c r="AC1034" s="359">
        <f>+VLOOKUP($E1034,Emissions!$1:$1048576,MATCH(DATE(AC$2,1,1),Emissions!$A$1:$LI$1),FALSE)</f>
        <v>3.4374445680000001</v>
      </c>
      <c r="AD1034" s="359">
        <f>+VLOOKUP($E1034,Emissions!$1:$1048576,MATCH(DATE(AD$2,1,1),Emissions!$A$1:$LI$1),FALSE)</f>
        <v>3.469843418</v>
      </c>
      <c r="AE1034" s="359">
        <f>+VLOOKUP($E1034,Emissions!$1:$1048576,MATCH(DATE(AE$2,1,1),Emissions!$A$1:$LI$1),FALSE)</f>
        <v>3.4979840179999999</v>
      </c>
      <c r="AF1034" s="359">
        <f>+VLOOKUP($E1034,Emissions!$1:$1048576,MATCH(DATE(AF$2,1,1),Emissions!$A$1:$LI$1),FALSE)</f>
        <v>3.5270147669999998</v>
      </c>
      <c r="AG1034" s="359">
        <f>+VLOOKUP($E1034,Emissions!$1:$1048576,MATCH(DATE(AG$2,1,1),Emissions!$A$1:$LI$1),FALSE)</f>
        <v>3.5567072569999998</v>
      </c>
      <c r="AH1034" s="359">
        <f>+VLOOKUP($E1034,Emissions!$1:$1048576,MATCH(DATE(AH$2,1,1),Emissions!$A$1:$LI$1),FALSE)</f>
        <v>3.5869782880000001</v>
      </c>
      <c r="AI1034" s="359">
        <f>+VLOOKUP($E1034,Emissions!$1:$1048576,MATCH(DATE(AI$2,1,1),Emissions!$A$1:$LI$1),FALSE)</f>
        <v>3.61786406</v>
      </c>
      <c r="AJ1034" s="359">
        <f>+VLOOKUP($E1034,Emissions!$1:$1048576,MATCH(DATE(AJ$2,1,1),Emissions!$A$1:$LI$1),FALSE)</f>
        <v>3.6494289260000001</v>
      </c>
      <c r="AK1034" s="359">
        <f>+VLOOKUP($E1034,Emissions!$1:$1048576,MATCH(DATE(AK$2,1,1),Emissions!$A$1:$LI$1),FALSE)</f>
        <v>3.6817339050000002</v>
      </c>
      <c r="AL1034" s="359">
        <f>+VLOOKUP($E1034,Emissions!$1:$1048576,MATCH(DATE(AL$2,1,1),Emissions!$A$1:$LI$1),FALSE)</f>
        <v>3.7148280420000002</v>
      </c>
      <c r="AM1034" s="359">
        <f>+VLOOKUP($E1034,Emissions!$1:$1048576,MATCH(DATE(AM$2,1,1),Emissions!$A$1:$LI$1),FALSE)</f>
        <v>3.7487469490000001</v>
      </c>
      <c r="AN1034" s="359">
        <f>+VLOOKUP($E1034,Emissions!$1:$1048576,MATCH(DATE(AN$2,1,1),Emissions!$A$1:$LI$1),FALSE)</f>
        <v>3.7835138769999999</v>
      </c>
      <c r="AO1034" s="359">
        <f>+VLOOKUP($E1034,Emissions!$1:$1048576,MATCH(DATE(AO$2,1,1),Emissions!$A$1:$LI$1),FALSE)</f>
        <v>3.8191418349999999</v>
      </c>
      <c r="AP1034" s="359">
        <f>+VLOOKUP($E1034,Emissions!$1:$1048576,MATCH(DATE(AP$2,1,1),Emissions!$A$1:$LI$1),FALSE)</f>
        <v>3.8544590040000002</v>
      </c>
      <c r="AQ1034" s="359">
        <f>+VLOOKUP($E1034,Emissions!$1:$1048576,MATCH(DATE(AQ$2,1,1),Emissions!$A$1:$LI$1),FALSE)</f>
        <v>3.8900632310000001</v>
      </c>
      <c r="AR1034" s="359">
        <f>+VLOOKUP($E1034,Emissions!$1:$1048576,MATCH(DATE(AR$2,1,1),Emissions!$A$1:$LI$1),FALSE)</f>
        <v>3.9264085199999998</v>
      </c>
      <c r="AS1034" s="359">
        <f>+VLOOKUP($E1034,Emissions!$1:$1048576,MATCH(DATE(AS$2,1,1),Emissions!$A$1:$LI$1),FALSE)</f>
        <v>3.963758677</v>
      </c>
      <c r="AT1034" s="359">
        <f>+VLOOKUP($E1034,Emissions!$1:$1048576,MATCH(DATE(AT$2,1,1),Emissions!$A$1:$LI$1),FALSE)</f>
        <v>4.0021865300000004</v>
      </c>
      <c r="AU1034" s="359">
        <f>+VLOOKUP($E1034,Emissions!$1:$1048576,MATCH(DATE(AU$2,1,1),Emissions!$A$1:$LI$1),FALSE)</f>
        <v>4.041414123</v>
      </c>
      <c r="AV1034" s="359">
        <f>+VLOOKUP($E1034,Emissions!$1:$1048576,MATCH(DATE(AV$2,1,1),Emissions!$A$1:$LI$1),FALSE)</f>
        <v>4.0812463340000003</v>
      </c>
      <c r="AW1034" s="359">
        <f>+VLOOKUP($E1034,Emissions!$1:$1048576,MATCH(DATE(AW$2,1,1),Emissions!$A$1:$LI$1),FALSE)</f>
        <v>4.1216212360000002</v>
      </c>
      <c r="AX1034" s="359">
        <f>+VLOOKUP($E1034,Emissions!$1:$1048576,MATCH(DATE(AX$2,1,1),Emissions!$A$1:$LI$1),FALSE)</f>
        <v>4.1626054589999999</v>
      </c>
      <c r="AY1034" s="359">
        <f>+VLOOKUP($E1034,Emissions!$1:$1048576,MATCH(DATE(AY$2,1,1),Emissions!$A$1:$LI$1),FALSE)</f>
        <v>4.2043315339999996</v>
      </c>
      <c r="AZ1034" s="359">
        <f>+VLOOKUP($E1034,Emissions!$1:$1048576,MATCH(DATE(AZ$2,1,1),Emissions!$A$1:$LI$1),FALSE)</f>
        <v>4.2470368159999996</v>
      </c>
      <c r="BA1034" s="359">
        <f>+VLOOKUP($E1034,Emissions!$1:$1048576,MATCH(DATE(BA$2,1,1),Emissions!$A$1:$LI$1),FALSE)</f>
        <v>4.2907617450000002</v>
      </c>
      <c r="BB1034" s="359">
        <f>+VLOOKUP($E1034,Emissions!$1:$1048576,MATCH(DATE(BB$2,1,1),Emissions!$A$1:$LI$1),FALSE)</f>
        <v>4.3355341540000003</v>
      </c>
      <c r="BC1034" s="359">
        <f>+VLOOKUP($E1034,Emissions!$1:$1048576,MATCH(DATE(BC$2,1,1),Emissions!$A$1:$LI$1),FALSE)</f>
        <v>4.3813606780000001</v>
      </c>
      <c r="BD1034" s="359">
        <f>+VLOOKUP($E1034,Emissions!$1:$1048576,MATCH(DATE(BD$2,1,1),Emissions!$A$1:$LI$1),FALSE)</f>
        <v>4.4282307630000002</v>
      </c>
      <c r="BE1034" s="359">
        <f>+VLOOKUP($E1034,Emissions!$1:$1048576,MATCH(DATE(BE$2,1,1),Emissions!$A$1:$LI$1),FALSE)</f>
        <v>4.6944631589999997</v>
      </c>
      <c r="BF1034" s="359">
        <f>+VLOOKUP($E1034,Emissions!$1:$1048576,MATCH(DATE(BF$2,1,1),Emissions!$A$1:$LI$1),FALSE)</f>
        <v>4.7556157719999996</v>
      </c>
      <c r="BG1034" s="359">
        <f>+VLOOKUP($E1034,Emissions!$1:$1048576,MATCH(DATE(BG$2,1,1),Emissions!$A$1:$LI$1),FALSE)</f>
        <v>4.8178648849999997</v>
      </c>
      <c r="BH1034" s="359">
        <f>+VLOOKUP($E1034,Emissions!$1:$1048576,MATCH(DATE(BH$2,1,1),Emissions!$A$1:$LI$1),FALSE)</f>
        <v>4.8812318299999999</v>
      </c>
      <c r="BI1034" s="359">
        <f>+VLOOKUP($E1034,Emissions!$1:$1048576,MATCH(DATE(BI$2,1,1),Emissions!$A$1:$LI$1),FALSE)</f>
        <v>4.9457344389999998</v>
      </c>
    </row>
    <row r="1035" spans="1:61" ht="15" customHeight="1" x14ac:dyDescent="0.35">
      <c r="A1035" s="409"/>
      <c r="B1035" s="169"/>
      <c r="C1035" s="138" t="s">
        <v>465</v>
      </c>
      <c r="D1035" s="114" t="s">
        <v>1033</v>
      </c>
      <c r="E1035" s="50" t="s">
        <v>3467</v>
      </c>
      <c r="F1035" s="359">
        <f>+VLOOKUP($E1035,Emissions!$1:$1048576,MATCH(DATE(F$2,1,1),Emissions!$A$1:$LI$1),FALSE)</f>
        <v>0</v>
      </c>
      <c r="G1035" s="359">
        <f>+VLOOKUP($E1035,Emissions!$1:$1048576,MATCH(DATE(G$2,1,1),Emissions!$A$1:$LI$1),FALSE)</f>
        <v>0</v>
      </c>
      <c r="H1035" s="359">
        <f>+VLOOKUP($E1035,Emissions!$1:$1048576,MATCH(DATE(H$2,1,1),Emissions!$A$1:$LI$1),FALSE)</f>
        <v>0</v>
      </c>
      <c r="I1035" s="359">
        <f>+VLOOKUP($E1035,Emissions!$1:$1048576,MATCH(DATE(I$2,1,1),Emissions!$A$1:$LI$1),FALSE)</f>
        <v>0</v>
      </c>
      <c r="J1035" s="359">
        <f>+VLOOKUP($E1035,Emissions!$1:$1048576,MATCH(DATE(J$2,1,1),Emissions!$A$1:$LI$1),FALSE)</f>
        <v>0</v>
      </c>
      <c r="K1035" s="359">
        <f>+VLOOKUP($E1035,Emissions!$1:$1048576,MATCH(DATE(K$2,1,1),Emissions!$A$1:$LI$1),FALSE)</f>
        <v>0</v>
      </c>
      <c r="L1035" s="359">
        <f>+VLOOKUP($E1035,Emissions!$1:$1048576,MATCH(DATE(L$2,1,1),Emissions!$A$1:$LI$1),FALSE)</f>
        <v>0</v>
      </c>
      <c r="M1035" s="359">
        <f>+VLOOKUP($E1035,Emissions!$1:$1048576,MATCH(DATE(M$2,1,1),Emissions!$A$1:$LI$1),FALSE)</f>
        <v>0</v>
      </c>
      <c r="N1035" s="359">
        <f>+VLOOKUP($E1035,Emissions!$1:$1048576,MATCH(DATE(N$2,1,1),Emissions!$A$1:$LI$1),FALSE)</f>
        <v>0</v>
      </c>
      <c r="O1035" s="359">
        <f>+VLOOKUP($E1035,Emissions!$1:$1048576,MATCH(DATE(O$2,1,1),Emissions!$A$1:$LI$1),FALSE)</f>
        <v>0</v>
      </c>
      <c r="P1035" s="359">
        <f>+VLOOKUP($E1035,Emissions!$1:$1048576,MATCH(DATE(P$2,1,1),Emissions!$A$1:$LI$1),FALSE)</f>
        <v>0</v>
      </c>
      <c r="Q1035" s="359">
        <f>+VLOOKUP($E1035,Emissions!$1:$1048576,MATCH(DATE(Q$2,1,1),Emissions!$A$1:$LI$1),FALSE)</f>
        <v>0</v>
      </c>
      <c r="R1035" s="359">
        <f>+VLOOKUP($E1035,Emissions!$1:$1048576,MATCH(DATE(R$2,1,1),Emissions!$A$1:$LI$1),FALSE)</f>
        <v>0</v>
      </c>
      <c r="S1035" s="359">
        <f>+VLOOKUP($E1035,Emissions!$1:$1048576,MATCH(DATE(S$2,1,1),Emissions!$A$1:$LI$1),FALSE)</f>
        <v>0</v>
      </c>
      <c r="T1035" s="359">
        <f>+VLOOKUP($E1035,Emissions!$1:$1048576,MATCH(DATE(T$2,1,1),Emissions!$A$1:$LI$1),FALSE)</f>
        <v>0</v>
      </c>
      <c r="U1035" s="359">
        <f>+VLOOKUP($E1035,Emissions!$1:$1048576,MATCH(DATE(U$2,1,1),Emissions!$A$1:$LI$1),FALSE)</f>
        <v>0</v>
      </c>
      <c r="V1035" s="359">
        <f>+VLOOKUP($E1035,Emissions!$1:$1048576,MATCH(DATE(V$2,1,1),Emissions!$A$1:$LI$1),FALSE)</f>
        <v>0</v>
      </c>
      <c r="W1035" s="359">
        <f>+VLOOKUP($E1035,Emissions!$1:$1048576,MATCH(DATE(W$2,1,1),Emissions!$A$1:$LI$1),FALSE)</f>
        <v>0</v>
      </c>
      <c r="X1035" s="359">
        <f>+VLOOKUP($E1035,Emissions!$1:$1048576,MATCH(DATE(X$2,1,1),Emissions!$A$1:$LI$1),FALSE)</f>
        <v>0</v>
      </c>
      <c r="Y1035" s="359">
        <f>+VLOOKUP($E1035,Emissions!$1:$1048576,MATCH(DATE(Y$2,1,1),Emissions!$A$1:$LI$1),FALSE)</f>
        <v>0</v>
      </c>
      <c r="Z1035" s="359">
        <f>+VLOOKUP($E1035,Emissions!$1:$1048576,MATCH(DATE(Z$2,1,1),Emissions!$A$1:$LI$1),FALSE)</f>
        <v>0</v>
      </c>
      <c r="AA1035" s="359">
        <f>+VLOOKUP($E1035,Emissions!$1:$1048576,MATCH(DATE(AA$2,1,1),Emissions!$A$1:$LI$1),FALSE)</f>
        <v>0</v>
      </c>
      <c r="AB1035" s="359">
        <f>+VLOOKUP($E1035,Emissions!$1:$1048576,MATCH(DATE(AB$2,1,1),Emissions!$A$1:$LI$1),FALSE)</f>
        <v>0</v>
      </c>
      <c r="AC1035" s="359">
        <f>+VLOOKUP($E1035,Emissions!$1:$1048576,MATCH(DATE(AC$2,1,1),Emissions!$A$1:$LI$1),FALSE)</f>
        <v>0</v>
      </c>
      <c r="AD1035" s="359">
        <f>+VLOOKUP($E1035,Emissions!$1:$1048576,MATCH(DATE(AD$2,1,1),Emissions!$A$1:$LI$1),FALSE)</f>
        <v>0</v>
      </c>
      <c r="AE1035" s="359">
        <f>+VLOOKUP($E1035,Emissions!$1:$1048576,MATCH(DATE(AE$2,1,1),Emissions!$A$1:$LI$1),FALSE)</f>
        <v>0</v>
      </c>
      <c r="AF1035" s="359">
        <f>+VLOOKUP($E1035,Emissions!$1:$1048576,MATCH(DATE(AF$2,1,1),Emissions!$A$1:$LI$1),FALSE)</f>
        <v>0</v>
      </c>
      <c r="AG1035" s="359">
        <f>+VLOOKUP($E1035,Emissions!$1:$1048576,MATCH(DATE(AG$2,1,1),Emissions!$A$1:$LI$1),FALSE)</f>
        <v>0</v>
      </c>
      <c r="AH1035" s="359">
        <f>+VLOOKUP($E1035,Emissions!$1:$1048576,MATCH(DATE(AH$2,1,1),Emissions!$A$1:$LI$1),FALSE)</f>
        <v>0</v>
      </c>
      <c r="AI1035" s="359">
        <f>+VLOOKUP($E1035,Emissions!$1:$1048576,MATCH(DATE(AI$2,1,1),Emissions!$A$1:$LI$1),FALSE)</f>
        <v>0</v>
      </c>
      <c r="AJ1035" s="359">
        <f>+VLOOKUP($E1035,Emissions!$1:$1048576,MATCH(DATE(AJ$2,1,1),Emissions!$A$1:$LI$1),FALSE)</f>
        <v>0</v>
      </c>
      <c r="AK1035" s="359">
        <f>+VLOOKUP($E1035,Emissions!$1:$1048576,MATCH(DATE(AK$2,1,1),Emissions!$A$1:$LI$1),FALSE)</f>
        <v>0</v>
      </c>
      <c r="AL1035" s="359">
        <f>+VLOOKUP($E1035,Emissions!$1:$1048576,MATCH(DATE(AL$2,1,1),Emissions!$A$1:$LI$1),FALSE)</f>
        <v>0</v>
      </c>
      <c r="AM1035" s="359">
        <f>+VLOOKUP($E1035,Emissions!$1:$1048576,MATCH(DATE(AM$2,1,1),Emissions!$A$1:$LI$1),FALSE)</f>
        <v>0</v>
      </c>
      <c r="AN1035" s="359">
        <f>+VLOOKUP($E1035,Emissions!$1:$1048576,MATCH(DATE(AN$2,1,1),Emissions!$A$1:$LI$1),FALSE)</f>
        <v>0</v>
      </c>
      <c r="AO1035" s="359">
        <f>+VLOOKUP($E1035,Emissions!$1:$1048576,MATCH(DATE(AO$2,1,1),Emissions!$A$1:$LI$1),FALSE)</f>
        <v>0</v>
      </c>
      <c r="AP1035" s="359">
        <f>+VLOOKUP($E1035,Emissions!$1:$1048576,MATCH(DATE(AP$2,1,1),Emissions!$A$1:$LI$1),FALSE)</f>
        <v>0</v>
      </c>
      <c r="AQ1035" s="359">
        <f>+VLOOKUP($E1035,Emissions!$1:$1048576,MATCH(DATE(AQ$2,1,1),Emissions!$A$1:$LI$1),FALSE)</f>
        <v>0</v>
      </c>
      <c r="AR1035" s="359">
        <f>+VLOOKUP($E1035,Emissions!$1:$1048576,MATCH(DATE(AR$2,1,1),Emissions!$A$1:$LI$1),FALSE)</f>
        <v>0</v>
      </c>
      <c r="AS1035" s="359">
        <f>+VLOOKUP($E1035,Emissions!$1:$1048576,MATCH(DATE(AS$2,1,1),Emissions!$A$1:$LI$1),FALSE)</f>
        <v>0</v>
      </c>
      <c r="AT1035" s="359">
        <f>+VLOOKUP($E1035,Emissions!$1:$1048576,MATCH(DATE(AT$2,1,1),Emissions!$A$1:$LI$1),FALSE)</f>
        <v>0</v>
      </c>
      <c r="AU1035" s="359">
        <f>+VLOOKUP($E1035,Emissions!$1:$1048576,MATCH(DATE(AU$2,1,1),Emissions!$A$1:$LI$1),FALSE)</f>
        <v>0</v>
      </c>
      <c r="AV1035" s="359">
        <f>+VLOOKUP($E1035,Emissions!$1:$1048576,MATCH(DATE(AV$2,1,1),Emissions!$A$1:$LI$1),FALSE)</f>
        <v>0</v>
      </c>
      <c r="AW1035" s="359">
        <f>+VLOOKUP($E1035,Emissions!$1:$1048576,MATCH(DATE(AW$2,1,1),Emissions!$A$1:$LI$1),FALSE)</f>
        <v>0</v>
      </c>
      <c r="AX1035" s="359">
        <f>+VLOOKUP($E1035,Emissions!$1:$1048576,MATCH(DATE(AX$2,1,1),Emissions!$A$1:$LI$1),FALSE)</f>
        <v>0</v>
      </c>
      <c r="AY1035" s="359">
        <f>+VLOOKUP($E1035,Emissions!$1:$1048576,MATCH(DATE(AY$2,1,1),Emissions!$A$1:$LI$1),FALSE)</f>
        <v>0</v>
      </c>
      <c r="AZ1035" s="359">
        <f>+VLOOKUP($E1035,Emissions!$1:$1048576,MATCH(DATE(AZ$2,1,1),Emissions!$A$1:$LI$1),FALSE)</f>
        <v>0</v>
      </c>
      <c r="BA1035" s="359">
        <f>+VLOOKUP($E1035,Emissions!$1:$1048576,MATCH(DATE(BA$2,1,1),Emissions!$A$1:$LI$1),FALSE)</f>
        <v>0</v>
      </c>
      <c r="BB1035" s="359">
        <f>+VLOOKUP($E1035,Emissions!$1:$1048576,MATCH(DATE(BB$2,1,1),Emissions!$A$1:$LI$1),FALSE)</f>
        <v>0</v>
      </c>
      <c r="BC1035" s="359">
        <f>+VLOOKUP($E1035,Emissions!$1:$1048576,MATCH(DATE(BC$2,1,1),Emissions!$A$1:$LI$1),FALSE)</f>
        <v>0</v>
      </c>
      <c r="BD1035" s="359">
        <f>+VLOOKUP($E1035,Emissions!$1:$1048576,MATCH(DATE(BD$2,1,1),Emissions!$A$1:$LI$1),FALSE)</f>
        <v>0</v>
      </c>
      <c r="BE1035" s="359">
        <f>+VLOOKUP($E1035,Emissions!$1:$1048576,MATCH(DATE(BE$2,1,1),Emissions!$A$1:$LI$1),FALSE)</f>
        <v>0</v>
      </c>
      <c r="BF1035" s="359">
        <f>+VLOOKUP($E1035,Emissions!$1:$1048576,MATCH(DATE(BF$2,1,1),Emissions!$A$1:$LI$1),FALSE)</f>
        <v>0</v>
      </c>
      <c r="BG1035" s="359">
        <f>+VLOOKUP($E1035,Emissions!$1:$1048576,MATCH(DATE(BG$2,1,1),Emissions!$A$1:$LI$1),FALSE)</f>
        <v>0</v>
      </c>
      <c r="BH1035" s="359">
        <f>+VLOOKUP($E1035,Emissions!$1:$1048576,MATCH(DATE(BH$2,1,1),Emissions!$A$1:$LI$1),FALSE)</f>
        <v>0</v>
      </c>
      <c r="BI1035" s="359">
        <f>+VLOOKUP($E1035,Emissions!$1:$1048576,MATCH(DATE(BI$2,1,1),Emissions!$A$1:$LI$1),FALSE)</f>
        <v>0</v>
      </c>
    </row>
    <row r="1036" spans="1:61" ht="15" customHeight="1" x14ac:dyDescent="0.35">
      <c r="A1036" s="409"/>
      <c r="B1036" s="169"/>
      <c r="C1036" s="138" t="s">
        <v>466</v>
      </c>
      <c r="D1036" s="114" t="s">
        <v>1033</v>
      </c>
      <c r="E1036" s="50" t="s">
        <v>3468</v>
      </c>
      <c r="F1036" s="359">
        <f>+VLOOKUP($E1036,Emissions!$1:$1048576,MATCH(DATE(F$2,1,1),Emissions!$A$1:$LI$1),FALSE)</f>
        <v>0</v>
      </c>
      <c r="G1036" s="359">
        <f>+VLOOKUP($E1036,Emissions!$1:$1048576,MATCH(DATE(G$2,1,1),Emissions!$A$1:$LI$1),FALSE)</f>
        <v>0</v>
      </c>
      <c r="H1036" s="359">
        <f>+VLOOKUP($E1036,Emissions!$1:$1048576,MATCH(DATE(H$2,1,1),Emissions!$A$1:$LI$1),FALSE)</f>
        <v>0</v>
      </c>
      <c r="I1036" s="359">
        <f>+VLOOKUP($E1036,Emissions!$1:$1048576,MATCH(DATE(I$2,1,1),Emissions!$A$1:$LI$1),FALSE)</f>
        <v>0</v>
      </c>
      <c r="J1036" s="359">
        <f>+VLOOKUP($E1036,Emissions!$1:$1048576,MATCH(DATE(J$2,1,1),Emissions!$A$1:$LI$1),FALSE)</f>
        <v>0</v>
      </c>
      <c r="K1036" s="359">
        <f>+VLOOKUP($E1036,Emissions!$1:$1048576,MATCH(DATE(K$2,1,1),Emissions!$A$1:$LI$1),FALSE)</f>
        <v>0</v>
      </c>
      <c r="L1036" s="359">
        <f>+VLOOKUP($E1036,Emissions!$1:$1048576,MATCH(DATE(L$2,1,1),Emissions!$A$1:$LI$1),FALSE)</f>
        <v>0</v>
      </c>
      <c r="M1036" s="359">
        <f>+VLOOKUP($E1036,Emissions!$1:$1048576,MATCH(DATE(M$2,1,1),Emissions!$A$1:$LI$1),FALSE)</f>
        <v>0</v>
      </c>
      <c r="N1036" s="359">
        <f>+VLOOKUP($E1036,Emissions!$1:$1048576,MATCH(DATE(N$2,1,1),Emissions!$A$1:$LI$1),FALSE)</f>
        <v>0</v>
      </c>
      <c r="O1036" s="359">
        <f>+VLOOKUP($E1036,Emissions!$1:$1048576,MATCH(DATE(O$2,1,1),Emissions!$A$1:$LI$1),FALSE)</f>
        <v>0</v>
      </c>
      <c r="P1036" s="359">
        <f>+VLOOKUP($E1036,Emissions!$1:$1048576,MATCH(DATE(P$2,1,1),Emissions!$A$1:$LI$1),FALSE)</f>
        <v>0</v>
      </c>
      <c r="Q1036" s="359">
        <f>+VLOOKUP($E1036,Emissions!$1:$1048576,MATCH(DATE(Q$2,1,1),Emissions!$A$1:$LI$1),FALSE)</f>
        <v>0</v>
      </c>
      <c r="R1036" s="359">
        <f>+VLOOKUP($E1036,Emissions!$1:$1048576,MATCH(DATE(R$2,1,1),Emissions!$A$1:$LI$1),FALSE)</f>
        <v>0</v>
      </c>
      <c r="S1036" s="359">
        <f>+VLOOKUP($E1036,Emissions!$1:$1048576,MATCH(DATE(S$2,1,1),Emissions!$A$1:$LI$1),FALSE)</f>
        <v>0</v>
      </c>
      <c r="T1036" s="359">
        <f>+VLOOKUP($E1036,Emissions!$1:$1048576,MATCH(DATE(T$2,1,1),Emissions!$A$1:$LI$1),FALSE)</f>
        <v>0</v>
      </c>
      <c r="U1036" s="359">
        <f>+VLOOKUP($E1036,Emissions!$1:$1048576,MATCH(DATE(U$2,1,1),Emissions!$A$1:$LI$1),FALSE)</f>
        <v>0</v>
      </c>
      <c r="V1036" s="359">
        <f>+VLOOKUP($E1036,Emissions!$1:$1048576,MATCH(DATE(V$2,1,1),Emissions!$A$1:$LI$1),FALSE)</f>
        <v>0</v>
      </c>
      <c r="W1036" s="359">
        <f>+VLOOKUP($E1036,Emissions!$1:$1048576,MATCH(DATE(W$2,1,1),Emissions!$A$1:$LI$1),FALSE)</f>
        <v>0</v>
      </c>
      <c r="X1036" s="359">
        <f>+VLOOKUP($E1036,Emissions!$1:$1048576,MATCH(DATE(X$2,1,1),Emissions!$A$1:$LI$1),FALSE)</f>
        <v>0</v>
      </c>
      <c r="Y1036" s="359">
        <f>+VLOOKUP($E1036,Emissions!$1:$1048576,MATCH(DATE(Y$2,1,1),Emissions!$A$1:$LI$1),FALSE)</f>
        <v>0</v>
      </c>
      <c r="Z1036" s="359">
        <f>+VLOOKUP($E1036,Emissions!$1:$1048576,MATCH(DATE(Z$2,1,1),Emissions!$A$1:$LI$1),FALSE)</f>
        <v>0</v>
      </c>
      <c r="AA1036" s="359">
        <f>+VLOOKUP($E1036,Emissions!$1:$1048576,MATCH(DATE(AA$2,1,1),Emissions!$A$1:$LI$1),FALSE)</f>
        <v>0</v>
      </c>
      <c r="AB1036" s="359">
        <f>+VLOOKUP($E1036,Emissions!$1:$1048576,MATCH(DATE(AB$2,1,1),Emissions!$A$1:$LI$1),FALSE)</f>
        <v>0</v>
      </c>
      <c r="AC1036" s="359">
        <f>+VLOOKUP($E1036,Emissions!$1:$1048576,MATCH(DATE(AC$2,1,1),Emissions!$A$1:$LI$1),FALSE)</f>
        <v>0</v>
      </c>
      <c r="AD1036" s="359">
        <f>+VLOOKUP($E1036,Emissions!$1:$1048576,MATCH(DATE(AD$2,1,1),Emissions!$A$1:$LI$1),FALSE)</f>
        <v>0</v>
      </c>
      <c r="AE1036" s="359">
        <f>+VLOOKUP($E1036,Emissions!$1:$1048576,MATCH(DATE(AE$2,1,1),Emissions!$A$1:$LI$1),FALSE)</f>
        <v>0</v>
      </c>
      <c r="AF1036" s="359">
        <f>+VLOOKUP($E1036,Emissions!$1:$1048576,MATCH(DATE(AF$2,1,1),Emissions!$A$1:$LI$1),FALSE)</f>
        <v>0</v>
      </c>
      <c r="AG1036" s="359">
        <f>+VLOOKUP($E1036,Emissions!$1:$1048576,MATCH(DATE(AG$2,1,1),Emissions!$A$1:$LI$1),FALSE)</f>
        <v>0</v>
      </c>
      <c r="AH1036" s="359">
        <f>+VLOOKUP($E1036,Emissions!$1:$1048576,MATCH(DATE(AH$2,1,1),Emissions!$A$1:$LI$1),FALSE)</f>
        <v>0</v>
      </c>
      <c r="AI1036" s="359">
        <f>+VLOOKUP($E1036,Emissions!$1:$1048576,MATCH(DATE(AI$2,1,1),Emissions!$A$1:$LI$1),FALSE)</f>
        <v>0</v>
      </c>
      <c r="AJ1036" s="359">
        <f>+VLOOKUP($E1036,Emissions!$1:$1048576,MATCH(DATE(AJ$2,1,1),Emissions!$A$1:$LI$1),FALSE)</f>
        <v>0</v>
      </c>
      <c r="AK1036" s="359">
        <f>+VLOOKUP($E1036,Emissions!$1:$1048576,MATCH(DATE(AK$2,1,1),Emissions!$A$1:$LI$1),FALSE)</f>
        <v>0</v>
      </c>
      <c r="AL1036" s="359">
        <f>+VLOOKUP($E1036,Emissions!$1:$1048576,MATCH(DATE(AL$2,1,1),Emissions!$A$1:$LI$1),FALSE)</f>
        <v>0</v>
      </c>
      <c r="AM1036" s="359">
        <f>+VLOOKUP($E1036,Emissions!$1:$1048576,MATCH(DATE(AM$2,1,1),Emissions!$A$1:$LI$1),FALSE)</f>
        <v>0</v>
      </c>
      <c r="AN1036" s="359">
        <f>+VLOOKUP($E1036,Emissions!$1:$1048576,MATCH(DATE(AN$2,1,1),Emissions!$A$1:$LI$1),FALSE)</f>
        <v>0</v>
      </c>
      <c r="AO1036" s="359">
        <f>+VLOOKUP($E1036,Emissions!$1:$1048576,MATCH(DATE(AO$2,1,1),Emissions!$A$1:$LI$1),FALSE)</f>
        <v>0</v>
      </c>
      <c r="AP1036" s="359">
        <f>+VLOOKUP($E1036,Emissions!$1:$1048576,MATCH(DATE(AP$2,1,1),Emissions!$A$1:$LI$1),FALSE)</f>
        <v>0</v>
      </c>
      <c r="AQ1036" s="359">
        <f>+VLOOKUP($E1036,Emissions!$1:$1048576,MATCH(DATE(AQ$2,1,1),Emissions!$A$1:$LI$1),FALSE)</f>
        <v>0</v>
      </c>
      <c r="AR1036" s="359">
        <f>+VLOOKUP($E1036,Emissions!$1:$1048576,MATCH(DATE(AR$2,1,1),Emissions!$A$1:$LI$1),FALSE)</f>
        <v>0</v>
      </c>
      <c r="AS1036" s="359">
        <f>+VLOOKUP($E1036,Emissions!$1:$1048576,MATCH(DATE(AS$2,1,1),Emissions!$A$1:$LI$1),FALSE)</f>
        <v>0</v>
      </c>
      <c r="AT1036" s="359">
        <f>+VLOOKUP($E1036,Emissions!$1:$1048576,MATCH(DATE(AT$2,1,1),Emissions!$A$1:$LI$1),FALSE)</f>
        <v>0</v>
      </c>
      <c r="AU1036" s="359">
        <f>+VLOOKUP($E1036,Emissions!$1:$1048576,MATCH(DATE(AU$2,1,1),Emissions!$A$1:$LI$1),FALSE)</f>
        <v>0</v>
      </c>
      <c r="AV1036" s="359">
        <f>+VLOOKUP($E1036,Emissions!$1:$1048576,MATCH(DATE(AV$2,1,1),Emissions!$A$1:$LI$1),FALSE)</f>
        <v>0</v>
      </c>
      <c r="AW1036" s="359">
        <f>+VLOOKUP($E1036,Emissions!$1:$1048576,MATCH(DATE(AW$2,1,1),Emissions!$A$1:$LI$1),FALSE)</f>
        <v>0</v>
      </c>
      <c r="AX1036" s="359">
        <f>+VLOOKUP($E1036,Emissions!$1:$1048576,MATCH(DATE(AX$2,1,1),Emissions!$A$1:$LI$1),FALSE)</f>
        <v>0</v>
      </c>
      <c r="AY1036" s="359">
        <f>+VLOOKUP($E1036,Emissions!$1:$1048576,MATCH(DATE(AY$2,1,1),Emissions!$A$1:$LI$1),FALSE)</f>
        <v>0</v>
      </c>
      <c r="AZ1036" s="359">
        <f>+VLOOKUP($E1036,Emissions!$1:$1048576,MATCH(DATE(AZ$2,1,1),Emissions!$A$1:$LI$1),FALSE)</f>
        <v>0</v>
      </c>
      <c r="BA1036" s="359">
        <f>+VLOOKUP($E1036,Emissions!$1:$1048576,MATCH(DATE(BA$2,1,1),Emissions!$A$1:$LI$1),FALSE)</f>
        <v>0</v>
      </c>
      <c r="BB1036" s="359">
        <f>+VLOOKUP($E1036,Emissions!$1:$1048576,MATCH(DATE(BB$2,1,1),Emissions!$A$1:$LI$1),FALSE)</f>
        <v>0</v>
      </c>
      <c r="BC1036" s="359">
        <f>+VLOOKUP($E1036,Emissions!$1:$1048576,MATCH(DATE(BC$2,1,1),Emissions!$A$1:$LI$1),FALSE)</f>
        <v>0</v>
      </c>
      <c r="BD1036" s="359">
        <f>+VLOOKUP($E1036,Emissions!$1:$1048576,MATCH(DATE(BD$2,1,1),Emissions!$A$1:$LI$1),FALSE)</f>
        <v>0</v>
      </c>
      <c r="BE1036" s="359">
        <f>+VLOOKUP($E1036,Emissions!$1:$1048576,MATCH(DATE(BE$2,1,1),Emissions!$A$1:$LI$1),FALSE)</f>
        <v>0</v>
      </c>
      <c r="BF1036" s="359">
        <f>+VLOOKUP($E1036,Emissions!$1:$1048576,MATCH(DATE(BF$2,1,1),Emissions!$A$1:$LI$1),FALSE)</f>
        <v>0</v>
      </c>
      <c r="BG1036" s="359">
        <f>+VLOOKUP($E1036,Emissions!$1:$1048576,MATCH(DATE(BG$2,1,1),Emissions!$A$1:$LI$1),FALSE)</f>
        <v>0</v>
      </c>
      <c r="BH1036" s="359">
        <f>+VLOOKUP($E1036,Emissions!$1:$1048576,MATCH(DATE(BH$2,1,1),Emissions!$A$1:$LI$1),FALSE)</f>
        <v>0</v>
      </c>
      <c r="BI1036" s="359">
        <f>+VLOOKUP($E1036,Emissions!$1:$1048576,MATCH(DATE(BI$2,1,1),Emissions!$A$1:$LI$1),FALSE)</f>
        <v>0</v>
      </c>
    </row>
    <row r="1037" spans="1:61" ht="15" customHeight="1" x14ac:dyDescent="0.35">
      <c r="A1037" s="409"/>
      <c r="B1037" s="169"/>
      <c r="C1037" s="138" t="s">
        <v>467</v>
      </c>
      <c r="D1037" s="114" t="s">
        <v>1033</v>
      </c>
      <c r="E1037" s="50" t="s">
        <v>3469</v>
      </c>
      <c r="F1037" s="359">
        <f>+VLOOKUP($E1037,Emissions!$1:$1048576,MATCH(DATE(F$2,1,1),Emissions!$A$1:$LI$1),FALSE)</f>
        <v>0</v>
      </c>
      <c r="G1037" s="359">
        <f>+VLOOKUP($E1037,Emissions!$1:$1048576,MATCH(DATE(G$2,1,1),Emissions!$A$1:$LI$1),FALSE)</f>
        <v>0</v>
      </c>
      <c r="H1037" s="359">
        <f>+VLOOKUP($E1037,Emissions!$1:$1048576,MATCH(DATE(H$2,1,1),Emissions!$A$1:$LI$1),FALSE)</f>
        <v>0</v>
      </c>
      <c r="I1037" s="359">
        <f>+VLOOKUP($E1037,Emissions!$1:$1048576,MATCH(DATE(I$2,1,1),Emissions!$A$1:$LI$1),FALSE)</f>
        <v>0</v>
      </c>
      <c r="J1037" s="359">
        <f>+VLOOKUP($E1037,Emissions!$1:$1048576,MATCH(DATE(J$2,1,1),Emissions!$A$1:$LI$1),FALSE)</f>
        <v>0</v>
      </c>
      <c r="K1037" s="359">
        <f>+VLOOKUP($E1037,Emissions!$1:$1048576,MATCH(DATE(K$2,1,1),Emissions!$A$1:$LI$1),FALSE)</f>
        <v>0</v>
      </c>
      <c r="L1037" s="359">
        <f>+VLOOKUP($E1037,Emissions!$1:$1048576,MATCH(DATE(L$2,1,1),Emissions!$A$1:$LI$1),FALSE)</f>
        <v>0</v>
      </c>
      <c r="M1037" s="359">
        <f>+VLOOKUP($E1037,Emissions!$1:$1048576,MATCH(DATE(M$2,1,1),Emissions!$A$1:$LI$1),FALSE)</f>
        <v>0</v>
      </c>
      <c r="N1037" s="359">
        <f>+VLOOKUP($E1037,Emissions!$1:$1048576,MATCH(DATE(N$2,1,1),Emissions!$A$1:$LI$1),FALSE)</f>
        <v>0</v>
      </c>
      <c r="O1037" s="359">
        <f>+VLOOKUP($E1037,Emissions!$1:$1048576,MATCH(DATE(O$2,1,1),Emissions!$A$1:$LI$1),FALSE)</f>
        <v>0</v>
      </c>
      <c r="P1037" s="359">
        <f>+VLOOKUP($E1037,Emissions!$1:$1048576,MATCH(DATE(P$2,1,1),Emissions!$A$1:$LI$1),FALSE)</f>
        <v>0</v>
      </c>
      <c r="Q1037" s="359">
        <f>+VLOOKUP($E1037,Emissions!$1:$1048576,MATCH(DATE(Q$2,1,1),Emissions!$A$1:$LI$1),FALSE)</f>
        <v>0</v>
      </c>
      <c r="R1037" s="359">
        <f>+VLOOKUP($E1037,Emissions!$1:$1048576,MATCH(DATE(R$2,1,1),Emissions!$A$1:$LI$1),FALSE)</f>
        <v>0</v>
      </c>
      <c r="S1037" s="359">
        <f>+VLOOKUP($E1037,Emissions!$1:$1048576,MATCH(DATE(S$2,1,1),Emissions!$A$1:$LI$1),FALSE)</f>
        <v>0</v>
      </c>
      <c r="T1037" s="359">
        <f>+VLOOKUP($E1037,Emissions!$1:$1048576,MATCH(DATE(T$2,1,1),Emissions!$A$1:$LI$1),FALSE)</f>
        <v>0</v>
      </c>
      <c r="U1037" s="359">
        <f>+VLOOKUP($E1037,Emissions!$1:$1048576,MATCH(DATE(U$2,1,1),Emissions!$A$1:$LI$1),FALSE)</f>
        <v>0</v>
      </c>
      <c r="V1037" s="359">
        <f>+VLOOKUP($E1037,Emissions!$1:$1048576,MATCH(DATE(V$2,1,1),Emissions!$A$1:$LI$1),FALSE)</f>
        <v>0</v>
      </c>
      <c r="W1037" s="359">
        <f>+VLOOKUP($E1037,Emissions!$1:$1048576,MATCH(DATE(W$2,1,1),Emissions!$A$1:$LI$1),FALSE)</f>
        <v>0</v>
      </c>
      <c r="X1037" s="359">
        <f>+VLOOKUP($E1037,Emissions!$1:$1048576,MATCH(DATE(X$2,1,1),Emissions!$A$1:$LI$1),FALSE)</f>
        <v>0</v>
      </c>
      <c r="Y1037" s="359">
        <f>+VLOOKUP($E1037,Emissions!$1:$1048576,MATCH(DATE(Y$2,1,1),Emissions!$A$1:$LI$1),FALSE)</f>
        <v>0</v>
      </c>
      <c r="Z1037" s="359">
        <f>+VLOOKUP($E1037,Emissions!$1:$1048576,MATCH(DATE(Z$2,1,1),Emissions!$A$1:$LI$1),FALSE)</f>
        <v>0</v>
      </c>
      <c r="AA1037" s="359">
        <f>+VLOOKUP($E1037,Emissions!$1:$1048576,MATCH(DATE(AA$2,1,1),Emissions!$A$1:$LI$1),FALSE)</f>
        <v>0</v>
      </c>
      <c r="AB1037" s="359">
        <f>+VLOOKUP($E1037,Emissions!$1:$1048576,MATCH(DATE(AB$2,1,1),Emissions!$A$1:$LI$1),FALSE)</f>
        <v>0</v>
      </c>
      <c r="AC1037" s="359">
        <f>+VLOOKUP($E1037,Emissions!$1:$1048576,MATCH(DATE(AC$2,1,1),Emissions!$A$1:$LI$1),FALSE)</f>
        <v>0</v>
      </c>
      <c r="AD1037" s="359">
        <f>+VLOOKUP($E1037,Emissions!$1:$1048576,MATCH(DATE(AD$2,1,1),Emissions!$A$1:$LI$1),FALSE)</f>
        <v>0</v>
      </c>
      <c r="AE1037" s="359">
        <f>+VLOOKUP($E1037,Emissions!$1:$1048576,MATCH(DATE(AE$2,1,1),Emissions!$A$1:$LI$1),FALSE)</f>
        <v>0</v>
      </c>
      <c r="AF1037" s="359">
        <f>+VLOOKUP($E1037,Emissions!$1:$1048576,MATCH(DATE(AF$2,1,1),Emissions!$A$1:$LI$1),FALSE)</f>
        <v>0</v>
      </c>
      <c r="AG1037" s="359">
        <f>+VLOOKUP($E1037,Emissions!$1:$1048576,MATCH(DATE(AG$2,1,1),Emissions!$A$1:$LI$1),FALSE)</f>
        <v>0</v>
      </c>
      <c r="AH1037" s="359">
        <f>+VLOOKUP($E1037,Emissions!$1:$1048576,MATCH(DATE(AH$2,1,1),Emissions!$A$1:$LI$1),FALSE)</f>
        <v>0</v>
      </c>
      <c r="AI1037" s="359">
        <f>+VLOOKUP($E1037,Emissions!$1:$1048576,MATCH(DATE(AI$2,1,1),Emissions!$A$1:$LI$1),FALSE)</f>
        <v>0</v>
      </c>
      <c r="AJ1037" s="359">
        <f>+VLOOKUP($E1037,Emissions!$1:$1048576,MATCH(DATE(AJ$2,1,1),Emissions!$A$1:$LI$1),FALSE)</f>
        <v>0</v>
      </c>
      <c r="AK1037" s="359">
        <f>+VLOOKUP($E1037,Emissions!$1:$1048576,MATCH(DATE(AK$2,1,1),Emissions!$A$1:$LI$1),FALSE)</f>
        <v>0</v>
      </c>
      <c r="AL1037" s="359">
        <f>+VLOOKUP($E1037,Emissions!$1:$1048576,MATCH(DATE(AL$2,1,1),Emissions!$A$1:$LI$1),FALSE)</f>
        <v>0</v>
      </c>
      <c r="AM1037" s="359">
        <f>+VLOOKUP($E1037,Emissions!$1:$1048576,MATCH(DATE(AM$2,1,1),Emissions!$A$1:$LI$1),FALSE)</f>
        <v>0</v>
      </c>
      <c r="AN1037" s="359">
        <f>+VLOOKUP($E1037,Emissions!$1:$1048576,MATCH(DATE(AN$2,1,1),Emissions!$A$1:$LI$1),FALSE)</f>
        <v>0</v>
      </c>
      <c r="AO1037" s="359">
        <f>+VLOOKUP($E1037,Emissions!$1:$1048576,MATCH(DATE(AO$2,1,1),Emissions!$A$1:$LI$1),FALSE)</f>
        <v>0</v>
      </c>
      <c r="AP1037" s="359">
        <f>+VLOOKUP($E1037,Emissions!$1:$1048576,MATCH(DATE(AP$2,1,1),Emissions!$A$1:$LI$1),FALSE)</f>
        <v>0</v>
      </c>
      <c r="AQ1037" s="359">
        <f>+VLOOKUP($E1037,Emissions!$1:$1048576,MATCH(DATE(AQ$2,1,1),Emissions!$A$1:$LI$1),FALSE)</f>
        <v>0</v>
      </c>
      <c r="AR1037" s="359">
        <f>+VLOOKUP($E1037,Emissions!$1:$1048576,MATCH(DATE(AR$2,1,1),Emissions!$A$1:$LI$1),FALSE)</f>
        <v>0</v>
      </c>
      <c r="AS1037" s="359">
        <f>+VLOOKUP($E1037,Emissions!$1:$1048576,MATCH(DATE(AS$2,1,1),Emissions!$A$1:$LI$1),FALSE)</f>
        <v>0</v>
      </c>
      <c r="AT1037" s="359">
        <f>+VLOOKUP($E1037,Emissions!$1:$1048576,MATCH(DATE(AT$2,1,1),Emissions!$A$1:$LI$1),FALSE)</f>
        <v>0</v>
      </c>
      <c r="AU1037" s="359">
        <f>+VLOOKUP($E1037,Emissions!$1:$1048576,MATCH(DATE(AU$2,1,1),Emissions!$A$1:$LI$1),FALSE)</f>
        <v>0</v>
      </c>
      <c r="AV1037" s="359">
        <f>+VLOOKUP($E1037,Emissions!$1:$1048576,MATCH(DATE(AV$2,1,1),Emissions!$A$1:$LI$1),FALSE)</f>
        <v>0</v>
      </c>
      <c r="AW1037" s="359">
        <f>+VLOOKUP($E1037,Emissions!$1:$1048576,MATCH(DATE(AW$2,1,1),Emissions!$A$1:$LI$1),FALSE)</f>
        <v>0</v>
      </c>
      <c r="AX1037" s="359">
        <f>+VLOOKUP($E1037,Emissions!$1:$1048576,MATCH(DATE(AX$2,1,1),Emissions!$A$1:$LI$1),FALSE)</f>
        <v>0</v>
      </c>
      <c r="AY1037" s="359">
        <f>+VLOOKUP($E1037,Emissions!$1:$1048576,MATCH(DATE(AY$2,1,1),Emissions!$A$1:$LI$1),FALSE)</f>
        <v>0</v>
      </c>
      <c r="AZ1037" s="359">
        <f>+VLOOKUP($E1037,Emissions!$1:$1048576,MATCH(DATE(AZ$2,1,1),Emissions!$A$1:$LI$1),FALSE)</f>
        <v>0</v>
      </c>
      <c r="BA1037" s="359">
        <f>+VLOOKUP($E1037,Emissions!$1:$1048576,MATCH(DATE(BA$2,1,1),Emissions!$A$1:$LI$1),FALSE)</f>
        <v>0</v>
      </c>
      <c r="BB1037" s="359">
        <f>+VLOOKUP($E1037,Emissions!$1:$1048576,MATCH(DATE(BB$2,1,1),Emissions!$A$1:$LI$1),FALSE)</f>
        <v>0</v>
      </c>
      <c r="BC1037" s="359">
        <f>+VLOOKUP($E1037,Emissions!$1:$1048576,MATCH(DATE(BC$2,1,1),Emissions!$A$1:$LI$1),FALSE)</f>
        <v>0</v>
      </c>
      <c r="BD1037" s="359">
        <f>+VLOOKUP($E1037,Emissions!$1:$1048576,MATCH(DATE(BD$2,1,1),Emissions!$A$1:$LI$1),FALSE)</f>
        <v>0</v>
      </c>
      <c r="BE1037" s="359">
        <f>+VLOOKUP($E1037,Emissions!$1:$1048576,MATCH(DATE(BE$2,1,1),Emissions!$A$1:$LI$1),FALSE)</f>
        <v>0</v>
      </c>
      <c r="BF1037" s="359">
        <f>+VLOOKUP($E1037,Emissions!$1:$1048576,MATCH(DATE(BF$2,1,1),Emissions!$A$1:$LI$1),FALSE)</f>
        <v>0</v>
      </c>
      <c r="BG1037" s="359">
        <f>+VLOOKUP($E1037,Emissions!$1:$1048576,MATCH(DATE(BG$2,1,1),Emissions!$A$1:$LI$1),FALSE)</f>
        <v>0</v>
      </c>
      <c r="BH1037" s="359">
        <f>+VLOOKUP($E1037,Emissions!$1:$1048576,MATCH(DATE(BH$2,1,1),Emissions!$A$1:$LI$1),FALSE)</f>
        <v>0</v>
      </c>
      <c r="BI1037" s="359">
        <f>+VLOOKUP($E1037,Emissions!$1:$1048576,MATCH(DATE(BI$2,1,1),Emissions!$A$1:$LI$1),FALSE)</f>
        <v>0</v>
      </c>
    </row>
    <row r="1038" spans="1:61" ht="15" customHeight="1" x14ac:dyDescent="0.35">
      <c r="A1038" s="409"/>
      <c r="B1038" s="169"/>
      <c r="C1038" s="138" t="s">
        <v>468</v>
      </c>
      <c r="D1038" s="114" t="s">
        <v>1033</v>
      </c>
      <c r="E1038" s="50" t="s">
        <v>3470</v>
      </c>
      <c r="F1038" s="359">
        <f>+VLOOKUP($E1038,Emissions!$1:$1048576,MATCH(DATE(F$2,1,1),Emissions!$A$1:$LI$1),FALSE)</f>
        <v>0</v>
      </c>
      <c r="G1038" s="359">
        <f>+VLOOKUP($E1038,Emissions!$1:$1048576,MATCH(DATE(G$2,1,1),Emissions!$A$1:$LI$1),FALSE)</f>
        <v>0</v>
      </c>
      <c r="H1038" s="359">
        <f>+VLOOKUP($E1038,Emissions!$1:$1048576,MATCH(DATE(H$2,1,1),Emissions!$A$1:$LI$1),FALSE)</f>
        <v>0</v>
      </c>
      <c r="I1038" s="359">
        <f>+VLOOKUP($E1038,Emissions!$1:$1048576,MATCH(DATE(I$2,1,1),Emissions!$A$1:$LI$1),FALSE)</f>
        <v>0</v>
      </c>
      <c r="J1038" s="359">
        <f>+VLOOKUP($E1038,Emissions!$1:$1048576,MATCH(DATE(J$2,1,1),Emissions!$A$1:$LI$1),FALSE)</f>
        <v>0</v>
      </c>
      <c r="K1038" s="359">
        <f>+VLOOKUP($E1038,Emissions!$1:$1048576,MATCH(DATE(K$2,1,1),Emissions!$A$1:$LI$1),FALSE)</f>
        <v>0</v>
      </c>
      <c r="L1038" s="359">
        <f>+VLOOKUP($E1038,Emissions!$1:$1048576,MATCH(DATE(L$2,1,1),Emissions!$A$1:$LI$1),FALSE)</f>
        <v>0</v>
      </c>
      <c r="M1038" s="359">
        <f>+VLOOKUP($E1038,Emissions!$1:$1048576,MATCH(DATE(M$2,1,1),Emissions!$A$1:$LI$1),FALSE)</f>
        <v>0</v>
      </c>
      <c r="N1038" s="359">
        <f>+VLOOKUP($E1038,Emissions!$1:$1048576,MATCH(DATE(N$2,1,1),Emissions!$A$1:$LI$1),FALSE)</f>
        <v>0</v>
      </c>
      <c r="O1038" s="359">
        <f>+VLOOKUP($E1038,Emissions!$1:$1048576,MATCH(DATE(O$2,1,1),Emissions!$A$1:$LI$1),FALSE)</f>
        <v>0</v>
      </c>
      <c r="P1038" s="359">
        <f>+VLOOKUP($E1038,Emissions!$1:$1048576,MATCH(DATE(P$2,1,1),Emissions!$A$1:$LI$1),FALSE)</f>
        <v>0</v>
      </c>
      <c r="Q1038" s="359">
        <f>+VLOOKUP($E1038,Emissions!$1:$1048576,MATCH(DATE(Q$2,1,1),Emissions!$A$1:$LI$1),FALSE)</f>
        <v>0</v>
      </c>
      <c r="R1038" s="359">
        <f>+VLOOKUP($E1038,Emissions!$1:$1048576,MATCH(DATE(R$2,1,1),Emissions!$A$1:$LI$1),FALSE)</f>
        <v>0</v>
      </c>
      <c r="S1038" s="359">
        <f>+VLOOKUP($E1038,Emissions!$1:$1048576,MATCH(DATE(S$2,1,1),Emissions!$A$1:$LI$1),FALSE)</f>
        <v>0</v>
      </c>
      <c r="T1038" s="359">
        <f>+VLOOKUP($E1038,Emissions!$1:$1048576,MATCH(DATE(T$2,1,1),Emissions!$A$1:$LI$1),FALSE)</f>
        <v>0</v>
      </c>
      <c r="U1038" s="359">
        <f>+VLOOKUP($E1038,Emissions!$1:$1048576,MATCH(DATE(U$2,1,1),Emissions!$A$1:$LI$1),FALSE)</f>
        <v>0</v>
      </c>
      <c r="V1038" s="359">
        <f>+VLOOKUP($E1038,Emissions!$1:$1048576,MATCH(DATE(V$2,1,1),Emissions!$A$1:$LI$1),FALSE)</f>
        <v>0</v>
      </c>
      <c r="W1038" s="359">
        <f>+VLOOKUP($E1038,Emissions!$1:$1048576,MATCH(DATE(W$2,1,1),Emissions!$A$1:$LI$1),FALSE)</f>
        <v>0</v>
      </c>
      <c r="X1038" s="359">
        <f>+VLOOKUP($E1038,Emissions!$1:$1048576,MATCH(DATE(X$2,1,1),Emissions!$A$1:$LI$1),FALSE)</f>
        <v>0</v>
      </c>
      <c r="Y1038" s="359">
        <f>+VLOOKUP($E1038,Emissions!$1:$1048576,MATCH(DATE(Y$2,1,1),Emissions!$A$1:$LI$1),FALSE)</f>
        <v>0</v>
      </c>
      <c r="Z1038" s="359">
        <f>+VLOOKUP($E1038,Emissions!$1:$1048576,MATCH(DATE(Z$2,1,1),Emissions!$A$1:$LI$1),FALSE)</f>
        <v>0</v>
      </c>
      <c r="AA1038" s="359">
        <f>+VLOOKUP($E1038,Emissions!$1:$1048576,MATCH(DATE(AA$2,1,1),Emissions!$A$1:$LI$1),FALSE)</f>
        <v>0</v>
      </c>
      <c r="AB1038" s="359">
        <f>+VLOOKUP($E1038,Emissions!$1:$1048576,MATCH(DATE(AB$2,1,1),Emissions!$A$1:$LI$1),FALSE)</f>
        <v>0</v>
      </c>
      <c r="AC1038" s="359">
        <f>+VLOOKUP($E1038,Emissions!$1:$1048576,MATCH(DATE(AC$2,1,1),Emissions!$A$1:$LI$1),FALSE)</f>
        <v>0</v>
      </c>
      <c r="AD1038" s="359">
        <f>+VLOOKUP($E1038,Emissions!$1:$1048576,MATCH(DATE(AD$2,1,1),Emissions!$A$1:$LI$1),FALSE)</f>
        <v>0</v>
      </c>
      <c r="AE1038" s="359">
        <f>+VLOOKUP($E1038,Emissions!$1:$1048576,MATCH(DATE(AE$2,1,1),Emissions!$A$1:$LI$1),FALSE)</f>
        <v>0</v>
      </c>
      <c r="AF1038" s="359">
        <f>+VLOOKUP($E1038,Emissions!$1:$1048576,MATCH(DATE(AF$2,1,1),Emissions!$A$1:$LI$1),FALSE)</f>
        <v>0</v>
      </c>
      <c r="AG1038" s="359">
        <f>+VLOOKUP($E1038,Emissions!$1:$1048576,MATCH(DATE(AG$2,1,1),Emissions!$A$1:$LI$1),FALSE)</f>
        <v>0</v>
      </c>
      <c r="AH1038" s="359">
        <f>+VLOOKUP($E1038,Emissions!$1:$1048576,MATCH(DATE(AH$2,1,1),Emissions!$A$1:$LI$1),FALSE)</f>
        <v>0</v>
      </c>
      <c r="AI1038" s="359">
        <f>+VLOOKUP($E1038,Emissions!$1:$1048576,MATCH(DATE(AI$2,1,1),Emissions!$A$1:$LI$1),FALSE)</f>
        <v>0</v>
      </c>
      <c r="AJ1038" s="359">
        <f>+VLOOKUP($E1038,Emissions!$1:$1048576,MATCH(DATE(AJ$2,1,1),Emissions!$A$1:$LI$1),FALSE)</f>
        <v>0</v>
      </c>
      <c r="AK1038" s="359">
        <f>+VLOOKUP($E1038,Emissions!$1:$1048576,MATCH(DATE(AK$2,1,1),Emissions!$A$1:$LI$1),FALSE)</f>
        <v>0</v>
      </c>
      <c r="AL1038" s="359">
        <f>+VLOOKUP($E1038,Emissions!$1:$1048576,MATCH(DATE(AL$2,1,1),Emissions!$A$1:$LI$1),FALSE)</f>
        <v>0</v>
      </c>
      <c r="AM1038" s="359">
        <f>+VLOOKUP($E1038,Emissions!$1:$1048576,MATCH(DATE(AM$2,1,1),Emissions!$A$1:$LI$1),FALSE)</f>
        <v>0</v>
      </c>
      <c r="AN1038" s="359">
        <f>+VLOOKUP($E1038,Emissions!$1:$1048576,MATCH(DATE(AN$2,1,1),Emissions!$A$1:$LI$1),FALSE)</f>
        <v>0</v>
      </c>
      <c r="AO1038" s="359">
        <f>+VLOOKUP($E1038,Emissions!$1:$1048576,MATCH(DATE(AO$2,1,1),Emissions!$A$1:$LI$1),FALSE)</f>
        <v>0</v>
      </c>
      <c r="AP1038" s="359">
        <f>+VLOOKUP($E1038,Emissions!$1:$1048576,MATCH(DATE(AP$2,1,1),Emissions!$A$1:$LI$1),FALSE)</f>
        <v>0</v>
      </c>
      <c r="AQ1038" s="359">
        <f>+VLOOKUP($E1038,Emissions!$1:$1048576,MATCH(DATE(AQ$2,1,1),Emissions!$A$1:$LI$1),FALSE)</f>
        <v>0</v>
      </c>
      <c r="AR1038" s="359">
        <f>+VLOOKUP($E1038,Emissions!$1:$1048576,MATCH(DATE(AR$2,1,1),Emissions!$A$1:$LI$1),FALSE)</f>
        <v>0</v>
      </c>
      <c r="AS1038" s="359">
        <f>+VLOOKUP($E1038,Emissions!$1:$1048576,MATCH(DATE(AS$2,1,1),Emissions!$A$1:$LI$1),FALSE)</f>
        <v>0</v>
      </c>
      <c r="AT1038" s="359">
        <f>+VLOOKUP($E1038,Emissions!$1:$1048576,MATCH(DATE(AT$2,1,1),Emissions!$A$1:$LI$1),FALSE)</f>
        <v>0</v>
      </c>
      <c r="AU1038" s="359">
        <f>+VLOOKUP($E1038,Emissions!$1:$1048576,MATCH(DATE(AU$2,1,1),Emissions!$A$1:$LI$1),FALSE)</f>
        <v>0</v>
      </c>
      <c r="AV1038" s="359">
        <f>+VLOOKUP($E1038,Emissions!$1:$1048576,MATCH(DATE(AV$2,1,1),Emissions!$A$1:$LI$1),FALSE)</f>
        <v>0</v>
      </c>
      <c r="AW1038" s="359">
        <f>+VLOOKUP($E1038,Emissions!$1:$1048576,MATCH(DATE(AW$2,1,1),Emissions!$A$1:$LI$1),FALSE)</f>
        <v>0</v>
      </c>
      <c r="AX1038" s="359">
        <f>+VLOOKUP($E1038,Emissions!$1:$1048576,MATCH(DATE(AX$2,1,1),Emissions!$A$1:$LI$1),FALSE)</f>
        <v>0</v>
      </c>
      <c r="AY1038" s="359">
        <f>+VLOOKUP($E1038,Emissions!$1:$1048576,MATCH(DATE(AY$2,1,1),Emissions!$A$1:$LI$1),FALSE)</f>
        <v>0</v>
      </c>
      <c r="AZ1038" s="359">
        <f>+VLOOKUP($E1038,Emissions!$1:$1048576,MATCH(DATE(AZ$2,1,1),Emissions!$A$1:$LI$1),FALSE)</f>
        <v>0</v>
      </c>
      <c r="BA1038" s="359">
        <f>+VLOOKUP($E1038,Emissions!$1:$1048576,MATCH(DATE(BA$2,1,1),Emissions!$A$1:$LI$1),FALSE)</f>
        <v>0</v>
      </c>
      <c r="BB1038" s="359">
        <f>+VLOOKUP($E1038,Emissions!$1:$1048576,MATCH(DATE(BB$2,1,1),Emissions!$A$1:$LI$1),FALSE)</f>
        <v>0</v>
      </c>
      <c r="BC1038" s="359">
        <f>+VLOOKUP($E1038,Emissions!$1:$1048576,MATCH(DATE(BC$2,1,1),Emissions!$A$1:$LI$1),FALSE)</f>
        <v>0</v>
      </c>
      <c r="BD1038" s="359">
        <f>+VLOOKUP($E1038,Emissions!$1:$1048576,MATCH(DATE(BD$2,1,1),Emissions!$A$1:$LI$1),FALSE)</f>
        <v>0</v>
      </c>
      <c r="BE1038" s="359">
        <f>+VLOOKUP($E1038,Emissions!$1:$1048576,MATCH(DATE(BE$2,1,1),Emissions!$A$1:$LI$1),FALSE)</f>
        <v>0</v>
      </c>
      <c r="BF1038" s="359">
        <f>+VLOOKUP($E1038,Emissions!$1:$1048576,MATCH(DATE(BF$2,1,1),Emissions!$A$1:$LI$1),FALSE)</f>
        <v>0</v>
      </c>
      <c r="BG1038" s="359">
        <f>+VLOOKUP($E1038,Emissions!$1:$1048576,MATCH(DATE(BG$2,1,1),Emissions!$A$1:$LI$1),FALSE)</f>
        <v>0</v>
      </c>
      <c r="BH1038" s="359">
        <f>+VLOOKUP($E1038,Emissions!$1:$1048576,MATCH(DATE(BH$2,1,1),Emissions!$A$1:$LI$1),FALSE)</f>
        <v>0</v>
      </c>
      <c r="BI1038" s="359">
        <f>+VLOOKUP($E1038,Emissions!$1:$1048576,MATCH(DATE(BI$2,1,1),Emissions!$A$1:$LI$1),FALSE)</f>
        <v>0</v>
      </c>
    </row>
    <row r="1039" spans="1:61" ht="15" customHeight="1" x14ac:dyDescent="0.35">
      <c r="A1039" s="409"/>
      <c r="B1039" s="169"/>
      <c r="C1039" s="138" t="s">
        <v>469</v>
      </c>
      <c r="D1039" s="114" t="s">
        <v>1033</v>
      </c>
      <c r="E1039" s="50" t="s">
        <v>3471</v>
      </c>
      <c r="F1039" s="359">
        <f>+VLOOKUP($E1039,Emissions!$1:$1048576,MATCH(DATE(F$2,1,1),Emissions!$A$1:$LI$1),FALSE)</f>
        <v>0</v>
      </c>
      <c r="G1039" s="359">
        <f>+VLOOKUP($E1039,Emissions!$1:$1048576,MATCH(DATE(G$2,1,1),Emissions!$A$1:$LI$1),FALSE)</f>
        <v>0</v>
      </c>
      <c r="H1039" s="359">
        <f>+VLOOKUP($E1039,Emissions!$1:$1048576,MATCH(DATE(H$2,1,1),Emissions!$A$1:$LI$1),FALSE)</f>
        <v>0</v>
      </c>
      <c r="I1039" s="359">
        <f>+VLOOKUP($E1039,Emissions!$1:$1048576,MATCH(DATE(I$2,1,1),Emissions!$A$1:$LI$1),FALSE)</f>
        <v>0</v>
      </c>
      <c r="J1039" s="359">
        <f>+VLOOKUP($E1039,Emissions!$1:$1048576,MATCH(DATE(J$2,1,1),Emissions!$A$1:$LI$1),FALSE)</f>
        <v>0</v>
      </c>
      <c r="K1039" s="359">
        <f>+VLOOKUP($E1039,Emissions!$1:$1048576,MATCH(DATE(K$2,1,1),Emissions!$A$1:$LI$1),FALSE)</f>
        <v>0</v>
      </c>
      <c r="L1039" s="359">
        <f>+VLOOKUP($E1039,Emissions!$1:$1048576,MATCH(DATE(L$2,1,1),Emissions!$A$1:$LI$1),FALSE)</f>
        <v>0</v>
      </c>
      <c r="M1039" s="359">
        <f>+VLOOKUP($E1039,Emissions!$1:$1048576,MATCH(DATE(M$2,1,1),Emissions!$A$1:$LI$1),FALSE)</f>
        <v>0</v>
      </c>
      <c r="N1039" s="359">
        <f>+VLOOKUP($E1039,Emissions!$1:$1048576,MATCH(DATE(N$2,1,1),Emissions!$A$1:$LI$1),FALSE)</f>
        <v>0</v>
      </c>
      <c r="O1039" s="359">
        <f>+VLOOKUP($E1039,Emissions!$1:$1048576,MATCH(DATE(O$2,1,1),Emissions!$A$1:$LI$1),FALSE)</f>
        <v>0</v>
      </c>
      <c r="P1039" s="359">
        <f>+VLOOKUP($E1039,Emissions!$1:$1048576,MATCH(DATE(P$2,1,1),Emissions!$A$1:$LI$1),FALSE)</f>
        <v>0</v>
      </c>
      <c r="Q1039" s="359">
        <f>+VLOOKUP($E1039,Emissions!$1:$1048576,MATCH(DATE(Q$2,1,1),Emissions!$A$1:$LI$1),FALSE)</f>
        <v>0</v>
      </c>
      <c r="R1039" s="359">
        <f>+VLOOKUP($E1039,Emissions!$1:$1048576,MATCH(DATE(R$2,1,1),Emissions!$A$1:$LI$1),FALSE)</f>
        <v>0</v>
      </c>
      <c r="S1039" s="359">
        <f>+VLOOKUP($E1039,Emissions!$1:$1048576,MATCH(DATE(S$2,1,1),Emissions!$A$1:$LI$1),FALSE)</f>
        <v>0</v>
      </c>
      <c r="T1039" s="359">
        <f>+VLOOKUP($E1039,Emissions!$1:$1048576,MATCH(DATE(T$2,1,1),Emissions!$A$1:$LI$1),FALSE)</f>
        <v>0</v>
      </c>
      <c r="U1039" s="359">
        <f>+VLOOKUP($E1039,Emissions!$1:$1048576,MATCH(DATE(U$2,1,1),Emissions!$A$1:$LI$1),FALSE)</f>
        <v>0</v>
      </c>
      <c r="V1039" s="359">
        <f>+VLOOKUP($E1039,Emissions!$1:$1048576,MATCH(DATE(V$2,1,1),Emissions!$A$1:$LI$1),FALSE)</f>
        <v>0</v>
      </c>
      <c r="W1039" s="359">
        <f>+VLOOKUP($E1039,Emissions!$1:$1048576,MATCH(DATE(W$2,1,1),Emissions!$A$1:$LI$1),FALSE)</f>
        <v>0</v>
      </c>
      <c r="X1039" s="359">
        <f>+VLOOKUP($E1039,Emissions!$1:$1048576,MATCH(DATE(X$2,1,1),Emissions!$A$1:$LI$1),FALSE)</f>
        <v>0</v>
      </c>
      <c r="Y1039" s="359">
        <f>+VLOOKUP($E1039,Emissions!$1:$1048576,MATCH(DATE(Y$2,1,1),Emissions!$A$1:$LI$1),FALSE)</f>
        <v>0</v>
      </c>
      <c r="Z1039" s="359">
        <f>+VLOOKUP($E1039,Emissions!$1:$1048576,MATCH(DATE(Z$2,1,1),Emissions!$A$1:$LI$1),FALSE)</f>
        <v>0</v>
      </c>
      <c r="AA1039" s="359">
        <f>+VLOOKUP($E1039,Emissions!$1:$1048576,MATCH(DATE(AA$2,1,1),Emissions!$A$1:$LI$1),FALSE)</f>
        <v>0</v>
      </c>
      <c r="AB1039" s="359">
        <f>+VLOOKUP($E1039,Emissions!$1:$1048576,MATCH(DATE(AB$2,1,1),Emissions!$A$1:$LI$1),FALSE)</f>
        <v>0</v>
      </c>
      <c r="AC1039" s="359">
        <f>+VLOOKUP($E1039,Emissions!$1:$1048576,MATCH(DATE(AC$2,1,1),Emissions!$A$1:$LI$1),FALSE)</f>
        <v>0</v>
      </c>
      <c r="AD1039" s="359">
        <f>+VLOOKUP($E1039,Emissions!$1:$1048576,MATCH(DATE(AD$2,1,1),Emissions!$A$1:$LI$1),FALSE)</f>
        <v>0</v>
      </c>
      <c r="AE1039" s="359">
        <f>+VLOOKUP($E1039,Emissions!$1:$1048576,MATCH(DATE(AE$2,1,1),Emissions!$A$1:$LI$1),FALSE)</f>
        <v>0</v>
      </c>
      <c r="AF1039" s="359">
        <f>+VLOOKUP($E1039,Emissions!$1:$1048576,MATCH(DATE(AF$2,1,1),Emissions!$A$1:$LI$1),FALSE)</f>
        <v>0</v>
      </c>
      <c r="AG1039" s="359">
        <f>+VLOOKUP($E1039,Emissions!$1:$1048576,MATCH(DATE(AG$2,1,1),Emissions!$A$1:$LI$1),FALSE)</f>
        <v>0</v>
      </c>
      <c r="AH1039" s="359">
        <f>+VLOOKUP($E1039,Emissions!$1:$1048576,MATCH(DATE(AH$2,1,1),Emissions!$A$1:$LI$1),FALSE)</f>
        <v>0</v>
      </c>
      <c r="AI1039" s="359">
        <f>+VLOOKUP($E1039,Emissions!$1:$1048576,MATCH(DATE(AI$2,1,1),Emissions!$A$1:$LI$1),FALSE)</f>
        <v>0</v>
      </c>
      <c r="AJ1039" s="359">
        <f>+VLOOKUP($E1039,Emissions!$1:$1048576,MATCH(DATE(AJ$2,1,1),Emissions!$A$1:$LI$1),FALSE)</f>
        <v>0</v>
      </c>
      <c r="AK1039" s="359">
        <f>+VLOOKUP($E1039,Emissions!$1:$1048576,MATCH(DATE(AK$2,1,1),Emissions!$A$1:$LI$1),FALSE)</f>
        <v>0</v>
      </c>
      <c r="AL1039" s="359">
        <f>+VLOOKUP($E1039,Emissions!$1:$1048576,MATCH(DATE(AL$2,1,1),Emissions!$A$1:$LI$1),FALSE)</f>
        <v>0</v>
      </c>
      <c r="AM1039" s="359">
        <f>+VLOOKUP($E1039,Emissions!$1:$1048576,MATCH(DATE(AM$2,1,1),Emissions!$A$1:$LI$1),FALSE)</f>
        <v>0</v>
      </c>
      <c r="AN1039" s="359">
        <f>+VLOOKUP($E1039,Emissions!$1:$1048576,MATCH(DATE(AN$2,1,1),Emissions!$A$1:$LI$1),FALSE)</f>
        <v>0</v>
      </c>
      <c r="AO1039" s="359">
        <f>+VLOOKUP($E1039,Emissions!$1:$1048576,MATCH(DATE(AO$2,1,1),Emissions!$A$1:$LI$1),FALSE)</f>
        <v>0</v>
      </c>
      <c r="AP1039" s="359">
        <f>+VLOOKUP($E1039,Emissions!$1:$1048576,MATCH(DATE(AP$2,1,1),Emissions!$A$1:$LI$1),FALSE)</f>
        <v>0</v>
      </c>
      <c r="AQ1039" s="359">
        <f>+VLOOKUP($E1039,Emissions!$1:$1048576,MATCH(DATE(AQ$2,1,1),Emissions!$A$1:$LI$1),FALSE)</f>
        <v>0</v>
      </c>
      <c r="AR1039" s="359">
        <f>+VLOOKUP($E1039,Emissions!$1:$1048576,MATCH(DATE(AR$2,1,1),Emissions!$A$1:$LI$1),FALSE)</f>
        <v>0</v>
      </c>
      <c r="AS1039" s="359">
        <f>+VLOOKUP($E1039,Emissions!$1:$1048576,MATCH(DATE(AS$2,1,1),Emissions!$A$1:$LI$1),FALSE)</f>
        <v>0</v>
      </c>
      <c r="AT1039" s="359">
        <f>+VLOOKUP($E1039,Emissions!$1:$1048576,MATCH(DATE(AT$2,1,1),Emissions!$A$1:$LI$1),FALSE)</f>
        <v>0</v>
      </c>
      <c r="AU1039" s="359">
        <f>+VLOOKUP($E1039,Emissions!$1:$1048576,MATCH(DATE(AU$2,1,1),Emissions!$A$1:$LI$1),FALSE)</f>
        <v>0</v>
      </c>
      <c r="AV1039" s="359">
        <f>+VLOOKUP($E1039,Emissions!$1:$1048576,MATCH(DATE(AV$2,1,1),Emissions!$A$1:$LI$1),FALSE)</f>
        <v>0</v>
      </c>
      <c r="AW1039" s="359">
        <f>+VLOOKUP($E1039,Emissions!$1:$1048576,MATCH(DATE(AW$2,1,1),Emissions!$A$1:$LI$1),FALSE)</f>
        <v>0</v>
      </c>
      <c r="AX1039" s="359">
        <f>+VLOOKUP($E1039,Emissions!$1:$1048576,MATCH(DATE(AX$2,1,1),Emissions!$A$1:$LI$1),FALSE)</f>
        <v>0</v>
      </c>
      <c r="AY1039" s="359">
        <f>+VLOOKUP($E1039,Emissions!$1:$1048576,MATCH(DATE(AY$2,1,1),Emissions!$A$1:$LI$1),FALSE)</f>
        <v>0</v>
      </c>
      <c r="AZ1039" s="359">
        <f>+VLOOKUP($E1039,Emissions!$1:$1048576,MATCH(DATE(AZ$2,1,1),Emissions!$A$1:$LI$1),FALSE)</f>
        <v>0</v>
      </c>
      <c r="BA1039" s="359">
        <f>+VLOOKUP($E1039,Emissions!$1:$1048576,MATCH(DATE(BA$2,1,1),Emissions!$A$1:$LI$1),FALSE)</f>
        <v>0</v>
      </c>
      <c r="BB1039" s="359">
        <f>+VLOOKUP($E1039,Emissions!$1:$1048576,MATCH(DATE(BB$2,1,1),Emissions!$A$1:$LI$1),FALSE)</f>
        <v>0</v>
      </c>
      <c r="BC1039" s="359">
        <f>+VLOOKUP($E1039,Emissions!$1:$1048576,MATCH(DATE(BC$2,1,1),Emissions!$A$1:$LI$1),FALSE)</f>
        <v>0</v>
      </c>
      <c r="BD1039" s="359">
        <f>+VLOOKUP($E1039,Emissions!$1:$1048576,MATCH(DATE(BD$2,1,1),Emissions!$A$1:$LI$1),FALSE)</f>
        <v>0</v>
      </c>
      <c r="BE1039" s="359">
        <f>+VLOOKUP($E1039,Emissions!$1:$1048576,MATCH(DATE(BE$2,1,1),Emissions!$A$1:$LI$1),FALSE)</f>
        <v>0</v>
      </c>
      <c r="BF1039" s="359">
        <f>+VLOOKUP($E1039,Emissions!$1:$1048576,MATCH(DATE(BF$2,1,1),Emissions!$A$1:$LI$1),FALSE)</f>
        <v>0</v>
      </c>
      <c r="BG1039" s="359">
        <f>+VLOOKUP($E1039,Emissions!$1:$1048576,MATCH(DATE(BG$2,1,1),Emissions!$A$1:$LI$1),FALSE)</f>
        <v>0</v>
      </c>
      <c r="BH1039" s="359">
        <f>+VLOOKUP($E1039,Emissions!$1:$1048576,MATCH(DATE(BH$2,1,1),Emissions!$A$1:$LI$1),FALSE)</f>
        <v>0</v>
      </c>
      <c r="BI1039" s="359">
        <f>+VLOOKUP($E1039,Emissions!$1:$1048576,MATCH(DATE(BI$2,1,1),Emissions!$A$1:$LI$1),FALSE)</f>
        <v>0</v>
      </c>
    </row>
    <row r="1040" spans="1:61" ht="15" customHeight="1" x14ac:dyDescent="0.35">
      <c r="A1040" s="409"/>
      <c r="B1040" s="169"/>
      <c r="C1040" s="138" t="s">
        <v>470</v>
      </c>
      <c r="D1040" s="114" t="s">
        <v>1033</v>
      </c>
      <c r="E1040" s="50" t="s">
        <v>3472</v>
      </c>
      <c r="F1040" s="359">
        <f>+VLOOKUP($E1040,Emissions!$1:$1048576,MATCH(DATE(F$2,1,1),Emissions!$A$1:$LI$1),FALSE)</f>
        <v>0.22677159720000001</v>
      </c>
      <c r="G1040" s="359">
        <f>+VLOOKUP($E1040,Emissions!$1:$1048576,MATCH(DATE(G$2,1,1),Emissions!$A$1:$LI$1),FALSE)</f>
        <v>0.22903370379999999</v>
      </c>
      <c r="H1040" s="359">
        <f>+VLOOKUP($E1040,Emissions!$1:$1048576,MATCH(DATE(H$2,1,1),Emissions!$A$1:$LI$1),FALSE)</f>
        <v>0.2312635948</v>
      </c>
      <c r="I1040" s="359">
        <f>+VLOOKUP($E1040,Emissions!$1:$1048576,MATCH(DATE(I$2,1,1),Emissions!$A$1:$LI$1),FALSE)</f>
        <v>0.23357003840000001</v>
      </c>
      <c r="J1040" s="359">
        <f>+VLOOKUP($E1040,Emissions!$1:$1048576,MATCH(DATE(J$2,1,1),Emissions!$A$1:$LI$1),FALSE)</f>
        <v>0.23598802590000001</v>
      </c>
      <c r="K1040" s="359">
        <f>+VLOOKUP($E1040,Emissions!$1:$1048576,MATCH(DATE(K$2,1,1),Emissions!$A$1:$LI$1),FALSE)</f>
        <v>0.23851542819999999</v>
      </c>
      <c r="L1040" s="359">
        <f>+VLOOKUP($E1040,Emissions!$1:$1048576,MATCH(DATE(L$2,1,1),Emissions!$A$1:$LI$1),FALSE)</f>
        <v>0.2409841113</v>
      </c>
      <c r="M1040" s="359">
        <f>+VLOOKUP($E1040,Emissions!$1:$1048576,MATCH(DATE(M$2,1,1),Emissions!$A$1:$LI$1),FALSE)</f>
        <v>0.24347307730000001</v>
      </c>
      <c r="N1040" s="359">
        <f>+VLOOKUP($E1040,Emissions!$1:$1048576,MATCH(DATE(N$2,1,1),Emissions!$A$1:$LI$1),FALSE)</f>
        <v>0.2460172128</v>
      </c>
      <c r="O1040" s="359">
        <f>+VLOOKUP($E1040,Emissions!$1:$1048576,MATCH(DATE(O$2,1,1),Emissions!$A$1:$LI$1),FALSE)</f>
        <v>0.24862020269999999</v>
      </c>
      <c r="P1040" s="359">
        <f>+VLOOKUP($E1040,Emissions!$1:$1048576,MATCH(DATE(P$2,1,1),Emissions!$A$1:$LI$1),FALSE)</f>
        <v>0.2515477391</v>
      </c>
      <c r="Q1040" s="359">
        <f>+VLOOKUP($E1040,Emissions!$1:$1048576,MATCH(DATE(Q$2,1,1),Emissions!$A$1:$LI$1),FALSE)</f>
        <v>0.2543824543</v>
      </c>
      <c r="R1040" s="359">
        <f>+VLOOKUP($E1040,Emissions!$1:$1048576,MATCH(DATE(R$2,1,1),Emissions!$A$1:$LI$1),FALSE)</f>
        <v>0.2571783997</v>
      </c>
      <c r="S1040" s="359">
        <f>+VLOOKUP($E1040,Emissions!$1:$1048576,MATCH(DATE(S$2,1,1),Emissions!$A$1:$LI$1),FALSE)</f>
        <v>0.25997400230000001</v>
      </c>
      <c r="T1040" s="359">
        <f>+VLOOKUP($E1040,Emissions!$1:$1048576,MATCH(DATE(T$2,1,1),Emissions!$A$1:$LI$1),FALSE)</f>
        <v>0.26278512640000001</v>
      </c>
      <c r="U1040" s="359">
        <f>+VLOOKUP($E1040,Emissions!$1:$1048576,MATCH(DATE(U$2,1,1),Emissions!$A$1:$LI$1),FALSE)</f>
        <v>0.26561563849999997</v>
      </c>
      <c r="V1040" s="359">
        <f>+VLOOKUP($E1040,Emissions!$1:$1048576,MATCH(DATE(V$2,1,1),Emissions!$A$1:$LI$1),FALSE)</f>
        <v>0.2684647289</v>
      </c>
      <c r="W1040" s="359">
        <f>+VLOOKUP($E1040,Emissions!$1:$1048576,MATCH(DATE(W$2,1,1),Emissions!$A$1:$LI$1),FALSE)</f>
        <v>0.27133057399999999</v>
      </c>
      <c r="X1040" s="359">
        <f>+VLOOKUP($E1040,Emissions!$1:$1048576,MATCH(DATE(X$2,1,1),Emissions!$A$1:$LI$1),FALSE)</f>
        <v>0.27421179330000001</v>
      </c>
      <c r="Y1040" s="359">
        <f>+VLOOKUP($E1040,Emissions!$1:$1048576,MATCH(DATE(Y$2,1,1),Emissions!$A$1:$LI$1),FALSE)</f>
        <v>0.2771078126</v>
      </c>
      <c r="Z1040" s="359">
        <f>+VLOOKUP($E1040,Emissions!$1:$1048576,MATCH(DATE(Z$2,1,1),Emissions!$A$1:$LI$1),FALSE)</f>
        <v>0.2798289725</v>
      </c>
      <c r="AA1040" s="359">
        <f>+VLOOKUP($E1040,Emissions!$1:$1048576,MATCH(DATE(AA$2,1,1),Emissions!$A$1:$LI$1),FALSE)</f>
        <v>0.28266084660000002</v>
      </c>
      <c r="AB1040" s="359">
        <f>+VLOOKUP($E1040,Emissions!$1:$1048576,MATCH(DATE(AB$2,1,1),Emissions!$A$1:$LI$1),FALSE)</f>
        <v>0.28556186680000001</v>
      </c>
      <c r="AC1040" s="359">
        <f>+VLOOKUP($E1040,Emissions!$1:$1048576,MATCH(DATE(AC$2,1,1),Emissions!$A$1:$LI$1),FALSE)</f>
        <v>0.28850450500000002</v>
      </c>
      <c r="AD1040" s="359">
        <f>+VLOOKUP($E1040,Emissions!$1:$1048576,MATCH(DATE(AD$2,1,1),Emissions!$A$1:$LI$1),FALSE)</f>
        <v>0.29147741640000002</v>
      </c>
      <c r="AE1040" s="359">
        <f>+VLOOKUP($E1040,Emissions!$1:$1048576,MATCH(DATE(AE$2,1,1),Emissions!$A$1:$LI$1),FALSE)</f>
        <v>0.29394520140000002</v>
      </c>
      <c r="AF1040" s="359">
        <f>+VLOOKUP($E1040,Emissions!$1:$1048576,MATCH(DATE(AF$2,1,1),Emissions!$A$1:$LI$1),FALSE)</f>
        <v>0.29645415479999998</v>
      </c>
      <c r="AG1040" s="359">
        <f>+VLOOKUP($E1040,Emissions!$1:$1048576,MATCH(DATE(AG$2,1,1),Emissions!$A$1:$LI$1),FALSE)</f>
        <v>0.2990080168</v>
      </c>
      <c r="AH1040" s="359">
        <f>+VLOOKUP($E1040,Emissions!$1:$1048576,MATCH(DATE(AH$2,1,1),Emissions!$A$1:$LI$1),FALSE)</f>
        <v>0.30159546450000002</v>
      </c>
      <c r="AI1040" s="359">
        <f>+VLOOKUP($E1040,Emissions!$1:$1048576,MATCH(DATE(AI$2,1,1),Emissions!$A$1:$LI$1),FALSE)</f>
        <v>0.3042129469</v>
      </c>
      <c r="AJ1040" s="359">
        <f>+VLOOKUP($E1040,Emissions!$1:$1048576,MATCH(DATE(AJ$2,1,1),Emissions!$A$1:$LI$1),FALSE)</f>
        <v>0.30686067010000001</v>
      </c>
      <c r="AK1040" s="359">
        <f>+VLOOKUP($E1040,Emissions!$1:$1048576,MATCH(DATE(AK$2,1,1),Emissions!$A$1:$LI$1),FALSE)</f>
        <v>0.30954009869999999</v>
      </c>
      <c r="AL1040" s="359">
        <f>+VLOOKUP($E1040,Emissions!$1:$1048576,MATCH(DATE(AL$2,1,1),Emissions!$A$1:$LI$1),FALSE)</f>
        <v>0.31225291040000003</v>
      </c>
      <c r="AM1040" s="359">
        <f>+VLOOKUP($E1040,Emissions!$1:$1048576,MATCH(DATE(AM$2,1,1),Emissions!$A$1:$LI$1),FALSE)</f>
        <v>0.31500059079999998</v>
      </c>
      <c r="AN1040" s="359">
        <f>+VLOOKUP($E1040,Emissions!$1:$1048576,MATCH(DATE(AN$2,1,1),Emissions!$A$1:$LI$1),FALSE)</f>
        <v>0.31778432439999998</v>
      </c>
      <c r="AO1040" s="359">
        <f>+VLOOKUP($E1040,Emissions!$1:$1048576,MATCH(DATE(AO$2,1,1),Emissions!$A$1:$LI$1),FALSE)</f>
        <v>0.3206050325</v>
      </c>
      <c r="AP1040" s="359">
        <f>+VLOOKUP($E1040,Emissions!$1:$1048576,MATCH(DATE(AP$2,1,1),Emissions!$A$1:$LI$1),FALSE)</f>
        <v>0.3233433356</v>
      </c>
      <c r="AQ1040" s="359">
        <f>+VLOOKUP($E1040,Emissions!$1:$1048576,MATCH(DATE(AQ$2,1,1),Emissions!$A$1:$LI$1),FALSE)</f>
        <v>0.32605986609999998</v>
      </c>
      <c r="AR1040" s="359">
        <f>+VLOOKUP($E1040,Emissions!$1:$1048576,MATCH(DATE(AR$2,1,1),Emissions!$A$1:$LI$1),FALSE)</f>
        <v>0.32872426370000002</v>
      </c>
      <c r="AS1040" s="359">
        <f>+VLOOKUP($E1040,Emissions!$1:$1048576,MATCH(DATE(AS$2,1,1),Emissions!$A$1:$LI$1),FALSE)</f>
        <v>0.331315527</v>
      </c>
      <c r="AT1040" s="359">
        <f>+VLOOKUP($E1040,Emissions!$1:$1048576,MATCH(DATE(AT$2,1,1),Emissions!$A$1:$LI$1),FALSE)</f>
        <v>0.33385622209999999</v>
      </c>
      <c r="AU1040" s="359">
        <f>+VLOOKUP($E1040,Emissions!$1:$1048576,MATCH(DATE(AU$2,1,1),Emissions!$A$1:$LI$1),FALSE)</f>
        <v>0.33636677120000003</v>
      </c>
      <c r="AV1040" s="359">
        <f>+VLOOKUP($E1040,Emissions!$1:$1048576,MATCH(DATE(AV$2,1,1),Emissions!$A$1:$LI$1),FALSE)</f>
        <v>0.33885635139999998</v>
      </c>
      <c r="AW1040" s="359">
        <f>+VLOOKUP($E1040,Emissions!$1:$1048576,MATCH(DATE(AW$2,1,1),Emissions!$A$1:$LI$1),FALSE)</f>
        <v>0.34133463079999998</v>
      </c>
      <c r="AX1040" s="359">
        <f>+VLOOKUP($E1040,Emissions!$1:$1048576,MATCH(DATE(AX$2,1,1),Emissions!$A$1:$LI$1),FALSE)</f>
        <v>0.34381643270000001</v>
      </c>
      <c r="AY1040" s="359">
        <f>+VLOOKUP($E1040,Emissions!$1:$1048576,MATCH(DATE(AY$2,1,1),Emissions!$A$1:$LI$1),FALSE)</f>
        <v>0.3463189263</v>
      </c>
      <c r="AZ1040" s="359">
        <f>+VLOOKUP($E1040,Emissions!$1:$1048576,MATCH(DATE(AZ$2,1,1),Emissions!$A$1:$LI$1),FALSE)</f>
        <v>0.34886762630000001</v>
      </c>
      <c r="BA1040" s="359">
        <f>+VLOOKUP($E1040,Emissions!$1:$1048576,MATCH(DATE(BA$2,1,1),Emissions!$A$1:$LI$1),FALSE)</f>
        <v>0.3514683622</v>
      </c>
      <c r="BB1040" s="359">
        <f>+VLOOKUP($E1040,Emissions!$1:$1048576,MATCH(DATE(BB$2,1,1),Emissions!$A$1:$LI$1),FALSE)</f>
        <v>0.35412489650000001</v>
      </c>
      <c r="BC1040" s="359">
        <f>+VLOOKUP($E1040,Emissions!$1:$1048576,MATCH(DATE(BC$2,1,1),Emissions!$A$1:$LI$1),FALSE)</f>
        <v>0.35683896329999998</v>
      </c>
      <c r="BD1040" s="359">
        <f>+VLOOKUP($E1040,Emissions!$1:$1048576,MATCH(DATE(BD$2,1,1),Emissions!$A$1:$LI$1),FALSE)</f>
        <v>0.35961063310000002</v>
      </c>
      <c r="BE1040" s="359">
        <f>+VLOOKUP($E1040,Emissions!$1:$1048576,MATCH(DATE(BE$2,1,1),Emissions!$A$1:$LI$1),FALSE)</f>
        <v>0.36130383830000001</v>
      </c>
      <c r="BF1040" s="359">
        <f>+VLOOKUP($E1040,Emissions!$1:$1048576,MATCH(DATE(BF$2,1,1),Emissions!$A$1:$LI$1),FALSE)</f>
        <v>0.36512026520000002</v>
      </c>
      <c r="BG1040" s="359">
        <f>+VLOOKUP($E1040,Emissions!$1:$1048576,MATCH(DATE(BG$2,1,1),Emissions!$A$1:$LI$1),FALSE)</f>
        <v>0.36899357960000001</v>
      </c>
      <c r="BH1040" s="359">
        <f>+VLOOKUP($E1040,Emissions!$1:$1048576,MATCH(DATE(BH$2,1,1),Emissions!$A$1:$LI$1),FALSE)</f>
        <v>0.37292575480000001</v>
      </c>
      <c r="BI1040" s="359">
        <f>+VLOOKUP($E1040,Emissions!$1:$1048576,MATCH(DATE(BI$2,1,1),Emissions!$A$1:$LI$1),FALSE)</f>
        <v>0.37691821079999999</v>
      </c>
    </row>
    <row r="1041" spans="1:61" ht="15" customHeight="1" x14ac:dyDescent="0.35">
      <c r="A1041" s="409"/>
      <c r="B1041" s="169"/>
      <c r="C1041" s="167" t="s">
        <v>471</v>
      </c>
      <c r="D1041" s="114" t="s">
        <v>1033</v>
      </c>
      <c r="E1041" s="50" t="s">
        <v>3473</v>
      </c>
      <c r="F1041" s="359">
        <f>+VLOOKUP($E1041,Emissions!$1:$1048576,MATCH(DATE(F$2,1,1),Emissions!$A$1:$LI$1),FALSE)</f>
        <v>0</v>
      </c>
      <c r="G1041" s="359">
        <f>+VLOOKUP($E1041,Emissions!$1:$1048576,MATCH(DATE(G$2,1,1),Emissions!$A$1:$LI$1),FALSE)</f>
        <v>0</v>
      </c>
      <c r="H1041" s="359">
        <f>+VLOOKUP($E1041,Emissions!$1:$1048576,MATCH(DATE(H$2,1,1),Emissions!$A$1:$LI$1),FALSE)</f>
        <v>0</v>
      </c>
      <c r="I1041" s="359">
        <f>+VLOOKUP($E1041,Emissions!$1:$1048576,MATCH(DATE(I$2,1,1),Emissions!$A$1:$LI$1),FALSE)</f>
        <v>0</v>
      </c>
      <c r="J1041" s="359">
        <f>+VLOOKUP($E1041,Emissions!$1:$1048576,MATCH(DATE(J$2,1,1),Emissions!$A$1:$LI$1),FALSE)</f>
        <v>0</v>
      </c>
      <c r="K1041" s="359">
        <f>+VLOOKUP($E1041,Emissions!$1:$1048576,MATCH(DATE(K$2,1,1),Emissions!$A$1:$LI$1),FALSE)</f>
        <v>0</v>
      </c>
      <c r="L1041" s="359">
        <f>+VLOOKUP($E1041,Emissions!$1:$1048576,MATCH(DATE(L$2,1,1),Emissions!$A$1:$LI$1),FALSE)</f>
        <v>0</v>
      </c>
      <c r="M1041" s="359">
        <f>+VLOOKUP($E1041,Emissions!$1:$1048576,MATCH(DATE(M$2,1,1),Emissions!$A$1:$LI$1),FALSE)</f>
        <v>0</v>
      </c>
      <c r="N1041" s="359">
        <f>+VLOOKUP($E1041,Emissions!$1:$1048576,MATCH(DATE(N$2,1,1),Emissions!$A$1:$LI$1),FALSE)</f>
        <v>0</v>
      </c>
      <c r="O1041" s="359">
        <f>+VLOOKUP($E1041,Emissions!$1:$1048576,MATCH(DATE(O$2,1,1),Emissions!$A$1:$LI$1),FALSE)</f>
        <v>0</v>
      </c>
      <c r="P1041" s="359">
        <f>+VLOOKUP($E1041,Emissions!$1:$1048576,MATCH(DATE(P$2,1,1),Emissions!$A$1:$LI$1),FALSE)</f>
        <v>0</v>
      </c>
      <c r="Q1041" s="359">
        <f>+VLOOKUP($E1041,Emissions!$1:$1048576,MATCH(DATE(Q$2,1,1),Emissions!$A$1:$LI$1),FALSE)</f>
        <v>0</v>
      </c>
      <c r="R1041" s="359">
        <f>+VLOOKUP($E1041,Emissions!$1:$1048576,MATCH(DATE(R$2,1,1),Emissions!$A$1:$LI$1),FALSE)</f>
        <v>0</v>
      </c>
      <c r="S1041" s="359">
        <f>+VLOOKUP($E1041,Emissions!$1:$1048576,MATCH(DATE(S$2,1,1),Emissions!$A$1:$LI$1),FALSE)</f>
        <v>0</v>
      </c>
      <c r="T1041" s="359">
        <f>+VLOOKUP($E1041,Emissions!$1:$1048576,MATCH(DATE(T$2,1,1),Emissions!$A$1:$LI$1),FALSE)</f>
        <v>0</v>
      </c>
      <c r="U1041" s="359">
        <f>+VLOOKUP($E1041,Emissions!$1:$1048576,MATCH(DATE(U$2,1,1),Emissions!$A$1:$LI$1),FALSE)</f>
        <v>0</v>
      </c>
      <c r="V1041" s="359">
        <f>+VLOOKUP($E1041,Emissions!$1:$1048576,MATCH(DATE(V$2,1,1),Emissions!$A$1:$LI$1),FALSE)</f>
        <v>0</v>
      </c>
      <c r="W1041" s="359">
        <f>+VLOOKUP($E1041,Emissions!$1:$1048576,MATCH(DATE(W$2,1,1),Emissions!$A$1:$LI$1),FALSE)</f>
        <v>0</v>
      </c>
      <c r="X1041" s="359">
        <f>+VLOOKUP($E1041,Emissions!$1:$1048576,MATCH(DATE(X$2,1,1),Emissions!$A$1:$LI$1),FALSE)</f>
        <v>0</v>
      </c>
      <c r="Y1041" s="359">
        <f>+VLOOKUP($E1041,Emissions!$1:$1048576,MATCH(DATE(Y$2,1,1),Emissions!$A$1:$LI$1),FALSE)</f>
        <v>0</v>
      </c>
      <c r="Z1041" s="359">
        <f>+VLOOKUP($E1041,Emissions!$1:$1048576,MATCH(DATE(Z$2,1,1),Emissions!$A$1:$LI$1),FALSE)</f>
        <v>0</v>
      </c>
      <c r="AA1041" s="359">
        <f>+VLOOKUP($E1041,Emissions!$1:$1048576,MATCH(DATE(AA$2,1,1),Emissions!$A$1:$LI$1),FALSE)</f>
        <v>0</v>
      </c>
      <c r="AB1041" s="359">
        <f>+VLOOKUP($E1041,Emissions!$1:$1048576,MATCH(DATE(AB$2,1,1),Emissions!$A$1:$LI$1),FALSE)</f>
        <v>0</v>
      </c>
      <c r="AC1041" s="359">
        <f>+VLOOKUP($E1041,Emissions!$1:$1048576,MATCH(DATE(AC$2,1,1),Emissions!$A$1:$LI$1),FALSE)</f>
        <v>0</v>
      </c>
      <c r="AD1041" s="359">
        <f>+VLOOKUP($E1041,Emissions!$1:$1048576,MATCH(DATE(AD$2,1,1),Emissions!$A$1:$LI$1),FALSE)</f>
        <v>0</v>
      </c>
      <c r="AE1041" s="359">
        <f>+VLOOKUP($E1041,Emissions!$1:$1048576,MATCH(DATE(AE$2,1,1),Emissions!$A$1:$LI$1),FALSE)</f>
        <v>0</v>
      </c>
      <c r="AF1041" s="359">
        <f>+VLOOKUP($E1041,Emissions!$1:$1048576,MATCH(DATE(AF$2,1,1),Emissions!$A$1:$LI$1),FALSE)</f>
        <v>0</v>
      </c>
      <c r="AG1041" s="359">
        <f>+VLOOKUP($E1041,Emissions!$1:$1048576,MATCH(DATE(AG$2,1,1),Emissions!$A$1:$LI$1),FALSE)</f>
        <v>0</v>
      </c>
      <c r="AH1041" s="359">
        <f>+VLOOKUP($E1041,Emissions!$1:$1048576,MATCH(DATE(AH$2,1,1),Emissions!$A$1:$LI$1),FALSE)</f>
        <v>0</v>
      </c>
      <c r="AI1041" s="359">
        <f>+VLOOKUP($E1041,Emissions!$1:$1048576,MATCH(DATE(AI$2,1,1),Emissions!$A$1:$LI$1),FALSE)</f>
        <v>0</v>
      </c>
      <c r="AJ1041" s="359">
        <f>+VLOOKUP($E1041,Emissions!$1:$1048576,MATCH(DATE(AJ$2,1,1),Emissions!$A$1:$LI$1),FALSE)</f>
        <v>0</v>
      </c>
      <c r="AK1041" s="359">
        <f>+VLOOKUP($E1041,Emissions!$1:$1048576,MATCH(DATE(AK$2,1,1),Emissions!$A$1:$LI$1),FALSE)</f>
        <v>0</v>
      </c>
      <c r="AL1041" s="359">
        <f>+VLOOKUP($E1041,Emissions!$1:$1048576,MATCH(DATE(AL$2,1,1),Emissions!$A$1:$LI$1),FALSE)</f>
        <v>0</v>
      </c>
      <c r="AM1041" s="359">
        <f>+VLOOKUP($E1041,Emissions!$1:$1048576,MATCH(DATE(AM$2,1,1),Emissions!$A$1:$LI$1),FALSE)</f>
        <v>0</v>
      </c>
      <c r="AN1041" s="359">
        <f>+VLOOKUP($E1041,Emissions!$1:$1048576,MATCH(DATE(AN$2,1,1),Emissions!$A$1:$LI$1),FALSE)</f>
        <v>0</v>
      </c>
      <c r="AO1041" s="359">
        <f>+VLOOKUP($E1041,Emissions!$1:$1048576,MATCH(DATE(AO$2,1,1),Emissions!$A$1:$LI$1),FALSE)</f>
        <v>0</v>
      </c>
      <c r="AP1041" s="359">
        <f>+VLOOKUP($E1041,Emissions!$1:$1048576,MATCH(DATE(AP$2,1,1),Emissions!$A$1:$LI$1),FALSE)</f>
        <v>0</v>
      </c>
      <c r="AQ1041" s="359">
        <f>+VLOOKUP($E1041,Emissions!$1:$1048576,MATCH(DATE(AQ$2,1,1),Emissions!$A$1:$LI$1),FALSE)</f>
        <v>0</v>
      </c>
      <c r="AR1041" s="359">
        <f>+VLOOKUP($E1041,Emissions!$1:$1048576,MATCH(DATE(AR$2,1,1),Emissions!$A$1:$LI$1),FALSE)</f>
        <v>0</v>
      </c>
      <c r="AS1041" s="359">
        <f>+VLOOKUP($E1041,Emissions!$1:$1048576,MATCH(DATE(AS$2,1,1),Emissions!$A$1:$LI$1),FALSE)</f>
        <v>0</v>
      </c>
      <c r="AT1041" s="359">
        <f>+VLOOKUP($E1041,Emissions!$1:$1048576,MATCH(DATE(AT$2,1,1),Emissions!$A$1:$LI$1),FALSE)</f>
        <v>0</v>
      </c>
      <c r="AU1041" s="359">
        <f>+VLOOKUP($E1041,Emissions!$1:$1048576,MATCH(DATE(AU$2,1,1),Emissions!$A$1:$LI$1),FALSE)</f>
        <v>0</v>
      </c>
      <c r="AV1041" s="359">
        <f>+VLOOKUP($E1041,Emissions!$1:$1048576,MATCH(DATE(AV$2,1,1),Emissions!$A$1:$LI$1),FALSE)</f>
        <v>0</v>
      </c>
      <c r="AW1041" s="359">
        <f>+VLOOKUP($E1041,Emissions!$1:$1048576,MATCH(DATE(AW$2,1,1),Emissions!$A$1:$LI$1),FALSE)</f>
        <v>0</v>
      </c>
      <c r="AX1041" s="359">
        <f>+VLOOKUP($E1041,Emissions!$1:$1048576,MATCH(DATE(AX$2,1,1),Emissions!$A$1:$LI$1),FALSE)</f>
        <v>0</v>
      </c>
      <c r="AY1041" s="359">
        <f>+VLOOKUP($E1041,Emissions!$1:$1048576,MATCH(DATE(AY$2,1,1),Emissions!$A$1:$LI$1),FALSE)</f>
        <v>0</v>
      </c>
      <c r="AZ1041" s="359">
        <f>+VLOOKUP($E1041,Emissions!$1:$1048576,MATCH(DATE(AZ$2,1,1),Emissions!$A$1:$LI$1),FALSE)</f>
        <v>0</v>
      </c>
      <c r="BA1041" s="359">
        <f>+VLOOKUP($E1041,Emissions!$1:$1048576,MATCH(DATE(BA$2,1,1),Emissions!$A$1:$LI$1),FALSE)</f>
        <v>0</v>
      </c>
      <c r="BB1041" s="359">
        <f>+VLOOKUP($E1041,Emissions!$1:$1048576,MATCH(DATE(BB$2,1,1),Emissions!$A$1:$LI$1),FALSE)</f>
        <v>0</v>
      </c>
      <c r="BC1041" s="359">
        <f>+VLOOKUP($E1041,Emissions!$1:$1048576,MATCH(DATE(BC$2,1,1),Emissions!$A$1:$LI$1),FALSE)</f>
        <v>0</v>
      </c>
      <c r="BD1041" s="359">
        <f>+VLOOKUP($E1041,Emissions!$1:$1048576,MATCH(DATE(BD$2,1,1),Emissions!$A$1:$LI$1),FALSE)</f>
        <v>0</v>
      </c>
      <c r="BE1041" s="359">
        <f>+VLOOKUP($E1041,Emissions!$1:$1048576,MATCH(DATE(BE$2,1,1),Emissions!$A$1:$LI$1),FALSE)</f>
        <v>0</v>
      </c>
      <c r="BF1041" s="359">
        <f>+VLOOKUP($E1041,Emissions!$1:$1048576,MATCH(DATE(BF$2,1,1),Emissions!$A$1:$LI$1),FALSE)</f>
        <v>0</v>
      </c>
      <c r="BG1041" s="359">
        <f>+VLOOKUP($E1041,Emissions!$1:$1048576,MATCH(DATE(BG$2,1,1),Emissions!$A$1:$LI$1),FALSE)</f>
        <v>0</v>
      </c>
      <c r="BH1041" s="359">
        <f>+VLOOKUP($E1041,Emissions!$1:$1048576,MATCH(DATE(BH$2,1,1),Emissions!$A$1:$LI$1),FALSE)</f>
        <v>0</v>
      </c>
      <c r="BI1041" s="359">
        <f>+VLOOKUP($E1041,Emissions!$1:$1048576,MATCH(DATE(BI$2,1,1),Emissions!$A$1:$LI$1),FALSE)</f>
        <v>0</v>
      </c>
    </row>
    <row r="1042" spans="1:61" ht="15" customHeight="1" x14ac:dyDescent="0.35">
      <c r="A1042" s="409"/>
      <c r="B1042" s="169"/>
      <c r="C1042" s="166"/>
      <c r="D1042" s="114"/>
      <c r="E1042" s="166"/>
      <c r="F1042" s="324"/>
      <c r="G1042" s="324"/>
      <c r="H1042" s="324"/>
      <c r="I1042" s="324"/>
      <c r="J1042" s="324"/>
      <c r="K1042" s="324"/>
      <c r="L1042" s="324"/>
      <c r="M1042" s="324"/>
      <c r="N1042" s="324"/>
      <c r="O1042" s="324"/>
      <c r="P1042" s="324"/>
      <c r="Q1042" s="324"/>
      <c r="R1042" s="324"/>
      <c r="S1042" s="324"/>
      <c r="T1042" s="324"/>
      <c r="U1042" s="324"/>
      <c r="V1042" s="324"/>
      <c r="W1042" s="324"/>
      <c r="X1042" s="324"/>
      <c r="Y1042" s="324"/>
      <c r="Z1042" s="324"/>
      <c r="AA1042" s="324"/>
      <c r="AB1042" s="324"/>
      <c r="AC1042" s="324"/>
      <c r="AD1042" s="324"/>
      <c r="AE1042" s="324"/>
      <c r="AF1042" s="324"/>
      <c r="AG1042" s="324"/>
      <c r="AH1042" s="324"/>
      <c r="AI1042" s="324"/>
      <c r="AJ1042" s="324"/>
      <c r="AK1042" s="324"/>
      <c r="AL1042" s="324"/>
      <c r="AM1042" s="324"/>
      <c r="AN1042" s="324"/>
      <c r="AO1042" s="324"/>
      <c r="AP1042" s="324"/>
      <c r="AQ1042" s="324"/>
      <c r="AR1042" s="324"/>
      <c r="AS1042" s="324"/>
      <c r="AT1042" s="324"/>
      <c r="AU1042" s="324"/>
      <c r="AV1042" s="324"/>
      <c r="AW1042" s="324"/>
      <c r="AX1042" s="324"/>
      <c r="AY1042" s="324"/>
      <c r="AZ1042" s="324"/>
      <c r="BA1042" s="324"/>
      <c r="BB1042" s="324"/>
      <c r="BC1042" s="324"/>
      <c r="BD1042" s="324"/>
      <c r="BE1042" s="324"/>
      <c r="BF1042" s="324"/>
      <c r="BG1042" s="324"/>
      <c r="BH1042" s="324"/>
      <c r="BI1042" s="324"/>
    </row>
    <row r="1043" spans="1:61" s="92" customFormat="1" ht="15" customHeight="1" x14ac:dyDescent="0.35">
      <c r="A1043" s="409"/>
      <c r="B1043" s="169"/>
      <c r="C1043" s="147" t="s">
        <v>3331</v>
      </c>
      <c r="D1043" s="147" t="s">
        <v>1028</v>
      </c>
      <c r="E1043" s="136" t="s">
        <v>3474</v>
      </c>
      <c r="F1043" s="325">
        <f>+VLOOKUP($E1043,Emissions!$1:$1048576,MATCH(DATE(F$2,1,1),Emissions!$A$1:$LI$1),FALSE)</f>
        <v>17.218751709999999</v>
      </c>
      <c r="G1043" s="325">
        <f>+VLOOKUP($E1043,Emissions!$1:$1048576,MATCH(DATE(G$2,1,1),Emissions!$A$1:$LI$1),FALSE)</f>
        <v>17.404871759999999</v>
      </c>
      <c r="H1043" s="325">
        <f>+VLOOKUP($E1043,Emissions!$1:$1048576,MATCH(DATE(H$2,1,1),Emissions!$A$1:$LI$1),FALSE)</f>
        <v>17.596247160000001</v>
      </c>
      <c r="I1043" s="325">
        <f>+VLOOKUP($E1043,Emissions!$1:$1048576,MATCH(DATE(I$2,1,1),Emissions!$A$1:$LI$1),FALSE)</f>
        <v>17.797758290000001</v>
      </c>
      <c r="J1043" s="325">
        <f>+VLOOKUP($E1043,Emissions!$1:$1048576,MATCH(DATE(J$2,1,1),Emissions!$A$1:$LI$1),FALSE)</f>
        <v>18.01288212</v>
      </c>
      <c r="K1043" s="325">
        <f>+VLOOKUP($E1043,Emissions!$1:$1048576,MATCH(DATE(K$2,1,1),Emissions!$A$1:$LI$1),FALSE)</f>
        <v>18.242730470000001</v>
      </c>
      <c r="L1043" s="325">
        <f>+VLOOKUP($E1043,Emissions!$1:$1048576,MATCH(DATE(L$2,1,1),Emissions!$A$1:$LI$1),FALSE)</f>
        <v>18.475437629999998</v>
      </c>
      <c r="M1043" s="325">
        <f>+VLOOKUP($E1043,Emissions!$1:$1048576,MATCH(DATE(M$2,1,1),Emissions!$A$1:$LI$1),FALSE)</f>
        <v>18.716888310000002</v>
      </c>
      <c r="N1043" s="325">
        <f>+VLOOKUP($E1043,Emissions!$1:$1048576,MATCH(DATE(N$2,1,1),Emissions!$A$1:$LI$1),FALSE)</f>
        <v>18.967617749999999</v>
      </c>
      <c r="O1043" s="325">
        <f>+VLOOKUP($E1043,Emissions!$1:$1048576,MATCH(DATE(O$2,1,1),Emissions!$A$1:$LI$1),FALSE)</f>
        <v>19.227267999999999</v>
      </c>
      <c r="P1043" s="325">
        <f>+VLOOKUP($E1043,Emissions!$1:$1048576,MATCH(DATE(P$2,1,1),Emissions!$A$1:$LI$1),FALSE)</f>
        <v>19.515369830000001</v>
      </c>
      <c r="Q1043" s="325">
        <f>+VLOOKUP($E1043,Emissions!$1:$1048576,MATCH(DATE(Q$2,1,1),Emissions!$A$1:$LI$1),FALSE)</f>
        <v>19.799486959999999</v>
      </c>
      <c r="R1043" s="325">
        <f>+VLOOKUP($E1043,Emissions!$1:$1048576,MATCH(DATE(R$2,1,1),Emissions!$A$1:$LI$1),FALSE)</f>
        <v>20.088248159999999</v>
      </c>
      <c r="S1043" s="325">
        <f>+VLOOKUP($E1043,Emissions!$1:$1048576,MATCH(DATE(S$2,1,1),Emissions!$A$1:$LI$1),FALSE)</f>
        <v>20.38279975</v>
      </c>
      <c r="T1043" s="325">
        <f>+VLOOKUP($E1043,Emissions!$1:$1048576,MATCH(DATE(T$2,1,1),Emissions!$A$1:$LI$1),FALSE)</f>
        <v>20.683069669999998</v>
      </c>
      <c r="U1043" s="325">
        <f>+VLOOKUP($E1043,Emissions!$1:$1048576,MATCH(DATE(U$2,1,1),Emissions!$A$1:$LI$1),FALSE)</f>
        <v>20.98876331</v>
      </c>
      <c r="V1043" s="325">
        <f>+VLOOKUP($E1043,Emissions!$1:$1048576,MATCH(DATE(V$2,1,1),Emissions!$A$1:$LI$1),FALSE)</f>
        <v>21.299537520000001</v>
      </c>
      <c r="W1043" s="325">
        <f>+VLOOKUP($E1043,Emissions!$1:$1048576,MATCH(DATE(W$2,1,1),Emissions!$A$1:$LI$1),FALSE)</f>
        <v>21.615040749999999</v>
      </c>
      <c r="X1043" s="325">
        <f>+VLOOKUP($E1043,Emissions!$1:$1048576,MATCH(DATE(X$2,1,1),Emissions!$A$1:$LI$1),FALSE)</f>
        <v>21.934931070000001</v>
      </c>
      <c r="Y1043" s="325">
        <f>+VLOOKUP($E1043,Emissions!$1:$1048576,MATCH(DATE(Y$2,1,1),Emissions!$A$1:$LI$1),FALSE)</f>
        <v>22.258889199999999</v>
      </c>
      <c r="Z1043" s="325">
        <f>+VLOOKUP($E1043,Emissions!$1:$1048576,MATCH(DATE(Z$2,1,1),Emissions!$A$1:$LI$1),FALSE)</f>
        <v>22.571887180000001</v>
      </c>
      <c r="AA1043" s="325">
        <f>+VLOOKUP($E1043,Emissions!$1:$1048576,MATCH(DATE(AA$2,1,1),Emissions!$A$1:$LI$1),FALSE)</f>
        <v>22.89710153</v>
      </c>
      <c r="AB1043" s="325">
        <f>+VLOOKUP($E1043,Emissions!$1:$1048576,MATCH(DATE(AB$2,1,1),Emissions!$A$1:$LI$1),FALSE)</f>
        <v>23.227689850000001</v>
      </c>
      <c r="AC1043" s="325">
        <f>+VLOOKUP($E1043,Emissions!$1:$1048576,MATCH(DATE(AC$2,1,1),Emissions!$A$1:$LI$1),FALSE)</f>
        <v>23.562348119999999</v>
      </c>
      <c r="AD1043" s="325">
        <f>+VLOOKUP($E1043,Emissions!$1:$1048576,MATCH(DATE(AD$2,1,1),Emissions!$A$1:$LI$1),FALSE)</f>
        <v>23.90070553</v>
      </c>
      <c r="AE1043" s="325">
        <f>+VLOOKUP($E1043,Emissions!$1:$1048576,MATCH(DATE(AE$2,1,1),Emissions!$A$1:$LI$1),FALSE)</f>
        <v>24.200178959999999</v>
      </c>
      <c r="AF1043" s="325">
        <f>+VLOOKUP($E1043,Emissions!$1:$1048576,MATCH(DATE(AF$2,1,1),Emissions!$A$1:$LI$1),FALSE)</f>
        <v>24.50785346</v>
      </c>
      <c r="AG1043" s="325">
        <f>+VLOOKUP($E1043,Emissions!$1:$1048576,MATCH(DATE(AG$2,1,1),Emissions!$A$1:$LI$1),FALSE)</f>
        <v>24.81621161</v>
      </c>
      <c r="AH1043" s="325">
        <f>+VLOOKUP($E1043,Emissions!$1:$1048576,MATCH(DATE(AH$2,1,1),Emissions!$A$1:$LI$1),FALSE)</f>
        <v>25.124656389999998</v>
      </c>
      <c r="AI1043" s="325">
        <f>+VLOOKUP($E1043,Emissions!$1:$1048576,MATCH(DATE(AI$2,1,1),Emissions!$A$1:$LI$1),FALSE)</f>
        <v>25.43362947</v>
      </c>
      <c r="AJ1043" s="325">
        <f>+VLOOKUP($E1043,Emissions!$1:$1048576,MATCH(DATE(AJ$2,1,1),Emissions!$A$1:$LI$1),FALSE)</f>
        <v>25.74369119</v>
      </c>
      <c r="AK1043" s="325">
        <f>+VLOOKUP($E1043,Emissions!$1:$1048576,MATCH(DATE(AK$2,1,1),Emissions!$A$1:$LI$1),FALSE)</f>
        <v>26.055369519999999</v>
      </c>
      <c r="AL1043" s="325">
        <f>+VLOOKUP($E1043,Emissions!$1:$1048576,MATCH(DATE(AL$2,1,1),Emissions!$A$1:$LI$1),FALSE)</f>
        <v>26.369133699999999</v>
      </c>
      <c r="AM1043" s="325">
        <f>+VLOOKUP($E1043,Emissions!$1:$1048576,MATCH(DATE(AM$2,1,1),Emissions!$A$1:$LI$1),FALSE)</f>
        <v>26.685387670000001</v>
      </c>
      <c r="AN1043" s="325">
        <f>+VLOOKUP($E1043,Emissions!$1:$1048576,MATCH(DATE(AN$2,1,1),Emissions!$A$1:$LI$1),FALSE)</f>
        <v>27.004467510000001</v>
      </c>
      <c r="AO1043" s="325">
        <f>+VLOOKUP($E1043,Emissions!$1:$1048576,MATCH(DATE(AO$2,1,1),Emissions!$A$1:$LI$1),FALSE)</f>
        <v>27.326641989999999</v>
      </c>
      <c r="AP1043" s="325">
        <f>+VLOOKUP($E1043,Emissions!$1:$1048576,MATCH(DATE(AP$2,1,1),Emissions!$A$1:$LI$1),FALSE)</f>
        <v>27.642012820000001</v>
      </c>
      <c r="AQ1043" s="325">
        <f>+VLOOKUP($E1043,Emissions!$1:$1048576,MATCH(DATE(AQ$2,1,1),Emissions!$A$1:$LI$1),FALSE)</f>
        <v>27.95654029</v>
      </c>
      <c r="AR1043" s="325">
        <f>+VLOOKUP($E1043,Emissions!$1:$1048576,MATCH(DATE(AR$2,1,1),Emissions!$A$1:$LI$1),FALSE)</f>
        <v>28.271699590000001</v>
      </c>
      <c r="AS1043" s="325">
        <f>+VLOOKUP($E1043,Emissions!$1:$1048576,MATCH(DATE(AS$2,1,1),Emissions!$A$1:$LI$1),FALSE)</f>
        <v>28.58816307</v>
      </c>
      <c r="AT1043" s="325">
        <f>+VLOOKUP($E1043,Emissions!$1:$1048576,MATCH(DATE(AT$2,1,1),Emissions!$A$1:$LI$1),FALSE)</f>
        <v>28.906388620000001</v>
      </c>
      <c r="AU1043" s="325">
        <f>+VLOOKUP($E1043,Emissions!$1:$1048576,MATCH(DATE(AU$2,1,1),Emissions!$A$1:$LI$1),FALSE)</f>
        <v>29.220796589999999</v>
      </c>
      <c r="AV1043" s="325">
        <f>+VLOOKUP($E1043,Emissions!$1:$1048576,MATCH(DATE(AV$2,1,1),Emissions!$A$1:$LI$1),FALSE)</f>
        <v>29.533204569999999</v>
      </c>
      <c r="AW1043" s="325">
        <f>+VLOOKUP($E1043,Emissions!$1:$1048576,MATCH(DATE(AW$2,1,1),Emissions!$A$1:$LI$1),FALSE)</f>
        <v>29.846101829999999</v>
      </c>
      <c r="AX1043" s="325">
        <f>+VLOOKUP($E1043,Emissions!$1:$1048576,MATCH(DATE(AX$2,1,1),Emissions!$A$1:$LI$1),FALSE)</f>
        <v>30.161556279999999</v>
      </c>
      <c r="AY1043" s="325">
        <f>+VLOOKUP($E1043,Emissions!$1:$1048576,MATCH(DATE(AY$2,1,1),Emissions!$A$1:$LI$1),FALSE)</f>
        <v>30.48101986</v>
      </c>
      <c r="AZ1043" s="325">
        <f>+VLOOKUP($E1043,Emissions!$1:$1048576,MATCH(DATE(AZ$2,1,1),Emissions!$A$1:$LI$1),FALSE)</f>
        <v>30.80628823</v>
      </c>
      <c r="BA1043" s="325">
        <f>+VLOOKUP($E1043,Emissions!$1:$1048576,MATCH(DATE(BA$2,1,1),Emissions!$A$1:$LI$1),FALSE)</f>
        <v>31.137328669999999</v>
      </c>
      <c r="BB1043" s="325">
        <f>+VLOOKUP($E1043,Emissions!$1:$1048576,MATCH(DATE(BB$2,1,1),Emissions!$A$1:$LI$1),FALSE)</f>
        <v>31.47424174</v>
      </c>
      <c r="BC1043" s="325">
        <f>+VLOOKUP($E1043,Emissions!$1:$1048576,MATCH(DATE(BC$2,1,1),Emissions!$A$1:$LI$1),FALSE)</f>
        <v>31.817044150000001</v>
      </c>
      <c r="BD1043" s="325">
        <f>+VLOOKUP($E1043,Emissions!$1:$1048576,MATCH(DATE(BD$2,1,1),Emissions!$A$1:$LI$1),FALSE)</f>
        <v>32.165690869999999</v>
      </c>
      <c r="BE1043" s="325">
        <f>+VLOOKUP($E1043,Emissions!$1:$1048576,MATCH(DATE(BE$2,1,1),Emissions!$A$1:$LI$1),FALSE)</f>
        <v>39.062457449999997</v>
      </c>
      <c r="BF1043" s="325">
        <f>+VLOOKUP($E1043,Emissions!$1:$1048576,MATCH(DATE(BF$2,1,1),Emissions!$A$1:$LI$1),FALSE)</f>
        <v>39.688130909999998</v>
      </c>
      <c r="BG1043" s="325">
        <f>+VLOOKUP($E1043,Emissions!$1:$1048576,MATCH(DATE(BG$2,1,1),Emissions!$A$1:$LI$1),FALSE)</f>
        <v>40.320780380000002</v>
      </c>
      <c r="BH1043" s="325">
        <f>+VLOOKUP($E1043,Emissions!$1:$1048576,MATCH(DATE(BH$2,1,1),Emissions!$A$1:$LI$1),FALSE)</f>
        <v>40.960628649999997</v>
      </c>
      <c r="BI1043" s="325">
        <f>+VLOOKUP($E1043,Emissions!$1:$1048576,MATCH(DATE(BI$2,1,1),Emissions!$A$1:$LI$1),FALSE)</f>
        <v>41.607923640000003</v>
      </c>
    </row>
    <row r="1044" spans="1:61" s="92" customFormat="1" ht="15" customHeight="1" x14ac:dyDescent="0.35">
      <c r="A1044" s="409"/>
      <c r="B1044" s="169"/>
      <c r="C1044" s="137" t="s">
        <v>3332</v>
      </c>
      <c r="D1044" s="147" t="s">
        <v>1028</v>
      </c>
      <c r="E1044" s="136" t="s">
        <v>3475</v>
      </c>
      <c r="F1044" s="325">
        <f>+VLOOKUP($E1044,Emissions!$1:$1048576,MATCH(DATE(F$2,1,1),Emissions!$A$1:$LI$1),FALSE)</f>
        <v>4.4746256190000002</v>
      </c>
      <c r="G1044" s="325">
        <f>+VLOOKUP($E1044,Emissions!$1:$1048576,MATCH(DATE(G$2,1,1),Emissions!$A$1:$LI$1),FALSE)</f>
        <v>4.5153554739999997</v>
      </c>
      <c r="H1044" s="325">
        <f>+VLOOKUP($E1044,Emissions!$1:$1048576,MATCH(DATE(H$2,1,1),Emissions!$A$1:$LI$1),FALSE)</f>
        <v>4.5530639190000004</v>
      </c>
      <c r="I1044" s="325">
        <f>+VLOOKUP($E1044,Emissions!$1:$1048576,MATCH(DATE(I$2,1,1),Emissions!$A$1:$LI$1),FALSE)</f>
        <v>4.5893994349999998</v>
      </c>
      <c r="J1044" s="325">
        <f>+VLOOKUP($E1044,Emissions!$1:$1048576,MATCH(DATE(J$2,1,1),Emissions!$A$1:$LI$1),FALSE)</f>
        <v>4.6258824589999996</v>
      </c>
      <c r="K1044" s="325">
        <f>+VLOOKUP($E1044,Emissions!$1:$1048576,MATCH(DATE(K$2,1,1),Emissions!$A$1:$LI$1),FALSE)</f>
        <v>4.6633418400000002</v>
      </c>
      <c r="L1044" s="325">
        <f>+VLOOKUP($E1044,Emissions!$1:$1048576,MATCH(DATE(L$2,1,1),Emissions!$A$1:$LI$1),FALSE)</f>
        <v>4.6984655430000002</v>
      </c>
      <c r="M1044" s="325">
        <f>+VLOOKUP($E1044,Emissions!$1:$1048576,MATCH(DATE(M$2,1,1),Emissions!$A$1:$LI$1),FALSE)</f>
        <v>4.7342449740000001</v>
      </c>
      <c r="N1044" s="325">
        <f>+VLOOKUP($E1044,Emissions!$1:$1048576,MATCH(DATE(N$2,1,1),Emissions!$A$1:$LI$1),FALSE)</f>
        <v>4.771233316</v>
      </c>
      <c r="O1044" s="325">
        <f>+VLOOKUP($E1044,Emissions!$1:$1048576,MATCH(DATE(O$2,1,1),Emissions!$A$1:$LI$1),FALSE)</f>
        <v>4.8095510309999998</v>
      </c>
      <c r="P1044" s="325">
        <f>+VLOOKUP($E1044,Emissions!$1:$1048576,MATCH(DATE(P$2,1,1),Emissions!$A$1:$LI$1),FALSE)</f>
        <v>4.8555010249999997</v>
      </c>
      <c r="Q1044" s="325">
        <f>+VLOOKUP($E1044,Emissions!$1:$1048576,MATCH(DATE(Q$2,1,1),Emissions!$A$1:$LI$1),FALSE)</f>
        <v>4.8978489630000004</v>
      </c>
      <c r="R1044" s="325">
        <f>+VLOOKUP($E1044,Emissions!$1:$1048576,MATCH(DATE(R$2,1,1),Emissions!$A$1:$LI$1),FALSE)</f>
        <v>4.9404972520000001</v>
      </c>
      <c r="S1044" s="325">
        <f>+VLOOKUP($E1044,Emissions!$1:$1048576,MATCH(DATE(S$2,1,1),Emissions!$A$1:$LI$1),FALSE)</f>
        <v>4.9839603690000001</v>
      </c>
      <c r="T1044" s="325">
        <f>+VLOOKUP($E1044,Emissions!$1:$1048576,MATCH(DATE(T$2,1,1),Emissions!$A$1:$LI$1),FALSE)</f>
        <v>5.0282657989999997</v>
      </c>
      <c r="U1044" s="325">
        <f>+VLOOKUP($E1044,Emissions!$1:$1048576,MATCH(DATE(U$2,1,1),Emissions!$A$1:$LI$1),FALSE)</f>
        <v>5.0733431370000002</v>
      </c>
      <c r="V1044" s="325">
        <f>+VLOOKUP($E1044,Emissions!$1:$1048576,MATCH(DATE(V$2,1,1),Emissions!$A$1:$LI$1),FALSE)</f>
        <v>5.1190933850000002</v>
      </c>
      <c r="W1044" s="325">
        <f>+VLOOKUP($E1044,Emissions!$1:$1048576,MATCH(DATE(W$2,1,1),Emissions!$A$1:$LI$1),FALSE)</f>
        <v>5.165410724</v>
      </c>
      <c r="X1044" s="325">
        <f>+VLOOKUP($E1044,Emissions!$1:$1048576,MATCH(DATE(X$2,1,1),Emissions!$A$1:$LI$1),FALSE)</f>
        <v>5.2121937520000001</v>
      </c>
      <c r="Y1044" s="325">
        <f>+VLOOKUP($E1044,Emissions!$1:$1048576,MATCH(DATE(Y$2,1,1),Emissions!$A$1:$LI$1),FALSE)</f>
        <v>5.2593523790000001</v>
      </c>
      <c r="Z1044" s="325">
        <f>+VLOOKUP($E1044,Emissions!$1:$1048576,MATCH(DATE(Z$2,1,1),Emissions!$A$1:$LI$1),FALSE)</f>
        <v>5.302377012</v>
      </c>
      <c r="AA1044" s="325">
        <f>+VLOOKUP($E1044,Emissions!$1:$1048576,MATCH(DATE(AA$2,1,1),Emissions!$A$1:$LI$1),FALSE)</f>
        <v>5.3490881010000004</v>
      </c>
      <c r="AB1044" s="325">
        <f>+VLOOKUP($E1044,Emissions!$1:$1048576,MATCH(DATE(AB$2,1,1),Emissions!$A$1:$LI$1),FALSE)</f>
        <v>5.3966056699999996</v>
      </c>
      <c r="AC1044" s="325">
        <f>+VLOOKUP($E1044,Emissions!$1:$1048576,MATCH(DATE(AC$2,1,1),Emissions!$A$1:$LI$1),FALSE)</f>
        <v>5.444474305</v>
      </c>
      <c r="AD1044" s="325">
        <f>+VLOOKUP($E1044,Emissions!$1:$1048576,MATCH(DATE(AD$2,1,1),Emissions!$A$1:$LI$1),FALSE)</f>
        <v>5.4925912549999998</v>
      </c>
      <c r="AE1044" s="325">
        <f>+VLOOKUP($E1044,Emissions!$1:$1048576,MATCH(DATE(AE$2,1,1),Emissions!$A$1:$LI$1),FALSE)</f>
        <v>5.528465486</v>
      </c>
      <c r="AF1044" s="325">
        <f>+VLOOKUP($E1044,Emissions!$1:$1048576,MATCH(DATE(AF$2,1,1),Emissions!$A$1:$LI$1),FALSE)</f>
        <v>5.5684031510000001</v>
      </c>
      <c r="AG1044" s="325">
        <f>+VLOOKUP($E1044,Emissions!$1:$1048576,MATCH(DATE(AG$2,1,1),Emissions!$A$1:$LI$1),FALSE)</f>
        <v>5.6089359270000001</v>
      </c>
      <c r="AH1044" s="325">
        <f>+VLOOKUP($E1044,Emissions!$1:$1048576,MATCH(DATE(AH$2,1,1),Emissions!$A$1:$LI$1),FALSE)</f>
        <v>5.6496695959999998</v>
      </c>
      <c r="AI1044" s="325">
        <f>+VLOOKUP($E1044,Emissions!$1:$1048576,MATCH(DATE(AI$2,1,1),Emissions!$A$1:$LI$1),FALSE)</f>
        <v>5.6905952190000004</v>
      </c>
      <c r="AJ1044" s="325">
        <f>+VLOOKUP($E1044,Emissions!$1:$1048576,MATCH(DATE(AJ$2,1,1),Emissions!$A$1:$LI$1),FALSE)</f>
        <v>5.7317627079999998</v>
      </c>
      <c r="AK1044" s="325">
        <f>+VLOOKUP($E1044,Emissions!$1:$1048576,MATCH(DATE(AK$2,1,1),Emissions!$A$1:$LI$1),FALSE)</f>
        <v>5.7732354250000002</v>
      </c>
      <c r="AL1044" s="325">
        <f>+VLOOKUP($E1044,Emissions!$1:$1048576,MATCH(DATE(AL$2,1,1),Emissions!$A$1:$LI$1),FALSE)</f>
        <v>5.8150795840000002</v>
      </c>
      <c r="AM1044" s="325">
        <f>+VLOOKUP($E1044,Emissions!$1:$1048576,MATCH(DATE(AM$2,1,1),Emissions!$A$1:$LI$1),FALSE)</f>
        <v>5.8573586280000001</v>
      </c>
      <c r="AN1044" s="325">
        <f>+VLOOKUP($E1044,Emissions!$1:$1048576,MATCH(DATE(AN$2,1,1),Emissions!$A$1:$LI$1),FALSE)</f>
        <v>5.9001291120000001</v>
      </c>
      <c r="AO1044" s="325">
        <f>+VLOOKUP($E1044,Emissions!$1:$1048576,MATCH(DATE(AO$2,1,1),Emissions!$A$1:$LI$1),FALSE)</f>
        <v>5.9434378399999996</v>
      </c>
      <c r="AP1044" s="325">
        <f>+VLOOKUP($E1044,Emissions!$1:$1048576,MATCH(DATE(AP$2,1,1),Emissions!$A$1:$LI$1),FALSE)</f>
        <v>5.9844934910000003</v>
      </c>
      <c r="AQ1044" s="325">
        <f>+VLOOKUP($E1044,Emissions!$1:$1048576,MATCH(DATE(AQ$2,1,1),Emissions!$A$1:$LI$1),FALSE)</f>
        <v>6.0255228470000004</v>
      </c>
      <c r="AR1044" s="325">
        <f>+VLOOKUP($E1044,Emissions!$1:$1048576,MATCH(DATE(AR$2,1,1),Emissions!$A$1:$LI$1),FALSE)</f>
        <v>6.0669417860000001</v>
      </c>
      <c r="AS1044" s="325">
        <f>+VLOOKUP($E1044,Emissions!$1:$1048576,MATCH(DATE(AS$2,1,1),Emissions!$A$1:$LI$1),FALSE)</f>
        <v>6.1088781399999998</v>
      </c>
      <c r="AT1044" s="325">
        <f>+VLOOKUP($E1044,Emissions!$1:$1048576,MATCH(DATE(AT$2,1,1),Emissions!$A$1:$LI$1),FALSE)</f>
        <v>6.1513724930000002</v>
      </c>
      <c r="AU1044" s="325">
        <f>+VLOOKUP($E1044,Emissions!$1:$1048576,MATCH(DATE(AU$2,1,1),Emissions!$A$1:$LI$1),FALSE)</f>
        <v>6.1909306309999996</v>
      </c>
      <c r="AV1044" s="325">
        <f>+VLOOKUP($E1044,Emissions!$1:$1048576,MATCH(DATE(AV$2,1,1),Emissions!$A$1:$LI$1),FALSE)</f>
        <v>6.229403585</v>
      </c>
      <c r="AW1044" s="325">
        <f>+VLOOKUP($E1044,Emissions!$1:$1048576,MATCH(DATE(AW$2,1,1),Emissions!$A$1:$LI$1),FALSE)</f>
        <v>6.2681449860000003</v>
      </c>
      <c r="AX1044" s="325">
        <f>+VLOOKUP($E1044,Emissions!$1:$1048576,MATCH(DATE(AX$2,1,1),Emissions!$A$1:$LI$1),FALSE)</f>
        <v>6.307860325</v>
      </c>
      <c r="AY1044" s="325">
        <f>+VLOOKUP($E1044,Emissions!$1:$1048576,MATCH(DATE(AY$2,1,1),Emissions!$A$1:$LI$1),FALSE)</f>
        <v>6.3488615609999997</v>
      </c>
      <c r="AZ1044" s="325">
        <f>+VLOOKUP($E1044,Emissions!$1:$1048576,MATCH(DATE(AZ$2,1,1),Emissions!$A$1:$LI$1),FALSE)</f>
        <v>6.3914853190000001</v>
      </c>
      <c r="BA1044" s="325">
        <f>+VLOOKUP($E1044,Emissions!$1:$1048576,MATCH(DATE(BA$2,1,1),Emissions!$A$1:$LI$1),FALSE)</f>
        <v>6.4355259010000001</v>
      </c>
      <c r="BB1044" s="325">
        <f>+VLOOKUP($E1044,Emissions!$1:$1048576,MATCH(DATE(BB$2,1,1),Emissions!$A$1:$LI$1),FALSE)</f>
        <v>6.4808837459999999</v>
      </c>
      <c r="BC1044" s="325">
        <f>+VLOOKUP($E1044,Emissions!$1:$1048576,MATCH(DATE(BC$2,1,1),Emissions!$A$1:$LI$1),FALSE)</f>
        <v>6.5274646900000004</v>
      </c>
      <c r="BD1044" s="325">
        <f>+VLOOKUP($E1044,Emissions!$1:$1048576,MATCH(DATE(BD$2,1,1),Emissions!$A$1:$LI$1),FALSE)</f>
        <v>6.5751790919999999</v>
      </c>
      <c r="BE1044" s="325">
        <f>+VLOOKUP($E1044,Emissions!$1:$1048576,MATCH(DATE(BE$2,1,1),Emissions!$A$1:$LI$1),FALSE)</f>
        <v>9.8530569969999995</v>
      </c>
      <c r="BF1044" s="325">
        <f>+VLOOKUP($E1044,Emissions!$1:$1048576,MATCH(DATE(BF$2,1,1),Emissions!$A$1:$LI$1),FALSE)</f>
        <v>10.01115242</v>
      </c>
      <c r="BG1044" s="325">
        <f>+VLOOKUP($E1044,Emissions!$1:$1048576,MATCH(DATE(BG$2,1,1),Emissions!$A$1:$LI$1),FALSE)</f>
        <v>10.1716684</v>
      </c>
      <c r="BH1044" s="325">
        <f>+VLOOKUP($E1044,Emissions!$1:$1048576,MATCH(DATE(BH$2,1,1),Emissions!$A$1:$LI$1),FALSE)</f>
        <v>10.334671889999999</v>
      </c>
      <c r="BI1044" s="325">
        <f>+VLOOKUP($E1044,Emissions!$1:$1048576,MATCH(DATE(BI$2,1,1),Emissions!$A$1:$LI$1),FALSE)</f>
        <v>10.5002347</v>
      </c>
    </row>
    <row r="1045" spans="1:61" ht="15" customHeight="1" x14ac:dyDescent="0.35">
      <c r="A1045" s="409"/>
      <c r="B1045" s="169"/>
      <c r="C1045" s="138" t="s">
        <v>724</v>
      </c>
      <c r="D1045" s="114" t="s">
        <v>1028</v>
      </c>
      <c r="E1045" s="50" t="s">
        <v>3476</v>
      </c>
      <c r="F1045" s="359">
        <f>+VLOOKUP($E1045,Emissions!$1:$1048576,MATCH(DATE(F$2,1,1),Emissions!$A$1:$LI$1),FALSE)</f>
        <v>4.3298041080000003</v>
      </c>
      <c r="G1045" s="359">
        <f>+VLOOKUP($E1045,Emissions!$1:$1048576,MATCH(DATE(G$2,1,1),Emissions!$A$1:$LI$1),FALSE)</f>
        <v>4.3708037759999998</v>
      </c>
      <c r="H1045" s="359">
        <f>+VLOOKUP($E1045,Emissions!$1:$1048576,MATCH(DATE(H$2,1,1),Emissions!$A$1:$LI$1),FALSE)</f>
        <v>4.4092193689999997</v>
      </c>
      <c r="I1045" s="359">
        <f>+VLOOKUP($E1045,Emissions!$1:$1048576,MATCH(DATE(I$2,1,1),Emissions!$A$1:$LI$1),FALSE)</f>
        <v>4.4462836179999998</v>
      </c>
      <c r="J1045" s="359">
        <f>+VLOOKUP($E1045,Emissions!$1:$1048576,MATCH(DATE(J$2,1,1),Emissions!$A$1:$LI$1),FALSE)</f>
        <v>4.483392544</v>
      </c>
      <c r="K1045" s="359">
        <f>+VLOOKUP($E1045,Emissions!$1:$1048576,MATCH(DATE(K$2,1,1),Emissions!$A$1:$LI$1),FALSE)</f>
        <v>4.5213589110000001</v>
      </c>
      <c r="L1045" s="359">
        <f>+VLOOKUP($E1045,Emissions!$1:$1048576,MATCH(DATE(L$2,1,1),Emissions!$A$1:$LI$1),FALSE)</f>
        <v>4.5569358500000003</v>
      </c>
      <c r="M1045" s="359">
        <f>+VLOOKUP($E1045,Emissions!$1:$1048576,MATCH(DATE(M$2,1,1),Emissions!$A$1:$LI$1),FALSE)</f>
        <v>4.5930962649999998</v>
      </c>
      <c r="N1045" s="359">
        <f>+VLOOKUP($E1045,Emissions!$1:$1048576,MATCH(DATE(N$2,1,1),Emissions!$A$1:$LI$1),FALSE)</f>
        <v>4.6303916709999999</v>
      </c>
      <c r="O1045" s="359">
        <f>+VLOOKUP($E1045,Emissions!$1:$1048576,MATCH(DATE(O$2,1,1),Emissions!$A$1:$LI$1),FALSE)</f>
        <v>4.6689481730000004</v>
      </c>
      <c r="P1045" s="359">
        <f>+VLOOKUP($E1045,Emissions!$1:$1048576,MATCH(DATE(P$2,1,1),Emissions!$A$1:$LI$1),FALSE)</f>
        <v>4.7149798900000004</v>
      </c>
      <c r="Q1045" s="359">
        <f>+VLOOKUP($E1045,Emissions!$1:$1048576,MATCH(DATE(Q$2,1,1),Emissions!$A$1:$LI$1),FALSE)</f>
        <v>4.7574101779999998</v>
      </c>
      <c r="R1045" s="359">
        <f>+VLOOKUP($E1045,Emissions!$1:$1048576,MATCH(DATE(R$2,1,1),Emissions!$A$1:$LI$1),FALSE)</f>
        <v>4.8001213519999997</v>
      </c>
      <c r="S1045" s="359">
        <f>+VLOOKUP($E1045,Emissions!$1:$1048576,MATCH(DATE(S$2,1,1),Emissions!$A$1:$LI$1),FALSE)</f>
        <v>4.8436216239999998</v>
      </c>
      <c r="T1045" s="359">
        <f>+VLOOKUP($E1045,Emissions!$1:$1048576,MATCH(DATE(T$2,1,1),Emissions!$A$1:$LI$1),FALSE)</f>
        <v>4.8879378469999999</v>
      </c>
      <c r="U1045" s="359">
        <f>+VLOOKUP($E1045,Emissions!$1:$1048576,MATCH(DATE(U$2,1,1),Emissions!$A$1:$LI$1),FALSE)</f>
        <v>4.9329991499999997</v>
      </c>
      <c r="V1045" s="359">
        <f>+VLOOKUP($E1045,Emissions!$1:$1048576,MATCH(DATE(V$2,1,1),Emissions!$A$1:$LI$1),FALSE)</f>
        <v>4.9787060920000004</v>
      </c>
      <c r="W1045" s="359">
        <f>+VLOOKUP($E1045,Emissions!$1:$1048576,MATCH(DATE(W$2,1,1),Emissions!$A$1:$LI$1),FALSE)</f>
        <v>5.0249529209999997</v>
      </c>
      <c r="X1045" s="359">
        <f>+VLOOKUP($E1045,Emissions!$1:$1048576,MATCH(DATE(X$2,1,1),Emissions!$A$1:$LI$1),FALSE)</f>
        <v>5.0716389360000003</v>
      </c>
      <c r="Y1045" s="359">
        <f>+VLOOKUP($E1045,Emissions!$1:$1048576,MATCH(DATE(Y$2,1,1),Emissions!$A$1:$LI$1),FALSE)</f>
        <v>5.1186751990000001</v>
      </c>
      <c r="Z1045" s="359">
        <f>+VLOOKUP($E1045,Emissions!$1:$1048576,MATCH(DATE(Z$2,1,1),Emissions!$A$1:$LI$1),FALSE)</f>
        <v>5.1616208869999998</v>
      </c>
      <c r="AA1045" s="359">
        <f>+VLOOKUP($E1045,Emissions!$1:$1048576,MATCH(DATE(AA$2,1,1),Emissions!$A$1:$LI$1),FALSE)</f>
        <v>5.2081938149999996</v>
      </c>
      <c r="AB1045" s="359">
        <f>+VLOOKUP($E1045,Emissions!$1:$1048576,MATCH(DATE(AB$2,1,1),Emissions!$A$1:$LI$1),FALSE)</f>
        <v>5.2555357630000001</v>
      </c>
      <c r="AC1045" s="359">
        <f>+VLOOKUP($E1045,Emissions!$1:$1048576,MATCH(DATE(AC$2,1,1),Emissions!$A$1:$LI$1),FALSE)</f>
        <v>5.3032015220000002</v>
      </c>
      <c r="AD1045" s="359">
        <f>+VLOOKUP($E1045,Emissions!$1:$1048576,MATCH(DATE(AD$2,1,1),Emissions!$A$1:$LI$1),FALSE)</f>
        <v>5.3510928040000003</v>
      </c>
      <c r="AE1045" s="359">
        <f>+VLOOKUP($E1045,Emissions!$1:$1048576,MATCH(DATE(AE$2,1,1),Emissions!$A$1:$LI$1),FALSE)</f>
        <v>5.3869093760000002</v>
      </c>
      <c r="AF1045" s="359">
        <f>+VLOOKUP($E1045,Emissions!$1:$1048576,MATCH(DATE(AF$2,1,1),Emissions!$A$1:$LI$1),FALSE)</f>
        <v>5.4267552739999996</v>
      </c>
      <c r="AG1045" s="359">
        <f>+VLOOKUP($E1045,Emissions!$1:$1048576,MATCH(DATE(AG$2,1,1),Emissions!$A$1:$LI$1),FALSE)</f>
        <v>5.467173034</v>
      </c>
      <c r="AH1045" s="359">
        <f>+VLOOKUP($E1045,Emissions!$1:$1048576,MATCH(DATE(AH$2,1,1),Emissions!$A$1:$LI$1),FALSE)</f>
        <v>5.5077735069999996</v>
      </c>
      <c r="AI1045" s="359">
        <f>+VLOOKUP($E1045,Emissions!$1:$1048576,MATCH(DATE(AI$2,1,1),Emissions!$A$1:$LI$1),FALSE)</f>
        <v>5.5485493750000003</v>
      </c>
      <c r="AJ1045" s="359">
        <f>+VLOOKUP($E1045,Emissions!$1:$1048576,MATCH(DATE(AJ$2,1,1),Emissions!$A$1:$LI$1),FALSE)</f>
        <v>5.5895506050000003</v>
      </c>
      <c r="AK1045" s="359">
        <f>+VLOOKUP($E1045,Emissions!$1:$1048576,MATCH(DATE(AK$2,1,1),Emissions!$A$1:$LI$1),FALSE)</f>
        <v>5.6308399079999996</v>
      </c>
      <c r="AL1045" s="359">
        <f>+VLOOKUP($E1045,Emissions!$1:$1048576,MATCH(DATE(AL$2,1,1),Emissions!$A$1:$LI$1),FALSE)</f>
        <v>5.6724825619999999</v>
      </c>
      <c r="AM1045" s="359">
        <f>+VLOOKUP($E1045,Emissions!$1:$1048576,MATCH(DATE(AM$2,1,1),Emissions!$A$1:$LI$1),FALSE)</f>
        <v>5.7145410200000004</v>
      </c>
      <c r="AN1045" s="359">
        <f>+VLOOKUP($E1045,Emissions!$1:$1048576,MATCH(DATE(AN$2,1,1),Emissions!$A$1:$LI$1),FALSE)</f>
        <v>5.7570709109999996</v>
      </c>
      <c r="AO1045" s="359">
        <f>+VLOOKUP($E1045,Emissions!$1:$1048576,MATCH(DATE(AO$2,1,1),Emissions!$A$1:$LI$1),FALSE)</f>
        <v>5.8001182230000001</v>
      </c>
      <c r="AP1045" s="359">
        <f>+VLOOKUP($E1045,Emissions!$1:$1048576,MATCH(DATE(AP$2,1,1),Emissions!$A$1:$LI$1),FALSE)</f>
        <v>5.8409336989999998</v>
      </c>
      <c r="AQ1045" s="359">
        <f>+VLOOKUP($E1045,Emissions!$1:$1048576,MATCH(DATE(AQ$2,1,1),Emissions!$A$1:$LI$1),FALSE)</f>
        <v>5.8817200119999997</v>
      </c>
      <c r="AR1045" s="359">
        <f>+VLOOKUP($E1045,Emissions!$1:$1048576,MATCH(DATE(AR$2,1,1),Emissions!$A$1:$LI$1),FALSE)</f>
        <v>5.9228516219999996</v>
      </c>
      <c r="AS1045" s="359">
        <f>+VLOOKUP($E1045,Emissions!$1:$1048576,MATCH(DATE(AS$2,1,1),Emissions!$A$1:$LI$1),FALSE)</f>
        <v>5.9644282110000004</v>
      </c>
      <c r="AT1045" s="359">
        <f>+VLOOKUP($E1045,Emissions!$1:$1048576,MATCH(DATE(AT$2,1,1),Emissions!$A$1:$LI$1),FALSE)</f>
        <v>6.0064861780000003</v>
      </c>
      <c r="AU1045" s="359">
        <f>+VLOOKUP($E1045,Emissions!$1:$1048576,MATCH(DATE(AU$2,1,1),Emissions!$A$1:$LI$1),FALSE)</f>
        <v>6.0455516659999997</v>
      </c>
      <c r="AV1045" s="359">
        <f>+VLOOKUP($E1045,Emissions!$1:$1048576,MATCH(DATE(AV$2,1,1),Emissions!$A$1:$LI$1),FALSE)</f>
        <v>6.0835017090000001</v>
      </c>
      <c r="AW1045" s="359">
        <f>+VLOOKUP($E1045,Emissions!$1:$1048576,MATCH(DATE(AW$2,1,1),Emissions!$A$1:$LI$1),FALSE)</f>
        <v>6.1217082749999996</v>
      </c>
      <c r="AX1045" s="359">
        <f>+VLOOKUP($E1045,Emissions!$1:$1048576,MATCH(DATE(AX$2,1,1),Emissions!$A$1:$LI$1),FALSE)</f>
        <v>6.1608839590000004</v>
      </c>
      <c r="AY1045" s="359">
        <f>+VLOOKUP($E1045,Emissions!$1:$1048576,MATCH(DATE(AY$2,1,1),Emissions!$A$1:$LI$1),FALSE)</f>
        <v>6.2013398759999996</v>
      </c>
      <c r="AZ1045" s="359">
        <f>+VLOOKUP($E1045,Emissions!$1:$1048576,MATCH(DATE(AZ$2,1,1),Emissions!$A$1:$LI$1),FALSE)</f>
        <v>6.2434048640000004</v>
      </c>
      <c r="BA1045" s="359">
        <f>+VLOOKUP($E1045,Emissions!$1:$1048576,MATCH(DATE(BA$2,1,1),Emissions!$A$1:$LI$1),FALSE)</f>
        <v>6.2868709650000003</v>
      </c>
      <c r="BB1045" s="359">
        <f>+VLOOKUP($E1045,Emissions!$1:$1048576,MATCH(DATE(BB$2,1,1),Emissions!$A$1:$LI$1),FALSE)</f>
        <v>6.3316362960000001</v>
      </c>
      <c r="BC1045" s="359">
        <f>+VLOOKUP($E1045,Emissions!$1:$1048576,MATCH(DATE(BC$2,1,1),Emissions!$A$1:$LI$1),FALSE)</f>
        <v>6.3776051709999999</v>
      </c>
      <c r="BD1045" s="359">
        <f>+VLOOKUP($E1045,Emissions!$1:$1048576,MATCH(DATE(BD$2,1,1),Emissions!$A$1:$LI$1),FALSE)</f>
        <v>6.42468723</v>
      </c>
      <c r="BE1045" s="359">
        <f>+VLOOKUP($E1045,Emissions!$1:$1048576,MATCH(DATE(BE$2,1,1),Emissions!$A$1:$LI$1),FALSE)</f>
        <v>9.6788378070000007</v>
      </c>
      <c r="BF1045" s="359">
        <f>+VLOOKUP($E1045,Emissions!$1:$1048576,MATCH(DATE(BF$2,1,1),Emissions!$A$1:$LI$1),FALSE)</f>
        <v>9.8358229959999992</v>
      </c>
      <c r="BG1045" s="359">
        <f>+VLOOKUP($E1045,Emissions!$1:$1048576,MATCH(DATE(BG$2,1,1),Emissions!$A$1:$LI$1),FALSE)</f>
        <v>9.9952081790000005</v>
      </c>
      <c r="BH1045" s="359">
        <f>+VLOOKUP($E1045,Emissions!$1:$1048576,MATCH(DATE(BH$2,1,1),Emissions!$A$1:$LI$1),FALSE)</f>
        <v>10.15705951</v>
      </c>
      <c r="BI1045" s="359">
        <f>+VLOOKUP($E1045,Emissions!$1:$1048576,MATCH(DATE(BI$2,1,1),Emissions!$A$1:$LI$1),FALSE)</f>
        <v>10.32144825</v>
      </c>
    </row>
    <row r="1046" spans="1:61" ht="15" customHeight="1" x14ac:dyDescent="0.35">
      <c r="A1046" s="409"/>
      <c r="B1046" s="169"/>
      <c r="C1046" s="138" t="s">
        <v>725</v>
      </c>
      <c r="D1046" s="114" t="s">
        <v>1028</v>
      </c>
      <c r="E1046" s="50" t="s">
        <v>3477</v>
      </c>
      <c r="F1046" s="359">
        <f>+VLOOKUP($E1046,Emissions!$1:$1048576,MATCH(DATE(F$2,1,1),Emissions!$A$1:$LI$1),FALSE)</f>
        <v>0.14482151109999999</v>
      </c>
      <c r="G1046" s="359">
        <f>+VLOOKUP($E1046,Emissions!$1:$1048576,MATCH(DATE(G$2,1,1),Emissions!$A$1:$LI$1),FALSE)</f>
        <v>0.1445516982</v>
      </c>
      <c r="H1046" s="359">
        <f>+VLOOKUP($E1046,Emissions!$1:$1048576,MATCH(DATE(H$2,1,1),Emissions!$A$1:$LI$1),FALSE)</f>
        <v>0.14384455069999999</v>
      </c>
      <c r="I1046" s="359">
        <f>+VLOOKUP($E1046,Emissions!$1:$1048576,MATCH(DATE(I$2,1,1),Emissions!$A$1:$LI$1),FALSE)</f>
        <v>0.14311581740000001</v>
      </c>
      <c r="J1046" s="359">
        <f>+VLOOKUP($E1046,Emissions!$1:$1048576,MATCH(DATE(J$2,1,1),Emissions!$A$1:$LI$1),FALSE)</f>
        <v>0.14248991499999999</v>
      </c>
      <c r="K1046" s="359">
        <f>+VLOOKUP($E1046,Emissions!$1:$1048576,MATCH(DATE(K$2,1,1),Emissions!$A$1:$LI$1),FALSE)</f>
        <v>0.14198292870000001</v>
      </c>
      <c r="L1046" s="359">
        <f>+VLOOKUP($E1046,Emissions!$1:$1048576,MATCH(DATE(L$2,1,1),Emissions!$A$1:$LI$1),FALSE)</f>
        <v>0.14152969360000001</v>
      </c>
      <c r="M1046" s="359">
        <f>+VLOOKUP($E1046,Emissions!$1:$1048576,MATCH(DATE(M$2,1,1),Emissions!$A$1:$LI$1),FALSE)</f>
        <v>0.14114870860000001</v>
      </c>
      <c r="N1046" s="359">
        <f>+VLOOKUP($E1046,Emissions!$1:$1048576,MATCH(DATE(N$2,1,1),Emissions!$A$1:$LI$1),FALSE)</f>
        <v>0.1408416452</v>
      </c>
      <c r="O1046" s="359">
        <f>+VLOOKUP($E1046,Emissions!$1:$1048576,MATCH(DATE(O$2,1,1),Emissions!$A$1:$LI$1),FALSE)</f>
        <v>0.14060285750000001</v>
      </c>
      <c r="P1046" s="359">
        <f>+VLOOKUP($E1046,Emissions!$1:$1048576,MATCH(DATE(P$2,1,1),Emissions!$A$1:$LI$1),FALSE)</f>
        <v>0.14052113550000001</v>
      </c>
      <c r="Q1046" s="359">
        <f>+VLOOKUP($E1046,Emissions!$1:$1048576,MATCH(DATE(Q$2,1,1),Emissions!$A$1:$LI$1),FALSE)</f>
        <v>0.14043878439999999</v>
      </c>
      <c r="R1046" s="359">
        <f>+VLOOKUP($E1046,Emissions!$1:$1048576,MATCH(DATE(R$2,1,1),Emissions!$A$1:$LI$1),FALSE)</f>
        <v>0.1403758997</v>
      </c>
      <c r="S1046" s="359">
        <f>+VLOOKUP($E1046,Emissions!$1:$1048576,MATCH(DATE(S$2,1,1),Emissions!$A$1:$LI$1),FALSE)</f>
        <v>0.1403387451</v>
      </c>
      <c r="T1046" s="359">
        <f>+VLOOKUP($E1046,Emissions!$1:$1048576,MATCH(DATE(T$2,1,1),Emissions!$A$1:$LI$1),FALSE)</f>
        <v>0.14032795200000001</v>
      </c>
      <c r="U1046" s="359">
        <f>+VLOOKUP($E1046,Emissions!$1:$1048576,MATCH(DATE(U$2,1,1),Emissions!$A$1:$LI$1),FALSE)</f>
        <v>0.1403439863</v>
      </c>
      <c r="V1046" s="359">
        <f>+VLOOKUP($E1046,Emissions!$1:$1048576,MATCH(DATE(V$2,1,1),Emissions!$A$1:$LI$1),FALSE)</f>
        <v>0.140387293</v>
      </c>
      <c r="W1046" s="359">
        <f>+VLOOKUP($E1046,Emissions!$1:$1048576,MATCH(DATE(W$2,1,1),Emissions!$A$1:$LI$1),FALSE)</f>
        <v>0.1404578027</v>
      </c>
      <c r="X1046" s="359">
        <f>+VLOOKUP($E1046,Emissions!$1:$1048576,MATCH(DATE(X$2,1,1),Emissions!$A$1:$LI$1),FALSE)</f>
        <v>0.1405548163</v>
      </c>
      <c r="Y1046" s="359">
        <f>+VLOOKUP($E1046,Emissions!$1:$1048576,MATCH(DATE(Y$2,1,1),Emissions!$A$1:$LI$1),FALSE)</f>
        <v>0.14067717969999999</v>
      </c>
      <c r="Z1046" s="359">
        <f>+VLOOKUP($E1046,Emissions!$1:$1048576,MATCH(DATE(Z$2,1,1),Emissions!$A$1:$LI$1),FALSE)</f>
        <v>0.14075612479999999</v>
      </c>
      <c r="AA1046" s="359">
        <f>+VLOOKUP($E1046,Emissions!$1:$1048576,MATCH(DATE(AA$2,1,1),Emissions!$A$1:$LI$1),FALSE)</f>
        <v>0.14089428549999999</v>
      </c>
      <c r="AB1046" s="359">
        <f>+VLOOKUP($E1046,Emissions!$1:$1048576,MATCH(DATE(AB$2,1,1),Emissions!$A$1:$LI$1),FALSE)</f>
        <v>0.14106990680000001</v>
      </c>
      <c r="AC1046" s="359">
        <f>+VLOOKUP($E1046,Emissions!$1:$1048576,MATCH(DATE(AC$2,1,1),Emissions!$A$1:$LI$1),FALSE)</f>
        <v>0.1412727832</v>
      </c>
      <c r="AD1046" s="359">
        <f>+VLOOKUP($E1046,Emissions!$1:$1048576,MATCH(DATE(AD$2,1,1),Emissions!$A$1:$LI$1),FALSE)</f>
        <v>0.14149845080000001</v>
      </c>
      <c r="AE1046" s="359">
        <f>+VLOOKUP($E1046,Emissions!$1:$1048576,MATCH(DATE(AE$2,1,1),Emissions!$A$1:$LI$1),FALSE)</f>
        <v>0.1415561095</v>
      </c>
      <c r="AF1046" s="359">
        <f>+VLOOKUP($E1046,Emissions!$1:$1048576,MATCH(DATE(AF$2,1,1),Emissions!$A$1:$LI$1),FALSE)</f>
        <v>0.14164787770000001</v>
      </c>
      <c r="AG1046" s="359">
        <f>+VLOOKUP($E1046,Emissions!$1:$1048576,MATCH(DATE(AG$2,1,1),Emissions!$A$1:$LI$1),FALSE)</f>
        <v>0.14176289280000001</v>
      </c>
      <c r="AH1046" s="359">
        <f>+VLOOKUP($E1046,Emissions!$1:$1048576,MATCH(DATE(AH$2,1,1),Emissions!$A$1:$LI$1),FALSE)</f>
        <v>0.1418960893</v>
      </c>
      <c r="AI1046" s="359">
        <f>+VLOOKUP($E1046,Emissions!$1:$1048576,MATCH(DATE(AI$2,1,1),Emissions!$A$1:$LI$1),FALSE)</f>
        <v>0.1420458433</v>
      </c>
      <c r="AJ1046" s="359">
        <f>+VLOOKUP($E1046,Emissions!$1:$1048576,MATCH(DATE(AJ$2,1,1),Emissions!$A$1:$LI$1),FALSE)</f>
        <v>0.1422121023</v>
      </c>
      <c r="AK1046" s="359">
        <f>+VLOOKUP($E1046,Emissions!$1:$1048576,MATCH(DATE(AK$2,1,1),Emissions!$A$1:$LI$1),FALSE)</f>
        <v>0.14239551719999999</v>
      </c>
      <c r="AL1046" s="359">
        <f>+VLOOKUP($E1046,Emissions!$1:$1048576,MATCH(DATE(AL$2,1,1),Emissions!$A$1:$LI$1),FALSE)</f>
        <v>0.14259702190000001</v>
      </c>
      <c r="AM1046" s="359">
        <f>+VLOOKUP($E1046,Emissions!$1:$1048576,MATCH(DATE(AM$2,1,1),Emissions!$A$1:$LI$1),FALSE)</f>
        <v>0.1428176075</v>
      </c>
      <c r="AN1046" s="359">
        <f>+VLOOKUP($E1046,Emissions!$1:$1048576,MATCH(DATE(AN$2,1,1),Emissions!$A$1:$LI$1),FALSE)</f>
        <v>0.14305820159999999</v>
      </c>
      <c r="AO1046" s="359">
        <f>+VLOOKUP($E1046,Emissions!$1:$1048576,MATCH(DATE(AO$2,1,1),Emissions!$A$1:$LI$1),FALSE)</f>
        <v>0.14331961700000001</v>
      </c>
      <c r="AP1046" s="359">
        <f>+VLOOKUP($E1046,Emissions!$1:$1048576,MATCH(DATE(AP$2,1,1),Emissions!$A$1:$LI$1),FALSE)</f>
        <v>0.14355979220000001</v>
      </c>
      <c r="AQ1046" s="359">
        <f>+VLOOKUP($E1046,Emissions!$1:$1048576,MATCH(DATE(AQ$2,1,1),Emissions!$A$1:$LI$1),FALSE)</f>
        <v>0.14380283560000001</v>
      </c>
      <c r="AR1046" s="359">
        <f>+VLOOKUP($E1046,Emissions!$1:$1048576,MATCH(DATE(AR$2,1,1),Emissions!$A$1:$LI$1),FALSE)</f>
        <v>0.14409016420000001</v>
      </c>
      <c r="AS1046" s="359">
        <f>+VLOOKUP($E1046,Emissions!$1:$1048576,MATCH(DATE(AS$2,1,1),Emissions!$A$1:$LI$1),FALSE)</f>
        <v>0.1444499289</v>
      </c>
      <c r="AT1046" s="359">
        <f>+VLOOKUP($E1046,Emissions!$1:$1048576,MATCH(DATE(AT$2,1,1),Emissions!$A$1:$LI$1),FALSE)</f>
        <v>0.1448863145</v>
      </c>
      <c r="AU1046" s="359">
        <f>+VLOOKUP($E1046,Emissions!$1:$1048576,MATCH(DATE(AU$2,1,1),Emissions!$A$1:$LI$1),FALSE)</f>
        <v>0.145378965</v>
      </c>
      <c r="AV1046" s="359">
        <f>+VLOOKUP($E1046,Emissions!$1:$1048576,MATCH(DATE(AV$2,1,1),Emissions!$A$1:$LI$1),FALSE)</f>
        <v>0.1459018762</v>
      </c>
      <c r="AW1046" s="359">
        <f>+VLOOKUP($E1046,Emissions!$1:$1048576,MATCH(DATE(AW$2,1,1),Emissions!$A$1:$LI$1),FALSE)</f>
        <v>0.14643671050000001</v>
      </c>
      <c r="AX1046" s="359">
        <f>+VLOOKUP($E1046,Emissions!$1:$1048576,MATCH(DATE(AX$2,1,1),Emissions!$A$1:$LI$1),FALSE)</f>
        <v>0.14697636529999999</v>
      </c>
      <c r="AY1046" s="359">
        <f>+VLOOKUP($E1046,Emissions!$1:$1048576,MATCH(DATE(AY$2,1,1),Emissions!$A$1:$LI$1),FALSE)</f>
        <v>0.14752168569999999</v>
      </c>
      <c r="AZ1046" s="359">
        <f>+VLOOKUP($E1046,Emissions!$1:$1048576,MATCH(DATE(AZ$2,1,1),Emissions!$A$1:$LI$1),FALSE)</f>
        <v>0.1480804557</v>
      </c>
      <c r="BA1046" s="359">
        <f>+VLOOKUP($E1046,Emissions!$1:$1048576,MATCH(DATE(BA$2,1,1),Emissions!$A$1:$LI$1),FALSE)</f>
        <v>0.14865493539999999</v>
      </c>
      <c r="BB1046" s="359">
        <f>+VLOOKUP($E1046,Emissions!$1:$1048576,MATCH(DATE(BB$2,1,1),Emissions!$A$1:$LI$1),FALSE)</f>
        <v>0.14924745040000001</v>
      </c>
      <c r="BC1046" s="359">
        <f>+VLOOKUP($E1046,Emissions!$1:$1048576,MATCH(DATE(BC$2,1,1),Emissions!$A$1:$LI$1),FALSE)</f>
        <v>0.14985951929999999</v>
      </c>
      <c r="BD1046" s="359">
        <f>+VLOOKUP($E1046,Emissions!$1:$1048576,MATCH(DATE(BD$2,1,1),Emissions!$A$1:$LI$1),FALSE)</f>
        <v>0.15049186210000001</v>
      </c>
      <c r="BE1046" s="359">
        <f>+VLOOKUP($E1046,Emissions!$1:$1048576,MATCH(DATE(BE$2,1,1),Emissions!$A$1:$LI$1),FALSE)</f>
        <v>0.1742191901</v>
      </c>
      <c r="BF1046" s="359">
        <f>+VLOOKUP($E1046,Emissions!$1:$1048576,MATCH(DATE(BF$2,1,1),Emissions!$A$1:$LI$1),FALSE)</f>
        <v>0.1753294279</v>
      </c>
      <c r="BG1046" s="359">
        <f>+VLOOKUP($E1046,Emissions!$1:$1048576,MATCH(DATE(BG$2,1,1),Emissions!$A$1:$LI$1),FALSE)</f>
        <v>0.17646022319999999</v>
      </c>
      <c r="BH1046" s="359">
        <f>+VLOOKUP($E1046,Emissions!$1:$1048576,MATCH(DATE(BH$2,1,1),Emissions!$A$1:$LI$1),FALSE)</f>
        <v>0.17761238139999999</v>
      </c>
      <c r="BI1046" s="359">
        <f>+VLOOKUP($E1046,Emissions!$1:$1048576,MATCH(DATE(BI$2,1,1),Emissions!$A$1:$LI$1),FALSE)</f>
        <v>0.17878645439999999</v>
      </c>
    </row>
    <row r="1047" spans="1:61" s="92" customFormat="1" ht="15" customHeight="1" x14ac:dyDescent="0.35">
      <c r="A1047" s="409"/>
      <c r="B1047" s="169"/>
      <c r="C1047" s="137" t="s">
        <v>3333</v>
      </c>
      <c r="D1047" s="147" t="s">
        <v>1028</v>
      </c>
      <c r="E1047" s="136" t="s">
        <v>3478</v>
      </c>
      <c r="F1047" s="325">
        <f>+VLOOKUP($E1047,Emissions!$1:$1048576,MATCH(DATE(F$2,1,1),Emissions!$A$1:$LI$1),FALSE)</f>
        <v>3.186520646</v>
      </c>
      <c r="G1047" s="325">
        <f>+VLOOKUP($E1047,Emissions!$1:$1048576,MATCH(DATE(G$2,1,1),Emissions!$A$1:$LI$1),FALSE)</f>
        <v>3.2189450489999998</v>
      </c>
      <c r="H1047" s="325">
        <f>+VLOOKUP($E1047,Emissions!$1:$1048576,MATCH(DATE(H$2,1,1),Emissions!$A$1:$LI$1),FALSE)</f>
        <v>3.252901327</v>
      </c>
      <c r="I1047" s="325">
        <f>+VLOOKUP($E1047,Emissions!$1:$1048576,MATCH(DATE(I$2,1,1),Emissions!$A$1:$LI$1),FALSE)</f>
        <v>3.2905437430000002</v>
      </c>
      <c r="J1047" s="325">
        <f>+VLOOKUP($E1047,Emissions!$1:$1048576,MATCH(DATE(J$2,1,1),Emissions!$A$1:$LI$1),FALSE)</f>
        <v>3.3331451990000001</v>
      </c>
      <c r="K1047" s="325">
        <f>+VLOOKUP($E1047,Emissions!$1:$1048576,MATCH(DATE(K$2,1,1),Emissions!$A$1:$LI$1),FALSE)</f>
        <v>3.3811281019999999</v>
      </c>
      <c r="L1047" s="325">
        <f>+VLOOKUP($E1047,Emissions!$1:$1048576,MATCH(DATE(L$2,1,1),Emissions!$A$1:$LI$1),FALSE)</f>
        <v>3.432637326</v>
      </c>
      <c r="M1047" s="325">
        <f>+VLOOKUP($E1047,Emissions!$1:$1048576,MATCH(DATE(M$2,1,1),Emissions!$A$1:$LI$1),FALSE)</f>
        <v>3.4878623289999999</v>
      </c>
      <c r="N1047" s="325">
        <f>+VLOOKUP($E1047,Emissions!$1:$1048576,MATCH(DATE(N$2,1,1),Emissions!$A$1:$LI$1),FALSE)</f>
        <v>3.546662703</v>
      </c>
      <c r="O1047" s="325">
        <f>+VLOOKUP($E1047,Emissions!$1:$1048576,MATCH(DATE(O$2,1,1),Emissions!$A$1:$LI$1),FALSE)</f>
        <v>3.608876601</v>
      </c>
      <c r="P1047" s="325">
        <f>+VLOOKUP($E1047,Emissions!$1:$1048576,MATCH(DATE(P$2,1,1),Emissions!$A$1:$LI$1),FALSE)</f>
        <v>3.6774509599999998</v>
      </c>
      <c r="Q1047" s="325">
        <f>+VLOOKUP($E1047,Emissions!$1:$1048576,MATCH(DATE(Q$2,1,1),Emissions!$A$1:$LI$1),FALSE)</f>
        <v>3.7483116129999998</v>
      </c>
      <c r="R1047" s="325">
        <f>+VLOOKUP($E1047,Emissions!$1:$1048576,MATCH(DATE(R$2,1,1),Emissions!$A$1:$LI$1),FALSE)</f>
        <v>3.8218697260000001</v>
      </c>
      <c r="S1047" s="325">
        <f>+VLOOKUP($E1047,Emissions!$1:$1048576,MATCH(DATE(S$2,1,1),Emissions!$A$1:$LI$1),FALSE)</f>
        <v>3.8980909019999999</v>
      </c>
      <c r="T1047" s="325">
        <f>+VLOOKUP($E1047,Emissions!$1:$1048576,MATCH(DATE(T$2,1,1),Emissions!$A$1:$LI$1),FALSE)</f>
        <v>3.9768469949999998</v>
      </c>
      <c r="U1047" s="325">
        <f>+VLOOKUP($E1047,Emissions!$1:$1048576,MATCH(DATE(U$2,1,1),Emissions!$A$1:$LI$1),FALSE)</f>
        <v>4.0579666479999998</v>
      </c>
      <c r="V1047" s="325">
        <f>+VLOOKUP($E1047,Emissions!$1:$1048576,MATCH(DATE(V$2,1,1),Emissions!$A$1:$LI$1),FALSE)</f>
        <v>4.1412451130000001</v>
      </c>
      <c r="W1047" s="325">
        <f>+VLOOKUP($E1047,Emissions!$1:$1048576,MATCH(DATE(W$2,1,1),Emissions!$A$1:$LI$1),FALSE)</f>
        <v>4.2264551529999999</v>
      </c>
      <c r="X1047" s="325">
        <f>+VLOOKUP($E1047,Emissions!$1:$1048576,MATCH(DATE(X$2,1,1),Emissions!$A$1:$LI$1),FALSE)</f>
        <v>4.313360039</v>
      </c>
      <c r="Y1047" s="325">
        <f>+VLOOKUP($E1047,Emissions!$1:$1048576,MATCH(DATE(Y$2,1,1),Emissions!$A$1:$LI$1),FALSE)</f>
        <v>4.4017252979999997</v>
      </c>
      <c r="Z1047" s="325">
        <f>+VLOOKUP($E1047,Emissions!$1:$1048576,MATCH(DATE(Z$2,1,1),Emissions!$A$1:$LI$1),FALSE)</f>
        <v>4.4889657920000001</v>
      </c>
      <c r="AA1047" s="325">
        <f>+VLOOKUP($E1047,Emissions!$1:$1048576,MATCH(DATE(AA$2,1,1),Emissions!$A$1:$LI$1),FALSE)</f>
        <v>4.5778476860000001</v>
      </c>
      <c r="AB1047" s="325">
        <f>+VLOOKUP($E1047,Emissions!$1:$1048576,MATCH(DATE(AB$2,1,1),Emissions!$A$1:$LI$1),FALSE)</f>
        <v>4.6678022219999997</v>
      </c>
      <c r="AC1047" s="325">
        <f>+VLOOKUP($E1047,Emissions!$1:$1048576,MATCH(DATE(AC$2,1,1),Emissions!$A$1:$LI$1),FALSE)</f>
        <v>4.7586022300000002</v>
      </c>
      <c r="AD1047" s="325">
        <f>+VLOOKUP($E1047,Emissions!$1:$1048576,MATCH(DATE(AD$2,1,1),Emissions!$A$1:$LI$1),FALSE)</f>
        <v>4.8500927149999997</v>
      </c>
      <c r="AE1047" s="325">
        <f>+VLOOKUP($E1047,Emissions!$1:$1048576,MATCH(DATE(AE$2,1,1),Emissions!$A$1:$LI$1),FALSE)</f>
        <v>4.9352321960000003</v>
      </c>
      <c r="AF1047" s="325">
        <f>+VLOOKUP($E1047,Emissions!$1:$1048576,MATCH(DATE(AF$2,1,1),Emissions!$A$1:$LI$1),FALSE)</f>
        <v>5.0193007789999999</v>
      </c>
      <c r="AG1047" s="325">
        <f>+VLOOKUP($E1047,Emissions!$1:$1048576,MATCH(DATE(AG$2,1,1),Emissions!$A$1:$LI$1),FALSE)</f>
        <v>5.1019289729999997</v>
      </c>
      <c r="AH1047" s="325">
        <f>+VLOOKUP($E1047,Emissions!$1:$1048576,MATCH(DATE(AH$2,1,1),Emissions!$A$1:$LI$1),FALSE)</f>
        <v>5.1831764370000002</v>
      </c>
      <c r="AI1047" s="325">
        <f>+VLOOKUP($E1047,Emissions!$1:$1048576,MATCH(DATE(AI$2,1,1),Emissions!$A$1:$LI$1),FALSE)</f>
        <v>5.2631702679999997</v>
      </c>
      <c r="AJ1047" s="325">
        <f>+VLOOKUP($E1047,Emissions!$1:$1048576,MATCH(DATE(AJ$2,1,1),Emissions!$A$1:$LI$1),FALSE)</f>
        <v>5.3420531870000003</v>
      </c>
      <c r="AK1047" s="325">
        <f>+VLOOKUP($E1047,Emissions!$1:$1048576,MATCH(DATE(AK$2,1,1),Emissions!$A$1:$LI$1),FALSE)</f>
        <v>5.4199808259999998</v>
      </c>
      <c r="AL1047" s="325">
        <f>+VLOOKUP($E1047,Emissions!$1:$1048576,MATCH(DATE(AL$2,1,1),Emissions!$A$1:$LI$1),FALSE)</f>
        <v>5.4971175490000004</v>
      </c>
      <c r="AM1047" s="325">
        <f>+VLOOKUP($E1047,Emissions!$1:$1048576,MATCH(DATE(AM$2,1,1),Emissions!$A$1:$LI$1),FALSE)</f>
        <v>5.5736267130000003</v>
      </c>
      <c r="AN1047" s="325">
        <f>+VLOOKUP($E1047,Emissions!$1:$1048576,MATCH(DATE(AN$2,1,1),Emissions!$A$1:$LI$1),FALSE)</f>
        <v>5.6496596810000002</v>
      </c>
      <c r="AO1047" s="325">
        <f>+VLOOKUP($E1047,Emissions!$1:$1048576,MATCH(DATE(AO$2,1,1),Emissions!$A$1:$LI$1),FALSE)</f>
        <v>5.7253471640000004</v>
      </c>
      <c r="AP1047" s="325">
        <f>+VLOOKUP($E1047,Emissions!$1:$1048576,MATCH(DATE(AP$2,1,1),Emissions!$A$1:$LI$1),FALSE)</f>
        <v>5.7991093579999999</v>
      </c>
      <c r="AQ1047" s="325">
        <f>+VLOOKUP($E1047,Emissions!$1:$1048576,MATCH(DATE(AQ$2,1,1),Emissions!$A$1:$LI$1),FALSE)</f>
        <v>5.8714316870000003</v>
      </c>
      <c r="AR1047" s="325">
        <f>+VLOOKUP($E1047,Emissions!$1:$1048576,MATCH(DATE(AR$2,1,1),Emissions!$A$1:$LI$1),FALSE)</f>
        <v>5.9425206050000003</v>
      </c>
      <c r="AS1047" s="325">
        <f>+VLOOKUP($E1047,Emissions!$1:$1048576,MATCH(DATE(AS$2,1,1),Emissions!$A$1:$LI$1),FALSE)</f>
        <v>6.012523829</v>
      </c>
      <c r="AT1047" s="325">
        <f>+VLOOKUP($E1047,Emissions!$1:$1048576,MATCH(DATE(AT$2,1,1),Emissions!$A$1:$LI$1),FALSE)</f>
        <v>6.0815645170000003</v>
      </c>
      <c r="AU1047" s="325">
        <f>+VLOOKUP($E1047,Emissions!$1:$1048576,MATCH(DATE(AU$2,1,1),Emissions!$A$1:$LI$1),FALSE)</f>
        <v>6.1477332750000002</v>
      </c>
      <c r="AV1047" s="325">
        <f>+VLOOKUP($E1047,Emissions!$1:$1048576,MATCH(DATE(AV$2,1,1),Emissions!$A$1:$LI$1),FALSE)</f>
        <v>6.2108478290000004</v>
      </c>
      <c r="AW1047" s="325">
        <f>+VLOOKUP($E1047,Emissions!$1:$1048576,MATCH(DATE(AW$2,1,1),Emissions!$A$1:$LI$1),FALSE)</f>
        <v>6.2717118449999996</v>
      </c>
      <c r="AX1047" s="325">
        <f>+VLOOKUP($E1047,Emissions!$1:$1048576,MATCH(DATE(AX$2,1,1),Emissions!$A$1:$LI$1),FALSE)</f>
        <v>6.3313445230000003</v>
      </c>
      <c r="AY1047" s="325">
        <f>+VLOOKUP($E1047,Emissions!$1:$1048576,MATCH(DATE(AY$2,1,1),Emissions!$A$1:$LI$1),FALSE)</f>
        <v>6.3905994289999999</v>
      </c>
      <c r="AZ1047" s="325">
        <f>+VLOOKUP($E1047,Emissions!$1:$1048576,MATCH(DATE(AZ$2,1,1),Emissions!$A$1:$LI$1),FALSE)</f>
        <v>6.4502123439999997</v>
      </c>
      <c r="BA1047" s="325">
        <f>+VLOOKUP($E1047,Emissions!$1:$1048576,MATCH(DATE(BA$2,1,1),Emissions!$A$1:$LI$1),FALSE)</f>
        <v>6.510494553</v>
      </c>
      <c r="BB1047" s="325">
        <f>+VLOOKUP($E1047,Emissions!$1:$1048576,MATCH(DATE(BB$2,1,1),Emissions!$A$1:$LI$1),FALSE)</f>
        <v>6.5716179380000002</v>
      </c>
      <c r="BC1047" s="325">
        <f>+VLOOKUP($E1047,Emissions!$1:$1048576,MATCH(DATE(BC$2,1,1),Emissions!$A$1:$LI$1),FALSE)</f>
        <v>6.633661622</v>
      </c>
      <c r="BD1047" s="325">
        <f>+VLOOKUP($E1047,Emissions!$1:$1048576,MATCH(DATE(BD$2,1,1),Emissions!$A$1:$LI$1),FALSE)</f>
        <v>6.6966558669999996</v>
      </c>
      <c r="BE1047" s="325">
        <f>+VLOOKUP($E1047,Emissions!$1:$1048576,MATCH(DATE(BE$2,1,1),Emissions!$A$1:$LI$1),FALSE)</f>
        <v>8.4532098009999999</v>
      </c>
      <c r="BF1047" s="325">
        <f>+VLOOKUP($E1047,Emissions!$1:$1048576,MATCH(DATE(BF$2,1,1),Emissions!$A$1:$LI$1),FALSE)</f>
        <v>8.5915355659999992</v>
      </c>
      <c r="BG1047" s="325">
        <f>+VLOOKUP($E1047,Emissions!$1:$1048576,MATCH(DATE(BG$2,1,1),Emissions!$A$1:$LI$1),FALSE)</f>
        <v>8.7294494660000002</v>
      </c>
      <c r="BH1047" s="325">
        <f>+VLOOKUP($E1047,Emissions!$1:$1048576,MATCH(DATE(BH$2,1,1),Emissions!$A$1:$LI$1),FALSE)</f>
        <v>8.8669839719999999</v>
      </c>
      <c r="BI1047" s="325">
        <f>+VLOOKUP($E1047,Emissions!$1:$1048576,MATCH(DATE(BI$2,1,1),Emissions!$A$1:$LI$1),FALSE)</f>
        <v>9.0041866089999996</v>
      </c>
    </row>
    <row r="1048" spans="1:61" ht="15" customHeight="1" x14ac:dyDescent="0.35">
      <c r="A1048" s="409"/>
      <c r="B1048" s="169"/>
      <c r="C1048" s="138" t="s">
        <v>726</v>
      </c>
      <c r="D1048" s="114" t="s">
        <v>1028</v>
      </c>
      <c r="E1048" s="50" t="s">
        <v>3479</v>
      </c>
      <c r="F1048" s="359">
        <f>+VLOOKUP($E1048,Emissions!$1:$1048576,MATCH(DATE(F$2,1,1),Emissions!$A$1:$LI$1),FALSE)</f>
        <v>7.1451239599999994E-2</v>
      </c>
      <c r="G1048" s="359">
        <f>+VLOOKUP($E1048,Emissions!$1:$1048576,MATCH(DATE(G$2,1,1),Emissions!$A$1:$LI$1),FALSE)</f>
        <v>7.2143818900000004E-2</v>
      </c>
      <c r="H1048" s="359">
        <f>+VLOOKUP($E1048,Emissions!$1:$1048576,MATCH(DATE(H$2,1,1),Emissions!$A$1:$LI$1),FALSE)</f>
        <v>7.2888218899999996E-2</v>
      </c>
      <c r="I1048" s="359">
        <f>+VLOOKUP($E1048,Emissions!$1:$1048576,MATCH(DATE(I$2,1,1),Emissions!$A$1:$LI$1),FALSE)</f>
        <v>7.3739569899999996E-2</v>
      </c>
      <c r="J1048" s="359">
        <f>+VLOOKUP($E1048,Emissions!$1:$1048576,MATCH(DATE(J$2,1,1),Emissions!$A$1:$LI$1),FALSE)</f>
        <v>7.4718606100000001E-2</v>
      </c>
      <c r="K1048" s="359">
        <f>+VLOOKUP($E1048,Emissions!$1:$1048576,MATCH(DATE(K$2,1,1),Emissions!$A$1:$LI$1),FALSE)</f>
        <v>7.5827429700000004E-2</v>
      </c>
      <c r="L1048" s="359">
        <f>+VLOOKUP($E1048,Emissions!$1:$1048576,MATCH(DATE(L$2,1,1),Emissions!$A$1:$LI$1),FALSE)</f>
        <v>7.7016010900000001E-2</v>
      </c>
      <c r="M1048" s="359">
        <f>+VLOOKUP($E1048,Emissions!$1:$1048576,MATCH(DATE(M$2,1,1),Emissions!$A$1:$LI$1),FALSE)</f>
        <v>7.8285912799999996E-2</v>
      </c>
      <c r="N1048" s="359">
        <f>+VLOOKUP($E1048,Emissions!$1:$1048576,MATCH(DATE(N$2,1,1),Emissions!$A$1:$LI$1),FALSE)</f>
        <v>7.9627269900000006E-2</v>
      </c>
      <c r="O1048" s="359">
        <f>+VLOOKUP($E1048,Emissions!$1:$1048576,MATCH(DATE(O$2,1,1),Emissions!$A$1:$LI$1),FALSE)</f>
        <v>8.1028631800000001E-2</v>
      </c>
      <c r="P1048" s="359">
        <f>+VLOOKUP($E1048,Emissions!$1:$1048576,MATCH(DATE(P$2,1,1),Emissions!$A$1:$LI$1),FALSE)</f>
        <v>8.2551845799999996E-2</v>
      </c>
      <c r="Q1048" s="359">
        <f>+VLOOKUP($E1048,Emissions!$1:$1048576,MATCH(DATE(Q$2,1,1),Emissions!$A$1:$LI$1),FALSE)</f>
        <v>8.4088023200000001E-2</v>
      </c>
      <c r="R1048" s="359">
        <f>+VLOOKUP($E1048,Emissions!$1:$1048576,MATCH(DATE(R$2,1,1),Emissions!$A$1:$LI$1),FALSE)</f>
        <v>8.5646426799999995E-2</v>
      </c>
      <c r="S1048" s="359">
        <f>+VLOOKUP($E1048,Emissions!$1:$1048576,MATCH(DATE(S$2,1,1),Emissions!$A$1:$LI$1),FALSE)</f>
        <v>8.7223298599999999E-2</v>
      </c>
      <c r="T1048" s="359">
        <f>+VLOOKUP($E1048,Emissions!$1:$1048576,MATCH(DATE(T$2,1,1),Emissions!$A$1:$LI$1),FALSE)</f>
        <v>8.88138386E-2</v>
      </c>
      <c r="U1048" s="359">
        <f>+VLOOKUP($E1048,Emissions!$1:$1048576,MATCH(DATE(U$2,1,1),Emissions!$A$1:$LI$1),FALSE)</f>
        <v>9.0414551800000006E-2</v>
      </c>
      <c r="V1048" s="359">
        <f>+VLOOKUP($E1048,Emissions!$1:$1048576,MATCH(DATE(V$2,1,1),Emissions!$A$1:$LI$1),FALSE)</f>
        <v>9.2023398000000006E-2</v>
      </c>
      <c r="W1048" s="359">
        <f>+VLOOKUP($E1048,Emissions!$1:$1048576,MATCH(DATE(W$2,1,1),Emissions!$A$1:$LI$1),FALSE)</f>
        <v>9.3639507299999994E-2</v>
      </c>
      <c r="X1048" s="359">
        <f>+VLOOKUP($E1048,Emissions!$1:$1048576,MATCH(DATE(X$2,1,1),Emissions!$A$1:$LI$1),FALSE)</f>
        <v>9.5262867799999998E-2</v>
      </c>
      <c r="Y1048" s="359">
        <f>+VLOOKUP($E1048,Emissions!$1:$1048576,MATCH(DATE(Y$2,1,1),Emissions!$A$1:$LI$1),FALSE)</f>
        <v>9.6894064899999993E-2</v>
      </c>
      <c r="Z1048" s="359">
        <f>+VLOOKUP($E1048,Emissions!$1:$1048576,MATCH(DATE(Z$2,1,1),Emissions!$A$1:$LI$1),FALSE)</f>
        <v>9.8478971600000006E-2</v>
      </c>
      <c r="AA1048" s="359">
        <f>+VLOOKUP($E1048,Emissions!$1:$1048576,MATCH(DATE(AA$2,1,1),Emissions!$A$1:$LI$1),FALSE)</f>
        <v>0.10009447</v>
      </c>
      <c r="AB1048" s="359">
        <f>+VLOOKUP($E1048,Emissions!$1:$1048576,MATCH(DATE(AB$2,1,1),Emissions!$A$1:$LI$1),FALSE)</f>
        <v>0.10172898280000001</v>
      </c>
      <c r="AC1048" s="359">
        <f>+VLOOKUP($E1048,Emissions!$1:$1048576,MATCH(DATE(AC$2,1,1),Emissions!$A$1:$LI$1),FALSE)</f>
        <v>0.10338189120000001</v>
      </c>
      <c r="AD1048" s="359">
        <f>+VLOOKUP($E1048,Emissions!$1:$1048576,MATCH(DATE(AD$2,1,1),Emissions!$A$1:$LI$1),FALSE)</f>
        <v>0.1050543078</v>
      </c>
      <c r="AE1048" s="359">
        <f>+VLOOKUP($E1048,Emissions!$1:$1048576,MATCH(DATE(AE$2,1,1),Emissions!$A$1:$LI$1),FALSE)</f>
        <v>0.1065868188</v>
      </c>
      <c r="AF1048" s="359">
        <f>+VLOOKUP($E1048,Emissions!$1:$1048576,MATCH(DATE(AF$2,1,1),Emissions!$A$1:$LI$1),FALSE)</f>
        <v>0.1081240779</v>
      </c>
      <c r="AG1048" s="359">
        <f>+VLOOKUP($E1048,Emissions!$1:$1048576,MATCH(DATE(AG$2,1,1),Emissions!$A$1:$LI$1),FALSE)</f>
        <v>0.1096563282</v>
      </c>
      <c r="AH1048" s="359">
        <f>+VLOOKUP($E1048,Emissions!$1:$1048576,MATCH(DATE(AH$2,1,1),Emissions!$A$1:$LI$1),FALSE)</f>
        <v>0.1111879747</v>
      </c>
      <c r="AI1048" s="359">
        <f>+VLOOKUP($E1048,Emissions!$1:$1048576,MATCH(DATE(AI$2,1,1),Emissions!$A$1:$LI$1),FALSE)</f>
        <v>0.1127257211</v>
      </c>
      <c r="AJ1048" s="359">
        <f>+VLOOKUP($E1048,Emissions!$1:$1048576,MATCH(DATE(AJ$2,1,1),Emissions!$A$1:$LI$1),FALSE)</f>
        <v>0.1142756412</v>
      </c>
      <c r="AK1048" s="359">
        <f>+VLOOKUP($E1048,Emissions!$1:$1048576,MATCH(DATE(AK$2,1,1),Emissions!$A$1:$LI$1),FALSE)</f>
        <v>0.11584258729999999</v>
      </c>
      <c r="AL1048" s="359">
        <f>+VLOOKUP($E1048,Emissions!$1:$1048576,MATCH(DATE(AL$2,1,1),Emissions!$A$1:$LI$1),FALSE)</f>
        <v>0.1174302076</v>
      </c>
      <c r="AM1048" s="359">
        <f>+VLOOKUP($E1048,Emissions!$1:$1048576,MATCH(DATE(AM$2,1,1),Emissions!$A$1:$LI$1),FALSE)</f>
        <v>0.1190411242</v>
      </c>
      <c r="AN1048" s="359">
        <f>+VLOOKUP($E1048,Emissions!$1:$1048576,MATCH(DATE(AN$2,1,1),Emissions!$A$1:$LI$1),FALSE)</f>
        <v>0.1206771423</v>
      </c>
      <c r="AO1048" s="359">
        <f>+VLOOKUP($E1048,Emissions!$1:$1048576,MATCH(DATE(AO$2,1,1),Emissions!$A$1:$LI$1),FALSE)</f>
        <v>0.12233944989999999</v>
      </c>
      <c r="AP1048" s="359">
        <f>+VLOOKUP($E1048,Emissions!$1:$1048576,MATCH(DATE(AP$2,1,1),Emissions!$A$1:$LI$1),FALSE)</f>
        <v>0.12398965169999999</v>
      </c>
      <c r="AQ1048" s="359">
        <f>+VLOOKUP($E1048,Emissions!$1:$1048576,MATCH(DATE(AQ$2,1,1),Emissions!$A$1:$LI$1),FALSE)</f>
        <v>0.12564243059999999</v>
      </c>
      <c r="AR1048" s="359">
        <f>+VLOOKUP($E1048,Emissions!$1:$1048576,MATCH(DATE(AR$2,1,1),Emissions!$A$1:$LI$1),FALSE)</f>
        <v>0.12730295780000001</v>
      </c>
      <c r="AS1048" s="359">
        <f>+VLOOKUP($E1048,Emissions!$1:$1048576,MATCH(DATE(AS$2,1,1),Emissions!$A$1:$LI$1),FALSE)</f>
        <v>0.12897494379999999</v>
      </c>
      <c r="AT1048" s="359">
        <f>+VLOOKUP($E1048,Emissions!$1:$1048576,MATCH(DATE(AT$2,1,1),Emissions!$A$1:$LI$1),FALSE)</f>
        <v>0.1306620379</v>
      </c>
      <c r="AU1048" s="359">
        <f>+VLOOKUP($E1048,Emissions!$1:$1048576,MATCH(DATE(AU$2,1,1),Emissions!$A$1:$LI$1),FALSE)</f>
        <v>0.1323731859</v>
      </c>
      <c r="AV1048" s="359">
        <f>+VLOOKUP($E1048,Emissions!$1:$1048576,MATCH(DATE(AV$2,1,1),Emissions!$A$1:$LI$1),FALSE)</f>
        <v>0.13411777580000001</v>
      </c>
      <c r="AW1048" s="359">
        <f>+VLOOKUP($E1048,Emissions!$1:$1048576,MATCH(DATE(AW$2,1,1),Emissions!$A$1:$LI$1),FALSE)</f>
        <v>0.1359010343</v>
      </c>
      <c r="AX1048" s="359">
        <f>+VLOOKUP($E1048,Emissions!$1:$1048576,MATCH(DATE(AX$2,1,1),Emissions!$A$1:$LI$1),FALSE)</f>
        <v>0.13772436460000001</v>
      </c>
      <c r="AY1048" s="359">
        <f>+VLOOKUP($E1048,Emissions!$1:$1048576,MATCH(DATE(AY$2,1,1),Emissions!$A$1:$LI$1),FALSE)</f>
        <v>0.13958695979999999</v>
      </c>
      <c r="AZ1048" s="359">
        <f>+VLOOKUP($E1048,Emissions!$1:$1048576,MATCH(DATE(AZ$2,1,1),Emissions!$A$1:$LI$1),FALSE)</f>
        <v>0.1414907574</v>
      </c>
      <c r="BA1048" s="359">
        <f>+VLOOKUP($E1048,Emissions!$1:$1048576,MATCH(DATE(BA$2,1,1),Emissions!$A$1:$LI$1),FALSE)</f>
        <v>0.14343283000000001</v>
      </c>
      <c r="BB1048" s="359">
        <f>+VLOOKUP($E1048,Emissions!$1:$1048576,MATCH(DATE(BB$2,1,1),Emissions!$A$1:$LI$1),FALSE)</f>
        <v>0.14541147879999999</v>
      </c>
      <c r="BC1048" s="359">
        <f>+VLOOKUP($E1048,Emissions!$1:$1048576,MATCH(DATE(BC$2,1,1),Emissions!$A$1:$LI$1),FALSE)</f>
        <v>0.14742562009999999</v>
      </c>
      <c r="BD1048" s="359">
        <f>+VLOOKUP($E1048,Emissions!$1:$1048576,MATCH(DATE(BD$2,1,1),Emissions!$A$1:$LI$1),FALSE)</f>
        <v>0.14947461479999999</v>
      </c>
      <c r="BE1048" s="359">
        <f>+VLOOKUP($E1048,Emissions!$1:$1048576,MATCH(DATE(BE$2,1,1),Emissions!$A$1:$LI$1),FALSE)</f>
        <v>0.16133454019999999</v>
      </c>
      <c r="BF1048" s="359">
        <f>+VLOOKUP($E1048,Emissions!$1:$1048576,MATCH(DATE(BF$2,1,1),Emissions!$A$1:$LI$1),FALSE)</f>
        <v>0.16390689589999999</v>
      </c>
      <c r="BG1048" s="359">
        <f>+VLOOKUP($E1048,Emissions!$1:$1048576,MATCH(DATE(BG$2,1,1),Emissions!$A$1:$LI$1),FALSE)</f>
        <v>0.16651580630000001</v>
      </c>
      <c r="BH1048" s="359">
        <f>+VLOOKUP($E1048,Emissions!$1:$1048576,MATCH(DATE(BH$2,1,1),Emissions!$A$1:$LI$1),FALSE)</f>
        <v>0.169162546</v>
      </c>
      <c r="BI1048" s="359">
        <f>+VLOOKUP($E1048,Emissions!$1:$1048576,MATCH(DATE(BI$2,1,1),Emissions!$A$1:$LI$1),FALSE)</f>
        <v>0.17184846470000001</v>
      </c>
    </row>
    <row r="1049" spans="1:61" ht="15" customHeight="1" x14ac:dyDescent="0.35">
      <c r="A1049" s="409"/>
      <c r="B1049" s="169"/>
      <c r="C1049" s="138" t="s">
        <v>727</v>
      </c>
      <c r="D1049" s="114" t="s">
        <v>1028</v>
      </c>
      <c r="E1049" s="50" t="s">
        <v>3480</v>
      </c>
      <c r="F1049" s="359">
        <f>+VLOOKUP($E1049,Emissions!$1:$1048576,MATCH(DATE(F$2,1,1),Emissions!$A$1:$LI$1),FALSE)</f>
        <v>9.6512204400000003E-3</v>
      </c>
      <c r="G1049" s="359">
        <f>+VLOOKUP($E1049,Emissions!$1:$1048576,MATCH(DATE(G$2,1,1),Emissions!$A$1:$LI$1),FALSE)</f>
        <v>9.7845313900000001E-3</v>
      </c>
      <c r="H1049" s="359">
        <f>+VLOOKUP($E1049,Emissions!$1:$1048576,MATCH(DATE(H$2,1,1),Emissions!$A$1:$LI$1),FALSE)</f>
        <v>9.9378360999999998E-3</v>
      </c>
      <c r="I1049" s="359">
        <f>+VLOOKUP($E1049,Emissions!$1:$1048576,MATCH(DATE(I$2,1,1),Emissions!$A$1:$LI$1),FALSE)</f>
        <v>1.00982416E-2</v>
      </c>
      <c r="J1049" s="359">
        <f>+VLOOKUP($E1049,Emissions!$1:$1048576,MATCH(DATE(J$2,1,1),Emissions!$A$1:$LI$1),FALSE)</f>
        <v>1.0265898799999999E-2</v>
      </c>
      <c r="K1049" s="359">
        <f>+VLOOKUP($E1049,Emissions!$1:$1048576,MATCH(DATE(K$2,1,1),Emissions!$A$1:$LI$1),FALSE)</f>
        <v>1.04428409E-2</v>
      </c>
      <c r="L1049" s="359">
        <f>+VLOOKUP($E1049,Emissions!$1:$1048576,MATCH(DATE(L$2,1,1),Emissions!$A$1:$LI$1),FALSE)</f>
        <v>1.0620046899999999E-2</v>
      </c>
      <c r="M1049" s="359">
        <f>+VLOOKUP($E1049,Emissions!$1:$1048576,MATCH(DATE(M$2,1,1),Emissions!$A$1:$LI$1),FALSE)</f>
        <v>1.0803142999999999E-2</v>
      </c>
      <c r="N1049" s="359">
        <f>+VLOOKUP($E1049,Emissions!$1:$1048576,MATCH(DATE(N$2,1,1),Emissions!$A$1:$LI$1),FALSE)</f>
        <v>1.09924362E-2</v>
      </c>
      <c r="O1049" s="359">
        <f>+VLOOKUP($E1049,Emissions!$1:$1048576,MATCH(DATE(O$2,1,1),Emissions!$A$1:$LI$1),FALSE)</f>
        <v>1.1187537399999999E-2</v>
      </c>
      <c r="P1049" s="359">
        <f>+VLOOKUP($E1049,Emissions!$1:$1048576,MATCH(DATE(P$2,1,1),Emissions!$A$1:$LI$1),FALSE)</f>
        <v>1.1405329299999999E-2</v>
      </c>
      <c r="Q1049" s="359">
        <f>+VLOOKUP($E1049,Emissions!$1:$1048576,MATCH(DATE(Q$2,1,1),Emissions!$A$1:$LI$1),FALSE)</f>
        <v>1.16171169E-2</v>
      </c>
      <c r="R1049" s="359">
        <f>+VLOOKUP($E1049,Emissions!$1:$1048576,MATCH(DATE(R$2,1,1),Emissions!$A$1:$LI$1),FALSE)</f>
        <v>1.18309148E-2</v>
      </c>
      <c r="S1049" s="359">
        <f>+VLOOKUP($E1049,Emissions!$1:$1048576,MATCH(DATE(S$2,1,1),Emissions!$A$1:$LI$1),FALSE)</f>
        <v>1.20472071E-2</v>
      </c>
      <c r="T1049" s="359">
        <f>+VLOOKUP($E1049,Emissions!$1:$1048576,MATCH(DATE(T$2,1,1),Emissions!$A$1:$LI$1),FALSE)</f>
        <v>1.2265522799999999E-2</v>
      </c>
      <c r="U1049" s="359">
        <f>+VLOOKUP($E1049,Emissions!$1:$1048576,MATCH(DATE(U$2,1,1),Emissions!$A$1:$LI$1),FALSE)</f>
        <v>1.24851596E-2</v>
      </c>
      <c r="V1049" s="359">
        <f>+VLOOKUP($E1049,Emissions!$1:$1048576,MATCH(DATE(V$2,1,1),Emissions!$A$1:$LI$1),FALSE)</f>
        <v>1.2705272199999999E-2</v>
      </c>
      <c r="W1049" s="359">
        <f>+VLOOKUP($E1049,Emissions!$1:$1048576,MATCH(DATE(W$2,1,1),Emissions!$A$1:$LI$1),FALSE)</f>
        <v>1.29249564E-2</v>
      </c>
      <c r="X1049" s="359">
        <f>+VLOOKUP($E1049,Emissions!$1:$1048576,MATCH(DATE(X$2,1,1),Emissions!$A$1:$LI$1),FALSE)</f>
        <v>1.31433518E-2</v>
      </c>
      <c r="Y1049" s="359">
        <f>+VLOOKUP($E1049,Emissions!$1:$1048576,MATCH(DATE(Y$2,1,1),Emissions!$A$1:$LI$1),FALSE)</f>
        <v>1.33597291E-2</v>
      </c>
      <c r="Z1049" s="359">
        <f>+VLOOKUP($E1049,Emissions!$1:$1048576,MATCH(DATE(Z$2,1,1),Emissions!$A$1:$LI$1),FALSE)</f>
        <v>1.35604096E-2</v>
      </c>
      <c r="AA1049" s="359">
        <f>+VLOOKUP($E1049,Emissions!$1:$1048576,MATCH(DATE(AA$2,1,1),Emissions!$A$1:$LI$1),FALSE)</f>
        <v>1.37665676E-2</v>
      </c>
      <c r="AB1049" s="359">
        <f>+VLOOKUP($E1049,Emissions!$1:$1048576,MATCH(DATE(AB$2,1,1),Emissions!$A$1:$LI$1),FALSE)</f>
        <v>1.3971508000000001E-2</v>
      </c>
      <c r="AC1049" s="359">
        <f>+VLOOKUP($E1049,Emissions!$1:$1048576,MATCH(DATE(AC$2,1,1),Emissions!$A$1:$LI$1),FALSE)</f>
        <v>1.41745312E-2</v>
      </c>
      <c r="AD1049" s="359">
        <f>+VLOOKUP($E1049,Emissions!$1:$1048576,MATCH(DATE(AD$2,1,1),Emissions!$A$1:$LI$1),FALSE)</f>
        <v>1.4375773E-2</v>
      </c>
      <c r="AE1049" s="359">
        <f>+VLOOKUP($E1049,Emissions!$1:$1048576,MATCH(DATE(AE$2,1,1),Emissions!$A$1:$LI$1),FALSE)</f>
        <v>1.4537770300000001E-2</v>
      </c>
      <c r="AF1049" s="359">
        <f>+VLOOKUP($E1049,Emissions!$1:$1048576,MATCH(DATE(AF$2,1,1),Emissions!$A$1:$LI$1),FALSE)</f>
        <v>1.4705212E-2</v>
      </c>
      <c r="AG1049" s="359">
        <f>+VLOOKUP($E1049,Emissions!$1:$1048576,MATCH(DATE(AG$2,1,1),Emissions!$A$1:$LI$1),FALSE)</f>
        <v>1.48708865E-2</v>
      </c>
      <c r="AH1049" s="359">
        <f>+VLOOKUP($E1049,Emissions!$1:$1048576,MATCH(DATE(AH$2,1,1),Emissions!$A$1:$LI$1),FALSE)</f>
        <v>1.50355457E-2</v>
      </c>
      <c r="AI1049" s="359">
        <f>+VLOOKUP($E1049,Emissions!$1:$1048576,MATCH(DATE(AI$2,1,1),Emissions!$A$1:$LI$1),FALSE)</f>
        <v>1.5200729600000001E-2</v>
      </c>
      <c r="AJ1049" s="359">
        <f>+VLOOKUP($E1049,Emissions!$1:$1048576,MATCH(DATE(AJ$2,1,1),Emissions!$A$1:$LI$1),FALSE)</f>
        <v>1.53679514E-2</v>
      </c>
      <c r="AK1049" s="359">
        <f>+VLOOKUP($E1049,Emissions!$1:$1048576,MATCH(DATE(AK$2,1,1),Emissions!$A$1:$LI$1),FALSE)</f>
        <v>1.55386581E-2</v>
      </c>
      <c r="AL1049" s="359">
        <f>+VLOOKUP($E1049,Emissions!$1:$1048576,MATCH(DATE(AL$2,1,1),Emissions!$A$1:$LI$1),FALSE)</f>
        <v>1.5714221399999999E-2</v>
      </c>
      <c r="AM1049" s="359">
        <f>+VLOOKUP($E1049,Emissions!$1:$1048576,MATCH(DATE(AM$2,1,1),Emissions!$A$1:$LI$1),FALSE)</f>
        <v>1.5895891200000001E-2</v>
      </c>
      <c r="AN1049" s="359">
        <f>+VLOOKUP($E1049,Emissions!$1:$1048576,MATCH(DATE(AN$2,1,1),Emissions!$A$1:$LI$1),FALSE)</f>
        <v>1.6084739300000001E-2</v>
      </c>
      <c r="AO1049" s="359">
        <f>+VLOOKUP($E1049,Emissions!$1:$1048576,MATCH(DATE(AO$2,1,1),Emissions!$A$1:$LI$1),FALSE)</f>
        <v>1.62816182E-2</v>
      </c>
      <c r="AP1049" s="359">
        <f>+VLOOKUP($E1049,Emissions!$1:$1048576,MATCH(DATE(AP$2,1,1),Emissions!$A$1:$LI$1),FALSE)</f>
        <v>1.6478198499999999E-2</v>
      </c>
      <c r="AQ1049" s="359">
        <f>+VLOOKUP($E1049,Emissions!$1:$1048576,MATCH(DATE(AQ$2,1,1),Emissions!$A$1:$LI$1),FALSE)</f>
        <v>1.66804719E-2</v>
      </c>
      <c r="AR1049" s="359">
        <f>+VLOOKUP($E1049,Emissions!$1:$1048576,MATCH(DATE(AR$2,1,1),Emissions!$A$1:$LI$1),FALSE)</f>
        <v>1.6889669100000001E-2</v>
      </c>
      <c r="AS1049" s="359">
        <f>+VLOOKUP($E1049,Emissions!$1:$1048576,MATCH(DATE(AS$2,1,1),Emissions!$A$1:$LI$1),FALSE)</f>
        <v>1.7106275099999999E-2</v>
      </c>
      <c r="AT1049" s="359">
        <f>+VLOOKUP($E1049,Emissions!$1:$1048576,MATCH(DATE(AT$2,1,1),Emissions!$A$1:$LI$1),FALSE)</f>
        <v>1.7330521099999999E-2</v>
      </c>
      <c r="AU1049" s="359">
        <f>+VLOOKUP($E1049,Emissions!$1:$1048576,MATCH(DATE(AU$2,1,1),Emissions!$A$1:$LI$1),FALSE)</f>
        <v>1.7549740099999999E-2</v>
      </c>
      <c r="AV1049" s="359">
        <f>+VLOOKUP($E1049,Emissions!$1:$1048576,MATCH(DATE(AV$2,1,1),Emissions!$A$1:$LI$1),FALSE)</f>
        <v>1.7762193400000001E-2</v>
      </c>
      <c r="AW1049" s="359">
        <f>+VLOOKUP($E1049,Emissions!$1:$1048576,MATCH(DATE(AW$2,1,1),Emissions!$A$1:$LI$1),FALSE)</f>
        <v>1.7972503399999999E-2</v>
      </c>
      <c r="AX1049" s="359">
        <f>+VLOOKUP($E1049,Emissions!$1:$1048576,MATCH(DATE(AX$2,1,1),Emissions!$A$1:$LI$1),FALSE)</f>
        <v>1.8186734199999999E-2</v>
      </c>
      <c r="AY1049" s="359">
        <f>+VLOOKUP($E1049,Emissions!$1:$1048576,MATCH(DATE(AY$2,1,1),Emissions!$A$1:$LI$1),FALSE)</f>
        <v>1.8409832099999999E-2</v>
      </c>
      <c r="AZ1049" s="359">
        <f>+VLOOKUP($E1049,Emissions!$1:$1048576,MATCH(DATE(AZ$2,1,1),Emissions!$A$1:$LI$1),FALSE)</f>
        <v>1.8645692700000001E-2</v>
      </c>
      <c r="BA1049" s="359">
        <f>+VLOOKUP($E1049,Emissions!$1:$1048576,MATCH(DATE(BA$2,1,1),Emissions!$A$1:$LI$1),FALSE)</f>
        <v>1.88952472E-2</v>
      </c>
      <c r="BB1049" s="359">
        <f>+VLOOKUP($E1049,Emissions!$1:$1048576,MATCH(DATE(BB$2,1,1),Emissions!$A$1:$LI$1),FALSE)</f>
        <v>1.9158681699999999E-2</v>
      </c>
      <c r="BC1049" s="359">
        <f>+VLOOKUP($E1049,Emissions!$1:$1048576,MATCH(DATE(BC$2,1,1),Emissions!$A$1:$LI$1),FALSE)</f>
        <v>1.9435553500000001E-2</v>
      </c>
      <c r="BD1049" s="359">
        <f>+VLOOKUP($E1049,Emissions!$1:$1048576,MATCH(DATE(BD$2,1,1),Emissions!$A$1:$LI$1),FALSE)</f>
        <v>1.9725090800000001E-2</v>
      </c>
      <c r="BE1049" s="359">
        <f>+VLOOKUP($E1049,Emissions!$1:$1048576,MATCH(DATE(BE$2,1,1),Emissions!$A$1:$LI$1),FALSE)</f>
        <v>2.1505552000000001E-2</v>
      </c>
      <c r="BF1049" s="359">
        <f>+VLOOKUP($E1049,Emissions!$1:$1048576,MATCH(DATE(BF$2,1,1),Emissions!$A$1:$LI$1),FALSE)</f>
        <v>2.1856195299999999E-2</v>
      </c>
      <c r="BG1049" s="359">
        <f>+VLOOKUP($E1049,Emissions!$1:$1048576,MATCH(DATE(BG$2,1,1),Emissions!$A$1:$LI$1),FALSE)</f>
        <v>2.2215180399999999E-2</v>
      </c>
      <c r="BH1049" s="359">
        <f>+VLOOKUP($E1049,Emissions!$1:$1048576,MATCH(DATE(BH$2,1,1),Emissions!$A$1:$LI$1),FALSE)</f>
        <v>2.2582934900000001E-2</v>
      </c>
      <c r="BI1049" s="359">
        <f>+VLOOKUP($E1049,Emissions!$1:$1048576,MATCH(DATE(BI$2,1,1),Emissions!$A$1:$LI$1),FALSE)</f>
        <v>2.29598674E-2</v>
      </c>
    </row>
    <row r="1050" spans="1:61" ht="15" customHeight="1" x14ac:dyDescent="0.35">
      <c r="A1050" s="409"/>
      <c r="B1050" s="169"/>
      <c r="C1050" s="138" t="s">
        <v>728</v>
      </c>
      <c r="D1050" s="114" t="s">
        <v>1028</v>
      </c>
      <c r="E1050" s="50" t="s">
        <v>3481</v>
      </c>
      <c r="F1050" s="359">
        <f>+VLOOKUP($E1050,Emissions!$1:$1048576,MATCH(DATE(F$2,1,1),Emissions!$A$1:$LI$1),FALSE)</f>
        <v>5.8425567599999999E-2</v>
      </c>
      <c r="G1050" s="359">
        <f>+VLOOKUP($E1050,Emissions!$1:$1048576,MATCH(DATE(G$2,1,1),Emissions!$A$1:$LI$1),FALSE)</f>
        <v>5.9144815900000001E-2</v>
      </c>
      <c r="H1050" s="359">
        <f>+VLOOKUP($E1050,Emissions!$1:$1048576,MATCH(DATE(H$2,1,1),Emissions!$A$1:$LI$1),FALSE)</f>
        <v>5.9927822800000002E-2</v>
      </c>
      <c r="I1050" s="359">
        <f>+VLOOKUP($E1050,Emissions!$1:$1048576,MATCH(DATE(I$2,1,1),Emissions!$A$1:$LI$1),FALSE)</f>
        <v>6.07745565E-2</v>
      </c>
      <c r="J1050" s="359">
        <f>+VLOOKUP($E1050,Emissions!$1:$1048576,MATCH(DATE(J$2,1,1),Emissions!$A$1:$LI$1),FALSE)</f>
        <v>6.1683676999999999E-2</v>
      </c>
      <c r="K1050" s="359">
        <f>+VLOOKUP($E1050,Emissions!$1:$1048576,MATCH(DATE(K$2,1,1),Emissions!$A$1:$LI$1),FALSE)</f>
        <v>6.2652401499999996E-2</v>
      </c>
      <c r="L1050" s="359">
        <f>+VLOOKUP($E1050,Emissions!$1:$1048576,MATCH(DATE(L$2,1,1),Emissions!$A$1:$LI$1),FALSE)</f>
        <v>6.3646334799999996E-2</v>
      </c>
      <c r="M1050" s="359">
        <f>+VLOOKUP($E1050,Emissions!$1:$1048576,MATCH(DATE(M$2,1,1),Emissions!$A$1:$LI$1),FALSE)</f>
        <v>6.4674501800000006E-2</v>
      </c>
      <c r="N1050" s="359">
        <f>+VLOOKUP($E1050,Emissions!$1:$1048576,MATCH(DATE(N$2,1,1),Emissions!$A$1:$LI$1),FALSE)</f>
        <v>6.5737764099999998E-2</v>
      </c>
      <c r="O1050" s="359">
        <f>+VLOOKUP($E1050,Emissions!$1:$1048576,MATCH(DATE(O$2,1,1),Emissions!$A$1:$LI$1),FALSE)</f>
        <v>6.6835057399999995E-2</v>
      </c>
      <c r="P1050" s="359">
        <f>+VLOOKUP($E1050,Emissions!$1:$1048576,MATCH(DATE(P$2,1,1),Emissions!$A$1:$LI$1),FALSE)</f>
        <v>6.8018669500000004E-2</v>
      </c>
      <c r="Q1050" s="359">
        <f>+VLOOKUP($E1050,Emissions!$1:$1048576,MATCH(DATE(Q$2,1,1),Emissions!$A$1:$LI$1),FALSE)</f>
        <v>6.9210201999999998E-2</v>
      </c>
      <c r="R1050" s="359">
        <f>+VLOOKUP($E1050,Emissions!$1:$1048576,MATCH(DATE(R$2,1,1),Emissions!$A$1:$LI$1),FALSE)</f>
        <v>7.0422973E-2</v>
      </c>
      <c r="S1050" s="359">
        <f>+VLOOKUP($E1050,Emissions!$1:$1048576,MATCH(DATE(S$2,1,1),Emissions!$A$1:$LI$1),FALSE)</f>
        <v>7.1659521599999998E-2</v>
      </c>
      <c r="T1050" s="359">
        <f>+VLOOKUP($E1050,Emissions!$1:$1048576,MATCH(DATE(T$2,1,1),Emissions!$A$1:$LI$1),FALSE)</f>
        <v>7.2920015500000004E-2</v>
      </c>
      <c r="U1050" s="359">
        <f>+VLOOKUP($E1050,Emissions!$1:$1048576,MATCH(DATE(U$2,1,1),Emissions!$A$1:$LI$1),FALSE)</f>
        <v>7.4204177900000001E-2</v>
      </c>
      <c r="V1050" s="359">
        <f>+VLOOKUP($E1050,Emissions!$1:$1048576,MATCH(DATE(V$2,1,1),Emissions!$A$1:$LI$1),FALSE)</f>
        <v>7.5511748099999998E-2</v>
      </c>
      <c r="W1050" s="359">
        <f>+VLOOKUP($E1050,Emissions!$1:$1048576,MATCH(DATE(W$2,1,1),Emissions!$A$1:$LI$1),FALSE)</f>
        <v>7.6842576600000004E-2</v>
      </c>
      <c r="X1050" s="359">
        <f>+VLOOKUP($E1050,Emissions!$1:$1048576,MATCH(DATE(X$2,1,1),Emissions!$A$1:$LI$1),FALSE)</f>
        <v>7.8196615999999997E-2</v>
      </c>
      <c r="Y1050" s="359">
        <f>+VLOOKUP($E1050,Emissions!$1:$1048576,MATCH(DATE(Y$2,1,1),Emissions!$A$1:$LI$1),FALSE)</f>
        <v>7.95738837E-2</v>
      </c>
      <c r="Z1050" s="359">
        <f>+VLOOKUP($E1050,Emissions!$1:$1048576,MATCH(DATE(Z$2,1,1),Emissions!$A$1:$LI$1),FALSE)</f>
        <v>8.09339741E-2</v>
      </c>
      <c r="AA1050" s="359">
        <f>+VLOOKUP($E1050,Emissions!$1:$1048576,MATCH(DATE(AA$2,1,1),Emissions!$A$1:$LI$1),FALSE)</f>
        <v>8.2334464299999993E-2</v>
      </c>
      <c r="AB1050" s="359">
        <f>+VLOOKUP($E1050,Emissions!$1:$1048576,MATCH(DATE(AB$2,1,1),Emissions!$A$1:$LI$1),FALSE)</f>
        <v>8.3764489799999994E-2</v>
      </c>
      <c r="AC1050" s="359">
        <f>+VLOOKUP($E1050,Emissions!$1:$1048576,MATCH(DATE(AC$2,1,1),Emissions!$A$1:$LI$1),FALSE)</f>
        <v>8.5221295899999994E-2</v>
      </c>
      <c r="AD1050" s="359">
        <f>+VLOOKUP($E1050,Emissions!$1:$1048576,MATCH(DATE(AD$2,1,1),Emissions!$A$1:$LI$1),FALSE)</f>
        <v>8.6703962999999995E-2</v>
      </c>
      <c r="AE1050" s="359">
        <f>+VLOOKUP($E1050,Emissions!$1:$1048576,MATCH(DATE(AE$2,1,1),Emissions!$A$1:$LI$1),FALSE)</f>
        <v>8.8094306900000002E-2</v>
      </c>
      <c r="AF1050" s="359">
        <f>+VLOOKUP($E1050,Emissions!$1:$1048576,MATCH(DATE(AF$2,1,1),Emissions!$A$1:$LI$1),FALSE)</f>
        <v>8.9502906199999996E-2</v>
      </c>
      <c r="AG1050" s="359">
        <f>+VLOOKUP($E1050,Emissions!$1:$1048576,MATCH(DATE(AG$2,1,1),Emissions!$A$1:$LI$1),FALSE)</f>
        <v>9.0920513600000002E-2</v>
      </c>
      <c r="AH1050" s="359">
        <f>+VLOOKUP($E1050,Emissions!$1:$1048576,MATCH(DATE(AH$2,1,1),Emissions!$A$1:$LI$1),FALSE)</f>
        <v>9.2346774899999998E-2</v>
      </c>
      <c r="AI1050" s="359">
        <f>+VLOOKUP($E1050,Emissions!$1:$1048576,MATCH(DATE(AI$2,1,1),Emissions!$A$1:$LI$1),FALSE)</f>
        <v>9.3783029000000004E-2</v>
      </c>
      <c r="AJ1050" s="359">
        <f>+VLOOKUP($E1050,Emissions!$1:$1048576,MATCH(DATE(AJ$2,1,1),Emissions!$A$1:$LI$1),FALSE)</f>
        <v>9.5230696899999995E-2</v>
      </c>
      <c r="AK1050" s="359">
        <f>+VLOOKUP($E1050,Emissions!$1:$1048576,MATCH(DATE(AK$2,1,1),Emissions!$A$1:$LI$1),FALSE)</f>
        <v>9.6690894400000005E-2</v>
      </c>
      <c r="AL1050" s="359">
        <f>+VLOOKUP($E1050,Emissions!$1:$1048576,MATCH(DATE(AL$2,1,1),Emissions!$A$1:$LI$1),FALSE)</f>
        <v>9.8164342700000004E-2</v>
      </c>
      <c r="AM1050" s="359">
        <f>+VLOOKUP($E1050,Emissions!$1:$1048576,MATCH(DATE(AM$2,1,1),Emissions!$A$1:$LI$1),FALSE)</f>
        <v>9.96513817E-2</v>
      </c>
      <c r="AN1050" s="359">
        <f>+VLOOKUP($E1050,Emissions!$1:$1048576,MATCH(DATE(AN$2,1,1),Emissions!$A$1:$LI$1),FALSE)</f>
        <v>0.10115203</v>
      </c>
      <c r="AO1050" s="359">
        <f>+VLOOKUP($E1050,Emissions!$1:$1048576,MATCH(DATE(AO$2,1,1),Emissions!$A$1:$LI$1),FALSE)</f>
        <v>0.10266606540000001</v>
      </c>
      <c r="AP1050" s="359">
        <f>+VLOOKUP($E1050,Emissions!$1:$1048576,MATCH(DATE(AP$2,1,1),Emissions!$A$1:$LI$1),FALSE)</f>
        <v>0.104164271</v>
      </c>
      <c r="AQ1050" s="359">
        <f>+VLOOKUP($E1050,Emissions!$1:$1048576,MATCH(DATE(AQ$2,1,1),Emissions!$A$1:$LI$1),FALSE)</f>
        <v>0.10565782009999999</v>
      </c>
      <c r="AR1050" s="359">
        <f>+VLOOKUP($E1050,Emissions!$1:$1048576,MATCH(DATE(AR$2,1,1),Emissions!$A$1:$LI$1),FALSE)</f>
        <v>0.1071503721</v>
      </c>
      <c r="AS1050" s="359">
        <f>+VLOOKUP($E1050,Emissions!$1:$1048576,MATCH(DATE(AS$2,1,1),Emissions!$A$1:$LI$1),FALSE)</f>
        <v>0.1086437781</v>
      </c>
      <c r="AT1050" s="359">
        <f>+VLOOKUP($E1050,Emissions!$1:$1048576,MATCH(DATE(AT$2,1,1),Emissions!$A$1:$LI$1),FALSE)</f>
        <v>0.1101393864</v>
      </c>
      <c r="AU1050" s="359">
        <f>+VLOOKUP($E1050,Emissions!$1:$1048576,MATCH(DATE(AU$2,1,1),Emissions!$A$1:$LI$1),FALSE)</f>
        <v>0.1116379804</v>
      </c>
      <c r="AV1050" s="359">
        <f>+VLOOKUP($E1050,Emissions!$1:$1048576,MATCH(DATE(AV$2,1,1),Emissions!$A$1:$LI$1),FALSE)</f>
        <v>0.11314272860000001</v>
      </c>
      <c r="AW1050" s="359">
        <f>+VLOOKUP($E1050,Emissions!$1:$1048576,MATCH(DATE(AW$2,1,1),Emissions!$A$1:$LI$1),FALSE)</f>
        <v>0.11465632620000001</v>
      </c>
      <c r="AX1050" s="359">
        <f>+VLOOKUP($E1050,Emissions!$1:$1048576,MATCH(DATE(AX$2,1,1),Emissions!$A$1:$LI$1),FALSE)</f>
        <v>0.11618024170000001</v>
      </c>
      <c r="AY1050" s="359">
        <f>+VLOOKUP($E1050,Emissions!$1:$1048576,MATCH(DATE(AY$2,1,1),Emissions!$A$1:$LI$1),FALSE)</f>
        <v>0.1177150339</v>
      </c>
      <c r="AZ1050" s="359">
        <f>+VLOOKUP($E1050,Emissions!$1:$1048576,MATCH(DATE(AZ$2,1,1),Emissions!$A$1:$LI$1),FALSE)</f>
        <v>0.1192634821</v>
      </c>
      <c r="BA1050" s="359">
        <f>+VLOOKUP($E1050,Emissions!$1:$1048576,MATCH(DATE(BA$2,1,1),Emissions!$A$1:$LI$1),FALSE)</f>
        <v>0.1208245984</v>
      </c>
      <c r="BB1050" s="359">
        <f>+VLOOKUP($E1050,Emissions!$1:$1048576,MATCH(DATE(BB$2,1,1),Emissions!$A$1:$LI$1),FALSE)</f>
        <v>0.1223981687</v>
      </c>
      <c r="BC1050" s="359">
        <f>+VLOOKUP($E1050,Emissions!$1:$1048576,MATCH(DATE(BC$2,1,1),Emissions!$A$1:$LI$1),FALSE)</f>
        <v>0.12398426799999999</v>
      </c>
      <c r="BD1050" s="359">
        <f>+VLOOKUP($E1050,Emissions!$1:$1048576,MATCH(DATE(BD$2,1,1),Emissions!$A$1:$LI$1),FALSE)</f>
        <v>0.12558312299999999</v>
      </c>
      <c r="BE1050" s="359">
        <f>+VLOOKUP($E1050,Emissions!$1:$1048576,MATCH(DATE(BE$2,1,1),Emissions!$A$1:$LI$1),FALSE)</f>
        <v>0.1409865833</v>
      </c>
      <c r="BF1050" s="359">
        <f>+VLOOKUP($E1050,Emissions!$1:$1048576,MATCH(DATE(BF$2,1,1),Emissions!$A$1:$LI$1),FALSE)</f>
        <v>0.14347941680000001</v>
      </c>
      <c r="BG1050" s="359">
        <f>+VLOOKUP($E1050,Emissions!$1:$1048576,MATCH(DATE(BG$2,1,1),Emissions!$A$1:$LI$1),FALSE)</f>
        <v>0.1459989629</v>
      </c>
      <c r="BH1050" s="359">
        <f>+VLOOKUP($E1050,Emissions!$1:$1048576,MATCH(DATE(BH$2,1,1),Emissions!$A$1:$LI$1),FALSE)</f>
        <v>0.1485450894</v>
      </c>
      <c r="BI1050" s="359">
        <f>+VLOOKUP($E1050,Emissions!$1:$1048576,MATCH(DATE(BI$2,1,1),Emissions!$A$1:$LI$1),FALSE)</f>
        <v>0.15111775960000001</v>
      </c>
    </row>
    <row r="1051" spans="1:61" ht="15" customHeight="1" x14ac:dyDescent="0.35">
      <c r="A1051" s="409"/>
      <c r="B1051" s="169"/>
      <c r="C1051" s="138" t="s">
        <v>729</v>
      </c>
      <c r="D1051" s="114" t="s">
        <v>1028</v>
      </c>
      <c r="E1051" s="50" t="s">
        <v>3482</v>
      </c>
      <c r="F1051" s="359">
        <f>+VLOOKUP($E1051,Emissions!$1:$1048576,MATCH(DATE(F$2,1,1),Emissions!$A$1:$LI$1),FALSE)</f>
        <v>5.7695566500000003E-3</v>
      </c>
      <c r="G1051" s="359">
        <f>+VLOOKUP($E1051,Emissions!$1:$1048576,MATCH(DATE(G$2,1,1),Emissions!$A$1:$LI$1),FALSE)</f>
        <v>5.8360376699999996E-3</v>
      </c>
      <c r="H1051" s="359">
        <f>+VLOOKUP($E1051,Emissions!$1:$1048576,MATCH(DATE(H$2,1,1),Emissions!$A$1:$LI$1),FALSE)</f>
        <v>5.9091490399999997E-3</v>
      </c>
      <c r="I1051" s="359">
        <f>+VLOOKUP($E1051,Emissions!$1:$1048576,MATCH(DATE(I$2,1,1),Emissions!$A$1:$LI$1),FALSE)</f>
        <v>5.98893194E-3</v>
      </c>
      <c r="J1051" s="359">
        <f>+VLOOKUP($E1051,Emissions!$1:$1048576,MATCH(DATE(J$2,1,1),Emissions!$A$1:$LI$1),FALSE)</f>
        <v>6.0750647600000002E-3</v>
      </c>
      <c r="K1051" s="359">
        <f>+VLOOKUP($E1051,Emissions!$1:$1048576,MATCH(DATE(K$2,1,1),Emissions!$A$1:$LI$1),FALSE)</f>
        <v>6.1670200300000004E-3</v>
      </c>
      <c r="L1051" s="359">
        <f>+VLOOKUP($E1051,Emissions!$1:$1048576,MATCH(DATE(L$2,1,1),Emissions!$A$1:$LI$1),FALSE)</f>
        <v>6.2602127999999996E-3</v>
      </c>
      <c r="M1051" s="359">
        <f>+VLOOKUP($E1051,Emissions!$1:$1048576,MATCH(DATE(M$2,1,1),Emissions!$A$1:$LI$1),FALSE)</f>
        <v>6.3564355100000003E-3</v>
      </c>
      <c r="N1051" s="359">
        <f>+VLOOKUP($E1051,Emissions!$1:$1048576,MATCH(DATE(N$2,1,1),Emissions!$A$1:$LI$1),FALSE)</f>
        <v>6.4557347799999998E-3</v>
      </c>
      <c r="O1051" s="359">
        <f>+VLOOKUP($E1051,Emissions!$1:$1048576,MATCH(DATE(O$2,1,1),Emissions!$A$1:$LI$1),FALSE)</f>
        <v>6.5578561600000002E-3</v>
      </c>
      <c r="P1051" s="359">
        <f>+VLOOKUP($E1051,Emissions!$1:$1048576,MATCH(DATE(P$2,1,1),Emissions!$A$1:$LI$1),FALSE)</f>
        <v>6.6694636900000003E-3</v>
      </c>
      <c r="Q1051" s="359">
        <f>+VLOOKUP($E1051,Emissions!$1:$1048576,MATCH(DATE(Q$2,1,1),Emissions!$A$1:$LI$1),FALSE)</f>
        <v>6.7791277699999998E-3</v>
      </c>
      <c r="R1051" s="359">
        <f>+VLOOKUP($E1051,Emissions!$1:$1048576,MATCH(DATE(R$2,1,1),Emissions!$A$1:$LI$1),FALSE)</f>
        <v>6.8898483100000001E-3</v>
      </c>
      <c r="S1051" s="359">
        <f>+VLOOKUP($E1051,Emissions!$1:$1048576,MATCH(DATE(S$2,1,1),Emissions!$A$1:$LI$1),FALSE)</f>
        <v>7.0021151300000001E-3</v>
      </c>
      <c r="T1051" s="359">
        <f>+VLOOKUP($E1051,Emissions!$1:$1048576,MATCH(DATE(T$2,1,1),Emissions!$A$1:$LI$1),FALSE)</f>
        <v>7.1159596799999997E-3</v>
      </c>
      <c r="U1051" s="359">
        <f>+VLOOKUP($E1051,Emissions!$1:$1048576,MATCH(DATE(U$2,1,1),Emissions!$A$1:$LI$1),FALSE)</f>
        <v>7.2313596599999997E-3</v>
      </c>
      <c r="V1051" s="359">
        <f>+VLOOKUP($E1051,Emissions!$1:$1048576,MATCH(DATE(V$2,1,1),Emissions!$A$1:$LI$1),FALSE)</f>
        <v>7.3483111899999998E-3</v>
      </c>
      <c r="W1051" s="359">
        <f>+VLOOKUP($E1051,Emissions!$1:$1048576,MATCH(DATE(W$2,1,1),Emissions!$A$1:$LI$1),FALSE)</f>
        <v>7.4668330999999996E-3</v>
      </c>
      <c r="X1051" s="359">
        <f>+VLOOKUP($E1051,Emissions!$1:$1048576,MATCH(DATE(X$2,1,1),Emissions!$A$1:$LI$1),FALSE)</f>
        <v>7.5869590799999996E-3</v>
      </c>
      <c r="Y1051" s="359">
        <f>+VLOOKUP($E1051,Emissions!$1:$1048576,MATCH(DATE(Y$2,1,1),Emissions!$A$1:$LI$1),FALSE)</f>
        <v>7.7087299999999996E-3</v>
      </c>
      <c r="Z1051" s="359">
        <f>+VLOOKUP($E1051,Emissions!$1:$1048576,MATCH(DATE(Z$2,1,1),Emissions!$A$1:$LI$1),FALSE)</f>
        <v>7.8269986800000007E-3</v>
      </c>
      <c r="AA1051" s="359">
        <f>+VLOOKUP($E1051,Emissions!$1:$1048576,MATCH(DATE(AA$2,1,1),Emissions!$A$1:$LI$1),FALSE)</f>
        <v>7.9501812100000006E-3</v>
      </c>
      <c r="AB1051" s="359">
        <f>+VLOOKUP($E1051,Emissions!$1:$1048576,MATCH(DATE(AB$2,1,1),Emissions!$A$1:$LI$1),FALSE)</f>
        <v>8.0759447000000005E-3</v>
      </c>
      <c r="AC1051" s="359">
        <f>+VLOOKUP($E1051,Emissions!$1:$1048576,MATCH(DATE(AC$2,1,1),Emissions!$A$1:$LI$1),FALSE)</f>
        <v>8.2038599099999998E-3</v>
      </c>
      <c r="AD1051" s="359">
        <f>+VLOOKUP($E1051,Emissions!$1:$1048576,MATCH(DATE(AD$2,1,1),Emissions!$A$1:$LI$1),FALSE)</f>
        <v>8.3338641399999993E-3</v>
      </c>
      <c r="AE1051" s="359">
        <f>+VLOOKUP($E1051,Emissions!$1:$1048576,MATCH(DATE(AE$2,1,1),Emissions!$A$1:$LI$1),FALSE)</f>
        <v>8.4508947199999993E-3</v>
      </c>
      <c r="AF1051" s="359">
        <f>+VLOOKUP($E1051,Emissions!$1:$1048576,MATCH(DATE(AF$2,1,1),Emissions!$A$1:$LI$1),FALSE)</f>
        <v>8.5720863700000007E-3</v>
      </c>
      <c r="AG1051" s="359">
        <f>+VLOOKUP($E1051,Emissions!$1:$1048576,MATCH(DATE(AG$2,1,1),Emissions!$A$1:$LI$1),FALSE)</f>
        <v>8.6948475500000007E-3</v>
      </c>
      <c r="AH1051" s="359">
        <f>+VLOOKUP($E1051,Emissions!$1:$1048576,MATCH(DATE(AH$2,1,1),Emissions!$A$1:$LI$1),FALSE)</f>
        <v>8.8189018200000007E-3</v>
      </c>
      <c r="AI1051" s="359">
        <f>+VLOOKUP($E1051,Emissions!$1:$1048576,MATCH(DATE(AI$2,1,1),Emissions!$A$1:$LI$1),FALSE)</f>
        <v>8.9444070700000003E-3</v>
      </c>
      <c r="AJ1051" s="359">
        <f>+VLOOKUP($E1051,Emissions!$1:$1048576,MATCH(DATE(AJ$2,1,1),Emissions!$A$1:$LI$1),FALSE)</f>
        <v>9.0715673399999995E-3</v>
      </c>
      <c r="AK1051" s="359">
        <f>+VLOOKUP($E1051,Emissions!$1:$1048576,MATCH(DATE(AK$2,1,1),Emissions!$A$1:$LI$1),FALSE)</f>
        <v>9.2005525699999993E-3</v>
      </c>
      <c r="AL1051" s="359">
        <f>+VLOOKUP($E1051,Emissions!$1:$1048576,MATCH(DATE(AL$2,1,1),Emissions!$A$1:$LI$1),FALSE)</f>
        <v>9.3314865500000004E-3</v>
      </c>
      <c r="AM1051" s="359">
        <f>+VLOOKUP($E1051,Emissions!$1:$1048576,MATCH(DATE(AM$2,1,1),Emissions!$A$1:$LI$1),FALSE)</f>
        <v>9.4644520500000006E-3</v>
      </c>
      <c r="AN1051" s="359">
        <f>+VLOOKUP($E1051,Emissions!$1:$1048576,MATCH(DATE(AN$2,1,1),Emissions!$A$1:$LI$1),FALSE)</f>
        <v>9.5995000099999995E-3</v>
      </c>
      <c r="AO1051" s="359">
        <f>+VLOOKUP($E1051,Emissions!$1:$1048576,MATCH(DATE(AO$2,1,1),Emissions!$A$1:$LI$1),FALSE)</f>
        <v>9.7366589099999994E-3</v>
      </c>
      <c r="AP1051" s="359">
        <f>+VLOOKUP($E1051,Emissions!$1:$1048576,MATCH(DATE(AP$2,1,1),Emissions!$A$1:$LI$1),FALSE)</f>
        <v>9.8722650100000007E-3</v>
      </c>
      <c r="AQ1051" s="359">
        <f>+VLOOKUP($E1051,Emissions!$1:$1048576,MATCH(DATE(AQ$2,1,1),Emissions!$A$1:$LI$1),FALSE)</f>
        <v>1.0008532299999999E-2</v>
      </c>
      <c r="AR1051" s="359">
        <f>+VLOOKUP($E1051,Emissions!$1:$1048576,MATCH(DATE(AR$2,1,1),Emissions!$A$1:$LI$1),FALSE)</f>
        <v>1.01460124E-2</v>
      </c>
      <c r="AS1051" s="359">
        <f>+VLOOKUP($E1051,Emissions!$1:$1048576,MATCH(DATE(AS$2,1,1),Emissions!$A$1:$LI$1),FALSE)</f>
        <v>1.0284934500000001E-2</v>
      </c>
      <c r="AT1051" s="359">
        <f>+VLOOKUP($E1051,Emissions!$1:$1048576,MATCH(DATE(AT$2,1,1),Emissions!$A$1:$LI$1),FALSE)</f>
        <v>1.04254649E-2</v>
      </c>
      <c r="AU1051" s="359">
        <f>+VLOOKUP($E1051,Emissions!$1:$1048576,MATCH(DATE(AU$2,1,1),Emissions!$A$1:$LI$1),FALSE)</f>
        <v>1.05678058E-2</v>
      </c>
      <c r="AV1051" s="359">
        <f>+VLOOKUP($E1051,Emissions!$1:$1048576,MATCH(DATE(AV$2,1,1),Emissions!$A$1:$LI$1),FALSE)</f>
        <v>1.07121826E-2</v>
      </c>
      <c r="AW1051" s="359">
        <f>+VLOOKUP($E1051,Emissions!$1:$1048576,MATCH(DATE(AW$2,1,1),Emissions!$A$1:$LI$1),FALSE)</f>
        <v>1.0858727E-2</v>
      </c>
      <c r="AX1051" s="359">
        <f>+VLOOKUP($E1051,Emissions!$1:$1048576,MATCH(DATE(AX$2,1,1),Emissions!$A$1:$LI$1),FALSE)</f>
        <v>1.1007494499999999E-2</v>
      </c>
      <c r="AY1051" s="359">
        <f>+VLOOKUP($E1051,Emissions!$1:$1048576,MATCH(DATE(AY$2,1,1),Emissions!$A$1:$LI$1),FALSE)</f>
        <v>1.11585105E-2</v>
      </c>
      <c r="AZ1051" s="359">
        <f>+VLOOKUP($E1051,Emissions!$1:$1048576,MATCH(DATE(AZ$2,1,1),Emissions!$A$1:$LI$1),FALSE)</f>
        <v>1.1312134999999999E-2</v>
      </c>
      <c r="BA1051" s="359">
        <f>+VLOOKUP($E1051,Emissions!$1:$1048576,MATCH(DATE(BA$2,1,1),Emissions!$A$1:$LI$1),FALSE)</f>
        <v>1.1468196700000001E-2</v>
      </c>
      <c r="BB1051" s="359">
        <f>+VLOOKUP($E1051,Emissions!$1:$1048576,MATCH(DATE(BB$2,1,1),Emissions!$A$1:$LI$1),FALSE)</f>
        <v>1.16266789E-2</v>
      </c>
      <c r="BC1051" s="359">
        <f>+VLOOKUP($E1051,Emissions!$1:$1048576,MATCH(DATE(BC$2,1,1),Emissions!$A$1:$LI$1),FALSE)</f>
        <v>1.17875923E-2</v>
      </c>
      <c r="BD1051" s="359">
        <f>+VLOOKUP($E1051,Emissions!$1:$1048576,MATCH(DATE(BD$2,1,1),Emissions!$A$1:$LI$1),FALSE)</f>
        <v>1.19509475E-2</v>
      </c>
      <c r="BE1051" s="359">
        <f>+VLOOKUP($E1051,Emissions!$1:$1048576,MATCH(DATE(BE$2,1,1),Emissions!$A$1:$LI$1),FALSE)</f>
        <v>1.3040365700000001E-2</v>
      </c>
      <c r="BF1051" s="359">
        <f>+VLOOKUP($E1051,Emissions!$1:$1048576,MATCH(DATE(BF$2,1,1),Emissions!$A$1:$LI$1),FALSE)</f>
        <v>1.32600715E-2</v>
      </c>
      <c r="BG1051" s="359">
        <f>+VLOOKUP($E1051,Emissions!$1:$1048576,MATCH(DATE(BG$2,1,1),Emissions!$A$1:$LI$1),FALSE)</f>
        <v>1.3483345900000001E-2</v>
      </c>
      <c r="BH1051" s="359">
        <f>+VLOOKUP($E1051,Emissions!$1:$1048576,MATCH(DATE(BH$2,1,1),Emissions!$A$1:$LI$1),FALSE)</f>
        <v>1.37102619E-2</v>
      </c>
      <c r="BI1051" s="359">
        <f>+VLOOKUP($E1051,Emissions!$1:$1048576,MATCH(DATE(BI$2,1,1),Emissions!$A$1:$LI$1),FALSE)</f>
        <v>1.39408954E-2</v>
      </c>
    </row>
    <row r="1052" spans="1:61" ht="15" customHeight="1" x14ac:dyDescent="0.35">
      <c r="A1052" s="409"/>
      <c r="B1052" s="169"/>
      <c r="C1052" s="138" t="s">
        <v>730</v>
      </c>
      <c r="D1052" s="114" t="s">
        <v>1028</v>
      </c>
      <c r="E1052" s="50" t="s">
        <v>3483</v>
      </c>
      <c r="F1052" s="359">
        <f>+VLOOKUP($E1052,Emissions!$1:$1048576,MATCH(DATE(F$2,1,1),Emissions!$A$1:$LI$1),FALSE)</f>
        <v>0.5603948594</v>
      </c>
      <c r="G1052" s="359">
        <f>+VLOOKUP($E1052,Emissions!$1:$1048576,MATCH(DATE(G$2,1,1),Emissions!$A$1:$LI$1),FALSE)</f>
        <v>0.56738564739999997</v>
      </c>
      <c r="H1052" s="359">
        <f>+VLOOKUP($E1052,Emissions!$1:$1048576,MATCH(DATE(H$2,1,1),Emissions!$A$1:$LI$1),FALSE)</f>
        <v>0.5751483906</v>
      </c>
      <c r="I1052" s="359">
        <f>+VLOOKUP($E1052,Emissions!$1:$1048576,MATCH(DATE(I$2,1,1),Emissions!$A$1:$LI$1),FALSE)</f>
        <v>0.5834960374</v>
      </c>
      <c r="J1052" s="359">
        <f>+VLOOKUP($E1052,Emissions!$1:$1048576,MATCH(DATE(J$2,1,1),Emissions!$A$1:$LI$1),FALSE)</f>
        <v>0.59235192449999996</v>
      </c>
      <c r="K1052" s="359">
        <f>+VLOOKUP($E1052,Emissions!$1:$1048576,MATCH(DATE(K$2,1,1),Emissions!$A$1:$LI$1),FALSE)</f>
        <v>0.60164959409999996</v>
      </c>
      <c r="L1052" s="359">
        <f>+VLOOKUP($E1052,Emissions!$1:$1048576,MATCH(DATE(L$2,1,1),Emissions!$A$1:$LI$1),FALSE)</f>
        <v>0.6108783887</v>
      </c>
      <c r="M1052" s="359">
        <f>+VLOOKUP($E1052,Emissions!$1:$1048576,MATCH(DATE(M$2,1,1),Emissions!$A$1:$LI$1),FALSE)</f>
        <v>0.62031770090000005</v>
      </c>
      <c r="N1052" s="359">
        <f>+VLOOKUP($E1052,Emissions!$1:$1048576,MATCH(DATE(N$2,1,1),Emissions!$A$1:$LI$1),FALSE)</f>
        <v>0.62998360360000005</v>
      </c>
      <c r="O1052" s="359">
        <f>+VLOOKUP($E1052,Emissions!$1:$1048576,MATCH(DATE(O$2,1,1),Emissions!$A$1:$LI$1),FALSE)</f>
        <v>0.63985806099999998</v>
      </c>
      <c r="P1052" s="359">
        <f>+VLOOKUP($E1052,Emissions!$1:$1048576,MATCH(DATE(P$2,1,1),Emissions!$A$1:$LI$1),FALSE)</f>
        <v>0.65070650669999996</v>
      </c>
      <c r="Q1052" s="359">
        <f>+VLOOKUP($E1052,Emissions!$1:$1048576,MATCH(DATE(Q$2,1,1),Emissions!$A$1:$LI$1),FALSE)</f>
        <v>0.66113876910000002</v>
      </c>
      <c r="R1052" s="359">
        <f>+VLOOKUP($E1052,Emissions!$1:$1048576,MATCH(DATE(R$2,1,1),Emissions!$A$1:$LI$1),FALSE)</f>
        <v>0.67163079550000004</v>
      </c>
      <c r="S1052" s="359">
        <f>+VLOOKUP($E1052,Emissions!$1:$1048576,MATCH(DATE(S$2,1,1),Emissions!$A$1:$LI$1),FALSE)</f>
        <v>0.682251524</v>
      </c>
      <c r="T1052" s="359">
        <f>+VLOOKUP($E1052,Emissions!$1:$1048576,MATCH(DATE(T$2,1,1),Emissions!$A$1:$LI$1),FALSE)</f>
        <v>0.69300945000000003</v>
      </c>
      <c r="U1052" s="359">
        <f>+VLOOKUP($E1052,Emissions!$1:$1048576,MATCH(DATE(U$2,1,1),Emissions!$A$1:$LI$1),FALSE)</f>
        <v>0.70390581590000001</v>
      </c>
      <c r="V1052" s="359">
        <f>+VLOOKUP($E1052,Emissions!$1:$1048576,MATCH(DATE(V$2,1,1),Emissions!$A$1:$LI$1),FALSE)</f>
        <v>0.7149427156</v>
      </c>
      <c r="W1052" s="359">
        <f>+VLOOKUP($E1052,Emissions!$1:$1048576,MATCH(DATE(W$2,1,1),Emissions!$A$1:$LI$1),FALSE)</f>
        <v>0.72612392059999997</v>
      </c>
      <c r="X1052" s="359">
        <f>+VLOOKUP($E1052,Emissions!$1:$1048576,MATCH(DATE(X$2,1,1),Emissions!$A$1:$LI$1),FALSE)</f>
        <v>0.73745452069999995</v>
      </c>
      <c r="Y1052" s="359">
        <f>+VLOOKUP($E1052,Emissions!$1:$1048576,MATCH(DATE(Y$2,1,1),Emissions!$A$1:$LI$1),FALSE)</f>
        <v>0.74894046749999998</v>
      </c>
      <c r="Z1052" s="359">
        <f>+VLOOKUP($E1052,Emissions!$1:$1048576,MATCH(DATE(Z$2,1,1),Emissions!$A$1:$LI$1),FALSE)</f>
        <v>0.76000341599999999</v>
      </c>
      <c r="AA1052" s="359">
        <f>+VLOOKUP($E1052,Emissions!$1:$1048576,MATCH(DATE(AA$2,1,1),Emissions!$A$1:$LI$1),FALSE)</f>
        <v>0.77167752209999996</v>
      </c>
      <c r="AB1052" s="359">
        <f>+VLOOKUP($E1052,Emissions!$1:$1048576,MATCH(DATE(AB$2,1,1),Emissions!$A$1:$LI$1),FALSE)</f>
        <v>0.78360701590000004</v>
      </c>
      <c r="AC1052" s="359">
        <f>+VLOOKUP($E1052,Emissions!$1:$1048576,MATCH(DATE(AC$2,1,1),Emissions!$A$1:$LI$1),FALSE)</f>
        <v>0.79574271610000002</v>
      </c>
      <c r="AD1052" s="359">
        <f>+VLOOKUP($E1052,Emissions!$1:$1048576,MATCH(DATE(AD$2,1,1),Emissions!$A$1:$LI$1),FALSE)</f>
        <v>0.80808216710000003</v>
      </c>
      <c r="AE1052" s="359">
        <f>+VLOOKUP($E1052,Emissions!$1:$1048576,MATCH(DATE(AE$2,1,1),Emissions!$A$1:$LI$1),FALSE)</f>
        <v>0.81893530670000003</v>
      </c>
      <c r="AF1052" s="359">
        <f>+VLOOKUP($E1052,Emissions!$1:$1048576,MATCH(DATE(AF$2,1,1),Emissions!$A$1:$LI$1),FALSE)</f>
        <v>0.83047787640000004</v>
      </c>
      <c r="AG1052" s="359">
        <f>+VLOOKUP($E1052,Emissions!$1:$1048576,MATCH(DATE(AG$2,1,1),Emissions!$A$1:$LI$1),FALSE)</f>
        <v>0.84226131199999998</v>
      </c>
      <c r="AH1052" s="359">
        <f>+VLOOKUP($E1052,Emissions!$1:$1048576,MATCH(DATE(AH$2,1,1),Emissions!$A$1:$LI$1),FALSE)</f>
        <v>0.85423421850000003</v>
      </c>
      <c r="AI1052" s="359">
        <f>+VLOOKUP($E1052,Emissions!$1:$1048576,MATCH(DATE(AI$2,1,1),Emissions!$A$1:$LI$1),FALSE)</f>
        <v>0.8664042488</v>
      </c>
      <c r="AJ1052" s="359">
        <f>+VLOOKUP($E1052,Emissions!$1:$1048576,MATCH(DATE(AJ$2,1,1),Emissions!$A$1:$LI$1),FALSE)</f>
        <v>0.87878561560000001</v>
      </c>
      <c r="AK1052" s="359">
        <f>+VLOOKUP($E1052,Emissions!$1:$1048576,MATCH(DATE(AK$2,1,1),Emissions!$A$1:$LI$1),FALSE)</f>
        <v>0.8913903433</v>
      </c>
      <c r="AL1052" s="359">
        <f>+VLOOKUP($E1052,Emissions!$1:$1048576,MATCH(DATE(AL$2,1,1),Emissions!$A$1:$LI$1),FALSE)</f>
        <v>0.90422689030000003</v>
      </c>
      <c r="AM1052" s="359">
        <f>+VLOOKUP($E1052,Emissions!$1:$1048576,MATCH(DATE(AM$2,1,1),Emissions!$A$1:$LI$1),FALSE)</f>
        <v>0.91730033200000005</v>
      </c>
      <c r="AN1052" s="359">
        <f>+VLOOKUP($E1052,Emissions!$1:$1048576,MATCH(DATE(AN$2,1,1),Emissions!$A$1:$LI$1),FALSE)</f>
        <v>0.93061296989999998</v>
      </c>
      <c r="AO1052" s="359">
        <f>+VLOOKUP($E1052,Emissions!$1:$1048576,MATCH(DATE(AO$2,1,1),Emissions!$A$1:$LI$1),FALSE)</f>
        <v>0.9441650345</v>
      </c>
      <c r="AP1052" s="359">
        <f>+VLOOKUP($E1052,Emissions!$1:$1048576,MATCH(DATE(AP$2,1,1),Emissions!$A$1:$LI$1),FALSE)</f>
        <v>0.95754167769999998</v>
      </c>
      <c r="AQ1052" s="359">
        <f>+VLOOKUP($E1052,Emissions!$1:$1048576,MATCH(DATE(AQ$2,1,1),Emissions!$A$1:$LI$1),FALSE)</f>
        <v>0.97104852630000005</v>
      </c>
      <c r="AR1052" s="359">
        <f>+VLOOKUP($E1052,Emissions!$1:$1048576,MATCH(DATE(AR$2,1,1),Emissions!$A$1:$LI$1),FALSE)</f>
        <v>0.98473758060000005</v>
      </c>
      <c r="AS1052" s="359">
        <f>+VLOOKUP($E1052,Emissions!$1:$1048576,MATCH(DATE(AS$2,1,1),Emissions!$A$1:$LI$1),FALSE)</f>
        <v>0.99862183469999999</v>
      </c>
      <c r="AT1052" s="359">
        <f>+VLOOKUP($E1052,Emissions!$1:$1048576,MATCH(DATE(AT$2,1,1),Emissions!$A$1:$LI$1),FALSE)</f>
        <v>1.012708224</v>
      </c>
      <c r="AU1052" s="359">
        <f>+VLOOKUP($E1052,Emissions!$1:$1048576,MATCH(DATE(AU$2,1,1),Emissions!$A$1:$LI$1),FALSE)</f>
        <v>1.026997119</v>
      </c>
      <c r="AV1052" s="359">
        <f>+VLOOKUP($E1052,Emissions!$1:$1048576,MATCH(DATE(AV$2,1,1),Emissions!$A$1:$LI$1),FALSE)</f>
        <v>1.0415145800000001</v>
      </c>
      <c r="AW1052" s="359">
        <f>+VLOOKUP($E1052,Emissions!$1:$1048576,MATCH(DATE(AW$2,1,1),Emissions!$A$1:$LI$1),FALSE)</f>
        <v>1.05628049</v>
      </c>
      <c r="AX1052" s="359">
        <f>+VLOOKUP($E1052,Emissions!$1:$1048576,MATCH(DATE(AX$2,1,1),Emissions!$A$1:$LI$1),FALSE)</f>
        <v>1.0713048869999999</v>
      </c>
      <c r="AY1052" s="359">
        <f>+VLOOKUP($E1052,Emissions!$1:$1048576,MATCH(DATE(AY$2,1,1),Emissions!$A$1:$LI$1),FALSE)</f>
        <v>1.0865912470000001</v>
      </c>
      <c r="AZ1052" s="359">
        <f>+VLOOKUP($E1052,Emissions!$1:$1048576,MATCH(DATE(AZ$2,1,1),Emissions!$A$1:$LI$1),FALSE)</f>
        <v>1.102177425</v>
      </c>
      <c r="BA1052" s="359">
        <f>+VLOOKUP($E1052,Emissions!$1:$1048576,MATCH(DATE(BA$2,1,1),Emissions!$A$1:$LI$1),FALSE)</f>
        <v>1.1180334860000001</v>
      </c>
      <c r="BB1052" s="359">
        <f>+VLOOKUP($E1052,Emissions!$1:$1048576,MATCH(DATE(BB$2,1,1),Emissions!$A$1:$LI$1),FALSE)</f>
        <v>1.134151771</v>
      </c>
      <c r="BC1052" s="359">
        <f>+VLOOKUP($E1052,Emissions!$1:$1048576,MATCH(DATE(BC$2,1,1),Emissions!$A$1:$LI$1),FALSE)</f>
        <v>1.150527665</v>
      </c>
      <c r="BD1052" s="359">
        <f>+VLOOKUP($E1052,Emissions!$1:$1048576,MATCH(DATE(BD$2,1,1),Emissions!$A$1:$LI$1),FALSE)</f>
        <v>1.1671568139999999</v>
      </c>
      <c r="BE1052" s="359">
        <f>+VLOOKUP($E1052,Emissions!$1:$1048576,MATCH(DATE(BE$2,1,1),Emissions!$A$1:$LI$1),FALSE)</f>
        <v>1.257400804</v>
      </c>
      <c r="BF1052" s="359">
        <f>+VLOOKUP($E1052,Emissions!$1:$1048576,MATCH(DATE(BF$2,1,1),Emissions!$A$1:$LI$1),FALSE)</f>
        <v>1.2791802290000001</v>
      </c>
      <c r="BG1052" s="359">
        <f>+VLOOKUP($E1052,Emissions!$1:$1048576,MATCH(DATE(BG$2,1,1),Emissions!$A$1:$LI$1),FALSE)</f>
        <v>1.3013606209999999</v>
      </c>
      <c r="BH1052" s="359">
        <f>+VLOOKUP($E1052,Emissions!$1:$1048576,MATCH(DATE(BH$2,1,1),Emissions!$A$1:$LI$1),FALSE)</f>
        <v>1.3239490970000001</v>
      </c>
      <c r="BI1052" s="359">
        <f>+VLOOKUP($E1052,Emissions!$1:$1048576,MATCH(DATE(BI$2,1,1),Emissions!$A$1:$LI$1),FALSE)</f>
        <v>1.346952712</v>
      </c>
    </row>
    <row r="1053" spans="1:61" ht="15" customHeight="1" x14ac:dyDescent="0.35">
      <c r="A1053" s="409"/>
      <c r="B1053" s="169"/>
      <c r="C1053" s="138" t="s">
        <v>731</v>
      </c>
      <c r="D1053" s="114" t="s">
        <v>1028</v>
      </c>
      <c r="E1053" s="50" t="s">
        <v>3484</v>
      </c>
      <c r="F1053" s="359">
        <f>+VLOOKUP($E1053,Emissions!$1:$1048576,MATCH(DATE(F$2,1,1),Emissions!$A$1:$LI$1),FALSE)</f>
        <v>8.6059136100000003E-2</v>
      </c>
      <c r="G1053" s="359">
        <f>+VLOOKUP($E1053,Emissions!$1:$1048576,MATCH(DATE(G$2,1,1),Emissions!$A$1:$LI$1),FALSE)</f>
        <v>8.7117118600000001E-2</v>
      </c>
      <c r="H1053" s="359">
        <f>+VLOOKUP($E1053,Emissions!$1:$1048576,MATCH(DATE(H$2,1,1),Emissions!$A$1:$LI$1),FALSE)</f>
        <v>8.82929504E-2</v>
      </c>
      <c r="I1053" s="359">
        <f>+VLOOKUP($E1053,Emissions!$1:$1048576,MATCH(DATE(I$2,1,1),Emissions!$A$1:$LI$1),FALSE)</f>
        <v>8.9566131800000004E-2</v>
      </c>
      <c r="J1053" s="359">
        <f>+VLOOKUP($E1053,Emissions!$1:$1048576,MATCH(DATE(J$2,1,1),Emissions!$A$1:$LI$1),FALSE)</f>
        <v>9.0926609800000002E-2</v>
      </c>
      <c r="K1053" s="359">
        <f>+VLOOKUP($E1053,Emissions!$1:$1048576,MATCH(DATE(K$2,1,1),Emissions!$A$1:$LI$1),FALSE)</f>
        <v>9.2365674499999995E-2</v>
      </c>
      <c r="L1053" s="359">
        <f>+VLOOKUP($E1053,Emissions!$1:$1048576,MATCH(DATE(L$2,1,1),Emissions!$A$1:$LI$1),FALSE)</f>
        <v>9.3812555699999994E-2</v>
      </c>
      <c r="M1053" s="359">
        <f>+VLOOKUP($E1053,Emissions!$1:$1048576,MATCH(DATE(M$2,1,1),Emissions!$A$1:$LI$1),FALSE)</f>
        <v>9.5299340699999999E-2</v>
      </c>
      <c r="N1053" s="359">
        <f>+VLOOKUP($E1053,Emissions!$1:$1048576,MATCH(DATE(N$2,1,1),Emissions!$A$1:$LI$1),FALSE)</f>
        <v>9.6828035100000001E-2</v>
      </c>
      <c r="O1053" s="359">
        <f>+VLOOKUP($E1053,Emissions!$1:$1048576,MATCH(DATE(O$2,1,1),Emissions!$A$1:$LI$1),FALSE)</f>
        <v>9.8395698700000006E-2</v>
      </c>
      <c r="P1053" s="359">
        <f>+VLOOKUP($E1053,Emissions!$1:$1048576,MATCH(DATE(P$2,1,1),Emissions!$A$1:$LI$1),FALSE)</f>
        <v>0.10010774679999999</v>
      </c>
      <c r="Q1053" s="359">
        <f>+VLOOKUP($E1053,Emissions!$1:$1048576,MATCH(DATE(Q$2,1,1),Emissions!$A$1:$LI$1),FALSE)</f>
        <v>0.101780827</v>
      </c>
      <c r="R1053" s="359">
        <f>+VLOOKUP($E1053,Emissions!$1:$1048576,MATCH(DATE(R$2,1,1),Emissions!$A$1:$LI$1),FALSE)</f>
        <v>0.10346801329999999</v>
      </c>
      <c r="S1053" s="359">
        <f>+VLOOKUP($E1053,Emissions!$1:$1048576,MATCH(DATE(S$2,1,1),Emissions!$A$1:$LI$1),FALSE)</f>
        <v>0.1051781871</v>
      </c>
      <c r="T1053" s="359">
        <f>+VLOOKUP($E1053,Emissions!$1:$1048576,MATCH(DATE(T$2,1,1),Emissions!$A$1:$LI$1),FALSE)</f>
        <v>0.1069121427</v>
      </c>
      <c r="U1053" s="359">
        <f>+VLOOKUP($E1053,Emissions!$1:$1048576,MATCH(DATE(U$2,1,1),Emissions!$A$1:$LI$1),FALSE)</f>
        <v>0.1086694295</v>
      </c>
      <c r="V1053" s="359">
        <f>+VLOOKUP($E1053,Emissions!$1:$1048576,MATCH(DATE(V$2,1,1),Emissions!$A$1:$LI$1),FALSE)</f>
        <v>0.1104496397</v>
      </c>
      <c r="W1053" s="359">
        <f>+VLOOKUP($E1053,Emissions!$1:$1048576,MATCH(DATE(W$2,1,1),Emissions!$A$1:$LI$1),FALSE)</f>
        <v>0.1122526341</v>
      </c>
      <c r="X1053" s="359">
        <f>+VLOOKUP($E1053,Emissions!$1:$1048576,MATCH(DATE(X$2,1,1),Emissions!$A$1:$LI$1),FALSE)</f>
        <v>0.11407855109999999</v>
      </c>
      <c r="Y1053" s="359">
        <f>+VLOOKUP($E1053,Emissions!$1:$1048576,MATCH(DATE(Y$2,1,1),Emissions!$A$1:$LI$1),FALSE)</f>
        <v>0.1159277703</v>
      </c>
      <c r="Z1053" s="359">
        <f>+VLOOKUP($E1053,Emissions!$1:$1048576,MATCH(DATE(Z$2,1,1),Emissions!$A$1:$LI$1),FALSE)</f>
        <v>0.11771945070000001</v>
      </c>
      <c r="AA1053" s="359">
        <f>+VLOOKUP($E1053,Emissions!$1:$1048576,MATCH(DATE(AA$2,1,1),Emissions!$A$1:$LI$1),FALSE)</f>
        <v>0.1195896633</v>
      </c>
      <c r="AB1053" s="359">
        <f>+VLOOKUP($E1053,Emissions!$1:$1048576,MATCH(DATE(AB$2,1,1),Emissions!$A$1:$LI$1),FALSE)</f>
        <v>0.1214979323</v>
      </c>
      <c r="AC1053" s="359">
        <f>+VLOOKUP($E1053,Emissions!$1:$1048576,MATCH(DATE(AC$2,1,1),Emissions!$A$1:$LI$1),FALSE)</f>
        <v>0.1234373503</v>
      </c>
      <c r="AD1053" s="359">
        <f>+VLOOKUP($E1053,Emissions!$1:$1048576,MATCH(DATE(AD$2,1,1),Emissions!$A$1:$LI$1),FALSE)</f>
        <v>0.12540736359999999</v>
      </c>
      <c r="AE1053" s="359">
        <f>+VLOOKUP($E1053,Emissions!$1:$1048576,MATCH(DATE(AE$2,1,1),Emissions!$A$1:$LI$1),FALSE)</f>
        <v>0.1271724082</v>
      </c>
      <c r="AF1053" s="359">
        <f>+VLOOKUP($E1053,Emissions!$1:$1048576,MATCH(DATE(AF$2,1,1),Emissions!$A$1:$LI$1),FALSE)</f>
        <v>0.12901340750000001</v>
      </c>
      <c r="AG1053" s="359">
        <f>+VLOOKUP($E1053,Emissions!$1:$1048576,MATCH(DATE(AG$2,1,1),Emissions!$A$1:$LI$1),FALSE)</f>
        <v>0.13088392099999999</v>
      </c>
      <c r="AH1053" s="359">
        <f>+VLOOKUP($E1053,Emissions!$1:$1048576,MATCH(DATE(AH$2,1,1),Emissions!$A$1:$LI$1),FALSE)</f>
        <v>0.13277858870000001</v>
      </c>
      <c r="AI1053" s="359">
        <f>+VLOOKUP($E1053,Emissions!$1:$1048576,MATCH(DATE(AI$2,1,1),Emissions!$A$1:$LI$1),FALSE)</f>
        <v>0.134699503</v>
      </c>
      <c r="AJ1053" s="359">
        <f>+VLOOKUP($E1053,Emissions!$1:$1048576,MATCH(DATE(AJ$2,1,1),Emissions!$A$1:$LI$1),FALSE)</f>
        <v>0.136649723</v>
      </c>
      <c r="AK1053" s="359">
        <f>+VLOOKUP($E1053,Emissions!$1:$1048576,MATCH(DATE(AK$2,1,1),Emissions!$A$1:$LI$1),FALSE)</f>
        <v>0.13863196659999999</v>
      </c>
      <c r="AL1053" s="359">
        <f>+VLOOKUP($E1053,Emissions!$1:$1048576,MATCH(DATE(AL$2,1,1),Emissions!$A$1:$LI$1),FALSE)</f>
        <v>0.14064832939999999</v>
      </c>
      <c r="AM1053" s="359">
        <f>+VLOOKUP($E1053,Emissions!$1:$1048576,MATCH(DATE(AM$2,1,1),Emissions!$A$1:$LI$1),FALSE)</f>
        <v>0.14270025389999999</v>
      </c>
      <c r="AN1053" s="359">
        <f>+VLOOKUP($E1053,Emissions!$1:$1048576,MATCH(DATE(AN$2,1,1),Emissions!$A$1:$LI$1),FALSE)</f>
        <v>0.1447885871</v>
      </c>
      <c r="AO1053" s="359">
        <f>+VLOOKUP($E1053,Emissions!$1:$1048576,MATCH(DATE(AO$2,1,1),Emissions!$A$1:$LI$1),FALSE)</f>
        <v>0.1469136774</v>
      </c>
      <c r="AP1053" s="359">
        <f>+VLOOKUP($E1053,Emissions!$1:$1048576,MATCH(DATE(AP$2,1,1),Emissions!$A$1:$LI$1),FALSE)</f>
        <v>0.14901777229999999</v>
      </c>
      <c r="AQ1053" s="359">
        <f>+VLOOKUP($E1053,Emissions!$1:$1048576,MATCH(DATE(AQ$2,1,1),Emissions!$A$1:$LI$1),FALSE)</f>
        <v>0.15113791160000001</v>
      </c>
      <c r="AR1053" s="359">
        <f>+VLOOKUP($E1053,Emissions!$1:$1048576,MATCH(DATE(AR$2,1,1),Emissions!$A$1:$LI$1),FALSE)</f>
        <v>0.15328217729999999</v>
      </c>
      <c r="AS1053" s="359">
        <f>+VLOOKUP($E1053,Emissions!$1:$1048576,MATCH(DATE(AS$2,1,1),Emissions!$A$1:$LI$1),FALSE)</f>
        <v>0.1554531167</v>
      </c>
      <c r="AT1053" s="359">
        <f>+VLOOKUP($E1053,Emissions!$1:$1048576,MATCH(DATE(AT$2,1,1),Emissions!$A$1:$LI$1),FALSE)</f>
        <v>0.15765211700000001</v>
      </c>
      <c r="AU1053" s="359">
        <f>+VLOOKUP($E1053,Emissions!$1:$1048576,MATCH(DATE(AU$2,1,1),Emissions!$A$1:$LI$1),FALSE)</f>
        <v>0.15987457429999999</v>
      </c>
      <c r="AV1053" s="359">
        <f>+VLOOKUP($E1053,Emissions!$1:$1048576,MATCH(DATE(AV$2,1,1),Emissions!$A$1:$LI$1),FALSE)</f>
        <v>0.16212364039999999</v>
      </c>
      <c r="AW1053" s="359">
        <f>+VLOOKUP($E1053,Emissions!$1:$1048576,MATCH(DATE(AW$2,1,1),Emissions!$A$1:$LI$1),FALSE)</f>
        <v>0.16440477949999999</v>
      </c>
      <c r="AX1053" s="359">
        <f>+VLOOKUP($E1053,Emissions!$1:$1048576,MATCH(DATE(AX$2,1,1),Emissions!$A$1:$LI$1),FALSE)</f>
        <v>0.16672265459999999</v>
      </c>
      <c r="AY1053" s="359">
        <f>+VLOOKUP($E1053,Emissions!$1:$1048576,MATCH(DATE(AY$2,1,1),Emissions!$A$1:$LI$1),FALSE)</f>
        <v>0.16908023680000001</v>
      </c>
      <c r="AZ1053" s="359">
        <f>+VLOOKUP($E1053,Emissions!$1:$1048576,MATCH(DATE(AZ$2,1,1),Emissions!$A$1:$LI$1),FALSE)</f>
        <v>0.17148422420000001</v>
      </c>
      <c r="BA1053" s="359">
        <f>+VLOOKUP($E1053,Emissions!$1:$1048576,MATCH(DATE(BA$2,1,1),Emissions!$A$1:$LI$1),FALSE)</f>
        <v>0.1739314861</v>
      </c>
      <c r="BB1053" s="359">
        <f>+VLOOKUP($E1053,Emissions!$1:$1048576,MATCH(DATE(BB$2,1,1),Emissions!$A$1:$LI$1),FALSE)</f>
        <v>0.17642085060000001</v>
      </c>
      <c r="BC1053" s="359">
        <f>+VLOOKUP($E1053,Emissions!$1:$1048576,MATCH(DATE(BC$2,1,1),Emissions!$A$1:$LI$1),FALSE)</f>
        <v>0.17895128330000001</v>
      </c>
      <c r="BD1053" s="359">
        <f>+VLOOKUP($E1053,Emissions!$1:$1048576,MATCH(DATE(BD$2,1,1),Emissions!$A$1:$LI$1),FALSE)</f>
        <v>0.18152169100000001</v>
      </c>
      <c r="BE1053" s="359">
        <f>+VLOOKUP($E1053,Emissions!$1:$1048576,MATCH(DATE(BE$2,1,1),Emissions!$A$1:$LI$1),FALSE)</f>
        <v>0.1950158149</v>
      </c>
      <c r="BF1053" s="359">
        <f>+VLOOKUP($E1053,Emissions!$1:$1048576,MATCH(DATE(BF$2,1,1),Emissions!$A$1:$LI$1),FALSE)</f>
        <v>0.1983912491</v>
      </c>
      <c r="BG1053" s="359">
        <f>+VLOOKUP($E1053,Emissions!$1:$1048576,MATCH(DATE(BG$2,1,1),Emissions!$A$1:$LI$1),FALSE)</f>
        <v>0.20182437080000001</v>
      </c>
      <c r="BH1053" s="359">
        <f>+VLOOKUP($E1053,Emissions!$1:$1048576,MATCH(DATE(BH$2,1,1),Emissions!$A$1:$LI$1),FALSE)</f>
        <v>0.20531617690000001</v>
      </c>
      <c r="BI1053" s="359">
        <f>+VLOOKUP($E1053,Emissions!$1:$1048576,MATCH(DATE(BI$2,1,1),Emissions!$A$1:$LI$1),FALSE)</f>
        <v>0.20886767140000001</v>
      </c>
    </row>
    <row r="1054" spans="1:61" ht="15" customHeight="1" x14ac:dyDescent="0.35">
      <c r="A1054" s="409"/>
      <c r="B1054" s="169"/>
      <c r="C1054" s="138" t="s">
        <v>732</v>
      </c>
      <c r="D1054" s="114" t="s">
        <v>1028</v>
      </c>
      <c r="E1054" s="50" t="s">
        <v>3485</v>
      </c>
      <c r="F1054" s="359">
        <f>+VLOOKUP($E1054,Emissions!$1:$1048576,MATCH(DATE(F$2,1,1),Emissions!$A$1:$LI$1),FALSE)</f>
        <v>5.9516994599999998E-2</v>
      </c>
      <c r="G1054" s="359">
        <f>+VLOOKUP($E1054,Emissions!$1:$1048576,MATCH(DATE(G$2,1,1),Emissions!$A$1:$LI$1),FALSE)</f>
        <v>6.0255416200000002E-2</v>
      </c>
      <c r="H1054" s="359">
        <f>+VLOOKUP($E1054,Emissions!$1:$1048576,MATCH(DATE(H$2,1,1),Emissions!$A$1:$LI$1),FALSE)</f>
        <v>6.1079216300000003E-2</v>
      </c>
      <c r="I1054" s="359">
        <f>+VLOOKUP($E1054,Emissions!$1:$1048576,MATCH(DATE(I$2,1,1),Emissions!$A$1:$LI$1),FALSE)</f>
        <v>6.1963623199999998E-2</v>
      </c>
      <c r="J1054" s="359">
        <f>+VLOOKUP($E1054,Emissions!$1:$1048576,MATCH(DATE(J$2,1,1),Emissions!$A$1:$LI$1),FALSE)</f>
        <v>6.2896539099999996E-2</v>
      </c>
      <c r="K1054" s="359">
        <f>+VLOOKUP($E1054,Emissions!$1:$1048576,MATCH(DATE(K$2,1,1),Emissions!$A$1:$LI$1),FALSE)</f>
        <v>6.3872334899999994E-2</v>
      </c>
      <c r="L1054" s="359">
        <f>+VLOOKUP($E1054,Emissions!$1:$1048576,MATCH(DATE(L$2,1,1),Emissions!$A$1:$LI$1),FALSE)</f>
        <v>6.4846749800000006E-2</v>
      </c>
      <c r="M1054" s="359">
        <f>+VLOOKUP($E1054,Emissions!$1:$1048576,MATCH(DATE(M$2,1,1),Emissions!$A$1:$LI$1),FALSE)</f>
        <v>6.58446855E-2</v>
      </c>
      <c r="N1054" s="359">
        <f>+VLOOKUP($E1054,Emissions!$1:$1048576,MATCH(DATE(N$2,1,1),Emissions!$A$1:$LI$1),FALSE)</f>
        <v>6.6870471700000003E-2</v>
      </c>
      <c r="O1054" s="359">
        <f>+VLOOKUP($E1054,Emissions!$1:$1048576,MATCH(DATE(O$2,1,1),Emissions!$A$1:$LI$1),FALSE)</f>
        <v>6.7923926300000007E-2</v>
      </c>
      <c r="P1054" s="359">
        <f>+VLOOKUP($E1054,Emissions!$1:$1048576,MATCH(DATE(P$2,1,1),Emissions!$A$1:$LI$1),FALSE)</f>
        <v>6.9075949499999997E-2</v>
      </c>
      <c r="Q1054" s="359">
        <f>+VLOOKUP($E1054,Emissions!$1:$1048576,MATCH(DATE(Q$2,1,1),Emissions!$A$1:$LI$1),FALSE)</f>
        <v>7.0204868399999995E-2</v>
      </c>
      <c r="R1054" s="359">
        <f>+VLOOKUP($E1054,Emissions!$1:$1048576,MATCH(DATE(R$2,1,1),Emissions!$A$1:$LI$1),FALSE)</f>
        <v>7.1346334799999994E-2</v>
      </c>
      <c r="S1054" s="359">
        <f>+VLOOKUP($E1054,Emissions!$1:$1048576,MATCH(DATE(S$2,1,1),Emissions!$A$1:$LI$1),FALSE)</f>
        <v>7.2507292900000006E-2</v>
      </c>
      <c r="T1054" s="359">
        <f>+VLOOKUP($E1054,Emissions!$1:$1048576,MATCH(DATE(T$2,1,1),Emissions!$A$1:$LI$1),FALSE)</f>
        <v>7.3688792599999997E-2</v>
      </c>
      <c r="U1054" s="359">
        <f>+VLOOKUP($E1054,Emissions!$1:$1048576,MATCH(DATE(U$2,1,1),Emissions!$A$1:$LI$1),FALSE)</f>
        <v>7.4890834700000006E-2</v>
      </c>
      <c r="V1054" s="359">
        <f>+VLOOKUP($E1054,Emissions!$1:$1048576,MATCH(DATE(V$2,1,1),Emissions!$A$1:$LI$1),FALSE)</f>
        <v>7.6113376100000005E-2</v>
      </c>
      <c r="W1054" s="359">
        <f>+VLOOKUP($E1054,Emissions!$1:$1048576,MATCH(DATE(W$2,1,1),Emissions!$A$1:$LI$1),FALSE)</f>
        <v>7.7356512500000002E-2</v>
      </c>
      <c r="X1054" s="359">
        <f>+VLOOKUP($E1054,Emissions!$1:$1048576,MATCH(DATE(X$2,1,1),Emissions!$A$1:$LI$1),FALSE)</f>
        <v>7.86204717E-2</v>
      </c>
      <c r="Y1054" s="359">
        <f>+VLOOKUP($E1054,Emissions!$1:$1048576,MATCH(DATE(Y$2,1,1),Emissions!$A$1:$LI$1),FALSE)</f>
        <v>7.9905565400000003E-2</v>
      </c>
      <c r="Z1054" s="359">
        <f>+VLOOKUP($E1054,Emissions!$1:$1048576,MATCH(DATE(Z$2,1,1),Emissions!$A$1:$LI$1),FALSE)</f>
        <v>8.1158217300000002E-2</v>
      </c>
      <c r="AA1054" s="359">
        <f>+VLOOKUP($E1054,Emissions!$1:$1048576,MATCH(DATE(AA$2,1,1),Emissions!$A$1:$LI$1),FALSE)</f>
        <v>8.2468698699999995E-2</v>
      </c>
      <c r="AB1054" s="359">
        <f>+VLOOKUP($E1054,Emissions!$1:$1048576,MATCH(DATE(AB$2,1,1),Emissions!$A$1:$LI$1),FALSE)</f>
        <v>8.3809917999999997E-2</v>
      </c>
      <c r="AC1054" s="359">
        <f>+VLOOKUP($E1054,Emissions!$1:$1048576,MATCH(DATE(AC$2,1,1),Emissions!$A$1:$LI$1),FALSE)</f>
        <v>8.5176354499999996E-2</v>
      </c>
      <c r="AD1054" s="359">
        <f>+VLOOKUP($E1054,Emissions!$1:$1048576,MATCH(DATE(AD$2,1,1),Emissions!$A$1:$LI$1),FALSE)</f>
        <v>8.6567020100000003E-2</v>
      </c>
      <c r="AE1054" s="359">
        <f>+VLOOKUP($E1054,Emissions!$1:$1048576,MATCH(DATE(AE$2,1,1),Emissions!$A$1:$LI$1),FALSE)</f>
        <v>8.7825318400000005E-2</v>
      </c>
      <c r="AF1054" s="359">
        <f>+VLOOKUP($E1054,Emissions!$1:$1048576,MATCH(DATE(AF$2,1,1),Emissions!$A$1:$LI$1),FALSE)</f>
        <v>8.9137647400000006E-2</v>
      </c>
      <c r="AG1054" s="359">
        <f>+VLOOKUP($E1054,Emissions!$1:$1048576,MATCH(DATE(AG$2,1,1),Emissions!$A$1:$LI$1),FALSE)</f>
        <v>9.0473034600000002E-2</v>
      </c>
      <c r="AH1054" s="359">
        <f>+VLOOKUP($E1054,Emissions!$1:$1048576,MATCH(DATE(AH$2,1,1),Emissions!$A$1:$LI$1),FALSE)</f>
        <v>9.1825968100000002E-2</v>
      </c>
      <c r="AI1054" s="359">
        <f>+VLOOKUP($E1054,Emissions!$1:$1048576,MATCH(DATE(AI$2,1,1),Emissions!$A$1:$LI$1),FALSE)</f>
        <v>9.3196207000000003E-2</v>
      </c>
      <c r="AJ1054" s="359">
        <f>+VLOOKUP($E1054,Emissions!$1:$1048576,MATCH(DATE(AJ$2,1,1),Emissions!$A$1:$LI$1),FALSE)</f>
        <v>9.4584465300000004E-2</v>
      </c>
      <c r="AK1054" s="359">
        <f>+VLOOKUP($E1054,Emissions!$1:$1048576,MATCH(DATE(AK$2,1,1),Emissions!$A$1:$LI$1),FALSE)</f>
        <v>9.5991467799999994E-2</v>
      </c>
      <c r="AL1054" s="359">
        <f>+VLOOKUP($E1054,Emissions!$1:$1048576,MATCH(DATE(AL$2,1,1),Emissions!$A$1:$LI$1),FALSE)</f>
        <v>9.7417721999999998E-2</v>
      </c>
      <c r="AM1054" s="359">
        <f>+VLOOKUP($E1054,Emissions!$1:$1048576,MATCH(DATE(AM$2,1,1),Emissions!$A$1:$LI$1),FALSE)</f>
        <v>9.8863479599999998E-2</v>
      </c>
      <c r="AN1054" s="359">
        <f>+VLOOKUP($E1054,Emissions!$1:$1048576,MATCH(DATE(AN$2,1,1),Emissions!$A$1:$LI$1),FALSE)</f>
        <v>0.10032876559999999</v>
      </c>
      <c r="AO1054" s="359">
        <f>+VLOOKUP($E1054,Emissions!$1:$1048576,MATCH(DATE(AO$2,1,1),Emissions!$A$1:$LI$1),FALSE)</f>
        <v>0.10181343430000001</v>
      </c>
      <c r="AP1054" s="359">
        <f>+VLOOKUP($E1054,Emissions!$1:$1048576,MATCH(DATE(AP$2,1,1),Emissions!$A$1:$LI$1),FALSE)</f>
        <v>0.10327893389999999</v>
      </c>
      <c r="AQ1054" s="359">
        <f>+VLOOKUP($E1054,Emissions!$1:$1048576,MATCH(DATE(AQ$2,1,1),Emissions!$A$1:$LI$1),FALSE)</f>
        <v>0.1047499083</v>
      </c>
      <c r="AR1054" s="359">
        <f>+VLOOKUP($E1054,Emissions!$1:$1048576,MATCH(DATE(AR$2,1,1),Emissions!$A$1:$LI$1),FALSE)</f>
        <v>0.1062319298</v>
      </c>
      <c r="AS1054" s="359">
        <f>+VLOOKUP($E1054,Emissions!$1:$1048576,MATCH(DATE(AS$2,1,1),Emissions!$A$1:$LI$1),FALSE)</f>
        <v>0.1077265729</v>
      </c>
      <c r="AT1054" s="359">
        <f>+VLOOKUP($E1054,Emissions!$1:$1048576,MATCH(DATE(AT$2,1,1),Emissions!$A$1:$LI$1),FALSE)</f>
        <v>0.10923458010000001</v>
      </c>
      <c r="AU1054" s="359">
        <f>+VLOOKUP($E1054,Emissions!$1:$1048576,MATCH(DATE(AU$2,1,1),Emissions!$A$1:$LI$1),FALSE)</f>
        <v>0.1107576205</v>
      </c>
      <c r="AV1054" s="359">
        <f>+VLOOKUP($E1054,Emissions!$1:$1048576,MATCH(DATE(AV$2,1,1),Emissions!$A$1:$LI$1),FALSE)</f>
        <v>0.1122980771</v>
      </c>
      <c r="AW1054" s="359">
        <f>+VLOOKUP($E1054,Emissions!$1:$1048576,MATCH(DATE(AW$2,1,1),Emissions!$A$1:$LI$1),FALSE)</f>
        <v>0.1138573331</v>
      </c>
      <c r="AX1054" s="359">
        <f>+VLOOKUP($E1054,Emissions!$1:$1048576,MATCH(DATE(AX$2,1,1),Emissions!$A$1:$LI$1),FALSE)</f>
        <v>0.11543572620000001</v>
      </c>
      <c r="AY1054" s="359">
        <f>+VLOOKUP($E1054,Emissions!$1:$1048576,MATCH(DATE(AY$2,1,1),Emissions!$A$1:$LI$1),FALSE)</f>
        <v>0.1170330599</v>
      </c>
      <c r="AZ1054" s="359">
        <f>+VLOOKUP($E1054,Emissions!$1:$1048576,MATCH(DATE(AZ$2,1,1),Emissions!$A$1:$LI$1),FALSE)</f>
        <v>0.11865253990000001</v>
      </c>
      <c r="BA1054" s="359">
        <f>+VLOOKUP($E1054,Emissions!$1:$1048576,MATCH(DATE(BA$2,1,1),Emissions!$A$1:$LI$1),FALSE)</f>
        <v>0.12029170209999999</v>
      </c>
      <c r="BB1054" s="359">
        <f>+VLOOKUP($E1054,Emissions!$1:$1048576,MATCH(DATE(BB$2,1,1),Emissions!$A$1:$LI$1),FALSE)</f>
        <v>0.1219499849</v>
      </c>
      <c r="BC1054" s="359">
        <f>+VLOOKUP($E1054,Emissions!$1:$1048576,MATCH(DATE(BC$2,1,1),Emissions!$A$1:$LI$1),FALSE)</f>
        <v>0.1236273136</v>
      </c>
      <c r="BD1054" s="359">
        <f>+VLOOKUP($E1054,Emissions!$1:$1048576,MATCH(DATE(BD$2,1,1),Emissions!$A$1:$LI$1),FALSE)</f>
        <v>0.1253237566</v>
      </c>
      <c r="BE1054" s="359">
        <f>+VLOOKUP($E1054,Emissions!$1:$1048576,MATCH(DATE(BE$2,1,1),Emissions!$A$1:$LI$1),FALSE)</f>
        <v>0.1375518754</v>
      </c>
      <c r="BF1054" s="359">
        <f>+VLOOKUP($E1054,Emissions!$1:$1048576,MATCH(DATE(BF$2,1,1),Emissions!$A$1:$LI$1),FALSE)</f>
        <v>0.13996590710000001</v>
      </c>
      <c r="BG1054" s="359">
        <f>+VLOOKUP($E1054,Emissions!$1:$1048576,MATCH(DATE(BG$2,1,1),Emissions!$A$1:$LI$1),FALSE)</f>
        <v>0.14241626399999999</v>
      </c>
      <c r="BH1054" s="359">
        <f>+VLOOKUP($E1054,Emissions!$1:$1048576,MATCH(DATE(BH$2,1,1),Emissions!$A$1:$LI$1),FALSE)</f>
        <v>0.1449032606</v>
      </c>
      <c r="BI1054" s="359">
        <f>+VLOOKUP($E1054,Emissions!$1:$1048576,MATCH(DATE(BI$2,1,1),Emissions!$A$1:$LI$1),FALSE)</f>
        <v>0.14742724469999999</v>
      </c>
    </row>
    <row r="1055" spans="1:61" ht="15" customHeight="1" x14ac:dyDescent="0.35">
      <c r="A1055" s="409"/>
      <c r="B1055" s="169"/>
      <c r="C1055" s="138" t="s">
        <v>733</v>
      </c>
      <c r="D1055" s="114" t="s">
        <v>1028</v>
      </c>
      <c r="E1055" s="50" t="s">
        <v>3486</v>
      </c>
      <c r="F1055" s="359">
        <f>+VLOOKUP($E1055,Emissions!$1:$1048576,MATCH(DATE(F$2,1,1),Emissions!$A$1:$LI$1),FALSE)</f>
        <v>4.0918398500000001E-2</v>
      </c>
      <c r="G1055" s="359">
        <f>+VLOOKUP($E1055,Emissions!$1:$1048576,MATCH(DATE(G$2,1,1),Emissions!$A$1:$LI$1),FALSE)</f>
        <v>4.1486733200000001E-2</v>
      </c>
      <c r="H1055" s="359">
        <f>+VLOOKUP($E1055,Emissions!$1:$1048576,MATCH(DATE(H$2,1,1),Emissions!$A$1:$LI$1),FALSE)</f>
        <v>4.21022354E-2</v>
      </c>
      <c r="I1055" s="359">
        <f>+VLOOKUP($E1055,Emissions!$1:$1048576,MATCH(DATE(I$2,1,1),Emissions!$A$1:$LI$1),FALSE)</f>
        <v>4.2745582599999998E-2</v>
      </c>
      <c r="J1055" s="359">
        <f>+VLOOKUP($E1055,Emissions!$1:$1048576,MATCH(DATE(J$2,1,1),Emissions!$A$1:$LI$1),FALSE)</f>
        <v>4.3418201099999998E-2</v>
      </c>
      <c r="K1055" s="359">
        <f>+VLOOKUP($E1055,Emissions!$1:$1048576,MATCH(DATE(K$2,1,1),Emissions!$A$1:$LI$1),FALSE)</f>
        <v>4.4120557800000001E-2</v>
      </c>
      <c r="L1055" s="359">
        <f>+VLOOKUP($E1055,Emissions!$1:$1048576,MATCH(DATE(L$2,1,1),Emissions!$A$1:$LI$1),FALSE)</f>
        <v>4.4815224299999998E-2</v>
      </c>
      <c r="M1055" s="359">
        <f>+VLOOKUP($E1055,Emissions!$1:$1048576,MATCH(DATE(M$2,1,1),Emissions!$A$1:$LI$1),FALSE)</f>
        <v>4.5527066400000003E-2</v>
      </c>
      <c r="N1055" s="359">
        <f>+VLOOKUP($E1055,Emissions!$1:$1048576,MATCH(DATE(N$2,1,1),Emissions!$A$1:$LI$1),FALSE)</f>
        <v>4.6257640799999999E-2</v>
      </c>
      <c r="O1055" s="359">
        <f>+VLOOKUP($E1055,Emissions!$1:$1048576,MATCH(DATE(O$2,1,1),Emissions!$A$1:$LI$1),FALSE)</f>
        <v>4.7005901900000001E-2</v>
      </c>
      <c r="P1055" s="359">
        <f>+VLOOKUP($E1055,Emissions!$1:$1048576,MATCH(DATE(P$2,1,1),Emissions!$A$1:$LI$1),FALSE)</f>
        <v>4.78333887E-2</v>
      </c>
      <c r="Q1055" s="359">
        <f>+VLOOKUP($E1055,Emissions!$1:$1048576,MATCH(DATE(Q$2,1,1),Emissions!$A$1:$LI$1),FALSE)</f>
        <v>4.8628072600000002E-2</v>
      </c>
      <c r="R1055" s="359">
        <f>+VLOOKUP($E1055,Emissions!$1:$1048576,MATCH(DATE(R$2,1,1),Emissions!$A$1:$LI$1),FALSE)</f>
        <v>4.9430838900000003E-2</v>
      </c>
      <c r="S1055" s="359">
        <f>+VLOOKUP($E1055,Emissions!$1:$1048576,MATCH(DATE(S$2,1,1),Emissions!$A$1:$LI$1),FALSE)</f>
        <v>5.0246476200000001E-2</v>
      </c>
      <c r="T1055" s="359">
        <f>+VLOOKUP($E1055,Emissions!$1:$1048576,MATCH(DATE(T$2,1,1),Emissions!$A$1:$LI$1),FALSE)</f>
        <v>5.1075148000000001E-2</v>
      </c>
      <c r="U1055" s="359">
        <f>+VLOOKUP($E1055,Emissions!$1:$1048576,MATCH(DATE(U$2,1,1),Emissions!$A$1:$LI$1),FALSE)</f>
        <v>5.1916374600000002E-2</v>
      </c>
      <c r="V1055" s="359">
        <f>+VLOOKUP($E1055,Emissions!$1:$1048576,MATCH(DATE(V$2,1,1),Emissions!$A$1:$LI$1),FALSE)</f>
        <v>5.2769568400000001E-2</v>
      </c>
      <c r="W1055" s="359">
        <f>+VLOOKUP($E1055,Emissions!$1:$1048576,MATCH(DATE(W$2,1,1),Emissions!$A$1:$LI$1),FALSE)</f>
        <v>5.3634150300000002E-2</v>
      </c>
      <c r="X1055" s="359">
        <f>+VLOOKUP($E1055,Emissions!$1:$1048576,MATCH(DATE(X$2,1,1),Emissions!$A$1:$LI$1),FALSE)</f>
        <v>5.4509612200000002E-2</v>
      </c>
      <c r="Y1055" s="359">
        <f>+VLOOKUP($E1055,Emissions!$1:$1048576,MATCH(DATE(Y$2,1,1),Emissions!$A$1:$LI$1),FALSE)</f>
        <v>5.5395560400000002E-2</v>
      </c>
      <c r="Z1055" s="359">
        <f>+VLOOKUP($E1055,Emissions!$1:$1048576,MATCH(DATE(Z$2,1,1),Emissions!$A$1:$LI$1),FALSE)</f>
        <v>5.6244807600000002E-2</v>
      </c>
      <c r="AA1055" s="359">
        <f>+VLOOKUP($E1055,Emissions!$1:$1048576,MATCH(DATE(AA$2,1,1),Emissions!$A$1:$LI$1),FALSE)</f>
        <v>5.7140677799999998E-2</v>
      </c>
      <c r="AB1055" s="359">
        <f>+VLOOKUP($E1055,Emissions!$1:$1048576,MATCH(DATE(AB$2,1,1),Emissions!$A$1:$LI$1),FALSE)</f>
        <v>5.8052073900000001E-2</v>
      </c>
      <c r="AC1055" s="359">
        <f>+VLOOKUP($E1055,Emissions!$1:$1048576,MATCH(DATE(AC$2,1,1),Emissions!$A$1:$LI$1),FALSE)</f>
        <v>5.8975230599999998E-2</v>
      </c>
      <c r="AD1055" s="359">
        <f>+VLOOKUP($E1055,Emissions!$1:$1048576,MATCH(DATE(AD$2,1,1),Emissions!$A$1:$LI$1),FALSE)</f>
        <v>5.9909973599999999E-2</v>
      </c>
      <c r="AE1055" s="359">
        <f>+VLOOKUP($E1055,Emissions!$1:$1048576,MATCH(DATE(AE$2,1,1),Emissions!$A$1:$LI$1),FALSE)</f>
        <v>6.0720564099999999E-2</v>
      </c>
      <c r="AF1055" s="359">
        <f>+VLOOKUP($E1055,Emissions!$1:$1048576,MATCH(DATE(AF$2,1,1),Emissions!$A$1:$LI$1),FALSE)</f>
        <v>6.1584805899999998E-2</v>
      </c>
      <c r="AG1055" s="359">
        <f>+VLOOKUP($E1055,Emissions!$1:$1048576,MATCH(DATE(AG$2,1,1),Emissions!$A$1:$LI$1),FALSE)</f>
        <v>6.2462296899999999E-2</v>
      </c>
      <c r="AH1055" s="359">
        <f>+VLOOKUP($E1055,Emissions!$1:$1048576,MATCH(DATE(AH$2,1,1),Emissions!$A$1:$LI$1),FALSE)</f>
        <v>6.3349339399999996E-2</v>
      </c>
      <c r="AI1055" s="359">
        <f>+VLOOKUP($E1055,Emissions!$1:$1048576,MATCH(DATE(AI$2,1,1),Emissions!$A$1:$LI$1),FALSE)</f>
        <v>6.4246875300000006E-2</v>
      </c>
      <c r="AJ1055" s="359">
        <f>+VLOOKUP($E1055,Emissions!$1:$1048576,MATCH(DATE(AJ$2,1,1),Emissions!$A$1:$LI$1),FALSE)</f>
        <v>6.5156403099999996E-2</v>
      </c>
      <c r="AK1055" s="359">
        <f>+VLOOKUP($E1055,Emissions!$1:$1048576,MATCH(DATE(AK$2,1,1),Emissions!$A$1:$LI$1),FALSE)</f>
        <v>6.6079423200000001E-2</v>
      </c>
      <c r="AL1055" s="359">
        <f>+VLOOKUP($E1055,Emissions!$1:$1048576,MATCH(DATE(AL$2,1,1),Emissions!$A$1:$LI$1),FALSE)</f>
        <v>6.7017320599999999E-2</v>
      </c>
      <c r="AM1055" s="359">
        <f>+VLOOKUP($E1055,Emissions!$1:$1048576,MATCH(DATE(AM$2,1,1),Emissions!$A$1:$LI$1),FALSE)</f>
        <v>6.7971303499999997E-2</v>
      </c>
      <c r="AN1055" s="359">
        <f>+VLOOKUP($E1055,Emissions!$1:$1048576,MATCH(DATE(AN$2,1,1),Emissions!$A$1:$LI$1),FALSE)</f>
        <v>6.8942361499999993E-2</v>
      </c>
      <c r="AO1055" s="359">
        <f>+VLOOKUP($E1055,Emissions!$1:$1048576,MATCH(DATE(AO$2,1,1),Emissions!$A$1:$LI$1),FALSE)</f>
        <v>6.9931247399999993E-2</v>
      </c>
      <c r="AP1055" s="359">
        <f>+VLOOKUP($E1055,Emissions!$1:$1048576,MATCH(DATE(AP$2,1,1),Emissions!$A$1:$LI$1),FALSE)</f>
        <v>7.0905355500000003E-2</v>
      </c>
      <c r="AQ1055" s="359">
        <f>+VLOOKUP($E1055,Emissions!$1:$1048576,MATCH(DATE(AQ$2,1,1),Emissions!$A$1:$LI$1),FALSE)</f>
        <v>7.1890280500000001E-2</v>
      </c>
      <c r="AR1055" s="359">
        <f>+VLOOKUP($E1055,Emissions!$1:$1048576,MATCH(DATE(AR$2,1,1),Emissions!$A$1:$LI$1),FALSE)</f>
        <v>7.2889759400000004E-2</v>
      </c>
      <c r="AS1055" s="359">
        <f>+VLOOKUP($E1055,Emissions!$1:$1048576,MATCH(DATE(AS$2,1,1),Emissions!$A$1:$LI$1),FALSE)</f>
        <v>7.3904646700000007E-2</v>
      </c>
      <c r="AT1055" s="359">
        <f>+VLOOKUP($E1055,Emissions!$1:$1048576,MATCH(DATE(AT$2,1,1),Emissions!$A$1:$LI$1),FALSE)</f>
        <v>7.4935337599999999E-2</v>
      </c>
      <c r="AU1055" s="359">
        <f>+VLOOKUP($E1055,Emissions!$1:$1048576,MATCH(DATE(AU$2,1,1),Emissions!$A$1:$LI$1),FALSE)</f>
        <v>7.5971801800000002E-2</v>
      </c>
      <c r="AV1055" s="359">
        <f>+VLOOKUP($E1055,Emissions!$1:$1048576,MATCH(DATE(AV$2,1,1),Emissions!$A$1:$LI$1),FALSE)</f>
        <v>7.7013199099999999E-2</v>
      </c>
      <c r="AW1055" s="359">
        <f>+VLOOKUP($E1055,Emissions!$1:$1048576,MATCH(DATE(AW$2,1,1),Emissions!$A$1:$LI$1),FALSE)</f>
        <v>7.8063777200000004E-2</v>
      </c>
      <c r="AX1055" s="359">
        <f>+VLOOKUP($E1055,Emissions!$1:$1048576,MATCH(DATE(AX$2,1,1),Emissions!$A$1:$LI$1),FALSE)</f>
        <v>7.9128738399999995E-2</v>
      </c>
      <c r="AY1055" s="359">
        <f>+VLOOKUP($E1055,Emissions!$1:$1048576,MATCH(DATE(AY$2,1,1),Emissions!$A$1:$LI$1),FALSE)</f>
        <v>8.0212251200000001E-2</v>
      </c>
      <c r="AZ1055" s="359">
        <f>+VLOOKUP($E1055,Emissions!$1:$1048576,MATCH(DATE(AZ$2,1,1),Emissions!$A$1:$LI$1),FALSE)</f>
        <v>8.1319970500000005E-2</v>
      </c>
      <c r="BA1055" s="359">
        <f>+VLOOKUP($E1055,Emissions!$1:$1048576,MATCH(DATE(BA$2,1,1),Emissions!$A$1:$LI$1),FALSE)</f>
        <v>8.2450902300000004E-2</v>
      </c>
      <c r="BB1055" s="359">
        <f>+VLOOKUP($E1055,Emissions!$1:$1048576,MATCH(DATE(BB$2,1,1),Emissions!$A$1:$LI$1),FALSE)</f>
        <v>8.3605104499999999E-2</v>
      </c>
      <c r="BC1055" s="359">
        <f>+VLOOKUP($E1055,Emissions!$1:$1048576,MATCH(DATE(BC$2,1,1),Emissions!$A$1:$LI$1),FALSE)</f>
        <v>8.4782329500000003E-2</v>
      </c>
      <c r="BD1055" s="359">
        <f>+VLOOKUP($E1055,Emissions!$1:$1048576,MATCH(DATE(BD$2,1,1),Emissions!$A$1:$LI$1),FALSE)</f>
        <v>8.5982065499999996E-2</v>
      </c>
      <c r="BE1055" s="359">
        <f>+VLOOKUP($E1055,Emissions!$1:$1048576,MATCH(DATE(BE$2,1,1),Emissions!$A$1:$LI$1),FALSE)</f>
        <v>9.4570425099999994E-2</v>
      </c>
      <c r="BF1055" s="359">
        <f>+VLOOKUP($E1055,Emissions!$1:$1048576,MATCH(DATE(BF$2,1,1),Emissions!$A$1:$LI$1),FALSE)</f>
        <v>9.6211852099999995E-2</v>
      </c>
      <c r="BG1055" s="359">
        <f>+VLOOKUP($E1055,Emissions!$1:$1048576,MATCH(DATE(BG$2,1,1),Emissions!$A$1:$LI$1),FALSE)</f>
        <v>9.7882136600000003E-2</v>
      </c>
      <c r="BH1055" s="359">
        <f>+VLOOKUP($E1055,Emissions!$1:$1048576,MATCH(DATE(BH$2,1,1),Emissions!$A$1:$LI$1),FALSE)</f>
        <v>9.9581956599999993E-2</v>
      </c>
      <c r="BI1055" s="359">
        <f>+VLOOKUP($E1055,Emissions!$1:$1048576,MATCH(DATE(BI$2,1,1),Emissions!$A$1:$LI$1),FALSE)</f>
        <v>0.1013119815</v>
      </c>
    </row>
    <row r="1056" spans="1:61" ht="15" customHeight="1" x14ac:dyDescent="0.35">
      <c r="A1056" s="409"/>
      <c r="B1056" s="169"/>
      <c r="C1056" s="138" t="s">
        <v>734</v>
      </c>
      <c r="D1056" s="114" t="s">
        <v>1028</v>
      </c>
      <c r="E1056" s="50" t="s">
        <v>3487</v>
      </c>
      <c r="F1056" s="359">
        <f>+VLOOKUP($E1056,Emissions!$1:$1048576,MATCH(DATE(F$2,1,1),Emissions!$A$1:$LI$1),FALSE)</f>
        <v>5.3662322499999998E-2</v>
      </c>
      <c r="G1056" s="359">
        <f>+VLOOKUP($E1056,Emissions!$1:$1048576,MATCH(DATE(G$2,1,1),Emissions!$A$1:$LI$1),FALSE)</f>
        <v>5.4228919799999997E-2</v>
      </c>
      <c r="H1056" s="359">
        <f>+VLOOKUP($E1056,Emissions!$1:$1048576,MATCH(DATE(H$2,1,1),Emissions!$A$1:$LI$1),FALSE)</f>
        <v>5.4858742199999998E-2</v>
      </c>
      <c r="I1056" s="359">
        <f>+VLOOKUP($E1056,Emissions!$1:$1048576,MATCH(DATE(I$2,1,1),Emissions!$A$1:$LI$1),FALSE)</f>
        <v>5.5558253600000003E-2</v>
      </c>
      <c r="J1056" s="359">
        <f>+VLOOKUP($E1056,Emissions!$1:$1048576,MATCH(DATE(J$2,1,1),Emissions!$A$1:$LI$1),FALSE)</f>
        <v>5.6325096300000002E-2</v>
      </c>
      <c r="K1056" s="359">
        <f>+VLOOKUP($E1056,Emissions!$1:$1048576,MATCH(DATE(K$2,1,1),Emissions!$A$1:$LI$1),FALSE)</f>
        <v>5.71544503E-2</v>
      </c>
      <c r="L1056" s="359">
        <f>+VLOOKUP($E1056,Emissions!$1:$1048576,MATCH(DATE(L$2,1,1),Emissions!$A$1:$LI$1),FALSE)</f>
        <v>5.8005654800000001E-2</v>
      </c>
      <c r="M1056" s="359">
        <f>+VLOOKUP($E1056,Emissions!$1:$1048576,MATCH(DATE(M$2,1,1),Emissions!$A$1:$LI$1),FALSE)</f>
        <v>5.8890329300000002E-2</v>
      </c>
      <c r="N1056" s="359">
        <f>+VLOOKUP($E1056,Emissions!$1:$1048576,MATCH(DATE(N$2,1,1),Emissions!$A$1:$LI$1),FALSE)</f>
        <v>5.9808595399999998E-2</v>
      </c>
      <c r="O1056" s="359">
        <f>+VLOOKUP($E1056,Emissions!$1:$1048576,MATCH(DATE(O$2,1,1),Emissions!$A$1:$LI$1),FALSE)</f>
        <v>6.07583399E-2</v>
      </c>
      <c r="P1056" s="359">
        <f>+VLOOKUP($E1056,Emissions!$1:$1048576,MATCH(DATE(P$2,1,1),Emissions!$A$1:$LI$1),FALSE)</f>
        <v>6.1797837100000003E-2</v>
      </c>
      <c r="Q1056" s="359">
        <f>+VLOOKUP($E1056,Emissions!$1:$1048576,MATCH(DATE(Q$2,1,1),Emissions!$A$1:$LI$1),FALSE)</f>
        <v>6.2832987199999996E-2</v>
      </c>
      <c r="R1056" s="359">
        <f>+VLOOKUP($E1056,Emissions!$1:$1048576,MATCH(DATE(R$2,1,1),Emissions!$A$1:$LI$1),FALSE)</f>
        <v>6.3883205299999996E-2</v>
      </c>
      <c r="S1056" s="359">
        <f>+VLOOKUP($E1056,Emissions!$1:$1048576,MATCH(DATE(S$2,1,1),Emissions!$A$1:$LI$1),FALSE)</f>
        <v>6.4951788199999999E-2</v>
      </c>
      <c r="T1056" s="359">
        <f>+VLOOKUP($E1056,Emissions!$1:$1048576,MATCH(DATE(T$2,1,1),Emissions!$A$1:$LI$1),FALSE)</f>
        <v>6.6038448700000002E-2</v>
      </c>
      <c r="U1056" s="359">
        <f>+VLOOKUP($E1056,Emissions!$1:$1048576,MATCH(DATE(U$2,1,1),Emissions!$A$1:$LI$1),FALSE)</f>
        <v>6.7142201600000007E-2</v>
      </c>
      <c r="V1056" s="359">
        <f>+VLOOKUP($E1056,Emissions!$1:$1048576,MATCH(DATE(V$2,1,1),Emissions!$A$1:$LI$1),FALSE)</f>
        <v>6.8262010200000001E-2</v>
      </c>
      <c r="W1056" s="359">
        <f>+VLOOKUP($E1056,Emissions!$1:$1048576,MATCH(DATE(W$2,1,1),Emissions!$A$1:$LI$1),FALSE)</f>
        <v>6.9396946500000001E-2</v>
      </c>
      <c r="X1056" s="359">
        <f>+VLOOKUP($E1056,Emissions!$1:$1048576,MATCH(DATE(X$2,1,1),Emissions!$A$1:$LI$1),FALSE)</f>
        <v>7.0546240600000004E-2</v>
      </c>
      <c r="Y1056" s="359">
        <f>+VLOOKUP($E1056,Emissions!$1:$1048576,MATCH(DATE(Y$2,1,1),Emissions!$A$1:$LI$1),FALSE)</f>
        <v>7.1709297599999999E-2</v>
      </c>
      <c r="Z1056" s="359">
        <f>+VLOOKUP($E1056,Emissions!$1:$1048576,MATCH(DATE(Z$2,1,1),Emissions!$A$1:$LI$1),FALSE)</f>
        <v>7.2840298100000006E-2</v>
      </c>
      <c r="AA1056" s="359">
        <f>+VLOOKUP($E1056,Emissions!$1:$1048576,MATCH(DATE(AA$2,1,1),Emissions!$A$1:$LI$1),FALSE)</f>
        <v>7.4007793899999993E-2</v>
      </c>
      <c r="AB1056" s="359">
        <f>+VLOOKUP($E1056,Emissions!$1:$1048576,MATCH(DATE(AB$2,1,1),Emissions!$A$1:$LI$1),FALSE)</f>
        <v>7.5195763600000007E-2</v>
      </c>
      <c r="AC1056" s="359">
        <f>+VLOOKUP($E1056,Emissions!$1:$1048576,MATCH(DATE(AC$2,1,1),Emissions!$A$1:$LI$1),FALSE)</f>
        <v>7.6400530699999997E-2</v>
      </c>
      <c r="AD1056" s="359">
        <f>+VLOOKUP($E1056,Emissions!$1:$1048576,MATCH(DATE(AD$2,1,1),Emissions!$A$1:$LI$1),FALSE)</f>
        <v>7.76213033E-2</v>
      </c>
      <c r="AE1056" s="359">
        <f>+VLOOKUP($E1056,Emissions!$1:$1048576,MATCH(DATE(AE$2,1,1),Emissions!$A$1:$LI$1),FALSE)</f>
        <v>7.8726338500000007E-2</v>
      </c>
      <c r="AF1056" s="359">
        <f>+VLOOKUP($E1056,Emissions!$1:$1048576,MATCH(DATE(AF$2,1,1),Emissions!$A$1:$LI$1),FALSE)</f>
        <v>7.9852592400000005E-2</v>
      </c>
      <c r="AG1056" s="359">
        <f>+VLOOKUP($E1056,Emissions!$1:$1048576,MATCH(DATE(AG$2,1,1),Emissions!$A$1:$LI$1),FALSE)</f>
        <v>8.0985449299999998E-2</v>
      </c>
      <c r="AH1056" s="359">
        <f>+VLOOKUP($E1056,Emissions!$1:$1048576,MATCH(DATE(AH$2,1,1),Emissions!$A$1:$LI$1),FALSE)</f>
        <v>8.2124220900000003E-2</v>
      </c>
      <c r="AI1056" s="359">
        <f>+VLOOKUP($E1056,Emissions!$1:$1048576,MATCH(DATE(AI$2,1,1),Emissions!$A$1:$LI$1),FALSE)</f>
        <v>8.3271163100000004E-2</v>
      </c>
      <c r="AJ1056" s="359">
        <f>+VLOOKUP($E1056,Emissions!$1:$1048576,MATCH(DATE(AJ$2,1,1),Emissions!$A$1:$LI$1),FALSE)</f>
        <v>8.4428863899999998E-2</v>
      </c>
      <c r="AK1056" s="359">
        <f>+VLOOKUP($E1056,Emissions!$1:$1048576,MATCH(DATE(AK$2,1,1),Emissions!$A$1:$LI$1),FALSE)</f>
        <v>8.5599660899999999E-2</v>
      </c>
      <c r="AL1056" s="359">
        <f>+VLOOKUP($E1056,Emissions!$1:$1048576,MATCH(DATE(AL$2,1,1),Emissions!$A$1:$LI$1),FALSE)</f>
        <v>8.6785511800000006E-2</v>
      </c>
      <c r="AM1056" s="359">
        <f>+VLOOKUP($E1056,Emissions!$1:$1048576,MATCH(DATE(AM$2,1,1),Emissions!$A$1:$LI$1),FALSE)</f>
        <v>8.7987974199999999E-2</v>
      </c>
      <c r="AN1056" s="359">
        <f>+VLOOKUP($E1056,Emissions!$1:$1048576,MATCH(DATE(AN$2,1,1),Emissions!$A$1:$LI$1),FALSE)</f>
        <v>8.9208224500000002E-2</v>
      </c>
      <c r="AO1056" s="359">
        <f>+VLOOKUP($E1056,Emissions!$1:$1048576,MATCH(DATE(AO$2,1,1),Emissions!$A$1:$LI$1),FALSE)</f>
        <v>9.0447096000000005E-2</v>
      </c>
      <c r="AP1056" s="359">
        <f>+VLOOKUP($E1056,Emissions!$1:$1048576,MATCH(DATE(AP$2,1,1),Emissions!$A$1:$LI$1),FALSE)</f>
        <v>9.1673168099999994E-2</v>
      </c>
      <c r="AQ1056" s="359">
        <f>+VLOOKUP($E1056,Emissions!$1:$1048576,MATCH(DATE(AQ$2,1,1),Emissions!$A$1:$LI$1),FALSE)</f>
        <v>9.2902785900000007E-2</v>
      </c>
      <c r="AR1056" s="359">
        <f>+VLOOKUP($E1056,Emissions!$1:$1048576,MATCH(DATE(AR$2,1,1),Emissions!$A$1:$LI$1),FALSE)</f>
        <v>9.4140999000000003E-2</v>
      </c>
      <c r="AS1056" s="359">
        <f>+VLOOKUP($E1056,Emissions!$1:$1048576,MATCH(DATE(AS$2,1,1),Emissions!$A$1:$LI$1),FALSE)</f>
        <v>9.53901635E-2</v>
      </c>
      <c r="AT1056" s="359">
        <f>+VLOOKUP($E1056,Emissions!$1:$1048576,MATCH(DATE(AT$2,1,1),Emissions!$A$1:$LI$1),FALSE)</f>
        <v>9.6651931900000002E-2</v>
      </c>
      <c r="AU1056" s="359">
        <f>+VLOOKUP($E1056,Emissions!$1:$1048576,MATCH(DATE(AU$2,1,1),Emissions!$A$1:$LI$1),FALSE)</f>
        <v>9.7917905299999997E-2</v>
      </c>
      <c r="AV1056" s="359">
        <f>+VLOOKUP($E1056,Emissions!$1:$1048576,MATCH(DATE(AV$2,1,1),Emissions!$A$1:$LI$1),FALSE)</f>
        <v>9.9189411899999996E-2</v>
      </c>
      <c r="AW1056" s="359">
        <f>+VLOOKUP($E1056,Emissions!$1:$1048576,MATCH(DATE(AW$2,1,1),Emissions!$A$1:$LI$1),FALSE)</f>
        <v>0.10047184989999999</v>
      </c>
      <c r="AX1056" s="359">
        <f>+VLOOKUP($E1056,Emissions!$1:$1048576,MATCH(DATE(AX$2,1,1),Emissions!$A$1:$LI$1),FALSE)</f>
        <v>0.1017707373</v>
      </c>
      <c r="AY1056" s="359">
        <f>+VLOOKUP($E1056,Emissions!$1:$1048576,MATCH(DATE(AY$2,1,1),Emissions!$A$1:$LI$1),FALSE)</f>
        <v>0.103090183</v>
      </c>
      <c r="AZ1056" s="359">
        <f>+VLOOKUP($E1056,Emissions!$1:$1048576,MATCH(DATE(AZ$2,1,1),Emissions!$A$1:$LI$1),FALSE)</f>
        <v>0.1044355919</v>
      </c>
      <c r="BA1056" s="359">
        <f>+VLOOKUP($E1056,Emissions!$1:$1048576,MATCH(DATE(BA$2,1,1),Emissions!$A$1:$LI$1),FALSE)</f>
        <v>0.1058067392</v>
      </c>
      <c r="BB1056" s="359">
        <f>+VLOOKUP($E1056,Emissions!$1:$1048576,MATCH(DATE(BB$2,1,1),Emissions!$A$1:$LI$1),FALSE)</f>
        <v>0.1072035746</v>
      </c>
      <c r="BC1056" s="359">
        <f>+VLOOKUP($E1056,Emissions!$1:$1048576,MATCH(DATE(BC$2,1,1),Emissions!$A$1:$LI$1),FALSE)</f>
        <v>0.1086258069</v>
      </c>
      <c r="BD1056" s="359">
        <f>+VLOOKUP($E1056,Emissions!$1:$1048576,MATCH(DATE(BD$2,1,1),Emissions!$A$1:$LI$1),FALSE)</f>
        <v>0.11007297019999999</v>
      </c>
      <c r="BE1056" s="359">
        <f>+VLOOKUP($E1056,Emissions!$1:$1048576,MATCH(DATE(BE$2,1,1),Emissions!$A$1:$LI$1),FALSE)</f>
        <v>0.1234977713</v>
      </c>
      <c r="BF1056" s="359">
        <f>+VLOOKUP($E1056,Emissions!$1:$1048576,MATCH(DATE(BF$2,1,1),Emissions!$A$1:$LI$1),FALSE)</f>
        <v>0.12559244380000001</v>
      </c>
      <c r="BG1056" s="359">
        <f>+VLOOKUP($E1056,Emissions!$1:$1048576,MATCH(DATE(BG$2,1,1),Emissions!$A$1:$LI$1),FALSE)</f>
        <v>0.12771806620000001</v>
      </c>
      <c r="BH1056" s="359">
        <f>+VLOOKUP($E1056,Emissions!$1:$1048576,MATCH(DATE(BH$2,1,1),Emissions!$A$1:$LI$1),FALSE)</f>
        <v>0.1298753788</v>
      </c>
      <c r="BI1056" s="359">
        <f>+VLOOKUP($E1056,Emissions!$1:$1048576,MATCH(DATE(BI$2,1,1),Emissions!$A$1:$LI$1),FALSE)</f>
        <v>0.13206515639999999</v>
      </c>
    </row>
    <row r="1057" spans="1:61" ht="15" customHeight="1" x14ac:dyDescent="0.35">
      <c r="A1057" s="409"/>
      <c r="B1057" s="169"/>
      <c r="C1057" s="138" t="s">
        <v>735</v>
      </c>
      <c r="D1057" s="114" t="s">
        <v>1028</v>
      </c>
      <c r="E1057" s="50" t="s">
        <v>3488</v>
      </c>
      <c r="F1057" s="359">
        <f>+VLOOKUP($E1057,Emissions!$1:$1048576,MATCH(DATE(F$2,1,1),Emissions!$A$1:$LI$1),FALSE)</f>
        <v>1.9429524650000001</v>
      </c>
      <c r="G1057" s="359">
        <f>+VLOOKUP($E1057,Emissions!$1:$1048576,MATCH(DATE(G$2,1,1),Emissions!$A$1:$LI$1),FALSE)</f>
        <v>1.9605884060000001</v>
      </c>
      <c r="H1057" s="359">
        <f>+VLOOKUP($E1057,Emissions!$1:$1048576,MATCH(DATE(H$2,1,1),Emissions!$A$1:$LI$1),FALSE)</f>
        <v>1.978209967</v>
      </c>
      <c r="I1057" s="359">
        <f>+VLOOKUP($E1057,Emissions!$1:$1048576,MATCH(DATE(I$2,1,1),Emissions!$A$1:$LI$1),FALSE)</f>
        <v>1.998101229</v>
      </c>
      <c r="J1057" s="359">
        <f>+VLOOKUP($E1057,Emissions!$1:$1048576,MATCH(DATE(J$2,1,1),Emissions!$A$1:$LI$1),FALSE)</f>
        <v>2.0216360199999999</v>
      </c>
      <c r="K1057" s="359">
        <f>+VLOOKUP($E1057,Emissions!$1:$1048576,MATCH(DATE(K$2,1,1),Emissions!$A$1:$LI$1),FALSE)</f>
        <v>2.0493661319999998</v>
      </c>
      <c r="L1057" s="359">
        <f>+VLOOKUP($E1057,Emissions!$1:$1048576,MATCH(DATE(L$2,1,1),Emissions!$A$1:$LI$1),FALSE)</f>
        <v>2.0804650539999998</v>
      </c>
      <c r="M1057" s="359">
        <f>+VLOOKUP($E1057,Emissions!$1:$1048576,MATCH(DATE(M$2,1,1),Emissions!$A$1:$LI$1),FALSE)</f>
        <v>2.1146791760000001</v>
      </c>
      <c r="N1057" s="359">
        <f>+VLOOKUP($E1057,Emissions!$1:$1048576,MATCH(DATE(N$2,1,1),Emissions!$A$1:$LI$1),FALSE)</f>
        <v>2.1518536670000001</v>
      </c>
      <c r="O1057" s="359">
        <f>+VLOOKUP($E1057,Emissions!$1:$1048576,MATCH(DATE(O$2,1,1),Emissions!$A$1:$LI$1),FALSE)</f>
        <v>2.1918777939999998</v>
      </c>
      <c r="P1057" s="359">
        <f>+VLOOKUP($E1057,Emissions!$1:$1048576,MATCH(DATE(P$2,1,1),Emissions!$A$1:$LI$1),FALSE)</f>
        <v>2.236198898</v>
      </c>
      <c r="Q1057" s="359">
        <f>+VLOOKUP($E1057,Emissions!$1:$1048576,MATCH(DATE(Q$2,1,1),Emissions!$A$1:$LI$1),FALSE)</f>
        <v>2.283366419</v>
      </c>
      <c r="R1057" s="359">
        <f>+VLOOKUP($E1057,Emissions!$1:$1048576,MATCH(DATE(R$2,1,1),Emissions!$A$1:$LI$1),FALSE)</f>
        <v>2.3330344580000002</v>
      </c>
      <c r="S1057" s="359">
        <f>+VLOOKUP($E1057,Emissions!$1:$1048576,MATCH(DATE(S$2,1,1),Emissions!$A$1:$LI$1),FALSE)</f>
        <v>2.3850486540000002</v>
      </c>
      <c r="T1057" s="359">
        <f>+VLOOKUP($E1057,Emissions!$1:$1048576,MATCH(DATE(T$2,1,1),Emissions!$A$1:$LI$1),FALSE)</f>
        <v>2.4392703509999998</v>
      </c>
      <c r="U1057" s="359">
        <f>+VLOOKUP($E1057,Emissions!$1:$1048576,MATCH(DATE(U$2,1,1),Emissions!$A$1:$LI$1),FALSE)</f>
        <v>2.4955322020000001</v>
      </c>
      <c r="V1057" s="359">
        <f>+VLOOKUP($E1057,Emissions!$1:$1048576,MATCH(DATE(V$2,1,1),Emissions!$A$1:$LI$1),FALSE)</f>
        <v>2.5536312240000001</v>
      </c>
      <c r="W1057" s="359">
        <f>+VLOOKUP($E1057,Emissions!$1:$1048576,MATCH(DATE(W$2,1,1),Emissions!$A$1:$LI$1),FALSE)</f>
        <v>2.6133375860000001</v>
      </c>
      <c r="X1057" s="359">
        <f>+VLOOKUP($E1057,Emissions!$1:$1048576,MATCH(DATE(X$2,1,1),Emissions!$A$1:$LI$1),FALSE)</f>
        <v>2.6744082599999999</v>
      </c>
      <c r="Y1057" s="359">
        <f>+VLOOKUP($E1057,Emissions!$1:$1048576,MATCH(DATE(Y$2,1,1),Emissions!$A$1:$LI$1),FALSE)</f>
        <v>2.7365997709999998</v>
      </c>
      <c r="Z1057" s="359">
        <f>+VLOOKUP($E1057,Emissions!$1:$1048576,MATCH(DATE(Z$2,1,1),Emissions!$A$1:$LI$1),FALSE)</f>
        <v>2.798477498</v>
      </c>
      <c r="AA1057" s="359">
        <f>+VLOOKUP($E1057,Emissions!$1:$1048576,MATCH(DATE(AA$2,1,1),Emissions!$A$1:$LI$1),FALSE)</f>
        <v>2.8608661369999999</v>
      </c>
      <c r="AB1057" s="359">
        <f>+VLOOKUP($E1057,Emissions!$1:$1048576,MATCH(DATE(AB$2,1,1),Emissions!$A$1:$LI$1),FALSE)</f>
        <v>2.9237751840000001</v>
      </c>
      <c r="AC1057" s="359">
        <f>+VLOOKUP($E1057,Emissions!$1:$1048576,MATCH(DATE(AC$2,1,1),Emissions!$A$1:$LI$1),FALSE)</f>
        <v>2.9870727000000001</v>
      </c>
      <c r="AD1057" s="359">
        <f>+VLOOKUP($E1057,Emissions!$1:$1048576,MATCH(DATE(AD$2,1,1),Emissions!$A$1:$LI$1),FALSE)</f>
        <v>3.0506124720000001</v>
      </c>
      <c r="AE1057" s="359">
        <f>+VLOOKUP($E1057,Emissions!$1:$1048576,MATCH(DATE(AE$2,1,1),Emissions!$A$1:$LI$1),FALSE)</f>
        <v>3.1107143989999999</v>
      </c>
      <c r="AF1057" s="359">
        <f>+VLOOKUP($E1057,Emissions!$1:$1048576,MATCH(DATE(AF$2,1,1),Emissions!$A$1:$LI$1),FALSE)</f>
        <v>3.168659355</v>
      </c>
      <c r="AG1057" s="359">
        <f>+VLOOKUP($E1057,Emissions!$1:$1048576,MATCH(DATE(AG$2,1,1),Emissions!$A$1:$LI$1),FALSE)</f>
        <v>3.2247489200000001</v>
      </c>
      <c r="AH1057" s="359">
        <f>+VLOOKUP($E1057,Emissions!$1:$1048576,MATCH(DATE(AH$2,1,1),Emissions!$A$1:$LI$1),FALSE)</f>
        <v>3.2791151680000001</v>
      </c>
      <c r="AI1057" s="359">
        <f>+VLOOKUP($E1057,Emissions!$1:$1048576,MATCH(DATE(AI$2,1,1),Emissions!$A$1:$LI$1),FALSE)</f>
        <v>3.3318556930000001</v>
      </c>
      <c r="AJ1057" s="359">
        <f>+VLOOKUP($E1057,Emissions!$1:$1048576,MATCH(DATE(AJ$2,1,1),Emissions!$A$1:$LI$1),FALSE)</f>
        <v>3.383072495</v>
      </c>
      <c r="AK1057" s="359">
        <f>+VLOOKUP($E1057,Emissions!$1:$1048576,MATCH(DATE(AK$2,1,1),Emissions!$A$1:$LI$1),FALSE)</f>
        <v>3.4328867189999999</v>
      </c>
      <c r="AL1057" s="359">
        <f>+VLOOKUP($E1057,Emissions!$1:$1048576,MATCH(DATE(AL$2,1,1),Emissions!$A$1:$LI$1),FALSE)</f>
        <v>3.481437519</v>
      </c>
      <c r="AM1057" s="359">
        <f>+VLOOKUP($E1057,Emissions!$1:$1048576,MATCH(DATE(AM$2,1,1),Emissions!$A$1:$LI$1),FALSE)</f>
        <v>3.5288719460000002</v>
      </c>
      <c r="AN1057" s="359">
        <f>+VLOOKUP($E1057,Emissions!$1:$1048576,MATCH(DATE(AN$2,1,1),Emissions!$A$1:$LI$1),FALSE)</f>
        <v>3.5753325419999999</v>
      </c>
      <c r="AO1057" s="359">
        <f>+VLOOKUP($E1057,Emissions!$1:$1048576,MATCH(DATE(AO$2,1,1),Emissions!$A$1:$LI$1),FALSE)</f>
        <v>3.620946988</v>
      </c>
      <c r="AP1057" s="359">
        <f>+VLOOKUP($E1057,Emissions!$1:$1048576,MATCH(DATE(AP$2,1,1),Emissions!$A$1:$LI$1),FALSE)</f>
        <v>3.664958758</v>
      </c>
      <c r="AQ1057" s="359">
        <f>+VLOOKUP($E1057,Emissions!$1:$1048576,MATCH(DATE(AQ$2,1,1),Emissions!$A$1:$LI$1),FALSE)</f>
        <v>3.7073247770000002</v>
      </c>
      <c r="AR1057" s="359">
        <f>+VLOOKUP($E1057,Emissions!$1:$1048576,MATCH(DATE(AR$2,1,1),Emissions!$A$1:$LI$1),FALSE)</f>
        <v>3.7481361240000002</v>
      </c>
      <c r="AS1057" s="359">
        <f>+VLOOKUP($E1057,Emissions!$1:$1048576,MATCH(DATE(AS$2,1,1),Emissions!$A$1:$LI$1),FALSE)</f>
        <v>3.787501148</v>
      </c>
      <c r="AT1057" s="359">
        <f>+VLOOKUP($E1057,Emissions!$1:$1048576,MATCH(DATE(AT$2,1,1),Emissions!$A$1:$LI$1),FALSE)</f>
        <v>3.825519216</v>
      </c>
      <c r="AU1057" s="359">
        <f>+VLOOKUP($E1057,Emissions!$1:$1048576,MATCH(DATE(AU$2,1,1),Emissions!$A$1:$LI$1),FALSE)</f>
        <v>3.8602908789999999</v>
      </c>
      <c r="AV1057" s="359">
        <f>+VLOOKUP($E1057,Emissions!$1:$1048576,MATCH(DATE(AV$2,1,1),Emissions!$A$1:$LI$1),FALSE)</f>
        <v>3.8915733349999999</v>
      </c>
      <c r="AW1057" s="359">
        <f>+VLOOKUP($E1057,Emissions!$1:$1048576,MATCH(DATE(AW$2,1,1),Emissions!$A$1:$LI$1),FALSE)</f>
        <v>3.9201114829999999</v>
      </c>
      <c r="AX1057" s="359">
        <f>+VLOOKUP($E1057,Emissions!$1:$1048576,MATCH(DATE(AX$2,1,1),Emissions!$A$1:$LI$1),FALSE)</f>
        <v>3.9468872749999999</v>
      </c>
      <c r="AY1057" s="359">
        <f>+VLOOKUP($E1057,Emissions!$1:$1048576,MATCH(DATE(AY$2,1,1),Emissions!$A$1:$LI$1),FALSE)</f>
        <v>3.9727362770000001</v>
      </c>
      <c r="AZ1057" s="359">
        <f>+VLOOKUP($E1057,Emissions!$1:$1048576,MATCH(DATE(AZ$2,1,1),Emissions!$A$1:$LI$1),FALSE)</f>
        <v>3.9983135660000002</v>
      </c>
      <c r="BA1057" s="359">
        <f>+VLOOKUP($E1057,Emissions!$1:$1048576,MATCH(DATE(BA$2,1,1),Emissions!$A$1:$LI$1),FALSE)</f>
        <v>4.0239806299999996</v>
      </c>
      <c r="BB1057" s="359">
        <f>+VLOOKUP($E1057,Emissions!$1:$1048576,MATCH(DATE(BB$2,1,1),Emissions!$A$1:$LI$1),FALSE)</f>
        <v>4.0499252300000004</v>
      </c>
      <c r="BC1057" s="359">
        <f>+VLOOKUP($E1057,Emissions!$1:$1048576,MATCH(DATE(BC$2,1,1),Emissions!$A$1:$LI$1),FALSE)</f>
        <v>4.076237001</v>
      </c>
      <c r="BD1057" s="359">
        <f>+VLOOKUP($E1057,Emissions!$1:$1048576,MATCH(DATE(BD$2,1,1),Emissions!$A$1:$LI$1),FALSE)</f>
        <v>4.1029558939999999</v>
      </c>
      <c r="BE1057" s="359">
        <f>+VLOOKUP($E1057,Emissions!$1:$1048576,MATCH(DATE(BE$2,1,1),Emissions!$A$1:$LI$1),FALSE)</f>
        <v>5.649683896</v>
      </c>
      <c r="BF1057" s="359">
        <f>+VLOOKUP($E1057,Emissions!$1:$1048576,MATCH(DATE(BF$2,1,1),Emissions!$A$1:$LI$1),FALSE)</f>
        <v>5.7398413450000003</v>
      </c>
      <c r="BG1057" s="359">
        <f>+VLOOKUP($E1057,Emissions!$1:$1048576,MATCH(DATE(BG$2,1,1),Emissions!$A$1:$LI$1),FALSE)</f>
        <v>5.8287674669999996</v>
      </c>
      <c r="BH1057" s="359">
        <f>+VLOOKUP($E1057,Emissions!$1:$1048576,MATCH(DATE(BH$2,1,1),Emissions!$A$1:$LI$1),FALSE)</f>
        <v>5.9164803810000004</v>
      </c>
      <c r="BI1057" s="359">
        <f>+VLOOKUP($E1057,Emissions!$1:$1048576,MATCH(DATE(BI$2,1,1),Emissions!$A$1:$LI$1),FALSE)</f>
        <v>6.0030130169999998</v>
      </c>
    </row>
    <row r="1058" spans="1:61" ht="15" customHeight="1" x14ac:dyDescent="0.35">
      <c r="A1058" s="409"/>
      <c r="B1058" s="169"/>
      <c r="C1058" s="138" t="s">
        <v>736</v>
      </c>
      <c r="D1058" s="114" t="s">
        <v>1028</v>
      </c>
      <c r="E1058" s="50" t="s">
        <v>3489</v>
      </c>
      <c r="F1058" s="359">
        <f>+VLOOKUP($E1058,Emissions!$1:$1048576,MATCH(DATE(F$2,1,1),Emissions!$A$1:$LI$1),FALSE)</f>
        <v>0.29771888549999997</v>
      </c>
      <c r="G1058" s="359">
        <f>+VLOOKUP($E1058,Emissions!$1:$1048576,MATCH(DATE(G$2,1,1),Emissions!$A$1:$LI$1),FALSE)</f>
        <v>0.30097360410000001</v>
      </c>
      <c r="H1058" s="359">
        <f>+VLOOKUP($E1058,Emissions!$1:$1048576,MATCH(DATE(H$2,1,1),Emissions!$A$1:$LI$1),FALSE)</f>
        <v>0.30454679829999998</v>
      </c>
      <c r="I1058" s="359">
        <f>+VLOOKUP($E1058,Emissions!$1:$1048576,MATCH(DATE(I$2,1,1),Emissions!$A$1:$LI$1),FALSE)</f>
        <v>0.30851158540000001</v>
      </c>
      <c r="J1058" s="359">
        <f>+VLOOKUP($E1058,Emissions!$1:$1048576,MATCH(DATE(J$2,1,1),Emissions!$A$1:$LI$1),FALSE)</f>
        <v>0.31284756139999997</v>
      </c>
      <c r="K1058" s="359">
        <f>+VLOOKUP($E1058,Emissions!$1:$1048576,MATCH(DATE(K$2,1,1),Emissions!$A$1:$LI$1),FALSE)</f>
        <v>0.31750966609999998</v>
      </c>
      <c r="L1058" s="359">
        <f>+VLOOKUP($E1058,Emissions!$1:$1048576,MATCH(DATE(L$2,1,1),Emissions!$A$1:$LI$1),FALSE)</f>
        <v>0.32227109370000001</v>
      </c>
      <c r="M1058" s="359">
        <f>+VLOOKUP($E1058,Emissions!$1:$1048576,MATCH(DATE(M$2,1,1),Emissions!$A$1:$LI$1),FALSE)</f>
        <v>0.3271840379</v>
      </c>
      <c r="N1058" s="359">
        <f>+VLOOKUP($E1058,Emissions!$1:$1048576,MATCH(DATE(N$2,1,1),Emissions!$A$1:$LI$1),FALSE)</f>
        <v>0.33224748450000002</v>
      </c>
      <c r="O1058" s="359">
        <f>+VLOOKUP($E1058,Emissions!$1:$1048576,MATCH(DATE(O$2,1,1),Emissions!$A$1:$LI$1),FALSE)</f>
        <v>0.33744779609999997</v>
      </c>
      <c r="P1058" s="359">
        <f>+VLOOKUP($E1058,Emissions!$1:$1048576,MATCH(DATE(P$2,1,1),Emissions!$A$1:$LI$1),FALSE)</f>
        <v>0.34308532489999999</v>
      </c>
      <c r="Q1058" s="359">
        <f>+VLOOKUP($E1058,Emissions!$1:$1048576,MATCH(DATE(Q$2,1,1),Emissions!$A$1:$LI$1),FALSE)</f>
        <v>0.34866520020000002</v>
      </c>
      <c r="R1058" s="359">
        <f>+VLOOKUP($E1058,Emissions!$1:$1048576,MATCH(DATE(R$2,1,1),Emissions!$A$1:$LI$1),FALSE)</f>
        <v>0.35428591770000001</v>
      </c>
      <c r="S1058" s="359">
        <f>+VLOOKUP($E1058,Emissions!$1:$1048576,MATCH(DATE(S$2,1,1),Emissions!$A$1:$LI$1),FALSE)</f>
        <v>0.35997483679999998</v>
      </c>
      <c r="T1058" s="359">
        <f>+VLOOKUP($E1058,Emissions!$1:$1048576,MATCH(DATE(T$2,1,1),Emissions!$A$1:$LI$1),FALSE)</f>
        <v>0.36573732539999998</v>
      </c>
      <c r="U1058" s="359">
        <f>+VLOOKUP($E1058,Emissions!$1:$1048576,MATCH(DATE(U$2,1,1),Emissions!$A$1:$LI$1),FALSE)</f>
        <v>0.37157454049999999</v>
      </c>
      <c r="V1058" s="359">
        <f>+VLOOKUP($E1058,Emissions!$1:$1048576,MATCH(DATE(V$2,1,1),Emissions!$A$1:$LI$1),FALSE)</f>
        <v>0.37748784949999997</v>
      </c>
      <c r="W1058" s="359">
        <f>+VLOOKUP($E1058,Emissions!$1:$1048576,MATCH(DATE(W$2,1,1),Emissions!$A$1:$LI$1),FALSE)</f>
        <v>0.38347952940000002</v>
      </c>
      <c r="X1058" s="359">
        <f>+VLOOKUP($E1058,Emissions!$1:$1048576,MATCH(DATE(X$2,1,1),Emissions!$A$1:$LI$1),FALSE)</f>
        <v>0.38955258770000001</v>
      </c>
      <c r="Y1058" s="359">
        <f>+VLOOKUP($E1058,Emissions!$1:$1048576,MATCH(DATE(Y$2,1,1),Emissions!$A$1:$LI$1),FALSE)</f>
        <v>0.3957104582</v>
      </c>
      <c r="Z1058" s="359">
        <f>+VLOOKUP($E1058,Emissions!$1:$1048576,MATCH(DATE(Z$2,1,1),Emissions!$A$1:$LI$1),FALSE)</f>
        <v>0.4017217501</v>
      </c>
      <c r="AA1058" s="359">
        <f>+VLOOKUP($E1058,Emissions!$1:$1048576,MATCH(DATE(AA$2,1,1),Emissions!$A$1:$LI$1),FALSE)</f>
        <v>0.40795151070000002</v>
      </c>
      <c r="AB1058" s="359">
        <f>+VLOOKUP($E1058,Emissions!$1:$1048576,MATCH(DATE(AB$2,1,1),Emissions!$A$1:$LI$1),FALSE)</f>
        <v>0.41432340899999998</v>
      </c>
      <c r="AC1058" s="359">
        <f>+VLOOKUP($E1058,Emissions!$1:$1048576,MATCH(DATE(AC$2,1,1),Emissions!$A$1:$LI$1),FALSE)</f>
        <v>0.4208157696</v>
      </c>
      <c r="AD1058" s="359">
        <f>+VLOOKUP($E1058,Emissions!$1:$1048576,MATCH(DATE(AD$2,1,1),Emissions!$A$1:$LI$1),FALSE)</f>
        <v>0.42742450700000001</v>
      </c>
      <c r="AE1058" s="359">
        <f>+VLOOKUP($E1058,Emissions!$1:$1048576,MATCH(DATE(AE$2,1,1),Emissions!$A$1:$LI$1),FALSE)</f>
        <v>0.43346806970000001</v>
      </c>
      <c r="AF1058" s="359">
        <f>+VLOOKUP($E1058,Emissions!$1:$1048576,MATCH(DATE(AF$2,1,1),Emissions!$A$1:$LI$1),FALSE)</f>
        <v>0.43967081200000002</v>
      </c>
      <c r="AG1058" s="359">
        <f>+VLOOKUP($E1058,Emissions!$1:$1048576,MATCH(DATE(AG$2,1,1),Emissions!$A$1:$LI$1),FALSE)</f>
        <v>0.44597146300000001</v>
      </c>
      <c r="AH1058" s="359">
        <f>+VLOOKUP($E1058,Emissions!$1:$1048576,MATCH(DATE(AH$2,1,1),Emissions!$A$1:$LI$1),FALSE)</f>
        <v>0.4523597365</v>
      </c>
      <c r="AI1058" s="359">
        <f>+VLOOKUP($E1058,Emissions!$1:$1048576,MATCH(DATE(AI$2,1,1),Emissions!$A$1:$LI$1),FALSE)</f>
        <v>0.45884269160000002</v>
      </c>
      <c r="AJ1058" s="359">
        <f>+VLOOKUP($E1058,Emissions!$1:$1048576,MATCH(DATE(AJ$2,1,1),Emissions!$A$1:$LI$1),FALSE)</f>
        <v>0.46542976400000002</v>
      </c>
      <c r="AK1058" s="359">
        <f>+VLOOKUP($E1058,Emissions!$1:$1048576,MATCH(DATE(AK$2,1,1),Emissions!$A$1:$LI$1),FALSE)</f>
        <v>0.47212855329999998</v>
      </c>
      <c r="AL1058" s="359">
        <f>+VLOOKUP($E1058,Emissions!$1:$1048576,MATCH(DATE(AL$2,1,1),Emissions!$A$1:$LI$1),FALSE)</f>
        <v>0.4789439976</v>
      </c>
      <c r="AM1058" s="359">
        <f>+VLOOKUP($E1058,Emissions!$1:$1048576,MATCH(DATE(AM$2,1,1),Emissions!$A$1:$LI$1),FALSE)</f>
        <v>0.48587857480000002</v>
      </c>
      <c r="AN1058" s="359">
        <f>+VLOOKUP($E1058,Emissions!$1:$1048576,MATCH(DATE(AN$2,1,1),Emissions!$A$1:$LI$1),FALSE)</f>
        <v>0.49293281890000001</v>
      </c>
      <c r="AO1058" s="359">
        <f>+VLOOKUP($E1058,Emissions!$1:$1048576,MATCH(DATE(AO$2,1,1),Emissions!$A$1:$LI$1),FALSE)</f>
        <v>0.50010589370000003</v>
      </c>
      <c r="AP1058" s="359">
        <f>+VLOOKUP($E1058,Emissions!$1:$1048576,MATCH(DATE(AP$2,1,1),Emissions!$A$1:$LI$1),FALSE)</f>
        <v>0.50722930659999999</v>
      </c>
      <c r="AQ1058" s="359">
        <f>+VLOOKUP($E1058,Emissions!$1:$1048576,MATCH(DATE(AQ$2,1,1),Emissions!$A$1:$LI$1),FALSE)</f>
        <v>0.51438824189999999</v>
      </c>
      <c r="AR1058" s="359">
        <f>+VLOOKUP($E1058,Emissions!$1:$1048576,MATCH(DATE(AR$2,1,1),Emissions!$A$1:$LI$1),FALSE)</f>
        <v>0.52161302369999996</v>
      </c>
      <c r="AS1058" s="359">
        <f>+VLOOKUP($E1058,Emissions!$1:$1048576,MATCH(DATE(AS$2,1,1),Emissions!$A$1:$LI$1),FALSE)</f>
        <v>0.52891641509999998</v>
      </c>
      <c r="AT1058" s="359">
        <f>+VLOOKUP($E1058,Emissions!$1:$1048576,MATCH(DATE(AT$2,1,1),Emissions!$A$1:$LI$1),FALSE)</f>
        <v>0.53630570040000003</v>
      </c>
      <c r="AU1058" s="359">
        <f>+VLOOKUP($E1058,Emissions!$1:$1048576,MATCH(DATE(AU$2,1,1),Emissions!$A$1:$LI$1),FALSE)</f>
        <v>0.54379466330000004</v>
      </c>
      <c r="AV1058" s="359">
        <f>+VLOOKUP($E1058,Emissions!$1:$1048576,MATCH(DATE(AV$2,1,1),Emissions!$A$1:$LI$1),FALSE)</f>
        <v>0.55140070600000002</v>
      </c>
      <c r="AW1058" s="359">
        <f>+VLOOKUP($E1058,Emissions!$1:$1048576,MATCH(DATE(AW$2,1,1),Emissions!$A$1:$LI$1),FALSE)</f>
        <v>0.55913354159999995</v>
      </c>
      <c r="AX1058" s="359">
        <f>+VLOOKUP($E1058,Emissions!$1:$1048576,MATCH(DATE(AX$2,1,1),Emissions!$A$1:$LI$1),FALSE)</f>
        <v>0.56699567080000002</v>
      </c>
      <c r="AY1058" s="359">
        <f>+VLOOKUP($E1058,Emissions!$1:$1048576,MATCH(DATE(AY$2,1,1),Emissions!$A$1:$LI$1),FALSE)</f>
        <v>0.57498583830000005</v>
      </c>
      <c r="AZ1058" s="359">
        <f>+VLOOKUP($E1058,Emissions!$1:$1048576,MATCH(DATE(AZ$2,1,1),Emissions!$A$1:$LI$1),FALSE)</f>
        <v>0.58311695860000001</v>
      </c>
      <c r="BA1058" s="359">
        <f>+VLOOKUP($E1058,Emissions!$1:$1048576,MATCH(DATE(BA$2,1,1),Emissions!$A$1:$LI$1),FALSE)</f>
        <v>0.59137873549999997</v>
      </c>
      <c r="BB1058" s="359">
        <f>+VLOOKUP($E1058,Emissions!$1:$1048576,MATCH(DATE(BB$2,1,1),Emissions!$A$1:$LI$1),FALSE)</f>
        <v>0.59976641480000004</v>
      </c>
      <c r="BC1058" s="359">
        <f>+VLOOKUP($E1058,Emissions!$1:$1048576,MATCH(DATE(BC$2,1,1),Emissions!$A$1:$LI$1),FALSE)</f>
        <v>0.60827718919999996</v>
      </c>
      <c r="BD1058" s="359">
        <f>+VLOOKUP($E1058,Emissions!$1:$1048576,MATCH(DATE(BD$2,1,1),Emissions!$A$1:$LI$1),FALSE)</f>
        <v>0.61690889849999997</v>
      </c>
      <c r="BE1058" s="359">
        <f>+VLOOKUP($E1058,Emissions!$1:$1048576,MATCH(DATE(BE$2,1,1),Emissions!$A$1:$LI$1),FALSE)</f>
        <v>0.65862217239999998</v>
      </c>
      <c r="BF1058" s="359">
        <f>+VLOOKUP($E1058,Emissions!$1:$1048576,MATCH(DATE(BF$2,1,1),Emissions!$A$1:$LI$1),FALSE)</f>
        <v>0.66984995989999996</v>
      </c>
      <c r="BG1058" s="359">
        <f>+VLOOKUP($E1058,Emissions!$1:$1048576,MATCH(DATE(BG$2,1,1),Emissions!$A$1:$LI$1),FALSE)</f>
        <v>0.68126724500000002</v>
      </c>
      <c r="BH1058" s="359">
        <f>+VLOOKUP($E1058,Emissions!$1:$1048576,MATCH(DATE(BH$2,1,1),Emissions!$A$1:$LI$1),FALSE)</f>
        <v>0.69287688889999999</v>
      </c>
      <c r="BI1058" s="359">
        <f>+VLOOKUP($E1058,Emissions!$1:$1048576,MATCH(DATE(BI$2,1,1),Emissions!$A$1:$LI$1),FALSE)</f>
        <v>0.70468183979999999</v>
      </c>
    </row>
    <row r="1059" spans="1:61" s="92" customFormat="1" ht="15" customHeight="1" x14ac:dyDescent="0.35">
      <c r="A1059" s="409"/>
      <c r="B1059" s="169"/>
      <c r="C1059" s="137" t="s">
        <v>3334</v>
      </c>
      <c r="D1059" s="147" t="s">
        <v>1028</v>
      </c>
      <c r="E1059" s="136" t="s">
        <v>3490</v>
      </c>
      <c r="F1059" s="325">
        <f>+VLOOKUP($E1059,Emissions!$1:$1048576,MATCH(DATE(F$2,1,1),Emissions!$A$1:$LI$1),FALSE)</f>
        <v>5.377082959</v>
      </c>
      <c r="G1059" s="325">
        <f>+VLOOKUP($E1059,Emissions!$1:$1048576,MATCH(DATE(G$2,1,1),Emissions!$A$1:$LI$1),FALSE)</f>
        <v>5.4389291249999996</v>
      </c>
      <c r="H1059" s="325">
        <f>+VLOOKUP($E1059,Emissions!$1:$1048576,MATCH(DATE(H$2,1,1),Emissions!$A$1:$LI$1),FALSE)</f>
        <v>5.5039630109999997</v>
      </c>
      <c r="I1059" s="325">
        <f>+VLOOKUP($E1059,Emissions!$1:$1048576,MATCH(DATE(I$2,1,1),Emissions!$A$1:$LI$1),FALSE)</f>
        <v>5.5731266809999997</v>
      </c>
      <c r="J1059" s="325">
        <f>+VLOOKUP($E1059,Emissions!$1:$1048576,MATCH(DATE(J$2,1,1),Emissions!$A$1:$LI$1),FALSE)</f>
        <v>5.6466882050000002</v>
      </c>
      <c r="K1059" s="325">
        <f>+VLOOKUP($E1059,Emissions!$1:$1048576,MATCH(DATE(K$2,1,1),Emissions!$A$1:$LI$1),FALSE)</f>
        <v>5.7244570420000001</v>
      </c>
      <c r="L1059" s="325">
        <f>+VLOOKUP($E1059,Emissions!$1:$1048576,MATCH(DATE(L$2,1,1),Emissions!$A$1:$LI$1),FALSE)</f>
        <v>5.8028876680000003</v>
      </c>
      <c r="M1059" s="325">
        <f>+VLOOKUP($E1059,Emissions!$1:$1048576,MATCH(DATE(M$2,1,1),Emissions!$A$1:$LI$1),FALSE)</f>
        <v>5.8833550719999996</v>
      </c>
      <c r="N1059" s="325">
        <f>+VLOOKUP($E1059,Emissions!$1:$1048576,MATCH(DATE(N$2,1,1),Emissions!$A$1:$LI$1),FALSE)</f>
        <v>5.965945498</v>
      </c>
      <c r="O1059" s="325">
        <f>+VLOOKUP($E1059,Emissions!$1:$1048576,MATCH(DATE(O$2,1,1),Emissions!$A$1:$LI$1),FALSE)</f>
        <v>6.0504967489999997</v>
      </c>
      <c r="P1059" s="325">
        <f>+VLOOKUP($E1059,Emissions!$1:$1048576,MATCH(DATE(P$2,1,1),Emissions!$A$1:$LI$1),FALSE)</f>
        <v>6.1423332750000004</v>
      </c>
      <c r="Q1059" s="325">
        <f>+VLOOKUP($E1059,Emissions!$1:$1048576,MATCH(DATE(Q$2,1,1),Emissions!$A$1:$LI$1),FALSE)</f>
        <v>6.2325397880000004</v>
      </c>
      <c r="R1059" s="325">
        <f>+VLOOKUP($E1059,Emissions!$1:$1048576,MATCH(DATE(R$2,1,1),Emissions!$A$1:$LI$1),FALSE)</f>
        <v>6.3233009239999998</v>
      </c>
      <c r="S1059" s="325">
        <f>+VLOOKUP($E1059,Emissions!$1:$1048576,MATCH(DATE(S$2,1,1),Emissions!$A$1:$LI$1),FALSE)</f>
        <v>6.4150173050000001</v>
      </c>
      <c r="T1059" s="325">
        <f>+VLOOKUP($E1059,Emissions!$1:$1048576,MATCH(DATE(T$2,1,1),Emissions!$A$1:$LI$1),FALSE)</f>
        <v>6.5077399759999999</v>
      </c>
      <c r="U1059" s="325">
        <f>+VLOOKUP($E1059,Emissions!$1:$1048576,MATCH(DATE(U$2,1,1),Emissions!$A$1:$LI$1),FALSE)</f>
        <v>6.6014750930000003</v>
      </c>
      <c r="V1059" s="325">
        <f>+VLOOKUP($E1059,Emissions!$1:$1048576,MATCH(DATE(V$2,1,1),Emissions!$A$1:$LI$1),FALSE)</f>
        <v>6.6962407309999996</v>
      </c>
      <c r="W1059" s="325">
        <f>+VLOOKUP($E1059,Emissions!$1:$1048576,MATCH(DATE(W$2,1,1),Emissions!$A$1:$LI$1),FALSE)</f>
        <v>6.7920707169999996</v>
      </c>
      <c r="X1059" s="325">
        <f>+VLOOKUP($E1059,Emissions!$1:$1048576,MATCH(DATE(X$2,1,1),Emissions!$A$1:$LI$1),FALSE)</f>
        <v>6.8890088340000002</v>
      </c>
      <c r="Y1059" s="325">
        <f>+VLOOKUP($E1059,Emissions!$1:$1048576,MATCH(DATE(Y$2,1,1),Emissions!$A$1:$LI$1),FALSE)</f>
        <v>6.9871032279999996</v>
      </c>
      <c r="Z1059" s="325">
        <f>+VLOOKUP($E1059,Emissions!$1:$1048576,MATCH(DATE(Z$2,1,1),Emissions!$A$1:$LI$1),FALSE)</f>
        <v>7.0822962379999996</v>
      </c>
      <c r="AA1059" s="325">
        <f>+VLOOKUP($E1059,Emissions!$1:$1048576,MATCH(DATE(AA$2,1,1),Emissions!$A$1:$LI$1),FALSE)</f>
        <v>7.1811652390000003</v>
      </c>
      <c r="AB1059" s="325">
        <f>+VLOOKUP($E1059,Emissions!$1:$1048576,MATCH(DATE(AB$2,1,1),Emissions!$A$1:$LI$1),FALSE)</f>
        <v>7.2820240360000001</v>
      </c>
      <c r="AC1059" s="325">
        <f>+VLOOKUP($E1059,Emissions!$1:$1048576,MATCH(DATE(AC$2,1,1),Emissions!$A$1:$LI$1),FALSE)</f>
        <v>7.3845438720000001</v>
      </c>
      <c r="AD1059" s="325">
        <f>+VLOOKUP($E1059,Emissions!$1:$1048576,MATCH(DATE(AD$2,1,1),Emissions!$A$1:$LI$1),FALSE)</f>
        <v>7.4886751929999997</v>
      </c>
      <c r="AE1059" s="325">
        <f>+VLOOKUP($E1059,Emissions!$1:$1048576,MATCH(DATE(AE$2,1,1),Emissions!$A$1:$LI$1),FALSE)</f>
        <v>7.5825297760000003</v>
      </c>
      <c r="AF1059" s="325">
        <f>+VLOOKUP($E1059,Emissions!$1:$1048576,MATCH(DATE(AF$2,1,1),Emissions!$A$1:$LI$1),FALSE)</f>
        <v>7.6793750579999998</v>
      </c>
      <c r="AG1059" s="325">
        <f>+VLOOKUP($E1059,Emissions!$1:$1048576,MATCH(DATE(AG$2,1,1),Emissions!$A$1:$LI$1),FALSE)</f>
        <v>7.7774508999999998</v>
      </c>
      <c r="AH1059" s="325">
        <f>+VLOOKUP($E1059,Emissions!$1:$1048576,MATCH(DATE(AH$2,1,1),Emissions!$A$1:$LI$1),FALSE)</f>
        <v>7.8765995819999999</v>
      </c>
      <c r="AI1059" s="325">
        <f>+VLOOKUP($E1059,Emissions!$1:$1048576,MATCH(DATE(AI$2,1,1),Emissions!$A$1:$LI$1),FALSE)</f>
        <v>7.9769741539999997</v>
      </c>
      <c r="AJ1059" s="325">
        <f>+VLOOKUP($E1059,Emissions!$1:$1048576,MATCH(DATE(AJ$2,1,1),Emissions!$A$1:$LI$1),FALSE)</f>
        <v>8.0787513489999991</v>
      </c>
      <c r="AK1059" s="325">
        <f>+VLOOKUP($E1059,Emissions!$1:$1048576,MATCH(DATE(AK$2,1,1),Emissions!$A$1:$LI$1),FALSE)</f>
        <v>8.1820709800000007</v>
      </c>
      <c r="AL1059" s="325">
        <f>+VLOOKUP($E1059,Emissions!$1:$1048576,MATCH(DATE(AL$2,1,1),Emissions!$A$1:$LI$1),FALSE)</f>
        <v>8.2870288330000008</v>
      </c>
      <c r="AM1059" s="325">
        <f>+VLOOKUP($E1059,Emissions!$1:$1048576,MATCH(DATE(AM$2,1,1),Emissions!$A$1:$LI$1),FALSE)</f>
        <v>8.3936832260000003</v>
      </c>
      <c r="AN1059" s="325">
        <f>+VLOOKUP($E1059,Emissions!$1:$1048576,MATCH(DATE(AN$2,1,1),Emissions!$A$1:$LI$1),FALSE)</f>
        <v>8.5020645940000001</v>
      </c>
      <c r="AO1059" s="325">
        <f>+VLOOKUP($E1059,Emissions!$1:$1048576,MATCH(DATE(AO$2,1,1),Emissions!$A$1:$LI$1),FALSE)</f>
        <v>8.6121845990000008</v>
      </c>
      <c r="AP1059" s="325">
        <f>+VLOOKUP($E1059,Emissions!$1:$1048576,MATCH(DATE(AP$2,1,1),Emissions!$A$1:$LI$1),FALSE)</f>
        <v>8.7211510870000009</v>
      </c>
      <c r="AQ1059" s="325">
        <f>+VLOOKUP($E1059,Emissions!$1:$1048576,MATCH(DATE(AQ$2,1,1),Emissions!$A$1:$LI$1),FALSE)</f>
        <v>8.8306388630000008</v>
      </c>
      <c r="AR1059" s="325">
        <f>+VLOOKUP($E1059,Emissions!$1:$1048576,MATCH(DATE(AR$2,1,1),Emissions!$A$1:$LI$1),FALSE)</f>
        <v>8.9411089130000008</v>
      </c>
      <c r="AS1059" s="325">
        <f>+VLOOKUP($E1059,Emissions!$1:$1048576,MATCH(DATE(AS$2,1,1),Emissions!$A$1:$LI$1),FALSE)</f>
        <v>9.0527631569999993</v>
      </c>
      <c r="AT1059" s="325">
        <f>+VLOOKUP($E1059,Emissions!$1:$1048576,MATCH(DATE(AT$2,1,1),Emissions!$A$1:$LI$1),FALSE)</f>
        <v>9.1657424639999991</v>
      </c>
      <c r="AU1059" s="325">
        <f>+VLOOKUP($E1059,Emissions!$1:$1048576,MATCH(DATE(AU$2,1,1),Emissions!$A$1:$LI$1),FALSE)</f>
        <v>9.2803734070000008</v>
      </c>
      <c r="AV1059" s="325">
        <f>+VLOOKUP($E1059,Emissions!$1:$1048576,MATCH(DATE(AV$2,1,1),Emissions!$A$1:$LI$1),FALSE)</f>
        <v>9.3968300239999998</v>
      </c>
      <c r="AW1059" s="325">
        <f>+VLOOKUP($E1059,Emissions!$1:$1048576,MATCH(DATE(AW$2,1,1),Emissions!$A$1:$LI$1),FALSE)</f>
        <v>9.5151792159999999</v>
      </c>
      <c r="AX1059" s="325">
        <f>+VLOOKUP($E1059,Emissions!$1:$1048576,MATCH(DATE(AX$2,1,1),Emissions!$A$1:$LI$1),FALSE)</f>
        <v>9.6354299579999996</v>
      </c>
      <c r="AY1059" s="325">
        <f>+VLOOKUP($E1059,Emissions!$1:$1048576,MATCH(DATE(AY$2,1,1),Emissions!$A$1:$LI$1),FALSE)</f>
        <v>9.7575756380000005</v>
      </c>
      <c r="AZ1059" s="325">
        <f>+VLOOKUP($E1059,Emissions!$1:$1048576,MATCH(DATE(AZ$2,1,1),Emissions!$A$1:$LI$1),FALSE)</f>
        <v>9.8818781209999997</v>
      </c>
      <c r="BA1059" s="325">
        <f>+VLOOKUP($E1059,Emissions!$1:$1048576,MATCH(DATE(BA$2,1,1),Emissions!$A$1:$LI$1),FALSE)</f>
        <v>10.00819005</v>
      </c>
      <c r="BB1059" s="325">
        <f>+VLOOKUP($E1059,Emissions!$1:$1048576,MATCH(DATE(BB$2,1,1),Emissions!$A$1:$LI$1),FALSE)</f>
        <v>10.13647952</v>
      </c>
      <c r="BC1059" s="325">
        <f>+VLOOKUP($E1059,Emissions!$1:$1048576,MATCH(DATE(BC$2,1,1),Emissions!$A$1:$LI$1),FALSE)</f>
        <v>10.26673776</v>
      </c>
      <c r="BD1059" s="325">
        <f>+VLOOKUP($E1059,Emissions!$1:$1048576,MATCH(DATE(BD$2,1,1),Emissions!$A$1:$LI$1),FALSE)</f>
        <v>10.39895817</v>
      </c>
      <c r="BE1059" s="325">
        <f>+VLOOKUP($E1059,Emissions!$1:$1048576,MATCH(DATE(BE$2,1,1),Emissions!$A$1:$LI$1),FALSE)</f>
        <v>11.130686559999999</v>
      </c>
      <c r="BF1059" s="325">
        <f>+VLOOKUP($E1059,Emissions!$1:$1048576,MATCH(DATE(BF$2,1,1),Emissions!$A$1:$LI$1),FALSE)</f>
        <v>11.30259921</v>
      </c>
      <c r="BG1059" s="325">
        <f>+VLOOKUP($E1059,Emissions!$1:$1048576,MATCH(DATE(BG$2,1,1),Emissions!$A$1:$LI$1),FALSE)</f>
        <v>11.47733279</v>
      </c>
      <c r="BH1059" s="325">
        <f>+VLOOKUP($E1059,Emissions!$1:$1048576,MATCH(DATE(BH$2,1,1),Emissions!$A$1:$LI$1),FALSE)</f>
        <v>11.654945720000001</v>
      </c>
      <c r="BI1059" s="325">
        <f>+VLOOKUP($E1059,Emissions!$1:$1048576,MATCH(DATE(BI$2,1,1),Emissions!$A$1:$LI$1),FALSE)</f>
        <v>11.835497670000001</v>
      </c>
    </row>
    <row r="1060" spans="1:61" ht="15" customHeight="1" x14ac:dyDescent="0.35">
      <c r="A1060" s="409"/>
      <c r="B1060" s="169"/>
      <c r="C1060" s="138" t="s">
        <v>602</v>
      </c>
      <c r="D1060" s="114" t="s">
        <v>1028</v>
      </c>
      <c r="E1060" s="50" t="s">
        <v>3491</v>
      </c>
      <c r="F1060" s="359">
        <f>+VLOOKUP($E1060,Emissions!$1:$1048576,MATCH(DATE(F$2,1,1),Emissions!$A$1:$LI$1),FALSE)</f>
        <v>0.4628164931</v>
      </c>
      <c r="G1060" s="359">
        <f>+VLOOKUP($E1060,Emissions!$1:$1048576,MATCH(DATE(G$2,1,1),Emissions!$A$1:$LI$1),FALSE)</f>
        <v>0.46801905529999999</v>
      </c>
      <c r="H1060" s="359">
        <f>+VLOOKUP($E1060,Emissions!$1:$1048576,MATCH(DATE(H$2,1,1),Emissions!$A$1:$LI$1),FALSE)</f>
        <v>0.473466634</v>
      </c>
      <c r="I1060" s="359">
        <f>+VLOOKUP($E1060,Emissions!$1:$1048576,MATCH(DATE(I$2,1,1),Emissions!$A$1:$LI$1),FALSE)</f>
        <v>0.47927349740000003</v>
      </c>
      <c r="J1060" s="359">
        <f>+VLOOKUP($E1060,Emissions!$1:$1048576,MATCH(DATE(J$2,1,1),Emissions!$A$1:$LI$1),FALSE)</f>
        <v>0.48547082409999998</v>
      </c>
      <c r="K1060" s="359">
        <f>+VLOOKUP($E1060,Emissions!$1:$1048576,MATCH(DATE(K$2,1,1),Emissions!$A$1:$LI$1),FALSE)</f>
        <v>0.49204403699999999</v>
      </c>
      <c r="L1060" s="359">
        <f>+VLOOKUP($E1060,Emissions!$1:$1048576,MATCH(DATE(L$2,1,1),Emissions!$A$1:$LI$1),FALSE)</f>
        <v>0.49869609539999998</v>
      </c>
      <c r="M1060" s="359">
        <f>+VLOOKUP($E1060,Emissions!$1:$1048576,MATCH(DATE(M$2,1,1),Emissions!$A$1:$LI$1),FALSE)</f>
        <v>0.5055317923</v>
      </c>
      <c r="N1060" s="359">
        <f>+VLOOKUP($E1060,Emissions!$1:$1048576,MATCH(DATE(N$2,1,1),Emissions!$A$1:$LI$1),FALSE)</f>
        <v>0.51255638169999995</v>
      </c>
      <c r="O1060" s="359">
        <f>+VLOOKUP($E1060,Emissions!$1:$1048576,MATCH(DATE(O$2,1,1),Emissions!$A$1:$LI$1),FALSE)</f>
        <v>0.51975461209999996</v>
      </c>
      <c r="P1060" s="359">
        <f>+VLOOKUP($E1060,Emissions!$1:$1048576,MATCH(DATE(P$2,1,1),Emissions!$A$1:$LI$1),FALSE)</f>
        <v>0.52756821129999998</v>
      </c>
      <c r="Q1060" s="359">
        <f>+VLOOKUP($E1060,Emissions!$1:$1048576,MATCH(DATE(Q$2,1,1),Emissions!$A$1:$LI$1),FALSE)</f>
        <v>0.53526535409999998</v>
      </c>
      <c r="R1060" s="359">
        <f>+VLOOKUP($E1060,Emissions!$1:$1048576,MATCH(DATE(R$2,1,1),Emissions!$A$1:$LI$1),FALSE)</f>
        <v>0.5430122463</v>
      </c>
      <c r="S1060" s="359">
        <f>+VLOOKUP($E1060,Emissions!$1:$1048576,MATCH(DATE(S$2,1,1),Emissions!$A$1:$LI$1),FALSE)</f>
        <v>0.5508409084</v>
      </c>
      <c r="T1060" s="359">
        <f>+VLOOKUP($E1060,Emissions!$1:$1048576,MATCH(DATE(T$2,1,1),Emissions!$A$1:$LI$1),FALSE)</f>
        <v>0.55875499090000003</v>
      </c>
      <c r="U1060" s="359">
        <f>+VLOOKUP($E1060,Emissions!$1:$1048576,MATCH(DATE(U$2,1,1),Emissions!$A$1:$LI$1),FALSE)</f>
        <v>0.56675445329999996</v>
      </c>
      <c r="V1060" s="359">
        <f>+VLOOKUP($E1060,Emissions!$1:$1048576,MATCH(DATE(V$2,1,1),Emissions!$A$1:$LI$1),FALSE)</f>
        <v>0.57484034070000001</v>
      </c>
      <c r="W1060" s="359">
        <f>+VLOOKUP($E1060,Emissions!$1:$1048576,MATCH(DATE(W$2,1,1),Emissions!$A$1:$LI$1),FALSE)</f>
        <v>0.5830150959</v>
      </c>
      <c r="X1060" s="359">
        <f>+VLOOKUP($E1060,Emissions!$1:$1048576,MATCH(DATE(X$2,1,1),Emissions!$A$1:$LI$1),FALSE)</f>
        <v>0.59128205339999995</v>
      </c>
      <c r="Y1060" s="359">
        <f>+VLOOKUP($E1060,Emissions!$1:$1048576,MATCH(DATE(Y$2,1,1),Emissions!$A$1:$LI$1),FALSE)</f>
        <v>0.59964495640000004</v>
      </c>
      <c r="Z1060" s="359">
        <f>+VLOOKUP($E1060,Emissions!$1:$1048576,MATCH(DATE(Z$2,1,1),Emissions!$A$1:$LI$1),FALSE)</f>
        <v>0.60776582229999998</v>
      </c>
      <c r="AA1060" s="359">
        <f>+VLOOKUP($E1060,Emissions!$1:$1048576,MATCH(DATE(AA$2,1,1),Emissions!$A$1:$LI$1),FALSE)</f>
        <v>0.61618295160000003</v>
      </c>
      <c r="AB1060" s="359">
        <f>+VLOOKUP($E1060,Emissions!$1:$1048576,MATCH(DATE(AB$2,1,1),Emissions!$A$1:$LI$1),FALSE)</f>
        <v>0.62476647900000004</v>
      </c>
      <c r="AC1060" s="359">
        <f>+VLOOKUP($E1060,Emissions!$1:$1048576,MATCH(DATE(AC$2,1,1),Emissions!$A$1:$LI$1),FALSE)</f>
        <v>0.63348905759999996</v>
      </c>
      <c r="AD1060" s="359">
        <f>+VLOOKUP($E1060,Emissions!$1:$1048576,MATCH(DATE(AD$2,1,1),Emissions!$A$1:$LI$1),FALSE)</f>
        <v>0.64234619709999996</v>
      </c>
      <c r="AE1060" s="359">
        <f>+VLOOKUP($E1060,Emissions!$1:$1048576,MATCH(DATE(AE$2,1,1),Emissions!$A$1:$LI$1),FALSE)</f>
        <v>0.65034840599999999</v>
      </c>
      <c r="AF1060" s="359">
        <f>+VLOOKUP($E1060,Emissions!$1:$1048576,MATCH(DATE(AF$2,1,1),Emissions!$A$1:$LI$1),FALSE)</f>
        <v>0.65857357949999995</v>
      </c>
      <c r="AG1060" s="359">
        <f>+VLOOKUP($E1060,Emissions!$1:$1048576,MATCH(DATE(AG$2,1,1),Emissions!$A$1:$LI$1),FALSE)</f>
        <v>0.66689349269999998</v>
      </c>
      <c r="AH1060" s="359">
        <f>+VLOOKUP($E1060,Emissions!$1:$1048576,MATCH(DATE(AH$2,1,1),Emissions!$A$1:$LI$1),FALSE)</f>
        <v>0.6752973941</v>
      </c>
      <c r="AI1060" s="359">
        <f>+VLOOKUP($E1060,Emissions!$1:$1048576,MATCH(DATE(AI$2,1,1),Emissions!$A$1:$LI$1),FALSE)</f>
        <v>0.68379943060000004</v>
      </c>
      <c r="AJ1060" s="359">
        <f>+VLOOKUP($E1060,Emissions!$1:$1048576,MATCH(DATE(AJ$2,1,1),Emissions!$A$1:$LI$1),FALSE)</f>
        <v>0.69241556429999995</v>
      </c>
      <c r="AK1060" s="359">
        <f>+VLOOKUP($E1060,Emissions!$1:$1048576,MATCH(DATE(AK$2,1,1),Emissions!$A$1:$LI$1),FALSE)</f>
        <v>0.70115846140000004</v>
      </c>
      <c r="AL1060" s="359">
        <f>+VLOOKUP($E1060,Emissions!$1:$1048576,MATCH(DATE(AL$2,1,1),Emissions!$A$1:$LI$1),FALSE)</f>
        <v>0.71003689589999996</v>
      </c>
      <c r="AM1060" s="359">
        <f>+VLOOKUP($E1060,Emissions!$1:$1048576,MATCH(DATE(AM$2,1,1),Emissions!$A$1:$LI$1),FALSE)</f>
        <v>0.71905633140000003</v>
      </c>
      <c r="AN1060" s="359">
        <f>+VLOOKUP($E1060,Emissions!$1:$1048576,MATCH(DATE(AN$2,1,1),Emissions!$A$1:$LI$1),FALSE)</f>
        <v>0.72821975819999996</v>
      </c>
      <c r="AO1060" s="359">
        <f>+VLOOKUP($E1060,Emissions!$1:$1048576,MATCH(DATE(AO$2,1,1),Emissions!$A$1:$LI$1),FALSE)</f>
        <v>0.73752848630000001</v>
      </c>
      <c r="AP1060" s="359">
        <f>+VLOOKUP($E1060,Emissions!$1:$1048576,MATCH(DATE(AP$2,1,1),Emissions!$A$1:$LI$1),FALSE)</f>
        <v>0.74674238709999996</v>
      </c>
      <c r="AQ1060" s="359">
        <f>+VLOOKUP($E1060,Emissions!$1:$1048576,MATCH(DATE(AQ$2,1,1),Emissions!$A$1:$LI$1),FALSE)</f>
        <v>0.75599462989999999</v>
      </c>
      <c r="AR1060" s="359">
        <f>+VLOOKUP($E1060,Emissions!$1:$1048576,MATCH(DATE(AR$2,1,1),Emissions!$A$1:$LI$1),FALSE)</f>
        <v>0.76532472890000003</v>
      </c>
      <c r="AS1060" s="359">
        <f>+VLOOKUP($E1060,Emissions!$1:$1048576,MATCH(DATE(AS$2,1,1),Emissions!$A$1:$LI$1),FALSE)</f>
        <v>0.77475070329999995</v>
      </c>
      <c r="AT1060" s="359">
        <f>+VLOOKUP($E1060,Emissions!$1:$1048576,MATCH(DATE(AT$2,1,1),Emissions!$A$1:$LI$1),FALSE)</f>
        <v>0.78428528149999999</v>
      </c>
      <c r="AU1060" s="359">
        <f>+VLOOKUP($E1060,Emissions!$1:$1048576,MATCH(DATE(AU$2,1,1),Emissions!$A$1:$LI$1),FALSE)</f>
        <v>0.79395456170000001</v>
      </c>
      <c r="AV1060" s="359">
        <f>+VLOOKUP($E1060,Emissions!$1:$1048576,MATCH(DATE(AV$2,1,1),Emissions!$A$1:$LI$1),FALSE)</f>
        <v>0.80377295000000004</v>
      </c>
      <c r="AW1060" s="359">
        <f>+VLOOKUP($E1060,Emissions!$1:$1048576,MATCH(DATE(AW$2,1,1),Emissions!$A$1:$LI$1),FALSE)</f>
        <v>0.81374690640000003</v>
      </c>
      <c r="AX1060" s="359">
        <f>+VLOOKUP($E1060,Emissions!$1:$1048576,MATCH(DATE(AX$2,1,1),Emissions!$A$1:$LI$1),FALSE)</f>
        <v>0.8238783972</v>
      </c>
      <c r="AY1060" s="359">
        <f>+VLOOKUP($E1060,Emissions!$1:$1048576,MATCH(DATE(AY$2,1,1),Emissions!$A$1:$LI$1),FALSE)</f>
        <v>0.83416802980000004</v>
      </c>
      <c r="AZ1060" s="359">
        <f>+VLOOKUP($E1060,Emissions!$1:$1048576,MATCH(DATE(AZ$2,1,1),Emissions!$A$1:$LI$1),FALSE)</f>
        <v>0.84463846480000004</v>
      </c>
      <c r="BA1060" s="359">
        <f>+VLOOKUP($E1060,Emissions!$1:$1048576,MATCH(DATE(BA$2,1,1),Emissions!$A$1:$LI$1),FALSE)</f>
        <v>0.85527868360000003</v>
      </c>
      <c r="BB1060" s="359">
        <f>+VLOOKUP($E1060,Emissions!$1:$1048576,MATCH(DATE(BB$2,1,1),Emissions!$A$1:$LI$1),FALSE)</f>
        <v>0.86608635069999995</v>
      </c>
      <c r="BC1060" s="359">
        <f>+VLOOKUP($E1060,Emissions!$1:$1048576,MATCH(DATE(BC$2,1,1),Emissions!$A$1:$LI$1),FALSE)</f>
        <v>0.87706086490000001</v>
      </c>
      <c r="BD1060" s="359">
        <f>+VLOOKUP($E1060,Emissions!$1:$1048576,MATCH(DATE(BD$2,1,1),Emissions!$A$1:$LI$1),FALSE)</f>
        <v>0.88820169930000004</v>
      </c>
      <c r="BE1060" s="359">
        <f>+VLOOKUP($E1060,Emissions!$1:$1048576,MATCH(DATE(BE$2,1,1),Emissions!$A$1:$LI$1),FALSE)</f>
        <v>0.95193008349999997</v>
      </c>
      <c r="BF1060" s="359">
        <f>+VLOOKUP($E1060,Emissions!$1:$1048576,MATCH(DATE(BF$2,1,1),Emissions!$A$1:$LI$1),FALSE)</f>
        <v>0.96646173840000005</v>
      </c>
      <c r="BG1060" s="359">
        <f>+VLOOKUP($E1060,Emissions!$1:$1048576,MATCH(DATE(BG$2,1,1),Emissions!$A$1:$LI$1),FALSE)</f>
        <v>0.98122726329999999</v>
      </c>
      <c r="BH1060" s="359">
        <f>+VLOOKUP($E1060,Emissions!$1:$1048576,MATCH(DATE(BH$2,1,1),Emissions!$A$1:$LI$1),FALSE)</f>
        <v>0.99623163449999996</v>
      </c>
      <c r="BI1060" s="359">
        <f>+VLOOKUP($E1060,Emissions!$1:$1048576,MATCH(DATE(BI$2,1,1),Emissions!$A$1:$LI$1),FALSE)</f>
        <v>1.0114799480000001</v>
      </c>
    </row>
    <row r="1061" spans="1:61" ht="15" customHeight="1" x14ac:dyDescent="0.35">
      <c r="A1061" s="409"/>
      <c r="B1061" s="169"/>
      <c r="C1061" s="138" t="s">
        <v>603</v>
      </c>
      <c r="D1061" s="114" t="s">
        <v>1028</v>
      </c>
      <c r="E1061" s="50" t="s">
        <v>3492</v>
      </c>
      <c r="F1061" s="359">
        <f>+VLOOKUP($E1061,Emissions!$1:$1048576,MATCH(DATE(F$2,1,1),Emissions!$A$1:$LI$1),FALSE)</f>
        <v>4.6206285620000003</v>
      </c>
      <c r="G1061" s="359">
        <f>+VLOOKUP($E1061,Emissions!$1:$1048576,MATCH(DATE(G$2,1,1),Emissions!$A$1:$LI$1),FALSE)</f>
        <v>4.672755049</v>
      </c>
      <c r="H1061" s="359">
        <f>+VLOOKUP($E1061,Emissions!$1:$1048576,MATCH(DATE(H$2,1,1),Emissions!$A$1:$LI$1),FALSE)</f>
        <v>4.7273722229999997</v>
      </c>
      <c r="I1061" s="359">
        <f>+VLOOKUP($E1061,Emissions!$1:$1048576,MATCH(DATE(I$2,1,1),Emissions!$A$1:$LI$1),FALSE)</f>
        <v>4.7855699960000004</v>
      </c>
      <c r="J1061" s="359">
        <f>+VLOOKUP($E1061,Emissions!$1:$1048576,MATCH(DATE(J$2,1,1),Emissions!$A$1:$LI$1),FALSE)</f>
        <v>4.8476291869999999</v>
      </c>
      <c r="K1061" s="359">
        <f>+VLOOKUP($E1061,Emissions!$1:$1048576,MATCH(DATE(K$2,1,1),Emissions!$A$1:$LI$1),FALSE)</f>
        <v>4.9133930210000001</v>
      </c>
      <c r="L1061" s="359">
        <f>+VLOOKUP($E1061,Emissions!$1:$1048576,MATCH(DATE(L$2,1,1),Emissions!$A$1:$LI$1),FALSE)</f>
        <v>4.9799009700000001</v>
      </c>
      <c r="M1061" s="359">
        <f>+VLOOKUP($E1061,Emissions!$1:$1048576,MATCH(DATE(M$2,1,1),Emissions!$A$1:$LI$1),FALSE)</f>
        <v>5.0482080290000004</v>
      </c>
      <c r="N1061" s="359">
        <f>+VLOOKUP($E1061,Emissions!$1:$1048576,MATCH(DATE(N$2,1,1),Emissions!$A$1:$LI$1),FALSE)</f>
        <v>5.1183735649999997</v>
      </c>
      <c r="O1061" s="359">
        <f>+VLOOKUP($E1061,Emissions!$1:$1048576,MATCH(DATE(O$2,1,1),Emissions!$A$1:$LI$1),FALSE)</f>
        <v>5.190250024</v>
      </c>
      <c r="P1061" s="359">
        <f>+VLOOKUP($E1061,Emissions!$1:$1048576,MATCH(DATE(P$2,1,1),Emissions!$A$1:$LI$1),FALSE)</f>
        <v>5.2682433770000001</v>
      </c>
      <c r="Q1061" s="359">
        <f>+VLOOKUP($E1061,Emissions!$1:$1048576,MATCH(DATE(Q$2,1,1),Emissions!$A$1:$LI$1),FALSE)</f>
        <v>5.3450514399999998</v>
      </c>
      <c r="R1061" s="359">
        <f>+VLOOKUP($E1061,Emissions!$1:$1048576,MATCH(DATE(R$2,1,1),Emissions!$A$1:$LI$1),FALSE)</f>
        <v>5.4223403980000002</v>
      </c>
      <c r="S1061" s="359">
        <f>+VLOOKUP($E1061,Emissions!$1:$1048576,MATCH(DATE(S$2,1,1),Emissions!$A$1:$LI$1),FALSE)</f>
        <v>5.5004342529999999</v>
      </c>
      <c r="T1061" s="359">
        <f>+VLOOKUP($E1061,Emissions!$1:$1048576,MATCH(DATE(T$2,1,1),Emissions!$A$1:$LI$1),FALSE)</f>
        <v>5.5793727139999998</v>
      </c>
      <c r="U1061" s="359">
        <f>+VLOOKUP($E1061,Emissions!$1:$1048576,MATCH(DATE(U$2,1,1),Emissions!$A$1:$LI$1),FALSE)</f>
        <v>5.6591586290000002</v>
      </c>
      <c r="V1061" s="359">
        <f>+VLOOKUP($E1061,Emissions!$1:$1048576,MATCH(DATE(V$2,1,1),Emissions!$A$1:$LI$1),FALSE)</f>
        <v>5.739806025</v>
      </c>
      <c r="W1061" s="359">
        <f>+VLOOKUP($E1061,Emissions!$1:$1048576,MATCH(DATE(W$2,1,1),Emissions!$A$1:$LI$1),FALSE)</f>
        <v>5.8213431</v>
      </c>
      <c r="X1061" s="359">
        <f>+VLOOKUP($E1061,Emissions!$1:$1048576,MATCH(DATE(X$2,1,1),Emissions!$A$1:$LI$1),FALSE)</f>
        <v>5.903806898</v>
      </c>
      <c r="Y1061" s="359">
        <f>+VLOOKUP($E1061,Emissions!$1:$1048576,MATCH(DATE(Y$2,1,1),Emissions!$A$1:$LI$1),FALSE)</f>
        <v>5.987238209</v>
      </c>
      <c r="Z1061" s="359">
        <f>+VLOOKUP($E1061,Emissions!$1:$1048576,MATCH(DATE(Z$2,1,1),Emissions!$A$1:$LI$1),FALSE)</f>
        <v>6.0682711139999999</v>
      </c>
      <c r="AA1061" s="359">
        <f>+VLOOKUP($E1061,Emissions!$1:$1048576,MATCH(DATE(AA$2,1,1),Emissions!$A$1:$LI$1),FALSE)</f>
        <v>6.1522806299999999</v>
      </c>
      <c r="AB1061" s="359">
        <f>+VLOOKUP($E1061,Emissions!$1:$1048576,MATCH(DATE(AB$2,1,1),Emissions!$A$1:$LI$1),FALSE)</f>
        <v>6.2379685660000002</v>
      </c>
      <c r="AC1061" s="359">
        <f>+VLOOKUP($E1061,Emissions!$1:$1048576,MATCH(DATE(AC$2,1,1),Emissions!$A$1:$LI$1),FALSE)</f>
        <v>6.3250613400000004</v>
      </c>
      <c r="AD1061" s="359">
        <f>+VLOOKUP($E1061,Emissions!$1:$1048576,MATCH(DATE(AD$2,1,1),Emissions!$A$1:$LI$1),FALSE)</f>
        <v>6.4135140289999999</v>
      </c>
      <c r="AE1061" s="359">
        <f>+VLOOKUP($E1061,Emissions!$1:$1048576,MATCH(DATE(AE$2,1,1),Emissions!$A$1:$LI$1),FALSE)</f>
        <v>6.4934630479999997</v>
      </c>
      <c r="AF1061" s="359">
        <f>+VLOOKUP($E1061,Emissions!$1:$1048576,MATCH(DATE(AF$2,1,1),Emissions!$A$1:$LI$1),FALSE)</f>
        <v>6.5756724740000001</v>
      </c>
      <c r="AG1061" s="359">
        <f>+VLOOKUP($E1061,Emissions!$1:$1048576,MATCH(DATE(AG$2,1,1),Emissions!$A$1:$LI$1),FALSE)</f>
        <v>6.6588571879999998</v>
      </c>
      <c r="AH1061" s="359">
        <f>+VLOOKUP($E1061,Emissions!$1:$1048576,MATCH(DATE(AH$2,1,1),Emissions!$A$1:$LI$1),FALSE)</f>
        <v>6.742905017</v>
      </c>
      <c r="AI1061" s="359">
        <f>+VLOOKUP($E1061,Emissions!$1:$1048576,MATCH(DATE(AI$2,1,1),Emissions!$A$1:$LI$1),FALSE)</f>
        <v>6.8279531090000001</v>
      </c>
      <c r="AJ1061" s="359">
        <f>+VLOOKUP($E1061,Emissions!$1:$1048576,MATCH(DATE(AJ$2,1,1),Emissions!$A$1:$LI$1),FALSE)</f>
        <v>6.9141570550000004</v>
      </c>
      <c r="AK1061" s="359">
        <f>+VLOOKUP($E1061,Emissions!$1:$1048576,MATCH(DATE(AK$2,1,1),Emissions!$A$1:$LI$1),FALSE)</f>
        <v>7.0016395139999998</v>
      </c>
      <c r="AL1061" s="359">
        <f>+VLOOKUP($E1061,Emissions!$1:$1048576,MATCH(DATE(AL$2,1,1),Emissions!$A$1:$LI$1),FALSE)</f>
        <v>7.0904842070000003</v>
      </c>
      <c r="AM1061" s="359">
        <f>+VLOOKUP($E1061,Emissions!$1:$1048576,MATCH(DATE(AM$2,1,1),Emissions!$A$1:$LI$1),FALSE)</f>
        <v>7.1807418820000004</v>
      </c>
      <c r="AN1061" s="359">
        <f>+VLOOKUP($E1061,Emissions!$1:$1048576,MATCH(DATE(AN$2,1,1),Emissions!$A$1:$LI$1),FALSE)</f>
        <v>7.2724389040000004</v>
      </c>
      <c r="AO1061" s="359">
        <f>+VLOOKUP($E1061,Emissions!$1:$1048576,MATCH(DATE(AO$2,1,1),Emissions!$A$1:$LI$1),FALSE)</f>
        <v>7.3655853660000004</v>
      </c>
      <c r="AP1061" s="359">
        <f>+VLOOKUP($E1061,Emissions!$1:$1048576,MATCH(DATE(AP$2,1,1),Emissions!$A$1:$LI$1),FALSE)</f>
        <v>7.4577845639999998</v>
      </c>
      <c r="AQ1061" s="359">
        <f>+VLOOKUP($E1061,Emissions!$1:$1048576,MATCH(DATE(AQ$2,1,1),Emissions!$A$1:$LI$1),FALSE)</f>
        <v>7.5503675550000002</v>
      </c>
      <c r="AR1061" s="359">
        <f>+VLOOKUP($E1061,Emissions!$1:$1048576,MATCH(DATE(AR$2,1,1),Emissions!$A$1:$LI$1),FALSE)</f>
        <v>7.6437286159999998</v>
      </c>
      <c r="AS1061" s="359">
        <f>+VLOOKUP($E1061,Emissions!$1:$1048576,MATCH(DATE(AS$2,1,1),Emissions!$A$1:$LI$1),FALSE)</f>
        <v>7.7380468369999997</v>
      </c>
      <c r="AT1061" s="359">
        <f>+VLOOKUP($E1061,Emissions!$1:$1048576,MATCH(DATE(AT$2,1,1),Emissions!$A$1:$LI$1),FALSE)</f>
        <v>7.8334485640000002</v>
      </c>
      <c r="AU1061" s="359">
        <f>+VLOOKUP($E1061,Emissions!$1:$1048576,MATCH(DATE(AU$2,1,1),Emissions!$A$1:$LI$1),FALSE)</f>
        <v>7.9302375380000001</v>
      </c>
      <c r="AV1061" s="359">
        <f>+VLOOKUP($E1061,Emissions!$1:$1048576,MATCH(DATE(AV$2,1,1),Emissions!$A$1:$LI$1),FALSE)</f>
        <v>8.028565918</v>
      </c>
      <c r="AW1061" s="359">
        <f>+VLOOKUP($E1061,Emissions!$1:$1048576,MATCH(DATE(AW$2,1,1),Emissions!$A$1:$LI$1),FALSE)</f>
        <v>8.1284845679999993</v>
      </c>
      <c r="AX1061" s="359">
        <f>+VLOOKUP($E1061,Emissions!$1:$1048576,MATCH(DATE(AX$2,1,1),Emissions!$A$1:$LI$1),FALSE)</f>
        <v>8.2299935340000001</v>
      </c>
      <c r="AY1061" s="359">
        <f>+VLOOKUP($E1061,Emissions!$1:$1048576,MATCH(DATE(AY$2,1,1),Emissions!$A$1:$LI$1),FALSE)</f>
        <v>8.3330820820000007</v>
      </c>
      <c r="AZ1061" s="359">
        <f>+VLOOKUP($E1061,Emissions!$1:$1048576,MATCH(DATE(AZ$2,1,1),Emissions!$A$1:$LI$1),FALSE)</f>
        <v>8.437965084</v>
      </c>
      <c r="BA1061" s="359">
        <f>+VLOOKUP($E1061,Emissions!$1:$1048576,MATCH(DATE(BA$2,1,1),Emissions!$A$1:$LI$1),FALSE)</f>
        <v>8.5445263479999998</v>
      </c>
      <c r="BB1061" s="359">
        <f>+VLOOKUP($E1061,Emissions!$1:$1048576,MATCH(DATE(BB$2,1,1),Emissions!$A$1:$LI$1),FALSE)</f>
        <v>8.6527404380000004</v>
      </c>
      <c r="BC1061" s="359">
        <f>+VLOOKUP($E1061,Emissions!$1:$1048576,MATCH(DATE(BC$2,1,1),Emissions!$A$1:$LI$1),FALSE)</f>
        <v>8.7626016579999995</v>
      </c>
      <c r="BD1061" s="359">
        <f>+VLOOKUP($E1061,Emissions!$1:$1048576,MATCH(DATE(BD$2,1,1),Emissions!$A$1:$LI$1),FALSE)</f>
        <v>8.8741062799999995</v>
      </c>
      <c r="BE1061" s="359">
        <f>+VLOOKUP($E1061,Emissions!$1:$1048576,MATCH(DATE(BE$2,1,1),Emissions!$A$1:$LI$1),FALSE)</f>
        <v>9.4996242689999999</v>
      </c>
      <c r="BF1061" s="359">
        <f>+VLOOKUP($E1061,Emissions!$1:$1048576,MATCH(DATE(BF$2,1,1),Emissions!$A$1:$LI$1),FALSE)</f>
        <v>9.6447383179999999</v>
      </c>
      <c r="BG1061" s="359">
        <f>+VLOOKUP($E1061,Emissions!$1:$1048576,MATCH(DATE(BG$2,1,1),Emissions!$A$1:$LI$1),FALSE)</f>
        <v>9.7921936259999995</v>
      </c>
      <c r="BH1061" s="359">
        <f>+VLOOKUP($E1061,Emissions!$1:$1048576,MATCH(DATE(BH$2,1,1),Emissions!$A$1:$LI$1),FALSE)</f>
        <v>9.9420390950000002</v>
      </c>
      <c r="BI1061" s="359">
        <f>+VLOOKUP($E1061,Emissions!$1:$1048576,MATCH(DATE(BI$2,1,1),Emissions!$A$1:$LI$1),FALSE)</f>
        <v>10.09432485</v>
      </c>
    </row>
    <row r="1062" spans="1:61" ht="15" customHeight="1" x14ac:dyDescent="0.35">
      <c r="A1062" s="409"/>
      <c r="B1062" s="169"/>
      <c r="C1062" s="138" t="s">
        <v>604</v>
      </c>
      <c r="D1062" s="114" t="s">
        <v>1028</v>
      </c>
      <c r="E1062" s="50" t="s">
        <v>3493</v>
      </c>
      <c r="F1062" s="359">
        <f>+VLOOKUP($E1062,Emissions!$1:$1048576,MATCH(DATE(F$2,1,1),Emissions!$A$1:$LI$1),FALSE)</f>
        <v>0.2436748061</v>
      </c>
      <c r="G1062" s="359">
        <f>+VLOOKUP($E1062,Emissions!$1:$1048576,MATCH(DATE(G$2,1,1),Emissions!$A$1:$LI$1),FALSE)</f>
        <v>0.2474259066</v>
      </c>
      <c r="H1062" s="359">
        <f>+VLOOKUP($E1062,Emissions!$1:$1048576,MATCH(DATE(H$2,1,1),Emissions!$A$1:$LI$1),FALSE)</f>
        <v>0.25152716510000001</v>
      </c>
      <c r="I1062" s="359">
        <f>+VLOOKUP($E1062,Emissions!$1:$1048576,MATCH(DATE(I$2,1,1),Emissions!$A$1:$LI$1),FALSE)</f>
        <v>0.25576106250000002</v>
      </c>
      <c r="J1062" s="359">
        <f>+VLOOKUP($E1062,Emissions!$1:$1048576,MATCH(DATE(J$2,1,1),Emissions!$A$1:$LI$1),FALSE)</f>
        <v>0.26009633329999998</v>
      </c>
      <c r="K1062" s="359">
        <f>+VLOOKUP($E1062,Emissions!$1:$1048576,MATCH(DATE(K$2,1,1),Emissions!$A$1:$LI$1),FALSE)</f>
        <v>0.26451822489999999</v>
      </c>
      <c r="L1062" s="359">
        <f>+VLOOKUP($E1062,Emissions!$1:$1048576,MATCH(DATE(L$2,1,1),Emissions!$A$1:$LI$1),FALSE)</f>
        <v>0.2687817998</v>
      </c>
      <c r="M1062" s="359">
        <f>+VLOOKUP($E1062,Emissions!$1:$1048576,MATCH(DATE(M$2,1,1),Emissions!$A$1:$LI$1),FALSE)</f>
        <v>0.27308117119999997</v>
      </c>
      <c r="N1062" s="359">
        <f>+VLOOKUP($E1062,Emissions!$1:$1048576,MATCH(DATE(N$2,1,1),Emissions!$A$1:$LI$1),FALSE)</f>
        <v>0.27743524600000002</v>
      </c>
      <c r="O1062" s="359">
        <f>+VLOOKUP($E1062,Emissions!$1:$1048576,MATCH(DATE(O$2,1,1),Emissions!$A$1:$LI$1),FALSE)</f>
        <v>0.2818448986</v>
      </c>
      <c r="P1062" s="359">
        <f>+VLOOKUP($E1062,Emissions!$1:$1048576,MATCH(DATE(P$2,1,1),Emissions!$A$1:$LI$1),FALSE)</f>
        <v>0.28671632050000001</v>
      </c>
      <c r="Q1062" s="359">
        <f>+VLOOKUP($E1062,Emissions!$1:$1048576,MATCH(DATE(Q$2,1,1),Emissions!$A$1:$LI$1),FALSE)</f>
        <v>0.29128273580000003</v>
      </c>
      <c r="R1062" s="359">
        <f>+VLOOKUP($E1062,Emissions!$1:$1048576,MATCH(DATE(R$2,1,1),Emissions!$A$1:$LI$1),FALSE)</f>
        <v>0.29586472289999999</v>
      </c>
      <c r="S1062" s="359">
        <f>+VLOOKUP($E1062,Emissions!$1:$1048576,MATCH(DATE(S$2,1,1),Emissions!$A$1:$LI$1),FALSE)</f>
        <v>0.30050210589999998</v>
      </c>
      <c r="T1062" s="359">
        <f>+VLOOKUP($E1062,Emissions!$1:$1048576,MATCH(DATE(T$2,1,1),Emissions!$A$1:$LI$1),FALSE)</f>
        <v>0.30520157850000001</v>
      </c>
      <c r="U1062" s="359">
        <f>+VLOOKUP($E1062,Emissions!$1:$1048576,MATCH(DATE(U$2,1,1),Emissions!$A$1:$LI$1),FALSE)</f>
        <v>0.30996580639999999</v>
      </c>
      <c r="V1062" s="359">
        <f>+VLOOKUP($E1062,Emissions!$1:$1048576,MATCH(DATE(V$2,1,1),Emissions!$A$1:$LI$1),FALSE)</f>
        <v>0.3147969686</v>
      </c>
      <c r="W1062" s="359">
        <f>+VLOOKUP($E1062,Emissions!$1:$1048576,MATCH(DATE(W$2,1,1),Emissions!$A$1:$LI$1),FALSE)</f>
        <v>0.31969729990000001</v>
      </c>
      <c r="X1062" s="359">
        <f>+VLOOKUP($E1062,Emissions!$1:$1048576,MATCH(DATE(X$2,1,1),Emissions!$A$1:$LI$1),FALSE)</f>
        <v>0.32466923349999999</v>
      </c>
      <c r="Y1062" s="359">
        <f>+VLOOKUP($E1062,Emissions!$1:$1048576,MATCH(DATE(Y$2,1,1),Emissions!$A$1:$LI$1),FALSE)</f>
        <v>0.32971544549999998</v>
      </c>
      <c r="Z1062" s="359">
        <f>+VLOOKUP($E1062,Emissions!$1:$1048576,MATCH(DATE(Z$2,1,1),Emissions!$A$1:$LI$1),FALSE)</f>
        <v>0.33453576629999998</v>
      </c>
      <c r="AA1062" s="359">
        <f>+VLOOKUP($E1062,Emissions!$1:$1048576,MATCH(DATE(AA$2,1,1),Emissions!$A$1:$LI$1),FALSE)</f>
        <v>0.3397070727</v>
      </c>
      <c r="AB1062" s="359">
        <f>+VLOOKUP($E1062,Emissions!$1:$1048576,MATCH(DATE(AB$2,1,1),Emissions!$A$1:$LI$1),FALSE)</f>
        <v>0.34499441860000002</v>
      </c>
      <c r="AC1062" s="359">
        <f>+VLOOKUP($E1062,Emissions!$1:$1048576,MATCH(DATE(AC$2,1,1),Emissions!$A$1:$LI$1),FALSE)</f>
        <v>0.35037306499999998</v>
      </c>
      <c r="AD1062" s="359">
        <f>+VLOOKUP($E1062,Emissions!$1:$1048576,MATCH(DATE(AD$2,1,1),Emissions!$A$1:$LI$1),FALSE)</f>
        <v>0.35584305970000002</v>
      </c>
      <c r="AE1062" s="359">
        <f>+VLOOKUP($E1062,Emissions!$1:$1048576,MATCH(DATE(AE$2,1,1),Emissions!$A$1:$LI$1),FALSE)</f>
        <v>0.36052864179999999</v>
      </c>
      <c r="AF1062" s="359">
        <f>+VLOOKUP($E1062,Emissions!$1:$1048576,MATCH(DATE(AF$2,1,1),Emissions!$A$1:$LI$1),FALSE)</f>
        <v>0.36567890159999999</v>
      </c>
      <c r="AG1062" s="359">
        <f>+VLOOKUP($E1062,Emissions!$1:$1048576,MATCH(DATE(AG$2,1,1),Emissions!$A$1:$LI$1),FALSE)</f>
        <v>0.37097324329999998</v>
      </c>
      <c r="AH1062" s="359">
        <f>+VLOOKUP($E1062,Emissions!$1:$1048576,MATCH(DATE(AH$2,1,1),Emissions!$A$1:$LI$1),FALSE)</f>
        <v>0.37637706479999999</v>
      </c>
      <c r="AI1062" s="359">
        <f>+VLOOKUP($E1062,Emissions!$1:$1048576,MATCH(DATE(AI$2,1,1),Emissions!$A$1:$LI$1),FALSE)</f>
        <v>0.3818888842</v>
      </c>
      <c r="AJ1062" s="359">
        <f>+VLOOKUP($E1062,Emissions!$1:$1048576,MATCH(DATE(AJ$2,1,1),Emissions!$A$1:$LI$1),FALSE)</f>
        <v>0.38751077360000002</v>
      </c>
      <c r="AK1062" s="359">
        <f>+VLOOKUP($E1062,Emissions!$1:$1048576,MATCH(DATE(AK$2,1,1),Emissions!$A$1:$LI$1),FALSE)</f>
        <v>0.39324482509999997</v>
      </c>
      <c r="AL1062" s="359">
        <f>+VLOOKUP($E1062,Emissions!$1:$1048576,MATCH(DATE(AL$2,1,1),Emissions!$A$1:$LI$1),FALSE)</f>
        <v>0.3990926427</v>
      </c>
      <c r="AM1062" s="359">
        <f>+VLOOKUP($E1062,Emissions!$1:$1048576,MATCH(DATE(AM$2,1,1),Emissions!$A$1:$LI$1),FALSE)</f>
        <v>0.40505522770000002</v>
      </c>
      <c r="AN1062" s="359">
        <f>+VLOOKUP($E1062,Emissions!$1:$1048576,MATCH(DATE(AN$2,1,1),Emissions!$A$1:$LI$1),FALSE)</f>
        <v>0.41113297209999999</v>
      </c>
      <c r="AO1062" s="359">
        <f>+VLOOKUP($E1062,Emissions!$1:$1048576,MATCH(DATE(AO$2,1,1),Emissions!$A$1:$LI$1),FALSE)</f>
        <v>0.41732571940000002</v>
      </c>
      <c r="AP1062" s="359">
        <f>+VLOOKUP($E1062,Emissions!$1:$1048576,MATCH(DATE(AP$2,1,1),Emissions!$A$1:$LI$1),FALSE)</f>
        <v>0.42341758530000001</v>
      </c>
      <c r="AQ1062" s="359">
        <f>+VLOOKUP($E1062,Emissions!$1:$1048576,MATCH(DATE(AQ$2,1,1),Emissions!$A$1:$LI$1),FALSE)</f>
        <v>0.42959678109999999</v>
      </c>
      <c r="AR1062" s="359">
        <f>+VLOOKUP($E1062,Emissions!$1:$1048576,MATCH(DATE(AR$2,1,1),Emissions!$A$1:$LI$1),FALSE)</f>
        <v>0.43588476120000003</v>
      </c>
      <c r="AS1062" s="359">
        <f>+VLOOKUP($E1062,Emissions!$1:$1048576,MATCH(DATE(AS$2,1,1),Emissions!$A$1:$LI$1),FALSE)</f>
        <v>0.44228321780000002</v>
      </c>
      <c r="AT1062" s="359">
        <f>+VLOOKUP($E1062,Emissions!$1:$1048576,MATCH(DATE(AT$2,1,1),Emissions!$A$1:$LI$1),FALSE)</f>
        <v>0.44879141140000001</v>
      </c>
      <c r="AU1062" s="359">
        <f>+VLOOKUP($E1062,Emissions!$1:$1048576,MATCH(DATE(AU$2,1,1),Emissions!$A$1:$LI$1),FALSE)</f>
        <v>0.45540238319999998</v>
      </c>
      <c r="AV1062" s="359">
        <f>+VLOOKUP($E1062,Emissions!$1:$1048576,MATCH(DATE(AV$2,1,1),Emissions!$A$1:$LI$1),FALSE)</f>
        <v>0.46212154849999998</v>
      </c>
      <c r="AW1062" s="359">
        <f>+VLOOKUP($E1062,Emissions!$1:$1048576,MATCH(DATE(AW$2,1,1),Emissions!$A$1:$LI$1),FALSE)</f>
        <v>0.46895764829999997</v>
      </c>
      <c r="AX1062" s="359">
        <f>+VLOOKUP($E1062,Emissions!$1:$1048576,MATCH(DATE(AX$2,1,1),Emissions!$A$1:$LI$1),FALSE)</f>
        <v>0.4759171485</v>
      </c>
      <c r="AY1062" s="359">
        <f>+VLOOKUP($E1062,Emissions!$1:$1048576,MATCH(DATE(AY$2,1,1),Emissions!$A$1:$LI$1),FALSE)</f>
        <v>0.4830029441</v>
      </c>
      <c r="AZ1062" s="359">
        <f>+VLOOKUP($E1062,Emissions!$1:$1048576,MATCH(DATE(AZ$2,1,1),Emissions!$A$1:$LI$1),FALSE)</f>
        <v>0.49023487100000002</v>
      </c>
      <c r="BA1062" s="359">
        <f>+VLOOKUP($E1062,Emissions!$1:$1048576,MATCH(DATE(BA$2,1,1),Emissions!$A$1:$LI$1),FALSE)</f>
        <v>0.49759395870000001</v>
      </c>
      <c r="BB1062" s="359">
        <f>+VLOOKUP($E1062,Emissions!$1:$1048576,MATCH(DATE(BB$2,1,1),Emissions!$A$1:$LI$1),FALSE)</f>
        <v>0.50507578109999995</v>
      </c>
      <c r="BC1062" s="359">
        <f>+VLOOKUP($E1062,Emissions!$1:$1048576,MATCH(DATE(BC$2,1,1),Emissions!$A$1:$LI$1),FALSE)</f>
        <v>0.51267749750000002</v>
      </c>
      <c r="BD1062" s="359">
        <f>+VLOOKUP($E1062,Emissions!$1:$1048576,MATCH(DATE(BD$2,1,1),Emissions!$A$1:$LI$1),FALSE)</f>
        <v>0.52039650749999999</v>
      </c>
      <c r="BE1062" s="359">
        <f>+VLOOKUP($E1062,Emissions!$1:$1048576,MATCH(DATE(BE$2,1,1),Emissions!$A$1:$LI$1),FALSE)</f>
        <v>0.55212044569999996</v>
      </c>
      <c r="BF1062" s="359">
        <f>+VLOOKUP($E1062,Emissions!$1:$1048576,MATCH(DATE(BF$2,1,1),Emissions!$A$1:$LI$1),FALSE)</f>
        <v>0.56192556449999997</v>
      </c>
      <c r="BG1062" s="359">
        <f>+VLOOKUP($E1062,Emissions!$1:$1048576,MATCH(DATE(BG$2,1,1),Emissions!$A$1:$LI$1),FALSE)</f>
        <v>0.57192662400000005</v>
      </c>
      <c r="BH1062" s="359">
        <f>+VLOOKUP($E1062,Emissions!$1:$1048576,MATCH(DATE(BH$2,1,1),Emissions!$A$1:$LI$1),FALSE)</f>
        <v>0.58212682969999996</v>
      </c>
      <c r="BI1062" s="359">
        <f>+VLOOKUP($E1062,Emissions!$1:$1048576,MATCH(DATE(BI$2,1,1),Emissions!$A$1:$LI$1),FALSE)</f>
        <v>0.59252926770000003</v>
      </c>
    </row>
    <row r="1063" spans="1:61" ht="15" customHeight="1" x14ac:dyDescent="0.35">
      <c r="A1063" s="409"/>
      <c r="B1063" s="169"/>
      <c r="C1063" s="138" t="s">
        <v>605</v>
      </c>
      <c r="D1063" s="114" t="s">
        <v>1028</v>
      </c>
      <c r="E1063" s="50" t="s">
        <v>3494</v>
      </c>
      <c r="F1063" s="359">
        <f>+VLOOKUP($E1063,Emissions!$1:$1048576,MATCH(DATE(F$2,1,1),Emissions!$A$1:$LI$1),FALSE)</f>
        <v>4.9963097400000003E-2</v>
      </c>
      <c r="G1063" s="359">
        <f>+VLOOKUP($E1063,Emissions!$1:$1048576,MATCH(DATE(G$2,1,1),Emissions!$A$1:$LI$1),FALSE)</f>
        <v>5.0729113800000003E-2</v>
      </c>
      <c r="H1063" s="359">
        <f>+VLOOKUP($E1063,Emissions!$1:$1048576,MATCH(DATE(H$2,1,1),Emissions!$A$1:$LI$1),FALSE)</f>
        <v>5.1596988199999999E-2</v>
      </c>
      <c r="I1063" s="359">
        <f>+VLOOKUP($E1063,Emissions!$1:$1048576,MATCH(DATE(I$2,1,1),Emissions!$A$1:$LI$1),FALSE)</f>
        <v>5.2522125699999998E-2</v>
      </c>
      <c r="J1063" s="359">
        <f>+VLOOKUP($E1063,Emissions!$1:$1048576,MATCH(DATE(J$2,1,1),Emissions!$A$1:$LI$1),FALSE)</f>
        <v>5.3491860600000003E-2</v>
      </c>
      <c r="K1063" s="359">
        <f>+VLOOKUP($E1063,Emissions!$1:$1048576,MATCH(DATE(K$2,1,1),Emissions!$A$1:$LI$1),FALSE)</f>
        <v>5.4501758999999997E-2</v>
      </c>
      <c r="L1063" s="359">
        <f>+VLOOKUP($E1063,Emissions!$1:$1048576,MATCH(DATE(L$2,1,1),Emissions!$A$1:$LI$1),FALSE)</f>
        <v>5.5508803199999998E-2</v>
      </c>
      <c r="M1063" s="359">
        <f>+VLOOKUP($E1063,Emissions!$1:$1048576,MATCH(DATE(M$2,1,1),Emissions!$A$1:$LI$1),FALSE)</f>
        <v>5.653408E-2</v>
      </c>
      <c r="N1063" s="359">
        <f>+VLOOKUP($E1063,Emissions!$1:$1048576,MATCH(DATE(N$2,1,1),Emissions!$A$1:$LI$1),FALSE)</f>
        <v>5.7580304700000001E-2</v>
      </c>
      <c r="O1063" s="359">
        <f>+VLOOKUP($E1063,Emissions!$1:$1048576,MATCH(DATE(O$2,1,1),Emissions!$A$1:$LI$1),FALSE)</f>
        <v>5.8647215000000003E-2</v>
      </c>
      <c r="P1063" s="359">
        <f>+VLOOKUP($E1063,Emissions!$1:$1048576,MATCH(DATE(P$2,1,1),Emissions!$A$1:$LI$1),FALSE)</f>
        <v>5.9805365800000003E-2</v>
      </c>
      <c r="Q1063" s="359">
        <f>+VLOOKUP($E1063,Emissions!$1:$1048576,MATCH(DATE(Q$2,1,1),Emissions!$A$1:$LI$1),FALSE)</f>
        <v>6.0940258400000002E-2</v>
      </c>
      <c r="R1063" s="359">
        <f>+VLOOKUP($E1063,Emissions!$1:$1048576,MATCH(DATE(R$2,1,1),Emissions!$A$1:$LI$1),FALSE)</f>
        <v>6.2083556400000003E-2</v>
      </c>
      <c r="S1063" s="359">
        <f>+VLOOKUP($E1063,Emissions!$1:$1048576,MATCH(DATE(S$2,1,1),Emissions!$A$1:$LI$1),FALSE)</f>
        <v>6.3240037200000002E-2</v>
      </c>
      <c r="T1063" s="359">
        <f>+VLOOKUP($E1063,Emissions!$1:$1048576,MATCH(DATE(T$2,1,1),Emissions!$A$1:$LI$1),FALSE)</f>
        <v>6.4410693199999994E-2</v>
      </c>
      <c r="U1063" s="359">
        <f>+VLOOKUP($E1063,Emissions!$1:$1048576,MATCH(DATE(U$2,1,1),Emissions!$A$1:$LI$1),FALSE)</f>
        <v>6.5596203800000003E-2</v>
      </c>
      <c r="V1063" s="359">
        <f>+VLOOKUP($E1063,Emissions!$1:$1048576,MATCH(DATE(V$2,1,1),Emissions!$A$1:$LI$1),FALSE)</f>
        <v>6.6797397699999997E-2</v>
      </c>
      <c r="W1063" s="359">
        <f>+VLOOKUP($E1063,Emissions!$1:$1048576,MATCH(DATE(W$2,1,1),Emissions!$A$1:$LI$1),FALSE)</f>
        <v>6.8015221299999998E-2</v>
      </c>
      <c r="X1063" s="359">
        <f>+VLOOKUP($E1063,Emissions!$1:$1048576,MATCH(DATE(X$2,1,1),Emissions!$A$1:$LI$1),FALSE)</f>
        <v>6.9250648799999995E-2</v>
      </c>
      <c r="Y1063" s="359">
        <f>+VLOOKUP($E1063,Emissions!$1:$1048576,MATCH(DATE(Y$2,1,1),Emissions!$A$1:$LI$1),FALSE)</f>
        <v>7.0504616899999997E-2</v>
      </c>
      <c r="Z1063" s="359">
        <f>+VLOOKUP($E1063,Emissions!$1:$1048576,MATCH(DATE(Z$2,1,1),Emissions!$A$1:$LI$1),FALSE)</f>
        <v>7.1723536099999999E-2</v>
      </c>
      <c r="AA1063" s="359">
        <f>+VLOOKUP($E1063,Emissions!$1:$1048576,MATCH(DATE(AA$2,1,1),Emissions!$A$1:$LI$1),FALSE)</f>
        <v>7.2994583700000004E-2</v>
      </c>
      <c r="AB1063" s="359">
        <f>+VLOOKUP($E1063,Emissions!$1:$1048576,MATCH(DATE(AB$2,1,1),Emissions!$A$1:$LI$1),FALSE)</f>
        <v>7.4294572099999998E-2</v>
      </c>
      <c r="AC1063" s="359">
        <f>+VLOOKUP($E1063,Emissions!$1:$1048576,MATCH(DATE(AC$2,1,1),Emissions!$A$1:$LI$1),FALSE)</f>
        <v>7.5620409799999996E-2</v>
      </c>
      <c r="AD1063" s="359">
        <f>+VLOOKUP($E1063,Emissions!$1:$1048576,MATCH(DATE(AD$2,1,1),Emissions!$A$1:$LI$1),FALSE)</f>
        <v>7.69719071E-2</v>
      </c>
      <c r="AE1063" s="359">
        <f>+VLOOKUP($E1063,Emissions!$1:$1048576,MATCH(DATE(AE$2,1,1),Emissions!$A$1:$LI$1),FALSE)</f>
        <v>7.8189680299999995E-2</v>
      </c>
      <c r="AF1063" s="359">
        <f>+VLOOKUP($E1063,Emissions!$1:$1048576,MATCH(DATE(AF$2,1,1),Emissions!$A$1:$LI$1),FALSE)</f>
        <v>7.9450103100000002E-2</v>
      </c>
      <c r="AG1063" s="359">
        <f>+VLOOKUP($E1063,Emissions!$1:$1048576,MATCH(DATE(AG$2,1,1),Emissions!$A$1:$LI$1),FALSE)</f>
        <v>8.0726975300000003E-2</v>
      </c>
      <c r="AH1063" s="359">
        <f>+VLOOKUP($E1063,Emissions!$1:$1048576,MATCH(DATE(AH$2,1,1),Emissions!$A$1:$LI$1),FALSE)</f>
        <v>8.2020105900000001E-2</v>
      </c>
      <c r="AI1063" s="359">
        <f>+VLOOKUP($E1063,Emissions!$1:$1048576,MATCH(DATE(AI$2,1,1),Emissions!$A$1:$LI$1),FALSE)</f>
        <v>8.3332730199999996E-2</v>
      </c>
      <c r="AJ1063" s="359">
        <f>+VLOOKUP($E1063,Emissions!$1:$1048576,MATCH(DATE(AJ$2,1,1),Emissions!$A$1:$LI$1),FALSE)</f>
        <v>8.4667955599999997E-2</v>
      </c>
      <c r="AK1063" s="359">
        <f>+VLOOKUP($E1063,Emissions!$1:$1048576,MATCH(DATE(AK$2,1,1),Emissions!$A$1:$LI$1),FALSE)</f>
        <v>8.6028180100000004E-2</v>
      </c>
      <c r="AL1063" s="359">
        <f>+VLOOKUP($E1063,Emissions!$1:$1048576,MATCH(DATE(AL$2,1,1),Emissions!$A$1:$LI$1),FALSE)</f>
        <v>8.7415087700000005E-2</v>
      </c>
      <c r="AM1063" s="359">
        <f>+VLOOKUP($E1063,Emissions!$1:$1048576,MATCH(DATE(AM$2,1,1),Emissions!$A$1:$LI$1),FALSE)</f>
        <v>8.88297849E-2</v>
      </c>
      <c r="AN1063" s="359">
        <f>+VLOOKUP($E1063,Emissions!$1:$1048576,MATCH(DATE(AN$2,1,1),Emissions!$A$1:$LI$1),FALSE)</f>
        <v>9.0272960099999994E-2</v>
      </c>
      <c r="AO1063" s="359">
        <f>+VLOOKUP($E1063,Emissions!$1:$1048576,MATCH(DATE(AO$2,1,1),Emissions!$A$1:$LI$1),FALSE)</f>
        <v>9.1745028000000006E-2</v>
      </c>
      <c r="AP1063" s="359">
        <f>+VLOOKUP($E1063,Emissions!$1:$1048576,MATCH(DATE(AP$2,1,1),Emissions!$A$1:$LI$1),FALSE)</f>
        <v>9.3206550799999996E-2</v>
      </c>
      <c r="AQ1063" s="359">
        <f>+VLOOKUP($E1063,Emissions!$1:$1048576,MATCH(DATE(AQ$2,1,1),Emissions!$A$1:$LI$1),FALSE)</f>
        <v>9.4679896999999999E-2</v>
      </c>
      <c r="AR1063" s="359">
        <f>+VLOOKUP($E1063,Emissions!$1:$1048576,MATCH(DATE(AR$2,1,1),Emissions!$A$1:$LI$1),FALSE)</f>
        <v>9.61708072E-2</v>
      </c>
      <c r="AS1063" s="359">
        <f>+VLOOKUP($E1063,Emissions!$1:$1048576,MATCH(DATE(AS$2,1,1),Emissions!$A$1:$LI$1),FALSE)</f>
        <v>9.7682399000000003E-2</v>
      </c>
      <c r="AT1063" s="359">
        <f>+VLOOKUP($E1063,Emissions!$1:$1048576,MATCH(DATE(AT$2,1,1),Emissions!$A$1:$LI$1),FALSE)</f>
        <v>9.9217207200000004E-2</v>
      </c>
      <c r="AU1063" s="359">
        <f>+VLOOKUP($E1063,Emissions!$1:$1048576,MATCH(DATE(AU$2,1,1),Emissions!$A$1:$LI$1),FALSE)</f>
        <v>0.10077892400000001</v>
      </c>
      <c r="AV1063" s="359">
        <f>+VLOOKUP($E1063,Emissions!$1:$1048576,MATCH(DATE(AV$2,1,1),Emissions!$A$1:$LI$1),FALSE)</f>
        <v>0.10236960740000001</v>
      </c>
      <c r="AW1063" s="359">
        <f>+VLOOKUP($E1063,Emissions!$1:$1048576,MATCH(DATE(AW$2,1,1),Emissions!$A$1:$LI$1),FALSE)</f>
        <v>0.10399009319999999</v>
      </c>
      <c r="AX1063" s="359">
        <f>+VLOOKUP($E1063,Emissions!$1:$1048576,MATCH(DATE(AX$2,1,1),Emissions!$A$1:$LI$1),FALSE)</f>
        <v>0.1056408782</v>
      </c>
      <c r="AY1063" s="359">
        <f>+VLOOKUP($E1063,Emissions!$1:$1048576,MATCH(DATE(AY$2,1,1),Emissions!$A$1:$LI$1),FALSE)</f>
        <v>0.1073225823</v>
      </c>
      <c r="AZ1063" s="359">
        <f>+VLOOKUP($E1063,Emissions!$1:$1048576,MATCH(DATE(AZ$2,1,1),Emissions!$A$1:$LI$1),FALSE)</f>
        <v>0.1090397016</v>
      </c>
      <c r="BA1063" s="359">
        <f>+VLOOKUP($E1063,Emissions!$1:$1048576,MATCH(DATE(BA$2,1,1),Emissions!$A$1:$LI$1),FALSE)</f>
        <v>0.11079106499999999</v>
      </c>
      <c r="BB1063" s="359">
        <f>+VLOOKUP($E1063,Emissions!$1:$1048576,MATCH(DATE(BB$2,1,1),Emissions!$A$1:$LI$1),FALSE)</f>
        <v>0.1125769539</v>
      </c>
      <c r="BC1063" s="359">
        <f>+VLOOKUP($E1063,Emissions!$1:$1048576,MATCH(DATE(BC$2,1,1),Emissions!$A$1:$LI$1),FALSE)</f>
        <v>0.11439774129999999</v>
      </c>
      <c r="BD1063" s="359">
        <f>+VLOOKUP($E1063,Emissions!$1:$1048576,MATCH(DATE(BD$2,1,1),Emissions!$A$1:$LI$1),FALSE)</f>
        <v>0.11625368699999999</v>
      </c>
      <c r="BE1063" s="359">
        <f>+VLOOKUP($E1063,Emissions!$1:$1048576,MATCH(DATE(BE$2,1,1),Emissions!$A$1:$LI$1),FALSE)</f>
        <v>0.1270117663</v>
      </c>
      <c r="BF1063" s="359">
        <f>+VLOOKUP($E1063,Emissions!$1:$1048576,MATCH(DATE(BF$2,1,1),Emissions!$A$1:$LI$1),FALSE)</f>
        <v>0.12947358989999999</v>
      </c>
      <c r="BG1063" s="359">
        <f>+VLOOKUP($E1063,Emissions!$1:$1048576,MATCH(DATE(BG$2,1,1),Emissions!$A$1:$LI$1),FALSE)</f>
        <v>0.1319852762</v>
      </c>
      <c r="BH1063" s="359">
        <f>+VLOOKUP($E1063,Emissions!$1:$1048576,MATCH(DATE(BH$2,1,1),Emissions!$A$1:$LI$1),FALSE)</f>
        <v>0.1345481573</v>
      </c>
      <c r="BI1063" s="359">
        <f>+VLOOKUP($E1063,Emissions!$1:$1048576,MATCH(DATE(BI$2,1,1),Emissions!$A$1:$LI$1),FALSE)</f>
        <v>0.1371636068</v>
      </c>
    </row>
    <row r="1064" spans="1:61" s="92" customFormat="1" ht="15" customHeight="1" x14ac:dyDescent="0.35">
      <c r="A1064" s="409"/>
      <c r="B1064" s="169"/>
      <c r="C1064" s="137" t="s">
        <v>3335</v>
      </c>
      <c r="D1064" s="147" t="s">
        <v>1028</v>
      </c>
      <c r="E1064" s="136" t="s">
        <v>3495</v>
      </c>
      <c r="F1064" s="325">
        <f>+VLOOKUP($E1064,Emissions!$1:$1048576,MATCH(DATE(F$2,1,1),Emissions!$A$1:$LI$1),FALSE)</f>
        <v>4.1037251049999997</v>
      </c>
      <c r="G1064" s="325">
        <f>+VLOOKUP($E1064,Emissions!$1:$1048576,MATCH(DATE(G$2,1,1),Emissions!$A$1:$LI$1),FALSE)</f>
        <v>4.1542267730000004</v>
      </c>
      <c r="H1064" s="325">
        <f>+VLOOKUP($E1064,Emissions!$1:$1048576,MATCH(DATE(H$2,1,1),Emissions!$A$1:$LI$1),FALSE)</f>
        <v>4.2083446149999997</v>
      </c>
      <c r="I1064" s="325">
        <f>+VLOOKUP($E1064,Emissions!$1:$1048576,MATCH(DATE(I$2,1,1),Emissions!$A$1:$LI$1),FALSE)</f>
        <v>4.2660960040000004</v>
      </c>
      <c r="J1064" s="325">
        <f>+VLOOKUP($E1064,Emissions!$1:$1048576,MATCH(DATE(J$2,1,1),Emissions!$A$1:$LI$1),FALSE)</f>
        <v>4.3278610219999996</v>
      </c>
      <c r="K1064" s="325">
        <f>+VLOOKUP($E1064,Emissions!$1:$1048576,MATCH(DATE(K$2,1,1),Emissions!$A$1:$LI$1),FALSE)</f>
        <v>4.3936944389999999</v>
      </c>
      <c r="L1064" s="325">
        <f>+VLOOKUP($E1064,Emissions!$1:$1048576,MATCH(DATE(L$2,1,1),Emissions!$A$1:$LI$1),FALSE)</f>
        <v>4.4604974049999999</v>
      </c>
      <c r="M1064" s="325">
        <f>+VLOOKUP($E1064,Emissions!$1:$1048576,MATCH(DATE(M$2,1,1),Emissions!$A$1:$LI$1),FALSE)</f>
        <v>4.529587416</v>
      </c>
      <c r="N1064" s="325">
        <f>+VLOOKUP($E1064,Emissions!$1:$1048576,MATCH(DATE(N$2,1,1),Emissions!$A$1:$LI$1),FALSE)</f>
        <v>4.6010068009999996</v>
      </c>
      <c r="O1064" s="325">
        <f>+VLOOKUP($E1064,Emissions!$1:$1048576,MATCH(DATE(O$2,1,1),Emissions!$A$1:$LI$1),FALSE)</f>
        <v>4.6746089729999998</v>
      </c>
      <c r="P1064" s="325">
        <f>+VLOOKUP($E1064,Emissions!$1:$1048576,MATCH(DATE(P$2,1,1),Emissions!$A$1:$LI$1),FALSE)</f>
        <v>4.7552838819999996</v>
      </c>
      <c r="Q1064" s="325">
        <f>+VLOOKUP($E1064,Emissions!$1:$1048576,MATCH(DATE(Q$2,1,1),Emissions!$A$1:$LI$1),FALSE)</f>
        <v>4.8349424350000003</v>
      </c>
      <c r="R1064" s="325">
        <f>+VLOOKUP($E1064,Emissions!$1:$1048576,MATCH(DATE(R$2,1,1),Emissions!$A$1:$LI$1),FALSE)</f>
        <v>4.9156841230000001</v>
      </c>
      <c r="S1064" s="325">
        <f>+VLOOKUP($E1064,Emissions!$1:$1048576,MATCH(DATE(S$2,1,1),Emissions!$A$1:$LI$1),FALSE)</f>
        <v>4.9977686329999997</v>
      </c>
      <c r="T1064" s="325">
        <f>+VLOOKUP($E1064,Emissions!$1:$1048576,MATCH(DATE(T$2,1,1),Emissions!$A$1:$LI$1),FALSE)</f>
        <v>5.0811730869999998</v>
      </c>
      <c r="U1064" s="325">
        <f>+VLOOKUP($E1064,Emissions!$1:$1048576,MATCH(DATE(U$2,1,1),Emissions!$A$1:$LI$1),FALSE)</f>
        <v>5.1658387939999999</v>
      </c>
      <c r="V1064" s="325">
        <f>+VLOOKUP($E1064,Emissions!$1:$1048576,MATCH(DATE(V$2,1,1),Emissions!$A$1:$LI$1),FALSE)</f>
        <v>5.2517084519999999</v>
      </c>
      <c r="W1064" s="325">
        <f>+VLOOKUP($E1064,Emissions!$1:$1048576,MATCH(DATE(W$2,1,1),Emissions!$A$1:$LI$1),FALSE)</f>
        <v>5.3387297970000001</v>
      </c>
      <c r="X1064" s="325">
        <f>+VLOOKUP($E1064,Emissions!$1:$1048576,MATCH(DATE(X$2,1,1),Emissions!$A$1:$LI$1),FALSE)</f>
        <v>5.4268552100000003</v>
      </c>
      <c r="Y1064" s="325">
        <f>+VLOOKUP($E1064,Emissions!$1:$1048576,MATCH(DATE(Y$2,1,1),Emissions!$A$1:$LI$1),FALSE)</f>
        <v>5.5160417429999997</v>
      </c>
      <c r="Z1064" s="325">
        <f>+VLOOKUP($E1064,Emissions!$1:$1048576,MATCH(DATE(Z$2,1,1),Emissions!$A$1:$LI$1),FALSE)</f>
        <v>5.6024675090000002</v>
      </c>
      <c r="AA1064" s="325">
        <f>+VLOOKUP($E1064,Emissions!$1:$1048576,MATCH(DATE(AA$2,1,1),Emissions!$A$1:$LI$1),FALSE)</f>
        <v>5.6920566729999997</v>
      </c>
      <c r="AB1064" s="325">
        <f>+VLOOKUP($E1064,Emissions!$1:$1048576,MATCH(DATE(AB$2,1,1),Emissions!$A$1:$LI$1),FALSE)</f>
        <v>5.7831269809999997</v>
      </c>
      <c r="AC1064" s="325">
        <f>+VLOOKUP($E1064,Emissions!$1:$1048576,MATCH(DATE(AC$2,1,1),Emissions!$A$1:$LI$1),FALSE)</f>
        <v>5.8753914790000001</v>
      </c>
      <c r="AD1064" s="325">
        <f>+VLOOKUP($E1064,Emissions!$1:$1048576,MATCH(DATE(AD$2,1,1),Emissions!$A$1:$LI$1),FALSE)</f>
        <v>5.9687877330000001</v>
      </c>
      <c r="AE1064" s="325">
        <f>+VLOOKUP($E1064,Emissions!$1:$1048576,MATCH(DATE(AE$2,1,1),Emissions!$A$1:$LI$1),FALSE)</f>
        <v>6.052308644</v>
      </c>
      <c r="AF1064" s="325">
        <f>+VLOOKUP($E1064,Emissions!$1:$1048576,MATCH(DATE(AF$2,1,1),Emissions!$A$1:$LI$1),FALSE)</f>
        <v>6.1380043989999997</v>
      </c>
      <c r="AG1064" s="325">
        <f>+VLOOKUP($E1064,Emissions!$1:$1048576,MATCH(DATE(AG$2,1,1),Emissions!$A$1:$LI$1),FALSE)</f>
        <v>6.2239826149999997</v>
      </c>
      <c r="AH1064" s="325">
        <f>+VLOOKUP($E1064,Emissions!$1:$1048576,MATCH(DATE(AH$2,1,1),Emissions!$A$1:$LI$1),FALSE)</f>
        <v>6.3101434039999997</v>
      </c>
      <c r="AI1064" s="325">
        <f>+VLOOKUP($E1064,Emissions!$1:$1048576,MATCH(DATE(AI$2,1,1),Emissions!$A$1:$LI$1),FALSE)</f>
        <v>6.3966567249999997</v>
      </c>
      <c r="AJ1064" s="325">
        <f>+VLOOKUP($E1064,Emissions!$1:$1048576,MATCH(DATE(AJ$2,1,1),Emissions!$A$1:$LI$1),FALSE)</f>
        <v>6.4837120610000003</v>
      </c>
      <c r="AK1064" s="325">
        <f>+VLOOKUP($E1064,Emissions!$1:$1048576,MATCH(DATE(AK$2,1,1),Emissions!$A$1:$LI$1),FALSE)</f>
        <v>6.5714771570000003</v>
      </c>
      <c r="AL1064" s="325">
        <f>+VLOOKUP($E1064,Emissions!$1:$1048576,MATCH(DATE(AL$2,1,1),Emissions!$A$1:$LI$1),FALSE)</f>
        <v>6.6600937670000002</v>
      </c>
      <c r="AM1064" s="325">
        <f>+VLOOKUP($E1064,Emissions!$1:$1048576,MATCH(DATE(AM$2,1,1),Emissions!$A$1:$LI$1),FALSE)</f>
        <v>6.7496798299999998</v>
      </c>
      <c r="AN1064" s="325">
        <f>+VLOOKUP($E1064,Emissions!$1:$1048576,MATCH(DATE(AN$2,1,1),Emissions!$A$1:$LI$1),FALSE)</f>
        <v>6.8403324550000004</v>
      </c>
      <c r="AO1064" s="325">
        <f>+VLOOKUP($E1064,Emissions!$1:$1048576,MATCH(DATE(AO$2,1,1),Emissions!$A$1:$LI$1),FALSE)</f>
        <v>6.9321308129999997</v>
      </c>
      <c r="AP1064" s="325">
        <f>+VLOOKUP($E1064,Emissions!$1:$1048576,MATCH(DATE(AP$2,1,1),Emissions!$A$1:$LI$1),FALSE)</f>
        <v>7.0224770359999997</v>
      </c>
      <c r="AQ1064" s="325">
        <f>+VLOOKUP($E1064,Emissions!$1:$1048576,MATCH(DATE(AQ$2,1,1),Emissions!$A$1:$LI$1),FALSE)</f>
        <v>7.1129204909999997</v>
      </c>
      <c r="AR1064" s="325">
        <f>+VLOOKUP($E1064,Emissions!$1:$1048576,MATCH(DATE(AR$2,1,1),Emissions!$A$1:$LI$1),FALSE)</f>
        <v>7.2038452849999999</v>
      </c>
      <c r="AS1064" s="325">
        <f>+VLOOKUP($E1064,Emissions!$1:$1048576,MATCH(DATE(AS$2,1,1),Emissions!$A$1:$LI$1),FALSE)</f>
        <v>7.2954430300000004</v>
      </c>
      <c r="AT1064" s="325">
        <f>+VLOOKUP($E1064,Emissions!$1:$1048576,MATCH(DATE(AT$2,1,1),Emissions!$A$1:$LI$1),FALSE)</f>
        <v>7.3878657299999997</v>
      </c>
      <c r="AU1064" s="325">
        <f>+VLOOKUP($E1064,Emissions!$1:$1048576,MATCH(DATE(AU$2,1,1),Emissions!$A$1:$LI$1),FALSE)</f>
        <v>7.4806142390000003</v>
      </c>
      <c r="AV1064" s="325">
        <f>+VLOOKUP($E1064,Emissions!$1:$1048576,MATCH(DATE(AV$2,1,1),Emissions!$A$1:$LI$1),FALSE)</f>
        <v>7.5736632310000003</v>
      </c>
      <c r="AW1064" s="325">
        <f>+VLOOKUP($E1064,Emissions!$1:$1048576,MATCH(DATE(AW$2,1,1),Emissions!$A$1:$LI$1),FALSE)</f>
        <v>7.6672766990000003</v>
      </c>
      <c r="AX1064" s="325">
        <f>+VLOOKUP($E1064,Emissions!$1:$1048576,MATCH(DATE(AX$2,1,1),Emissions!$A$1:$LI$1),FALSE)</f>
        <v>7.7617874799999997</v>
      </c>
      <c r="AY1064" s="325">
        <f>+VLOOKUP($E1064,Emissions!$1:$1048576,MATCH(DATE(AY$2,1,1),Emissions!$A$1:$LI$1),FALSE)</f>
        <v>7.857487044</v>
      </c>
      <c r="AZ1064" s="325">
        <f>+VLOOKUP($E1064,Emissions!$1:$1048576,MATCH(DATE(AZ$2,1,1),Emissions!$A$1:$LI$1),FALSE)</f>
        <v>7.9548320690000001</v>
      </c>
      <c r="BA1064" s="325">
        <f>+VLOOKUP($E1064,Emissions!$1:$1048576,MATCH(DATE(BA$2,1,1),Emissions!$A$1:$LI$1),FALSE)</f>
        <v>8.0538327719999998</v>
      </c>
      <c r="BB1064" s="325">
        <f>+VLOOKUP($E1064,Emissions!$1:$1048576,MATCH(DATE(BB$2,1,1),Emissions!$A$1:$LI$1),FALSE)</f>
        <v>8.1545492329999991</v>
      </c>
      <c r="BC1064" s="325">
        <f>+VLOOKUP($E1064,Emissions!$1:$1048576,MATCH(DATE(BC$2,1,1),Emissions!$A$1:$LI$1),FALSE)</f>
        <v>8.2570218129999997</v>
      </c>
      <c r="BD1064" s="325">
        <f>+VLOOKUP($E1064,Emissions!$1:$1048576,MATCH(DATE(BD$2,1,1),Emissions!$A$1:$LI$1),FALSE)</f>
        <v>8.3612714219999997</v>
      </c>
      <c r="BE1064" s="325">
        <f>+VLOOKUP($E1064,Emissions!$1:$1048576,MATCH(DATE(BE$2,1,1),Emissions!$A$1:$LI$1),FALSE)</f>
        <v>9.478506307</v>
      </c>
      <c r="BF1064" s="325">
        <f>+VLOOKUP($E1064,Emissions!$1:$1048576,MATCH(DATE(BF$2,1,1),Emissions!$A$1:$LI$1),FALSE)</f>
        <v>9.6337128730000003</v>
      </c>
      <c r="BG1064" s="325">
        <f>+VLOOKUP($E1064,Emissions!$1:$1048576,MATCH(DATE(BG$2,1,1),Emissions!$A$1:$LI$1),FALSE)</f>
        <v>9.7910313210000002</v>
      </c>
      <c r="BH1064" s="325">
        <f>+VLOOKUP($E1064,Emissions!$1:$1048576,MATCH(DATE(BH$2,1,1),Emissions!$A$1:$LI$1),FALSE)</f>
        <v>9.9505257650000001</v>
      </c>
      <c r="BI1064" s="325">
        <f>+VLOOKUP($E1064,Emissions!$1:$1048576,MATCH(DATE(BI$2,1,1),Emissions!$A$1:$LI$1),FALSE)</f>
        <v>10.1122642</v>
      </c>
    </row>
    <row r="1065" spans="1:61" ht="15" customHeight="1" x14ac:dyDescent="0.35">
      <c r="A1065" s="409"/>
      <c r="B1065" s="169"/>
      <c r="C1065" s="138" t="s">
        <v>606</v>
      </c>
      <c r="D1065" s="114" t="s">
        <v>1028</v>
      </c>
      <c r="E1065" s="50" t="s">
        <v>3496</v>
      </c>
      <c r="F1065" s="359">
        <f>+VLOOKUP($E1065,Emissions!$1:$1048576,MATCH(DATE(F$2,1,1),Emissions!$A$1:$LI$1),FALSE)</f>
        <v>2.6122011839999999</v>
      </c>
      <c r="G1065" s="359">
        <f>+VLOOKUP($E1065,Emissions!$1:$1048576,MATCH(DATE(G$2,1,1),Emissions!$A$1:$LI$1),FALSE)</f>
        <v>2.6420797600000001</v>
      </c>
      <c r="H1065" s="359">
        <f>+VLOOKUP($E1065,Emissions!$1:$1048576,MATCH(DATE(H$2,1,1),Emissions!$A$1:$LI$1),FALSE)</f>
        <v>2.6741536799999999</v>
      </c>
      <c r="I1065" s="359">
        <f>+VLOOKUP($E1065,Emissions!$1:$1048576,MATCH(DATE(I$2,1,1),Emissions!$A$1:$LI$1),FALSE)</f>
        <v>2.7091413420000001</v>
      </c>
      <c r="J1065" s="359">
        <f>+VLOOKUP($E1065,Emissions!$1:$1048576,MATCH(DATE(J$2,1,1),Emissions!$A$1:$LI$1),FALSE)</f>
        <v>2.7473243030000001</v>
      </c>
      <c r="K1065" s="359">
        <f>+VLOOKUP($E1065,Emissions!$1:$1048576,MATCH(DATE(K$2,1,1),Emissions!$A$1:$LI$1),FALSE)</f>
        <v>2.7886713689999998</v>
      </c>
      <c r="L1065" s="359">
        <f>+VLOOKUP($E1065,Emissions!$1:$1048576,MATCH(DATE(L$2,1,1),Emissions!$A$1:$LI$1),FALSE)</f>
        <v>2.8313815490000001</v>
      </c>
      <c r="M1065" s="359">
        <f>+VLOOKUP($E1065,Emissions!$1:$1048576,MATCH(DATE(M$2,1,1),Emissions!$A$1:$LI$1),FALSE)</f>
        <v>2.8757962880000001</v>
      </c>
      <c r="N1065" s="359">
        <f>+VLOOKUP($E1065,Emissions!$1:$1048576,MATCH(DATE(N$2,1,1),Emissions!$A$1:$LI$1),FALSE)</f>
        <v>2.9218658240000002</v>
      </c>
      <c r="O1065" s="359">
        <f>+VLOOKUP($E1065,Emissions!$1:$1048576,MATCH(DATE(O$2,1,1),Emissions!$A$1:$LI$1),FALSE)</f>
        <v>2.9694599890000002</v>
      </c>
      <c r="P1065" s="359">
        <f>+VLOOKUP($E1065,Emissions!$1:$1048576,MATCH(DATE(P$2,1,1),Emissions!$A$1:$LI$1),FALSE)</f>
        <v>3.021206506</v>
      </c>
      <c r="Q1065" s="359">
        <f>+VLOOKUP($E1065,Emissions!$1:$1048576,MATCH(DATE(Q$2,1,1),Emissions!$A$1:$LI$1),FALSE)</f>
        <v>3.0731009089999999</v>
      </c>
      <c r="R1065" s="359">
        <f>+VLOOKUP($E1065,Emissions!$1:$1048576,MATCH(DATE(R$2,1,1),Emissions!$A$1:$LI$1),FALSE)</f>
        <v>3.12572486</v>
      </c>
      <c r="S1065" s="359">
        <f>+VLOOKUP($E1065,Emissions!$1:$1048576,MATCH(DATE(S$2,1,1),Emissions!$A$1:$LI$1),FALSE)</f>
        <v>3.1791682780000001</v>
      </c>
      <c r="T1065" s="359">
        <f>+VLOOKUP($E1065,Emissions!$1:$1048576,MATCH(DATE(T$2,1,1),Emissions!$A$1:$LI$1),FALSE)</f>
        <v>3.2334057309999999</v>
      </c>
      <c r="U1065" s="359">
        <f>+VLOOKUP($E1065,Emissions!$1:$1048576,MATCH(DATE(U$2,1,1),Emissions!$A$1:$LI$1),FALSE)</f>
        <v>3.2883953899999998</v>
      </c>
      <c r="V1065" s="359">
        <f>+VLOOKUP($E1065,Emissions!$1:$1048576,MATCH(DATE(V$2,1,1),Emissions!$A$1:$LI$1),FALSE)</f>
        <v>3.3440986399999999</v>
      </c>
      <c r="W1065" s="359">
        <f>+VLOOKUP($E1065,Emissions!$1:$1048576,MATCH(DATE(W$2,1,1),Emissions!$A$1:$LI$1),FALSE)</f>
        <v>3.4004819359999998</v>
      </c>
      <c r="X1065" s="359">
        <f>+VLOOKUP($E1065,Emissions!$1:$1048576,MATCH(DATE(X$2,1,1),Emissions!$A$1:$LI$1),FALSE)</f>
        <v>3.4575159929999999</v>
      </c>
      <c r="Y1065" s="359">
        <f>+VLOOKUP($E1065,Emissions!$1:$1048576,MATCH(DATE(Y$2,1,1),Emissions!$A$1:$LI$1),FALSE)</f>
        <v>3.5151752780000001</v>
      </c>
      <c r="Z1065" s="359">
        <f>+VLOOKUP($E1065,Emissions!$1:$1048576,MATCH(DATE(Z$2,1,1),Emissions!$A$1:$LI$1),FALSE)</f>
        <v>3.5713651030000002</v>
      </c>
      <c r="AA1065" s="359">
        <f>+VLOOKUP($E1065,Emissions!$1:$1048576,MATCH(DATE(AA$2,1,1),Emissions!$A$1:$LI$1),FALSE)</f>
        <v>3.6289862049999999</v>
      </c>
      <c r="AB1065" s="359">
        <f>+VLOOKUP($E1065,Emissions!$1:$1048576,MATCH(DATE(AB$2,1,1),Emissions!$A$1:$LI$1),FALSE)</f>
        <v>3.6875172900000002</v>
      </c>
      <c r="AC1065" s="359">
        <f>+VLOOKUP($E1065,Emissions!$1:$1048576,MATCH(DATE(AC$2,1,1),Emissions!$A$1:$LI$1),FALSE)</f>
        <v>3.7468198859999999</v>
      </c>
      <c r="AD1065" s="359">
        <f>+VLOOKUP($E1065,Emissions!$1:$1048576,MATCH(DATE(AD$2,1,1),Emissions!$A$1:$LI$1),FALSE)</f>
        <v>3.806852476</v>
      </c>
      <c r="AE1065" s="359">
        <f>+VLOOKUP($E1065,Emissions!$1:$1048576,MATCH(DATE(AE$2,1,1),Emissions!$A$1:$LI$1),FALSE)</f>
        <v>3.8615751920000001</v>
      </c>
      <c r="AF1065" s="359">
        <f>+VLOOKUP($E1065,Emissions!$1:$1048576,MATCH(DATE(AF$2,1,1),Emissions!$A$1:$LI$1),FALSE)</f>
        <v>3.9165876060000002</v>
      </c>
      <c r="AG1065" s="359">
        <f>+VLOOKUP($E1065,Emissions!$1:$1048576,MATCH(DATE(AG$2,1,1),Emissions!$A$1:$LI$1),FALSE)</f>
        <v>3.9715354540000001</v>
      </c>
      <c r="AH1065" s="359">
        <f>+VLOOKUP($E1065,Emissions!$1:$1048576,MATCH(DATE(AH$2,1,1),Emissions!$A$1:$LI$1),FALSE)</f>
        <v>4.0264828880000003</v>
      </c>
      <c r="AI1065" s="359">
        <f>+VLOOKUP($E1065,Emissions!$1:$1048576,MATCH(DATE(AI$2,1,1),Emissions!$A$1:$LI$1),FALSE)</f>
        <v>4.0815895060000003</v>
      </c>
      <c r="AJ1065" s="359">
        <f>+VLOOKUP($E1065,Emissions!$1:$1048576,MATCH(DATE(AJ$2,1,1),Emissions!$A$1:$LI$1),FALSE)</f>
        <v>4.1370132560000004</v>
      </c>
      <c r="AK1065" s="359">
        <f>+VLOOKUP($E1065,Emissions!$1:$1048576,MATCH(DATE(AK$2,1,1),Emissions!$A$1:$LI$1),FALSE)</f>
        <v>4.1928888049999999</v>
      </c>
      <c r="AL1065" s="359">
        <f>+VLOOKUP($E1065,Emissions!$1:$1048576,MATCH(DATE(AL$2,1,1),Emissions!$A$1:$LI$1),FALSE)</f>
        <v>4.2493257179999997</v>
      </c>
      <c r="AM1065" s="359">
        <f>+VLOOKUP($E1065,Emissions!$1:$1048576,MATCH(DATE(AM$2,1,1),Emissions!$A$1:$LI$1),FALSE)</f>
        <v>4.3064111650000001</v>
      </c>
      <c r="AN1065" s="359">
        <f>+VLOOKUP($E1065,Emissions!$1:$1048576,MATCH(DATE(AN$2,1,1),Emissions!$A$1:$LI$1),FALSE)</f>
        <v>4.3642133689999998</v>
      </c>
      <c r="AO1065" s="359">
        <f>+VLOOKUP($E1065,Emissions!$1:$1048576,MATCH(DATE(AO$2,1,1),Emissions!$A$1:$LI$1),FALSE)</f>
        <v>4.4227849470000002</v>
      </c>
      <c r="AP1065" s="359">
        <f>+VLOOKUP($E1065,Emissions!$1:$1048576,MATCH(DATE(AP$2,1,1),Emissions!$A$1:$LI$1),FALSE)</f>
        <v>4.4807055089999999</v>
      </c>
      <c r="AQ1065" s="359">
        <f>+VLOOKUP($E1065,Emissions!$1:$1048576,MATCH(DATE(AQ$2,1,1),Emissions!$A$1:$LI$1),FALSE)</f>
        <v>4.5385853239999996</v>
      </c>
      <c r="AR1065" s="359">
        <f>+VLOOKUP($E1065,Emissions!$1:$1048576,MATCH(DATE(AR$2,1,1),Emissions!$A$1:$LI$1),FALSE)</f>
        <v>4.5966696520000001</v>
      </c>
      <c r="AS1065" s="359">
        <f>+VLOOKUP($E1065,Emissions!$1:$1048576,MATCH(DATE(AS$2,1,1),Emissions!$A$1:$LI$1),FALSE)</f>
        <v>4.6551093120000004</v>
      </c>
      <c r="AT1065" s="359">
        <f>+VLOOKUP($E1065,Emissions!$1:$1048576,MATCH(DATE(AT$2,1,1),Emissions!$A$1:$LI$1),FALSE)</f>
        <v>4.7140274179999997</v>
      </c>
      <c r="AU1065" s="359">
        <f>+VLOOKUP($E1065,Emissions!$1:$1048576,MATCH(DATE(AU$2,1,1),Emissions!$A$1:$LI$1),FALSE)</f>
        <v>4.7731185070000004</v>
      </c>
      <c r="AV1065" s="359">
        <f>+VLOOKUP($E1065,Emissions!$1:$1048576,MATCH(DATE(AV$2,1,1),Emissions!$A$1:$LI$1),FALSE)</f>
        <v>4.8323926720000001</v>
      </c>
      <c r="AW1065" s="359">
        <f>+VLOOKUP($E1065,Emissions!$1:$1048576,MATCH(DATE(AW$2,1,1),Emissions!$A$1:$LI$1),FALSE)</f>
        <v>4.8920464560000001</v>
      </c>
      <c r="AX1065" s="359">
        <f>+VLOOKUP($E1065,Emissions!$1:$1048576,MATCH(DATE(AX$2,1,1),Emissions!$A$1:$LI$1),FALSE)</f>
        <v>4.9523131830000002</v>
      </c>
      <c r="AY1065" s="359">
        <f>+VLOOKUP($E1065,Emissions!$1:$1048576,MATCH(DATE(AY$2,1,1),Emissions!$A$1:$LI$1),FALSE)</f>
        <v>5.0133917400000003</v>
      </c>
      <c r="AZ1065" s="359">
        <f>+VLOOKUP($E1065,Emissions!$1:$1048576,MATCH(DATE(AZ$2,1,1),Emissions!$A$1:$LI$1),FALSE)</f>
        <v>5.0755589810000004</v>
      </c>
      <c r="BA1065" s="359">
        <f>+VLOOKUP($E1065,Emissions!$1:$1048576,MATCH(DATE(BA$2,1,1),Emissions!$A$1:$LI$1),FALSE)</f>
        <v>5.1388573920000002</v>
      </c>
      <c r="BB1065" s="359">
        <f>+VLOOKUP($E1065,Emissions!$1:$1048576,MATCH(DATE(BB$2,1,1),Emissions!$A$1:$LI$1),FALSE)</f>
        <v>5.2033240860000003</v>
      </c>
      <c r="BC1065" s="359">
        <f>+VLOOKUP($E1065,Emissions!$1:$1048576,MATCH(DATE(BC$2,1,1),Emissions!$A$1:$LI$1),FALSE)</f>
        <v>5.2689789659999997</v>
      </c>
      <c r="BD1065" s="359">
        <f>+VLOOKUP($E1065,Emissions!$1:$1048576,MATCH(DATE(BD$2,1,1),Emissions!$A$1:$LI$1),FALSE)</f>
        <v>5.3358284139999999</v>
      </c>
      <c r="BE1065" s="359">
        <f>+VLOOKUP($E1065,Emissions!$1:$1048576,MATCH(DATE(BE$2,1,1),Emissions!$A$1:$LI$1),FALSE)</f>
        <v>6.0062176909999998</v>
      </c>
      <c r="BF1065" s="359">
        <f>+VLOOKUP($E1065,Emissions!$1:$1048576,MATCH(DATE(BF$2,1,1),Emissions!$A$1:$LI$1),FALSE)</f>
        <v>6.1033897680000004</v>
      </c>
      <c r="BG1065" s="359">
        <f>+VLOOKUP($E1065,Emissions!$1:$1048576,MATCH(DATE(BG$2,1,1),Emissions!$A$1:$LI$1),FALSE)</f>
        <v>6.2018484899999997</v>
      </c>
      <c r="BH1065" s="359">
        <f>+VLOOKUP($E1065,Emissions!$1:$1048576,MATCH(DATE(BH$2,1,1),Emissions!$A$1:$LI$1),FALSE)</f>
        <v>6.3016361649999997</v>
      </c>
      <c r="BI1065" s="359">
        <f>+VLOOKUP($E1065,Emissions!$1:$1048576,MATCH(DATE(BI$2,1,1),Emissions!$A$1:$LI$1),FALSE)</f>
        <v>6.4027978479999996</v>
      </c>
    </row>
    <row r="1066" spans="1:61" ht="15" customHeight="1" x14ac:dyDescent="0.35">
      <c r="A1066" s="409"/>
      <c r="B1066" s="169"/>
      <c r="C1066" s="138" t="s">
        <v>607</v>
      </c>
      <c r="D1066" s="114" t="s">
        <v>1028</v>
      </c>
      <c r="E1066" s="50" t="s">
        <v>3497</v>
      </c>
      <c r="F1066" s="359">
        <f>+VLOOKUP($E1066,Emissions!$1:$1048576,MATCH(DATE(F$2,1,1),Emissions!$A$1:$LI$1),FALSE)</f>
        <v>1.491523921</v>
      </c>
      <c r="G1066" s="359">
        <f>+VLOOKUP($E1066,Emissions!$1:$1048576,MATCH(DATE(G$2,1,1),Emissions!$A$1:$LI$1),FALSE)</f>
        <v>1.5121470130000001</v>
      </c>
      <c r="H1066" s="359">
        <f>+VLOOKUP($E1066,Emissions!$1:$1048576,MATCH(DATE(H$2,1,1),Emissions!$A$1:$LI$1),FALSE)</f>
        <v>1.534190934</v>
      </c>
      <c r="I1066" s="359">
        <f>+VLOOKUP($E1066,Emissions!$1:$1048576,MATCH(DATE(I$2,1,1),Emissions!$A$1:$LI$1),FALSE)</f>
        <v>1.5569546620000001</v>
      </c>
      <c r="J1066" s="359">
        <f>+VLOOKUP($E1066,Emissions!$1:$1048576,MATCH(DATE(J$2,1,1),Emissions!$A$1:$LI$1),FALSE)</f>
        <v>1.5805367189999999</v>
      </c>
      <c r="K1066" s="359">
        <f>+VLOOKUP($E1066,Emissions!$1:$1048576,MATCH(DATE(K$2,1,1),Emissions!$A$1:$LI$1),FALSE)</f>
        <v>1.6050230700000001</v>
      </c>
      <c r="L1066" s="359">
        <f>+VLOOKUP($E1066,Emissions!$1:$1048576,MATCH(DATE(L$2,1,1),Emissions!$A$1:$LI$1),FALSE)</f>
        <v>1.6291158560000001</v>
      </c>
      <c r="M1066" s="359">
        <f>+VLOOKUP($E1066,Emissions!$1:$1048576,MATCH(DATE(M$2,1,1),Emissions!$A$1:$LI$1),FALSE)</f>
        <v>1.6537911270000001</v>
      </c>
      <c r="N1066" s="359">
        <f>+VLOOKUP($E1066,Emissions!$1:$1048576,MATCH(DATE(N$2,1,1),Emissions!$A$1:$LI$1),FALSE)</f>
        <v>1.6791409770000001</v>
      </c>
      <c r="O1066" s="359">
        <f>+VLOOKUP($E1066,Emissions!$1:$1048576,MATCH(DATE(O$2,1,1),Emissions!$A$1:$LI$1),FALSE)</f>
        <v>1.705148984</v>
      </c>
      <c r="P1066" s="359">
        <f>+VLOOKUP($E1066,Emissions!$1:$1048576,MATCH(DATE(P$2,1,1),Emissions!$A$1:$LI$1),FALSE)</f>
        <v>1.7340773759999999</v>
      </c>
      <c r="Q1066" s="359">
        <f>+VLOOKUP($E1066,Emissions!$1:$1048576,MATCH(DATE(Q$2,1,1),Emissions!$A$1:$LI$1),FALSE)</f>
        <v>1.761841526</v>
      </c>
      <c r="R1066" s="359">
        <f>+VLOOKUP($E1066,Emissions!$1:$1048576,MATCH(DATE(R$2,1,1),Emissions!$A$1:$LI$1),FALSE)</f>
        <v>1.789959262</v>
      </c>
      <c r="S1066" s="359">
        <f>+VLOOKUP($E1066,Emissions!$1:$1048576,MATCH(DATE(S$2,1,1),Emissions!$A$1:$LI$1),FALSE)</f>
        <v>1.8186003550000001</v>
      </c>
      <c r="T1066" s="359">
        <f>+VLOOKUP($E1066,Emissions!$1:$1048576,MATCH(DATE(T$2,1,1),Emissions!$A$1:$LI$1),FALSE)</f>
        <v>1.8477673560000001</v>
      </c>
      <c r="U1066" s="359">
        <f>+VLOOKUP($E1066,Emissions!$1:$1048576,MATCH(DATE(U$2,1,1),Emissions!$A$1:$LI$1),FALSE)</f>
        <v>1.877443405</v>
      </c>
      <c r="V1066" s="359">
        <f>+VLOOKUP($E1066,Emissions!$1:$1048576,MATCH(DATE(V$2,1,1),Emissions!$A$1:$LI$1),FALSE)</f>
        <v>1.907609812</v>
      </c>
      <c r="W1066" s="359">
        <f>+VLOOKUP($E1066,Emissions!$1:$1048576,MATCH(DATE(W$2,1,1),Emissions!$A$1:$LI$1),FALSE)</f>
        <v>1.9382478599999999</v>
      </c>
      <c r="X1066" s="359">
        <f>+VLOOKUP($E1066,Emissions!$1:$1048576,MATCH(DATE(X$2,1,1),Emissions!$A$1:$LI$1),FALSE)</f>
        <v>1.9693392169999999</v>
      </c>
      <c r="Y1066" s="359">
        <f>+VLOOKUP($E1066,Emissions!$1:$1048576,MATCH(DATE(Y$2,1,1),Emissions!$A$1:$LI$1),FALSE)</f>
        <v>2.0008664650000001</v>
      </c>
      <c r="Z1066" s="359">
        <f>+VLOOKUP($E1066,Emissions!$1:$1048576,MATCH(DATE(Z$2,1,1),Emissions!$A$1:$LI$1),FALSE)</f>
        <v>2.031102406</v>
      </c>
      <c r="AA1066" s="359">
        <f>+VLOOKUP($E1066,Emissions!$1:$1048576,MATCH(DATE(AA$2,1,1),Emissions!$A$1:$LI$1),FALSE)</f>
        <v>2.0630704679999998</v>
      </c>
      <c r="AB1066" s="359">
        <f>+VLOOKUP($E1066,Emissions!$1:$1048576,MATCH(DATE(AB$2,1,1),Emissions!$A$1:$LI$1),FALSE)</f>
        <v>2.0956096909999999</v>
      </c>
      <c r="AC1066" s="359">
        <f>+VLOOKUP($E1066,Emissions!$1:$1048576,MATCH(DATE(AC$2,1,1),Emissions!$A$1:$LI$1),FALSE)</f>
        <v>2.1285715930000002</v>
      </c>
      <c r="AD1066" s="359">
        <f>+VLOOKUP($E1066,Emissions!$1:$1048576,MATCH(DATE(AD$2,1,1),Emissions!$A$1:$LI$1),FALSE)</f>
        <v>2.1619352570000001</v>
      </c>
      <c r="AE1066" s="359">
        <f>+VLOOKUP($E1066,Emissions!$1:$1048576,MATCH(DATE(AE$2,1,1),Emissions!$A$1:$LI$1),FALSE)</f>
        <v>2.1907334519999999</v>
      </c>
      <c r="AF1066" s="359">
        <f>+VLOOKUP($E1066,Emissions!$1:$1048576,MATCH(DATE(AF$2,1,1),Emissions!$A$1:$LI$1),FALSE)</f>
        <v>2.2214167929999999</v>
      </c>
      <c r="AG1066" s="359">
        <f>+VLOOKUP($E1066,Emissions!$1:$1048576,MATCH(DATE(AG$2,1,1),Emissions!$A$1:$LI$1),FALSE)</f>
        <v>2.2524471610000001</v>
      </c>
      <c r="AH1066" s="359">
        <f>+VLOOKUP($E1066,Emissions!$1:$1048576,MATCH(DATE(AH$2,1,1),Emissions!$A$1:$LI$1),FALSE)</f>
        <v>2.2836605159999999</v>
      </c>
      <c r="AI1066" s="359">
        <f>+VLOOKUP($E1066,Emissions!$1:$1048576,MATCH(DATE(AI$2,1,1),Emissions!$A$1:$LI$1),FALSE)</f>
        <v>2.3150672189999999</v>
      </c>
      <c r="AJ1066" s="359">
        <f>+VLOOKUP($E1066,Emissions!$1:$1048576,MATCH(DATE(AJ$2,1,1),Emissions!$A$1:$LI$1),FALSE)</f>
        <v>2.3466988049999999</v>
      </c>
      <c r="AK1066" s="359">
        <f>+VLOOKUP($E1066,Emissions!$1:$1048576,MATCH(DATE(AK$2,1,1),Emissions!$A$1:$LI$1),FALSE)</f>
        <v>2.3785883509999999</v>
      </c>
      <c r="AL1066" s="359">
        <f>+VLOOKUP($E1066,Emissions!$1:$1048576,MATCH(DATE(AL$2,1,1),Emissions!$A$1:$LI$1),FALSE)</f>
        <v>2.410768048</v>
      </c>
      <c r="AM1066" s="359">
        <f>+VLOOKUP($E1066,Emissions!$1:$1048576,MATCH(DATE(AM$2,1,1),Emissions!$A$1:$LI$1),FALSE)</f>
        <v>2.4432686650000002</v>
      </c>
      <c r="AN1066" s="359">
        <f>+VLOOKUP($E1066,Emissions!$1:$1048576,MATCH(DATE(AN$2,1,1),Emissions!$A$1:$LI$1),FALSE)</f>
        <v>2.4761190860000002</v>
      </c>
      <c r="AO1066" s="359">
        <f>+VLOOKUP($E1066,Emissions!$1:$1048576,MATCH(DATE(AO$2,1,1),Emissions!$A$1:$LI$1),FALSE)</f>
        <v>2.5093458659999999</v>
      </c>
      <c r="AP1066" s="359">
        <f>+VLOOKUP($E1066,Emissions!$1:$1048576,MATCH(DATE(AP$2,1,1),Emissions!$A$1:$LI$1),FALSE)</f>
        <v>2.5417715269999999</v>
      </c>
      <c r="AQ1066" s="359">
        <f>+VLOOKUP($E1066,Emissions!$1:$1048576,MATCH(DATE(AQ$2,1,1),Emissions!$A$1:$LI$1),FALSE)</f>
        <v>2.5743351670000001</v>
      </c>
      <c r="AR1066" s="359">
        <f>+VLOOKUP($E1066,Emissions!$1:$1048576,MATCH(DATE(AR$2,1,1),Emissions!$A$1:$LI$1),FALSE)</f>
        <v>2.6071756330000002</v>
      </c>
      <c r="AS1066" s="359">
        <f>+VLOOKUP($E1066,Emissions!$1:$1048576,MATCH(DATE(AS$2,1,1),Emissions!$A$1:$LI$1),FALSE)</f>
        <v>2.6403337179999999</v>
      </c>
      <c r="AT1066" s="359">
        <f>+VLOOKUP($E1066,Emissions!$1:$1048576,MATCH(DATE(AT$2,1,1),Emissions!$A$1:$LI$1),FALSE)</f>
        <v>2.673838312</v>
      </c>
      <c r="AU1066" s="359">
        <f>+VLOOKUP($E1066,Emissions!$1:$1048576,MATCH(DATE(AU$2,1,1),Emissions!$A$1:$LI$1),FALSE)</f>
        <v>2.7074957319999999</v>
      </c>
      <c r="AV1066" s="359">
        <f>+VLOOKUP($E1066,Emissions!$1:$1048576,MATCH(DATE(AV$2,1,1),Emissions!$A$1:$LI$1),FALSE)</f>
        <v>2.7412705590000002</v>
      </c>
      <c r="AW1066" s="359">
        <f>+VLOOKUP($E1066,Emissions!$1:$1048576,MATCH(DATE(AW$2,1,1),Emissions!$A$1:$LI$1),FALSE)</f>
        <v>2.7752302430000002</v>
      </c>
      <c r="AX1066" s="359">
        <f>+VLOOKUP($E1066,Emissions!$1:$1048576,MATCH(DATE(AX$2,1,1),Emissions!$A$1:$LI$1),FALSE)</f>
        <v>2.809474297</v>
      </c>
      <c r="AY1066" s="359">
        <f>+VLOOKUP($E1066,Emissions!$1:$1048576,MATCH(DATE(AY$2,1,1),Emissions!$A$1:$LI$1),FALSE)</f>
        <v>2.8440953040000001</v>
      </c>
      <c r="AZ1066" s="359">
        <f>+VLOOKUP($E1066,Emissions!$1:$1048576,MATCH(DATE(AZ$2,1,1),Emissions!$A$1:$LI$1),FALSE)</f>
        <v>2.8792730880000001</v>
      </c>
      <c r="BA1066" s="359">
        <f>+VLOOKUP($E1066,Emissions!$1:$1048576,MATCH(DATE(BA$2,1,1),Emissions!$A$1:$LI$1),FALSE)</f>
        <v>2.91497538</v>
      </c>
      <c r="BB1066" s="359">
        <f>+VLOOKUP($E1066,Emissions!$1:$1048576,MATCH(DATE(BB$2,1,1),Emissions!$A$1:$LI$1),FALSE)</f>
        <v>2.9512251470000002</v>
      </c>
      <c r="BC1066" s="359">
        <f>+VLOOKUP($E1066,Emissions!$1:$1048576,MATCH(DATE(BC$2,1,1),Emissions!$A$1:$LI$1),FALSE)</f>
        <v>2.9880428459999999</v>
      </c>
      <c r="BD1066" s="359">
        <f>+VLOOKUP($E1066,Emissions!$1:$1048576,MATCH(DATE(BD$2,1,1),Emissions!$A$1:$LI$1),FALSE)</f>
        <v>3.0254430069999998</v>
      </c>
      <c r="BE1066" s="359">
        <f>+VLOOKUP($E1066,Emissions!$1:$1048576,MATCH(DATE(BE$2,1,1),Emissions!$A$1:$LI$1),FALSE)</f>
        <v>3.4722886160000002</v>
      </c>
      <c r="BF1066" s="359">
        <f>+VLOOKUP($E1066,Emissions!$1:$1048576,MATCH(DATE(BF$2,1,1),Emissions!$A$1:$LI$1),FALSE)</f>
        <v>3.5303231049999999</v>
      </c>
      <c r="BG1066" s="359">
        <f>+VLOOKUP($E1066,Emissions!$1:$1048576,MATCH(DATE(BG$2,1,1),Emissions!$A$1:$LI$1),FALSE)</f>
        <v>3.589182831</v>
      </c>
      <c r="BH1066" s="359">
        <f>+VLOOKUP($E1066,Emissions!$1:$1048576,MATCH(DATE(BH$2,1,1),Emissions!$A$1:$LI$1),FALSE)</f>
        <v>3.6488896</v>
      </c>
      <c r="BI1066" s="359">
        <f>+VLOOKUP($E1066,Emissions!$1:$1048576,MATCH(DATE(BI$2,1,1),Emissions!$A$1:$LI$1),FALSE)</f>
        <v>3.7094663560000001</v>
      </c>
    </row>
    <row r="1067" spans="1:61" s="92" customFormat="1" ht="15" customHeight="1" x14ac:dyDescent="0.35">
      <c r="A1067" s="409"/>
      <c r="B1067" s="169"/>
      <c r="C1067" s="137" t="s">
        <v>3336</v>
      </c>
      <c r="D1067" s="147" t="s">
        <v>1028</v>
      </c>
      <c r="E1067" s="136" t="s">
        <v>3498</v>
      </c>
      <c r="F1067" s="325">
        <f>+VLOOKUP($E1067,Emissions!$1:$1048576,MATCH(DATE(F$2,1,1),Emissions!$A$1:$LI$1),FALSE)</f>
        <v>7.6797378999999999E-2</v>
      </c>
      <c r="G1067" s="325">
        <f>+VLOOKUP($E1067,Emissions!$1:$1048576,MATCH(DATE(G$2,1,1),Emissions!$A$1:$LI$1),FALSE)</f>
        <v>7.7415339299999997E-2</v>
      </c>
      <c r="H1067" s="325">
        <f>+VLOOKUP($E1067,Emissions!$1:$1048576,MATCH(DATE(H$2,1,1),Emissions!$A$1:$LI$1),FALSE)</f>
        <v>7.7974290599999996E-2</v>
      </c>
      <c r="I1067" s="325">
        <f>+VLOOKUP($E1067,Emissions!$1:$1048576,MATCH(DATE(I$2,1,1),Emissions!$A$1:$LI$1),FALSE)</f>
        <v>7.8592424399999999E-2</v>
      </c>
      <c r="J1067" s="325">
        <f>+VLOOKUP($E1067,Emissions!$1:$1048576,MATCH(DATE(J$2,1,1),Emissions!$A$1:$LI$1),FALSE)</f>
        <v>7.9305233700000005E-2</v>
      </c>
      <c r="K1067" s="325">
        <f>+VLOOKUP($E1067,Emissions!$1:$1048576,MATCH(DATE(K$2,1,1),Emissions!$A$1:$LI$1),FALSE)</f>
        <v>8.0109048799999999E-2</v>
      </c>
      <c r="L1067" s="325">
        <f>+VLOOKUP($E1067,Emissions!$1:$1048576,MATCH(DATE(L$2,1,1),Emissions!$A$1:$LI$1),FALSE)</f>
        <v>8.0949683699999997E-2</v>
      </c>
      <c r="M1067" s="325">
        <f>+VLOOKUP($E1067,Emissions!$1:$1048576,MATCH(DATE(M$2,1,1),Emissions!$A$1:$LI$1),FALSE)</f>
        <v>8.1838519299999996E-2</v>
      </c>
      <c r="N1067" s="325">
        <f>+VLOOKUP($E1067,Emissions!$1:$1048576,MATCH(DATE(N$2,1,1),Emissions!$A$1:$LI$1),FALSE)</f>
        <v>8.2769436099999996E-2</v>
      </c>
      <c r="O1067" s="325">
        <f>+VLOOKUP($E1067,Emissions!$1:$1048576,MATCH(DATE(O$2,1,1),Emissions!$A$1:$LI$1),FALSE)</f>
        <v>8.3734651399999999E-2</v>
      </c>
      <c r="P1067" s="325">
        <f>+VLOOKUP($E1067,Emissions!$1:$1048576,MATCH(DATE(P$2,1,1),Emissions!$A$1:$LI$1),FALSE)</f>
        <v>8.4800692100000005E-2</v>
      </c>
      <c r="Q1067" s="325">
        <f>+VLOOKUP($E1067,Emissions!$1:$1048576,MATCH(DATE(Q$2,1,1),Emissions!$A$1:$LI$1),FALSE)</f>
        <v>8.5844158899999995E-2</v>
      </c>
      <c r="R1067" s="325">
        <f>+VLOOKUP($E1067,Emissions!$1:$1048576,MATCH(DATE(R$2,1,1),Emissions!$A$1:$LI$1),FALSE)</f>
        <v>8.6896130899999993E-2</v>
      </c>
      <c r="S1067" s="325">
        <f>+VLOOKUP($E1067,Emissions!$1:$1048576,MATCH(DATE(S$2,1,1),Emissions!$A$1:$LI$1),FALSE)</f>
        <v>8.7962545099999997E-2</v>
      </c>
      <c r="T1067" s="325">
        <f>+VLOOKUP($E1067,Emissions!$1:$1048576,MATCH(DATE(T$2,1,1),Emissions!$A$1:$LI$1),FALSE)</f>
        <v>8.9043812900000005E-2</v>
      </c>
      <c r="U1067" s="325">
        <f>+VLOOKUP($E1067,Emissions!$1:$1048576,MATCH(DATE(U$2,1,1),Emissions!$A$1:$LI$1),FALSE)</f>
        <v>9.0139642199999995E-2</v>
      </c>
      <c r="V1067" s="325">
        <f>+VLOOKUP($E1067,Emissions!$1:$1048576,MATCH(DATE(V$2,1,1),Emissions!$A$1:$LI$1),FALSE)</f>
        <v>9.1249841900000003E-2</v>
      </c>
      <c r="W1067" s="325">
        <f>+VLOOKUP($E1067,Emissions!$1:$1048576,MATCH(DATE(W$2,1,1),Emissions!$A$1:$LI$1),FALSE)</f>
        <v>9.2374361700000004E-2</v>
      </c>
      <c r="X1067" s="325">
        <f>+VLOOKUP($E1067,Emissions!$1:$1048576,MATCH(DATE(X$2,1,1),Emissions!$A$1:$LI$1),FALSE)</f>
        <v>9.3513237099999993E-2</v>
      </c>
      <c r="Y1067" s="325">
        <f>+VLOOKUP($E1067,Emissions!$1:$1048576,MATCH(DATE(Y$2,1,1),Emissions!$A$1:$LI$1),FALSE)</f>
        <v>9.4666551000000002E-2</v>
      </c>
      <c r="Z1067" s="325">
        <f>+VLOOKUP($E1067,Emissions!$1:$1048576,MATCH(DATE(Z$2,1,1),Emissions!$A$1:$LI$1),FALSE)</f>
        <v>9.5780630000000005E-2</v>
      </c>
      <c r="AA1067" s="325">
        <f>+VLOOKUP($E1067,Emissions!$1:$1048576,MATCH(DATE(AA$2,1,1),Emissions!$A$1:$LI$1),FALSE)</f>
        <v>9.6943835699999995E-2</v>
      </c>
      <c r="AB1067" s="325">
        <f>+VLOOKUP($E1067,Emissions!$1:$1048576,MATCH(DATE(AB$2,1,1),Emissions!$A$1:$LI$1),FALSE)</f>
        <v>9.8130940200000003E-2</v>
      </c>
      <c r="AC1067" s="325">
        <f>+VLOOKUP($E1067,Emissions!$1:$1048576,MATCH(DATE(AC$2,1,1),Emissions!$A$1:$LI$1),FALSE)</f>
        <v>9.9336229900000003E-2</v>
      </c>
      <c r="AD1067" s="325">
        <f>+VLOOKUP($E1067,Emissions!$1:$1048576,MATCH(DATE(AD$2,1,1),Emissions!$A$1:$LI$1),FALSE)</f>
        <v>0.1005586359</v>
      </c>
      <c r="AE1067" s="325">
        <f>+VLOOKUP($E1067,Emissions!$1:$1048576,MATCH(DATE(AE$2,1,1),Emissions!$A$1:$LI$1),FALSE)</f>
        <v>0.1016428627</v>
      </c>
      <c r="AF1067" s="325">
        <f>+VLOOKUP($E1067,Emissions!$1:$1048576,MATCH(DATE(AF$2,1,1),Emissions!$A$1:$LI$1),FALSE)</f>
        <v>0.102770076</v>
      </c>
      <c r="AG1067" s="325">
        <f>+VLOOKUP($E1067,Emissions!$1:$1048576,MATCH(DATE(AG$2,1,1),Emissions!$A$1:$LI$1),FALSE)</f>
        <v>0.10391319860000001</v>
      </c>
      <c r="AH1067" s="325">
        <f>+VLOOKUP($E1067,Emissions!$1:$1048576,MATCH(DATE(AH$2,1,1),Emissions!$A$1:$LI$1),FALSE)</f>
        <v>0.10506736699999999</v>
      </c>
      <c r="AI1067" s="325">
        <f>+VLOOKUP($E1067,Emissions!$1:$1048576,MATCH(DATE(AI$2,1,1),Emissions!$A$1:$LI$1),FALSE)</f>
        <v>0.1062331069</v>
      </c>
      <c r="AJ1067" s="325">
        <f>+VLOOKUP($E1067,Emissions!$1:$1048576,MATCH(DATE(AJ$2,1,1),Emissions!$A$1:$LI$1),FALSE)</f>
        <v>0.1074118894</v>
      </c>
      <c r="AK1067" s="325">
        <f>+VLOOKUP($E1067,Emissions!$1:$1048576,MATCH(DATE(AK$2,1,1),Emissions!$A$1:$LI$1),FALSE)</f>
        <v>0.1086051271</v>
      </c>
      <c r="AL1067" s="325">
        <f>+VLOOKUP($E1067,Emissions!$1:$1048576,MATCH(DATE(AL$2,1,1),Emissions!$A$1:$LI$1),FALSE)</f>
        <v>0.1098139672</v>
      </c>
      <c r="AM1067" s="325">
        <f>+VLOOKUP($E1067,Emissions!$1:$1048576,MATCH(DATE(AM$2,1,1),Emissions!$A$1:$LI$1),FALSE)</f>
        <v>0.1110392749</v>
      </c>
      <c r="AN1067" s="325">
        <f>+VLOOKUP($E1067,Emissions!$1:$1048576,MATCH(DATE(AN$2,1,1),Emissions!$A$1:$LI$1),FALSE)</f>
        <v>0.11228167009999999</v>
      </c>
      <c r="AO1067" s="325">
        <f>+VLOOKUP($E1067,Emissions!$1:$1048576,MATCH(DATE(AO$2,1,1),Emissions!$A$1:$LI$1),FALSE)</f>
        <v>0.1135415786</v>
      </c>
      <c r="AP1067" s="325">
        <f>+VLOOKUP($E1067,Emissions!$1:$1048576,MATCH(DATE(AP$2,1,1),Emissions!$A$1:$LI$1),FALSE)</f>
        <v>0.1147818498</v>
      </c>
      <c r="AQ1067" s="325">
        <f>+VLOOKUP($E1067,Emissions!$1:$1048576,MATCH(DATE(AQ$2,1,1),Emissions!$A$1:$LI$1),FALSE)</f>
        <v>0.1160264063</v>
      </c>
      <c r="AR1067" s="325">
        <f>+VLOOKUP($E1067,Emissions!$1:$1048576,MATCH(DATE(AR$2,1,1),Emissions!$A$1:$LI$1),FALSE)</f>
        <v>0.1172830008</v>
      </c>
      <c r="AS1067" s="325">
        <f>+VLOOKUP($E1067,Emissions!$1:$1048576,MATCH(DATE(AS$2,1,1),Emissions!$A$1:$LI$1),FALSE)</f>
        <v>0.1185549114</v>
      </c>
      <c r="AT1067" s="325">
        <f>+VLOOKUP($E1067,Emissions!$1:$1048576,MATCH(DATE(AT$2,1,1),Emissions!$A$1:$LI$1),FALSE)</f>
        <v>0.11984341229999999</v>
      </c>
      <c r="AU1067" s="325">
        <f>+VLOOKUP($E1067,Emissions!$1:$1048576,MATCH(DATE(AU$2,1,1),Emissions!$A$1:$LI$1),FALSE)</f>
        <v>0.12114503579999999</v>
      </c>
      <c r="AV1067" s="325">
        <f>+VLOOKUP($E1067,Emissions!$1:$1048576,MATCH(DATE(AV$2,1,1),Emissions!$A$1:$LI$1),FALSE)</f>
        <v>0.12245990499999999</v>
      </c>
      <c r="AW1067" s="325">
        <f>+VLOOKUP($E1067,Emissions!$1:$1048576,MATCH(DATE(AW$2,1,1),Emissions!$A$1:$LI$1),FALSE)</f>
        <v>0.123789081</v>
      </c>
      <c r="AX1067" s="325">
        <f>+VLOOKUP($E1067,Emissions!$1:$1048576,MATCH(DATE(AX$2,1,1),Emissions!$A$1:$LI$1),FALSE)</f>
        <v>0.1251339987</v>
      </c>
      <c r="AY1067" s="325">
        <f>+VLOOKUP($E1067,Emissions!$1:$1048576,MATCH(DATE(AY$2,1,1),Emissions!$A$1:$LI$1),FALSE)</f>
        <v>0.1264961906</v>
      </c>
      <c r="AZ1067" s="325">
        <f>+VLOOKUP($E1067,Emissions!$1:$1048576,MATCH(DATE(AZ$2,1,1),Emissions!$A$1:$LI$1),FALSE)</f>
        <v>0.1278803768</v>
      </c>
      <c r="BA1067" s="325">
        <f>+VLOOKUP($E1067,Emissions!$1:$1048576,MATCH(DATE(BA$2,1,1),Emissions!$A$1:$LI$1),FALSE)</f>
        <v>0.12928538880000001</v>
      </c>
      <c r="BB1067" s="325">
        <f>+VLOOKUP($E1067,Emissions!$1:$1048576,MATCH(DATE(BB$2,1,1),Emissions!$A$1:$LI$1),FALSE)</f>
        <v>0.13071130180000001</v>
      </c>
      <c r="BC1067" s="325">
        <f>+VLOOKUP($E1067,Emissions!$1:$1048576,MATCH(DATE(BC$2,1,1),Emissions!$A$1:$LI$1),FALSE)</f>
        <v>0.132158268</v>
      </c>
      <c r="BD1067" s="325">
        <f>+VLOOKUP($E1067,Emissions!$1:$1048576,MATCH(DATE(BD$2,1,1),Emissions!$A$1:$LI$1),FALSE)</f>
        <v>0.1336263141</v>
      </c>
      <c r="BE1067" s="325">
        <f>+VLOOKUP($E1067,Emissions!$1:$1048576,MATCH(DATE(BE$2,1,1),Emissions!$A$1:$LI$1),FALSE)</f>
        <v>0.1469977771</v>
      </c>
      <c r="BF1067" s="325">
        <f>+VLOOKUP($E1067,Emissions!$1:$1048576,MATCH(DATE(BF$2,1,1),Emissions!$A$1:$LI$1),FALSE)</f>
        <v>0.1491308365</v>
      </c>
      <c r="BG1067" s="325">
        <f>+VLOOKUP($E1067,Emissions!$1:$1048576,MATCH(DATE(BG$2,1,1),Emissions!$A$1:$LI$1),FALSE)</f>
        <v>0.1512984</v>
      </c>
      <c r="BH1067" s="325">
        <f>+VLOOKUP($E1067,Emissions!$1:$1048576,MATCH(DATE(BH$2,1,1),Emissions!$A$1:$LI$1),FALSE)</f>
        <v>0.1535013153</v>
      </c>
      <c r="BI1067" s="325">
        <f>+VLOOKUP($E1067,Emissions!$1:$1048576,MATCH(DATE(BI$2,1,1),Emissions!$A$1:$LI$1),FALSE)</f>
        <v>0.15574045219999999</v>
      </c>
    </row>
    <row r="1068" spans="1:61" ht="15" customHeight="1" x14ac:dyDescent="0.35">
      <c r="A1068" s="409"/>
      <c r="B1068" s="169"/>
      <c r="C1068" s="138" t="s">
        <v>455</v>
      </c>
      <c r="D1068" s="114" t="s">
        <v>1028</v>
      </c>
      <c r="E1068" s="50" t="s">
        <v>3499</v>
      </c>
      <c r="F1068" s="359">
        <f>+VLOOKUP($E1068,Emissions!$1:$1048576,MATCH(DATE(F$2,1,1),Emissions!$A$1:$LI$1),FALSE)</f>
        <v>7.6797378999999999E-2</v>
      </c>
      <c r="G1068" s="359">
        <f>+VLOOKUP($E1068,Emissions!$1:$1048576,MATCH(DATE(G$2,1,1),Emissions!$A$1:$LI$1),FALSE)</f>
        <v>7.7415339299999997E-2</v>
      </c>
      <c r="H1068" s="359">
        <f>+VLOOKUP($E1068,Emissions!$1:$1048576,MATCH(DATE(H$2,1,1),Emissions!$A$1:$LI$1),FALSE)</f>
        <v>7.7974290599999996E-2</v>
      </c>
      <c r="I1068" s="359">
        <f>+VLOOKUP($E1068,Emissions!$1:$1048576,MATCH(DATE(I$2,1,1),Emissions!$A$1:$LI$1),FALSE)</f>
        <v>7.8592424399999999E-2</v>
      </c>
      <c r="J1068" s="359">
        <f>+VLOOKUP($E1068,Emissions!$1:$1048576,MATCH(DATE(J$2,1,1),Emissions!$A$1:$LI$1),FALSE)</f>
        <v>7.9305233700000005E-2</v>
      </c>
      <c r="K1068" s="359">
        <f>+VLOOKUP($E1068,Emissions!$1:$1048576,MATCH(DATE(K$2,1,1),Emissions!$A$1:$LI$1),FALSE)</f>
        <v>8.0109048799999999E-2</v>
      </c>
      <c r="L1068" s="359">
        <f>+VLOOKUP($E1068,Emissions!$1:$1048576,MATCH(DATE(L$2,1,1),Emissions!$A$1:$LI$1),FALSE)</f>
        <v>8.0949683699999997E-2</v>
      </c>
      <c r="M1068" s="359">
        <f>+VLOOKUP($E1068,Emissions!$1:$1048576,MATCH(DATE(M$2,1,1),Emissions!$A$1:$LI$1),FALSE)</f>
        <v>8.1838519299999996E-2</v>
      </c>
      <c r="N1068" s="359">
        <f>+VLOOKUP($E1068,Emissions!$1:$1048576,MATCH(DATE(N$2,1,1),Emissions!$A$1:$LI$1),FALSE)</f>
        <v>8.2769436099999996E-2</v>
      </c>
      <c r="O1068" s="359">
        <f>+VLOOKUP($E1068,Emissions!$1:$1048576,MATCH(DATE(O$2,1,1),Emissions!$A$1:$LI$1),FALSE)</f>
        <v>8.3734651399999999E-2</v>
      </c>
      <c r="P1068" s="359">
        <f>+VLOOKUP($E1068,Emissions!$1:$1048576,MATCH(DATE(P$2,1,1),Emissions!$A$1:$LI$1),FALSE)</f>
        <v>8.4800692100000005E-2</v>
      </c>
      <c r="Q1068" s="359">
        <f>+VLOOKUP($E1068,Emissions!$1:$1048576,MATCH(DATE(Q$2,1,1),Emissions!$A$1:$LI$1),FALSE)</f>
        <v>8.5844158899999995E-2</v>
      </c>
      <c r="R1068" s="359">
        <f>+VLOOKUP($E1068,Emissions!$1:$1048576,MATCH(DATE(R$2,1,1),Emissions!$A$1:$LI$1),FALSE)</f>
        <v>8.6896130899999993E-2</v>
      </c>
      <c r="S1068" s="359">
        <f>+VLOOKUP($E1068,Emissions!$1:$1048576,MATCH(DATE(S$2,1,1),Emissions!$A$1:$LI$1),FALSE)</f>
        <v>8.7962545099999997E-2</v>
      </c>
      <c r="T1068" s="359">
        <f>+VLOOKUP($E1068,Emissions!$1:$1048576,MATCH(DATE(T$2,1,1),Emissions!$A$1:$LI$1),FALSE)</f>
        <v>8.9043812900000005E-2</v>
      </c>
      <c r="U1068" s="359">
        <f>+VLOOKUP($E1068,Emissions!$1:$1048576,MATCH(DATE(U$2,1,1),Emissions!$A$1:$LI$1),FALSE)</f>
        <v>9.0139642199999995E-2</v>
      </c>
      <c r="V1068" s="359">
        <f>+VLOOKUP($E1068,Emissions!$1:$1048576,MATCH(DATE(V$2,1,1),Emissions!$A$1:$LI$1),FALSE)</f>
        <v>9.1249841900000003E-2</v>
      </c>
      <c r="W1068" s="359">
        <f>+VLOOKUP($E1068,Emissions!$1:$1048576,MATCH(DATE(W$2,1,1),Emissions!$A$1:$LI$1),FALSE)</f>
        <v>9.2374361700000004E-2</v>
      </c>
      <c r="X1068" s="359">
        <f>+VLOOKUP($E1068,Emissions!$1:$1048576,MATCH(DATE(X$2,1,1),Emissions!$A$1:$LI$1),FALSE)</f>
        <v>9.3513237099999993E-2</v>
      </c>
      <c r="Y1068" s="359">
        <f>+VLOOKUP($E1068,Emissions!$1:$1048576,MATCH(DATE(Y$2,1,1),Emissions!$A$1:$LI$1),FALSE)</f>
        <v>9.4666551000000002E-2</v>
      </c>
      <c r="Z1068" s="359">
        <f>+VLOOKUP($E1068,Emissions!$1:$1048576,MATCH(DATE(Z$2,1,1),Emissions!$A$1:$LI$1),FALSE)</f>
        <v>9.5780630000000005E-2</v>
      </c>
      <c r="AA1068" s="359">
        <f>+VLOOKUP($E1068,Emissions!$1:$1048576,MATCH(DATE(AA$2,1,1),Emissions!$A$1:$LI$1),FALSE)</f>
        <v>9.6943835699999995E-2</v>
      </c>
      <c r="AB1068" s="359">
        <f>+VLOOKUP($E1068,Emissions!$1:$1048576,MATCH(DATE(AB$2,1,1),Emissions!$A$1:$LI$1),FALSE)</f>
        <v>9.8130940200000003E-2</v>
      </c>
      <c r="AC1068" s="359">
        <f>+VLOOKUP($E1068,Emissions!$1:$1048576,MATCH(DATE(AC$2,1,1),Emissions!$A$1:$LI$1),FALSE)</f>
        <v>9.9336229900000003E-2</v>
      </c>
      <c r="AD1068" s="359">
        <f>+VLOOKUP($E1068,Emissions!$1:$1048576,MATCH(DATE(AD$2,1,1),Emissions!$A$1:$LI$1),FALSE)</f>
        <v>0.1005586359</v>
      </c>
      <c r="AE1068" s="359">
        <f>+VLOOKUP($E1068,Emissions!$1:$1048576,MATCH(DATE(AE$2,1,1),Emissions!$A$1:$LI$1),FALSE)</f>
        <v>0.1016428627</v>
      </c>
      <c r="AF1068" s="359">
        <f>+VLOOKUP($E1068,Emissions!$1:$1048576,MATCH(DATE(AF$2,1,1),Emissions!$A$1:$LI$1),FALSE)</f>
        <v>0.102770076</v>
      </c>
      <c r="AG1068" s="359">
        <f>+VLOOKUP($E1068,Emissions!$1:$1048576,MATCH(DATE(AG$2,1,1),Emissions!$A$1:$LI$1),FALSE)</f>
        <v>0.10391319860000001</v>
      </c>
      <c r="AH1068" s="359">
        <f>+VLOOKUP($E1068,Emissions!$1:$1048576,MATCH(DATE(AH$2,1,1),Emissions!$A$1:$LI$1),FALSE)</f>
        <v>0.10506736699999999</v>
      </c>
      <c r="AI1068" s="359">
        <f>+VLOOKUP($E1068,Emissions!$1:$1048576,MATCH(DATE(AI$2,1,1),Emissions!$A$1:$LI$1),FALSE)</f>
        <v>0.1062331069</v>
      </c>
      <c r="AJ1068" s="359">
        <f>+VLOOKUP($E1068,Emissions!$1:$1048576,MATCH(DATE(AJ$2,1,1),Emissions!$A$1:$LI$1),FALSE)</f>
        <v>0.1074118894</v>
      </c>
      <c r="AK1068" s="359">
        <f>+VLOOKUP($E1068,Emissions!$1:$1048576,MATCH(DATE(AK$2,1,1),Emissions!$A$1:$LI$1),FALSE)</f>
        <v>0.1086051271</v>
      </c>
      <c r="AL1068" s="359">
        <f>+VLOOKUP($E1068,Emissions!$1:$1048576,MATCH(DATE(AL$2,1,1),Emissions!$A$1:$LI$1),FALSE)</f>
        <v>0.1098139672</v>
      </c>
      <c r="AM1068" s="359">
        <f>+VLOOKUP($E1068,Emissions!$1:$1048576,MATCH(DATE(AM$2,1,1),Emissions!$A$1:$LI$1),FALSE)</f>
        <v>0.1110392749</v>
      </c>
      <c r="AN1068" s="359">
        <f>+VLOOKUP($E1068,Emissions!$1:$1048576,MATCH(DATE(AN$2,1,1),Emissions!$A$1:$LI$1),FALSE)</f>
        <v>0.11228167009999999</v>
      </c>
      <c r="AO1068" s="359">
        <f>+VLOOKUP($E1068,Emissions!$1:$1048576,MATCH(DATE(AO$2,1,1),Emissions!$A$1:$LI$1),FALSE)</f>
        <v>0.1135415786</v>
      </c>
      <c r="AP1068" s="359">
        <f>+VLOOKUP($E1068,Emissions!$1:$1048576,MATCH(DATE(AP$2,1,1),Emissions!$A$1:$LI$1),FALSE)</f>
        <v>0.1147818498</v>
      </c>
      <c r="AQ1068" s="359">
        <f>+VLOOKUP($E1068,Emissions!$1:$1048576,MATCH(DATE(AQ$2,1,1),Emissions!$A$1:$LI$1),FALSE)</f>
        <v>0.1160264063</v>
      </c>
      <c r="AR1068" s="359">
        <f>+VLOOKUP($E1068,Emissions!$1:$1048576,MATCH(DATE(AR$2,1,1),Emissions!$A$1:$LI$1),FALSE)</f>
        <v>0.1172830008</v>
      </c>
      <c r="AS1068" s="359">
        <f>+VLOOKUP($E1068,Emissions!$1:$1048576,MATCH(DATE(AS$2,1,1),Emissions!$A$1:$LI$1),FALSE)</f>
        <v>0.1185549114</v>
      </c>
      <c r="AT1068" s="359">
        <f>+VLOOKUP($E1068,Emissions!$1:$1048576,MATCH(DATE(AT$2,1,1),Emissions!$A$1:$LI$1),FALSE)</f>
        <v>0.11984341229999999</v>
      </c>
      <c r="AU1068" s="359">
        <f>+VLOOKUP($E1068,Emissions!$1:$1048576,MATCH(DATE(AU$2,1,1),Emissions!$A$1:$LI$1),FALSE)</f>
        <v>0.12114503579999999</v>
      </c>
      <c r="AV1068" s="359">
        <f>+VLOOKUP($E1068,Emissions!$1:$1048576,MATCH(DATE(AV$2,1,1),Emissions!$A$1:$LI$1),FALSE)</f>
        <v>0.12245990499999999</v>
      </c>
      <c r="AW1068" s="359">
        <f>+VLOOKUP($E1068,Emissions!$1:$1048576,MATCH(DATE(AW$2,1,1),Emissions!$A$1:$LI$1),FALSE)</f>
        <v>0.123789081</v>
      </c>
      <c r="AX1068" s="359">
        <f>+VLOOKUP($E1068,Emissions!$1:$1048576,MATCH(DATE(AX$2,1,1),Emissions!$A$1:$LI$1),FALSE)</f>
        <v>0.1251339987</v>
      </c>
      <c r="AY1068" s="359">
        <f>+VLOOKUP($E1068,Emissions!$1:$1048576,MATCH(DATE(AY$2,1,1),Emissions!$A$1:$LI$1),FALSE)</f>
        <v>0.1264961906</v>
      </c>
      <c r="AZ1068" s="359">
        <f>+VLOOKUP($E1068,Emissions!$1:$1048576,MATCH(DATE(AZ$2,1,1),Emissions!$A$1:$LI$1),FALSE)</f>
        <v>0.1278803768</v>
      </c>
      <c r="BA1068" s="359">
        <f>+VLOOKUP($E1068,Emissions!$1:$1048576,MATCH(DATE(BA$2,1,1),Emissions!$A$1:$LI$1),FALSE)</f>
        <v>0.12928538880000001</v>
      </c>
      <c r="BB1068" s="359">
        <f>+VLOOKUP($E1068,Emissions!$1:$1048576,MATCH(DATE(BB$2,1,1),Emissions!$A$1:$LI$1),FALSE)</f>
        <v>0.13071130180000001</v>
      </c>
      <c r="BC1068" s="359">
        <f>+VLOOKUP($E1068,Emissions!$1:$1048576,MATCH(DATE(BC$2,1,1),Emissions!$A$1:$LI$1),FALSE)</f>
        <v>0.132158268</v>
      </c>
      <c r="BD1068" s="359">
        <f>+VLOOKUP($E1068,Emissions!$1:$1048576,MATCH(DATE(BD$2,1,1),Emissions!$A$1:$LI$1),FALSE)</f>
        <v>0.1336263141</v>
      </c>
      <c r="BE1068" s="359">
        <f>+VLOOKUP($E1068,Emissions!$1:$1048576,MATCH(DATE(BE$2,1,1),Emissions!$A$1:$LI$1),FALSE)</f>
        <v>0.1469977771</v>
      </c>
      <c r="BF1068" s="359">
        <f>+VLOOKUP($E1068,Emissions!$1:$1048576,MATCH(DATE(BF$2,1,1),Emissions!$A$1:$LI$1),FALSE)</f>
        <v>0.1491308365</v>
      </c>
      <c r="BG1068" s="359">
        <f>+VLOOKUP($E1068,Emissions!$1:$1048576,MATCH(DATE(BG$2,1,1),Emissions!$A$1:$LI$1),FALSE)</f>
        <v>0.1512984</v>
      </c>
      <c r="BH1068" s="359">
        <f>+VLOOKUP($E1068,Emissions!$1:$1048576,MATCH(DATE(BH$2,1,1),Emissions!$A$1:$LI$1),FALSE)</f>
        <v>0.1535013153</v>
      </c>
      <c r="BI1068" s="359">
        <f>+VLOOKUP($E1068,Emissions!$1:$1048576,MATCH(DATE(BI$2,1,1),Emissions!$A$1:$LI$1),FALSE)</f>
        <v>0.15574045219999999</v>
      </c>
    </row>
    <row r="1069" spans="1:61" ht="15" customHeight="1" x14ac:dyDescent="0.35">
      <c r="A1069" s="409"/>
      <c r="B1069" s="169"/>
      <c r="C1069" s="138" t="s">
        <v>456</v>
      </c>
      <c r="D1069" s="114" t="s">
        <v>1028</v>
      </c>
      <c r="E1069" s="50" t="s">
        <v>3500</v>
      </c>
      <c r="F1069" s="359">
        <f>+VLOOKUP($E1069,Emissions!$1:$1048576,MATCH(DATE(F$2,1,1),Emissions!$A$1:$LI$1),FALSE)</f>
        <v>0</v>
      </c>
      <c r="G1069" s="359">
        <f>+VLOOKUP($E1069,Emissions!$1:$1048576,MATCH(DATE(G$2,1,1),Emissions!$A$1:$LI$1),FALSE)</f>
        <v>0</v>
      </c>
      <c r="H1069" s="359">
        <f>+VLOOKUP($E1069,Emissions!$1:$1048576,MATCH(DATE(H$2,1,1),Emissions!$A$1:$LI$1),FALSE)</f>
        <v>0</v>
      </c>
      <c r="I1069" s="359">
        <f>+VLOOKUP($E1069,Emissions!$1:$1048576,MATCH(DATE(I$2,1,1),Emissions!$A$1:$LI$1),FALSE)</f>
        <v>0</v>
      </c>
      <c r="J1069" s="359">
        <f>+VLOOKUP($E1069,Emissions!$1:$1048576,MATCH(DATE(J$2,1,1),Emissions!$A$1:$LI$1),FALSE)</f>
        <v>0</v>
      </c>
      <c r="K1069" s="359">
        <f>+VLOOKUP($E1069,Emissions!$1:$1048576,MATCH(DATE(K$2,1,1),Emissions!$A$1:$LI$1),FALSE)</f>
        <v>0</v>
      </c>
      <c r="L1069" s="359">
        <f>+VLOOKUP($E1069,Emissions!$1:$1048576,MATCH(DATE(L$2,1,1),Emissions!$A$1:$LI$1),FALSE)</f>
        <v>0</v>
      </c>
      <c r="M1069" s="359">
        <f>+VLOOKUP($E1069,Emissions!$1:$1048576,MATCH(DATE(M$2,1,1),Emissions!$A$1:$LI$1),FALSE)</f>
        <v>0</v>
      </c>
      <c r="N1069" s="359">
        <f>+VLOOKUP($E1069,Emissions!$1:$1048576,MATCH(DATE(N$2,1,1),Emissions!$A$1:$LI$1),FALSE)</f>
        <v>0</v>
      </c>
      <c r="O1069" s="359">
        <f>+VLOOKUP($E1069,Emissions!$1:$1048576,MATCH(DATE(O$2,1,1),Emissions!$A$1:$LI$1),FALSE)</f>
        <v>0</v>
      </c>
      <c r="P1069" s="359">
        <f>+VLOOKUP($E1069,Emissions!$1:$1048576,MATCH(DATE(P$2,1,1),Emissions!$A$1:$LI$1),FALSE)</f>
        <v>0</v>
      </c>
      <c r="Q1069" s="359">
        <f>+VLOOKUP($E1069,Emissions!$1:$1048576,MATCH(DATE(Q$2,1,1),Emissions!$A$1:$LI$1),FALSE)</f>
        <v>0</v>
      </c>
      <c r="R1069" s="359">
        <f>+VLOOKUP($E1069,Emissions!$1:$1048576,MATCH(DATE(R$2,1,1),Emissions!$A$1:$LI$1),FALSE)</f>
        <v>0</v>
      </c>
      <c r="S1069" s="359">
        <f>+VLOOKUP($E1069,Emissions!$1:$1048576,MATCH(DATE(S$2,1,1),Emissions!$A$1:$LI$1),FALSE)</f>
        <v>0</v>
      </c>
      <c r="T1069" s="359">
        <f>+VLOOKUP($E1069,Emissions!$1:$1048576,MATCH(DATE(T$2,1,1),Emissions!$A$1:$LI$1),FALSE)</f>
        <v>0</v>
      </c>
      <c r="U1069" s="359">
        <f>+VLOOKUP($E1069,Emissions!$1:$1048576,MATCH(DATE(U$2,1,1),Emissions!$A$1:$LI$1),FALSE)</f>
        <v>0</v>
      </c>
      <c r="V1069" s="359">
        <f>+VLOOKUP($E1069,Emissions!$1:$1048576,MATCH(DATE(V$2,1,1),Emissions!$A$1:$LI$1),FALSE)</f>
        <v>0</v>
      </c>
      <c r="W1069" s="359">
        <f>+VLOOKUP($E1069,Emissions!$1:$1048576,MATCH(DATE(W$2,1,1),Emissions!$A$1:$LI$1),FALSE)</f>
        <v>0</v>
      </c>
      <c r="X1069" s="359">
        <f>+VLOOKUP($E1069,Emissions!$1:$1048576,MATCH(DATE(X$2,1,1),Emissions!$A$1:$LI$1),FALSE)</f>
        <v>0</v>
      </c>
      <c r="Y1069" s="359">
        <f>+VLOOKUP($E1069,Emissions!$1:$1048576,MATCH(DATE(Y$2,1,1),Emissions!$A$1:$LI$1),FALSE)</f>
        <v>0</v>
      </c>
      <c r="Z1069" s="359">
        <f>+VLOOKUP($E1069,Emissions!$1:$1048576,MATCH(DATE(Z$2,1,1),Emissions!$A$1:$LI$1),FALSE)</f>
        <v>0</v>
      </c>
      <c r="AA1069" s="359">
        <f>+VLOOKUP($E1069,Emissions!$1:$1048576,MATCH(DATE(AA$2,1,1),Emissions!$A$1:$LI$1),FALSE)</f>
        <v>0</v>
      </c>
      <c r="AB1069" s="359">
        <f>+VLOOKUP($E1069,Emissions!$1:$1048576,MATCH(DATE(AB$2,1,1),Emissions!$A$1:$LI$1),FALSE)</f>
        <v>0</v>
      </c>
      <c r="AC1069" s="359">
        <f>+VLOOKUP($E1069,Emissions!$1:$1048576,MATCH(DATE(AC$2,1,1),Emissions!$A$1:$LI$1),FALSE)</f>
        <v>0</v>
      </c>
      <c r="AD1069" s="359">
        <f>+VLOOKUP($E1069,Emissions!$1:$1048576,MATCH(DATE(AD$2,1,1),Emissions!$A$1:$LI$1),FALSE)</f>
        <v>0</v>
      </c>
      <c r="AE1069" s="359">
        <f>+VLOOKUP($E1069,Emissions!$1:$1048576,MATCH(DATE(AE$2,1,1),Emissions!$A$1:$LI$1),FALSE)</f>
        <v>0</v>
      </c>
      <c r="AF1069" s="359">
        <f>+VLOOKUP($E1069,Emissions!$1:$1048576,MATCH(DATE(AF$2,1,1),Emissions!$A$1:$LI$1),FALSE)</f>
        <v>0</v>
      </c>
      <c r="AG1069" s="359">
        <f>+VLOOKUP($E1069,Emissions!$1:$1048576,MATCH(DATE(AG$2,1,1),Emissions!$A$1:$LI$1),FALSE)</f>
        <v>0</v>
      </c>
      <c r="AH1069" s="359">
        <f>+VLOOKUP($E1069,Emissions!$1:$1048576,MATCH(DATE(AH$2,1,1),Emissions!$A$1:$LI$1),FALSE)</f>
        <v>0</v>
      </c>
      <c r="AI1069" s="359">
        <f>+VLOOKUP($E1069,Emissions!$1:$1048576,MATCH(DATE(AI$2,1,1),Emissions!$A$1:$LI$1),FALSE)</f>
        <v>0</v>
      </c>
      <c r="AJ1069" s="359">
        <f>+VLOOKUP($E1069,Emissions!$1:$1048576,MATCH(DATE(AJ$2,1,1),Emissions!$A$1:$LI$1),FALSE)</f>
        <v>0</v>
      </c>
      <c r="AK1069" s="359">
        <f>+VLOOKUP($E1069,Emissions!$1:$1048576,MATCH(DATE(AK$2,1,1),Emissions!$A$1:$LI$1),FALSE)</f>
        <v>0</v>
      </c>
      <c r="AL1069" s="359">
        <f>+VLOOKUP($E1069,Emissions!$1:$1048576,MATCH(DATE(AL$2,1,1),Emissions!$A$1:$LI$1),FALSE)</f>
        <v>0</v>
      </c>
      <c r="AM1069" s="359">
        <f>+VLOOKUP($E1069,Emissions!$1:$1048576,MATCH(DATE(AM$2,1,1),Emissions!$A$1:$LI$1),FALSE)</f>
        <v>0</v>
      </c>
      <c r="AN1069" s="359">
        <f>+VLOOKUP($E1069,Emissions!$1:$1048576,MATCH(DATE(AN$2,1,1),Emissions!$A$1:$LI$1),FALSE)</f>
        <v>0</v>
      </c>
      <c r="AO1069" s="359">
        <f>+VLOOKUP($E1069,Emissions!$1:$1048576,MATCH(DATE(AO$2,1,1),Emissions!$A$1:$LI$1),FALSE)</f>
        <v>0</v>
      </c>
      <c r="AP1069" s="359">
        <f>+VLOOKUP($E1069,Emissions!$1:$1048576,MATCH(DATE(AP$2,1,1),Emissions!$A$1:$LI$1),FALSE)</f>
        <v>0</v>
      </c>
      <c r="AQ1069" s="359">
        <f>+VLOOKUP($E1069,Emissions!$1:$1048576,MATCH(DATE(AQ$2,1,1),Emissions!$A$1:$LI$1),FALSE)</f>
        <v>0</v>
      </c>
      <c r="AR1069" s="359">
        <f>+VLOOKUP($E1069,Emissions!$1:$1048576,MATCH(DATE(AR$2,1,1),Emissions!$A$1:$LI$1),FALSE)</f>
        <v>0</v>
      </c>
      <c r="AS1069" s="359">
        <f>+VLOOKUP($E1069,Emissions!$1:$1048576,MATCH(DATE(AS$2,1,1),Emissions!$A$1:$LI$1),FALSE)</f>
        <v>0</v>
      </c>
      <c r="AT1069" s="359">
        <f>+VLOOKUP($E1069,Emissions!$1:$1048576,MATCH(DATE(AT$2,1,1),Emissions!$A$1:$LI$1),FALSE)</f>
        <v>0</v>
      </c>
      <c r="AU1069" s="359">
        <f>+VLOOKUP($E1069,Emissions!$1:$1048576,MATCH(DATE(AU$2,1,1),Emissions!$A$1:$LI$1),FALSE)</f>
        <v>0</v>
      </c>
      <c r="AV1069" s="359">
        <f>+VLOOKUP($E1069,Emissions!$1:$1048576,MATCH(DATE(AV$2,1,1),Emissions!$A$1:$LI$1),FALSE)</f>
        <v>0</v>
      </c>
      <c r="AW1069" s="359">
        <f>+VLOOKUP($E1069,Emissions!$1:$1048576,MATCH(DATE(AW$2,1,1),Emissions!$A$1:$LI$1),FALSE)</f>
        <v>0</v>
      </c>
      <c r="AX1069" s="359">
        <f>+VLOOKUP($E1069,Emissions!$1:$1048576,MATCH(DATE(AX$2,1,1),Emissions!$A$1:$LI$1),FALSE)</f>
        <v>0</v>
      </c>
      <c r="AY1069" s="359">
        <f>+VLOOKUP($E1069,Emissions!$1:$1048576,MATCH(DATE(AY$2,1,1),Emissions!$A$1:$LI$1),FALSE)</f>
        <v>0</v>
      </c>
      <c r="AZ1069" s="359">
        <f>+VLOOKUP($E1069,Emissions!$1:$1048576,MATCH(DATE(AZ$2,1,1),Emissions!$A$1:$LI$1),FALSE)</f>
        <v>0</v>
      </c>
      <c r="BA1069" s="359">
        <f>+VLOOKUP($E1069,Emissions!$1:$1048576,MATCH(DATE(BA$2,1,1),Emissions!$A$1:$LI$1),FALSE)</f>
        <v>0</v>
      </c>
      <c r="BB1069" s="359">
        <f>+VLOOKUP($E1069,Emissions!$1:$1048576,MATCH(DATE(BB$2,1,1),Emissions!$A$1:$LI$1),FALSE)</f>
        <v>0</v>
      </c>
      <c r="BC1069" s="359">
        <f>+VLOOKUP($E1069,Emissions!$1:$1048576,MATCH(DATE(BC$2,1,1),Emissions!$A$1:$LI$1),FALSE)</f>
        <v>0</v>
      </c>
      <c r="BD1069" s="359">
        <f>+VLOOKUP($E1069,Emissions!$1:$1048576,MATCH(DATE(BD$2,1,1),Emissions!$A$1:$LI$1),FALSE)</f>
        <v>0</v>
      </c>
      <c r="BE1069" s="359">
        <f>+VLOOKUP($E1069,Emissions!$1:$1048576,MATCH(DATE(BE$2,1,1),Emissions!$A$1:$LI$1),FALSE)</f>
        <v>0</v>
      </c>
      <c r="BF1069" s="359">
        <f>+VLOOKUP($E1069,Emissions!$1:$1048576,MATCH(DATE(BF$2,1,1),Emissions!$A$1:$LI$1),FALSE)</f>
        <v>0</v>
      </c>
      <c r="BG1069" s="359">
        <f>+VLOOKUP($E1069,Emissions!$1:$1048576,MATCH(DATE(BG$2,1,1),Emissions!$A$1:$LI$1),FALSE)</f>
        <v>0</v>
      </c>
      <c r="BH1069" s="359">
        <f>+VLOOKUP($E1069,Emissions!$1:$1048576,MATCH(DATE(BH$2,1,1),Emissions!$A$1:$LI$1),FALSE)</f>
        <v>0</v>
      </c>
      <c r="BI1069" s="359">
        <f>+VLOOKUP($E1069,Emissions!$1:$1048576,MATCH(DATE(BI$2,1,1),Emissions!$A$1:$LI$1),FALSE)</f>
        <v>0</v>
      </c>
    </row>
    <row r="1070" spans="1:61" ht="15" customHeight="1" x14ac:dyDescent="0.35">
      <c r="A1070" s="409"/>
      <c r="B1070" s="169"/>
      <c r="C1070" s="138" t="s">
        <v>459</v>
      </c>
      <c r="D1070" s="114" t="s">
        <v>1028</v>
      </c>
      <c r="E1070" s="50" t="s">
        <v>3501</v>
      </c>
      <c r="F1070" s="359">
        <f>+VLOOKUP($E1070,Emissions!$1:$1048576,MATCH(DATE(F$2,1,1),Emissions!$A$1:$LI$1),FALSE)</f>
        <v>0</v>
      </c>
      <c r="G1070" s="359">
        <f>+VLOOKUP($E1070,Emissions!$1:$1048576,MATCH(DATE(G$2,1,1),Emissions!$A$1:$LI$1),FALSE)</f>
        <v>0</v>
      </c>
      <c r="H1070" s="359">
        <f>+VLOOKUP($E1070,Emissions!$1:$1048576,MATCH(DATE(H$2,1,1),Emissions!$A$1:$LI$1),FALSE)</f>
        <v>0</v>
      </c>
      <c r="I1070" s="359">
        <f>+VLOOKUP($E1070,Emissions!$1:$1048576,MATCH(DATE(I$2,1,1),Emissions!$A$1:$LI$1),FALSE)</f>
        <v>0</v>
      </c>
      <c r="J1070" s="359">
        <f>+VLOOKUP($E1070,Emissions!$1:$1048576,MATCH(DATE(J$2,1,1),Emissions!$A$1:$LI$1),FALSE)</f>
        <v>0</v>
      </c>
      <c r="K1070" s="359">
        <f>+VLOOKUP($E1070,Emissions!$1:$1048576,MATCH(DATE(K$2,1,1),Emissions!$A$1:$LI$1),FALSE)</f>
        <v>0</v>
      </c>
      <c r="L1070" s="359">
        <f>+VLOOKUP($E1070,Emissions!$1:$1048576,MATCH(DATE(L$2,1,1),Emissions!$A$1:$LI$1),FALSE)</f>
        <v>0</v>
      </c>
      <c r="M1070" s="359">
        <f>+VLOOKUP($E1070,Emissions!$1:$1048576,MATCH(DATE(M$2,1,1),Emissions!$A$1:$LI$1),FALSE)</f>
        <v>0</v>
      </c>
      <c r="N1070" s="359">
        <f>+VLOOKUP($E1070,Emissions!$1:$1048576,MATCH(DATE(N$2,1,1),Emissions!$A$1:$LI$1),FALSE)</f>
        <v>0</v>
      </c>
      <c r="O1070" s="359">
        <f>+VLOOKUP($E1070,Emissions!$1:$1048576,MATCH(DATE(O$2,1,1),Emissions!$A$1:$LI$1),FALSE)</f>
        <v>0</v>
      </c>
      <c r="P1070" s="359">
        <f>+VLOOKUP($E1070,Emissions!$1:$1048576,MATCH(DATE(P$2,1,1),Emissions!$A$1:$LI$1),FALSE)</f>
        <v>0</v>
      </c>
      <c r="Q1070" s="359">
        <f>+VLOOKUP($E1070,Emissions!$1:$1048576,MATCH(DATE(Q$2,1,1),Emissions!$A$1:$LI$1),FALSE)</f>
        <v>0</v>
      </c>
      <c r="R1070" s="359">
        <f>+VLOOKUP($E1070,Emissions!$1:$1048576,MATCH(DATE(R$2,1,1),Emissions!$A$1:$LI$1),FALSE)</f>
        <v>0</v>
      </c>
      <c r="S1070" s="359">
        <f>+VLOOKUP($E1070,Emissions!$1:$1048576,MATCH(DATE(S$2,1,1),Emissions!$A$1:$LI$1),FALSE)</f>
        <v>0</v>
      </c>
      <c r="T1070" s="359">
        <f>+VLOOKUP($E1070,Emissions!$1:$1048576,MATCH(DATE(T$2,1,1),Emissions!$A$1:$LI$1),FALSE)</f>
        <v>0</v>
      </c>
      <c r="U1070" s="359">
        <f>+VLOOKUP($E1070,Emissions!$1:$1048576,MATCH(DATE(U$2,1,1),Emissions!$A$1:$LI$1),FALSE)</f>
        <v>0</v>
      </c>
      <c r="V1070" s="359">
        <f>+VLOOKUP($E1070,Emissions!$1:$1048576,MATCH(DATE(V$2,1,1),Emissions!$A$1:$LI$1),FALSE)</f>
        <v>0</v>
      </c>
      <c r="W1070" s="359">
        <f>+VLOOKUP($E1070,Emissions!$1:$1048576,MATCH(DATE(W$2,1,1),Emissions!$A$1:$LI$1),FALSE)</f>
        <v>0</v>
      </c>
      <c r="X1070" s="359">
        <f>+VLOOKUP($E1070,Emissions!$1:$1048576,MATCH(DATE(X$2,1,1),Emissions!$A$1:$LI$1),FALSE)</f>
        <v>0</v>
      </c>
      <c r="Y1070" s="359">
        <f>+VLOOKUP($E1070,Emissions!$1:$1048576,MATCH(DATE(Y$2,1,1),Emissions!$A$1:$LI$1),FALSE)</f>
        <v>0</v>
      </c>
      <c r="Z1070" s="359">
        <f>+VLOOKUP($E1070,Emissions!$1:$1048576,MATCH(DATE(Z$2,1,1),Emissions!$A$1:$LI$1),FALSE)</f>
        <v>0</v>
      </c>
      <c r="AA1070" s="359">
        <f>+VLOOKUP($E1070,Emissions!$1:$1048576,MATCH(DATE(AA$2,1,1),Emissions!$A$1:$LI$1),FALSE)</f>
        <v>0</v>
      </c>
      <c r="AB1070" s="359">
        <f>+VLOOKUP($E1070,Emissions!$1:$1048576,MATCH(DATE(AB$2,1,1),Emissions!$A$1:$LI$1),FALSE)</f>
        <v>0</v>
      </c>
      <c r="AC1070" s="359">
        <f>+VLOOKUP($E1070,Emissions!$1:$1048576,MATCH(DATE(AC$2,1,1),Emissions!$A$1:$LI$1),FALSE)</f>
        <v>0</v>
      </c>
      <c r="AD1070" s="359">
        <f>+VLOOKUP($E1070,Emissions!$1:$1048576,MATCH(DATE(AD$2,1,1),Emissions!$A$1:$LI$1),FALSE)</f>
        <v>0</v>
      </c>
      <c r="AE1070" s="359">
        <f>+VLOOKUP($E1070,Emissions!$1:$1048576,MATCH(DATE(AE$2,1,1),Emissions!$A$1:$LI$1),FALSE)</f>
        <v>0</v>
      </c>
      <c r="AF1070" s="359">
        <f>+VLOOKUP($E1070,Emissions!$1:$1048576,MATCH(DATE(AF$2,1,1),Emissions!$A$1:$LI$1),FALSE)</f>
        <v>0</v>
      </c>
      <c r="AG1070" s="359">
        <f>+VLOOKUP($E1070,Emissions!$1:$1048576,MATCH(DATE(AG$2,1,1),Emissions!$A$1:$LI$1),FALSE)</f>
        <v>0</v>
      </c>
      <c r="AH1070" s="359">
        <f>+VLOOKUP($E1070,Emissions!$1:$1048576,MATCH(DATE(AH$2,1,1),Emissions!$A$1:$LI$1),FALSE)</f>
        <v>0</v>
      </c>
      <c r="AI1070" s="359">
        <f>+VLOOKUP($E1070,Emissions!$1:$1048576,MATCH(DATE(AI$2,1,1),Emissions!$A$1:$LI$1),FALSE)</f>
        <v>0</v>
      </c>
      <c r="AJ1070" s="359">
        <f>+VLOOKUP($E1070,Emissions!$1:$1048576,MATCH(DATE(AJ$2,1,1),Emissions!$A$1:$LI$1),FALSE)</f>
        <v>0</v>
      </c>
      <c r="AK1070" s="359">
        <f>+VLOOKUP($E1070,Emissions!$1:$1048576,MATCH(DATE(AK$2,1,1),Emissions!$A$1:$LI$1),FALSE)</f>
        <v>0</v>
      </c>
      <c r="AL1070" s="359">
        <f>+VLOOKUP($E1070,Emissions!$1:$1048576,MATCH(DATE(AL$2,1,1),Emissions!$A$1:$LI$1),FALSE)</f>
        <v>0</v>
      </c>
      <c r="AM1070" s="359">
        <f>+VLOOKUP($E1070,Emissions!$1:$1048576,MATCH(DATE(AM$2,1,1),Emissions!$A$1:$LI$1),FALSE)</f>
        <v>0</v>
      </c>
      <c r="AN1070" s="359">
        <f>+VLOOKUP($E1070,Emissions!$1:$1048576,MATCH(DATE(AN$2,1,1),Emissions!$A$1:$LI$1),FALSE)</f>
        <v>0</v>
      </c>
      <c r="AO1070" s="359">
        <f>+VLOOKUP($E1070,Emissions!$1:$1048576,MATCH(DATE(AO$2,1,1),Emissions!$A$1:$LI$1),FALSE)</f>
        <v>0</v>
      </c>
      <c r="AP1070" s="359">
        <f>+VLOOKUP($E1070,Emissions!$1:$1048576,MATCH(DATE(AP$2,1,1),Emissions!$A$1:$LI$1),FALSE)</f>
        <v>0</v>
      </c>
      <c r="AQ1070" s="359">
        <f>+VLOOKUP($E1070,Emissions!$1:$1048576,MATCH(DATE(AQ$2,1,1),Emissions!$A$1:$LI$1),FALSE)</f>
        <v>0</v>
      </c>
      <c r="AR1070" s="359">
        <f>+VLOOKUP($E1070,Emissions!$1:$1048576,MATCH(DATE(AR$2,1,1),Emissions!$A$1:$LI$1),FALSE)</f>
        <v>0</v>
      </c>
      <c r="AS1070" s="359">
        <f>+VLOOKUP($E1070,Emissions!$1:$1048576,MATCH(DATE(AS$2,1,1),Emissions!$A$1:$LI$1),FALSE)</f>
        <v>0</v>
      </c>
      <c r="AT1070" s="359">
        <f>+VLOOKUP($E1070,Emissions!$1:$1048576,MATCH(DATE(AT$2,1,1),Emissions!$A$1:$LI$1),FALSE)</f>
        <v>0</v>
      </c>
      <c r="AU1070" s="359">
        <f>+VLOOKUP($E1070,Emissions!$1:$1048576,MATCH(DATE(AU$2,1,1),Emissions!$A$1:$LI$1),FALSE)</f>
        <v>0</v>
      </c>
      <c r="AV1070" s="359">
        <f>+VLOOKUP($E1070,Emissions!$1:$1048576,MATCH(DATE(AV$2,1,1),Emissions!$A$1:$LI$1),FALSE)</f>
        <v>0</v>
      </c>
      <c r="AW1070" s="359">
        <f>+VLOOKUP($E1070,Emissions!$1:$1048576,MATCH(DATE(AW$2,1,1),Emissions!$A$1:$LI$1),FALSE)</f>
        <v>0</v>
      </c>
      <c r="AX1070" s="359">
        <f>+VLOOKUP($E1070,Emissions!$1:$1048576,MATCH(DATE(AX$2,1,1),Emissions!$A$1:$LI$1),FALSE)</f>
        <v>0</v>
      </c>
      <c r="AY1070" s="359">
        <f>+VLOOKUP($E1070,Emissions!$1:$1048576,MATCH(DATE(AY$2,1,1),Emissions!$A$1:$LI$1),FALSE)</f>
        <v>0</v>
      </c>
      <c r="AZ1070" s="359">
        <f>+VLOOKUP($E1070,Emissions!$1:$1048576,MATCH(DATE(AZ$2,1,1),Emissions!$A$1:$LI$1),FALSE)</f>
        <v>0</v>
      </c>
      <c r="BA1070" s="359">
        <f>+VLOOKUP($E1070,Emissions!$1:$1048576,MATCH(DATE(BA$2,1,1),Emissions!$A$1:$LI$1),FALSE)</f>
        <v>0</v>
      </c>
      <c r="BB1070" s="359">
        <f>+VLOOKUP($E1070,Emissions!$1:$1048576,MATCH(DATE(BB$2,1,1),Emissions!$A$1:$LI$1),FALSE)</f>
        <v>0</v>
      </c>
      <c r="BC1070" s="359">
        <f>+VLOOKUP($E1070,Emissions!$1:$1048576,MATCH(DATE(BC$2,1,1),Emissions!$A$1:$LI$1),FALSE)</f>
        <v>0</v>
      </c>
      <c r="BD1070" s="359">
        <f>+VLOOKUP($E1070,Emissions!$1:$1048576,MATCH(DATE(BD$2,1,1),Emissions!$A$1:$LI$1),FALSE)</f>
        <v>0</v>
      </c>
      <c r="BE1070" s="359">
        <f>+VLOOKUP($E1070,Emissions!$1:$1048576,MATCH(DATE(BE$2,1,1),Emissions!$A$1:$LI$1),FALSE)</f>
        <v>0</v>
      </c>
      <c r="BF1070" s="359">
        <f>+VLOOKUP($E1070,Emissions!$1:$1048576,MATCH(DATE(BF$2,1,1),Emissions!$A$1:$LI$1),FALSE)</f>
        <v>0</v>
      </c>
      <c r="BG1070" s="359">
        <f>+VLOOKUP($E1070,Emissions!$1:$1048576,MATCH(DATE(BG$2,1,1),Emissions!$A$1:$LI$1),FALSE)</f>
        <v>0</v>
      </c>
      <c r="BH1070" s="359">
        <f>+VLOOKUP($E1070,Emissions!$1:$1048576,MATCH(DATE(BH$2,1,1),Emissions!$A$1:$LI$1),FALSE)</f>
        <v>0</v>
      </c>
      <c r="BI1070" s="359">
        <f>+VLOOKUP($E1070,Emissions!$1:$1048576,MATCH(DATE(BI$2,1,1),Emissions!$A$1:$LI$1),FALSE)</f>
        <v>0</v>
      </c>
    </row>
    <row r="1071" spans="1:61" ht="15" customHeight="1" x14ac:dyDescent="0.35">
      <c r="A1071" s="409"/>
      <c r="B1071" s="169"/>
      <c r="C1071" s="138" t="s">
        <v>460</v>
      </c>
      <c r="D1071" s="114" t="s">
        <v>1028</v>
      </c>
      <c r="E1071" s="50" t="s">
        <v>3502</v>
      </c>
      <c r="F1071" s="359">
        <f>+VLOOKUP($E1071,Emissions!$1:$1048576,MATCH(DATE(F$2,1,1),Emissions!$A$1:$LI$1),FALSE)</f>
        <v>0</v>
      </c>
      <c r="G1071" s="359">
        <f>+VLOOKUP($E1071,Emissions!$1:$1048576,MATCH(DATE(G$2,1,1),Emissions!$A$1:$LI$1),FALSE)</f>
        <v>0</v>
      </c>
      <c r="H1071" s="359">
        <f>+VLOOKUP($E1071,Emissions!$1:$1048576,MATCH(DATE(H$2,1,1),Emissions!$A$1:$LI$1),FALSE)</f>
        <v>0</v>
      </c>
      <c r="I1071" s="359">
        <f>+VLOOKUP($E1071,Emissions!$1:$1048576,MATCH(DATE(I$2,1,1),Emissions!$A$1:$LI$1),FALSE)</f>
        <v>0</v>
      </c>
      <c r="J1071" s="359">
        <f>+VLOOKUP($E1071,Emissions!$1:$1048576,MATCH(DATE(J$2,1,1),Emissions!$A$1:$LI$1),FALSE)</f>
        <v>0</v>
      </c>
      <c r="K1071" s="359">
        <f>+VLOOKUP($E1071,Emissions!$1:$1048576,MATCH(DATE(K$2,1,1),Emissions!$A$1:$LI$1),FALSE)</f>
        <v>0</v>
      </c>
      <c r="L1071" s="359">
        <f>+VLOOKUP($E1071,Emissions!$1:$1048576,MATCH(DATE(L$2,1,1),Emissions!$A$1:$LI$1),FALSE)</f>
        <v>0</v>
      </c>
      <c r="M1071" s="359">
        <f>+VLOOKUP($E1071,Emissions!$1:$1048576,MATCH(DATE(M$2,1,1),Emissions!$A$1:$LI$1),FALSE)</f>
        <v>0</v>
      </c>
      <c r="N1071" s="359">
        <f>+VLOOKUP($E1071,Emissions!$1:$1048576,MATCH(DATE(N$2,1,1),Emissions!$A$1:$LI$1),FALSE)</f>
        <v>0</v>
      </c>
      <c r="O1071" s="359">
        <f>+VLOOKUP($E1071,Emissions!$1:$1048576,MATCH(DATE(O$2,1,1),Emissions!$A$1:$LI$1),FALSE)</f>
        <v>0</v>
      </c>
      <c r="P1071" s="359">
        <f>+VLOOKUP($E1071,Emissions!$1:$1048576,MATCH(DATE(P$2,1,1),Emissions!$A$1:$LI$1),FALSE)</f>
        <v>0</v>
      </c>
      <c r="Q1071" s="359">
        <f>+VLOOKUP($E1071,Emissions!$1:$1048576,MATCH(DATE(Q$2,1,1),Emissions!$A$1:$LI$1),FALSE)</f>
        <v>0</v>
      </c>
      <c r="R1071" s="359">
        <f>+VLOOKUP($E1071,Emissions!$1:$1048576,MATCH(DATE(R$2,1,1),Emissions!$A$1:$LI$1),FALSE)</f>
        <v>0</v>
      </c>
      <c r="S1071" s="359">
        <f>+VLOOKUP($E1071,Emissions!$1:$1048576,MATCH(DATE(S$2,1,1),Emissions!$A$1:$LI$1),FALSE)</f>
        <v>0</v>
      </c>
      <c r="T1071" s="359">
        <f>+VLOOKUP($E1071,Emissions!$1:$1048576,MATCH(DATE(T$2,1,1),Emissions!$A$1:$LI$1),FALSE)</f>
        <v>0</v>
      </c>
      <c r="U1071" s="359">
        <f>+VLOOKUP($E1071,Emissions!$1:$1048576,MATCH(DATE(U$2,1,1),Emissions!$A$1:$LI$1),FALSE)</f>
        <v>0</v>
      </c>
      <c r="V1071" s="359">
        <f>+VLOOKUP($E1071,Emissions!$1:$1048576,MATCH(DATE(V$2,1,1),Emissions!$A$1:$LI$1),FALSE)</f>
        <v>0</v>
      </c>
      <c r="W1071" s="359">
        <f>+VLOOKUP($E1071,Emissions!$1:$1048576,MATCH(DATE(W$2,1,1),Emissions!$A$1:$LI$1),FALSE)</f>
        <v>0</v>
      </c>
      <c r="X1071" s="359">
        <f>+VLOOKUP($E1071,Emissions!$1:$1048576,MATCH(DATE(X$2,1,1),Emissions!$A$1:$LI$1),FALSE)</f>
        <v>0</v>
      </c>
      <c r="Y1071" s="359">
        <f>+VLOOKUP($E1071,Emissions!$1:$1048576,MATCH(DATE(Y$2,1,1),Emissions!$A$1:$LI$1),FALSE)</f>
        <v>0</v>
      </c>
      <c r="Z1071" s="359">
        <f>+VLOOKUP($E1071,Emissions!$1:$1048576,MATCH(DATE(Z$2,1,1),Emissions!$A$1:$LI$1),FALSE)</f>
        <v>0</v>
      </c>
      <c r="AA1071" s="359">
        <f>+VLOOKUP($E1071,Emissions!$1:$1048576,MATCH(DATE(AA$2,1,1),Emissions!$A$1:$LI$1),FALSE)</f>
        <v>0</v>
      </c>
      <c r="AB1071" s="359">
        <f>+VLOOKUP($E1071,Emissions!$1:$1048576,MATCH(DATE(AB$2,1,1),Emissions!$A$1:$LI$1),FALSE)</f>
        <v>0</v>
      </c>
      <c r="AC1071" s="359">
        <f>+VLOOKUP($E1071,Emissions!$1:$1048576,MATCH(DATE(AC$2,1,1),Emissions!$A$1:$LI$1),FALSE)</f>
        <v>0</v>
      </c>
      <c r="AD1071" s="359">
        <f>+VLOOKUP($E1071,Emissions!$1:$1048576,MATCH(DATE(AD$2,1,1),Emissions!$A$1:$LI$1),FALSE)</f>
        <v>0</v>
      </c>
      <c r="AE1071" s="359">
        <f>+VLOOKUP($E1071,Emissions!$1:$1048576,MATCH(DATE(AE$2,1,1),Emissions!$A$1:$LI$1),FALSE)</f>
        <v>0</v>
      </c>
      <c r="AF1071" s="359">
        <f>+VLOOKUP($E1071,Emissions!$1:$1048576,MATCH(DATE(AF$2,1,1),Emissions!$A$1:$LI$1),FALSE)</f>
        <v>0</v>
      </c>
      <c r="AG1071" s="359">
        <f>+VLOOKUP($E1071,Emissions!$1:$1048576,MATCH(DATE(AG$2,1,1),Emissions!$A$1:$LI$1),FALSE)</f>
        <v>0</v>
      </c>
      <c r="AH1071" s="359">
        <f>+VLOOKUP($E1071,Emissions!$1:$1048576,MATCH(DATE(AH$2,1,1),Emissions!$A$1:$LI$1),FALSE)</f>
        <v>0</v>
      </c>
      <c r="AI1071" s="359">
        <f>+VLOOKUP($E1071,Emissions!$1:$1048576,MATCH(DATE(AI$2,1,1),Emissions!$A$1:$LI$1),FALSE)</f>
        <v>0</v>
      </c>
      <c r="AJ1071" s="359">
        <f>+VLOOKUP($E1071,Emissions!$1:$1048576,MATCH(DATE(AJ$2,1,1),Emissions!$A$1:$LI$1),FALSE)</f>
        <v>0</v>
      </c>
      <c r="AK1071" s="359">
        <f>+VLOOKUP($E1071,Emissions!$1:$1048576,MATCH(DATE(AK$2,1,1),Emissions!$A$1:$LI$1),FALSE)</f>
        <v>0</v>
      </c>
      <c r="AL1071" s="359">
        <f>+VLOOKUP($E1071,Emissions!$1:$1048576,MATCH(DATE(AL$2,1,1),Emissions!$A$1:$LI$1),FALSE)</f>
        <v>0</v>
      </c>
      <c r="AM1071" s="359">
        <f>+VLOOKUP($E1071,Emissions!$1:$1048576,MATCH(DATE(AM$2,1,1),Emissions!$A$1:$LI$1),FALSE)</f>
        <v>0</v>
      </c>
      <c r="AN1071" s="359">
        <f>+VLOOKUP($E1071,Emissions!$1:$1048576,MATCH(DATE(AN$2,1,1),Emissions!$A$1:$LI$1),FALSE)</f>
        <v>0</v>
      </c>
      <c r="AO1071" s="359">
        <f>+VLOOKUP($E1071,Emissions!$1:$1048576,MATCH(DATE(AO$2,1,1),Emissions!$A$1:$LI$1),FALSE)</f>
        <v>0</v>
      </c>
      <c r="AP1071" s="359">
        <f>+VLOOKUP($E1071,Emissions!$1:$1048576,MATCH(DATE(AP$2,1,1),Emissions!$A$1:$LI$1),FALSE)</f>
        <v>0</v>
      </c>
      <c r="AQ1071" s="359">
        <f>+VLOOKUP($E1071,Emissions!$1:$1048576,MATCH(DATE(AQ$2,1,1),Emissions!$A$1:$LI$1),FALSE)</f>
        <v>0</v>
      </c>
      <c r="AR1071" s="359">
        <f>+VLOOKUP($E1071,Emissions!$1:$1048576,MATCH(DATE(AR$2,1,1),Emissions!$A$1:$LI$1),FALSE)</f>
        <v>0</v>
      </c>
      <c r="AS1071" s="359">
        <f>+VLOOKUP($E1071,Emissions!$1:$1048576,MATCH(DATE(AS$2,1,1),Emissions!$A$1:$LI$1),FALSE)</f>
        <v>0</v>
      </c>
      <c r="AT1071" s="359">
        <f>+VLOOKUP($E1071,Emissions!$1:$1048576,MATCH(DATE(AT$2,1,1),Emissions!$A$1:$LI$1),FALSE)</f>
        <v>0</v>
      </c>
      <c r="AU1071" s="359">
        <f>+VLOOKUP($E1071,Emissions!$1:$1048576,MATCH(DATE(AU$2,1,1),Emissions!$A$1:$LI$1),FALSE)</f>
        <v>0</v>
      </c>
      <c r="AV1071" s="359">
        <f>+VLOOKUP($E1071,Emissions!$1:$1048576,MATCH(DATE(AV$2,1,1),Emissions!$A$1:$LI$1),FALSE)</f>
        <v>0</v>
      </c>
      <c r="AW1071" s="359">
        <f>+VLOOKUP($E1071,Emissions!$1:$1048576,MATCH(DATE(AW$2,1,1),Emissions!$A$1:$LI$1),FALSE)</f>
        <v>0</v>
      </c>
      <c r="AX1071" s="359">
        <f>+VLOOKUP($E1071,Emissions!$1:$1048576,MATCH(DATE(AX$2,1,1),Emissions!$A$1:$LI$1),FALSE)</f>
        <v>0</v>
      </c>
      <c r="AY1071" s="359">
        <f>+VLOOKUP($E1071,Emissions!$1:$1048576,MATCH(DATE(AY$2,1,1),Emissions!$A$1:$LI$1),FALSE)</f>
        <v>0</v>
      </c>
      <c r="AZ1071" s="359">
        <f>+VLOOKUP($E1071,Emissions!$1:$1048576,MATCH(DATE(AZ$2,1,1),Emissions!$A$1:$LI$1),FALSE)</f>
        <v>0</v>
      </c>
      <c r="BA1071" s="359">
        <f>+VLOOKUP($E1071,Emissions!$1:$1048576,MATCH(DATE(BA$2,1,1),Emissions!$A$1:$LI$1),FALSE)</f>
        <v>0</v>
      </c>
      <c r="BB1071" s="359">
        <f>+VLOOKUP($E1071,Emissions!$1:$1048576,MATCH(DATE(BB$2,1,1),Emissions!$A$1:$LI$1),FALSE)</f>
        <v>0</v>
      </c>
      <c r="BC1071" s="359">
        <f>+VLOOKUP($E1071,Emissions!$1:$1048576,MATCH(DATE(BC$2,1,1),Emissions!$A$1:$LI$1),FALSE)</f>
        <v>0</v>
      </c>
      <c r="BD1071" s="359">
        <f>+VLOOKUP($E1071,Emissions!$1:$1048576,MATCH(DATE(BD$2,1,1),Emissions!$A$1:$LI$1),FALSE)</f>
        <v>0</v>
      </c>
      <c r="BE1071" s="359">
        <f>+VLOOKUP($E1071,Emissions!$1:$1048576,MATCH(DATE(BE$2,1,1),Emissions!$A$1:$LI$1),FALSE)</f>
        <v>0</v>
      </c>
      <c r="BF1071" s="359">
        <f>+VLOOKUP($E1071,Emissions!$1:$1048576,MATCH(DATE(BF$2,1,1),Emissions!$A$1:$LI$1),FALSE)</f>
        <v>0</v>
      </c>
      <c r="BG1071" s="359">
        <f>+VLOOKUP($E1071,Emissions!$1:$1048576,MATCH(DATE(BG$2,1,1),Emissions!$A$1:$LI$1),FALSE)</f>
        <v>0</v>
      </c>
      <c r="BH1071" s="359">
        <f>+VLOOKUP($E1071,Emissions!$1:$1048576,MATCH(DATE(BH$2,1,1),Emissions!$A$1:$LI$1),FALSE)</f>
        <v>0</v>
      </c>
      <c r="BI1071" s="359">
        <f>+VLOOKUP($E1071,Emissions!$1:$1048576,MATCH(DATE(BI$2,1,1),Emissions!$A$1:$LI$1),FALSE)</f>
        <v>0</v>
      </c>
    </row>
    <row r="1072" spans="1:61" s="92" customFormat="1" ht="15" customHeight="1" x14ac:dyDescent="0.35">
      <c r="A1072" s="409"/>
      <c r="B1072" s="169"/>
      <c r="C1072" s="137" t="s">
        <v>3337</v>
      </c>
      <c r="D1072" s="147" t="s">
        <v>1028</v>
      </c>
      <c r="E1072" s="136" t="s">
        <v>3503</v>
      </c>
      <c r="F1072" s="325">
        <f>+VLOOKUP($E1072,Emissions!$1:$1048576,MATCH(DATE(F$2,1,1),Emissions!$A$1:$LI$1),FALSE)</f>
        <v>0</v>
      </c>
      <c r="G1072" s="325">
        <f>+VLOOKUP($E1072,Emissions!$1:$1048576,MATCH(DATE(G$2,1,1),Emissions!$A$1:$LI$1),FALSE)</f>
        <v>0</v>
      </c>
      <c r="H1072" s="325">
        <f>+VLOOKUP($E1072,Emissions!$1:$1048576,MATCH(DATE(H$2,1,1),Emissions!$A$1:$LI$1),FALSE)</f>
        <v>0</v>
      </c>
      <c r="I1072" s="325">
        <f>+VLOOKUP($E1072,Emissions!$1:$1048576,MATCH(DATE(I$2,1,1),Emissions!$A$1:$LI$1),FALSE)</f>
        <v>0</v>
      </c>
      <c r="J1072" s="325">
        <f>+VLOOKUP($E1072,Emissions!$1:$1048576,MATCH(DATE(J$2,1,1),Emissions!$A$1:$LI$1),FALSE)</f>
        <v>0</v>
      </c>
      <c r="K1072" s="325">
        <f>+VLOOKUP($E1072,Emissions!$1:$1048576,MATCH(DATE(K$2,1,1),Emissions!$A$1:$LI$1),FALSE)</f>
        <v>0</v>
      </c>
      <c r="L1072" s="325">
        <f>+VLOOKUP($E1072,Emissions!$1:$1048576,MATCH(DATE(L$2,1,1),Emissions!$A$1:$LI$1),FALSE)</f>
        <v>0</v>
      </c>
      <c r="M1072" s="325">
        <f>+VLOOKUP($E1072,Emissions!$1:$1048576,MATCH(DATE(M$2,1,1),Emissions!$A$1:$LI$1),FALSE)</f>
        <v>0</v>
      </c>
      <c r="N1072" s="325">
        <f>+VLOOKUP($E1072,Emissions!$1:$1048576,MATCH(DATE(N$2,1,1),Emissions!$A$1:$LI$1),FALSE)</f>
        <v>0</v>
      </c>
      <c r="O1072" s="325">
        <f>+VLOOKUP($E1072,Emissions!$1:$1048576,MATCH(DATE(O$2,1,1),Emissions!$A$1:$LI$1),FALSE)</f>
        <v>0</v>
      </c>
      <c r="P1072" s="325">
        <f>+VLOOKUP($E1072,Emissions!$1:$1048576,MATCH(DATE(P$2,1,1),Emissions!$A$1:$LI$1),FALSE)</f>
        <v>0</v>
      </c>
      <c r="Q1072" s="325">
        <f>+VLOOKUP($E1072,Emissions!$1:$1048576,MATCH(DATE(Q$2,1,1),Emissions!$A$1:$LI$1),FALSE)</f>
        <v>0</v>
      </c>
      <c r="R1072" s="325">
        <f>+VLOOKUP($E1072,Emissions!$1:$1048576,MATCH(DATE(R$2,1,1),Emissions!$A$1:$LI$1),FALSE)</f>
        <v>0</v>
      </c>
      <c r="S1072" s="325">
        <f>+VLOOKUP($E1072,Emissions!$1:$1048576,MATCH(DATE(S$2,1,1),Emissions!$A$1:$LI$1),FALSE)</f>
        <v>0</v>
      </c>
      <c r="T1072" s="325">
        <f>+VLOOKUP($E1072,Emissions!$1:$1048576,MATCH(DATE(T$2,1,1),Emissions!$A$1:$LI$1),FALSE)</f>
        <v>0</v>
      </c>
      <c r="U1072" s="325">
        <f>+VLOOKUP($E1072,Emissions!$1:$1048576,MATCH(DATE(U$2,1,1),Emissions!$A$1:$LI$1),FALSE)</f>
        <v>0</v>
      </c>
      <c r="V1072" s="325">
        <f>+VLOOKUP($E1072,Emissions!$1:$1048576,MATCH(DATE(V$2,1,1),Emissions!$A$1:$LI$1),FALSE)</f>
        <v>0</v>
      </c>
      <c r="W1072" s="325">
        <f>+VLOOKUP($E1072,Emissions!$1:$1048576,MATCH(DATE(W$2,1,1),Emissions!$A$1:$LI$1),FALSE)</f>
        <v>0</v>
      </c>
      <c r="X1072" s="325">
        <f>+VLOOKUP($E1072,Emissions!$1:$1048576,MATCH(DATE(X$2,1,1),Emissions!$A$1:$LI$1),FALSE)</f>
        <v>0</v>
      </c>
      <c r="Y1072" s="325">
        <f>+VLOOKUP($E1072,Emissions!$1:$1048576,MATCH(DATE(Y$2,1,1),Emissions!$A$1:$LI$1),FALSE)</f>
        <v>0</v>
      </c>
      <c r="Z1072" s="325">
        <f>+VLOOKUP($E1072,Emissions!$1:$1048576,MATCH(DATE(Z$2,1,1),Emissions!$A$1:$LI$1),FALSE)</f>
        <v>0</v>
      </c>
      <c r="AA1072" s="325">
        <f>+VLOOKUP($E1072,Emissions!$1:$1048576,MATCH(DATE(AA$2,1,1),Emissions!$A$1:$LI$1),FALSE)</f>
        <v>0</v>
      </c>
      <c r="AB1072" s="325">
        <f>+VLOOKUP($E1072,Emissions!$1:$1048576,MATCH(DATE(AB$2,1,1),Emissions!$A$1:$LI$1),FALSE)</f>
        <v>0</v>
      </c>
      <c r="AC1072" s="325">
        <f>+VLOOKUP($E1072,Emissions!$1:$1048576,MATCH(DATE(AC$2,1,1),Emissions!$A$1:$LI$1),FALSE)</f>
        <v>0</v>
      </c>
      <c r="AD1072" s="325">
        <f>+VLOOKUP($E1072,Emissions!$1:$1048576,MATCH(DATE(AD$2,1,1),Emissions!$A$1:$LI$1),FALSE)</f>
        <v>0</v>
      </c>
      <c r="AE1072" s="325">
        <f>+VLOOKUP($E1072,Emissions!$1:$1048576,MATCH(DATE(AE$2,1,1),Emissions!$A$1:$LI$1),FALSE)</f>
        <v>0</v>
      </c>
      <c r="AF1072" s="325">
        <f>+VLOOKUP($E1072,Emissions!$1:$1048576,MATCH(DATE(AF$2,1,1),Emissions!$A$1:$LI$1),FALSE)</f>
        <v>0</v>
      </c>
      <c r="AG1072" s="325">
        <f>+VLOOKUP($E1072,Emissions!$1:$1048576,MATCH(DATE(AG$2,1,1),Emissions!$A$1:$LI$1),FALSE)</f>
        <v>0</v>
      </c>
      <c r="AH1072" s="325">
        <f>+VLOOKUP($E1072,Emissions!$1:$1048576,MATCH(DATE(AH$2,1,1),Emissions!$A$1:$LI$1),FALSE)</f>
        <v>0</v>
      </c>
      <c r="AI1072" s="325">
        <f>+VLOOKUP($E1072,Emissions!$1:$1048576,MATCH(DATE(AI$2,1,1),Emissions!$A$1:$LI$1),FALSE)</f>
        <v>0</v>
      </c>
      <c r="AJ1072" s="325">
        <f>+VLOOKUP($E1072,Emissions!$1:$1048576,MATCH(DATE(AJ$2,1,1),Emissions!$A$1:$LI$1),FALSE)</f>
        <v>0</v>
      </c>
      <c r="AK1072" s="325">
        <f>+VLOOKUP($E1072,Emissions!$1:$1048576,MATCH(DATE(AK$2,1,1),Emissions!$A$1:$LI$1),FALSE)</f>
        <v>0</v>
      </c>
      <c r="AL1072" s="325">
        <f>+VLOOKUP($E1072,Emissions!$1:$1048576,MATCH(DATE(AL$2,1,1),Emissions!$A$1:$LI$1),FALSE)</f>
        <v>0</v>
      </c>
      <c r="AM1072" s="325">
        <f>+VLOOKUP($E1072,Emissions!$1:$1048576,MATCH(DATE(AM$2,1,1),Emissions!$A$1:$LI$1),FALSE)</f>
        <v>0</v>
      </c>
      <c r="AN1072" s="325">
        <f>+VLOOKUP($E1072,Emissions!$1:$1048576,MATCH(DATE(AN$2,1,1),Emissions!$A$1:$LI$1),FALSE)</f>
        <v>0</v>
      </c>
      <c r="AO1072" s="325">
        <f>+VLOOKUP($E1072,Emissions!$1:$1048576,MATCH(DATE(AO$2,1,1),Emissions!$A$1:$LI$1),FALSE)</f>
        <v>0</v>
      </c>
      <c r="AP1072" s="325">
        <f>+VLOOKUP($E1072,Emissions!$1:$1048576,MATCH(DATE(AP$2,1,1),Emissions!$A$1:$LI$1),FALSE)</f>
        <v>0</v>
      </c>
      <c r="AQ1072" s="325">
        <f>+VLOOKUP($E1072,Emissions!$1:$1048576,MATCH(DATE(AQ$2,1,1),Emissions!$A$1:$LI$1),FALSE)</f>
        <v>0</v>
      </c>
      <c r="AR1072" s="325">
        <f>+VLOOKUP($E1072,Emissions!$1:$1048576,MATCH(DATE(AR$2,1,1),Emissions!$A$1:$LI$1),FALSE)</f>
        <v>0</v>
      </c>
      <c r="AS1072" s="325">
        <f>+VLOOKUP($E1072,Emissions!$1:$1048576,MATCH(DATE(AS$2,1,1),Emissions!$A$1:$LI$1),FALSE)</f>
        <v>0</v>
      </c>
      <c r="AT1072" s="325">
        <f>+VLOOKUP($E1072,Emissions!$1:$1048576,MATCH(DATE(AT$2,1,1),Emissions!$A$1:$LI$1),FALSE)</f>
        <v>0</v>
      </c>
      <c r="AU1072" s="325">
        <f>+VLOOKUP($E1072,Emissions!$1:$1048576,MATCH(DATE(AU$2,1,1),Emissions!$A$1:$LI$1),FALSE)</f>
        <v>0</v>
      </c>
      <c r="AV1072" s="325">
        <f>+VLOOKUP($E1072,Emissions!$1:$1048576,MATCH(DATE(AV$2,1,1),Emissions!$A$1:$LI$1),FALSE)</f>
        <v>0</v>
      </c>
      <c r="AW1072" s="325">
        <f>+VLOOKUP($E1072,Emissions!$1:$1048576,MATCH(DATE(AW$2,1,1),Emissions!$A$1:$LI$1),FALSE)</f>
        <v>0</v>
      </c>
      <c r="AX1072" s="325">
        <f>+VLOOKUP($E1072,Emissions!$1:$1048576,MATCH(DATE(AX$2,1,1),Emissions!$A$1:$LI$1),FALSE)</f>
        <v>0</v>
      </c>
      <c r="AY1072" s="325">
        <f>+VLOOKUP($E1072,Emissions!$1:$1048576,MATCH(DATE(AY$2,1,1),Emissions!$A$1:$LI$1),FALSE)</f>
        <v>0</v>
      </c>
      <c r="AZ1072" s="325">
        <f>+VLOOKUP($E1072,Emissions!$1:$1048576,MATCH(DATE(AZ$2,1,1),Emissions!$A$1:$LI$1),FALSE)</f>
        <v>0</v>
      </c>
      <c r="BA1072" s="325">
        <f>+VLOOKUP($E1072,Emissions!$1:$1048576,MATCH(DATE(BA$2,1,1),Emissions!$A$1:$LI$1),FALSE)</f>
        <v>0</v>
      </c>
      <c r="BB1072" s="325">
        <f>+VLOOKUP($E1072,Emissions!$1:$1048576,MATCH(DATE(BB$2,1,1),Emissions!$A$1:$LI$1),FALSE)</f>
        <v>0</v>
      </c>
      <c r="BC1072" s="325">
        <f>+VLOOKUP($E1072,Emissions!$1:$1048576,MATCH(DATE(BC$2,1,1),Emissions!$A$1:$LI$1),FALSE)</f>
        <v>0</v>
      </c>
      <c r="BD1072" s="325">
        <f>+VLOOKUP($E1072,Emissions!$1:$1048576,MATCH(DATE(BD$2,1,1),Emissions!$A$1:$LI$1),FALSE)</f>
        <v>0</v>
      </c>
      <c r="BE1072" s="325">
        <f>+VLOOKUP($E1072,Emissions!$1:$1048576,MATCH(DATE(BE$2,1,1),Emissions!$A$1:$LI$1),FALSE)</f>
        <v>0</v>
      </c>
      <c r="BF1072" s="325">
        <f>+VLOOKUP($E1072,Emissions!$1:$1048576,MATCH(DATE(BF$2,1,1),Emissions!$A$1:$LI$1),FALSE)</f>
        <v>0</v>
      </c>
      <c r="BG1072" s="325">
        <f>+VLOOKUP($E1072,Emissions!$1:$1048576,MATCH(DATE(BG$2,1,1),Emissions!$A$1:$LI$1),FALSE)</f>
        <v>0</v>
      </c>
      <c r="BH1072" s="325">
        <f>+VLOOKUP($E1072,Emissions!$1:$1048576,MATCH(DATE(BH$2,1,1),Emissions!$A$1:$LI$1),FALSE)</f>
        <v>0</v>
      </c>
      <c r="BI1072" s="325">
        <f>+VLOOKUP($E1072,Emissions!$1:$1048576,MATCH(DATE(BI$2,1,1),Emissions!$A$1:$LI$1),FALSE)</f>
        <v>0</v>
      </c>
    </row>
    <row r="1073" spans="1:61" ht="15" customHeight="1" x14ac:dyDescent="0.35">
      <c r="A1073" s="409"/>
      <c r="B1073" s="169"/>
      <c r="C1073" s="138" t="s">
        <v>463</v>
      </c>
      <c r="D1073" s="114" t="s">
        <v>1028</v>
      </c>
      <c r="E1073" s="50" t="s">
        <v>3504</v>
      </c>
      <c r="F1073" s="359">
        <f>+VLOOKUP($E1073,Emissions!$1:$1048576,MATCH(DATE(F$2,1,1),Emissions!$A$1:$LI$1),FALSE)</f>
        <v>0</v>
      </c>
      <c r="G1073" s="359">
        <f>+VLOOKUP($E1073,Emissions!$1:$1048576,MATCH(DATE(G$2,1,1),Emissions!$A$1:$LI$1),FALSE)</f>
        <v>0</v>
      </c>
      <c r="H1073" s="359">
        <f>+VLOOKUP($E1073,Emissions!$1:$1048576,MATCH(DATE(H$2,1,1),Emissions!$A$1:$LI$1),FALSE)</f>
        <v>0</v>
      </c>
      <c r="I1073" s="359">
        <f>+VLOOKUP($E1073,Emissions!$1:$1048576,MATCH(DATE(I$2,1,1),Emissions!$A$1:$LI$1),FALSE)</f>
        <v>0</v>
      </c>
      <c r="J1073" s="359">
        <f>+VLOOKUP($E1073,Emissions!$1:$1048576,MATCH(DATE(J$2,1,1),Emissions!$A$1:$LI$1),FALSE)</f>
        <v>0</v>
      </c>
      <c r="K1073" s="359">
        <f>+VLOOKUP($E1073,Emissions!$1:$1048576,MATCH(DATE(K$2,1,1),Emissions!$A$1:$LI$1),FALSE)</f>
        <v>0</v>
      </c>
      <c r="L1073" s="359">
        <f>+VLOOKUP($E1073,Emissions!$1:$1048576,MATCH(DATE(L$2,1,1),Emissions!$A$1:$LI$1),FALSE)</f>
        <v>0</v>
      </c>
      <c r="M1073" s="359">
        <f>+VLOOKUP($E1073,Emissions!$1:$1048576,MATCH(DATE(M$2,1,1),Emissions!$A$1:$LI$1),FALSE)</f>
        <v>0</v>
      </c>
      <c r="N1073" s="359">
        <f>+VLOOKUP($E1073,Emissions!$1:$1048576,MATCH(DATE(N$2,1,1),Emissions!$A$1:$LI$1),FALSE)</f>
        <v>0</v>
      </c>
      <c r="O1073" s="359">
        <f>+VLOOKUP($E1073,Emissions!$1:$1048576,MATCH(DATE(O$2,1,1),Emissions!$A$1:$LI$1),FALSE)</f>
        <v>0</v>
      </c>
      <c r="P1073" s="359">
        <f>+VLOOKUP($E1073,Emissions!$1:$1048576,MATCH(DATE(P$2,1,1),Emissions!$A$1:$LI$1),FALSE)</f>
        <v>0</v>
      </c>
      <c r="Q1073" s="359">
        <f>+VLOOKUP($E1073,Emissions!$1:$1048576,MATCH(DATE(Q$2,1,1),Emissions!$A$1:$LI$1),FALSE)</f>
        <v>0</v>
      </c>
      <c r="R1073" s="359">
        <f>+VLOOKUP($E1073,Emissions!$1:$1048576,MATCH(DATE(R$2,1,1),Emissions!$A$1:$LI$1),FALSE)</f>
        <v>0</v>
      </c>
      <c r="S1073" s="359">
        <f>+VLOOKUP($E1073,Emissions!$1:$1048576,MATCH(DATE(S$2,1,1),Emissions!$A$1:$LI$1),FALSE)</f>
        <v>0</v>
      </c>
      <c r="T1073" s="359">
        <f>+VLOOKUP($E1073,Emissions!$1:$1048576,MATCH(DATE(T$2,1,1),Emissions!$A$1:$LI$1),FALSE)</f>
        <v>0</v>
      </c>
      <c r="U1073" s="359">
        <f>+VLOOKUP($E1073,Emissions!$1:$1048576,MATCH(DATE(U$2,1,1),Emissions!$A$1:$LI$1),FALSE)</f>
        <v>0</v>
      </c>
      <c r="V1073" s="359">
        <f>+VLOOKUP($E1073,Emissions!$1:$1048576,MATCH(DATE(V$2,1,1),Emissions!$A$1:$LI$1),FALSE)</f>
        <v>0</v>
      </c>
      <c r="W1073" s="359">
        <f>+VLOOKUP($E1073,Emissions!$1:$1048576,MATCH(DATE(W$2,1,1),Emissions!$A$1:$LI$1),FALSE)</f>
        <v>0</v>
      </c>
      <c r="X1073" s="359">
        <f>+VLOOKUP($E1073,Emissions!$1:$1048576,MATCH(DATE(X$2,1,1),Emissions!$A$1:$LI$1),FALSE)</f>
        <v>0</v>
      </c>
      <c r="Y1073" s="359">
        <f>+VLOOKUP($E1073,Emissions!$1:$1048576,MATCH(DATE(Y$2,1,1),Emissions!$A$1:$LI$1),FALSE)</f>
        <v>0</v>
      </c>
      <c r="Z1073" s="359">
        <f>+VLOOKUP($E1073,Emissions!$1:$1048576,MATCH(DATE(Z$2,1,1),Emissions!$A$1:$LI$1),FALSE)</f>
        <v>0</v>
      </c>
      <c r="AA1073" s="359">
        <f>+VLOOKUP($E1073,Emissions!$1:$1048576,MATCH(DATE(AA$2,1,1),Emissions!$A$1:$LI$1),FALSE)</f>
        <v>0</v>
      </c>
      <c r="AB1073" s="359">
        <f>+VLOOKUP($E1073,Emissions!$1:$1048576,MATCH(DATE(AB$2,1,1),Emissions!$A$1:$LI$1),FALSE)</f>
        <v>0</v>
      </c>
      <c r="AC1073" s="359">
        <f>+VLOOKUP($E1073,Emissions!$1:$1048576,MATCH(DATE(AC$2,1,1),Emissions!$A$1:$LI$1),FALSE)</f>
        <v>0</v>
      </c>
      <c r="AD1073" s="359">
        <f>+VLOOKUP($E1073,Emissions!$1:$1048576,MATCH(DATE(AD$2,1,1),Emissions!$A$1:$LI$1),FALSE)</f>
        <v>0</v>
      </c>
      <c r="AE1073" s="359">
        <f>+VLOOKUP($E1073,Emissions!$1:$1048576,MATCH(DATE(AE$2,1,1),Emissions!$A$1:$LI$1),FALSE)</f>
        <v>0</v>
      </c>
      <c r="AF1073" s="359">
        <f>+VLOOKUP($E1073,Emissions!$1:$1048576,MATCH(DATE(AF$2,1,1),Emissions!$A$1:$LI$1),FALSE)</f>
        <v>0</v>
      </c>
      <c r="AG1073" s="359">
        <f>+VLOOKUP($E1073,Emissions!$1:$1048576,MATCH(DATE(AG$2,1,1),Emissions!$A$1:$LI$1),FALSE)</f>
        <v>0</v>
      </c>
      <c r="AH1073" s="359">
        <f>+VLOOKUP($E1073,Emissions!$1:$1048576,MATCH(DATE(AH$2,1,1),Emissions!$A$1:$LI$1),FALSE)</f>
        <v>0</v>
      </c>
      <c r="AI1073" s="359">
        <f>+VLOOKUP($E1073,Emissions!$1:$1048576,MATCH(DATE(AI$2,1,1),Emissions!$A$1:$LI$1),FALSE)</f>
        <v>0</v>
      </c>
      <c r="AJ1073" s="359">
        <f>+VLOOKUP($E1073,Emissions!$1:$1048576,MATCH(DATE(AJ$2,1,1),Emissions!$A$1:$LI$1),FALSE)</f>
        <v>0</v>
      </c>
      <c r="AK1073" s="359">
        <f>+VLOOKUP($E1073,Emissions!$1:$1048576,MATCH(DATE(AK$2,1,1),Emissions!$A$1:$LI$1),FALSE)</f>
        <v>0</v>
      </c>
      <c r="AL1073" s="359">
        <f>+VLOOKUP($E1073,Emissions!$1:$1048576,MATCH(DATE(AL$2,1,1),Emissions!$A$1:$LI$1),FALSE)</f>
        <v>0</v>
      </c>
      <c r="AM1073" s="359">
        <f>+VLOOKUP($E1073,Emissions!$1:$1048576,MATCH(DATE(AM$2,1,1),Emissions!$A$1:$LI$1),FALSE)</f>
        <v>0</v>
      </c>
      <c r="AN1073" s="359">
        <f>+VLOOKUP($E1073,Emissions!$1:$1048576,MATCH(DATE(AN$2,1,1),Emissions!$A$1:$LI$1),FALSE)</f>
        <v>0</v>
      </c>
      <c r="AO1073" s="359">
        <f>+VLOOKUP($E1073,Emissions!$1:$1048576,MATCH(DATE(AO$2,1,1),Emissions!$A$1:$LI$1),FALSE)</f>
        <v>0</v>
      </c>
      <c r="AP1073" s="359">
        <f>+VLOOKUP($E1073,Emissions!$1:$1048576,MATCH(DATE(AP$2,1,1),Emissions!$A$1:$LI$1),FALSE)</f>
        <v>0</v>
      </c>
      <c r="AQ1073" s="359">
        <f>+VLOOKUP($E1073,Emissions!$1:$1048576,MATCH(DATE(AQ$2,1,1),Emissions!$A$1:$LI$1),FALSE)</f>
        <v>0</v>
      </c>
      <c r="AR1073" s="359">
        <f>+VLOOKUP($E1073,Emissions!$1:$1048576,MATCH(DATE(AR$2,1,1),Emissions!$A$1:$LI$1),FALSE)</f>
        <v>0</v>
      </c>
      <c r="AS1073" s="359">
        <f>+VLOOKUP($E1073,Emissions!$1:$1048576,MATCH(DATE(AS$2,1,1),Emissions!$A$1:$LI$1),FALSE)</f>
        <v>0</v>
      </c>
      <c r="AT1073" s="359">
        <f>+VLOOKUP($E1073,Emissions!$1:$1048576,MATCH(DATE(AT$2,1,1),Emissions!$A$1:$LI$1),FALSE)</f>
        <v>0</v>
      </c>
      <c r="AU1073" s="359">
        <f>+VLOOKUP($E1073,Emissions!$1:$1048576,MATCH(DATE(AU$2,1,1),Emissions!$A$1:$LI$1),FALSE)</f>
        <v>0</v>
      </c>
      <c r="AV1073" s="359">
        <f>+VLOOKUP($E1073,Emissions!$1:$1048576,MATCH(DATE(AV$2,1,1),Emissions!$A$1:$LI$1),FALSE)</f>
        <v>0</v>
      </c>
      <c r="AW1073" s="359">
        <f>+VLOOKUP($E1073,Emissions!$1:$1048576,MATCH(DATE(AW$2,1,1),Emissions!$A$1:$LI$1),FALSE)</f>
        <v>0</v>
      </c>
      <c r="AX1073" s="359">
        <f>+VLOOKUP($E1073,Emissions!$1:$1048576,MATCH(DATE(AX$2,1,1),Emissions!$A$1:$LI$1),FALSE)</f>
        <v>0</v>
      </c>
      <c r="AY1073" s="359">
        <f>+VLOOKUP($E1073,Emissions!$1:$1048576,MATCH(DATE(AY$2,1,1),Emissions!$A$1:$LI$1),FALSE)</f>
        <v>0</v>
      </c>
      <c r="AZ1073" s="359">
        <f>+VLOOKUP($E1073,Emissions!$1:$1048576,MATCH(DATE(AZ$2,1,1),Emissions!$A$1:$LI$1),FALSE)</f>
        <v>0</v>
      </c>
      <c r="BA1073" s="359">
        <f>+VLOOKUP($E1073,Emissions!$1:$1048576,MATCH(DATE(BA$2,1,1),Emissions!$A$1:$LI$1),FALSE)</f>
        <v>0</v>
      </c>
      <c r="BB1073" s="359">
        <f>+VLOOKUP($E1073,Emissions!$1:$1048576,MATCH(DATE(BB$2,1,1),Emissions!$A$1:$LI$1),FALSE)</f>
        <v>0</v>
      </c>
      <c r="BC1073" s="359">
        <f>+VLOOKUP($E1073,Emissions!$1:$1048576,MATCH(DATE(BC$2,1,1),Emissions!$A$1:$LI$1),FALSE)</f>
        <v>0</v>
      </c>
      <c r="BD1073" s="359">
        <f>+VLOOKUP($E1073,Emissions!$1:$1048576,MATCH(DATE(BD$2,1,1),Emissions!$A$1:$LI$1),FALSE)</f>
        <v>0</v>
      </c>
      <c r="BE1073" s="359">
        <f>+VLOOKUP($E1073,Emissions!$1:$1048576,MATCH(DATE(BE$2,1,1),Emissions!$A$1:$LI$1),FALSE)</f>
        <v>0</v>
      </c>
      <c r="BF1073" s="359">
        <f>+VLOOKUP($E1073,Emissions!$1:$1048576,MATCH(DATE(BF$2,1,1),Emissions!$A$1:$LI$1),FALSE)</f>
        <v>0</v>
      </c>
      <c r="BG1073" s="359">
        <f>+VLOOKUP($E1073,Emissions!$1:$1048576,MATCH(DATE(BG$2,1,1),Emissions!$A$1:$LI$1),FALSE)</f>
        <v>0</v>
      </c>
      <c r="BH1073" s="359">
        <f>+VLOOKUP($E1073,Emissions!$1:$1048576,MATCH(DATE(BH$2,1,1),Emissions!$A$1:$LI$1),FALSE)</f>
        <v>0</v>
      </c>
      <c r="BI1073" s="359">
        <f>+VLOOKUP($E1073,Emissions!$1:$1048576,MATCH(DATE(BI$2,1,1),Emissions!$A$1:$LI$1),FALSE)</f>
        <v>0</v>
      </c>
    </row>
    <row r="1074" spans="1:61" ht="15" customHeight="1" x14ac:dyDescent="0.35">
      <c r="A1074" s="409"/>
      <c r="B1074" s="169"/>
      <c r="C1074" s="138" t="s">
        <v>464</v>
      </c>
      <c r="D1074" s="114" t="s">
        <v>1028</v>
      </c>
      <c r="E1074" s="50" t="s">
        <v>3505</v>
      </c>
      <c r="F1074" s="359">
        <f>+VLOOKUP($E1074,Emissions!$1:$1048576,MATCH(DATE(F$2,1,1),Emissions!$A$1:$LI$1),FALSE)</f>
        <v>0</v>
      </c>
      <c r="G1074" s="359">
        <f>+VLOOKUP($E1074,Emissions!$1:$1048576,MATCH(DATE(G$2,1,1),Emissions!$A$1:$LI$1),FALSE)</f>
        <v>0</v>
      </c>
      <c r="H1074" s="359">
        <f>+VLOOKUP($E1074,Emissions!$1:$1048576,MATCH(DATE(H$2,1,1),Emissions!$A$1:$LI$1),FALSE)</f>
        <v>0</v>
      </c>
      <c r="I1074" s="359">
        <f>+VLOOKUP($E1074,Emissions!$1:$1048576,MATCH(DATE(I$2,1,1),Emissions!$A$1:$LI$1),FALSE)</f>
        <v>0</v>
      </c>
      <c r="J1074" s="359">
        <f>+VLOOKUP($E1074,Emissions!$1:$1048576,MATCH(DATE(J$2,1,1),Emissions!$A$1:$LI$1),FALSE)</f>
        <v>0</v>
      </c>
      <c r="K1074" s="359">
        <f>+VLOOKUP($E1074,Emissions!$1:$1048576,MATCH(DATE(K$2,1,1),Emissions!$A$1:$LI$1),FALSE)</f>
        <v>0</v>
      </c>
      <c r="L1074" s="359">
        <f>+VLOOKUP($E1074,Emissions!$1:$1048576,MATCH(DATE(L$2,1,1),Emissions!$A$1:$LI$1),FALSE)</f>
        <v>0</v>
      </c>
      <c r="M1074" s="359">
        <f>+VLOOKUP($E1074,Emissions!$1:$1048576,MATCH(DATE(M$2,1,1),Emissions!$A$1:$LI$1),FALSE)</f>
        <v>0</v>
      </c>
      <c r="N1074" s="359">
        <f>+VLOOKUP($E1074,Emissions!$1:$1048576,MATCH(DATE(N$2,1,1),Emissions!$A$1:$LI$1),FALSE)</f>
        <v>0</v>
      </c>
      <c r="O1074" s="359">
        <f>+VLOOKUP($E1074,Emissions!$1:$1048576,MATCH(DATE(O$2,1,1),Emissions!$A$1:$LI$1),FALSE)</f>
        <v>0</v>
      </c>
      <c r="P1074" s="359">
        <f>+VLOOKUP($E1074,Emissions!$1:$1048576,MATCH(DATE(P$2,1,1),Emissions!$A$1:$LI$1),FALSE)</f>
        <v>0</v>
      </c>
      <c r="Q1074" s="359">
        <f>+VLOOKUP($E1074,Emissions!$1:$1048576,MATCH(DATE(Q$2,1,1),Emissions!$A$1:$LI$1),FALSE)</f>
        <v>0</v>
      </c>
      <c r="R1074" s="359">
        <f>+VLOOKUP($E1074,Emissions!$1:$1048576,MATCH(DATE(R$2,1,1),Emissions!$A$1:$LI$1),FALSE)</f>
        <v>0</v>
      </c>
      <c r="S1074" s="359">
        <f>+VLOOKUP($E1074,Emissions!$1:$1048576,MATCH(DATE(S$2,1,1),Emissions!$A$1:$LI$1),FALSE)</f>
        <v>0</v>
      </c>
      <c r="T1074" s="359">
        <f>+VLOOKUP($E1074,Emissions!$1:$1048576,MATCH(DATE(T$2,1,1),Emissions!$A$1:$LI$1),FALSE)</f>
        <v>0</v>
      </c>
      <c r="U1074" s="359">
        <f>+VLOOKUP($E1074,Emissions!$1:$1048576,MATCH(DATE(U$2,1,1),Emissions!$A$1:$LI$1),FALSE)</f>
        <v>0</v>
      </c>
      <c r="V1074" s="359">
        <f>+VLOOKUP($E1074,Emissions!$1:$1048576,MATCH(DATE(V$2,1,1),Emissions!$A$1:$LI$1),FALSE)</f>
        <v>0</v>
      </c>
      <c r="W1074" s="359">
        <f>+VLOOKUP($E1074,Emissions!$1:$1048576,MATCH(DATE(W$2,1,1),Emissions!$A$1:$LI$1),FALSE)</f>
        <v>0</v>
      </c>
      <c r="X1074" s="359">
        <f>+VLOOKUP($E1074,Emissions!$1:$1048576,MATCH(DATE(X$2,1,1),Emissions!$A$1:$LI$1),FALSE)</f>
        <v>0</v>
      </c>
      <c r="Y1074" s="359">
        <f>+VLOOKUP($E1074,Emissions!$1:$1048576,MATCH(DATE(Y$2,1,1),Emissions!$A$1:$LI$1),FALSE)</f>
        <v>0</v>
      </c>
      <c r="Z1074" s="359">
        <f>+VLOOKUP($E1074,Emissions!$1:$1048576,MATCH(DATE(Z$2,1,1),Emissions!$A$1:$LI$1),FALSE)</f>
        <v>0</v>
      </c>
      <c r="AA1074" s="359">
        <f>+VLOOKUP($E1074,Emissions!$1:$1048576,MATCH(DATE(AA$2,1,1),Emissions!$A$1:$LI$1),FALSE)</f>
        <v>0</v>
      </c>
      <c r="AB1074" s="359">
        <f>+VLOOKUP($E1074,Emissions!$1:$1048576,MATCH(DATE(AB$2,1,1),Emissions!$A$1:$LI$1),FALSE)</f>
        <v>0</v>
      </c>
      <c r="AC1074" s="359">
        <f>+VLOOKUP($E1074,Emissions!$1:$1048576,MATCH(DATE(AC$2,1,1),Emissions!$A$1:$LI$1),FALSE)</f>
        <v>0</v>
      </c>
      <c r="AD1074" s="359">
        <f>+VLOOKUP($E1074,Emissions!$1:$1048576,MATCH(DATE(AD$2,1,1),Emissions!$A$1:$LI$1),FALSE)</f>
        <v>0</v>
      </c>
      <c r="AE1074" s="359">
        <f>+VLOOKUP($E1074,Emissions!$1:$1048576,MATCH(DATE(AE$2,1,1),Emissions!$A$1:$LI$1),FALSE)</f>
        <v>0</v>
      </c>
      <c r="AF1074" s="359">
        <f>+VLOOKUP($E1074,Emissions!$1:$1048576,MATCH(DATE(AF$2,1,1),Emissions!$A$1:$LI$1),FALSE)</f>
        <v>0</v>
      </c>
      <c r="AG1074" s="359">
        <f>+VLOOKUP($E1074,Emissions!$1:$1048576,MATCH(DATE(AG$2,1,1),Emissions!$A$1:$LI$1),FALSE)</f>
        <v>0</v>
      </c>
      <c r="AH1074" s="359">
        <f>+VLOOKUP($E1074,Emissions!$1:$1048576,MATCH(DATE(AH$2,1,1),Emissions!$A$1:$LI$1),FALSE)</f>
        <v>0</v>
      </c>
      <c r="AI1074" s="359">
        <f>+VLOOKUP($E1074,Emissions!$1:$1048576,MATCH(DATE(AI$2,1,1),Emissions!$A$1:$LI$1),FALSE)</f>
        <v>0</v>
      </c>
      <c r="AJ1074" s="359">
        <f>+VLOOKUP($E1074,Emissions!$1:$1048576,MATCH(DATE(AJ$2,1,1),Emissions!$A$1:$LI$1),FALSE)</f>
        <v>0</v>
      </c>
      <c r="AK1074" s="359">
        <f>+VLOOKUP($E1074,Emissions!$1:$1048576,MATCH(DATE(AK$2,1,1),Emissions!$A$1:$LI$1),FALSE)</f>
        <v>0</v>
      </c>
      <c r="AL1074" s="359">
        <f>+VLOOKUP($E1074,Emissions!$1:$1048576,MATCH(DATE(AL$2,1,1),Emissions!$A$1:$LI$1),FALSE)</f>
        <v>0</v>
      </c>
      <c r="AM1074" s="359">
        <f>+VLOOKUP($E1074,Emissions!$1:$1048576,MATCH(DATE(AM$2,1,1),Emissions!$A$1:$LI$1),FALSE)</f>
        <v>0</v>
      </c>
      <c r="AN1074" s="359">
        <f>+VLOOKUP($E1074,Emissions!$1:$1048576,MATCH(DATE(AN$2,1,1),Emissions!$A$1:$LI$1),FALSE)</f>
        <v>0</v>
      </c>
      <c r="AO1074" s="359">
        <f>+VLOOKUP($E1074,Emissions!$1:$1048576,MATCH(DATE(AO$2,1,1),Emissions!$A$1:$LI$1),FALSE)</f>
        <v>0</v>
      </c>
      <c r="AP1074" s="359">
        <f>+VLOOKUP($E1074,Emissions!$1:$1048576,MATCH(DATE(AP$2,1,1),Emissions!$A$1:$LI$1),FALSE)</f>
        <v>0</v>
      </c>
      <c r="AQ1074" s="359">
        <f>+VLOOKUP($E1074,Emissions!$1:$1048576,MATCH(DATE(AQ$2,1,1),Emissions!$A$1:$LI$1),FALSE)</f>
        <v>0</v>
      </c>
      <c r="AR1074" s="359">
        <f>+VLOOKUP($E1074,Emissions!$1:$1048576,MATCH(DATE(AR$2,1,1),Emissions!$A$1:$LI$1),FALSE)</f>
        <v>0</v>
      </c>
      <c r="AS1074" s="359">
        <f>+VLOOKUP($E1074,Emissions!$1:$1048576,MATCH(DATE(AS$2,1,1),Emissions!$A$1:$LI$1),FALSE)</f>
        <v>0</v>
      </c>
      <c r="AT1074" s="359">
        <f>+VLOOKUP($E1074,Emissions!$1:$1048576,MATCH(DATE(AT$2,1,1),Emissions!$A$1:$LI$1),FALSE)</f>
        <v>0</v>
      </c>
      <c r="AU1074" s="359">
        <f>+VLOOKUP($E1074,Emissions!$1:$1048576,MATCH(DATE(AU$2,1,1),Emissions!$A$1:$LI$1),FALSE)</f>
        <v>0</v>
      </c>
      <c r="AV1074" s="359">
        <f>+VLOOKUP($E1074,Emissions!$1:$1048576,MATCH(DATE(AV$2,1,1),Emissions!$A$1:$LI$1),FALSE)</f>
        <v>0</v>
      </c>
      <c r="AW1074" s="359">
        <f>+VLOOKUP($E1074,Emissions!$1:$1048576,MATCH(DATE(AW$2,1,1),Emissions!$A$1:$LI$1),FALSE)</f>
        <v>0</v>
      </c>
      <c r="AX1074" s="359">
        <f>+VLOOKUP($E1074,Emissions!$1:$1048576,MATCH(DATE(AX$2,1,1),Emissions!$A$1:$LI$1),FALSE)</f>
        <v>0</v>
      </c>
      <c r="AY1074" s="359">
        <f>+VLOOKUP($E1074,Emissions!$1:$1048576,MATCH(DATE(AY$2,1,1),Emissions!$A$1:$LI$1),FALSE)</f>
        <v>0</v>
      </c>
      <c r="AZ1074" s="359">
        <f>+VLOOKUP($E1074,Emissions!$1:$1048576,MATCH(DATE(AZ$2,1,1),Emissions!$A$1:$LI$1),FALSE)</f>
        <v>0</v>
      </c>
      <c r="BA1074" s="359">
        <f>+VLOOKUP($E1074,Emissions!$1:$1048576,MATCH(DATE(BA$2,1,1),Emissions!$A$1:$LI$1),FALSE)</f>
        <v>0</v>
      </c>
      <c r="BB1074" s="359">
        <f>+VLOOKUP($E1074,Emissions!$1:$1048576,MATCH(DATE(BB$2,1,1),Emissions!$A$1:$LI$1),FALSE)</f>
        <v>0</v>
      </c>
      <c r="BC1074" s="359">
        <f>+VLOOKUP($E1074,Emissions!$1:$1048576,MATCH(DATE(BC$2,1,1),Emissions!$A$1:$LI$1),FALSE)</f>
        <v>0</v>
      </c>
      <c r="BD1074" s="359">
        <f>+VLOOKUP($E1074,Emissions!$1:$1048576,MATCH(DATE(BD$2,1,1),Emissions!$A$1:$LI$1),FALSE)</f>
        <v>0</v>
      </c>
      <c r="BE1074" s="359">
        <f>+VLOOKUP($E1074,Emissions!$1:$1048576,MATCH(DATE(BE$2,1,1),Emissions!$A$1:$LI$1),FALSE)</f>
        <v>0</v>
      </c>
      <c r="BF1074" s="359">
        <f>+VLOOKUP($E1074,Emissions!$1:$1048576,MATCH(DATE(BF$2,1,1),Emissions!$A$1:$LI$1),FALSE)</f>
        <v>0</v>
      </c>
      <c r="BG1074" s="359">
        <f>+VLOOKUP($E1074,Emissions!$1:$1048576,MATCH(DATE(BG$2,1,1),Emissions!$A$1:$LI$1),FALSE)</f>
        <v>0</v>
      </c>
      <c r="BH1074" s="359">
        <f>+VLOOKUP($E1074,Emissions!$1:$1048576,MATCH(DATE(BH$2,1,1),Emissions!$A$1:$LI$1),FALSE)</f>
        <v>0</v>
      </c>
      <c r="BI1074" s="359">
        <f>+VLOOKUP($E1074,Emissions!$1:$1048576,MATCH(DATE(BI$2,1,1),Emissions!$A$1:$LI$1),FALSE)</f>
        <v>0</v>
      </c>
    </row>
    <row r="1075" spans="1:61" ht="15" customHeight="1" x14ac:dyDescent="0.35">
      <c r="A1075" s="409"/>
      <c r="B1075" s="169"/>
      <c r="C1075" s="138" t="s">
        <v>465</v>
      </c>
      <c r="D1075" s="114" t="s">
        <v>1028</v>
      </c>
      <c r="E1075" s="50" t="s">
        <v>3506</v>
      </c>
      <c r="F1075" s="359">
        <f>+VLOOKUP($E1075,Emissions!$1:$1048576,MATCH(DATE(F$2,1,1),Emissions!$A$1:$LI$1),FALSE)</f>
        <v>0</v>
      </c>
      <c r="G1075" s="359">
        <f>+VLOOKUP($E1075,Emissions!$1:$1048576,MATCH(DATE(G$2,1,1),Emissions!$A$1:$LI$1),FALSE)</f>
        <v>0</v>
      </c>
      <c r="H1075" s="359">
        <f>+VLOOKUP($E1075,Emissions!$1:$1048576,MATCH(DATE(H$2,1,1),Emissions!$A$1:$LI$1),FALSE)</f>
        <v>0</v>
      </c>
      <c r="I1075" s="359">
        <f>+VLOOKUP($E1075,Emissions!$1:$1048576,MATCH(DATE(I$2,1,1),Emissions!$A$1:$LI$1),FALSE)</f>
        <v>0</v>
      </c>
      <c r="J1075" s="359">
        <f>+VLOOKUP($E1075,Emissions!$1:$1048576,MATCH(DATE(J$2,1,1),Emissions!$A$1:$LI$1),FALSE)</f>
        <v>0</v>
      </c>
      <c r="K1075" s="359">
        <f>+VLOOKUP($E1075,Emissions!$1:$1048576,MATCH(DATE(K$2,1,1),Emissions!$A$1:$LI$1),FALSE)</f>
        <v>0</v>
      </c>
      <c r="L1075" s="359">
        <f>+VLOOKUP($E1075,Emissions!$1:$1048576,MATCH(DATE(L$2,1,1),Emissions!$A$1:$LI$1),FALSE)</f>
        <v>0</v>
      </c>
      <c r="M1075" s="359">
        <f>+VLOOKUP($E1075,Emissions!$1:$1048576,MATCH(DATE(M$2,1,1),Emissions!$A$1:$LI$1),FALSE)</f>
        <v>0</v>
      </c>
      <c r="N1075" s="359">
        <f>+VLOOKUP($E1075,Emissions!$1:$1048576,MATCH(DATE(N$2,1,1),Emissions!$A$1:$LI$1),FALSE)</f>
        <v>0</v>
      </c>
      <c r="O1075" s="359">
        <f>+VLOOKUP($E1075,Emissions!$1:$1048576,MATCH(DATE(O$2,1,1),Emissions!$A$1:$LI$1),FALSE)</f>
        <v>0</v>
      </c>
      <c r="P1075" s="359">
        <f>+VLOOKUP($E1075,Emissions!$1:$1048576,MATCH(DATE(P$2,1,1),Emissions!$A$1:$LI$1),FALSE)</f>
        <v>0</v>
      </c>
      <c r="Q1075" s="359">
        <f>+VLOOKUP($E1075,Emissions!$1:$1048576,MATCH(DATE(Q$2,1,1),Emissions!$A$1:$LI$1),FALSE)</f>
        <v>0</v>
      </c>
      <c r="R1075" s="359">
        <f>+VLOOKUP($E1075,Emissions!$1:$1048576,MATCH(DATE(R$2,1,1),Emissions!$A$1:$LI$1),FALSE)</f>
        <v>0</v>
      </c>
      <c r="S1075" s="359">
        <f>+VLOOKUP($E1075,Emissions!$1:$1048576,MATCH(DATE(S$2,1,1),Emissions!$A$1:$LI$1),FALSE)</f>
        <v>0</v>
      </c>
      <c r="T1075" s="359">
        <f>+VLOOKUP($E1075,Emissions!$1:$1048576,MATCH(DATE(T$2,1,1),Emissions!$A$1:$LI$1),FALSE)</f>
        <v>0</v>
      </c>
      <c r="U1075" s="359">
        <f>+VLOOKUP($E1075,Emissions!$1:$1048576,MATCH(DATE(U$2,1,1),Emissions!$A$1:$LI$1),FALSE)</f>
        <v>0</v>
      </c>
      <c r="V1075" s="359">
        <f>+VLOOKUP($E1075,Emissions!$1:$1048576,MATCH(DATE(V$2,1,1),Emissions!$A$1:$LI$1),FALSE)</f>
        <v>0</v>
      </c>
      <c r="W1075" s="359">
        <f>+VLOOKUP($E1075,Emissions!$1:$1048576,MATCH(DATE(W$2,1,1),Emissions!$A$1:$LI$1),FALSE)</f>
        <v>0</v>
      </c>
      <c r="X1075" s="359">
        <f>+VLOOKUP($E1075,Emissions!$1:$1048576,MATCH(DATE(X$2,1,1),Emissions!$A$1:$LI$1),FALSE)</f>
        <v>0</v>
      </c>
      <c r="Y1075" s="359">
        <f>+VLOOKUP($E1075,Emissions!$1:$1048576,MATCH(DATE(Y$2,1,1),Emissions!$A$1:$LI$1),FALSE)</f>
        <v>0</v>
      </c>
      <c r="Z1075" s="359">
        <f>+VLOOKUP($E1075,Emissions!$1:$1048576,MATCH(DATE(Z$2,1,1),Emissions!$A$1:$LI$1),FALSE)</f>
        <v>0</v>
      </c>
      <c r="AA1075" s="359">
        <f>+VLOOKUP($E1075,Emissions!$1:$1048576,MATCH(DATE(AA$2,1,1),Emissions!$A$1:$LI$1),FALSE)</f>
        <v>0</v>
      </c>
      <c r="AB1075" s="359">
        <f>+VLOOKUP($E1075,Emissions!$1:$1048576,MATCH(DATE(AB$2,1,1),Emissions!$A$1:$LI$1),FALSE)</f>
        <v>0</v>
      </c>
      <c r="AC1075" s="359">
        <f>+VLOOKUP($E1075,Emissions!$1:$1048576,MATCH(DATE(AC$2,1,1),Emissions!$A$1:$LI$1),FALSE)</f>
        <v>0</v>
      </c>
      <c r="AD1075" s="359">
        <f>+VLOOKUP($E1075,Emissions!$1:$1048576,MATCH(DATE(AD$2,1,1),Emissions!$A$1:$LI$1),FALSE)</f>
        <v>0</v>
      </c>
      <c r="AE1075" s="359">
        <f>+VLOOKUP($E1075,Emissions!$1:$1048576,MATCH(DATE(AE$2,1,1),Emissions!$A$1:$LI$1),FALSE)</f>
        <v>0</v>
      </c>
      <c r="AF1075" s="359">
        <f>+VLOOKUP($E1075,Emissions!$1:$1048576,MATCH(DATE(AF$2,1,1),Emissions!$A$1:$LI$1),FALSE)</f>
        <v>0</v>
      </c>
      <c r="AG1075" s="359">
        <f>+VLOOKUP($E1075,Emissions!$1:$1048576,MATCH(DATE(AG$2,1,1),Emissions!$A$1:$LI$1),FALSE)</f>
        <v>0</v>
      </c>
      <c r="AH1075" s="359">
        <f>+VLOOKUP($E1075,Emissions!$1:$1048576,MATCH(DATE(AH$2,1,1),Emissions!$A$1:$LI$1),FALSE)</f>
        <v>0</v>
      </c>
      <c r="AI1075" s="359">
        <f>+VLOOKUP($E1075,Emissions!$1:$1048576,MATCH(DATE(AI$2,1,1),Emissions!$A$1:$LI$1),FALSE)</f>
        <v>0</v>
      </c>
      <c r="AJ1075" s="359">
        <f>+VLOOKUP($E1075,Emissions!$1:$1048576,MATCH(DATE(AJ$2,1,1),Emissions!$A$1:$LI$1),FALSE)</f>
        <v>0</v>
      </c>
      <c r="AK1075" s="359">
        <f>+VLOOKUP($E1075,Emissions!$1:$1048576,MATCH(DATE(AK$2,1,1),Emissions!$A$1:$LI$1),FALSE)</f>
        <v>0</v>
      </c>
      <c r="AL1075" s="359">
        <f>+VLOOKUP($E1075,Emissions!$1:$1048576,MATCH(DATE(AL$2,1,1),Emissions!$A$1:$LI$1),FALSE)</f>
        <v>0</v>
      </c>
      <c r="AM1075" s="359">
        <f>+VLOOKUP($E1075,Emissions!$1:$1048576,MATCH(DATE(AM$2,1,1),Emissions!$A$1:$LI$1),FALSE)</f>
        <v>0</v>
      </c>
      <c r="AN1075" s="359">
        <f>+VLOOKUP($E1075,Emissions!$1:$1048576,MATCH(DATE(AN$2,1,1),Emissions!$A$1:$LI$1),FALSE)</f>
        <v>0</v>
      </c>
      <c r="AO1075" s="359">
        <f>+VLOOKUP($E1075,Emissions!$1:$1048576,MATCH(DATE(AO$2,1,1),Emissions!$A$1:$LI$1),FALSE)</f>
        <v>0</v>
      </c>
      <c r="AP1075" s="359">
        <f>+VLOOKUP($E1075,Emissions!$1:$1048576,MATCH(DATE(AP$2,1,1),Emissions!$A$1:$LI$1),FALSE)</f>
        <v>0</v>
      </c>
      <c r="AQ1075" s="359">
        <f>+VLOOKUP($E1075,Emissions!$1:$1048576,MATCH(DATE(AQ$2,1,1),Emissions!$A$1:$LI$1),FALSE)</f>
        <v>0</v>
      </c>
      <c r="AR1075" s="359">
        <f>+VLOOKUP($E1075,Emissions!$1:$1048576,MATCH(DATE(AR$2,1,1),Emissions!$A$1:$LI$1),FALSE)</f>
        <v>0</v>
      </c>
      <c r="AS1075" s="359">
        <f>+VLOOKUP($E1075,Emissions!$1:$1048576,MATCH(DATE(AS$2,1,1),Emissions!$A$1:$LI$1),FALSE)</f>
        <v>0</v>
      </c>
      <c r="AT1075" s="359">
        <f>+VLOOKUP($E1075,Emissions!$1:$1048576,MATCH(DATE(AT$2,1,1),Emissions!$A$1:$LI$1),FALSE)</f>
        <v>0</v>
      </c>
      <c r="AU1075" s="359">
        <f>+VLOOKUP($E1075,Emissions!$1:$1048576,MATCH(DATE(AU$2,1,1),Emissions!$A$1:$LI$1),FALSE)</f>
        <v>0</v>
      </c>
      <c r="AV1075" s="359">
        <f>+VLOOKUP($E1075,Emissions!$1:$1048576,MATCH(DATE(AV$2,1,1),Emissions!$A$1:$LI$1),FALSE)</f>
        <v>0</v>
      </c>
      <c r="AW1075" s="359">
        <f>+VLOOKUP($E1075,Emissions!$1:$1048576,MATCH(DATE(AW$2,1,1),Emissions!$A$1:$LI$1),FALSE)</f>
        <v>0</v>
      </c>
      <c r="AX1075" s="359">
        <f>+VLOOKUP($E1075,Emissions!$1:$1048576,MATCH(DATE(AX$2,1,1),Emissions!$A$1:$LI$1),FALSE)</f>
        <v>0</v>
      </c>
      <c r="AY1075" s="359">
        <f>+VLOOKUP($E1075,Emissions!$1:$1048576,MATCH(DATE(AY$2,1,1),Emissions!$A$1:$LI$1),FALSE)</f>
        <v>0</v>
      </c>
      <c r="AZ1075" s="359">
        <f>+VLOOKUP($E1075,Emissions!$1:$1048576,MATCH(DATE(AZ$2,1,1),Emissions!$A$1:$LI$1),FALSE)</f>
        <v>0</v>
      </c>
      <c r="BA1075" s="359">
        <f>+VLOOKUP($E1075,Emissions!$1:$1048576,MATCH(DATE(BA$2,1,1),Emissions!$A$1:$LI$1),FALSE)</f>
        <v>0</v>
      </c>
      <c r="BB1075" s="359">
        <f>+VLOOKUP($E1075,Emissions!$1:$1048576,MATCH(DATE(BB$2,1,1),Emissions!$A$1:$LI$1),FALSE)</f>
        <v>0</v>
      </c>
      <c r="BC1075" s="359">
        <f>+VLOOKUP($E1075,Emissions!$1:$1048576,MATCH(DATE(BC$2,1,1),Emissions!$A$1:$LI$1),FALSE)</f>
        <v>0</v>
      </c>
      <c r="BD1075" s="359">
        <f>+VLOOKUP($E1075,Emissions!$1:$1048576,MATCH(DATE(BD$2,1,1),Emissions!$A$1:$LI$1),FALSE)</f>
        <v>0</v>
      </c>
      <c r="BE1075" s="359">
        <f>+VLOOKUP($E1075,Emissions!$1:$1048576,MATCH(DATE(BE$2,1,1),Emissions!$A$1:$LI$1),FALSE)</f>
        <v>0</v>
      </c>
      <c r="BF1075" s="359">
        <f>+VLOOKUP($E1075,Emissions!$1:$1048576,MATCH(DATE(BF$2,1,1),Emissions!$A$1:$LI$1),FALSE)</f>
        <v>0</v>
      </c>
      <c r="BG1075" s="359">
        <f>+VLOOKUP($E1075,Emissions!$1:$1048576,MATCH(DATE(BG$2,1,1),Emissions!$A$1:$LI$1),FALSE)</f>
        <v>0</v>
      </c>
      <c r="BH1075" s="359">
        <f>+VLOOKUP($E1075,Emissions!$1:$1048576,MATCH(DATE(BH$2,1,1),Emissions!$A$1:$LI$1),FALSE)</f>
        <v>0</v>
      </c>
      <c r="BI1075" s="359">
        <f>+VLOOKUP($E1075,Emissions!$1:$1048576,MATCH(DATE(BI$2,1,1),Emissions!$A$1:$LI$1),FALSE)</f>
        <v>0</v>
      </c>
    </row>
    <row r="1076" spans="1:61" ht="15" customHeight="1" x14ac:dyDescent="0.35">
      <c r="A1076" s="409"/>
      <c r="B1076" s="169"/>
      <c r="C1076" s="138" t="s">
        <v>466</v>
      </c>
      <c r="D1076" s="114" t="s">
        <v>1028</v>
      </c>
      <c r="E1076" s="50" t="s">
        <v>3507</v>
      </c>
      <c r="F1076" s="359">
        <f>+VLOOKUP($E1076,Emissions!$1:$1048576,MATCH(DATE(F$2,1,1),Emissions!$A$1:$LI$1),FALSE)</f>
        <v>0</v>
      </c>
      <c r="G1076" s="359">
        <f>+VLOOKUP($E1076,Emissions!$1:$1048576,MATCH(DATE(G$2,1,1),Emissions!$A$1:$LI$1),FALSE)</f>
        <v>0</v>
      </c>
      <c r="H1076" s="359">
        <f>+VLOOKUP($E1076,Emissions!$1:$1048576,MATCH(DATE(H$2,1,1),Emissions!$A$1:$LI$1),FALSE)</f>
        <v>0</v>
      </c>
      <c r="I1076" s="359">
        <f>+VLOOKUP($E1076,Emissions!$1:$1048576,MATCH(DATE(I$2,1,1),Emissions!$A$1:$LI$1),FALSE)</f>
        <v>0</v>
      </c>
      <c r="J1076" s="359">
        <f>+VLOOKUP($E1076,Emissions!$1:$1048576,MATCH(DATE(J$2,1,1),Emissions!$A$1:$LI$1),FALSE)</f>
        <v>0</v>
      </c>
      <c r="K1076" s="359">
        <f>+VLOOKUP($E1076,Emissions!$1:$1048576,MATCH(DATE(K$2,1,1),Emissions!$A$1:$LI$1),FALSE)</f>
        <v>0</v>
      </c>
      <c r="L1076" s="359">
        <f>+VLOOKUP($E1076,Emissions!$1:$1048576,MATCH(DATE(L$2,1,1),Emissions!$A$1:$LI$1),FALSE)</f>
        <v>0</v>
      </c>
      <c r="M1076" s="359">
        <f>+VLOOKUP($E1076,Emissions!$1:$1048576,MATCH(DATE(M$2,1,1),Emissions!$A$1:$LI$1),FALSE)</f>
        <v>0</v>
      </c>
      <c r="N1076" s="359">
        <f>+VLOOKUP($E1076,Emissions!$1:$1048576,MATCH(DATE(N$2,1,1),Emissions!$A$1:$LI$1),FALSE)</f>
        <v>0</v>
      </c>
      <c r="O1076" s="359">
        <f>+VLOOKUP($E1076,Emissions!$1:$1048576,MATCH(DATE(O$2,1,1),Emissions!$A$1:$LI$1),FALSE)</f>
        <v>0</v>
      </c>
      <c r="P1076" s="359">
        <f>+VLOOKUP($E1076,Emissions!$1:$1048576,MATCH(DATE(P$2,1,1),Emissions!$A$1:$LI$1),FALSE)</f>
        <v>0</v>
      </c>
      <c r="Q1076" s="359">
        <f>+VLOOKUP($E1076,Emissions!$1:$1048576,MATCH(DATE(Q$2,1,1),Emissions!$A$1:$LI$1),FALSE)</f>
        <v>0</v>
      </c>
      <c r="R1076" s="359">
        <f>+VLOOKUP($E1076,Emissions!$1:$1048576,MATCH(DATE(R$2,1,1),Emissions!$A$1:$LI$1),FALSE)</f>
        <v>0</v>
      </c>
      <c r="S1076" s="359">
        <f>+VLOOKUP($E1076,Emissions!$1:$1048576,MATCH(DATE(S$2,1,1),Emissions!$A$1:$LI$1),FALSE)</f>
        <v>0</v>
      </c>
      <c r="T1076" s="359">
        <f>+VLOOKUP($E1076,Emissions!$1:$1048576,MATCH(DATE(T$2,1,1),Emissions!$A$1:$LI$1),FALSE)</f>
        <v>0</v>
      </c>
      <c r="U1076" s="359">
        <f>+VLOOKUP($E1076,Emissions!$1:$1048576,MATCH(DATE(U$2,1,1),Emissions!$A$1:$LI$1),FALSE)</f>
        <v>0</v>
      </c>
      <c r="V1076" s="359">
        <f>+VLOOKUP($E1076,Emissions!$1:$1048576,MATCH(DATE(V$2,1,1),Emissions!$A$1:$LI$1),FALSE)</f>
        <v>0</v>
      </c>
      <c r="W1076" s="359">
        <f>+VLOOKUP($E1076,Emissions!$1:$1048576,MATCH(DATE(W$2,1,1),Emissions!$A$1:$LI$1),FALSE)</f>
        <v>0</v>
      </c>
      <c r="X1076" s="359">
        <f>+VLOOKUP($E1076,Emissions!$1:$1048576,MATCH(DATE(X$2,1,1),Emissions!$A$1:$LI$1),FALSE)</f>
        <v>0</v>
      </c>
      <c r="Y1076" s="359">
        <f>+VLOOKUP($E1076,Emissions!$1:$1048576,MATCH(DATE(Y$2,1,1),Emissions!$A$1:$LI$1),FALSE)</f>
        <v>0</v>
      </c>
      <c r="Z1076" s="359">
        <f>+VLOOKUP($E1076,Emissions!$1:$1048576,MATCH(DATE(Z$2,1,1),Emissions!$A$1:$LI$1),FALSE)</f>
        <v>0</v>
      </c>
      <c r="AA1076" s="359">
        <f>+VLOOKUP($E1076,Emissions!$1:$1048576,MATCH(DATE(AA$2,1,1),Emissions!$A$1:$LI$1),FALSE)</f>
        <v>0</v>
      </c>
      <c r="AB1076" s="359">
        <f>+VLOOKUP($E1076,Emissions!$1:$1048576,MATCH(DATE(AB$2,1,1),Emissions!$A$1:$LI$1),FALSE)</f>
        <v>0</v>
      </c>
      <c r="AC1076" s="359">
        <f>+VLOOKUP($E1076,Emissions!$1:$1048576,MATCH(DATE(AC$2,1,1),Emissions!$A$1:$LI$1),FALSE)</f>
        <v>0</v>
      </c>
      <c r="AD1076" s="359">
        <f>+VLOOKUP($E1076,Emissions!$1:$1048576,MATCH(DATE(AD$2,1,1),Emissions!$A$1:$LI$1),FALSE)</f>
        <v>0</v>
      </c>
      <c r="AE1076" s="359">
        <f>+VLOOKUP($E1076,Emissions!$1:$1048576,MATCH(DATE(AE$2,1,1),Emissions!$A$1:$LI$1),FALSE)</f>
        <v>0</v>
      </c>
      <c r="AF1076" s="359">
        <f>+VLOOKUP($E1076,Emissions!$1:$1048576,MATCH(DATE(AF$2,1,1),Emissions!$A$1:$LI$1),FALSE)</f>
        <v>0</v>
      </c>
      <c r="AG1076" s="359">
        <f>+VLOOKUP($E1076,Emissions!$1:$1048576,MATCH(DATE(AG$2,1,1),Emissions!$A$1:$LI$1),FALSE)</f>
        <v>0</v>
      </c>
      <c r="AH1076" s="359">
        <f>+VLOOKUP($E1076,Emissions!$1:$1048576,MATCH(DATE(AH$2,1,1),Emissions!$A$1:$LI$1),FALSE)</f>
        <v>0</v>
      </c>
      <c r="AI1076" s="359">
        <f>+VLOOKUP($E1076,Emissions!$1:$1048576,MATCH(DATE(AI$2,1,1),Emissions!$A$1:$LI$1),FALSE)</f>
        <v>0</v>
      </c>
      <c r="AJ1076" s="359">
        <f>+VLOOKUP($E1076,Emissions!$1:$1048576,MATCH(DATE(AJ$2,1,1),Emissions!$A$1:$LI$1),FALSE)</f>
        <v>0</v>
      </c>
      <c r="AK1076" s="359">
        <f>+VLOOKUP($E1076,Emissions!$1:$1048576,MATCH(DATE(AK$2,1,1),Emissions!$A$1:$LI$1),FALSE)</f>
        <v>0</v>
      </c>
      <c r="AL1076" s="359">
        <f>+VLOOKUP($E1076,Emissions!$1:$1048576,MATCH(DATE(AL$2,1,1),Emissions!$A$1:$LI$1),FALSE)</f>
        <v>0</v>
      </c>
      <c r="AM1076" s="359">
        <f>+VLOOKUP($E1076,Emissions!$1:$1048576,MATCH(DATE(AM$2,1,1),Emissions!$A$1:$LI$1),FALSE)</f>
        <v>0</v>
      </c>
      <c r="AN1076" s="359">
        <f>+VLOOKUP($E1076,Emissions!$1:$1048576,MATCH(DATE(AN$2,1,1),Emissions!$A$1:$LI$1),FALSE)</f>
        <v>0</v>
      </c>
      <c r="AO1076" s="359">
        <f>+VLOOKUP($E1076,Emissions!$1:$1048576,MATCH(DATE(AO$2,1,1),Emissions!$A$1:$LI$1),FALSE)</f>
        <v>0</v>
      </c>
      <c r="AP1076" s="359">
        <f>+VLOOKUP($E1076,Emissions!$1:$1048576,MATCH(DATE(AP$2,1,1),Emissions!$A$1:$LI$1),FALSE)</f>
        <v>0</v>
      </c>
      <c r="AQ1076" s="359">
        <f>+VLOOKUP($E1076,Emissions!$1:$1048576,MATCH(DATE(AQ$2,1,1),Emissions!$A$1:$LI$1),FALSE)</f>
        <v>0</v>
      </c>
      <c r="AR1076" s="359">
        <f>+VLOOKUP($E1076,Emissions!$1:$1048576,MATCH(DATE(AR$2,1,1),Emissions!$A$1:$LI$1),FALSE)</f>
        <v>0</v>
      </c>
      <c r="AS1076" s="359">
        <f>+VLOOKUP($E1076,Emissions!$1:$1048576,MATCH(DATE(AS$2,1,1),Emissions!$A$1:$LI$1),FALSE)</f>
        <v>0</v>
      </c>
      <c r="AT1076" s="359">
        <f>+VLOOKUP($E1076,Emissions!$1:$1048576,MATCH(DATE(AT$2,1,1),Emissions!$A$1:$LI$1),FALSE)</f>
        <v>0</v>
      </c>
      <c r="AU1076" s="359">
        <f>+VLOOKUP($E1076,Emissions!$1:$1048576,MATCH(DATE(AU$2,1,1),Emissions!$A$1:$LI$1),FALSE)</f>
        <v>0</v>
      </c>
      <c r="AV1076" s="359">
        <f>+VLOOKUP($E1076,Emissions!$1:$1048576,MATCH(DATE(AV$2,1,1),Emissions!$A$1:$LI$1),FALSE)</f>
        <v>0</v>
      </c>
      <c r="AW1076" s="359">
        <f>+VLOOKUP($E1076,Emissions!$1:$1048576,MATCH(DATE(AW$2,1,1),Emissions!$A$1:$LI$1),FALSE)</f>
        <v>0</v>
      </c>
      <c r="AX1076" s="359">
        <f>+VLOOKUP($E1076,Emissions!$1:$1048576,MATCH(DATE(AX$2,1,1),Emissions!$A$1:$LI$1),FALSE)</f>
        <v>0</v>
      </c>
      <c r="AY1076" s="359">
        <f>+VLOOKUP($E1076,Emissions!$1:$1048576,MATCH(DATE(AY$2,1,1),Emissions!$A$1:$LI$1),FALSE)</f>
        <v>0</v>
      </c>
      <c r="AZ1076" s="359">
        <f>+VLOOKUP($E1076,Emissions!$1:$1048576,MATCH(DATE(AZ$2,1,1),Emissions!$A$1:$LI$1),FALSE)</f>
        <v>0</v>
      </c>
      <c r="BA1076" s="359">
        <f>+VLOOKUP($E1076,Emissions!$1:$1048576,MATCH(DATE(BA$2,1,1),Emissions!$A$1:$LI$1),FALSE)</f>
        <v>0</v>
      </c>
      <c r="BB1076" s="359">
        <f>+VLOOKUP($E1076,Emissions!$1:$1048576,MATCH(DATE(BB$2,1,1),Emissions!$A$1:$LI$1),FALSE)</f>
        <v>0</v>
      </c>
      <c r="BC1076" s="359">
        <f>+VLOOKUP($E1076,Emissions!$1:$1048576,MATCH(DATE(BC$2,1,1),Emissions!$A$1:$LI$1),FALSE)</f>
        <v>0</v>
      </c>
      <c r="BD1076" s="359">
        <f>+VLOOKUP($E1076,Emissions!$1:$1048576,MATCH(DATE(BD$2,1,1),Emissions!$A$1:$LI$1),FALSE)</f>
        <v>0</v>
      </c>
      <c r="BE1076" s="359">
        <f>+VLOOKUP($E1076,Emissions!$1:$1048576,MATCH(DATE(BE$2,1,1),Emissions!$A$1:$LI$1),FALSE)</f>
        <v>0</v>
      </c>
      <c r="BF1076" s="359">
        <f>+VLOOKUP($E1076,Emissions!$1:$1048576,MATCH(DATE(BF$2,1,1),Emissions!$A$1:$LI$1),FALSE)</f>
        <v>0</v>
      </c>
      <c r="BG1076" s="359">
        <f>+VLOOKUP($E1076,Emissions!$1:$1048576,MATCH(DATE(BG$2,1,1),Emissions!$A$1:$LI$1),FALSE)</f>
        <v>0</v>
      </c>
      <c r="BH1076" s="359">
        <f>+VLOOKUP($E1076,Emissions!$1:$1048576,MATCH(DATE(BH$2,1,1),Emissions!$A$1:$LI$1),FALSE)</f>
        <v>0</v>
      </c>
      <c r="BI1076" s="359">
        <f>+VLOOKUP($E1076,Emissions!$1:$1048576,MATCH(DATE(BI$2,1,1),Emissions!$A$1:$LI$1),FALSE)</f>
        <v>0</v>
      </c>
    </row>
    <row r="1077" spans="1:61" ht="15" customHeight="1" x14ac:dyDescent="0.35">
      <c r="A1077" s="409"/>
      <c r="B1077" s="169"/>
      <c r="C1077" s="138" t="s">
        <v>467</v>
      </c>
      <c r="D1077" s="114" t="s">
        <v>1028</v>
      </c>
      <c r="E1077" s="50" t="s">
        <v>3508</v>
      </c>
      <c r="F1077" s="359">
        <f>+VLOOKUP($E1077,Emissions!$1:$1048576,MATCH(DATE(F$2,1,1),Emissions!$A$1:$LI$1),FALSE)</f>
        <v>0</v>
      </c>
      <c r="G1077" s="359">
        <f>+VLOOKUP($E1077,Emissions!$1:$1048576,MATCH(DATE(G$2,1,1),Emissions!$A$1:$LI$1),FALSE)</f>
        <v>0</v>
      </c>
      <c r="H1077" s="359">
        <f>+VLOOKUP($E1077,Emissions!$1:$1048576,MATCH(DATE(H$2,1,1),Emissions!$A$1:$LI$1),FALSE)</f>
        <v>0</v>
      </c>
      <c r="I1077" s="359">
        <f>+VLOOKUP($E1077,Emissions!$1:$1048576,MATCH(DATE(I$2,1,1),Emissions!$A$1:$LI$1),FALSE)</f>
        <v>0</v>
      </c>
      <c r="J1077" s="359">
        <f>+VLOOKUP($E1077,Emissions!$1:$1048576,MATCH(DATE(J$2,1,1),Emissions!$A$1:$LI$1),FALSE)</f>
        <v>0</v>
      </c>
      <c r="K1077" s="359">
        <f>+VLOOKUP($E1077,Emissions!$1:$1048576,MATCH(DATE(K$2,1,1),Emissions!$A$1:$LI$1),FALSE)</f>
        <v>0</v>
      </c>
      <c r="L1077" s="359">
        <f>+VLOOKUP($E1077,Emissions!$1:$1048576,MATCH(DATE(L$2,1,1),Emissions!$A$1:$LI$1),FALSE)</f>
        <v>0</v>
      </c>
      <c r="M1077" s="359">
        <f>+VLOOKUP($E1077,Emissions!$1:$1048576,MATCH(DATE(M$2,1,1),Emissions!$A$1:$LI$1),FALSE)</f>
        <v>0</v>
      </c>
      <c r="N1077" s="359">
        <f>+VLOOKUP($E1077,Emissions!$1:$1048576,MATCH(DATE(N$2,1,1),Emissions!$A$1:$LI$1),FALSE)</f>
        <v>0</v>
      </c>
      <c r="O1077" s="359">
        <f>+VLOOKUP($E1077,Emissions!$1:$1048576,MATCH(DATE(O$2,1,1),Emissions!$A$1:$LI$1),FALSE)</f>
        <v>0</v>
      </c>
      <c r="P1077" s="359">
        <f>+VLOOKUP($E1077,Emissions!$1:$1048576,MATCH(DATE(P$2,1,1),Emissions!$A$1:$LI$1),FALSE)</f>
        <v>0</v>
      </c>
      <c r="Q1077" s="359">
        <f>+VLOOKUP($E1077,Emissions!$1:$1048576,MATCH(DATE(Q$2,1,1),Emissions!$A$1:$LI$1),FALSE)</f>
        <v>0</v>
      </c>
      <c r="R1077" s="359">
        <f>+VLOOKUP($E1077,Emissions!$1:$1048576,MATCH(DATE(R$2,1,1),Emissions!$A$1:$LI$1),FALSE)</f>
        <v>0</v>
      </c>
      <c r="S1077" s="359">
        <f>+VLOOKUP($E1077,Emissions!$1:$1048576,MATCH(DATE(S$2,1,1),Emissions!$A$1:$LI$1),FALSE)</f>
        <v>0</v>
      </c>
      <c r="T1077" s="359">
        <f>+VLOOKUP($E1077,Emissions!$1:$1048576,MATCH(DATE(T$2,1,1),Emissions!$A$1:$LI$1),FALSE)</f>
        <v>0</v>
      </c>
      <c r="U1077" s="359">
        <f>+VLOOKUP($E1077,Emissions!$1:$1048576,MATCH(DATE(U$2,1,1),Emissions!$A$1:$LI$1),FALSE)</f>
        <v>0</v>
      </c>
      <c r="V1077" s="359">
        <f>+VLOOKUP($E1077,Emissions!$1:$1048576,MATCH(DATE(V$2,1,1),Emissions!$A$1:$LI$1),FALSE)</f>
        <v>0</v>
      </c>
      <c r="W1077" s="359">
        <f>+VLOOKUP($E1077,Emissions!$1:$1048576,MATCH(DATE(W$2,1,1),Emissions!$A$1:$LI$1),FALSE)</f>
        <v>0</v>
      </c>
      <c r="X1077" s="359">
        <f>+VLOOKUP($E1077,Emissions!$1:$1048576,MATCH(DATE(X$2,1,1),Emissions!$A$1:$LI$1),FALSE)</f>
        <v>0</v>
      </c>
      <c r="Y1077" s="359">
        <f>+VLOOKUP($E1077,Emissions!$1:$1048576,MATCH(DATE(Y$2,1,1),Emissions!$A$1:$LI$1),FALSE)</f>
        <v>0</v>
      </c>
      <c r="Z1077" s="359">
        <f>+VLOOKUP($E1077,Emissions!$1:$1048576,MATCH(DATE(Z$2,1,1),Emissions!$A$1:$LI$1),FALSE)</f>
        <v>0</v>
      </c>
      <c r="AA1077" s="359">
        <f>+VLOOKUP($E1077,Emissions!$1:$1048576,MATCH(DATE(AA$2,1,1),Emissions!$A$1:$LI$1),FALSE)</f>
        <v>0</v>
      </c>
      <c r="AB1077" s="359">
        <f>+VLOOKUP($E1077,Emissions!$1:$1048576,MATCH(DATE(AB$2,1,1),Emissions!$A$1:$LI$1),FALSE)</f>
        <v>0</v>
      </c>
      <c r="AC1077" s="359">
        <f>+VLOOKUP($E1077,Emissions!$1:$1048576,MATCH(DATE(AC$2,1,1),Emissions!$A$1:$LI$1),FALSE)</f>
        <v>0</v>
      </c>
      <c r="AD1077" s="359">
        <f>+VLOOKUP($E1077,Emissions!$1:$1048576,MATCH(DATE(AD$2,1,1),Emissions!$A$1:$LI$1),FALSE)</f>
        <v>0</v>
      </c>
      <c r="AE1077" s="359">
        <f>+VLOOKUP($E1077,Emissions!$1:$1048576,MATCH(DATE(AE$2,1,1),Emissions!$A$1:$LI$1),FALSE)</f>
        <v>0</v>
      </c>
      <c r="AF1077" s="359">
        <f>+VLOOKUP($E1077,Emissions!$1:$1048576,MATCH(DATE(AF$2,1,1),Emissions!$A$1:$LI$1),FALSE)</f>
        <v>0</v>
      </c>
      <c r="AG1077" s="359">
        <f>+VLOOKUP($E1077,Emissions!$1:$1048576,MATCH(DATE(AG$2,1,1),Emissions!$A$1:$LI$1),FALSE)</f>
        <v>0</v>
      </c>
      <c r="AH1077" s="359">
        <f>+VLOOKUP($E1077,Emissions!$1:$1048576,MATCH(DATE(AH$2,1,1),Emissions!$A$1:$LI$1),FALSE)</f>
        <v>0</v>
      </c>
      <c r="AI1077" s="359">
        <f>+VLOOKUP($E1077,Emissions!$1:$1048576,MATCH(DATE(AI$2,1,1),Emissions!$A$1:$LI$1),FALSE)</f>
        <v>0</v>
      </c>
      <c r="AJ1077" s="359">
        <f>+VLOOKUP($E1077,Emissions!$1:$1048576,MATCH(DATE(AJ$2,1,1),Emissions!$A$1:$LI$1),FALSE)</f>
        <v>0</v>
      </c>
      <c r="AK1077" s="359">
        <f>+VLOOKUP($E1077,Emissions!$1:$1048576,MATCH(DATE(AK$2,1,1),Emissions!$A$1:$LI$1),FALSE)</f>
        <v>0</v>
      </c>
      <c r="AL1077" s="359">
        <f>+VLOOKUP($E1077,Emissions!$1:$1048576,MATCH(DATE(AL$2,1,1),Emissions!$A$1:$LI$1),FALSE)</f>
        <v>0</v>
      </c>
      <c r="AM1077" s="359">
        <f>+VLOOKUP($E1077,Emissions!$1:$1048576,MATCH(DATE(AM$2,1,1),Emissions!$A$1:$LI$1),FALSE)</f>
        <v>0</v>
      </c>
      <c r="AN1077" s="359">
        <f>+VLOOKUP($E1077,Emissions!$1:$1048576,MATCH(DATE(AN$2,1,1),Emissions!$A$1:$LI$1),FALSE)</f>
        <v>0</v>
      </c>
      <c r="AO1077" s="359">
        <f>+VLOOKUP($E1077,Emissions!$1:$1048576,MATCH(DATE(AO$2,1,1),Emissions!$A$1:$LI$1),FALSE)</f>
        <v>0</v>
      </c>
      <c r="AP1077" s="359">
        <f>+VLOOKUP($E1077,Emissions!$1:$1048576,MATCH(DATE(AP$2,1,1),Emissions!$A$1:$LI$1),FALSE)</f>
        <v>0</v>
      </c>
      <c r="AQ1077" s="359">
        <f>+VLOOKUP($E1077,Emissions!$1:$1048576,MATCH(DATE(AQ$2,1,1),Emissions!$A$1:$LI$1),FALSE)</f>
        <v>0</v>
      </c>
      <c r="AR1077" s="359">
        <f>+VLOOKUP($E1077,Emissions!$1:$1048576,MATCH(DATE(AR$2,1,1),Emissions!$A$1:$LI$1),FALSE)</f>
        <v>0</v>
      </c>
      <c r="AS1077" s="359">
        <f>+VLOOKUP($E1077,Emissions!$1:$1048576,MATCH(DATE(AS$2,1,1),Emissions!$A$1:$LI$1),FALSE)</f>
        <v>0</v>
      </c>
      <c r="AT1077" s="359">
        <f>+VLOOKUP($E1077,Emissions!$1:$1048576,MATCH(DATE(AT$2,1,1),Emissions!$A$1:$LI$1),FALSE)</f>
        <v>0</v>
      </c>
      <c r="AU1077" s="359">
        <f>+VLOOKUP($E1077,Emissions!$1:$1048576,MATCH(DATE(AU$2,1,1),Emissions!$A$1:$LI$1),FALSE)</f>
        <v>0</v>
      </c>
      <c r="AV1077" s="359">
        <f>+VLOOKUP($E1077,Emissions!$1:$1048576,MATCH(DATE(AV$2,1,1),Emissions!$A$1:$LI$1),FALSE)</f>
        <v>0</v>
      </c>
      <c r="AW1077" s="359">
        <f>+VLOOKUP($E1077,Emissions!$1:$1048576,MATCH(DATE(AW$2,1,1),Emissions!$A$1:$LI$1),FALSE)</f>
        <v>0</v>
      </c>
      <c r="AX1077" s="359">
        <f>+VLOOKUP($E1077,Emissions!$1:$1048576,MATCH(DATE(AX$2,1,1),Emissions!$A$1:$LI$1),FALSE)</f>
        <v>0</v>
      </c>
      <c r="AY1077" s="359">
        <f>+VLOOKUP($E1077,Emissions!$1:$1048576,MATCH(DATE(AY$2,1,1),Emissions!$A$1:$LI$1),FALSE)</f>
        <v>0</v>
      </c>
      <c r="AZ1077" s="359">
        <f>+VLOOKUP($E1077,Emissions!$1:$1048576,MATCH(DATE(AZ$2,1,1),Emissions!$A$1:$LI$1),FALSE)</f>
        <v>0</v>
      </c>
      <c r="BA1077" s="359">
        <f>+VLOOKUP($E1077,Emissions!$1:$1048576,MATCH(DATE(BA$2,1,1),Emissions!$A$1:$LI$1),FALSE)</f>
        <v>0</v>
      </c>
      <c r="BB1077" s="359">
        <f>+VLOOKUP($E1077,Emissions!$1:$1048576,MATCH(DATE(BB$2,1,1),Emissions!$A$1:$LI$1),FALSE)</f>
        <v>0</v>
      </c>
      <c r="BC1077" s="359">
        <f>+VLOOKUP($E1077,Emissions!$1:$1048576,MATCH(DATE(BC$2,1,1),Emissions!$A$1:$LI$1),FALSE)</f>
        <v>0</v>
      </c>
      <c r="BD1077" s="359">
        <f>+VLOOKUP($E1077,Emissions!$1:$1048576,MATCH(DATE(BD$2,1,1),Emissions!$A$1:$LI$1),FALSE)</f>
        <v>0</v>
      </c>
      <c r="BE1077" s="359">
        <f>+VLOOKUP($E1077,Emissions!$1:$1048576,MATCH(DATE(BE$2,1,1),Emissions!$A$1:$LI$1),FALSE)</f>
        <v>0</v>
      </c>
      <c r="BF1077" s="359">
        <f>+VLOOKUP($E1077,Emissions!$1:$1048576,MATCH(DATE(BF$2,1,1),Emissions!$A$1:$LI$1),FALSE)</f>
        <v>0</v>
      </c>
      <c r="BG1077" s="359">
        <f>+VLOOKUP($E1077,Emissions!$1:$1048576,MATCH(DATE(BG$2,1,1),Emissions!$A$1:$LI$1),FALSE)</f>
        <v>0</v>
      </c>
      <c r="BH1077" s="359">
        <f>+VLOOKUP($E1077,Emissions!$1:$1048576,MATCH(DATE(BH$2,1,1),Emissions!$A$1:$LI$1),FALSE)</f>
        <v>0</v>
      </c>
      <c r="BI1077" s="359">
        <f>+VLOOKUP($E1077,Emissions!$1:$1048576,MATCH(DATE(BI$2,1,1),Emissions!$A$1:$LI$1),FALSE)</f>
        <v>0</v>
      </c>
    </row>
    <row r="1078" spans="1:61" ht="15" customHeight="1" x14ac:dyDescent="0.35">
      <c r="A1078" s="409"/>
      <c r="B1078" s="169"/>
      <c r="C1078" s="138" t="s">
        <v>468</v>
      </c>
      <c r="D1078" s="114" t="s">
        <v>1028</v>
      </c>
      <c r="E1078" s="50" t="s">
        <v>3509</v>
      </c>
      <c r="F1078" s="359">
        <f>+VLOOKUP($E1078,Emissions!$1:$1048576,MATCH(DATE(F$2,1,1),Emissions!$A$1:$LI$1),FALSE)</f>
        <v>0</v>
      </c>
      <c r="G1078" s="359">
        <f>+VLOOKUP($E1078,Emissions!$1:$1048576,MATCH(DATE(G$2,1,1),Emissions!$A$1:$LI$1),FALSE)</f>
        <v>0</v>
      </c>
      <c r="H1078" s="359">
        <f>+VLOOKUP($E1078,Emissions!$1:$1048576,MATCH(DATE(H$2,1,1),Emissions!$A$1:$LI$1),FALSE)</f>
        <v>0</v>
      </c>
      <c r="I1078" s="359">
        <f>+VLOOKUP($E1078,Emissions!$1:$1048576,MATCH(DATE(I$2,1,1),Emissions!$A$1:$LI$1),FALSE)</f>
        <v>0</v>
      </c>
      <c r="J1078" s="359">
        <f>+VLOOKUP($E1078,Emissions!$1:$1048576,MATCH(DATE(J$2,1,1),Emissions!$A$1:$LI$1),FALSE)</f>
        <v>0</v>
      </c>
      <c r="K1078" s="359">
        <f>+VLOOKUP($E1078,Emissions!$1:$1048576,MATCH(DATE(K$2,1,1),Emissions!$A$1:$LI$1),FALSE)</f>
        <v>0</v>
      </c>
      <c r="L1078" s="359">
        <f>+VLOOKUP($E1078,Emissions!$1:$1048576,MATCH(DATE(L$2,1,1),Emissions!$A$1:$LI$1),FALSE)</f>
        <v>0</v>
      </c>
      <c r="M1078" s="359">
        <f>+VLOOKUP($E1078,Emissions!$1:$1048576,MATCH(DATE(M$2,1,1),Emissions!$A$1:$LI$1),FALSE)</f>
        <v>0</v>
      </c>
      <c r="N1078" s="359">
        <f>+VLOOKUP($E1078,Emissions!$1:$1048576,MATCH(DATE(N$2,1,1),Emissions!$A$1:$LI$1),FALSE)</f>
        <v>0</v>
      </c>
      <c r="O1078" s="359">
        <f>+VLOOKUP($E1078,Emissions!$1:$1048576,MATCH(DATE(O$2,1,1),Emissions!$A$1:$LI$1),FALSE)</f>
        <v>0</v>
      </c>
      <c r="P1078" s="359">
        <f>+VLOOKUP($E1078,Emissions!$1:$1048576,MATCH(DATE(P$2,1,1),Emissions!$A$1:$LI$1),FALSE)</f>
        <v>0</v>
      </c>
      <c r="Q1078" s="359">
        <f>+VLOOKUP($E1078,Emissions!$1:$1048576,MATCH(DATE(Q$2,1,1),Emissions!$A$1:$LI$1),FALSE)</f>
        <v>0</v>
      </c>
      <c r="R1078" s="359">
        <f>+VLOOKUP($E1078,Emissions!$1:$1048576,MATCH(DATE(R$2,1,1),Emissions!$A$1:$LI$1),FALSE)</f>
        <v>0</v>
      </c>
      <c r="S1078" s="359">
        <f>+VLOOKUP($E1078,Emissions!$1:$1048576,MATCH(DATE(S$2,1,1),Emissions!$A$1:$LI$1),FALSE)</f>
        <v>0</v>
      </c>
      <c r="T1078" s="359">
        <f>+VLOOKUP($E1078,Emissions!$1:$1048576,MATCH(DATE(T$2,1,1),Emissions!$A$1:$LI$1),FALSE)</f>
        <v>0</v>
      </c>
      <c r="U1078" s="359">
        <f>+VLOOKUP($E1078,Emissions!$1:$1048576,MATCH(DATE(U$2,1,1),Emissions!$A$1:$LI$1),FALSE)</f>
        <v>0</v>
      </c>
      <c r="V1078" s="359">
        <f>+VLOOKUP($E1078,Emissions!$1:$1048576,MATCH(DATE(V$2,1,1),Emissions!$A$1:$LI$1),FALSE)</f>
        <v>0</v>
      </c>
      <c r="W1078" s="359">
        <f>+VLOOKUP($E1078,Emissions!$1:$1048576,MATCH(DATE(W$2,1,1),Emissions!$A$1:$LI$1),FALSE)</f>
        <v>0</v>
      </c>
      <c r="X1078" s="359">
        <f>+VLOOKUP($E1078,Emissions!$1:$1048576,MATCH(DATE(X$2,1,1),Emissions!$A$1:$LI$1),FALSE)</f>
        <v>0</v>
      </c>
      <c r="Y1078" s="359">
        <f>+VLOOKUP($E1078,Emissions!$1:$1048576,MATCH(DATE(Y$2,1,1),Emissions!$A$1:$LI$1),FALSE)</f>
        <v>0</v>
      </c>
      <c r="Z1078" s="359">
        <f>+VLOOKUP($E1078,Emissions!$1:$1048576,MATCH(DATE(Z$2,1,1),Emissions!$A$1:$LI$1),FALSE)</f>
        <v>0</v>
      </c>
      <c r="AA1078" s="359">
        <f>+VLOOKUP($E1078,Emissions!$1:$1048576,MATCH(DATE(AA$2,1,1),Emissions!$A$1:$LI$1),FALSE)</f>
        <v>0</v>
      </c>
      <c r="AB1078" s="359">
        <f>+VLOOKUP($E1078,Emissions!$1:$1048576,MATCH(DATE(AB$2,1,1),Emissions!$A$1:$LI$1),FALSE)</f>
        <v>0</v>
      </c>
      <c r="AC1078" s="359">
        <f>+VLOOKUP($E1078,Emissions!$1:$1048576,MATCH(DATE(AC$2,1,1),Emissions!$A$1:$LI$1),FALSE)</f>
        <v>0</v>
      </c>
      <c r="AD1078" s="359">
        <f>+VLOOKUP($E1078,Emissions!$1:$1048576,MATCH(DATE(AD$2,1,1),Emissions!$A$1:$LI$1),FALSE)</f>
        <v>0</v>
      </c>
      <c r="AE1078" s="359">
        <f>+VLOOKUP($E1078,Emissions!$1:$1048576,MATCH(DATE(AE$2,1,1),Emissions!$A$1:$LI$1),FALSE)</f>
        <v>0</v>
      </c>
      <c r="AF1078" s="359">
        <f>+VLOOKUP($E1078,Emissions!$1:$1048576,MATCH(DATE(AF$2,1,1),Emissions!$A$1:$LI$1),FALSE)</f>
        <v>0</v>
      </c>
      <c r="AG1078" s="359">
        <f>+VLOOKUP($E1078,Emissions!$1:$1048576,MATCH(DATE(AG$2,1,1),Emissions!$A$1:$LI$1),FALSE)</f>
        <v>0</v>
      </c>
      <c r="AH1078" s="359">
        <f>+VLOOKUP($E1078,Emissions!$1:$1048576,MATCH(DATE(AH$2,1,1),Emissions!$A$1:$LI$1),FALSE)</f>
        <v>0</v>
      </c>
      <c r="AI1078" s="359">
        <f>+VLOOKUP($E1078,Emissions!$1:$1048576,MATCH(DATE(AI$2,1,1),Emissions!$A$1:$LI$1),FALSE)</f>
        <v>0</v>
      </c>
      <c r="AJ1078" s="359">
        <f>+VLOOKUP($E1078,Emissions!$1:$1048576,MATCH(DATE(AJ$2,1,1),Emissions!$A$1:$LI$1),FALSE)</f>
        <v>0</v>
      </c>
      <c r="AK1078" s="359">
        <f>+VLOOKUP($E1078,Emissions!$1:$1048576,MATCH(DATE(AK$2,1,1),Emissions!$A$1:$LI$1),FALSE)</f>
        <v>0</v>
      </c>
      <c r="AL1078" s="359">
        <f>+VLOOKUP($E1078,Emissions!$1:$1048576,MATCH(DATE(AL$2,1,1),Emissions!$A$1:$LI$1),FALSE)</f>
        <v>0</v>
      </c>
      <c r="AM1078" s="359">
        <f>+VLOOKUP($E1078,Emissions!$1:$1048576,MATCH(DATE(AM$2,1,1),Emissions!$A$1:$LI$1),FALSE)</f>
        <v>0</v>
      </c>
      <c r="AN1078" s="359">
        <f>+VLOOKUP($E1078,Emissions!$1:$1048576,MATCH(DATE(AN$2,1,1),Emissions!$A$1:$LI$1),FALSE)</f>
        <v>0</v>
      </c>
      <c r="AO1078" s="359">
        <f>+VLOOKUP($E1078,Emissions!$1:$1048576,MATCH(DATE(AO$2,1,1),Emissions!$A$1:$LI$1),FALSE)</f>
        <v>0</v>
      </c>
      <c r="AP1078" s="359">
        <f>+VLOOKUP($E1078,Emissions!$1:$1048576,MATCH(DATE(AP$2,1,1),Emissions!$A$1:$LI$1),FALSE)</f>
        <v>0</v>
      </c>
      <c r="AQ1078" s="359">
        <f>+VLOOKUP($E1078,Emissions!$1:$1048576,MATCH(DATE(AQ$2,1,1),Emissions!$A$1:$LI$1),FALSE)</f>
        <v>0</v>
      </c>
      <c r="AR1078" s="359">
        <f>+VLOOKUP($E1078,Emissions!$1:$1048576,MATCH(DATE(AR$2,1,1),Emissions!$A$1:$LI$1),FALSE)</f>
        <v>0</v>
      </c>
      <c r="AS1078" s="359">
        <f>+VLOOKUP($E1078,Emissions!$1:$1048576,MATCH(DATE(AS$2,1,1),Emissions!$A$1:$LI$1),FALSE)</f>
        <v>0</v>
      </c>
      <c r="AT1078" s="359">
        <f>+VLOOKUP($E1078,Emissions!$1:$1048576,MATCH(DATE(AT$2,1,1),Emissions!$A$1:$LI$1),FALSE)</f>
        <v>0</v>
      </c>
      <c r="AU1078" s="359">
        <f>+VLOOKUP($E1078,Emissions!$1:$1048576,MATCH(DATE(AU$2,1,1),Emissions!$A$1:$LI$1),FALSE)</f>
        <v>0</v>
      </c>
      <c r="AV1078" s="359">
        <f>+VLOOKUP($E1078,Emissions!$1:$1048576,MATCH(DATE(AV$2,1,1),Emissions!$A$1:$LI$1),FALSE)</f>
        <v>0</v>
      </c>
      <c r="AW1078" s="359">
        <f>+VLOOKUP($E1078,Emissions!$1:$1048576,MATCH(DATE(AW$2,1,1),Emissions!$A$1:$LI$1),FALSE)</f>
        <v>0</v>
      </c>
      <c r="AX1078" s="359">
        <f>+VLOOKUP($E1078,Emissions!$1:$1048576,MATCH(DATE(AX$2,1,1),Emissions!$A$1:$LI$1),FALSE)</f>
        <v>0</v>
      </c>
      <c r="AY1078" s="359">
        <f>+VLOOKUP($E1078,Emissions!$1:$1048576,MATCH(DATE(AY$2,1,1),Emissions!$A$1:$LI$1),FALSE)</f>
        <v>0</v>
      </c>
      <c r="AZ1078" s="359">
        <f>+VLOOKUP($E1078,Emissions!$1:$1048576,MATCH(DATE(AZ$2,1,1),Emissions!$A$1:$LI$1),FALSE)</f>
        <v>0</v>
      </c>
      <c r="BA1078" s="359">
        <f>+VLOOKUP($E1078,Emissions!$1:$1048576,MATCH(DATE(BA$2,1,1),Emissions!$A$1:$LI$1),FALSE)</f>
        <v>0</v>
      </c>
      <c r="BB1078" s="359">
        <f>+VLOOKUP($E1078,Emissions!$1:$1048576,MATCH(DATE(BB$2,1,1),Emissions!$A$1:$LI$1),FALSE)</f>
        <v>0</v>
      </c>
      <c r="BC1078" s="359">
        <f>+VLOOKUP($E1078,Emissions!$1:$1048576,MATCH(DATE(BC$2,1,1),Emissions!$A$1:$LI$1),FALSE)</f>
        <v>0</v>
      </c>
      <c r="BD1078" s="359">
        <f>+VLOOKUP($E1078,Emissions!$1:$1048576,MATCH(DATE(BD$2,1,1),Emissions!$A$1:$LI$1),FALSE)</f>
        <v>0</v>
      </c>
      <c r="BE1078" s="359">
        <f>+VLOOKUP($E1078,Emissions!$1:$1048576,MATCH(DATE(BE$2,1,1),Emissions!$A$1:$LI$1),FALSE)</f>
        <v>0</v>
      </c>
      <c r="BF1078" s="359">
        <f>+VLOOKUP($E1078,Emissions!$1:$1048576,MATCH(DATE(BF$2,1,1),Emissions!$A$1:$LI$1),FALSE)</f>
        <v>0</v>
      </c>
      <c r="BG1078" s="359">
        <f>+VLOOKUP($E1078,Emissions!$1:$1048576,MATCH(DATE(BG$2,1,1),Emissions!$A$1:$LI$1),FALSE)</f>
        <v>0</v>
      </c>
      <c r="BH1078" s="359">
        <f>+VLOOKUP($E1078,Emissions!$1:$1048576,MATCH(DATE(BH$2,1,1),Emissions!$A$1:$LI$1),FALSE)</f>
        <v>0</v>
      </c>
      <c r="BI1078" s="359">
        <f>+VLOOKUP($E1078,Emissions!$1:$1048576,MATCH(DATE(BI$2,1,1),Emissions!$A$1:$LI$1),FALSE)</f>
        <v>0</v>
      </c>
    </row>
    <row r="1079" spans="1:61" ht="15" customHeight="1" x14ac:dyDescent="0.35">
      <c r="A1079" s="409"/>
      <c r="B1079" s="169"/>
      <c r="C1079" s="138" t="s">
        <v>469</v>
      </c>
      <c r="D1079" s="114" t="s">
        <v>1028</v>
      </c>
      <c r="E1079" s="50" t="s">
        <v>3510</v>
      </c>
      <c r="F1079" s="359">
        <f>+VLOOKUP($E1079,Emissions!$1:$1048576,MATCH(DATE(F$2,1,1),Emissions!$A$1:$LI$1),FALSE)</f>
        <v>0</v>
      </c>
      <c r="G1079" s="359">
        <f>+VLOOKUP($E1079,Emissions!$1:$1048576,MATCH(DATE(G$2,1,1),Emissions!$A$1:$LI$1),FALSE)</f>
        <v>0</v>
      </c>
      <c r="H1079" s="359">
        <f>+VLOOKUP($E1079,Emissions!$1:$1048576,MATCH(DATE(H$2,1,1),Emissions!$A$1:$LI$1),FALSE)</f>
        <v>0</v>
      </c>
      <c r="I1079" s="359">
        <f>+VLOOKUP($E1079,Emissions!$1:$1048576,MATCH(DATE(I$2,1,1),Emissions!$A$1:$LI$1),FALSE)</f>
        <v>0</v>
      </c>
      <c r="J1079" s="359">
        <f>+VLOOKUP($E1079,Emissions!$1:$1048576,MATCH(DATE(J$2,1,1),Emissions!$A$1:$LI$1),FALSE)</f>
        <v>0</v>
      </c>
      <c r="K1079" s="359">
        <f>+VLOOKUP($E1079,Emissions!$1:$1048576,MATCH(DATE(K$2,1,1),Emissions!$A$1:$LI$1),FALSE)</f>
        <v>0</v>
      </c>
      <c r="L1079" s="359">
        <f>+VLOOKUP($E1079,Emissions!$1:$1048576,MATCH(DATE(L$2,1,1),Emissions!$A$1:$LI$1),FALSE)</f>
        <v>0</v>
      </c>
      <c r="M1079" s="359">
        <f>+VLOOKUP($E1079,Emissions!$1:$1048576,MATCH(DATE(M$2,1,1),Emissions!$A$1:$LI$1),FALSE)</f>
        <v>0</v>
      </c>
      <c r="N1079" s="359">
        <f>+VLOOKUP($E1079,Emissions!$1:$1048576,MATCH(DATE(N$2,1,1),Emissions!$A$1:$LI$1),FALSE)</f>
        <v>0</v>
      </c>
      <c r="O1079" s="359">
        <f>+VLOOKUP($E1079,Emissions!$1:$1048576,MATCH(DATE(O$2,1,1),Emissions!$A$1:$LI$1),FALSE)</f>
        <v>0</v>
      </c>
      <c r="P1079" s="359">
        <f>+VLOOKUP($E1079,Emissions!$1:$1048576,MATCH(DATE(P$2,1,1),Emissions!$A$1:$LI$1),FALSE)</f>
        <v>0</v>
      </c>
      <c r="Q1079" s="359">
        <f>+VLOOKUP($E1079,Emissions!$1:$1048576,MATCH(DATE(Q$2,1,1),Emissions!$A$1:$LI$1),FALSE)</f>
        <v>0</v>
      </c>
      <c r="R1079" s="359">
        <f>+VLOOKUP($E1079,Emissions!$1:$1048576,MATCH(DATE(R$2,1,1),Emissions!$A$1:$LI$1),FALSE)</f>
        <v>0</v>
      </c>
      <c r="S1079" s="359">
        <f>+VLOOKUP($E1079,Emissions!$1:$1048576,MATCH(DATE(S$2,1,1),Emissions!$A$1:$LI$1),FALSE)</f>
        <v>0</v>
      </c>
      <c r="T1079" s="359">
        <f>+VLOOKUP($E1079,Emissions!$1:$1048576,MATCH(DATE(T$2,1,1),Emissions!$A$1:$LI$1),FALSE)</f>
        <v>0</v>
      </c>
      <c r="U1079" s="359">
        <f>+VLOOKUP($E1079,Emissions!$1:$1048576,MATCH(DATE(U$2,1,1),Emissions!$A$1:$LI$1),FALSE)</f>
        <v>0</v>
      </c>
      <c r="V1079" s="359">
        <f>+VLOOKUP($E1079,Emissions!$1:$1048576,MATCH(DATE(V$2,1,1),Emissions!$A$1:$LI$1),FALSE)</f>
        <v>0</v>
      </c>
      <c r="W1079" s="359">
        <f>+VLOOKUP($E1079,Emissions!$1:$1048576,MATCH(DATE(W$2,1,1),Emissions!$A$1:$LI$1),FALSE)</f>
        <v>0</v>
      </c>
      <c r="X1079" s="359">
        <f>+VLOOKUP($E1079,Emissions!$1:$1048576,MATCH(DATE(X$2,1,1),Emissions!$A$1:$LI$1),FALSE)</f>
        <v>0</v>
      </c>
      <c r="Y1079" s="359">
        <f>+VLOOKUP($E1079,Emissions!$1:$1048576,MATCH(DATE(Y$2,1,1),Emissions!$A$1:$LI$1),FALSE)</f>
        <v>0</v>
      </c>
      <c r="Z1079" s="359">
        <f>+VLOOKUP($E1079,Emissions!$1:$1048576,MATCH(DATE(Z$2,1,1),Emissions!$A$1:$LI$1),FALSE)</f>
        <v>0</v>
      </c>
      <c r="AA1079" s="359">
        <f>+VLOOKUP($E1079,Emissions!$1:$1048576,MATCH(DATE(AA$2,1,1),Emissions!$A$1:$LI$1),FALSE)</f>
        <v>0</v>
      </c>
      <c r="AB1079" s="359">
        <f>+VLOOKUP($E1079,Emissions!$1:$1048576,MATCH(DATE(AB$2,1,1),Emissions!$A$1:$LI$1),FALSE)</f>
        <v>0</v>
      </c>
      <c r="AC1079" s="359">
        <f>+VLOOKUP($E1079,Emissions!$1:$1048576,MATCH(DATE(AC$2,1,1),Emissions!$A$1:$LI$1),FALSE)</f>
        <v>0</v>
      </c>
      <c r="AD1079" s="359">
        <f>+VLOOKUP($E1079,Emissions!$1:$1048576,MATCH(DATE(AD$2,1,1),Emissions!$A$1:$LI$1),FALSE)</f>
        <v>0</v>
      </c>
      <c r="AE1079" s="359">
        <f>+VLOOKUP($E1079,Emissions!$1:$1048576,MATCH(DATE(AE$2,1,1),Emissions!$A$1:$LI$1),FALSE)</f>
        <v>0</v>
      </c>
      <c r="AF1079" s="359">
        <f>+VLOOKUP($E1079,Emissions!$1:$1048576,MATCH(DATE(AF$2,1,1),Emissions!$A$1:$LI$1),FALSE)</f>
        <v>0</v>
      </c>
      <c r="AG1079" s="359">
        <f>+VLOOKUP($E1079,Emissions!$1:$1048576,MATCH(DATE(AG$2,1,1),Emissions!$A$1:$LI$1),FALSE)</f>
        <v>0</v>
      </c>
      <c r="AH1079" s="359">
        <f>+VLOOKUP($E1079,Emissions!$1:$1048576,MATCH(DATE(AH$2,1,1),Emissions!$A$1:$LI$1),FALSE)</f>
        <v>0</v>
      </c>
      <c r="AI1079" s="359">
        <f>+VLOOKUP($E1079,Emissions!$1:$1048576,MATCH(DATE(AI$2,1,1),Emissions!$A$1:$LI$1),FALSE)</f>
        <v>0</v>
      </c>
      <c r="AJ1079" s="359">
        <f>+VLOOKUP($E1079,Emissions!$1:$1048576,MATCH(DATE(AJ$2,1,1),Emissions!$A$1:$LI$1),FALSE)</f>
        <v>0</v>
      </c>
      <c r="AK1079" s="359">
        <f>+VLOOKUP($E1079,Emissions!$1:$1048576,MATCH(DATE(AK$2,1,1),Emissions!$A$1:$LI$1),FALSE)</f>
        <v>0</v>
      </c>
      <c r="AL1079" s="359">
        <f>+VLOOKUP($E1079,Emissions!$1:$1048576,MATCH(DATE(AL$2,1,1),Emissions!$A$1:$LI$1),FALSE)</f>
        <v>0</v>
      </c>
      <c r="AM1079" s="359">
        <f>+VLOOKUP($E1079,Emissions!$1:$1048576,MATCH(DATE(AM$2,1,1),Emissions!$A$1:$LI$1),FALSE)</f>
        <v>0</v>
      </c>
      <c r="AN1079" s="359">
        <f>+VLOOKUP($E1079,Emissions!$1:$1048576,MATCH(DATE(AN$2,1,1),Emissions!$A$1:$LI$1),FALSE)</f>
        <v>0</v>
      </c>
      <c r="AO1079" s="359">
        <f>+VLOOKUP($E1079,Emissions!$1:$1048576,MATCH(DATE(AO$2,1,1),Emissions!$A$1:$LI$1),FALSE)</f>
        <v>0</v>
      </c>
      <c r="AP1079" s="359">
        <f>+VLOOKUP($E1079,Emissions!$1:$1048576,MATCH(DATE(AP$2,1,1),Emissions!$A$1:$LI$1),FALSE)</f>
        <v>0</v>
      </c>
      <c r="AQ1079" s="359">
        <f>+VLOOKUP($E1079,Emissions!$1:$1048576,MATCH(DATE(AQ$2,1,1),Emissions!$A$1:$LI$1),FALSE)</f>
        <v>0</v>
      </c>
      <c r="AR1079" s="359">
        <f>+VLOOKUP($E1079,Emissions!$1:$1048576,MATCH(DATE(AR$2,1,1),Emissions!$A$1:$LI$1),FALSE)</f>
        <v>0</v>
      </c>
      <c r="AS1079" s="359">
        <f>+VLOOKUP($E1079,Emissions!$1:$1048576,MATCH(DATE(AS$2,1,1),Emissions!$A$1:$LI$1),FALSE)</f>
        <v>0</v>
      </c>
      <c r="AT1079" s="359">
        <f>+VLOOKUP($E1079,Emissions!$1:$1048576,MATCH(DATE(AT$2,1,1),Emissions!$A$1:$LI$1),FALSE)</f>
        <v>0</v>
      </c>
      <c r="AU1079" s="359">
        <f>+VLOOKUP($E1079,Emissions!$1:$1048576,MATCH(DATE(AU$2,1,1),Emissions!$A$1:$LI$1),FALSE)</f>
        <v>0</v>
      </c>
      <c r="AV1079" s="359">
        <f>+VLOOKUP($E1079,Emissions!$1:$1048576,MATCH(DATE(AV$2,1,1),Emissions!$A$1:$LI$1),FALSE)</f>
        <v>0</v>
      </c>
      <c r="AW1079" s="359">
        <f>+VLOOKUP($E1079,Emissions!$1:$1048576,MATCH(DATE(AW$2,1,1),Emissions!$A$1:$LI$1),FALSE)</f>
        <v>0</v>
      </c>
      <c r="AX1079" s="359">
        <f>+VLOOKUP($E1079,Emissions!$1:$1048576,MATCH(DATE(AX$2,1,1),Emissions!$A$1:$LI$1),FALSE)</f>
        <v>0</v>
      </c>
      <c r="AY1079" s="359">
        <f>+VLOOKUP($E1079,Emissions!$1:$1048576,MATCH(DATE(AY$2,1,1),Emissions!$A$1:$LI$1),FALSE)</f>
        <v>0</v>
      </c>
      <c r="AZ1079" s="359">
        <f>+VLOOKUP($E1079,Emissions!$1:$1048576,MATCH(DATE(AZ$2,1,1),Emissions!$A$1:$LI$1),FALSE)</f>
        <v>0</v>
      </c>
      <c r="BA1079" s="359">
        <f>+VLOOKUP($E1079,Emissions!$1:$1048576,MATCH(DATE(BA$2,1,1),Emissions!$A$1:$LI$1),FALSE)</f>
        <v>0</v>
      </c>
      <c r="BB1079" s="359">
        <f>+VLOOKUP($E1079,Emissions!$1:$1048576,MATCH(DATE(BB$2,1,1),Emissions!$A$1:$LI$1),FALSE)</f>
        <v>0</v>
      </c>
      <c r="BC1079" s="359">
        <f>+VLOOKUP($E1079,Emissions!$1:$1048576,MATCH(DATE(BC$2,1,1),Emissions!$A$1:$LI$1),FALSE)</f>
        <v>0</v>
      </c>
      <c r="BD1079" s="359">
        <f>+VLOOKUP($E1079,Emissions!$1:$1048576,MATCH(DATE(BD$2,1,1),Emissions!$A$1:$LI$1),FALSE)</f>
        <v>0</v>
      </c>
      <c r="BE1079" s="359">
        <f>+VLOOKUP($E1079,Emissions!$1:$1048576,MATCH(DATE(BE$2,1,1),Emissions!$A$1:$LI$1),FALSE)</f>
        <v>0</v>
      </c>
      <c r="BF1079" s="359">
        <f>+VLOOKUP($E1079,Emissions!$1:$1048576,MATCH(DATE(BF$2,1,1),Emissions!$A$1:$LI$1),FALSE)</f>
        <v>0</v>
      </c>
      <c r="BG1079" s="359">
        <f>+VLOOKUP($E1079,Emissions!$1:$1048576,MATCH(DATE(BG$2,1,1),Emissions!$A$1:$LI$1),FALSE)</f>
        <v>0</v>
      </c>
      <c r="BH1079" s="359">
        <f>+VLOOKUP($E1079,Emissions!$1:$1048576,MATCH(DATE(BH$2,1,1),Emissions!$A$1:$LI$1),FALSE)</f>
        <v>0</v>
      </c>
      <c r="BI1079" s="359">
        <f>+VLOOKUP($E1079,Emissions!$1:$1048576,MATCH(DATE(BI$2,1,1),Emissions!$A$1:$LI$1),FALSE)</f>
        <v>0</v>
      </c>
    </row>
    <row r="1080" spans="1:61" ht="15" customHeight="1" x14ac:dyDescent="0.35">
      <c r="A1080" s="409"/>
      <c r="B1080" s="169"/>
      <c r="C1080" s="138" t="s">
        <v>470</v>
      </c>
      <c r="D1080" s="114" t="s">
        <v>1028</v>
      </c>
      <c r="E1080" s="50" t="s">
        <v>3511</v>
      </c>
      <c r="F1080" s="359">
        <f>+VLOOKUP($E1080,Emissions!$1:$1048576,MATCH(DATE(F$2,1,1),Emissions!$A$1:$LI$1),FALSE)</f>
        <v>0</v>
      </c>
      <c r="G1080" s="359">
        <f>+VLOOKUP($E1080,Emissions!$1:$1048576,MATCH(DATE(G$2,1,1),Emissions!$A$1:$LI$1),FALSE)</f>
        <v>0</v>
      </c>
      <c r="H1080" s="359">
        <f>+VLOOKUP($E1080,Emissions!$1:$1048576,MATCH(DATE(H$2,1,1),Emissions!$A$1:$LI$1),FALSE)</f>
        <v>0</v>
      </c>
      <c r="I1080" s="359">
        <f>+VLOOKUP($E1080,Emissions!$1:$1048576,MATCH(DATE(I$2,1,1),Emissions!$A$1:$LI$1),FALSE)</f>
        <v>0</v>
      </c>
      <c r="J1080" s="359">
        <f>+VLOOKUP($E1080,Emissions!$1:$1048576,MATCH(DATE(J$2,1,1),Emissions!$A$1:$LI$1),FALSE)</f>
        <v>0</v>
      </c>
      <c r="K1080" s="359">
        <f>+VLOOKUP($E1080,Emissions!$1:$1048576,MATCH(DATE(K$2,1,1),Emissions!$A$1:$LI$1),FALSE)</f>
        <v>0</v>
      </c>
      <c r="L1080" s="359">
        <f>+VLOOKUP($E1080,Emissions!$1:$1048576,MATCH(DATE(L$2,1,1),Emissions!$A$1:$LI$1),FALSE)</f>
        <v>0</v>
      </c>
      <c r="M1080" s="359">
        <f>+VLOOKUP($E1080,Emissions!$1:$1048576,MATCH(DATE(M$2,1,1),Emissions!$A$1:$LI$1),FALSE)</f>
        <v>0</v>
      </c>
      <c r="N1080" s="359">
        <f>+VLOOKUP($E1080,Emissions!$1:$1048576,MATCH(DATE(N$2,1,1),Emissions!$A$1:$LI$1),FALSE)</f>
        <v>0</v>
      </c>
      <c r="O1080" s="359">
        <f>+VLOOKUP($E1080,Emissions!$1:$1048576,MATCH(DATE(O$2,1,1),Emissions!$A$1:$LI$1),FALSE)</f>
        <v>0</v>
      </c>
      <c r="P1080" s="359">
        <f>+VLOOKUP($E1080,Emissions!$1:$1048576,MATCH(DATE(P$2,1,1),Emissions!$A$1:$LI$1),FALSE)</f>
        <v>0</v>
      </c>
      <c r="Q1080" s="359">
        <f>+VLOOKUP($E1080,Emissions!$1:$1048576,MATCH(DATE(Q$2,1,1),Emissions!$A$1:$LI$1),FALSE)</f>
        <v>0</v>
      </c>
      <c r="R1080" s="359">
        <f>+VLOOKUP($E1080,Emissions!$1:$1048576,MATCH(DATE(R$2,1,1),Emissions!$A$1:$LI$1),FALSE)</f>
        <v>0</v>
      </c>
      <c r="S1080" s="359">
        <f>+VLOOKUP($E1080,Emissions!$1:$1048576,MATCH(DATE(S$2,1,1),Emissions!$A$1:$LI$1),FALSE)</f>
        <v>0</v>
      </c>
      <c r="T1080" s="359">
        <f>+VLOOKUP($E1080,Emissions!$1:$1048576,MATCH(DATE(T$2,1,1),Emissions!$A$1:$LI$1),FALSE)</f>
        <v>0</v>
      </c>
      <c r="U1080" s="359">
        <f>+VLOOKUP($E1080,Emissions!$1:$1048576,MATCH(DATE(U$2,1,1),Emissions!$A$1:$LI$1),FALSE)</f>
        <v>0</v>
      </c>
      <c r="V1080" s="359">
        <f>+VLOOKUP($E1080,Emissions!$1:$1048576,MATCH(DATE(V$2,1,1),Emissions!$A$1:$LI$1),FALSE)</f>
        <v>0</v>
      </c>
      <c r="W1080" s="359">
        <f>+VLOOKUP($E1080,Emissions!$1:$1048576,MATCH(DATE(W$2,1,1),Emissions!$A$1:$LI$1),FALSE)</f>
        <v>0</v>
      </c>
      <c r="X1080" s="359">
        <f>+VLOOKUP($E1080,Emissions!$1:$1048576,MATCH(DATE(X$2,1,1),Emissions!$A$1:$LI$1),FALSE)</f>
        <v>0</v>
      </c>
      <c r="Y1080" s="359">
        <f>+VLOOKUP($E1080,Emissions!$1:$1048576,MATCH(DATE(Y$2,1,1),Emissions!$A$1:$LI$1),FALSE)</f>
        <v>0</v>
      </c>
      <c r="Z1080" s="359">
        <f>+VLOOKUP($E1080,Emissions!$1:$1048576,MATCH(DATE(Z$2,1,1),Emissions!$A$1:$LI$1),FALSE)</f>
        <v>0</v>
      </c>
      <c r="AA1080" s="359">
        <f>+VLOOKUP($E1080,Emissions!$1:$1048576,MATCH(DATE(AA$2,1,1),Emissions!$A$1:$LI$1),FALSE)</f>
        <v>0</v>
      </c>
      <c r="AB1080" s="359">
        <f>+VLOOKUP($E1080,Emissions!$1:$1048576,MATCH(DATE(AB$2,1,1),Emissions!$A$1:$LI$1),FALSE)</f>
        <v>0</v>
      </c>
      <c r="AC1080" s="359">
        <f>+VLOOKUP($E1080,Emissions!$1:$1048576,MATCH(DATE(AC$2,1,1),Emissions!$A$1:$LI$1),FALSE)</f>
        <v>0</v>
      </c>
      <c r="AD1080" s="359">
        <f>+VLOOKUP($E1080,Emissions!$1:$1048576,MATCH(DATE(AD$2,1,1),Emissions!$A$1:$LI$1),FALSE)</f>
        <v>0</v>
      </c>
      <c r="AE1080" s="359">
        <f>+VLOOKUP($E1080,Emissions!$1:$1048576,MATCH(DATE(AE$2,1,1),Emissions!$A$1:$LI$1),FALSE)</f>
        <v>0</v>
      </c>
      <c r="AF1080" s="359">
        <f>+VLOOKUP($E1080,Emissions!$1:$1048576,MATCH(DATE(AF$2,1,1),Emissions!$A$1:$LI$1),FALSE)</f>
        <v>0</v>
      </c>
      <c r="AG1080" s="359">
        <f>+VLOOKUP($E1080,Emissions!$1:$1048576,MATCH(DATE(AG$2,1,1),Emissions!$A$1:$LI$1),FALSE)</f>
        <v>0</v>
      </c>
      <c r="AH1080" s="359">
        <f>+VLOOKUP($E1080,Emissions!$1:$1048576,MATCH(DATE(AH$2,1,1),Emissions!$A$1:$LI$1),FALSE)</f>
        <v>0</v>
      </c>
      <c r="AI1080" s="359">
        <f>+VLOOKUP($E1080,Emissions!$1:$1048576,MATCH(DATE(AI$2,1,1),Emissions!$A$1:$LI$1),FALSE)</f>
        <v>0</v>
      </c>
      <c r="AJ1080" s="359">
        <f>+VLOOKUP($E1080,Emissions!$1:$1048576,MATCH(DATE(AJ$2,1,1),Emissions!$A$1:$LI$1),FALSE)</f>
        <v>0</v>
      </c>
      <c r="AK1080" s="359">
        <f>+VLOOKUP($E1080,Emissions!$1:$1048576,MATCH(DATE(AK$2,1,1),Emissions!$A$1:$LI$1),FALSE)</f>
        <v>0</v>
      </c>
      <c r="AL1080" s="359">
        <f>+VLOOKUP($E1080,Emissions!$1:$1048576,MATCH(DATE(AL$2,1,1),Emissions!$A$1:$LI$1),FALSE)</f>
        <v>0</v>
      </c>
      <c r="AM1080" s="359">
        <f>+VLOOKUP($E1080,Emissions!$1:$1048576,MATCH(DATE(AM$2,1,1),Emissions!$A$1:$LI$1),FALSE)</f>
        <v>0</v>
      </c>
      <c r="AN1080" s="359">
        <f>+VLOOKUP($E1080,Emissions!$1:$1048576,MATCH(DATE(AN$2,1,1),Emissions!$A$1:$LI$1),FALSE)</f>
        <v>0</v>
      </c>
      <c r="AO1080" s="359">
        <f>+VLOOKUP($E1080,Emissions!$1:$1048576,MATCH(DATE(AO$2,1,1),Emissions!$A$1:$LI$1),FALSE)</f>
        <v>0</v>
      </c>
      <c r="AP1080" s="359">
        <f>+VLOOKUP($E1080,Emissions!$1:$1048576,MATCH(DATE(AP$2,1,1),Emissions!$A$1:$LI$1),FALSE)</f>
        <v>0</v>
      </c>
      <c r="AQ1080" s="359">
        <f>+VLOOKUP($E1080,Emissions!$1:$1048576,MATCH(DATE(AQ$2,1,1),Emissions!$A$1:$LI$1),FALSE)</f>
        <v>0</v>
      </c>
      <c r="AR1080" s="359">
        <f>+VLOOKUP($E1080,Emissions!$1:$1048576,MATCH(DATE(AR$2,1,1),Emissions!$A$1:$LI$1),FALSE)</f>
        <v>0</v>
      </c>
      <c r="AS1080" s="359">
        <f>+VLOOKUP($E1080,Emissions!$1:$1048576,MATCH(DATE(AS$2,1,1),Emissions!$A$1:$LI$1),FALSE)</f>
        <v>0</v>
      </c>
      <c r="AT1080" s="359">
        <f>+VLOOKUP($E1080,Emissions!$1:$1048576,MATCH(DATE(AT$2,1,1),Emissions!$A$1:$LI$1),FALSE)</f>
        <v>0</v>
      </c>
      <c r="AU1080" s="359">
        <f>+VLOOKUP($E1080,Emissions!$1:$1048576,MATCH(DATE(AU$2,1,1),Emissions!$A$1:$LI$1),FALSE)</f>
        <v>0</v>
      </c>
      <c r="AV1080" s="359">
        <f>+VLOOKUP($E1080,Emissions!$1:$1048576,MATCH(DATE(AV$2,1,1),Emissions!$A$1:$LI$1),FALSE)</f>
        <v>0</v>
      </c>
      <c r="AW1080" s="359">
        <f>+VLOOKUP($E1080,Emissions!$1:$1048576,MATCH(DATE(AW$2,1,1),Emissions!$A$1:$LI$1),FALSE)</f>
        <v>0</v>
      </c>
      <c r="AX1080" s="359">
        <f>+VLOOKUP($E1080,Emissions!$1:$1048576,MATCH(DATE(AX$2,1,1),Emissions!$A$1:$LI$1),FALSE)</f>
        <v>0</v>
      </c>
      <c r="AY1080" s="359">
        <f>+VLOOKUP($E1080,Emissions!$1:$1048576,MATCH(DATE(AY$2,1,1),Emissions!$A$1:$LI$1),FALSE)</f>
        <v>0</v>
      </c>
      <c r="AZ1080" s="359">
        <f>+VLOOKUP($E1080,Emissions!$1:$1048576,MATCH(DATE(AZ$2,1,1),Emissions!$A$1:$LI$1),FALSE)</f>
        <v>0</v>
      </c>
      <c r="BA1080" s="359">
        <f>+VLOOKUP($E1080,Emissions!$1:$1048576,MATCH(DATE(BA$2,1,1),Emissions!$A$1:$LI$1),FALSE)</f>
        <v>0</v>
      </c>
      <c r="BB1080" s="359">
        <f>+VLOOKUP($E1080,Emissions!$1:$1048576,MATCH(DATE(BB$2,1,1),Emissions!$A$1:$LI$1),FALSE)</f>
        <v>0</v>
      </c>
      <c r="BC1080" s="359">
        <f>+VLOOKUP($E1080,Emissions!$1:$1048576,MATCH(DATE(BC$2,1,1),Emissions!$A$1:$LI$1),FALSE)</f>
        <v>0</v>
      </c>
      <c r="BD1080" s="359">
        <f>+VLOOKUP($E1080,Emissions!$1:$1048576,MATCH(DATE(BD$2,1,1),Emissions!$A$1:$LI$1),FALSE)</f>
        <v>0</v>
      </c>
      <c r="BE1080" s="359">
        <f>+VLOOKUP($E1080,Emissions!$1:$1048576,MATCH(DATE(BE$2,1,1),Emissions!$A$1:$LI$1),FALSE)</f>
        <v>0</v>
      </c>
      <c r="BF1080" s="359">
        <f>+VLOOKUP($E1080,Emissions!$1:$1048576,MATCH(DATE(BF$2,1,1),Emissions!$A$1:$LI$1),FALSE)</f>
        <v>0</v>
      </c>
      <c r="BG1080" s="359">
        <f>+VLOOKUP($E1080,Emissions!$1:$1048576,MATCH(DATE(BG$2,1,1),Emissions!$A$1:$LI$1),FALSE)</f>
        <v>0</v>
      </c>
      <c r="BH1080" s="359">
        <f>+VLOOKUP($E1080,Emissions!$1:$1048576,MATCH(DATE(BH$2,1,1),Emissions!$A$1:$LI$1),FALSE)</f>
        <v>0</v>
      </c>
      <c r="BI1080" s="359">
        <f>+VLOOKUP($E1080,Emissions!$1:$1048576,MATCH(DATE(BI$2,1,1),Emissions!$A$1:$LI$1),FALSE)</f>
        <v>0</v>
      </c>
    </row>
    <row r="1081" spans="1:61" ht="15" customHeight="1" x14ac:dyDescent="0.35">
      <c r="A1081" s="409"/>
      <c r="B1081" s="169"/>
      <c r="C1081" s="167" t="s">
        <v>471</v>
      </c>
      <c r="D1081" s="114" t="s">
        <v>1028</v>
      </c>
      <c r="E1081" s="50" t="s">
        <v>3512</v>
      </c>
      <c r="F1081" s="359">
        <f>+VLOOKUP($E1081,Emissions!$1:$1048576,MATCH(DATE(F$2,1,1),Emissions!$A$1:$LI$1),FALSE)</f>
        <v>0</v>
      </c>
      <c r="G1081" s="359">
        <f>+VLOOKUP($E1081,Emissions!$1:$1048576,MATCH(DATE(G$2,1,1),Emissions!$A$1:$LI$1),FALSE)</f>
        <v>0</v>
      </c>
      <c r="H1081" s="359">
        <f>+VLOOKUP($E1081,Emissions!$1:$1048576,MATCH(DATE(H$2,1,1),Emissions!$A$1:$LI$1),FALSE)</f>
        <v>0</v>
      </c>
      <c r="I1081" s="359">
        <f>+VLOOKUP($E1081,Emissions!$1:$1048576,MATCH(DATE(I$2,1,1),Emissions!$A$1:$LI$1),FALSE)</f>
        <v>0</v>
      </c>
      <c r="J1081" s="359">
        <f>+VLOOKUP($E1081,Emissions!$1:$1048576,MATCH(DATE(J$2,1,1),Emissions!$A$1:$LI$1),FALSE)</f>
        <v>0</v>
      </c>
      <c r="K1081" s="359">
        <f>+VLOOKUP($E1081,Emissions!$1:$1048576,MATCH(DATE(K$2,1,1),Emissions!$A$1:$LI$1),FALSE)</f>
        <v>0</v>
      </c>
      <c r="L1081" s="359">
        <f>+VLOOKUP($E1081,Emissions!$1:$1048576,MATCH(DATE(L$2,1,1),Emissions!$A$1:$LI$1),FALSE)</f>
        <v>0</v>
      </c>
      <c r="M1081" s="359">
        <f>+VLOOKUP($E1081,Emissions!$1:$1048576,MATCH(DATE(M$2,1,1),Emissions!$A$1:$LI$1),FALSE)</f>
        <v>0</v>
      </c>
      <c r="N1081" s="359">
        <f>+VLOOKUP($E1081,Emissions!$1:$1048576,MATCH(DATE(N$2,1,1),Emissions!$A$1:$LI$1),FALSE)</f>
        <v>0</v>
      </c>
      <c r="O1081" s="359">
        <f>+VLOOKUP($E1081,Emissions!$1:$1048576,MATCH(DATE(O$2,1,1),Emissions!$A$1:$LI$1),FALSE)</f>
        <v>0</v>
      </c>
      <c r="P1081" s="359">
        <f>+VLOOKUP($E1081,Emissions!$1:$1048576,MATCH(DATE(P$2,1,1),Emissions!$A$1:$LI$1),FALSE)</f>
        <v>0</v>
      </c>
      <c r="Q1081" s="359">
        <f>+VLOOKUP($E1081,Emissions!$1:$1048576,MATCH(DATE(Q$2,1,1),Emissions!$A$1:$LI$1),FALSE)</f>
        <v>0</v>
      </c>
      <c r="R1081" s="359">
        <f>+VLOOKUP($E1081,Emissions!$1:$1048576,MATCH(DATE(R$2,1,1),Emissions!$A$1:$LI$1),FALSE)</f>
        <v>0</v>
      </c>
      <c r="S1081" s="359">
        <f>+VLOOKUP($E1081,Emissions!$1:$1048576,MATCH(DATE(S$2,1,1),Emissions!$A$1:$LI$1),FALSE)</f>
        <v>0</v>
      </c>
      <c r="T1081" s="359">
        <f>+VLOOKUP($E1081,Emissions!$1:$1048576,MATCH(DATE(T$2,1,1),Emissions!$A$1:$LI$1),FALSE)</f>
        <v>0</v>
      </c>
      <c r="U1081" s="359">
        <f>+VLOOKUP($E1081,Emissions!$1:$1048576,MATCH(DATE(U$2,1,1),Emissions!$A$1:$LI$1),FALSE)</f>
        <v>0</v>
      </c>
      <c r="V1081" s="359">
        <f>+VLOOKUP($E1081,Emissions!$1:$1048576,MATCH(DATE(V$2,1,1),Emissions!$A$1:$LI$1),FALSE)</f>
        <v>0</v>
      </c>
      <c r="W1081" s="359">
        <f>+VLOOKUP($E1081,Emissions!$1:$1048576,MATCH(DATE(W$2,1,1),Emissions!$A$1:$LI$1),FALSE)</f>
        <v>0</v>
      </c>
      <c r="X1081" s="359">
        <f>+VLOOKUP($E1081,Emissions!$1:$1048576,MATCH(DATE(X$2,1,1),Emissions!$A$1:$LI$1),FALSE)</f>
        <v>0</v>
      </c>
      <c r="Y1081" s="359">
        <f>+VLOOKUP($E1081,Emissions!$1:$1048576,MATCH(DATE(Y$2,1,1),Emissions!$A$1:$LI$1),FALSE)</f>
        <v>0</v>
      </c>
      <c r="Z1081" s="359">
        <f>+VLOOKUP($E1081,Emissions!$1:$1048576,MATCH(DATE(Z$2,1,1),Emissions!$A$1:$LI$1),FALSE)</f>
        <v>0</v>
      </c>
      <c r="AA1081" s="359">
        <f>+VLOOKUP($E1081,Emissions!$1:$1048576,MATCH(DATE(AA$2,1,1),Emissions!$A$1:$LI$1),FALSE)</f>
        <v>0</v>
      </c>
      <c r="AB1081" s="359">
        <f>+VLOOKUP($E1081,Emissions!$1:$1048576,MATCH(DATE(AB$2,1,1),Emissions!$A$1:$LI$1),FALSE)</f>
        <v>0</v>
      </c>
      <c r="AC1081" s="359">
        <f>+VLOOKUP($E1081,Emissions!$1:$1048576,MATCH(DATE(AC$2,1,1),Emissions!$A$1:$LI$1),FALSE)</f>
        <v>0</v>
      </c>
      <c r="AD1081" s="359">
        <f>+VLOOKUP($E1081,Emissions!$1:$1048576,MATCH(DATE(AD$2,1,1),Emissions!$A$1:$LI$1),FALSE)</f>
        <v>0</v>
      </c>
      <c r="AE1081" s="359">
        <f>+VLOOKUP($E1081,Emissions!$1:$1048576,MATCH(DATE(AE$2,1,1),Emissions!$A$1:$LI$1),FALSE)</f>
        <v>0</v>
      </c>
      <c r="AF1081" s="359">
        <f>+VLOOKUP($E1081,Emissions!$1:$1048576,MATCH(DATE(AF$2,1,1),Emissions!$A$1:$LI$1),FALSE)</f>
        <v>0</v>
      </c>
      <c r="AG1081" s="359">
        <f>+VLOOKUP($E1081,Emissions!$1:$1048576,MATCH(DATE(AG$2,1,1),Emissions!$A$1:$LI$1),FALSE)</f>
        <v>0</v>
      </c>
      <c r="AH1081" s="359">
        <f>+VLOOKUP($E1081,Emissions!$1:$1048576,MATCH(DATE(AH$2,1,1),Emissions!$A$1:$LI$1),FALSE)</f>
        <v>0</v>
      </c>
      <c r="AI1081" s="359">
        <f>+VLOOKUP($E1081,Emissions!$1:$1048576,MATCH(DATE(AI$2,1,1),Emissions!$A$1:$LI$1),FALSE)</f>
        <v>0</v>
      </c>
      <c r="AJ1081" s="359">
        <f>+VLOOKUP($E1081,Emissions!$1:$1048576,MATCH(DATE(AJ$2,1,1),Emissions!$A$1:$LI$1),FALSE)</f>
        <v>0</v>
      </c>
      <c r="AK1081" s="359">
        <f>+VLOOKUP($E1081,Emissions!$1:$1048576,MATCH(DATE(AK$2,1,1),Emissions!$A$1:$LI$1),FALSE)</f>
        <v>0</v>
      </c>
      <c r="AL1081" s="359">
        <f>+VLOOKUP($E1081,Emissions!$1:$1048576,MATCH(DATE(AL$2,1,1),Emissions!$A$1:$LI$1),FALSE)</f>
        <v>0</v>
      </c>
      <c r="AM1081" s="359">
        <f>+VLOOKUP($E1081,Emissions!$1:$1048576,MATCH(DATE(AM$2,1,1),Emissions!$A$1:$LI$1),FALSE)</f>
        <v>0</v>
      </c>
      <c r="AN1081" s="359">
        <f>+VLOOKUP($E1081,Emissions!$1:$1048576,MATCH(DATE(AN$2,1,1),Emissions!$A$1:$LI$1),FALSE)</f>
        <v>0</v>
      </c>
      <c r="AO1081" s="359">
        <f>+VLOOKUP($E1081,Emissions!$1:$1048576,MATCH(DATE(AO$2,1,1),Emissions!$A$1:$LI$1),FALSE)</f>
        <v>0</v>
      </c>
      <c r="AP1081" s="359">
        <f>+VLOOKUP($E1081,Emissions!$1:$1048576,MATCH(DATE(AP$2,1,1),Emissions!$A$1:$LI$1),FALSE)</f>
        <v>0</v>
      </c>
      <c r="AQ1081" s="359">
        <f>+VLOOKUP($E1081,Emissions!$1:$1048576,MATCH(DATE(AQ$2,1,1),Emissions!$A$1:$LI$1),FALSE)</f>
        <v>0</v>
      </c>
      <c r="AR1081" s="359">
        <f>+VLOOKUP($E1081,Emissions!$1:$1048576,MATCH(DATE(AR$2,1,1),Emissions!$A$1:$LI$1),FALSE)</f>
        <v>0</v>
      </c>
      <c r="AS1081" s="359">
        <f>+VLOOKUP($E1081,Emissions!$1:$1048576,MATCH(DATE(AS$2,1,1),Emissions!$A$1:$LI$1),FALSE)</f>
        <v>0</v>
      </c>
      <c r="AT1081" s="359">
        <f>+VLOOKUP($E1081,Emissions!$1:$1048576,MATCH(DATE(AT$2,1,1),Emissions!$A$1:$LI$1),FALSE)</f>
        <v>0</v>
      </c>
      <c r="AU1081" s="359">
        <f>+VLOOKUP($E1081,Emissions!$1:$1048576,MATCH(DATE(AU$2,1,1),Emissions!$A$1:$LI$1),FALSE)</f>
        <v>0</v>
      </c>
      <c r="AV1081" s="359">
        <f>+VLOOKUP($E1081,Emissions!$1:$1048576,MATCH(DATE(AV$2,1,1),Emissions!$A$1:$LI$1),FALSE)</f>
        <v>0</v>
      </c>
      <c r="AW1081" s="359">
        <f>+VLOOKUP($E1081,Emissions!$1:$1048576,MATCH(DATE(AW$2,1,1),Emissions!$A$1:$LI$1),FALSE)</f>
        <v>0</v>
      </c>
      <c r="AX1081" s="359">
        <f>+VLOOKUP($E1081,Emissions!$1:$1048576,MATCH(DATE(AX$2,1,1),Emissions!$A$1:$LI$1),FALSE)</f>
        <v>0</v>
      </c>
      <c r="AY1081" s="359">
        <f>+VLOOKUP($E1081,Emissions!$1:$1048576,MATCH(DATE(AY$2,1,1),Emissions!$A$1:$LI$1),FALSE)</f>
        <v>0</v>
      </c>
      <c r="AZ1081" s="359">
        <f>+VLOOKUP($E1081,Emissions!$1:$1048576,MATCH(DATE(AZ$2,1,1),Emissions!$A$1:$LI$1),FALSE)</f>
        <v>0</v>
      </c>
      <c r="BA1081" s="359">
        <f>+VLOOKUP($E1081,Emissions!$1:$1048576,MATCH(DATE(BA$2,1,1),Emissions!$A$1:$LI$1),FALSE)</f>
        <v>0</v>
      </c>
      <c r="BB1081" s="359">
        <f>+VLOOKUP($E1081,Emissions!$1:$1048576,MATCH(DATE(BB$2,1,1),Emissions!$A$1:$LI$1),FALSE)</f>
        <v>0</v>
      </c>
      <c r="BC1081" s="359">
        <f>+VLOOKUP($E1081,Emissions!$1:$1048576,MATCH(DATE(BC$2,1,1),Emissions!$A$1:$LI$1),FALSE)</f>
        <v>0</v>
      </c>
      <c r="BD1081" s="359">
        <f>+VLOOKUP($E1081,Emissions!$1:$1048576,MATCH(DATE(BD$2,1,1),Emissions!$A$1:$LI$1),FALSE)</f>
        <v>0</v>
      </c>
      <c r="BE1081" s="359">
        <f>+VLOOKUP($E1081,Emissions!$1:$1048576,MATCH(DATE(BE$2,1,1),Emissions!$A$1:$LI$1),FALSE)</f>
        <v>0</v>
      </c>
      <c r="BF1081" s="359">
        <f>+VLOOKUP($E1081,Emissions!$1:$1048576,MATCH(DATE(BF$2,1,1),Emissions!$A$1:$LI$1),FALSE)</f>
        <v>0</v>
      </c>
      <c r="BG1081" s="359">
        <f>+VLOOKUP($E1081,Emissions!$1:$1048576,MATCH(DATE(BG$2,1,1),Emissions!$A$1:$LI$1),FALSE)</f>
        <v>0</v>
      </c>
      <c r="BH1081" s="359">
        <f>+VLOOKUP($E1081,Emissions!$1:$1048576,MATCH(DATE(BH$2,1,1),Emissions!$A$1:$LI$1),FALSE)</f>
        <v>0</v>
      </c>
      <c r="BI1081" s="359">
        <f>+VLOOKUP($E1081,Emissions!$1:$1048576,MATCH(DATE(BI$2,1,1),Emissions!$A$1:$LI$1),FALSE)</f>
        <v>0</v>
      </c>
    </row>
    <row r="1082" spans="1:61" ht="15" customHeight="1" x14ac:dyDescent="0.35">
      <c r="A1082" s="409"/>
      <c r="B1082" s="169"/>
      <c r="C1082" s="167"/>
      <c r="D1082" s="114"/>
      <c r="E1082" s="50"/>
      <c r="F1082" s="324"/>
      <c r="G1082" s="324"/>
      <c r="H1082" s="324"/>
      <c r="I1082" s="324"/>
      <c r="J1082" s="324"/>
      <c r="K1082" s="324"/>
      <c r="L1082" s="324"/>
      <c r="M1082" s="324"/>
      <c r="N1082" s="324"/>
      <c r="O1082" s="324"/>
      <c r="P1082" s="324"/>
      <c r="Q1082" s="324"/>
      <c r="R1082" s="324"/>
      <c r="S1082" s="324"/>
      <c r="T1082" s="324"/>
      <c r="U1082" s="324"/>
      <c r="V1082" s="324"/>
      <c r="W1082" s="324"/>
      <c r="X1082" s="324"/>
      <c r="Y1082" s="324"/>
      <c r="Z1082" s="324"/>
      <c r="AA1082" s="324"/>
      <c r="AB1082" s="324"/>
      <c r="AC1082" s="324"/>
      <c r="AD1082" s="324"/>
      <c r="AE1082" s="324"/>
      <c r="AF1082" s="324"/>
      <c r="AG1082" s="324"/>
      <c r="AH1082" s="324"/>
      <c r="AI1082" s="324"/>
      <c r="AJ1082" s="324"/>
      <c r="AK1082" s="324"/>
      <c r="AL1082" s="324"/>
      <c r="AM1082" s="324"/>
      <c r="AN1082" s="324"/>
      <c r="AO1082" s="324"/>
      <c r="AP1082" s="324"/>
      <c r="AQ1082" s="324"/>
      <c r="AR1082" s="324"/>
      <c r="AS1082" s="324"/>
      <c r="AT1082" s="324"/>
      <c r="AU1082" s="324"/>
      <c r="AV1082" s="324"/>
      <c r="AW1082" s="324"/>
      <c r="AX1082" s="324"/>
      <c r="AY1082" s="324"/>
      <c r="AZ1082" s="324"/>
      <c r="BA1082" s="324"/>
      <c r="BB1082" s="324"/>
      <c r="BC1082" s="324"/>
      <c r="BD1082" s="324"/>
      <c r="BE1082" s="324"/>
      <c r="BF1082" s="324"/>
      <c r="BG1082" s="324"/>
      <c r="BH1082" s="324"/>
      <c r="BI1082" s="324"/>
    </row>
    <row r="1083" spans="1:61" s="92" customFormat="1" ht="15" customHeight="1" x14ac:dyDescent="0.35">
      <c r="A1083" s="409"/>
      <c r="B1083" s="169"/>
      <c r="C1083" s="147" t="s">
        <v>3331</v>
      </c>
      <c r="D1083" s="147" t="s">
        <v>1029</v>
      </c>
      <c r="E1083" s="136" t="s">
        <v>3513</v>
      </c>
      <c r="F1083" s="325">
        <f>+VLOOKUP($E1083,Emissions!$1:$1048576,MATCH(DATE(F$2,1,1),Emissions!$A$1:$LI$1),FALSE)</f>
        <v>57.360313650000002</v>
      </c>
      <c r="G1083" s="325">
        <f>+VLOOKUP($E1083,Emissions!$1:$1048576,MATCH(DATE(G$2,1,1),Emissions!$A$1:$LI$1),FALSE)</f>
        <v>58.00582575</v>
      </c>
      <c r="H1083" s="325">
        <f>+VLOOKUP($E1083,Emissions!$1:$1048576,MATCH(DATE(H$2,1,1),Emissions!$A$1:$LI$1),FALSE)</f>
        <v>58.68639494</v>
      </c>
      <c r="I1083" s="325">
        <f>+VLOOKUP($E1083,Emissions!$1:$1048576,MATCH(DATE(I$2,1,1),Emissions!$A$1:$LI$1),FALSE)</f>
        <v>59.414480840000003</v>
      </c>
      <c r="J1083" s="325">
        <f>+VLOOKUP($E1083,Emissions!$1:$1048576,MATCH(DATE(J$2,1,1),Emissions!$A$1:$LI$1),FALSE)</f>
        <v>60.198001009999999</v>
      </c>
      <c r="K1083" s="325">
        <f>+VLOOKUP($E1083,Emissions!$1:$1048576,MATCH(DATE(K$2,1,1),Emissions!$A$1:$LI$1),FALSE)</f>
        <v>61.038004979999997</v>
      </c>
      <c r="L1083" s="325">
        <f>+VLOOKUP($E1083,Emissions!$1:$1048576,MATCH(DATE(L$2,1,1),Emissions!$A$1:$LI$1),FALSE)</f>
        <v>61.893378920000004</v>
      </c>
      <c r="M1083" s="325">
        <f>+VLOOKUP($E1083,Emissions!$1:$1048576,MATCH(DATE(M$2,1,1),Emissions!$A$1:$LI$1),FALSE)</f>
        <v>62.780896839999997</v>
      </c>
      <c r="N1083" s="325">
        <f>+VLOOKUP($E1083,Emissions!$1:$1048576,MATCH(DATE(N$2,1,1),Emissions!$A$1:$LI$1),FALSE)</f>
        <v>63.701499900000002</v>
      </c>
      <c r="O1083" s="325">
        <f>+VLOOKUP($E1083,Emissions!$1:$1048576,MATCH(DATE(O$2,1,1),Emissions!$A$1:$LI$1),FALSE)</f>
        <v>64.652884279999995</v>
      </c>
      <c r="P1083" s="325">
        <f>+VLOOKUP($E1083,Emissions!$1:$1048576,MATCH(DATE(P$2,1,1),Emissions!$A$1:$LI$1),FALSE)</f>
        <v>65.699433020000001</v>
      </c>
      <c r="Q1083" s="325">
        <f>+VLOOKUP($E1083,Emissions!$1:$1048576,MATCH(DATE(Q$2,1,1),Emissions!$A$1:$LI$1),FALSE)</f>
        <v>66.734318380000005</v>
      </c>
      <c r="R1083" s="325">
        <f>+VLOOKUP($E1083,Emissions!$1:$1048576,MATCH(DATE(R$2,1,1),Emissions!$A$1:$LI$1),FALSE)</f>
        <v>67.782038420000006</v>
      </c>
      <c r="S1083" s="325">
        <f>+VLOOKUP($E1083,Emissions!$1:$1048576,MATCH(DATE(S$2,1,1),Emissions!$A$1:$LI$1),FALSE)</f>
        <v>68.846452380000002</v>
      </c>
      <c r="T1083" s="325">
        <f>+VLOOKUP($E1083,Emissions!$1:$1048576,MATCH(DATE(T$2,1,1),Emissions!$A$1:$LI$1),FALSE)</f>
        <v>69.927486479999999</v>
      </c>
      <c r="U1083" s="325">
        <f>+VLOOKUP($E1083,Emissions!$1:$1048576,MATCH(DATE(U$2,1,1),Emissions!$A$1:$LI$1),FALSE)</f>
        <v>71.024360619999996</v>
      </c>
      <c r="V1083" s="325">
        <f>+VLOOKUP($E1083,Emissions!$1:$1048576,MATCH(DATE(V$2,1,1),Emissions!$A$1:$LI$1),FALSE)</f>
        <v>72.136244110000007</v>
      </c>
      <c r="W1083" s="325">
        <f>+VLOOKUP($E1083,Emissions!$1:$1048576,MATCH(DATE(W$2,1,1),Emissions!$A$1:$LI$1),FALSE)</f>
        <v>73.262398210000001</v>
      </c>
      <c r="X1083" s="325">
        <f>+VLOOKUP($E1083,Emissions!$1:$1048576,MATCH(DATE(X$2,1,1),Emissions!$A$1:$LI$1),FALSE)</f>
        <v>74.402206820000004</v>
      </c>
      <c r="Y1083" s="325">
        <f>+VLOOKUP($E1083,Emissions!$1:$1048576,MATCH(DATE(Y$2,1,1),Emissions!$A$1:$LI$1),FALSE)</f>
        <v>75.555179699999997</v>
      </c>
      <c r="Z1083" s="325">
        <f>+VLOOKUP($E1083,Emissions!$1:$1048576,MATCH(DATE(Z$2,1,1),Emissions!$A$1:$LI$1),FALSE)</f>
        <v>76.671059810000003</v>
      </c>
      <c r="AA1083" s="325">
        <f>+VLOOKUP($E1083,Emissions!$1:$1048576,MATCH(DATE(AA$2,1,1),Emissions!$A$1:$LI$1),FALSE)</f>
        <v>77.82703841</v>
      </c>
      <c r="AB1083" s="325">
        <f>+VLOOKUP($E1083,Emissions!$1:$1048576,MATCH(DATE(AB$2,1,1),Emissions!$A$1:$LI$1),FALSE)</f>
        <v>79.003188249999994</v>
      </c>
      <c r="AC1083" s="325">
        <f>+VLOOKUP($E1083,Emissions!$1:$1048576,MATCH(DATE(AC$2,1,1),Emissions!$A$1:$LI$1),FALSE)</f>
        <v>80.195365989999999</v>
      </c>
      <c r="AD1083" s="325">
        <f>+VLOOKUP($E1083,Emissions!$1:$1048576,MATCH(DATE(AD$2,1,1),Emissions!$A$1:$LI$1),FALSE)</f>
        <v>81.40257982</v>
      </c>
      <c r="AE1083" s="325">
        <f>+VLOOKUP($E1083,Emissions!$1:$1048576,MATCH(DATE(AE$2,1,1),Emissions!$A$1:$LI$1),FALSE)</f>
        <v>82.480402889999993</v>
      </c>
      <c r="AF1083" s="325">
        <f>+VLOOKUP($E1083,Emissions!$1:$1048576,MATCH(DATE(AF$2,1,1),Emissions!$A$1:$LI$1),FALSE)</f>
        <v>83.583994630000007</v>
      </c>
      <c r="AG1083" s="325">
        <f>+VLOOKUP($E1083,Emissions!$1:$1048576,MATCH(DATE(AG$2,1,1),Emissions!$A$1:$LI$1),FALSE)</f>
        <v>84.693059230000003</v>
      </c>
      <c r="AH1083" s="325">
        <f>+VLOOKUP($E1083,Emissions!$1:$1048576,MATCH(DATE(AH$2,1,1),Emissions!$A$1:$LI$1),FALSE)</f>
        <v>85.806154930000005</v>
      </c>
      <c r="AI1083" s="325">
        <f>+VLOOKUP($E1083,Emissions!$1:$1048576,MATCH(DATE(AI$2,1,1),Emissions!$A$1:$LI$1),FALSE)</f>
        <v>86.925196459999995</v>
      </c>
      <c r="AJ1083" s="325">
        <f>+VLOOKUP($E1083,Emissions!$1:$1048576,MATCH(DATE(AJ$2,1,1),Emissions!$A$1:$LI$1),FALSE)</f>
        <v>88.052464599999993</v>
      </c>
      <c r="AK1083" s="325">
        <f>+VLOOKUP($E1083,Emissions!$1:$1048576,MATCH(DATE(AK$2,1,1),Emissions!$A$1:$LI$1),FALSE)</f>
        <v>89.190020700000005</v>
      </c>
      <c r="AL1083" s="325">
        <f>+VLOOKUP($E1083,Emissions!$1:$1048576,MATCH(DATE(AL$2,1,1),Emissions!$A$1:$LI$1),FALSE)</f>
        <v>90.339603229999994</v>
      </c>
      <c r="AM1083" s="325">
        <f>+VLOOKUP($E1083,Emissions!$1:$1048576,MATCH(DATE(AM$2,1,1),Emissions!$A$1:$LI$1),FALSE)</f>
        <v>91.502628110000003</v>
      </c>
      <c r="AN1083" s="325">
        <f>+VLOOKUP($E1083,Emissions!$1:$1048576,MATCH(DATE(AN$2,1,1),Emissions!$A$1:$LI$1),FALSE)</f>
        <v>92.680216119999997</v>
      </c>
      <c r="AO1083" s="325">
        <f>+VLOOKUP($E1083,Emissions!$1:$1048576,MATCH(DATE(AO$2,1,1),Emissions!$A$1:$LI$1),FALSE)</f>
        <v>93.87323087</v>
      </c>
      <c r="AP1083" s="325">
        <f>+VLOOKUP($E1083,Emissions!$1:$1048576,MATCH(DATE(AP$2,1,1),Emissions!$A$1:$LI$1),FALSE)</f>
        <v>95.047645410000001</v>
      </c>
      <c r="AQ1083" s="325">
        <f>+VLOOKUP($E1083,Emissions!$1:$1048576,MATCH(DATE(AQ$2,1,1),Emissions!$A$1:$LI$1),FALSE)</f>
        <v>96.222715100000002</v>
      </c>
      <c r="AR1083" s="325">
        <f>+VLOOKUP($E1083,Emissions!$1:$1048576,MATCH(DATE(AR$2,1,1),Emissions!$A$1:$LI$1),FALSE)</f>
        <v>97.402549230000005</v>
      </c>
      <c r="AS1083" s="325">
        <f>+VLOOKUP($E1083,Emissions!$1:$1048576,MATCH(DATE(AS$2,1,1),Emissions!$A$1:$LI$1),FALSE)</f>
        <v>98.589048129999995</v>
      </c>
      <c r="AT1083" s="325">
        <f>+VLOOKUP($E1083,Emissions!$1:$1048576,MATCH(DATE(AT$2,1,1),Emissions!$A$1:$LI$1),FALSE)</f>
        <v>99.784500339999994</v>
      </c>
      <c r="AU1083" s="325">
        <f>+VLOOKUP($E1083,Emissions!$1:$1048576,MATCH(DATE(AU$2,1,1),Emissions!$A$1:$LI$1),FALSE)</f>
        <v>100.9828851</v>
      </c>
      <c r="AV1083" s="325">
        <f>+VLOOKUP($E1083,Emissions!$1:$1048576,MATCH(DATE(AV$2,1,1),Emissions!$A$1:$LI$1),FALSE)</f>
        <v>102.1855375</v>
      </c>
      <c r="AW1083" s="325">
        <f>+VLOOKUP($E1083,Emissions!$1:$1048576,MATCH(DATE(AW$2,1,1),Emissions!$A$1:$LI$1),FALSE)</f>
        <v>103.39653730000001</v>
      </c>
      <c r="AX1083" s="325">
        <f>+VLOOKUP($E1083,Emissions!$1:$1048576,MATCH(DATE(AX$2,1,1),Emissions!$A$1:$LI$1),FALSE)</f>
        <v>104.6203173</v>
      </c>
      <c r="AY1083" s="325">
        <f>+VLOOKUP($E1083,Emissions!$1:$1048576,MATCH(DATE(AY$2,1,1),Emissions!$A$1:$LI$1),FALSE)</f>
        <v>105.8605689</v>
      </c>
      <c r="AZ1083" s="325">
        <f>+VLOOKUP($E1083,Emissions!$1:$1048576,MATCH(DATE(AZ$2,1,1),Emissions!$A$1:$LI$1),FALSE)</f>
        <v>107.1230316</v>
      </c>
      <c r="BA1083" s="325">
        <f>+VLOOKUP($E1083,Emissions!$1:$1048576,MATCH(DATE(BA$2,1,1),Emissions!$A$1:$LI$1),FALSE)</f>
        <v>108.4076555</v>
      </c>
      <c r="BB1083" s="325">
        <f>+VLOOKUP($E1083,Emissions!$1:$1048576,MATCH(DATE(BB$2,1,1),Emissions!$A$1:$LI$1),FALSE)</f>
        <v>109.7148969</v>
      </c>
      <c r="BC1083" s="325">
        <f>+VLOOKUP($E1083,Emissions!$1:$1048576,MATCH(DATE(BC$2,1,1),Emissions!$A$1:$LI$1),FALSE)</f>
        <v>111.04499130000001</v>
      </c>
      <c r="BD1083" s="325">
        <f>+VLOOKUP($E1083,Emissions!$1:$1048576,MATCH(DATE(BD$2,1,1),Emissions!$A$1:$LI$1),FALSE)</f>
        <v>112.3979667</v>
      </c>
      <c r="BE1083" s="325">
        <f>+VLOOKUP($E1083,Emissions!$1:$1048576,MATCH(DATE(BE$2,1,1),Emissions!$A$1:$LI$1),FALSE)</f>
        <v>126.095821</v>
      </c>
      <c r="BF1083" s="325">
        <f>+VLOOKUP($E1083,Emissions!$1:$1048576,MATCH(DATE(BF$2,1,1),Emissions!$A$1:$LI$1),FALSE)</f>
        <v>128.10201509999999</v>
      </c>
      <c r="BG1083" s="325">
        <f>+VLOOKUP($E1083,Emissions!$1:$1048576,MATCH(DATE(BG$2,1,1),Emissions!$A$1:$LI$1),FALSE)</f>
        <v>130.1350846</v>
      </c>
      <c r="BH1083" s="325">
        <f>+VLOOKUP($E1083,Emissions!$1:$1048576,MATCH(DATE(BH$2,1,1),Emissions!$A$1:$LI$1),FALSE)</f>
        <v>132.19578670000001</v>
      </c>
      <c r="BI1083" s="325">
        <f>+VLOOKUP($E1083,Emissions!$1:$1048576,MATCH(DATE(BI$2,1,1),Emissions!$A$1:$LI$1),FALSE)</f>
        <v>134.2849113</v>
      </c>
    </row>
    <row r="1084" spans="1:61" s="92" customFormat="1" ht="15" customHeight="1" x14ac:dyDescent="0.35">
      <c r="A1084" s="409"/>
      <c r="B1084" s="169"/>
      <c r="C1084" s="137" t="s">
        <v>3332</v>
      </c>
      <c r="D1084" s="147" t="s">
        <v>1029</v>
      </c>
      <c r="E1084" s="136" t="s">
        <v>3514</v>
      </c>
      <c r="F1084" s="325">
        <f>+VLOOKUP($E1084,Emissions!$1:$1048576,MATCH(DATE(F$2,1,1),Emissions!$A$1:$LI$1),FALSE)</f>
        <v>1.527026915</v>
      </c>
      <c r="G1084" s="325">
        <f>+VLOOKUP($E1084,Emissions!$1:$1048576,MATCH(DATE(G$2,1,1),Emissions!$A$1:$LI$1),FALSE)</f>
        <v>1.541131625</v>
      </c>
      <c r="H1084" s="325">
        <f>+VLOOKUP($E1084,Emissions!$1:$1048576,MATCH(DATE(H$2,1,1),Emissions!$A$1:$LI$1),FALSE)</f>
        <v>1.5542564139999999</v>
      </c>
      <c r="I1084" s="325">
        <f>+VLOOKUP($E1084,Emissions!$1:$1048576,MATCH(DATE(I$2,1,1),Emissions!$A$1:$LI$1),FALSE)</f>
        <v>1.5669226439999999</v>
      </c>
      <c r="J1084" s="325">
        <f>+VLOOKUP($E1084,Emissions!$1:$1048576,MATCH(DATE(J$2,1,1),Emissions!$A$1:$LI$1),FALSE)</f>
        <v>1.5796366669999999</v>
      </c>
      <c r="K1084" s="325">
        <f>+VLOOKUP($E1084,Emissions!$1:$1048576,MATCH(DATE(K$2,1,1),Emissions!$A$1:$LI$1),FALSE)</f>
        <v>1.5926774290000001</v>
      </c>
      <c r="L1084" s="325">
        <f>+VLOOKUP($E1084,Emissions!$1:$1048576,MATCH(DATE(L$2,1,1),Emissions!$A$1:$LI$1),FALSE)</f>
        <v>1.6049053090000001</v>
      </c>
      <c r="M1084" s="325">
        <f>+VLOOKUP($E1084,Emissions!$1:$1048576,MATCH(DATE(M$2,1,1),Emissions!$A$1:$LI$1),FALSE)</f>
        <v>1.6173458430000001</v>
      </c>
      <c r="N1084" s="325">
        <f>+VLOOKUP($E1084,Emissions!$1:$1048576,MATCH(DATE(N$2,1,1),Emissions!$A$1:$LI$1),FALSE)</f>
        <v>1.630187284</v>
      </c>
      <c r="O1084" s="325">
        <f>+VLOOKUP($E1084,Emissions!$1:$1048576,MATCH(DATE(O$2,1,1),Emissions!$A$1:$LI$1),FALSE)</f>
        <v>1.6434707150000001</v>
      </c>
      <c r="P1084" s="325">
        <f>+VLOOKUP($E1084,Emissions!$1:$1048576,MATCH(DATE(P$2,1,1),Emissions!$A$1:$LI$1),FALSE)</f>
        <v>1.659359123</v>
      </c>
      <c r="Q1084" s="325">
        <f>+VLOOKUP($E1084,Emissions!$1:$1048576,MATCH(DATE(Q$2,1,1),Emissions!$A$1:$LI$1),FALSE)</f>
        <v>1.673995935</v>
      </c>
      <c r="R1084" s="325">
        <f>+VLOOKUP($E1084,Emissions!$1:$1048576,MATCH(DATE(R$2,1,1),Emissions!$A$1:$LI$1),FALSE)</f>
        <v>1.6887256049999999</v>
      </c>
      <c r="S1084" s="325">
        <f>+VLOOKUP($E1084,Emissions!$1:$1048576,MATCH(DATE(S$2,1,1),Emissions!$A$1:$LI$1),FALSE)</f>
        <v>1.703726498</v>
      </c>
      <c r="T1084" s="325">
        <f>+VLOOKUP($E1084,Emissions!$1:$1048576,MATCH(DATE(T$2,1,1),Emissions!$A$1:$LI$1),FALSE)</f>
        <v>1.719009367</v>
      </c>
      <c r="U1084" s="325">
        <f>+VLOOKUP($E1084,Emissions!$1:$1048576,MATCH(DATE(U$2,1,1),Emissions!$A$1:$LI$1),FALSE)</f>
        <v>1.734550901</v>
      </c>
      <c r="V1084" s="325">
        <f>+VLOOKUP($E1084,Emissions!$1:$1048576,MATCH(DATE(V$2,1,1),Emissions!$A$1:$LI$1),FALSE)</f>
        <v>1.750317731</v>
      </c>
      <c r="W1084" s="325">
        <f>+VLOOKUP($E1084,Emissions!$1:$1048576,MATCH(DATE(W$2,1,1),Emissions!$A$1:$LI$1),FALSE)</f>
        <v>1.7662741</v>
      </c>
      <c r="X1084" s="325">
        <f>+VLOOKUP($E1084,Emissions!$1:$1048576,MATCH(DATE(X$2,1,1),Emissions!$A$1:$LI$1),FALSE)</f>
        <v>1.782385812</v>
      </c>
      <c r="Y1084" s="325">
        <f>+VLOOKUP($E1084,Emissions!$1:$1048576,MATCH(DATE(Y$2,1,1),Emissions!$A$1:$LI$1),FALSE)</f>
        <v>1.7986226139999999</v>
      </c>
      <c r="Z1084" s="325">
        <f>+VLOOKUP($E1084,Emissions!$1:$1048576,MATCH(DATE(Z$2,1,1),Emissions!$A$1:$LI$1),FALSE)</f>
        <v>1.813438077</v>
      </c>
      <c r="AA1084" s="325">
        <f>+VLOOKUP($E1084,Emissions!$1:$1048576,MATCH(DATE(AA$2,1,1),Emissions!$A$1:$LI$1),FALSE)</f>
        <v>1.8295189249999999</v>
      </c>
      <c r="AB1084" s="325">
        <f>+VLOOKUP($E1084,Emissions!$1:$1048576,MATCH(DATE(AB$2,1,1),Emissions!$A$1:$LI$1),FALSE)</f>
        <v>1.845875028</v>
      </c>
      <c r="AC1084" s="325">
        <f>+VLOOKUP($E1084,Emissions!$1:$1048576,MATCH(DATE(AC$2,1,1),Emissions!$A$1:$LI$1),FALSE)</f>
        <v>1.86235068</v>
      </c>
      <c r="AD1084" s="325">
        <f>+VLOOKUP($E1084,Emissions!$1:$1048576,MATCH(DATE(AD$2,1,1),Emissions!$A$1:$LI$1),FALSE)</f>
        <v>1.8789112830000001</v>
      </c>
      <c r="AE1084" s="325">
        <f>+VLOOKUP($E1084,Emissions!$1:$1048576,MATCH(DATE(AE$2,1,1),Emissions!$A$1:$LI$1),FALSE)</f>
        <v>1.8912720569999999</v>
      </c>
      <c r="AF1084" s="325">
        <f>+VLOOKUP($E1084,Emissions!$1:$1048576,MATCH(DATE(AF$2,1,1),Emissions!$A$1:$LI$1),FALSE)</f>
        <v>1.9050362240000001</v>
      </c>
      <c r="AG1084" s="325">
        <f>+VLOOKUP($E1084,Emissions!$1:$1048576,MATCH(DATE(AG$2,1,1),Emissions!$A$1:$LI$1),FALSE)</f>
        <v>1.919010517</v>
      </c>
      <c r="AH1084" s="325">
        <f>+VLOOKUP($E1084,Emissions!$1:$1048576,MATCH(DATE(AH$2,1,1),Emissions!$A$1:$LI$1),FALSE)</f>
        <v>1.9330599239999999</v>
      </c>
      <c r="AI1084" s="325">
        <f>+VLOOKUP($E1084,Emissions!$1:$1048576,MATCH(DATE(AI$2,1,1),Emissions!$A$1:$LI$1),FALSE)</f>
        <v>1.9471817229999999</v>
      </c>
      <c r="AJ1084" s="325">
        <f>+VLOOKUP($E1084,Emissions!$1:$1048576,MATCH(DATE(AJ$2,1,1),Emissions!$A$1:$LI$1),FALSE)</f>
        <v>1.9613932730000001</v>
      </c>
      <c r="AK1084" s="325">
        <f>+VLOOKUP($E1084,Emissions!$1:$1048576,MATCH(DATE(AK$2,1,1),Emissions!$A$1:$LI$1),FALSE)</f>
        <v>1.975716383</v>
      </c>
      <c r="AL1084" s="325">
        <f>+VLOOKUP($E1084,Emissions!$1:$1048576,MATCH(DATE(AL$2,1,1),Emissions!$A$1:$LI$1),FALSE)</f>
        <v>1.990173634</v>
      </c>
      <c r="AM1084" s="325">
        <f>+VLOOKUP($E1084,Emissions!$1:$1048576,MATCH(DATE(AM$2,1,1),Emissions!$A$1:$LI$1),FALSE)</f>
        <v>2.00478646</v>
      </c>
      <c r="AN1084" s="325">
        <f>+VLOOKUP($E1084,Emissions!$1:$1048576,MATCH(DATE(AN$2,1,1),Emissions!$A$1:$LI$1),FALSE)</f>
        <v>2.0195737669999998</v>
      </c>
      <c r="AO1084" s="325">
        <f>+VLOOKUP($E1084,Emissions!$1:$1048576,MATCH(DATE(AO$2,1,1),Emissions!$A$1:$LI$1),FALSE)</f>
        <v>2.0345510120000001</v>
      </c>
      <c r="AP1084" s="325">
        <f>+VLOOKUP($E1084,Emissions!$1:$1048576,MATCH(DATE(AP$2,1,1),Emissions!$A$1:$LI$1),FALSE)</f>
        <v>2.0487596400000001</v>
      </c>
      <c r="AQ1084" s="325">
        <f>+VLOOKUP($E1084,Emissions!$1:$1048576,MATCH(DATE(AQ$2,1,1),Emissions!$A$1:$LI$1),FALSE)</f>
        <v>2.0629649300000001</v>
      </c>
      <c r="AR1084" s="325">
        <f>+VLOOKUP($E1084,Emissions!$1:$1048576,MATCH(DATE(AR$2,1,1),Emissions!$A$1:$LI$1),FALSE)</f>
        <v>2.0773059869999999</v>
      </c>
      <c r="AS1084" s="325">
        <f>+VLOOKUP($E1084,Emissions!$1:$1048576,MATCH(DATE(AS$2,1,1),Emissions!$A$1:$LI$1),FALSE)</f>
        <v>2.0918237569999998</v>
      </c>
      <c r="AT1084" s="325">
        <f>+VLOOKUP($E1084,Emissions!$1:$1048576,MATCH(DATE(AT$2,1,1),Emissions!$A$1:$LI$1),FALSE)</f>
        <v>2.1065314060000002</v>
      </c>
      <c r="AU1084" s="325">
        <f>+VLOOKUP($E1084,Emissions!$1:$1048576,MATCH(DATE(AU$2,1,1),Emissions!$A$1:$LI$1),FALSE)</f>
        <v>2.1202277619999998</v>
      </c>
      <c r="AV1084" s="325">
        <f>+VLOOKUP($E1084,Emissions!$1:$1048576,MATCH(DATE(AV$2,1,1),Emissions!$A$1:$LI$1),FALSE)</f>
        <v>2.1335549739999999</v>
      </c>
      <c r="AW1084" s="325">
        <f>+VLOOKUP($E1084,Emissions!$1:$1048576,MATCH(DATE(AW$2,1,1),Emissions!$A$1:$LI$1),FALSE)</f>
        <v>2.1469819989999999</v>
      </c>
      <c r="AX1084" s="325">
        <f>+VLOOKUP($E1084,Emissions!$1:$1048576,MATCH(DATE(AX$2,1,1),Emissions!$A$1:$LI$1),FALSE)</f>
        <v>2.1607523569999998</v>
      </c>
      <c r="AY1084" s="325">
        <f>+VLOOKUP($E1084,Emissions!$1:$1048576,MATCH(DATE(AY$2,1,1),Emissions!$A$1:$LI$1),FALSE)</f>
        <v>2.1749725190000002</v>
      </c>
      <c r="AZ1084" s="325">
        <f>+VLOOKUP($E1084,Emissions!$1:$1048576,MATCH(DATE(AZ$2,1,1),Emissions!$A$1:$LI$1),FALSE)</f>
        <v>2.18975651</v>
      </c>
      <c r="BA1084" s="325">
        <f>+VLOOKUP($E1084,Emissions!$1:$1048576,MATCH(DATE(BA$2,1,1),Emissions!$A$1:$LI$1),FALSE)</f>
        <v>2.205031784</v>
      </c>
      <c r="BB1084" s="325">
        <f>+VLOOKUP($E1084,Emissions!$1:$1048576,MATCH(DATE(BB$2,1,1),Emissions!$A$1:$LI$1),FALSE)</f>
        <v>2.2207625320000002</v>
      </c>
      <c r="BC1084" s="325">
        <f>+VLOOKUP($E1084,Emissions!$1:$1048576,MATCH(DATE(BC$2,1,1),Emissions!$A$1:$LI$1),FALSE)</f>
        <v>2.2369150960000002</v>
      </c>
      <c r="BD1084" s="325">
        <f>+VLOOKUP($E1084,Emissions!$1:$1048576,MATCH(DATE(BD$2,1,1),Emissions!$A$1:$LI$1),FALSE)</f>
        <v>2.253457665</v>
      </c>
      <c r="BE1084" s="325">
        <f>+VLOOKUP($E1084,Emissions!$1:$1048576,MATCH(DATE(BE$2,1,1),Emissions!$A$1:$LI$1),FALSE)</f>
        <v>3.3749169650000002</v>
      </c>
      <c r="BF1084" s="325">
        <f>+VLOOKUP($E1084,Emissions!$1:$1048576,MATCH(DATE(BF$2,1,1),Emissions!$A$1:$LI$1),FALSE)</f>
        <v>3.429301948</v>
      </c>
      <c r="BG1084" s="325">
        <f>+VLOOKUP($E1084,Emissions!$1:$1048576,MATCH(DATE(BG$2,1,1),Emissions!$A$1:$LI$1),FALSE)</f>
        <v>3.4845290370000002</v>
      </c>
      <c r="BH1084" s="325">
        <f>+VLOOKUP($E1084,Emissions!$1:$1048576,MATCH(DATE(BH$2,1,1),Emissions!$A$1:$LI$1),FALSE)</f>
        <v>3.5406212670000001</v>
      </c>
      <c r="BI1084" s="325">
        <f>+VLOOKUP($E1084,Emissions!$1:$1048576,MATCH(DATE(BI$2,1,1),Emissions!$A$1:$LI$1),FALSE)</f>
        <v>3.5976033140000001</v>
      </c>
    </row>
    <row r="1085" spans="1:61" ht="15" customHeight="1" x14ac:dyDescent="0.35">
      <c r="A1085" s="409"/>
      <c r="B1085" s="169"/>
      <c r="C1085" s="138" t="s">
        <v>724</v>
      </c>
      <c r="D1085" s="114" t="s">
        <v>1029</v>
      </c>
      <c r="E1085" s="50" t="s">
        <v>3515</v>
      </c>
      <c r="F1085" s="359">
        <f>+VLOOKUP($E1085,Emissions!$1:$1048576,MATCH(DATE(F$2,1,1),Emissions!$A$1:$LI$1),FALSE)</f>
        <v>1.491859104</v>
      </c>
      <c r="G1085" s="359">
        <f>+VLOOKUP($E1085,Emissions!$1:$1048576,MATCH(DATE(G$2,1,1),Emissions!$A$1:$LI$1),FALSE)</f>
        <v>1.5060276880000001</v>
      </c>
      <c r="H1085" s="359">
        <f>+VLOOKUP($E1085,Emissions!$1:$1048576,MATCH(DATE(H$2,1,1),Emissions!$A$1:$LI$1),FALSE)</f>
        <v>1.5193217830000001</v>
      </c>
      <c r="I1085" s="359">
        <f>+VLOOKUP($E1085,Emissions!$1:$1048576,MATCH(DATE(I$2,1,1),Emissions!$A$1:$LI$1),FALSE)</f>
        <v>1.532162048</v>
      </c>
      <c r="J1085" s="359">
        <f>+VLOOKUP($E1085,Emissions!$1:$1048576,MATCH(DATE(J$2,1,1),Emissions!$A$1:$LI$1),FALSE)</f>
        <v>1.54502491</v>
      </c>
      <c r="K1085" s="359">
        <f>+VLOOKUP($E1085,Emissions!$1:$1048576,MATCH(DATE(K$2,1,1),Emissions!$A$1:$LI$1),FALSE)</f>
        <v>1.558185666</v>
      </c>
      <c r="L1085" s="359">
        <f>+VLOOKUP($E1085,Emissions!$1:$1048576,MATCH(DATE(L$2,1,1),Emissions!$A$1:$LI$1),FALSE)</f>
        <v>1.570520707</v>
      </c>
      <c r="M1085" s="359">
        <f>+VLOOKUP($E1085,Emissions!$1:$1048576,MATCH(DATE(M$2,1,1),Emissions!$A$1:$LI$1),FALSE)</f>
        <v>1.5830511860000001</v>
      </c>
      <c r="N1085" s="359">
        <f>+VLOOKUP($E1085,Emissions!$1:$1048576,MATCH(DATE(N$2,1,1),Emissions!$A$1:$LI$1),FALSE)</f>
        <v>1.5959650030000001</v>
      </c>
      <c r="O1085" s="359">
        <f>+VLOOKUP($E1085,Emissions!$1:$1048576,MATCH(DATE(O$2,1,1),Emissions!$A$1:$LI$1),FALSE)</f>
        <v>1.609304622</v>
      </c>
      <c r="P1085" s="359">
        <f>+VLOOKUP($E1085,Emissions!$1:$1048576,MATCH(DATE(P$2,1,1),Emissions!$A$1:$LI$1),FALSE)</f>
        <v>1.625211475</v>
      </c>
      <c r="Q1085" s="359">
        <f>+VLOOKUP($E1085,Emissions!$1:$1048576,MATCH(DATE(Q$2,1,1),Emissions!$A$1:$LI$1),FALSE)</f>
        <v>1.639867277</v>
      </c>
      <c r="R1085" s="359">
        <f>+VLOOKUP($E1085,Emissions!$1:$1048576,MATCH(DATE(R$2,1,1),Emissions!$A$1:$LI$1),FALSE)</f>
        <v>1.6546115370000001</v>
      </c>
      <c r="S1085" s="359">
        <f>+VLOOKUP($E1085,Emissions!$1:$1048576,MATCH(DATE(S$2,1,1),Emissions!$A$1:$LI$1),FALSE)</f>
        <v>1.669621032</v>
      </c>
      <c r="T1085" s="359">
        <f>+VLOOKUP($E1085,Emissions!$1:$1048576,MATCH(DATE(T$2,1,1),Emissions!$A$1:$LI$1),FALSE)</f>
        <v>1.684906311</v>
      </c>
      <c r="U1085" s="359">
        <f>+VLOOKUP($E1085,Emissions!$1:$1048576,MATCH(DATE(U$2,1,1),Emissions!$A$1:$LI$1),FALSE)</f>
        <v>1.7004439060000001</v>
      </c>
      <c r="V1085" s="359">
        <f>+VLOOKUP($E1085,Emissions!$1:$1048576,MATCH(DATE(V$2,1,1),Emissions!$A$1:$LI$1),FALSE)</f>
        <v>1.716200307</v>
      </c>
      <c r="W1085" s="359">
        <f>+VLOOKUP($E1085,Emissions!$1:$1048576,MATCH(DATE(W$2,1,1),Emissions!$A$1:$LI$1),FALSE)</f>
        <v>1.732139739</v>
      </c>
      <c r="X1085" s="359">
        <f>+VLOOKUP($E1085,Emissions!$1:$1048576,MATCH(DATE(X$2,1,1),Emissions!$A$1:$LI$1),FALSE)</f>
        <v>1.7482281470000001</v>
      </c>
      <c r="Y1085" s="359">
        <f>+VLOOKUP($E1085,Emissions!$1:$1048576,MATCH(DATE(Y$2,1,1),Emissions!$A$1:$LI$1),FALSE)</f>
        <v>1.764435526</v>
      </c>
      <c r="Z1085" s="359">
        <f>+VLOOKUP($E1085,Emissions!$1:$1048576,MATCH(DATE(Z$2,1,1),Emissions!$A$1:$LI$1),FALSE)</f>
        <v>1.779232108</v>
      </c>
      <c r="AA1085" s="359">
        <f>+VLOOKUP($E1085,Emissions!$1:$1048576,MATCH(DATE(AA$2,1,1),Emissions!$A$1:$LI$1),FALSE)</f>
        <v>1.795279638</v>
      </c>
      <c r="AB1085" s="359">
        <f>+VLOOKUP($E1085,Emissions!$1:$1048576,MATCH(DATE(AB$2,1,1),Emissions!$A$1:$LI$1),FALSE)</f>
        <v>1.811593258</v>
      </c>
      <c r="AC1085" s="359">
        <f>+VLOOKUP($E1085,Emissions!$1:$1048576,MATCH(DATE(AC$2,1,1),Emissions!$A$1:$LI$1),FALSE)</f>
        <v>1.828019734</v>
      </c>
      <c r="AD1085" s="359">
        <f>+VLOOKUP($E1085,Emissions!$1:$1048576,MATCH(DATE(AD$2,1,1),Emissions!$A$1:$LI$1),FALSE)</f>
        <v>1.8445255380000001</v>
      </c>
      <c r="AE1085" s="359">
        <f>+VLOOKUP($E1085,Emissions!$1:$1048576,MATCH(DATE(AE$2,1,1),Emissions!$A$1:$LI$1),FALSE)</f>
        <v>1.8568721720000001</v>
      </c>
      <c r="AF1085" s="359">
        <f>+VLOOKUP($E1085,Emissions!$1:$1048576,MATCH(DATE(AF$2,1,1),Emissions!$A$1:$LI$1),FALSE)</f>
        <v>1.87061367</v>
      </c>
      <c r="AG1085" s="359">
        <f>+VLOOKUP($E1085,Emissions!$1:$1048576,MATCH(DATE(AG$2,1,1),Emissions!$A$1:$LI$1),FALSE)</f>
        <v>1.8845593810000001</v>
      </c>
      <c r="AH1085" s="359">
        <f>+VLOOKUP($E1085,Emissions!$1:$1048576,MATCH(DATE(AH$2,1,1),Emissions!$A$1:$LI$1),FALSE)</f>
        <v>1.8985755200000001</v>
      </c>
      <c r="AI1085" s="359">
        <f>+VLOOKUP($E1085,Emissions!$1:$1048576,MATCH(DATE(AI$2,1,1),Emissions!$A$1:$LI$1),FALSE)</f>
        <v>1.912659758</v>
      </c>
      <c r="AJ1085" s="359">
        <f>+VLOOKUP($E1085,Emissions!$1:$1048576,MATCH(DATE(AJ$2,1,1),Emissions!$A$1:$LI$1),FALSE)</f>
        <v>1.926829468</v>
      </c>
      <c r="AK1085" s="359">
        <f>+VLOOKUP($E1085,Emissions!$1:$1048576,MATCH(DATE(AK$2,1,1),Emissions!$A$1:$LI$1),FALSE)</f>
        <v>1.9411063070000001</v>
      </c>
      <c r="AL1085" s="359">
        <f>+VLOOKUP($E1085,Emissions!$1:$1048576,MATCH(DATE(AL$2,1,1),Emissions!$A$1:$LI$1),FALSE)</f>
        <v>1.955512642</v>
      </c>
      <c r="AM1085" s="359">
        <f>+VLOOKUP($E1085,Emissions!$1:$1048576,MATCH(DATE(AM$2,1,1),Emissions!$A$1:$LI$1),FALSE)</f>
        <v>1.9700696820000001</v>
      </c>
      <c r="AN1085" s="359">
        <f>+VLOOKUP($E1085,Emissions!$1:$1048576,MATCH(DATE(AN$2,1,1),Emissions!$A$1:$LI$1),FALSE)</f>
        <v>1.9847961300000001</v>
      </c>
      <c r="AO1085" s="359">
        <f>+VLOOKUP($E1085,Emissions!$1:$1048576,MATCH(DATE(AO$2,1,1),Emissions!$A$1:$LI$1),FALSE)</f>
        <v>1.9997072680000001</v>
      </c>
      <c r="AP1085" s="359">
        <f>+VLOOKUP($E1085,Emissions!$1:$1048576,MATCH(DATE(AP$2,1,1),Emissions!$A$1:$LI$1),FALSE)</f>
        <v>2.0138547789999999</v>
      </c>
      <c r="AQ1085" s="359">
        <f>+VLOOKUP($E1085,Emissions!$1:$1048576,MATCH(DATE(AQ$2,1,1),Emissions!$A$1:$LI$1),FALSE)</f>
        <v>2.0279980879999999</v>
      </c>
      <c r="AR1085" s="359">
        <f>+VLOOKUP($E1085,Emissions!$1:$1048576,MATCH(DATE(AR$2,1,1),Emissions!$A$1:$LI$1),FALSE)</f>
        <v>2.0422662379999998</v>
      </c>
      <c r="AS1085" s="359">
        <f>+VLOOKUP($E1085,Emissions!$1:$1048576,MATCH(DATE(AS$2,1,1),Emissions!$A$1:$LI$1),FALSE)</f>
        <v>2.0566933399999998</v>
      </c>
      <c r="AT1085" s="359">
        <f>+VLOOKUP($E1085,Emissions!$1:$1048576,MATCH(DATE(AT$2,1,1),Emissions!$A$1:$LI$1),FALSE)</f>
        <v>2.0712915590000001</v>
      </c>
      <c r="AU1085" s="359">
        <f>+VLOOKUP($E1085,Emissions!$1:$1048576,MATCH(DATE(AU$2,1,1),Emissions!$A$1:$LI$1),FALSE)</f>
        <v>2.0848646149999999</v>
      </c>
      <c r="AV1085" s="359">
        <f>+VLOOKUP($E1085,Emissions!$1:$1048576,MATCH(DATE(AV$2,1,1),Emissions!$A$1:$LI$1),FALSE)</f>
        <v>2.098060942</v>
      </c>
      <c r="AW1085" s="359">
        <f>+VLOOKUP($E1085,Emissions!$1:$1048576,MATCH(DATE(AW$2,1,1),Emissions!$A$1:$LI$1),FALSE)</f>
        <v>2.1113539480000001</v>
      </c>
      <c r="AX1085" s="359">
        <f>+VLOOKUP($E1085,Emissions!$1:$1048576,MATCH(DATE(AX$2,1,1),Emissions!$A$1:$LI$1),FALSE)</f>
        <v>2.1249888970000002</v>
      </c>
      <c r="AY1085" s="359">
        <f>+VLOOKUP($E1085,Emissions!$1:$1048576,MATCH(DATE(AY$2,1,1),Emissions!$A$1:$LI$1),FALSE)</f>
        <v>2.13907209</v>
      </c>
      <c r="AZ1085" s="359">
        <f>+VLOOKUP($E1085,Emissions!$1:$1048576,MATCH(DATE(AZ$2,1,1),Emissions!$A$1:$LI$1),FALSE)</f>
        <v>2.1537156990000001</v>
      </c>
      <c r="BA1085" s="359">
        <f>+VLOOKUP($E1085,Emissions!$1:$1048576,MATCH(DATE(BA$2,1,1),Emissions!$A$1:$LI$1),FALSE)</f>
        <v>2.1688466719999999</v>
      </c>
      <c r="BB1085" s="359">
        <f>+VLOOKUP($E1085,Emissions!$1:$1048576,MATCH(DATE(BB$2,1,1),Emissions!$A$1:$LI$1),FALSE)</f>
        <v>2.1844286689999999</v>
      </c>
      <c r="BC1085" s="359">
        <f>+VLOOKUP($E1085,Emissions!$1:$1048576,MATCH(DATE(BC$2,1,1),Emissions!$A$1:$LI$1),FALSE)</f>
        <v>2.2004276950000001</v>
      </c>
      <c r="BD1085" s="359">
        <f>+VLOOKUP($E1085,Emissions!$1:$1048576,MATCH(DATE(BD$2,1,1),Emissions!$A$1:$LI$1),FALSE)</f>
        <v>2.2168117870000001</v>
      </c>
      <c r="BE1085" s="359">
        <f>+VLOOKUP($E1085,Emissions!$1:$1048576,MATCH(DATE(BE$2,1,1),Emissions!$A$1:$LI$1),FALSE)</f>
        <v>3.3326644700000001</v>
      </c>
      <c r="BF1085" s="359">
        <f>+VLOOKUP($E1085,Emissions!$1:$1048576,MATCH(DATE(BF$2,1,1),Emissions!$A$1:$LI$1),FALSE)</f>
        <v>3.386778611</v>
      </c>
      <c r="BG1085" s="359">
        <f>+VLOOKUP($E1085,Emissions!$1:$1048576,MATCH(DATE(BG$2,1,1),Emissions!$A$1:$LI$1),FALSE)</f>
        <v>3.441729665</v>
      </c>
      <c r="BH1085" s="359">
        <f>+VLOOKUP($E1085,Emissions!$1:$1048576,MATCH(DATE(BH$2,1,1),Emissions!$A$1:$LI$1),FALSE)</f>
        <v>3.4975404769999998</v>
      </c>
      <c r="BI1085" s="359">
        <f>+VLOOKUP($E1085,Emissions!$1:$1048576,MATCH(DATE(BI$2,1,1),Emissions!$A$1:$LI$1),FALSE)</f>
        <v>3.5542355959999998</v>
      </c>
    </row>
    <row r="1086" spans="1:61" ht="15" customHeight="1" x14ac:dyDescent="0.35">
      <c r="A1086" s="409"/>
      <c r="B1086" s="169"/>
      <c r="C1086" s="138" t="s">
        <v>725</v>
      </c>
      <c r="D1086" s="114" t="s">
        <v>1029</v>
      </c>
      <c r="E1086" s="50" t="s">
        <v>3516</v>
      </c>
      <c r="F1086" s="359">
        <f>+VLOOKUP($E1086,Emissions!$1:$1048576,MATCH(DATE(F$2,1,1),Emissions!$A$1:$LI$1),FALSE)</f>
        <v>3.5167811700000003E-2</v>
      </c>
      <c r="G1086" s="359">
        <f>+VLOOKUP($E1086,Emissions!$1:$1048576,MATCH(DATE(G$2,1,1),Emissions!$A$1:$LI$1),FALSE)</f>
        <v>3.5103937199999997E-2</v>
      </c>
      <c r="H1086" s="359">
        <f>+VLOOKUP($E1086,Emissions!$1:$1048576,MATCH(DATE(H$2,1,1),Emissions!$A$1:$LI$1),FALSE)</f>
        <v>3.4934631299999998E-2</v>
      </c>
      <c r="I1086" s="359">
        <f>+VLOOKUP($E1086,Emissions!$1:$1048576,MATCH(DATE(I$2,1,1),Emissions!$A$1:$LI$1),FALSE)</f>
        <v>3.4760596400000003E-2</v>
      </c>
      <c r="J1086" s="359">
        <f>+VLOOKUP($E1086,Emissions!$1:$1048576,MATCH(DATE(J$2,1,1),Emissions!$A$1:$LI$1),FALSE)</f>
        <v>3.4611756899999999E-2</v>
      </c>
      <c r="K1086" s="359">
        <f>+VLOOKUP($E1086,Emissions!$1:$1048576,MATCH(DATE(K$2,1,1),Emissions!$A$1:$LI$1),FALSE)</f>
        <v>3.4491762600000003E-2</v>
      </c>
      <c r="L1086" s="359">
        <f>+VLOOKUP($E1086,Emissions!$1:$1048576,MATCH(DATE(L$2,1,1),Emissions!$A$1:$LI$1),FALSE)</f>
        <v>3.4384601600000002E-2</v>
      </c>
      <c r="M1086" s="359">
        <f>+VLOOKUP($E1086,Emissions!$1:$1048576,MATCH(DATE(M$2,1,1),Emissions!$A$1:$LI$1),FALSE)</f>
        <v>3.4294657100000001E-2</v>
      </c>
      <c r="N1086" s="359">
        <f>+VLOOKUP($E1086,Emissions!$1:$1048576,MATCH(DATE(N$2,1,1),Emissions!$A$1:$LI$1),FALSE)</f>
        <v>3.4222281100000002E-2</v>
      </c>
      <c r="O1086" s="359">
        <f>+VLOOKUP($E1086,Emissions!$1:$1048576,MATCH(DATE(O$2,1,1),Emissions!$A$1:$LI$1),FALSE)</f>
        <v>3.4166092299999999E-2</v>
      </c>
      <c r="P1086" s="359">
        <f>+VLOOKUP($E1086,Emissions!$1:$1048576,MATCH(DATE(P$2,1,1),Emissions!$A$1:$LI$1),FALSE)</f>
        <v>3.4147648599999997E-2</v>
      </c>
      <c r="Q1086" s="359">
        <f>+VLOOKUP($E1086,Emissions!$1:$1048576,MATCH(DATE(Q$2,1,1),Emissions!$A$1:$LI$1),FALSE)</f>
        <v>3.4128657700000002E-2</v>
      </c>
      <c r="R1086" s="359">
        <f>+VLOOKUP($E1086,Emissions!$1:$1048576,MATCH(DATE(R$2,1,1),Emissions!$A$1:$LI$1),FALSE)</f>
        <v>3.41140677E-2</v>
      </c>
      <c r="S1086" s="359">
        <f>+VLOOKUP($E1086,Emissions!$1:$1048576,MATCH(DATE(S$2,1,1),Emissions!$A$1:$LI$1),FALSE)</f>
        <v>3.4105465299999999E-2</v>
      </c>
      <c r="T1086" s="359">
        <f>+VLOOKUP($E1086,Emissions!$1:$1048576,MATCH(DATE(T$2,1,1),Emissions!$A$1:$LI$1),FALSE)</f>
        <v>3.4103055899999998E-2</v>
      </c>
      <c r="U1086" s="359">
        <f>+VLOOKUP($E1086,Emissions!$1:$1048576,MATCH(DATE(U$2,1,1),Emissions!$A$1:$LI$1),FALSE)</f>
        <v>3.4106994299999999E-2</v>
      </c>
      <c r="V1086" s="359">
        <f>+VLOOKUP($E1086,Emissions!$1:$1048576,MATCH(DATE(V$2,1,1),Emissions!$A$1:$LI$1),FALSE)</f>
        <v>3.4117424E-2</v>
      </c>
      <c r="W1086" s="359">
        <f>+VLOOKUP($E1086,Emissions!$1:$1048576,MATCH(DATE(W$2,1,1),Emissions!$A$1:$LI$1),FALSE)</f>
        <v>3.4134360799999999E-2</v>
      </c>
      <c r="X1086" s="359">
        <f>+VLOOKUP($E1086,Emissions!$1:$1048576,MATCH(DATE(X$2,1,1),Emissions!$A$1:$LI$1),FALSE)</f>
        <v>3.4157665500000003E-2</v>
      </c>
      <c r="Y1086" s="359">
        <f>+VLOOKUP($E1086,Emissions!$1:$1048576,MATCH(DATE(Y$2,1,1),Emissions!$A$1:$LI$1),FALSE)</f>
        <v>3.4187087400000003E-2</v>
      </c>
      <c r="Z1086" s="359">
        <f>+VLOOKUP($E1086,Emissions!$1:$1048576,MATCH(DATE(Z$2,1,1),Emissions!$A$1:$LI$1),FALSE)</f>
        <v>3.42059688E-2</v>
      </c>
      <c r="AA1086" s="359">
        <f>+VLOOKUP($E1086,Emissions!$1:$1048576,MATCH(DATE(AA$2,1,1),Emissions!$A$1:$LI$1),FALSE)</f>
        <v>3.4239287600000001E-2</v>
      </c>
      <c r="AB1086" s="359">
        <f>+VLOOKUP($E1086,Emissions!$1:$1048576,MATCH(DATE(AB$2,1,1),Emissions!$A$1:$LI$1),FALSE)</f>
        <v>3.4281769500000003E-2</v>
      </c>
      <c r="AC1086" s="359">
        <f>+VLOOKUP($E1086,Emissions!$1:$1048576,MATCH(DATE(AC$2,1,1),Emissions!$A$1:$LI$1),FALSE)</f>
        <v>3.4330945699999997E-2</v>
      </c>
      <c r="AD1086" s="359">
        <f>+VLOOKUP($E1086,Emissions!$1:$1048576,MATCH(DATE(AD$2,1,1),Emissions!$A$1:$LI$1),FALSE)</f>
        <v>3.4385745000000002E-2</v>
      </c>
      <c r="AE1086" s="359">
        <f>+VLOOKUP($E1086,Emissions!$1:$1048576,MATCH(DATE(AE$2,1,1),Emissions!$A$1:$LI$1),FALSE)</f>
        <v>3.4399885200000001E-2</v>
      </c>
      <c r="AF1086" s="359">
        <f>+VLOOKUP($E1086,Emissions!$1:$1048576,MATCH(DATE(AF$2,1,1),Emissions!$A$1:$LI$1),FALSE)</f>
        <v>3.4422554399999999E-2</v>
      </c>
      <c r="AG1086" s="359">
        <f>+VLOOKUP($E1086,Emissions!$1:$1048576,MATCH(DATE(AG$2,1,1),Emissions!$A$1:$LI$1),FALSE)</f>
        <v>3.4451136E-2</v>
      </c>
      <c r="AH1086" s="359">
        <f>+VLOOKUP($E1086,Emissions!$1:$1048576,MATCH(DATE(AH$2,1,1),Emissions!$A$1:$LI$1),FALSE)</f>
        <v>3.44844043E-2</v>
      </c>
      <c r="AI1086" s="359">
        <f>+VLOOKUP($E1086,Emissions!$1:$1048576,MATCH(DATE(AI$2,1,1),Emissions!$A$1:$LI$1),FALSE)</f>
        <v>3.4521965500000001E-2</v>
      </c>
      <c r="AJ1086" s="359">
        <f>+VLOOKUP($E1086,Emissions!$1:$1048576,MATCH(DATE(AJ$2,1,1),Emissions!$A$1:$LI$1),FALSE)</f>
        <v>3.45638053E-2</v>
      </c>
      <c r="AK1086" s="359">
        <f>+VLOOKUP($E1086,Emissions!$1:$1048576,MATCH(DATE(AK$2,1,1),Emissions!$A$1:$LI$1),FALSE)</f>
        <v>3.4610075699999999E-2</v>
      </c>
      <c r="AL1086" s="359">
        <f>+VLOOKUP($E1086,Emissions!$1:$1048576,MATCH(DATE(AL$2,1,1),Emissions!$A$1:$LI$1),FALSE)</f>
        <v>3.4660992100000003E-2</v>
      </c>
      <c r="AM1086" s="359">
        <f>+VLOOKUP($E1086,Emissions!$1:$1048576,MATCH(DATE(AM$2,1,1),Emissions!$A$1:$LI$1),FALSE)</f>
        <v>3.4716778099999998E-2</v>
      </c>
      <c r="AN1086" s="359">
        <f>+VLOOKUP($E1086,Emissions!$1:$1048576,MATCH(DATE(AN$2,1,1),Emissions!$A$1:$LI$1),FALSE)</f>
        <v>3.4777637600000001E-2</v>
      </c>
      <c r="AO1086" s="359">
        <f>+VLOOKUP($E1086,Emissions!$1:$1048576,MATCH(DATE(AO$2,1,1),Emissions!$A$1:$LI$1),FALSE)</f>
        <v>3.4843744099999997E-2</v>
      </c>
      <c r="AP1086" s="359">
        <f>+VLOOKUP($E1086,Emissions!$1:$1048576,MATCH(DATE(AP$2,1,1),Emissions!$A$1:$LI$1),FALSE)</f>
        <v>3.4904860500000003E-2</v>
      </c>
      <c r="AQ1086" s="359">
        <f>+VLOOKUP($E1086,Emissions!$1:$1048576,MATCH(DATE(AQ$2,1,1),Emissions!$A$1:$LI$1),FALSE)</f>
        <v>3.4966841999999998E-2</v>
      </c>
      <c r="AR1086" s="359">
        <f>+VLOOKUP($E1086,Emissions!$1:$1048576,MATCH(DATE(AR$2,1,1),Emissions!$A$1:$LI$1),FALSE)</f>
        <v>3.5039749699999997E-2</v>
      </c>
      <c r="AS1086" s="359">
        <f>+VLOOKUP($E1086,Emissions!$1:$1048576,MATCH(DATE(AS$2,1,1),Emissions!$A$1:$LI$1),FALSE)</f>
        <v>3.51304167E-2</v>
      </c>
      <c r="AT1086" s="359">
        <f>+VLOOKUP($E1086,Emissions!$1:$1048576,MATCH(DATE(AT$2,1,1),Emissions!$A$1:$LI$1),FALSE)</f>
        <v>3.5239847599999999E-2</v>
      </c>
      <c r="AU1086" s="359">
        <f>+VLOOKUP($E1086,Emissions!$1:$1048576,MATCH(DATE(AU$2,1,1),Emissions!$A$1:$LI$1),FALSE)</f>
        <v>3.5363146800000002E-2</v>
      </c>
      <c r="AV1086" s="359">
        <f>+VLOOKUP($E1086,Emissions!$1:$1048576,MATCH(DATE(AV$2,1,1),Emissions!$A$1:$LI$1),FALSE)</f>
        <v>3.5494031500000002E-2</v>
      </c>
      <c r="AW1086" s="359">
        <f>+VLOOKUP($E1086,Emissions!$1:$1048576,MATCH(DATE(AW$2,1,1),Emissions!$A$1:$LI$1),FALSE)</f>
        <v>3.5628051100000002E-2</v>
      </c>
      <c r="AX1086" s="359">
        <f>+VLOOKUP($E1086,Emissions!$1:$1048576,MATCH(DATE(AX$2,1,1),Emissions!$A$1:$LI$1),FALSE)</f>
        <v>3.5763459999999997E-2</v>
      </c>
      <c r="AY1086" s="359">
        <f>+VLOOKUP($E1086,Emissions!$1:$1048576,MATCH(DATE(AY$2,1,1),Emissions!$A$1:$LI$1),FALSE)</f>
        <v>3.5900429099999999E-2</v>
      </c>
      <c r="AZ1086" s="359">
        <f>+VLOOKUP($E1086,Emissions!$1:$1048576,MATCH(DATE(AZ$2,1,1),Emissions!$A$1:$LI$1),FALSE)</f>
        <v>3.6040810499999999E-2</v>
      </c>
      <c r="BA1086" s="359">
        <f>+VLOOKUP($E1086,Emissions!$1:$1048576,MATCH(DATE(BA$2,1,1),Emissions!$A$1:$LI$1),FALSE)</f>
        <v>3.6185111999999998E-2</v>
      </c>
      <c r="BB1086" s="359">
        <f>+VLOOKUP($E1086,Emissions!$1:$1048576,MATCH(DATE(BB$2,1,1),Emissions!$A$1:$LI$1),FALSE)</f>
        <v>3.6333862600000003E-2</v>
      </c>
      <c r="BC1086" s="359">
        <f>+VLOOKUP($E1086,Emissions!$1:$1048576,MATCH(DATE(BC$2,1,1),Emissions!$A$1:$LI$1),FALSE)</f>
        <v>3.6487401099999997E-2</v>
      </c>
      <c r="BD1086" s="359">
        <f>+VLOOKUP($E1086,Emissions!$1:$1048576,MATCH(DATE(BD$2,1,1),Emissions!$A$1:$LI$1),FALSE)</f>
        <v>3.6645877899999998E-2</v>
      </c>
      <c r="BE1086" s="359">
        <f>+VLOOKUP($E1086,Emissions!$1:$1048576,MATCH(DATE(BE$2,1,1),Emissions!$A$1:$LI$1),FALSE)</f>
        <v>4.2252494500000001E-2</v>
      </c>
      <c r="BF1086" s="359">
        <f>+VLOOKUP($E1086,Emissions!$1:$1048576,MATCH(DATE(BF$2,1,1),Emissions!$A$1:$LI$1),FALSE)</f>
        <v>4.25233364E-2</v>
      </c>
      <c r="BG1086" s="359">
        <f>+VLOOKUP($E1086,Emissions!$1:$1048576,MATCH(DATE(BG$2,1,1),Emissions!$A$1:$LI$1),FALSE)</f>
        <v>4.2799371699999998E-2</v>
      </c>
      <c r="BH1086" s="359">
        <f>+VLOOKUP($E1086,Emissions!$1:$1048576,MATCH(DATE(BH$2,1,1),Emissions!$A$1:$LI$1),FALSE)</f>
        <v>4.3080790000000001E-2</v>
      </c>
      <c r="BI1086" s="359">
        <f>+VLOOKUP($E1086,Emissions!$1:$1048576,MATCH(DATE(BI$2,1,1),Emissions!$A$1:$LI$1),FALSE)</f>
        <v>4.3367718100000001E-2</v>
      </c>
    </row>
    <row r="1087" spans="1:61" s="92" customFormat="1" ht="15" customHeight="1" x14ac:dyDescent="0.35">
      <c r="A1087" s="409"/>
      <c r="B1087" s="169"/>
      <c r="C1087" s="137" t="s">
        <v>3333</v>
      </c>
      <c r="D1087" s="147" t="s">
        <v>1029</v>
      </c>
      <c r="E1087" s="136" t="s">
        <v>3517</v>
      </c>
      <c r="F1087" s="325">
        <f>+VLOOKUP($E1087,Emissions!$1:$1048576,MATCH(DATE(F$2,1,1),Emissions!$A$1:$LI$1),FALSE)</f>
        <v>22.319862579999999</v>
      </c>
      <c r="G1087" s="325">
        <f>+VLOOKUP($E1087,Emissions!$1:$1048576,MATCH(DATE(G$2,1,1),Emissions!$A$1:$LI$1),FALSE)</f>
        <v>22.5747222</v>
      </c>
      <c r="H1087" s="325">
        <f>+VLOOKUP($E1087,Emissions!$1:$1048576,MATCH(DATE(H$2,1,1),Emissions!$A$1:$LI$1),FALSE)</f>
        <v>22.85293098</v>
      </c>
      <c r="I1087" s="325">
        <f>+VLOOKUP($E1087,Emissions!$1:$1048576,MATCH(DATE(I$2,1,1),Emissions!$A$1:$LI$1),FALSE)</f>
        <v>23.156347230000002</v>
      </c>
      <c r="J1087" s="325">
        <f>+VLOOKUP($E1087,Emissions!$1:$1048576,MATCH(DATE(J$2,1,1),Emissions!$A$1:$LI$1),FALSE)</f>
        <v>23.486481009999999</v>
      </c>
      <c r="K1087" s="325">
        <f>+VLOOKUP($E1087,Emissions!$1:$1048576,MATCH(DATE(K$2,1,1),Emissions!$A$1:$LI$1),FALSE)</f>
        <v>23.843193840000001</v>
      </c>
      <c r="L1087" s="325">
        <f>+VLOOKUP($E1087,Emissions!$1:$1048576,MATCH(DATE(L$2,1,1),Emissions!$A$1:$LI$1),FALSE)</f>
        <v>24.210111309999998</v>
      </c>
      <c r="M1087" s="325">
        <f>+VLOOKUP($E1087,Emissions!$1:$1048576,MATCH(DATE(M$2,1,1),Emissions!$A$1:$LI$1),FALSE)</f>
        <v>24.593153050000002</v>
      </c>
      <c r="N1087" s="325">
        <f>+VLOOKUP($E1087,Emissions!$1:$1048576,MATCH(DATE(N$2,1,1),Emissions!$A$1:$LI$1),FALSE)</f>
        <v>24.991983099999999</v>
      </c>
      <c r="O1087" s="325">
        <f>+VLOOKUP($E1087,Emissions!$1:$1048576,MATCH(DATE(O$2,1,1),Emissions!$A$1:$LI$1),FALSE)</f>
        <v>25.405245229999998</v>
      </c>
      <c r="P1087" s="325">
        <f>+VLOOKUP($E1087,Emissions!$1:$1048576,MATCH(DATE(P$2,1,1),Emissions!$A$1:$LI$1),FALSE)</f>
        <v>25.857557459999999</v>
      </c>
      <c r="Q1087" s="325">
        <f>+VLOOKUP($E1087,Emissions!$1:$1048576,MATCH(DATE(Q$2,1,1),Emissions!$A$1:$LI$1),FALSE)</f>
        <v>26.307226490000001</v>
      </c>
      <c r="R1087" s="325">
        <f>+VLOOKUP($E1087,Emissions!$1:$1048576,MATCH(DATE(R$2,1,1),Emissions!$A$1:$LI$1),FALSE)</f>
        <v>26.76395114</v>
      </c>
      <c r="S1087" s="325">
        <f>+VLOOKUP($E1087,Emissions!$1:$1048576,MATCH(DATE(S$2,1,1),Emissions!$A$1:$LI$1),FALSE)</f>
        <v>27.22871542</v>
      </c>
      <c r="T1087" s="325">
        <f>+VLOOKUP($E1087,Emissions!$1:$1048576,MATCH(DATE(T$2,1,1),Emissions!$A$1:$LI$1),FALSE)</f>
        <v>27.701108019999999</v>
      </c>
      <c r="U1087" s="325">
        <f>+VLOOKUP($E1087,Emissions!$1:$1048576,MATCH(DATE(U$2,1,1),Emissions!$A$1:$LI$1),FALSE)</f>
        <v>28.180594169999999</v>
      </c>
      <c r="V1087" s="325">
        <f>+VLOOKUP($E1087,Emissions!$1:$1048576,MATCH(DATE(V$2,1,1),Emissions!$A$1:$LI$1),FALSE)</f>
        <v>28.66672084</v>
      </c>
      <c r="W1087" s="325">
        <f>+VLOOKUP($E1087,Emissions!$1:$1048576,MATCH(DATE(W$2,1,1),Emissions!$A$1:$LI$1),FALSE)</f>
        <v>29.159136879999998</v>
      </c>
      <c r="X1087" s="325">
        <f>+VLOOKUP($E1087,Emissions!$1:$1048576,MATCH(DATE(X$2,1,1),Emissions!$A$1:$LI$1),FALSE)</f>
        <v>29.657584100000001</v>
      </c>
      <c r="Y1087" s="325">
        <f>+VLOOKUP($E1087,Emissions!$1:$1048576,MATCH(DATE(Y$2,1,1),Emissions!$A$1:$LI$1),FALSE)</f>
        <v>30.161885269999999</v>
      </c>
      <c r="Z1087" s="325">
        <f>+VLOOKUP($E1087,Emissions!$1:$1048576,MATCH(DATE(Z$2,1,1),Emissions!$A$1:$LI$1),FALSE)</f>
        <v>30.652342430000001</v>
      </c>
      <c r="AA1087" s="325">
        <f>+VLOOKUP($E1087,Emissions!$1:$1048576,MATCH(DATE(AA$2,1,1),Emissions!$A$1:$LI$1),FALSE)</f>
        <v>31.15928229</v>
      </c>
      <c r="AB1087" s="325">
        <f>+VLOOKUP($E1087,Emissions!$1:$1048576,MATCH(DATE(AB$2,1,1),Emissions!$A$1:$LI$1),FALSE)</f>
        <v>31.674644409999999</v>
      </c>
      <c r="AC1087" s="325">
        <f>+VLOOKUP($E1087,Emissions!$1:$1048576,MATCH(DATE(AC$2,1,1),Emissions!$A$1:$LI$1),FALSE)</f>
        <v>32.197065260000002</v>
      </c>
      <c r="AD1087" s="325">
        <f>+VLOOKUP($E1087,Emissions!$1:$1048576,MATCH(DATE(AD$2,1,1),Emissions!$A$1:$LI$1),FALSE)</f>
        <v>32.726348620000003</v>
      </c>
      <c r="AE1087" s="325">
        <f>+VLOOKUP($E1087,Emissions!$1:$1048576,MATCH(DATE(AE$2,1,1),Emissions!$A$1:$LI$1),FALSE)</f>
        <v>33.205592690000003</v>
      </c>
      <c r="AF1087" s="325">
        <f>+VLOOKUP($E1087,Emissions!$1:$1048576,MATCH(DATE(AF$2,1,1),Emissions!$A$1:$LI$1),FALSE)</f>
        <v>33.695938429999998</v>
      </c>
      <c r="AG1087" s="325">
        <f>+VLOOKUP($E1087,Emissions!$1:$1048576,MATCH(DATE(AG$2,1,1),Emissions!$A$1:$LI$1),FALSE)</f>
        <v>34.188548339999997</v>
      </c>
      <c r="AH1087" s="325">
        <f>+VLOOKUP($E1087,Emissions!$1:$1048576,MATCH(DATE(AH$2,1,1),Emissions!$A$1:$LI$1),FALSE)</f>
        <v>34.682992779999999</v>
      </c>
      <c r="AI1087" s="325">
        <f>+VLOOKUP($E1087,Emissions!$1:$1048576,MATCH(DATE(AI$2,1,1),Emissions!$A$1:$LI$1),FALSE)</f>
        <v>35.180215009999998</v>
      </c>
      <c r="AJ1087" s="325">
        <f>+VLOOKUP($E1087,Emissions!$1:$1048576,MATCH(DATE(AJ$2,1,1),Emissions!$A$1:$LI$1),FALSE)</f>
        <v>35.68126256</v>
      </c>
      <c r="AK1087" s="325">
        <f>+VLOOKUP($E1087,Emissions!$1:$1048576,MATCH(DATE(AK$2,1,1),Emissions!$A$1:$LI$1),FALSE)</f>
        <v>36.187057709999998</v>
      </c>
      <c r="AL1087" s="325">
        <f>+VLOOKUP($E1087,Emissions!$1:$1048576,MATCH(DATE(AL$2,1,1),Emissions!$A$1:$LI$1),FALSE)</f>
        <v>36.698359680000003</v>
      </c>
      <c r="AM1087" s="325">
        <f>+VLOOKUP($E1087,Emissions!$1:$1048576,MATCH(DATE(AM$2,1,1),Emissions!$A$1:$LI$1),FALSE)</f>
        <v>37.215765619999999</v>
      </c>
      <c r="AN1087" s="325">
        <f>+VLOOKUP($E1087,Emissions!$1:$1048576,MATCH(DATE(AN$2,1,1),Emissions!$A$1:$LI$1),FALSE)</f>
        <v>37.739723040000001</v>
      </c>
      <c r="AO1087" s="325">
        <f>+VLOOKUP($E1087,Emissions!$1:$1048576,MATCH(DATE(AO$2,1,1),Emissions!$A$1:$LI$1),FALSE)</f>
        <v>38.270548179999999</v>
      </c>
      <c r="AP1087" s="325">
        <f>+VLOOKUP($E1087,Emissions!$1:$1048576,MATCH(DATE(AP$2,1,1),Emissions!$A$1:$LI$1),FALSE)</f>
        <v>38.794592969999997</v>
      </c>
      <c r="AQ1087" s="325">
        <f>+VLOOKUP($E1087,Emissions!$1:$1048576,MATCH(DATE(AQ$2,1,1),Emissions!$A$1:$LI$1),FALSE)</f>
        <v>39.319414219999999</v>
      </c>
      <c r="AR1087" s="325">
        <f>+VLOOKUP($E1087,Emissions!$1:$1048576,MATCH(DATE(AR$2,1,1),Emissions!$A$1:$LI$1),FALSE)</f>
        <v>39.84688208</v>
      </c>
      <c r="AS1087" s="325">
        <f>+VLOOKUP($E1087,Emissions!$1:$1048576,MATCH(DATE(AS$2,1,1),Emissions!$A$1:$LI$1),FALSE)</f>
        <v>40.377859989999997</v>
      </c>
      <c r="AT1087" s="325">
        <f>+VLOOKUP($E1087,Emissions!$1:$1048576,MATCH(DATE(AT$2,1,1),Emissions!$A$1:$LI$1),FALSE)</f>
        <v>40.913010849999999</v>
      </c>
      <c r="AU1087" s="325">
        <f>+VLOOKUP($E1087,Emissions!$1:$1048576,MATCH(DATE(AU$2,1,1),Emissions!$A$1:$LI$1),FALSE)</f>
        <v>41.45025716</v>
      </c>
      <c r="AV1087" s="325">
        <f>+VLOOKUP($E1087,Emissions!$1:$1048576,MATCH(DATE(AV$2,1,1),Emissions!$A$1:$LI$1),FALSE)</f>
        <v>41.990499640000003</v>
      </c>
      <c r="AW1087" s="325">
        <f>+VLOOKUP($E1087,Emissions!$1:$1048576,MATCH(DATE(AW$2,1,1),Emissions!$A$1:$LI$1),FALSE)</f>
        <v>42.535680849999999</v>
      </c>
      <c r="AX1087" s="325">
        <f>+VLOOKUP($E1087,Emissions!$1:$1048576,MATCH(DATE(AX$2,1,1),Emissions!$A$1:$LI$1),FALSE)</f>
        <v>43.087591379999999</v>
      </c>
      <c r="AY1087" s="325">
        <f>+VLOOKUP($E1087,Emissions!$1:$1048576,MATCH(DATE(AY$2,1,1),Emissions!$A$1:$LI$1),FALSE)</f>
        <v>43.647482510000003</v>
      </c>
      <c r="AZ1087" s="325">
        <f>+VLOOKUP($E1087,Emissions!$1:$1048576,MATCH(DATE(AZ$2,1,1),Emissions!$A$1:$LI$1),FALSE)</f>
        <v>44.217340409999998</v>
      </c>
      <c r="BA1087" s="325">
        <f>+VLOOKUP($E1087,Emissions!$1:$1048576,MATCH(DATE(BA$2,1,1),Emissions!$A$1:$LI$1),FALSE)</f>
        <v>44.796835919999999</v>
      </c>
      <c r="BB1087" s="325">
        <f>+VLOOKUP($E1087,Emissions!$1:$1048576,MATCH(DATE(BB$2,1,1),Emissions!$A$1:$LI$1),FALSE)</f>
        <v>45.385929779999998</v>
      </c>
      <c r="BC1087" s="325">
        <f>+VLOOKUP($E1087,Emissions!$1:$1048576,MATCH(DATE(BC$2,1,1),Emissions!$A$1:$LI$1),FALSE)</f>
        <v>45.984560850000001</v>
      </c>
      <c r="BD1087" s="325">
        <f>+VLOOKUP($E1087,Emissions!$1:$1048576,MATCH(DATE(BD$2,1,1),Emissions!$A$1:$LI$1),FALSE)</f>
        <v>46.592641100000002</v>
      </c>
      <c r="BE1087" s="325">
        <f>+VLOOKUP($E1087,Emissions!$1:$1048576,MATCH(DATE(BE$2,1,1),Emissions!$A$1:$LI$1),FALSE)</f>
        <v>52.030647700000003</v>
      </c>
      <c r="BF1087" s="325">
        <f>+VLOOKUP($E1087,Emissions!$1:$1048576,MATCH(DATE(BF$2,1,1),Emissions!$A$1:$LI$1),FALSE)</f>
        <v>52.905256469999998</v>
      </c>
      <c r="BG1087" s="325">
        <f>+VLOOKUP($E1087,Emissions!$1:$1048576,MATCH(DATE(BG$2,1,1),Emissions!$A$1:$LI$1),FALSE)</f>
        <v>53.791130989999999</v>
      </c>
      <c r="BH1087" s="325">
        <f>+VLOOKUP($E1087,Emissions!$1:$1048576,MATCH(DATE(BH$2,1,1),Emissions!$A$1:$LI$1),FALSE)</f>
        <v>54.688545939999997</v>
      </c>
      <c r="BI1087" s="325">
        <f>+VLOOKUP($E1087,Emissions!$1:$1048576,MATCH(DATE(BI$2,1,1),Emissions!$A$1:$LI$1),FALSE)</f>
        <v>55.597800190000001</v>
      </c>
    </row>
    <row r="1088" spans="1:61" ht="15" customHeight="1" x14ac:dyDescent="0.35">
      <c r="A1088" s="409"/>
      <c r="B1088" s="169"/>
      <c r="C1088" s="138" t="s">
        <v>726</v>
      </c>
      <c r="D1088" s="114" t="s">
        <v>1029</v>
      </c>
      <c r="E1088" s="50" t="s">
        <v>3518</v>
      </c>
      <c r="F1088" s="359">
        <f>+VLOOKUP($E1088,Emissions!$1:$1048576,MATCH(DATE(F$2,1,1),Emissions!$A$1:$LI$1),FALSE)</f>
        <v>5.6074340859999996</v>
      </c>
      <c r="G1088" s="359">
        <f>+VLOOKUP($E1088,Emissions!$1:$1048576,MATCH(DATE(G$2,1,1),Emissions!$A$1:$LI$1),FALSE)</f>
        <v>5.6614321439999999</v>
      </c>
      <c r="H1088" s="359">
        <f>+VLOOKUP($E1088,Emissions!$1:$1048576,MATCH(DATE(H$2,1,1),Emissions!$A$1:$LI$1),FALSE)</f>
        <v>5.7192131579999996</v>
      </c>
      <c r="I1088" s="359">
        <f>+VLOOKUP($E1088,Emissions!$1:$1048576,MATCH(DATE(I$2,1,1),Emissions!$A$1:$LI$1),FALSE)</f>
        <v>5.7851867309999996</v>
      </c>
      <c r="J1088" s="359">
        <f>+VLOOKUP($E1088,Emissions!$1:$1048576,MATCH(DATE(J$2,1,1),Emissions!$A$1:$LI$1),FALSE)</f>
        <v>5.861091644</v>
      </c>
      <c r="K1088" s="359">
        <f>+VLOOKUP($E1088,Emissions!$1:$1048576,MATCH(DATE(K$2,1,1),Emissions!$A$1:$LI$1),FALSE)</f>
        <v>5.9471880629999996</v>
      </c>
      <c r="L1088" s="359">
        <f>+VLOOKUP($E1088,Emissions!$1:$1048576,MATCH(DATE(L$2,1,1),Emissions!$A$1:$LI$1),FALSE)</f>
        <v>6.039602844</v>
      </c>
      <c r="M1088" s="359">
        <f>+VLOOKUP($E1088,Emissions!$1:$1048576,MATCH(DATE(M$2,1,1),Emissions!$A$1:$LI$1),FALSE)</f>
        <v>6.1384853880000003</v>
      </c>
      <c r="N1088" s="359">
        <f>+VLOOKUP($E1088,Emissions!$1:$1048576,MATCH(DATE(N$2,1,1),Emissions!$A$1:$LI$1),FALSE)</f>
        <v>6.2430718660000002</v>
      </c>
      <c r="O1088" s="359">
        <f>+VLOOKUP($E1088,Emissions!$1:$1048576,MATCH(DATE(O$2,1,1),Emissions!$A$1:$LI$1),FALSE)</f>
        <v>6.3524640420000003</v>
      </c>
      <c r="P1088" s="359">
        <f>+VLOOKUP($E1088,Emissions!$1:$1048576,MATCH(DATE(P$2,1,1),Emissions!$A$1:$LI$1),FALSE)</f>
        <v>6.4715281459999998</v>
      </c>
      <c r="Q1088" s="359">
        <f>+VLOOKUP($E1088,Emissions!$1:$1048576,MATCH(DATE(Q$2,1,1),Emissions!$A$1:$LI$1),FALSE)</f>
        <v>6.5917115309999996</v>
      </c>
      <c r="R1088" s="359">
        <f>+VLOOKUP($E1088,Emissions!$1:$1048576,MATCH(DATE(R$2,1,1),Emissions!$A$1:$LI$1),FALSE)</f>
        <v>6.7137253599999998</v>
      </c>
      <c r="S1088" s="359">
        <f>+VLOOKUP($E1088,Emissions!$1:$1048576,MATCH(DATE(S$2,1,1),Emissions!$A$1:$LI$1),FALSE)</f>
        <v>6.8372633919999997</v>
      </c>
      <c r="T1088" s="359">
        <f>+VLOOKUP($E1088,Emissions!$1:$1048576,MATCH(DATE(T$2,1,1),Emissions!$A$1:$LI$1),FALSE)</f>
        <v>6.9619392729999996</v>
      </c>
      <c r="U1088" s="359">
        <f>+VLOOKUP($E1088,Emissions!$1:$1048576,MATCH(DATE(U$2,1,1),Emissions!$A$1:$LI$1),FALSE)</f>
        <v>7.0874690960000004</v>
      </c>
      <c r="V1088" s="359">
        <f>+VLOOKUP($E1088,Emissions!$1:$1048576,MATCH(DATE(V$2,1,1),Emissions!$A$1:$LI$1),FALSE)</f>
        <v>7.2136823950000002</v>
      </c>
      <c r="W1088" s="359">
        <f>+VLOOKUP($E1088,Emissions!$1:$1048576,MATCH(DATE(W$2,1,1),Emissions!$A$1:$LI$1),FALSE)</f>
        <v>7.3404996479999998</v>
      </c>
      <c r="X1088" s="359">
        <f>+VLOOKUP($E1088,Emissions!$1:$1048576,MATCH(DATE(X$2,1,1),Emissions!$A$1:$LI$1),FALSE)</f>
        <v>7.467907877</v>
      </c>
      <c r="Y1088" s="359">
        <f>+VLOOKUP($E1088,Emissions!$1:$1048576,MATCH(DATE(Y$2,1,1),Emissions!$A$1:$LI$1),FALSE)</f>
        <v>7.5959404929999996</v>
      </c>
      <c r="Z1088" s="359">
        <f>+VLOOKUP($E1088,Emissions!$1:$1048576,MATCH(DATE(Z$2,1,1),Emissions!$A$1:$LI$1),FALSE)</f>
        <v>7.720323563</v>
      </c>
      <c r="AA1088" s="359">
        <f>+VLOOKUP($E1088,Emissions!$1:$1048576,MATCH(DATE(AA$2,1,1),Emissions!$A$1:$LI$1),FALSE)</f>
        <v>7.8470782320000003</v>
      </c>
      <c r="AB1088" s="359">
        <f>+VLOOKUP($E1088,Emissions!$1:$1048576,MATCH(DATE(AB$2,1,1),Emissions!$A$1:$LI$1),FALSE)</f>
        <v>7.975290233</v>
      </c>
      <c r="AC1088" s="359">
        <f>+VLOOKUP($E1088,Emissions!$1:$1048576,MATCH(DATE(AC$2,1,1),Emissions!$A$1:$LI$1),FALSE)</f>
        <v>8.104902225</v>
      </c>
      <c r="AD1088" s="359">
        <f>+VLOOKUP($E1088,Emissions!$1:$1048576,MATCH(DATE(AD$2,1,1),Emissions!$A$1:$LI$1),FALSE)</f>
        <v>8.2359920619999993</v>
      </c>
      <c r="AE1088" s="359">
        <f>+VLOOKUP($E1088,Emissions!$1:$1048576,MATCH(DATE(AE$2,1,1),Emissions!$A$1:$LI$1),FALSE)</f>
        <v>8.356000882</v>
      </c>
      <c r="AF1088" s="359">
        <f>+VLOOKUP($E1088,Emissions!$1:$1048576,MATCH(DATE(AF$2,1,1),Emissions!$A$1:$LI$1),FALSE)</f>
        <v>8.4762560209999993</v>
      </c>
      <c r="AG1088" s="359">
        <f>+VLOOKUP($E1088,Emissions!$1:$1048576,MATCH(DATE(AG$2,1,1),Emissions!$A$1:$LI$1),FALSE)</f>
        <v>8.5959860530000007</v>
      </c>
      <c r="AH1088" s="359">
        <f>+VLOOKUP($E1088,Emissions!$1:$1048576,MATCH(DATE(AH$2,1,1),Emissions!$A$1:$LI$1),FALSE)</f>
        <v>8.7155304810000001</v>
      </c>
      <c r="AI1088" s="359">
        <f>+VLOOKUP($E1088,Emissions!$1:$1048576,MATCH(DATE(AI$2,1,1),Emissions!$A$1:$LI$1),FALSE)</f>
        <v>8.835410134</v>
      </c>
      <c r="AJ1088" s="359">
        <f>+VLOOKUP($E1088,Emissions!$1:$1048576,MATCH(DATE(AJ$2,1,1),Emissions!$A$1:$LI$1),FALSE)</f>
        <v>8.9560985639999995</v>
      </c>
      <c r="AK1088" s="359">
        <f>+VLOOKUP($E1088,Emissions!$1:$1048576,MATCH(DATE(AK$2,1,1),Emissions!$A$1:$LI$1),FALSE)</f>
        <v>9.0779761919999995</v>
      </c>
      <c r="AL1088" s="359">
        <f>+VLOOKUP($E1088,Emissions!$1:$1048576,MATCH(DATE(AL$2,1,1),Emissions!$A$1:$LI$1),FALSE)</f>
        <v>9.2013318900000005</v>
      </c>
      <c r="AM1088" s="359">
        <f>+VLOOKUP($E1088,Emissions!$1:$1048576,MATCH(DATE(AM$2,1,1),Emissions!$A$1:$LI$1),FALSE)</f>
        <v>9.3263767150000003</v>
      </c>
      <c r="AN1088" s="359">
        <f>+VLOOKUP($E1088,Emissions!$1:$1048576,MATCH(DATE(AN$2,1,1),Emissions!$A$1:$LI$1),FALSE)</f>
        <v>9.4532598780000008</v>
      </c>
      <c r="AO1088" s="359">
        <f>+VLOOKUP($E1088,Emissions!$1:$1048576,MATCH(DATE(AO$2,1,1),Emissions!$A$1:$LI$1),FALSE)</f>
        <v>9.5820838169999991</v>
      </c>
      <c r="AP1088" s="359">
        <f>+VLOOKUP($E1088,Emissions!$1:$1048576,MATCH(DATE(AP$2,1,1),Emissions!$A$1:$LI$1),FALSE)</f>
        <v>9.7098392810000007</v>
      </c>
      <c r="AQ1088" s="359">
        <f>+VLOOKUP($E1088,Emissions!$1:$1048576,MATCH(DATE(AQ$2,1,1),Emissions!$A$1:$LI$1),FALSE)</f>
        <v>9.8376800360000001</v>
      </c>
      <c r="AR1088" s="359">
        <f>+VLOOKUP($E1088,Emissions!$1:$1048576,MATCH(DATE(AR$2,1,1),Emissions!$A$1:$LI$1),FALSE)</f>
        <v>9.9660186680000002</v>
      </c>
      <c r="AS1088" s="359">
        <f>+VLOOKUP($E1088,Emissions!$1:$1048576,MATCH(DATE(AS$2,1,1),Emissions!$A$1:$LI$1),FALSE)</f>
        <v>10.095154900000001</v>
      </c>
      <c r="AT1088" s="359">
        <f>+VLOOKUP($E1088,Emissions!$1:$1048576,MATCH(DATE(AT$2,1,1),Emissions!$A$1:$LI$1),FALSE)</f>
        <v>10.225383620000001</v>
      </c>
      <c r="AU1088" s="359">
        <f>+VLOOKUP($E1088,Emissions!$1:$1048576,MATCH(DATE(AU$2,1,1),Emissions!$A$1:$LI$1),FALSE)</f>
        <v>10.35738055</v>
      </c>
      <c r="AV1088" s="359">
        <f>+VLOOKUP($E1088,Emissions!$1:$1048576,MATCH(DATE(AV$2,1,1),Emissions!$A$1:$LI$1),FALSE)</f>
        <v>10.49185703</v>
      </c>
      <c r="AW1088" s="359">
        <f>+VLOOKUP($E1088,Emissions!$1:$1048576,MATCH(DATE(AW$2,1,1),Emissions!$A$1:$LI$1),FALSE)</f>
        <v>10.62921263</v>
      </c>
      <c r="AX1088" s="359">
        <f>+VLOOKUP($E1088,Emissions!$1:$1048576,MATCH(DATE(AX$2,1,1),Emissions!$A$1:$LI$1),FALSE)</f>
        <v>10.76956128</v>
      </c>
      <c r="AY1088" s="359">
        <f>+VLOOKUP($E1088,Emissions!$1:$1048576,MATCH(DATE(AY$2,1,1),Emissions!$A$1:$LI$1),FALSE)</f>
        <v>10.91285257</v>
      </c>
      <c r="AZ1088" s="359">
        <f>+VLOOKUP($E1088,Emissions!$1:$1048576,MATCH(DATE(AZ$2,1,1),Emissions!$A$1:$LI$1),FALSE)</f>
        <v>11.059255240000001</v>
      </c>
      <c r="BA1088" s="359">
        <f>+VLOOKUP($E1088,Emissions!$1:$1048576,MATCH(DATE(BA$2,1,1),Emissions!$A$1:$LI$1),FALSE)</f>
        <v>11.20855751</v>
      </c>
      <c r="BB1088" s="359">
        <f>+VLOOKUP($E1088,Emissions!$1:$1048576,MATCH(DATE(BB$2,1,1),Emissions!$A$1:$LI$1),FALSE)</f>
        <v>11.360642240000001</v>
      </c>
      <c r="BC1088" s="359">
        <f>+VLOOKUP($E1088,Emissions!$1:$1048576,MATCH(DATE(BC$2,1,1),Emissions!$A$1:$LI$1),FALSE)</f>
        <v>11.515438850000001</v>
      </c>
      <c r="BD1088" s="359">
        <f>+VLOOKUP($E1088,Emissions!$1:$1048576,MATCH(DATE(BD$2,1,1),Emissions!$A$1:$LI$1),FALSE)</f>
        <v>11.67291013</v>
      </c>
      <c r="BE1088" s="359">
        <f>+VLOOKUP($E1088,Emissions!$1:$1048576,MATCH(DATE(BE$2,1,1),Emissions!$A$1:$LI$1),FALSE)</f>
        <v>12.68937749</v>
      </c>
      <c r="BF1088" s="359">
        <f>+VLOOKUP($E1088,Emissions!$1:$1048576,MATCH(DATE(BF$2,1,1),Emissions!$A$1:$LI$1),FALSE)</f>
        <v>12.890744420000001</v>
      </c>
      <c r="BG1088" s="359">
        <f>+VLOOKUP($E1088,Emissions!$1:$1048576,MATCH(DATE(BG$2,1,1),Emissions!$A$1:$LI$1),FALSE)</f>
        <v>13.09487124</v>
      </c>
      <c r="BH1088" s="359">
        <f>+VLOOKUP($E1088,Emissions!$1:$1048576,MATCH(DATE(BH$2,1,1),Emissions!$A$1:$LI$1),FALSE)</f>
        <v>13.3018596</v>
      </c>
      <c r="BI1088" s="359">
        <f>+VLOOKUP($E1088,Emissions!$1:$1048576,MATCH(DATE(BI$2,1,1),Emissions!$A$1:$LI$1),FALSE)</f>
        <v>13.5118177</v>
      </c>
    </row>
    <row r="1089" spans="1:61" ht="15" customHeight="1" x14ac:dyDescent="0.35">
      <c r="A1089" s="409"/>
      <c r="B1089" s="169"/>
      <c r="C1089" s="138" t="s">
        <v>727</v>
      </c>
      <c r="D1089" s="114" t="s">
        <v>1029</v>
      </c>
      <c r="E1089" s="50" t="s">
        <v>3519</v>
      </c>
      <c r="F1089" s="359">
        <f>+VLOOKUP($E1089,Emissions!$1:$1048576,MATCH(DATE(F$2,1,1),Emissions!$A$1:$LI$1),FALSE)</f>
        <v>0.88877187950000003</v>
      </c>
      <c r="G1089" s="359">
        <f>+VLOOKUP($E1089,Emissions!$1:$1048576,MATCH(DATE(G$2,1,1),Emissions!$A$1:$LI$1),FALSE)</f>
        <v>0.90099324059999997</v>
      </c>
      <c r="H1089" s="359">
        <f>+VLOOKUP($E1089,Emissions!$1:$1048576,MATCH(DATE(H$2,1,1),Emissions!$A$1:$LI$1),FALSE)</f>
        <v>0.91501082789999999</v>
      </c>
      <c r="I1089" s="359">
        <f>+VLOOKUP($E1089,Emissions!$1:$1048576,MATCH(DATE(I$2,1,1),Emissions!$A$1:$LI$1),FALSE)</f>
        <v>0.92964985119999999</v>
      </c>
      <c r="J1089" s="359">
        <f>+VLOOKUP($E1089,Emissions!$1:$1048576,MATCH(DATE(J$2,1,1),Emissions!$A$1:$LI$1),FALSE)</f>
        <v>0.9449417779</v>
      </c>
      <c r="K1089" s="359">
        <f>+VLOOKUP($E1089,Emissions!$1:$1048576,MATCH(DATE(K$2,1,1),Emissions!$A$1:$LI$1),FALSE)</f>
        <v>0.96108911249999995</v>
      </c>
      <c r="L1089" s="359">
        <f>+VLOOKUP($E1089,Emissions!$1:$1048576,MATCH(DATE(L$2,1,1),Emissions!$A$1:$LI$1),FALSE)</f>
        <v>0.97727007990000003</v>
      </c>
      <c r="M1089" s="359">
        <f>+VLOOKUP($E1089,Emissions!$1:$1048576,MATCH(DATE(M$2,1,1),Emissions!$A$1:$LI$1),FALSE)</f>
        <v>0.99400709139999999</v>
      </c>
      <c r="N1089" s="359">
        <f>+VLOOKUP($E1089,Emissions!$1:$1048576,MATCH(DATE(N$2,1,1),Emissions!$A$1:$LI$1),FALSE)</f>
        <v>1.0113301939999999</v>
      </c>
      <c r="O1089" s="359">
        <f>+VLOOKUP($E1089,Emissions!$1:$1048576,MATCH(DATE(O$2,1,1),Emissions!$A$1:$LI$1),FALSE)</f>
        <v>1.029203629</v>
      </c>
      <c r="P1089" s="359">
        <f>+VLOOKUP($E1089,Emissions!$1:$1048576,MATCH(DATE(P$2,1,1),Emissions!$A$1:$LI$1),FALSE)</f>
        <v>1.0491833690000001</v>
      </c>
      <c r="Q1089" s="359">
        <f>+VLOOKUP($E1089,Emissions!$1:$1048576,MATCH(DATE(Q$2,1,1),Emissions!$A$1:$LI$1),FALSE)</f>
        <v>1.068627113</v>
      </c>
      <c r="R1089" s="359">
        <f>+VLOOKUP($E1089,Emissions!$1:$1048576,MATCH(DATE(R$2,1,1),Emissions!$A$1:$LI$1),FALSE)</f>
        <v>1.0882697750000001</v>
      </c>
      <c r="S1089" s="359">
        <f>+VLOOKUP($E1089,Emissions!$1:$1048576,MATCH(DATE(S$2,1,1),Emissions!$A$1:$LI$1),FALSE)</f>
        <v>1.1081540350000001</v>
      </c>
      <c r="T1089" s="359">
        <f>+VLOOKUP($E1089,Emissions!$1:$1048576,MATCH(DATE(T$2,1,1),Emissions!$A$1:$LI$1),FALSE)</f>
        <v>1.1282349840000001</v>
      </c>
      <c r="U1089" s="359">
        <f>+VLOOKUP($E1089,Emissions!$1:$1048576,MATCH(DATE(U$2,1,1),Emissions!$A$1:$LI$1),FALSE)</f>
        <v>1.1484464320000001</v>
      </c>
      <c r="V1089" s="359">
        <f>+VLOOKUP($E1089,Emissions!$1:$1048576,MATCH(DATE(V$2,1,1),Emissions!$A$1:$LI$1),FALSE)</f>
        <v>1.1687089610000001</v>
      </c>
      <c r="W1089" s="359">
        <f>+VLOOKUP($E1089,Emissions!$1:$1048576,MATCH(DATE(W$2,1,1),Emissions!$A$1:$LI$1),FALSE)</f>
        <v>1.1889376229999999</v>
      </c>
      <c r="X1089" s="359">
        <f>+VLOOKUP($E1089,Emissions!$1:$1048576,MATCH(DATE(X$2,1,1),Emissions!$A$1:$LI$1),FALSE)</f>
        <v>1.2090513490000001</v>
      </c>
      <c r="Y1089" s="359">
        <f>+VLOOKUP($E1089,Emissions!$1:$1048576,MATCH(DATE(Y$2,1,1),Emissions!$A$1:$LI$1),FALSE)</f>
        <v>1.228981068</v>
      </c>
      <c r="Z1089" s="359">
        <f>+VLOOKUP($E1089,Emissions!$1:$1048576,MATCH(DATE(Z$2,1,1),Emissions!$A$1:$LI$1),FALSE)</f>
        <v>1.247463583</v>
      </c>
      <c r="AA1089" s="359">
        <f>+VLOOKUP($E1089,Emissions!$1:$1048576,MATCH(DATE(AA$2,1,1),Emissions!$A$1:$LI$1),FALSE)</f>
        <v>1.266445823</v>
      </c>
      <c r="AB1089" s="359">
        <f>+VLOOKUP($E1089,Emissions!$1:$1048576,MATCH(DATE(AB$2,1,1),Emissions!$A$1:$LI$1),FALSE)</f>
        <v>1.285310876</v>
      </c>
      <c r="AC1089" s="359">
        <f>+VLOOKUP($E1089,Emissions!$1:$1048576,MATCH(DATE(AC$2,1,1),Emissions!$A$1:$LI$1),FALSE)</f>
        <v>1.3039929910000001</v>
      </c>
      <c r="AD1089" s="359">
        <f>+VLOOKUP($E1089,Emissions!$1:$1048576,MATCH(DATE(AD$2,1,1),Emissions!$A$1:$LI$1),FALSE)</f>
        <v>1.322503242</v>
      </c>
      <c r="AE1089" s="359">
        <f>+VLOOKUP($E1089,Emissions!$1:$1048576,MATCH(DATE(AE$2,1,1),Emissions!$A$1:$LI$1),FALSE)</f>
        <v>1.337385665</v>
      </c>
      <c r="AF1089" s="359">
        <f>+VLOOKUP($E1089,Emissions!$1:$1048576,MATCH(DATE(AF$2,1,1),Emissions!$A$1:$LI$1),FALSE)</f>
        <v>1.3527495570000001</v>
      </c>
      <c r="AG1089" s="359">
        <f>+VLOOKUP($E1089,Emissions!$1:$1048576,MATCH(DATE(AG$2,1,1),Emissions!$A$1:$LI$1),FALSE)</f>
        <v>1.3679306790000001</v>
      </c>
      <c r="AH1089" s="359">
        <f>+VLOOKUP($E1089,Emissions!$1:$1048576,MATCH(DATE(AH$2,1,1),Emissions!$A$1:$LI$1),FALSE)</f>
        <v>1.3829974819999999</v>
      </c>
      <c r="AI1089" s="359">
        <f>+VLOOKUP($E1089,Emissions!$1:$1048576,MATCH(DATE(AI$2,1,1),Emissions!$A$1:$LI$1),FALSE)</f>
        <v>1.3980911039999999</v>
      </c>
      <c r="AJ1089" s="359">
        <f>+VLOOKUP($E1089,Emissions!$1:$1048576,MATCH(DATE(AJ$2,1,1),Emissions!$A$1:$LI$1),FALSE)</f>
        <v>1.4133504750000001</v>
      </c>
      <c r="AK1089" s="359">
        <f>+VLOOKUP($E1089,Emissions!$1:$1048576,MATCH(DATE(AK$2,1,1),Emissions!$A$1:$LI$1),FALSE)</f>
        <v>1.4289088459999999</v>
      </c>
      <c r="AL1089" s="359">
        <f>+VLOOKUP($E1089,Emissions!$1:$1048576,MATCH(DATE(AL$2,1,1),Emissions!$A$1:$LI$1),FALSE)</f>
        <v>1.444892901</v>
      </c>
      <c r="AM1089" s="359">
        <f>+VLOOKUP($E1089,Emissions!$1:$1048576,MATCH(DATE(AM$2,1,1),Emissions!$A$1:$LI$1),FALSE)</f>
        <v>1.4614184649999999</v>
      </c>
      <c r="AN1089" s="359">
        <f>+VLOOKUP($E1089,Emissions!$1:$1048576,MATCH(DATE(AN$2,1,1),Emissions!$A$1:$LI$1),FALSE)</f>
        <v>1.4785852660000001</v>
      </c>
      <c r="AO1089" s="359">
        <f>+VLOOKUP($E1089,Emissions!$1:$1048576,MATCH(DATE(AO$2,1,1),Emissions!$A$1:$LI$1),FALSE)</f>
        <v>1.496473001</v>
      </c>
      <c r="AP1089" s="359">
        <f>+VLOOKUP($E1089,Emissions!$1:$1048576,MATCH(DATE(AP$2,1,1),Emissions!$A$1:$LI$1),FALSE)</f>
        <v>1.5143157300000001</v>
      </c>
      <c r="AQ1089" s="359">
        <f>+VLOOKUP($E1089,Emissions!$1:$1048576,MATCH(DATE(AQ$2,1,1),Emissions!$A$1:$LI$1),FALSE)</f>
        <v>1.532664611</v>
      </c>
      <c r="AR1089" s="359">
        <f>+VLOOKUP($E1089,Emissions!$1:$1048576,MATCH(DATE(AR$2,1,1),Emissions!$A$1:$LI$1),FALSE)</f>
        <v>1.551633687</v>
      </c>
      <c r="AS1089" s="359">
        <f>+VLOOKUP($E1089,Emissions!$1:$1048576,MATCH(DATE(AS$2,1,1),Emissions!$A$1:$LI$1),FALSE)</f>
        <v>1.5712686730000001</v>
      </c>
      <c r="AT1089" s="359">
        <f>+VLOOKUP($E1089,Emissions!$1:$1048576,MATCH(DATE(AT$2,1,1),Emissions!$A$1:$LI$1),FALSE)</f>
        <v>1.591591956</v>
      </c>
      <c r="AU1089" s="359">
        <f>+VLOOKUP($E1089,Emissions!$1:$1048576,MATCH(DATE(AU$2,1,1),Emissions!$A$1:$LI$1),FALSE)</f>
        <v>1.611436468</v>
      </c>
      <c r="AV1089" s="359">
        <f>+VLOOKUP($E1089,Emissions!$1:$1048576,MATCH(DATE(AV$2,1,1),Emissions!$A$1:$LI$1),FALSE)</f>
        <v>1.6306395090000001</v>
      </c>
      <c r="AW1089" s="359">
        <f>+VLOOKUP($E1089,Emissions!$1:$1048576,MATCH(DATE(AW$2,1,1),Emissions!$A$1:$LI$1),FALSE)</f>
        <v>1.649624548</v>
      </c>
      <c r="AX1089" s="359">
        <f>+VLOOKUP($E1089,Emissions!$1:$1048576,MATCH(DATE(AX$2,1,1),Emissions!$A$1:$LI$1),FALSE)</f>
        <v>1.6689491729999999</v>
      </c>
      <c r="AY1089" s="359">
        <f>+VLOOKUP($E1089,Emissions!$1:$1048576,MATCH(DATE(AY$2,1,1),Emissions!$A$1:$LI$1),FALSE)</f>
        <v>1.6890692519999999</v>
      </c>
      <c r="AZ1089" s="359">
        <f>+VLOOKUP($E1089,Emissions!$1:$1048576,MATCH(DATE(AZ$2,1,1),Emissions!$A$1:$LI$1),FALSE)</f>
        <v>1.71034457</v>
      </c>
      <c r="BA1089" s="359">
        <f>+VLOOKUP($E1089,Emissions!$1:$1048576,MATCH(DATE(BA$2,1,1),Emissions!$A$1:$LI$1),FALSE)</f>
        <v>1.732862702</v>
      </c>
      <c r="BB1089" s="359">
        <f>+VLOOKUP($E1089,Emissions!$1:$1048576,MATCH(DATE(BB$2,1,1),Emissions!$A$1:$LI$1),FALSE)</f>
        <v>1.756642563</v>
      </c>
      <c r="BC1089" s="359">
        <f>+VLOOKUP($E1089,Emissions!$1:$1048576,MATCH(DATE(BC$2,1,1),Emissions!$A$1:$LI$1),FALSE)</f>
        <v>1.781645154</v>
      </c>
      <c r="BD1089" s="359">
        <f>+VLOOKUP($E1089,Emissions!$1:$1048576,MATCH(DATE(BD$2,1,1),Emissions!$A$1:$LI$1),FALSE)</f>
        <v>1.80780115</v>
      </c>
      <c r="BE1089" s="359">
        <f>+VLOOKUP($E1089,Emissions!$1:$1048576,MATCH(DATE(BE$2,1,1),Emissions!$A$1:$LI$1),FALSE)</f>
        <v>1.984681516</v>
      </c>
      <c r="BF1089" s="359">
        <f>+VLOOKUP($E1089,Emissions!$1:$1048576,MATCH(DATE(BF$2,1,1),Emissions!$A$1:$LI$1),FALSE)</f>
        <v>2.016896408</v>
      </c>
      <c r="BG1089" s="359">
        <f>+VLOOKUP($E1089,Emissions!$1:$1048576,MATCH(DATE(BG$2,1,1),Emissions!$A$1:$LI$1),FALSE)</f>
        <v>2.049863432</v>
      </c>
      <c r="BH1089" s="359">
        <f>+VLOOKUP($E1089,Emissions!$1:$1048576,MATCH(DATE(BH$2,1,1),Emissions!$A$1:$LI$1),FALSE)</f>
        <v>2.083622155</v>
      </c>
      <c r="BI1089" s="359">
        <f>+VLOOKUP($E1089,Emissions!$1:$1048576,MATCH(DATE(BI$2,1,1),Emissions!$A$1:$LI$1),FALSE)</f>
        <v>2.1182105010000001</v>
      </c>
    </row>
    <row r="1090" spans="1:61" ht="15" customHeight="1" x14ac:dyDescent="0.35">
      <c r="A1090" s="409"/>
      <c r="B1090" s="169"/>
      <c r="C1090" s="138" t="s">
        <v>728</v>
      </c>
      <c r="D1090" s="114" t="s">
        <v>1029</v>
      </c>
      <c r="E1090" s="50" t="s">
        <v>3520</v>
      </c>
      <c r="F1090" s="359">
        <f>+VLOOKUP($E1090,Emissions!$1:$1048576,MATCH(DATE(F$2,1,1),Emissions!$A$1:$LI$1),FALSE)</f>
        <v>2.8623024400000001</v>
      </c>
      <c r="G1090" s="359">
        <f>+VLOOKUP($E1090,Emissions!$1:$1048576,MATCH(DATE(G$2,1,1),Emissions!$A$1:$LI$1),FALSE)</f>
        <v>2.897374015</v>
      </c>
      <c r="H1090" s="359">
        <f>+VLOOKUP($E1090,Emissions!$1:$1048576,MATCH(DATE(H$2,1,1),Emissions!$A$1:$LI$1),FALSE)</f>
        <v>2.935440555</v>
      </c>
      <c r="I1090" s="359">
        <f>+VLOOKUP($E1090,Emissions!$1:$1048576,MATCH(DATE(I$2,1,1),Emissions!$A$1:$LI$1),FALSE)</f>
        <v>2.9765367359999999</v>
      </c>
      <c r="J1090" s="359">
        <f>+VLOOKUP($E1090,Emissions!$1:$1048576,MATCH(DATE(J$2,1,1),Emissions!$A$1:$LI$1),FALSE)</f>
        <v>3.0206468169999998</v>
      </c>
      <c r="K1090" s="359">
        <f>+VLOOKUP($E1090,Emissions!$1:$1048576,MATCH(DATE(K$2,1,1),Emissions!$A$1:$LI$1),FALSE)</f>
        <v>3.0676779980000002</v>
      </c>
      <c r="L1090" s="359">
        <f>+VLOOKUP($E1090,Emissions!$1:$1048576,MATCH(DATE(L$2,1,1),Emissions!$A$1:$LI$1),FALSE)</f>
        <v>3.11597049</v>
      </c>
      <c r="M1090" s="359">
        <f>+VLOOKUP($E1090,Emissions!$1:$1048576,MATCH(DATE(M$2,1,1),Emissions!$A$1:$LI$1),FALSE)</f>
        <v>3.1659795559999999</v>
      </c>
      <c r="N1090" s="359">
        <f>+VLOOKUP($E1090,Emissions!$1:$1048576,MATCH(DATE(N$2,1,1),Emissions!$A$1:$LI$1),FALSE)</f>
        <v>3.2177527509999999</v>
      </c>
      <c r="O1090" s="359">
        <f>+VLOOKUP($E1090,Emissions!$1:$1048576,MATCH(DATE(O$2,1,1),Emissions!$A$1:$LI$1),FALSE)</f>
        <v>3.2712383059999999</v>
      </c>
      <c r="P1090" s="359">
        <f>+VLOOKUP($E1090,Emissions!$1:$1048576,MATCH(DATE(P$2,1,1),Emissions!$A$1:$LI$1),FALSE)</f>
        <v>3.3290032690000002</v>
      </c>
      <c r="Q1090" s="359">
        <f>+VLOOKUP($E1090,Emissions!$1:$1048576,MATCH(DATE(Q$2,1,1),Emissions!$A$1:$LI$1),FALSE)</f>
        <v>3.3872035029999998</v>
      </c>
      <c r="R1090" s="359">
        <f>+VLOOKUP($E1090,Emissions!$1:$1048576,MATCH(DATE(R$2,1,1),Emissions!$A$1:$LI$1),FALSE)</f>
        <v>3.446483878</v>
      </c>
      <c r="S1090" s="359">
        <f>+VLOOKUP($E1090,Emissions!$1:$1048576,MATCH(DATE(S$2,1,1),Emissions!$A$1:$LI$1),FALSE)</f>
        <v>3.5069630850000002</v>
      </c>
      <c r="T1090" s="359">
        <f>+VLOOKUP($E1090,Emissions!$1:$1048576,MATCH(DATE(T$2,1,1),Emissions!$A$1:$LI$1),FALSE)</f>
        <v>3.568644581</v>
      </c>
      <c r="U1090" s="359">
        <f>+VLOOKUP($E1090,Emissions!$1:$1048576,MATCH(DATE(U$2,1,1),Emissions!$A$1:$LI$1),FALSE)</f>
        <v>3.6315102619999999</v>
      </c>
      <c r="V1090" s="359">
        <f>+VLOOKUP($E1090,Emissions!$1:$1048576,MATCH(DATE(V$2,1,1),Emissions!$A$1:$LI$1),FALSE)</f>
        <v>3.695542643</v>
      </c>
      <c r="W1090" s="359">
        <f>+VLOOKUP($E1090,Emissions!$1:$1048576,MATCH(DATE(W$2,1,1),Emissions!$A$1:$LI$1),FALSE)</f>
        <v>3.7607293880000001</v>
      </c>
      <c r="X1090" s="359">
        <f>+VLOOKUP($E1090,Emissions!$1:$1048576,MATCH(DATE(X$2,1,1),Emissions!$A$1:$LI$1),FALSE)</f>
        <v>3.827062867</v>
      </c>
      <c r="Y1090" s="359">
        <f>+VLOOKUP($E1090,Emissions!$1:$1048576,MATCH(DATE(Y$2,1,1),Emissions!$A$1:$LI$1),FALSE)</f>
        <v>3.8945384170000001</v>
      </c>
      <c r="Z1090" s="359">
        <f>+VLOOKUP($E1090,Emissions!$1:$1048576,MATCH(DATE(Z$2,1,1),Emissions!$A$1:$LI$1),FALSE)</f>
        <v>3.9611649839999998</v>
      </c>
      <c r="AA1090" s="359">
        <f>+VLOOKUP($E1090,Emissions!$1:$1048576,MATCH(DATE(AA$2,1,1),Emissions!$A$1:$LI$1),FALSE)</f>
        <v>4.0297575569999999</v>
      </c>
      <c r="AB1090" s="359">
        <f>+VLOOKUP($E1090,Emissions!$1:$1048576,MATCH(DATE(AB$2,1,1),Emissions!$A$1:$LI$1),FALSE)</f>
        <v>4.0997813680000004</v>
      </c>
      <c r="AC1090" s="359">
        <f>+VLOOKUP($E1090,Emissions!$1:$1048576,MATCH(DATE(AC$2,1,1),Emissions!$A$1:$LI$1),FALSE)</f>
        <v>4.1710976359999998</v>
      </c>
      <c r="AD1090" s="359">
        <f>+VLOOKUP($E1090,Emissions!$1:$1048576,MATCH(DATE(AD$2,1,1),Emissions!$A$1:$LI$1),FALSE)</f>
        <v>4.2436570769999999</v>
      </c>
      <c r="AE1090" s="359">
        <f>+VLOOKUP($E1090,Emissions!$1:$1048576,MATCH(DATE(AE$2,1,1),Emissions!$A$1:$LI$1),FALSE)</f>
        <v>4.3116480859999999</v>
      </c>
      <c r="AF1090" s="359">
        <f>+VLOOKUP($E1090,Emissions!$1:$1048576,MATCH(DATE(AF$2,1,1),Emissions!$A$1:$LI$1),FALSE)</f>
        <v>4.3804759359999998</v>
      </c>
      <c r="AG1090" s="359">
        <f>+VLOOKUP($E1090,Emissions!$1:$1048576,MATCH(DATE(AG$2,1,1),Emissions!$A$1:$LI$1),FALSE)</f>
        <v>4.4496844979999999</v>
      </c>
      <c r="AH1090" s="359">
        <f>+VLOOKUP($E1090,Emissions!$1:$1048576,MATCH(DATE(AH$2,1,1),Emissions!$A$1:$LI$1),FALSE)</f>
        <v>4.5192534179999999</v>
      </c>
      <c r="AI1090" s="359">
        <f>+VLOOKUP($E1090,Emissions!$1:$1048576,MATCH(DATE(AI$2,1,1),Emissions!$A$1:$LI$1),FALSE)</f>
        <v>4.5892457200000001</v>
      </c>
      <c r="AJ1090" s="359">
        <f>+VLOOKUP($E1090,Emissions!$1:$1048576,MATCH(DATE(AJ$2,1,1),Emissions!$A$1:$LI$1),FALSE)</f>
        <v>4.6597293889999998</v>
      </c>
      <c r="AK1090" s="359">
        <f>+VLOOKUP($E1090,Emissions!$1:$1048576,MATCH(DATE(AK$2,1,1),Emissions!$A$1:$LI$1),FALSE)</f>
        <v>4.7307587120000001</v>
      </c>
      <c r="AL1090" s="359">
        <f>+VLOOKUP($E1090,Emissions!$1:$1048576,MATCH(DATE(AL$2,1,1),Emissions!$A$1:$LI$1),FALSE)</f>
        <v>4.802370034</v>
      </c>
      <c r="AM1090" s="359">
        <f>+VLOOKUP($E1090,Emissions!$1:$1048576,MATCH(DATE(AM$2,1,1),Emissions!$A$1:$LI$1),FALSE)</f>
        <v>4.8745823259999996</v>
      </c>
      <c r="AN1090" s="359">
        <f>+VLOOKUP($E1090,Emissions!$1:$1048576,MATCH(DATE(AN$2,1,1),Emissions!$A$1:$LI$1),FALSE)</f>
        <v>4.9473999429999997</v>
      </c>
      <c r="AO1090" s="359">
        <f>+VLOOKUP($E1090,Emissions!$1:$1048576,MATCH(DATE(AO$2,1,1),Emissions!$A$1:$LI$1),FALSE)</f>
        <v>5.0208162889999999</v>
      </c>
      <c r="AP1090" s="359">
        <f>+VLOOKUP($E1090,Emissions!$1:$1048576,MATCH(DATE(AP$2,1,1),Emissions!$A$1:$LI$1),FALSE)</f>
        <v>5.0934017850000002</v>
      </c>
      <c r="AQ1090" s="359">
        <f>+VLOOKUP($E1090,Emissions!$1:$1048576,MATCH(DATE(AQ$2,1,1),Emissions!$A$1:$LI$1),FALSE)</f>
        <v>5.1657044939999999</v>
      </c>
      <c r="AR1090" s="359">
        <f>+VLOOKUP($E1090,Emissions!$1:$1048576,MATCH(DATE(AR$2,1,1),Emissions!$A$1:$LI$1),FALSE)</f>
        <v>5.2379068090000001</v>
      </c>
      <c r="AS1090" s="359">
        <f>+VLOOKUP($E1090,Emissions!$1:$1048576,MATCH(DATE(AS$2,1,1),Emissions!$A$1:$LI$1),FALSE)</f>
        <v>5.3101034900000004</v>
      </c>
      <c r="AT1090" s="359">
        <f>+VLOOKUP($E1090,Emissions!$1:$1048576,MATCH(DATE(AT$2,1,1),Emissions!$A$1:$LI$1),FALSE)</f>
        <v>5.3823648159999999</v>
      </c>
      <c r="AU1090" s="359">
        <f>+VLOOKUP($E1090,Emissions!$1:$1048576,MATCH(DATE(AU$2,1,1),Emissions!$A$1:$LI$1),FALSE)</f>
        <v>5.4547179019999996</v>
      </c>
      <c r="AV1090" s="359">
        <f>+VLOOKUP($E1090,Emissions!$1:$1048576,MATCH(DATE(AV$2,1,1),Emissions!$A$1:$LI$1),FALSE)</f>
        <v>5.5273071600000003</v>
      </c>
      <c r="AW1090" s="359">
        <f>+VLOOKUP($E1090,Emissions!$1:$1048576,MATCH(DATE(AW$2,1,1),Emissions!$A$1:$LI$1),FALSE)</f>
        <v>5.6002604439999999</v>
      </c>
      <c r="AX1090" s="359">
        <f>+VLOOKUP($E1090,Emissions!$1:$1048576,MATCH(DATE(AX$2,1,1),Emissions!$A$1:$LI$1),FALSE)</f>
        <v>5.673652025</v>
      </c>
      <c r="AY1090" s="359">
        <f>+VLOOKUP($E1090,Emissions!$1:$1048576,MATCH(DATE(AY$2,1,1),Emissions!$A$1:$LI$1),FALSE)</f>
        <v>5.7475157589999997</v>
      </c>
      <c r="AZ1090" s="359">
        <f>+VLOOKUP($E1090,Emissions!$1:$1048576,MATCH(DATE(AZ$2,1,1),Emissions!$A$1:$LI$1),FALSE)</f>
        <v>5.8219960899999998</v>
      </c>
      <c r="BA1090" s="359">
        <f>+VLOOKUP($E1090,Emissions!$1:$1048576,MATCH(DATE(BA$2,1,1),Emissions!$A$1:$LI$1),FALSE)</f>
        <v>5.8970534560000001</v>
      </c>
      <c r="BB1090" s="359">
        <f>+VLOOKUP($E1090,Emissions!$1:$1048576,MATCH(DATE(BB$2,1,1),Emissions!$A$1:$LI$1),FALSE)</f>
        <v>5.9726853699999998</v>
      </c>
      <c r="BC1090" s="359">
        <f>+VLOOKUP($E1090,Emissions!$1:$1048576,MATCH(DATE(BC$2,1,1),Emissions!$A$1:$LI$1),FALSE)</f>
        <v>6.0489026279999996</v>
      </c>
      <c r="BD1090" s="359">
        <f>+VLOOKUP($E1090,Emissions!$1:$1048576,MATCH(DATE(BD$2,1,1),Emissions!$A$1:$LI$1),FALSE)</f>
        <v>6.1257226889999998</v>
      </c>
      <c r="BE1090" s="359">
        <f>+VLOOKUP($E1090,Emissions!$1:$1048576,MATCH(DATE(BE$2,1,1),Emissions!$A$1:$LI$1),FALSE)</f>
        <v>6.9205275070000001</v>
      </c>
      <c r="BF1090" s="359">
        <f>+VLOOKUP($E1090,Emissions!$1:$1048576,MATCH(DATE(BF$2,1,1),Emissions!$A$1:$LI$1),FALSE)</f>
        <v>7.042434643</v>
      </c>
      <c r="BG1090" s="359">
        <f>+VLOOKUP($E1090,Emissions!$1:$1048576,MATCH(DATE(BG$2,1,1),Emissions!$A$1:$LI$1),FALSE)</f>
        <v>7.1655951010000001</v>
      </c>
      <c r="BH1090" s="359">
        <f>+VLOOKUP($E1090,Emissions!$1:$1048576,MATCH(DATE(BH$2,1,1),Emissions!$A$1:$LI$1),FALSE)</f>
        <v>7.2900029120000003</v>
      </c>
      <c r="BI1090" s="359">
        <f>+VLOOKUP($E1090,Emissions!$1:$1048576,MATCH(DATE(BI$2,1,1),Emissions!$A$1:$LI$1),FALSE)</f>
        <v>7.4156571590000002</v>
      </c>
    </row>
    <row r="1091" spans="1:61" ht="15" customHeight="1" x14ac:dyDescent="0.35">
      <c r="A1091" s="409"/>
      <c r="B1091" s="169"/>
      <c r="C1091" s="138" t="s">
        <v>729</v>
      </c>
      <c r="D1091" s="114" t="s">
        <v>1029</v>
      </c>
      <c r="E1091" s="50" t="s">
        <v>3521</v>
      </c>
      <c r="F1091" s="359">
        <f>+VLOOKUP($E1091,Emissions!$1:$1048576,MATCH(DATE(F$2,1,1),Emissions!$A$1:$LI$1),FALSE)</f>
        <v>1.357398114</v>
      </c>
      <c r="G1091" s="359">
        <f>+VLOOKUP($E1091,Emissions!$1:$1048576,MATCH(DATE(G$2,1,1),Emissions!$A$1:$LI$1),FALSE)</f>
        <v>1.372942283</v>
      </c>
      <c r="H1091" s="359">
        <f>+VLOOKUP($E1091,Emissions!$1:$1048576,MATCH(DATE(H$2,1,1),Emissions!$A$1:$LI$1),FALSE)</f>
        <v>1.3899703139999999</v>
      </c>
      <c r="I1091" s="359">
        <f>+VLOOKUP($E1091,Emissions!$1:$1048576,MATCH(DATE(I$2,1,1),Emissions!$A$1:$LI$1),FALSE)</f>
        <v>1.408513524</v>
      </c>
      <c r="J1091" s="359">
        <f>+VLOOKUP($E1091,Emissions!$1:$1048576,MATCH(DATE(J$2,1,1),Emissions!$A$1:$LI$1),FALSE)</f>
        <v>1.4285259669999999</v>
      </c>
      <c r="K1091" s="359">
        <f>+VLOOKUP($E1091,Emissions!$1:$1048576,MATCH(DATE(K$2,1,1),Emissions!$A$1:$LI$1),FALSE)</f>
        <v>1.4499094050000001</v>
      </c>
      <c r="L1091" s="359">
        <f>+VLOOKUP($E1091,Emissions!$1:$1048576,MATCH(DATE(L$2,1,1),Emissions!$A$1:$LI$1),FALSE)</f>
        <v>1.4716002319999999</v>
      </c>
      <c r="M1091" s="359">
        <f>+VLOOKUP($E1091,Emissions!$1:$1048576,MATCH(DATE(M$2,1,1),Emissions!$A$1:$LI$1),FALSE)</f>
        <v>1.494027716</v>
      </c>
      <c r="N1091" s="359">
        <f>+VLOOKUP($E1091,Emissions!$1:$1048576,MATCH(DATE(N$2,1,1),Emissions!$A$1:$LI$1),FALSE)</f>
        <v>1.517205897</v>
      </c>
      <c r="O1091" s="359">
        <f>+VLOOKUP($E1091,Emissions!$1:$1048576,MATCH(DATE(O$2,1,1),Emissions!$A$1:$LI$1),FALSE)</f>
        <v>1.541075086</v>
      </c>
      <c r="P1091" s="359">
        <f>+VLOOKUP($E1091,Emissions!$1:$1048576,MATCH(DATE(P$2,1,1),Emissions!$A$1:$LI$1),FALSE)</f>
        <v>1.5672058950000001</v>
      </c>
      <c r="Q1091" s="359">
        <f>+VLOOKUP($E1091,Emissions!$1:$1048576,MATCH(DATE(Q$2,1,1),Emissions!$A$1:$LI$1),FALSE)</f>
        <v>1.5929082109999999</v>
      </c>
      <c r="R1091" s="359">
        <f>+VLOOKUP($E1091,Emissions!$1:$1048576,MATCH(DATE(R$2,1,1),Emissions!$A$1:$LI$1),FALSE)</f>
        <v>1.618882803</v>
      </c>
      <c r="S1091" s="359">
        <f>+VLOOKUP($E1091,Emissions!$1:$1048576,MATCH(DATE(S$2,1,1),Emissions!$A$1:$LI$1),FALSE)</f>
        <v>1.645241425</v>
      </c>
      <c r="T1091" s="359">
        <f>+VLOOKUP($E1091,Emissions!$1:$1048576,MATCH(DATE(T$2,1,1),Emissions!$A$1:$LI$1),FALSE)</f>
        <v>1.671988603</v>
      </c>
      <c r="U1091" s="359">
        <f>+VLOOKUP($E1091,Emissions!$1:$1048576,MATCH(DATE(U$2,1,1),Emissions!$A$1:$LI$1),FALSE)</f>
        <v>1.6991163520000001</v>
      </c>
      <c r="V1091" s="359">
        <f>+VLOOKUP($E1091,Emissions!$1:$1048576,MATCH(DATE(V$2,1,1),Emissions!$A$1:$LI$1),FALSE)</f>
        <v>1.7266209189999999</v>
      </c>
      <c r="W1091" s="359">
        <f>+VLOOKUP($E1091,Emissions!$1:$1048576,MATCH(DATE(W$2,1,1),Emissions!$A$1:$LI$1),FALSE)</f>
        <v>1.754503723</v>
      </c>
      <c r="X1091" s="359">
        <f>+VLOOKUP($E1091,Emissions!$1:$1048576,MATCH(DATE(X$2,1,1),Emissions!$A$1:$LI$1),FALSE)</f>
        <v>1.782769523</v>
      </c>
      <c r="Y1091" s="359">
        <f>+VLOOKUP($E1091,Emissions!$1:$1048576,MATCH(DATE(Y$2,1,1),Emissions!$A$1:$LI$1),FALSE)</f>
        <v>1.811424675</v>
      </c>
      <c r="Z1091" s="359">
        <f>+VLOOKUP($E1091,Emissions!$1:$1048576,MATCH(DATE(Z$2,1,1),Emissions!$A$1:$LI$1),FALSE)</f>
        <v>1.8392517429999999</v>
      </c>
      <c r="AA1091" s="359">
        <f>+VLOOKUP($E1091,Emissions!$1:$1048576,MATCH(DATE(AA$2,1,1),Emissions!$A$1:$LI$1),FALSE)</f>
        <v>1.8682267400000001</v>
      </c>
      <c r="AB1091" s="359">
        <f>+VLOOKUP($E1091,Emissions!$1:$1048576,MATCH(DATE(AB$2,1,1),Emissions!$A$1:$LI$1),FALSE)</f>
        <v>1.8977997710000001</v>
      </c>
      <c r="AC1091" s="359">
        <f>+VLOOKUP($E1091,Emissions!$1:$1048576,MATCH(DATE(AC$2,1,1),Emissions!$A$1:$LI$1),FALSE)</f>
        <v>1.9278677280000001</v>
      </c>
      <c r="AD1091" s="359">
        <f>+VLOOKUP($E1091,Emissions!$1:$1048576,MATCH(DATE(AD$2,1,1),Emissions!$A$1:$LI$1),FALSE)</f>
        <v>1.9584134630000001</v>
      </c>
      <c r="AE1091" s="359">
        <f>+VLOOKUP($E1091,Emissions!$1:$1048576,MATCH(DATE(AE$2,1,1),Emissions!$A$1:$LI$1),FALSE)</f>
        <v>1.985881579</v>
      </c>
      <c r="AF1091" s="359">
        <f>+VLOOKUP($E1091,Emissions!$1:$1048576,MATCH(DATE(AF$2,1,1),Emissions!$A$1:$LI$1),FALSE)</f>
        <v>2.0142949419999998</v>
      </c>
      <c r="AG1091" s="359">
        <f>+VLOOKUP($E1091,Emissions!$1:$1048576,MATCH(DATE(AG$2,1,1),Emissions!$A$1:$LI$1),FALSE)</f>
        <v>2.0430427510000002</v>
      </c>
      <c r="AH1091" s="359">
        <f>+VLOOKUP($E1091,Emissions!$1:$1048576,MATCH(DATE(AH$2,1,1),Emissions!$A$1:$LI$1),FALSE)</f>
        <v>2.0720584780000002</v>
      </c>
      <c r="AI1091" s="359">
        <f>+VLOOKUP($E1091,Emissions!$1:$1048576,MATCH(DATE(AI$2,1,1),Emissions!$A$1:$LI$1),FALSE)</f>
        <v>2.1013779440000002</v>
      </c>
      <c r="AJ1091" s="359">
        <f>+VLOOKUP($E1091,Emissions!$1:$1048576,MATCH(DATE(AJ$2,1,1),Emissions!$A$1:$LI$1),FALSE)</f>
        <v>2.1310483260000002</v>
      </c>
      <c r="AK1091" s="359">
        <f>+VLOOKUP($E1091,Emissions!$1:$1048576,MATCH(DATE(AK$2,1,1),Emissions!$A$1:$LI$1),FALSE)</f>
        <v>2.1611094689999999</v>
      </c>
      <c r="AL1091" s="359">
        <f>+VLOOKUP($E1091,Emissions!$1:$1048576,MATCH(DATE(AL$2,1,1),Emissions!$A$1:$LI$1),FALSE)</f>
        <v>2.191591131</v>
      </c>
      <c r="AM1091" s="359">
        <f>+VLOOKUP($E1091,Emissions!$1:$1048576,MATCH(DATE(AM$2,1,1),Emissions!$A$1:$LI$1),FALSE)</f>
        <v>2.2225141310000001</v>
      </c>
      <c r="AN1091" s="359">
        <f>+VLOOKUP($E1091,Emissions!$1:$1048576,MATCH(DATE(AN$2,1,1),Emissions!$A$1:$LI$1),FALSE)</f>
        <v>2.2538924009999999</v>
      </c>
      <c r="AO1091" s="359">
        <f>+VLOOKUP($E1091,Emissions!$1:$1048576,MATCH(DATE(AO$2,1,1),Emissions!$A$1:$LI$1),FALSE)</f>
        <v>2.2857350350000001</v>
      </c>
      <c r="AP1091" s="359">
        <f>+VLOOKUP($E1091,Emissions!$1:$1048576,MATCH(DATE(AP$2,1,1),Emissions!$A$1:$LI$1),FALSE)</f>
        <v>2.3171814610000001</v>
      </c>
      <c r="AQ1091" s="359">
        <f>+VLOOKUP($E1091,Emissions!$1:$1048576,MATCH(DATE(AQ$2,1,1),Emissions!$A$1:$LI$1),FALSE)</f>
        <v>2.3487523179999998</v>
      </c>
      <c r="AR1091" s="359">
        <f>+VLOOKUP($E1091,Emissions!$1:$1048576,MATCH(DATE(AR$2,1,1),Emissions!$A$1:$LI$1),FALSE)</f>
        <v>2.3805789339999999</v>
      </c>
      <c r="AS1091" s="359">
        <f>+VLOOKUP($E1091,Emissions!$1:$1048576,MATCH(DATE(AS$2,1,1),Emissions!$A$1:$LI$1),FALSE)</f>
        <v>2.4127173829999999</v>
      </c>
      <c r="AT1091" s="359">
        <f>+VLOOKUP($E1091,Emissions!$1:$1048576,MATCH(DATE(AT$2,1,1),Emissions!$A$1:$LI$1),FALSE)</f>
        <v>2.445208971</v>
      </c>
      <c r="AU1091" s="359">
        <f>+VLOOKUP($E1091,Emissions!$1:$1048576,MATCH(DATE(AU$2,1,1),Emissions!$A$1:$LI$1),FALSE)</f>
        <v>2.478094596</v>
      </c>
      <c r="AV1091" s="359">
        <f>+VLOOKUP($E1091,Emissions!$1:$1048576,MATCH(DATE(AV$2,1,1),Emissions!$A$1:$LI$1),FALSE)</f>
        <v>2.511420948</v>
      </c>
      <c r="AW1091" s="359">
        <f>+VLOOKUP($E1091,Emissions!$1:$1048576,MATCH(DATE(AW$2,1,1),Emissions!$A$1:$LI$1),FALSE)</f>
        <v>2.5452165409999998</v>
      </c>
      <c r="AX1091" s="359">
        <f>+VLOOKUP($E1091,Emissions!$1:$1048576,MATCH(DATE(AX$2,1,1),Emissions!$A$1:$LI$1),FALSE)</f>
        <v>2.5794956309999999</v>
      </c>
      <c r="AY1091" s="359">
        <f>+VLOOKUP($E1091,Emissions!$1:$1048576,MATCH(DATE(AY$2,1,1),Emissions!$A$1:$LI$1),FALSE)</f>
        <v>2.6142677089999999</v>
      </c>
      <c r="AZ1091" s="359">
        <f>+VLOOKUP($E1091,Emissions!$1:$1048576,MATCH(DATE(AZ$2,1,1),Emissions!$A$1:$LI$1),FALSE)</f>
        <v>2.6496218329999999</v>
      </c>
      <c r="BA1091" s="359">
        <f>+VLOOKUP($E1091,Emissions!$1:$1048576,MATCH(DATE(BA$2,1,1),Emissions!$A$1:$LI$1),FALSE)</f>
        <v>2.6855225909999998</v>
      </c>
      <c r="BB1091" s="359">
        <f>+VLOOKUP($E1091,Emissions!$1:$1048576,MATCH(DATE(BB$2,1,1),Emissions!$A$1:$LI$1),FALSE)</f>
        <v>2.7219703719999999</v>
      </c>
      <c r="BC1091" s="359">
        <f>+VLOOKUP($E1091,Emissions!$1:$1048576,MATCH(DATE(BC$2,1,1),Emissions!$A$1:$LI$1),FALSE)</f>
        <v>2.7589714930000002</v>
      </c>
      <c r="BD1091" s="359">
        <f>+VLOOKUP($E1091,Emissions!$1:$1048576,MATCH(DATE(BD$2,1,1),Emissions!$A$1:$LI$1),FALSE)</f>
        <v>2.796531876</v>
      </c>
      <c r="BE1091" s="359">
        <f>+VLOOKUP($E1091,Emissions!$1:$1048576,MATCH(DATE(BE$2,1,1),Emissions!$A$1:$LI$1),FALSE)</f>
        <v>3.0754723199999998</v>
      </c>
      <c r="BF1091" s="359">
        <f>+VLOOKUP($E1091,Emissions!$1:$1048576,MATCH(DATE(BF$2,1,1),Emissions!$A$1:$LI$1),FALSE)</f>
        <v>3.127035368</v>
      </c>
      <c r="BG1091" s="359">
        <f>+VLOOKUP($E1091,Emissions!$1:$1048576,MATCH(DATE(BG$2,1,1),Emissions!$A$1:$LI$1),FALSE)</f>
        <v>3.1794085079999999</v>
      </c>
      <c r="BH1091" s="359">
        <f>+VLOOKUP($E1091,Emissions!$1:$1048576,MATCH(DATE(BH$2,1,1),Emissions!$A$1:$LI$1),FALSE)</f>
        <v>3.2326093029999998</v>
      </c>
      <c r="BI1091" s="359">
        <f>+VLOOKUP($E1091,Emissions!$1:$1048576,MATCH(DATE(BI$2,1,1),Emissions!$A$1:$LI$1),FALSE)</f>
        <v>3.2866560140000001</v>
      </c>
    </row>
    <row r="1092" spans="1:61" ht="15" customHeight="1" x14ac:dyDescent="0.35">
      <c r="A1092" s="409"/>
      <c r="B1092" s="169"/>
      <c r="C1092" s="138" t="s">
        <v>730</v>
      </c>
      <c r="D1092" s="114" t="s">
        <v>1029</v>
      </c>
      <c r="E1092" s="50" t="s">
        <v>3522</v>
      </c>
      <c r="F1092" s="359">
        <f>+VLOOKUP($E1092,Emissions!$1:$1048576,MATCH(DATE(F$2,1,1),Emissions!$A$1:$LI$1),FALSE)</f>
        <v>3.927474073</v>
      </c>
      <c r="G1092" s="359">
        <f>+VLOOKUP($E1092,Emissions!$1:$1048576,MATCH(DATE(G$2,1,1),Emissions!$A$1:$LI$1),FALSE)</f>
        <v>3.9762140530000001</v>
      </c>
      <c r="H1092" s="359">
        <f>+VLOOKUP($E1092,Emissions!$1:$1048576,MATCH(DATE(H$2,1,1),Emissions!$A$1:$LI$1),FALSE)</f>
        <v>4.0301704579999997</v>
      </c>
      <c r="I1092" s="359">
        <f>+VLOOKUP($E1092,Emissions!$1:$1048576,MATCH(DATE(I$2,1,1),Emissions!$A$1:$LI$1),FALSE)</f>
        <v>4.0880698600000001</v>
      </c>
      <c r="J1092" s="359">
        <f>+VLOOKUP($E1092,Emissions!$1:$1048576,MATCH(DATE(J$2,1,1),Emissions!$A$1:$LI$1),FALSE)</f>
        <v>4.1494411739999997</v>
      </c>
      <c r="K1092" s="359">
        <f>+VLOOKUP($E1092,Emissions!$1:$1048576,MATCH(DATE(K$2,1,1),Emissions!$A$1:$LI$1),FALSE)</f>
        <v>4.2138851830000004</v>
      </c>
      <c r="L1092" s="359">
        <f>+VLOOKUP($E1092,Emissions!$1:$1048576,MATCH(DATE(L$2,1,1),Emissions!$A$1:$LI$1),FALSE)</f>
        <v>4.2778739940000001</v>
      </c>
      <c r="M1092" s="359">
        <f>+VLOOKUP($E1092,Emissions!$1:$1048576,MATCH(DATE(M$2,1,1),Emissions!$A$1:$LI$1),FALSE)</f>
        <v>4.3433940809999996</v>
      </c>
      <c r="N1092" s="359">
        <f>+VLOOKUP($E1092,Emissions!$1:$1048576,MATCH(DATE(N$2,1,1),Emissions!$A$1:$LI$1),FALSE)</f>
        <v>4.4105715649999997</v>
      </c>
      <c r="O1092" s="359">
        <f>+VLOOKUP($E1092,Emissions!$1:$1048576,MATCH(DATE(O$2,1,1),Emissions!$A$1:$LI$1),FALSE)</f>
        <v>4.4792830280000002</v>
      </c>
      <c r="P1092" s="359">
        <f>+VLOOKUP($E1092,Emissions!$1:$1048576,MATCH(DATE(P$2,1,1),Emissions!$A$1:$LI$1),FALSE)</f>
        <v>4.5548898470000001</v>
      </c>
      <c r="Q1092" s="359">
        <f>+VLOOKUP($E1092,Emissions!$1:$1048576,MATCH(DATE(Q$2,1,1),Emissions!$A$1:$LI$1),FALSE)</f>
        <v>4.6276559290000003</v>
      </c>
      <c r="R1092" s="359">
        <f>+VLOOKUP($E1092,Emissions!$1:$1048576,MATCH(DATE(R$2,1,1),Emissions!$A$1:$LI$1),FALSE)</f>
        <v>4.7009051990000001</v>
      </c>
      <c r="S1092" s="359">
        <f>+VLOOKUP($E1092,Emissions!$1:$1048576,MATCH(DATE(S$2,1,1),Emissions!$A$1:$LI$1),FALSE)</f>
        <v>4.7751120189999998</v>
      </c>
      <c r="T1092" s="359">
        <f>+VLOOKUP($E1092,Emissions!$1:$1048576,MATCH(DATE(T$2,1,1),Emissions!$A$1:$LI$1),FALSE)</f>
        <v>4.8503285390000004</v>
      </c>
      <c r="U1092" s="359">
        <f>+VLOOKUP($E1092,Emissions!$1:$1048576,MATCH(DATE(U$2,1,1),Emissions!$A$1:$LI$1),FALSE)</f>
        <v>4.9265570260000002</v>
      </c>
      <c r="V1092" s="359">
        <f>+VLOOKUP($E1092,Emissions!$1:$1048576,MATCH(DATE(V$2,1,1),Emissions!$A$1:$LI$1),FALSE)</f>
        <v>5.0038062209999996</v>
      </c>
      <c r="W1092" s="359">
        <f>+VLOOKUP($E1092,Emissions!$1:$1048576,MATCH(DATE(W$2,1,1),Emissions!$A$1:$LI$1),FALSE)</f>
        <v>5.0820967369999996</v>
      </c>
      <c r="X1092" s="359">
        <f>+VLOOKUP($E1092,Emissions!$1:$1048576,MATCH(DATE(X$2,1,1),Emissions!$A$1:$LI$1),FALSE)</f>
        <v>5.1614582889999996</v>
      </c>
      <c r="Y1092" s="359">
        <f>+VLOOKUP($E1092,Emissions!$1:$1048576,MATCH(DATE(Y$2,1,1),Emissions!$A$1:$LI$1),FALSE)</f>
        <v>5.241926404</v>
      </c>
      <c r="Z1092" s="359">
        <f>+VLOOKUP($E1092,Emissions!$1:$1048576,MATCH(DATE(Z$2,1,1),Emissions!$A$1:$LI$1),FALSE)</f>
        <v>5.3194415409999998</v>
      </c>
      <c r="AA1092" s="359">
        <f>+VLOOKUP($E1092,Emissions!$1:$1048576,MATCH(DATE(AA$2,1,1),Emissions!$A$1:$LI$1),FALSE)</f>
        <v>5.4012343600000001</v>
      </c>
      <c r="AB1092" s="359">
        <f>+VLOOKUP($E1092,Emissions!$1:$1048576,MATCH(DATE(AB$2,1,1),Emissions!$A$1:$LI$1),FALSE)</f>
        <v>5.4848094109999996</v>
      </c>
      <c r="AC1092" s="359">
        <f>+VLOOKUP($E1092,Emissions!$1:$1048576,MATCH(DATE(AC$2,1,1),Emissions!$A$1:$LI$1),FALSE)</f>
        <v>5.5698175279999997</v>
      </c>
      <c r="AD1092" s="359">
        <f>+VLOOKUP($E1092,Emissions!$1:$1048576,MATCH(DATE(AD$2,1,1),Emissions!$A$1:$LI$1),FALSE)</f>
        <v>5.6562366219999998</v>
      </c>
      <c r="AE1092" s="359">
        <f>+VLOOKUP($E1092,Emissions!$1:$1048576,MATCH(DATE(AE$2,1,1),Emissions!$A$1:$LI$1),FALSE)</f>
        <v>5.7322167300000002</v>
      </c>
      <c r="AF1092" s="359">
        <f>+VLOOKUP($E1092,Emissions!$1:$1048576,MATCH(DATE(AF$2,1,1),Emissions!$A$1:$LI$1),FALSE)</f>
        <v>5.8129723269999998</v>
      </c>
      <c r="AG1092" s="359">
        <f>+VLOOKUP($E1092,Emissions!$1:$1048576,MATCH(DATE(AG$2,1,1),Emissions!$A$1:$LI$1),FALSE)</f>
        <v>5.8953541649999996</v>
      </c>
      <c r="AH1092" s="359">
        <f>+VLOOKUP($E1092,Emissions!$1:$1048576,MATCH(DATE(AH$2,1,1),Emissions!$A$1:$LI$1),FALSE)</f>
        <v>5.978995974</v>
      </c>
      <c r="AI1092" s="359">
        <f>+VLOOKUP($E1092,Emissions!$1:$1048576,MATCH(DATE(AI$2,1,1),Emissions!$A$1:$LI$1),FALSE)</f>
        <v>6.0639466799999999</v>
      </c>
      <c r="AJ1092" s="359">
        <f>+VLOOKUP($E1092,Emissions!$1:$1048576,MATCH(DATE(AJ$2,1,1),Emissions!$A$1:$LI$1),FALSE)</f>
        <v>6.1503027770000003</v>
      </c>
      <c r="AK1092" s="359">
        <f>+VLOOKUP($E1092,Emissions!$1:$1048576,MATCH(DATE(AK$2,1,1),Emissions!$A$1:$LI$1),FALSE)</f>
        <v>6.2381471450000001</v>
      </c>
      <c r="AL1092" s="359">
        <f>+VLOOKUP($E1092,Emissions!$1:$1048576,MATCH(DATE(AL$2,1,1),Emissions!$A$1:$LI$1),FALSE)</f>
        <v>6.3275394330000001</v>
      </c>
      <c r="AM1092" s="359">
        <f>+VLOOKUP($E1092,Emissions!$1:$1048576,MATCH(DATE(AM$2,1,1),Emissions!$A$1:$LI$1),FALSE)</f>
        <v>6.4185171959999998</v>
      </c>
      <c r="AN1092" s="359">
        <f>+VLOOKUP($E1092,Emissions!$1:$1048576,MATCH(DATE(AN$2,1,1),Emissions!$A$1:$LI$1),FALSE)</f>
        <v>6.5110998750000002</v>
      </c>
      <c r="AO1092" s="359">
        <f>+VLOOKUP($E1092,Emissions!$1:$1048576,MATCH(DATE(AO$2,1,1),Emissions!$A$1:$LI$1),FALSE)</f>
        <v>6.6052933649999996</v>
      </c>
      <c r="AP1092" s="359">
        <f>+VLOOKUP($E1092,Emissions!$1:$1048576,MATCH(DATE(AP$2,1,1),Emissions!$A$1:$LI$1),FALSE)</f>
        <v>6.6981966640000001</v>
      </c>
      <c r="AQ1092" s="359">
        <f>+VLOOKUP($E1092,Emissions!$1:$1048576,MATCH(DATE(AQ$2,1,1),Emissions!$A$1:$LI$1),FALSE)</f>
        <v>6.7919488020000003</v>
      </c>
      <c r="AR1092" s="359">
        <f>+VLOOKUP($E1092,Emissions!$1:$1048576,MATCH(DATE(AR$2,1,1),Emissions!$A$1:$LI$1),FALSE)</f>
        <v>6.8869157769999996</v>
      </c>
      <c r="AS1092" s="359">
        <f>+VLOOKUP($E1092,Emissions!$1:$1048576,MATCH(DATE(AS$2,1,1),Emissions!$A$1:$LI$1),FALSE)</f>
        <v>6.9831923119999999</v>
      </c>
      <c r="AT1092" s="359">
        <f>+VLOOKUP($E1092,Emissions!$1:$1048576,MATCH(DATE(AT$2,1,1),Emissions!$A$1:$LI$1),FALSE)</f>
        <v>7.0808312649999996</v>
      </c>
      <c r="AU1092" s="359">
        <f>+VLOOKUP($E1092,Emissions!$1:$1048576,MATCH(DATE(AU$2,1,1),Emissions!$A$1:$LI$1),FALSE)</f>
        <v>7.1798222479999998</v>
      </c>
      <c r="AV1092" s="359">
        <f>+VLOOKUP($E1092,Emissions!$1:$1048576,MATCH(DATE(AV$2,1,1),Emissions!$A$1:$LI$1),FALSE)</f>
        <v>7.280333143</v>
      </c>
      <c r="AW1092" s="359">
        <f>+VLOOKUP($E1092,Emissions!$1:$1048576,MATCH(DATE(AW$2,1,1),Emissions!$A$1:$LI$1),FALSE)</f>
        <v>7.3824942079999998</v>
      </c>
      <c r="AX1092" s="359">
        <f>+VLOOKUP($E1092,Emissions!$1:$1048576,MATCH(DATE(AX$2,1,1),Emissions!$A$1:$LI$1),FALSE)</f>
        <v>7.4863739279999999</v>
      </c>
      <c r="AY1092" s="359">
        <f>+VLOOKUP($E1092,Emissions!$1:$1048576,MATCH(DATE(AY$2,1,1),Emissions!$A$1:$LI$1),FALSE)</f>
        <v>7.5920007959999998</v>
      </c>
      <c r="AZ1092" s="359">
        <f>+VLOOKUP($E1092,Emissions!$1:$1048576,MATCH(DATE(AZ$2,1,1),Emissions!$A$1:$LI$1),FALSE)</f>
        <v>7.6996475359999996</v>
      </c>
      <c r="BA1092" s="359">
        <f>+VLOOKUP($E1092,Emissions!$1:$1048576,MATCH(DATE(BA$2,1,1),Emissions!$A$1:$LI$1),FALSE)</f>
        <v>7.8091149379999996</v>
      </c>
      <c r="BB1092" s="359">
        <f>+VLOOKUP($E1092,Emissions!$1:$1048576,MATCH(DATE(BB$2,1,1),Emissions!$A$1:$LI$1),FALSE)</f>
        <v>7.920359629</v>
      </c>
      <c r="BC1092" s="359">
        <f>+VLOOKUP($E1092,Emissions!$1:$1048576,MATCH(DATE(BC$2,1,1),Emissions!$A$1:$LI$1),FALSE)</f>
        <v>8.0333587420000008</v>
      </c>
      <c r="BD1092" s="359">
        <f>+VLOOKUP($E1092,Emissions!$1:$1048576,MATCH(DATE(BD$2,1,1),Emissions!$A$1:$LI$1),FALSE)</f>
        <v>8.1480902260000008</v>
      </c>
      <c r="BE1092" s="359">
        <f>+VLOOKUP($E1092,Emissions!$1:$1048576,MATCH(DATE(BE$2,1,1),Emissions!$A$1:$LI$1),FALSE)</f>
        <v>8.8380398739999997</v>
      </c>
      <c r="BF1092" s="359">
        <f>+VLOOKUP($E1092,Emissions!$1:$1048576,MATCH(DATE(BF$2,1,1),Emissions!$A$1:$LI$1),FALSE)</f>
        <v>8.9905773589999995</v>
      </c>
      <c r="BG1092" s="359">
        <f>+VLOOKUP($E1092,Emissions!$1:$1048576,MATCH(DATE(BG$2,1,1),Emissions!$A$1:$LI$1),FALSE)</f>
        <v>9.1458629190000007</v>
      </c>
      <c r="BH1092" s="359">
        <f>+VLOOKUP($E1092,Emissions!$1:$1048576,MATCH(DATE(BH$2,1,1),Emissions!$A$1:$LI$1),FALSE)</f>
        <v>9.3039463500000004</v>
      </c>
      <c r="BI1092" s="359">
        <f>+VLOOKUP($E1092,Emissions!$1:$1048576,MATCH(DATE(BI$2,1,1),Emissions!$A$1:$LI$1),FALSE)</f>
        <v>9.4648771689999993</v>
      </c>
    </row>
    <row r="1093" spans="1:61" ht="15" customHeight="1" x14ac:dyDescent="0.35">
      <c r="A1093" s="409"/>
      <c r="B1093" s="169"/>
      <c r="C1093" s="138" t="s">
        <v>731</v>
      </c>
      <c r="D1093" s="114" t="s">
        <v>1029</v>
      </c>
      <c r="E1093" s="50" t="s">
        <v>3523</v>
      </c>
      <c r="F1093" s="359">
        <f>+VLOOKUP($E1093,Emissions!$1:$1048576,MATCH(DATE(F$2,1,1),Emissions!$A$1:$LI$1),FALSE)</f>
        <v>1.093580617</v>
      </c>
      <c r="G1093" s="359">
        <f>+VLOOKUP($E1093,Emissions!$1:$1048576,MATCH(DATE(G$2,1,1),Emissions!$A$1:$LI$1),FALSE)</f>
        <v>1.106863342</v>
      </c>
      <c r="H1093" s="359">
        <f>+VLOOKUP($E1093,Emissions!$1:$1048576,MATCH(DATE(H$2,1,1),Emissions!$A$1:$LI$1),FALSE)</f>
        <v>1.1215258370000001</v>
      </c>
      <c r="I1093" s="359">
        <f>+VLOOKUP($E1093,Emissions!$1:$1048576,MATCH(DATE(I$2,1,1),Emissions!$A$1:$LI$1),FALSE)</f>
        <v>1.137331383</v>
      </c>
      <c r="J1093" s="359">
        <f>+VLOOKUP($E1093,Emissions!$1:$1048576,MATCH(DATE(J$2,1,1),Emissions!$A$1:$LI$1),FALSE)</f>
        <v>1.154192361</v>
      </c>
      <c r="K1093" s="359">
        <f>+VLOOKUP($E1093,Emissions!$1:$1048576,MATCH(DATE(K$2,1,1),Emissions!$A$1:$LI$1),FALSE)</f>
        <v>1.172037974</v>
      </c>
      <c r="L1093" s="359">
        <f>+VLOOKUP($E1093,Emissions!$1:$1048576,MATCH(DATE(L$2,1,1),Emissions!$A$1:$LI$1),FALSE)</f>
        <v>1.189999195</v>
      </c>
      <c r="M1093" s="359">
        <f>+VLOOKUP($E1093,Emissions!$1:$1048576,MATCH(DATE(M$2,1,1),Emissions!$A$1:$LI$1),FALSE)</f>
        <v>1.208500919</v>
      </c>
      <c r="N1093" s="359">
        <f>+VLOOKUP($E1093,Emissions!$1:$1048576,MATCH(DATE(N$2,1,1),Emissions!$A$1:$LI$1),FALSE)</f>
        <v>1.2275768890000001</v>
      </c>
      <c r="O1093" s="359">
        <f>+VLOOKUP($E1093,Emissions!$1:$1048576,MATCH(DATE(O$2,1,1),Emissions!$A$1:$LI$1),FALSE)</f>
        <v>1.2471917400000001</v>
      </c>
      <c r="P1093" s="359">
        <f>+VLOOKUP($E1093,Emissions!$1:$1048576,MATCH(DATE(P$2,1,1),Emissions!$A$1:$LI$1),FALSE)</f>
        <v>1.268684014</v>
      </c>
      <c r="Q1093" s="359">
        <f>+VLOOKUP($E1093,Emissions!$1:$1048576,MATCH(DATE(Q$2,1,1),Emissions!$A$1:$LI$1),FALSE)</f>
        <v>1.289727149</v>
      </c>
      <c r="R1093" s="359">
        <f>+VLOOKUP($E1093,Emissions!$1:$1048576,MATCH(DATE(R$2,1,1),Emissions!$A$1:$LI$1),FALSE)</f>
        <v>1.3109889109999999</v>
      </c>
      <c r="S1093" s="359">
        <f>+VLOOKUP($E1093,Emissions!$1:$1048576,MATCH(DATE(S$2,1,1),Emissions!$A$1:$LI$1),FALSE)</f>
        <v>1.332576736</v>
      </c>
      <c r="T1093" s="359">
        <f>+VLOOKUP($E1093,Emissions!$1:$1048576,MATCH(DATE(T$2,1,1),Emissions!$A$1:$LI$1),FALSE)</f>
        <v>1.354496178</v>
      </c>
      <c r="U1093" s="359">
        <f>+VLOOKUP($E1093,Emissions!$1:$1048576,MATCH(DATE(U$2,1,1),Emissions!$A$1:$LI$1),FALSE)</f>
        <v>1.376737581</v>
      </c>
      <c r="V1093" s="359">
        <f>+VLOOKUP($E1093,Emissions!$1:$1048576,MATCH(DATE(V$2,1,1),Emissions!$A$1:$LI$1),FALSE)</f>
        <v>1.399292135</v>
      </c>
      <c r="W1093" s="359">
        <f>+VLOOKUP($E1093,Emissions!$1:$1048576,MATCH(DATE(W$2,1,1),Emissions!$A$1:$LI$1),FALSE)</f>
        <v>1.4221544749999999</v>
      </c>
      <c r="X1093" s="359">
        <f>+VLOOKUP($E1093,Emissions!$1:$1048576,MATCH(DATE(X$2,1,1),Emissions!$A$1:$LI$1),FALSE)</f>
        <v>1.4453226400000001</v>
      </c>
      <c r="Y1093" s="359">
        <f>+VLOOKUP($E1093,Emissions!$1:$1048576,MATCH(DATE(Y$2,1,1),Emissions!$A$1:$LI$1),FALSE)</f>
        <v>1.4687975630000001</v>
      </c>
      <c r="Z1093" s="359">
        <f>+VLOOKUP($E1093,Emissions!$1:$1048576,MATCH(DATE(Z$2,1,1),Emissions!$A$1:$LI$1),FALSE)</f>
        <v>1.4915474849999999</v>
      </c>
      <c r="AA1093" s="359">
        <f>+VLOOKUP($E1093,Emissions!$1:$1048576,MATCH(DATE(AA$2,1,1),Emissions!$A$1:$LI$1),FALSE)</f>
        <v>1.515291604</v>
      </c>
      <c r="AB1093" s="359">
        <f>+VLOOKUP($E1093,Emissions!$1:$1048576,MATCH(DATE(AB$2,1,1),Emissions!$A$1:$LI$1),FALSE)</f>
        <v>1.5395137750000001</v>
      </c>
      <c r="AC1093" s="359">
        <f>+VLOOKUP($E1093,Emissions!$1:$1048576,MATCH(DATE(AC$2,1,1),Emissions!$A$1:$LI$1),FALSE)</f>
        <v>1.5641233859999999</v>
      </c>
      <c r="AD1093" s="359">
        <f>+VLOOKUP($E1093,Emissions!$1:$1048576,MATCH(DATE(AD$2,1,1),Emissions!$A$1:$LI$1),FALSE)</f>
        <v>1.5891102749999999</v>
      </c>
      <c r="AE1093" s="359">
        <f>+VLOOKUP($E1093,Emissions!$1:$1048576,MATCH(DATE(AE$2,1,1),Emissions!$A$1:$LI$1),FALSE)</f>
        <v>1.6114762069999999</v>
      </c>
      <c r="AF1093" s="359">
        <f>+VLOOKUP($E1093,Emissions!$1:$1048576,MATCH(DATE(AF$2,1,1),Emissions!$A$1:$LI$1),FALSE)</f>
        <v>1.6347712210000001</v>
      </c>
      <c r="AG1093" s="359">
        <f>+VLOOKUP($E1093,Emissions!$1:$1048576,MATCH(DATE(AG$2,1,1),Emissions!$A$1:$LI$1),FALSE)</f>
        <v>1.6584008669999999</v>
      </c>
      <c r="AH1093" s="359">
        <f>+VLOOKUP($E1093,Emissions!$1:$1048576,MATCH(DATE(AH$2,1,1),Emissions!$A$1:$LI$1),FALSE)</f>
        <v>1.6822931720000001</v>
      </c>
      <c r="AI1093" s="359">
        <f>+VLOOKUP($E1093,Emissions!$1:$1048576,MATCH(DATE(AI$2,1,1),Emissions!$A$1:$LI$1),FALSE)</f>
        <v>1.706471721</v>
      </c>
      <c r="AJ1093" s="359">
        <f>+VLOOKUP($E1093,Emissions!$1:$1048576,MATCH(DATE(AJ$2,1,1),Emissions!$A$1:$LI$1),FALSE)</f>
        <v>1.730973329</v>
      </c>
      <c r="AK1093" s="359">
        <f>+VLOOKUP($E1093,Emissions!$1:$1048576,MATCH(DATE(AK$2,1,1),Emissions!$A$1:$LI$1),FALSE)</f>
        <v>1.755831554</v>
      </c>
      <c r="AL1093" s="359">
        <f>+VLOOKUP($E1093,Emissions!$1:$1048576,MATCH(DATE(AL$2,1,1),Emissions!$A$1:$LI$1),FALSE)</f>
        <v>1.781073178</v>
      </c>
      <c r="AM1093" s="359">
        <f>+VLOOKUP($E1093,Emissions!$1:$1048576,MATCH(DATE(AM$2,1,1),Emissions!$A$1:$LI$1),FALSE)</f>
        <v>1.806717744</v>
      </c>
      <c r="AN1093" s="359">
        <f>+VLOOKUP($E1093,Emissions!$1:$1048576,MATCH(DATE(AN$2,1,1),Emissions!$A$1:$LI$1),FALSE)</f>
        <v>1.832778113</v>
      </c>
      <c r="AO1093" s="359">
        <f>+VLOOKUP($E1093,Emissions!$1:$1048576,MATCH(DATE(AO$2,1,1),Emissions!$A$1:$LI$1),FALSE)</f>
        <v>1.859261456</v>
      </c>
      <c r="AP1093" s="359">
        <f>+VLOOKUP($E1093,Emissions!$1:$1048576,MATCH(DATE(AP$2,1,1),Emissions!$A$1:$LI$1),FALSE)</f>
        <v>1.8854376530000001</v>
      </c>
      <c r="AQ1093" s="359">
        <f>+VLOOKUP($E1093,Emissions!$1:$1048576,MATCH(DATE(AQ$2,1,1),Emissions!$A$1:$LI$1),FALSE)</f>
        <v>1.9117760319999999</v>
      </c>
      <c r="AR1093" s="359">
        <f>+VLOOKUP($E1093,Emissions!$1:$1048576,MATCH(DATE(AR$2,1,1),Emissions!$A$1:$LI$1),FALSE)</f>
        <v>1.938380301</v>
      </c>
      <c r="AS1093" s="359">
        <f>+VLOOKUP($E1093,Emissions!$1:$1048576,MATCH(DATE(AS$2,1,1),Emissions!$A$1:$LI$1),FALSE)</f>
        <v>1.965285116</v>
      </c>
      <c r="AT1093" s="359">
        <f>+VLOOKUP($E1093,Emissions!$1:$1048576,MATCH(DATE(AT$2,1,1),Emissions!$A$1:$LI$1),FALSE)</f>
        <v>1.9925107980000001</v>
      </c>
      <c r="AU1093" s="359">
        <f>+VLOOKUP($E1093,Emissions!$1:$1048576,MATCH(DATE(AU$2,1,1),Emissions!$A$1:$LI$1),FALSE)</f>
        <v>2.0199906909999998</v>
      </c>
      <c r="AV1093" s="359">
        <f>+VLOOKUP($E1093,Emissions!$1:$1048576,MATCH(DATE(AV$2,1,1),Emissions!$A$1:$LI$1),FALSE)</f>
        <v>2.0477556290000001</v>
      </c>
      <c r="AW1093" s="359">
        <f>+VLOOKUP($E1093,Emissions!$1:$1048576,MATCH(DATE(AW$2,1,1),Emissions!$A$1:$LI$1),FALSE)</f>
        <v>2.075869425</v>
      </c>
      <c r="AX1093" s="359">
        <f>+VLOOKUP($E1093,Emissions!$1:$1048576,MATCH(DATE(AX$2,1,1),Emissions!$A$1:$LI$1),FALSE)</f>
        <v>2.104390301</v>
      </c>
      <c r="AY1093" s="359">
        <f>+VLOOKUP($E1093,Emissions!$1:$1048576,MATCH(DATE(AY$2,1,1),Emissions!$A$1:$LI$1),FALSE)</f>
        <v>2.1333587650000001</v>
      </c>
      <c r="AZ1093" s="359">
        <f>+VLOOKUP($E1093,Emissions!$1:$1048576,MATCH(DATE(AZ$2,1,1),Emissions!$A$1:$LI$1),FALSE)</f>
        <v>2.1628648080000001</v>
      </c>
      <c r="BA1093" s="359">
        <f>+VLOOKUP($E1093,Emissions!$1:$1048576,MATCH(DATE(BA$2,1,1),Emissions!$A$1:$LI$1),FALSE)</f>
        <v>2.1928754060000002</v>
      </c>
      <c r="BB1093" s="359">
        <f>+VLOOKUP($E1093,Emissions!$1:$1048576,MATCH(DATE(BB$2,1,1),Emissions!$A$1:$LI$1),FALSE)</f>
        <v>2.223382285</v>
      </c>
      <c r="BC1093" s="359">
        <f>+VLOOKUP($E1093,Emissions!$1:$1048576,MATCH(DATE(BC$2,1,1),Emissions!$A$1:$LI$1),FALSE)</f>
        <v>2.2543784179999999</v>
      </c>
      <c r="BD1093" s="359">
        <f>+VLOOKUP($E1093,Emissions!$1:$1048576,MATCH(DATE(BD$2,1,1),Emissions!$A$1:$LI$1),FALSE)</f>
        <v>2.2858553769999999</v>
      </c>
      <c r="BE1093" s="359">
        <f>+VLOOKUP($E1093,Emissions!$1:$1048576,MATCH(DATE(BE$2,1,1),Emissions!$A$1:$LI$1),FALSE)</f>
        <v>2.493472852</v>
      </c>
      <c r="BF1093" s="359">
        <f>+VLOOKUP($E1093,Emissions!$1:$1048576,MATCH(DATE(BF$2,1,1),Emissions!$A$1:$LI$1),FALSE)</f>
        <v>2.5362856740000002</v>
      </c>
      <c r="BG1093" s="359">
        <f>+VLOOKUP($E1093,Emissions!$1:$1048576,MATCH(DATE(BG$2,1,1),Emissions!$A$1:$LI$1),FALSE)</f>
        <v>2.5797905879999998</v>
      </c>
      <c r="BH1093" s="359">
        <f>+VLOOKUP($E1093,Emissions!$1:$1048576,MATCH(DATE(BH$2,1,1),Emissions!$A$1:$LI$1),FALSE)</f>
        <v>2.6240002229999999</v>
      </c>
      <c r="BI1093" s="359">
        <f>+VLOOKUP($E1093,Emissions!$1:$1048576,MATCH(DATE(BI$2,1,1),Emissions!$A$1:$LI$1),FALSE)</f>
        <v>2.668927434</v>
      </c>
    </row>
    <row r="1094" spans="1:61" ht="15" customHeight="1" x14ac:dyDescent="0.35">
      <c r="A1094" s="409"/>
      <c r="B1094" s="169"/>
      <c r="C1094" s="138" t="s">
        <v>732</v>
      </c>
      <c r="D1094" s="114" t="s">
        <v>1029</v>
      </c>
      <c r="E1094" s="50" t="s">
        <v>3524</v>
      </c>
      <c r="F1094" s="359">
        <f>+VLOOKUP($E1094,Emissions!$1:$1048576,MATCH(DATE(F$2,1,1),Emissions!$A$1:$LI$1),FALSE)</f>
        <v>3.3569119089999999</v>
      </c>
      <c r="G1094" s="359">
        <f>+VLOOKUP($E1094,Emissions!$1:$1048576,MATCH(DATE(G$2,1,1),Emissions!$A$1:$LI$1),FALSE)</f>
        <v>3.398404277</v>
      </c>
      <c r="H1094" s="359">
        <f>+VLOOKUP($E1094,Emissions!$1:$1048576,MATCH(DATE(H$2,1,1),Emissions!$A$1:$LI$1),FALSE)</f>
        <v>3.4445880660000001</v>
      </c>
      <c r="I1094" s="359">
        <f>+VLOOKUP($E1094,Emissions!$1:$1048576,MATCH(DATE(I$2,1,1),Emissions!$A$1:$LI$1),FALSE)</f>
        <v>3.4941011510000002</v>
      </c>
      <c r="J1094" s="359">
        <f>+VLOOKUP($E1094,Emissions!$1:$1048576,MATCH(DATE(J$2,1,1),Emissions!$A$1:$LI$1),FALSE)</f>
        <v>3.546309865</v>
      </c>
      <c r="K1094" s="359">
        <f>+VLOOKUP($E1094,Emissions!$1:$1048576,MATCH(DATE(K$2,1,1),Emissions!$A$1:$LI$1),FALSE)</f>
        <v>3.6009392120000001</v>
      </c>
      <c r="L1094" s="359">
        <f>+VLOOKUP($E1094,Emissions!$1:$1048576,MATCH(DATE(L$2,1,1),Emissions!$A$1:$LI$1),FALSE)</f>
        <v>3.6555175430000002</v>
      </c>
      <c r="M1094" s="359">
        <f>+VLOOKUP($E1094,Emissions!$1:$1048576,MATCH(DATE(M$2,1,1),Emissions!$A$1:$LI$1),FALSE)</f>
        <v>3.7114616599999999</v>
      </c>
      <c r="N1094" s="359">
        <f>+VLOOKUP($E1094,Emissions!$1:$1048576,MATCH(DATE(N$2,1,1),Emissions!$A$1:$LI$1),FALSE)</f>
        <v>3.7690206869999998</v>
      </c>
      <c r="O1094" s="359">
        <f>+VLOOKUP($E1094,Emissions!$1:$1048576,MATCH(DATE(O$2,1,1),Emissions!$A$1:$LI$1),FALSE)</f>
        <v>3.8281845470000002</v>
      </c>
      <c r="P1094" s="359">
        <f>+VLOOKUP($E1094,Emissions!$1:$1048576,MATCH(DATE(P$2,1,1),Emissions!$A$1:$LI$1),FALSE)</f>
        <v>3.8929567270000001</v>
      </c>
      <c r="Q1094" s="359">
        <f>+VLOOKUP($E1094,Emissions!$1:$1048576,MATCH(DATE(Q$2,1,1),Emissions!$A$1:$LI$1),FALSE)</f>
        <v>3.9564728069999999</v>
      </c>
      <c r="R1094" s="359">
        <f>+VLOOKUP($E1094,Emissions!$1:$1048576,MATCH(DATE(R$2,1,1),Emissions!$A$1:$LI$1),FALSE)</f>
        <v>4.0207352280000004</v>
      </c>
      <c r="S1094" s="359">
        <f>+VLOOKUP($E1094,Emissions!$1:$1048576,MATCH(DATE(S$2,1,1),Emissions!$A$1:$LI$1),FALSE)</f>
        <v>4.0861298589999997</v>
      </c>
      <c r="T1094" s="359">
        <f>+VLOOKUP($E1094,Emissions!$1:$1048576,MATCH(DATE(T$2,1,1),Emissions!$A$1:$LI$1),FALSE)</f>
        <v>4.1527111899999998</v>
      </c>
      <c r="U1094" s="359">
        <f>+VLOOKUP($E1094,Emissions!$1:$1048576,MATCH(DATE(U$2,1,1),Emissions!$A$1:$LI$1),FALSE)</f>
        <v>4.22047477</v>
      </c>
      <c r="V1094" s="359">
        <f>+VLOOKUP($E1094,Emissions!$1:$1048576,MATCH(DATE(V$2,1,1),Emissions!$A$1:$LI$1),FALSE)</f>
        <v>4.2894135210000002</v>
      </c>
      <c r="W1094" s="359">
        <f>+VLOOKUP($E1094,Emissions!$1:$1048576,MATCH(DATE(W$2,1,1),Emissions!$A$1:$LI$1),FALSE)</f>
        <v>4.359527935</v>
      </c>
      <c r="X1094" s="359">
        <f>+VLOOKUP($E1094,Emissions!$1:$1048576,MATCH(DATE(X$2,1,1),Emissions!$A$1:$LI$1),FALSE)</f>
        <v>4.4308256850000003</v>
      </c>
      <c r="Y1094" s="359">
        <f>+VLOOKUP($E1094,Emissions!$1:$1048576,MATCH(DATE(Y$2,1,1),Emissions!$A$1:$LI$1),FALSE)</f>
        <v>4.5033190469999997</v>
      </c>
      <c r="Z1094" s="359">
        <f>+VLOOKUP($E1094,Emissions!$1:$1048576,MATCH(DATE(Z$2,1,1),Emissions!$A$1:$LI$1),FALSE)</f>
        <v>4.5739755339999997</v>
      </c>
      <c r="AA1094" s="359">
        <f>+VLOOKUP($E1094,Emissions!$1:$1048576,MATCH(DATE(AA$2,1,1),Emissions!$A$1:$LI$1),FALSE)</f>
        <v>4.6478800720000004</v>
      </c>
      <c r="AB1094" s="359">
        <f>+VLOOKUP($E1094,Emissions!$1:$1048576,MATCH(DATE(AB$2,1,1),Emissions!$A$1:$LI$1),FALSE)</f>
        <v>4.7235030699999996</v>
      </c>
      <c r="AC1094" s="359">
        <f>+VLOOKUP($E1094,Emissions!$1:$1048576,MATCH(DATE(AC$2,1,1),Emissions!$A$1:$LI$1),FALSE)</f>
        <v>4.8005297090000001</v>
      </c>
      <c r="AD1094" s="359">
        <f>+VLOOKUP($E1094,Emissions!$1:$1048576,MATCH(DATE(AD$2,1,1),Emissions!$A$1:$LI$1),FALSE)</f>
        <v>4.8789003260000001</v>
      </c>
      <c r="AE1094" s="359">
        <f>+VLOOKUP($E1094,Emissions!$1:$1048576,MATCH(DATE(AE$2,1,1),Emissions!$A$1:$LI$1),FALSE)</f>
        <v>4.9497631870000003</v>
      </c>
      <c r="AF1094" s="359">
        <f>+VLOOKUP($E1094,Emissions!$1:$1048576,MATCH(DATE(AF$2,1,1),Emissions!$A$1:$LI$1),FALSE)</f>
        <v>5.0236176199999996</v>
      </c>
      <c r="AG1094" s="359">
        <f>+VLOOKUP($E1094,Emissions!$1:$1048576,MATCH(DATE(AG$2,1,1),Emissions!$A$1:$LI$1),FALSE)</f>
        <v>5.0987150410000002</v>
      </c>
      <c r="AH1094" s="359">
        <f>+VLOOKUP($E1094,Emissions!$1:$1048576,MATCH(DATE(AH$2,1,1),Emissions!$A$1:$LI$1),FALSE)</f>
        <v>5.174742159</v>
      </c>
      <c r="AI1094" s="359">
        <f>+VLOOKUP($E1094,Emissions!$1:$1048576,MATCH(DATE(AI$2,1,1),Emissions!$A$1:$LI$1),FALSE)</f>
        <v>5.2516832119999997</v>
      </c>
      <c r="AJ1094" s="359">
        <f>+VLOOKUP($E1094,Emissions!$1:$1048576,MATCH(DATE(AJ$2,1,1),Emissions!$A$1:$LI$1),FALSE)</f>
        <v>5.3295771070000004</v>
      </c>
      <c r="AK1094" s="359">
        <f>+VLOOKUP($E1094,Emissions!$1:$1048576,MATCH(DATE(AK$2,1,1),Emissions!$A$1:$LI$1),FALSE)</f>
        <v>5.4084644810000002</v>
      </c>
      <c r="AL1094" s="359">
        <f>+VLOOKUP($E1094,Emissions!$1:$1048576,MATCH(DATE(AL$2,1,1),Emissions!$A$1:$LI$1),FALSE)</f>
        <v>5.4883749819999998</v>
      </c>
      <c r="AM1094" s="359">
        <f>+VLOOKUP($E1094,Emissions!$1:$1048576,MATCH(DATE(AM$2,1,1),Emissions!$A$1:$LI$1),FALSE)</f>
        <v>5.5693250069999998</v>
      </c>
      <c r="AN1094" s="359">
        <f>+VLOOKUP($E1094,Emissions!$1:$1048576,MATCH(DATE(AN$2,1,1),Emissions!$A$1:$LI$1),FALSE)</f>
        <v>5.6513191750000003</v>
      </c>
      <c r="AO1094" s="359">
        <f>+VLOOKUP($E1094,Emissions!$1:$1048576,MATCH(DATE(AO$2,1,1),Emissions!$A$1:$LI$1),FALSE)</f>
        <v>5.73435322</v>
      </c>
      <c r="AP1094" s="359">
        <f>+VLOOKUP($E1094,Emissions!$1:$1048576,MATCH(DATE(AP$2,1,1),Emissions!$A$1:$LI$1),FALSE)</f>
        <v>5.8162549700000001</v>
      </c>
      <c r="AQ1094" s="359">
        <f>+VLOOKUP($E1094,Emissions!$1:$1048576,MATCH(DATE(AQ$2,1,1),Emissions!$A$1:$LI$1),FALSE)</f>
        <v>5.8984138740000001</v>
      </c>
      <c r="AR1094" s="359">
        <f>+VLOOKUP($E1094,Emissions!$1:$1048576,MATCH(DATE(AR$2,1,1),Emissions!$A$1:$LI$1),FALSE)</f>
        <v>5.9811468039999998</v>
      </c>
      <c r="AS1094" s="359">
        <f>+VLOOKUP($E1094,Emissions!$1:$1048576,MATCH(DATE(AS$2,1,1),Emissions!$A$1:$LI$1),FALSE)</f>
        <v>6.064546204</v>
      </c>
      <c r="AT1094" s="359">
        <f>+VLOOKUP($E1094,Emissions!$1:$1048576,MATCH(DATE(AT$2,1,1),Emissions!$A$1:$LI$1),FALSE)</f>
        <v>6.1486577479999998</v>
      </c>
      <c r="AU1094" s="359">
        <f>+VLOOKUP($E1094,Emissions!$1:$1048576,MATCH(DATE(AU$2,1,1),Emissions!$A$1:$LI$1),FALSE)</f>
        <v>6.2335645880000001</v>
      </c>
      <c r="AV1094" s="359">
        <f>+VLOOKUP($E1094,Emissions!$1:$1048576,MATCH(DATE(AV$2,1,1),Emissions!$A$1:$LI$1),FALSE)</f>
        <v>6.3193907679999999</v>
      </c>
      <c r="AW1094" s="359">
        <f>+VLOOKUP($E1094,Emissions!$1:$1048576,MATCH(DATE(AW$2,1,1),Emissions!$A$1:$LI$1),FALSE)</f>
        <v>6.4062102840000001</v>
      </c>
      <c r="AX1094" s="359">
        <f>+VLOOKUP($E1094,Emissions!$1:$1048576,MATCH(DATE(AX$2,1,1),Emissions!$A$1:$LI$1),FALSE)</f>
        <v>6.4940443380000001</v>
      </c>
      <c r="AY1094" s="359">
        <f>+VLOOKUP($E1094,Emissions!$1:$1048576,MATCH(DATE(AY$2,1,1),Emissions!$A$1:$LI$1),FALSE)</f>
        <v>6.5828878340000001</v>
      </c>
      <c r="AZ1094" s="359">
        <f>+VLOOKUP($E1094,Emissions!$1:$1048576,MATCH(DATE(AZ$2,1,1),Emissions!$A$1:$LI$1),FALSE)</f>
        <v>6.6729290969999999</v>
      </c>
      <c r="BA1094" s="359">
        <f>+VLOOKUP($E1094,Emissions!$1:$1048576,MATCH(DATE(BA$2,1,1),Emissions!$A$1:$LI$1),FALSE)</f>
        <v>6.7640374159999999</v>
      </c>
      <c r="BB1094" s="359">
        <f>+VLOOKUP($E1094,Emissions!$1:$1048576,MATCH(DATE(BB$2,1,1),Emissions!$A$1:$LI$1),FALSE)</f>
        <v>6.8561884500000003</v>
      </c>
      <c r="BC1094" s="359">
        <f>+VLOOKUP($E1094,Emissions!$1:$1048576,MATCH(DATE(BC$2,1,1),Emissions!$A$1:$LI$1),FALSE)</f>
        <v>6.9493844630000003</v>
      </c>
      <c r="BD1094" s="359">
        <f>+VLOOKUP($E1094,Emissions!$1:$1048576,MATCH(DATE(BD$2,1,1),Emissions!$A$1:$LI$1),FALSE)</f>
        <v>7.0436350860000001</v>
      </c>
      <c r="BE1094" s="359">
        <f>+VLOOKUP($E1094,Emissions!$1:$1048576,MATCH(DATE(BE$2,1,1),Emissions!$A$1:$LI$1),FALSE)</f>
        <v>7.770699767</v>
      </c>
      <c r="BF1094" s="359">
        <f>+VLOOKUP($E1094,Emissions!$1:$1048576,MATCH(DATE(BF$2,1,1),Emissions!$A$1:$LI$1),FALSE)</f>
        <v>7.9066548430000001</v>
      </c>
      <c r="BG1094" s="359">
        <f>+VLOOKUP($E1094,Emissions!$1:$1048576,MATCH(DATE(BG$2,1,1),Emissions!$A$1:$LI$1),FALSE)</f>
        <v>8.0446092650000001</v>
      </c>
      <c r="BH1094" s="359">
        <f>+VLOOKUP($E1094,Emissions!$1:$1048576,MATCH(DATE(BH$2,1,1),Emissions!$A$1:$LI$1),FALSE)</f>
        <v>8.184581197</v>
      </c>
      <c r="BI1094" s="359">
        <f>+VLOOKUP($E1094,Emissions!$1:$1048576,MATCH(DATE(BI$2,1,1),Emissions!$A$1:$LI$1),FALSE)</f>
        <v>8.3265910040000009</v>
      </c>
    </row>
    <row r="1095" spans="1:61" ht="15" customHeight="1" x14ac:dyDescent="0.35">
      <c r="A1095" s="409"/>
      <c r="B1095" s="169"/>
      <c r="C1095" s="138" t="s">
        <v>733</v>
      </c>
      <c r="D1095" s="114" t="s">
        <v>1029</v>
      </c>
      <c r="E1095" s="50" t="s">
        <v>3525</v>
      </c>
      <c r="F1095" s="359">
        <f>+VLOOKUP($E1095,Emissions!$1:$1048576,MATCH(DATE(F$2,1,1),Emissions!$A$1:$LI$1),FALSE)</f>
        <v>0.7741283202</v>
      </c>
      <c r="G1095" s="359">
        <f>+VLOOKUP($E1095,Emissions!$1:$1048576,MATCH(DATE(G$2,1,1),Emissions!$A$1:$LI$1),FALSE)</f>
        <v>0.78486034920000003</v>
      </c>
      <c r="H1095" s="359">
        <f>+VLOOKUP($E1095,Emissions!$1:$1048576,MATCH(DATE(H$2,1,1),Emissions!$A$1:$LI$1),FALSE)</f>
        <v>0.79646447099999995</v>
      </c>
      <c r="I1095" s="359">
        <f>+VLOOKUP($E1095,Emissions!$1:$1048576,MATCH(DATE(I$2,1,1),Emissions!$A$1:$LI$1),FALSE)</f>
        <v>0.80858105570000005</v>
      </c>
      <c r="J1095" s="359">
        <f>+VLOOKUP($E1095,Emissions!$1:$1048576,MATCH(DATE(J$2,1,1),Emissions!$A$1:$LI$1),FALSE)</f>
        <v>0.82124553769999997</v>
      </c>
      <c r="K1095" s="359">
        <f>+VLOOKUP($E1095,Emissions!$1:$1048576,MATCH(DATE(K$2,1,1),Emissions!$A$1:$LI$1),FALSE)</f>
        <v>0.83447391910000002</v>
      </c>
      <c r="L1095" s="359">
        <f>+VLOOKUP($E1095,Emissions!$1:$1048576,MATCH(DATE(L$2,1,1),Emissions!$A$1:$LI$1),FALSE)</f>
        <v>0.8475618037</v>
      </c>
      <c r="M1095" s="359">
        <f>+VLOOKUP($E1095,Emissions!$1:$1048576,MATCH(DATE(M$2,1,1),Emissions!$A$1:$LI$1),FALSE)</f>
        <v>0.86098118589999995</v>
      </c>
      <c r="N1095" s="359">
        <f>+VLOOKUP($E1095,Emissions!$1:$1048576,MATCH(DATE(N$2,1,1),Emissions!$A$1:$LI$1),FALSE)</f>
        <v>0.87476193790000001</v>
      </c>
      <c r="O1095" s="359">
        <f>+VLOOKUP($E1095,Emissions!$1:$1048576,MATCH(DATE(O$2,1,1),Emissions!$A$1:$LI$1),FALSE)</f>
        <v>0.88888404730000004</v>
      </c>
      <c r="P1095" s="359">
        <f>+VLOOKUP($E1095,Emissions!$1:$1048576,MATCH(DATE(P$2,1,1),Emissions!$A$1:$LI$1),FALSE)</f>
        <v>0.90451257620000003</v>
      </c>
      <c r="Q1095" s="359">
        <f>+VLOOKUP($E1095,Emissions!$1:$1048576,MATCH(DATE(Q$2,1,1),Emissions!$A$1:$LI$1),FALSE)</f>
        <v>0.91952754859999997</v>
      </c>
      <c r="R1095" s="359">
        <f>+VLOOKUP($E1095,Emissions!$1:$1048576,MATCH(DATE(R$2,1,1),Emissions!$A$1:$LI$1),FALSE)</f>
        <v>0.93470102359999996</v>
      </c>
      <c r="S1095" s="359">
        <f>+VLOOKUP($E1095,Emissions!$1:$1048576,MATCH(DATE(S$2,1,1),Emissions!$A$1:$LI$1),FALSE)</f>
        <v>0.95012283230000005</v>
      </c>
      <c r="T1095" s="359">
        <f>+VLOOKUP($E1095,Emissions!$1:$1048576,MATCH(DATE(T$2,1,1),Emissions!$A$1:$LI$1),FALSE)</f>
        <v>0.96579543649999999</v>
      </c>
      <c r="U1095" s="359">
        <f>+VLOOKUP($E1095,Emissions!$1:$1048576,MATCH(DATE(U$2,1,1),Emissions!$A$1:$LI$1),FALSE)</f>
        <v>0.98170909049999999</v>
      </c>
      <c r="V1095" s="359">
        <f>+VLOOKUP($E1095,Emissions!$1:$1048576,MATCH(DATE(V$2,1,1),Emissions!$A$1:$LI$1),FALSE)</f>
        <v>0.99785193940000005</v>
      </c>
      <c r="W1095" s="359">
        <f>+VLOOKUP($E1095,Emissions!$1:$1048576,MATCH(DATE(W$2,1,1),Emissions!$A$1:$LI$1),FALSE)</f>
        <v>1.014212219</v>
      </c>
      <c r="X1095" s="359">
        <f>+VLOOKUP($E1095,Emissions!$1:$1048576,MATCH(DATE(X$2,1,1),Emissions!$A$1:$LI$1),FALSE)</f>
        <v>1.0307794589999999</v>
      </c>
      <c r="Y1095" s="359">
        <f>+VLOOKUP($E1095,Emissions!$1:$1048576,MATCH(DATE(Y$2,1,1),Emissions!$A$1:$LI$1),FALSE)</f>
        <v>1.0475453320000001</v>
      </c>
      <c r="Z1095" s="359">
        <f>+VLOOKUP($E1095,Emissions!$1:$1048576,MATCH(DATE(Z$2,1,1),Emissions!$A$1:$LI$1),FALSE)</f>
        <v>1.063615193</v>
      </c>
      <c r="AA1095" s="359">
        <f>+VLOOKUP($E1095,Emissions!$1:$1048576,MATCH(DATE(AA$2,1,1),Emissions!$A$1:$LI$1),FALSE)</f>
        <v>1.0805646120000001</v>
      </c>
      <c r="AB1095" s="359">
        <f>+VLOOKUP($E1095,Emissions!$1:$1048576,MATCH(DATE(AB$2,1,1),Emissions!$A$1:$LI$1),FALSE)</f>
        <v>1.0978051230000001</v>
      </c>
      <c r="AC1095" s="359">
        <f>+VLOOKUP($E1095,Emissions!$1:$1048576,MATCH(DATE(AC$2,1,1),Emissions!$A$1:$LI$1),FALSE)</f>
        <v>1.1152648839999999</v>
      </c>
      <c r="AD1095" s="359">
        <f>+VLOOKUP($E1095,Emissions!$1:$1048576,MATCH(DATE(AD$2,1,1),Emissions!$A$1:$LI$1),FALSE)</f>
        <v>1.1329399440000001</v>
      </c>
      <c r="AE1095" s="359">
        <f>+VLOOKUP($E1095,Emissions!$1:$1048576,MATCH(DATE(AE$2,1,1),Emissions!$A$1:$LI$1),FALSE)</f>
        <v>1.1482586530000001</v>
      </c>
      <c r="AF1095" s="359">
        <f>+VLOOKUP($E1095,Emissions!$1:$1048576,MATCH(DATE(AF$2,1,1),Emissions!$A$1:$LI$1),FALSE)</f>
        <v>1.1645831390000001</v>
      </c>
      <c r="AG1095" s="359">
        <f>+VLOOKUP($E1095,Emissions!$1:$1048576,MATCH(DATE(AG$2,1,1),Emissions!$A$1:$LI$1),FALSE)</f>
        <v>1.1811492159999999</v>
      </c>
      <c r="AH1095" s="359">
        <f>+VLOOKUP($E1095,Emissions!$1:$1048576,MATCH(DATE(AH$2,1,1),Emissions!$A$1:$LI$1),FALSE)</f>
        <v>1.1978866420000001</v>
      </c>
      <c r="AI1095" s="359">
        <f>+VLOOKUP($E1095,Emissions!$1:$1048576,MATCH(DATE(AI$2,1,1),Emissions!$A$1:$LI$1),FALSE)</f>
        <v>1.214812953</v>
      </c>
      <c r="AJ1095" s="359">
        <f>+VLOOKUP($E1095,Emissions!$1:$1048576,MATCH(DATE(AJ$2,1,1),Emissions!$A$1:$LI$1),FALSE)</f>
        <v>1.231956359</v>
      </c>
      <c r="AK1095" s="359">
        <f>+VLOOKUP($E1095,Emissions!$1:$1048576,MATCH(DATE(AK$2,1,1),Emissions!$A$1:$LI$1),FALSE)</f>
        <v>1.249345285</v>
      </c>
      <c r="AL1095" s="359">
        <f>+VLOOKUP($E1095,Emissions!$1:$1048576,MATCH(DATE(AL$2,1,1),Emissions!$A$1:$LI$1),FALSE)</f>
        <v>1.267006158</v>
      </c>
      <c r="AM1095" s="359">
        <f>+VLOOKUP($E1095,Emissions!$1:$1048576,MATCH(DATE(AM$2,1,1),Emissions!$A$1:$LI$1),FALSE)</f>
        <v>1.2849622169999999</v>
      </c>
      <c r="AN1095" s="359">
        <f>+VLOOKUP($E1095,Emissions!$1:$1048576,MATCH(DATE(AN$2,1,1),Emissions!$A$1:$LI$1),FALSE)</f>
        <v>1.3032327029999999</v>
      </c>
      <c r="AO1095" s="359">
        <f>+VLOOKUP($E1095,Emissions!$1:$1048576,MATCH(DATE(AO$2,1,1),Emissions!$A$1:$LI$1),FALSE)</f>
        <v>1.321832476</v>
      </c>
      <c r="AP1095" s="359">
        <f>+VLOOKUP($E1095,Emissions!$1:$1048576,MATCH(DATE(AP$2,1,1),Emissions!$A$1:$LI$1),FALSE)</f>
        <v>1.3401449379999999</v>
      </c>
      <c r="AQ1095" s="359">
        <f>+VLOOKUP($E1095,Emissions!$1:$1048576,MATCH(DATE(AQ$2,1,1),Emissions!$A$1:$LI$1),FALSE)</f>
        <v>1.3586541729999999</v>
      </c>
      <c r="AR1095" s="359">
        <f>+VLOOKUP($E1095,Emissions!$1:$1048576,MATCH(DATE(AR$2,1,1),Emissions!$A$1:$LI$1),FALSE)</f>
        <v>1.3774313899999999</v>
      </c>
      <c r="AS1095" s="359">
        <f>+VLOOKUP($E1095,Emissions!$1:$1048576,MATCH(DATE(AS$2,1,1),Emissions!$A$1:$LI$1),FALSE)</f>
        <v>1.396493395</v>
      </c>
      <c r="AT1095" s="359">
        <f>+VLOOKUP($E1095,Emissions!$1:$1048576,MATCH(DATE(AT$2,1,1),Emissions!$A$1:$LI$1),FALSE)</f>
        <v>1.4158482809999999</v>
      </c>
      <c r="AU1095" s="359">
        <f>+VLOOKUP($E1095,Emissions!$1:$1048576,MATCH(DATE(AU$2,1,1),Emissions!$A$1:$LI$1),FALSE)</f>
        <v>1.4353049529999999</v>
      </c>
      <c r="AV1095" s="359">
        <f>+VLOOKUP($E1095,Emissions!$1:$1048576,MATCH(DATE(AV$2,1,1),Emissions!$A$1:$LI$1),FALSE)</f>
        <v>1.4548460350000001</v>
      </c>
      <c r="AW1095" s="359">
        <f>+VLOOKUP($E1095,Emissions!$1:$1048576,MATCH(DATE(AW$2,1,1),Emissions!$A$1:$LI$1),FALSE)</f>
        <v>1.4745512190000001</v>
      </c>
      <c r="AX1095" s="359">
        <f>+VLOOKUP($E1095,Emissions!$1:$1048576,MATCH(DATE(AX$2,1,1),Emissions!$A$1:$LI$1),FALSE)</f>
        <v>1.4945191280000001</v>
      </c>
      <c r="AY1095" s="359">
        <f>+VLOOKUP($E1095,Emissions!$1:$1048576,MATCH(DATE(AY$2,1,1),Emissions!$A$1:$LI$1),FALSE)</f>
        <v>1.5148293820000001</v>
      </c>
      <c r="AZ1095" s="359">
        <f>+VLOOKUP($E1095,Emissions!$1:$1048576,MATCH(DATE(AZ$2,1,1),Emissions!$A$1:$LI$1),FALSE)</f>
        <v>1.5355899230000001</v>
      </c>
      <c r="BA1095" s="359">
        <f>+VLOOKUP($E1095,Emissions!$1:$1048576,MATCH(DATE(BA$2,1,1),Emissions!$A$1:$LI$1),FALSE)</f>
        <v>1.556783043</v>
      </c>
      <c r="BB1095" s="359">
        <f>+VLOOKUP($E1095,Emissions!$1:$1048576,MATCH(DATE(BB$2,1,1),Emissions!$A$1:$LI$1),FALSE)</f>
        <v>1.5784107890000001</v>
      </c>
      <c r="BC1095" s="359">
        <f>+VLOOKUP($E1095,Emissions!$1:$1048576,MATCH(DATE(BC$2,1,1),Emissions!$A$1:$LI$1),FALSE)</f>
        <v>1.6004693409999999</v>
      </c>
      <c r="BD1095" s="359">
        <f>+VLOOKUP($E1095,Emissions!$1:$1048576,MATCH(DATE(BD$2,1,1),Emissions!$A$1:$LI$1),FALSE)</f>
        <v>1.6229498200000001</v>
      </c>
      <c r="BE1095" s="359">
        <f>+VLOOKUP($E1095,Emissions!$1:$1048576,MATCH(DATE(BE$2,1,1),Emissions!$A$1:$LI$1),FALSE)</f>
        <v>1.7910128350000001</v>
      </c>
      <c r="BF1095" s="359">
        <f>+VLOOKUP($E1095,Emissions!$1:$1048576,MATCH(DATE(BF$2,1,1),Emissions!$A$1:$LI$1),FALSE)</f>
        <v>1.8220326760000001</v>
      </c>
      <c r="BG1095" s="359">
        <f>+VLOOKUP($E1095,Emissions!$1:$1048576,MATCH(DATE(BG$2,1,1),Emissions!$A$1:$LI$1),FALSE)</f>
        <v>1.8535915590000001</v>
      </c>
      <c r="BH1095" s="359">
        <f>+VLOOKUP($E1095,Emissions!$1:$1048576,MATCH(DATE(BH$2,1,1),Emissions!$A$1:$LI$1),FALSE)</f>
        <v>1.885702422</v>
      </c>
      <c r="BI1095" s="359">
        <f>+VLOOKUP($E1095,Emissions!$1:$1048576,MATCH(DATE(BI$2,1,1),Emissions!$A$1:$LI$1),FALSE)</f>
        <v>1.9183780779999999</v>
      </c>
    </row>
    <row r="1096" spans="1:61" ht="15" customHeight="1" x14ac:dyDescent="0.35">
      <c r="A1096" s="409"/>
      <c r="B1096" s="169"/>
      <c r="C1096" s="138" t="s">
        <v>734</v>
      </c>
      <c r="D1096" s="114" t="s">
        <v>1029</v>
      </c>
      <c r="E1096" s="50" t="s">
        <v>3526</v>
      </c>
      <c r="F1096" s="359">
        <f>+VLOOKUP($E1096,Emissions!$1:$1048576,MATCH(DATE(F$2,1,1),Emissions!$A$1:$LI$1),FALSE)</f>
        <v>0.91514720900000002</v>
      </c>
      <c r="G1096" s="359">
        <f>+VLOOKUP($E1096,Emissions!$1:$1048576,MATCH(DATE(G$2,1,1),Emissions!$A$1:$LI$1),FALSE)</f>
        <v>0.92477629689999996</v>
      </c>
      <c r="H1096" s="359">
        <f>+VLOOKUP($E1096,Emissions!$1:$1048576,MATCH(DATE(H$2,1,1),Emissions!$A$1:$LI$1),FALSE)</f>
        <v>0.93545468109999996</v>
      </c>
      <c r="I1096" s="359">
        <f>+VLOOKUP($E1096,Emissions!$1:$1048576,MATCH(DATE(I$2,1,1),Emissions!$A$1:$LI$1),FALSE)</f>
        <v>0.94730094710000001</v>
      </c>
      <c r="J1096" s="359">
        <f>+VLOOKUP($E1096,Emissions!$1:$1048576,MATCH(DATE(J$2,1,1),Emissions!$A$1:$LI$1),FALSE)</f>
        <v>0.96028647499999997</v>
      </c>
      <c r="K1096" s="359">
        <f>+VLOOKUP($E1096,Emissions!$1:$1048576,MATCH(DATE(K$2,1,1),Emissions!$A$1:$LI$1),FALSE)</f>
        <v>0.97433899530000001</v>
      </c>
      <c r="L1096" s="359">
        <f>+VLOOKUP($E1096,Emissions!$1:$1048576,MATCH(DATE(L$2,1,1),Emissions!$A$1:$LI$1),FALSE)</f>
        <v>0.9887705309</v>
      </c>
      <c r="M1096" s="359">
        <f>+VLOOKUP($E1096,Emissions!$1:$1048576,MATCH(DATE(M$2,1,1),Emissions!$A$1:$LI$1),FALSE)</f>
        <v>1.003781832</v>
      </c>
      <c r="N1096" s="359">
        <f>+VLOOKUP($E1096,Emissions!$1:$1048576,MATCH(DATE(N$2,1,1),Emissions!$A$1:$LI$1),FALSE)</f>
        <v>1.0193758399999999</v>
      </c>
      <c r="O1096" s="359">
        <f>+VLOOKUP($E1096,Emissions!$1:$1048576,MATCH(DATE(O$2,1,1),Emissions!$A$1:$LI$1),FALSE)</f>
        <v>1.035516366</v>
      </c>
      <c r="P1096" s="359">
        <f>+VLOOKUP($E1096,Emissions!$1:$1048576,MATCH(DATE(P$2,1,1),Emissions!$A$1:$LI$1),FALSE)</f>
        <v>1.0531983119999999</v>
      </c>
      <c r="Q1096" s="359">
        <f>+VLOOKUP($E1096,Emissions!$1:$1048576,MATCH(DATE(Q$2,1,1),Emissions!$A$1:$LI$1),FALSE)</f>
        <v>1.070816121</v>
      </c>
      <c r="R1096" s="359">
        <f>+VLOOKUP($E1096,Emissions!$1:$1048576,MATCH(DATE(R$2,1,1),Emissions!$A$1:$LI$1),FALSE)</f>
        <v>1.0886991960000001</v>
      </c>
      <c r="S1096" s="359">
        <f>+VLOOKUP($E1096,Emissions!$1:$1048576,MATCH(DATE(S$2,1,1),Emissions!$A$1:$LI$1),FALSE)</f>
        <v>1.1069026360000001</v>
      </c>
      <c r="T1096" s="359">
        <f>+VLOOKUP($E1096,Emissions!$1:$1048576,MATCH(DATE(T$2,1,1),Emissions!$A$1:$LI$1),FALSE)</f>
        <v>1.1254206010000001</v>
      </c>
      <c r="U1096" s="359">
        <f>+VLOOKUP($E1096,Emissions!$1:$1048576,MATCH(DATE(U$2,1,1),Emissions!$A$1:$LI$1),FALSE)</f>
        <v>1.1442353519999999</v>
      </c>
      <c r="V1096" s="359">
        <f>+VLOOKUP($E1096,Emissions!$1:$1048576,MATCH(DATE(V$2,1,1),Emissions!$A$1:$LI$1),FALSE)</f>
        <v>1.1633281980000001</v>
      </c>
      <c r="W1096" s="359">
        <f>+VLOOKUP($E1096,Emissions!$1:$1048576,MATCH(DATE(W$2,1,1),Emissions!$A$1:$LI$1),FALSE)</f>
        <v>1.182682212</v>
      </c>
      <c r="X1096" s="359">
        <f>+VLOOKUP($E1096,Emissions!$1:$1048576,MATCH(DATE(X$2,1,1),Emissions!$A$1:$LI$1),FALSE)</f>
        <v>1.2022830879999999</v>
      </c>
      <c r="Y1096" s="359">
        <f>+VLOOKUP($E1096,Emissions!$1:$1048576,MATCH(DATE(Y$2,1,1),Emissions!$A$1:$LI$1),FALSE)</f>
        <v>1.2221194580000001</v>
      </c>
      <c r="Z1096" s="359">
        <f>+VLOOKUP($E1096,Emissions!$1:$1048576,MATCH(DATE(Z$2,1,1),Emissions!$A$1:$LI$1),FALSE)</f>
        <v>1.2414073640000001</v>
      </c>
      <c r="AA1096" s="359">
        <f>+VLOOKUP($E1096,Emissions!$1:$1048576,MATCH(DATE(AA$2,1,1),Emissions!$A$1:$LI$1),FALSE)</f>
        <v>1.261314644</v>
      </c>
      <c r="AB1096" s="359">
        <f>+VLOOKUP($E1096,Emissions!$1:$1048576,MATCH(DATE(AB$2,1,1),Emissions!$A$1:$LI$1),FALSE)</f>
        <v>1.2815675870000001</v>
      </c>
      <c r="AC1096" s="359">
        <f>+VLOOKUP($E1096,Emissions!$1:$1048576,MATCH(DATE(AC$2,1,1),Emissions!$A$1:$LI$1),FALSE)</f>
        <v>1.302102622</v>
      </c>
      <c r="AD1096" s="359">
        <f>+VLOOKUP($E1096,Emissions!$1:$1048576,MATCH(DATE(AD$2,1,1),Emissions!$A$1:$LI$1),FALSE)</f>
        <v>1.3229052960000001</v>
      </c>
      <c r="AE1096" s="359">
        <f>+VLOOKUP($E1096,Emissions!$1:$1048576,MATCH(DATE(AE$2,1,1),Emissions!$A$1:$LI$1),FALSE)</f>
        <v>1.34172413</v>
      </c>
      <c r="AF1096" s="359">
        <f>+VLOOKUP($E1096,Emissions!$1:$1048576,MATCH(DATE(AF$2,1,1),Emissions!$A$1:$LI$1),FALSE)</f>
        <v>1.360892277</v>
      </c>
      <c r="AG1096" s="359">
        <f>+VLOOKUP($E1096,Emissions!$1:$1048576,MATCH(DATE(AG$2,1,1),Emissions!$A$1:$LI$1),FALSE)</f>
        <v>1.3801600810000001</v>
      </c>
      <c r="AH1096" s="359">
        <f>+VLOOKUP($E1096,Emissions!$1:$1048576,MATCH(DATE(AH$2,1,1),Emissions!$A$1:$LI$1),FALSE)</f>
        <v>1.3995152120000001</v>
      </c>
      <c r="AI1096" s="359">
        <f>+VLOOKUP($E1096,Emissions!$1:$1048576,MATCH(DATE(AI$2,1,1),Emissions!$A$1:$LI$1),FALSE)</f>
        <v>1.4189956189999999</v>
      </c>
      <c r="AJ1096" s="359">
        <f>+VLOOKUP($E1096,Emissions!$1:$1048576,MATCH(DATE(AJ$2,1,1),Emissions!$A$1:$LI$1),FALSE)</f>
        <v>1.438645127</v>
      </c>
      <c r="AK1096" s="359">
        <f>+VLOOKUP($E1096,Emissions!$1:$1048576,MATCH(DATE(AK$2,1,1),Emissions!$A$1:$LI$1),FALSE)</f>
        <v>1.4585035639999999</v>
      </c>
      <c r="AL1096" s="359">
        <f>+VLOOKUP($E1096,Emissions!$1:$1048576,MATCH(DATE(AL$2,1,1),Emissions!$A$1:$LI$1),FALSE)</f>
        <v>1.478604563</v>
      </c>
      <c r="AM1096" s="359">
        <f>+VLOOKUP($E1096,Emissions!$1:$1048576,MATCH(DATE(AM$2,1,1),Emissions!$A$1:$LI$1),FALSE)</f>
        <v>1.4989752039999999</v>
      </c>
      <c r="AN1096" s="359">
        <f>+VLOOKUP($E1096,Emissions!$1:$1048576,MATCH(DATE(AN$2,1,1),Emissions!$A$1:$LI$1),FALSE)</f>
        <v>1.5196362809999999</v>
      </c>
      <c r="AO1096" s="359">
        <f>+VLOOKUP($E1096,Emissions!$1:$1048576,MATCH(DATE(AO$2,1,1),Emissions!$A$1:$LI$1),FALSE)</f>
        <v>1.5406029020000001</v>
      </c>
      <c r="AP1096" s="359">
        <f>+VLOOKUP($E1096,Emissions!$1:$1048576,MATCH(DATE(AP$2,1,1),Emissions!$A$1:$LI$1),FALSE)</f>
        <v>1.561339644</v>
      </c>
      <c r="AQ1096" s="359">
        <f>+VLOOKUP($E1096,Emissions!$1:$1048576,MATCH(DATE(AQ$2,1,1),Emissions!$A$1:$LI$1),FALSE)</f>
        <v>1.582125336</v>
      </c>
      <c r="AR1096" s="359">
        <f>+VLOOKUP($E1096,Emissions!$1:$1048576,MATCH(DATE(AR$2,1,1),Emissions!$A$1:$LI$1),FALSE)</f>
        <v>1.6030467719999999</v>
      </c>
      <c r="AS1096" s="359">
        <f>+VLOOKUP($E1096,Emissions!$1:$1048576,MATCH(DATE(AS$2,1,1),Emissions!$A$1:$LI$1),FALSE)</f>
        <v>1.6241450049999999</v>
      </c>
      <c r="AT1096" s="359">
        <f>+VLOOKUP($E1096,Emissions!$1:$1048576,MATCH(DATE(AT$2,1,1),Emissions!$A$1:$LI$1),FALSE)</f>
        <v>1.6454490829999999</v>
      </c>
      <c r="AU1096" s="359">
        <f>+VLOOKUP($E1096,Emissions!$1:$1048576,MATCH(DATE(AU$2,1,1),Emissions!$A$1:$LI$1),FALSE)</f>
        <v>1.6668137599999999</v>
      </c>
      <c r="AV1096" s="359">
        <f>+VLOOKUP($E1096,Emissions!$1:$1048576,MATCH(DATE(AV$2,1,1),Emissions!$A$1:$LI$1),FALSE)</f>
        <v>1.688259478</v>
      </c>
      <c r="AW1096" s="359">
        <f>+VLOOKUP($E1096,Emissions!$1:$1048576,MATCH(DATE(AW$2,1,1),Emissions!$A$1:$LI$1),FALSE)</f>
        <v>1.7098772710000001</v>
      </c>
      <c r="AX1096" s="359">
        <f>+VLOOKUP($E1096,Emissions!$1:$1048576,MATCH(DATE(AX$2,1,1),Emissions!$A$1:$LI$1),FALSE)</f>
        <v>1.7317614880000001</v>
      </c>
      <c r="AY1096" s="359">
        <f>+VLOOKUP($E1096,Emissions!$1:$1048576,MATCH(DATE(AY$2,1,1),Emissions!$A$1:$LI$1),FALSE)</f>
        <v>1.7539832900000001</v>
      </c>
      <c r="AZ1096" s="359">
        <f>+VLOOKUP($E1096,Emissions!$1:$1048576,MATCH(DATE(AZ$2,1,1),Emissions!$A$1:$LI$1),FALSE)</f>
        <v>1.7766363119999999</v>
      </c>
      <c r="BA1096" s="359">
        <f>+VLOOKUP($E1096,Emissions!$1:$1048576,MATCH(DATE(BA$2,1,1),Emissions!$A$1:$LI$1),FALSE)</f>
        <v>1.799718366</v>
      </c>
      <c r="BB1096" s="359">
        <f>+VLOOKUP($E1096,Emissions!$1:$1048576,MATCH(DATE(BB$2,1,1),Emissions!$A$1:$LI$1),FALSE)</f>
        <v>1.8232301</v>
      </c>
      <c r="BC1096" s="359">
        <f>+VLOOKUP($E1096,Emissions!$1:$1048576,MATCH(DATE(BC$2,1,1),Emissions!$A$1:$LI$1),FALSE)</f>
        <v>1.8471679270000001</v>
      </c>
      <c r="BD1096" s="359">
        <f>+VLOOKUP($E1096,Emissions!$1:$1048576,MATCH(DATE(BD$2,1,1),Emissions!$A$1:$LI$1),FALSE)</f>
        <v>1.871525173</v>
      </c>
      <c r="BE1096" s="359">
        <f>+VLOOKUP($E1096,Emissions!$1:$1048576,MATCH(DATE(BE$2,1,1),Emissions!$A$1:$LI$1),FALSE)</f>
        <v>2.10888681</v>
      </c>
      <c r="BF1096" s="359">
        <f>+VLOOKUP($E1096,Emissions!$1:$1048576,MATCH(DATE(BF$2,1,1),Emissions!$A$1:$LI$1),FALSE)</f>
        <v>2.1445594570000002</v>
      </c>
      <c r="BG1096" s="359">
        <f>+VLOOKUP($E1096,Emissions!$1:$1048576,MATCH(DATE(BG$2,1,1),Emissions!$A$1:$LI$1),FALSE)</f>
        <v>2.1807490020000002</v>
      </c>
      <c r="BH1096" s="359">
        <f>+VLOOKUP($E1096,Emissions!$1:$1048576,MATCH(DATE(BH$2,1,1),Emissions!$A$1:$LI$1),FALSE)</f>
        <v>2.2174682049999999</v>
      </c>
      <c r="BI1096" s="359">
        <f>+VLOOKUP($E1096,Emissions!$1:$1048576,MATCH(DATE(BI$2,1,1),Emissions!$A$1:$LI$1),FALSE)</f>
        <v>2.254730484</v>
      </c>
    </row>
    <row r="1097" spans="1:61" ht="15" customHeight="1" x14ac:dyDescent="0.35">
      <c r="A1097" s="409"/>
      <c r="B1097" s="169"/>
      <c r="C1097" s="138" t="s">
        <v>735</v>
      </c>
      <c r="D1097" s="114" t="s">
        <v>1029</v>
      </c>
      <c r="E1097" s="50" t="s">
        <v>3527</v>
      </c>
      <c r="F1097" s="359">
        <f>+VLOOKUP($E1097,Emissions!$1:$1048576,MATCH(DATE(F$2,1,1),Emissions!$A$1:$LI$1),FALSE)</f>
        <v>1.3609719689999999</v>
      </c>
      <c r="G1097" s="359">
        <f>+VLOOKUP($E1097,Emissions!$1:$1048576,MATCH(DATE(G$2,1,1),Emissions!$A$1:$LI$1),FALSE)</f>
        <v>1.373198988</v>
      </c>
      <c r="H1097" s="359">
        <f>+VLOOKUP($E1097,Emissions!$1:$1048576,MATCH(DATE(H$2,1,1),Emissions!$A$1:$LI$1),FALSE)</f>
        <v>1.38532016</v>
      </c>
      <c r="I1097" s="359">
        <f>+VLOOKUP($E1097,Emissions!$1:$1048576,MATCH(DATE(I$2,1,1),Emissions!$A$1:$LI$1),FALSE)</f>
        <v>1.398963143</v>
      </c>
      <c r="J1097" s="359">
        <f>+VLOOKUP($E1097,Emissions!$1:$1048576,MATCH(DATE(J$2,1,1),Emissions!$A$1:$LI$1),FALSE)</f>
        <v>1.4151270439999999</v>
      </c>
      <c r="K1097" s="359">
        <f>+VLOOKUP($E1097,Emissions!$1:$1048576,MATCH(DATE(K$2,1,1),Emissions!$A$1:$LI$1),FALSE)</f>
        <v>1.43422961</v>
      </c>
      <c r="L1097" s="359">
        <f>+VLOOKUP($E1097,Emissions!$1:$1048576,MATCH(DATE(L$2,1,1),Emissions!$A$1:$LI$1),FALSE)</f>
        <v>1.455709578</v>
      </c>
      <c r="M1097" s="359">
        <f>+VLOOKUP($E1097,Emissions!$1:$1048576,MATCH(DATE(M$2,1,1),Emissions!$A$1:$LI$1),FALSE)</f>
        <v>1.479398518</v>
      </c>
      <c r="N1097" s="359">
        <f>+VLOOKUP($E1097,Emissions!$1:$1048576,MATCH(DATE(N$2,1,1),Emissions!$A$1:$LI$1),FALSE)</f>
        <v>1.5051914369999999</v>
      </c>
      <c r="O1097" s="359">
        <f>+VLOOKUP($E1097,Emissions!$1:$1048576,MATCH(DATE(O$2,1,1),Emissions!$A$1:$LI$1),FALSE)</f>
        <v>1.533010693</v>
      </c>
      <c r="P1097" s="359">
        <f>+VLOOKUP($E1097,Emissions!$1:$1048576,MATCH(DATE(P$2,1,1),Emissions!$A$1:$LI$1),FALSE)</f>
        <v>1.5638737469999999</v>
      </c>
      <c r="Q1097" s="359">
        <f>+VLOOKUP($E1097,Emissions!$1:$1048576,MATCH(DATE(Q$2,1,1),Emissions!$A$1:$LI$1),FALSE)</f>
        <v>1.596761248</v>
      </c>
      <c r="R1097" s="359">
        <f>+VLOOKUP($E1097,Emissions!$1:$1048576,MATCH(DATE(R$2,1,1),Emissions!$A$1:$LI$1),FALSE)</f>
        <v>1.631426552</v>
      </c>
      <c r="S1097" s="359">
        <f>+VLOOKUP($E1097,Emissions!$1:$1048576,MATCH(DATE(S$2,1,1),Emissions!$A$1:$LI$1),FALSE)</f>
        <v>1.6677580460000001</v>
      </c>
      <c r="T1097" s="359">
        <f>+VLOOKUP($E1097,Emissions!$1:$1048576,MATCH(DATE(T$2,1,1),Emissions!$A$1:$LI$1),FALSE)</f>
        <v>1.7056557130000001</v>
      </c>
      <c r="U1097" s="359">
        <f>+VLOOKUP($E1097,Emissions!$1:$1048576,MATCH(DATE(U$2,1,1),Emissions!$A$1:$LI$1),FALSE)</f>
        <v>1.7449996109999999</v>
      </c>
      <c r="V1097" s="359">
        <f>+VLOOKUP($E1097,Emissions!$1:$1048576,MATCH(DATE(V$2,1,1),Emissions!$A$1:$LI$1),FALSE)</f>
        <v>1.7856447040000001</v>
      </c>
      <c r="W1097" s="359">
        <f>+VLOOKUP($E1097,Emissions!$1:$1048576,MATCH(DATE(W$2,1,1),Emissions!$A$1:$LI$1),FALSE)</f>
        <v>1.827426859</v>
      </c>
      <c r="X1097" s="359">
        <f>+VLOOKUP($E1097,Emissions!$1:$1048576,MATCH(DATE(X$2,1,1),Emissions!$A$1:$LI$1),FALSE)</f>
        <v>1.8701723649999999</v>
      </c>
      <c r="Y1097" s="359">
        <f>+VLOOKUP($E1097,Emissions!$1:$1048576,MATCH(DATE(Y$2,1,1),Emissions!$A$1:$LI$1),FALSE)</f>
        <v>1.9137068939999999</v>
      </c>
      <c r="Z1097" s="359">
        <f>+VLOOKUP($E1097,Emissions!$1:$1048576,MATCH(DATE(Z$2,1,1),Emissions!$A$1:$LI$1),FALSE)</f>
        <v>1.9570170929999999</v>
      </c>
      <c r="AA1097" s="359">
        <f>+VLOOKUP($E1097,Emissions!$1:$1048576,MATCH(DATE(AA$2,1,1),Emissions!$A$1:$LI$1),FALSE)</f>
        <v>2.000676898</v>
      </c>
      <c r="AB1097" s="359">
        <f>+VLOOKUP($E1097,Emissions!$1:$1048576,MATCH(DATE(AB$2,1,1),Emissions!$A$1:$LI$1),FALSE)</f>
        <v>2.0446901500000001</v>
      </c>
      <c r="AC1097" s="359">
        <f>+VLOOKUP($E1097,Emissions!$1:$1048576,MATCH(DATE(AC$2,1,1),Emissions!$A$1:$LI$1),FALSE)</f>
        <v>2.088961099</v>
      </c>
      <c r="AD1097" s="359">
        <f>+VLOOKUP($E1097,Emissions!$1:$1048576,MATCH(DATE(AD$2,1,1),Emissions!$A$1:$LI$1),FALSE)</f>
        <v>2.1333837510000002</v>
      </c>
      <c r="AE1097" s="359">
        <f>+VLOOKUP($E1097,Emissions!$1:$1048576,MATCH(DATE(AE$2,1,1),Emissions!$A$1:$LI$1),FALSE)</f>
        <v>2.1753635240000002</v>
      </c>
      <c r="AF1097" s="359">
        <f>+VLOOKUP($E1097,Emissions!$1:$1048576,MATCH(DATE(AF$2,1,1),Emissions!$A$1:$LI$1),FALSE)</f>
        <v>2.2157898939999998</v>
      </c>
      <c r="AG1097" s="359">
        <f>+VLOOKUP($E1097,Emissions!$1:$1048576,MATCH(DATE(AG$2,1,1),Emissions!$A$1:$LI$1),FALSE)</f>
        <v>2.254870248</v>
      </c>
      <c r="AH1097" s="359">
        <f>+VLOOKUP($E1097,Emissions!$1:$1048576,MATCH(DATE(AH$2,1,1),Emissions!$A$1:$LI$1),FALSE)</f>
        <v>2.292694064</v>
      </c>
      <c r="AI1097" s="359">
        <f>+VLOOKUP($E1097,Emissions!$1:$1048576,MATCH(DATE(AI$2,1,1),Emissions!$A$1:$LI$1),FALSE)</f>
        <v>2.3293273659999998</v>
      </c>
      <c r="AJ1097" s="359">
        <f>+VLOOKUP($E1097,Emissions!$1:$1048576,MATCH(DATE(AJ$2,1,1),Emissions!$A$1:$LI$1),FALSE)</f>
        <v>2.3648402310000001</v>
      </c>
      <c r="AK1097" s="359">
        <f>+VLOOKUP($E1097,Emissions!$1:$1048576,MATCH(DATE(AK$2,1,1),Emissions!$A$1:$LI$1),FALSE)</f>
        <v>2.3993173200000002</v>
      </c>
      <c r="AL1097" s="359">
        <f>+VLOOKUP($E1097,Emissions!$1:$1048576,MATCH(DATE(AL$2,1,1),Emissions!$A$1:$LI$1),FALSE)</f>
        <v>2.4328571459999999</v>
      </c>
      <c r="AM1097" s="359">
        <f>+VLOOKUP($E1097,Emissions!$1:$1048576,MATCH(DATE(AM$2,1,1),Emissions!$A$1:$LI$1),FALSE)</f>
        <v>2.4655649080000002</v>
      </c>
      <c r="AN1097" s="359">
        <f>+VLOOKUP($E1097,Emissions!$1:$1048576,MATCH(DATE(AN$2,1,1),Emissions!$A$1:$LI$1),FALSE)</f>
        <v>2.4975436150000001</v>
      </c>
      <c r="AO1097" s="359">
        <f>+VLOOKUP($E1097,Emissions!$1:$1048576,MATCH(DATE(AO$2,1,1),Emissions!$A$1:$LI$1),FALSE)</f>
        <v>2.5288865920000001</v>
      </c>
      <c r="AP1097" s="359">
        <f>+VLOOKUP($E1097,Emissions!$1:$1048576,MATCH(DATE(AP$2,1,1),Emissions!$A$1:$LI$1),FALSE)</f>
        <v>2.5590658999999998</v>
      </c>
      <c r="AQ1097" s="359">
        <f>+VLOOKUP($E1097,Emissions!$1:$1048576,MATCH(DATE(AQ$2,1,1),Emissions!$A$1:$LI$1),FALSE)</f>
        <v>2.5880537239999999</v>
      </c>
      <c r="AR1097" s="359">
        <f>+VLOOKUP($E1097,Emissions!$1:$1048576,MATCH(DATE(AR$2,1,1),Emissions!$A$1:$LI$1),FALSE)</f>
        <v>2.6159173629999999</v>
      </c>
      <c r="AS1097" s="359">
        <f>+VLOOKUP($E1097,Emissions!$1:$1048576,MATCH(DATE(AS$2,1,1),Emissions!$A$1:$LI$1),FALSE)</f>
        <v>2.6427367780000002</v>
      </c>
      <c r="AT1097" s="359">
        <f>+VLOOKUP($E1097,Emissions!$1:$1048576,MATCH(DATE(AT$2,1,1),Emissions!$A$1:$LI$1),FALSE)</f>
        <v>2.6685857140000002</v>
      </c>
      <c r="AU1097" s="359">
        <f>+VLOOKUP($E1097,Emissions!$1:$1048576,MATCH(DATE(AU$2,1,1),Emissions!$A$1:$LI$1),FALSE)</f>
        <v>2.6921321030000001</v>
      </c>
      <c r="AV1097" s="359">
        <f>+VLOOKUP($E1097,Emissions!$1:$1048576,MATCH(DATE(AV$2,1,1),Emissions!$A$1:$LI$1),FALSE)</f>
        <v>2.713200837</v>
      </c>
      <c r="AW1097" s="359">
        <f>+VLOOKUP($E1097,Emissions!$1:$1048576,MATCH(DATE(AW$2,1,1),Emissions!$A$1:$LI$1),FALSE)</f>
        <v>2.7323105249999999</v>
      </c>
      <c r="AX1097" s="359">
        <f>+VLOOKUP($E1097,Emissions!$1:$1048576,MATCH(DATE(AX$2,1,1),Emissions!$A$1:$LI$1),FALSE)</f>
        <v>2.7501493429999999</v>
      </c>
      <c r="AY1097" s="359">
        <f>+VLOOKUP($E1097,Emissions!$1:$1048576,MATCH(DATE(AY$2,1,1),Emissions!$A$1:$LI$1),FALSE)</f>
        <v>2.7673058570000002</v>
      </c>
      <c r="AZ1097" s="359">
        <f>+VLOOKUP($E1097,Emissions!$1:$1048576,MATCH(DATE(AZ$2,1,1),Emissions!$A$1:$LI$1),FALSE)</f>
        <v>2.7842439479999999</v>
      </c>
      <c r="BA1097" s="359">
        <f>+VLOOKUP($E1097,Emissions!$1:$1048576,MATCH(DATE(BA$2,1,1),Emissions!$A$1:$LI$1),FALSE)</f>
        <v>2.8012225540000002</v>
      </c>
      <c r="BB1097" s="359">
        <f>+VLOOKUP($E1097,Emissions!$1:$1048576,MATCH(DATE(BB$2,1,1),Emissions!$A$1:$LI$1),FALSE)</f>
        <v>2.8183788299999999</v>
      </c>
      <c r="BC1097" s="359">
        <f>+VLOOKUP($E1097,Emissions!$1:$1048576,MATCH(DATE(BC$2,1,1),Emissions!$A$1:$LI$1),FALSE)</f>
        <v>2.8357808169999998</v>
      </c>
      <c r="BD1097" s="359">
        <f>+VLOOKUP($E1097,Emissions!$1:$1048576,MATCH(DATE(BD$2,1,1),Emissions!$A$1:$LI$1),FALSE)</f>
        <v>2.8534612930000001</v>
      </c>
      <c r="BE1097" s="359">
        <f>+VLOOKUP($E1097,Emissions!$1:$1048576,MATCH(DATE(BE$2,1,1),Emissions!$A$1:$LI$1),FALSE)</f>
        <v>3.9696953829999999</v>
      </c>
      <c r="BF1097" s="359">
        <f>+VLOOKUP($E1097,Emissions!$1:$1048576,MATCH(DATE(BF$2,1,1),Emissions!$A$1:$LI$1),FALSE)</f>
        <v>4.0326265609999998</v>
      </c>
      <c r="BG1097" s="359">
        <f>+VLOOKUP($E1097,Emissions!$1:$1048576,MATCH(DATE(BG$2,1,1),Emissions!$A$1:$LI$1),FALSE)</f>
        <v>4.0946407489999999</v>
      </c>
      <c r="BH1097" s="359">
        <f>+VLOOKUP($E1097,Emissions!$1:$1048576,MATCH(DATE(BH$2,1,1),Emissions!$A$1:$LI$1),FALSE)</f>
        <v>4.1557518330000001</v>
      </c>
      <c r="BI1097" s="359">
        <f>+VLOOKUP($E1097,Emissions!$1:$1048576,MATCH(DATE(BI$2,1,1),Emissions!$A$1:$LI$1),FALSE)</f>
        <v>4.2159845039999997</v>
      </c>
    </row>
    <row r="1098" spans="1:61" ht="15" customHeight="1" x14ac:dyDescent="0.35">
      <c r="A1098" s="409"/>
      <c r="B1098" s="169"/>
      <c r="C1098" s="138" t="s">
        <v>736</v>
      </c>
      <c r="D1098" s="114" t="s">
        <v>1029</v>
      </c>
      <c r="E1098" s="50" t="s">
        <v>3528</v>
      </c>
      <c r="F1098" s="359">
        <f>+VLOOKUP($E1098,Emissions!$1:$1048576,MATCH(DATE(F$2,1,1),Emissions!$A$1:$LI$1),FALSE)</f>
        <v>0.17574196540000001</v>
      </c>
      <c r="G1098" s="359">
        <f>+VLOOKUP($E1098,Emissions!$1:$1048576,MATCH(DATE(G$2,1,1),Emissions!$A$1:$LI$1),FALSE)</f>
        <v>0.1776632101</v>
      </c>
      <c r="H1098" s="359">
        <f>+VLOOKUP($E1098,Emissions!$1:$1048576,MATCH(DATE(H$2,1,1),Emissions!$A$1:$LI$1),FALSE)</f>
        <v>0.17977244940000001</v>
      </c>
      <c r="I1098" s="359">
        <f>+VLOOKUP($E1098,Emissions!$1:$1048576,MATCH(DATE(I$2,1,1),Emissions!$A$1:$LI$1),FALSE)</f>
        <v>0.182112844</v>
      </c>
      <c r="J1098" s="359">
        <f>+VLOOKUP($E1098,Emissions!$1:$1048576,MATCH(DATE(J$2,1,1),Emissions!$A$1:$LI$1),FALSE)</f>
        <v>0.18467234969999999</v>
      </c>
      <c r="K1098" s="359">
        <f>+VLOOKUP($E1098,Emissions!$1:$1048576,MATCH(DATE(K$2,1,1),Emissions!$A$1:$LI$1),FALSE)</f>
        <v>0.1874243676</v>
      </c>
      <c r="L1098" s="359">
        <f>+VLOOKUP($E1098,Emissions!$1:$1048576,MATCH(DATE(L$2,1,1),Emissions!$A$1:$LI$1),FALSE)</f>
        <v>0.1902350156</v>
      </c>
      <c r="M1098" s="359">
        <f>+VLOOKUP($E1098,Emissions!$1:$1048576,MATCH(DATE(M$2,1,1),Emissions!$A$1:$LI$1),FALSE)</f>
        <v>0.193135103</v>
      </c>
      <c r="N1098" s="359">
        <f>+VLOOKUP($E1098,Emissions!$1:$1048576,MATCH(DATE(N$2,1,1),Emissions!$A$1:$LI$1),FALSE)</f>
        <v>0.19612403119999999</v>
      </c>
      <c r="O1098" s="359">
        <f>+VLOOKUP($E1098,Emissions!$1:$1048576,MATCH(DATE(O$2,1,1),Emissions!$A$1:$LI$1),FALSE)</f>
        <v>0.19919375010000001</v>
      </c>
      <c r="P1098" s="359">
        <f>+VLOOKUP($E1098,Emissions!$1:$1048576,MATCH(DATE(P$2,1,1),Emissions!$A$1:$LI$1),FALSE)</f>
        <v>0.20252155620000001</v>
      </c>
      <c r="Q1098" s="359">
        <f>+VLOOKUP($E1098,Emissions!$1:$1048576,MATCH(DATE(Q$2,1,1),Emissions!$A$1:$LI$1),FALSE)</f>
        <v>0.2058153295</v>
      </c>
      <c r="R1098" s="359">
        <f>+VLOOKUP($E1098,Emissions!$1:$1048576,MATCH(DATE(R$2,1,1),Emissions!$A$1:$LI$1),FALSE)</f>
        <v>0.2091332118</v>
      </c>
      <c r="S1098" s="359">
        <f>+VLOOKUP($E1098,Emissions!$1:$1048576,MATCH(DATE(S$2,1,1),Emissions!$A$1:$LI$1),FALSE)</f>
        <v>0.2124913531</v>
      </c>
      <c r="T1098" s="359">
        <f>+VLOOKUP($E1098,Emissions!$1:$1048576,MATCH(DATE(T$2,1,1),Emissions!$A$1:$LI$1),FALSE)</f>
        <v>0.21589292199999999</v>
      </c>
      <c r="U1098" s="359">
        <f>+VLOOKUP($E1098,Emissions!$1:$1048576,MATCH(DATE(U$2,1,1),Emissions!$A$1:$LI$1),FALSE)</f>
        <v>0.21933860159999999</v>
      </c>
      <c r="V1098" s="359">
        <f>+VLOOKUP($E1098,Emissions!$1:$1048576,MATCH(DATE(V$2,1,1),Emissions!$A$1:$LI$1),FALSE)</f>
        <v>0.22282919900000001</v>
      </c>
      <c r="W1098" s="359">
        <f>+VLOOKUP($E1098,Emissions!$1:$1048576,MATCH(DATE(W$2,1,1),Emissions!$A$1:$LI$1),FALSE)</f>
        <v>0.2263660582</v>
      </c>
      <c r="X1098" s="359">
        <f>+VLOOKUP($E1098,Emissions!$1:$1048576,MATCH(DATE(X$2,1,1),Emissions!$A$1:$LI$1),FALSE)</f>
        <v>0.22995095469999999</v>
      </c>
      <c r="Y1098" s="359">
        <f>+VLOOKUP($E1098,Emissions!$1:$1048576,MATCH(DATE(Y$2,1,1),Emissions!$A$1:$LI$1),FALSE)</f>
        <v>0.23358591540000001</v>
      </c>
      <c r="Z1098" s="359">
        <f>+VLOOKUP($E1098,Emissions!$1:$1048576,MATCH(DATE(Z$2,1,1),Emissions!$A$1:$LI$1),FALSE)</f>
        <v>0.23713435129999999</v>
      </c>
      <c r="AA1098" s="359">
        <f>+VLOOKUP($E1098,Emissions!$1:$1048576,MATCH(DATE(AA$2,1,1),Emissions!$A$1:$LI$1),FALSE)</f>
        <v>0.24081174820000001</v>
      </c>
      <c r="AB1098" s="359">
        <f>+VLOOKUP($E1098,Emissions!$1:$1048576,MATCH(DATE(AB$2,1,1),Emissions!$A$1:$LI$1),FALSE)</f>
        <v>0.2445730482</v>
      </c>
      <c r="AC1098" s="359">
        <f>+VLOOKUP($E1098,Emissions!$1:$1048576,MATCH(DATE(AC$2,1,1),Emissions!$A$1:$LI$1),FALSE)</f>
        <v>0.24840545650000001</v>
      </c>
      <c r="AD1098" s="359">
        <f>+VLOOKUP($E1098,Emissions!$1:$1048576,MATCH(DATE(AD$2,1,1),Emissions!$A$1:$LI$1),FALSE)</f>
        <v>0.25230656140000002</v>
      </c>
      <c r="AE1098" s="359">
        <f>+VLOOKUP($E1098,Emissions!$1:$1048576,MATCH(DATE(AE$2,1,1),Emissions!$A$1:$LI$1),FALSE)</f>
        <v>0.25587404629999999</v>
      </c>
      <c r="AF1098" s="359">
        <f>+VLOOKUP($E1098,Emissions!$1:$1048576,MATCH(DATE(AF$2,1,1),Emissions!$A$1:$LI$1),FALSE)</f>
        <v>0.25953549409999999</v>
      </c>
      <c r="AG1098" s="359">
        <f>+VLOOKUP($E1098,Emissions!$1:$1048576,MATCH(DATE(AG$2,1,1),Emissions!$A$1:$LI$1),FALSE)</f>
        <v>0.26325473710000002</v>
      </c>
      <c r="AH1098" s="359">
        <f>+VLOOKUP($E1098,Emissions!$1:$1048576,MATCH(DATE(AH$2,1,1),Emissions!$A$1:$LI$1),FALSE)</f>
        <v>0.26702570310000001</v>
      </c>
      <c r="AI1098" s="359">
        <f>+VLOOKUP($E1098,Emissions!$1:$1048576,MATCH(DATE(AI$2,1,1),Emissions!$A$1:$LI$1),FALSE)</f>
        <v>0.27085255930000002</v>
      </c>
      <c r="AJ1098" s="359">
        <f>+VLOOKUP($E1098,Emissions!$1:$1048576,MATCH(DATE(AJ$2,1,1),Emissions!$A$1:$LI$1),FALSE)</f>
        <v>0.27474087549999998</v>
      </c>
      <c r="AK1098" s="359">
        <f>+VLOOKUP($E1098,Emissions!$1:$1048576,MATCH(DATE(AK$2,1,1),Emissions!$A$1:$LI$1),FALSE)</f>
        <v>0.27869513769999998</v>
      </c>
      <c r="AL1098" s="359">
        <f>+VLOOKUP($E1098,Emissions!$1:$1048576,MATCH(DATE(AL$2,1,1),Emissions!$A$1:$LI$1),FALSE)</f>
        <v>0.28271826080000001</v>
      </c>
      <c r="AM1098" s="359">
        <f>+VLOOKUP($E1098,Emissions!$1:$1048576,MATCH(DATE(AM$2,1,1),Emissions!$A$1:$LI$1),FALSE)</f>
        <v>0.28681170760000002</v>
      </c>
      <c r="AN1098" s="359">
        <f>+VLOOKUP($E1098,Emissions!$1:$1048576,MATCH(DATE(AN$2,1,1),Emissions!$A$1:$LI$1),FALSE)</f>
        <v>0.29097579330000001</v>
      </c>
      <c r="AO1098" s="359">
        <f>+VLOOKUP($E1098,Emissions!$1:$1048576,MATCH(DATE(AO$2,1,1),Emissions!$A$1:$LI$1),FALSE)</f>
        <v>0.29521002429999998</v>
      </c>
      <c r="AP1098" s="359">
        <f>+VLOOKUP($E1098,Emissions!$1:$1048576,MATCH(DATE(AP$2,1,1),Emissions!$A$1:$LI$1),FALSE)</f>
        <v>0.29941494010000003</v>
      </c>
      <c r="AQ1098" s="359">
        <f>+VLOOKUP($E1098,Emissions!$1:$1048576,MATCH(DATE(AQ$2,1,1),Emissions!$A$1:$LI$1),FALSE)</f>
        <v>0.30364082479999999</v>
      </c>
      <c r="AR1098" s="359">
        <f>+VLOOKUP($E1098,Emissions!$1:$1048576,MATCH(DATE(AR$2,1,1),Emissions!$A$1:$LI$1),FALSE)</f>
        <v>0.30790557839999999</v>
      </c>
      <c r="AS1098" s="359">
        <f>+VLOOKUP($E1098,Emissions!$1:$1048576,MATCH(DATE(AS$2,1,1),Emissions!$A$1:$LI$1),FALSE)</f>
        <v>0.31221673500000002</v>
      </c>
      <c r="AT1098" s="359">
        <f>+VLOOKUP($E1098,Emissions!$1:$1048576,MATCH(DATE(AT$2,1,1),Emissions!$A$1:$LI$1),FALSE)</f>
        <v>0.31657859440000002</v>
      </c>
      <c r="AU1098" s="359">
        <f>+VLOOKUP($E1098,Emissions!$1:$1048576,MATCH(DATE(AU$2,1,1),Emissions!$A$1:$LI$1),FALSE)</f>
        <v>0.32099929319999998</v>
      </c>
      <c r="AV1098" s="359">
        <f>+VLOOKUP($E1098,Emissions!$1:$1048576,MATCH(DATE(AV$2,1,1),Emissions!$A$1:$LI$1),FALSE)</f>
        <v>0.3254891037</v>
      </c>
      <c r="AW1098" s="359">
        <f>+VLOOKUP($E1098,Emissions!$1:$1048576,MATCH(DATE(AW$2,1,1),Emissions!$A$1:$LI$1),FALSE)</f>
        <v>0.3300537596</v>
      </c>
      <c r="AX1098" s="359">
        <f>+VLOOKUP($E1098,Emissions!$1:$1048576,MATCH(DATE(AX$2,1,1),Emissions!$A$1:$LI$1),FALSE)</f>
        <v>0.33469473700000002</v>
      </c>
      <c r="AY1098" s="359">
        <f>+VLOOKUP($E1098,Emissions!$1:$1048576,MATCH(DATE(AY$2,1,1),Emissions!$A$1:$LI$1),FALSE)</f>
        <v>0.339411295</v>
      </c>
      <c r="AZ1098" s="359">
        <f>+VLOOKUP($E1098,Emissions!$1:$1048576,MATCH(DATE(AZ$2,1,1),Emissions!$A$1:$LI$1),FALSE)</f>
        <v>0.34421105689999998</v>
      </c>
      <c r="BA1098" s="359">
        <f>+VLOOKUP($E1098,Emissions!$1:$1048576,MATCH(DATE(BA$2,1,1),Emissions!$A$1:$LI$1),FALSE)</f>
        <v>0.3490879449</v>
      </c>
      <c r="BB1098" s="359">
        <f>+VLOOKUP($E1098,Emissions!$1:$1048576,MATCH(DATE(BB$2,1,1),Emissions!$A$1:$LI$1),FALSE)</f>
        <v>0.3540391524</v>
      </c>
      <c r="BC1098" s="359">
        <f>+VLOOKUP($E1098,Emissions!$1:$1048576,MATCH(DATE(BC$2,1,1),Emissions!$A$1:$LI$1),FALSE)</f>
        <v>0.3590630226</v>
      </c>
      <c r="BD1098" s="359">
        <f>+VLOOKUP($E1098,Emissions!$1:$1048576,MATCH(DATE(BD$2,1,1),Emissions!$A$1:$LI$1),FALSE)</f>
        <v>0.36415828020000002</v>
      </c>
      <c r="BE1098" s="359">
        <f>+VLOOKUP($E1098,Emissions!$1:$1048576,MATCH(DATE(BE$2,1,1),Emissions!$A$1:$LI$1),FALSE)</f>
        <v>0.38878134939999998</v>
      </c>
      <c r="BF1098" s="359">
        <f>+VLOOKUP($E1098,Emissions!$1:$1048576,MATCH(DATE(BF$2,1,1),Emissions!$A$1:$LI$1),FALSE)</f>
        <v>0.39540905599999998</v>
      </c>
      <c r="BG1098" s="359">
        <f>+VLOOKUP($E1098,Emissions!$1:$1048576,MATCH(DATE(BG$2,1,1),Emissions!$A$1:$LI$1),FALSE)</f>
        <v>0.40214862220000003</v>
      </c>
      <c r="BH1098" s="359">
        <f>+VLOOKUP($E1098,Emissions!$1:$1048576,MATCH(DATE(BH$2,1,1),Emissions!$A$1:$LI$1),FALSE)</f>
        <v>0.40900173690000002</v>
      </c>
      <c r="BI1098" s="359">
        <f>+VLOOKUP($E1098,Emissions!$1:$1048576,MATCH(DATE(BI$2,1,1),Emissions!$A$1:$LI$1),FALSE)</f>
        <v>0.41597014049999997</v>
      </c>
    </row>
    <row r="1099" spans="1:61" s="92" customFormat="1" ht="15" customHeight="1" x14ac:dyDescent="0.35">
      <c r="A1099" s="409"/>
      <c r="B1099" s="169"/>
      <c r="C1099" s="137" t="s">
        <v>3334</v>
      </c>
      <c r="D1099" s="147" t="s">
        <v>1029</v>
      </c>
      <c r="E1099" s="136" t="s">
        <v>3529</v>
      </c>
      <c r="F1099" s="325">
        <f>+VLOOKUP($E1099,Emissions!$1:$1048576,MATCH(DATE(F$2,1,1),Emissions!$A$1:$LI$1),FALSE)</f>
        <v>0.29400298250000001</v>
      </c>
      <c r="G1099" s="325">
        <f>+VLOOKUP($E1099,Emissions!$1:$1048576,MATCH(DATE(G$2,1,1),Emissions!$A$1:$LI$1),FALSE)</f>
        <v>0.29783466289999999</v>
      </c>
      <c r="H1099" s="325">
        <f>+VLOOKUP($E1099,Emissions!$1:$1048576,MATCH(DATE(H$2,1,1),Emissions!$A$1:$LI$1),FALSE)</f>
        <v>0.30200840179999999</v>
      </c>
      <c r="I1099" s="325">
        <f>+VLOOKUP($E1099,Emissions!$1:$1048576,MATCH(DATE(I$2,1,1),Emissions!$A$1:$LI$1),FALSE)</f>
        <v>0.30645071350000003</v>
      </c>
      <c r="J1099" s="325">
        <f>+VLOOKUP($E1099,Emissions!$1:$1048576,MATCH(DATE(J$2,1,1),Emissions!$A$1:$LI$1),FALSE)</f>
        <v>0.31114158279999998</v>
      </c>
      <c r="K1099" s="325">
        <f>+VLOOKUP($E1099,Emissions!$1:$1048576,MATCH(DATE(K$2,1,1),Emissions!$A$1:$LI$1),FALSE)</f>
        <v>0.31606502390000002</v>
      </c>
      <c r="L1099" s="325">
        <f>+VLOOKUP($E1099,Emissions!$1:$1048576,MATCH(DATE(L$2,1,1),Emissions!$A$1:$LI$1),FALSE)</f>
        <v>0.32100349760000002</v>
      </c>
      <c r="M1099" s="325">
        <f>+VLOOKUP($E1099,Emissions!$1:$1048576,MATCH(DATE(M$2,1,1),Emissions!$A$1:$LI$1),FALSE)</f>
        <v>0.32605207959999999</v>
      </c>
      <c r="N1099" s="325">
        <f>+VLOOKUP($E1099,Emissions!$1:$1048576,MATCH(DATE(N$2,1,1),Emissions!$A$1:$LI$1),FALSE)</f>
        <v>0.33121988340000003</v>
      </c>
      <c r="O1099" s="325">
        <f>+VLOOKUP($E1099,Emissions!$1:$1048576,MATCH(DATE(O$2,1,1),Emissions!$A$1:$LI$1),FALSE)</f>
        <v>0.33650083930000002</v>
      </c>
      <c r="P1099" s="325">
        <f>+VLOOKUP($E1099,Emissions!$1:$1048576,MATCH(DATE(P$2,1,1),Emissions!$A$1:$LI$1),FALSE)</f>
        <v>0.34223603270000003</v>
      </c>
      <c r="Q1099" s="325">
        <f>+VLOOKUP($E1099,Emissions!$1:$1048576,MATCH(DATE(Q$2,1,1),Emissions!$A$1:$LI$1),FALSE)</f>
        <v>0.34786243210000001</v>
      </c>
      <c r="R1099" s="325">
        <f>+VLOOKUP($E1099,Emissions!$1:$1048576,MATCH(DATE(R$2,1,1),Emissions!$A$1:$LI$1),FALSE)</f>
        <v>0.35352686049999998</v>
      </c>
      <c r="S1099" s="325">
        <f>+VLOOKUP($E1099,Emissions!$1:$1048576,MATCH(DATE(S$2,1,1),Emissions!$A$1:$LI$1),FALSE)</f>
        <v>0.35925380169999999</v>
      </c>
      <c r="T1099" s="325">
        <f>+VLOOKUP($E1099,Emissions!$1:$1048576,MATCH(DATE(T$2,1,1),Emissions!$A$1:$LI$1),FALSE)</f>
        <v>0.36504729339999997</v>
      </c>
      <c r="U1099" s="325">
        <f>+VLOOKUP($E1099,Emissions!$1:$1048576,MATCH(DATE(U$2,1,1),Emissions!$A$1:$LI$1),FALSE)</f>
        <v>0.37090912479999999</v>
      </c>
      <c r="V1099" s="325">
        <f>+VLOOKUP($E1099,Emissions!$1:$1048576,MATCH(DATE(V$2,1,1),Emissions!$A$1:$LI$1),FALSE)</f>
        <v>0.37684179940000001</v>
      </c>
      <c r="W1099" s="325">
        <f>+VLOOKUP($E1099,Emissions!$1:$1048576,MATCH(DATE(W$2,1,1),Emissions!$A$1:$LI$1),FALSE)</f>
        <v>0.38284859710000002</v>
      </c>
      <c r="X1099" s="325">
        <f>+VLOOKUP($E1099,Emissions!$1:$1048576,MATCH(DATE(X$2,1,1),Emissions!$A$1:$LI$1),FALSE)</f>
        <v>0.38893318040000002</v>
      </c>
      <c r="Y1099" s="325">
        <f>+VLOOKUP($E1099,Emissions!$1:$1048576,MATCH(DATE(Y$2,1,1),Emissions!$A$1:$LI$1),FALSE)</f>
        <v>0.39509926369999998</v>
      </c>
      <c r="Z1099" s="325">
        <f>+VLOOKUP($E1099,Emissions!$1:$1048576,MATCH(DATE(Z$2,1,1),Emissions!$A$1:$LI$1),FALSE)</f>
        <v>0.4010872405</v>
      </c>
      <c r="AA1099" s="325">
        <f>+VLOOKUP($E1099,Emissions!$1:$1048576,MATCH(DATE(AA$2,1,1),Emissions!$A$1:$LI$1),FALSE)</f>
        <v>0.40731876080000001</v>
      </c>
      <c r="AB1099" s="325">
        <f>+VLOOKUP($E1099,Emissions!$1:$1048576,MATCH(DATE(AB$2,1,1),Emissions!$A$1:$LI$1),FALSE)</f>
        <v>0.41368340440000001</v>
      </c>
      <c r="AC1099" s="325">
        <f>+VLOOKUP($E1099,Emissions!$1:$1048576,MATCH(DATE(AC$2,1,1),Emissions!$A$1:$LI$1),FALSE)</f>
        <v>0.4201629959</v>
      </c>
      <c r="AD1099" s="325">
        <f>+VLOOKUP($E1099,Emissions!$1:$1048576,MATCH(DATE(AD$2,1,1),Emissions!$A$1:$LI$1),FALSE)</f>
        <v>0.42675540490000002</v>
      </c>
      <c r="AE1099" s="325">
        <f>+VLOOKUP($E1099,Emissions!$1:$1048576,MATCH(DATE(AE$2,1,1),Emissions!$A$1:$LI$1),FALSE)</f>
        <v>0.43269466179999999</v>
      </c>
      <c r="AF1099" s="325">
        <f>+VLOOKUP($E1099,Emissions!$1:$1048576,MATCH(DATE(AF$2,1,1),Emissions!$A$1:$LI$1),FALSE)</f>
        <v>0.438832893</v>
      </c>
      <c r="AG1099" s="325">
        <f>+VLOOKUP($E1099,Emissions!$1:$1048576,MATCH(DATE(AG$2,1,1),Emissions!$A$1:$LI$1),FALSE)</f>
        <v>0.44504996810000003</v>
      </c>
      <c r="AH1099" s="325">
        <f>+VLOOKUP($E1099,Emissions!$1:$1048576,MATCH(DATE(AH$2,1,1),Emissions!$A$1:$LI$1),FALSE)</f>
        <v>0.45134010060000002</v>
      </c>
      <c r="AI1099" s="325">
        <f>+VLOOKUP($E1099,Emissions!$1:$1048576,MATCH(DATE(AI$2,1,1),Emissions!$A$1:$LI$1),FALSE)</f>
        <v>0.45771583249999998</v>
      </c>
      <c r="AJ1099" s="325">
        <f>+VLOOKUP($E1099,Emissions!$1:$1048576,MATCH(DATE(AJ$2,1,1),Emissions!$A$1:$LI$1),FALSE)</f>
        <v>0.46419022329999998</v>
      </c>
      <c r="AK1099" s="325">
        <f>+VLOOKUP($E1099,Emissions!$1:$1048576,MATCH(DATE(AK$2,1,1),Emissions!$A$1:$LI$1),FALSE)</f>
        <v>0.4707734858</v>
      </c>
      <c r="AL1099" s="325">
        <f>+VLOOKUP($E1099,Emissions!$1:$1048576,MATCH(DATE(AL$2,1,1),Emissions!$A$1:$LI$1),FALSE)</f>
        <v>0.47747273379999999</v>
      </c>
      <c r="AM1099" s="325">
        <f>+VLOOKUP($E1099,Emissions!$1:$1048576,MATCH(DATE(AM$2,1,1),Emissions!$A$1:$LI$1),FALSE)</f>
        <v>0.48429250899999998</v>
      </c>
      <c r="AN1099" s="325">
        <f>+VLOOKUP($E1099,Emissions!$1:$1048576,MATCH(DATE(AN$2,1,1),Emissions!$A$1:$LI$1),FALSE)</f>
        <v>0.49123546800000001</v>
      </c>
      <c r="AO1099" s="325">
        <f>+VLOOKUP($E1099,Emissions!$1:$1048576,MATCH(DATE(AO$2,1,1),Emissions!$A$1:$LI$1),FALSE)</f>
        <v>0.49830301659999998</v>
      </c>
      <c r="AP1099" s="325">
        <f>+VLOOKUP($E1099,Emissions!$1:$1048576,MATCH(DATE(AP$2,1,1),Emissions!$A$1:$LI$1),FALSE)</f>
        <v>0.50530733049999998</v>
      </c>
      <c r="AQ1099" s="325">
        <f>+VLOOKUP($E1099,Emissions!$1:$1048576,MATCH(DATE(AQ$2,1,1),Emissions!$A$1:$LI$1),FALSE)</f>
        <v>0.51235638819999996</v>
      </c>
      <c r="AR1099" s="325">
        <f>+VLOOKUP($E1099,Emissions!$1:$1048576,MATCH(DATE(AR$2,1,1),Emissions!$A$1:$LI$1),FALSE)</f>
        <v>0.51947889359999999</v>
      </c>
      <c r="AS1099" s="325">
        <f>+VLOOKUP($E1099,Emissions!$1:$1048576,MATCH(DATE(AS$2,1,1),Emissions!$A$1:$LI$1),FALSE)</f>
        <v>0.5266888408</v>
      </c>
      <c r="AT1099" s="325">
        <f>+VLOOKUP($E1099,Emissions!$1:$1048576,MATCH(DATE(AT$2,1,1),Emissions!$A$1:$LI$1),FALSE)</f>
        <v>0.53399683890000005</v>
      </c>
      <c r="AU1099" s="325">
        <f>+VLOOKUP($E1099,Emissions!$1:$1048576,MATCH(DATE(AU$2,1,1),Emissions!$A$1:$LI$1),FALSE)</f>
        <v>0.54142225870000005</v>
      </c>
      <c r="AV1099" s="325">
        <f>+VLOOKUP($E1099,Emissions!$1:$1048576,MATCH(DATE(AV$2,1,1),Emissions!$A$1:$LI$1),FALSE)</f>
        <v>0.54897563579999997</v>
      </c>
      <c r="AW1099" s="325">
        <f>+VLOOKUP($E1099,Emissions!$1:$1048576,MATCH(DATE(AW$2,1,1),Emissions!$A$1:$LI$1),FALSE)</f>
        <v>0.5566611252</v>
      </c>
      <c r="AX1099" s="325">
        <f>+VLOOKUP($E1099,Emissions!$1:$1048576,MATCH(DATE(AX$2,1,1),Emissions!$A$1:$LI$1),FALSE)</f>
        <v>0.56448018369999997</v>
      </c>
      <c r="AY1099" s="325">
        <f>+VLOOKUP($E1099,Emissions!$1:$1048576,MATCH(DATE(AY$2,1,1),Emissions!$A$1:$LI$1),FALSE)</f>
        <v>0.57243403719999997</v>
      </c>
      <c r="AZ1099" s="325">
        <f>+VLOOKUP($E1099,Emissions!$1:$1048576,MATCH(DATE(AZ$2,1,1),Emissions!$A$1:$LI$1),FALSE)</f>
        <v>0.58054185069999997</v>
      </c>
      <c r="BA1099" s="325">
        <f>+VLOOKUP($E1099,Emissions!$1:$1048576,MATCH(DATE(BA$2,1,1),Emissions!$A$1:$LI$1),FALSE)</f>
        <v>0.58879598560000002</v>
      </c>
      <c r="BB1099" s="325">
        <f>+VLOOKUP($E1099,Emissions!$1:$1048576,MATCH(DATE(BB$2,1,1),Emissions!$A$1:$LI$1),FALSE)</f>
        <v>0.59719605460000003</v>
      </c>
      <c r="BC1099" s="325">
        <f>+VLOOKUP($E1099,Emissions!$1:$1048576,MATCH(DATE(BC$2,1,1),Emissions!$A$1:$LI$1),FALSE)</f>
        <v>0.60574267000000004</v>
      </c>
      <c r="BD1099" s="325">
        <f>+VLOOKUP($E1099,Emissions!$1:$1048576,MATCH(DATE(BD$2,1,1),Emissions!$A$1:$LI$1),FALSE)</f>
        <v>0.61443627119999999</v>
      </c>
      <c r="BE1099" s="325">
        <f>+VLOOKUP($E1099,Emissions!$1:$1048576,MATCH(DATE(BE$2,1,1),Emissions!$A$1:$LI$1),FALSE)</f>
        <v>0.66392192969999997</v>
      </c>
      <c r="BF1099" s="325">
        <f>+VLOOKUP($E1099,Emissions!$1:$1048576,MATCH(DATE(BF$2,1,1),Emissions!$A$1:$LI$1),FALSE)</f>
        <v>0.67534498799999998</v>
      </c>
      <c r="BG1099" s="325">
        <f>+VLOOKUP($E1099,Emissions!$1:$1048576,MATCH(DATE(BG$2,1,1),Emissions!$A$1:$LI$1),FALSE)</f>
        <v>0.68697780369999994</v>
      </c>
      <c r="BH1099" s="325">
        <f>+VLOOKUP($E1099,Emissions!$1:$1048576,MATCH(DATE(BH$2,1,1),Emissions!$A$1:$LI$1),FALSE)</f>
        <v>0.6988254478</v>
      </c>
      <c r="BI1099" s="325">
        <f>+VLOOKUP($E1099,Emissions!$1:$1048576,MATCH(DATE(BI$2,1,1),Emissions!$A$1:$LI$1),FALSE)</f>
        <v>0.71089313119999997</v>
      </c>
    </row>
    <row r="1100" spans="1:61" ht="15" customHeight="1" x14ac:dyDescent="0.35">
      <c r="A1100" s="409"/>
      <c r="B1100" s="169"/>
      <c r="C1100" s="138" t="s">
        <v>602</v>
      </c>
      <c r="D1100" s="114" t="s">
        <v>1029</v>
      </c>
      <c r="E1100" s="50" t="s">
        <v>3530</v>
      </c>
      <c r="F1100" s="359">
        <f>+VLOOKUP($E1100,Emissions!$1:$1048576,MATCH(DATE(F$2,1,1),Emissions!$A$1:$LI$1),FALSE)</f>
        <v>1.5176543900000001E-2</v>
      </c>
      <c r="G1100" s="359">
        <f>+VLOOKUP($E1100,Emissions!$1:$1048576,MATCH(DATE(G$2,1,1),Emissions!$A$1:$LI$1),FALSE)</f>
        <v>1.534657E-2</v>
      </c>
      <c r="H1100" s="359">
        <f>+VLOOKUP($E1100,Emissions!$1:$1048576,MATCH(DATE(H$2,1,1),Emissions!$A$1:$LI$1),FALSE)</f>
        <v>1.5524112499999999E-2</v>
      </c>
      <c r="I1100" s="359">
        <f>+VLOOKUP($E1100,Emissions!$1:$1048576,MATCH(DATE(I$2,1,1),Emissions!$A$1:$LI$1),FALSE)</f>
        <v>1.5713067000000001E-2</v>
      </c>
      <c r="J1100" s="359">
        <f>+VLOOKUP($E1100,Emissions!$1:$1048576,MATCH(DATE(J$2,1,1),Emissions!$A$1:$LI$1),FALSE)</f>
        <v>1.5914665299999999E-2</v>
      </c>
      <c r="K1100" s="359">
        <f>+VLOOKUP($E1100,Emissions!$1:$1048576,MATCH(DATE(K$2,1,1),Emissions!$A$1:$LI$1),FALSE)</f>
        <v>1.6128607699999999E-2</v>
      </c>
      <c r="L1100" s="359">
        <f>+VLOOKUP($E1100,Emissions!$1:$1048576,MATCH(DATE(L$2,1,1),Emissions!$A$1:$LI$1),FALSE)</f>
        <v>1.6345249499999999E-2</v>
      </c>
      <c r="M1100" s="359">
        <f>+VLOOKUP($E1100,Emissions!$1:$1048576,MATCH(DATE(M$2,1,1),Emissions!$A$1:$LI$1),FALSE)</f>
        <v>1.6568070599999998E-2</v>
      </c>
      <c r="N1100" s="359">
        <f>+VLOOKUP($E1100,Emissions!$1:$1048576,MATCH(DATE(N$2,1,1),Emissions!$A$1:$LI$1),FALSE)</f>
        <v>1.6797255099999998E-2</v>
      </c>
      <c r="O1100" s="359">
        <f>+VLOOKUP($E1100,Emissions!$1:$1048576,MATCH(DATE(O$2,1,1),Emissions!$A$1:$LI$1),FALSE)</f>
        <v>1.7032297200000001E-2</v>
      </c>
      <c r="P1100" s="359">
        <f>+VLOOKUP($E1100,Emissions!$1:$1048576,MATCH(DATE(P$2,1,1),Emissions!$A$1:$LI$1),FALSE)</f>
        <v>1.7287698899999999E-2</v>
      </c>
      <c r="Q1100" s="359">
        <f>+VLOOKUP($E1100,Emissions!$1:$1048576,MATCH(DATE(Q$2,1,1),Emissions!$A$1:$LI$1),FALSE)</f>
        <v>1.7539446699999999E-2</v>
      </c>
      <c r="R1100" s="359">
        <f>+VLOOKUP($E1100,Emissions!$1:$1048576,MATCH(DATE(R$2,1,1),Emissions!$A$1:$LI$1),FALSE)</f>
        <v>1.7792963700000001E-2</v>
      </c>
      <c r="S1100" s="359">
        <f>+VLOOKUP($E1100,Emissions!$1:$1048576,MATCH(DATE(S$2,1,1),Emissions!$A$1:$LI$1),FALSE)</f>
        <v>1.80492828E-2</v>
      </c>
      <c r="T1100" s="359">
        <f>+VLOOKUP($E1100,Emissions!$1:$1048576,MATCH(DATE(T$2,1,1),Emissions!$A$1:$LI$1),FALSE)</f>
        <v>1.83085097E-2</v>
      </c>
      <c r="U1100" s="359">
        <f>+VLOOKUP($E1100,Emissions!$1:$1048576,MATCH(DATE(U$2,1,1),Emissions!$A$1:$LI$1),FALSE)</f>
        <v>1.85706281E-2</v>
      </c>
      <c r="V1100" s="359">
        <f>+VLOOKUP($E1100,Emissions!$1:$1048576,MATCH(DATE(V$2,1,1),Emissions!$A$1:$LI$1),FALSE)</f>
        <v>1.8835655600000001E-2</v>
      </c>
      <c r="W1100" s="359">
        <f>+VLOOKUP($E1100,Emissions!$1:$1048576,MATCH(DATE(W$2,1,1),Emissions!$A$1:$LI$1),FALSE)</f>
        <v>1.91036539E-2</v>
      </c>
      <c r="X1100" s="359">
        <f>+VLOOKUP($E1100,Emissions!$1:$1048576,MATCH(DATE(X$2,1,1),Emissions!$A$1:$LI$1),FALSE)</f>
        <v>1.9374712299999999E-2</v>
      </c>
      <c r="Y1100" s="359">
        <f>+VLOOKUP($E1100,Emissions!$1:$1048576,MATCH(DATE(Y$2,1,1),Emissions!$A$1:$LI$1),FALSE)</f>
        <v>1.96489327E-2</v>
      </c>
      <c r="Z1100" s="359">
        <f>+VLOOKUP($E1100,Emissions!$1:$1048576,MATCH(DATE(Z$2,1,1),Emissions!$A$1:$LI$1),FALSE)</f>
        <v>1.9915189E-2</v>
      </c>
      <c r="AA1100" s="359">
        <f>+VLOOKUP($E1100,Emissions!$1:$1048576,MATCH(DATE(AA$2,1,1),Emissions!$A$1:$LI$1),FALSE)</f>
        <v>2.01911125E-2</v>
      </c>
      <c r="AB1100" s="359">
        <f>+VLOOKUP($E1100,Emissions!$1:$1048576,MATCH(DATE(AB$2,1,1),Emissions!$A$1:$LI$1),FALSE)</f>
        <v>2.0472434899999999E-2</v>
      </c>
      <c r="AC1100" s="359">
        <f>+VLOOKUP($E1100,Emissions!$1:$1048576,MATCH(DATE(AC$2,1,1),Emissions!$A$1:$LI$1),FALSE)</f>
        <v>2.07582433E-2</v>
      </c>
      <c r="AD1100" s="359">
        <f>+VLOOKUP($E1100,Emissions!$1:$1048576,MATCH(DATE(AD$2,1,1),Emissions!$A$1:$LI$1),FALSE)</f>
        <v>2.1048373700000001E-2</v>
      </c>
      <c r="AE1100" s="359">
        <f>+VLOOKUP($E1100,Emissions!$1:$1048576,MATCH(DATE(AE$2,1,1),Emissions!$A$1:$LI$1),FALSE)</f>
        <v>2.13103015E-2</v>
      </c>
      <c r="AF1100" s="359">
        <f>+VLOOKUP($E1100,Emissions!$1:$1048576,MATCH(DATE(AF$2,1,1),Emissions!$A$1:$LI$1),FALSE)</f>
        <v>2.15793331E-2</v>
      </c>
      <c r="AG1100" s="359">
        <f>+VLOOKUP($E1100,Emissions!$1:$1048576,MATCH(DATE(AG$2,1,1),Emissions!$A$1:$LI$1),FALSE)</f>
        <v>2.1851256100000001E-2</v>
      </c>
      <c r="AH1100" s="359">
        <f>+VLOOKUP($E1100,Emissions!$1:$1048576,MATCH(DATE(AH$2,1,1),Emissions!$A$1:$LI$1),FALSE)</f>
        <v>2.21257061E-2</v>
      </c>
      <c r="AI1100" s="359">
        <f>+VLOOKUP($E1100,Emissions!$1:$1048576,MATCH(DATE(AI$2,1,1),Emissions!$A$1:$LI$1),FALSE)</f>
        <v>2.2403136399999999E-2</v>
      </c>
      <c r="AJ1100" s="359">
        <f>+VLOOKUP($E1100,Emissions!$1:$1048576,MATCH(DATE(AJ$2,1,1),Emissions!$A$1:$LI$1),FALSE)</f>
        <v>2.26840642E-2</v>
      </c>
      <c r="AK1100" s="359">
        <f>+VLOOKUP($E1100,Emissions!$1:$1048576,MATCH(DATE(AK$2,1,1),Emissions!$A$1:$LI$1),FALSE)</f>
        <v>2.2968903499999999E-2</v>
      </c>
      <c r="AL1100" s="359">
        <f>+VLOOKUP($E1100,Emissions!$1:$1048576,MATCH(DATE(AL$2,1,1),Emissions!$A$1:$LI$1),FALSE)</f>
        <v>2.32579459E-2</v>
      </c>
      <c r="AM1100" s="359">
        <f>+VLOOKUP($E1100,Emissions!$1:$1048576,MATCH(DATE(AM$2,1,1),Emissions!$A$1:$LI$1),FALSE)</f>
        <v>2.3551379000000001E-2</v>
      </c>
      <c r="AN1100" s="359">
        <f>+VLOOKUP($E1100,Emissions!$1:$1048576,MATCH(DATE(AN$2,1,1),Emissions!$A$1:$LI$1),FALSE)</f>
        <v>2.38493135E-2</v>
      </c>
      <c r="AO1100" s="359">
        <f>+VLOOKUP($E1100,Emissions!$1:$1048576,MATCH(DATE(AO$2,1,1),Emissions!$A$1:$LI$1),FALSE)</f>
        <v>2.4151807800000001E-2</v>
      </c>
      <c r="AP1100" s="359">
        <f>+VLOOKUP($E1100,Emissions!$1:$1048576,MATCH(DATE(AP$2,1,1),Emissions!$A$1:$LI$1),FALSE)</f>
        <v>2.4450995999999999E-2</v>
      </c>
      <c r="AQ1100" s="359">
        <f>+VLOOKUP($E1100,Emissions!$1:$1048576,MATCH(DATE(AQ$2,1,1),Emissions!$A$1:$LI$1),FALSE)</f>
        <v>2.4751247699999999E-2</v>
      </c>
      <c r="AR1100" s="359">
        <f>+VLOOKUP($E1100,Emissions!$1:$1048576,MATCH(DATE(AR$2,1,1),Emissions!$A$1:$LI$1),FALSE)</f>
        <v>2.50538714E-2</v>
      </c>
      <c r="AS1100" s="359">
        <f>+VLOOKUP($E1100,Emissions!$1:$1048576,MATCH(DATE(AS$2,1,1),Emissions!$A$1:$LI$1),FALSE)</f>
        <v>2.5359472899999999E-2</v>
      </c>
      <c r="AT1100" s="359">
        <f>+VLOOKUP($E1100,Emissions!$1:$1048576,MATCH(DATE(AT$2,1,1),Emissions!$A$1:$LI$1),FALSE)</f>
        <v>2.5668484599999999E-2</v>
      </c>
      <c r="AU1100" s="359">
        <f>+VLOOKUP($E1100,Emissions!$1:$1048576,MATCH(DATE(AU$2,1,1),Emissions!$A$1:$LI$1),FALSE)</f>
        <v>2.5981726900000002E-2</v>
      </c>
      <c r="AV1100" s="359">
        <f>+VLOOKUP($E1100,Emissions!$1:$1048576,MATCH(DATE(AV$2,1,1),Emissions!$A$1:$LI$1),FALSE)</f>
        <v>2.6299635799999999E-2</v>
      </c>
      <c r="AW1100" s="359">
        <f>+VLOOKUP($E1100,Emissions!$1:$1048576,MATCH(DATE(AW$2,1,1),Emissions!$A$1:$LI$1),FALSE)</f>
        <v>2.66224059E-2</v>
      </c>
      <c r="AX1100" s="359">
        <f>+VLOOKUP($E1100,Emissions!$1:$1048576,MATCH(DATE(AX$2,1,1),Emissions!$A$1:$LI$1),FALSE)</f>
        <v>2.6950104900000001E-2</v>
      </c>
      <c r="AY1100" s="359">
        <f>+VLOOKUP($E1100,Emissions!$1:$1048576,MATCH(DATE(AY$2,1,1),Emissions!$A$1:$LI$1),FALSE)</f>
        <v>2.7282770000000001E-2</v>
      </c>
      <c r="AZ1100" s="359">
        <f>+VLOOKUP($E1100,Emissions!$1:$1048576,MATCH(DATE(AZ$2,1,1),Emissions!$A$1:$LI$1),FALSE)</f>
        <v>2.76211676E-2</v>
      </c>
      <c r="BA1100" s="359">
        <f>+VLOOKUP($E1100,Emissions!$1:$1048576,MATCH(DATE(BA$2,1,1),Emissions!$A$1:$LI$1),FALSE)</f>
        <v>2.7964963400000001E-2</v>
      </c>
      <c r="BB1100" s="359">
        <f>+VLOOKUP($E1100,Emissions!$1:$1048576,MATCH(DATE(BB$2,1,1),Emissions!$A$1:$LI$1),FALSE)</f>
        <v>2.8314106200000001E-2</v>
      </c>
      <c r="BC1100" s="359">
        <f>+VLOOKUP($E1100,Emissions!$1:$1048576,MATCH(DATE(BC$2,1,1),Emissions!$A$1:$LI$1),FALSE)</f>
        <v>2.8668600200000002E-2</v>
      </c>
      <c r="BD1100" s="359">
        <f>+VLOOKUP($E1100,Emissions!$1:$1048576,MATCH(DATE(BD$2,1,1),Emissions!$A$1:$LI$1),FALSE)</f>
        <v>2.9028450500000001E-2</v>
      </c>
      <c r="BE1100" s="359">
        <f>+VLOOKUP($E1100,Emissions!$1:$1048576,MATCH(DATE(BE$2,1,1),Emissions!$A$1:$LI$1),FALSE)</f>
        <v>3.1258406000000002E-2</v>
      </c>
      <c r="BF1100" s="359">
        <f>+VLOOKUP($E1100,Emissions!$1:$1048576,MATCH(DATE(BF$2,1,1),Emissions!$A$1:$LI$1),FALSE)</f>
        <v>3.1734046299999999E-2</v>
      </c>
      <c r="BG1100" s="359">
        <f>+VLOOKUP($E1100,Emissions!$1:$1048576,MATCH(DATE(BG$2,1,1),Emissions!$A$1:$LI$1),FALSE)</f>
        <v>3.2217188200000003E-2</v>
      </c>
      <c r="BH1100" s="359">
        <f>+VLOOKUP($E1100,Emissions!$1:$1048576,MATCH(DATE(BH$2,1,1),Emissions!$A$1:$LI$1),FALSE)</f>
        <v>3.27079973E-2</v>
      </c>
      <c r="BI1100" s="359">
        <f>+VLOOKUP($E1100,Emissions!$1:$1048576,MATCH(DATE(BI$2,1,1),Emissions!$A$1:$LI$1),FALSE)</f>
        <v>3.3206644399999999E-2</v>
      </c>
    </row>
    <row r="1101" spans="1:61" ht="15" customHeight="1" x14ac:dyDescent="0.35">
      <c r="A1101" s="409"/>
      <c r="B1101" s="169"/>
      <c r="C1101" s="138" t="s">
        <v>603</v>
      </c>
      <c r="D1101" s="114" t="s">
        <v>1029</v>
      </c>
      <c r="E1101" s="50" t="s">
        <v>3531</v>
      </c>
      <c r="F1101" s="359">
        <f>+VLOOKUP($E1101,Emissions!$1:$1048576,MATCH(DATE(F$2,1,1),Emissions!$A$1:$LI$1),FALSE)</f>
        <v>0.15151830320000001</v>
      </c>
      <c r="G1101" s="359">
        <f>+VLOOKUP($E1101,Emissions!$1:$1048576,MATCH(DATE(G$2,1,1),Emissions!$A$1:$LI$1),FALSE)</f>
        <v>0.1532218806</v>
      </c>
      <c r="H1101" s="359">
        <f>+VLOOKUP($E1101,Emissions!$1:$1048576,MATCH(DATE(H$2,1,1),Emissions!$A$1:$LI$1),FALSE)</f>
        <v>0.1550019584</v>
      </c>
      <c r="I1101" s="359">
        <f>+VLOOKUP($E1101,Emissions!$1:$1048576,MATCH(DATE(I$2,1,1),Emissions!$A$1:$LI$1),FALSE)</f>
        <v>0.15689576</v>
      </c>
      <c r="J1101" s="359">
        <f>+VLOOKUP($E1101,Emissions!$1:$1048576,MATCH(DATE(J$2,1,1),Emissions!$A$1:$LI$1),FALSE)</f>
        <v>0.15891458280000001</v>
      </c>
      <c r="K1101" s="359">
        <f>+VLOOKUP($E1101,Emissions!$1:$1048576,MATCH(DATE(K$2,1,1),Emissions!$A$1:$LI$1),FALSE)</f>
        <v>0.16105506780000001</v>
      </c>
      <c r="L1101" s="359">
        <f>+VLOOKUP($E1101,Emissions!$1:$1048576,MATCH(DATE(L$2,1,1),Emissions!$A$1:$LI$1),FALSE)</f>
        <v>0.16322109169999999</v>
      </c>
      <c r="M1101" s="359">
        <f>+VLOOKUP($E1101,Emissions!$1:$1048576,MATCH(DATE(M$2,1,1),Emissions!$A$1:$LI$1),FALSE)</f>
        <v>0.16544768379999999</v>
      </c>
      <c r="N1101" s="359">
        <f>+VLOOKUP($E1101,Emissions!$1:$1048576,MATCH(DATE(N$2,1,1),Emissions!$A$1:$LI$1),FALSE)</f>
        <v>0.16773690929999999</v>
      </c>
      <c r="O1101" s="359">
        <f>+VLOOKUP($E1101,Emissions!$1:$1048576,MATCH(DATE(O$2,1,1),Emissions!$A$1:$LI$1),FALSE)</f>
        <v>0.17008387359999999</v>
      </c>
      <c r="P1101" s="359">
        <f>+VLOOKUP($E1101,Emissions!$1:$1048576,MATCH(DATE(P$2,1,1),Emissions!$A$1:$LI$1),FALSE)</f>
        <v>0.172633226</v>
      </c>
      <c r="Q1101" s="359">
        <f>+VLOOKUP($E1101,Emissions!$1:$1048576,MATCH(DATE(Q$2,1,1),Emissions!$A$1:$LI$1),FALSE)</f>
        <v>0.1751453576</v>
      </c>
      <c r="R1101" s="359">
        <f>+VLOOKUP($E1101,Emissions!$1:$1048576,MATCH(DATE(R$2,1,1),Emissions!$A$1:$LI$1),FALSE)</f>
        <v>0.17767463450000001</v>
      </c>
      <c r="S1101" s="359">
        <f>+VLOOKUP($E1101,Emissions!$1:$1048576,MATCH(DATE(S$2,1,1),Emissions!$A$1:$LI$1),FALSE)</f>
        <v>0.18023151239999999</v>
      </c>
      <c r="T1101" s="359">
        <f>+VLOOKUP($E1101,Emissions!$1:$1048576,MATCH(DATE(T$2,1,1),Emissions!$A$1:$LI$1),FALSE)</f>
        <v>0.1828171515</v>
      </c>
      <c r="U1101" s="359">
        <f>+VLOOKUP($E1101,Emissions!$1:$1048576,MATCH(DATE(U$2,1,1),Emissions!$A$1:$LI$1),FALSE)</f>
        <v>0.1854314966</v>
      </c>
      <c r="V1101" s="359">
        <f>+VLOOKUP($E1101,Emissions!$1:$1048576,MATCH(DATE(V$2,1,1),Emissions!$A$1:$LI$1),FALSE)</f>
        <v>0.18807484120000001</v>
      </c>
      <c r="W1101" s="359">
        <f>+VLOOKUP($E1101,Emissions!$1:$1048576,MATCH(DATE(W$2,1,1),Emissions!$A$1:$LI$1),FALSE)</f>
        <v>0.1907479255</v>
      </c>
      <c r="X1101" s="359">
        <f>+VLOOKUP($E1101,Emissions!$1:$1048576,MATCH(DATE(X$2,1,1),Emissions!$A$1:$LI$1),FALSE)</f>
        <v>0.1934517643</v>
      </c>
      <c r="Y1101" s="359">
        <f>+VLOOKUP($E1101,Emissions!$1:$1048576,MATCH(DATE(Y$2,1,1),Emissions!$A$1:$LI$1),FALSE)</f>
        <v>0.19618748599999999</v>
      </c>
      <c r="Z1101" s="359">
        <f>+VLOOKUP($E1101,Emissions!$1:$1048576,MATCH(DATE(Z$2,1,1),Emissions!$A$1:$LI$1),FALSE)</f>
        <v>0.1988442879</v>
      </c>
      <c r="AA1101" s="359">
        <f>+VLOOKUP($E1101,Emissions!$1:$1048576,MATCH(DATE(AA$2,1,1),Emissions!$A$1:$LI$1),FALSE)</f>
        <v>0.20159821929999999</v>
      </c>
      <c r="AB1101" s="359">
        <f>+VLOOKUP($E1101,Emissions!$1:$1048576,MATCH(DATE(AB$2,1,1),Emissions!$A$1:$LI$1),FALSE)</f>
        <v>0.2044066145</v>
      </c>
      <c r="AC1101" s="359">
        <f>+VLOOKUP($E1101,Emissions!$1:$1048576,MATCH(DATE(AC$2,1,1),Emissions!$A$1:$LI$1),FALSE)</f>
        <v>0.20726034060000001</v>
      </c>
      <c r="AD1101" s="359">
        <f>+VLOOKUP($E1101,Emissions!$1:$1048576,MATCH(DATE(AD$2,1,1),Emissions!$A$1:$LI$1),FALSE)</f>
        <v>0.21015775589999999</v>
      </c>
      <c r="AE1101" s="359">
        <f>+VLOOKUP($E1101,Emissions!$1:$1048576,MATCH(DATE(AE$2,1,1),Emissions!$A$1:$LI$1),FALSE)</f>
        <v>0.2127746445</v>
      </c>
      <c r="AF1101" s="359">
        <f>+VLOOKUP($E1101,Emissions!$1:$1048576,MATCH(DATE(AF$2,1,1),Emissions!$A$1:$LI$1),FALSE)</f>
        <v>0.21546358069999999</v>
      </c>
      <c r="AG1101" s="359">
        <f>+VLOOKUP($E1101,Emissions!$1:$1048576,MATCH(DATE(AG$2,1,1),Emissions!$A$1:$LI$1),FALSE)</f>
        <v>0.21818234859999999</v>
      </c>
      <c r="AH1101" s="359">
        <f>+VLOOKUP($E1101,Emissions!$1:$1048576,MATCH(DATE(AH$2,1,1),Emissions!$A$1:$LI$1),FALSE)</f>
        <v>0.22092715090000001</v>
      </c>
      <c r="AI1101" s="359">
        <f>+VLOOKUP($E1101,Emissions!$1:$1048576,MATCH(DATE(AI$2,1,1),Emissions!$A$1:$LI$1),FALSE)</f>
        <v>0.22370237970000001</v>
      </c>
      <c r="AJ1101" s="359">
        <f>+VLOOKUP($E1101,Emissions!$1:$1048576,MATCH(DATE(AJ$2,1,1),Emissions!$A$1:$LI$1),FALSE)</f>
        <v>0.22651307330000001</v>
      </c>
      <c r="AK1101" s="359">
        <f>+VLOOKUP($E1101,Emissions!$1:$1048576,MATCH(DATE(AK$2,1,1),Emissions!$A$1:$LI$1),FALSE)</f>
        <v>0.22936324080000001</v>
      </c>
      <c r="AL1101" s="359">
        <f>+VLOOKUP($E1101,Emissions!$1:$1048576,MATCH(DATE(AL$2,1,1),Emissions!$A$1:$LI$1),FALSE)</f>
        <v>0.23225566619999999</v>
      </c>
      <c r="AM1101" s="359">
        <f>+VLOOKUP($E1101,Emissions!$1:$1048576,MATCH(DATE(AM$2,1,1),Emissions!$A$1:$LI$1),FALSE)</f>
        <v>0.23519209899999999</v>
      </c>
      <c r="AN1101" s="359">
        <f>+VLOOKUP($E1101,Emissions!$1:$1048576,MATCH(DATE(AN$2,1,1),Emissions!$A$1:$LI$1),FALSE)</f>
        <v>0.23817352859999999</v>
      </c>
      <c r="AO1101" s="359">
        <f>+VLOOKUP($E1101,Emissions!$1:$1048576,MATCH(DATE(AO$2,1,1),Emissions!$A$1:$LI$1),FALSE)</f>
        <v>0.24120044060000001</v>
      </c>
      <c r="AP1101" s="359">
        <f>+VLOOKUP($E1101,Emissions!$1:$1048576,MATCH(DATE(AP$2,1,1),Emissions!$A$1:$LI$1),FALSE)</f>
        <v>0.2441943261</v>
      </c>
      <c r="AQ1101" s="359">
        <f>+VLOOKUP($E1101,Emissions!$1:$1048576,MATCH(DATE(AQ$2,1,1),Emissions!$A$1:$LI$1),FALSE)</f>
        <v>0.24719886099999999</v>
      </c>
      <c r="AR1101" s="359">
        <f>+VLOOKUP($E1101,Emissions!$1:$1048576,MATCH(DATE(AR$2,1,1),Emissions!$A$1:$LI$1),FALSE)</f>
        <v>0.2502270996</v>
      </c>
      <c r="AS1101" s="359">
        <f>+VLOOKUP($E1101,Emissions!$1:$1048576,MATCH(DATE(AS$2,1,1),Emissions!$A$1:$LI$1),FALSE)</f>
        <v>0.25328506560000003</v>
      </c>
      <c r="AT1101" s="359">
        <f>+VLOOKUP($E1101,Emissions!$1:$1048576,MATCH(DATE(AT$2,1,1),Emissions!$A$1:$LI$1),FALSE)</f>
        <v>0.25637705030000002</v>
      </c>
      <c r="AU1101" s="359">
        <f>+VLOOKUP($E1101,Emissions!$1:$1048576,MATCH(DATE(AU$2,1,1),Emissions!$A$1:$LI$1),FALSE)</f>
        <v>0.25951265880000002</v>
      </c>
      <c r="AV1101" s="359">
        <f>+VLOOKUP($E1101,Emissions!$1:$1048576,MATCH(DATE(AV$2,1,1),Emissions!$A$1:$LI$1),FALSE)</f>
        <v>0.26269651459999999</v>
      </c>
      <c r="AW1101" s="359">
        <f>+VLOOKUP($E1101,Emissions!$1:$1048576,MATCH(DATE(AW$2,1,1),Emissions!$A$1:$LI$1),FALSE)</f>
        <v>0.26593011420000001</v>
      </c>
      <c r="AX1101" s="359">
        <f>+VLOOKUP($E1101,Emissions!$1:$1048576,MATCH(DATE(AX$2,1,1),Emissions!$A$1:$LI$1),FALSE)</f>
        <v>0.26921349350000001</v>
      </c>
      <c r="AY1101" s="359">
        <f>+VLOOKUP($E1101,Emissions!$1:$1048576,MATCH(DATE(AY$2,1,1),Emissions!$A$1:$LI$1),FALSE)</f>
        <v>0.27254647240000002</v>
      </c>
      <c r="AZ1101" s="359">
        <f>+VLOOKUP($E1101,Emissions!$1:$1048576,MATCH(DATE(AZ$2,1,1),Emissions!$A$1:$LI$1),FALSE)</f>
        <v>0.27593633159999997</v>
      </c>
      <c r="BA1101" s="359">
        <f>+VLOOKUP($E1101,Emissions!$1:$1048576,MATCH(DATE(BA$2,1,1),Emissions!$A$1:$LI$1),FALSE)</f>
        <v>0.27937953189999998</v>
      </c>
      <c r="BB1101" s="359">
        <f>+VLOOKUP($E1101,Emissions!$1:$1048576,MATCH(DATE(BB$2,1,1),Emissions!$A$1:$LI$1),FALSE)</f>
        <v>0.28287549290000003</v>
      </c>
      <c r="BC1101" s="359">
        <f>+VLOOKUP($E1101,Emissions!$1:$1048576,MATCH(DATE(BC$2,1,1),Emissions!$A$1:$LI$1),FALSE)</f>
        <v>0.28642426630000001</v>
      </c>
      <c r="BD1101" s="359">
        <f>+VLOOKUP($E1101,Emissions!$1:$1048576,MATCH(DATE(BD$2,1,1),Emissions!$A$1:$LI$1),FALSE)</f>
        <v>0.290025955</v>
      </c>
      <c r="BE1101" s="359">
        <f>+VLOOKUP($E1101,Emissions!$1:$1048576,MATCH(DATE(BE$2,1,1),Emissions!$A$1:$LI$1),FALSE)</f>
        <v>0.31193793250000001</v>
      </c>
      <c r="BF1101" s="359">
        <f>+VLOOKUP($E1101,Emissions!$1:$1048576,MATCH(DATE(BF$2,1,1),Emissions!$A$1:$LI$1),FALSE)</f>
        <v>0.31668771759999997</v>
      </c>
      <c r="BG1101" s="359">
        <f>+VLOOKUP($E1101,Emissions!$1:$1048576,MATCH(DATE(BG$2,1,1),Emissions!$A$1:$LI$1),FALSE)</f>
        <v>0.32151260529999998</v>
      </c>
      <c r="BH1101" s="359">
        <f>+VLOOKUP($E1101,Emissions!$1:$1048576,MATCH(DATE(BH$2,1,1),Emissions!$A$1:$LI$1),FALSE)</f>
        <v>0.32641422440000001</v>
      </c>
      <c r="BI1101" s="359">
        <f>+VLOOKUP($E1101,Emissions!$1:$1048576,MATCH(DATE(BI$2,1,1),Emissions!$A$1:$LI$1),FALSE)</f>
        <v>0.33139425480000001</v>
      </c>
    </row>
    <row r="1102" spans="1:61" ht="15" customHeight="1" x14ac:dyDescent="0.35">
      <c r="A1102" s="409"/>
      <c r="B1102" s="169"/>
      <c r="C1102" s="138" t="s">
        <v>604</v>
      </c>
      <c r="D1102" s="114" t="s">
        <v>1029</v>
      </c>
      <c r="E1102" s="50" t="s">
        <v>3532</v>
      </c>
      <c r="F1102" s="359">
        <f>+VLOOKUP($E1102,Emissions!$1:$1048576,MATCH(DATE(F$2,1,1),Emissions!$A$1:$LI$1),FALSE)</f>
        <v>8.9071700899999995E-3</v>
      </c>
      <c r="G1102" s="359">
        <f>+VLOOKUP($E1102,Emissions!$1:$1048576,MATCH(DATE(G$2,1,1),Emissions!$A$1:$LI$1),FALSE)</f>
        <v>9.0436810300000003E-3</v>
      </c>
      <c r="H1102" s="359">
        <f>+VLOOKUP($E1102,Emissions!$1:$1048576,MATCH(DATE(H$2,1,1),Emissions!$A$1:$LI$1),FALSE)</f>
        <v>9.1924661399999993E-3</v>
      </c>
      <c r="I1102" s="359">
        <f>+VLOOKUP($E1102,Emissions!$1:$1048576,MATCH(DATE(I$2,1,1),Emissions!$A$1:$LI$1),FALSE)</f>
        <v>9.3457136999999992E-3</v>
      </c>
      <c r="J1102" s="359">
        <f>+VLOOKUP($E1102,Emissions!$1:$1048576,MATCH(DATE(J$2,1,1),Emissions!$A$1:$LI$1),FALSE)</f>
        <v>9.5024854500000006E-3</v>
      </c>
      <c r="K1102" s="359">
        <f>+VLOOKUP($E1102,Emissions!$1:$1048576,MATCH(DATE(K$2,1,1),Emissions!$A$1:$LI$1),FALSE)</f>
        <v>9.6624222500000002E-3</v>
      </c>
      <c r="L1102" s="359">
        <f>+VLOOKUP($E1102,Emissions!$1:$1048576,MATCH(DATE(L$2,1,1),Emissions!$A$1:$LI$1),FALSE)</f>
        <v>9.8166772400000001E-3</v>
      </c>
      <c r="M1102" s="359">
        <f>+VLOOKUP($E1102,Emissions!$1:$1048576,MATCH(DATE(M$2,1,1),Emissions!$A$1:$LI$1),FALSE)</f>
        <v>9.9723931299999999E-3</v>
      </c>
      <c r="N1102" s="359">
        <f>+VLOOKUP($E1102,Emissions!$1:$1048576,MATCH(DATE(N$2,1,1),Emissions!$A$1:$LI$1),FALSE)</f>
        <v>1.0130277300000001E-2</v>
      </c>
      <c r="O1102" s="359">
        <f>+VLOOKUP($E1102,Emissions!$1:$1048576,MATCH(DATE(O$2,1,1),Emissions!$A$1:$LI$1),FALSE)</f>
        <v>1.0290359000000001E-2</v>
      </c>
      <c r="P1102" s="359">
        <f>+VLOOKUP($E1102,Emissions!$1:$1048576,MATCH(DATE(P$2,1,1),Emissions!$A$1:$LI$1),FALSE)</f>
        <v>1.0467494500000001E-2</v>
      </c>
      <c r="Q1102" s="359">
        <f>+VLOOKUP($E1102,Emissions!$1:$1048576,MATCH(DATE(Q$2,1,1),Emissions!$A$1:$LI$1),FALSE)</f>
        <v>1.06336609E-2</v>
      </c>
      <c r="R1102" s="359">
        <f>+VLOOKUP($E1102,Emissions!$1:$1048576,MATCH(DATE(R$2,1,1),Emissions!$A$1:$LI$1),FALSE)</f>
        <v>1.0800539600000001E-2</v>
      </c>
      <c r="S1102" s="359">
        <f>+VLOOKUP($E1102,Emissions!$1:$1048576,MATCH(DATE(S$2,1,1),Emissions!$A$1:$LI$1),FALSE)</f>
        <v>1.09695681E-2</v>
      </c>
      <c r="T1102" s="359">
        <f>+VLOOKUP($E1102,Emissions!$1:$1048576,MATCH(DATE(T$2,1,1),Emissions!$A$1:$LI$1),FALSE)</f>
        <v>1.11409765E-2</v>
      </c>
      <c r="U1102" s="359">
        <f>+VLOOKUP($E1102,Emissions!$1:$1048576,MATCH(DATE(U$2,1,1),Emissions!$A$1:$LI$1),FALSE)</f>
        <v>1.13148476E-2</v>
      </c>
      <c r="V1102" s="359">
        <f>+VLOOKUP($E1102,Emissions!$1:$1048576,MATCH(DATE(V$2,1,1),Emissions!$A$1:$LI$1),FALSE)</f>
        <v>1.14912446E-2</v>
      </c>
      <c r="W1102" s="359">
        <f>+VLOOKUP($E1102,Emissions!$1:$1048576,MATCH(DATE(W$2,1,1),Emissions!$A$1:$LI$1),FALSE)</f>
        <v>1.1670231099999999E-2</v>
      </c>
      <c r="X1102" s="359">
        <f>+VLOOKUP($E1102,Emissions!$1:$1048576,MATCH(DATE(X$2,1,1),Emissions!$A$1:$LI$1),FALSE)</f>
        <v>1.18518763E-2</v>
      </c>
      <c r="Y1102" s="359">
        <f>+VLOOKUP($E1102,Emissions!$1:$1048576,MATCH(DATE(Y$2,1,1),Emissions!$A$1:$LI$1),FALSE)</f>
        <v>1.2036256699999999E-2</v>
      </c>
      <c r="Z1102" s="359">
        <f>+VLOOKUP($E1102,Emissions!$1:$1048576,MATCH(DATE(Z$2,1,1),Emissions!$A$1:$LI$1),FALSE)</f>
        <v>1.2212364200000001E-2</v>
      </c>
      <c r="AA1102" s="359">
        <f>+VLOOKUP($E1102,Emissions!$1:$1048576,MATCH(DATE(AA$2,1,1),Emissions!$A$1:$LI$1),FALSE)</f>
        <v>1.24012472E-2</v>
      </c>
      <c r="AB1102" s="359">
        <f>+VLOOKUP($E1102,Emissions!$1:$1048576,MATCH(DATE(AB$2,1,1),Emissions!$A$1:$LI$1),FALSE)</f>
        <v>1.2594314800000001E-2</v>
      </c>
      <c r="AC1102" s="359">
        <f>+VLOOKUP($E1102,Emissions!$1:$1048576,MATCH(DATE(AC$2,1,1),Emissions!$A$1:$LI$1),FALSE)</f>
        <v>1.27906462E-2</v>
      </c>
      <c r="AD1102" s="359">
        <f>+VLOOKUP($E1102,Emissions!$1:$1048576,MATCH(DATE(AD$2,1,1),Emissions!$A$1:$LI$1),FALSE)</f>
        <v>1.29902248E-2</v>
      </c>
      <c r="AE1102" s="359">
        <f>+VLOOKUP($E1102,Emissions!$1:$1048576,MATCH(DATE(AE$2,1,1),Emissions!$A$1:$LI$1),FALSE)</f>
        <v>1.3160980900000001E-2</v>
      </c>
      <c r="AF1102" s="359">
        <f>+VLOOKUP($E1102,Emissions!$1:$1048576,MATCH(DATE(AF$2,1,1),Emissions!$A$1:$LI$1),FALSE)</f>
        <v>1.33484921E-2</v>
      </c>
      <c r="AG1102" s="359">
        <f>+VLOOKUP($E1102,Emissions!$1:$1048576,MATCH(DATE(AG$2,1,1),Emissions!$A$1:$LI$1),FALSE)</f>
        <v>1.3541040000000001E-2</v>
      </c>
      <c r="AH1102" s="359">
        <f>+VLOOKUP($E1102,Emissions!$1:$1048576,MATCH(DATE(AH$2,1,1),Emissions!$A$1:$LI$1),FALSE)</f>
        <v>1.37373459E-2</v>
      </c>
      <c r="AI1102" s="359">
        <f>+VLOOKUP($E1102,Emissions!$1:$1048576,MATCH(DATE(AI$2,1,1),Emissions!$A$1:$LI$1),FALSE)</f>
        <v>1.3937342300000001E-2</v>
      </c>
      <c r="AJ1102" s="359">
        <f>+VLOOKUP($E1102,Emissions!$1:$1048576,MATCH(DATE(AJ$2,1,1),Emissions!$A$1:$LI$1),FALSE)</f>
        <v>1.41410956E-2</v>
      </c>
      <c r="AK1102" s="359">
        <f>+VLOOKUP($E1102,Emissions!$1:$1048576,MATCH(DATE(AK$2,1,1),Emissions!$A$1:$LI$1),FALSE)</f>
        <v>1.4348678199999999E-2</v>
      </c>
      <c r="AL1102" s="359">
        <f>+VLOOKUP($E1102,Emissions!$1:$1048576,MATCH(DATE(AL$2,1,1),Emissions!$A$1:$LI$1),FALSE)</f>
        <v>1.4560150399999999E-2</v>
      </c>
      <c r="AM1102" s="359">
        <f>+VLOOKUP($E1102,Emissions!$1:$1048576,MATCH(DATE(AM$2,1,1),Emissions!$A$1:$LI$1),FALSE)</f>
        <v>1.4775555500000001E-2</v>
      </c>
      <c r="AN1102" s="359">
        <f>+VLOOKUP($E1102,Emissions!$1:$1048576,MATCH(DATE(AN$2,1,1),Emissions!$A$1:$LI$1),FALSE)</f>
        <v>1.4994918899999999E-2</v>
      </c>
      <c r="AO1102" s="359">
        <f>+VLOOKUP($E1102,Emissions!$1:$1048576,MATCH(DATE(AO$2,1,1),Emissions!$A$1:$LI$1),FALSE)</f>
        <v>1.5218249600000001E-2</v>
      </c>
      <c r="AP1102" s="359">
        <f>+VLOOKUP($E1102,Emissions!$1:$1048576,MATCH(DATE(AP$2,1,1),Emissions!$A$1:$LI$1),FALSE)</f>
        <v>1.5437672899999999E-2</v>
      </c>
      <c r="AQ1102" s="359">
        <f>+VLOOKUP($E1102,Emissions!$1:$1048576,MATCH(DATE(AQ$2,1,1),Emissions!$A$1:$LI$1),FALSE)</f>
        <v>1.5660059699999999E-2</v>
      </c>
      <c r="AR1102" s="359">
        <f>+VLOOKUP($E1102,Emissions!$1:$1048576,MATCH(DATE(AR$2,1,1),Emissions!$A$1:$LI$1),FALSE)</f>
        <v>1.5886204800000001E-2</v>
      </c>
      <c r="AS1102" s="359">
        <f>+VLOOKUP($E1102,Emissions!$1:$1048576,MATCH(DATE(AS$2,1,1),Emissions!$A$1:$LI$1),FALSE)</f>
        <v>1.6116184499999998E-2</v>
      </c>
      <c r="AT1102" s="359">
        <f>+VLOOKUP($E1102,Emissions!$1:$1048576,MATCH(DATE(AT$2,1,1),Emissions!$A$1:$LI$1),FALSE)</f>
        <v>1.6349986300000001E-2</v>
      </c>
      <c r="AU1102" s="359">
        <f>+VLOOKUP($E1102,Emissions!$1:$1048576,MATCH(DATE(AU$2,1,1),Emissions!$A$1:$LI$1),FALSE)</f>
        <v>1.6587318600000001E-2</v>
      </c>
      <c r="AV1102" s="359">
        <f>+VLOOKUP($E1102,Emissions!$1:$1048576,MATCH(DATE(AV$2,1,1),Emissions!$A$1:$LI$1),FALSE)</f>
        <v>1.68283379E-2</v>
      </c>
      <c r="AW1102" s="359">
        <f>+VLOOKUP($E1102,Emissions!$1:$1048576,MATCH(DATE(AW$2,1,1),Emissions!$A$1:$LI$1),FALSE)</f>
        <v>1.7073341400000001E-2</v>
      </c>
      <c r="AX1102" s="359">
        <f>+VLOOKUP($E1102,Emissions!$1:$1048576,MATCH(DATE(AX$2,1,1),Emissions!$A$1:$LI$1),FALSE)</f>
        <v>1.7322565500000001E-2</v>
      </c>
      <c r="AY1102" s="359">
        <f>+VLOOKUP($E1102,Emissions!$1:$1048576,MATCH(DATE(AY$2,1,1),Emissions!$A$1:$LI$1),FALSE)</f>
        <v>1.7576131599999999E-2</v>
      </c>
      <c r="AZ1102" s="359">
        <f>+VLOOKUP($E1102,Emissions!$1:$1048576,MATCH(DATE(AZ$2,1,1),Emissions!$A$1:$LI$1),FALSE)</f>
        <v>1.78347877E-2</v>
      </c>
      <c r="BA1102" s="359">
        <f>+VLOOKUP($E1102,Emissions!$1:$1048576,MATCH(DATE(BA$2,1,1),Emissions!$A$1:$LI$1),FALSE)</f>
        <v>1.8097871500000001E-2</v>
      </c>
      <c r="BB1102" s="359">
        <f>+VLOOKUP($E1102,Emissions!$1:$1048576,MATCH(DATE(BB$2,1,1),Emissions!$A$1:$LI$1),FALSE)</f>
        <v>1.8365249600000001E-2</v>
      </c>
      <c r="BC1102" s="359">
        <f>+VLOOKUP($E1102,Emissions!$1:$1048576,MATCH(DATE(BC$2,1,1),Emissions!$A$1:$LI$1),FALSE)</f>
        <v>1.8636845499999999E-2</v>
      </c>
      <c r="BD1102" s="359">
        <f>+VLOOKUP($E1102,Emissions!$1:$1048576,MATCH(DATE(BD$2,1,1),Emissions!$A$1:$LI$1),FALSE)</f>
        <v>1.8912589800000001E-2</v>
      </c>
      <c r="BE1102" s="359">
        <f>+VLOOKUP($E1102,Emissions!$1:$1048576,MATCH(DATE(BE$2,1,1),Emissions!$A$1:$LI$1),FALSE)</f>
        <v>2.0229327299999999E-2</v>
      </c>
      <c r="BF1102" s="359">
        <f>+VLOOKUP($E1102,Emissions!$1:$1048576,MATCH(DATE(BF$2,1,1),Emissions!$A$1:$LI$1),FALSE)</f>
        <v>2.0586913700000001E-2</v>
      </c>
      <c r="BG1102" s="359">
        <f>+VLOOKUP($E1102,Emissions!$1:$1048576,MATCH(DATE(BG$2,1,1),Emissions!$A$1:$LI$1),FALSE)</f>
        <v>2.0951469800000001E-2</v>
      </c>
      <c r="BH1102" s="359">
        <f>+VLOOKUP($E1102,Emissions!$1:$1048576,MATCH(DATE(BH$2,1,1),Emissions!$A$1:$LI$1),FALSE)</f>
        <v>2.1323113500000001E-2</v>
      </c>
      <c r="BI1102" s="359">
        <f>+VLOOKUP($E1102,Emissions!$1:$1048576,MATCH(DATE(BI$2,1,1),Emissions!$A$1:$LI$1),FALSE)</f>
        <v>2.17019598E-2</v>
      </c>
    </row>
    <row r="1103" spans="1:61" ht="15" customHeight="1" x14ac:dyDescent="0.35">
      <c r="A1103" s="409"/>
      <c r="B1103" s="169"/>
      <c r="C1103" s="138" t="s">
        <v>605</v>
      </c>
      <c r="D1103" s="114" t="s">
        <v>1029</v>
      </c>
      <c r="E1103" s="50" t="s">
        <v>3533</v>
      </c>
      <c r="F1103" s="359">
        <f>+VLOOKUP($E1103,Emissions!$1:$1048576,MATCH(DATE(F$2,1,1),Emissions!$A$1:$LI$1),FALSE)</f>
        <v>0.1184009654</v>
      </c>
      <c r="G1103" s="359">
        <f>+VLOOKUP($E1103,Emissions!$1:$1048576,MATCH(DATE(G$2,1,1),Emissions!$A$1:$LI$1),FALSE)</f>
        <v>0.1202225313</v>
      </c>
      <c r="H1103" s="359">
        <f>+VLOOKUP($E1103,Emissions!$1:$1048576,MATCH(DATE(H$2,1,1),Emissions!$A$1:$LI$1),FALSE)</f>
        <v>0.12228986479999999</v>
      </c>
      <c r="I1103" s="359">
        <f>+VLOOKUP($E1103,Emissions!$1:$1048576,MATCH(DATE(I$2,1,1),Emissions!$A$1:$LI$1),FALSE)</f>
        <v>0.1244961727</v>
      </c>
      <c r="J1103" s="359">
        <f>+VLOOKUP($E1103,Emissions!$1:$1048576,MATCH(DATE(J$2,1,1),Emissions!$A$1:$LI$1),FALSE)</f>
        <v>0.12680984919999999</v>
      </c>
      <c r="K1103" s="359">
        <f>+VLOOKUP($E1103,Emissions!$1:$1048576,MATCH(DATE(K$2,1,1),Emissions!$A$1:$LI$1),FALSE)</f>
        <v>0.12921892609999999</v>
      </c>
      <c r="L1103" s="359">
        <f>+VLOOKUP($E1103,Emissions!$1:$1048576,MATCH(DATE(L$2,1,1),Emissions!$A$1:$LI$1),FALSE)</f>
        <v>0.13162047909999999</v>
      </c>
      <c r="M1103" s="359">
        <f>+VLOOKUP($E1103,Emissions!$1:$1048576,MATCH(DATE(M$2,1,1),Emissions!$A$1:$LI$1),FALSE)</f>
        <v>0.134063932</v>
      </c>
      <c r="N1103" s="359">
        <f>+VLOOKUP($E1103,Emissions!$1:$1048576,MATCH(DATE(N$2,1,1),Emissions!$A$1:$LI$1),FALSE)</f>
        <v>0.1365554417</v>
      </c>
      <c r="O1103" s="359">
        <f>+VLOOKUP($E1103,Emissions!$1:$1048576,MATCH(DATE(O$2,1,1),Emissions!$A$1:$LI$1),FALSE)</f>
        <v>0.1390943094</v>
      </c>
      <c r="P1103" s="359">
        <f>+VLOOKUP($E1103,Emissions!$1:$1048576,MATCH(DATE(P$2,1,1),Emissions!$A$1:$LI$1),FALSE)</f>
        <v>0.1418476132</v>
      </c>
      <c r="Q1103" s="359">
        <f>+VLOOKUP($E1103,Emissions!$1:$1048576,MATCH(DATE(Q$2,1,1),Emissions!$A$1:$LI$1),FALSE)</f>
        <v>0.14454396689999999</v>
      </c>
      <c r="R1103" s="359">
        <f>+VLOOKUP($E1103,Emissions!$1:$1048576,MATCH(DATE(R$2,1,1),Emissions!$A$1:$LI$1),FALSE)</f>
        <v>0.14725872270000001</v>
      </c>
      <c r="S1103" s="359">
        <f>+VLOOKUP($E1103,Emissions!$1:$1048576,MATCH(DATE(S$2,1,1),Emissions!$A$1:$LI$1),FALSE)</f>
        <v>0.15000343830000001</v>
      </c>
      <c r="T1103" s="359">
        <f>+VLOOKUP($E1103,Emissions!$1:$1048576,MATCH(DATE(T$2,1,1),Emissions!$A$1:$LI$1),FALSE)</f>
        <v>0.15278065569999999</v>
      </c>
      <c r="U1103" s="359">
        <f>+VLOOKUP($E1103,Emissions!$1:$1048576,MATCH(DATE(U$2,1,1),Emissions!$A$1:$LI$1),FALSE)</f>
        <v>0.15559215260000001</v>
      </c>
      <c r="V1103" s="359">
        <f>+VLOOKUP($E1103,Emissions!$1:$1048576,MATCH(DATE(V$2,1,1),Emissions!$A$1:$LI$1),FALSE)</f>
        <v>0.15844005799999999</v>
      </c>
      <c r="W1103" s="359">
        <f>+VLOOKUP($E1103,Emissions!$1:$1048576,MATCH(DATE(W$2,1,1),Emissions!$A$1:$LI$1),FALSE)</f>
        <v>0.16132678659999999</v>
      </c>
      <c r="X1103" s="359">
        <f>+VLOOKUP($E1103,Emissions!$1:$1048576,MATCH(DATE(X$2,1,1),Emissions!$A$1:$LI$1),FALSE)</f>
        <v>0.16425482750000001</v>
      </c>
      <c r="Y1103" s="359">
        <f>+VLOOKUP($E1103,Emissions!$1:$1048576,MATCH(DATE(Y$2,1,1),Emissions!$A$1:$LI$1),FALSE)</f>
        <v>0.1672265882</v>
      </c>
      <c r="Z1103" s="359">
        <f>+VLOOKUP($E1103,Emissions!$1:$1048576,MATCH(DATE(Z$2,1,1),Emissions!$A$1:$LI$1),FALSE)</f>
        <v>0.17011539940000001</v>
      </c>
      <c r="AA1103" s="359">
        <f>+VLOOKUP($E1103,Emissions!$1:$1048576,MATCH(DATE(AA$2,1,1),Emissions!$A$1:$LI$1),FALSE)</f>
        <v>0.1731281818</v>
      </c>
      <c r="AB1103" s="359">
        <f>+VLOOKUP($E1103,Emissions!$1:$1048576,MATCH(DATE(AB$2,1,1),Emissions!$A$1:$LI$1),FALSE)</f>
        <v>0.17621004030000001</v>
      </c>
      <c r="AC1103" s="359">
        <f>+VLOOKUP($E1103,Emissions!$1:$1048576,MATCH(DATE(AC$2,1,1),Emissions!$A$1:$LI$1),FALSE)</f>
        <v>0.17935376580000001</v>
      </c>
      <c r="AD1103" s="359">
        <f>+VLOOKUP($E1103,Emissions!$1:$1048576,MATCH(DATE(AD$2,1,1),Emissions!$A$1:$LI$1),FALSE)</f>
        <v>0.18255905049999999</v>
      </c>
      <c r="AE1103" s="359">
        <f>+VLOOKUP($E1103,Emissions!$1:$1048576,MATCH(DATE(AE$2,1,1),Emissions!$A$1:$LI$1),FALSE)</f>
        <v>0.1854487349</v>
      </c>
      <c r="AF1103" s="359">
        <f>+VLOOKUP($E1103,Emissions!$1:$1048576,MATCH(DATE(AF$2,1,1),Emissions!$A$1:$LI$1),FALSE)</f>
        <v>0.1884414871</v>
      </c>
      <c r="AG1103" s="359">
        <f>+VLOOKUP($E1103,Emissions!$1:$1048576,MATCH(DATE(AG$2,1,1),Emissions!$A$1:$LI$1),FALSE)</f>
        <v>0.19147532340000001</v>
      </c>
      <c r="AH1103" s="359">
        <f>+VLOOKUP($E1103,Emissions!$1:$1048576,MATCH(DATE(AH$2,1,1),Emissions!$A$1:$LI$1),FALSE)</f>
        <v>0.19454989780000001</v>
      </c>
      <c r="AI1103" s="359">
        <f>+VLOOKUP($E1103,Emissions!$1:$1048576,MATCH(DATE(AI$2,1,1),Emissions!$A$1:$LI$1),FALSE)</f>
        <v>0.19767297410000001</v>
      </c>
      <c r="AJ1103" s="359">
        <f>+VLOOKUP($E1103,Emissions!$1:$1048576,MATCH(DATE(AJ$2,1,1),Emissions!$A$1:$LI$1),FALSE)</f>
        <v>0.2008519902</v>
      </c>
      <c r="AK1103" s="359">
        <f>+VLOOKUP($E1103,Emissions!$1:$1048576,MATCH(DATE(AK$2,1,1),Emissions!$A$1:$LI$1),FALSE)</f>
        <v>0.2040926633</v>
      </c>
      <c r="AL1103" s="359">
        <f>+VLOOKUP($E1103,Emissions!$1:$1048576,MATCH(DATE(AL$2,1,1),Emissions!$A$1:$LI$1),FALSE)</f>
        <v>0.20739897130000001</v>
      </c>
      <c r="AM1103" s="359">
        <f>+VLOOKUP($E1103,Emissions!$1:$1048576,MATCH(DATE(AM$2,1,1),Emissions!$A$1:$LI$1),FALSE)</f>
        <v>0.2107734755</v>
      </c>
      <c r="AN1103" s="359">
        <f>+VLOOKUP($E1103,Emissions!$1:$1048576,MATCH(DATE(AN$2,1,1),Emissions!$A$1:$LI$1),FALSE)</f>
        <v>0.21421770700000001</v>
      </c>
      <c r="AO1103" s="359">
        <f>+VLOOKUP($E1103,Emissions!$1:$1048576,MATCH(DATE(AO$2,1,1),Emissions!$A$1:$LI$1),FALSE)</f>
        <v>0.21773251860000001</v>
      </c>
      <c r="AP1103" s="359">
        <f>+VLOOKUP($E1103,Emissions!$1:$1048576,MATCH(DATE(AP$2,1,1),Emissions!$A$1:$LI$1),FALSE)</f>
        <v>0.22122433550000001</v>
      </c>
      <c r="AQ1103" s="359">
        <f>+VLOOKUP($E1103,Emissions!$1:$1048576,MATCH(DATE(AQ$2,1,1),Emissions!$A$1:$LI$1),FALSE)</f>
        <v>0.2247462197</v>
      </c>
      <c r="AR1103" s="359">
        <f>+VLOOKUP($E1103,Emissions!$1:$1048576,MATCH(DATE(AR$2,1,1),Emissions!$A$1:$LI$1),FALSE)</f>
        <v>0.2283117177</v>
      </c>
      <c r="AS1103" s="359">
        <f>+VLOOKUP($E1103,Emissions!$1:$1048576,MATCH(DATE(AS$2,1,1),Emissions!$A$1:$LI$1),FALSE)</f>
        <v>0.2319281178</v>
      </c>
      <c r="AT1103" s="359">
        <f>+VLOOKUP($E1103,Emissions!$1:$1048576,MATCH(DATE(AT$2,1,1),Emissions!$A$1:$LI$1),FALSE)</f>
        <v>0.23560131770000001</v>
      </c>
      <c r="AU1103" s="359">
        <f>+VLOOKUP($E1103,Emissions!$1:$1048576,MATCH(DATE(AU$2,1,1),Emissions!$A$1:$LI$1),FALSE)</f>
        <v>0.23934055439999999</v>
      </c>
      <c r="AV1103" s="359">
        <f>+VLOOKUP($E1103,Emissions!$1:$1048576,MATCH(DATE(AV$2,1,1),Emissions!$A$1:$LI$1),FALSE)</f>
        <v>0.2431511475</v>
      </c>
      <c r="AW1103" s="359">
        <f>+VLOOKUP($E1103,Emissions!$1:$1048576,MATCH(DATE(AW$2,1,1),Emissions!$A$1:$LI$1),FALSE)</f>
        <v>0.24703526379999999</v>
      </c>
      <c r="AX1103" s="359">
        <f>+VLOOKUP($E1103,Emissions!$1:$1048576,MATCH(DATE(AX$2,1,1),Emissions!$A$1:$LI$1),FALSE)</f>
        <v>0.25099401980000002</v>
      </c>
      <c r="AY1103" s="359">
        <f>+VLOOKUP($E1103,Emissions!$1:$1048576,MATCH(DATE(AY$2,1,1),Emissions!$A$1:$LI$1),FALSE)</f>
        <v>0.25502866320000001</v>
      </c>
      <c r="AZ1103" s="359">
        <f>+VLOOKUP($E1103,Emissions!$1:$1048576,MATCH(DATE(AZ$2,1,1),Emissions!$A$1:$LI$1),FALSE)</f>
        <v>0.25914956369999997</v>
      </c>
      <c r="BA1103" s="359">
        <f>+VLOOKUP($E1103,Emissions!$1:$1048576,MATCH(DATE(BA$2,1,1),Emissions!$A$1:$LI$1),FALSE)</f>
        <v>0.26335361889999997</v>
      </c>
      <c r="BB1103" s="359">
        <f>+VLOOKUP($E1103,Emissions!$1:$1048576,MATCH(DATE(BB$2,1,1),Emissions!$A$1:$LI$1),FALSE)</f>
        <v>0.26764120590000001</v>
      </c>
      <c r="BC1103" s="359">
        <f>+VLOOKUP($E1103,Emissions!$1:$1048576,MATCH(DATE(BC$2,1,1),Emissions!$A$1:$LI$1),FALSE)</f>
        <v>0.27201295809999998</v>
      </c>
      <c r="BD1103" s="359">
        <f>+VLOOKUP($E1103,Emissions!$1:$1048576,MATCH(DATE(BD$2,1,1),Emissions!$A$1:$LI$1),FALSE)</f>
        <v>0.27646927589999998</v>
      </c>
      <c r="BE1103" s="359">
        <f>+VLOOKUP($E1103,Emissions!$1:$1048576,MATCH(DATE(BE$2,1,1),Emissions!$A$1:$LI$1),FALSE)</f>
        <v>0.3004962638</v>
      </c>
      <c r="BF1103" s="359">
        <f>+VLOOKUP($E1103,Emissions!$1:$1048576,MATCH(DATE(BF$2,1,1),Emissions!$A$1:$LI$1),FALSE)</f>
        <v>0.30633631030000003</v>
      </c>
      <c r="BG1103" s="359">
        <f>+VLOOKUP($E1103,Emissions!$1:$1048576,MATCH(DATE(BG$2,1,1),Emissions!$A$1:$LI$1),FALSE)</f>
        <v>0.31229654039999999</v>
      </c>
      <c r="BH1103" s="359">
        <f>+VLOOKUP($E1103,Emissions!$1:$1048576,MATCH(DATE(BH$2,1,1),Emissions!$A$1:$LI$1),FALSE)</f>
        <v>0.31838011259999999</v>
      </c>
      <c r="BI1103" s="359">
        <f>+VLOOKUP($E1103,Emissions!$1:$1048576,MATCH(DATE(BI$2,1,1),Emissions!$A$1:$LI$1),FALSE)</f>
        <v>0.32459027219999997</v>
      </c>
    </row>
    <row r="1104" spans="1:61" s="92" customFormat="1" ht="15" customHeight="1" x14ac:dyDescent="0.35">
      <c r="A1104" s="409"/>
      <c r="B1104" s="169"/>
      <c r="C1104" s="137" t="s">
        <v>3335</v>
      </c>
      <c r="D1104" s="147" t="s">
        <v>1029</v>
      </c>
      <c r="E1104" s="136" t="s">
        <v>3534</v>
      </c>
      <c r="F1104" s="325">
        <f>+VLOOKUP($E1104,Emissions!$1:$1048576,MATCH(DATE(F$2,1,1),Emissions!$A$1:$LI$1),FALSE)</f>
        <v>23.227283509999999</v>
      </c>
      <c r="G1104" s="325">
        <f>+VLOOKUP($E1104,Emissions!$1:$1048576,MATCH(DATE(G$2,1,1),Emissions!$A$1:$LI$1),FALSE)</f>
        <v>23.509160049999998</v>
      </c>
      <c r="H1104" s="325">
        <f>+VLOOKUP($E1104,Emissions!$1:$1048576,MATCH(DATE(H$2,1,1),Emissions!$A$1:$LI$1),FALSE)</f>
        <v>23.810252349999999</v>
      </c>
      <c r="I1104" s="325">
        <f>+VLOOKUP($E1104,Emissions!$1:$1048576,MATCH(DATE(I$2,1,1),Emissions!$A$1:$LI$1),FALSE)</f>
        <v>24.13178688</v>
      </c>
      <c r="J1104" s="325">
        <f>+VLOOKUP($E1104,Emissions!$1:$1048576,MATCH(DATE(J$2,1,1),Emissions!$A$1:$LI$1),FALSE)</f>
        <v>24.476406480000001</v>
      </c>
      <c r="K1104" s="325">
        <f>+VLOOKUP($E1104,Emissions!$1:$1048576,MATCH(DATE(K$2,1,1),Emissions!$A$1:$LI$1),FALSE)</f>
        <v>24.844731710000001</v>
      </c>
      <c r="L1104" s="325">
        <f>+VLOOKUP($E1104,Emissions!$1:$1048576,MATCH(DATE(L$2,1,1),Emissions!$A$1:$LI$1),FALSE)</f>
        <v>25.219637800000001</v>
      </c>
      <c r="M1104" s="325">
        <f>+VLOOKUP($E1104,Emissions!$1:$1048576,MATCH(DATE(M$2,1,1),Emissions!$A$1:$LI$1),FALSE)</f>
        <v>25.608124230000001</v>
      </c>
      <c r="N1104" s="325">
        <f>+VLOOKUP($E1104,Emissions!$1:$1048576,MATCH(DATE(N$2,1,1),Emissions!$A$1:$LI$1),FALSE)</f>
        <v>26.010384720000001</v>
      </c>
      <c r="O1104" s="325">
        <f>+VLOOKUP($E1104,Emissions!$1:$1048576,MATCH(DATE(O$2,1,1),Emissions!$A$1:$LI$1),FALSE)</f>
        <v>26.425547139999999</v>
      </c>
      <c r="P1104" s="325">
        <f>+VLOOKUP($E1104,Emissions!$1:$1048576,MATCH(DATE(P$2,1,1),Emissions!$A$1:$LI$1),FALSE)</f>
        <v>26.880779109999999</v>
      </c>
      <c r="Q1104" s="325">
        <f>+VLOOKUP($E1104,Emissions!$1:$1048576,MATCH(DATE(Q$2,1,1),Emissions!$A$1:$LI$1),FALSE)</f>
        <v>27.331576009999999</v>
      </c>
      <c r="R1104" s="325">
        <f>+VLOOKUP($E1104,Emissions!$1:$1048576,MATCH(DATE(R$2,1,1),Emissions!$A$1:$LI$1),FALSE)</f>
        <v>27.78889049</v>
      </c>
      <c r="S1104" s="325">
        <f>+VLOOKUP($E1104,Emissions!$1:$1048576,MATCH(DATE(S$2,1,1),Emissions!$A$1:$LI$1),FALSE)</f>
        <v>28.254058090000001</v>
      </c>
      <c r="T1104" s="325">
        <f>+VLOOKUP($E1104,Emissions!$1:$1048576,MATCH(DATE(T$2,1,1),Emissions!$A$1:$LI$1),FALSE)</f>
        <v>28.72689665</v>
      </c>
      <c r="U1104" s="325">
        <f>+VLOOKUP($E1104,Emissions!$1:$1048576,MATCH(DATE(U$2,1,1),Emissions!$A$1:$LI$1),FALSE)</f>
        <v>29.207029779999999</v>
      </c>
      <c r="V1104" s="325">
        <f>+VLOOKUP($E1104,Emissions!$1:$1048576,MATCH(DATE(V$2,1,1),Emissions!$A$1:$LI$1),FALSE)</f>
        <v>29.694089590000001</v>
      </c>
      <c r="W1104" s="325">
        <f>+VLOOKUP($E1104,Emissions!$1:$1048576,MATCH(DATE(W$2,1,1),Emissions!$A$1:$LI$1),FALSE)</f>
        <v>30.187735920000001</v>
      </c>
      <c r="X1104" s="325">
        <f>+VLOOKUP($E1104,Emissions!$1:$1048576,MATCH(DATE(X$2,1,1),Emissions!$A$1:$LI$1),FALSE)</f>
        <v>30.687653879999999</v>
      </c>
      <c r="Y1104" s="325">
        <f>+VLOOKUP($E1104,Emissions!$1:$1048576,MATCH(DATE(Y$2,1,1),Emissions!$A$1:$LI$1),FALSE)</f>
        <v>31.193554290000002</v>
      </c>
      <c r="Z1104" s="325">
        <f>+VLOOKUP($E1104,Emissions!$1:$1048576,MATCH(DATE(Z$2,1,1),Emissions!$A$1:$LI$1),FALSE)</f>
        <v>31.68409179</v>
      </c>
      <c r="AA1104" s="325">
        <f>+VLOOKUP($E1104,Emissions!$1:$1048576,MATCH(DATE(AA$2,1,1),Emissions!$A$1:$LI$1),FALSE)</f>
        <v>32.191752370000003</v>
      </c>
      <c r="AB1104" s="325">
        <f>+VLOOKUP($E1104,Emissions!$1:$1048576,MATCH(DATE(AB$2,1,1),Emissions!$A$1:$LI$1),FALSE)</f>
        <v>32.707623079999998</v>
      </c>
      <c r="AC1104" s="325">
        <f>+VLOOKUP($E1104,Emissions!$1:$1048576,MATCH(DATE(AC$2,1,1),Emissions!$A$1:$LI$1),FALSE)</f>
        <v>33.230097280000003</v>
      </c>
      <c r="AD1104" s="325">
        <f>+VLOOKUP($E1104,Emissions!$1:$1048576,MATCH(DATE(AD$2,1,1),Emissions!$A$1:$LI$1),FALSE)</f>
        <v>33.758783430000001</v>
      </c>
      <c r="AE1104" s="325">
        <f>+VLOOKUP($E1104,Emissions!$1:$1048576,MATCH(DATE(AE$2,1,1),Emissions!$A$1:$LI$1),FALSE)</f>
        <v>34.232301820000004</v>
      </c>
      <c r="AF1104" s="325">
        <f>+VLOOKUP($E1104,Emissions!$1:$1048576,MATCH(DATE(AF$2,1,1),Emissions!$A$1:$LI$1),FALSE)</f>
        <v>34.716388080000002</v>
      </c>
      <c r="AG1104" s="325">
        <f>+VLOOKUP($E1104,Emissions!$1:$1048576,MATCH(DATE(AG$2,1,1),Emissions!$A$1:$LI$1),FALSE)</f>
        <v>35.201284059999999</v>
      </c>
      <c r="AH1104" s="325">
        <f>+VLOOKUP($E1104,Emissions!$1:$1048576,MATCH(DATE(AH$2,1,1),Emissions!$A$1:$LI$1),FALSE)</f>
        <v>35.68654798</v>
      </c>
      <c r="AI1104" s="325">
        <f>+VLOOKUP($E1104,Emissions!$1:$1048576,MATCH(DATE(AI$2,1,1),Emissions!$A$1:$LI$1),FALSE)</f>
        <v>36.173181329999998</v>
      </c>
      <c r="AJ1104" s="325">
        <f>+VLOOKUP($E1104,Emissions!$1:$1048576,MATCH(DATE(AJ$2,1,1),Emissions!$A$1:$LI$1),FALSE)</f>
        <v>36.662288060000002</v>
      </c>
      <c r="AK1104" s="325">
        <f>+VLOOKUP($E1104,Emissions!$1:$1048576,MATCH(DATE(AK$2,1,1),Emissions!$A$1:$LI$1),FALSE)</f>
        <v>37.154848989999998</v>
      </c>
      <c r="AL1104" s="325">
        <f>+VLOOKUP($E1104,Emissions!$1:$1048576,MATCH(DATE(AL$2,1,1),Emissions!$A$1:$LI$1),FALSE)</f>
        <v>37.651699409999999</v>
      </c>
      <c r="AM1104" s="325">
        <f>+VLOOKUP($E1104,Emissions!$1:$1048576,MATCH(DATE(AM$2,1,1),Emissions!$A$1:$LI$1),FALSE)</f>
        <v>38.153542059999999</v>
      </c>
      <c r="AN1104" s="325">
        <f>+VLOOKUP($E1104,Emissions!$1:$1048576,MATCH(DATE(AN$2,1,1),Emissions!$A$1:$LI$1),FALSE)</f>
        <v>38.660964</v>
      </c>
      <c r="AO1104" s="325">
        <f>+VLOOKUP($E1104,Emissions!$1:$1048576,MATCH(DATE(AO$2,1,1),Emissions!$A$1:$LI$1),FALSE)</f>
        <v>39.174452340000002</v>
      </c>
      <c r="AP1104" s="325">
        <f>+VLOOKUP($E1104,Emissions!$1:$1048576,MATCH(DATE(AP$2,1,1),Emissions!$A$1:$LI$1),FALSE)</f>
        <v>39.679588469999999</v>
      </c>
      <c r="AQ1104" s="325">
        <f>+VLOOKUP($E1104,Emissions!$1:$1048576,MATCH(DATE(AQ$2,1,1),Emissions!$A$1:$LI$1),FALSE)</f>
        <v>40.184714530000001</v>
      </c>
      <c r="AR1104" s="325">
        <f>+VLOOKUP($E1104,Emissions!$1:$1048576,MATCH(DATE(AR$2,1,1),Emissions!$A$1:$LI$1),FALSE)</f>
        <v>40.692031380000003</v>
      </c>
      <c r="AS1104" s="325">
        <f>+VLOOKUP($E1104,Emissions!$1:$1048576,MATCH(DATE(AS$2,1,1),Emissions!$A$1:$LI$1),FALSE)</f>
        <v>41.202690070000003</v>
      </c>
      <c r="AT1104" s="325">
        <f>+VLOOKUP($E1104,Emissions!$1:$1048576,MATCH(DATE(AT$2,1,1),Emissions!$A$1:$LI$1),FALSE)</f>
        <v>41.7176148</v>
      </c>
      <c r="AU1104" s="325">
        <f>+VLOOKUP($E1104,Emissions!$1:$1048576,MATCH(DATE(AU$2,1,1),Emissions!$A$1:$LI$1),FALSE)</f>
        <v>42.233909269999998</v>
      </c>
      <c r="AV1104" s="325">
        <f>+VLOOKUP($E1104,Emissions!$1:$1048576,MATCH(DATE(AV$2,1,1),Emissions!$A$1:$LI$1),FALSE)</f>
        <v>42.751374519999999</v>
      </c>
      <c r="AW1104" s="325">
        <f>+VLOOKUP($E1104,Emissions!$1:$1048576,MATCH(DATE(AW$2,1,1),Emissions!$A$1:$LI$1),FALSE)</f>
        <v>43.27150176</v>
      </c>
      <c r="AX1104" s="325">
        <f>+VLOOKUP($E1104,Emissions!$1:$1048576,MATCH(DATE(AX$2,1,1),Emissions!$A$1:$LI$1),FALSE)</f>
        <v>43.796214800000001</v>
      </c>
      <c r="AY1104" s="325">
        <f>+VLOOKUP($E1104,Emissions!$1:$1048576,MATCH(DATE(AY$2,1,1),Emissions!$A$1:$LI$1),FALSE)</f>
        <v>44.32722656</v>
      </c>
      <c r="AZ1104" s="325">
        <f>+VLOOKUP($E1104,Emissions!$1:$1048576,MATCH(DATE(AZ$2,1,1),Emissions!$A$1:$LI$1),FALSE)</f>
        <v>44.867167250000001</v>
      </c>
      <c r="BA1104" s="325">
        <f>+VLOOKUP($E1104,Emissions!$1:$1048576,MATCH(DATE(BA$2,1,1),Emissions!$A$1:$LI$1),FALSE)</f>
        <v>45.416203430000003</v>
      </c>
      <c r="BB1104" s="325">
        <f>+VLOOKUP($E1104,Emissions!$1:$1048576,MATCH(DATE(BB$2,1,1),Emissions!$A$1:$LI$1),FALSE)</f>
        <v>45.974734300000001</v>
      </c>
      <c r="BC1104" s="325">
        <f>+VLOOKUP($E1104,Emissions!$1:$1048576,MATCH(DATE(BC$2,1,1),Emissions!$A$1:$LI$1),FALSE)</f>
        <v>46.543035690000004</v>
      </c>
      <c r="BD1104" s="325">
        <f>+VLOOKUP($E1104,Emissions!$1:$1048576,MATCH(DATE(BD$2,1,1),Emissions!$A$1:$LI$1),FALSE)</f>
        <v>47.12126671</v>
      </c>
      <c r="BE1104" s="325">
        <f>+VLOOKUP($E1104,Emissions!$1:$1048576,MATCH(DATE(BE$2,1,1),Emissions!$A$1:$LI$1),FALSE)</f>
        <v>53.729162850000002</v>
      </c>
      <c r="BF1104" s="325">
        <f>+VLOOKUP($E1104,Emissions!$1:$1048576,MATCH(DATE(BF$2,1,1),Emissions!$A$1:$LI$1),FALSE)</f>
        <v>54.603809060000003</v>
      </c>
      <c r="BG1104" s="325">
        <f>+VLOOKUP($E1104,Emissions!$1:$1048576,MATCH(DATE(BG$2,1,1),Emissions!$A$1:$LI$1),FALSE)</f>
        <v>55.489905450000002</v>
      </c>
      <c r="BH1104" s="325">
        <f>+VLOOKUP($E1104,Emissions!$1:$1048576,MATCH(DATE(BH$2,1,1),Emissions!$A$1:$LI$1),FALSE)</f>
        <v>56.387822829999998</v>
      </c>
      <c r="BI1104" s="325">
        <f>+VLOOKUP($E1104,Emissions!$1:$1048576,MATCH(DATE(BI$2,1,1),Emissions!$A$1:$LI$1),FALSE)</f>
        <v>57.297956990000003</v>
      </c>
    </row>
    <row r="1105" spans="1:61" ht="15" customHeight="1" x14ac:dyDescent="0.35">
      <c r="A1105" s="409"/>
      <c r="B1105" s="169"/>
      <c r="C1105" s="138" t="s">
        <v>606</v>
      </c>
      <c r="D1105" s="114" t="s">
        <v>1029</v>
      </c>
      <c r="E1105" s="50" t="s">
        <v>3535</v>
      </c>
      <c r="F1105" s="359">
        <f>+VLOOKUP($E1105,Emissions!$1:$1048576,MATCH(DATE(F$2,1,1),Emissions!$A$1:$LI$1),FALSE)</f>
        <v>15.865596829999999</v>
      </c>
      <c r="G1105" s="359">
        <f>+VLOOKUP($E1105,Emissions!$1:$1048576,MATCH(DATE(G$2,1,1),Emissions!$A$1:$LI$1),FALSE)</f>
        <v>16.046102090000002</v>
      </c>
      <c r="H1105" s="359">
        <f>+VLOOKUP($E1105,Emissions!$1:$1048576,MATCH(DATE(H$2,1,1),Emissions!$A$1:$LI$1),FALSE)</f>
        <v>16.239153429999998</v>
      </c>
      <c r="I1105" s="359">
        <f>+VLOOKUP($E1105,Emissions!$1:$1048576,MATCH(DATE(I$2,1,1),Emissions!$A$1:$LI$1),FALSE)</f>
        <v>16.449339770000002</v>
      </c>
      <c r="J1105" s="359">
        <f>+VLOOKUP($E1105,Emissions!$1:$1048576,MATCH(DATE(J$2,1,1),Emissions!$A$1:$LI$1),FALSE)</f>
        <v>16.67868159</v>
      </c>
      <c r="K1105" s="359">
        <f>+VLOOKUP($E1105,Emissions!$1:$1048576,MATCH(DATE(K$2,1,1),Emissions!$A$1:$LI$1),FALSE)</f>
        <v>16.92725707</v>
      </c>
      <c r="L1105" s="359">
        <f>+VLOOKUP($E1105,Emissions!$1:$1048576,MATCH(DATE(L$2,1,1),Emissions!$A$1:$LI$1),FALSE)</f>
        <v>17.18427891</v>
      </c>
      <c r="M1105" s="359">
        <f>+VLOOKUP($E1105,Emissions!$1:$1048576,MATCH(DATE(M$2,1,1),Emissions!$A$1:$LI$1),FALSE)</f>
        <v>17.45189701</v>
      </c>
      <c r="N1105" s="359">
        <f>+VLOOKUP($E1105,Emissions!$1:$1048576,MATCH(DATE(N$2,1,1),Emissions!$A$1:$LI$1),FALSE)</f>
        <v>17.729837979999999</v>
      </c>
      <c r="O1105" s="359">
        <f>+VLOOKUP($E1105,Emissions!$1:$1048576,MATCH(DATE(O$2,1,1),Emissions!$A$1:$LI$1),FALSE)</f>
        <v>18.017310940000002</v>
      </c>
      <c r="P1105" s="359">
        <f>+VLOOKUP($E1105,Emissions!$1:$1048576,MATCH(DATE(P$2,1,1),Emissions!$A$1:$LI$1),FALSE)</f>
        <v>18.33030728</v>
      </c>
      <c r="Q1105" s="359">
        <f>+VLOOKUP($E1105,Emissions!$1:$1048576,MATCH(DATE(Q$2,1,1),Emissions!$A$1:$LI$1),FALSE)</f>
        <v>18.644484129999999</v>
      </c>
      <c r="R1105" s="359">
        <f>+VLOOKUP($E1105,Emissions!$1:$1048576,MATCH(DATE(R$2,1,1),Emissions!$A$1:$LI$1),FALSE)</f>
        <v>18.96332872</v>
      </c>
      <c r="S1105" s="359">
        <f>+VLOOKUP($E1105,Emissions!$1:$1048576,MATCH(DATE(S$2,1,1),Emissions!$A$1:$LI$1),FALSE)</f>
        <v>19.287354260000001</v>
      </c>
      <c r="T1105" s="359">
        <f>+VLOOKUP($E1105,Emissions!$1:$1048576,MATCH(DATE(T$2,1,1),Emissions!$A$1:$LI$1),FALSE)</f>
        <v>19.616378730000001</v>
      </c>
      <c r="U1105" s="359">
        <f>+VLOOKUP($E1105,Emissions!$1:$1048576,MATCH(DATE(U$2,1,1),Emissions!$A$1:$LI$1),FALSE)</f>
        <v>19.950121150000001</v>
      </c>
      <c r="V1105" s="359">
        <f>+VLOOKUP($E1105,Emissions!$1:$1048576,MATCH(DATE(V$2,1,1),Emissions!$A$1:$LI$1),FALSE)</f>
        <v>20.2883186</v>
      </c>
      <c r="W1105" s="359">
        <f>+VLOOKUP($E1105,Emissions!$1:$1048576,MATCH(DATE(W$2,1,1),Emissions!$A$1:$LI$1),FALSE)</f>
        <v>20.630736800000001</v>
      </c>
      <c r="X1105" s="359">
        <f>+VLOOKUP($E1105,Emissions!$1:$1048576,MATCH(DATE(X$2,1,1),Emissions!$A$1:$LI$1),FALSE)</f>
        <v>20.97716552</v>
      </c>
      <c r="Y1105" s="359">
        <f>+VLOOKUP($E1105,Emissions!$1:$1048576,MATCH(DATE(Y$2,1,1),Emissions!$A$1:$LI$1),FALSE)</f>
        <v>21.32741609</v>
      </c>
      <c r="Z1105" s="359">
        <f>+VLOOKUP($E1105,Emissions!$1:$1048576,MATCH(DATE(Z$2,1,1),Emissions!$A$1:$LI$1),FALSE)</f>
        <v>21.668696199999999</v>
      </c>
      <c r="AA1105" s="359">
        <f>+VLOOKUP($E1105,Emissions!$1:$1048576,MATCH(DATE(AA$2,1,1),Emissions!$A$1:$LI$1),FALSE)</f>
        <v>22.01858979</v>
      </c>
      <c r="AB1105" s="359">
        <f>+VLOOKUP($E1105,Emissions!$1:$1048576,MATCH(DATE(AB$2,1,1),Emissions!$A$1:$LI$1),FALSE)</f>
        <v>22.373915960000001</v>
      </c>
      <c r="AC1105" s="359">
        <f>+VLOOKUP($E1105,Emissions!$1:$1048576,MATCH(DATE(AC$2,1,1),Emissions!$A$1:$LI$1),FALSE)</f>
        <v>22.733810380000001</v>
      </c>
      <c r="AD1105" s="359">
        <f>+VLOOKUP($E1105,Emissions!$1:$1048576,MATCH(DATE(AD$2,1,1),Emissions!$A$1:$LI$1),FALSE)</f>
        <v>23.097995439999998</v>
      </c>
      <c r="AE1105" s="359">
        <f>+VLOOKUP($E1105,Emissions!$1:$1048576,MATCH(DATE(AE$2,1,1),Emissions!$A$1:$LI$1),FALSE)</f>
        <v>23.429657859999999</v>
      </c>
      <c r="AF1105" s="359">
        <f>+VLOOKUP($E1105,Emissions!$1:$1048576,MATCH(DATE(AF$2,1,1),Emissions!$A$1:$LI$1),FALSE)</f>
        <v>23.762738769999999</v>
      </c>
      <c r="AG1105" s="359">
        <f>+VLOOKUP($E1105,Emissions!$1:$1048576,MATCH(DATE(AG$2,1,1),Emissions!$A$1:$LI$1),FALSE)</f>
        <v>24.095071560000001</v>
      </c>
      <c r="AH1105" s="359">
        <f>+VLOOKUP($E1105,Emissions!$1:$1048576,MATCH(DATE(AH$2,1,1),Emissions!$A$1:$LI$1),FALSE)</f>
        <v>24.427029690000001</v>
      </c>
      <c r="AI1105" s="359">
        <f>+VLOOKUP($E1105,Emissions!$1:$1048576,MATCH(DATE(AI$2,1,1),Emissions!$A$1:$LI$1),FALSE)</f>
        <v>24.75956867</v>
      </c>
      <c r="AJ1105" s="359">
        <f>+VLOOKUP($E1105,Emissions!$1:$1048576,MATCH(DATE(AJ$2,1,1),Emissions!$A$1:$LI$1),FALSE)</f>
        <v>25.09363973</v>
      </c>
      <c r="AK1105" s="359">
        <f>+VLOOKUP($E1105,Emissions!$1:$1048576,MATCH(DATE(AK$2,1,1),Emissions!$A$1:$LI$1),FALSE)</f>
        <v>25.430060170000001</v>
      </c>
      <c r="AL1105" s="359">
        <f>+VLOOKUP($E1105,Emissions!$1:$1048576,MATCH(DATE(AL$2,1,1),Emissions!$A$1:$LI$1),FALSE)</f>
        <v>25.76950283</v>
      </c>
      <c r="AM1105" s="359">
        <f>+VLOOKUP($E1105,Emissions!$1:$1048576,MATCH(DATE(AM$2,1,1),Emissions!$A$1:$LI$1),FALSE)</f>
        <v>26.112511900000001</v>
      </c>
      <c r="AN1105" s="359">
        <f>+VLOOKUP($E1105,Emissions!$1:$1048576,MATCH(DATE(AN$2,1,1),Emissions!$A$1:$LI$1),FALSE)</f>
        <v>26.45952265</v>
      </c>
      <c r="AO1105" s="359">
        <f>+VLOOKUP($E1105,Emissions!$1:$1048576,MATCH(DATE(AO$2,1,1),Emissions!$A$1:$LI$1),FALSE)</f>
        <v>26.810880040000001</v>
      </c>
      <c r="AP1105" s="359">
        <f>+VLOOKUP($E1105,Emissions!$1:$1048576,MATCH(DATE(AP$2,1,1),Emissions!$A$1:$LI$1),FALSE)</f>
        <v>27.157968879999999</v>
      </c>
      <c r="AQ1105" s="359">
        <f>+VLOOKUP($E1105,Emissions!$1:$1048576,MATCH(DATE(AQ$2,1,1),Emissions!$A$1:$LI$1),FALSE)</f>
        <v>27.504499670000001</v>
      </c>
      <c r="AR1105" s="359">
        <f>+VLOOKUP($E1105,Emissions!$1:$1048576,MATCH(DATE(AR$2,1,1),Emissions!$A$1:$LI$1),FALSE)</f>
        <v>27.85198042</v>
      </c>
      <c r="AS1105" s="359">
        <f>+VLOOKUP($E1105,Emissions!$1:$1048576,MATCH(DATE(AS$2,1,1),Emissions!$A$1:$LI$1),FALSE)</f>
        <v>28.201350590000001</v>
      </c>
      <c r="AT1105" s="359">
        <f>+VLOOKUP($E1105,Emissions!$1:$1048576,MATCH(DATE(AT$2,1,1),Emissions!$A$1:$LI$1),FALSE)</f>
        <v>28.553381439999999</v>
      </c>
      <c r="AU1105" s="359">
        <f>+VLOOKUP($E1105,Emissions!$1:$1048576,MATCH(DATE(AU$2,1,1),Emissions!$A$1:$LI$1),FALSE)</f>
        <v>28.9061585</v>
      </c>
      <c r="AV1105" s="359">
        <f>+VLOOKUP($E1105,Emissions!$1:$1048576,MATCH(DATE(AV$2,1,1),Emissions!$A$1:$LI$1),FALSE)</f>
        <v>29.259683079999999</v>
      </c>
      <c r="AW1105" s="359">
        <f>+VLOOKUP($E1105,Emissions!$1:$1048576,MATCH(DATE(AW$2,1,1),Emissions!$A$1:$LI$1),FALSE)</f>
        <v>29.615123440000001</v>
      </c>
      <c r="AX1105" s="359">
        <f>+VLOOKUP($E1105,Emissions!$1:$1048576,MATCH(DATE(AX$2,1,1),Emissions!$A$1:$LI$1),FALSE)</f>
        <v>29.973906719999999</v>
      </c>
      <c r="AY1105" s="359">
        <f>+VLOOKUP($E1105,Emissions!$1:$1048576,MATCH(DATE(AY$2,1,1),Emissions!$A$1:$LI$1),FALSE)</f>
        <v>30.337273759999999</v>
      </c>
      <c r="AZ1105" s="359">
        <f>+VLOOKUP($E1105,Emissions!$1:$1048576,MATCH(DATE(AZ$2,1,1),Emissions!$A$1:$LI$1),FALSE)</f>
        <v>30.706948669999999</v>
      </c>
      <c r="BA1105" s="359">
        <f>+VLOOKUP($E1105,Emissions!$1:$1048576,MATCH(DATE(BA$2,1,1),Emissions!$A$1:$LI$1),FALSE)</f>
        <v>31.083235940000002</v>
      </c>
      <c r="BB1105" s="359">
        <f>+VLOOKUP($E1105,Emissions!$1:$1048576,MATCH(DATE(BB$2,1,1),Emissions!$A$1:$LI$1),FALSE)</f>
        <v>31.466403110000002</v>
      </c>
      <c r="BC1105" s="359">
        <f>+VLOOKUP($E1105,Emissions!$1:$1048576,MATCH(DATE(BC$2,1,1),Emissions!$A$1:$LI$1),FALSE)</f>
        <v>31.856608850000001</v>
      </c>
      <c r="BD1105" s="359">
        <f>+VLOOKUP($E1105,Emissions!$1:$1048576,MATCH(DATE(BD$2,1,1),Emissions!$A$1:$LI$1),FALSE)</f>
        <v>32.253926100000001</v>
      </c>
      <c r="BE1105" s="359">
        <f>+VLOOKUP($E1105,Emissions!$1:$1048576,MATCH(DATE(BE$2,1,1),Emissions!$A$1:$LI$1),FALSE)</f>
        <v>36.557101209999999</v>
      </c>
      <c r="BF1105" s="359">
        <f>+VLOOKUP($E1105,Emissions!$1:$1048576,MATCH(DATE(BF$2,1,1),Emissions!$A$1:$LI$1),FALSE)</f>
        <v>37.145897519999998</v>
      </c>
      <c r="BG1105" s="359">
        <f>+VLOOKUP($E1105,Emissions!$1:$1048576,MATCH(DATE(BG$2,1,1),Emissions!$A$1:$LI$1),FALSE)</f>
        <v>37.742204010000002</v>
      </c>
      <c r="BH1105" s="359">
        <f>+VLOOKUP($E1105,Emissions!$1:$1048576,MATCH(DATE(BH$2,1,1),Emissions!$A$1:$LI$1),FALSE)</f>
        <v>38.34628214</v>
      </c>
      <c r="BI1105" s="359">
        <f>+VLOOKUP($E1105,Emissions!$1:$1048576,MATCH(DATE(BI$2,1,1),Emissions!$A$1:$LI$1),FALSE)</f>
        <v>38.958411859999998</v>
      </c>
    </row>
    <row r="1106" spans="1:61" ht="15" customHeight="1" x14ac:dyDescent="0.35">
      <c r="A1106" s="409"/>
      <c r="B1106" s="169"/>
      <c r="C1106" s="138" t="s">
        <v>607</v>
      </c>
      <c r="D1106" s="114" t="s">
        <v>1029</v>
      </c>
      <c r="E1106" s="50" t="s">
        <v>3536</v>
      </c>
      <c r="F1106" s="359">
        <f>+VLOOKUP($E1106,Emissions!$1:$1048576,MATCH(DATE(F$2,1,1),Emissions!$A$1:$LI$1),FALSE)</f>
        <v>7.3616866849999996</v>
      </c>
      <c r="G1106" s="359">
        <f>+VLOOKUP($E1106,Emissions!$1:$1048576,MATCH(DATE(G$2,1,1),Emissions!$A$1:$LI$1),FALSE)</f>
        <v>7.4630579639999999</v>
      </c>
      <c r="H1106" s="359">
        <f>+VLOOKUP($E1106,Emissions!$1:$1048576,MATCH(DATE(H$2,1,1),Emissions!$A$1:$LI$1),FALSE)</f>
        <v>7.5710989160000004</v>
      </c>
      <c r="I1106" s="359">
        <f>+VLOOKUP($E1106,Emissions!$1:$1048576,MATCH(DATE(I$2,1,1),Emissions!$A$1:$LI$1),FALSE)</f>
        <v>7.6824471110000001</v>
      </c>
      <c r="J1106" s="359">
        <f>+VLOOKUP($E1106,Emissions!$1:$1048576,MATCH(DATE(J$2,1,1),Emissions!$A$1:$LI$1),FALSE)</f>
        <v>7.7977248890000004</v>
      </c>
      <c r="K1106" s="359">
        <f>+VLOOKUP($E1106,Emissions!$1:$1048576,MATCH(DATE(K$2,1,1),Emissions!$A$1:$LI$1),FALSE)</f>
        <v>7.9174746410000001</v>
      </c>
      <c r="L1106" s="359">
        <f>+VLOOKUP($E1106,Emissions!$1:$1048576,MATCH(DATE(L$2,1,1),Emissions!$A$1:$LI$1),FALSE)</f>
        <v>8.0353588990000002</v>
      </c>
      <c r="M1106" s="359">
        <f>+VLOOKUP($E1106,Emissions!$1:$1048576,MATCH(DATE(M$2,1,1),Emissions!$A$1:$LI$1),FALSE)</f>
        <v>8.1562272199999999</v>
      </c>
      <c r="N1106" s="359">
        <f>+VLOOKUP($E1106,Emissions!$1:$1048576,MATCH(DATE(N$2,1,1),Emissions!$A$1:$LI$1),FALSE)</f>
        <v>8.280546739</v>
      </c>
      <c r="O1106" s="359">
        <f>+VLOOKUP($E1106,Emissions!$1:$1048576,MATCH(DATE(O$2,1,1),Emissions!$A$1:$LI$1),FALSE)</f>
        <v>8.4082362069999999</v>
      </c>
      <c r="P1106" s="359">
        <f>+VLOOKUP($E1106,Emissions!$1:$1048576,MATCH(DATE(P$2,1,1),Emissions!$A$1:$LI$1),FALSE)</f>
        <v>8.5504718279999992</v>
      </c>
      <c r="Q1106" s="359">
        <f>+VLOOKUP($E1106,Emissions!$1:$1048576,MATCH(DATE(Q$2,1,1),Emissions!$A$1:$LI$1),FALSE)</f>
        <v>8.6870918750000001</v>
      </c>
      <c r="R1106" s="359">
        <f>+VLOOKUP($E1106,Emissions!$1:$1048576,MATCH(DATE(R$2,1,1),Emissions!$A$1:$LI$1),FALSE)</f>
        <v>8.8255617750000006</v>
      </c>
      <c r="S1106" s="359">
        <f>+VLOOKUP($E1106,Emissions!$1:$1048576,MATCH(DATE(S$2,1,1),Emissions!$A$1:$LI$1),FALSE)</f>
        <v>8.9667038229999996</v>
      </c>
      <c r="T1106" s="359">
        <f>+VLOOKUP($E1106,Emissions!$1:$1048576,MATCH(DATE(T$2,1,1),Emissions!$A$1:$LI$1),FALSE)</f>
        <v>9.1105179169999992</v>
      </c>
      <c r="U1106" s="359">
        <f>+VLOOKUP($E1106,Emissions!$1:$1048576,MATCH(DATE(U$2,1,1),Emissions!$A$1:$LI$1),FALSE)</f>
        <v>9.2569086259999995</v>
      </c>
      <c r="V1106" s="359">
        <f>+VLOOKUP($E1106,Emissions!$1:$1048576,MATCH(DATE(V$2,1,1),Emissions!$A$1:$LI$1),FALSE)</f>
        <v>9.4057709890000005</v>
      </c>
      <c r="W1106" s="359">
        <f>+VLOOKUP($E1106,Emissions!$1:$1048576,MATCH(DATE(W$2,1,1),Emissions!$A$1:$LI$1),FALSE)</f>
        <v>9.5569991170000002</v>
      </c>
      <c r="X1106" s="359">
        <f>+VLOOKUP($E1106,Emissions!$1:$1048576,MATCH(DATE(X$2,1,1),Emissions!$A$1:$LI$1),FALSE)</f>
        <v>9.7104883639999997</v>
      </c>
      <c r="Y1106" s="359">
        <f>+VLOOKUP($E1106,Emissions!$1:$1048576,MATCH(DATE(Y$2,1,1),Emissions!$A$1:$LI$1),FALSE)</f>
        <v>9.8661382020000001</v>
      </c>
      <c r="Z1106" s="359">
        <f>+VLOOKUP($E1106,Emissions!$1:$1048576,MATCH(DATE(Z$2,1,1),Emissions!$A$1:$LI$1),FALSE)</f>
        <v>10.015395590000001</v>
      </c>
      <c r="AA1106" s="359">
        <f>+VLOOKUP($E1106,Emissions!$1:$1048576,MATCH(DATE(AA$2,1,1),Emissions!$A$1:$LI$1),FALSE)</f>
        <v>10.17316258</v>
      </c>
      <c r="AB1106" s="359">
        <f>+VLOOKUP($E1106,Emissions!$1:$1048576,MATCH(DATE(AB$2,1,1),Emissions!$A$1:$LI$1),FALSE)</f>
        <v>10.33370712</v>
      </c>
      <c r="AC1106" s="359">
        <f>+VLOOKUP($E1106,Emissions!$1:$1048576,MATCH(DATE(AC$2,1,1),Emissions!$A$1:$LI$1),FALSE)</f>
        <v>10.49628691</v>
      </c>
      <c r="AD1106" s="359">
        <f>+VLOOKUP($E1106,Emissions!$1:$1048576,MATCH(DATE(AD$2,1,1),Emissions!$A$1:$LI$1),FALSE)</f>
        <v>10.660787989999999</v>
      </c>
      <c r="AE1106" s="359">
        <f>+VLOOKUP($E1106,Emissions!$1:$1048576,MATCH(DATE(AE$2,1,1),Emissions!$A$1:$LI$1),FALSE)</f>
        <v>10.802643959999999</v>
      </c>
      <c r="AF1106" s="359">
        <f>+VLOOKUP($E1106,Emissions!$1:$1048576,MATCH(DATE(AF$2,1,1),Emissions!$A$1:$LI$1),FALSE)</f>
        <v>10.9536493</v>
      </c>
      <c r="AG1106" s="359">
        <f>+VLOOKUP($E1106,Emissions!$1:$1048576,MATCH(DATE(AG$2,1,1),Emissions!$A$1:$LI$1),FALSE)</f>
        <v>11.1062125</v>
      </c>
      <c r="AH1106" s="359">
        <f>+VLOOKUP($E1106,Emissions!$1:$1048576,MATCH(DATE(AH$2,1,1),Emissions!$A$1:$LI$1),FALSE)</f>
        <v>11.2595183</v>
      </c>
      <c r="AI1106" s="359">
        <f>+VLOOKUP($E1106,Emissions!$1:$1048576,MATCH(DATE(AI$2,1,1),Emissions!$A$1:$LI$1),FALSE)</f>
        <v>11.41361266</v>
      </c>
      <c r="AJ1106" s="359">
        <f>+VLOOKUP($E1106,Emissions!$1:$1048576,MATCH(DATE(AJ$2,1,1),Emissions!$A$1:$LI$1),FALSE)</f>
        <v>11.56864833</v>
      </c>
      <c r="AK1106" s="359">
        <f>+VLOOKUP($E1106,Emissions!$1:$1048576,MATCH(DATE(AK$2,1,1),Emissions!$A$1:$LI$1),FALSE)</f>
        <v>11.724788820000001</v>
      </c>
      <c r="AL1106" s="359">
        <f>+VLOOKUP($E1106,Emissions!$1:$1048576,MATCH(DATE(AL$2,1,1),Emissions!$A$1:$LI$1),FALSE)</f>
        <v>11.88219659</v>
      </c>
      <c r="AM1106" s="359">
        <f>+VLOOKUP($E1106,Emissions!$1:$1048576,MATCH(DATE(AM$2,1,1),Emissions!$A$1:$LI$1),FALSE)</f>
        <v>12.04103016</v>
      </c>
      <c r="AN1106" s="359">
        <f>+VLOOKUP($E1106,Emissions!$1:$1048576,MATCH(DATE(AN$2,1,1),Emissions!$A$1:$LI$1),FALSE)</f>
        <v>12.20144135</v>
      </c>
      <c r="AO1106" s="359">
        <f>+VLOOKUP($E1106,Emissions!$1:$1048576,MATCH(DATE(AO$2,1,1),Emissions!$A$1:$LI$1),FALSE)</f>
        <v>12.36357229</v>
      </c>
      <c r="AP1106" s="359">
        <f>+VLOOKUP($E1106,Emissions!$1:$1048576,MATCH(DATE(AP$2,1,1),Emissions!$A$1:$LI$1),FALSE)</f>
        <v>12.52161959</v>
      </c>
      <c r="AQ1106" s="359">
        <f>+VLOOKUP($E1106,Emissions!$1:$1048576,MATCH(DATE(AQ$2,1,1),Emissions!$A$1:$LI$1),FALSE)</f>
        <v>12.68021486</v>
      </c>
      <c r="AR1106" s="359">
        <f>+VLOOKUP($E1106,Emissions!$1:$1048576,MATCH(DATE(AR$2,1,1),Emissions!$A$1:$LI$1),FALSE)</f>
        <v>12.840050959999999</v>
      </c>
      <c r="AS1106" s="359">
        <f>+VLOOKUP($E1106,Emissions!$1:$1048576,MATCH(DATE(AS$2,1,1),Emissions!$A$1:$LI$1),FALSE)</f>
        <v>13.00133948</v>
      </c>
      <c r="AT1106" s="359">
        <f>+VLOOKUP($E1106,Emissions!$1:$1048576,MATCH(DATE(AT$2,1,1),Emissions!$A$1:$LI$1),FALSE)</f>
        <v>13.164233360000001</v>
      </c>
      <c r="AU1106" s="359">
        <f>+VLOOKUP($E1106,Emissions!$1:$1048576,MATCH(DATE(AU$2,1,1),Emissions!$A$1:$LI$1),FALSE)</f>
        <v>13.327750760000001</v>
      </c>
      <c r="AV1106" s="359">
        <f>+VLOOKUP($E1106,Emissions!$1:$1048576,MATCH(DATE(AV$2,1,1),Emissions!$A$1:$LI$1),FALSE)</f>
        <v>13.491691429999999</v>
      </c>
      <c r="AW1106" s="359">
        <f>+VLOOKUP($E1106,Emissions!$1:$1048576,MATCH(DATE(AW$2,1,1),Emissions!$A$1:$LI$1),FALSE)</f>
        <v>13.65637832</v>
      </c>
      <c r="AX1106" s="359">
        <f>+VLOOKUP($E1106,Emissions!$1:$1048576,MATCH(DATE(AX$2,1,1),Emissions!$A$1:$LI$1),FALSE)</f>
        <v>13.82230807</v>
      </c>
      <c r="AY1106" s="359">
        <f>+VLOOKUP($E1106,Emissions!$1:$1048576,MATCH(DATE(AY$2,1,1),Emissions!$A$1:$LI$1),FALSE)</f>
        <v>13.989952799999999</v>
      </c>
      <c r="AZ1106" s="359">
        <f>+VLOOKUP($E1106,Emissions!$1:$1048576,MATCH(DATE(AZ$2,1,1),Emissions!$A$1:$LI$1),FALSE)</f>
        <v>14.160218589999999</v>
      </c>
      <c r="BA1106" s="359">
        <f>+VLOOKUP($E1106,Emissions!$1:$1048576,MATCH(DATE(BA$2,1,1),Emissions!$A$1:$LI$1),FALSE)</f>
        <v>14.33296749</v>
      </c>
      <c r="BB1106" s="359">
        <f>+VLOOKUP($E1106,Emissions!$1:$1048576,MATCH(DATE(BB$2,1,1),Emissions!$A$1:$LI$1),FALSE)</f>
        <v>14.50833119</v>
      </c>
      <c r="BC1106" s="359">
        <f>+VLOOKUP($E1106,Emissions!$1:$1048576,MATCH(DATE(BC$2,1,1),Emissions!$A$1:$LI$1),FALSE)</f>
        <v>14.686426839999999</v>
      </c>
      <c r="BD1106" s="359">
        <f>+VLOOKUP($E1106,Emissions!$1:$1048576,MATCH(DATE(BD$2,1,1),Emissions!$A$1:$LI$1),FALSE)</f>
        <v>14.867340609999999</v>
      </c>
      <c r="BE1106" s="359">
        <f>+VLOOKUP($E1106,Emissions!$1:$1048576,MATCH(DATE(BE$2,1,1),Emissions!$A$1:$LI$1),FALSE)</f>
        <v>17.172061639999999</v>
      </c>
      <c r="BF1106" s="359">
        <f>+VLOOKUP($E1106,Emissions!$1:$1048576,MATCH(DATE(BF$2,1,1),Emissions!$A$1:$LI$1),FALSE)</f>
        <v>17.457911540000001</v>
      </c>
      <c r="BG1106" s="359">
        <f>+VLOOKUP($E1106,Emissions!$1:$1048576,MATCH(DATE(BG$2,1,1),Emissions!$A$1:$LI$1),FALSE)</f>
        <v>17.74770144</v>
      </c>
      <c r="BH1106" s="359">
        <f>+VLOOKUP($E1106,Emissions!$1:$1048576,MATCH(DATE(BH$2,1,1),Emissions!$A$1:$LI$1),FALSE)</f>
        <v>18.041540690000001</v>
      </c>
      <c r="BI1106" s="359">
        <f>+VLOOKUP($E1106,Emissions!$1:$1048576,MATCH(DATE(BI$2,1,1),Emissions!$A$1:$LI$1),FALSE)</f>
        <v>18.339545139999998</v>
      </c>
    </row>
    <row r="1107" spans="1:61" s="92" customFormat="1" ht="15" customHeight="1" x14ac:dyDescent="0.35">
      <c r="A1107" s="409"/>
      <c r="B1107" s="169"/>
      <c r="C1107" s="137" t="s">
        <v>3336</v>
      </c>
      <c r="D1107" s="147" t="s">
        <v>1029</v>
      </c>
      <c r="E1107" s="136" t="s">
        <v>3537</v>
      </c>
      <c r="F1107" s="325">
        <f>+VLOOKUP($E1107,Emissions!$1:$1048576,MATCH(DATE(F$2,1,1),Emissions!$A$1:$LI$1),FALSE)</f>
        <v>0.5252663487</v>
      </c>
      <c r="G1107" s="325">
        <f>+VLOOKUP($E1107,Emissions!$1:$1048576,MATCH(DATE(G$2,1,1),Emissions!$A$1:$LI$1),FALSE)</f>
        <v>0.5294992369</v>
      </c>
      <c r="H1107" s="325">
        <f>+VLOOKUP($E1107,Emissions!$1:$1048576,MATCH(DATE(H$2,1,1),Emissions!$A$1:$LI$1),FALSE)</f>
        <v>0.53333171310000005</v>
      </c>
      <c r="I1107" s="325">
        <f>+VLOOKUP($E1107,Emissions!$1:$1048576,MATCH(DATE(I$2,1,1),Emissions!$A$1:$LI$1),FALSE)</f>
        <v>0.53757131579999995</v>
      </c>
      <c r="J1107" s="325">
        <f>+VLOOKUP($E1107,Emissions!$1:$1048576,MATCH(DATE(J$2,1,1),Emissions!$A$1:$LI$1),FALSE)</f>
        <v>0.54245975130000001</v>
      </c>
      <c r="K1107" s="325">
        <f>+VLOOKUP($E1107,Emissions!$1:$1048576,MATCH(DATE(K$2,1,1),Emissions!$A$1:$LI$1),FALSE)</f>
        <v>0.54797093419999998</v>
      </c>
      <c r="L1107" s="325">
        <f>+VLOOKUP($E1107,Emissions!$1:$1048576,MATCH(DATE(L$2,1,1),Emissions!$A$1:$LI$1),FALSE)</f>
        <v>0.55373347269999995</v>
      </c>
      <c r="M1107" s="325">
        <f>+VLOOKUP($E1107,Emissions!$1:$1048576,MATCH(DATE(M$2,1,1),Emissions!$A$1:$LI$1),FALSE)</f>
        <v>0.5598247382</v>
      </c>
      <c r="N1107" s="325">
        <f>+VLOOKUP($E1107,Emissions!$1:$1048576,MATCH(DATE(N$2,1,1),Emissions!$A$1:$LI$1),FALSE)</f>
        <v>0.56620261240000003</v>
      </c>
      <c r="O1107" s="325">
        <f>+VLOOKUP($E1107,Emissions!$1:$1048576,MATCH(DATE(O$2,1,1),Emissions!$A$1:$LI$1),FALSE)</f>
        <v>0.57281376650000004</v>
      </c>
      <c r="P1107" s="325">
        <f>+VLOOKUP($E1107,Emissions!$1:$1048576,MATCH(DATE(P$2,1,1),Emissions!$A$1:$LI$1),FALSE)</f>
        <v>0.58011319210000001</v>
      </c>
      <c r="Q1107" s="325">
        <f>+VLOOKUP($E1107,Emissions!$1:$1048576,MATCH(DATE(Q$2,1,1),Emissions!$A$1:$LI$1),FALSE)</f>
        <v>0.58725675889999995</v>
      </c>
      <c r="R1107" s="325">
        <f>+VLOOKUP($E1107,Emissions!$1:$1048576,MATCH(DATE(R$2,1,1),Emissions!$A$1:$LI$1),FALSE)</f>
        <v>0.59445725729999999</v>
      </c>
      <c r="S1107" s="325">
        <f>+VLOOKUP($E1107,Emissions!$1:$1048576,MATCH(DATE(S$2,1,1),Emissions!$A$1:$LI$1),FALSE)</f>
        <v>0.60175549770000003</v>
      </c>
      <c r="T1107" s="325">
        <f>+VLOOKUP($E1107,Emissions!$1:$1048576,MATCH(DATE(T$2,1,1),Emissions!$A$1:$LI$1),FALSE)</f>
        <v>0.60915445550000002</v>
      </c>
      <c r="U1107" s="325">
        <f>+VLOOKUP($E1107,Emissions!$1:$1048576,MATCH(DATE(U$2,1,1),Emissions!$A$1:$LI$1),FALSE)</f>
        <v>0.61665226480000002</v>
      </c>
      <c r="V1107" s="325">
        <f>+VLOOKUP($E1107,Emissions!$1:$1048576,MATCH(DATE(V$2,1,1),Emissions!$A$1:$LI$1),FALSE)</f>
        <v>0.62424773469999995</v>
      </c>
      <c r="W1107" s="325">
        <f>+VLOOKUP($E1107,Emissions!$1:$1048576,MATCH(DATE(W$2,1,1),Emissions!$A$1:$LI$1),FALSE)</f>
        <v>0.6319406353</v>
      </c>
      <c r="X1107" s="325">
        <f>+VLOOKUP($E1107,Emissions!$1:$1048576,MATCH(DATE(X$2,1,1),Emissions!$A$1:$LI$1),FALSE)</f>
        <v>0.63973133029999996</v>
      </c>
      <c r="Y1107" s="325">
        <f>+VLOOKUP($E1107,Emissions!$1:$1048576,MATCH(DATE(Y$2,1,1),Emissions!$A$1:$LI$1),FALSE)</f>
        <v>0.64762051200000004</v>
      </c>
      <c r="Z1107" s="325">
        <f>+VLOOKUP($E1107,Emissions!$1:$1048576,MATCH(DATE(Z$2,1,1),Emissions!$A$1:$LI$1),FALSE)</f>
        <v>0.65524122809999996</v>
      </c>
      <c r="AA1107" s="325">
        <f>+VLOOKUP($E1107,Emissions!$1:$1048576,MATCH(DATE(AA$2,1,1),Emissions!$A$1:$LI$1),FALSE)</f>
        <v>0.66319815660000003</v>
      </c>
      <c r="AB1107" s="325">
        <f>+VLOOKUP($E1107,Emissions!$1:$1048576,MATCH(DATE(AB$2,1,1),Emissions!$A$1:$LI$1),FALSE)</f>
        <v>0.67131880450000003</v>
      </c>
      <c r="AC1107" s="325">
        <f>+VLOOKUP($E1107,Emissions!$1:$1048576,MATCH(DATE(AC$2,1,1),Emissions!$A$1:$LI$1),FALSE)</f>
        <v>0.67956416519999996</v>
      </c>
      <c r="AD1107" s="325">
        <f>+VLOOKUP($E1107,Emissions!$1:$1048576,MATCH(DATE(AD$2,1,1),Emissions!$A$1:$LI$1),FALSE)</f>
        <v>0.68792702149999996</v>
      </c>
      <c r="AE1107" s="325">
        <f>+VLOOKUP($E1107,Emissions!$1:$1048576,MATCH(DATE(AE$2,1,1),Emissions!$A$1:$LI$1),FALSE)</f>
        <v>0.69534537740000002</v>
      </c>
      <c r="AF1107" s="325">
        <f>+VLOOKUP($E1107,Emissions!$1:$1048576,MATCH(DATE(AF$2,1,1),Emissions!$A$1:$LI$1),FALSE)</f>
        <v>0.70305899829999996</v>
      </c>
      <c r="AG1107" s="325">
        <f>+VLOOKUP($E1107,Emissions!$1:$1048576,MATCH(DATE(AG$2,1,1),Emissions!$A$1:$LI$1),FALSE)</f>
        <v>0.71088283730000001</v>
      </c>
      <c r="AH1107" s="325">
        <f>+VLOOKUP($E1107,Emissions!$1:$1048576,MATCH(DATE(AH$2,1,1),Emissions!$A$1:$LI$1),FALSE)</f>
        <v>0.71878372810000002</v>
      </c>
      <c r="AI1107" s="325">
        <f>+VLOOKUP($E1107,Emissions!$1:$1048576,MATCH(DATE(AI$2,1,1),Emissions!$A$1:$LI$1),FALSE)</f>
        <v>0.72676534309999996</v>
      </c>
      <c r="AJ1107" s="325">
        <f>+VLOOKUP($E1107,Emissions!$1:$1048576,MATCH(DATE(AJ$2,1,1),Emissions!$A$1:$LI$1),FALSE)</f>
        <v>0.73483780259999998</v>
      </c>
      <c r="AK1107" s="325">
        <f>+VLOOKUP($E1107,Emissions!$1:$1048576,MATCH(DATE(AK$2,1,1),Emissions!$A$1:$LI$1),FALSE)</f>
        <v>0.74301079849999996</v>
      </c>
      <c r="AL1107" s="325">
        <f>+VLOOKUP($E1107,Emissions!$1:$1048576,MATCH(DATE(AL$2,1,1),Emissions!$A$1:$LI$1),FALSE)</f>
        <v>0.75129216880000005</v>
      </c>
      <c r="AM1107" s="325">
        <f>+VLOOKUP($E1107,Emissions!$1:$1048576,MATCH(DATE(AM$2,1,1),Emissions!$A$1:$LI$1),FALSE)</f>
        <v>0.75968778660000003</v>
      </c>
      <c r="AN1107" s="325">
        <f>+VLOOKUP($E1107,Emissions!$1:$1048576,MATCH(DATE(AN$2,1,1),Emissions!$A$1:$LI$1),FALSE)</f>
        <v>0.76820181489999995</v>
      </c>
      <c r="AO1107" s="325">
        <f>+VLOOKUP($E1107,Emissions!$1:$1048576,MATCH(DATE(AO$2,1,1),Emissions!$A$1:$LI$1),FALSE)</f>
        <v>0.77683706529999996</v>
      </c>
      <c r="AP1107" s="325">
        <f>+VLOOKUP($E1107,Emissions!$1:$1048576,MATCH(DATE(AP$2,1,1),Emissions!$A$1:$LI$1),FALSE)</f>
        <v>0.78533930590000001</v>
      </c>
      <c r="AQ1107" s="325">
        <f>+VLOOKUP($E1107,Emissions!$1:$1048576,MATCH(DATE(AQ$2,1,1),Emissions!$A$1:$LI$1),FALSE)</f>
        <v>0.79387218959999994</v>
      </c>
      <c r="AR1107" s="325">
        <f>+VLOOKUP($E1107,Emissions!$1:$1048576,MATCH(DATE(AR$2,1,1),Emissions!$A$1:$LI$1),FALSE)</f>
        <v>0.8024887195</v>
      </c>
      <c r="AS1107" s="325">
        <f>+VLOOKUP($E1107,Emissions!$1:$1048576,MATCH(DATE(AS$2,1,1),Emissions!$A$1:$LI$1),FALSE)</f>
        <v>0.81121125859999998</v>
      </c>
      <c r="AT1107" s="325">
        <f>+VLOOKUP($E1107,Emissions!$1:$1048576,MATCH(DATE(AT$2,1,1),Emissions!$A$1:$LI$1),FALSE)</f>
        <v>0.82004844399999999</v>
      </c>
      <c r="AU1107" s="325">
        <f>+VLOOKUP($E1107,Emissions!$1:$1048576,MATCH(DATE(AU$2,1,1),Emissions!$A$1:$LI$1),FALSE)</f>
        <v>0.82897683119999999</v>
      </c>
      <c r="AV1107" s="325">
        <f>+VLOOKUP($E1107,Emissions!$1:$1048576,MATCH(DATE(AV$2,1,1),Emissions!$A$1:$LI$1),FALSE)</f>
        <v>0.83799751249999999</v>
      </c>
      <c r="AW1107" s="325">
        <f>+VLOOKUP($E1107,Emissions!$1:$1048576,MATCH(DATE(AW$2,1,1),Emissions!$A$1:$LI$1),FALSE)</f>
        <v>0.84711785419999996</v>
      </c>
      <c r="AX1107" s="325">
        <f>+VLOOKUP($E1107,Emissions!$1:$1048576,MATCH(DATE(AX$2,1,1),Emissions!$A$1:$LI$1),FALSE)</f>
        <v>0.85634763540000003</v>
      </c>
      <c r="AY1107" s="325">
        <f>+VLOOKUP($E1107,Emissions!$1:$1048576,MATCH(DATE(AY$2,1,1),Emissions!$A$1:$LI$1),FALSE)</f>
        <v>0.86569719950000001</v>
      </c>
      <c r="AZ1107" s="325">
        <f>+VLOOKUP($E1107,Emissions!$1:$1048576,MATCH(DATE(AZ$2,1,1),Emissions!$A$1:$LI$1),FALSE)</f>
        <v>0.87519864260000002</v>
      </c>
      <c r="BA1107" s="325">
        <f>+VLOOKUP($E1107,Emissions!$1:$1048576,MATCH(DATE(BA$2,1,1),Emissions!$A$1:$LI$1),FALSE)</f>
        <v>0.88484373839999997</v>
      </c>
      <c r="BB1107" s="325">
        <f>+VLOOKUP($E1107,Emissions!$1:$1048576,MATCH(DATE(BB$2,1,1),Emissions!$A$1:$LI$1),FALSE)</f>
        <v>0.89463278089999998</v>
      </c>
      <c r="BC1107" s="325">
        <f>+VLOOKUP($E1107,Emissions!$1:$1048576,MATCH(DATE(BC$2,1,1),Emissions!$A$1:$LI$1),FALSE)</f>
        <v>0.9045666148</v>
      </c>
      <c r="BD1107" s="325">
        <f>+VLOOKUP($E1107,Emissions!$1:$1048576,MATCH(DATE(BD$2,1,1),Emissions!$A$1:$LI$1),FALSE)</f>
        <v>0.9146452491</v>
      </c>
      <c r="BE1107" s="325">
        <f>+VLOOKUP($E1107,Emissions!$1:$1048576,MATCH(DATE(BE$2,1,1),Emissions!$A$1:$LI$1),FALSE)</f>
        <v>1.0050913349999999</v>
      </c>
      <c r="BF1107" s="325">
        <f>+VLOOKUP($E1107,Emissions!$1:$1048576,MATCH(DATE(BF$2,1,1),Emissions!$A$1:$LI$1),FALSE)</f>
        <v>1.019685776</v>
      </c>
      <c r="BG1107" s="325">
        <f>+VLOOKUP($E1107,Emissions!$1:$1048576,MATCH(DATE(BG$2,1,1),Emissions!$A$1:$LI$1),FALSE)</f>
        <v>1.034517592</v>
      </c>
      <c r="BH1107" s="325">
        <f>+VLOOKUP($E1107,Emissions!$1:$1048576,MATCH(DATE(BH$2,1,1),Emissions!$A$1:$LI$1),FALSE)</f>
        <v>1.049592581</v>
      </c>
      <c r="BI1107" s="325">
        <f>+VLOOKUP($E1107,Emissions!$1:$1048576,MATCH(DATE(BI$2,1,1),Emissions!$A$1:$LI$1),FALSE)</f>
        <v>1.064916676</v>
      </c>
    </row>
    <row r="1108" spans="1:61" ht="15" customHeight="1" x14ac:dyDescent="0.35">
      <c r="A1108" s="409"/>
      <c r="B1108" s="169"/>
      <c r="C1108" s="138" t="s">
        <v>455</v>
      </c>
      <c r="D1108" s="114" t="s">
        <v>1029</v>
      </c>
      <c r="E1108" s="50" t="s">
        <v>3538</v>
      </c>
      <c r="F1108" s="359">
        <f>+VLOOKUP($E1108,Emissions!$1:$1048576,MATCH(DATE(F$2,1,1),Emissions!$A$1:$LI$1),FALSE)</f>
        <v>0.5252663487</v>
      </c>
      <c r="G1108" s="359">
        <f>+VLOOKUP($E1108,Emissions!$1:$1048576,MATCH(DATE(G$2,1,1),Emissions!$A$1:$LI$1),FALSE)</f>
        <v>0.5294992369</v>
      </c>
      <c r="H1108" s="359">
        <f>+VLOOKUP($E1108,Emissions!$1:$1048576,MATCH(DATE(H$2,1,1),Emissions!$A$1:$LI$1),FALSE)</f>
        <v>0.53333171310000005</v>
      </c>
      <c r="I1108" s="359">
        <f>+VLOOKUP($E1108,Emissions!$1:$1048576,MATCH(DATE(I$2,1,1),Emissions!$A$1:$LI$1),FALSE)</f>
        <v>0.53757131579999995</v>
      </c>
      <c r="J1108" s="359">
        <f>+VLOOKUP($E1108,Emissions!$1:$1048576,MATCH(DATE(J$2,1,1),Emissions!$A$1:$LI$1),FALSE)</f>
        <v>0.54245975130000001</v>
      </c>
      <c r="K1108" s="359">
        <f>+VLOOKUP($E1108,Emissions!$1:$1048576,MATCH(DATE(K$2,1,1),Emissions!$A$1:$LI$1),FALSE)</f>
        <v>0.54797093419999998</v>
      </c>
      <c r="L1108" s="359">
        <f>+VLOOKUP($E1108,Emissions!$1:$1048576,MATCH(DATE(L$2,1,1),Emissions!$A$1:$LI$1),FALSE)</f>
        <v>0.55373347269999995</v>
      </c>
      <c r="M1108" s="359">
        <f>+VLOOKUP($E1108,Emissions!$1:$1048576,MATCH(DATE(M$2,1,1),Emissions!$A$1:$LI$1),FALSE)</f>
        <v>0.5598247382</v>
      </c>
      <c r="N1108" s="359">
        <f>+VLOOKUP($E1108,Emissions!$1:$1048576,MATCH(DATE(N$2,1,1),Emissions!$A$1:$LI$1),FALSE)</f>
        <v>0.56620261240000003</v>
      </c>
      <c r="O1108" s="359">
        <f>+VLOOKUP($E1108,Emissions!$1:$1048576,MATCH(DATE(O$2,1,1),Emissions!$A$1:$LI$1),FALSE)</f>
        <v>0.57281376650000004</v>
      </c>
      <c r="P1108" s="359">
        <f>+VLOOKUP($E1108,Emissions!$1:$1048576,MATCH(DATE(P$2,1,1),Emissions!$A$1:$LI$1),FALSE)</f>
        <v>0.58011319210000001</v>
      </c>
      <c r="Q1108" s="359">
        <f>+VLOOKUP($E1108,Emissions!$1:$1048576,MATCH(DATE(Q$2,1,1),Emissions!$A$1:$LI$1),FALSE)</f>
        <v>0.58725675889999995</v>
      </c>
      <c r="R1108" s="359">
        <f>+VLOOKUP($E1108,Emissions!$1:$1048576,MATCH(DATE(R$2,1,1),Emissions!$A$1:$LI$1),FALSE)</f>
        <v>0.59445725729999999</v>
      </c>
      <c r="S1108" s="359">
        <f>+VLOOKUP($E1108,Emissions!$1:$1048576,MATCH(DATE(S$2,1,1),Emissions!$A$1:$LI$1),FALSE)</f>
        <v>0.60175549770000003</v>
      </c>
      <c r="T1108" s="359">
        <f>+VLOOKUP($E1108,Emissions!$1:$1048576,MATCH(DATE(T$2,1,1),Emissions!$A$1:$LI$1),FALSE)</f>
        <v>0.60915445550000002</v>
      </c>
      <c r="U1108" s="359">
        <f>+VLOOKUP($E1108,Emissions!$1:$1048576,MATCH(DATE(U$2,1,1),Emissions!$A$1:$LI$1),FALSE)</f>
        <v>0.61665226480000002</v>
      </c>
      <c r="V1108" s="359">
        <f>+VLOOKUP($E1108,Emissions!$1:$1048576,MATCH(DATE(V$2,1,1),Emissions!$A$1:$LI$1),FALSE)</f>
        <v>0.62424773469999995</v>
      </c>
      <c r="W1108" s="359">
        <f>+VLOOKUP($E1108,Emissions!$1:$1048576,MATCH(DATE(W$2,1,1),Emissions!$A$1:$LI$1),FALSE)</f>
        <v>0.6319406353</v>
      </c>
      <c r="X1108" s="359">
        <f>+VLOOKUP($E1108,Emissions!$1:$1048576,MATCH(DATE(X$2,1,1),Emissions!$A$1:$LI$1),FALSE)</f>
        <v>0.63973133029999996</v>
      </c>
      <c r="Y1108" s="359">
        <f>+VLOOKUP($E1108,Emissions!$1:$1048576,MATCH(DATE(Y$2,1,1),Emissions!$A$1:$LI$1),FALSE)</f>
        <v>0.64762051200000004</v>
      </c>
      <c r="Z1108" s="359">
        <f>+VLOOKUP($E1108,Emissions!$1:$1048576,MATCH(DATE(Z$2,1,1),Emissions!$A$1:$LI$1),FALSE)</f>
        <v>0.65524122809999996</v>
      </c>
      <c r="AA1108" s="359">
        <f>+VLOOKUP($E1108,Emissions!$1:$1048576,MATCH(DATE(AA$2,1,1),Emissions!$A$1:$LI$1),FALSE)</f>
        <v>0.66319815660000003</v>
      </c>
      <c r="AB1108" s="359">
        <f>+VLOOKUP($E1108,Emissions!$1:$1048576,MATCH(DATE(AB$2,1,1),Emissions!$A$1:$LI$1),FALSE)</f>
        <v>0.67131880450000003</v>
      </c>
      <c r="AC1108" s="359">
        <f>+VLOOKUP($E1108,Emissions!$1:$1048576,MATCH(DATE(AC$2,1,1),Emissions!$A$1:$LI$1),FALSE)</f>
        <v>0.67956416519999996</v>
      </c>
      <c r="AD1108" s="359">
        <f>+VLOOKUP($E1108,Emissions!$1:$1048576,MATCH(DATE(AD$2,1,1),Emissions!$A$1:$LI$1),FALSE)</f>
        <v>0.68792702149999996</v>
      </c>
      <c r="AE1108" s="359">
        <f>+VLOOKUP($E1108,Emissions!$1:$1048576,MATCH(DATE(AE$2,1,1),Emissions!$A$1:$LI$1),FALSE)</f>
        <v>0.69534537740000002</v>
      </c>
      <c r="AF1108" s="359">
        <f>+VLOOKUP($E1108,Emissions!$1:$1048576,MATCH(DATE(AF$2,1,1),Emissions!$A$1:$LI$1),FALSE)</f>
        <v>0.70305899829999996</v>
      </c>
      <c r="AG1108" s="359">
        <f>+VLOOKUP($E1108,Emissions!$1:$1048576,MATCH(DATE(AG$2,1,1),Emissions!$A$1:$LI$1),FALSE)</f>
        <v>0.71088283730000001</v>
      </c>
      <c r="AH1108" s="359">
        <f>+VLOOKUP($E1108,Emissions!$1:$1048576,MATCH(DATE(AH$2,1,1),Emissions!$A$1:$LI$1),FALSE)</f>
        <v>0.71878372810000002</v>
      </c>
      <c r="AI1108" s="359">
        <f>+VLOOKUP($E1108,Emissions!$1:$1048576,MATCH(DATE(AI$2,1,1),Emissions!$A$1:$LI$1),FALSE)</f>
        <v>0.72676534309999996</v>
      </c>
      <c r="AJ1108" s="359">
        <f>+VLOOKUP($E1108,Emissions!$1:$1048576,MATCH(DATE(AJ$2,1,1),Emissions!$A$1:$LI$1),FALSE)</f>
        <v>0.73483780259999998</v>
      </c>
      <c r="AK1108" s="359">
        <f>+VLOOKUP($E1108,Emissions!$1:$1048576,MATCH(DATE(AK$2,1,1),Emissions!$A$1:$LI$1),FALSE)</f>
        <v>0.74301079849999996</v>
      </c>
      <c r="AL1108" s="359">
        <f>+VLOOKUP($E1108,Emissions!$1:$1048576,MATCH(DATE(AL$2,1,1),Emissions!$A$1:$LI$1),FALSE)</f>
        <v>0.75129216880000005</v>
      </c>
      <c r="AM1108" s="359">
        <f>+VLOOKUP($E1108,Emissions!$1:$1048576,MATCH(DATE(AM$2,1,1),Emissions!$A$1:$LI$1),FALSE)</f>
        <v>0.75968778660000003</v>
      </c>
      <c r="AN1108" s="359">
        <f>+VLOOKUP($E1108,Emissions!$1:$1048576,MATCH(DATE(AN$2,1,1),Emissions!$A$1:$LI$1),FALSE)</f>
        <v>0.76820181489999995</v>
      </c>
      <c r="AO1108" s="359">
        <f>+VLOOKUP($E1108,Emissions!$1:$1048576,MATCH(DATE(AO$2,1,1),Emissions!$A$1:$LI$1),FALSE)</f>
        <v>0.77683706529999996</v>
      </c>
      <c r="AP1108" s="359">
        <f>+VLOOKUP($E1108,Emissions!$1:$1048576,MATCH(DATE(AP$2,1,1),Emissions!$A$1:$LI$1),FALSE)</f>
        <v>0.78533930590000001</v>
      </c>
      <c r="AQ1108" s="359">
        <f>+VLOOKUP($E1108,Emissions!$1:$1048576,MATCH(DATE(AQ$2,1,1),Emissions!$A$1:$LI$1),FALSE)</f>
        <v>0.79387218959999994</v>
      </c>
      <c r="AR1108" s="359">
        <f>+VLOOKUP($E1108,Emissions!$1:$1048576,MATCH(DATE(AR$2,1,1),Emissions!$A$1:$LI$1),FALSE)</f>
        <v>0.8024887195</v>
      </c>
      <c r="AS1108" s="359">
        <f>+VLOOKUP($E1108,Emissions!$1:$1048576,MATCH(DATE(AS$2,1,1),Emissions!$A$1:$LI$1),FALSE)</f>
        <v>0.81121125859999998</v>
      </c>
      <c r="AT1108" s="359">
        <f>+VLOOKUP($E1108,Emissions!$1:$1048576,MATCH(DATE(AT$2,1,1),Emissions!$A$1:$LI$1),FALSE)</f>
        <v>0.82004844399999999</v>
      </c>
      <c r="AU1108" s="359">
        <f>+VLOOKUP($E1108,Emissions!$1:$1048576,MATCH(DATE(AU$2,1,1),Emissions!$A$1:$LI$1),FALSE)</f>
        <v>0.82897683119999999</v>
      </c>
      <c r="AV1108" s="359">
        <f>+VLOOKUP($E1108,Emissions!$1:$1048576,MATCH(DATE(AV$2,1,1),Emissions!$A$1:$LI$1),FALSE)</f>
        <v>0.83799751249999999</v>
      </c>
      <c r="AW1108" s="359">
        <f>+VLOOKUP($E1108,Emissions!$1:$1048576,MATCH(DATE(AW$2,1,1),Emissions!$A$1:$LI$1),FALSE)</f>
        <v>0.84711785419999996</v>
      </c>
      <c r="AX1108" s="359">
        <f>+VLOOKUP($E1108,Emissions!$1:$1048576,MATCH(DATE(AX$2,1,1),Emissions!$A$1:$LI$1),FALSE)</f>
        <v>0.85634763540000003</v>
      </c>
      <c r="AY1108" s="359">
        <f>+VLOOKUP($E1108,Emissions!$1:$1048576,MATCH(DATE(AY$2,1,1),Emissions!$A$1:$LI$1),FALSE)</f>
        <v>0.86569719950000001</v>
      </c>
      <c r="AZ1108" s="359">
        <f>+VLOOKUP($E1108,Emissions!$1:$1048576,MATCH(DATE(AZ$2,1,1),Emissions!$A$1:$LI$1),FALSE)</f>
        <v>0.87519864260000002</v>
      </c>
      <c r="BA1108" s="359">
        <f>+VLOOKUP($E1108,Emissions!$1:$1048576,MATCH(DATE(BA$2,1,1),Emissions!$A$1:$LI$1),FALSE)</f>
        <v>0.88484373839999997</v>
      </c>
      <c r="BB1108" s="359">
        <f>+VLOOKUP($E1108,Emissions!$1:$1048576,MATCH(DATE(BB$2,1,1),Emissions!$A$1:$LI$1),FALSE)</f>
        <v>0.89463278089999998</v>
      </c>
      <c r="BC1108" s="359">
        <f>+VLOOKUP($E1108,Emissions!$1:$1048576,MATCH(DATE(BC$2,1,1),Emissions!$A$1:$LI$1),FALSE)</f>
        <v>0.9045666148</v>
      </c>
      <c r="BD1108" s="359">
        <f>+VLOOKUP($E1108,Emissions!$1:$1048576,MATCH(DATE(BD$2,1,1),Emissions!$A$1:$LI$1),FALSE)</f>
        <v>0.9146452491</v>
      </c>
      <c r="BE1108" s="359">
        <f>+VLOOKUP($E1108,Emissions!$1:$1048576,MATCH(DATE(BE$2,1,1),Emissions!$A$1:$LI$1),FALSE)</f>
        <v>1.0050913349999999</v>
      </c>
      <c r="BF1108" s="359">
        <f>+VLOOKUP($E1108,Emissions!$1:$1048576,MATCH(DATE(BF$2,1,1),Emissions!$A$1:$LI$1),FALSE)</f>
        <v>1.019685776</v>
      </c>
      <c r="BG1108" s="359">
        <f>+VLOOKUP($E1108,Emissions!$1:$1048576,MATCH(DATE(BG$2,1,1),Emissions!$A$1:$LI$1),FALSE)</f>
        <v>1.034517592</v>
      </c>
      <c r="BH1108" s="359">
        <f>+VLOOKUP($E1108,Emissions!$1:$1048576,MATCH(DATE(BH$2,1,1),Emissions!$A$1:$LI$1),FALSE)</f>
        <v>1.049592581</v>
      </c>
      <c r="BI1108" s="359">
        <f>+VLOOKUP($E1108,Emissions!$1:$1048576,MATCH(DATE(BI$2,1,1),Emissions!$A$1:$LI$1),FALSE)</f>
        <v>1.064916676</v>
      </c>
    </row>
    <row r="1109" spans="1:61" ht="15" customHeight="1" x14ac:dyDescent="0.35">
      <c r="A1109" s="409"/>
      <c r="B1109" s="169"/>
      <c r="C1109" s="138" t="s">
        <v>456</v>
      </c>
      <c r="D1109" s="114" t="s">
        <v>1029</v>
      </c>
      <c r="E1109" s="50" t="s">
        <v>3539</v>
      </c>
      <c r="F1109" s="359">
        <f>+VLOOKUP($E1109,Emissions!$1:$1048576,MATCH(DATE(F$2,1,1),Emissions!$A$1:$LI$1),FALSE)</f>
        <v>0</v>
      </c>
      <c r="G1109" s="359">
        <f>+VLOOKUP($E1109,Emissions!$1:$1048576,MATCH(DATE(G$2,1,1),Emissions!$A$1:$LI$1),FALSE)</f>
        <v>0</v>
      </c>
      <c r="H1109" s="359">
        <f>+VLOOKUP($E1109,Emissions!$1:$1048576,MATCH(DATE(H$2,1,1),Emissions!$A$1:$LI$1),FALSE)</f>
        <v>0</v>
      </c>
      <c r="I1109" s="359">
        <f>+VLOOKUP($E1109,Emissions!$1:$1048576,MATCH(DATE(I$2,1,1),Emissions!$A$1:$LI$1),FALSE)</f>
        <v>0</v>
      </c>
      <c r="J1109" s="359">
        <f>+VLOOKUP($E1109,Emissions!$1:$1048576,MATCH(DATE(J$2,1,1),Emissions!$A$1:$LI$1),FALSE)</f>
        <v>0</v>
      </c>
      <c r="K1109" s="359">
        <f>+VLOOKUP($E1109,Emissions!$1:$1048576,MATCH(DATE(K$2,1,1),Emissions!$A$1:$LI$1),FALSE)</f>
        <v>0</v>
      </c>
      <c r="L1109" s="359">
        <f>+VLOOKUP($E1109,Emissions!$1:$1048576,MATCH(DATE(L$2,1,1),Emissions!$A$1:$LI$1),FALSE)</f>
        <v>0</v>
      </c>
      <c r="M1109" s="359">
        <f>+VLOOKUP($E1109,Emissions!$1:$1048576,MATCH(DATE(M$2,1,1),Emissions!$A$1:$LI$1),FALSE)</f>
        <v>0</v>
      </c>
      <c r="N1109" s="359">
        <f>+VLOOKUP($E1109,Emissions!$1:$1048576,MATCH(DATE(N$2,1,1),Emissions!$A$1:$LI$1),FALSE)</f>
        <v>0</v>
      </c>
      <c r="O1109" s="359">
        <f>+VLOOKUP($E1109,Emissions!$1:$1048576,MATCH(DATE(O$2,1,1),Emissions!$A$1:$LI$1),FALSE)</f>
        <v>0</v>
      </c>
      <c r="P1109" s="359">
        <f>+VLOOKUP($E1109,Emissions!$1:$1048576,MATCH(DATE(P$2,1,1),Emissions!$A$1:$LI$1),FALSE)</f>
        <v>0</v>
      </c>
      <c r="Q1109" s="359">
        <f>+VLOOKUP($E1109,Emissions!$1:$1048576,MATCH(DATE(Q$2,1,1),Emissions!$A$1:$LI$1),FALSE)</f>
        <v>0</v>
      </c>
      <c r="R1109" s="359">
        <f>+VLOOKUP($E1109,Emissions!$1:$1048576,MATCH(DATE(R$2,1,1),Emissions!$A$1:$LI$1),FALSE)</f>
        <v>0</v>
      </c>
      <c r="S1109" s="359">
        <f>+VLOOKUP($E1109,Emissions!$1:$1048576,MATCH(DATE(S$2,1,1),Emissions!$A$1:$LI$1),FALSE)</f>
        <v>0</v>
      </c>
      <c r="T1109" s="359">
        <f>+VLOOKUP($E1109,Emissions!$1:$1048576,MATCH(DATE(T$2,1,1),Emissions!$A$1:$LI$1),FALSE)</f>
        <v>0</v>
      </c>
      <c r="U1109" s="359">
        <f>+VLOOKUP($E1109,Emissions!$1:$1048576,MATCH(DATE(U$2,1,1),Emissions!$A$1:$LI$1),FALSE)</f>
        <v>0</v>
      </c>
      <c r="V1109" s="359">
        <f>+VLOOKUP($E1109,Emissions!$1:$1048576,MATCH(DATE(V$2,1,1),Emissions!$A$1:$LI$1),FALSE)</f>
        <v>0</v>
      </c>
      <c r="W1109" s="359">
        <f>+VLOOKUP($E1109,Emissions!$1:$1048576,MATCH(DATE(W$2,1,1),Emissions!$A$1:$LI$1),FALSE)</f>
        <v>0</v>
      </c>
      <c r="X1109" s="359">
        <f>+VLOOKUP($E1109,Emissions!$1:$1048576,MATCH(DATE(X$2,1,1),Emissions!$A$1:$LI$1),FALSE)</f>
        <v>0</v>
      </c>
      <c r="Y1109" s="359">
        <f>+VLOOKUP($E1109,Emissions!$1:$1048576,MATCH(DATE(Y$2,1,1),Emissions!$A$1:$LI$1),FALSE)</f>
        <v>0</v>
      </c>
      <c r="Z1109" s="359">
        <f>+VLOOKUP($E1109,Emissions!$1:$1048576,MATCH(DATE(Z$2,1,1),Emissions!$A$1:$LI$1),FALSE)</f>
        <v>0</v>
      </c>
      <c r="AA1109" s="359">
        <f>+VLOOKUP($E1109,Emissions!$1:$1048576,MATCH(DATE(AA$2,1,1),Emissions!$A$1:$LI$1),FALSE)</f>
        <v>0</v>
      </c>
      <c r="AB1109" s="359">
        <f>+VLOOKUP($E1109,Emissions!$1:$1048576,MATCH(DATE(AB$2,1,1),Emissions!$A$1:$LI$1),FALSE)</f>
        <v>0</v>
      </c>
      <c r="AC1109" s="359">
        <f>+VLOOKUP($E1109,Emissions!$1:$1048576,MATCH(DATE(AC$2,1,1),Emissions!$A$1:$LI$1),FALSE)</f>
        <v>0</v>
      </c>
      <c r="AD1109" s="359">
        <f>+VLOOKUP($E1109,Emissions!$1:$1048576,MATCH(DATE(AD$2,1,1),Emissions!$A$1:$LI$1),FALSE)</f>
        <v>0</v>
      </c>
      <c r="AE1109" s="359">
        <f>+VLOOKUP($E1109,Emissions!$1:$1048576,MATCH(DATE(AE$2,1,1),Emissions!$A$1:$LI$1),FALSE)</f>
        <v>0</v>
      </c>
      <c r="AF1109" s="359">
        <f>+VLOOKUP($E1109,Emissions!$1:$1048576,MATCH(DATE(AF$2,1,1),Emissions!$A$1:$LI$1),FALSE)</f>
        <v>0</v>
      </c>
      <c r="AG1109" s="359">
        <f>+VLOOKUP($E1109,Emissions!$1:$1048576,MATCH(DATE(AG$2,1,1),Emissions!$A$1:$LI$1),FALSE)</f>
        <v>0</v>
      </c>
      <c r="AH1109" s="359">
        <f>+VLOOKUP($E1109,Emissions!$1:$1048576,MATCH(DATE(AH$2,1,1),Emissions!$A$1:$LI$1),FALSE)</f>
        <v>0</v>
      </c>
      <c r="AI1109" s="359">
        <f>+VLOOKUP($E1109,Emissions!$1:$1048576,MATCH(DATE(AI$2,1,1),Emissions!$A$1:$LI$1),FALSE)</f>
        <v>0</v>
      </c>
      <c r="AJ1109" s="359">
        <f>+VLOOKUP($E1109,Emissions!$1:$1048576,MATCH(DATE(AJ$2,1,1),Emissions!$A$1:$LI$1),FALSE)</f>
        <v>0</v>
      </c>
      <c r="AK1109" s="359">
        <f>+VLOOKUP($E1109,Emissions!$1:$1048576,MATCH(DATE(AK$2,1,1),Emissions!$A$1:$LI$1),FALSE)</f>
        <v>0</v>
      </c>
      <c r="AL1109" s="359">
        <f>+VLOOKUP($E1109,Emissions!$1:$1048576,MATCH(DATE(AL$2,1,1),Emissions!$A$1:$LI$1),FALSE)</f>
        <v>0</v>
      </c>
      <c r="AM1109" s="359">
        <f>+VLOOKUP($E1109,Emissions!$1:$1048576,MATCH(DATE(AM$2,1,1),Emissions!$A$1:$LI$1),FALSE)</f>
        <v>0</v>
      </c>
      <c r="AN1109" s="359">
        <f>+VLOOKUP($E1109,Emissions!$1:$1048576,MATCH(DATE(AN$2,1,1),Emissions!$A$1:$LI$1),FALSE)</f>
        <v>0</v>
      </c>
      <c r="AO1109" s="359">
        <f>+VLOOKUP($E1109,Emissions!$1:$1048576,MATCH(DATE(AO$2,1,1),Emissions!$A$1:$LI$1),FALSE)</f>
        <v>0</v>
      </c>
      <c r="AP1109" s="359">
        <f>+VLOOKUP($E1109,Emissions!$1:$1048576,MATCH(DATE(AP$2,1,1),Emissions!$A$1:$LI$1),FALSE)</f>
        <v>0</v>
      </c>
      <c r="AQ1109" s="359">
        <f>+VLOOKUP($E1109,Emissions!$1:$1048576,MATCH(DATE(AQ$2,1,1),Emissions!$A$1:$LI$1),FALSE)</f>
        <v>0</v>
      </c>
      <c r="AR1109" s="359">
        <f>+VLOOKUP($E1109,Emissions!$1:$1048576,MATCH(DATE(AR$2,1,1),Emissions!$A$1:$LI$1),FALSE)</f>
        <v>0</v>
      </c>
      <c r="AS1109" s="359">
        <f>+VLOOKUP($E1109,Emissions!$1:$1048576,MATCH(DATE(AS$2,1,1),Emissions!$A$1:$LI$1),FALSE)</f>
        <v>0</v>
      </c>
      <c r="AT1109" s="359">
        <f>+VLOOKUP($E1109,Emissions!$1:$1048576,MATCH(DATE(AT$2,1,1),Emissions!$A$1:$LI$1),FALSE)</f>
        <v>0</v>
      </c>
      <c r="AU1109" s="359">
        <f>+VLOOKUP($E1109,Emissions!$1:$1048576,MATCH(DATE(AU$2,1,1),Emissions!$A$1:$LI$1),FALSE)</f>
        <v>0</v>
      </c>
      <c r="AV1109" s="359">
        <f>+VLOOKUP($E1109,Emissions!$1:$1048576,MATCH(DATE(AV$2,1,1),Emissions!$A$1:$LI$1),FALSE)</f>
        <v>0</v>
      </c>
      <c r="AW1109" s="359">
        <f>+VLOOKUP($E1109,Emissions!$1:$1048576,MATCH(DATE(AW$2,1,1),Emissions!$A$1:$LI$1),FALSE)</f>
        <v>0</v>
      </c>
      <c r="AX1109" s="359">
        <f>+VLOOKUP($E1109,Emissions!$1:$1048576,MATCH(DATE(AX$2,1,1),Emissions!$A$1:$LI$1),FALSE)</f>
        <v>0</v>
      </c>
      <c r="AY1109" s="359">
        <f>+VLOOKUP($E1109,Emissions!$1:$1048576,MATCH(DATE(AY$2,1,1),Emissions!$A$1:$LI$1),FALSE)</f>
        <v>0</v>
      </c>
      <c r="AZ1109" s="359">
        <f>+VLOOKUP($E1109,Emissions!$1:$1048576,MATCH(DATE(AZ$2,1,1),Emissions!$A$1:$LI$1),FALSE)</f>
        <v>0</v>
      </c>
      <c r="BA1109" s="359">
        <f>+VLOOKUP($E1109,Emissions!$1:$1048576,MATCH(DATE(BA$2,1,1),Emissions!$A$1:$LI$1),FALSE)</f>
        <v>0</v>
      </c>
      <c r="BB1109" s="359">
        <f>+VLOOKUP($E1109,Emissions!$1:$1048576,MATCH(DATE(BB$2,1,1),Emissions!$A$1:$LI$1),FALSE)</f>
        <v>0</v>
      </c>
      <c r="BC1109" s="359">
        <f>+VLOOKUP($E1109,Emissions!$1:$1048576,MATCH(DATE(BC$2,1,1),Emissions!$A$1:$LI$1),FALSE)</f>
        <v>0</v>
      </c>
      <c r="BD1109" s="359">
        <f>+VLOOKUP($E1109,Emissions!$1:$1048576,MATCH(DATE(BD$2,1,1),Emissions!$A$1:$LI$1),FALSE)</f>
        <v>0</v>
      </c>
      <c r="BE1109" s="359">
        <f>+VLOOKUP($E1109,Emissions!$1:$1048576,MATCH(DATE(BE$2,1,1),Emissions!$A$1:$LI$1),FALSE)</f>
        <v>0</v>
      </c>
      <c r="BF1109" s="359">
        <f>+VLOOKUP($E1109,Emissions!$1:$1048576,MATCH(DATE(BF$2,1,1),Emissions!$A$1:$LI$1),FALSE)</f>
        <v>0</v>
      </c>
      <c r="BG1109" s="359">
        <f>+VLOOKUP($E1109,Emissions!$1:$1048576,MATCH(DATE(BG$2,1,1),Emissions!$A$1:$LI$1),FALSE)</f>
        <v>0</v>
      </c>
      <c r="BH1109" s="359">
        <f>+VLOOKUP($E1109,Emissions!$1:$1048576,MATCH(DATE(BH$2,1,1),Emissions!$A$1:$LI$1),FALSE)</f>
        <v>0</v>
      </c>
      <c r="BI1109" s="359">
        <f>+VLOOKUP($E1109,Emissions!$1:$1048576,MATCH(DATE(BI$2,1,1),Emissions!$A$1:$LI$1),FALSE)</f>
        <v>0</v>
      </c>
    </row>
    <row r="1110" spans="1:61" ht="15" customHeight="1" x14ac:dyDescent="0.35">
      <c r="A1110" s="409"/>
      <c r="B1110" s="169"/>
      <c r="C1110" s="138" t="s">
        <v>459</v>
      </c>
      <c r="D1110" s="114" t="s">
        <v>1029</v>
      </c>
      <c r="E1110" s="50" t="s">
        <v>3540</v>
      </c>
      <c r="F1110" s="359">
        <f>+VLOOKUP($E1110,Emissions!$1:$1048576,MATCH(DATE(F$2,1,1),Emissions!$A$1:$LI$1),FALSE)</f>
        <v>0</v>
      </c>
      <c r="G1110" s="359">
        <f>+VLOOKUP($E1110,Emissions!$1:$1048576,MATCH(DATE(G$2,1,1),Emissions!$A$1:$LI$1),FALSE)</f>
        <v>0</v>
      </c>
      <c r="H1110" s="359">
        <f>+VLOOKUP($E1110,Emissions!$1:$1048576,MATCH(DATE(H$2,1,1),Emissions!$A$1:$LI$1),FALSE)</f>
        <v>0</v>
      </c>
      <c r="I1110" s="359">
        <f>+VLOOKUP($E1110,Emissions!$1:$1048576,MATCH(DATE(I$2,1,1),Emissions!$A$1:$LI$1),FALSE)</f>
        <v>0</v>
      </c>
      <c r="J1110" s="359">
        <f>+VLOOKUP($E1110,Emissions!$1:$1048576,MATCH(DATE(J$2,1,1),Emissions!$A$1:$LI$1),FALSE)</f>
        <v>0</v>
      </c>
      <c r="K1110" s="359">
        <f>+VLOOKUP($E1110,Emissions!$1:$1048576,MATCH(DATE(K$2,1,1),Emissions!$A$1:$LI$1),FALSE)</f>
        <v>0</v>
      </c>
      <c r="L1110" s="359">
        <f>+VLOOKUP($E1110,Emissions!$1:$1048576,MATCH(DATE(L$2,1,1),Emissions!$A$1:$LI$1),FALSE)</f>
        <v>0</v>
      </c>
      <c r="M1110" s="359">
        <f>+VLOOKUP($E1110,Emissions!$1:$1048576,MATCH(DATE(M$2,1,1),Emissions!$A$1:$LI$1),FALSE)</f>
        <v>0</v>
      </c>
      <c r="N1110" s="359">
        <f>+VLOOKUP($E1110,Emissions!$1:$1048576,MATCH(DATE(N$2,1,1),Emissions!$A$1:$LI$1),FALSE)</f>
        <v>0</v>
      </c>
      <c r="O1110" s="359">
        <f>+VLOOKUP($E1110,Emissions!$1:$1048576,MATCH(DATE(O$2,1,1),Emissions!$A$1:$LI$1),FALSE)</f>
        <v>0</v>
      </c>
      <c r="P1110" s="359">
        <f>+VLOOKUP($E1110,Emissions!$1:$1048576,MATCH(DATE(P$2,1,1),Emissions!$A$1:$LI$1),FALSE)</f>
        <v>0</v>
      </c>
      <c r="Q1110" s="359">
        <f>+VLOOKUP($E1110,Emissions!$1:$1048576,MATCH(DATE(Q$2,1,1),Emissions!$A$1:$LI$1),FALSE)</f>
        <v>0</v>
      </c>
      <c r="R1110" s="359">
        <f>+VLOOKUP($E1110,Emissions!$1:$1048576,MATCH(DATE(R$2,1,1),Emissions!$A$1:$LI$1),FALSE)</f>
        <v>0</v>
      </c>
      <c r="S1110" s="359">
        <f>+VLOOKUP($E1110,Emissions!$1:$1048576,MATCH(DATE(S$2,1,1),Emissions!$A$1:$LI$1),FALSE)</f>
        <v>0</v>
      </c>
      <c r="T1110" s="359">
        <f>+VLOOKUP($E1110,Emissions!$1:$1048576,MATCH(DATE(T$2,1,1),Emissions!$A$1:$LI$1),FALSE)</f>
        <v>0</v>
      </c>
      <c r="U1110" s="359">
        <f>+VLOOKUP($E1110,Emissions!$1:$1048576,MATCH(DATE(U$2,1,1),Emissions!$A$1:$LI$1),FALSE)</f>
        <v>0</v>
      </c>
      <c r="V1110" s="359">
        <f>+VLOOKUP($E1110,Emissions!$1:$1048576,MATCH(DATE(V$2,1,1),Emissions!$A$1:$LI$1),FALSE)</f>
        <v>0</v>
      </c>
      <c r="W1110" s="359">
        <f>+VLOOKUP($E1110,Emissions!$1:$1048576,MATCH(DATE(W$2,1,1),Emissions!$A$1:$LI$1),FALSE)</f>
        <v>0</v>
      </c>
      <c r="X1110" s="359">
        <f>+VLOOKUP($E1110,Emissions!$1:$1048576,MATCH(DATE(X$2,1,1),Emissions!$A$1:$LI$1),FALSE)</f>
        <v>0</v>
      </c>
      <c r="Y1110" s="359">
        <f>+VLOOKUP($E1110,Emissions!$1:$1048576,MATCH(DATE(Y$2,1,1),Emissions!$A$1:$LI$1),FALSE)</f>
        <v>0</v>
      </c>
      <c r="Z1110" s="359">
        <f>+VLOOKUP($E1110,Emissions!$1:$1048576,MATCH(DATE(Z$2,1,1),Emissions!$A$1:$LI$1),FALSE)</f>
        <v>0</v>
      </c>
      <c r="AA1110" s="359">
        <f>+VLOOKUP($E1110,Emissions!$1:$1048576,MATCH(DATE(AA$2,1,1),Emissions!$A$1:$LI$1),FALSE)</f>
        <v>0</v>
      </c>
      <c r="AB1110" s="359">
        <f>+VLOOKUP($E1110,Emissions!$1:$1048576,MATCH(DATE(AB$2,1,1),Emissions!$A$1:$LI$1),FALSE)</f>
        <v>0</v>
      </c>
      <c r="AC1110" s="359">
        <f>+VLOOKUP($E1110,Emissions!$1:$1048576,MATCH(DATE(AC$2,1,1),Emissions!$A$1:$LI$1),FALSE)</f>
        <v>0</v>
      </c>
      <c r="AD1110" s="359">
        <f>+VLOOKUP($E1110,Emissions!$1:$1048576,MATCH(DATE(AD$2,1,1),Emissions!$A$1:$LI$1),FALSE)</f>
        <v>0</v>
      </c>
      <c r="AE1110" s="359">
        <f>+VLOOKUP($E1110,Emissions!$1:$1048576,MATCH(DATE(AE$2,1,1),Emissions!$A$1:$LI$1),FALSE)</f>
        <v>0</v>
      </c>
      <c r="AF1110" s="359">
        <f>+VLOOKUP($E1110,Emissions!$1:$1048576,MATCH(DATE(AF$2,1,1),Emissions!$A$1:$LI$1),FALSE)</f>
        <v>0</v>
      </c>
      <c r="AG1110" s="359">
        <f>+VLOOKUP($E1110,Emissions!$1:$1048576,MATCH(DATE(AG$2,1,1),Emissions!$A$1:$LI$1),FALSE)</f>
        <v>0</v>
      </c>
      <c r="AH1110" s="359">
        <f>+VLOOKUP($E1110,Emissions!$1:$1048576,MATCH(DATE(AH$2,1,1),Emissions!$A$1:$LI$1),FALSE)</f>
        <v>0</v>
      </c>
      <c r="AI1110" s="359">
        <f>+VLOOKUP($E1110,Emissions!$1:$1048576,MATCH(DATE(AI$2,1,1),Emissions!$A$1:$LI$1),FALSE)</f>
        <v>0</v>
      </c>
      <c r="AJ1110" s="359">
        <f>+VLOOKUP($E1110,Emissions!$1:$1048576,MATCH(DATE(AJ$2,1,1),Emissions!$A$1:$LI$1),FALSE)</f>
        <v>0</v>
      </c>
      <c r="AK1110" s="359">
        <f>+VLOOKUP($E1110,Emissions!$1:$1048576,MATCH(DATE(AK$2,1,1),Emissions!$A$1:$LI$1),FALSE)</f>
        <v>0</v>
      </c>
      <c r="AL1110" s="359">
        <f>+VLOOKUP($E1110,Emissions!$1:$1048576,MATCH(DATE(AL$2,1,1),Emissions!$A$1:$LI$1),FALSE)</f>
        <v>0</v>
      </c>
      <c r="AM1110" s="359">
        <f>+VLOOKUP($E1110,Emissions!$1:$1048576,MATCH(DATE(AM$2,1,1),Emissions!$A$1:$LI$1),FALSE)</f>
        <v>0</v>
      </c>
      <c r="AN1110" s="359">
        <f>+VLOOKUP($E1110,Emissions!$1:$1048576,MATCH(DATE(AN$2,1,1),Emissions!$A$1:$LI$1),FALSE)</f>
        <v>0</v>
      </c>
      <c r="AO1110" s="359">
        <f>+VLOOKUP($E1110,Emissions!$1:$1048576,MATCH(DATE(AO$2,1,1),Emissions!$A$1:$LI$1),FALSE)</f>
        <v>0</v>
      </c>
      <c r="AP1110" s="359">
        <f>+VLOOKUP($E1110,Emissions!$1:$1048576,MATCH(DATE(AP$2,1,1),Emissions!$A$1:$LI$1),FALSE)</f>
        <v>0</v>
      </c>
      <c r="AQ1110" s="359">
        <f>+VLOOKUP($E1110,Emissions!$1:$1048576,MATCH(DATE(AQ$2,1,1),Emissions!$A$1:$LI$1),FALSE)</f>
        <v>0</v>
      </c>
      <c r="AR1110" s="359">
        <f>+VLOOKUP($E1110,Emissions!$1:$1048576,MATCH(DATE(AR$2,1,1),Emissions!$A$1:$LI$1),FALSE)</f>
        <v>0</v>
      </c>
      <c r="AS1110" s="359">
        <f>+VLOOKUP($E1110,Emissions!$1:$1048576,MATCH(DATE(AS$2,1,1),Emissions!$A$1:$LI$1),FALSE)</f>
        <v>0</v>
      </c>
      <c r="AT1110" s="359">
        <f>+VLOOKUP($E1110,Emissions!$1:$1048576,MATCH(DATE(AT$2,1,1),Emissions!$A$1:$LI$1),FALSE)</f>
        <v>0</v>
      </c>
      <c r="AU1110" s="359">
        <f>+VLOOKUP($E1110,Emissions!$1:$1048576,MATCH(DATE(AU$2,1,1),Emissions!$A$1:$LI$1),FALSE)</f>
        <v>0</v>
      </c>
      <c r="AV1110" s="359">
        <f>+VLOOKUP($E1110,Emissions!$1:$1048576,MATCH(DATE(AV$2,1,1),Emissions!$A$1:$LI$1),FALSE)</f>
        <v>0</v>
      </c>
      <c r="AW1110" s="359">
        <f>+VLOOKUP($E1110,Emissions!$1:$1048576,MATCH(DATE(AW$2,1,1),Emissions!$A$1:$LI$1),FALSE)</f>
        <v>0</v>
      </c>
      <c r="AX1110" s="359">
        <f>+VLOOKUP($E1110,Emissions!$1:$1048576,MATCH(DATE(AX$2,1,1),Emissions!$A$1:$LI$1),FALSE)</f>
        <v>0</v>
      </c>
      <c r="AY1110" s="359">
        <f>+VLOOKUP($E1110,Emissions!$1:$1048576,MATCH(DATE(AY$2,1,1),Emissions!$A$1:$LI$1),FALSE)</f>
        <v>0</v>
      </c>
      <c r="AZ1110" s="359">
        <f>+VLOOKUP($E1110,Emissions!$1:$1048576,MATCH(DATE(AZ$2,1,1),Emissions!$A$1:$LI$1),FALSE)</f>
        <v>0</v>
      </c>
      <c r="BA1110" s="359">
        <f>+VLOOKUP($E1110,Emissions!$1:$1048576,MATCH(DATE(BA$2,1,1),Emissions!$A$1:$LI$1),FALSE)</f>
        <v>0</v>
      </c>
      <c r="BB1110" s="359">
        <f>+VLOOKUP($E1110,Emissions!$1:$1048576,MATCH(DATE(BB$2,1,1),Emissions!$A$1:$LI$1),FALSE)</f>
        <v>0</v>
      </c>
      <c r="BC1110" s="359">
        <f>+VLOOKUP($E1110,Emissions!$1:$1048576,MATCH(DATE(BC$2,1,1),Emissions!$A$1:$LI$1),FALSE)</f>
        <v>0</v>
      </c>
      <c r="BD1110" s="359">
        <f>+VLOOKUP($E1110,Emissions!$1:$1048576,MATCH(DATE(BD$2,1,1),Emissions!$A$1:$LI$1),FALSE)</f>
        <v>0</v>
      </c>
      <c r="BE1110" s="359">
        <f>+VLOOKUP($E1110,Emissions!$1:$1048576,MATCH(DATE(BE$2,1,1),Emissions!$A$1:$LI$1),FALSE)</f>
        <v>0</v>
      </c>
      <c r="BF1110" s="359">
        <f>+VLOOKUP($E1110,Emissions!$1:$1048576,MATCH(DATE(BF$2,1,1),Emissions!$A$1:$LI$1),FALSE)</f>
        <v>0</v>
      </c>
      <c r="BG1110" s="359">
        <f>+VLOOKUP($E1110,Emissions!$1:$1048576,MATCH(DATE(BG$2,1,1),Emissions!$A$1:$LI$1),FALSE)</f>
        <v>0</v>
      </c>
      <c r="BH1110" s="359">
        <f>+VLOOKUP($E1110,Emissions!$1:$1048576,MATCH(DATE(BH$2,1,1),Emissions!$A$1:$LI$1),FALSE)</f>
        <v>0</v>
      </c>
      <c r="BI1110" s="359">
        <f>+VLOOKUP($E1110,Emissions!$1:$1048576,MATCH(DATE(BI$2,1,1),Emissions!$A$1:$LI$1),FALSE)</f>
        <v>0</v>
      </c>
    </row>
    <row r="1111" spans="1:61" ht="15" customHeight="1" x14ac:dyDescent="0.35">
      <c r="A1111" s="409"/>
      <c r="B1111" s="169"/>
      <c r="C1111" s="138" t="s">
        <v>460</v>
      </c>
      <c r="D1111" s="114" t="s">
        <v>1029</v>
      </c>
      <c r="E1111" s="50" t="s">
        <v>3541</v>
      </c>
      <c r="F1111" s="359">
        <f>+VLOOKUP($E1111,Emissions!$1:$1048576,MATCH(DATE(F$2,1,1),Emissions!$A$1:$LI$1),FALSE)</f>
        <v>0</v>
      </c>
      <c r="G1111" s="359">
        <f>+VLOOKUP($E1111,Emissions!$1:$1048576,MATCH(DATE(G$2,1,1),Emissions!$A$1:$LI$1),FALSE)</f>
        <v>0</v>
      </c>
      <c r="H1111" s="359">
        <f>+VLOOKUP($E1111,Emissions!$1:$1048576,MATCH(DATE(H$2,1,1),Emissions!$A$1:$LI$1),FALSE)</f>
        <v>0</v>
      </c>
      <c r="I1111" s="359">
        <f>+VLOOKUP($E1111,Emissions!$1:$1048576,MATCH(DATE(I$2,1,1),Emissions!$A$1:$LI$1),FALSE)</f>
        <v>0</v>
      </c>
      <c r="J1111" s="359">
        <f>+VLOOKUP($E1111,Emissions!$1:$1048576,MATCH(DATE(J$2,1,1),Emissions!$A$1:$LI$1),FALSE)</f>
        <v>0</v>
      </c>
      <c r="K1111" s="359">
        <f>+VLOOKUP($E1111,Emissions!$1:$1048576,MATCH(DATE(K$2,1,1),Emissions!$A$1:$LI$1),FALSE)</f>
        <v>0</v>
      </c>
      <c r="L1111" s="359">
        <f>+VLOOKUP($E1111,Emissions!$1:$1048576,MATCH(DATE(L$2,1,1),Emissions!$A$1:$LI$1),FALSE)</f>
        <v>0</v>
      </c>
      <c r="M1111" s="359">
        <f>+VLOOKUP($E1111,Emissions!$1:$1048576,MATCH(DATE(M$2,1,1),Emissions!$A$1:$LI$1),FALSE)</f>
        <v>0</v>
      </c>
      <c r="N1111" s="359">
        <f>+VLOOKUP($E1111,Emissions!$1:$1048576,MATCH(DATE(N$2,1,1),Emissions!$A$1:$LI$1),FALSE)</f>
        <v>0</v>
      </c>
      <c r="O1111" s="359">
        <f>+VLOOKUP($E1111,Emissions!$1:$1048576,MATCH(DATE(O$2,1,1),Emissions!$A$1:$LI$1),FALSE)</f>
        <v>0</v>
      </c>
      <c r="P1111" s="359">
        <f>+VLOOKUP($E1111,Emissions!$1:$1048576,MATCH(DATE(P$2,1,1),Emissions!$A$1:$LI$1),FALSE)</f>
        <v>0</v>
      </c>
      <c r="Q1111" s="359">
        <f>+VLOOKUP($E1111,Emissions!$1:$1048576,MATCH(DATE(Q$2,1,1),Emissions!$A$1:$LI$1),FALSE)</f>
        <v>0</v>
      </c>
      <c r="R1111" s="359">
        <f>+VLOOKUP($E1111,Emissions!$1:$1048576,MATCH(DATE(R$2,1,1),Emissions!$A$1:$LI$1),FALSE)</f>
        <v>0</v>
      </c>
      <c r="S1111" s="359">
        <f>+VLOOKUP($E1111,Emissions!$1:$1048576,MATCH(DATE(S$2,1,1),Emissions!$A$1:$LI$1),FALSE)</f>
        <v>0</v>
      </c>
      <c r="T1111" s="359">
        <f>+VLOOKUP($E1111,Emissions!$1:$1048576,MATCH(DATE(T$2,1,1),Emissions!$A$1:$LI$1),FALSE)</f>
        <v>0</v>
      </c>
      <c r="U1111" s="359">
        <f>+VLOOKUP($E1111,Emissions!$1:$1048576,MATCH(DATE(U$2,1,1),Emissions!$A$1:$LI$1),FALSE)</f>
        <v>0</v>
      </c>
      <c r="V1111" s="359">
        <f>+VLOOKUP($E1111,Emissions!$1:$1048576,MATCH(DATE(V$2,1,1),Emissions!$A$1:$LI$1),FALSE)</f>
        <v>0</v>
      </c>
      <c r="W1111" s="359">
        <f>+VLOOKUP($E1111,Emissions!$1:$1048576,MATCH(DATE(W$2,1,1),Emissions!$A$1:$LI$1),FALSE)</f>
        <v>0</v>
      </c>
      <c r="X1111" s="359">
        <f>+VLOOKUP($E1111,Emissions!$1:$1048576,MATCH(DATE(X$2,1,1),Emissions!$A$1:$LI$1),FALSE)</f>
        <v>0</v>
      </c>
      <c r="Y1111" s="359">
        <f>+VLOOKUP($E1111,Emissions!$1:$1048576,MATCH(DATE(Y$2,1,1),Emissions!$A$1:$LI$1),FALSE)</f>
        <v>0</v>
      </c>
      <c r="Z1111" s="359">
        <f>+VLOOKUP($E1111,Emissions!$1:$1048576,MATCH(DATE(Z$2,1,1),Emissions!$A$1:$LI$1),FALSE)</f>
        <v>0</v>
      </c>
      <c r="AA1111" s="359">
        <f>+VLOOKUP($E1111,Emissions!$1:$1048576,MATCH(DATE(AA$2,1,1),Emissions!$A$1:$LI$1),FALSE)</f>
        <v>0</v>
      </c>
      <c r="AB1111" s="359">
        <f>+VLOOKUP($E1111,Emissions!$1:$1048576,MATCH(DATE(AB$2,1,1),Emissions!$A$1:$LI$1),FALSE)</f>
        <v>0</v>
      </c>
      <c r="AC1111" s="359">
        <f>+VLOOKUP($E1111,Emissions!$1:$1048576,MATCH(DATE(AC$2,1,1),Emissions!$A$1:$LI$1),FALSE)</f>
        <v>0</v>
      </c>
      <c r="AD1111" s="359">
        <f>+VLOOKUP($E1111,Emissions!$1:$1048576,MATCH(DATE(AD$2,1,1),Emissions!$A$1:$LI$1),FALSE)</f>
        <v>0</v>
      </c>
      <c r="AE1111" s="359">
        <f>+VLOOKUP($E1111,Emissions!$1:$1048576,MATCH(DATE(AE$2,1,1),Emissions!$A$1:$LI$1),FALSE)</f>
        <v>0</v>
      </c>
      <c r="AF1111" s="359">
        <f>+VLOOKUP($E1111,Emissions!$1:$1048576,MATCH(DATE(AF$2,1,1),Emissions!$A$1:$LI$1),FALSE)</f>
        <v>0</v>
      </c>
      <c r="AG1111" s="359">
        <f>+VLOOKUP($E1111,Emissions!$1:$1048576,MATCH(DATE(AG$2,1,1),Emissions!$A$1:$LI$1),FALSE)</f>
        <v>0</v>
      </c>
      <c r="AH1111" s="359">
        <f>+VLOOKUP($E1111,Emissions!$1:$1048576,MATCH(DATE(AH$2,1,1),Emissions!$A$1:$LI$1),FALSE)</f>
        <v>0</v>
      </c>
      <c r="AI1111" s="359">
        <f>+VLOOKUP($E1111,Emissions!$1:$1048576,MATCH(DATE(AI$2,1,1),Emissions!$A$1:$LI$1),FALSE)</f>
        <v>0</v>
      </c>
      <c r="AJ1111" s="359">
        <f>+VLOOKUP($E1111,Emissions!$1:$1048576,MATCH(DATE(AJ$2,1,1),Emissions!$A$1:$LI$1),FALSE)</f>
        <v>0</v>
      </c>
      <c r="AK1111" s="359">
        <f>+VLOOKUP($E1111,Emissions!$1:$1048576,MATCH(DATE(AK$2,1,1),Emissions!$A$1:$LI$1),FALSE)</f>
        <v>0</v>
      </c>
      <c r="AL1111" s="359">
        <f>+VLOOKUP($E1111,Emissions!$1:$1048576,MATCH(DATE(AL$2,1,1),Emissions!$A$1:$LI$1),FALSE)</f>
        <v>0</v>
      </c>
      <c r="AM1111" s="359">
        <f>+VLOOKUP($E1111,Emissions!$1:$1048576,MATCH(DATE(AM$2,1,1),Emissions!$A$1:$LI$1),FALSE)</f>
        <v>0</v>
      </c>
      <c r="AN1111" s="359">
        <f>+VLOOKUP($E1111,Emissions!$1:$1048576,MATCH(DATE(AN$2,1,1),Emissions!$A$1:$LI$1),FALSE)</f>
        <v>0</v>
      </c>
      <c r="AO1111" s="359">
        <f>+VLOOKUP($E1111,Emissions!$1:$1048576,MATCH(DATE(AO$2,1,1),Emissions!$A$1:$LI$1),FALSE)</f>
        <v>0</v>
      </c>
      <c r="AP1111" s="359">
        <f>+VLOOKUP($E1111,Emissions!$1:$1048576,MATCH(DATE(AP$2,1,1),Emissions!$A$1:$LI$1),FALSE)</f>
        <v>0</v>
      </c>
      <c r="AQ1111" s="359">
        <f>+VLOOKUP($E1111,Emissions!$1:$1048576,MATCH(DATE(AQ$2,1,1),Emissions!$A$1:$LI$1),FALSE)</f>
        <v>0</v>
      </c>
      <c r="AR1111" s="359">
        <f>+VLOOKUP($E1111,Emissions!$1:$1048576,MATCH(DATE(AR$2,1,1),Emissions!$A$1:$LI$1),FALSE)</f>
        <v>0</v>
      </c>
      <c r="AS1111" s="359">
        <f>+VLOOKUP($E1111,Emissions!$1:$1048576,MATCH(DATE(AS$2,1,1),Emissions!$A$1:$LI$1),FALSE)</f>
        <v>0</v>
      </c>
      <c r="AT1111" s="359">
        <f>+VLOOKUP($E1111,Emissions!$1:$1048576,MATCH(DATE(AT$2,1,1),Emissions!$A$1:$LI$1),FALSE)</f>
        <v>0</v>
      </c>
      <c r="AU1111" s="359">
        <f>+VLOOKUP($E1111,Emissions!$1:$1048576,MATCH(DATE(AU$2,1,1),Emissions!$A$1:$LI$1),FALSE)</f>
        <v>0</v>
      </c>
      <c r="AV1111" s="359">
        <f>+VLOOKUP($E1111,Emissions!$1:$1048576,MATCH(DATE(AV$2,1,1),Emissions!$A$1:$LI$1),FALSE)</f>
        <v>0</v>
      </c>
      <c r="AW1111" s="359">
        <f>+VLOOKUP($E1111,Emissions!$1:$1048576,MATCH(DATE(AW$2,1,1),Emissions!$A$1:$LI$1),FALSE)</f>
        <v>0</v>
      </c>
      <c r="AX1111" s="359">
        <f>+VLOOKUP($E1111,Emissions!$1:$1048576,MATCH(DATE(AX$2,1,1),Emissions!$A$1:$LI$1),FALSE)</f>
        <v>0</v>
      </c>
      <c r="AY1111" s="359">
        <f>+VLOOKUP($E1111,Emissions!$1:$1048576,MATCH(DATE(AY$2,1,1),Emissions!$A$1:$LI$1),FALSE)</f>
        <v>0</v>
      </c>
      <c r="AZ1111" s="359">
        <f>+VLOOKUP($E1111,Emissions!$1:$1048576,MATCH(DATE(AZ$2,1,1),Emissions!$A$1:$LI$1),FALSE)</f>
        <v>0</v>
      </c>
      <c r="BA1111" s="359">
        <f>+VLOOKUP($E1111,Emissions!$1:$1048576,MATCH(DATE(BA$2,1,1),Emissions!$A$1:$LI$1),FALSE)</f>
        <v>0</v>
      </c>
      <c r="BB1111" s="359">
        <f>+VLOOKUP($E1111,Emissions!$1:$1048576,MATCH(DATE(BB$2,1,1),Emissions!$A$1:$LI$1),FALSE)</f>
        <v>0</v>
      </c>
      <c r="BC1111" s="359">
        <f>+VLOOKUP($E1111,Emissions!$1:$1048576,MATCH(DATE(BC$2,1,1),Emissions!$A$1:$LI$1),FALSE)</f>
        <v>0</v>
      </c>
      <c r="BD1111" s="359">
        <f>+VLOOKUP($E1111,Emissions!$1:$1048576,MATCH(DATE(BD$2,1,1),Emissions!$A$1:$LI$1),FALSE)</f>
        <v>0</v>
      </c>
      <c r="BE1111" s="359">
        <f>+VLOOKUP($E1111,Emissions!$1:$1048576,MATCH(DATE(BE$2,1,1),Emissions!$A$1:$LI$1),FALSE)</f>
        <v>0</v>
      </c>
      <c r="BF1111" s="359">
        <f>+VLOOKUP($E1111,Emissions!$1:$1048576,MATCH(DATE(BF$2,1,1),Emissions!$A$1:$LI$1),FALSE)</f>
        <v>0</v>
      </c>
      <c r="BG1111" s="359">
        <f>+VLOOKUP($E1111,Emissions!$1:$1048576,MATCH(DATE(BG$2,1,1),Emissions!$A$1:$LI$1),FALSE)</f>
        <v>0</v>
      </c>
      <c r="BH1111" s="359">
        <f>+VLOOKUP($E1111,Emissions!$1:$1048576,MATCH(DATE(BH$2,1,1),Emissions!$A$1:$LI$1),FALSE)</f>
        <v>0</v>
      </c>
      <c r="BI1111" s="359">
        <f>+VLOOKUP($E1111,Emissions!$1:$1048576,MATCH(DATE(BI$2,1,1),Emissions!$A$1:$LI$1),FALSE)</f>
        <v>0</v>
      </c>
    </row>
    <row r="1112" spans="1:61" s="92" customFormat="1" ht="15" customHeight="1" x14ac:dyDescent="0.35">
      <c r="A1112" s="409"/>
      <c r="B1112" s="169"/>
      <c r="C1112" s="137" t="s">
        <v>3337</v>
      </c>
      <c r="D1112" s="147" t="s">
        <v>1029</v>
      </c>
      <c r="E1112" s="136" t="s">
        <v>3542</v>
      </c>
      <c r="F1112" s="325">
        <f>+VLOOKUP($E1112,Emissions!$1:$1048576,MATCH(DATE(F$2,1,1),Emissions!$A$1:$LI$1),FALSE)</f>
        <v>9.4668713090000001</v>
      </c>
      <c r="G1112" s="325">
        <f>+VLOOKUP($E1112,Emissions!$1:$1048576,MATCH(DATE(G$2,1,1),Emissions!$A$1:$LI$1),FALSE)</f>
        <v>9.553477977</v>
      </c>
      <c r="H1112" s="325">
        <f>+VLOOKUP($E1112,Emissions!$1:$1048576,MATCH(DATE(H$2,1,1),Emissions!$A$1:$LI$1),FALSE)</f>
        <v>9.6336150909999994</v>
      </c>
      <c r="I1112" s="325">
        <f>+VLOOKUP($E1112,Emissions!$1:$1048576,MATCH(DATE(I$2,1,1),Emissions!$A$1:$LI$1),FALSE)</f>
        <v>9.7154020580000005</v>
      </c>
      <c r="J1112" s="325">
        <f>+VLOOKUP($E1112,Emissions!$1:$1048576,MATCH(DATE(J$2,1,1),Emissions!$A$1:$LI$1),FALSE)</f>
        <v>9.8018755199999994</v>
      </c>
      <c r="K1112" s="325">
        <f>+VLOOKUP($E1112,Emissions!$1:$1048576,MATCH(DATE(K$2,1,1),Emissions!$A$1:$LI$1),FALSE)</f>
        <v>9.8933660410000002</v>
      </c>
      <c r="L1112" s="325">
        <f>+VLOOKUP($E1112,Emissions!$1:$1048576,MATCH(DATE(L$2,1,1),Emissions!$A$1:$LI$1),FALSE)</f>
        <v>9.9839875300000003</v>
      </c>
      <c r="M1112" s="325">
        <f>+VLOOKUP($E1112,Emissions!$1:$1048576,MATCH(DATE(M$2,1,1),Emissions!$A$1:$LI$1),FALSE)</f>
        <v>10.07639691</v>
      </c>
      <c r="N1112" s="325">
        <f>+VLOOKUP($E1112,Emissions!$1:$1048576,MATCH(DATE(N$2,1,1),Emissions!$A$1:$LI$1),FALSE)</f>
        <v>10.17152231</v>
      </c>
      <c r="O1112" s="325">
        <f>+VLOOKUP($E1112,Emissions!$1:$1048576,MATCH(DATE(O$2,1,1),Emissions!$A$1:$LI$1),FALSE)</f>
        <v>10.269306589999999</v>
      </c>
      <c r="P1112" s="325">
        <f>+VLOOKUP($E1112,Emissions!$1:$1048576,MATCH(DATE(P$2,1,1),Emissions!$A$1:$LI$1),FALSE)</f>
        <v>10.379388110000001</v>
      </c>
      <c r="Q1112" s="325">
        <f>+VLOOKUP($E1112,Emissions!$1:$1048576,MATCH(DATE(Q$2,1,1),Emissions!$A$1:$LI$1),FALSE)</f>
        <v>10.48640075</v>
      </c>
      <c r="R1112" s="325">
        <f>+VLOOKUP($E1112,Emissions!$1:$1048576,MATCH(DATE(R$2,1,1),Emissions!$A$1:$LI$1),FALSE)</f>
        <v>10.59248706</v>
      </c>
      <c r="S1112" s="325">
        <f>+VLOOKUP($E1112,Emissions!$1:$1048576,MATCH(DATE(S$2,1,1),Emissions!$A$1:$LI$1),FALSE)</f>
        <v>10.698943079999999</v>
      </c>
      <c r="T1112" s="325">
        <f>+VLOOKUP($E1112,Emissions!$1:$1048576,MATCH(DATE(T$2,1,1),Emissions!$A$1:$LI$1),FALSE)</f>
        <v>10.80627069</v>
      </c>
      <c r="U1112" s="325">
        <f>+VLOOKUP($E1112,Emissions!$1:$1048576,MATCH(DATE(U$2,1,1),Emissions!$A$1:$LI$1),FALSE)</f>
        <v>10.914624379999999</v>
      </c>
      <c r="V1112" s="325">
        <f>+VLOOKUP($E1112,Emissions!$1:$1048576,MATCH(DATE(V$2,1,1),Emissions!$A$1:$LI$1),FALSE)</f>
        <v>11.024026429999999</v>
      </c>
      <c r="W1112" s="325">
        <f>+VLOOKUP($E1112,Emissions!$1:$1048576,MATCH(DATE(W$2,1,1),Emissions!$A$1:$LI$1),FALSE)</f>
        <v>11.13446208</v>
      </c>
      <c r="X1112" s="325">
        <f>+VLOOKUP($E1112,Emissions!$1:$1048576,MATCH(DATE(X$2,1,1),Emissions!$A$1:$LI$1),FALSE)</f>
        <v>11.24591852</v>
      </c>
      <c r="Y1112" s="325">
        <f>+VLOOKUP($E1112,Emissions!$1:$1048576,MATCH(DATE(Y$2,1,1),Emissions!$A$1:$LI$1),FALSE)</f>
        <v>11.35839775</v>
      </c>
      <c r="Z1112" s="325">
        <f>+VLOOKUP($E1112,Emissions!$1:$1048576,MATCH(DATE(Z$2,1,1),Emissions!$A$1:$LI$1),FALSE)</f>
        <v>11.46485904</v>
      </c>
      <c r="AA1112" s="325">
        <f>+VLOOKUP($E1112,Emissions!$1:$1048576,MATCH(DATE(AA$2,1,1),Emissions!$A$1:$LI$1),FALSE)</f>
        <v>11.575967909999999</v>
      </c>
      <c r="AB1112" s="325">
        <f>+VLOOKUP($E1112,Emissions!$1:$1048576,MATCH(DATE(AB$2,1,1),Emissions!$A$1:$LI$1),FALSE)</f>
        <v>11.69004352</v>
      </c>
      <c r="AC1112" s="325">
        <f>+VLOOKUP($E1112,Emissions!$1:$1048576,MATCH(DATE(AC$2,1,1),Emissions!$A$1:$LI$1),FALSE)</f>
        <v>11.8061256</v>
      </c>
      <c r="AD1112" s="325">
        <f>+VLOOKUP($E1112,Emissions!$1:$1048576,MATCH(DATE(AD$2,1,1),Emissions!$A$1:$LI$1),FALSE)</f>
        <v>11.923854070000001</v>
      </c>
      <c r="AE1112" s="325">
        <f>+VLOOKUP($E1112,Emissions!$1:$1048576,MATCH(DATE(AE$2,1,1),Emissions!$A$1:$LI$1),FALSE)</f>
        <v>12.023196280000001</v>
      </c>
      <c r="AF1112" s="325">
        <f>+VLOOKUP($E1112,Emissions!$1:$1048576,MATCH(DATE(AF$2,1,1),Emissions!$A$1:$LI$1),FALSE)</f>
        <v>12.12474001</v>
      </c>
      <c r="AG1112" s="325">
        <f>+VLOOKUP($E1112,Emissions!$1:$1048576,MATCH(DATE(AG$2,1,1),Emissions!$A$1:$LI$1),FALSE)</f>
        <v>12.228283510000001</v>
      </c>
      <c r="AH1112" s="325">
        <f>+VLOOKUP($E1112,Emissions!$1:$1048576,MATCH(DATE(AH$2,1,1),Emissions!$A$1:$LI$1),FALSE)</f>
        <v>12.33343041</v>
      </c>
      <c r="AI1112" s="325">
        <f>+VLOOKUP($E1112,Emissions!$1:$1048576,MATCH(DATE(AI$2,1,1),Emissions!$A$1:$LI$1),FALSE)</f>
        <v>12.44013722</v>
      </c>
      <c r="AJ1112" s="325">
        <f>+VLOOKUP($E1112,Emissions!$1:$1048576,MATCH(DATE(AJ$2,1,1),Emissions!$A$1:$LI$1),FALSE)</f>
        <v>12.54849269</v>
      </c>
      <c r="AK1112" s="325">
        <f>+VLOOKUP($E1112,Emissions!$1:$1048576,MATCH(DATE(AK$2,1,1),Emissions!$A$1:$LI$1),FALSE)</f>
        <v>12.65861334</v>
      </c>
      <c r="AL1112" s="325">
        <f>+VLOOKUP($E1112,Emissions!$1:$1048576,MATCH(DATE(AL$2,1,1),Emissions!$A$1:$LI$1),FALSE)</f>
        <v>12.7706056</v>
      </c>
      <c r="AM1112" s="325">
        <f>+VLOOKUP($E1112,Emissions!$1:$1048576,MATCH(DATE(AM$2,1,1),Emissions!$A$1:$LI$1),FALSE)</f>
        <v>12.884553670000001</v>
      </c>
      <c r="AN1112" s="325">
        <f>+VLOOKUP($E1112,Emissions!$1:$1048576,MATCH(DATE(AN$2,1,1),Emissions!$A$1:$LI$1),FALSE)</f>
        <v>13.000518039999999</v>
      </c>
      <c r="AO1112" s="325">
        <f>+VLOOKUP($E1112,Emissions!$1:$1048576,MATCH(DATE(AO$2,1,1),Emissions!$A$1:$LI$1),FALSE)</f>
        <v>13.11853926</v>
      </c>
      <c r="AP1112" s="325">
        <f>+VLOOKUP($E1112,Emissions!$1:$1048576,MATCH(DATE(AP$2,1,1),Emissions!$A$1:$LI$1),FALSE)</f>
        <v>13.234057699999999</v>
      </c>
      <c r="AQ1112" s="325">
        <f>+VLOOKUP($E1112,Emissions!$1:$1048576,MATCH(DATE(AQ$2,1,1),Emissions!$A$1:$LI$1),FALSE)</f>
        <v>13.34939284</v>
      </c>
      <c r="AR1112" s="325">
        <f>+VLOOKUP($E1112,Emissions!$1:$1048576,MATCH(DATE(AR$2,1,1),Emissions!$A$1:$LI$1),FALSE)</f>
        <v>13.46436216</v>
      </c>
      <c r="AS1112" s="325">
        <f>+VLOOKUP($E1112,Emissions!$1:$1048576,MATCH(DATE(AS$2,1,1),Emissions!$A$1:$LI$1),FALSE)</f>
        <v>13.57877422</v>
      </c>
      <c r="AT1112" s="325">
        <f>+VLOOKUP($E1112,Emissions!$1:$1048576,MATCH(DATE(AT$2,1,1),Emissions!$A$1:$LI$1),FALSE)</f>
        <v>13.693298009999999</v>
      </c>
      <c r="AU1112" s="325">
        <f>+VLOOKUP($E1112,Emissions!$1:$1048576,MATCH(DATE(AU$2,1,1),Emissions!$A$1:$LI$1),FALSE)</f>
        <v>13.80809178</v>
      </c>
      <c r="AV1112" s="325">
        <f>+VLOOKUP($E1112,Emissions!$1:$1048576,MATCH(DATE(AV$2,1,1),Emissions!$A$1:$LI$1),FALSE)</f>
        <v>13.92313521</v>
      </c>
      <c r="AW1112" s="325">
        <f>+VLOOKUP($E1112,Emissions!$1:$1048576,MATCH(DATE(AW$2,1,1),Emissions!$A$1:$LI$1),FALSE)</f>
        <v>14.03859368</v>
      </c>
      <c r="AX1112" s="325">
        <f>+VLOOKUP($E1112,Emissions!$1:$1048576,MATCH(DATE(AX$2,1,1),Emissions!$A$1:$LI$1),FALSE)</f>
        <v>14.154930909999999</v>
      </c>
      <c r="AY1112" s="325">
        <f>+VLOOKUP($E1112,Emissions!$1:$1048576,MATCH(DATE(AY$2,1,1),Emissions!$A$1:$LI$1),FALSE)</f>
        <v>14.27275607</v>
      </c>
      <c r="AZ1112" s="325">
        <f>+VLOOKUP($E1112,Emissions!$1:$1048576,MATCH(DATE(AZ$2,1,1),Emissions!$A$1:$LI$1),FALSE)</f>
        <v>14.39302693</v>
      </c>
      <c r="BA1112" s="325">
        <f>+VLOOKUP($E1112,Emissions!$1:$1048576,MATCH(DATE(BA$2,1,1),Emissions!$A$1:$LI$1),FALSE)</f>
        <v>14.515944660000001</v>
      </c>
      <c r="BB1112" s="325">
        <f>+VLOOKUP($E1112,Emissions!$1:$1048576,MATCH(DATE(BB$2,1,1),Emissions!$A$1:$LI$1),FALSE)</f>
        <v>14.64164145</v>
      </c>
      <c r="BC1112" s="325">
        <f>+VLOOKUP($E1112,Emissions!$1:$1048576,MATCH(DATE(BC$2,1,1),Emissions!$A$1:$LI$1),FALSE)</f>
        <v>14.770170329999999</v>
      </c>
      <c r="BD1112" s="325">
        <f>+VLOOKUP($E1112,Emissions!$1:$1048576,MATCH(DATE(BD$2,1,1),Emissions!$A$1:$LI$1),FALSE)</f>
        <v>14.901519690000001</v>
      </c>
      <c r="BE1112" s="325">
        <f>+VLOOKUP($E1112,Emissions!$1:$1048576,MATCH(DATE(BE$2,1,1),Emissions!$A$1:$LI$1),FALSE)</f>
        <v>15.292080220000001</v>
      </c>
      <c r="BF1112" s="325">
        <f>+VLOOKUP($E1112,Emissions!$1:$1048576,MATCH(DATE(BF$2,1,1),Emissions!$A$1:$LI$1),FALSE)</f>
        <v>15.468616880000001</v>
      </c>
      <c r="BG1112" s="325">
        <f>+VLOOKUP($E1112,Emissions!$1:$1048576,MATCH(DATE(BG$2,1,1),Emissions!$A$1:$LI$1),FALSE)</f>
        <v>15.64802369</v>
      </c>
      <c r="BH1112" s="325">
        <f>+VLOOKUP($E1112,Emissions!$1:$1048576,MATCH(DATE(BH$2,1,1),Emissions!$A$1:$LI$1),FALSE)</f>
        <v>15.83037861</v>
      </c>
      <c r="BI1112" s="325">
        <f>+VLOOKUP($E1112,Emissions!$1:$1048576,MATCH(DATE(BI$2,1,1),Emissions!$A$1:$LI$1),FALSE)</f>
        <v>16.01574098</v>
      </c>
    </row>
    <row r="1113" spans="1:61" ht="15" customHeight="1" x14ac:dyDescent="0.35">
      <c r="A1113" s="409"/>
      <c r="B1113" s="169"/>
      <c r="C1113" s="138" t="s">
        <v>463</v>
      </c>
      <c r="D1113" s="114" t="s">
        <v>1029</v>
      </c>
      <c r="E1113" s="50" t="s">
        <v>3543</v>
      </c>
      <c r="F1113" s="359">
        <f>+VLOOKUP($E1113,Emissions!$1:$1048576,MATCH(DATE(F$2,1,1),Emissions!$A$1:$LI$1),FALSE)</f>
        <v>0</v>
      </c>
      <c r="G1113" s="359">
        <f>+VLOOKUP($E1113,Emissions!$1:$1048576,MATCH(DATE(G$2,1,1),Emissions!$A$1:$LI$1),FALSE)</f>
        <v>0</v>
      </c>
      <c r="H1113" s="359">
        <f>+VLOOKUP($E1113,Emissions!$1:$1048576,MATCH(DATE(H$2,1,1),Emissions!$A$1:$LI$1),FALSE)</f>
        <v>0</v>
      </c>
      <c r="I1113" s="359">
        <f>+VLOOKUP($E1113,Emissions!$1:$1048576,MATCH(DATE(I$2,1,1),Emissions!$A$1:$LI$1),FALSE)</f>
        <v>0</v>
      </c>
      <c r="J1113" s="359">
        <f>+VLOOKUP($E1113,Emissions!$1:$1048576,MATCH(DATE(J$2,1,1),Emissions!$A$1:$LI$1),FALSE)</f>
        <v>0</v>
      </c>
      <c r="K1113" s="359">
        <f>+VLOOKUP($E1113,Emissions!$1:$1048576,MATCH(DATE(K$2,1,1),Emissions!$A$1:$LI$1),FALSE)</f>
        <v>0</v>
      </c>
      <c r="L1113" s="359">
        <f>+VLOOKUP($E1113,Emissions!$1:$1048576,MATCH(DATE(L$2,1,1),Emissions!$A$1:$LI$1),FALSE)</f>
        <v>0</v>
      </c>
      <c r="M1113" s="359">
        <f>+VLOOKUP($E1113,Emissions!$1:$1048576,MATCH(DATE(M$2,1,1),Emissions!$A$1:$LI$1),FALSE)</f>
        <v>0</v>
      </c>
      <c r="N1113" s="359">
        <f>+VLOOKUP($E1113,Emissions!$1:$1048576,MATCH(DATE(N$2,1,1),Emissions!$A$1:$LI$1),FALSE)</f>
        <v>0</v>
      </c>
      <c r="O1113" s="359">
        <f>+VLOOKUP($E1113,Emissions!$1:$1048576,MATCH(DATE(O$2,1,1),Emissions!$A$1:$LI$1),FALSE)</f>
        <v>0</v>
      </c>
      <c r="P1113" s="359">
        <f>+VLOOKUP($E1113,Emissions!$1:$1048576,MATCH(DATE(P$2,1,1),Emissions!$A$1:$LI$1),FALSE)</f>
        <v>0</v>
      </c>
      <c r="Q1113" s="359">
        <f>+VLOOKUP($E1113,Emissions!$1:$1048576,MATCH(DATE(Q$2,1,1),Emissions!$A$1:$LI$1),FALSE)</f>
        <v>0</v>
      </c>
      <c r="R1113" s="359">
        <f>+VLOOKUP($E1113,Emissions!$1:$1048576,MATCH(DATE(R$2,1,1),Emissions!$A$1:$LI$1),FALSE)</f>
        <v>0</v>
      </c>
      <c r="S1113" s="359">
        <f>+VLOOKUP($E1113,Emissions!$1:$1048576,MATCH(DATE(S$2,1,1),Emissions!$A$1:$LI$1),FALSE)</f>
        <v>0</v>
      </c>
      <c r="T1113" s="359">
        <f>+VLOOKUP($E1113,Emissions!$1:$1048576,MATCH(DATE(T$2,1,1),Emissions!$A$1:$LI$1),FALSE)</f>
        <v>0</v>
      </c>
      <c r="U1113" s="359">
        <f>+VLOOKUP($E1113,Emissions!$1:$1048576,MATCH(DATE(U$2,1,1),Emissions!$A$1:$LI$1),FALSE)</f>
        <v>0</v>
      </c>
      <c r="V1113" s="359">
        <f>+VLOOKUP($E1113,Emissions!$1:$1048576,MATCH(DATE(V$2,1,1),Emissions!$A$1:$LI$1),FALSE)</f>
        <v>0</v>
      </c>
      <c r="W1113" s="359">
        <f>+VLOOKUP($E1113,Emissions!$1:$1048576,MATCH(DATE(W$2,1,1),Emissions!$A$1:$LI$1),FALSE)</f>
        <v>0</v>
      </c>
      <c r="X1113" s="359">
        <f>+VLOOKUP($E1113,Emissions!$1:$1048576,MATCH(DATE(X$2,1,1),Emissions!$A$1:$LI$1),FALSE)</f>
        <v>0</v>
      </c>
      <c r="Y1113" s="359">
        <f>+VLOOKUP($E1113,Emissions!$1:$1048576,MATCH(DATE(Y$2,1,1),Emissions!$A$1:$LI$1),FALSE)</f>
        <v>0</v>
      </c>
      <c r="Z1113" s="359">
        <f>+VLOOKUP($E1113,Emissions!$1:$1048576,MATCH(DATE(Z$2,1,1),Emissions!$A$1:$LI$1),FALSE)</f>
        <v>0</v>
      </c>
      <c r="AA1113" s="359">
        <f>+VLOOKUP($E1113,Emissions!$1:$1048576,MATCH(DATE(AA$2,1,1),Emissions!$A$1:$LI$1),FALSE)</f>
        <v>0</v>
      </c>
      <c r="AB1113" s="359">
        <f>+VLOOKUP($E1113,Emissions!$1:$1048576,MATCH(DATE(AB$2,1,1),Emissions!$A$1:$LI$1),FALSE)</f>
        <v>0</v>
      </c>
      <c r="AC1113" s="359">
        <f>+VLOOKUP($E1113,Emissions!$1:$1048576,MATCH(DATE(AC$2,1,1),Emissions!$A$1:$LI$1),FALSE)</f>
        <v>0</v>
      </c>
      <c r="AD1113" s="359">
        <f>+VLOOKUP($E1113,Emissions!$1:$1048576,MATCH(DATE(AD$2,1,1),Emissions!$A$1:$LI$1),FALSE)</f>
        <v>0</v>
      </c>
      <c r="AE1113" s="359">
        <f>+VLOOKUP($E1113,Emissions!$1:$1048576,MATCH(DATE(AE$2,1,1),Emissions!$A$1:$LI$1),FALSE)</f>
        <v>0</v>
      </c>
      <c r="AF1113" s="359">
        <f>+VLOOKUP($E1113,Emissions!$1:$1048576,MATCH(DATE(AF$2,1,1),Emissions!$A$1:$LI$1),FALSE)</f>
        <v>0</v>
      </c>
      <c r="AG1113" s="359">
        <f>+VLOOKUP($E1113,Emissions!$1:$1048576,MATCH(DATE(AG$2,1,1),Emissions!$A$1:$LI$1),FALSE)</f>
        <v>0</v>
      </c>
      <c r="AH1113" s="359">
        <f>+VLOOKUP($E1113,Emissions!$1:$1048576,MATCH(DATE(AH$2,1,1),Emissions!$A$1:$LI$1),FALSE)</f>
        <v>0</v>
      </c>
      <c r="AI1113" s="359">
        <f>+VLOOKUP($E1113,Emissions!$1:$1048576,MATCH(DATE(AI$2,1,1),Emissions!$A$1:$LI$1),FALSE)</f>
        <v>0</v>
      </c>
      <c r="AJ1113" s="359">
        <f>+VLOOKUP($E1113,Emissions!$1:$1048576,MATCH(DATE(AJ$2,1,1),Emissions!$A$1:$LI$1),FALSE)</f>
        <v>0</v>
      </c>
      <c r="AK1113" s="359">
        <f>+VLOOKUP($E1113,Emissions!$1:$1048576,MATCH(DATE(AK$2,1,1),Emissions!$A$1:$LI$1),FALSE)</f>
        <v>0</v>
      </c>
      <c r="AL1113" s="359">
        <f>+VLOOKUP($E1113,Emissions!$1:$1048576,MATCH(DATE(AL$2,1,1),Emissions!$A$1:$LI$1),FALSE)</f>
        <v>0</v>
      </c>
      <c r="AM1113" s="359">
        <f>+VLOOKUP($E1113,Emissions!$1:$1048576,MATCH(DATE(AM$2,1,1),Emissions!$A$1:$LI$1),FALSE)</f>
        <v>0</v>
      </c>
      <c r="AN1113" s="359">
        <f>+VLOOKUP($E1113,Emissions!$1:$1048576,MATCH(DATE(AN$2,1,1),Emissions!$A$1:$LI$1),FALSE)</f>
        <v>0</v>
      </c>
      <c r="AO1113" s="359">
        <f>+VLOOKUP($E1113,Emissions!$1:$1048576,MATCH(DATE(AO$2,1,1),Emissions!$A$1:$LI$1),FALSE)</f>
        <v>0</v>
      </c>
      <c r="AP1113" s="359">
        <f>+VLOOKUP($E1113,Emissions!$1:$1048576,MATCH(DATE(AP$2,1,1),Emissions!$A$1:$LI$1),FALSE)</f>
        <v>0</v>
      </c>
      <c r="AQ1113" s="359">
        <f>+VLOOKUP($E1113,Emissions!$1:$1048576,MATCH(DATE(AQ$2,1,1),Emissions!$A$1:$LI$1),FALSE)</f>
        <v>0</v>
      </c>
      <c r="AR1113" s="359">
        <f>+VLOOKUP($E1113,Emissions!$1:$1048576,MATCH(DATE(AR$2,1,1),Emissions!$A$1:$LI$1),FALSE)</f>
        <v>0</v>
      </c>
      <c r="AS1113" s="359">
        <f>+VLOOKUP($E1113,Emissions!$1:$1048576,MATCH(DATE(AS$2,1,1),Emissions!$A$1:$LI$1),FALSE)</f>
        <v>0</v>
      </c>
      <c r="AT1113" s="359">
        <f>+VLOOKUP($E1113,Emissions!$1:$1048576,MATCH(DATE(AT$2,1,1),Emissions!$A$1:$LI$1),FALSE)</f>
        <v>0</v>
      </c>
      <c r="AU1113" s="359">
        <f>+VLOOKUP($E1113,Emissions!$1:$1048576,MATCH(DATE(AU$2,1,1),Emissions!$A$1:$LI$1),FALSE)</f>
        <v>0</v>
      </c>
      <c r="AV1113" s="359">
        <f>+VLOOKUP($E1113,Emissions!$1:$1048576,MATCH(DATE(AV$2,1,1),Emissions!$A$1:$LI$1),FALSE)</f>
        <v>0</v>
      </c>
      <c r="AW1113" s="359">
        <f>+VLOOKUP($E1113,Emissions!$1:$1048576,MATCH(DATE(AW$2,1,1),Emissions!$A$1:$LI$1),FALSE)</f>
        <v>0</v>
      </c>
      <c r="AX1113" s="359">
        <f>+VLOOKUP($E1113,Emissions!$1:$1048576,MATCH(DATE(AX$2,1,1),Emissions!$A$1:$LI$1),FALSE)</f>
        <v>0</v>
      </c>
      <c r="AY1113" s="359">
        <f>+VLOOKUP($E1113,Emissions!$1:$1048576,MATCH(DATE(AY$2,1,1),Emissions!$A$1:$LI$1),FALSE)</f>
        <v>0</v>
      </c>
      <c r="AZ1113" s="359">
        <f>+VLOOKUP($E1113,Emissions!$1:$1048576,MATCH(DATE(AZ$2,1,1),Emissions!$A$1:$LI$1),FALSE)</f>
        <v>0</v>
      </c>
      <c r="BA1113" s="359">
        <f>+VLOOKUP($E1113,Emissions!$1:$1048576,MATCH(DATE(BA$2,1,1),Emissions!$A$1:$LI$1),FALSE)</f>
        <v>0</v>
      </c>
      <c r="BB1113" s="359">
        <f>+VLOOKUP($E1113,Emissions!$1:$1048576,MATCH(DATE(BB$2,1,1),Emissions!$A$1:$LI$1),FALSE)</f>
        <v>0</v>
      </c>
      <c r="BC1113" s="359">
        <f>+VLOOKUP($E1113,Emissions!$1:$1048576,MATCH(DATE(BC$2,1,1),Emissions!$A$1:$LI$1),FALSE)</f>
        <v>0</v>
      </c>
      <c r="BD1113" s="359">
        <f>+VLOOKUP($E1113,Emissions!$1:$1048576,MATCH(DATE(BD$2,1,1),Emissions!$A$1:$LI$1),FALSE)</f>
        <v>0</v>
      </c>
      <c r="BE1113" s="359">
        <f>+VLOOKUP($E1113,Emissions!$1:$1048576,MATCH(DATE(BE$2,1,1),Emissions!$A$1:$LI$1),FALSE)</f>
        <v>0</v>
      </c>
      <c r="BF1113" s="359">
        <f>+VLOOKUP($E1113,Emissions!$1:$1048576,MATCH(DATE(BF$2,1,1),Emissions!$A$1:$LI$1),FALSE)</f>
        <v>0</v>
      </c>
      <c r="BG1113" s="359">
        <f>+VLOOKUP($E1113,Emissions!$1:$1048576,MATCH(DATE(BG$2,1,1),Emissions!$A$1:$LI$1),FALSE)</f>
        <v>0</v>
      </c>
      <c r="BH1113" s="359">
        <f>+VLOOKUP($E1113,Emissions!$1:$1048576,MATCH(DATE(BH$2,1,1),Emissions!$A$1:$LI$1),FALSE)</f>
        <v>0</v>
      </c>
      <c r="BI1113" s="359">
        <f>+VLOOKUP($E1113,Emissions!$1:$1048576,MATCH(DATE(BI$2,1,1),Emissions!$A$1:$LI$1),FALSE)</f>
        <v>0</v>
      </c>
    </row>
    <row r="1114" spans="1:61" ht="15" customHeight="1" x14ac:dyDescent="0.35">
      <c r="A1114" s="409"/>
      <c r="B1114" s="169"/>
      <c r="C1114" s="138" t="s">
        <v>464</v>
      </c>
      <c r="D1114" s="114" t="s">
        <v>1029</v>
      </c>
      <c r="E1114" s="50" t="s">
        <v>3544</v>
      </c>
      <c r="F1114" s="359">
        <f>+VLOOKUP($E1114,Emissions!$1:$1048576,MATCH(DATE(F$2,1,1),Emissions!$A$1:$LI$1),FALSE)</f>
        <v>7.7027286400000006E-2</v>
      </c>
      <c r="G1114" s="359">
        <f>+VLOOKUP($E1114,Emissions!$1:$1048576,MATCH(DATE(G$2,1,1),Emissions!$A$1:$LI$1),FALSE)</f>
        <v>7.7632752099999994E-2</v>
      </c>
      <c r="H1114" s="359">
        <f>+VLOOKUP($E1114,Emissions!$1:$1048576,MATCH(DATE(H$2,1,1),Emissions!$A$1:$LI$1),FALSE)</f>
        <v>7.8120644899999994E-2</v>
      </c>
      <c r="I1114" s="359">
        <f>+VLOOKUP($E1114,Emissions!$1:$1048576,MATCH(DATE(I$2,1,1),Emissions!$A$1:$LI$1),FALSE)</f>
        <v>7.8602437799999994E-2</v>
      </c>
      <c r="J1114" s="359">
        <f>+VLOOKUP($E1114,Emissions!$1:$1048576,MATCH(DATE(J$2,1,1),Emissions!$A$1:$LI$1),FALSE)</f>
        <v>7.9122794199999999E-2</v>
      </c>
      <c r="K1114" s="359">
        <f>+VLOOKUP($E1114,Emissions!$1:$1048576,MATCH(DATE(K$2,1,1),Emissions!$A$1:$LI$1),FALSE)</f>
        <v>7.9689679400000005E-2</v>
      </c>
      <c r="L1114" s="359">
        <f>+VLOOKUP($E1114,Emissions!$1:$1048576,MATCH(DATE(L$2,1,1),Emissions!$A$1:$LI$1),FALSE)</f>
        <v>8.0269558199999994E-2</v>
      </c>
      <c r="M1114" s="359">
        <f>+VLOOKUP($E1114,Emissions!$1:$1048576,MATCH(DATE(M$2,1,1),Emissions!$A$1:$LI$1),FALSE)</f>
        <v>8.08758906E-2</v>
      </c>
      <c r="N1114" s="359">
        <f>+VLOOKUP($E1114,Emissions!$1:$1048576,MATCH(DATE(N$2,1,1),Emissions!$A$1:$LI$1),FALSE)</f>
        <v>8.1509514300000002E-2</v>
      </c>
      <c r="O1114" s="359">
        <f>+VLOOKUP($E1114,Emissions!$1:$1048576,MATCH(DATE(O$2,1,1),Emissions!$A$1:$LI$1),FALSE)</f>
        <v>8.2167284899999998E-2</v>
      </c>
      <c r="P1114" s="359">
        <f>+VLOOKUP($E1114,Emissions!$1:$1048576,MATCH(DATE(P$2,1,1),Emissions!$A$1:$LI$1),FALSE)</f>
        <v>8.2909165800000004E-2</v>
      </c>
      <c r="Q1114" s="359">
        <f>+VLOOKUP($E1114,Emissions!$1:$1048576,MATCH(DATE(Q$2,1,1),Emissions!$A$1:$LI$1),FALSE)</f>
        <v>8.3636261500000003E-2</v>
      </c>
      <c r="R1114" s="359">
        <f>+VLOOKUP($E1114,Emissions!$1:$1048576,MATCH(DATE(R$2,1,1),Emissions!$A$1:$LI$1),FALSE)</f>
        <v>8.4364565700000005E-2</v>
      </c>
      <c r="S1114" s="359">
        <f>+VLOOKUP($E1114,Emissions!$1:$1048576,MATCH(DATE(S$2,1,1),Emissions!$A$1:$LI$1),FALSE)</f>
        <v>8.5100716100000001E-2</v>
      </c>
      <c r="T1114" s="359">
        <f>+VLOOKUP($E1114,Emissions!$1:$1048576,MATCH(DATE(T$2,1,1),Emissions!$A$1:$LI$1),FALSE)</f>
        <v>8.5846764199999995E-2</v>
      </c>
      <c r="U1114" s="359">
        <f>+VLOOKUP($E1114,Emissions!$1:$1048576,MATCH(DATE(U$2,1,1),Emissions!$A$1:$LI$1),FALSE)</f>
        <v>8.6603883800000003E-2</v>
      </c>
      <c r="V1114" s="359">
        <f>+VLOOKUP($E1114,Emissions!$1:$1048576,MATCH(DATE(V$2,1,1),Emissions!$A$1:$LI$1),FALSE)</f>
        <v>8.7372973199999995E-2</v>
      </c>
      <c r="W1114" s="359">
        <f>+VLOOKUP($E1114,Emissions!$1:$1048576,MATCH(DATE(W$2,1,1),Emissions!$A$1:$LI$1),FALSE)</f>
        <v>8.8154697000000004E-2</v>
      </c>
      <c r="X1114" s="359">
        <f>+VLOOKUP($E1114,Emissions!$1:$1048576,MATCH(DATE(X$2,1,1),Emissions!$A$1:$LI$1),FALSE)</f>
        <v>8.8949525599999996E-2</v>
      </c>
      <c r="Y1114" s="359">
        <f>+VLOOKUP($E1114,Emissions!$1:$1048576,MATCH(DATE(Y$2,1,1),Emissions!$A$1:$LI$1),FALSE)</f>
        <v>8.9757811399999998E-2</v>
      </c>
      <c r="Z1114" s="359">
        <f>+VLOOKUP($E1114,Emissions!$1:$1048576,MATCH(DATE(Z$2,1,1),Emissions!$A$1:$LI$1),FALSE)</f>
        <v>9.0533412899999999E-2</v>
      </c>
      <c r="AA1114" s="359">
        <f>+VLOOKUP($E1114,Emissions!$1:$1048576,MATCH(DATE(AA$2,1,1),Emissions!$A$1:$LI$1),FALSE)</f>
        <v>9.1347166600000002E-2</v>
      </c>
      <c r="AB1114" s="359">
        <f>+VLOOKUP($E1114,Emissions!$1:$1048576,MATCH(DATE(AB$2,1,1),Emissions!$A$1:$LI$1),FALSE)</f>
        <v>9.21860912E-2</v>
      </c>
      <c r="AC1114" s="359">
        <f>+VLOOKUP($E1114,Emissions!$1:$1048576,MATCH(DATE(AC$2,1,1),Emissions!$A$1:$LI$1),FALSE)</f>
        <v>9.3044777499999995E-2</v>
      </c>
      <c r="AD1114" s="359">
        <f>+VLOOKUP($E1114,Emissions!$1:$1048576,MATCH(DATE(AD$2,1,1),Emissions!$A$1:$LI$1),FALSE)</f>
        <v>9.3921741599999997E-2</v>
      </c>
      <c r="AE1114" s="359">
        <f>+VLOOKUP($E1114,Emissions!$1:$1048576,MATCH(DATE(AE$2,1,1),Emissions!$A$1:$LI$1),FALSE)</f>
        <v>9.4683446199999993E-2</v>
      </c>
      <c r="AF1114" s="359">
        <f>+VLOOKUP($E1114,Emissions!$1:$1048576,MATCH(DATE(AF$2,1,1),Emissions!$A$1:$LI$1),FALSE)</f>
        <v>9.5469250899999997E-2</v>
      </c>
      <c r="AG1114" s="359">
        <f>+VLOOKUP($E1114,Emissions!$1:$1048576,MATCH(DATE(AG$2,1,1),Emissions!$A$1:$LI$1),FALSE)</f>
        <v>9.6272973600000006E-2</v>
      </c>
      <c r="AH1114" s="359">
        <f>+VLOOKUP($E1114,Emissions!$1:$1048576,MATCH(DATE(AH$2,1,1),Emissions!$A$1:$LI$1),FALSE)</f>
        <v>9.7092362200000004E-2</v>
      </c>
      <c r="AI1114" s="359">
        <f>+VLOOKUP($E1114,Emissions!$1:$1048576,MATCH(DATE(AI$2,1,1),Emissions!$A$1:$LI$1),FALSE)</f>
        <v>9.7928396400000006E-2</v>
      </c>
      <c r="AJ1114" s="359">
        <f>+VLOOKUP($E1114,Emissions!$1:$1048576,MATCH(DATE(AJ$2,1,1),Emissions!$A$1:$LI$1),FALSE)</f>
        <v>9.8782818100000003E-2</v>
      </c>
      <c r="AK1114" s="359">
        <f>+VLOOKUP($E1114,Emissions!$1:$1048576,MATCH(DATE(AK$2,1,1),Emissions!$A$1:$LI$1),FALSE)</f>
        <v>9.9657278599999996E-2</v>
      </c>
      <c r="AL1114" s="359">
        <f>+VLOOKUP($E1114,Emissions!$1:$1048576,MATCH(DATE(AL$2,1,1),Emissions!$A$1:$LI$1),FALSE)</f>
        <v>0.1005531055</v>
      </c>
      <c r="AM1114" s="359">
        <f>+VLOOKUP($E1114,Emissions!$1:$1048576,MATCH(DATE(AM$2,1,1),Emissions!$A$1:$LI$1),FALSE)</f>
        <v>0.1014712624</v>
      </c>
      <c r="AN1114" s="359">
        <f>+VLOOKUP($E1114,Emissions!$1:$1048576,MATCH(DATE(AN$2,1,1),Emissions!$A$1:$LI$1),FALSE)</f>
        <v>0.102412378</v>
      </c>
      <c r="AO1114" s="359">
        <f>+VLOOKUP($E1114,Emissions!$1:$1048576,MATCH(DATE(AO$2,1,1),Emissions!$A$1:$LI$1),FALSE)</f>
        <v>0.1033768043</v>
      </c>
      <c r="AP1114" s="359">
        <f>+VLOOKUP($E1114,Emissions!$1:$1048576,MATCH(DATE(AP$2,1,1),Emissions!$A$1:$LI$1),FALSE)</f>
        <v>0.1043328221</v>
      </c>
      <c r="AQ1114" s="359">
        <f>+VLOOKUP($E1114,Emissions!$1:$1048576,MATCH(DATE(AQ$2,1,1),Emissions!$A$1:$LI$1),FALSE)</f>
        <v>0.10529661429999999</v>
      </c>
      <c r="AR1114" s="359">
        <f>+VLOOKUP($E1114,Emissions!$1:$1048576,MATCH(DATE(AR$2,1,1),Emissions!$A$1:$LI$1),FALSE)</f>
        <v>0.10628046989999999</v>
      </c>
      <c r="AS1114" s="359">
        <f>+VLOOKUP($E1114,Emissions!$1:$1048576,MATCH(DATE(AS$2,1,1),Emissions!$A$1:$LI$1),FALSE)</f>
        <v>0.1072915297</v>
      </c>
      <c r="AT1114" s="359">
        <f>+VLOOKUP($E1114,Emissions!$1:$1048576,MATCH(DATE(AT$2,1,1),Emissions!$A$1:$LI$1),FALSE)</f>
        <v>0.10833176460000001</v>
      </c>
      <c r="AU1114" s="359">
        <f>+VLOOKUP($E1114,Emissions!$1:$1048576,MATCH(DATE(AU$2,1,1),Emissions!$A$1:$LI$1),FALSE)</f>
        <v>0.10939365299999999</v>
      </c>
      <c r="AV1114" s="359">
        <f>+VLOOKUP($E1114,Emissions!$1:$1048576,MATCH(DATE(AV$2,1,1),Emissions!$A$1:$LI$1),FALSE)</f>
        <v>0.1104719144</v>
      </c>
      <c r="AW1114" s="359">
        <f>+VLOOKUP($E1114,Emissions!$1:$1048576,MATCH(DATE(AW$2,1,1),Emissions!$A$1:$LI$1),FALSE)</f>
        <v>0.11156487280000001</v>
      </c>
      <c r="AX1114" s="359">
        <f>+VLOOKUP($E1114,Emissions!$1:$1048576,MATCH(DATE(AX$2,1,1),Emissions!$A$1:$LI$1),FALSE)</f>
        <v>0.11267433070000001</v>
      </c>
      <c r="AY1114" s="359">
        <f>+VLOOKUP($E1114,Emissions!$1:$1048576,MATCH(DATE(AY$2,1,1),Emissions!$A$1:$LI$1),FALSE)</f>
        <v>0.11380387459999999</v>
      </c>
      <c r="AZ1114" s="359">
        <f>+VLOOKUP($E1114,Emissions!$1:$1048576,MATCH(DATE(AZ$2,1,1),Emissions!$A$1:$LI$1),FALSE)</f>
        <v>0.11495992770000001</v>
      </c>
      <c r="BA1114" s="359">
        <f>+VLOOKUP($E1114,Emissions!$1:$1048576,MATCH(DATE(BA$2,1,1),Emissions!$A$1:$LI$1),FALSE)</f>
        <v>0.1161435834</v>
      </c>
      <c r="BB1114" s="359">
        <f>+VLOOKUP($E1114,Emissions!$1:$1048576,MATCH(DATE(BB$2,1,1),Emissions!$A$1:$LI$1),FALSE)</f>
        <v>0.1173555942</v>
      </c>
      <c r="BC1114" s="359">
        <f>+VLOOKUP($E1114,Emissions!$1:$1048576,MATCH(DATE(BC$2,1,1),Emissions!$A$1:$LI$1),FALSE)</f>
        <v>0.11859613889999999</v>
      </c>
      <c r="BD1114" s="359">
        <f>+VLOOKUP($E1114,Emissions!$1:$1048576,MATCH(DATE(BD$2,1,1),Emissions!$A$1:$LI$1),FALSE)</f>
        <v>0.1198649314</v>
      </c>
      <c r="BE1114" s="359">
        <f>+VLOOKUP($E1114,Emissions!$1:$1048576,MATCH(DATE(BE$2,1,1),Emissions!$A$1:$LI$1),FALSE)</f>
        <v>0.12706774030000001</v>
      </c>
      <c r="BF1114" s="359">
        <f>+VLOOKUP($E1114,Emissions!$1:$1048576,MATCH(DATE(BF$2,1,1),Emissions!$A$1:$LI$1),FALSE)</f>
        <v>0.1287230275</v>
      </c>
      <c r="BG1114" s="359">
        <f>+VLOOKUP($E1114,Emissions!$1:$1048576,MATCH(DATE(BG$2,1,1),Emissions!$A$1:$LI$1),FALSE)</f>
        <v>0.1304080001</v>
      </c>
      <c r="BH1114" s="359">
        <f>+VLOOKUP($E1114,Emissions!$1:$1048576,MATCH(DATE(BH$2,1,1),Emissions!$A$1:$LI$1),FALSE)</f>
        <v>0.1321232356</v>
      </c>
      <c r="BI1114" s="359">
        <f>+VLOOKUP($E1114,Emissions!$1:$1048576,MATCH(DATE(BI$2,1,1),Emissions!$A$1:$LI$1),FALSE)</f>
        <v>0.1338692165</v>
      </c>
    </row>
    <row r="1115" spans="1:61" ht="15" customHeight="1" x14ac:dyDescent="0.35">
      <c r="A1115" s="409"/>
      <c r="B1115" s="169"/>
      <c r="C1115" s="138" t="s">
        <v>465</v>
      </c>
      <c r="D1115" s="114" t="s">
        <v>1029</v>
      </c>
      <c r="E1115" s="50" t="s">
        <v>3545</v>
      </c>
      <c r="F1115" s="359">
        <f>+VLOOKUP($E1115,Emissions!$1:$1048576,MATCH(DATE(F$2,1,1),Emissions!$A$1:$LI$1),FALSE)</f>
        <v>3.6195869950000001</v>
      </c>
      <c r="G1115" s="359">
        <f>+VLOOKUP($E1115,Emissions!$1:$1048576,MATCH(DATE(G$2,1,1),Emissions!$A$1:$LI$1),FALSE)</f>
        <v>3.6480368140000001</v>
      </c>
      <c r="H1115" s="359">
        <f>+VLOOKUP($E1115,Emissions!$1:$1048576,MATCH(DATE(H$2,1,1),Emissions!$A$1:$LI$1),FALSE)</f>
        <v>3.6709614309999998</v>
      </c>
      <c r="I1115" s="359">
        <f>+VLOOKUP($E1115,Emissions!$1:$1048576,MATCH(DATE(I$2,1,1),Emissions!$A$1:$LI$1),FALSE)</f>
        <v>3.69359912</v>
      </c>
      <c r="J1115" s="359">
        <f>+VLOOKUP($E1115,Emissions!$1:$1048576,MATCH(DATE(J$2,1,1),Emissions!$A$1:$LI$1),FALSE)</f>
        <v>3.718048682</v>
      </c>
      <c r="K1115" s="359">
        <f>+VLOOKUP($E1115,Emissions!$1:$1048576,MATCH(DATE(K$2,1,1),Emissions!$A$1:$LI$1),FALSE)</f>
        <v>3.7446844769999998</v>
      </c>
      <c r="L1115" s="359">
        <f>+VLOOKUP($E1115,Emissions!$1:$1048576,MATCH(DATE(L$2,1,1),Emissions!$A$1:$LI$1),FALSE)</f>
        <v>3.771930797</v>
      </c>
      <c r="M1115" s="359">
        <f>+VLOOKUP($E1115,Emissions!$1:$1048576,MATCH(DATE(M$2,1,1),Emissions!$A$1:$LI$1),FALSE)</f>
        <v>3.8004202540000001</v>
      </c>
      <c r="N1115" s="359">
        <f>+VLOOKUP($E1115,Emissions!$1:$1048576,MATCH(DATE(N$2,1,1),Emissions!$A$1:$LI$1),FALSE)</f>
        <v>3.8301922949999998</v>
      </c>
      <c r="O1115" s="359">
        <f>+VLOOKUP($E1115,Emissions!$1:$1048576,MATCH(DATE(O$2,1,1),Emissions!$A$1:$LI$1),FALSE)</f>
        <v>3.8610992209999999</v>
      </c>
      <c r="P1115" s="359">
        <f>+VLOOKUP($E1115,Emissions!$1:$1048576,MATCH(DATE(P$2,1,1),Emissions!$A$1:$LI$1),FALSE)</f>
        <v>3.8959587230000001</v>
      </c>
      <c r="Q1115" s="359">
        <f>+VLOOKUP($E1115,Emissions!$1:$1048576,MATCH(DATE(Q$2,1,1),Emissions!$A$1:$LI$1),FALSE)</f>
        <v>3.9301237119999999</v>
      </c>
      <c r="R1115" s="359">
        <f>+VLOOKUP($E1115,Emissions!$1:$1048576,MATCH(DATE(R$2,1,1),Emissions!$A$1:$LI$1),FALSE)</f>
        <v>3.964345727</v>
      </c>
      <c r="S1115" s="359">
        <f>+VLOOKUP($E1115,Emissions!$1:$1048576,MATCH(DATE(S$2,1,1),Emissions!$A$1:$LI$1),FALSE)</f>
        <v>3.9989366390000001</v>
      </c>
      <c r="T1115" s="359">
        <f>+VLOOKUP($E1115,Emissions!$1:$1048576,MATCH(DATE(T$2,1,1),Emissions!$A$1:$LI$1),FALSE)</f>
        <v>4.0339928199999999</v>
      </c>
      <c r="U1115" s="359">
        <f>+VLOOKUP($E1115,Emissions!$1:$1048576,MATCH(DATE(U$2,1,1),Emissions!$A$1:$LI$1),FALSE)</f>
        <v>4.0695694099999997</v>
      </c>
      <c r="V1115" s="359">
        <f>+VLOOKUP($E1115,Emissions!$1:$1048576,MATCH(DATE(V$2,1,1),Emissions!$A$1:$LI$1),FALSE)</f>
        <v>4.1057086050000002</v>
      </c>
      <c r="W1115" s="359">
        <f>+VLOOKUP($E1115,Emissions!$1:$1048576,MATCH(DATE(W$2,1,1),Emissions!$A$1:$LI$1),FALSE)</f>
        <v>4.1424416319999997</v>
      </c>
      <c r="X1115" s="359">
        <f>+VLOOKUP($E1115,Emissions!$1:$1048576,MATCH(DATE(X$2,1,1),Emissions!$A$1:$LI$1),FALSE)</f>
        <v>4.179790584</v>
      </c>
      <c r="Y1115" s="359">
        <f>+VLOOKUP($E1115,Emissions!$1:$1048576,MATCH(DATE(Y$2,1,1),Emissions!$A$1:$LI$1),FALSE)</f>
        <v>4.2177720010000002</v>
      </c>
      <c r="Z1115" s="359">
        <f>+VLOOKUP($E1115,Emissions!$1:$1048576,MATCH(DATE(Z$2,1,1),Emissions!$A$1:$LI$1),FALSE)</f>
        <v>4.2542176820000002</v>
      </c>
      <c r="AA1115" s="359">
        <f>+VLOOKUP($E1115,Emissions!$1:$1048576,MATCH(DATE(AA$2,1,1),Emissions!$A$1:$LI$1),FALSE)</f>
        <v>4.2924562020000003</v>
      </c>
      <c r="AB1115" s="359">
        <f>+VLOOKUP($E1115,Emissions!$1:$1048576,MATCH(DATE(AB$2,1,1),Emissions!$A$1:$LI$1),FALSE)</f>
        <v>4.3318775369999996</v>
      </c>
      <c r="AC1115" s="359">
        <f>+VLOOKUP($E1115,Emissions!$1:$1048576,MATCH(DATE(AC$2,1,1),Emissions!$A$1:$LI$1),FALSE)</f>
        <v>4.3722274959999998</v>
      </c>
      <c r="AD1115" s="359">
        <f>+VLOOKUP($E1115,Emissions!$1:$1048576,MATCH(DATE(AD$2,1,1),Emissions!$A$1:$LI$1),FALSE)</f>
        <v>4.4134363299999997</v>
      </c>
      <c r="AE1115" s="359">
        <f>+VLOOKUP($E1115,Emissions!$1:$1048576,MATCH(DATE(AE$2,1,1),Emissions!$A$1:$LI$1),FALSE)</f>
        <v>4.4492291000000002</v>
      </c>
      <c r="AF1115" s="359">
        <f>+VLOOKUP($E1115,Emissions!$1:$1048576,MATCH(DATE(AF$2,1,1),Emissions!$A$1:$LI$1),FALSE)</f>
        <v>4.4861542380000001</v>
      </c>
      <c r="AG1115" s="359">
        <f>+VLOOKUP($E1115,Emissions!$1:$1048576,MATCH(DATE(AG$2,1,1),Emissions!$A$1:$LI$1),FALSE)</f>
        <v>4.5239211770000001</v>
      </c>
      <c r="AH1115" s="359">
        <f>+VLOOKUP($E1115,Emissions!$1:$1048576,MATCH(DATE(AH$2,1,1),Emissions!$A$1:$LI$1),FALSE)</f>
        <v>4.5624240489999996</v>
      </c>
      <c r="AI1115" s="359">
        <f>+VLOOKUP($E1115,Emissions!$1:$1048576,MATCH(DATE(AI$2,1,1),Emissions!$A$1:$LI$1),FALSE)</f>
        <v>4.6017088639999999</v>
      </c>
      <c r="AJ1115" s="359">
        <f>+VLOOKUP($E1115,Emissions!$1:$1048576,MATCH(DATE(AJ$2,1,1),Emissions!$A$1:$LI$1),FALSE)</f>
        <v>4.641857452</v>
      </c>
      <c r="AK1115" s="359">
        <f>+VLOOKUP($E1115,Emissions!$1:$1048576,MATCH(DATE(AK$2,1,1),Emissions!$A$1:$LI$1),FALSE)</f>
        <v>4.6829473989999997</v>
      </c>
      <c r="AL1115" s="359">
        <f>+VLOOKUP($E1115,Emissions!$1:$1048576,MATCH(DATE(AL$2,1,1),Emissions!$A$1:$LI$1),FALSE)</f>
        <v>4.7250410709999997</v>
      </c>
      <c r="AM1115" s="359">
        <f>+VLOOKUP($E1115,Emissions!$1:$1048576,MATCH(DATE(AM$2,1,1),Emissions!$A$1:$LI$1),FALSE)</f>
        <v>4.7681837480000002</v>
      </c>
      <c r="AN1115" s="359">
        <f>+VLOOKUP($E1115,Emissions!$1:$1048576,MATCH(DATE(AN$2,1,1),Emissions!$A$1:$LI$1),FALSE)</f>
        <v>4.812404989</v>
      </c>
      <c r="AO1115" s="359">
        <f>+VLOOKUP($E1115,Emissions!$1:$1048576,MATCH(DATE(AO$2,1,1),Emissions!$A$1:$LI$1),FALSE)</f>
        <v>4.8577213349999999</v>
      </c>
      <c r="AP1115" s="359">
        <f>+VLOOKUP($E1115,Emissions!$1:$1048576,MATCH(DATE(AP$2,1,1),Emissions!$A$1:$LI$1),FALSE)</f>
        <v>4.9026423220000002</v>
      </c>
      <c r="AQ1115" s="359">
        <f>+VLOOKUP($E1115,Emissions!$1:$1048576,MATCH(DATE(AQ$2,1,1),Emissions!$A$1:$LI$1),FALSE)</f>
        <v>4.9479283909999996</v>
      </c>
      <c r="AR1115" s="359">
        <f>+VLOOKUP($E1115,Emissions!$1:$1048576,MATCH(DATE(AR$2,1,1),Emissions!$A$1:$LI$1),FALSE)</f>
        <v>4.9941570019999997</v>
      </c>
      <c r="AS1115" s="359">
        <f>+VLOOKUP($E1115,Emissions!$1:$1048576,MATCH(DATE(AS$2,1,1),Emissions!$A$1:$LI$1),FALSE)</f>
        <v>5.0416636940000004</v>
      </c>
      <c r="AT1115" s="359">
        <f>+VLOOKUP($E1115,Emissions!$1:$1048576,MATCH(DATE(AT$2,1,1),Emissions!$A$1:$LI$1),FALSE)</f>
        <v>5.0905410959999999</v>
      </c>
      <c r="AU1115" s="359">
        <f>+VLOOKUP($E1115,Emissions!$1:$1048576,MATCH(DATE(AU$2,1,1),Emissions!$A$1:$LI$1),FALSE)</f>
        <v>5.1404357169999999</v>
      </c>
      <c r="AV1115" s="359">
        <f>+VLOOKUP($E1115,Emissions!$1:$1048576,MATCH(DATE(AV$2,1,1),Emissions!$A$1:$LI$1),FALSE)</f>
        <v>5.1910994009999998</v>
      </c>
      <c r="AW1115" s="359">
        <f>+VLOOKUP($E1115,Emissions!$1:$1048576,MATCH(DATE(AW$2,1,1),Emissions!$A$1:$LI$1),FALSE)</f>
        <v>5.2424533630000001</v>
      </c>
      <c r="AX1115" s="359">
        <f>+VLOOKUP($E1115,Emissions!$1:$1048576,MATCH(DATE(AX$2,1,1),Emissions!$A$1:$LI$1),FALSE)</f>
        <v>5.29458231</v>
      </c>
      <c r="AY1115" s="359">
        <f>+VLOOKUP($E1115,Emissions!$1:$1048576,MATCH(DATE(AY$2,1,1),Emissions!$A$1:$LI$1),FALSE)</f>
        <v>5.3476547700000001</v>
      </c>
      <c r="AZ1115" s="359">
        <f>+VLOOKUP($E1115,Emissions!$1:$1048576,MATCH(DATE(AZ$2,1,1),Emissions!$A$1:$LI$1),FALSE)</f>
        <v>5.4019726019999998</v>
      </c>
      <c r="BA1115" s="359">
        <f>+VLOOKUP($E1115,Emissions!$1:$1048576,MATCH(DATE(BA$2,1,1),Emissions!$A$1:$LI$1),FALSE)</f>
        <v>5.4575872240000001</v>
      </c>
      <c r="BB1115" s="359">
        <f>+VLOOKUP($E1115,Emissions!$1:$1048576,MATCH(DATE(BB$2,1,1),Emissions!$A$1:$LI$1),FALSE)</f>
        <v>5.5145340310000002</v>
      </c>
      <c r="BC1115" s="359">
        <f>+VLOOKUP($E1115,Emissions!$1:$1048576,MATCH(DATE(BC$2,1,1),Emissions!$A$1:$LI$1),FALSE)</f>
        <v>5.572821469</v>
      </c>
      <c r="BD1115" s="359">
        <f>+VLOOKUP($E1115,Emissions!$1:$1048576,MATCH(DATE(BD$2,1,1),Emissions!$A$1:$LI$1),FALSE)</f>
        <v>5.6324361280000002</v>
      </c>
      <c r="BE1115" s="359">
        <f>+VLOOKUP($E1115,Emissions!$1:$1048576,MATCH(DATE(BE$2,1,1),Emissions!$A$1:$LI$1),FALSE)</f>
        <v>5.9710868110000002</v>
      </c>
      <c r="BF1115" s="359">
        <f>+VLOOKUP($E1115,Emissions!$1:$1048576,MATCH(DATE(BF$2,1,1),Emissions!$A$1:$LI$1),FALSE)</f>
        <v>6.0488697030000003</v>
      </c>
      <c r="BG1115" s="359">
        <f>+VLOOKUP($E1115,Emissions!$1:$1048576,MATCH(DATE(BG$2,1,1),Emissions!$A$1:$LI$1),FALSE)</f>
        <v>6.1280472760000002</v>
      </c>
      <c r="BH1115" s="359">
        <f>+VLOOKUP($E1115,Emissions!$1:$1048576,MATCH(DATE(BH$2,1,1),Emissions!$A$1:$LI$1),FALSE)</f>
        <v>6.2086466570000001</v>
      </c>
      <c r="BI1115" s="359">
        <f>+VLOOKUP($E1115,Emissions!$1:$1048576,MATCH(DATE(BI$2,1,1),Emissions!$A$1:$LI$1),FALSE)</f>
        <v>6.2906905240000004</v>
      </c>
    </row>
    <row r="1116" spans="1:61" ht="15" customHeight="1" x14ac:dyDescent="0.35">
      <c r="A1116" s="409"/>
      <c r="B1116" s="169"/>
      <c r="C1116" s="138" t="s">
        <v>466</v>
      </c>
      <c r="D1116" s="114" t="s">
        <v>1029</v>
      </c>
      <c r="E1116" s="50" t="s">
        <v>3546</v>
      </c>
      <c r="F1116" s="359">
        <f>+VLOOKUP($E1116,Emissions!$1:$1048576,MATCH(DATE(F$2,1,1),Emissions!$A$1:$LI$1),FALSE)</f>
        <v>0</v>
      </c>
      <c r="G1116" s="359">
        <f>+VLOOKUP($E1116,Emissions!$1:$1048576,MATCH(DATE(G$2,1,1),Emissions!$A$1:$LI$1),FALSE)</f>
        <v>0</v>
      </c>
      <c r="H1116" s="359">
        <f>+VLOOKUP($E1116,Emissions!$1:$1048576,MATCH(DATE(H$2,1,1),Emissions!$A$1:$LI$1),FALSE)</f>
        <v>0</v>
      </c>
      <c r="I1116" s="359">
        <f>+VLOOKUP($E1116,Emissions!$1:$1048576,MATCH(DATE(I$2,1,1),Emissions!$A$1:$LI$1),FALSE)</f>
        <v>0</v>
      </c>
      <c r="J1116" s="359">
        <f>+VLOOKUP($E1116,Emissions!$1:$1048576,MATCH(DATE(J$2,1,1),Emissions!$A$1:$LI$1),FALSE)</f>
        <v>0</v>
      </c>
      <c r="K1116" s="359">
        <f>+VLOOKUP($E1116,Emissions!$1:$1048576,MATCH(DATE(K$2,1,1),Emissions!$A$1:$LI$1),FALSE)</f>
        <v>0</v>
      </c>
      <c r="L1116" s="359">
        <f>+VLOOKUP($E1116,Emissions!$1:$1048576,MATCH(DATE(L$2,1,1),Emissions!$A$1:$LI$1),FALSE)</f>
        <v>0</v>
      </c>
      <c r="M1116" s="359">
        <f>+VLOOKUP($E1116,Emissions!$1:$1048576,MATCH(DATE(M$2,1,1),Emissions!$A$1:$LI$1),FALSE)</f>
        <v>0</v>
      </c>
      <c r="N1116" s="359">
        <f>+VLOOKUP($E1116,Emissions!$1:$1048576,MATCH(DATE(N$2,1,1),Emissions!$A$1:$LI$1),FALSE)</f>
        <v>0</v>
      </c>
      <c r="O1116" s="359">
        <f>+VLOOKUP($E1116,Emissions!$1:$1048576,MATCH(DATE(O$2,1,1),Emissions!$A$1:$LI$1),FALSE)</f>
        <v>0</v>
      </c>
      <c r="P1116" s="359">
        <f>+VLOOKUP($E1116,Emissions!$1:$1048576,MATCH(DATE(P$2,1,1),Emissions!$A$1:$LI$1),FALSE)</f>
        <v>0</v>
      </c>
      <c r="Q1116" s="359">
        <f>+VLOOKUP($E1116,Emissions!$1:$1048576,MATCH(DATE(Q$2,1,1),Emissions!$A$1:$LI$1),FALSE)</f>
        <v>0</v>
      </c>
      <c r="R1116" s="359">
        <f>+VLOOKUP($E1116,Emissions!$1:$1048576,MATCH(DATE(R$2,1,1),Emissions!$A$1:$LI$1),FALSE)</f>
        <v>0</v>
      </c>
      <c r="S1116" s="359">
        <f>+VLOOKUP($E1116,Emissions!$1:$1048576,MATCH(DATE(S$2,1,1),Emissions!$A$1:$LI$1),FALSE)</f>
        <v>0</v>
      </c>
      <c r="T1116" s="359">
        <f>+VLOOKUP($E1116,Emissions!$1:$1048576,MATCH(DATE(T$2,1,1),Emissions!$A$1:$LI$1),FALSE)</f>
        <v>0</v>
      </c>
      <c r="U1116" s="359">
        <f>+VLOOKUP($E1116,Emissions!$1:$1048576,MATCH(DATE(U$2,1,1),Emissions!$A$1:$LI$1),FALSE)</f>
        <v>0</v>
      </c>
      <c r="V1116" s="359">
        <f>+VLOOKUP($E1116,Emissions!$1:$1048576,MATCH(DATE(V$2,1,1),Emissions!$A$1:$LI$1),FALSE)</f>
        <v>0</v>
      </c>
      <c r="W1116" s="359">
        <f>+VLOOKUP($E1116,Emissions!$1:$1048576,MATCH(DATE(W$2,1,1),Emissions!$A$1:$LI$1),FALSE)</f>
        <v>0</v>
      </c>
      <c r="X1116" s="359">
        <f>+VLOOKUP($E1116,Emissions!$1:$1048576,MATCH(DATE(X$2,1,1),Emissions!$A$1:$LI$1),FALSE)</f>
        <v>0</v>
      </c>
      <c r="Y1116" s="359">
        <f>+VLOOKUP($E1116,Emissions!$1:$1048576,MATCH(DATE(Y$2,1,1),Emissions!$A$1:$LI$1),FALSE)</f>
        <v>0</v>
      </c>
      <c r="Z1116" s="359">
        <f>+VLOOKUP($E1116,Emissions!$1:$1048576,MATCH(DATE(Z$2,1,1),Emissions!$A$1:$LI$1),FALSE)</f>
        <v>0</v>
      </c>
      <c r="AA1116" s="359">
        <f>+VLOOKUP($E1116,Emissions!$1:$1048576,MATCH(DATE(AA$2,1,1),Emissions!$A$1:$LI$1),FALSE)</f>
        <v>0</v>
      </c>
      <c r="AB1116" s="359">
        <f>+VLOOKUP($E1116,Emissions!$1:$1048576,MATCH(DATE(AB$2,1,1),Emissions!$A$1:$LI$1),FALSE)</f>
        <v>0</v>
      </c>
      <c r="AC1116" s="359">
        <f>+VLOOKUP($E1116,Emissions!$1:$1048576,MATCH(DATE(AC$2,1,1),Emissions!$A$1:$LI$1),FALSE)</f>
        <v>0</v>
      </c>
      <c r="AD1116" s="359">
        <f>+VLOOKUP($E1116,Emissions!$1:$1048576,MATCH(DATE(AD$2,1,1),Emissions!$A$1:$LI$1),FALSE)</f>
        <v>0</v>
      </c>
      <c r="AE1116" s="359">
        <f>+VLOOKUP($E1116,Emissions!$1:$1048576,MATCH(DATE(AE$2,1,1),Emissions!$A$1:$LI$1),FALSE)</f>
        <v>0</v>
      </c>
      <c r="AF1116" s="359">
        <f>+VLOOKUP($E1116,Emissions!$1:$1048576,MATCH(DATE(AF$2,1,1),Emissions!$A$1:$LI$1),FALSE)</f>
        <v>0</v>
      </c>
      <c r="AG1116" s="359">
        <f>+VLOOKUP($E1116,Emissions!$1:$1048576,MATCH(DATE(AG$2,1,1),Emissions!$A$1:$LI$1),FALSE)</f>
        <v>0</v>
      </c>
      <c r="AH1116" s="359">
        <f>+VLOOKUP($E1116,Emissions!$1:$1048576,MATCH(DATE(AH$2,1,1),Emissions!$A$1:$LI$1),FALSE)</f>
        <v>0</v>
      </c>
      <c r="AI1116" s="359">
        <f>+VLOOKUP($E1116,Emissions!$1:$1048576,MATCH(DATE(AI$2,1,1),Emissions!$A$1:$LI$1),FALSE)</f>
        <v>0</v>
      </c>
      <c r="AJ1116" s="359">
        <f>+VLOOKUP($E1116,Emissions!$1:$1048576,MATCH(DATE(AJ$2,1,1),Emissions!$A$1:$LI$1),FALSE)</f>
        <v>0</v>
      </c>
      <c r="AK1116" s="359">
        <f>+VLOOKUP($E1116,Emissions!$1:$1048576,MATCH(DATE(AK$2,1,1),Emissions!$A$1:$LI$1),FALSE)</f>
        <v>0</v>
      </c>
      <c r="AL1116" s="359">
        <f>+VLOOKUP($E1116,Emissions!$1:$1048576,MATCH(DATE(AL$2,1,1),Emissions!$A$1:$LI$1),FALSE)</f>
        <v>0</v>
      </c>
      <c r="AM1116" s="359">
        <f>+VLOOKUP($E1116,Emissions!$1:$1048576,MATCH(DATE(AM$2,1,1),Emissions!$A$1:$LI$1),FALSE)</f>
        <v>0</v>
      </c>
      <c r="AN1116" s="359">
        <f>+VLOOKUP($E1116,Emissions!$1:$1048576,MATCH(DATE(AN$2,1,1),Emissions!$A$1:$LI$1),FALSE)</f>
        <v>0</v>
      </c>
      <c r="AO1116" s="359">
        <f>+VLOOKUP($E1116,Emissions!$1:$1048576,MATCH(DATE(AO$2,1,1),Emissions!$A$1:$LI$1),FALSE)</f>
        <v>0</v>
      </c>
      <c r="AP1116" s="359">
        <f>+VLOOKUP($E1116,Emissions!$1:$1048576,MATCH(DATE(AP$2,1,1),Emissions!$A$1:$LI$1),FALSE)</f>
        <v>0</v>
      </c>
      <c r="AQ1116" s="359">
        <f>+VLOOKUP($E1116,Emissions!$1:$1048576,MATCH(DATE(AQ$2,1,1),Emissions!$A$1:$LI$1),FALSE)</f>
        <v>0</v>
      </c>
      <c r="AR1116" s="359">
        <f>+VLOOKUP($E1116,Emissions!$1:$1048576,MATCH(DATE(AR$2,1,1),Emissions!$A$1:$LI$1),FALSE)</f>
        <v>0</v>
      </c>
      <c r="AS1116" s="359">
        <f>+VLOOKUP($E1116,Emissions!$1:$1048576,MATCH(DATE(AS$2,1,1),Emissions!$A$1:$LI$1),FALSE)</f>
        <v>0</v>
      </c>
      <c r="AT1116" s="359">
        <f>+VLOOKUP($E1116,Emissions!$1:$1048576,MATCH(DATE(AT$2,1,1),Emissions!$A$1:$LI$1),FALSE)</f>
        <v>0</v>
      </c>
      <c r="AU1116" s="359">
        <f>+VLOOKUP($E1116,Emissions!$1:$1048576,MATCH(DATE(AU$2,1,1),Emissions!$A$1:$LI$1),FALSE)</f>
        <v>0</v>
      </c>
      <c r="AV1116" s="359">
        <f>+VLOOKUP($E1116,Emissions!$1:$1048576,MATCH(DATE(AV$2,1,1),Emissions!$A$1:$LI$1),FALSE)</f>
        <v>0</v>
      </c>
      <c r="AW1116" s="359">
        <f>+VLOOKUP($E1116,Emissions!$1:$1048576,MATCH(DATE(AW$2,1,1),Emissions!$A$1:$LI$1),FALSE)</f>
        <v>0</v>
      </c>
      <c r="AX1116" s="359">
        <f>+VLOOKUP($E1116,Emissions!$1:$1048576,MATCH(DATE(AX$2,1,1),Emissions!$A$1:$LI$1),FALSE)</f>
        <v>0</v>
      </c>
      <c r="AY1116" s="359">
        <f>+VLOOKUP($E1116,Emissions!$1:$1048576,MATCH(DATE(AY$2,1,1),Emissions!$A$1:$LI$1),FALSE)</f>
        <v>0</v>
      </c>
      <c r="AZ1116" s="359">
        <f>+VLOOKUP($E1116,Emissions!$1:$1048576,MATCH(DATE(AZ$2,1,1),Emissions!$A$1:$LI$1),FALSE)</f>
        <v>0</v>
      </c>
      <c r="BA1116" s="359">
        <f>+VLOOKUP($E1116,Emissions!$1:$1048576,MATCH(DATE(BA$2,1,1),Emissions!$A$1:$LI$1),FALSE)</f>
        <v>0</v>
      </c>
      <c r="BB1116" s="359">
        <f>+VLOOKUP($E1116,Emissions!$1:$1048576,MATCH(DATE(BB$2,1,1),Emissions!$A$1:$LI$1),FALSE)</f>
        <v>0</v>
      </c>
      <c r="BC1116" s="359">
        <f>+VLOOKUP($E1116,Emissions!$1:$1048576,MATCH(DATE(BC$2,1,1),Emissions!$A$1:$LI$1),FALSE)</f>
        <v>0</v>
      </c>
      <c r="BD1116" s="359">
        <f>+VLOOKUP($E1116,Emissions!$1:$1048576,MATCH(DATE(BD$2,1,1),Emissions!$A$1:$LI$1),FALSE)</f>
        <v>0</v>
      </c>
      <c r="BE1116" s="359">
        <f>+VLOOKUP($E1116,Emissions!$1:$1048576,MATCH(DATE(BE$2,1,1),Emissions!$A$1:$LI$1),FALSE)</f>
        <v>0</v>
      </c>
      <c r="BF1116" s="359">
        <f>+VLOOKUP($E1116,Emissions!$1:$1048576,MATCH(DATE(BF$2,1,1),Emissions!$A$1:$LI$1),FALSE)</f>
        <v>0</v>
      </c>
      <c r="BG1116" s="359">
        <f>+VLOOKUP($E1116,Emissions!$1:$1048576,MATCH(DATE(BG$2,1,1),Emissions!$A$1:$LI$1),FALSE)</f>
        <v>0</v>
      </c>
      <c r="BH1116" s="359">
        <f>+VLOOKUP($E1116,Emissions!$1:$1048576,MATCH(DATE(BH$2,1,1),Emissions!$A$1:$LI$1),FALSE)</f>
        <v>0</v>
      </c>
      <c r="BI1116" s="359">
        <f>+VLOOKUP($E1116,Emissions!$1:$1048576,MATCH(DATE(BI$2,1,1),Emissions!$A$1:$LI$1),FALSE)</f>
        <v>0</v>
      </c>
    </row>
    <row r="1117" spans="1:61" ht="15" customHeight="1" x14ac:dyDescent="0.35">
      <c r="A1117" s="409"/>
      <c r="B1117" s="169"/>
      <c r="C1117" s="138" t="s">
        <v>467</v>
      </c>
      <c r="D1117" s="114" t="s">
        <v>1029</v>
      </c>
      <c r="E1117" s="50" t="s">
        <v>3547</v>
      </c>
      <c r="F1117" s="359">
        <f>+VLOOKUP($E1117,Emissions!$1:$1048576,MATCH(DATE(F$2,1,1),Emissions!$A$1:$LI$1),FALSE)</f>
        <v>0</v>
      </c>
      <c r="G1117" s="359">
        <f>+VLOOKUP($E1117,Emissions!$1:$1048576,MATCH(DATE(G$2,1,1),Emissions!$A$1:$LI$1),FALSE)</f>
        <v>0</v>
      </c>
      <c r="H1117" s="359">
        <f>+VLOOKUP($E1117,Emissions!$1:$1048576,MATCH(DATE(H$2,1,1),Emissions!$A$1:$LI$1),FALSE)</f>
        <v>0</v>
      </c>
      <c r="I1117" s="359">
        <f>+VLOOKUP($E1117,Emissions!$1:$1048576,MATCH(DATE(I$2,1,1),Emissions!$A$1:$LI$1),FALSE)</f>
        <v>0</v>
      </c>
      <c r="J1117" s="359">
        <f>+VLOOKUP($E1117,Emissions!$1:$1048576,MATCH(DATE(J$2,1,1),Emissions!$A$1:$LI$1),FALSE)</f>
        <v>0</v>
      </c>
      <c r="K1117" s="359">
        <f>+VLOOKUP($E1117,Emissions!$1:$1048576,MATCH(DATE(K$2,1,1),Emissions!$A$1:$LI$1),FALSE)</f>
        <v>0</v>
      </c>
      <c r="L1117" s="359">
        <f>+VLOOKUP($E1117,Emissions!$1:$1048576,MATCH(DATE(L$2,1,1),Emissions!$A$1:$LI$1),FALSE)</f>
        <v>0</v>
      </c>
      <c r="M1117" s="359">
        <f>+VLOOKUP($E1117,Emissions!$1:$1048576,MATCH(DATE(M$2,1,1),Emissions!$A$1:$LI$1),FALSE)</f>
        <v>0</v>
      </c>
      <c r="N1117" s="359">
        <f>+VLOOKUP($E1117,Emissions!$1:$1048576,MATCH(DATE(N$2,1,1),Emissions!$A$1:$LI$1),FALSE)</f>
        <v>0</v>
      </c>
      <c r="O1117" s="359">
        <f>+VLOOKUP($E1117,Emissions!$1:$1048576,MATCH(DATE(O$2,1,1),Emissions!$A$1:$LI$1),FALSE)</f>
        <v>0</v>
      </c>
      <c r="P1117" s="359">
        <f>+VLOOKUP($E1117,Emissions!$1:$1048576,MATCH(DATE(P$2,1,1),Emissions!$A$1:$LI$1),FALSE)</f>
        <v>0</v>
      </c>
      <c r="Q1117" s="359">
        <f>+VLOOKUP($E1117,Emissions!$1:$1048576,MATCH(DATE(Q$2,1,1),Emissions!$A$1:$LI$1),FALSE)</f>
        <v>0</v>
      </c>
      <c r="R1117" s="359">
        <f>+VLOOKUP($E1117,Emissions!$1:$1048576,MATCH(DATE(R$2,1,1),Emissions!$A$1:$LI$1),FALSE)</f>
        <v>0</v>
      </c>
      <c r="S1117" s="359">
        <f>+VLOOKUP($E1117,Emissions!$1:$1048576,MATCH(DATE(S$2,1,1),Emissions!$A$1:$LI$1),FALSE)</f>
        <v>0</v>
      </c>
      <c r="T1117" s="359">
        <f>+VLOOKUP($E1117,Emissions!$1:$1048576,MATCH(DATE(T$2,1,1),Emissions!$A$1:$LI$1),FALSE)</f>
        <v>0</v>
      </c>
      <c r="U1117" s="359">
        <f>+VLOOKUP($E1117,Emissions!$1:$1048576,MATCH(DATE(U$2,1,1),Emissions!$A$1:$LI$1),FALSE)</f>
        <v>0</v>
      </c>
      <c r="V1117" s="359">
        <f>+VLOOKUP($E1117,Emissions!$1:$1048576,MATCH(DATE(V$2,1,1),Emissions!$A$1:$LI$1),FALSE)</f>
        <v>0</v>
      </c>
      <c r="W1117" s="359">
        <f>+VLOOKUP($E1117,Emissions!$1:$1048576,MATCH(DATE(W$2,1,1),Emissions!$A$1:$LI$1),FALSE)</f>
        <v>0</v>
      </c>
      <c r="X1117" s="359">
        <f>+VLOOKUP($E1117,Emissions!$1:$1048576,MATCH(DATE(X$2,1,1),Emissions!$A$1:$LI$1),FALSE)</f>
        <v>0</v>
      </c>
      <c r="Y1117" s="359">
        <f>+VLOOKUP($E1117,Emissions!$1:$1048576,MATCH(DATE(Y$2,1,1),Emissions!$A$1:$LI$1),FALSE)</f>
        <v>0</v>
      </c>
      <c r="Z1117" s="359">
        <f>+VLOOKUP($E1117,Emissions!$1:$1048576,MATCH(DATE(Z$2,1,1),Emissions!$A$1:$LI$1),FALSE)</f>
        <v>0</v>
      </c>
      <c r="AA1117" s="359">
        <f>+VLOOKUP($E1117,Emissions!$1:$1048576,MATCH(DATE(AA$2,1,1),Emissions!$A$1:$LI$1),FALSE)</f>
        <v>0</v>
      </c>
      <c r="AB1117" s="359">
        <f>+VLOOKUP($E1117,Emissions!$1:$1048576,MATCH(DATE(AB$2,1,1),Emissions!$A$1:$LI$1),FALSE)</f>
        <v>0</v>
      </c>
      <c r="AC1117" s="359">
        <f>+VLOOKUP($E1117,Emissions!$1:$1048576,MATCH(DATE(AC$2,1,1),Emissions!$A$1:$LI$1),FALSE)</f>
        <v>0</v>
      </c>
      <c r="AD1117" s="359">
        <f>+VLOOKUP($E1117,Emissions!$1:$1048576,MATCH(DATE(AD$2,1,1),Emissions!$A$1:$LI$1),FALSE)</f>
        <v>0</v>
      </c>
      <c r="AE1117" s="359">
        <f>+VLOOKUP($E1117,Emissions!$1:$1048576,MATCH(DATE(AE$2,1,1),Emissions!$A$1:$LI$1),FALSE)</f>
        <v>0</v>
      </c>
      <c r="AF1117" s="359">
        <f>+VLOOKUP($E1117,Emissions!$1:$1048576,MATCH(DATE(AF$2,1,1),Emissions!$A$1:$LI$1),FALSE)</f>
        <v>0</v>
      </c>
      <c r="AG1117" s="359">
        <f>+VLOOKUP($E1117,Emissions!$1:$1048576,MATCH(DATE(AG$2,1,1),Emissions!$A$1:$LI$1),FALSE)</f>
        <v>0</v>
      </c>
      <c r="AH1117" s="359">
        <f>+VLOOKUP($E1117,Emissions!$1:$1048576,MATCH(DATE(AH$2,1,1),Emissions!$A$1:$LI$1),FALSE)</f>
        <v>0</v>
      </c>
      <c r="AI1117" s="359">
        <f>+VLOOKUP($E1117,Emissions!$1:$1048576,MATCH(DATE(AI$2,1,1),Emissions!$A$1:$LI$1),FALSE)</f>
        <v>0</v>
      </c>
      <c r="AJ1117" s="359">
        <f>+VLOOKUP($E1117,Emissions!$1:$1048576,MATCH(DATE(AJ$2,1,1),Emissions!$A$1:$LI$1),FALSE)</f>
        <v>0</v>
      </c>
      <c r="AK1117" s="359">
        <f>+VLOOKUP($E1117,Emissions!$1:$1048576,MATCH(DATE(AK$2,1,1),Emissions!$A$1:$LI$1),FALSE)</f>
        <v>0</v>
      </c>
      <c r="AL1117" s="359">
        <f>+VLOOKUP($E1117,Emissions!$1:$1048576,MATCH(DATE(AL$2,1,1),Emissions!$A$1:$LI$1),FALSE)</f>
        <v>0</v>
      </c>
      <c r="AM1117" s="359">
        <f>+VLOOKUP($E1117,Emissions!$1:$1048576,MATCH(DATE(AM$2,1,1),Emissions!$A$1:$LI$1),FALSE)</f>
        <v>0</v>
      </c>
      <c r="AN1117" s="359">
        <f>+VLOOKUP($E1117,Emissions!$1:$1048576,MATCH(DATE(AN$2,1,1),Emissions!$A$1:$LI$1),FALSE)</f>
        <v>0</v>
      </c>
      <c r="AO1117" s="359">
        <f>+VLOOKUP($E1117,Emissions!$1:$1048576,MATCH(DATE(AO$2,1,1),Emissions!$A$1:$LI$1),FALSE)</f>
        <v>0</v>
      </c>
      <c r="AP1117" s="359">
        <f>+VLOOKUP($E1117,Emissions!$1:$1048576,MATCH(DATE(AP$2,1,1),Emissions!$A$1:$LI$1),FALSE)</f>
        <v>0</v>
      </c>
      <c r="AQ1117" s="359">
        <f>+VLOOKUP($E1117,Emissions!$1:$1048576,MATCH(DATE(AQ$2,1,1),Emissions!$A$1:$LI$1),FALSE)</f>
        <v>0</v>
      </c>
      <c r="AR1117" s="359">
        <f>+VLOOKUP($E1117,Emissions!$1:$1048576,MATCH(DATE(AR$2,1,1),Emissions!$A$1:$LI$1),FALSE)</f>
        <v>0</v>
      </c>
      <c r="AS1117" s="359">
        <f>+VLOOKUP($E1117,Emissions!$1:$1048576,MATCH(DATE(AS$2,1,1),Emissions!$A$1:$LI$1),FALSE)</f>
        <v>0</v>
      </c>
      <c r="AT1117" s="359">
        <f>+VLOOKUP($E1117,Emissions!$1:$1048576,MATCH(DATE(AT$2,1,1),Emissions!$A$1:$LI$1),FALSE)</f>
        <v>0</v>
      </c>
      <c r="AU1117" s="359">
        <f>+VLOOKUP($E1117,Emissions!$1:$1048576,MATCH(DATE(AU$2,1,1),Emissions!$A$1:$LI$1),FALSE)</f>
        <v>0</v>
      </c>
      <c r="AV1117" s="359">
        <f>+VLOOKUP($E1117,Emissions!$1:$1048576,MATCH(DATE(AV$2,1,1),Emissions!$A$1:$LI$1),FALSE)</f>
        <v>0</v>
      </c>
      <c r="AW1117" s="359">
        <f>+VLOOKUP($E1117,Emissions!$1:$1048576,MATCH(DATE(AW$2,1,1),Emissions!$A$1:$LI$1),FALSE)</f>
        <v>0</v>
      </c>
      <c r="AX1117" s="359">
        <f>+VLOOKUP($E1117,Emissions!$1:$1048576,MATCH(DATE(AX$2,1,1),Emissions!$A$1:$LI$1),FALSE)</f>
        <v>0</v>
      </c>
      <c r="AY1117" s="359">
        <f>+VLOOKUP($E1117,Emissions!$1:$1048576,MATCH(DATE(AY$2,1,1),Emissions!$A$1:$LI$1),FALSE)</f>
        <v>0</v>
      </c>
      <c r="AZ1117" s="359">
        <f>+VLOOKUP($E1117,Emissions!$1:$1048576,MATCH(DATE(AZ$2,1,1),Emissions!$A$1:$LI$1),FALSE)</f>
        <v>0</v>
      </c>
      <c r="BA1117" s="359">
        <f>+VLOOKUP($E1117,Emissions!$1:$1048576,MATCH(DATE(BA$2,1,1),Emissions!$A$1:$LI$1),FALSE)</f>
        <v>0</v>
      </c>
      <c r="BB1117" s="359">
        <f>+VLOOKUP($E1117,Emissions!$1:$1048576,MATCH(DATE(BB$2,1,1),Emissions!$A$1:$LI$1),FALSE)</f>
        <v>0</v>
      </c>
      <c r="BC1117" s="359">
        <f>+VLOOKUP($E1117,Emissions!$1:$1048576,MATCH(DATE(BC$2,1,1),Emissions!$A$1:$LI$1),FALSE)</f>
        <v>0</v>
      </c>
      <c r="BD1117" s="359">
        <f>+VLOOKUP($E1117,Emissions!$1:$1048576,MATCH(DATE(BD$2,1,1),Emissions!$A$1:$LI$1),FALSE)</f>
        <v>0</v>
      </c>
      <c r="BE1117" s="359">
        <f>+VLOOKUP($E1117,Emissions!$1:$1048576,MATCH(DATE(BE$2,1,1),Emissions!$A$1:$LI$1),FALSE)</f>
        <v>0</v>
      </c>
      <c r="BF1117" s="359">
        <f>+VLOOKUP($E1117,Emissions!$1:$1048576,MATCH(DATE(BF$2,1,1),Emissions!$A$1:$LI$1),FALSE)</f>
        <v>0</v>
      </c>
      <c r="BG1117" s="359">
        <f>+VLOOKUP($E1117,Emissions!$1:$1048576,MATCH(DATE(BG$2,1,1),Emissions!$A$1:$LI$1),FALSE)</f>
        <v>0</v>
      </c>
      <c r="BH1117" s="359">
        <f>+VLOOKUP($E1117,Emissions!$1:$1048576,MATCH(DATE(BH$2,1,1),Emissions!$A$1:$LI$1),FALSE)</f>
        <v>0</v>
      </c>
      <c r="BI1117" s="359">
        <f>+VLOOKUP($E1117,Emissions!$1:$1048576,MATCH(DATE(BI$2,1,1),Emissions!$A$1:$LI$1),FALSE)</f>
        <v>0</v>
      </c>
    </row>
    <row r="1118" spans="1:61" ht="15" customHeight="1" x14ac:dyDescent="0.35">
      <c r="A1118" s="409"/>
      <c r="B1118" s="169"/>
      <c r="C1118" s="138" t="s">
        <v>468</v>
      </c>
      <c r="D1118" s="114" t="s">
        <v>1029</v>
      </c>
      <c r="E1118" s="50" t="s">
        <v>3548</v>
      </c>
      <c r="F1118" s="359">
        <f>+VLOOKUP($E1118,Emissions!$1:$1048576,MATCH(DATE(F$2,1,1),Emissions!$A$1:$LI$1),FALSE)</f>
        <v>0</v>
      </c>
      <c r="G1118" s="359">
        <f>+VLOOKUP($E1118,Emissions!$1:$1048576,MATCH(DATE(G$2,1,1),Emissions!$A$1:$LI$1),FALSE)</f>
        <v>0</v>
      </c>
      <c r="H1118" s="359">
        <f>+VLOOKUP($E1118,Emissions!$1:$1048576,MATCH(DATE(H$2,1,1),Emissions!$A$1:$LI$1),FALSE)</f>
        <v>0</v>
      </c>
      <c r="I1118" s="359">
        <f>+VLOOKUP($E1118,Emissions!$1:$1048576,MATCH(DATE(I$2,1,1),Emissions!$A$1:$LI$1),FALSE)</f>
        <v>0</v>
      </c>
      <c r="J1118" s="359">
        <f>+VLOOKUP($E1118,Emissions!$1:$1048576,MATCH(DATE(J$2,1,1),Emissions!$A$1:$LI$1),FALSE)</f>
        <v>0</v>
      </c>
      <c r="K1118" s="359">
        <f>+VLOOKUP($E1118,Emissions!$1:$1048576,MATCH(DATE(K$2,1,1),Emissions!$A$1:$LI$1),FALSE)</f>
        <v>0</v>
      </c>
      <c r="L1118" s="359">
        <f>+VLOOKUP($E1118,Emissions!$1:$1048576,MATCH(DATE(L$2,1,1),Emissions!$A$1:$LI$1),FALSE)</f>
        <v>0</v>
      </c>
      <c r="M1118" s="359">
        <f>+VLOOKUP($E1118,Emissions!$1:$1048576,MATCH(DATE(M$2,1,1),Emissions!$A$1:$LI$1),FALSE)</f>
        <v>0</v>
      </c>
      <c r="N1118" s="359">
        <f>+VLOOKUP($E1118,Emissions!$1:$1048576,MATCH(DATE(N$2,1,1),Emissions!$A$1:$LI$1),FALSE)</f>
        <v>0</v>
      </c>
      <c r="O1118" s="359">
        <f>+VLOOKUP($E1118,Emissions!$1:$1048576,MATCH(DATE(O$2,1,1),Emissions!$A$1:$LI$1),FALSE)</f>
        <v>0</v>
      </c>
      <c r="P1118" s="359">
        <f>+VLOOKUP($E1118,Emissions!$1:$1048576,MATCH(DATE(P$2,1,1),Emissions!$A$1:$LI$1),FALSE)</f>
        <v>0</v>
      </c>
      <c r="Q1118" s="359">
        <f>+VLOOKUP($E1118,Emissions!$1:$1048576,MATCH(DATE(Q$2,1,1),Emissions!$A$1:$LI$1),FALSE)</f>
        <v>0</v>
      </c>
      <c r="R1118" s="359">
        <f>+VLOOKUP($E1118,Emissions!$1:$1048576,MATCH(DATE(R$2,1,1),Emissions!$A$1:$LI$1),FALSE)</f>
        <v>0</v>
      </c>
      <c r="S1118" s="359">
        <f>+VLOOKUP($E1118,Emissions!$1:$1048576,MATCH(DATE(S$2,1,1),Emissions!$A$1:$LI$1),FALSE)</f>
        <v>0</v>
      </c>
      <c r="T1118" s="359">
        <f>+VLOOKUP($E1118,Emissions!$1:$1048576,MATCH(DATE(T$2,1,1),Emissions!$A$1:$LI$1),FALSE)</f>
        <v>0</v>
      </c>
      <c r="U1118" s="359">
        <f>+VLOOKUP($E1118,Emissions!$1:$1048576,MATCH(DATE(U$2,1,1),Emissions!$A$1:$LI$1),FALSE)</f>
        <v>0</v>
      </c>
      <c r="V1118" s="359">
        <f>+VLOOKUP($E1118,Emissions!$1:$1048576,MATCH(DATE(V$2,1,1),Emissions!$A$1:$LI$1),FALSE)</f>
        <v>0</v>
      </c>
      <c r="W1118" s="359">
        <f>+VLOOKUP($E1118,Emissions!$1:$1048576,MATCH(DATE(W$2,1,1),Emissions!$A$1:$LI$1),FALSE)</f>
        <v>0</v>
      </c>
      <c r="X1118" s="359">
        <f>+VLOOKUP($E1118,Emissions!$1:$1048576,MATCH(DATE(X$2,1,1),Emissions!$A$1:$LI$1),FALSE)</f>
        <v>0</v>
      </c>
      <c r="Y1118" s="359">
        <f>+VLOOKUP($E1118,Emissions!$1:$1048576,MATCH(DATE(Y$2,1,1),Emissions!$A$1:$LI$1),FALSE)</f>
        <v>0</v>
      </c>
      <c r="Z1118" s="359">
        <f>+VLOOKUP($E1118,Emissions!$1:$1048576,MATCH(DATE(Z$2,1,1),Emissions!$A$1:$LI$1),FALSE)</f>
        <v>0</v>
      </c>
      <c r="AA1118" s="359">
        <f>+VLOOKUP($E1118,Emissions!$1:$1048576,MATCH(DATE(AA$2,1,1),Emissions!$A$1:$LI$1),FALSE)</f>
        <v>0</v>
      </c>
      <c r="AB1118" s="359">
        <f>+VLOOKUP($E1118,Emissions!$1:$1048576,MATCH(DATE(AB$2,1,1),Emissions!$A$1:$LI$1),FALSE)</f>
        <v>0</v>
      </c>
      <c r="AC1118" s="359">
        <f>+VLOOKUP($E1118,Emissions!$1:$1048576,MATCH(DATE(AC$2,1,1),Emissions!$A$1:$LI$1),FALSE)</f>
        <v>0</v>
      </c>
      <c r="AD1118" s="359">
        <f>+VLOOKUP($E1118,Emissions!$1:$1048576,MATCH(DATE(AD$2,1,1),Emissions!$A$1:$LI$1),FALSE)</f>
        <v>0</v>
      </c>
      <c r="AE1118" s="359">
        <f>+VLOOKUP($E1118,Emissions!$1:$1048576,MATCH(DATE(AE$2,1,1),Emissions!$A$1:$LI$1),FALSE)</f>
        <v>0</v>
      </c>
      <c r="AF1118" s="359">
        <f>+VLOOKUP($E1118,Emissions!$1:$1048576,MATCH(DATE(AF$2,1,1),Emissions!$A$1:$LI$1),FALSE)</f>
        <v>0</v>
      </c>
      <c r="AG1118" s="359">
        <f>+VLOOKUP($E1118,Emissions!$1:$1048576,MATCH(DATE(AG$2,1,1),Emissions!$A$1:$LI$1),FALSE)</f>
        <v>0</v>
      </c>
      <c r="AH1118" s="359">
        <f>+VLOOKUP($E1118,Emissions!$1:$1048576,MATCH(DATE(AH$2,1,1),Emissions!$A$1:$LI$1),FALSE)</f>
        <v>0</v>
      </c>
      <c r="AI1118" s="359">
        <f>+VLOOKUP($E1118,Emissions!$1:$1048576,MATCH(DATE(AI$2,1,1),Emissions!$A$1:$LI$1),FALSE)</f>
        <v>0</v>
      </c>
      <c r="AJ1118" s="359">
        <f>+VLOOKUP($E1118,Emissions!$1:$1048576,MATCH(DATE(AJ$2,1,1),Emissions!$A$1:$LI$1),FALSE)</f>
        <v>0</v>
      </c>
      <c r="AK1118" s="359">
        <f>+VLOOKUP($E1118,Emissions!$1:$1048576,MATCH(DATE(AK$2,1,1),Emissions!$A$1:$LI$1),FALSE)</f>
        <v>0</v>
      </c>
      <c r="AL1118" s="359">
        <f>+VLOOKUP($E1118,Emissions!$1:$1048576,MATCH(DATE(AL$2,1,1),Emissions!$A$1:$LI$1),FALSE)</f>
        <v>0</v>
      </c>
      <c r="AM1118" s="359">
        <f>+VLOOKUP($E1118,Emissions!$1:$1048576,MATCH(DATE(AM$2,1,1),Emissions!$A$1:$LI$1),FALSE)</f>
        <v>0</v>
      </c>
      <c r="AN1118" s="359">
        <f>+VLOOKUP($E1118,Emissions!$1:$1048576,MATCH(DATE(AN$2,1,1),Emissions!$A$1:$LI$1),FALSE)</f>
        <v>0</v>
      </c>
      <c r="AO1118" s="359">
        <f>+VLOOKUP($E1118,Emissions!$1:$1048576,MATCH(DATE(AO$2,1,1),Emissions!$A$1:$LI$1),FALSE)</f>
        <v>0</v>
      </c>
      <c r="AP1118" s="359">
        <f>+VLOOKUP($E1118,Emissions!$1:$1048576,MATCH(DATE(AP$2,1,1),Emissions!$A$1:$LI$1),FALSE)</f>
        <v>0</v>
      </c>
      <c r="AQ1118" s="359">
        <f>+VLOOKUP($E1118,Emissions!$1:$1048576,MATCH(DATE(AQ$2,1,1),Emissions!$A$1:$LI$1),FALSE)</f>
        <v>0</v>
      </c>
      <c r="AR1118" s="359">
        <f>+VLOOKUP($E1118,Emissions!$1:$1048576,MATCH(DATE(AR$2,1,1),Emissions!$A$1:$LI$1),FALSE)</f>
        <v>0</v>
      </c>
      <c r="AS1118" s="359">
        <f>+VLOOKUP($E1118,Emissions!$1:$1048576,MATCH(DATE(AS$2,1,1),Emissions!$A$1:$LI$1),FALSE)</f>
        <v>0</v>
      </c>
      <c r="AT1118" s="359">
        <f>+VLOOKUP($E1118,Emissions!$1:$1048576,MATCH(DATE(AT$2,1,1),Emissions!$A$1:$LI$1),FALSE)</f>
        <v>0</v>
      </c>
      <c r="AU1118" s="359">
        <f>+VLOOKUP($E1118,Emissions!$1:$1048576,MATCH(DATE(AU$2,1,1),Emissions!$A$1:$LI$1),FALSE)</f>
        <v>0</v>
      </c>
      <c r="AV1118" s="359">
        <f>+VLOOKUP($E1118,Emissions!$1:$1048576,MATCH(DATE(AV$2,1,1),Emissions!$A$1:$LI$1),FALSE)</f>
        <v>0</v>
      </c>
      <c r="AW1118" s="359">
        <f>+VLOOKUP($E1118,Emissions!$1:$1048576,MATCH(DATE(AW$2,1,1),Emissions!$A$1:$LI$1),FALSE)</f>
        <v>0</v>
      </c>
      <c r="AX1118" s="359">
        <f>+VLOOKUP($E1118,Emissions!$1:$1048576,MATCH(DATE(AX$2,1,1),Emissions!$A$1:$LI$1),FALSE)</f>
        <v>0</v>
      </c>
      <c r="AY1118" s="359">
        <f>+VLOOKUP($E1118,Emissions!$1:$1048576,MATCH(DATE(AY$2,1,1),Emissions!$A$1:$LI$1),FALSE)</f>
        <v>0</v>
      </c>
      <c r="AZ1118" s="359">
        <f>+VLOOKUP($E1118,Emissions!$1:$1048576,MATCH(DATE(AZ$2,1,1),Emissions!$A$1:$LI$1),FALSE)</f>
        <v>0</v>
      </c>
      <c r="BA1118" s="359">
        <f>+VLOOKUP($E1118,Emissions!$1:$1048576,MATCH(DATE(BA$2,1,1),Emissions!$A$1:$LI$1),FALSE)</f>
        <v>0</v>
      </c>
      <c r="BB1118" s="359">
        <f>+VLOOKUP($E1118,Emissions!$1:$1048576,MATCH(DATE(BB$2,1,1),Emissions!$A$1:$LI$1),FALSE)</f>
        <v>0</v>
      </c>
      <c r="BC1118" s="359">
        <f>+VLOOKUP($E1118,Emissions!$1:$1048576,MATCH(DATE(BC$2,1,1),Emissions!$A$1:$LI$1),FALSE)</f>
        <v>0</v>
      </c>
      <c r="BD1118" s="359">
        <f>+VLOOKUP($E1118,Emissions!$1:$1048576,MATCH(DATE(BD$2,1,1),Emissions!$A$1:$LI$1),FALSE)</f>
        <v>0</v>
      </c>
      <c r="BE1118" s="359">
        <f>+VLOOKUP($E1118,Emissions!$1:$1048576,MATCH(DATE(BE$2,1,1),Emissions!$A$1:$LI$1),FALSE)</f>
        <v>0</v>
      </c>
      <c r="BF1118" s="359">
        <f>+VLOOKUP($E1118,Emissions!$1:$1048576,MATCH(DATE(BF$2,1,1),Emissions!$A$1:$LI$1),FALSE)</f>
        <v>0</v>
      </c>
      <c r="BG1118" s="359">
        <f>+VLOOKUP($E1118,Emissions!$1:$1048576,MATCH(DATE(BG$2,1,1),Emissions!$A$1:$LI$1),FALSE)</f>
        <v>0</v>
      </c>
      <c r="BH1118" s="359">
        <f>+VLOOKUP($E1118,Emissions!$1:$1048576,MATCH(DATE(BH$2,1,1),Emissions!$A$1:$LI$1),FALSE)</f>
        <v>0</v>
      </c>
      <c r="BI1118" s="359">
        <f>+VLOOKUP($E1118,Emissions!$1:$1048576,MATCH(DATE(BI$2,1,1),Emissions!$A$1:$LI$1),FALSE)</f>
        <v>0</v>
      </c>
    </row>
    <row r="1119" spans="1:61" ht="15" customHeight="1" x14ac:dyDescent="0.35">
      <c r="A1119" s="409"/>
      <c r="B1119" s="169"/>
      <c r="C1119" s="138" t="s">
        <v>469</v>
      </c>
      <c r="D1119" s="114" t="s">
        <v>1029</v>
      </c>
      <c r="E1119" s="50" t="s">
        <v>3549</v>
      </c>
      <c r="F1119" s="359">
        <f>+VLOOKUP($E1119,Emissions!$1:$1048576,MATCH(DATE(F$2,1,1),Emissions!$A$1:$LI$1),FALSE)</f>
        <v>0</v>
      </c>
      <c r="G1119" s="359">
        <f>+VLOOKUP($E1119,Emissions!$1:$1048576,MATCH(DATE(G$2,1,1),Emissions!$A$1:$LI$1),FALSE)</f>
        <v>0</v>
      </c>
      <c r="H1119" s="359">
        <f>+VLOOKUP($E1119,Emissions!$1:$1048576,MATCH(DATE(H$2,1,1),Emissions!$A$1:$LI$1),FALSE)</f>
        <v>0</v>
      </c>
      <c r="I1119" s="359">
        <f>+VLOOKUP($E1119,Emissions!$1:$1048576,MATCH(DATE(I$2,1,1),Emissions!$A$1:$LI$1),FALSE)</f>
        <v>0</v>
      </c>
      <c r="J1119" s="359">
        <f>+VLOOKUP($E1119,Emissions!$1:$1048576,MATCH(DATE(J$2,1,1),Emissions!$A$1:$LI$1),FALSE)</f>
        <v>0</v>
      </c>
      <c r="K1119" s="359">
        <f>+VLOOKUP($E1119,Emissions!$1:$1048576,MATCH(DATE(K$2,1,1),Emissions!$A$1:$LI$1),FALSE)</f>
        <v>0</v>
      </c>
      <c r="L1119" s="359">
        <f>+VLOOKUP($E1119,Emissions!$1:$1048576,MATCH(DATE(L$2,1,1),Emissions!$A$1:$LI$1),FALSE)</f>
        <v>0</v>
      </c>
      <c r="M1119" s="359">
        <f>+VLOOKUP($E1119,Emissions!$1:$1048576,MATCH(DATE(M$2,1,1),Emissions!$A$1:$LI$1),FALSE)</f>
        <v>0</v>
      </c>
      <c r="N1119" s="359">
        <f>+VLOOKUP($E1119,Emissions!$1:$1048576,MATCH(DATE(N$2,1,1),Emissions!$A$1:$LI$1),FALSE)</f>
        <v>0</v>
      </c>
      <c r="O1119" s="359">
        <f>+VLOOKUP($E1119,Emissions!$1:$1048576,MATCH(DATE(O$2,1,1),Emissions!$A$1:$LI$1),FALSE)</f>
        <v>0</v>
      </c>
      <c r="P1119" s="359">
        <f>+VLOOKUP($E1119,Emissions!$1:$1048576,MATCH(DATE(P$2,1,1),Emissions!$A$1:$LI$1),FALSE)</f>
        <v>0</v>
      </c>
      <c r="Q1119" s="359">
        <f>+VLOOKUP($E1119,Emissions!$1:$1048576,MATCH(DATE(Q$2,1,1),Emissions!$A$1:$LI$1),FALSE)</f>
        <v>0</v>
      </c>
      <c r="R1119" s="359">
        <f>+VLOOKUP($E1119,Emissions!$1:$1048576,MATCH(DATE(R$2,1,1),Emissions!$A$1:$LI$1),FALSE)</f>
        <v>0</v>
      </c>
      <c r="S1119" s="359">
        <f>+VLOOKUP($E1119,Emissions!$1:$1048576,MATCH(DATE(S$2,1,1),Emissions!$A$1:$LI$1),FALSE)</f>
        <v>0</v>
      </c>
      <c r="T1119" s="359">
        <f>+VLOOKUP($E1119,Emissions!$1:$1048576,MATCH(DATE(T$2,1,1),Emissions!$A$1:$LI$1),FALSE)</f>
        <v>0</v>
      </c>
      <c r="U1119" s="359">
        <f>+VLOOKUP($E1119,Emissions!$1:$1048576,MATCH(DATE(U$2,1,1),Emissions!$A$1:$LI$1),FALSE)</f>
        <v>0</v>
      </c>
      <c r="V1119" s="359">
        <f>+VLOOKUP($E1119,Emissions!$1:$1048576,MATCH(DATE(V$2,1,1),Emissions!$A$1:$LI$1),FALSE)</f>
        <v>0</v>
      </c>
      <c r="W1119" s="359">
        <f>+VLOOKUP($E1119,Emissions!$1:$1048576,MATCH(DATE(W$2,1,1),Emissions!$A$1:$LI$1),FALSE)</f>
        <v>0</v>
      </c>
      <c r="X1119" s="359">
        <f>+VLOOKUP($E1119,Emissions!$1:$1048576,MATCH(DATE(X$2,1,1),Emissions!$A$1:$LI$1),FALSE)</f>
        <v>0</v>
      </c>
      <c r="Y1119" s="359">
        <f>+VLOOKUP($E1119,Emissions!$1:$1048576,MATCH(DATE(Y$2,1,1),Emissions!$A$1:$LI$1),FALSE)</f>
        <v>0</v>
      </c>
      <c r="Z1119" s="359">
        <f>+VLOOKUP($E1119,Emissions!$1:$1048576,MATCH(DATE(Z$2,1,1),Emissions!$A$1:$LI$1),FALSE)</f>
        <v>0</v>
      </c>
      <c r="AA1119" s="359">
        <f>+VLOOKUP($E1119,Emissions!$1:$1048576,MATCH(DATE(AA$2,1,1),Emissions!$A$1:$LI$1),FALSE)</f>
        <v>0</v>
      </c>
      <c r="AB1119" s="359">
        <f>+VLOOKUP($E1119,Emissions!$1:$1048576,MATCH(DATE(AB$2,1,1),Emissions!$A$1:$LI$1),FALSE)</f>
        <v>0</v>
      </c>
      <c r="AC1119" s="359">
        <f>+VLOOKUP($E1119,Emissions!$1:$1048576,MATCH(DATE(AC$2,1,1),Emissions!$A$1:$LI$1),FALSE)</f>
        <v>0</v>
      </c>
      <c r="AD1119" s="359">
        <f>+VLOOKUP($E1119,Emissions!$1:$1048576,MATCH(DATE(AD$2,1,1),Emissions!$A$1:$LI$1),FALSE)</f>
        <v>0</v>
      </c>
      <c r="AE1119" s="359">
        <f>+VLOOKUP($E1119,Emissions!$1:$1048576,MATCH(DATE(AE$2,1,1),Emissions!$A$1:$LI$1),FALSE)</f>
        <v>0</v>
      </c>
      <c r="AF1119" s="359">
        <f>+VLOOKUP($E1119,Emissions!$1:$1048576,MATCH(DATE(AF$2,1,1),Emissions!$A$1:$LI$1),FALSE)</f>
        <v>0</v>
      </c>
      <c r="AG1119" s="359">
        <f>+VLOOKUP($E1119,Emissions!$1:$1048576,MATCH(DATE(AG$2,1,1),Emissions!$A$1:$LI$1),FALSE)</f>
        <v>0</v>
      </c>
      <c r="AH1119" s="359">
        <f>+VLOOKUP($E1119,Emissions!$1:$1048576,MATCH(DATE(AH$2,1,1),Emissions!$A$1:$LI$1),FALSE)</f>
        <v>0</v>
      </c>
      <c r="AI1119" s="359">
        <f>+VLOOKUP($E1119,Emissions!$1:$1048576,MATCH(DATE(AI$2,1,1),Emissions!$A$1:$LI$1),FALSE)</f>
        <v>0</v>
      </c>
      <c r="AJ1119" s="359">
        <f>+VLOOKUP($E1119,Emissions!$1:$1048576,MATCH(DATE(AJ$2,1,1),Emissions!$A$1:$LI$1),FALSE)</f>
        <v>0</v>
      </c>
      <c r="AK1119" s="359">
        <f>+VLOOKUP($E1119,Emissions!$1:$1048576,MATCH(DATE(AK$2,1,1),Emissions!$A$1:$LI$1),FALSE)</f>
        <v>0</v>
      </c>
      <c r="AL1119" s="359">
        <f>+VLOOKUP($E1119,Emissions!$1:$1048576,MATCH(DATE(AL$2,1,1),Emissions!$A$1:$LI$1),FALSE)</f>
        <v>0</v>
      </c>
      <c r="AM1119" s="359">
        <f>+VLOOKUP($E1119,Emissions!$1:$1048576,MATCH(DATE(AM$2,1,1),Emissions!$A$1:$LI$1),FALSE)</f>
        <v>0</v>
      </c>
      <c r="AN1119" s="359">
        <f>+VLOOKUP($E1119,Emissions!$1:$1048576,MATCH(DATE(AN$2,1,1),Emissions!$A$1:$LI$1),FALSE)</f>
        <v>0</v>
      </c>
      <c r="AO1119" s="359">
        <f>+VLOOKUP($E1119,Emissions!$1:$1048576,MATCH(DATE(AO$2,1,1),Emissions!$A$1:$LI$1),FALSE)</f>
        <v>0</v>
      </c>
      <c r="AP1119" s="359">
        <f>+VLOOKUP($E1119,Emissions!$1:$1048576,MATCH(DATE(AP$2,1,1),Emissions!$A$1:$LI$1),FALSE)</f>
        <v>0</v>
      </c>
      <c r="AQ1119" s="359">
        <f>+VLOOKUP($E1119,Emissions!$1:$1048576,MATCH(DATE(AQ$2,1,1),Emissions!$A$1:$LI$1),FALSE)</f>
        <v>0</v>
      </c>
      <c r="AR1119" s="359">
        <f>+VLOOKUP($E1119,Emissions!$1:$1048576,MATCH(DATE(AR$2,1,1),Emissions!$A$1:$LI$1),FALSE)</f>
        <v>0</v>
      </c>
      <c r="AS1119" s="359">
        <f>+VLOOKUP($E1119,Emissions!$1:$1048576,MATCH(DATE(AS$2,1,1),Emissions!$A$1:$LI$1),FALSE)</f>
        <v>0</v>
      </c>
      <c r="AT1119" s="359">
        <f>+VLOOKUP($E1119,Emissions!$1:$1048576,MATCH(DATE(AT$2,1,1),Emissions!$A$1:$LI$1),FALSE)</f>
        <v>0</v>
      </c>
      <c r="AU1119" s="359">
        <f>+VLOOKUP($E1119,Emissions!$1:$1048576,MATCH(DATE(AU$2,1,1),Emissions!$A$1:$LI$1),FALSE)</f>
        <v>0</v>
      </c>
      <c r="AV1119" s="359">
        <f>+VLOOKUP($E1119,Emissions!$1:$1048576,MATCH(DATE(AV$2,1,1),Emissions!$A$1:$LI$1),FALSE)</f>
        <v>0</v>
      </c>
      <c r="AW1119" s="359">
        <f>+VLOOKUP($E1119,Emissions!$1:$1048576,MATCH(DATE(AW$2,1,1),Emissions!$A$1:$LI$1),FALSE)</f>
        <v>0</v>
      </c>
      <c r="AX1119" s="359">
        <f>+VLOOKUP($E1119,Emissions!$1:$1048576,MATCH(DATE(AX$2,1,1),Emissions!$A$1:$LI$1),FALSE)</f>
        <v>0</v>
      </c>
      <c r="AY1119" s="359">
        <f>+VLOOKUP($E1119,Emissions!$1:$1048576,MATCH(DATE(AY$2,1,1),Emissions!$A$1:$LI$1),FALSE)</f>
        <v>0</v>
      </c>
      <c r="AZ1119" s="359">
        <f>+VLOOKUP($E1119,Emissions!$1:$1048576,MATCH(DATE(AZ$2,1,1),Emissions!$A$1:$LI$1),FALSE)</f>
        <v>0</v>
      </c>
      <c r="BA1119" s="359">
        <f>+VLOOKUP($E1119,Emissions!$1:$1048576,MATCH(DATE(BA$2,1,1),Emissions!$A$1:$LI$1),FALSE)</f>
        <v>0</v>
      </c>
      <c r="BB1119" s="359">
        <f>+VLOOKUP($E1119,Emissions!$1:$1048576,MATCH(DATE(BB$2,1,1),Emissions!$A$1:$LI$1),FALSE)</f>
        <v>0</v>
      </c>
      <c r="BC1119" s="359">
        <f>+VLOOKUP($E1119,Emissions!$1:$1048576,MATCH(DATE(BC$2,1,1),Emissions!$A$1:$LI$1),FALSE)</f>
        <v>0</v>
      </c>
      <c r="BD1119" s="359">
        <f>+VLOOKUP($E1119,Emissions!$1:$1048576,MATCH(DATE(BD$2,1,1),Emissions!$A$1:$LI$1),FALSE)</f>
        <v>0</v>
      </c>
      <c r="BE1119" s="359">
        <f>+VLOOKUP($E1119,Emissions!$1:$1048576,MATCH(DATE(BE$2,1,1),Emissions!$A$1:$LI$1),FALSE)</f>
        <v>0</v>
      </c>
      <c r="BF1119" s="359">
        <f>+VLOOKUP($E1119,Emissions!$1:$1048576,MATCH(DATE(BF$2,1,1),Emissions!$A$1:$LI$1),FALSE)</f>
        <v>0</v>
      </c>
      <c r="BG1119" s="359">
        <f>+VLOOKUP($E1119,Emissions!$1:$1048576,MATCH(DATE(BG$2,1,1),Emissions!$A$1:$LI$1),FALSE)</f>
        <v>0</v>
      </c>
      <c r="BH1119" s="359">
        <f>+VLOOKUP($E1119,Emissions!$1:$1048576,MATCH(DATE(BH$2,1,1),Emissions!$A$1:$LI$1),FALSE)</f>
        <v>0</v>
      </c>
      <c r="BI1119" s="359">
        <f>+VLOOKUP($E1119,Emissions!$1:$1048576,MATCH(DATE(BI$2,1,1),Emissions!$A$1:$LI$1),FALSE)</f>
        <v>0</v>
      </c>
    </row>
    <row r="1120" spans="1:61" ht="15" customHeight="1" x14ac:dyDescent="0.35">
      <c r="A1120" s="409"/>
      <c r="B1120" s="169"/>
      <c r="C1120" s="138" t="s">
        <v>470</v>
      </c>
      <c r="D1120" s="114" t="s">
        <v>1029</v>
      </c>
      <c r="E1120" s="50" t="s">
        <v>3550</v>
      </c>
      <c r="F1120" s="359">
        <f>+VLOOKUP($E1120,Emissions!$1:$1048576,MATCH(DATE(F$2,1,1),Emissions!$A$1:$LI$1),FALSE)</f>
        <v>5.7702570270000004</v>
      </c>
      <c r="G1120" s="359">
        <f>+VLOOKUP($E1120,Emissions!$1:$1048576,MATCH(DATE(G$2,1,1),Emissions!$A$1:$LI$1),FALSE)</f>
        <v>5.8278084110000004</v>
      </c>
      <c r="H1120" s="359">
        <f>+VLOOKUP($E1120,Emissions!$1:$1048576,MATCH(DATE(H$2,1,1),Emissions!$A$1:$LI$1),FALSE)</f>
        <v>5.8845330149999997</v>
      </c>
      <c r="I1120" s="359">
        <f>+VLOOKUP($E1120,Emissions!$1:$1048576,MATCH(DATE(I$2,1,1),Emissions!$A$1:$LI$1),FALSE)</f>
        <v>5.9432004999999997</v>
      </c>
      <c r="J1120" s="359">
        <f>+VLOOKUP($E1120,Emissions!$1:$1048576,MATCH(DATE(J$2,1,1),Emissions!$A$1:$LI$1),FALSE)</f>
        <v>6.0047040430000003</v>
      </c>
      <c r="K1120" s="359">
        <f>+VLOOKUP($E1120,Emissions!$1:$1048576,MATCH(DATE(K$2,1,1),Emissions!$A$1:$LI$1),FALSE)</f>
        <v>6.068991885</v>
      </c>
      <c r="L1120" s="359">
        <f>+VLOOKUP($E1120,Emissions!$1:$1048576,MATCH(DATE(L$2,1,1),Emissions!$A$1:$LI$1),FALSE)</f>
        <v>6.1317871750000004</v>
      </c>
      <c r="M1120" s="359">
        <f>+VLOOKUP($E1120,Emissions!$1:$1048576,MATCH(DATE(M$2,1,1),Emissions!$A$1:$LI$1),FALSE)</f>
        <v>6.195100761</v>
      </c>
      <c r="N1120" s="359">
        <f>+VLOOKUP($E1120,Emissions!$1:$1048576,MATCH(DATE(N$2,1,1),Emissions!$A$1:$LI$1),FALSE)</f>
        <v>6.2598204989999999</v>
      </c>
      <c r="O1120" s="359">
        <f>+VLOOKUP($E1120,Emissions!$1:$1048576,MATCH(DATE(O$2,1,1),Emissions!$A$1:$LI$1),FALSE)</f>
        <v>6.3260400800000003</v>
      </c>
      <c r="P1120" s="359">
        <f>+VLOOKUP($E1120,Emissions!$1:$1048576,MATCH(DATE(P$2,1,1),Emissions!$A$1:$LI$1),FALSE)</f>
        <v>6.4005202199999998</v>
      </c>
      <c r="Q1120" s="359">
        <f>+VLOOKUP($E1120,Emissions!$1:$1048576,MATCH(DATE(Q$2,1,1),Emissions!$A$1:$LI$1),FALSE)</f>
        <v>6.472640781</v>
      </c>
      <c r="R1120" s="359">
        <f>+VLOOKUP($E1120,Emissions!$1:$1048576,MATCH(DATE(R$2,1,1),Emissions!$A$1:$LI$1),FALSE)</f>
        <v>6.5437767720000002</v>
      </c>
      <c r="S1120" s="359">
        <f>+VLOOKUP($E1120,Emissions!$1:$1048576,MATCH(DATE(S$2,1,1),Emissions!$A$1:$LI$1),FALSE)</f>
        <v>6.6149057259999999</v>
      </c>
      <c r="T1120" s="359">
        <f>+VLOOKUP($E1120,Emissions!$1:$1048576,MATCH(DATE(T$2,1,1),Emissions!$A$1:$LI$1),FALSE)</f>
        <v>6.6864311069999998</v>
      </c>
      <c r="U1120" s="359">
        <f>+VLOOKUP($E1120,Emissions!$1:$1048576,MATCH(DATE(U$2,1,1),Emissions!$A$1:$LI$1),FALSE)</f>
        <v>6.7584510870000001</v>
      </c>
      <c r="V1120" s="359">
        <f>+VLOOKUP($E1120,Emissions!$1:$1048576,MATCH(DATE(V$2,1,1),Emissions!$A$1:$LI$1),FALSE)</f>
        <v>6.8309448489999998</v>
      </c>
      <c r="W1120" s="359">
        <f>+VLOOKUP($E1120,Emissions!$1:$1048576,MATCH(DATE(W$2,1,1),Emissions!$A$1:$LI$1),FALSE)</f>
        <v>6.9038657509999997</v>
      </c>
      <c r="X1120" s="359">
        <f>+VLOOKUP($E1120,Emissions!$1:$1048576,MATCH(DATE(X$2,1,1),Emissions!$A$1:$LI$1),FALSE)</f>
        <v>6.9771784099999996</v>
      </c>
      <c r="Y1120" s="359">
        <f>+VLOOKUP($E1120,Emissions!$1:$1048576,MATCH(DATE(Y$2,1,1),Emissions!$A$1:$LI$1),FALSE)</f>
        <v>7.050867942</v>
      </c>
      <c r="Z1120" s="359">
        <f>+VLOOKUP($E1120,Emissions!$1:$1048576,MATCH(DATE(Z$2,1,1),Emissions!$A$1:$LI$1),FALSE)</f>
        <v>7.1201079409999997</v>
      </c>
      <c r="AA1120" s="359">
        <f>+VLOOKUP($E1120,Emissions!$1:$1048576,MATCH(DATE(AA$2,1,1),Emissions!$A$1:$LI$1),FALSE)</f>
        <v>7.1921645400000003</v>
      </c>
      <c r="AB1120" s="359">
        <f>+VLOOKUP($E1120,Emissions!$1:$1048576,MATCH(DATE(AB$2,1,1),Emissions!$A$1:$LI$1),FALSE)</f>
        <v>7.2659798880000004</v>
      </c>
      <c r="AC1120" s="359">
        <f>+VLOOKUP($E1120,Emissions!$1:$1048576,MATCH(DATE(AC$2,1,1),Emissions!$A$1:$LI$1),FALSE)</f>
        <v>7.3408533309999999</v>
      </c>
      <c r="AD1120" s="359">
        <f>+VLOOKUP($E1120,Emissions!$1:$1048576,MATCH(DATE(AD$2,1,1),Emissions!$A$1:$LI$1),FALSE)</f>
        <v>7.4164959939999999</v>
      </c>
      <c r="AE1120" s="359">
        <f>+VLOOKUP($E1120,Emissions!$1:$1048576,MATCH(DATE(AE$2,1,1),Emissions!$A$1:$LI$1),FALSE)</f>
        <v>7.4792837360000002</v>
      </c>
      <c r="AF1120" s="359">
        <f>+VLOOKUP($E1120,Emissions!$1:$1048576,MATCH(DATE(AF$2,1,1),Emissions!$A$1:$LI$1),FALSE)</f>
        <v>7.543116522</v>
      </c>
      <c r="AG1120" s="359">
        <f>+VLOOKUP($E1120,Emissions!$1:$1048576,MATCH(DATE(AG$2,1,1),Emissions!$A$1:$LI$1),FALSE)</f>
        <v>7.6080893630000004</v>
      </c>
      <c r="AH1120" s="359">
        <f>+VLOOKUP($E1120,Emissions!$1:$1048576,MATCH(DATE(AH$2,1,1),Emissions!$A$1:$LI$1),FALSE)</f>
        <v>7.6739139979999997</v>
      </c>
      <c r="AI1120" s="359">
        <f>+VLOOKUP($E1120,Emissions!$1:$1048576,MATCH(DATE(AI$2,1,1),Emissions!$A$1:$LI$1),FALSE)</f>
        <v>7.740499958</v>
      </c>
      <c r="AJ1120" s="359">
        <f>+VLOOKUP($E1120,Emissions!$1:$1048576,MATCH(DATE(AJ$2,1,1),Emissions!$A$1:$LI$1),FALSE)</f>
        <v>7.8078524209999998</v>
      </c>
      <c r="AK1120" s="359">
        <f>+VLOOKUP($E1120,Emissions!$1:$1048576,MATCH(DATE(AK$2,1,1),Emissions!$A$1:$LI$1),FALSE)</f>
        <v>7.8760086579999999</v>
      </c>
      <c r="AL1120" s="359">
        <f>+VLOOKUP($E1120,Emissions!$1:$1048576,MATCH(DATE(AL$2,1,1),Emissions!$A$1:$LI$1),FALSE)</f>
        <v>7.9450114259999998</v>
      </c>
      <c r="AM1120" s="359">
        <f>+VLOOKUP($E1120,Emissions!$1:$1048576,MATCH(DATE(AM$2,1,1),Emissions!$A$1:$LI$1),FALSE)</f>
        <v>8.014898659</v>
      </c>
      <c r="AN1120" s="359">
        <f>+VLOOKUP($E1120,Emissions!$1:$1048576,MATCH(DATE(AN$2,1,1),Emissions!$A$1:$LI$1),FALSE)</f>
        <v>8.0857006709999997</v>
      </c>
      <c r="AO1120" s="359">
        <f>+VLOOKUP($E1120,Emissions!$1:$1048576,MATCH(DATE(AO$2,1,1),Emissions!$A$1:$LI$1),FALSE)</f>
        <v>8.157441124</v>
      </c>
      <c r="AP1120" s="359">
        <f>+VLOOKUP($E1120,Emissions!$1:$1048576,MATCH(DATE(AP$2,1,1),Emissions!$A$1:$LI$1),FALSE)</f>
        <v>8.2270825579999993</v>
      </c>
      <c r="AQ1120" s="359">
        <f>+VLOOKUP($E1120,Emissions!$1:$1048576,MATCH(DATE(AQ$2,1,1),Emissions!$A$1:$LI$1),FALSE)</f>
        <v>8.2961678390000007</v>
      </c>
      <c r="AR1120" s="359">
        <f>+VLOOKUP($E1120,Emissions!$1:$1048576,MATCH(DATE(AR$2,1,1),Emissions!$A$1:$LI$1),FALSE)</f>
        <v>8.3639246919999994</v>
      </c>
      <c r="AS1120" s="359">
        <f>+VLOOKUP($E1120,Emissions!$1:$1048576,MATCH(DATE(AS$2,1,1),Emissions!$A$1:$LI$1),FALSE)</f>
        <v>8.4298189969999999</v>
      </c>
      <c r="AT1120" s="359">
        <f>+VLOOKUP($E1120,Emissions!$1:$1048576,MATCH(DATE(AT$2,1,1),Emissions!$A$1:$LI$1),FALSE)</f>
        <v>8.4944251479999995</v>
      </c>
      <c r="AU1120" s="359">
        <f>+VLOOKUP($E1120,Emissions!$1:$1048576,MATCH(DATE(AU$2,1,1),Emissions!$A$1:$LI$1),FALSE)</f>
        <v>8.5582624099999993</v>
      </c>
      <c r="AV1120" s="359">
        <f>+VLOOKUP($E1120,Emissions!$1:$1048576,MATCH(DATE(AV$2,1,1),Emissions!$A$1:$LI$1),FALSE)</f>
        <v>8.6215638979999998</v>
      </c>
      <c r="AW1120" s="359">
        <f>+VLOOKUP($E1120,Emissions!$1:$1048576,MATCH(DATE(AW$2,1,1),Emissions!$A$1:$LI$1),FALSE)</f>
        <v>8.684575444</v>
      </c>
      <c r="AX1120" s="359">
        <f>+VLOOKUP($E1120,Emissions!$1:$1048576,MATCH(DATE(AX$2,1,1),Emissions!$A$1:$LI$1),FALSE)</f>
        <v>8.7476742660000006</v>
      </c>
      <c r="AY1120" s="359">
        <f>+VLOOKUP($E1120,Emissions!$1:$1048576,MATCH(DATE(AY$2,1,1),Emissions!$A$1:$LI$1),FALSE)</f>
        <v>8.8112974239999993</v>
      </c>
      <c r="AZ1120" s="359">
        <f>+VLOOKUP($E1120,Emissions!$1:$1048576,MATCH(DATE(AZ$2,1,1),Emissions!$A$1:$LI$1),FALSE)</f>
        <v>8.8760944049999999</v>
      </c>
      <c r="BA1120" s="359">
        <f>+VLOOKUP($E1120,Emissions!$1:$1048576,MATCH(DATE(BA$2,1,1),Emissions!$A$1:$LI$1),FALSE)</f>
        <v>8.9422138570000005</v>
      </c>
      <c r="BB1120" s="359">
        <f>+VLOOKUP($E1120,Emissions!$1:$1048576,MATCH(DATE(BB$2,1,1),Emissions!$A$1:$LI$1),FALSE)</f>
        <v>9.0097518240000003</v>
      </c>
      <c r="BC1120" s="359">
        <f>+VLOOKUP($E1120,Emissions!$1:$1048576,MATCH(DATE(BC$2,1,1),Emissions!$A$1:$LI$1),FALSE)</f>
        <v>9.0787527229999991</v>
      </c>
      <c r="BD1120" s="359">
        <f>+VLOOKUP($E1120,Emissions!$1:$1048576,MATCH(DATE(BD$2,1,1),Emissions!$A$1:$LI$1),FALSE)</f>
        <v>9.1492186269999998</v>
      </c>
      <c r="BE1120" s="359">
        <f>+VLOOKUP($E1120,Emissions!$1:$1048576,MATCH(DATE(BE$2,1,1),Emissions!$A$1:$LI$1),FALSE)</f>
        <v>9.1939256660000002</v>
      </c>
      <c r="BF1120" s="359">
        <f>+VLOOKUP($E1120,Emissions!$1:$1048576,MATCH(DATE(BF$2,1,1),Emissions!$A$1:$LI$1),FALSE)</f>
        <v>9.2910241530000004</v>
      </c>
      <c r="BG1120" s="359">
        <f>+VLOOKUP($E1120,Emissions!$1:$1048576,MATCH(DATE(BG$2,1,1),Emissions!$A$1:$LI$1),FALSE)</f>
        <v>9.3895684169999996</v>
      </c>
      <c r="BH1120" s="359">
        <f>+VLOOKUP($E1120,Emissions!$1:$1048576,MATCH(DATE(BH$2,1,1),Emissions!$A$1:$LI$1),FALSE)</f>
        <v>9.4896087189999996</v>
      </c>
      <c r="BI1120" s="359">
        <f>+VLOOKUP($E1120,Emissions!$1:$1048576,MATCH(DATE(BI$2,1,1),Emissions!$A$1:$LI$1),FALSE)</f>
        <v>9.5911812409999992</v>
      </c>
    </row>
    <row r="1121" spans="1:61" ht="15" customHeight="1" x14ac:dyDescent="0.35">
      <c r="A1121" s="409"/>
      <c r="B1121" s="169"/>
      <c r="C1121" s="167" t="s">
        <v>471</v>
      </c>
      <c r="D1121" s="114" t="s">
        <v>1029</v>
      </c>
      <c r="E1121" s="50" t="s">
        <v>3551</v>
      </c>
      <c r="F1121" s="359">
        <f>+VLOOKUP($E1121,Emissions!$1:$1048576,MATCH(DATE(F$2,1,1),Emissions!$A$1:$LI$1),FALSE)</f>
        <v>0</v>
      </c>
      <c r="G1121" s="359">
        <f>+VLOOKUP($E1121,Emissions!$1:$1048576,MATCH(DATE(G$2,1,1),Emissions!$A$1:$LI$1),FALSE)</f>
        <v>0</v>
      </c>
      <c r="H1121" s="359">
        <f>+VLOOKUP($E1121,Emissions!$1:$1048576,MATCH(DATE(H$2,1,1),Emissions!$A$1:$LI$1),FALSE)</f>
        <v>0</v>
      </c>
      <c r="I1121" s="359">
        <f>+VLOOKUP($E1121,Emissions!$1:$1048576,MATCH(DATE(I$2,1,1),Emissions!$A$1:$LI$1),FALSE)</f>
        <v>0</v>
      </c>
      <c r="J1121" s="359">
        <f>+VLOOKUP($E1121,Emissions!$1:$1048576,MATCH(DATE(J$2,1,1),Emissions!$A$1:$LI$1),FALSE)</f>
        <v>0</v>
      </c>
      <c r="K1121" s="359">
        <f>+VLOOKUP($E1121,Emissions!$1:$1048576,MATCH(DATE(K$2,1,1),Emissions!$A$1:$LI$1),FALSE)</f>
        <v>0</v>
      </c>
      <c r="L1121" s="359">
        <f>+VLOOKUP($E1121,Emissions!$1:$1048576,MATCH(DATE(L$2,1,1),Emissions!$A$1:$LI$1),FALSE)</f>
        <v>0</v>
      </c>
      <c r="M1121" s="359">
        <f>+VLOOKUP($E1121,Emissions!$1:$1048576,MATCH(DATE(M$2,1,1),Emissions!$A$1:$LI$1),FALSE)</f>
        <v>0</v>
      </c>
      <c r="N1121" s="359">
        <f>+VLOOKUP($E1121,Emissions!$1:$1048576,MATCH(DATE(N$2,1,1),Emissions!$A$1:$LI$1),FALSE)</f>
        <v>0</v>
      </c>
      <c r="O1121" s="359">
        <f>+VLOOKUP($E1121,Emissions!$1:$1048576,MATCH(DATE(O$2,1,1),Emissions!$A$1:$LI$1),FALSE)</f>
        <v>0</v>
      </c>
      <c r="P1121" s="359">
        <f>+VLOOKUP($E1121,Emissions!$1:$1048576,MATCH(DATE(P$2,1,1),Emissions!$A$1:$LI$1),FALSE)</f>
        <v>0</v>
      </c>
      <c r="Q1121" s="359">
        <f>+VLOOKUP($E1121,Emissions!$1:$1048576,MATCH(DATE(Q$2,1,1),Emissions!$A$1:$LI$1),FALSE)</f>
        <v>0</v>
      </c>
      <c r="R1121" s="359">
        <f>+VLOOKUP($E1121,Emissions!$1:$1048576,MATCH(DATE(R$2,1,1),Emissions!$A$1:$LI$1),FALSE)</f>
        <v>0</v>
      </c>
      <c r="S1121" s="359">
        <f>+VLOOKUP($E1121,Emissions!$1:$1048576,MATCH(DATE(S$2,1,1),Emissions!$A$1:$LI$1),FALSE)</f>
        <v>0</v>
      </c>
      <c r="T1121" s="359">
        <f>+VLOOKUP($E1121,Emissions!$1:$1048576,MATCH(DATE(T$2,1,1),Emissions!$A$1:$LI$1),FALSE)</f>
        <v>0</v>
      </c>
      <c r="U1121" s="359">
        <f>+VLOOKUP($E1121,Emissions!$1:$1048576,MATCH(DATE(U$2,1,1),Emissions!$A$1:$LI$1),FALSE)</f>
        <v>0</v>
      </c>
      <c r="V1121" s="359">
        <f>+VLOOKUP($E1121,Emissions!$1:$1048576,MATCH(DATE(V$2,1,1),Emissions!$A$1:$LI$1),FALSE)</f>
        <v>0</v>
      </c>
      <c r="W1121" s="359">
        <f>+VLOOKUP($E1121,Emissions!$1:$1048576,MATCH(DATE(W$2,1,1),Emissions!$A$1:$LI$1),FALSE)</f>
        <v>0</v>
      </c>
      <c r="X1121" s="359">
        <f>+VLOOKUP($E1121,Emissions!$1:$1048576,MATCH(DATE(X$2,1,1),Emissions!$A$1:$LI$1),FALSE)</f>
        <v>0</v>
      </c>
      <c r="Y1121" s="359">
        <f>+VLOOKUP($E1121,Emissions!$1:$1048576,MATCH(DATE(Y$2,1,1),Emissions!$A$1:$LI$1),FALSE)</f>
        <v>0</v>
      </c>
      <c r="Z1121" s="359">
        <f>+VLOOKUP($E1121,Emissions!$1:$1048576,MATCH(DATE(Z$2,1,1),Emissions!$A$1:$LI$1),FALSE)</f>
        <v>0</v>
      </c>
      <c r="AA1121" s="359">
        <f>+VLOOKUP($E1121,Emissions!$1:$1048576,MATCH(DATE(AA$2,1,1),Emissions!$A$1:$LI$1),FALSE)</f>
        <v>0</v>
      </c>
      <c r="AB1121" s="359">
        <f>+VLOOKUP($E1121,Emissions!$1:$1048576,MATCH(DATE(AB$2,1,1),Emissions!$A$1:$LI$1),FALSE)</f>
        <v>0</v>
      </c>
      <c r="AC1121" s="359">
        <f>+VLOOKUP($E1121,Emissions!$1:$1048576,MATCH(DATE(AC$2,1,1),Emissions!$A$1:$LI$1),FALSE)</f>
        <v>0</v>
      </c>
      <c r="AD1121" s="359">
        <f>+VLOOKUP($E1121,Emissions!$1:$1048576,MATCH(DATE(AD$2,1,1),Emissions!$A$1:$LI$1),FALSE)</f>
        <v>0</v>
      </c>
      <c r="AE1121" s="359">
        <f>+VLOOKUP($E1121,Emissions!$1:$1048576,MATCH(DATE(AE$2,1,1),Emissions!$A$1:$LI$1),FALSE)</f>
        <v>0</v>
      </c>
      <c r="AF1121" s="359">
        <f>+VLOOKUP($E1121,Emissions!$1:$1048576,MATCH(DATE(AF$2,1,1),Emissions!$A$1:$LI$1),FALSE)</f>
        <v>0</v>
      </c>
      <c r="AG1121" s="359">
        <f>+VLOOKUP($E1121,Emissions!$1:$1048576,MATCH(DATE(AG$2,1,1),Emissions!$A$1:$LI$1),FALSE)</f>
        <v>0</v>
      </c>
      <c r="AH1121" s="359">
        <f>+VLOOKUP($E1121,Emissions!$1:$1048576,MATCH(DATE(AH$2,1,1),Emissions!$A$1:$LI$1),FALSE)</f>
        <v>0</v>
      </c>
      <c r="AI1121" s="359">
        <f>+VLOOKUP($E1121,Emissions!$1:$1048576,MATCH(DATE(AI$2,1,1),Emissions!$A$1:$LI$1),FALSE)</f>
        <v>0</v>
      </c>
      <c r="AJ1121" s="359">
        <f>+VLOOKUP($E1121,Emissions!$1:$1048576,MATCH(DATE(AJ$2,1,1),Emissions!$A$1:$LI$1),FALSE)</f>
        <v>0</v>
      </c>
      <c r="AK1121" s="359">
        <f>+VLOOKUP($E1121,Emissions!$1:$1048576,MATCH(DATE(AK$2,1,1),Emissions!$A$1:$LI$1),FALSE)</f>
        <v>0</v>
      </c>
      <c r="AL1121" s="359">
        <f>+VLOOKUP($E1121,Emissions!$1:$1048576,MATCH(DATE(AL$2,1,1),Emissions!$A$1:$LI$1),FALSE)</f>
        <v>0</v>
      </c>
      <c r="AM1121" s="359">
        <f>+VLOOKUP($E1121,Emissions!$1:$1048576,MATCH(DATE(AM$2,1,1),Emissions!$A$1:$LI$1),FALSE)</f>
        <v>0</v>
      </c>
      <c r="AN1121" s="359">
        <f>+VLOOKUP($E1121,Emissions!$1:$1048576,MATCH(DATE(AN$2,1,1),Emissions!$A$1:$LI$1),FALSE)</f>
        <v>0</v>
      </c>
      <c r="AO1121" s="359">
        <f>+VLOOKUP($E1121,Emissions!$1:$1048576,MATCH(DATE(AO$2,1,1),Emissions!$A$1:$LI$1),FALSE)</f>
        <v>0</v>
      </c>
      <c r="AP1121" s="359">
        <f>+VLOOKUP($E1121,Emissions!$1:$1048576,MATCH(DATE(AP$2,1,1),Emissions!$A$1:$LI$1),FALSE)</f>
        <v>0</v>
      </c>
      <c r="AQ1121" s="359">
        <f>+VLOOKUP($E1121,Emissions!$1:$1048576,MATCH(DATE(AQ$2,1,1),Emissions!$A$1:$LI$1),FALSE)</f>
        <v>0</v>
      </c>
      <c r="AR1121" s="359">
        <f>+VLOOKUP($E1121,Emissions!$1:$1048576,MATCH(DATE(AR$2,1,1),Emissions!$A$1:$LI$1),FALSE)</f>
        <v>0</v>
      </c>
      <c r="AS1121" s="359">
        <f>+VLOOKUP($E1121,Emissions!$1:$1048576,MATCH(DATE(AS$2,1,1),Emissions!$A$1:$LI$1),FALSE)</f>
        <v>0</v>
      </c>
      <c r="AT1121" s="359">
        <f>+VLOOKUP($E1121,Emissions!$1:$1048576,MATCH(DATE(AT$2,1,1),Emissions!$A$1:$LI$1),FALSE)</f>
        <v>0</v>
      </c>
      <c r="AU1121" s="359">
        <f>+VLOOKUP($E1121,Emissions!$1:$1048576,MATCH(DATE(AU$2,1,1),Emissions!$A$1:$LI$1),FALSE)</f>
        <v>0</v>
      </c>
      <c r="AV1121" s="359">
        <f>+VLOOKUP($E1121,Emissions!$1:$1048576,MATCH(DATE(AV$2,1,1),Emissions!$A$1:$LI$1),FALSE)</f>
        <v>0</v>
      </c>
      <c r="AW1121" s="359">
        <f>+VLOOKUP($E1121,Emissions!$1:$1048576,MATCH(DATE(AW$2,1,1),Emissions!$A$1:$LI$1),FALSE)</f>
        <v>0</v>
      </c>
      <c r="AX1121" s="359">
        <f>+VLOOKUP($E1121,Emissions!$1:$1048576,MATCH(DATE(AX$2,1,1),Emissions!$A$1:$LI$1),FALSE)</f>
        <v>0</v>
      </c>
      <c r="AY1121" s="359">
        <f>+VLOOKUP($E1121,Emissions!$1:$1048576,MATCH(DATE(AY$2,1,1),Emissions!$A$1:$LI$1),FALSE)</f>
        <v>0</v>
      </c>
      <c r="AZ1121" s="359">
        <f>+VLOOKUP($E1121,Emissions!$1:$1048576,MATCH(DATE(AZ$2,1,1),Emissions!$A$1:$LI$1),FALSE)</f>
        <v>0</v>
      </c>
      <c r="BA1121" s="359">
        <f>+VLOOKUP($E1121,Emissions!$1:$1048576,MATCH(DATE(BA$2,1,1),Emissions!$A$1:$LI$1),FALSE)</f>
        <v>0</v>
      </c>
      <c r="BB1121" s="359">
        <f>+VLOOKUP($E1121,Emissions!$1:$1048576,MATCH(DATE(BB$2,1,1),Emissions!$A$1:$LI$1),FALSE)</f>
        <v>0</v>
      </c>
      <c r="BC1121" s="359">
        <f>+VLOOKUP($E1121,Emissions!$1:$1048576,MATCH(DATE(BC$2,1,1),Emissions!$A$1:$LI$1),FALSE)</f>
        <v>0</v>
      </c>
      <c r="BD1121" s="359">
        <f>+VLOOKUP($E1121,Emissions!$1:$1048576,MATCH(DATE(BD$2,1,1),Emissions!$A$1:$LI$1),FALSE)</f>
        <v>0</v>
      </c>
      <c r="BE1121" s="359">
        <f>+VLOOKUP($E1121,Emissions!$1:$1048576,MATCH(DATE(BE$2,1,1),Emissions!$A$1:$LI$1),FALSE)</f>
        <v>0</v>
      </c>
      <c r="BF1121" s="359">
        <f>+VLOOKUP($E1121,Emissions!$1:$1048576,MATCH(DATE(BF$2,1,1),Emissions!$A$1:$LI$1),FALSE)</f>
        <v>0</v>
      </c>
      <c r="BG1121" s="359">
        <f>+VLOOKUP($E1121,Emissions!$1:$1048576,MATCH(DATE(BG$2,1,1),Emissions!$A$1:$LI$1),FALSE)</f>
        <v>0</v>
      </c>
      <c r="BH1121" s="359">
        <f>+VLOOKUP($E1121,Emissions!$1:$1048576,MATCH(DATE(BH$2,1,1),Emissions!$A$1:$LI$1),FALSE)</f>
        <v>0</v>
      </c>
      <c r="BI1121" s="359">
        <f>+VLOOKUP($E1121,Emissions!$1:$1048576,MATCH(DATE(BI$2,1,1),Emissions!$A$1:$LI$1),FALSE)</f>
        <v>0</v>
      </c>
    </row>
    <row r="1122" spans="1:61" ht="15" customHeight="1" x14ac:dyDescent="0.35">
      <c r="A1122" s="409"/>
      <c r="B1122" s="169"/>
      <c r="C1122" s="166"/>
      <c r="D1122" s="114"/>
      <c r="E1122" s="166"/>
      <c r="F1122" s="324"/>
      <c r="G1122" s="324"/>
      <c r="H1122" s="324"/>
      <c r="I1122" s="324"/>
      <c r="J1122" s="324"/>
      <c r="K1122" s="324"/>
      <c r="L1122" s="324"/>
      <c r="M1122" s="324"/>
      <c r="N1122" s="324"/>
      <c r="O1122" s="324"/>
      <c r="P1122" s="324"/>
      <c r="Q1122" s="324"/>
      <c r="R1122" s="324"/>
      <c r="S1122" s="324"/>
      <c r="T1122" s="324"/>
      <c r="U1122" s="324"/>
      <c r="V1122" s="324"/>
      <c r="W1122" s="324"/>
      <c r="X1122" s="324"/>
      <c r="Y1122" s="324"/>
      <c r="Z1122" s="324"/>
      <c r="AA1122" s="324"/>
      <c r="AB1122" s="324"/>
      <c r="AC1122" s="324"/>
      <c r="AD1122" s="324"/>
      <c r="AE1122" s="324"/>
      <c r="AF1122" s="324"/>
      <c r="AG1122" s="324"/>
      <c r="AH1122" s="324"/>
      <c r="AI1122" s="324"/>
      <c r="AJ1122" s="324"/>
      <c r="AK1122" s="324"/>
      <c r="AL1122" s="324"/>
      <c r="AM1122" s="324"/>
      <c r="AN1122" s="324"/>
      <c r="AO1122" s="324"/>
      <c r="AP1122" s="324"/>
      <c r="AQ1122" s="324"/>
      <c r="AR1122" s="324"/>
      <c r="AS1122" s="324"/>
      <c r="AT1122" s="324"/>
      <c r="AU1122" s="324"/>
      <c r="AV1122" s="324"/>
      <c r="AW1122" s="324"/>
      <c r="AX1122" s="324"/>
      <c r="AY1122" s="324"/>
      <c r="AZ1122" s="324"/>
      <c r="BA1122" s="324"/>
      <c r="BB1122" s="324"/>
      <c r="BC1122" s="324"/>
      <c r="BD1122" s="324"/>
      <c r="BE1122" s="324"/>
      <c r="BF1122" s="324"/>
      <c r="BG1122" s="324"/>
      <c r="BH1122" s="324"/>
      <c r="BI1122" s="324"/>
    </row>
    <row r="1123" spans="1:61" s="92" customFormat="1" ht="15" customHeight="1" x14ac:dyDescent="0.35">
      <c r="A1123" s="409"/>
      <c r="B1123" s="169"/>
      <c r="C1123" s="147" t="s">
        <v>3331</v>
      </c>
      <c r="D1123" s="147" t="s">
        <v>1032</v>
      </c>
      <c r="E1123" s="136" t="s">
        <v>3552</v>
      </c>
      <c r="F1123" s="325">
        <f>+VLOOKUP($E1123,Emissions!$1:$1048576,MATCH(DATE(F$2,1,1),Emissions!$A$1:$LI$1),FALSE)</f>
        <v>3.9751040010000001</v>
      </c>
      <c r="G1123" s="325">
        <f>+VLOOKUP($E1123,Emissions!$1:$1048576,MATCH(DATE(G$2,1,1),Emissions!$A$1:$LI$1),FALSE)</f>
        <v>4.0200878600000003</v>
      </c>
      <c r="H1123" s="325">
        <f>+VLOOKUP($E1123,Emissions!$1:$1048576,MATCH(DATE(H$2,1,1),Emissions!$A$1:$LI$1),FALSE)</f>
        <v>4.0694655979999999</v>
      </c>
      <c r="I1123" s="325">
        <f>+VLOOKUP($E1123,Emissions!$1:$1048576,MATCH(DATE(I$2,1,1),Emissions!$A$1:$LI$1),FALSE)</f>
        <v>4.1238907439999997</v>
      </c>
      <c r="J1123" s="325">
        <f>+VLOOKUP($E1123,Emissions!$1:$1048576,MATCH(DATE(J$2,1,1),Emissions!$A$1:$LI$1),FALSE)</f>
        <v>4.1833559019999997</v>
      </c>
      <c r="K1123" s="325">
        <f>+VLOOKUP($E1123,Emissions!$1:$1048576,MATCH(DATE(K$2,1,1),Emissions!$A$1:$LI$1),FALSE)</f>
        <v>4.2474650049999996</v>
      </c>
      <c r="L1123" s="325">
        <f>+VLOOKUP($E1123,Emissions!$1:$1048576,MATCH(DATE(L$2,1,1),Emissions!$A$1:$LI$1),FALSE)</f>
        <v>4.3130434539999998</v>
      </c>
      <c r="M1123" s="325">
        <f>+VLOOKUP($E1123,Emissions!$1:$1048576,MATCH(DATE(M$2,1,1),Emissions!$A$1:$LI$1),FALSE)</f>
        <v>4.3809674169999999</v>
      </c>
      <c r="N1123" s="325">
        <f>+VLOOKUP($E1123,Emissions!$1:$1048576,MATCH(DATE(N$2,1,1),Emissions!$A$1:$LI$1),FALSE)</f>
        <v>4.4511389450000003</v>
      </c>
      <c r="O1123" s="325">
        <f>+VLOOKUP($E1123,Emissions!$1:$1048576,MATCH(DATE(O$2,1,1),Emissions!$A$1:$LI$1),FALSE)</f>
        <v>4.5233262849999996</v>
      </c>
      <c r="P1123" s="325">
        <f>+VLOOKUP($E1123,Emissions!$1:$1048576,MATCH(DATE(P$2,1,1),Emissions!$A$1:$LI$1),FALSE)</f>
        <v>4.6018976450000002</v>
      </c>
      <c r="Q1123" s="325">
        <f>+VLOOKUP($E1123,Emissions!$1:$1048576,MATCH(DATE(Q$2,1,1),Emissions!$A$1:$LI$1),FALSE)</f>
        <v>4.6795315889999998</v>
      </c>
      <c r="R1123" s="325">
        <f>+VLOOKUP($E1123,Emissions!$1:$1048576,MATCH(DATE(R$2,1,1),Emissions!$A$1:$LI$1),FALSE)</f>
        <v>4.7579074050000001</v>
      </c>
      <c r="S1123" s="325">
        <f>+VLOOKUP($E1123,Emissions!$1:$1048576,MATCH(DATE(S$2,1,1),Emissions!$A$1:$LI$1),FALSE)</f>
        <v>4.8372468990000002</v>
      </c>
      <c r="T1123" s="325">
        <f>+VLOOKUP($E1123,Emissions!$1:$1048576,MATCH(DATE(T$2,1,1),Emissions!$A$1:$LI$1),FALSE)</f>
        <v>4.9175173540000001</v>
      </c>
      <c r="U1123" s="325">
        <f>+VLOOKUP($E1123,Emissions!$1:$1048576,MATCH(DATE(U$2,1,1),Emissions!$A$1:$LI$1),FALSE)</f>
        <v>4.9986615499999996</v>
      </c>
      <c r="V1123" s="325">
        <f>+VLOOKUP($E1123,Emissions!$1:$1048576,MATCH(DATE(V$2,1,1),Emissions!$A$1:$LI$1),FALSE)</f>
        <v>5.0806386610000001</v>
      </c>
      <c r="W1123" s="325">
        <f>+VLOOKUP($E1123,Emissions!$1:$1048576,MATCH(DATE(W$2,1,1),Emissions!$A$1:$LI$1),FALSE)</f>
        <v>5.1634285020000004</v>
      </c>
      <c r="X1123" s="325">
        <f>+VLOOKUP($E1123,Emissions!$1:$1048576,MATCH(DATE(X$2,1,1),Emissions!$A$1:$LI$1),FALSE)</f>
        <v>5.2470291869999999</v>
      </c>
      <c r="Y1123" s="325">
        <f>+VLOOKUP($E1123,Emissions!$1:$1048576,MATCH(DATE(Y$2,1,1),Emissions!$A$1:$LI$1),FALSE)</f>
        <v>5.3314540260000003</v>
      </c>
      <c r="Z1123" s="325">
        <f>+VLOOKUP($E1123,Emissions!$1:$1048576,MATCH(DATE(Z$2,1,1),Emissions!$A$1:$LI$1),FALSE)</f>
        <v>5.4132898960000002</v>
      </c>
      <c r="AA1123" s="325">
        <f>+VLOOKUP($E1123,Emissions!$1:$1048576,MATCH(DATE(AA$2,1,1),Emissions!$A$1:$LI$1),FALSE)</f>
        <v>5.4979215589999999</v>
      </c>
      <c r="AB1123" s="325">
        <f>+VLOOKUP($E1123,Emissions!$1:$1048576,MATCH(DATE(AB$2,1,1),Emissions!$A$1:$LI$1),FALSE)</f>
        <v>5.5840201159999996</v>
      </c>
      <c r="AC1123" s="325">
        <f>+VLOOKUP($E1123,Emissions!$1:$1048576,MATCH(DATE(AC$2,1,1),Emissions!$A$1:$LI$1),FALSE)</f>
        <v>5.6713719429999996</v>
      </c>
      <c r="AD1123" s="325">
        <f>+VLOOKUP($E1123,Emissions!$1:$1048576,MATCH(DATE(AD$2,1,1),Emissions!$A$1:$LI$1),FALSE)</f>
        <v>5.7599713169999998</v>
      </c>
      <c r="AE1123" s="325">
        <f>+VLOOKUP($E1123,Emissions!$1:$1048576,MATCH(DATE(AE$2,1,1),Emissions!$A$1:$LI$1),FALSE)</f>
        <v>5.8398753250000004</v>
      </c>
      <c r="AF1123" s="325">
        <f>+VLOOKUP($E1123,Emissions!$1:$1048576,MATCH(DATE(AF$2,1,1),Emissions!$A$1:$LI$1),FALSE)</f>
        <v>5.9218841470000001</v>
      </c>
      <c r="AG1123" s="325">
        <f>+VLOOKUP($E1123,Emissions!$1:$1048576,MATCH(DATE(AG$2,1,1),Emissions!$A$1:$LI$1),FALSE)</f>
        <v>6.0046157960000004</v>
      </c>
      <c r="AH1123" s="325">
        <f>+VLOOKUP($E1123,Emissions!$1:$1048576,MATCH(DATE(AH$2,1,1),Emissions!$A$1:$LI$1),FALSE)</f>
        <v>6.0880501230000004</v>
      </c>
      <c r="AI1123" s="325">
        <f>+VLOOKUP($E1123,Emissions!$1:$1048576,MATCH(DATE(AI$2,1,1),Emissions!$A$1:$LI$1),FALSE)</f>
        <v>6.1724003280000002</v>
      </c>
      <c r="AJ1123" s="325">
        <f>+VLOOKUP($E1123,Emissions!$1:$1048576,MATCH(DATE(AJ$2,1,1),Emissions!$A$1:$LI$1),FALSE)</f>
        <v>6.2578874820000001</v>
      </c>
      <c r="AK1123" s="325">
        <f>+VLOOKUP($E1123,Emissions!$1:$1048576,MATCH(DATE(AK$2,1,1),Emissions!$A$1:$LI$1),FALSE)</f>
        <v>6.3446947610000004</v>
      </c>
      <c r="AL1123" s="325">
        <f>+VLOOKUP($E1123,Emissions!$1:$1048576,MATCH(DATE(AL$2,1,1),Emissions!$A$1:$LI$1),FALSE)</f>
        <v>6.4329608120000001</v>
      </c>
      <c r="AM1123" s="325">
        <f>+VLOOKUP($E1123,Emissions!$1:$1048576,MATCH(DATE(AM$2,1,1),Emissions!$A$1:$LI$1),FALSE)</f>
        <v>6.5227831849999998</v>
      </c>
      <c r="AN1123" s="325">
        <f>+VLOOKUP($E1123,Emissions!$1:$1048576,MATCH(DATE(AN$2,1,1),Emissions!$A$1:$LI$1),FALSE)</f>
        <v>6.6142248280000002</v>
      </c>
      <c r="AO1123" s="325">
        <f>+VLOOKUP($E1123,Emissions!$1:$1048576,MATCH(DATE(AO$2,1,1),Emissions!$A$1:$LI$1),FALSE)</f>
        <v>6.7073213230000004</v>
      </c>
      <c r="AP1123" s="325">
        <f>+VLOOKUP($E1123,Emissions!$1:$1048576,MATCH(DATE(AP$2,1,1),Emissions!$A$1:$LI$1),FALSE)</f>
        <v>6.7996592830000004</v>
      </c>
      <c r="AQ1123" s="325">
        <f>+VLOOKUP($E1123,Emissions!$1:$1048576,MATCH(DATE(AQ$2,1,1),Emissions!$A$1:$LI$1),FALSE)</f>
        <v>6.8925583640000001</v>
      </c>
      <c r="AR1123" s="325">
        <f>+VLOOKUP($E1123,Emissions!$1:$1048576,MATCH(DATE(AR$2,1,1),Emissions!$A$1:$LI$1),FALSE)</f>
        <v>6.9863821049999997</v>
      </c>
      <c r="AS1123" s="325">
        <f>+VLOOKUP($E1123,Emissions!$1:$1048576,MATCH(DATE(AS$2,1,1),Emissions!$A$1:$LI$1),FALSE)</f>
        <v>7.0813022370000001</v>
      </c>
      <c r="AT1123" s="325">
        <f>+VLOOKUP($E1123,Emissions!$1:$1048576,MATCH(DATE(AT$2,1,1),Emissions!$A$1:$LI$1),FALSE)</f>
        <v>7.1774424290000001</v>
      </c>
      <c r="AU1123" s="325">
        <f>+VLOOKUP($E1123,Emissions!$1:$1048576,MATCH(DATE(AU$2,1,1),Emissions!$A$1:$LI$1),FALSE)</f>
        <v>7.2747624010000003</v>
      </c>
      <c r="AV1123" s="325">
        <f>+VLOOKUP($E1123,Emissions!$1:$1048576,MATCH(DATE(AV$2,1,1),Emissions!$A$1:$LI$1),FALSE)</f>
        <v>7.3735065860000004</v>
      </c>
      <c r="AW1123" s="325">
        <f>+VLOOKUP($E1123,Emissions!$1:$1048576,MATCH(DATE(AW$2,1,1),Emissions!$A$1:$LI$1),FALSE)</f>
        <v>7.4739637290000003</v>
      </c>
      <c r="AX1123" s="325">
        <f>+VLOOKUP($E1123,Emissions!$1:$1048576,MATCH(DATE(AX$2,1,1),Emissions!$A$1:$LI$1),FALSE)</f>
        <v>7.5763488499999996</v>
      </c>
      <c r="AY1123" s="325">
        <f>+VLOOKUP($E1123,Emissions!$1:$1048576,MATCH(DATE(AY$2,1,1),Emissions!$A$1:$LI$1),FALSE)</f>
        <v>7.6807820329999998</v>
      </c>
      <c r="AZ1123" s="325">
        <f>+VLOOKUP($E1123,Emissions!$1:$1048576,MATCH(DATE(AZ$2,1,1),Emissions!$A$1:$LI$1),FALSE)</f>
        <v>7.787528343</v>
      </c>
      <c r="BA1123" s="325">
        <f>+VLOOKUP($E1123,Emissions!$1:$1048576,MATCH(DATE(BA$2,1,1),Emissions!$A$1:$LI$1),FALSE)</f>
        <v>7.8964609399999999</v>
      </c>
      <c r="BB1123" s="325">
        <f>+VLOOKUP($E1123,Emissions!$1:$1048576,MATCH(DATE(BB$2,1,1),Emissions!$A$1:$LI$1),FALSE)</f>
        <v>8.0075143099999995</v>
      </c>
      <c r="BC1123" s="325">
        <f>+VLOOKUP($E1123,Emissions!$1:$1048576,MATCH(DATE(BC$2,1,1),Emissions!$A$1:$LI$1),FALSE)</f>
        <v>8.1206294620000001</v>
      </c>
      <c r="BD1123" s="325">
        <f>+VLOOKUP($E1123,Emissions!$1:$1048576,MATCH(DATE(BD$2,1,1),Emissions!$A$1:$LI$1),FALSE)</f>
        <v>8.2357500770000005</v>
      </c>
      <c r="BE1123" s="325">
        <f>+VLOOKUP($E1123,Emissions!$1:$1048576,MATCH(DATE(BE$2,1,1),Emissions!$A$1:$LI$1),FALSE)</f>
        <v>8.8715071319999996</v>
      </c>
      <c r="BF1123" s="325">
        <f>+VLOOKUP($E1123,Emissions!$1:$1048576,MATCH(DATE(BF$2,1,1),Emissions!$A$1:$LI$1),FALSE)</f>
        <v>9.0197449340000002</v>
      </c>
      <c r="BG1123" s="325">
        <f>+VLOOKUP($E1123,Emissions!$1:$1048576,MATCH(DATE(BG$2,1,1),Emissions!$A$1:$LI$1),FALSE)</f>
        <v>9.1704642849999995</v>
      </c>
      <c r="BH1123" s="325">
        <f>+VLOOKUP($E1123,Emissions!$1:$1048576,MATCH(DATE(BH$2,1,1),Emissions!$A$1:$LI$1),FALSE)</f>
        <v>9.3237250859999996</v>
      </c>
      <c r="BI1123" s="325">
        <f>+VLOOKUP($E1123,Emissions!$1:$1048576,MATCH(DATE(BI$2,1,1),Emissions!$A$1:$LI$1),FALSE)</f>
        <v>9.4795888280000007</v>
      </c>
    </row>
    <row r="1124" spans="1:61" s="92" customFormat="1" ht="15" customHeight="1" x14ac:dyDescent="0.35">
      <c r="A1124" s="409"/>
      <c r="B1124" s="169"/>
      <c r="C1124" s="137" t="s">
        <v>3332</v>
      </c>
      <c r="D1124" s="147" t="s">
        <v>1032</v>
      </c>
      <c r="E1124" s="136" t="s">
        <v>3553</v>
      </c>
      <c r="F1124" s="325">
        <f>+VLOOKUP($E1124,Emissions!$1:$1048576,MATCH(DATE(F$2,1,1),Emissions!$A$1:$LI$1),FALSE)</f>
        <v>8.1128899300000001E-2</v>
      </c>
      <c r="G1124" s="325">
        <f>+VLOOKUP($E1124,Emissions!$1:$1048576,MATCH(DATE(G$2,1,1),Emissions!$A$1:$LI$1),FALSE)</f>
        <v>8.0989623100000005E-2</v>
      </c>
      <c r="H1124" s="325">
        <f>+VLOOKUP($E1124,Emissions!$1:$1048576,MATCH(DATE(H$2,1,1),Emissions!$A$1:$LI$1),FALSE)</f>
        <v>8.0611935800000006E-2</v>
      </c>
      <c r="I1124" s="325">
        <f>+VLOOKUP($E1124,Emissions!$1:$1048576,MATCH(DATE(I$2,1,1),Emissions!$A$1:$LI$1),FALSE)</f>
        <v>8.0226023399999999E-2</v>
      </c>
      <c r="J1124" s="325">
        <f>+VLOOKUP($E1124,Emissions!$1:$1048576,MATCH(DATE(J$2,1,1),Emissions!$A$1:$LI$1),FALSE)</f>
        <v>7.9898498700000001E-2</v>
      </c>
      <c r="K1124" s="325">
        <f>+VLOOKUP($E1124,Emissions!$1:$1048576,MATCH(DATE(K$2,1,1),Emissions!$A$1:$LI$1),FALSE)</f>
        <v>7.9635998499999999E-2</v>
      </c>
      <c r="L1124" s="325">
        <f>+VLOOKUP($E1124,Emissions!$1:$1048576,MATCH(DATE(L$2,1,1),Emissions!$A$1:$LI$1),FALSE)</f>
        <v>7.9400765400000003E-2</v>
      </c>
      <c r="M1124" s="325">
        <f>+VLOOKUP($E1124,Emissions!$1:$1048576,MATCH(DATE(M$2,1,1),Emissions!$A$1:$LI$1),FALSE)</f>
        <v>7.9202807599999994E-2</v>
      </c>
      <c r="N1124" s="325">
        <f>+VLOOKUP($E1124,Emissions!$1:$1048576,MATCH(DATE(N$2,1,1),Emissions!$A$1:$LI$1),FALSE)</f>
        <v>7.9043250199999998E-2</v>
      </c>
      <c r="O1124" s="325">
        <f>+VLOOKUP($E1124,Emissions!$1:$1048576,MATCH(DATE(O$2,1,1),Emissions!$A$1:$LI$1),FALSE)</f>
        <v>7.8919359699999997E-2</v>
      </c>
      <c r="P1124" s="325">
        <f>+VLOOKUP($E1124,Emissions!$1:$1048576,MATCH(DATE(P$2,1,1),Emissions!$A$1:$LI$1),FALSE)</f>
        <v>7.8881200200000001E-2</v>
      </c>
      <c r="Q1124" s="325">
        <f>+VLOOKUP($E1124,Emissions!$1:$1048576,MATCH(DATE(Q$2,1,1),Emissions!$A$1:$LI$1),FALSE)</f>
        <v>7.8840691199999993E-2</v>
      </c>
      <c r="R1124" s="325">
        <f>+VLOOKUP($E1124,Emissions!$1:$1048576,MATCH(DATE(R$2,1,1),Emissions!$A$1:$LI$1),FALSE)</f>
        <v>7.8809381799999995E-2</v>
      </c>
      <c r="S1124" s="325">
        <f>+VLOOKUP($E1124,Emissions!$1:$1048576,MATCH(DATE(S$2,1,1),Emissions!$A$1:$LI$1),FALSE)</f>
        <v>7.8790932499999994E-2</v>
      </c>
      <c r="T1124" s="325">
        <f>+VLOOKUP($E1124,Emissions!$1:$1048576,MATCH(DATE(T$2,1,1),Emissions!$A$1:$LI$1),FALSE)</f>
        <v>7.8785753700000002E-2</v>
      </c>
      <c r="U1124" s="325">
        <f>+VLOOKUP($E1124,Emissions!$1:$1048576,MATCH(DATE(U$2,1,1),Emissions!$A$1:$LI$1),FALSE)</f>
        <v>7.8794125399999998E-2</v>
      </c>
      <c r="V1124" s="325">
        <f>+VLOOKUP($E1124,Emissions!$1:$1048576,MATCH(DATE(V$2,1,1),Emissions!$A$1:$LI$1),FALSE)</f>
        <v>7.8816322600000002E-2</v>
      </c>
      <c r="W1124" s="325">
        <f>+VLOOKUP($E1124,Emissions!$1:$1048576,MATCH(DATE(W$2,1,1),Emissions!$A$1:$LI$1),FALSE)</f>
        <v>7.8852368899999997E-2</v>
      </c>
      <c r="X1124" s="325">
        <f>+VLOOKUP($E1124,Emissions!$1:$1048576,MATCH(DATE(X$2,1,1),Emissions!$A$1:$LI$1),FALSE)</f>
        <v>7.8901985600000002E-2</v>
      </c>
      <c r="Y1124" s="325">
        <f>+VLOOKUP($E1124,Emissions!$1:$1048576,MATCH(DATE(Y$2,1,1),Emissions!$A$1:$LI$1),FALSE)</f>
        <v>7.8964692099999997E-2</v>
      </c>
      <c r="Z1124" s="325">
        <f>+VLOOKUP($E1124,Emissions!$1:$1048576,MATCH(DATE(Z$2,1,1),Emissions!$A$1:$LI$1),FALSE)</f>
        <v>7.9002270099999994E-2</v>
      </c>
      <c r="AA1124" s="325">
        <f>+VLOOKUP($E1124,Emissions!$1:$1048576,MATCH(DATE(AA$2,1,1),Emissions!$A$1:$LI$1),FALSE)</f>
        <v>7.90725382E-2</v>
      </c>
      <c r="AB1124" s="325">
        <f>+VLOOKUP($E1124,Emissions!$1:$1048576,MATCH(DATE(AB$2,1,1),Emissions!$A$1:$LI$1),FALSE)</f>
        <v>7.9163536100000001E-2</v>
      </c>
      <c r="AC1124" s="325">
        <f>+VLOOKUP($E1124,Emissions!$1:$1048576,MATCH(DATE(AC$2,1,1),Emissions!$A$1:$LI$1),FALSE)</f>
        <v>7.9269804700000002E-2</v>
      </c>
      <c r="AD1124" s="325">
        <f>+VLOOKUP($E1124,Emissions!$1:$1048576,MATCH(DATE(AD$2,1,1),Emissions!$A$1:$LI$1),FALSE)</f>
        <v>7.9389107E-2</v>
      </c>
      <c r="AE1124" s="325">
        <f>+VLOOKUP($E1124,Emissions!$1:$1048576,MATCH(DATE(AE$2,1,1),Emissions!$A$1:$LI$1),FALSE)</f>
        <v>7.9415109100000006E-2</v>
      </c>
      <c r="AF1124" s="325">
        <f>+VLOOKUP($E1124,Emissions!$1:$1048576,MATCH(DATE(AF$2,1,1),Emissions!$A$1:$LI$1),FALSE)</f>
        <v>7.9461529099999997E-2</v>
      </c>
      <c r="AG1124" s="325">
        <f>+VLOOKUP($E1124,Emissions!$1:$1048576,MATCH(DATE(AG$2,1,1),Emissions!$A$1:$LI$1),FALSE)</f>
        <v>7.9522559899999998E-2</v>
      </c>
      <c r="AH1124" s="325">
        <f>+VLOOKUP($E1124,Emissions!$1:$1048576,MATCH(DATE(AH$2,1,1),Emissions!$A$1:$LI$1),FALSE)</f>
        <v>7.9595616100000002E-2</v>
      </c>
      <c r="AI1124" s="325">
        <f>+VLOOKUP($E1124,Emissions!$1:$1048576,MATCH(DATE(AI$2,1,1),Emissions!$A$1:$LI$1),FALSE)</f>
        <v>7.96800067E-2</v>
      </c>
      <c r="AJ1124" s="325">
        <f>+VLOOKUP($E1124,Emissions!$1:$1048576,MATCH(DATE(AJ$2,1,1),Emissions!$A$1:$LI$1),FALSE)</f>
        <v>7.9775866799999998E-2</v>
      </c>
      <c r="AK1124" s="325">
        <f>+VLOOKUP($E1124,Emissions!$1:$1048576,MATCH(DATE(AK$2,1,1),Emissions!$A$1:$LI$1),FALSE)</f>
        <v>7.9883651799999997E-2</v>
      </c>
      <c r="AL1124" s="325">
        <f>+VLOOKUP($E1124,Emissions!$1:$1048576,MATCH(DATE(AL$2,1,1),Emissions!$A$1:$LI$1),FALSE)</f>
        <v>8.00038951E-2</v>
      </c>
      <c r="AM1124" s="325">
        <f>+VLOOKUP($E1124,Emissions!$1:$1048576,MATCH(DATE(AM$2,1,1),Emissions!$A$1:$LI$1),FALSE)</f>
        <v>8.0137086999999996E-2</v>
      </c>
      <c r="AN1124" s="325">
        <f>+VLOOKUP($E1124,Emissions!$1:$1048576,MATCH(DATE(AN$2,1,1),Emissions!$A$1:$LI$1),FALSE)</f>
        <v>8.0283619900000006E-2</v>
      </c>
      <c r="AO1124" s="325">
        <f>+VLOOKUP($E1124,Emissions!$1:$1048576,MATCH(DATE(AO$2,1,1),Emissions!$A$1:$LI$1),FALSE)</f>
        <v>8.0443775800000006E-2</v>
      </c>
      <c r="AP1124" s="325">
        <f>+VLOOKUP($E1124,Emissions!$1:$1048576,MATCH(DATE(AP$2,1,1),Emissions!$A$1:$LI$1),FALSE)</f>
        <v>8.0593840799999997E-2</v>
      </c>
      <c r="AQ1124" s="325">
        <f>+VLOOKUP($E1124,Emissions!$1:$1048576,MATCH(DATE(AQ$2,1,1),Emissions!$A$1:$LI$1),FALSE)</f>
        <v>8.0747192699999998E-2</v>
      </c>
      <c r="AR1124" s="325">
        <f>+VLOOKUP($E1124,Emissions!$1:$1048576,MATCH(DATE(AR$2,1,1),Emissions!$A$1:$LI$1),FALSE)</f>
        <v>8.0926902600000003E-2</v>
      </c>
      <c r="AS1124" s="325">
        <f>+VLOOKUP($E1124,Emissions!$1:$1048576,MATCH(DATE(AS$2,1,1),Emissions!$A$1:$LI$1),FALSE)</f>
        <v>8.1148605400000004E-2</v>
      </c>
      <c r="AT1124" s="325">
        <f>+VLOOKUP($E1124,Emissions!$1:$1048576,MATCH(DATE(AT$2,1,1),Emissions!$A$1:$LI$1),FALSE)</f>
        <v>8.1414528400000005E-2</v>
      </c>
      <c r="AU1124" s="325">
        <f>+VLOOKUP($E1124,Emissions!$1:$1048576,MATCH(DATE(AU$2,1,1),Emissions!$A$1:$LI$1),FALSE)</f>
        <v>8.1714160399999999E-2</v>
      </c>
      <c r="AV1124" s="325">
        <f>+VLOOKUP($E1124,Emissions!$1:$1048576,MATCH(DATE(AV$2,1,1),Emissions!$A$1:$LI$1),FALSE)</f>
        <v>8.2033744699999994E-2</v>
      </c>
      <c r="AW1124" s="325">
        <f>+VLOOKUP($E1124,Emissions!$1:$1048576,MATCH(DATE(AW$2,1,1),Emissions!$A$1:$LI$1),FALSE)</f>
        <v>8.2363424700000007E-2</v>
      </c>
      <c r="AX1124" s="325">
        <f>+VLOOKUP($E1124,Emissions!$1:$1048576,MATCH(DATE(AX$2,1,1),Emissions!$A$1:$LI$1),FALSE)</f>
        <v>8.2699241699999995E-2</v>
      </c>
      <c r="AY1124" s="325">
        <f>+VLOOKUP($E1124,Emissions!$1:$1048576,MATCH(DATE(AY$2,1,1),Emissions!$A$1:$LI$1),FALSE)</f>
        <v>8.3041395700000006E-2</v>
      </c>
      <c r="AZ1124" s="325">
        <f>+VLOOKUP($E1124,Emissions!$1:$1048576,MATCH(DATE(AZ$2,1,1),Emissions!$A$1:$LI$1),FALSE)</f>
        <v>8.3393805200000004E-2</v>
      </c>
      <c r="BA1124" s="325">
        <f>+VLOOKUP($E1124,Emissions!$1:$1048576,MATCH(DATE(BA$2,1,1),Emissions!$A$1:$LI$1),FALSE)</f>
        <v>8.3757216400000001E-2</v>
      </c>
      <c r="BB1124" s="325">
        <f>+VLOOKUP($E1124,Emissions!$1:$1048576,MATCH(DATE(BB$2,1,1),Emissions!$A$1:$LI$1),FALSE)</f>
        <v>8.4132424600000005E-2</v>
      </c>
      <c r="BC1124" s="325">
        <f>+VLOOKUP($E1124,Emissions!$1:$1048576,MATCH(DATE(BC$2,1,1),Emissions!$A$1:$LI$1),FALSE)</f>
        <v>8.4519826399999998E-2</v>
      </c>
      <c r="BD1124" s="325">
        <f>+VLOOKUP($E1124,Emissions!$1:$1048576,MATCH(DATE(BD$2,1,1),Emissions!$A$1:$LI$1),FALSE)</f>
        <v>8.4919440499999999E-2</v>
      </c>
      <c r="BE1124" s="325">
        <f>+VLOOKUP($E1124,Emissions!$1:$1048576,MATCH(DATE(BE$2,1,1),Emissions!$A$1:$LI$1),FALSE)</f>
        <v>9.69806104E-2</v>
      </c>
      <c r="BF1124" s="325">
        <f>+VLOOKUP($E1124,Emissions!$1:$1048576,MATCH(DATE(BF$2,1,1),Emissions!$A$1:$LI$1),FALSE)</f>
        <v>9.7611431900000004E-2</v>
      </c>
      <c r="BG1124" s="325">
        <f>+VLOOKUP($E1124,Emissions!$1:$1048576,MATCH(DATE(BG$2,1,1),Emissions!$A$1:$LI$1),FALSE)</f>
        <v>9.8255192000000005E-2</v>
      </c>
      <c r="BH1124" s="325">
        <f>+VLOOKUP($E1124,Emissions!$1:$1048576,MATCH(DATE(BH$2,1,1),Emissions!$A$1:$LI$1),FALSE)</f>
        <v>9.8912317499999999E-2</v>
      </c>
      <c r="BI1124" s="325">
        <f>+VLOOKUP($E1124,Emissions!$1:$1048576,MATCH(DATE(BI$2,1,1),Emissions!$A$1:$LI$1),FALSE)</f>
        <v>9.9583087700000003E-2</v>
      </c>
    </row>
    <row r="1125" spans="1:61" ht="15" customHeight="1" x14ac:dyDescent="0.35">
      <c r="A1125" s="409"/>
      <c r="B1125" s="169"/>
      <c r="C1125" s="138" t="s">
        <v>724</v>
      </c>
      <c r="D1125" s="114" t="s">
        <v>1032</v>
      </c>
      <c r="E1125" s="50" t="s">
        <v>3554</v>
      </c>
      <c r="F1125" s="359">
        <f>+VLOOKUP($E1125,Emissions!$1:$1048576,MATCH(DATE(F$2,1,1),Emissions!$A$1:$LI$1),FALSE)</f>
        <v>0</v>
      </c>
      <c r="G1125" s="359">
        <f>+VLOOKUP($E1125,Emissions!$1:$1048576,MATCH(DATE(G$2,1,1),Emissions!$A$1:$LI$1),FALSE)</f>
        <v>0</v>
      </c>
      <c r="H1125" s="359">
        <f>+VLOOKUP($E1125,Emissions!$1:$1048576,MATCH(DATE(H$2,1,1),Emissions!$A$1:$LI$1),FALSE)</f>
        <v>0</v>
      </c>
      <c r="I1125" s="359">
        <f>+VLOOKUP($E1125,Emissions!$1:$1048576,MATCH(DATE(I$2,1,1),Emissions!$A$1:$LI$1),FALSE)</f>
        <v>0</v>
      </c>
      <c r="J1125" s="359">
        <f>+VLOOKUP($E1125,Emissions!$1:$1048576,MATCH(DATE(J$2,1,1),Emissions!$A$1:$LI$1),FALSE)</f>
        <v>0</v>
      </c>
      <c r="K1125" s="359">
        <f>+VLOOKUP($E1125,Emissions!$1:$1048576,MATCH(DATE(K$2,1,1),Emissions!$A$1:$LI$1),FALSE)</f>
        <v>0</v>
      </c>
      <c r="L1125" s="359">
        <f>+VLOOKUP($E1125,Emissions!$1:$1048576,MATCH(DATE(L$2,1,1),Emissions!$A$1:$LI$1),FALSE)</f>
        <v>0</v>
      </c>
      <c r="M1125" s="359">
        <f>+VLOOKUP($E1125,Emissions!$1:$1048576,MATCH(DATE(M$2,1,1),Emissions!$A$1:$LI$1),FALSE)</f>
        <v>0</v>
      </c>
      <c r="N1125" s="359">
        <f>+VLOOKUP($E1125,Emissions!$1:$1048576,MATCH(DATE(N$2,1,1),Emissions!$A$1:$LI$1),FALSE)</f>
        <v>0</v>
      </c>
      <c r="O1125" s="359">
        <f>+VLOOKUP($E1125,Emissions!$1:$1048576,MATCH(DATE(O$2,1,1),Emissions!$A$1:$LI$1),FALSE)</f>
        <v>0</v>
      </c>
      <c r="P1125" s="359">
        <f>+VLOOKUP($E1125,Emissions!$1:$1048576,MATCH(DATE(P$2,1,1),Emissions!$A$1:$LI$1),FALSE)</f>
        <v>0</v>
      </c>
      <c r="Q1125" s="359">
        <f>+VLOOKUP($E1125,Emissions!$1:$1048576,MATCH(DATE(Q$2,1,1),Emissions!$A$1:$LI$1),FALSE)</f>
        <v>0</v>
      </c>
      <c r="R1125" s="359">
        <f>+VLOOKUP($E1125,Emissions!$1:$1048576,MATCH(DATE(R$2,1,1),Emissions!$A$1:$LI$1),FALSE)</f>
        <v>0</v>
      </c>
      <c r="S1125" s="359">
        <f>+VLOOKUP($E1125,Emissions!$1:$1048576,MATCH(DATE(S$2,1,1),Emissions!$A$1:$LI$1),FALSE)</f>
        <v>0</v>
      </c>
      <c r="T1125" s="359">
        <f>+VLOOKUP($E1125,Emissions!$1:$1048576,MATCH(DATE(T$2,1,1),Emissions!$A$1:$LI$1),FALSE)</f>
        <v>0</v>
      </c>
      <c r="U1125" s="359">
        <f>+VLOOKUP($E1125,Emissions!$1:$1048576,MATCH(DATE(U$2,1,1),Emissions!$A$1:$LI$1),FALSE)</f>
        <v>0</v>
      </c>
      <c r="V1125" s="359">
        <f>+VLOOKUP($E1125,Emissions!$1:$1048576,MATCH(DATE(V$2,1,1),Emissions!$A$1:$LI$1),FALSE)</f>
        <v>0</v>
      </c>
      <c r="W1125" s="359">
        <f>+VLOOKUP($E1125,Emissions!$1:$1048576,MATCH(DATE(W$2,1,1),Emissions!$A$1:$LI$1),FALSE)</f>
        <v>0</v>
      </c>
      <c r="X1125" s="359">
        <f>+VLOOKUP($E1125,Emissions!$1:$1048576,MATCH(DATE(X$2,1,1),Emissions!$A$1:$LI$1),FALSE)</f>
        <v>0</v>
      </c>
      <c r="Y1125" s="359">
        <f>+VLOOKUP($E1125,Emissions!$1:$1048576,MATCH(DATE(Y$2,1,1),Emissions!$A$1:$LI$1),FALSE)</f>
        <v>0</v>
      </c>
      <c r="Z1125" s="359">
        <f>+VLOOKUP($E1125,Emissions!$1:$1048576,MATCH(DATE(Z$2,1,1),Emissions!$A$1:$LI$1),FALSE)</f>
        <v>0</v>
      </c>
      <c r="AA1125" s="359">
        <f>+VLOOKUP($E1125,Emissions!$1:$1048576,MATCH(DATE(AA$2,1,1),Emissions!$A$1:$LI$1),FALSE)</f>
        <v>0</v>
      </c>
      <c r="AB1125" s="359">
        <f>+VLOOKUP($E1125,Emissions!$1:$1048576,MATCH(DATE(AB$2,1,1),Emissions!$A$1:$LI$1),FALSE)</f>
        <v>0</v>
      </c>
      <c r="AC1125" s="359">
        <f>+VLOOKUP($E1125,Emissions!$1:$1048576,MATCH(DATE(AC$2,1,1),Emissions!$A$1:$LI$1),FALSE)</f>
        <v>0</v>
      </c>
      <c r="AD1125" s="359">
        <f>+VLOOKUP($E1125,Emissions!$1:$1048576,MATCH(DATE(AD$2,1,1),Emissions!$A$1:$LI$1),FALSE)</f>
        <v>0</v>
      </c>
      <c r="AE1125" s="359">
        <f>+VLOOKUP($E1125,Emissions!$1:$1048576,MATCH(DATE(AE$2,1,1),Emissions!$A$1:$LI$1),FALSE)</f>
        <v>0</v>
      </c>
      <c r="AF1125" s="359">
        <f>+VLOOKUP($E1125,Emissions!$1:$1048576,MATCH(DATE(AF$2,1,1),Emissions!$A$1:$LI$1),FALSE)</f>
        <v>0</v>
      </c>
      <c r="AG1125" s="359">
        <f>+VLOOKUP($E1125,Emissions!$1:$1048576,MATCH(DATE(AG$2,1,1),Emissions!$A$1:$LI$1),FALSE)</f>
        <v>0</v>
      </c>
      <c r="AH1125" s="359">
        <f>+VLOOKUP($E1125,Emissions!$1:$1048576,MATCH(DATE(AH$2,1,1),Emissions!$A$1:$LI$1),FALSE)</f>
        <v>0</v>
      </c>
      <c r="AI1125" s="359">
        <f>+VLOOKUP($E1125,Emissions!$1:$1048576,MATCH(DATE(AI$2,1,1),Emissions!$A$1:$LI$1),FALSE)</f>
        <v>0</v>
      </c>
      <c r="AJ1125" s="359">
        <f>+VLOOKUP($E1125,Emissions!$1:$1048576,MATCH(DATE(AJ$2,1,1),Emissions!$A$1:$LI$1),FALSE)</f>
        <v>0</v>
      </c>
      <c r="AK1125" s="359">
        <f>+VLOOKUP($E1125,Emissions!$1:$1048576,MATCH(DATE(AK$2,1,1),Emissions!$A$1:$LI$1),FALSE)</f>
        <v>0</v>
      </c>
      <c r="AL1125" s="359">
        <f>+VLOOKUP($E1125,Emissions!$1:$1048576,MATCH(DATE(AL$2,1,1),Emissions!$A$1:$LI$1),FALSE)</f>
        <v>0</v>
      </c>
      <c r="AM1125" s="359">
        <f>+VLOOKUP($E1125,Emissions!$1:$1048576,MATCH(DATE(AM$2,1,1),Emissions!$A$1:$LI$1),FALSE)</f>
        <v>0</v>
      </c>
      <c r="AN1125" s="359">
        <f>+VLOOKUP($E1125,Emissions!$1:$1048576,MATCH(DATE(AN$2,1,1),Emissions!$A$1:$LI$1),FALSE)</f>
        <v>0</v>
      </c>
      <c r="AO1125" s="359">
        <f>+VLOOKUP($E1125,Emissions!$1:$1048576,MATCH(DATE(AO$2,1,1),Emissions!$A$1:$LI$1),FALSE)</f>
        <v>0</v>
      </c>
      <c r="AP1125" s="359">
        <f>+VLOOKUP($E1125,Emissions!$1:$1048576,MATCH(DATE(AP$2,1,1),Emissions!$A$1:$LI$1),FALSE)</f>
        <v>0</v>
      </c>
      <c r="AQ1125" s="359">
        <f>+VLOOKUP($E1125,Emissions!$1:$1048576,MATCH(DATE(AQ$2,1,1),Emissions!$A$1:$LI$1),FALSE)</f>
        <v>0</v>
      </c>
      <c r="AR1125" s="359">
        <f>+VLOOKUP($E1125,Emissions!$1:$1048576,MATCH(DATE(AR$2,1,1),Emissions!$A$1:$LI$1),FALSE)</f>
        <v>0</v>
      </c>
      <c r="AS1125" s="359">
        <f>+VLOOKUP($E1125,Emissions!$1:$1048576,MATCH(DATE(AS$2,1,1),Emissions!$A$1:$LI$1),FALSE)</f>
        <v>0</v>
      </c>
      <c r="AT1125" s="359">
        <f>+VLOOKUP($E1125,Emissions!$1:$1048576,MATCH(DATE(AT$2,1,1),Emissions!$A$1:$LI$1),FALSE)</f>
        <v>0</v>
      </c>
      <c r="AU1125" s="359">
        <f>+VLOOKUP($E1125,Emissions!$1:$1048576,MATCH(DATE(AU$2,1,1),Emissions!$A$1:$LI$1),FALSE)</f>
        <v>0</v>
      </c>
      <c r="AV1125" s="359">
        <f>+VLOOKUP($E1125,Emissions!$1:$1048576,MATCH(DATE(AV$2,1,1),Emissions!$A$1:$LI$1),FALSE)</f>
        <v>0</v>
      </c>
      <c r="AW1125" s="359">
        <f>+VLOOKUP($E1125,Emissions!$1:$1048576,MATCH(DATE(AW$2,1,1),Emissions!$A$1:$LI$1),FALSE)</f>
        <v>0</v>
      </c>
      <c r="AX1125" s="359">
        <f>+VLOOKUP($E1125,Emissions!$1:$1048576,MATCH(DATE(AX$2,1,1),Emissions!$A$1:$LI$1),FALSE)</f>
        <v>0</v>
      </c>
      <c r="AY1125" s="359">
        <f>+VLOOKUP($E1125,Emissions!$1:$1048576,MATCH(DATE(AY$2,1,1),Emissions!$A$1:$LI$1),FALSE)</f>
        <v>0</v>
      </c>
      <c r="AZ1125" s="359">
        <f>+VLOOKUP($E1125,Emissions!$1:$1048576,MATCH(DATE(AZ$2,1,1),Emissions!$A$1:$LI$1),FALSE)</f>
        <v>0</v>
      </c>
      <c r="BA1125" s="359">
        <f>+VLOOKUP($E1125,Emissions!$1:$1048576,MATCH(DATE(BA$2,1,1),Emissions!$A$1:$LI$1),FALSE)</f>
        <v>0</v>
      </c>
      <c r="BB1125" s="359">
        <f>+VLOOKUP($E1125,Emissions!$1:$1048576,MATCH(DATE(BB$2,1,1),Emissions!$A$1:$LI$1),FALSE)</f>
        <v>0</v>
      </c>
      <c r="BC1125" s="359">
        <f>+VLOOKUP($E1125,Emissions!$1:$1048576,MATCH(DATE(BC$2,1,1),Emissions!$A$1:$LI$1),FALSE)</f>
        <v>0</v>
      </c>
      <c r="BD1125" s="359">
        <f>+VLOOKUP($E1125,Emissions!$1:$1048576,MATCH(DATE(BD$2,1,1),Emissions!$A$1:$LI$1),FALSE)</f>
        <v>0</v>
      </c>
      <c r="BE1125" s="359">
        <f>+VLOOKUP($E1125,Emissions!$1:$1048576,MATCH(DATE(BE$2,1,1),Emissions!$A$1:$LI$1),FALSE)</f>
        <v>0</v>
      </c>
      <c r="BF1125" s="359">
        <f>+VLOOKUP($E1125,Emissions!$1:$1048576,MATCH(DATE(BF$2,1,1),Emissions!$A$1:$LI$1),FALSE)</f>
        <v>0</v>
      </c>
      <c r="BG1125" s="359">
        <f>+VLOOKUP($E1125,Emissions!$1:$1048576,MATCH(DATE(BG$2,1,1),Emissions!$A$1:$LI$1),FALSE)</f>
        <v>0</v>
      </c>
      <c r="BH1125" s="359">
        <f>+VLOOKUP($E1125,Emissions!$1:$1048576,MATCH(DATE(BH$2,1,1),Emissions!$A$1:$LI$1),FALSE)</f>
        <v>0</v>
      </c>
      <c r="BI1125" s="359">
        <f>+VLOOKUP($E1125,Emissions!$1:$1048576,MATCH(DATE(BI$2,1,1),Emissions!$A$1:$LI$1),FALSE)</f>
        <v>0</v>
      </c>
    </row>
    <row r="1126" spans="1:61" ht="15" customHeight="1" x14ac:dyDescent="0.35">
      <c r="A1126" s="409"/>
      <c r="B1126" s="169"/>
      <c r="C1126" s="138" t="s">
        <v>725</v>
      </c>
      <c r="D1126" s="114" t="s">
        <v>1032</v>
      </c>
      <c r="E1126" s="50" t="s">
        <v>3555</v>
      </c>
      <c r="F1126" s="359">
        <f>+VLOOKUP($E1126,Emissions!$1:$1048576,MATCH(DATE(F$2,1,1),Emissions!$A$1:$LI$1),FALSE)</f>
        <v>8.1128899300000001E-2</v>
      </c>
      <c r="G1126" s="359">
        <f>+VLOOKUP($E1126,Emissions!$1:$1048576,MATCH(DATE(G$2,1,1),Emissions!$A$1:$LI$1),FALSE)</f>
        <v>8.0989623100000005E-2</v>
      </c>
      <c r="H1126" s="359">
        <f>+VLOOKUP($E1126,Emissions!$1:$1048576,MATCH(DATE(H$2,1,1),Emissions!$A$1:$LI$1),FALSE)</f>
        <v>8.0611935800000006E-2</v>
      </c>
      <c r="I1126" s="359">
        <f>+VLOOKUP($E1126,Emissions!$1:$1048576,MATCH(DATE(I$2,1,1),Emissions!$A$1:$LI$1),FALSE)</f>
        <v>8.0226023399999999E-2</v>
      </c>
      <c r="J1126" s="359">
        <f>+VLOOKUP($E1126,Emissions!$1:$1048576,MATCH(DATE(J$2,1,1),Emissions!$A$1:$LI$1),FALSE)</f>
        <v>7.9898498700000001E-2</v>
      </c>
      <c r="K1126" s="359">
        <f>+VLOOKUP($E1126,Emissions!$1:$1048576,MATCH(DATE(K$2,1,1),Emissions!$A$1:$LI$1),FALSE)</f>
        <v>7.9635998499999999E-2</v>
      </c>
      <c r="L1126" s="359">
        <f>+VLOOKUP($E1126,Emissions!$1:$1048576,MATCH(DATE(L$2,1,1),Emissions!$A$1:$LI$1),FALSE)</f>
        <v>7.9400765400000003E-2</v>
      </c>
      <c r="M1126" s="359">
        <f>+VLOOKUP($E1126,Emissions!$1:$1048576,MATCH(DATE(M$2,1,1),Emissions!$A$1:$LI$1),FALSE)</f>
        <v>7.9202807599999994E-2</v>
      </c>
      <c r="N1126" s="359">
        <f>+VLOOKUP($E1126,Emissions!$1:$1048576,MATCH(DATE(N$2,1,1),Emissions!$A$1:$LI$1),FALSE)</f>
        <v>7.9043250199999998E-2</v>
      </c>
      <c r="O1126" s="359">
        <f>+VLOOKUP($E1126,Emissions!$1:$1048576,MATCH(DATE(O$2,1,1),Emissions!$A$1:$LI$1),FALSE)</f>
        <v>7.8919359699999997E-2</v>
      </c>
      <c r="P1126" s="359">
        <f>+VLOOKUP($E1126,Emissions!$1:$1048576,MATCH(DATE(P$2,1,1),Emissions!$A$1:$LI$1),FALSE)</f>
        <v>7.8881200200000001E-2</v>
      </c>
      <c r="Q1126" s="359">
        <f>+VLOOKUP($E1126,Emissions!$1:$1048576,MATCH(DATE(Q$2,1,1),Emissions!$A$1:$LI$1),FALSE)</f>
        <v>7.8840691199999993E-2</v>
      </c>
      <c r="R1126" s="359">
        <f>+VLOOKUP($E1126,Emissions!$1:$1048576,MATCH(DATE(R$2,1,1),Emissions!$A$1:$LI$1),FALSE)</f>
        <v>7.8809381799999995E-2</v>
      </c>
      <c r="S1126" s="359">
        <f>+VLOOKUP($E1126,Emissions!$1:$1048576,MATCH(DATE(S$2,1,1),Emissions!$A$1:$LI$1),FALSE)</f>
        <v>7.8790932499999994E-2</v>
      </c>
      <c r="T1126" s="359">
        <f>+VLOOKUP($E1126,Emissions!$1:$1048576,MATCH(DATE(T$2,1,1),Emissions!$A$1:$LI$1),FALSE)</f>
        <v>7.8785753700000002E-2</v>
      </c>
      <c r="U1126" s="359">
        <f>+VLOOKUP($E1126,Emissions!$1:$1048576,MATCH(DATE(U$2,1,1),Emissions!$A$1:$LI$1),FALSE)</f>
        <v>7.8794125399999998E-2</v>
      </c>
      <c r="V1126" s="359">
        <f>+VLOOKUP($E1126,Emissions!$1:$1048576,MATCH(DATE(V$2,1,1),Emissions!$A$1:$LI$1),FALSE)</f>
        <v>7.8816322600000002E-2</v>
      </c>
      <c r="W1126" s="359">
        <f>+VLOOKUP($E1126,Emissions!$1:$1048576,MATCH(DATE(W$2,1,1),Emissions!$A$1:$LI$1),FALSE)</f>
        <v>7.8852368899999997E-2</v>
      </c>
      <c r="X1126" s="359">
        <f>+VLOOKUP($E1126,Emissions!$1:$1048576,MATCH(DATE(X$2,1,1),Emissions!$A$1:$LI$1),FALSE)</f>
        <v>7.8901985600000002E-2</v>
      </c>
      <c r="Y1126" s="359">
        <f>+VLOOKUP($E1126,Emissions!$1:$1048576,MATCH(DATE(Y$2,1,1),Emissions!$A$1:$LI$1),FALSE)</f>
        <v>7.8964692099999997E-2</v>
      </c>
      <c r="Z1126" s="359">
        <f>+VLOOKUP($E1126,Emissions!$1:$1048576,MATCH(DATE(Z$2,1,1),Emissions!$A$1:$LI$1),FALSE)</f>
        <v>7.9002270099999994E-2</v>
      </c>
      <c r="AA1126" s="359">
        <f>+VLOOKUP($E1126,Emissions!$1:$1048576,MATCH(DATE(AA$2,1,1),Emissions!$A$1:$LI$1),FALSE)</f>
        <v>7.90725382E-2</v>
      </c>
      <c r="AB1126" s="359">
        <f>+VLOOKUP($E1126,Emissions!$1:$1048576,MATCH(DATE(AB$2,1,1),Emissions!$A$1:$LI$1),FALSE)</f>
        <v>7.9163536100000001E-2</v>
      </c>
      <c r="AC1126" s="359">
        <f>+VLOOKUP($E1126,Emissions!$1:$1048576,MATCH(DATE(AC$2,1,1),Emissions!$A$1:$LI$1),FALSE)</f>
        <v>7.9269804700000002E-2</v>
      </c>
      <c r="AD1126" s="359">
        <f>+VLOOKUP($E1126,Emissions!$1:$1048576,MATCH(DATE(AD$2,1,1),Emissions!$A$1:$LI$1),FALSE)</f>
        <v>7.9389107E-2</v>
      </c>
      <c r="AE1126" s="359">
        <f>+VLOOKUP($E1126,Emissions!$1:$1048576,MATCH(DATE(AE$2,1,1),Emissions!$A$1:$LI$1),FALSE)</f>
        <v>7.9415109100000006E-2</v>
      </c>
      <c r="AF1126" s="359">
        <f>+VLOOKUP($E1126,Emissions!$1:$1048576,MATCH(DATE(AF$2,1,1),Emissions!$A$1:$LI$1),FALSE)</f>
        <v>7.9461529099999997E-2</v>
      </c>
      <c r="AG1126" s="359">
        <f>+VLOOKUP($E1126,Emissions!$1:$1048576,MATCH(DATE(AG$2,1,1),Emissions!$A$1:$LI$1),FALSE)</f>
        <v>7.9522559899999998E-2</v>
      </c>
      <c r="AH1126" s="359">
        <f>+VLOOKUP($E1126,Emissions!$1:$1048576,MATCH(DATE(AH$2,1,1),Emissions!$A$1:$LI$1),FALSE)</f>
        <v>7.9595616100000002E-2</v>
      </c>
      <c r="AI1126" s="359">
        <f>+VLOOKUP($E1126,Emissions!$1:$1048576,MATCH(DATE(AI$2,1,1),Emissions!$A$1:$LI$1),FALSE)</f>
        <v>7.96800067E-2</v>
      </c>
      <c r="AJ1126" s="359">
        <f>+VLOOKUP($E1126,Emissions!$1:$1048576,MATCH(DATE(AJ$2,1,1),Emissions!$A$1:$LI$1),FALSE)</f>
        <v>7.9775866799999998E-2</v>
      </c>
      <c r="AK1126" s="359">
        <f>+VLOOKUP($E1126,Emissions!$1:$1048576,MATCH(DATE(AK$2,1,1),Emissions!$A$1:$LI$1),FALSE)</f>
        <v>7.9883651799999997E-2</v>
      </c>
      <c r="AL1126" s="359">
        <f>+VLOOKUP($E1126,Emissions!$1:$1048576,MATCH(DATE(AL$2,1,1),Emissions!$A$1:$LI$1),FALSE)</f>
        <v>8.00038951E-2</v>
      </c>
      <c r="AM1126" s="359">
        <f>+VLOOKUP($E1126,Emissions!$1:$1048576,MATCH(DATE(AM$2,1,1),Emissions!$A$1:$LI$1),FALSE)</f>
        <v>8.0137086999999996E-2</v>
      </c>
      <c r="AN1126" s="359">
        <f>+VLOOKUP($E1126,Emissions!$1:$1048576,MATCH(DATE(AN$2,1,1),Emissions!$A$1:$LI$1),FALSE)</f>
        <v>8.0283619900000006E-2</v>
      </c>
      <c r="AO1126" s="359">
        <f>+VLOOKUP($E1126,Emissions!$1:$1048576,MATCH(DATE(AO$2,1,1),Emissions!$A$1:$LI$1),FALSE)</f>
        <v>8.0443775800000006E-2</v>
      </c>
      <c r="AP1126" s="359">
        <f>+VLOOKUP($E1126,Emissions!$1:$1048576,MATCH(DATE(AP$2,1,1),Emissions!$A$1:$LI$1),FALSE)</f>
        <v>8.0593840799999997E-2</v>
      </c>
      <c r="AQ1126" s="359">
        <f>+VLOOKUP($E1126,Emissions!$1:$1048576,MATCH(DATE(AQ$2,1,1),Emissions!$A$1:$LI$1),FALSE)</f>
        <v>8.0747192699999998E-2</v>
      </c>
      <c r="AR1126" s="359">
        <f>+VLOOKUP($E1126,Emissions!$1:$1048576,MATCH(DATE(AR$2,1,1),Emissions!$A$1:$LI$1),FALSE)</f>
        <v>8.0926902600000003E-2</v>
      </c>
      <c r="AS1126" s="359">
        <f>+VLOOKUP($E1126,Emissions!$1:$1048576,MATCH(DATE(AS$2,1,1),Emissions!$A$1:$LI$1),FALSE)</f>
        <v>8.1148605400000004E-2</v>
      </c>
      <c r="AT1126" s="359">
        <f>+VLOOKUP($E1126,Emissions!$1:$1048576,MATCH(DATE(AT$2,1,1),Emissions!$A$1:$LI$1),FALSE)</f>
        <v>8.1414528400000005E-2</v>
      </c>
      <c r="AU1126" s="359">
        <f>+VLOOKUP($E1126,Emissions!$1:$1048576,MATCH(DATE(AU$2,1,1),Emissions!$A$1:$LI$1),FALSE)</f>
        <v>8.1714160399999999E-2</v>
      </c>
      <c r="AV1126" s="359">
        <f>+VLOOKUP($E1126,Emissions!$1:$1048576,MATCH(DATE(AV$2,1,1),Emissions!$A$1:$LI$1),FALSE)</f>
        <v>8.2033744699999994E-2</v>
      </c>
      <c r="AW1126" s="359">
        <f>+VLOOKUP($E1126,Emissions!$1:$1048576,MATCH(DATE(AW$2,1,1),Emissions!$A$1:$LI$1),FALSE)</f>
        <v>8.2363424700000007E-2</v>
      </c>
      <c r="AX1126" s="359">
        <f>+VLOOKUP($E1126,Emissions!$1:$1048576,MATCH(DATE(AX$2,1,1),Emissions!$A$1:$LI$1),FALSE)</f>
        <v>8.2699241699999995E-2</v>
      </c>
      <c r="AY1126" s="359">
        <f>+VLOOKUP($E1126,Emissions!$1:$1048576,MATCH(DATE(AY$2,1,1),Emissions!$A$1:$LI$1),FALSE)</f>
        <v>8.3041395700000006E-2</v>
      </c>
      <c r="AZ1126" s="359">
        <f>+VLOOKUP($E1126,Emissions!$1:$1048576,MATCH(DATE(AZ$2,1,1),Emissions!$A$1:$LI$1),FALSE)</f>
        <v>8.3393805200000004E-2</v>
      </c>
      <c r="BA1126" s="359">
        <f>+VLOOKUP($E1126,Emissions!$1:$1048576,MATCH(DATE(BA$2,1,1),Emissions!$A$1:$LI$1),FALSE)</f>
        <v>8.3757216400000001E-2</v>
      </c>
      <c r="BB1126" s="359">
        <f>+VLOOKUP($E1126,Emissions!$1:$1048576,MATCH(DATE(BB$2,1,1),Emissions!$A$1:$LI$1),FALSE)</f>
        <v>8.4132424600000005E-2</v>
      </c>
      <c r="BC1126" s="359">
        <f>+VLOOKUP($E1126,Emissions!$1:$1048576,MATCH(DATE(BC$2,1,1),Emissions!$A$1:$LI$1),FALSE)</f>
        <v>8.4519826399999998E-2</v>
      </c>
      <c r="BD1126" s="359">
        <f>+VLOOKUP($E1126,Emissions!$1:$1048576,MATCH(DATE(BD$2,1,1),Emissions!$A$1:$LI$1),FALSE)</f>
        <v>8.4919440499999999E-2</v>
      </c>
      <c r="BE1126" s="359">
        <f>+VLOOKUP($E1126,Emissions!$1:$1048576,MATCH(DATE(BE$2,1,1),Emissions!$A$1:$LI$1),FALSE)</f>
        <v>9.69806104E-2</v>
      </c>
      <c r="BF1126" s="359">
        <f>+VLOOKUP($E1126,Emissions!$1:$1048576,MATCH(DATE(BF$2,1,1),Emissions!$A$1:$LI$1),FALSE)</f>
        <v>9.7611431900000004E-2</v>
      </c>
      <c r="BG1126" s="359">
        <f>+VLOOKUP($E1126,Emissions!$1:$1048576,MATCH(DATE(BG$2,1,1),Emissions!$A$1:$LI$1),FALSE)</f>
        <v>9.8255192000000005E-2</v>
      </c>
      <c r="BH1126" s="359">
        <f>+VLOOKUP($E1126,Emissions!$1:$1048576,MATCH(DATE(BH$2,1,1),Emissions!$A$1:$LI$1),FALSE)</f>
        <v>9.8912317499999999E-2</v>
      </c>
      <c r="BI1126" s="359">
        <f>+VLOOKUP($E1126,Emissions!$1:$1048576,MATCH(DATE(BI$2,1,1),Emissions!$A$1:$LI$1),FALSE)</f>
        <v>9.9583087700000003E-2</v>
      </c>
    </row>
    <row r="1127" spans="1:61" s="92" customFormat="1" ht="15" customHeight="1" x14ac:dyDescent="0.35">
      <c r="A1127" s="409"/>
      <c r="B1127" s="169"/>
      <c r="C1127" s="137" t="s">
        <v>3333</v>
      </c>
      <c r="D1127" s="147" t="s">
        <v>1032</v>
      </c>
      <c r="E1127" s="136" t="s">
        <v>3556</v>
      </c>
      <c r="F1127" s="325">
        <f>+VLOOKUP($E1127,Emissions!$1:$1048576,MATCH(DATE(F$2,1,1),Emissions!$A$1:$LI$1),FALSE)</f>
        <v>2.5997284810000001</v>
      </c>
      <c r="G1127" s="325">
        <f>+VLOOKUP($E1127,Emissions!$1:$1048576,MATCH(DATE(G$2,1,1),Emissions!$A$1:$LI$1),FALSE)</f>
        <v>2.628783952</v>
      </c>
      <c r="H1127" s="325">
        <f>+VLOOKUP($E1127,Emissions!$1:$1048576,MATCH(DATE(H$2,1,1),Emissions!$A$1:$LI$1),FALSE)</f>
        <v>2.6610618530000001</v>
      </c>
      <c r="I1127" s="325">
        <f>+VLOOKUP($E1127,Emissions!$1:$1048576,MATCH(DATE(I$2,1,1),Emissions!$A$1:$LI$1),FALSE)</f>
        <v>2.6969594749999999</v>
      </c>
      <c r="J1127" s="325">
        <f>+VLOOKUP($E1127,Emissions!$1:$1048576,MATCH(DATE(J$2,1,1),Emissions!$A$1:$LI$1),FALSE)</f>
        <v>2.736381481</v>
      </c>
      <c r="K1127" s="325">
        <f>+VLOOKUP($E1127,Emissions!$1:$1048576,MATCH(DATE(K$2,1,1),Emissions!$A$1:$LI$1),FALSE)</f>
        <v>2.7790128709999999</v>
      </c>
      <c r="L1127" s="325">
        <f>+VLOOKUP($E1127,Emissions!$1:$1048576,MATCH(DATE(L$2,1,1),Emissions!$A$1:$LI$1),FALSE)</f>
        <v>2.8227413170000002</v>
      </c>
      <c r="M1127" s="325">
        <f>+VLOOKUP($E1127,Emissions!$1:$1048576,MATCH(DATE(M$2,1,1),Emissions!$A$1:$LI$1),FALSE)</f>
        <v>2.8681162470000001</v>
      </c>
      <c r="N1127" s="325">
        <f>+VLOOKUP($E1127,Emissions!$1:$1048576,MATCH(DATE(N$2,1,1),Emissions!$A$1:$LI$1),FALSE)</f>
        <v>2.915047784</v>
      </c>
      <c r="O1127" s="325">
        <f>+VLOOKUP($E1127,Emissions!$1:$1048576,MATCH(DATE(O$2,1,1),Emissions!$A$1:$LI$1),FALSE)</f>
        <v>2.96335631</v>
      </c>
      <c r="P1127" s="325">
        <f>+VLOOKUP($E1127,Emissions!$1:$1048576,MATCH(DATE(P$2,1,1),Emissions!$A$1:$LI$1),FALSE)</f>
        <v>3.0158720570000002</v>
      </c>
      <c r="Q1127" s="325">
        <f>+VLOOKUP($E1127,Emissions!$1:$1048576,MATCH(DATE(Q$2,1,1),Emissions!$A$1:$LI$1),FALSE)</f>
        <v>3.0677710309999999</v>
      </c>
      <c r="R1127" s="325">
        <f>+VLOOKUP($E1127,Emissions!$1:$1048576,MATCH(DATE(R$2,1,1),Emissions!$A$1:$LI$1),FALSE)</f>
        <v>3.1201423460000002</v>
      </c>
      <c r="S1127" s="325">
        <f>+VLOOKUP($E1127,Emissions!$1:$1048576,MATCH(DATE(S$2,1,1),Emissions!$A$1:$LI$1),FALSE)</f>
        <v>3.173123055</v>
      </c>
      <c r="T1127" s="325">
        <f>+VLOOKUP($E1127,Emissions!$1:$1048576,MATCH(DATE(T$2,1,1),Emissions!$A$1:$LI$1),FALSE)</f>
        <v>3.226682721</v>
      </c>
      <c r="U1127" s="325">
        <f>+VLOOKUP($E1127,Emissions!$1:$1048576,MATCH(DATE(U$2,1,1),Emissions!$A$1:$LI$1),FALSE)</f>
        <v>3.28077876</v>
      </c>
      <c r="V1127" s="325">
        <f>+VLOOKUP($E1127,Emissions!$1:$1048576,MATCH(DATE(V$2,1,1),Emissions!$A$1:$LI$1),FALSE)</f>
        <v>3.3353846489999999</v>
      </c>
      <c r="W1127" s="325">
        <f>+VLOOKUP($E1127,Emissions!$1:$1048576,MATCH(DATE(W$2,1,1),Emissions!$A$1:$LI$1),FALSE)</f>
        <v>3.390492235</v>
      </c>
      <c r="X1127" s="325">
        <f>+VLOOKUP($E1127,Emissions!$1:$1048576,MATCH(DATE(X$2,1,1),Emissions!$A$1:$LI$1),FALSE)</f>
        <v>3.4461089660000002</v>
      </c>
      <c r="Y1127" s="325">
        <f>+VLOOKUP($E1127,Emissions!$1:$1048576,MATCH(DATE(Y$2,1,1),Emissions!$A$1:$LI$1),FALSE)</f>
        <v>3.502254491</v>
      </c>
      <c r="Z1127" s="325">
        <f>+VLOOKUP($E1127,Emissions!$1:$1048576,MATCH(DATE(Z$2,1,1),Emissions!$A$1:$LI$1),FALSE)</f>
        <v>3.5567062780000001</v>
      </c>
      <c r="AA1127" s="325">
        <f>+VLOOKUP($E1127,Emissions!$1:$1048576,MATCH(DATE(AA$2,1,1),Emissions!$A$1:$LI$1),FALSE)</f>
        <v>3.6130118609999999</v>
      </c>
      <c r="AB1127" s="325">
        <f>+VLOOKUP($E1127,Emissions!$1:$1048576,MATCH(DATE(AB$2,1,1),Emissions!$A$1:$LI$1),FALSE)</f>
        <v>3.6703070360000001</v>
      </c>
      <c r="AC1127" s="325">
        <f>+VLOOKUP($E1127,Emissions!$1:$1048576,MATCH(DATE(AC$2,1,1),Emissions!$A$1:$LI$1),FALSE)</f>
        <v>3.7284585720000001</v>
      </c>
      <c r="AD1127" s="325">
        <f>+VLOOKUP($E1127,Emissions!$1:$1048576,MATCH(DATE(AD$2,1,1),Emissions!$A$1:$LI$1),FALSE)</f>
        <v>3.7874722460000001</v>
      </c>
      <c r="AE1127" s="325">
        <f>+VLOOKUP($E1127,Emissions!$1:$1048576,MATCH(DATE(AE$2,1,1),Emissions!$A$1:$LI$1),FALSE)</f>
        <v>3.840844132</v>
      </c>
      <c r="AF1127" s="325">
        <f>+VLOOKUP($E1127,Emissions!$1:$1048576,MATCH(DATE(AF$2,1,1),Emissions!$A$1:$LI$1),FALSE)</f>
        <v>3.8956817529999999</v>
      </c>
      <c r="AG1127" s="325">
        <f>+VLOOKUP($E1127,Emissions!$1:$1048576,MATCH(DATE(AG$2,1,1),Emissions!$A$1:$LI$1),FALSE)</f>
        <v>3.9510815379999999</v>
      </c>
      <c r="AH1127" s="325">
        <f>+VLOOKUP($E1127,Emissions!$1:$1048576,MATCH(DATE(AH$2,1,1),Emissions!$A$1:$LI$1),FALSE)</f>
        <v>4.0070267980000001</v>
      </c>
      <c r="AI1127" s="325">
        <f>+VLOOKUP($E1127,Emissions!$1:$1048576,MATCH(DATE(AI$2,1,1),Emissions!$A$1:$LI$1),FALSE)</f>
        <v>4.0636590799999999</v>
      </c>
      <c r="AJ1127" s="325">
        <f>+VLOOKUP($E1127,Emissions!$1:$1048576,MATCH(DATE(AJ$2,1,1),Emissions!$A$1:$LI$1),FALSE)</f>
        <v>4.1211252839999997</v>
      </c>
      <c r="AK1127" s="325">
        <f>+VLOOKUP($E1127,Emissions!$1:$1048576,MATCH(DATE(AK$2,1,1),Emissions!$A$1:$LI$1),FALSE)</f>
        <v>4.1795454970000003</v>
      </c>
      <c r="AL1127" s="325">
        <f>+VLOOKUP($E1127,Emissions!$1:$1048576,MATCH(DATE(AL$2,1,1),Emissions!$A$1:$LI$1),FALSE)</f>
        <v>4.2390081630000003</v>
      </c>
      <c r="AM1127" s="325">
        <f>+VLOOKUP($E1127,Emissions!$1:$1048576,MATCH(DATE(AM$2,1,1),Emissions!$A$1:$LI$1),FALSE)</f>
        <v>4.2995726569999997</v>
      </c>
      <c r="AN1127" s="325">
        <f>+VLOOKUP($E1127,Emissions!$1:$1048576,MATCH(DATE(AN$2,1,1),Emissions!$A$1:$LI$1),FALSE)</f>
        <v>4.3612741860000002</v>
      </c>
      <c r="AO1127" s="325">
        <f>+VLOOKUP($E1127,Emissions!$1:$1048576,MATCH(DATE(AO$2,1,1),Emissions!$A$1:$LI$1),FALSE)</f>
        <v>4.4241292349999997</v>
      </c>
      <c r="AP1127" s="325">
        <f>+VLOOKUP($E1127,Emissions!$1:$1048576,MATCH(DATE(AP$2,1,1),Emissions!$A$1:$LI$1),FALSE)</f>
        <v>4.4865461470000003</v>
      </c>
      <c r="AQ1127" s="325">
        <f>+VLOOKUP($E1127,Emissions!$1:$1048576,MATCH(DATE(AQ$2,1,1),Emissions!$A$1:$LI$1),FALSE)</f>
        <v>4.5493908789999997</v>
      </c>
      <c r="AR1127" s="325">
        <f>+VLOOKUP($E1127,Emissions!$1:$1048576,MATCH(DATE(AR$2,1,1),Emissions!$A$1:$LI$1),FALSE)</f>
        <v>4.6128874099999999</v>
      </c>
      <c r="AS1127" s="325">
        <f>+VLOOKUP($E1127,Emissions!$1:$1048576,MATCH(DATE(AS$2,1,1),Emissions!$A$1:$LI$1),FALSE)</f>
        <v>4.6771347109999999</v>
      </c>
      <c r="AT1127" s="325">
        <f>+VLOOKUP($E1127,Emissions!$1:$1048576,MATCH(DATE(AT$2,1,1),Emissions!$A$1:$LI$1),FALSE)</f>
        <v>4.7422095479999999</v>
      </c>
      <c r="AU1127" s="325">
        <f>+VLOOKUP($E1127,Emissions!$1:$1048576,MATCH(DATE(AU$2,1,1),Emissions!$A$1:$LI$1),FALSE)</f>
        <v>4.8082007490000001</v>
      </c>
      <c r="AV1127" s="325">
        <f>+VLOOKUP($E1127,Emissions!$1:$1048576,MATCH(DATE(AV$2,1,1),Emissions!$A$1:$LI$1),FALSE)</f>
        <v>4.875332287</v>
      </c>
      <c r="AW1127" s="325">
        <f>+VLOOKUP($E1127,Emissions!$1:$1048576,MATCH(DATE(AW$2,1,1),Emissions!$A$1:$LI$1),FALSE)</f>
        <v>4.9437917300000001</v>
      </c>
      <c r="AX1127" s="325">
        <f>+VLOOKUP($E1127,Emissions!$1:$1048576,MATCH(DATE(AX$2,1,1),Emissions!$A$1:$LI$1),FALSE)</f>
        <v>5.0136838670000001</v>
      </c>
      <c r="AY1127" s="325">
        <f>+VLOOKUP($E1127,Emissions!$1:$1048576,MATCH(DATE(AY$2,1,1),Emissions!$A$1:$LI$1),FALSE)</f>
        <v>5.0850430429999998</v>
      </c>
      <c r="AZ1127" s="325">
        <f>+VLOOKUP($E1127,Emissions!$1:$1048576,MATCH(DATE(AZ$2,1,1),Emissions!$A$1:$LI$1),FALSE)</f>
        <v>5.1580051600000001</v>
      </c>
      <c r="BA1127" s="325">
        <f>+VLOOKUP($E1127,Emissions!$1:$1048576,MATCH(DATE(BA$2,1,1),Emissions!$A$1:$LI$1),FALSE)</f>
        <v>5.2324577879999996</v>
      </c>
      <c r="BB1127" s="325">
        <f>+VLOOKUP($E1127,Emissions!$1:$1048576,MATCH(DATE(BB$2,1,1),Emissions!$A$1:$LI$1),FALSE)</f>
        <v>5.3083390819999998</v>
      </c>
      <c r="BC1127" s="325">
        <f>+VLOOKUP($E1127,Emissions!$1:$1048576,MATCH(DATE(BC$2,1,1),Emissions!$A$1:$LI$1),FALSE)</f>
        <v>5.3855991950000002</v>
      </c>
      <c r="BD1127" s="325">
        <f>+VLOOKUP($E1127,Emissions!$1:$1048576,MATCH(DATE(BD$2,1,1),Emissions!$A$1:$LI$1),FALSE)</f>
        <v>5.4641949199999997</v>
      </c>
      <c r="BE1127" s="325">
        <f>+VLOOKUP($E1127,Emissions!$1:$1048576,MATCH(DATE(BE$2,1,1),Emissions!$A$1:$LI$1),FALSE)</f>
        <v>5.8306683279999998</v>
      </c>
      <c r="BF1127" s="325">
        <f>+VLOOKUP($E1127,Emissions!$1:$1048576,MATCH(DATE(BF$2,1,1),Emissions!$A$1:$LI$1),FALSE)</f>
        <v>5.9293517199999997</v>
      </c>
      <c r="BG1127" s="325">
        <f>+VLOOKUP($E1127,Emissions!$1:$1048576,MATCH(DATE(BG$2,1,1),Emissions!$A$1:$LI$1),FALSE)</f>
        <v>6.0297371650000002</v>
      </c>
      <c r="BH1127" s="325">
        <f>+VLOOKUP($E1127,Emissions!$1:$1048576,MATCH(DATE(BH$2,1,1),Emissions!$A$1:$LI$1),FALSE)</f>
        <v>6.1318631620000001</v>
      </c>
      <c r="BI1127" s="325">
        <f>+VLOOKUP($E1127,Emissions!$1:$1048576,MATCH(DATE(BI$2,1,1),Emissions!$A$1:$LI$1),FALSE)</f>
        <v>6.2357690789999998</v>
      </c>
    </row>
    <row r="1128" spans="1:61" ht="15" customHeight="1" x14ac:dyDescent="0.35">
      <c r="A1128" s="409"/>
      <c r="B1128" s="169"/>
      <c r="C1128" s="138" t="s">
        <v>726</v>
      </c>
      <c r="D1128" s="114" t="s">
        <v>1032</v>
      </c>
      <c r="E1128" s="50" t="s">
        <v>3557</v>
      </c>
      <c r="F1128" s="359">
        <f>+VLOOKUP($E1128,Emissions!$1:$1048576,MATCH(DATE(F$2,1,1),Emissions!$A$1:$LI$1),FALSE)</f>
        <v>0.64898507179999998</v>
      </c>
      <c r="G1128" s="359">
        <f>+VLOOKUP($E1128,Emissions!$1:$1048576,MATCH(DATE(G$2,1,1),Emissions!$A$1:$LI$1),FALSE)</f>
        <v>0.6554553836</v>
      </c>
      <c r="H1128" s="359">
        <f>+VLOOKUP($E1128,Emissions!$1:$1048576,MATCH(DATE(H$2,1,1),Emissions!$A$1:$LI$1),FALSE)</f>
        <v>0.66251109909999994</v>
      </c>
      <c r="I1128" s="359">
        <f>+VLOOKUP($E1128,Emissions!$1:$1048576,MATCH(DATE(I$2,1,1),Emissions!$A$1:$LI$1),FALSE)</f>
        <v>0.67062257020000005</v>
      </c>
      <c r="J1128" s="359">
        <f>+VLOOKUP($E1128,Emissions!$1:$1048576,MATCH(DATE(J$2,1,1),Emissions!$A$1:$LI$1),FALSE)</f>
        <v>0.67993529109999995</v>
      </c>
      <c r="K1128" s="359">
        <f>+VLOOKUP($E1128,Emissions!$1:$1048576,MATCH(DATE(K$2,1,1),Emissions!$A$1:$LI$1),FALSE)</f>
        <v>0.6904296955</v>
      </c>
      <c r="L1128" s="359">
        <f>+VLOOKUP($E1128,Emissions!$1:$1048576,MATCH(DATE(L$2,1,1),Emissions!$A$1:$LI$1),FALSE)</f>
        <v>0.70162478240000004</v>
      </c>
      <c r="M1128" s="359">
        <f>+VLOOKUP($E1128,Emissions!$1:$1048576,MATCH(DATE(M$2,1,1),Emissions!$A$1:$LI$1),FALSE)</f>
        <v>0.7135214406</v>
      </c>
      <c r="N1128" s="359">
        <f>+VLOOKUP($E1128,Emissions!$1:$1048576,MATCH(DATE(N$2,1,1),Emissions!$A$1:$LI$1),FALSE)</f>
        <v>0.72602582490000001</v>
      </c>
      <c r="O1128" s="359">
        <f>+VLOOKUP($E1128,Emissions!$1:$1048576,MATCH(DATE(O$2,1,1),Emissions!$A$1:$LI$1),FALSE)</f>
        <v>0.73903514640000001</v>
      </c>
      <c r="P1128" s="359">
        <f>+VLOOKUP($E1128,Emissions!$1:$1048576,MATCH(DATE(P$2,1,1),Emissions!$A$1:$LI$1),FALSE)</f>
        <v>0.75311391100000002</v>
      </c>
      <c r="Q1128" s="359">
        <f>+VLOOKUP($E1128,Emissions!$1:$1048576,MATCH(DATE(Q$2,1,1),Emissions!$A$1:$LI$1),FALSE)</f>
        <v>0.76727255679999995</v>
      </c>
      <c r="R1128" s="359">
        <f>+VLOOKUP($E1128,Emissions!$1:$1048576,MATCH(DATE(R$2,1,1),Emissions!$A$1:$LI$1),FALSE)</f>
        <v>0.78159922749999999</v>
      </c>
      <c r="S1128" s="359">
        <f>+VLOOKUP($E1128,Emissions!$1:$1048576,MATCH(DATE(S$2,1,1),Emissions!$A$1:$LI$1),FALSE)</f>
        <v>0.79606245980000001</v>
      </c>
      <c r="T1128" s="359">
        <f>+VLOOKUP($E1128,Emissions!$1:$1048576,MATCH(DATE(T$2,1,1),Emissions!$A$1:$LI$1),FALSE)</f>
        <v>0.81062018010000003</v>
      </c>
      <c r="U1128" s="359">
        <f>+VLOOKUP($E1128,Emissions!$1:$1048576,MATCH(DATE(U$2,1,1),Emissions!$A$1:$LI$1),FALSE)</f>
        <v>0.82524154500000002</v>
      </c>
      <c r="V1128" s="359">
        <f>+VLOOKUP($E1128,Emissions!$1:$1048576,MATCH(DATE(V$2,1,1),Emissions!$A$1:$LI$1),FALSE)</f>
        <v>0.83990890409999996</v>
      </c>
      <c r="W1128" s="359">
        <f>+VLOOKUP($E1128,Emissions!$1:$1048576,MATCH(DATE(W$2,1,1),Emissions!$A$1:$LI$1),FALSE)</f>
        <v>0.85461570229999995</v>
      </c>
      <c r="X1128" s="359">
        <f>+VLOOKUP($E1128,Emissions!$1:$1048576,MATCH(DATE(X$2,1,1),Emissions!$A$1:$LI$1),FALSE)</f>
        <v>0.86936392819999997</v>
      </c>
      <c r="Y1128" s="359">
        <f>+VLOOKUP($E1128,Emissions!$1:$1048576,MATCH(DATE(Y$2,1,1),Emissions!$A$1:$LI$1),FALSE)</f>
        <v>0.88416184620000005</v>
      </c>
      <c r="Z1128" s="359">
        <f>+VLOOKUP($E1128,Emissions!$1:$1048576,MATCH(DATE(Z$2,1,1),Emissions!$A$1:$LI$1),FALSE)</f>
        <v>0.89852236279999997</v>
      </c>
      <c r="AA1128" s="359">
        <f>+VLOOKUP($E1128,Emissions!$1:$1048576,MATCH(DATE(AA$2,1,1),Emissions!$A$1:$LI$1),FALSE)</f>
        <v>0.91315190609999997</v>
      </c>
      <c r="AB1128" s="359">
        <f>+VLOOKUP($E1128,Emissions!$1:$1048576,MATCH(DATE(AB$2,1,1),Emissions!$A$1:$LI$1),FALSE)</f>
        <v>0.92794937730000004</v>
      </c>
      <c r="AC1128" s="359">
        <f>+VLOOKUP($E1128,Emissions!$1:$1048576,MATCH(DATE(AC$2,1,1),Emissions!$A$1:$LI$1),FALSE)</f>
        <v>0.94291378339999998</v>
      </c>
      <c r="AD1128" s="359">
        <f>+VLOOKUP($E1128,Emissions!$1:$1048576,MATCH(DATE(AD$2,1,1),Emissions!$A$1:$LI$1),FALSE)</f>
        <v>0.95806010190000002</v>
      </c>
      <c r="AE1128" s="359">
        <f>+VLOOKUP($E1128,Emissions!$1:$1048576,MATCH(DATE(AE$2,1,1),Emissions!$A$1:$LI$1),FALSE)</f>
        <v>0.97194851729999998</v>
      </c>
      <c r="AF1128" s="359">
        <f>+VLOOKUP($E1128,Emissions!$1:$1048576,MATCH(DATE(AF$2,1,1),Emissions!$A$1:$LI$1),FALSE)</f>
        <v>0.98590834329999999</v>
      </c>
      <c r="AG1128" s="359">
        <f>+VLOOKUP($E1128,Emissions!$1:$1048576,MATCH(DATE(AG$2,1,1),Emissions!$A$1:$LI$1),FALSE)</f>
        <v>0.99985853010000003</v>
      </c>
      <c r="AH1128" s="359">
        <f>+VLOOKUP($E1128,Emissions!$1:$1048576,MATCH(DATE(AH$2,1,1),Emissions!$A$1:$LI$1),FALSE)</f>
        <v>1.0138457139999999</v>
      </c>
      <c r="AI1128" s="359">
        <f>+VLOOKUP($E1128,Emissions!$1:$1048576,MATCH(DATE(AI$2,1,1),Emissions!$A$1:$LI$1),FALSE)</f>
        <v>1.0279364849999999</v>
      </c>
      <c r="AJ1128" s="359">
        <f>+VLOOKUP($E1128,Emissions!$1:$1048576,MATCH(DATE(AJ$2,1,1),Emissions!$A$1:$LI$1),FALSE)</f>
        <v>1.042190551</v>
      </c>
      <c r="AK1128" s="359">
        <f>+VLOOKUP($E1128,Emissions!$1:$1048576,MATCH(DATE(AK$2,1,1),Emissions!$A$1:$LI$1),FALSE)</f>
        <v>1.056655049</v>
      </c>
      <c r="AL1128" s="359">
        <f>+VLOOKUP($E1128,Emissions!$1:$1048576,MATCH(DATE(AL$2,1,1),Emissions!$A$1:$LI$1),FALSE)</f>
        <v>1.0713645409999999</v>
      </c>
      <c r="AM1128" s="359">
        <f>+VLOOKUP($E1128,Emissions!$1:$1048576,MATCH(DATE(AM$2,1,1),Emissions!$A$1:$LI$1),FALSE)</f>
        <v>1.0863426819999999</v>
      </c>
      <c r="AN1128" s="359">
        <f>+VLOOKUP($E1128,Emissions!$1:$1048576,MATCH(DATE(AN$2,1,1),Emissions!$A$1:$LI$1),FALSE)</f>
        <v>1.1016043390000001</v>
      </c>
      <c r="AO1128" s="359">
        <f>+VLOOKUP($E1128,Emissions!$1:$1048576,MATCH(DATE(AO$2,1,1),Emissions!$A$1:$LI$1),FALSE)</f>
        <v>1.117157706</v>
      </c>
      <c r="AP1128" s="359">
        <f>+VLOOKUP($E1128,Emissions!$1:$1048576,MATCH(DATE(AP$2,1,1),Emissions!$A$1:$LI$1),FALSE)</f>
        <v>1.132650991</v>
      </c>
      <c r="AQ1128" s="359">
        <f>+VLOOKUP($E1128,Emissions!$1:$1048576,MATCH(DATE(AQ$2,1,1),Emissions!$A$1:$LI$1),FALSE)</f>
        <v>1.1482167240000001</v>
      </c>
      <c r="AR1128" s="359">
        <f>+VLOOKUP($E1128,Emissions!$1:$1048576,MATCH(DATE(AR$2,1,1),Emissions!$A$1:$LI$1),FALSE)</f>
        <v>1.163899595</v>
      </c>
      <c r="AS1128" s="359">
        <f>+VLOOKUP($E1128,Emissions!$1:$1048576,MATCH(DATE(AS$2,1,1),Emissions!$A$1:$LI$1),FALSE)</f>
        <v>1.1797302489999999</v>
      </c>
      <c r="AT1128" s="359">
        <f>+VLOOKUP($E1128,Emissions!$1:$1048576,MATCH(DATE(AT$2,1,1),Emissions!$A$1:$LI$1),FALSE)</f>
        <v>1.1957391159999999</v>
      </c>
      <c r="AU1128" s="359">
        <f>+VLOOKUP($E1128,Emissions!$1:$1048576,MATCH(DATE(AU$2,1,1),Emissions!$A$1:$LI$1),FALSE)</f>
        <v>1.212026399</v>
      </c>
      <c r="AV1128" s="359">
        <f>+VLOOKUP($E1128,Emissions!$1:$1048576,MATCH(DATE(AV$2,1,1),Emissions!$A$1:$LI$1),FALSE)</f>
        <v>1.2286965759999999</v>
      </c>
      <c r="AW1128" s="359">
        <f>+VLOOKUP($E1128,Emissions!$1:$1048576,MATCH(DATE(AW$2,1,1),Emissions!$A$1:$LI$1),FALSE)</f>
        <v>1.2458089210000001</v>
      </c>
      <c r="AX1128" s="359">
        <f>+VLOOKUP($E1128,Emissions!$1:$1048576,MATCH(DATE(AX$2,1,1),Emissions!$A$1:$LI$1),FALSE)</f>
        <v>1.2633794730000001</v>
      </c>
      <c r="AY1128" s="359">
        <f>+VLOOKUP($E1128,Emissions!$1:$1048576,MATCH(DATE(AY$2,1,1),Emissions!$A$1:$LI$1),FALSE)</f>
        <v>1.281397315</v>
      </c>
      <c r="AZ1128" s="359">
        <f>+VLOOKUP($E1128,Emissions!$1:$1048576,MATCH(DATE(AZ$2,1,1),Emissions!$A$1:$LI$1),FALSE)</f>
        <v>1.299872189</v>
      </c>
      <c r="BA1128" s="359">
        <f>+VLOOKUP($E1128,Emissions!$1:$1048576,MATCH(DATE(BA$2,1,1),Emissions!$A$1:$LI$1),FALSE)</f>
        <v>1.3187671089999999</v>
      </c>
      <c r="BB1128" s="359">
        <f>+VLOOKUP($E1128,Emissions!$1:$1048576,MATCH(DATE(BB$2,1,1),Emissions!$A$1:$LI$1),FALSE)</f>
        <v>1.338056017</v>
      </c>
      <c r="BC1128" s="359">
        <f>+VLOOKUP($E1128,Emissions!$1:$1048576,MATCH(DATE(BC$2,1,1),Emissions!$A$1:$LI$1),FALSE)</f>
        <v>1.3577192380000001</v>
      </c>
      <c r="BD1128" s="359">
        <f>+VLOOKUP($E1128,Emissions!$1:$1048576,MATCH(DATE(BD$2,1,1),Emissions!$A$1:$LI$1),FALSE)</f>
        <v>1.377742381</v>
      </c>
      <c r="BE1128" s="359">
        <f>+VLOOKUP($E1128,Emissions!$1:$1048576,MATCH(DATE(BE$2,1,1),Emissions!$A$1:$LI$1),FALSE)</f>
        <v>1.448043397</v>
      </c>
      <c r="BF1128" s="359">
        <f>+VLOOKUP($E1128,Emissions!$1:$1048576,MATCH(DATE(BF$2,1,1),Emissions!$A$1:$LI$1),FALSE)</f>
        <v>1.471487115</v>
      </c>
      <c r="BG1128" s="359">
        <f>+VLOOKUP($E1128,Emissions!$1:$1048576,MATCH(DATE(BG$2,1,1),Emissions!$A$1:$LI$1),FALSE)</f>
        <v>1.4953069779999999</v>
      </c>
      <c r="BH1128" s="359">
        <f>+VLOOKUP($E1128,Emissions!$1:$1048576,MATCH(DATE(BH$2,1,1),Emissions!$A$1:$LI$1),FALSE)</f>
        <v>1.519514807</v>
      </c>
      <c r="BI1128" s="359">
        <f>+VLOOKUP($E1128,Emissions!$1:$1048576,MATCH(DATE(BI$2,1,1),Emissions!$A$1:$LI$1),FALSE)</f>
        <v>1.544122939</v>
      </c>
    </row>
    <row r="1129" spans="1:61" ht="15" customHeight="1" x14ac:dyDescent="0.35">
      <c r="A1129" s="409"/>
      <c r="B1129" s="169"/>
      <c r="C1129" s="138" t="s">
        <v>727</v>
      </c>
      <c r="D1129" s="114" t="s">
        <v>1032</v>
      </c>
      <c r="E1129" s="50" t="s">
        <v>3558</v>
      </c>
      <c r="F1129" s="359">
        <f>+VLOOKUP($E1129,Emissions!$1:$1048576,MATCH(DATE(F$2,1,1),Emissions!$A$1:$LI$1),FALSE)</f>
        <v>0</v>
      </c>
      <c r="G1129" s="359">
        <f>+VLOOKUP($E1129,Emissions!$1:$1048576,MATCH(DATE(G$2,1,1),Emissions!$A$1:$LI$1),FALSE)</f>
        <v>0</v>
      </c>
      <c r="H1129" s="359">
        <f>+VLOOKUP($E1129,Emissions!$1:$1048576,MATCH(DATE(H$2,1,1),Emissions!$A$1:$LI$1),FALSE)</f>
        <v>0</v>
      </c>
      <c r="I1129" s="359">
        <f>+VLOOKUP($E1129,Emissions!$1:$1048576,MATCH(DATE(I$2,1,1),Emissions!$A$1:$LI$1),FALSE)</f>
        <v>0</v>
      </c>
      <c r="J1129" s="359">
        <f>+VLOOKUP($E1129,Emissions!$1:$1048576,MATCH(DATE(J$2,1,1),Emissions!$A$1:$LI$1),FALSE)</f>
        <v>0</v>
      </c>
      <c r="K1129" s="359">
        <f>+VLOOKUP($E1129,Emissions!$1:$1048576,MATCH(DATE(K$2,1,1),Emissions!$A$1:$LI$1),FALSE)</f>
        <v>0</v>
      </c>
      <c r="L1129" s="359">
        <f>+VLOOKUP($E1129,Emissions!$1:$1048576,MATCH(DATE(L$2,1,1),Emissions!$A$1:$LI$1),FALSE)</f>
        <v>0</v>
      </c>
      <c r="M1129" s="359">
        <f>+VLOOKUP($E1129,Emissions!$1:$1048576,MATCH(DATE(M$2,1,1),Emissions!$A$1:$LI$1),FALSE)</f>
        <v>0</v>
      </c>
      <c r="N1129" s="359">
        <f>+VLOOKUP($E1129,Emissions!$1:$1048576,MATCH(DATE(N$2,1,1),Emissions!$A$1:$LI$1),FALSE)</f>
        <v>0</v>
      </c>
      <c r="O1129" s="359">
        <f>+VLOOKUP($E1129,Emissions!$1:$1048576,MATCH(DATE(O$2,1,1),Emissions!$A$1:$LI$1),FALSE)</f>
        <v>0</v>
      </c>
      <c r="P1129" s="359">
        <f>+VLOOKUP($E1129,Emissions!$1:$1048576,MATCH(DATE(P$2,1,1),Emissions!$A$1:$LI$1),FALSE)</f>
        <v>0</v>
      </c>
      <c r="Q1129" s="359">
        <f>+VLOOKUP($E1129,Emissions!$1:$1048576,MATCH(DATE(Q$2,1,1),Emissions!$A$1:$LI$1),FALSE)</f>
        <v>0</v>
      </c>
      <c r="R1129" s="359">
        <f>+VLOOKUP($E1129,Emissions!$1:$1048576,MATCH(DATE(R$2,1,1),Emissions!$A$1:$LI$1),FALSE)</f>
        <v>0</v>
      </c>
      <c r="S1129" s="359">
        <f>+VLOOKUP($E1129,Emissions!$1:$1048576,MATCH(DATE(S$2,1,1),Emissions!$A$1:$LI$1),FALSE)</f>
        <v>0</v>
      </c>
      <c r="T1129" s="359">
        <f>+VLOOKUP($E1129,Emissions!$1:$1048576,MATCH(DATE(T$2,1,1),Emissions!$A$1:$LI$1),FALSE)</f>
        <v>0</v>
      </c>
      <c r="U1129" s="359">
        <f>+VLOOKUP($E1129,Emissions!$1:$1048576,MATCH(DATE(U$2,1,1),Emissions!$A$1:$LI$1),FALSE)</f>
        <v>0</v>
      </c>
      <c r="V1129" s="359">
        <f>+VLOOKUP($E1129,Emissions!$1:$1048576,MATCH(DATE(V$2,1,1),Emissions!$A$1:$LI$1),FALSE)</f>
        <v>0</v>
      </c>
      <c r="W1129" s="359">
        <f>+VLOOKUP($E1129,Emissions!$1:$1048576,MATCH(DATE(W$2,1,1),Emissions!$A$1:$LI$1),FALSE)</f>
        <v>0</v>
      </c>
      <c r="X1129" s="359">
        <f>+VLOOKUP($E1129,Emissions!$1:$1048576,MATCH(DATE(X$2,1,1),Emissions!$A$1:$LI$1),FALSE)</f>
        <v>0</v>
      </c>
      <c r="Y1129" s="359">
        <f>+VLOOKUP($E1129,Emissions!$1:$1048576,MATCH(DATE(Y$2,1,1),Emissions!$A$1:$LI$1),FALSE)</f>
        <v>0</v>
      </c>
      <c r="Z1129" s="359">
        <f>+VLOOKUP($E1129,Emissions!$1:$1048576,MATCH(DATE(Z$2,1,1),Emissions!$A$1:$LI$1),FALSE)</f>
        <v>0</v>
      </c>
      <c r="AA1129" s="359">
        <f>+VLOOKUP($E1129,Emissions!$1:$1048576,MATCH(DATE(AA$2,1,1),Emissions!$A$1:$LI$1),FALSE)</f>
        <v>0</v>
      </c>
      <c r="AB1129" s="359">
        <f>+VLOOKUP($E1129,Emissions!$1:$1048576,MATCH(DATE(AB$2,1,1),Emissions!$A$1:$LI$1),FALSE)</f>
        <v>0</v>
      </c>
      <c r="AC1129" s="359">
        <f>+VLOOKUP($E1129,Emissions!$1:$1048576,MATCH(DATE(AC$2,1,1),Emissions!$A$1:$LI$1),FALSE)</f>
        <v>0</v>
      </c>
      <c r="AD1129" s="359">
        <f>+VLOOKUP($E1129,Emissions!$1:$1048576,MATCH(DATE(AD$2,1,1),Emissions!$A$1:$LI$1),FALSE)</f>
        <v>0</v>
      </c>
      <c r="AE1129" s="359">
        <f>+VLOOKUP($E1129,Emissions!$1:$1048576,MATCH(DATE(AE$2,1,1),Emissions!$A$1:$LI$1),FALSE)</f>
        <v>0</v>
      </c>
      <c r="AF1129" s="359">
        <f>+VLOOKUP($E1129,Emissions!$1:$1048576,MATCH(DATE(AF$2,1,1),Emissions!$A$1:$LI$1),FALSE)</f>
        <v>0</v>
      </c>
      <c r="AG1129" s="359">
        <f>+VLOOKUP($E1129,Emissions!$1:$1048576,MATCH(DATE(AG$2,1,1),Emissions!$A$1:$LI$1),FALSE)</f>
        <v>0</v>
      </c>
      <c r="AH1129" s="359">
        <f>+VLOOKUP($E1129,Emissions!$1:$1048576,MATCH(DATE(AH$2,1,1),Emissions!$A$1:$LI$1),FALSE)</f>
        <v>0</v>
      </c>
      <c r="AI1129" s="359">
        <f>+VLOOKUP($E1129,Emissions!$1:$1048576,MATCH(DATE(AI$2,1,1),Emissions!$A$1:$LI$1),FALSE)</f>
        <v>0</v>
      </c>
      <c r="AJ1129" s="359">
        <f>+VLOOKUP($E1129,Emissions!$1:$1048576,MATCH(DATE(AJ$2,1,1),Emissions!$A$1:$LI$1),FALSE)</f>
        <v>0</v>
      </c>
      <c r="AK1129" s="359">
        <f>+VLOOKUP($E1129,Emissions!$1:$1048576,MATCH(DATE(AK$2,1,1),Emissions!$A$1:$LI$1),FALSE)</f>
        <v>0</v>
      </c>
      <c r="AL1129" s="359">
        <f>+VLOOKUP($E1129,Emissions!$1:$1048576,MATCH(DATE(AL$2,1,1),Emissions!$A$1:$LI$1),FALSE)</f>
        <v>0</v>
      </c>
      <c r="AM1129" s="359">
        <f>+VLOOKUP($E1129,Emissions!$1:$1048576,MATCH(DATE(AM$2,1,1),Emissions!$A$1:$LI$1),FALSE)</f>
        <v>0</v>
      </c>
      <c r="AN1129" s="359">
        <f>+VLOOKUP($E1129,Emissions!$1:$1048576,MATCH(DATE(AN$2,1,1),Emissions!$A$1:$LI$1),FALSE)</f>
        <v>0</v>
      </c>
      <c r="AO1129" s="359">
        <f>+VLOOKUP($E1129,Emissions!$1:$1048576,MATCH(DATE(AO$2,1,1),Emissions!$A$1:$LI$1),FALSE)</f>
        <v>0</v>
      </c>
      <c r="AP1129" s="359">
        <f>+VLOOKUP($E1129,Emissions!$1:$1048576,MATCH(DATE(AP$2,1,1),Emissions!$A$1:$LI$1),FALSE)</f>
        <v>0</v>
      </c>
      <c r="AQ1129" s="359">
        <f>+VLOOKUP($E1129,Emissions!$1:$1048576,MATCH(DATE(AQ$2,1,1),Emissions!$A$1:$LI$1),FALSE)</f>
        <v>0</v>
      </c>
      <c r="AR1129" s="359">
        <f>+VLOOKUP($E1129,Emissions!$1:$1048576,MATCH(DATE(AR$2,1,1),Emissions!$A$1:$LI$1),FALSE)</f>
        <v>0</v>
      </c>
      <c r="AS1129" s="359">
        <f>+VLOOKUP($E1129,Emissions!$1:$1048576,MATCH(DATE(AS$2,1,1),Emissions!$A$1:$LI$1),FALSE)</f>
        <v>0</v>
      </c>
      <c r="AT1129" s="359">
        <f>+VLOOKUP($E1129,Emissions!$1:$1048576,MATCH(DATE(AT$2,1,1),Emissions!$A$1:$LI$1),FALSE)</f>
        <v>0</v>
      </c>
      <c r="AU1129" s="359">
        <f>+VLOOKUP($E1129,Emissions!$1:$1048576,MATCH(DATE(AU$2,1,1),Emissions!$A$1:$LI$1),FALSE)</f>
        <v>0</v>
      </c>
      <c r="AV1129" s="359">
        <f>+VLOOKUP($E1129,Emissions!$1:$1048576,MATCH(DATE(AV$2,1,1),Emissions!$A$1:$LI$1),FALSE)</f>
        <v>0</v>
      </c>
      <c r="AW1129" s="359">
        <f>+VLOOKUP($E1129,Emissions!$1:$1048576,MATCH(DATE(AW$2,1,1),Emissions!$A$1:$LI$1),FALSE)</f>
        <v>0</v>
      </c>
      <c r="AX1129" s="359">
        <f>+VLOOKUP($E1129,Emissions!$1:$1048576,MATCH(DATE(AX$2,1,1),Emissions!$A$1:$LI$1),FALSE)</f>
        <v>0</v>
      </c>
      <c r="AY1129" s="359">
        <f>+VLOOKUP($E1129,Emissions!$1:$1048576,MATCH(DATE(AY$2,1,1),Emissions!$A$1:$LI$1),FALSE)</f>
        <v>0</v>
      </c>
      <c r="AZ1129" s="359">
        <f>+VLOOKUP($E1129,Emissions!$1:$1048576,MATCH(DATE(AZ$2,1,1),Emissions!$A$1:$LI$1),FALSE)</f>
        <v>0</v>
      </c>
      <c r="BA1129" s="359">
        <f>+VLOOKUP($E1129,Emissions!$1:$1048576,MATCH(DATE(BA$2,1,1),Emissions!$A$1:$LI$1),FALSE)</f>
        <v>0</v>
      </c>
      <c r="BB1129" s="359">
        <f>+VLOOKUP($E1129,Emissions!$1:$1048576,MATCH(DATE(BB$2,1,1),Emissions!$A$1:$LI$1),FALSE)</f>
        <v>0</v>
      </c>
      <c r="BC1129" s="359">
        <f>+VLOOKUP($E1129,Emissions!$1:$1048576,MATCH(DATE(BC$2,1,1),Emissions!$A$1:$LI$1),FALSE)</f>
        <v>0</v>
      </c>
      <c r="BD1129" s="359">
        <f>+VLOOKUP($E1129,Emissions!$1:$1048576,MATCH(DATE(BD$2,1,1),Emissions!$A$1:$LI$1),FALSE)</f>
        <v>0</v>
      </c>
      <c r="BE1129" s="359">
        <f>+VLOOKUP($E1129,Emissions!$1:$1048576,MATCH(DATE(BE$2,1,1),Emissions!$A$1:$LI$1),FALSE)</f>
        <v>0</v>
      </c>
      <c r="BF1129" s="359">
        <f>+VLOOKUP($E1129,Emissions!$1:$1048576,MATCH(DATE(BF$2,1,1),Emissions!$A$1:$LI$1),FALSE)</f>
        <v>0</v>
      </c>
      <c r="BG1129" s="359">
        <f>+VLOOKUP($E1129,Emissions!$1:$1048576,MATCH(DATE(BG$2,1,1),Emissions!$A$1:$LI$1),FALSE)</f>
        <v>0</v>
      </c>
      <c r="BH1129" s="359">
        <f>+VLOOKUP($E1129,Emissions!$1:$1048576,MATCH(DATE(BH$2,1,1),Emissions!$A$1:$LI$1),FALSE)</f>
        <v>0</v>
      </c>
      <c r="BI1129" s="359">
        <f>+VLOOKUP($E1129,Emissions!$1:$1048576,MATCH(DATE(BI$2,1,1),Emissions!$A$1:$LI$1),FALSE)</f>
        <v>0</v>
      </c>
    </row>
    <row r="1130" spans="1:61" ht="15" customHeight="1" x14ac:dyDescent="0.35">
      <c r="A1130" s="409"/>
      <c r="B1130" s="169"/>
      <c r="C1130" s="138" t="s">
        <v>728</v>
      </c>
      <c r="D1130" s="114" t="s">
        <v>1032</v>
      </c>
      <c r="E1130" s="50" t="s">
        <v>3559</v>
      </c>
      <c r="F1130" s="359">
        <f>+VLOOKUP($E1130,Emissions!$1:$1048576,MATCH(DATE(F$2,1,1),Emissions!$A$1:$LI$1),FALSE)</f>
        <v>0</v>
      </c>
      <c r="G1130" s="359">
        <f>+VLOOKUP($E1130,Emissions!$1:$1048576,MATCH(DATE(G$2,1,1),Emissions!$A$1:$LI$1),FALSE)</f>
        <v>0</v>
      </c>
      <c r="H1130" s="359">
        <f>+VLOOKUP($E1130,Emissions!$1:$1048576,MATCH(DATE(H$2,1,1),Emissions!$A$1:$LI$1),FALSE)</f>
        <v>0</v>
      </c>
      <c r="I1130" s="359">
        <f>+VLOOKUP($E1130,Emissions!$1:$1048576,MATCH(DATE(I$2,1,1),Emissions!$A$1:$LI$1),FALSE)</f>
        <v>0</v>
      </c>
      <c r="J1130" s="359">
        <f>+VLOOKUP($E1130,Emissions!$1:$1048576,MATCH(DATE(J$2,1,1),Emissions!$A$1:$LI$1),FALSE)</f>
        <v>0</v>
      </c>
      <c r="K1130" s="359">
        <f>+VLOOKUP($E1130,Emissions!$1:$1048576,MATCH(DATE(K$2,1,1),Emissions!$A$1:$LI$1),FALSE)</f>
        <v>0</v>
      </c>
      <c r="L1130" s="359">
        <f>+VLOOKUP($E1130,Emissions!$1:$1048576,MATCH(DATE(L$2,1,1),Emissions!$A$1:$LI$1),FALSE)</f>
        <v>0</v>
      </c>
      <c r="M1130" s="359">
        <f>+VLOOKUP($E1130,Emissions!$1:$1048576,MATCH(DATE(M$2,1,1),Emissions!$A$1:$LI$1),FALSE)</f>
        <v>0</v>
      </c>
      <c r="N1130" s="359">
        <f>+VLOOKUP($E1130,Emissions!$1:$1048576,MATCH(DATE(N$2,1,1),Emissions!$A$1:$LI$1),FALSE)</f>
        <v>0</v>
      </c>
      <c r="O1130" s="359">
        <f>+VLOOKUP($E1130,Emissions!$1:$1048576,MATCH(DATE(O$2,1,1),Emissions!$A$1:$LI$1),FALSE)</f>
        <v>0</v>
      </c>
      <c r="P1130" s="359">
        <f>+VLOOKUP($E1130,Emissions!$1:$1048576,MATCH(DATE(P$2,1,1),Emissions!$A$1:$LI$1),FALSE)</f>
        <v>0</v>
      </c>
      <c r="Q1130" s="359">
        <f>+VLOOKUP($E1130,Emissions!$1:$1048576,MATCH(DATE(Q$2,1,1),Emissions!$A$1:$LI$1),FALSE)</f>
        <v>0</v>
      </c>
      <c r="R1130" s="359">
        <f>+VLOOKUP($E1130,Emissions!$1:$1048576,MATCH(DATE(R$2,1,1),Emissions!$A$1:$LI$1),FALSE)</f>
        <v>0</v>
      </c>
      <c r="S1130" s="359">
        <f>+VLOOKUP($E1130,Emissions!$1:$1048576,MATCH(DATE(S$2,1,1),Emissions!$A$1:$LI$1),FALSE)</f>
        <v>0</v>
      </c>
      <c r="T1130" s="359">
        <f>+VLOOKUP($E1130,Emissions!$1:$1048576,MATCH(DATE(T$2,1,1),Emissions!$A$1:$LI$1),FALSE)</f>
        <v>0</v>
      </c>
      <c r="U1130" s="359">
        <f>+VLOOKUP($E1130,Emissions!$1:$1048576,MATCH(DATE(U$2,1,1),Emissions!$A$1:$LI$1),FALSE)</f>
        <v>0</v>
      </c>
      <c r="V1130" s="359">
        <f>+VLOOKUP($E1130,Emissions!$1:$1048576,MATCH(DATE(V$2,1,1),Emissions!$A$1:$LI$1),FALSE)</f>
        <v>0</v>
      </c>
      <c r="W1130" s="359">
        <f>+VLOOKUP($E1130,Emissions!$1:$1048576,MATCH(DATE(W$2,1,1),Emissions!$A$1:$LI$1),FALSE)</f>
        <v>0</v>
      </c>
      <c r="X1130" s="359">
        <f>+VLOOKUP($E1130,Emissions!$1:$1048576,MATCH(DATE(X$2,1,1),Emissions!$A$1:$LI$1),FALSE)</f>
        <v>0</v>
      </c>
      <c r="Y1130" s="359">
        <f>+VLOOKUP($E1130,Emissions!$1:$1048576,MATCH(DATE(Y$2,1,1),Emissions!$A$1:$LI$1),FALSE)</f>
        <v>0</v>
      </c>
      <c r="Z1130" s="359">
        <f>+VLOOKUP($E1130,Emissions!$1:$1048576,MATCH(DATE(Z$2,1,1),Emissions!$A$1:$LI$1),FALSE)</f>
        <v>0</v>
      </c>
      <c r="AA1130" s="359">
        <f>+VLOOKUP($E1130,Emissions!$1:$1048576,MATCH(DATE(AA$2,1,1),Emissions!$A$1:$LI$1),FALSE)</f>
        <v>0</v>
      </c>
      <c r="AB1130" s="359">
        <f>+VLOOKUP($E1130,Emissions!$1:$1048576,MATCH(DATE(AB$2,1,1),Emissions!$A$1:$LI$1),FALSE)</f>
        <v>0</v>
      </c>
      <c r="AC1130" s="359">
        <f>+VLOOKUP($E1130,Emissions!$1:$1048576,MATCH(DATE(AC$2,1,1),Emissions!$A$1:$LI$1),FALSE)</f>
        <v>0</v>
      </c>
      <c r="AD1130" s="359">
        <f>+VLOOKUP($E1130,Emissions!$1:$1048576,MATCH(DATE(AD$2,1,1),Emissions!$A$1:$LI$1),FALSE)</f>
        <v>0</v>
      </c>
      <c r="AE1130" s="359">
        <f>+VLOOKUP($E1130,Emissions!$1:$1048576,MATCH(DATE(AE$2,1,1),Emissions!$A$1:$LI$1),FALSE)</f>
        <v>0</v>
      </c>
      <c r="AF1130" s="359">
        <f>+VLOOKUP($E1130,Emissions!$1:$1048576,MATCH(DATE(AF$2,1,1),Emissions!$A$1:$LI$1),FALSE)</f>
        <v>0</v>
      </c>
      <c r="AG1130" s="359">
        <f>+VLOOKUP($E1130,Emissions!$1:$1048576,MATCH(DATE(AG$2,1,1),Emissions!$A$1:$LI$1),FALSE)</f>
        <v>0</v>
      </c>
      <c r="AH1130" s="359">
        <f>+VLOOKUP($E1130,Emissions!$1:$1048576,MATCH(DATE(AH$2,1,1),Emissions!$A$1:$LI$1),FALSE)</f>
        <v>0</v>
      </c>
      <c r="AI1130" s="359">
        <f>+VLOOKUP($E1130,Emissions!$1:$1048576,MATCH(DATE(AI$2,1,1),Emissions!$A$1:$LI$1),FALSE)</f>
        <v>0</v>
      </c>
      <c r="AJ1130" s="359">
        <f>+VLOOKUP($E1130,Emissions!$1:$1048576,MATCH(DATE(AJ$2,1,1),Emissions!$A$1:$LI$1),FALSE)</f>
        <v>0</v>
      </c>
      <c r="AK1130" s="359">
        <f>+VLOOKUP($E1130,Emissions!$1:$1048576,MATCH(DATE(AK$2,1,1),Emissions!$A$1:$LI$1),FALSE)</f>
        <v>0</v>
      </c>
      <c r="AL1130" s="359">
        <f>+VLOOKUP($E1130,Emissions!$1:$1048576,MATCH(DATE(AL$2,1,1),Emissions!$A$1:$LI$1),FALSE)</f>
        <v>0</v>
      </c>
      <c r="AM1130" s="359">
        <f>+VLOOKUP($E1130,Emissions!$1:$1048576,MATCH(DATE(AM$2,1,1),Emissions!$A$1:$LI$1),FALSE)</f>
        <v>0</v>
      </c>
      <c r="AN1130" s="359">
        <f>+VLOOKUP($E1130,Emissions!$1:$1048576,MATCH(DATE(AN$2,1,1),Emissions!$A$1:$LI$1),FALSE)</f>
        <v>0</v>
      </c>
      <c r="AO1130" s="359">
        <f>+VLOOKUP($E1130,Emissions!$1:$1048576,MATCH(DATE(AO$2,1,1),Emissions!$A$1:$LI$1),FALSE)</f>
        <v>0</v>
      </c>
      <c r="AP1130" s="359">
        <f>+VLOOKUP($E1130,Emissions!$1:$1048576,MATCH(DATE(AP$2,1,1),Emissions!$A$1:$LI$1),FALSE)</f>
        <v>0</v>
      </c>
      <c r="AQ1130" s="359">
        <f>+VLOOKUP($E1130,Emissions!$1:$1048576,MATCH(DATE(AQ$2,1,1),Emissions!$A$1:$LI$1),FALSE)</f>
        <v>0</v>
      </c>
      <c r="AR1130" s="359">
        <f>+VLOOKUP($E1130,Emissions!$1:$1048576,MATCH(DATE(AR$2,1,1),Emissions!$A$1:$LI$1),FALSE)</f>
        <v>0</v>
      </c>
      <c r="AS1130" s="359">
        <f>+VLOOKUP($E1130,Emissions!$1:$1048576,MATCH(DATE(AS$2,1,1),Emissions!$A$1:$LI$1),FALSE)</f>
        <v>0</v>
      </c>
      <c r="AT1130" s="359">
        <f>+VLOOKUP($E1130,Emissions!$1:$1048576,MATCH(DATE(AT$2,1,1),Emissions!$A$1:$LI$1),FALSE)</f>
        <v>0</v>
      </c>
      <c r="AU1130" s="359">
        <f>+VLOOKUP($E1130,Emissions!$1:$1048576,MATCH(DATE(AU$2,1,1),Emissions!$A$1:$LI$1),FALSE)</f>
        <v>0</v>
      </c>
      <c r="AV1130" s="359">
        <f>+VLOOKUP($E1130,Emissions!$1:$1048576,MATCH(DATE(AV$2,1,1),Emissions!$A$1:$LI$1),FALSE)</f>
        <v>0</v>
      </c>
      <c r="AW1130" s="359">
        <f>+VLOOKUP($E1130,Emissions!$1:$1048576,MATCH(DATE(AW$2,1,1),Emissions!$A$1:$LI$1),FALSE)</f>
        <v>0</v>
      </c>
      <c r="AX1130" s="359">
        <f>+VLOOKUP($E1130,Emissions!$1:$1048576,MATCH(DATE(AX$2,1,1),Emissions!$A$1:$LI$1),FALSE)</f>
        <v>0</v>
      </c>
      <c r="AY1130" s="359">
        <f>+VLOOKUP($E1130,Emissions!$1:$1048576,MATCH(DATE(AY$2,1,1),Emissions!$A$1:$LI$1),FALSE)</f>
        <v>0</v>
      </c>
      <c r="AZ1130" s="359">
        <f>+VLOOKUP($E1130,Emissions!$1:$1048576,MATCH(DATE(AZ$2,1,1),Emissions!$A$1:$LI$1),FALSE)</f>
        <v>0</v>
      </c>
      <c r="BA1130" s="359">
        <f>+VLOOKUP($E1130,Emissions!$1:$1048576,MATCH(DATE(BA$2,1,1),Emissions!$A$1:$LI$1),FALSE)</f>
        <v>0</v>
      </c>
      <c r="BB1130" s="359">
        <f>+VLOOKUP($E1130,Emissions!$1:$1048576,MATCH(DATE(BB$2,1,1),Emissions!$A$1:$LI$1),FALSE)</f>
        <v>0</v>
      </c>
      <c r="BC1130" s="359">
        <f>+VLOOKUP($E1130,Emissions!$1:$1048576,MATCH(DATE(BC$2,1,1),Emissions!$A$1:$LI$1),FALSE)</f>
        <v>0</v>
      </c>
      <c r="BD1130" s="359">
        <f>+VLOOKUP($E1130,Emissions!$1:$1048576,MATCH(DATE(BD$2,1,1),Emissions!$A$1:$LI$1),FALSE)</f>
        <v>0</v>
      </c>
      <c r="BE1130" s="359">
        <f>+VLOOKUP($E1130,Emissions!$1:$1048576,MATCH(DATE(BE$2,1,1),Emissions!$A$1:$LI$1),FALSE)</f>
        <v>0</v>
      </c>
      <c r="BF1130" s="359">
        <f>+VLOOKUP($E1130,Emissions!$1:$1048576,MATCH(DATE(BF$2,1,1),Emissions!$A$1:$LI$1),FALSE)</f>
        <v>0</v>
      </c>
      <c r="BG1130" s="359">
        <f>+VLOOKUP($E1130,Emissions!$1:$1048576,MATCH(DATE(BG$2,1,1),Emissions!$A$1:$LI$1),FALSE)</f>
        <v>0</v>
      </c>
      <c r="BH1130" s="359">
        <f>+VLOOKUP($E1130,Emissions!$1:$1048576,MATCH(DATE(BH$2,1,1),Emissions!$A$1:$LI$1),FALSE)</f>
        <v>0</v>
      </c>
      <c r="BI1130" s="359">
        <f>+VLOOKUP($E1130,Emissions!$1:$1048576,MATCH(DATE(BI$2,1,1),Emissions!$A$1:$LI$1),FALSE)</f>
        <v>0</v>
      </c>
    </row>
    <row r="1131" spans="1:61" ht="15" customHeight="1" x14ac:dyDescent="0.35">
      <c r="A1131" s="409"/>
      <c r="B1131" s="169"/>
      <c r="C1131" s="138" t="s">
        <v>729</v>
      </c>
      <c r="D1131" s="114" t="s">
        <v>1032</v>
      </c>
      <c r="E1131" s="50" t="s">
        <v>3560</v>
      </c>
      <c r="F1131" s="359">
        <f>+VLOOKUP($E1131,Emissions!$1:$1048576,MATCH(DATE(F$2,1,1),Emissions!$A$1:$LI$1),FALSE)</f>
        <v>1.099877762</v>
      </c>
      <c r="G1131" s="359">
        <f>+VLOOKUP($E1131,Emissions!$1:$1048576,MATCH(DATE(G$2,1,1),Emissions!$A$1:$LI$1),FALSE)</f>
        <v>1.1128863419999999</v>
      </c>
      <c r="H1131" s="359">
        <f>+VLOOKUP($E1131,Emissions!$1:$1048576,MATCH(DATE(H$2,1,1),Emissions!$A$1:$LI$1),FALSE)</f>
        <v>1.127378003</v>
      </c>
      <c r="I1131" s="359">
        <f>+VLOOKUP($E1131,Emissions!$1:$1048576,MATCH(DATE(I$2,1,1),Emissions!$A$1:$LI$1),FALSE)</f>
        <v>1.143306699</v>
      </c>
      <c r="J1131" s="359">
        <f>+VLOOKUP($E1131,Emissions!$1:$1048576,MATCH(DATE(J$2,1,1),Emissions!$A$1:$LI$1),FALSE)</f>
        <v>1.1605307410000001</v>
      </c>
      <c r="K1131" s="359">
        <f>+VLOOKUP($E1131,Emissions!$1:$1048576,MATCH(DATE(K$2,1,1),Emissions!$A$1:$LI$1),FALSE)</f>
        <v>1.1788745060000001</v>
      </c>
      <c r="L1131" s="359">
        <f>+VLOOKUP($E1131,Emissions!$1:$1048576,MATCH(DATE(L$2,1,1),Emissions!$A$1:$LI$1),FALSE)</f>
        <v>1.197409986</v>
      </c>
      <c r="M1131" s="359">
        <f>+VLOOKUP($E1131,Emissions!$1:$1048576,MATCH(DATE(M$2,1,1),Emissions!$A$1:$LI$1),FALSE)</f>
        <v>1.216451545</v>
      </c>
      <c r="N1131" s="359">
        <f>+VLOOKUP($E1131,Emissions!$1:$1048576,MATCH(DATE(N$2,1,1),Emissions!$A$1:$LI$1),FALSE)</f>
        <v>1.235998403</v>
      </c>
      <c r="O1131" s="359">
        <f>+VLOOKUP($E1131,Emissions!$1:$1048576,MATCH(DATE(O$2,1,1),Emissions!$A$1:$LI$1),FALSE)</f>
        <v>1.2560034790000001</v>
      </c>
      <c r="P1131" s="359">
        <f>+VLOOKUP($E1131,Emissions!$1:$1048576,MATCH(DATE(P$2,1,1),Emissions!$A$1:$LI$1),FALSE)</f>
        <v>1.2777436659999999</v>
      </c>
      <c r="Q1131" s="359">
        <f>+VLOOKUP($E1131,Emissions!$1:$1048576,MATCH(DATE(Q$2,1,1),Emissions!$A$1:$LI$1),FALSE)</f>
        <v>1.299036066</v>
      </c>
      <c r="R1131" s="359">
        <f>+VLOOKUP($E1131,Emissions!$1:$1048576,MATCH(DATE(R$2,1,1),Emissions!$A$1:$LI$1),FALSE)</f>
        <v>1.3204627179999999</v>
      </c>
      <c r="S1131" s="359">
        <f>+VLOOKUP($E1131,Emissions!$1:$1048576,MATCH(DATE(S$2,1,1),Emissions!$A$1:$LI$1),FALSE)</f>
        <v>1.3421238310000001</v>
      </c>
      <c r="T1131" s="359">
        <f>+VLOOKUP($E1131,Emissions!$1:$1048576,MATCH(DATE(T$2,1,1),Emissions!$A$1:$LI$1),FALSE)</f>
        <v>1.364029865</v>
      </c>
      <c r="U1131" s="359">
        <f>+VLOOKUP($E1131,Emissions!$1:$1048576,MATCH(DATE(U$2,1,1),Emissions!$A$1:$LI$1),FALSE)</f>
        <v>1.3861796559999999</v>
      </c>
      <c r="V1131" s="359">
        <f>+VLOOKUP($E1131,Emissions!$1:$1048576,MATCH(DATE(V$2,1,1),Emissions!$A$1:$LI$1),FALSE)</f>
        <v>1.408575248</v>
      </c>
      <c r="W1131" s="359">
        <f>+VLOOKUP($E1131,Emissions!$1:$1048576,MATCH(DATE(W$2,1,1),Emissions!$A$1:$LI$1),FALSE)</f>
        <v>1.4312235870000001</v>
      </c>
      <c r="X1131" s="359">
        <f>+VLOOKUP($E1131,Emissions!$1:$1048576,MATCH(DATE(X$2,1,1),Emissions!$A$1:$LI$1),FALSE)</f>
        <v>1.4541355490000001</v>
      </c>
      <c r="Y1131" s="359">
        <f>+VLOOKUP($E1131,Emissions!$1:$1048576,MATCH(DATE(Y$2,1,1),Emissions!$A$1:$LI$1),FALSE)</f>
        <v>1.477324673</v>
      </c>
      <c r="Z1131" s="359">
        <f>+VLOOKUP($E1131,Emissions!$1:$1048576,MATCH(DATE(Z$2,1,1),Emissions!$A$1:$LI$1),FALSE)</f>
        <v>1.4998170070000001</v>
      </c>
      <c r="AA1131" s="359">
        <f>+VLOOKUP($E1131,Emissions!$1:$1048576,MATCH(DATE(AA$2,1,1),Emissions!$A$1:$LI$1),FALSE)</f>
        <v>1.523234669</v>
      </c>
      <c r="AB1131" s="359">
        <f>+VLOOKUP($E1131,Emissions!$1:$1048576,MATCH(DATE(AB$2,1,1),Emissions!$A$1:$LI$1),FALSE)</f>
        <v>1.5471386789999999</v>
      </c>
      <c r="AC1131" s="359">
        <f>+VLOOKUP($E1131,Emissions!$1:$1048576,MATCH(DATE(AC$2,1,1),Emissions!$A$1:$LI$1),FALSE)</f>
        <v>1.5714548939999999</v>
      </c>
      <c r="AD1131" s="359">
        <f>+VLOOKUP($E1131,Emissions!$1:$1048576,MATCH(DATE(AD$2,1,1),Emissions!$A$1:$LI$1),FALSE)</f>
        <v>1.596179671</v>
      </c>
      <c r="AE1131" s="359">
        <f>+VLOOKUP($E1131,Emissions!$1:$1048576,MATCH(DATE(AE$2,1,1),Emissions!$A$1:$LI$1),FALSE)</f>
        <v>1.6184526930000001</v>
      </c>
      <c r="AF1131" s="359">
        <f>+VLOOKUP($E1131,Emissions!$1:$1048576,MATCH(DATE(AF$2,1,1),Emissions!$A$1:$LI$1),FALSE)</f>
        <v>1.641574705</v>
      </c>
      <c r="AG1131" s="359">
        <f>+VLOOKUP($E1131,Emissions!$1:$1048576,MATCH(DATE(AG$2,1,1),Emissions!$A$1:$LI$1),FALSE)</f>
        <v>1.665063725</v>
      </c>
      <c r="AH1131" s="359">
        <f>+VLOOKUP($E1131,Emissions!$1:$1048576,MATCH(DATE(AH$2,1,1),Emissions!$A$1:$LI$1),FALSE)</f>
        <v>1.68887827</v>
      </c>
      <c r="AI1131" s="359">
        <f>+VLOOKUP($E1131,Emissions!$1:$1048576,MATCH(DATE(AI$2,1,1),Emissions!$A$1:$LI$1),FALSE)</f>
        <v>1.7130581359999999</v>
      </c>
      <c r="AJ1131" s="359">
        <f>+VLOOKUP($E1131,Emissions!$1:$1048576,MATCH(DATE(AJ$2,1,1),Emissions!$A$1:$LI$1),FALSE)</f>
        <v>1.73764992</v>
      </c>
      <c r="AK1131" s="359">
        <f>+VLOOKUP($E1131,Emissions!$1:$1048576,MATCH(DATE(AK$2,1,1),Emissions!$A$1:$LI$1),FALSE)</f>
        <v>1.762691156</v>
      </c>
      <c r="AL1131" s="359">
        <f>+VLOOKUP($E1131,Emissions!$1:$1048576,MATCH(DATE(AL$2,1,1),Emissions!$A$1:$LI$1),FALSE)</f>
        <v>1.7882077439999999</v>
      </c>
      <c r="AM1131" s="359">
        <f>+VLOOKUP($E1131,Emissions!$1:$1048576,MATCH(DATE(AM$2,1,1),Emissions!$A$1:$LI$1),FALSE)</f>
        <v>1.8142149910000001</v>
      </c>
      <c r="AN1131" s="359">
        <f>+VLOOKUP($E1131,Emissions!$1:$1048576,MATCH(DATE(AN$2,1,1),Emissions!$A$1:$LI$1),FALSE)</f>
        <v>1.840719751</v>
      </c>
      <c r="AO1131" s="359">
        <f>+VLOOKUP($E1131,Emissions!$1:$1048576,MATCH(DATE(AO$2,1,1),Emissions!$A$1:$LI$1),FALSE)</f>
        <v>1.86772274</v>
      </c>
      <c r="AP1131" s="359">
        <f>+VLOOKUP($E1131,Emissions!$1:$1048576,MATCH(DATE(AP$2,1,1),Emissions!$A$1:$LI$1),FALSE)</f>
        <v>1.894518997</v>
      </c>
      <c r="AQ1131" s="359">
        <f>+VLOOKUP($E1131,Emissions!$1:$1048576,MATCH(DATE(AQ$2,1,1),Emissions!$A$1:$LI$1),FALSE)</f>
        <v>1.9215308170000001</v>
      </c>
      <c r="AR1131" s="359">
        <f>+VLOOKUP($E1131,Emissions!$1:$1048576,MATCH(DATE(AR$2,1,1),Emissions!$A$1:$LI$1),FALSE)</f>
        <v>1.948859975</v>
      </c>
      <c r="AS1131" s="359">
        <f>+VLOOKUP($E1131,Emissions!$1:$1048576,MATCH(DATE(AS$2,1,1),Emissions!$A$1:$LI$1),FALSE)</f>
        <v>1.976544955</v>
      </c>
      <c r="AT1131" s="359">
        <f>+VLOOKUP($E1131,Emissions!$1:$1048576,MATCH(DATE(AT$2,1,1),Emissions!$A$1:$LI$1),FALSE)</f>
        <v>2.0046125159999999</v>
      </c>
      <c r="AU1131" s="359">
        <f>+VLOOKUP($E1131,Emissions!$1:$1048576,MATCH(DATE(AU$2,1,1),Emissions!$A$1:$LI$1),FALSE)</f>
        <v>2.033132857</v>
      </c>
      <c r="AV1131" s="359">
        <f>+VLOOKUP($E1131,Emissions!$1:$1048576,MATCH(DATE(AV$2,1,1),Emissions!$A$1:$LI$1),FALSE)</f>
        <v>2.0621811380000001</v>
      </c>
      <c r="AW1131" s="359">
        <f>+VLOOKUP($E1131,Emissions!$1:$1048576,MATCH(DATE(AW$2,1,1),Emissions!$A$1:$LI$1),FALSE)</f>
        <v>2.0918023360000002</v>
      </c>
      <c r="AX1131" s="359">
        <f>+VLOOKUP($E1131,Emissions!$1:$1048576,MATCH(DATE(AX$2,1,1),Emissions!$A$1:$LI$1),FALSE)</f>
        <v>2.1220124789999999</v>
      </c>
      <c r="AY1131" s="359">
        <f>+VLOOKUP($E1131,Emissions!$1:$1048576,MATCH(DATE(AY$2,1,1),Emissions!$A$1:$LI$1),FALSE)</f>
        <v>2.1528101049999999</v>
      </c>
      <c r="AZ1131" s="359">
        <f>+VLOOKUP($E1131,Emissions!$1:$1048576,MATCH(DATE(AZ$2,1,1),Emissions!$A$1:$LI$1),FALSE)</f>
        <v>2.1842503099999999</v>
      </c>
      <c r="BA1131" s="359">
        <f>+VLOOKUP($E1131,Emissions!$1:$1048576,MATCH(DATE(BA$2,1,1),Emissions!$A$1:$LI$1),FALSE)</f>
        <v>2.2162820829999998</v>
      </c>
      <c r="BB1131" s="359">
        <f>+VLOOKUP($E1131,Emissions!$1:$1048576,MATCH(DATE(BB$2,1,1),Emissions!$A$1:$LI$1),FALSE)</f>
        <v>2.2488836230000002</v>
      </c>
      <c r="BC1131" s="359">
        <f>+VLOOKUP($E1131,Emissions!$1:$1048576,MATCH(DATE(BC$2,1,1),Emissions!$A$1:$LI$1),FALSE)</f>
        <v>2.2820397039999998</v>
      </c>
      <c r="BD1131" s="359">
        <f>+VLOOKUP($E1131,Emissions!$1:$1048576,MATCH(DATE(BD$2,1,1),Emissions!$A$1:$LI$1),FALSE)</f>
        <v>2.315737231</v>
      </c>
      <c r="BE1131" s="359">
        <f>+VLOOKUP($E1131,Emissions!$1:$1048576,MATCH(DATE(BE$2,1,1),Emissions!$A$1:$LI$1),FALSE)</f>
        <v>2.4535703789999999</v>
      </c>
      <c r="BF1131" s="359">
        <f>+VLOOKUP($E1131,Emissions!$1:$1048576,MATCH(DATE(BF$2,1,1),Emissions!$A$1:$LI$1),FALSE)</f>
        <v>2.495567952</v>
      </c>
      <c r="BG1131" s="359">
        <f>+VLOOKUP($E1131,Emissions!$1:$1048576,MATCH(DATE(BG$2,1,1),Emissions!$A$1:$LI$1),FALSE)</f>
        <v>2.5383270910000002</v>
      </c>
      <c r="BH1131" s="359">
        <f>+VLOOKUP($E1131,Emissions!$1:$1048576,MATCH(DATE(BH$2,1,1),Emissions!$A$1:$LI$1),FALSE)</f>
        <v>2.5818625179999999</v>
      </c>
      <c r="BI1131" s="359">
        <f>+VLOOKUP($E1131,Emissions!$1:$1048576,MATCH(DATE(BI$2,1,1),Emissions!$A$1:$LI$1),FALSE)</f>
        <v>2.6261890999999999</v>
      </c>
    </row>
    <row r="1132" spans="1:61" ht="15" customHeight="1" x14ac:dyDescent="0.35">
      <c r="A1132" s="409"/>
      <c r="B1132" s="169"/>
      <c r="C1132" s="138" t="s">
        <v>730</v>
      </c>
      <c r="D1132" s="114" t="s">
        <v>1032</v>
      </c>
      <c r="E1132" s="50" t="s">
        <v>3561</v>
      </c>
      <c r="F1132" s="359">
        <f>+VLOOKUP($E1132,Emissions!$1:$1048576,MATCH(DATE(F$2,1,1),Emissions!$A$1:$LI$1),FALSE)</f>
        <v>0.21448454419999999</v>
      </c>
      <c r="G1132" s="359">
        <f>+VLOOKUP($E1132,Emissions!$1:$1048576,MATCH(DATE(G$2,1,1),Emissions!$A$1:$LI$1),FALSE)</f>
        <v>0.2171809559</v>
      </c>
      <c r="H1132" s="359">
        <f>+VLOOKUP($E1132,Emissions!$1:$1048576,MATCH(DATE(H$2,1,1),Emissions!$A$1:$LI$1),FALSE)</f>
        <v>0.22018412079999999</v>
      </c>
      <c r="I1132" s="359">
        <f>+VLOOKUP($E1132,Emissions!$1:$1048576,MATCH(DATE(I$2,1,1),Emissions!$A$1:$LI$1),FALSE)</f>
        <v>0.22341743680000001</v>
      </c>
      <c r="J1132" s="359">
        <f>+VLOOKUP($E1132,Emissions!$1:$1048576,MATCH(DATE(J$2,1,1),Emissions!$A$1:$LI$1),FALSE)</f>
        <v>0.22684596979999999</v>
      </c>
      <c r="K1132" s="359">
        <f>+VLOOKUP($E1132,Emissions!$1:$1048576,MATCH(DATE(K$2,1,1),Emissions!$A$1:$LI$1),FALSE)</f>
        <v>0.23044017729999999</v>
      </c>
      <c r="L1132" s="359">
        <f>+VLOOKUP($E1132,Emissions!$1:$1048576,MATCH(DATE(L$2,1,1),Emissions!$A$1:$LI$1),FALSE)</f>
        <v>0.23400271189999999</v>
      </c>
      <c r="M1132" s="359">
        <f>+VLOOKUP($E1132,Emissions!$1:$1048576,MATCH(DATE(M$2,1,1),Emissions!$A$1:$LI$1),FALSE)</f>
        <v>0.2376403409</v>
      </c>
      <c r="N1132" s="359">
        <f>+VLOOKUP($E1132,Emissions!$1:$1048576,MATCH(DATE(N$2,1,1),Emissions!$A$1:$LI$1),FALSE)</f>
        <v>0.24135995960000001</v>
      </c>
      <c r="O1132" s="359">
        <f>+VLOOKUP($E1132,Emissions!$1:$1048576,MATCH(DATE(O$2,1,1),Emissions!$A$1:$LI$1),FALSE)</f>
        <v>0.24515573660000001</v>
      </c>
      <c r="P1132" s="359">
        <f>+VLOOKUP($E1132,Emissions!$1:$1048576,MATCH(DATE(P$2,1,1),Emissions!$A$1:$LI$1),FALSE)</f>
        <v>0.249321388</v>
      </c>
      <c r="Q1132" s="359">
        <f>+VLOOKUP($E1132,Emissions!$1:$1048576,MATCH(DATE(Q$2,1,1),Emissions!$A$1:$LI$1),FALSE)</f>
        <v>0.25332518549999999</v>
      </c>
      <c r="R1132" s="359">
        <f>+VLOOKUP($E1132,Emissions!$1:$1048576,MATCH(DATE(R$2,1,1),Emissions!$A$1:$LI$1),FALSE)</f>
        <v>0.25734970340000002</v>
      </c>
      <c r="S1132" s="359">
        <f>+VLOOKUP($E1132,Emissions!$1:$1048576,MATCH(DATE(S$2,1,1),Emissions!$A$1:$LI$1),FALSE)</f>
        <v>0.26142116440000002</v>
      </c>
      <c r="T1132" s="359">
        <f>+VLOOKUP($E1132,Emissions!$1:$1048576,MATCH(DATE(T$2,1,1),Emissions!$A$1:$LI$1),FALSE)</f>
        <v>0.26554240140000002</v>
      </c>
      <c r="U1132" s="359">
        <f>+VLOOKUP($E1132,Emissions!$1:$1048576,MATCH(DATE(U$2,1,1),Emissions!$A$1:$LI$1),FALSE)</f>
        <v>0.26971339840000003</v>
      </c>
      <c r="V1132" s="359">
        <f>+VLOOKUP($E1132,Emissions!$1:$1048576,MATCH(DATE(V$2,1,1),Emissions!$A$1:$LI$1),FALSE)</f>
        <v>0.27393452689999997</v>
      </c>
      <c r="W1132" s="359">
        <f>+VLOOKUP($E1132,Emissions!$1:$1048576,MATCH(DATE(W$2,1,1),Emissions!$A$1:$LI$1),FALSE)</f>
        <v>0.2782069533</v>
      </c>
      <c r="X1132" s="359">
        <f>+VLOOKUP($E1132,Emissions!$1:$1048576,MATCH(DATE(X$2,1,1),Emissions!$A$1:$LI$1),FALSE)</f>
        <v>0.28253255109999997</v>
      </c>
      <c r="Y1132" s="359">
        <f>+VLOOKUP($E1132,Emissions!$1:$1048576,MATCH(DATE(Y$2,1,1),Emissions!$A$1:$LI$1),FALSE)</f>
        <v>0.28691374069999998</v>
      </c>
      <c r="Z1132" s="359">
        <f>+VLOOKUP($E1132,Emissions!$1:$1048576,MATCH(DATE(Z$2,1,1),Emissions!$A$1:$LI$1),FALSE)</f>
        <v>0.29112974940000003</v>
      </c>
      <c r="AA1132" s="359">
        <f>+VLOOKUP($E1132,Emissions!$1:$1048576,MATCH(DATE(AA$2,1,1),Emissions!$A$1:$LI$1),FALSE)</f>
        <v>0.29557703480000003</v>
      </c>
      <c r="AB1132" s="359">
        <f>+VLOOKUP($E1132,Emissions!$1:$1048576,MATCH(DATE(AB$2,1,1),Emissions!$A$1:$LI$1),FALSE)</f>
        <v>0.30011995679999998</v>
      </c>
      <c r="AC1132" s="359">
        <f>+VLOOKUP($E1132,Emissions!$1:$1048576,MATCH(DATE(AC$2,1,1),Emissions!$A$1:$LI$1),FALSE)</f>
        <v>0.304740489</v>
      </c>
      <c r="AD1132" s="359">
        <f>+VLOOKUP($E1132,Emissions!$1:$1048576,MATCH(DATE(AD$2,1,1),Emissions!$A$1:$LI$1),FALSE)</f>
        <v>0.30943855390000002</v>
      </c>
      <c r="AE1132" s="359">
        <f>+VLOOKUP($E1132,Emissions!$1:$1048576,MATCH(DATE(AE$2,1,1),Emissions!$A$1:$LI$1),FALSE)</f>
        <v>0.31356914000000002</v>
      </c>
      <c r="AF1132" s="359">
        <f>+VLOOKUP($E1132,Emissions!$1:$1048576,MATCH(DATE(AF$2,1,1),Emissions!$A$1:$LI$1),FALSE)</f>
        <v>0.31796607490000001</v>
      </c>
      <c r="AG1132" s="359">
        <f>+VLOOKUP($E1132,Emissions!$1:$1048576,MATCH(DATE(AG$2,1,1),Emissions!$A$1:$LI$1),FALSE)</f>
        <v>0.3224585338</v>
      </c>
      <c r="AH1132" s="359">
        <f>+VLOOKUP($E1132,Emissions!$1:$1048576,MATCH(DATE(AH$2,1,1),Emissions!$A$1:$LI$1),FALSE)</f>
        <v>0.32702789069999999</v>
      </c>
      <c r="AI1132" s="359">
        <f>+VLOOKUP($E1132,Emissions!$1:$1048576,MATCH(DATE(AI$2,1,1),Emissions!$A$1:$LI$1),FALSE)</f>
        <v>0.3316781218</v>
      </c>
      <c r="AJ1132" s="359">
        <f>+VLOOKUP($E1132,Emissions!$1:$1048576,MATCH(DATE(AJ$2,1,1),Emissions!$A$1:$LI$1),FALSE)</f>
        <v>0.33641559259999998</v>
      </c>
      <c r="AK1132" s="359">
        <f>+VLOOKUP($E1132,Emissions!$1:$1048576,MATCH(DATE(AK$2,1,1),Emissions!$A$1:$LI$1),FALSE)</f>
        <v>0.34124561920000002</v>
      </c>
      <c r="AL1132" s="359">
        <f>+VLOOKUP($E1132,Emissions!$1:$1048576,MATCH(DATE(AL$2,1,1),Emissions!$A$1:$LI$1),FALSE)</f>
        <v>0.34617189479999999</v>
      </c>
      <c r="AM1132" s="359">
        <f>+VLOOKUP($E1132,Emissions!$1:$1048576,MATCH(DATE(AM$2,1,1),Emissions!$A$1:$LI$1),FALSE)</f>
        <v>0.35119655529999999</v>
      </c>
      <c r="AN1132" s="359">
        <f>+VLOOKUP($E1132,Emissions!$1:$1048576,MATCH(DATE(AN$2,1,1),Emissions!$A$1:$LI$1),FALSE)</f>
        <v>0.3563204364</v>
      </c>
      <c r="AO1132" s="359">
        <f>+VLOOKUP($E1132,Emissions!$1:$1048576,MATCH(DATE(AO$2,1,1),Emissions!$A$1:$LI$1),FALSE)</f>
        <v>0.36154338450000001</v>
      </c>
      <c r="AP1132" s="359">
        <f>+VLOOKUP($E1132,Emissions!$1:$1048576,MATCH(DATE(AP$2,1,1),Emissions!$A$1:$LI$1),FALSE)</f>
        <v>0.36670646150000002</v>
      </c>
      <c r="AQ1132" s="359">
        <f>+VLOOKUP($E1132,Emissions!$1:$1048576,MATCH(DATE(AQ$2,1,1),Emissions!$A$1:$LI$1),FALSE)</f>
        <v>0.37192630599999998</v>
      </c>
      <c r="AR1132" s="359">
        <f>+VLOOKUP($E1132,Emissions!$1:$1048576,MATCH(DATE(AR$2,1,1),Emissions!$A$1:$LI$1),FALSE)</f>
        <v>0.37722230359999998</v>
      </c>
      <c r="AS1132" s="359">
        <f>+VLOOKUP($E1132,Emissions!$1:$1048576,MATCH(DATE(AS$2,1,1),Emissions!$A$1:$LI$1),FALSE)</f>
        <v>0.38259891829999998</v>
      </c>
      <c r="AT1132" s="359">
        <f>+VLOOKUP($E1132,Emissions!$1:$1048576,MATCH(DATE(AT$2,1,1),Emissions!$A$1:$LI$1),FALSE)</f>
        <v>0.38805849349999999</v>
      </c>
      <c r="AU1132" s="359">
        <f>+VLOOKUP($E1132,Emissions!$1:$1048576,MATCH(DATE(AU$2,1,1),Emissions!$A$1:$LI$1),FALSE)</f>
        <v>0.39360527480000002</v>
      </c>
      <c r="AV1132" s="359">
        <f>+VLOOKUP($E1132,Emissions!$1:$1048576,MATCH(DATE(AV$2,1,1),Emissions!$A$1:$LI$1),FALSE)</f>
        <v>0.39925320209999998</v>
      </c>
      <c r="AW1132" s="359">
        <f>+VLOOKUP($E1132,Emissions!$1:$1048576,MATCH(DATE(AW$2,1,1),Emissions!$A$1:$LI$1),FALSE)</f>
        <v>0.40501227680000002</v>
      </c>
      <c r="AX1132" s="359">
        <f>+VLOOKUP($E1132,Emissions!$1:$1048576,MATCH(DATE(AX$2,1,1),Emissions!$A$1:$LI$1),FALSE)</f>
        <v>0.4108870396</v>
      </c>
      <c r="AY1132" s="359">
        <f>+VLOOKUP($E1132,Emissions!$1:$1048576,MATCH(DATE(AY$2,1,1),Emissions!$A$1:$LI$1),FALSE)</f>
        <v>0.41687819840000001</v>
      </c>
      <c r="AZ1132" s="359">
        <f>+VLOOKUP($E1132,Emissions!$1:$1048576,MATCH(DATE(AZ$2,1,1),Emissions!$A$1:$LI$1),FALSE)</f>
        <v>0.42299879309999999</v>
      </c>
      <c r="BA1132" s="359">
        <f>+VLOOKUP($E1132,Emissions!$1:$1048576,MATCH(DATE(BA$2,1,1),Emissions!$A$1:$LI$1),FALSE)</f>
        <v>0.4292354874</v>
      </c>
      <c r="BB1132" s="359">
        <f>+VLOOKUP($E1132,Emissions!$1:$1048576,MATCH(DATE(BB$2,1,1),Emissions!$A$1:$LI$1),FALSE)</f>
        <v>0.43558342929999999</v>
      </c>
      <c r="BC1132" s="359">
        <f>+VLOOKUP($E1132,Emissions!$1:$1048576,MATCH(DATE(BC$2,1,1),Emissions!$A$1:$LI$1),FALSE)</f>
        <v>0.44203906939999998</v>
      </c>
      <c r="BD1132" s="359">
        <f>+VLOOKUP($E1132,Emissions!$1:$1048576,MATCH(DATE(BD$2,1,1),Emissions!$A$1:$LI$1),FALSE)</f>
        <v>0.4485991929</v>
      </c>
      <c r="BE1132" s="359">
        <f>+VLOOKUP($E1132,Emissions!$1:$1048576,MATCH(DATE(BE$2,1,1),Emissions!$A$1:$LI$1),FALSE)</f>
        <v>0.47924562180000002</v>
      </c>
      <c r="BF1132" s="359">
        <f>+VLOOKUP($E1132,Emissions!$1:$1048576,MATCH(DATE(BF$2,1,1),Emissions!$A$1:$LI$1),FALSE)</f>
        <v>0.48758881640000001</v>
      </c>
      <c r="BG1132" s="359">
        <f>+VLOOKUP($E1132,Emissions!$1:$1048576,MATCH(DATE(BG$2,1,1),Emissions!$A$1:$LI$1),FALSE)</f>
        <v>0.49609083700000001</v>
      </c>
      <c r="BH1132" s="359">
        <f>+VLOOKUP($E1132,Emissions!$1:$1048576,MATCH(DATE(BH$2,1,1),Emissions!$A$1:$LI$1),FALSE)</f>
        <v>0.5047545255</v>
      </c>
      <c r="BI1132" s="359">
        <f>+VLOOKUP($E1132,Emissions!$1:$1048576,MATCH(DATE(BI$2,1,1),Emissions!$A$1:$LI$1),FALSE)</f>
        <v>0.51358267189999995</v>
      </c>
    </row>
    <row r="1133" spans="1:61" ht="15" customHeight="1" x14ac:dyDescent="0.35">
      <c r="A1133" s="409"/>
      <c r="B1133" s="169"/>
      <c r="C1133" s="138" t="s">
        <v>731</v>
      </c>
      <c r="D1133" s="114" t="s">
        <v>1032</v>
      </c>
      <c r="E1133" s="50" t="s">
        <v>3562</v>
      </c>
      <c r="F1133" s="359">
        <f>+VLOOKUP($E1133,Emissions!$1:$1048576,MATCH(DATE(F$2,1,1),Emissions!$A$1:$LI$1),FALSE)</f>
        <v>0</v>
      </c>
      <c r="G1133" s="359">
        <f>+VLOOKUP($E1133,Emissions!$1:$1048576,MATCH(DATE(G$2,1,1),Emissions!$A$1:$LI$1),FALSE)</f>
        <v>0</v>
      </c>
      <c r="H1133" s="359">
        <f>+VLOOKUP($E1133,Emissions!$1:$1048576,MATCH(DATE(H$2,1,1),Emissions!$A$1:$LI$1),FALSE)</f>
        <v>0</v>
      </c>
      <c r="I1133" s="359">
        <f>+VLOOKUP($E1133,Emissions!$1:$1048576,MATCH(DATE(I$2,1,1),Emissions!$A$1:$LI$1),FALSE)</f>
        <v>0</v>
      </c>
      <c r="J1133" s="359">
        <f>+VLOOKUP($E1133,Emissions!$1:$1048576,MATCH(DATE(J$2,1,1),Emissions!$A$1:$LI$1),FALSE)</f>
        <v>0</v>
      </c>
      <c r="K1133" s="359">
        <f>+VLOOKUP($E1133,Emissions!$1:$1048576,MATCH(DATE(K$2,1,1),Emissions!$A$1:$LI$1),FALSE)</f>
        <v>0</v>
      </c>
      <c r="L1133" s="359">
        <f>+VLOOKUP($E1133,Emissions!$1:$1048576,MATCH(DATE(L$2,1,1),Emissions!$A$1:$LI$1),FALSE)</f>
        <v>0</v>
      </c>
      <c r="M1133" s="359">
        <f>+VLOOKUP($E1133,Emissions!$1:$1048576,MATCH(DATE(M$2,1,1),Emissions!$A$1:$LI$1),FALSE)</f>
        <v>0</v>
      </c>
      <c r="N1133" s="359">
        <f>+VLOOKUP($E1133,Emissions!$1:$1048576,MATCH(DATE(N$2,1,1),Emissions!$A$1:$LI$1),FALSE)</f>
        <v>0</v>
      </c>
      <c r="O1133" s="359">
        <f>+VLOOKUP($E1133,Emissions!$1:$1048576,MATCH(DATE(O$2,1,1),Emissions!$A$1:$LI$1),FALSE)</f>
        <v>0</v>
      </c>
      <c r="P1133" s="359">
        <f>+VLOOKUP($E1133,Emissions!$1:$1048576,MATCH(DATE(P$2,1,1),Emissions!$A$1:$LI$1),FALSE)</f>
        <v>0</v>
      </c>
      <c r="Q1133" s="359">
        <f>+VLOOKUP($E1133,Emissions!$1:$1048576,MATCH(DATE(Q$2,1,1),Emissions!$A$1:$LI$1),FALSE)</f>
        <v>0</v>
      </c>
      <c r="R1133" s="359">
        <f>+VLOOKUP($E1133,Emissions!$1:$1048576,MATCH(DATE(R$2,1,1),Emissions!$A$1:$LI$1),FALSE)</f>
        <v>0</v>
      </c>
      <c r="S1133" s="359">
        <f>+VLOOKUP($E1133,Emissions!$1:$1048576,MATCH(DATE(S$2,1,1),Emissions!$A$1:$LI$1),FALSE)</f>
        <v>0</v>
      </c>
      <c r="T1133" s="359">
        <f>+VLOOKUP($E1133,Emissions!$1:$1048576,MATCH(DATE(T$2,1,1),Emissions!$A$1:$LI$1),FALSE)</f>
        <v>0</v>
      </c>
      <c r="U1133" s="359">
        <f>+VLOOKUP($E1133,Emissions!$1:$1048576,MATCH(DATE(U$2,1,1),Emissions!$A$1:$LI$1),FALSE)</f>
        <v>0</v>
      </c>
      <c r="V1133" s="359">
        <f>+VLOOKUP($E1133,Emissions!$1:$1048576,MATCH(DATE(V$2,1,1),Emissions!$A$1:$LI$1),FALSE)</f>
        <v>0</v>
      </c>
      <c r="W1133" s="359">
        <f>+VLOOKUP($E1133,Emissions!$1:$1048576,MATCH(DATE(W$2,1,1),Emissions!$A$1:$LI$1),FALSE)</f>
        <v>0</v>
      </c>
      <c r="X1133" s="359">
        <f>+VLOOKUP($E1133,Emissions!$1:$1048576,MATCH(DATE(X$2,1,1),Emissions!$A$1:$LI$1),FALSE)</f>
        <v>0</v>
      </c>
      <c r="Y1133" s="359">
        <f>+VLOOKUP($E1133,Emissions!$1:$1048576,MATCH(DATE(Y$2,1,1),Emissions!$A$1:$LI$1),FALSE)</f>
        <v>0</v>
      </c>
      <c r="Z1133" s="359">
        <f>+VLOOKUP($E1133,Emissions!$1:$1048576,MATCH(DATE(Z$2,1,1),Emissions!$A$1:$LI$1),FALSE)</f>
        <v>0</v>
      </c>
      <c r="AA1133" s="359">
        <f>+VLOOKUP($E1133,Emissions!$1:$1048576,MATCH(DATE(AA$2,1,1),Emissions!$A$1:$LI$1),FALSE)</f>
        <v>0</v>
      </c>
      <c r="AB1133" s="359">
        <f>+VLOOKUP($E1133,Emissions!$1:$1048576,MATCH(DATE(AB$2,1,1),Emissions!$A$1:$LI$1),FALSE)</f>
        <v>0</v>
      </c>
      <c r="AC1133" s="359">
        <f>+VLOOKUP($E1133,Emissions!$1:$1048576,MATCH(DATE(AC$2,1,1),Emissions!$A$1:$LI$1),FALSE)</f>
        <v>0</v>
      </c>
      <c r="AD1133" s="359">
        <f>+VLOOKUP($E1133,Emissions!$1:$1048576,MATCH(DATE(AD$2,1,1),Emissions!$A$1:$LI$1),FALSE)</f>
        <v>0</v>
      </c>
      <c r="AE1133" s="359">
        <f>+VLOOKUP($E1133,Emissions!$1:$1048576,MATCH(DATE(AE$2,1,1),Emissions!$A$1:$LI$1),FALSE)</f>
        <v>0</v>
      </c>
      <c r="AF1133" s="359">
        <f>+VLOOKUP($E1133,Emissions!$1:$1048576,MATCH(DATE(AF$2,1,1),Emissions!$A$1:$LI$1),FALSE)</f>
        <v>0</v>
      </c>
      <c r="AG1133" s="359">
        <f>+VLOOKUP($E1133,Emissions!$1:$1048576,MATCH(DATE(AG$2,1,1),Emissions!$A$1:$LI$1),FALSE)</f>
        <v>0</v>
      </c>
      <c r="AH1133" s="359">
        <f>+VLOOKUP($E1133,Emissions!$1:$1048576,MATCH(DATE(AH$2,1,1),Emissions!$A$1:$LI$1),FALSE)</f>
        <v>0</v>
      </c>
      <c r="AI1133" s="359">
        <f>+VLOOKUP($E1133,Emissions!$1:$1048576,MATCH(DATE(AI$2,1,1),Emissions!$A$1:$LI$1),FALSE)</f>
        <v>0</v>
      </c>
      <c r="AJ1133" s="359">
        <f>+VLOOKUP($E1133,Emissions!$1:$1048576,MATCH(DATE(AJ$2,1,1),Emissions!$A$1:$LI$1),FALSE)</f>
        <v>0</v>
      </c>
      <c r="AK1133" s="359">
        <f>+VLOOKUP($E1133,Emissions!$1:$1048576,MATCH(DATE(AK$2,1,1),Emissions!$A$1:$LI$1),FALSE)</f>
        <v>0</v>
      </c>
      <c r="AL1133" s="359">
        <f>+VLOOKUP($E1133,Emissions!$1:$1048576,MATCH(DATE(AL$2,1,1),Emissions!$A$1:$LI$1),FALSE)</f>
        <v>0</v>
      </c>
      <c r="AM1133" s="359">
        <f>+VLOOKUP($E1133,Emissions!$1:$1048576,MATCH(DATE(AM$2,1,1),Emissions!$A$1:$LI$1),FALSE)</f>
        <v>0</v>
      </c>
      <c r="AN1133" s="359">
        <f>+VLOOKUP($E1133,Emissions!$1:$1048576,MATCH(DATE(AN$2,1,1),Emissions!$A$1:$LI$1),FALSE)</f>
        <v>0</v>
      </c>
      <c r="AO1133" s="359">
        <f>+VLOOKUP($E1133,Emissions!$1:$1048576,MATCH(DATE(AO$2,1,1),Emissions!$A$1:$LI$1),FALSE)</f>
        <v>0</v>
      </c>
      <c r="AP1133" s="359">
        <f>+VLOOKUP($E1133,Emissions!$1:$1048576,MATCH(DATE(AP$2,1,1),Emissions!$A$1:$LI$1),FALSE)</f>
        <v>0</v>
      </c>
      <c r="AQ1133" s="359">
        <f>+VLOOKUP($E1133,Emissions!$1:$1048576,MATCH(DATE(AQ$2,1,1),Emissions!$A$1:$LI$1),FALSE)</f>
        <v>0</v>
      </c>
      <c r="AR1133" s="359">
        <f>+VLOOKUP($E1133,Emissions!$1:$1048576,MATCH(DATE(AR$2,1,1),Emissions!$A$1:$LI$1),FALSE)</f>
        <v>0</v>
      </c>
      <c r="AS1133" s="359">
        <f>+VLOOKUP($E1133,Emissions!$1:$1048576,MATCH(DATE(AS$2,1,1),Emissions!$A$1:$LI$1),FALSE)</f>
        <v>0</v>
      </c>
      <c r="AT1133" s="359">
        <f>+VLOOKUP($E1133,Emissions!$1:$1048576,MATCH(DATE(AT$2,1,1),Emissions!$A$1:$LI$1),FALSE)</f>
        <v>0</v>
      </c>
      <c r="AU1133" s="359">
        <f>+VLOOKUP($E1133,Emissions!$1:$1048576,MATCH(DATE(AU$2,1,1),Emissions!$A$1:$LI$1),FALSE)</f>
        <v>0</v>
      </c>
      <c r="AV1133" s="359">
        <f>+VLOOKUP($E1133,Emissions!$1:$1048576,MATCH(DATE(AV$2,1,1),Emissions!$A$1:$LI$1),FALSE)</f>
        <v>0</v>
      </c>
      <c r="AW1133" s="359">
        <f>+VLOOKUP($E1133,Emissions!$1:$1048576,MATCH(DATE(AW$2,1,1),Emissions!$A$1:$LI$1),FALSE)</f>
        <v>0</v>
      </c>
      <c r="AX1133" s="359">
        <f>+VLOOKUP($E1133,Emissions!$1:$1048576,MATCH(DATE(AX$2,1,1),Emissions!$A$1:$LI$1),FALSE)</f>
        <v>0</v>
      </c>
      <c r="AY1133" s="359">
        <f>+VLOOKUP($E1133,Emissions!$1:$1048576,MATCH(DATE(AY$2,1,1),Emissions!$A$1:$LI$1),FALSE)</f>
        <v>0</v>
      </c>
      <c r="AZ1133" s="359">
        <f>+VLOOKUP($E1133,Emissions!$1:$1048576,MATCH(DATE(AZ$2,1,1),Emissions!$A$1:$LI$1),FALSE)</f>
        <v>0</v>
      </c>
      <c r="BA1133" s="359">
        <f>+VLOOKUP($E1133,Emissions!$1:$1048576,MATCH(DATE(BA$2,1,1),Emissions!$A$1:$LI$1),FALSE)</f>
        <v>0</v>
      </c>
      <c r="BB1133" s="359">
        <f>+VLOOKUP($E1133,Emissions!$1:$1048576,MATCH(DATE(BB$2,1,1),Emissions!$A$1:$LI$1),FALSE)</f>
        <v>0</v>
      </c>
      <c r="BC1133" s="359">
        <f>+VLOOKUP($E1133,Emissions!$1:$1048576,MATCH(DATE(BC$2,1,1),Emissions!$A$1:$LI$1),FALSE)</f>
        <v>0</v>
      </c>
      <c r="BD1133" s="359">
        <f>+VLOOKUP($E1133,Emissions!$1:$1048576,MATCH(DATE(BD$2,1,1),Emissions!$A$1:$LI$1),FALSE)</f>
        <v>0</v>
      </c>
      <c r="BE1133" s="359">
        <f>+VLOOKUP($E1133,Emissions!$1:$1048576,MATCH(DATE(BE$2,1,1),Emissions!$A$1:$LI$1),FALSE)</f>
        <v>0</v>
      </c>
      <c r="BF1133" s="359">
        <f>+VLOOKUP($E1133,Emissions!$1:$1048576,MATCH(DATE(BF$2,1,1),Emissions!$A$1:$LI$1),FALSE)</f>
        <v>0</v>
      </c>
      <c r="BG1133" s="359">
        <f>+VLOOKUP($E1133,Emissions!$1:$1048576,MATCH(DATE(BG$2,1,1),Emissions!$A$1:$LI$1),FALSE)</f>
        <v>0</v>
      </c>
      <c r="BH1133" s="359">
        <f>+VLOOKUP($E1133,Emissions!$1:$1048576,MATCH(DATE(BH$2,1,1),Emissions!$A$1:$LI$1),FALSE)</f>
        <v>0</v>
      </c>
      <c r="BI1133" s="359">
        <f>+VLOOKUP($E1133,Emissions!$1:$1048576,MATCH(DATE(BI$2,1,1),Emissions!$A$1:$LI$1),FALSE)</f>
        <v>0</v>
      </c>
    </row>
    <row r="1134" spans="1:61" ht="15" customHeight="1" x14ac:dyDescent="0.35">
      <c r="A1134" s="409"/>
      <c r="B1134" s="169"/>
      <c r="C1134" s="138" t="s">
        <v>732</v>
      </c>
      <c r="D1134" s="114" t="s">
        <v>1032</v>
      </c>
      <c r="E1134" s="50" t="s">
        <v>3563</v>
      </c>
      <c r="F1134" s="359">
        <f>+VLOOKUP($E1134,Emissions!$1:$1048576,MATCH(DATE(F$2,1,1),Emissions!$A$1:$LI$1),FALSE)</f>
        <v>0</v>
      </c>
      <c r="G1134" s="359">
        <f>+VLOOKUP($E1134,Emissions!$1:$1048576,MATCH(DATE(G$2,1,1),Emissions!$A$1:$LI$1),FALSE)</f>
        <v>0</v>
      </c>
      <c r="H1134" s="359">
        <f>+VLOOKUP($E1134,Emissions!$1:$1048576,MATCH(DATE(H$2,1,1),Emissions!$A$1:$LI$1),FALSE)</f>
        <v>0</v>
      </c>
      <c r="I1134" s="359">
        <f>+VLOOKUP($E1134,Emissions!$1:$1048576,MATCH(DATE(I$2,1,1),Emissions!$A$1:$LI$1),FALSE)</f>
        <v>0</v>
      </c>
      <c r="J1134" s="359">
        <f>+VLOOKUP($E1134,Emissions!$1:$1048576,MATCH(DATE(J$2,1,1),Emissions!$A$1:$LI$1),FALSE)</f>
        <v>0</v>
      </c>
      <c r="K1134" s="359">
        <f>+VLOOKUP($E1134,Emissions!$1:$1048576,MATCH(DATE(K$2,1,1),Emissions!$A$1:$LI$1),FALSE)</f>
        <v>0</v>
      </c>
      <c r="L1134" s="359">
        <f>+VLOOKUP($E1134,Emissions!$1:$1048576,MATCH(DATE(L$2,1,1),Emissions!$A$1:$LI$1),FALSE)</f>
        <v>0</v>
      </c>
      <c r="M1134" s="359">
        <f>+VLOOKUP($E1134,Emissions!$1:$1048576,MATCH(DATE(M$2,1,1),Emissions!$A$1:$LI$1),FALSE)</f>
        <v>0</v>
      </c>
      <c r="N1134" s="359">
        <f>+VLOOKUP($E1134,Emissions!$1:$1048576,MATCH(DATE(N$2,1,1),Emissions!$A$1:$LI$1),FALSE)</f>
        <v>0</v>
      </c>
      <c r="O1134" s="359">
        <f>+VLOOKUP($E1134,Emissions!$1:$1048576,MATCH(DATE(O$2,1,1),Emissions!$A$1:$LI$1),FALSE)</f>
        <v>0</v>
      </c>
      <c r="P1134" s="359">
        <f>+VLOOKUP($E1134,Emissions!$1:$1048576,MATCH(DATE(P$2,1,1),Emissions!$A$1:$LI$1),FALSE)</f>
        <v>0</v>
      </c>
      <c r="Q1134" s="359">
        <f>+VLOOKUP($E1134,Emissions!$1:$1048576,MATCH(DATE(Q$2,1,1),Emissions!$A$1:$LI$1),FALSE)</f>
        <v>0</v>
      </c>
      <c r="R1134" s="359">
        <f>+VLOOKUP($E1134,Emissions!$1:$1048576,MATCH(DATE(R$2,1,1),Emissions!$A$1:$LI$1),FALSE)</f>
        <v>0</v>
      </c>
      <c r="S1134" s="359">
        <f>+VLOOKUP($E1134,Emissions!$1:$1048576,MATCH(DATE(S$2,1,1),Emissions!$A$1:$LI$1),FALSE)</f>
        <v>0</v>
      </c>
      <c r="T1134" s="359">
        <f>+VLOOKUP($E1134,Emissions!$1:$1048576,MATCH(DATE(T$2,1,1),Emissions!$A$1:$LI$1),FALSE)</f>
        <v>0</v>
      </c>
      <c r="U1134" s="359">
        <f>+VLOOKUP($E1134,Emissions!$1:$1048576,MATCH(DATE(U$2,1,1),Emissions!$A$1:$LI$1),FALSE)</f>
        <v>0</v>
      </c>
      <c r="V1134" s="359">
        <f>+VLOOKUP($E1134,Emissions!$1:$1048576,MATCH(DATE(V$2,1,1),Emissions!$A$1:$LI$1),FALSE)</f>
        <v>0</v>
      </c>
      <c r="W1134" s="359">
        <f>+VLOOKUP($E1134,Emissions!$1:$1048576,MATCH(DATE(W$2,1,1),Emissions!$A$1:$LI$1),FALSE)</f>
        <v>0</v>
      </c>
      <c r="X1134" s="359">
        <f>+VLOOKUP($E1134,Emissions!$1:$1048576,MATCH(DATE(X$2,1,1),Emissions!$A$1:$LI$1),FALSE)</f>
        <v>0</v>
      </c>
      <c r="Y1134" s="359">
        <f>+VLOOKUP($E1134,Emissions!$1:$1048576,MATCH(DATE(Y$2,1,1),Emissions!$A$1:$LI$1),FALSE)</f>
        <v>0</v>
      </c>
      <c r="Z1134" s="359">
        <f>+VLOOKUP($E1134,Emissions!$1:$1048576,MATCH(DATE(Z$2,1,1),Emissions!$A$1:$LI$1),FALSE)</f>
        <v>0</v>
      </c>
      <c r="AA1134" s="359">
        <f>+VLOOKUP($E1134,Emissions!$1:$1048576,MATCH(DATE(AA$2,1,1),Emissions!$A$1:$LI$1),FALSE)</f>
        <v>0</v>
      </c>
      <c r="AB1134" s="359">
        <f>+VLOOKUP($E1134,Emissions!$1:$1048576,MATCH(DATE(AB$2,1,1),Emissions!$A$1:$LI$1),FALSE)</f>
        <v>0</v>
      </c>
      <c r="AC1134" s="359">
        <f>+VLOOKUP($E1134,Emissions!$1:$1048576,MATCH(DATE(AC$2,1,1),Emissions!$A$1:$LI$1),FALSE)</f>
        <v>0</v>
      </c>
      <c r="AD1134" s="359">
        <f>+VLOOKUP($E1134,Emissions!$1:$1048576,MATCH(DATE(AD$2,1,1),Emissions!$A$1:$LI$1),FALSE)</f>
        <v>0</v>
      </c>
      <c r="AE1134" s="359">
        <f>+VLOOKUP($E1134,Emissions!$1:$1048576,MATCH(DATE(AE$2,1,1),Emissions!$A$1:$LI$1),FALSE)</f>
        <v>0</v>
      </c>
      <c r="AF1134" s="359">
        <f>+VLOOKUP($E1134,Emissions!$1:$1048576,MATCH(DATE(AF$2,1,1),Emissions!$A$1:$LI$1),FALSE)</f>
        <v>0</v>
      </c>
      <c r="AG1134" s="359">
        <f>+VLOOKUP($E1134,Emissions!$1:$1048576,MATCH(DATE(AG$2,1,1),Emissions!$A$1:$LI$1),FALSE)</f>
        <v>0</v>
      </c>
      <c r="AH1134" s="359">
        <f>+VLOOKUP($E1134,Emissions!$1:$1048576,MATCH(DATE(AH$2,1,1),Emissions!$A$1:$LI$1),FALSE)</f>
        <v>0</v>
      </c>
      <c r="AI1134" s="359">
        <f>+VLOOKUP($E1134,Emissions!$1:$1048576,MATCH(DATE(AI$2,1,1),Emissions!$A$1:$LI$1),FALSE)</f>
        <v>0</v>
      </c>
      <c r="AJ1134" s="359">
        <f>+VLOOKUP($E1134,Emissions!$1:$1048576,MATCH(DATE(AJ$2,1,1),Emissions!$A$1:$LI$1),FALSE)</f>
        <v>0</v>
      </c>
      <c r="AK1134" s="359">
        <f>+VLOOKUP($E1134,Emissions!$1:$1048576,MATCH(DATE(AK$2,1,1),Emissions!$A$1:$LI$1),FALSE)</f>
        <v>0</v>
      </c>
      <c r="AL1134" s="359">
        <f>+VLOOKUP($E1134,Emissions!$1:$1048576,MATCH(DATE(AL$2,1,1),Emissions!$A$1:$LI$1),FALSE)</f>
        <v>0</v>
      </c>
      <c r="AM1134" s="359">
        <f>+VLOOKUP($E1134,Emissions!$1:$1048576,MATCH(DATE(AM$2,1,1),Emissions!$A$1:$LI$1),FALSE)</f>
        <v>0</v>
      </c>
      <c r="AN1134" s="359">
        <f>+VLOOKUP($E1134,Emissions!$1:$1048576,MATCH(DATE(AN$2,1,1),Emissions!$A$1:$LI$1),FALSE)</f>
        <v>0</v>
      </c>
      <c r="AO1134" s="359">
        <f>+VLOOKUP($E1134,Emissions!$1:$1048576,MATCH(DATE(AO$2,1,1),Emissions!$A$1:$LI$1),FALSE)</f>
        <v>0</v>
      </c>
      <c r="AP1134" s="359">
        <f>+VLOOKUP($E1134,Emissions!$1:$1048576,MATCH(DATE(AP$2,1,1),Emissions!$A$1:$LI$1),FALSE)</f>
        <v>0</v>
      </c>
      <c r="AQ1134" s="359">
        <f>+VLOOKUP($E1134,Emissions!$1:$1048576,MATCH(DATE(AQ$2,1,1),Emissions!$A$1:$LI$1),FALSE)</f>
        <v>0</v>
      </c>
      <c r="AR1134" s="359">
        <f>+VLOOKUP($E1134,Emissions!$1:$1048576,MATCH(DATE(AR$2,1,1),Emissions!$A$1:$LI$1),FALSE)</f>
        <v>0</v>
      </c>
      <c r="AS1134" s="359">
        <f>+VLOOKUP($E1134,Emissions!$1:$1048576,MATCH(DATE(AS$2,1,1),Emissions!$A$1:$LI$1),FALSE)</f>
        <v>0</v>
      </c>
      <c r="AT1134" s="359">
        <f>+VLOOKUP($E1134,Emissions!$1:$1048576,MATCH(DATE(AT$2,1,1),Emissions!$A$1:$LI$1),FALSE)</f>
        <v>0</v>
      </c>
      <c r="AU1134" s="359">
        <f>+VLOOKUP($E1134,Emissions!$1:$1048576,MATCH(DATE(AU$2,1,1),Emissions!$A$1:$LI$1),FALSE)</f>
        <v>0</v>
      </c>
      <c r="AV1134" s="359">
        <f>+VLOOKUP($E1134,Emissions!$1:$1048576,MATCH(DATE(AV$2,1,1),Emissions!$A$1:$LI$1),FALSE)</f>
        <v>0</v>
      </c>
      <c r="AW1134" s="359">
        <f>+VLOOKUP($E1134,Emissions!$1:$1048576,MATCH(DATE(AW$2,1,1),Emissions!$A$1:$LI$1),FALSE)</f>
        <v>0</v>
      </c>
      <c r="AX1134" s="359">
        <f>+VLOOKUP($E1134,Emissions!$1:$1048576,MATCH(DATE(AX$2,1,1),Emissions!$A$1:$LI$1),FALSE)</f>
        <v>0</v>
      </c>
      <c r="AY1134" s="359">
        <f>+VLOOKUP($E1134,Emissions!$1:$1048576,MATCH(DATE(AY$2,1,1),Emissions!$A$1:$LI$1),FALSE)</f>
        <v>0</v>
      </c>
      <c r="AZ1134" s="359">
        <f>+VLOOKUP($E1134,Emissions!$1:$1048576,MATCH(DATE(AZ$2,1,1),Emissions!$A$1:$LI$1),FALSE)</f>
        <v>0</v>
      </c>
      <c r="BA1134" s="359">
        <f>+VLOOKUP($E1134,Emissions!$1:$1048576,MATCH(DATE(BA$2,1,1),Emissions!$A$1:$LI$1),FALSE)</f>
        <v>0</v>
      </c>
      <c r="BB1134" s="359">
        <f>+VLOOKUP($E1134,Emissions!$1:$1048576,MATCH(DATE(BB$2,1,1),Emissions!$A$1:$LI$1),FALSE)</f>
        <v>0</v>
      </c>
      <c r="BC1134" s="359">
        <f>+VLOOKUP($E1134,Emissions!$1:$1048576,MATCH(DATE(BC$2,1,1),Emissions!$A$1:$LI$1),FALSE)</f>
        <v>0</v>
      </c>
      <c r="BD1134" s="359">
        <f>+VLOOKUP($E1134,Emissions!$1:$1048576,MATCH(DATE(BD$2,1,1),Emissions!$A$1:$LI$1),FALSE)</f>
        <v>0</v>
      </c>
      <c r="BE1134" s="359">
        <f>+VLOOKUP($E1134,Emissions!$1:$1048576,MATCH(DATE(BE$2,1,1),Emissions!$A$1:$LI$1),FALSE)</f>
        <v>0</v>
      </c>
      <c r="BF1134" s="359">
        <f>+VLOOKUP($E1134,Emissions!$1:$1048576,MATCH(DATE(BF$2,1,1),Emissions!$A$1:$LI$1),FALSE)</f>
        <v>0</v>
      </c>
      <c r="BG1134" s="359">
        <f>+VLOOKUP($E1134,Emissions!$1:$1048576,MATCH(DATE(BG$2,1,1),Emissions!$A$1:$LI$1),FALSE)</f>
        <v>0</v>
      </c>
      <c r="BH1134" s="359">
        <f>+VLOOKUP($E1134,Emissions!$1:$1048576,MATCH(DATE(BH$2,1,1),Emissions!$A$1:$LI$1),FALSE)</f>
        <v>0</v>
      </c>
      <c r="BI1134" s="359">
        <f>+VLOOKUP($E1134,Emissions!$1:$1048576,MATCH(DATE(BI$2,1,1),Emissions!$A$1:$LI$1),FALSE)</f>
        <v>0</v>
      </c>
    </row>
    <row r="1135" spans="1:61" ht="15" customHeight="1" x14ac:dyDescent="0.35">
      <c r="A1135" s="409"/>
      <c r="B1135" s="169"/>
      <c r="C1135" s="138" t="s">
        <v>733</v>
      </c>
      <c r="D1135" s="114" t="s">
        <v>1032</v>
      </c>
      <c r="E1135" s="50" t="s">
        <v>3564</v>
      </c>
      <c r="F1135" s="359">
        <f>+VLOOKUP($E1135,Emissions!$1:$1048576,MATCH(DATE(F$2,1,1),Emissions!$A$1:$LI$1),FALSE)</f>
        <v>3.06479324E-3</v>
      </c>
      <c r="G1135" s="359">
        <f>+VLOOKUP($E1135,Emissions!$1:$1048576,MATCH(DATE(G$2,1,1),Emissions!$A$1:$LI$1),FALSE)</f>
        <v>3.1083695600000001E-3</v>
      </c>
      <c r="H1135" s="359">
        <f>+VLOOKUP($E1135,Emissions!$1:$1048576,MATCH(DATE(H$2,1,1),Emissions!$A$1:$LI$1),FALSE)</f>
        <v>3.15614498E-3</v>
      </c>
      <c r="I1135" s="359">
        <f>+VLOOKUP($E1135,Emissions!$1:$1048576,MATCH(DATE(I$2,1,1),Emissions!$A$1:$LI$1),FALSE)</f>
        <v>3.2065078200000001E-3</v>
      </c>
      <c r="J1135" s="359">
        <f>+VLOOKUP($E1135,Emissions!$1:$1048576,MATCH(DATE(J$2,1,1),Emissions!$A$1:$LI$1),FALSE)</f>
        <v>3.2593197299999998E-3</v>
      </c>
      <c r="K1135" s="359">
        <f>+VLOOKUP($E1135,Emissions!$1:$1048576,MATCH(DATE(K$2,1,1),Emissions!$A$1:$LI$1),FALSE)</f>
        <v>3.31438716E-3</v>
      </c>
      <c r="L1135" s="359">
        <f>+VLOOKUP($E1135,Emissions!$1:$1048576,MATCH(DATE(L$2,1,1),Emissions!$A$1:$LI$1),FALSE)</f>
        <v>3.3687419599999998E-3</v>
      </c>
      <c r="M1135" s="359">
        <f>+VLOOKUP($E1135,Emissions!$1:$1048576,MATCH(DATE(M$2,1,1),Emissions!$A$1:$LI$1),FALSE)</f>
        <v>3.4241662200000002E-3</v>
      </c>
      <c r="N1135" s="359">
        <f>+VLOOKUP($E1135,Emissions!$1:$1048576,MATCH(DATE(N$2,1,1),Emissions!$A$1:$LI$1),FALSE)</f>
        <v>3.4807475299999998E-3</v>
      </c>
      <c r="O1135" s="359">
        <f>+VLOOKUP($E1135,Emissions!$1:$1048576,MATCH(DATE(O$2,1,1),Emissions!$A$1:$LI$1),FALSE)</f>
        <v>3.5384117799999999E-3</v>
      </c>
      <c r="P1135" s="359">
        <f>+VLOOKUP($E1135,Emissions!$1:$1048576,MATCH(DATE(P$2,1,1),Emissions!$A$1:$LI$1),FALSE)</f>
        <v>3.6017909700000001E-3</v>
      </c>
      <c r="Q1135" s="359">
        <f>+VLOOKUP($E1135,Emissions!$1:$1048576,MATCH(DATE(Q$2,1,1),Emissions!$A$1:$LI$1),FALSE)</f>
        <v>3.66247102E-3</v>
      </c>
      <c r="R1135" s="359">
        <f>+VLOOKUP($E1135,Emissions!$1:$1048576,MATCH(DATE(R$2,1,1),Emissions!$A$1:$LI$1),FALSE)</f>
        <v>3.7235528900000001E-3</v>
      </c>
      <c r="S1135" s="359">
        <f>+VLOOKUP($E1135,Emissions!$1:$1048576,MATCH(DATE(S$2,1,1),Emissions!$A$1:$LI$1),FALSE)</f>
        <v>3.7854167499999998E-3</v>
      </c>
      <c r="T1135" s="359">
        <f>+VLOOKUP($E1135,Emissions!$1:$1048576,MATCH(DATE(T$2,1,1),Emissions!$A$1:$LI$1),FALSE)</f>
        <v>3.8480885599999999E-3</v>
      </c>
      <c r="U1135" s="359">
        <f>+VLOOKUP($E1135,Emissions!$1:$1048576,MATCH(DATE(U$2,1,1),Emissions!$A$1:$LI$1),FALSE)</f>
        <v>3.9115418600000002E-3</v>
      </c>
      <c r="V1135" s="359">
        <f>+VLOOKUP($E1135,Emissions!$1:$1048576,MATCH(DATE(V$2,1,1),Emissions!$A$1:$LI$1),FALSE)</f>
        <v>3.9757412299999996E-3</v>
      </c>
      <c r="W1135" s="359">
        <f>+VLOOKUP($E1135,Emissions!$1:$1048576,MATCH(DATE(W$2,1,1),Emissions!$A$1:$LI$1),FALSE)</f>
        <v>4.0406536100000001E-3</v>
      </c>
      <c r="X1135" s="359">
        <f>+VLOOKUP($E1135,Emissions!$1:$1048576,MATCH(DATE(X$2,1,1),Emissions!$A$1:$LI$1),FALSE)</f>
        <v>4.1062546300000002E-3</v>
      </c>
      <c r="Y1135" s="359">
        <f>+VLOOKUP($E1135,Emissions!$1:$1048576,MATCH(DATE(Y$2,1,1),Emissions!$A$1:$LI$1),FALSE)</f>
        <v>4.1725324600000004E-3</v>
      </c>
      <c r="Z1135" s="359">
        <f>+VLOOKUP($E1135,Emissions!$1:$1048576,MATCH(DATE(Z$2,1,1),Emissions!$A$1:$LI$1),FALSE)</f>
        <v>4.2359726800000001E-3</v>
      </c>
      <c r="AA1135" s="359">
        <f>+VLOOKUP($E1135,Emissions!$1:$1048576,MATCH(DATE(AA$2,1,1),Emissions!$A$1:$LI$1),FALSE)</f>
        <v>4.3028788800000004E-3</v>
      </c>
      <c r="AB1135" s="359">
        <f>+VLOOKUP($E1135,Emissions!$1:$1048576,MATCH(DATE(AB$2,1,1),Emissions!$A$1:$LI$1),FALSE)</f>
        <v>4.3709332500000003E-3</v>
      </c>
      <c r="AC1135" s="359">
        <f>+VLOOKUP($E1135,Emissions!$1:$1048576,MATCH(DATE(AC$2,1,1),Emissions!$A$1:$LI$1),FALSE)</f>
        <v>4.4398770899999997E-3</v>
      </c>
      <c r="AD1135" s="359">
        <f>+VLOOKUP($E1135,Emissions!$1:$1048576,MATCH(DATE(AD$2,1,1),Emissions!$A$1:$LI$1),FALSE)</f>
        <v>4.50972305E-3</v>
      </c>
      <c r="AE1135" s="359">
        <f>+VLOOKUP($E1135,Emissions!$1:$1048576,MATCH(DATE(AE$2,1,1),Emissions!$A$1:$LI$1),FALSE)</f>
        <v>4.5703326599999998E-3</v>
      </c>
      <c r="AF1135" s="359">
        <f>+VLOOKUP($E1135,Emissions!$1:$1048576,MATCH(DATE(AF$2,1,1),Emissions!$A$1:$LI$1),FALSE)</f>
        <v>4.6351467300000003E-3</v>
      </c>
      <c r="AG1135" s="359">
        <f>+VLOOKUP($E1135,Emissions!$1:$1048576,MATCH(DATE(AG$2,1,1),Emissions!$A$1:$LI$1),FALSE)</f>
        <v>4.7011667300000002E-3</v>
      </c>
      <c r="AH1135" s="359">
        <f>+VLOOKUP($E1135,Emissions!$1:$1048576,MATCH(DATE(AH$2,1,1),Emissions!$A$1:$LI$1),FALSE)</f>
        <v>4.76814862E-3</v>
      </c>
      <c r="AI1135" s="359">
        <f>+VLOOKUP($E1135,Emissions!$1:$1048576,MATCH(DATE(AI$2,1,1),Emissions!$A$1:$LI$1),FALSE)</f>
        <v>4.8361919799999997E-3</v>
      </c>
      <c r="AJ1135" s="359">
        <f>+VLOOKUP($E1135,Emissions!$1:$1048576,MATCH(DATE(AJ$2,1,1),Emissions!$A$1:$LI$1),FALSE)</f>
        <v>4.9054321399999998E-3</v>
      </c>
      <c r="AK1135" s="359">
        <f>+VLOOKUP($E1135,Emissions!$1:$1048576,MATCH(DATE(AK$2,1,1),Emissions!$A$1:$LI$1),FALSE)</f>
        <v>4.9759969099999997E-3</v>
      </c>
      <c r="AL1135" s="359">
        <f>+VLOOKUP($E1135,Emissions!$1:$1048576,MATCH(DATE(AL$2,1,1),Emissions!$A$1:$LI$1),FALSE)</f>
        <v>5.0479969099999997E-3</v>
      </c>
      <c r="AM1135" s="359">
        <f>+VLOOKUP($E1135,Emissions!$1:$1048576,MATCH(DATE(AM$2,1,1),Emissions!$A$1:$LI$1),FALSE)</f>
        <v>5.1215211799999997E-3</v>
      </c>
      <c r="AN1135" s="359">
        <f>+VLOOKUP($E1135,Emissions!$1:$1048576,MATCH(DATE(AN$2,1,1),Emissions!$A$1:$LI$1),FALSE)</f>
        <v>5.1966351999999999E-3</v>
      </c>
      <c r="AO1135" s="359">
        <f>+VLOOKUP($E1135,Emissions!$1:$1048576,MATCH(DATE(AO$2,1,1),Emissions!$A$1:$LI$1),FALSE)</f>
        <v>5.2733811100000002E-3</v>
      </c>
      <c r="AP1135" s="359">
        <f>+VLOOKUP($E1135,Emissions!$1:$1048576,MATCH(DATE(AP$2,1,1),Emissions!$A$1:$LI$1),FALSE)</f>
        <v>5.3492942200000001E-3</v>
      </c>
      <c r="AQ1135" s="359">
        <f>+VLOOKUP($E1135,Emissions!$1:$1048576,MATCH(DATE(AQ$2,1,1),Emissions!$A$1:$LI$1),FALSE)</f>
        <v>5.4262974300000001E-3</v>
      </c>
      <c r="AR1135" s="359">
        <f>+VLOOKUP($E1135,Emissions!$1:$1048576,MATCH(DATE(AR$2,1,1),Emissions!$A$1:$LI$1),FALSE)</f>
        <v>5.5046606099999999E-3</v>
      </c>
      <c r="AS1135" s="359">
        <f>+VLOOKUP($E1135,Emissions!$1:$1048576,MATCH(DATE(AS$2,1,1),Emissions!$A$1:$LI$1),FALSE)</f>
        <v>5.5844318699999999E-3</v>
      </c>
      <c r="AT1135" s="359">
        <f>+VLOOKUP($E1135,Emissions!$1:$1048576,MATCH(DATE(AT$2,1,1),Emissions!$A$1:$LI$1),FALSE)</f>
        <v>5.6656257500000001E-3</v>
      </c>
      <c r="AU1135" s="359">
        <f>+VLOOKUP($E1135,Emissions!$1:$1048576,MATCH(DATE(AU$2,1,1),Emissions!$A$1:$LI$1),FALSE)</f>
        <v>5.7475799799999996E-3</v>
      </c>
      <c r="AV1135" s="359">
        <f>+VLOOKUP($E1135,Emissions!$1:$1048576,MATCH(DATE(AV$2,1,1),Emissions!$A$1:$LI$1),FALSE)</f>
        <v>5.8303270199999997E-3</v>
      </c>
      <c r="AW1135" s="359">
        <f>+VLOOKUP($E1135,Emissions!$1:$1048576,MATCH(DATE(AW$2,1,1),Emissions!$A$1:$LI$1),FALSE)</f>
        <v>5.9142462199999997E-3</v>
      </c>
      <c r="AX1135" s="359">
        <f>+VLOOKUP($E1135,Emissions!$1:$1048576,MATCH(DATE(AX$2,1,1),Emissions!$A$1:$LI$1),FALSE)</f>
        <v>5.9997460799999999E-3</v>
      </c>
      <c r="AY1135" s="359">
        <f>+VLOOKUP($E1135,Emissions!$1:$1048576,MATCH(DATE(AY$2,1,1),Emissions!$A$1:$LI$1),FALSE)</f>
        <v>6.0871222400000003E-3</v>
      </c>
      <c r="AZ1135" s="359">
        <f>+VLOOKUP($E1135,Emissions!$1:$1048576,MATCH(DATE(AZ$2,1,1),Emissions!$A$1:$LI$1),FALSE)</f>
        <v>6.1767601300000002E-3</v>
      </c>
      <c r="BA1135" s="359">
        <f>+VLOOKUP($E1135,Emissions!$1:$1048576,MATCH(DATE(BA$2,1,1),Emissions!$A$1:$LI$1),FALSE)</f>
        <v>6.2685304400000004E-3</v>
      </c>
      <c r="BB1135" s="359">
        <f>+VLOOKUP($E1135,Emissions!$1:$1048576,MATCH(DATE(BB$2,1,1),Emissions!$A$1:$LI$1),FALSE)</f>
        <v>6.3623821799999999E-3</v>
      </c>
      <c r="BC1135" s="359">
        <f>+VLOOKUP($E1135,Emissions!$1:$1048576,MATCH(DATE(BC$2,1,1),Emissions!$A$1:$LI$1),FALSE)</f>
        <v>6.4582451799999998E-3</v>
      </c>
      <c r="BD1135" s="359">
        <f>+VLOOKUP($E1135,Emissions!$1:$1048576,MATCH(DATE(BD$2,1,1),Emissions!$A$1:$LI$1),FALSE)</f>
        <v>6.5560354799999998E-3</v>
      </c>
      <c r="BE1135" s="359">
        <f>+VLOOKUP($E1135,Emissions!$1:$1048576,MATCH(DATE(BE$2,1,1),Emissions!$A$1:$LI$1),FALSE)</f>
        <v>6.9852135899999999E-3</v>
      </c>
      <c r="BF1135" s="359">
        <f>+VLOOKUP($E1135,Emissions!$1:$1048576,MATCH(DATE(BF$2,1,1),Emissions!$A$1:$LI$1),FALSE)</f>
        <v>7.1085017400000002E-3</v>
      </c>
      <c r="BG1135" s="359">
        <f>+VLOOKUP($E1135,Emissions!$1:$1048576,MATCH(DATE(BG$2,1,1),Emissions!$A$1:$LI$1),FALSE)</f>
        <v>7.2342028299999996E-3</v>
      </c>
      <c r="BH1135" s="359">
        <f>+VLOOKUP($E1135,Emissions!$1:$1048576,MATCH(DATE(BH$2,1,1),Emissions!$A$1:$LI$1),FALSE)</f>
        <v>7.3623701700000002E-3</v>
      </c>
      <c r="BI1135" s="359">
        <f>+VLOOKUP($E1135,Emissions!$1:$1048576,MATCH(DATE(BI$2,1,1),Emissions!$A$1:$LI$1),FALSE)</f>
        <v>7.4930555699999997E-3</v>
      </c>
    </row>
    <row r="1136" spans="1:61" ht="15" customHeight="1" x14ac:dyDescent="0.35">
      <c r="A1136" s="409"/>
      <c r="B1136" s="169"/>
      <c r="C1136" s="138" t="s">
        <v>734</v>
      </c>
      <c r="D1136" s="114" t="s">
        <v>1032</v>
      </c>
      <c r="E1136" s="50" t="s">
        <v>3565</v>
      </c>
      <c r="F1136" s="359">
        <f>+VLOOKUP($E1136,Emissions!$1:$1048576,MATCH(DATE(F$2,1,1),Emissions!$A$1:$LI$1),FALSE)</f>
        <v>0.6332969597</v>
      </c>
      <c r="G1136" s="359">
        <f>+VLOOKUP($E1136,Emissions!$1:$1048576,MATCH(DATE(G$2,1,1),Emissions!$A$1:$LI$1),FALSE)</f>
        <v>0.64013337250000002</v>
      </c>
      <c r="H1136" s="359">
        <f>+VLOOKUP($E1136,Emissions!$1:$1048576,MATCH(DATE(H$2,1,1),Emissions!$A$1:$LI$1),FALSE)</f>
        <v>0.64781277550000005</v>
      </c>
      <c r="I1136" s="359">
        <f>+VLOOKUP($E1136,Emissions!$1:$1048576,MATCH(DATE(I$2,1,1),Emissions!$A$1:$LI$1),FALSE)</f>
        <v>0.65638634809999996</v>
      </c>
      <c r="J1136" s="359">
        <f>+VLOOKUP($E1136,Emissions!$1:$1048576,MATCH(DATE(J$2,1,1),Emissions!$A$1:$LI$1),FALSE)</f>
        <v>0.66579000399999999</v>
      </c>
      <c r="K1136" s="359">
        <f>+VLOOKUP($E1136,Emissions!$1:$1048576,MATCH(DATE(K$2,1,1),Emissions!$A$1:$LI$1),FALSE)</f>
        <v>0.67593366779999997</v>
      </c>
      <c r="L1136" s="359">
        <f>+VLOOKUP($E1136,Emissions!$1:$1048576,MATCH(DATE(L$2,1,1),Emissions!$A$1:$LI$1),FALSE)</f>
        <v>0.68631434160000004</v>
      </c>
      <c r="M1136" s="359">
        <f>+VLOOKUP($E1136,Emissions!$1:$1048576,MATCH(DATE(M$2,1,1),Emissions!$A$1:$LI$1),FALSE)</f>
        <v>0.69705765509999995</v>
      </c>
      <c r="N1136" s="359">
        <f>+VLOOKUP($E1136,Emissions!$1:$1048576,MATCH(DATE(N$2,1,1),Emissions!$A$1:$LI$1),FALSE)</f>
        <v>0.70816137499999998</v>
      </c>
      <c r="O1136" s="359">
        <f>+VLOOKUP($E1136,Emissions!$1:$1048576,MATCH(DATE(O$2,1,1),Emissions!$A$1:$LI$1),FALSE)</f>
        <v>0.71960166010000004</v>
      </c>
      <c r="P1136" s="359">
        <f>+VLOOKUP($E1136,Emissions!$1:$1048576,MATCH(DATE(P$2,1,1),Emissions!$A$1:$LI$1),FALSE)</f>
        <v>0.73206897999999998</v>
      </c>
      <c r="Q1136" s="359">
        <f>+VLOOKUP($E1136,Emissions!$1:$1048576,MATCH(DATE(Q$2,1,1),Emissions!$A$1:$LI$1),FALSE)</f>
        <v>0.74445195740000003</v>
      </c>
      <c r="R1136" s="359">
        <f>+VLOOKUP($E1136,Emissions!$1:$1048576,MATCH(DATE(R$2,1,1),Emissions!$A$1:$LI$1),FALSE)</f>
        <v>0.75698385349999997</v>
      </c>
      <c r="S1136" s="359">
        <f>+VLOOKUP($E1136,Emissions!$1:$1048576,MATCH(DATE(S$2,1,1),Emissions!$A$1:$LI$1),FALSE)</f>
        <v>0.76970637139999998</v>
      </c>
      <c r="T1136" s="359">
        <f>+VLOOKUP($E1136,Emissions!$1:$1048576,MATCH(DATE(T$2,1,1),Emissions!$A$1:$LI$1),FALSE)</f>
        <v>0.78261783279999997</v>
      </c>
      <c r="U1136" s="359">
        <f>+VLOOKUP($E1136,Emissions!$1:$1048576,MATCH(DATE(U$2,1,1),Emissions!$A$1:$LI$1),FALSE)</f>
        <v>0.79570770469999996</v>
      </c>
      <c r="V1136" s="359">
        <f>+VLOOKUP($E1136,Emissions!$1:$1048576,MATCH(DATE(V$2,1,1),Emissions!$A$1:$LI$1),FALSE)</f>
        <v>0.8089647351</v>
      </c>
      <c r="W1136" s="359">
        <f>+VLOOKUP($E1136,Emissions!$1:$1048576,MATCH(DATE(W$2,1,1),Emissions!$A$1:$LI$1),FALSE)</f>
        <v>0.82237925030000003</v>
      </c>
      <c r="X1136" s="359">
        <f>+VLOOKUP($E1136,Emissions!$1:$1048576,MATCH(DATE(X$2,1,1),Emissions!$A$1:$LI$1),FALSE)</f>
        <v>0.83594398619999999</v>
      </c>
      <c r="Y1136" s="359">
        <f>+VLOOKUP($E1136,Emissions!$1:$1048576,MATCH(DATE(Y$2,1,1),Emissions!$A$1:$LI$1),FALSE)</f>
        <v>0.84965438280000005</v>
      </c>
      <c r="Z1136" s="359">
        <f>+VLOOKUP($E1136,Emissions!$1:$1048576,MATCH(DATE(Z$2,1,1),Emissions!$A$1:$LI$1),FALSE)</f>
        <v>0.86297325619999998</v>
      </c>
      <c r="AA1136" s="359">
        <f>+VLOOKUP($E1136,Emissions!$1:$1048576,MATCH(DATE(AA$2,1,1),Emissions!$A$1:$LI$1),FALSE)</f>
        <v>0.87671682240000004</v>
      </c>
      <c r="AB1136" s="359">
        <f>+VLOOKUP($E1136,Emissions!$1:$1048576,MATCH(DATE(AB$2,1,1),Emissions!$A$1:$LI$1),FALSE)</f>
        <v>0.89069891430000003</v>
      </c>
      <c r="AC1136" s="359">
        <f>+VLOOKUP($E1136,Emissions!$1:$1048576,MATCH(DATE(AC$2,1,1),Emissions!$A$1:$LI$1),FALSE)</f>
        <v>0.90487972419999996</v>
      </c>
      <c r="AD1136" s="359">
        <f>+VLOOKUP($E1136,Emissions!$1:$1048576,MATCH(DATE(AD$2,1,1),Emissions!$A$1:$LI$1),FALSE)</f>
        <v>0.91925376219999999</v>
      </c>
      <c r="AE1136" s="359">
        <f>+VLOOKUP($E1136,Emissions!$1:$1048576,MATCH(DATE(AE$2,1,1),Emissions!$A$1:$LI$1),FALSE)</f>
        <v>0.93227241699999996</v>
      </c>
      <c r="AF1136" s="359">
        <f>+VLOOKUP($E1136,Emissions!$1:$1048576,MATCH(DATE(AF$2,1,1),Emissions!$A$1:$LI$1),FALSE)</f>
        <v>0.9455658763</v>
      </c>
      <c r="AG1136" s="359">
        <f>+VLOOKUP($E1136,Emissions!$1:$1048576,MATCH(DATE(AG$2,1,1),Emissions!$A$1:$LI$1),FALSE)</f>
        <v>0.95896741689999998</v>
      </c>
      <c r="AH1136" s="359">
        <f>+VLOOKUP($E1136,Emissions!$1:$1048576,MATCH(DATE(AH$2,1,1),Emissions!$A$1:$LI$1),FALSE)</f>
        <v>0.97247406749999998</v>
      </c>
      <c r="AI1136" s="359">
        <f>+VLOOKUP($E1136,Emissions!$1:$1048576,MATCH(DATE(AI$2,1,1),Emissions!$A$1:$LI$1),FALSE)</f>
        <v>0.9861169112</v>
      </c>
      <c r="AJ1136" s="359">
        <f>+VLOOKUP($E1136,Emissions!$1:$1048576,MATCH(DATE(AJ$2,1,1),Emissions!$A$1:$LI$1),FALSE)</f>
        <v>0.99993004259999996</v>
      </c>
      <c r="AK1136" s="359">
        <f>+VLOOKUP($E1136,Emissions!$1:$1048576,MATCH(DATE(AK$2,1,1),Emissions!$A$1:$LI$1),FALSE)</f>
        <v>1.013943431</v>
      </c>
      <c r="AL1136" s="359">
        <f>+VLOOKUP($E1136,Emissions!$1:$1048576,MATCH(DATE(AL$2,1,1),Emissions!$A$1:$LI$1),FALSE)</f>
        <v>1.0281812539999999</v>
      </c>
      <c r="AM1136" s="359">
        <f>+VLOOKUP($E1136,Emissions!$1:$1048576,MATCH(DATE(AM$2,1,1),Emissions!$A$1:$LI$1),FALSE)</f>
        <v>1.042661697</v>
      </c>
      <c r="AN1136" s="359">
        <f>+VLOOKUP($E1136,Emissions!$1:$1048576,MATCH(DATE(AN$2,1,1),Emissions!$A$1:$LI$1),FALSE)</f>
        <v>1.057397345</v>
      </c>
      <c r="AO1136" s="359">
        <f>+VLOOKUP($E1136,Emissions!$1:$1048576,MATCH(DATE(AO$2,1,1),Emissions!$A$1:$LI$1),FALSE)</f>
        <v>1.0723958819999999</v>
      </c>
      <c r="AP1136" s="359">
        <f>+VLOOKUP($E1136,Emissions!$1:$1048576,MATCH(DATE(AP$2,1,1),Emissions!$A$1:$LI$1),FALSE)</f>
        <v>1.087283816</v>
      </c>
      <c r="AQ1136" s="359">
        <f>+VLOOKUP($E1136,Emissions!$1:$1048576,MATCH(DATE(AQ$2,1,1),Emissions!$A$1:$LI$1),FALSE)</f>
        <v>1.1022537160000001</v>
      </c>
      <c r="AR1136" s="359">
        <f>+VLOOKUP($E1136,Emissions!$1:$1048576,MATCH(DATE(AR$2,1,1),Emissions!$A$1:$LI$1),FALSE)</f>
        <v>1.117363441</v>
      </c>
      <c r="AS1136" s="359">
        <f>+VLOOKUP($E1136,Emissions!$1:$1048576,MATCH(DATE(AS$2,1,1),Emissions!$A$1:$LI$1),FALSE)</f>
        <v>1.1326383179999999</v>
      </c>
      <c r="AT1136" s="359">
        <f>+VLOOKUP($E1136,Emissions!$1:$1048576,MATCH(DATE(AT$2,1,1),Emissions!$A$1:$LI$1),FALSE)</f>
        <v>1.1480955690000001</v>
      </c>
      <c r="AU1136" s="359">
        <f>+VLOOKUP($E1136,Emissions!$1:$1048576,MATCH(DATE(AU$2,1,1),Emissions!$A$1:$LI$1),FALSE)</f>
        <v>1.1636500510000001</v>
      </c>
      <c r="AV1136" s="359">
        <f>+VLOOKUP($E1136,Emissions!$1:$1048576,MATCH(DATE(AV$2,1,1),Emissions!$A$1:$LI$1),FALSE)</f>
        <v>1.179332131</v>
      </c>
      <c r="AW1136" s="359">
        <f>+VLOOKUP($E1136,Emissions!$1:$1048576,MATCH(DATE(AW$2,1,1),Emissions!$A$1:$LI$1),FALSE)</f>
        <v>1.1952147369999999</v>
      </c>
      <c r="AX1136" s="359">
        <f>+VLOOKUP($E1136,Emissions!$1:$1048576,MATCH(DATE(AX$2,1,1),Emissions!$A$1:$LI$1),FALSE)</f>
        <v>1.2113656310000001</v>
      </c>
      <c r="AY1136" s="359">
        <f>+VLOOKUP($E1136,Emissions!$1:$1048576,MATCH(DATE(AY$2,1,1),Emissions!$A$1:$LI$1),FALSE)</f>
        <v>1.2278305279999999</v>
      </c>
      <c r="AZ1136" s="359">
        <f>+VLOOKUP($E1136,Emissions!$1:$1048576,MATCH(DATE(AZ$2,1,1),Emissions!$A$1:$LI$1),FALSE)</f>
        <v>1.244667057</v>
      </c>
      <c r="BA1136" s="359">
        <f>+VLOOKUP($E1136,Emissions!$1:$1048576,MATCH(DATE(BA$2,1,1),Emissions!$A$1:$LI$1),FALSE)</f>
        <v>1.261864251</v>
      </c>
      <c r="BB1136" s="359">
        <f>+VLOOKUP($E1136,Emissions!$1:$1048576,MATCH(DATE(BB$2,1,1),Emissions!$A$1:$LI$1),FALSE)</f>
        <v>1.2794130210000001</v>
      </c>
      <c r="BC1136" s="359">
        <f>+VLOOKUP($E1136,Emissions!$1:$1048576,MATCH(DATE(BC$2,1,1),Emissions!$A$1:$LI$1),FALSE)</f>
        <v>1.297302043</v>
      </c>
      <c r="BD1136" s="359">
        <f>+VLOOKUP($E1136,Emissions!$1:$1048576,MATCH(DATE(BD$2,1,1),Emissions!$A$1:$LI$1),FALSE)</f>
        <v>1.315518894</v>
      </c>
      <c r="BE1136" s="359">
        <f>+VLOOKUP($E1136,Emissions!$1:$1048576,MATCH(DATE(BE$2,1,1),Emissions!$A$1:$LI$1),FALSE)</f>
        <v>1.442767841</v>
      </c>
      <c r="BF1136" s="359">
        <f>+VLOOKUP($E1136,Emissions!$1:$1048576,MATCH(DATE(BF$2,1,1),Emissions!$A$1:$LI$1),FALSE)</f>
        <v>1.4675425580000001</v>
      </c>
      <c r="BG1136" s="359">
        <f>+VLOOKUP($E1136,Emissions!$1:$1048576,MATCH(DATE(BG$2,1,1),Emissions!$A$1:$LI$1),FALSE)</f>
        <v>1.4927203920000001</v>
      </c>
      <c r="BH1136" s="359">
        <f>+VLOOKUP($E1136,Emissions!$1:$1048576,MATCH(DATE(BH$2,1,1),Emissions!$A$1:$LI$1),FALSE)</f>
        <v>1.5183104000000001</v>
      </c>
      <c r="BI1136" s="359">
        <f>+VLOOKUP($E1136,Emissions!$1:$1048576,MATCH(DATE(BI$2,1,1),Emissions!$A$1:$LI$1),FALSE)</f>
        <v>1.544321904</v>
      </c>
    </row>
    <row r="1137" spans="1:61" ht="15" customHeight="1" x14ac:dyDescent="0.35">
      <c r="A1137" s="409"/>
      <c r="B1137" s="169"/>
      <c r="C1137" s="138" t="s">
        <v>735</v>
      </c>
      <c r="D1137" s="114" t="s">
        <v>1032</v>
      </c>
      <c r="E1137" s="50" t="s">
        <v>3566</v>
      </c>
      <c r="F1137" s="359">
        <f>+VLOOKUP($E1137,Emissions!$1:$1048576,MATCH(DATE(F$2,1,1),Emissions!$A$1:$LI$1),FALSE)</f>
        <v>1.9350283500000002E-5</v>
      </c>
      <c r="G1137" s="359">
        <f>+VLOOKUP($E1137,Emissions!$1:$1048576,MATCH(DATE(G$2,1,1),Emissions!$A$1:$LI$1),FALSE)</f>
        <v>1.9529032300000001E-5</v>
      </c>
      <c r="H1137" s="359">
        <f>+VLOOKUP($E1137,Emissions!$1:$1048576,MATCH(DATE(H$2,1,1),Emissions!$A$1:$LI$1),FALSE)</f>
        <v>1.9709492900000001E-5</v>
      </c>
      <c r="I1137" s="359">
        <f>+VLOOKUP($E1137,Emissions!$1:$1048576,MATCH(DATE(I$2,1,1),Emissions!$A$1:$LI$1),FALSE)</f>
        <v>1.99137872E-5</v>
      </c>
      <c r="J1137" s="359">
        <f>+VLOOKUP($E1137,Emissions!$1:$1048576,MATCH(DATE(J$2,1,1),Emissions!$A$1:$LI$1),FALSE)</f>
        <v>2.0154823400000002E-5</v>
      </c>
      <c r="K1137" s="359">
        <f>+VLOOKUP($E1137,Emissions!$1:$1048576,MATCH(DATE(K$2,1,1),Emissions!$A$1:$LI$1),FALSE)</f>
        <v>2.0437466100000001E-5</v>
      </c>
      <c r="L1137" s="359">
        <f>+VLOOKUP($E1137,Emissions!$1:$1048576,MATCH(DATE(L$2,1,1),Emissions!$A$1:$LI$1),FALSE)</f>
        <v>2.0753118199999999E-5</v>
      </c>
      <c r="M1137" s="359">
        <f>+VLOOKUP($E1137,Emissions!$1:$1048576,MATCH(DATE(M$2,1,1),Emissions!$A$1:$LI$1),FALSE)</f>
        <v>2.1099107800000001E-5</v>
      </c>
      <c r="N1137" s="359">
        <f>+VLOOKUP($E1137,Emissions!$1:$1048576,MATCH(DATE(N$2,1,1),Emissions!$A$1:$LI$1),FALSE)</f>
        <v>2.1473898300000001E-5</v>
      </c>
      <c r="O1137" s="359">
        <f>+VLOOKUP($E1137,Emissions!$1:$1048576,MATCH(DATE(O$2,1,1),Emissions!$A$1:$LI$1),FALSE)</f>
        <v>2.18764681E-5</v>
      </c>
      <c r="P1137" s="359">
        <f>+VLOOKUP($E1137,Emissions!$1:$1048576,MATCH(DATE(P$2,1,1),Emissions!$A$1:$LI$1),FALSE)</f>
        <v>2.2321294199999999E-5</v>
      </c>
      <c r="Q1137" s="359">
        <f>+VLOOKUP($E1137,Emissions!$1:$1048576,MATCH(DATE(Q$2,1,1),Emissions!$A$1:$LI$1),FALSE)</f>
        <v>2.27939932E-5</v>
      </c>
      <c r="R1137" s="359">
        <f>+VLOOKUP($E1137,Emissions!$1:$1048576,MATCH(DATE(R$2,1,1),Emissions!$A$1:$LI$1),FALSE)</f>
        <v>2.3291165100000001E-5</v>
      </c>
      <c r="S1137" s="359">
        <f>+VLOOKUP($E1137,Emissions!$1:$1048576,MATCH(DATE(S$2,1,1),Emissions!$A$1:$LI$1),FALSE)</f>
        <v>2.3811286199999998E-5</v>
      </c>
      <c r="T1137" s="359">
        <f>+VLOOKUP($E1137,Emissions!$1:$1048576,MATCH(DATE(T$2,1,1),Emissions!$A$1:$LI$1),FALSE)</f>
        <v>2.43529621E-5</v>
      </c>
      <c r="U1137" s="359">
        <f>+VLOOKUP($E1137,Emissions!$1:$1048576,MATCH(DATE(U$2,1,1),Emissions!$A$1:$LI$1),FALSE)</f>
        <v>2.49144979E-5</v>
      </c>
      <c r="V1137" s="359">
        <f>+VLOOKUP($E1137,Emissions!$1:$1048576,MATCH(DATE(V$2,1,1),Emissions!$A$1:$LI$1),FALSE)</f>
        <v>2.54938436E-5</v>
      </c>
      <c r="W1137" s="359">
        <f>+VLOOKUP($E1137,Emissions!$1:$1048576,MATCH(DATE(W$2,1,1),Emissions!$A$1:$LI$1),FALSE)</f>
        <v>2.6088693000000001E-5</v>
      </c>
      <c r="X1137" s="359">
        <f>+VLOOKUP($E1137,Emissions!$1:$1048576,MATCH(DATE(X$2,1,1),Emissions!$A$1:$LI$1),FALSE)</f>
        <v>2.66966275E-5</v>
      </c>
      <c r="Y1137" s="359">
        <f>+VLOOKUP($E1137,Emissions!$1:$1048576,MATCH(DATE(Y$2,1,1),Emissions!$A$1:$LI$1),FALSE)</f>
        <v>2.7315246699999999E-5</v>
      </c>
      <c r="Z1137" s="359">
        <f>+VLOOKUP($E1137,Emissions!$1:$1048576,MATCH(DATE(Z$2,1,1),Emissions!$A$1:$LI$1),FALSE)</f>
        <v>2.7930345799999998E-5</v>
      </c>
      <c r="AA1137" s="359">
        <f>+VLOOKUP($E1137,Emissions!$1:$1048576,MATCH(DATE(AA$2,1,1),Emissions!$A$1:$LI$1),FALSE)</f>
        <v>2.85502228E-5</v>
      </c>
      <c r="AB1137" s="359">
        <f>+VLOOKUP($E1137,Emissions!$1:$1048576,MATCH(DATE(AB$2,1,1),Emissions!$A$1:$LI$1),FALSE)</f>
        <v>2.91750605E-5</v>
      </c>
      <c r="AC1137" s="359">
        <f>+VLOOKUP($E1137,Emissions!$1:$1048576,MATCH(DATE(AC$2,1,1),Emissions!$A$1:$LI$1),FALSE)</f>
        <v>2.9803644000000001E-5</v>
      </c>
      <c r="AD1137" s="359">
        <f>+VLOOKUP($E1137,Emissions!$1:$1048576,MATCH(DATE(AD$2,1,1),Emissions!$A$1:$LI$1),FALSE)</f>
        <v>3.04346242E-5</v>
      </c>
      <c r="AE1137" s="359">
        <f>+VLOOKUP($E1137,Emissions!$1:$1048576,MATCH(DATE(AE$2,1,1),Emissions!$A$1:$LI$1),FALSE)</f>
        <v>3.1031586799999997E-5</v>
      </c>
      <c r="AF1137" s="359">
        <f>+VLOOKUP($E1137,Emissions!$1:$1048576,MATCH(DATE(AF$2,1,1),Emissions!$A$1:$LI$1),FALSE)</f>
        <v>3.1607479199999998E-5</v>
      </c>
      <c r="AG1137" s="359">
        <f>+VLOOKUP($E1137,Emissions!$1:$1048576,MATCH(DATE(AG$2,1,1),Emissions!$A$1:$LI$1),FALSE)</f>
        <v>3.2165471800000002E-5</v>
      </c>
      <c r="AH1137" s="359">
        <f>+VLOOKUP($E1137,Emissions!$1:$1048576,MATCH(DATE(AH$2,1,1),Emissions!$A$1:$LI$1),FALSE)</f>
        <v>3.2707033199999997E-5</v>
      </c>
      <c r="AI1137" s="359">
        <f>+VLOOKUP($E1137,Emissions!$1:$1048576,MATCH(DATE(AI$2,1,1),Emissions!$A$1:$LI$1),FALSE)</f>
        <v>3.3233274199999998E-5</v>
      </c>
      <c r="AJ1137" s="359">
        <f>+VLOOKUP($E1137,Emissions!$1:$1048576,MATCH(DATE(AJ$2,1,1),Emissions!$A$1:$LI$1),FALSE)</f>
        <v>3.3745326199999998E-5</v>
      </c>
      <c r="AK1137" s="359">
        <f>+VLOOKUP($E1137,Emissions!$1:$1048576,MATCH(DATE(AK$2,1,1),Emissions!$A$1:$LI$1),FALSE)</f>
        <v>3.4244477900000002E-5</v>
      </c>
      <c r="AL1137" s="359">
        <f>+VLOOKUP($E1137,Emissions!$1:$1048576,MATCH(DATE(AL$2,1,1),Emissions!$A$1:$LI$1),FALSE)</f>
        <v>3.4732159499999998E-5</v>
      </c>
      <c r="AM1137" s="359">
        <f>+VLOOKUP($E1137,Emissions!$1:$1048576,MATCH(DATE(AM$2,1,1),Emissions!$A$1:$LI$1),FALSE)</f>
        <v>3.5209841599999998E-5</v>
      </c>
      <c r="AN1137" s="359">
        <f>+VLOOKUP($E1137,Emissions!$1:$1048576,MATCH(DATE(AN$2,1,1),Emissions!$A$1:$LI$1),FALSE)</f>
        <v>3.5678916099999997E-5</v>
      </c>
      <c r="AO1137" s="359">
        <f>+VLOOKUP($E1137,Emissions!$1:$1048576,MATCH(DATE(AO$2,1,1),Emissions!$A$1:$LI$1),FALSE)</f>
        <v>3.6140600299999999E-5</v>
      </c>
      <c r="AP1137" s="359">
        <f>+VLOOKUP($E1137,Emissions!$1:$1048576,MATCH(DATE(AP$2,1,1),Emissions!$A$1:$LI$1),FALSE)</f>
        <v>3.6587313400000003E-5</v>
      </c>
      <c r="AQ1137" s="359">
        <f>+VLOOKUP($E1137,Emissions!$1:$1048576,MATCH(DATE(AQ$2,1,1),Emissions!$A$1:$LI$1),FALSE)</f>
        <v>3.7018568699999999E-5</v>
      </c>
      <c r="AR1137" s="359">
        <f>+VLOOKUP($E1137,Emissions!$1:$1048576,MATCH(DATE(AR$2,1,1),Emissions!$A$1:$LI$1),FALSE)</f>
        <v>3.7435194599999997E-5</v>
      </c>
      <c r="AS1137" s="359">
        <f>+VLOOKUP($E1137,Emissions!$1:$1048576,MATCH(DATE(AS$2,1,1),Emissions!$A$1:$LI$1),FALSE)</f>
        <v>3.7838183300000001E-5</v>
      </c>
      <c r="AT1137" s="359">
        <f>+VLOOKUP($E1137,Emissions!$1:$1048576,MATCH(DATE(AT$2,1,1),Emissions!$A$1:$LI$1),FALSE)</f>
        <v>3.8228453200000003E-5</v>
      </c>
      <c r="AU1137" s="359">
        <f>+VLOOKUP($E1137,Emissions!$1:$1048576,MATCH(DATE(AU$2,1,1),Emissions!$A$1:$LI$1),FALSE)</f>
        <v>3.8587464799999997E-5</v>
      </c>
      <c r="AV1137" s="359">
        <f>+VLOOKUP($E1137,Emissions!$1:$1048576,MATCH(DATE(AV$2,1,1),Emissions!$A$1:$LI$1),FALSE)</f>
        <v>3.8913198600000003E-5</v>
      </c>
      <c r="AW1137" s="359">
        <f>+VLOOKUP($E1137,Emissions!$1:$1048576,MATCH(DATE(AW$2,1,1),Emissions!$A$1:$LI$1),FALSE)</f>
        <v>3.9213314100000003E-5</v>
      </c>
      <c r="AX1137" s="359">
        <f>+VLOOKUP($E1137,Emissions!$1:$1048576,MATCH(DATE(AX$2,1,1),Emissions!$A$1:$LI$1),FALSE)</f>
        <v>3.9497641600000001E-5</v>
      </c>
      <c r="AY1137" s="359">
        <f>+VLOOKUP($E1137,Emissions!$1:$1048576,MATCH(DATE(AY$2,1,1),Emissions!$A$1:$LI$1),FALSE)</f>
        <v>3.9774399300000002E-5</v>
      </c>
      <c r="AZ1137" s="359">
        <f>+VLOOKUP($E1137,Emissions!$1:$1048576,MATCH(DATE(AZ$2,1,1),Emissions!$A$1:$LI$1),FALSE)</f>
        <v>4.00499099E-5</v>
      </c>
      <c r="BA1137" s="359">
        <f>+VLOOKUP($E1137,Emissions!$1:$1048576,MATCH(DATE(BA$2,1,1),Emissions!$A$1:$LI$1),FALSE)</f>
        <v>4.0327526499999999E-5</v>
      </c>
      <c r="BB1137" s="359">
        <f>+VLOOKUP($E1137,Emissions!$1:$1048576,MATCH(DATE(BB$2,1,1),Emissions!$A$1:$LI$1),FALSE)</f>
        <v>4.0608868500000001E-5</v>
      </c>
      <c r="BC1137" s="359">
        <f>+VLOOKUP($E1137,Emissions!$1:$1048576,MATCH(DATE(BC$2,1,1),Emissions!$A$1:$LI$1),FALSE)</f>
        <v>4.0894599699999998E-5</v>
      </c>
      <c r="BD1137" s="359">
        <f>+VLOOKUP($E1137,Emissions!$1:$1048576,MATCH(DATE(BD$2,1,1),Emissions!$A$1:$LI$1),FALSE)</f>
        <v>4.1184920899999998E-5</v>
      </c>
      <c r="BE1137" s="359">
        <f>+VLOOKUP($E1137,Emissions!$1:$1048576,MATCH(DATE(BE$2,1,1),Emissions!$A$1:$LI$1),FALSE)</f>
        <v>5.5875474399999999E-5</v>
      </c>
      <c r="BF1137" s="359">
        <f>+VLOOKUP($E1137,Emissions!$1:$1048576,MATCH(DATE(BF$2,1,1),Emissions!$A$1:$LI$1),FALSE)</f>
        <v>5.6775182800000002E-5</v>
      </c>
      <c r="BG1137" s="359">
        <f>+VLOOKUP($E1137,Emissions!$1:$1048576,MATCH(DATE(BG$2,1,1),Emissions!$A$1:$LI$1),FALSE)</f>
        <v>5.76638036E-5</v>
      </c>
      <c r="BH1137" s="359">
        <f>+VLOOKUP($E1137,Emissions!$1:$1048576,MATCH(DATE(BH$2,1,1),Emissions!$A$1:$LI$1),FALSE)</f>
        <v>5.8541515699999997E-5</v>
      </c>
      <c r="BI1137" s="359">
        <f>+VLOOKUP($E1137,Emissions!$1:$1048576,MATCH(DATE(BI$2,1,1),Emissions!$A$1:$LI$1),FALSE)</f>
        <v>5.9408637700000002E-5</v>
      </c>
    </row>
    <row r="1138" spans="1:61" ht="15" customHeight="1" x14ac:dyDescent="0.35">
      <c r="A1138" s="409"/>
      <c r="B1138" s="169"/>
      <c r="C1138" s="138" t="s">
        <v>736</v>
      </c>
      <c r="D1138" s="114" t="s">
        <v>1032</v>
      </c>
      <c r="E1138" s="50" t="s">
        <v>3567</v>
      </c>
      <c r="F1138" s="359">
        <f>+VLOOKUP($E1138,Emissions!$1:$1048576,MATCH(DATE(F$2,1,1),Emissions!$A$1:$LI$1),FALSE)</f>
        <v>0</v>
      </c>
      <c r="G1138" s="359">
        <f>+VLOOKUP($E1138,Emissions!$1:$1048576,MATCH(DATE(G$2,1,1),Emissions!$A$1:$LI$1),FALSE)</f>
        <v>0</v>
      </c>
      <c r="H1138" s="359">
        <f>+VLOOKUP($E1138,Emissions!$1:$1048576,MATCH(DATE(H$2,1,1),Emissions!$A$1:$LI$1),FALSE)</f>
        <v>0</v>
      </c>
      <c r="I1138" s="359">
        <f>+VLOOKUP($E1138,Emissions!$1:$1048576,MATCH(DATE(I$2,1,1),Emissions!$A$1:$LI$1),FALSE)</f>
        <v>0</v>
      </c>
      <c r="J1138" s="359">
        <f>+VLOOKUP($E1138,Emissions!$1:$1048576,MATCH(DATE(J$2,1,1),Emissions!$A$1:$LI$1),FALSE)</f>
        <v>0</v>
      </c>
      <c r="K1138" s="359">
        <f>+VLOOKUP($E1138,Emissions!$1:$1048576,MATCH(DATE(K$2,1,1),Emissions!$A$1:$LI$1),FALSE)</f>
        <v>0</v>
      </c>
      <c r="L1138" s="359">
        <f>+VLOOKUP($E1138,Emissions!$1:$1048576,MATCH(DATE(L$2,1,1),Emissions!$A$1:$LI$1),FALSE)</f>
        <v>0</v>
      </c>
      <c r="M1138" s="359">
        <f>+VLOOKUP($E1138,Emissions!$1:$1048576,MATCH(DATE(M$2,1,1),Emissions!$A$1:$LI$1),FALSE)</f>
        <v>0</v>
      </c>
      <c r="N1138" s="359">
        <f>+VLOOKUP($E1138,Emissions!$1:$1048576,MATCH(DATE(N$2,1,1),Emissions!$A$1:$LI$1),FALSE)</f>
        <v>0</v>
      </c>
      <c r="O1138" s="359">
        <f>+VLOOKUP($E1138,Emissions!$1:$1048576,MATCH(DATE(O$2,1,1),Emissions!$A$1:$LI$1),FALSE)</f>
        <v>0</v>
      </c>
      <c r="P1138" s="359">
        <f>+VLOOKUP($E1138,Emissions!$1:$1048576,MATCH(DATE(P$2,1,1),Emissions!$A$1:$LI$1),FALSE)</f>
        <v>0</v>
      </c>
      <c r="Q1138" s="359">
        <f>+VLOOKUP($E1138,Emissions!$1:$1048576,MATCH(DATE(Q$2,1,1),Emissions!$A$1:$LI$1),FALSE)</f>
        <v>0</v>
      </c>
      <c r="R1138" s="359">
        <f>+VLOOKUP($E1138,Emissions!$1:$1048576,MATCH(DATE(R$2,1,1),Emissions!$A$1:$LI$1),FALSE)</f>
        <v>0</v>
      </c>
      <c r="S1138" s="359">
        <f>+VLOOKUP($E1138,Emissions!$1:$1048576,MATCH(DATE(S$2,1,1),Emissions!$A$1:$LI$1),FALSE)</f>
        <v>0</v>
      </c>
      <c r="T1138" s="359">
        <f>+VLOOKUP($E1138,Emissions!$1:$1048576,MATCH(DATE(T$2,1,1),Emissions!$A$1:$LI$1),FALSE)</f>
        <v>0</v>
      </c>
      <c r="U1138" s="359">
        <f>+VLOOKUP($E1138,Emissions!$1:$1048576,MATCH(DATE(U$2,1,1),Emissions!$A$1:$LI$1),FALSE)</f>
        <v>0</v>
      </c>
      <c r="V1138" s="359">
        <f>+VLOOKUP($E1138,Emissions!$1:$1048576,MATCH(DATE(V$2,1,1),Emissions!$A$1:$LI$1),FALSE)</f>
        <v>0</v>
      </c>
      <c r="W1138" s="359">
        <f>+VLOOKUP($E1138,Emissions!$1:$1048576,MATCH(DATE(W$2,1,1),Emissions!$A$1:$LI$1),FALSE)</f>
        <v>0</v>
      </c>
      <c r="X1138" s="359">
        <f>+VLOOKUP($E1138,Emissions!$1:$1048576,MATCH(DATE(X$2,1,1),Emissions!$A$1:$LI$1),FALSE)</f>
        <v>0</v>
      </c>
      <c r="Y1138" s="359">
        <f>+VLOOKUP($E1138,Emissions!$1:$1048576,MATCH(DATE(Y$2,1,1),Emissions!$A$1:$LI$1),FALSE)</f>
        <v>0</v>
      </c>
      <c r="Z1138" s="359">
        <f>+VLOOKUP($E1138,Emissions!$1:$1048576,MATCH(DATE(Z$2,1,1),Emissions!$A$1:$LI$1),FALSE)</f>
        <v>0</v>
      </c>
      <c r="AA1138" s="359">
        <f>+VLOOKUP($E1138,Emissions!$1:$1048576,MATCH(DATE(AA$2,1,1),Emissions!$A$1:$LI$1),FALSE)</f>
        <v>0</v>
      </c>
      <c r="AB1138" s="359">
        <f>+VLOOKUP($E1138,Emissions!$1:$1048576,MATCH(DATE(AB$2,1,1),Emissions!$A$1:$LI$1),FALSE)</f>
        <v>0</v>
      </c>
      <c r="AC1138" s="359">
        <f>+VLOOKUP($E1138,Emissions!$1:$1048576,MATCH(DATE(AC$2,1,1),Emissions!$A$1:$LI$1),FALSE)</f>
        <v>0</v>
      </c>
      <c r="AD1138" s="359">
        <f>+VLOOKUP($E1138,Emissions!$1:$1048576,MATCH(DATE(AD$2,1,1),Emissions!$A$1:$LI$1),FALSE)</f>
        <v>0</v>
      </c>
      <c r="AE1138" s="359">
        <f>+VLOOKUP($E1138,Emissions!$1:$1048576,MATCH(DATE(AE$2,1,1),Emissions!$A$1:$LI$1),FALSE)</f>
        <v>0</v>
      </c>
      <c r="AF1138" s="359">
        <f>+VLOOKUP($E1138,Emissions!$1:$1048576,MATCH(DATE(AF$2,1,1),Emissions!$A$1:$LI$1),FALSE)</f>
        <v>0</v>
      </c>
      <c r="AG1138" s="359">
        <f>+VLOOKUP($E1138,Emissions!$1:$1048576,MATCH(DATE(AG$2,1,1),Emissions!$A$1:$LI$1),FALSE)</f>
        <v>0</v>
      </c>
      <c r="AH1138" s="359">
        <f>+VLOOKUP($E1138,Emissions!$1:$1048576,MATCH(DATE(AH$2,1,1),Emissions!$A$1:$LI$1),FALSE)</f>
        <v>0</v>
      </c>
      <c r="AI1138" s="359">
        <f>+VLOOKUP($E1138,Emissions!$1:$1048576,MATCH(DATE(AI$2,1,1),Emissions!$A$1:$LI$1),FALSE)</f>
        <v>0</v>
      </c>
      <c r="AJ1138" s="359">
        <f>+VLOOKUP($E1138,Emissions!$1:$1048576,MATCH(DATE(AJ$2,1,1),Emissions!$A$1:$LI$1),FALSE)</f>
        <v>0</v>
      </c>
      <c r="AK1138" s="359">
        <f>+VLOOKUP($E1138,Emissions!$1:$1048576,MATCH(DATE(AK$2,1,1),Emissions!$A$1:$LI$1),FALSE)</f>
        <v>0</v>
      </c>
      <c r="AL1138" s="359">
        <f>+VLOOKUP($E1138,Emissions!$1:$1048576,MATCH(DATE(AL$2,1,1),Emissions!$A$1:$LI$1),FALSE)</f>
        <v>0</v>
      </c>
      <c r="AM1138" s="359">
        <f>+VLOOKUP($E1138,Emissions!$1:$1048576,MATCH(DATE(AM$2,1,1),Emissions!$A$1:$LI$1),FALSE)</f>
        <v>0</v>
      </c>
      <c r="AN1138" s="359">
        <f>+VLOOKUP($E1138,Emissions!$1:$1048576,MATCH(DATE(AN$2,1,1),Emissions!$A$1:$LI$1),FALSE)</f>
        <v>0</v>
      </c>
      <c r="AO1138" s="359">
        <f>+VLOOKUP($E1138,Emissions!$1:$1048576,MATCH(DATE(AO$2,1,1),Emissions!$A$1:$LI$1),FALSE)</f>
        <v>0</v>
      </c>
      <c r="AP1138" s="359">
        <f>+VLOOKUP($E1138,Emissions!$1:$1048576,MATCH(DATE(AP$2,1,1),Emissions!$A$1:$LI$1),FALSE)</f>
        <v>0</v>
      </c>
      <c r="AQ1138" s="359">
        <f>+VLOOKUP($E1138,Emissions!$1:$1048576,MATCH(DATE(AQ$2,1,1),Emissions!$A$1:$LI$1),FALSE)</f>
        <v>0</v>
      </c>
      <c r="AR1138" s="359">
        <f>+VLOOKUP($E1138,Emissions!$1:$1048576,MATCH(DATE(AR$2,1,1),Emissions!$A$1:$LI$1),FALSE)</f>
        <v>0</v>
      </c>
      <c r="AS1138" s="359">
        <f>+VLOOKUP($E1138,Emissions!$1:$1048576,MATCH(DATE(AS$2,1,1),Emissions!$A$1:$LI$1),FALSE)</f>
        <v>0</v>
      </c>
      <c r="AT1138" s="359">
        <f>+VLOOKUP($E1138,Emissions!$1:$1048576,MATCH(DATE(AT$2,1,1),Emissions!$A$1:$LI$1),FALSE)</f>
        <v>0</v>
      </c>
      <c r="AU1138" s="359">
        <f>+VLOOKUP($E1138,Emissions!$1:$1048576,MATCH(DATE(AU$2,1,1),Emissions!$A$1:$LI$1),FALSE)</f>
        <v>0</v>
      </c>
      <c r="AV1138" s="359">
        <f>+VLOOKUP($E1138,Emissions!$1:$1048576,MATCH(DATE(AV$2,1,1),Emissions!$A$1:$LI$1),FALSE)</f>
        <v>0</v>
      </c>
      <c r="AW1138" s="359">
        <f>+VLOOKUP($E1138,Emissions!$1:$1048576,MATCH(DATE(AW$2,1,1),Emissions!$A$1:$LI$1),FALSE)</f>
        <v>0</v>
      </c>
      <c r="AX1138" s="359">
        <f>+VLOOKUP($E1138,Emissions!$1:$1048576,MATCH(DATE(AX$2,1,1),Emissions!$A$1:$LI$1),FALSE)</f>
        <v>0</v>
      </c>
      <c r="AY1138" s="359">
        <f>+VLOOKUP($E1138,Emissions!$1:$1048576,MATCH(DATE(AY$2,1,1),Emissions!$A$1:$LI$1),FALSE)</f>
        <v>0</v>
      </c>
      <c r="AZ1138" s="359">
        <f>+VLOOKUP($E1138,Emissions!$1:$1048576,MATCH(DATE(AZ$2,1,1),Emissions!$A$1:$LI$1),FALSE)</f>
        <v>0</v>
      </c>
      <c r="BA1138" s="359">
        <f>+VLOOKUP($E1138,Emissions!$1:$1048576,MATCH(DATE(BA$2,1,1),Emissions!$A$1:$LI$1),FALSE)</f>
        <v>0</v>
      </c>
      <c r="BB1138" s="359">
        <f>+VLOOKUP($E1138,Emissions!$1:$1048576,MATCH(DATE(BB$2,1,1),Emissions!$A$1:$LI$1),FALSE)</f>
        <v>0</v>
      </c>
      <c r="BC1138" s="359">
        <f>+VLOOKUP($E1138,Emissions!$1:$1048576,MATCH(DATE(BC$2,1,1),Emissions!$A$1:$LI$1),FALSE)</f>
        <v>0</v>
      </c>
      <c r="BD1138" s="359">
        <f>+VLOOKUP($E1138,Emissions!$1:$1048576,MATCH(DATE(BD$2,1,1),Emissions!$A$1:$LI$1),FALSE)</f>
        <v>0</v>
      </c>
      <c r="BE1138" s="359">
        <f>+VLOOKUP($E1138,Emissions!$1:$1048576,MATCH(DATE(BE$2,1,1),Emissions!$A$1:$LI$1),FALSE)</f>
        <v>0</v>
      </c>
      <c r="BF1138" s="359">
        <f>+VLOOKUP($E1138,Emissions!$1:$1048576,MATCH(DATE(BF$2,1,1),Emissions!$A$1:$LI$1),FALSE)</f>
        <v>0</v>
      </c>
      <c r="BG1138" s="359">
        <f>+VLOOKUP($E1138,Emissions!$1:$1048576,MATCH(DATE(BG$2,1,1),Emissions!$A$1:$LI$1),FALSE)</f>
        <v>0</v>
      </c>
      <c r="BH1138" s="359">
        <f>+VLOOKUP($E1138,Emissions!$1:$1048576,MATCH(DATE(BH$2,1,1),Emissions!$A$1:$LI$1),FALSE)</f>
        <v>0</v>
      </c>
      <c r="BI1138" s="359">
        <f>+VLOOKUP($E1138,Emissions!$1:$1048576,MATCH(DATE(BI$2,1,1),Emissions!$A$1:$LI$1),FALSE)</f>
        <v>0</v>
      </c>
    </row>
    <row r="1139" spans="1:61" s="92" customFormat="1" ht="15" customHeight="1" x14ac:dyDescent="0.35">
      <c r="A1139" s="409"/>
      <c r="B1139" s="169"/>
      <c r="C1139" s="137" t="s">
        <v>3334</v>
      </c>
      <c r="D1139" s="147" t="s">
        <v>1032</v>
      </c>
      <c r="E1139" s="136" t="s">
        <v>3568</v>
      </c>
      <c r="F1139" s="325">
        <f>+VLOOKUP($E1139,Emissions!$1:$1048576,MATCH(DATE(F$2,1,1),Emissions!$A$1:$LI$1),FALSE)</f>
        <v>0</v>
      </c>
      <c r="G1139" s="325">
        <f>+VLOOKUP($E1139,Emissions!$1:$1048576,MATCH(DATE(G$2,1,1),Emissions!$A$1:$LI$1),FALSE)</f>
        <v>0</v>
      </c>
      <c r="H1139" s="325">
        <f>+VLOOKUP($E1139,Emissions!$1:$1048576,MATCH(DATE(H$2,1,1),Emissions!$A$1:$LI$1),FALSE)</f>
        <v>0</v>
      </c>
      <c r="I1139" s="325">
        <f>+VLOOKUP($E1139,Emissions!$1:$1048576,MATCH(DATE(I$2,1,1),Emissions!$A$1:$LI$1),FALSE)</f>
        <v>0</v>
      </c>
      <c r="J1139" s="325">
        <f>+VLOOKUP($E1139,Emissions!$1:$1048576,MATCH(DATE(J$2,1,1),Emissions!$A$1:$LI$1),FALSE)</f>
        <v>0</v>
      </c>
      <c r="K1139" s="325">
        <f>+VLOOKUP($E1139,Emissions!$1:$1048576,MATCH(DATE(K$2,1,1),Emissions!$A$1:$LI$1),FALSE)</f>
        <v>0</v>
      </c>
      <c r="L1139" s="325">
        <f>+VLOOKUP($E1139,Emissions!$1:$1048576,MATCH(DATE(L$2,1,1),Emissions!$A$1:$LI$1),FALSE)</f>
        <v>0</v>
      </c>
      <c r="M1139" s="325">
        <f>+VLOOKUP($E1139,Emissions!$1:$1048576,MATCH(DATE(M$2,1,1),Emissions!$A$1:$LI$1),FALSE)</f>
        <v>0</v>
      </c>
      <c r="N1139" s="325">
        <f>+VLOOKUP($E1139,Emissions!$1:$1048576,MATCH(DATE(N$2,1,1),Emissions!$A$1:$LI$1),FALSE)</f>
        <v>0</v>
      </c>
      <c r="O1139" s="325">
        <f>+VLOOKUP($E1139,Emissions!$1:$1048576,MATCH(DATE(O$2,1,1),Emissions!$A$1:$LI$1),FALSE)</f>
        <v>0</v>
      </c>
      <c r="P1139" s="325">
        <f>+VLOOKUP($E1139,Emissions!$1:$1048576,MATCH(DATE(P$2,1,1),Emissions!$A$1:$LI$1),FALSE)</f>
        <v>0</v>
      </c>
      <c r="Q1139" s="325">
        <f>+VLOOKUP($E1139,Emissions!$1:$1048576,MATCH(DATE(Q$2,1,1),Emissions!$A$1:$LI$1),FALSE)</f>
        <v>0</v>
      </c>
      <c r="R1139" s="325">
        <f>+VLOOKUP($E1139,Emissions!$1:$1048576,MATCH(DATE(R$2,1,1),Emissions!$A$1:$LI$1),FALSE)</f>
        <v>0</v>
      </c>
      <c r="S1139" s="325">
        <f>+VLOOKUP($E1139,Emissions!$1:$1048576,MATCH(DATE(S$2,1,1),Emissions!$A$1:$LI$1),FALSE)</f>
        <v>0</v>
      </c>
      <c r="T1139" s="325">
        <f>+VLOOKUP($E1139,Emissions!$1:$1048576,MATCH(DATE(T$2,1,1),Emissions!$A$1:$LI$1),FALSE)</f>
        <v>0</v>
      </c>
      <c r="U1139" s="325">
        <f>+VLOOKUP($E1139,Emissions!$1:$1048576,MATCH(DATE(U$2,1,1),Emissions!$A$1:$LI$1),FALSE)</f>
        <v>0</v>
      </c>
      <c r="V1139" s="325">
        <f>+VLOOKUP($E1139,Emissions!$1:$1048576,MATCH(DATE(V$2,1,1),Emissions!$A$1:$LI$1),FALSE)</f>
        <v>0</v>
      </c>
      <c r="W1139" s="325">
        <f>+VLOOKUP($E1139,Emissions!$1:$1048576,MATCH(DATE(W$2,1,1),Emissions!$A$1:$LI$1),FALSE)</f>
        <v>0</v>
      </c>
      <c r="X1139" s="325">
        <f>+VLOOKUP($E1139,Emissions!$1:$1048576,MATCH(DATE(X$2,1,1),Emissions!$A$1:$LI$1),FALSE)</f>
        <v>0</v>
      </c>
      <c r="Y1139" s="325">
        <f>+VLOOKUP($E1139,Emissions!$1:$1048576,MATCH(DATE(Y$2,1,1),Emissions!$A$1:$LI$1),FALSE)</f>
        <v>0</v>
      </c>
      <c r="Z1139" s="325">
        <f>+VLOOKUP($E1139,Emissions!$1:$1048576,MATCH(DATE(Z$2,1,1),Emissions!$A$1:$LI$1),FALSE)</f>
        <v>0</v>
      </c>
      <c r="AA1139" s="325">
        <f>+VLOOKUP($E1139,Emissions!$1:$1048576,MATCH(DATE(AA$2,1,1),Emissions!$A$1:$LI$1),FALSE)</f>
        <v>0</v>
      </c>
      <c r="AB1139" s="325">
        <f>+VLOOKUP($E1139,Emissions!$1:$1048576,MATCH(DATE(AB$2,1,1),Emissions!$A$1:$LI$1),FALSE)</f>
        <v>0</v>
      </c>
      <c r="AC1139" s="325">
        <f>+VLOOKUP($E1139,Emissions!$1:$1048576,MATCH(DATE(AC$2,1,1),Emissions!$A$1:$LI$1),FALSE)</f>
        <v>0</v>
      </c>
      <c r="AD1139" s="325">
        <f>+VLOOKUP($E1139,Emissions!$1:$1048576,MATCH(DATE(AD$2,1,1),Emissions!$A$1:$LI$1),FALSE)</f>
        <v>0</v>
      </c>
      <c r="AE1139" s="325">
        <f>+VLOOKUP($E1139,Emissions!$1:$1048576,MATCH(DATE(AE$2,1,1),Emissions!$A$1:$LI$1),FALSE)</f>
        <v>0</v>
      </c>
      <c r="AF1139" s="325">
        <f>+VLOOKUP($E1139,Emissions!$1:$1048576,MATCH(DATE(AF$2,1,1),Emissions!$A$1:$LI$1),FALSE)</f>
        <v>0</v>
      </c>
      <c r="AG1139" s="325">
        <f>+VLOOKUP($E1139,Emissions!$1:$1048576,MATCH(DATE(AG$2,1,1),Emissions!$A$1:$LI$1),FALSE)</f>
        <v>0</v>
      </c>
      <c r="AH1139" s="325">
        <f>+VLOOKUP($E1139,Emissions!$1:$1048576,MATCH(DATE(AH$2,1,1),Emissions!$A$1:$LI$1),FALSE)</f>
        <v>0</v>
      </c>
      <c r="AI1139" s="325">
        <f>+VLOOKUP($E1139,Emissions!$1:$1048576,MATCH(DATE(AI$2,1,1),Emissions!$A$1:$LI$1),FALSE)</f>
        <v>0</v>
      </c>
      <c r="AJ1139" s="325">
        <f>+VLOOKUP($E1139,Emissions!$1:$1048576,MATCH(DATE(AJ$2,1,1),Emissions!$A$1:$LI$1),FALSE)</f>
        <v>0</v>
      </c>
      <c r="AK1139" s="325">
        <f>+VLOOKUP($E1139,Emissions!$1:$1048576,MATCH(DATE(AK$2,1,1),Emissions!$A$1:$LI$1),FALSE)</f>
        <v>0</v>
      </c>
      <c r="AL1139" s="325">
        <f>+VLOOKUP($E1139,Emissions!$1:$1048576,MATCH(DATE(AL$2,1,1),Emissions!$A$1:$LI$1),FALSE)</f>
        <v>0</v>
      </c>
      <c r="AM1139" s="325">
        <f>+VLOOKUP($E1139,Emissions!$1:$1048576,MATCH(DATE(AM$2,1,1),Emissions!$A$1:$LI$1),FALSE)</f>
        <v>0</v>
      </c>
      <c r="AN1139" s="325">
        <f>+VLOOKUP($E1139,Emissions!$1:$1048576,MATCH(DATE(AN$2,1,1),Emissions!$A$1:$LI$1),FALSE)</f>
        <v>0</v>
      </c>
      <c r="AO1139" s="325">
        <f>+VLOOKUP($E1139,Emissions!$1:$1048576,MATCH(DATE(AO$2,1,1),Emissions!$A$1:$LI$1),FALSE)</f>
        <v>0</v>
      </c>
      <c r="AP1139" s="325">
        <f>+VLOOKUP($E1139,Emissions!$1:$1048576,MATCH(DATE(AP$2,1,1),Emissions!$A$1:$LI$1),FALSE)</f>
        <v>0</v>
      </c>
      <c r="AQ1139" s="325">
        <f>+VLOOKUP($E1139,Emissions!$1:$1048576,MATCH(DATE(AQ$2,1,1),Emissions!$A$1:$LI$1),FALSE)</f>
        <v>0</v>
      </c>
      <c r="AR1139" s="325">
        <f>+VLOOKUP($E1139,Emissions!$1:$1048576,MATCH(DATE(AR$2,1,1),Emissions!$A$1:$LI$1),FALSE)</f>
        <v>0</v>
      </c>
      <c r="AS1139" s="325">
        <f>+VLOOKUP($E1139,Emissions!$1:$1048576,MATCH(DATE(AS$2,1,1),Emissions!$A$1:$LI$1),FALSE)</f>
        <v>0</v>
      </c>
      <c r="AT1139" s="325">
        <f>+VLOOKUP($E1139,Emissions!$1:$1048576,MATCH(DATE(AT$2,1,1),Emissions!$A$1:$LI$1),FALSE)</f>
        <v>0</v>
      </c>
      <c r="AU1139" s="325">
        <f>+VLOOKUP($E1139,Emissions!$1:$1048576,MATCH(DATE(AU$2,1,1),Emissions!$A$1:$LI$1),FALSE)</f>
        <v>0</v>
      </c>
      <c r="AV1139" s="325">
        <f>+VLOOKUP($E1139,Emissions!$1:$1048576,MATCH(DATE(AV$2,1,1),Emissions!$A$1:$LI$1),FALSE)</f>
        <v>0</v>
      </c>
      <c r="AW1139" s="325">
        <f>+VLOOKUP($E1139,Emissions!$1:$1048576,MATCH(DATE(AW$2,1,1),Emissions!$A$1:$LI$1),FALSE)</f>
        <v>0</v>
      </c>
      <c r="AX1139" s="325">
        <f>+VLOOKUP($E1139,Emissions!$1:$1048576,MATCH(DATE(AX$2,1,1),Emissions!$A$1:$LI$1),FALSE)</f>
        <v>0</v>
      </c>
      <c r="AY1139" s="325">
        <f>+VLOOKUP($E1139,Emissions!$1:$1048576,MATCH(DATE(AY$2,1,1),Emissions!$A$1:$LI$1),FALSE)</f>
        <v>0</v>
      </c>
      <c r="AZ1139" s="325">
        <f>+VLOOKUP($E1139,Emissions!$1:$1048576,MATCH(DATE(AZ$2,1,1),Emissions!$A$1:$LI$1),FALSE)</f>
        <v>0</v>
      </c>
      <c r="BA1139" s="325">
        <f>+VLOOKUP($E1139,Emissions!$1:$1048576,MATCH(DATE(BA$2,1,1),Emissions!$A$1:$LI$1),FALSE)</f>
        <v>0</v>
      </c>
      <c r="BB1139" s="325">
        <f>+VLOOKUP($E1139,Emissions!$1:$1048576,MATCH(DATE(BB$2,1,1),Emissions!$A$1:$LI$1),FALSE)</f>
        <v>0</v>
      </c>
      <c r="BC1139" s="325">
        <f>+VLOOKUP($E1139,Emissions!$1:$1048576,MATCH(DATE(BC$2,1,1),Emissions!$A$1:$LI$1),FALSE)</f>
        <v>0</v>
      </c>
      <c r="BD1139" s="325">
        <f>+VLOOKUP($E1139,Emissions!$1:$1048576,MATCH(DATE(BD$2,1,1),Emissions!$A$1:$LI$1),FALSE)</f>
        <v>0</v>
      </c>
      <c r="BE1139" s="325">
        <f>+VLOOKUP($E1139,Emissions!$1:$1048576,MATCH(DATE(BE$2,1,1),Emissions!$A$1:$LI$1),FALSE)</f>
        <v>0</v>
      </c>
      <c r="BF1139" s="325">
        <f>+VLOOKUP($E1139,Emissions!$1:$1048576,MATCH(DATE(BF$2,1,1),Emissions!$A$1:$LI$1),FALSE)</f>
        <v>0</v>
      </c>
      <c r="BG1139" s="325">
        <f>+VLOOKUP($E1139,Emissions!$1:$1048576,MATCH(DATE(BG$2,1,1),Emissions!$A$1:$LI$1),FALSE)</f>
        <v>0</v>
      </c>
      <c r="BH1139" s="325">
        <f>+VLOOKUP($E1139,Emissions!$1:$1048576,MATCH(DATE(BH$2,1,1),Emissions!$A$1:$LI$1),FALSE)</f>
        <v>0</v>
      </c>
      <c r="BI1139" s="325">
        <f>+VLOOKUP($E1139,Emissions!$1:$1048576,MATCH(DATE(BI$2,1,1),Emissions!$A$1:$LI$1),FALSE)</f>
        <v>0</v>
      </c>
    </row>
    <row r="1140" spans="1:61" ht="15" customHeight="1" x14ac:dyDescent="0.35">
      <c r="A1140" s="409"/>
      <c r="B1140" s="169"/>
      <c r="C1140" s="138" t="s">
        <v>602</v>
      </c>
      <c r="D1140" s="114" t="s">
        <v>1032</v>
      </c>
      <c r="E1140" s="50" t="s">
        <v>3569</v>
      </c>
      <c r="F1140" s="359">
        <f>+VLOOKUP($E1140,Emissions!$1:$1048576,MATCH(DATE(F$2,1,1),Emissions!$A$1:$LI$1),FALSE)</f>
        <v>0</v>
      </c>
      <c r="G1140" s="359">
        <f>+VLOOKUP($E1140,Emissions!$1:$1048576,MATCH(DATE(G$2,1,1),Emissions!$A$1:$LI$1),FALSE)</f>
        <v>0</v>
      </c>
      <c r="H1140" s="359">
        <f>+VLOOKUP($E1140,Emissions!$1:$1048576,MATCH(DATE(H$2,1,1),Emissions!$A$1:$LI$1),FALSE)</f>
        <v>0</v>
      </c>
      <c r="I1140" s="359">
        <f>+VLOOKUP($E1140,Emissions!$1:$1048576,MATCH(DATE(I$2,1,1),Emissions!$A$1:$LI$1),FALSE)</f>
        <v>0</v>
      </c>
      <c r="J1140" s="359">
        <f>+VLOOKUP($E1140,Emissions!$1:$1048576,MATCH(DATE(J$2,1,1),Emissions!$A$1:$LI$1),FALSE)</f>
        <v>0</v>
      </c>
      <c r="K1140" s="359">
        <f>+VLOOKUP($E1140,Emissions!$1:$1048576,MATCH(DATE(K$2,1,1),Emissions!$A$1:$LI$1),FALSE)</f>
        <v>0</v>
      </c>
      <c r="L1140" s="359">
        <f>+VLOOKUP($E1140,Emissions!$1:$1048576,MATCH(DATE(L$2,1,1),Emissions!$A$1:$LI$1),FALSE)</f>
        <v>0</v>
      </c>
      <c r="M1140" s="359">
        <f>+VLOOKUP($E1140,Emissions!$1:$1048576,MATCH(DATE(M$2,1,1),Emissions!$A$1:$LI$1),FALSE)</f>
        <v>0</v>
      </c>
      <c r="N1140" s="359">
        <f>+VLOOKUP($E1140,Emissions!$1:$1048576,MATCH(DATE(N$2,1,1),Emissions!$A$1:$LI$1),FALSE)</f>
        <v>0</v>
      </c>
      <c r="O1140" s="359">
        <f>+VLOOKUP($E1140,Emissions!$1:$1048576,MATCH(DATE(O$2,1,1),Emissions!$A$1:$LI$1),FALSE)</f>
        <v>0</v>
      </c>
      <c r="P1140" s="359">
        <f>+VLOOKUP($E1140,Emissions!$1:$1048576,MATCH(DATE(P$2,1,1),Emissions!$A$1:$LI$1),FALSE)</f>
        <v>0</v>
      </c>
      <c r="Q1140" s="359">
        <f>+VLOOKUP($E1140,Emissions!$1:$1048576,MATCH(DATE(Q$2,1,1),Emissions!$A$1:$LI$1),FALSE)</f>
        <v>0</v>
      </c>
      <c r="R1140" s="359">
        <f>+VLOOKUP($E1140,Emissions!$1:$1048576,MATCH(DATE(R$2,1,1),Emissions!$A$1:$LI$1),FALSE)</f>
        <v>0</v>
      </c>
      <c r="S1140" s="359">
        <f>+VLOOKUP($E1140,Emissions!$1:$1048576,MATCH(DATE(S$2,1,1),Emissions!$A$1:$LI$1),FALSE)</f>
        <v>0</v>
      </c>
      <c r="T1140" s="359">
        <f>+VLOOKUP($E1140,Emissions!$1:$1048576,MATCH(DATE(T$2,1,1),Emissions!$A$1:$LI$1),FALSE)</f>
        <v>0</v>
      </c>
      <c r="U1140" s="359">
        <f>+VLOOKUP($E1140,Emissions!$1:$1048576,MATCH(DATE(U$2,1,1),Emissions!$A$1:$LI$1),FALSE)</f>
        <v>0</v>
      </c>
      <c r="V1140" s="359">
        <f>+VLOOKUP($E1140,Emissions!$1:$1048576,MATCH(DATE(V$2,1,1),Emissions!$A$1:$LI$1),FALSE)</f>
        <v>0</v>
      </c>
      <c r="W1140" s="359">
        <f>+VLOOKUP($E1140,Emissions!$1:$1048576,MATCH(DATE(W$2,1,1),Emissions!$A$1:$LI$1),FALSE)</f>
        <v>0</v>
      </c>
      <c r="X1140" s="359">
        <f>+VLOOKUP($E1140,Emissions!$1:$1048576,MATCH(DATE(X$2,1,1),Emissions!$A$1:$LI$1),FALSE)</f>
        <v>0</v>
      </c>
      <c r="Y1140" s="359">
        <f>+VLOOKUP($E1140,Emissions!$1:$1048576,MATCH(DATE(Y$2,1,1),Emissions!$A$1:$LI$1),FALSE)</f>
        <v>0</v>
      </c>
      <c r="Z1140" s="359">
        <f>+VLOOKUP($E1140,Emissions!$1:$1048576,MATCH(DATE(Z$2,1,1),Emissions!$A$1:$LI$1),FALSE)</f>
        <v>0</v>
      </c>
      <c r="AA1140" s="359">
        <f>+VLOOKUP($E1140,Emissions!$1:$1048576,MATCH(DATE(AA$2,1,1),Emissions!$A$1:$LI$1),FALSE)</f>
        <v>0</v>
      </c>
      <c r="AB1140" s="359">
        <f>+VLOOKUP($E1140,Emissions!$1:$1048576,MATCH(DATE(AB$2,1,1),Emissions!$A$1:$LI$1),FALSE)</f>
        <v>0</v>
      </c>
      <c r="AC1140" s="359">
        <f>+VLOOKUP($E1140,Emissions!$1:$1048576,MATCH(DATE(AC$2,1,1),Emissions!$A$1:$LI$1),FALSE)</f>
        <v>0</v>
      </c>
      <c r="AD1140" s="359">
        <f>+VLOOKUP($E1140,Emissions!$1:$1048576,MATCH(DATE(AD$2,1,1),Emissions!$A$1:$LI$1),FALSE)</f>
        <v>0</v>
      </c>
      <c r="AE1140" s="359">
        <f>+VLOOKUP($E1140,Emissions!$1:$1048576,MATCH(DATE(AE$2,1,1),Emissions!$A$1:$LI$1),FALSE)</f>
        <v>0</v>
      </c>
      <c r="AF1140" s="359">
        <f>+VLOOKUP($E1140,Emissions!$1:$1048576,MATCH(DATE(AF$2,1,1),Emissions!$A$1:$LI$1),FALSE)</f>
        <v>0</v>
      </c>
      <c r="AG1140" s="359">
        <f>+VLOOKUP($E1140,Emissions!$1:$1048576,MATCH(DATE(AG$2,1,1),Emissions!$A$1:$LI$1),FALSE)</f>
        <v>0</v>
      </c>
      <c r="AH1140" s="359">
        <f>+VLOOKUP($E1140,Emissions!$1:$1048576,MATCH(DATE(AH$2,1,1),Emissions!$A$1:$LI$1),FALSE)</f>
        <v>0</v>
      </c>
      <c r="AI1140" s="359">
        <f>+VLOOKUP($E1140,Emissions!$1:$1048576,MATCH(DATE(AI$2,1,1),Emissions!$A$1:$LI$1),FALSE)</f>
        <v>0</v>
      </c>
      <c r="AJ1140" s="359">
        <f>+VLOOKUP($E1140,Emissions!$1:$1048576,MATCH(DATE(AJ$2,1,1),Emissions!$A$1:$LI$1),FALSE)</f>
        <v>0</v>
      </c>
      <c r="AK1140" s="359">
        <f>+VLOOKUP($E1140,Emissions!$1:$1048576,MATCH(DATE(AK$2,1,1),Emissions!$A$1:$LI$1),FALSE)</f>
        <v>0</v>
      </c>
      <c r="AL1140" s="359">
        <f>+VLOOKUP($E1140,Emissions!$1:$1048576,MATCH(DATE(AL$2,1,1),Emissions!$A$1:$LI$1),FALSE)</f>
        <v>0</v>
      </c>
      <c r="AM1140" s="359">
        <f>+VLOOKUP($E1140,Emissions!$1:$1048576,MATCH(DATE(AM$2,1,1),Emissions!$A$1:$LI$1),FALSE)</f>
        <v>0</v>
      </c>
      <c r="AN1140" s="359">
        <f>+VLOOKUP($E1140,Emissions!$1:$1048576,MATCH(DATE(AN$2,1,1),Emissions!$A$1:$LI$1),FALSE)</f>
        <v>0</v>
      </c>
      <c r="AO1140" s="359">
        <f>+VLOOKUP($E1140,Emissions!$1:$1048576,MATCH(DATE(AO$2,1,1),Emissions!$A$1:$LI$1),FALSE)</f>
        <v>0</v>
      </c>
      <c r="AP1140" s="359">
        <f>+VLOOKUP($E1140,Emissions!$1:$1048576,MATCH(DATE(AP$2,1,1),Emissions!$A$1:$LI$1),FALSE)</f>
        <v>0</v>
      </c>
      <c r="AQ1140" s="359">
        <f>+VLOOKUP($E1140,Emissions!$1:$1048576,MATCH(DATE(AQ$2,1,1),Emissions!$A$1:$LI$1),FALSE)</f>
        <v>0</v>
      </c>
      <c r="AR1140" s="359">
        <f>+VLOOKUP($E1140,Emissions!$1:$1048576,MATCH(DATE(AR$2,1,1),Emissions!$A$1:$LI$1),FALSE)</f>
        <v>0</v>
      </c>
      <c r="AS1140" s="359">
        <f>+VLOOKUP($E1140,Emissions!$1:$1048576,MATCH(DATE(AS$2,1,1),Emissions!$A$1:$LI$1),FALSE)</f>
        <v>0</v>
      </c>
      <c r="AT1140" s="359">
        <f>+VLOOKUP($E1140,Emissions!$1:$1048576,MATCH(DATE(AT$2,1,1),Emissions!$A$1:$LI$1),FALSE)</f>
        <v>0</v>
      </c>
      <c r="AU1140" s="359">
        <f>+VLOOKUP($E1140,Emissions!$1:$1048576,MATCH(DATE(AU$2,1,1),Emissions!$A$1:$LI$1),FALSE)</f>
        <v>0</v>
      </c>
      <c r="AV1140" s="359">
        <f>+VLOOKUP($E1140,Emissions!$1:$1048576,MATCH(DATE(AV$2,1,1),Emissions!$A$1:$LI$1),FALSE)</f>
        <v>0</v>
      </c>
      <c r="AW1140" s="359">
        <f>+VLOOKUP($E1140,Emissions!$1:$1048576,MATCH(DATE(AW$2,1,1),Emissions!$A$1:$LI$1),FALSE)</f>
        <v>0</v>
      </c>
      <c r="AX1140" s="359">
        <f>+VLOOKUP($E1140,Emissions!$1:$1048576,MATCH(DATE(AX$2,1,1),Emissions!$A$1:$LI$1),FALSE)</f>
        <v>0</v>
      </c>
      <c r="AY1140" s="359">
        <f>+VLOOKUP($E1140,Emissions!$1:$1048576,MATCH(DATE(AY$2,1,1),Emissions!$A$1:$LI$1),FALSE)</f>
        <v>0</v>
      </c>
      <c r="AZ1140" s="359">
        <f>+VLOOKUP($E1140,Emissions!$1:$1048576,MATCH(DATE(AZ$2,1,1),Emissions!$A$1:$LI$1),FALSE)</f>
        <v>0</v>
      </c>
      <c r="BA1140" s="359">
        <f>+VLOOKUP($E1140,Emissions!$1:$1048576,MATCH(DATE(BA$2,1,1),Emissions!$A$1:$LI$1),FALSE)</f>
        <v>0</v>
      </c>
      <c r="BB1140" s="359">
        <f>+VLOOKUP($E1140,Emissions!$1:$1048576,MATCH(DATE(BB$2,1,1),Emissions!$A$1:$LI$1),FALSE)</f>
        <v>0</v>
      </c>
      <c r="BC1140" s="359">
        <f>+VLOOKUP($E1140,Emissions!$1:$1048576,MATCH(DATE(BC$2,1,1),Emissions!$A$1:$LI$1),FALSE)</f>
        <v>0</v>
      </c>
      <c r="BD1140" s="359">
        <f>+VLOOKUP($E1140,Emissions!$1:$1048576,MATCH(DATE(BD$2,1,1),Emissions!$A$1:$LI$1),FALSE)</f>
        <v>0</v>
      </c>
      <c r="BE1140" s="359">
        <f>+VLOOKUP($E1140,Emissions!$1:$1048576,MATCH(DATE(BE$2,1,1),Emissions!$A$1:$LI$1),FALSE)</f>
        <v>0</v>
      </c>
      <c r="BF1140" s="359">
        <f>+VLOOKUP($E1140,Emissions!$1:$1048576,MATCH(DATE(BF$2,1,1),Emissions!$A$1:$LI$1),FALSE)</f>
        <v>0</v>
      </c>
      <c r="BG1140" s="359">
        <f>+VLOOKUP($E1140,Emissions!$1:$1048576,MATCH(DATE(BG$2,1,1),Emissions!$A$1:$LI$1),FALSE)</f>
        <v>0</v>
      </c>
      <c r="BH1140" s="359">
        <f>+VLOOKUP($E1140,Emissions!$1:$1048576,MATCH(DATE(BH$2,1,1),Emissions!$A$1:$LI$1),FALSE)</f>
        <v>0</v>
      </c>
      <c r="BI1140" s="359">
        <f>+VLOOKUP($E1140,Emissions!$1:$1048576,MATCH(DATE(BI$2,1,1),Emissions!$A$1:$LI$1),FALSE)</f>
        <v>0</v>
      </c>
    </row>
    <row r="1141" spans="1:61" ht="15" customHeight="1" x14ac:dyDescent="0.35">
      <c r="A1141" s="409"/>
      <c r="B1141" s="169"/>
      <c r="C1141" s="138" t="s">
        <v>603</v>
      </c>
      <c r="D1141" s="114" t="s">
        <v>1032</v>
      </c>
      <c r="E1141" s="50" t="s">
        <v>3570</v>
      </c>
      <c r="F1141" s="359">
        <f>+VLOOKUP($E1141,Emissions!$1:$1048576,MATCH(DATE(F$2,1,1),Emissions!$A$1:$LI$1),FALSE)</f>
        <v>0</v>
      </c>
      <c r="G1141" s="359">
        <f>+VLOOKUP($E1141,Emissions!$1:$1048576,MATCH(DATE(G$2,1,1),Emissions!$A$1:$LI$1),FALSE)</f>
        <v>0</v>
      </c>
      <c r="H1141" s="359">
        <f>+VLOOKUP($E1141,Emissions!$1:$1048576,MATCH(DATE(H$2,1,1),Emissions!$A$1:$LI$1),FALSE)</f>
        <v>0</v>
      </c>
      <c r="I1141" s="359">
        <f>+VLOOKUP($E1141,Emissions!$1:$1048576,MATCH(DATE(I$2,1,1),Emissions!$A$1:$LI$1),FALSE)</f>
        <v>0</v>
      </c>
      <c r="J1141" s="359">
        <f>+VLOOKUP($E1141,Emissions!$1:$1048576,MATCH(DATE(J$2,1,1),Emissions!$A$1:$LI$1),FALSE)</f>
        <v>0</v>
      </c>
      <c r="K1141" s="359">
        <f>+VLOOKUP($E1141,Emissions!$1:$1048576,MATCH(DATE(K$2,1,1),Emissions!$A$1:$LI$1),FALSE)</f>
        <v>0</v>
      </c>
      <c r="L1141" s="359">
        <f>+VLOOKUP($E1141,Emissions!$1:$1048576,MATCH(DATE(L$2,1,1),Emissions!$A$1:$LI$1),FALSE)</f>
        <v>0</v>
      </c>
      <c r="M1141" s="359">
        <f>+VLOOKUP($E1141,Emissions!$1:$1048576,MATCH(DATE(M$2,1,1),Emissions!$A$1:$LI$1),FALSE)</f>
        <v>0</v>
      </c>
      <c r="N1141" s="359">
        <f>+VLOOKUP($E1141,Emissions!$1:$1048576,MATCH(DATE(N$2,1,1),Emissions!$A$1:$LI$1),FALSE)</f>
        <v>0</v>
      </c>
      <c r="O1141" s="359">
        <f>+VLOOKUP($E1141,Emissions!$1:$1048576,MATCH(DATE(O$2,1,1),Emissions!$A$1:$LI$1),FALSE)</f>
        <v>0</v>
      </c>
      <c r="P1141" s="359">
        <f>+VLOOKUP($E1141,Emissions!$1:$1048576,MATCH(DATE(P$2,1,1),Emissions!$A$1:$LI$1),FALSE)</f>
        <v>0</v>
      </c>
      <c r="Q1141" s="359">
        <f>+VLOOKUP($E1141,Emissions!$1:$1048576,MATCH(DATE(Q$2,1,1),Emissions!$A$1:$LI$1),FALSE)</f>
        <v>0</v>
      </c>
      <c r="R1141" s="359">
        <f>+VLOOKUP($E1141,Emissions!$1:$1048576,MATCH(DATE(R$2,1,1),Emissions!$A$1:$LI$1),FALSE)</f>
        <v>0</v>
      </c>
      <c r="S1141" s="359">
        <f>+VLOOKUP($E1141,Emissions!$1:$1048576,MATCH(DATE(S$2,1,1),Emissions!$A$1:$LI$1),FALSE)</f>
        <v>0</v>
      </c>
      <c r="T1141" s="359">
        <f>+VLOOKUP($E1141,Emissions!$1:$1048576,MATCH(DATE(T$2,1,1),Emissions!$A$1:$LI$1),FALSE)</f>
        <v>0</v>
      </c>
      <c r="U1141" s="359">
        <f>+VLOOKUP($E1141,Emissions!$1:$1048576,MATCH(DATE(U$2,1,1),Emissions!$A$1:$LI$1),FALSE)</f>
        <v>0</v>
      </c>
      <c r="V1141" s="359">
        <f>+VLOOKUP($E1141,Emissions!$1:$1048576,MATCH(DATE(V$2,1,1),Emissions!$A$1:$LI$1),FALSE)</f>
        <v>0</v>
      </c>
      <c r="W1141" s="359">
        <f>+VLOOKUP($E1141,Emissions!$1:$1048576,MATCH(DATE(W$2,1,1),Emissions!$A$1:$LI$1),FALSE)</f>
        <v>0</v>
      </c>
      <c r="X1141" s="359">
        <f>+VLOOKUP($E1141,Emissions!$1:$1048576,MATCH(DATE(X$2,1,1),Emissions!$A$1:$LI$1),FALSE)</f>
        <v>0</v>
      </c>
      <c r="Y1141" s="359">
        <f>+VLOOKUP($E1141,Emissions!$1:$1048576,MATCH(DATE(Y$2,1,1),Emissions!$A$1:$LI$1),FALSE)</f>
        <v>0</v>
      </c>
      <c r="Z1141" s="359">
        <f>+VLOOKUP($E1141,Emissions!$1:$1048576,MATCH(DATE(Z$2,1,1),Emissions!$A$1:$LI$1),FALSE)</f>
        <v>0</v>
      </c>
      <c r="AA1141" s="359">
        <f>+VLOOKUP($E1141,Emissions!$1:$1048576,MATCH(DATE(AA$2,1,1),Emissions!$A$1:$LI$1),FALSE)</f>
        <v>0</v>
      </c>
      <c r="AB1141" s="359">
        <f>+VLOOKUP($E1141,Emissions!$1:$1048576,MATCH(DATE(AB$2,1,1),Emissions!$A$1:$LI$1),FALSE)</f>
        <v>0</v>
      </c>
      <c r="AC1141" s="359">
        <f>+VLOOKUP($E1141,Emissions!$1:$1048576,MATCH(DATE(AC$2,1,1),Emissions!$A$1:$LI$1),FALSE)</f>
        <v>0</v>
      </c>
      <c r="AD1141" s="359">
        <f>+VLOOKUP($E1141,Emissions!$1:$1048576,MATCH(DATE(AD$2,1,1),Emissions!$A$1:$LI$1),FALSE)</f>
        <v>0</v>
      </c>
      <c r="AE1141" s="359">
        <f>+VLOOKUP($E1141,Emissions!$1:$1048576,MATCH(DATE(AE$2,1,1),Emissions!$A$1:$LI$1),FALSE)</f>
        <v>0</v>
      </c>
      <c r="AF1141" s="359">
        <f>+VLOOKUP($E1141,Emissions!$1:$1048576,MATCH(DATE(AF$2,1,1),Emissions!$A$1:$LI$1),FALSE)</f>
        <v>0</v>
      </c>
      <c r="AG1141" s="359">
        <f>+VLOOKUP($E1141,Emissions!$1:$1048576,MATCH(DATE(AG$2,1,1),Emissions!$A$1:$LI$1),FALSE)</f>
        <v>0</v>
      </c>
      <c r="AH1141" s="359">
        <f>+VLOOKUP($E1141,Emissions!$1:$1048576,MATCH(DATE(AH$2,1,1),Emissions!$A$1:$LI$1),FALSE)</f>
        <v>0</v>
      </c>
      <c r="AI1141" s="359">
        <f>+VLOOKUP($E1141,Emissions!$1:$1048576,MATCH(DATE(AI$2,1,1),Emissions!$A$1:$LI$1),FALSE)</f>
        <v>0</v>
      </c>
      <c r="AJ1141" s="359">
        <f>+VLOOKUP($E1141,Emissions!$1:$1048576,MATCH(DATE(AJ$2,1,1),Emissions!$A$1:$LI$1),FALSE)</f>
        <v>0</v>
      </c>
      <c r="AK1141" s="359">
        <f>+VLOOKUP($E1141,Emissions!$1:$1048576,MATCH(DATE(AK$2,1,1),Emissions!$A$1:$LI$1),FALSE)</f>
        <v>0</v>
      </c>
      <c r="AL1141" s="359">
        <f>+VLOOKUP($E1141,Emissions!$1:$1048576,MATCH(DATE(AL$2,1,1),Emissions!$A$1:$LI$1),FALSE)</f>
        <v>0</v>
      </c>
      <c r="AM1141" s="359">
        <f>+VLOOKUP($E1141,Emissions!$1:$1048576,MATCH(DATE(AM$2,1,1),Emissions!$A$1:$LI$1),FALSE)</f>
        <v>0</v>
      </c>
      <c r="AN1141" s="359">
        <f>+VLOOKUP($E1141,Emissions!$1:$1048576,MATCH(DATE(AN$2,1,1),Emissions!$A$1:$LI$1),FALSE)</f>
        <v>0</v>
      </c>
      <c r="AO1141" s="359">
        <f>+VLOOKUP($E1141,Emissions!$1:$1048576,MATCH(DATE(AO$2,1,1),Emissions!$A$1:$LI$1),FALSE)</f>
        <v>0</v>
      </c>
      <c r="AP1141" s="359">
        <f>+VLOOKUP($E1141,Emissions!$1:$1048576,MATCH(DATE(AP$2,1,1),Emissions!$A$1:$LI$1),FALSE)</f>
        <v>0</v>
      </c>
      <c r="AQ1141" s="359">
        <f>+VLOOKUP($E1141,Emissions!$1:$1048576,MATCH(DATE(AQ$2,1,1),Emissions!$A$1:$LI$1),FALSE)</f>
        <v>0</v>
      </c>
      <c r="AR1141" s="359">
        <f>+VLOOKUP($E1141,Emissions!$1:$1048576,MATCH(DATE(AR$2,1,1),Emissions!$A$1:$LI$1),FALSE)</f>
        <v>0</v>
      </c>
      <c r="AS1141" s="359">
        <f>+VLOOKUP($E1141,Emissions!$1:$1048576,MATCH(DATE(AS$2,1,1),Emissions!$A$1:$LI$1),FALSE)</f>
        <v>0</v>
      </c>
      <c r="AT1141" s="359">
        <f>+VLOOKUP($E1141,Emissions!$1:$1048576,MATCH(DATE(AT$2,1,1),Emissions!$A$1:$LI$1),FALSE)</f>
        <v>0</v>
      </c>
      <c r="AU1141" s="359">
        <f>+VLOOKUP($E1141,Emissions!$1:$1048576,MATCH(DATE(AU$2,1,1),Emissions!$A$1:$LI$1),FALSE)</f>
        <v>0</v>
      </c>
      <c r="AV1141" s="359">
        <f>+VLOOKUP($E1141,Emissions!$1:$1048576,MATCH(DATE(AV$2,1,1),Emissions!$A$1:$LI$1),FALSE)</f>
        <v>0</v>
      </c>
      <c r="AW1141" s="359">
        <f>+VLOOKUP($E1141,Emissions!$1:$1048576,MATCH(DATE(AW$2,1,1),Emissions!$A$1:$LI$1),FALSE)</f>
        <v>0</v>
      </c>
      <c r="AX1141" s="359">
        <f>+VLOOKUP($E1141,Emissions!$1:$1048576,MATCH(DATE(AX$2,1,1),Emissions!$A$1:$LI$1),FALSE)</f>
        <v>0</v>
      </c>
      <c r="AY1141" s="359">
        <f>+VLOOKUP($E1141,Emissions!$1:$1048576,MATCH(DATE(AY$2,1,1),Emissions!$A$1:$LI$1),FALSE)</f>
        <v>0</v>
      </c>
      <c r="AZ1141" s="359">
        <f>+VLOOKUP($E1141,Emissions!$1:$1048576,MATCH(DATE(AZ$2,1,1),Emissions!$A$1:$LI$1),FALSE)</f>
        <v>0</v>
      </c>
      <c r="BA1141" s="359">
        <f>+VLOOKUP($E1141,Emissions!$1:$1048576,MATCH(DATE(BA$2,1,1),Emissions!$A$1:$LI$1),FALSE)</f>
        <v>0</v>
      </c>
      <c r="BB1141" s="359">
        <f>+VLOOKUP($E1141,Emissions!$1:$1048576,MATCH(DATE(BB$2,1,1),Emissions!$A$1:$LI$1),FALSE)</f>
        <v>0</v>
      </c>
      <c r="BC1141" s="359">
        <f>+VLOOKUP($E1141,Emissions!$1:$1048576,MATCH(DATE(BC$2,1,1),Emissions!$A$1:$LI$1),FALSE)</f>
        <v>0</v>
      </c>
      <c r="BD1141" s="359">
        <f>+VLOOKUP($E1141,Emissions!$1:$1048576,MATCH(DATE(BD$2,1,1),Emissions!$A$1:$LI$1),FALSE)</f>
        <v>0</v>
      </c>
      <c r="BE1141" s="359">
        <f>+VLOOKUP($E1141,Emissions!$1:$1048576,MATCH(DATE(BE$2,1,1),Emissions!$A$1:$LI$1),FALSE)</f>
        <v>0</v>
      </c>
      <c r="BF1141" s="359">
        <f>+VLOOKUP($E1141,Emissions!$1:$1048576,MATCH(DATE(BF$2,1,1),Emissions!$A$1:$LI$1),FALSE)</f>
        <v>0</v>
      </c>
      <c r="BG1141" s="359">
        <f>+VLOOKUP($E1141,Emissions!$1:$1048576,MATCH(DATE(BG$2,1,1),Emissions!$A$1:$LI$1),FALSE)</f>
        <v>0</v>
      </c>
      <c r="BH1141" s="359">
        <f>+VLOOKUP($E1141,Emissions!$1:$1048576,MATCH(DATE(BH$2,1,1),Emissions!$A$1:$LI$1),FALSE)</f>
        <v>0</v>
      </c>
      <c r="BI1141" s="359">
        <f>+VLOOKUP($E1141,Emissions!$1:$1048576,MATCH(DATE(BI$2,1,1),Emissions!$A$1:$LI$1),FALSE)</f>
        <v>0</v>
      </c>
    </row>
    <row r="1142" spans="1:61" ht="15" customHeight="1" x14ac:dyDescent="0.35">
      <c r="A1142" s="409"/>
      <c r="B1142" s="169"/>
      <c r="C1142" s="138" t="s">
        <v>604</v>
      </c>
      <c r="D1142" s="114" t="s">
        <v>1032</v>
      </c>
      <c r="E1142" s="50" t="s">
        <v>3571</v>
      </c>
      <c r="F1142" s="359">
        <f>+VLOOKUP($E1142,Emissions!$1:$1048576,MATCH(DATE(F$2,1,1),Emissions!$A$1:$LI$1),FALSE)</f>
        <v>0</v>
      </c>
      <c r="G1142" s="359">
        <f>+VLOOKUP($E1142,Emissions!$1:$1048576,MATCH(DATE(G$2,1,1),Emissions!$A$1:$LI$1),FALSE)</f>
        <v>0</v>
      </c>
      <c r="H1142" s="359">
        <f>+VLOOKUP($E1142,Emissions!$1:$1048576,MATCH(DATE(H$2,1,1),Emissions!$A$1:$LI$1),FALSE)</f>
        <v>0</v>
      </c>
      <c r="I1142" s="359">
        <f>+VLOOKUP($E1142,Emissions!$1:$1048576,MATCH(DATE(I$2,1,1),Emissions!$A$1:$LI$1),FALSE)</f>
        <v>0</v>
      </c>
      <c r="J1142" s="359">
        <f>+VLOOKUP($E1142,Emissions!$1:$1048576,MATCH(DATE(J$2,1,1),Emissions!$A$1:$LI$1),FALSE)</f>
        <v>0</v>
      </c>
      <c r="K1142" s="359">
        <f>+VLOOKUP($E1142,Emissions!$1:$1048576,MATCH(DATE(K$2,1,1),Emissions!$A$1:$LI$1),FALSE)</f>
        <v>0</v>
      </c>
      <c r="L1142" s="359">
        <f>+VLOOKUP($E1142,Emissions!$1:$1048576,MATCH(DATE(L$2,1,1),Emissions!$A$1:$LI$1),FALSE)</f>
        <v>0</v>
      </c>
      <c r="M1142" s="359">
        <f>+VLOOKUP($E1142,Emissions!$1:$1048576,MATCH(DATE(M$2,1,1),Emissions!$A$1:$LI$1),FALSE)</f>
        <v>0</v>
      </c>
      <c r="N1142" s="359">
        <f>+VLOOKUP($E1142,Emissions!$1:$1048576,MATCH(DATE(N$2,1,1),Emissions!$A$1:$LI$1),FALSE)</f>
        <v>0</v>
      </c>
      <c r="O1142" s="359">
        <f>+VLOOKUP($E1142,Emissions!$1:$1048576,MATCH(DATE(O$2,1,1),Emissions!$A$1:$LI$1),FALSE)</f>
        <v>0</v>
      </c>
      <c r="P1142" s="359">
        <f>+VLOOKUP($E1142,Emissions!$1:$1048576,MATCH(DATE(P$2,1,1),Emissions!$A$1:$LI$1),FALSE)</f>
        <v>0</v>
      </c>
      <c r="Q1142" s="359">
        <f>+VLOOKUP($E1142,Emissions!$1:$1048576,MATCH(DATE(Q$2,1,1),Emissions!$A$1:$LI$1),FALSE)</f>
        <v>0</v>
      </c>
      <c r="R1142" s="359">
        <f>+VLOOKUP($E1142,Emissions!$1:$1048576,MATCH(DATE(R$2,1,1),Emissions!$A$1:$LI$1),FALSE)</f>
        <v>0</v>
      </c>
      <c r="S1142" s="359">
        <f>+VLOOKUP($E1142,Emissions!$1:$1048576,MATCH(DATE(S$2,1,1),Emissions!$A$1:$LI$1),FALSE)</f>
        <v>0</v>
      </c>
      <c r="T1142" s="359">
        <f>+VLOOKUP($E1142,Emissions!$1:$1048576,MATCH(DATE(T$2,1,1),Emissions!$A$1:$LI$1),FALSE)</f>
        <v>0</v>
      </c>
      <c r="U1142" s="359">
        <f>+VLOOKUP($E1142,Emissions!$1:$1048576,MATCH(DATE(U$2,1,1),Emissions!$A$1:$LI$1),FALSE)</f>
        <v>0</v>
      </c>
      <c r="V1142" s="359">
        <f>+VLOOKUP($E1142,Emissions!$1:$1048576,MATCH(DATE(V$2,1,1),Emissions!$A$1:$LI$1),FALSE)</f>
        <v>0</v>
      </c>
      <c r="W1142" s="359">
        <f>+VLOOKUP($E1142,Emissions!$1:$1048576,MATCH(DATE(W$2,1,1),Emissions!$A$1:$LI$1),FALSE)</f>
        <v>0</v>
      </c>
      <c r="X1142" s="359">
        <f>+VLOOKUP($E1142,Emissions!$1:$1048576,MATCH(DATE(X$2,1,1),Emissions!$A$1:$LI$1),FALSE)</f>
        <v>0</v>
      </c>
      <c r="Y1142" s="359">
        <f>+VLOOKUP($E1142,Emissions!$1:$1048576,MATCH(DATE(Y$2,1,1),Emissions!$A$1:$LI$1),FALSE)</f>
        <v>0</v>
      </c>
      <c r="Z1142" s="359">
        <f>+VLOOKUP($E1142,Emissions!$1:$1048576,MATCH(DATE(Z$2,1,1),Emissions!$A$1:$LI$1),FALSE)</f>
        <v>0</v>
      </c>
      <c r="AA1142" s="359">
        <f>+VLOOKUP($E1142,Emissions!$1:$1048576,MATCH(DATE(AA$2,1,1),Emissions!$A$1:$LI$1),FALSE)</f>
        <v>0</v>
      </c>
      <c r="AB1142" s="359">
        <f>+VLOOKUP($E1142,Emissions!$1:$1048576,MATCH(DATE(AB$2,1,1),Emissions!$A$1:$LI$1),FALSE)</f>
        <v>0</v>
      </c>
      <c r="AC1142" s="359">
        <f>+VLOOKUP($E1142,Emissions!$1:$1048576,MATCH(DATE(AC$2,1,1),Emissions!$A$1:$LI$1),FALSE)</f>
        <v>0</v>
      </c>
      <c r="AD1142" s="359">
        <f>+VLOOKUP($E1142,Emissions!$1:$1048576,MATCH(DATE(AD$2,1,1),Emissions!$A$1:$LI$1),FALSE)</f>
        <v>0</v>
      </c>
      <c r="AE1142" s="359">
        <f>+VLOOKUP($E1142,Emissions!$1:$1048576,MATCH(DATE(AE$2,1,1),Emissions!$A$1:$LI$1),FALSE)</f>
        <v>0</v>
      </c>
      <c r="AF1142" s="359">
        <f>+VLOOKUP($E1142,Emissions!$1:$1048576,MATCH(DATE(AF$2,1,1),Emissions!$A$1:$LI$1),FALSE)</f>
        <v>0</v>
      </c>
      <c r="AG1142" s="359">
        <f>+VLOOKUP($E1142,Emissions!$1:$1048576,MATCH(DATE(AG$2,1,1),Emissions!$A$1:$LI$1),FALSE)</f>
        <v>0</v>
      </c>
      <c r="AH1142" s="359">
        <f>+VLOOKUP($E1142,Emissions!$1:$1048576,MATCH(DATE(AH$2,1,1),Emissions!$A$1:$LI$1),FALSE)</f>
        <v>0</v>
      </c>
      <c r="AI1142" s="359">
        <f>+VLOOKUP($E1142,Emissions!$1:$1048576,MATCH(DATE(AI$2,1,1),Emissions!$A$1:$LI$1),FALSE)</f>
        <v>0</v>
      </c>
      <c r="AJ1142" s="359">
        <f>+VLOOKUP($E1142,Emissions!$1:$1048576,MATCH(DATE(AJ$2,1,1),Emissions!$A$1:$LI$1),FALSE)</f>
        <v>0</v>
      </c>
      <c r="AK1142" s="359">
        <f>+VLOOKUP($E1142,Emissions!$1:$1048576,MATCH(DATE(AK$2,1,1),Emissions!$A$1:$LI$1),FALSE)</f>
        <v>0</v>
      </c>
      <c r="AL1142" s="359">
        <f>+VLOOKUP($E1142,Emissions!$1:$1048576,MATCH(DATE(AL$2,1,1),Emissions!$A$1:$LI$1),FALSE)</f>
        <v>0</v>
      </c>
      <c r="AM1142" s="359">
        <f>+VLOOKUP($E1142,Emissions!$1:$1048576,MATCH(DATE(AM$2,1,1),Emissions!$A$1:$LI$1),FALSE)</f>
        <v>0</v>
      </c>
      <c r="AN1142" s="359">
        <f>+VLOOKUP($E1142,Emissions!$1:$1048576,MATCH(DATE(AN$2,1,1),Emissions!$A$1:$LI$1),FALSE)</f>
        <v>0</v>
      </c>
      <c r="AO1142" s="359">
        <f>+VLOOKUP($E1142,Emissions!$1:$1048576,MATCH(DATE(AO$2,1,1),Emissions!$A$1:$LI$1),FALSE)</f>
        <v>0</v>
      </c>
      <c r="AP1142" s="359">
        <f>+VLOOKUP($E1142,Emissions!$1:$1048576,MATCH(DATE(AP$2,1,1),Emissions!$A$1:$LI$1),FALSE)</f>
        <v>0</v>
      </c>
      <c r="AQ1142" s="359">
        <f>+VLOOKUP($E1142,Emissions!$1:$1048576,MATCH(DATE(AQ$2,1,1),Emissions!$A$1:$LI$1),FALSE)</f>
        <v>0</v>
      </c>
      <c r="AR1142" s="359">
        <f>+VLOOKUP($E1142,Emissions!$1:$1048576,MATCH(DATE(AR$2,1,1),Emissions!$A$1:$LI$1),FALSE)</f>
        <v>0</v>
      </c>
      <c r="AS1142" s="359">
        <f>+VLOOKUP($E1142,Emissions!$1:$1048576,MATCH(DATE(AS$2,1,1),Emissions!$A$1:$LI$1),FALSE)</f>
        <v>0</v>
      </c>
      <c r="AT1142" s="359">
        <f>+VLOOKUP($E1142,Emissions!$1:$1048576,MATCH(DATE(AT$2,1,1),Emissions!$A$1:$LI$1),FALSE)</f>
        <v>0</v>
      </c>
      <c r="AU1142" s="359">
        <f>+VLOOKUP($E1142,Emissions!$1:$1048576,MATCH(DATE(AU$2,1,1),Emissions!$A$1:$LI$1),FALSE)</f>
        <v>0</v>
      </c>
      <c r="AV1142" s="359">
        <f>+VLOOKUP($E1142,Emissions!$1:$1048576,MATCH(DATE(AV$2,1,1),Emissions!$A$1:$LI$1),FALSE)</f>
        <v>0</v>
      </c>
      <c r="AW1142" s="359">
        <f>+VLOOKUP($E1142,Emissions!$1:$1048576,MATCH(DATE(AW$2,1,1),Emissions!$A$1:$LI$1),FALSE)</f>
        <v>0</v>
      </c>
      <c r="AX1142" s="359">
        <f>+VLOOKUP($E1142,Emissions!$1:$1048576,MATCH(DATE(AX$2,1,1),Emissions!$A$1:$LI$1),FALSE)</f>
        <v>0</v>
      </c>
      <c r="AY1142" s="359">
        <f>+VLOOKUP($E1142,Emissions!$1:$1048576,MATCH(DATE(AY$2,1,1),Emissions!$A$1:$LI$1),FALSE)</f>
        <v>0</v>
      </c>
      <c r="AZ1142" s="359">
        <f>+VLOOKUP($E1142,Emissions!$1:$1048576,MATCH(DATE(AZ$2,1,1),Emissions!$A$1:$LI$1),FALSE)</f>
        <v>0</v>
      </c>
      <c r="BA1142" s="359">
        <f>+VLOOKUP($E1142,Emissions!$1:$1048576,MATCH(DATE(BA$2,1,1),Emissions!$A$1:$LI$1),FALSE)</f>
        <v>0</v>
      </c>
      <c r="BB1142" s="359">
        <f>+VLOOKUP($E1142,Emissions!$1:$1048576,MATCH(DATE(BB$2,1,1),Emissions!$A$1:$LI$1),FALSE)</f>
        <v>0</v>
      </c>
      <c r="BC1142" s="359">
        <f>+VLOOKUP($E1142,Emissions!$1:$1048576,MATCH(DATE(BC$2,1,1),Emissions!$A$1:$LI$1),FALSE)</f>
        <v>0</v>
      </c>
      <c r="BD1142" s="359">
        <f>+VLOOKUP($E1142,Emissions!$1:$1048576,MATCH(DATE(BD$2,1,1),Emissions!$A$1:$LI$1),FALSE)</f>
        <v>0</v>
      </c>
      <c r="BE1142" s="359">
        <f>+VLOOKUP($E1142,Emissions!$1:$1048576,MATCH(DATE(BE$2,1,1),Emissions!$A$1:$LI$1),FALSE)</f>
        <v>0</v>
      </c>
      <c r="BF1142" s="359">
        <f>+VLOOKUP($E1142,Emissions!$1:$1048576,MATCH(DATE(BF$2,1,1),Emissions!$A$1:$LI$1),FALSE)</f>
        <v>0</v>
      </c>
      <c r="BG1142" s="359">
        <f>+VLOOKUP($E1142,Emissions!$1:$1048576,MATCH(DATE(BG$2,1,1),Emissions!$A$1:$LI$1),FALSE)</f>
        <v>0</v>
      </c>
      <c r="BH1142" s="359">
        <f>+VLOOKUP($E1142,Emissions!$1:$1048576,MATCH(DATE(BH$2,1,1),Emissions!$A$1:$LI$1),FALSE)</f>
        <v>0</v>
      </c>
      <c r="BI1142" s="359">
        <f>+VLOOKUP($E1142,Emissions!$1:$1048576,MATCH(DATE(BI$2,1,1),Emissions!$A$1:$LI$1),FALSE)</f>
        <v>0</v>
      </c>
    </row>
    <row r="1143" spans="1:61" ht="15" customHeight="1" x14ac:dyDescent="0.35">
      <c r="A1143" s="409"/>
      <c r="B1143" s="169"/>
      <c r="C1143" s="138" t="s">
        <v>605</v>
      </c>
      <c r="D1143" s="114" t="s">
        <v>1032</v>
      </c>
      <c r="E1143" s="50" t="s">
        <v>3572</v>
      </c>
      <c r="F1143" s="359">
        <f>+VLOOKUP($E1143,Emissions!$1:$1048576,MATCH(DATE(F$2,1,1),Emissions!$A$1:$LI$1),FALSE)</f>
        <v>0</v>
      </c>
      <c r="G1143" s="359">
        <f>+VLOOKUP($E1143,Emissions!$1:$1048576,MATCH(DATE(G$2,1,1),Emissions!$A$1:$LI$1),FALSE)</f>
        <v>0</v>
      </c>
      <c r="H1143" s="359">
        <f>+VLOOKUP($E1143,Emissions!$1:$1048576,MATCH(DATE(H$2,1,1),Emissions!$A$1:$LI$1),FALSE)</f>
        <v>0</v>
      </c>
      <c r="I1143" s="359">
        <f>+VLOOKUP($E1143,Emissions!$1:$1048576,MATCH(DATE(I$2,1,1),Emissions!$A$1:$LI$1),FALSE)</f>
        <v>0</v>
      </c>
      <c r="J1143" s="359">
        <f>+VLOOKUP($E1143,Emissions!$1:$1048576,MATCH(DATE(J$2,1,1),Emissions!$A$1:$LI$1),FALSE)</f>
        <v>0</v>
      </c>
      <c r="K1143" s="359">
        <f>+VLOOKUP($E1143,Emissions!$1:$1048576,MATCH(DATE(K$2,1,1),Emissions!$A$1:$LI$1),FALSE)</f>
        <v>0</v>
      </c>
      <c r="L1143" s="359">
        <f>+VLOOKUP($E1143,Emissions!$1:$1048576,MATCH(DATE(L$2,1,1),Emissions!$A$1:$LI$1),FALSE)</f>
        <v>0</v>
      </c>
      <c r="M1143" s="359">
        <f>+VLOOKUP($E1143,Emissions!$1:$1048576,MATCH(DATE(M$2,1,1),Emissions!$A$1:$LI$1),FALSE)</f>
        <v>0</v>
      </c>
      <c r="N1143" s="359">
        <f>+VLOOKUP($E1143,Emissions!$1:$1048576,MATCH(DATE(N$2,1,1),Emissions!$A$1:$LI$1),FALSE)</f>
        <v>0</v>
      </c>
      <c r="O1143" s="359">
        <f>+VLOOKUP($E1143,Emissions!$1:$1048576,MATCH(DATE(O$2,1,1),Emissions!$A$1:$LI$1),FALSE)</f>
        <v>0</v>
      </c>
      <c r="P1143" s="359">
        <f>+VLOOKUP($E1143,Emissions!$1:$1048576,MATCH(DATE(P$2,1,1),Emissions!$A$1:$LI$1),FALSE)</f>
        <v>0</v>
      </c>
      <c r="Q1143" s="359">
        <f>+VLOOKUP($E1143,Emissions!$1:$1048576,MATCH(DATE(Q$2,1,1),Emissions!$A$1:$LI$1),FALSE)</f>
        <v>0</v>
      </c>
      <c r="R1143" s="359">
        <f>+VLOOKUP($E1143,Emissions!$1:$1048576,MATCH(DATE(R$2,1,1),Emissions!$A$1:$LI$1),FALSE)</f>
        <v>0</v>
      </c>
      <c r="S1143" s="359">
        <f>+VLOOKUP($E1143,Emissions!$1:$1048576,MATCH(DATE(S$2,1,1),Emissions!$A$1:$LI$1),FALSE)</f>
        <v>0</v>
      </c>
      <c r="T1143" s="359">
        <f>+VLOOKUP($E1143,Emissions!$1:$1048576,MATCH(DATE(T$2,1,1),Emissions!$A$1:$LI$1),FALSE)</f>
        <v>0</v>
      </c>
      <c r="U1143" s="359">
        <f>+VLOOKUP($E1143,Emissions!$1:$1048576,MATCH(DATE(U$2,1,1),Emissions!$A$1:$LI$1),FALSE)</f>
        <v>0</v>
      </c>
      <c r="V1143" s="359">
        <f>+VLOOKUP($E1143,Emissions!$1:$1048576,MATCH(DATE(V$2,1,1),Emissions!$A$1:$LI$1),FALSE)</f>
        <v>0</v>
      </c>
      <c r="W1143" s="359">
        <f>+VLOOKUP($E1143,Emissions!$1:$1048576,MATCH(DATE(W$2,1,1),Emissions!$A$1:$LI$1),FALSE)</f>
        <v>0</v>
      </c>
      <c r="X1143" s="359">
        <f>+VLOOKUP($E1143,Emissions!$1:$1048576,MATCH(DATE(X$2,1,1),Emissions!$A$1:$LI$1),FALSE)</f>
        <v>0</v>
      </c>
      <c r="Y1143" s="359">
        <f>+VLOOKUP($E1143,Emissions!$1:$1048576,MATCH(DATE(Y$2,1,1),Emissions!$A$1:$LI$1),FALSE)</f>
        <v>0</v>
      </c>
      <c r="Z1143" s="359">
        <f>+VLOOKUP($E1143,Emissions!$1:$1048576,MATCH(DATE(Z$2,1,1),Emissions!$A$1:$LI$1),FALSE)</f>
        <v>0</v>
      </c>
      <c r="AA1143" s="359">
        <f>+VLOOKUP($E1143,Emissions!$1:$1048576,MATCH(DATE(AA$2,1,1),Emissions!$A$1:$LI$1),FALSE)</f>
        <v>0</v>
      </c>
      <c r="AB1143" s="359">
        <f>+VLOOKUP($E1143,Emissions!$1:$1048576,MATCH(DATE(AB$2,1,1),Emissions!$A$1:$LI$1),FALSE)</f>
        <v>0</v>
      </c>
      <c r="AC1143" s="359">
        <f>+VLOOKUP($E1143,Emissions!$1:$1048576,MATCH(DATE(AC$2,1,1),Emissions!$A$1:$LI$1),FALSE)</f>
        <v>0</v>
      </c>
      <c r="AD1143" s="359">
        <f>+VLOOKUP($E1143,Emissions!$1:$1048576,MATCH(DATE(AD$2,1,1),Emissions!$A$1:$LI$1),FALSE)</f>
        <v>0</v>
      </c>
      <c r="AE1143" s="359">
        <f>+VLOOKUP($E1143,Emissions!$1:$1048576,MATCH(DATE(AE$2,1,1),Emissions!$A$1:$LI$1),FALSE)</f>
        <v>0</v>
      </c>
      <c r="AF1143" s="359">
        <f>+VLOOKUP($E1143,Emissions!$1:$1048576,MATCH(DATE(AF$2,1,1),Emissions!$A$1:$LI$1),FALSE)</f>
        <v>0</v>
      </c>
      <c r="AG1143" s="359">
        <f>+VLOOKUP($E1143,Emissions!$1:$1048576,MATCH(DATE(AG$2,1,1),Emissions!$A$1:$LI$1),FALSE)</f>
        <v>0</v>
      </c>
      <c r="AH1143" s="359">
        <f>+VLOOKUP($E1143,Emissions!$1:$1048576,MATCH(DATE(AH$2,1,1),Emissions!$A$1:$LI$1),FALSE)</f>
        <v>0</v>
      </c>
      <c r="AI1143" s="359">
        <f>+VLOOKUP($E1143,Emissions!$1:$1048576,MATCH(DATE(AI$2,1,1),Emissions!$A$1:$LI$1),FALSE)</f>
        <v>0</v>
      </c>
      <c r="AJ1143" s="359">
        <f>+VLOOKUP($E1143,Emissions!$1:$1048576,MATCH(DATE(AJ$2,1,1),Emissions!$A$1:$LI$1),FALSE)</f>
        <v>0</v>
      </c>
      <c r="AK1143" s="359">
        <f>+VLOOKUP($E1143,Emissions!$1:$1048576,MATCH(DATE(AK$2,1,1),Emissions!$A$1:$LI$1),FALSE)</f>
        <v>0</v>
      </c>
      <c r="AL1143" s="359">
        <f>+VLOOKUP($E1143,Emissions!$1:$1048576,MATCH(DATE(AL$2,1,1),Emissions!$A$1:$LI$1),FALSE)</f>
        <v>0</v>
      </c>
      <c r="AM1143" s="359">
        <f>+VLOOKUP($E1143,Emissions!$1:$1048576,MATCH(DATE(AM$2,1,1),Emissions!$A$1:$LI$1),FALSE)</f>
        <v>0</v>
      </c>
      <c r="AN1143" s="359">
        <f>+VLOOKUP($E1143,Emissions!$1:$1048576,MATCH(DATE(AN$2,1,1),Emissions!$A$1:$LI$1),FALSE)</f>
        <v>0</v>
      </c>
      <c r="AO1143" s="359">
        <f>+VLOOKUP($E1143,Emissions!$1:$1048576,MATCH(DATE(AO$2,1,1),Emissions!$A$1:$LI$1),FALSE)</f>
        <v>0</v>
      </c>
      <c r="AP1143" s="359">
        <f>+VLOOKUP($E1143,Emissions!$1:$1048576,MATCH(DATE(AP$2,1,1),Emissions!$A$1:$LI$1),FALSE)</f>
        <v>0</v>
      </c>
      <c r="AQ1143" s="359">
        <f>+VLOOKUP($E1143,Emissions!$1:$1048576,MATCH(DATE(AQ$2,1,1),Emissions!$A$1:$LI$1),FALSE)</f>
        <v>0</v>
      </c>
      <c r="AR1143" s="359">
        <f>+VLOOKUP($E1143,Emissions!$1:$1048576,MATCH(DATE(AR$2,1,1),Emissions!$A$1:$LI$1),FALSE)</f>
        <v>0</v>
      </c>
      <c r="AS1143" s="359">
        <f>+VLOOKUP($E1143,Emissions!$1:$1048576,MATCH(DATE(AS$2,1,1),Emissions!$A$1:$LI$1),FALSE)</f>
        <v>0</v>
      </c>
      <c r="AT1143" s="359">
        <f>+VLOOKUP($E1143,Emissions!$1:$1048576,MATCH(DATE(AT$2,1,1),Emissions!$A$1:$LI$1),FALSE)</f>
        <v>0</v>
      </c>
      <c r="AU1143" s="359">
        <f>+VLOOKUP($E1143,Emissions!$1:$1048576,MATCH(DATE(AU$2,1,1),Emissions!$A$1:$LI$1),FALSE)</f>
        <v>0</v>
      </c>
      <c r="AV1143" s="359">
        <f>+VLOOKUP($E1143,Emissions!$1:$1048576,MATCH(DATE(AV$2,1,1),Emissions!$A$1:$LI$1),FALSE)</f>
        <v>0</v>
      </c>
      <c r="AW1143" s="359">
        <f>+VLOOKUP($E1143,Emissions!$1:$1048576,MATCH(DATE(AW$2,1,1),Emissions!$A$1:$LI$1),FALSE)</f>
        <v>0</v>
      </c>
      <c r="AX1143" s="359">
        <f>+VLOOKUP($E1143,Emissions!$1:$1048576,MATCH(DATE(AX$2,1,1),Emissions!$A$1:$LI$1),FALSE)</f>
        <v>0</v>
      </c>
      <c r="AY1143" s="359">
        <f>+VLOOKUP($E1143,Emissions!$1:$1048576,MATCH(DATE(AY$2,1,1),Emissions!$A$1:$LI$1),FALSE)</f>
        <v>0</v>
      </c>
      <c r="AZ1143" s="359">
        <f>+VLOOKUP($E1143,Emissions!$1:$1048576,MATCH(DATE(AZ$2,1,1),Emissions!$A$1:$LI$1),FALSE)</f>
        <v>0</v>
      </c>
      <c r="BA1143" s="359">
        <f>+VLOOKUP($E1143,Emissions!$1:$1048576,MATCH(DATE(BA$2,1,1),Emissions!$A$1:$LI$1),FALSE)</f>
        <v>0</v>
      </c>
      <c r="BB1143" s="359">
        <f>+VLOOKUP($E1143,Emissions!$1:$1048576,MATCH(DATE(BB$2,1,1),Emissions!$A$1:$LI$1),FALSE)</f>
        <v>0</v>
      </c>
      <c r="BC1143" s="359">
        <f>+VLOOKUP($E1143,Emissions!$1:$1048576,MATCH(DATE(BC$2,1,1),Emissions!$A$1:$LI$1),FALSE)</f>
        <v>0</v>
      </c>
      <c r="BD1143" s="359">
        <f>+VLOOKUP($E1143,Emissions!$1:$1048576,MATCH(DATE(BD$2,1,1),Emissions!$A$1:$LI$1),FALSE)</f>
        <v>0</v>
      </c>
      <c r="BE1143" s="359">
        <f>+VLOOKUP($E1143,Emissions!$1:$1048576,MATCH(DATE(BE$2,1,1),Emissions!$A$1:$LI$1),FALSE)</f>
        <v>0</v>
      </c>
      <c r="BF1143" s="359">
        <f>+VLOOKUP($E1143,Emissions!$1:$1048576,MATCH(DATE(BF$2,1,1),Emissions!$A$1:$LI$1),FALSE)</f>
        <v>0</v>
      </c>
      <c r="BG1143" s="359">
        <f>+VLOOKUP($E1143,Emissions!$1:$1048576,MATCH(DATE(BG$2,1,1),Emissions!$A$1:$LI$1),FALSE)</f>
        <v>0</v>
      </c>
      <c r="BH1143" s="359">
        <f>+VLOOKUP($E1143,Emissions!$1:$1048576,MATCH(DATE(BH$2,1,1),Emissions!$A$1:$LI$1),FALSE)</f>
        <v>0</v>
      </c>
      <c r="BI1143" s="359">
        <f>+VLOOKUP($E1143,Emissions!$1:$1048576,MATCH(DATE(BI$2,1,1),Emissions!$A$1:$LI$1),FALSE)</f>
        <v>0</v>
      </c>
    </row>
    <row r="1144" spans="1:61" s="92" customFormat="1" ht="15" customHeight="1" x14ac:dyDescent="0.35">
      <c r="A1144" s="409"/>
      <c r="B1144" s="169"/>
      <c r="C1144" s="137" t="s">
        <v>3335</v>
      </c>
      <c r="D1144" s="147" t="s">
        <v>1032</v>
      </c>
      <c r="E1144" s="136" t="s">
        <v>3573</v>
      </c>
      <c r="F1144" s="325">
        <f>+VLOOKUP($E1144,Emissions!$1:$1048576,MATCH(DATE(F$2,1,1),Emissions!$A$1:$LI$1),FALSE)</f>
        <v>1.2942466210000001</v>
      </c>
      <c r="G1144" s="325">
        <f>+VLOOKUP($E1144,Emissions!$1:$1048576,MATCH(DATE(G$2,1,1),Emissions!$A$1:$LI$1),FALSE)</f>
        <v>1.3103142839999999</v>
      </c>
      <c r="H1144" s="325">
        <f>+VLOOKUP($E1144,Emissions!$1:$1048576,MATCH(DATE(H$2,1,1),Emissions!$A$1:$LI$1),FALSE)</f>
        <v>1.327791809</v>
      </c>
      <c r="I1144" s="325">
        <f>+VLOOKUP($E1144,Emissions!$1:$1048576,MATCH(DATE(I$2,1,1),Emissions!$A$1:$LI$1),FALSE)</f>
        <v>1.3467052450000001</v>
      </c>
      <c r="J1144" s="325">
        <f>+VLOOKUP($E1144,Emissions!$1:$1048576,MATCH(DATE(J$2,1,1),Emissions!$A$1:$LI$1),FALSE)</f>
        <v>1.367075923</v>
      </c>
      <c r="K1144" s="325">
        <f>+VLOOKUP($E1144,Emissions!$1:$1048576,MATCH(DATE(K$2,1,1),Emissions!$A$1:$LI$1),FALSE)</f>
        <v>1.3888161349999999</v>
      </c>
      <c r="L1144" s="325">
        <f>+VLOOKUP($E1144,Emissions!$1:$1048576,MATCH(DATE(L$2,1,1),Emissions!$A$1:$LI$1),FALSE)</f>
        <v>1.4109013720000001</v>
      </c>
      <c r="M1144" s="325">
        <f>+VLOOKUP($E1144,Emissions!$1:$1048576,MATCH(DATE(M$2,1,1),Emissions!$A$1:$LI$1),FALSE)</f>
        <v>1.4336483630000001</v>
      </c>
      <c r="N1144" s="325">
        <f>+VLOOKUP($E1144,Emissions!$1:$1048576,MATCH(DATE(N$2,1,1),Emissions!$A$1:$LI$1),FALSE)</f>
        <v>1.4570479110000001</v>
      </c>
      <c r="O1144" s="325">
        <f>+VLOOKUP($E1144,Emissions!$1:$1048576,MATCH(DATE(O$2,1,1),Emissions!$A$1:$LI$1),FALSE)</f>
        <v>1.481050615</v>
      </c>
      <c r="P1144" s="325">
        <f>+VLOOKUP($E1144,Emissions!$1:$1048576,MATCH(DATE(P$2,1,1),Emissions!$A$1:$LI$1),FALSE)</f>
        <v>1.5071443879999999</v>
      </c>
      <c r="Q1144" s="325">
        <f>+VLOOKUP($E1144,Emissions!$1:$1048576,MATCH(DATE(Q$2,1,1),Emissions!$A$1:$LI$1),FALSE)</f>
        <v>1.5329198669999999</v>
      </c>
      <c r="R1144" s="325">
        <f>+VLOOKUP($E1144,Emissions!$1:$1048576,MATCH(DATE(R$2,1,1),Emissions!$A$1:$LI$1),FALSE)</f>
        <v>1.5589556769999999</v>
      </c>
      <c r="S1144" s="325">
        <f>+VLOOKUP($E1144,Emissions!$1:$1048576,MATCH(DATE(S$2,1,1),Emissions!$A$1:$LI$1),FALSE)</f>
        <v>1.5853329119999999</v>
      </c>
      <c r="T1144" s="325">
        <f>+VLOOKUP($E1144,Emissions!$1:$1048576,MATCH(DATE(T$2,1,1),Emissions!$A$1:$LI$1),FALSE)</f>
        <v>1.612048879</v>
      </c>
      <c r="U1144" s="325">
        <f>+VLOOKUP($E1144,Emissions!$1:$1048576,MATCH(DATE(U$2,1,1),Emissions!$A$1:$LI$1),FALSE)</f>
        <v>1.639088664</v>
      </c>
      <c r="V1144" s="325">
        <f>+VLOOKUP($E1144,Emissions!$1:$1048576,MATCH(DATE(V$2,1,1),Emissions!$A$1:$LI$1),FALSE)</f>
        <v>1.66643769</v>
      </c>
      <c r="W1144" s="325">
        <f>+VLOOKUP($E1144,Emissions!$1:$1048576,MATCH(DATE(W$2,1,1),Emissions!$A$1:$LI$1),FALSE)</f>
        <v>1.6940838979999999</v>
      </c>
      <c r="X1144" s="325">
        <f>+VLOOKUP($E1144,Emissions!$1:$1048576,MATCH(DATE(X$2,1,1),Emissions!$A$1:$LI$1),FALSE)</f>
        <v>1.722018235</v>
      </c>
      <c r="Y1144" s="325">
        <f>+VLOOKUP($E1144,Emissions!$1:$1048576,MATCH(DATE(Y$2,1,1),Emissions!$A$1:$LI$1),FALSE)</f>
        <v>1.7502348430000001</v>
      </c>
      <c r="Z1144" s="325">
        <f>+VLOOKUP($E1144,Emissions!$1:$1048576,MATCH(DATE(Z$2,1,1),Emissions!$A$1:$LI$1),FALSE)</f>
        <v>1.777581348</v>
      </c>
      <c r="AA1144" s="325">
        <f>+VLOOKUP($E1144,Emissions!$1:$1048576,MATCH(DATE(AA$2,1,1),Emissions!$A$1:$LI$1),FALSE)</f>
        <v>1.8058371600000001</v>
      </c>
      <c r="AB1144" s="325">
        <f>+VLOOKUP($E1144,Emissions!$1:$1048576,MATCH(DATE(AB$2,1,1),Emissions!$A$1:$LI$1),FALSE)</f>
        <v>1.8345495439999999</v>
      </c>
      <c r="AC1144" s="325">
        <f>+VLOOKUP($E1144,Emissions!$1:$1048576,MATCH(DATE(AC$2,1,1),Emissions!$A$1:$LI$1),FALSE)</f>
        <v>1.8636435659999999</v>
      </c>
      <c r="AD1144" s="325">
        <f>+VLOOKUP($E1144,Emissions!$1:$1048576,MATCH(DATE(AD$2,1,1),Emissions!$A$1:$LI$1),FALSE)</f>
        <v>1.8931099629999999</v>
      </c>
      <c r="AE1144" s="325">
        <f>+VLOOKUP($E1144,Emissions!$1:$1048576,MATCH(DATE(AE$2,1,1),Emissions!$A$1:$LI$1),FALSE)</f>
        <v>1.9196160840000001</v>
      </c>
      <c r="AF1144" s="325">
        <f>+VLOOKUP($E1144,Emissions!$1:$1048576,MATCH(DATE(AF$2,1,1),Emissions!$A$1:$LI$1),FALSE)</f>
        <v>1.946740865</v>
      </c>
      <c r="AG1144" s="325">
        <f>+VLOOKUP($E1144,Emissions!$1:$1048576,MATCH(DATE(AG$2,1,1),Emissions!$A$1:$LI$1),FALSE)</f>
        <v>1.974011698</v>
      </c>
      <c r="AH1144" s="325">
        <f>+VLOOKUP($E1144,Emissions!$1:$1048576,MATCH(DATE(AH$2,1,1),Emissions!$A$1:$LI$1),FALSE)</f>
        <v>2.0014277090000001</v>
      </c>
      <c r="AI1144" s="325">
        <f>+VLOOKUP($E1144,Emissions!$1:$1048576,MATCH(DATE(AI$2,1,1),Emissions!$A$1:$LI$1),FALSE)</f>
        <v>2.029061242</v>
      </c>
      <c r="AJ1144" s="325">
        <f>+VLOOKUP($E1144,Emissions!$1:$1048576,MATCH(DATE(AJ$2,1,1),Emissions!$A$1:$LI$1),FALSE)</f>
        <v>2.0569863310000001</v>
      </c>
      <c r="AK1144" s="325">
        <f>+VLOOKUP($E1144,Emissions!$1:$1048576,MATCH(DATE(AK$2,1,1),Emissions!$A$1:$LI$1),FALSE)</f>
        <v>2.0852656120000002</v>
      </c>
      <c r="AL1144" s="325">
        <f>+VLOOKUP($E1144,Emissions!$1:$1048576,MATCH(DATE(AL$2,1,1),Emissions!$A$1:$LI$1),FALSE)</f>
        <v>2.1139487539999999</v>
      </c>
      <c r="AM1144" s="325">
        <f>+VLOOKUP($E1144,Emissions!$1:$1048576,MATCH(DATE(AM$2,1,1),Emissions!$A$1:$LI$1),FALSE)</f>
        <v>2.1430734409999999</v>
      </c>
      <c r="AN1144" s="325">
        <f>+VLOOKUP($E1144,Emissions!$1:$1048576,MATCH(DATE(AN$2,1,1),Emissions!$A$1:$LI$1),FALSE)</f>
        <v>2.1726670220000002</v>
      </c>
      <c r="AO1144" s="325">
        <f>+VLOOKUP($E1144,Emissions!$1:$1048576,MATCH(DATE(AO$2,1,1),Emissions!$A$1:$LI$1),FALSE)</f>
        <v>2.2027483129999998</v>
      </c>
      <c r="AP1144" s="325">
        <f>+VLOOKUP($E1144,Emissions!$1:$1048576,MATCH(DATE(AP$2,1,1),Emissions!$A$1:$LI$1),FALSE)</f>
        <v>2.232519296</v>
      </c>
      <c r="AQ1144" s="325">
        <f>+VLOOKUP($E1144,Emissions!$1:$1048576,MATCH(DATE(AQ$2,1,1),Emissions!$A$1:$LI$1),FALSE)</f>
        <v>2.2624202919999998</v>
      </c>
      <c r="AR1144" s="325">
        <f>+VLOOKUP($E1144,Emissions!$1:$1048576,MATCH(DATE(AR$2,1,1),Emissions!$A$1:$LI$1),FALSE)</f>
        <v>2.2925677929999999</v>
      </c>
      <c r="AS1144" s="325">
        <f>+VLOOKUP($E1144,Emissions!$1:$1048576,MATCH(DATE(AS$2,1,1),Emissions!$A$1:$LI$1),FALSE)</f>
        <v>2.32301892</v>
      </c>
      <c r="AT1144" s="325">
        <f>+VLOOKUP($E1144,Emissions!$1:$1048576,MATCH(DATE(AT$2,1,1),Emissions!$A$1:$LI$1),FALSE)</f>
        <v>2.3538183519999998</v>
      </c>
      <c r="AU1144" s="325">
        <f>+VLOOKUP($E1144,Emissions!$1:$1048576,MATCH(DATE(AU$2,1,1),Emissions!$A$1:$LI$1),FALSE)</f>
        <v>2.3848474909999999</v>
      </c>
      <c r="AV1144" s="325">
        <f>+VLOOKUP($E1144,Emissions!$1:$1048576,MATCH(DATE(AV$2,1,1),Emissions!$A$1:$LI$1),FALSE)</f>
        <v>2.4161405540000001</v>
      </c>
      <c r="AW1144" s="325">
        <f>+VLOOKUP($E1144,Emissions!$1:$1048576,MATCH(DATE(AW$2,1,1),Emissions!$A$1:$LI$1),FALSE)</f>
        <v>2.4478085740000002</v>
      </c>
      <c r="AX1144" s="325">
        <f>+VLOOKUP($E1144,Emissions!$1:$1048576,MATCH(DATE(AX$2,1,1),Emissions!$A$1:$LI$1),FALSE)</f>
        <v>2.479965741</v>
      </c>
      <c r="AY1144" s="325">
        <f>+VLOOKUP($E1144,Emissions!$1:$1048576,MATCH(DATE(AY$2,1,1),Emissions!$A$1:$LI$1),FALSE)</f>
        <v>2.5126975950000001</v>
      </c>
      <c r="AZ1144" s="325">
        <f>+VLOOKUP($E1144,Emissions!$1:$1048576,MATCH(DATE(AZ$2,1,1),Emissions!$A$1:$LI$1),FALSE)</f>
        <v>2.5461293789999999</v>
      </c>
      <c r="BA1144" s="325">
        <f>+VLOOKUP($E1144,Emissions!$1:$1048576,MATCH(DATE(BA$2,1,1),Emissions!$A$1:$LI$1),FALSE)</f>
        <v>2.5802459359999999</v>
      </c>
      <c r="BB1144" s="325">
        <f>+VLOOKUP($E1144,Emissions!$1:$1048576,MATCH(DATE(BB$2,1,1),Emissions!$A$1:$LI$1),FALSE)</f>
        <v>2.6150428030000001</v>
      </c>
      <c r="BC1144" s="325">
        <f>+VLOOKUP($E1144,Emissions!$1:$1048576,MATCH(DATE(BC$2,1,1),Emissions!$A$1:$LI$1),FALSE)</f>
        <v>2.6505104410000002</v>
      </c>
      <c r="BD1144" s="325">
        <f>+VLOOKUP($E1144,Emissions!$1:$1048576,MATCH(DATE(BD$2,1,1),Emissions!$A$1:$LI$1),FALSE)</f>
        <v>2.6866357170000001</v>
      </c>
      <c r="BE1144" s="325">
        <f>+VLOOKUP($E1144,Emissions!$1:$1048576,MATCH(DATE(BE$2,1,1),Emissions!$A$1:$LI$1),FALSE)</f>
        <v>2.9438581930000001</v>
      </c>
      <c r="BF1144" s="325">
        <f>+VLOOKUP($E1144,Emissions!$1:$1048576,MATCH(DATE(BF$2,1,1),Emissions!$A$1:$LI$1),FALSE)</f>
        <v>2.9927817819999998</v>
      </c>
      <c r="BG1144" s="325">
        <f>+VLOOKUP($E1144,Emissions!$1:$1048576,MATCH(DATE(BG$2,1,1),Emissions!$A$1:$LI$1),FALSE)</f>
        <v>3.0424719279999999</v>
      </c>
      <c r="BH1144" s="325">
        <f>+VLOOKUP($E1144,Emissions!$1:$1048576,MATCH(DATE(BH$2,1,1),Emissions!$A$1:$LI$1),FALSE)</f>
        <v>3.0929496059999999</v>
      </c>
      <c r="BI1144" s="325">
        <f>+VLOOKUP($E1144,Emissions!$1:$1048576,MATCH(DATE(BI$2,1,1),Emissions!$A$1:$LI$1),FALSE)</f>
        <v>3.1442366609999999</v>
      </c>
    </row>
    <row r="1145" spans="1:61" ht="15" customHeight="1" x14ac:dyDescent="0.35">
      <c r="A1145" s="409"/>
      <c r="B1145" s="169"/>
      <c r="C1145" s="138" t="s">
        <v>606</v>
      </c>
      <c r="D1145" s="114" t="s">
        <v>1032</v>
      </c>
      <c r="E1145" s="50" t="s">
        <v>3574</v>
      </c>
      <c r="F1145" s="359">
        <f>+VLOOKUP($E1145,Emissions!$1:$1048576,MATCH(DATE(F$2,1,1),Emissions!$A$1:$LI$1),FALSE)</f>
        <v>0.9448217713</v>
      </c>
      <c r="G1145" s="359">
        <f>+VLOOKUP($E1145,Emissions!$1:$1048576,MATCH(DATE(G$2,1,1),Emissions!$A$1:$LI$1),FALSE)</f>
        <v>0.95594957940000003</v>
      </c>
      <c r="H1145" s="359">
        <f>+VLOOKUP($E1145,Emissions!$1:$1048576,MATCH(DATE(H$2,1,1),Emissions!$A$1:$LI$1),FALSE)</f>
        <v>0.96808276820000005</v>
      </c>
      <c r="I1145" s="359">
        <f>+VLOOKUP($E1145,Emissions!$1:$1048576,MATCH(DATE(I$2,1,1),Emissions!$A$1:$LI$1),FALSE)</f>
        <v>0.98142916140000003</v>
      </c>
      <c r="J1145" s="359">
        <f>+VLOOKUP($E1145,Emissions!$1:$1048576,MATCH(DATE(J$2,1,1),Emissions!$A$1:$LI$1),FALSE)</f>
        <v>0.99601336470000001</v>
      </c>
      <c r="K1145" s="359">
        <f>+VLOOKUP($E1145,Emissions!$1:$1048576,MATCH(DATE(K$2,1,1),Emissions!$A$1:$LI$1),FALSE)</f>
        <v>1.0117521780000001</v>
      </c>
      <c r="L1145" s="359">
        <f>+VLOOKUP($E1145,Emissions!$1:$1048576,MATCH(DATE(L$2,1,1),Emissions!$A$1:$LI$1),FALSE)</f>
        <v>1.027943031</v>
      </c>
      <c r="M1145" s="359">
        <f>+VLOOKUP($E1145,Emissions!$1:$1048576,MATCH(DATE(M$2,1,1),Emissions!$A$1:$LI$1),FALSE)</f>
        <v>1.0446826870000001</v>
      </c>
      <c r="N1145" s="359">
        <f>+VLOOKUP($E1145,Emissions!$1:$1048576,MATCH(DATE(N$2,1,1),Emissions!$A$1:$LI$1),FALSE)</f>
        <v>1.061943493</v>
      </c>
      <c r="O1145" s="359">
        <f>+VLOOKUP($E1145,Emissions!$1:$1048576,MATCH(DATE(O$2,1,1),Emissions!$A$1:$LI$1),FALSE)</f>
        <v>1.0796793979999999</v>
      </c>
      <c r="P1145" s="359">
        <f>+VLOOKUP($E1145,Emissions!$1:$1048576,MATCH(DATE(P$2,1,1),Emissions!$A$1:$LI$1),FALSE)</f>
        <v>1.0988456710000001</v>
      </c>
      <c r="Q1145" s="359">
        <f>+VLOOKUP($E1145,Emissions!$1:$1048576,MATCH(DATE(Q$2,1,1),Emissions!$A$1:$LI$1),FALSE)</f>
        <v>1.117992417</v>
      </c>
      <c r="R1145" s="359">
        <f>+VLOOKUP($E1145,Emissions!$1:$1048576,MATCH(DATE(R$2,1,1),Emissions!$A$1:$LI$1),FALSE)</f>
        <v>1.137338476</v>
      </c>
      <c r="S1145" s="359">
        <f>+VLOOKUP($E1145,Emissions!$1:$1048576,MATCH(DATE(S$2,1,1),Emissions!$A$1:$LI$1),FALSE)</f>
        <v>1.156922837</v>
      </c>
      <c r="T1145" s="359">
        <f>+VLOOKUP($E1145,Emissions!$1:$1048576,MATCH(DATE(T$2,1,1),Emissions!$A$1:$LI$1),FALSE)</f>
        <v>1.1767407190000001</v>
      </c>
      <c r="U1145" s="359">
        <f>+VLOOKUP($E1145,Emissions!$1:$1048576,MATCH(DATE(U$2,1,1),Emissions!$A$1:$LI$1),FALSE)</f>
        <v>1.1967801259999999</v>
      </c>
      <c r="V1145" s="359">
        <f>+VLOOKUP($E1145,Emissions!$1:$1048576,MATCH(DATE(V$2,1,1),Emissions!$A$1:$LI$1),FALSE)</f>
        <v>1.2170299360000001</v>
      </c>
      <c r="W1145" s="359">
        <f>+VLOOKUP($E1145,Emissions!$1:$1048576,MATCH(DATE(W$2,1,1),Emissions!$A$1:$LI$1),FALSE)</f>
        <v>1.237481386</v>
      </c>
      <c r="X1145" s="359">
        <f>+VLOOKUP($E1145,Emissions!$1:$1048576,MATCH(DATE(X$2,1,1),Emissions!$A$1:$LI$1),FALSE)</f>
        <v>1.258128277</v>
      </c>
      <c r="Y1145" s="359">
        <f>+VLOOKUP($E1145,Emissions!$1:$1048576,MATCH(DATE(Y$2,1,1),Emissions!$A$1:$LI$1),FALSE)</f>
        <v>1.278966979</v>
      </c>
      <c r="Z1145" s="359">
        <f>+VLOOKUP($E1145,Emissions!$1:$1048576,MATCH(DATE(Z$2,1,1),Emissions!$A$1:$LI$1),FALSE)</f>
        <v>1.299247805</v>
      </c>
      <c r="AA1145" s="359">
        <f>+VLOOKUP($E1145,Emissions!$1:$1048576,MATCH(DATE(AA$2,1,1),Emissions!$A$1:$LI$1),FALSE)</f>
        <v>1.320035088</v>
      </c>
      <c r="AB1145" s="359">
        <f>+VLOOKUP($E1145,Emissions!$1:$1048576,MATCH(DATE(AB$2,1,1),Emissions!$A$1:$LI$1),FALSE)</f>
        <v>1.341146913</v>
      </c>
      <c r="AC1145" s="359">
        <f>+VLOOKUP($E1145,Emissions!$1:$1048576,MATCH(DATE(AC$2,1,1),Emissions!$A$1:$LI$1),FALSE)</f>
        <v>1.362540678</v>
      </c>
      <c r="AD1145" s="359">
        <f>+VLOOKUP($E1145,Emissions!$1:$1048576,MATCH(DATE(AD$2,1,1),Emissions!$A$1:$LI$1),FALSE)</f>
        <v>1.384209319</v>
      </c>
      <c r="AE1145" s="359">
        <f>+VLOOKUP($E1145,Emissions!$1:$1048576,MATCH(DATE(AE$2,1,1),Emissions!$A$1:$LI$1),FALSE)</f>
        <v>1.4039812780000001</v>
      </c>
      <c r="AF1145" s="359">
        <f>+VLOOKUP($E1145,Emissions!$1:$1048576,MATCH(DATE(AF$2,1,1),Emissions!$A$1:$LI$1),FALSE)</f>
        <v>1.423910987</v>
      </c>
      <c r="AG1145" s="359">
        <f>+VLOOKUP($E1145,Emissions!$1:$1048576,MATCH(DATE(AG$2,1,1),Emissions!$A$1:$LI$1),FALSE)</f>
        <v>1.4438833010000001</v>
      </c>
      <c r="AH1145" s="359">
        <f>+VLOOKUP($E1145,Emissions!$1:$1048576,MATCH(DATE(AH$2,1,1),Emissions!$A$1:$LI$1),FALSE)</f>
        <v>1.4639322960000001</v>
      </c>
      <c r="AI1145" s="359">
        <f>+VLOOKUP($E1145,Emissions!$1:$1048576,MATCH(DATE(AI$2,1,1),Emissions!$A$1:$LI$1),FALSE)</f>
        <v>1.4841248440000001</v>
      </c>
      <c r="AJ1145" s="359">
        <f>+VLOOKUP($E1145,Emissions!$1:$1048576,MATCH(DATE(AJ$2,1,1),Emissions!$A$1:$LI$1),FALSE)</f>
        <v>1.504525197</v>
      </c>
      <c r="AK1145" s="359">
        <f>+VLOOKUP($E1145,Emissions!$1:$1048576,MATCH(DATE(AK$2,1,1),Emissions!$A$1:$LI$1),FALSE)</f>
        <v>1.52518668</v>
      </c>
      <c r="AL1145" s="359">
        <f>+VLOOKUP($E1145,Emissions!$1:$1048576,MATCH(DATE(AL$2,1,1),Emissions!$A$1:$LI$1),FALSE)</f>
        <v>1.546150779</v>
      </c>
      <c r="AM1145" s="359">
        <f>+VLOOKUP($E1145,Emissions!$1:$1048576,MATCH(DATE(AM$2,1,1),Emissions!$A$1:$LI$1),FALSE)</f>
        <v>1.567448223</v>
      </c>
      <c r="AN1145" s="359">
        <f>+VLOOKUP($E1145,Emissions!$1:$1048576,MATCH(DATE(AN$2,1,1),Emissions!$A$1:$LI$1),FALSE)</f>
        <v>1.5891006169999999</v>
      </c>
      <c r="AO1145" s="359">
        <f>+VLOOKUP($E1145,Emissions!$1:$1048576,MATCH(DATE(AO$2,1,1),Emissions!$A$1:$LI$1),FALSE)</f>
        <v>1.6111221659999999</v>
      </c>
      <c r="AP1145" s="359">
        <f>+VLOOKUP($E1145,Emissions!$1:$1048576,MATCH(DATE(AP$2,1,1),Emissions!$A$1:$LI$1),FALSE)</f>
        <v>1.632993277</v>
      </c>
      <c r="AQ1145" s="359">
        <f>+VLOOKUP($E1145,Emissions!$1:$1048576,MATCH(DATE(AQ$2,1,1),Emissions!$A$1:$LI$1),FALSE)</f>
        <v>1.6549337420000001</v>
      </c>
      <c r="AR1145" s="359">
        <f>+VLOOKUP($E1145,Emissions!$1:$1048576,MATCH(DATE(AR$2,1,1),Emissions!$A$1:$LI$1),FALSE)</f>
        <v>1.677028696</v>
      </c>
      <c r="AS1145" s="359">
        <f>+VLOOKUP($E1145,Emissions!$1:$1048576,MATCH(DATE(AS$2,1,1),Emissions!$A$1:$LI$1),FALSE)</f>
        <v>1.6993274869999999</v>
      </c>
      <c r="AT1145" s="359">
        <f>+VLOOKUP($E1145,Emissions!$1:$1048576,MATCH(DATE(AT$2,1,1),Emissions!$A$1:$LI$1),FALSE)</f>
        <v>1.7218697080000001</v>
      </c>
      <c r="AU1145" s="359">
        <f>+VLOOKUP($E1145,Emissions!$1:$1048576,MATCH(DATE(AU$2,1,1),Emissions!$A$1:$LI$1),FALSE)</f>
        <v>1.7445726479999999</v>
      </c>
      <c r="AV1145" s="359">
        <f>+VLOOKUP($E1145,Emissions!$1:$1048576,MATCH(DATE(AV$2,1,1),Emissions!$A$1:$LI$1),FALSE)</f>
        <v>1.7674689830000001</v>
      </c>
      <c r="AW1145" s="359">
        <f>+VLOOKUP($E1145,Emissions!$1:$1048576,MATCH(DATE(AW$2,1,1),Emissions!$A$1:$LI$1),FALSE)</f>
        <v>1.790647863</v>
      </c>
      <c r="AX1145" s="359">
        <f>+VLOOKUP($E1145,Emissions!$1:$1048576,MATCH(DATE(AX$2,1,1),Emissions!$A$1:$LI$1),FALSE)</f>
        <v>1.814198567</v>
      </c>
      <c r="AY1145" s="359">
        <f>+VLOOKUP($E1145,Emissions!$1:$1048576,MATCH(DATE(AY$2,1,1),Emissions!$A$1:$LI$1),FALSE)</f>
        <v>1.838187043</v>
      </c>
      <c r="AZ1145" s="359">
        <f>+VLOOKUP($E1145,Emissions!$1:$1048576,MATCH(DATE(AZ$2,1,1),Emissions!$A$1:$LI$1),FALSE)</f>
        <v>1.8627006939999999</v>
      </c>
      <c r="BA1145" s="359">
        <f>+VLOOKUP($E1145,Emissions!$1:$1048576,MATCH(DATE(BA$2,1,1),Emissions!$A$1:$LI$1),FALSE)</f>
        <v>1.887737905</v>
      </c>
      <c r="BB1145" s="359">
        <f>+VLOOKUP($E1145,Emissions!$1:$1048576,MATCH(DATE(BB$2,1,1),Emissions!$A$1:$LI$1),FALSE)</f>
        <v>1.913294783</v>
      </c>
      <c r="BC1145" s="359">
        <f>+VLOOKUP($E1145,Emissions!$1:$1048576,MATCH(DATE(BC$2,1,1),Emissions!$A$1:$LI$1),FALSE)</f>
        <v>1.9393624860000001</v>
      </c>
      <c r="BD1145" s="359">
        <f>+VLOOKUP($E1145,Emissions!$1:$1048576,MATCH(DATE(BD$2,1,1),Emissions!$A$1:$LI$1),FALSE)</f>
        <v>1.965929273</v>
      </c>
      <c r="BE1145" s="359">
        <f>+VLOOKUP($E1145,Emissions!$1:$1048576,MATCH(DATE(BE$2,1,1),Emissions!$A$1:$LI$1),FALSE)</f>
        <v>2.141112905</v>
      </c>
      <c r="BF1145" s="359">
        <f>+VLOOKUP($E1145,Emissions!$1:$1048576,MATCH(DATE(BF$2,1,1),Emissions!$A$1:$LI$1),FALSE)</f>
        <v>2.176399569</v>
      </c>
      <c r="BG1145" s="359">
        <f>+VLOOKUP($E1145,Emissions!$1:$1048576,MATCH(DATE(BG$2,1,1),Emissions!$A$1:$LI$1),FALSE)</f>
        <v>2.2122320150000001</v>
      </c>
      <c r="BH1145" s="359">
        <f>+VLOOKUP($E1145,Emissions!$1:$1048576,MATCH(DATE(BH$2,1,1),Emissions!$A$1:$LI$1),FALSE)</f>
        <v>2.248625917</v>
      </c>
      <c r="BI1145" s="359">
        <f>+VLOOKUP($E1145,Emissions!$1:$1048576,MATCH(DATE(BI$2,1,1),Emissions!$A$1:$LI$1),FALSE)</f>
        <v>2.285597643</v>
      </c>
    </row>
    <row r="1146" spans="1:61" ht="15" customHeight="1" x14ac:dyDescent="0.35">
      <c r="A1146" s="409"/>
      <c r="B1146" s="169"/>
      <c r="C1146" s="138" t="s">
        <v>607</v>
      </c>
      <c r="D1146" s="114" t="s">
        <v>1032</v>
      </c>
      <c r="E1146" s="50" t="s">
        <v>3575</v>
      </c>
      <c r="F1146" s="359">
        <f>+VLOOKUP($E1146,Emissions!$1:$1048576,MATCH(DATE(F$2,1,1),Emissions!$A$1:$LI$1),FALSE)</f>
        <v>0.34942484979999999</v>
      </c>
      <c r="G1146" s="359">
        <f>+VLOOKUP($E1146,Emissions!$1:$1048576,MATCH(DATE(G$2,1,1),Emissions!$A$1:$LI$1),FALSE)</f>
        <v>0.35436470489999999</v>
      </c>
      <c r="H1146" s="359">
        <f>+VLOOKUP($E1146,Emissions!$1:$1048576,MATCH(DATE(H$2,1,1),Emissions!$A$1:$LI$1),FALSE)</f>
        <v>0.3597090403</v>
      </c>
      <c r="I1146" s="359">
        <f>+VLOOKUP($E1146,Emissions!$1:$1048576,MATCH(DATE(I$2,1,1),Emissions!$A$1:$LI$1),FALSE)</f>
        <v>0.365276084</v>
      </c>
      <c r="J1146" s="359">
        <f>+VLOOKUP($E1146,Emissions!$1:$1048576,MATCH(DATE(J$2,1,1),Emissions!$A$1:$LI$1),FALSE)</f>
        <v>0.37106255830000001</v>
      </c>
      <c r="K1146" s="359">
        <f>+VLOOKUP($E1146,Emissions!$1:$1048576,MATCH(DATE(K$2,1,1),Emissions!$A$1:$LI$1),FALSE)</f>
        <v>0.37706395700000001</v>
      </c>
      <c r="L1146" s="359">
        <f>+VLOOKUP($E1146,Emissions!$1:$1048576,MATCH(DATE(L$2,1,1),Emissions!$A$1:$LI$1),FALSE)</f>
        <v>0.3829583412</v>
      </c>
      <c r="M1146" s="359">
        <f>+VLOOKUP($E1146,Emissions!$1:$1048576,MATCH(DATE(M$2,1,1),Emissions!$A$1:$LI$1),FALSE)</f>
        <v>0.38896567599999998</v>
      </c>
      <c r="N1146" s="359">
        <f>+VLOOKUP($E1146,Emissions!$1:$1048576,MATCH(DATE(N$2,1,1),Emissions!$A$1:$LI$1),FALSE)</f>
        <v>0.39510441870000002</v>
      </c>
      <c r="O1146" s="359">
        <f>+VLOOKUP($E1146,Emissions!$1:$1048576,MATCH(DATE(O$2,1,1),Emissions!$A$1:$LI$1),FALSE)</f>
        <v>0.40137121660000002</v>
      </c>
      <c r="P1146" s="359">
        <f>+VLOOKUP($E1146,Emissions!$1:$1048576,MATCH(DATE(P$2,1,1),Emissions!$A$1:$LI$1),FALSE)</f>
        <v>0.4082987166</v>
      </c>
      <c r="Q1146" s="359">
        <f>+VLOOKUP($E1146,Emissions!$1:$1048576,MATCH(DATE(Q$2,1,1),Emissions!$A$1:$LI$1),FALSE)</f>
        <v>0.41492744999999998</v>
      </c>
      <c r="R1146" s="359">
        <f>+VLOOKUP($E1146,Emissions!$1:$1048576,MATCH(DATE(R$2,1,1),Emissions!$A$1:$LI$1),FALSE)</f>
        <v>0.42161720139999997</v>
      </c>
      <c r="S1146" s="359">
        <f>+VLOOKUP($E1146,Emissions!$1:$1048576,MATCH(DATE(S$2,1,1),Emissions!$A$1:$LI$1),FALSE)</f>
        <v>0.42841007460000002</v>
      </c>
      <c r="T1146" s="359">
        <f>+VLOOKUP($E1146,Emissions!$1:$1048576,MATCH(DATE(T$2,1,1),Emissions!$A$1:$LI$1),FALSE)</f>
        <v>0.43530815989999999</v>
      </c>
      <c r="U1146" s="359">
        <f>+VLOOKUP($E1146,Emissions!$1:$1048576,MATCH(DATE(U$2,1,1),Emissions!$A$1:$LI$1),FALSE)</f>
        <v>0.44230853889999999</v>
      </c>
      <c r="V1146" s="359">
        <f>+VLOOKUP($E1146,Emissions!$1:$1048576,MATCH(DATE(V$2,1,1),Emissions!$A$1:$LI$1),FALSE)</f>
        <v>0.44940775389999998</v>
      </c>
      <c r="W1146" s="359">
        <f>+VLOOKUP($E1146,Emissions!$1:$1048576,MATCH(DATE(W$2,1,1),Emissions!$A$1:$LI$1),FALSE)</f>
        <v>0.45660251219999998</v>
      </c>
      <c r="X1146" s="359">
        <f>+VLOOKUP($E1146,Emissions!$1:$1048576,MATCH(DATE(X$2,1,1),Emissions!$A$1:$LI$1),FALSE)</f>
        <v>0.46388995840000002</v>
      </c>
      <c r="Y1146" s="359">
        <f>+VLOOKUP($E1146,Emissions!$1:$1048576,MATCH(DATE(Y$2,1,1),Emissions!$A$1:$LI$1),FALSE)</f>
        <v>0.47126786450000002</v>
      </c>
      <c r="Z1146" s="359">
        <f>+VLOOKUP($E1146,Emissions!$1:$1048576,MATCH(DATE(Z$2,1,1),Emissions!$A$1:$LI$1),FALSE)</f>
        <v>0.47833354300000003</v>
      </c>
      <c r="AA1146" s="359">
        <f>+VLOOKUP($E1146,Emissions!$1:$1048576,MATCH(DATE(AA$2,1,1),Emissions!$A$1:$LI$1),FALSE)</f>
        <v>0.48580207130000003</v>
      </c>
      <c r="AB1146" s="359">
        <f>+VLOOKUP($E1146,Emissions!$1:$1048576,MATCH(DATE(AB$2,1,1),Emissions!$A$1:$LI$1),FALSE)</f>
        <v>0.49340263029999998</v>
      </c>
      <c r="AC1146" s="359">
        <f>+VLOOKUP($E1146,Emissions!$1:$1048576,MATCH(DATE(AC$2,1,1),Emissions!$A$1:$LI$1),FALSE)</f>
        <v>0.50110288849999995</v>
      </c>
      <c r="AD1146" s="359">
        <f>+VLOOKUP($E1146,Emissions!$1:$1048576,MATCH(DATE(AD$2,1,1),Emissions!$A$1:$LI$1),FALSE)</f>
        <v>0.50890064440000005</v>
      </c>
      <c r="AE1146" s="359">
        <f>+VLOOKUP($E1146,Emissions!$1:$1048576,MATCH(DATE(AE$2,1,1),Emissions!$A$1:$LI$1),FALSE)</f>
        <v>0.51563480650000004</v>
      </c>
      <c r="AF1146" s="359">
        <f>+VLOOKUP($E1146,Emissions!$1:$1048576,MATCH(DATE(AF$2,1,1),Emissions!$A$1:$LI$1),FALSE)</f>
        <v>0.52282987749999998</v>
      </c>
      <c r="AG1146" s="359">
        <f>+VLOOKUP($E1146,Emissions!$1:$1048576,MATCH(DATE(AG$2,1,1),Emissions!$A$1:$LI$1),FALSE)</f>
        <v>0.53012839730000005</v>
      </c>
      <c r="AH1146" s="359">
        <f>+VLOOKUP($E1146,Emissions!$1:$1048576,MATCH(DATE(AH$2,1,1),Emissions!$A$1:$LI$1),FALSE)</f>
        <v>0.53749541310000004</v>
      </c>
      <c r="AI1146" s="359">
        <f>+VLOOKUP($E1146,Emissions!$1:$1048576,MATCH(DATE(AI$2,1,1),Emissions!$A$1:$LI$1),FALSE)</f>
        <v>0.54493639790000004</v>
      </c>
      <c r="AJ1146" s="359">
        <f>+VLOOKUP($E1146,Emissions!$1:$1048576,MATCH(DATE(AJ$2,1,1),Emissions!$A$1:$LI$1),FALSE)</f>
        <v>0.55246113350000003</v>
      </c>
      <c r="AK1146" s="359">
        <f>+VLOOKUP($E1146,Emissions!$1:$1048576,MATCH(DATE(AK$2,1,1),Emissions!$A$1:$LI$1),FALSE)</f>
        <v>0.56007893239999995</v>
      </c>
      <c r="AL1146" s="359">
        <f>+VLOOKUP($E1146,Emissions!$1:$1048576,MATCH(DATE(AL$2,1,1),Emissions!$A$1:$LI$1),FALSE)</f>
        <v>0.5677979755</v>
      </c>
      <c r="AM1146" s="359">
        <f>+VLOOKUP($E1146,Emissions!$1:$1048576,MATCH(DATE(AM$2,1,1),Emissions!$A$1:$LI$1),FALSE)</f>
        <v>0.5756252181</v>
      </c>
      <c r="AN1146" s="359">
        <f>+VLOOKUP($E1146,Emissions!$1:$1048576,MATCH(DATE(AN$2,1,1),Emissions!$A$1:$LI$1),FALSE)</f>
        <v>0.58356640569999996</v>
      </c>
      <c r="AO1146" s="359">
        <f>+VLOOKUP($E1146,Emissions!$1:$1048576,MATCH(DATE(AO$2,1,1),Emissions!$A$1:$LI$1),FALSE)</f>
        <v>0.59162614609999997</v>
      </c>
      <c r="AP1146" s="359">
        <f>+VLOOKUP($E1146,Emissions!$1:$1048576,MATCH(DATE(AP$2,1,1),Emissions!$A$1:$LI$1),FALSE)</f>
        <v>0.5995260187</v>
      </c>
      <c r="AQ1146" s="359">
        <f>+VLOOKUP($E1146,Emissions!$1:$1048576,MATCH(DATE(AQ$2,1,1),Emissions!$A$1:$LI$1),FALSE)</f>
        <v>0.60748655019999998</v>
      </c>
      <c r="AR1146" s="359">
        <f>+VLOOKUP($E1146,Emissions!$1:$1048576,MATCH(DATE(AR$2,1,1),Emissions!$A$1:$LI$1),FALSE)</f>
        <v>0.6155390972</v>
      </c>
      <c r="AS1146" s="359">
        <f>+VLOOKUP($E1146,Emissions!$1:$1048576,MATCH(DATE(AS$2,1,1),Emissions!$A$1:$LI$1),FALSE)</f>
        <v>0.62369143390000004</v>
      </c>
      <c r="AT1146" s="359">
        <f>+VLOOKUP($E1146,Emissions!$1:$1048576,MATCH(DATE(AT$2,1,1),Emissions!$A$1:$LI$1),FALSE)</f>
        <v>0.63194864419999996</v>
      </c>
      <c r="AU1146" s="359">
        <f>+VLOOKUP($E1146,Emissions!$1:$1048576,MATCH(DATE(AU$2,1,1),Emissions!$A$1:$LI$1),FALSE)</f>
        <v>0.64027484270000001</v>
      </c>
      <c r="AV1146" s="359">
        <f>+VLOOKUP($E1146,Emissions!$1:$1048576,MATCH(DATE(AV$2,1,1),Emissions!$A$1:$LI$1),FALSE)</f>
        <v>0.64867157129999997</v>
      </c>
      <c r="AW1146" s="359">
        <f>+VLOOKUP($E1146,Emissions!$1:$1048576,MATCH(DATE(AW$2,1,1),Emissions!$A$1:$LI$1),FALSE)</f>
        <v>0.65716071119999997</v>
      </c>
      <c r="AX1146" s="359">
        <f>+VLOOKUP($E1146,Emissions!$1:$1048576,MATCH(DATE(AX$2,1,1),Emissions!$A$1:$LI$1),FALSE)</f>
        <v>0.66576717370000005</v>
      </c>
      <c r="AY1146" s="359">
        <f>+VLOOKUP($E1146,Emissions!$1:$1048576,MATCH(DATE(AY$2,1,1),Emissions!$A$1:$LI$1),FALSE)</f>
        <v>0.67451055209999999</v>
      </c>
      <c r="AZ1146" s="359">
        <f>+VLOOKUP($E1146,Emissions!$1:$1048576,MATCH(DATE(AZ$2,1,1),Emissions!$A$1:$LI$1),FALSE)</f>
        <v>0.68342868489999997</v>
      </c>
      <c r="BA1146" s="359">
        <f>+VLOOKUP($E1146,Emissions!$1:$1048576,MATCH(DATE(BA$2,1,1),Emissions!$A$1:$LI$1),FALSE)</f>
        <v>0.69250803100000002</v>
      </c>
      <c r="BB1146" s="359">
        <f>+VLOOKUP($E1146,Emissions!$1:$1048576,MATCH(DATE(BB$2,1,1),Emissions!$A$1:$LI$1),FALSE)</f>
        <v>0.70174802020000004</v>
      </c>
      <c r="BC1146" s="359">
        <f>+VLOOKUP($E1146,Emissions!$1:$1048576,MATCH(DATE(BC$2,1,1),Emissions!$A$1:$LI$1),FALSE)</f>
        <v>0.71114795509999995</v>
      </c>
      <c r="BD1146" s="359">
        <f>+VLOOKUP($E1146,Emissions!$1:$1048576,MATCH(DATE(BD$2,1,1),Emissions!$A$1:$LI$1),FALSE)</f>
        <v>0.72070644370000003</v>
      </c>
      <c r="BE1146" s="359">
        <f>+VLOOKUP($E1146,Emissions!$1:$1048576,MATCH(DATE(BE$2,1,1),Emissions!$A$1:$LI$1),FALSE)</f>
        <v>0.80274528789999999</v>
      </c>
      <c r="BF1146" s="359">
        <f>+VLOOKUP($E1146,Emissions!$1:$1048576,MATCH(DATE(BF$2,1,1),Emissions!$A$1:$LI$1),FALSE)</f>
        <v>0.81638221369999997</v>
      </c>
      <c r="BG1146" s="359">
        <f>+VLOOKUP($E1146,Emissions!$1:$1048576,MATCH(DATE(BG$2,1,1),Emissions!$A$1:$LI$1),FALSE)</f>
        <v>0.83023991230000005</v>
      </c>
      <c r="BH1146" s="359">
        <f>+VLOOKUP($E1146,Emissions!$1:$1048576,MATCH(DATE(BH$2,1,1),Emissions!$A$1:$LI$1),FALSE)</f>
        <v>0.84432368930000001</v>
      </c>
      <c r="BI1146" s="359">
        <f>+VLOOKUP($E1146,Emissions!$1:$1048576,MATCH(DATE(BI$2,1,1),Emissions!$A$1:$LI$1),FALSE)</f>
        <v>0.85863901799999998</v>
      </c>
    </row>
    <row r="1147" spans="1:61" s="92" customFormat="1" ht="15" customHeight="1" x14ac:dyDescent="0.35">
      <c r="A1147" s="409"/>
      <c r="B1147" s="169"/>
      <c r="C1147" s="137" t="s">
        <v>3336</v>
      </c>
      <c r="D1147" s="147" t="s">
        <v>1032</v>
      </c>
      <c r="E1147" s="136" t="s">
        <v>3576</v>
      </c>
      <c r="F1147" s="325">
        <f>+VLOOKUP($E1147,Emissions!$1:$1048576,MATCH(DATE(F$2,1,1),Emissions!$A$1:$LI$1),FALSE)</f>
        <v>0</v>
      </c>
      <c r="G1147" s="325">
        <f>+VLOOKUP($E1147,Emissions!$1:$1048576,MATCH(DATE(G$2,1,1),Emissions!$A$1:$LI$1),FALSE)</f>
        <v>0</v>
      </c>
      <c r="H1147" s="325">
        <f>+VLOOKUP($E1147,Emissions!$1:$1048576,MATCH(DATE(H$2,1,1),Emissions!$A$1:$LI$1),FALSE)</f>
        <v>0</v>
      </c>
      <c r="I1147" s="325">
        <f>+VLOOKUP($E1147,Emissions!$1:$1048576,MATCH(DATE(I$2,1,1),Emissions!$A$1:$LI$1),FALSE)</f>
        <v>0</v>
      </c>
      <c r="J1147" s="325">
        <f>+VLOOKUP($E1147,Emissions!$1:$1048576,MATCH(DATE(J$2,1,1),Emissions!$A$1:$LI$1),FALSE)</f>
        <v>0</v>
      </c>
      <c r="K1147" s="325">
        <f>+VLOOKUP($E1147,Emissions!$1:$1048576,MATCH(DATE(K$2,1,1),Emissions!$A$1:$LI$1),FALSE)</f>
        <v>0</v>
      </c>
      <c r="L1147" s="325">
        <f>+VLOOKUP($E1147,Emissions!$1:$1048576,MATCH(DATE(L$2,1,1),Emissions!$A$1:$LI$1),FALSE)</f>
        <v>0</v>
      </c>
      <c r="M1147" s="325">
        <f>+VLOOKUP($E1147,Emissions!$1:$1048576,MATCH(DATE(M$2,1,1),Emissions!$A$1:$LI$1),FALSE)</f>
        <v>0</v>
      </c>
      <c r="N1147" s="325">
        <f>+VLOOKUP($E1147,Emissions!$1:$1048576,MATCH(DATE(N$2,1,1),Emissions!$A$1:$LI$1),FALSE)</f>
        <v>0</v>
      </c>
      <c r="O1147" s="325">
        <f>+VLOOKUP($E1147,Emissions!$1:$1048576,MATCH(DATE(O$2,1,1),Emissions!$A$1:$LI$1),FALSE)</f>
        <v>0</v>
      </c>
      <c r="P1147" s="325">
        <f>+VLOOKUP($E1147,Emissions!$1:$1048576,MATCH(DATE(P$2,1,1),Emissions!$A$1:$LI$1),FALSE)</f>
        <v>0</v>
      </c>
      <c r="Q1147" s="325">
        <f>+VLOOKUP($E1147,Emissions!$1:$1048576,MATCH(DATE(Q$2,1,1),Emissions!$A$1:$LI$1),FALSE)</f>
        <v>0</v>
      </c>
      <c r="R1147" s="325">
        <f>+VLOOKUP($E1147,Emissions!$1:$1048576,MATCH(DATE(R$2,1,1),Emissions!$A$1:$LI$1),FALSE)</f>
        <v>0</v>
      </c>
      <c r="S1147" s="325">
        <f>+VLOOKUP($E1147,Emissions!$1:$1048576,MATCH(DATE(S$2,1,1),Emissions!$A$1:$LI$1),FALSE)</f>
        <v>0</v>
      </c>
      <c r="T1147" s="325">
        <f>+VLOOKUP($E1147,Emissions!$1:$1048576,MATCH(DATE(T$2,1,1),Emissions!$A$1:$LI$1),FALSE)</f>
        <v>0</v>
      </c>
      <c r="U1147" s="325">
        <f>+VLOOKUP($E1147,Emissions!$1:$1048576,MATCH(DATE(U$2,1,1),Emissions!$A$1:$LI$1),FALSE)</f>
        <v>0</v>
      </c>
      <c r="V1147" s="325">
        <f>+VLOOKUP($E1147,Emissions!$1:$1048576,MATCH(DATE(V$2,1,1),Emissions!$A$1:$LI$1),FALSE)</f>
        <v>0</v>
      </c>
      <c r="W1147" s="325">
        <f>+VLOOKUP($E1147,Emissions!$1:$1048576,MATCH(DATE(W$2,1,1),Emissions!$A$1:$LI$1),FALSE)</f>
        <v>0</v>
      </c>
      <c r="X1147" s="325">
        <f>+VLOOKUP($E1147,Emissions!$1:$1048576,MATCH(DATE(X$2,1,1),Emissions!$A$1:$LI$1),FALSE)</f>
        <v>0</v>
      </c>
      <c r="Y1147" s="325">
        <f>+VLOOKUP($E1147,Emissions!$1:$1048576,MATCH(DATE(Y$2,1,1),Emissions!$A$1:$LI$1),FALSE)</f>
        <v>0</v>
      </c>
      <c r="Z1147" s="325">
        <f>+VLOOKUP($E1147,Emissions!$1:$1048576,MATCH(DATE(Z$2,1,1),Emissions!$A$1:$LI$1),FALSE)</f>
        <v>0</v>
      </c>
      <c r="AA1147" s="325">
        <f>+VLOOKUP($E1147,Emissions!$1:$1048576,MATCH(DATE(AA$2,1,1),Emissions!$A$1:$LI$1),FALSE)</f>
        <v>0</v>
      </c>
      <c r="AB1147" s="325">
        <f>+VLOOKUP($E1147,Emissions!$1:$1048576,MATCH(DATE(AB$2,1,1),Emissions!$A$1:$LI$1),FALSE)</f>
        <v>0</v>
      </c>
      <c r="AC1147" s="325">
        <f>+VLOOKUP($E1147,Emissions!$1:$1048576,MATCH(DATE(AC$2,1,1),Emissions!$A$1:$LI$1),FALSE)</f>
        <v>0</v>
      </c>
      <c r="AD1147" s="325">
        <f>+VLOOKUP($E1147,Emissions!$1:$1048576,MATCH(DATE(AD$2,1,1),Emissions!$A$1:$LI$1),FALSE)</f>
        <v>0</v>
      </c>
      <c r="AE1147" s="325">
        <f>+VLOOKUP($E1147,Emissions!$1:$1048576,MATCH(DATE(AE$2,1,1),Emissions!$A$1:$LI$1),FALSE)</f>
        <v>0</v>
      </c>
      <c r="AF1147" s="325">
        <f>+VLOOKUP($E1147,Emissions!$1:$1048576,MATCH(DATE(AF$2,1,1),Emissions!$A$1:$LI$1),FALSE)</f>
        <v>0</v>
      </c>
      <c r="AG1147" s="325">
        <f>+VLOOKUP($E1147,Emissions!$1:$1048576,MATCH(DATE(AG$2,1,1),Emissions!$A$1:$LI$1),FALSE)</f>
        <v>0</v>
      </c>
      <c r="AH1147" s="325">
        <f>+VLOOKUP($E1147,Emissions!$1:$1048576,MATCH(DATE(AH$2,1,1),Emissions!$A$1:$LI$1),FALSE)</f>
        <v>0</v>
      </c>
      <c r="AI1147" s="325">
        <f>+VLOOKUP($E1147,Emissions!$1:$1048576,MATCH(DATE(AI$2,1,1),Emissions!$A$1:$LI$1),FALSE)</f>
        <v>0</v>
      </c>
      <c r="AJ1147" s="325">
        <f>+VLOOKUP($E1147,Emissions!$1:$1048576,MATCH(DATE(AJ$2,1,1),Emissions!$A$1:$LI$1),FALSE)</f>
        <v>0</v>
      </c>
      <c r="AK1147" s="325">
        <f>+VLOOKUP($E1147,Emissions!$1:$1048576,MATCH(DATE(AK$2,1,1),Emissions!$A$1:$LI$1),FALSE)</f>
        <v>0</v>
      </c>
      <c r="AL1147" s="325">
        <f>+VLOOKUP($E1147,Emissions!$1:$1048576,MATCH(DATE(AL$2,1,1),Emissions!$A$1:$LI$1),FALSE)</f>
        <v>0</v>
      </c>
      <c r="AM1147" s="325">
        <f>+VLOOKUP($E1147,Emissions!$1:$1048576,MATCH(DATE(AM$2,1,1),Emissions!$A$1:$LI$1),FALSE)</f>
        <v>0</v>
      </c>
      <c r="AN1147" s="325">
        <f>+VLOOKUP($E1147,Emissions!$1:$1048576,MATCH(DATE(AN$2,1,1),Emissions!$A$1:$LI$1),FALSE)</f>
        <v>0</v>
      </c>
      <c r="AO1147" s="325">
        <f>+VLOOKUP($E1147,Emissions!$1:$1048576,MATCH(DATE(AO$2,1,1),Emissions!$A$1:$LI$1),FALSE)</f>
        <v>0</v>
      </c>
      <c r="AP1147" s="325">
        <f>+VLOOKUP($E1147,Emissions!$1:$1048576,MATCH(DATE(AP$2,1,1),Emissions!$A$1:$LI$1),FALSE)</f>
        <v>0</v>
      </c>
      <c r="AQ1147" s="325">
        <f>+VLOOKUP($E1147,Emissions!$1:$1048576,MATCH(DATE(AQ$2,1,1),Emissions!$A$1:$LI$1),FALSE)</f>
        <v>0</v>
      </c>
      <c r="AR1147" s="325">
        <f>+VLOOKUP($E1147,Emissions!$1:$1048576,MATCH(DATE(AR$2,1,1),Emissions!$A$1:$LI$1),FALSE)</f>
        <v>0</v>
      </c>
      <c r="AS1147" s="325">
        <f>+VLOOKUP($E1147,Emissions!$1:$1048576,MATCH(DATE(AS$2,1,1),Emissions!$A$1:$LI$1),FALSE)</f>
        <v>0</v>
      </c>
      <c r="AT1147" s="325">
        <f>+VLOOKUP($E1147,Emissions!$1:$1048576,MATCH(DATE(AT$2,1,1),Emissions!$A$1:$LI$1),FALSE)</f>
        <v>0</v>
      </c>
      <c r="AU1147" s="325">
        <f>+VLOOKUP($E1147,Emissions!$1:$1048576,MATCH(DATE(AU$2,1,1),Emissions!$A$1:$LI$1),FALSE)</f>
        <v>0</v>
      </c>
      <c r="AV1147" s="325">
        <f>+VLOOKUP($E1147,Emissions!$1:$1048576,MATCH(DATE(AV$2,1,1),Emissions!$A$1:$LI$1),FALSE)</f>
        <v>0</v>
      </c>
      <c r="AW1147" s="325">
        <f>+VLOOKUP($E1147,Emissions!$1:$1048576,MATCH(DATE(AW$2,1,1),Emissions!$A$1:$LI$1),FALSE)</f>
        <v>0</v>
      </c>
      <c r="AX1147" s="325">
        <f>+VLOOKUP($E1147,Emissions!$1:$1048576,MATCH(DATE(AX$2,1,1),Emissions!$A$1:$LI$1),FALSE)</f>
        <v>0</v>
      </c>
      <c r="AY1147" s="325">
        <f>+VLOOKUP($E1147,Emissions!$1:$1048576,MATCH(DATE(AY$2,1,1),Emissions!$A$1:$LI$1),FALSE)</f>
        <v>0</v>
      </c>
      <c r="AZ1147" s="325">
        <f>+VLOOKUP($E1147,Emissions!$1:$1048576,MATCH(DATE(AZ$2,1,1),Emissions!$A$1:$LI$1),FALSE)</f>
        <v>0</v>
      </c>
      <c r="BA1147" s="325">
        <f>+VLOOKUP($E1147,Emissions!$1:$1048576,MATCH(DATE(BA$2,1,1),Emissions!$A$1:$LI$1),FALSE)</f>
        <v>0</v>
      </c>
      <c r="BB1147" s="325">
        <f>+VLOOKUP($E1147,Emissions!$1:$1048576,MATCH(DATE(BB$2,1,1),Emissions!$A$1:$LI$1),FALSE)</f>
        <v>0</v>
      </c>
      <c r="BC1147" s="325">
        <f>+VLOOKUP($E1147,Emissions!$1:$1048576,MATCH(DATE(BC$2,1,1),Emissions!$A$1:$LI$1),FALSE)</f>
        <v>0</v>
      </c>
      <c r="BD1147" s="325">
        <f>+VLOOKUP($E1147,Emissions!$1:$1048576,MATCH(DATE(BD$2,1,1),Emissions!$A$1:$LI$1),FALSE)</f>
        <v>0</v>
      </c>
      <c r="BE1147" s="325">
        <f>+VLOOKUP($E1147,Emissions!$1:$1048576,MATCH(DATE(BE$2,1,1),Emissions!$A$1:$LI$1),FALSE)</f>
        <v>0</v>
      </c>
      <c r="BF1147" s="325">
        <f>+VLOOKUP($E1147,Emissions!$1:$1048576,MATCH(DATE(BF$2,1,1),Emissions!$A$1:$LI$1),FALSE)</f>
        <v>0</v>
      </c>
      <c r="BG1147" s="325">
        <f>+VLOOKUP($E1147,Emissions!$1:$1048576,MATCH(DATE(BG$2,1,1),Emissions!$A$1:$LI$1),FALSE)</f>
        <v>0</v>
      </c>
      <c r="BH1147" s="325">
        <f>+VLOOKUP($E1147,Emissions!$1:$1048576,MATCH(DATE(BH$2,1,1),Emissions!$A$1:$LI$1),FALSE)</f>
        <v>0</v>
      </c>
      <c r="BI1147" s="325">
        <f>+VLOOKUP($E1147,Emissions!$1:$1048576,MATCH(DATE(BI$2,1,1),Emissions!$A$1:$LI$1),FALSE)</f>
        <v>0</v>
      </c>
    </row>
    <row r="1148" spans="1:61" ht="15" customHeight="1" x14ac:dyDescent="0.35">
      <c r="A1148" s="409"/>
      <c r="B1148" s="169"/>
      <c r="C1148" s="138" t="s">
        <v>455</v>
      </c>
      <c r="D1148" s="114" t="s">
        <v>1032</v>
      </c>
      <c r="E1148" s="50" t="s">
        <v>3577</v>
      </c>
      <c r="F1148" s="359">
        <f>+VLOOKUP($E1148,Emissions!$1:$1048576,MATCH(DATE(F$2,1,1),Emissions!$A$1:$LI$1),FALSE)</f>
        <v>0</v>
      </c>
      <c r="G1148" s="359">
        <f>+VLOOKUP($E1148,Emissions!$1:$1048576,MATCH(DATE(G$2,1,1),Emissions!$A$1:$LI$1),FALSE)</f>
        <v>0</v>
      </c>
      <c r="H1148" s="359">
        <f>+VLOOKUP($E1148,Emissions!$1:$1048576,MATCH(DATE(H$2,1,1),Emissions!$A$1:$LI$1),FALSE)</f>
        <v>0</v>
      </c>
      <c r="I1148" s="359">
        <f>+VLOOKUP($E1148,Emissions!$1:$1048576,MATCH(DATE(I$2,1,1),Emissions!$A$1:$LI$1),FALSE)</f>
        <v>0</v>
      </c>
      <c r="J1148" s="359">
        <f>+VLOOKUP($E1148,Emissions!$1:$1048576,MATCH(DATE(J$2,1,1),Emissions!$A$1:$LI$1),FALSE)</f>
        <v>0</v>
      </c>
      <c r="K1148" s="359">
        <f>+VLOOKUP($E1148,Emissions!$1:$1048576,MATCH(DATE(K$2,1,1),Emissions!$A$1:$LI$1),FALSE)</f>
        <v>0</v>
      </c>
      <c r="L1148" s="359">
        <f>+VLOOKUP($E1148,Emissions!$1:$1048576,MATCH(DATE(L$2,1,1),Emissions!$A$1:$LI$1),FALSE)</f>
        <v>0</v>
      </c>
      <c r="M1148" s="359">
        <f>+VLOOKUP($E1148,Emissions!$1:$1048576,MATCH(DATE(M$2,1,1),Emissions!$A$1:$LI$1),FALSE)</f>
        <v>0</v>
      </c>
      <c r="N1148" s="359">
        <f>+VLOOKUP($E1148,Emissions!$1:$1048576,MATCH(DATE(N$2,1,1),Emissions!$A$1:$LI$1),FALSE)</f>
        <v>0</v>
      </c>
      <c r="O1148" s="359">
        <f>+VLOOKUP($E1148,Emissions!$1:$1048576,MATCH(DATE(O$2,1,1),Emissions!$A$1:$LI$1),FALSE)</f>
        <v>0</v>
      </c>
      <c r="P1148" s="359">
        <f>+VLOOKUP($E1148,Emissions!$1:$1048576,MATCH(DATE(P$2,1,1),Emissions!$A$1:$LI$1),FALSE)</f>
        <v>0</v>
      </c>
      <c r="Q1148" s="359">
        <f>+VLOOKUP($E1148,Emissions!$1:$1048576,MATCH(DATE(Q$2,1,1),Emissions!$A$1:$LI$1),FALSE)</f>
        <v>0</v>
      </c>
      <c r="R1148" s="359">
        <f>+VLOOKUP($E1148,Emissions!$1:$1048576,MATCH(DATE(R$2,1,1),Emissions!$A$1:$LI$1),FALSE)</f>
        <v>0</v>
      </c>
      <c r="S1148" s="359">
        <f>+VLOOKUP($E1148,Emissions!$1:$1048576,MATCH(DATE(S$2,1,1),Emissions!$A$1:$LI$1),FALSE)</f>
        <v>0</v>
      </c>
      <c r="T1148" s="359">
        <f>+VLOOKUP($E1148,Emissions!$1:$1048576,MATCH(DATE(T$2,1,1),Emissions!$A$1:$LI$1),FALSE)</f>
        <v>0</v>
      </c>
      <c r="U1148" s="359">
        <f>+VLOOKUP($E1148,Emissions!$1:$1048576,MATCH(DATE(U$2,1,1),Emissions!$A$1:$LI$1),FALSE)</f>
        <v>0</v>
      </c>
      <c r="V1148" s="359">
        <f>+VLOOKUP($E1148,Emissions!$1:$1048576,MATCH(DATE(V$2,1,1),Emissions!$A$1:$LI$1),FALSE)</f>
        <v>0</v>
      </c>
      <c r="W1148" s="359">
        <f>+VLOOKUP($E1148,Emissions!$1:$1048576,MATCH(DATE(W$2,1,1),Emissions!$A$1:$LI$1),FALSE)</f>
        <v>0</v>
      </c>
      <c r="X1148" s="359">
        <f>+VLOOKUP($E1148,Emissions!$1:$1048576,MATCH(DATE(X$2,1,1),Emissions!$A$1:$LI$1),FALSE)</f>
        <v>0</v>
      </c>
      <c r="Y1148" s="359">
        <f>+VLOOKUP($E1148,Emissions!$1:$1048576,MATCH(DATE(Y$2,1,1),Emissions!$A$1:$LI$1),FALSE)</f>
        <v>0</v>
      </c>
      <c r="Z1148" s="359">
        <f>+VLOOKUP($E1148,Emissions!$1:$1048576,MATCH(DATE(Z$2,1,1),Emissions!$A$1:$LI$1),FALSE)</f>
        <v>0</v>
      </c>
      <c r="AA1148" s="359">
        <f>+VLOOKUP($E1148,Emissions!$1:$1048576,MATCH(DATE(AA$2,1,1),Emissions!$A$1:$LI$1),FALSE)</f>
        <v>0</v>
      </c>
      <c r="AB1148" s="359">
        <f>+VLOOKUP($E1148,Emissions!$1:$1048576,MATCH(DATE(AB$2,1,1),Emissions!$A$1:$LI$1),FALSE)</f>
        <v>0</v>
      </c>
      <c r="AC1148" s="359">
        <f>+VLOOKUP($E1148,Emissions!$1:$1048576,MATCH(DATE(AC$2,1,1),Emissions!$A$1:$LI$1),FALSE)</f>
        <v>0</v>
      </c>
      <c r="AD1148" s="359">
        <f>+VLOOKUP($E1148,Emissions!$1:$1048576,MATCH(DATE(AD$2,1,1),Emissions!$A$1:$LI$1),FALSE)</f>
        <v>0</v>
      </c>
      <c r="AE1148" s="359">
        <f>+VLOOKUP($E1148,Emissions!$1:$1048576,MATCH(DATE(AE$2,1,1),Emissions!$A$1:$LI$1),FALSE)</f>
        <v>0</v>
      </c>
      <c r="AF1148" s="359">
        <f>+VLOOKUP($E1148,Emissions!$1:$1048576,MATCH(DATE(AF$2,1,1),Emissions!$A$1:$LI$1),FALSE)</f>
        <v>0</v>
      </c>
      <c r="AG1148" s="359">
        <f>+VLOOKUP($E1148,Emissions!$1:$1048576,MATCH(DATE(AG$2,1,1),Emissions!$A$1:$LI$1),FALSE)</f>
        <v>0</v>
      </c>
      <c r="AH1148" s="359">
        <f>+VLOOKUP($E1148,Emissions!$1:$1048576,MATCH(DATE(AH$2,1,1),Emissions!$A$1:$LI$1),FALSE)</f>
        <v>0</v>
      </c>
      <c r="AI1148" s="359">
        <f>+VLOOKUP($E1148,Emissions!$1:$1048576,MATCH(DATE(AI$2,1,1),Emissions!$A$1:$LI$1),FALSE)</f>
        <v>0</v>
      </c>
      <c r="AJ1148" s="359">
        <f>+VLOOKUP($E1148,Emissions!$1:$1048576,MATCH(DATE(AJ$2,1,1),Emissions!$A$1:$LI$1),FALSE)</f>
        <v>0</v>
      </c>
      <c r="AK1148" s="359">
        <f>+VLOOKUP($E1148,Emissions!$1:$1048576,MATCH(DATE(AK$2,1,1),Emissions!$A$1:$LI$1),FALSE)</f>
        <v>0</v>
      </c>
      <c r="AL1148" s="359">
        <f>+VLOOKUP($E1148,Emissions!$1:$1048576,MATCH(DATE(AL$2,1,1),Emissions!$A$1:$LI$1),FALSE)</f>
        <v>0</v>
      </c>
      <c r="AM1148" s="359">
        <f>+VLOOKUP($E1148,Emissions!$1:$1048576,MATCH(DATE(AM$2,1,1),Emissions!$A$1:$LI$1),FALSE)</f>
        <v>0</v>
      </c>
      <c r="AN1148" s="359">
        <f>+VLOOKUP($E1148,Emissions!$1:$1048576,MATCH(DATE(AN$2,1,1),Emissions!$A$1:$LI$1),FALSE)</f>
        <v>0</v>
      </c>
      <c r="AO1148" s="359">
        <f>+VLOOKUP($E1148,Emissions!$1:$1048576,MATCH(DATE(AO$2,1,1),Emissions!$A$1:$LI$1),FALSE)</f>
        <v>0</v>
      </c>
      <c r="AP1148" s="359">
        <f>+VLOOKUP($E1148,Emissions!$1:$1048576,MATCH(DATE(AP$2,1,1),Emissions!$A$1:$LI$1),FALSE)</f>
        <v>0</v>
      </c>
      <c r="AQ1148" s="359">
        <f>+VLOOKUP($E1148,Emissions!$1:$1048576,MATCH(DATE(AQ$2,1,1),Emissions!$A$1:$LI$1),FALSE)</f>
        <v>0</v>
      </c>
      <c r="AR1148" s="359">
        <f>+VLOOKUP($E1148,Emissions!$1:$1048576,MATCH(DATE(AR$2,1,1),Emissions!$A$1:$LI$1),FALSE)</f>
        <v>0</v>
      </c>
      <c r="AS1148" s="359">
        <f>+VLOOKUP($E1148,Emissions!$1:$1048576,MATCH(DATE(AS$2,1,1),Emissions!$A$1:$LI$1),FALSE)</f>
        <v>0</v>
      </c>
      <c r="AT1148" s="359">
        <f>+VLOOKUP($E1148,Emissions!$1:$1048576,MATCH(DATE(AT$2,1,1),Emissions!$A$1:$LI$1),FALSE)</f>
        <v>0</v>
      </c>
      <c r="AU1148" s="359">
        <f>+VLOOKUP($E1148,Emissions!$1:$1048576,MATCH(DATE(AU$2,1,1),Emissions!$A$1:$LI$1),FALSE)</f>
        <v>0</v>
      </c>
      <c r="AV1148" s="359">
        <f>+VLOOKUP($E1148,Emissions!$1:$1048576,MATCH(DATE(AV$2,1,1),Emissions!$A$1:$LI$1),FALSE)</f>
        <v>0</v>
      </c>
      <c r="AW1148" s="359">
        <f>+VLOOKUP($E1148,Emissions!$1:$1048576,MATCH(DATE(AW$2,1,1),Emissions!$A$1:$LI$1),FALSE)</f>
        <v>0</v>
      </c>
      <c r="AX1148" s="359">
        <f>+VLOOKUP($E1148,Emissions!$1:$1048576,MATCH(DATE(AX$2,1,1),Emissions!$A$1:$LI$1),FALSE)</f>
        <v>0</v>
      </c>
      <c r="AY1148" s="359">
        <f>+VLOOKUP($E1148,Emissions!$1:$1048576,MATCH(DATE(AY$2,1,1),Emissions!$A$1:$LI$1),FALSE)</f>
        <v>0</v>
      </c>
      <c r="AZ1148" s="359">
        <f>+VLOOKUP($E1148,Emissions!$1:$1048576,MATCH(DATE(AZ$2,1,1),Emissions!$A$1:$LI$1),FALSE)</f>
        <v>0</v>
      </c>
      <c r="BA1148" s="359">
        <f>+VLOOKUP($E1148,Emissions!$1:$1048576,MATCH(DATE(BA$2,1,1),Emissions!$A$1:$LI$1),FALSE)</f>
        <v>0</v>
      </c>
      <c r="BB1148" s="359">
        <f>+VLOOKUP($E1148,Emissions!$1:$1048576,MATCH(DATE(BB$2,1,1),Emissions!$A$1:$LI$1),FALSE)</f>
        <v>0</v>
      </c>
      <c r="BC1148" s="359">
        <f>+VLOOKUP($E1148,Emissions!$1:$1048576,MATCH(DATE(BC$2,1,1),Emissions!$A$1:$LI$1),FALSE)</f>
        <v>0</v>
      </c>
      <c r="BD1148" s="359">
        <f>+VLOOKUP($E1148,Emissions!$1:$1048576,MATCH(DATE(BD$2,1,1),Emissions!$A$1:$LI$1),FALSE)</f>
        <v>0</v>
      </c>
      <c r="BE1148" s="359">
        <f>+VLOOKUP($E1148,Emissions!$1:$1048576,MATCH(DATE(BE$2,1,1),Emissions!$A$1:$LI$1),FALSE)</f>
        <v>0</v>
      </c>
      <c r="BF1148" s="359">
        <f>+VLOOKUP($E1148,Emissions!$1:$1048576,MATCH(DATE(BF$2,1,1),Emissions!$A$1:$LI$1),FALSE)</f>
        <v>0</v>
      </c>
      <c r="BG1148" s="359">
        <f>+VLOOKUP($E1148,Emissions!$1:$1048576,MATCH(DATE(BG$2,1,1),Emissions!$A$1:$LI$1),FALSE)</f>
        <v>0</v>
      </c>
      <c r="BH1148" s="359">
        <f>+VLOOKUP($E1148,Emissions!$1:$1048576,MATCH(DATE(BH$2,1,1),Emissions!$A$1:$LI$1),FALSE)</f>
        <v>0</v>
      </c>
      <c r="BI1148" s="359">
        <f>+VLOOKUP($E1148,Emissions!$1:$1048576,MATCH(DATE(BI$2,1,1),Emissions!$A$1:$LI$1),FALSE)</f>
        <v>0</v>
      </c>
    </row>
    <row r="1149" spans="1:61" ht="15" customHeight="1" x14ac:dyDescent="0.35">
      <c r="A1149" s="409"/>
      <c r="B1149" s="169"/>
      <c r="C1149" s="138" t="s">
        <v>456</v>
      </c>
      <c r="D1149" s="114" t="s">
        <v>1032</v>
      </c>
      <c r="E1149" s="50" t="s">
        <v>3578</v>
      </c>
      <c r="F1149" s="359">
        <f>+VLOOKUP($E1149,Emissions!$1:$1048576,MATCH(DATE(F$2,1,1),Emissions!$A$1:$LI$1),FALSE)</f>
        <v>0</v>
      </c>
      <c r="G1149" s="359">
        <f>+VLOOKUP($E1149,Emissions!$1:$1048576,MATCH(DATE(G$2,1,1),Emissions!$A$1:$LI$1),FALSE)</f>
        <v>0</v>
      </c>
      <c r="H1149" s="359">
        <f>+VLOOKUP($E1149,Emissions!$1:$1048576,MATCH(DATE(H$2,1,1),Emissions!$A$1:$LI$1),FALSE)</f>
        <v>0</v>
      </c>
      <c r="I1149" s="359">
        <f>+VLOOKUP($E1149,Emissions!$1:$1048576,MATCH(DATE(I$2,1,1),Emissions!$A$1:$LI$1),FALSE)</f>
        <v>0</v>
      </c>
      <c r="J1149" s="359">
        <f>+VLOOKUP($E1149,Emissions!$1:$1048576,MATCH(DATE(J$2,1,1),Emissions!$A$1:$LI$1),FALSE)</f>
        <v>0</v>
      </c>
      <c r="K1149" s="359">
        <f>+VLOOKUP($E1149,Emissions!$1:$1048576,MATCH(DATE(K$2,1,1),Emissions!$A$1:$LI$1),FALSE)</f>
        <v>0</v>
      </c>
      <c r="L1149" s="359">
        <f>+VLOOKUP($E1149,Emissions!$1:$1048576,MATCH(DATE(L$2,1,1),Emissions!$A$1:$LI$1),FALSE)</f>
        <v>0</v>
      </c>
      <c r="M1149" s="359">
        <f>+VLOOKUP($E1149,Emissions!$1:$1048576,MATCH(DATE(M$2,1,1),Emissions!$A$1:$LI$1),FALSE)</f>
        <v>0</v>
      </c>
      <c r="N1149" s="359">
        <f>+VLOOKUP($E1149,Emissions!$1:$1048576,MATCH(DATE(N$2,1,1),Emissions!$A$1:$LI$1),FALSE)</f>
        <v>0</v>
      </c>
      <c r="O1149" s="359">
        <f>+VLOOKUP($E1149,Emissions!$1:$1048576,MATCH(DATE(O$2,1,1),Emissions!$A$1:$LI$1),FALSE)</f>
        <v>0</v>
      </c>
      <c r="P1149" s="359">
        <f>+VLOOKUP($E1149,Emissions!$1:$1048576,MATCH(DATE(P$2,1,1),Emissions!$A$1:$LI$1),FALSE)</f>
        <v>0</v>
      </c>
      <c r="Q1149" s="359">
        <f>+VLOOKUP($E1149,Emissions!$1:$1048576,MATCH(DATE(Q$2,1,1),Emissions!$A$1:$LI$1),FALSE)</f>
        <v>0</v>
      </c>
      <c r="R1149" s="359">
        <f>+VLOOKUP($E1149,Emissions!$1:$1048576,MATCH(DATE(R$2,1,1),Emissions!$A$1:$LI$1),FALSE)</f>
        <v>0</v>
      </c>
      <c r="S1149" s="359">
        <f>+VLOOKUP($E1149,Emissions!$1:$1048576,MATCH(DATE(S$2,1,1),Emissions!$A$1:$LI$1),FALSE)</f>
        <v>0</v>
      </c>
      <c r="T1149" s="359">
        <f>+VLOOKUP($E1149,Emissions!$1:$1048576,MATCH(DATE(T$2,1,1),Emissions!$A$1:$LI$1),FALSE)</f>
        <v>0</v>
      </c>
      <c r="U1149" s="359">
        <f>+VLOOKUP($E1149,Emissions!$1:$1048576,MATCH(DATE(U$2,1,1),Emissions!$A$1:$LI$1),FALSE)</f>
        <v>0</v>
      </c>
      <c r="V1149" s="359">
        <f>+VLOOKUP($E1149,Emissions!$1:$1048576,MATCH(DATE(V$2,1,1),Emissions!$A$1:$LI$1),FALSE)</f>
        <v>0</v>
      </c>
      <c r="W1149" s="359">
        <f>+VLOOKUP($E1149,Emissions!$1:$1048576,MATCH(DATE(W$2,1,1),Emissions!$A$1:$LI$1),FALSE)</f>
        <v>0</v>
      </c>
      <c r="X1149" s="359">
        <f>+VLOOKUP($E1149,Emissions!$1:$1048576,MATCH(DATE(X$2,1,1),Emissions!$A$1:$LI$1),FALSE)</f>
        <v>0</v>
      </c>
      <c r="Y1149" s="359">
        <f>+VLOOKUP($E1149,Emissions!$1:$1048576,MATCH(DATE(Y$2,1,1),Emissions!$A$1:$LI$1),FALSE)</f>
        <v>0</v>
      </c>
      <c r="Z1149" s="359">
        <f>+VLOOKUP($E1149,Emissions!$1:$1048576,MATCH(DATE(Z$2,1,1),Emissions!$A$1:$LI$1),FALSE)</f>
        <v>0</v>
      </c>
      <c r="AA1149" s="359">
        <f>+VLOOKUP($E1149,Emissions!$1:$1048576,MATCH(DATE(AA$2,1,1),Emissions!$A$1:$LI$1),FALSE)</f>
        <v>0</v>
      </c>
      <c r="AB1149" s="359">
        <f>+VLOOKUP($E1149,Emissions!$1:$1048576,MATCH(DATE(AB$2,1,1),Emissions!$A$1:$LI$1),FALSE)</f>
        <v>0</v>
      </c>
      <c r="AC1149" s="359">
        <f>+VLOOKUP($E1149,Emissions!$1:$1048576,MATCH(DATE(AC$2,1,1),Emissions!$A$1:$LI$1),FALSE)</f>
        <v>0</v>
      </c>
      <c r="AD1149" s="359">
        <f>+VLOOKUP($E1149,Emissions!$1:$1048576,MATCH(DATE(AD$2,1,1),Emissions!$A$1:$LI$1),FALSE)</f>
        <v>0</v>
      </c>
      <c r="AE1149" s="359">
        <f>+VLOOKUP($E1149,Emissions!$1:$1048576,MATCH(DATE(AE$2,1,1),Emissions!$A$1:$LI$1),FALSE)</f>
        <v>0</v>
      </c>
      <c r="AF1149" s="359">
        <f>+VLOOKUP($E1149,Emissions!$1:$1048576,MATCH(DATE(AF$2,1,1),Emissions!$A$1:$LI$1),FALSE)</f>
        <v>0</v>
      </c>
      <c r="AG1149" s="359">
        <f>+VLOOKUP($E1149,Emissions!$1:$1048576,MATCH(DATE(AG$2,1,1),Emissions!$A$1:$LI$1),FALSE)</f>
        <v>0</v>
      </c>
      <c r="AH1149" s="359">
        <f>+VLOOKUP($E1149,Emissions!$1:$1048576,MATCH(DATE(AH$2,1,1),Emissions!$A$1:$LI$1),FALSE)</f>
        <v>0</v>
      </c>
      <c r="AI1149" s="359">
        <f>+VLOOKUP($E1149,Emissions!$1:$1048576,MATCH(DATE(AI$2,1,1),Emissions!$A$1:$LI$1),FALSE)</f>
        <v>0</v>
      </c>
      <c r="AJ1149" s="359">
        <f>+VLOOKUP($E1149,Emissions!$1:$1048576,MATCH(DATE(AJ$2,1,1),Emissions!$A$1:$LI$1),FALSE)</f>
        <v>0</v>
      </c>
      <c r="AK1149" s="359">
        <f>+VLOOKUP($E1149,Emissions!$1:$1048576,MATCH(DATE(AK$2,1,1),Emissions!$A$1:$LI$1),FALSE)</f>
        <v>0</v>
      </c>
      <c r="AL1149" s="359">
        <f>+VLOOKUP($E1149,Emissions!$1:$1048576,MATCH(DATE(AL$2,1,1),Emissions!$A$1:$LI$1),FALSE)</f>
        <v>0</v>
      </c>
      <c r="AM1149" s="359">
        <f>+VLOOKUP($E1149,Emissions!$1:$1048576,MATCH(DATE(AM$2,1,1),Emissions!$A$1:$LI$1),FALSE)</f>
        <v>0</v>
      </c>
      <c r="AN1149" s="359">
        <f>+VLOOKUP($E1149,Emissions!$1:$1048576,MATCH(DATE(AN$2,1,1),Emissions!$A$1:$LI$1),FALSE)</f>
        <v>0</v>
      </c>
      <c r="AO1149" s="359">
        <f>+VLOOKUP($E1149,Emissions!$1:$1048576,MATCH(DATE(AO$2,1,1),Emissions!$A$1:$LI$1),FALSE)</f>
        <v>0</v>
      </c>
      <c r="AP1149" s="359">
        <f>+VLOOKUP($E1149,Emissions!$1:$1048576,MATCH(DATE(AP$2,1,1),Emissions!$A$1:$LI$1),FALSE)</f>
        <v>0</v>
      </c>
      <c r="AQ1149" s="359">
        <f>+VLOOKUP($E1149,Emissions!$1:$1048576,MATCH(DATE(AQ$2,1,1),Emissions!$A$1:$LI$1),FALSE)</f>
        <v>0</v>
      </c>
      <c r="AR1149" s="359">
        <f>+VLOOKUP($E1149,Emissions!$1:$1048576,MATCH(DATE(AR$2,1,1),Emissions!$A$1:$LI$1),FALSE)</f>
        <v>0</v>
      </c>
      <c r="AS1149" s="359">
        <f>+VLOOKUP($E1149,Emissions!$1:$1048576,MATCH(DATE(AS$2,1,1),Emissions!$A$1:$LI$1),FALSE)</f>
        <v>0</v>
      </c>
      <c r="AT1149" s="359">
        <f>+VLOOKUP($E1149,Emissions!$1:$1048576,MATCH(DATE(AT$2,1,1),Emissions!$A$1:$LI$1),FALSE)</f>
        <v>0</v>
      </c>
      <c r="AU1149" s="359">
        <f>+VLOOKUP($E1149,Emissions!$1:$1048576,MATCH(DATE(AU$2,1,1),Emissions!$A$1:$LI$1),FALSE)</f>
        <v>0</v>
      </c>
      <c r="AV1149" s="359">
        <f>+VLOOKUP($E1149,Emissions!$1:$1048576,MATCH(DATE(AV$2,1,1),Emissions!$A$1:$LI$1),FALSE)</f>
        <v>0</v>
      </c>
      <c r="AW1149" s="359">
        <f>+VLOOKUP($E1149,Emissions!$1:$1048576,MATCH(DATE(AW$2,1,1),Emissions!$A$1:$LI$1),FALSE)</f>
        <v>0</v>
      </c>
      <c r="AX1149" s="359">
        <f>+VLOOKUP($E1149,Emissions!$1:$1048576,MATCH(DATE(AX$2,1,1),Emissions!$A$1:$LI$1),FALSE)</f>
        <v>0</v>
      </c>
      <c r="AY1149" s="359">
        <f>+VLOOKUP($E1149,Emissions!$1:$1048576,MATCH(DATE(AY$2,1,1),Emissions!$A$1:$LI$1),FALSE)</f>
        <v>0</v>
      </c>
      <c r="AZ1149" s="359">
        <f>+VLOOKUP($E1149,Emissions!$1:$1048576,MATCH(DATE(AZ$2,1,1),Emissions!$A$1:$LI$1),FALSE)</f>
        <v>0</v>
      </c>
      <c r="BA1149" s="359">
        <f>+VLOOKUP($E1149,Emissions!$1:$1048576,MATCH(DATE(BA$2,1,1),Emissions!$A$1:$LI$1),FALSE)</f>
        <v>0</v>
      </c>
      <c r="BB1149" s="359">
        <f>+VLOOKUP($E1149,Emissions!$1:$1048576,MATCH(DATE(BB$2,1,1),Emissions!$A$1:$LI$1),FALSE)</f>
        <v>0</v>
      </c>
      <c r="BC1149" s="359">
        <f>+VLOOKUP($E1149,Emissions!$1:$1048576,MATCH(DATE(BC$2,1,1),Emissions!$A$1:$LI$1),FALSE)</f>
        <v>0</v>
      </c>
      <c r="BD1149" s="359">
        <f>+VLOOKUP($E1149,Emissions!$1:$1048576,MATCH(DATE(BD$2,1,1),Emissions!$A$1:$LI$1),FALSE)</f>
        <v>0</v>
      </c>
      <c r="BE1149" s="359">
        <f>+VLOOKUP($E1149,Emissions!$1:$1048576,MATCH(DATE(BE$2,1,1),Emissions!$A$1:$LI$1),FALSE)</f>
        <v>0</v>
      </c>
      <c r="BF1149" s="359">
        <f>+VLOOKUP($E1149,Emissions!$1:$1048576,MATCH(DATE(BF$2,1,1),Emissions!$A$1:$LI$1),FALSE)</f>
        <v>0</v>
      </c>
      <c r="BG1149" s="359">
        <f>+VLOOKUP($E1149,Emissions!$1:$1048576,MATCH(DATE(BG$2,1,1),Emissions!$A$1:$LI$1),FALSE)</f>
        <v>0</v>
      </c>
      <c r="BH1149" s="359">
        <f>+VLOOKUP($E1149,Emissions!$1:$1048576,MATCH(DATE(BH$2,1,1),Emissions!$A$1:$LI$1),FALSE)</f>
        <v>0</v>
      </c>
      <c r="BI1149" s="359">
        <f>+VLOOKUP($E1149,Emissions!$1:$1048576,MATCH(DATE(BI$2,1,1),Emissions!$A$1:$LI$1),FALSE)</f>
        <v>0</v>
      </c>
    </row>
    <row r="1150" spans="1:61" ht="15" customHeight="1" x14ac:dyDescent="0.35">
      <c r="A1150" s="409"/>
      <c r="B1150" s="169"/>
      <c r="C1150" s="138" t="s">
        <v>459</v>
      </c>
      <c r="D1150" s="114" t="s">
        <v>1032</v>
      </c>
      <c r="E1150" s="50" t="s">
        <v>3579</v>
      </c>
      <c r="F1150" s="359">
        <f>+VLOOKUP($E1150,Emissions!$1:$1048576,MATCH(DATE(F$2,1,1),Emissions!$A$1:$LI$1),FALSE)</f>
        <v>0</v>
      </c>
      <c r="G1150" s="359">
        <f>+VLOOKUP($E1150,Emissions!$1:$1048576,MATCH(DATE(G$2,1,1),Emissions!$A$1:$LI$1),FALSE)</f>
        <v>0</v>
      </c>
      <c r="H1150" s="359">
        <f>+VLOOKUP($E1150,Emissions!$1:$1048576,MATCH(DATE(H$2,1,1),Emissions!$A$1:$LI$1),FALSE)</f>
        <v>0</v>
      </c>
      <c r="I1150" s="359">
        <f>+VLOOKUP($E1150,Emissions!$1:$1048576,MATCH(DATE(I$2,1,1),Emissions!$A$1:$LI$1),FALSE)</f>
        <v>0</v>
      </c>
      <c r="J1150" s="359">
        <f>+VLOOKUP($E1150,Emissions!$1:$1048576,MATCH(DATE(J$2,1,1),Emissions!$A$1:$LI$1),FALSE)</f>
        <v>0</v>
      </c>
      <c r="K1150" s="359">
        <f>+VLOOKUP($E1150,Emissions!$1:$1048576,MATCH(DATE(K$2,1,1),Emissions!$A$1:$LI$1),FALSE)</f>
        <v>0</v>
      </c>
      <c r="L1150" s="359">
        <f>+VLOOKUP($E1150,Emissions!$1:$1048576,MATCH(DATE(L$2,1,1),Emissions!$A$1:$LI$1),FALSE)</f>
        <v>0</v>
      </c>
      <c r="M1150" s="359">
        <f>+VLOOKUP($E1150,Emissions!$1:$1048576,MATCH(DATE(M$2,1,1),Emissions!$A$1:$LI$1),FALSE)</f>
        <v>0</v>
      </c>
      <c r="N1150" s="359">
        <f>+VLOOKUP($E1150,Emissions!$1:$1048576,MATCH(DATE(N$2,1,1),Emissions!$A$1:$LI$1),FALSE)</f>
        <v>0</v>
      </c>
      <c r="O1150" s="359">
        <f>+VLOOKUP($E1150,Emissions!$1:$1048576,MATCH(DATE(O$2,1,1),Emissions!$A$1:$LI$1),FALSE)</f>
        <v>0</v>
      </c>
      <c r="P1150" s="359">
        <f>+VLOOKUP($E1150,Emissions!$1:$1048576,MATCH(DATE(P$2,1,1),Emissions!$A$1:$LI$1),FALSE)</f>
        <v>0</v>
      </c>
      <c r="Q1150" s="359">
        <f>+VLOOKUP($E1150,Emissions!$1:$1048576,MATCH(DATE(Q$2,1,1),Emissions!$A$1:$LI$1),FALSE)</f>
        <v>0</v>
      </c>
      <c r="R1150" s="359">
        <f>+VLOOKUP($E1150,Emissions!$1:$1048576,MATCH(DATE(R$2,1,1),Emissions!$A$1:$LI$1),FALSE)</f>
        <v>0</v>
      </c>
      <c r="S1150" s="359">
        <f>+VLOOKUP($E1150,Emissions!$1:$1048576,MATCH(DATE(S$2,1,1),Emissions!$A$1:$LI$1),FALSE)</f>
        <v>0</v>
      </c>
      <c r="T1150" s="359">
        <f>+VLOOKUP($E1150,Emissions!$1:$1048576,MATCH(DATE(T$2,1,1),Emissions!$A$1:$LI$1),FALSE)</f>
        <v>0</v>
      </c>
      <c r="U1150" s="359">
        <f>+VLOOKUP($E1150,Emissions!$1:$1048576,MATCH(DATE(U$2,1,1),Emissions!$A$1:$LI$1),FALSE)</f>
        <v>0</v>
      </c>
      <c r="V1150" s="359">
        <f>+VLOOKUP($E1150,Emissions!$1:$1048576,MATCH(DATE(V$2,1,1),Emissions!$A$1:$LI$1),FALSE)</f>
        <v>0</v>
      </c>
      <c r="W1150" s="359">
        <f>+VLOOKUP($E1150,Emissions!$1:$1048576,MATCH(DATE(W$2,1,1),Emissions!$A$1:$LI$1),FALSE)</f>
        <v>0</v>
      </c>
      <c r="X1150" s="359">
        <f>+VLOOKUP($E1150,Emissions!$1:$1048576,MATCH(DATE(X$2,1,1),Emissions!$A$1:$LI$1),FALSE)</f>
        <v>0</v>
      </c>
      <c r="Y1150" s="359">
        <f>+VLOOKUP($E1150,Emissions!$1:$1048576,MATCH(DATE(Y$2,1,1),Emissions!$A$1:$LI$1),FALSE)</f>
        <v>0</v>
      </c>
      <c r="Z1150" s="359">
        <f>+VLOOKUP($E1150,Emissions!$1:$1048576,MATCH(DATE(Z$2,1,1),Emissions!$A$1:$LI$1),FALSE)</f>
        <v>0</v>
      </c>
      <c r="AA1150" s="359">
        <f>+VLOOKUP($E1150,Emissions!$1:$1048576,MATCH(DATE(AA$2,1,1),Emissions!$A$1:$LI$1),FALSE)</f>
        <v>0</v>
      </c>
      <c r="AB1150" s="359">
        <f>+VLOOKUP($E1150,Emissions!$1:$1048576,MATCH(DATE(AB$2,1,1),Emissions!$A$1:$LI$1),FALSE)</f>
        <v>0</v>
      </c>
      <c r="AC1150" s="359">
        <f>+VLOOKUP($E1150,Emissions!$1:$1048576,MATCH(DATE(AC$2,1,1),Emissions!$A$1:$LI$1),FALSE)</f>
        <v>0</v>
      </c>
      <c r="AD1150" s="359">
        <f>+VLOOKUP($E1150,Emissions!$1:$1048576,MATCH(DATE(AD$2,1,1),Emissions!$A$1:$LI$1),FALSE)</f>
        <v>0</v>
      </c>
      <c r="AE1150" s="359">
        <f>+VLOOKUP($E1150,Emissions!$1:$1048576,MATCH(DATE(AE$2,1,1),Emissions!$A$1:$LI$1),FALSE)</f>
        <v>0</v>
      </c>
      <c r="AF1150" s="359">
        <f>+VLOOKUP($E1150,Emissions!$1:$1048576,MATCH(DATE(AF$2,1,1),Emissions!$A$1:$LI$1),FALSE)</f>
        <v>0</v>
      </c>
      <c r="AG1150" s="359">
        <f>+VLOOKUP($E1150,Emissions!$1:$1048576,MATCH(DATE(AG$2,1,1),Emissions!$A$1:$LI$1),FALSE)</f>
        <v>0</v>
      </c>
      <c r="AH1150" s="359">
        <f>+VLOOKUP($E1150,Emissions!$1:$1048576,MATCH(DATE(AH$2,1,1),Emissions!$A$1:$LI$1),FALSE)</f>
        <v>0</v>
      </c>
      <c r="AI1150" s="359">
        <f>+VLOOKUP($E1150,Emissions!$1:$1048576,MATCH(DATE(AI$2,1,1),Emissions!$A$1:$LI$1),FALSE)</f>
        <v>0</v>
      </c>
      <c r="AJ1150" s="359">
        <f>+VLOOKUP($E1150,Emissions!$1:$1048576,MATCH(DATE(AJ$2,1,1),Emissions!$A$1:$LI$1),FALSE)</f>
        <v>0</v>
      </c>
      <c r="AK1150" s="359">
        <f>+VLOOKUP($E1150,Emissions!$1:$1048576,MATCH(DATE(AK$2,1,1),Emissions!$A$1:$LI$1),FALSE)</f>
        <v>0</v>
      </c>
      <c r="AL1150" s="359">
        <f>+VLOOKUP($E1150,Emissions!$1:$1048576,MATCH(DATE(AL$2,1,1),Emissions!$A$1:$LI$1),FALSE)</f>
        <v>0</v>
      </c>
      <c r="AM1150" s="359">
        <f>+VLOOKUP($E1150,Emissions!$1:$1048576,MATCH(DATE(AM$2,1,1),Emissions!$A$1:$LI$1),FALSE)</f>
        <v>0</v>
      </c>
      <c r="AN1150" s="359">
        <f>+VLOOKUP($E1150,Emissions!$1:$1048576,MATCH(DATE(AN$2,1,1),Emissions!$A$1:$LI$1),FALSE)</f>
        <v>0</v>
      </c>
      <c r="AO1150" s="359">
        <f>+VLOOKUP($E1150,Emissions!$1:$1048576,MATCH(DATE(AO$2,1,1),Emissions!$A$1:$LI$1),FALSE)</f>
        <v>0</v>
      </c>
      <c r="AP1150" s="359">
        <f>+VLOOKUP($E1150,Emissions!$1:$1048576,MATCH(DATE(AP$2,1,1),Emissions!$A$1:$LI$1),FALSE)</f>
        <v>0</v>
      </c>
      <c r="AQ1150" s="359">
        <f>+VLOOKUP($E1150,Emissions!$1:$1048576,MATCH(DATE(AQ$2,1,1),Emissions!$A$1:$LI$1),FALSE)</f>
        <v>0</v>
      </c>
      <c r="AR1150" s="359">
        <f>+VLOOKUP($E1150,Emissions!$1:$1048576,MATCH(DATE(AR$2,1,1),Emissions!$A$1:$LI$1),FALSE)</f>
        <v>0</v>
      </c>
      <c r="AS1150" s="359">
        <f>+VLOOKUP($E1150,Emissions!$1:$1048576,MATCH(DATE(AS$2,1,1),Emissions!$A$1:$LI$1),FALSE)</f>
        <v>0</v>
      </c>
      <c r="AT1150" s="359">
        <f>+VLOOKUP($E1150,Emissions!$1:$1048576,MATCH(DATE(AT$2,1,1),Emissions!$A$1:$LI$1),FALSE)</f>
        <v>0</v>
      </c>
      <c r="AU1150" s="359">
        <f>+VLOOKUP($E1150,Emissions!$1:$1048576,MATCH(DATE(AU$2,1,1),Emissions!$A$1:$LI$1),FALSE)</f>
        <v>0</v>
      </c>
      <c r="AV1150" s="359">
        <f>+VLOOKUP($E1150,Emissions!$1:$1048576,MATCH(DATE(AV$2,1,1),Emissions!$A$1:$LI$1),FALSE)</f>
        <v>0</v>
      </c>
      <c r="AW1150" s="359">
        <f>+VLOOKUP($E1150,Emissions!$1:$1048576,MATCH(DATE(AW$2,1,1),Emissions!$A$1:$LI$1),FALSE)</f>
        <v>0</v>
      </c>
      <c r="AX1150" s="359">
        <f>+VLOOKUP($E1150,Emissions!$1:$1048576,MATCH(DATE(AX$2,1,1),Emissions!$A$1:$LI$1),FALSE)</f>
        <v>0</v>
      </c>
      <c r="AY1150" s="359">
        <f>+VLOOKUP($E1150,Emissions!$1:$1048576,MATCH(DATE(AY$2,1,1),Emissions!$A$1:$LI$1),FALSE)</f>
        <v>0</v>
      </c>
      <c r="AZ1150" s="359">
        <f>+VLOOKUP($E1150,Emissions!$1:$1048576,MATCH(DATE(AZ$2,1,1),Emissions!$A$1:$LI$1),FALSE)</f>
        <v>0</v>
      </c>
      <c r="BA1150" s="359">
        <f>+VLOOKUP($E1150,Emissions!$1:$1048576,MATCH(DATE(BA$2,1,1),Emissions!$A$1:$LI$1),FALSE)</f>
        <v>0</v>
      </c>
      <c r="BB1150" s="359">
        <f>+VLOOKUP($E1150,Emissions!$1:$1048576,MATCH(DATE(BB$2,1,1),Emissions!$A$1:$LI$1),FALSE)</f>
        <v>0</v>
      </c>
      <c r="BC1150" s="359">
        <f>+VLOOKUP($E1150,Emissions!$1:$1048576,MATCH(DATE(BC$2,1,1),Emissions!$A$1:$LI$1),FALSE)</f>
        <v>0</v>
      </c>
      <c r="BD1150" s="359">
        <f>+VLOOKUP($E1150,Emissions!$1:$1048576,MATCH(DATE(BD$2,1,1),Emissions!$A$1:$LI$1),FALSE)</f>
        <v>0</v>
      </c>
      <c r="BE1150" s="359">
        <f>+VLOOKUP($E1150,Emissions!$1:$1048576,MATCH(DATE(BE$2,1,1),Emissions!$A$1:$LI$1),FALSE)</f>
        <v>0</v>
      </c>
      <c r="BF1150" s="359">
        <f>+VLOOKUP($E1150,Emissions!$1:$1048576,MATCH(DATE(BF$2,1,1),Emissions!$A$1:$LI$1),FALSE)</f>
        <v>0</v>
      </c>
      <c r="BG1150" s="359">
        <f>+VLOOKUP($E1150,Emissions!$1:$1048576,MATCH(DATE(BG$2,1,1),Emissions!$A$1:$LI$1),FALSE)</f>
        <v>0</v>
      </c>
      <c r="BH1150" s="359">
        <f>+VLOOKUP($E1150,Emissions!$1:$1048576,MATCH(DATE(BH$2,1,1),Emissions!$A$1:$LI$1),FALSE)</f>
        <v>0</v>
      </c>
      <c r="BI1150" s="359">
        <f>+VLOOKUP($E1150,Emissions!$1:$1048576,MATCH(DATE(BI$2,1,1),Emissions!$A$1:$LI$1),FALSE)</f>
        <v>0</v>
      </c>
    </row>
    <row r="1151" spans="1:61" ht="15" customHeight="1" x14ac:dyDescent="0.35">
      <c r="A1151" s="409"/>
      <c r="B1151" s="169"/>
      <c r="C1151" s="138" t="s">
        <v>460</v>
      </c>
      <c r="D1151" s="114" t="s">
        <v>1032</v>
      </c>
      <c r="E1151" s="50" t="s">
        <v>3580</v>
      </c>
      <c r="F1151" s="359">
        <f>+VLOOKUP($E1151,Emissions!$1:$1048576,MATCH(DATE(F$2,1,1),Emissions!$A$1:$LI$1),FALSE)</f>
        <v>0</v>
      </c>
      <c r="G1151" s="359">
        <f>+VLOOKUP($E1151,Emissions!$1:$1048576,MATCH(DATE(G$2,1,1),Emissions!$A$1:$LI$1),FALSE)</f>
        <v>0</v>
      </c>
      <c r="H1151" s="359">
        <f>+VLOOKUP($E1151,Emissions!$1:$1048576,MATCH(DATE(H$2,1,1),Emissions!$A$1:$LI$1),FALSE)</f>
        <v>0</v>
      </c>
      <c r="I1151" s="359">
        <f>+VLOOKUP($E1151,Emissions!$1:$1048576,MATCH(DATE(I$2,1,1),Emissions!$A$1:$LI$1),FALSE)</f>
        <v>0</v>
      </c>
      <c r="J1151" s="359">
        <f>+VLOOKUP($E1151,Emissions!$1:$1048576,MATCH(DATE(J$2,1,1),Emissions!$A$1:$LI$1),FALSE)</f>
        <v>0</v>
      </c>
      <c r="K1151" s="359">
        <f>+VLOOKUP($E1151,Emissions!$1:$1048576,MATCH(DATE(K$2,1,1),Emissions!$A$1:$LI$1),FALSE)</f>
        <v>0</v>
      </c>
      <c r="L1151" s="359">
        <f>+VLOOKUP($E1151,Emissions!$1:$1048576,MATCH(DATE(L$2,1,1),Emissions!$A$1:$LI$1),FALSE)</f>
        <v>0</v>
      </c>
      <c r="M1151" s="359">
        <f>+VLOOKUP($E1151,Emissions!$1:$1048576,MATCH(DATE(M$2,1,1),Emissions!$A$1:$LI$1),FALSE)</f>
        <v>0</v>
      </c>
      <c r="N1151" s="359">
        <f>+VLOOKUP($E1151,Emissions!$1:$1048576,MATCH(DATE(N$2,1,1),Emissions!$A$1:$LI$1),FALSE)</f>
        <v>0</v>
      </c>
      <c r="O1151" s="359">
        <f>+VLOOKUP($E1151,Emissions!$1:$1048576,MATCH(DATE(O$2,1,1),Emissions!$A$1:$LI$1),FALSE)</f>
        <v>0</v>
      </c>
      <c r="P1151" s="359">
        <f>+VLOOKUP($E1151,Emissions!$1:$1048576,MATCH(DATE(P$2,1,1),Emissions!$A$1:$LI$1),FALSE)</f>
        <v>0</v>
      </c>
      <c r="Q1151" s="359">
        <f>+VLOOKUP($E1151,Emissions!$1:$1048576,MATCH(DATE(Q$2,1,1),Emissions!$A$1:$LI$1),FALSE)</f>
        <v>0</v>
      </c>
      <c r="R1151" s="359">
        <f>+VLOOKUP($E1151,Emissions!$1:$1048576,MATCH(DATE(R$2,1,1),Emissions!$A$1:$LI$1),FALSE)</f>
        <v>0</v>
      </c>
      <c r="S1151" s="359">
        <f>+VLOOKUP($E1151,Emissions!$1:$1048576,MATCH(DATE(S$2,1,1),Emissions!$A$1:$LI$1),FALSE)</f>
        <v>0</v>
      </c>
      <c r="T1151" s="359">
        <f>+VLOOKUP($E1151,Emissions!$1:$1048576,MATCH(DATE(T$2,1,1),Emissions!$A$1:$LI$1),FALSE)</f>
        <v>0</v>
      </c>
      <c r="U1151" s="359">
        <f>+VLOOKUP($E1151,Emissions!$1:$1048576,MATCH(DATE(U$2,1,1),Emissions!$A$1:$LI$1),FALSE)</f>
        <v>0</v>
      </c>
      <c r="V1151" s="359">
        <f>+VLOOKUP($E1151,Emissions!$1:$1048576,MATCH(DATE(V$2,1,1),Emissions!$A$1:$LI$1),FALSE)</f>
        <v>0</v>
      </c>
      <c r="W1151" s="359">
        <f>+VLOOKUP($E1151,Emissions!$1:$1048576,MATCH(DATE(W$2,1,1),Emissions!$A$1:$LI$1),FALSE)</f>
        <v>0</v>
      </c>
      <c r="X1151" s="359">
        <f>+VLOOKUP($E1151,Emissions!$1:$1048576,MATCH(DATE(X$2,1,1),Emissions!$A$1:$LI$1),FALSE)</f>
        <v>0</v>
      </c>
      <c r="Y1151" s="359">
        <f>+VLOOKUP($E1151,Emissions!$1:$1048576,MATCH(DATE(Y$2,1,1),Emissions!$A$1:$LI$1),FALSE)</f>
        <v>0</v>
      </c>
      <c r="Z1151" s="359">
        <f>+VLOOKUP($E1151,Emissions!$1:$1048576,MATCH(DATE(Z$2,1,1),Emissions!$A$1:$LI$1),FALSE)</f>
        <v>0</v>
      </c>
      <c r="AA1151" s="359">
        <f>+VLOOKUP($E1151,Emissions!$1:$1048576,MATCH(DATE(AA$2,1,1),Emissions!$A$1:$LI$1),FALSE)</f>
        <v>0</v>
      </c>
      <c r="AB1151" s="359">
        <f>+VLOOKUP($E1151,Emissions!$1:$1048576,MATCH(DATE(AB$2,1,1),Emissions!$A$1:$LI$1),FALSE)</f>
        <v>0</v>
      </c>
      <c r="AC1151" s="359">
        <f>+VLOOKUP($E1151,Emissions!$1:$1048576,MATCH(DATE(AC$2,1,1),Emissions!$A$1:$LI$1),FALSE)</f>
        <v>0</v>
      </c>
      <c r="AD1151" s="359">
        <f>+VLOOKUP($E1151,Emissions!$1:$1048576,MATCH(DATE(AD$2,1,1),Emissions!$A$1:$LI$1),FALSE)</f>
        <v>0</v>
      </c>
      <c r="AE1151" s="359">
        <f>+VLOOKUP($E1151,Emissions!$1:$1048576,MATCH(DATE(AE$2,1,1),Emissions!$A$1:$LI$1),FALSE)</f>
        <v>0</v>
      </c>
      <c r="AF1151" s="359">
        <f>+VLOOKUP($E1151,Emissions!$1:$1048576,MATCH(DATE(AF$2,1,1),Emissions!$A$1:$LI$1),FALSE)</f>
        <v>0</v>
      </c>
      <c r="AG1151" s="359">
        <f>+VLOOKUP($E1151,Emissions!$1:$1048576,MATCH(DATE(AG$2,1,1),Emissions!$A$1:$LI$1),FALSE)</f>
        <v>0</v>
      </c>
      <c r="AH1151" s="359">
        <f>+VLOOKUP($E1151,Emissions!$1:$1048576,MATCH(DATE(AH$2,1,1),Emissions!$A$1:$LI$1),FALSE)</f>
        <v>0</v>
      </c>
      <c r="AI1151" s="359">
        <f>+VLOOKUP($E1151,Emissions!$1:$1048576,MATCH(DATE(AI$2,1,1),Emissions!$A$1:$LI$1),FALSE)</f>
        <v>0</v>
      </c>
      <c r="AJ1151" s="359">
        <f>+VLOOKUP($E1151,Emissions!$1:$1048576,MATCH(DATE(AJ$2,1,1),Emissions!$A$1:$LI$1),FALSE)</f>
        <v>0</v>
      </c>
      <c r="AK1151" s="359">
        <f>+VLOOKUP($E1151,Emissions!$1:$1048576,MATCH(DATE(AK$2,1,1),Emissions!$A$1:$LI$1),FALSE)</f>
        <v>0</v>
      </c>
      <c r="AL1151" s="359">
        <f>+VLOOKUP($E1151,Emissions!$1:$1048576,MATCH(DATE(AL$2,1,1),Emissions!$A$1:$LI$1),FALSE)</f>
        <v>0</v>
      </c>
      <c r="AM1151" s="359">
        <f>+VLOOKUP($E1151,Emissions!$1:$1048576,MATCH(DATE(AM$2,1,1),Emissions!$A$1:$LI$1),FALSE)</f>
        <v>0</v>
      </c>
      <c r="AN1151" s="359">
        <f>+VLOOKUP($E1151,Emissions!$1:$1048576,MATCH(DATE(AN$2,1,1),Emissions!$A$1:$LI$1),FALSE)</f>
        <v>0</v>
      </c>
      <c r="AO1151" s="359">
        <f>+VLOOKUP($E1151,Emissions!$1:$1048576,MATCH(DATE(AO$2,1,1),Emissions!$A$1:$LI$1),FALSE)</f>
        <v>0</v>
      </c>
      <c r="AP1151" s="359">
        <f>+VLOOKUP($E1151,Emissions!$1:$1048576,MATCH(DATE(AP$2,1,1),Emissions!$A$1:$LI$1),FALSE)</f>
        <v>0</v>
      </c>
      <c r="AQ1151" s="359">
        <f>+VLOOKUP($E1151,Emissions!$1:$1048576,MATCH(DATE(AQ$2,1,1),Emissions!$A$1:$LI$1),FALSE)</f>
        <v>0</v>
      </c>
      <c r="AR1151" s="359">
        <f>+VLOOKUP($E1151,Emissions!$1:$1048576,MATCH(DATE(AR$2,1,1),Emissions!$A$1:$LI$1),FALSE)</f>
        <v>0</v>
      </c>
      <c r="AS1151" s="359">
        <f>+VLOOKUP($E1151,Emissions!$1:$1048576,MATCH(DATE(AS$2,1,1),Emissions!$A$1:$LI$1),FALSE)</f>
        <v>0</v>
      </c>
      <c r="AT1151" s="359">
        <f>+VLOOKUP($E1151,Emissions!$1:$1048576,MATCH(DATE(AT$2,1,1),Emissions!$A$1:$LI$1),FALSE)</f>
        <v>0</v>
      </c>
      <c r="AU1151" s="359">
        <f>+VLOOKUP($E1151,Emissions!$1:$1048576,MATCH(DATE(AU$2,1,1),Emissions!$A$1:$LI$1),FALSE)</f>
        <v>0</v>
      </c>
      <c r="AV1151" s="359">
        <f>+VLOOKUP($E1151,Emissions!$1:$1048576,MATCH(DATE(AV$2,1,1),Emissions!$A$1:$LI$1),FALSE)</f>
        <v>0</v>
      </c>
      <c r="AW1151" s="359">
        <f>+VLOOKUP($E1151,Emissions!$1:$1048576,MATCH(DATE(AW$2,1,1),Emissions!$A$1:$LI$1),FALSE)</f>
        <v>0</v>
      </c>
      <c r="AX1151" s="359">
        <f>+VLOOKUP($E1151,Emissions!$1:$1048576,MATCH(DATE(AX$2,1,1),Emissions!$A$1:$LI$1),FALSE)</f>
        <v>0</v>
      </c>
      <c r="AY1151" s="359">
        <f>+VLOOKUP($E1151,Emissions!$1:$1048576,MATCH(DATE(AY$2,1,1),Emissions!$A$1:$LI$1),FALSE)</f>
        <v>0</v>
      </c>
      <c r="AZ1151" s="359">
        <f>+VLOOKUP($E1151,Emissions!$1:$1048576,MATCH(DATE(AZ$2,1,1),Emissions!$A$1:$LI$1),FALSE)</f>
        <v>0</v>
      </c>
      <c r="BA1151" s="359">
        <f>+VLOOKUP($E1151,Emissions!$1:$1048576,MATCH(DATE(BA$2,1,1),Emissions!$A$1:$LI$1),FALSE)</f>
        <v>0</v>
      </c>
      <c r="BB1151" s="359">
        <f>+VLOOKUP($E1151,Emissions!$1:$1048576,MATCH(DATE(BB$2,1,1),Emissions!$A$1:$LI$1),FALSE)</f>
        <v>0</v>
      </c>
      <c r="BC1151" s="359">
        <f>+VLOOKUP($E1151,Emissions!$1:$1048576,MATCH(DATE(BC$2,1,1),Emissions!$A$1:$LI$1),FALSE)</f>
        <v>0</v>
      </c>
      <c r="BD1151" s="359">
        <f>+VLOOKUP($E1151,Emissions!$1:$1048576,MATCH(DATE(BD$2,1,1),Emissions!$A$1:$LI$1),FALSE)</f>
        <v>0</v>
      </c>
      <c r="BE1151" s="359">
        <f>+VLOOKUP($E1151,Emissions!$1:$1048576,MATCH(DATE(BE$2,1,1),Emissions!$A$1:$LI$1),FALSE)</f>
        <v>0</v>
      </c>
      <c r="BF1151" s="359">
        <f>+VLOOKUP($E1151,Emissions!$1:$1048576,MATCH(DATE(BF$2,1,1),Emissions!$A$1:$LI$1),FALSE)</f>
        <v>0</v>
      </c>
      <c r="BG1151" s="359">
        <f>+VLOOKUP($E1151,Emissions!$1:$1048576,MATCH(DATE(BG$2,1,1),Emissions!$A$1:$LI$1),FALSE)</f>
        <v>0</v>
      </c>
      <c r="BH1151" s="359">
        <f>+VLOOKUP($E1151,Emissions!$1:$1048576,MATCH(DATE(BH$2,1,1),Emissions!$A$1:$LI$1),FALSE)</f>
        <v>0</v>
      </c>
      <c r="BI1151" s="359">
        <f>+VLOOKUP($E1151,Emissions!$1:$1048576,MATCH(DATE(BI$2,1,1),Emissions!$A$1:$LI$1),FALSE)</f>
        <v>0</v>
      </c>
    </row>
    <row r="1152" spans="1:61" s="92" customFormat="1" ht="15" customHeight="1" x14ac:dyDescent="0.35">
      <c r="A1152" s="409"/>
      <c r="B1152" s="169"/>
      <c r="C1152" s="137" t="s">
        <v>3337</v>
      </c>
      <c r="D1152" s="147" t="s">
        <v>1032</v>
      </c>
      <c r="E1152" s="136" t="s">
        <v>3581</v>
      </c>
      <c r="F1152" s="325">
        <f>+VLOOKUP($E1152,Emissions!$1:$1048576,MATCH(DATE(F$2,1,1),Emissions!$A$1:$LI$1),FALSE)</f>
        <v>0</v>
      </c>
      <c r="G1152" s="325">
        <f>+VLOOKUP($E1152,Emissions!$1:$1048576,MATCH(DATE(G$2,1,1),Emissions!$A$1:$LI$1),FALSE)</f>
        <v>0</v>
      </c>
      <c r="H1152" s="325">
        <f>+VLOOKUP($E1152,Emissions!$1:$1048576,MATCH(DATE(H$2,1,1),Emissions!$A$1:$LI$1),FALSE)</f>
        <v>0</v>
      </c>
      <c r="I1152" s="325">
        <f>+VLOOKUP($E1152,Emissions!$1:$1048576,MATCH(DATE(I$2,1,1),Emissions!$A$1:$LI$1),FALSE)</f>
        <v>0</v>
      </c>
      <c r="J1152" s="325">
        <f>+VLOOKUP($E1152,Emissions!$1:$1048576,MATCH(DATE(J$2,1,1),Emissions!$A$1:$LI$1),FALSE)</f>
        <v>0</v>
      </c>
      <c r="K1152" s="325">
        <f>+VLOOKUP($E1152,Emissions!$1:$1048576,MATCH(DATE(K$2,1,1),Emissions!$A$1:$LI$1),FALSE)</f>
        <v>0</v>
      </c>
      <c r="L1152" s="325">
        <f>+VLOOKUP($E1152,Emissions!$1:$1048576,MATCH(DATE(L$2,1,1),Emissions!$A$1:$LI$1),FALSE)</f>
        <v>0</v>
      </c>
      <c r="M1152" s="325">
        <f>+VLOOKUP($E1152,Emissions!$1:$1048576,MATCH(DATE(M$2,1,1),Emissions!$A$1:$LI$1),FALSE)</f>
        <v>0</v>
      </c>
      <c r="N1152" s="325">
        <f>+VLOOKUP($E1152,Emissions!$1:$1048576,MATCH(DATE(N$2,1,1),Emissions!$A$1:$LI$1),FALSE)</f>
        <v>0</v>
      </c>
      <c r="O1152" s="325">
        <f>+VLOOKUP($E1152,Emissions!$1:$1048576,MATCH(DATE(O$2,1,1),Emissions!$A$1:$LI$1),FALSE)</f>
        <v>0</v>
      </c>
      <c r="P1152" s="325">
        <f>+VLOOKUP($E1152,Emissions!$1:$1048576,MATCH(DATE(P$2,1,1),Emissions!$A$1:$LI$1),FALSE)</f>
        <v>0</v>
      </c>
      <c r="Q1152" s="325">
        <f>+VLOOKUP($E1152,Emissions!$1:$1048576,MATCH(DATE(Q$2,1,1),Emissions!$A$1:$LI$1),FALSE)</f>
        <v>0</v>
      </c>
      <c r="R1152" s="325">
        <f>+VLOOKUP($E1152,Emissions!$1:$1048576,MATCH(DATE(R$2,1,1),Emissions!$A$1:$LI$1),FALSE)</f>
        <v>0</v>
      </c>
      <c r="S1152" s="325">
        <f>+VLOOKUP($E1152,Emissions!$1:$1048576,MATCH(DATE(S$2,1,1),Emissions!$A$1:$LI$1),FALSE)</f>
        <v>0</v>
      </c>
      <c r="T1152" s="325">
        <f>+VLOOKUP($E1152,Emissions!$1:$1048576,MATCH(DATE(T$2,1,1),Emissions!$A$1:$LI$1),FALSE)</f>
        <v>0</v>
      </c>
      <c r="U1152" s="325">
        <f>+VLOOKUP($E1152,Emissions!$1:$1048576,MATCH(DATE(U$2,1,1),Emissions!$A$1:$LI$1),FALSE)</f>
        <v>0</v>
      </c>
      <c r="V1152" s="325">
        <f>+VLOOKUP($E1152,Emissions!$1:$1048576,MATCH(DATE(V$2,1,1),Emissions!$A$1:$LI$1),FALSE)</f>
        <v>0</v>
      </c>
      <c r="W1152" s="325">
        <f>+VLOOKUP($E1152,Emissions!$1:$1048576,MATCH(DATE(W$2,1,1),Emissions!$A$1:$LI$1),FALSE)</f>
        <v>0</v>
      </c>
      <c r="X1152" s="325">
        <f>+VLOOKUP($E1152,Emissions!$1:$1048576,MATCH(DATE(X$2,1,1),Emissions!$A$1:$LI$1),FALSE)</f>
        <v>0</v>
      </c>
      <c r="Y1152" s="325">
        <f>+VLOOKUP($E1152,Emissions!$1:$1048576,MATCH(DATE(Y$2,1,1),Emissions!$A$1:$LI$1),FALSE)</f>
        <v>0</v>
      </c>
      <c r="Z1152" s="325">
        <f>+VLOOKUP($E1152,Emissions!$1:$1048576,MATCH(DATE(Z$2,1,1),Emissions!$A$1:$LI$1),FALSE)</f>
        <v>0</v>
      </c>
      <c r="AA1152" s="325">
        <f>+VLOOKUP($E1152,Emissions!$1:$1048576,MATCH(DATE(AA$2,1,1),Emissions!$A$1:$LI$1),FALSE)</f>
        <v>0</v>
      </c>
      <c r="AB1152" s="325">
        <f>+VLOOKUP($E1152,Emissions!$1:$1048576,MATCH(DATE(AB$2,1,1),Emissions!$A$1:$LI$1),FALSE)</f>
        <v>0</v>
      </c>
      <c r="AC1152" s="325">
        <f>+VLOOKUP($E1152,Emissions!$1:$1048576,MATCH(DATE(AC$2,1,1),Emissions!$A$1:$LI$1),FALSE)</f>
        <v>0</v>
      </c>
      <c r="AD1152" s="325">
        <f>+VLOOKUP($E1152,Emissions!$1:$1048576,MATCH(DATE(AD$2,1,1),Emissions!$A$1:$LI$1),FALSE)</f>
        <v>0</v>
      </c>
      <c r="AE1152" s="325">
        <f>+VLOOKUP($E1152,Emissions!$1:$1048576,MATCH(DATE(AE$2,1,1),Emissions!$A$1:$LI$1),FALSE)</f>
        <v>0</v>
      </c>
      <c r="AF1152" s="325">
        <f>+VLOOKUP($E1152,Emissions!$1:$1048576,MATCH(DATE(AF$2,1,1),Emissions!$A$1:$LI$1),FALSE)</f>
        <v>0</v>
      </c>
      <c r="AG1152" s="325">
        <f>+VLOOKUP($E1152,Emissions!$1:$1048576,MATCH(DATE(AG$2,1,1),Emissions!$A$1:$LI$1),FALSE)</f>
        <v>0</v>
      </c>
      <c r="AH1152" s="325">
        <f>+VLOOKUP($E1152,Emissions!$1:$1048576,MATCH(DATE(AH$2,1,1),Emissions!$A$1:$LI$1),FALSE)</f>
        <v>0</v>
      </c>
      <c r="AI1152" s="325">
        <f>+VLOOKUP($E1152,Emissions!$1:$1048576,MATCH(DATE(AI$2,1,1),Emissions!$A$1:$LI$1),FALSE)</f>
        <v>0</v>
      </c>
      <c r="AJ1152" s="325">
        <f>+VLOOKUP($E1152,Emissions!$1:$1048576,MATCH(DATE(AJ$2,1,1),Emissions!$A$1:$LI$1),FALSE)</f>
        <v>0</v>
      </c>
      <c r="AK1152" s="325">
        <f>+VLOOKUP($E1152,Emissions!$1:$1048576,MATCH(DATE(AK$2,1,1),Emissions!$A$1:$LI$1),FALSE)</f>
        <v>0</v>
      </c>
      <c r="AL1152" s="325">
        <f>+VLOOKUP($E1152,Emissions!$1:$1048576,MATCH(DATE(AL$2,1,1),Emissions!$A$1:$LI$1),FALSE)</f>
        <v>0</v>
      </c>
      <c r="AM1152" s="325">
        <f>+VLOOKUP($E1152,Emissions!$1:$1048576,MATCH(DATE(AM$2,1,1),Emissions!$A$1:$LI$1),FALSE)</f>
        <v>0</v>
      </c>
      <c r="AN1152" s="325">
        <f>+VLOOKUP($E1152,Emissions!$1:$1048576,MATCH(DATE(AN$2,1,1),Emissions!$A$1:$LI$1),FALSE)</f>
        <v>0</v>
      </c>
      <c r="AO1152" s="325">
        <f>+VLOOKUP($E1152,Emissions!$1:$1048576,MATCH(DATE(AO$2,1,1),Emissions!$A$1:$LI$1),FALSE)</f>
        <v>0</v>
      </c>
      <c r="AP1152" s="325">
        <f>+VLOOKUP($E1152,Emissions!$1:$1048576,MATCH(DATE(AP$2,1,1),Emissions!$A$1:$LI$1),FALSE)</f>
        <v>0</v>
      </c>
      <c r="AQ1152" s="325">
        <f>+VLOOKUP($E1152,Emissions!$1:$1048576,MATCH(DATE(AQ$2,1,1),Emissions!$A$1:$LI$1),FALSE)</f>
        <v>0</v>
      </c>
      <c r="AR1152" s="325">
        <f>+VLOOKUP($E1152,Emissions!$1:$1048576,MATCH(DATE(AR$2,1,1),Emissions!$A$1:$LI$1),FALSE)</f>
        <v>0</v>
      </c>
      <c r="AS1152" s="325">
        <f>+VLOOKUP($E1152,Emissions!$1:$1048576,MATCH(DATE(AS$2,1,1),Emissions!$A$1:$LI$1),FALSE)</f>
        <v>0</v>
      </c>
      <c r="AT1152" s="325">
        <f>+VLOOKUP($E1152,Emissions!$1:$1048576,MATCH(DATE(AT$2,1,1),Emissions!$A$1:$LI$1),FALSE)</f>
        <v>0</v>
      </c>
      <c r="AU1152" s="325">
        <f>+VLOOKUP($E1152,Emissions!$1:$1048576,MATCH(DATE(AU$2,1,1),Emissions!$A$1:$LI$1),FALSE)</f>
        <v>0</v>
      </c>
      <c r="AV1152" s="325">
        <f>+VLOOKUP($E1152,Emissions!$1:$1048576,MATCH(DATE(AV$2,1,1),Emissions!$A$1:$LI$1),FALSE)</f>
        <v>0</v>
      </c>
      <c r="AW1152" s="325">
        <f>+VLOOKUP($E1152,Emissions!$1:$1048576,MATCH(DATE(AW$2,1,1),Emissions!$A$1:$LI$1),FALSE)</f>
        <v>0</v>
      </c>
      <c r="AX1152" s="325">
        <f>+VLOOKUP($E1152,Emissions!$1:$1048576,MATCH(DATE(AX$2,1,1),Emissions!$A$1:$LI$1),FALSE)</f>
        <v>0</v>
      </c>
      <c r="AY1152" s="325">
        <f>+VLOOKUP($E1152,Emissions!$1:$1048576,MATCH(DATE(AY$2,1,1),Emissions!$A$1:$LI$1),FALSE)</f>
        <v>0</v>
      </c>
      <c r="AZ1152" s="325">
        <f>+VLOOKUP($E1152,Emissions!$1:$1048576,MATCH(DATE(AZ$2,1,1),Emissions!$A$1:$LI$1),FALSE)</f>
        <v>0</v>
      </c>
      <c r="BA1152" s="325">
        <f>+VLOOKUP($E1152,Emissions!$1:$1048576,MATCH(DATE(BA$2,1,1),Emissions!$A$1:$LI$1),FALSE)</f>
        <v>0</v>
      </c>
      <c r="BB1152" s="325">
        <f>+VLOOKUP($E1152,Emissions!$1:$1048576,MATCH(DATE(BB$2,1,1),Emissions!$A$1:$LI$1),FALSE)</f>
        <v>0</v>
      </c>
      <c r="BC1152" s="325">
        <f>+VLOOKUP($E1152,Emissions!$1:$1048576,MATCH(DATE(BC$2,1,1),Emissions!$A$1:$LI$1),FALSE)</f>
        <v>0</v>
      </c>
      <c r="BD1152" s="325">
        <f>+VLOOKUP($E1152,Emissions!$1:$1048576,MATCH(DATE(BD$2,1,1),Emissions!$A$1:$LI$1),FALSE)</f>
        <v>0</v>
      </c>
      <c r="BE1152" s="325">
        <f>+VLOOKUP($E1152,Emissions!$1:$1048576,MATCH(DATE(BE$2,1,1),Emissions!$A$1:$LI$1),FALSE)</f>
        <v>0</v>
      </c>
      <c r="BF1152" s="325">
        <f>+VLOOKUP($E1152,Emissions!$1:$1048576,MATCH(DATE(BF$2,1,1),Emissions!$A$1:$LI$1),FALSE)</f>
        <v>0</v>
      </c>
      <c r="BG1152" s="325">
        <f>+VLOOKUP($E1152,Emissions!$1:$1048576,MATCH(DATE(BG$2,1,1),Emissions!$A$1:$LI$1),FALSE)</f>
        <v>0</v>
      </c>
      <c r="BH1152" s="325">
        <f>+VLOOKUP($E1152,Emissions!$1:$1048576,MATCH(DATE(BH$2,1,1),Emissions!$A$1:$LI$1),FALSE)</f>
        <v>0</v>
      </c>
      <c r="BI1152" s="325">
        <f>+VLOOKUP($E1152,Emissions!$1:$1048576,MATCH(DATE(BI$2,1,1),Emissions!$A$1:$LI$1),FALSE)</f>
        <v>0</v>
      </c>
    </row>
    <row r="1153" spans="1:61" ht="15" customHeight="1" x14ac:dyDescent="0.35">
      <c r="A1153" s="409"/>
      <c r="B1153" s="169"/>
      <c r="C1153" s="138" t="s">
        <v>463</v>
      </c>
      <c r="D1153" s="114" t="s">
        <v>1032</v>
      </c>
      <c r="E1153" s="50" t="s">
        <v>3582</v>
      </c>
      <c r="F1153" s="359">
        <f>+VLOOKUP($E1153,Emissions!$1:$1048576,MATCH(DATE(F$2,1,1),Emissions!$A$1:$LI$1),FALSE)</f>
        <v>0</v>
      </c>
      <c r="G1153" s="359">
        <f>+VLOOKUP($E1153,Emissions!$1:$1048576,MATCH(DATE(G$2,1,1),Emissions!$A$1:$LI$1),FALSE)</f>
        <v>0</v>
      </c>
      <c r="H1153" s="359">
        <f>+VLOOKUP($E1153,Emissions!$1:$1048576,MATCH(DATE(H$2,1,1),Emissions!$A$1:$LI$1),FALSE)</f>
        <v>0</v>
      </c>
      <c r="I1153" s="359">
        <f>+VLOOKUP($E1153,Emissions!$1:$1048576,MATCH(DATE(I$2,1,1),Emissions!$A$1:$LI$1),FALSE)</f>
        <v>0</v>
      </c>
      <c r="J1153" s="359">
        <f>+VLOOKUP($E1153,Emissions!$1:$1048576,MATCH(DATE(J$2,1,1),Emissions!$A$1:$LI$1),FALSE)</f>
        <v>0</v>
      </c>
      <c r="K1153" s="359">
        <f>+VLOOKUP($E1153,Emissions!$1:$1048576,MATCH(DATE(K$2,1,1),Emissions!$A$1:$LI$1),FALSE)</f>
        <v>0</v>
      </c>
      <c r="L1153" s="359">
        <f>+VLOOKUP($E1153,Emissions!$1:$1048576,MATCH(DATE(L$2,1,1),Emissions!$A$1:$LI$1),FALSE)</f>
        <v>0</v>
      </c>
      <c r="M1153" s="359">
        <f>+VLOOKUP($E1153,Emissions!$1:$1048576,MATCH(DATE(M$2,1,1),Emissions!$A$1:$LI$1),FALSE)</f>
        <v>0</v>
      </c>
      <c r="N1153" s="359">
        <f>+VLOOKUP($E1153,Emissions!$1:$1048576,MATCH(DATE(N$2,1,1),Emissions!$A$1:$LI$1),FALSE)</f>
        <v>0</v>
      </c>
      <c r="O1153" s="359">
        <f>+VLOOKUP($E1153,Emissions!$1:$1048576,MATCH(DATE(O$2,1,1),Emissions!$A$1:$LI$1),FALSE)</f>
        <v>0</v>
      </c>
      <c r="P1153" s="359">
        <f>+VLOOKUP($E1153,Emissions!$1:$1048576,MATCH(DATE(P$2,1,1),Emissions!$A$1:$LI$1),FALSE)</f>
        <v>0</v>
      </c>
      <c r="Q1153" s="359">
        <f>+VLOOKUP($E1153,Emissions!$1:$1048576,MATCH(DATE(Q$2,1,1),Emissions!$A$1:$LI$1),FALSE)</f>
        <v>0</v>
      </c>
      <c r="R1153" s="359">
        <f>+VLOOKUP($E1153,Emissions!$1:$1048576,MATCH(DATE(R$2,1,1),Emissions!$A$1:$LI$1),FALSE)</f>
        <v>0</v>
      </c>
      <c r="S1153" s="359">
        <f>+VLOOKUP($E1153,Emissions!$1:$1048576,MATCH(DATE(S$2,1,1),Emissions!$A$1:$LI$1),FALSE)</f>
        <v>0</v>
      </c>
      <c r="T1153" s="359">
        <f>+VLOOKUP($E1153,Emissions!$1:$1048576,MATCH(DATE(T$2,1,1),Emissions!$A$1:$LI$1),FALSE)</f>
        <v>0</v>
      </c>
      <c r="U1153" s="359">
        <f>+VLOOKUP($E1153,Emissions!$1:$1048576,MATCH(DATE(U$2,1,1),Emissions!$A$1:$LI$1),FALSE)</f>
        <v>0</v>
      </c>
      <c r="V1153" s="359">
        <f>+VLOOKUP($E1153,Emissions!$1:$1048576,MATCH(DATE(V$2,1,1),Emissions!$A$1:$LI$1),FALSE)</f>
        <v>0</v>
      </c>
      <c r="W1153" s="359">
        <f>+VLOOKUP($E1153,Emissions!$1:$1048576,MATCH(DATE(W$2,1,1),Emissions!$A$1:$LI$1),FALSE)</f>
        <v>0</v>
      </c>
      <c r="X1153" s="359">
        <f>+VLOOKUP($E1153,Emissions!$1:$1048576,MATCH(DATE(X$2,1,1),Emissions!$A$1:$LI$1),FALSE)</f>
        <v>0</v>
      </c>
      <c r="Y1153" s="359">
        <f>+VLOOKUP($E1153,Emissions!$1:$1048576,MATCH(DATE(Y$2,1,1),Emissions!$A$1:$LI$1),FALSE)</f>
        <v>0</v>
      </c>
      <c r="Z1153" s="359">
        <f>+VLOOKUP($E1153,Emissions!$1:$1048576,MATCH(DATE(Z$2,1,1),Emissions!$A$1:$LI$1),FALSE)</f>
        <v>0</v>
      </c>
      <c r="AA1153" s="359">
        <f>+VLOOKUP($E1153,Emissions!$1:$1048576,MATCH(DATE(AA$2,1,1),Emissions!$A$1:$LI$1),FALSE)</f>
        <v>0</v>
      </c>
      <c r="AB1153" s="359">
        <f>+VLOOKUP($E1153,Emissions!$1:$1048576,MATCH(DATE(AB$2,1,1),Emissions!$A$1:$LI$1),FALSE)</f>
        <v>0</v>
      </c>
      <c r="AC1153" s="359">
        <f>+VLOOKUP($E1153,Emissions!$1:$1048576,MATCH(DATE(AC$2,1,1),Emissions!$A$1:$LI$1),FALSE)</f>
        <v>0</v>
      </c>
      <c r="AD1153" s="359">
        <f>+VLOOKUP($E1153,Emissions!$1:$1048576,MATCH(DATE(AD$2,1,1),Emissions!$A$1:$LI$1),FALSE)</f>
        <v>0</v>
      </c>
      <c r="AE1153" s="359">
        <f>+VLOOKUP($E1153,Emissions!$1:$1048576,MATCH(DATE(AE$2,1,1),Emissions!$A$1:$LI$1),FALSE)</f>
        <v>0</v>
      </c>
      <c r="AF1153" s="359">
        <f>+VLOOKUP($E1153,Emissions!$1:$1048576,MATCH(DATE(AF$2,1,1),Emissions!$A$1:$LI$1),FALSE)</f>
        <v>0</v>
      </c>
      <c r="AG1153" s="359">
        <f>+VLOOKUP($E1153,Emissions!$1:$1048576,MATCH(DATE(AG$2,1,1),Emissions!$A$1:$LI$1),FALSE)</f>
        <v>0</v>
      </c>
      <c r="AH1153" s="359">
        <f>+VLOOKUP($E1153,Emissions!$1:$1048576,MATCH(DATE(AH$2,1,1),Emissions!$A$1:$LI$1),FALSE)</f>
        <v>0</v>
      </c>
      <c r="AI1153" s="359">
        <f>+VLOOKUP($E1153,Emissions!$1:$1048576,MATCH(DATE(AI$2,1,1),Emissions!$A$1:$LI$1),FALSE)</f>
        <v>0</v>
      </c>
      <c r="AJ1153" s="359">
        <f>+VLOOKUP($E1153,Emissions!$1:$1048576,MATCH(DATE(AJ$2,1,1),Emissions!$A$1:$LI$1),FALSE)</f>
        <v>0</v>
      </c>
      <c r="AK1153" s="359">
        <f>+VLOOKUP($E1153,Emissions!$1:$1048576,MATCH(DATE(AK$2,1,1),Emissions!$A$1:$LI$1),FALSE)</f>
        <v>0</v>
      </c>
      <c r="AL1153" s="359">
        <f>+VLOOKUP($E1153,Emissions!$1:$1048576,MATCH(DATE(AL$2,1,1),Emissions!$A$1:$LI$1),FALSE)</f>
        <v>0</v>
      </c>
      <c r="AM1153" s="359">
        <f>+VLOOKUP($E1153,Emissions!$1:$1048576,MATCH(DATE(AM$2,1,1),Emissions!$A$1:$LI$1),FALSE)</f>
        <v>0</v>
      </c>
      <c r="AN1153" s="359">
        <f>+VLOOKUP($E1153,Emissions!$1:$1048576,MATCH(DATE(AN$2,1,1),Emissions!$A$1:$LI$1),FALSE)</f>
        <v>0</v>
      </c>
      <c r="AO1153" s="359">
        <f>+VLOOKUP($E1153,Emissions!$1:$1048576,MATCH(DATE(AO$2,1,1),Emissions!$A$1:$LI$1),FALSE)</f>
        <v>0</v>
      </c>
      <c r="AP1153" s="359">
        <f>+VLOOKUP($E1153,Emissions!$1:$1048576,MATCH(DATE(AP$2,1,1),Emissions!$A$1:$LI$1),FALSE)</f>
        <v>0</v>
      </c>
      <c r="AQ1153" s="359">
        <f>+VLOOKUP($E1153,Emissions!$1:$1048576,MATCH(DATE(AQ$2,1,1),Emissions!$A$1:$LI$1),FALSE)</f>
        <v>0</v>
      </c>
      <c r="AR1153" s="359">
        <f>+VLOOKUP($E1153,Emissions!$1:$1048576,MATCH(DATE(AR$2,1,1),Emissions!$A$1:$LI$1),FALSE)</f>
        <v>0</v>
      </c>
      <c r="AS1153" s="359">
        <f>+VLOOKUP($E1153,Emissions!$1:$1048576,MATCH(DATE(AS$2,1,1),Emissions!$A$1:$LI$1),FALSE)</f>
        <v>0</v>
      </c>
      <c r="AT1153" s="359">
        <f>+VLOOKUP($E1153,Emissions!$1:$1048576,MATCH(DATE(AT$2,1,1),Emissions!$A$1:$LI$1),FALSE)</f>
        <v>0</v>
      </c>
      <c r="AU1153" s="359">
        <f>+VLOOKUP($E1153,Emissions!$1:$1048576,MATCH(DATE(AU$2,1,1),Emissions!$A$1:$LI$1),FALSE)</f>
        <v>0</v>
      </c>
      <c r="AV1153" s="359">
        <f>+VLOOKUP($E1153,Emissions!$1:$1048576,MATCH(DATE(AV$2,1,1),Emissions!$A$1:$LI$1),FALSE)</f>
        <v>0</v>
      </c>
      <c r="AW1153" s="359">
        <f>+VLOOKUP($E1153,Emissions!$1:$1048576,MATCH(DATE(AW$2,1,1),Emissions!$A$1:$LI$1),FALSE)</f>
        <v>0</v>
      </c>
      <c r="AX1153" s="359">
        <f>+VLOOKUP($E1153,Emissions!$1:$1048576,MATCH(DATE(AX$2,1,1),Emissions!$A$1:$LI$1),FALSE)</f>
        <v>0</v>
      </c>
      <c r="AY1153" s="359">
        <f>+VLOOKUP($E1153,Emissions!$1:$1048576,MATCH(DATE(AY$2,1,1),Emissions!$A$1:$LI$1),FALSE)</f>
        <v>0</v>
      </c>
      <c r="AZ1153" s="359">
        <f>+VLOOKUP($E1153,Emissions!$1:$1048576,MATCH(DATE(AZ$2,1,1),Emissions!$A$1:$LI$1),FALSE)</f>
        <v>0</v>
      </c>
      <c r="BA1153" s="359">
        <f>+VLOOKUP($E1153,Emissions!$1:$1048576,MATCH(DATE(BA$2,1,1),Emissions!$A$1:$LI$1),FALSE)</f>
        <v>0</v>
      </c>
      <c r="BB1153" s="359">
        <f>+VLOOKUP($E1153,Emissions!$1:$1048576,MATCH(DATE(BB$2,1,1),Emissions!$A$1:$LI$1),FALSE)</f>
        <v>0</v>
      </c>
      <c r="BC1153" s="359">
        <f>+VLOOKUP($E1153,Emissions!$1:$1048576,MATCH(DATE(BC$2,1,1),Emissions!$A$1:$LI$1),FALSE)</f>
        <v>0</v>
      </c>
      <c r="BD1153" s="359">
        <f>+VLOOKUP($E1153,Emissions!$1:$1048576,MATCH(DATE(BD$2,1,1),Emissions!$A$1:$LI$1),FALSE)</f>
        <v>0</v>
      </c>
      <c r="BE1153" s="359">
        <f>+VLOOKUP($E1153,Emissions!$1:$1048576,MATCH(DATE(BE$2,1,1),Emissions!$A$1:$LI$1),FALSE)</f>
        <v>0</v>
      </c>
      <c r="BF1153" s="359">
        <f>+VLOOKUP($E1153,Emissions!$1:$1048576,MATCH(DATE(BF$2,1,1),Emissions!$A$1:$LI$1),FALSE)</f>
        <v>0</v>
      </c>
      <c r="BG1153" s="359">
        <f>+VLOOKUP($E1153,Emissions!$1:$1048576,MATCH(DATE(BG$2,1,1),Emissions!$A$1:$LI$1),FALSE)</f>
        <v>0</v>
      </c>
      <c r="BH1153" s="359">
        <f>+VLOOKUP($E1153,Emissions!$1:$1048576,MATCH(DATE(BH$2,1,1),Emissions!$A$1:$LI$1),FALSE)</f>
        <v>0</v>
      </c>
      <c r="BI1153" s="359">
        <f>+VLOOKUP($E1153,Emissions!$1:$1048576,MATCH(DATE(BI$2,1,1),Emissions!$A$1:$LI$1),FALSE)</f>
        <v>0</v>
      </c>
    </row>
    <row r="1154" spans="1:61" ht="15" customHeight="1" x14ac:dyDescent="0.35">
      <c r="A1154" s="409"/>
      <c r="B1154" s="169"/>
      <c r="C1154" s="138" t="s">
        <v>464</v>
      </c>
      <c r="D1154" s="114" t="s">
        <v>1032</v>
      </c>
      <c r="E1154" s="50" t="s">
        <v>3583</v>
      </c>
      <c r="F1154" s="359">
        <f>+VLOOKUP($E1154,Emissions!$1:$1048576,MATCH(DATE(F$2,1,1),Emissions!$A$1:$LI$1),FALSE)</f>
        <v>0</v>
      </c>
      <c r="G1154" s="359">
        <f>+VLOOKUP($E1154,Emissions!$1:$1048576,MATCH(DATE(G$2,1,1),Emissions!$A$1:$LI$1),FALSE)</f>
        <v>0</v>
      </c>
      <c r="H1154" s="359">
        <f>+VLOOKUP($E1154,Emissions!$1:$1048576,MATCH(DATE(H$2,1,1),Emissions!$A$1:$LI$1),FALSE)</f>
        <v>0</v>
      </c>
      <c r="I1154" s="359">
        <f>+VLOOKUP($E1154,Emissions!$1:$1048576,MATCH(DATE(I$2,1,1),Emissions!$A$1:$LI$1),FALSE)</f>
        <v>0</v>
      </c>
      <c r="J1154" s="359">
        <f>+VLOOKUP($E1154,Emissions!$1:$1048576,MATCH(DATE(J$2,1,1),Emissions!$A$1:$LI$1),FALSE)</f>
        <v>0</v>
      </c>
      <c r="K1154" s="359">
        <f>+VLOOKUP($E1154,Emissions!$1:$1048576,MATCH(DATE(K$2,1,1),Emissions!$A$1:$LI$1),FALSE)</f>
        <v>0</v>
      </c>
      <c r="L1154" s="359">
        <f>+VLOOKUP($E1154,Emissions!$1:$1048576,MATCH(DATE(L$2,1,1),Emissions!$A$1:$LI$1),FALSE)</f>
        <v>0</v>
      </c>
      <c r="M1154" s="359">
        <f>+VLOOKUP($E1154,Emissions!$1:$1048576,MATCH(DATE(M$2,1,1),Emissions!$A$1:$LI$1),FALSE)</f>
        <v>0</v>
      </c>
      <c r="N1154" s="359">
        <f>+VLOOKUP($E1154,Emissions!$1:$1048576,MATCH(DATE(N$2,1,1),Emissions!$A$1:$LI$1),FALSE)</f>
        <v>0</v>
      </c>
      <c r="O1154" s="359">
        <f>+VLOOKUP($E1154,Emissions!$1:$1048576,MATCH(DATE(O$2,1,1),Emissions!$A$1:$LI$1),FALSE)</f>
        <v>0</v>
      </c>
      <c r="P1154" s="359">
        <f>+VLOOKUP($E1154,Emissions!$1:$1048576,MATCH(DATE(P$2,1,1),Emissions!$A$1:$LI$1),FALSE)</f>
        <v>0</v>
      </c>
      <c r="Q1154" s="359">
        <f>+VLOOKUP($E1154,Emissions!$1:$1048576,MATCH(DATE(Q$2,1,1),Emissions!$A$1:$LI$1),FALSE)</f>
        <v>0</v>
      </c>
      <c r="R1154" s="359">
        <f>+VLOOKUP($E1154,Emissions!$1:$1048576,MATCH(DATE(R$2,1,1),Emissions!$A$1:$LI$1),FALSE)</f>
        <v>0</v>
      </c>
      <c r="S1154" s="359">
        <f>+VLOOKUP($E1154,Emissions!$1:$1048576,MATCH(DATE(S$2,1,1),Emissions!$A$1:$LI$1),FALSE)</f>
        <v>0</v>
      </c>
      <c r="T1154" s="359">
        <f>+VLOOKUP($E1154,Emissions!$1:$1048576,MATCH(DATE(T$2,1,1),Emissions!$A$1:$LI$1),FALSE)</f>
        <v>0</v>
      </c>
      <c r="U1154" s="359">
        <f>+VLOOKUP($E1154,Emissions!$1:$1048576,MATCH(DATE(U$2,1,1),Emissions!$A$1:$LI$1),FALSE)</f>
        <v>0</v>
      </c>
      <c r="V1154" s="359">
        <f>+VLOOKUP($E1154,Emissions!$1:$1048576,MATCH(DATE(V$2,1,1),Emissions!$A$1:$LI$1),FALSE)</f>
        <v>0</v>
      </c>
      <c r="W1154" s="359">
        <f>+VLOOKUP($E1154,Emissions!$1:$1048576,MATCH(DATE(W$2,1,1),Emissions!$A$1:$LI$1),FALSE)</f>
        <v>0</v>
      </c>
      <c r="X1154" s="359">
        <f>+VLOOKUP($E1154,Emissions!$1:$1048576,MATCH(DATE(X$2,1,1),Emissions!$A$1:$LI$1),FALSE)</f>
        <v>0</v>
      </c>
      <c r="Y1154" s="359">
        <f>+VLOOKUP($E1154,Emissions!$1:$1048576,MATCH(DATE(Y$2,1,1),Emissions!$A$1:$LI$1),FALSE)</f>
        <v>0</v>
      </c>
      <c r="Z1154" s="359">
        <f>+VLOOKUP($E1154,Emissions!$1:$1048576,MATCH(DATE(Z$2,1,1),Emissions!$A$1:$LI$1),FALSE)</f>
        <v>0</v>
      </c>
      <c r="AA1154" s="359">
        <f>+VLOOKUP($E1154,Emissions!$1:$1048576,MATCH(DATE(AA$2,1,1),Emissions!$A$1:$LI$1),FALSE)</f>
        <v>0</v>
      </c>
      <c r="AB1154" s="359">
        <f>+VLOOKUP($E1154,Emissions!$1:$1048576,MATCH(DATE(AB$2,1,1),Emissions!$A$1:$LI$1),FALSE)</f>
        <v>0</v>
      </c>
      <c r="AC1154" s="359">
        <f>+VLOOKUP($E1154,Emissions!$1:$1048576,MATCH(DATE(AC$2,1,1),Emissions!$A$1:$LI$1),FALSE)</f>
        <v>0</v>
      </c>
      <c r="AD1154" s="359">
        <f>+VLOOKUP($E1154,Emissions!$1:$1048576,MATCH(DATE(AD$2,1,1),Emissions!$A$1:$LI$1),FALSE)</f>
        <v>0</v>
      </c>
      <c r="AE1154" s="359">
        <f>+VLOOKUP($E1154,Emissions!$1:$1048576,MATCH(DATE(AE$2,1,1),Emissions!$A$1:$LI$1),FALSE)</f>
        <v>0</v>
      </c>
      <c r="AF1154" s="359">
        <f>+VLOOKUP($E1154,Emissions!$1:$1048576,MATCH(DATE(AF$2,1,1),Emissions!$A$1:$LI$1),FALSE)</f>
        <v>0</v>
      </c>
      <c r="AG1154" s="359">
        <f>+VLOOKUP($E1154,Emissions!$1:$1048576,MATCH(DATE(AG$2,1,1),Emissions!$A$1:$LI$1),FALSE)</f>
        <v>0</v>
      </c>
      <c r="AH1154" s="359">
        <f>+VLOOKUP($E1154,Emissions!$1:$1048576,MATCH(DATE(AH$2,1,1),Emissions!$A$1:$LI$1),FALSE)</f>
        <v>0</v>
      </c>
      <c r="AI1154" s="359">
        <f>+VLOOKUP($E1154,Emissions!$1:$1048576,MATCH(DATE(AI$2,1,1),Emissions!$A$1:$LI$1),FALSE)</f>
        <v>0</v>
      </c>
      <c r="AJ1154" s="359">
        <f>+VLOOKUP($E1154,Emissions!$1:$1048576,MATCH(DATE(AJ$2,1,1),Emissions!$A$1:$LI$1),FALSE)</f>
        <v>0</v>
      </c>
      <c r="AK1154" s="359">
        <f>+VLOOKUP($E1154,Emissions!$1:$1048576,MATCH(DATE(AK$2,1,1),Emissions!$A$1:$LI$1),FALSE)</f>
        <v>0</v>
      </c>
      <c r="AL1154" s="359">
        <f>+VLOOKUP($E1154,Emissions!$1:$1048576,MATCH(DATE(AL$2,1,1),Emissions!$A$1:$LI$1),FALSE)</f>
        <v>0</v>
      </c>
      <c r="AM1154" s="359">
        <f>+VLOOKUP($E1154,Emissions!$1:$1048576,MATCH(DATE(AM$2,1,1),Emissions!$A$1:$LI$1),FALSE)</f>
        <v>0</v>
      </c>
      <c r="AN1154" s="359">
        <f>+VLOOKUP($E1154,Emissions!$1:$1048576,MATCH(DATE(AN$2,1,1),Emissions!$A$1:$LI$1),FALSE)</f>
        <v>0</v>
      </c>
      <c r="AO1154" s="359">
        <f>+VLOOKUP($E1154,Emissions!$1:$1048576,MATCH(DATE(AO$2,1,1),Emissions!$A$1:$LI$1),FALSE)</f>
        <v>0</v>
      </c>
      <c r="AP1154" s="359">
        <f>+VLOOKUP($E1154,Emissions!$1:$1048576,MATCH(DATE(AP$2,1,1),Emissions!$A$1:$LI$1),FALSE)</f>
        <v>0</v>
      </c>
      <c r="AQ1154" s="359">
        <f>+VLOOKUP($E1154,Emissions!$1:$1048576,MATCH(DATE(AQ$2,1,1),Emissions!$A$1:$LI$1),FALSE)</f>
        <v>0</v>
      </c>
      <c r="AR1154" s="359">
        <f>+VLOOKUP($E1154,Emissions!$1:$1048576,MATCH(DATE(AR$2,1,1),Emissions!$A$1:$LI$1),FALSE)</f>
        <v>0</v>
      </c>
      <c r="AS1154" s="359">
        <f>+VLOOKUP($E1154,Emissions!$1:$1048576,MATCH(DATE(AS$2,1,1),Emissions!$A$1:$LI$1),FALSE)</f>
        <v>0</v>
      </c>
      <c r="AT1154" s="359">
        <f>+VLOOKUP($E1154,Emissions!$1:$1048576,MATCH(DATE(AT$2,1,1),Emissions!$A$1:$LI$1),FALSE)</f>
        <v>0</v>
      </c>
      <c r="AU1154" s="359">
        <f>+VLOOKUP($E1154,Emissions!$1:$1048576,MATCH(DATE(AU$2,1,1),Emissions!$A$1:$LI$1),FALSE)</f>
        <v>0</v>
      </c>
      <c r="AV1154" s="359">
        <f>+VLOOKUP($E1154,Emissions!$1:$1048576,MATCH(DATE(AV$2,1,1),Emissions!$A$1:$LI$1),FALSE)</f>
        <v>0</v>
      </c>
      <c r="AW1154" s="359">
        <f>+VLOOKUP($E1154,Emissions!$1:$1048576,MATCH(DATE(AW$2,1,1),Emissions!$A$1:$LI$1),FALSE)</f>
        <v>0</v>
      </c>
      <c r="AX1154" s="359">
        <f>+VLOOKUP($E1154,Emissions!$1:$1048576,MATCH(DATE(AX$2,1,1),Emissions!$A$1:$LI$1),FALSE)</f>
        <v>0</v>
      </c>
      <c r="AY1154" s="359">
        <f>+VLOOKUP($E1154,Emissions!$1:$1048576,MATCH(DATE(AY$2,1,1),Emissions!$A$1:$LI$1),FALSE)</f>
        <v>0</v>
      </c>
      <c r="AZ1154" s="359">
        <f>+VLOOKUP($E1154,Emissions!$1:$1048576,MATCH(DATE(AZ$2,1,1),Emissions!$A$1:$LI$1),FALSE)</f>
        <v>0</v>
      </c>
      <c r="BA1154" s="359">
        <f>+VLOOKUP($E1154,Emissions!$1:$1048576,MATCH(DATE(BA$2,1,1),Emissions!$A$1:$LI$1),FALSE)</f>
        <v>0</v>
      </c>
      <c r="BB1154" s="359">
        <f>+VLOOKUP($E1154,Emissions!$1:$1048576,MATCH(DATE(BB$2,1,1),Emissions!$A$1:$LI$1),FALSE)</f>
        <v>0</v>
      </c>
      <c r="BC1154" s="359">
        <f>+VLOOKUP($E1154,Emissions!$1:$1048576,MATCH(DATE(BC$2,1,1),Emissions!$A$1:$LI$1),FALSE)</f>
        <v>0</v>
      </c>
      <c r="BD1154" s="359">
        <f>+VLOOKUP($E1154,Emissions!$1:$1048576,MATCH(DATE(BD$2,1,1),Emissions!$A$1:$LI$1),FALSE)</f>
        <v>0</v>
      </c>
      <c r="BE1154" s="359">
        <f>+VLOOKUP($E1154,Emissions!$1:$1048576,MATCH(DATE(BE$2,1,1),Emissions!$A$1:$LI$1),FALSE)</f>
        <v>0</v>
      </c>
      <c r="BF1154" s="359">
        <f>+VLOOKUP($E1154,Emissions!$1:$1048576,MATCH(DATE(BF$2,1,1),Emissions!$A$1:$LI$1),FALSE)</f>
        <v>0</v>
      </c>
      <c r="BG1154" s="359">
        <f>+VLOOKUP($E1154,Emissions!$1:$1048576,MATCH(DATE(BG$2,1,1),Emissions!$A$1:$LI$1),FALSE)</f>
        <v>0</v>
      </c>
      <c r="BH1154" s="359">
        <f>+VLOOKUP($E1154,Emissions!$1:$1048576,MATCH(DATE(BH$2,1,1),Emissions!$A$1:$LI$1),FALSE)</f>
        <v>0</v>
      </c>
      <c r="BI1154" s="359">
        <f>+VLOOKUP($E1154,Emissions!$1:$1048576,MATCH(DATE(BI$2,1,1),Emissions!$A$1:$LI$1),FALSE)</f>
        <v>0</v>
      </c>
    </row>
    <row r="1155" spans="1:61" ht="15" customHeight="1" x14ac:dyDescent="0.35">
      <c r="A1155" s="409"/>
      <c r="B1155" s="169"/>
      <c r="C1155" s="138" t="s">
        <v>465</v>
      </c>
      <c r="D1155" s="114" t="s">
        <v>1032</v>
      </c>
      <c r="E1155" s="50" t="s">
        <v>3584</v>
      </c>
      <c r="F1155" s="359">
        <f>+VLOOKUP($E1155,Emissions!$1:$1048576,MATCH(DATE(F$2,1,1),Emissions!$A$1:$LI$1),FALSE)</f>
        <v>0</v>
      </c>
      <c r="G1155" s="359">
        <f>+VLOOKUP($E1155,Emissions!$1:$1048576,MATCH(DATE(G$2,1,1),Emissions!$A$1:$LI$1),FALSE)</f>
        <v>0</v>
      </c>
      <c r="H1155" s="359">
        <f>+VLOOKUP($E1155,Emissions!$1:$1048576,MATCH(DATE(H$2,1,1),Emissions!$A$1:$LI$1),FALSE)</f>
        <v>0</v>
      </c>
      <c r="I1155" s="359">
        <f>+VLOOKUP($E1155,Emissions!$1:$1048576,MATCH(DATE(I$2,1,1),Emissions!$A$1:$LI$1),FALSE)</f>
        <v>0</v>
      </c>
      <c r="J1155" s="359">
        <f>+VLOOKUP($E1155,Emissions!$1:$1048576,MATCH(DATE(J$2,1,1),Emissions!$A$1:$LI$1),FALSE)</f>
        <v>0</v>
      </c>
      <c r="K1155" s="359">
        <f>+VLOOKUP($E1155,Emissions!$1:$1048576,MATCH(DATE(K$2,1,1),Emissions!$A$1:$LI$1),FALSE)</f>
        <v>0</v>
      </c>
      <c r="L1155" s="359">
        <f>+VLOOKUP($E1155,Emissions!$1:$1048576,MATCH(DATE(L$2,1,1),Emissions!$A$1:$LI$1),FALSE)</f>
        <v>0</v>
      </c>
      <c r="M1155" s="359">
        <f>+VLOOKUP($E1155,Emissions!$1:$1048576,MATCH(DATE(M$2,1,1),Emissions!$A$1:$LI$1),FALSE)</f>
        <v>0</v>
      </c>
      <c r="N1155" s="359">
        <f>+VLOOKUP($E1155,Emissions!$1:$1048576,MATCH(DATE(N$2,1,1),Emissions!$A$1:$LI$1),FALSE)</f>
        <v>0</v>
      </c>
      <c r="O1155" s="359">
        <f>+VLOOKUP($E1155,Emissions!$1:$1048576,MATCH(DATE(O$2,1,1),Emissions!$A$1:$LI$1),FALSE)</f>
        <v>0</v>
      </c>
      <c r="P1155" s="359">
        <f>+VLOOKUP($E1155,Emissions!$1:$1048576,MATCH(DATE(P$2,1,1),Emissions!$A$1:$LI$1),FALSE)</f>
        <v>0</v>
      </c>
      <c r="Q1155" s="359">
        <f>+VLOOKUP($E1155,Emissions!$1:$1048576,MATCH(DATE(Q$2,1,1),Emissions!$A$1:$LI$1),FALSE)</f>
        <v>0</v>
      </c>
      <c r="R1155" s="359">
        <f>+VLOOKUP($E1155,Emissions!$1:$1048576,MATCH(DATE(R$2,1,1),Emissions!$A$1:$LI$1),FALSE)</f>
        <v>0</v>
      </c>
      <c r="S1155" s="359">
        <f>+VLOOKUP($E1155,Emissions!$1:$1048576,MATCH(DATE(S$2,1,1),Emissions!$A$1:$LI$1),FALSE)</f>
        <v>0</v>
      </c>
      <c r="T1155" s="359">
        <f>+VLOOKUP($E1155,Emissions!$1:$1048576,MATCH(DATE(T$2,1,1),Emissions!$A$1:$LI$1),FALSE)</f>
        <v>0</v>
      </c>
      <c r="U1155" s="359">
        <f>+VLOOKUP($E1155,Emissions!$1:$1048576,MATCH(DATE(U$2,1,1),Emissions!$A$1:$LI$1),FALSE)</f>
        <v>0</v>
      </c>
      <c r="V1155" s="359">
        <f>+VLOOKUP($E1155,Emissions!$1:$1048576,MATCH(DATE(V$2,1,1),Emissions!$A$1:$LI$1),FALSE)</f>
        <v>0</v>
      </c>
      <c r="W1155" s="359">
        <f>+VLOOKUP($E1155,Emissions!$1:$1048576,MATCH(DATE(W$2,1,1),Emissions!$A$1:$LI$1),FALSE)</f>
        <v>0</v>
      </c>
      <c r="X1155" s="359">
        <f>+VLOOKUP($E1155,Emissions!$1:$1048576,MATCH(DATE(X$2,1,1),Emissions!$A$1:$LI$1),FALSE)</f>
        <v>0</v>
      </c>
      <c r="Y1155" s="359">
        <f>+VLOOKUP($E1155,Emissions!$1:$1048576,MATCH(DATE(Y$2,1,1),Emissions!$A$1:$LI$1),FALSE)</f>
        <v>0</v>
      </c>
      <c r="Z1155" s="359">
        <f>+VLOOKUP($E1155,Emissions!$1:$1048576,MATCH(DATE(Z$2,1,1),Emissions!$A$1:$LI$1),FALSE)</f>
        <v>0</v>
      </c>
      <c r="AA1155" s="359">
        <f>+VLOOKUP($E1155,Emissions!$1:$1048576,MATCH(DATE(AA$2,1,1),Emissions!$A$1:$LI$1),FALSE)</f>
        <v>0</v>
      </c>
      <c r="AB1155" s="359">
        <f>+VLOOKUP($E1155,Emissions!$1:$1048576,MATCH(DATE(AB$2,1,1),Emissions!$A$1:$LI$1),FALSE)</f>
        <v>0</v>
      </c>
      <c r="AC1155" s="359">
        <f>+VLOOKUP($E1155,Emissions!$1:$1048576,MATCH(DATE(AC$2,1,1),Emissions!$A$1:$LI$1),FALSE)</f>
        <v>0</v>
      </c>
      <c r="AD1155" s="359">
        <f>+VLOOKUP($E1155,Emissions!$1:$1048576,MATCH(DATE(AD$2,1,1),Emissions!$A$1:$LI$1),FALSE)</f>
        <v>0</v>
      </c>
      <c r="AE1155" s="359">
        <f>+VLOOKUP($E1155,Emissions!$1:$1048576,MATCH(DATE(AE$2,1,1),Emissions!$A$1:$LI$1),FALSE)</f>
        <v>0</v>
      </c>
      <c r="AF1155" s="359">
        <f>+VLOOKUP($E1155,Emissions!$1:$1048576,MATCH(DATE(AF$2,1,1),Emissions!$A$1:$LI$1),FALSE)</f>
        <v>0</v>
      </c>
      <c r="AG1155" s="359">
        <f>+VLOOKUP($E1155,Emissions!$1:$1048576,MATCH(DATE(AG$2,1,1),Emissions!$A$1:$LI$1),FALSE)</f>
        <v>0</v>
      </c>
      <c r="AH1155" s="359">
        <f>+VLOOKUP($E1155,Emissions!$1:$1048576,MATCH(DATE(AH$2,1,1),Emissions!$A$1:$LI$1),FALSE)</f>
        <v>0</v>
      </c>
      <c r="AI1155" s="359">
        <f>+VLOOKUP($E1155,Emissions!$1:$1048576,MATCH(DATE(AI$2,1,1),Emissions!$A$1:$LI$1),FALSE)</f>
        <v>0</v>
      </c>
      <c r="AJ1155" s="359">
        <f>+VLOOKUP($E1155,Emissions!$1:$1048576,MATCH(DATE(AJ$2,1,1),Emissions!$A$1:$LI$1),FALSE)</f>
        <v>0</v>
      </c>
      <c r="AK1155" s="359">
        <f>+VLOOKUP($E1155,Emissions!$1:$1048576,MATCH(DATE(AK$2,1,1),Emissions!$A$1:$LI$1),FALSE)</f>
        <v>0</v>
      </c>
      <c r="AL1155" s="359">
        <f>+VLOOKUP($E1155,Emissions!$1:$1048576,MATCH(DATE(AL$2,1,1),Emissions!$A$1:$LI$1),FALSE)</f>
        <v>0</v>
      </c>
      <c r="AM1155" s="359">
        <f>+VLOOKUP($E1155,Emissions!$1:$1048576,MATCH(DATE(AM$2,1,1),Emissions!$A$1:$LI$1),FALSE)</f>
        <v>0</v>
      </c>
      <c r="AN1155" s="359">
        <f>+VLOOKUP($E1155,Emissions!$1:$1048576,MATCH(DATE(AN$2,1,1),Emissions!$A$1:$LI$1),FALSE)</f>
        <v>0</v>
      </c>
      <c r="AO1155" s="359">
        <f>+VLOOKUP($E1155,Emissions!$1:$1048576,MATCH(DATE(AO$2,1,1),Emissions!$A$1:$LI$1),FALSE)</f>
        <v>0</v>
      </c>
      <c r="AP1155" s="359">
        <f>+VLOOKUP($E1155,Emissions!$1:$1048576,MATCH(DATE(AP$2,1,1),Emissions!$A$1:$LI$1),FALSE)</f>
        <v>0</v>
      </c>
      <c r="AQ1155" s="359">
        <f>+VLOOKUP($E1155,Emissions!$1:$1048576,MATCH(DATE(AQ$2,1,1),Emissions!$A$1:$LI$1),FALSE)</f>
        <v>0</v>
      </c>
      <c r="AR1155" s="359">
        <f>+VLOOKUP($E1155,Emissions!$1:$1048576,MATCH(DATE(AR$2,1,1),Emissions!$A$1:$LI$1),FALSE)</f>
        <v>0</v>
      </c>
      <c r="AS1155" s="359">
        <f>+VLOOKUP($E1155,Emissions!$1:$1048576,MATCH(DATE(AS$2,1,1),Emissions!$A$1:$LI$1),FALSE)</f>
        <v>0</v>
      </c>
      <c r="AT1155" s="359">
        <f>+VLOOKUP($E1155,Emissions!$1:$1048576,MATCH(DATE(AT$2,1,1),Emissions!$A$1:$LI$1),FALSE)</f>
        <v>0</v>
      </c>
      <c r="AU1155" s="359">
        <f>+VLOOKUP($E1155,Emissions!$1:$1048576,MATCH(DATE(AU$2,1,1),Emissions!$A$1:$LI$1),FALSE)</f>
        <v>0</v>
      </c>
      <c r="AV1155" s="359">
        <f>+VLOOKUP($E1155,Emissions!$1:$1048576,MATCH(DATE(AV$2,1,1),Emissions!$A$1:$LI$1),FALSE)</f>
        <v>0</v>
      </c>
      <c r="AW1155" s="359">
        <f>+VLOOKUP($E1155,Emissions!$1:$1048576,MATCH(DATE(AW$2,1,1),Emissions!$A$1:$LI$1),FALSE)</f>
        <v>0</v>
      </c>
      <c r="AX1155" s="359">
        <f>+VLOOKUP($E1155,Emissions!$1:$1048576,MATCH(DATE(AX$2,1,1),Emissions!$A$1:$LI$1),FALSE)</f>
        <v>0</v>
      </c>
      <c r="AY1155" s="359">
        <f>+VLOOKUP($E1155,Emissions!$1:$1048576,MATCH(DATE(AY$2,1,1),Emissions!$A$1:$LI$1),FALSE)</f>
        <v>0</v>
      </c>
      <c r="AZ1155" s="359">
        <f>+VLOOKUP($E1155,Emissions!$1:$1048576,MATCH(DATE(AZ$2,1,1),Emissions!$A$1:$LI$1),FALSE)</f>
        <v>0</v>
      </c>
      <c r="BA1155" s="359">
        <f>+VLOOKUP($E1155,Emissions!$1:$1048576,MATCH(DATE(BA$2,1,1),Emissions!$A$1:$LI$1),FALSE)</f>
        <v>0</v>
      </c>
      <c r="BB1155" s="359">
        <f>+VLOOKUP($E1155,Emissions!$1:$1048576,MATCH(DATE(BB$2,1,1),Emissions!$A$1:$LI$1),FALSE)</f>
        <v>0</v>
      </c>
      <c r="BC1155" s="359">
        <f>+VLOOKUP($E1155,Emissions!$1:$1048576,MATCH(DATE(BC$2,1,1),Emissions!$A$1:$LI$1),FALSE)</f>
        <v>0</v>
      </c>
      <c r="BD1155" s="359">
        <f>+VLOOKUP($E1155,Emissions!$1:$1048576,MATCH(DATE(BD$2,1,1),Emissions!$A$1:$LI$1),FALSE)</f>
        <v>0</v>
      </c>
      <c r="BE1155" s="359">
        <f>+VLOOKUP($E1155,Emissions!$1:$1048576,MATCH(DATE(BE$2,1,1),Emissions!$A$1:$LI$1),FALSE)</f>
        <v>0</v>
      </c>
      <c r="BF1155" s="359">
        <f>+VLOOKUP($E1155,Emissions!$1:$1048576,MATCH(DATE(BF$2,1,1),Emissions!$A$1:$LI$1),FALSE)</f>
        <v>0</v>
      </c>
      <c r="BG1155" s="359">
        <f>+VLOOKUP($E1155,Emissions!$1:$1048576,MATCH(DATE(BG$2,1,1),Emissions!$A$1:$LI$1),FALSE)</f>
        <v>0</v>
      </c>
      <c r="BH1155" s="359">
        <f>+VLOOKUP($E1155,Emissions!$1:$1048576,MATCH(DATE(BH$2,1,1),Emissions!$A$1:$LI$1),FALSE)</f>
        <v>0</v>
      </c>
      <c r="BI1155" s="359">
        <f>+VLOOKUP($E1155,Emissions!$1:$1048576,MATCH(DATE(BI$2,1,1),Emissions!$A$1:$LI$1),FALSE)</f>
        <v>0</v>
      </c>
    </row>
    <row r="1156" spans="1:61" ht="15" customHeight="1" x14ac:dyDescent="0.35">
      <c r="A1156" s="409"/>
      <c r="B1156" s="169"/>
      <c r="C1156" s="138" t="s">
        <v>466</v>
      </c>
      <c r="D1156" s="114" t="s">
        <v>1032</v>
      </c>
      <c r="E1156" s="50" t="s">
        <v>3585</v>
      </c>
      <c r="F1156" s="359">
        <f>+VLOOKUP($E1156,Emissions!$1:$1048576,MATCH(DATE(F$2,1,1),Emissions!$A$1:$LI$1),FALSE)</f>
        <v>0</v>
      </c>
      <c r="G1156" s="359">
        <f>+VLOOKUP($E1156,Emissions!$1:$1048576,MATCH(DATE(G$2,1,1),Emissions!$A$1:$LI$1),FALSE)</f>
        <v>0</v>
      </c>
      <c r="H1156" s="359">
        <f>+VLOOKUP($E1156,Emissions!$1:$1048576,MATCH(DATE(H$2,1,1),Emissions!$A$1:$LI$1),FALSE)</f>
        <v>0</v>
      </c>
      <c r="I1156" s="359">
        <f>+VLOOKUP($E1156,Emissions!$1:$1048576,MATCH(DATE(I$2,1,1),Emissions!$A$1:$LI$1),FALSE)</f>
        <v>0</v>
      </c>
      <c r="J1156" s="359">
        <f>+VLOOKUP($E1156,Emissions!$1:$1048576,MATCH(DATE(J$2,1,1),Emissions!$A$1:$LI$1),FALSE)</f>
        <v>0</v>
      </c>
      <c r="K1156" s="359">
        <f>+VLOOKUP($E1156,Emissions!$1:$1048576,MATCH(DATE(K$2,1,1),Emissions!$A$1:$LI$1),FALSE)</f>
        <v>0</v>
      </c>
      <c r="L1156" s="359">
        <f>+VLOOKUP($E1156,Emissions!$1:$1048576,MATCH(DATE(L$2,1,1),Emissions!$A$1:$LI$1),FALSE)</f>
        <v>0</v>
      </c>
      <c r="M1156" s="359">
        <f>+VLOOKUP($E1156,Emissions!$1:$1048576,MATCH(DATE(M$2,1,1),Emissions!$A$1:$LI$1),FALSE)</f>
        <v>0</v>
      </c>
      <c r="N1156" s="359">
        <f>+VLOOKUP($E1156,Emissions!$1:$1048576,MATCH(DATE(N$2,1,1),Emissions!$A$1:$LI$1),FALSE)</f>
        <v>0</v>
      </c>
      <c r="O1156" s="359">
        <f>+VLOOKUP($E1156,Emissions!$1:$1048576,MATCH(DATE(O$2,1,1),Emissions!$A$1:$LI$1),FALSE)</f>
        <v>0</v>
      </c>
      <c r="P1156" s="359">
        <f>+VLOOKUP($E1156,Emissions!$1:$1048576,MATCH(DATE(P$2,1,1),Emissions!$A$1:$LI$1),FALSE)</f>
        <v>0</v>
      </c>
      <c r="Q1156" s="359">
        <f>+VLOOKUP($E1156,Emissions!$1:$1048576,MATCH(DATE(Q$2,1,1),Emissions!$A$1:$LI$1),FALSE)</f>
        <v>0</v>
      </c>
      <c r="R1156" s="359">
        <f>+VLOOKUP($E1156,Emissions!$1:$1048576,MATCH(DATE(R$2,1,1),Emissions!$A$1:$LI$1),FALSE)</f>
        <v>0</v>
      </c>
      <c r="S1156" s="359">
        <f>+VLOOKUP($E1156,Emissions!$1:$1048576,MATCH(DATE(S$2,1,1),Emissions!$A$1:$LI$1),FALSE)</f>
        <v>0</v>
      </c>
      <c r="T1156" s="359">
        <f>+VLOOKUP($E1156,Emissions!$1:$1048576,MATCH(DATE(T$2,1,1),Emissions!$A$1:$LI$1),FALSE)</f>
        <v>0</v>
      </c>
      <c r="U1156" s="359">
        <f>+VLOOKUP($E1156,Emissions!$1:$1048576,MATCH(DATE(U$2,1,1),Emissions!$A$1:$LI$1),FALSE)</f>
        <v>0</v>
      </c>
      <c r="V1156" s="359">
        <f>+VLOOKUP($E1156,Emissions!$1:$1048576,MATCH(DATE(V$2,1,1),Emissions!$A$1:$LI$1),FALSE)</f>
        <v>0</v>
      </c>
      <c r="W1156" s="359">
        <f>+VLOOKUP($E1156,Emissions!$1:$1048576,MATCH(DATE(W$2,1,1),Emissions!$A$1:$LI$1),FALSE)</f>
        <v>0</v>
      </c>
      <c r="X1156" s="359">
        <f>+VLOOKUP($E1156,Emissions!$1:$1048576,MATCH(DATE(X$2,1,1),Emissions!$A$1:$LI$1),FALSE)</f>
        <v>0</v>
      </c>
      <c r="Y1156" s="359">
        <f>+VLOOKUP($E1156,Emissions!$1:$1048576,MATCH(DATE(Y$2,1,1),Emissions!$A$1:$LI$1),FALSE)</f>
        <v>0</v>
      </c>
      <c r="Z1156" s="359">
        <f>+VLOOKUP($E1156,Emissions!$1:$1048576,MATCH(DATE(Z$2,1,1),Emissions!$A$1:$LI$1),FALSE)</f>
        <v>0</v>
      </c>
      <c r="AA1156" s="359">
        <f>+VLOOKUP($E1156,Emissions!$1:$1048576,MATCH(DATE(AA$2,1,1),Emissions!$A$1:$LI$1),FALSE)</f>
        <v>0</v>
      </c>
      <c r="AB1156" s="359">
        <f>+VLOOKUP($E1156,Emissions!$1:$1048576,MATCH(DATE(AB$2,1,1),Emissions!$A$1:$LI$1),FALSE)</f>
        <v>0</v>
      </c>
      <c r="AC1156" s="359">
        <f>+VLOOKUP($E1156,Emissions!$1:$1048576,MATCH(DATE(AC$2,1,1),Emissions!$A$1:$LI$1),FALSE)</f>
        <v>0</v>
      </c>
      <c r="AD1156" s="359">
        <f>+VLOOKUP($E1156,Emissions!$1:$1048576,MATCH(DATE(AD$2,1,1),Emissions!$A$1:$LI$1),FALSE)</f>
        <v>0</v>
      </c>
      <c r="AE1156" s="359">
        <f>+VLOOKUP($E1156,Emissions!$1:$1048576,MATCH(DATE(AE$2,1,1),Emissions!$A$1:$LI$1),FALSE)</f>
        <v>0</v>
      </c>
      <c r="AF1156" s="359">
        <f>+VLOOKUP($E1156,Emissions!$1:$1048576,MATCH(DATE(AF$2,1,1),Emissions!$A$1:$LI$1),FALSE)</f>
        <v>0</v>
      </c>
      <c r="AG1156" s="359">
        <f>+VLOOKUP($E1156,Emissions!$1:$1048576,MATCH(DATE(AG$2,1,1),Emissions!$A$1:$LI$1),FALSE)</f>
        <v>0</v>
      </c>
      <c r="AH1156" s="359">
        <f>+VLOOKUP($E1156,Emissions!$1:$1048576,MATCH(DATE(AH$2,1,1),Emissions!$A$1:$LI$1),FALSE)</f>
        <v>0</v>
      </c>
      <c r="AI1156" s="359">
        <f>+VLOOKUP($E1156,Emissions!$1:$1048576,MATCH(DATE(AI$2,1,1),Emissions!$A$1:$LI$1),FALSE)</f>
        <v>0</v>
      </c>
      <c r="AJ1156" s="359">
        <f>+VLOOKUP($E1156,Emissions!$1:$1048576,MATCH(DATE(AJ$2,1,1),Emissions!$A$1:$LI$1),FALSE)</f>
        <v>0</v>
      </c>
      <c r="AK1156" s="359">
        <f>+VLOOKUP($E1156,Emissions!$1:$1048576,MATCH(DATE(AK$2,1,1),Emissions!$A$1:$LI$1),FALSE)</f>
        <v>0</v>
      </c>
      <c r="AL1156" s="359">
        <f>+VLOOKUP($E1156,Emissions!$1:$1048576,MATCH(DATE(AL$2,1,1),Emissions!$A$1:$LI$1),FALSE)</f>
        <v>0</v>
      </c>
      <c r="AM1156" s="359">
        <f>+VLOOKUP($E1156,Emissions!$1:$1048576,MATCH(DATE(AM$2,1,1),Emissions!$A$1:$LI$1),FALSE)</f>
        <v>0</v>
      </c>
      <c r="AN1156" s="359">
        <f>+VLOOKUP($E1156,Emissions!$1:$1048576,MATCH(DATE(AN$2,1,1),Emissions!$A$1:$LI$1),FALSE)</f>
        <v>0</v>
      </c>
      <c r="AO1156" s="359">
        <f>+VLOOKUP($E1156,Emissions!$1:$1048576,MATCH(DATE(AO$2,1,1),Emissions!$A$1:$LI$1),FALSE)</f>
        <v>0</v>
      </c>
      <c r="AP1156" s="359">
        <f>+VLOOKUP($E1156,Emissions!$1:$1048576,MATCH(DATE(AP$2,1,1),Emissions!$A$1:$LI$1),FALSE)</f>
        <v>0</v>
      </c>
      <c r="AQ1156" s="359">
        <f>+VLOOKUP($E1156,Emissions!$1:$1048576,MATCH(DATE(AQ$2,1,1),Emissions!$A$1:$LI$1),FALSE)</f>
        <v>0</v>
      </c>
      <c r="AR1156" s="359">
        <f>+VLOOKUP($E1156,Emissions!$1:$1048576,MATCH(DATE(AR$2,1,1),Emissions!$A$1:$LI$1),FALSE)</f>
        <v>0</v>
      </c>
      <c r="AS1156" s="359">
        <f>+VLOOKUP($E1156,Emissions!$1:$1048576,MATCH(DATE(AS$2,1,1),Emissions!$A$1:$LI$1),FALSE)</f>
        <v>0</v>
      </c>
      <c r="AT1156" s="359">
        <f>+VLOOKUP($E1156,Emissions!$1:$1048576,MATCH(DATE(AT$2,1,1),Emissions!$A$1:$LI$1),FALSE)</f>
        <v>0</v>
      </c>
      <c r="AU1156" s="359">
        <f>+VLOOKUP($E1156,Emissions!$1:$1048576,MATCH(DATE(AU$2,1,1),Emissions!$A$1:$LI$1),FALSE)</f>
        <v>0</v>
      </c>
      <c r="AV1156" s="359">
        <f>+VLOOKUP($E1156,Emissions!$1:$1048576,MATCH(DATE(AV$2,1,1),Emissions!$A$1:$LI$1),FALSE)</f>
        <v>0</v>
      </c>
      <c r="AW1156" s="359">
        <f>+VLOOKUP($E1156,Emissions!$1:$1048576,MATCH(DATE(AW$2,1,1),Emissions!$A$1:$LI$1),FALSE)</f>
        <v>0</v>
      </c>
      <c r="AX1156" s="359">
        <f>+VLOOKUP($E1156,Emissions!$1:$1048576,MATCH(DATE(AX$2,1,1),Emissions!$A$1:$LI$1),FALSE)</f>
        <v>0</v>
      </c>
      <c r="AY1156" s="359">
        <f>+VLOOKUP($E1156,Emissions!$1:$1048576,MATCH(DATE(AY$2,1,1),Emissions!$A$1:$LI$1),FALSE)</f>
        <v>0</v>
      </c>
      <c r="AZ1156" s="359">
        <f>+VLOOKUP($E1156,Emissions!$1:$1048576,MATCH(DATE(AZ$2,1,1),Emissions!$A$1:$LI$1),FALSE)</f>
        <v>0</v>
      </c>
      <c r="BA1156" s="359">
        <f>+VLOOKUP($E1156,Emissions!$1:$1048576,MATCH(DATE(BA$2,1,1),Emissions!$A$1:$LI$1),FALSE)</f>
        <v>0</v>
      </c>
      <c r="BB1156" s="359">
        <f>+VLOOKUP($E1156,Emissions!$1:$1048576,MATCH(DATE(BB$2,1,1),Emissions!$A$1:$LI$1),FALSE)</f>
        <v>0</v>
      </c>
      <c r="BC1156" s="359">
        <f>+VLOOKUP($E1156,Emissions!$1:$1048576,MATCH(DATE(BC$2,1,1),Emissions!$A$1:$LI$1),FALSE)</f>
        <v>0</v>
      </c>
      <c r="BD1156" s="359">
        <f>+VLOOKUP($E1156,Emissions!$1:$1048576,MATCH(DATE(BD$2,1,1),Emissions!$A$1:$LI$1),FALSE)</f>
        <v>0</v>
      </c>
      <c r="BE1156" s="359">
        <f>+VLOOKUP($E1156,Emissions!$1:$1048576,MATCH(DATE(BE$2,1,1),Emissions!$A$1:$LI$1),FALSE)</f>
        <v>0</v>
      </c>
      <c r="BF1156" s="359">
        <f>+VLOOKUP($E1156,Emissions!$1:$1048576,MATCH(DATE(BF$2,1,1),Emissions!$A$1:$LI$1),FALSE)</f>
        <v>0</v>
      </c>
      <c r="BG1156" s="359">
        <f>+VLOOKUP($E1156,Emissions!$1:$1048576,MATCH(DATE(BG$2,1,1),Emissions!$A$1:$LI$1),FALSE)</f>
        <v>0</v>
      </c>
      <c r="BH1156" s="359">
        <f>+VLOOKUP($E1156,Emissions!$1:$1048576,MATCH(DATE(BH$2,1,1),Emissions!$A$1:$LI$1),FALSE)</f>
        <v>0</v>
      </c>
      <c r="BI1156" s="359">
        <f>+VLOOKUP($E1156,Emissions!$1:$1048576,MATCH(DATE(BI$2,1,1),Emissions!$A$1:$LI$1),FALSE)</f>
        <v>0</v>
      </c>
    </row>
    <row r="1157" spans="1:61" ht="15" customHeight="1" x14ac:dyDescent="0.35">
      <c r="A1157" s="409"/>
      <c r="B1157" s="169"/>
      <c r="C1157" s="138" t="s">
        <v>467</v>
      </c>
      <c r="D1157" s="114" t="s">
        <v>1032</v>
      </c>
      <c r="E1157" s="50" t="s">
        <v>3586</v>
      </c>
      <c r="F1157" s="359">
        <f>+VLOOKUP($E1157,Emissions!$1:$1048576,MATCH(DATE(F$2,1,1),Emissions!$A$1:$LI$1),FALSE)</f>
        <v>0</v>
      </c>
      <c r="G1157" s="359">
        <f>+VLOOKUP($E1157,Emissions!$1:$1048576,MATCH(DATE(G$2,1,1),Emissions!$A$1:$LI$1),FALSE)</f>
        <v>0</v>
      </c>
      <c r="H1157" s="359">
        <f>+VLOOKUP($E1157,Emissions!$1:$1048576,MATCH(DATE(H$2,1,1),Emissions!$A$1:$LI$1),FALSE)</f>
        <v>0</v>
      </c>
      <c r="I1157" s="359">
        <f>+VLOOKUP($E1157,Emissions!$1:$1048576,MATCH(DATE(I$2,1,1),Emissions!$A$1:$LI$1),FALSE)</f>
        <v>0</v>
      </c>
      <c r="J1157" s="359">
        <f>+VLOOKUP($E1157,Emissions!$1:$1048576,MATCH(DATE(J$2,1,1),Emissions!$A$1:$LI$1),FALSE)</f>
        <v>0</v>
      </c>
      <c r="K1157" s="359">
        <f>+VLOOKUP($E1157,Emissions!$1:$1048576,MATCH(DATE(K$2,1,1),Emissions!$A$1:$LI$1),FALSE)</f>
        <v>0</v>
      </c>
      <c r="L1157" s="359">
        <f>+VLOOKUP($E1157,Emissions!$1:$1048576,MATCH(DATE(L$2,1,1),Emissions!$A$1:$LI$1),FALSE)</f>
        <v>0</v>
      </c>
      <c r="M1157" s="359">
        <f>+VLOOKUP($E1157,Emissions!$1:$1048576,MATCH(DATE(M$2,1,1),Emissions!$A$1:$LI$1),FALSE)</f>
        <v>0</v>
      </c>
      <c r="N1157" s="359">
        <f>+VLOOKUP($E1157,Emissions!$1:$1048576,MATCH(DATE(N$2,1,1),Emissions!$A$1:$LI$1),FALSE)</f>
        <v>0</v>
      </c>
      <c r="O1157" s="359">
        <f>+VLOOKUP($E1157,Emissions!$1:$1048576,MATCH(DATE(O$2,1,1),Emissions!$A$1:$LI$1),FALSE)</f>
        <v>0</v>
      </c>
      <c r="P1157" s="359">
        <f>+VLOOKUP($E1157,Emissions!$1:$1048576,MATCH(DATE(P$2,1,1),Emissions!$A$1:$LI$1),FALSE)</f>
        <v>0</v>
      </c>
      <c r="Q1157" s="359">
        <f>+VLOOKUP($E1157,Emissions!$1:$1048576,MATCH(DATE(Q$2,1,1),Emissions!$A$1:$LI$1),FALSE)</f>
        <v>0</v>
      </c>
      <c r="R1157" s="359">
        <f>+VLOOKUP($E1157,Emissions!$1:$1048576,MATCH(DATE(R$2,1,1),Emissions!$A$1:$LI$1),FALSE)</f>
        <v>0</v>
      </c>
      <c r="S1157" s="359">
        <f>+VLOOKUP($E1157,Emissions!$1:$1048576,MATCH(DATE(S$2,1,1),Emissions!$A$1:$LI$1),FALSE)</f>
        <v>0</v>
      </c>
      <c r="T1157" s="359">
        <f>+VLOOKUP($E1157,Emissions!$1:$1048576,MATCH(DATE(T$2,1,1),Emissions!$A$1:$LI$1),FALSE)</f>
        <v>0</v>
      </c>
      <c r="U1157" s="359">
        <f>+VLOOKUP($E1157,Emissions!$1:$1048576,MATCH(DATE(U$2,1,1),Emissions!$A$1:$LI$1),FALSE)</f>
        <v>0</v>
      </c>
      <c r="V1157" s="359">
        <f>+VLOOKUP($E1157,Emissions!$1:$1048576,MATCH(DATE(V$2,1,1),Emissions!$A$1:$LI$1),FALSE)</f>
        <v>0</v>
      </c>
      <c r="W1157" s="359">
        <f>+VLOOKUP($E1157,Emissions!$1:$1048576,MATCH(DATE(W$2,1,1),Emissions!$A$1:$LI$1),FALSE)</f>
        <v>0</v>
      </c>
      <c r="X1157" s="359">
        <f>+VLOOKUP($E1157,Emissions!$1:$1048576,MATCH(DATE(X$2,1,1),Emissions!$A$1:$LI$1),FALSE)</f>
        <v>0</v>
      </c>
      <c r="Y1157" s="359">
        <f>+VLOOKUP($E1157,Emissions!$1:$1048576,MATCH(DATE(Y$2,1,1),Emissions!$A$1:$LI$1),FALSE)</f>
        <v>0</v>
      </c>
      <c r="Z1157" s="359">
        <f>+VLOOKUP($E1157,Emissions!$1:$1048576,MATCH(DATE(Z$2,1,1),Emissions!$A$1:$LI$1),FALSE)</f>
        <v>0</v>
      </c>
      <c r="AA1157" s="359">
        <f>+VLOOKUP($E1157,Emissions!$1:$1048576,MATCH(DATE(AA$2,1,1),Emissions!$A$1:$LI$1),FALSE)</f>
        <v>0</v>
      </c>
      <c r="AB1157" s="359">
        <f>+VLOOKUP($E1157,Emissions!$1:$1048576,MATCH(DATE(AB$2,1,1),Emissions!$A$1:$LI$1),FALSE)</f>
        <v>0</v>
      </c>
      <c r="AC1157" s="359">
        <f>+VLOOKUP($E1157,Emissions!$1:$1048576,MATCH(DATE(AC$2,1,1),Emissions!$A$1:$LI$1),FALSE)</f>
        <v>0</v>
      </c>
      <c r="AD1157" s="359">
        <f>+VLOOKUP($E1157,Emissions!$1:$1048576,MATCH(DATE(AD$2,1,1),Emissions!$A$1:$LI$1),FALSE)</f>
        <v>0</v>
      </c>
      <c r="AE1157" s="359">
        <f>+VLOOKUP($E1157,Emissions!$1:$1048576,MATCH(DATE(AE$2,1,1),Emissions!$A$1:$LI$1),FALSE)</f>
        <v>0</v>
      </c>
      <c r="AF1157" s="359">
        <f>+VLOOKUP($E1157,Emissions!$1:$1048576,MATCH(DATE(AF$2,1,1),Emissions!$A$1:$LI$1),FALSE)</f>
        <v>0</v>
      </c>
      <c r="AG1157" s="359">
        <f>+VLOOKUP($E1157,Emissions!$1:$1048576,MATCH(DATE(AG$2,1,1),Emissions!$A$1:$LI$1),FALSE)</f>
        <v>0</v>
      </c>
      <c r="AH1157" s="359">
        <f>+VLOOKUP($E1157,Emissions!$1:$1048576,MATCH(DATE(AH$2,1,1),Emissions!$A$1:$LI$1),FALSE)</f>
        <v>0</v>
      </c>
      <c r="AI1157" s="359">
        <f>+VLOOKUP($E1157,Emissions!$1:$1048576,MATCH(DATE(AI$2,1,1),Emissions!$A$1:$LI$1),FALSE)</f>
        <v>0</v>
      </c>
      <c r="AJ1157" s="359">
        <f>+VLOOKUP($E1157,Emissions!$1:$1048576,MATCH(DATE(AJ$2,1,1),Emissions!$A$1:$LI$1),FALSE)</f>
        <v>0</v>
      </c>
      <c r="AK1157" s="359">
        <f>+VLOOKUP($E1157,Emissions!$1:$1048576,MATCH(DATE(AK$2,1,1),Emissions!$A$1:$LI$1),FALSE)</f>
        <v>0</v>
      </c>
      <c r="AL1157" s="359">
        <f>+VLOOKUP($E1157,Emissions!$1:$1048576,MATCH(DATE(AL$2,1,1),Emissions!$A$1:$LI$1),FALSE)</f>
        <v>0</v>
      </c>
      <c r="AM1157" s="359">
        <f>+VLOOKUP($E1157,Emissions!$1:$1048576,MATCH(DATE(AM$2,1,1),Emissions!$A$1:$LI$1),FALSE)</f>
        <v>0</v>
      </c>
      <c r="AN1157" s="359">
        <f>+VLOOKUP($E1157,Emissions!$1:$1048576,MATCH(DATE(AN$2,1,1),Emissions!$A$1:$LI$1),FALSE)</f>
        <v>0</v>
      </c>
      <c r="AO1157" s="359">
        <f>+VLOOKUP($E1157,Emissions!$1:$1048576,MATCH(DATE(AO$2,1,1),Emissions!$A$1:$LI$1),FALSE)</f>
        <v>0</v>
      </c>
      <c r="AP1157" s="359">
        <f>+VLOOKUP($E1157,Emissions!$1:$1048576,MATCH(DATE(AP$2,1,1),Emissions!$A$1:$LI$1),FALSE)</f>
        <v>0</v>
      </c>
      <c r="AQ1157" s="359">
        <f>+VLOOKUP($E1157,Emissions!$1:$1048576,MATCH(DATE(AQ$2,1,1),Emissions!$A$1:$LI$1),FALSE)</f>
        <v>0</v>
      </c>
      <c r="AR1157" s="359">
        <f>+VLOOKUP($E1157,Emissions!$1:$1048576,MATCH(DATE(AR$2,1,1),Emissions!$A$1:$LI$1),FALSE)</f>
        <v>0</v>
      </c>
      <c r="AS1157" s="359">
        <f>+VLOOKUP($E1157,Emissions!$1:$1048576,MATCH(DATE(AS$2,1,1),Emissions!$A$1:$LI$1),FALSE)</f>
        <v>0</v>
      </c>
      <c r="AT1157" s="359">
        <f>+VLOOKUP($E1157,Emissions!$1:$1048576,MATCH(DATE(AT$2,1,1),Emissions!$A$1:$LI$1),FALSE)</f>
        <v>0</v>
      </c>
      <c r="AU1157" s="359">
        <f>+VLOOKUP($E1157,Emissions!$1:$1048576,MATCH(DATE(AU$2,1,1),Emissions!$A$1:$LI$1),FALSE)</f>
        <v>0</v>
      </c>
      <c r="AV1157" s="359">
        <f>+VLOOKUP($E1157,Emissions!$1:$1048576,MATCH(DATE(AV$2,1,1),Emissions!$A$1:$LI$1),FALSE)</f>
        <v>0</v>
      </c>
      <c r="AW1157" s="359">
        <f>+VLOOKUP($E1157,Emissions!$1:$1048576,MATCH(DATE(AW$2,1,1),Emissions!$A$1:$LI$1),FALSE)</f>
        <v>0</v>
      </c>
      <c r="AX1157" s="359">
        <f>+VLOOKUP($E1157,Emissions!$1:$1048576,MATCH(DATE(AX$2,1,1),Emissions!$A$1:$LI$1),FALSE)</f>
        <v>0</v>
      </c>
      <c r="AY1157" s="359">
        <f>+VLOOKUP($E1157,Emissions!$1:$1048576,MATCH(DATE(AY$2,1,1),Emissions!$A$1:$LI$1),FALSE)</f>
        <v>0</v>
      </c>
      <c r="AZ1157" s="359">
        <f>+VLOOKUP($E1157,Emissions!$1:$1048576,MATCH(DATE(AZ$2,1,1),Emissions!$A$1:$LI$1),FALSE)</f>
        <v>0</v>
      </c>
      <c r="BA1157" s="359">
        <f>+VLOOKUP($E1157,Emissions!$1:$1048576,MATCH(DATE(BA$2,1,1),Emissions!$A$1:$LI$1),FALSE)</f>
        <v>0</v>
      </c>
      <c r="BB1157" s="359">
        <f>+VLOOKUP($E1157,Emissions!$1:$1048576,MATCH(DATE(BB$2,1,1),Emissions!$A$1:$LI$1),FALSE)</f>
        <v>0</v>
      </c>
      <c r="BC1157" s="359">
        <f>+VLOOKUP($E1157,Emissions!$1:$1048576,MATCH(DATE(BC$2,1,1),Emissions!$A$1:$LI$1),FALSE)</f>
        <v>0</v>
      </c>
      <c r="BD1157" s="359">
        <f>+VLOOKUP($E1157,Emissions!$1:$1048576,MATCH(DATE(BD$2,1,1),Emissions!$A$1:$LI$1),FALSE)</f>
        <v>0</v>
      </c>
      <c r="BE1157" s="359">
        <f>+VLOOKUP($E1157,Emissions!$1:$1048576,MATCH(DATE(BE$2,1,1),Emissions!$A$1:$LI$1),FALSE)</f>
        <v>0</v>
      </c>
      <c r="BF1157" s="359">
        <f>+VLOOKUP($E1157,Emissions!$1:$1048576,MATCH(DATE(BF$2,1,1),Emissions!$A$1:$LI$1),FALSE)</f>
        <v>0</v>
      </c>
      <c r="BG1157" s="359">
        <f>+VLOOKUP($E1157,Emissions!$1:$1048576,MATCH(DATE(BG$2,1,1),Emissions!$A$1:$LI$1),FALSE)</f>
        <v>0</v>
      </c>
      <c r="BH1157" s="359">
        <f>+VLOOKUP($E1157,Emissions!$1:$1048576,MATCH(DATE(BH$2,1,1),Emissions!$A$1:$LI$1),FALSE)</f>
        <v>0</v>
      </c>
      <c r="BI1157" s="359">
        <f>+VLOOKUP($E1157,Emissions!$1:$1048576,MATCH(DATE(BI$2,1,1),Emissions!$A$1:$LI$1),FALSE)</f>
        <v>0</v>
      </c>
    </row>
    <row r="1158" spans="1:61" ht="15" customHeight="1" x14ac:dyDescent="0.35">
      <c r="A1158" s="409"/>
      <c r="B1158" s="169"/>
      <c r="C1158" s="138" t="s">
        <v>468</v>
      </c>
      <c r="D1158" s="114" t="s">
        <v>1032</v>
      </c>
      <c r="E1158" s="50" t="s">
        <v>3587</v>
      </c>
      <c r="F1158" s="359">
        <f>+VLOOKUP($E1158,Emissions!$1:$1048576,MATCH(DATE(F$2,1,1),Emissions!$A$1:$LI$1),FALSE)</f>
        <v>0</v>
      </c>
      <c r="G1158" s="359">
        <f>+VLOOKUP($E1158,Emissions!$1:$1048576,MATCH(DATE(G$2,1,1),Emissions!$A$1:$LI$1),FALSE)</f>
        <v>0</v>
      </c>
      <c r="H1158" s="359">
        <f>+VLOOKUP($E1158,Emissions!$1:$1048576,MATCH(DATE(H$2,1,1),Emissions!$A$1:$LI$1),FALSE)</f>
        <v>0</v>
      </c>
      <c r="I1158" s="359">
        <f>+VLOOKUP($E1158,Emissions!$1:$1048576,MATCH(DATE(I$2,1,1),Emissions!$A$1:$LI$1),FALSE)</f>
        <v>0</v>
      </c>
      <c r="J1158" s="359">
        <f>+VLOOKUP($E1158,Emissions!$1:$1048576,MATCH(DATE(J$2,1,1),Emissions!$A$1:$LI$1),FALSE)</f>
        <v>0</v>
      </c>
      <c r="K1158" s="359">
        <f>+VLOOKUP($E1158,Emissions!$1:$1048576,MATCH(DATE(K$2,1,1),Emissions!$A$1:$LI$1),FALSE)</f>
        <v>0</v>
      </c>
      <c r="L1158" s="359">
        <f>+VLOOKUP($E1158,Emissions!$1:$1048576,MATCH(DATE(L$2,1,1),Emissions!$A$1:$LI$1),FALSE)</f>
        <v>0</v>
      </c>
      <c r="M1158" s="359">
        <f>+VLOOKUP($E1158,Emissions!$1:$1048576,MATCH(DATE(M$2,1,1),Emissions!$A$1:$LI$1),FALSE)</f>
        <v>0</v>
      </c>
      <c r="N1158" s="359">
        <f>+VLOOKUP($E1158,Emissions!$1:$1048576,MATCH(DATE(N$2,1,1),Emissions!$A$1:$LI$1),FALSE)</f>
        <v>0</v>
      </c>
      <c r="O1158" s="359">
        <f>+VLOOKUP($E1158,Emissions!$1:$1048576,MATCH(DATE(O$2,1,1),Emissions!$A$1:$LI$1),FALSE)</f>
        <v>0</v>
      </c>
      <c r="P1158" s="359">
        <f>+VLOOKUP($E1158,Emissions!$1:$1048576,MATCH(DATE(P$2,1,1),Emissions!$A$1:$LI$1),FALSE)</f>
        <v>0</v>
      </c>
      <c r="Q1158" s="359">
        <f>+VLOOKUP($E1158,Emissions!$1:$1048576,MATCH(DATE(Q$2,1,1),Emissions!$A$1:$LI$1),FALSE)</f>
        <v>0</v>
      </c>
      <c r="R1158" s="359">
        <f>+VLOOKUP($E1158,Emissions!$1:$1048576,MATCH(DATE(R$2,1,1),Emissions!$A$1:$LI$1),FALSE)</f>
        <v>0</v>
      </c>
      <c r="S1158" s="359">
        <f>+VLOOKUP($E1158,Emissions!$1:$1048576,MATCH(DATE(S$2,1,1),Emissions!$A$1:$LI$1),FALSE)</f>
        <v>0</v>
      </c>
      <c r="T1158" s="359">
        <f>+VLOOKUP($E1158,Emissions!$1:$1048576,MATCH(DATE(T$2,1,1),Emissions!$A$1:$LI$1),FALSE)</f>
        <v>0</v>
      </c>
      <c r="U1158" s="359">
        <f>+VLOOKUP($E1158,Emissions!$1:$1048576,MATCH(DATE(U$2,1,1),Emissions!$A$1:$LI$1),FALSE)</f>
        <v>0</v>
      </c>
      <c r="V1158" s="359">
        <f>+VLOOKUP($E1158,Emissions!$1:$1048576,MATCH(DATE(V$2,1,1),Emissions!$A$1:$LI$1),FALSE)</f>
        <v>0</v>
      </c>
      <c r="W1158" s="359">
        <f>+VLOOKUP($E1158,Emissions!$1:$1048576,MATCH(DATE(W$2,1,1),Emissions!$A$1:$LI$1),FALSE)</f>
        <v>0</v>
      </c>
      <c r="X1158" s="359">
        <f>+VLOOKUP($E1158,Emissions!$1:$1048576,MATCH(DATE(X$2,1,1),Emissions!$A$1:$LI$1),FALSE)</f>
        <v>0</v>
      </c>
      <c r="Y1158" s="359">
        <f>+VLOOKUP($E1158,Emissions!$1:$1048576,MATCH(DATE(Y$2,1,1),Emissions!$A$1:$LI$1),FALSE)</f>
        <v>0</v>
      </c>
      <c r="Z1158" s="359">
        <f>+VLOOKUP($E1158,Emissions!$1:$1048576,MATCH(DATE(Z$2,1,1),Emissions!$A$1:$LI$1),FALSE)</f>
        <v>0</v>
      </c>
      <c r="AA1158" s="359">
        <f>+VLOOKUP($E1158,Emissions!$1:$1048576,MATCH(DATE(AA$2,1,1),Emissions!$A$1:$LI$1),FALSE)</f>
        <v>0</v>
      </c>
      <c r="AB1158" s="359">
        <f>+VLOOKUP($E1158,Emissions!$1:$1048576,MATCH(DATE(AB$2,1,1),Emissions!$A$1:$LI$1),FALSE)</f>
        <v>0</v>
      </c>
      <c r="AC1158" s="359">
        <f>+VLOOKUP($E1158,Emissions!$1:$1048576,MATCH(DATE(AC$2,1,1),Emissions!$A$1:$LI$1),FALSE)</f>
        <v>0</v>
      </c>
      <c r="AD1158" s="359">
        <f>+VLOOKUP($E1158,Emissions!$1:$1048576,MATCH(DATE(AD$2,1,1),Emissions!$A$1:$LI$1),FALSE)</f>
        <v>0</v>
      </c>
      <c r="AE1158" s="359">
        <f>+VLOOKUP($E1158,Emissions!$1:$1048576,MATCH(DATE(AE$2,1,1),Emissions!$A$1:$LI$1),FALSE)</f>
        <v>0</v>
      </c>
      <c r="AF1158" s="359">
        <f>+VLOOKUP($E1158,Emissions!$1:$1048576,MATCH(DATE(AF$2,1,1),Emissions!$A$1:$LI$1),FALSE)</f>
        <v>0</v>
      </c>
      <c r="AG1158" s="359">
        <f>+VLOOKUP($E1158,Emissions!$1:$1048576,MATCH(DATE(AG$2,1,1),Emissions!$A$1:$LI$1),FALSE)</f>
        <v>0</v>
      </c>
      <c r="AH1158" s="359">
        <f>+VLOOKUP($E1158,Emissions!$1:$1048576,MATCH(DATE(AH$2,1,1),Emissions!$A$1:$LI$1),FALSE)</f>
        <v>0</v>
      </c>
      <c r="AI1158" s="359">
        <f>+VLOOKUP($E1158,Emissions!$1:$1048576,MATCH(DATE(AI$2,1,1),Emissions!$A$1:$LI$1),FALSE)</f>
        <v>0</v>
      </c>
      <c r="AJ1158" s="359">
        <f>+VLOOKUP($E1158,Emissions!$1:$1048576,MATCH(DATE(AJ$2,1,1),Emissions!$A$1:$LI$1),FALSE)</f>
        <v>0</v>
      </c>
      <c r="AK1158" s="359">
        <f>+VLOOKUP($E1158,Emissions!$1:$1048576,MATCH(DATE(AK$2,1,1),Emissions!$A$1:$LI$1),FALSE)</f>
        <v>0</v>
      </c>
      <c r="AL1158" s="359">
        <f>+VLOOKUP($E1158,Emissions!$1:$1048576,MATCH(DATE(AL$2,1,1),Emissions!$A$1:$LI$1),FALSE)</f>
        <v>0</v>
      </c>
      <c r="AM1158" s="359">
        <f>+VLOOKUP($E1158,Emissions!$1:$1048576,MATCH(DATE(AM$2,1,1),Emissions!$A$1:$LI$1),FALSE)</f>
        <v>0</v>
      </c>
      <c r="AN1158" s="359">
        <f>+VLOOKUP($E1158,Emissions!$1:$1048576,MATCH(DATE(AN$2,1,1),Emissions!$A$1:$LI$1),FALSE)</f>
        <v>0</v>
      </c>
      <c r="AO1158" s="359">
        <f>+VLOOKUP($E1158,Emissions!$1:$1048576,MATCH(DATE(AO$2,1,1),Emissions!$A$1:$LI$1),FALSE)</f>
        <v>0</v>
      </c>
      <c r="AP1158" s="359">
        <f>+VLOOKUP($E1158,Emissions!$1:$1048576,MATCH(DATE(AP$2,1,1),Emissions!$A$1:$LI$1),FALSE)</f>
        <v>0</v>
      </c>
      <c r="AQ1158" s="359">
        <f>+VLOOKUP($E1158,Emissions!$1:$1048576,MATCH(DATE(AQ$2,1,1),Emissions!$A$1:$LI$1),FALSE)</f>
        <v>0</v>
      </c>
      <c r="AR1158" s="359">
        <f>+VLOOKUP($E1158,Emissions!$1:$1048576,MATCH(DATE(AR$2,1,1),Emissions!$A$1:$LI$1),FALSE)</f>
        <v>0</v>
      </c>
      <c r="AS1158" s="359">
        <f>+VLOOKUP($E1158,Emissions!$1:$1048576,MATCH(DATE(AS$2,1,1),Emissions!$A$1:$LI$1),FALSE)</f>
        <v>0</v>
      </c>
      <c r="AT1158" s="359">
        <f>+VLOOKUP($E1158,Emissions!$1:$1048576,MATCH(DATE(AT$2,1,1),Emissions!$A$1:$LI$1),FALSE)</f>
        <v>0</v>
      </c>
      <c r="AU1158" s="359">
        <f>+VLOOKUP($E1158,Emissions!$1:$1048576,MATCH(DATE(AU$2,1,1),Emissions!$A$1:$LI$1),FALSE)</f>
        <v>0</v>
      </c>
      <c r="AV1158" s="359">
        <f>+VLOOKUP($E1158,Emissions!$1:$1048576,MATCH(DATE(AV$2,1,1),Emissions!$A$1:$LI$1),FALSE)</f>
        <v>0</v>
      </c>
      <c r="AW1158" s="359">
        <f>+VLOOKUP($E1158,Emissions!$1:$1048576,MATCH(DATE(AW$2,1,1),Emissions!$A$1:$LI$1),FALSE)</f>
        <v>0</v>
      </c>
      <c r="AX1158" s="359">
        <f>+VLOOKUP($E1158,Emissions!$1:$1048576,MATCH(DATE(AX$2,1,1),Emissions!$A$1:$LI$1),FALSE)</f>
        <v>0</v>
      </c>
      <c r="AY1158" s="359">
        <f>+VLOOKUP($E1158,Emissions!$1:$1048576,MATCH(DATE(AY$2,1,1),Emissions!$A$1:$LI$1),FALSE)</f>
        <v>0</v>
      </c>
      <c r="AZ1158" s="359">
        <f>+VLOOKUP($E1158,Emissions!$1:$1048576,MATCH(DATE(AZ$2,1,1),Emissions!$A$1:$LI$1),FALSE)</f>
        <v>0</v>
      </c>
      <c r="BA1158" s="359">
        <f>+VLOOKUP($E1158,Emissions!$1:$1048576,MATCH(DATE(BA$2,1,1),Emissions!$A$1:$LI$1),FALSE)</f>
        <v>0</v>
      </c>
      <c r="BB1158" s="359">
        <f>+VLOOKUP($E1158,Emissions!$1:$1048576,MATCH(DATE(BB$2,1,1),Emissions!$A$1:$LI$1),FALSE)</f>
        <v>0</v>
      </c>
      <c r="BC1158" s="359">
        <f>+VLOOKUP($E1158,Emissions!$1:$1048576,MATCH(DATE(BC$2,1,1),Emissions!$A$1:$LI$1),FALSE)</f>
        <v>0</v>
      </c>
      <c r="BD1158" s="359">
        <f>+VLOOKUP($E1158,Emissions!$1:$1048576,MATCH(DATE(BD$2,1,1),Emissions!$A$1:$LI$1),FALSE)</f>
        <v>0</v>
      </c>
      <c r="BE1158" s="359">
        <f>+VLOOKUP($E1158,Emissions!$1:$1048576,MATCH(DATE(BE$2,1,1),Emissions!$A$1:$LI$1),FALSE)</f>
        <v>0</v>
      </c>
      <c r="BF1158" s="359">
        <f>+VLOOKUP($E1158,Emissions!$1:$1048576,MATCH(DATE(BF$2,1,1),Emissions!$A$1:$LI$1),FALSE)</f>
        <v>0</v>
      </c>
      <c r="BG1158" s="359">
        <f>+VLOOKUP($E1158,Emissions!$1:$1048576,MATCH(DATE(BG$2,1,1),Emissions!$A$1:$LI$1),FALSE)</f>
        <v>0</v>
      </c>
      <c r="BH1158" s="359">
        <f>+VLOOKUP($E1158,Emissions!$1:$1048576,MATCH(DATE(BH$2,1,1),Emissions!$A$1:$LI$1),FALSE)</f>
        <v>0</v>
      </c>
      <c r="BI1158" s="359">
        <f>+VLOOKUP($E1158,Emissions!$1:$1048576,MATCH(DATE(BI$2,1,1),Emissions!$A$1:$LI$1),FALSE)</f>
        <v>0</v>
      </c>
    </row>
    <row r="1159" spans="1:61" ht="15" customHeight="1" x14ac:dyDescent="0.35">
      <c r="A1159" s="409"/>
      <c r="B1159" s="169"/>
      <c r="C1159" s="138" t="s">
        <v>469</v>
      </c>
      <c r="D1159" s="114" t="s">
        <v>1032</v>
      </c>
      <c r="E1159" s="50" t="s">
        <v>3588</v>
      </c>
      <c r="F1159" s="359">
        <f>+VLOOKUP($E1159,Emissions!$1:$1048576,MATCH(DATE(F$2,1,1),Emissions!$A$1:$LI$1),FALSE)</f>
        <v>0</v>
      </c>
      <c r="G1159" s="359">
        <f>+VLOOKUP($E1159,Emissions!$1:$1048576,MATCH(DATE(G$2,1,1),Emissions!$A$1:$LI$1),FALSE)</f>
        <v>0</v>
      </c>
      <c r="H1159" s="359">
        <f>+VLOOKUP($E1159,Emissions!$1:$1048576,MATCH(DATE(H$2,1,1),Emissions!$A$1:$LI$1),FALSE)</f>
        <v>0</v>
      </c>
      <c r="I1159" s="359">
        <f>+VLOOKUP($E1159,Emissions!$1:$1048576,MATCH(DATE(I$2,1,1),Emissions!$A$1:$LI$1),FALSE)</f>
        <v>0</v>
      </c>
      <c r="J1159" s="359">
        <f>+VLOOKUP($E1159,Emissions!$1:$1048576,MATCH(DATE(J$2,1,1),Emissions!$A$1:$LI$1),FALSE)</f>
        <v>0</v>
      </c>
      <c r="K1159" s="359">
        <f>+VLOOKUP($E1159,Emissions!$1:$1048576,MATCH(DATE(K$2,1,1),Emissions!$A$1:$LI$1),FALSE)</f>
        <v>0</v>
      </c>
      <c r="L1159" s="359">
        <f>+VLOOKUP($E1159,Emissions!$1:$1048576,MATCH(DATE(L$2,1,1),Emissions!$A$1:$LI$1),FALSE)</f>
        <v>0</v>
      </c>
      <c r="M1159" s="359">
        <f>+VLOOKUP($E1159,Emissions!$1:$1048576,MATCH(DATE(M$2,1,1),Emissions!$A$1:$LI$1),FALSE)</f>
        <v>0</v>
      </c>
      <c r="N1159" s="359">
        <f>+VLOOKUP($E1159,Emissions!$1:$1048576,MATCH(DATE(N$2,1,1),Emissions!$A$1:$LI$1),FALSE)</f>
        <v>0</v>
      </c>
      <c r="O1159" s="359">
        <f>+VLOOKUP($E1159,Emissions!$1:$1048576,MATCH(DATE(O$2,1,1),Emissions!$A$1:$LI$1),FALSE)</f>
        <v>0</v>
      </c>
      <c r="P1159" s="359">
        <f>+VLOOKUP($E1159,Emissions!$1:$1048576,MATCH(DATE(P$2,1,1),Emissions!$A$1:$LI$1),FALSE)</f>
        <v>0</v>
      </c>
      <c r="Q1159" s="359">
        <f>+VLOOKUP($E1159,Emissions!$1:$1048576,MATCH(DATE(Q$2,1,1),Emissions!$A$1:$LI$1),FALSE)</f>
        <v>0</v>
      </c>
      <c r="R1159" s="359">
        <f>+VLOOKUP($E1159,Emissions!$1:$1048576,MATCH(DATE(R$2,1,1),Emissions!$A$1:$LI$1),FALSE)</f>
        <v>0</v>
      </c>
      <c r="S1159" s="359">
        <f>+VLOOKUP($E1159,Emissions!$1:$1048576,MATCH(DATE(S$2,1,1),Emissions!$A$1:$LI$1),FALSE)</f>
        <v>0</v>
      </c>
      <c r="T1159" s="359">
        <f>+VLOOKUP($E1159,Emissions!$1:$1048576,MATCH(DATE(T$2,1,1),Emissions!$A$1:$LI$1),FALSE)</f>
        <v>0</v>
      </c>
      <c r="U1159" s="359">
        <f>+VLOOKUP($E1159,Emissions!$1:$1048576,MATCH(DATE(U$2,1,1),Emissions!$A$1:$LI$1),FALSE)</f>
        <v>0</v>
      </c>
      <c r="V1159" s="359">
        <f>+VLOOKUP($E1159,Emissions!$1:$1048576,MATCH(DATE(V$2,1,1),Emissions!$A$1:$LI$1),FALSE)</f>
        <v>0</v>
      </c>
      <c r="W1159" s="359">
        <f>+VLOOKUP($E1159,Emissions!$1:$1048576,MATCH(DATE(W$2,1,1),Emissions!$A$1:$LI$1),FALSE)</f>
        <v>0</v>
      </c>
      <c r="X1159" s="359">
        <f>+VLOOKUP($E1159,Emissions!$1:$1048576,MATCH(DATE(X$2,1,1),Emissions!$A$1:$LI$1),FALSE)</f>
        <v>0</v>
      </c>
      <c r="Y1159" s="359">
        <f>+VLOOKUP($E1159,Emissions!$1:$1048576,MATCH(DATE(Y$2,1,1),Emissions!$A$1:$LI$1),FALSE)</f>
        <v>0</v>
      </c>
      <c r="Z1159" s="359">
        <f>+VLOOKUP($E1159,Emissions!$1:$1048576,MATCH(DATE(Z$2,1,1),Emissions!$A$1:$LI$1),FALSE)</f>
        <v>0</v>
      </c>
      <c r="AA1159" s="359">
        <f>+VLOOKUP($E1159,Emissions!$1:$1048576,MATCH(DATE(AA$2,1,1),Emissions!$A$1:$LI$1),FALSE)</f>
        <v>0</v>
      </c>
      <c r="AB1159" s="359">
        <f>+VLOOKUP($E1159,Emissions!$1:$1048576,MATCH(DATE(AB$2,1,1),Emissions!$A$1:$LI$1),FALSE)</f>
        <v>0</v>
      </c>
      <c r="AC1159" s="359">
        <f>+VLOOKUP($E1159,Emissions!$1:$1048576,MATCH(DATE(AC$2,1,1),Emissions!$A$1:$LI$1),FALSE)</f>
        <v>0</v>
      </c>
      <c r="AD1159" s="359">
        <f>+VLOOKUP($E1159,Emissions!$1:$1048576,MATCH(DATE(AD$2,1,1),Emissions!$A$1:$LI$1),FALSE)</f>
        <v>0</v>
      </c>
      <c r="AE1159" s="359">
        <f>+VLOOKUP($E1159,Emissions!$1:$1048576,MATCH(DATE(AE$2,1,1),Emissions!$A$1:$LI$1),FALSE)</f>
        <v>0</v>
      </c>
      <c r="AF1159" s="359">
        <f>+VLOOKUP($E1159,Emissions!$1:$1048576,MATCH(DATE(AF$2,1,1),Emissions!$A$1:$LI$1),FALSE)</f>
        <v>0</v>
      </c>
      <c r="AG1159" s="359">
        <f>+VLOOKUP($E1159,Emissions!$1:$1048576,MATCH(DATE(AG$2,1,1),Emissions!$A$1:$LI$1),FALSE)</f>
        <v>0</v>
      </c>
      <c r="AH1159" s="359">
        <f>+VLOOKUP($E1159,Emissions!$1:$1048576,MATCH(DATE(AH$2,1,1),Emissions!$A$1:$LI$1),FALSE)</f>
        <v>0</v>
      </c>
      <c r="AI1159" s="359">
        <f>+VLOOKUP($E1159,Emissions!$1:$1048576,MATCH(DATE(AI$2,1,1),Emissions!$A$1:$LI$1),FALSE)</f>
        <v>0</v>
      </c>
      <c r="AJ1159" s="359">
        <f>+VLOOKUP($E1159,Emissions!$1:$1048576,MATCH(DATE(AJ$2,1,1),Emissions!$A$1:$LI$1),FALSE)</f>
        <v>0</v>
      </c>
      <c r="AK1159" s="359">
        <f>+VLOOKUP($E1159,Emissions!$1:$1048576,MATCH(DATE(AK$2,1,1),Emissions!$A$1:$LI$1),FALSE)</f>
        <v>0</v>
      </c>
      <c r="AL1159" s="359">
        <f>+VLOOKUP($E1159,Emissions!$1:$1048576,MATCH(DATE(AL$2,1,1),Emissions!$A$1:$LI$1),FALSE)</f>
        <v>0</v>
      </c>
      <c r="AM1159" s="359">
        <f>+VLOOKUP($E1159,Emissions!$1:$1048576,MATCH(DATE(AM$2,1,1),Emissions!$A$1:$LI$1),FALSE)</f>
        <v>0</v>
      </c>
      <c r="AN1159" s="359">
        <f>+VLOOKUP($E1159,Emissions!$1:$1048576,MATCH(DATE(AN$2,1,1),Emissions!$A$1:$LI$1),FALSE)</f>
        <v>0</v>
      </c>
      <c r="AO1159" s="359">
        <f>+VLOOKUP($E1159,Emissions!$1:$1048576,MATCH(DATE(AO$2,1,1),Emissions!$A$1:$LI$1),FALSE)</f>
        <v>0</v>
      </c>
      <c r="AP1159" s="359">
        <f>+VLOOKUP($E1159,Emissions!$1:$1048576,MATCH(DATE(AP$2,1,1),Emissions!$A$1:$LI$1),FALSE)</f>
        <v>0</v>
      </c>
      <c r="AQ1159" s="359">
        <f>+VLOOKUP($E1159,Emissions!$1:$1048576,MATCH(DATE(AQ$2,1,1),Emissions!$A$1:$LI$1),FALSE)</f>
        <v>0</v>
      </c>
      <c r="AR1159" s="359">
        <f>+VLOOKUP($E1159,Emissions!$1:$1048576,MATCH(DATE(AR$2,1,1),Emissions!$A$1:$LI$1),FALSE)</f>
        <v>0</v>
      </c>
      <c r="AS1159" s="359">
        <f>+VLOOKUP($E1159,Emissions!$1:$1048576,MATCH(DATE(AS$2,1,1),Emissions!$A$1:$LI$1),FALSE)</f>
        <v>0</v>
      </c>
      <c r="AT1159" s="359">
        <f>+VLOOKUP($E1159,Emissions!$1:$1048576,MATCH(DATE(AT$2,1,1),Emissions!$A$1:$LI$1),FALSE)</f>
        <v>0</v>
      </c>
      <c r="AU1159" s="359">
        <f>+VLOOKUP($E1159,Emissions!$1:$1048576,MATCH(DATE(AU$2,1,1),Emissions!$A$1:$LI$1),FALSE)</f>
        <v>0</v>
      </c>
      <c r="AV1159" s="359">
        <f>+VLOOKUP($E1159,Emissions!$1:$1048576,MATCH(DATE(AV$2,1,1),Emissions!$A$1:$LI$1),FALSE)</f>
        <v>0</v>
      </c>
      <c r="AW1159" s="359">
        <f>+VLOOKUP($E1159,Emissions!$1:$1048576,MATCH(DATE(AW$2,1,1),Emissions!$A$1:$LI$1),FALSE)</f>
        <v>0</v>
      </c>
      <c r="AX1159" s="359">
        <f>+VLOOKUP($E1159,Emissions!$1:$1048576,MATCH(DATE(AX$2,1,1),Emissions!$A$1:$LI$1),FALSE)</f>
        <v>0</v>
      </c>
      <c r="AY1159" s="359">
        <f>+VLOOKUP($E1159,Emissions!$1:$1048576,MATCH(DATE(AY$2,1,1),Emissions!$A$1:$LI$1),FALSE)</f>
        <v>0</v>
      </c>
      <c r="AZ1159" s="359">
        <f>+VLOOKUP($E1159,Emissions!$1:$1048576,MATCH(DATE(AZ$2,1,1),Emissions!$A$1:$LI$1),FALSE)</f>
        <v>0</v>
      </c>
      <c r="BA1159" s="359">
        <f>+VLOOKUP($E1159,Emissions!$1:$1048576,MATCH(DATE(BA$2,1,1),Emissions!$A$1:$LI$1),FALSE)</f>
        <v>0</v>
      </c>
      <c r="BB1159" s="359">
        <f>+VLOOKUP($E1159,Emissions!$1:$1048576,MATCH(DATE(BB$2,1,1),Emissions!$A$1:$LI$1),FALSE)</f>
        <v>0</v>
      </c>
      <c r="BC1159" s="359">
        <f>+VLOOKUP($E1159,Emissions!$1:$1048576,MATCH(DATE(BC$2,1,1),Emissions!$A$1:$LI$1),FALSE)</f>
        <v>0</v>
      </c>
      <c r="BD1159" s="359">
        <f>+VLOOKUP($E1159,Emissions!$1:$1048576,MATCH(DATE(BD$2,1,1),Emissions!$A$1:$LI$1),FALSE)</f>
        <v>0</v>
      </c>
      <c r="BE1159" s="359">
        <f>+VLOOKUP($E1159,Emissions!$1:$1048576,MATCH(DATE(BE$2,1,1),Emissions!$A$1:$LI$1),FALSE)</f>
        <v>0</v>
      </c>
      <c r="BF1159" s="359">
        <f>+VLOOKUP($E1159,Emissions!$1:$1048576,MATCH(DATE(BF$2,1,1),Emissions!$A$1:$LI$1),FALSE)</f>
        <v>0</v>
      </c>
      <c r="BG1159" s="359">
        <f>+VLOOKUP($E1159,Emissions!$1:$1048576,MATCH(DATE(BG$2,1,1),Emissions!$A$1:$LI$1),FALSE)</f>
        <v>0</v>
      </c>
      <c r="BH1159" s="359">
        <f>+VLOOKUP($E1159,Emissions!$1:$1048576,MATCH(DATE(BH$2,1,1),Emissions!$A$1:$LI$1),FALSE)</f>
        <v>0</v>
      </c>
      <c r="BI1159" s="359">
        <f>+VLOOKUP($E1159,Emissions!$1:$1048576,MATCH(DATE(BI$2,1,1),Emissions!$A$1:$LI$1),FALSE)</f>
        <v>0</v>
      </c>
    </row>
    <row r="1160" spans="1:61" ht="15" customHeight="1" x14ac:dyDescent="0.35">
      <c r="A1160" s="409"/>
      <c r="B1160" s="169"/>
      <c r="C1160" s="138" t="s">
        <v>470</v>
      </c>
      <c r="D1160" s="114" t="s">
        <v>1032</v>
      </c>
      <c r="E1160" s="50" t="s">
        <v>3589</v>
      </c>
      <c r="F1160" s="359">
        <f>+VLOOKUP($E1160,Emissions!$1:$1048576,MATCH(DATE(F$2,1,1),Emissions!$A$1:$LI$1),FALSE)</f>
        <v>0</v>
      </c>
      <c r="G1160" s="359">
        <f>+VLOOKUP($E1160,Emissions!$1:$1048576,MATCH(DATE(G$2,1,1),Emissions!$A$1:$LI$1),FALSE)</f>
        <v>0</v>
      </c>
      <c r="H1160" s="359">
        <f>+VLOOKUP($E1160,Emissions!$1:$1048576,MATCH(DATE(H$2,1,1),Emissions!$A$1:$LI$1),FALSE)</f>
        <v>0</v>
      </c>
      <c r="I1160" s="359">
        <f>+VLOOKUP($E1160,Emissions!$1:$1048576,MATCH(DATE(I$2,1,1),Emissions!$A$1:$LI$1),FALSE)</f>
        <v>0</v>
      </c>
      <c r="J1160" s="359">
        <f>+VLOOKUP($E1160,Emissions!$1:$1048576,MATCH(DATE(J$2,1,1),Emissions!$A$1:$LI$1),FALSE)</f>
        <v>0</v>
      </c>
      <c r="K1160" s="359">
        <f>+VLOOKUP($E1160,Emissions!$1:$1048576,MATCH(DATE(K$2,1,1),Emissions!$A$1:$LI$1),FALSE)</f>
        <v>0</v>
      </c>
      <c r="L1160" s="359">
        <f>+VLOOKUP($E1160,Emissions!$1:$1048576,MATCH(DATE(L$2,1,1),Emissions!$A$1:$LI$1),FALSE)</f>
        <v>0</v>
      </c>
      <c r="M1160" s="359">
        <f>+VLOOKUP($E1160,Emissions!$1:$1048576,MATCH(DATE(M$2,1,1),Emissions!$A$1:$LI$1),FALSE)</f>
        <v>0</v>
      </c>
      <c r="N1160" s="359">
        <f>+VLOOKUP($E1160,Emissions!$1:$1048576,MATCH(DATE(N$2,1,1),Emissions!$A$1:$LI$1),FALSE)</f>
        <v>0</v>
      </c>
      <c r="O1160" s="359">
        <f>+VLOOKUP($E1160,Emissions!$1:$1048576,MATCH(DATE(O$2,1,1),Emissions!$A$1:$LI$1),FALSE)</f>
        <v>0</v>
      </c>
      <c r="P1160" s="359">
        <f>+VLOOKUP($E1160,Emissions!$1:$1048576,MATCH(DATE(P$2,1,1),Emissions!$A$1:$LI$1),FALSE)</f>
        <v>0</v>
      </c>
      <c r="Q1160" s="359">
        <f>+VLOOKUP($E1160,Emissions!$1:$1048576,MATCH(DATE(Q$2,1,1),Emissions!$A$1:$LI$1),FALSE)</f>
        <v>0</v>
      </c>
      <c r="R1160" s="359">
        <f>+VLOOKUP($E1160,Emissions!$1:$1048576,MATCH(DATE(R$2,1,1),Emissions!$A$1:$LI$1),FALSE)</f>
        <v>0</v>
      </c>
      <c r="S1160" s="359">
        <f>+VLOOKUP($E1160,Emissions!$1:$1048576,MATCH(DATE(S$2,1,1),Emissions!$A$1:$LI$1),FALSE)</f>
        <v>0</v>
      </c>
      <c r="T1160" s="359">
        <f>+VLOOKUP($E1160,Emissions!$1:$1048576,MATCH(DATE(T$2,1,1),Emissions!$A$1:$LI$1),FALSE)</f>
        <v>0</v>
      </c>
      <c r="U1160" s="359">
        <f>+VLOOKUP($E1160,Emissions!$1:$1048576,MATCH(DATE(U$2,1,1),Emissions!$A$1:$LI$1),FALSE)</f>
        <v>0</v>
      </c>
      <c r="V1160" s="359">
        <f>+VLOOKUP($E1160,Emissions!$1:$1048576,MATCH(DATE(V$2,1,1),Emissions!$A$1:$LI$1),FALSE)</f>
        <v>0</v>
      </c>
      <c r="W1160" s="359">
        <f>+VLOOKUP($E1160,Emissions!$1:$1048576,MATCH(DATE(W$2,1,1),Emissions!$A$1:$LI$1),FALSE)</f>
        <v>0</v>
      </c>
      <c r="X1160" s="359">
        <f>+VLOOKUP($E1160,Emissions!$1:$1048576,MATCH(DATE(X$2,1,1),Emissions!$A$1:$LI$1),FALSE)</f>
        <v>0</v>
      </c>
      <c r="Y1160" s="359">
        <f>+VLOOKUP($E1160,Emissions!$1:$1048576,MATCH(DATE(Y$2,1,1),Emissions!$A$1:$LI$1),FALSE)</f>
        <v>0</v>
      </c>
      <c r="Z1160" s="359">
        <f>+VLOOKUP($E1160,Emissions!$1:$1048576,MATCH(DATE(Z$2,1,1),Emissions!$A$1:$LI$1),FALSE)</f>
        <v>0</v>
      </c>
      <c r="AA1160" s="359">
        <f>+VLOOKUP($E1160,Emissions!$1:$1048576,MATCH(DATE(AA$2,1,1),Emissions!$A$1:$LI$1),FALSE)</f>
        <v>0</v>
      </c>
      <c r="AB1160" s="359">
        <f>+VLOOKUP($E1160,Emissions!$1:$1048576,MATCH(DATE(AB$2,1,1),Emissions!$A$1:$LI$1),FALSE)</f>
        <v>0</v>
      </c>
      <c r="AC1160" s="359">
        <f>+VLOOKUP($E1160,Emissions!$1:$1048576,MATCH(DATE(AC$2,1,1),Emissions!$A$1:$LI$1),FALSE)</f>
        <v>0</v>
      </c>
      <c r="AD1160" s="359">
        <f>+VLOOKUP($E1160,Emissions!$1:$1048576,MATCH(DATE(AD$2,1,1),Emissions!$A$1:$LI$1),FALSE)</f>
        <v>0</v>
      </c>
      <c r="AE1160" s="359">
        <f>+VLOOKUP($E1160,Emissions!$1:$1048576,MATCH(DATE(AE$2,1,1),Emissions!$A$1:$LI$1),FALSE)</f>
        <v>0</v>
      </c>
      <c r="AF1160" s="359">
        <f>+VLOOKUP($E1160,Emissions!$1:$1048576,MATCH(DATE(AF$2,1,1),Emissions!$A$1:$LI$1),FALSE)</f>
        <v>0</v>
      </c>
      <c r="AG1160" s="359">
        <f>+VLOOKUP($E1160,Emissions!$1:$1048576,MATCH(DATE(AG$2,1,1),Emissions!$A$1:$LI$1),FALSE)</f>
        <v>0</v>
      </c>
      <c r="AH1160" s="359">
        <f>+VLOOKUP($E1160,Emissions!$1:$1048576,MATCH(DATE(AH$2,1,1),Emissions!$A$1:$LI$1),FALSE)</f>
        <v>0</v>
      </c>
      <c r="AI1160" s="359">
        <f>+VLOOKUP($E1160,Emissions!$1:$1048576,MATCH(DATE(AI$2,1,1),Emissions!$A$1:$LI$1),FALSE)</f>
        <v>0</v>
      </c>
      <c r="AJ1160" s="359">
        <f>+VLOOKUP($E1160,Emissions!$1:$1048576,MATCH(DATE(AJ$2,1,1),Emissions!$A$1:$LI$1),FALSE)</f>
        <v>0</v>
      </c>
      <c r="AK1160" s="359">
        <f>+VLOOKUP($E1160,Emissions!$1:$1048576,MATCH(DATE(AK$2,1,1),Emissions!$A$1:$LI$1),FALSE)</f>
        <v>0</v>
      </c>
      <c r="AL1160" s="359">
        <f>+VLOOKUP($E1160,Emissions!$1:$1048576,MATCH(DATE(AL$2,1,1),Emissions!$A$1:$LI$1),FALSE)</f>
        <v>0</v>
      </c>
      <c r="AM1160" s="359">
        <f>+VLOOKUP($E1160,Emissions!$1:$1048576,MATCH(DATE(AM$2,1,1),Emissions!$A$1:$LI$1),FALSE)</f>
        <v>0</v>
      </c>
      <c r="AN1160" s="359">
        <f>+VLOOKUP($E1160,Emissions!$1:$1048576,MATCH(DATE(AN$2,1,1),Emissions!$A$1:$LI$1),FALSE)</f>
        <v>0</v>
      </c>
      <c r="AO1160" s="359">
        <f>+VLOOKUP($E1160,Emissions!$1:$1048576,MATCH(DATE(AO$2,1,1),Emissions!$A$1:$LI$1),FALSE)</f>
        <v>0</v>
      </c>
      <c r="AP1160" s="359">
        <f>+VLOOKUP($E1160,Emissions!$1:$1048576,MATCH(DATE(AP$2,1,1),Emissions!$A$1:$LI$1),FALSE)</f>
        <v>0</v>
      </c>
      <c r="AQ1160" s="359">
        <f>+VLOOKUP($E1160,Emissions!$1:$1048576,MATCH(DATE(AQ$2,1,1),Emissions!$A$1:$LI$1),FALSE)</f>
        <v>0</v>
      </c>
      <c r="AR1160" s="359">
        <f>+VLOOKUP($E1160,Emissions!$1:$1048576,MATCH(DATE(AR$2,1,1),Emissions!$A$1:$LI$1),FALSE)</f>
        <v>0</v>
      </c>
      <c r="AS1160" s="359">
        <f>+VLOOKUP($E1160,Emissions!$1:$1048576,MATCH(DATE(AS$2,1,1),Emissions!$A$1:$LI$1),FALSE)</f>
        <v>0</v>
      </c>
      <c r="AT1160" s="359">
        <f>+VLOOKUP($E1160,Emissions!$1:$1048576,MATCH(DATE(AT$2,1,1),Emissions!$A$1:$LI$1),FALSE)</f>
        <v>0</v>
      </c>
      <c r="AU1160" s="359">
        <f>+VLOOKUP($E1160,Emissions!$1:$1048576,MATCH(DATE(AU$2,1,1),Emissions!$A$1:$LI$1),FALSE)</f>
        <v>0</v>
      </c>
      <c r="AV1160" s="359">
        <f>+VLOOKUP($E1160,Emissions!$1:$1048576,MATCH(DATE(AV$2,1,1),Emissions!$A$1:$LI$1),FALSE)</f>
        <v>0</v>
      </c>
      <c r="AW1160" s="359">
        <f>+VLOOKUP($E1160,Emissions!$1:$1048576,MATCH(DATE(AW$2,1,1),Emissions!$A$1:$LI$1),FALSE)</f>
        <v>0</v>
      </c>
      <c r="AX1160" s="359">
        <f>+VLOOKUP($E1160,Emissions!$1:$1048576,MATCH(DATE(AX$2,1,1),Emissions!$A$1:$LI$1),FALSE)</f>
        <v>0</v>
      </c>
      <c r="AY1160" s="359">
        <f>+VLOOKUP($E1160,Emissions!$1:$1048576,MATCH(DATE(AY$2,1,1),Emissions!$A$1:$LI$1),FALSE)</f>
        <v>0</v>
      </c>
      <c r="AZ1160" s="359">
        <f>+VLOOKUP($E1160,Emissions!$1:$1048576,MATCH(DATE(AZ$2,1,1),Emissions!$A$1:$LI$1),FALSE)</f>
        <v>0</v>
      </c>
      <c r="BA1160" s="359">
        <f>+VLOOKUP($E1160,Emissions!$1:$1048576,MATCH(DATE(BA$2,1,1),Emissions!$A$1:$LI$1),FALSE)</f>
        <v>0</v>
      </c>
      <c r="BB1160" s="359">
        <f>+VLOOKUP($E1160,Emissions!$1:$1048576,MATCH(DATE(BB$2,1,1),Emissions!$A$1:$LI$1),FALSE)</f>
        <v>0</v>
      </c>
      <c r="BC1160" s="359">
        <f>+VLOOKUP($E1160,Emissions!$1:$1048576,MATCH(DATE(BC$2,1,1),Emissions!$A$1:$LI$1),FALSE)</f>
        <v>0</v>
      </c>
      <c r="BD1160" s="359">
        <f>+VLOOKUP($E1160,Emissions!$1:$1048576,MATCH(DATE(BD$2,1,1),Emissions!$A$1:$LI$1),FALSE)</f>
        <v>0</v>
      </c>
      <c r="BE1160" s="359">
        <f>+VLOOKUP($E1160,Emissions!$1:$1048576,MATCH(DATE(BE$2,1,1),Emissions!$A$1:$LI$1),FALSE)</f>
        <v>0</v>
      </c>
      <c r="BF1160" s="359">
        <f>+VLOOKUP($E1160,Emissions!$1:$1048576,MATCH(DATE(BF$2,1,1),Emissions!$A$1:$LI$1),FALSE)</f>
        <v>0</v>
      </c>
      <c r="BG1160" s="359">
        <f>+VLOOKUP($E1160,Emissions!$1:$1048576,MATCH(DATE(BG$2,1,1),Emissions!$A$1:$LI$1),FALSE)</f>
        <v>0</v>
      </c>
      <c r="BH1160" s="359">
        <f>+VLOOKUP($E1160,Emissions!$1:$1048576,MATCH(DATE(BH$2,1,1),Emissions!$A$1:$LI$1),FALSE)</f>
        <v>0</v>
      </c>
      <c r="BI1160" s="359">
        <f>+VLOOKUP($E1160,Emissions!$1:$1048576,MATCH(DATE(BI$2,1,1),Emissions!$A$1:$LI$1),FALSE)</f>
        <v>0</v>
      </c>
    </row>
    <row r="1161" spans="1:61" ht="15" customHeight="1" x14ac:dyDescent="0.35">
      <c r="A1161" s="409"/>
      <c r="B1161" s="169"/>
      <c r="C1161" s="167" t="s">
        <v>471</v>
      </c>
      <c r="D1161" s="114" t="s">
        <v>1032</v>
      </c>
      <c r="E1161" s="50" t="s">
        <v>3590</v>
      </c>
      <c r="F1161" s="359">
        <f>+VLOOKUP($E1161,Emissions!$1:$1048576,MATCH(DATE(F$2,1,1),Emissions!$A$1:$LI$1),FALSE)</f>
        <v>0</v>
      </c>
      <c r="G1161" s="359">
        <f>+VLOOKUP($E1161,Emissions!$1:$1048576,MATCH(DATE(G$2,1,1),Emissions!$A$1:$LI$1),FALSE)</f>
        <v>0</v>
      </c>
      <c r="H1161" s="359">
        <f>+VLOOKUP($E1161,Emissions!$1:$1048576,MATCH(DATE(H$2,1,1),Emissions!$A$1:$LI$1),FALSE)</f>
        <v>0</v>
      </c>
      <c r="I1161" s="359">
        <f>+VLOOKUP($E1161,Emissions!$1:$1048576,MATCH(DATE(I$2,1,1),Emissions!$A$1:$LI$1),FALSE)</f>
        <v>0</v>
      </c>
      <c r="J1161" s="359">
        <f>+VLOOKUP($E1161,Emissions!$1:$1048576,MATCH(DATE(J$2,1,1),Emissions!$A$1:$LI$1),FALSE)</f>
        <v>0</v>
      </c>
      <c r="K1161" s="359">
        <f>+VLOOKUP($E1161,Emissions!$1:$1048576,MATCH(DATE(K$2,1,1),Emissions!$A$1:$LI$1),FALSE)</f>
        <v>0</v>
      </c>
      <c r="L1161" s="359">
        <f>+VLOOKUP($E1161,Emissions!$1:$1048576,MATCH(DATE(L$2,1,1),Emissions!$A$1:$LI$1),FALSE)</f>
        <v>0</v>
      </c>
      <c r="M1161" s="359">
        <f>+VLOOKUP($E1161,Emissions!$1:$1048576,MATCH(DATE(M$2,1,1),Emissions!$A$1:$LI$1),FALSE)</f>
        <v>0</v>
      </c>
      <c r="N1161" s="359">
        <f>+VLOOKUP($E1161,Emissions!$1:$1048576,MATCH(DATE(N$2,1,1),Emissions!$A$1:$LI$1),FALSE)</f>
        <v>0</v>
      </c>
      <c r="O1161" s="359">
        <f>+VLOOKUP($E1161,Emissions!$1:$1048576,MATCH(DATE(O$2,1,1),Emissions!$A$1:$LI$1),FALSE)</f>
        <v>0</v>
      </c>
      <c r="P1161" s="359">
        <f>+VLOOKUP($E1161,Emissions!$1:$1048576,MATCH(DATE(P$2,1,1),Emissions!$A$1:$LI$1),FALSE)</f>
        <v>0</v>
      </c>
      <c r="Q1161" s="359">
        <f>+VLOOKUP($E1161,Emissions!$1:$1048576,MATCH(DATE(Q$2,1,1),Emissions!$A$1:$LI$1),FALSE)</f>
        <v>0</v>
      </c>
      <c r="R1161" s="359">
        <f>+VLOOKUP($E1161,Emissions!$1:$1048576,MATCH(DATE(R$2,1,1),Emissions!$A$1:$LI$1),FALSE)</f>
        <v>0</v>
      </c>
      <c r="S1161" s="359">
        <f>+VLOOKUP($E1161,Emissions!$1:$1048576,MATCH(DATE(S$2,1,1),Emissions!$A$1:$LI$1),FALSE)</f>
        <v>0</v>
      </c>
      <c r="T1161" s="359">
        <f>+VLOOKUP($E1161,Emissions!$1:$1048576,MATCH(DATE(T$2,1,1),Emissions!$A$1:$LI$1),FALSE)</f>
        <v>0</v>
      </c>
      <c r="U1161" s="359">
        <f>+VLOOKUP($E1161,Emissions!$1:$1048576,MATCH(DATE(U$2,1,1),Emissions!$A$1:$LI$1),FALSE)</f>
        <v>0</v>
      </c>
      <c r="V1161" s="359">
        <f>+VLOOKUP($E1161,Emissions!$1:$1048576,MATCH(DATE(V$2,1,1),Emissions!$A$1:$LI$1),FALSE)</f>
        <v>0</v>
      </c>
      <c r="W1161" s="359">
        <f>+VLOOKUP($E1161,Emissions!$1:$1048576,MATCH(DATE(W$2,1,1),Emissions!$A$1:$LI$1),FALSE)</f>
        <v>0</v>
      </c>
      <c r="X1161" s="359">
        <f>+VLOOKUP($E1161,Emissions!$1:$1048576,MATCH(DATE(X$2,1,1),Emissions!$A$1:$LI$1),FALSE)</f>
        <v>0</v>
      </c>
      <c r="Y1161" s="359">
        <f>+VLOOKUP($E1161,Emissions!$1:$1048576,MATCH(DATE(Y$2,1,1),Emissions!$A$1:$LI$1),FALSE)</f>
        <v>0</v>
      </c>
      <c r="Z1161" s="359">
        <f>+VLOOKUP($E1161,Emissions!$1:$1048576,MATCH(DATE(Z$2,1,1),Emissions!$A$1:$LI$1),FALSE)</f>
        <v>0</v>
      </c>
      <c r="AA1161" s="359">
        <f>+VLOOKUP($E1161,Emissions!$1:$1048576,MATCH(DATE(AA$2,1,1),Emissions!$A$1:$LI$1),FALSE)</f>
        <v>0</v>
      </c>
      <c r="AB1161" s="359">
        <f>+VLOOKUP($E1161,Emissions!$1:$1048576,MATCH(DATE(AB$2,1,1),Emissions!$A$1:$LI$1),FALSE)</f>
        <v>0</v>
      </c>
      <c r="AC1161" s="359">
        <f>+VLOOKUP($E1161,Emissions!$1:$1048576,MATCH(DATE(AC$2,1,1),Emissions!$A$1:$LI$1),FALSE)</f>
        <v>0</v>
      </c>
      <c r="AD1161" s="359">
        <f>+VLOOKUP($E1161,Emissions!$1:$1048576,MATCH(DATE(AD$2,1,1),Emissions!$A$1:$LI$1),FALSE)</f>
        <v>0</v>
      </c>
      <c r="AE1161" s="359">
        <f>+VLOOKUP($E1161,Emissions!$1:$1048576,MATCH(DATE(AE$2,1,1),Emissions!$A$1:$LI$1),FALSE)</f>
        <v>0</v>
      </c>
      <c r="AF1161" s="359">
        <f>+VLOOKUP($E1161,Emissions!$1:$1048576,MATCH(DATE(AF$2,1,1),Emissions!$A$1:$LI$1),FALSE)</f>
        <v>0</v>
      </c>
      <c r="AG1161" s="359">
        <f>+VLOOKUP($E1161,Emissions!$1:$1048576,MATCH(DATE(AG$2,1,1),Emissions!$A$1:$LI$1),FALSE)</f>
        <v>0</v>
      </c>
      <c r="AH1161" s="359">
        <f>+VLOOKUP($E1161,Emissions!$1:$1048576,MATCH(DATE(AH$2,1,1),Emissions!$A$1:$LI$1),FALSE)</f>
        <v>0</v>
      </c>
      <c r="AI1161" s="359">
        <f>+VLOOKUP($E1161,Emissions!$1:$1048576,MATCH(DATE(AI$2,1,1),Emissions!$A$1:$LI$1),FALSE)</f>
        <v>0</v>
      </c>
      <c r="AJ1161" s="359">
        <f>+VLOOKUP($E1161,Emissions!$1:$1048576,MATCH(DATE(AJ$2,1,1),Emissions!$A$1:$LI$1),FALSE)</f>
        <v>0</v>
      </c>
      <c r="AK1161" s="359">
        <f>+VLOOKUP($E1161,Emissions!$1:$1048576,MATCH(DATE(AK$2,1,1),Emissions!$A$1:$LI$1),FALSE)</f>
        <v>0</v>
      </c>
      <c r="AL1161" s="359">
        <f>+VLOOKUP($E1161,Emissions!$1:$1048576,MATCH(DATE(AL$2,1,1),Emissions!$A$1:$LI$1),FALSE)</f>
        <v>0</v>
      </c>
      <c r="AM1161" s="359">
        <f>+VLOOKUP($E1161,Emissions!$1:$1048576,MATCH(DATE(AM$2,1,1),Emissions!$A$1:$LI$1),FALSE)</f>
        <v>0</v>
      </c>
      <c r="AN1161" s="359">
        <f>+VLOOKUP($E1161,Emissions!$1:$1048576,MATCH(DATE(AN$2,1,1),Emissions!$A$1:$LI$1),FALSE)</f>
        <v>0</v>
      </c>
      <c r="AO1161" s="359">
        <f>+VLOOKUP($E1161,Emissions!$1:$1048576,MATCH(DATE(AO$2,1,1),Emissions!$A$1:$LI$1),FALSE)</f>
        <v>0</v>
      </c>
      <c r="AP1161" s="359">
        <f>+VLOOKUP($E1161,Emissions!$1:$1048576,MATCH(DATE(AP$2,1,1),Emissions!$A$1:$LI$1),FALSE)</f>
        <v>0</v>
      </c>
      <c r="AQ1161" s="359">
        <f>+VLOOKUP($E1161,Emissions!$1:$1048576,MATCH(DATE(AQ$2,1,1),Emissions!$A$1:$LI$1),FALSE)</f>
        <v>0</v>
      </c>
      <c r="AR1161" s="359">
        <f>+VLOOKUP($E1161,Emissions!$1:$1048576,MATCH(DATE(AR$2,1,1),Emissions!$A$1:$LI$1),FALSE)</f>
        <v>0</v>
      </c>
      <c r="AS1161" s="359">
        <f>+VLOOKUP($E1161,Emissions!$1:$1048576,MATCH(DATE(AS$2,1,1),Emissions!$A$1:$LI$1),FALSE)</f>
        <v>0</v>
      </c>
      <c r="AT1161" s="359">
        <f>+VLOOKUP($E1161,Emissions!$1:$1048576,MATCH(DATE(AT$2,1,1),Emissions!$A$1:$LI$1),FALSE)</f>
        <v>0</v>
      </c>
      <c r="AU1161" s="359">
        <f>+VLOOKUP($E1161,Emissions!$1:$1048576,MATCH(DATE(AU$2,1,1),Emissions!$A$1:$LI$1),FALSE)</f>
        <v>0</v>
      </c>
      <c r="AV1161" s="359">
        <f>+VLOOKUP($E1161,Emissions!$1:$1048576,MATCH(DATE(AV$2,1,1),Emissions!$A$1:$LI$1),FALSE)</f>
        <v>0</v>
      </c>
      <c r="AW1161" s="359">
        <f>+VLOOKUP($E1161,Emissions!$1:$1048576,MATCH(DATE(AW$2,1,1),Emissions!$A$1:$LI$1),FALSE)</f>
        <v>0</v>
      </c>
      <c r="AX1161" s="359">
        <f>+VLOOKUP($E1161,Emissions!$1:$1048576,MATCH(DATE(AX$2,1,1),Emissions!$A$1:$LI$1),FALSE)</f>
        <v>0</v>
      </c>
      <c r="AY1161" s="359">
        <f>+VLOOKUP($E1161,Emissions!$1:$1048576,MATCH(DATE(AY$2,1,1),Emissions!$A$1:$LI$1),FALSE)</f>
        <v>0</v>
      </c>
      <c r="AZ1161" s="359">
        <f>+VLOOKUP($E1161,Emissions!$1:$1048576,MATCH(DATE(AZ$2,1,1),Emissions!$A$1:$LI$1),FALSE)</f>
        <v>0</v>
      </c>
      <c r="BA1161" s="359">
        <f>+VLOOKUP($E1161,Emissions!$1:$1048576,MATCH(DATE(BA$2,1,1),Emissions!$A$1:$LI$1),FALSE)</f>
        <v>0</v>
      </c>
      <c r="BB1161" s="359">
        <f>+VLOOKUP($E1161,Emissions!$1:$1048576,MATCH(DATE(BB$2,1,1),Emissions!$A$1:$LI$1),FALSE)</f>
        <v>0</v>
      </c>
      <c r="BC1161" s="359">
        <f>+VLOOKUP($E1161,Emissions!$1:$1048576,MATCH(DATE(BC$2,1,1),Emissions!$A$1:$LI$1),FALSE)</f>
        <v>0</v>
      </c>
      <c r="BD1161" s="359">
        <f>+VLOOKUP($E1161,Emissions!$1:$1048576,MATCH(DATE(BD$2,1,1),Emissions!$A$1:$LI$1),FALSE)</f>
        <v>0</v>
      </c>
      <c r="BE1161" s="359">
        <f>+VLOOKUP($E1161,Emissions!$1:$1048576,MATCH(DATE(BE$2,1,1),Emissions!$A$1:$LI$1),FALSE)</f>
        <v>0</v>
      </c>
      <c r="BF1161" s="359">
        <f>+VLOOKUP($E1161,Emissions!$1:$1048576,MATCH(DATE(BF$2,1,1),Emissions!$A$1:$LI$1),FALSE)</f>
        <v>0</v>
      </c>
      <c r="BG1161" s="359">
        <f>+VLOOKUP($E1161,Emissions!$1:$1048576,MATCH(DATE(BG$2,1,1),Emissions!$A$1:$LI$1),FALSE)</f>
        <v>0</v>
      </c>
      <c r="BH1161" s="359">
        <f>+VLOOKUP($E1161,Emissions!$1:$1048576,MATCH(DATE(BH$2,1,1),Emissions!$A$1:$LI$1),FALSE)</f>
        <v>0</v>
      </c>
      <c r="BI1161" s="359">
        <f>+VLOOKUP($E1161,Emissions!$1:$1048576,MATCH(DATE(BI$2,1,1),Emissions!$A$1:$LI$1),FALSE)</f>
        <v>0</v>
      </c>
    </row>
    <row r="1162" spans="1:61" ht="15" customHeight="1" x14ac:dyDescent="0.35">
      <c r="A1162" s="409"/>
      <c r="B1162" s="169"/>
      <c r="C1162" s="167"/>
      <c r="D1162" s="114"/>
      <c r="E1162" s="50"/>
      <c r="F1162" s="324"/>
      <c r="G1162" s="324"/>
      <c r="H1162" s="324"/>
      <c r="I1162" s="324"/>
      <c r="J1162" s="324"/>
      <c r="K1162" s="324"/>
      <c r="L1162" s="324"/>
      <c r="M1162" s="324"/>
      <c r="N1162" s="324"/>
      <c r="O1162" s="324"/>
      <c r="P1162" s="324"/>
      <c r="Q1162" s="324"/>
      <c r="R1162" s="324"/>
      <c r="S1162" s="324"/>
      <c r="T1162" s="324"/>
      <c r="U1162" s="324"/>
      <c r="V1162" s="324"/>
      <c r="W1162" s="324"/>
      <c r="X1162" s="324"/>
      <c r="Y1162" s="324"/>
      <c r="Z1162" s="324"/>
      <c r="AA1162" s="324"/>
      <c r="AB1162" s="324"/>
      <c r="AC1162" s="324"/>
      <c r="AD1162" s="324"/>
      <c r="AE1162" s="324"/>
      <c r="AF1162" s="324"/>
      <c r="AG1162" s="324"/>
      <c r="AH1162" s="324"/>
      <c r="AI1162" s="324"/>
      <c r="AJ1162" s="324"/>
      <c r="AK1162" s="324"/>
      <c r="AL1162" s="324"/>
      <c r="AM1162" s="324"/>
      <c r="AN1162" s="324"/>
      <c r="AO1162" s="324"/>
      <c r="AP1162" s="324"/>
      <c r="AQ1162" s="324"/>
      <c r="AR1162" s="324"/>
      <c r="AS1162" s="324"/>
      <c r="AT1162" s="324"/>
      <c r="AU1162" s="324"/>
      <c r="AV1162" s="324"/>
      <c r="AW1162" s="324"/>
      <c r="AX1162" s="324"/>
      <c r="AY1162" s="324"/>
      <c r="AZ1162" s="324"/>
      <c r="BA1162" s="324"/>
      <c r="BB1162" s="324"/>
      <c r="BC1162" s="324"/>
      <c r="BD1162" s="324"/>
      <c r="BE1162" s="324"/>
      <c r="BF1162" s="324"/>
      <c r="BG1162" s="324"/>
      <c r="BH1162" s="324"/>
      <c r="BI1162" s="324"/>
    </row>
    <row r="1163" spans="1:61" s="92" customFormat="1" ht="15" customHeight="1" x14ac:dyDescent="0.35">
      <c r="A1163" s="409"/>
      <c r="B1163" s="169"/>
      <c r="C1163" s="147" t="s">
        <v>3331</v>
      </c>
      <c r="D1163" s="147" t="s">
        <v>2746</v>
      </c>
      <c r="E1163" s="136" t="s">
        <v>3350</v>
      </c>
      <c r="F1163" s="325">
        <f>+VLOOKUP($E1163,Emissions!$1:$1048576,MATCH(DATE(F$2,1,1),Emissions!$A$1:$LI$1),FALSE)</f>
        <v>18.538545729999999</v>
      </c>
      <c r="G1163" s="325">
        <f>+VLOOKUP($E1163,Emissions!$1:$1048576,MATCH(DATE(G$2,1,1),Emissions!$A$1:$LI$1),FALSE)</f>
        <v>18.75638125</v>
      </c>
      <c r="H1163" s="325">
        <f>+VLOOKUP($E1163,Emissions!$1:$1048576,MATCH(DATE(H$2,1,1),Emissions!$A$1:$LI$1),FALSE)</f>
        <v>18.989669859999999</v>
      </c>
      <c r="I1163" s="325">
        <f>+VLOOKUP($E1163,Emissions!$1:$1048576,MATCH(DATE(I$2,1,1),Emissions!$A$1:$LI$1),FALSE)</f>
        <v>19.239294900000001</v>
      </c>
      <c r="J1163" s="325">
        <f>+VLOOKUP($E1163,Emissions!$1:$1048576,MATCH(DATE(J$2,1,1),Emissions!$A$1:$LI$1),FALSE)</f>
        <v>19.505320909999998</v>
      </c>
      <c r="K1163" s="325">
        <f>+VLOOKUP($E1163,Emissions!$1:$1048576,MATCH(DATE(K$2,1,1),Emissions!$A$1:$LI$1),FALSE)</f>
        <v>19.78638334</v>
      </c>
      <c r="L1163" s="325">
        <f>+VLOOKUP($E1163,Emissions!$1:$1048576,MATCH(DATE(L$2,1,1),Emissions!$A$1:$LI$1),FALSE)</f>
        <v>20.06799921</v>
      </c>
      <c r="M1163" s="325">
        <f>+VLOOKUP($E1163,Emissions!$1:$1048576,MATCH(DATE(M$2,1,1),Emissions!$A$1:$LI$1),FALSE)</f>
        <v>20.356903160000002</v>
      </c>
      <c r="N1163" s="325">
        <f>+VLOOKUP($E1163,Emissions!$1:$1048576,MATCH(DATE(N$2,1,1),Emissions!$A$1:$LI$1),FALSE)</f>
        <v>20.65366487</v>
      </c>
      <c r="O1163" s="325">
        <f>+VLOOKUP($E1163,Emissions!$1:$1048576,MATCH(DATE(O$2,1,1),Emissions!$A$1:$LI$1),FALSE)</f>
        <v>20.957755240000001</v>
      </c>
      <c r="P1163" s="325">
        <f>+VLOOKUP($E1163,Emissions!$1:$1048576,MATCH(DATE(P$2,1,1),Emissions!$A$1:$LI$1),FALSE)</f>
        <v>21.29106827</v>
      </c>
      <c r="Q1163" s="325">
        <f>+VLOOKUP($E1163,Emissions!$1:$1048576,MATCH(DATE(Q$2,1,1),Emissions!$A$1:$LI$1),FALSE)</f>
        <v>21.615824419999999</v>
      </c>
      <c r="R1163" s="325">
        <f>+VLOOKUP($E1163,Emissions!$1:$1048576,MATCH(DATE(R$2,1,1),Emissions!$A$1:$LI$1),FALSE)</f>
        <v>21.942741900000001</v>
      </c>
      <c r="S1163" s="325">
        <f>+VLOOKUP($E1163,Emissions!$1:$1048576,MATCH(DATE(S$2,1,1),Emissions!$A$1:$LI$1),FALSE)</f>
        <v>22.273792230000002</v>
      </c>
      <c r="T1163" s="325">
        <f>+VLOOKUP($E1163,Emissions!$1:$1048576,MATCH(DATE(T$2,1,1),Emissions!$A$1:$LI$1),FALSE)</f>
        <v>22.609344109999999</v>
      </c>
      <c r="U1163" s="325">
        <f>+VLOOKUP($E1163,Emissions!$1:$1048576,MATCH(DATE(U$2,1,1),Emissions!$A$1:$LI$1),FALSE)</f>
        <v>22.949484099999999</v>
      </c>
      <c r="V1163" s="325">
        <f>+VLOOKUP($E1163,Emissions!$1:$1048576,MATCH(DATE(V$2,1,1),Emissions!$A$1:$LI$1),FALSE)</f>
        <v>23.294274659999999</v>
      </c>
      <c r="W1163" s="325">
        <f>+VLOOKUP($E1163,Emissions!$1:$1048576,MATCH(DATE(W$2,1,1),Emissions!$A$1:$LI$1),FALSE)</f>
        <v>23.64380396</v>
      </c>
      <c r="X1163" s="325">
        <f>+VLOOKUP($E1163,Emissions!$1:$1048576,MATCH(DATE(X$2,1,1),Emissions!$A$1:$LI$1),FALSE)</f>
        <v>23.998188970000001</v>
      </c>
      <c r="Y1163" s="325">
        <f>+VLOOKUP($E1163,Emissions!$1:$1048576,MATCH(DATE(Y$2,1,1),Emissions!$A$1:$LI$1),FALSE)</f>
        <v>24.357567960000001</v>
      </c>
      <c r="Z1163" s="325">
        <f>+VLOOKUP($E1163,Emissions!$1:$1048576,MATCH(DATE(Z$2,1,1),Emissions!$A$1:$LI$1),FALSE)</f>
        <v>24.70536413</v>
      </c>
      <c r="AA1163" s="325">
        <f>+VLOOKUP($E1163,Emissions!$1:$1048576,MATCH(DATE(AA$2,1,1),Emissions!$A$1:$LI$1),FALSE)</f>
        <v>25.069406969999999</v>
      </c>
      <c r="AB1163" s="325">
        <f>+VLOOKUP($E1163,Emissions!$1:$1048576,MATCH(DATE(AB$2,1,1),Emissions!$A$1:$LI$1),FALSE)</f>
        <v>25.441600780000002</v>
      </c>
      <c r="AC1163" s="325">
        <f>+VLOOKUP($E1163,Emissions!$1:$1048576,MATCH(DATE(AC$2,1,1),Emissions!$A$1:$LI$1),FALSE)</f>
        <v>25.820471690000002</v>
      </c>
      <c r="AD1163" s="325">
        <f>+VLOOKUP($E1163,Emissions!$1:$1048576,MATCH(DATE(AD$2,1,1),Emissions!$A$1:$LI$1),FALSE)</f>
        <v>26.20578742</v>
      </c>
      <c r="AE1163" s="325">
        <f>+VLOOKUP($E1163,Emissions!$1:$1048576,MATCH(DATE(AE$2,1,1),Emissions!$A$1:$LI$1),FALSE)</f>
        <v>26.549197410000001</v>
      </c>
      <c r="AF1163" s="325">
        <f>+VLOOKUP($E1163,Emissions!$1:$1048576,MATCH(DATE(AF$2,1,1),Emissions!$A$1:$LI$1),FALSE)</f>
        <v>26.90775824</v>
      </c>
      <c r="AG1163" s="325">
        <f>+VLOOKUP($E1163,Emissions!$1:$1048576,MATCH(DATE(AG$2,1,1),Emissions!$A$1:$LI$1),FALSE)</f>
        <v>27.272348000000001</v>
      </c>
      <c r="AH1163" s="325">
        <f>+VLOOKUP($E1163,Emissions!$1:$1048576,MATCH(DATE(AH$2,1,1),Emissions!$A$1:$LI$1),FALSE)</f>
        <v>27.641878909999999</v>
      </c>
      <c r="AI1163" s="325">
        <f>+VLOOKUP($E1163,Emissions!$1:$1048576,MATCH(DATE(AI$2,1,1),Emissions!$A$1:$LI$1),FALSE)</f>
        <v>28.016641320000002</v>
      </c>
      <c r="AJ1163" s="325">
        <f>+VLOOKUP($E1163,Emissions!$1:$1048576,MATCH(DATE(AJ$2,1,1),Emissions!$A$1:$LI$1),FALSE)</f>
        <v>28.397096479999998</v>
      </c>
      <c r="AK1163" s="325">
        <f>+VLOOKUP($E1163,Emissions!$1:$1048576,MATCH(DATE(AK$2,1,1),Emissions!$A$1:$LI$1),FALSE)</f>
        <v>28.78363951</v>
      </c>
      <c r="AL1163" s="325">
        <f>+VLOOKUP($E1163,Emissions!$1:$1048576,MATCH(DATE(AL$2,1,1),Emissions!$A$1:$LI$1),FALSE)</f>
        <v>29.17655439</v>
      </c>
      <c r="AM1163" s="325">
        <f>+VLOOKUP($E1163,Emissions!$1:$1048576,MATCH(DATE(AM$2,1,1),Emissions!$A$1:$LI$1),FALSE)</f>
        <v>29.576016989999999</v>
      </c>
      <c r="AN1163" s="325">
        <f>+VLOOKUP($E1163,Emissions!$1:$1048576,MATCH(DATE(AN$2,1,1),Emissions!$A$1:$LI$1),FALSE)</f>
        <v>29.98211336</v>
      </c>
      <c r="AO1163" s="325">
        <f>+VLOOKUP($E1163,Emissions!$1:$1048576,MATCH(DATE(AO$2,1,1),Emissions!$A$1:$LI$1),FALSE)</f>
        <v>30.39486256</v>
      </c>
      <c r="AP1163" s="325">
        <f>+VLOOKUP($E1163,Emissions!$1:$1048576,MATCH(DATE(AP$2,1,1),Emissions!$A$1:$LI$1),FALSE)</f>
        <v>30.802496659999999</v>
      </c>
      <c r="AQ1163" s="325">
        <f>+VLOOKUP($E1163,Emissions!$1:$1048576,MATCH(DATE(AQ$2,1,1),Emissions!$A$1:$LI$1),FALSE)</f>
        <v>31.212495740000001</v>
      </c>
      <c r="AR1163" s="325">
        <f>+VLOOKUP($E1163,Emissions!$1:$1048576,MATCH(DATE(AR$2,1,1),Emissions!$A$1:$LI$1),FALSE)</f>
        <v>31.626222609999999</v>
      </c>
      <c r="AS1163" s="325">
        <f>+VLOOKUP($E1163,Emissions!$1:$1048576,MATCH(DATE(AS$2,1,1),Emissions!$A$1:$LI$1),FALSE)</f>
        <v>32.044112490000003</v>
      </c>
      <c r="AT1163" s="325">
        <f>+VLOOKUP($E1163,Emissions!$1:$1048576,MATCH(DATE(AT$2,1,1),Emissions!$A$1:$LI$1),FALSE)</f>
        <v>32.466661330000001</v>
      </c>
      <c r="AU1163" s="325">
        <f>+VLOOKUP($E1163,Emissions!$1:$1048576,MATCH(DATE(AU$2,1,1),Emissions!$A$1:$LI$1),FALSE)</f>
        <v>32.894016100000002</v>
      </c>
      <c r="AV1163" s="325">
        <f>+VLOOKUP($E1163,Emissions!$1:$1048576,MATCH(DATE(AV$2,1,1),Emissions!$A$1:$LI$1),FALSE)</f>
        <v>33.326813960000003</v>
      </c>
      <c r="AW1163" s="325">
        <f>+VLOOKUP($E1163,Emissions!$1:$1048576,MATCH(DATE(AW$2,1,1),Emissions!$A$1:$LI$1),FALSE)</f>
        <v>33.765613369999997</v>
      </c>
      <c r="AX1163" s="325">
        <f>+VLOOKUP($E1163,Emissions!$1:$1048576,MATCH(DATE(AX$2,1,1),Emissions!$A$1:$LI$1),FALSE)</f>
        <v>34.210845319999997</v>
      </c>
      <c r="AY1163" s="325">
        <f>+VLOOKUP($E1163,Emissions!$1:$1048576,MATCH(DATE(AY$2,1,1),Emissions!$A$1:$LI$1),FALSE)</f>
        <v>34.662838120000004</v>
      </c>
      <c r="AZ1163" s="325">
        <f>+VLOOKUP($E1163,Emissions!$1:$1048576,MATCH(DATE(AZ$2,1,1),Emissions!$A$1:$LI$1),FALSE)</f>
        <v>35.122893140000002</v>
      </c>
      <c r="BA1163" s="325">
        <f>+VLOOKUP($E1163,Emissions!$1:$1048576,MATCH(DATE(BA$2,1,1),Emissions!$A$1:$LI$1),FALSE)</f>
        <v>35.59046515</v>
      </c>
      <c r="BB1163" s="325">
        <f>+VLOOKUP($E1163,Emissions!$1:$1048576,MATCH(DATE(BB$2,1,1),Emissions!$A$1:$LI$1),FALSE)</f>
        <v>36.065457330000001</v>
      </c>
      <c r="BC1163" s="325">
        <f>+VLOOKUP($E1163,Emissions!$1:$1048576,MATCH(DATE(BC$2,1,1),Emissions!$A$1:$LI$1),FALSE)</f>
        <v>36.547817670000001</v>
      </c>
      <c r="BD1163" s="325">
        <f>+VLOOKUP($E1163,Emissions!$1:$1048576,MATCH(DATE(BD$2,1,1),Emissions!$A$1:$LI$1),FALSE)</f>
        <v>37.037481149999998</v>
      </c>
      <c r="BE1163" s="325">
        <f>+VLOOKUP($E1163,Emissions!$1:$1048576,MATCH(DATE(BE$2,1,1),Emissions!$A$1:$LI$1),FALSE)</f>
        <v>39.973470630000001</v>
      </c>
      <c r="BF1163" s="325">
        <f>+VLOOKUP($E1163,Emissions!$1:$1048576,MATCH(DATE(BF$2,1,1),Emissions!$A$1:$LI$1),FALSE)</f>
        <v>40.639382980000001</v>
      </c>
      <c r="BG1163" s="325">
        <f>+VLOOKUP($E1163,Emissions!$1:$1048576,MATCH(DATE(BG$2,1,1),Emissions!$A$1:$LI$1),FALSE)</f>
        <v>41.316552129999998</v>
      </c>
      <c r="BH1163" s="325">
        <f>+VLOOKUP($E1163,Emissions!$1:$1048576,MATCH(DATE(BH$2,1,1),Emissions!$A$1:$LI$1),FALSE)</f>
        <v>42.005169520000003</v>
      </c>
      <c r="BI1163" s="325">
        <f>+VLOOKUP($E1163,Emissions!$1:$1048576,MATCH(DATE(BI$2,1,1),Emissions!$A$1:$LI$1),FALSE)</f>
        <v>42.70542588</v>
      </c>
    </row>
    <row r="1164" spans="1:61" s="92" customFormat="1" ht="15" customHeight="1" x14ac:dyDescent="0.35">
      <c r="A1164" s="409"/>
      <c r="B1164" s="169"/>
      <c r="C1164" s="137" t="s">
        <v>3332</v>
      </c>
      <c r="D1164" s="147" t="s">
        <v>2746</v>
      </c>
      <c r="E1164" s="136" t="s">
        <v>3591</v>
      </c>
      <c r="F1164" s="325">
        <f>+VLOOKUP($E1164,Emissions!$1:$1048576,MATCH(DATE(F$2,1,1),Emissions!$A$1:$LI$1),FALSE)</f>
        <v>0</v>
      </c>
      <c r="G1164" s="325">
        <f>+VLOOKUP($E1164,Emissions!$1:$1048576,MATCH(DATE(G$2,1,1),Emissions!$A$1:$LI$1),FALSE)</f>
        <v>0</v>
      </c>
      <c r="H1164" s="325">
        <f>+VLOOKUP($E1164,Emissions!$1:$1048576,MATCH(DATE(H$2,1,1),Emissions!$A$1:$LI$1),FALSE)</f>
        <v>0</v>
      </c>
      <c r="I1164" s="325">
        <f>+VLOOKUP($E1164,Emissions!$1:$1048576,MATCH(DATE(I$2,1,1),Emissions!$A$1:$LI$1),FALSE)</f>
        <v>0</v>
      </c>
      <c r="J1164" s="325">
        <f>+VLOOKUP($E1164,Emissions!$1:$1048576,MATCH(DATE(J$2,1,1),Emissions!$A$1:$LI$1),FALSE)</f>
        <v>0</v>
      </c>
      <c r="K1164" s="325">
        <f>+VLOOKUP($E1164,Emissions!$1:$1048576,MATCH(DATE(K$2,1,1),Emissions!$A$1:$LI$1),FALSE)</f>
        <v>0</v>
      </c>
      <c r="L1164" s="325">
        <f>+VLOOKUP($E1164,Emissions!$1:$1048576,MATCH(DATE(L$2,1,1),Emissions!$A$1:$LI$1),FALSE)</f>
        <v>0</v>
      </c>
      <c r="M1164" s="325">
        <f>+VLOOKUP($E1164,Emissions!$1:$1048576,MATCH(DATE(M$2,1,1),Emissions!$A$1:$LI$1),FALSE)</f>
        <v>0</v>
      </c>
      <c r="N1164" s="325">
        <f>+VLOOKUP($E1164,Emissions!$1:$1048576,MATCH(DATE(N$2,1,1),Emissions!$A$1:$LI$1),FALSE)</f>
        <v>0</v>
      </c>
      <c r="O1164" s="325">
        <f>+VLOOKUP($E1164,Emissions!$1:$1048576,MATCH(DATE(O$2,1,1),Emissions!$A$1:$LI$1),FALSE)</f>
        <v>0</v>
      </c>
      <c r="P1164" s="325">
        <f>+VLOOKUP($E1164,Emissions!$1:$1048576,MATCH(DATE(P$2,1,1),Emissions!$A$1:$LI$1),FALSE)</f>
        <v>0</v>
      </c>
      <c r="Q1164" s="325">
        <f>+VLOOKUP($E1164,Emissions!$1:$1048576,MATCH(DATE(Q$2,1,1),Emissions!$A$1:$LI$1),FALSE)</f>
        <v>0</v>
      </c>
      <c r="R1164" s="325">
        <f>+VLOOKUP($E1164,Emissions!$1:$1048576,MATCH(DATE(R$2,1,1),Emissions!$A$1:$LI$1),FALSE)</f>
        <v>0</v>
      </c>
      <c r="S1164" s="325">
        <f>+VLOOKUP($E1164,Emissions!$1:$1048576,MATCH(DATE(S$2,1,1),Emissions!$A$1:$LI$1),FALSE)</f>
        <v>0</v>
      </c>
      <c r="T1164" s="325">
        <f>+VLOOKUP($E1164,Emissions!$1:$1048576,MATCH(DATE(T$2,1,1),Emissions!$A$1:$LI$1),FALSE)</f>
        <v>0</v>
      </c>
      <c r="U1164" s="325">
        <f>+VLOOKUP($E1164,Emissions!$1:$1048576,MATCH(DATE(U$2,1,1),Emissions!$A$1:$LI$1),FALSE)</f>
        <v>0</v>
      </c>
      <c r="V1164" s="325">
        <f>+VLOOKUP($E1164,Emissions!$1:$1048576,MATCH(DATE(V$2,1,1),Emissions!$A$1:$LI$1),FALSE)</f>
        <v>0</v>
      </c>
      <c r="W1164" s="325">
        <f>+VLOOKUP($E1164,Emissions!$1:$1048576,MATCH(DATE(W$2,1,1),Emissions!$A$1:$LI$1),FALSE)</f>
        <v>0</v>
      </c>
      <c r="X1164" s="325">
        <f>+VLOOKUP($E1164,Emissions!$1:$1048576,MATCH(DATE(X$2,1,1),Emissions!$A$1:$LI$1),FALSE)</f>
        <v>0</v>
      </c>
      <c r="Y1164" s="325">
        <f>+VLOOKUP($E1164,Emissions!$1:$1048576,MATCH(DATE(Y$2,1,1),Emissions!$A$1:$LI$1),FALSE)</f>
        <v>0</v>
      </c>
      <c r="Z1164" s="325">
        <f>+VLOOKUP($E1164,Emissions!$1:$1048576,MATCH(DATE(Z$2,1,1),Emissions!$A$1:$LI$1),FALSE)</f>
        <v>0</v>
      </c>
      <c r="AA1164" s="325">
        <f>+VLOOKUP($E1164,Emissions!$1:$1048576,MATCH(DATE(AA$2,1,1),Emissions!$A$1:$LI$1),FALSE)</f>
        <v>0</v>
      </c>
      <c r="AB1164" s="325">
        <f>+VLOOKUP($E1164,Emissions!$1:$1048576,MATCH(DATE(AB$2,1,1),Emissions!$A$1:$LI$1),FALSE)</f>
        <v>0</v>
      </c>
      <c r="AC1164" s="325">
        <f>+VLOOKUP($E1164,Emissions!$1:$1048576,MATCH(DATE(AC$2,1,1),Emissions!$A$1:$LI$1),FALSE)</f>
        <v>0</v>
      </c>
      <c r="AD1164" s="325">
        <f>+VLOOKUP($E1164,Emissions!$1:$1048576,MATCH(DATE(AD$2,1,1),Emissions!$A$1:$LI$1),FALSE)</f>
        <v>0</v>
      </c>
      <c r="AE1164" s="325">
        <f>+VLOOKUP($E1164,Emissions!$1:$1048576,MATCH(DATE(AE$2,1,1),Emissions!$A$1:$LI$1),FALSE)</f>
        <v>0</v>
      </c>
      <c r="AF1164" s="325">
        <f>+VLOOKUP($E1164,Emissions!$1:$1048576,MATCH(DATE(AF$2,1,1),Emissions!$A$1:$LI$1),FALSE)</f>
        <v>0</v>
      </c>
      <c r="AG1164" s="325">
        <f>+VLOOKUP($E1164,Emissions!$1:$1048576,MATCH(DATE(AG$2,1,1),Emissions!$A$1:$LI$1),FALSE)</f>
        <v>0</v>
      </c>
      <c r="AH1164" s="325">
        <f>+VLOOKUP($E1164,Emissions!$1:$1048576,MATCH(DATE(AH$2,1,1),Emissions!$A$1:$LI$1),FALSE)</f>
        <v>0</v>
      </c>
      <c r="AI1164" s="325">
        <f>+VLOOKUP($E1164,Emissions!$1:$1048576,MATCH(DATE(AI$2,1,1),Emissions!$A$1:$LI$1),FALSE)</f>
        <v>0</v>
      </c>
      <c r="AJ1164" s="325">
        <f>+VLOOKUP($E1164,Emissions!$1:$1048576,MATCH(DATE(AJ$2,1,1),Emissions!$A$1:$LI$1),FALSE)</f>
        <v>0</v>
      </c>
      <c r="AK1164" s="325">
        <f>+VLOOKUP($E1164,Emissions!$1:$1048576,MATCH(DATE(AK$2,1,1),Emissions!$A$1:$LI$1),FALSE)</f>
        <v>0</v>
      </c>
      <c r="AL1164" s="325">
        <f>+VLOOKUP($E1164,Emissions!$1:$1048576,MATCH(DATE(AL$2,1,1),Emissions!$A$1:$LI$1),FALSE)</f>
        <v>0</v>
      </c>
      <c r="AM1164" s="325">
        <f>+VLOOKUP($E1164,Emissions!$1:$1048576,MATCH(DATE(AM$2,1,1),Emissions!$A$1:$LI$1),FALSE)</f>
        <v>0</v>
      </c>
      <c r="AN1164" s="325">
        <f>+VLOOKUP($E1164,Emissions!$1:$1048576,MATCH(DATE(AN$2,1,1),Emissions!$A$1:$LI$1),FALSE)</f>
        <v>0</v>
      </c>
      <c r="AO1164" s="325">
        <f>+VLOOKUP($E1164,Emissions!$1:$1048576,MATCH(DATE(AO$2,1,1),Emissions!$A$1:$LI$1),FALSE)</f>
        <v>0</v>
      </c>
      <c r="AP1164" s="325">
        <f>+VLOOKUP($E1164,Emissions!$1:$1048576,MATCH(DATE(AP$2,1,1),Emissions!$A$1:$LI$1),FALSE)</f>
        <v>0</v>
      </c>
      <c r="AQ1164" s="325">
        <f>+VLOOKUP($E1164,Emissions!$1:$1048576,MATCH(DATE(AQ$2,1,1),Emissions!$A$1:$LI$1),FALSE)</f>
        <v>0</v>
      </c>
      <c r="AR1164" s="325">
        <f>+VLOOKUP($E1164,Emissions!$1:$1048576,MATCH(DATE(AR$2,1,1),Emissions!$A$1:$LI$1),FALSE)</f>
        <v>0</v>
      </c>
      <c r="AS1164" s="325">
        <f>+VLOOKUP($E1164,Emissions!$1:$1048576,MATCH(DATE(AS$2,1,1),Emissions!$A$1:$LI$1),FALSE)</f>
        <v>0</v>
      </c>
      <c r="AT1164" s="325">
        <f>+VLOOKUP($E1164,Emissions!$1:$1048576,MATCH(DATE(AT$2,1,1),Emissions!$A$1:$LI$1),FALSE)</f>
        <v>0</v>
      </c>
      <c r="AU1164" s="325">
        <f>+VLOOKUP($E1164,Emissions!$1:$1048576,MATCH(DATE(AU$2,1,1),Emissions!$A$1:$LI$1),FALSE)</f>
        <v>0</v>
      </c>
      <c r="AV1164" s="325">
        <f>+VLOOKUP($E1164,Emissions!$1:$1048576,MATCH(DATE(AV$2,1,1),Emissions!$A$1:$LI$1),FALSE)</f>
        <v>0</v>
      </c>
      <c r="AW1164" s="325">
        <f>+VLOOKUP($E1164,Emissions!$1:$1048576,MATCH(DATE(AW$2,1,1),Emissions!$A$1:$LI$1),FALSE)</f>
        <v>0</v>
      </c>
      <c r="AX1164" s="325">
        <f>+VLOOKUP($E1164,Emissions!$1:$1048576,MATCH(DATE(AX$2,1,1),Emissions!$A$1:$LI$1),FALSE)</f>
        <v>0</v>
      </c>
      <c r="AY1164" s="325">
        <f>+VLOOKUP($E1164,Emissions!$1:$1048576,MATCH(DATE(AY$2,1,1),Emissions!$A$1:$LI$1),FALSE)</f>
        <v>0</v>
      </c>
      <c r="AZ1164" s="325">
        <f>+VLOOKUP($E1164,Emissions!$1:$1048576,MATCH(DATE(AZ$2,1,1),Emissions!$A$1:$LI$1),FALSE)</f>
        <v>0</v>
      </c>
      <c r="BA1164" s="325">
        <f>+VLOOKUP($E1164,Emissions!$1:$1048576,MATCH(DATE(BA$2,1,1),Emissions!$A$1:$LI$1),FALSE)</f>
        <v>0</v>
      </c>
      <c r="BB1164" s="325">
        <f>+VLOOKUP($E1164,Emissions!$1:$1048576,MATCH(DATE(BB$2,1,1),Emissions!$A$1:$LI$1),FALSE)</f>
        <v>0</v>
      </c>
      <c r="BC1164" s="325">
        <f>+VLOOKUP($E1164,Emissions!$1:$1048576,MATCH(DATE(BC$2,1,1),Emissions!$A$1:$LI$1),FALSE)</f>
        <v>0</v>
      </c>
      <c r="BD1164" s="325">
        <f>+VLOOKUP($E1164,Emissions!$1:$1048576,MATCH(DATE(BD$2,1,1),Emissions!$A$1:$LI$1),FALSE)</f>
        <v>0</v>
      </c>
      <c r="BE1164" s="325">
        <f>+VLOOKUP($E1164,Emissions!$1:$1048576,MATCH(DATE(BE$2,1,1),Emissions!$A$1:$LI$1),FALSE)</f>
        <v>0</v>
      </c>
      <c r="BF1164" s="325">
        <f>+VLOOKUP($E1164,Emissions!$1:$1048576,MATCH(DATE(BF$2,1,1),Emissions!$A$1:$LI$1),FALSE)</f>
        <v>0</v>
      </c>
      <c r="BG1164" s="325">
        <f>+VLOOKUP($E1164,Emissions!$1:$1048576,MATCH(DATE(BG$2,1,1),Emissions!$A$1:$LI$1),FALSE)</f>
        <v>0</v>
      </c>
      <c r="BH1164" s="325">
        <f>+VLOOKUP($E1164,Emissions!$1:$1048576,MATCH(DATE(BH$2,1,1),Emissions!$A$1:$LI$1),FALSE)</f>
        <v>0</v>
      </c>
      <c r="BI1164" s="325">
        <f>+VLOOKUP($E1164,Emissions!$1:$1048576,MATCH(DATE(BI$2,1,1),Emissions!$A$1:$LI$1),FALSE)</f>
        <v>0</v>
      </c>
    </row>
    <row r="1165" spans="1:61" ht="15" customHeight="1" x14ac:dyDescent="0.35">
      <c r="A1165" s="409"/>
      <c r="B1165" s="169"/>
      <c r="C1165" s="138" t="s">
        <v>724</v>
      </c>
      <c r="D1165" s="114" t="s">
        <v>2746</v>
      </c>
      <c r="E1165" s="50" t="s">
        <v>3592</v>
      </c>
      <c r="F1165" s="359">
        <f>+VLOOKUP($E1165,Emissions!$1:$1048576,MATCH(DATE(F$2,1,1),Emissions!$A$1:$LI$1),FALSE)</f>
        <v>0</v>
      </c>
      <c r="G1165" s="359">
        <f>+VLOOKUP($E1165,Emissions!$1:$1048576,MATCH(DATE(G$2,1,1),Emissions!$A$1:$LI$1),FALSE)</f>
        <v>0</v>
      </c>
      <c r="H1165" s="359">
        <f>+VLOOKUP($E1165,Emissions!$1:$1048576,MATCH(DATE(H$2,1,1),Emissions!$A$1:$LI$1),FALSE)</f>
        <v>0</v>
      </c>
      <c r="I1165" s="359">
        <f>+VLOOKUP($E1165,Emissions!$1:$1048576,MATCH(DATE(I$2,1,1),Emissions!$A$1:$LI$1),FALSE)</f>
        <v>0</v>
      </c>
      <c r="J1165" s="359">
        <f>+VLOOKUP($E1165,Emissions!$1:$1048576,MATCH(DATE(J$2,1,1),Emissions!$A$1:$LI$1),FALSE)</f>
        <v>0</v>
      </c>
      <c r="K1165" s="359">
        <f>+VLOOKUP($E1165,Emissions!$1:$1048576,MATCH(DATE(K$2,1,1),Emissions!$A$1:$LI$1),FALSE)</f>
        <v>0</v>
      </c>
      <c r="L1165" s="359">
        <f>+VLOOKUP($E1165,Emissions!$1:$1048576,MATCH(DATE(L$2,1,1),Emissions!$A$1:$LI$1),FALSE)</f>
        <v>0</v>
      </c>
      <c r="M1165" s="359">
        <f>+VLOOKUP($E1165,Emissions!$1:$1048576,MATCH(DATE(M$2,1,1),Emissions!$A$1:$LI$1),FALSE)</f>
        <v>0</v>
      </c>
      <c r="N1165" s="359">
        <f>+VLOOKUP($E1165,Emissions!$1:$1048576,MATCH(DATE(N$2,1,1),Emissions!$A$1:$LI$1),FALSE)</f>
        <v>0</v>
      </c>
      <c r="O1165" s="359">
        <f>+VLOOKUP($E1165,Emissions!$1:$1048576,MATCH(DATE(O$2,1,1),Emissions!$A$1:$LI$1),FALSE)</f>
        <v>0</v>
      </c>
      <c r="P1165" s="359">
        <f>+VLOOKUP($E1165,Emissions!$1:$1048576,MATCH(DATE(P$2,1,1),Emissions!$A$1:$LI$1),FALSE)</f>
        <v>0</v>
      </c>
      <c r="Q1165" s="359">
        <f>+VLOOKUP($E1165,Emissions!$1:$1048576,MATCH(DATE(Q$2,1,1),Emissions!$A$1:$LI$1),FALSE)</f>
        <v>0</v>
      </c>
      <c r="R1165" s="359">
        <f>+VLOOKUP($E1165,Emissions!$1:$1048576,MATCH(DATE(R$2,1,1),Emissions!$A$1:$LI$1),FALSE)</f>
        <v>0</v>
      </c>
      <c r="S1165" s="359">
        <f>+VLOOKUP($E1165,Emissions!$1:$1048576,MATCH(DATE(S$2,1,1),Emissions!$A$1:$LI$1),FALSE)</f>
        <v>0</v>
      </c>
      <c r="T1165" s="359">
        <f>+VLOOKUP($E1165,Emissions!$1:$1048576,MATCH(DATE(T$2,1,1),Emissions!$A$1:$LI$1),FALSE)</f>
        <v>0</v>
      </c>
      <c r="U1165" s="359">
        <f>+VLOOKUP($E1165,Emissions!$1:$1048576,MATCH(DATE(U$2,1,1),Emissions!$A$1:$LI$1),FALSE)</f>
        <v>0</v>
      </c>
      <c r="V1165" s="359">
        <f>+VLOOKUP($E1165,Emissions!$1:$1048576,MATCH(DATE(V$2,1,1),Emissions!$A$1:$LI$1),FALSE)</f>
        <v>0</v>
      </c>
      <c r="W1165" s="359">
        <f>+VLOOKUP($E1165,Emissions!$1:$1048576,MATCH(DATE(W$2,1,1),Emissions!$A$1:$LI$1),FALSE)</f>
        <v>0</v>
      </c>
      <c r="X1165" s="359">
        <f>+VLOOKUP($E1165,Emissions!$1:$1048576,MATCH(DATE(X$2,1,1),Emissions!$A$1:$LI$1),FALSE)</f>
        <v>0</v>
      </c>
      <c r="Y1165" s="359">
        <f>+VLOOKUP($E1165,Emissions!$1:$1048576,MATCH(DATE(Y$2,1,1),Emissions!$A$1:$LI$1),FALSE)</f>
        <v>0</v>
      </c>
      <c r="Z1165" s="359">
        <f>+VLOOKUP($E1165,Emissions!$1:$1048576,MATCH(DATE(Z$2,1,1),Emissions!$A$1:$LI$1),FALSE)</f>
        <v>0</v>
      </c>
      <c r="AA1165" s="359">
        <f>+VLOOKUP($E1165,Emissions!$1:$1048576,MATCH(DATE(AA$2,1,1),Emissions!$A$1:$LI$1),FALSE)</f>
        <v>0</v>
      </c>
      <c r="AB1165" s="359">
        <f>+VLOOKUP($E1165,Emissions!$1:$1048576,MATCH(DATE(AB$2,1,1),Emissions!$A$1:$LI$1),FALSE)</f>
        <v>0</v>
      </c>
      <c r="AC1165" s="359">
        <f>+VLOOKUP($E1165,Emissions!$1:$1048576,MATCH(DATE(AC$2,1,1),Emissions!$A$1:$LI$1),FALSE)</f>
        <v>0</v>
      </c>
      <c r="AD1165" s="359">
        <f>+VLOOKUP($E1165,Emissions!$1:$1048576,MATCH(DATE(AD$2,1,1),Emissions!$A$1:$LI$1),FALSE)</f>
        <v>0</v>
      </c>
      <c r="AE1165" s="359">
        <f>+VLOOKUP($E1165,Emissions!$1:$1048576,MATCH(DATE(AE$2,1,1),Emissions!$A$1:$LI$1),FALSE)</f>
        <v>0</v>
      </c>
      <c r="AF1165" s="359">
        <f>+VLOOKUP($E1165,Emissions!$1:$1048576,MATCH(DATE(AF$2,1,1),Emissions!$A$1:$LI$1),FALSE)</f>
        <v>0</v>
      </c>
      <c r="AG1165" s="359">
        <f>+VLOOKUP($E1165,Emissions!$1:$1048576,MATCH(DATE(AG$2,1,1),Emissions!$A$1:$LI$1),FALSE)</f>
        <v>0</v>
      </c>
      <c r="AH1165" s="359">
        <f>+VLOOKUP($E1165,Emissions!$1:$1048576,MATCH(DATE(AH$2,1,1),Emissions!$A$1:$LI$1),FALSE)</f>
        <v>0</v>
      </c>
      <c r="AI1165" s="359">
        <f>+VLOOKUP($E1165,Emissions!$1:$1048576,MATCH(DATE(AI$2,1,1),Emissions!$A$1:$LI$1),FALSE)</f>
        <v>0</v>
      </c>
      <c r="AJ1165" s="359">
        <f>+VLOOKUP($E1165,Emissions!$1:$1048576,MATCH(DATE(AJ$2,1,1),Emissions!$A$1:$LI$1),FALSE)</f>
        <v>0</v>
      </c>
      <c r="AK1165" s="359">
        <f>+VLOOKUP($E1165,Emissions!$1:$1048576,MATCH(DATE(AK$2,1,1),Emissions!$A$1:$LI$1),FALSE)</f>
        <v>0</v>
      </c>
      <c r="AL1165" s="359">
        <f>+VLOOKUP($E1165,Emissions!$1:$1048576,MATCH(DATE(AL$2,1,1),Emissions!$A$1:$LI$1),FALSE)</f>
        <v>0</v>
      </c>
      <c r="AM1165" s="359">
        <f>+VLOOKUP($E1165,Emissions!$1:$1048576,MATCH(DATE(AM$2,1,1),Emissions!$A$1:$LI$1),FALSE)</f>
        <v>0</v>
      </c>
      <c r="AN1165" s="359">
        <f>+VLOOKUP($E1165,Emissions!$1:$1048576,MATCH(DATE(AN$2,1,1),Emissions!$A$1:$LI$1),FALSE)</f>
        <v>0</v>
      </c>
      <c r="AO1165" s="359">
        <f>+VLOOKUP($E1165,Emissions!$1:$1048576,MATCH(DATE(AO$2,1,1),Emissions!$A$1:$LI$1),FALSE)</f>
        <v>0</v>
      </c>
      <c r="AP1165" s="359">
        <f>+VLOOKUP($E1165,Emissions!$1:$1048576,MATCH(DATE(AP$2,1,1),Emissions!$A$1:$LI$1),FALSE)</f>
        <v>0</v>
      </c>
      <c r="AQ1165" s="359">
        <f>+VLOOKUP($E1165,Emissions!$1:$1048576,MATCH(DATE(AQ$2,1,1),Emissions!$A$1:$LI$1),FALSE)</f>
        <v>0</v>
      </c>
      <c r="AR1165" s="359">
        <f>+VLOOKUP($E1165,Emissions!$1:$1048576,MATCH(DATE(AR$2,1,1),Emissions!$A$1:$LI$1),FALSE)</f>
        <v>0</v>
      </c>
      <c r="AS1165" s="359">
        <f>+VLOOKUP($E1165,Emissions!$1:$1048576,MATCH(DATE(AS$2,1,1),Emissions!$A$1:$LI$1),FALSE)</f>
        <v>0</v>
      </c>
      <c r="AT1165" s="359">
        <f>+VLOOKUP($E1165,Emissions!$1:$1048576,MATCH(DATE(AT$2,1,1),Emissions!$A$1:$LI$1),FALSE)</f>
        <v>0</v>
      </c>
      <c r="AU1165" s="359">
        <f>+VLOOKUP($E1165,Emissions!$1:$1048576,MATCH(DATE(AU$2,1,1),Emissions!$A$1:$LI$1),FALSE)</f>
        <v>0</v>
      </c>
      <c r="AV1165" s="359">
        <f>+VLOOKUP($E1165,Emissions!$1:$1048576,MATCH(DATE(AV$2,1,1),Emissions!$A$1:$LI$1),FALSE)</f>
        <v>0</v>
      </c>
      <c r="AW1165" s="359">
        <f>+VLOOKUP($E1165,Emissions!$1:$1048576,MATCH(DATE(AW$2,1,1),Emissions!$A$1:$LI$1),FALSE)</f>
        <v>0</v>
      </c>
      <c r="AX1165" s="359">
        <f>+VLOOKUP($E1165,Emissions!$1:$1048576,MATCH(DATE(AX$2,1,1),Emissions!$A$1:$LI$1),FALSE)</f>
        <v>0</v>
      </c>
      <c r="AY1165" s="359">
        <f>+VLOOKUP($E1165,Emissions!$1:$1048576,MATCH(DATE(AY$2,1,1),Emissions!$A$1:$LI$1),FALSE)</f>
        <v>0</v>
      </c>
      <c r="AZ1165" s="359">
        <f>+VLOOKUP($E1165,Emissions!$1:$1048576,MATCH(DATE(AZ$2,1,1),Emissions!$A$1:$LI$1),FALSE)</f>
        <v>0</v>
      </c>
      <c r="BA1165" s="359">
        <f>+VLOOKUP($E1165,Emissions!$1:$1048576,MATCH(DATE(BA$2,1,1),Emissions!$A$1:$LI$1),FALSE)</f>
        <v>0</v>
      </c>
      <c r="BB1165" s="359">
        <f>+VLOOKUP($E1165,Emissions!$1:$1048576,MATCH(DATE(BB$2,1,1),Emissions!$A$1:$LI$1),FALSE)</f>
        <v>0</v>
      </c>
      <c r="BC1165" s="359">
        <f>+VLOOKUP($E1165,Emissions!$1:$1048576,MATCH(DATE(BC$2,1,1),Emissions!$A$1:$LI$1),FALSE)</f>
        <v>0</v>
      </c>
      <c r="BD1165" s="359">
        <f>+VLOOKUP($E1165,Emissions!$1:$1048576,MATCH(DATE(BD$2,1,1),Emissions!$A$1:$LI$1),FALSE)</f>
        <v>0</v>
      </c>
      <c r="BE1165" s="359">
        <f>+VLOOKUP($E1165,Emissions!$1:$1048576,MATCH(DATE(BE$2,1,1),Emissions!$A$1:$LI$1),FALSE)</f>
        <v>0</v>
      </c>
      <c r="BF1165" s="359">
        <f>+VLOOKUP($E1165,Emissions!$1:$1048576,MATCH(DATE(BF$2,1,1),Emissions!$A$1:$LI$1),FALSE)</f>
        <v>0</v>
      </c>
      <c r="BG1165" s="359">
        <f>+VLOOKUP($E1165,Emissions!$1:$1048576,MATCH(DATE(BG$2,1,1),Emissions!$A$1:$LI$1),FALSE)</f>
        <v>0</v>
      </c>
      <c r="BH1165" s="359">
        <f>+VLOOKUP($E1165,Emissions!$1:$1048576,MATCH(DATE(BH$2,1,1),Emissions!$A$1:$LI$1),FALSE)</f>
        <v>0</v>
      </c>
      <c r="BI1165" s="359">
        <f>+VLOOKUP($E1165,Emissions!$1:$1048576,MATCH(DATE(BI$2,1,1),Emissions!$A$1:$LI$1),FALSE)</f>
        <v>0</v>
      </c>
    </row>
    <row r="1166" spans="1:61" ht="15" customHeight="1" x14ac:dyDescent="0.35">
      <c r="A1166" s="409"/>
      <c r="B1166" s="169"/>
      <c r="C1166" s="138" t="s">
        <v>725</v>
      </c>
      <c r="D1166" s="114" t="s">
        <v>2746</v>
      </c>
      <c r="E1166" s="50" t="s">
        <v>3593</v>
      </c>
      <c r="F1166" s="359">
        <f>+VLOOKUP($E1166,Emissions!$1:$1048576,MATCH(DATE(F$2,1,1),Emissions!$A$1:$LI$1),FALSE)</f>
        <v>0</v>
      </c>
      <c r="G1166" s="359">
        <f>+VLOOKUP($E1166,Emissions!$1:$1048576,MATCH(DATE(G$2,1,1),Emissions!$A$1:$LI$1),FALSE)</f>
        <v>0</v>
      </c>
      <c r="H1166" s="359">
        <f>+VLOOKUP($E1166,Emissions!$1:$1048576,MATCH(DATE(H$2,1,1),Emissions!$A$1:$LI$1),FALSE)</f>
        <v>0</v>
      </c>
      <c r="I1166" s="359">
        <f>+VLOOKUP($E1166,Emissions!$1:$1048576,MATCH(DATE(I$2,1,1),Emissions!$A$1:$LI$1),FALSE)</f>
        <v>0</v>
      </c>
      <c r="J1166" s="359">
        <f>+VLOOKUP($E1166,Emissions!$1:$1048576,MATCH(DATE(J$2,1,1),Emissions!$A$1:$LI$1),FALSE)</f>
        <v>0</v>
      </c>
      <c r="K1166" s="359">
        <f>+VLOOKUP($E1166,Emissions!$1:$1048576,MATCH(DATE(K$2,1,1),Emissions!$A$1:$LI$1),FALSE)</f>
        <v>0</v>
      </c>
      <c r="L1166" s="359">
        <f>+VLOOKUP($E1166,Emissions!$1:$1048576,MATCH(DATE(L$2,1,1),Emissions!$A$1:$LI$1),FALSE)</f>
        <v>0</v>
      </c>
      <c r="M1166" s="359">
        <f>+VLOOKUP($E1166,Emissions!$1:$1048576,MATCH(DATE(M$2,1,1),Emissions!$A$1:$LI$1),FALSE)</f>
        <v>0</v>
      </c>
      <c r="N1166" s="359">
        <f>+VLOOKUP($E1166,Emissions!$1:$1048576,MATCH(DATE(N$2,1,1),Emissions!$A$1:$LI$1),FALSE)</f>
        <v>0</v>
      </c>
      <c r="O1166" s="359">
        <f>+VLOOKUP($E1166,Emissions!$1:$1048576,MATCH(DATE(O$2,1,1),Emissions!$A$1:$LI$1),FALSE)</f>
        <v>0</v>
      </c>
      <c r="P1166" s="359">
        <f>+VLOOKUP($E1166,Emissions!$1:$1048576,MATCH(DATE(P$2,1,1),Emissions!$A$1:$LI$1),FALSE)</f>
        <v>0</v>
      </c>
      <c r="Q1166" s="359">
        <f>+VLOOKUP($E1166,Emissions!$1:$1048576,MATCH(DATE(Q$2,1,1),Emissions!$A$1:$LI$1),FALSE)</f>
        <v>0</v>
      </c>
      <c r="R1166" s="359">
        <f>+VLOOKUP($E1166,Emissions!$1:$1048576,MATCH(DATE(R$2,1,1),Emissions!$A$1:$LI$1),FALSE)</f>
        <v>0</v>
      </c>
      <c r="S1166" s="359">
        <f>+VLOOKUP($E1166,Emissions!$1:$1048576,MATCH(DATE(S$2,1,1),Emissions!$A$1:$LI$1),FALSE)</f>
        <v>0</v>
      </c>
      <c r="T1166" s="359">
        <f>+VLOOKUP($E1166,Emissions!$1:$1048576,MATCH(DATE(T$2,1,1),Emissions!$A$1:$LI$1),FALSE)</f>
        <v>0</v>
      </c>
      <c r="U1166" s="359">
        <f>+VLOOKUP($E1166,Emissions!$1:$1048576,MATCH(DATE(U$2,1,1),Emissions!$A$1:$LI$1),FALSE)</f>
        <v>0</v>
      </c>
      <c r="V1166" s="359">
        <f>+VLOOKUP($E1166,Emissions!$1:$1048576,MATCH(DATE(V$2,1,1),Emissions!$A$1:$LI$1),FALSE)</f>
        <v>0</v>
      </c>
      <c r="W1166" s="359">
        <f>+VLOOKUP($E1166,Emissions!$1:$1048576,MATCH(DATE(W$2,1,1),Emissions!$A$1:$LI$1),FALSE)</f>
        <v>0</v>
      </c>
      <c r="X1166" s="359">
        <f>+VLOOKUP($E1166,Emissions!$1:$1048576,MATCH(DATE(X$2,1,1),Emissions!$A$1:$LI$1),FALSE)</f>
        <v>0</v>
      </c>
      <c r="Y1166" s="359">
        <f>+VLOOKUP($E1166,Emissions!$1:$1048576,MATCH(DATE(Y$2,1,1),Emissions!$A$1:$LI$1),FALSE)</f>
        <v>0</v>
      </c>
      <c r="Z1166" s="359">
        <f>+VLOOKUP($E1166,Emissions!$1:$1048576,MATCH(DATE(Z$2,1,1),Emissions!$A$1:$LI$1),FALSE)</f>
        <v>0</v>
      </c>
      <c r="AA1166" s="359">
        <f>+VLOOKUP($E1166,Emissions!$1:$1048576,MATCH(DATE(AA$2,1,1),Emissions!$A$1:$LI$1),FALSE)</f>
        <v>0</v>
      </c>
      <c r="AB1166" s="359">
        <f>+VLOOKUP($E1166,Emissions!$1:$1048576,MATCH(DATE(AB$2,1,1),Emissions!$A$1:$LI$1),FALSE)</f>
        <v>0</v>
      </c>
      <c r="AC1166" s="359">
        <f>+VLOOKUP($E1166,Emissions!$1:$1048576,MATCH(DATE(AC$2,1,1),Emissions!$A$1:$LI$1),FALSE)</f>
        <v>0</v>
      </c>
      <c r="AD1166" s="359">
        <f>+VLOOKUP($E1166,Emissions!$1:$1048576,MATCH(DATE(AD$2,1,1),Emissions!$A$1:$LI$1),FALSE)</f>
        <v>0</v>
      </c>
      <c r="AE1166" s="359">
        <f>+VLOOKUP($E1166,Emissions!$1:$1048576,MATCH(DATE(AE$2,1,1),Emissions!$A$1:$LI$1),FALSE)</f>
        <v>0</v>
      </c>
      <c r="AF1166" s="359">
        <f>+VLOOKUP($E1166,Emissions!$1:$1048576,MATCH(DATE(AF$2,1,1),Emissions!$A$1:$LI$1),FALSE)</f>
        <v>0</v>
      </c>
      <c r="AG1166" s="359">
        <f>+VLOOKUP($E1166,Emissions!$1:$1048576,MATCH(DATE(AG$2,1,1),Emissions!$A$1:$LI$1),FALSE)</f>
        <v>0</v>
      </c>
      <c r="AH1166" s="359">
        <f>+VLOOKUP($E1166,Emissions!$1:$1048576,MATCH(DATE(AH$2,1,1),Emissions!$A$1:$LI$1),FALSE)</f>
        <v>0</v>
      </c>
      <c r="AI1166" s="359">
        <f>+VLOOKUP($E1166,Emissions!$1:$1048576,MATCH(DATE(AI$2,1,1),Emissions!$A$1:$LI$1),FALSE)</f>
        <v>0</v>
      </c>
      <c r="AJ1166" s="359">
        <f>+VLOOKUP($E1166,Emissions!$1:$1048576,MATCH(DATE(AJ$2,1,1),Emissions!$A$1:$LI$1),FALSE)</f>
        <v>0</v>
      </c>
      <c r="AK1166" s="359">
        <f>+VLOOKUP($E1166,Emissions!$1:$1048576,MATCH(DATE(AK$2,1,1),Emissions!$A$1:$LI$1),FALSE)</f>
        <v>0</v>
      </c>
      <c r="AL1166" s="359">
        <f>+VLOOKUP($E1166,Emissions!$1:$1048576,MATCH(DATE(AL$2,1,1),Emissions!$A$1:$LI$1),FALSE)</f>
        <v>0</v>
      </c>
      <c r="AM1166" s="359">
        <f>+VLOOKUP($E1166,Emissions!$1:$1048576,MATCH(DATE(AM$2,1,1),Emissions!$A$1:$LI$1),FALSE)</f>
        <v>0</v>
      </c>
      <c r="AN1166" s="359">
        <f>+VLOOKUP($E1166,Emissions!$1:$1048576,MATCH(DATE(AN$2,1,1),Emissions!$A$1:$LI$1),FALSE)</f>
        <v>0</v>
      </c>
      <c r="AO1166" s="359">
        <f>+VLOOKUP($E1166,Emissions!$1:$1048576,MATCH(DATE(AO$2,1,1),Emissions!$A$1:$LI$1),FALSE)</f>
        <v>0</v>
      </c>
      <c r="AP1166" s="359">
        <f>+VLOOKUP($E1166,Emissions!$1:$1048576,MATCH(DATE(AP$2,1,1),Emissions!$A$1:$LI$1),FALSE)</f>
        <v>0</v>
      </c>
      <c r="AQ1166" s="359">
        <f>+VLOOKUP($E1166,Emissions!$1:$1048576,MATCH(DATE(AQ$2,1,1),Emissions!$A$1:$LI$1),FALSE)</f>
        <v>0</v>
      </c>
      <c r="AR1166" s="359">
        <f>+VLOOKUP($E1166,Emissions!$1:$1048576,MATCH(DATE(AR$2,1,1),Emissions!$A$1:$LI$1),FALSE)</f>
        <v>0</v>
      </c>
      <c r="AS1166" s="359">
        <f>+VLOOKUP($E1166,Emissions!$1:$1048576,MATCH(DATE(AS$2,1,1),Emissions!$A$1:$LI$1),FALSE)</f>
        <v>0</v>
      </c>
      <c r="AT1166" s="359">
        <f>+VLOOKUP($E1166,Emissions!$1:$1048576,MATCH(DATE(AT$2,1,1),Emissions!$A$1:$LI$1),FALSE)</f>
        <v>0</v>
      </c>
      <c r="AU1166" s="359">
        <f>+VLOOKUP($E1166,Emissions!$1:$1048576,MATCH(DATE(AU$2,1,1),Emissions!$A$1:$LI$1),FALSE)</f>
        <v>0</v>
      </c>
      <c r="AV1166" s="359">
        <f>+VLOOKUP($E1166,Emissions!$1:$1048576,MATCH(DATE(AV$2,1,1),Emissions!$A$1:$LI$1),FALSE)</f>
        <v>0</v>
      </c>
      <c r="AW1166" s="359">
        <f>+VLOOKUP($E1166,Emissions!$1:$1048576,MATCH(DATE(AW$2,1,1),Emissions!$A$1:$LI$1),FALSE)</f>
        <v>0</v>
      </c>
      <c r="AX1166" s="359">
        <f>+VLOOKUP($E1166,Emissions!$1:$1048576,MATCH(DATE(AX$2,1,1),Emissions!$A$1:$LI$1),FALSE)</f>
        <v>0</v>
      </c>
      <c r="AY1166" s="359">
        <f>+VLOOKUP($E1166,Emissions!$1:$1048576,MATCH(DATE(AY$2,1,1),Emissions!$A$1:$LI$1),FALSE)</f>
        <v>0</v>
      </c>
      <c r="AZ1166" s="359">
        <f>+VLOOKUP($E1166,Emissions!$1:$1048576,MATCH(DATE(AZ$2,1,1),Emissions!$A$1:$LI$1),FALSE)</f>
        <v>0</v>
      </c>
      <c r="BA1166" s="359">
        <f>+VLOOKUP($E1166,Emissions!$1:$1048576,MATCH(DATE(BA$2,1,1),Emissions!$A$1:$LI$1),FALSE)</f>
        <v>0</v>
      </c>
      <c r="BB1166" s="359">
        <f>+VLOOKUP($E1166,Emissions!$1:$1048576,MATCH(DATE(BB$2,1,1),Emissions!$A$1:$LI$1),FALSE)</f>
        <v>0</v>
      </c>
      <c r="BC1166" s="359">
        <f>+VLOOKUP($E1166,Emissions!$1:$1048576,MATCH(DATE(BC$2,1,1),Emissions!$A$1:$LI$1),FALSE)</f>
        <v>0</v>
      </c>
      <c r="BD1166" s="359">
        <f>+VLOOKUP($E1166,Emissions!$1:$1048576,MATCH(DATE(BD$2,1,1),Emissions!$A$1:$LI$1),FALSE)</f>
        <v>0</v>
      </c>
      <c r="BE1166" s="359">
        <f>+VLOOKUP($E1166,Emissions!$1:$1048576,MATCH(DATE(BE$2,1,1),Emissions!$A$1:$LI$1),FALSE)</f>
        <v>0</v>
      </c>
      <c r="BF1166" s="359">
        <f>+VLOOKUP($E1166,Emissions!$1:$1048576,MATCH(DATE(BF$2,1,1),Emissions!$A$1:$LI$1),FALSE)</f>
        <v>0</v>
      </c>
      <c r="BG1166" s="359">
        <f>+VLOOKUP($E1166,Emissions!$1:$1048576,MATCH(DATE(BG$2,1,1),Emissions!$A$1:$LI$1),FALSE)</f>
        <v>0</v>
      </c>
      <c r="BH1166" s="359">
        <f>+VLOOKUP($E1166,Emissions!$1:$1048576,MATCH(DATE(BH$2,1,1),Emissions!$A$1:$LI$1),FALSE)</f>
        <v>0</v>
      </c>
      <c r="BI1166" s="359">
        <f>+VLOOKUP($E1166,Emissions!$1:$1048576,MATCH(DATE(BI$2,1,1),Emissions!$A$1:$LI$1),FALSE)</f>
        <v>0</v>
      </c>
    </row>
    <row r="1167" spans="1:61" s="92" customFormat="1" ht="15" customHeight="1" x14ac:dyDescent="0.35">
      <c r="A1167" s="409"/>
      <c r="B1167" s="169"/>
      <c r="C1167" s="137" t="s">
        <v>3333</v>
      </c>
      <c r="D1167" s="147" t="s">
        <v>2746</v>
      </c>
      <c r="E1167" s="136" t="s">
        <v>3594</v>
      </c>
      <c r="F1167" s="325">
        <f>+VLOOKUP($E1167,Emissions!$1:$1048576,MATCH(DATE(F$2,1,1),Emissions!$A$1:$LI$1),FALSE)</f>
        <v>11.62180852</v>
      </c>
      <c r="G1167" s="325">
        <f>+VLOOKUP($E1167,Emissions!$1:$1048576,MATCH(DATE(G$2,1,1),Emissions!$A$1:$LI$1),FALSE)</f>
        <v>11.766751080000001</v>
      </c>
      <c r="H1167" s="325">
        <f>+VLOOKUP($E1167,Emissions!$1:$1048576,MATCH(DATE(H$2,1,1),Emissions!$A$1:$LI$1),FALSE)</f>
        <v>11.927243750000001</v>
      </c>
      <c r="I1167" s="325">
        <f>+VLOOKUP($E1167,Emissions!$1:$1048576,MATCH(DATE(I$2,1,1),Emissions!$A$1:$LI$1),FALSE)</f>
        <v>12.100283210000001</v>
      </c>
      <c r="J1167" s="325">
        <f>+VLOOKUP($E1167,Emissions!$1:$1048576,MATCH(DATE(J$2,1,1),Emissions!$A$1:$LI$1),FALSE)</f>
        <v>12.284457359999999</v>
      </c>
      <c r="K1167" s="325">
        <f>+VLOOKUP($E1167,Emissions!$1:$1048576,MATCH(DATE(K$2,1,1),Emissions!$A$1:$LI$1),FALSE)</f>
        <v>12.47849224</v>
      </c>
      <c r="L1167" s="325">
        <f>+VLOOKUP($E1167,Emissions!$1:$1048576,MATCH(DATE(L$2,1,1),Emissions!$A$1:$LI$1),FALSE)</f>
        <v>12.67277082</v>
      </c>
      <c r="M1167" s="325">
        <f>+VLOOKUP($E1167,Emissions!$1:$1048576,MATCH(DATE(M$2,1,1),Emissions!$A$1:$LI$1),FALSE)</f>
        <v>12.871954130000001</v>
      </c>
      <c r="N1167" s="325">
        <f>+VLOOKUP($E1167,Emissions!$1:$1048576,MATCH(DATE(N$2,1,1),Emissions!$A$1:$LI$1),FALSE)</f>
        <v>13.07633412</v>
      </c>
      <c r="O1167" s="325">
        <f>+VLOOKUP($E1167,Emissions!$1:$1048576,MATCH(DATE(O$2,1,1),Emissions!$A$1:$LI$1),FALSE)</f>
        <v>13.28558952</v>
      </c>
      <c r="P1167" s="325">
        <f>+VLOOKUP($E1167,Emissions!$1:$1048576,MATCH(DATE(P$2,1,1),Emissions!$A$1:$LI$1),FALSE)</f>
        <v>13.514080760000001</v>
      </c>
      <c r="Q1167" s="325">
        <f>+VLOOKUP($E1167,Emissions!$1:$1048576,MATCH(DATE(Q$2,1,1),Emissions!$A$1:$LI$1),FALSE)</f>
        <v>13.73664411</v>
      </c>
      <c r="R1167" s="325">
        <f>+VLOOKUP($E1167,Emissions!$1:$1048576,MATCH(DATE(R$2,1,1),Emissions!$A$1:$LI$1),FALSE)</f>
        <v>13.96115708</v>
      </c>
      <c r="S1167" s="325">
        <f>+VLOOKUP($E1167,Emissions!$1:$1048576,MATCH(DATE(S$2,1,1),Emissions!$A$1:$LI$1),FALSE)</f>
        <v>14.188824289999999</v>
      </c>
      <c r="T1167" s="325">
        <f>+VLOOKUP($E1167,Emissions!$1:$1048576,MATCH(DATE(T$2,1,1),Emissions!$A$1:$LI$1),FALSE)</f>
        <v>14.419800889999999</v>
      </c>
      <c r="U1167" s="325">
        <f>+VLOOKUP($E1167,Emissions!$1:$1048576,MATCH(DATE(U$2,1,1),Emissions!$A$1:$LI$1),FALSE)</f>
        <v>14.65410262</v>
      </c>
      <c r="V1167" s="325">
        <f>+VLOOKUP($E1167,Emissions!$1:$1048576,MATCH(DATE(V$2,1,1),Emissions!$A$1:$LI$1),FALSE)</f>
        <v>14.8917567</v>
      </c>
      <c r="W1167" s="325">
        <f>+VLOOKUP($E1167,Emissions!$1:$1048576,MATCH(DATE(W$2,1,1),Emissions!$A$1:$LI$1),FALSE)</f>
        <v>15.132821330000001</v>
      </c>
      <c r="X1167" s="325">
        <f>+VLOOKUP($E1167,Emissions!$1:$1048576,MATCH(DATE(X$2,1,1),Emissions!$A$1:$LI$1),FALSE)</f>
        <v>15.377380479999999</v>
      </c>
      <c r="Y1167" s="325">
        <f>+VLOOKUP($E1167,Emissions!$1:$1048576,MATCH(DATE(Y$2,1,1),Emissions!$A$1:$LI$1),FALSE)</f>
        <v>15.625535169999999</v>
      </c>
      <c r="Z1167" s="325">
        <f>+VLOOKUP($E1167,Emissions!$1:$1048576,MATCH(DATE(Z$2,1,1),Emissions!$A$1:$LI$1),FALSE)</f>
        <v>15.86640497</v>
      </c>
      <c r="AA1167" s="325">
        <f>+VLOOKUP($E1167,Emissions!$1:$1048576,MATCH(DATE(AA$2,1,1),Emissions!$A$1:$LI$1),FALSE)</f>
        <v>16.118691049999999</v>
      </c>
      <c r="AB1167" s="325">
        <f>+VLOOKUP($E1167,Emissions!$1:$1048576,MATCH(DATE(AB$2,1,1),Emissions!$A$1:$LI$1),FALSE)</f>
        <v>16.37647522</v>
      </c>
      <c r="AC1167" s="325">
        <f>+VLOOKUP($E1167,Emissions!$1:$1048576,MATCH(DATE(AC$2,1,1),Emissions!$A$1:$LI$1),FALSE)</f>
        <v>16.638864699999999</v>
      </c>
      <c r="AD1167" s="325">
        <f>+VLOOKUP($E1167,Emissions!$1:$1048576,MATCH(DATE(AD$2,1,1),Emissions!$A$1:$LI$1),FALSE)</f>
        <v>16.90577657</v>
      </c>
      <c r="AE1167" s="325">
        <f>+VLOOKUP($E1167,Emissions!$1:$1048576,MATCH(DATE(AE$2,1,1),Emissions!$A$1:$LI$1),FALSE)</f>
        <v>17.145384790000001</v>
      </c>
      <c r="AF1167" s="325">
        <f>+VLOOKUP($E1167,Emissions!$1:$1048576,MATCH(DATE(AF$2,1,1),Emissions!$A$1:$LI$1),FALSE)</f>
        <v>17.3964544</v>
      </c>
      <c r="AG1167" s="325">
        <f>+VLOOKUP($E1167,Emissions!$1:$1048576,MATCH(DATE(AG$2,1,1),Emissions!$A$1:$LI$1),FALSE)</f>
        <v>17.651791459999998</v>
      </c>
      <c r="AH1167" s="325">
        <f>+VLOOKUP($E1167,Emissions!$1:$1048576,MATCH(DATE(AH$2,1,1),Emissions!$A$1:$LI$1),FALSE)</f>
        <v>17.910598310000001</v>
      </c>
      <c r="AI1167" s="325">
        <f>+VLOOKUP($E1167,Emissions!$1:$1048576,MATCH(DATE(AI$2,1,1),Emissions!$A$1:$LI$1),FALSE)</f>
        <v>18.173060060000001</v>
      </c>
      <c r="AJ1167" s="325">
        <f>+VLOOKUP($E1167,Emissions!$1:$1048576,MATCH(DATE(AJ$2,1,1),Emissions!$A$1:$LI$1),FALSE)</f>
        <v>18.43946682</v>
      </c>
      <c r="AK1167" s="325">
        <f>+VLOOKUP($E1167,Emissions!$1:$1048576,MATCH(DATE(AK$2,1,1),Emissions!$A$1:$LI$1),FALSE)</f>
        <v>18.710058480000001</v>
      </c>
      <c r="AL1167" s="325">
        <f>+VLOOKUP($E1167,Emissions!$1:$1048576,MATCH(DATE(AL$2,1,1),Emissions!$A$1:$LI$1),FALSE)</f>
        <v>18.984997910000001</v>
      </c>
      <c r="AM1167" s="325">
        <f>+VLOOKUP($E1167,Emissions!$1:$1048576,MATCH(DATE(AM$2,1,1),Emissions!$A$1:$LI$1),FALSE)</f>
        <v>19.264374020000002</v>
      </c>
      <c r="AN1167" s="325">
        <f>+VLOOKUP($E1167,Emissions!$1:$1048576,MATCH(DATE(AN$2,1,1),Emissions!$A$1:$LI$1),FALSE)</f>
        <v>19.548214389999998</v>
      </c>
      <c r="AO1167" s="325">
        <f>+VLOOKUP($E1167,Emissions!$1:$1048576,MATCH(DATE(AO$2,1,1),Emissions!$A$1:$LI$1),FALSE)</f>
        <v>19.83650085</v>
      </c>
      <c r="AP1167" s="325">
        <f>+VLOOKUP($E1167,Emissions!$1:$1048576,MATCH(DATE(AP$2,1,1),Emissions!$A$1:$LI$1),FALSE)</f>
        <v>20.121394609999999</v>
      </c>
      <c r="AQ1167" s="325">
        <f>+VLOOKUP($E1167,Emissions!$1:$1048576,MATCH(DATE(AQ$2,1,1),Emissions!$A$1:$LI$1),FALSE)</f>
        <v>20.408096749999999</v>
      </c>
      <c r="AR1167" s="325">
        <f>+VLOOKUP($E1167,Emissions!$1:$1048576,MATCH(DATE(AR$2,1,1),Emissions!$A$1:$LI$1),FALSE)</f>
        <v>20.697592629999999</v>
      </c>
      <c r="AS1167" s="325">
        <f>+VLOOKUP($E1167,Emissions!$1:$1048576,MATCH(DATE(AS$2,1,1),Emissions!$A$1:$LI$1),FALSE)</f>
        <v>20.990171870000001</v>
      </c>
      <c r="AT1167" s="325">
        <f>+VLOOKUP($E1167,Emissions!$1:$1048576,MATCH(DATE(AT$2,1,1),Emissions!$A$1:$LI$1),FALSE)</f>
        <v>21.286001779999999</v>
      </c>
      <c r="AU1167" s="325">
        <f>+VLOOKUP($E1167,Emissions!$1:$1048576,MATCH(DATE(AU$2,1,1),Emissions!$A$1:$LI$1),FALSE)</f>
        <v>21.585171800000001</v>
      </c>
      <c r="AV1167" s="325">
        <f>+VLOOKUP($E1167,Emissions!$1:$1048576,MATCH(DATE(AV$2,1,1),Emissions!$A$1:$LI$1),FALSE)</f>
        <v>21.888270859999999</v>
      </c>
      <c r="AW1167" s="325">
        <f>+VLOOKUP($E1167,Emissions!$1:$1048576,MATCH(DATE(AW$2,1,1),Emissions!$A$1:$LI$1),FALSE)</f>
        <v>22.195752899999999</v>
      </c>
      <c r="AX1167" s="325">
        <f>+VLOOKUP($E1167,Emissions!$1:$1048576,MATCH(DATE(AX$2,1,1),Emissions!$A$1:$LI$1),FALSE)</f>
        <v>22.507842409999999</v>
      </c>
      <c r="AY1167" s="325">
        <f>+VLOOKUP($E1167,Emissions!$1:$1048576,MATCH(DATE(AY$2,1,1),Emissions!$A$1:$LI$1),FALSE)</f>
        <v>22.824605770000002</v>
      </c>
      <c r="AZ1167" s="325">
        <f>+VLOOKUP($E1167,Emissions!$1:$1048576,MATCH(DATE(AZ$2,1,1),Emissions!$A$1:$LI$1),FALSE)</f>
        <v>23.146742889999999</v>
      </c>
      <c r="BA1167" s="325">
        <f>+VLOOKUP($E1167,Emissions!$1:$1048576,MATCH(DATE(BA$2,1,1),Emissions!$A$1:$LI$1),FALSE)</f>
        <v>23.473727289999999</v>
      </c>
      <c r="BB1167" s="325">
        <f>+VLOOKUP($E1167,Emissions!$1:$1048576,MATCH(DATE(BB$2,1,1),Emissions!$A$1:$LI$1),FALSE)</f>
        <v>23.805410930000001</v>
      </c>
      <c r="BC1167" s="325">
        <f>+VLOOKUP($E1167,Emissions!$1:$1048576,MATCH(DATE(BC$2,1,1),Emissions!$A$1:$LI$1),FALSE)</f>
        <v>24.141711000000001</v>
      </c>
      <c r="BD1167" s="325">
        <f>+VLOOKUP($E1167,Emissions!$1:$1048576,MATCH(DATE(BD$2,1,1),Emissions!$A$1:$LI$1),FALSE)</f>
        <v>24.482560100000001</v>
      </c>
      <c r="BE1167" s="325">
        <f>+VLOOKUP($E1167,Emissions!$1:$1048576,MATCH(DATE(BE$2,1,1),Emissions!$A$1:$LI$1),FALSE)</f>
        <v>26.574663099999999</v>
      </c>
      <c r="BF1167" s="325">
        <f>+VLOOKUP($E1167,Emissions!$1:$1048576,MATCH(DATE(BF$2,1,1),Emissions!$A$1:$LI$1),FALSE)</f>
        <v>27.038940610000001</v>
      </c>
      <c r="BG1167" s="325">
        <f>+VLOOKUP($E1167,Emissions!$1:$1048576,MATCH(DATE(BG$2,1,1),Emissions!$A$1:$LI$1),FALSE)</f>
        <v>27.510830240000001</v>
      </c>
      <c r="BH1167" s="325">
        <f>+VLOOKUP($E1167,Emissions!$1:$1048576,MATCH(DATE(BH$2,1,1),Emissions!$A$1:$LI$1),FALSE)</f>
        <v>27.990430629999999</v>
      </c>
      <c r="BI1167" s="325">
        <f>+VLOOKUP($E1167,Emissions!$1:$1048576,MATCH(DATE(BI$2,1,1),Emissions!$A$1:$LI$1),FALSE)</f>
        <v>28.477844309999998</v>
      </c>
    </row>
    <row r="1168" spans="1:61" ht="15" customHeight="1" x14ac:dyDescent="0.35">
      <c r="A1168" s="409"/>
      <c r="B1168" s="169"/>
      <c r="C1168" s="138" t="s">
        <v>726</v>
      </c>
      <c r="D1168" s="114" t="s">
        <v>2746</v>
      </c>
      <c r="E1168" s="50" t="s">
        <v>3595</v>
      </c>
      <c r="F1168" s="359">
        <f>+VLOOKUP($E1168,Emissions!$1:$1048576,MATCH(DATE(F$2,1,1),Emissions!$A$1:$LI$1),FALSE)</f>
        <v>6.0380445200000003E-4</v>
      </c>
      <c r="G1168" s="359">
        <f>+VLOOKUP($E1168,Emissions!$1:$1048576,MATCH(DATE(G$2,1,1),Emissions!$A$1:$LI$1),FALSE)</f>
        <v>6.0976971799999997E-4</v>
      </c>
      <c r="H1168" s="359">
        <f>+VLOOKUP($E1168,Emissions!$1:$1048576,MATCH(DATE(H$2,1,1),Emissions!$A$1:$LI$1),FALSE)</f>
        <v>6.1625136000000003E-4</v>
      </c>
      <c r="I1168" s="359">
        <f>+VLOOKUP($E1168,Emissions!$1:$1048576,MATCH(DATE(I$2,1,1),Emissions!$A$1:$LI$1),FALSE)</f>
        <v>6.2370024400000004E-4</v>
      </c>
      <c r="J1168" s="359">
        <f>+VLOOKUP($E1168,Emissions!$1:$1048576,MATCH(DATE(J$2,1,1),Emissions!$A$1:$LI$1),FALSE)</f>
        <v>6.3226594400000004E-4</v>
      </c>
      <c r="K1168" s="359">
        <f>+VLOOKUP($E1168,Emissions!$1:$1048576,MATCH(DATE(K$2,1,1),Emissions!$A$1:$LI$1),FALSE)</f>
        <v>6.4194034499999995E-4</v>
      </c>
      <c r="L1168" s="359">
        <f>+VLOOKUP($E1168,Emissions!$1:$1048576,MATCH(DATE(L$2,1,1),Emissions!$A$1:$LI$1),FALSE)</f>
        <v>6.5228025800000004E-4</v>
      </c>
      <c r="M1168" s="359">
        <f>+VLOOKUP($E1168,Emissions!$1:$1048576,MATCH(DATE(M$2,1,1),Emissions!$A$1:$LI$1),FALSE)</f>
        <v>6.6328671599999998E-4</v>
      </c>
      <c r="N1168" s="359">
        <f>+VLOOKUP($E1168,Emissions!$1:$1048576,MATCH(DATE(N$2,1,1),Emissions!$A$1:$LI$1),FALSE)</f>
        <v>6.7487025100000002E-4</v>
      </c>
      <c r="O1168" s="359">
        <f>+VLOOKUP($E1168,Emissions!$1:$1048576,MATCH(DATE(O$2,1,1),Emissions!$A$1:$LI$1),FALSE)</f>
        <v>6.8693230499999999E-4</v>
      </c>
      <c r="P1168" s="359">
        <f>+VLOOKUP($E1168,Emissions!$1:$1048576,MATCH(DATE(P$2,1,1),Emissions!$A$1:$LI$1),FALSE)</f>
        <v>6.9999618499999995E-4</v>
      </c>
      <c r="Q1168" s="359">
        <f>+VLOOKUP($E1168,Emissions!$1:$1048576,MATCH(DATE(Q$2,1,1),Emissions!$A$1:$LI$1),FALSE)</f>
        <v>7.1313976499999998E-4</v>
      </c>
      <c r="R1168" s="359">
        <f>+VLOOKUP($E1168,Emissions!$1:$1048576,MATCH(DATE(R$2,1,1),Emissions!$A$1:$LI$1),FALSE)</f>
        <v>7.2644458799999995E-4</v>
      </c>
      <c r="S1168" s="359">
        <f>+VLOOKUP($E1168,Emissions!$1:$1048576,MATCH(DATE(S$2,1,1),Emissions!$A$1:$LI$1),FALSE)</f>
        <v>7.3988214800000003E-4</v>
      </c>
      <c r="T1168" s="359">
        <f>+VLOOKUP($E1168,Emissions!$1:$1048576,MATCH(DATE(T$2,1,1),Emissions!$A$1:$LI$1),FALSE)</f>
        <v>7.5341471299999996E-4</v>
      </c>
      <c r="U1168" s="359">
        <f>+VLOOKUP($E1168,Emissions!$1:$1048576,MATCH(DATE(U$2,1,1),Emissions!$A$1:$LI$1),FALSE)</f>
        <v>7.6701518300000004E-4</v>
      </c>
      <c r="V1168" s="359">
        <f>+VLOOKUP($E1168,Emissions!$1:$1048576,MATCH(DATE(V$2,1,1),Emissions!$A$1:$LI$1),FALSE)</f>
        <v>7.8066855500000005E-4</v>
      </c>
      <c r="W1168" s="359">
        <f>+VLOOKUP($E1168,Emissions!$1:$1048576,MATCH(DATE(W$2,1,1),Emissions!$A$1:$LI$1),FALSE)</f>
        <v>7.9436970699999995E-4</v>
      </c>
      <c r="X1168" s="359">
        <f>+VLOOKUP($E1168,Emissions!$1:$1048576,MATCH(DATE(X$2,1,1),Emissions!$A$1:$LI$1),FALSE)</f>
        <v>8.0812087700000003E-4</v>
      </c>
      <c r="Y1168" s="359">
        <f>+VLOOKUP($E1168,Emissions!$1:$1048576,MATCH(DATE(Y$2,1,1),Emissions!$A$1:$LI$1),FALSE)</f>
        <v>8.2192951100000002E-4</v>
      </c>
      <c r="Z1168" s="359">
        <f>+VLOOKUP($E1168,Emissions!$1:$1048576,MATCH(DATE(Z$2,1,1),Emissions!$A$1:$LI$1),FALSE)</f>
        <v>8.3534090400000003E-4</v>
      </c>
      <c r="AA1168" s="359">
        <f>+VLOOKUP($E1168,Emissions!$1:$1048576,MATCH(DATE(AA$2,1,1),Emissions!$A$1:$LI$1),FALSE)</f>
        <v>8.4901098700000005E-4</v>
      </c>
      <c r="AB1168" s="359">
        <f>+VLOOKUP($E1168,Emissions!$1:$1048576,MATCH(DATE(AB$2,1,1),Emissions!$A$1:$LI$1),FALSE)</f>
        <v>8.6284394499999998E-4</v>
      </c>
      <c r="AC1168" s="359">
        <f>+VLOOKUP($E1168,Emissions!$1:$1048576,MATCH(DATE(AC$2,1,1),Emissions!$A$1:$LI$1),FALSE)</f>
        <v>8.7683659299999999E-4</v>
      </c>
      <c r="AD1168" s="359">
        <f>+VLOOKUP($E1168,Emissions!$1:$1048576,MATCH(DATE(AD$2,1,1),Emissions!$A$1:$LI$1),FALSE)</f>
        <v>8.9100045100000001E-4</v>
      </c>
      <c r="AE1168" s="359">
        <f>+VLOOKUP($E1168,Emissions!$1:$1048576,MATCH(DATE(AE$2,1,1),Emissions!$A$1:$LI$1),FALSE)</f>
        <v>9.0399093699999997E-4</v>
      </c>
      <c r="AF1168" s="359">
        <f>+VLOOKUP($E1168,Emissions!$1:$1048576,MATCH(DATE(AF$2,1,1),Emissions!$A$1:$LI$1),FALSE)</f>
        <v>9.1704242699999999E-4</v>
      </c>
      <c r="AG1168" s="359">
        <f>+VLOOKUP($E1168,Emissions!$1:$1048576,MATCH(DATE(AG$2,1,1),Emissions!$A$1:$LI$1),FALSE)</f>
        <v>9.3007680000000001E-4</v>
      </c>
      <c r="AH1168" s="359">
        <f>+VLOOKUP($E1168,Emissions!$1:$1048576,MATCH(DATE(AH$2,1,1),Emissions!$A$1:$LI$1),FALSE)</f>
        <v>9.43134404E-4</v>
      </c>
      <c r="AI1168" s="359">
        <f>+VLOOKUP($E1168,Emissions!$1:$1048576,MATCH(DATE(AI$2,1,1),Emissions!$A$1:$LI$1),FALSE)</f>
        <v>9.5627418400000004E-4</v>
      </c>
      <c r="AJ1168" s="359">
        <f>+VLOOKUP($E1168,Emissions!$1:$1048576,MATCH(DATE(AJ$2,1,1),Emissions!$A$1:$LI$1),FALSE)</f>
        <v>9.6954904600000003E-4</v>
      </c>
      <c r="AK1168" s="359">
        <f>+VLOOKUP($E1168,Emissions!$1:$1048576,MATCH(DATE(AK$2,1,1),Emissions!$A$1:$LI$1),FALSE)</f>
        <v>9.8300079999999999E-4</v>
      </c>
      <c r="AL1168" s="359">
        <f>+VLOOKUP($E1168,Emissions!$1:$1048576,MATCH(DATE(AL$2,1,1),Emissions!$A$1:$LI$1),FALSE)</f>
        <v>9.9666028500000007E-4</v>
      </c>
      <c r="AM1168" s="359">
        <f>+VLOOKUP($E1168,Emissions!$1:$1048576,MATCH(DATE(AM$2,1,1),Emissions!$A$1:$LI$1),FALSE)</f>
        <v>1.01054893E-3</v>
      </c>
      <c r="AN1168" s="359">
        <f>+VLOOKUP($E1168,Emissions!$1:$1048576,MATCH(DATE(AN$2,1,1),Emissions!$A$1:$LI$1),FALSE)</f>
        <v>1.02468065E-3</v>
      </c>
      <c r="AO1168" s="359">
        <f>+VLOOKUP($E1168,Emissions!$1:$1048576,MATCH(DATE(AO$2,1,1),Emissions!$A$1:$LI$1),FALSE)</f>
        <v>1.0390637E-3</v>
      </c>
      <c r="AP1168" s="359">
        <f>+VLOOKUP($E1168,Emissions!$1:$1048576,MATCH(DATE(AP$2,1,1),Emissions!$A$1:$LI$1),FALSE)</f>
        <v>1.05337116E-3</v>
      </c>
      <c r="AQ1168" s="359">
        <f>+VLOOKUP($E1168,Emissions!$1:$1048576,MATCH(DATE(AQ$2,1,1),Emissions!$A$1:$LI$1),FALSE)</f>
        <v>1.0677274400000001E-3</v>
      </c>
      <c r="AR1168" s="359">
        <f>+VLOOKUP($E1168,Emissions!$1:$1048576,MATCH(DATE(AR$2,1,1),Emissions!$A$1:$LI$1),FALSE)</f>
        <v>1.0821756100000001E-3</v>
      </c>
      <c r="AS1168" s="359">
        <f>+VLOOKUP($E1168,Emissions!$1:$1048576,MATCH(DATE(AS$2,1,1),Emissions!$A$1:$LI$1),FALSE)</f>
        <v>1.0967456000000001E-3</v>
      </c>
      <c r="AT1168" s="359">
        <f>+VLOOKUP($E1168,Emissions!$1:$1048576,MATCH(DATE(AT$2,1,1),Emissions!$A$1:$LI$1),FALSE)</f>
        <v>1.1114665700000001E-3</v>
      </c>
      <c r="AU1168" s="359">
        <f>+VLOOKUP($E1168,Emissions!$1:$1048576,MATCH(DATE(AU$2,1,1),Emissions!$A$1:$LI$1),FALSE)</f>
        <v>1.12642025E-3</v>
      </c>
      <c r="AV1168" s="359">
        <f>+VLOOKUP($E1168,Emissions!$1:$1048576,MATCH(DATE(AV$2,1,1),Emissions!$A$1:$LI$1),FALSE)</f>
        <v>1.14169273E-3</v>
      </c>
      <c r="AW1168" s="359">
        <f>+VLOOKUP($E1168,Emissions!$1:$1048576,MATCH(DATE(AW$2,1,1),Emissions!$A$1:$LI$1),FALSE)</f>
        <v>1.1573324E-3</v>
      </c>
      <c r="AX1168" s="359">
        <f>+VLOOKUP($E1168,Emissions!$1:$1048576,MATCH(DATE(AX$2,1,1),Emissions!$A$1:$LI$1),FALSE)</f>
        <v>1.1733520999999999E-3</v>
      </c>
      <c r="AY1168" s="359">
        <f>+VLOOKUP($E1168,Emissions!$1:$1048576,MATCH(DATE(AY$2,1,1),Emissions!$A$1:$LI$1),FALSE)</f>
        <v>1.1897432999999999E-3</v>
      </c>
      <c r="AZ1168" s="359">
        <f>+VLOOKUP($E1168,Emissions!$1:$1048576,MATCH(DATE(AZ$2,1,1),Emissions!$A$1:$LI$1),FALSE)</f>
        <v>1.2065190500000001E-3</v>
      </c>
      <c r="BA1168" s="359">
        <f>+VLOOKUP($E1168,Emissions!$1:$1048576,MATCH(DATE(BA$2,1,1),Emissions!$A$1:$LI$1),FALSE)</f>
        <v>1.22365005E-3</v>
      </c>
      <c r="BB1168" s="359">
        <f>+VLOOKUP($E1168,Emissions!$1:$1048576,MATCH(DATE(BB$2,1,1),Emissions!$A$1:$LI$1),FALSE)</f>
        <v>1.24111736E-3</v>
      </c>
      <c r="BC1168" s="359">
        <f>+VLOOKUP($E1168,Emissions!$1:$1048576,MATCH(DATE(BC$2,1,1),Emissions!$A$1:$LI$1),FALSE)</f>
        <v>1.2589076000000001E-3</v>
      </c>
      <c r="BD1168" s="359">
        <f>+VLOOKUP($E1168,Emissions!$1:$1048576,MATCH(DATE(BD$2,1,1),Emissions!$A$1:$LI$1),FALSE)</f>
        <v>1.27701166E-3</v>
      </c>
      <c r="BE1168" s="359">
        <f>+VLOOKUP($E1168,Emissions!$1:$1048576,MATCH(DATE(BE$2,1,1),Emissions!$A$1:$LI$1),FALSE)</f>
        <v>1.35259817E-3</v>
      </c>
      <c r="BF1168" s="359">
        <f>+VLOOKUP($E1168,Emissions!$1:$1048576,MATCH(DATE(BF$2,1,1),Emissions!$A$1:$LI$1),FALSE)</f>
        <v>1.3743870499999999E-3</v>
      </c>
      <c r="BG1168" s="359">
        <f>+VLOOKUP($E1168,Emissions!$1:$1048576,MATCH(DATE(BG$2,1,1),Emissions!$A$1:$LI$1),FALSE)</f>
        <v>1.39651183E-3</v>
      </c>
      <c r="BH1168" s="359">
        <f>+VLOOKUP($E1168,Emissions!$1:$1048576,MATCH(DATE(BH$2,1,1),Emissions!$A$1:$LI$1),FALSE)</f>
        <v>1.41898325E-3</v>
      </c>
      <c r="BI1168" s="359">
        <f>+VLOOKUP($E1168,Emissions!$1:$1048576,MATCH(DATE(BI$2,1,1),Emissions!$A$1:$LI$1),FALSE)</f>
        <v>1.4418126E-3</v>
      </c>
    </row>
    <row r="1169" spans="1:61" ht="15" customHeight="1" x14ac:dyDescent="0.35">
      <c r="A1169" s="409"/>
      <c r="B1169" s="169"/>
      <c r="C1169" s="138" t="s">
        <v>727</v>
      </c>
      <c r="D1169" s="114" t="s">
        <v>2746</v>
      </c>
      <c r="E1169" s="50" t="s">
        <v>3596</v>
      </c>
      <c r="F1169" s="359">
        <f>+VLOOKUP($E1169,Emissions!$1:$1048576,MATCH(DATE(F$2,1,1),Emissions!$A$1:$LI$1),FALSE)</f>
        <v>1.4672962400000001E-4</v>
      </c>
      <c r="G1169" s="359">
        <f>+VLOOKUP($E1169,Emissions!$1:$1048576,MATCH(DATE(G$2,1,1),Emissions!$A$1:$LI$1),FALSE)</f>
        <v>1.48794263E-4</v>
      </c>
      <c r="H1169" s="359">
        <f>+VLOOKUP($E1169,Emissions!$1:$1048576,MATCH(DATE(H$2,1,1),Emissions!$A$1:$LI$1),FALSE)</f>
        <v>1.51189972E-4</v>
      </c>
      <c r="I1169" s="359">
        <f>+VLOOKUP($E1169,Emissions!$1:$1048576,MATCH(DATE(I$2,1,1),Emissions!$A$1:$LI$1),FALSE)</f>
        <v>1.53715859E-4</v>
      </c>
      <c r="J1169" s="359">
        <f>+VLOOKUP($E1169,Emissions!$1:$1048576,MATCH(DATE(J$2,1,1),Emissions!$A$1:$LI$1),FALSE)</f>
        <v>1.5636540199999999E-4</v>
      </c>
      <c r="K1169" s="359">
        <f>+VLOOKUP($E1169,Emissions!$1:$1048576,MATCH(DATE(K$2,1,1),Emissions!$A$1:$LI$1),FALSE)</f>
        <v>1.5916048699999999E-4</v>
      </c>
      <c r="L1169" s="359">
        <f>+VLOOKUP($E1169,Emissions!$1:$1048576,MATCH(DATE(L$2,1,1),Emissions!$A$1:$LI$1),FALSE)</f>
        <v>1.61956615E-4</v>
      </c>
      <c r="M1169" s="359">
        <f>+VLOOKUP($E1169,Emissions!$1:$1048576,MATCH(DATE(M$2,1,1),Emissions!$A$1:$LI$1),FALSE)</f>
        <v>1.6483512599999999E-4</v>
      </c>
      <c r="N1169" s="359">
        <f>+VLOOKUP($E1169,Emissions!$1:$1048576,MATCH(DATE(N$2,1,1),Emissions!$A$1:$LI$1),FALSE)</f>
        <v>1.67798545E-4</v>
      </c>
      <c r="O1169" s="359">
        <f>+VLOOKUP($E1169,Emissions!$1:$1048576,MATCH(DATE(O$2,1,1),Emissions!$A$1:$LI$1),FALSE)</f>
        <v>1.7084032500000001E-4</v>
      </c>
      <c r="P1169" s="359">
        <f>+VLOOKUP($E1169,Emissions!$1:$1048576,MATCH(DATE(P$2,1,1),Emissions!$A$1:$LI$1),FALSE)</f>
        <v>1.7421789899999999E-4</v>
      </c>
      <c r="Q1169" s="359">
        <f>+VLOOKUP($E1169,Emissions!$1:$1048576,MATCH(DATE(Q$2,1,1),Emissions!$A$1:$LI$1),FALSE)</f>
        <v>1.7749338199999999E-4</v>
      </c>
      <c r="R1169" s="359">
        <f>+VLOOKUP($E1169,Emissions!$1:$1048576,MATCH(DATE(R$2,1,1),Emissions!$A$1:$LI$1),FALSE)</f>
        <v>1.80790192E-4</v>
      </c>
      <c r="S1169" s="359">
        <f>+VLOOKUP($E1169,Emissions!$1:$1048576,MATCH(DATE(S$2,1,1),Emissions!$A$1:$LI$1),FALSE)</f>
        <v>1.8411687999999999E-4</v>
      </c>
      <c r="T1169" s="359">
        <f>+VLOOKUP($E1169,Emissions!$1:$1048576,MATCH(DATE(T$2,1,1),Emissions!$A$1:$LI$1),FALSE)</f>
        <v>1.87467277E-4</v>
      </c>
      <c r="U1169" s="359">
        <f>+VLOOKUP($E1169,Emissions!$1:$1048576,MATCH(DATE(U$2,1,1),Emissions!$A$1:$LI$1),FALSE)</f>
        <v>1.90831524E-4</v>
      </c>
      <c r="V1169" s="359">
        <f>+VLOOKUP($E1169,Emissions!$1:$1048576,MATCH(DATE(V$2,1,1),Emissions!$A$1:$LI$1),FALSE)</f>
        <v>1.9419749999999999E-4</v>
      </c>
      <c r="W1169" s="359">
        <f>+VLOOKUP($E1169,Emissions!$1:$1048576,MATCH(DATE(W$2,1,1),Emissions!$A$1:$LI$1),FALSE)</f>
        <v>1.9755216900000001E-4</v>
      </c>
      <c r="X1169" s="359">
        <f>+VLOOKUP($E1169,Emissions!$1:$1048576,MATCH(DATE(X$2,1,1),Emissions!$A$1:$LI$1),FALSE)</f>
        <v>2.00883193E-4</v>
      </c>
      <c r="Y1169" s="359">
        <f>+VLOOKUP($E1169,Emissions!$1:$1048576,MATCH(DATE(Y$2,1,1),Emissions!$A$1:$LI$1),FALSE)</f>
        <v>2.0418029200000001E-4</v>
      </c>
      <c r="Z1169" s="359">
        <f>+VLOOKUP($E1169,Emissions!$1:$1048576,MATCH(DATE(Z$2,1,1),Emissions!$A$1:$LI$1),FALSE)</f>
        <v>2.0723597299999999E-4</v>
      </c>
      <c r="AA1169" s="359">
        <f>+VLOOKUP($E1169,Emissions!$1:$1048576,MATCH(DATE(AA$2,1,1),Emissions!$A$1:$LI$1),FALSE)</f>
        <v>2.1037513299999999E-4</v>
      </c>
      <c r="AB1169" s="359">
        <f>+VLOOKUP($E1169,Emissions!$1:$1048576,MATCH(DATE(AB$2,1,1),Emissions!$A$1:$LI$1),FALSE)</f>
        <v>2.13496279E-4</v>
      </c>
      <c r="AC1169" s="359">
        <f>+VLOOKUP($E1169,Emissions!$1:$1048576,MATCH(DATE(AC$2,1,1),Emissions!$A$1:$LI$1),FALSE)</f>
        <v>2.1658943000000001E-4</v>
      </c>
      <c r="AD1169" s="359">
        <f>+VLOOKUP($E1169,Emissions!$1:$1048576,MATCH(DATE(AD$2,1,1),Emissions!$A$1:$LI$1),FALSE)</f>
        <v>2.1965738199999999E-4</v>
      </c>
      <c r="AE1169" s="359">
        <f>+VLOOKUP($E1169,Emissions!$1:$1048576,MATCH(DATE(AE$2,1,1),Emissions!$A$1:$LI$1),FALSE)</f>
        <v>2.2213029199999999E-4</v>
      </c>
      <c r="AF1169" s="359">
        <f>+VLOOKUP($E1169,Emissions!$1:$1048576,MATCH(DATE(AF$2,1,1),Emissions!$A$1:$LI$1),FALSE)</f>
        <v>2.24693477E-4</v>
      </c>
      <c r="AG1169" s="359">
        <f>+VLOOKUP($E1169,Emissions!$1:$1048576,MATCH(DATE(AG$2,1,1),Emissions!$A$1:$LI$1),FALSE)</f>
        <v>2.27238236E-4</v>
      </c>
      <c r="AH1169" s="359">
        <f>+VLOOKUP($E1169,Emissions!$1:$1048576,MATCH(DATE(AH$2,1,1),Emissions!$A$1:$LI$1),FALSE)</f>
        <v>2.2977698699999999E-4</v>
      </c>
      <c r="AI1169" s="359">
        <f>+VLOOKUP($E1169,Emissions!$1:$1048576,MATCH(DATE(AI$2,1,1),Emissions!$A$1:$LI$1),FALSE)</f>
        <v>2.32333886E-4</v>
      </c>
      <c r="AJ1169" s="359">
        <f>+VLOOKUP($E1169,Emissions!$1:$1048576,MATCH(DATE(AJ$2,1,1),Emissions!$A$1:$LI$1),FALSE)</f>
        <v>2.34932443E-4</v>
      </c>
      <c r="AK1169" s="359">
        <f>+VLOOKUP($E1169,Emissions!$1:$1048576,MATCH(DATE(AK$2,1,1),Emissions!$A$1:$LI$1),FALSE)</f>
        <v>2.3759492500000001E-4</v>
      </c>
      <c r="AL1169" s="359">
        <f>+VLOOKUP($E1169,Emissions!$1:$1048576,MATCH(DATE(AL$2,1,1),Emissions!$A$1:$LI$1),FALSE)</f>
        <v>2.4034221E-4</v>
      </c>
      <c r="AM1169" s="359">
        <f>+VLOOKUP($E1169,Emissions!$1:$1048576,MATCH(DATE(AM$2,1,1),Emissions!$A$1:$LI$1),FALSE)</f>
        <v>2.43193103E-4</v>
      </c>
      <c r="AN1169" s="359">
        <f>+VLOOKUP($E1169,Emissions!$1:$1048576,MATCH(DATE(AN$2,1,1),Emissions!$A$1:$LI$1),FALSE)</f>
        <v>2.4616352799999999E-4</v>
      </c>
      <c r="AO1169" s="359">
        <f>+VLOOKUP($E1169,Emissions!$1:$1048576,MATCH(DATE(AO$2,1,1),Emissions!$A$1:$LI$1),FALSE)</f>
        <v>2.4926594000000002E-4</v>
      </c>
      <c r="AP1169" s="359">
        <f>+VLOOKUP($E1169,Emissions!$1:$1048576,MATCH(DATE(AP$2,1,1),Emissions!$A$1:$LI$1),FALSE)</f>
        <v>2.5237258699999999E-4</v>
      </c>
      <c r="AQ1169" s="359">
        <f>+VLOOKUP($E1169,Emissions!$1:$1048576,MATCH(DATE(AQ$2,1,1),Emissions!$A$1:$LI$1),FALSE)</f>
        <v>2.5557514299999999E-4</v>
      </c>
      <c r="AR1169" s="359">
        <f>+VLOOKUP($E1169,Emissions!$1:$1048576,MATCH(DATE(AR$2,1,1),Emissions!$A$1:$LI$1),FALSE)</f>
        <v>2.58892255E-4</v>
      </c>
      <c r="AS1169" s="359">
        <f>+VLOOKUP($E1169,Emissions!$1:$1048576,MATCH(DATE(AS$2,1,1),Emissions!$A$1:$LI$1),FALSE)</f>
        <v>2.62330928E-4</v>
      </c>
      <c r="AT1169" s="359">
        <f>+VLOOKUP($E1169,Emissions!$1:$1048576,MATCH(DATE(AT$2,1,1),Emissions!$A$1:$LI$1),FALSE)</f>
        <v>2.6589420199999998E-4</v>
      </c>
      <c r="AU1169" s="359">
        <f>+VLOOKUP($E1169,Emissions!$1:$1048576,MATCH(DATE(AU$2,1,1),Emissions!$A$1:$LI$1),FALSE)</f>
        <v>2.6938962299999998E-4</v>
      </c>
      <c r="AV1169" s="359">
        <f>+VLOOKUP($E1169,Emissions!$1:$1048576,MATCH(DATE(AV$2,1,1),Emissions!$A$1:$LI$1),FALSE)</f>
        <v>2.7279234399999998E-4</v>
      </c>
      <c r="AW1169" s="359">
        <f>+VLOOKUP($E1169,Emissions!$1:$1048576,MATCH(DATE(AW$2,1,1),Emissions!$A$1:$LI$1),FALSE)</f>
        <v>2.7617438999999998E-4</v>
      </c>
      <c r="AX1169" s="359">
        <f>+VLOOKUP($E1169,Emissions!$1:$1048576,MATCH(DATE(AX$2,1,1),Emissions!$A$1:$LI$1),FALSE)</f>
        <v>2.79629079E-4</v>
      </c>
      <c r="AY1169" s="359">
        <f>+VLOOKUP($E1169,Emissions!$1:$1048576,MATCH(DATE(AY$2,1,1),Emissions!$A$1:$LI$1),FALSE)</f>
        <v>2.83231894E-4</v>
      </c>
      <c r="AZ1169" s="359">
        <f>+VLOOKUP($E1169,Emissions!$1:$1048576,MATCH(DATE(AZ$2,1,1),Emissions!$A$1:$LI$1),FALSE)</f>
        <v>2.8704173500000002E-4</v>
      </c>
      <c r="BA1169" s="359">
        <f>+VLOOKUP($E1169,Emissions!$1:$1048576,MATCH(DATE(BA$2,1,1),Emissions!$A$1:$LI$1),FALSE)</f>
        <v>2.9107172900000002E-4</v>
      </c>
      <c r="BB1169" s="359">
        <f>+VLOOKUP($E1169,Emissions!$1:$1048576,MATCH(DATE(BB$2,1,1),Emissions!$A$1:$LI$1),FALSE)</f>
        <v>2.9532353699999997E-4</v>
      </c>
      <c r="BC1169" s="359">
        <f>+VLOOKUP($E1169,Emissions!$1:$1048576,MATCH(DATE(BC$2,1,1),Emissions!$A$1:$LI$1),FALSE)</f>
        <v>2.9978924899999999E-4</v>
      </c>
      <c r="BD1169" s="359">
        <f>+VLOOKUP($E1169,Emissions!$1:$1048576,MATCH(DATE(BD$2,1,1),Emissions!$A$1:$LI$1),FALSE)</f>
        <v>3.0445601900000002E-4</v>
      </c>
      <c r="BE1169" s="359">
        <f>+VLOOKUP($E1169,Emissions!$1:$1048576,MATCH(DATE(BE$2,1,1),Emissions!$A$1:$LI$1),FALSE)</f>
        <v>3.2339785500000001E-4</v>
      </c>
      <c r="BF1169" s="359">
        <f>+VLOOKUP($E1169,Emissions!$1:$1048576,MATCH(DATE(BF$2,1,1),Emissions!$A$1:$LI$1),FALSE)</f>
        <v>3.2874448500000002E-4</v>
      </c>
      <c r="BG1169" s="359">
        <f>+VLOOKUP($E1169,Emissions!$1:$1048576,MATCH(DATE(BG$2,1,1),Emissions!$A$1:$LI$1),FALSE)</f>
        <v>3.3422636900000001E-4</v>
      </c>
      <c r="BH1169" s="359">
        <f>+VLOOKUP($E1169,Emissions!$1:$1048576,MATCH(DATE(BH$2,1,1),Emissions!$A$1:$LI$1),FALSE)</f>
        <v>3.3985000399999998E-4</v>
      </c>
      <c r="BI1169" s="359">
        <f>+VLOOKUP($E1169,Emissions!$1:$1048576,MATCH(DATE(BI$2,1,1),Emissions!$A$1:$LI$1),FALSE)</f>
        <v>3.4562159100000003E-4</v>
      </c>
    </row>
    <row r="1170" spans="1:61" ht="15" customHeight="1" x14ac:dyDescent="0.35">
      <c r="A1170" s="409"/>
      <c r="B1170" s="169"/>
      <c r="C1170" s="138" t="s">
        <v>728</v>
      </c>
      <c r="D1170" s="114" t="s">
        <v>2746</v>
      </c>
      <c r="E1170" s="50" t="s">
        <v>3597</v>
      </c>
      <c r="F1170" s="359">
        <f>+VLOOKUP($E1170,Emissions!$1:$1048576,MATCH(DATE(F$2,1,1),Emissions!$A$1:$LI$1),FALSE)</f>
        <v>2.988150579</v>
      </c>
      <c r="G1170" s="359">
        <f>+VLOOKUP($E1170,Emissions!$1:$1048576,MATCH(DATE(G$2,1,1),Emissions!$A$1:$LI$1),FALSE)</f>
        <v>3.02525048</v>
      </c>
      <c r="H1170" s="359">
        <f>+VLOOKUP($E1170,Emissions!$1:$1048576,MATCH(DATE(H$2,1,1),Emissions!$A$1:$LI$1),FALSE)</f>
        <v>3.06583256</v>
      </c>
      <c r="I1170" s="359">
        <f>+VLOOKUP($E1170,Emissions!$1:$1048576,MATCH(DATE(I$2,1,1),Emissions!$A$1:$LI$1),FALSE)</f>
        <v>3.109855832</v>
      </c>
      <c r="J1170" s="359">
        <f>+VLOOKUP($E1170,Emissions!$1:$1048576,MATCH(DATE(J$2,1,1),Emissions!$A$1:$LI$1),FALSE)</f>
        <v>3.1571800919999999</v>
      </c>
      <c r="K1170" s="359">
        <f>+VLOOKUP($E1170,Emissions!$1:$1048576,MATCH(DATE(K$2,1,1),Emissions!$A$1:$LI$1),FALSE)</f>
        <v>3.2075886850000002</v>
      </c>
      <c r="L1170" s="359">
        <f>+VLOOKUP($E1170,Emissions!$1:$1048576,MATCH(DATE(L$2,1,1),Emissions!$A$1:$LI$1),FALSE)</f>
        <v>3.2592626220000001</v>
      </c>
      <c r="M1170" s="359">
        <f>+VLOOKUP($E1170,Emissions!$1:$1048576,MATCH(DATE(M$2,1,1),Emissions!$A$1:$LI$1),FALSE)</f>
        <v>3.312627499</v>
      </c>
      <c r="N1170" s="359">
        <f>+VLOOKUP($E1170,Emissions!$1:$1048576,MATCH(DATE(N$2,1,1),Emissions!$A$1:$LI$1),FALSE)</f>
        <v>3.3677095559999999</v>
      </c>
      <c r="O1170" s="359">
        <f>+VLOOKUP($E1170,Emissions!$1:$1048576,MATCH(DATE(O$2,1,1),Emissions!$A$1:$LI$1),FALSE)</f>
        <v>3.4244494529999998</v>
      </c>
      <c r="P1170" s="359">
        <f>+VLOOKUP($E1170,Emissions!$1:$1048576,MATCH(DATE(P$2,1,1),Emissions!$A$1:$LI$1),FALSE)</f>
        <v>3.4855242780000002</v>
      </c>
      <c r="Q1170" s="359">
        <f>+VLOOKUP($E1170,Emissions!$1:$1048576,MATCH(DATE(Q$2,1,1),Emissions!$A$1:$LI$1),FALSE)</f>
        <v>3.5469195870000001</v>
      </c>
      <c r="R1170" s="359">
        <f>+VLOOKUP($E1170,Emissions!$1:$1048576,MATCH(DATE(R$2,1,1),Emissions!$A$1:$LI$1),FALSE)</f>
        <v>3.6093263389999999</v>
      </c>
      <c r="S1170" s="359">
        <f>+VLOOKUP($E1170,Emissions!$1:$1048576,MATCH(DATE(S$2,1,1),Emissions!$A$1:$LI$1),FALSE)</f>
        <v>3.6728843269999998</v>
      </c>
      <c r="T1170" s="359">
        <f>+VLOOKUP($E1170,Emissions!$1:$1048576,MATCH(DATE(T$2,1,1),Emissions!$A$1:$LI$1),FALSE)</f>
        <v>3.7376107080000001</v>
      </c>
      <c r="U1170" s="359">
        <f>+VLOOKUP($E1170,Emissions!$1:$1048576,MATCH(DATE(U$2,1,1),Emissions!$A$1:$LI$1),FALSE)</f>
        <v>3.8034984939999998</v>
      </c>
      <c r="V1170" s="359">
        <f>+VLOOKUP($E1170,Emissions!$1:$1048576,MATCH(DATE(V$2,1,1),Emissions!$A$1:$LI$1),FALSE)</f>
        <v>3.8705406739999999</v>
      </c>
      <c r="W1170" s="359">
        <f>+VLOOKUP($E1170,Emissions!$1:$1048576,MATCH(DATE(W$2,1,1),Emissions!$A$1:$LI$1),FALSE)</f>
        <v>3.9387356900000001</v>
      </c>
      <c r="X1170" s="359">
        <f>+VLOOKUP($E1170,Emissions!$1:$1048576,MATCH(DATE(X$2,1,1),Emissions!$A$1:$LI$1),FALSE)</f>
        <v>4.0080873749999997</v>
      </c>
      <c r="Y1170" s="359">
        <f>+VLOOKUP($E1170,Emissions!$1:$1048576,MATCH(DATE(Y$2,1,1),Emissions!$A$1:$LI$1),FALSE)</f>
        <v>4.078603223</v>
      </c>
      <c r="Z1170" s="359">
        <f>+VLOOKUP($E1170,Emissions!$1:$1048576,MATCH(DATE(Z$2,1,1),Emissions!$A$1:$LI$1),FALSE)</f>
        <v>4.148223658</v>
      </c>
      <c r="AA1170" s="359">
        <f>+VLOOKUP($E1170,Emissions!$1:$1048576,MATCH(DATE(AA$2,1,1),Emissions!$A$1:$LI$1),FALSE)</f>
        <v>4.2199104959999998</v>
      </c>
      <c r="AB1170" s="359">
        <f>+VLOOKUP($E1170,Emissions!$1:$1048576,MATCH(DATE(AB$2,1,1),Emissions!$A$1:$LI$1),FALSE)</f>
        <v>4.2931135749999996</v>
      </c>
      <c r="AC1170" s="359">
        <f>+VLOOKUP($E1170,Emissions!$1:$1048576,MATCH(DATE(AC$2,1,1),Emissions!$A$1:$LI$1),FALSE)</f>
        <v>4.3676973590000001</v>
      </c>
      <c r="AD1170" s="359">
        <f>+VLOOKUP($E1170,Emissions!$1:$1048576,MATCH(DATE(AD$2,1,1),Emissions!$A$1:$LI$1),FALSE)</f>
        <v>4.443620438</v>
      </c>
      <c r="AE1170" s="359">
        <f>+VLOOKUP($E1170,Emissions!$1:$1048576,MATCH(DATE(AE$2,1,1),Emissions!$A$1:$LI$1),FALSE)</f>
        <v>4.5148448329999997</v>
      </c>
      <c r="AF1170" s="359">
        <f>+VLOOKUP($E1170,Emissions!$1:$1048576,MATCH(DATE(AF$2,1,1),Emissions!$A$1:$LI$1),FALSE)</f>
        <v>4.5870594059999998</v>
      </c>
      <c r="AG1170" s="359">
        <f>+VLOOKUP($E1170,Emissions!$1:$1048576,MATCH(DATE(AG$2,1,1),Emissions!$A$1:$LI$1),FALSE)</f>
        <v>4.6598038900000001</v>
      </c>
      <c r="AH1170" s="359">
        <f>+VLOOKUP($E1170,Emissions!$1:$1048576,MATCH(DATE(AH$2,1,1),Emissions!$A$1:$LI$1),FALSE)</f>
        <v>4.7330690860000004</v>
      </c>
      <c r="AI1170" s="359">
        <f>+VLOOKUP($E1170,Emissions!$1:$1048576,MATCH(DATE(AI$2,1,1),Emissions!$A$1:$LI$1),FALSE)</f>
        <v>4.8069299919999997</v>
      </c>
      <c r="AJ1170" s="359">
        <f>+VLOOKUP($E1170,Emissions!$1:$1048576,MATCH(DATE(AJ$2,1,1),Emissions!$A$1:$LI$1),FALSE)</f>
        <v>4.8814638199999996</v>
      </c>
      <c r="AK1170" s="359">
        <f>+VLOOKUP($E1170,Emissions!$1:$1048576,MATCH(DATE(AK$2,1,1),Emissions!$A$1:$LI$1),FALSE)</f>
        <v>4.9567300400000001</v>
      </c>
      <c r="AL1170" s="359">
        <f>+VLOOKUP($E1170,Emissions!$1:$1048576,MATCH(DATE(AL$2,1,1),Emissions!$A$1:$LI$1),FALSE)</f>
        <v>5.0327657119999998</v>
      </c>
      <c r="AM1170" s="359">
        <f>+VLOOKUP($E1170,Emissions!$1:$1048576,MATCH(DATE(AM$2,1,1),Emissions!$A$1:$LI$1),FALSE)</f>
        <v>5.1095862719999996</v>
      </c>
      <c r="AN1170" s="359">
        <f>+VLOOKUP($E1170,Emissions!$1:$1048576,MATCH(DATE(AN$2,1,1),Emissions!$A$1:$LI$1),FALSE)</f>
        <v>5.187188967</v>
      </c>
      <c r="AO1170" s="359">
        <f>+VLOOKUP($E1170,Emissions!$1:$1048576,MATCH(DATE(AO$2,1,1),Emissions!$A$1:$LI$1),FALSE)</f>
        <v>5.2655574349999998</v>
      </c>
      <c r="AP1170" s="359">
        <f>+VLOOKUP($E1170,Emissions!$1:$1048576,MATCH(DATE(AP$2,1,1),Emissions!$A$1:$LI$1),FALSE)</f>
        <v>5.3431906290000004</v>
      </c>
      <c r="AQ1170" s="359">
        <f>+VLOOKUP($E1170,Emissions!$1:$1048576,MATCH(DATE(AQ$2,1,1),Emissions!$A$1:$LI$1),FALSE)</f>
        <v>5.4206608239999996</v>
      </c>
      <c r="AR1170" s="359">
        <f>+VLOOKUP($E1170,Emissions!$1:$1048576,MATCH(DATE(AR$2,1,1),Emissions!$A$1:$LI$1),FALSE)</f>
        <v>5.4981534129999998</v>
      </c>
      <c r="AS1170" s="359">
        <f>+VLOOKUP($E1170,Emissions!$1:$1048576,MATCH(DATE(AS$2,1,1),Emissions!$A$1:$LI$1),FALSE)</f>
        <v>5.5757588580000004</v>
      </c>
      <c r="AT1170" s="359">
        <f>+VLOOKUP($E1170,Emissions!$1:$1048576,MATCH(DATE(AT$2,1,1),Emissions!$A$1:$LI$1),FALSE)</f>
        <v>5.6535409520000002</v>
      </c>
      <c r="AU1170" s="359">
        <f>+VLOOKUP($E1170,Emissions!$1:$1048576,MATCH(DATE(AU$2,1,1),Emissions!$A$1:$LI$1),FALSE)</f>
        <v>5.7315552009999999</v>
      </c>
      <c r="AV1170" s="359">
        <f>+VLOOKUP($E1170,Emissions!$1:$1048576,MATCH(DATE(AV$2,1,1),Emissions!$A$1:$LI$1),FALSE)</f>
        <v>5.8099812269999997</v>
      </c>
      <c r="AW1170" s="359">
        <f>+VLOOKUP($E1170,Emissions!$1:$1048576,MATCH(DATE(AW$2,1,1),Emissions!$A$1:$LI$1),FALSE)</f>
        <v>5.8889680330000003</v>
      </c>
      <c r="AX1170" s="359">
        <f>+VLOOKUP($E1170,Emissions!$1:$1048576,MATCH(DATE(AX$2,1,1),Emissions!$A$1:$LI$1),FALSE)</f>
        <v>5.9685931879999998</v>
      </c>
      <c r="AY1170" s="359">
        <f>+VLOOKUP($E1170,Emissions!$1:$1048576,MATCH(DATE(AY$2,1,1),Emissions!$A$1:$LI$1),FALSE)</f>
        <v>6.0488801609999996</v>
      </c>
      <c r="AZ1170" s="359">
        <f>+VLOOKUP($E1170,Emissions!$1:$1048576,MATCH(DATE(AZ$2,1,1),Emissions!$A$1:$LI$1),FALSE)</f>
        <v>6.1299612520000002</v>
      </c>
      <c r="BA1170" s="359">
        <f>+VLOOKUP($E1170,Emissions!$1:$1048576,MATCH(DATE(BA$2,1,1),Emissions!$A$1:$LI$1),FALSE)</f>
        <v>6.2117725850000003</v>
      </c>
      <c r="BB1170" s="359">
        <f>+VLOOKUP($E1170,Emissions!$1:$1048576,MATCH(DATE(BB$2,1,1),Emissions!$A$1:$LI$1),FALSE)</f>
        <v>6.2942897049999997</v>
      </c>
      <c r="BC1170" s="359">
        <f>+VLOOKUP($E1170,Emissions!$1:$1048576,MATCH(DATE(BC$2,1,1),Emissions!$A$1:$LI$1),FALSE)</f>
        <v>6.3775039729999996</v>
      </c>
      <c r="BD1170" s="359">
        <f>+VLOOKUP($E1170,Emissions!$1:$1048576,MATCH(DATE(BD$2,1,1),Emissions!$A$1:$LI$1),FALSE)</f>
        <v>6.4614160170000003</v>
      </c>
      <c r="BE1170" s="359">
        <f>+VLOOKUP($E1170,Emissions!$1:$1048576,MATCH(DATE(BE$2,1,1),Emissions!$A$1:$LI$1),FALSE)</f>
        <v>7.1778940679999996</v>
      </c>
      <c r="BF1170" s="359">
        <f>+VLOOKUP($E1170,Emissions!$1:$1048576,MATCH(DATE(BF$2,1,1),Emissions!$A$1:$LI$1),FALSE)</f>
        <v>7.3054657540000001</v>
      </c>
      <c r="BG1170" s="359">
        <f>+VLOOKUP($E1170,Emissions!$1:$1048576,MATCH(DATE(BG$2,1,1),Emissions!$A$1:$LI$1),FALSE)</f>
        <v>7.4344867810000004</v>
      </c>
      <c r="BH1170" s="359">
        <f>+VLOOKUP($E1170,Emissions!$1:$1048576,MATCH(DATE(BH$2,1,1),Emissions!$A$1:$LI$1),FALSE)</f>
        <v>7.5649508000000001</v>
      </c>
      <c r="BI1170" s="359">
        <f>+VLOOKUP($E1170,Emissions!$1:$1048576,MATCH(DATE(BI$2,1,1),Emissions!$A$1:$LI$1),FALSE)</f>
        <v>7.6968560730000002</v>
      </c>
    </row>
    <row r="1171" spans="1:61" ht="15" customHeight="1" x14ac:dyDescent="0.35">
      <c r="A1171" s="409"/>
      <c r="B1171" s="169"/>
      <c r="C1171" s="138" t="s">
        <v>729</v>
      </c>
      <c r="D1171" s="114" t="s">
        <v>2746</v>
      </c>
      <c r="E1171" s="50" t="s">
        <v>3598</v>
      </c>
      <c r="F1171" s="359">
        <f>+VLOOKUP($E1171,Emissions!$1:$1048576,MATCH(DATE(F$2,1,1),Emissions!$A$1:$LI$1),FALSE)</f>
        <v>3.9605377099999999E-3</v>
      </c>
      <c r="G1171" s="359">
        <f>+VLOOKUP($E1171,Emissions!$1:$1048576,MATCH(DATE(G$2,1,1),Emissions!$A$1:$LI$1),FALSE)</f>
        <v>4.0070449000000003E-3</v>
      </c>
      <c r="H1171" s="359">
        <f>+VLOOKUP($E1171,Emissions!$1:$1048576,MATCH(DATE(H$2,1,1),Emissions!$A$1:$LI$1),FALSE)</f>
        <v>4.0587171500000001E-3</v>
      </c>
      <c r="I1171" s="359">
        <f>+VLOOKUP($E1171,Emissions!$1:$1048576,MATCH(DATE(I$2,1,1),Emissions!$A$1:$LI$1),FALSE)</f>
        <v>4.1154698000000003E-3</v>
      </c>
      <c r="J1171" s="359">
        <f>+VLOOKUP($E1171,Emissions!$1:$1048576,MATCH(DATE(J$2,1,1),Emissions!$A$1:$LI$1),FALSE)</f>
        <v>4.1768812200000003E-3</v>
      </c>
      <c r="K1171" s="359">
        <f>+VLOOKUP($E1171,Emissions!$1:$1048576,MATCH(DATE(K$2,1,1),Emissions!$A$1:$LI$1),FALSE)</f>
        <v>4.2423827599999998E-3</v>
      </c>
      <c r="L1171" s="359">
        <f>+VLOOKUP($E1171,Emissions!$1:$1048576,MATCH(DATE(L$2,1,1),Emissions!$A$1:$LI$1),FALSE)</f>
        <v>4.3086609800000002E-3</v>
      </c>
      <c r="M1171" s="359">
        <f>+VLOOKUP($E1171,Emissions!$1:$1048576,MATCH(DATE(M$2,1,1),Emissions!$A$1:$LI$1),FALSE)</f>
        <v>4.3768491499999998E-3</v>
      </c>
      <c r="N1171" s="359">
        <f>+VLOOKUP($E1171,Emissions!$1:$1048576,MATCH(DATE(N$2,1,1),Emissions!$A$1:$LI$1),FALSE)</f>
        <v>4.4469308999999999E-3</v>
      </c>
      <c r="O1171" s="359">
        <f>+VLOOKUP($E1171,Emissions!$1:$1048576,MATCH(DATE(O$2,1,1),Emissions!$A$1:$LI$1),FALSE)</f>
        <v>4.5187182299999996E-3</v>
      </c>
      <c r="P1171" s="359">
        <f>+VLOOKUP($E1171,Emissions!$1:$1048576,MATCH(DATE(P$2,1,1),Emissions!$A$1:$LI$1),FALSE)</f>
        <v>4.5967962300000002E-3</v>
      </c>
      <c r="Q1171" s="359">
        <f>+VLOOKUP($E1171,Emissions!$1:$1048576,MATCH(DATE(Q$2,1,1),Emissions!$A$1:$LI$1),FALSE)</f>
        <v>4.6732970499999997E-3</v>
      </c>
      <c r="R1171" s="359">
        <f>+VLOOKUP($E1171,Emissions!$1:$1048576,MATCH(DATE(R$2,1,1),Emissions!$A$1:$LI$1),FALSE)</f>
        <v>4.7503121699999998E-3</v>
      </c>
      <c r="S1171" s="359">
        <f>+VLOOKUP($E1171,Emissions!$1:$1048576,MATCH(DATE(S$2,1,1),Emissions!$A$1:$LI$1),FALSE)</f>
        <v>4.8282064E-3</v>
      </c>
      <c r="T1171" s="359">
        <f>+VLOOKUP($E1171,Emissions!$1:$1048576,MATCH(DATE(T$2,1,1),Emissions!$A$1:$LI$1),FALSE)</f>
        <v>4.9070255300000002E-3</v>
      </c>
      <c r="U1171" s="359">
        <f>+VLOOKUP($E1171,Emissions!$1:$1048576,MATCH(DATE(U$2,1,1),Emissions!$A$1:$LI$1),FALSE)</f>
        <v>4.9867746800000001E-3</v>
      </c>
      <c r="V1171" s="359">
        <f>+VLOOKUP($E1171,Emissions!$1:$1048576,MATCH(DATE(V$2,1,1),Emissions!$A$1:$LI$1),FALSE)</f>
        <v>5.0674694799999996E-3</v>
      </c>
      <c r="W1171" s="359">
        <f>+VLOOKUP($E1171,Emissions!$1:$1048576,MATCH(DATE(W$2,1,1),Emissions!$A$1:$LI$1),FALSE)</f>
        <v>5.1491406100000001E-3</v>
      </c>
      <c r="X1171" s="359">
        <f>+VLOOKUP($E1171,Emissions!$1:$1048576,MATCH(DATE(X$2,1,1),Emissions!$A$1:$LI$1),FALSE)</f>
        <v>5.2318293899999996E-3</v>
      </c>
      <c r="Y1171" s="359">
        <f>+VLOOKUP($E1171,Emissions!$1:$1048576,MATCH(DATE(Y$2,1,1),Emissions!$A$1:$LI$1),FALSE)</f>
        <v>5.3155829999999996E-3</v>
      </c>
      <c r="Z1171" s="359">
        <f>+VLOOKUP($E1171,Emissions!$1:$1048576,MATCH(DATE(Z$2,1,1),Emissions!$A$1:$LI$1),FALSE)</f>
        <v>5.3968855300000002E-3</v>
      </c>
      <c r="AA1171" s="359">
        <f>+VLOOKUP($E1171,Emissions!$1:$1048576,MATCH(DATE(AA$2,1,1),Emissions!$A$1:$LI$1),FALSE)</f>
        <v>5.4815689900000004E-3</v>
      </c>
      <c r="AB1171" s="359">
        <f>+VLOOKUP($E1171,Emissions!$1:$1048576,MATCH(DATE(AB$2,1,1),Emissions!$A$1:$LI$1),FALSE)</f>
        <v>5.5680429300000002E-3</v>
      </c>
      <c r="AC1171" s="359">
        <f>+VLOOKUP($E1171,Emissions!$1:$1048576,MATCH(DATE(AC$2,1,1),Emissions!$A$1:$LI$1),FALSE)</f>
        <v>5.6560269900000001E-3</v>
      </c>
      <c r="AD1171" s="359">
        <f>+VLOOKUP($E1171,Emissions!$1:$1048576,MATCH(DATE(AD$2,1,1),Emissions!$A$1:$LI$1),FALSE)</f>
        <v>5.74549363E-3</v>
      </c>
      <c r="AE1171" s="359">
        <f>+VLOOKUP($E1171,Emissions!$1:$1048576,MATCH(DATE(AE$2,1,1),Emissions!$A$1:$LI$1),FALSE)</f>
        <v>5.8261136599999999E-3</v>
      </c>
      <c r="AF1171" s="359">
        <f>+VLOOKUP($E1171,Emissions!$1:$1048576,MATCH(DATE(AF$2,1,1),Emissions!$A$1:$LI$1),FALSE)</f>
        <v>5.9097571600000001E-3</v>
      </c>
      <c r="AG1171" s="359">
        <f>+VLOOKUP($E1171,Emissions!$1:$1048576,MATCH(DATE(AG$2,1,1),Emissions!$A$1:$LI$1),FALSE)</f>
        <v>5.9946729899999999E-3</v>
      </c>
      <c r="AH1171" s="359">
        <f>+VLOOKUP($E1171,Emissions!$1:$1048576,MATCH(DATE(AH$2,1,1),Emissions!$A$1:$LI$1),FALSE)</f>
        <v>6.0806936899999997E-3</v>
      </c>
      <c r="AI1171" s="359">
        <f>+VLOOKUP($E1171,Emissions!$1:$1048576,MATCH(DATE(AI$2,1,1),Emissions!$A$1:$LI$1),FALSE)</f>
        <v>6.1679445200000004E-3</v>
      </c>
      <c r="AJ1171" s="359">
        <f>+VLOOKUP($E1171,Emissions!$1:$1048576,MATCH(DATE(AJ$2,1,1),Emissions!$A$1:$LI$1),FALSE)</f>
        <v>6.2565772300000001E-3</v>
      </c>
      <c r="AK1171" s="359">
        <f>+VLOOKUP($E1171,Emissions!$1:$1048576,MATCH(DATE(AK$2,1,1),Emissions!$A$1:$LI$1),FALSE)</f>
        <v>6.3467145600000002E-3</v>
      </c>
      <c r="AL1171" s="359">
        <f>+VLOOKUP($E1171,Emissions!$1:$1048576,MATCH(DATE(AL$2,1,1),Emissions!$A$1:$LI$1),FALSE)</f>
        <v>6.4384416099999998E-3</v>
      </c>
      <c r="AM1171" s="359">
        <f>+VLOOKUP($E1171,Emissions!$1:$1048576,MATCH(DATE(AM$2,1,1),Emissions!$A$1:$LI$1),FALSE)</f>
        <v>6.5318097899999998E-3</v>
      </c>
      <c r="AN1171" s="359">
        <f>+VLOOKUP($E1171,Emissions!$1:$1048576,MATCH(DATE(AN$2,1,1),Emissions!$A$1:$LI$1),FALSE)</f>
        <v>6.6268440800000003E-3</v>
      </c>
      <c r="AO1171" s="359">
        <f>+VLOOKUP($E1171,Emissions!$1:$1048576,MATCH(DATE(AO$2,1,1),Emissions!$A$1:$LI$1),FALSE)</f>
        <v>6.7235506699999999E-3</v>
      </c>
      <c r="AP1171" s="359">
        <f>+VLOOKUP($E1171,Emissions!$1:$1048576,MATCH(DATE(AP$2,1,1),Emissions!$A$1:$LI$1),FALSE)</f>
        <v>6.8193933900000002E-3</v>
      </c>
      <c r="AQ1171" s="359">
        <f>+VLOOKUP($E1171,Emissions!$1:$1048576,MATCH(DATE(AQ$2,1,1),Emissions!$A$1:$LI$1),FALSE)</f>
        <v>6.91589912E-3</v>
      </c>
      <c r="AR1171" s="359">
        <f>+VLOOKUP($E1171,Emissions!$1:$1048576,MATCH(DATE(AR$2,1,1),Emissions!$A$1:$LI$1),FALSE)</f>
        <v>7.01344306E-3</v>
      </c>
      <c r="AS1171" s="359">
        <f>+VLOOKUP($E1171,Emissions!$1:$1048576,MATCH(DATE(AS$2,1,1),Emissions!$A$1:$LI$1),FALSE)</f>
        <v>7.1121722E-3</v>
      </c>
      <c r="AT1171" s="359">
        <f>+VLOOKUP($E1171,Emissions!$1:$1048576,MATCH(DATE(AT$2,1,1),Emissions!$A$1:$LI$1),FALSE)</f>
        <v>7.2121878000000004E-3</v>
      </c>
      <c r="AU1171" s="359">
        <f>+VLOOKUP($E1171,Emissions!$1:$1048576,MATCH(DATE(AU$2,1,1),Emissions!$A$1:$LI$1),FALSE)</f>
        <v>7.31367293E-3</v>
      </c>
      <c r="AV1171" s="359">
        <f>+VLOOKUP($E1171,Emissions!$1:$1048576,MATCH(DATE(AV$2,1,1),Emissions!$A$1:$LI$1),FALSE)</f>
        <v>7.41683091E-3</v>
      </c>
      <c r="AW1171" s="359">
        <f>+VLOOKUP($E1171,Emissions!$1:$1048576,MATCH(DATE(AW$2,1,1),Emissions!$A$1:$LI$1),FALSE)</f>
        <v>7.5217827499999999E-3</v>
      </c>
      <c r="AX1171" s="359">
        <f>+VLOOKUP($E1171,Emissions!$1:$1048576,MATCH(DATE(AX$2,1,1),Emissions!$A$1:$LI$1),FALSE)</f>
        <v>7.6285737400000001E-3</v>
      </c>
      <c r="AY1171" s="359">
        <f>+VLOOKUP($E1171,Emissions!$1:$1048576,MATCH(DATE(AY$2,1,1),Emissions!$A$1:$LI$1),FALSE)</f>
        <v>7.7372085200000003E-3</v>
      </c>
      <c r="AZ1171" s="359">
        <f>+VLOOKUP($E1171,Emissions!$1:$1048576,MATCH(DATE(AZ$2,1,1),Emissions!$A$1:$LI$1),FALSE)</f>
        <v>7.8479096599999992E-3</v>
      </c>
      <c r="BA1171" s="359">
        <f>+VLOOKUP($E1171,Emissions!$1:$1048576,MATCH(DATE(BA$2,1,1),Emissions!$A$1:$LI$1),FALSE)</f>
        <v>7.9605247699999996E-3</v>
      </c>
      <c r="BB1171" s="359">
        <f>+VLOOKUP($E1171,Emissions!$1:$1048576,MATCH(DATE(BB$2,1,1),Emissions!$A$1:$LI$1),FALSE)</f>
        <v>8.0750076700000003E-3</v>
      </c>
      <c r="BC1171" s="359">
        <f>+VLOOKUP($E1171,Emissions!$1:$1048576,MATCH(DATE(BC$2,1,1),Emissions!$A$1:$LI$1),FALSE)</f>
        <v>8.1913335599999998E-3</v>
      </c>
      <c r="BD1171" s="359">
        <f>+VLOOKUP($E1171,Emissions!$1:$1048576,MATCH(DATE(BD$2,1,1),Emissions!$A$1:$LI$1),FALSE)</f>
        <v>8.3094813899999998E-3</v>
      </c>
      <c r="BE1171" s="359">
        <f>+VLOOKUP($E1171,Emissions!$1:$1048576,MATCH(DATE(BE$2,1,1),Emissions!$A$1:$LI$1),FALSE)</f>
        <v>8.8679084899999996E-3</v>
      </c>
      <c r="BF1171" s="359">
        <f>+VLOOKUP($E1171,Emissions!$1:$1048576,MATCH(DATE(BF$2,1,1),Emissions!$A$1:$LI$1),FALSE)</f>
        <v>9.0190282800000007E-3</v>
      </c>
      <c r="BG1171" s="359">
        <f>+VLOOKUP($E1171,Emissions!$1:$1048576,MATCH(DATE(BG$2,1,1),Emissions!$A$1:$LI$1),FALSE)</f>
        <v>9.1728045500000001E-3</v>
      </c>
      <c r="BH1171" s="359">
        <f>+VLOOKUP($E1171,Emissions!$1:$1048576,MATCH(DATE(BH$2,1,1),Emissions!$A$1:$LI$1),FALSE)</f>
        <v>9.3292883099999994E-3</v>
      </c>
      <c r="BI1171" s="359">
        <f>+VLOOKUP($E1171,Emissions!$1:$1048576,MATCH(DATE(BI$2,1,1),Emissions!$A$1:$LI$1),FALSE)</f>
        <v>9.4885315599999992E-3</v>
      </c>
    </row>
    <row r="1172" spans="1:61" ht="15" customHeight="1" x14ac:dyDescent="0.35">
      <c r="A1172" s="409"/>
      <c r="B1172" s="169"/>
      <c r="C1172" s="138" t="s">
        <v>730</v>
      </c>
      <c r="D1172" s="114" t="s">
        <v>2746</v>
      </c>
      <c r="E1172" s="50" t="s">
        <v>3599</v>
      </c>
      <c r="F1172" s="359">
        <f>+VLOOKUP($E1172,Emissions!$1:$1048576,MATCH(DATE(F$2,1,1),Emissions!$A$1:$LI$1),FALSE)</f>
        <v>8.0153669660000002</v>
      </c>
      <c r="G1172" s="359">
        <f>+VLOOKUP($E1172,Emissions!$1:$1048576,MATCH(DATE(G$2,1,1),Emissions!$A$1:$LI$1),FALSE)</f>
        <v>8.1154389770000002</v>
      </c>
      <c r="H1172" s="359">
        <f>+VLOOKUP($E1172,Emissions!$1:$1048576,MATCH(DATE(H$2,1,1),Emissions!$A$1:$LI$1),FALSE)</f>
        <v>8.2266184950000003</v>
      </c>
      <c r="I1172" s="359">
        <f>+VLOOKUP($E1172,Emissions!$1:$1048576,MATCH(DATE(I$2,1,1),Emissions!$A$1:$LI$1),FALSE)</f>
        <v>8.346211727</v>
      </c>
      <c r="J1172" s="359">
        <f>+VLOOKUP($E1172,Emissions!$1:$1048576,MATCH(DATE(J$2,1,1),Emissions!$A$1:$LI$1),FALSE)</f>
        <v>8.4730961409999992</v>
      </c>
      <c r="K1172" s="359">
        <f>+VLOOKUP($E1172,Emissions!$1:$1048576,MATCH(DATE(K$2,1,1),Emissions!$A$1:$LI$1),FALSE)</f>
        <v>8.6062982380000008</v>
      </c>
      <c r="L1172" s="359">
        <f>+VLOOKUP($E1172,Emissions!$1:$1048576,MATCH(DATE(L$2,1,1),Emissions!$A$1:$LI$1),FALSE)</f>
        <v>8.7385003210000001</v>
      </c>
      <c r="M1172" s="359">
        <f>+VLOOKUP($E1172,Emissions!$1:$1048576,MATCH(DATE(M$2,1,1),Emissions!$A$1:$LI$1),FALSE)</f>
        <v>8.8736916929999996</v>
      </c>
      <c r="N1172" s="359">
        <f>+VLOOKUP($E1172,Emissions!$1:$1048576,MATCH(DATE(N$2,1,1),Emissions!$A$1:$LI$1),FALSE)</f>
        <v>9.0120993309999999</v>
      </c>
      <c r="O1172" s="359">
        <f>+VLOOKUP($E1172,Emissions!$1:$1048576,MATCH(DATE(O$2,1,1),Emissions!$A$1:$LI$1),FALSE)</f>
        <v>9.1534650519999996</v>
      </c>
      <c r="P1172" s="359">
        <f>+VLOOKUP($E1172,Emissions!$1:$1048576,MATCH(DATE(P$2,1,1),Emissions!$A$1:$LI$1),FALSE)</f>
        <v>9.3087346960000001</v>
      </c>
      <c r="Q1172" s="359">
        <f>+VLOOKUP($E1172,Emissions!$1:$1048576,MATCH(DATE(Q$2,1,1),Emissions!$A$1:$LI$1),FALSE)</f>
        <v>9.4580251369999999</v>
      </c>
      <c r="R1172" s="359">
        <f>+VLOOKUP($E1172,Emissions!$1:$1048576,MATCH(DATE(R$2,1,1),Emissions!$A$1:$LI$1),FALSE)</f>
        <v>9.6081490709999997</v>
      </c>
      <c r="S1172" s="359">
        <f>+VLOOKUP($E1172,Emissions!$1:$1048576,MATCH(DATE(S$2,1,1),Emissions!$A$1:$LI$1),FALSE)</f>
        <v>9.7600959159999991</v>
      </c>
      <c r="T1172" s="359">
        <f>+VLOOKUP($E1172,Emissions!$1:$1048576,MATCH(DATE(T$2,1,1),Emissions!$A$1:$LI$1),FALSE)</f>
        <v>9.9139898909999999</v>
      </c>
      <c r="U1172" s="359">
        <f>+VLOOKUP($E1172,Emissions!$1:$1048576,MATCH(DATE(U$2,1,1),Emissions!$A$1:$LI$1),FALSE)</f>
        <v>10.06985128</v>
      </c>
      <c r="V1172" s="359">
        <f>+VLOOKUP($E1172,Emissions!$1:$1048576,MATCH(DATE(V$2,1,1),Emissions!$A$1:$LI$1),FALSE)</f>
        <v>10.22771258</v>
      </c>
      <c r="W1172" s="359">
        <f>+VLOOKUP($E1172,Emissions!$1:$1048576,MATCH(DATE(W$2,1,1),Emissions!$A$1:$LI$1),FALSE)</f>
        <v>10.38763039</v>
      </c>
      <c r="X1172" s="359">
        <f>+VLOOKUP($E1172,Emissions!$1:$1048576,MATCH(DATE(X$2,1,1),Emissions!$A$1:$LI$1),FALSE)</f>
        <v>10.54968029</v>
      </c>
      <c r="Y1172" s="359">
        <f>+VLOOKUP($E1172,Emissions!$1:$1048576,MATCH(DATE(Y$2,1,1),Emissions!$A$1:$LI$1),FALSE)</f>
        <v>10.713950219999999</v>
      </c>
      <c r="Z1172" s="359">
        <f>+VLOOKUP($E1172,Emissions!$1:$1048576,MATCH(DATE(Z$2,1,1),Emissions!$A$1:$LI$1),FALSE)</f>
        <v>10.872173650000001</v>
      </c>
      <c r="AA1172" s="359">
        <f>+VLOOKUP($E1172,Emissions!$1:$1048576,MATCH(DATE(AA$2,1,1),Emissions!$A$1:$LI$1),FALSE)</f>
        <v>11.039145919999999</v>
      </c>
      <c r="AB1172" s="359">
        <f>+VLOOKUP($E1172,Emissions!$1:$1048576,MATCH(DATE(AB$2,1,1),Emissions!$A$1:$LI$1),FALSE)</f>
        <v>11.209778829999999</v>
      </c>
      <c r="AC1172" s="359">
        <f>+VLOOKUP($E1172,Emissions!$1:$1048576,MATCH(DATE(AC$2,1,1),Emissions!$A$1:$LI$1),FALSE)</f>
        <v>11.38337061</v>
      </c>
      <c r="AD1172" s="359">
        <f>+VLOOKUP($E1172,Emissions!$1:$1048576,MATCH(DATE(AD$2,1,1),Emissions!$A$1:$LI$1),FALSE)</f>
        <v>11.55988808</v>
      </c>
      <c r="AE1172" s="359">
        <f>+VLOOKUP($E1172,Emissions!$1:$1048576,MATCH(DATE(AE$2,1,1),Emissions!$A$1:$LI$1),FALSE)</f>
        <v>11.71516819</v>
      </c>
      <c r="AF1172" s="359">
        <f>+VLOOKUP($E1172,Emissions!$1:$1048576,MATCH(DATE(AF$2,1,1),Emissions!$A$1:$LI$1),FALSE)</f>
        <v>11.88033867</v>
      </c>
      <c r="AG1172" s="359">
        <f>+VLOOKUP($E1172,Emissions!$1:$1048576,MATCH(DATE(AG$2,1,1),Emissions!$A$1:$LI$1),FALSE)</f>
        <v>12.04898382</v>
      </c>
      <c r="AH1172" s="359">
        <f>+VLOOKUP($E1172,Emissions!$1:$1048576,MATCH(DATE(AH$2,1,1),Emissions!$A$1:$LI$1),FALSE)</f>
        <v>12.22036943</v>
      </c>
      <c r="AI1172" s="359">
        <f>+VLOOKUP($E1172,Emissions!$1:$1048576,MATCH(DATE(AI$2,1,1),Emissions!$A$1:$LI$1),FALSE)</f>
        <v>12.39460588</v>
      </c>
      <c r="AJ1172" s="359">
        <f>+VLOOKUP($E1172,Emissions!$1:$1048576,MATCH(DATE(AJ$2,1,1),Emissions!$A$1:$LI$1),FALSE)</f>
        <v>12.571897</v>
      </c>
      <c r="AK1172" s="359">
        <f>+VLOOKUP($E1172,Emissions!$1:$1048576,MATCH(DATE(AK$2,1,1),Emissions!$A$1:$LI$1),FALSE)</f>
        <v>12.752414809999999</v>
      </c>
      <c r="AL1172" s="359">
        <f>+VLOOKUP($E1172,Emissions!$1:$1048576,MATCH(DATE(AL$2,1,1),Emissions!$A$1:$LI$1),FALSE)</f>
        <v>12.93627972</v>
      </c>
      <c r="AM1172" s="359">
        <f>+VLOOKUP($E1172,Emissions!$1:$1048576,MATCH(DATE(AM$2,1,1),Emissions!$A$1:$LI$1),FALSE)</f>
        <v>13.12356314</v>
      </c>
      <c r="AN1172" s="359">
        <f>+VLOOKUP($E1172,Emissions!$1:$1048576,MATCH(DATE(AN$2,1,1),Emissions!$A$1:$LI$1),FALSE)</f>
        <v>13.31429634</v>
      </c>
      <c r="AO1172" s="359">
        <f>+VLOOKUP($E1172,Emissions!$1:$1048576,MATCH(DATE(AO$2,1,1),Emissions!$A$1:$LI$1),FALSE)</f>
        <v>13.50848059</v>
      </c>
      <c r="AP1172" s="359">
        <f>+VLOOKUP($E1172,Emissions!$1:$1048576,MATCH(DATE(AP$2,1,1),Emissions!$A$1:$LI$1),FALSE)</f>
        <v>13.70018112</v>
      </c>
      <c r="AQ1172" s="359">
        <f>+VLOOKUP($E1172,Emissions!$1:$1048576,MATCH(DATE(AQ$2,1,1),Emissions!$A$1:$LI$1),FALSE)</f>
        <v>13.893770050000001</v>
      </c>
      <c r="AR1172" s="359">
        <f>+VLOOKUP($E1172,Emissions!$1:$1048576,MATCH(DATE(AR$2,1,1),Emissions!$A$1:$LI$1),FALSE)</f>
        <v>14.08998993</v>
      </c>
      <c r="AS1172" s="359">
        <f>+VLOOKUP($E1172,Emissions!$1:$1048576,MATCH(DATE(AS$2,1,1),Emissions!$A$1:$LI$1),FALSE)</f>
        <v>14.289024830000001</v>
      </c>
      <c r="AT1172" s="359">
        <f>+VLOOKUP($E1172,Emissions!$1:$1048576,MATCH(DATE(AT$2,1,1),Emissions!$A$1:$LI$1),FALSE)</f>
        <v>14.49097212</v>
      </c>
      <c r="AU1172" s="359">
        <f>+VLOOKUP($E1172,Emissions!$1:$1048576,MATCH(DATE(AU$2,1,1),Emissions!$A$1:$LI$1),FALSE)</f>
        <v>14.695843249999999</v>
      </c>
      <c r="AV1172" s="359">
        <f>+VLOOKUP($E1172,Emissions!$1:$1048576,MATCH(DATE(AV$2,1,1),Emissions!$A$1:$LI$1),FALSE)</f>
        <v>14.904016759999999</v>
      </c>
      <c r="AW1172" s="359">
        <f>+VLOOKUP($E1172,Emissions!$1:$1048576,MATCH(DATE(AW$2,1,1),Emissions!$A$1:$LI$1),FALSE)</f>
        <v>15.11577935</v>
      </c>
      <c r="AX1172" s="359">
        <f>+VLOOKUP($E1172,Emissions!$1:$1048576,MATCH(DATE(AX$2,1,1),Emissions!$A$1:$LI$1),FALSE)</f>
        <v>15.331273449999999</v>
      </c>
      <c r="AY1172" s="359">
        <f>+VLOOKUP($E1172,Emissions!$1:$1048576,MATCH(DATE(AY$2,1,1),Emissions!$A$1:$LI$1),FALSE)</f>
        <v>15.55054558</v>
      </c>
      <c r="AZ1172" s="359">
        <f>+VLOOKUP($E1172,Emissions!$1:$1048576,MATCH(DATE(AZ$2,1,1),Emissions!$A$1:$LI$1),FALSE)</f>
        <v>15.77413312</v>
      </c>
      <c r="BA1172" s="359">
        <f>+VLOOKUP($E1172,Emissions!$1:$1048576,MATCH(DATE(BA$2,1,1),Emissions!$A$1:$LI$1),FALSE)</f>
        <v>16.001603419999999</v>
      </c>
      <c r="BB1172" s="359">
        <f>+VLOOKUP($E1172,Emissions!$1:$1048576,MATCH(DATE(BB$2,1,1),Emissions!$A$1:$LI$1),FALSE)</f>
        <v>16.232843129999999</v>
      </c>
      <c r="BC1172" s="359">
        <f>+VLOOKUP($E1172,Emissions!$1:$1048576,MATCH(DATE(BC$2,1,1),Emissions!$A$1:$LI$1),FALSE)</f>
        <v>16.46778291</v>
      </c>
      <c r="BD1172" s="359">
        <f>+VLOOKUP($E1172,Emissions!$1:$1048576,MATCH(DATE(BD$2,1,1),Emissions!$A$1:$LI$1),FALSE)</f>
        <v>16.706357650000001</v>
      </c>
      <c r="BE1172" s="359">
        <f>+VLOOKUP($E1172,Emissions!$1:$1048576,MATCH(DATE(BE$2,1,1),Emissions!$A$1:$LI$1),FALSE)</f>
        <v>17.978415559999998</v>
      </c>
      <c r="BF1172" s="359">
        <f>+VLOOKUP($E1172,Emissions!$1:$1048576,MATCH(DATE(BF$2,1,1),Emissions!$A$1:$LI$1),FALSE)</f>
        <v>18.290025610000001</v>
      </c>
      <c r="BG1172" s="359">
        <f>+VLOOKUP($E1172,Emissions!$1:$1048576,MATCH(DATE(BG$2,1,1),Emissions!$A$1:$LI$1),FALSE)</f>
        <v>18.607394859999999</v>
      </c>
      <c r="BH1172" s="359">
        <f>+VLOOKUP($E1172,Emissions!$1:$1048576,MATCH(DATE(BH$2,1,1),Emissions!$A$1:$LI$1),FALSE)</f>
        <v>18.93062488</v>
      </c>
      <c r="BI1172" s="359">
        <f>+VLOOKUP($E1172,Emissions!$1:$1048576,MATCH(DATE(BI$2,1,1),Emissions!$A$1:$LI$1),FALSE)</f>
        <v>19.259816189999999</v>
      </c>
    </row>
    <row r="1173" spans="1:61" ht="15" customHeight="1" x14ac:dyDescent="0.35">
      <c r="A1173" s="409"/>
      <c r="B1173" s="169"/>
      <c r="C1173" s="138" t="s">
        <v>731</v>
      </c>
      <c r="D1173" s="114" t="s">
        <v>2746</v>
      </c>
      <c r="E1173" s="50" t="s">
        <v>3600</v>
      </c>
      <c r="F1173" s="359">
        <f>+VLOOKUP($E1173,Emissions!$1:$1048576,MATCH(DATE(F$2,1,1),Emissions!$A$1:$LI$1),FALSE)</f>
        <v>5.3291064599999996E-4</v>
      </c>
      <c r="G1173" s="359">
        <f>+VLOOKUP($E1173,Emissions!$1:$1048576,MATCH(DATE(G$2,1,1),Emissions!$A$1:$LI$1),FALSE)</f>
        <v>5.3946395799999998E-4</v>
      </c>
      <c r="H1173" s="359">
        <f>+VLOOKUP($E1173,Emissions!$1:$1048576,MATCH(DATE(H$2,1,1),Emissions!$A$1:$LI$1),FALSE)</f>
        <v>5.4674860899999996E-4</v>
      </c>
      <c r="I1173" s="359">
        <f>+VLOOKUP($E1173,Emissions!$1:$1048576,MATCH(DATE(I$2,1,1),Emissions!$A$1:$LI$1),FALSE)</f>
        <v>5.54637208E-4</v>
      </c>
      <c r="J1173" s="359">
        <f>+VLOOKUP($E1173,Emissions!$1:$1048576,MATCH(DATE(J$2,1,1),Emissions!$A$1:$LI$1),FALSE)</f>
        <v>5.6306687199999996E-4</v>
      </c>
      <c r="K1173" s="359">
        <f>+VLOOKUP($E1173,Emissions!$1:$1048576,MATCH(DATE(K$2,1,1),Emissions!$A$1:$LI$1),FALSE)</f>
        <v>5.7198311099999997E-4</v>
      </c>
      <c r="L1173" s="359">
        <f>+VLOOKUP($E1173,Emissions!$1:$1048576,MATCH(DATE(L$2,1,1),Emissions!$A$1:$LI$1),FALSE)</f>
        <v>5.80947368E-4</v>
      </c>
      <c r="M1173" s="359">
        <f>+VLOOKUP($E1173,Emissions!$1:$1048576,MATCH(DATE(M$2,1,1),Emissions!$A$1:$LI$1),FALSE)</f>
        <v>5.9015817599999997E-4</v>
      </c>
      <c r="N1173" s="359">
        <f>+VLOOKUP($E1173,Emissions!$1:$1048576,MATCH(DATE(N$2,1,1),Emissions!$A$1:$LI$1),FALSE)</f>
        <v>5.9962788099999999E-4</v>
      </c>
      <c r="O1173" s="359">
        <f>+VLOOKUP($E1173,Emissions!$1:$1048576,MATCH(DATE(O$2,1,1),Emissions!$A$1:$LI$1),FALSE)</f>
        <v>6.0933827099999996E-4</v>
      </c>
      <c r="P1173" s="359">
        <f>+VLOOKUP($E1173,Emissions!$1:$1048576,MATCH(DATE(P$2,1,1),Emissions!$A$1:$LI$1),FALSE)</f>
        <v>6.19942044E-4</v>
      </c>
      <c r="Q1173" s="359">
        <f>+VLOOKUP($E1173,Emissions!$1:$1048576,MATCH(DATE(Q$2,1,1),Emissions!$A$1:$LI$1),FALSE)</f>
        <v>6.3030385599999997E-4</v>
      </c>
      <c r="R1173" s="359">
        <f>+VLOOKUP($E1173,Emissions!$1:$1048576,MATCH(DATE(R$2,1,1),Emissions!$A$1:$LI$1),FALSE)</f>
        <v>6.4075248999999996E-4</v>
      </c>
      <c r="S1173" s="359">
        <f>+VLOOKUP($E1173,Emissions!$1:$1048576,MATCH(DATE(S$2,1,1),Emissions!$A$1:$LI$1),FALSE)</f>
        <v>6.5134303199999995E-4</v>
      </c>
      <c r="T1173" s="359">
        <f>+VLOOKUP($E1173,Emissions!$1:$1048576,MATCH(DATE(T$2,1,1),Emissions!$A$1:$LI$1),FALSE)</f>
        <v>6.6208047199999996E-4</v>
      </c>
      <c r="U1173" s="359">
        <f>+VLOOKUP($E1173,Emissions!$1:$1048576,MATCH(DATE(U$2,1,1),Emissions!$A$1:$LI$1),FALSE)</f>
        <v>6.7296208500000002E-4</v>
      </c>
      <c r="V1173" s="359">
        <f>+VLOOKUP($E1173,Emissions!$1:$1048576,MATCH(DATE(V$2,1,1),Emissions!$A$1:$LI$1),FALSE)</f>
        <v>6.83985412E-4</v>
      </c>
      <c r="W1173" s="359">
        <f>+VLOOKUP($E1173,Emissions!$1:$1048576,MATCH(DATE(W$2,1,1),Emissions!$A$1:$LI$1),FALSE)</f>
        <v>6.9514965900000002E-4</v>
      </c>
      <c r="X1173" s="359">
        <f>+VLOOKUP($E1173,Emissions!$1:$1048576,MATCH(DATE(X$2,1,1),Emissions!$A$1:$LI$1),FALSE)</f>
        <v>7.0645575199999996E-4</v>
      </c>
      <c r="Y1173" s="359">
        <f>+VLOOKUP($E1173,Emissions!$1:$1048576,MATCH(DATE(Y$2,1,1),Emissions!$A$1:$LI$1),FALSE)</f>
        <v>7.1790611100000002E-4</v>
      </c>
      <c r="Z1173" s="359">
        <f>+VLOOKUP($E1173,Emissions!$1:$1048576,MATCH(DATE(Z$2,1,1),Emissions!$A$1:$LI$1),FALSE)</f>
        <v>7.2900029099999997E-4</v>
      </c>
      <c r="AA1173" s="359">
        <f>+VLOOKUP($E1173,Emissions!$1:$1048576,MATCH(DATE(AA$2,1,1),Emissions!$A$1:$LI$1),FALSE)</f>
        <v>7.4058095899999998E-4</v>
      </c>
      <c r="AB1173" s="359">
        <f>+VLOOKUP($E1173,Emissions!$1:$1048576,MATCH(DATE(AB$2,1,1),Emissions!$A$1:$LI$1),FALSE)</f>
        <v>7.5239748400000004E-4</v>
      </c>
      <c r="AC1173" s="359">
        <f>+VLOOKUP($E1173,Emissions!$1:$1048576,MATCH(DATE(AC$2,1,1),Emissions!$A$1:$LI$1),FALSE)</f>
        <v>7.6440712899999996E-4</v>
      </c>
      <c r="AD1173" s="359">
        <f>+VLOOKUP($E1173,Emissions!$1:$1048576,MATCH(DATE(AD$2,1,1),Emissions!$A$1:$LI$1),FALSE)</f>
        <v>7.7660650800000003E-4</v>
      </c>
      <c r="AE1173" s="359">
        <f>+VLOOKUP($E1173,Emissions!$1:$1048576,MATCH(DATE(AE$2,1,1),Emissions!$A$1:$LI$1),FALSE)</f>
        <v>7.8753721099999996E-4</v>
      </c>
      <c r="AF1173" s="359">
        <f>+VLOOKUP($E1173,Emissions!$1:$1048576,MATCH(DATE(AF$2,1,1),Emissions!$A$1:$LI$1),FALSE)</f>
        <v>7.9893896499999995E-4</v>
      </c>
      <c r="AG1173" s="359">
        <f>+VLOOKUP($E1173,Emissions!$1:$1048576,MATCH(DATE(AG$2,1,1),Emissions!$A$1:$LI$1),FALSE)</f>
        <v>8.1052418999999997E-4</v>
      </c>
      <c r="AH1173" s="359">
        <f>+VLOOKUP($E1173,Emissions!$1:$1048576,MATCH(DATE(AH$2,1,1),Emissions!$A$1:$LI$1),FALSE)</f>
        <v>8.2225970399999999E-4</v>
      </c>
      <c r="AI1173" s="359">
        <f>+VLOOKUP($E1173,Emissions!$1:$1048576,MATCH(DATE(AI$2,1,1),Emissions!$A$1:$LI$1),FALSE)</f>
        <v>8.3415847300000005E-4</v>
      </c>
      <c r="AJ1173" s="359">
        <f>+VLOOKUP($E1173,Emissions!$1:$1048576,MATCH(DATE(AJ$2,1,1),Emissions!$A$1:$LI$1),FALSE)</f>
        <v>8.4623944599999999E-4</v>
      </c>
      <c r="AK1173" s="359">
        <f>+VLOOKUP($E1173,Emissions!$1:$1048576,MATCH(DATE(AK$2,1,1),Emissions!$A$1:$LI$1),FALSE)</f>
        <v>8.5851944700000003E-4</v>
      </c>
      <c r="AL1173" s="359">
        <f>+VLOOKUP($E1173,Emissions!$1:$1048576,MATCH(DATE(AL$2,1,1),Emissions!$A$1:$LI$1),FALSE)</f>
        <v>8.71011431E-4</v>
      </c>
      <c r="AM1173" s="359">
        <f>+VLOOKUP($E1173,Emissions!$1:$1048576,MATCH(DATE(AM$2,1,1),Emissions!$A$1:$LI$1),FALSE)</f>
        <v>8.8372429900000001E-4</v>
      </c>
      <c r="AN1173" s="359">
        <f>+VLOOKUP($E1173,Emissions!$1:$1048576,MATCH(DATE(AN$2,1,1),Emissions!$A$1:$LI$1),FALSE)</f>
        <v>8.9666325299999998E-4</v>
      </c>
      <c r="AO1173" s="359">
        <f>+VLOOKUP($E1173,Emissions!$1:$1048576,MATCH(DATE(AO$2,1,1),Emissions!$A$1:$LI$1),FALSE)</f>
        <v>9.0983039999999995E-4</v>
      </c>
      <c r="AP1173" s="359">
        <f>+VLOOKUP($E1173,Emissions!$1:$1048576,MATCH(DATE(AP$2,1,1),Emissions!$A$1:$LI$1),FALSE)</f>
        <v>9.2286810499999999E-4</v>
      </c>
      <c r="AQ1173" s="359">
        <f>+VLOOKUP($E1173,Emissions!$1:$1048576,MATCH(DATE(AQ$2,1,1),Emissions!$A$1:$LI$1),FALSE)</f>
        <v>9.3600574200000002E-4</v>
      </c>
      <c r="AR1173" s="359">
        <f>+VLOOKUP($E1173,Emissions!$1:$1048576,MATCH(DATE(AR$2,1,1),Emissions!$A$1:$LI$1),FALSE)</f>
        <v>9.4929332800000002E-4</v>
      </c>
      <c r="AS1173" s="359">
        <f>+VLOOKUP($E1173,Emissions!$1:$1048576,MATCH(DATE(AS$2,1,1),Emissions!$A$1:$LI$1),FALSE)</f>
        <v>9.6274659100000002E-4</v>
      </c>
      <c r="AT1173" s="359">
        <f>+VLOOKUP($E1173,Emissions!$1:$1048576,MATCH(DATE(AT$2,1,1),Emissions!$A$1:$LI$1),FALSE)</f>
        <v>9.7637407800000003E-4</v>
      </c>
      <c r="AU1173" s="359">
        <f>+VLOOKUP($E1173,Emissions!$1:$1048576,MATCH(DATE(AU$2,1,1),Emissions!$A$1:$LI$1),FALSE)</f>
        <v>9.9014743600000002E-4</v>
      </c>
      <c r="AV1173" s="359">
        <f>+VLOOKUP($E1173,Emissions!$1:$1048576,MATCH(DATE(AV$2,1,1),Emissions!$A$1:$LI$1),FALSE)</f>
        <v>1.00408632E-3</v>
      </c>
      <c r="AW1173" s="359">
        <f>+VLOOKUP($E1173,Emissions!$1:$1048576,MATCH(DATE(AW$2,1,1),Emissions!$A$1:$LI$1),FALSE)</f>
        <v>1.01822462E-3</v>
      </c>
      <c r="AX1173" s="359">
        <f>+VLOOKUP($E1173,Emissions!$1:$1048576,MATCH(DATE(AX$2,1,1),Emissions!$A$1:$LI$1),FALSE)</f>
        <v>1.03259117E-3</v>
      </c>
      <c r="AY1173" s="359">
        <f>+VLOOKUP($E1173,Emissions!$1:$1048576,MATCH(DATE(AY$2,1,1),Emissions!$A$1:$LI$1),FALSE)</f>
        <v>1.0472042799999999E-3</v>
      </c>
      <c r="AZ1173" s="359">
        <f>+VLOOKUP($E1173,Emissions!$1:$1048576,MATCH(DATE(AZ$2,1,1),Emissions!$A$1:$LI$1),FALSE)</f>
        <v>1.0621053200000001E-3</v>
      </c>
      <c r="BA1173" s="359">
        <f>+VLOOKUP($E1173,Emissions!$1:$1048576,MATCH(DATE(BA$2,1,1),Emissions!$A$1:$LI$1),FALSE)</f>
        <v>1.0772747899999999E-3</v>
      </c>
      <c r="BB1173" s="359">
        <f>+VLOOKUP($E1173,Emissions!$1:$1048576,MATCH(DATE(BB$2,1,1),Emissions!$A$1:$LI$1),FALSE)</f>
        <v>1.09270534E-3</v>
      </c>
      <c r="BC1173" s="359">
        <f>+VLOOKUP($E1173,Emissions!$1:$1048576,MATCH(DATE(BC$2,1,1),Emissions!$A$1:$LI$1),FALSE)</f>
        <v>1.1083904900000001E-3</v>
      </c>
      <c r="BD1173" s="359">
        <f>+VLOOKUP($E1173,Emissions!$1:$1048576,MATCH(DATE(BD$2,1,1),Emissions!$A$1:$LI$1),FALSE)</f>
        <v>1.12432342E-3</v>
      </c>
      <c r="BE1173" s="359">
        <f>+VLOOKUP($E1173,Emissions!$1:$1048576,MATCH(DATE(BE$2,1,1),Emissions!$A$1:$LI$1),FALSE)</f>
        <v>1.2074614500000001E-3</v>
      </c>
      <c r="BF1173" s="359">
        <f>+VLOOKUP($E1173,Emissions!$1:$1048576,MATCH(DATE(BF$2,1,1),Emissions!$A$1:$LI$1),FALSE)</f>
        <v>1.2283656499999999E-3</v>
      </c>
      <c r="BG1173" s="359">
        <f>+VLOOKUP($E1173,Emissions!$1:$1048576,MATCH(DATE(BG$2,1,1),Emissions!$A$1:$LI$1),FALSE)</f>
        <v>1.24962762E-3</v>
      </c>
      <c r="BH1173" s="359">
        <f>+VLOOKUP($E1173,Emissions!$1:$1048576,MATCH(DATE(BH$2,1,1),Emissions!$A$1:$LI$1),FALSE)</f>
        <v>1.27125354E-3</v>
      </c>
      <c r="BI1173" s="359">
        <f>+VLOOKUP($E1173,Emissions!$1:$1048576,MATCH(DATE(BI$2,1,1),Emissions!$A$1:$LI$1),FALSE)</f>
        <v>1.29324961E-3</v>
      </c>
    </row>
    <row r="1174" spans="1:61" ht="15" customHeight="1" x14ac:dyDescent="0.35">
      <c r="A1174" s="409"/>
      <c r="B1174" s="169"/>
      <c r="C1174" s="138" t="s">
        <v>732</v>
      </c>
      <c r="D1174" s="114" t="s">
        <v>2746</v>
      </c>
      <c r="E1174" s="50" t="s">
        <v>3601</v>
      </c>
      <c r="F1174" s="359">
        <f>+VLOOKUP($E1174,Emissions!$1:$1048576,MATCH(DATE(F$2,1,1),Emissions!$A$1:$LI$1),FALSE)</f>
        <v>0.61251104860000005</v>
      </c>
      <c r="G1174" s="359">
        <f>+VLOOKUP($E1174,Emissions!$1:$1048576,MATCH(DATE(G$2,1,1),Emissions!$A$1:$LI$1),FALSE)</f>
        <v>0.62021465980000001</v>
      </c>
      <c r="H1174" s="359">
        <f>+VLOOKUP($E1174,Emissions!$1:$1048576,MATCH(DATE(H$2,1,1),Emissions!$A$1:$LI$1),FALSE)</f>
        <v>0.62887125190000004</v>
      </c>
      <c r="I1174" s="359">
        <f>+VLOOKUP($E1174,Emissions!$1:$1048576,MATCH(DATE(I$2,1,1),Emissions!$A$1:$LI$1),FALSE)</f>
        <v>0.63821223949999994</v>
      </c>
      <c r="J1174" s="359">
        <f>+VLOOKUP($E1174,Emissions!$1:$1048576,MATCH(DATE(J$2,1,1),Emissions!$A$1:$LI$1),FALSE)</f>
        <v>0.64808862649999999</v>
      </c>
      <c r="K1174" s="359">
        <f>+VLOOKUP($E1174,Emissions!$1:$1048576,MATCH(DATE(K$2,1,1),Emissions!$A$1:$LI$1),FALSE)</f>
        <v>0.65841730109999996</v>
      </c>
      <c r="L1174" s="359">
        <f>+VLOOKUP($E1174,Emissions!$1:$1048576,MATCH(DATE(L$2,1,1),Emissions!$A$1:$LI$1),FALSE)</f>
        <v>0.66872266719999995</v>
      </c>
      <c r="M1174" s="359">
        <f>+VLOOKUP($E1174,Emissions!$1:$1048576,MATCH(DATE(M$2,1,1),Emissions!$A$1:$LI$1),FALSE)</f>
        <v>0.67924933529999998</v>
      </c>
      <c r="N1174" s="359">
        <f>+VLOOKUP($E1174,Emissions!$1:$1048576,MATCH(DATE(N$2,1,1),Emissions!$A$1:$LI$1),FALSE)</f>
        <v>0.69003611229999995</v>
      </c>
      <c r="O1174" s="359">
        <f>+VLOOKUP($E1174,Emissions!$1:$1048576,MATCH(DATE(O$2,1,1),Emissions!$A$1:$LI$1),FALSE)</f>
        <v>0.70107959880000004</v>
      </c>
      <c r="P1174" s="359">
        <f>+VLOOKUP($E1174,Emissions!$1:$1048576,MATCH(DATE(P$2,1,1),Emissions!$A$1:$LI$1),FALSE)</f>
        <v>0.71311066109999999</v>
      </c>
      <c r="Q1174" s="359">
        <f>+VLOOKUP($E1174,Emissions!$1:$1048576,MATCH(DATE(Q$2,1,1),Emissions!$A$1:$LI$1),FALSE)</f>
        <v>0.72487450769999995</v>
      </c>
      <c r="R1174" s="359">
        <f>+VLOOKUP($E1174,Emissions!$1:$1048576,MATCH(DATE(R$2,1,1),Emissions!$A$1:$LI$1),FALSE)</f>
        <v>0.73674212459999999</v>
      </c>
      <c r="S1174" s="359">
        <f>+VLOOKUP($E1174,Emissions!$1:$1048576,MATCH(DATE(S$2,1,1),Emissions!$A$1:$LI$1),FALSE)</f>
        <v>0.74878849859999996</v>
      </c>
      <c r="T1174" s="359">
        <f>+VLOOKUP($E1174,Emissions!$1:$1048576,MATCH(DATE(T$2,1,1),Emissions!$A$1:$LI$1),FALSE)</f>
        <v>0.76102738110000001</v>
      </c>
      <c r="U1174" s="359">
        <f>+VLOOKUP($E1174,Emissions!$1:$1048576,MATCH(DATE(U$2,1,1),Emissions!$A$1:$LI$1),FALSE)</f>
        <v>0.77346125639999996</v>
      </c>
      <c r="V1174" s="359">
        <f>+VLOOKUP($E1174,Emissions!$1:$1048576,MATCH(DATE(V$2,1,1),Emissions!$A$1:$LI$1),FALSE)</f>
        <v>0.78609189710000005</v>
      </c>
      <c r="W1174" s="359">
        <f>+VLOOKUP($E1174,Emissions!$1:$1048576,MATCH(DATE(W$2,1,1),Emissions!$A$1:$LI$1),FALSE)</f>
        <v>0.79892243929999995</v>
      </c>
      <c r="X1174" s="359">
        <f>+VLOOKUP($E1174,Emissions!$1:$1048576,MATCH(DATE(X$2,1,1),Emissions!$A$1:$LI$1),FALSE)</f>
        <v>0.81195743190000003</v>
      </c>
      <c r="Y1174" s="359">
        <f>+VLOOKUP($E1174,Emissions!$1:$1048576,MATCH(DATE(Y$2,1,1),Emissions!$A$1:$LI$1),FALSE)</f>
        <v>0.82520239979999999</v>
      </c>
      <c r="Z1174" s="359">
        <f>+VLOOKUP($E1174,Emissions!$1:$1048576,MATCH(DATE(Z$2,1,1),Emissions!$A$1:$LI$1),FALSE)</f>
        <v>0.83810818030000001</v>
      </c>
      <c r="AA1174" s="359">
        <f>+VLOOKUP($E1174,Emissions!$1:$1048576,MATCH(DATE(AA$2,1,1),Emissions!$A$1:$LI$1),FALSE)</f>
        <v>0.85161040079999994</v>
      </c>
      <c r="AB1174" s="359">
        <f>+VLOOKUP($E1174,Emissions!$1:$1048576,MATCH(DATE(AB$2,1,1),Emissions!$A$1:$LI$1),FALSE)</f>
        <v>0.86543145519999998</v>
      </c>
      <c r="AC1174" s="359">
        <f>+VLOOKUP($E1174,Emissions!$1:$1048576,MATCH(DATE(AC$2,1,1),Emissions!$A$1:$LI$1),FALSE)</f>
        <v>0.87951622750000003</v>
      </c>
      <c r="AD1174" s="359">
        <f>+VLOOKUP($E1174,Emissions!$1:$1048576,MATCH(DATE(AD$2,1,1),Emissions!$A$1:$LI$1),FALSE)</f>
        <v>0.89385643209999999</v>
      </c>
      <c r="AE1174" s="359">
        <f>+VLOOKUP($E1174,Emissions!$1:$1048576,MATCH(DATE(AE$2,1,1),Emissions!$A$1:$LI$1),FALSE)</f>
        <v>0.90684210310000002</v>
      </c>
      <c r="AF1174" s="359">
        <f>+VLOOKUP($E1174,Emissions!$1:$1048576,MATCH(DATE(AF$2,1,1),Emissions!$A$1:$LI$1),FALSE)</f>
        <v>0.92040470060000001</v>
      </c>
      <c r="AG1174" s="359">
        <f>+VLOOKUP($E1174,Emissions!$1:$1048576,MATCH(DATE(AG$2,1,1),Emissions!$A$1:$LI$1),FALSE)</f>
        <v>0.93422864949999995</v>
      </c>
      <c r="AH1174" s="359">
        <f>+VLOOKUP($E1174,Emissions!$1:$1048576,MATCH(DATE(AH$2,1,1),Emissions!$A$1:$LI$1),FALSE)</f>
        <v>0.94825983560000005</v>
      </c>
      <c r="AI1174" s="359">
        <f>+VLOOKUP($E1174,Emissions!$1:$1048576,MATCH(DATE(AI$2,1,1),Emissions!$A$1:$LI$1),FALSE)</f>
        <v>0.96249778880000003</v>
      </c>
      <c r="AJ1174" s="359">
        <f>+VLOOKUP($E1174,Emissions!$1:$1048576,MATCH(DATE(AJ$2,1,1),Emissions!$A$1:$LI$1),FALSE)</f>
        <v>0.97695126430000001</v>
      </c>
      <c r="AK1174" s="359">
        <f>+VLOOKUP($E1174,Emissions!$1:$1048576,MATCH(DATE(AK$2,1,1),Emissions!$A$1:$LI$1),FALSE)</f>
        <v>0.99162845150000001</v>
      </c>
      <c r="AL1174" s="359">
        <f>+VLOOKUP($E1174,Emissions!$1:$1048576,MATCH(DATE(AL$2,1,1),Emissions!$A$1:$LI$1),FALSE)</f>
        <v>1.0065345880000001</v>
      </c>
      <c r="AM1174" s="359">
        <f>+VLOOKUP($E1174,Emissions!$1:$1048576,MATCH(DATE(AM$2,1,1),Emissions!$A$1:$LI$1),FALSE)</f>
        <v>1.0216715999999999</v>
      </c>
      <c r="AN1174" s="359">
        <f>+VLOOKUP($E1174,Emissions!$1:$1048576,MATCH(DATE(AN$2,1,1),Emissions!$A$1:$LI$1),FALSE)</f>
        <v>1.037038514</v>
      </c>
      <c r="AO1174" s="359">
        <f>+VLOOKUP($E1174,Emissions!$1:$1048576,MATCH(DATE(AO$2,1,1),Emissions!$A$1:$LI$1),FALSE)</f>
        <v>1.052632182</v>
      </c>
      <c r="AP1174" s="359">
        <f>+VLOOKUP($E1174,Emissions!$1:$1048576,MATCH(DATE(AP$2,1,1),Emissions!$A$1:$LI$1),FALSE)</f>
        <v>1.0680533219999999</v>
      </c>
      <c r="AQ1174" s="359">
        <f>+VLOOKUP($E1174,Emissions!$1:$1048576,MATCH(DATE(AQ$2,1,1),Emissions!$A$1:$LI$1),FALSE)</f>
        <v>1.0835564710000001</v>
      </c>
      <c r="AR1174" s="359">
        <f>+VLOOKUP($E1174,Emissions!$1:$1048576,MATCH(DATE(AR$2,1,1),Emissions!$A$1:$LI$1),FALSE)</f>
        <v>1.0991985049999999</v>
      </c>
      <c r="AS1174" s="359">
        <f>+VLOOKUP($E1174,Emissions!$1:$1048576,MATCH(DATE(AS$2,1,1),Emissions!$A$1:$LI$1),FALSE)</f>
        <v>1.1149942829999999</v>
      </c>
      <c r="AT1174" s="359">
        <f>+VLOOKUP($E1174,Emissions!$1:$1048576,MATCH(DATE(AT$2,1,1),Emissions!$A$1:$LI$1),FALSE)</f>
        <v>1.130949794</v>
      </c>
      <c r="AU1174" s="359">
        <f>+VLOOKUP($E1174,Emissions!$1:$1048576,MATCH(DATE(AU$2,1,1),Emissions!$A$1:$LI$1),FALSE)</f>
        <v>1.1470875819999999</v>
      </c>
      <c r="AV1174" s="359">
        <f>+VLOOKUP($E1174,Emissions!$1:$1048576,MATCH(DATE(AV$2,1,1),Emissions!$A$1:$LI$1),FALSE)</f>
        <v>1.163438102</v>
      </c>
      <c r="AW1174" s="359">
        <f>+VLOOKUP($E1174,Emissions!$1:$1048576,MATCH(DATE(AW$2,1,1),Emissions!$A$1:$LI$1),FALSE)</f>
        <v>1.180019264</v>
      </c>
      <c r="AX1174" s="359">
        <f>+VLOOKUP($E1174,Emissions!$1:$1048576,MATCH(DATE(AX$2,1,1),Emissions!$A$1:$LI$1),FALSE)</f>
        <v>1.19683531</v>
      </c>
      <c r="AY1174" s="359">
        <f>+VLOOKUP($E1174,Emissions!$1:$1048576,MATCH(DATE(AY$2,1,1),Emissions!$A$1:$LI$1),FALSE)</f>
        <v>1.213882508</v>
      </c>
      <c r="AZ1174" s="359">
        <f>+VLOOKUP($E1174,Emissions!$1:$1048576,MATCH(DATE(AZ$2,1,1),Emissions!$A$1:$LI$1),FALSE)</f>
        <v>1.2311907070000001</v>
      </c>
      <c r="BA1174" s="359">
        <f>+VLOOKUP($E1174,Emissions!$1:$1048576,MATCH(DATE(BA$2,1,1),Emissions!$A$1:$LI$1),FALSE)</f>
        <v>1.2487301310000001</v>
      </c>
      <c r="BB1174" s="359">
        <f>+VLOOKUP($E1174,Emissions!$1:$1048576,MATCH(DATE(BB$2,1,1),Emissions!$A$1:$LI$1),FALSE)</f>
        <v>1.2664906359999999</v>
      </c>
      <c r="BC1174" s="359">
        <f>+VLOOKUP($E1174,Emissions!$1:$1048576,MATCH(DATE(BC$2,1,1),Emissions!$A$1:$LI$1),FALSE)</f>
        <v>1.2844674330000001</v>
      </c>
      <c r="BD1174" s="359">
        <f>+VLOOKUP($E1174,Emissions!$1:$1048576,MATCH(DATE(BD$2,1,1),Emissions!$A$1:$LI$1),FALSE)</f>
        <v>1.3026576750000001</v>
      </c>
      <c r="BE1174" s="359">
        <f>+VLOOKUP($E1174,Emissions!$1:$1048576,MATCH(DATE(BE$2,1,1),Emissions!$A$1:$LI$1),FALSE)</f>
        <v>1.405377023</v>
      </c>
      <c r="BF1174" s="359">
        <f>+VLOOKUP($E1174,Emissions!$1:$1048576,MATCH(DATE(BF$2,1,1),Emissions!$A$1:$LI$1),FALSE)</f>
        <v>1.4302526280000001</v>
      </c>
      <c r="BG1174" s="359">
        <f>+VLOOKUP($E1174,Emissions!$1:$1048576,MATCH(DATE(BG$2,1,1),Emissions!$A$1:$LI$1),FALSE)</f>
        <v>1.455527971</v>
      </c>
      <c r="BH1174" s="359">
        <f>+VLOOKUP($E1174,Emissions!$1:$1048576,MATCH(DATE(BH$2,1,1),Emissions!$A$1:$LI$1),FALSE)</f>
        <v>1.4812064190000001</v>
      </c>
      <c r="BI1174" s="359">
        <f>+VLOOKUP($E1174,Emissions!$1:$1048576,MATCH(DATE(BI$2,1,1),Emissions!$A$1:$LI$1),FALSE)</f>
        <v>1.507291605</v>
      </c>
    </row>
    <row r="1175" spans="1:61" ht="15" customHeight="1" x14ac:dyDescent="0.35">
      <c r="A1175" s="409"/>
      <c r="B1175" s="169"/>
      <c r="C1175" s="138" t="s">
        <v>733</v>
      </c>
      <c r="D1175" s="114" t="s">
        <v>2746</v>
      </c>
      <c r="E1175" s="50" t="s">
        <v>3602</v>
      </c>
      <c r="F1175" s="359">
        <f>+VLOOKUP($E1175,Emissions!$1:$1048576,MATCH(DATE(F$2,1,1),Emissions!$A$1:$LI$1),FALSE)</f>
        <v>5.9455738100000003E-5</v>
      </c>
      <c r="G1175" s="359">
        <f>+VLOOKUP($E1175,Emissions!$1:$1048576,MATCH(DATE(G$2,1,1),Emissions!$A$1:$LI$1),FALSE)</f>
        <v>6.0295699999999999E-5</v>
      </c>
      <c r="H1175" s="359">
        <f>+VLOOKUP($E1175,Emissions!$1:$1048576,MATCH(DATE(H$2,1,1),Emissions!$A$1:$LI$1),FALSE)</f>
        <v>6.1214264300000004E-5</v>
      </c>
      <c r="I1175" s="359">
        <f>+VLOOKUP($E1175,Emissions!$1:$1048576,MATCH(DATE(I$2,1,1),Emissions!$A$1:$LI$1),FALSE)</f>
        <v>6.21814703E-5</v>
      </c>
      <c r="J1175" s="359">
        <f>+VLOOKUP($E1175,Emissions!$1:$1048576,MATCH(DATE(J$2,1,1),Emissions!$A$1:$LI$1),FALSE)</f>
        <v>6.3196072299999994E-5</v>
      </c>
      <c r="K1175" s="359">
        <f>+VLOOKUP($E1175,Emissions!$1:$1048576,MATCH(DATE(K$2,1,1),Emissions!$A$1:$LI$1),FALSE)</f>
        <v>6.4255357700000005E-5</v>
      </c>
      <c r="L1175" s="359">
        <f>+VLOOKUP($E1175,Emissions!$1:$1048576,MATCH(DATE(L$2,1,1),Emissions!$A$1:$LI$1),FALSE)</f>
        <v>6.5302219600000001E-5</v>
      </c>
      <c r="M1175" s="359">
        <f>+VLOOKUP($E1175,Emissions!$1:$1048576,MATCH(DATE(M$2,1,1),Emissions!$A$1:$LI$1),FALSE)</f>
        <v>6.6371248000000004E-5</v>
      </c>
      <c r="N1175" s="359">
        <f>+VLOOKUP($E1175,Emissions!$1:$1048576,MATCH(DATE(N$2,1,1),Emissions!$A$1:$LI$1),FALSE)</f>
        <v>6.7463925099999996E-5</v>
      </c>
      <c r="O1175" s="359">
        <f>+VLOOKUP($E1175,Emissions!$1:$1048576,MATCH(DATE(O$2,1,1),Emissions!$A$1:$LI$1),FALSE)</f>
        <v>6.8578515799999995E-5</v>
      </c>
      <c r="P1175" s="359">
        <f>+VLOOKUP($E1175,Emissions!$1:$1048576,MATCH(DATE(P$2,1,1),Emissions!$A$1:$LI$1),FALSE)</f>
        <v>6.9804651900000003E-5</v>
      </c>
      <c r="Q1175" s="359">
        <f>+VLOOKUP($E1175,Emissions!$1:$1048576,MATCH(DATE(Q$2,1,1),Emissions!$A$1:$LI$1),FALSE)</f>
        <v>7.0979026699999998E-5</v>
      </c>
      <c r="R1175" s="359">
        <f>+VLOOKUP($E1175,Emissions!$1:$1048576,MATCH(DATE(R$2,1,1),Emissions!$A$1:$LI$1),FALSE)</f>
        <v>7.2161699100000006E-5</v>
      </c>
      <c r="S1175" s="359">
        <f>+VLOOKUP($E1175,Emissions!$1:$1048576,MATCH(DATE(S$2,1,1),Emissions!$A$1:$LI$1),FALSE)</f>
        <v>7.3360106900000003E-5</v>
      </c>
      <c r="T1175" s="359">
        <f>+VLOOKUP($E1175,Emissions!$1:$1048576,MATCH(DATE(T$2,1,1),Emissions!$A$1:$LI$1),FALSE)</f>
        <v>7.4574885700000003E-5</v>
      </c>
      <c r="U1175" s="359">
        <f>+VLOOKUP($E1175,Emissions!$1:$1048576,MATCH(DATE(U$2,1,1),Emissions!$A$1:$LI$1),FALSE)</f>
        <v>7.5805674199999997E-5</v>
      </c>
      <c r="V1175" s="359">
        <f>+VLOOKUP($E1175,Emissions!$1:$1048576,MATCH(DATE(V$2,1,1),Emissions!$A$1:$LI$1),FALSE)</f>
        <v>7.7051920699999996E-5</v>
      </c>
      <c r="W1175" s="359">
        <f>+VLOOKUP($E1175,Emissions!$1:$1048576,MATCH(DATE(W$2,1,1),Emissions!$A$1:$LI$1),FALSE)</f>
        <v>7.8313077600000001E-5</v>
      </c>
      <c r="X1175" s="359">
        <f>+VLOOKUP($E1175,Emissions!$1:$1048576,MATCH(DATE(X$2,1,1),Emissions!$A$1:$LI$1),FALSE)</f>
        <v>7.9588708800000001E-5</v>
      </c>
      <c r="Y1175" s="359">
        <f>+VLOOKUP($E1175,Emissions!$1:$1048576,MATCH(DATE(Y$2,1,1),Emissions!$A$1:$LI$1),FALSE)</f>
        <v>8.0878560000000006E-5</v>
      </c>
      <c r="Z1175" s="359">
        <f>+VLOOKUP($E1175,Emissions!$1:$1048576,MATCH(DATE(Z$2,1,1),Emissions!$A$1:$LI$1),FALSE)</f>
        <v>8.2114320300000004E-5</v>
      </c>
      <c r="AA1175" s="359">
        <f>+VLOOKUP($E1175,Emissions!$1:$1048576,MATCH(DATE(AA$2,1,1),Emissions!$A$1:$LI$1),FALSE)</f>
        <v>8.3418102800000005E-5</v>
      </c>
      <c r="AB1175" s="359">
        <f>+VLOOKUP($E1175,Emissions!$1:$1048576,MATCH(DATE(AB$2,1,1),Emissions!$A$1:$LI$1),FALSE)</f>
        <v>8.4744801400000005E-5</v>
      </c>
      <c r="AC1175" s="359">
        <f>+VLOOKUP($E1175,Emissions!$1:$1048576,MATCH(DATE(AC$2,1,1),Emissions!$A$1:$LI$1),FALSE)</f>
        <v>8.6089178699999997E-5</v>
      </c>
      <c r="AD1175" s="359">
        <f>+VLOOKUP($E1175,Emissions!$1:$1048576,MATCH(DATE(AD$2,1,1),Emissions!$A$1:$LI$1),FALSE)</f>
        <v>8.7451243699999999E-5</v>
      </c>
      <c r="AE1175" s="359">
        <f>+VLOOKUP($E1175,Emissions!$1:$1048576,MATCH(DATE(AE$2,1,1),Emissions!$A$1:$LI$1),FALSE)</f>
        <v>8.8633845100000006E-5</v>
      </c>
      <c r="AF1175" s="359">
        <f>+VLOOKUP($E1175,Emissions!$1:$1048576,MATCH(DATE(AF$2,1,1),Emissions!$A$1:$LI$1),FALSE)</f>
        <v>8.9897444999999994E-5</v>
      </c>
      <c r="AG1175" s="359">
        <f>+VLOOKUP($E1175,Emissions!$1:$1048576,MATCH(DATE(AG$2,1,1),Emissions!$A$1:$LI$1),FALSE)</f>
        <v>9.1183633999999999E-5</v>
      </c>
      <c r="AH1175" s="359">
        <f>+VLOOKUP($E1175,Emissions!$1:$1048576,MATCH(DATE(AH$2,1,1),Emissions!$A$1:$LI$1),FALSE)</f>
        <v>9.2487384500000006E-5</v>
      </c>
      <c r="AI1175" s="359">
        <f>+VLOOKUP($E1175,Emissions!$1:$1048576,MATCH(DATE(AI$2,1,1),Emissions!$A$1:$LI$1),FALSE)</f>
        <v>9.3810334899999996E-5</v>
      </c>
      <c r="AJ1175" s="359">
        <f>+VLOOKUP($E1175,Emissions!$1:$1048576,MATCH(DATE(AJ$2,1,1),Emissions!$A$1:$LI$1),FALSE)</f>
        <v>9.5154850599999999E-5</v>
      </c>
      <c r="AK1175" s="359">
        <f>+VLOOKUP($E1175,Emissions!$1:$1048576,MATCH(DATE(AK$2,1,1),Emissions!$A$1:$LI$1),FALSE)</f>
        <v>9.6523208500000004E-5</v>
      </c>
      <c r="AL1175" s="359">
        <f>+VLOOKUP($E1175,Emissions!$1:$1048576,MATCH(DATE(AL$2,1,1),Emissions!$A$1:$LI$1),FALSE)</f>
        <v>9.7917422499999997E-5</v>
      </c>
      <c r="AM1175" s="359">
        <f>+VLOOKUP($E1175,Emissions!$1:$1048576,MATCH(DATE(AM$2,1,1),Emissions!$A$1:$LI$1),FALSE)</f>
        <v>9.9339159200000004E-5</v>
      </c>
      <c r="AN1175" s="359">
        <f>+VLOOKUP($E1175,Emissions!$1:$1048576,MATCH(DATE(AN$2,1,1),Emissions!$A$1:$LI$1),FALSE)</f>
        <v>1.00789693E-4</v>
      </c>
      <c r="AO1175" s="359">
        <f>+VLOOKUP($E1175,Emissions!$1:$1048576,MATCH(DATE(AO$2,1,1),Emissions!$A$1:$LI$1),FALSE)</f>
        <v>1.022699E-4</v>
      </c>
      <c r="AP1175" s="359">
        <f>+VLOOKUP($E1175,Emissions!$1:$1048576,MATCH(DATE(AP$2,1,1),Emissions!$A$1:$LI$1),FALSE)</f>
        <v>1.0373200600000001E-4</v>
      </c>
      <c r="AQ1175" s="359">
        <f>+VLOOKUP($E1175,Emissions!$1:$1048576,MATCH(DATE(AQ$2,1,1),Emissions!$A$1:$LI$1),FALSE)</f>
        <v>1.05213409E-4</v>
      </c>
      <c r="AR1175" s="359">
        <f>+VLOOKUP($E1175,Emissions!$1:$1048576,MATCH(DATE(AR$2,1,1),Emissions!$A$1:$LI$1),FALSE)</f>
        <v>1.06719484E-4</v>
      </c>
      <c r="AS1175" s="359">
        <f>+VLOOKUP($E1175,Emissions!$1:$1048576,MATCH(DATE(AS$2,1,1),Emissions!$A$1:$LI$1),FALSE)</f>
        <v>1.08251297E-4</v>
      </c>
      <c r="AT1175" s="359">
        <f>+VLOOKUP($E1175,Emissions!$1:$1048576,MATCH(DATE(AT$2,1,1),Emissions!$A$1:$LI$1),FALSE)</f>
        <v>1.09809208E-4</v>
      </c>
      <c r="AU1175" s="359">
        <f>+VLOOKUP($E1175,Emissions!$1:$1048576,MATCH(DATE(AU$2,1,1),Emissions!$A$1:$LI$1),FALSE)</f>
        <v>1.1137924699999999E-4</v>
      </c>
      <c r="AV1175" s="359">
        <f>+VLOOKUP($E1175,Emissions!$1:$1048576,MATCH(DATE(AV$2,1,1),Emissions!$A$1:$LI$1),FALSE)</f>
        <v>1.12960957E-4</v>
      </c>
      <c r="AW1175" s="359">
        <f>+VLOOKUP($E1175,Emissions!$1:$1048576,MATCH(DATE(AW$2,1,1),Emissions!$A$1:$LI$1),FALSE)</f>
        <v>1.14561028E-4</v>
      </c>
      <c r="AX1175" s="359">
        <f>+VLOOKUP($E1175,Emissions!$1:$1048576,MATCH(DATE(AX$2,1,1),Emissions!$A$1:$LI$1),FALSE)</f>
        <v>1.1618717600000001E-4</v>
      </c>
      <c r="AY1175" s="359">
        <f>+VLOOKUP($E1175,Emissions!$1:$1048576,MATCH(DATE(AY$2,1,1),Emissions!$A$1:$LI$1),FALSE)</f>
        <v>1.1784529E-4</v>
      </c>
      <c r="AZ1175" s="359">
        <f>+VLOOKUP($E1175,Emissions!$1:$1048576,MATCH(DATE(AZ$2,1,1),Emissions!$A$1:$LI$1),FALSE)</f>
        <v>1.19543226E-4</v>
      </c>
      <c r="BA1175" s="359">
        <f>+VLOOKUP($E1175,Emissions!$1:$1048576,MATCH(DATE(BA$2,1,1),Emissions!$A$1:$LI$1),FALSE)</f>
        <v>1.2127897499999999E-4</v>
      </c>
      <c r="BB1175" s="359">
        <f>+VLOOKUP($E1175,Emissions!$1:$1048576,MATCH(DATE(BB$2,1,1),Emissions!$A$1:$LI$1),FALSE)</f>
        <v>1.2305206699999999E-4</v>
      </c>
      <c r="BC1175" s="359">
        <f>+VLOOKUP($E1175,Emissions!$1:$1048576,MATCH(DATE(BC$2,1,1),Emissions!$A$1:$LI$1),FALSE)</f>
        <v>1.2486162E-4</v>
      </c>
      <c r="BD1175" s="359">
        <f>+VLOOKUP($E1175,Emissions!$1:$1048576,MATCH(DATE(BD$2,1,1),Emissions!$A$1:$LI$1),FALSE)</f>
        <v>1.2670642500000001E-4</v>
      </c>
      <c r="BE1175" s="359">
        <f>+VLOOKUP($E1175,Emissions!$1:$1048576,MATCH(DATE(BE$2,1,1),Emissions!$A$1:$LI$1),FALSE)</f>
        <v>1.3604998199999999E-4</v>
      </c>
      <c r="BF1175" s="359">
        <f>+VLOOKUP($E1175,Emissions!$1:$1048576,MATCH(DATE(BF$2,1,1),Emissions!$A$1:$LI$1),FALSE)</f>
        <v>1.38440205E-4</v>
      </c>
      <c r="BG1175" s="359">
        <f>+VLOOKUP($E1175,Emissions!$1:$1048576,MATCH(DATE(BG$2,1,1),Emissions!$A$1:$LI$1),FALSE)</f>
        <v>1.40875833E-4</v>
      </c>
      <c r="BH1175" s="359">
        <f>+VLOOKUP($E1175,Emissions!$1:$1048576,MATCH(DATE(BH$2,1,1),Emissions!$A$1:$LI$1),FALSE)</f>
        <v>1.43357866E-4</v>
      </c>
      <c r="BI1175" s="359">
        <f>+VLOOKUP($E1175,Emissions!$1:$1048576,MATCH(DATE(BI$2,1,1),Emissions!$A$1:$LI$1),FALSE)</f>
        <v>1.45887279E-4</v>
      </c>
    </row>
    <row r="1176" spans="1:61" ht="15" customHeight="1" x14ac:dyDescent="0.35">
      <c r="A1176" s="409"/>
      <c r="B1176" s="169"/>
      <c r="C1176" s="138" t="s">
        <v>734</v>
      </c>
      <c r="D1176" s="114" t="s">
        <v>2746</v>
      </c>
      <c r="E1176" s="50" t="s">
        <v>3603</v>
      </c>
      <c r="F1176" s="359">
        <f>+VLOOKUP($E1176,Emissions!$1:$1048576,MATCH(DATE(F$2,1,1),Emissions!$A$1:$LI$1),FALSE)</f>
        <v>4.7648887499999998E-4</v>
      </c>
      <c r="G1176" s="359">
        <f>+VLOOKUP($E1176,Emissions!$1:$1048576,MATCH(DATE(G$2,1,1),Emissions!$A$1:$LI$1),FALSE)</f>
        <v>4.8159763999999999E-4</v>
      </c>
      <c r="H1176" s="359">
        <f>+VLOOKUP($E1176,Emissions!$1:$1048576,MATCH(DATE(H$2,1,1),Emissions!$A$1:$LI$1),FALSE)</f>
        <v>4.87322488E-4</v>
      </c>
      <c r="I1176" s="359">
        <f>+VLOOKUP($E1176,Emissions!$1:$1048576,MATCH(DATE(I$2,1,1),Emissions!$A$1:$LI$1),FALSE)</f>
        <v>4.9371039300000002E-4</v>
      </c>
      <c r="J1176" s="359">
        <f>+VLOOKUP($E1176,Emissions!$1:$1048576,MATCH(DATE(J$2,1,1),Emissions!$A$1:$LI$1),FALSE)</f>
        <v>5.0072233199999997E-4</v>
      </c>
      <c r="K1176" s="359">
        <f>+VLOOKUP($E1176,Emissions!$1:$1048576,MATCH(DATE(K$2,1,1),Emissions!$A$1:$LI$1),FALSE)</f>
        <v>5.0829712400000005E-4</v>
      </c>
      <c r="L1176" s="359">
        <f>+VLOOKUP($E1176,Emissions!$1:$1048576,MATCH(DATE(L$2,1,1),Emissions!$A$1:$LI$1),FALSE)</f>
        <v>5.16059196E-4</v>
      </c>
      <c r="M1176" s="359">
        <f>+VLOOKUP($E1176,Emissions!$1:$1048576,MATCH(DATE(M$2,1,1),Emissions!$A$1:$LI$1),FALSE)</f>
        <v>5.2410319800000001E-4</v>
      </c>
      <c r="N1176" s="359">
        <f>+VLOOKUP($E1176,Emissions!$1:$1048576,MATCH(DATE(N$2,1,1),Emissions!$A$1:$LI$1),FALSE)</f>
        <v>5.3242602700000002E-4</v>
      </c>
      <c r="O1176" s="359">
        <f>+VLOOKUP($E1176,Emissions!$1:$1048576,MATCH(DATE(O$2,1,1),Emissions!$A$1:$LI$1),FALSE)</f>
        <v>5.4100782000000001E-4</v>
      </c>
      <c r="P1176" s="359">
        <f>+VLOOKUP($E1176,Emissions!$1:$1048576,MATCH(DATE(P$2,1,1),Emissions!$A$1:$LI$1),FALSE)</f>
        <v>5.5036676400000003E-4</v>
      </c>
      <c r="Q1176" s="359">
        <f>+VLOOKUP($E1176,Emissions!$1:$1048576,MATCH(DATE(Q$2,1,1),Emissions!$A$1:$LI$1),FALSE)</f>
        <v>5.5966580600000002E-4</v>
      </c>
      <c r="R1176" s="359">
        <f>+VLOOKUP($E1176,Emissions!$1:$1048576,MATCH(DATE(R$2,1,1),Emissions!$A$1:$LI$1),FALSE)</f>
        <v>5.6908005200000003E-4</v>
      </c>
      <c r="S1176" s="359">
        <f>+VLOOKUP($E1176,Emissions!$1:$1048576,MATCH(DATE(S$2,1,1),Emissions!$A$1:$LI$1),FALSE)</f>
        <v>5.7864130099999995E-4</v>
      </c>
      <c r="T1176" s="359">
        <f>+VLOOKUP($E1176,Emissions!$1:$1048576,MATCH(DATE(T$2,1,1),Emissions!$A$1:$LI$1),FALSE)</f>
        <v>5.8834914100000003E-4</v>
      </c>
      <c r="U1176" s="359">
        <f>+VLOOKUP($E1176,Emissions!$1:$1048576,MATCH(DATE(U$2,1,1),Emissions!$A$1:$LI$1),FALSE)</f>
        <v>5.9819662700000005E-4</v>
      </c>
      <c r="V1176" s="359">
        <f>+VLOOKUP($E1176,Emissions!$1:$1048576,MATCH(DATE(V$2,1,1),Emissions!$A$1:$LI$1),FALSE)</f>
        <v>6.0817616599999997E-4</v>
      </c>
      <c r="W1176" s="359">
        <f>+VLOOKUP($E1176,Emissions!$1:$1048576,MATCH(DATE(W$2,1,1),Emissions!$A$1:$LI$1),FALSE)</f>
        <v>6.1828108500000002E-4</v>
      </c>
      <c r="X1176" s="359">
        <f>+VLOOKUP($E1176,Emissions!$1:$1048576,MATCH(DATE(X$2,1,1),Emissions!$A$1:$LI$1),FALSE)</f>
        <v>6.2850616100000004E-4</v>
      </c>
      <c r="Y1176" s="359">
        <f>+VLOOKUP($E1176,Emissions!$1:$1048576,MATCH(DATE(Y$2,1,1),Emissions!$A$1:$LI$1),FALSE)</f>
        <v>6.3884781300000001E-4</v>
      </c>
      <c r="Z1176" s="359">
        <f>+VLOOKUP($E1176,Emissions!$1:$1048576,MATCH(DATE(Z$2,1,1),Emissions!$A$1:$LI$1),FALSE)</f>
        <v>6.4890094200000003E-4</v>
      </c>
      <c r="AA1176" s="359">
        <f>+VLOOKUP($E1176,Emissions!$1:$1048576,MATCH(DATE(AA$2,1,1),Emissions!$A$1:$LI$1),FALSE)</f>
        <v>6.5927877499999995E-4</v>
      </c>
      <c r="AB1176" s="359">
        <f>+VLOOKUP($E1176,Emissions!$1:$1048576,MATCH(DATE(AB$2,1,1),Emissions!$A$1:$LI$1),FALSE)</f>
        <v>6.6984019199999999E-4</v>
      </c>
      <c r="AC1176" s="359">
        <f>+VLOOKUP($E1176,Emissions!$1:$1048576,MATCH(DATE(AC$2,1,1),Emissions!$A$1:$LI$1),FALSE)</f>
        <v>6.8055384099999997E-4</v>
      </c>
      <c r="AD1176" s="359">
        <f>+VLOOKUP($E1176,Emissions!$1:$1048576,MATCH(DATE(AD$2,1,1),Emissions!$A$1:$LI$1),FALSE)</f>
        <v>6.9141408399999999E-4</v>
      </c>
      <c r="AE1176" s="359">
        <f>+VLOOKUP($E1176,Emissions!$1:$1048576,MATCH(DATE(AE$2,1,1),Emissions!$A$1:$LI$1),FALSE)</f>
        <v>7.0125265299999997E-4</v>
      </c>
      <c r="AF1176" s="359">
        <f>+VLOOKUP($E1176,Emissions!$1:$1048576,MATCH(DATE(AF$2,1,1),Emissions!$A$1:$LI$1),FALSE)</f>
        <v>7.1129451999999999E-4</v>
      </c>
      <c r="AG1176" s="359">
        <f>+VLOOKUP($E1176,Emissions!$1:$1048576,MATCH(DATE(AG$2,1,1),Emissions!$A$1:$LI$1),FALSE)</f>
        <v>7.2141257800000002E-4</v>
      </c>
      <c r="AH1176" s="359">
        <f>+VLOOKUP($E1176,Emissions!$1:$1048576,MATCH(DATE(AH$2,1,1),Emissions!$A$1:$LI$1),FALSE)</f>
        <v>7.3160269799999995E-4</v>
      </c>
      <c r="AI1176" s="359">
        <f>+VLOOKUP($E1176,Emissions!$1:$1048576,MATCH(DATE(AI$2,1,1),Emissions!$A$1:$LI$1),FALSE)</f>
        <v>7.4188638699999995E-4</v>
      </c>
      <c r="AJ1176" s="359">
        <f>+VLOOKUP($E1176,Emissions!$1:$1048576,MATCH(DATE(AJ$2,1,1),Emissions!$A$1:$LI$1),FALSE)</f>
        <v>7.5228763499999999E-4</v>
      </c>
      <c r="AK1176" s="359">
        <f>+VLOOKUP($E1176,Emissions!$1:$1048576,MATCH(DATE(AK$2,1,1),Emissions!$A$1:$LI$1),FALSE)</f>
        <v>7.62827704E-4</v>
      </c>
      <c r="AL1176" s="359">
        <f>+VLOOKUP($E1176,Emissions!$1:$1048576,MATCH(DATE(AL$2,1,1),Emissions!$A$1:$LI$1),FALSE)</f>
        <v>7.7352395400000001E-4</v>
      </c>
      <c r="AM1176" s="359">
        <f>+VLOOKUP($E1176,Emissions!$1:$1048576,MATCH(DATE(AM$2,1,1),Emissions!$A$1:$LI$1),FALSE)</f>
        <v>7.8438969900000005E-4</v>
      </c>
      <c r="AN1176" s="359">
        <f>+VLOOKUP($E1176,Emissions!$1:$1048576,MATCH(DATE(AN$2,1,1),Emissions!$A$1:$LI$1),FALSE)</f>
        <v>7.9543445800000004E-4</v>
      </c>
      <c r="AO1176" s="359">
        <f>+VLOOKUP($E1176,Emissions!$1:$1048576,MATCH(DATE(AO$2,1,1),Emissions!$A$1:$LI$1),FALSE)</f>
        <v>8.0666440300000003E-4</v>
      </c>
      <c r="AP1176" s="359">
        <f>+VLOOKUP($E1176,Emissions!$1:$1048576,MATCH(DATE(AP$2,1,1),Emissions!$A$1:$LI$1),FALSE)</f>
        <v>8.1779877700000005E-4</v>
      </c>
      <c r="AQ1176" s="359">
        <f>+VLOOKUP($E1176,Emissions!$1:$1048576,MATCH(DATE(AQ$2,1,1),Emissions!$A$1:$LI$1),FALSE)</f>
        <v>8.2898314100000002E-4</v>
      </c>
      <c r="AR1176" s="359">
        <f>+VLOOKUP($E1176,Emissions!$1:$1048576,MATCH(DATE(AR$2,1,1),Emissions!$A$1:$LI$1),FALSE)</f>
        <v>8.4026195300000001E-4</v>
      </c>
      <c r="AS1176" s="359">
        <f>+VLOOKUP($E1176,Emissions!$1:$1048576,MATCH(DATE(AS$2,1,1),Emissions!$A$1:$LI$1),FALSE)</f>
        <v>8.5165516199999999E-4</v>
      </c>
      <c r="AT1176" s="359">
        <f>+VLOOKUP($E1176,Emissions!$1:$1048576,MATCH(DATE(AT$2,1,1),Emissions!$A$1:$LI$1),FALSE)</f>
        <v>8.6317625199999997E-4</v>
      </c>
      <c r="AU1176" s="359">
        <f>+VLOOKUP($E1176,Emissions!$1:$1048576,MATCH(DATE(AU$2,1,1),Emissions!$A$1:$LI$1),FALSE)</f>
        <v>8.7475404699999997E-4</v>
      </c>
      <c r="AV1176" s="359">
        <f>+VLOOKUP($E1176,Emissions!$1:$1048576,MATCH(DATE(AV$2,1,1),Emissions!$A$1:$LI$1),FALSE)</f>
        <v>8.8640451100000005E-4</v>
      </c>
      <c r="AW1176" s="359">
        <f>+VLOOKUP($E1176,Emissions!$1:$1048576,MATCH(DATE(AW$2,1,1),Emissions!$A$1:$LI$1),FALSE)</f>
        <v>8.9817834500000005E-4</v>
      </c>
      <c r="AX1176" s="359">
        <f>+VLOOKUP($E1176,Emissions!$1:$1048576,MATCH(DATE(AX$2,1,1),Emissions!$A$1:$LI$1),FALSE)</f>
        <v>9.1012529000000005E-4</v>
      </c>
      <c r="AY1176" s="359">
        <f>+VLOOKUP($E1176,Emissions!$1:$1048576,MATCH(DATE(AY$2,1,1),Emissions!$A$1:$LI$1),FALSE)</f>
        <v>9.2228079500000001E-4</v>
      </c>
      <c r="AZ1176" s="359">
        <f>+VLOOKUP($E1176,Emissions!$1:$1048576,MATCH(DATE(AZ$2,1,1),Emissions!$A$1:$LI$1),FALSE)</f>
        <v>9.3469073399999995E-4</v>
      </c>
      <c r="BA1176" s="359">
        <f>+VLOOKUP($E1176,Emissions!$1:$1048576,MATCH(DATE(BA$2,1,1),Emissions!$A$1:$LI$1),FALSE)</f>
        <v>9.4735008899999998E-4</v>
      </c>
      <c r="BB1176" s="359">
        <f>+VLOOKUP($E1176,Emissions!$1:$1048576,MATCH(DATE(BB$2,1,1),Emissions!$A$1:$LI$1),FALSE)</f>
        <v>9.6025536E-4</v>
      </c>
      <c r="BC1176" s="359">
        <f>+VLOOKUP($E1176,Emissions!$1:$1048576,MATCH(DATE(BC$2,1,1),Emissions!$A$1:$LI$1),FALSE)</f>
        <v>9.7340112199999999E-4</v>
      </c>
      <c r="BD1176" s="359">
        <f>+VLOOKUP($E1176,Emissions!$1:$1048576,MATCH(DATE(BD$2,1,1),Emissions!$A$1:$LI$1),FALSE)</f>
        <v>9.8678072199999997E-4</v>
      </c>
      <c r="BE1176" s="359">
        <f>+VLOOKUP($E1176,Emissions!$1:$1048576,MATCH(DATE(BE$2,1,1),Emissions!$A$1:$LI$1),FALSE)</f>
        <v>1.08902668E-3</v>
      </c>
      <c r="BF1176" s="359">
        <f>+VLOOKUP($E1176,Emissions!$1:$1048576,MATCH(DATE(BF$2,1,1),Emissions!$A$1:$LI$1),FALSE)</f>
        <v>1.1076556700000001E-3</v>
      </c>
      <c r="BG1176" s="359">
        <f>+VLOOKUP($E1176,Emissions!$1:$1048576,MATCH(DATE(BG$2,1,1),Emissions!$A$1:$LI$1),FALSE)</f>
        <v>1.1265787299999999E-3</v>
      </c>
      <c r="BH1176" s="359">
        <f>+VLOOKUP($E1176,Emissions!$1:$1048576,MATCH(DATE(BH$2,1,1),Emissions!$A$1:$LI$1),FALSE)</f>
        <v>1.14580245E-3</v>
      </c>
      <c r="BI1176" s="359">
        <f>+VLOOKUP($E1176,Emissions!$1:$1048576,MATCH(DATE(BI$2,1,1),Emissions!$A$1:$LI$1),FALSE)</f>
        <v>1.1653337099999999E-3</v>
      </c>
    </row>
    <row r="1177" spans="1:61" ht="15" customHeight="1" x14ac:dyDescent="0.35">
      <c r="A1177" s="409"/>
      <c r="B1177" s="169"/>
      <c r="C1177" s="138" t="s">
        <v>735</v>
      </c>
      <c r="D1177" s="114" t="s">
        <v>2746</v>
      </c>
      <c r="E1177" s="50" t="s">
        <v>3604</v>
      </c>
      <c r="F1177" s="359">
        <f>+VLOOKUP($E1177,Emissions!$1:$1048576,MATCH(DATE(F$2,1,1),Emissions!$A$1:$LI$1),FALSE)</f>
        <v>0</v>
      </c>
      <c r="G1177" s="359">
        <f>+VLOOKUP($E1177,Emissions!$1:$1048576,MATCH(DATE(G$2,1,1),Emissions!$A$1:$LI$1),FALSE)</f>
        <v>0</v>
      </c>
      <c r="H1177" s="359">
        <f>+VLOOKUP($E1177,Emissions!$1:$1048576,MATCH(DATE(H$2,1,1),Emissions!$A$1:$LI$1),FALSE)</f>
        <v>0</v>
      </c>
      <c r="I1177" s="359">
        <f>+VLOOKUP($E1177,Emissions!$1:$1048576,MATCH(DATE(I$2,1,1),Emissions!$A$1:$LI$1),FALSE)</f>
        <v>0</v>
      </c>
      <c r="J1177" s="359">
        <f>+VLOOKUP($E1177,Emissions!$1:$1048576,MATCH(DATE(J$2,1,1),Emissions!$A$1:$LI$1),FALSE)</f>
        <v>0</v>
      </c>
      <c r="K1177" s="359">
        <f>+VLOOKUP($E1177,Emissions!$1:$1048576,MATCH(DATE(K$2,1,1),Emissions!$A$1:$LI$1),FALSE)</f>
        <v>0</v>
      </c>
      <c r="L1177" s="359">
        <f>+VLOOKUP($E1177,Emissions!$1:$1048576,MATCH(DATE(L$2,1,1),Emissions!$A$1:$LI$1),FALSE)</f>
        <v>0</v>
      </c>
      <c r="M1177" s="359">
        <f>+VLOOKUP($E1177,Emissions!$1:$1048576,MATCH(DATE(M$2,1,1),Emissions!$A$1:$LI$1),FALSE)</f>
        <v>0</v>
      </c>
      <c r="N1177" s="359">
        <f>+VLOOKUP($E1177,Emissions!$1:$1048576,MATCH(DATE(N$2,1,1),Emissions!$A$1:$LI$1),FALSE)</f>
        <v>0</v>
      </c>
      <c r="O1177" s="359">
        <f>+VLOOKUP($E1177,Emissions!$1:$1048576,MATCH(DATE(O$2,1,1),Emissions!$A$1:$LI$1),FALSE)</f>
        <v>0</v>
      </c>
      <c r="P1177" s="359">
        <f>+VLOOKUP($E1177,Emissions!$1:$1048576,MATCH(DATE(P$2,1,1),Emissions!$A$1:$LI$1),FALSE)</f>
        <v>0</v>
      </c>
      <c r="Q1177" s="359">
        <f>+VLOOKUP($E1177,Emissions!$1:$1048576,MATCH(DATE(Q$2,1,1),Emissions!$A$1:$LI$1),FALSE)</f>
        <v>0</v>
      </c>
      <c r="R1177" s="359">
        <f>+VLOOKUP($E1177,Emissions!$1:$1048576,MATCH(DATE(R$2,1,1),Emissions!$A$1:$LI$1),FALSE)</f>
        <v>0</v>
      </c>
      <c r="S1177" s="359">
        <f>+VLOOKUP($E1177,Emissions!$1:$1048576,MATCH(DATE(S$2,1,1),Emissions!$A$1:$LI$1),FALSE)</f>
        <v>0</v>
      </c>
      <c r="T1177" s="359">
        <f>+VLOOKUP($E1177,Emissions!$1:$1048576,MATCH(DATE(T$2,1,1),Emissions!$A$1:$LI$1),FALSE)</f>
        <v>0</v>
      </c>
      <c r="U1177" s="359">
        <f>+VLOOKUP($E1177,Emissions!$1:$1048576,MATCH(DATE(U$2,1,1),Emissions!$A$1:$LI$1),FALSE)</f>
        <v>0</v>
      </c>
      <c r="V1177" s="359">
        <f>+VLOOKUP($E1177,Emissions!$1:$1048576,MATCH(DATE(V$2,1,1),Emissions!$A$1:$LI$1),FALSE)</f>
        <v>0</v>
      </c>
      <c r="W1177" s="359">
        <f>+VLOOKUP($E1177,Emissions!$1:$1048576,MATCH(DATE(W$2,1,1),Emissions!$A$1:$LI$1),FALSE)</f>
        <v>0</v>
      </c>
      <c r="X1177" s="359">
        <f>+VLOOKUP($E1177,Emissions!$1:$1048576,MATCH(DATE(X$2,1,1),Emissions!$A$1:$LI$1),FALSE)</f>
        <v>0</v>
      </c>
      <c r="Y1177" s="359">
        <f>+VLOOKUP($E1177,Emissions!$1:$1048576,MATCH(DATE(Y$2,1,1),Emissions!$A$1:$LI$1),FALSE)</f>
        <v>0</v>
      </c>
      <c r="Z1177" s="359">
        <f>+VLOOKUP($E1177,Emissions!$1:$1048576,MATCH(DATE(Z$2,1,1),Emissions!$A$1:$LI$1),FALSE)</f>
        <v>0</v>
      </c>
      <c r="AA1177" s="359">
        <f>+VLOOKUP($E1177,Emissions!$1:$1048576,MATCH(DATE(AA$2,1,1),Emissions!$A$1:$LI$1),FALSE)</f>
        <v>0</v>
      </c>
      <c r="AB1177" s="359">
        <f>+VLOOKUP($E1177,Emissions!$1:$1048576,MATCH(DATE(AB$2,1,1),Emissions!$A$1:$LI$1),FALSE)</f>
        <v>0</v>
      </c>
      <c r="AC1177" s="359">
        <f>+VLOOKUP($E1177,Emissions!$1:$1048576,MATCH(DATE(AC$2,1,1),Emissions!$A$1:$LI$1),FALSE)</f>
        <v>0</v>
      </c>
      <c r="AD1177" s="359">
        <f>+VLOOKUP($E1177,Emissions!$1:$1048576,MATCH(DATE(AD$2,1,1),Emissions!$A$1:$LI$1),FALSE)</f>
        <v>0</v>
      </c>
      <c r="AE1177" s="359">
        <f>+VLOOKUP($E1177,Emissions!$1:$1048576,MATCH(DATE(AE$2,1,1),Emissions!$A$1:$LI$1),FALSE)</f>
        <v>0</v>
      </c>
      <c r="AF1177" s="359">
        <f>+VLOOKUP($E1177,Emissions!$1:$1048576,MATCH(DATE(AF$2,1,1),Emissions!$A$1:$LI$1),FALSE)</f>
        <v>0</v>
      </c>
      <c r="AG1177" s="359">
        <f>+VLOOKUP($E1177,Emissions!$1:$1048576,MATCH(DATE(AG$2,1,1),Emissions!$A$1:$LI$1),FALSE)</f>
        <v>0</v>
      </c>
      <c r="AH1177" s="359">
        <f>+VLOOKUP($E1177,Emissions!$1:$1048576,MATCH(DATE(AH$2,1,1),Emissions!$A$1:$LI$1),FALSE)</f>
        <v>0</v>
      </c>
      <c r="AI1177" s="359">
        <f>+VLOOKUP($E1177,Emissions!$1:$1048576,MATCH(DATE(AI$2,1,1),Emissions!$A$1:$LI$1),FALSE)</f>
        <v>0</v>
      </c>
      <c r="AJ1177" s="359">
        <f>+VLOOKUP($E1177,Emissions!$1:$1048576,MATCH(DATE(AJ$2,1,1),Emissions!$A$1:$LI$1),FALSE)</f>
        <v>0</v>
      </c>
      <c r="AK1177" s="359">
        <f>+VLOOKUP($E1177,Emissions!$1:$1048576,MATCH(DATE(AK$2,1,1),Emissions!$A$1:$LI$1),FALSE)</f>
        <v>0</v>
      </c>
      <c r="AL1177" s="359">
        <f>+VLOOKUP($E1177,Emissions!$1:$1048576,MATCH(DATE(AL$2,1,1),Emissions!$A$1:$LI$1),FALSE)</f>
        <v>0</v>
      </c>
      <c r="AM1177" s="359">
        <f>+VLOOKUP($E1177,Emissions!$1:$1048576,MATCH(DATE(AM$2,1,1),Emissions!$A$1:$LI$1),FALSE)</f>
        <v>0</v>
      </c>
      <c r="AN1177" s="359">
        <f>+VLOOKUP($E1177,Emissions!$1:$1048576,MATCH(DATE(AN$2,1,1),Emissions!$A$1:$LI$1),FALSE)</f>
        <v>0</v>
      </c>
      <c r="AO1177" s="359">
        <f>+VLOOKUP($E1177,Emissions!$1:$1048576,MATCH(DATE(AO$2,1,1),Emissions!$A$1:$LI$1),FALSE)</f>
        <v>0</v>
      </c>
      <c r="AP1177" s="359">
        <f>+VLOOKUP($E1177,Emissions!$1:$1048576,MATCH(DATE(AP$2,1,1),Emissions!$A$1:$LI$1),FALSE)</f>
        <v>0</v>
      </c>
      <c r="AQ1177" s="359">
        <f>+VLOOKUP($E1177,Emissions!$1:$1048576,MATCH(DATE(AQ$2,1,1),Emissions!$A$1:$LI$1),FALSE)</f>
        <v>0</v>
      </c>
      <c r="AR1177" s="359">
        <f>+VLOOKUP($E1177,Emissions!$1:$1048576,MATCH(DATE(AR$2,1,1),Emissions!$A$1:$LI$1),FALSE)</f>
        <v>0</v>
      </c>
      <c r="AS1177" s="359">
        <f>+VLOOKUP($E1177,Emissions!$1:$1048576,MATCH(DATE(AS$2,1,1),Emissions!$A$1:$LI$1),FALSE)</f>
        <v>0</v>
      </c>
      <c r="AT1177" s="359">
        <f>+VLOOKUP($E1177,Emissions!$1:$1048576,MATCH(DATE(AT$2,1,1),Emissions!$A$1:$LI$1),FALSE)</f>
        <v>0</v>
      </c>
      <c r="AU1177" s="359">
        <f>+VLOOKUP($E1177,Emissions!$1:$1048576,MATCH(DATE(AU$2,1,1),Emissions!$A$1:$LI$1),FALSE)</f>
        <v>0</v>
      </c>
      <c r="AV1177" s="359">
        <f>+VLOOKUP($E1177,Emissions!$1:$1048576,MATCH(DATE(AV$2,1,1),Emissions!$A$1:$LI$1),FALSE)</f>
        <v>0</v>
      </c>
      <c r="AW1177" s="359">
        <f>+VLOOKUP($E1177,Emissions!$1:$1048576,MATCH(DATE(AW$2,1,1),Emissions!$A$1:$LI$1),FALSE)</f>
        <v>0</v>
      </c>
      <c r="AX1177" s="359">
        <f>+VLOOKUP($E1177,Emissions!$1:$1048576,MATCH(DATE(AX$2,1,1),Emissions!$A$1:$LI$1),FALSE)</f>
        <v>0</v>
      </c>
      <c r="AY1177" s="359">
        <f>+VLOOKUP($E1177,Emissions!$1:$1048576,MATCH(DATE(AY$2,1,1),Emissions!$A$1:$LI$1),FALSE)</f>
        <v>0</v>
      </c>
      <c r="AZ1177" s="359">
        <f>+VLOOKUP($E1177,Emissions!$1:$1048576,MATCH(DATE(AZ$2,1,1),Emissions!$A$1:$LI$1),FALSE)</f>
        <v>0</v>
      </c>
      <c r="BA1177" s="359">
        <f>+VLOOKUP($E1177,Emissions!$1:$1048576,MATCH(DATE(BA$2,1,1),Emissions!$A$1:$LI$1),FALSE)</f>
        <v>0</v>
      </c>
      <c r="BB1177" s="359">
        <f>+VLOOKUP($E1177,Emissions!$1:$1048576,MATCH(DATE(BB$2,1,1),Emissions!$A$1:$LI$1),FALSE)</f>
        <v>0</v>
      </c>
      <c r="BC1177" s="359">
        <f>+VLOOKUP($E1177,Emissions!$1:$1048576,MATCH(DATE(BC$2,1,1),Emissions!$A$1:$LI$1),FALSE)</f>
        <v>0</v>
      </c>
      <c r="BD1177" s="359">
        <f>+VLOOKUP($E1177,Emissions!$1:$1048576,MATCH(DATE(BD$2,1,1),Emissions!$A$1:$LI$1),FALSE)</f>
        <v>0</v>
      </c>
      <c r="BE1177" s="359">
        <f>+VLOOKUP($E1177,Emissions!$1:$1048576,MATCH(DATE(BE$2,1,1),Emissions!$A$1:$LI$1),FALSE)</f>
        <v>0</v>
      </c>
      <c r="BF1177" s="359">
        <f>+VLOOKUP($E1177,Emissions!$1:$1048576,MATCH(DATE(BF$2,1,1),Emissions!$A$1:$LI$1),FALSE)</f>
        <v>0</v>
      </c>
      <c r="BG1177" s="359">
        <f>+VLOOKUP($E1177,Emissions!$1:$1048576,MATCH(DATE(BG$2,1,1),Emissions!$A$1:$LI$1),FALSE)</f>
        <v>0</v>
      </c>
      <c r="BH1177" s="359">
        <f>+VLOOKUP($E1177,Emissions!$1:$1048576,MATCH(DATE(BH$2,1,1),Emissions!$A$1:$LI$1),FALSE)</f>
        <v>0</v>
      </c>
      <c r="BI1177" s="359">
        <f>+VLOOKUP($E1177,Emissions!$1:$1048576,MATCH(DATE(BI$2,1,1),Emissions!$A$1:$LI$1),FALSE)</f>
        <v>0</v>
      </c>
    </row>
    <row r="1178" spans="1:61" ht="15" customHeight="1" x14ac:dyDescent="0.35">
      <c r="A1178" s="409"/>
      <c r="B1178" s="169"/>
      <c r="C1178" s="138" t="s">
        <v>736</v>
      </c>
      <c r="D1178" s="114" t="s">
        <v>2746</v>
      </c>
      <c r="E1178" s="50" t="s">
        <v>3605</v>
      </c>
      <c r="F1178" s="359">
        <f>+VLOOKUP($E1178,Emissions!$1:$1048576,MATCH(DATE(F$2,1,1),Emissions!$A$1:$LI$1),FALSE)</f>
        <v>0</v>
      </c>
      <c r="G1178" s="359">
        <f>+VLOOKUP($E1178,Emissions!$1:$1048576,MATCH(DATE(G$2,1,1),Emissions!$A$1:$LI$1),FALSE)</f>
        <v>0</v>
      </c>
      <c r="H1178" s="359">
        <f>+VLOOKUP($E1178,Emissions!$1:$1048576,MATCH(DATE(H$2,1,1),Emissions!$A$1:$LI$1),FALSE)</f>
        <v>0</v>
      </c>
      <c r="I1178" s="359">
        <f>+VLOOKUP($E1178,Emissions!$1:$1048576,MATCH(DATE(I$2,1,1),Emissions!$A$1:$LI$1),FALSE)</f>
        <v>0</v>
      </c>
      <c r="J1178" s="359">
        <f>+VLOOKUP($E1178,Emissions!$1:$1048576,MATCH(DATE(J$2,1,1),Emissions!$A$1:$LI$1),FALSE)</f>
        <v>0</v>
      </c>
      <c r="K1178" s="359">
        <f>+VLOOKUP($E1178,Emissions!$1:$1048576,MATCH(DATE(K$2,1,1),Emissions!$A$1:$LI$1),FALSE)</f>
        <v>0</v>
      </c>
      <c r="L1178" s="359">
        <f>+VLOOKUP($E1178,Emissions!$1:$1048576,MATCH(DATE(L$2,1,1),Emissions!$A$1:$LI$1),FALSE)</f>
        <v>0</v>
      </c>
      <c r="M1178" s="359">
        <f>+VLOOKUP($E1178,Emissions!$1:$1048576,MATCH(DATE(M$2,1,1),Emissions!$A$1:$LI$1),FALSE)</f>
        <v>0</v>
      </c>
      <c r="N1178" s="359">
        <f>+VLOOKUP($E1178,Emissions!$1:$1048576,MATCH(DATE(N$2,1,1),Emissions!$A$1:$LI$1),FALSE)</f>
        <v>0</v>
      </c>
      <c r="O1178" s="359">
        <f>+VLOOKUP($E1178,Emissions!$1:$1048576,MATCH(DATE(O$2,1,1),Emissions!$A$1:$LI$1),FALSE)</f>
        <v>0</v>
      </c>
      <c r="P1178" s="359">
        <f>+VLOOKUP($E1178,Emissions!$1:$1048576,MATCH(DATE(P$2,1,1),Emissions!$A$1:$LI$1),FALSE)</f>
        <v>0</v>
      </c>
      <c r="Q1178" s="359">
        <f>+VLOOKUP($E1178,Emissions!$1:$1048576,MATCH(DATE(Q$2,1,1),Emissions!$A$1:$LI$1),FALSE)</f>
        <v>0</v>
      </c>
      <c r="R1178" s="359">
        <f>+VLOOKUP($E1178,Emissions!$1:$1048576,MATCH(DATE(R$2,1,1),Emissions!$A$1:$LI$1),FALSE)</f>
        <v>0</v>
      </c>
      <c r="S1178" s="359">
        <f>+VLOOKUP($E1178,Emissions!$1:$1048576,MATCH(DATE(S$2,1,1),Emissions!$A$1:$LI$1),FALSE)</f>
        <v>0</v>
      </c>
      <c r="T1178" s="359">
        <f>+VLOOKUP($E1178,Emissions!$1:$1048576,MATCH(DATE(T$2,1,1),Emissions!$A$1:$LI$1),FALSE)</f>
        <v>0</v>
      </c>
      <c r="U1178" s="359">
        <f>+VLOOKUP($E1178,Emissions!$1:$1048576,MATCH(DATE(U$2,1,1),Emissions!$A$1:$LI$1),FALSE)</f>
        <v>0</v>
      </c>
      <c r="V1178" s="359">
        <f>+VLOOKUP($E1178,Emissions!$1:$1048576,MATCH(DATE(V$2,1,1),Emissions!$A$1:$LI$1),FALSE)</f>
        <v>0</v>
      </c>
      <c r="W1178" s="359">
        <f>+VLOOKUP($E1178,Emissions!$1:$1048576,MATCH(DATE(W$2,1,1),Emissions!$A$1:$LI$1),FALSE)</f>
        <v>0</v>
      </c>
      <c r="X1178" s="359">
        <f>+VLOOKUP($E1178,Emissions!$1:$1048576,MATCH(DATE(X$2,1,1),Emissions!$A$1:$LI$1),FALSE)</f>
        <v>0</v>
      </c>
      <c r="Y1178" s="359">
        <f>+VLOOKUP($E1178,Emissions!$1:$1048576,MATCH(DATE(Y$2,1,1),Emissions!$A$1:$LI$1),FALSE)</f>
        <v>0</v>
      </c>
      <c r="Z1178" s="359">
        <f>+VLOOKUP($E1178,Emissions!$1:$1048576,MATCH(DATE(Z$2,1,1),Emissions!$A$1:$LI$1),FALSE)</f>
        <v>0</v>
      </c>
      <c r="AA1178" s="359">
        <f>+VLOOKUP($E1178,Emissions!$1:$1048576,MATCH(DATE(AA$2,1,1),Emissions!$A$1:$LI$1),FALSE)</f>
        <v>0</v>
      </c>
      <c r="AB1178" s="359">
        <f>+VLOOKUP($E1178,Emissions!$1:$1048576,MATCH(DATE(AB$2,1,1),Emissions!$A$1:$LI$1),FALSE)</f>
        <v>0</v>
      </c>
      <c r="AC1178" s="359">
        <f>+VLOOKUP($E1178,Emissions!$1:$1048576,MATCH(DATE(AC$2,1,1),Emissions!$A$1:$LI$1),FALSE)</f>
        <v>0</v>
      </c>
      <c r="AD1178" s="359">
        <f>+VLOOKUP($E1178,Emissions!$1:$1048576,MATCH(DATE(AD$2,1,1),Emissions!$A$1:$LI$1),FALSE)</f>
        <v>0</v>
      </c>
      <c r="AE1178" s="359">
        <f>+VLOOKUP($E1178,Emissions!$1:$1048576,MATCH(DATE(AE$2,1,1),Emissions!$A$1:$LI$1),FALSE)</f>
        <v>0</v>
      </c>
      <c r="AF1178" s="359">
        <f>+VLOOKUP($E1178,Emissions!$1:$1048576,MATCH(DATE(AF$2,1,1),Emissions!$A$1:$LI$1),FALSE)</f>
        <v>0</v>
      </c>
      <c r="AG1178" s="359">
        <f>+VLOOKUP($E1178,Emissions!$1:$1048576,MATCH(DATE(AG$2,1,1),Emissions!$A$1:$LI$1),FALSE)</f>
        <v>0</v>
      </c>
      <c r="AH1178" s="359">
        <f>+VLOOKUP($E1178,Emissions!$1:$1048576,MATCH(DATE(AH$2,1,1),Emissions!$A$1:$LI$1),FALSE)</f>
        <v>0</v>
      </c>
      <c r="AI1178" s="359">
        <f>+VLOOKUP($E1178,Emissions!$1:$1048576,MATCH(DATE(AI$2,1,1),Emissions!$A$1:$LI$1),FALSE)</f>
        <v>0</v>
      </c>
      <c r="AJ1178" s="359">
        <f>+VLOOKUP($E1178,Emissions!$1:$1048576,MATCH(DATE(AJ$2,1,1),Emissions!$A$1:$LI$1),FALSE)</f>
        <v>0</v>
      </c>
      <c r="AK1178" s="359">
        <f>+VLOOKUP($E1178,Emissions!$1:$1048576,MATCH(DATE(AK$2,1,1),Emissions!$A$1:$LI$1),FALSE)</f>
        <v>0</v>
      </c>
      <c r="AL1178" s="359">
        <f>+VLOOKUP($E1178,Emissions!$1:$1048576,MATCH(DATE(AL$2,1,1),Emissions!$A$1:$LI$1),FALSE)</f>
        <v>0</v>
      </c>
      <c r="AM1178" s="359">
        <f>+VLOOKUP($E1178,Emissions!$1:$1048576,MATCH(DATE(AM$2,1,1),Emissions!$A$1:$LI$1),FALSE)</f>
        <v>0</v>
      </c>
      <c r="AN1178" s="359">
        <f>+VLOOKUP($E1178,Emissions!$1:$1048576,MATCH(DATE(AN$2,1,1),Emissions!$A$1:$LI$1),FALSE)</f>
        <v>0</v>
      </c>
      <c r="AO1178" s="359">
        <f>+VLOOKUP($E1178,Emissions!$1:$1048576,MATCH(DATE(AO$2,1,1),Emissions!$A$1:$LI$1),FALSE)</f>
        <v>0</v>
      </c>
      <c r="AP1178" s="359">
        <f>+VLOOKUP($E1178,Emissions!$1:$1048576,MATCH(DATE(AP$2,1,1),Emissions!$A$1:$LI$1),FALSE)</f>
        <v>0</v>
      </c>
      <c r="AQ1178" s="359">
        <f>+VLOOKUP($E1178,Emissions!$1:$1048576,MATCH(DATE(AQ$2,1,1),Emissions!$A$1:$LI$1),FALSE)</f>
        <v>0</v>
      </c>
      <c r="AR1178" s="359">
        <f>+VLOOKUP($E1178,Emissions!$1:$1048576,MATCH(DATE(AR$2,1,1),Emissions!$A$1:$LI$1),FALSE)</f>
        <v>0</v>
      </c>
      <c r="AS1178" s="359">
        <f>+VLOOKUP($E1178,Emissions!$1:$1048576,MATCH(DATE(AS$2,1,1),Emissions!$A$1:$LI$1),FALSE)</f>
        <v>0</v>
      </c>
      <c r="AT1178" s="359">
        <f>+VLOOKUP($E1178,Emissions!$1:$1048576,MATCH(DATE(AT$2,1,1),Emissions!$A$1:$LI$1),FALSE)</f>
        <v>0</v>
      </c>
      <c r="AU1178" s="359">
        <f>+VLOOKUP($E1178,Emissions!$1:$1048576,MATCH(DATE(AU$2,1,1),Emissions!$A$1:$LI$1),FALSE)</f>
        <v>0</v>
      </c>
      <c r="AV1178" s="359">
        <f>+VLOOKUP($E1178,Emissions!$1:$1048576,MATCH(DATE(AV$2,1,1),Emissions!$A$1:$LI$1),FALSE)</f>
        <v>0</v>
      </c>
      <c r="AW1178" s="359">
        <f>+VLOOKUP($E1178,Emissions!$1:$1048576,MATCH(DATE(AW$2,1,1),Emissions!$A$1:$LI$1),FALSE)</f>
        <v>0</v>
      </c>
      <c r="AX1178" s="359">
        <f>+VLOOKUP($E1178,Emissions!$1:$1048576,MATCH(DATE(AX$2,1,1),Emissions!$A$1:$LI$1),FALSE)</f>
        <v>0</v>
      </c>
      <c r="AY1178" s="359">
        <f>+VLOOKUP($E1178,Emissions!$1:$1048576,MATCH(DATE(AY$2,1,1),Emissions!$A$1:$LI$1),FALSE)</f>
        <v>0</v>
      </c>
      <c r="AZ1178" s="359">
        <f>+VLOOKUP($E1178,Emissions!$1:$1048576,MATCH(DATE(AZ$2,1,1),Emissions!$A$1:$LI$1),FALSE)</f>
        <v>0</v>
      </c>
      <c r="BA1178" s="359">
        <f>+VLOOKUP($E1178,Emissions!$1:$1048576,MATCH(DATE(BA$2,1,1),Emissions!$A$1:$LI$1),FALSE)</f>
        <v>0</v>
      </c>
      <c r="BB1178" s="359">
        <f>+VLOOKUP($E1178,Emissions!$1:$1048576,MATCH(DATE(BB$2,1,1),Emissions!$A$1:$LI$1),FALSE)</f>
        <v>0</v>
      </c>
      <c r="BC1178" s="359">
        <f>+VLOOKUP($E1178,Emissions!$1:$1048576,MATCH(DATE(BC$2,1,1),Emissions!$A$1:$LI$1),FALSE)</f>
        <v>0</v>
      </c>
      <c r="BD1178" s="359">
        <f>+VLOOKUP($E1178,Emissions!$1:$1048576,MATCH(DATE(BD$2,1,1),Emissions!$A$1:$LI$1),FALSE)</f>
        <v>0</v>
      </c>
      <c r="BE1178" s="359">
        <f>+VLOOKUP($E1178,Emissions!$1:$1048576,MATCH(DATE(BE$2,1,1),Emissions!$A$1:$LI$1),FALSE)</f>
        <v>0</v>
      </c>
      <c r="BF1178" s="359">
        <f>+VLOOKUP($E1178,Emissions!$1:$1048576,MATCH(DATE(BF$2,1,1),Emissions!$A$1:$LI$1),FALSE)</f>
        <v>0</v>
      </c>
      <c r="BG1178" s="359">
        <f>+VLOOKUP($E1178,Emissions!$1:$1048576,MATCH(DATE(BG$2,1,1),Emissions!$A$1:$LI$1),FALSE)</f>
        <v>0</v>
      </c>
      <c r="BH1178" s="359">
        <f>+VLOOKUP($E1178,Emissions!$1:$1048576,MATCH(DATE(BH$2,1,1),Emissions!$A$1:$LI$1),FALSE)</f>
        <v>0</v>
      </c>
      <c r="BI1178" s="359">
        <f>+VLOOKUP($E1178,Emissions!$1:$1048576,MATCH(DATE(BI$2,1,1),Emissions!$A$1:$LI$1),FALSE)</f>
        <v>0</v>
      </c>
    </row>
    <row r="1179" spans="1:61" s="92" customFormat="1" ht="15" customHeight="1" x14ac:dyDescent="0.35">
      <c r="A1179" s="409"/>
      <c r="B1179" s="169"/>
      <c r="C1179" s="137" t="s">
        <v>3334</v>
      </c>
      <c r="D1179" s="147" t="s">
        <v>2746</v>
      </c>
      <c r="E1179" s="136" t="s">
        <v>3606</v>
      </c>
      <c r="F1179" s="325">
        <f>+VLOOKUP($E1179,Emissions!$1:$1048576,MATCH(DATE(F$2,1,1),Emissions!$A$1:$LI$1),FALSE)</f>
        <v>1.9570038249999999</v>
      </c>
      <c r="G1179" s="325">
        <f>+VLOOKUP($E1179,Emissions!$1:$1048576,MATCH(DATE(G$2,1,1),Emissions!$A$1:$LI$1),FALSE)</f>
        <v>1.9868963310000001</v>
      </c>
      <c r="H1179" s="325">
        <f>+VLOOKUP($E1179,Emissions!$1:$1048576,MATCH(DATE(H$2,1,1),Emissions!$A$1:$LI$1),FALSE)</f>
        <v>2.0205733170000002</v>
      </c>
      <c r="I1179" s="325">
        <f>+VLOOKUP($E1179,Emissions!$1:$1048576,MATCH(DATE(I$2,1,1),Emissions!$A$1:$LI$1),FALSE)</f>
        <v>2.0563275060000001</v>
      </c>
      <c r="J1179" s="325">
        <f>+VLOOKUP($E1179,Emissions!$1:$1048576,MATCH(DATE(J$2,1,1),Emissions!$A$1:$LI$1),FALSE)</f>
        <v>2.0936996149999998</v>
      </c>
      <c r="K1179" s="325">
        <f>+VLOOKUP($E1179,Emissions!$1:$1048576,MATCH(DATE(K$2,1,1),Emissions!$A$1:$LI$1),FALSE)</f>
        <v>2.1325144659999999</v>
      </c>
      <c r="L1179" s="325">
        <f>+VLOOKUP($E1179,Emissions!$1:$1048576,MATCH(DATE(L$2,1,1),Emissions!$A$1:$LI$1),FALSE)</f>
        <v>2.1710467379999998</v>
      </c>
      <c r="M1179" s="325">
        <f>+VLOOKUP($E1179,Emissions!$1:$1048576,MATCH(DATE(M$2,1,1),Emissions!$A$1:$LI$1),FALSE)</f>
        <v>2.210219527</v>
      </c>
      <c r="N1179" s="325">
        <f>+VLOOKUP($E1179,Emissions!$1:$1048576,MATCH(DATE(N$2,1,1),Emissions!$A$1:$LI$1),FALSE)</f>
        <v>2.2501423250000001</v>
      </c>
      <c r="O1179" s="325">
        <f>+VLOOKUP($E1179,Emissions!$1:$1048576,MATCH(DATE(O$2,1,1),Emissions!$A$1:$LI$1),FALSE)</f>
        <v>2.290805947</v>
      </c>
      <c r="P1179" s="325">
        <f>+VLOOKUP($E1179,Emissions!$1:$1048576,MATCH(DATE(P$2,1,1),Emissions!$A$1:$LI$1),FALSE)</f>
        <v>2.3350276719999998</v>
      </c>
      <c r="Q1179" s="325">
        <f>+VLOOKUP($E1179,Emissions!$1:$1048576,MATCH(DATE(Q$2,1,1),Emissions!$A$1:$LI$1),FALSE)</f>
        <v>2.378103335</v>
      </c>
      <c r="R1179" s="325">
        <f>+VLOOKUP($E1179,Emissions!$1:$1048576,MATCH(DATE(R$2,1,1),Emissions!$A$1:$LI$1),FALSE)</f>
        <v>2.421463331</v>
      </c>
      <c r="S1179" s="325">
        <f>+VLOOKUP($E1179,Emissions!$1:$1048576,MATCH(DATE(S$2,1,1),Emissions!$A$1:$LI$1),FALSE)</f>
        <v>2.4653152660000002</v>
      </c>
      <c r="T1179" s="325">
        <f>+VLOOKUP($E1179,Emissions!$1:$1048576,MATCH(DATE(T$2,1,1),Emissions!$A$1:$LI$1),FALSE)</f>
        <v>2.509701191</v>
      </c>
      <c r="U1179" s="325">
        <f>+VLOOKUP($E1179,Emissions!$1:$1048576,MATCH(DATE(U$2,1,1),Emissions!$A$1:$LI$1),FALSE)</f>
        <v>2.5546477040000002</v>
      </c>
      <c r="V1179" s="325">
        <f>+VLOOKUP($E1179,Emissions!$1:$1048576,MATCH(DATE(V$2,1,1),Emissions!$A$1:$LI$1),FALSE)</f>
        <v>2.6001857880000001</v>
      </c>
      <c r="W1179" s="325">
        <f>+VLOOKUP($E1179,Emissions!$1:$1048576,MATCH(DATE(W$2,1,1),Emissions!$A$1:$LI$1),FALSE)</f>
        <v>2.6463505039999999</v>
      </c>
      <c r="X1179" s="325">
        <f>+VLOOKUP($E1179,Emissions!$1:$1048576,MATCH(DATE(X$2,1,1),Emissions!$A$1:$LI$1),FALSE)</f>
        <v>2.6931781890000002</v>
      </c>
      <c r="Y1179" s="325">
        <f>+VLOOKUP($E1179,Emissions!$1:$1048576,MATCH(DATE(Y$2,1,1),Emissions!$A$1:$LI$1),FALSE)</f>
        <v>2.740704338</v>
      </c>
      <c r="Z1179" s="325">
        <f>+VLOOKUP($E1179,Emissions!$1:$1048576,MATCH(DATE(Z$2,1,1),Emissions!$A$1:$LI$1),FALSE)</f>
        <v>2.7868009580000002</v>
      </c>
      <c r="AA1179" s="325">
        <f>+VLOOKUP($E1179,Emissions!$1:$1048576,MATCH(DATE(AA$2,1,1),Emissions!$A$1:$LI$1),FALSE)</f>
        <v>2.835041908</v>
      </c>
      <c r="AB1179" s="325">
        <f>+VLOOKUP($E1179,Emissions!$1:$1048576,MATCH(DATE(AB$2,1,1),Emissions!$A$1:$LI$1),FALSE)</f>
        <v>2.88438098</v>
      </c>
      <c r="AC1179" s="325">
        <f>+VLOOKUP($E1179,Emissions!$1:$1048576,MATCH(DATE(AC$2,1,1),Emissions!$A$1:$LI$1),FALSE)</f>
        <v>2.9346865480000002</v>
      </c>
      <c r="AD1179" s="325">
        <f>+VLOOKUP($E1179,Emissions!$1:$1048576,MATCH(DATE(AD$2,1,1),Emissions!$A$1:$LI$1),FALSE)</f>
        <v>2.985953195</v>
      </c>
      <c r="AE1179" s="325">
        <f>+VLOOKUP($E1179,Emissions!$1:$1048576,MATCH(DATE(AE$2,1,1),Emissions!$A$1:$LI$1),FALSE)</f>
        <v>3.0318703079999998</v>
      </c>
      <c r="AF1179" s="325">
        <f>+VLOOKUP($E1179,Emissions!$1:$1048576,MATCH(DATE(AF$2,1,1),Emissions!$A$1:$LI$1),FALSE)</f>
        <v>3.0797658920000002</v>
      </c>
      <c r="AG1179" s="325">
        <f>+VLOOKUP($E1179,Emissions!$1:$1048576,MATCH(DATE(AG$2,1,1),Emissions!$A$1:$LI$1),FALSE)</f>
        <v>3.1283934109999998</v>
      </c>
      <c r="AH1179" s="325">
        <f>+VLOOKUP($E1179,Emissions!$1:$1048576,MATCH(DATE(AH$2,1,1),Emissions!$A$1:$LI$1),FALSE)</f>
        <v>3.1777048090000002</v>
      </c>
      <c r="AI1179" s="325">
        <f>+VLOOKUP($E1179,Emissions!$1:$1048576,MATCH(DATE(AI$2,1,1),Emissions!$A$1:$LI$1),FALSE)</f>
        <v>3.2278052370000001</v>
      </c>
      <c r="AJ1179" s="325">
        <f>+VLOOKUP($E1179,Emissions!$1:$1048576,MATCH(DATE(AJ$2,1,1),Emissions!$A$1:$LI$1),FALSE)</f>
        <v>3.2787999289999998</v>
      </c>
      <c r="AK1179" s="325">
        <f>+VLOOKUP($E1179,Emissions!$1:$1048576,MATCH(DATE(AK$2,1,1),Emissions!$A$1:$LI$1),FALSE)</f>
        <v>3.3307704970000001</v>
      </c>
      <c r="AL1179" s="325">
        <f>+VLOOKUP($E1179,Emissions!$1:$1048576,MATCH(DATE(AL$2,1,1),Emissions!$A$1:$LI$1),FALSE)</f>
        <v>3.3837740969999999</v>
      </c>
      <c r="AM1179" s="325">
        <f>+VLOOKUP($E1179,Emissions!$1:$1048576,MATCH(DATE(AM$2,1,1),Emissions!$A$1:$LI$1),FALSE)</f>
        <v>3.4378477639999998</v>
      </c>
      <c r="AN1179" s="325">
        <f>+VLOOKUP($E1179,Emissions!$1:$1048576,MATCH(DATE(AN$2,1,1),Emissions!$A$1:$LI$1),FALSE)</f>
        <v>3.4930137389999998</v>
      </c>
      <c r="AO1179" s="325">
        <f>+VLOOKUP($E1179,Emissions!$1:$1048576,MATCH(DATE(AO$2,1,1),Emissions!$A$1:$LI$1),FALSE)</f>
        <v>3.5492843629999999</v>
      </c>
      <c r="AP1179" s="325">
        <f>+VLOOKUP($E1179,Emissions!$1:$1048576,MATCH(DATE(AP$2,1,1),Emissions!$A$1:$LI$1),FALSE)</f>
        <v>3.605097636</v>
      </c>
      <c r="AQ1179" s="325">
        <f>+VLOOKUP($E1179,Emissions!$1:$1048576,MATCH(DATE(AQ$2,1,1),Emissions!$A$1:$LI$1),FALSE)</f>
        <v>3.6614181139999999</v>
      </c>
      <c r="AR1179" s="325">
        <f>+VLOOKUP($E1179,Emissions!$1:$1048576,MATCH(DATE(AR$2,1,1),Emissions!$A$1:$LI$1),FALSE)</f>
        <v>3.7184609480000002</v>
      </c>
      <c r="AS1179" s="325">
        <f>+VLOOKUP($E1179,Emissions!$1:$1048576,MATCH(DATE(AS$2,1,1),Emissions!$A$1:$LI$1),FALSE)</f>
        <v>3.776330132</v>
      </c>
      <c r="AT1179" s="325">
        <f>+VLOOKUP($E1179,Emissions!$1:$1048576,MATCH(DATE(AT$2,1,1),Emissions!$A$1:$LI$1),FALSE)</f>
        <v>3.8351073090000001</v>
      </c>
      <c r="AU1179" s="325">
        <f>+VLOOKUP($E1179,Emissions!$1:$1048576,MATCH(DATE(AU$2,1,1),Emissions!$A$1:$LI$1),FALSE)</f>
        <v>3.8949103840000001</v>
      </c>
      <c r="AV1179" s="325">
        <f>+VLOOKUP($E1179,Emissions!$1:$1048576,MATCH(DATE(AV$2,1,1),Emissions!$A$1:$LI$1),FALSE)</f>
        <v>3.9558174259999999</v>
      </c>
      <c r="AW1179" s="325">
        <f>+VLOOKUP($E1179,Emissions!$1:$1048576,MATCH(DATE(AW$2,1,1),Emissions!$A$1:$LI$1),FALSE)</f>
        <v>4.0178679429999997</v>
      </c>
      <c r="AX1179" s="325">
        <f>+VLOOKUP($E1179,Emissions!$1:$1048576,MATCH(DATE(AX$2,1,1),Emissions!$A$1:$LI$1),FALSE)</f>
        <v>4.0810853500000004</v>
      </c>
      <c r="AY1179" s="325">
        <f>+VLOOKUP($E1179,Emissions!$1:$1048576,MATCH(DATE(AY$2,1,1),Emissions!$A$1:$LI$1),FALSE)</f>
        <v>4.1454914729999999</v>
      </c>
      <c r="AZ1179" s="325">
        <f>+VLOOKUP($E1179,Emissions!$1:$1048576,MATCH(DATE(AZ$2,1,1),Emissions!$A$1:$LI$1),FALSE)</f>
        <v>4.2112558949999999</v>
      </c>
      <c r="BA1179" s="325">
        <f>+VLOOKUP($E1179,Emissions!$1:$1048576,MATCH(DATE(BA$2,1,1),Emissions!$A$1:$LI$1),FALSE)</f>
        <v>4.2783143800000003</v>
      </c>
      <c r="BB1179" s="325">
        <f>+VLOOKUP($E1179,Emissions!$1:$1048576,MATCH(DATE(BB$2,1,1),Emissions!$A$1:$LI$1),FALSE)</f>
        <v>4.3466684280000001</v>
      </c>
      <c r="BC1179" s="325">
        <f>+VLOOKUP($E1179,Emissions!$1:$1048576,MATCH(DATE(BC$2,1,1),Emissions!$A$1:$LI$1),FALSE)</f>
        <v>4.4163248839999998</v>
      </c>
      <c r="BD1179" s="325">
        <f>+VLOOKUP($E1179,Emissions!$1:$1048576,MATCH(DATE(BD$2,1,1),Emissions!$A$1:$LI$1),FALSE)</f>
        <v>4.4872874749999996</v>
      </c>
      <c r="BE1179" s="325">
        <f>+VLOOKUP($E1179,Emissions!$1:$1048576,MATCH(DATE(BE$2,1,1),Emissions!$A$1:$LI$1),FALSE)</f>
        <v>4.8692505109999997</v>
      </c>
      <c r="BF1179" s="325">
        <f>+VLOOKUP($E1179,Emissions!$1:$1048576,MATCH(DATE(BF$2,1,1),Emissions!$A$1:$LI$1),FALSE)</f>
        <v>4.9623128599999999</v>
      </c>
      <c r="BG1179" s="325">
        <f>+VLOOKUP($E1179,Emissions!$1:$1048576,MATCH(DATE(BG$2,1,1),Emissions!$A$1:$LI$1),FALSE)</f>
        <v>5.0572649260000002</v>
      </c>
      <c r="BH1179" s="325">
        <f>+VLOOKUP($E1179,Emissions!$1:$1048576,MATCH(DATE(BH$2,1,1),Emissions!$A$1:$LI$1),FALSE)</f>
        <v>5.1541541960000004</v>
      </c>
      <c r="BI1179" s="325">
        <f>+VLOOKUP($E1179,Emissions!$1:$1048576,MATCH(DATE(BI$2,1,1),Emissions!$A$1:$LI$1),FALSE)</f>
        <v>5.2530293019999998</v>
      </c>
    </row>
    <row r="1180" spans="1:61" ht="15" customHeight="1" x14ac:dyDescent="0.35">
      <c r="A1180" s="409"/>
      <c r="B1180" s="169"/>
      <c r="C1180" s="138" t="s">
        <v>602</v>
      </c>
      <c r="D1180" s="114" t="s">
        <v>2746</v>
      </c>
      <c r="E1180" s="50" t="s">
        <v>3607</v>
      </c>
      <c r="F1180" s="359">
        <f>+VLOOKUP($E1180,Emissions!$1:$1048576,MATCH(DATE(F$2,1,1),Emissions!$A$1:$LI$1),FALSE)</f>
        <v>3.9101723300000004E-3</v>
      </c>
      <c r="G1180" s="359">
        <f>+VLOOKUP($E1180,Emissions!$1:$1048576,MATCH(DATE(G$2,1,1),Emissions!$A$1:$LI$1),FALSE)</f>
        <v>3.9543192300000004E-3</v>
      </c>
      <c r="H1180" s="359">
        <f>+VLOOKUP($E1180,Emissions!$1:$1048576,MATCH(DATE(H$2,1,1),Emissions!$A$1:$LI$1),FALSE)</f>
        <v>4.0006739700000002E-3</v>
      </c>
      <c r="I1180" s="359">
        <f>+VLOOKUP($E1180,Emissions!$1:$1048576,MATCH(DATE(I$2,1,1),Emissions!$A$1:$LI$1),FALSE)</f>
        <v>4.05017359E-3</v>
      </c>
      <c r="J1180" s="359">
        <f>+VLOOKUP($E1180,Emissions!$1:$1048576,MATCH(DATE(J$2,1,1),Emissions!$A$1:$LI$1),FALSE)</f>
        <v>4.1030340699999999E-3</v>
      </c>
      <c r="K1180" s="359">
        <f>+VLOOKUP($E1180,Emissions!$1:$1048576,MATCH(DATE(K$2,1,1),Emissions!$A$1:$LI$1),FALSE)</f>
        <v>4.1590850599999996E-3</v>
      </c>
      <c r="L1180" s="359">
        <f>+VLOOKUP($E1180,Emissions!$1:$1048576,MATCH(DATE(L$2,1,1),Emissions!$A$1:$LI$1),FALSE)</f>
        <v>4.2157811900000002E-3</v>
      </c>
      <c r="M1180" s="359">
        <f>+VLOOKUP($E1180,Emissions!$1:$1048576,MATCH(DATE(M$2,1,1),Emissions!$A$1:$LI$1),FALSE)</f>
        <v>4.2739869999999999E-3</v>
      </c>
      <c r="N1180" s="359">
        <f>+VLOOKUP($E1180,Emissions!$1:$1048576,MATCH(DATE(N$2,1,1),Emissions!$A$1:$LI$1),FALSE)</f>
        <v>4.3337368299999996E-3</v>
      </c>
      <c r="O1180" s="359">
        <f>+VLOOKUP($E1180,Emissions!$1:$1048576,MATCH(DATE(O$2,1,1),Emissions!$A$1:$LI$1),FALSE)</f>
        <v>4.39489941E-3</v>
      </c>
      <c r="P1180" s="359">
        <f>+VLOOKUP($E1180,Emissions!$1:$1048576,MATCH(DATE(P$2,1,1),Emissions!$A$1:$LI$1),FALSE)</f>
        <v>4.4612073099999996E-3</v>
      </c>
      <c r="Q1180" s="359">
        <f>+VLOOKUP($E1180,Emissions!$1:$1048576,MATCH(DATE(Q$2,1,1),Emissions!$A$1:$LI$1),FALSE)</f>
        <v>4.5264756900000001E-3</v>
      </c>
      <c r="R1180" s="359">
        <f>+VLOOKUP($E1180,Emissions!$1:$1048576,MATCH(DATE(R$2,1,1),Emissions!$A$1:$LI$1),FALSE)</f>
        <v>4.5921164100000003E-3</v>
      </c>
      <c r="S1180" s="359">
        <f>+VLOOKUP($E1180,Emissions!$1:$1048576,MATCH(DATE(S$2,1,1),Emissions!$A$1:$LI$1),FALSE)</f>
        <v>4.6584068900000003E-3</v>
      </c>
      <c r="T1180" s="359">
        <f>+VLOOKUP($E1180,Emissions!$1:$1048576,MATCH(DATE(T$2,1,1),Emissions!$A$1:$LI$1),FALSE)</f>
        <v>4.7253838199999999E-3</v>
      </c>
      <c r="U1180" s="359">
        <f>+VLOOKUP($E1180,Emissions!$1:$1048576,MATCH(DATE(U$2,1,1),Emissions!$A$1:$LI$1),FALSE)</f>
        <v>4.7930518800000004E-3</v>
      </c>
      <c r="V1180" s="359">
        <f>+VLOOKUP($E1180,Emissions!$1:$1048576,MATCH(DATE(V$2,1,1),Emissions!$A$1:$LI$1),FALSE)</f>
        <v>4.8614244399999996E-3</v>
      </c>
      <c r="W1180" s="359">
        <f>+VLOOKUP($E1180,Emissions!$1:$1048576,MATCH(DATE(W$2,1,1),Emissions!$A$1:$LI$1),FALSE)</f>
        <v>4.9305265299999998E-3</v>
      </c>
      <c r="X1180" s="359">
        <f>+VLOOKUP($E1180,Emissions!$1:$1048576,MATCH(DATE(X$2,1,1),Emissions!$A$1:$LI$1),FALSE)</f>
        <v>5.0003907799999999E-3</v>
      </c>
      <c r="Y1180" s="359">
        <f>+VLOOKUP($E1180,Emissions!$1:$1048576,MATCH(DATE(Y$2,1,1),Emissions!$A$1:$LI$1),FALSE)</f>
        <v>5.0710533400000002E-3</v>
      </c>
      <c r="Z1180" s="359">
        <f>+VLOOKUP($E1180,Emissions!$1:$1048576,MATCH(DATE(Z$2,1,1),Emissions!$A$1:$LI$1),FALSE)</f>
        <v>5.1396645499999999E-3</v>
      </c>
      <c r="AA1180" s="359">
        <f>+VLOOKUP($E1180,Emissions!$1:$1048576,MATCH(DATE(AA$2,1,1),Emissions!$A$1:$LI$1),FALSE)</f>
        <v>5.2107822599999996E-3</v>
      </c>
      <c r="AB1180" s="359">
        <f>+VLOOKUP($E1180,Emissions!$1:$1048576,MATCH(DATE(AB$2,1,1),Emissions!$A$1:$LI$1),FALSE)</f>
        <v>5.2833117800000001E-3</v>
      </c>
      <c r="AC1180" s="359">
        <f>+VLOOKUP($E1180,Emissions!$1:$1048576,MATCH(DATE(AC$2,1,1),Emissions!$A$1:$LI$1),FALSE)</f>
        <v>5.3570250800000002E-3</v>
      </c>
      <c r="AD1180" s="359">
        <f>+VLOOKUP($E1180,Emissions!$1:$1048576,MATCH(DATE(AD$2,1,1),Emissions!$A$1:$LI$1),FALSE)</f>
        <v>5.4318875000000004E-3</v>
      </c>
      <c r="AE1180" s="359">
        <f>+VLOOKUP($E1180,Emissions!$1:$1048576,MATCH(DATE(AE$2,1,1),Emissions!$A$1:$LI$1),FALSE)</f>
        <v>5.4995463199999997E-3</v>
      </c>
      <c r="AF1180" s="359">
        <f>+VLOOKUP($E1180,Emissions!$1:$1048576,MATCH(DATE(AF$2,1,1),Emissions!$A$1:$LI$1),FALSE)</f>
        <v>5.56912767E-3</v>
      </c>
      <c r="AG1180" s="359">
        <f>+VLOOKUP($E1180,Emissions!$1:$1048576,MATCH(DATE(AG$2,1,1),Emissions!$A$1:$LI$1),FALSE)</f>
        <v>5.6395535799999997E-3</v>
      </c>
      <c r="AH1180" s="359">
        <f>+VLOOKUP($E1180,Emissions!$1:$1048576,MATCH(DATE(AH$2,1,1),Emissions!$A$1:$LI$1),FALSE)</f>
        <v>5.71073711E-3</v>
      </c>
      <c r="AI1180" s="359">
        <f>+VLOOKUP($E1180,Emissions!$1:$1048576,MATCH(DATE(AI$2,1,1),Emissions!$A$1:$LI$1),FALSE)</f>
        <v>5.7828006300000004E-3</v>
      </c>
      <c r="AJ1180" s="359">
        <f>+VLOOKUP($E1180,Emissions!$1:$1048576,MATCH(DATE(AJ$2,1,1),Emissions!$A$1:$LI$1),FALSE)</f>
        <v>5.8558807800000003E-3</v>
      </c>
      <c r="AK1180" s="359">
        <f>+VLOOKUP($E1180,Emissions!$1:$1048576,MATCH(DATE(AK$2,1,1),Emissions!$A$1:$LI$1),FALSE)</f>
        <v>5.9300852299999998E-3</v>
      </c>
      <c r="AL1180" s="359">
        <f>+VLOOKUP($E1180,Emissions!$1:$1048576,MATCH(DATE(AL$2,1,1),Emissions!$A$1:$LI$1),FALSE)</f>
        <v>6.0054875299999999E-3</v>
      </c>
      <c r="AM1180" s="359">
        <f>+VLOOKUP($E1180,Emissions!$1:$1048576,MATCH(DATE(AM$2,1,1),Emissions!$A$1:$LI$1),FALSE)</f>
        <v>6.08213213E-3</v>
      </c>
      <c r="AN1180" s="359">
        <f>+VLOOKUP($E1180,Emissions!$1:$1048576,MATCH(DATE(AN$2,1,1),Emissions!$A$1:$LI$1),FALSE)</f>
        <v>6.1600416699999997E-3</v>
      </c>
      <c r="AO1180" s="359">
        <f>+VLOOKUP($E1180,Emissions!$1:$1048576,MATCH(DATE(AO$2,1,1),Emissions!$A$1:$LI$1),FALSE)</f>
        <v>6.2392239400000001E-3</v>
      </c>
      <c r="AP1180" s="359">
        <f>+VLOOKUP($E1180,Emissions!$1:$1048576,MATCH(DATE(AP$2,1,1),Emissions!$A$1:$LI$1),FALSE)</f>
        <v>6.31764658E-3</v>
      </c>
      <c r="AQ1180" s="359">
        <f>+VLOOKUP($E1180,Emissions!$1:$1048576,MATCH(DATE(AQ$2,1,1),Emissions!$A$1:$LI$1),FALSE)</f>
        <v>6.3964355800000001E-3</v>
      </c>
      <c r="AR1180" s="359">
        <f>+VLOOKUP($E1180,Emissions!$1:$1048576,MATCH(DATE(AR$2,1,1),Emissions!$A$1:$LI$1),FALSE)</f>
        <v>6.47592358E-3</v>
      </c>
      <c r="AS1180" s="359">
        <f>+VLOOKUP($E1180,Emissions!$1:$1048576,MATCH(DATE(AS$2,1,1),Emissions!$A$1:$LI$1),FALSE)</f>
        <v>6.5562602800000001E-3</v>
      </c>
      <c r="AT1180" s="359">
        <f>+VLOOKUP($E1180,Emissions!$1:$1048576,MATCH(DATE(AT$2,1,1),Emissions!$A$1:$LI$1),FALSE)</f>
        <v>6.6375502299999998E-3</v>
      </c>
      <c r="AU1180" s="359">
        <f>+VLOOKUP($E1180,Emissions!$1:$1048576,MATCH(DATE(AU$2,1,1),Emissions!$A$1:$LI$1),FALSE)</f>
        <v>6.7200239699999999E-3</v>
      </c>
      <c r="AV1180" s="359">
        <f>+VLOOKUP($E1180,Emissions!$1:$1048576,MATCH(DATE(AV$2,1,1),Emissions!$A$1:$LI$1),FALSE)</f>
        <v>6.8038134499999996E-3</v>
      </c>
      <c r="AW1180" s="359">
        <f>+VLOOKUP($E1180,Emissions!$1:$1048576,MATCH(DATE(AW$2,1,1),Emissions!$A$1:$LI$1),FALSE)</f>
        <v>6.8889788699999996E-3</v>
      </c>
      <c r="AX1180" s="359">
        <f>+VLOOKUP($E1180,Emissions!$1:$1048576,MATCH(DATE(AX$2,1,1),Emissions!$A$1:$LI$1),FALSE)</f>
        <v>6.9755371599999998E-3</v>
      </c>
      <c r="AY1180" s="359">
        <f>+VLOOKUP($E1180,Emissions!$1:$1048576,MATCH(DATE(AY$2,1,1),Emissions!$A$1:$LI$1),FALSE)</f>
        <v>7.0634896400000001E-3</v>
      </c>
      <c r="AZ1180" s="359">
        <f>+VLOOKUP($E1180,Emissions!$1:$1048576,MATCH(DATE(AZ$2,1,1),Emissions!$A$1:$LI$1),FALSE)</f>
        <v>7.1530216599999998E-3</v>
      </c>
      <c r="BA1180" s="359">
        <f>+VLOOKUP($E1180,Emissions!$1:$1048576,MATCH(DATE(BA$2,1,1),Emissions!$A$1:$LI$1),FALSE)</f>
        <v>7.2440324400000001E-3</v>
      </c>
      <c r="BB1180" s="359">
        <f>+VLOOKUP($E1180,Emissions!$1:$1048576,MATCH(DATE(BB$2,1,1),Emissions!$A$1:$LI$1),FALSE)</f>
        <v>7.3364948699999998E-3</v>
      </c>
      <c r="BC1180" s="359">
        <f>+VLOOKUP($E1180,Emissions!$1:$1048576,MATCH(DATE(BC$2,1,1),Emissions!$A$1:$LI$1),FALSE)</f>
        <v>7.4303972499999999E-3</v>
      </c>
      <c r="BD1180" s="359">
        <f>+VLOOKUP($E1180,Emissions!$1:$1048576,MATCH(DATE(BD$2,1,1),Emissions!$A$1:$LI$1),FALSE)</f>
        <v>7.5257293900000003E-3</v>
      </c>
      <c r="BE1180" s="359">
        <f>+VLOOKUP($E1180,Emissions!$1:$1048576,MATCH(DATE(BE$2,1,1),Emissions!$A$1:$LI$1),FALSE)</f>
        <v>8.0258234100000006E-3</v>
      </c>
      <c r="BF1180" s="359">
        <f>+VLOOKUP($E1180,Emissions!$1:$1048576,MATCH(DATE(BF$2,1,1),Emissions!$A$1:$LI$1),FALSE)</f>
        <v>8.1487002400000008E-3</v>
      </c>
      <c r="BG1180" s="359">
        <f>+VLOOKUP($E1180,Emissions!$1:$1048576,MATCH(DATE(BG$2,1,1),Emissions!$A$1:$LI$1),FALSE)</f>
        <v>8.2735949200000002E-3</v>
      </c>
      <c r="BH1180" s="359">
        <f>+VLOOKUP($E1180,Emissions!$1:$1048576,MATCH(DATE(BH$2,1,1),Emissions!$A$1:$LI$1),FALSE)</f>
        <v>8.40054927E-3</v>
      </c>
      <c r="BI1180" s="359">
        <f>+VLOOKUP($E1180,Emissions!$1:$1048576,MATCH(DATE(BI$2,1,1),Emissions!$A$1:$LI$1),FALSE)</f>
        <v>8.5296060299999994E-3</v>
      </c>
    </row>
    <row r="1181" spans="1:61" ht="15" customHeight="1" x14ac:dyDescent="0.35">
      <c r="A1181" s="409"/>
      <c r="B1181" s="169"/>
      <c r="C1181" s="138" t="s">
        <v>603</v>
      </c>
      <c r="D1181" s="114" t="s">
        <v>2746</v>
      </c>
      <c r="E1181" s="50" t="s">
        <v>3608</v>
      </c>
      <c r="F1181" s="359">
        <f>+VLOOKUP($E1181,Emissions!$1:$1048576,MATCH(DATE(F$2,1,1),Emissions!$A$1:$LI$1),FALSE)</f>
        <v>3.9038051300000001E-2</v>
      </c>
      <c r="G1181" s="359">
        <f>+VLOOKUP($E1181,Emissions!$1:$1048576,MATCH(DATE(G$2,1,1),Emissions!$A$1:$LI$1),FALSE)</f>
        <v>3.9480369299999998E-2</v>
      </c>
      <c r="H1181" s="359">
        <f>+VLOOKUP($E1181,Emissions!$1:$1048576,MATCH(DATE(H$2,1,1),Emissions!$A$1:$LI$1),FALSE)</f>
        <v>3.9945106299999998E-2</v>
      </c>
      <c r="I1181" s="359">
        <f>+VLOOKUP($E1181,Emissions!$1:$1048576,MATCH(DATE(I$2,1,1),Emissions!$A$1:$LI$1),FALSE)</f>
        <v>4.0441187199999999E-2</v>
      </c>
      <c r="J1181" s="359">
        <f>+VLOOKUP($E1181,Emissions!$1:$1048576,MATCH(DATE(J$2,1,1),Emissions!$A$1:$LI$1),FALSE)</f>
        <v>4.0970511000000001E-2</v>
      </c>
      <c r="K1181" s="359">
        <f>+VLOOKUP($E1181,Emissions!$1:$1048576,MATCH(DATE(K$2,1,1),Emissions!$A$1:$LI$1),FALSE)</f>
        <v>4.1531281699999999E-2</v>
      </c>
      <c r="L1181" s="359">
        <f>+VLOOKUP($E1181,Emissions!$1:$1048576,MATCH(DATE(L$2,1,1),Emissions!$A$1:$LI$1),FALSE)</f>
        <v>4.20981297E-2</v>
      </c>
      <c r="M1181" s="359">
        <f>+VLOOKUP($E1181,Emissions!$1:$1048576,MATCH(DATE(M$2,1,1),Emissions!$A$1:$LI$1),FALSE)</f>
        <v>4.2679759900000003E-2</v>
      </c>
      <c r="N1181" s="359">
        <f>+VLOOKUP($E1181,Emissions!$1:$1048576,MATCH(DATE(N$2,1,1),Emissions!$A$1:$LI$1),FALSE)</f>
        <v>4.3276573800000002E-2</v>
      </c>
      <c r="O1181" s="359">
        <f>+VLOOKUP($E1181,Emissions!$1:$1048576,MATCH(DATE(O$2,1,1),Emissions!$A$1:$LI$1),FALSE)</f>
        <v>4.3887300400000002E-2</v>
      </c>
      <c r="P1181" s="359">
        <f>+VLOOKUP($E1181,Emissions!$1:$1048576,MATCH(DATE(P$2,1,1),Emissions!$A$1:$LI$1),FALSE)</f>
        <v>4.4549169899999998E-2</v>
      </c>
      <c r="Q1181" s="359">
        <f>+VLOOKUP($E1181,Emissions!$1:$1048576,MATCH(DATE(Q$2,1,1),Emissions!$A$1:$LI$1),FALSE)</f>
        <v>4.5200469799999997E-2</v>
      </c>
      <c r="R1181" s="359">
        <f>+VLOOKUP($E1181,Emissions!$1:$1048576,MATCH(DATE(R$2,1,1),Emissions!$A$1:$LI$1),FALSE)</f>
        <v>4.5855353199999997E-2</v>
      </c>
      <c r="S1181" s="359">
        <f>+VLOOKUP($E1181,Emissions!$1:$1048576,MATCH(DATE(S$2,1,1),Emissions!$A$1:$LI$1),FALSE)</f>
        <v>4.6516626599999999E-2</v>
      </c>
      <c r="T1181" s="359">
        <f>+VLOOKUP($E1181,Emissions!$1:$1048576,MATCH(DATE(T$2,1,1),Emissions!$A$1:$LI$1),FALSE)</f>
        <v>4.7184683900000003E-2</v>
      </c>
      <c r="U1181" s="359">
        <f>+VLOOKUP($E1181,Emissions!$1:$1048576,MATCH(DATE(U$2,1,1),Emissions!$A$1:$LI$1),FALSE)</f>
        <v>4.7859599099999997E-2</v>
      </c>
      <c r="V1181" s="359">
        <f>+VLOOKUP($E1181,Emissions!$1:$1048576,MATCH(DATE(V$2,1,1),Emissions!$A$1:$LI$1),FALSE)</f>
        <v>4.8541536400000002E-2</v>
      </c>
      <c r="W1181" s="359">
        <f>+VLOOKUP($E1181,Emissions!$1:$1048576,MATCH(DATE(W$2,1,1),Emissions!$A$1:$LI$1),FALSE)</f>
        <v>4.92307778E-2</v>
      </c>
      <c r="X1181" s="359">
        <f>+VLOOKUP($E1181,Emissions!$1:$1048576,MATCH(DATE(X$2,1,1),Emissions!$A$1:$LI$1),FALSE)</f>
        <v>4.9927680699999998E-2</v>
      </c>
      <c r="Y1181" s="359">
        <f>+VLOOKUP($E1181,Emissions!$1:$1048576,MATCH(DATE(Y$2,1,1),Emissions!$A$1:$LI$1),FALSE)</f>
        <v>5.0632635199999998E-2</v>
      </c>
      <c r="Z1181" s="359">
        <f>+VLOOKUP($E1181,Emissions!$1:$1048576,MATCH(DATE(Z$2,1,1),Emissions!$A$1:$LI$1),FALSE)</f>
        <v>5.1317262000000002E-2</v>
      </c>
      <c r="AA1181" s="359">
        <f>+VLOOKUP($E1181,Emissions!$1:$1048576,MATCH(DATE(AA$2,1,1),Emissions!$A$1:$LI$1),FALSE)</f>
        <v>5.2027072000000001E-2</v>
      </c>
      <c r="AB1181" s="359">
        <f>+VLOOKUP($E1181,Emissions!$1:$1048576,MATCH(DATE(AB$2,1,1),Emissions!$A$1:$LI$1),FALSE)</f>
        <v>5.2751122099999999E-2</v>
      </c>
      <c r="AC1181" s="359">
        <f>+VLOOKUP($E1181,Emissions!$1:$1048576,MATCH(DATE(AC$2,1,1),Emissions!$A$1:$LI$1),FALSE)</f>
        <v>5.3487131100000002E-2</v>
      </c>
      <c r="AD1181" s="359">
        <f>+VLOOKUP($E1181,Emissions!$1:$1048576,MATCH(DATE(AD$2,1,1),Emissions!$A$1:$LI$1),FALSE)</f>
        <v>5.4234751999999997E-2</v>
      </c>
      <c r="AE1181" s="359">
        <f>+VLOOKUP($E1181,Emissions!$1:$1048576,MATCH(DATE(AE$2,1,1),Emissions!$A$1:$LI$1),FALSE)</f>
        <v>5.4910722500000002E-2</v>
      </c>
      <c r="AF1181" s="359">
        <f>+VLOOKUP($E1181,Emissions!$1:$1048576,MATCH(DATE(AF$2,1,1),Emissions!$A$1:$LI$1),FALSE)</f>
        <v>5.5606177800000003E-2</v>
      </c>
      <c r="AG1181" s="359">
        <f>+VLOOKUP($E1181,Emissions!$1:$1048576,MATCH(DATE(AG$2,1,1),Emissions!$A$1:$LI$1),FALSE)</f>
        <v>5.6310313899999999E-2</v>
      </c>
      <c r="AH1181" s="359">
        <f>+VLOOKUP($E1181,Emissions!$1:$1048576,MATCH(DATE(AH$2,1,1),Emissions!$A$1:$LI$1),FALSE)</f>
        <v>5.7022222099999999E-2</v>
      </c>
      <c r="AI1181" s="359">
        <f>+VLOOKUP($E1181,Emissions!$1:$1048576,MATCH(DATE(AI$2,1,1),Emissions!$A$1:$LI$1),FALSE)</f>
        <v>5.7743089300000001E-2</v>
      </c>
      <c r="AJ1181" s="359">
        <f>+VLOOKUP($E1181,Emissions!$1:$1048576,MATCH(DATE(AJ$2,1,1),Emissions!$A$1:$LI$1),FALSE)</f>
        <v>5.8474248E-2</v>
      </c>
      <c r="AK1181" s="359">
        <f>+VLOOKUP($E1181,Emissions!$1:$1048576,MATCH(DATE(AK$2,1,1),Emissions!$A$1:$LI$1),FALSE)</f>
        <v>5.9216741099999998E-2</v>
      </c>
      <c r="AL1181" s="359">
        <f>+VLOOKUP($E1181,Emissions!$1:$1048576,MATCH(DATE(AL$2,1,1),Emissions!$A$1:$LI$1),FALSE)</f>
        <v>5.9971270200000003E-2</v>
      </c>
      <c r="AM1181" s="359">
        <f>+VLOOKUP($E1181,Emissions!$1:$1048576,MATCH(DATE(AM$2,1,1),Emissions!$A$1:$LI$1),FALSE)</f>
        <v>6.0738246900000001E-2</v>
      </c>
      <c r="AN1181" s="359">
        <f>+VLOOKUP($E1181,Emissions!$1:$1048576,MATCH(DATE(AN$2,1,1),Emissions!$A$1:$LI$1),FALSE)</f>
        <v>6.1517867699999999E-2</v>
      </c>
      <c r="AO1181" s="359">
        <f>+VLOOKUP($E1181,Emissions!$1:$1048576,MATCH(DATE(AO$2,1,1),Emissions!$A$1:$LI$1),FALSE)</f>
        <v>6.2310185300000001E-2</v>
      </c>
      <c r="AP1181" s="359">
        <f>+VLOOKUP($E1181,Emissions!$1:$1048576,MATCH(DATE(AP$2,1,1),Emissions!$A$1:$LI$1),FALSE)</f>
        <v>6.3094914700000004E-2</v>
      </c>
      <c r="AQ1181" s="359">
        <f>+VLOOKUP($E1181,Emissions!$1:$1048576,MATCH(DATE(AQ$2,1,1),Emissions!$A$1:$LI$1),FALSE)</f>
        <v>6.3883310499999998E-2</v>
      </c>
      <c r="AR1181" s="359">
        <f>+VLOOKUP($E1181,Emissions!$1:$1048576,MATCH(DATE(AR$2,1,1),Emissions!$A$1:$LI$1),FALSE)</f>
        <v>6.4678692100000004E-2</v>
      </c>
      <c r="AS1181" s="359">
        <f>+VLOOKUP($E1181,Emissions!$1:$1048576,MATCH(DATE(AS$2,1,1),Emissions!$A$1:$LI$1),FALSE)</f>
        <v>6.5482546799999999E-2</v>
      </c>
      <c r="AT1181" s="359">
        <f>+VLOOKUP($E1181,Emissions!$1:$1048576,MATCH(DATE(AT$2,1,1),Emissions!$A$1:$LI$1),FALSE)</f>
        <v>6.6295912499999998E-2</v>
      </c>
      <c r="AU1181" s="359">
        <f>+VLOOKUP($E1181,Emissions!$1:$1048576,MATCH(DATE(AU$2,1,1),Emissions!$A$1:$LI$1),FALSE)</f>
        <v>6.7121456199999999E-2</v>
      </c>
      <c r="AV1181" s="359">
        <f>+VLOOKUP($E1181,Emissions!$1:$1048576,MATCH(DATE(AV$2,1,1),Emissions!$A$1:$LI$1),FALSE)</f>
        <v>6.7960566200000003E-2</v>
      </c>
      <c r="AW1181" s="359">
        <f>+VLOOKUP($E1181,Emissions!$1:$1048576,MATCH(DATE(AW$2,1,1),Emissions!$A$1:$LI$1),FALSE)</f>
        <v>6.8813728300000002E-2</v>
      </c>
      <c r="AX1181" s="359">
        <f>+VLOOKUP($E1181,Emissions!$1:$1048576,MATCH(DATE(AX$2,1,1),Emissions!$A$1:$LI$1),FALSE)</f>
        <v>6.9680945600000002E-2</v>
      </c>
      <c r="AY1181" s="359">
        <f>+VLOOKUP($E1181,Emissions!$1:$1048576,MATCH(DATE(AY$2,1,1),Emissions!$A$1:$LI$1),FALSE)</f>
        <v>7.0562089300000005E-2</v>
      </c>
      <c r="AZ1181" s="359">
        <f>+VLOOKUP($E1181,Emissions!$1:$1048576,MATCH(DATE(AZ$2,1,1),Emissions!$A$1:$LI$1),FALSE)</f>
        <v>7.1458913600000007E-2</v>
      </c>
      <c r="BA1181" s="359">
        <f>+VLOOKUP($E1181,Emissions!$1:$1048576,MATCH(DATE(BA$2,1,1),Emissions!$A$1:$LI$1),FALSE)</f>
        <v>7.23703599E-2</v>
      </c>
      <c r="BB1181" s="359">
        <f>+VLOOKUP($E1181,Emissions!$1:$1048576,MATCH(DATE(BB$2,1,1),Emissions!$A$1:$LI$1),FALSE)</f>
        <v>7.3296139400000002E-2</v>
      </c>
      <c r="BC1181" s="359">
        <f>+VLOOKUP($E1181,Emissions!$1:$1048576,MATCH(DATE(BC$2,1,1),Emissions!$A$1:$LI$1),FALSE)</f>
        <v>7.4236137899999999E-2</v>
      </c>
      <c r="BD1181" s="359">
        <f>+VLOOKUP($E1181,Emissions!$1:$1048576,MATCH(DATE(BD$2,1,1),Emissions!$A$1:$LI$1),FALSE)</f>
        <v>7.51902666E-2</v>
      </c>
      <c r="BE1181" s="359">
        <f>+VLOOKUP($E1181,Emissions!$1:$1048576,MATCH(DATE(BE$2,1,1),Emissions!$A$1:$LI$1),FALSE)</f>
        <v>8.0092338999999999E-2</v>
      </c>
      <c r="BF1181" s="359">
        <f>+VLOOKUP($E1181,Emissions!$1:$1048576,MATCH(DATE(BF$2,1,1),Emissions!$A$1:$LI$1),FALSE)</f>
        <v>8.1319392599999998E-2</v>
      </c>
      <c r="BG1181" s="359">
        <f>+VLOOKUP($E1181,Emissions!$1:$1048576,MATCH(DATE(BG$2,1,1),Emissions!$A$1:$LI$1),FALSE)</f>
        <v>8.2566645399999999E-2</v>
      </c>
      <c r="BH1181" s="359">
        <f>+VLOOKUP($E1181,Emissions!$1:$1048576,MATCH(DATE(BH$2,1,1),Emissions!$A$1:$LI$1),FALSE)</f>
        <v>8.3834508399999993E-2</v>
      </c>
      <c r="BI1181" s="359">
        <f>+VLOOKUP($E1181,Emissions!$1:$1048576,MATCH(DATE(BI$2,1,1),Emissions!$A$1:$LI$1),FALSE)</f>
        <v>8.5123401900000006E-2</v>
      </c>
    </row>
    <row r="1182" spans="1:61" ht="15" customHeight="1" x14ac:dyDescent="0.35">
      <c r="A1182" s="409"/>
      <c r="B1182" s="169"/>
      <c r="C1182" s="138" t="s">
        <v>604</v>
      </c>
      <c r="D1182" s="114" t="s">
        <v>2746</v>
      </c>
      <c r="E1182" s="50" t="s">
        <v>3609</v>
      </c>
      <c r="F1182" s="359">
        <f>+VLOOKUP($E1182,Emissions!$1:$1048576,MATCH(DATE(F$2,1,1),Emissions!$A$1:$LI$1),FALSE)</f>
        <v>0.29251802760000001</v>
      </c>
      <c r="G1182" s="359">
        <f>+VLOOKUP($E1182,Emissions!$1:$1048576,MATCH(DATE(G$2,1,1),Emissions!$A$1:$LI$1),FALSE)</f>
        <v>0.29701909250000003</v>
      </c>
      <c r="H1182" s="359">
        <f>+VLOOKUP($E1182,Emissions!$1:$1048576,MATCH(DATE(H$2,1,1),Emissions!$A$1:$LI$1),FALSE)</f>
        <v>0.3019391032</v>
      </c>
      <c r="I1182" s="359">
        <f>+VLOOKUP($E1182,Emissions!$1:$1048576,MATCH(DATE(I$2,1,1),Emissions!$A$1:$LI$1),FALSE)</f>
        <v>0.30701727969999998</v>
      </c>
      <c r="J1182" s="359">
        <f>+VLOOKUP($E1182,Emissions!$1:$1048576,MATCH(DATE(J$2,1,1),Emissions!$A$1:$LI$1),FALSE)</f>
        <v>0.3122165798</v>
      </c>
      <c r="K1182" s="359">
        <f>+VLOOKUP($E1182,Emissions!$1:$1048576,MATCH(DATE(K$2,1,1),Emissions!$A$1:$LI$1),FALSE)</f>
        <v>0.3175197293</v>
      </c>
      <c r="L1182" s="359">
        <f>+VLOOKUP($E1182,Emissions!$1:$1048576,MATCH(DATE(L$2,1,1),Emissions!$A$1:$LI$1),FALSE)</f>
        <v>0.32263298159999998</v>
      </c>
      <c r="M1182" s="359">
        <f>+VLOOKUP($E1182,Emissions!$1:$1048576,MATCH(DATE(M$2,1,1),Emissions!$A$1:$LI$1),FALSE)</f>
        <v>0.32778948019999998</v>
      </c>
      <c r="N1182" s="359">
        <f>+VLOOKUP($E1182,Emissions!$1:$1048576,MATCH(DATE(N$2,1,1),Emissions!$A$1:$LI$1),FALSE)</f>
        <v>0.33301196129999999</v>
      </c>
      <c r="O1182" s="359">
        <f>+VLOOKUP($E1182,Emissions!$1:$1048576,MATCH(DATE(O$2,1,1),Emissions!$A$1:$LI$1),FALSE)</f>
        <v>0.33830146700000002</v>
      </c>
      <c r="P1182" s="359">
        <f>+VLOOKUP($E1182,Emissions!$1:$1048576,MATCH(DATE(P$2,1,1),Emissions!$A$1:$LI$1),FALSE)</f>
        <v>0.34414558109999999</v>
      </c>
      <c r="Q1182" s="359">
        <f>+VLOOKUP($E1182,Emissions!$1:$1048576,MATCH(DATE(Q$2,1,1),Emissions!$A$1:$LI$1),FALSE)</f>
        <v>0.34962391500000001</v>
      </c>
      <c r="R1182" s="359">
        <f>+VLOOKUP($E1182,Emissions!$1:$1048576,MATCH(DATE(R$2,1,1),Emissions!$A$1:$LI$1),FALSE)</f>
        <v>0.35512124439999998</v>
      </c>
      <c r="S1182" s="359">
        <f>+VLOOKUP($E1182,Emissions!$1:$1048576,MATCH(DATE(S$2,1,1),Emissions!$A$1:$LI$1),FALSE)</f>
        <v>0.36068535779999999</v>
      </c>
      <c r="T1182" s="359">
        <f>+VLOOKUP($E1182,Emissions!$1:$1048576,MATCH(DATE(T$2,1,1),Emissions!$A$1:$LI$1),FALSE)</f>
        <v>0.36632427899999997</v>
      </c>
      <c r="U1182" s="359">
        <f>+VLOOKUP($E1182,Emissions!$1:$1048576,MATCH(DATE(U$2,1,1),Emissions!$A$1:$LI$1),FALSE)</f>
        <v>0.37204119330000002</v>
      </c>
      <c r="V1182" s="359">
        <f>+VLOOKUP($E1182,Emissions!$1:$1048576,MATCH(DATE(V$2,1,1),Emissions!$A$1:$LI$1),FALSE)</f>
        <v>0.37783869419999999</v>
      </c>
      <c r="W1182" s="359">
        <f>+VLOOKUP($E1182,Emissions!$1:$1048576,MATCH(DATE(W$2,1,1),Emissions!$A$1:$LI$1),FALSE)</f>
        <v>0.38371943289999999</v>
      </c>
      <c r="X1182" s="359">
        <f>+VLOOKUP($E1182,Emissions!$1:$1048576,MATCH(DATE(X$2,1,1),Emissions!$A$1:$LI$1),FALSE)</f>
        <v>0.38968628910000003</v>
      </c>
      <c r="Y1182" s="359">
        <f>+VLOOKUP($E1182,Emissions!$1:$1048576,MATCH(DATE(Y$2,1,1),Emissions!$A$1:$LI$1),FALSE)</f>
        <v>0.39574242580000002</v>
      </c>
      <c r="Z1182" s="359">
        <f>+VLOOKUP($E1182,Emissions!$1:$1048576,MATCH(DATE(Z$2,1,1),Emissions!$A$1:$LI$1),FALSE)</f>
        <v>0.401527466</v>
      </c>
      <c r="AA1182" s="359">
        <f>+VLOOKUP($E1182,Emissions!$1:$1048576,MATCH(DATE(AA$2,1,1),Emissions!$A$1:$LI$1),FALSE)</f>
        <v>0.40773374680000002</v>
      </c>
      <c r="AB1182" s="359">
        <f>+VLOOKUP($E1182,Emissions!$1:$1048576,MATCH(DATE(AB$2,1,1),Emissions!$A$1:$LI$1),FALSE)</f>
        <v>0.41407920970000001</v>
      </c>
      <c r="AC1182" s="359">
        <f>+VLOOKUP($E1182,Emissions!$1:$1048576,MATCH(DATE(AC$2,1,1),Emissions!$A$1:$LI$1),FALSE)</f>
        <v>0.42053409650000001</v>
      </c>
      <c r="AD1182" s="359">
        <f>+VLOOKUP($E1182,Emissions!$1:$1048576,MATCH(DATE(AD$2,1,1),Emissions!$A$1:$LI$1),FALSE)</f>
        <v>0.42709840020000001</v>
      </c>
      <c r="AE1182" s="359">
        <f>+VLOOKUP($E1182,Emissions!$1:$1048576,MATCH(DATE(AE$2,1,1),Emissions!$A$1:$LI$1),FALSE)</f>
        <v>0.43272081880000002</v>
      </c>
      <c r="AF1182" s="359">
        <f>+VLOOKUP($E1182,Emissions!$1:$1048576,MATCH(DATE(AF$2,1,1),Emissions!$A$1:$LI$1),FALSE)</f>
        <v>0.43890045680000001</v>
      </c>
      <c r="AG1182" s="359">
        <f>+VLOOKUP($E1182,Emissions!$1:$1048576,MATCH(DATE(AG$2,1,1),Emissions!$A$1:$LI$1),FALSE)</f>
        <v>0.4452524229</v>
      </c>
      <c r="AH1182" s="359">
        <f>+VLOOKUP($E1182,Emissions!$1:$1048576,MATCH(DATE(AH$2,1,1),Emissions!$A$1:$LI$1),FALSE)</f>
        <v>0.4517350973</v>
      </c>
      <c r="AI1182" s="359">
        <f>+VLOOKUP($E1182,Emissions!$1:$1048576,MATCH(DATE(AI$2,1,1),Emissions!$A$1:$LI$1),FALSE)</f>
        <v>0.45834662510000002</v>
      </c>
      <c r="AJ1182" s="359">
        <f>+VLOOKUP($E1182,Emissions!$1:$1048576,MATCH(DATE(AJ$2,1,1),Emissions!$A$1:$LI$1),FALSE)</f>
        <v>0.46508943419999998</v>
      </c>
      <c r="AK1182" s="359">
        <f>+VLOOKUP($E1182,Emissions!$1:$1048576,MATCH(DATE(AK$2,1,1),Emissions!$A$1:$LI$1),FALSE)</f>
        <v>0.4719659967</v>
      </c>
      <c r="AL1182" s="359">
        <f>+VLOOKUP($E1182,Emissions!$1:$1048576,MATCH(DATE(AL$2,1,1),Emissions!$A$1:$LI$1),FALSE)</f>
        <v>0.4789782192</v>
      </c>
      <c r="AM1182" s="359">
        <f>+VLOOKUP($E1182,Emissions!$1:$1048576,MATCH(DATE(AM$2,1,1),Emissions!$A$1:$LI$1),FALSE)</f>
        <v>0.4861273049</v>
      </c>
      <c r="AN1182" s="359">
        <f>+VLOOKUP($E1182,Emissions!$1:$1048576,MATCH(DATE(AN$2,1,1),Emissions!$A$1:$LI$1),FALSE)</f>
        <v>0.49341374310000002</v>
      </c>
      <c r="AO1182" s="359">
        <f>+VLOOKUP($E1182,Emissions!$1:$1048576,MATCH(DATE(AO$2,1,1),Emissions!$A$1:$LI$1),FALSE)</f>
        <v>0.50083738060000005</v>
      </c>
      <c r="AP1182" s="359">
        <f>+VLOOKUP($E1182,Emissions!$1:$1048576,MATCH(DATE(AP$2,1,1),Emissions!$A$1:$LI$1),FALSE)</f>
        <v>0.50813915300000001</v>
      </c>
      <c r="AQ1182" s="359">
        <f>+VLOOKUP($E1182,Emissions!$1:$1048576,MATCH(DATE(AQ$2,1,1),Emissions!$A$1:$LI$1),FALSE)</f>
        <v>0.51554496660000004</v>
      </c>
      <c r="AR1182" s="359">
        <f>+VLOOKUP($E1182,Emissions!$1:$1048576,MATCH(DATE(AR$2,1,1),Emissions!$A$1:$LI$1),FALSE)</f>
        <v>0.52308060099999998</v>
      </c>
      <c r="AS1182" s="359">
        <f>+VLOOKUP($E1182,Emissions!$1:$1048576,MATCH(DATE(AS$2,1,1),Emissions!$A$1:$LI$1),FALSE)</f>
        <v>0.53074812100000002</v>
      </c>
      <c r="AT1182" s="359">
        <f>+VLOOKUP($E1182,Emissions!$1:$1048576,MATCH(DATE(AT$2,1,1),Emissions!$A$1:$LI$1),FALSE)</f>
        <v>0.53854667609999995</v>
      </c>
      <c r="AU1182" s="359">
        <f>+VLOOKUP($E1182,Emissions!$1:$1048576,MATCH(DATE(AU$2,1,1),Emissions!$A$1:$LI$1),FALSE)</f>
        <v>0.54646784920000002</v>
      </c>
      <c r="AV1182" s="359">
        <f>+VLOOKUP($E1182,Emissions!$1:$1048576,MATCH(DATE(AV$2,1,1),Emissions!$A$1:$LI$1),FALSE)</f>
        <v>0.55451803899999996</v>
      </c>
      <c r="AW1182" s="359">
        <f>+VLOOKUP($E1182,Emissions!$1:$1048576,MATCH(DATE(AW$2,1,1),Emissions!$A$1:$LI$1),FALSE)</f>
        <v>0.56270765249999999</v>
      </c>
      <c r="AX1182" s="359">
        <f>+VLOOKUP($E1182,Emissions!$1:$1048576,MATCH(DATE(AX$2,1,1),Emissions!$A$1:$LI$1),FALSE)</f>
        <v>0.57104440680000002</v>
      </c>
      <c r="AY1182" s="359">
        <f>+VLOOKUP($E1182,Emissions!$1:$1048576,MATCH(DATE(AY$2,1,1),Emissions!$A$1:$LI$1),FALSE)</f>
        <v>0.57953177649999998</v>
      </c>
      <c r="AZ1182" s="359">
        <f>+VLOOKUP($E1182,Emissions!$1:$1048576,MATCH(DATE(AZ$2,1,1),Emissions!$A$1:$LI$1),FALSE)</f>
        <v>0.58819360099999995</v>
      </c>
      <c r="BA1182" s="359">
        <f>+VLOOKUP($E1182,Emissions!$1:$1048576,MATCH(DATE(BA$2,1,1),Emissions!$A$1:$LI$1),FALSE)</f>
        <v>0.59700718310000001</v>
      </c>
      <c r="BB1182" s="359">
        <f>+VLOOKUP($E1182,Emissions!$1:$1048576,MATCH(DATE(BB$2,1,1),Emissions!$A$1:$LI$1),FALSE)</f>
        <v>0.60596729400000005</v>
      </c>
      <c r="BC1182" s="359">
        <f>+VLOOKUP($E1182,Emissions!$1:$1048576,MATCH(DATE(BC$2,1,1),Emissions!$A$1:$LI$1),FALSE)</f>
        <v>0.61507061699999999</v>
      </c>
      <c r="BD1182" s="359">
        <f>+VLOOKUP($E1182,Emissions!$1:$1048576,MATCH(DATE(BD$2,1,1),Emissions!$A$1:$LI$1),FALSE)</f>
        <v>0.62431412730000002</v>
      </c>
      <c r="BE1182" s="359">
        <f>+VLOOKUP($E1182,Emissions!$1:$1048576,MATCH(DATE(BE$2,1,1),Emissions!$A$1:$LI$1),FALSE)</f>
        <v>0.66290551340000003</v>
      </c>
      <c r="BF1182" s="359">
        <f>+VLOOKUP($E1182,Emissions!$1:$1048576,MATCH(DATE(BF$2,1,1),Emissions!$A$1:$LI$1),FALSE)</f>
        <v>0.67467330000000003</v>
      </c>
      <c r="BG1182" s="359">
        <f>+VLOOKUP($E1182,Emissions!$1:$1048576,MATCH(DATE(BG$2,1,1),Emissions!$A$1:$LI$1),FALSE)</f>
        <v>0.68667566680000003</v>
      </c>
      <c r="BH1182" s="359">
        <f>+VLOOKUP($E1182,Emissions!$1:$1048576,MATCH(DATE(BH$2,1,1),Emissions!$A$1:$LI$1),FALSE)</f>
        <v>0.69891645599999996</v>
      </c>
      <c r="BI1182" s="359">
        <f>+VLOOKUP($E1182,Emissions!$1:$1048576,MATCH(DATE(BI$2,1,1),Emissions!$A$1:$LI$1),FALSE)</f>
        <v>0.7113993717</v>
      </c>
    </row>
    <row r="1183" spans="1:61" ht="15" customHeight="1" x14ac:dyDescent="0.35">
      <c r="A1183" s="409"/>
      <c r="B1183" s="169"/>
      <c r="C1183" s="138" t="s">
        <v>605</v>
      </c>
      <c r="D1183" s="114" t="s">
        <v>2746</v>
      </c>
      <c r="E1183" s="50" t="s">
        <v>3610</v>
      </c>
      <c r="F1183" s="359">
        <f>+VLOOKUP($E1183,Emissions!$1:$1048576,MATCH(DATE(F$2,1,1),Emissions!$A$1:$LI$1),FALSE)</f>
        <v>1.6215375729999999</v>
      </c>
      <c r="G1183" s="359">
        <f>+VLOOKUP($E1183,Emissions!$1:$1048576,MATCH(DATE(G$2,1,1),Emissions!$A$1:$LI$1),FALSE)</f>
        <v>1.6464425499999999</v>
      </c>
      <c r="H1183" s="359">
        <f>+VLOOKUP($E1183,Emissions!$1:$1048576,MATCH(DATE(H$2,1,1),Emissions!$A$1:$LI$1),FALSE)</f>
        <v>1.6746884339999999</v>
      </c>
      <c r="I1183" s="359">
        <f>+VLOOKUP($E1183,Emissions!$1:$1048576,MATCH(DATE(I$2,1,1),Emissions!$A$1:$LI$1),FALSE)</f>
        <v>1.7048188660000001</v>
      </c>
      <c r="J1183" s="359">
        <f>+VLOOKUP($E1183,Emissions!$1:$1048576,MATCH(DATE(J$2,1,1),Emissions!$A$1:$LI$1),FALSE)</f>
        <v>1.73640949</v>
      </c>
      <c r="K1183" s="359">
        <f>+VLOOKUP($E1183,Emissions!$1:$1048576,MATCH(DATE(K$2,1,1),Emissions!$A$1:$LI$1),FALSE)</f>
        <v>1.76930437</v>
      </c>
      <c r="L1183" s="359">
        <f>+VLOOKUP($E1183,Emissions!$1:$1048576,MATCH(DATE(L$2,1,1),Emissions!$A$1:$LI$1),FALSE)</f>
        <v>1.8020998450000001</v>
      </c>
      <c r="M1183" s="359">
        <f>+VLOOKUP($E1183,Emissions!$1:$1048576,MATCH(DATE(M$2,1,1),Emissions!$A$1:$LI$1),FALSE)</f>
        <v>1.8354763000000001</v>
      </c>
      <c r="N1183" s="359">
        <f>+VLOOKUP($E1183,Emissions!$1:$1048576,MATCH(DATE(N$2,1,1),Emissions!$A$1:$LI$1),FALSE)</f>
        <v>1.869520053</v>
      </c>
      <c r="O1183" s="359">
        <f>+VLOOKUP($E1183,Emissions!$1:$1048576,MATCH(DATE(O$2,1,1),Emissions!$A$1:$LI$1),FALSE)</f>
        <v>1.9042222799999999</v>
      </c>
      <c r="P1183" s="359">
        <f>+VLOOKUP($E1183,Emissions!$1:$1048576,MATCH(DATE(P$2,1,1),Emissions!$A$1:$LI$1),FALSE)</f>
        <v>1.9418717139999999</v>
      </c>
      <c r="Q1183" s="359">
        <f>+VLOOKUP($E1183,Emissions!$1:$1048576,MATCH(DATE(Q$2,1,1),Emissions!$A$1:$LI$1),FALSE)</f>
        <v>1.978752474</v>
      </c>
      <c r="R1183" s="359">
        <f>+VLOOKUP($E1183,Emissions!$1:$1048576,MATCH(DATE(R$2,1,1),Emissions!$A$1:$LI$1),FALSE)</f>
        <v>2.0158946169999998</v>
      </c>
      <c r="S1183" s="359">
        <f>+VLOOKUP($E1183,Emissions!$1:$1048576,MATCH(DATE(S$2,1,1),Emissions!$A$1:$LI$1),FALSE)</f>
        <v>2.0534548749999999</v>
      </c>
      <c r="T1183" s="359">
        <f>+VLOOKUP($E1183,Emissions!$1:$1048576,MATCH(DATE(T$2,1,1),Emissions!$A$1:$LI$1),FALSE)</f>
        <v>2.0914668440000002</v>
      </c>
      <c r="U1183" s="359">
        <f>+VLOOKUP($E1183,Emissions!$1:$1048576,MATCH(DATE(U$2,1,1),Emissions!$A$1:$LI$1),FALSE)</f>
        <v>2.1299538600000001</v>
      </c>
      <c r="V1183" s="359">
        <f>+VLOOKUP($E1183,Emissions!$1:$1048576,MATCH(DATE(V$2,1,1),Emissions!$A$1:$LI$1),FALSE)</f>
        <v>2.1689441330000001</v>
      </c>
      <c r="W1183" s="359">
        <f>+VLOOKUP($E1183,Emissions!$1:$1048576,MATCH(DATE(W$2,1,1),Emissions!$A$1:$LI$1),FALSE)</f>
        <v>2.2084697659999999</v>
      </c>
      <c r="X1183" s="359">
        <f>+VLOOKUP($E1183,Emissions!$1:$1048576,MATCH(DATE(X$2,1,1),Emissions!$A$1:$LI$1),FALSE)</f>
        <v>2.2485638290000001</v>
      </c>
      <c r="Y1183" s="359">
        <f>+VLOOKUP($E1183,Emissions!$1:$1048576,MATCH(DATE(Y$2,1,1),Emissions!$A$1:$LI$1),FALSE)</f>
        <v>2.2892582240000001</v>
      </c>
      <c r="Z1183" s="359">
        <f>+VLOOKUP($E1183,Emissions!$1:$1048576,MATCH(DATE(Z$2,1,1),Emissions!$A$1:$LI$1),FALSE)</f>
        <v>2.3288165649999999</v>
      </c>
      <c r="AA1183" s="359">
        <f>+VLOOKUP($E1183,Emissions!$1:$1048576,MATCH(DATE(AA$2,1,1),Emissions!$A$1:$LI$1),FALSE)</f>
        <v>2.3700703070000002</v>
      </c>
      <c r="AB1183" s="359">
        <f>+VLOOKUP($E1183,Emissions!$1:$1048576,MATCH(DATE(AB$2,1,1),Emissions!$A$1:$LI$1),FALSE)</f>
        <v>2.4122673369999998</v>
      </c>
      <c r="AC1183" s="359">
        <f>+VLOOKUP($E1183,Emissions!$1:$1048576,MATCH(DATE(AC$2,1,1),Emissions!$A$1:$LI$1),FALSE)</f>
        <v>2.4553082960000001</v>
      </c>
      <c r="AD1183" s="359">
        <f>+VLOOKUP($E1183,Emissions!$1:$1048576,MATCH(DATE(AD$2,1,1),Emissions!$A$1:$LI$1),FALSE)</f>
        <v>2.4991881550000001</v>
      </c>
      <c r="AE1183" s="359">
        <f>+VLOOKUP($E1183,Emissions!$1:$1048576,MATCH(DATE(AE$2,1,1),Emissions!$A$1:$LI$1),FALSE)</f>
        <v>2.5387392200000001</v>
      </c>
      <c r="AF1183" s="359">
        <f>+VLOOKUP($E1183,Emissions!$1:$1048576,MATCH(DATE(AF$2,1,1),Emissions!$A$1:$LI$1),FALSE)</f>
        <v>2.5796901289999998</v>
      </c>
      <c r="AG1183" s="359">
        <f>+VLOOKUP($E1183,Emissions!$1:$1048576,MATCH(DATE(AG$2,1,1),Emissions!$A$1:$LI$1),FALSE)</f>
        <v>2.6211911200000002</v>
      </c>
      <c r="AH1183" s="359">
        <f>+VLOOKUP($E1183,Emissions!$1:$1048576,MATCH(DATE(AH$2,1,1),Emissions!$A$1:$LI$1),FALSE)</f>
        <v>2.6632367530000001</v>
      </c>
      <c r="AI1183" s="359">
        <f>+VLOOKUP($E1183,Emissions!$1:$1048576,MATCH(DATE(AI$2,1,1),Emissions!$A$1:$LI$1),FALSE)</f>
        <v>2.705932722</v>
      </c>
      <c r="AJ1183" s="359">
        <f>+VLOOKUP($E1183,Emissions!$1:$1048576,MATCH(DATE(AJ$2,1,1),Emissions!$A$1:$LI$1),FALSE)</f>
        <v>2.749380366</v>
      </c>
      <c r="AK1183" s="359">
        <f>+VLOOKUP($E1183,Emissions!$1:$1048576,MATCH(DATE(AK$2,1,1),Emissions!$A$1:$LI$1),FALSE)</f>
        <v>2.7936576739999999</v>
      </c>
      <c r="AL1183" s="359">
        <f>+VLOOKUP($E1183,Emissions!$1:$1048576,MATCH(DATE(AL$2,1,1),Emissions!$A$1:$LI$1),FALSE)</f>
        <v>2.8388191200000001</v>
      </c>
      <c r="AM1183" s="359">
        <f>+VLOOKUP($E1183,Emissions!$1:$1048576,MATCH(DATE(AM$2,1,1),Emissions!$A$1:$LI$1),FALSE)</f>
        <v>2.88490008</v>
      </c>
      <c r="AN1183" s="359">
        <f>+VLOOKUP($E1183,Emissions!$1:$1048576,MATCH(DATE(AN$2,1,1),Emissions!$A$1:$LI$1),FALSE)</f>
        <v>2.9319220860000001</v>
      </c>
      <c r="AO1183" s="359">
        <f>+VLOOKUP($E1183,Emissions!$1:$1048576,MATCH(DATE(AO$2,1,1),Emissions!$A$1:$LI$1),FALSE)</f>
        <v>2.9798975730000001</v>
      </c>
      <c r="AP1183" s="359">
        <f>+VLOOKUP($E1183,Emissions!$1:$1048576,MATCH(DATE(AP$2,1,1),Emissions!$A$1:$LI$1),FALSE)</f>
        <v>3.0275459219999998</v>
      </c>
      <c r="AQ1183" s="359">
        <f>+VLOOKUP($E1183,Emissions!$1:$1048576,MATCH(DATE(AQ$2,1,1),Emissions!$A$1:$LI$1),FALSE)</f>
        <v>3.0755934009999999</v>
      </c>
      <c r="AR1183" s="359">
        <f>+VLOOKUP($E1183,Emissions!$1:$1048576,MATCH(DATE(AR$2,1,1),Emissions!$A$1:$LI$1),FALSE)</f>
        <v>3.1242257310000001</v>
      </c>
      <c r="AS1183" s="359">
        <f>+VLOOKUP($E1183,Emissions!$1:$1048576,MATCH(DATE(AS$2,1,1),Emissions!$A$1:$LI$1),FALSE)</f>
        <v>3.173543204</v>
      </c>
      <c r="AT1183" s="359">
        <f>+VLOOKUP($E1183,Emissions!$1:$1048576,MATCH(DATE(AT$2,1,1),Emissions!$A$1:$LI$1),FALSE)</f>
        <v>3.2236271699999999</v>
      </c>
      <c r="AU1183" s="359">
        <f>+VLOOKUP($E1183,Emissions!$1:$1048576,MATCH(DATE(AU$2,1,1),Emissions!$A$1:$LI$1),FALSE)</f>
        <v>3.2746010550000002</v>
      </c>
      <c r="AV1183" s="359">
        <f>+VLOOKUP($E1183,Emissions!$1:$1048576,MATCH(DATE(AV$2,1,1),Emissions!$A$1:$LI$1),FALSE)</f>
        <v>3.3265350069999999</v>
      </c>
      <c r="AW1183" s="359">
        <f>+VLOOKUP($E1183,Emissions!$1:$1048576,MATCH(DATE(AW$2,1,1),Emissions!$A$1:$LI$1),FALSE)</f>
        <v>3.3794575839999998</v>
      </c>
      <c r="AX1183" s="359">
        <f>+VLOOKUP($E1183,Emissions!$1:$1048576,MATCH(DATE(AX$2,1,1),Emissions!$A$1:$LI$1),FALSE)</f>
        <v>3.4333844610000002</v>
      </c>
      <c r="AY1183" s="359">
        <f>+VLOOKUP($E1183,Emissions!$1:$1048576,MATCH(DATE(AY$2,1,1),Emissions!$A$1:$LI$1),FALSE)</f>
        <v>3.488334117</v>
      </c>
      <c r="AZ1183" s="359">
        <f>+VLOOKUP($E1183,Emissions!$1:$1048576,MATCH(DATE(AZ$2,1,1),Emissions!$A$1:$LI$1),FALSE)</f>
        <v>3.5444503589999998</v>
      </c>
      <c r="BA1183" s="359">
        <f>+VLOOKUP($E1183,Emissions!$1:$1048576,MATCH(DATE(BA$2,1,1),Emissions!$A$1:$LI$1),FALSE)</f>
        <v>3.6016928049999999</v>
      </c>
      <c r="BB1183" s="359">
        <f>+VLOOKUP($E1183,Emissions!$1:$1048576,MATCH(DATE(BB$2,1,1),Emissions!$A$1:$LI$1),FALSE)</f>
        <v>3.6600684999999999</v>
      </c>
      <c r="BC1183" s="359">
        <f>+VLOOKUP($E1183,Emissions!$1:$1048576,MATCH(DATE(BC$2,1,1),Emissions!$A$1:$LI$1),FALSE)</f>
        <v>3.7195877319999999</v>
      </c>
      <c r="BD1183" s="359">
        <f>+VLOOKUP($E1183,Emissions!$1:$1048576,MATCH(DATE(BD$2,1,1),Emissions!$A$1:$LI$1),FALSE)</f>
        <v>3.780257352</v>
      </c>
      <c r="BE1183" s="359">
        <f>+VLOOKUP($E1183,Emissions!$1:$1048576,MATCH(DATE(BE$2,1,1),Emissions!$A$1:$LI$1),FALSE)</f>
        <v>4.1182268349999998</v>
      </c>
      <c r="BF1183" s="359">
        <f>+VLOOKUP($E1183,Emissions!$1:$1048576,MATCH(DATE(BF$2,1,1),Emissions!$A$1:$LI$1),FALSE)</f>
        <v>4.1981714669999999</v>
      </c>
      <c r="BG1183" s="359">
        <f>+VLOOKUP($E1183,Emissions!$1:$1048576,MATCH(DATE(BG$2,1,1),Emissions!$A$1:$LI$1),FALSE)</f>
        <v>4.2797490189999996</v>
      </c>
      <c r="BH1183" s="359">
        <f>+VLOOKUP($E1183,Emissions!$1:$1048576,MATCH(DATE(BH$2,1,1),Emissions!$A$1:$LI$1),FALSE)</f>
        <v>4.3630026820000003</v>
      </c>
      <c r="BI1183" s="359">
        <f>+VLOOKUP($E1183,Emissions!$1:$1048576,MATCH(DATE(BI$2,1,1),Emissions!$A$1:$LI$1),FALSE)</f>
        <v>4.4479769229999997</v>
      </c>
    </row>
    <row r="1184" spans="1:61" s="92" customFormat="1" ht="15" customHeight="1" x14ac:dyDescent="0.35">
      <c r="A1184" s="409"/>
      <c r="B1184" s="169"/>
      <c r="C1184" s="137" t="s">
        <v>3335</v>
      </c>
      <c r="D1184" s="147" t="s">
        <v>2746</v>
      </c>
      <c r="E1184" s="136" t="s">
        <v>3611</v>
      </c>
      <c r="F1184" s="325">
        <f>+VLOOKUP($E1184,Emissions!$1:$1048576,MATCH(DATE(F$2,1,1),Emissions!$A$1:$LI$1),FALSE)</f>
        <v>0</v>
      </c>
      <c r="G1184" s="325">
        <f>+VLOOKUP($E1184,Emissions!$1:$1048576,MATCH(DATE(G$2,1,1),Emissions!$A$1:$LI$1),FALSE)</f>
        <v>0</v>
      </c>
      <c r="H1184" s="325">
        <f>+VLOOKUP($E1184,Emissions!$1:$1048576,MATCH(DATE(H$2,1,1),Emissions!$A$1:$LI$1),FALSE)</f>
        <v>0</v>
      </c>
      <c r="I1184" s="325">
        <f>+VLOOKUP($E1184,Emissions!$1:$1048576,MATCH(DATE(I$2,1,1),Emissions!$A$1:$LI$1),FALSE)</f>
        <v>0</v>
      </c>
      <c r="J1184" s="325">
        <f>+VLOOKUP($E1184,Emissions!$1:$1048576,MATCH(DATE(J$2,1,1),Emissions!$A$1:$LI$1),FALSE)</f>
        <v>0</v>
      </c>
      <c r="K1184" s="325">
        <f>+VLOOKUP($E1184,Emissions!$1:$1048576,MATCH(DATE(K$2,1,1),Emissions!$A$1:$LI$1),FALSE)</f>
        <v>0</v>
      </c>
      <c r="L1184" s="325">
        <f>+VLOOKUP($E1184,Emissions!$1:$1048576,MATCH(DATE(L$2,1,1),Emissions!$A$1:$LI$1),FALSE)</f>
        <v>0</v>
      </c>
      <c r="M1184" s="325">
        <f>+VLOOKUP($E1184,Emissions!$1:$1048576,MATCH(DATE(M$2,1,1),Emissions!$A$1:$LI$1),FALSE)</f>
        <v>0</v>
      </c>
      <c r="N1184" s="325">
        <f>+VLOOKUP($E1184,Emissions!$1:$1048576,MATCH(DATE(N$2,1,1),Emissions!$A$1:$LI$1),FALSE)</f>
        <v>0</v>
      </c>
      <c r="O1184" s="325">
        <f>+VLOOKUP($E1184,Emissions!$1:$1048576,MATCH(DATE(O$2,1,1),Emissions!$A$1:$LI$1),FALSE)</f>
        <v>0</v>
      </c>
      <c r="P1184" s="325">
        <f>+VLOOKUP($E1184,Emissions!$1:$1048576,MATCH(DATE(P$2,1,1),Emissions!$A$1:$LI$1),FALSE)</f>
        <v>0</v>
      </c>
      <c r="Q1184" s="325">
        <f>+VLOOKUP($E1184,Emissions!$1:$1048576,MATCH(DATE(Q$2,1,1),Emissions!$A$1:$LI$1),FALSE)</f>
        <v>0</v>
      </c>
      <c r="R1184" s="325">
        <f>+VLOOKUP($E1184,Emissions!$1:$1048576,MATCH(DATE(R$2,1,1),Emissions!$A$1:$LI$1),FALSE)</f>
        <v>0</v>
      </c>
      <c r="S1184" s="325">
        <f>+VLOOKUP($E1184,Emissions!$1:$1048576,MATCH(DATE(S$2,1,1),Emissions!$A$1:$LI$1),FALSE)</f>
        <v>0</v>
      </c>
      <c r="T1184" s="325">
        <f>+VLOOKUP($E1184,Emissions!$1:$1048576,MATCH(DATE(T$2,1,1),Emissions!$A$1:$LI$1),FALSE)</f>
        <v>0</v>
      </c>
      <c r="U1184" s="325">
        <f>+VLOOKUP($E1184,Emissions!$1:$1048576,MATCH(DATE(U$2,1,1),Emissions!$A$1:$LI$1),FALSE)</f>
        <v>0</v>
      </c>
      <c r="V1184" s="325">
        <f>+VLOOKUP($E1184,Emissions!$1:$1048576,MATCH(DATE(V$2,1,1),Emissions!$A$1:$LI$1),FALSE)</f>
        <v>0</v>
      </c>
      <c r="W1184" s="325">
        <f>+VLOOKUP($E1184,Emissions!$1:$1048576,MATCH(DATE(W$2,1,1),Emissions!$A$1:$LI$1),FALSE)</f>
        <v>0</v>
      </c>
      <c r="X1184" s="325">
        <f>+VLOOKUP($E1184,Emissions!$1:$1048576,MATCH(DATE(X$2,1,1),Emissions!$A$1:$LI$1),FALSE)</f>
        <v>0</v>
      </c>
      <c r="Y1184" s="325">
        <f>+VLOOKUP($E1184,Emissions!$1:$1048576,MATCH(DATE(Y$2,1,1),Emissions!$A$1:$LI$1),FALSE)</f>
        <v>0</v>
      </c>
      <c r="Z1184" s="325">
        <f>+VLOOKUP($E1184,Emissions!$1:$1048576,MATCH(DATE(Z$2,1,1),Emissions!$A$1:$LI$1),FALSE)</f>
        <v>0</v>
      </c>
      <c r="AA1184" s="325">
        <f>+VLOOKUP($E1184,Emissions!$1:$1048576,MATCH(DATE(AA$2,1,1),Emissions!$A$1:$LI$1),FALSE)</f>
        <v>0</v>
      </c>
      <c r="AB1184" s="325">
        <f>+VLOOKUP($E1184,Emissions!$1:$1048576,MATCH(DATE(AB$2,1,1),Emissions!$A$1:$LI$1),FALSE)</f>
        <v>0</v>
      </c>
      <c r="AC1184" s="325">
        <f>+VLOOKUP($E1184,Emissions!$1:$1048576,MATCH(DATE(AC$2,1,1),Emissions!$A$1:$LI$1),FALSE)</f>
        <v>0</v>
      </c>
      <c r="AD1184" s="325">
        <f>+VLOOKUP($E1184,Emissions!$1:$1048576,MATCH(DATE(AD$2,1,1),Emissions!$A$1:$LI$1),FALSE)</f>
        <v>0</v>
      </c>
      <c r="AE1184" s="325">
        <f>+VLOOKUP($E1184,Emissions!$1:$1048576,MATCH(DATE(AE$2,1,1),Emissions!$A$1:$LI$1),FALSE)</f>
        <v>0</v>
      </c>
      <c r="AF1184" s="325">
        <f>+VLOOKUP($E1184,Emissions!$1:$1048576,MATCH(DATE(AF$2,1,1),Emissions!$A$1:$LI$1),FALSE)</f>
        <v>0</v>
      </c>
      <c r="AG1184" s="325">
        <f>+VLOOKUP($E1184,Emissions!$1:$1048576,MATCH(DATE(AG$2,1,1),Emissions!$A$1:$LI$1),FALSE)</f>
        <v>0</v>
      </c>
      <c r="AH1184" s="325">
        <f>+VLOOKUP($E1184,Emissions!$1:$1048576,MATCH(DATE(AH$2,1,1),Emissions!$A$1:$LI$1),FALSE)</f>
        <v>0</v>
      </c>
      <c r="AI1184" s="325">
        <f>+VLOOKUP($E1184,Emissions!$1:$1048576,MATCH(DATE(AI$2,1,1),Emissions!$A$1:$LI$1),FALSE)</f>
        <v>0</v>
      </c>
      <c r="AJ1184" s="325">
        <f>+VLOOKUP($E1184,Emissions!$1:$1048576,MATCH(DATE(AJ$2,1,1),Emissions!$A$1:$LI$1),FALSE)</f>
        <v>0</v>
      </c>
      <c r="AK1184" s="325">
        <f>+VLOOKUP($E1184,Emissions!$1:$1048576,MATCH(DATE(AK$2,1,1),Emissions!$A$1:$LI$1),FALSE)</f>
        <v>0</v>
      </c>
      <c r="AL1184" s="325">
        <f>+VLOOKUP($E1184,Emissions!$1:$1048576,MATCH(DATE(AL$2,1,1),Emissions!$A$1:$LI$1),FALSE)</f>
        <v>0</v>
      </c>
      <c r="AM1184" s="325">
        <f>+VLOOKUP($E1184,Emissions!$1:$1048576,MATCH(DATE(AM$2,1,1),Emissions!$A$1:$LI$1),FALSE)</f>
        <v>0</v>
      </c>
      <c r="AN1184" s="325">
        <f>+VLOOKUP($E1184,Emissions!$1:$1048576,MATCH(DATE(AN$2,1,1),Emissions!$A$1:$LI$1),FALSE)</f>
        <v>0</v>
      </c>
      <c r="AO1184" s="325">
        <f>+VLOOKUP($E1184,Emissions!$1:$1048576,MATCH(DATE(AO$2,1,1),Emissions!$A$1:$LI$1),FALSE)</f>
        <v>0</v>
      </c>
      <c r="AP1184" s="325">
        <f>+VLOOKUP($E1184,Emissions!$1:$1048576,MATCH(DATE(AP$2,1,1),Emissions!$A$1:$LI$1),FALSE)</f>
        <v>0</v>
      </c>
      <c r="AQ1184" s="325">
        <f>+VLOOKUP($E1184,Emissions!$1:$1048576,MATCH(DATE(AQ$2,1,1),Emissions!$A$1:$LI$1),FALSE)</f>
        <v>0</v>
      </c>
      <c r="AR1184" s="325">
        <f>+VLOOKUP($E1184,Emissions!$1:$1048576,MATCH(DATE(AR$2,1,1),Emissions!$A$1:$LI$1),FALSE)</f>
        <v>0</v>
      </c>
      <c r="AS1184" s="325">
        <f>+VLOOKUP($E1184,Emissions!$1:$1048576,MATCH(DATE(AS$2,1,1),Emissions!$A$1:$LI$1),FALSE)</f>
        <v>0</v>
      </c>
      <c r="AT1184" s="325">
        <f>+VLOOKUP($E1184,Emissions!$1:$1048576,MATCH(DATE(AT$2,1,1),Emissions!$A$1:$LI$1),FALSE)</f>
        <v>0</v>
      </c>
      <c r="AU1184" s="325">
        <f>+VLOOKUP($E1184,Emissions!$1:$1048576,MATCH(DATE(AU$2,1,1),Emissions!$A$1:$LI$1),FALSE)</f>
        <v>0</v>
      </c>
      <c r="AV1184" s="325">
        <f>+VLOOKUP($E1184,Emissions!$1:$1048576,MATCH(DATE(AV$2,1,1),Emissions!$A$1:$LI$1),FALSE)</f>
        <v>0</v>
      </c>
      <c r="AW1184" s="325">
        <f>+VLOOKUP($E1184,Emissions!$1:$1048576,MATCH(DATE(AW$2,1,1),Emissions!$A$1:$LI$1),FALSE)</f>
        <v>0</v>
      </c>
      <c r="AX1184" s="325">
        <f>+VLOOKUP($E1184,Emissions!$1:$1048576,MATCH(DATE(AX$2,1,1),Emissions!$A$1:$LI$1),FALSE)</f>
        <v>0</v>
      </c>
      <c r="AY1184" s="325">
        <f>+VLOOKUP($E1184,Emissions!$1:$1048576,MATCH(DATE(AY$2,1,1),Emissions!$A$1:$LI$1),FALSE)</f>
        <v>0</v>
      </c>
      <c r="AZ1184" s="325">
        <f>+VLOOKUP($E1184,Emissions!$1:$1048576,MATCH(DATE(AZ$2,1,1),Emissions!$A$1:$LI$1),FALSE)</f>
        <v>0</v>
      </c>
      <c r="BA1184" s="325">
        <f>+VLOOKUP($E1184,Emissions!$1:$1048576,MATCH(DATE(BA$2,1,1),Emissions!$A$1:$LI$1),FALSE)</f>
        <v>0</v>
      </c>
      <c r="BB1184" s="325">
        <f>+VLOOKUP($E1184,Emissions!$1:$1048576,MATCH(DATE(BB$2,1,1),Emissions!$A$1:$LI$1),FALSE)</f>
        <v>0</v>
      </c>
      <c r="BC1184" s="325">
        <f>+VLOOKUP($E1184,Emissions!$1:$1048576,MATCH(DATE(BC$2,1,1),Emissions!$A$1:$LI$1),FALSE)</f>
        <v>0</v>
      </c>
      <c r="BD1184" s="325">
        <f>+VLOOKUP($E1184,Emissions!$1:$1048576,MATCH(DATE(BD$2,1,1),Emissions!$A$1:$LI$1),FALSE)</f>
        <v>0</v>
      </c>
      <c r="BE1184" s="325">
        <f>+VLOOKUP($E1184,Emissions!$1:$1048576,MATCH(DATE(BE$2,1,1),Emissions!$A$1:$LI$1),FALSE)</f>
        <v>0</v>
      </c>
      <c r="BF1184" s="325">
        <f>+VLOOKUP($E1184,Emissions!$1:$1048576,MATCH(DATE(BF$2,1,1),Emissions!$A$1:$LI$1),FALSE)</f>
        <v>0</v>
      </c>
      <c r="BG1184" s="325">
        <f>+VLOOKUP($E1184,Emissions!$1:$1048576,MATCH(DATE(BG$2,1,1),Emissions!$A$1:$LI$1),FALSE)</f>
        <v>0</v>
      </c>
      <c r="BH1184" s="325">
        <f>+VLOOKUP($E1184,Emissions!$1:$1048576,MATCH(DATE(BH$2,1,1),Emissions!$A$1:$LI$1),FALSE)</f>
        <v>0</v>
      </c>
      <c r="BI1184" s="325">
        <f>+VLOOKUP($E1184,Emissions!$1:$1048576,MATCH(DATE(BI$2,1,1),Emissions!$A$1:$LI$1),FALSE)</f>
        <v>0</v>
      </c>
    </row>
    <row r="1185" spans="1:61" ht="15" customHeight="1" x14ac:dyDescent="0.35">
      <c r="A1185" s="409"/>
      <c r="B1185" s="169"/>
      <c r="C1185" s="138" t="s">
        <v>606</v>
      </c>
      <c r="D1185" s="114" t="s">
        <v>2746</v>
      </c>
      <c r="E1185" s="50" t="s">
        <v>3612</v>
      </c>
      <c r="F1185" s="359">
        <f>+VLOOKUP($E1185,Emissions!$1:$1048576,MATCH(DATE(F$2,1,1),Emissions!$A$1:$LI$1),FALSE)</f>
        <v>0</v>
      </c>
      <c r="G1185" s="359">
        <f>+VLOOKUP($E1185,Emissions!$1:$1048576,MATCH(DATE(G$2,1,1),Emissions!$A$1:$LI$1),FALSE)</f>
        <v>0</v>
      </c>
      <c r="H1185" s="359">
        <f>+VLOOKUP($E1185,Emissions!$1:$1048576,MATCH(DATE(H$2,1,1),Emissions!$A$1:$LI$1),FALSE)</f>
        <v>0</v>
      </c>
      <c r="I1185" s="359">
        <f>+VLOOKUP($E1185,Emissions!$1:$1048576,MATCH(DATE(I$2,1,1),Emissions!$A$1:$LI$1),FALSE)</f>
        <v>0</v>
      </c>
      <c r="J1185" s="359">
        <f>+VLOOKUP($E1185,Emissions!$1:$1048576,MATCH(DATE(J$2,1,1),Emissions!$A$1:$LI$1),FALSE)</f>
        <v>0</v>
      </c>
      <c r="K1185" s="359">
        <f>+VLOOKUP($E1185,Emissions!$1:$1048576,MATCH(DATE(K$2,1,1),Emissions!$A$1:$LI$1),FALSE)</f>
        <v>0</v>
      </c>
      <c r="L1185" s="359">
        <f>+VLOOKUP($E1185,Emissions!$1:$1048576,MATCH(DATE(L$2,1,1),Emissions!$A$1:$LI$1),FALSE)</f>
        <v>0</v>
      </c>
      <c r="M1185" s="359">
        <f>+VLOOKUP($E1185,Emissions!$1:$1048576,MATCH(DATE(M$2,1,1),Emissions!$A$1:$LI$1),FALSE)</f>
        <v>0</v>
      </c>
      <c r="N1185" s="359">
        <f>+VLOOKUP($E1185,Emissions!$1:$1048576,MATCH(DATE(N$2,1,1),Emissions!$A$1:$LI$1),FALSE)</f>
        <v>0</v>
      </c>
      <c r="O1185" s="359">
        <f>+VLOOKUP($E1185,Emissions!$1:$1048576,MATCH(DATE(O$2,1,1),Emissions!$A$1:$LI$1),FALSE)</f>
        <v>0</v>
      </c>
      <c r="P1185" s="359">
        <f>+VLOOKUP($E1185,Emissions!$1:$1048576,MATCH(DATE(P$2,1,1),Emissions!$A$1:$LI$1),FALSE)</f>
        <v>0</v>
      </c>
      <c r="Q1185" s="359">
        <f>+VLOOKUP($E1185,Emissions!$1:$1048576,MATCH(DATE(Q$2,1,1),Emissions!$A$1:$LI$1),FALSE)</f>
        <v>0</v>
      </c>
      <c r="R1185" s="359">
        <f>+VLOOKUP($E1185,Emissions!$1:$1048576,MATCH(DATE(R$2,1,1),Emissions!$A$1:$LI$1),FALSE)</f>
        <v>0</v>
      </c>
      <c r="S1185" s="359">
        <f>+VLOOKUP($E1185,Emissions!$1:$1048576,MATCH(DATE(S$2,1,1),Emissions!$A$1:$LI$1),FALSE)</f>
        <v>0</v>
      </c>
      <c r="T1185" s="359">
        <f>+VLOOKUP($E1185,Emissions!$1:$1048576,MATCH(DATE(T$2,1,1),Emissions!$A$1:$LI$1),FALSE)</f>
        <v>0</v>
      </c>
      <c r="U1185" s="359">
        <f>+VLOOKUP($E1185,Emissions!$1:$1048576,MATCH(DATE(U$2,1,1),Emissions!$A$1:$LI$1),FALSE)</f>
        <v>0</v>
      </c>
      <c r="V1185" s="359">
        <f>+VLOOKUP($E1185,Emissions!$1:$1048576,MATCH(DATE(V$2,1,1),Emissions!$A$1:$LI$1),FALSE)</f>
        <v>0</v>
      </c>
      <c r="W1185" s="359">
        <f>+VLOOKUP($E1185,Emissions!$1:$1048576,MATCH(DATE(W$2,1,1),Emissions!$A$1:$LI$1),FALSE)</f>
        <v>0</v>
      </c>
      <c r="X1185" s="359">
        <f>+VLOOKUP($E1185,Emissions!$1:$1048576,MATCH(DATE(X$2,1,1),Emissions!$A$1:$LI$1),FALSE)</f>
        <v>0</v>
      </c>
      <c r="Y1185" s="359">
        <f>+VLOOKUP($E1185,Emissions!$1:$1048576,MATCH(DATE(Y$2,1,1),Emissions!$A$1:$LI$1),FALSE)</f>
        <v>0</v>
      </c>
      <c r="Z1185" s="359">
        <f>+VLOOKUP($E1185,Emissions!$1:$1048576,MATCH(DATE(Z$2,1,1),Emissions!$A$1:$LI$1),FALSE)</f>
        <v>0</v>
      </c>
      <c r="AA1185" s="359">
        <f>+VLOOKUP($E1185,Emissions!$1:$1048576,MATCH(DATE(AA$2,1,1),Emissions!$A$1:$LI$1),FALSE)</f>
        <v>0</v>
      </c>
      <c r="AB1185" s="359">
        <f>+VLOOKUP($E1185,Emissions!$1:$1048576,MATCH(DATE(AB$2,1,1),Emissions!$A$1:$LI$1),FALSE)</f>
        <v>0</v>
      </c>
      <c r="AC1185" s="359">
        <f>+VLOOKUP($E1185,Emissions!$1:$1048576,MATCH(DATE(AC$2,1,1),Emissions!$A$1:$LI$1),FALSE)</f>
        <v>0</v>
      </c>
      <c r="AD1185" s="359">
        <f>+VLOOKUP($E1185,Emissions!$1:$1048576,MATCH(DATE(AD$2,1,1),Emissions!$A$1:$LI$1),FALSE)</f>
        <v>0</v>
      </c>
      <c r="AE1185" s="359">
        <f>+VLOOKUP($E1185,Emissions!$1:$1048576,MATCH(DATE(AE$2,1,1),Emissions!$A$1:$LI$1),FALSE)</f>
        <v>0</v>
      </c>
      <c r="AF1185" s="359">
        <f>+VLOOKUP($E1185,Emissions!$1:$1048576,MATCH(DATE(AF$2,1,1),Emissions!$A$1:$LI$1),FALSE)</f>
        <v>0</v>
      </c>
      <c r="AG1185" s="359">
        <f>+VLOOKUP($E1185,Emissions!$1:$1048576,MATCH(DATE(AG$2,1,1),Emissions!$A$1:$LI$1),FALSE)</f>
        <v>0</v>
      </c>
      <c r="AH1185" s="359">
        <f>+VLOOKUP($E1185,Emissions!$1:$1048576,MATCH(DATE(AH$2,1,1),Emissions!$A$1:$LI$1),FALSE)</f>
        <v>0</v>
      </c>
      <c r="AI1185" s="359">
        <f>+VLOOKUP($E1185,Emissions!$1:$1048576,MATCH(DATE(AI$2,1,1),Emissions!$A$1:$LI$1),FALSE)</f>
        <v>0</v>
      </c>
      <c r="AJ1185" s="359">
        <f>+VLOOKUP($E1185,Emissions!$1:$1048576,MATCH(DATE(AJ$2,1,1),Emissions!$A$1:$LI$1),FALSE)</f>
        <v>0</v>
      </c>
      <c r="AK1185" s="359">
        <f>+VLOOKUP($E1185,Emissions!$1:$1048576,MATCH(DATE(AK$2,1,1),Emissions!$A$1:$LI$1),FALSE)</f>
        <v>0</v>
      </c>
      <c r="AL1185" s="359">
        <f>+VLOOKUP($E1185,Emissions!$1:$1048576,MATCH(DATE(AL$2,1,1),Emissions!$A$1:$LI$1),FALSE)</f>
        <v>0</v>
      </c>
      <c r="AM1185" s="359">
        <f>+VLOOKUP($E1185,Emissions!$1:$1048576,MATCH(DATE(AM$2,1,1),Emissions!$A$1:$LI$1),FALSE)</f>
        <v>0</v>
      </c>
      <c r="AN1185" s="359">
        <f>+VLOOKUP($E1185,Emissions!$1:$1048576,MATCH(DATE(AN$2,1,1),Emissions!$A$1:$LI$1),FALSE)</f>
        <v>0</v>
      </c>
      <c r="AO1185" s="359">
        <f>+VLOOKUP($E1185,Emissions!$1:$1048576,MATCH(DATE(AO$2,1,1),Emissions!$A$1:$LI$1),FALSE)</f>
        <v>0</v>
      </c>
      <c r="AP1185" s="359">
        <f>+VLOOKUP($E1185,Emissions!$1:$1048576,MATCH(DATE(AP$2,1,1),Emissions!$A$1:$LI$1),FALSE)</f>
        <v>0</v>
      </c>
      <c r="AQ1185" s="359">
        <f>+VLOOKUP($E1185,Emissions!$1:$1048576,MATCH(DATE(AQ$2,1,1),Emissions!$A$1:$LI$1),FALSE)</f>
        <v>0</v>
      </c>
      <c r="AR1185" s="359">
        <f>+VLOOKUP($E1185,Emissions!$1:$1048576,MATCH(DATE(AR$2,1,1),Emissions!$A$1:$LI$1),FALSE)</f>
        <v>0</v>
      </c>
      <c r="AS1185" s="359">
        <f>+VLOOKUP($E1185,Emissions!$1:$1048576,MATCH(DATE(AS$2,1,1),Emissions!$A$1:$LI$1),FALSE)</f>
        <v>0</v>
      </c>
      <c r="AT1185" s="359">
        <f>+VLOOKUP($E1185,Emissions!$1:$1048576,MATCH(DATE(AT$2,1,1),Emissions!$A$1:$LI$1),FALSE)</f>
        <v>0</v>
      </c>
      <c r="AU1185" s="359">
        <f>+VLOOKUP($E1185,Emissions!$1:$1048576,MATCH(DATE(AU$2,1,1),Emissions!$A$1:$LI$1),FALSE)</f>
        <v>0</v>
      </c>
      <c r="AV1185" s="359">
        <f>+VLOOKUP($E1185,Emissions!$1:$1048576,MATCH(DATE(AV$2,1,1),Emissions!$A$1:$LI$1),FALSE)</f>
        <v>0</v>
      </c>
      <c r="AW1185" s="359">
        <f>+VLOOKUP($E1185,Emissions!$1:$1048576,MATCH(DATE(AW$2,1,1),Emissions!$A$1:$LI$1),FALSE)</f>
        <v>0</v>
      </c>
      <c r="AX1185" s="359">
        <f>+VLOOKUP($E1185,Emissions!$1:$1048576,MATCH(DATE(AX$2,1,1),Emissions!$A$1:$LI$1),FALSE)</f>
        <v>0</v>
      </c>
      <c r="AY1185" s="359">
        <f>+VLOOKUP($E1185,Emissions!$1:$1048576,MATCH(DATE(AY$2,1,1),Emissions!$A$1:$LI$1),FALSE)</f>
        <v>0</v>
      </c>
      <c r="AZ1185" s="359">
        <f>+VLOOKUP($E1185,Emissions!$1:$1048576,MATCH(DATE(AZ$2,1,1),Emissions!$A$1:$LI$1),FALSE)</f>
        <v>0</v>
      </c>
      <c r="BA1185" s="359">
        <f>+VLOOKUP($E1185,Emissions!$1:$1048576,MATCH(DATE(BA$2,1,1),Emissions!$A$1:$LI$1),FALSE)</f>
        <v>0</v>
      </c>
      <c r="BB1185" s="359">
        <f>+VLOOKUP($E1185,Emissions!$1:$1048576,MATCH(DATE(BB$2,1,1),Emissions!$A$1:$LI$1),FALSE)</f>
        <v>0</v>
      </c>
      <c r="BC1185" s="359">
        <f>+VLOOKUP($E1185,Emissions!$1:$1048576,MATCH(DATE(BC$2,1,1),Emissions!$A$1:$LI$1),FALSE)</f>
        <v>0</v>
      </c>
      <c r="BD1185" s="359">
        <f>+VLOOKUP($E1185,Emissions!$1:$1048576,MATCH(DATE(BD$2,1,1),Emissions!$A$1:$LI$1),FALSE)</f>
        <v>0</v>
      </c>
      <c r="BE1185" s="359">
        <f>+VLOOKUP($E1185,Emissions!$1:$1048576,MATCH(DATE(BE$2,1,1),Emissions!$A$1:$LI$1),FALSE)</f>
        <v>0</v>
      </c>
      <c r="BF1185" s="359">
        <f>+VLOOKUP($E1185,Emissions!$1:$1048576,MATCH(DATE(BF$2,1,1),Emissions!$A$1:$LI$1),FALSE)</f>
        <v>0</v>
      </c>
      <c r="BG1185" s="359">
        <f>+VLOOKUP($E1185,Emissions!$1:$1048576,MATCH(DATE(BG$2,1,1),Emissions!$A$1:$LI$1),FALSE)</f>
        <v>0</v>
      </c>
      <c r="BH1185" s="359">
        <f>+VLOOKUP($E1185,Emissions!$1:$1048576,MATCH(DATE(BH$2,1,1),Emissions!$A$1:$LI$1),FALSE)</f>
        <v>0</v>
      </c>
      <c r="BI1185" s="359">
        <f>+VLOOKUP($E1185,Emissions!$1:$1048576,MATCH(DATE(BI$2,1,1),Emissions!$A$1:$LI$1),FALSE)</f>
        <v>0</v>
      </c>
    </row>
    <row r="1186" spans="1:61" ht="15" customHeight="1" x14ac:dyDescent="0.35">
      <c r="A1186" s="409"/>
      <c r="B1186" s="169"/>
      <c r="C1186" s="138" t="s">
        <v>607</v>
      </c>
      <c r="D1186" s="114" t="s">
        <v>2746</v>
      </c>
      <c r="E1186" s="50" t="s">
        <v>3613</v>
      </c>
      <c r="F1186" s="359">
        <f>+VLOOKUP($E1186,Emissions!$1:$1048576,MATCH(DATE(F$2,1,1),Emissions!$A$1:$LI$1),FALSE)</f>
        <v>0</v>
      </c>
      <c r="G1186" s="359">
        <f>+VLOOKUP($E1186,Emissions!$1:$1048576,MATCH(DATE(G$2,1,1),Emissions!$A$1:$LI$1),FALSE)</f>
        <v>0</v>
      </c>
      <c r="H1186" s="359">
        <f>+VLOOKUP($E1186,Emissions!$1:$1048576,MATCH(DATE(H$2,1,1),Emissions!$A$1:$LI$1),FALSE)</f>
        <v>0</v>
      </c>
      <c r="I1186" s="359">
        <f>+VLOOKUP($E1186,Emissions!$1:$1048576,MATCH(DATE(I$2,1,1),Emissions!$A$1:$LI$1),FALSE)</f>
        <v>0</v>
      </c>
      <c r="J1186" s="359">
        <f>+VLOOKUP($E1186,Emissions!$1:$1048576,MATCH(DATE(J$2,1,1),Emissions!$A$1:$LI$1),FALSE)</f>
        <v>0</v>
      </c>
      <c r="K1186" s="359">
        <f>+VLOOKUP($E1186,Emissions!$1:$1048576,MATCH(DATE(K$2,1,1),Emissions!$A$1:$LI$1),FALSE)</f>
        <v>0</v>
      </c>
      <c r="L1186" s="359">
        <f>+VLOOKUP($E1186,Emissions!$1:$1048576,MATCH(DATE(L$2,1,1),Emissions!$A$1:$LI$1),FALSE)</f>
        <v>0</v>
      </c>
      <c r="M1186" s="359">
        <f>+VLOOKUP($E1186,Emissions!$1:$1048576,MATCH(DATE(M$2,1,1),Emissions!$A$1:$LI$1),FALSE)</f>
        <v>0</v>
      </c>
      <c r="N1186" s="359">
        <f>+VLOOKUP($E1186,Emissions!$1:$1048576,MATCH(DATE(N$2,1,1),Emissions!$A$1:$LI$1),FALSE)</f>
        <v>0</v>
      </c>
      <c r="O1186" s="359">
        <f>+VLOOKUP($E1186,Emissions!$1:$1048576,MATCH(DATE(O$2,1,1),Emissions!$A$1:$LI$1),FALSE)</f>
        <v>0</v>
      </c>
      <c r="P1186" s="359">
        <f>+VLOOKUP($E1186,Emissions!$1:$1048576,MATCH(DATE(P$2,1,1),Emissions!$A$1:$LI$1),FALSE)</f>
        <v>0</v>
      </c>
      <c r="Q1186" s="359">
        <f>+VLOOKUP($E1186,Emissions!$1:$1048576,MATCH(DATE(Q$2,1,1),Emissions!$A$1:$LI$1),FALSE)</f>
        <v>0</v>
      </c>
      <c r="R1186" s="359">
        <f>+VLOOKUP($E1186,Emissions!$1:$1048576,MATCH(DATE(R$2,1,1),Emissions!$A$1:$LI$1),FALSE)</f>
        <v>0</v>
      </c>
      <c r="S1186" s="359">
        <f>+VLOOKUP($E1186,Emissions!$1:$1048576,MATCH(DATE(S$2,1,1),Emissions!$A$1:$LI$1),FALSE)</f>
        <v>0</v>
      </c>
      <c r="T1186" s="359">
        <f>+VLOOKUP($E1186,Emissions!$1:$1048576,MATCH(DATE(T$2,1,1),Emissions!$A$1:$LI$1),FALSE)</f>
        <v>0</v>
      </c>
      <c r="U1186" s="359">
        <f>+VLOOKUP($E1186,Emissions!$1:$1048576,MATCH(DATE(U$2,1,1),Emissions!$A$1:$LI$1),FALSE)</f>
        <v>0</v>
      </c>
      <c r="V1186" s="359">
        <f>+VLOOKUP($E1186,Emissions!$1:$1048576,MATCH(DATE(V$2,1,1),Emissions!$A$1:$LI$1),FALSE)</f>
        <v>0</v>
      </c>
      <c r="W1186" s="359">
        <f>+VLOOKUP($E1186,Emissions!$1:$1048576,MATCH(DATE(W$2,1,1),Emissions!$A$1:$LI$1),FALSE)</f>
        <v>0</v>
      </c>
      <c r="X1186" s="359">
        <f>+VLOOKUP($E1186,Emissions!$1:$1048576,MATCH(DATE(X$2,1,1),Emissions!$A$1:$LI$1),FALSE)</f>
        <v>0</v>
      </c>
      <c r="Y1186" s="359">
        <f>+VLOOKUP($E1186,Emissions!$1:$1048576,MATCH(DATE(Y$2,1,1),Emissions!$A$1:$LI$1),FALSE)</f>
        <v>0</v>
      </c>
      <c r="Z1186" s="359">
        <f>+VLOOKUP($E1186,Emissions!$1:$1048576,MATCH(DATE(Z$2,1,1),Emissions!$A$1:$LI$1),FALSE)</f>
        <v>0</v>
      </c>
      <c r="AA1186" s="359">
        <f>+VLOOKUP($E1186,Emissions!$1:$1048576,MATCH(DATE(AA$2,1,1),Emissions!$A$1:$LI$1),FALSE)</f>
        <v>0</v>
      </c>
      <c r="AB1186" s="359">
        <f>+VLOOKUP($E1186,Emissions!$1:$1048576,MATCH(DATE(AB$2,1,1),Emissions!$A$1:$LI$1),FALSE)</f>
        <v>0</v>
      </c>
      <c r="AC1186" s="359">
        <f>+VLOOKUP($E1186,Emissions!$1:$1048576,MATCH(DATE(AC$2,1,1),Emissions!$A$1:$LI$1),FALSE)</f>
        <v>0</v>
      </c>
      <c r="AD1186" s="359">
        <f>+VLOOKUP($E1186,Emissions!$1:$1048576,MATCH(DATE(AD$2,1,1),Emissions!$A$1:$LI$1),FALSE)</f>
        <v>0</v>
      </c>
      <c r="AE1186" s="359">
        <f>+VLOOKUP($E1186,Emissions!$1:$1048576,MATCH(DATE(AE$2,1,1),Emissions!$A$1:$LI$1),FALSE)</f>
        <v>0</v>
      </c>
      <c r="AF1186" s="359">
        <f>+VLOOKUP($E1186,Emissions!$1:$1048576,MATCH(DATE(AF$2,1,1),Emissions!$A$1:$LI$1),FALSE)</f>
        <v>0</v>
      </c>
      <c r="AG1186" s="359">
        <f>+VLOOKUP($E1186,Emissions!$1:$1048576,MATCH(DATE(AG$2,1,1),Emissions!$A$1:$LI$1),FALSE)</f>
        <v>0</v>
      </c>
      <c r="AH1186" s="359">
        <f>+VLOOKUP($E1186,Emissions!$1:$1048576,MATCH(DATE(AH$2,1,1),Emissions!$A$1:$LI$1),FALSE)</f>
        <v>0</v>
      </c>
      <c r="AI1186" s="359">
        <f>+VLOOKUP($E1186,Emissions!$1:$1048576,MATCH(DATE(AI$2,1,1),Emissions!$A$1:$LI$1),FALSE)</f>
        <v>0</v>
      </c>
      <c r="AJ1186" s="359">
        <f>+VLOOKUP($E1186,Emissions!$1:$1048576,MATCH(DATE(AJ$2,1,1),Emissions!$A$1:$LI$1),FALSE)</f>
        <v>0</v>
      </c>
      <c r="AK1186" s="359">
        <f>+VLOOKUP($E1186,Emissions!$1:$1048576,MATCH(DATE(AK$2,1,1),Emissions!$A$1:$LI$1),FALSE)</f>
        <v>0</v>
      </c>
      <c r="AL1186" s="359">
        <f>+VLOOKUP($E1186,Emissions!$1:$1048576,MATCH(DATE(AL$2,1,1),Emissions!$A$1:$LI$1),FALSE)</f>
        <v>0</v>
      </c>
      <c r="AM1186" s="359">
        <f>+VLOOKUP($E1186,Emissions!$1:$1048576,MATCH(DATE(AM$2,1,1),Emissions!$A$1:$LI$1),FALSE)</f>
        <v>0</v>
      </c>
      <c r="AN1186" s="359">
        <f>+VLOOKUP($E1186,Emissions!$1:$1048576,MATCH(DATE(AN$2,1,1),Emissions!$A$1:$LI$1),FALSE)</f>
        <v>0</v>
      </c>
      <c r="AO1186" s="359">
        <f>+VLOOKUP($E1186,Emissions!$1:$1048576,MATCH(DATE(AO$2,1,1),Emissions!$A$1:$LI$1),FALSE)</f>
        <v>0</v>
      </c>
      <c r="AP1186" s="359">
        <f>+VLOOKUP($E1186,Emissions!$1:$1048576,MATCH(DATE(AP$2,1,1),Emissions!$A$1:$LI$1),FALSE)</f>
        <v>0</v>
      </c>
      <c r="AQ1186" s="359">
        <f>+VLOOKUP($E1186,Emissions!$1:$1048576,MATCH(DATE(AQ$2,1,1),Emissions!$A$1:$LI$1),FALSE)</f>
        <v>0</v>
      </c>
      <c r="AR1186" s="359">
        <f>+VLOOKUP($E1186,Emissions!$1:$1048576,MATCH(DATE(AR$2,1,1),Emissions!$A$1:$LI$1),FALSE)</f>
        <v>0</v>
      </c>
      <c r="AS1186" s="359">
        <f>+VLOOKUP($E1186,Emissions!$1:$1048576,MATCH(DATE(AS$2,1,1),Emissions!$A$1:$LI$1),FALSE)</f>
        <v>0</v>
      </c>
      <c r="AT1186" s="359">
        <f>+VLOOKUP($E1186,Emissions!$1:$1048576,MATCH(DATE(AT$2,1,1),Emissions!$A$1:$LI$1),FALSE)</f>
        <v>0</v>
      </c>
      <c r="AU1186" s="359">
        <f>+VLOOKUP($E1186,Emissions!$1:$1048576,MATCH(DATE(AU$2,1,1),Emissions!$A$1:$LI$1),FALSE)</f>
        <v>0</v>
      </c>
      <c r="AV1186" s="359">
        <f>+VLOOKUP($E1186,Emissions!$1:$1048576,MATCH(DATE(AV$2,1,1),Emissions!$A$1:$LI$1),FALSE)</f>
        <v>0</v>
      </c>
      <c r="AW1186" s="359">
        <f>+VLOOKUP($E1186,Emissions!$1:$1048576,MATCH(DATE(AW$2,1,1),Emissions!$A$1:$LI$1),FALSE)</f>
        <v>0</v>
      </c>
      <c r="AX1186" s="359">
        <f>+VLOOKUP($E1186,Emissions!$1:$1048576,MATCH(DATE(AX$2,1,1),Emissions!$A$1:$LI$1),FALSE)</f>
        <v>0</v>
      </c>
      <c r="AY1186" s="359">
        <f>+VLOOKUP($E1186,Emissions!$1:$1048576,MATCH(DATE(AY$2,1,1),Emissions!$A$1:$LI$1),FALSE)</f>
        <v>0</v>
      </c>
      <c r="AZ1186" s="359">
        <f>+VLOOKUP($E1186,Emissions!$1:$1048576,MATCH(DATE(AZ$2,1,1),Emissions!$A$1:$LI$1),FALSE)</f>
        <v>0</v>
      </c>
      <c r="BA1186" s="359">
        <f>+VLOOKUP($E1186,Emissions!$1:$1048576,MATCH(DATE(BA$2,1,1),Emissions!$A$1:$LI$1),FALSE)</f>
        <v>0</v>
      </c>
      <c r="BB1186" s="359">
        <f>+VLOOKUP($E1186,Emissions!$1:$1048576,MATCH(DATE(BB$2,1,1),Emissions!$A$1:$LI$1),FALSE)</f>
        <v>0</v>
      </c>
      <c r="BC1186" s="359">
        <f>+VLOOKUP($E1186,Emissions!$1:$1048576,MATCH(DATE(BC$2,1,1),Emissions!$A$1:$LI$1),FALSE)</f>
        <v>0</v>
      </c>
      <c r="BD1186" s="359">
        <f>+VLOOKUP($E1186,Emissions!$1:$1048576,MATCH(DATE(BD$2,1,1),Emissions!$A$1:$LI$1),FALSE)</f>
        <v>0</v>
      </c>
      <c r="BE1186" s="359">
        <f>+VLOOKUP($E1186,Emissions!$1:$1048576,MATCH(DATE(BE$2,1,1),Emissions!$A$1:$LI$1),FALSE)</f>
        <v>0</v>
      </c>
      <c r="BF1186" s="359">
        <f>+VLOOKUP($E1186,Emissions!$1:$1048576,MATCH(DATE(BF$2,1,1),Emissions!$A$1:$LI$1),FALSE)</f>
        <v>0</v>
      </c>
      <c r="BG1186" s="359">
        <f>+VLOOKUP($E1186,Emissions!$1:$1048576,MATCH(DATE(BG$2,1,1),Emissions!$A$1:$LI$1),FALSE)</f>
        <v>0</v>
      </c>
      <c r="BH1186" s="359">
        <f>+VLOOKUP($E1186,Emissions!$1:$1048576,MATCH(DATE(BH$2,1,1),Emissions!$A$1:$LI$1),FALSE)</f>
        <v>0</v>
      </c>
      <c r="BI1186" s="359">
        <f>+VLOOKUP($E1186,Emissions!$1:$1048576,MATCH(DATE(BI$2,1,1),Emissions!$A$1:$LI$1),FALSE)</f>
        <v>0</v>
      </c>
    </row>
    <row r="1187" spans="1:61" s="92" customFormat="1" ht="15" customHeight="1" x14ac:dyDescent="0.35">
      <c r="A1187" s="409"/>
      <c r="B1187" s="169"/>
      <c r="C1187" s="137" t="s">
        <v>3336</v>
      </c>
      <c r="D1187" s="147" t="s">
        <v>2746</v>
      </c>
      <c r="E1187" s="136" t="s">
        <v>3614</v>
      </c>
      <c r="F1187" s="325">
        <f>+VLOOKUP($E1187,Emissions!$1:$1048576,MATCH(DATE(F$2,1,1),Emissions!$A$1:$LI$1),FALSE)</f>
        <v>1.667055183</v>
      </c>
      <c r="G1187" s="325">
        <f>+VLOOKUP($E1187,Emissions!$1:$1048576,MATCH(DATE(G$2,1,1),Emissions!$A$1:$LI$1),FALSE)</f>
        <v>1.6804807420000001</v>
      </c>
      <c r="H1187" s="325">
        <f>+VLOOKUP($E1187,Emissions!$1:$1048576,MATCH(DATE(H$2,1,1),Emissions!$A$1:$LI$1),FALSE)</f>
        <v>1.6926345890000001</v>
      </c>
      <c r="I1187" s="325">
        <f>+VLOOKUP($E1187,Emissions!$1:$1048576,MATCH(DATE(I$2,1,1),Emissions!$A$1:$LI$1),FALSE)</f>
        <v>1.706079541</v>
      </c>
      <c r="J1187" s="325">
        <f>+VLOOKUP($E1187,Emissions!$1:$1048576,MATCH(DATE(J$2,1,1),Emissions!$A$1:$LI$1),FALSE)</f>
        <v>1.721582293</v>
      </c>
      <c r="K1187" s="325">
        <f>+VLOOKUP($E1187,Emissions!$1:$1048576,MATCH(DATE(K$2,1,1),Emissions!$A$1:$LI$1),FALSE)</f>
        <v>1.739059973</v>
      </c>
      <c r="L1187" s="325">
        <f>+VLOOKUP($E1187,Emissions!$1:$1048576,MATCH(DATE(L$2,1,1),Emissions!$A$1:$LI$1),FALSE)</f>
        <v>1.7573345469999999</v>
      </c>
      <c r="M1187" s="325">
        <f>+VLOOKUP($E1187,Emissions!$1:$1048576,MATCH(DATE(M$2,1,1),Emissions!$A$1:$LI$1),FALSE)</f>
        <v>1.7766521529999999</v>
      </c>
      <c r="N1187" s="325">
        <f>+VLOOKUP($E1187,Emissions!$1:$1048576,MATCH(DATE(N$2,1,1),Emissions!$A$1:$LI$1),FALSE)</f>
        <v>1.796879611</v>
      </c>
      <c r="O1187" s="325">
        <f>+VLOOKUP($E1187,Emissions!$1:$1048576,MATCH(DATE(O$2,1,1),Emissions!$A$1:$LI$1),FALSE)</f>
        <v>1.8178480020000001</v>
      </c>
      <c r="P1187" s="325">
        <f>+VLOOKUP($E1187,Emissions!$1:$1048576,MATCH(DATE(P$2,1,1),Emissions!$A$1:$LI$1),FALSE)</f>
        <v>1.8410010670000001</v>
      </c>
      <c r="Q1187" s="325">
        <f>+VLOOKUP($E1187,Emissions!$1:$1048576,MATCH(DATE(Q$2,1,1),Emissions!$A$1:$LI$1),FALSE)</f>
        <v>1.863660484</v>
      </c>
      <c r="R1187" s="325">
        <f>+VLOOKUP($E1187,Emissions!$1:$1048576,MATCH(DATE(R$2,1,1),Emissions!$A$1:$LI$1),FALSE)</f>
        <v>1.8865015869999999</v>
      </c>
      <c r="S1187" s="325">
        <f>+VLOOKUP($E1187,Emissions!$1:$1048576,MATCH(DATE(S$2,1,1),Emissions!$A$1:$LI$1),FALSE)</f>
        <v>1.9096537419999999</v>
      </c>
      <c r="T1187" s="325">
        <f>+VLOOKUP($E1187,Emissions!$1:$1048576,MATCH(DATE(T$2,1,1),Emissions!$A$1:$LI$1),FALSE)</f>
        <v>1.9331262769999999</v>
      </c>
      <c r="U1187" s="325">
        <f>+VLOOKUP($E1187,Emissions!$1:$1048576,MATCH(DATE(U$2,1,1),Emissions!$A$1:$LI$1),FALSE)</f>
        <v>1.9569132220000001</v>
      </c>
      <c r="V1187" s="325">
        <f>+VLOOKUP($E1187,Emissions!$1:$1048576,MATCH(DATE(V$2,1,1),Emissions!$A$1:$LI$1),FALSE)</f>
        <v>1.981010792</v>
      </c>
      <c r="W1187" s="325">
        <f>+VLOOKUP($E1187,Emissions!$1:$1048576,MATCH(DATE(W$2,1,1),Emissions!$A$1:$LI$1),FALSE)</f>
        <v>2.0054182630000001</v>
      </c>
      <c r="X1187" s="325">
        <f>+VLOOKUP($E1187,Emissions!$1:$1048576,MATCH(DATE(X$2,1,1),Emissions!$A$1:$LI$1),FALSE)</f>
        <v>2.0301367909999999</v>
      </c>
      <c r="Y1187" s="325">
        <f>+VLOOKUP($E1187,Emissions!$1:$1048576,MATCH(DATE(Y$2,1,1),Emissions!$A$1:$LI$1),FALSE)</f>
        <v>2.0551685530000001</v>
      </c>
      <c r="Z1187" s="325">
        <f>+VLOOKUP($E1187,Emissions!$1:$1048576,MATCH(DATE(Z$2,1,1),Emissions!$A$1:$LI$1),FALSE)</f>
        <v>2.0793492630000001</v>
      </c>
      <c r="AA1187" s="325">
        <f>+VLOOKUP($E1187,Emissions!$1:$1048576,MATCH(DATE(AA$2,1,1),Emissions!$A$1:$LI$1),FALSE)</f>
        <v>2.1045973450000002</v>
      </c>
      <c r="AB1187" s="325">
        <f>+VLOOKUP($E1187,Emissions!$1:$1048576,MATCH(DATE(AB$2,1,1),Emissions!$A$1:$LI$1),FALSE)</f>
        <v>2.130365254</v>
      </c>
      <c r="AC1187" s="325">
        <f>+VLOOKUP($E1187,Emissions!$1:$1048576,MATCH(DATE(AC$2,1,1),Emissions!$A$1:$LI$1),FALSE)</f>
        <v>2.1565291599999998</v>
      </c>
      <c r="AD1187" s="325">
        <f>+VLOOKUP($E1187,Emissions!$1:$1048576,MATCH(DATE(AD$2,1,1),Emissions!$A$1:$LI$1),FALSE)</f>
        <v>2.183066095</v>
      </c>
      <c r="AE1187" s="325">
        <f>+VLOOKUP($E1187,Emissions!$1:$1048576,MATCH(DATE(AE$2,1,1),Emissions!$A$1:$LI$1),FALSE)</f>
        <v>2.2066065309999998</v>
      </c>
      <c r="AF1187" s="325">
        <f>+VLOOKUP($E1187,Emissions!$1:$1048576,MATCH(DATE(AF$2,1,1),Emissions!$A$1:$LI$1),FALSE)</f>
        <v>2.2310837810000002</v>
      </c>
      <c r="AG1187" s="325">
        <f>+VLOOKUP($E1187,Emissions!$1:$1048576,MATCH(DATE(AG$2,1,1),Emissions!$A$1:$LI$1),FALSE)</f>
        <v>2.255910085</v>
      </c>
      <c r="AH1187" s="325">
        <f>+VLOOKUP($E1187,Emissions!$1:$1048576,MATCH(DATE(AH$2,1,1),Emissions!$A$1:$LI$1),FALSE)</f>
        <v>2.2809799270000002</v>
      </c>
      <c r="AI1187" s="325">
        <f>+VLOOKUP($E1187,Emissions!$1:$1048576,MATCH(DATE(AI$2,1,1),Emissions!$A$1:$LI$1),FALSE)</f>
        <v>2.3063047719999998</v>
      </c>
      <c r="AJ1187" s="325">
        <f>+VLOOKUP($E1187,Emissions!$1:$1048576,MATCH(DATE(AJ$2,1,1),Emissions!$A$1:$LI$1),FALSE)</f>
        <v>2.3319165659999999</v>
      </c>
      <c r="AK1187" s="325">
        <f>+VLOOKUP($E1187,Emissions!$1:$1048576,MATCH(DATE(AK$2,1,1),Emissions!$A$1:$LI$1),FALSE)</f>
        <v>2.3578459230000002</v>
      </c>
      <c r="AL1187" s="325">
        <f>+VLOOKUP($E1187,Emissions!$1:$1048576,MATCH(DATE(AL$2,1,1),Emissions!$A$1:$LI$1),FALSE)</f>
        <v>2.384117619</v>
      </c>
      <c r="AM1187" s="325">
        <f>+VLOOKUP($E1187,Emissions!$1:$1048576,MATCH(DATE(AM$2,1,1),Emissions!$A$1:$LI$1),FALSE)</f>
        <v>2.4107502420000002</v>
      </c>
      <c r="AN1187" s="325">
        <f>+VLOOKUP($E1187,Emissions!$1:$1048576,MATCH(DATE(AN$2,1,1),Emissions!$A$1:$LI$1),FALSE)</f>
        <v>2.4377569989999999</v>
      </c>
      <c r="AO1187" s="325">
        <f>+VLOOKUP($E1187,Emissions!$1:$1048576,MATCH(DATE(AO$2,1,1),Emissions!$A$1:$LI$1),FALSE)</f>
        <v>2.4651468429999999</v>
      </c>
      <c r="AP1187" s="325">
        <f>+VLOOKUP($E1187,Emissions!$1:$1048576,MATCH(DATE(AP$2,1,1),Emissions!$A$1:$LI$1),FALSE)</f>
        <v>2.4921132529999999</v>
      </c>
      <c r="AQ1187" s="325">
        <f>+VLOOKUP($E1187,Emissions!$1:$1048576,MATCH(DATE(AQ$2,1,1),Emissions!$A$1:$LI$1),FALSE)</f>
        <v>2.519175524</v>
      </c>
      <c r="AR1187" s="325">
        <f>+VLOOKUP($E1187,Emissions!$1:$1048576,MATCH(DATE(AR$2,1,1),Emissions!$A$1:$LI$1),FALSE)</f>
        <v>2.5465017670000001</v>
      </c>
      <c r="AS1187" s="325">
        <f>+VLOOKUP($E1187,Emissions!$1:$1048576,MATCH(DATE(AS$2,1,1),Emissions!$A$1:$LI$1),FALSE)</f>
        <v>2.5741628990000001</v>
      </c>
      <c r="AT1187" s="325">
        <f>+VLOOKUP($E1187,Emissions!$1:$1048576,MATCH(DATE(AT$2,1,1),Emissions!$A$1:$LI$1),FALSE)</f>
        <v>2.6021863340000002</v>
      </c>
      <c r="AU1187" s="325">
        <f>+VLOOKUP($E1187,Emissions!$1:$1048576,MATCH(DATE(AU$2,1,1),Emissions!$A$1:$LI$1),FALSE)</f>
        <v>2.63049753</v>
      </c>
      <c r="AV1187" s="325">
        <f>+VLOOKUP($E1187,Emissions!$1:$1048576,MATCH(DATE(AV$2,1,1),Emissions!$A$1:$LI$1),FALSE)</f>
        <v>2.6590998240000001</v>
      </c>
      <c r="AW1187" s="325">
        <f>+VLOOKUP($E1187,Emissions!$1:$1048576,MATCH(DATE(AW$2,1,1),Emissions!$A$1:$LI$1),FALSE)</f>
        <v>2.6880164710000001</v>
      </c>
      <c r="AX1187" s="325">
        <f>+VLOOKUP($E1187,Emissions!$1:$1048576,MATCH(DATE(AX$2,1,1),Emissions!$A$1:$LI$1),FALSE)</f>
        <v>2.7172784139999999</v>
      </c>
      <c r="AY1187" s="325">
        <f>+VLOOKUP($E1187,Emissions!$1:$1048576,MATCH(DATE(AY$2,1,1),Emissions!$A$1:$LI$1),FALSE)</f>
        <v>2.746918473</v>
      </c>
      <c r="AZ1187" s="325">
        <f>+VLOOKUP($E1187,Emissions!$1:$1048576,MATCH(DATE(AZ$2,1,1),Emissions!$A$1:$LI$1),FALSE)</f>
        <v>2.7770385690000001</v>
      </c>
      <c r="BA1187" s="325">
        <f>+VLOOKUP($E1187,Emissions!$1:$1048576,MATCH(DATE(BA$2,1,1),Emissions!$A$1:$LI$1),FALSE)</f>
        <v>2.8076127839999998</v>
      </c>
      <c r="BB1187" s="325">
        <f>+VLOOKUP($E1187,Emissions!$1:$1048576,MATCH(DATE(BB$2,1,1),Emissions!$A$1:$LI$1),FALSE)</f>
        <v>2.8386422809999998</v>
      </c>
      <c r="BC1187" s="325">
        <f>+VLOOKUP($E1187,Emissions!$1:$1048576,MATCH(DATE(BC$2,1,1),Emissions!$A$1:$LI$1),FALSE)</f>
        <v>2.870129978</v>
      </c>
      <c r="BD1187" s="325">
        <f>+VLOOKUP($E1187,Emissions!$1:$1048576,MATCH(DATE(BD$2,1,1),Emissions!$A$1:$LI$1),FALSE)</f>
        <v>2.9020761240000001</v>
      </c>
      <c r="BE1187" s="325">
        <f>+VLOOKUP($E1187,Emissions!$1:$1048576,MATCH(DATE(BE$2,1,1),Emissions!$A$1:$LI$1),FALSE)</f>
        <v>3.1901511459999998</v>
      </c>
      <c r="BF1187" s="325">
        <f>+VLOOKUP($E1187,Emissions!$1:$1048576,MATCH(DATE(BF$2,1,1),Emissions!$A$1:$LI$1),FALSE)</f>
        <v>3.2364675479999998</v>
      </c>
      <c r="BG1187" s="325">
        <f>+VLOOKUP($E1187,Emissions!$1:$1048576,MATCH(DATE(BG$2,1,1),Emissions!$A$1:$LI$1),FALSE)</f>
        <v>3.283535707</v>
      </c>
      <c r="BH1187" s="325">
        <f>+VLOOKUP($E1187,Emissions!$1:$1048576,MATCH(DATE(BH$2,1,1),Emissions!$A$1:$LI$1),FALSE)</f>
        <v>3.3313739670000002</v>
      </c>
      <c r="BI1187" s="325">
        <f>+VLOOKUP($E1187,Emissions!$1:$1048576,MATCH(DATE(BI$2,1,1),Emissions!$A$1:$LI$1),FALSE)</f>
        <v>3.3800011319999999</v>
      </c>
    </row>
    <row r="1188" spans="1:61" ht="15" customHeight="1" x14ac:dyDescent="0.35">
      <c r="A1188" s="409"/>
      <c r="B1188" s="169"/>
      <c r="C1188" s="138" t="s">
        <v>455</v>
      </c>
      <c r="D1188" s="114" t="s">
        <v>2746</v>
      </c>
      <c r="E1188" s="50" t="s">
        <v>3615</v>
      </c>
      <c r="F1188" s="359">
        <f>+VLOOKUP($E1188,Emissions!$1:$1048576,MATCH(DATE(F$2,1,1),Emissions!$A$1:$LI$1),FALSE)</f>
        <v>1.667055183</v>
      </c>
      <c r="G1188" s="359">
        <f>+VLOOKUP($E1188,Emissions!$1:$1048576,MATCH(DATE(G$2,1,1),Emissions!$A$1:$LI$1),FALSE)</f>
        <v>1.6804807420000001</v>
      </c>
      <c r="H1188" s="359">
        <f>+VLOOKUP($E1188,Emissions!$1:$1048576,MATCH(DATE(H$2,1,1),Emissions!$A$1:$LI$1),FALSE)</f>
        <v>1.6926345890000001</v>
      </c>
      <c r="I1188" s="359">
        <f>+VLOOKUP($E1188,Emissions!$1:$1048576,MATCH(DATE(I$2,1,1),Emissions!$A$1:$LI$1),FALSE)</f>
        <v>1.706079541</v>
      </c>
      <c r="J1188" s="359">
        <f>+VLOOKUP($E1188,Emissions!$1:$1048576,MATCH(DATE(J$2,1,1),Emissions!$A$1:$LI$1),FALSE)</f>
        <v>1.721582293</v>
      </c>
      <c r="K1188" s="359">
        <f>+VLOOKUP($E1188,Emissions!$1:$1048576,MATCH(DATE(K$2,1,1),Emissions!$A$1:$LI$1),FALSE)</f>
        <v>1.739059973</v>
      </c>
      <c r="L1188" s="359">
        <f>+VLOOKUP($E1188,Emissions!$1:$1048576,MATCH(DATE(L$2,1,1),Emissions!$A$1:$LI$1),FALSE)</f>
        <v>1.7573345469999999</v>
      </c>
      <c r="M1188" s="359">
        <f>+VLOOKUP($E1188,Emissions!$1:$1048576,MATCH(DATE(M$2,1,1),Emissions!$A$1:$LI$1),FALSE)</f>
        <v>1.7766521529999999</v>
      </c>
      <c r="N1188" s="359">
        <f>+VLOOKUP($E1188,Emissions!$1:$1048576,MATCH(DATE(N$2,1,1),Emissions!$A$1:$LI$1),FALSE)</f>
        <v>1.796879611</v>
      </c>
      <c r="O1188" s="359">
        <f>+VLOOKUP($E1188,Emissions!$1:$1048576,MATCH(DATE(O$2,1,1),Emissions!$A$1:$LI$1),FALSE)</f>
        <v>1.8178480020000001</v>
      </c>
      <c r="P1188" s="359">
        <f>+VLOOKUP($E1188,Emissions!$1:$1048576,MATCH(DATE(P$2,1,1),Emissions!$A$1:$LI$1),FALSE)</f>
        <v>1.8410010670000001</v>
      </c>
      <c r="Q1188" s="359">
        <f>+VLOOKUP($E1188,Emissions!$1:$1048576,MATCH(DATE(Q$2,1,1),Emissions!$A$1:$LI$1),FALSE)</f>
        <v>1.863660484</v>
      </c>
      <c r="R1188" s="359">
        <f>+VLOOKUP($E1188,Emissions!$1:$1048576,MATCH(DATE(R$2,1,1),Emissions!$A$1:$LI$1),FALSE)</f>
        <v>1.8865015869999999</v>
      </c>
      <c r="S1188" s="359">
        <f>+VLOOKUP($E1188,Emissions!$1:$1048576,MATCH(DATE(S$2,1,1),Emissions!$A$1:$LI$1),FALSE)</f>
        <v>1.9096537419999999</v>
      </c>
      <c r="T1188" s="359">
        <f>+VLOOKUP($E1188,Emissions!$1:$1048576,MATCH(DATE(T$2,1,1),Emissions!$A$1:$LI$1),FALSE)</f>
        <v>1.9331262769999999</v>
      </c>
      <c r="U1188" s="359">
        <f>+VLOOKUP($E1188,Emissions!$1:$1048576,MATCH(DATE(U$2,1,1),Emissions!$A$1:$LI$1),FALSE)</f>
        <v>1.9569132220000001</v>
      </c>
      <c r="V1188" s="359">
        <f>+VLOOKUP($E1188,Emissions!$1:$1048576,MATCH(DATE(V$2,1,1),Emissions!$A$1:$LI$1),FALSE)</f>
        <v>1.981010792</v>
      </c>
      <c r="W1188" s="359">
        <f>+VLOOKUP($E1188,Emissions!$1:$1048576,MATCH(DATE(W$2,1,1),Emissions!$A$1:$LI$1),FALSE)</f>
        <v>2.0054182630000001</v>
      </c>
      <c r="X1188" s="359">
        <f>+VLOOKUP($E1188,Emissions!$1:$1048576,MATCH(DATE(X$2,1,1),Emissions!$A$1:$LI$1),FALSE)</f>
        <v>2.0301367909999999</v>
      </c>
      <c r="Y1188" s="359">
        <f>+VLOOKUP($E1188,Emissions!$1:$1048576,MATCH(DATE(Y$2,1,1),Emissions!$A$1:$LI$1),FALSE)</f>
        <v>2.0551685530000001</v>
      </c>
      <c r="Z1188" s="359">
        <f>+VLOOKUP($E1188,Emissions!$1:$1048576,MATCH(DATE(Z$2,1,1),Emissions!$A$1:$LI$1),FALSE)</f>
        <v>2.0793492630000001</v>
      </c>
      <c r="AA1188" s="359">
        <f>+VLOOKUP($E1188,Emissions!$1:$1048576,MATCH(DATE(AA$2,1,1),Emissions!$A$1:$LI$1),FALSE)</f>
        <v>2.1045973450000002</v>
      </c>
      <c r="AB1188" s="359">
        <f>+VLOOKUP($E1188,Emissions!$1:$1048576,MATCH(DATE(AB$2,1,1),Emissions!$A$1:$LI$1),FALSE)</f>
        <v>2.130365254</v>
      </c>
      <c r="AC1188" s="359">
        <f>+VLOOKUP($E1188,Emissions!$1:$1048576,MATCH(DATE(AC$2,1,1),Emissions!$A$1:$LI$1),FALSE)</f>
        <v>2.1565291599999998</v>
      </c>
      <c r="AD1188" s="359">
        <f>+VLOOKUP($E1188,Emissions!$1:$1048576,MATCH(DATE(AD$2,1,1),Emissions!$A$1:$LI$1),FALSE)</f>
        <v>2.183066095</v>
      </c>
      <c r="AE1188" s="359">
        <f>+VLOOKUP($E1188,Emissions!$1:$1048576,MATCH(DATE(AE$2,1,1),Emissions!$A$1:$LI$1),FALSE)</f>
        <v>2.2066065309999998</v>
      </c>
      <c r="AF1188" s="359">
        <f>+VLOOKUP($E1188,Emissions!$1:$1048576,MATCH(DATE(AF$2,1,1),Emissions!$A$1:$LI$1),FALSE)</f>
        <v>2.2310837810000002</v>
      </c>
      <c r="AG1188" s="359">
        <f>+VLOOKUP($E1188,Emissions!$1:$1048576,MATCH(DATE(AG$2,1,1),Emissions!$A$1:$LI$1),FALSE)</f>
        <v>2.255910085</v>
      </c>
      <c r="AH1188" s="359">
        <f>+VLOOKUP($E1188,Emissions!$1:$1048576,MATCH(DATE(AH$2,1,1),Emissions!$A$1:$LI$1),FALSE)</f>
        <v>2.2809799270000002</v>
      </c>
      <c r="AI1188" s="359">
        <f>+VLOOKUP($E1188,Emissions!$1:$1048576,MATCH(DATE(AI$2,1,1),Emissions!$A$1:$LI$1),FALSE)</f>
        <v>2.3063047719999998</v>
      </c>
      <c r="AJ1188" s="359">
        <f>+VLOOKUP($E1188,Emissions!$1:$1048576,MATCH(DATE(AJ$2,1,1),Emissions!$A$1:$LI$1),FALSE)</f>
        <v>2.3319165659999999</v>
      </c>
      <c r="AK1188" s="359">
        <f>+VLOOKUP($E1188,Emissions!$1:$1048576,MATCH(DATE(AK$2,1,1),Emissions!$A$1:$LI$1),FALSE)</f>
        <v>2.3578459230000002</v>
      </c>
      <c r="AL1188" s="359">
        <f>+VLOOKUP($E1188,Emissions!$1:$1048576,MATCH(DATE(AL$2,1,1),Emissions!$A$1:$LI$1),FALSE)</f>
        <v>2.384117619</v>
      </c>
      <c r="AM1188" s="359">
        <f>+VLOOKUP($E1188,Emissions!$1:$1048576,MATCH(DATE(AM$2,1,1),Emissions!$A$1:$LI$1),FALSE)</f>
        <v>2.4107502420000002</v>
      </c>
      <c r="AN1188" s="359">
        <f>+VLOOKUP($E1188,Emissions!$1:$1048576,MATCH(DATE(AN$2,1,1),Emissions!$A$1:$LI$1),FALSE)</f>
        <v>2.4377569989999999</v>
      </c>
      <c r="AO1188" s="359">
        <f>+VLOOKUP($E1188,Emissions!$1:$1048576,MATCH(DATE(AO$2,1,1),Emissions!$A$1:$LI$1),FALSE)</f>
        <v>2.4651468429999999</v>
      </c>
      <c r="AP1188" s="359">
        <f>+VLOOKUP($E1188,Emissions!$1:$1048576,MATCH(DATE(AP$2,1,1),Emissions!$A$1:$LI$1),FALSE)</f>
        <v>2.4921132529999999</v>
      </c>
      <c r="AQ1188" s="359">
        <f>+VLOOKUP($E1188,Emissions!$1:$1048576,MATCH(DATE(AQ$2,1,1),Emissions!$A$1:$LI$1),FALSE)</f>
        <v>2.519175524</v>
      </c>
      <c r="AR1188" s="359">
        <f>+VLOOKUP($E1188,Emissions!$1:$1048576,MATCH(DATE(AR$2,1,1),Emissions!$A$1:$LI$1),FALSE)</f>
        <v>2.5465017670000001</v>
      </c>
      <c r="AS1188" s="359">
        <f>+VLOOKUP($E1188,Emissions!$1:$1048576,MATCH(DATE(AS$2,1,1),Emissions!$A$1:$LI$1),FALSE)</f>
        <v>2.5741628990000001</v>
      </c>
      <c r="AT1188" s="359">
        <f>+VLOOKUP($E1188,Emissions!$1:$1048576,MATCH(DATE(AT$2,1,1),Emissions!$A$1:$LI$1),FALSE)</f>
        <v>2.6021863340000002</v>
      </c>
      <c r="AU1188" s="359">
        <f>+VLOOKUP($E1188,Emissions!$1:$1048576,MATCH(DATE(AU$2,1,1),Emissions!$A$1:$LI$1),FALSE)</f>
        <v>2.63049753</v>
      </c>
      <c r="AV1188" s="359">
        <f>+VLOOKUP($E1188,Emissions!$1:$1048576,MATCH(DATE(AV$2,1,1),Emissions!$A$1:$LI$1),FALSE)</f>
        <v>2.6590998240000001</v>
      </c>
      <c r="AW1188" s="359">
        <f>+VLOOKUP($E1188,Emissions!$1:$1048576,MATCH(DATE(AW$2,1,1),Emissions!$A$1:$LI$1),FALSE)</f>
        <v>2.6880164710000001</v>
      </c>
      <c r="AX1188" s="359">
        <f>+VLOOKUP($E1188,Emissions!$1:$1048576,MATCH(DATE(AX$2,1,1),Emissions!$A$1:$LI$1),FALSE)</f>
        <v>2.7172784139999999</v>
      </c>
      <c r="AY1188" s="359">
        <f>+VLOOKUP($E1188,Emissions!$1:$1048576,MATCH(DATE(AY$2,1,1),Emissions!$A$1:$LI$1),FALSE)</f>
        <v>2.746918473</v>
      </c>
      <c r="AZ1188" s="359">
        <f>+VLOOKUP($E1188,Emissions!$1:$1048576,MATCH(DATE(AZ$2,1,1),Emissions!$A$1:$LI$1),FALSE)</f>
        <v>2.7770385690000001</v>
      </c>
      <c r="BA1188" s="359">
        <f>+VLOOKUP($E1188,Emissions!$1:$1048576,MATCH(DATE(BA$2,1,1),Emissions!$A$1:$LI$1),FALSE)</f>
        <v>2.8076127839999998</v>
      </c>
      <c r="BB1188" s="359">
        <f>+VLOOKUP($E1188,Emissions!$1:$1048576,MATCH(DATE(BB$2,1,1),Emissions!$A$1:$LI$1),FALSE)</f>
        <v>2.8386422809999998</v>
      </c>
      <c r="BC1188" s="359">
        <f>+VLOOKUP($E1188,Emissions!$1:$1048576,MATCH(DATE(BC$2,1,1),Emissions!$A$1:$LI$1),FALSE)</f>
        <v>2.870129978</v>
      </c>
      <c r="BD1188" s="359">
        <f>+VLOOKUP($E1188,Emissions!$1:$1048576,MATCH(DATE(BD$2,1,1),Emissions!$A$1:$LI$1),FALSE)</f>
        <v>2.9020761240000001</v>
      </c>
      <c r="BE1188" s="359">
        <f>+VLOOKUP($E1188,Emissions!$1:$1048576,MATCH(DATE(BE$2,1,1),Emissions!$A$1:$LI$1),FALSE)</f>
        <v>3.1901511459999998</v>
      </c>
      <c r="BF1188" s="359">
        <f>+VLOOKUP($E1188,Emissions!$1:$1048576,MATCH(DATE(BF$2,1,1),Emissions!$A$1:$LI$1),FALSE)</f>
        <v>3.2364675479999998</v>
      </c>
      <c r="BG1188" s="359">
        <f>+VLOOKUP($E1188,Emissions!$1:$1048576,MATCH(DATE(BG$2,1,1),Emissions!$A$1:$LI$1),FALSE)</f>
        <v>3.283535707</v>
      </c>
      <c r="BH1188" s="359">
        <f>+VLOOKUP($E1188,Emissions!$1:$1048576,MATCH(DATE(BH$2,1,1),Emissions!$A$1:$LI$1),FALSE)</f>
        <v>3.3313739670000002</v>
      </c>
      <c r="BI1188" s="359">
        <f>+VLOOKUP($E1188,Emissions!$1:$1048576,MATCH(DATE(BI$2,1,1),Emissions!$A$1:$LI$1),FALSE)</f>
        <v>3.3800011319999999</v>
      </c>
    </row>
    <row r="1189" spans="1:61" ht="15" customHeight="1" x14ac:dyDescent="0.35">
      <c r="A1189" s="409"/>
      <c r="B1189" s="169"/>
      <c r="C1189" s="138" t="s">
        <v>456</v>
      </c>
      <c r="D1189" s="114" t="s">
        <v>2746</v>
      </c>
      <c r="E1189" s="50" t="s">
        <v>3616</v>
      </c>
      <c r="F1189" s="359">
        <f>+VLOOKUP($E1189,Emissions!$1:$1048576,MATCH(DATE(F$2,1,1),Emissions!$A$1:$LI$1),FALSE)</f>
        <v>0</v>
      </c>
      <c r="G1189" s="359">
        <f>+VLOOKUP($E1189,Emissions!$1:$1048576,MATCH(DATE(G$2,1,1),Emissions!$A$1:$LI$1),FALSE)</f>
        <v>0</v>
      </c>
      <c r="H1189" s="359">
        <f>+VLOOKUP($E1189,Emissions!$1:$1048576,MATCH(DATE(H$2,1,1),Emissions!$A$1:$LI$1),FALSE)</f>
        <v>0</v>
      </c>
      <c r="I1189" s="359">
        <f>+VLOOKUP($E1189,Emissions!$1:$1048576,MATCH(DATE(I$2,1,1),Emissions!$A$1:$LI$1),FALSE)</f>
        <v>0</v>
      </c>
      <c r="J1189" s="359">
        <f>+VLOOKUP($E1189,Emissions!$1:$1048576,MATCH(DATE(J$2,1,1),Emissions!$A$1:$LI$1),FALSE)</f>
        <v>0</v>
      </c>
      <c r="K1189" s="359">
        <f>+VLOOKUP($E1189,Emissions!$1:$1048576,MATCH(DATE(K$2,1,1),Emissions!$A$1:$LI$1),FALSE)</f>
        <v>0</v>
      </c>
      <c r="L1189" s="359">
        <f>+VLOOKUP($E1189,Emissions!$1:$1048576,MATCH(DATE(L$2,1,1),Emissions!$A$1:$LI$1),FALSE)</f>
        <v>0</v>
      </c>
      <c r="M1189" s="359">
        <f>+VLOOKUP($E1189,Emissions!$1:$1048576,MATCH(DATE(M$2,1,1),Emissions!$A$1:$LI$1),FALSE)</f>
        <v>0</v>
      </c>
      <c r="N1189" s="359">
        <f>+VLOOKUP($E1189,Emissions!$1:$1048576,MATCH(DATE(N$2,1,1),Emissions!$A$1:$LI$1),FALSE)</f>
        <v>0</v>
      </c>
      <c r="O1189" s="359">
        <f>+VLOOKUP($E1189,Emissions!$1:$1048576,MATCH(DATE(O$2,1,1),Emissions!$A$1:$LI$1),FALSE)</f>
        <v>0</v>
      </c>
      <c r="P1189" s="359">
        <f>+VLOOKUP($E1189,Emissions!$1:$1048576,MATCH(DATE(P$2,1,1),Emissions!$A$1:$LI$1),FALSE)</f>
        <v>0</v>
      </c>
      <c r="Q1189" s="359">
        <f>+VLOOKUP($E1189,Emissions!$1:$1048576,MATCH(DATE(Q$2,1,1),Emissions!$A$1:$LI$1),FALSE)</f>
        <v>0</v>
      </c>
      <c r="R1189" s="359">
        <f>+VLOOKUP($E1189,Emissions!$1:$1048576,MATCH(DATE(R$2,1,1),Emissions!$A$1:$LI$1),FALSE)</f>
        <v>0</v>
      </c>
      <c r="S1189" s="359">
        <f>+VLOOKUP($E1189,Emissions!$1:$1048576,MATCH(DATE(S$2,1,1),Emissions!$A$1:$LI$1),FALSE)</f>
        <v>0</v>
      </c>
      <c r="T1189" s="359">
        <f>+VLOOKUP($E1189,Emissions!$1:$1048576,MATCH(DATE(T$2,1,1),Emissions!$A$1:$LI$1),FALSE)</f>
        <v>0</v>
      </c>
      <c r="U1189" s="359">
        <f>+VLOOKUP($E1189,Emissions!$1:$1048576,MATCH(DATE(U$2,1,1),Emissions!$A$1:$LI$1),FALSE)</f>
        <v>0</v>
      </c>
      <c r="V1189" s="359">
        <f>+VLOOKUP($E1189,Emissions!$1:$1048576,MATCH(DATE(V$2,1,1),Emissions!$A$1:$LI$1),FALSE)</f>
        <v>0</v>
      </c>
      <c r="W1189" s="359">
        <f>+VLOOKUP($E1189,Emissions!$1:$1048576,MATCH(DATE(W$2,1,1),Emissions!$A$1:$LI$1),FALSE)</f>
        <v>0</v>
      </c>
      <c r="X1189" s="359">
        <f>+VLOOKUP($E1189,Emissions!$1:$1048576,MATCH(DATE(X$2,1,1),Emissions!$A$1:$LI$1),FALSE)</f>
        <v>0</v>
      </c>
      <c r="Y1189" s="359">
        <f>+VLOOKUP($E1189,Emissions!$1:$1048576,MATCH(DATE(Y$2,1,1),Emissions!$A$1:$LI$1),FALSE)</f>
        <v>0</v>
      </c>
      <c r="Z1189" s="359">
        <f>+VLOOKUP($E1189,Emissions!$1:$1048576,MATCH(DATE(Z$2,1,1),Emissions!$A$1:$LI$1),FALSE)</f>
        <v>0</v>
      </c>
      <c r="AA1189" s="359">
        <f>+VLOOKUP($E1189,Emissions!$1:$1048576,MATCH(DATE(AA$2,1,1),Emissions!$A$1:$LI$1),FALSE)</f>
        <v>0</v>
      </c>
      <c r="AB1189" s="359">
        <f>+VLOOKUP($E1189,Emissions!$1:$1048576,MATCH(DATE(AB$2,1,1),Emissions!$A$1:$LI$1),FALSE)</f>
        <v>0</v>
      </c>
      <c r="AC1189" s="359">
        <f>+VLOOKUP($E1189,Emissions!$1:$1048576,MATCH(DATE(AC$2,1,1),Emissions!$A$1:$LI$1),FALSE)</f>
        <v>0</v>
      </c>
      <c r="AD1189" s="359">
        <f>+VLOOKUP($E1189,Emissions!$1:$1048576,MATCH(DATE(AD$2,1,1),Emissions!$A$1:$LI$1),FALSE)</f>
        <v>0</v>
      </c>
      <c r="AE1189" s="359">
        <f>+VLOOKUP($E1189,Emissions!$1:$1048576,MATCH(DATE(AE$2,1,1),Emissions!$A$1:$LI$1),FALSE)</f>
        <v>0</v>
      </c>
      <c r="AF1189" s="359">
        <f>+VLOOKUP($E1189,Emissions!$1:$1048576,MATCH(DATE(AF$2,1,1),Emissions!$A$1:$LI$1),FALSE)</f>
        <v>0</v>
      </c>
      <c r="AG1189" s="359">
        <f>+VLOOKUP($E1189,Emissions!$1:$1048576,MATCH(DATE(AG$2,1,1),Emissions!$A$1:$LI$1),FALSE)</f>
        <v>0</v>
      </c>
      <c r="AH1189" s="359">
        <f>+VLOOKUP($E1189,Emissions!$1:$1048576,MATCH(DATE(AH$2,1,1),Emissions!$A$1:$LI$1),FALSE)</f>
        <v>0</v>
      </c>
      <c r="AI1189" s="359">
        <f>+VLOOKUP($E1189,Emissions!$1:$1048576,MATCH(DATE(AI$2,1,1),Emissions!$A$1:$LI$1),FALSE)</f>
        <v>0</v>
      </c>
      <c r="AJ1189" s="359">
        <f>+VLOOKUP($E1189,Emissions!$1:$1048576,MATCH(DATE(AJ$2,1,1),Emissions!$A$1:$LI$1),FALSE)</f>
        <v>0</v>
      </c>
      <c r="AK1189" s="359">
        <f>+VLOOKUP($E1189,Emissions!$1:$1048576,MATCH(DATE(AK$2,1,1),Emissions!$A$1:$LI$1),FALSE)</f>
        <v>0</v>
      </c>
      <c r="AL1189" s="359">
        <f>+VLOOKUP($E1189,Emissions!$1:$1048576,MATCH(DATE(AL$2,1,1),Emissions!$A$1:$LI$1),FALSE)</f>
        <v>0</v>
      </c>
      <c r="AM1189" s="359">
        <f>+VLOOKUP($E1189,Emissions!$1:$1048576,MATCH(DATE(AM$2,1,1),Emissions!$A$1:$LI$1),FALSE)</f>
        <v>0</v>
      </c>
      <c r="AN1189" s="359">
        <f>+VLOOKUP($E1189,Emissions!$1:$1048576,MATCH(DATE(AN$2,1,1),Emissions!$A$1:$LI$1),FALSE)</f>
        <v>0</v>
      </c>
      <c r="AO1189" s="359">
        <f>+VLOOKUP($E1189,Emissions!$1:$1048576,MATCH(DATE(AO$2,1,1),Emissions!$A$1:$LI$1),FALSE)</f>
        <v>0</v>
      </c>
      <c r="AP1189" s="359">
        <f>+VLOOKUP($E1189,Emissions!$1:$1048576,MATCH(DATE(AP$2,1,1),Emissions!$A$1:$LI$1),FALSE)</f>
        <v>0</v>
      </c>
      <c r="AQ1189" s="359">
        <f>+VLOOKUP($E1189,Emissions!$1:$1048576,MATCH(DATE(AQ$2,1,1),Emissions!$A$1:$LI$1),FALSE)</f>
        <v>0</v>
      </c>
      <c r="AR1189" s="359">
        <f>+VLOOKUP($E1189,Emissions!$1:$1048576,MATCH(DATE(AR$2,1,1),Emissions!$A$1:$LI$1),FALSE)</f>
        <v>0</v>
      </c>
      <c r="AS1189" s="359">
        <f>+VLOOKUP($E1189,Emissions!$1:$1048576,MATCH(DATE(AS$2,1,1),Emissions!$A$1:$LI$1),FALSE)</f>
        <v>0</v>
      </c>
      <c r="AT1189" s="359">
        <f>+VLOOKUP($E1189,Emissions!$1:$1048576,MATCH(DATE(AT$2,1,1),Emissions!$A$1:$LI$1),FALSE)</f>
        <v>0</v>
      </c>
      <c r="AU1189" s="359">
        <f>+VLOOKUP($E1189,Emissions!$1:$1048576,MATCH(DATE(AU$2,1,1),Emissions!$A$1:$LI$1),FALSE)</f>
        <v>0</v>
      </c>
      <c r="AV1189" s="359">
        <f>+VLOOKUP($E1189,Emissions!$1:$1048576,MATCH(DATE(AV$2,1,1),Emissions!$A$1:$LI$1),FALSE)</f>
        <v>0</v>
      </c>
      <c r="AW1189" s="359">
        <f>+VLOOKUP($E1189,Emissions!$1:$1048576,MATCH(DATE(AW$2,1,1),Emissions!$A$1:$LI$1),FALSE)</f>
        <v>0</v>
      </c>
      <c r="AX1189" s="359">
        <f>+VLOOKUP($E1189,Emissions!$1:$1048576,MATCH(DATE(AX$2,1,1),Emissions!$A$1:$LI$1),FALSE)</f>
        <v>0</v>
      </c>
      <c r="AY1189" s="359">
        <f>+VLOOKUP($E1189,Emissions!$1:$1048576,MATCH(DATE(AY$2,1,1),Emissions!$A$1:$LI$1),FALSE)</f>
        <v>0</v>
      </c>
      <c r="AZ1189" s="359">
        <f>+VLOOKUP($E1189,Emissions!$1:$1048576,MATCH(DATE(AZ$2,1,1),Emissions!$A$1:$LI$1),FALSE)</f>
        <v>0</v>
      </c>
      <c r="BA1189" s="359">
        <f>+VLOOKUP($E1189,Emissions!$1:$1048576,MATCH(DATE(BA$2,1,1),Emissions!$A$1:$LI$1),FALSE)</f>
        <v>0</v>
      </c>
      <c r="BB1189" s="359">
        <f>+VLOOKUP($E1189,Emissions!$1:$1048576,MATCH(DATE(BB$2,1,1),Emissions!$A$1:$LI$1),FALSE)</f>
        <v>0</v>
      </c>
      <c r="BC1189" s="359">
        <f>+VLOOKUP($E1189,Emissions!$1:$1048576,MATCH(DATE(BC$2,1,1),Emissions!$A$1:$LI$1),FALSE)</f>
        <v>0</v>
      </c>
      <c r="BD1189" s="359">
        <f>+VLOOKUP($E1189,Emissions!$1:$1048576,MATCH(DATE(BD$2,1,1),Emissions!$A$1:$LI$1),FALSE)</f>
        <v>0</v>
      </c>
      <c r="BE1189" s="359">
        <f>+VLOOKUP($E1189,Emissions!$1:$1048576,MATCH(DATE(BE$2,1,1),Emissions!$A$1:$LI$1),FALSE)</f>
        <v>0</v>
      </c>
      <c r="BF1189" s="359">
        <f>+VLOOKUP($E1189,Emissions!$1:$1048576,MATCH(DATE(BF$2,1,1),Emissions!$A$1:$LI$1),FALSE)</f>
        <v>0</v>
      </c>
      <c r="BG1189" s="359">
        <f>+VLOOKUP($E1189,Emissions!$1:$1048576,MATCH(DATE(BG$2,1,1),Emissions!$A$1:$LI$1),FALSE)</f>
        <v>0</v>
      </c>
      <c r="BH1189" s="359">
        <f>+VLOOKUP($E1189,Emissions!$1:$1048576,MATCH(DATE(BH$2,1,1),Emissions!$A$1:$LI$1),FALSE)</f>
        <v>0</v>
      </c>
      <c r="BI1189" s="359">
        <f>+VLOOKUP($E1189,Emissions!$1:$1048576,MATCH(DATE(BI$2,1,1),Emissions!$A$1:$LI$1),FALSE)</f>
        <v>0</v>
      </c>
    </row>
    <row r="1190" spans="1:61" ht="15" customHeight="1" x14ac:dyDescent="0.35">
      <c r="A1190" s="409"/>
      <c r="B1190" s="169"/>
      <c r="C1190" s="138" t="s">
        <v>459</v>
      </c>
      <c r="D1190" s="114" t="s">
        <v>2746</v>
      </c>
      <c r="E1190" s="50" t="s">
        <v>3617</v>
      </c>
      <c r="F1190" s="359">
        <f>+VLOOKUP($E1190,Emissions!$1:$1048576,MATCH(DATE(F$2,1,1),Emissions!$A$1:$LI$1),FALSE)</f>
        <v>0</v>
      </c>
      <c r="G1190" s="359">
        <f>+VLOOKUP($E1190,Emissions!$1:$1048576,MATCH(DATE(G$2,1,1),Emissions!$A$1:$LI$1),FALSE)</f>
        <v>0</v>
      </c>
      <c r="H1190" s="359">
        <f>+VLOOKUP($E1190,Emissions!$1:$1048576,MATCH(DATE(H$2,1,1),Emissions!$A$1:$LI$1),FALSE)</f>
        <v>0</v>
      </c>
      <c r="I1190" s="359">
        <f>+VLOOKUP($E1190,Emissions!$1:$1048576,MATCH(DATE(I$2,1,1),Emissions!$A$1:$LI$1),FALSE)</f>
        <v>0</v>
      </c>
      <c r="J1190" s="359">
        <f>+VLOOKUP($E1190,Emissions!$1:$1048576,MATCH(DATE(J$2,1,1),Emissions!$A$1:$LI$1),FALSE)</f>
        <v>0</v>
      </c>
      <c r="K1190" s="359">
        <f>+VLOOKUP($E1190,Emissions!$1:$1048576,MATCH(DATE(K$2,1,1),Emissions!$A$1:$LI$1),FALSE)</f>
        <v>0</v>
      </c>
      <c r="L1190" s="359">
        <f>+VLOOKUP($E1190,Emissions!$1:$1048576,MATCH(DATE(L$2,1,1),Emissions!$A$1:$LI$1),FALSE)</f>
        <v>0</v>
      </c>
      <c r="M1190" s="359">
        <f>+VLOOKUP($E1190,Emissions!$1:$1048576,MATCH(DATE(M$2,1,1),Emissions!$A$1:$LI$1),FALSE)</f>
        <v>0</v>
      </c>
      <c r="N1190" s="359">
        <f>+VLOOKUP($E1190,Emissions!$1:$1048576,MATCH(DATE(N$2,1,1),Emissions!$A$1:$LI$1),FALSE)</f>
        <v>0</v>
      </c>
      <c r="O1190" s="359">
        <f>+VLOOKUP($E1190,Emissions!$1:$1048576,MATCH(DATE(O$2,1,1),Emissions!$A$1:$LI$1),FALSE)</f>
        <v>0</v>
      </c>
      <c r="P1190" s="359">
        <f>+VLOOKUP($E1190,Emissions!$1:$1048576,MATCH(DATE(P$2,1,1),Emissions!$A$1:$LI$1),FALSE)</f>
        <v>0</v>
      </c>
      <c r="Q1190" s="359">
        <f>+VLOOKUP($E1190,Emissions!$1:$1048576,MATCH(DATE(Q$2,1,1),Emissions!$A$1:$LI$1),FALSE)</f>
        <v>0</v>
      </c>
      <c r="R1190" s="359">
        <f>+VLOOKUP($E1190,Emissions!$1:$1048576,MATCH(DATE(R$2,1,1),Emissions!$A$1:$LI$1),FALSE)</f>
        <v>0</v>
      </c>
      <c r="S1190" s="359">
        <f>+VLOOKUP($E1190,Emissions!$1:$1048576,MATCH(DATE(S$2,1,1),Emissions!$A$1:$LI$1),FALSE)</f>
        <v>0</v>
      </c>
      <c r="T1190" s="359">
        <f>+VLOOKUP($E1190,Emissions!$1:$1048576,MATCH(DATE(T$2,1,1),Emissions!$A$1:$LI$1),FALSE)</f>
        <v>0</v>
      </c>
      <c r="U1190" s="359">
        <f>+VLOOKUP($E1190,Emissions!$1:$1048576,MATCH(DATE(U$2,1,1),Emissions!$A$1:$LI$1),FALSE)</f>
        <v>0</v>
      </c>
      <c r="V1190" s="359">
        <f>+VLOOKUP($E1190,Emissions!$1:$1048576,MATCH(DATE(V$2,1,1),Emissions!$A$1:$LI$1),FALSE)</f>
        <v>0</v>
      </c>
      <c r="W1190" s="359">
        <f>+VLOOKUP($E1190,Emissions!$1:$1048576,MATCH(DATE(W$2,1,1),Emissions!$A$1:$LI$1),FALSE)</f>
        <v>0</v>
      </c>
      <c r="X1190" s="359">
        <f>+VLOOKUP($E1190,Emissions!$1:$1048576,MATCH(DATE(X$2,1,1),Emissions!$A$1:$LI$1),FALSE)</f>
        <v>0</v>
      </c>
      <c r="Y1190" s="359">
        <f>+VLOOKUP($E1190,Emissions!$1:$1048576,MATCH(DATE(Y$2,1,1),Emissions!$A$1:$LI$1),FALSE)</f>
        <v>0</v>
      </c>
      <c r="Z1190" s="359">
        <f>+VLOOKUP($E1190,Emissions!$1:$1048576,MATCH(DATE(Z$2,1,1),Emissions!$A$1:$LI$1),FALSE)</f>
        <v>0</v>
      </c>
      <c r="AA1190" s="359">
        <f>+VLOOKUP($E1190,Emissions!$1:$1048576,MATCH(DATE(AA$2,1,1),Emissions!$A$1:$LI$1),FALSE)</f>
        <v>0</v>
      </c>
      <c r="AB1190" s="359">
        <f>+VLOOKUP($E1190,Emissions!$1:$1048576,MATCH(DATE(AB$2,1,1),Emissions!$A$1:$LI$1),FALSE)</f>
        <v>0</v>
      </c>
      <c r="AC1190" s="359">
        <f>+VLOOKUP($E1190,Emissions!$1:$1048576,MATCH(DATE(AC$2,1,1),Emissions!$A$1:$LI$1),FALSE)</f>
        <v>0</v>
      </c>
      <c r="AD1190" s="359">
        <f>+VLOOKUP($E1190,Emissions!$1:$1048576,MATCH(DATE(AD$2,1,1),Emissions!$A$1:$LI$1),FALSE)</f>
        <v>0</v>
      </c>
      <c r="AE1190" s="359">
        <f>+VLOOKUP($E1190,Emissions!$1:$1048576,MATCH(DATE(AE$2,1,1),Emissions!$A$1:$LI$1),FALSE)</f>
        <v>0</v>
      </c>
      <c r="AF1190" s="359">
        <f>+VLOOKUP($E1190,Emissions!$1:$1048576,MATCH(DATE(AF$2,1,1),Emissions!$A$1:$LI$1),FALSE)</f>
        <v>0</v>
      </c>
      <c r="AG1190" s="359">
        <f>+VLOOKUP($E1190,Emissions!$1:$1048576,MATCH(DATE(AG$2,1,1),Emissions!$A$1:$LI$1),FALSE)</f>
        <v>0</v>
      </c>
      <c r="AH1190" s="359">
        <f>+VLOOKUP($E1190,Emissions!$1:$1048576,MATCH(DATE(AH$2,1,1),Emissions!$A$1:$LI$1),FALSE)</f>
        <v>0</v>
      </c>
      <c r="AI1190" s="359">
        <f>+VLOOKUP($E1190,Emissions!$1:$1048576,MATCH(DATE(AI$2,1,1),Emissions!$A$1:$LI$1),FALSE)</f>
        <v>0</v>
      </c>
      <c r="AJ1190" s="359">
        <f>+VLOOKUP($E1190,Emissions!$1:$1048576,MATCH(DATE(AJ$2,1,1),Emissions!$A$1:$LI$1),FALSE)</f>
        <v>0</v>
      </c>
      <c r="AK1190" s="359">
        <f>+VLOOKUP($E1190,Emissions!$1:$1048576,MATCH(DATE(AK$2,1,1),Emissions!$A$1:$LI$1),FALSE)</f>
        <v>0</v>
      </c>
      <c r="AL1190" s="359">
        <f>+VLOOKUP($E1190,Emissions!$1:$1048576,MATCH(DATE(AL$2,1,1),Emissions!$A$1:$LI$1),FALSE)</f>
        <v>0</v>
      </c>
      <c r="AM1190" s="359">
        <f>+VLOOKUP($E1190,Emissions!$1:$1048576,MATCH(DATE(AM$2,1,1),Emissions!$A$1:$LI$1),FALSE)</f>
        <v>0</v>
      </c>
      <c r="AN1190" s="359">
        <f>+VLOOKUP($E1190,Emissions!$1:$1048576,MATCH(DATE(AN$2,1,1),Emissions!$A$1:$LI$1),FALSE)</f>
        <v>0</v>
      </c>
      <c r="AO1190" s="359">
        <f>+VLOOKUP($E1190,Emissions!$1:$1048576,MATCH(DATE(AO$2,1,1),Emissions!$A$1:$LI$1),FALSE)</f>
        <v>0</v>
      </c>
      <c r="AP1190" s="359">
        <f>+VLOOKUP($E1190,Emissions!$1:$1048576,MATCH(DATE(AP$2,1,1),Emissions!$A$1:$LI$1),FALSE)</f>
        <v>0</v>
      </c>
      <c r="AQ1190" s="359">
        <f>+VLOOKUP($E1190,Emissions!$1:$1048576,MATCH(DATE(AQ$2,1,1),Emissions!$A$1:$LI$1),FALSE)</f>
        <v>0</v>
      </c>
      <c r="AR1190" s="359">
        <f>+VLOOKUP($E1190,Emissions!$1:$1048576,MATCH(DATE(AR$2,1,1),Emissions!$A$1:$LI$1),FALSE)</f>
        <v>0</v>
      </c>
      <c r="AS1190" s="359">
        <f>+VLOOKUP($E1190,Emissions!$1:$1048576,MATCH(DATE(AS$2,1,1),Emissions!$A$1:$LI$1),FALSE)</f>
        <v>0</v>
      </c>
      <c r="AT1190" s="359">
        <f>+VLOOKUP($E1190,Emissions!$1:$1048576,MATCH(DATE(AT$2,1,1),Emissions!$A$1:$LI$1),FALSE)</f>
        <v>0</v>
      </c>
      <c r="AU1190" s="359">
        <f>+VLOOKUP($E1190,Emissions!$1:$1048576,MATCH(DATE(AU$2,1,1),Emissions!$A$1:$LI$1),FALSE)</f>
        <v>0</v>
      </c>
      <c r="AV1190" s="359">
        <f>+VLOOKUP($E1190,Emissions!$1:$1048576,MATCH(DATE(AV$2,1,1),Emissions!$A$1:$LI$1),FALSE)</f>
        <v>0</v>
      </c>
      <c r="AW1190" s="359">
        <f>+VLOOKUP($E1190,Emissions!$1:$1048576,MATCH(DATE(AW$2,1,1),Emissions!$A$1:$LI$1),FALSE)</f>
        <v>0</v>
      </c>
      <c r="AX1190" s="359">
        <f>+VLOOKUP($E1190,Emissions!$1:$1048576,MATCH(DATE(AX$2,1,1),Emissions!$A$1:$LI$1),FALSE)</f>
        <v>0</v>
      </c>
      <c r="AY1190" s="359">
        <f>+VLOOKUP($E1190,Emissions!$1:$1048576,MATCH(DATE(AY$2,1,1),Emissions!$A$1:$LI$1),FALSE)</f>
        <v>0</v>
      </c>
      <c r="AZ1190" s="359">
        <f>+VLOOKUP($E1190,Emissions!$1:$1048576,MATCH(DATE(AZ$2,1,1),Emissions!$A$1:$LI$1),FALSE)</f>
        <v>0</v>
      </c>
      <c r="BA1190" s="359">
        <f>+VLOOKUP($E1190,Emissions!$1:$1048576,MATCH(DATE(BA$2,1,1),Emissions!$A$1:$LI$1),FALSE)</f>
        <v>0</v>
      </c>
      <c r="BB1190" s="359">
        <f>+VLOOKUP($E1190,Emissions!$1:$1048576,MATCH(DATE(BB$2,1,1),Emissions!$A$1:$LI$1),FALSE)</f>
        <v>0</v>
      </c>
      <c r="BC1190" s="359">
        <f>+VLOOKUP($E1190,Emissions!$1:$1048576,MATCH(DATE(BC$2,1,1),Emissions!$A$1:$LI$1),FALSE)</f>
        <v>0</v>
      </c>
      <c r="BD1190" s="359">
        <f>+VLOOKUP($E1190,Emissions!$1:$1048576,MATCH(DATE(BD$2,1,1),Emissions!$A$1:$LI$1),FALSE)</f>
        <v>0</v>
      </c>
      <c r="BE1190" s="359">
        <f>+VLOOKUP($E1190,Emissions!$1:$1048576,MATCH(DATE(BE$2,1,1),Emissions!$A$1:$LI$1),FALSE)</f>
        <v>0</v>
      </c>
      <c r="BF1190" s="359">
        <f>+VLOOKUP($E1190,Emissions!$1:$1048576,MATCH(DATE(BF$2,1,1),Emissions!$A$1:$LI$1),FALSE)</f>
        <v>0</v>
      </c>
      <c r="BG1190" s="359">
        <f>+VLOOKUP($E1190,Emissions!$1:$1048576,MATCH(DATE(BG$2,1,1),Emissions!$A$1:$LI$1),FALSE)</f>
        <v>0</v>
      </c>
      <c r="BH1190" s="359">
        <f>+VLOOKUP($E1190,Emissions!$1:$1048576,MATCH(DATE(BH$2,1,1),Emissions!$A$1:$LI$1),FALSE)</f>
        <v>0</v>
      </c>
      <c r="BI1190" s="359">
        <f>+VLOOKUP($E1190,Emissions!$1:$1048576,MATCH(DATE(BI$2,1,1),Emissions!$A$1:$LI$1),FALSE)</f>
        <v>0</v>
      </c>
    </row>
    <row r="1191" spans="1:61" ht="15" customHeight="1" x14ac:dyDescent="0.35">
      <c r="A1191" s="409"/>
      <c r="B1191" s="169"/>
      <c r="C1191" s="138" t="s">
        <v>460</v>
      </c>
      <c r="D1191" s="114" t="s">
        <v>2746</v>
      </c>
      <c r="E1191" s="50" t="s">
        <v>3618</v>
      </c>
      <c r="F1191" s="359">
        <f>+VLOOKUP($E1191,Emissions!$1:$1048576,MATCH(DATE(F$2,1,1),Emissions!$A$1:$LI$1),FALSE)</f>
        <v>0</v>
      </c>
      <c r="G1191" s="359">
        <f>+VLOOKUP($E1191,Emissions!$1:$1048576,MATCH(DATE(G$2,1,1),Emissions!$A$1:$LI$1),FALSE)</f>
        <v>0</v>
      </c>
      <c r="H1191" s="359">
        <f>+VLOOKUP($E1191,Emissions!$1:$1048576,MATCH(DATE(H$2,1,1),Emissions!$A$1:$LI$1),FALSE)</f>
        <v>0</v>
      </c>
      <c r="I1191" s="359">
        <f>+VLOOKUP($E1191,Emissions!$1:$1048576,MATCH(DATE(I$2,1,1),Emissions!$A$1:$LI$1),FALSE)</f>
        <v>0</v>
      </c>
      <c r="J1191" s="359">
        <f>+VLOOKUP($E1191,Emissions!$1:$1048576,MATCH(DATE(J$2,1,1),Emissions!$A$1:$LI$1),FALSE)</f>
        <v>0</v>
      </c>
      <c r="K1191" s="359">
        <f>+VLOOKUP($E1191,Emissions!$1:$1048576,MATCH(DATE(K$2,1,1),Emissions!$A$1:$LI$1),FALSE)</f>
        <v>0</v>
      </c>
      <c r="L1191" s="359">
        <f>+VLOOKUP($E1191,Emissions!$1:$1048576,MATCH(DATE(L$2,1,1),Emissions!$A$1:$LI$1),FALSE)</f>
        <v>0</v>
      </c>
      <c r="M1191" s="359">
        <f>+VLOOKUP($E1191,Emissions!$1:$1048576,MATCH(DATE(M$2,1,1),Emissions!$A$1:$LI$1),FALSE)</f>
        <v>0</v>
      </c>
      <c r="N1191" s="359">
        <f>+VLOOKUP($E1191,Emissions!$1:$1048576,MATCH(DATE(N$2,1,1),Emissions!$A$1:$LI$1),FALSE)</f>
        <v>0</v>
      </c>
      <c r="O1191" s="359">
        <f>+VLOOKUP($E1191,Emissions!$1:$1048576,MATCH(DATE(O$2,1,1),Emissions!$A$1:$LI$1),FALSE)</f>
        <v>0</v>
      </c>
      <c r="P1191" s="359">
        <f>+VLOOKUP($E1191,Emissions!$1:$1048576,MATCH(DATE(P$2,1,1),Emissions!$A$1:$LI$1),FALSE)</f>
        <v>0</v>
      </c>
      <c r="Q1191" s="359">
        <f>+VLOOKUP($E1191,Emissions!$1:$1048576,MATCH(DATE(Q$2,1,1),Emissions!$A$1:$LI$1),FALSE)</f>
        <v>0</v>
      </c>
      <c r="R1191" s="359">
        <f>+VLOOKUP($E1191,Emissions!$1:$1048576,MATCH(DATE(R$2,1,1),Emissions!$A$1:$LI$1),FALSE)</f>
        <v>0</v>
      </c>
      <c r="S1191" s="359">
        <f>+VLOOKUP($E1191,Emissions!$1:$1048576,MATCH(DATE(S$2,1,1),Emissions!$A$1:$LI$1),FALSE)</f>
        <v>0</v>
      </c>
      <c r="T1191" s="359">
        <f>+VLOOKUP($E1191,Emissions!$1:$1048576,MATCH(DATE(T$2,1,1),Emissions!$A$1:$LI$1),FALSE)</f>
        <v>0</v>
      </c>
      <c r="U1191" s="359">
        <f>+VLOOKUP($E1191,Emissions!$1:$1048576,MATCH(DATE(U$2,1,1),Emissions!$A$1:$LI$1),FALSE)</f>
        <v>0</v>
      </c>
      <c r="V1191" s="359">
        <f>+VLOOKUP($E1191,Emissions!$1:$1048576,MATCH(DATE(V$2,1,1),Emissions!$A$1:$LI$1),FALSE)</f>
        <v>0</v>
      </c>
      <c r="W1191" s="359">
        <f>+VLOOKUP($E1191,Emissions!$1:$1048576,MATCH(DATE(W$2,1,1),Emissions!$A$1:$LI$1),FALSE)</f>
        <v>0</v>
      </c>
      <c r="X1191" s="359">
        <f>+VLOOKUP($E1191,Emissions!$1:$1048576,MATCH(DATE(X$2,1,1),Emissions!$A$1:$LI$1),FALSE)</f>
        <v>0</v>
      </c>
      <c r="Y1191" s="359">
        <f>+VLOOKUP($E1191,Emissions!$1:$1048576,MATCH(DATE(Y$2,1,1),Emissions!$A$1:$LI$1),FALSE)</f>
        <v>0</v>
      </c>
      <c r="Z1191" s="359">
        <f>+VLOOKUP($E1191,Emissions!$1:$1048576,MATCH(DATE(Z$2,1,1),Emissions!$A$1:$LI$1),FALSE)</f>
        <v>0</v>
      </c>
      <c r="AA1191" s="359">
        <f>+VLOOKUP($E1191,Emissions!$1:$1048576,MATCH(DATE(AA$2,1,1),Emissions!$A$1:$LI$1),FALSE)</f>
        <v>0</v>
      </c>
      <c r="AB1191" s="359">
        <f>+VLOOKUP($E1191,Emissions!$1:$1048576,MATCH(DATE(AB$2,1,1),Emissions!$A$1:$LI$1),FALSE)</f>
        <v>0</v>
      </c>
      <c r="AC1191" s="359">
        <f>+VLOOKUP($E1191,Emissions!$1:$1048576,MATCH(DATE(AC$2,1,1),Emissions!$A$1:$LI$1),FALSE)</f>
        <v>0</v>
      </c>
      <c r="AD1191" s="359">
        <f>+VLOOKUP($E1191,Emissions!$1:$1048576,MATCH(DATE(AD$2,1,1),Emissions!$A$1:$LI$1),FALSE)</f>
        <v>0</v>
      </c>
      <c r="AE1191" s="359">
        <f>+VLOOKUP($E1191,Emissions!$1:$1048576,MATCH(DATE(AE$2,1,1),Emissions!$A$1:$LI$1),FALSE)</f>
        <v>0</v>
      </c>
      <c r="AF1191" s="359">
        <f>+VLOOKUP($E1191,Emissions!$1:$1048576,MATCH(DATE(AF$2,1,1),Emissions!$A$1:$LI$1),FALSE)</f>
        <v>0</v>
      </c>
      <c r="AG1191" s="359">
        <f>+VLOOKUP($E1191,Emissions!$1:$1048576,MATCH(DATE(AG$2,1,1),Emissions!$A$1:$LI$1),FALSE)</f>
        <v>0</v>
      </c>
      <c r="AH1191" s="359">
        <f>+VLOOKUP($E1191,Emissions!$1:$1048576,MATCH(DATE(AH$2,1,1),Emissions!$A$1:$LI$1),FALSE)</f>
        <v>0</v>
      </c>
      <c r="AI1191" s="359">
        <f>+VLOOKUP($E1191,Emissions!$1:$1048576,MATCH(DATE(AI$2,1,1),Emissions!$A$1:$LI$1),FALSE)</f>
        <v>0</v>
      </c>
      <c r="AJ1191" s="359">
        <f>+VLOOKUP($E1191,Emissions!$1:$1048576,MATCH(DATE(AJ$2,1,1),Emissions!$A$1:$LI$1),FALSE)</f>
        <v>0</v>
      </c>
      <c r="AK1191" s="359">
        <f>+VLOOKUP($E1191,Emissions!$1:$1048576,MATCH(DATE(AK$2,1,1),Emissions!$A$1:$LI$1),FALSE)</f>
        <v>0</v>
      </c>
      <c r="AL1191" s="359">
        <f>+VLOOKUP($E1191,Emissions!$1:$1048576,MATCH(DATE(AL$2,1,1),Emissions!$A$1:$LI$1),FALSE)</f>
        <v>0</v>
      </c>
      <c r="AM1191" s="359">
        <f>+VLOOKUP($E1191,Emissions!$1:$1048576,MATCH(DATE(AM$2,1,1),Emissions!$A$1:$LI$1),FALSE)</f>
        <v>0</v>
      </c>
      <c r="AN1191" s="359">
        <f>+VLOOKUP($E1191,Emissions!$1:$1048576,MATCH(DATE(AN$2,1,1),Emissions!$A$1:$LI$1),FALSE)</f>
        <v>0</v>
      </c>
      <c r="AO1191" s="359">
        <f>+VLOOKUP($E1191,Emissions!$1:$1048576,MATCH(DATE(AO$2,1,1),Emissions!$A$1:$LI$1),FALSE)</f>
        <v>0</v>
      </c>
      <c r="AP1191" s="359">
        <f>+VLOOKUP($E1191,Emissions!$1:$1048576,MATCH(DATE(AP$2,1,1),Emissions!$A$1:$LI$1),FALSE)</f>
        <v>0</v>
      </c>
      <c r="AQ1191" s="359">
        <f>+VLOOKUP($E1191,Emissions!$1:$1048576,MATCH(DATE(AQ$2,1,1),Emissions!$A$1:$LI$1),FALSE)</f>
        <v>0</v>
      </c>
      <c r="AR1191" s="359">
        <f>+VLOOKUP($E1191,Emissions!$1:$1048576,MATCH(DATE(AR$2,1,1),Emissions!$A$1:$LI$1),FALSE)</f>
        <v>0</v>
      </c>
      <c r="AS1191" s="359">
        <f>+VLOOKUP($E1191,Emissions!$1:$1048576,MATCH(DATE(AS$2,1,1),Emissions!$A$1:$LI$1),FALSE)</f>
        <v>0</v>
      </c>
      <c r="AT1191" s="359">
        <f>+VLOOKUP($E1191,Emissions!$1:$1048576,MATCH(DATE(AT$2,1,1),Emissions!$A$1:$LI$1),FALSE)</f>
        <v>0</v>
      </c>
      <c r="AU1191" s="359">
        <f>+VLOOKUP($E1191,Emissions!$1:$1048576,MATCH(DATE(AU$2,1,1),Emissions!$A$1:$LI$1),FALSE)</f>
        <v>0</v>
      </c>
      <c r="AV1191" s="359">
        <f>+VLOOKUP($E1191,Emissions!$1:$1048576,MATCH(DATE(AV$2,1,1),Emissions!$A$1:$LI$1),FALSE)</f>
        <v>0</v>
      </c>
      <c r="AW1191" s="359">
        <f>+VLOOKUP($E1191,Emissions!$1:$1048576,MATCH(DATE(AW$2,1,1),Emissions!$A$1:$LI$1),FALSE)</f>
        <v>0</v>
      </c>
      <c r="AX1191" s="359">
        <f>+VLOOKUP($E1191,Emissions!$1:$1048576,MATCH(DATE(AX$2,1,1),Emissions!$A$1:$LI$1),FALSE)</f>
        <v>0</v>
      </c>
      <c r="AY1191" s="359">
        <f>+VLOOKUP($E1191,Emissions!$1:$1048576,MATCH(DATE(AY$2,1,1),Emissions!$A$1:$LI$1),FALSE)</f>
        <v>0</v>
      </c>
      <c r="AZ1191" s="359">
        <f>+VLOOKUP($E1191,Emissions!$1:$1048576,MATCH(DATE(AZ$2,1,1),Emissions!$A$1:$LI$1),FALSE)</f>
        <v>0</v>
      </c>
      <c r="BA1191" s="359">
        <f>+VLOOKUP($E1191,Emissions!$1:$1048576,MATCH(DATE(BA$2,1,1),Emissions!$A$1:$LI$1),FALSE)</f>
        <v>0</v>
      </c>
      <c r="BB1191" s="359">
        <f>+VLOOKUP($E1191,Emissions!$1:$1048576,MATCH(DATE(BB$2,1,1),Emissions!$A$1:$LI$1),FALSE)</f>
        <v>0</v>
      </c>
      <c r="BC1191" s="359">
        <f>+VLOOKUP($E1191,Emissions!$1:$1048576,MATCH(DATE(BC$2,1,1),Emissions!$A$1:$LI$1),FALSE)</f>
        <v>0</v>
      </c>
      <c r="BD1191" s="359">
        <f>+VLOOKUP($E1191,Emissions!$1:$1048576,MATCH(DATE(BD$2,1,1),Emissions!$A$1:$LI$1),FALSE)</f>
        <v>0</v>
      </c>
      <c r="BE1191" s="359">
        <f>+VLOOKUP($E1191,Emissions!$1:$1048576,MATCH(DATE(BE$2,1,1),Emissions!$A$1:$LI$1),FALSE)</f>
        <v>0</v>
      </c>
      <c r="BF1191" s="359">
        <f>+VLOOKUP($E1191,Emissions!$1:$1048576,MATCH(DATE(BF$2,1,1),Emissions!$A$1:$LI$1),FALSE)</f>
        <v>0</v>
      </c>
      <c r="BG1191" s="359">
        <f>+VLOOKUP($E1191,Emissions!$1:$1048576,MATCH(DATE(BG$2,1,1),Emissions!$A$1:$LI$1),FALSE)</f>
        <v>0</v>
      </c>
      <c r="BH1191" s="359">
        <f>+VLOOKUP($E1191,Emissions!$1:$1048576,MATCH(DATE(BH$2,1,1),Emissions!$A$1:$LI$1),FALSE)</f>
        <v>0</v>
      </c>
      <c r="BI1191" s="359">
        <f>+VLOOKUP($E1191,Emissions!$1:$1048576,MATCH(DATE(BI$2,1,1),Emissions!$A$1:$LI$1),FALSE)</f>
        <v>0</v>
      </c>
    </row>
    <row r="1192" spans="1:61" s="92" customFormat="1" ht="15" customHeight="1" x14ac:dyDescent="0.35">
      <c r="A1192" s="409"/>
      <c r="B1192" s="169"/>
      <c r="C1192" s="137" t="s">
        <v>3337</v>
      </c>
      <c r="D1192" s="147" t="s">
        <v>2746</v>
      </c>
      <c r="E1192" s="136" t="s">
        <v>3619</v>
      </c>
      <c r="F1192" s="325">
        <f>+VLOOKUP($E1192,Emissions!$1:$1048576,MATCH(DATE(F$2,1,1),Emissions!$A$1:$LI$1),FALSE)</f>
        <v>3.2926782019999998</v>
      </c>
      <c r="G1192" s="325">
        <f>+VLOOKUP($E1192,Emissions!$1:$1048576,MATCH(DATE(G$2,1,1),Emissions!$A$1:$LI$1),FALSE)</f>
        <v>3.322253093</v>
      </c>
      <c r="H1192" s="325">
        <f>+VLOOKUP($E1192,Emissions!$1:$1048576,MATCH(DATE(H$2,1,1),Emissions!$A$1:$LI$1),FALSE)</f>
        <v>3.3492181990000001</v>
      </c>
      <c r="I1192" s="325">
        <f>+VLOOKUP($E1192,Emissions!$1:$1048576,MATCH(DATE(I$2,1,1),Emissions!$A$1:$LI$1),FALSE)</f>
        <v>3.3766046379999999</v>
      </c>
      <c r="J1192" s="325">
        <f>+VLOOKUP($E1192,Emissions!$1:$1048576,MATCH(DATE(J$2,1,1),Emissions!$A$1:$LI$1),FALSE)</f>
        <v>3.4055816459999999</v>
      </c>
      <c r="K1192" s="325">
        <f>+VLOOKUP($E1192,Emissions!$1:$1048576,MATCH(DATE(K$2,1,1),Emissions!$A$1:$LI$1),FALSE)</f>
        <v>3.4363166600000001</v>
      </c>
      <c r="L1192" s="325">
        <f>+VLOOKUP($E1192,Emissions!$1:$1048576,MATCH(DATE(L$2,1,1),Emissions!$A$1:$LI$1),FALSE)</f>
        <v>3.4668471040000002</v>
      </c>
      <c r="M1192" s="325">
        <f>+VLOOKUP($E1192,Emissions!$1:$1048576,MATCH(DATE(M$2,1,1),Emissions!$A$1:$LI$1),FALSE)</f>
        <v>3.4980773510000001</v>
      </c>
      <c r="N1192" s="325">
        <f>+VLOOKUP($E1192,Emissions!$1:$1048576,MATCH(DATE(N$2,1,1),Emissions!$A$1:$LI$1),FALSE)</f>
        <v>3.5303088200000001</v>
      </c>
      <c r="O1192" s="325">
        <f>+VLOOKUP($E1192,Emissions!$1:$1048576,MATCH(DATE(O$2,1,1),Emissions!$A$1:$LI$1),FALSE)</f>
        <v>3.5635117749999998</v>
      </c>
      <c r="P1192" s="325">
        <f>+VLOOKUP($E1192,Emissions!$1:$1048576,MATCH(DATE(P$2,1,1),Emissions!$A$1:$LI$1),FALSE)</f>
        <v>3.600958769</v>
      </c>
      <c r="Q1192" s="325">
        <f>+VLOOKUP($E1192,Emissions!$1:$1048576,MATCH(DATE(Q$2,1,1),Emissions!$A$1:$LI$1),FALSE)</f>
        <v>3.6374164900000001</v>
      </c>
      <c r="R1192" s="325">
        <f>+VLOOKUP($E1192,Emissions!$1:$1048576,MATCH(DATE(R$2,1,1),Emissions!$A$1:$LI$1),FALSE)</f>
        <v>3.673619908</v>
      </c>
      <c r="S1192" s="325">
        <f>+VLOOKUP($E1192,Emissions!$1:$1048576,MATCH(DATE(S$2,1,1),Emissions!$A$1:$LI$1),FALSE)</f>
        <v>3.7099989309999999</v>
      </c>
      <c r="T1192" s="325">
        <f>+VLOOKUP($E1192,Emissions!$1:$1048576,MATCH(DATE(T$2,1,1),Emissions!$A$1:$LI$1),FALSE)</f>
        <v>3.7467157480000002</v>
      </c>
      <c r="U1192" s="325">
        <f>+VLOOKUP($E1192,Emissions!$1:$1048576,MATCH(DATE(U$2,1,1),Emissions!$A$1:$LI$1),FALSE)</f>
        <v>3.7838205559999998</v>
      </c>
      <c r="V1192" s="325">
        <f>+VLOOKUP($E1192,Emissions!$1:$1048576,MATCH(DATE(V$2,1,1),Emissions!$A$1:$LI$1),FALSE)</f>
        <v>3.821321379</v>
      </c>
      <c r="W1192" s="325">
        <f>+VLOOKUP($E1192,Emissions!$1:$1048576,MATCH(DATE(W$2,1,1),Emissions!$A$1:$LI$1),FALSE)</f>
        <v>3.8592138679999999</v>
      </c>
      <c r="X1192" s="325">
        <f>+VLOOKUP($E1192,Emissions!$1:$1048576,MATCH(DATE(X$2,1,1),Emissions!$A$1:$LI$1),FALSE)</f>
        <v>3.8974935099999999</v>
      </c>
      <c r="Y1192" s="325">
        <f>+VLOOKUP($E1192,Emissions!$1:$1048576,MATCH(DATE(Y$2,1,1),Emissions!$A$1:$LI$1),FALSE)</f>
        <v>3.9361599009999999</v>
      </c>
      <c r="Z1192" s="325">
        <f>+VLOOKUP($E1192,Emissions!$1:$1048576,MATCH(DATE(Z$2,1,1),Emissions!$A$1:$LI$1),FALSE)</f>
        <v>3.9728089459999998</v>
      </c>
      <c r="AA1192" s="325">
        <f>+VLOOKUP($E1192,Emissions!$1:$1048576,MATCH(DATE(AA$2,1,1),Emissions!$A$1:$LI$1),FALSE)</f>
        <v>4.0110766670000002</v>
      </c>
      <c r="AB1192" s="325">
        <f>+VLOOKUP($E1192,Emissions!$1:$1048576,MATCH(DATE(AB$2,1,1),Emissions!$A$1:$LI$1),FALSE)</f>
        <v>4.0503793259999998</v>
      </c>
      <c r="AC1192" s="325">
        <f>+VLOOKUP($E1192,Emissions!$1:$1048576,MATCH(DATE(AC$2,1,1),Emissions!$A$1:$LI$1),FALSE)</f>
        <v>4.0903912849999999</v>
      </c>
      <c r="AD1192" s="325">
        <f>+VLOOKUP($E1192,Emissions!$1:$1048576,MATCH(DATE(AD$2,1,1),Emissions!$A$1:$LI$1),FALSE)</f>
        <v>4.1309915579999998</v>
      </c>
      <c r="AE1192" s="325">
        <f>+VLOOKUP($E1192,Emissions!$1:$1048576,MATCH(DATE(AE$2,1,1),Emissions!$A$1:$LI$1),FALSE)</f>
        <v>4.1653357829999997</v>
      </c>
      <c r="AF1192" s="325">
        <f>+VLOOKUP($E1192,Emissions!$1:$1048576,MATCH(DATE(AF$2,1,1),Emissions!$A$1:$LI$1),FALSE)</f>
        <v>4.2004541690000003</v>
      </c>
      <c r="AG1192" s="325">
        <f>+VLOOKUP($E1192,Emissions!$1:$1048576,MATCH(DATE(AG$2,1,1),Emissions!$A$1:$LI$1),FALSE)</f>
        <v>4.2362530410000003</v>
      </c>
      <c r="AH1192" s="325">
        <f>+VLOOKUP($E1192,Emissions!$1:$1048576,MATCH(DATE(AH$2,1,1),Emissions!$A$1:$LI$1),FALSE)</f>
        <v>4.2725958640000004</v>
      </c>
      <c r="AI1192" s="325">
        <f>+VLOOKUP($E1192,Emissions!$1:$1048576,MATCH(DATE(AI$2,1,1),Emissions!$A$1:$LI$1),FALSE)</f>
        <v>4.3094712470000003</v>
      </c>
      <c r="AJ1192" s="325">
        <f>+VLOOKUP($E1192,Emissions!$1:$1048576,MATCH(DATE(AJ$2,1,1),Emissions!$A$1:$LI$1),FALSE)</f>
        <v>4.3469131599999997</v>
      </c>
      <c r="AK1192" s="325">
        <f>+VLOOKUP($E1192,Emissions!$1:$1048576,MATCH(DATE(AK$2,1,1),Emissions!$A$1:$LI$1),FALSE)</f>
        <v>4.3849646020000002</v>
      </c>
      <c r="AL1192" s="325">
        <f>+VLOOKUP($E1192,Emissions!$1:$1048576,MATCH(DATE(AL$2,1,1),Emissions!$A$1:$LI$1),FALSE)</f>
        <v>4.4236647639999997</v>
      </c>
      <c r="AM1192" s="325">
        <f>+VLOOKUP($E1192,Emissions!$1:$1048576,MATCH(DATE(AM$2,1,1),Emissions!$A$1:$LI$1),FALSE)</f>
        <v>4.4630449690000003</v>
      </c>
      <c r="AN1192" s="325">
        <f>+VLOOKUP($E1192,Emissions!$1:$1048576,MATCH(DATE(AN$2,1,1),Emissions!$A$1:$LI$1),FALSE)</f>
        <v>4.5031282299999997</v>
      </c>
      <c r="AO1192" s="325">
        <f>+VLOOKUP($E1192,Emissions!$1:$1048576,MATCH(DATE(AO$2,1,1),Emissions!$A$1:$LI$1),FALSE)</f>
        <v>4.543930499</v>
      </c>
      <c r="AP1192" s="325">
        <f>+VLOOKUP($E1192,Emissions!$1:$1048576,MATCH(DATE(AP$2,1,1),Emissions!$A$1:$LI$1),FALSE)</f>
        <v>4.5838911659999999</v>
      </c>
      <c r="AQ1192" s="325">
        <f>+VLOOKUP($E1192,Emissions!$1:$1048576,MATCH(DATE(AQ$2,1,1),Emissions!$A$1:$LI$1),FALSE)</f>
        <v>4.6238053539999999</v>
      </c>
      <c r="AR1192" s="325">
        <f>+VLOOKUP($E1192,Emissions!$1:$1048576,MATCH(DATE(AR$2,1,1),Emissions!$A$1:$LI$1),FALSE)</f>
        <v>4.6636672600000004</v>
      </c>
      <c r="AS1192" s="325">
        <f>+VLOOKUP($E1192,Emissions!$1:$1048576,MATCH(DATE(AS$2,1,1),Emissions!$A$1:$LI$1),FALSE)</f>
        <v>4.7034475850000002</v>
      </c>
      <c r="AT1192" s="325">
        <f>+VLOOKUP($E1192,Emissions!$1:$1048576,MATCH(DATE(AT$2,1,1),Emissions!$A$1:$LI$1),FALSE)</f>
        <v>4.7433659129999999</v>
      </c>
      <c r="AU1192" s="325">
        <f>+VLOOKUP($E1192,Emissions!$1:$1048576,MATCH(DATE(AU$2,1,1),Emissions!$A$1:$LI$1),FALSE)</f>
        <v>4.7834363870000001</v>
      </c>
      <c r="AV1192" s="325">
        <f>+VLOOKUP($E1192,Emissions!$1:$1048576,MATCH(DATE(AV$2,1,1),Emissions!$A$1:$LI$1),FALSE)</f>
        <v>4.8236258520000002</v>
      </c>
      <c r="AW1192" s="325">
        <f>+VLOOKUP($E1192,Emissions!$1:$1048576,MATCH(DATE(AW$2,1,1),Emissions!$A$1:$LI$1),FALSE)</f>
        <v>4.8639760570000004</v>
      </c>
      <c r="AX1192" s="325">
        <f>+VLOOKUP($E1192,Emissions!$1:$1048576,MATCH(DATE(AX$2,1,1),Emissions!$A$1:$LI$1),FALSE)</f>
        <v>4.9046391399999996</v>
      </c>
      <c r="AY1192" s="325">
        <f>+VLOOKUP($E1192,Emissions!$1:$1048576,MATCH(DATE(AY$2,1,1),Emissions!$A$1:$LI$1),FALSE)</f>
        <v>4.9458224099999999</v>
      </c>
      <c r="AZ1192" s="325">
        <f>+VLOOKUP($E1192,Emissions!$1:$1048576,MATCH(DATE(AZ$2,1,1),Emissions!$A$1:$LI$1),FALSE)</f>
        <v>4.9878557810000004</v>
      </c>
      <c r="BA1192" s="325">
        <f>+VLOOKUP($E1192,Emissions!$1:$1048576,MATCH(DATE(BA$2,1,1),Emissions!$A$1:$LI$1),FALSE)</f>
        <v>5.0308106979999998</v>
      </c>
      <c r="BB1192" s="325">
        <f>+VLOOKUP($E1192,Emissions!$1:$1048576,MATCH(DATE(BB$2,1,1),Emissions!$A$1:$LI$1),FALSE)</f>
        <v>5.074735693</v>
      </c>
      <c r="BC1192" s="325">
        <f>+VLOOKUP($E1192,Emissions!$1:$1048576,MATCH(DATE(BC$2,1,1),Emissions!$A$1:$LI$1),FALSE)</f>
        <v>5.119651814</v>
      </c>
      <c r="BD1192" s="325">
        <f>+VLOOKUP($E1192,Emissions!$1:$1048576,MATCH(DATE(BD$2,1,1),Emissions!$A$1:$LI$1),FALSE)</f>
        <v>5.1655574529999999</v>
      </c>
      <c r="BE1192" s="325">
        <f>+VLOOKUP($E1192,Emissions!$1:$1048576,MATCH(DATE(BE$2,1,1),Emissions!$A$1:$LI$1),FALSE)</f>
        <v>5.3394058790000001</v>
      </c>
      <c r="BF1192" s="325">
        <f>+VLOOKUP($E1192,Emissions!$1:$1048576,MATCH(DATE(BF$2,1,1),Emissions!$A$1:$LI$1),FALSE)</f>
        <v>5.4016619659999998</v>
      </c>
      <c r="BG1192" s="325">
        <f>+VLOOKUP($E1192,Emissions!$1:$1048576,MATCH(DATE(BG$2,1,1),Emissions!$A$1:$LI$1),FALSE)</f>
        <v>5.4649212589999996</v>
      </c>
      <c r="BH1192" s="325">
        <f>+VLOOKUP($E1192,Emissions!$1:$1048576,MATCH(DATE(BH$2,1,1),Emissions!$A$1:$LI$1),FALSE)</f>
        <v>5.5292107289999999</v>
      </c>
      <c r="BI1192" s="325">
        <f>+VLOOKUP($E1192,Emissions!$1:$1048576,MATCH(DATE(BI$2,1,1),Emissions!$A$1:$LI$1),FALSE)</f>
        <v>5.594551139</v>
      </c>
    </row>
    <row r="1193" spans="1:61" ht="15" customHeight="1" x14ac:dyDescent="0.35">
      <c r="A1193" s="409"/>
      <c r="B1193" s="169"/>
      <c r="C1193" s="138" t="s">
        <v>463</v>
      </c>
      <c r="D1193" s="114" t="s">
        <v>2746</v>
      </c>
      <c r="E1193" s="50" t="s">
        <v>3620</v>
      </c>
      <c r="F1193" s="359">
        <f>+VLOOKUP($E1193,Emissions!$1:$1048576,MATCH(DATE(F$2,1,1),Emissions!$A$1:$LI$1),FALSE)</f>
        <v>0</v>
      </c>
      <c r="G1193" s="359">
        <f>+VLOOKUP($E1193,Emissions!$1:$1048576,MATCH(DATE(G$2,1,1),Emissions!$A$1:$LI$1),FALSE)</f>
        <v>0</v>
      </c>
      <c r="H1193" s="359">
        <f>+VLOOKUP($E1193,Emissions!$1:$1048576,MATCH(DATE(H$2,1,1),Emissions!$A$1:$LI$1),FALSE)</f>
        <v>0</v>
      </c>
      <c r="I1193" s="359">
        <f>+VLOOKUP($E1193,Emissions!$1:$1048576,MATCH(DATE(I$2,1,1),Emissions!$A$1:$LI$1),FALSE)</f>
        <v>0</v>
      </c>
      <c r="J1193" s="359">
        <f>+VLOOKUP($E1193,Emissions!$1:$1048576,MATCH(DATE(J$2,1,1),Emissions!$A$1:$LI$1),FALSE)</f>
        <v>0</v>
      </c>
      <c r="K1193" s="359">
        <f>+VLOOKUP($E1193,Emissions!$1:$1048576,MATCH(DATE(K$2,1,1),Emissions!$A$1:$LI$1),FALSE)</f>
        <v>0</v>
      </c>
      <c r="L1193" s="359">
        <f>+VLOOKUP($E1193,Emissions!$1:$1048576,MATCH(DATE(L$2,1,1),Emissions!$A$1:$LI$1),FALSE)</f>
        <v>0</v>
      </c>
      <c r="M1193" s="359">
        <f>+VLOOKUP($E1193,Emissions!$1:$1048576,MATCH(DATE(M$2,1,1),Emissions!$A$1:$LI$1),FALSE)</f>
        <v>0</v>
      </c>
      <c r="N1193" s="359">
        <f>+VLOOKUP($E1193,Emissions!$1:$1048576,MATCH(DATE(N$2,1,1),Emissions!$A$1:$LI$1),FALSE)</f>
        <v>0</v>
      </c>
      <c r="O1193" s="359">
        <f>+VLOOKUP($E1193,Emissions!$1:$1048576,MATCH(DATE(O$2,1,1),Emissions!$A$1:$LI$1),FALSE)</f>
        <v>0</v>
      </c>
      <c r="P1193" s="359">
        <f>+VLOOKUP($E1193,Emissions!$1:$1048576,MATCH(DATE(P$2,1,1),Emissions!$A$1:$LI$1),FALSE)</f>
        <v>0</v>
      </c>
      <c r="Q1193" s="359">
        <f>+VLOOKUP($E1193,Emissions!$1:$1048576,MATCH(DATE(Q$2,1,1),Emissions!$A$1:$LI$1),FALSE)</f>
        <v>0</v>
      </c>
      <c r="R1193" s="359">
        <f>+VLOOKUP($E1193,Emissions!$1:$1048576,MATCH(DATE(R$2,1,1),Emissions!$A$1:$LI$1),FALSE)</f>
        <v>0</v>
      </c>
      <c r="S1193" s="359">
        <f>+VLOOKUP($E1193,Emissions!$1:$1048576,MATCH(DATE(S$2,1,1),Emissions!$A$1:$LI$1),FALSE)</f>
        <v>0</v>
      </c>
      <c r="T1193" s="359">
        <f>+VLOOKUP($E1193,Emissions!$1:$1048576,MATCH(DATE(T$2,1,1),Emissions!$A$1:$LI$1),FALSE)</f>
        <v>0</v>
      </c>
      <c r="U1193" s="359">
        <f>+VLOOKUP($E1193,Emissions!$1:$1048576,MATCH(DATE(U$2,1,1),Emissions!$A$1:$LI$1),FALSE)</f>
        <v>0</v>
      </c>
      <c r="V1193" s="359">
        <f>+VLOOKUP($E1193,Emissions!$1:$1048576,MATCH(DATE(V$2,1,1),Emissions!$A$1:$LI$1),FALSE)</f>
        <v>0</v>
      </c>
      <c r="W1193" s="359">
        <f>+VLOOKUP($E1193,Emissions!$1:$1048576,MATCH(DATE(W$2,1,1),Emissions!$A$1:$LI$1),FALSE)</f>
        <v>0</v>
      </c>
      <c r="X1193" s="359">
        <f>+VLOOKUP($E1193,Emissions!$1:$1048576,MATCH(DATE(X$2,1,1),Emissions!$A$1:$LI$1),FALSE)</f>
        <v>0</v>
      </c>
      <c r="Y1193" s="359">
        <f>+VLOOKUP($E1193,Emissions!$1:$1048576,MATCH(DATE(Y$2,1,1),Emissions!$A$1:$LI$1),FALSE)</f>
        <v>0</v>
      </c>
      <c r="Z1193" s="359">
        <f>+VLOOKUP($E1193,Emissions!$1:$1048576,MATCH(DATE(Z$2,1,1),Emissions!$A$1:$LI$1),FALSE)</f>
        <v>0</v>
      </c>
      <c r="AA1193" s="359">
        <f>+VLOOKUP($E1193,Emissions!$1:$1048576,MATCH(DATE(AA$2,1,1),Emissions!$A$1:$LI$1),FALSE)</f>
        <v>0</v>
      </c>
      <c r="AB1193" s="359">
        <f>+VLOOKUP($E1193,Emissions!$1:$1048576,MATCH(DATE(AB$2,1,1),Emissions!$A$1:$LI$1),FALSE)</f>
        <v>0</v>
      </c>
      <c r="AC1193" s="359">
        <f>+VLOOKUP($E1193,Emissions!$1:$1048576,MATCH(DATE(AC$2,1,1),Emissions!$A$1:$LI$1),FALSE)</f>
        <v>0</v>
      </c>
      <c r="AD1193" s="359">
        <f>+VLOOKUP($E1193,Emissions!$1:$1048576,MATCH(DATE(AD$2,1,1),Emissions!$A$1:$LI$1),FALSE)</f>
        <v>0</v>
      </c>
      <c r="AE1193" s="359">
        <f>+VLOOKUP($E1193,Emissions!$1:$1048576,MATCH(DATE(AE$2,1,1),Emissions!$A$1:$LI$1),FALSE)</f>
        <v>0</v>
      </c>
      <c r="AF1193" s="359">
        <f>+VLOOKUP($E1193,Emissions!$1:$1048576,MATCH(DATE(AF$2,1,1),Emissions!$A$1:$LI$1),FALSE)</f>
        <v>0</v>
      </c>
      <c r="AG1193" s="359">
        <f>+VLOOKUP($E1193,Emissions!$1:$1048576,MATCH(DATE(AG$2,1,1),Emissions!$A$1:$LI$1),FALSE)</f>
        <v>0</v>
      </c>
      <c r="AH1193" s="359">
        <f>+VLOOKUP($E1193,Emissions!$1:$1048576,MATCH(DATE(AH$2,1,1),Emissions!$A$1:$LI$1),FALSE)</f>
        <v>0</v>
      </c>
      <c r="AI1193" s="359">
        <f>+VLOOKUP($E1193,Emissions!$1:$1048576,MATCH(DATE(AI$2,1,1),Emissions!$A$1:$LI$1),FALSE)</f>
        <v>0</v>
      </c>
      <c r="AJ1193" s="359">
        <f>+VLOOKUP($E1193,Emissions!$1:$1048576,MATCH(DATE(AJ$2,1,1),Emissions!$A$1:$LI$1),FALSE)</f>
        <v>0</v>
      </c>
      <c r="AK1193" s="359">
        <f>+VLOOKUP($E1193,Emissions!$1:$1048576,MATCH(DATE(AK$2,1,1),Emissions!$A$1:$LI$1),FALSE)</f>
        <v>0</v>
      </c>
      <c r="AL1193" s="359">
        <f>+VLOOKUP($E1193,Emissions!$1:$1048576,MATCH(DATE(AL$2,1,1),Emissions!$A$1:$LI$1),FALSE)</f>
        <v>0</v>
      </c>
      <c r="AM1193" s="359">
        <f>+VLOOKUP($E1193,Emissions!$1:$1048576,MATCH(DATE(AM$2,1,1),Emissions!$A$1:$LI$1),FALSE)</f>
        <v>0</v>
      </c>
      <c r="AN1193" s="359">
        <f>+VLOOKUP($E1193,Emissions!$1:$1048576,MATCH(DATE(AN$2,1,1),Emissions!$A$1:$LI$1),FALSE)</f>
        <v>0</v>
      </c>
      <c r="AO1193" s="359">
        <f>+VLOOKUP($E1193,Emissions!$1:$1048576,MATCH(DATE(AO$2,1,1),Emissions!$A$1:$LI$1),FALSE)</f>
        <v>0</v>
      </c>
      <c r="AP1193" s="359">
        <f>+VLOOKUP($E1193,Emissions!$1:$1048576,MATCH(DATE(AP$2,1,1),Emissions!$A$1:$LI$1),FALSE)</f>
        <v>0</v>
      </c>
      <c r="AQ1193" s="359">
        <f>+VLOOKUP($E1193,Emissions!$1:$1048576,MATCH(DATE(AQ$2,1,1),Emissions!$A$1:$LI$1),FALSE)</f>
        <v>0</v>
      </c>
      <c r="AR1193" s="359">
        <f>+VLOOKUP($E1193,Emissions!$1:$1048576,MATCH(DATE(AR$2,1,1),Emissions!$A$1:$LI$1),FALSE)</f>
        <v>0</v>
      </c>
      <c r="AS1193" s="359">
        <f>+VLOOKUP($E1193,Emissions!$1:$1048576,MATCH(DATE(AS$2,1,1),Emissions!$A$1:$LI$1),FALSE)</f>
        <v>0</v>
      </c>
      <c r="AT1193" s="359">
        <f>+VLOOKUP($E1193,Emissions!$1:$1048576,MATCH(DATE(AT$2,1,1),Emissions!$A$1:$LI$1),FALSE)</f>
        <v>0</v>
      </c>
      <c r="AU1193" s="359">
        <f>+VLOOKUP($E1193,Emissions!$1:$1048576,MATCH(DATE(AU$2,1,1),Emissions!$A$1:$LI$1),FALSE)</f>
        <v>0</v>
      </c>
      <c r="AV1193" s="359">
        <f>+VLOOKUP($E1193,Emissions!$1:$1048576,MATCH(DATE(AV$2,1,1),Emissions!$A$1:$LI$1),FALSE)</f>
        <v>0</v>
      </c>
      <c r="AW1193" s="359">
        <f>+VLOOKUP($E1193,Emissions!$1:$1048576,MATCH(DATE(AW$2,1,1),Emissions!$A$1:$LI$1),FALSE)</f>
        <v>0</v>
      </c>
      <c r="AX1193" s="359">
        <f>+VLOOKUP($E1193,Emissions!$1:$1048576,MATCH(DATE(AX$2,1,1),Emissions!$A$1:$LI$1),FALSE)</f>
        <v>0</v>
      </c>
      <c r="AY1193" s="359">
        <f>+VLOOKUP($E1193,Emissions!$1:$1048576,MATCH(DATE(AY$2,1,1),Emissions!$A$1:$LI$1),FALSE)</f>
        <v>0</v>
      </c>
      <c r="AZ1193" s="359">
        <f>+VLOOKUP($E1193,Emissions!$1:$1048576,MATCH(DATE(AZ$2,1,1),Emissions!$A$1:$LI$1),FALSE)</f>
        <v>0</v>
      </c>
      <c r="BA1193" s="359">
        <f>+VLOOKUP($E1193,Emissions!$1:$1048576,MATCH(DATE(BA$2,1,1),Emissions!$A$1:$LI$1),FALSE)</f>
        <v>0</v>
      </c>
      <c r="BB1193" s="359">
        <f>+VLOOKUP($E1193,Emissions!$1:$1048576,MATCH(DATE(BB$2,1,1),Emissions!$A$1:$LI$1),FALSE)</f>
        <v>0</v>
      </c>
      <c r="BC1193" s="359">
        <f>+VLOOKUP($E1193,Emissions!$1:$1048576,MATCH(DATE(BC$2,1,1),Emissions!$A$1:$LI$1),FALSE)</f>
        <v>0</v>
      </c>
      <c r="BD1193" s="359">
        <f>+VLOOKUP($E1193,Emissions!$1:$1048576,MATCH(DATE(BD$2,1,1),Emissions!$A$1:$LI$1),FALSE)</f>
        <v>0</v>
      </c>
      <c r="BE1193" s="359">
        <f>+VLOOKUP($E1193,Emissions!$1:$1048576,MATCH(DATE(BE$2,1,1),Emissions!$A$1:$LI$1),FALSE)</f>
        <v>0</v>
      </c>
      <c r="BF1193" s="359">
        <f>+VLOOKUP($E1193,Emissions!$1:$1048576,MATCH(DATE(BF$2,1,1),Emissions!$A$1:$LI$1),FALSE)</f>
        <v>0</v>
      </c>
      <c r="BG1193" s="359">
        <f>+VLOOKUP($E1193,Emissions!$1:$1048576,MATCH(DATE(BG$2,1,1),Emissions!$A$1:$LI$1),FALSE)</f>
        <v>0</v>
      </c>
      <c r="BH1193" s="359">
        <f>+VLOOKUP($E1193,Emissions!$1:$1048576,MATCH(DATE(BH$2,1,1),Emissions!$A$1:$LI$1),FALSE)</f>
        <v>0</v>
      </c>
      <c r="BI1193" s="359">
        <f>+VLOOKUP($E1193,Emissions!$1:$1048576,MATCH(DATE(BI$2,1,1),Emissions!$A$1:$LI$1),FALSE)</f>
        <v>0</v>
      </c>
    </row>
    <row r="1194" spans="1:61" ht="15" customHeight="1" x14ac:dyDescent="0.35">
      <c r="A1194" s="409"/>
      <c r="B1194" s="169"/>
      <c r="C1194" s="138" t="s">
        <v>464</v>
      </c>
      <c r="D1194" s="114" t="s">
        <v>2746</v>
      </c>
      <c r="E1194" s="50" t="s">
        <v>3621</v>
      </c>
      <c r="F1194" s="359">
        <f>+VLOOKUP($E1194,Emissions!$1:$1048576,MATCH(DATE(F$2,1,1),Emissions!$A$1:$LI$1),FALSE)</f>
        <v>0.14882560710000001</v>
      </c>
      <c r="G1194" s="359">
        <f>+VLOOKUP($E1194,Emissions!$1:$1048576,MATCH(DATE(G$2,1,1),Emissions!$A$1:$LI$1),FALSE)</f>
        <v>0.14999537469999999</v>
      </c>
      <c r="H1194" s="359">
        <f>+VLOOKUP($E1194,Emissions!$1:$1048576,MATCH(DATE(H$2,1,1),Emissions!$A$1:$LI$1),FALSE)</f>
        <v>0.15093805460000001</v>
      </c>
      <c r="I1194" s="359">
        <f>+VLOOKUP($E1194,Emissions!$1:$1048576,MATCH(DATE(I$2,1,1),Emissions!$A$1:$LI$1),FALSE)</f>
        <v>0.15186897369999999</v>
      </c>
      <c r="J1194" s="359">
        <f>+VLOOKUP($E1194,Emissions!$1:$1048576,MATCH(DATE(J$2,1,1),Emissions!$A$1:$LI$1),FALSE)</f>
        <v>0.15287436200000001</v>
      </c>
      <c r="K1194" s="359">
        <f>+VLOOKUP($E1194,Emissions!$1:$1048576,MATCH(DATE(K$2,1,1),Emissions!$A$1:$LI$1),FALSE)</f>
        <v>0.1539695619</v>
      </c>
      <c r="L1194" s="359">
        <f>+VLOOKUP($E1194,Emissions!$1:$1048576,MATCH(DATE(L$2,1,1),Emissions!$A$1:$LI$1),FALSE)</f>
        <v>0.15508977460000001</v>
      </c>
      <c r="M1194" s="359">
        <f>+VLOOKUP($E1194,Emissions!$1:$1048576,MATCH(DATE(M$2,1,1),Emissions!$A$1:$LI$1),FALSE)</f>
        <v>0.15626100300000001</v>
      </c>
      <c r="N1194" s="359">
        <f>+VLOOKUP($E1194,Emissions!$1:$1048576,MATCH(DATE(N$2,1,1),Emissions!$A$1:$LI$1),FALSE)</f>
        <v>0.15748486370000001</v>
      </c>
      <c r="O1194" s="359">
        <f>+VLOOKUP($E1194,Emissions!$1:$1048576,MATCH(DATE(O$2,1,1),Emissions!$A$1:$LI$1),FALSE)</f>
        <v>0.15875528389999999</v>
      </c>
      <c r="P1194" s="359">
        <f>+VLOOKUP($E1194,Emissions!$1:$1048576,MATCH(DATE(P$2,1,1),Emissions!$A$1:$LI$1),FALSE)</f>
        <v>0.16018808809999999</v>
      </c>
      <c r="Q1194" s="359">
        <f>+VLOOKUP($E1194,Emissions!$1:$1048576,MATCH(DATE(Q$2,1,1),Emissions!$A$1:$LI$1),FALSE)</f>
        <v>0.1615922384</v>
      </c>
      <c r="R1194" s="359">
        <f>+VLOOKUP($E1194,Emissions!$1:$1048576,MATCH(DATE(R$2,1,1),Emissions!$A$1:$LI$1),FALSE)</f>
        <v>0.16299866760000001</v>
      </c>
      <c r="S1194" s="359">
        <f>+VLOOKUP($E1194,Emissions!$1:$1048576,MATCH(DATE(S$2,1,1),Emissions!$A$1:$LI$1),FALSE)</f>
        <v>0.16442022270000001</v>
      </c>
      <c r="T1194" s="359">
        <f>+VLOOKUP($E1194,Emissions!$1:$1048576,MATCH(DATE(T$2,1,1),Emissions!$A$1:$LI$1),FALSE)</f>
        <v>0.1658608859</v>
      </c>
      <c r="U1194" s="359">
        <f>+VLOOKUP($E1194,Emissions!$1:$1048576,MATCH(DATE(U$2,1,1),Emissions!$A$1:$LI$1),FALSE)</f>
        <v>0.16732294110000001</v>
      </c>
      <c r="V1194" s="359">
        <f>+VLOOKUP($E1194,Emissions!$1:$1048576,MATCH(DATE(V$2,1,1),Emissions!$A$1:$LI$1),FALSE)</f>
        <v>0.168808138</v>
      </c>
      <c r="W1194" s="359">
        <f>+VLOOKUP($E1194,Emissions!$1:$1048576,MATCH(DATE(W$2,1,1),Emissions!$A$1:$LI$1),FALSE)</f>
        <v>0.17031777309999999</v>
      </c>
      <c r="X1194" s="359">
        <f>+VLOOKUP($E1194,Emissions!$1:$1048576,MATCH(DATE(X$2,1,1),Emissions!$A$1:$LI$1),FALSE)</f>
        <v>0.17185276460000001</v>
      </c>
      <c r="Y1194" s="359">
        <f>+VLOOKUP($E1194,Emissions!$1:$1048576,MATCH(DATE(Y$2,1,1),Emissions!$A$1:$LI$1),FALSE)</f>
        <v>0.17341379979999999</v>
      </c>
      <c r="Z1194" s="359">
        <f>+VLOOKUP($E1194,Emissions!$1:$1048576,MATCH(DATE(Z$2,1,1),Emissions!$A$1:$LI$1),FALSE)</f>
        <v>0.1749117627</v>
      </c>
      <c r="AA1194" s="359">
        <f>+VLOOKUP($E1194,Emissions!$1:$1048576,MATCH(DATE(AA$2,1,1),Emissions!$A$1:$LI$1),FALSE)</f>
        <v>0.17648349299999999</v>
      </c>
      <c r="AB1194" s="359">
        <f>+VLOOKUP($E1194,Emissions!$1:$1048576,MATCH(DATE(AB$2,1,1),Emissions!$A$1:$LI$1),FALSE)</f>
        <v>0.17810389730000001</v>
      </c>
      <c r="AC1194" s="359">
        <f>+VLOOKUP($E1194,Emissions!$1:$1048576,MATCH(DATE(AC$2,1,1),Emissions!$A$1:$LI$1),FALSE)</f>
        <v>0.17976251739999999</v>
      </c>
      <c r="AD1194" s="359">
        <f>+VLOOKUP($E1194,Emissions!$1:$1048576,MATCH(DATE(AD$2,1,1),Emissions!$A$1:$LI$1),FALSE)</f>
        <v>0.18145648040000001</v>
      </c>
      <c r="AE1194" s="359">
        <f>+VLOOKUP($E1194,Emissions!$1:$1048576,MATCH(DATE(AE$2,1,1),Emissions!$A$1:$LI$1),FALSE)</f>
        <v>0.1829278604</v>
      </c>
      <c r="AF1194" s="359">
        <f>+VLOOKUP($E1194,Emissions!$1:$1048576,MATCH(DATE(AF$2,1,1),Emissions!$A$1:$LI$1),FALSE)</f>
        <v>0.18444587530000001</v>
      </c>
      <c r="AG1194" s="359">
        <f>+VLOOKUP($E1194,Emissions!$1:$1048576,MATCH(DATE(AG$2,1,1),Emissions!$A$1:$LI$1),FALSE)</f>
        <v>0.18599855179999999</v>
      </c>
      <c r="AH1194" s="359">
        <f>+VLOOKUP($E1194,Emissions!$1:$1048576,MATCH(DATE(AH$2,1,1),Emissions!$A$1:$LI$1),FALSE)</f>
        <v>0.18758151470000001</v>
      </c>
      <c r="AI1194" s="359">
        <f>+VLOOKUP($E1194,Emissions!$1:$1048576,MATCH(DATE(AI$2,1,1),Emissions!$A$1:$LI$1),FALSE)</f>
        <v>0.18919663759999999</v>
      </c>
      <c r="AJ1194" s="359">
        <f>+VLOOKUP($E1194,Emissions!$1:$1048576,MATCH(DATE(AJ$2,1,1),Emissions!$A$1:$LI$1),FALSE)</f>
        <v>0.19084727000000001</v>
      </c>
      <c r="AK1194" s="359">
        <f>+VLOOKUP($E1194,Emissions!$1:$1048576,MATCH(DATE(AK$2,1,1),Emissions!$A$1:$LI$1),FALSE)</f>
        <v>0.1925365896</v>
      </c>
      <c r="AL1194" s="359">
        <f>+VLOOKUP($E1194,Emissions!$1:$1048576,MATCH(DATE(AL$2,1,1),Emissions!$A$1:$LI$1),FALSE)</f>
        <v>0.19426714989999999</v>
      </c>
      <c r="AM1194" s="359">
        <f>+VLOOKUP($E1194,Emissions!$1:$1048576,MATCH(DATE(AM$2,1,1),Emissions!$A$1:$LI$1),FALSE)</f>
        <v>0.1960408042</v>
      </c>
      <c r="AN1194" s="359">
        <f>+VLOOKUP($E1194,Emissions!$1:$1048576,MATCH(DATE(AN$2,1,1),Emissions!$A$1:$LI$1),FALSE)</f>
        <v>0.19785876129999999</v>
      </c>
      <c r="AO1194" s="359">
        <f>+VLOOKUP($E1194,Emissions!$1:$1048576,MATCH(DATE(AO$2,1,1),Emissions!$A$1:$LI$1),FALSE)</f>
        <v>0.1997216966</v>
      </c>
      <c r="AP1194" s="359">
        <f>+VLOOKUP($E1194,Emissions!$1:$1048576,MATCH(DATE(AP$2,1,1),Emissions!$A$1:$LI$1),FALSE)</f>
        <v>0.2015683445</v>
      </c>
      <c r="AQ1194" s="359">
        <f>+VLOOKUP($E1194,Emissions!$1:$1048576,MATCH(DATE(AQ$2,1,1),Emissions!$A$1:$LI$1),FALSE)</f>
        <v>0.2034299752</v>
      </c>
      <c r="AR1194" s="359">
        <f>+VLOOKUP($E1194,Emissions!$1:$1048576,MATCH(DATE(AR$2,1,1),Emissions!$A$1:$LI$1),FALSE)</f>
        <v>0.2053303289</v>
      </c>
      <c r="AS1194" s="359">
        <f>+VLOOKUP($E1194,Emissions!$1:$1048576,MATCH(DATE(AS$2,1,1),Emissions!$A$1:$LI$1),FALSE)</f>
        <v>0.2072831977</v>
      </c>
      <c r="AT1194" s="359">
        <f>+VLOOKUP($E1194,Emissions!$1:$1048576,MATCH(DATE(AT$2,1,1),Emissions!$A$1:$LI$1),FALSE)</f>
        <v>0.209292387</v>
      </c>
      <c r="AU1194" s="359">
        <f>+VLOOKUP($E1194,Emissions!$1:$1048576,MATCH(DATE(AU$2,1,1),Emissions!$A$1:$LI$1),FALSE)</f>
        <v>0.21134339120000001</v>
      </c>
      <c r="AV1194" s="359">
        <f>+VLOOKUP($E1194,Emissions!$1:$1048576,MATCH(DATE(AV$2,1,1),Emissions!$A$1:$LI$1),FALSE)</f>
        <v>0.2134260204</v>
      </c>
      <c r="AW1194" s="359">
        <f>+VLOOKUP($E1194,Emissions!$1:$1048576,MATCH(DATE(AW$2,1,1),Emissions!$A$1:$LI$1),FALSE)</f>
        <v>0.2155370267</v>
      </c>
      <c r="AX1194" s="359">
        <f>+VLOOKUP($E1194,Emissions!$1:$1048576,MATCH(DATE(AX$2,1,1),Emissions!$A$1:$LI$1),FALSE)</f>
        <v>0.21767987029999999</v>
      </c>
      <c r="AY1194" s="359">
        <f>+VLOOKUP($E1194,Emissions!$1:$1048576,MATCH(DATE(AY$2,1,1),Emissions!$A$1:$LI$1),FALSE)</f>
        <v>0.2198614559</v>
      </c>
      <c r="AZ1194" s="359">
        <f>+VLOOKUP($E1194,Emissions!$1:$1048576,MATCH(DATE(AZ$2,1,1),Emissions!$A$1:$LI$1),FALSE)</f>
        <v>0.22209417379999999</v>
      </c>
      <c r="BA1194" s="359">
        <f>+VLOOKUP($E1194,Emissions!$1:$1048576,MATCH(DATE(BA$2,1,1),Emissions!$A$1:$LI$1),FALSE)</f>
        <v>0.2243801272</v>
      </c>
      <c r="BB1194" s="359">
        <f>+VLOOKUP($E1194,Emissions!$1:$1048576,MATCH(DATE(BB$2,1,1),Emissions!$A$1:$LI$1),FALSE)</f>
        <v>0.22672076939999999</v>
      </c>
      <c r="BC1194" s="359">
        <f>+VLOOKUP($E1194,Emissions!$1:$1048576,MATCH(DATE(BC$2,1,1),Emissions!$A$1:$LI$1),FALSE)</f>
        <v>0.2291164517</v>
      </c>
      <c r="BD1194" s="359">
        <f>+VLOOKUP($E1194,Emissions!$1:$1048576,MATCH(DATE(BD$2,1,1),Emissions!$A$1:$LI$1),FALSE)</f>
        <v>0.23156663059999999</v>
      </c>
      <c r="BE1194" s="359">
        <f>+VLOOKUP($E1194,Emissions!$1:$1048576,MATCH(DATE(BE$2,1,1),Emissions!$A$1:$LI$1),FALSE)</f>
        <v>0.24550419600000001</v>
      </c>
      <c r="BF1194" s="359">
        <f>+VLOOKUP($E1194,Emissions!$1:$1048576,MATCH(DATE(BF$2,1,1),Emissions!$A$1:$LI$1),FALSE)</f>
        <v>0.24870240260000001</v>
      </c>
      <c r="BG1194" s="359">
        <f>+VLOOKUP($E1194,Emissions!$1:$1048576,MATCH(DATE(BG$2,1,1),Emissions!$A$1:$LI$1),FALSE)</f>
        <v>0.25195794420000001</v>
      </c>
      <c r="BH1194" s="359">
        <f>+VLOOKUP($E1194,Emissions!$1:$1048576,MATCH(DATE(BH$2,1,1),Emissions!$A$1:$LI$1),FALSE)</f>
        <v>0.25527193300000001</v>
      </c>
      <c r="BI1194" s="359">
        <f>+VLOOKUP($E1194,Emissions!$1:$1048576,MATCH(DATE(BI$2,1,1),Emissions!$A$1:$LI$1),FALSE)</f>
        <v>0.25864529850000001</v>
      </c>
    </row>
    <row r="1195" spans="1:61" ht="15" customHeight="1" x14ac:dyDescent="0.35">
      <c r="A1195" s="409"/>
      <c r="B1195" s="169"/>
      <c r="C1195" s="138" t="s">
        <v>465</v>
      </c>
      <c r="D1195" s="114" t="s">
        <v>2746</v>
      </c>
      <c r="E1195" s="50" t="s">
        <v>3622</v>
      </c>
      <c r="F1195" s="359">
        <f>+VLOOKUP($E1195,Emissions!$1:$1048576,MATCH(DATE(F$2,1,1),Emissions!$A$1:$LI$1),FALSE)</f>
        <v>0</v>
      </c>
      <c r="G1195" s="359">
        <f>+VLOOKUP($E1195,Emissions!$1:$1048576,MATCH(DATE(G$2,1,1),Emissions!$A$1:$LI$1),FALSE)</f>
        <v>0</v>
      </c>
      <c r="H1195" s="359">
        <f>+VLOOKUP($E1195,Emissions!$1:$1048576,MATCH(DATE(H$2,1,1),Emissions!$A$1:$LI$1),FALSE)</f>
        <v>0</v>
      </c>
      <c r="I1195" s="359">
        <f>+VLOOKUP($E1195,Emissions!$1:$1048576,MATCH(DATE(I$2,1,1),Emissions!$A$1:$LI$1),FALSE)</f>
        <v>0</v>
      </c>
      <c r="J1195" s="359">
        <f>+VLOOKUP($E1195,Emissions!$1:$1048576,MATCH(DATE(J$2,1,1),Emissions!$A$1:$LI$1),FALSE)</f>
        <v>0</v>
      </c>
      <c r="K1195" s="359">
        <f>+VLOOKUP($E1195,Emissions!$1:$1048576,MATCH(DATE(K$2,1,1),Emissions!$A$1:$LI$1),FALSE)</f>
        <v>0</v>
      </c>
      <c r="L1195" s="359">
        <f>+VLOOKUP($E1195,Emissions!$1:$1048576,MATCH(DATE(L$2,1,1),Emissions!$A$1:$LI$1),FALSE)</f>
        <v>0</v>
      </c>
      <c r="M1195" s="359">
        <f>+VLOOKUP($E1195,Emissions!$1:$1048576,MATCH(DATE(M$2,1,1),Emissions!$A$1:$LI$1),FALSE)</f>
        <v>0</v>
      </c>
      <c r="N1195" s="359">
        <f>+VLOOKUP($E1195,Emissions!$1:$1048576,MATCH(DATE(N$2,1,1),Emissions!$A$1:$LI$1),FALSE)</f>
        <v>0</v>
      </c>
      <c r="O1195" s="359">
        <f>+VLOOKUP($E1195,Emissions!$1:$1048576,MATCH(DATE(O$2,1,1),Emissions!$A$1:$LI$1),FALSE)</f>
        <v>0</v>
      </c>
      <c r="P1195" s="359">
        <f>+VLOOKUP($E1195,Emissions!$1:$1048576,MATCH(DATE(P$2,1,1),Emissions!$A$1:$LI$1),FALSE)</f>
        <v>0</v>
      </c>
      <c r="Q1195" s="359">
        <f>+VLOOKUP($E1195,Emissions!$1:$1048576,MATCH(DATE(Q$2,1,1),Emissions!$A$1:$LI$1),FALSE)</f>
        <v>0</v>
      </c>
      <c r="R1195" s="359">
        <f>+VLOOKUP($E1195,Emissions!$1:$1048576,MATCH(DATE(R$2,1,1),Emissions!$A$1:$LI$1),FALSE)</f>
        <v>0</v>
      </c>
      <c r="S1195" s="359">
        <f>+VLOOKUP($E1195,Emissions!$1:$1048576,MATCH(DATE(S$2,1,1),Emissions!$A$1:$LI$1),FALSE)</f>
        <v>0</v>
      </c>
      <c r="T1195" s="359">
        <f>+VLOOKUP($E1195,Emissions!$1:$1048576,MATCH(DATE(T$2,1,1),Emissions!$A$1:$LI$1),FALSE)</f>
        <v>0</v>
      </c>
      <c r="U1195" s="359">
        <f>+VLOOKUP($E1195,Emissions!$1:$1048576,MATCH(DATE(U$2,1,1),Emissions!$A$1:$LI$1),FALSE)</f>
        <v>0</v>
      </c>
      <c r="V1195" s="359">
        <f>+VLOOKUP($E1195,Emissions!$1:$1048576,MATCH(DATE(V$2,1,1),Emissions!$A$1:$LI$1),FALSE)</f>
        <v>0</v>
      </c>
      <c r="W1195" s="359">
        <f>+VLOOKUP($E1195,Emissions!$1:$1048576,MATCH(DATE(W$2,1,1),Emissions!$A$1:$LI$1),FALSE)</f>
        <v>0</v>
      </c>
      <c r="X1195" s="359">
        <f>+VLOOKUP($E1195,Emissions!$1:$1048576,MATCH(DATE(X$2,1,1),Emissions!$A$1:$LI$1),FALSE)</f>
        <v>0</v>
      </c>
      <c r="Y1195" s="359">
        <f>+VLOOKUP($E1195,Emissions!$1:$1048576,MATCH(DATE(Y$2,1,1),Emissions!$A$1:$LI$1),FALSE)</f>
        <v>0</v>
      </c>
      <c r="Z1195" s="359">
        <f>+VLOOKUP($E1195,Emissions!$1:$1048576,MATCH(DATE(Z$2,1,1),Emissions!$A$1:$LI$1),FALSE)</f>
        <v>0</v>
      </c>
      <c r="AA1195" s="359">
        <f>+VLOOKUP($E1195,Emissions!$1:$1048576,MATCH(DATE(AA$2,1,1),Emissions!$A$1:$LI$1),FALSE)</f>
        <v>0</v>
      </c>
      <c r="AB1195" s="359">
        <f>+VLOOKUP($E1195,Emissions!$1:$1048576,MATCH(DATE(AB$2,1,1),Emissions!$A$1:$LI$1),FALSE)</f>
        <v>0</v>
      </c>
      <c r="AC1195" s="359">
        <f>+VLOOKUP($E1195,Emissions!$1:$1048576,MATCH(DATE(AC$2,1,1),Emissions!$A$1:$LI$1),FALSE)</f>
        <v>0</v>
      </c>
      <c r="AD1195" s="359">
        <f>+VLOOKUP($E1195,Emissions!$1:$1048576,MATCH(DATE(AD$2,1,1),Emissions!$A$1:$LI$1),FALSE)</f>
        <v>0</v>
      </c>
      <c r="AE1195" s="359">
        <f>+VLOOKUP($E1195,Emissions!$1:$1048576,MATCH(DATE(AE$2,1,1),Emissions!$A$1:$LI$1),FALSE)</f>
        <v>0</v>
      </c>
      <c r="AF1195" s="359">
        <f>+VLOOKUP($E1195,Emissions!$1:$1048576,MATCH(DATE(AF$2,1,1),Emissions!$A$1:$LI$1),FALSE)</f>
        <v>0</v>
      </c>
      <c r="AG1195" s="359">
        <f>+VLOOKUP($E1195,Emissions!$1:$1048576,MATCH(DATE(AG$2,1,1),Emissions!$A$1:$LI$1),FALSE)</f>
        <v>0</v>
      </c>
      <c r="AH1195" s="359">
        <f>+VLOOKUP($E1195,Emissions!$1:$1048576,MATCH(DATE(AH$2,1,1),Emissions!$A$1:$LI$1),FALSE)</f>
        <v>0</v>
      </c>
      <c r="AI1195" s="359">
        <f>+VLOOKUP($E1195,Emissions!$1:$1048576,MATCH(DATE(AI$2,1,1),Emissions!$A$1:$LI$1),FALSE)</f>
        <v>0</v>
      </c>
      <c r="AJ1195" s="359">
        <f>+VLOOKUP($E1195,Emissions!$1:$1048576,MATCH(DATE(AJ$2,1,1),Emissions!$A$1:$LI$1),FALSE)</f>
        <v>0</v>
      </c>
      <c r="AK1195" s="359">
        <f>+VLOOKUP($E1195,Emissions!$1:$1048576,MATCH(DATE(AK$2,1,1),Emissions!$A$1:$LI$1),FALSE)</f>
        <v>0</v>
      </c>
      <c r="AL1195" s="359">
        <f>+VLOOKUP($E1195,Emissions!$1:$1048576,MATCH(DATE(AL$2,1,1),Emissions!$A$1:$LI$1),FALSE)</f>
        <v>0</v>
      </c>
      <c r="AM1195" s="359">
        <f>+VLOOKUP($E1195,Emissions!$1:$1048576,MATCH(DATE(AM$2,1,1),Emissions!$A$1:$LI$1),FALSE)</f>
        <v>0</v>
      </c>
      <c r="AN1195" s="359">
        <f>+VLOOKUP($E1195,Emissions!$1:$1048576,MATCH(DATE(AN$2,1,1),Emissions!$A$1:$LI$1),FALSE)</f>
        <v>0</v>
      </c>
      <c r="AO1195" s="359">
        <f>+VLOOKUP($E1195,Emissions!$1:$1048576,MATCH(DATE(AO$2,1,1),Emissions!$A$1:$LI$1),FALSE)</f>
        <v>0</v>
      </c>
      <c r="AP1195" s="359">
        <f>+VLOOKUP($E1195,Emissions!$1:$1048576,MATCH(DATE(AP$2,1,1),Emissions!$A$1:$LI$1),FALSE)</f>
        <v>0</v>
      </c>
      <c r="AQ1195" s="359">
        <f>+VLOOKUP($E1195,Emissions!$1:$1048576,MATCH(DATE(AQ$2,1,1),Emissions!$A$1:$LI$1),FALSE)</f>
        <v>0</v>
      </c>
      <c r="AR1195" s="359">
        <f>+VLOOKUP($E1195,Emissions!$1:$1048576,MATCH(DATE(AR$2,1,1),Emissions!$A$1:$LI$1),FALSE)</f>
        <v>0</v>
      </c>
      <c r="AS1195" s="359">
        <f>+VLOOKUP($E1195,Emissions!$1:$1048576,MATCH(DATE(AS$2,1,1),Emissions!$A$1:$LI$1),FALSE)</f>
        <v>0</v>
      </c>
      <c r="AT1195" s="359">
        <f>+VLOOKUP($E1195,Emissions!$1:$1048576,MATCH(DATE(AT$2,1,1),Emissions!$A$1:$LI$1),FALSE)</f>
        <v>0</v>
      </c>
      <c r="AU1195" s="359">
        <f>+VLOOKUP($E1195,Emissions!$1:$1048576,MATCH(DATE(AU$2,1,1),Emissions!$A$1:$LI$1),FALSE)</f>
        <v>0</v>
      </c>
      <c r="AV1195" s="359">
        <f>+VLOOKUP($E1195,Emissions!$1:$1048576,MATCH(DATE(AV$2,1,1),Emissions!$A$1:$LI$1),FALSE)</f>
        <v>0</v>
      </c>
      <c r="AW1195" s="359">
        <f>+VLOOKUP($E1195,Emissions!$1:$1048576,MATCH(DATE(AW$2,1,1),Emissions!$A$1:$LI$1),FALSE)</f>
        <v>0</v>
      </c>
      <c r="AX1195" s="359">
        <f>+VLOOKUP($E1195,Emissions!$1:$1048576,MATCH(DATE(AX$2,1,1),Emissions!$A$1:$LI$1),FALSE)</f>
        <v>0</v>
      </c>
      <c r="AY1195" s="359">
        <f>+VLOOKUP($E1195,Emissions!$1:$1048576,MATCH(DATE(AY$2,1,1),Emissions!$A$1:$LI$1),FALSE)</f>
        <v>0</v>
      </c>
      <c r="AZ1195" s="359">
        <f>+VLOOKUP($E1195,Emissions!$1:$1048576,MATCH(DATE(AZ$2,1,1),Emissions!$A$1:$LI$1),FALSE)</f>
        <v>0</v>
      </c>
      <c r="BA1195" s="359">
        <f>+VLOOKUP($E1195,Emissions!$1:$1048576,MATCH(DATE(BA$2,1,1),Emissions!$A$1:$LI$1),FALSE)</f>
        <v>0</v>
      </c>
      <c r="BB1195" s="359">
        <f>+VLOOKUP($E1195,Emissions!$1:$1048576,MATCH(DATE(BB$2,1,1),Emissions!$A$1:$LI$1),FALSE)</f>
        <v>0</v>
      </c>
      <c r="BC1195" s="359">
        <f>+VLOOKUP($E1195,Emissions!$1:$1048576,MATCH(DATE(BC$2,1,1),Emissions!$A$1:$LI$1),FALSE)</f>
        <v>0</v>
      </c>
      <c r="BD1195" s="359">
        <f>+VLOOKUP($E1195,Emissions!$1:$1048576,MATCH(DATE(BD$2,1,1),Emissions!$A$1:$LI$1),FALSE)</f>
        <v>0</v>
      </c>
      <c r="BE1195" s="359">
        <f>+VLOOKUP($E1195,Emissions!$1:$1048576,MATCH(DATE(BE$2,1,1),Emissions!$A$1:$LI$1),FALSE)</f>
        <v>0</v>
      </c>
      <c r="BF1195" s="359">
        <f>+VLOOKUP($E1195,Emissions!$1:$1048576,MATCH(DATE(BF$2,1,1),Emissions!$A$1:$LI$1),FALSE)</f>
        <v>0</v>
      </c>
      <c r="BG1195" s="359">
        <f>+VLOOKUP($E1195,Emissions!$1:$1048576,MATCH(DATE(BG$2,1,1),Emissions!$A$1:$LI$1),FALSE)</f>
        <v>0</v>
      </c>
      <c r="BH1195" s="359">
        <f>+VLOOKUP($E1195,Emissions!$1:$1048576,MATCH(DATE(BH$2,1,1),Emissions!$A$1:$LI$1),FALSE)</f>
        <v>0</v>
      </c>
      <c r="BI1195" s="359">
        <f>+VLOOKUP($E1195,Emissions!$1:$1048576,MATCH(DATE(BI$2,1,1),Emissions!$A$1:$LI$1),FALSE)</f>
        <v>0</v>
      </c>
    </row>
    <row r="1196" spans="1:61" ht="15" customHeight="1" x14ac:dyDescent="0.35">
      <c r="A1196" s="409"/>
      <c r="B1196" s="169"/>
      <c r="C1196" s="138" t="s">
        <v>466</v>
      </c>
      <c r="D1196" s="114" t="s">
        <v>2746</v>
      </c>
      <c r="E1196" s="50" t="s">
        <v>3623</v>
      </c>
      <c r="F1196" s="359">
        <f>+VLOOKUP($E1196,Emissions!$1:$1048576,MATCH(DATE(F$2,1,1),Emissions!$A$1:$LI$1),FALSE)</f>
        <v>0</v>
      </c>
      <c r="G1196" s="359">
        <f>+VLOOKUP($E1196,Emissions!$1:$1048576,MATCH(DATE(G$2,1,1),Emissions!$A$1:$LI$1),FALSE)</f>
        <v>0</v>
      </c>
      <c r="H1196" s="359">
        <f>+VLOOKUP($E1196,Emissions!$1:$1048576,MATCH(DATE(H$2,1,1),Emissions!$A$1:$LI$1),FALSE)</f>
        <v>0</v>
      </c>
      <c r="I1196" s="359">
        <f>+VLOOKUP($E1196,Emissions!$1:$1048576,MATCH(DATE(I$2,1,1),Emissions!$A$1:$LI$1),FALSE)</f>
        <v>0</v>
      </c>
      <c r="J1196" s="359">
        <f>+VLOOKUP($E1196,Emissions!$1:$1048576,MATCH(DATE(J$2,1,1),Emissions!$A$1:$LI$1),FALSE)</f>
        <v>0</v>
      </c>
      <c r="K1196" s="359">
        <f>+VLOOKUP($E1196,Emissions!$1:$1048576,MATCH(DATE(K$2,1,1),Emissions!$A$1:$LI$1),FALSE)</f>
        <v>0</v>
      </c>
      <c r="L1196" s="359">
        <f>+VLOOKUP($E1196,Emissions!$1:$1048576,MATCH(DATE(L$2,1,1),Emissions!$A$1:$LI$1),FALSE)</f>
        <v>0</v>
      </c>
      <c r="M1196" s="359">
        <f>+VLOOKUP($E1196,Emissions!$1:$1048576,MATCH(DATE(M$2,1,1),Emissions!$A$1:$LI$1),FALSE)</f>
        <v>0</v>
      </c>
      <c r="N1196" s="359">
        <f>+VLOOKUP($E1196,Emissions!$1:$1048576,MATCH(DATE(N$2,1,1),Emissions!$A$1:$LI$1),FALSE)</f>
        <v>0</v>
      </c>
      <c r="O1196" s="359">
        <f>+VLOOKUP($E1196,Emissions!$1:$1048576,MATCH(DATE(O$2,1,1),Emissions!$A$1:$LI$1),FALSE)</f>
        <v>0</v>
      </c>
      <c r="P1196" s="359">
        <f>+VLOOKUP($E1196,Emissions!$1:$1048576,MATCH(DATE(P$2,1,1),Emissions!$A$1:$LI$1),FALSE)</f>
        <v>0</v>
      </c>
      <c r="Q1196" s="359">
        <f>+VLOOKUP($E1196,Emissions!$1:$1048576,MATCH(DATE(Q$2,1,1),Emissions!$A$1:$LI$1),FALSE)</f>
        <v>0</v>
      </c>
      <c r="R1196" s="359">
        <f>+VLOOKUP($E1196,Emissions!$1:$1048576,MATCH(DATE(R$2,1,1),Emissions!$A$1:$LI$1),FALSE)</f>
        <v>0</v>
      </c>
      <c r="S1196" s="359">
        <f>+VLOOKUP($E1196,Emissions!$1:$1048576,MATCH(DATE(S$2,1,1),Emissions!$A$1:$LI$1),FALSE)</f>
        <v>0</v>
      </c>
      <c r="T1196" s="359">
        <f>+VLOOKUP($E1196,Emissions!$1:$1048576,MATCH(DATE(T$2,1,1),Emissions!$A$1:$LI$1),FALSE)</f>
        <v>0</v>
      </c>
      <c r="U1196" s="359">
        <f>+VLOOKUP($E1196,Emissions!$1:$1048576,MATCH(DATE(U$2,1,1),Emissions!$A$1:$LI$1),FALSE)</f>
        <v>0</v>
      </c>
      <c r="V1196" s="359">
        <f>+VLOOKUP($E1196,Emissions!$1:$1048576,MATCH(DATE(V$2,1,1),Emissions!$A$1:$LI$1),FALSE)</f>
        <v>0</v>
      </c>
      <c r="W1196" s="359">
        <f>+VLOOKUP($E1196,Emissions!$1:$1048576,MATCH(DATE(W$2,1,1),Emissions!$A$1:$LI$1),FALSE)</f>
        <v>0</v>
      </c>
      <c r="X1196" s="359">
        <f>+VLOOKUP($E1196,Emissions!$1:$1048576,MATCH(DATE(X$2,1,1),Emissions!$A$1:$LI$1),FALSE)</f>
        <v>0</v>
      </c>
      <c r="Y1196" s="359">
        <f>+VLOOKUP($E1196,Emissions!$1:$1048576,MATCH(DATE(Y$2,1,1),Emissions!$A$1:$LI$1),FALSE)</f>
        <v>0</v>
      </c>
      <c r="Z1196" s="359">
        <f>+VLOOKUP($E1196,Emissions!$1:$1048576,MATCH(DATE(Z$2,1,1),Emissions!$A$1:$LI$1),FALSE)</f>
        <v>0</v>
      </c>
      <c r="AA1196" s="359">
        <f>+VLOOKUP($E1196,Emissions!$1:$1048576,MATCH(DATE(AA$2,1,1),Emissions!$A$1:$LI$1),FALSE)</f>
        <v>0</v>
      </c>
      <c r="AB1196" s="359">
        <f>+VLOOKUP($E1196,Emissions!$1:$1048576,MATCH(DATE(AB$2,1,1),Emissions!$A$1:$LI$1),FALSE)</f>
        <v>0</v>
      </c>
      <c r="AC1196" s="359">
        <f>+VLOOKUP($E1196,Emissions!$1:$1048576,MATCH(DATE(AC$2,1,1),Emissions!$A$1:$LI$1),FALSE)</f>
        <v>0</v>
      </c>
      <c r="AD1196" s="359">
        <f>+VLOOKUP($E1196,Emissions!$1:$1048576,MATCH(DATE(AD$2,1,1),Emissions!$A$1:$LI$1),FALSE)</f>
        <v>0</v>
      </c>
      <c r="AE1196" s="359">
        <f>+VLOOKUP($E1196,Emissions!$1:$1048576,MATCH(DATE(AE$2,1,1),Emissions!$A$1:$LI$1),FALSE)</f>
        <v>0</v>
      </c>
      <c r="AF1196" s="359">
        <f>+VLOOKUP($E1196,Emissions!$1:$1048576,MATCH(DATE(AF$2,1,1),Emissions!$A$1:$LI$1),FALSE)</f>
        <v>0</v>
      </c>
      <c r="AG1196" s="359">
        <f>+VLOOKUP($E1196,Emissions!$1:$1048576,MATCH(DATE(AG$2,1,1),Emissions!$A$1:$LI$1),FALSE)</f>
        <v>0</v>
      </c>
      <c r="AH1196" s="359">
        <f>+VLOOKUP($E1196,Emissions!$1:$1048576,MATCH(DATE(AH$2,1,1),Emissions!$A$1:$LI$1),FALSE)</f>
        <v>0</v>
      </c>
      <c r="AI1196" s="359">
        <f>+VLOOKUP($E1196,Emissions!$1:$1048576,MATCH(DATE(AI$2,1,1),Emissions!$A$1:$LI$1),FALSE)</f>
        <v>0</v>
      </c>
      <c r="AJ1196" s="359">
        <f>+VLOOKUP($E1196,Emissions!$1:$1048576,MATCH(DATE(AJ$2,1,1),Emissions!$A$1:$LI$1),FALSE)</f>
        <v>0</v>
      </c>
      <c r="AK1196" s="359">
        <f>+VLOOKUP($E1196,Emissions!$1:$1048576,MATCH(DATE(AK$2,1,1),Emissions!$A$1:$LI$1),FALSE)</f>
        <v>0</v>
      </c>
      <c r="AL1196" s="359">
        <f>+VLOOKUP($E1196,Emissions!$1:$1048576,MATCH(DATE(AL$2,1,1),Emissions!$A$1:$LI$1),FALSE)</f>
        <v>0</v>
      </c>
      <c r="AM1196" s="359">
        <f>+VLOOKUP($E1196,Emissions!$1:$1048576,MATCH(DATE(AM$2,1,1),Emissions!$A$1:$LI$1),FALSE)</f>
        <v>0</v>
      </c>
      <c r="AN1196" s="359">
        <f>+VLOOKUP($E1196,Emissions!$1:$1048576,MATCH(DATE(AN$2,1,1),Emissions!$A$1:$LI$1),FALSE)</f>
        <v>0</v>
      </c>
      <c r="AO1196" s="359">
        <f>+VLOOKUP($E1196,Emissions!$1:$1048576,MATCH(DATE(AO$2,1,1),Emissions!$A$1:$LI$1),FALSE)</f>
        <v>0</v>
      </c>
      <c r="AP1196" s="359">
        <f>+VLOOKUP($E1196,Emissions!$1:$1048576,MATCH(DATE(AP$2,1,1),Emissions!$A$1:$LI$1),FALSE)</f>
        <v>0</v>
      </c>
      <c r="AQ1196" s="359">
        <f>+VLOOKUP($E1196,Emissions!$1:$1048576,MATCH(DATE(AQ$2,1,1),Emissions!$A$1:$LI$1),FALSE)</f>
        <v>0</v>
      </c>
      <c r="AR1196" s="359">
        <f>+VLOOKUP($E1196,Emissions!$1:$1048576,MATCH(DATE(AR$2,1,1),Emissions!$A$1:$LI$1),FALSE)</f>
        <v>0</v>
      </c>
      <c r="AS1196" s="359">
        <f>+VLOOKUP($E1196,Emissions!$1:$1048576,MATCH(DATE(AS$2,1,1),Emissions!$A$1:$LI$1),FALSE)</f>
        <v>0</v>
      </c>
      <c r="AT1196" s="359">
        <f>+VLOOKUP($E1196,Emissions!$1:$1048576,MATCH(DATE(AT$2,1,1),Emissions!$A$1:$LI$1),FALSE)</f>
        <v>0</v>
      </c>
      <c r="AU1196" s="359">
        <f>+VLOOKUP($E1196,Emissions!$1:$1048576,MATCH(DATE(AU$2,1,1),Emissions!$A$1:$LI$1),FALSE)</f>
        <v>0</v>
      </c>
      <c r="AV1196" s="359">
        <f>+VLOOKUP($E1196,Emissions!$1:$1048576,MATCH(DATE(AV$2,1,1),Emissions!$A$1:$LI$1),FALSE)</f>
        <v>0</v>
      </c>
      <c r="AW1196" s="359">
        <f>+VLOOKUP($E1196,Emissions!$1:$1048576,MATCH(DATE(AW$2,1,1),Emissions!$A$1:$LI$1),FALSE)</f>
        <v>0</v>
      </c>
      <c r="AX1196" s="359">
        <f>+VLOOKUP($E1196,Emissions!$1:$1048576,MATCH(DATE(AX$2,1,1),Emissions!$A$1:$LI$1),FALSE)</f>
        <v>0</v>
      </c>
      <c r="AY1196" s="359">
        <f>+VLOOKUP($E1196,Emissions!$1:$1048576,MATCH(DATE(AY$2,1,1),Emissions!$A$1:$LI$1),FALSE)</f>
        <v>0</v>
      </c>
      <c r="AZ1196" s="359">
        <f>+VLOOKUP($E1196,Emissions!$1:$1048576,MATCH(DATE(AZ$2,1,1),Emissions!$A$1:$LI$1),FALSE)</f>
        <v>0</v>
      </c>
      <c r="BA1196" s="359">
        <f>+VLOOKUP($E1196,Emissions!$1:$1048576,MATCH(DATE(BA$2,1,1),Emissions!$A$1:$LI$1),FALSE)</f>
        <v>0</v>
      </c>
      <c r="BB1196" s="359">
        <f>+VLOOKUP($E1196,Emissions!$1:$1048576,MATCH(DATE(BB$2,1,1),Emissions!$A$1:$LI$1),FALSE)</f>
        <v>0</v>
      </c>
      <c r="BC1196" s="359">
        <f>+VLOOKUP($E1196,Emissions!$1:$1048576,MATCH(DATE(BC$2,1,1),Emissions!$A$1:$LI$1),FALSE)</f>
        <v>0</v>
      </c>
      <c r="BD1196" s="359">
        <f>+VLOOKUP($E1196,Emissions!$1:$1048576,MATCH(DATE(BD$2,1,1),Emissions!$A$1:$LI$1),FALSE)</f>
        <v>0</v>
      </c>
      <c r="BE1196" s="359">
        <f>+VLOOKUP($E1196,Emissions!$1:$1048576,MATCH(DATE(BE$2,1,1),Emissions!$A$1:$LI$1),FALSE)</f>
        <v>0</v>
      </c>
      <c r="BF1196" s="359">
        <f>+VLOOKUP($E1196,Emissions!$1:$1048576,MATCH(DATE(BF$2,1,1),Emissions!$A$1:$LI$1),FALSE)</f>
        <v>0</v>
      </c>
      <c r="BG1196" s="359">
        <f>+VLOOKUP($E1196,Emissions!$1:$1048576,MATCH(DATE(BG$2,1,1),Emissions!$A$1:$LI$1),FALSE)</f>
        <v>0</v>
      </c>
      <c r="BH1196" s="359">
        <f>+VLOOKUP($E1196,Emissions!$1:$1048576,MATCH(DATE(BH$2,1,1),Emissions!$A$1:$LI$1),FALSE)</f>
        <v>0</v>
      </c>
      <c r="BI1196" s="359">
        <f>+VLOOKUP($E1196,Emissions!$1:$1048576,MATCH(DATE(BI$2,1,1),Emissions!$A$1:$LI$1),FALSE)</f>
        <v>0</v>
      </c>
    </row>
    <row r="1197" spans="1:61" ht="15" customHeight="1" x14ac:dyDescent="0.35">
      <c r="A1197" s="409"/>
      <c r="B1197" s="169"/>
      <c r="C1197" s="138" t="s">
        <v>467</v>
      </c>
      <c r="D1197" s="114" t="s">
        <v>2746</v>
      </c>
      <c r="E1197" s="50" t="s">
        <v>3624</v>
      </c>
      <c r="F1197" s="359">
        <f>+VLOOKUP($E1197,Emissions!$1:$1048576,MATCH(DATE(F$2,1,1),Emissions!$A$1:$LI$1),FALSE)</f>
        <v>0</v>
      </c>
      <c r="G1197" s="359">
        <f>+VLOOKUP($E1197,Emissions!$1:$1048576,MATCH(DATE(G$2,1,1),Emissions!$A$1:$LI$1),FALSE)</f>
        <v>0</v>
      </c>
      <c r="H1197" s="359">
        <f>+VLOOKUP($E1197,Emissions!$1:$1048576,MATCH(DATE(H$2,1,1),Emissions!$A$1:$LI$1),FALSE)</f>
        <v>0</v>
      </c>
      <c r="I1197" s="359">
        <f>+VLOOKUP($E1197,Emissions!$1:$1048576,MATCH(DATE(I$2,1,1),Emissions!$A$1:$LI$1),FALSE)</f>
        <v>0</v>
      </c>
      <c r="J1197" s="359">
        <f>+VLOOKUP($E1197,Emissions!$1:$1048576,MATCH(DATE(J$2,1,1),Emissions!$A$1:$LI$1),FALSE)</f>
        <v>0</v>
      </c>
      <c r="K1197" s="359">
        <f>+VLOOKUP($E1197,Emissions!$1:$1048576,MATCH(DATE(K$2,1,1),Emissions!$A$1:$LI$1),FALSE)</f>
        <v>0</v>
      </c>
      <c r="L1197" s="359">
        <f>+VLOOKUP($E1197,Emissions!$1:$1048576,MATCH(DATE(L$2,1,1),Emissions!$A$1:$LI$1),FALSE)</f>
        <v>0</v>
      </c>
      <c r="M1197" s="359">
        <f>+VLOOKUP($E1197,Emissions!$1:$1048576,MATCH(DATE(M$2,1,1),Emissions!$A$1:$LI$1),FALSE)</f>
        <v>0</v>
      </c>
      <c r="N1197" s="359">
        <f>+VLOOKUP($E1197,Emissions!$1:$1048576,MATCH(DATE(N$2,1,1),Emissions!$A$1:$LI$1),FALSE)</f>
        <v>0</v>
      </c>
      <c r="O1197" s="359">
        <f>+VLOOKUP($E1197,Emissions!$1:$1048576,MATCH(DATE(O$2,1,1),Emissions!$A$1:$LI$1),FALSE)</f>
        <v>0</v>
      </c>
      <c r="P1197" s="359">
        <f>+VLOOKUP($E1197,Emissions!$1:$1048576,MATCH(DATE(P$2,1,1),Emissions!$A$1:$LI$1),FALSE)</f>
        <v>0</v>
      </c>
      <c r="Q1197" s="359">
        <f>+VLOOKUP($E1197,Emissions!$1:$1048576,MATCH(DATE(Q$2,1,1),Emissions!$A$1:$LI$1),FALSE)</f>
        <v>0</v>
      </c>
      <c r="R1197" s="359">
        <f>+VLOOKUP($E1197,Emissions!$1:$1048576,MATCH(DATE(R$2,1,1),Emissions!$A$1:$LI$1),FALSE)</f>
        <v>0</v>
      </c>
      <c r="S1197" s="359">
        <f>+VLOOKUP($E1197,Emissions!$1:$1048576,MATCH(DATE(S$2,1,1),Emissions!$A$1:$LI$1),FALSE)</f>
        <v>0</v>
      </c>
      <c r="T1197" s="359">
        <f>+VLOOKUP($E1197,Emissions!$1:$1048576,MATCH(DATE(T$2,1,1),Emissions!$A$1:$LI$1),FALSE)</f>
        <v>0</v>
      </c>
      <c r="U1197" s="359">
        <f>+VLOOKUP($E1197,Emissions!$1:$1048576,MATCH(DATE(U$2,1,1),Emissions!$A$1:$LI$1),FALSE)</f>
        <v>0</v>
      </c>
      <c r="V1197" s="359">
        <f>+VLOOKUP($E1197,Emissions!$1:$1048576,MATCH(DATE(V$2,1,1),Emissions!$A$1:$LI$1),FALSE)</f>
        <v>0</v>
      </c>
      <c r="W1197" s="359">
        <f>+VLOOKUP($E1197,Emissions!$1:$1048576,MATCH(DATE(W$2,1,1),Emissions!$A$1:$LI$1),FALSE)</f>
        <v>0</v>
      </c>
      <c r="X1197" s="359">
        <f>+VLOOKUP($E1197,Emissions!$1:$1048576,MATCH(DATE(X$2,1,1),Emissions!$A$1:$LI$1),FALSE)</f>
        <v>0</v>
      </c>
      <c r="Y1197" s="359">
        <f>+VLOOKUP($E1197,Emissions!$1:$1048576,MATCH(DATE(Y$2,1,1),Emissions!$A$1:$LI$1),FALSE)</f>
        <v>0</v>
      </c>
      <c r="Z1197" s="359">
        <f>+VLOOKUP($E1197,Emissions!$1:$1048576,MATCH(DATE(Z$2,1,1),Emissions!$A$1:$LI$1),FALSE)</f>
        <v>0</v>
      </c>
      <c r="AA1197" s="359">
        <f>+VLOOKUP($E1197,Emissions!$1:$1048576,MATCH(DATE(AA$2,1,1),Emissions!$A$1:$LI$1),FALSE)</f>
        <v>0</v>
      </c>
      <c r="AB1197" s="359">
        <f>+VLOOKUP($E1197,Emissions!$1:$1048576,MATCH(DATE(AB$2,1,1),Emissions!$A$1:$LI$1),FALSE)</f>
        <v>0</v>
      </c>
      <c r="AC1197" s="359">
        <f>+VLOOKUP($E1197,Emissions!$1:$1048576,MATCH(DATE(AC$2,1,1),Emissions!$A$1:$LI$1),FALSE)</f>
        <v>0</v>
      </c>
      <c r="AD1197" s="359">
        <f>+VLOOKUP($E1197,Emissions!$1:$1048576,MATCH(DATE(AD$2,1,1),Emissions!$A$1:$LI$1),FALSE)</f>
        <v>0</v>
      </c>
      <c r="AE1197" s="359">
        <f>+VLOOKUP($E1197,Emissions!$1:$1048576,MATCH(DATE(AE$2,1,1),Emissions!$A$1:$LI$1),FALSE)</f>
        <v>0</v>
      </c>
      <c r="AF1197" s="359">
        <f>+VLOOKUP($E1197,Emissions!$1:$1048576,MATCH(DATE(AF$2,1,1),Emissions!$A$1:$LI$1),FALSE)</f>
        <v>0</v>
      </c>
      <c r="AG1197" s="359">
        <f>+VLOOKUP($E1197,Emissions!$1:$1048576,MATCH(DATE(AG$2,1,1),Emissions!$A$1:$LI$1),FALSE)</f>
        <v>0</v>
      </c>
      <c r="AH1197" s="359">
        <f>+VLOOKUP($E1197,Emissions!$1:$1048576,MATCH(DATE(AH$2,1,1),Emissions!$A$1:$LI$1),FALSE)</f>
        <v>0</v>
      </c>
      <c r="AI1197" s="359">
        <f>+VLOOKUP($E1197,Emissions!$1:$1048576,MATCH(DATE(AI$2,1,1),Emissions!$A$1:$LI$1),FALSE)</f>
        <v>0</v>
      </c>
      <c r="AJ1197" s="359">
        <f>+VLOOKUP($E1197,Emissions!$1:$1048576,MATCH(DATE(AJ$2,1,1),Emissions!$A$1:$LI$1),FALSE)</f>
        <v>0</v>
      </c>
      <c r="AK1197" s="359">
        <f>+VLOOKUP($E1197,Emissions!$1:$1048576,MATCH(DATE(AK$2,1,1),Emissions!$A$1:$LI$1),FALSE)</f>
        <v>0</v>
      </c>
      <c r="AL1197" s="359">
        <f>+VLOOKUP($E1197,Emissions!$1:$1048576,MATCH(DATE(AL$2,1,1),Emissions!$A$1:$LI$1),FALSE)</f>
        <v>0</v>
      </c>
      <c r="AM1197" s="359">
        <f>+VLOOKUP($E1197,Emissions!$1:$1048576,MATCH(DATE(AM$2,1,1),Emissions!$A$1:$LI$1),FALSE)</f>
        <v>0</v>
      </c>
      <c r="AN1197" s="359">
        <f>+VLOOKUP($E1197,Emissions!$1:$1048576,MATCH(DATE(AN$2,1,1),Emissions!$A$1:$LI$1),FALSE)</f>
        <v>0</v>
      </c>
      <c r="AO1197" s="359">
        <f>+VLOOKUP($E1197,Emissions!$1:$1048576,MATCH(DATE(AO$2,1,1),Emissions!$A$1:$LI$1),FALSE)</f>
        <v>0</v>
      </c>
      <c r="AP1197" s="359">
        <f>+VLOOKUP($E1197,Emissions!$1:$1048576,MATCH(DATE(AP$2,1,1),Emissions!$A$1:$LI$1),FALSE)</f>
        <v>0</v>
      </c>
      <c r="AQ1197" s="359">
        <f>+VLOOKUP($E1197,Emissions!$1:$1048576,MATCH(DATE(AQ$2,1,1),Emissions!$A$1:$LI$1),FALSE)</f>
        <v>0</v>
      </c>
      <c r="AR1197" s="359">
        <f>+VLOOKUP($E1197,Emissions!$1:$1048576,MATCH(DATE(AR$2,1,1),Emissions!$A$1:$LI$1),FALSE)</f>
        <v>0</v>
      </c>
      <c r="AS1197" s="359">
        <f>+VLOOKUP($E1197,Emissions!$1:$1048576,MATCH(DATE(AS$2,1,1),Emissions!$A$1:$LI$1),FALSE)</f>
        <v>0</v>
      </c>
      <c r="AT1197" s="359">
        <f>+VLOOKUP($E1197,Emissions!$1:$1048576,MATCH(DATE(AT$2,1,1),Emissions!$A$1:$LI$1),FALSE)</f>
        <v>0</v>
      </c>
      <c r="AU1197" s="359">
        <f>+VLOOKUP($E1197,Emissions!$1:$1048576,MATCH(DATE(AU$2,1,1),Emissions!$A$1:$LI$1),FALSE)</f>
        <v>0</v>
      </c>
      <c r="AV1197" s="359">
        <f>+VLOOKUP($E1197,Emissions!$1:$1048576,MATCH(DATE(AV$2,1,1),Emissions!$A$1:$LI$1),FALSE)</f>
        <v>0</v>
      </c>
      <c r="AW1197" s="359">
        <f>+VLOOKUP($E1197,Emissions!$1:$1048576,MATCH(DATE(AW$2,1,1),Emissions!$A$1:$LI$1),FALSE)</f>
        <v>0</v>
      </c>
      <c r="AX1197" s="359">
        <f>+VLOOKUP($E1197,Emissions!$1:$1048576,MATCH(DATE(AX$2,1,1),Emissions!$A$1:$LI$1),FALSE)</f>
        <v>0</v>
      </c>
      <c r="AY1197" s="359">
        <f>+VLOOKUP($E1197,Emissions!$1:$1048576,MATCH(DATE(AY$2,1,1),Emissions!$A$1:$LI$1),FALSE)</f>
        <v>0</v>
      </c>
      <c r="AZ1197" s="359">
        <f>+VLOOKUP($E1197,Emissions!$1:$1048576,MATCH(DATE(AZ$2,1,1),Emissions!$A$1:$LI$1),FALSE)</f>
        <v>0</v>
      </c>
      <c r="BA1197" s="359">
        <f>+VLOOKUP($E1197,Emissions!$1:$1048576,MATCH(DATE(BA$2,1,1),Emissions!$A$1:$LI$1),FALSE)</f>
        <v>0</v>
      </c>
      <c r="BB1197" s="359">
        <f>+VLOOKUP($E1197,Emissions!$1:$1048576,MATCH(DATE(BB$2,1,1),Emissions!$A$1:$LI$1),FALSE)</f>
        <v>0</v>
      </c>
      <c r="BC1197" s="359">
        <f>+VLOOKUP($E1197,Emissions!$1:$1048576,MATCH(DATE(BC$2,1,1),Emissions!$A$1:$LI$1),FALSE)</f>
        <v>0</v>
      </c>
      <c r="BD1197" s="359">
        <f>+VLOOKUP($E1197,Emissions!$1:$1048576,MATCH(DATE(BD$2,1,1),Emissions!$A$1:$LI$1),FALSE)</f>
        <v>0</v>
      </c>
      <c r="BE1197" s="359">
        <f>+VLOOKUP($E1197,Emissions!$1:$1048576,MATCH(DATE(BE$2,1,1),Emissions!$A$1:$LI$1),FALSE)</f>
        <v>0</v>
      </c>
      <c r="BF1197" s="359">
        <f>+VLOOKUP($E1197,Emissions!$1:$1048576,MATCH(DATE(BF$2,1,1),Emissions!$A$1:$LI$1),FALSE)</f>
        <v>0</v>
      </c>
      <c r="BG1197" s="359">
        <f>+VLOOKUP($E1197,Emissions!$1:$1048576,MATCH(DATE(BG$2,1,1),Emissions!$A$1:$LI$1),FALSE)</f>
        <v>0</v>
      </c>
      <c r="BH1197" s="359">
        <f>+VLOOKUP($E1197,Emissions!$1:$1048576,MATCH(DATE(BH$2,1,1),Emissions!$A$1:$LI$1),FALSE)</f>
        <v>0</v>
      </c>
      <c r="BI1197" s="359">
        <f>+VLOOKUP($E1197,Emissions!$1:$1048576,MATCH(DATE(BI$2,1,1),Emissions!$A$1:$LI$1),FALSE)</f>
        <v>0</v>
      </c>
    </row>
    <row r="1198" spans="1:61" ht="15" customHeight="1" x14ac:dyDescent="0.35">
      <c r="A1198" s="409"/>
      <c r="B1198" s="169"/>
      <c r="C1198" s="138" t="s">
        <v>468</v>
      </c>
      <c r="D1198" s="114" t="s">
        <v>2746</v>
      </c>
      <c r="E1198" s="50" t="s">
        <v>3625</v>
      </c>
      <c r="F1198" s="359">
        <f>+VLOOKUP($E1198,Emissions!$1:$1048576,MATCH(DATE(F$2,1,1),Emissions!$A$1:$LI$1),FALSE)</f>
        <v>0</v>
      </c>
      <c r="G1198" s="359">
        <f>+VLOOKUP($E1198,Emissions!$1:$1048576,MATCH(DATE(G$2,1,1),Emissions!$A$1:$LI$1),FALSE)</f>
        <v>0</v>
      </c>
      <c r="H1198" s="359">
        <f>+VLOOKUP($E1198,Emissions!$1:$1048576,MATCH(DATE(H$2,1,1),Emissions!$A$1:$LI$1),FALSE)</f>
        <v>0</v>
      </c>
      <c r="I1198" s="359">
        <f>+VLOOKUP($E1198,Emissions!$1:$1048576,MATCH(DATE(I$2,1,1),Emissions!$A$1:$LI$1),FALSE)</f>
        <v>0</v>
      </c>
      <c r="J1198" s="359">
        <f>+VLOOKUP($E1198,Emissions!$1:$1048576,MATCH(DATE(J$2,1,1),Emissions!$A$1:$LI$1),FALSE)</f>
        <v>0</v>
      </c>
      <c r="K1198" s="359">
        <f>+VLOOKUP($E1198,Emissions!$1:$1048576,MATCH(DATE(K$2,1,1),Emissions!$A$1:$LI$1),FALSE)</f>
        <v>0</v>
      </c>
      <c r="L1198" s="359">
        <f>+VLOOKUP($E1198,Emissions!$1:$1048576,MATCH(DATE(L$2,1,1),Emissions!$A$1:$LI$1),FALSE)</f>
        <v>0</v>
      </c>
      <c r="M1198" s="359">
        <f>+VLOOKUP($E1198,Emissions!$1:$1048576,MATCH(DATE(M$2,1,1),Emissions!$A$1:$LI$1),FALSE)</f>
        <v>0</v>
      </c>
      <c r="N1198" s="359">
        <f>+VLOOKUP($E1198,Emissions!$1:$1048576,MATCH(DATE(N$2,1,1),Emissions!$A$1:$LI$1),FALSE)</f>
        <v>0</v>
      </c>
      <c r="O1198" s="359">
        <f>+VLOOKUP($E1198,Emissions!$1:$1048576,MATCH(DATE(O$2,1,1),Emissions!$A$1:$LI$1),FALSE)</f>
        <v>0</v>
      </c>
      <c r="P1198" s="359">
        <f>+VLOOKUP($E1198,Emissions!$1:$1048576,MATCH(DATE(P$2,1,1),Emissions!$A$1:$LI$1),FALSE)</f>
        <v>0</v>
      </c>
      <c r="Q1198" s="359">
        <f>+VLOOKUP($E1198,Emissions!$1:$1048576,MATCH(DATE(Q$2,1,1),Emissions!$A$1:$LI$1),FALSE)</f>
        <v>0</v>
      </c>
      <c r="R1198" s="359">
        <f>+VLOOKUP($E1198,Emissions!$1:$1048576,MATCH(DATE(R$2,1,1),Emissions!$A$1:$LI$1),FALSE)</f>
        <v>0</v>
      </c>
      <c r="S1198" s="359">
        <f>+VLOOKUP($E1198,Emissions!$1:$1048576,MATCH(DATE(S$2,1,1),Emissions!$A$1:$LI$1),FALSE)</f>
        <v>0</v>
      </c>
      <c r="T1198" s="359">
        <f>+VLOOKUP($E1198,Emissions!$1:$1048576,MATCH(DATE(T$2,1,1),Emissions!$A$1:$LI$1),FALSE)</f>
        <v>0</v>
      </c>
      <c r="U1198" s="359">
        <f>+VLOOKUP($E1198,Emissions!$1:$1048576,MATCH(DATE(U$2,1,1),Emissions!$A$1:$LI$1),FALSE)</f>
        <v>0</v>
      </c>
      <c r="V1198" s="359">
        <f>+VLOOKUP($E1198,Emissions!$1:$1048576,MATCH(DATE(V$2,1,1),Emissions!$A$1:$LI$1),FALSE)</f>
        <v>0</v>
      </c>
      <c r="W1198" s="359">
        <f>+VLOOKUP($E1198,Emissions!$1:$1048576,MATCH(DATE(W$2,1,1),Emissions!$A$1:$LI$1),FALSE)</f>
        <v>0</v>
      </c>
      <c r="X1198" s="359">
        <f>+VLOOKUP($E1198,Emissions!$1:$1048576,MATCH(DATE(X$2,1,1),Emissions!$A$1:$LI$1),FALSE)</f>
        <v>0</v>
      </c>
      <c r="Y1198" s="359">
        <f>+VLOOKUP($E1198,Emissions!$1:$1048576,MATCH(DATE(Y$2,1,1),Emissions!$A$1:$LI$1),FALSE)</f>
        <v>0</v>
      </c>
      <c r="Z1198" s="359">
        <f>+VLOOKUP($E1198,Emissions!$1:$1048576,MATCH(DATE(Z$2,1,1),Emissions!$A$1:$LI$1),FALSE)</f>
        <v>0</v>
      </c>
      <c r="AA1198" s="359">
        <f>+VLOOKUP($E1198,Emissions!$1:$1048576,MATCH(DATE(AA$2,1,1),Emissions!$A$1:$LI$1),FALSE)</f>
        <v>0</v>
      </c>
      <c r="AB1198" s="359">
        <f>+VLOOKUP($E1198,Emissions!$1:$1048576,MATCH(DATE(AB$2,1,1),Emissions!$A$1:$LI$1),FALSE)</f>
        <v>0</v>
      </c>
      <c r="AC1198" s="359">
        <f>+VLOOKUP($E1198,Emissions!$1:$1048576,MATCH(DATE(AC$2,1,1),Emissions!$A$1:$LI$1),FALSE)</f>
        <v>0</v>
      </c>
      <c r="AD1198" s="359">
        <f>+VLOOKUP($E1198,Emissions!$1:$1048576,MATCH(DATE(AD$2,1,1),Emissions!$A$1:$LI$1),FALSE)</f>
        <v>0</v>
      </c>
      <c r="AE1198" s="359">
        <f>+VLOOKUP($E1198,Emissions!$1:$1048576,MATCH(DATE(AE$2,1,1),Emissions!$A$1:$LI$1),FALSE)</f>
        <v>0</v>
      </c>
      <c r="AF1198" s="359">
        <f>+VLOOKUP($E1198,Emissions!$1:$1048576,MATCH(DATE(AF$2,1,1),Emissions!$A$1:$LI$1),FALSE)</f>
        <v>0</v>
      </c>
      <c r="AG1198" s="359">
        <f>+VLOOKUP($E1198,Emissions!$1:$1048576,MATCH(DATE(AG$2,1,1),Emissions!$A$1:$LI$1),FALSE)</f>
        <v>0</v>
      </c>
      <c r="AH1198" s="359">
        <f>+VLOOKUP($E1198,Emissions!$1:$1048576,MATCH(DATE(AH$2,1,1),Emissions!$A$1:$LI$1),FALSE)</f>
        <v>0</v>
      </c>
      <c r="AI1198" s="359">
        <f>+VLOOKUP($E1198,Emissions!$1:$1048576,MATCH(DATE(AI$2,1,1),Emissions!$A$1:$LI$1),FALSE)</f>
        <v>0</v>
      </c>
      <c r="AJ1198" s="359">
        <f>+VLOOKUP($E1198,Emissions!$1:$1048576,MATCH(DATE(AJ$2,1,1),Emissions!$A$1:$LI$1),FALSE)</f>
        <v>0</v>
      </c>
      <c r="AK1198" s="359">
        <f>+VLOOKUP($E1198,Emissions!$1:$1048576,MATCH(DATE(AK$2,1,1),Emissions!$A$1:$LI$1),FALSE)</f>
        <v>0</v>
      </c>
      <c r="AL1198" s="359">
        <f>+VLOOKUP($E1198,Emissions!$1:$1048576,MATCH(DATE(AL$2,1,1),Emissions!$A$1:$LI$1),FALSE)</f>
        <v>0</v>
      </c>
      <c r="AM1198" s="359">
        <f>+VLOOKUP($E1198,Emissions!$1:$1048576,MATCH(DATE(AM$2,1,1),Emissions!$A$1:$LI$1),FALSE)</f>
        <v>0</v>
      </c>
      <c r="AN1198" s="359">
        <f>+VLOOKUP($E1198,Emissions!$1:$1048576,MATCH(DATE(AN$2,1,1),Emissions!$A$1:$LI$1),FALSE)</f>
        <v>0</v>
      </c>
      <c r="AO1198" s="359">
        <f>+VLOOKUP($E1198,Emissions!$1:$1048576,MATCH(DATE(AO$2,1,1),Emissions!$A$1:$LI$1),FALSE)</f>
        <v>0</v>
      </c>
      <c r="AP1198" s="359">
        <f>+VLOOKUP($E1198,Emissions!$1:$1048576,MATCH(DATE(AP$2,1,1),Emissions!$A$1:$LI$1),FALSE)</f>
        <v>0</v>
      </c>
      <c r="AQ1198" s="359">
        <f>+VLOOKUP($E1198,Emissions!$1:$1048576,MATCH(DATE(AQ$2,1,1),Emissions!$A$1:$LI$1),FALSE)</f>
        <v>0</v>
      </c>
      <c r="AR1198" s="359">
        <f>+VLOOKUP($E1198,Emissions!$1:$1048576,MATCH(DATE(AR$2,1,1),Emissions!$A$1:$LI$1),FALSE)</f>
        <v>0</v>
      </c>
      <c r="AS1198" s="359">
        <f>+VLOOKUP($E1198,Emissions!$1:$1048576,MATCH(DATE(AS$2,1,1),Emissions!$A$1:$LI$1),FALSE)</f>
        <v>0</v>
      </c>
      <c r="AT1198" s="359">
        <f>+VLOOKUP($E1198,Emissions!$1:$1048576,MATCH(DATE(AT$2,1,1),Emissions!$A$1:$LI$1),FALSE)</f>
        <v>0</v>
      </c>
      <c r="AU1198" s="359">
        <f>+VLOOKUP($E1198,Emissions!$1:$1048576,MATCH(DATE(AU$2,1,1),Emissions!$A$1:$LI$1),FALSE)</f>
        <v>0</v>
      </c>
      <c r="AV1198" s="359">
        <f>+VLOOKUP($E1198,Emissions!$1:$1048576,MATCH(DATE(AV$2,1,1),Emissions!$A$1:$LI$1),FALSE)</f>
        <v>0</v>
      </c>
      <c r="AW1198" s="359">
        <f>+VLOOKUP($E1198,Emissions!$1:$1048576,MATCH(DATE(AW$2,1,1),Emissions!$A$1:$LI$1),FALSE)</f>
        <v>0</v>
      </c>
      <c r="AX1198" s="359">
        <f>+VLOOKUP($E1198,Emissions!$1:$1048576,MATCH(DATE(AX$2,1,1),Emissions!$A$1:$LI$1),FALSE)</f>
        <v>0</v>
      </c>
      <c r="AY1198" s="359">
        <f>+VLOOKUP($E1198,Emissions!$1:$1048576,MATCH(DATE(AY$2,1,1),Emissions!$A$1:$LI$1),FALSE)</f>
        <v>0</v>
      </c>
      <c r="AZ1198" s="359">
        <f>+VLOOKUP($E1198,Emissions!$1:$1048576,MATCH(DATE(AZ$2,1,1),Emissions!$A$1:$LI$1),FALSE)</f>
        <v>0</v>
      </c>
      <c r="BA1198" s="359">
        <f>+VLOOKUP($E1198,Emissions!$1:$1048576,MATCH(DATE(BA$2,1,1),Emissions!$A$1:$LI$1),FALSE)</f>
        <v>0</v>
      </c>
      <c r="BB1198" s="359">
        <f>+VLOOKUP($E1198,Emissions!$1:$1048576,MATCH(DATE(BB$2,1,1),Emissions!$A$1:$LI$1),FALSE)</f>
        <v>0</v>
      </c>
      <c r="BC1198" s="359">
        <f>+VLOOKUP($E1198,Emissions!$1:$1048576,MATCH(DATE(BC$2,1,1),Emissions!$A$1:$LI$1),FALSE)</f>
        <v>0</v>
      </c>
      <c r="BD1198" s="359">
        <f>+VLOOKUP($E1198,Emissions!$1:$1048576,MATCH(DATE(BD$2,1,1),Emissions!$A$1:$LI$1),FALSE)</f>
        <v>0</v>
      </c>
      <c r="BE1198" s="359">
        <f>+VLOOKUP($E1198,Emissions!$1:$1048576,MATCH(DATE(BE$2,1,1),Emissions!$A$1:$LI$1),FALSE)</f>
        <v>0</v>
      </c>
      <c r="BF1198" s="359">
        <f>+VLOOKUP($E1198,Emissions!$1:$1048576,MATCH(DATE(BF$2,1,1),Emissions!$A$1:$LI$1),FALSE)</f>
        <v>0</v>
      </c>
      <c r="BG1198" s="359">
        <f>+VLOOKUP($E1198,Emissions!$1:$1048576,MATCH(DATE(BG$2,1,1),Emissions!$A$1:$LI$1),FALSE)</f>
        <v>0</v>
      </c>
      <c r="BH1198" s="359">
        <f>+VLOOKUP($E1198,Emissions!$1:$1048576,MATCH(DATE(BH$2,1,1),Emissions!$A$1:$LI$1),FALSE)</f>
        <v>0</v>
      </c>
      <c r="BI1198" s="359">
        <f>+VLOOKUP($E1198,Emissions!$1:$1048576,MATCH(DATE(BI$2,1,1),Emissions!$A$1:$LI$1),FALSE)</f>
        <v>0</v>
      </c>
    </row>
    <row r="1199" spans="1:61" ht="15" customHeight="1" x14ac:dyDescent="0.35">
      <c r="A1199" s="409"/>
      <c r="B1199" s="169"/>
      <c r="C1199" s="138" t="s">
        <v>469</v>
      </c>
      <c r="D1199" s="114" t="s">
        <v>2746</v>
      </c>
      <c r="E1199" s="50" t="s">
        <v>3626</v>
      </c>
      <c r="F1199" s="359">
        <f>+VLOOKUP($E1199,Emissions!$1:$1048576,MATCH(DATE(F$2,1,1),Emissions!$A$1:$LI$1),FALSE)</f>
        <v>0</v>
      </c>
      <c r="G1199" s="359">
        <f>+VLOOKUP($E1199,Emissions!$1:$1048576,MATCH(DATE(G$2,1,1),Emissions!$A$1:$LI$1),FALSE)</f>
        <v>0</v>
      </c>
      <c r="H1199" s="359">
        <f>+VLOOKUP($E1199,Emissions!$1:$1048576,MATCH(DATE(H$2,1,1),Emissions!$A$1:$LI$1),FALSE)</f>
        <v>0</v>
      </c>
      <c r="I1199" s="359">
        <f>+VLOOKUP($E1199,Emissions!$1:$1048576,MATCH(DATE(I$2,1,1),Emissions!$A$1:$LI$1),FALSE)</f>
        <v>0</v>
      </c>
      <c r="J1199" s="359">
        <f>+VLOOKUP($E1199,Emissions!$1:$1048576,MATCH(DATE(J$2,1,1),Emissions!$A$1:$LI$1),FALSE)</f>
        <v>0</v>
      </c>
      <c r="K1199" s="359">
        <f>+VLOOKUP($E1199,Emissions!$1:$1048576,MATCH(DATE(K$2,1,1),Emissions!$A$1:$LI$1),FALSE)</f>
        <v>0</v>
      </c>
      <c r="L1199" s="359">
        <f>+VLOOKUP($E1199,Emissions!$1:$1048576,MATCH(DATE(L$2,1,1),Emissions!$A$1:$LI$1),FALSE)</f>
        <v>0</v>
      </c>
      <c r="M1199" s="359">
        <f>+VLOOKUP($E1199,Emissions!$1:$1048576,MATCH(DATE(M$2,1,1),Emissions!$A$1:$LI$1),FALSE)</f>
        <v>0</v>
      </c>
      <c r="N1199" s="359">
        <f>+VLOOKUP($E1199,Emissions!$1:$1048576,MATCH(DATE(N$2,1,1),Emissions!$A$1:$LI$1),FALSE)</f>
        <v>0</v>
      </c>
      <c r="O1199" s="359">
        <f>+VLOOKUP($E1199,Emissions!$1:$1048576,MATCH(DATE(O$2,1,1),Emissions!$A$1:$LI$1),FALSE)</f>
        <v>0</v>
      </c>
      <c r="P1199" s="359">
        <f>+VLOOKUP($E1199,Emissions!$1:$1048576,MATCH(DATE(P$2,1,1),Emissions!$A$1:$LI$1),FALSE)</f>
        <v>0</v>
      </c>
      <c r="Q1199" s="359">
        <f>+VLOOKUP($E1199,Emissions!$1:$1048576,MATCH(DATE(Q$2,1,1),Emissions!$A$1:$LI$1),FALSE)</f>
        <v>0</v>
      </c>
      <c r="R1199" s="359">
        <f>+VLOOKUP($E1199,Emissions!$1:$1048576,MATCH(DATE(R$2,1,1),Emissions!$A$1:$LI$1),FALSE)</f>
        <v>0</v>
      </c>
      <c r="S1199" s="359">
        <f>+VLOOKUP($E1199,Emissions!$1:$1048576,MATCH(DATE(S$2,1,1),Emissions!$A$1:$LI$1),FALSE)</f>
        <v>0</v>
      </c>
      <c r="T1199" s="359">
        <f>+VLOOKUP($E1199,Emissions!$1:$1048576,MATCH(DATE(T$2,1,1),Emissions!$A$1:$LI$1),FALSE)</f>
        <v>0</v>
      </c>
      <c r="U1199" s="359">
        <f>+VLOOKUP($E1199,Emissions!$1:$1048576,MATCH(DATE(U$2,1,1),Emissions!$A$1:$LI$1),FALSE)</f>
        <v>0</v>
      </c>
      <c r="V1199" s="359">
        <f>+VLOOKUP($E1199,Emissions!$1:$1048576,MATCH(DATE(V$2,1,1),Emissions!$A$1:$LI$1),FALSE)</f>
        <v>0</v>
      </c>
      <c r="W1199" s="359">
        <f>+VLOOKUP($E1199,Emissions!$1:$1048576,MATCH(DATE(W$2,1,1),Emissions!$A$1:$LI$1),FALSE)</f>
        <v>0</v>
      </c>
      <c r="X1199" s="359">
        <f>+VLOOKUP($E1199,Emissions!$1:$1048576,MATCH(DATE(X$2,1,1),Emissions!$A$1:$LI$1),FALSE)</f>
        <v>0</v>
      </c>
      <c r="Y1199" s="359">
        <f>+VLOOKUP($E1199,Emissions!$1:$1048576,MATCH(DATE(Y$2,1,1),Emissions!$A$1:$LI$1),FALSE)</f>
        <v>0</v>
      </c>
      <c r="Z1199" s="359">
        <f>+VLOOKUP($E1199,Emissions!$1:$1048576,MATCH(DATE(Z$2,1,1),Emissions!$A$1:$LI$1),FALSE)</f>
        <v>0</v>
      </c>
      <c r="AA1199" s="359">
        <f>+VLOOKUP($E1199,Emissions!$1:$1048576,MATCH(DATE(AA$2,1,1),Emissions!$A$1:$LI$1),FALSE)</f>
        <v>0</v>
      </c>
      <c r="AB1199" s="359">
        <f>+VLOOKUP($E1199,Emissions!$1:$1048576,MATCH(DATE(AB$2,1,1),Emissions!$A$1:$LI$1),FALSE)</f>
        <v>0</v>
      </c>
      <c r="AC1199" s="359">
        <f>+VLOOKUP($E1199,Emissions!$1:$1048576,MATCH(DATE(AC$2,1,1),Emissions!$A$1:$LI$1),FALSE)</f>
        <v>0</v>
      </c>
      <c r="AD1199" s="359">
        <f>+VLOOKUP($E1199,Emissions!$1:$1048576,MATCH(DATE(AD$2,1,1),Emissions!$A$1:$LI$1),FALSE)</f>
        <v>0</v>
      </c>
      <c r="AE1199" s="359">
        <f>+VLOOKUP($E1199,Emissions!$1:$1048576,MATCH(DATE(AE$2,1,1),Emissions!$A$1:$LI$1),FALSE)</f>
        <v>0</v>
      </c>
      <c r="AF1199" s="359">
        <f>+VLOOKUP($E1199,Emissions!$1:$1048576,MATCH(DATE(AF$2,1,1),Emissions!$A$1:$LI$1),FALSE)</f>
        <v>0</v>
      </c>
      <c r="AG1199" s="359">
        <f>+VLOOKUP($E1199,Emissions!$1:$1048576,MATCH(DATE(AG$2,1,1),Emissions!$A$1:$LI$1),FALSE)</f>
        <v>0</v>
      </c>
      <c r="AH1199" s="359">
        <f>+VLOOKUP($E1199,Emissions!$1:$1048576,MATCH(DATE(AH$2,1,1),Emissions!$A$1:$LI$1),FALSE)</f>
        <v>0</v>
      </c>
      <c r="AI1199" s="359">
        <f>+VLOOKUP($E1199,Emissions!$1:$1048576,MATCH(DATE(AI$2,1,1),Emissions!$A$1:$LI$1),FALSE)</f>
        <v>0</v>
      </c>
      <c r="AJ1199" s="359">
        <f>+VLOOKUP($E1199,Emissions!$1:$1048576,MATCH(DATE(AJ$2,1,1),Emissions!$A$1:$LI$1),FALSE)</f>
        <v>0</v>
      </c>
      <c r="AK1199" s="359">
        <f>+VLOOKUP($E1199,Emissions!$1:$1048576,MATCH(DATE(AK$2,1,1),Emissions!$A$1:$LI$1),FALSE)</f>
        <v>0</v>
      </c>
      <c r="AL1199" s="359">
        <f>+VLOOKUP($E1199,Emissions!$1:$1048576,MATCH(DATE(AL$2,1,1),Emissions!$A$1:$LI$1),FALSE)</f>
        <v>0</v>
      </c>
      <c r="AM1199" s="359">
        <f>+VLOOKUP($E1199,Emissions!$1:$1048576,MATCH(DATE(AM$2,1,1),Emissions!$A$1:$LI$1),FALSE)</f>
        <v>0</v>
      </c>
      <c r="AN1199" s="359">
        <f>+VLOOKUP($E1199,Emissions!$1:$1048576,MATCH(DATE(AN$2,1,1),Emissions!$A$1:$LI$1),FALSE)</f>
        <v>0</v>
      </c>
      <c r="AO1199" s="359">
        <f>+VLOOKUP($E1199,Emissions!$1:$1048576,MATCH(DATE(AO$2,1,1),Emissions!$A$1:$LI$1),FALSE)</f>
        <v>0</v>
      </c>
      <c r="AP1199" s="359">
        <f>+VLOOKUP($E1199,Emissions!$1:$1048576,MATCH(DATE(AP$2,1,1),Emissions!$A$1:$LI$1),FALSE)</f>
        <v>0</v>
      </c>
      <c r="AQ1199" s="359">
        <f>+VLOOKUP($E1199,Emissions!$1:$1048576,MATCH(DATE(AQ$2,1,1),Emissions!$A$1:$LI$1),FALSE)</f>
        <v>0</v>
      </c>
      <c r="AR1199" s="359">
        <f>+VLOOKUP($E1199,Emissions!$1:$1048576,MATCH(DATE(AR$2,1,1),Emissions!$A$1:$LI$1),FALSE)</f>
        <v>0</v>
      </c>
      <c r="AS1199" s="359">
        <f>+VLOOKUP($E1199,Emissions!$1:$1048576,MATCH(DATE(AS$2,1,1),Emissions!$A$1:$LI$1),FALSE)</f>
        <v>0</v>
      </c>
      <c r="AT1199" s="359">
        <f>+VLOOKUP($E1199,Emissions!$1:$1048576,MATCH(DATE(AT$2,1,1),Emissions!$A$1:$LI$1),FALSE)</f>
        <v>0</v>
      </c>
      <c r="AU1199" s="359">
        <f>+VLOOKUP($E1199,Emissions!$1:$1048576,MATCH(DATE(AU$2,1,1),Emissions!$A$1:$LI$1),FALSE)</f>
        <v>0</v>
      </c>
      <c r="AV1199" s="359">
        <f>+VLOOKUP($E1199,Emissions!$1:$1048576,MATCH(DATE(AV$2,1,1),Emissions!$A$1:$LI$1),FALSE)</f>
        <v>0</v>
      </c>
      <c r="AW1199" s="359">
        <f>+VLOOKUP($E1199,Emissions!$1:$1048576,MATCH(DATE(AW$2,1,1),Emissions!$A$1:$LI$1),FALSE)</f>
        <v>0</v>
      </c>
      <c r="AX1199" s="359">
        <f>+VLOOKUP($E1199,Emissions!$1:$1048576,MATCH(DATE(AX$2,1,1),Emissions!$A$1:$LI$1),FALSE)</f>
        <v>0</v>
      </c>
      <c r="AY1199" s="359">
        <f>+VLOOKUP($E1199,Emissions!$1:$1048576,MATCH(DATE(AY$2,1,1),Emissions!$A$1:$LI$1),FALSE)</f>
        <v>0</v>
      </c>
      <c r="AZ1199" s="359">
        <f>+VLOOKUP($E1199,Emissions!$1:$1048576,MATCH(DATE(AZ$2,1,1),Emissions!$A$1:$LI$1),FALSE)</f>
        <v>0</v>
      </c>
      <c r="BA1199" s="359">
        <f>+VLOOKUP($E1199,Emissions!$1:$1048576,MATCH(DATE(BA$2,1,1),Emissions!$A$1:$LI$1),FALSE)</f>
        <v>0</v>
      </c>
      <c r="BB1199" s="359">
        <f>+VLOOKUP($E1199,Emissions!$1:$1048576,MATCH(DATE(BB$2,1,1),Emissions!$A$1:$LI$1),FALSE)</f>
        <v>0</v>
      </c>
      <c r="BC1199" s="359">
        <f>+VLOOKUP($E1199,Emissions!$1:$1048576,MATCH(DATE(BC$2,1,1),Emissions!$A$1:$LI$1),FALSE)</f>
        <v>0</v>
      </c>
      <c r="BD1199" s="359">
        <f>+VLOOKUP($E1199,Emissions!$1:$1048576,MATCH(DATE(BD$2,1,1),Emissions!$A$1:$LI$1),FALSE)</f>
        <v>0</v>
      </c>
      <c r="BE1199" s="359">
        <f>+VLOOKUP($E1199,Emissions!$1:$1048576,MATCH(DATE(BE$2,1,1),Emissions!$A$1:$LI$1),FALSE)</f>
        <v>0</v>
      </c>
      <c r="BF1199" s="359">
        <f>+VLOOKUP($E1199,Emissions!$1:$1048576,MATCH(DATE(BF$2,1,1),Emissions!$A$1:$LI$1),FALSE)</f>
        <v>0</v>
      </c>
      <c r="BG1199" s="359">
        <f>+VLOOKUP($E1199,Emissions!$1:$1048576,MATCH(DATE(BG$2,1,1),Emissions!$A$1:$LI$1),FALSE)</f>
        <v>0</v>
      </c>
      <c r="BH1199" s="359">
        <f>+VLOOKUP($E1199,Emissions!$1:$1048576,MATCH(DATE(BH$2,1,1),Emissions!$A$1:$LI$1),FALSE)</f>
        <v>0</v>
      </c>
      <c r="BI1199" s="359">
        <f>+VLOOKUP($E1199,Emissions!$1:$1048576,MATCH(DATE(BI$2,1,1),Emissions!$A$1:$LI$1),FALSE)</f>
        <v>0</v>
      </c>
    </row>
    <row r="1200" spans="1:61" ht="15" customHeight="1" x14ac:dyDescent="0.35">
      <c r="A1200" s="409"/>
      <c r="B1200" s="169"/>
      <c r="C1200" s="138" t="s">
        <v>470</v>
      </c>
      <c r="D1200" s="114" t="s">
        <v>2746</v>
      </c>
      <c r="E1200" s="50" t="s">
        <v>3627</v>
      </c>
      <c r="F1200" s="359">
        <f>+VLOOKUP($E1200,Emissions!$1:$1048576,MATCH(DATE(F$2,1,1),Emissions!$A$1:$LI$1),FALSE)</f>
        <v>1.810641991</v>
      </c>
      <c r="G1200" s="359">
        <f>+VLOOKUP($E1200,Emissions!$1:$1048576,MATCH(DATE(G$2,1,1),Emissions!$A$1:$LI$1),FALSE)</f>
        <v>1.8286965070000001</v>
      </c>
      <c r="H1200" s="359">
        <f>+VLOOKUP($E1200,Emissions!$1:$1048576,MATCH(DATE(H$2,1,1),Emissions!$A$1:$LI$1),FALSE)</f>
        <v>1.846491294</v>
      </c>
      <c r="I1200" s="359">
        <f>+VLOOKUP($E1200,Emissions!$1:$1048576,MATCH(DATE(I$2,1,1),Emissions!$A$1:$LI$1),FALSE)</f>
        <v>1.8648940389999999</v>
      </c>
      <c r="J1200" s="359">
        <f>+VLOOKUP($E1200,Emissions!$1:$1048576,MATCH(DATE(J$2,1,1),Emissions!$A$1:$LI$1),FALSE)</f>
        <v>1.8841840620000001</v>
      </c>
      <c r="K1200" s="359">
        <f>+VLOOKUP($E1200,Emissions!$1:$1048576,MATCH(DATE(K$2,1,1),Emissions!$A$1:$LI$1),FALSE)</f>
        <v>1.904345102</v>
      </c>
      <c r="L1200" s="359">
        <f>+VLOOKUP($E1200,Emissions!$1:$1048576,MATCH(DATE(L$2,1,1),Emissions!$A$1:$LI$1),FALSE)</f>
        <v>1.924036359</v>
      </c>
      <c r="M1200" s="359">
        <f>+VLOOKUP($E1200,Emissions!$1:$1048576,MATCH(DATE(M$2,1,1),Emissions!$A$1:$LI$1),FALSE)</f>
        <v>1.9438897879999999</v>
      </c>
      <c r="N1200" s="359">
        <f>+VLOOKUP($E1200,Emissions!$1:$1048576,MATCH(DATE(N$2,1,1),Emissions!$A$1:$LI$1),FALSE)</f>
        <v>1.964184624</v>
      </c>
      <c r="O1200" s="359">
        <f>+VLOOKUP($E1200,Emissions!$1:$1048576,MATCH(DATE(O$2,1,1),Emissions!$A$1:$LI$1),FALSE)</f>
        <v>1.9849505949999999</v>
      </c>
      <c r="P1200" s="359">
        <f>+VLOOKUP($E1200,Emissions!$1:$1048576,MATCH(DATE(P$2,1,1),Emissions!$A$1:$LI$1),FALSE)</f>
        <v>2.008308263</v>
      </c>
      <c r="Q1200" s="359">
        <f>+VLOOKUP($E1200,Emissions!$1:$1048576,MATCH(DATE(Q$2,1,1),Emissions!$A$1:$LI$1),FALSE)</f>
        <v>2.0309260469999999</v>
      </c>
      <c r="R1200" s="359">
        <f>+VLOOKUP($E1200,Emissions!$1:$1048576,MATCH(DATE(R$2,1,1),Emissions!$A$1:$LI$1),FALSE)</f>
        <v>2.0532356410000001</v>
      </c>
      <c r="S1200" s="359">
        <f>+VLOOKUP($E1200,Emissions!$1:$1048576,MATCH(DATE(S$2,1,1),Emissions!$A$1:$LI$1),FALSE)</f>
        <v>2.0755437400000001</v>
      </c>
      <c r="T1200" s="359">
        <f>+VLOOKUP($E1200,Emissions!$1:$1048576,MATCH(DATE(T$2,1,1),Emissions!$A$1:$LI$1),FALSE)</f>
        <v>2.0979768929999998</v>
      </c>
      <c r="U1200" s="359">
        <f>+VLOOKUP($E1200,Emissions!$1:$1048576,MATCH(DATE(U$2,1,1),Emissions!$A$1:$LI$1),FALSE)</f>
        <v>2.1205659300000002</v>
      </c>
      <c r="V1200" s="359">
        <f>+VLOOKUP($E1200,Emissions!$1:$1048576,MATCH(DATE(V$2,1,1),Emissions!$A$1:$LI$1),FALSE)</f>
        <v>2.1433044190000001</v>
      </c>
      <c r="W1200" s="359">
        <f>+VLOOKUP($E1200,Emissions!$1:$1048576,MATCH(DATE(W$2,1,1),Emissions!$A$1:$LI$1),FALSE)</f>
        <v>2.166177867</v>
      </c>
      <c r="X1200" s="359">
        <f>+VLOOKUP($E1200,Emissions!$1:$1048576,MATCH(DATE(X$2,1,1),Emissions!$A$1:$LI$1),FALSE)</f>
        <v>2.1891753280000001</v>
      </c>
      <c r="Y1200" s="359">
        <f>+VLOOKUP($E1200,Emissions!$1:$1048576,MATCH(DATE(Y$2,1,1),Emissions!$A$1:$LI$1),FALSE)</f>
        <v>2.2122922749999998</v>
      </c>
      <c r="Z1200" s="359">
        <f>+VLOOKUP($E1200,Emissions!$1:$1048576,MATCH(DATE(Z$2,1,1),Emissions!$A$1:$LI$1),FALSE)</f>
        <v>2.2340150859999999</v>
      </c>
      <c r="AA1200" s="359">
        <f>+VLOOKUP($E1200,Emissions!$1:$1048576,MATCH(DATE(AA$2,1,1),Emissions!$A$1:$LI$1),FALSE)</f>
        <v>2.2566231110000001</v>
      </c>
      <c r="AB1200" s="359">
        <f>+VLOOKUP($E1200,Emissions!$1:$1048576,MATCH(DATE(AB$2,1,1),Emissions!$A$1:$LI$1),FALSE)</f>
        <v>2.2797842689999999</v>
      </c>
      <c r="AC1200" s="359">
        <f>+VLOOKUP($E1200,Emissions!$1:$1048576,MATCH(DATE(AC$2,1,1),Emissions!$A$1:$LI$1),FALSE)</f>
        <v>2.3032787369999999</v>
      </c>
      <c r="AD1200" s="359">
        <f>+VLOOKUP($E1200,Emissions!$1:$1048576,MATCH(DATE(AD$2,1,1),Emissions!$A$1:$LI$1),FALSE)</f>
        <v>2.3270159170000002</v>
      </c>
      <c r="AE1200" s="359">
        <f>+VLOOKUP($E1200,Emissions!$1:$1048576,MATCH(DATE(AE$2,1,1),Emissions!$A$1:$LI$1),FALSE)</f>
        <v>2.346722754</v>
      </c>
      <c r="AF1200" s="359">
        <f>+VLOOKUP($E1200,Emissions!$1:$1048576,MATCH(DATE(AF$2,1,1),Emissions!$A$1:$LI$1),FALSE)</f>
        <v>2.366759676</v>
      </c>
      <c r="AG1200" s="359">
        <f>+VLOOKUP($E1200,Emissions!$1:$1048576,MATCH(DATE(AG$2,1,1),Emissions!$A$1:$LI$1),FALSE)</f>
        <v>2.3871558720000001</v>
      </c>
      <c r="AH1200" s="359">
        <f>+VLOOKUP($E1200,Emissions!$1:$1048576,MATCH(DATE(AH$2,1,1),Emissions!$A$1:$LI$1),FALSE)</f>
        <v>2.407820573</v>
      </c>
      <c r="AI1200" s="359">
        <f>+VLOOKUP($E1200,Emissions!$1:$1048576,MATCH(DATE(AI$2,1,1),Emissions!$A$1:$LI$1),FALSE)</f>
        <v>2.4287251909999998</v>
      </c>
      <c r="AJ1200" s="359">
        <f>+VLOOKUP($E1200,Emissions!$1:$1048576,MATCH(DATE(AJ$2,1,1),Emissions!$A$1:$LI$1),FALSE)</f>
        <v>2.4498711929999999</v>
      </c>
      <c r="AK1200" s="359">
        <f>+VLOOKUP($E1200,Emissions!$1:$1048576,MATCH(DATE(AK$2,1,1),Emissions!$A$1:$LI$1),FALSE)</f>
        <v>2.4712701240000001</v>
      </c>
      <c r="AL1200" s="359">
        <f>+VLOOKUP($E1200,Emissions!$1:$1048576,MATCH(DATE(AL$2,1,1),Emissions!$A$1:$LI$1),FALSE)</f>
        <v>2.4929352659999999</v>
      </c>
      <c r="AM1200" s="359">
        <f>+VLOOKUP($E1200,Emissions!$1:$1048576,MATCH(DATE(AM$2,1,1),Emissions!$A$1:$LI$1),FALSE)</f>
        <v>2.514878393</v>
      </c>
      <c r="AN1200" s="359">
        <f>+VLOOKUP($E1200,Emissions!$1:$1048576,MATCH(DATE(AN$2,1,1),Emissions!$A$1:$LI$1),FALSE)</f>
        <v>2.5371088999999998</v>
      </c>
      <c r="AO1200" s="359">
        <f>+VLOOKUP($E1200,Emissions!$1:$1048576,MATCH(DATE(AO$2,1,1),Emissions!$A$1:$LI$1),FALSE)</f>
        <v>2.5596340999999998</v>
      </c>
      <c r="AP1200" s="359">
        <f>+VLOOKUP($E1200,Emissions!$1:$1048576,MATCH(DATE(AP$2,1,1),Emissions!$A$1:$LI$1),FALSE)</f>
        <v>2.581501174</v>
      </c>
      <c r="AQ1200" s="359">
        <f>+VLOOKUP($E1200,Emissions!$1:$1048576,MATCH(DATE(AQ$2,1,1),Emissions!$A$1:$LI$1),FALSE)</f>
        <v>2.6031941409999999</v>
      </c>
      <c r="AR1200" s="359">
        <f>+VLOOKUP($E1200,Emissions!$1:$1048576,MATCH(DATE(AR$2,1,1),Emissions!$A$1:$LI$1),FALSE)</f>
        <v>2.624470477</v>
      </c>
      <c r="AS1200" s="359">
        <f>+VLOOKUP($E1200,Emissions!$1:$1048576,MATCH(DATE(AS$2,1,1),Emissions!$A$1:$LI$1),FALSE)</f>
        <v>2.6451624319999998</v>
      </c>
      <c r="AT1200" s="359">
        <f>+VLOOKUP($E1200,Emissions!$1:$1048576,MATCH(DATE(AT$2,1,1),Emissions!$A$1:$LI$1),FALSE)</f>
        <v>2.665450141</v>
      </c>
      <c r="AU1200" s="359">
        <f>+VLOOKUP($E1200,Emissions!$1:$1048576,MATCH(DATE(AU$2,1,1),Emissions!$A$1:$LI$1),FALSE)</f>
        <v>2.6854967520000002</v>
      </c>
      <c r="AV1200" s="359">
        <f>+VLOOKUP($E1200,Emissions!$1:$1048576,MATCH(DATE(AV$2,1,1),Emissions!$A$1:$LI$1),FALSE)</f>
        <v>2.7053754739999998</v>
      </c>
      <c r="AW1200" s="359">
        <f>+VLOOKUP($E1200,Emissions!$1:$1048576,MATCH(DATE(AW$2,1,1),Emissions!$A$1:$LI$1),FALSE)</f>
        <v>2.725163239</v>
      </c>
      <c r="AX1200" s="359">
        <f>+VLOOKUP($E1200,Emissions!$1:$1048576,MATCH(DATE(AX$2,1,1),Emissions!$A$1:$LI$1),FALSE)</f>
        <v>2.7449780779999999</v>
      </c>
      <c r="AY1200" s="359">
        <f>+VLOOKUP($E1200,Emissions!$1:$1048576,MATCH(DATE(AY$2,1,1),Emissions!$A$1:$LI$1),FALSE)</f>
        <v>2.7649568389999999</v>
      </c>
      <c r="AZ1200" s="359">
        <f>+VLOOKUP($E1200,Emissions!$1:$1048576,MATCH(DATE(AZ$2,1,1),Emissions!$A$1:$LI$1),FALSE)</f>
        <v>2.7853031229999998</v>
      </c>
      <c r="BA1200" s="359">
        <f>+VLOOKUP($E1200,Emissions!$1:$1048576,MATCH(DATE(BA$2,1,1),Emissions!$A$1:$LI$1),FALSE)</f>
        <v>2.8060635340000002</v>
      </c>
      <c r="BB1200" s="359">
        <f>+VLOOKUP($E1200,Emissions!$1:$1048576,MATCH(DATE(BB$2,1,1),Emissions!$A$1:$LI$1),FALSE)</f>
        <v>2.8272682630000001</v>
      </c>
      <c r="BC1200" s="359">
        <f>+VLOOKUP($E1200,Emissions!$1:$1048576,MATCH(DATE(BC$2,1,1),Emissions!$A$1:$LI$1),FALSE)</f>
        <v>2.8489313319999998</v>
      </c>
      <c r="BD1200" s="359">
        <f>+VLOOKUP($E1200,Emissions!$1:$1048576,MATCH(DATE(BD$2,1,1),Emissions!$A$1:$LI$1),FALSE)</f>
        <v>2.871053463</v>
      </c>
      <c r="BE1200" s="359">
        <f>+VLOOKUP($E1200,Emissions!$1:$1048576,MATCH(DATE(BE$2,1,1),Emissions!$A$1:$LI$1),FALSE)</f>
        <v>2.8854434320000002</v>
      </c>
      <c r="BF1200" s="359">
        <f>+VLOOKUP($E1200,Emissions!$1:$1048576,MATCH(DATE(BF$2,1,1),Emissions!$A$1:$LI$1),FALSE)</f>
        <v>2.915919406</v>
      </c>
      <c r="BG1200" s="359">
        <f>+VLOOKUP($E1200,Emissions!$1:$1048576,MATCH(DATE(BG$2,1,1),Emissions!$A$1:$LI$1),FALSE)</f>
        <v>2.946848965</v>
      </c>
      <c r="BH1200" s="359">
        <f>+VLOOKUP($E1200,Emissions!$1:$1048576,MATCH(DATE(BH$2,1,1),Emissions!$A$1:$LI$1),FALSE)</f>
        <v>2.9782478270000001</v>
      </c>
      <c r="BI1200" s="359">
        <f>+VLOOKUP($E1200,Emissions!$1:$1048576,MATCH(DATE(BI$2,1,1),Emissions!$A$1:$LI$1),FALSE)</f>
        <v>3.0101272790000002</v>
      </c>
    </row>
    <row r="1201" spans="1:61" ht="15" customHeight="1" x14ac:dyDescent="0.35">
      <c r="A1201" s="409"/>
      <c r="B1201" s="169"/>
      <c r="C1201" s="167" t="s">
        <v>471</v>
      </c>
      <c r="D1201" s="114" t="s">
        <v>2746</v>
      </c>
      <c r="E1201" s="50" t="s">
        <v>3628</v>
      </c>
      <c r="F1201" s="359">
        <f>+VLOOKUP($E1201,Emissions!$1:$1048576,MATCH(DATE(F$2,1,1),Emissions!$A$1:$LI$1),FALSE)</f>
        <v>1.3332106029999999</v>
      </c>
      <c r="G1201" s="359">
        <f>+VLOOKUP($E1201,Emissions!$1:$1048576,MATCH(DATE(G$2,1,1),Emissions!$A$1:$LI$1),FALSE)</f>
        <v>1.3435612100000001</v>
      </c>
      <c r="H1201" s="359">
        <f>+VLOOKUP($E1201,Emissions!$1:$1048576,MATCH(DATE(H$2,1,1),Emissions!$A$1:$LI$1),FALSE)</f>
        <v>1.3517888499999999</v>
      </c>
      <c r="I1201" s="359">
        <f>+VLOOKUP($E1201,Emissions!$1:$1048576,MATCH(DATE(I$2,1,1),Emissions!$A$1:$LI$1),FALSE)</f>
        <v>1.3598416259999999</v>
      </c>
      <c r="J1201" s="359">
        <f>+VLOOKUP($E1201,Emissions!$1:$1048576,MATCH(DATE(J$2,1,1),Emissions!$A$1:$LI$1),FALSE)</f>
        <v>1.3685232220000001</v>
      </c>
      <c r="K1201" s="359">
        <f>+VLOOKUP($E1201,Emissions!$1:$1048576,MATCH(DATE(K$2,1,1),Emissions!$A$1:$LI$1),FALSE)</f>
        <v>1.378001995</v>
      </c>
      <c r="L1201" s="359">
        <f>+VLOOKUP($E1201,Emissions!$1:$1048576,MATCH(DATE(L$2,1,1),Emissions!$A$1:$LI$1),FALSE)</f>
        <v>1.387720971</v>
      </c>
      <c r="M1201" s="359">
        <f>+VLOOKUP($E1201,Emissions!$1:$1048576,MATCH(DATE(M$2,1,1),Emissions!$A$1:$LI$1),FALSE)</f>
        <v>1.3979265599999999</v>
      </c>
      <c r="N1201" s="359">
        <f>+VLOOKUP($E1201,Emissions!$1:$1048576,MATCH(DATE(N$2,1,1),Emissions!$A$1:$LI$1),FALSE)</f>
        <v>1.4086393319999999</v>
      </c>
      <c r="O1201" s="359">
        <f>+VLOOKUP($E1201,Emissions!$1:$1048576,MATCH(DATE(O$2,1,1),Emissions!$A$1:$LI$1),FALSE)</f>
        <v>1.419805896</v>
      </c>
      <c r="P1201" s="359">
        <f>+VLOOKUP($E1201,Emissions!$1:$1048576,MATCH(DATE(P$2,1,1),Emissions!$A$1:$LI$1),FALSE)</f>
        <v>1.4324624180000001</v>
      </c>
      <c r="Q1201" s="359">
        <f>+VLOOKUP($E1201,Emissions!$1:$1048576,MATCH(DATE(Q$2,1,1),Emissions!$A$1:$LI$1),FALSE)</f>
        <v>1.444898204</v>
      </c>
      <c r="R1201" s="359">
        <f>+VLOOKUP($E1201,Emissions!$1:$1048576,MATCH(DATE(R$2,1,1),Emissions!$A$1:$LI$1),FALSE)</f>
        <v>1.457385599</v>
      </c>
      <c r="S1201" s="359">
        <f>+VLOOKUP($E1201,Emissions!$1:$1048576,MATCH(DATE(S$2,1,1),Emissions!$A$1:$LI$1),FALSE)</f>
        <v>1.4700349690000001</v>
      </c>
      <c r="T1201" s="359">
        <f>+VLOOKUP($E1201,Emissions!$1:$1048576,MATCH(DATE(T$2,1,1),Emissions!$A$1:$LI$1),FALSE)</f>
        <v>1.4828779700000001</v>
      </c>
      <c r="U1201" s="359">
        <f>+VLOOKUP($E1201,Emissions!$1:$1048576,MATCH(DATE(U$2,1,1),Emissions!$A$1:$LI$1),FALSE)</f>
        <v>1.4959316840000001</v>
      </c>
      <c r="V1201" s="359">
        <f>+VLOOKUP($E1201,Emissions!$1:$1048576,MATCH(DATE(V$2,1,1),Emissions!$A$1:$LI$1),FALSE)</f>
        <v>1.5092088219999999</v>
      </c>
      <c r="W1201" s="359">
        <f>+VLOOKUP($E1201,Emissions!$1:$1048576,MATCH(DATE(W$2,1,1),Emissions!$A$1:$LI$1),FALSE)</f>
        <v>1.5227182290000001</v>
      </c>
      <c r="X1201" s="359">
        <f>+VLOOKUP($E1201,Emissions!$1:$1048576,MATCH(DATE(X$2,1,1),Emissions!$A$1:$LI$1),FALSE)</f>
        <v>1.5364654179999999</v>
      </c>
      <c r="Y1201" s="359">
        <f>+VLOOKUP($E1201,Emissions!$1:$1048576,MATCH(DATE(Y$2,1,1),Emissions!$A$1:$LI$1),FALSE)</f>
        <v>1.5504538269999999</v>
      </c>
      <c r="Z1201" s="359">
        <f>+VLOOKUP($E1201,Emissions!$1:$1048576,MATCH(DATE(Z$2,1,1),Emissions!$A$1:$LI$1),FALSE)</f>
        <v>1.563882097</v>
      </c>
      <c r="AA1201" s="359">
        <f>+VLOOKUP($E1201,Emissions!$1:$1048576,MATCH(DATE(AA$2,1,1),Emissions!$A$1:$LI$1),FALSE)</f>
        <v>1.577970063</v>
      </c>
      <c r="AB1201" s="359">
        <f>+VLOOKUP($E1201,Emissions!$1:$1048576,MATCH(DATE(AB$2,1,1),Emissions!$A$1:$LI$1),FALSE)</f>
        <v>1.59249116</v>
      </c>
      <c r="AC1201" s="359">
        <f>+VLOOKUP($E1201,Emissions!$1:$1048576,MATCH(DATE(AC$2,1,1),Emissions!$A$1:$LI$1),FALSE)</f>
        <v>1.607350031</v>
      </c>
      <c r="AD1201" s="359">
        <f>+VLOOKUP($E1201,Emissions!$1:$1048576,MATCH(DATE(AD$2,1,1),Emissions!$A$1:$LI$1),FALSE)</f>
        <v>1.62251916</v>
      </c>
      <c r="AE1201" s="359">
        <f>+VLOOKUP($E1201,Emissions!$1:$1048576,MATCH(DATE(AE$2,1,1),Emissions!$A$1:$LI$1),FALSE)</f>
        <v>1.635685168</v>
      </c>
      <c r="AF1201" s="359">
        <f>+VLOOKUP($E1201,Emissions!$1:$1048576,MATCH(DATE(AF$2,1,1),Emissions!$A$1:$LI$1),FALSE)</f>
        <v>1.6492486180000001</v>
      </c>
      <c r="AG1201" s="359">
        <f>+VLOOKUP($E1201,Emissions!$1:$1048576,MATCH(DATE(AG$2,1,1),Emissions!$A$1:$LI$1),FALSE)</f>
        <v>1.6630986169999999</v>
      </c>
      <c r="AH1201" s="359">
        <f>+VLOOKUP($E1201,Emissions!$1:$1048576,MATCH(DATE(AH$2,1,1),Emissions!$A$1:$LI$1),FALSE)</f>
        <v>1.6771937770000001</v>
      </c>
      <c r="AI1201" s="359">
        <f>+VLOOKUP($E1201,Emissions!$1:$1048576,MATCH(DATE(AI$2,1,1),Emissions!$A$1:$LI$1),FALSE)</f>
        <v>1.6915494179999999</v>
      </c>
      <c r="AJ1201" s="359">
        <f>+VLOOKUP($E1201,Emissions!$1:$1048576,MATCH(DATE(AJ$2,1,1),Emissions!$A$1:$LI$1),FALSE)</f>
        <v>1.706194698</v>
      </c>
      <c r="AK1201" s="359">
        <f>+VLOOKUP($E1201,Emissions!$1:$1048576,MATCH(DATE(AK$2,1,1),Emissions!$A$1:$LI$1),FALSE)</f>
        <v>1.7211578890000001</v>
      </c>
      <c r="AL1201" s="359">
        <f>+VLOOKUP($E1201,Emissions!$1:$1048576,MATCH(DATE(AL$2,1,1),Emissions!$A$1:$LI$1),FALSE)</f>
        <v>1.7364623480000001</v>
      </c>
      <c r="AM1201" s="359">
        <f>+VLOOKUP($E1201,Emissions!$1:$1048576,MATCH(DATE(AM$2,1,1),Emissions!$A$1:$LI$1),FALSE)</f>
        <v>1.7521257720000001</v>
      </c>
      <c r="AN1201" s="359">
        <f>+VLOOKUP($E1201,Emissions!$1:$1048576,MATCH(DATE(AN$2,1,1),Emissions!$A$1:$LI$1),FALSE)</f>
        <v>1.768160569</v>
      </c>
      <c r="AO1201" s="359">
        <f>+VLOOKUP($E1201,Emissions!$1:$1048576,MATCH(DATE(AO$2,1,1),Emissions!$A$1:$LI$1),FALSE)</f>
        <v>1.7845747030000001</v>
      </c>
      <c r="AP1201" s="359">
        <f>+VLOOKUP($E1201,Emissions!$1:$1048576,MATCH(DATE(AP$2,1,1),Emissions!$A$1:$LI$1),FALSE)</f>
        <v>1.8008216480000001</v>
      </c>
      <c r="AQ1201" s="359">
        <f>+VLOOKUP($E1201,Emissions!$1:$1048576,MATCH(DATE(AQ$2,1,1),Emissions!$A$1:$LI$1),FALSE)</f>
        <v>1.8171812380000001</v>
      </c>
      <c r="AR1201" s="359">
        <f>+VLOOKUP($E1201,Emissions!$1:$1048576,MATCH(DATE(AR$2,1,1),Emissions!$A$1:$LI$1),FALSE)</f>
        <v>1.833866453</v>
      </c>
      <c r="AS1201" s="359">
        <f>+VLOOKUP($E1201,Emissions!$1:$1048576,MATCH(DATE(AS$2,1,1),Emissions!$A$1:$LI$1),FALSE)</f>
        <v>1.8510019550000001</v>
      </c>
      <c r="AT1201" s="359">
        <f>+VLOOKUP($E1201,Emissions!$1:$1048576,MATCH(DATE(AT$2,1,1),Emissions!$A$1:$LI$1),FALSE)</f>
        <v>1.868623385</v>
      </c>
      <c r="AU1201" s="359">
        <f>+VLOOKUP($E1201,Emissions!$1:$1048576,MATCH(DATE(AU$2,1,1),Emissions!$A$1:$LI$1),FALSE)</f>
        <v>1.8865962439999999</v>
      </c>
      <c r="AV1201" s="359">
        <f>+VLOOKUP($E1201,Emissions!$1:$1048576,MATCH(DATE(AV$2,1,1),Emissions!$A$1:$LI$1),FALSE)</f>
        <v>1.9048243579999999</v>
      </c>
      <c r="AW1201" s="359">
        <f>+VLOOKUP($E1201,Emissions!$1:$1048576,MATCH(DATE(AW$2,1,1),Emissions!$A$1:$LI$1),FALSE)</f>
        <v>1.9232757920000001</v>
      </c>
      <c r="AX1201" s="359">
        <f>+VLOOKUP($E1201,Emissions!$1:$1048576,MATCH(DATE(AX$2,1,1),Emissions!$A$1:$LI$1),FALSE)</f>
        <v>1.941981191</v>
      </c>
      <c r="AY1201" s="359">
        <f>+VLOOKUP($E1201,Emissions!$1:$1048576,MATCH(DATE(AY$2,1,1),Emissions!$A$1:$LI$1),FALSE)</f>
        <v>1.9610041149999999</v>
      </c>
      <c r="AZ1201" s="359">
        <f>+VLOOKUP($E1201,Emissions!$1:$1048576,MATCH(DATE(AZ$2,1,1),Emissions!$A$1:$LI$1),FALSE)</f>
        <v>1.980458485</v>
      </c>
      <c r="BA1201" s="359">
        <f>+VLOOKUP($E1201,Emissions!$1:$1048576,MATCH(DATE(BA$2,1,1),Emissions!$A$1:$LI$1),FALSE)</f>
        <v>2.0003670370000002</v>
      </c>
      <c r="BB1201" s="359">
        <f>+VLOOKUP($E1201,Emissions!$1:$1048576,MATCH(DATE(BB$2,1,1),Emissions!$A$1:$LI$1),FALSE)</f>
        <v>2.0207466599999999</v>
      </c>
      <c r="BC1201" s="359">
        <f>+VLOOKUP($E1201,Emissions!$1:$1048576,MATCH(DATE(BC$2,1,1),Emissions!$A$1:$LI$1),FALSE)</f>
        <v>2.0416040299999998</v>
      </c>
      <c r="BD1201" s="359">
        <f>+VLOOKUP($E1201,Emissions!$1:$1048576,MATCH(DATE(BD$2,1,1),Emissions!$A$1:$LI$1),FALSE)</f>
        <v>2.0629373590000002</v>
      </c>
      <c r="BE1201" s="359">
        <f>+VLOOKUP($E1201,Emissions!$1:$1048576,MATCH(DATE(BE$2,1,1),Emissions!$A$1:$LI$1),FALSE)</f>
        <v>2.2084582500000001</v>
      </c>
      <c r="BF1201" s="359">
        <f>+VLOOKUP($E1201,Emissions!$1:$1048576,MATCH(DATE(BF$2,1,1),Emissions!$A$1:$LI$1),FALSE)</f>
        <v>2.237040157</v>
      </c>
      <c r="BG1201" s="359">
        <f>+VLOOKUP($E1201,Emissions!$1:$1048576,MATCH(DATE(BG$2,1,1),Emissions!$A$1:$LI$1),FALSE)</f>
        <v>2.266114349</v>
      </c>
      <c r="BH1201" s="359">
        <f>+VLOOKUP($E1201,Emissions!$1:$1048576,MATCH(DATE(BH$2,1,1),Emissions!$A$1:$LI$1),FALSE)</f>
        <v>2.2956909689999998</v>
      </c>
      <c r="BI1201" s="359">
        <f>+VLOOKUP($E1201,Emissions!$1:$1048576,MATCH(DATE(BI$2,1,1),Emissions!$A$1:$LI$1),FALSE)</f>
        <v>2.325778562</v>
      </c>
    </row>
    <row r="1202" spans="1:61" ht="15" customHeight="1" x14ac:dyDescent="0.35">
      <c r="A1202" s="409"/>
      <c r="B1202" s="169"/>
      <c r="C1202" s="167"/>
      <c r="D1202" s="114"/>
      <c r="E1202" s="50"/>
      <c r="F1202" s="324"/>
      <c r="G1202" s="324"/>
      <c r="H1202" s="324"/>
      <c r="I1202" s="324"/>
      <c r="J1202" s="324"/>
      <c r="K1202" s="324"/>
      <c r="L1202" s="324"/>
      <c r="M1202" s="324"/>
      <c r="N1202" s="324"/>
      <c r="O1202" s="324"/>
      <c r="P1202" s="324"/>
      <c r="Q1202" s="324"/>
      <c r="R1202" s="324"/>
      <c r="S1202" s="324"/>
      <c r="T1202" s="324"/>
      <c r="U1202" s="324"/>
      <c r="V1202" s="324"/>
      <c r="W1202" s="324"/>
      <c r="X1202" s="324"/>
      <c r="Y1202" s="324"/>
      <c r="Z1202" s="324"/>
      <c r="AA1202" s="324"/>
      <c r="AB1202" s="324"/>
      <c r="AC1202" s="324"/>
      <c r="AD1202" s="324"/>
      <c r="AE1202" s="324"/>
      <c r="AF1202" s="324"/>
      <c r="AG1202" s="324"/>
      <c r="AH1202" s="324"/>
      <c r="AI1202" s="324"/>
      <c r="AJ1202" s="324"/>
      <c r="AK1202" s="324"/>
      <c r="AL1202" s="324"/>
      <c r="AM1202" s="324"/>
      <c r="AN1202" s="324"/>
      <c r="AO1202" s="324"/>
      <c r="AP1202" s="324"/>
      <c r="AQ1202" s="324"/>
      <c r="AR1202" s="324"/>
      <c r="AS1202" s="324"/>
      <c r="AT1202" s="324"/>
      <c r="AU1202" s="324"/>
      <c r="AV1202" s="324"/>
      <c r="AW1202" s="324"/>
      <c r="AX1202" s="324"/>
      <c r="AY1202" s="324"/>
      <c r="AZ1202" s="324"/>
      <c r="BA1202" s="324"/>
      <c r="BB1202" s="324"/>
      <c r="BC1202" s="324"/>
      <c r="BD1202" s="324"/>
      <c r="BE1202" s="324"/>
      <c r="BF1202" s="324"/>
      <c r="BG1202" s="324"/>
      <c r="BH1202" s="324"/>
      <c r="BI1202" s="324"/>
    </row>
    <row r="1203" spans="1:61" s="92" customFormat="1" ht="15" customHeight="1" x14ac:dyDescent="0.35">
      <c r="A1203" s="409"/>
      <c r="B1203" s="169"/>
      <c r="C1203" s="147" t="s">
        <v>3338</v>
      </c>
      <c r="D1203" s="147"/>
      <c r="E1203" s="136" t="s">
        <v>3629</v>
      </c>
      <c r="F1203" s="325">
        <f>+VLOOKUP($E1203,Emissions!$1:$1048576,MATCH(DATE(F$2,1,1),Emissions!$A$1:$LI$1),FALSE)</f>
        <v>28.007389150000002</v>
      </c>
      <c r="G1203" s="325">
        <f>+VLOOKUP($E1203,Emissions!$1:$1048576,MATCH(DATE(G$2,1,1),Emissions!$A$1:$LI$1),FALSE)</f>
        <v>28.397218469999999</v>
      </c>
      <c r="H1203" s="325">
        <f>+VLOOKUP($E1203,Emissions!$1:$1048576,MATCH(DATE(H$2,1,1),Emissions!$A$1:$LI$1),FALSE)</f>
        <v>28.821628870000001</v>
      </c>
      <c r="I1203" s="325">
        <f>+VLOOKUP($E1203,Emissions!$1:$1048576,MATCH(DATE(I$2,1,1),Emissions!$A$1:$LI$1),FALSE)</f>
        <v>29.26829592</v>
      </c>
      <c r="J1203" s="325">
        <f>+VLOOKUP($E1203,Emissions!$1:$1048576,MATCH(DATE(J$2,1,1),Emissions!$A$1:$LI$1),FALSE)</f>
        <v>29.734876509999999</v>
      </c>
      <c r="K1203" s="325">
        <f>+VLOOKUP($E1203,Emissions!$1:$1048576,MATCH(DATE(K$2,1,1),Emissions!$A$1:$LI$1),FALSE)</f>
        <v>30.21995171</v>
      </c>
      <c r="L1203" s="325">
        <f>+VLOOKUP($E1203,Emissions!$1:$1048576,MATCH(DATE(L$2,1,1),Emissions!$A$1:$LI$1),FALSE)</f>
        <v>30.701589899999998</v>
      </c>
      <c r="M1203" s="325">
        <f>+VLOOKUP($E1203,Emissions!$1:$1048576,MATCH(DATE(M$2,1,1),Emissions!$A$1:$LI$1),FALSE)</f>
        <v>31.192711840000001</v>
      </c>
      <c r="N1203" s="325">
        <f>+VLOOKUP($E1203,Emissions!$1:$1048576,MATCH(DATE(N$2,1,1),Emissions!$A$1:$LI$1),FALSE)</f>
        <v>31.69472639</v>
      </c>
      <c r="O1203" s="325">
        <f>+VLOOKUP($E1203,Emissions!$1:$1048576,MATCH(DATE(O$2,1,1),Emissions!$A$1:$LI$1),FALSE)</f>
        <v>32.207469410000002</v>
      </c>
      <c r="P1203" s="325">
        <f>+VLOOKUP($E1203,Emissions!$1:$1048576,MATCH(DATE(P$2,1,1),Emissions!$A$1:$LI$1),FALSE)</f>
        <v>32.766495939999999</v>
      </c>
      <c r="Q1203" s="325">
        <f>+VLOOKUP($E1203,Emissions!$1:$1048576,MATCH(DATE(Q$2,1,1),Emissions!$A$1:$LI$1),FALSE)</f>
        <v>33.310311599999999</v>
      </c>
      <c r="R1203" s="325">
        <f>+VLOOKUP($E1203,Emissions!$1:$1048576,MATCH(DATE(R$2,1,1),Emissions!$A$1:$LI$1),FALSE)</f>
        <v>33.85937011</v>
      </c>
      <c r="S1203" s="325">
        <f>+VLOOKUP($E1203,Emissions!$1:$1048576,MATCH(DATE(S$2,1,1),Emissions!$A$1:$LI$1),FALSE)</f>
        <v>34.416519190000002</v>
      </c>
      <c r="T1203" s="325">
        <f>+VLOOKUP($E1203,Emissions!$1:$1048576,MATCH(DATE(T$2,1,1),Emissions!$A$1:$LI$1),FALSE)</f>
        <v>34.982195240000003</v>
      </c>
      <c r="U1203" s="325">
        <f>+VLOOKUP($E1203,Emissions!$1:$1048576,MATCH(DATE(U$2,1,1),Emissions!$A$1:$LI$1),FALSE)</f>
        <v>35.556536569999999</v>
      </c>
      <c r="V1203" s="325">
        <f>+VLOOKUP($E1203,Emissions!$1:$1048576,MATCH(DATE(V$2,1,1),Emissions!$A$1:$LI$1),FALSE)</f>
        <v>36.139691409999998</v>
      </c>
      <c r="W1203" s="325">
        <f>+VLOOKUP($E1203,Emissions!$1:$1048576,MATCH(DATE(W$2,1,1),Emissions!$A$1:$LI$1),FALSE)</f>
        <v>36.731849850000003</v>
      </c>
      <c r="X1203" s="325">
        <f>+VLOOKUP($E1203,Emissions!$1:$1048576,MATCH(DATE(X$2,1,1),Emissions!$A$1:$LI$1),FALSE)</f>
        <v>37.333228910000003</v>
      </c>
      <c r="Y1203" s="325">
        <f>+VLOOKUP($E1203,Emissions!$1:$1048576,MATCH(DATE(Y$2,1,1),Emissions!$A$1:$LI$1),FALSE)</f>
        <v>37.944052980000002</v>
      </c>
      <c r="Z1203" s="325">
        <f>+VLOOKUP($E1203,Emissions!$1:$1048576,MATCH(DATE(Z$2,1,1),Emissions!$A$1:$LI$1),FALSE)</f>
        <v>38.537688129999999</v>
      </c>
      <c r="AA1203" s="325">
        <f>+VLOOKUP($E1203,Emissions!$1:$1048576,MATCH(DATE(AA$2,1,1),Emissions!$A$1:$LI$1),FALSE)</f>
        <v>39.160032430000001</v>
      </c>
      <c r="AB1203" s="325">
        <f>+VLOOKUP($E1203,Emissions!$1:$1048576,MATCH(DATE(AB$2,1,1),Emissions!$A$1:$LI$1),FALSE)</f>
        <v>39.795842110000002</v>
      </c>
      <c r="AC1203" s="325">
        <f>+VLOOKUP($E1203,Emissions!$1:$1048576,MATCH(DATE(AC$2,1,1),Emissions!$A$1:$LI$1),FALSE)</f>
        <v>40.443033229999998</v>
      </c>
      <c r="AD1203" s="325">
        <f>+VLOOKUP($E1203,Emissions!$1:$1048576,MATCH(DATE(AD$2,1,1),Emissions!$A$1:$LI$1),FALSE)</f>
        <v>41.101338890000001</v>
      </c>
      <c r="AE1203" s="325">
        <f>+VLOOKUP($E1203,Emissions!$1:$1048576,MATCH(DATE(AE$2,1,1),Emissions!$A$1:$LI$1),FALSE)</f>
        <v>41.692827520000002</v>
      </c>
      <c r="AF1203" s="325">
        <f>+VLOOKUP($E1203,Emissions!$1:$1048576,MATCH(DATE(AF$2,1,1),Emissions!$A$1:$LI$1),FALSE)</f>
        <v>42.312943879999999</v>
      </c>
      <c r="AG1203" s="325">
        <f>+VLOOKUP($E1203,Emissions!$1:$1048576,MATCH(DATE(AG$2,1,1),Emissions!$A$1:$LI$1),FALSE)</f>
        <v>42.942395410000003</v>
      </c>
      <c r="AH1203" s="325">
        <f>+VLOOKUP($E1203,Emissions!$1:$1048576,MATCH(DATE(AH$2,1,1),Emissions!$A$1:$LI$1),FALSE)</f>
        <v>43.579194880000003</v>
      </c>
      <c r="AI1203" s="325">
        <f>+VLOOKUP($E1203,Emissions!$1:$1048576,MATCH(DATE(AI$2,1,1),Emissions!$A$1:$LI$1),FALSE)</f>
        <v>44.223634160000003</v>
      </c>
      <c r="AJ1203" s="325">
        <f>+VLOOKUP($E1203,Emissions!$1:$1048576,MATCH(DATE(AJ$2,1,1),Emissions!$A$1:$LI$1),FALSE)</f>
        <v>44.876210049999997</v>
      </c>
      <c r="AK1203" s="325">
        <f>+VLOOKUP($E1203,Emissions!$1:$1048576,MATCH(DATE(AK$2,1,1),Emissions!$A$1:$LI$1),FALSE)</f>
        <v>45.537310060000003</v>
      </c>
      <c r="AL1203" s="325">
        <f>+VLOOKUP($E1203,Emissions!$1:$1048576,MATCH(DATE(AL$2,1,1),Emissions!$A$1:$LI$1),FALSE)</f>
        <v>46.207172329999999</v>
      </c>
      <c r="AM1203" s="325">
        <f>+VLOOKUP($E1203,Emissions!$1:$1048576,MATCH(DATE(AM$2,1,1),Emissions!$A$1:$LI$1),FALSE)</f>
        <v>46.885903429999999</v>
      </c>
      <c r="AN1203" s="325">
        <f>+VLOOKUP($E1203,Emissions!$1:$1048576,MATCH(DATE(AN$2,1,1),Emissions!$A$1:$LI$1),FALSE)</f>
        <v>47.573511930000002</v>
      </c>
      <c r="AO1203" s="325">
        <f>+VLOOKUP($E1203,Emissions!$1:$1048576,MATCH(DATE(AO$2,1,1),Emissions!$A$1:$LI$1),FALSE)</f>
        <v>48.269943759999997</v>
      </c>
      <c r="AP1203" s="325">
        <f>+VLOOKUP($E1203,Emissions!$1:$1048576,MATCH(DATE(AP$2,1,1),Emissions!$A$1:$LI$1),FALSE)</f>
        <v>48.956094010000001</v>
      </c>
      <c r="AQ1203" s="325">
        <f>+VLOOKUP($E1203,Emissions!$1:$1048576,MATCH(DATE(AQ$2,1,1),Emissions!$A$1:$LI$1),FALSE)</f>
        <v>49.644926869999999</v>
      </c>
      <c r="AR1203" s="325">
        <f>+VLOOKUP($E1203,Emissions!$1:$1048576,MATCH(DATE(AR$2,1,1),Emissions!$A$1:$LI$1),FALSE)</f>
        <v>50.338685050000002</v>
      </c>
      <c r="AS1203" s="325">
        <f>+VLOOKUP($E1203,Emissions!$1:$1048576,MATCH(DATE(AS$2,1,1),Emissions!$A$1:$LI$1),FALSE)</f>
        <v>51.038079289999999</v>
      </c>
      <c r="AT1203" s="325">
        <f>+VLOOKUP($E1203,Emissions!$1:$1048576,MATCH(DATE(AT$2,1,1),Emissions!$A$1:$LI$1),FALSE)</f>
        <v>51.743576040000001</v>
      </c>
      <c r="AU1203" s="325">
        <f>+VLOOKUP($E1203,Emissions!$1:$1048576,MATCH(DATE(AU$2,1,1),Emissions!$A$1:$LI$1),FALSE)</f>
        <v>52.456656000000002</v>
      </c>
      <c r="AV1203" s="325">
        <f>+VLOOKUP($E1203,Emissions!$1:$1048576,MATCH(DATE(AV$2,1,1),Emissions!$A$1:$LI$1),FALSE)</f>
        <v>53.178395369999997</v>
      </c>
      <c r="AW1203" s="325">
        <f>+VLOOKUP($E1203,Emissions!$1:$1048576,MATCH(DATE(AW$2,1,1),Emissions!$A$1:$LI$1),FALSE)</f>
        <v>53.909194669999998</v>
      </c>
      <c r="AX1203" s="325">
        <f>+VLOOKUP($E1203,Emissions!$1:$1048576,MATCH(DATE(AX$2,1,1),Emissions!$A$1:$LI$1),FALSE)</f>
        <v>54.649017739999998</v>
      </c>
      <c r="AY1203" s="325">
        <f>+VLOOKUP($E1203,Emissions!$1:$1048576,MATCH(DATE(AY$2,1,1),Emissions!$A$1:$LI$1),FALSE)</f>
        <v>55.397676259999997</v>
      </c>
      <c r="AZ1203" s="325">
        <f>+VLOOKUP($E1203,Emissions!$1:$1048576,MATCH(DATE(AZ$2,1,1),Emissions!$A$1:$LI$1),FALSE)</f>
        <v>56.156739229999999</v>
      </c>
      <c r="BA1203" s="325">
        <f>+VLOOKUP($E1203,Emissions!$1:$1048576,MATCH(DATE(BA$2,1,1),Emissions!$A$1:$LI$1),FALSE)</f>
        <v>56.924943939999999</v>
      </c>
      <c r="BB1203" s="325">
        <f>+VLOOKUP($E1203,Emissions!$1:$1048576,MATCH(DATE(BB$2,1,1),Emissions!$A$1:$LI$1),FALSE)</f>
        <v>57.702096589999996</v>
      </c>
      <c r="BC1203" s="325">
        <f>+VLOOKUP($E1203,Emissions!$1:$1048576,MATCH(DATE(BC$2,1,1),Emissions!$A$1:$LI$1),FALSE)</f>
        <v>58.48821315</v>
      </c>
      <c r="BD1203" s="325">
        <f>+VLOOKUP($E1203,Emissions!$1:$1048576,MATCH(DATE(BD$2,1,1),Emissions!$A$1:$LI$1),FALSE)</f>
        <v>59.283376840000003</v>
      </c>
      <c r="BE1203" s="325">
        <f>+VLOOKUP($E1203,Emissions!$1:$1048576,MATCH(DATE(BE$2,1,1),Emissions!$A$1:$LI$1),FALSE)</f>
        <v>65.097076939999994</v>
      </c>
      <c r="BF1203" s="325">
        <f>+VLOOKUP($E1203,Emissions!$1:$1048576,MATCH(DATE(BF$2,1,1),Emissions!$A$1:$LI$1),FALSE)</f>
        <v>66.232633129999996</v>
      </c>
      <c r="BG1203" s="325">
        <f>+VLOOKUP($E1203,Emissions!$1:$1048576,MATCH(DATE(BG$2,1,1),Emissions!$A$1:$LI$1),FALSE)</f>
        <v>67.38517942</v>
      </c>
      <c r="BH1203" s="325">
        <f>+VLOOKUP($E1203,Emissions!$1:$1048576,MATCH(DATE(BH$2,1,1),Emissions!$A$1:$LI$1),FALSE)</f>
        <v>68.554892719999998</v>
      </c>
      <c r="BI1203" s="325">
        <f>+VLOOKUP($E1203,Emissions!$1:$1048576,MATCH(DATE(BI$2,1,1),Emissions!$A$1:$LI$1),FALSE)</f>
        <v>69.741971359999994</v>
      </c>
    </row>
    <row r="1204" spans="1:61" s="92" customFormat="1" ht="15" customHeight="1" x14ac:dyDescent="0.35">
      <c r="A1204" s="409"/>
      <c r="B1204" s="169"/>
      <c r="C1204" s="137" t="s">
        <v>3332</v>
      </c>
      <c r="D1204" s="147"/>
      <c r="E1204" s="136" t="s">
        <v>3630</v>
      </c>
      <c r="F1204" s="325">
        <f>+VLOOKUP($E1204,Emissions!$1:$1048576,MATCH(DATE(F$2,1,1),Emissions!$A$1:$LI$1),FALSE)</f>
        <v>0</v>
      </c>
      <c r="G1204" s="325">
        <f>+VLOOKUP($E1204,Emissions!$1:$1048576,MATCH(DATE(G$2,1,1),Emissions!$A$1:$LI$1),FALSE)</f>
        <v>0</v>
      </c>
      <c r="H1204" s="325">
        <f>+VLOOKUP($E1204,Emissions!$1:$1048576,MATCH(DATE(H$2,1,1),Emissions!$A$1:$LI$1),FALSE)</f>
        <v>0</v>
      </c>
      <c r="I1204" s="325">
        <f>+VLOOKUP($E1204,Emissions!$1:$1048576,MATCH(DATE(I$2,1,1),Emissions!$A$1:$LI$1),FALSE)</f>
        <v>0</v>
      </c>
      <c r="J1204" s="325">
        <f>+VLOOKUP($E1204,Emissions!$1:$1048576,MATCH(DATE(J$2,1,1),Emissions!$A$1:$LI$1),FALSE)</f>
        <v>0</v>
      </c>
      <c r="K1204" s="325">
        <f>+VLOOKUP($E1204,Emissions!$1:$1048576,MATCH(DATE(K$2,1,1),Emissions!$A$1:$LI$1),FALSE)</f>
        <v>0</v>
      </c>
      <c r="L1204" s="325">
        <f>+VLOOKUP($E1204,Emissions!$1:$1048576,MATCH(DATE(L$2,1,1),Emissions!$A$1:$LI$1),FALSE)</f>
        <v>0</v>
      </c>
      <c r="M1204" s="325">
        <f>+VLOOKUP($E1204,Emissions!$1:$1048576,MATCH(DATE(M$2,1,1),Emissions!$A$1:$LI$1),FALSE)</f>
        <v>0</v>
      </c>
      <c r="N1204" s="325">
        <f>+VLOOKUP($E1204,Emissions!$1:$1048576,MATCH(DATE(N$2,1,1),Emissions!$A$1:$LI$1),FALSE)</f>
        <v>0</v>
      </c>
      <c r="O1204" s="325">
        <f>+VLOOKUP($E1204,Emissions!$1:$1048576,MATCH(DATE(O$2,1,1),Emissions!$A$1:$LI$1),FALSE)</f>
        <v>0</v>
      </c>
      <c r="P1204" s="325">
        <f>+VLOOKUP($E1204,Emissions!$1:$1048576,MATCH(DATE(P$2,1,1),Emissions!$A$1:$LI$1),FALSE)</f>
        <v>0</v>
      </c>
      <c r="Q1204" s="325">
        <f>+VLOOKUP($E1204,Emissions!$1:$1048576,MATCH(DATE(Q$2,1,1),Emissions!$A$1:$LI$1),FALSE)</f>
        <v>0</v>
      </c>
      <c r="R1204" s="325">
        <f>+VLOOKUP($E1204,Emissions!$1:$1048576,MATCH(DATE(R$2,1,1),Emissions!$A$1:$LI$1),FALSE)</f>
        <v>0</v>
      </c>
      <c r="S1204" s="325">
        <f>+VLOOKUP($E1204,Emissions!$1:$1048576,MATCH(DATE(S$2,1,1),Emissions!$A$1:$LI$1),FALSE)</f>
        <v>0</v>
      </c>
      <c r="T1204" s="325">
        <f>+VLOOKUP($E1204,Emissions!$1:$1048576,MATCH(DATE(T$2,1,1),Emissions!$A$1:$LI$1),FALSE)</f>
        <v>0</v>
      </c>
      <c r="U1204" s="325">
        <f>+VLOOKUP($E1204,Emissions!$1:$1048576,MATCH(DATE(U$2,1,1),Emissions!$A$1:$LI$1),FALSE)</f>
        <v>0</v>
      </c>
      <c r="V1204" s="325">
        <f>+VLOOKUP($E1204,Emissions!$1:$1048576,MATCH(DATE(V$2,1,1),Emissions!$A$1:$LI$1),FALSE)</f>
        <v>0</v>
      </c>
      <c r="W1204" s="325">
        <f>+VLOOKUP($E1204,Emissions!$1:$1048576,MATCH(DATE(W$2,1,1),Emissions!$A$1:$LI$1),FALSE)</f>
        <v>0</v>
      </c>
      <c r="X1204" s="325">
        <f>+VLOOKUP($E1204,Emissions!$1:$1048576,MATCH(DATE(X$2,1,1),Emissions!$A$1:$LI$1),FALSE)</f>
        <v>0</v>
      </c>
      <c r="Y1204" s="325">
        <f>+VLOOKUP($E1204,Emissions!$1:$1048576,MATCH(DATE(Y$2,1,1),Emissions!$A$1:$LI$1),FALSE)</f>
        <v>0</v>
      </c>
      <c r="Z1204" s="325">
        <f>+VLOOKUP($E1204,Emissions!$1:$1048576,MATCH(DATE(Z$2,1,1),Emissions!$A$1:$LI$1),FALSE)</f>
        <v>0</v>
      </c>
      <c r="AA1204" s="325">
        <f>+VLOOKUP($E1204,Emissions!$1:$1048576,MATCH(DATE(AA$2,1,1),Emissions!$A$1:$LI$1),FALSE)</f>
        <v>0</v>
      </c>
      <c r="AB1204" s="325">
        <f>+VLOOKUP($E1204,Emissions!$1:$1048576,MATCH(DATE(AB$2,1,1),Emissions!$A$1:$LI$1),FALSE)</f>
        <v>0</v>
      </c>
      <c r="AC1204" s="325">
        <f>+VLOOKUP($E1204,Emissions!$1:$1048576,MATCH(DATE(AC$2,1,1),Emissions!$A$1:$LI$1),FALSE)</f>
        <v>0</v>
      </c>
      <c r="AD1204" s="325">
        <f>+VLOOKUP($E1204,Emissions!$1:$1048576,MATCH(DATE(AD$2,1,1),Emissions!$A$1:$LI$1),FALSE)</f>
        <v>0</v>
      </c>
      <c r="AE1204" s="325">
        <f>+VLOOKUP($E1204,Emissions!$1:$1048576,MATCH(DATE(AE$2,1,1),Emissions!$A$1:$LI$1),FALSE)</f>
        <v>0</v>
      </c>
      <c r="AF1204" s="325">
        <f>+VLOOKUP($E1204,Emissions!$1:$1048576,MATCH(DATE(AF$2,1,1),Emissions!$A$1:$LI$1),FALSE)</f>
        <v>0</v>
      </c>
      <c r="AG1204" s="325">
        <f>+VLOOKUP($E1204,Emissions!$1:$1048576,MATCH(DATE(AG$2,1,1),Emissions!$A$1:$LI$1),FALSE)</f>
        <v>0</v>
      </c>
      <c r="AH1204" s="325">
        <f>+VLOOKUP($E1204,Emissions!$1:$1048576,MATCH(DATE(AH$2,1,1),Emissions!$A$1:$LI$1),FALSE)</f>
        <v>0</v>
      </c>
      <c r="AI1204" s="325">
        <f>+VLOOKUP($E1204,Emissions!$1:$1048576,MATCH(DATE(AI$2,1,1),Emissions!$A$1:$LI$1),FALSE)</f>
        <v>0</v>
      </c>
      <c r="AJ1204" s="325">
        <f>+VLOOKUP($E1204,Emissions!$1:$1048576,MATCH(DATE(AJ$2,1,1),Emissions!$A$1:$LI$1),FALSE)</f>
        <v>0</v>
      </c>
      <c r="AK1204" s="325">
        <f>+VLOOKUP($E1204,Emissions!$1:$1048576,MATCH(DATE(AK$2,1,1),Emissions!$A$1:$LI$1),FALSE)</f>
        <v>0</v>
      </c>
      <c r="AL1204" s="325">
        <f>+VLOOKUP($E1204,Emissions!$1:$1048576,MATCH(DATE(AL$2,1,1),Emissions!$A$1:$LI$1),FALSE)</f>
        <v>0</v>
      </c>
      <c r="AM1204" s="325">
        <f>+VLOOKUP($E1204,Emissions!$1:$1048576,MATCH(DATE(AM$2,1,1),Emissions!$A$1:$LI$1),FALSE)</f>
        <v>0</v>
      </c>
      <c r="AN1204" s="325">
        <f>+VLOOKUP($E1204,Emissions!$1:$1048576,MATCH(DATE(AN$2,1,1),Emissions!$A$1:$LI$1),FALSE)</f>
        <v>0</v>
      </c>
      <c r="AO1204" s="325">
        <f>+VLOOKUP($E1204,Emissions!$1:$1048576,MATCH(DATE(AO$2,1,1),Emissions!$A$1:$LI$1),FALSE)</f>
        <v>0</v>
      </c>
      <c r="AP1204" s="325">
        <f>+VLOOKUP($E1204,Emissions!$1:$1048576,MATCH(DATE(AP$2,1,1),Emissions!$A$1:$LI$1),FALSE)</f>
        <v>0</v>
      </c>
      <c r="AQ1204" s="325">
        <f>+VLOOKUP($E1204,Emissions!$1:$1048576,MATCH(DATE(AQ$2,1,1),Emissions!$A$1:$LI$1),FALSE)</f>
        <v>0</v>
      </c>
      <c r="AR1204" s="325">
        <f>+VLOOKUP($E1204,Emissions!$1:$1048576,MATCH(DATE(AR$2,1,1),Emissions!$A$1:$LI$1),FALSE)</f>
        <v>0</v>
      </c>
      <c r="AS1204" s="325">
        <f>+VLOOKUP($E1204,Emissions!$1:$1048576,MATCH(DATE(AS$2,1,1),Emissions!$A$1:$LI$1),FALSE)</f>
        <v>0</v>
      </c>
      <c r="AT1204" s="325">
        <f>+VLOOKUP($E1204,Emissions!$1:$1048576,MATCH(DATE(AT$2,1,1),Emissions!$A$1:$LI$1),FALSE)</f>
        <v>0</v>
      </c>
      <c r="AU1204" s="325">
        <f>+VLOOKUP($E1204,Emissions!$1:$1048576,MATCH(DATE(AU$2,1,1),Emissions!$A$1:$LI$1),FALSE)</f>
        <v>0</v>
      </c>
      <c r="AV1204" s="325">
        <f>+VLOOKUP($E1204,Emissions!$1:$1048576,MATCH(DATE(AV$2,1,1),Emissions!$A$1:$LI$1),FALSE)</f>
        <v>0</v>
      </c>
      <c r="AW1204" s="325">
        <f>+VLOOKUP($E1204,Emissions!$1:$1048576,MATCH(DATE(AW$2,1,1),Emissions!$A$1:$LI$1),FALSE)</f>
        <v>0</v>
      </c>
      <c r="AX1204" s="325">
        <f>+VLOOKUP($E1204,Emissions!$1:$1048576,MATCH(DATE(AX$2,1,1),Emissions!$A$1:$LI$1),FALSE)</f>
        <v>0</v>
      </c>
      <c r="AY1204" s="325">
        <f>+VLOOKUP($E1204,Emissions!$1:$1048576,MATCH(DATE(AY$2,1,1),Emissions!$A$1:$LI$1),FALSE)</f>
        <v>0</v>
      </c>
      <c r="AZ1204" s="325">
        <f>+VLOOKUP($E1204,Emissions!$1:$1048576,MATCH(DATE(AZ$2,1,1),Emissions!$A$1:$LI$1),FALSE)</f>
        <v>0</v>
      </c>
      <c r="BA1204" s="325">
        <f>+VLOOKUP($E1204,Emissions!$1:$1048576,MATCH(DATE(BA$2,1,1),Emissions!$A$1:$LI$1),FALSE)</f>
        <v>0</v>
      </c>
      <c r="BB1204" s="325">
        <f>+VLOOKUP($E1204,Emissions!$1:$1048576,MATCH(DATE(BB$2,1,1),Emissions!$A$1:$LI$1),FALSE)</f>
        <v>0</v>
      </c>
      <c r="BC1204" s="325">
        <f>+VLOOKUP($E1204,Emissions!$1:$1048576,MATCH(DATE(BC$2,1,1),Emissions!$A$1:$LI$1),FALSE)</f>
        <v>0</v>
      </c>
      <c r="BD1204" s="325">
        <f>+VLOOKUP($E1204,Emissions!$1:$1048576,MATCH(DATE(BD$2,1,1),Emissions!$A$1:$LI$1),FALSE)</f>
        <v>0</v>
      </c>
      <c r="BE1204" s="325">
        <f>+VLOOKUP($E1204,Emissions!$1:$1048576,MATCH(DATE(BE$2,1,1),Emissions!$A$1:$LI$1),FALSE)</f>
        <v>0</v>
      </c>
      <c r="BF1204" s="325">
        <f>+VLOOKUP($E1204,Emissions!$1:$1048576,MATCH(DATE(BF$2,1,1),Emissions!$A$1:$LI$1),FALSE)</f>
        <v>0</v>
      </c>
      <c r="BG1204" s="325">
        <f>+VLOOKUP($E1204,Emissions!$1:$1048576,MATCH(DATE(BG$2,1,1),Emissions!$A$1:$LI$1),FALSE)</f>
        <v>0</v>
      </c>
      <c r="BH1204" s="325">
        <f>+VLOOKUP($E1204,Emissions!$1:$1048576,MATCH(DATE(BH$2,1,1),Emissions!$A$1:$LI$1),FALSE)</f>
        <v>0</v>
      </c>
      <c r="BI1204" s="325">
        <f>+VLOOKUP($E1204,Emissions!$1:$1048576,MATCH(DATE(BI$2,1,1),Emissions!$A$1:$LI$1),FALSE)</f>
        <v>0</v>
      </c>
    </row>
    <row r="1205" spans="1:61" ht="15" customHeight="1" x14ac:dyDescent="0.35">
      <c r="A1205" s="409"/>
      <c r="B1205" s="169"/>
      <c r="C1205" s="138" t="s">
        <v>724</v>
      </c>
      <c r="D1205" s="114"/>
      <c r="E1205" s="50" t="s">
        <v>3631</v>
      </c>
      <c r="F1205" s="359">
        <f>+VLOOKUP($E1205,Emissions!$1:$1048576,MATCH(DATE(F$2,1,1),Emissions!$A$1:$LI$1),FALSE)</f>
        <v>0</v>
      </c>
      <c r="G1205" s="359">
        <f>+VLOOKUP($E1205,Emissions!$1:$1048576,MATCH(DATE(G$2,1,1),Emissions!$A$1:$LI$1),FALSE)</f>
        <v>0</v>
      </c>
      <c r="H1205" s="359">
        <f>+VLOOKUP($E1205,Emissions!$1:$1048576,MATCH(DATE(H$2,1,1),Emissions!$A$1:$LI$1),FALSE)</f>
        <v>0</v>
      </c>
      <c r="I1205" s="359">
        <f>+VLOOKUP($E1205,Emissions!$1:$1048576,MATCH(DATE(I$2,1,1),Emissions!$A$1:$LI$1),FALSE)</f>
        <v>0</v>
      </c>
      <c r="J1205" s="359">
        <f>+VLOOKUP($E1205,Emissions!$1:$1048576,MATCH(DATE(J$2,1,1),Emissions!$A$1:$LI$1),FALSE)</f>
        <v>0</v>
      </c>
      <c r="K1205" s="359">
        <f>+VLOOKUP($E1205,Emissions!$1:$1048576,MATCH(DATE(K$2,1,1),Emissions!$A$1:$LI$1),FALSE)</f>
        <v>0</v>
      </c>
      <c r="L1205" s="359">
        <f>+VLOOKUP($E1205,Emissions!$1:$1048576,MATCH(DATE(L$2,1,1),Emissions!$A$1:$LI$1),FALSE)</f>
        <v>0</v>
      </c>
      <c r="M1205" s="359">
        <f>+VLOOKUP($E1205,Emissions!$1:$1048576,MATCH(DATE(M$2,1,1),Emissions!$A$1:$LI$1),FALSE)</f>
        <v>0</v>
      </c>
      <c r="N1205" s="359">
        <f>+VLOOKUP($E1205,Emissions!$1:$1048576,MATCH(DATE(N$2,1,1),Emissions!$A$1:$LI$1),FALSE)</f>
        <v>0</v>
      </c>
      <c r="O1205" s="359">
        <f>+VLOOKUP($E1205,Emissions!$1:$1048576,MATCH(DATE(O$2,1,1),Emissions!$A$1:$LI$1),FALSE)</f>
        <v>0</v>
      </c>
      <c r="P1205" s="359">
        <f>+VLOOKUP($E1205,Emissions!$1:$1048576,MATCH(DATE(P$2,1,1),Emissions!$A$1:$LI$1),FALSE)</f>
        <v>0</v>
      </c>
      <c r="Q1205" s="359">
        <f>+VLOOKUP($E1205,Emissions!$1:$1048576,MATCH(DATE(Q$2,1,1),Emissions!$A$1:$LI$1),FALSE)</f>
        <v>0</v>
      </c>
      <c r="R1205" s="359">
        <f>+VLOOKUP($E1205,Emissions!$1:$1048576,MATCH(DATE(R$2,1,1),Emissions!$A$1:$LI$1),FALSE)</f>
        <v>0</v>
      </c>
      <c r="S1205" s="359">
        <f>+VLOOKUP($E1205,Emissions!$1:$1048576,MATCH(DATE(S$2,1,1),Emissions!$A$1:$LI$1),FALSE)</f>
        <v>0</v>
      </c>
      <c r="T1205" s="359">
        <f>+VLOOKUP($E1205,Emissions!$1:$1048576,MATCH(DATE(T$2,1,1),Emissions!$A$1:$LI$1),FALSE)</f>
        <v>0</v>
      </c>
      <c r="U1205" s="359">
        <f>+VLOOKUP($E1205,Emissions!$1:$1048576,MATCH(DATE(U$2,1,1),Emissions!$A$1:$LI$1),FALSE)</f>
        <v>0</v>
      </c>
      <c r="V1205" s="359">
        <f>+VLOOKUP($E1205,Emissions!$1:$1048576,MATCH(DATE(V$2,1,1),Emissions!$A$1:$LI$1),FALSE)</f>
        <v>0</v>
      </c>
      <c r="W1205" s="359">
        <f>+VLOOKUP($E1205,Emissions!$1:$1048576,MATCH(DATE(W$2,1,1),Emissions!$A$1:$LI$1),FALSE)</f>
        <v>0</v>
      </c>
      <c r="X1205" s="359">
        <f>+VLOOKUP($E1205,Emissions!$1:$1048576,MATCH(DATE(X$2,1,1),Emissions!$A$1:$LI$1),FALSE)</f>
        <v>0</v>
      </c>
      <c r="Y1205" s="359">
        <f>+VLOOKUP($E1205,Emissions!$1:$1048576,MATCH(DATE(Y$2,1,1),Emissions!$A$1:$LI$1),FALSE)</f>
        <v>0</v>
      </c>
      <c r="Z1205" s="359">
        <f>+VLOOKUP($E1205,Emissions!$1:$1048576,MATCH(DATE(Z$2,1,1),Emissions!$A$1:$LI$1),FALSE)</f>
        <v>0</v>
      </c>
      <c r="AA1205" s="359">
        <f>+VLOOKUP($E1205,Emissions!$1:$1048576,MATCH(DATE(AA$2,1,1),Emissions!$A$1:$LI$1),FALSE)</f>
        <v>0</v>
      </c>
      <c r="AB1205" s="359">
        <f>+VLOOKUP($E1205,Emissions!$1:$1048576,MATCH(DATE(AB$2,1,1),Emissions!$A$1:$LI$1),FALSE)</f>
        <v>0</v>
      </c>
      <c r="AC1205" s="359">
        <f>+VLOOKUP($E1205,Emissions!$1:$1048576,MATCH(DATE(AC$2,1,1),Emissions!$A$1:$LI$1),FALSE)</f>
        <v>0</v>
      </c>
      <c r="AD1205" s="359">
        <f>+VLOOKUP($E1205,Emissions!$1:$1048576,MATCH(DATE(AD$2,1,1),Emissions!$A$1:$LI$1),FALSE)</f>
        <v>0</v>
      </c>
      <c r="AE1205" s="359">
        <f>+VLOOKUP($E1205,Emissions!$1:$1048576,MATCH(DATE(AE$2,1,1),Emissions!$A$1:$LI$1),FALSE)</f>
        <v>0</v>
      </c>
      <c r="AF1205" s="359">
        <f>+VLOOKUP($E1205,Emissions!$1:$1048576,MATCH(DATE(AF$2,1,1),Emissions!$A$1:$LI$1),FALSE)</f>
        <v>0</v>
      </c>
      <c r="AG1205" s="359">
        <f>+VLOOKUP($E1205,Emissions!$1:$1048576,MATCH(DATE(AG$2,1,1),Emissions!$A$1:$LI$1),FALSE)</f>
        <v>0</v>
      </c>
      <c r="AH1205" s="359">
        <f>+VLOOKUP($E1205,Emissions!$1:$1048576,MATCH(DATE(AH$2,1,1),Emissions!$A$1:$LI$1),FALSE)</f>
        <v>0</v>
      </c>
      <c r="AI1205" s="359">
        <f>+VLOOKUP($E1205,Emissions!$1:$1048576,MATCH(DATE(AI$2,1,1),Emissions!$A$1:$LI$1),FALSE)</f>
        <v>0</v>
      </c>
      <c r="AJ1205" s="359">
        <f>+VLOOKUP($E1205,Emissions!$1:$1048576,MATCH(DATE(AJ$2,1,1),Emissions!$A$1:$LI$1),FALSE)</f>
        <v>0</v>
      </c>
      <c r="AK1205" s="359">
        <f>+VLOOKUP($E1205,Emissions!$1:$1048576,MATCH(DATE(AK$2,1,1),Emissions!$A$1:$LI$1),FALSE)</f>
        <v>0</v>
      </c>
      <c r="AL1205" s="359">
        <f>+VLOOKUP($E1205,Emissions!$1:$1048576,MATCH(DATE(AL$2,1,1),Emissions!$A$1:$LI$1),FALSE)</f>
        <v>0</v>
      </c>
      <c r="AM1205" s="359">
        <f>+VLOOKUP($E1205,Emissions!$1:$1048576,MATCH(DATE(AM$2,1,1),Emissions!$A$1:$LI$1),FALSE)</f>
        <v>0</v>
      </c>
      <c r="AN1205" s="359">
        <f>+VLOOKUP($E1205,Emissions!$1:$1048576,MATCH(DATE(AN$2,1,1),Emissions!$A$1:$LI$1),FALSE)</f>
        <v>0</v>
      </c>
      <c r="AO1205" s="359">
        <f>+VLOOKUP($E1205,Emissions!$1:$1048576,MATCH(DATE(AO$2,1,1),Emissions!$A$1:$LI$1),FALSE)</f>
        <v>0</v>
      </c>
      <c r="AP1205" s="359">
        <f>+VLOOKUP($E1205,Emissions!$1:$1048576,MATCH(DATE(AP$2,1,1),Emissions!$A$1:$LI$1),FALSE)</f>
        <v>0</v>
      </c>
      <c r="AQ1205" s="359">
        <f>+VLOOKUP($E1205,Emissions!$1:$1048576,MATCH(DATE(AQ$2,1,1),Emissions!$A$1:$LI$1),FALSE)</f>
        <v>0</v>
      </c>
      <c r="AR1205" s="359">
        <f>+VLOOKUP($E1205,Emissions!$1:$1048576,MATCH(DATE(AR$2,1,1),Emissions!$A$1:$LI$1),FALSE)</f>
        <v>0</v>
      </c>
      <c r="AS1205" s="359">
        <f>+VLOOKUP($E1205,Emissions!$1:$1048576,MATCH(DATE(AS$2,1,1),Emissions!$A$1:$LI$1),FALSE)</f>
        <v>0</v>
      </c>
      <c r="AT1205" s="359">
        <f>+VLOOKUP($E1205,Emissions!$1:$1048576,MATCH(DATE(AT$2,1,1),Emissions!$A$1:$LI$1),FALSE)</f>
        <v>0</v>
      </c>
      <c r="AU1205" s="359">
        <f>+VLOOKUP($E1205,Emissions!$1:$1048576,MATCH(DATE(AU$2,1,1),Emissions!$A$1:$LI$1),FALSE)</f>
        <v>0</v>
      </c>
      <c r="AV1205" s="359">
        <f>+VLOOKUP($E1205,Emissions!$1:$1048576,MATCH(DATE(AV$2,1,1),Emissions!$A$1:$LI$1),FALSE)</f>
        <v>0</v>
      </c>
      <c r="AW1205" s="359">
        <f>+VLOOKUP($E1205,Emissions!$1:$1048576,MATCH(DATE(AW$2,1,1),Emissions!$A$1:$LI$1),FALSE)</f>
        <v>0</v>
      </c>
      <c r="AX1205" s="359">
        <f>+VLOOKUP($E1205,Emissions!$1:$1048576,MATCH(DATE(AX$2,1,1),Emissions!$A$1:$LI$1),FALSE)</f>
        <v>0</v>
      </c>
      <c r="AY1205" s="359">
        <f>+VLOOKUP($E1205,Emissions!$1:$1048576,MATCH(DATE(AY$2,1,1),Emissions!$A$1:$LI$1),FALSE)</f>
        <v>0</v>
      </c>
      <c r="AZ1205" s="359">
        <f>+VLOOKUP($E1205,Emissions!$1:$1048576,MATCH(DATE(AZ$2,1,1),Emissions!$A$1:$LI$1),FALSE)</f>
        <v>0</v>
      </c>
      <c r="BA1205" s="359">
        <f>+VLOOKUP($E1205,Emissions!$1:$1048576,MATCH(DATE(BA$2,1,1),Emissions!$A$1:$LI$1),FALSE)</f>
        <v>0</v>
      </c>
      <c r="BB1205" s="359">
        <f>+VLOOKUP($E1205,Emissions!$1:$1048576,MATCH(DATE(BB$2,1,1),Emissions!$A$1:$LI$1),FALSE)</f>
        <v>0</v>
      </c>
      <c r="BC1205" s="359">
        <f>+VLOOKUP($E1205,Emissions!$1:$1048576,MATCH(DATE(BC$2,1,1),Emissions!$A$1:$LI$1),FALSE)</f>
        <v>0</v>
      </c>
      <c r="BD1205" s="359">
        <f>+VLOOKUP($E1205,Emissions!$1:$1048576,MATCH(DATE(BD$2,1,1),Emissions!$A$1:$LI$1),FALSE)</f>
        <v>0</v>
      </c>
      <c r="BE1205" s="359">
        <f>+VLOOKUP($E1205,Emissions!$1:$1048576,MATCH(DATE(BE$2,1,1),Emissions!$A$1:$LI$1),FALSE)</f>
        <v>0</v>
      </c>
      <c r="BF1205" s="359">
        <f>+VLOOKUP($E1205,Emissions!$1:$1048576,MATCH(DATE(BF$2,1,1),Emissions!$A$1:$LI$1),FALSE)</f>
        <v>0</v>
      </c>
      <c r="BG1205" s="359">
        <f>+VLOOKUP($E1205,Emissions!$1:$1048576,MATCH(DATE(BG$2,1,1),Emissions!$A$1:$LI$1),FALSE)</f>
        <v>0</v>
      </c>
      <c r="BH1205" s="359">
        <f>+VLOOKUP($E1205,Emissions!$1:$1048576,MATCH(DATE(BH$2,1,1),Emissions!$A$1:$LI$1),FALSE)</f>
        <v>0</v>
      </c>
      <c r="BI1205" s="359">
        <f>+VLOOKUP($E1205,Emissions!$1:$1048576,MATCH(DATE(BI$2,1,1),Emissions!$A$1:$LI$1),FALSE)</f>
        <v>0</v>
      </c>
    </row>
    <row r="1206" spans="1:61" ht="15" customHeight="1" x14ac:dyDescent="0.35">
      <c r="A1206" s="409"/>
      <c r="B1206" s="169"/>
      <c r="C1206" s="138" t="s">
        <v>725</v>
      </c>
      <c r="D1206" s="114"/>
      <c r="E1206" s="50" t="s">
        <v>3632</v>
      </c>
      <c r="F1206" s="359">
        <f>+VLOOKUP($E1206,Emissions!$1:$1048576,MATCH(DATE(F$2,1,1),Emissions!$A$1:$LI$1),FALSE)</f>
        <v>0</v>
      </c>
      <c r="G1206" s="359">
        <f>+VLOOKUP($E1206,Emissions!$1:$1048576,MATCH(DATE(G$2,1,1),Emissions!$A$1:$LI$1),FALSE)</f>
        <v>0</v>
      </c>
      <c r="H1206" s="359">
        <f>+VLOOKUP($E1206,Emissions!$1:$1048576,MATCH(DATE(H$2,1,1),Emissions!$A$1:$LI$1),FALSE)</f>
        <v>0</v>
      </c>
      <c r="I1206" s="359">
        <f>+VLOOKUP($E1206,Emissions!$1:$1048576,MATCH(DATE(I$2,1,1),Emissions!$A$1:$LI$1),FALSE)</f>
        <v>0</v>
      </c>
      <c r="J1206" s="359">
        <f>+VLOOKUP($E1206,Emissions!$1:$1048576,MATCH(DATE(J$2,1,1),Emissions!$A$1:$LI$1),FALSE)</f>
        <v>0</v>
      </c>
      <c r="K1206" s="359">
        <f>+VLOOKUP($E1206,Emissions!$1:$1048576,MATCH(DATE(K$2,1,1),Emissions!$A$1:$LI$1),FALSE)</f>
        <v>0</v>
      </c>
      <c r="L1206" s="359">
        <f>+VLOOKUP($E1206,Emissions!$1:$1048576,MATCH(DATE(L$2,1,1),Emissions!$A$1:$LI$1),FALSE)</f>
        <v>0</v>
      </c>
      <c r="M1206" s="359">
        <f>+VLOOKUP($E1206,Emissions!$1:$1048576,MATCH(DATE(M$2,1,1),Emissions!$A$1:$LI$1),FALSE)</f>
        <v>0</v>
      </c>
      <c r="N1206" s="359">
        <f>+VLOOKUP($E1206,Emissions!$1:$1048576,MATCH(DATE(N$2,1,1),Emissions!$A$1:$LI$1),FALSE)</f>
        <v>0</v>
      </c>
      <c r="O1206" s="359">
        <f>+VLOOKUP($E1206,Emissions!$1:$1048576,MATCH(DATE(O$2,1,1),Emissions!$A$1:$LI$1),FALSE)</f>
        <v>0</v>
      </c>
      <c r="P1206" s="359">
        <f>+VLOOKUP($E1206,Emissions!$1:$1048576,MATCH(DATE(P$2,1,1),Emissions!$A$1:$LI$1),FALSE)</f>
        <v>0</v>
      </c>
      <c r="Q1206" s="359">
        <f>+VLOOKUP($E1206,Emissions!$1:$1048576,MATCH(DATE(Q$2,1,1),Emissions!$A$1:$LI$1),FALSE)</f>
        <v>0</v>
      </c>
      <c r="R1206" s="359">
        <f>+VLOOKUP($E1206,Emissions!$1:$1048576,MATCH(DATE(R$2,1,1),Emissions!$A$1:$LI$1),FALSE)</f>
        <v>0</v>
      </c>
      <c r="S1206" s="359">
        <f>+VLOOKUP($E1206,Emissions!$1:$1048576,MATCH(DATE(S$2,1,1),Emissions!$A$1:$LI$1),FALSE)</f>
        <v>0</v>
      </c>
      <c r="T1206" s="359">
        <f>+VLOOKUP($E1206,Emissions!$1:$1048576,MATCH(DATE(T$2,1,1),Emissions!$A$1:$LI$1),FALSE)</f>
        <v>0</v>
      </c>
      <c r="U1206" s="359">
        <f>+VLOOKUP($E1206,Emissions!$1:$1048576,MATCH(DATE(U$2,1,1),Emissions!$A$1:$LI$1),FALSE)</f>
        <v>0</v>
      </c>
      <c r="V1206" s="359">
        <f>+VLOOKUP($E1206,Emissions!$1:$1048576,MATCH(DATE(V$2,1,1),Emissions!$A$1:$LI$1),FALSE)</f>
        <v>0</v>
      </c>
      <c r="W1206" s="359">
        <f>+VLOOKUP($E1206,Emissions!$1:$1048576,MATCH(DATE(W$2,1,1),Emissions!$A$1:$LI$1),FALSE)</f>
        <v>0</v>
      </c>
      <c r="X1206" s="359">
        <f>+VLOOKUP($E1206,Emissions!$1:$1048576,MATCH(DATE(X$2,1,1),Emissions!$A$1:$LI$1),FALSE)</f>
        <v>0</v>
      </c>
      <c r="Y1206" s="359">
        <f>+VLOOKUP($E1206,Emissions!$1:$1048576,MATCH(DATE(Y$2,1,1),Emissions!$A$1:$LI$1),FALSE)</f>
        <v>0</v>
      </c>
      <c r="Z1206" s="359">
        <f>+VLOOKUP($E1206,Emissions!$1:$1048576,MATCH(DATE(Z$2,1,1),Emissions!$A$1:$LI$1),FALSE)</f>
        <v>0</v>
      </c>
      <c r="AA1206" s="359">
        <f>+VLOOKUP($E1206,Emissions!$1:$1048576,MATCH(DATE(AA$2,1,1),Emissions!$A$1:$LI$1),FALSE)</f>
        <v>0</v>
      </c>
      <c r="AB1206" s="359">
        <f>+VLOOKUP($E1206,Emissions!$1:$1048576,MATCH(DATE(AB$2,1,1),Emissions!$A$1:$LI$1),FALSE)</f>
        <v>0</v>
      </c>
      <c r="AC1206" s="359">
        <f>+VLOOKUP($E1206,Emissions!$1:$1048576,MATCH(DATE(AC$2,1,1),Emissions!$A$1:$LI$1),FALSE)</f>
        <v>0</v>
      </c>
      <c r="AD1206" s="359">
        <f>+VLOOKUP($E1206,Emissions!$1:$1048576,MATCH(DATE(AD$2,1,1),Emissions!$A$1:$LI$1),FALSE)</f>
        <v>0</v>
      </c>
      <c r="AE1206" s="359">
        <f>+VLOOKUP($E1206,Emissions!$1:$1048576,MATCH(DATE(AE$2,1,1),Emissions!$A$1:$LI$1),FALSE)</f>
        <v>0</v>
      </c>
      <c r="AF1206" s="359">
        <f>+VLOOKUP($E1206,Emissions!$1:$1048576,MATCH(DATE(AF$2,1,1),Emissions!$A$1:$LI$1),FALSE)</f>
        <v>0</v>
      </c>
      <c r="AG1206" s="359">
        <f>+VLOOKUP($E1206,Emissions!$1:$1048576,MATCH(DATE(AG$2,1,1),Emissions!$A$1:$LI$1),FALSE)</f>
        <v>0</v>
      </c>
      <c r="AH1206" s="359">
        <f>+VLOOKUP($E1206,Emissions!$1:$1048576,MATCH(DATE(AH$2,1,1),Emissions!$A$1:$LI$1),FALSE)</f>
        <v>0</v>
      </c>
      <c r="AI1206" s="359">
        <f>+VLOOKUP($E1206,Emissions!$1:$1048576,MATCH(DATE(AI$2,1,1),Emissions!$A$1:$LI$1),FALSE)</f>
        <v>0</v>
      </c>
      <c r="AJ1206" s="359">
        <f>+VLOOKUP($E1206,Emissions!$1:$1048576,MATCH(DATE(AJ$2,1,1),Emissions!$A$1:$LI$1),FALSE)</f>
        <v>0</v>
      </c>
      <c r="AK1206" s="359">
        <f>+VLOOKUP($E1206,Emissions!$1:$1048576,MATCH(DATE(AK$2,1,1),Emissions!$A$1:$LI$1),FALSE)</f>
        <v>0</v>
      </c>
      <c r="AL1206" s="359">
        <f>+VLOOKUP($E1206,Emissions!$1:$1048576,MATCH(DATE(AL$2,1,1),Emissions!$A$1:$LI$1),FALSE)</f>
        <v>0</v>
      </c>
      <c r="AM1206" s="359">
        <f>+VLOOKUP($E1206,Emissions!$1:$1048576,MATCH(DATE(AM$2,1,1),Emissions!$A$1:$LI$1),FALSE)</f>
        <v>0</v>
      </c>
      <c r="AN1206" s="359">
        <f>+VLOOKUP($E1206,Emissions!$1:$1048576,MATCH(DATE(AN$2,1,1),Emissions!$A$1:$LI$1),FALSE)</f>
        <v>0</v>
      </c>
      <c r="AO1206" s="359">
        <f>+VLOOKUP($E1206,Emissions!$1:$1048576,MATCH(DATE(AO$2,1,1),Emissions!$A$1:$LI$1),FALSE)</f>
        <v>0</v>
      </c>
      <c r="AP1206" s="359">
        <f>+VLOOKUP($E1206,Emissions!$1:$1048576,MATCH(DATE(AP$2,1,1),Emissions!$A$1:$LI$1),FALSE)</f>
        <v>0</v>
      </c>
      <c r="AQ1206" s="359">
        <f>+VLOOKUP($E1206,Emissions!$1:$1048576,MATCH(DATE(AQ$2,1,1),Emissions!$A$1:$LI$1),FALSE)</f>
        <v>0</v>
      </c>
      <c r="AR1206" s="359">
        <f>+VLOOKUP($E1206,Emissions!$1:$1048576,MATCH(DATE(AR$2,1,1),Emissions!$A$1:$LI$1),FALSE)</f>
        <v>0</v>
      </c>
      <c r="AS1206" s="359">
        <f>+VLOOKUP($E1206,Emissions!$1:$1048576,MATCH(DATE(AS$2,1,1),Emissions!$A$1:$LI$1),FALSE)</f>
        <v>0</v>
      </c>
      <c r="AT1206" s="359">
        <f>+VLOOKUP($E1206,Emissions!$1:$1048576,MATCH(DATE(AT$2,1,1),Emissions!$A$1:$LI$1),FALSE)</f>
        <v>0</v>
      </c>
      <c r="AU1206" s="359">
        <f>+VLOOKUP($E1206,Emissions!$1:$1048576,MATCH(DATE(AU$2,1,1),Emissions!$A$1:$LI$1),FALSE)</f>
        <v>0</v>
      </c>
      <c r="AV1206" s="359">
        <f>+VLOOKUP($E1206,Emissions!$1:$1048576,MATCH(DATE(AV$2,1,1),Emissions!$A$1:$LI$1),FALSE)</f>
        <v>0</v>
      </c>
      <c r="AW1206" s="359">
        <f>+VLOOKUP($E1206,Emissions!$1:$1048576,MATCH(DATE(AW$2,1,1),Emissions!$A$1:$LI$1),FALSE)</f>
        <v>0</v>
      </c>
      <c r="AX1206" s="359">
        <f>+VLOOKUP($E1206,Emissions!$1:$1048576,MATCH(DATE(AX$2,1,1),Emissions!$A$1:$LI$1),FALSE)</f>
        <v>0</v>
      </c>
      <c r="AY1206" s="359">
        <f>+VLOOKUP($E1206,Emissions!$1:$1048576,MATCH(DATE(AY$2,1,1),Emissions!$A$1:$LI$1),FALSE)</f>
        <v>0</v>
      </c>
      <c r="AZ1206" s="359">
        <f>+VLOOKUP($E1206,Emissions!$1:$1048576,MATCH(DATE(AZ$2,1,1),Emissions!$A$1:$LI$1),FALSE)</f>
        <v>0</v>
      </c>
      <c r="BA1206" s="359">
        <f>+VLOOKUP($E1206,Emissions!$1:$1048576,MATCH(DATE(BA$2,1,1),Emissions!$A$1:$LI$1),FALSE)</f>
        <v>0</v>
      </c>
      <c r="BB1206" s="359">
        <f>+VLOOKUP($E1206,Emissions!$1:$1048576,MATCH(DATE(BB$2,1,1),Emissions!$A$1:$LI$1),FALSE)</f>
        <v>0</v>
      </c>
      <c r="BC1206" s="359">
        <f>+VLOOKUP($E1206,Emissions!$1:$1048576,MATCH(DATE(BC$2,1,1),Emissions!$A$1:$LI$1),FALSE)</f>
        <v>0</v>
      </c>
      <c r="BD1206" s="359">
        <f>+VLOOKUP($E1206,Emissions!$1:$1048576,MATCH(DATE(BD$2,1,1),Emissions!$A$1:$LI$1),FALSE)</f>
        <v>0</v>
      </c>
      <c r="BE1206" s="359">
        <f>+VLOOKUP($E1206,Emissions!$1:$1048576,MATCH(DATE(BE$2,1,1),Emissions!$A$1:$LI$1),FALSE)</f>
        <v>0</v>
      </c>
      <c r="BF1206" s="359">
        <f>+VLOOKUP($E1206,Emissions!$1:$1048576,MATCH(DATE(BF$2,1,1),Emissions!$A$1:$LI$1),FALSE)</f>
        <v>0</v>
      </c>
      <c r="BG1206" s="359">
        <f>+VLOOKUP($E1206,Emissions!$1:$1048576,MATCH(DATE(BG$2,1,1),Emissions!$A$1:$LI$1),FALSE)</f>
        <v>0</v>
      </c>
      <c r="BH1206" s="359">
        <f>+VLOOKUP($E1206,Emissions!$1:$1048576,MATCH(DATE(BH$2,1,1),Emissions!$A$1:$LI$1),FALSE)</f>
        <v>0</v>
      </c>
      <c r="BI1206" s="359">
        <f>+VLOOKUP($E1206,Emissions!$1:$1048576,MATCH(DATE(BI$2,1,1),Emissions!$A$1:$LI$1),FALSE)</f>
        <v>0</v>
      </c>
    </row>
    <row r="1207" spans="1:61" s="92" customFormat="1" ht="15" customHeight="1" x14ac:dyDescent="0.35">
      <c r="A1207" s="409"/>
      <c r="B1207" s="169"/>
      <c r="C1207" s="137" t="s">
        <v>3333</v>
      </c>
      <c r="D1207" s="147"/>
      <c r="E1207" s="136" t="s">
        <v>3633</v>
      </c>
      <c r="F1207" s="325">
        <f>+VLOOKUP($E1207,Emissions!$1:$1048576,MATCH(DATE(F$2,1,1),Emissions!$A$1:$LI$1),FALSE)</f>
        <v>10.96686905</v>
      </c>
      <c r="G1207" s="325">
        <f>+VLOOKUP($E1207,Emissions!$1:$1048576,MATCH(DATE(G$2,1,1),Emissions!$A$1:$LI$1),FALSE)</f>
        <v>11.10668879</v>
      </c>
      <c r="H1207" s="325">
        <f>+VLOOKUP($E1207,Emissions!$1:$1048576,MATCH(DATE(H$2,1,1),Emissions!$A$1:$LI$1),FALSE)</f>
        <v>11.26017006</v>
      </c>
      <c r="I1207" s="325">
        <f>+VLOOKUP($E1207,Emissions!$1:$1048576,MATCH(DATE(I$2,1,1),Emissions!$A$1:$LI$1),FALSE)</f>
        <v>11.42629663</v>
      </c>
      <c r="J1207" s="325">
        <f>+VLOOKUP($E1207,Emissions!$1:$1048576,MATCH(DATE(J$2,1,1),Emissions!$A$1:$LI$1),FALSE)</f>
        <v>11.60402747</v>
      </c>
      <c r="K1207" s="325">
        <f>+VLOOKUP($E1207,Emissions!$1:$1048576,MATCH(DATE(K$2,1,1),Emissions!$A$1:$LI$1),FALSE)</f>
        <v>11.792347149999999</v>
      </c>
      <c r="L1207" s="325">
        <f>+VLOOKUP($E1207,Emissions!$1:$1048576,MATCH(DATE(L$2,1,1),Emissions!$A$1:$LI$1),FALSE)</f>
        <v>11.98459298</v>
      </c>
      <c r="M1207" s="325">
        <f>+VLOOKUP($E1207,Emissions!$1:$1048576,MATCH(DATE(M$2,1,1),Emissions!$A$1:$LI$1),FALSE)</f>
        <v>12.18242736</v>
      </c>
      <c r="N1207" s="325">
        <f>+VLOOKUP($E1207,Emissions!$1:$1048576,MATCH(DATE(N$2,1,1),Emissions!$A$1:$LI$1),FALSE)</f>
        <v>12.386034739999999</v>
      </c>
      <c r="O1207" s="325">
        <f>+VLOOKUP($E1207,Emissions!$1:$1048576,MATCH(DATE(O$2,1,1),Emissions!$A$1:$LI$1),FALSE)</f>
        <v>12.59525945</v>
      </c>
      <c r="P1207" s="325">
        <f>+VLOOKUP($E1207,Emissions!$1:$1048576,MATCH(DATE(P$2,1,1),Emissions!$A$1:$LI$1),FALSE)</f>
        <v>12.8198951</v>
      </c>
      <c r="Q1207" s="325">
        <f>+VLOOKUP($E1207,Emissions!$1:$1048576,MATCH(DATE(Q$2,1,1),Emissions!$A$1:$LI$1),FALSE)</f>
        <v>13.045217190000001</v>
      </c>
      <c r="R1207" s="325">
        <f>+VLOOKUP($E1207,Emissions!$1:$1048576,MATCH(DATE(R$2,1,1),Emissions!$A$1:$LI$1),FALSE)</f>
        <v>13.27384721</v>
      </c>
      <c r="S1207" s="325">
        <f>+VLOOKUP($E1207,Emissions!$1:$1048576,MATCH(DATE(S$2,1,1),Emissions!$A$1:$LI$1),FALSE)</f>
        <v>13.50636499</v>
      </c>
      <c r="T1207" s="325">
        <f>+VLOOKUP($E1207,Emissions!$1:$1048576,MATCH(DATE(T$2,1,1),Emissions!$A$1:$LI$1),FALSE)</f>
        <v>13.74289418</v>
      </c>
      <c r="U1207" s="325">
        <f>+VLOOKUP($E1207,Emissions!$1:$1048576,MATCH(DATE(U$2,1,1),Emissions!$A$1:$LI$1),FALSE)</f>
        <v>13.983474859999999</v>
      </c>
      <c r="V1207" s="325">
        <f>+VLOOKUP($E1207,Emissions!$1:$1048576,MATCH(DATE(V$2,1,1),Emissions!$A$1:$LI$1),FALSE)</f>
        <v>14.22815467</v>
      </c>
      <c r="W1207" s="325">
        <f>+VLOOKUP($E1207,Emissions!$1:$1048576,MATCH(DATE(W$2,1,1),Emissions!$A$1:$LI$1),FALSE)</f>
        <v>14.47700592</v>
      </c>
      <c r="X1207" s="325">
        <f>+VLOOKUP($E1207,Emissions!$1:$1048576,MATCH(DATE(X$2,1,1),Emissions!$A$1:$LI$1),FALSE)</f>
        <v>14.73012039</v>
      </c>
      <c r="Y1207" s="325">
        <f>+VLOOKUP($E1207,Emissions!$1:$1048576,MATCH(DATE(Y$2,1,1),Emissions!$A$1:$LI$1),FALSE)</f>
        <v>14.987598569999999</v>
      </c>
      <c r="Z1207" s="325">
        <f>+VLOOKUP($E1207,Emissions!$1:$1048576,MATCH(DATE(Z$2,1,1),Emissions!$A$1:$LI$1),FALSE)</f>
        <v>15.242005369999999</v>
      </c>
      <c r="AA1207" s="325">
        <f>+VLOOKUP($E1207,Emissions!$1:$1048576,MATCH(DATE(AA$2,1,1),Emissions!$A$1:$LI$1),FALSE)</f>
        <v>15.50428419</v>
      </c>
      <c r="AB1207" s="325">
        <f>+VLOOKUP($E1207,Emissions!$1:$1048576,MATCH(DATE(AB$2,1,1),Emissions!$A$1:$LI$1),FALSE)</f>
        <v>15.77242302</v>
      </c>
      <c r="AC1207" s="325">
        <f>+VLOOKUP($E1207,Emissions!$1:$1048576,MATCH(DATE(AC$2,1,1),Emissions!$A$1:$LI$1),FALSE)</f>
        <v>16.045936600000001</v>
      </c>
      <c r="AD1207" s="325">
        <f>+VLOOKUP($E1207,Emissions!$1:$1048576,MATCH(DATE(AD$2,1,1),Emissions!$A$1:$LI$1),FALSE)</f>
        <v>16.324686759999999</v>
      </c>
      <c r="AE1207" s="325">
        <f>+VLOOKUP($E1207,Emissions!$1:$1048576,MATCH(DATE(AE$2,1,1),Emissions!$A$1:$LI$1),FALSE)</f>
        <v>16.58669119</v>
      </c>
      <c r="AF1207" s="325">
        <f>+VLOOKUP($E1207,Emissions!$1:$1048576,MATCH(DATE(AF$2,1,1),Emissions!$A$1:$LI$1),FALSE)</f>
        <v>16.85296177</v>
      </c>
      <c r="AG1207" s="325">
        <f>+VLOOKUP($E1207,Emissions!$1:$1048576,MATCH(DATE(AG$2,1,1),Emissions!$A$1:$LI$1),FALSE)</f>
        <v>17.121797489999999</v>
      </c>
      <c r="AH1207" s="325">
        <f>+VLOOKUP($E1207,Emissions!$1:$1048576,MATCH(DATE(AH$2,1,1),Emissions!$A$1:$LI$1),FALSE)</f>
        <v>17.39313593</v>
      </c>
      <c r="AI1207" s="325">
        <f>+VLOOKUP($E1207,Emissions!$1:$1048576,MATCH(DATE(AI$2,1,1),Emissions!$A$1:$LI$1),FALSE)</f>
        <v>17.667219490000001</v>
      </c>
      <c r="AJ1207" s="325">
        <f>+VLOOKUP($E1207,Emissions!$1:$1048576,MATCH(DATE(AJ$2,1,1),Emissions!$A$1:$LI$1),FALSE)</f>
        <v>17.94429079</v>
      </c>
      <c r="AK1207" s="325">
        <f>+VLOOKUP($E1207,Emissions!$1:$1048576,MATCH(DATE(AK$2,1,1),Emissions!$A$1:$LI$1),FALSE)</f>
        <v>18.224516550000001</v>
      </c>
      <c r="AL1207" s="325">
        <f>+VLOOKUP($E1207,Emissions!$1:$1048576,MATCH(DATE(AL$2,1,1),Emissions!$A$1:$LI$1),FALSE)</f>
        <v>18.507972089999999</v>
      </c>
      <c r="AM1207" s="325">
        <f>+VLOOKUP($E1207,Emissions!$1:$1048576,MATCH(DATE(AM$2,1,1),Emissions!$A$1:$LI$1),FALSE)</f>
        <v>18.794648980000002</v>
      </c>
      <c r="AN1207" s="325">
        <f>+VLOOKUP($E1207,Emissions!$1:$1048576,MATCH(DATE(AN$2,1,1),Emissions!$A$1:$LI$1),FALSE)</f>
        <v>19.084473070000001</v>
      </c>
      <c r="AO1207" s="325">
        <f>+VLOOKUP($E1207,Emissions!$1:$1048576,MATCH(DATE(AO$2,1,1),Emissions!$A$1:$LI$1),FALSE)</f>
        <v>19.377326010000001</v>
      </c>
      <c r="AP1207" s="325">
        <f>+VLOOKUP($E1207,Emissions!$1:$1048576,MATCH(DATE(AP$2,1,1),Emissions!$A$1:$LI$1),FALSE)</f>
        <v>19.66767909</v>
      </c>
      <c r="AQ1207" s="325">
        <f>+VLOOKUP($E1207,Emissions!$1:$1048576,MATCH(DATE(AQ$2,1,1),Emissions!$A$1:$LI$1),FALSE)</f>
        <v>19.95765244</v>
      </c>
      <c r="AR1207" s="325">
        <f>+VLOOKUP($E1207,Emissions!$1:$1048576,MATCH(DATE(AR$2,1,1),Emissions!$A$1:$LI$1),FALSE)</f>
        <v>20.247927579999999</v>
      </c>
      <c r="AS1207" s="325">
        <f>+VLOOKUP($E1207,Emissions!$1:$1048576,MATCH(DATE(AS$2,1,1),Emissions!$A$1:$LI$1),FALSE)</f>
        <v>20.538828469999999</v>
      </c>
      <c r="AT1207" s="325">
        <f>+VLOOKUP($E1207,Emissions!$1:$1048576,MATCH(DATE(AT$2,1,1),Emissions!$A$1:$LI$1),FALSE)</f>
        <v>20.83057904</v>
      </c>
      <c r="AU1207" s="325">
        <f>+VLOOKUP($E1207,Emissions!$1:$1048576,MATCH(DATE(AU$2,1,1),Emissions!$A$1:$LI$1),FALSE)</f>
        <v>21.12418177</v>
      </c>
      <c r="AV1207" s="325">
        <f>+VLOOKUP($E1207,Emissions!$1:$1048576,MATCH(DATE(AV$2,1,1),Emissions!$A$1:$LI$1),FALSE)</f>
        <v>21.420457590000002</v>
      </c>
      <c r="AW1207" s="325">
        <f>+VLOOKUP($E1207,Emissions!$1:$1048576,MATCH(DATE(AW$2,1,1),Emissions!$A$1:$LI$1),FALSE)</f>
        <v>21.71971555</v>
      </c>
      <c r="AX1207" s="325">
        <f>+VLOOKUP($E1207,Emissions!$1:$1048576,MATCH(DATE(AX$2,1,1),Emissions!$A$1:$LI$1),FALSE)</f>
        <v>22.021891799999999</v>
      </c>
      <c r="AY1207" s="325">
        <f>+VLOOKUP($E1207,Emissions!$1:$1048576,MATCH(DATE(AY$2,1,1),Emissions!$A$1:$LI$1),FALSE)</f>
        <v>22.326769030000001</v>
      </c>
      <c r="AZ1207" s="325">
        <f>+VLOOKUP($E1207,Emissions!$1:$1048576,MATCH(DATE(AZ$2,1,1),Emissions!$A$1:$LI$1),FALSE)</f>
        <v>22.63462333</v>
      </c>
      <c r="BA1207" s="325">
        <f>+VLOOKUP($E1207,Emissions!$1:$1048576,MATCH(DATE(BA$2,1,1),Emissions!$A$1:$LI$1),FALSE)</f>
        <v>22.945095439999999</v>
      </c>
      <c r="BB1207" s="325">
        <f>+VLOOKUP($E1207,Emissions!$1:$1048576,MATCH(DATE(BB$2,1,1),Emissions!$A$1:$LI$1),FALSE)</f>
        <v>23.258037860000002</v>
      </c>
      <c r="BC1207" s="325">
        <f>+VLOOKUP($E1207,Emissions!$1:$1048576,MATCH(DATE(BC$2,1,1),Emissions!$A$1:$LI$1),FALSE)</f>
        <v>23.573401400000002</v>
      </c>
      <c r="BD1207" s="325">
        <f>+VLOOKUP($E1207,Emissions!$1:$1048576,MATCH(DATE(BD$2,1,1),Emissions!$A$1:$LI$1),FALSE)</f>
        <v>23.89119152</v>
      </c>
      <c r="BE1207" s="325">
        <f>+VLOOKUP($E1207,Emissions!$1:$1048576,MATCH(DATE(BE$2,1,1),Emissions!$A$1:$LI$1),FALSE)</f>
        <v>26.210754699999999</v>
      </c>
      <c r="BF1207" s="325">
        <f>+VLOOKUP($E1207,Emissions!$1:$1048576,MATCH(DATE(BF$2,1,1),Emissions!$A$1:$LI$1),FALSE)</f>
        <v>26.679563720000001</v>
      </c>
      <c r="BG1207" s="325">
        <f>+VLOOKUP($E1207,Emissions!$1:$1048576,MATCH(DATE(BG$2,1,1),Emissions!$A$1:$LI$1),FALSE)</f>
        <v>27.154031620000001</v>
      </c>
      <c r="BH1207" s="325">
        <f>+VLOOKUP($E1207,Emissions!$1:$1048576,MATCH(DATE(BH$2,1,1),Emissions!$A$1:$LI$1),FALSE)</f>
        <v>27.63412649</v>
      </c>
      <c r="BI1207" s="325">
        <f>+VLOOKUP($E1207,Emissions!$1:$1048576,MATCH(DATE(BI$2,1,1),Emissions!$A$1:$LI$1),FALSE)</f>
        <v>28.119831789999999</v>
      </c>
    </row>
    <row r="1208" spans="1:61" ht="15" customHeight="1" x14ac:dyDescent="0.35">
      <c r="A1208" s="409"/>
      <c r="B1208" s="169"/>
      <c r="C1208" s="138" t="s">
        <v>726</v>
      </c>
      <c r="D1208" s="114"/>
      <c r="E1208" s="50" t="s">
        <v>3634</v>
      </c>
      <c r="F1208" s="359">
        <f>+VLOOKUP($E1208,Emissions!$1:$1048576,MATCH(DATE(F$2,1,1),Emissions!$A$1:$LI$1),FALSE)</f>
        <v>0</v>
      </c>
      <c r="G1208" s="359">
        <f>+VLOOKUP($E1208,Emissions!$1:$1048576,MATCH(DATE(G$2,1,1),Emissions!$A$1:$LI$1),FALSE)</f>
        <v>0</v>
      </c>
      <c r="H1208" s="359">
        <f>+VLOOKUP($E1208,Emissions!$1:$1048576,MATCH(DATE(H$2,1,1),Emissions!$A$1:$LI$1),FALSE)</f>
        <v>0</v>
      </c>
      <c r="I1208" s="359">
        <f>+VLOOKUP($E1208,Emissions!$1:$1048576,MATCH(DATE(I$2,1,1),Emissions!$A$1:$LI$1),FALSE)</f>
        <v>0</v>
      </c>
      <c r="J1208" s="359">
        <f>+VLOOKUP($E1208,Emissions!$1:$1048576,MATCH(DATE(J$2,1,1),Emissions!$A$1:$LI$1),FALSE)</f>
        <v>0</v>
      </c>
      <c r="K1208" s="359">
        <f>+VLOOKUP($E1208,Emissions!$1:$1048576,MATCH(DATE(K$2,1,1),Emissions!$A$1:$LI$1),FALSE)</f>
        <v>0</v>
      </c>
      <c r="L1208" s="359">
        <f>+VLOOKUP($E1208,Emissions!$1:$1048576,MATCH(DATE(L$2,1,1),Emissions!$A$1:$LI$1),FALSE)</f>
        <v>0</v>
      </c>
      <c r="M1208" s="359">
        <f>+VLOOKUP($E1208,Emissions!$1:$1048576,MATCH(DATE(M$2,1,1),Emissions!$A$1:$LI$1),FALSE)</f>
        <v>0</v>
      </c>
      <c r="N1208" s="359">
        <f>+VLOOKUP($E1208,Emissions!$1:$1048576,MATCH(DATE(N$2,1,1),Emissions!$A$1:$LI$1),FALSE)</f>
        <v>0</v>
      </c>
      <c r="O1208" s="359">
        <f>+VLOOKUP($E1208,Emissions!$1:$1048576,MATCH(DATE(O$2,1,1),Emissions!$A$1:$LI$1),FALSE)</f>
        <v>0</v>
      </c>
      <c r="P1208" s="359">
        <f>+VLOOKUP($E1208,Emissions!$1:$1048576,MATCH(DATE(P$2,1,1),Emissions!$A$1:$LI$1),FALSE)</f>
        <v>0</v>
      </c>
      <c r="Q1208" s="359">
        <f>+VLOOKUP($E1208,Emissions!$1:$1048576,MATCH(DATE(Q$2,1,1),Emissions!$A$1:$LI$1),FALSE)</f>
        <v>0</v>
      </c>
      <c r="R1208" s="359">
        <f>+VLOOKUP($E1208,Emissions!$1:$1048576,MATCH(DATE(R$2,1,1),Emissions!$A$1:$LI$1),FALSE)</f>
        <v>0</v>
      </c>
      <c r="S1208" s="359">
        <f>+VLOOKUP($E1208,Emissions!$1:$1048576,MATCH(DATE(S$2,1,1),Emissions!$A$1:$LI$1),FALSE)</f>
        <v>0</v>
      </c>
      <c r="T1208" s="359">
        <f>+VLOOKUP($E1208,Emissions!$1:$1048576,MATCH(DATE(T$2,1,1),Emissions!$A$1:$LI$1),FALSE)</f>
        <v>0</v>
      </c>
      <c r="U1208" s="359">
        <f>+VLOOKUP($E1208,Emissions!$1:$1048576,MATCH(DATE(U$2,1,1),Emissions!$A$1:$LI$1),FALSE)</f>
        <v>0</v>
      </c>
      <c r="V1208" s="359">
        <f>+VLOOKUP($E1208,Emissions!$1:$1048576,MATCH(DATE(V$2,1,1),Emissions!$A$1:$LI$1),FALSE)</f>
        <v>0</v>
      </c>
      <c r="W1208" s="359">
        <f>+VLOOKUP($E1208,Emissions!$1:$1048576,MATCH(DATE(W$2,1,1),Emissions!$A$1:$LI$1),FALSE)</f>
        <v>0</v>
      </c>
      <c r="X1208" s="359">
        <f>+VLOOKUP($E1208,Emissions!$1:$1048576,MATCH(DATE(X$2,1,1),Emissions!$A$1:$LI$1),FALSE)</f>
        <v>0</v>
      </c>
      <c r="Y1208" s="359">
        <f>+VLOOKUP($E1208,Emissions!$1:$1048576,MATCH(DATE(Y$2,1,1),Emissions!$A$1:$LI$1),FALSE)</f>
        <v>0</v>
      </c>
      <c r="Z1208" s="359">
        <f>+VLOOKUP($E1208,Emissions!$1:$1048576,MATCH(DATE(Z$2,1,1),Emissions!$A$1:$LI$1),FALSE)</f>
        <v>0</v>
      </c>
      <c r="AA1208" s="359">
        <f>+VLOOKUP($E1208,Emissions!$1:$1048576,MATCH(DATE(AA$2,1,1),Emissions!$A$1:$LI$1),FALSE)</f>
        <v>0</v>
      </c>
      <c r="AB1208" s="359">
        <f>+VLOOKUP($E1208,Emissions!$1:$1048576,MATCH(DATE(AB$2,1,1),Emissions!$A$1:$LI$1),FALSE)</f>
        <v>0</v>
      </c>
      <c r="AC1208" s="359">
        <f>+VLOOKUP($E1208,Emissions!$1:$1048576,MATCH(DATE(AC$2,1,1),Emissions!$A$1:$LI$1),FALSE)</f>
        <v>0</v>
      </c>
      <c r="AD1208" s="359">
        <f>+VLOOKUP($E1208,Emissions!$1:$1048576,MATCH(DATE(AD$2,1,1),Emissions!$A$1:$LI$1),FALSE)</f>
        <v>0</v>
      </c>
      <c r="AE1208" s="359">
        <f>+VLOOKUP($E1208,Emissions!$1:$1048576,MATCH(DATE(AE$2,1,1),Emissions!$A$1:$LI$1),FALSE)</f>
        <v>0</v>
      </c>
      <c r="AF1208" s="359">
        <f>+VLOOKUP($E1208,Emissions!$1:$1048576,MATCH(DATE(AF$2,1,1),Emissions!$A$1:$LI$1),FALSE)</f>
        <v>0</v>
      </c>
      <c r="AG1208" s="359">
        <f>+VLOOKUP($E1208,Emissions!$1:$1048576,MATCH(DATE(AG$2,1,1),Emissions!$A$1:$LI$1),FALSE)</f>
        <v>0</v>
      </c>
      <c r="AH1208" s="359">
        <f>+VLOOKUP($E1208,Emissions!$1:$1048576,MATCH(DATE(AH$2,1,1),Emissions!$A$1:$LI$1),FALSE)</f>
        <v>0</v>
      </c>
      <c r="AI1208" s="359">
        <f>+VLOOKUP($E1208,Emissions!$1:$1048576,MATCH(DATE(AI$2,1,1),Emissions!$A$1:$LI$1),FALSE)</f>
        <v>0</v>
      </c>
      <c r="AJ1208" s="359">
        <f>+VLOOKUP($E1208,Emissions!$1:$1048576,MATCH(DATE(AJ$2,1,1),Emissions!$A$1:$LI$1),FALSE)</f>
        <v>0</v>
      </c>
      <c r="AK1208" s="359">
        <f>+VLOOKUP($E1208,Emissions!$1:$1048576,MATCH(DATE(AK$2,1,1),Emissions!$A$1:$LI$1),FALSE)</f>
        <v>0</v>
      </c>
      <c r="AL1208" s="359">
        <f>+VLOOKUP($E1208,Emissions!$1:$1048576,MATCH(DATE(AL$2,1,1),Emissions!$A$1:$LI$1),FALSE)</f>
        <v>0</v>
      </c>
      <c r="AM1208" s="359">
        <f>+VLOOKUP($E1208,Emissions!$1:$1048576,MATCH(DATE(AM$2,1,1),Emissions!$A$1:$LI$1),FALSE)</f>
        <v>0</v>
      </c>
      <c r="AN1208" s="359">
        <f>+VLOOKUP($E1208,Emissions!$1:$1048576,MATCH(DATE(AN$2,1,1),Emissions!$A$1:$LI$1),FALSE)</f>
        <v>0</v>
      </c>
      <c r="AO1208" s="359">
        <f>+VLOOKUP($E1208,Emissions!$1:$1048576,MATCH(DATE(AO$2,1,1),Emissions!$A$1:$LI$1),FALSE)</f>
        <v>0</v>
      </c>
      <c r="AP1208" s="359">
        <f>+VLOOKUP($E1208,Emissions!$1:$1048576,MATCH(DATE(AP$2,1,1),Emissions!$A$1:$LI$1),FALSE)</f>
        <v>0</v>
      </c>
      <c r="AQ1208" s="359">
        <f>+VLOOKUP($E1208,Emissions!$1:$1048576,MATCH(DATE(AQ$2,1,1),Emissions!$A$1:$LI$1),FALSE)</f>
        <v>0</v>
      </c>
      <c r="AR1208" s="359">
        <f>+VLOOKUP($E1208,Emissions!$1:$1048576,MATCH(DATE(AR$2,1,1),Emissions!$A$1:$LI$1),FALSE)</f>
        <v>0</v>
      </c>
      <c r="AS1208" s="359">
        <f>+VLOOKUP($E1208,Emissions!$1:$1048576,MATCH(DATE(AS$2,1,1),Emissions!$A$1:$LI$1),FALSE)</f>
        <v>0</v>
      </c>
      <c r="AT1208" s="359">
        <f>+VLOOKUP($E1208,Emissions!$1:$1048576,MATCH(DATE(AT$2,1,1),Emissions!$A$1:$LI$1),FALSE)</f>
        <v>0</v>
      </c>
      <c r="AU1208" s="359">
        <f>+VLOOKUP($E1208,Emissions!$1:$1048576,MATCH(DATE(AU$2,1,1),Emissions!$A$1:$LI$1),FALSE)</f>
        <v>0</v>
      </c>
      <c r="AV1208" s="359">
        <f>+VLOOKUP($E1208,Emissions!$1:$1048576,MATCH(DATE(AV$2,1,1),Emissions!$A$1:$LI$1),FALSE)</f>
        <v>0</v>
      </c>
      <c r="AW1208" s="359">
        <f>+VLOOKUP($E1208,Emissions!$1:$1048576,MATCH(DATE(AW$2,1,1),Emissions!$A$1:$LI$1),FALSE)</f>
        <v>0</v>
      </c>
      <c r="AX1208" s="359">
        <f>+VLOOKUP($E1208,Emissions!$1:$1048576,MATCH(DATE(AX$2,1,1),Emissions!$A$1:$LI$1),FALSE)</f>
        <v>0</v>
      </c>
      <c r="AY1208" s="359">
        <f>+VLOOKUP($E1208,Emissions!$1:$1048576,MATCH(DATE(AY$2,1,1),Emissions!$A$1:$LI$1),FALSE)</f>
        <v>0</v>
      </c>
      <c r="AZ1208" s="359">
        <f>+VLOOKUP($E1208,Emissions!$1:$1048576,MATCH(DATE(AZ$2,1,1),Emissions!$A$1:$LI$1),FALSE)</f>
        <v>0</v>
      </c>
      <c r="BA1208" s="359">
        <f>+VLOOKUP($E1208,Emissions!$1:$1048576,MATCH(DATE(BA$2,1,1),Emissions!$A$1:$LI$1),FALSE)</f>
        <v>0</v>
      </c>
      <c r="BB1208" s="359">
        <f>+VLOOKUP($E1208,Emissions!$1:$1048576,MATCH(DATE(BB$2,1,1),Emissions!$A$1:$LI$1),FALSE)</f>
        <v>0</v>
      </c>
      <c r="BC1208" s="359">
        <f>+VLOOKUP($E1208,Emissions!$1:$1048576,MATCH(DATE(BC$2,1,1),Emissions!$A$1:$LI$1),FALSE)</f>
        <v>0</v>
      </c>
      <c r="BD1208" s="359">
        <f>+VLOOKUP($E1208,Emissions!$1:$1048576,MATCH(DATE(BD$2,1,1),Emissions!$A$1:$LI$1),FALSE)</f>
        <v>0</v>
      </c>
      <c r="BE1208" s="359">
        <f>+VLOOKUP($E1208,Emissions!$1:$1048576,MATCH(DATE(BE$2,1,1),Emissions!$A$1:$LI$1),FALSE)</f>
        <v>0</v>
      </c>
      <c r="BF1208" s="359">
        <f>+VLOOKUP($E1208,Emissions!$1:$1048576,MATCH(DATE(BF$2,1,1),Emissions!$A$1:$LI$1),FALSE)</f>
        <v>0</v>
      </c>
      <c r="BG1208" s="359">
        <f>+VLOOKUP($E1208,Emissions!$1:$1048576,MATCH(DATE(BG$2,1,1),Emissions!$A$1:$LI$1),FALSE)</f>
        <v>0</v>
      </c>
      <c r="BH1208" s="359">
        <f>+VLOOKUP($E1208,Emissions!$1:$1048576,MATCH(DATE(BH$2,1,1),Emissions!$A$1:$LI$1),FALSE)</f>
        <v>0</v>
      </c>
      <c r="BI1208" s="359">
        <f>+VLOOKUP($E1208,Emissions!$1:$1048576,MATCH(DATE(BI$2,1,1),Emissions!$A$1:$LI$1),FALSE)</f>
        <v>0</v>
      </c>
    </row>
    <row r="1209" spans="1:61" ht="15" customHeight="1" x14ac:dyDescent="0.35">
      <c r="A1209" s="409"/>
      <c r="B1209" s="169"/>
      <c r="C1209" s="138" t="s">
        <v>727</v>
      </c>
      <c r="D1209" s="114"/>
      <c r="E1209" s="50" t="s">
        <v>3635</v>
      </c>
      <c r="F1209" s="359">
        <f>+VLOOKUP($E1209,Emissions!$1:$1048576,MATCH(DATE(F$2,1,1),Emissions!$A$1:$LI$1),FALSE)</f>
        <v>0</v>
      </c>
      <c r="G1209" s="359">
        <f>+VLOOKUP($E1209,Emissions!$1:$1048576,MATCH(DATE(G$2,1,1),Emissions!$A$1:$LI$1),FALSE)</f>
        <v>0</v>
      </c>
      <c r="H1209" s="359">
        <f>+VLOOKUP($E1209,Emissions!$1:$1048576,MATCH(DATE(H$2,1,1),Emissions!$A$1:$LI$1),FALSE)</f>
        <v>0</v>
      </c>
      <c r="I1209" s="359">
        <f>+VLOOKUP($E1209,Emissions!$1:$1048576,MATCH(DATE(I$2,1,1),Emissions!$A$1:$LI$1),FALSE)</f>
        <v>0</v>
      </c>
      <c r="J1209" s="359">
        <f>+VLOOKUP($E1209,Emissions!$1:$1048576,MATCH(DATE(J$2,1,1),Emissions!$A$1:$LI$1),FALSE)</f>
        <v>0</v>
      </c>
      <c r="K1209" s="359">
        <f>+VLOOKUP($E1209,Emissions!$1:$1048576,MATCH(DATE(K$2,1,1),Emissions!$A$1:$LI$1),FALSE)</f>
        <v>0</v>
      </c>
      <c r="L1209" s="359">
        <f>+VLOOKUP($E1209,Emissions!$1:$1048576,MATCH(DATE(L$2,1,1),Emissions!$A$1:$LI$1),FALSE)</f>
        <v>0</v>
      </c>
      <c r="M1209" s="359">
        <f>+VLOOKUP($E1209,Emissions!$1:$1048576,MATCH(DATE(M$2,1,1),Emissions!$A$1:$LI$1),FALSE)</f>
        <v>0</v>
      </c>
      <c r="N1209" s="359">
        <f>+VLOOKUP($E1209,Emissions!$1:$1048576,MATCH(DATE(N$2,1,1),Emissions!$A$1:$LI$1),FALSE)</f>
        <v>0</v>
      </c>
      <c r="O1209" s="359">
        <f>+VLOOKUP($E1209,Emissions!$1:$1048576,MATCH(DATE(O$2,1,1),Emissions!$A$1:$LI$1),FALSE)</f>
        <v>0</v>
      </c>
      <c r="P1209" s="359">
        <f>+VLOOKUP($E1209,Emissions!$1:$1048576,MATCH(DATE(P$2,1,1),Emissions!$A$1:$LI$1),FALSE)</f>
        <v>0</v>
      </c>
      <c r="Q1209" s="359">
        <f>+VLOOKUP($E1209,Emissions!$1:$1048576,MATCH(DATE(Q$2,1,1),Emissions!$A$1:$LI$1),FALSE)</f>
        <v>0</v>
      </c>
      <c r="R1209" s="359">
        <f>+VLOOKUP($E1209,Emissions!$1:$1048576,MATCH(DATE(R$2,1,1),Emissions!$A$1:$LI$1),FALSE)</f>
        <v>0</v>
      </c>
      <c r="S1209" s="359">
        <f>+VLOOKUP($E1209,Emissions!$1:$1048576,MATCH(DATE(S$2,1,1),Emissions!$A$1:$LI$1),FALSE)</f>
        <v>0</v>
      </c>
      <c r="T1209" s="359">
        <f>+VLOOKUP($E1209,Emissions!$1:$1048576,MATCH(DATE(T$2,1,1),Emissions!$A$1:$LI$1),FALSE)</f>
        <v>0</v>
      </c>
      <c r="U1209" s="359">
        <f>+VLOOKUP($E1209,Emissions!$1:$1048576,MATCH(DATE(U$2,1,1),Emissions!$A$1:$LI$1),FALSE)</f>
        <v>0</v>
      </c>
      <c r="V1209" s="359">
        <f>+VLOOKUP($E1209,Emissions!$1:$1048576,MATCH(DATE(V$2,1,1),Emissions!$A$1:$LI$1),FALSE)</f>
        <v>0</v>
      </c>
      <c r="W1209" s="359">
        <f>+VLOOKUP($E1209,Emissions!$1:$1048576,MATCH(DATE(W$2,1,1),Emissions!$A$1:$LI$1),FALSE)</f>
        <v>0</v>
      </c>
      <c r="X1209" s="359">
        <f>+VLOOKUP($E1209,Emissions!$1:$1048576,MATCH(DATE(X$2,1,1),Emissions!$A$1:$LI$1),FALSE)</f>
        <v>0</v>
      </c>
      <c r="Y1209" s="359">
        <f>+VLOOKUP($E1209,Emissions!$1:$1048576,MATCH(DATE(Y$2,1,1),Emissions!$A$1:$LI$1),FALSE)</f>
        <v>0</v>
      </c>
      <c r="Z1209" s="359">
        <f>+VLOOKUP($E1209,Emissions!$1:$1048576,MATCH(DATE(Z$2,1,1),Emissions!$A$1:$LI$1),FALSE)</f>
        <v>0</v>
      </c>
      <c r="AA1209" s="359">
        <f>+VLOOKUP($E1209,Emissions!$1:$1048576,MATCH(DATE(AA$2,1,1),Emissions!$A$1:$LI$1),FALSE)</f>
        <v>0</v>
      </c>
      <c r="AB1209" s="359">
        <f>+VLOOKUP($E1209,Emissions!$1:$1048576,MATCH(DATE(AB$2,1,1),Emissions!$A$1:$LI$1),FALSE)</f>
        <v>0</v>
      </c>
      <c r="AC1209" s="359">
        <f>+VLOOKUP($E1209,Emissions!$1:$1048576,MATCH(DATE(AC$2,1,1),Emissions!$A$1:$LI$1),FALSE)</f>
        <v>0</v>
      </c>
      <c r="AD1209" s="359">
        <f>+VLOOKUP($E1209,Emissions!$1:$1048576,MATCH(DATE(AD$2,1,1),Emissions!$A$1:$LI$1),FALSE)</f>
        <v>0</v>
      </c>
      <c r="AE1209" s="359">
        <f>+VLOOKUP($E1209,Emissions!$1:$1048576,MATCH(DATE(AE$2,1,1),Emissions!$A$1:$LI$1),FALSE)</f>
        <v>0</v>
      </c>
      <c r="AF1209" s="359">
        <f>+VLOOKUP($E1209,Emissions!$1:$1048576,MATCH(DATE(AF$2,1,1),Emissions!$A$1:$LI$1),FALSE)</f>
        <v>0</v>
      </c>
      <c r="AG1209" s="359">
        <f>+VLOOKUP($E1209,Emissions!$1:$1048576,MATCH(DATE(AG$2,1,1),Emissions!$A$1:$LI$1),FALSE)</f>
        <v>0</v>
      </c>
      <c r="AH1209" s="359">
        <f>+VLOOKUP($E1209,Emissions!$1:$1048576,MATCH(DATE(AH$2,1,1),Emissions!$A$1:$LI$1),FALSE)</f>
        <v>0</v>
      </c>
      <c r="AI1209" s="359">
        <f>+VLOOKUP($E1209,Emissions!$1:$1048576,MATCH(DATE(AI$2,1,1),Emissions!$A$1:$LI$1),FALSE)</f>
        <v>0</v>
      </c>
      <c r="AJ1209" s="359">
        <f>+VLOOKUP($E1209,Emissions!$1:$1048576,MATCH(DATE(AJ$2,1,1),Emissions!$A$1:$LI$1),FALSE)</f>
        <v>0</v>
      </c>
      <c r="AK1209" s="359">
        <f>+VLOOKUP($E1209,Emissions!$1:$1048576,MATCH(DATE(AK$2,1,1),Emissions!$A$1:$LI$1),FALSE)</f>
        <v>0</v>
      </c>
      <c r="AL1209" s="359">
        <f>+VLOOKUP($E1209,Emissions!$1:$1048576,MATCH(DATE(AL$2,1,1),Emissions!$A$1:$LI$1),FALSE)</f>
        <v>0</v>
      </c>
      <c r="AM1209" s="359">
        <f>+VLOOKUP($E1209,Emissions!$1:$1048576,MATCH(DATE(AM$2,1,1),Emissions!$A$1:$LI$1),FALSE)</f>
        <v>0</v>
      </c>
      <c r="AN1209" s="359">
        <f>+VLOOKUP($E1209,Emissions!$1:$1048576,MATCH(DATE(AN$2,1,1),Emissions!$A$1:$LI$1),FALSE)</f>
        <v>0</v>
      </c>
      <c r="AO1209" s="359">
        <f>+VLOOKUP($E1209,Emissions!$1:$1048576,MATCH(DATE(AO$2,1,1),Emissions!$A$1:$LI$1),FALSE)</f>
        <v>0</v>
      </c>
      <c r="AP1209" s="359">
        <f>+VLOOKUP($E1209,Emissions!$1:$1048576,MATCH(DATE(AP$2,1,1),Emissions!$A$1:$LI$1),FALSE)</f>
        <v>0</v>
      </c>
      <c r="AQ1209" s="359">
        <f>+VLOOKUP($E1209,Emissions!$1:$1048576,MATCH(DATE(AQ$2,1,1),Emissions!$A$1:$LI$1),FALSE)</f>
        <v>0</v>
      </c>
      <c r="AR1209" s="359">
        <f>+VLOOKUP($E1209,Emissions!$1:$1048576,MATCH(DATE(AR$2,1,1),Emissions!$A$1:$LI$1),FALSE)</f>
        <v>0</v>
      </c>
      <c r="AS1209" s="359">
        <f>+VLOOKUP($E1209,Emissions!$1:$1048576,MATCH(DATE(AS$2,1,1),Emissions!$A$1:$LI$1),FALSE)</f>
        <v>0</v>
      </c>
      <c r="AT1209" s="359">
        <f>+VLOOKUP($E1209,Emissions!$1:$1048576,MATCH(DATE(AT$2,1,1),Emissions!$A$1:$LI$1),FALSE)</f>
        <v>0</v>
      </c>
      <c r="AU1209" s="359">
        <f>+VLOOKUP($E1209,Emissions!$1:$1048576,MATCH(DATE(AU$2,1,1),Emissions!$A$1:$LI$1),FALSE)</f>
        <v>0</v>
      </c>
      <c r="AV1209" s="359">
        <f>+VLOOKUP($E1209,Emissions!$1:$1048576,MATCH(DATE(AV$2,1,1),Emissions!$A$1:$LI$1),FALSE)</f>
        <v>0</v>
      </c>
      <c r="AW1209" s="359">
        <f>+VLOOKUP($E1209,Emissions!$1:$1048576,MATCH(DATE(AW$2,1,1),Emissions!$A$1:$LI$1),FALSE)</f>
        <v>0</v>
      </c>
      <c r="AX1209" s="359">
        <f>+VLOOKUP($E1209,Emissions!$1:$1048576,MATCH(DATE(AX$2,1,1),Emissions!$A$1:$LI$1),FALSE)</f>
        <v>0</v>
      </c>
      <c r="AY1209" s="359">
        <f>+VLOOKUP($E1209,Emissions!$1:$1048576,MATCH(DATE(AY$2,1,1),Emissions!$A$1:$LI$1),FALSE)</f>
        <v>0</v>
      </c>
      <c r="AZ1209" s="359">
        <f>+VLOOKUP($E1209,Emissions!$1:$1048576,MATCH(DATE(AZ$2,1,1),Emissions!$A$1:$LI$1),FALSE)</f>
        <v>0</v>
      </c>
      <c r="BA1209" s="359">
        <f>+VLOOKUP($E1209,Emissions!$1:$1048576,MATCH(DATE(BA$2,1,1),Emissions!$A$1:$LI$1),FALSE)</f>
        <v>0</v>
      </c>
      <c r="BB1209" s="359">
        <f>+VLOOKUP($E1209,Emissions!$1:$1048576,MATCH(DATE(BB$2,1,1),Emissions!$A$1:$LI$1),FALSE)</f>
        <v>0</v>
      </c>
      <c r="BC1209" s="359">
        <f>+VLOOKUP($E1209,Emissions!$1:$1048576,MATCH(DATE(BC$2,1,1),Emissions!$A$1:$LI$1),FALSE)</f>
        <v>0</v>
      </c>
      <c r="BD1209" s="359">
        <f>+VLOOKUP($E1209,Emissions!$1:$1048576,MATCH(DATE(BD$2,1,1),Emissions!$A$1:$LI$1),FALSE)</f>
        <v>0</v>
      </c>
      <c r="BE1209" s="359">
        <f>+VLOOKUP($E1209,Emissions!$1:$1048576,MATCH(DATE(BE$2,1,1),Emissions!$A$1:$LI$1),FALSE)</f>
        <v>0</v>
      </c>
      <c r="BF1209" s="359">
        <f>+VLOOKUP($E1209,Emissions!$1:$1048576,MATCH(DATE(BF$2,1,1),Emissions!$A$1:$LI$1),FALSE)</f>
        <v>0</v>
      </c>
      <c r="BG1209" s="359">
        <f>+VLOOKUP($E1209,Emissions!$1:$1048576,MATCH(DATE(BG$2,1,1),Emissions!$A$1:$LI$1),FALSE)</f>
        <v>0</v>
      </c>
      <c r="BH1209" s="359">
        <f>+VLOOKUP($E1209,Emissions!$1:$1048576,MATCH(DATE(BH$2,1,1),Emissions!$A$1:$LI$1),FALSE)</f>
        <v>0</v>
      </c>
      <c r="BI1209" s="359">
        <f>+VLOOKUP($E1209,Emissions!$1:$1048576,MATCH(DATE(BI$2,1,1),Emissions!$A$1:$LI$1),FALSE)</f>
        <v>0</v>
      </c>
    </row>
    <row r="1210" spans="1:61" ht="15" customHeight="1" x14ac:dyDescent="0.35">
      <c r="A1210" s="409"/>
      <c r="B1210" s="169"/>
      <c r="C1210" s="138" t="s">
        <v>728</v>
      </c>
      <c r="D1210" s="114"/>
      <c r="E1210" s="50" t="s">
        <v>3636</v>
      </c>
      <c r="F1210" s="359">
        <f>+VLOOKUP($E1210,Emissions!$1:$1048576,MATCH(DATE(F$2,1,1),Emissions!$A$1:$LI$1),FALSE)</f>
        <v>10.96686905</v>
      </c>
      <c r="G1210" s="359">
        <f>+VLOOKUP($E1210,Emissions!$1:$1048576,MATCH(DATE(G$2,1,1),Emissions!$A$1:$LI$1),FALSE)</f>
        <v>11.10668879</v>
      </c>
      <c r="H1210" s="359">
        <f>+VLOOKUP($E1210,Emissions!$1:$1048576,MATCH(DATE(H$2,1,1),Emissions!$A$1:$LI$1),FALSE)</f>
        <v>11.26017006</v>
      </c>
      <c r="I1210" s="359">
        <f>+VLOOKUP($E1210,Emissions!$1:$1048576,MATCH(DATE(I$2,1,1),Emissions!$A$1:$LI$1),FALSE)</f>
        <v>11.42629663</v>
      </c>
      <c r="J1210" s="359">
        <f>+VLOOKUP($E1210,Emissions!$1:$1048576,MATCH(DATE(J$2,1,1),Emissions!$A$1:$LI$1),FALSE)</f>
        <v>11.60402747</v>
      </c>
      <c r="K1210" s="359">
        <f>+VLOOKUP($E1210,Emissions!$1:$1048576,MATCH(DATE(K$2,1,1),Emissions!$A$1:$LI$1),FALSE)</f>
        <v>11.792347149999999</v>
      </c>
      <c r="L1210" s="359">
        <f>+VLOOKUP($E1210,Emissions!$1:$1048576,MATCH(DATE(L$2,1,1),Emissions!$A$1:$LI$1),FALSE)</f>
        <v>11.98459298</v>
      </c>
      <c r="M1210" s="359">
        <f>+VLOOKUP($E1210,Emissions!$1:$1048576,MATCH(DATE(M$2,1,1),Emissions!$A$1:$LI$1),FALSE)</f>
        <v>12.18242736</v>
      </c>
      <c r="N1210" s="359">
        <f>+VLOOKUP($E1210,Emissions!$1:$1048576,MATCH(DATE(N$2,1,1),Emissions!$A$1:$LI$1),FALSE)</f>
        <v>12.386034739999999</v>
      </c>
      <c r="O1210" s="359">
        <f>+VLOOKUP($E1210,Emissions!$1:$1048576,MATCH(DATE(O$2,1,1),Emissions!$A$1:$LI$1),FALSE)</f>
        <v>12.59525945</v>
      </c>
      <c r="P1210" s="359">
        <f>+VLOOKUP($E1210,Emissions!$1:$1048576,MATCH(DATE(P$2,1,1),Emissions!$A$1:$LI$1),FALSE)</f>
        <v>12.8198951</v>
      </c>
      <c r="Q1210" s="359">
        <f>+VLOOKUP($E1210,Emissions!$1:$1048576,MATCH(DATE(Q$2,1,1),Emissions!$A$1:$LI$1),FALSE)</f>
        <v>13.045217190000001</v>
      </c>
      <c r="R1210" s="359">
        <f>+VLOOKUP($E1210,Emissions!$1:$1048576,MATCH(DATE(R$2,1,1),Emissions!$A$1:$LI$1),FALSE)</f>
        <v>13.27384721</v>
      </c>
      <c r="S1210" s="359">
        <f>+VLOOKUP($E1210,Emissions!$1:$1048576,MATCH(DATE(S$2,1,1),Emissions!$A$1:$LI$1),FALSE)</f>
        <v>13.50636499</v>
      </c>
      <c r="T1210" s="359">
        <f>+VLOOKUP($E1210,Emissions!$1:$1048576,MATCH(DATE(T$2,1,1),Emissions!$A$1:$LI$1),FALSE)</f>
        <v>13.74289418</v>
      </c>
      <c r="U1210" s="359">
        <f>+VLOOKUP($E1210,Emissions!$1:$1048576,MATCH(DATE(U$2,1,1),Emissions!$A$1:$LI$1),FALSE)</f>
        <v>13.983474859999999</v>
      </c>
      <c r="V1210" s="359">
        <f>+VLOOKUP($E1210,Emissions!$1:$1048576,MATCH(DATE(V$2,1,1),Emissions!$A$1:$LI$1),FALSE)</f>
        <v>14.22815467</v>
      </c>
      <c r="W1210" s="359">
        <f>+VLOOKUP($E1210,Emissions!$1:$1048576,MATCH(DATE(W$2,1,1),Emissions!$A$1:$LI$1),FALSE)</f>
        <v>14.47700592</v>
      </c>
      <c r="X1210" s="359">
        <f>+VLOOKUP($E1210,Emissions!$1:$1048576,MATCH(DATE(X$2,1,1),Emissions!$A$1:$LI$1),FALSE)</f>
        <v>14.73012039</v>
      </c>
      <c r="Y1210" s="359">
        <f>+VLOOKUP($E1210,Emissions!$1:$1048576,MATCH(DATE(Y$2,1,1),Emissions!$A$1:$LI$1),FALSE)</f>
        <v>14.987598569999999</v>
      </c>
      <c r="Z1210" s="359">
        <f>+VLOOKUP($E1210,Emissions!$1:$1048576,MATCH(DATE(Z$2,1,1),Emissions!$A$1:$LI$1),FALSE)</f>
        <v>15.242005369999999</v>
      </c>
      <c r="AA1210" s="359">
        <f>+VLOOKUP($E1210,Emissions!$1:$1048576,MATCH(DATE(AA$2,1,1),Emissions!$A$1:$LI$1),FALSE)</f>
        <v>15.50428419</v>
      </c>
      <c r="AB1210" s="359">
        <f>+VLOOKUP($E1210,Emissions!$1:$1048576,MATCH(DATE(AB$2,1,1),Emissions!$A$1:$LI$1),FALSE)</f>
        <v>15.77242302</v>
      </c>
      <c r="AC1210" s="359">
        <f>+VLOOKUP($E1210,Emissions!$1:$1048576,MATCH(DATE(AC$2,1,1),Emissions!$A$1:$LI$1),FALSE)</f>
        <v>16.045936600000001</v>
      </c>
      <c r="AD1210" s="359">
        <f>+VLOOKUP($E1210,Emissions!$1:$1048576,MATCH(DATE(AD$2,1,1),Emissions!$A$1:$LI$1),FALSE)</f>
        <v>16.324686759999999</v>
      </c>
      <c r="AE1210" s="359">
        <f>+VLOOKUP($E1210,Emissions!$1:$1048576,MATCH(DATE(AE$2,1,1),Emissions!$A$1:$LI$1),FALSE)</f>
        <v>16.58669119</v>
      </c>
      <c r="AF1210" s="359">
        <f>+VLOOKUP($E1210,Emissions!$1:$1048576,MATCH(DATE(AF$2,1,1),Emissions!$A$1:$LI$1),FALSE)</f>
        <v>16.85296177</v>
      </c>
      <c r="AG1210" s="359">
        <f>+VLOOKUP($E1210,Emissions!$1:$1048576,MATCH(DATE(AG$2,1,1),Emissions!$A$1:$LI$1),FALSE)</f>
        <v>17.121797489999999</v>
      </c>
      <c r="AH1210" s="359">
        <f>+VLOOKUP($E1210,Emissions!$1:$1048576,MATCH(DATE(AH$2,1,1),Emissions!$A$1:$LI$1),FALSE)</f>
        <v>17.39313593</v>
      </c>
      <c r="AI1210" s="359">
        <f>+VLOOKUP($E1210,Emissions!$1:$1048576,MATCH(DATE(AI$2,1,1),Emissions!$A$1:$LI$1),FALSE)</f>
        <v>17.667219490000001</v>
      </c>
      <c r="AJ1210" s="359">
        <f>+VLOOKUP($E1210,Emissions!$1:$1048576,MATCH(DATE(AJ$2,1,1),Emissions!$A$1:$LI$1),FALSE)</f>
        <v>17.94429079</v>
      </c>
      <c r="AK1210" s="359">
        <f>+VLOOKUP($E1210,Emissions!$1:$1048576,MATCH(DATE(AK$2,1,1),Emissions!$A$1:$LI$1),FALSE)</f>
        <v>18.224516550000001</v>
      </c>
      <c r="AL1210" s="359">
        <f>+VLOOKUP($E1210,Emissions!$1:$1048576,MATCH(DATE(AL$2,1,1),Emissions!$A$1:$LI$1),FALSE)</f>
        <v>18.507972089999999</v>
      </c>
      <c r="AM1210" s="359">
        <f>+VLOOKUP($E1210,Emissions!$1:$1048576,MATCH(DATE(AM$2,1,1),Emissions!$A$1:$LI$1),FALSE)</f>
        <v>18.794648980000002</v>
      </c>
      <c r="AN1210" s="359">
        <f>+VLOOKUP($E1210,Emissions!$1:$1048576,MATCH(DATE(AN$2,1,1),Emissions!$A$1:$LI$1),FALSE)</f>
        <v>19.084473070000001</v>
      </c>
      <c r="AO1210" s="359">
        <f>+VLOOKUP($E1210,Emissions!$1:$1048576,MATCH(DATE(AO$2,1,1),Emissions!$A$1:$LI$1),FALSE)</f>
        <v>19.377326010000001</v>
      </c>
      <c r="AP1210" s="359">
        <f>+VLOOKUP($E1210,Emissions!$1:$1048576,MATCH(DATE(AP$2,1,1),Emissions!$A$1:$LI$1),FALSE)</f>
        <v>19.66767909</v>
      </c>
      <c r="AQ1210" s="359">
        <f>+VLOOKUP($E1210,Emissions!$1:$1048576,MATCH(DATE(AQ$2,1,1),Emissions!$A$1:$LI$1),FALSE)</f>
        <v>19.95765244</v>
      </c>
      <c r="AR1210" s="359">
        <f>+VLOOKUP($E1210,Emissions!$1:$1048576,MATCH(DATE(AR$2,1,1),Emissions!$A$1:$LI$1),FALSE)</f>
        <v>20.247927579999999</v>
      </c>
      <c r="AS1210" s="359">
        <f>+VLOOKUP($E1210,Emissions!$1:$1048576,MATCH(DATE(AS$2,1,1),Emissions!$A$1:$LI$1),FALSE)</f>
        <v>20.538828469999999</v>
      </c>
      <c r="AT1210" s="359">
        <f>+VLOOKUP($E1210,Emissions!$1:$1048576,MATCH(DATE(AT$2,1,1),Emissions!$A$1:$LI$1),FALSE)</f>
        <v>20.83057904</v>
      </c>
      <c r="AU1210" s="359">
        <f>+VLOOKUP($E1210,Emissions!$1:$1048576,MATCH(DATE(AU$2,1,1),Emissions!$A$1:$LI$1),FALSE)</f>
        <v>21.12418177</v>
      </c>
      <c r="AV1210" s="359">
        <f>+VLOOKUP($E1210,Emissions!$1:$1048576,MATCH(DATE(AV$2,1,1),Emissions!$A$1:$LI$1),FALSE)</f>
        <v>21.420457590000002</v>
      </c>
      <c r="AW1210" s="359">
        <f>+VLOOKUP($E1210,Emissions!$1:$1048576,MATCH(DATE(AW$2,1,1),Emissions!$A$1:$LI$1),FALSE)</f>
        <v>21.71971555</v>
      </c>
      <c r="AX1210" s="359">
        <f>+VLOOKUP($E1210,Emissions!$1:$1048576,MATCH(DATE(AX$2,1,1),Emissions!$A$1:$LI$1),FALSE)</f>
        <v>22.021891799999999</v>
      </c>
      <c r="AY1210" s="359">
        <f>+VLOOKUP($E1210,Emissions!$1:$1048576,MATCH(DATE(AY$2,1,1),Emissions!$A$1:$LI$1),FALSE)</f>
        <v>22.326769030000001</v>
      </c>
      <c r="AZ1210" s="359">
        <f>+VLOOKUP($E1210,Emissions!$1:$1048576,MATCH(DATE(AZ$2,1,1),Emissions!$A$1:$LI$1),FALSE)</f>
        <v>22.63462333</v>
      </c>
      <c r="BA1210" s="359">
        <f>+VLOOKUP($E1210,Emissions!$1:$1048576,MATCH(DATE(BA$2,1,1),Emissions!$A$1:$LI$1),FALSE)</f>
        <v>22.945095439999999</v>
      </c>
      <c r="BB1210" s="359">
        <f>+VLOOKUP($E1210,Emissions!$1:$1048576,MATCH(DATE(BB$2,1,1),Emissions!$A$1:$LI$1),FALSE)</f>
        <v>23.258037860000002</v>
      </c>
      <c r="BC1210" s="359">
        <f>+VLOOKUP($E1210,Emissions!$1:$1048576,MATCH(DATE(BC$2,1,1),Emissions!$A$1:$LI$1),FALSE)</f>
        <v>23.573401400000002</v>
      </c>
      <c r="BD1210" s="359">
        <f>+VLOOKUP($E1210,Emissions!$1:$1048576,MATCH(DATE(BD$2,1,1),Emissions!$A$1:$LI$1),FALSE)</f>
        <v>23.89119152</v>
      </c>
      <c r="BE1210" s="359">
        <f>+VLOOKUP($E1210,Emissions!$1:$1048576,MATCH(DATE(BE$2,1,1),Emissions!$A$1:$LI$1),FALSE)</f>
        <v>26.210754699999999</v>
      </c>
      <c r="BF1210" s="359">
        <f>+VLOOKUP($E1210,Emissions!$1:$1048576,MATCH(DATE(BF$2,1,1),Emissions!$A$1:$LI$1),FALSE)</f>
        <v>26.679563720000001</v>
      </c>
      <c r="BG1210" s="359">
        <f>+VLOOKUP($E1210,Emissions!$1:$1048576,MATCH(DATE(BG$2,1,1),Emissions!$A$1:$LI$1),FALSE)</f>
        <v>27.154031620000001</v>
      </c>
      <c r="BH1210" s="359">
        <f>+VLOOKUP($E1210,Emissions!$1:$1048576,MATCH(DATE(BH$2,1,1),Emissions!$A$1:$LI$1),FALSE)</f>
        <v>27.63412649</v>
      </c>
      <c r="BI1210" s="359">
        <f>+VLOOKUP($E1210,Emissions!$1:$1048576,MATCH(DATE(BI$2,1,1),Emissions!$A$1:$LI$1),FALSE)</f>
        <v>28.119831789999999</v>
      </c>
    </row>
    <row r="1211" spans="1:61" ht="15" customHeight="1" x14ac:dyDescent="0.35">
      <c r="A1211" s="409"/>
      <c r="B1211" s="169"/>
      <c r="C1211" s="138" t="s">
        <v>729</v>
      </c>
      <c r="D1211" s="114"/>
      <c r="E1211" s="50" t="s">
        <v>3637</v>
      </c>
      <c r="F1211" s="359">
        <f>+VLOOKUP($E1211,Emissions!$1:$1048576,MATCH(DATE(F$2,1,1),Emissions!$A$1:$LI$1),FALSE)</f>
        <v>0</v>
      </c>
      <c r="G1211" s="359">
        <f>+VLOOKUP($E1211,Emissions!$1:$1048576,MATCH(DATE(G$2,1,1),Emissions!$A$1:$LI$1),FALSE)</f>
        <v>0</v>
      </c>
      <c r="H1211" s="359">
        <f>+VLOOKUP($E1211,Emissions!$1:$1048576,MATCH(DATE(H$2,1,1),Emissions!$A$1:$LI$1),FALSE)</f>
        <v>0</v>
      </c>
      <c r="I1211" s="359">
        <f>+VLOOKUP($E1211,Emissions!$1:$1048576,MATCH(DATE(I$2,1,1),Emissions!$A$1:$LI$1),FALSE)</f>
        <v>0</v>
      </c>
      <c r="J1211" s="359">
        <f>+VLOOKUP($E1211,Emissions!$1:$1048576,MATCH(DATE(J$2,1,1),Emissions!$A$1:$LI$1),FALSE)</f>
        <v>0</v>
      </c>
      <c r="K1211" s="359">
        <f>+VLOOKUP($E1211,Emissions!$1:$1048576,MATCH(DATE(K$2,1,1),Emissions!$A$1:$LI$1),FALSE)</f>
        <v>0</v>
      </c>
      <c r="L1211" s="359">
        <f>+VLOOKUP($E1211,Emissions!$1:$1048576,MATCH(DATE(L$2,1,1),Emissions!$A$1:$LI$1),FALSE)</f>
        <v>0</v>
      </c>
      <c r="M1211" s="359">
        <f>+VLOOKUP($E1211,Emissions!$1:$1048576,MATCH(DATE(M$2,1,1),Emissions!$A$1:$LI$1),FALSE)</f>
        <v>0</v>
      </c>
      <c r="N1211" s="359">
        <f>+VLOOKUP($E1211,Emissions!$1:$1048576,MATCH(DATE(N$2,1,1),Emissions!$A$1:$LI$1),FALSE)</f>
        <v>0</v>
      </c>
      <c r="O1211" s="359">
        <f>+VLOOKUP($E1211,Emissions!$1:$1048576,MATCH(DATE(O$2,1,1),Emissions!$A$1:$LI$1),FALSE)</f>
        <v>0</v>
      </c>
      <c r="P1211" s="359">
        <f>+VLOOKUP($E1211,Emissions!$1:$1048576,MATCH(DATE(P$2,1,1),Emissions!$A$1:$LI$1),FALSE)</f>
        <v>0</v>
      </c>
      <c r="Q1211" s="359">
        <f>+VLOOKUP($E1211,Emissions!$1:$1048576,MATCH(DATE(Q$2,1,1),Emissions!$A$1:$LI$1),FALSE)</f>
        <v>0</v>
      </c>
      <c r="R1211" s="359">
        <f>+VLOOKUP($E1211,Emissions!$1:$1048576,MATCH(DATE(R$2,1,1),Emissions!$A$1:$LI$1),FALSE)</f>
        <v>0</v>
      </c>
      <c r="S1211" s="359">
        <f>+VLOOKUP($E1211,Emissions!$1:$1048576,MATCH(DATE(S$2,1,1),Emissions!$A$1:$LI$1),FALSE)</f>
        <v>0</v>
      </c>
      <c r="T1211" s="359">
        <f>+VLOOKUP($E1211,Emissions!$1:$1048576,MATCH(DATE(T$2,1,1),Emissions!$A$1:$LI$1),FALSE)</f>
        <v>0</v>
      </c>
      <c r="U1211" s="359">
        <f>+VLOOKUP($E1211,Emissions!$1:$1048576,MATCH(DATE(U$2,1,1),Emissions!$A$1:$LI$1),FALSE)</f>
        <v>0</v>
      </c>
      <c r="V1211" s="359">
        <f>+VLOOKUP($E1211,Emissions!$1:$1048576,MATCH(DATE(V$2,1,1),Emissions!$A$1:$LI$1),FALSE)</f>
        <v>0</v>
      </c>
      <c r="W1211" s="359">
        <f>+VLOOKUP($E1211,Emissions!$1:$1048576,MATCH(DATE(W$2,1,1),Emissions!$A$1:$LI$1),FALSE)</f>
        <v>0</v>
      </c>
      <c r="X1211" s="359">
        <f>+VLOOKUP($E1211,Emissions!$1:$1048576,MATCH(DATE(X$2,1,1),Emissions!$A$1:$LI$1),FALSE)</f>
        <v>0</v>
      </c>
      <c r="Y1211" s="359">
        <f>+VLOOKUP($E1211,Emissions!$1:$1048576,MATCH(DATE(Y$2,1,1),Emissions!$A$1:$LI$1),FALSE)</f>
        <v>0</v>
      </c>
      <c r="Z1211" s="359">
        <f>+VLOOKUP($E1211,Emissions!$1:$1048576,MATCH(DATE(Z$2,1,1),Emissions!$A$1:$LI$1),FALSE)</f>
        <v>0</v>
      </c>
      <c r="AA1211" s="359">
        <f>+VLOOKUP($E1211,Emissions!$1:$1048576,MATCH(DATE(AA$2,1,1),Emissions!$A$1:$LI$1),FALSE)</f>
        <v>0</v>
      </c>
      <c r="AB1211" s="359">
        <f>+VLOOKUP($E1211,Emissions!$1:$1048576,MATCH(DATE(AB$2,1,1),Emissions!$A$1:$LI$1),FALSE)</f>
        <v>0</v>
      </c>
      <c r="AC1211" s="359">
        <f>+VLOOKUP($E1211,Emissions!$1:$1048576,MATCH(DATE(AC$2,1,1),Emissions!$A$1:$LI$1),FALSE)</f>
        <v>0</v>
      </c>
      <c r="AD1211" s="359">
        <f>+VLOOKUP($E1211,Emissions!$1:$1048576,MATCH(DATE(AD$2,1,1),Emissions!$A$1:$LI$1),FALSE)</f>
        <v>0</v>
      </c>
      <c r="AE1211" s="359">
        <f>+VLOOKUP($E1211,Emissions!$1:$1048576,MATCH(DATE(AE$2,1,1),Emissions!$A$1:$LI$1),FALSE)</f>
        <v>0</v>
      </c>
      <c r="AF1211" s="359">
        <f>+VLOOKUP($E1211,Emissions!$1:$1048576,MATCH(DATE(AF$2,1,1),Emissions!$A$1:$LI$1),FALSE)</f>
        <v>0</v>
      </c>
      <c r="AG1211" s="359">
        <f>+VLOOKUP($E1211,Emissions!$1:$1048576,MATCH(DATE(AG$2,1,1),Emissions!$A$1:$LI$1),FALSE)</f>
        <v>0</v>
      </c>
      <c r="AH1211" s="359">
        <f>+VLOOKUP($E1211,Emissions!$1:$1048576,MATCH(DATE(AH$2,1,1),Emissions!$A$1:$LI$1),FALSE)</f>
        <v>0</v>
      </c>
      <c r="AI1211" s="359">
        <f>+VLOOKUP($E1211,Emissions!$1:$1048576,MATCH(DATE(AI$2,1,1),Emissions!$A$1:$LI$1),FALSE)</f>
        <v>0</v>
      </c>
      <c r="AJ1211" s="359">
        <f>+VLOOKUP($E1211,Emissions!$1:$1048576,MATCH(DATE(AJ$2,1,1),Emissions!$A$1:$LI$1),FALSE)</f>
        <v>0</v>
      </c>
      <c r="AK1211" s="359">
        <f>+VLOOKUP($E1211,Emissions!$1:$1048576,MATCH(DATE(AK$2,1,1),Emissions!$A$1:$LI$1),FALSE)</f>
        <v>0</v>
      </c>
      <c r="AL1211" s="359">
        <f>+VLOOKUP($E1211,Emissions!$1:$1048576,MATCH(DATE(AL$2,1,1),Emissions!$A$1:$LI$1),FALSE)</f>
        <v>0</v>
      </c>
      <c r="AM1211" s="359">
        <f>+VLOOKUP($E1211,Emissions!$1:$1048576,MATCH(DATE(AM$2,1,1),Emissions!$A$1:$LI$1),FALSE)</f>
        <v>0</v>
      </c>
      <c r="AN1211" s="359">
        <f>+VLOOKUP($E1211,Emissions!$1:$1048576,MATCH(DATE(AN$2,1,1),Emissions!$A$1:$LI$1),FALSE)</f>
        <v>0</v>
      </c>
      <c r="AO1211" s="359">
        <f>+VLOOKUP($E1211,Emissions!$1:$1048576,MATCH(DATE(AO$2,1,1),Emissions!$A$1:$LI$1),FALSE)</f>
        <v>0</v>
      </c>
      <c r="AP1211" s="359">
        <f>+VLOOKUP($E1211,Emissions!$1:$1048576,MATCH(DATE(AP$2,1,1),Emissions!$A$1:$LI$1),FALSE)</f>
        <v>0</v>
      </c>
      <c r="AQ1211" s="359">
        <f>+VLOOKUP($E1211,Emissions!$1:$1048576,MATCH(DATE(AQ$2,1,1),Emissions!$A$1:$LI$1),FALSE)</f>
        <v>0</v>
      </c>
      <c r="AR1211" s="359">
        <f>+VLOOKUP($E1211,Emissions!$1:$1048576,MATCH(DATE(AR$2,1,1),Emissions!$A$1:$LI$1),FALSE)</f>
        <v>0</v>
      </c>
      <c r="AS1211" s="359">
        <f>+VLOOKUP($E1211,Emissions!$1:$1048576,MATCH(DATE(AS$2,1,1),Emissions!$A$1:$LI$1),FALSE)</f>
        <v>0</v>
      </c>
      <c r="AT1211" s="359">
        <f>+VLOOKUP($E1211,Emissions!$1:$1048576,MATCH(DATE(AT$2,1,1),Emissions!$A$1:$LI$1),FALSE)</f>
        <v>0</v>
      </c>
      <c r="AU1211" s="359">
        <f>+VLOOKUP($E1211,Emissions!$1:$1048576,MATCH(DATE(AU$2,1,1),Emissions!$A$1:$LI$1),FALSE)</f>
        <v>0</v>
      </c>
      <c r="AV1211" s="359">
        <f>+VLOOKUP($E1211,Emissions!$1:$1048576,MATCH(DATE(AV$2,1,1),Emissions!$A$1:$LI$1),FALSE)</f>
        <v>0</v>
      </c>
      <c r="AW1211" s="359">
        <f>+VLOOKUP($E1211,Emissions!$1:$1048576,MATCH(DATE(AW$2,1,1),Emissions!$A$1:$LI$1),FALSE)</f>
        <v>0</v>
      </c>
      <c r="AX1211" s="359">
        <f>+VLOOKUP($E1211,Emissions!$1:$1048576,MATCH(DATE(AX$2,1,1),Emissions!$A$1:$LI$1),FALSE)</f>
        <v>0</v>
      </c>
      <c r="AY1211" s="359">
        <f>+VLOOKUP($E1211,Emissions!$1:$1048576,MATCH(DATE(AY$2,1,1),Emissions!$A$1:$LI$1),FALSE)</f>
        <v>0</v>
      </c>
      <c r="AZ1211" s="359">
        <f>+VLOOKUP($E1211,Emissions!$1:$1048576,MATCH(DATE(AZ$2,1,1),Emissions!$A$1:$LI$1),FALSE)</f>
        <v>0</v>
      </c>
      <c r="BA1211" s="359">
        <f>+VLOOKUP($E1211,Emissions!$1:$1048576,MATCH(DATE(BA$2,1,1),Emissions!$A$1:$LI$1),FALSE)</f>
        <v>0</v>
      </c>
      <c r="BB1211" s="359">
        <f>+VLOOKUP($E1211,Emissions!$1:$1048576,MATCH(DATE(BB$2,1,1),Emissions!$A$1:$LI$1),FALSE)</f>
        <v>0</v>
      </c>
      <c r="BC1211" s="359">
        <f>+VLOOKUP($E1211,Emissions!$1:$1048576,MATCH(DATE(BC$2,1,1),Emissions!$A$1:$LI$1),FALSE)</f>
        <v>0</v>
      </c>
      <c r="BD1211" s="359">
        <f>+VLOOKUP($E1211,Emissions!$1:$1048576,MATCH(DATE(BD$2,1,1),Emissions!$A$1:$LI$1),FALSE)</f>
        <v>0</v>
      </c>
      <c r="BE1211" s="359">
        <f>+VLOOKUP($E1211,Emissions!$1:$1048576,MATCH(DATE(BE$2,1,1),Emissions!$A$1:$LI$1),FALSE)</f>
        <v>0</v>
      </c>
      <c r="BF1211" s="359">
        <f>+VLOOKUP($E1211,Emissions!$1:$1048576,MATCH(DATE(BF$2,1,1),Emissions!$A$1:$LI$1),FALSE)</f>
        <v>0</v>
      </c>
      <c r="BG1211" s="359">
        <f>+VLOOKUP($E1211,Emissions!$1:$1048576,MATCH(DATE(BG$2,1,1),Emissions!$A$1:$LI$1),FALSE)</f>
        <v>0</v>
      </c>
      <c r="BH1211" s="359">
        <f>+VLOOKUP($E1211,Emissions!$1:$1048576,MATCH(DATE(BH$2,1,1),Emissions!$A$1:$LI$1),FALSE)</f>
        <v>0</v>
      </c>
      <c r="BI1211" s="359">
        <f>+VLOOKUP($E1211,Emissions!$1:$1048576,MATCH(DATE(BI$2,1,1),Emissions!$A$1:$LI$1),FALSE)</f>
        <v>0</v>
      </c>
    </row>
    <row r="1212" spans="1:61" ht="15" customHeight="1" x14ac:dyDescent="0.35">
      <c r="A1212" s="409"/>
      <c r="B1212" s="169"/>
      <c r="C1212" s="138" t="s">
        <v>730</v>
      </c>
      <c r="D1212" s="114"/>
      <c r="E1212" s="50" t="s">
        <v>3638</v>
      </c>
      <c r="F1212" s="359">
        <f>+VLOOKUP($E1212,Emissions!$1:$1048576,MATCH(DATE(F$2,1,1),Emissions!$A$1:$LI$1),FALSE)</f>
        <v>0</v>
      </c>
      <c r="G1212" s="359">
        <f>+VLOOKUP($E1212,Emissions!$1:$1048576,MATCH(DATE(G$2,1,1),Emissions!$A$1:$LI$1),FALSE)</f>
        <v>0</v>
      </c>
      <c r="H1212" s="359">
        <f>+VLOOKUP($E1212,Emissions!$1:$1048576,MATCH(DATE(H$2,1,1),Emissions!$A$1:$LI$1),FALSE)</f>
        <v>0</v>
      </c>
      <c r="I1212" s="359">
        <f>+VLOOKUP($E1212,Emissions!$1:$1048576,MATCH(DATE(I$2,1,1),Emissions!$A$1:$LI$1),FALSE)</f>
        <v>0</v>
      </c>
      <c r="J1212" s="359">
        <f>+VLOOKUP($E1212,Emissions!$1:$1048576,MATCH(DATE(J$2,1,1),Emissions!$A$1:$LI$1),FALSE)</f>
        <v>0</v>
      </c>
      <c r="K1212" s="359">
        <f>+VLOOKUP($E1212,Emissions!$1:$1048576,MATCH(DATE(K$2,1,1),Emissions!$A$1:$LI$1),FALSE)</f>
        <v>0</v>
      </c>
      <c r="L1212" s="359">
        <f>+VLOOKUP($E1212,Emissions!$1:$1048576,MATCH(DATE(L$2,1,1),Emissions!$A$1:$LI$1),FALSE)</f>
        <v>0</v>
      </c>
      <c r="M1212" s="359">
        <f>+VLOOKUP($E1212,Emissions!$1:$1048576,MATCH(DATE(M$2,1,1),Emissions!$A$1:$LI$1),FALSE)</f>
        <v>0</v>
      </c>
      <c r="N1212" s="359">
        <f>+VLOOKUP($E1212,Emissions!$1:$1048576,MATCH(DATE(N$2,1,1),Emissions!$A$1:$LI$1),FALSE)</f>
        <v>0</v>
      </c>
      <c r="O1212" s="359">
        <f>+VLOOKUP($E1212,Emissions!$1:$1048576,MATCH(DATE(O$2,1,1),Emissions!$A$1:$LI$1),FALSE)</f>
        <v>0</v>
      </c>
      <c r="P1212" s="359">
        <f>+VLOOKUP($E1212,Emissions!$1:$1048576,MATCH(DATE(P$2,1,1),Emissions!$A$1:$LI$1),FALSE)</f>
        <v>0</v>
      </c>
      <c r="Q1212" s="359">
        <f>+VLOOKUP($E1212,Emissions!$1:$1048576,MATCH(DATE(Q$2,1,1),Emissions!$A$1:$LI$1),FALSE)</f>
        <v>0</v>
      </c>
      <c r="R1212" s="359">
        <f>+VLOOKUP($E1212,Emissions!$1:$1048576,MATCH(DATE(R$2,1,1),Emissions!$A$1:$LI$1),FALSE)</f>
        <v>0</v>
      </c>
      <c r="S1212" s="359">
        <f>+VLOOKUP($E1212,Emissions!$1:$1048576,MATCH(DATE(S$2,1,1),Emissions!$A$1:$LI$1),FALSE)</f>
        <v>0</v>
      </c>
      <c r="T1212" s="359">
        <f>+VLOOKUP($E1212,Emissions!$1:$1048576,MATCH(DATE(T$2,1,1),Emissions!$A$1:$LI$1),FALSE)</f>
        <v>0</v>
      </c>
      <c r="U1212" s="359">
        <f>+VLOOKUP($E1212,Emissions!$1:$1048576,MATCH(DATE(U$2,1,1),Emissions!$A$1:$LI$1),FALSE)</f>
        <v>0</v>
      </c>
      <c r="V1212" s="359">
        <f>+VLOOKUP($E1212,Emissions!$1:$1048576,MATCH(DATE(V$2,1,1),Emissions!$A$1:$LI$1),FALSE)</f>
        <v>0</v>
      </c>
      <c r="W1212" s="359">
        <f>+VLOOKUP($E1212,Emissions!$1:$1048576,MATCH(DATE(W$2,1,1),Emissions!$A$1:$LI$1),FALSE)</f>
        <v>0</v>
      </c>
      <c r="X1212" s="359">
        <f>+VLOOKUP($E1212,Emissions!$1:$1048576,MATCH(DATE(X$2,1,1),Emissions!$A$1:$LI$1),FALSE)</f>
        <v>0</v>
      </c>
      <c r="Y1212" s="359">
        <f>+VLOOKUP($E1212,Emissions!$1:$1048576,MATCH(DATE(Y$2,1,1),Emissions!$A$1:$LI$1),FALSE)</f>
        <v>0</v>
      </c>
      <c r="Z1212" s="359">
        <f>+VLOOKUP($E1212,Emissions!$1:$1048576,MATCH(DATE(Z$2,1,1),Emissions!$A$1:$LI$1),FALSE)</f>
        <v>0</v>
      </c>
      <c r="AA1212" s="359">
        <f>+VLOOKUP($E1212,Emissions!$1:$1048576,MATCH(DATE(AA$2,1,1),Emissions!$A$1:$LI$1),FALSE)</f>
        <v>0</v>
      </c>
      <c r="AB1212" s="359">
        <f>+VLOOKUP($E1212,Emissions!$1:$1048576,MATCH(DATE(AB$2,1,1),Emissions!$A$1:$LI$1),FALSE)</f>
        <v>0</v>
      </c>
      <c r="AC1212" s="359">
        <f>+VLOOKUP($E1212,Emissions!$1:$1048576,MATCH(DATE(AC$2,1,1),Emissions!$A$1:$LI$1),FALSE)</f>
        <v>0</v>
      </c>
      <c r="AD1212" s="359">
        <f>+VLOOKUP($E1212,Emissions!$1:$1048576,MATCH(DATE(AD$2,1,1),Emissions!$A$1:$LI$1),FALSE)</f>
        <v>0</v>
      </c>
      <c r="AE1212" s="359">
        <f>+VLOOKUP($E1212,Emissions!$1:$1048576,MATCH(DATE(AE$2,1,1),Emissions!$A$1:$LI$1),FALSE)</f>
        <v>0</v>
      </c>
      <c r="AF1212" s="359">
        <f>+VLOOKUP($E1212,Emissions!$1:$1048576,MATCH(DATE(AF$2,1,1),Emissions!$A$1:$LI$1),FALSE)</f>
        <v>0</v>
      </c>
      <c r="AG1212" s="359">
        <f>+VLOOKUP($E1212,Emissions!$1:$1048576,MATCH(DATE(AG$2,1,1),Emissions!$A$1:$LI$1),FALSE)</f>
        <v>0</v>
      </c>
      <c r="AH1212" s="359">
        <f>+VLOOKUP($E1212,Emissions!$1:$1048576,MATCH(DATE(AH$2,1,1),Emissions!$A$1:$LI$1),FALSE)</f>
        <v>0</v>
      </c>
      <c r="AI1212" s="359">
        <f>+VLOOKUP($E1212,Emissions!$1:$1048576,MATCH(DATE(AI$2,1,1),Emissions!$A$1:$LI$1),FALSE)</f>
        <v>0</v>
      </c>
      <c r="AJ1212" s="359">
        <f>+VLOOKUP($E1212,Emissions!$1:$1048576,MATCH(DATE(AJ$2,1,1),Emissions!$A$1:$LI$1),FALSE)</f>
        <v>0</v>
      </c>
      <c r="AK1212" s="359">
        <f>+VLOOKUP($E1212,Emissions!$1:$1048576,MATCH(DATE(AK$2,1,1),Emissions!$A$1:$LI$1),FALSE)</f>
        <v>0</v>
      </c>
      <c r="AL1212" s="359">
        <f>+VLOOKUP($E1212,Emissions!$1:$1048576,MATCH(DATE(AL$2,1,1),Emissions!$A$1:$LI$1),FALSE)</f>
        <v>0</v>
      </c>
      <c r="AM1212" s="359">
        <f>+VLOOKUP($E1212,Emissions!$1:$1048576,MATCH(DATE(AM$2,1,1),Emissions!$A$1:$LI$1),FALSE)</f>
        <v>0</v>
      </c>
      <c r="AN1212" s="359">
        <f>+VLOOKUP($E1212,Emissions!$1:$1048576,MATCH(DATE(AN$2,1,1),Emissions!$A$1:$LI$1),FALSE)</f>
        <v>0</v>
      </c>
      <c r="AO1212" s="359">
        <f>+VLOOKUP($E1212,Emissions!$1:$1048576,MATCH(DATE(AO$2,1,1),Emissions!$A$1:$LI$1),FALSE)</f>
        <v>0</v>
      </c>
      <c r="AP1212" s="359">
        <f>+VLOOKUP($E1212,Emissions!$1:$1048576,MATCH(DATE(AP$2,1,1),Emissions!$A$1:$LI$1),FALSE)</f>
        <v>0</v>
      </c>
      <c r="AQ1212" s="359">
        <f>+VLOOKUP($E1212,Emissions!$1:$1048576,MATCH(DATE(AQ$2,1,1),Emissions!$A$1:$LI$1),FALSE)</f>
        <v>0</v>
      </c>
      <c r="AR1212" s="359">
        <f>+VLOOKUP($E1212,Emissions!$1:$1048576,MATCH(DATE(AR$2,1,1),Emissions!$A$1:$LI$1),FALSE)</f>
        <v>0</v>
      </c>
      <c r="AS1212" s="359">
        <f>+VLOOKUP($E1212,Emissions!$1:$1048576,MATCH(DATE(AS$2,1,1),Emissions!$A$1:$LI$1),FALSE)</f>
        <v>0</v>
      </c>
      <c r="AT1212" s="359">
        <f>+VLOOKUP($E1212,Emissions!$1:$1048576,MATCH(DATE(AT$2,1,1),Emissions!$A$1:$LI$1),FALSE)</f>
        <v>0</v>
      </c>
      <c r="AU1212" s="359">
        <f>+VLOOKUP($E1212,Emissions!$1:$1048576,MATCH(DATE(AU$2,1,1),Emissions!$A$1:$LI$1),FALSE)</f>
        <v>0</v>
      </c>
      <c r="AV1212" s="359">
        <f>+VLOOKUP($E1212,Emissions!$1:$1048576,MATCH(DATE(AV$2,1,1),Emissions!$A$1:$LI$1),FALSE)</f>
        <v>0</v>
      </c>
      <c r="AW1212" s="359">
        <f>+VLOOKUP($E1212,Emissions!$1:$1048576,MATCH(DATE(AW$2,1,1),Emissions!$A$1:$LI$1),FALSE)</f>
        <v>0</v>
      </c>
      <c r="AX1212" s="359">
        <f>+VLOOKUP($E1212,Emissions!$1:$1048576,MATCH(DATE(AX$2,1,1),Emissions!$A$1:$LI$1),FALSE)</f>
        <v>0</v>
      </c>
      <c r="AY1212" s="359">
        <f>+VLOOKUP($E1212,Emissions!$1:$1048576,MATCH(DATE(AY$2,1,1),Emissions!$A$1:$LI$1),FALSE)</f>
        <v>0</v>
      </c>
      <c r="AZ1212" s="359">
        <f>+VLOOKUP($E1212,Emissions!$1:$1048576,MATCH(DATE(AZ$2,1,1),Emissions!$A$1:$LI$1),FALSE)</f>
        <v>0</v>
      </c>
      <c r="BA1212" s="359">
        <f>+VLOOKUP($E1212,Emissions!$1:$1048576,MATCH(DATE(BA$2,1,1),Emissions!$A$1:$LI$1),FALSE)</f>
        <v>0</v>
      </c>
      <c r="BB1212" s="359">
        <f>+VLOOKUP($E1212,Emissions!$1:$1048576,MATCH(DATE(BB$2,1,1),Emissions!$A$1:$LI$1),FALSE)</f>
        <v>0</v>
      </c>
      <c r="BC1212" s="359">
        <f>+VLOOKUP($E1212,Emissions!$1:$1048576,MATCH(DATE(BC$2,1,1),Emissions!$A$1:$LI$1),FALSE)</f>
        <v>0</v>
      </c>
      <c r="BD1212" s="359">
        <f>+VLOOKUP($E1212,Emissions!$1:$1048576,MATCH(DATE(BD$2,1,1),Emissions!$A$1:$LI$1),FALSE)</f>
        <v>0</v>
      </c>
      <c r="BE1212" s="359">
        <f>+VLOOKUP($E1212,Emissions!$1:$1048576,MATCH(DATE(BE$2,1,1),Emissions!$A$1:$LI$1),FALSE)</f>
        <v>0</v>
      </c>
      <c r="BF1212" s="359">
        <f>+VLOOKUP($E1212,Emissions!$1:$1048576,MATCH(DATE(BF$2,1,1),Emissions!$A$1:$LI$1),FALSE)</f>
        <v>0</v>
      </c>
      <c r="BG1212" s="359">
        <f>+VLOOKUP($E1212,Emissions!$1:$1048576,MATCH(DATE(BG$2,1,1),Emissions!$A$1:$LI$1),FALSE)</f>
        <v>0</v>
      </c>
      <c r="BH1212" s="359">
        <f>+VLOOKUP($E1212,Emissions!$1:$1048576,MATCH(DATE(BH$2,1,1),Emissions!$A$1:$LI$1),FALSE)</f>
        <v>0</v>
      </c>
      <c r="BI1212" s="359">
        <f>+VLOOKUP($E1212,Emissions!$1:$1048576,MATCH(DATE(BI$2,1,1),Emissions!$A$1:$LI$1),FALSE)</f>
        <v>0</v>
      </c>
    </row>
    <row r="1213" spans="1:61" ht="15" customHeight="1" x14ac:dyDescent="0.35">
      <c r="A1213" s="409"/>
      <c r="B1213" s="169"/>
      <c r="C1213" s="138" t="s">
        <v>731</v>
      </c>
      <c r="D1213" s="114"/>
      <c r="E1213" s="50" t="s">
        <v>3639</v>
      </c>
      <c r="F1213" s="359">
        <f>+VLOOKUP($E1213,Emissions!$1:$1048576,MATCH(DATE(F$2,1,1),Emissions!$A$1:$LI$1),FALSE)</f>
        <v>0</v>
      </c>
      <c r="G1213" s="359">
        <f>+VLOOKUP($E1213,Emissions!$1:$1048576,MATCH(DATE(G$2,1,1),Emissions!$A$1:$LI$1),FALSE)</f>
        <v>0</v>
      </c>
      <c r="H1213" s="359">
        <f>+VLOOKUP($E1213,Emissions!$1:$1048576,MATCH(DATE(H$2,1,1),Emissions!$A$1:$LI$1),FALSE)</f>
        <v>0</v>
      </c>
      <c r="I1213" s="359">
        <f>+VLOOKUP($E1213,Emissions!$1:$1048576,MATCH(DATE(I$2,1,1),Emissions!$A$1:$LI$1),FALSE)</f>
        <v>0</v>
      </c>
      <c r="J1213" s="359">
        <f>+VLOOKUP($E1213,Emissions!$1:$1048576,MATCH(DATE(J$2,1,1),Emissions!$A$1:$LI$1),FALSE)</f>
        <v>0</v>
      </c>
      <c r="K1213" s="359">
        <f>+VLOOKUP($E1213,Emissions!$1:$1048576,MATCH(DATE(K$2,1,1),Emissions!$A$1:$LI$1),FALSE)</f>
        <v>0</v>
      </c>
      <c r="L1213" s="359">
        <f>+VLOOKUP($E1213,Emissions!$1:$1048576,MATCH(DATE(L$2,1,1),Emissions!$A$1:$LI$1),FALSE)</f>
        <v>0</v>
      </c>
      <c r="M1213" s="359">
        <f>+VLOOKUP($E1213,Emissions!$1:$1048576,MATCH(DATE(M$2,1,1),Emissions!$A$1:$LI$1),FALSE)</f>
        <v>0</v>
      </c>
      <c r="N1213" s="359">
        <f>+VLOOKUP($E1213,Emissions!$1:$1048576,MATCH(DATE(N$2,1,1),Emissions!$A$1:$LI$1),FALSE)</f>
        <v>0</v>
      </c>
      <c r="O1213" s="359">
        <f>+VLOOKUP($E1213,Emissions!$1:$1048576,MATCH(DATE(O$2,1,1),Emissions!$A$1:$LI$1),FALSE)</f>
        <v>0</v>
      </c>
      <c r="P1213" s="359">
        <f>+VLOOKUP($E1213,Emissions!$1:$1048576,MATCH(DATE(P$2,1,1),Emissions!$A$1:$LI$1),FALSE)</f>
        <v>0</v>
      </c>
      <c r="Q1213" s="359">
        <f>+VLOOKUP($E1213,Emissions!$1:$1048576,MATCH(DATE(Q$2,1,1),Emissions!$A$1:$LI$1),FALSE)</f>
        <v>0</v>
      </c>
      <c r="R1213" s="359">
        <f>+VLOOKUP($E1213,Emissions!$1:$1048576,MATCH(DATE(R$2,1,1),Emissions!$A$1:$LI$1),FALSE)</f>
        <v>0</v>
      </c>
      <c r="S1213" s="359">
        <f>+VLOOKUP($E1213,Emissions!$1:$1048576,MATCH(DATE(S$2,1,1),Emissions!$A$1:$LI$1),FALSE)</f>
        <v>0</v>
      </c>
      <c r="T1213" s="359">
        <f>+VLOOKUP($E1213,Emissions!$1:$1048576,MATCH(DATE(T$2,1,1),Emissions!$A$1:$LI$1),FALSE)</f>
        <v>0</v>
      </c>
      <c r="U1213" s="359">
        <f>+VLOOKUP($E1213,Emissions!$1:$1048576,MATCH(DATE(U$2,1,1),Emissions!$A$1:$LI$1),FALSE)</f>
        <v>0</v>
      </c>
      <c r="V1213" s="359">
        <f>+VLOOKUP($E1213,Emissions!$1:$1048576,MATCH(DATE(V$2,1,1),Emissions!$A$1:$LI$1),FALSE)</f>
        <v>0</v>
      </c>
      <c r="W1213" s="359">
        <f>+VLOOKUP($E1213,Emissions!$1:$1048576,MATCH(DATE(W$2,1,1),Emissions!$A$1:$LI$1),FALSE)</f>
        <v>0</v>
      </c>
      <c r="X1213" s="359">
        <f>+VLOOKUP($E1213,Emissions!$1:$1048576,MATCH(DATE(X$2,1,1),Emissions!$A$1:$LI$1),FALSE)</f>
        <v>0</v>
      </c>
      <c r="Y1213" s="359">
        <f>+VLOOKUP($E1213,Emissions!$1:$1048576,MATCH(DATE(Y$2,1,1),Emissions!$A$1:$LI$1),FALSE)</f>
        <v>0</v>
      </c>
      <c r="Z1213" s="359">
        <f>+VLOOKUP($E1213,Emissions!$1:$1048576,MATCH(DATE(Z$2,1,1),Emissions!$A$1:$LI$1),FALSE)</f>
        <v>0</v>
      </c>
      <c r="AA1213" s="359">
        <f>+VLOOKUP($E1213,Emissions!$1:$1048576,MATCH(DATE(AA$2,1,1),Emissions!$A$1:$LI$1),FALSE)</f>
        <v>0</v>
      </c>
      <c r="AB1213" s="359">
        <f>+VLOOKUP($E1213,Emissions!$1:$1048576,MATCH(DATE(AB$2,1,1),Emissions!$A$1:$LI$1),FALSE)</f>
        <v>0</v>
      </c>
      <c r="AC1213" s="359">
        <f>+VLOOKUP($E1213,Emissions!$1:$1048576,MATCH(DATE(AC$2,1,1),Emissions!$A$1:$LI$1),FALSE)</f>
        <v>0</v>
      </c>
      <c r="AD1213" s="359">
        <f>+VLOOKUP($E1213,Emissions!$1:$1048576,MATCH(DATE(AD$2,1,1),Emissions!$A$1:$LI$1),FALSE)</f>
        <v>0</v>
      </c>
      <c r="AE1213" s="359">
        <f>+VLOOKUP($E1213,Emissions!$1:$1048576,MATCH(DATE(AE$2,1,1),Emissions!$A$1:$LI$1),FALSE)</f>
        <v>0</v>
      </c>
      <c r="AF1213" s="359">
        <f>+VLOOKUP($E1213,Emissions!$1:$1048576,MATCH(DATE(AF$2,1,1),Emissions!$A$1:$LI$1),FALSE)</f>
        <v>0</v>
      </c>
      <c r="AG1213" s="359">
        <f>+VLOOKUP($E1213,Emissions!$1:$1048576,MATCH(DATE(AG$2,1,1),Emissions!$A$1:$LI$1),FALSE)</f>
        <v>0</v>
      </c>
      <c r="AH1213" s="359">
        <f>+VLOOKUP($E1213,Emissions!$1:$1048576,MATCH(DATE(AH$2,1,1),Emissions!$A$1:$LI$1),FALSE)</f>
        <v>0</v>
      </c>
      <c r="AI1213" s="359">
        <f>+VLOOKUP($E1213,Emissions!$1:$1048576,MATCH(DATE(AI$2,1,1),Emissions!$A$1:$LI$1),FALSE)</f>
        <v>0</v>
      </c>
      <c r="AJ1213" s="359">
        <f>+VLOOKUP($E1213,Emissions!$1:$1048576,MATCH(DATE(AJ$2,1,1),Emissions!$A$1:$LI$1),FALSE)</f>
        <v>0</v>
      </c>
      <c r="AK1213" s="359">
        <f>+VLOOKUP($E1213,Emissions!$1:$1048576,MATCH(DATE(AK$2,1,1),Emissions!$A$1:$LI$1),FALSE)</f>
        <v>0</v>
      </c>
      <c r="AL1213" s="359">
        <f>+VLOOKUP($E1213,Emissions!$1:$1048576,MATCH(DATE(AL$2,1,1),Emissions!$A$1:$LI$1),FALSE)</f>
        <v>0</v>
      </c>
      <c r="AM1213" s="359">
        <f>+VLOOKUP($E1213,Emissions!$1:$1048576,MATCH(DATE(AM$2,1,1),Emissions!$A$1:$LI$1),FALSE)</f>
        <v>0</v>
      </c>
      <c r="AN1213" s="359">
        <f>+VLOOKUP($E1213,Emissions!$1:$1048576,MATCH(DATE(AN$2,1,1),Emissions!$A$1:$LI$1),FALSE)</f>
        <v>0</v>
      </c>
      <c r="AO1213" s="359">
        <f>+VLOOKUP($E1213,Emissions!$1:$1048576,MATCH(DATE(AO$2,1,1),Emissions!$A$1:$LI$1),FALSE)</f>
        <v>0</v>
      </c>
      <c r="AP1213" s="359">
        <f>+VLOOKUP($E1213,Emissions!$1:$1048576,MATCH(DATE(AP$2,1,1),Emissions!$A$1:$LI$1),FALSE)</f>
        <v>0</v>
      </c>
      <c r="AQ1213" s="359">
        <f>+VLOOKUP($E1213,Emissions!$1:$1048576,MATCH(DATE(AQ$2,1,1),Emissions!$A$1:$LI$1),FALSE)</f>
        <v>0</v>
      </c>
      <c r="AR1213" s="359">
        <f>+VLOOKUP($E1213,Emissions!$1:$1048576,MATCH(DATE(AR$2,1,1),Emissions!$A$1:$LI$1),FALSE)</f>
        <v>0</v>
      </c>
      <c r="AS1213" s="359">
        <f>+VLOOKUP($E1213,Emissions!$1:$1048576,MATCH(DATE(AS$2,1,1),Emissions!$A$1:$LI$1),FALSE)</f>
        <v>0</v>
      </c>
      <c r="AT1213" s="359">
        <f>+VLOOKUP($E1213,Emissions!$1:$1048576,MATCH(DATE(AT$2,1,1),Emissions!$A$1:$LI$1),FALSE)</f>
        <v>0</v>
      </c>
      <c r="AU1213" s="359">
        <f>+VLOOKUP($E1213,Emissions!$1:$1048576,MATCH(DATE(AU$2,1,1),Emissions!$A$1:$LI$1),FALSE)</f>
        <v>0</v>
      </c>
      <c r="AV1213" s="359">
        <f>+VLOOKUP($E1213,Emissions!$1:$1048576,MATCH(DATE(AV$2,1,1),Emissions!$A$1:$LI$1),FALSE)</f>
        <v>0</v>
      </c>
      <c r="AW1213" s="359">
        <f>+VLOOKUP($E1213,Emissions!$1:$1048576,MATCH(DATE(AW$2,1,1),Emissions!$A$1:$LI$1),FALSE)</f>
        <v>0</v>
      </c>
      <c r="AX1213" s="359">
        <f>+VLOOKUP($E1213,Emissions!$1:$1048576,MATCH(DATE(AX$2,1,1),Emissions!$A$1:$LI$1),FALSE)</f>
        <v>0</v>
      </c>
      <c r="AY1213" s="359">
        <f>+VLOOKUP($E1213,Emissions!$1:$1048576,MATCH(DATE(AY$2,1,1),Emissions!$A$1:$LI$1),FALSE)</f>
        <v>0</v>
      </c>
      <c r="AZ1213" s="359">
        <f>+VLOOKUP($E1213,Emissions!$1:$1048576,MATCH(DATE(AZ$2,1,1),Emissions!$A$1:$LI$1),FALSE)</f>
        <v>0</v>
      </c>
      <c r="BA1213" s="359">
        <f>+VLOOKUP($E1213,Emissions!$1:$1048576,MATCH(DATE(BA$2,1,1),Emissions!$A$1:$LI$1),FALSE)</f>
        <v>0</v>
      </c>
      <c r="BB1213" s="359">
        <f>+VLOOKUP($E1213,Emissions!$1:$1048576,MATCH(DATE(BB$2,1,1),Emissions!$A$1:$LI$1),FALSE)</f>
        <v>0</v>
      </c>
      <c r="BC1213" s="359">
        <f>+VLOOKUP($E1213,Emissions!$1:$1048576,MATCH(DATE(BC$2,1,1),Emissions!$A$1:$LI$1),FALSE)</f>
        <v>0</v>
      </c>
      <c r="BD1213" s="359">
        <f>+VLOOKUP($E1213,Emissions!$1:$1048576,MATCH(DATE(BD$2,1,1),Emissions!$A$1:$LI$1),FALSE)</f>
        <v>0</v>
      </c>
      <c r="BE1213" s="359">
        <f>+VLOOKUP($E1213,Emissions!$1:$1048576,MATCH(DATE(BE$2,1,1),Emissions!$A$1:$LI$1),FALSE)</f>
        <v>0</v>
      </c>
      <c r="BF1213" s="359">
        <f>+VLOOKUP($E1213,Emissions!$1:$1048576,MATCH(DATE(BF$2,1,1),Emissions!$A$1:$LI$1),FALSE)</f>
        <v>0</v>
      </c>
      <c r="BG1213" s="359">
        <f>+VLOOKUP($E1213,Emissions!$1:$1048576,MATCH(DATE(BG$2,1,1),Emissions!$A$1:$LI$1),FALSE)</f>
        <v>0</v>
      </c>
      <c r="BH1213" s="359">
        <f>+VLOOKUP($E1213,Emissions!$1:$1048576,MATCH(DATE(BH$2,1,1),Emissions!$A$1:$LI$1),FALSE)</f>
        <v>0</v>
      </c>
      <c r="BI1213" s="359">
        <f>+VLOOKUP($E1213,Emissions!$1:$1048576,MATCH(DATE(BI$2,1,1),Emissions!$A$1:$LI$1),FALSE)</f>
        <v>0</v>
      </c>
    </row>
    <row r="1214" spans="1:61" ht="15" customHeight="1" x14ac:dyDescent="0.35">
      <c r="A1214" s="409"/>
      <c r="B1214" s="169"/>
      <c r="C1214" s="138" t="s">
        <v>732</v>
      </c>
      <c r="D1214" s="114"/>
      <c r="E1214" s="50" t="s">
        <v>3640</v>
      </c>
      <c r="F1214" s="359">
        <f>+VLOOKUP($E1214,Emissions!$1:$1048576,MATCH(DATE(F$2,1,1),Emissions!$A$1:$LI$1),FALSE)</f>
        <v>0</v>
      </c>
      <c r="G1214" s="359">
        <f>+VLOOKUP($E1214,Emissions!$1:$1048576,MATCH(DATE(G$2,1,1),Emissions!$A$1:$LI$1),FALSE)</f>
        <v>0</v>
      </c>
      <c r="H1214" s="359">
        <f>+VLOOKUP($E1214,Emissions!$1:$1048576,MATCH(DATE(H$2,1,1),Emissions!$A$1:$LI$1),FALSE)</f>
        <v>0</v>
      </c>
      <c r="I1214" s="359">
        <f>+VLOOKUP($E1214,Emissions!$1:$1048576,MATCH(DATE(I$2,1,1),Emissions!$A$1:$LI$1),FALSE)</f>
        <v>0</v>
      </c>
      <c r="J1214" s="359">
        <f>+VLOOKUP($E1214,Emissions!$1:$1048576,MATCH(DATE(J$2,1,1),Emissions!$A$1:$LI$1),FALSE)</f>
        <v>0</v>
      </c>
      <c r="K1214" s="359">
        <f>+VLOOKUP($E1214,Emissions!$1:$1048576,MATCH(DATE(K$2,1,1),Emissions!$A$1:$LI$1),FALSE)</f>
        <v>0</v>
      </c>
      <c r="L1214" s="359">
        <f>+VLOOKUP($E1214,Emissions!$1:$1048576,MATCH(DATE(L$2,1,1),Emissions!$A$1:$LI$1),FALSE)</f>
        <v>0</v>
      </c>
      <c r="M1214" s="359">
        <f>+VLOOKUP($E1214,Emissions!$1:$1048576,MATCH(DATE(M$2,1,1),Emissions!$A$1:$LI$1),FALSE)</f>
        <v>0</v>
      </c>
      <c r="N1214" s="359">
        <f>+VLOOKUP($E1214,Emissions!$1:$1048576,MATCH(DATE(N$2,1,1),Emissions!$A$1:$LI$1),FALSE)</f>
        <v>0</v>
      </c>
      <c r="O1214" s="359">
        <f>+VLOOKUP($E1214,Emissions!$1:$1048576,MATCH(DATE(O$2,1,1),Emissions!$A$1:$LI$1),FALSE)</f>
        <v>0</v>
      </c>
      <c r="P1214" s="359">
        <f>+VLOOKUP($E1214,Emissions!$1:$1048576,MATCH(DATE(P$2,1,1),Emissions!$A$1:$LI$1),FALSE)</f>
        <v>0</v>
      </c>
      <c r="Q1214" s="359">
        <f>+VLOOKUP($E1214,Emissions!$1:$1048576,MATCH(DATE(Q$2,1,1),Emissions!$A$1:$LI$1),FALSE)</f>
        <v>0</v>
      </c>
      <c r="R1214" s="359">
        <f>+VLOOKUP($E1214,Emissions!$1:$1048576,MATCH(DATE(R$2,1,1),Emissions!$A$1:$LI$1),FALSE)</f>
        <v>0</v>
      </c>
      <c r="S1214" s="359">
        <f>+VLOOKUP($E1214,Emissions!$1:$1048576,MATCH(DATE(S$2,1,1),Emissions!$A$1:$LI$1),FALSE)</f>
        <v>0</v>
      </c>
      <c r="T1214" s="359">
        <f>+VLOOKUP($E1214,Emissions!$1:$1048576,MATCH(DATE(T$2,1,1),Emissions!$A$1:$LI$1),FALSE)</f>
        <v>0</v>
      </c>
      <c r="U1214" s="359">
        <f>+VLOOKUP($E1214,Emissions!$1:$1048576,MATCH(DATE(U$2,1,1),Emissions!$A$1:$LI$1),FALSE)</f>
        <v>0</v>
      </c>
      <c r="V1214" s="359">
        <f>+VLOOKUP($E1214,Emissions!$1:$1048576,MATCH(DATE(V$2,1,1),Emissions!$A$1:$LI$1),FALSE)</f>
        <v>0</v>
      </c>
      <c r="W1214" s="359">
        <f>+VLOOKUP($E1214,Emissions!$1:$1048576,MATCH(DATE(W$2,1,1),Emissions!$A$1:$LI$1),FALSE)</f>
        <v>0</v>
      </c>
      <c r="X1214" s="359">
        <f>+VLOOKUP($E1214,Emissions!$1:$1048576,MATCH(DATE(X$2,1,1),Emissions!$A$1:$LI$1),FALSE)</f>
        <v>0</v>
      </c>
      <c r="Y1214" s="359">
        <f>+VLOOKUP($E1214,Emissions!$1:$1048576,MATCH(DATE(Y$2,1,1),Emissions!$A$1:$LI$1),FALSE)</f>
        <v>0</v>
      </c>
      <c r="Z1214" s="359">
        <f>+VLOOKUP($E1214,Emissions!$1:$1048576,MATCH(DATE(Z$2,1,1),Emissions!$A$1:$LI$1),FALSE)</f>
        <v>0</v>
      </c>
      <c r="AA1214" s="359">
        <f>+VLOOKUP($E1214,Emissions!$1:$1048576,MATCH(DATE(AA$2,1,1),Emissions!$A$1:$LI$1),FALSE)</f>
        <v>0</v>
      </c>
      <c r="AB1214" s="359">
        <f>+VLOOKUP($E1214,Emissions!$1:$1048576,MATCH(DATE(AB$2,1,1),Emissions!$A$1:$LI$1),FALSE)</f>
        <v>0</v>
      </c>
      <c r="AC1214" s="359">
        <f>+VLOOKUP($E1214,Emissions!$1:$1048576,MATCH(DATE(AC$2,1,1),Emissions!$A$1:$LI$1),FALSE)</f>
        <v>0</v>
      </c>
      <c r="AD1214" s="359">
        <f>+VLOOKUP($E1214,Emissions!$1:$1048576,MATCH(DATE(AD$2,1,1),Emissions!$A$1:$LI$1),FALSE)</f>
        <v>0</v>
      </c>
      <c r="AE1214" s="359">
        <f>+VLOOKUP($E1214,Emissions!$1:$1048576,MATCH(DATE(AE$2,1,1),Emissions!$A$1:$LI$1),FALSE)</f>
        <v>0</v>
      </c>
      <c r="AF1214" s="359">
        <f>+VLOOKUP($E1214,Emissions!$1:$1048576,MATCH(DATE(AF$2,1,1),Emissions!$A$1:$LI$1),FALSE)</f>
        <v>0</v>
      </c>
      <c r="AG1214" s="359">
        <f>+VLOOKUP($E1214,Emissions!$1:$1048576,MATCH(DATE(AG$2,1,1),Emissions!$A$1:$LI$1),FALSE)</f>
        <v>0</v>
      </c>
      <c r="AH1214" s="359">
        <f>+VLOOKUP($E1214,Emissions!$1:$1048576,MATCH(DATE(AH$2,1,1),Emissions!$A$1:$LI$1),FALSE)</f>
        <v>0</v>
      </c>
      <c r="AI1214" s="359">
        <f>+VLOOKUP($E1214,Emissions!$1:$1048576,MATCH(DATE(AI$2,1,1),Emissions!$A$1:$LI$1),FALSE)</f>
        <v>0</v>
      </c>
      <c r="AJ1214" s="359">
        <f>+VLOOKUP($E1214,Emissions!$1:$1048576,MATCH(DATE(AJ$2,1,1),Emissions!$A$1:$LI$1),FALSE)</f>
        <v>0</v>
      </c>
      <c r="AK1214" s="359">
        <f>+VLOOKUP($E1214,Emissions!$1:$1048576,MATCH(DATE(AK$2,1,1),Emissions!$A$1:$LI$1),FALSE)</f>
        <v>0</v>
      </c>
      <c r="AL1214" s="359">
        <f>+VLOOKUP($E1214,Emissions!$1:$1048576,MATCH(DATE(AL$2,1,1),Emissions!$A$1:$LI$1),FALSE)</f>
        <v>0</v>
      </c>
      <c r="AM1214" s="359">
        <f>+VLOOKUP($E1214,Emissions!$1:$1048576,MATCH(DATE(AM$2,1,1),Emissions!$A$1:$LI$1),FALSE)</f>
        <v>0</v>
      </c>
      <c r="AN1214" s="359">
        <f>+VLOOKUP($E1214,Emissions!$1:$1048576,MATCH(DATE(AN$2,1,1),Emissions!$A$1:$LI$1),FALSE)</f>
        <v>0</v>
      </c>
      <c r="AO1214" s="359">
        <f>+VLOOKUP($E1214,Emissions!$1:$1048576,MATCH(DATE(AO$2,1,1),Emissions!$A$1:$LI$1),FALSE)</f>
        <v>0</v>
      </c>
      <c r="AP1214" s="359">
        <f>+VLOOKUP($E1214,Emissions!$1:$1048576,MATCH(DATE(AP$2,1,1),Emissions!$A$1:$LI$1),FALSE)</f>
        <v>0</v>
      </c>
      <c r="AQ1214" s="359">
        <f>+VLOOKUP($E1214,Emissions!$1:$1048576,MATCH(DATE(AQ$2,1,1),Emissions!$A$1:$LI$1),FALSE)</f>
        <v>0</v>
      </c>
      <c r="AR1214" s="359">
        <f>+VLOOKUP($E1214,Emissions!$1:$1048576,MATCH(DATE(AR$2,1,1),Emissions!$A$1:$LI$1),FALSE)</f>
        <v>0</v>
      </c>
      <c r="AS1214" s="359">
        <f>+VLOOKUP($E1214,Emissions!$1:$1048576,MATCH(DATE(AS$2,1,1),Emissions!$A$1:$LI$1),FALSE)</f>
        <v>0</v>
      </c>
      <c r="AT1214" s="359">
        <f>+VLOOKUP($E1214,Emissions!$1:$1048576,MATCH(DATE(AT$2,1,1),Emissions!$A$1:$LI$1),FALSE)</f>
        <v>0</v>
      </c>
      <c r="AU1214" s="359">
        <f>+VLOOKUP($E1214,Emissions!$1:$1048576,MATCH(DATE(AU$2,1,1),Emissions!$A$1:$LI$1),FALSE)</f>
        <v>0</v>
      </c>
      <c r="AV1214" s="359">
        <f>+VLOOKUP($E1214,Emissions!$1:$1048576,MATCH(DATE(AV$2,1,1),Emissions!$A$1:$LI$1),FALSE)</f>
        <v>0</v>
      </c>
      <c r="AW1214" s="359">
        <f>+VLOOKUP($E1214,Emissions!$1:$1048576,MATCH(DATE(AW$2,1,1),Emissions!$A$1:$LI$1),FALSE)</f>
        <v>0</v>
      </c>
      <c r="AX1214" s="359">
        <f>+VLOOKUP($E1214,Emissions!$1:$1048576,MATCH(DATE(AX$2,1,1),Emissions!$A$1:$LI$1),FALSE)</f>
        <v>0</v>
      </c>
      <c r="AY1214" s="359">
        <f>+VLOOKUP($E1214,Emissions!$1:$1048576,MATCH(DATE(AY$2,1,1),Emissions!$A$1:$LI$1),FALSE)</f>
        <v>0</v>
      </c>
      <c r="AZ1214" s="359">
        <f>+VLOOKUP($E1214,Emissions!$1:$1048576,MATCH(DATE(AZ$2,1,1),Emissions!$A$1:$LI$1),FALSE)</f>
        <v>0</v>
      </c>
      <c r="BA1214" s="359">
        <f>+VLOOKUP($E1214,Emissions!$1:$1048576,MATCH(DATE(BA$2,1,1),Emissions!$A$1:$LI$1),FALSE)</f>
        <v>0</v>
      </c>
      <c r="BB1214" s="359">
        <f>+VLOOKUP($E1214,Emissions!$1:$1048576,MATCH(DATE(BB$2,1,1),Emissions!$A$1:$LI$1),FALSE)</f>
        <v>0</v>
      </c>
      <c r="BC1214" s="359">
        <f>+VLOOKUP($E1214,Emissions!$1:$1048576,MATCH(DATE(BC$2,1,1),Emissions!$A$1:$LI$1),FALSE)</f>
        <v>0</v>
      </c>
      <c r="BD1214" s="359">
        <f>+VLOOKUP($E1214,Emissions!$1:$1048576,MATCH(DATE(BD$2,1,1),Emissions!$A$1:$LI$1),FALSE)</f>
        <v>0</v>
      </c>
      <c r="BE1214" s="359">
        <f>+VLOOKUP($E1214,Emissions!$1:$1048576,MATCH(DATE(BE$2,1,1),Emissions!$A$1:$LI$1),FALSE)</f>
        <v>0</v>
      </c>
      <c r="BF1214" s="359">
        <f>+VLOOKUP($E1214,Emissions!$1:$1048576,MATCH(DATE(BF$2,1,1),Emissions!$A$1:$LI$1),FALSE)</f>
        <v>0</v>
      </c>
      <c r="BG1214" s="359">
        <f>+VLOOKUP($E1214,Emissions!$1:$1048576,MATCH(DATE(BG$2,1,1),Emissions!$A$1:$LI$1),FALSE)</f>
        <v>0</v>
      </c>
      <c r="BH1214" s="359">
        <f>+VLOOKUP($E1214,Emissions!$1:$1048576,MATCH(DATE(BH$2,1,1),Emissions!$A$1:$LI$1),FALSE)</f>
        <v>0</v>
      </c>
      <c r="BI1214" s="359">
        <f>+VLOOKUP($E1214,Emissions!$1:$1048576,MATCH(DATE(BI$2,1,1),Emissions!$A$1:$LI$1),FALSE)</f>
        <v>0</v>
      </c>
    </row>
    <row r="1215" spans="1:61" ht="15" customHeight="1" x14ac:dyDescent="0.35">
      <c r="A1215" s="409"/>
      <c r="B1215" s="169"/>
      <c r="C1215" s="138" t="s">
        <v>733</v>
      </c>
      <c r="D1215" s="114"/>
      <c r="E1215" s="50" t="s">
        <v>3641</v>
      </c>
      <c r="F1215" s="359">
        <f>+VLOOKUP($E1215,Emissions!$1:$1048576,MATCH(DATE(F$2,1,1),Emissions!$A$1:$LI$1),FALSE)</f>
        <v>0</v>
      </c>
      <c r="G1215" s="359">
        <f>+VLOOKUP($E1215,Emissions!$1:$1048576,MATCH(DATE(G$2,1,1),Emissions!$A$1:$LI$1),FALSE)</f>
        <v>0</v>
      </c>
      <c r="H1215" s="359">
        <f>+VLOOKUP($E1215,Emissions!$1:$1048576,MATCH(DATE(H$2,1,1),Emissions!$A$1:$LI$1),FALSE)</f>
        <v>0</v>
      </c>
      <c r="I1215" s="359">
        <f>+VLOOKUP($E1215,Emissions!$1:$1048576,MATCH(DATE(I$2,1,1),Emissions!$A$1:$LI$1),FALSE)</f>
        <v>0</v>
      </c>
      <c r="J1215" s="359">
        <f>+VLOOKUP($E1215,Emissions!$1:$1048576,MATCH(DATE(J$2,1,1),Emissions!$A$1:$LI$1),FALSE)</f>
        <v>0</v>
      </c>
      <c r="K1215" s="359">
        <f>+VLOOKUP($E1215,Emissions!$1:$1048576,MATCH(DATE(K$2,1,1),Emissions!$A$1:$LI$1),FALSE)</f>
        <v>0</v>
      </c>
      <c r="L1215" s="359">
        <f>+VLOOKUP($E1215,Emissions!$1:$1048576,MATCH(DATE(L$2,1,1),Emissions!$A$1:$LI$1),FALSE)</f>
        <v>0</v>
      </c>
      <c r="M1215" s="359">
        <f>+VLOOKUP($E1215,Emissions!$1:$1048576,MATCH(DATE(M$2,1,1),Emissions!$A$1:$LI$1),FALSE)</f>
        <v>0</v>
      </c>
      <c r="N1215" s="359">
        <f>+VLOOKUP($E1215,Emissions!$1:$1048576,MATCH(DATE(N$2,1,1),Emissions!$A$1:$LI$1),FALSE)</f>
        <v>0</v>
      </c>
      <c r="O1215" s="359">
        <f>+VLOOKUP($E1215,Emissions!$1:$1048576,MATCH(DATE(O$2,1,1),Emissions!$A$1:$LI$1),FALSE)</f>
        <v>0</v>
      </c>
      <c r="P1215" s="359">
        <f>+VLOOKUP($E1215,Emissions!$1:$1048576,MATCH(DATE(P$2,1,1),Emissions!$A$1:$LI$1),FALSE)</f>
        <v>0</v>
      </c>
      <c r="Q1215" s="359">
        <f>+VLOOKUP($E1215,Emissions!$1:$1048576,MATCH(DATE(Q$2,1,1),Emissions!$A$1:$LI$1),FALSE)</f>
        <v>0</v>
      </c>
      <c r="R1215" s="359">
        <f>+VLOOKUP($E1215,Emissions!$1:$1048576,MATCH(DATE(R$2,1,1),Emissions!$A$1:$LI$1),FALSE)</f>
        <v>0</v>
      </c>
      <c r="S1215" s="359">
        <f>+VLOOKUP($E1215,Emissions!$1:$1048576,MATCH(DATE(S$2,1,1),Emissions!$A$1:$LI$1),FALSE)</f>
        <v>0</v>
      </c>
      <c r="T1215" s="359">
        <f>+VLOOKUP($E1215,Emissions!$1:$1048576,MATCH(DATE(T$2,1,1),Emissions!$A$1:$LI$1),FALSE)</f>
        <v>0</v>
      </c>
      <c r="U1215" s="359">
        <f>+VLOOKUP($E1215,Emissions!$1:$1048576,MATCH(DATE(U$2,1,1),Emissions!$A$1:$LI$1),FALSE)</f>
        <v>0</v>
      </c>
      <c r="V1215" s="359">
        <f>+VLOOKUP($E1215,Emissions!$1:$1048576,MATCH(DATE(V$2,1,1),Emissions!$A$1:$LI$1),FALSE)</f>
        <v>0</v>
      </c>
      <c r="W1215" s="359">
        <f>+VLOOKUP($E1215,Emissions!$1:$1048576,MATCH(DATE(W$2,1,1),Emissions!$A$1:$LI$1),FALSE)</f>
        <v>0</v>
      </c>
      <c r="X1215" s="359">
        <f>+VLOOKUP($E1215,Emissions!$1:$1048576,MATCH(DATE(X$2,1,1),Emissions!$A$1:$LI$1),FALSE)</f>
        <v>0</v>
      </c>
      <c r="Y1215" s="359">
        <f>+VLOOKUP($E1215,Emissions!$1:$1048576,MATCH(DATE(Y$2,1,1),Emissions!$A$1:$LI$1),FALSE)</f>
        <v>0</v>
      </c>
      <c r="Z1215" s="359">
        <f>+VLOOKUP($E1215,Emissions!$1:$1048576,MATCH(DATE(Z$2,1,1),Emissions!$A$1:$LI$1),FALSE)</f>
        <v>0</v>
      </c>
      <c r="AA1215" s="359">
        <f>+VLOOKUP($E1215,Emissions!$1:$1048576,MATCH(DATE(AA$2,1,1),Emissions!$A$1:$LI$1),FALSE)</f>
        <v>0</v>
      </c>
      <c r="AB1215" s="359">
        <f>+VLOOKUP($E1215,Emissions!$1:$1048576,MATCH(DATE(AB$2,1,1),Emissions!$A$1:$LI$1),FALSE)</f>
        <v>0</v>
      </c>
      <c r="AC1215" s="359">
        <f>+VLOOKUP($E1215,Emissions!$1:$1048576,MATCH(DATE(AC$2,1,1),Emissions!$A$1:$LI$1),FALSE)</f>
        <v>0</v>
      </c>
      <c r="AD1215" s="359">
        <f>+VLOOKUP($E1215,Emissions!$1:$1048576,MATCH(DATE(AD$2,1,1),Emissions!$A$1:$LI$1),FALSE)</f>
        <v>0</v>
      </c>
      <c r="AE1215" s="359">
        <f>+VLOOKUP($E1215,Emissions!$1:$1048576,MATCH(DATE(AE$2,1,1),Emissions!$A$1:$LI$1),FALSE)</f>
        <v>0</v>
      </c>
      <c r="AF1215" s="359">
        <f>+VLOOKUP($E1215,Emissions!$1:$1048576,MATCH(DATE(AF$2,1,1),Emissions!$A$1:$LI$1),FALSE)</f>
        <v>0</v>
      </c>
      <c r="AG1215" s="359">
        <f>+VLOOKUP($E1215,Emissions!$1:$1048576,MATCH(DATE(AG$2,1,1),Emissions!$A$1:$LI$1),FALSE)</f>
        <v>0</v>
      </c>
      <c r="AH1215" s="359">
        <f>+VLOOKUP($E1215,Emissions!$1:$1048576,MATCH(DATE(AH$2,1,1),Emissions!$A$1:$LI$1),FALSE)</f>
        <v>0</v>
      </c>
      <c r="AI1215" s="359">
        <f>+VLOOKUP($E1215,Emissions!$1:$1048576,MATCH(DATE(AI$2,1,1),Emissions!$A$1:$LI$1),FALSE)</f>
        <v>0</v>
      </c>
      <c r="AJ1215" s="359">
        <f>+VLOOKUP($E1215,Emissions!$1:$1048576,MATCH(DATE(AJ$2,1,1),Emissions!$A$1:$LI$1),FALSE)</f>
        <v>0</v>
      </c>
      <c r="AK1215" s="359">
        <f>+VLOOKUP($E1215,Emissions!$1:$1048576,MATCH(DATE(AK$2,1,1),Emissions!$A$1:$LI$1),FALSE)</f>
        <v>0</v>
      </c>
      <c r="AL1215" s="359">
        <f>+VLOOKUP($E1215,Emissions!$1:$1048576,MATCH(DATE(AL$2,1,1),Emissions!$A$1:$LI$1),FALSE)</f>
        <v>0</v>
      </c>
      <c r="AM1215" s="359">
        <f>+VLOOKUP($E1215,Emissions!$1:$1048576,MATCH(DATE(AM$2,1,1),Emissions!$A$1:$LI$1),FALSE)</f>
        <v>0</v>
      </c>
      <c r="AN1215" s="359">
        <f>+VLOOKUP($E1215,Emissions!$1:$1048576,MATCH(DATE(AN$2,1,1),Emissions!$A$1:$LI$1),FALSE)</f>
        <v>0</v>
      </c>
      <c r="AO1215" s="359">
        <f>+VLOOKUP($E1215,Emissions!$1:$1048576,MATCH(DATE(AO$2,1,1),Emissions!$A$1:$LI$1),FALSE)</f>
        <v>0</v>
      </c>
      <c r="AP1215" s="359">
        <f>+VLOOKUP($E1215,Emissions!$1:$1048576,MATCH(DATE(AP$2,1,1),Emissions!$A$1:$LI$1),FALSE)</f>
        <v>0</v>
      </c>
      <c r="AQ1215" s="359">
        <f>+VLOOKUP($E1215,Emissions!$1:$1048576,MATCH(DATE(AQ$2,1,1),Emissions!$A$1:$LI$1),FALSE)</f>
        <v>0</v>
      </c>
      <c r="AR1215" s="359">
        <f>+VLOOKUP($E1215,Emissions!$1:$1048576,MATCH(DATE(AR$2,1,1),Emissions!$A$1:$LI$1),FALSE)</f>
        <v>0</v>
      </c>
      <c r="AS1215" s="359">
        <f>+VLOOKUP($E1215,Emissions!$1:$1048576,MATCH(DATE(AS$2,1,1),Emissions!$A$1:$LI$1),FALSE)</f>
        <v>0</v>
      </c>
      <c r="AT1215" s="359">
        <f>+VLOOKUP($E1215,Emissions!$1:$1048576,MATCH(DATE(AT$2,1,1),Emissions!$A$1:$LI$1),FALSE)</f>
        <v>0</v>
      </c>
      <c r="AU1215" s="359">
        <f>+VLOOKUP($E1215,Emissions!$1:$1048576,MATCH(DATE(AU$2,1,1),Emissions!$A$1:$LI$1),FALSE)</f>
        <v>0</v>
      </c>
      <c r="AV1215" s="359">
        <f>+VLOOKUP($E1215,Emissions!$1:$1048576,MATCH(DATE(AV$2,1,1),Emissions!$A$1:$LI$1),FALSE)</f>
        <v>0</v>
      </c>
      <c r="AW1215" s="359">
        <f>+VLOOKUP($E1215,Emissions!$1:$1048576,MATCH(DATE(AW$2,1,1),Emissions!$A$1:$LI$1),FALSE)</f>
        <v>0</v>
      </c>
      <c r="AX1215" s="359">
        <f>+VLOOKUP($E1215,Emissions!$1:$1048576,MATCH(DATE(AX$2,1,1),Emissions!$A$1:$LI$1),FALSE)</f>
        <v>0</v>
      </c>
      <c r="AY1215" s="359">
        <f>+VLOOKUP($E1215,Emissions!$1:$1048576,MATCH(DATE(AY$2,1,1),Emissions!$A$1:$LI$1),FALSE)</f>
        <v>0</v>
      </c>
      <c r="AZ1215" s="359">
        <f>+VLOOKUP($E1215,Emissions!$1:$1048576,MATCH(DATE(AZ$2,1,1),Emissions!$A$1:$LI$1),FALSE)</f>
        <v>0</v>
      </c>
      <c r="BA1215" s="359">
        <f>+VLOOKUP($E1215,Emissions!$1:$1048576,MATCH(DATE(BA$2,1,1),Emissions!$A$1:$LI$1),FALSE)</f>
        <v>0</v>
      </c>
      <c r="BB1215" s="359">
        <f>+VLOOKUP($E1215,Emissions!$1:$1048576,MATCH(DATE(BB$2,1,1),Emissions!$A$1:$LI$1),FALSE)</f>
        <v>0</v>
      </c>
      <c r="BC1215" s="359">
        <f>+VLOOKUP($E1215,Emissions!$1:$1048576,MATCH(DATE(BC$2,1,1),Emissions!$A$1:$LI$1),FALSE)</f>
        <v>0</v>
      </c>
      <c r="BD1215" s="359">
        <f>+VLOOKUP($E1215,Emissions!$1:$1048576,MATCH(DATE(BD$2,1,1),Emissions!$A$1:$LI$1),FALSE)</f>
        <v>0</v>
      </c>
      <c r="BE1215" s="359">
        <f>+VLOOKUP($E1215,Emissions!$1:$1048576,MATCH(DATE(BE$2,1,1),Emissions!$A$1:$LI$1),FALSE)</f>
        <v>0</v>
      </c>
      <c r="BF1215" s="359">
        <f>+VLOOKUP($E1215,Emissions!$1:$1048576,MATCH(DATE(BF$2,1,1),Emissions!$A$1:$LI$1),FALSE)</f>
        <v>0</v>
      </c>
      <c r="BG1215" s="359">
        <f>+VLOOKUP($E1215,Emissions!$1:$1048576,MATCH(DATE(BG$2,1,1),Emissions!$A$1:$LI$1),FALSE)</f>
        <v>0</v>
      </c>
      <c r="BH1215" s="359">
        <f>+VLOOKUP($E1215,Emissions!$1:$1048576,MATCH(DATE(BH$2,1,1),Emissions!$A$1:$LI$1),FALSE)</f>
        <v>0</v>
      </c>
      <c r="BI1215" s="359">
        <f>+VLOOKUP($E1215,Emissions!$1:$1048576,MATCH(DATE(BI$2,1,1),Emissions!$A$1:$LI$1),FALSE)</f>
        <v>0</v>
      </c>
    </row>
    <row r="1216" spans="1:61" ht="15" customHeight="1" x14ac:dyDescent="0.35">
      <c r="A1216" s="409"/>
      <c r="B1216" s="169"/>
      <c r="C1216" s="138" t="s">
        <v>734</v>
      </c>
      <c r="D1216" s="114"/>
      <c r="E1216" s="50" t="s">
        <v>3642</v>
      </c>
      <c r="F1216" s="359">
        <f>+VLOOKUP($E1216,Emissions!$1:$1048576,MATCH(DATE(F$2,1,1),Emissions!$A$1:$LI$1),FALSE)</f>
        <v>0</v>
      </c>
      <c r="G1216" s="359">
        <f>+VLOOKUP($E1216,Emissions!$1:$1048576,MATCH(DATE(G$2,1,1),Emissions!$A$1:$LI$1),FALSE)</f>
        <v>0</v>
      </c>
      <c r="H1216" s="359">
        <f>+VLOOKUP($E1216,Emissions!$1:$1048576,MATCH(DATE(H$2,1,1),Emissions!$A$1:$LI$1),FALSE)</f>
        <v>0</v>
      </c>
      <c r="I1216" s="359">
        <f>+VLOOKUP($E1216,Emissions!$1:$1048576,MATCH(DATE(I$2,1,1),Emissions!$A$1:$LI$1),FALSE)</f>
        <v>0</v>
      </c>
      <c r="J1216" s="359">
        <f>+VLOOKUP($E1216,Emissions!$1:$1048576,MATCH(DATE(J$2,1,1),Emissions!$A$1:$LI$1),FALSE)</f>
        <v>0</v>
      </c>
      <c r="K1216" s="359">
        <f>+VLOOKUP($E1216,Emissions!$1:$1048576,MATCH(DATE(K$2,1,1),Emissions!$A$1:$LI$1),FALSE)</f>
        <v>0</v>
      </c>
      <c r="L1216" s="359">
        <f>+VLOOKUP($E1216,Emissions!$1:$1048576,MATCH(DATE(L$2,1,1),Emissions!$A$1:$LI$1),FALSE)</f>
        <v>0</v>
      </c>
      <c r="M1216" s="359">
        <f>+VLOOKUP($E1216,Emissions!$1:$1048576,MATCH(DATE(M$2,1,1),Emissions!$A$1:$LI$1),FALSE)</f>
        <v>0</v>
      </c>
      <c r="N1216" s="359">
        <f>+VLOOKUP($E1216,Emissions!$1:$1048576,MATCH(DATE(N$2,1,1),Emissions!$A$1:$LI$1),FALSE)</f>
        <v>0</v>
      </c>
      <c r="O1216" s="359">
        <f>+VLOOKUP($E1216,Emissions!$1:$1048576,MATCH(DATE(O$2,1,1),Emissions!$A$1:$LI$1),FALSE)</f>
        <v>0</v>
      </c>
      <c r="P1216" s="359">
        <f>+VLOOKUP($E1216,Emissions!$1:$1048576,MATCH(DATE(P$2,1,1),Emissions!$A$1:$LI$1),FALSE)</f>
        <v>0</v>
      </c>
      <c r="Q1216" s="359">
        <f>+VLOOKUP($E1216,Emissions!$1:$1048576,MATCH(DATE(Q$2,1,1),Emissions!$A$1:$LI$1),FALSE)</f>
        <v>0</v>
      </c>
      <c r="R1216" s="359">
        <f>+VLOOKUP($E1216,Emissions!$1:$1048576,MATCH(DATE(R$2,1,1),Emissions!$A$1:$LI$1),FALSE)</f>
        <v>0</v>
      </c>
      <c r="S1216" s="359">
        <f>+VLOOKUP($E1216,Emissions!$1:$1048576,MATCH(DATE(S$2,1,1),Emissions!$A$1:$LI$1),FALSE)</f>
        <v>0</v>
      </c>
      <c r="T1216" s="359">
        <f>+VLOOKUP($E1216,Emissions!$1:$1048576,MATCH(DATE(T$2,1,1),Emissions!$A$1:$LI$1),FALSE)</f>
        <v>0</v>
      </c>
      <c r="U1216" s="359">
        <f>+VLOOKUP($E1216,Emissions!$1:$1048576,MATCH(DATE(U$2,1,1),Emissions!$A$1:$LI$1),FALSE)</f>
        <v>0</v>
      </c>
      <c r="V1216" s="359">
        <f>+VLOOKUP($E1216,Emissions!$1:$1048576,MATCH(DATE(V$2,1,1),Emissions!$A$1:$LI$1),FALSE)</f>
        <v>0</v>
      </c>
      <c r="W1216" s="359">
        <f>+VLOOKUP($E1216,Emissions!$1:$1048576,MATCH(DATE(W$2,1,1),Emissions!$A$1:$LI$1),FALSE)</f>
        <v>0</v>
      </c>
      <c r="X1216" s="359">
        <f>+VLOOKUP($E1216,Emissions!$1:$1048576,MATCH(DATE(X$2,1,1),Emissions!$A$1:$LI$1),FALSE)</f>
        <v>0</v>
      </c>
      <c r="Y1216" s="359">
        <f>+VLOOKUP($E1216,Emissions!$1:$1048576,MATCH(DATE(Y$2,1,1),Emissions!$A$1:$LI$1),FALSE)</f>
        <v>0</v>
      </c>
      <c r="Z1216" s="359">
        <f>+VLOOKUP($E1216,Emissions!$1:$1048576,MATCH(DATE(Z$2,1,1),Emissions!$A$1:$LI$1),FALSE)</f>
        <v>0</v>
      </c>
      <c r="AA1216" s="359">
        <f>+VLOOKUP($E1216,Emissions!$1:$1048576,MATCH(DATE(AA$2,1,1),Emissions!$A$1:$LI$1),FALSE)</f>
        <v>0</v>
      </c>
      <c r="AB1216" s="359">
        <f>+VLOOKUP($E1216,Emissions!$1:$1048576,MATCH(DATE(AB$2,1,1),Emissions!$A$1:$LI$1),FALSE)</f>
        <v>0</v>
      </c>
      <c r="AC1216" s="359">
        <f>+VLOOKUP($E1216,Emissions!$1:$1048576,MATCH(DATE(AC$2,1,1),Emissions!$A$1:$LI$1),FALSE)</f>
        <v>0</v>
      </c>
      <c r="AD1216" s="359">
        <f>+VLOOKUP($E1216,Emissions!$1:$1048576,MATCH(DATE(AD$2,1,1),Emissions!$A$1:$LI$1),FALSE)</f>
        <v>0</v>
      </c>
      <c r="AE1216" s="359">
        <f>+VLOOKUP($E1216,Emissions!$1:$1048576,MATCH(DATE(AE$2,1,1),Emissions!$A$1:$LI$1),FALSE)</f>
        <v>0</v>
      </c>
      <c r="AF1216" s="359">
        <f>+VLOOKUP($E1216,Emissions!$1:$1048576,MATCH(DATE(AF$2,1,1),Emissions!$A$1:$LI$1),FALSE)</f>
        <v>0</v>
      </c>
      <c r="AG1216" s="359">
        <f>+VLOOKUP($E1216,Emissions!$1:$1048576,MATCH(DATE(AG$2,1,1),Emissions!$A$1:$LI$1),FALSE)</f>
        <v>0</v>
      </c>
      <c r="AH1216" s="359">
        <f>+VLOOKUP($E1216,Emissions!$1:$1048576,MATCH(DATE(AH$2,1,1),Emissions!$A$1:$LI$1),FALSE)</f>
        <v>0</v>
      </c>
      <c r="AI1216" s="359">
        <f>+VLOOKUP($E1216,Emissions!$1:$1048576,MATCH(DATE(AI$2,1,1),Emissions!$A$1:$LI$1),FALSE)</f>
        <v>0</v>
      </c>
      <c r="AJ1216" s="359">
        <f>+VLOOKUP($E1216,Emissions!$1:$1048576,MATCH(DATE(AJ$2,1,1),Emissions!$A$1:$LI$1),FALSE)</f>
        <v>0</v>
      </c>
      <c r="AK1216" s="359">
        <f>+VLOOKUP($E1216,Emissions!$1:$1048576,MATCH(DATE(AK$2,1,1),Emissions!$A$1:$LI$1),FALSE)</f>
        <v>0</v>
      </c>
      <c r="AL1216" s="359">
        <f>+VLOOKUP($E1216,Emissions!$1:$1048576,MATCH(DATE(AL$2,1,1),Emissions!$A$1:$LI$1),FALSE)</f>
        <v>0</v>
      </c>
      <c r="AM1216" s="359">
        <f>+VLOOKUP($E1216,Emissions!$1:$1048576,MATCH(DATE(AM$2,1,1),Emissions!$A$1:$LI$1),FALSE)</f>
        <v>0</v>
      </c>
      <c r="AN1216" s="359">
        <f>+VLOOKUP($E1216,Emissions!$1:$1048576,MATCH(DATE(AN$2,1,1),Emissions!$A$1:$LI$1),FALSE)</f>
        <v>0</v>
      </c>
      <c r="AO1216" s="359">
        <f>+VLOOKUP($E1216,Emissions!$1:$1048576,MATCH(DATE(AO$2,1,1),Emissions!$A$1:$LI$1),FALSE)</f>
        <v>0</v>
      </c>
      <c r="AP1216" s="359">
        <f>+VLOOKUP($E1216,Emissions!$1:$1048576,MATCH(DATE(AP$2,1,1),Emissions!$A$1:$LI$1),FALSE)</f>
        <v>0</v>
      </c>
      <c r="AQ1216" s="359">
        <f>+VLOOKUP($E1216,Emissions!$1:$1048576,MATCH(DATE(AQ$2,1,1),Emissions!$A$1:$LI$1),FALSE)</f>
        <v>0</v>
      </c>
      <c r="AR1216" s="359">
        <f>+VLOOKUP($E1216,Emissions!$1:$1048576,MATCH(DATE(AR$2,1,1),Emissions!$A$1:$LI$1),FALSE)</f>
        <v>0</v>
      </c>
      <c r="AS1216" s="359">
        <f>+VLOOKUP($E1216,Emissions!$1:$1048576,MATCH(DATE(AS$2,1,1),Emissions!$A$1:$LI$1),FALSE)</f>
        <v>0</v>
      </c>
      <c r="AT1216" s="359">
        <f>+VLOOKUP($E1216,Emissions!$1:$1048576,MATCH(DATE(AT$2,1,1),Emissions!$A$1:$LI$1),FALSE)</f>
        <v>0</v>
      </c>
      <c r="AU1216" s="359">
        <f>+VLOOKUP($E1216,Emissions!$1:$1048576,MATCH(DATE(AU$2,1,1),Emissions!$A$1:$LI$1),FALSE)</f>
        <v>0</v>
      </c>
      <c r="AV1216" s="359">
        <f>+VLOOKUP($E1216,Emissions!$1:$1048576,MATCH(DATE(AV$2,1,1),Emissions!$A$1:$LI$1),FALSE)</f>
        <v>0</v>
      </c>
      <c r="AW1216" s="359">
        <f>+VLOOKUP($E1216,Emissions!$1:$1048576,MATCH(DATE(AW$2,1,1),Emissions!$A$1:$LI$1),FALSE)</f>
        <v>0</v>
      </c>
      <c r="AX1216" s="359">
        <f>+VLOOKUP($E1216,Emissions!$1:$1048576,MATCH(DATE(AX$2,1,1),Emissions!$A$1:$LI$1),FALSE)</f>
        <v>0</v>
      </c>
      <c r="AY1216" s="359">
        <f>+VLOOKUP($E1216,Emissions!$1:$1048576,MATCH(DATE(AY$2,1,1),Emissions!$A$1:$LI$1),FALSE)</f>
        <v>0</v>
      </c>
      <c r="AZ1216" s="359">
        <f>+VLOOKUP($E1216,Emissions!$1:$1048576,MATCH(DATE(AZ$2,1,1),Emissions!$A$1:$LI$1),FALSE)</f>
        <v>0</v>
      </c>
      <c r="BA1216" s="359">
        <f>+VLOOKUP($E1216,Emissions!$1:$1048576,MATCH(DATE(BA$2,1,1),Emissions!$A$1:$LI$1),FALSE)</f>
        <v>0</v>
      </c>
      <c r="BB1216" s="359">
        <f>+VLOOKUP($E1216,Emissions!$1:$1048576,MATCH(DATE(BB$2,1,1),Emissions!$A$1:$LI$1),FALSE)</f>
        <v>0</v>
      </c>
      <c r="BC1216" s="359">
        <f>+VLOOKUP($E1216,Emissions!$1:$1048576,MATCH(DATE(BC$2,1,1),Emissions!$A$1:$LI$1),FALSE)</f>
        <v>0</v>
      </c>
      <c r="BD1216" s="359">
        <f>+VLOOKUP($E1216,Emissions!$1:$1048576,MATCH(DATE(BD$2,1,1),Emissions!$A$1:$LI$1),FALSE)</f>
        <v>0</v>
      </c>
      <c r="BE1216" s="359">
        <f>+VLOOKUP($E1216,Emissions!$1:$1048576,MATCH(DATE(BE$2,1,1),Emissions!$A$1:$LI$1),FALSE)</f>
        <v>0</v>
      </c>
      <c r="BF1216" s="359">
        <f>+VLOOKUP($E1216,Emissions!$1:$1048576,MATCH(DATE(BF$2,1,1),Emissions!$A$1:$LI$1),FALSE)</f>
        <v>0</v>
      </c>
      <c r="BG1216" s="359">
        <f>+VLOOKUP($E1216,Emissions!$1:$1048576,MATCH(DATE(BG$2,1,1),Emissions!$A$1:$LI$1),FALSE)</f>
        <v>0</v>
      </c>
      <c r="BH1216" s="359">
        <f>+VLOOKUP($E1216,Emissions!$1:$1048576,MATCH(DATE(BH$2,1,1),Emissions!$A$1:$LI$1),FALSE)</f>
        <v>0</v>
      </c>
      <c r="BI1216" s="359">
        <f>+VLOOKUP($E1216,Emissions!$1:$1048576,MATCH(DATE(BI$2,1,1),Emissions!$A$1:$LI$1),FALSE)</f>
        <v>0</v>
      </c>
    </row>
    <row r="1217" spans="1:61" ht="15" customHeight="1" x14ac:dyDescent="0.35">
      <c r="A1217" s="409"/>
      <c r="B1217" s="169"/>
      <c r="C1217" s="138" t="s">
        <v>735</v>
      </c>
      <c r="D1217" s="114"/>
      <c r="E1217" s="50" t="s">
        <v>3643</v>
      </c>
      <c r="F1217" s="359">
        <f>+VLOOKUP($E1217,Emissions!$1:$1048576,MATCH(DATE(F$2,1,1),Emissions!$A$1:$LI$1),FALSE)</f>
        <v>0</v>
      </c>
      <c r="G1217" s="359">
        <f>+VLOOKUP($E1217,Emissions!$1:$1048576,MATCH(DATE(G$2,1,1),Emissions!$A$1:$LI$1),FALSE)</f>
        <v>0</v>
      </c>
      <c r="H1217" s="359">
        <f>+VLOOKUP($E1217,Emissions!$1:$1048576,MATCH(DATE(H$2,1,1),Emissions!$A$1:$LI$1),FALSE)</f>
        <v>0</v>
      </c>
      <c r="I1217" s="359">
        <f>+VLOOKUP($E1217,Emissions!$1:$1048576,MATCH(DATE(I$2,1,1),Emissions!$A$1:$LI$1),FALSE)</f>
        <v>0</v>
      </c>
      <c r="J1217" s="359">
        <f>+VLOOKUP($E1217,Emissions!$1:$1048576,MATCH(DATE(J$2,1,1),Emissions!$A$1:$LI$1),FALSE)</f>
        <v>0</v>
      </c>
      <c r="K1217" s="359">
        <f>+VLOOKUP($E1217,Emissions!$1:$1048576,MATCH(DATE(K$2,1,1),Emissions!$A$1:$LI$1),FALSE)</f>
        <v>0</v>
      </c>
      <c r="L1217" s="359">
        <f>+VLOOKUP($E1217,Emissions!$1:$1048576,MATCH(DATE(L$2,1,1),Emissions!$A$1:$LI$1),FALSE)</f>
        <v>0</v>
      </c>
      <c r="M1217" s="359">
        <f>+VLOOKUP($E1217,Emissions!$1:$1048576,MATCH(DATE(M$2,1,1),Emissions!$A$1:$LI$1),FALSE)</f>
        <v>0</v>
      </c>
      <c r="N1217" s="359">
        <f>+VLOOKUP($E1217,Emissions!$1:$1048576,MATCH(DATE(N$2,1,1),Emissions!$A$1:$LI$1),FALSE)</f>
        <v>0</v>
      </c>
      <c r="O1217" s="359">
        <f>+VLOOKUP($E1217,Emissions!$1:$1048576,MATCH(DATE(O$2,1,1),Emissions!$A$1:$LI$1),FALSE)</f>
        <v>0</v>
      </c>
      <c r="P1217" s="359">
        <f>+VLOOKUP($E1217,Emissions!$1:$1048576,MATCH(DATE(P$2,1,1),Emissions!$A$1:$LI$1),FALSE)</f>
        <v>0</v>
      </c>
      <c r="Q1217" s="359">
        <f>+VLOOKUP($E1217,Emissions!$1:$1048576,MATCH(DATE(Q$2,1,1),Emissions!$A$1:$LI$1),FALSE)</f>
        <v>0</v>
      </c>
      <c r="R1217" s="359">
        <f>+VLOOKUP($E1217,Emissions!$1:$1048576,MATCH(DATE(R$2,1,1),Emissions!$A$1:$LI$1),FALSE)</f>
        <v>0</v>
      </c>
      <c r="S1217" s="359">
        <f>+VLOOKUP($E1217,Emissions!$1:$1048576,MATCH(DATE(S$2,1,1),Emissions!$A$1:$LI$1),FALSE)</f>
        <v>0</v>
      </c>
      <c r="T1217" s="359">
        <f>+VLOOKUP($E1217,Emissions!$1:$1048576,MATCH(DATE(T$2,1,1),Emissions!$A$1:$LI$1),FALSE)</f>
        <v>0</v>
      </c>
      <c r="U1217" s="359">
        <f>+VLOOKUP($E1217,Emissions!$1:$1048576,MATCH(DATE(U$2,1,1),Emissions!$A$1:$LI$1),FALSE)</f>
        <v>0</v>
      </c>
      <c r="V1217" s="359">
        <f>+VLOOKUP($E1217,Emissions!$1:$1048576,MATCH(DATE(V$2,1,1),Emissions!$A$1:$LI$1),FALSE)</f>
        <v>0</v>
      </c>
      <c r="W1217" s="359">
        <f>+VLOOKUP($E1217,Emissions!$1:$1048576,MATCH(DATE(W$2,1,1),Emissions!$A$1:$LI$1),FALSE)</f>
        <v>0</v>
      </c>
      <c r="X1217" s="359">
        <f>+VLOOKUP($E1217,Emissions!$1:$1048576,MATCH(DATE(X$2,1,1),Emissions!$A$1:$LI$1),FALSE)</f>
        <v>0</v>
      </c>
      <c r="Y1217" s="359">
        <f>+VLOOKUP($E1217,Emissions!$1:$1048576,MATCH(DATE(Y$2,1,1),Emissions!$A$1:$LI$1),FALSE)</f>
        <v>0</v>
      </c>
      <c r="Z1217" s="359">
        <f>+VLOOKUP($E1217,Emissions!$1:$1048576,MATCH(DATE(Z$2,1,1),Emissions!$A$1:$LI$1),FALSE)</f>
        <v>0</v>
      </c>
      <c r="AA1217" s="359">
        <f>+VLOOKUP($E1217,Emissions!$1:$1048576,MATCH(DATE(AA$2,1,1),Emissions!$A$1:$LI$1),FALSE)</f>
        <v>0</v>
      </c>
      <c r="AB1217" s="359">
        <f>+VLOOKUP($E1217,Emissions!$1:$1048576,MATCH(DATE(AB$2,1,1),Emissions!$A$1:$LI$1),FALSE)</f>
        <v>0</v>
      </c>
      <c r="AC1217" s="359">
        <f>+VLOOKUP($E1217,Emissions!$1:$1048576,MATCH(DATE(AC$2,1,1),Emissions!$A$1:$LI$1),FALSE)</f>
        <v>0</v>
      </c>
      <c r="AD1217" s="359">
        <f>+VLOOKUP($E1217,Emissions!$1:$1048576,MATCH(DATE(AD$2,1,1),Emissions!$A$1:$LI$1),FALSE)</f>
        <v>0</v>
      </c>
      <c r="AE1217" s="359">
        <f>+VLOOKUP($E1217,Emissions!$1:$1048576,MATCH(DATE(AE$2,1,1),Emissions!$A$1:$LI$1),FALSE)</f>
        <v>0</v>
      </c>
      <c r="AF1217" s="359">
        <f>+VLOOKUP($E1217,Emissions!$1:$1048576,MATCH(DATE(AF$2,1,1),Emissions!$A$1:$LI$1),FALSE)</f>
        <v>0</v>
      </c>
      <c r="AG1217" s="359">
        <f>+VLOOKUP($E1217,Emissions!$1:$1048576,MATCH(DATE(AG$2,1,1),Emissions!$A$1:$LI$1),FALSE)</f>
        <v>0</v>
      </c>
      <c r="AH1217" s="359">
        <f>+VLOOKUP($E1217,Emissions!$1:$1048576,MATCH(DATE(AH$2,1,1),Emissions!$A$1:$LI$1),FALSE)</f>
        <v>0</v>
      </c>
      <c r="AI1217" s="359">
        <f>+VLOOKUP($E1217,Emissions!$1:$1048576,MATCH(DATE(AI$2,1,1),Emissions!$A$1:$LI$1),FALSE)</f>
        <v>0</v>
      </c>
      <c r="AJ1217" s="359">
        <f>+VLOOKUP($E1217,Emissions!$1:$1048576,MATCH(DATE(AJ$2,1,1),Emissions!$A$1:$LI$1),FALSE)</f>
        <v>0</v>
      </c>
      <c r="AK1217" s="359">
        <f>+VLOOKUP($E1217,Emissions!$1:$1048576,MATCH(DATE(AK$2,1,1),Emissions!$A$1:$LI$1),FALSE)</f>
        <v>0</v>
      </c>
      <c r="AL1217" s="359">
        <f>+VLOOKUP($E1217,Emissions!$1:$1048576,MATCH(DATE(AL$2,1,1),Emissions!$A$1:$LI$1),FALSE)</f>
        <v>0</v>
      </c>
      <c r="AM1217" s="359">
        <f>+VLOOKUP($E1217,Emissions!$1:$1048576,MATCH(DATE(AM$2,1,1),Emissions!$A$1:$LI$1),FALSE)</f>
        <v>0</v>
      </c>
      <c r="AN1217" s="359">
        <f>+VLOOKUP($E1217,Emissions!$1:$1048576,MATCH(DATE(AN$2,1,1),Emissions!$A$1:$LI$1),FALSE)</f>
        <v>0</v>
      </c>
      <c r="AO1217" s="359">
        <f>+VLOOKUP($E1217,Emissions!$1:$1048576,MATCH(DATE(AO$2,1,1),Emissions!$A$1:$LI$1),FALSE)</f>
        <v>0</v>
      </c>
      <c r="AP1217" s="359">
        <f>+VLOOKUP($E1217,Emissions!$1:$1048576,MATCH(DATE(AP$2,1,1),Emissions!$A$1:$LI$1),FALSE)</f>
        <v>0</v>
      </c>
      <c r="AQ1217" s="359">
        <f>+VLOOKUP($E1217,Emissions!$1:$1048576,MATCH(DATE(AQ$2,1,1),Emissions!$A$1:$LI$1),FALSE)</f>
        <v>0</v>
      </c>
      <c r="AR1217" s="359">
        <f>+VLOOKUP($E1217,Emissions!$1:$1048576,MATCH(DATE(AR$2,1,1),Emissions!$A$1:$LI$1),FALSE)</f>
        <v>0</v>
      </c>
      <c r="AS1217" s="359">
        <f>+VLOOKUP($E1217,Emissions!$1:$1048576,MATCH(DATE(AS$2,1,1),Emissions!$A$1:$LI$1),FALSE)</f>
        <v>0</v>
      </c>
      <c r="AT1217" s="359">
        <f>+VLOOKUP($E1217,Emissions!$1:$1048576,MATCH(DATE(AT$2,1,1),Emissions!$A$1:$LI$1),FALSE)</f>
        <v>0</v>
      </c>
      <c r="AU1217" s="359">
        <f>+VLOOKUP($E1217,Emissions!$1:$1048576,MATCH(DATE(AU$2,1,1),Emissions!$A$1:$LI$1),FALSE)</f>
        <v>0</v>
      </c>
      <c r="AV1217" s="359">
        <f>+VLOOKUP($E1217,Emissions!$1:$1048576,MATCH(DATE(AV$2,1,1),Emissions!$A$1:$LI$1),FALSE)</f>
        <v>0</v>
      </c>
      <c r="AW1217" s="359">
        <f>+VLOOKUP($E1217,Emissions!$1:$1048576,MATCH(DATE(AW$2,1,1),Emissions!$A$1:$LI$1),FALSE)</f>
        <v>0</v>
      </c>
      <c r="AX1217" s="359">
        <f>+VLOOKUP($E1217,Emissions!$1:$1048576,MATCH(DATE(AX$2,1,1),Emissions!$A$1:$LI$1),FALSE)</f>
        <v>0</v>
      </c>
      <c r="AY1217" s="359">
        <f>+VLOOKUP($E1217,Emissions!$1:$1048576,MATCH(DATE(AY$2,1,1),Emissions!$A$1:$LI$1),FALSE)</f>
        <v>0</v>
      </c>
      <c r="AZ1217" s="359">
        <f>+VLOOKUP($E1217,Emissions!$1:$1048576,MATCH(DATE(AZ$2,1,1),Emissions!$A$1:$LI$1),FALSE)</f>
        <v>0</v>
      </c>
      <c r="BA1217" s="359">
        <f>+VLOOKUP($E1217,Emissions!$1:$1048576,MATCH(DATE(BA$2,1,1),Emissions!$A$1:$LI$1),FALSE)</f>
        <v>0</v>
      </c>
      <c r="BB1217" s="359">
        <f>+VLOOKUP($E1217,Emissions!$1:$1048576,MATCH(DATE(BB$2,1,1),Emissions!$A$1:$LI$1),FALSE)</f>
        <v>0</v>
      </c>
      <c r="BC1217" s="359">
        <f>+VLOOKUP($E1217,Emissions!$1:$1048576,MATCH(DATE(BC$2,1,1),Emissions!$A$1:$LI$1),FALSE)</f>
        <v>0</v>
      </c>
      <c r="BD1217" s="359">
        <f>+VLOOKUP($E1217,Emissions!$1:$1048576,MATCH(DATE(BD$2,1,1),Emissions!$A$1:$LI$1),FALSE)</f>
        <v>0</v>
      </c>
      <c r="BE1217" s="359">
        <f>+VLOOKUP($E1217,Emissions!$1:$1048576,MATCH(DATE(BE$2,1,1),Emissions!$A$1:$LI$1),FALSE)</f>
        <v>0</v>
      </c>
      <c r="BF1217" s="359">
        <f>+VLOOKUP($E1217,Emissions!$1:$1048576,MATCH(DATE(BF$2,1,1),Emissions!$A$1:$LI$1),FALSE)</f>
        <v>0</v>
      </c>
      <c r="BG1217" s="359">
        <f>+VLOOKUP($E1217,Emissions!$1:$1048576,MATCH(DATE(BG$2,1,1),Emissions!$A$1:$LI$1),FALSE)</f>
        <v>0</v>
      </c>
      <c r="BH1217" s="359">
        <f>+VLOOKUP($E1217,Emissions!$1:$1048576,MATCH(DATE(BH$2,1,1),Emissions!$A$1:$LI$1),FALSE)</f>
        <v>0</v>
      </c>
      <c r="BI1217" s="359">
        <f>+VLOOKUP($E1217,Emissions!$1:$1048576,MATCH(DATE(BI$2,1,1),Emissions!$A$1:$LI$1),FALSE)</f>
        <v>0</v>
      </c>
    </row>
    <row r="1218" spans="1:61" ht="15" customHeight="1" x14ac:dyDescent="0.35">
      <c r="A1218" s="409"/>
      <c r="B1218" s="169"/>
      <c r="C1218" s="138" t="s">
        <v>736</v>
      </c>
      <c r="D1218" s="114"/>
      <c r="E1218" s="50" t="s">
        <v>3644</v>
      </c>
      <c r="F1218" s="359">
        <f>+VLOOKUP($E1218,Emissions!$1:$1048576,MATCH(DATE(F$2,1,1),Emissions!$A$1:$LI$1),FALSE)</f>
        <v>0</v>
      </c>
      <c r="G1218" s="359">
        <f>+VLOOKUP($E1218,Emissions!$1:$1048576,MATCH(DATE(G$2,1,1),Emissions!$A$1:$LI$1),FALSE)</f>
        <v>0</v>
      </c>
      <c r="H1218" s="359">
        <f>+VLOOKUP($E1218,Emissions!$1:$1048576,MATCH(DATE(H$2,1,1),Emissions!$A$1:$LI$1),FALSE)</f>
        <v>0</v>
      </c>
      <c r="I1218" s="359">
        <f>+VLOOKUP($E1218,Emissions!$1:$1048576,MATCH(DATE(I$2,1,1),Emissions!$A$1:$LI$1),FALSE)</f>
        <v>0</v>
      </c>
      <c r="J1218" s="359">
        <f>+VLOOKUP($E1218,Emissions!$1:$1048576,MATCH(DATE(J$2,1,1),Emissions!$A$1:$LI$1),FALSE)</f>
        <v>0</v>
      </c>
      <c r="K1218" s="359">
        <f>+VLOOKUP($E1218,Emissions!$1:$1048576,MATCH(DATE(K$2,1,1),Emissions!$A$1:$LI$1),FALSE)</f>
        <v>0</v>
      </c>
      <c r="L1218" s="359">
        <f>+VLOOKUP($E1218,Emissions!$1:$1048576,MATCH(DATE(L$2,1,1),Emissions!$A$1:$LI$1),FALSE)</f>
        <v>0</v>
      </c>
      <c r="M1218" s="359">
        <f>+VLOOKUP($E1218,Emissions!$1:$1048576,MATCH(DATE(M$2,1,1),Emissions!$A$1:$LI$1),FALSE)</f>
        <v>0</v>
      </c>
      <c r="N1218" s="359">
        <f>+VLOOKUP($E1218,Emissions!$1:$1048576,MATCH(DATE(N$2,1,1),Emissions!$A$1:$LI$1),FALSE)</f>
        <v>0</v>
      </c>
      <c r="O1218" s="359">
        <f>+VLOOKUP($E1218,Emissions!$1:$1048576,MATCH(DATE(O$2,1,1),Emissions!$A$1:$LI$1),FALSE)</f>
        <v>0</v>
      </c>
      <c r="P1218" s="359">
        <f>+VLOOKUP($E1218,Emissions!$1:$1048576,MATCH(DATE(P$2,1,1),Emissions!$A$1:$LI$1),FALSE)</f>
        <v>0</v>
      </c>
      <c r="Q1218" s="359">
        <f>+VLOOKUP($E1218,Emissions!$1:$1048576,MATCH(DATE(Q$2,1,1),Emissions!$A$1:$LI$1),FALSE)</f>
        <v>0</v>
      </c>
      <c r="R1218" s="359">
        <f>+VLOOKUP($E1218,Emissions!$1:$1048576,MATCH(DATE(R$2,1,1),Emissions!$A$1:$LI$1),FALSE)</f>
        <v>0</v>
      </c>
      <c r="S1218" s="359">
        <f>+VLOOKUP($E1218,Emissions!$1:$1048576,MATCH(DATE(S$2,1,1),Emissions!$A$1:$LI$1),FALSE)</f>
        <v>0</v>
      </c>
      <c r="T1218" s="359">
        <f>+VLOOKUP($E1218,Emissions!$1:$1048576,MATCH(DATE(T$2,1,1),Emissions!$A$1:$LI$1),FALSE)</f>
        <v>0</v>
      </c>
      <c r="U1218" s="359">
        <f>+VLOOKUP($E1218,Emissions!$1:$1048576,MATCH(DATE(U$2,1,1),Emissions!$A$1:$LI$1),FALSE)</f>
        <v>0</v>
      </c>
      <c r="V1218" s="359">
        <f>+VLOOKUP($E1218,Emissions!$1:$1048576,MATCH(DATE(V$2,1,1),Emissions!$A$1:$LI$1),FALSE)</f>
        <v>0</v>
      </c>
      <c r="W1218" s="359">
        <f>+VLOOKUP($E1218,Emissions!$1:$1048576,MATCH(DATE(W$2,1,1),Emissions!$A$1:$LI$1),FALSE)</f>
        <v>0</v>
      </c>
      <c r="X1218" s="359">
        <f>+VLOOKUP($E1218,Emissions!$1:$1048576,MATCH(DATE(X$2,1,1),Emissions!$A$1:$LI$1),FALSE)</f>
        <v>0</v>
      </c>
      <c r="Y1218" s="359">
        <f>+VLOOKUP($E1218,Emissions!$1:$1048576,MATCH(DATE(Y$2,1,1),Emissions!$A$1:$LI$1),FALSE)</f>
        <v>0</v>
      </c>
      <c r="Z1218" s="359">
        <f>+VLOOKUP($E1218,Emissions!$1:$1048576,MATCH(DATE(Z$2,1,1),Emissions!$A$1:$LI$1),FALSE)</f>
        <v>0</v>
      </c>
      <c r="AA1218" s="359">
        <f>+VLOOKUP($E1218,Emissions!$1:$1048576,MATCH(DATE(AA$2,1,1),Emissions!$A$1:$LI$1),FALSE)</f>
        <v>0</v>
      </c>
      <c r="AB1218" s="359">
        <f>+VLOOKUP($E1218,Emissions!$1:$1048576,MATCH(DATE(AB$2,1,1),Emissions!$A$1:$LI$1),FALSE)</f>
        <v>0</v>
      </c>
      <c r="AC1218" s="359">
        <f>+VLOOKUP($E1218,Emissions!$1:$1048576,MATCH(DATE(AC$2,1,1),Emissions!$A$1:$LI$1),FALSE)</f>
        <v>0</v>
      </c>
      <c r="AD1218" s="359">
        <f>+VLOOKUP($E1218,Emissions!$1:$1048576,MATCH(DATE(AD$2,1,1),Emissions!$A$1:$LI$1),FALSE)</f>
        <v>0</v>
      </c>
      <c r="AE1218" s="359">
        <f>+VLOOKUP($E1218,Emissions!$1:$1048576,MATCH(DATE(AE$2,1,1),Emissions!$A$1:$LI$1),FALSE)</f>
        <v>0</v>
      </c>
      <c r="AF1218" s="359">
        <f>+VLOOKUP($E1218,Emissions!$1:$1048576,MATCH(DATE(AF$2,1,1),Emissions!$A$1:$LI$1),FALSE)</f>
        <v>0</v>
      </c>
      <c r="AG1218" s="359">
        <f>+VLOOKUP($E1218,Emissions!$1:$1048576,MATCH(DATE(AG$2,1,1),Emissions!$A$1:$LI$1),FALSE)</f>
        <v>0</v>
      </c>
      <c r="AH1218" s="359">
        <f>+VLOOKUP($E1218,Emissions!$1:$1048576,MATCH(DATE(AH$2,1,1),Emissions!$A$1:$LI$1),FALSE)</f>
        <v>0</v>
      </c>
      <c r="AI1218" s="359">
        <f>+VLOOKUP($E1218,Emissions!$1:$1048576,MATCH(DATE(AI$2,1,1),Emissions!$A$1:$LI$1),FALSE)</f>
        <v>0</v>
      </c>
      <c r="AJ1218" s="359">
        <f>+VLOOKUP($E1218,Emissions!$1:$1048576,MATCH(DATE(AJ$2,1,1),Emissions!$A$1:$LI$1),FALSE)</f>
        <v>0</v>
      </c>
      <c r="AK1218" s="359">
        <f>+VLOOKUP($E1218,Emissions!$1:$1048576,MATCH(DATE(AK$2,1,1),Emissions!$A$1:$LI$1),FALSE)</f>
        <v>0</v>
      </c>
      <c r="AL1218" s="359">
        <f>+VLOOKUP($E1218,Emissions!$1:$1048576,MATCH(DATE(AL$2,1,1),Emissions!$A$1:$LI$1),FALSE)</f>
        <v>0</v>
      </c>
      <c r="AM1218" s="359">
        <f>+VLOOKUP($E1218,Emissions!$1:$1048576,MATCH(DATE(AM$2,1,1),Emissions!$A$1:$LI$1),FALSE)</f>
        <v>0</v>
      </c>
      <c r="AN1218" s="359">
        <f>+VLOOKUP($E1218,Emissions!$1:$1048576,MATCH(DATE(AN$2,1,1),Emissions!$A$1:$LI$1),FALSE)</f>
        <v>0</v>
      </c>
      <c r="AO1218" s="359">
        <f>+VLOOKUP($E1218,Emissions!$1:$1048576,MATCH(DATE(AO$2,1,1),Emissions!$A$1:$LI$1),FALSE)</f>
        <v>0</v>
      </c>
      <c r="AP1218" s="359">
        <f>+VLOOKUP($E1218,Emissions!$1:$1048576,MATCH(DATE(AP$2,1,1),Emissions!$A$1:$LI$1),FALSE)</f>
        <v>0</v>
      </c>
      <c r="AQ1218" s="359">
        <f>+VLOOKUP($E1218,Emissions!$1:$1048576,MATCH(DATE(AQ$2,1,1),Emissions!$A$1:$LI$1),FALSE)</f>
        <v>0</v>
      </c>
      <c r="AR1218" s="359">
        <f>+VLOOKUP($E1218,Emissions!$1:$1048576,MATCH(DATE(AR$2,1,1),Emissions!$A$1:$LI$1),FALSE)</f>
        <v>0</v>
      </c>
      <c r="AS1218" s="359">
        <f>+VLOOKUP($E1218,Emissions!$1:$1048576,MATCH(DATE(AS$2,1,1),Emissions!$A$1:$LI$1),FALSE)</f>
        <v>0</v>
      </c>
      <c r="AT1218" s="359">
        <f>+VLOOKUP($E1218,Emissions!$1:$1048576,MATCH(DATE(AT$2,1,1),Emissions!$A$1:$LI$1),FALSE)</f>
        <v>0</v>
      </c>
      <c r="AU1218" s="359">
        <f>+VLOOKUP($E1218,Emissions!$1:$1048576,MATCH(DATE(AU$2,1,1),Emissions!$A$1:$LI$1),FALSE)</f>
        <v>0</v>
      </c>
      <c r="AV1218" s="359">
        <f>+VLOOKUP($E1218,Emissions!$1:$1048576,MATCH(DATE(AV$2,1,1),Emissions!$A$1:$LI$1),FALSE)</f>
        <v>0</v>
      </c>
      <c r="AW1218" s="359">
        <f>+VLOOKUP($E1218,Emissions!$1:$1048576,MATCH(DATE(AW$2,1,1),Emissions!$A$1:$LI$1),FALSE)</f>
        <v>0</v>
      </c>
      <c r="AX1218" s="359">
        <f>+VLOOKUP($E1218,Emissions!$1:$1048576,MATCH(DATE(AX$2,1,1),Emissions!$A$1:$LI$1),FALSE)</f>
        <v>0</v>
      </c>
      <c r="AY1218" s="359">
        <f>+VLOOKUP($E1218,Emissions!$1:$1048576,MATCH(DATE(AY$2,1,1),Emissions!$A$1:$LI$1),FALSE)</f>
        <v>0</v>
      </c>
      <c r="AZ1218" s="359">
        <f>+VLOOKUP($E1218,Emissions!$1:$1048576,MATCH(DATE(AZ$2,1,1),Emissions!$A$1:$LI$1),FALSE)</f>
        <v>0</v>
      </c>
      <c r="BA1218" s="359">
        <f>+VLOOKUP($E1218,Emissions!$1:$1048576,MATCH(DATE(BA$2,1,1),Emissions!$A$1:$LI$1),FALSE)</f>
        <v>0</v>
      </c>
      <c r="BB1218" s="359">
        <f>+VLOOKUP($E1218,Emissions!$1:$1048576,MATCH(DATE(BB$2,1,1),Emissions!$A$1:$LI$1),FALSE)</f>
        <v>0</v>
      </c>
      <c r="BC1218" s="359">
        <f>+VLOOKUP($E1218,Emissions!$1:$1048576,MATCH(DATE(BC$2,1,1),Emissions!$A$1:$LI$1),FALSE)</f>
        <v>0</v>
      </c>
      <c r="BD1218" s="359">
        <f>+VLOOKUP($E1218,Emissions!$1:$1048576,MATCH(DATE(BD$2,1,1),Emissions!$A$1:$LI$1),FALSE)</f>
        <v>0</v>
      </c>
      <c r="BE1218" s="359">
        <f>+VLOOKUP($E1218,Emissions!$1:$1048576,MATCH(DATE(BE$2,1,1),Emissions!$A$1:$LI$1),FALSE)</f>
        <v>0</v>
      </c>
      <c r="BF1218" s="359">
        <f>+VLOOKUP($E1218,Emissions!$1:$1048576,MATCH(DATE(BF$2,1,1),Emissions!$A$1:$LI$1),FALSE)</f>
        <v>0</v>
      </c>
      <c r="BG1218" s="359">
        <f>+VLOOKUP($E1218,Emissions!$1:$1048576,MATCH(DATE(BG$2,1,1),Emissions!$A$1:$LI$1),FALSE)</f>
        <v>0</v>
      </c>
      <c r="BH1218" s="359">
        <f>+VLOOKUP($E1218,Emissions!$1:$1048576,MATCH(DATE(BH$2,1,1),Emissions!$A$1:$LI$1),FALSE)</f>
        <v>0</v>
      </c>
      <c r="BI1218" s="359">
        <f>+VLOOKUP($E1218,Emissions!$1:$1048576,MATCH(DATE(BI$2,1,1),Emissions!$A$1:$LI$1),FALSE)</f>
        <v>0</v>
      </c>
    </row>
    <row r="1219" spans="1:61" s="92" customFormat="1" ht="15" customHeight="1" x14ac:dyDescent="0.35">
      <c r="A1219" s="409"/>
      <c r="B1219" s="169"/>
      <c r="C1219" s="137" t="s">
        <v>3334</v>
      </c>
      <c r="D1219" s="147"/>
      <c r="E1219" s="136" t="s">
        <v>3645</v>
      </c>
      <c r="F1219" s="325">
        <f>+VLOOKUP($E1219,Emissions!$1:$1048576,MATCH(DATE(F$2,1,1),Emissions!$A$1:$LI$1),FALSE)</f>
        <v>0</v>
      </c>
      <c r="G1219" s="325">
        <f>+VLOOKUP($E1219,Emissions!$1:$1048576,MATCH(DATE(G$2,1,1),Emissions!$A$1:$LI$1),FALSE)</f>
        <v>0</v>
      </c>
      <c r="H1219" s="325">
        <f>+VLOOKUP($E1219,Emissions!$1:$1048576,MATCH(DATE(H$2,1,1),Emissions!$A$1:$LI$1),FALSE)</f>
        <v>0</v>
      </c>
      <c r="I1219" s="325">
        <f>+VLOOKUP($E1219,Emissions!$1:$1048576,MATCH(DATE(I$2,1,1),Emissions!$A$1:$LI$1),FALSE)</f>
        <v>0</v>
      </c>
      <c r="J1219" s="325">
        <f>+VLOOKUP($E1219,Emissions!$1:$1048576,MATCH(DATE(J$2,1,1),Emissions!$A$1:$LI$1),FALSE)</f>
        <v>0</v>
      </c>
      <c r="K1219" s="325">
        <f>+VLOOKUP($E1219,Emissions!$1:$1048576,MATCH(DATE(K$2,1,1),Emissions!$A$1:$LI$1),FALSE)</f>
        <v>0</v>
      </c>
      <c r="L1219" s="325">
        <f>+VLOOKUP($E1219,Emissions!$1:$1048576,MATCH(DATE(L$2,1,1),Emissions!$A$1:$LI$1),FALSE)</f>
        <v>0</v>
      </c>
      <c r="M1219" s="325">
        <f>+VLOOKUP($E1219,Emissions!$1:$1048576,MATCH(DATE(M$2,1,1),Emissions!$A$1:$LI$1),FALSE)</f>
        <v>0</v>
      </c>
      <c r="N1219" s="325">
        <f>+VLOOKUP($E1219,Emissions!$1:$1048576,MATCH(DATE(N$2,1,1),Emissions!$A$1:$LI$1),FALSE)</f>
        <v>0</v>
      </c>
      <c r="O1219" s="325">
        <f>+VLOOKUP($E1219,Emissions!$1:$1048576,MATCH(DATE(O$2,1,1),Emissions!$A$1:$LI$1),FALSE)</f>
        <v>0</v>
      </c>
      <c r="P1219" s="325">
        <f>+VLOOKUP($E1219,Emissions!$1:$1048576,MATCH(DATE(P$2,1,1),Emissions!$A$1:$LI$1),FALSE)</f>
        <v>0</v>
      </c>
      <c r="Q1219" s="325">
        <f>+VLOOKUP($E1219,Emissions!$1:$1048576,MATCH(DATE(Q$2,1,1),Emissions!$A$1:$LI$1),FALSE)</f>
        <v>0</v>
      </c>
      <c r="R1219" s="325">
        <f>+VLOOKUP($E1219,Emissions!$1:$1048576,MATCH(DATE(R$2,1,1),Emissions!$A$1:$LI$1),FALSE)</f>
        <v>0</v>
      </c>
      <c r="S1219" s="325">
        <f>+VLOOKUP($E1219,Emissions!$1:$1048576,MATCH(DATE(S$2,1,1),Emissions!$A$1:$LI$1),FALSE)</f>
        <v>0</v>
      </c>
      <c r="T1219" s="325">
        <f>+VLOOKUP($E1219,Emissions!$1:$1048576,MATCH(DATE(T$2,1,1),Emissions!$A$1:$LI$1),FALSE)</f>
        <v>0</v>
      </c>
      <c r="U1219" s="325">
        <f>+VLOOKUP($E1219,Emissions!$1:$1048576,MATCH(DATE(U$2,1,1),Emissions!$A$1:$LI$1),FALSE)</f>
        <v>0</v>
      </c>
      <c r="V1219" s="325">
        <f>+VLOOKUP($E1219,Emissions!$1:$1048576,MATCH(DATE(V$2,1,1),Emissions!$A$1:$LI$1),FALSE)</f>
        <v>0</v>
      </c>
      <c r="W1219" s="325">
        <f>+VLOOKUP($E1219,Emissions!$1:$1048576,MATCH(DATE(W$2,1,1),Emissions!$A$1:$LI$1),FALSE)</f>
        <v>0</v>
      </c>
      <c r="X1219" s="325">
        <f>+VLOOKUP($E1219,Emissions!$1:$1048576,MATCH(DATE(X$2,1,1),Emissions!$A$1:$LI$1),FALSE)</f>
        <v>0</v>
      </c>
      <c r="Y1219" s="325">
        <f>+VLOOKUP($E1219,Emissions!$1:$1048576,MATCH(DATE(Y$2,1,1),Emissions!$A$1:$LI$1),FALSE)</f>
        <v>0</v>
      </c>
      <c r="Z1219" s="325">
        <f>+VLOOKUP($E1219,Emissions!$1:$1048576,MATCH(DATE(Z$2,1,1),Emissions!$A$1:$LI$1),FALSE)</f>
        <v>0</v>
      </c>
      <c r="AA1219" s="325">
        <f>+VLOOKUP($E1219,Emissions!$1:$1048576,MATCH(DATE(AA$2,1,1),Emissions!$A$1:$LI$1),FALSE)</f>
        <v>0</v>
      </c>
      <c r="AB1219" s="325">
        <f>+VLOOKUP($E1219,Emissions!$1:$1048576,MATCH(DATE(AB$2,1,1),Emissions!$A$1:$LI$1),FALSE)</f>
        <v>0</v>
      </c>
      <c r="AC1219" s="325">
        <f>+VLOOKUP($E1219,Emissions!$1:$1048576,MATCH(DATE(AC$2,1,1),Emissions!$A$1:$LI$1),FALSE)</f>
        <v>0</v>
      </c>
      <c r="AD1219" s="325">
        <f>+VLOOKUP($E1219,Emissions!$1:$1048576,MATCH(DATE(AD$2,1,1),Emissions!$A$1:$LI$1),FALSE)</f>
        <v>0</v>
      </c>
      <c r="AE1219" s="325">
        <f>+VLOOKUP($E1219,Emissions!$1:$1048576,MATCH(DATE(AE$2,1,1),Emissions!$A$1:$LI$1),FALSE)</f>
        <v>0</v>
      </c>
      <c r="AF1219" s="325">
        <f>+VLOOKUP($E1219,Emissions!$1:$1048576,MATCH(DATE(AF$2,1,1),Emissions!$A$1:$LI$1),FALSE)</f>
        <v>0</v>
      </c>
      <c r="AG1219" s="325">
        <f>+VLOOKUP($E1219,Emissions!$1:$1048576,MATCH(DATE(AG$2,1,1),Emissions!$A$1:$LI$1),FALSE)</f>
        <v>0</v>
      </c>
      <c r="AH1219" s="325">
        <f>+VLOOKUP($E1219,Emissions!$1:$1048576,MATCH(DATE(AH$2,1,1),Emissions!$A$1:$LI$1),FALSE)</f>
        <v>0</v>
      </c>
      <c r="AI1219" s="325">
        <f>+VLOOKUP($E1219,Emissions!$1:$1048576,MATCH(DATE(AI$2,1,1),Emissions!$A$1:$LI$1),FALSE)</f>
        <v>0</v>
      </c>
      <c r="AJ1219" s="325">
        <f>+VLOOKUP($E1219,Emissions!$1:$1048576,MATCH(DATE(AJ$2,1,1),Emissions!$A$1:$LI$1),FALSE)</f>
        <v>0</v>
      </c>
      <c r="AK1219" s="325">
        <f>+VLOOKUP($E1219,Emissions!$1:$1048576,MATCH(DATE(AK$2,1,1),Emissions!$A$1:$LI$1),FALSE)</f>
        <v>0</v>
      </c>
      <c r="AL1219" s="325">
        <f>+VLOOKUP($E1219,Emissions!$1:$1048576,MATCH(DATE(AL$2,1,1),Emissions!$A$1:$LI$1),FALSE)</f>
        <v>0</v>
      </c>
      <c r="AM1219" s="325">
        <f>+VLOOKUP($E1219,Emissions!$1:$1048576,MATCH(DATE(AM$2,1,1),Emissions!$A$1:$LI$1),FALSE)</f>
        <v>0</v>
      </c>
      <c r="AN1219" s="325">
        <f>+VLOOKUP($E1219,Emissions!$1:$1048576,MATCH(DATE(AN$2,1,1),Emissions!$A$1:$LI$1),FALSE)</f>
        <v>0</v>
      </c>
      <c r="AO1219" s="325">
        <f>+VLOOKUP($E1219,Emissions!$1:$1048576,MATCH(DATE(AO$2,1,1),Emissions!$A$1:$LI$1),FALSE)</f>
        <v>0</v>
      </c>
      <c r="AP1219" s="325">
        <f>+VLOOKUP($E1219,Emissions!$1:$1048576,MATCH(DATE(AP$2,1,1),Emissions!$A$1:$LI$1),FALSE)</f>
        <v>0</v>
      </c>
      <c r="AQ1219" s="325">
        <f>+VLOOKUP($E1219,Emissions!$1:$1048576,MATCH(DATE(AQ$2,1,1),Emissions!$A$1:$LI$1),FALSE)</f>
        <v>0</v>
      </c>
      <c r="AR1219" s="325">
        <f>+VLOOKUP($E1219,Emissions!$1:$1048576,MATCH(DATE(AR$2,1,1),Emissions!$A$1:$LI$1),FALSE)</f>
        <v>0</v>
      </c>
      <c r="AS1219" s="325">
        <f>+VLOOKUP($E1219,Emissions!$1:$1048576,MATCH(DATE(AS$2,1,1),Emissions!$A$1:$LI$1),FALSE)</f>
        <v>0</v>
      </c>
      <c r="AT1219" s="325">
        <f>+VLOOKUP($E1219,Emissions!$1:$1048576,MATCH(DATE(AT$2,1,1),Emissions!$A$1:$LI$1),FALSE)</f>
        <v>0</v>
      </c>
      <c r="AU1219" s="325">
        <f>+VLOOKUP($E1219,Emissions!$1:$1048576,MATCH(DATE(AU$2,1,1),Emissions!$A$1:$LI$1),FALSE)</f>
        <v>0</v>
      </c>
      <c r="AV1219" s="325">
        <f>+VLOOKUP($E1219,Emissions!$1:$1048576,MATCH(DATE(AV$2,1,1),Emissions!$A$1:$LI$1),FALSE)</f>
        <v>0</v>
      </c>
      <c r="AW1219" s="325">
        <f>+VLOOKUP($E1219,Emissions!$1:$1048576,MATCH(DATE(AW$2,1,1),Emissions!$A$1:$LI$1),FALSE)</f>
        <v>0</v>
      </c>
      <c r="AX1219" s="325">
        <f>+VLOOKUP($E1219,Emissions!$1:$1048576,MATCH(DATE(AX$2,1,1),Emissions!$A$1:$LI$1),FALSE)</f>
        <v>0</v>
      </c>
      <c r="AY1219" s="325">
        <f>+VLOOKUP($E1219,Emissions!$1:$1048576,MATCH(DATE(AY$2,1,1),Emissions!$A$1:$LI$1),FALSE)</f>
        <v>0</v>
      </c>
      <c r="AZ1219" s="325">
        <f>+VLOOKUP($E1219,Emissions!$1:$1048576,MATCH(DATE(AZ$2,1,1),Emissions!$A$1:$LI$1),FALSE)</f>
        <v>0</v>
      </c>
      <c r="BA1219" s="325">
        <f>+VLOOKUP($E1219,Emissions!$1:$1048576,MATCH(DATE(BA$2,1,1),Emissions!$A$1:$LI$1),FALSE)</f>
        <v>0</v>
      </c>
      <c r="BB1219" s="325">
        <f>+VLOOKUP($E1219,Emissions!$1:$1048576,MATCH(DATE(BB$2,1,1),Emissions!$A$1:$LI$1),FALSE)</f>
        <v>0</v>
      </c>
      <c r="BC1219" s="325">
        <f>+VLOOKUP($E1219,Emissions!$1:$1048576,MATCH(DATE(BC$2,1,1),Emissions!$A$1:$LI$1),FALSE)</f>
        <v>0</v>
      </c>
      <c r="BD1219" s="325">
        <f>+VLOOKUP($E1219,Emissions!$1:$1048576,MATCH(DATE(BD$2,1,1),Emissions!$A$1:$LI$1),FALSE)</f>
        <v>0</v>
      </c>
      <c r="BE1219" s="325">
        <f>+VLOOKUP($E1219,Emissions!$1:$1048576,MATCH(DATE(BE$2,1,1),Emissions!$A$1:$LI$1),FALSE)</f>
        <v>0</v>
      </c>
      <c r="BF1219" s="325">
        <f>+VLOOKUP($E1219,Emissions!$1:$1048576,MATCH(DATE(BF$2,1,1),Emissions!$A$1:$LI$1),FALSE)</f>
        <v>0</v>
      </c>
      <c r="BG1219" s="325">
        <f>+VLOOKUP($E1219,Emissions!$1:$1048576,MATCH(DATE(BG$2,1,1),Emissions!$A$1:$LI$1),FALSE)</f>
        <v>0</v>
      </c>
      <c r="BH1219" s="325">
        <f>+VLOOKUP($E1219,Emissions!$1:$1048576,MATCH(DATE(BH$2,1,1),Emissions!$A$1:$LI$1),FALSE)</f>
        <v>0</v>
      </c>
      <c r="BI1219" s="325">
        <f>+VLOOKUP($E1219,Emissions!$1:$1048576,MATCH(DATE(BI$2,1,1),Emissions!$A$1:$LI$1),FALSE)</f>
        <v>0</v>
      </c>
    </row>
    <row r="1220" spans="1:61" ht="15" customHeight="1" x14ac:dyDescent="0.35">
      <c r="A1220" s="409"/>
      <c r="B1220" s="169"/>
      <c r="C1220" s="138" t="s">
        <v>602</v>
      </c>
      <c r="D1220" s="114"/>
      <c r="E1220" s="50" t="s">
        <v>3646</v>
      </c>
      <c r="F1220" s="359">
        <f>+VLOOKUP($E1220,Emissions!$1:$1048576,MATCH(DATE(F$2,1,1),Emissions!$A$1:$LI$1),FALSE)</f>
        <v>0</v>
      </c>
      <c r="G1220" s="359">
        <f>+VLOOKUP($E1220,Emissions!$1:$1048576,MATCH(DATE(G$2,1,1),Emissions!$A$1:$LI$1),FALSE)</f>
        <v>0</v>
      </c>
      <c r="H1220" s="359">
        <f>+VLOOKUP($E1220,Emissions!$1:$1048576,MATCH(DATE(H$2,1,1),Emissions!$A$1:$LI$1),FALSE)</f>
        <v>0</v>
      </c>
      <c r="I1220" s="359">
        <f>+VLOOKUP($E1220,Emissions!$1:$1048576,MATCH(DATE(I$2,1,1),Emissions!$A$1:$LI$1),FALSE)</f>
        <v>0</v>
      </c>
      <c r="J1220" s="359">
        <f>+VLOOKUP($E1220,Emissions!$1:$1048576,MATCH(DATE(J$2,1,1),Emissions!$A$1:$LI$1),FALSE)</f>
        <v>0</v>
      </c>
      <c r="K1220" s="359">
        <f>+VLOOKUP($E1220,Emissions!$1:$1048576,MATCH(DATE(K$2,1,1),Emissions!$A$1:$LI$1),FALSE)</f>
        <v>0</v>
      </c>
      <c r="L1220" s="359">
        <f>+VLOOKUP($E1220,Emissions!$1:$1048576,MATCH(DATE(L$2,1,1),Emissions!$A$1:$LI$1),FALSE)</f>
        <v>0</v>
      </c>
      <c r="M1220" s="359">
        <f>+VLOOKUP($E1220,Emissions!$1:$1048576,MATCH(DATE(M$2,1,1),Emissions!$A$1:$LI$1),FALSE)</f>
        <v>0</v>
      </c>
      <c r="N1220" s="359">
        <f>+VLOOKUP($E1220,Emissions!$1:$1048576,MATCH(DATE(N$2,1,1),Emissions!$A$1:$LI$1),FALSE)</f>
        <v>0</v>
      </c>
      <c r="O1220" s="359">
        <f>+VLOOKUP($E1220,Emissions!$1:$1048576,MATCH(DATE(O$2,1,1),Emissions!$A$1:$LI$1),FALSE)</f>
        <v>0</v>
      </c>
      <c r="P1220" s="359">
        <f>+VLOOKUP($E1220,Emissions!$1:$1048576,MATCH(DATE(P$2,1,1),Emissions!$A$1:$LI$1),FALSE)</f>
        <v>0</v>
      </c>
      <c r="Q1220" s="359">
        <f>+VLOOKUP($E1220,Emissions!$1:$1048576,MATCH(DATE(Q$2,1,1),Emissions!$A$1:$LI$1),FALSE)</f>
        <v>0</v>
      </c>
      <c r="R1220" s="359">
        <f>+VLOOKUP($E1220,Emissions!$1:$1048576,MATCH(DATE(R$2,1,1),Emissions!$A$1:$LI$1),FALSE)</f>
        <v>0</v>
      </c>
      <c r="S1220" s="359">
        <f>+VLOOKUP($E1220,Emissions!$1:$1048576,MATCH(DATE(S$2,1,1),Emissions!$A$1:$LI$1),FALSE)</f>
        <v>0</v>
      </c>
      <c r="T1220" s="359">
        <f>+VLOOKUP($E1220,Emissions!$1:$1048576,MATCH(DATE(T$2,1,1),Emissions!$A$1:$LI$1),FALSE)</f>
        <v>0</v>
      </c>
      <c r="U1220" s="359">
        <f>+VLOOKUP($E1220,Emissions!$1:$1048576,MATCH(DATE(U$2,1,1),Emissions!$A$1:$LI$1),FALSE)</f>
        <v>0</v>
      </c>
      <c r="V1220" s="359">
        <f>+VLOOKUP($E1220,Emissions!$1:$1048576,MATCH(DATE(V$2,1,1),Emissions!$A$1:$LI$1),FALSE)</f>
        <v>0</v>
      </c>
      <c r="W1220" s="359">
        <f>+VLOOKUP($E1220,Emissions!$1:$1048576,MATCH(DATE(W$2,1,1),Emissions!$A$1:$LI$1),FALSE)</f>
        <v>0</v>
      </c>
      <c r="X1220" s="359">
        <f>+VLOOKUP($E1220,Emissions!$1:$1048576,MATCH(DATE(X$2,1,1),Emissions!$A$1:$LI$1),FALSE)</f>
        <v>0</v>
      </c>
      <c r="Y1220" s="359">
        <f>+VLOOKUP($E1220,Emissions!$1:$1048576,MATCH(DATE(Y$2,1,1),Emissions!$A$1:$LI$1),FALSE)</f>
        <v>0</v>
      </c>
      <c r="Z1220" s="359">
        <f>+VLOOKUP($E1220,Emissions!$1:$1048576,MATCH(DATE(Z$2,1,1),Emissions!$A$1:$LI$1),FALSE)</f>
        <v>0</v>
      </c>
      <c r="AA1220" s="359">
        <f>+VLOOKUP($E1220,Emissions!$1:$1048576,MATCH(DATE(AA$2,1,1),Emissions!$A$1:$LI$1),FALSE)</f>
        <v>0</v>
      </c>
      <c r="AB1220" s="359">
        <f>+VLOOKUP($E1220,Emissions!$1:$1048576,MATCH(DATE(AB$2,1,1),Emissions!$A$1:$LI$1),FALSE)</f>
        <v>0</v>
      </c>
      <c r="AC1220" s="359">
        <f>+VLOOKUP($E1220,Emissions!$1:$1048576,MATCH(DATE(AC$2,1,1),Emissions!$A$1:$LI$1),FALSE)</f>
        <v>0</v>
      </c>
      <c r="AD1220" s="359">
        <f>+VLOOKUP($E1220,Emissions!$1:$1048576,MATCH(DATE(AD$2,1,1),Emissions!$A$1:$LI$1),FALSE)</f>
        <v>0</v>
      </c>
      <c r="AE1220" s="359">
        <f>+VLOOKUP($E1220,Emissions!$1:$1048576,MATCH(DATE(AE$2,1,1),Emissions!$A$1:$LI$1),FALSE)</f>
        <v>0</v>
      </c>
      <c r="AF1220" s="359">
        <f>+VLOOKUP($E1220,Emissions!$1:$1048576,MATCH(DATE(AF$2,1,1),Emissions!$A$1:$LI$1),FALSE)</f>
        <v>0</v>
      </c>
      <c r="AG1220" s="359">
        <f>+VLOOKUP($E1220,Emissions!$1:$1048576,MATCH(DATE(AG$2,1,1),Emissions!$A$1:$LI$1),FALSE)</f>
        <v>0</v>
      </c>
      <c r="AH1220" s="359">
        <f>+VLOOKUP($E1220,Emissions!$1:$1048576,MATCH(DATE(AH$2,1,1),Emissions!$A$1:$LI$1),FALSE)</f>
        <v>0</v>
      </c>
      <c r="AI1220" s="359">
        <f>+VLOOKUP($E1220,Emissions!$1:$1048576,MATCH(DATE(AI$2,1,1),Emissions!$A$1:$LI$1),FALSE)</f>
        <v>0</v>
      </c>
      <c r="AJ1220" s="359">
        <f>+VLOOKUP($E1220,Emissions!$1:$1048576,MATCH(DATE(AJ$2,1,1),Emissions!$A$1:$LI$1),FALSE)</f>
        <v>0</v>
      </c>
      <c r="AK1220" s="359">
        <f>+VLOOKUP($E1220,Emissions!$1:$1048576,MATCH(DATE(AK$2,1,1),Emissions!$A$1:$LI$1),FALSE)</f>
        <v>0</v>
      </c>
      <c r="AL1220" s="359">
        <f>+VLOOKUP($E1220,Emissions!$1:$1048576,MATCH(DATE(AL$2,1,1),Emissions!$A$1:$LI$1),FALSE)</f>
        <v>0</v>
      </c>
      <c r="AM1220" s="359">
        <f>+VLOOKUP($E1220,Emissions!$1:$1048576,MATCH(DATE(AM$2,1,1),Emissions!$A$1:$LI$1),FALSE)</f>
        <v>0</v>
      </c>
      <c r="AN1220" s="359">
        <f>+VLOOKUP($E1220,Emissions!$1:$1048576,MATCH(DATE(AN$2,1,1),Emissions!$A$1:$LI$1),FALSE)</f>
        <v>0</v>
      </c>
      <c r="AO1220" s="359">
        <f>+VLOOKUP($E1220,Emissions!$1:$1048576,MATCH(DATE(AO$2,1,1),Emissions!$A$1:$LI$1),FALSE)</f>
        <v>0</v>
      </c>
      <c r="AP1220" s="359">
        <f>+VLOOKUP($E1220,Emissions!$1:$1048576,MATCH(DATE(AP$2,1,1),Emissions!$A$1:$LI$1),FALSE)</f>
        <v>0</v>
      </c>
      <c r="AQ1220" s="359">
        <f>+VLOOKUP($E1220,Emissions!$1:$1048576,MATCH(DATE(AQ$2,1,1),Emissions!$A$1:$LI$1),FALSE)</f>
        <v>0</v>
      </c>
      <c r="AR1220" s="359">
        <f>+VLOOKUP($E1220,Emissions!$1:$1048576,MATCH(DATE(AR$2,1,1),Emissions!$A$1:$LI$1),FALSE)</f>
        <v>0</v>
      </c>
      <c r="AS1220" s="359">
        <f>+VLOOKUP($E1220,Emissions!$1:$1048576,MATCH(DATE(AS$2,1,1),Emissions!$A$1:$LI$1),FALSE)</f>
        <v>0</v>
      </c>
      <c r="AT1220" s="359">
        <f>+VLOOKUP($E1220,Emissions!$1:$1048576,MATCH(DATE(AT$2,1,1),Emissions!$A$1:$LI$1),FALSE)</f>
        <v>0</v>
      </c>
      <c r="AU1220" s="359">
        <f>+VLOOKUP($E1220,Emissions!$1:$1048576,MATCH(DATE(AU$2,1,1),Emissions!$A$1:$LI$1),FALSE)</f>
        <v>0</v>
      </c>
      <c r="AV1220" s="359">
        <f>+VLOOKUP($E1220,Emissions!$1:$1048576,MATCH(DATE(AV$2,1,1),Emissions!$A$1:$LI$1),FALSE)</f>
        <v>0</v>
      </c>
      <c r="AW1220" s="359">
        <f>+VLOOKUP($E1220,Emissions!$1:$1048576,MATCH(DATE(AW$2,1,1),Emissions!$A$1:$LI$1),FALSE)</f>
        <v>0</v>
      </c>
      <c r="AX1220" s="359">
        <f>+VLOOKUP($E1220,Emissions!$1:$1048576,MATCH(DATE(AX$2,1,1),Emissions!$A$1:$LI$1),FALSE)</f>
        <v>0</v>
      </c>
      <c r="AY1220" s="359">
        <f>+VLOOKUP($E1220,Emissions!$1:$1048576,MATCH(DATE(AY$2,1,1),Emissions!$A$1:$LI$1),FALSE)</f>
        <v>0</v>
      </c>
      <c r="AZ1220" s="359">
        <f>+VLOOKUP($E1220,Emissions!$1:$1048576,MATCH(DATE(AZ$2,1,1),Emissions!$A$1:$LI$1),FALSE)</f>
        <v>0</v>
      </c>
      <c r="BA1220" s="359">
        <f>+VLOOKUP($E1220,Emissions!$1:$1048576,MATCH(DATE(BA$2,1,1),Emissions!$A$1:$LI$1),FALSE)</f>
        <v>0</v>
      </c>
      <c r="BB1220" s="359">
        <f>+VLOOKUP($E1220,Emissions!$1:$1048576,MATCH(DATE(BB$2,1,1),Emissions!$A$1:$LI$1),FALSE)</f>
        <v>0</v>
      </c>
      <c r="BC1220" s="359">
        <f>+VLOOKUP($E1220,Emissions!$1:$1048576,MATCH(DATE(BC$2,1,1),Emissions!$A$1:$LI$1),FALSE)</f>
        <v>0</v>
      </c>
      <c r="BD1220" s="359">
        <f>+VLOOKUP($E1220,Emissions!$1:$1048576,MATCH(DATE(BD$2,1,1),Emissions!$A$1:$LI$1),FALSE)</f>
        <v>0</v>
      </c>
      <c r="BE1220" s="359">
        <f>+VLOOKUP($E1220,Emissions!$1:$1048576,MATCH(DATE(BE$2,1,1),Emissions!$A$1:$LI$1),FALSE)</f>
        <v>0</v>
      </c>
      <c r="BF1220" s="359">
        <f>+VLOOKUP($E1220,Emissions!$1:$1048576,MATCH(DATE(BF$2,1,1),Emissions!$A$1:$LI$1),FALSE)</f>
        <v>0</v>
      </c>
      <c r="BG1220" s="359">
        <f>+VLOOKUP($E1220,Emissions!$1:$1048576,MATCH(DATE(BG$2,1,1),Emissions!$A$1:$LI$1),FALSE)</f>
        <v>0</v>
      </c>
      <c r="BH1220" s="359">
        <f>+VLOOKUP($E1220,Emissions!$1:$1048576,MATCH(DATE(BH$2,1,1),Emissions!$A$1:$LI$1),FALSE)</f>
        <v>0</v>
      </c>
      <c r="BI1220" s="359">
        <f>+VLOOKUP($E1220,Emissions!$1:$1048576,MATCH(DATE(BI$2,1,1),Emissions!$A$1:$LI$1),FALSE)</f>
        <v>0</v>
      </c>
    </row>
    <row r="1221" spans="1:61" ht="15" customHeight="1" x14ac:dyDescent="0.35">
      <c r="A1221" s="409"/>
      <c r="B1221" s="169"/>
      <c r="C1221" s="138" t="s">
        <v>603</v>
      </c>
      <c r="D1221" s="114"/>
      <c r="E1221" s="50" t="s">
        <v>3647</v>
      </c>
      <c r="F1221" s="359">
        <f>+VLOOKUP($E1221,Emissions!$1:$1048576,MATCH(DATE(F$2,1,1),Emissions!$A$1:$LI$1),FALSE)</f>
        <v>0</v>
      </c>
      <c r="G1221" s="359">
        <f>+VLOOKUP($E1221,Emissions!$1:$1048576,MATCH(DATE(G$2,1,1),Emissions!$A$1:$LI$1),FALSE)</f>
        <v>0</v>
      </c>
      <c r="H1221" s="359">
        <f>+VLOOKUP($E1221,Emissions!$1:$1048576,MATCH(DATE(H$2,1,1),Emissions!$A$1:$LI$1),FALSE)</f>
        <v>0</v>
      </c>
      <c r="I1221" s="359">
        <f>+VLOOKUP($E1221,Emissions!$1:$1048576,MATCH(DATE(I$2,1,1),Emissions!$A$1:$LI$1),FALSE)</f>
        <v>0</v>
      </c>
      <c r="J1221" s="359">
        <f>+VLOOKUP($E1221,Emissions!$1:$1048576,MATCH(DATE(J$2,1,1),Emissions!$A$1:$LI$1),FALSE)</f>
        <v>0</v>
      </c>
      <c r="K1221" s="359">
        <f>+VLOOKUP($E1221,Emissions!$1:$1048576,MATCH(DATE(K$2,1,1),Emissions!$A$1:$LI$1),FALSE)</f>
        <v>0</v>
      </c>
      <c r="L1221" s="359">
        <f>+VLOOKUP($E1221,Emissions!$1:$1048576,MATCH(DATE(L$2,1,1),Emissions!$A$1:$LI$1),FALSE)</f>
        <v>0</v>
      </c>
      <c r="M1221" s="359">
        <f>+VLOOKUP($E1221,Emissions!$1:$1048576,MATCH(DATE(M$2,1,1),Emissions!$A$1:$LI$1),FALSE)</f>
        <v>0</v>
      </c>
      <c r="N1221" s="359">
        <f>+VLOOKUP($E1221,Emissions!$1:$1048576,MATCH(DATE(N$2,1,1),Emissions!$A$1:$LI$1),FALSE)</f>
        <v>0</v>
      </c>
      <c r="O1221" s="359">
        <f>+VLOOKUP($E1221,Emissions!$1:$1048576,MATCH(DATE(O$2,1,1),Emissions!$A$1:$LI$1),FALSE)</f>
        <v>0</v>
      </c>
      <c r="P1221" s="359">
        <f>+VLOOKUP($E1221,Emissions!$1:$1048576,MATCH(DATE(P$2,1,1),Emissions!$A$1:$LI$1),FALSE)</f>
        <v>0</v>
      </c>
      <c r="Q1221" s="359">
        <f>+VLOOKUP($E1221,Emissions!$1:$1048576,MATCH(DATE(Q$2,1,1),Emissions!$A$1:$LI$1),FALSE)</f>
        <v>0</v>
      </c>
      <c r="R1221" s="359">
        <f>+VLOOKUP($E1221,Emissions!$1:$1048576,MATCH(DATE(R$2,1,1),Emissions!$A$1:$LI$1),FALSE)</f>
        <v>0</v>
      </c>
      <c r="S1221" s="359">
        <f>+VLOOKUP($E1221,Emissions!$1:$1048576,MATCH(DATE(S$2,1,1),Emissions!$A$1:$LI$1),FALSE)</f>
        <v>0</v>
      </c>
      <c r="T1221" s="359">
        <f>+VLOOKUP($E1221,Emissions!$1:$1048576,MATCH(DATE(T$2,1,1),Emissions!$A$1:$LI$1),FALSE)</f>
        <v>0</v>
      </c>
      <c r="U1221" s="359">
        <f>+VLOOKUP($E1221,Emissions!$1:$1048576,MATCH(DATE(U$2,1,1),Emissions!$A$1:$LI$1),FALSE)</f>
        <v>0</v>
      </c>
      <c r="V1221" s="359">
        <f>+VLOOKUP($E1221,Emissions!$1:$1048576,MATCH(DATE(V$2,1,1),Emissions!$A$1:$LI$1),FALSE)</f>
        <v>0</v>
      </c>
      <c r="W1221" s="359">
        <f>+VLOOKUP($E1221,Emissions!$1:$1048576,MATCH(DATE(W$2,1,1),Emissions!$A$1:$LI$1),FALSE)</f>
        <v>0</v>
      </c>
      <c r="X1221" s="359">
        <f>+VLOOKUP($E1221,Emissions!$1:$1048576,MATCH(DATE(X$2,1,1),Emissions!$A$1:$LI$1),FALSE)</f>
        <v>0</v>
      </c>
      <c r="Y1221" s="359">
        <f>+VLOOKUP($E1221,Emissions!$1:$1048576,MATCH(DATE(Y$2,1,1),Emissions!$A$1:$LI$1),FALSE)</f>
        <v>0</v>
      </c>
      <c r="Z1221" s="359">
        <f>+VLOOKUP($E1221,Emissions!$1:$1048576,MATCH(DATE(Z$2,1,1),Emissions!$A$1:$LI$1),FALSE)</f>
        <v>0</v>
      </c>
      <c r="AA1221" s="359">
        <f>+VLOOKUP($E1221,Emissions!$1:$1048576,MATCH(DATE(AA$2,1,1),Emissions!$A$1:$LI$1),FALSE)</f>
        <v>0</v>
      </c>
      <c r="AB1221" s="359">
        <f>+VLOOKUP($E1221,Emissions!$1:$1048576,MATCH(DATE(AB$2,1,1),Emissions!$A$1:$LI$1),FALSE)</f>
        <v>0</v>
      </c>
      <c r="AC1221" s="359">
        <f>+VLOOKUP($E1221,Emissions!$1:$1048576,MATCH(DATE(AC$2,1,1),Emissions!$A$1:$LI$1),FALSE)</f>
        <v>0</v>
      </c>
      <c r="AD1221" s="359">
        <f>+VLOOKUP($E1221,Emissions!$1:$1048576,MATCH(DATE(AD$2,1,1),Emissions!$A$1:$LI$1),FALSE)</f>
        <v>0</v>
      </c>
      <c r="AE1221" s="359">
        <f>+VLOOKUP($E1221,Emissions!$1:$1048576,MATCH(DATE(AE$2,1,1),Emissions!$A$1:$LI$1),FALSE)</f>
        <v>0</v>
      </c>
      <c r="AF1221" s="359">
        <f>+VLOOKUP($E1221,Emissions!$1:$1048576,MATCH(DATE(AF$2,1,1),Emissions!$A$1:$LI$1),FALSE)</f>
        <v>0</v>
      </c>
      <c r="AG1221" s="359">
        <f>+VLOOKUP($E1221,Emissions!$1:$1048576,MATCH(DATE(AG$2,1,1),Emissions!$A$1:$LI$1),FALSE)</f>
        <v>0</v>
      </c>
      <c r="AH1221" s="359">
        <f>+VLOOKUP($E1221,Emissions!$1:$1048576,MATCH(DATE(AH$2,1,1),Emissions!$A$1:$LI$1),FALSE)</f>
        <v>0</v>
      </c>
      <c r="AI1221" s="359">
        <f>+VLOOKUP($E1221,Emissions!$1:$1048576,MATCH(DATE(AI$2,1,1),Emissions!$A$1:$LI$1),FALSE)</f>
        <v>0</v>
      </c>
      <c r="AJ1221" s="359">
        <f>+VLOOKUP($E1221,Emissions!$1:$1048576,MATCH(DATE(AJ$2,1,1),Emissions!$A$1:$LI$1),FALSE)</f>
        <v>0</v>
      </c>
      <c r="AK1221" s="359">
        <f>+VLOOKUP($E1221,Emissions!$1:$1048576,MATCH(DATE(AK$2,1,1),Emissions!$A$1:$LI$1),FALSE)</f>
        <v>0</v>
      </c>
      <c r="AL1221" s="359">
        <f>+VLOOKUP($E1221,Emissions!$1:$1048576,MATCH(DATE(AL$2,1,1),Emissions!$A$1:$LI$1),FALSE)</f>
        <v>0</v>
      </c>
      <c r="AM1221" s="359">
        <f>+VLOOKUP($E1221,Emissions!$1:$1048576,MATCH(DATE(AM$2,1,1),Emissions!$A$1:$LI$1),FALSE)</f>
        <v>0</v>
      </c>
      <c r="AN1221" s="359">
        <f>+VLOOKUP($E1221,Emissions!$1:$1048576,MATCH(DATE(AN$2,1,1),Emissions!$A$1:$LI$1),FALSE)</f>
        <v>0</v>
      </c>
      <c r="AO1221" s="359">
        <f>+VLOOKUP($E1221,Emissions!$1:$1048576,MATCH(DATE(AO$2,1,1),Emissions!$A$1:$LI$1),FALSE)</f>
        <v>0</v>
      </c>
      <c r="AP1221" s="359">
        <f>+VLOOKUP($E1221,Emissions!$1:$1048576,MATCH(DATE(AP$2,1,1),Emissions!$A$1:$LI$1),FALSE)</f>
        <v>0</v>
      </c>
      <c r="AQ1221" s="359">
        <f>+VLOOKUP($E1221,Emissions!$1:$1048576,MATCH(DATE(AQ$2,1,1),Emissions!$A$1:$LI$1),FALSE)</f>
        <v>0</v>
      </c>
      <c r="AR1221" s="359">
        <f>+VLOOKUP($E1221,Emissions!$1:$1048576,MATCH(DATE(AR$2,1,1),Emissions!$A$1:$LI$1),FALSE)</f>
        <v>0</v>
      </c>
      <c r="AS1221" s="359">
        <f>+VLOOKUP($E1221,Emissions!$1:$1048576,MATCH(DATE(AS$2,1,1),Emissions!$A$1:$LI$1),FALSE)</f>
        <v>0</v>
      </c>
      <c r="AT1221" s="359">
        <f>+VLOOKUP($E1221,Emissions!$1:$1048576,MATCH(DATE(AT$2,1,1),Emissions!$A$1:$LI$1),FALSE)</f>
        <v>0</v>
      </c>
      <c r="AU1221" s="359">
        <f>+VLOOKUP($E1221,Emissions!$1:$1048576,MATCH(DATE(AU$2,1,1),Emissions!$A$1:$LI$1),FALSE)</f>
        <v>0</v>
      </c>
      <c r="AV1221" s="359">
        <f>+VLOOKUP($E1221,Emissions!$1:$1048576,MATCH(DATE(AV$2,1,1),Emissions!$A$1:$LI$1),FALSE)</f>
        <v>0</v>
      </c>
      <c r="AW1221" s="359">
        <f>+VLOOKUP($E1221,Emissions!$1:$1048576,MATCH(DATE(AW$2,1,1),Emissions!$A$1:$LI$1),FALSE)</f>
        <v>0</v>
      </c>
      <c r="AX1221" s="359">
        <f>+VLOOKUP($E1221,Emissions!$1:$1048576,MATCH(DATE(AX$2,1,1),Emissions!$A$1:$LI$1),FALSE)</f>
        <v>0</v>
      </c>
      <c r="AY1221" s="359">
        <f>+VLOOKUP($E1221,Emissions!$1:$1048576,MATCH(DATE(AY$2,1,1),Emissions!$A$1:$LI$1),FALSE)</f>
        <v>0</v>
      </c>
      <c r="AZ1221" s="359">
        <f>+VLOOKUP($E1221,Emissions!$1:$1048576,MATCH(DATE(AZ$2,1,1),Emissions!$A$1:$LI$1),FALSE)</f>
        <v>0</v>
      </c>
      <c r="BA1221" s="359">
        <f>+VLOOKUP($E1221,Emissions!$1:$1048576,MATCH(DATE(BA$2,1,1),Emissions!$A$1:$LI$1),FALSE)</f>
        <v>0</v>
      </c>
      <c r="BB1221" s="359">
        <f>+VLOOKUP($E1221,Emissions!$1:$1048576,MATCH(DATE(BB$2,1,1),Emissions!$A$1:$LI$1),FALSE)</f>
        <v>0</v>
      </c>
      <c r="BC1221" s="359">
        <f>+VLOOKUP($E1221,Emissions!$1:$1048576,MATCH(DATE(BC$2,1,1),Emissions!$A$1:$LI$1),FALSE)</f>
        <v>0</v>
      </c>
      <c r="BD1221" s="359">
        <f>+VLOOKUP($E1221,Emissions!$1:$1048576,MATCH(DATE(BD$2,1,1),Emissions!$A$1:$LI$1),FALSE)</f>
        <v>0</v>
      </c>
      <c r="BE1221" s="359">
        <f>+VLOOKUP($E1221,Emissions!$1:$1048576,MATCH(DATE(BE$2,1,1),Emissions!$A$1:$LI$1),FALSE)</f>
        <v>0</v>
      </c>
      <c r="BF1221" s="359">
        <f>+VLOOKUP($E1221,Emissions!$1:$1048576,MATCH(DATE(BF$2,1,1),Emissions!$A$1:$LI$1),FALSE)</f>
        <v>0</v>
      </c>
      <c r="BG1221" s="359">
        <f>+VLOOKUP($E1221,Emissions!$1:$1048576,MATCH(DATE(BG$2,1,1),Emissions!$A$1:$LI$1),FALSE)</f>
        <v>0</v>
      </c>
      <c r="BH1221" s="359">
        <f>+VLOOKUP($E1221,Emissions!$1:$1048576,MATCH(DATE(BH$2,1,1),Emissions!$A$1:$LI$1),FALSE)</f>
        <v>0</v>
      </c>
      <c r="BI1221" s="359">
        <f>+VLOOKUP($E1221,Emissions!$1:$1048576,MATCH(DATE(BI$2,1,1),Emissions!$A$1:$LI$1),FALSE)</f>
        <v>0</v>
      </c>
    </row>
    <row r="1222" spans="1:61" ht="15" customHeight="1" x14ac:dyDescent="0.35">
      <c r="A1222" s="409"/>
      <c r="B1222" s="169"/>
      <c r="C1222" s="138" t="s">
        <v>604</v>
      </c>
      <c r="D1222" s="114"/>
      <c r="E1222" s="50" t="s">
        <v>3648</v>
      </c>
      <c r="F1222" s="359">
        <f>+VLOOKUP($E1222,Emissions!$1:$1048576,MATCH(DATE(F$2,1,1),Emissions!$A$1:$LI$1),FALSE)</f>
        <v>0</v>
      </c>
      <c r="G1222" s="359">
        <f>+VLOOKUP($E1222,Emissions!$1:$1048576,MATCH(DATE(G$2,1,1),Emissions!$A$1:$LI$1),FALSE)</f>
        <v>0</v>
      </c>
      <c r="H1222" s="359">
        <f>+VLOOKUP($E1222,Emissions!$1:$1048576,MATCH(DATE(H$2,1,1),Emissions!$A$1:$LI$1),FALSE)</f>
        <v>0</v>
      </c>
      <c r="I1222" s="359">
        <f>+VLOOKUP($E1222,Emissions!$1:$1048576,MATCH(DATE(I$2,1,1),Emissions!$A$1:$LI$1),FALSE)</f>
        <v>0</v>
      </c>
      <c r="J1222" s="359">
        <f>+VLOOKUP($E1222,Emissions!$1:$1048576,MATCH(DATE(J$2,1,1),Emissions!$A$1:$LI$1),FALSE)</f>
        <v>0</v>
      </c>
      <c r="K1222" s="359">
        <f>+VLOOKUP($E1222,Emissions!$1:$1048576,MATCH(DATE(K$2,1,1),Emissions!$A$1:$LI$1),FALSE)</f>
        <v>0</v>
      </c>
      <c r="L1222" s="359">
        <f>+VLOOKUP($E1222,Emissions!$1:$1048576,MATCH(DATE(L$2,1,1),Emissions!$A$1:$LI$1),FALSE)</f>
        <v>0</v>
      </c>
      <c r="M1222" s="359">
        <f>+VLOOKUP($E1222,Emissions!$1:$1048576,MATCH(DATE(M$2,1,1),Emissions!$A$1:$LI$1),FALSE)</f>
        <v>0</v>
      </c>
      <c r="N1222" s="359">
        <f>+VLOOKUP($E1222,Emissions!$1:$1048576,MATCH(DATE(N$2,1,1),Emissions!$A$1:$LI$1),FALSE)</f>
        <v>0</v>
      </c>
      <c r="O1222" s="359">
        <f>+VLOOKUP($E1222,Emissions!$1:$1048576,MATCH(DATE(O$2,1,1),Emissions!$A$1:$LI$1),FALSE)</f>
        <v>0</v>
      </c>
      <c r="P1222" s="359">
        <f>+VLOOKUP($E1222,Emissions!$1:$1048576,MATCH(DATE(P$2,1,1),Emissions!$A$1:$LI$1),FALSE)</f>
        <v>0</v>
      </c>
      <c r="Q1222" s="359">
        <f>+VLOOKUP($E1222,Emissions!$1:$1048576,MATCH(DATE(Q$2,1,1),Emissions!$A$1:$LI$1),FALSE)</f>
        <v>0</v>
      </c>
      <c r="R1222" s="359">
        <f>+VLOOKUP($E1222,Emissions!$1:$1048576,MATCH(DATE(R$2,1,1),Emissions!$A$1:$LI$1),FALSE)</f>
        <v>0</v>
      </c>
      <c r="S1222" s="359">
        <f>+VLOOKUP($E1222,Emissions!$1:$1048576,MATCH(DATE(S$2,1,1),Emissions!$A$1:$LI$1),FALSE)</f>
        <v>0</v>
      </c>
      <c r="T1222" s="359">
        <f>+VLOOKUP($E1222,Emissions!$1:$1048576,MATCH(DATE(T$2,1,1),Emissions!$A$1:$LI$1),FALSE)</f>
        <v>0</v>
      </c>
      <c r="U1222" s="359">
        <f>+VLOOKUP($E1222,Emissions!$1:$1048576,MATCH(DATE(U$2,1,1),Emissions!$A$1:$LI$1),FALSE)</f>
        <v>0</v>
      </c>
      <c r="V1222" s="359">
        <f>+VLOOKUP($E1222,Emissions!$1:$1048576,MATCH(DATE(V$2,1,1),Emissions!$A$1:$LI$1),FALSE)</f>
        <v>0</v>
      </c>
      <c r="W1222" s="359">
        <f>+VLOOKUP($E1222,Emissions!$1:$1048576,MATCH(DATE(W$2,1,1),Emissions!$A$1:$LI$1),FALSE)</f>
        <v>0</v>
      </c>
      <c r="X1222" s="359">
        <f>+VLOOKUP($E1222,Emissions!$1:$1048576,MATCH(DATE(X$2,1,1),Emissions!$A$1:$LI$1),FALSE)</f>
        <v>0</v>
      </c>
      <c r="Y1222" s="359">
        <f>+VLOOKUP($E1222,Emissions!$1:$1048576,MATCH(DATE(Y$2,1,1),Emissions!$A$1:$LI$1),FALSE)</f>
        <v>0</v>
      </c>
      <c r="Z1222" s="359">
        <f>+VLOOKUP($E1222,Emissions!$1:$1048576,MATCH(DATE(Z$2,1,1),Emissions!$A$1:$LI$1),FALSE)</f>
        <v>0</v>
      </c>
      <c r="AA1222" s="359">
        <f>+VLOOKUP($E1222,Emissions!$1:$1048576,MATCH(DATE(AA$2,1,1),Emissions!$A$1:$LI$1),FALSE)</f>
        <v>0</v>
      </c>
      <c r="AB1222" s="359">
        <f>+VLOOKUP($E1222,Emissions!$1:$1048576,MATCH(DATE(AB$2,1,1),Emissions!$A$1:$LI$1),FALSE)</f>
        <v>0</v>
      </c>
      <c r="AC1222" s="359">
        <f>+VLOOKUP($E1222,Emissions!$1:$1048576,MATCH(DATE(AC$2,1,1),Emissions!$A$1:$LI$1),FALSE)</f>
        <v>0</v>
      </c>
      <c r="AD1222" s="359">
        <f>+VLOOKUP($E1222,Emissions!$1:$1048576,MATCH(DATE(AD$2,1,1),Emissions!$A$1:$LI$1),FALSE)</f>
        <v>0</v>
      </c>
      <c r="AE1222" s="359">
        <f>+VLOOKUP($E1222,Emissions!$1:$1048576,MATCH(DATE(AE$2,1,1),Emissions!$A$1:$LI$1),FALSE)</f>
        <v>0</v>
      </c>
      <c r="AF1222" s="359">
        <f>+VLOOKUP($E1222,Emissions!$1:$1048576,MATCH(DATE(AF$2,1,1),Emissions!$A$1:$LI$1),FALSE)</f>
        <v>0</v>
      </c>
      <c r="AG1222" s="359">
        <f>+VLOOKUP($E1222,Emissions!$1:$1048576,MATCH(DATE(AG$2,1,1),Emissions!$A$1:$LI$1),FALSE)</f>
        <v>0</v>
      </c>
      <c r="AH1222" s="359">
        <f>+VLOOKUP($E1222,Emissions!$1:$1048576,MATCH(DATE(AH$2,1,1),Emissions!$A$1:$LI$1),FALSE)</f>
        <v>0</v>
      </c>
      <c r="AI1222" s="359">
        <f>+VLOOKUP($E1222,Emissions!$1:$1048576,MATCH(DATE(AI$2,1,1),Emissions!$A$1:$LI$1),FALSE)</f>
        <v>0</v>
      </c>
      <c r="AJ1222" s="359">
        <f>+VLOOKUP($E1222,Emissions!$1:$1048576,MATCH(DATE(AJ$2,1,1),Emissions!$A$1:$LI$1),FALSE)</f>
        <v>0</v>
      </c>
      <c r="AK1222" s="359">
        <f>+VLOOKUP($E1222,Emissions!$1:$1048576,MATCH(DATE(AK$2,1,1),Emissions!$A$1:$LI$1),FALSE)</f>
        <v>0</v>
      </c>
      <c r="AL1222" s="359">
        <f>+VLOOKUP($E1222,Emissions!$1:$1048576,MATCH(DATE(AL$2,1,1),Emissions!$A$1:$LI$1),FALSE)</f>
        <v>0</v>
      </c>
      <c r="AM1222" s="359">
        <f>+VLOOKUP($E1222,Emissions!$1:$1048576,MATCH(DATE(AM$2,1,1),Emissions!$A$1:$LI$1),FALSE)</f>
        <v>0</v>
      </c>
      <c r="AN1222" s="359">
        <f>+VLOOKUP($E1222,Emissions!$1:$1048576,MATCH(DATE(AN$2,1,1),Emissions!$A$1:$LI$1),FALSE)</f>
        <v>0</v>
      </c>
      <c r="AO1222" s="359">
        <f>+VLOOKUP($E1222,Emissions!$1:$1048576,MATCH(DATE(AO$2,1,1),Emissions!$A$1:$LI$1),FALSE)</f>
        <v>0</v>
      </c>
      <c r="AP1222" s="359">
        <f>+VLOOKUP($E1222,Emissions!$1:$1048576,MATCH(DATE(AP$2,1,1),Emissions!$A$1:$LI$1),FALSE)</f>
        <v>0</v>
      </c>
      <c r="AQ1222" s="359">
        <f>+VLOOKUP($E1222,Emissions!$1:$1048576,MATCH(DATE(AQ$2,1,1),Emissions!$A$1:$LI$1),FALSE)</f>
        <v>0</v>
      </c>
      <c r="AR1222" s="359">
        <f>+VLOOKUP($E1222,Emissions!$1:$1048576,MATCH(DATE(AR$2,1,1),Emissions!$A$1:$LI$1),FALSE)</f>
        <v>0</v>
      </c>
      <c r="AS1222" s="359">
        <f>+VLOOKUP($E1222,Emissions!$1:$1048576,MATCH(DATE(AS$2,1,1),Emissions!$A$1:$LI$1),FALSE)</f>
        <v>0</v>
      </c>
      <c r="AT1222" s="359">
        <f>+VLOOKUP($E1222,Emissions!$1:$1048576,MATCH(DATE(AT$2,1,1),Emissions!$A$1:$LI$1),FALSE)</f>
        <v>0</v>
      </c>
      <c r="AU1222" s="359">
        <f>+VLOOKUP($E1222,Emissions!$1:$1048576,MATCH(DATE(AU$2,1,1),Emissions!$A$1:$LI$1),FALSE)</f>
        <v>0</v>
      </c>
      <c r="AV1222" s="359">
        <f>+VLOOKUP($E1222,Emissions!$1:$1048576,MATCH(DATE(AV$2,1,1),Emissions!$A$1:$LI$1),FALSE)</f>
        <v>0</v>
      </c>
      <c r="AW1222" s="359">
        <f>+VLOOKUP($E1222,Emissions!$1:$1048576,MATCH(DATE(AW$2,1,1),Emissions!$A$1:$LI$1),FALSE)</f>
        <v>0</v>
      </c>
      <c r="AX1222" s="359">
        <f>+VLOOKUP($E1222,Emissions!$1:$1048576,MATCH(DATE(AX$2,1,1),Emissions!$A$1:$LI$1),FALSE)</f>
        <v>0</v>
      </c>
      <c r="AY1222" s="359">
        <f>+VLOOKUP($E1222,Emissions!$1:$1048576,MATCH(DATE(AY$2,1,1),Emissions!$A$1:$LI$1),FALSE)</f>
        <v>0</v>
      </c>
      <c r="AZ1222" s="359">
        <f>+VLOOKUP($E1222,Emissions!$1:$1048576,MATCH(DATE(AZ$2,1,1),Emissions!$A$1:$LI$1),FALSE)</f>
        <v>0</v>
      </c>
      <c r="BA1222" s="359">
        <f>+VLOOKUP($E1222,Emissions!$1:$1048576,MATCH(DATE(BA$2,1,1),Emissions!$A$1:$LI$1),FALSE)</f>
        <v>0</v>
      </c>
      <c r="BB1222" s="359">
        <f>+VLOOKUP($E1222,Emissions!$1:$1048576,MATCH(DATE(BB$2,1,1),Emissions!$A$1:$LI$1),FALSE)</f>
        <v>0</v>
      </c>
      <c r="BC1222" s="359">
        <f>+VLOOKUP($E1222,Emissions!$1:$1048576,MATCH(DATE(BC$2,1,1),Emissions!$A$1:$LI$1),FALSE)</f>
        <v>0</v>
      </c>
      <c r="BD1222" s="359">
        <f>+VLOOKUP($E1222,Emissions!$1:$1048576,MATCH(DATE(BD$2,1,1),Emissions!$A$1:$LI$1),FALSE)</f>
        <v>0</v>
      </c>
      <c r="BE1222" s="359">
        <f>+VLOOKUP($E1222,Emissions!$1:$1048576,MATCH(DATE(BE$2,1,1),Emissions!$A$1:$LI$1),FALSE)</f>
        <v>0</v>
      </c>
      <c r="BF1222" s="359">
        <f>+VLOOKUP($E1222,Emissions!$1:$1048576,MATCH(DATE(BF$2,1,1),Emissions!$A$1:$LI$1),FALSE)</f>
        <v>0</v>
      </c>
      <c r="BG1222" s="359">
        <f>+VLOOKUP($E1222,Emissions!$1:$1048576,MATCH(DATE(BG$2,1,1),Emissions!$A$1:$LI$1),FALSE)</f>
        <v>0</v>
      </c>
      <c r="BH1222" s="359">
        <f>+VLOOKUP($E1222,Emissions!$1:$1048576,MATCH(DATE(BH$2,1,1),Emissions!$A$1:$LI$1),FALSE)</f>
        <v>0</v>
      </c>
      <c r="BI1222" s="359">
        <f>+VLOOKUP($E1222,Emissions!$1:$1048576,MATCH(DATE(BI$2,1,1),Emissions!$A$1:$LI$1),FALSE)</f>
        <v>0</v>
      </c>
    </row>
    <row r="1223" spans="1:61" ht="15" customHeight="1" x14ac:dyDescent="0.35">
      <c r="A1223" s="409"/>
      <c r="B1223" s="169"/>
      <c r="C1223" s="138" t="s">
        <v>605</v>
      </c>
      <c r="D1223" s="114"/>
      <c r="E1223" s="50" t="s">
        <v>3649</v>
      </c>
      <c r="F1223" s="359">
        <f>+VLOOKUP($E1223,Emissions!$1:$1048576,MATCH(DATE(F$2,1,1),Emissions!$A$1:$LI$1),FALSE)</f>
        <v>0</v>
      </c>
      <c r="G1223" s="359">
        <f>+VLOOKUP($E1223,Emissions!$1:$1048576,MATCH(DATE(G$2,1,1),Emissions!$A$1:$LI$1),FALSE)</f>
        <v>0</v>
      </c>
      <c r="H1223" s="359">
        <f>+VLOOKUP($E1223,Emissions!$1:$1048576,MATCH(DATE(H$2,1,1),Emissions!$A$1:$LI$1),FALSE)</f>
        <v>0</v>
      </c>
      <c r="I1223" s="359">
        <f>+VLOOKUP($E1223,Emissions!$1:$1048576,MATCH(DATE(I$2,1,1),Emissions!$A$1:$LI$1),FALSE)</f>
        <v>0</v>
      </c>
      <c r="J1223" s="359">
        <f>+VLOOKUP($E1223,Emissions!$1:$1048576,MATCH(DATE(J$2,1,1),Emissions!$A$1:$LI$1),FALSE)</f>
        <v>0</v>
      </c>
      <c r="K1223" s="359">
        <f>+VLOOKUP($E1223,Emissions!$1:$1048576,MATCH(DATE(K$2,1,1),Emissions!$A$1:$LI$1),FALSE)</f>
        <v>0</v>
      </c>
      <c r="L1223" s="359">
        <f>+VLOOKUP($E1223,Emissions!$1:$1048576,MATCH(DATE(L$2,1,1),Emissions!$A$1:$LI$1),FALSE)</f>
        <v>0</v>
      </c>
      <c r="M1223" s="359">
        <f>+VLOOKUP($E1223,Emissions!$1:$1048576,MATCH(DATE(M$2,1,1),Emissions!$A$1:$LI$1),FALSE)</f>
        <v>0</v>
      </c>
      <c r="N1223" s="359">
        <f>+VLOOKUP($E1223,Emissions!$1:$1048576,MATCH(DATE(N$2,1,1),Emissions!$A$1:$LI$1),FALSE)</f>
        <v>0</v>
      </c>
      <c r="O1223" s="359">
        <f>+VLOOKUP($E1223,Emissions!$1:$1048576,MATCH(DATE(O$2,1,1),Emissions!$A$1:$LI$1),FALSE)</f>
        <v>0</v>
      </c>
      <c r="P1223" s="359">
        <f>+VLOOKUP($E1223,Emissions!$1:$1048576,MATCH(DATE(P$2,1,1),Emissions!$A$1:$LI$1),FALSE)</f>
        <v>0</v>
      </c>
      <c r="Q1223" s="359">
        <f>+VLOOKUP($E1223,Emissions!$1:$1048576,MATCH(DATE(Q$2,1,1),Emissions!$A$1:$LI$1),FALSE)</f>
        <v>0</v>
      </c>
      <c r="R1223" s="359">
        <f>+VLOOKUP($E1223,Emissions!$1:$1048576,MATCH(DATE(R$2,1,1),Emissions!$A$1:$LI$1),FALSE)</f>
        <v>0</v>
      </c>
      <c r="S1223" s="359">
        <f>+VLOOKUP($E1223,Emissions!$1:$1048576,MATCH(DATE(S$2,1,1),Emissions!$A$1:$LI$1),FALSE)</f>
        <v>0</v>
      </c>
      <c r="T1223" s="359">
        <f>+VLOOKUP($E1223,Emissions!$1:$1048576,MATCH(DATE(T$2,1,1),Emissions!$A$1:$LI$1),FALSE)</f>
        <v>0</v>
      </c>
      <c r="U1223" s="359">
        <f>+VLOOKUP($E1223,Emissions!$1:$1048576,MATCH(DATE(U$2,1,1),Emissions!$A$1:$LI$1),FALSE)</f>
        <v>0</v>
      </c>
      <c r="V1223" s="359">
        <f>+VLOOKUP($E1223,Emissions!$1:$1048576,MATCH(DATE(V$2,1,1),Emissions!$A$1:$LI$1),FALSE)</f>
        <v>0</v>
      </c>
      <c r="W1223" s="359">
        <f>+VLOOKUP($E1223,Emissions!$1:$1048576,MATCH(DATE(W$2,1,1),Emissions!$A$1:$LI$1),FALSE)</f>
        <v>0</v>
      </c>
      <c r="X1223" s="359">
        <f>+VLOOKUP($E1223,Emissions!$1:$1048576,MATCH(DATE(X$2,1,1),Emissions!$A$1:$LI$1),FALSE)</f>
        <v>0</v>
      </c>
      <c r="Y1223" s="359">
        <f>+VLOOKUP($E1223,Emissions!$1:$1048576,MATCH(DATE(Y$2,1,1),Emissions!$A$1:$LI$1),FALSE)</f>
        <v>0</v>
      </c>
      <c r="Z1223" s="359">
        <f>+VLOOKUP($E1223,Emissions!$1:$1048576,MATCH(DATE(Z$2,1,1),Emissions!$A$1:$LI$1),FALSE)</f>
        <v>0</v>
      </c>
      <c r="AA1223" s="359">
        <f>+VLOOKUP($E1223,Emissions!$1:$1048576,MATCH(DATE(AA$2,1,1),Emissions!$A$1:$LI$1),FALSE)</f>
        <v>0</v>
      </c>
      <c r="AB1223" s="359">
        <f>+VLOOKUP($E1223,Emissions!$1:$1048576,MATCH(DATE(AB$2,1,1),Emissions!$A$1:$LI$1),FALSE)</f>
        <v>0</v>
      </c>
      <c r="AC1223" s="359">
        <f>+VLOOKUP($E1223,Emissions!$1:$1048576,MATCH(DATE(AC$2,1,1),Emissions!$A$1:$LI$1),FALSE)</f>
        <v>0</v>
      </c>
      <c r="AD1223" s="359">
        <f>+VLOOKUP($E1223,Emissions!$1:$1048576,MATCH(DATE(AD$2,1,1),Emissions!$A$1:$LI$1),FALSE)</f>
        <v>0</v>
      </c>
      <c r="AE1223" s="359">
        <f>+VLOOKUP($E1223,Emissions!$1:$1048576,MATCH(DATE(AE$2,1,1),Emissions!$A$1:$LI$1),FALSE)</f>
        <v>0</v>
      </c>
      <c r="AF1223" s="359">
        <f>+VLOOKUP($E1223,Emissions!$1:$1048576,MATCH(DATE(AF$2,1,1),Emissions!$A$1:$LI$1),FALSE)</f>
        <v>0</v>
      </c>
      <c r="AG1223" s="359">
        <f>+VLOOKUP($E1223,Emissions!$1:$1048576,MATCH(DATE(AG$2,1,1),Emissions!$A$1:$LI$1),FALSE)</f>
        <v>0</v>
      </c>
      <c r="AH1223" s="359">
        <f>+VLOOKUP($E1223,Emissions!$1:$1048576,MATCH(DATE(AH$2,1,1),Emissions!$A$1:$LI$1),FALSE)</f>
        <v>0</v>
      </c>
      <c r="AI1223" s="359">
        <f>+VLOOKUP($E1223,Emissions!$1:$1048576,MATCH(DATE(AI$2,1,1),Emissions!$A$1:$LI$1),FALSE)</f>
        <v>0</v>
      </c>
      <c r="AJ1223" s="359">
        <f>+VLOOKUP($E1223,Emissions!$1:$1048576,MATCH(DATE(AJ$2,1,1),Emissions!$A$1:$LI$1),FALSE)</f>
        <v>0</v>
      </c>
      <c r="AK1223" s="359">
        <f>+VLOOKUP($E1223,Emissions!$1:$1048576,MATCH(DATE(AK$2,1,1),Emissions!$A$1:$LI$1),FALSE)</f>
        <v>0</v>
      </c>
      <c r="AL1223" s="359">
        <f>+VLOOKUP($E1223,Emissions!$1:$1048576,MATCH(DATE(AL$2,1,1),Emissions!$A$1:$LI$1),FALSE)</f>
        <v>0</v>
      </c>
      <c r="AM1223" s="359">
        <f>+VLOOKUP($E1223,Emissions!$1:$1048576,MATCH(DATE(AM$2,1,1),Emissions!$A$1:$LI$1),FALSE)</f>
        <v>0</v>
      </c>
      <c r="AN1223" s="359">
        <f>+VLOOKUP($E1223,Emissions!$1:$1048576,MATCH(DATE(AN$2,1,1),Emissions!$A$1:$LI$1),FALSE)</f>
        <v>0</v>
      </c>
      <c r="AO1223" s="359">
        <f>+VLOOKUP($E1223,Emissions!$1:$1048576,MATCH(DATE(AO$2,1,1),Emissions!$A$1:$LI$1),FALSE)</f>
        <v>0</v>
      </c>
      <c r="AP1223" s="359">
        <f>+VLOOKUP($E1223,Emissions!$1:$1048576,MATCH(DATE(AP$2,1,1),Emissions!$A$1:$LI$1),FALSE)</f>
        <v>0</v>
      </c>
      <c r="AQ1223" s="359">
        <f>+VLOOKUP($E1223,Emissions!$1:$1048576,MATCH(DATE(AQ$2,1,1),Emissions!$A$1:$LI$1),FALSE)</f>
        <v>0</v>
      </c>
      <c r="AR1223" s="359">
        <f>+VLOOKUP($E1223,Emissions!$1:$1048576,MATCH(DATE(AR$2,1,1),Emissions!$A$1:$LI$1),FALSE)</f>
        <v>0</v>
      </c>
      <c r="AS1223" s="359">
        <f>+VLOOKUP($E1223,Emissions!$1:$1048576,MATCH(DATE(AS$2,1,1),Emissions!$A$1:$LI$1),FALSE)</f>
        <v>0</v>
      </c>
      <c r="AT1223" s="359">
        <f>+VLOOKUP($E1223,Emissions!$1:$1048576,MATCH(DATE(AT$2,1,1),Emissions!$A$1:$LI$1),FALSE)</f>
        <v>0</v>
      </c>
      <c r="AU1223" s="359">
        <f>+VLOOKUP($E1223,Emissions!$1:$1048576,MATCH(DATE(AU$2,1,1),Emissions!$A$1:$LI$1),FALSE)</f>
        <v>0</v>
      </c>
      <c r="AV1223" s="359">
        <f>+VLOOKUP($E1223,Emissions!$1:$1048576,MATCH(DATE(AV$2,1,1),Emissions!$A$1:$LI$1),FALSE)</f>
        <v>0</v>
      </c>
      <c r="AW1223" s="359">
        <f>+VLOOKUP($E1223,Emissions!$1:$1048576,MATCH(DATE(AW$2,1,1),Emissions!$A$1:$LI$1),FALSE)</f>
        <v>0</v>
      </c>
      <c r="AX1223" s="359">
        <f>+VLOOKUP($E1223,Emissions!$1:$1048576,MATCH(DATE(AX$2,1,1),Emissions!$A$1:$LI$1),FALSE)</f>
        <v>0</v>
      </c>
      <c r="AY1223" s="359">
        <f>+VLOOKUP($E1223,Emissions!$1:$1048576,MATCH(DATE(AY$2,1,1),Emissions!$A$1:$LI$1),FALSE)</f>
        <v>0</v>
      </c>
      <c r="AZ1223" s="359">
        <f>+VLOOKUP($E1223,Emissions!$1:$1048576,MATCH(DATE(AZ$2,1,1),Emissions!$A$1:$LI$1),FALSE)</f>
        <v>0</v>
      </c>
      <c r="BA1223" s="359">
        <f>+VLOOKUP($E1223,Emissions!$1:$1048576,MATCH(DATE(BA$2,1,1),Emissions!$A$1:$LI$1),FALSE)</f>
        <v>0</v>
      </c>
      <c r="BB1223" s="359">
        <f>+VLOOKUP($E1223,Emissions!$1:$1048576,MATCH(DATE(BB$2,1,1),Emissions!$A$1:$LI$1),FALSE)</f>
        <v>0</v>
      </c>
      <c r="BC1223" s="359">
        <f>+VLOOKUP($E1223,Emissions!$1:$1048576,MATCH(DATE(BC$2,1,1),Emissions!$A$1:$LI$1),FALSE)</f>
        <v>0</v>
      </c>
      <c r="BD1223" s="359">
        <f>+VLOOKUP($E1223,Emissions!$1:$1048576,MATCH(DATE(BD$2,1,1),Emissions!$A$1:$LI$1),FALSE)</f>
        <v>0</v>
      </c>
      <c r="BE1223" s="359">
        <f>+VLOOKUP($E1223,Emissions!$1:$1048576,MATCH(DATE(BE$2,1,1),Emissions!$A$1:$LI$1),FALSE)</f>
        <v>0</v>
      </c>
      <c r="BF1223" s="359">
        <f>+VLOOKUP($E1223,Emissions!$1:$1048576,MATCH(DATE(BF$2,1,1),Emissions!$A$1:$LI$1),FALSE)</f>
        <v>0</v>
      </c>
      <c r="BG1223" s="359">
        <f>+VLOOKUP($E1223,Emissions!$1:$1048576,MATCH(DATE(BG$2,1,1),Emissions!$A$1:$LI$1),FALSE)</f>
        <v>0</v>
      </c>
      <c r="BH1223" s="359">
        <f>+VLOOKUP($E1223,Emissions!$1:$1048576,MATCH(DATE(BH$2,1,1),Emissions!$A$1:$LI$1),FALSE)</f>
        <v>0</v>
      </c>
      <c r="BI1223" s="359">
        <f>+VLOOKUP($E1223,Emissions!$1:$1048576,MATCH(DATE(BI$2,1,1),Emissions!$A$1:$LI$1),FALSE)</f>
        <v>0</v>
      </c>
    </row>
    <row r="1224" spans="1:61" s="92" customFormat="1" ht="15" customHeight="1" x14ac:dyDescent="0.35">
      <c r="A1224" s="409"/>
      <c r="B1224" s="169"/>
      <c r="C1224" s="137" t="s">
        <v>3335</v>
      </c>
      <c r="D1224" s="147"/>
      <c r="E1224" s="136" t="s">
        <v>3650</v>
      </c>
      <c r="F1224" s="325">
        <f>+VLOOKUP($E1224,Emissions!$1:$1048576,MATCH(DATE(F$2,1,1),Emissions!$A$1:$LI$1),FALSE)</f>
        <v>17.040520099999998</v>
      </c>
      <c r="G1224" s="325">
        <f>+VLOOKUP($E1224,Emissions!$1:$1048576,MATCH(DATE(G$2,1,1),Emissions!$A$1:$LI$1),FALSE)</f>
        <v>17.290529679999999</v>
      </c>
      <c r="H1224" s="325">
        <f>+VLOOKUP($E1224,Emissions!$1:$1048576,MATCH(DATE(H$2,1,1),Emissions!$A$1:$LI$1),FALSE)</f>
        <v>17.561458810000001</v>
      </c>
      <c r="I1224" s="325">
        <f>+VLOOKUP($E1224,Emissions!$1:$1048576,MATCH(DATE(I$2,1,1),Emissions!$A$1:$LI$1),FALSE)</f>
        <v>17.84199929</v>
      </c>
      <c r="J1224" s="325">
        <f>+VLOOKUP($E1224,Emissions!$1:$1048576,MATCH(DATE(J$2,1,1),Emissions!$A$1:$LI$1),FALSE)</f>
        <v>18.130849040000001</v>
      </c>
      <c r="K1224" s="325">
        <f>+VLOOKUP($E1224,Emissions!$1:$1048576,MATCH(DATE(K$2,1,1),Emissions!$A$1:$LI$1),FALSE)</f>
        <v>18.427604559999999</v>
      </c>
      <c r="L1224" s="325">
        <f>+VLOOKUP($E1224,Emissions!$1:$1048576,MATCH(DATE(L$2,1,1),Emissions!$A$1:$LI$1),FALSE)</f>
        <v>18.71699692</v>
      </c>
      <c r="M1224" s="325">
        <f>+VLOOKUP($E1224,Emissions!$1:$1048576,MATCH(DATE(M$2,1,1),Emissions!$A$1:$LI$1),FALSE)</f>
        <v>19.010284479999999</v>
      </c>
      <c r="N1224" s="325">
        <f>+VLOOKUP($E1224,Emissions!$1:$1048576,MATCH(DATE(N$2,1,1),Emissions!$A$1:$LI$1),FALSE)</f>
        <v>19.30869165</v>
      </c>
      <c r="O1224" s="325">
        <f>+VLOOKUP($E1224,Emissions!$1:$1048576,MATCH(DATE(O$2,1,1),Emissions!$A$1:$LI$1),FALSE)</f>
        <v>19.612209960000001</v>
      </c>
      <c r="P1224" s="325">
        <f>+VLOOKUP($E1224,Emissions!$1:$1048576,MATCH(DATE(P$2,1,1),Emissions!$A$1:$LI$1),FALSE)</f>
        <v>19.946600839999999</v>
      </c>
      <c r="Q1224" s="325">
        <f>+VLOOKUP($E1224,Emissions!$1:$1048576,MATCH(DATE(Q$2,1,1),Emissions!$A$1:$LI$1),FALSE)</f>
        <v>20.265094399999999</v>
      </c>
      <c r="R1224" s="325">
        <f>+VLOOKUP($E1224,Emissions!$1:$1048576,MATCH(DATE(R$2,1,1),Emissions!$A$1:$LI$1),FALSE)</f>
        <v>20.58552289</v>
      </c>
      <c r="S1224" s="325">
        <f>+VLOOKUP($E1224,Emissions!$1:$1048576,MATCH(DATE(S$2,1,1),Emissions!$A$1:$LI$1),FALSE)</f>
        <v>20.910154200000001</v>
      </c>
      <c r="T1224" s="325">
        <f>+VLOOKUP($E1224,Emissions!$1:$1048576,MATCH(DATE(T$2,1,1),Emissions!$A$1:$LI$1),FALSE)</f>
        <v>21.239301059999999</v>
      </c>
      <c r="U1224" s="325">
        <f>+VLOOKUP($E1224,Emissions!$1:$1048576,MATCH(DATE(U$2,1,1),Emissions!$A$1:$LI$1),FALSE)</f>
        <v>21.573061710000001</v>
      </c>
      <c r="V1224" s="325">
        <f>+VLOOKUP($E1224,Emissions!$1:$1048576,MATCH(DATE(V$2,1,1),Emissions!$A$1:$LI$1),FALSE)</f>
        <v>21.911536739999999</v>
      </c>
      <c r="W1224" s="325">
        <f>+VLOOKUP($E1224,Emissions!$1:$1048576,MATCH(DATE(W$2,1,1),Emissions!$A$1:$LI$1),FALSE)</f>
        <v>22.254843940000001</v>
      </c>
      <c r="X1224" s="325">
        <f>+VLOOKUP($E1224,Emissions!$1:$1048576,MATCH(DATE(X$2,1,1),Emissions!$A$1:$LI$1),FALSE)</f>
        <v>22.603108519999999</v>
      </c>
      <c r="Y1224" s="325">
        <f>+VLOOKUP($E1224,Emissions!$1:$1048576,MATCH(DATE(Y$2,1,1),Emissions!$A$1:$LI$1),FALSE)</f>
        <v>22.95645442</v>
      </c>
      <c r="Z1224" s="325">
        <f>+VLOOKUP($E1224,Emissions!$1:$1048576,MATCH(DATE(Z$2,1,1),Emissions!$A$1:$LI$1),FALSE)</f>
        <v>23.295682759999998</v>
      </c>
      <c r="AA1224" s="325">
        <f>+VLOOKUP($E1224,Emissions!$1:$1048576,MATCH(DATE(AA$2,1,1),Emissions!$A$1:$LI$1),FALSE)</f>
        <v>23.655748240000001</v>
      </c>
      <c r="AB1224" s="325">
        <f>+VLOOKUP($E1224,Emissions!$1:$1048576,MATCH(DATE(AB$2,1,1),Emissions!$A$1:$LI$1),FALSE)</f>
        <v>24.023419090000001</v>
      </c>
      <c r="AC1224" s="325">
        <f>+VLOOKUP($E1224,Emissions!$1:$1048576,MATCH(DATE(AC$2,1,1),Emissions!$A$1:$LI$1),FALSE)</f>
        <v>24.39709663</v>
      </c>
      <c r="AD1224" s="325">
        <f>+VLOOKUP($E1224,Emissions!$1:$1048576,MATCH(DATE(AD$2,1,1),Emissions!$A$1:$LI$1),FALSE)</f>
        <v>24.776652129999999</v>
      </c>
      <c r="AE1224" s="325">
        <f>+VLOOKUP($E1224,Emissions!$1:$1048576,MATCH(DATE(AE$2,1,1),Emissions!$A$1:$LI$1),FALSE)</f>
        <v>25.106136329999998</v>
      </c>
      <c r="AF1224" s="325">
        <f>+VLOOKUP($E1224,Emissions!$1:$1048576,MATCH(DATE(AF$2,1,1),Emissions!$A$1:$LI$1),FALSE)</f>
        <v>25.459982119999999</v>
      </c>
      <c r="AG1224" s="325">
        <f>+VLOOKUP($E1224,Emissions!$1:$1048576,MATCH(DATE(AG$2,1,1),Emissions!$A$1:$LI$1),FALSE)</f>
        <v>25.820597920000001</v>
      </c>
      <c r="AH1224" s="325">
        <f>+VLOOKUP($E1224,Emissions!$1:$1048576,MATCH(DATE(AH$2,1,1),Emissions!$A$1:$LI$1),FALSE)</f>
        <v>26.18605895</v>
      </c>
      <c r="AI1224" s="325">
        <f>+VLOOKUP($E1224,Emissions!$1:$1048576,MATCH(DATE(AI$2,1,1),Emissions!$A$1:$LI$1),FALSE)</f>
        <v>26.556414669999999</v>
      </c>
      <c r="AJ1224" s="325">
        <f>+VLOOKUP($E1224,Emissions!$1:$1048576,MATCH(DATE(AJ$2,1,1),Emissions!$A$1:$LI$1),FALSE)</f>
        <v>26.931919260000001</v>
      </c>
      <c r="AK1224" s="325">
        <f>+VLOOKUP($E1224,Emissions!$1:$1048576,MATCH(DATE(AK$2,1,1),Emissions!$A$1:$LI$1),FALSE)</f>
        <v>27.312793509999999</v>
      </c>
      <c r="AL1224" s="325">
        <f>+VLOOKUP($E1224,Emissions!$1:$1048576,MATCH(DATE(AL$2,1,1),Emissions!$A$1:$LI$1),FALSE)</f>
        <v>27.69920024</v>
      </c>
      <c r="AM1224" s="325">
        <f>+VLOOKUP($E1224,Emissions!$1:$1048576,MATCH(DATE(AM$2,1,1),Emissions!$A$1:$LI$1),FALSE)</f>
        <v>28.091254450000001</v>
      </c>
      <c r="AN1224" s="325">
        <f>+VLOOKUP($E1224,Emissions!$1:$1048576,MATCH(DATE(AN$2,1,1),Emissions!$A$1:$LI$1),FALSE)</f>
        <v>28.489038860000001</v>
      </c>
      <c r="AO1224" s="325">
        <f>+VLOOKUP($E1224,Emissions!$1:$1048576,MATCH(DATE(AO$2,1,1),Emissions!$A$1:$LI$1),FALSE)</f>
        <v>28.892617749999999</v>
      </c>
      <c r="AP1224" s="325">
        <f>+VLOOKUP($E1224,Emissions!$1:$1048576,MATCH(DATE(AP$2,1,1),Emissions!$A$1:$LI$1),FALSE)</f>
        <v>29.288414929999998</v>
      </c>
      <c r="AQ1224" s="325">
        <f>+VLOOKUP($E1224,Emissions!$1:$1048576,MATCH(DATE(AQ$2,1,1),Emissions!$A$1:$LI$1),FALSE)</f>
        <v>29.687274429999999</v>
      </c>
      <c r="AR1224" s="325">
        <f>+VLOOKUP($E1224,Emissions!$1:$1048576,MATCH(DATE(AR$2,1,1),Emissions!$A$1:$LI$1),FALSE)</f>
        <v>30.09075747</v>
      </c>
      <c r="AS1224" s="325">
        <f>+VLOOKUP($E1224,Emissions!$1:$1048576,MATCH(DATE(AS$2,1,1),Emissions!$A$1:$LI$1),FALSE)</f>
        <v>30.49925082</v>
      </c>
      <c r="AT1224" s="325">
        <f>+VLOOKUP($E1224,Emissions!$1:$1048576,MATCH(DATE(AT$2,1,1),Emissions!$A$1:$LI$1),FALSE)</f>
        <v>30.912997000000001</v>
      </c>
      <c r="AU1224" s="325">
        <f>+VLOOKUP($E1224,Emissions!$1:$1048576,MATCH(DATE(AU$2,1,1),Emissions!$A$1:$LI$1),FALSE)</f>
        <v>31.332474229999999</v>
      </c>
      <c r="AV1224" s="325">
        <f>+VLOOKUP($E1224,Emissions!$1:$1048576,MATCH(DATE(AV$2,1,1),Emissions!$A$1:$LI$1),FALSE)</f>
        <v>31.757937779999999</v>
      </c>
      <c r="AW1224" s="325">
        <f>+VLOOKUP($E1224,Emissions!$1:$1048576,MATCH(DATE(AW$2,1,1),Emissions!$A$1:$LI$1),FALSE)</f>
        <v>32.189479120000001</v>
      </c>
      <c r="AX1224" s="325">
        <f>+VLOOKUP($E1224,Emissions!$1:$1048576,MATCH(DATE(AX$2,1,1),Emissions!$A$1:$LI$1),FALSE)</f>
        <v>32.627125939999999</v>
      </c>
      <c r="AY1224" s="325">
        <f>+VLOOKUP($E1224,Emissions!$1:$1048576,MATCH(DATE(AY$2,1,1),Emissions!$A$1:$LI$1),FALSE)</f>
        <v>33.070907230000003</v>
      </c>
      <c r="AZ1224" s="325">
        <f>+VLOOKUP($E1224,Emissions!$1:$1048576,MATCH(DATE(AZ$2,1,1),Emissions!$A$1:$LI$1),FALSE)</f>
        <v>33.522115900000003</v>
      </c>
      <c r="BA1224" s="325">
        <f>+VLOOKUP($E1224,Emissions!$1:$1048576,MATCH(DATE(BA$2,1,1),Emissions!$A$1:$LI$1),FALSE)</f>
        <v>33.979848500000003</v>
      </c>
      <c r="BB1224" s="325">
        <f>+VLOOKUP($E1224,Emissions!$1:$1048576,MATCH(DATE(BB$2,1,1),Emissions!$A$1:$LI$1),FALSE)</f>
        <v>34.444058720000001</v>
      </c>
      <c r="BC1224" s="325">
        <f>+VLOOKUP($E1224,Emissions!$1:$1048576,MATCH(DATE(BC$2,1,1),Emissions!$A$1:$LI$1),FALSE)</f>
        <v>34.914811749999998</v>
      </c>
      <c r="BD1224" s="325">
        <f>+VLOOKUP($E1224,Emissions!$1:$1048576,MATCH(DATE(BD$2,1,1),Emissions!$A$1:$LI$1),FALSE)</f>
        <v>35.392185320000003</v>
      </c>
      <c r="BE1224" s="325">
        <f>+VLOOKUP($E1224,Emissions!$1:$1048576,MATCH(DATE(BE$2,1,1),Emissions!$A$1:$LI$1),FALSE)</f>
        <v>38.886322239999998</v>
      </c>
      <c r="BF1224" s="325">
        <f>+VLOOKUP($E1224,Emissions!$1:$1048576,MATCH(DATE(BF$2,1,1),Emissions!$A$1:$LI$1),FALSE)</f>
        <v>39.553069409999999</v>
      </c>
      <c r="BG1224" s="325">
        <f>+VLOOKUP($E1224,Emissions!$1:$1048576,MATCH(DATE(BG$2,1,1),Emissions!$A$1:$LI$1),FALSE)</f>
        <v>40.231147800000002</v>
      </c>
      <c r="BH1224" s="325">
        <f>+VLOOKUP($E1224,Emissions!$1:$1048576,MATCH(DATE(BH$2,1,1),Emissions!$A$1:$LI$1),FALSE)</f>
        <v>40.920766229999998</v>
      </c>
      <c r="BI1224" s="325">
        <f>+VLOOKUP($E1224,Emissions!$1:$1048576,MATCH(DATE(BI$2,1,1),Emissions!$A$1:$LI$1),FALSE)</f>
        <v>41.622139570000002</v>
      </c>
    </row>
    <row r="1225" spans="1:61" ht="15" customHeight="1" x14ac:dyDescent="0.35">
      <c r="A1225" s="409"/>
      <c r="B1225" s="169"/>
      <c r="C1225" s="138" t="s">
        <v>606</v>
      </c>
      <c r="D1225" s="114"/>
      <c r="E1225" s="50" t="s">
        <v>3651</v>
      </c>
      <c r="F1225" s="359">
        <f>+VLOOKUP($E1225,Emissions!$1:$1048576,MATCH(DATE(F$2,1,1),Emissions!$A$1:$LI$1),FALSE)</f>
        <v>0</v>
      </c>
      <c r="G1225" s="359">
        <f>+VLOOKUP($E1225,Emissions!$1:$1048576,MATCH(DATE(G$2,1,1),Emissions!$A$1:$LI$1),FALSE)</f>
        <v>0</v>
      </c>
      <c r="H1225" s="359">
        <f>+VLOOKUP($E1225,Emissions!$1:$1048576,MATCH(DATE(H$2,1,1),Emissions!$A$1:$LI$1),FALSE)</f>
        <v>0</v>
      </c>
      <c r="I1225" s="359">
        <f>+VLOOKUP($E1225,Emissions!$1:$1048576,MATCH(DATE(I$2,1,1),Emissions!$A$1:$LI$1),FALSE)</f>
        <v>0</v>
      </c>
      <c r="J1225" s="359">
        <f>+VLOOKUP($E1225,Emissions!$1:$1048576,MATCH(DATE(J$2,1,1),Emissions!$A$1:$LI$1),FALSE)</f>
        <v>0</v>
      </c>
      <c r="K1225" s="359">
        <f>+VLOOKUP($E1225,Emissions!$1:$1048576,MATCH(DATE(K$2,1,1),Emissions!$A$1:$LI$1),FALSE)</f>
        <v>0</v>
      </c>
      <c r="L1225" s="359">
        <f>+VLOOKUP($E1225,Emissions!$1:$1048576,MATCH(DATE(L$2,1,1),Emissions!$A$1:$LI$1),FALSE)</f>
        <v>0</v>
      </c>
      <c r="M1225" s="359">
        <f>+VLOOKUP($E1225,Emissions!$1:$1048576,MATCH(DATE(M$2,1,1),Emissions!$A$1:$LI$1),FALSE)</f>
        <v>0</v>
      </c>
      <c r="N1225" s="359">
        <f>+VLOOKUP($E1225,Emissions!$1:$1048576,MATCH(DATE(N$2,1,1),Emissions!$A$1:$LI$1),FALSE)</f>
        <v>0</v>
      </c>
      <c r="O1225" s="359">
        <f>+VLOOKUP($E1225,Emissions!$1:$1048576,MATCH(DATE(O$2,1,1),Emissions!$A$1:$LI$1),FALSE)</f>
        <v>0</v>
      </c>
      <c r="P1225" s="359">
        <f>+VLOOKUP($E1225,Emissions!$1:$1048576,MATCH(DATE(P$2,1,1),Emissions!$A$1:$LI$1),FALSE)</f>
        <v>0</v>
      </c>
      <c r="Q1225" s="359">
        <f>+VLOOKUP($E1225,Emissions!$1:$1048576,MATCH(DATE(Q$2,1,1),Emissions!$A$1:$LI$1),FALSE)</f>
        <v>0</v>
      </c>
      <c r="R1225" s="359">
        <f>+VLOOKUP($E1225,Emissions!$1:$1048576,MATCH(DATE(R$2,1,1),Emissions!$A$1:$LI$1),FALSE)</f>
        <v>0</v>
      </c>
      <c r="S1225" s="359">
        <f>+VLOOKUP($E1225,Emissions!$1:$1048576,MATCH(DATE(S$2,1,1),Emissions!$A$1:$LI$1),FALSE)</f>
        <v>0</v>
      </c>
      <c r="T1225" s="359">
        <f>+VLOOKUP($E1225,Emissions!$1:$1048576,MATCH(DATE(T$2,1,1),Emissions!$A$1:$LI$1),FALSE)</f>
        <v>0</v>
      </c>
      <c r="U1225" s="359">
        <f>+VLOOKUP($E1225,Emissions!$1:$1048576,MATCH(DATE(U$2,1,1),Emissions!$A$1:$LI$1),FALSE)</f>
        <v>0</v>
      </c>
      <c r="V1225" s="359">
        <f>+VLOOKUP($E1225,Emissions!$1:$1048576,MATCH(DATE(V$2,1,1),Emissions!$A$1:$LI$1),FALSE)</f>
        <v>0</v>
      </c>
      <c r="W1225" s="359">
        <f>+VLOOKUP($E1225,Emissions!$1:$1048576,MATCH(DATE(W$2,1,1),Emissions!$A$1:$LI$1),FALSE)</f>
        <v>0</v>
      </c>
      <c r="X1225" s="359">
        <f>+VLOOKUP($E1225,Emissions!$1:$1048576,MATCH(DATE(X$2,1,1),Emissions!$A$1:$LI$1),FALSE)</f>
        <v>0</v>
      </c>
      <c r="Y1225" s="359">
        <f>+VLOOKUP($E1225,Emissions!$1:$1048576,MATCH(DATE(Y$2,1,1),Emissions!$A$1:$LI$1),FALSE)</f>
        <v>0</v>
      </c>
      <c r="Z1225" s="359">
        <f>+VLOOKUP($E1225,Emissions!$1:$1048576,MATCH(DATE(Z$2,1,1),Emissions!$A$1:$LI$1),FALSE)</f>
        <v>0</v>
      </c>
      <c r="AA1225" s="359">
        <f>+VLOOKUP($E1225,Emissions!$1:$1048576,MATCH(DATE(AA$2,1,1),Emissions!$A$1:$LI$1),FALSE)</f>
        <v>0</v>
      </c>
      <c r="AB1225" s="359">
        <f>+VLOOKUP($E1225,Emissions!$1:$1048576,MATCH(DATE(AB$2,1,1),Emissions!$A$1:$LI$1),FALSE)</f>
        <v>0</v>
      </c>
      <c r="AC1225" s="359">
        <f>+VLOOKUP($E1225,Emissions!$1:$1048576,MATCH(DATE(AC$2,1,1),Emissions!$A$1:$LI$1),FALSE)</f>
        <v>0</v>
      </c>
      <c r="AD1225" s="359">
        <f>+VLOOKUP($E1225,Emissions!$1:$1048576,MATCH(DATE(AD$2,1,1),Emissions!$A$1:$LI$1),FALSE)</f>
        <v>0</v>
      </c>
      <c r="AE1225" s="359">
        <f>+VLOOKUP($E1225,Emissions!$1:$1048576,MATCH(DATE(AE$2,1,1),Emissions!$A$1:$LI$1),FALSE)</f>
        <v>0</v>
      </c>
      <c r="AF1225" s="359">
        <f>+VLOOKUP($E1225,Emissions!$1:$1048576,MATCH(DATE(AF$2,1,1),Emissions!$A$1:$LI$1),FALSE)</f>
        <v>0</v>
      </c>
      <c r="AG1225" s="359">
        <f>+VLOOKUP($E1225,Emissions!$1:$1048576,MATCH(DATE(AG$2,1,1),Emissions!$A$1:$LI$1),FALSE)</f>
        <v>0</v>
      </c>
      <c r="AH1225" s="359">
        <f>+VLOOKUP($E1225,Emissions!$1:$1048576,MATCH(DATE(AH$2,1,1),Emissions!$A$1:$LI$1),FALSE)</f>
        <v>0</v>
      </c>
      <c r="AI1225" s="359">
        <f>+VLOOKUP($E1225,Emissions!$1:$1048576,MATCH(DATE(AI$2,1,1),Emissions!$A$1:$LI$1),FALSE)</f>
        <v>0</v>
      </c>
      <c r="AJ1225" s="359">
        <f>+VLOOKUP($E1225,Emissions!$1:$1048576,MATCH(DATE(AJ$2,1,1),Emissions!$A$1:$LI$1),FALSE)</f>
        <v>0</v>
      </c>
      <c r="AK1225" s="359">
        <f>+VLOOKUP($E1225,Emissions!$1:$1048576,MATCH(DATE(AK$2,1,1),Emissions!$A$1:$LI$1),FALSE)</f>
        <v>0</v>
      </c>
      <c r="AL1225" s="359">
        <f>+VLOOKUP($E1225,Emissions!$1:$1048576,MATCH(DATE(AL$2,1,1),Emissions!$A$1:$LI$1),FALSE)</f>
        <v>0</v>
      </c>
      <c r="AM1225" s="359">
        <f>+VLOOKUP($E1225,Emissions!$1:$1048576,MATCH(DATE(AM$2,1,1),Emissions!$A$1:$LI$1),FALSE)</f>
        <v>0</v>
      </c>
      <c r="AN1225" s="359">
        <f>+VLOOKUP($E1225,Emissions!$1:$1048576,MATCH(DATE(AN$2,1,1),Emissions!$A$1:$LI$1),FALSE)</f>
        <v>0</v>
      </c>
      <c r="AO1225" s="359">
        <f>+VLOOKUP($E1225,Emissions!$1:$1048576,MATCH(DATE(AO$2,1,1),Emissions!$A$1:$LI$1),FALSE)</f>
        <v>0</v>
      </c>
      <c r="AP1225" s="359">
        <f>+VLOOKUP($E1225,Emissions!$1:$1048576,MATCH(DATE(AP$2,1,1),Emissions!$A$1:$LI$1),FALSE)</f>
        <v>0</v>
      </c>
      <c r="AQ1225" s="359">
        <f>+VLOOKUP($E1225,Emissions!$1:$1048576,MATCH(DATE(AQ$2,1,1),Emissions!$A$1:$LI$1),FALSE)</f>
        <v>0</v>
      </c>
      <c r="AR1225" s="359">
        <f>+VLOOKUP($E1225,Emissions!$1:$1048576,MATCH(DATE(AR$2,1,1),Emissions!$A$1:$LI$1),FALSE)</f>
        <v>0</v>
      </c>
      <c r="AS1225" s="359">
        <f>+VLOOKUP($E1225,Emissions!$1:$1048576,MATCH(DATE(AS$2,1,1),Emissions!$A$1:$LI$1),FALSE)</f>
        <v>0</v>
      </c>
      <c r="AT1225" s="359">
        <f>+VLOOKUP($E1225,Emissions!$1:$1048576,MATCH(DATE(AT$2,1,1),Emissions!$A$1:$LI$1),FALSE)</f>
        <v>0</v>
      </c>
      <c r="AU1225" s="359">
        <f>+VLOOKUP($E1225,Emissions!$1:$1048576,MATCH(DATE(AU$2,1,1),Emissions!$A$1:$LI$1),FALSE)</f>
        <v>0</v>
      </c>
      <c r="AV1225" s="359">
        <f>+VLOOKUP($E1225,Emissions!$1:$1048576,MATCH(DATE(AV$2,1,1),Emissions!$A$1:$LI$1),FALSE)</f>
        <v>0</v>
      </c>
      <c r="AW1225" s="359">
        <f>+VLOOKUP($E1225,Emissions!$1:$1048576,MATCH(DATE(AW$2,1,1),Emissions!$A$1:$LI$1),FALSE)</f>
        <v>0</v>
      </c>
      <c r="AX1225" s="359">
        <f>+VLOOKUP($E1225,Emissions!$1:$1048576,MATCH(DATE(AX$2,1,1),Emissions!$A$1:$LI$1),FALSE)</f>
        <v>0</v>
      </c>
      <c r="AY1225" s="359">
        <f>+VLOOKUP($E1225,Emissions!$1:$1048576,MATCH(DATE(AY$2,1,1),Emissions!$A$1:$LI$1),FALSE)</f>
        <v>0</v>
      </c>
      <c r="AZ1225" s="359">
        <f>+VLOOKUP($E1225,Emissions!$1:$1048576,MATCH(DATE(AZ$2,1,1),Emissions!$A$1:$LI$1),FALSE)</f>
        <v>0</v>
      </c>
      <c r="BA1225" s="359">
        <f>+VLOOKUP($E1225,Emissions!$1:$1048576,MATCH(DATE(BA$2,1,1),Emissions!$A$1:$LI$1),FALSE)</f>
        <v>0</v>
      </c>
      <c r="BB1225" s="359">
        <f>+VLOOKUP($E1225,Emissions!$1:$1048576,MATCH(DATE(BB$2,1,1),Emissions!$A$1:$LI$1),FALSE)</f>
        <v>0</v>
      </c>
      <c r="BC1225" s="359">
        <f>+VLOOKUP($E1225,Emissions!$1:$1048576,MATCH(DATE(BC$2,1,1),Emissions!$A$1:$LI$1),FALSE)</f>
        <v>0</v>
      </c>
      <c r="BD1225" s="359">
        <f>+VLOOKUP($E1225,Emissions!$1:$1048576,MATCH(DATE(BD$2,1,1),Emissions!$A$1:$LI$1),FALSE)</f>
        <v>0</v>
      </c>
      <c r="BE1225" s="359">
        <f>+VLOOKUP($E1225,Emissions!$1:$1048576,MATCH(DATE(BE$2,1,1),Emissions!$A$1:$LI$1),FALSE)</f>
        <v>0</v>
      </c>
      <c r="BF1225" s="359">
        <f>+VLOOKUP($E1225,Emissions!$1:$1048576,MATCH(DATE(BF$2,1,1),Emissions!$A$1:$LI$1),FALSE)</f>
        <v>0</v>
      </c>
      <c r="BG1225" s="359">
        <f>+VLOOKUP($E1225,Emissions!$1:$1048576,MATCH(DATE(BG$2,1,1),Emissions!$A$1:$LI$1),FALSE)</f>
        <v>0</v>
      </c>
      <c r="BH1225" s="359">
        <f>+VLOOKUP($E1225,Emissions!$1:$1048576,MATCH(DATE(BH$2,1,1),Emissions!$A$1:$LI$1),FALSE)</f>
        <v>0</v>
      </c>
      <c r="BI1225" s="359">
        <f>+VLOOKUP($E1225,Emissions!$1:$1048576,MATCH(DATE(BI$2,1,1),Emissions!$A$1:$LI$1),FALSE)</f>
        <v>0</v>
      </c>
    </row>
    <row r="1226" spans="1:61" ht="15" customHeight="1" x14ac:dyDescent="0.35">
      <c r="A1226" s="409"/>
      <c r="B1226" s="169"/>
      <c r="C1226" s="138" t="s">
        <v>607</v>
      </c>
      <c r="D1226" s="114"/>
      <c r="E1226" s="50" t="s">
        <v>3652</v>
      </c>
      <c r="F1226" s="359">
        <f>+VLOOKUP($E1226,Emissions!$1:$1048576,MATCH(DATE(F$2,1,1),Emissions!$A$1:$LI$1),FALSE)</f>
        <v>17.040520099999998</v>
      </c>
      <c r="G1226" s="359">
        <f>+VLOOKUP($E1226,Emissions!$1:$1048576,MATCH(DATE(G$2,1,1),Emissions!$A$1:$LI$1),FALSE)</f>
        <v>17.290529679999999</v>
      </c>
      <c r="H1226" s="359">
        <f>+VLOOKUP($E1226,Emissions!$1:$1048576,MATCH(DATE(H$2,1,1),Emissions!$A$1:$LI$1),FALSE)</f>
        <v>17.561458810000001</v>
      </c>
      <c r="I1226" s="359">
        <f>+VLOOKUP($E1226,Emissions!$1:$1048576,MATCH(DATE(I$2,1,1),Emissions!$A$1:$LI$1),FALSE)</f>
        <v>17.84199929</v>
      </c>
      <c r="J1226" s="359">
        <f>+VLOOKUP($E1226,Emissions!$1:$1048576,MATCH(DATE(J$2,1,1),Emissions!$A$1:$LI$1),FALSE)</f>
        <v>18.130849040000001</v>
      </c>
      <c r="K1226" s="359">
        <f>+VLOOKUP($E1226,Emissions!$1:$1048576,MATCH(DATE(K$2,1,1),Emissions!$A$1:$LI$1),FALSE)</f>
        <v>18.427604559999999</v>
      </c>
      <c r="L1226" s="359">
        <f>+VLOOKUP($E1226,Emissions!$1:$1048576,MATCH(DATE(L$2,1,1),Emissions!$A$1:$LI$1),FALSE)</f>
        <v>18.71699692</v>
      </c>
      <c r="M1226" s="359">
        <f>+VLOOKUP($E1226,Emissions!$1:$1048576,MATCH(DATE(M$2,1,1),Emissions!$A$1:$LI$1),FALSE)</f>
        <v>19.010284479999999</v>
      </c>
      <c r="N1226" s="359">
        <f>+VLOOKUP($E1226,Emissions!$1:$1048576,MATCH(DATE(N$2,1,1),Emissions!$A$1:$LI$1),FALSE)</f>
        <v>19.30869165</v>
      </c>
      <c r="O1226" s="359">
        <f>+VLOOKUP($E1226,Emissions!$1:$1048576,MATCH(DATE(O$2,1,1),Emissions!$A$1:$LI$1),FALSE)</f>
        <v>19.612209960000001</v>
      </c>
      <c r="P1226" s="359">
        <f>+VLOOKUP($E1226,Emissions!$1:$1048576,MATCH(DATE(P$2,1,1),Emissions!$A$1:$LI$1),FALSE)</f>
        <v>19.946600839999999</v>
      </c>
      <c r="Q1226" s="359">
        <f>+VLOOKUP($E1226,Emissions!$1:$1048576,MATCH(DATE(Q$2,1,1),Emissions!$A$1:$LI$1),FALSE)</f>
        <v>20.265094399999999</v>
      </c>
      <c r="R1226" s="359">
        <f>+VLOOKUP($E1226,Emissions!$1:$1048576,MATCH(DATE(R$2,1,1),Emissions!$A$1:$LI$1),FALSE)</f>
        <v>20.58552289</v>
      </c>
      <c r="S1226" s="359">
        <f>+VLOOKUP($E1226,Emissions!$1:$1048576,MATCH(DATE(S$2,1,1),Emissions!$A$1:$LI$1),FALSE)</f>
        <v>20.910154200000001</v>
      </c>
      <c r="T1226" s="359">
        <f>+VLOOKUP($E1226,Emissions!$1:$1048576,MATCH(DATE(T$2,1,1),Emissions!$A$1:$LI$1),FALSE)</f>
        <v>21.239301059999999</v>
      </c>
      <c r="U1226" s="359">
        <f>+VLOOKUP($E1226,Emissions!$1:$1048576,MATCH(DATE(U$2,1,1),Emissions!$A$1:$LI$1),FALSE)</f>
        <v>21.573061710000001</v>
      </c>
      <c r="V1226" s="359">
        <f>+VLOOKUP($E1226,Emissions!$1:$1048576,MATCH(DATE(V$2,1,1),Emissions!$A$1:$LI$1),FALSE)</f>
        <v>21.911536739999999</v>
      </c>
      <c r="W1226" s="359">
        <f>+VLOOKUP($E1226,Emissions!$1:$1048576,MATCH(DATE(W$2,1,1),Emissions!$A$1:$LI$1),FALSE)</f>
        <v>22.254843940000001</v>
      </c>
      <c r="X1226" s="359">
        <f>+VLOOKUP($E1226,Emissions!$1:$1048576,MATCH(DATE(X$2,1,1),Emissions!$A$1:$LI$1),FALSE)</f>
        <v>22.603108519999999</v>
      </c>
      <c r="Y1226" s="359">
        <f>+VLOOKUP($E1226,Emissions!$1:$1048576,MATCH(DATE(Y$2,1,1),Emissions!$A$1:$LI$1),FALSE)</f>
        <v>22.95645442</v>
      </c>
      <c r="Z1226" s="359">
        <f>+VLOOKUP($E1226,Emissions!$1:$1048576,MATCH(DATE(Z$2,1,1),Emissions!$A$1:$LI$1),FALSE)</f>
        <v>23.295682759999998</v>
      </c>
      <c r="AA1226" s="359">
        <f>+VLOOKUP($E1226,Emissions!$1:$1048576,MATCH(DATE(AA$2,1,1),Emissions!$A$1:$LI$1),FALSE)</f>
        <v>23.655748240000001</v>
      </c>
      <c r="AB1226" s="359">
        <f>+VLOOKUP($E1226,Emissions!$1:$1048576,MATCH(DATE(AB$2,1,1),Emissions!$A$1:$LI$1),FALSE)</f>
        <v>24.023419090000001</v>
      </c>
      <c r="AC1226" s="359">
        <f>+VLOOKUP($E1226,Emissions!$1:$1048576,MATCH(DATE(AC$2,1,1),Emissions!$A$1:$LI$1),FALSE)</f>
        <v>24.39709663</v>
      </c>
      <c r="AD1226" s="359">
        <f>+VLOOKUP($E1226,Emissions!$1:$1048576,MATCH(DATE(AD$2,1,1),Emissions!$A$1:$LI$1),FALSE)</f>
        <v>24.776652129999999</v>
      </c>
      <c r="AE1226" s="359">
        <f>+VLOOKUP($E1226,Emissions!$1:$1048576,MATCH(DATE(AE$2,1,1),Emissions!$A$1:$LI$1),FALSE)</f>
        <v>25.106136329999998</v>
      </c>
      <c r="AF1226" s="359">
        <f>+VLOOKUP($E1226,Emissions!$1:$1048576,MATCH(DATE(AF$2,1,1),Emissions!$A$1:$LI$1),FALSE)</f>
        <v>25.459982119999999</v>
      </c>
      <c r="AG1226" s="359">
        <f>+VLOOKUP($E1226,Emissions!$1:$1048576,MATCH(DATE(AG$2,1,1),Emissions!$A$1:$LI$1),FALSE)</f>
        <v>25.820597920000001</v>
      </c>
      <c r="AH1226" s="359">
        <f>+VLOOKUP($E1226,Emissions!$1:$1048576,MATCH(DATE(AH$2,1,1),Emissions!$A$1:$LI$1),FALSE)</f>
        <v>26.18605895</v>
      </c>
      <c r="AI1226" s="359">
        <f>+VLOOKUP($E1226,Emissions!$1:$1048576,MATCH(DATE(AI$2,1,1),Emissions!$A$1:$LI$1),FALSE)</f>
        <v>26.556414669999999</v>
      </c>
      <c r="AJ1226" s="359">
        <f>+VLOOKUP($E1226,Emissions!$1:$1048576,MATCH(DATE(AJ$2,1,1),Emissions!$A$1:$LI$1),FALSE)</f>
        <v>26.931919260000001</v>
      </c>
      <c r="AK1226" s="359">
        <f>+VLOOKUP($E1226,Emissions!$1:$1048576,MATCH(DATE(AK$2,1,1),Emissions!$A$1:$LI$1),FALSE)</f>
        <v>27.312793509999999</v>
      </c>
      <c r="AL1226" s="359">
        <f>+VLOOKUP($E1226,Emissions!$1:$1048576,MATCH(DATE(AL$2,1,1),Emissions!$A$1:$LI$1),FALSE)</f>
        <v>27.69920024</v>
      </c>
      <c r="AM1226" s="359">
        <f>+VLOOKUP($E1226,Emissions!$1:$1048576,MATCH(DATE(AM$2,1,1),Emissions!$A$1:$LI$1),FALSE)</f>
        <v>28.091254450000001</v>
      </c>
      <c r="AN1226" s="359">
        <f>+VLOOKUP($E1226,Emissions!$1:$1048576,MATCH(DATE(AN$2,1,1),Emissions!$A$1:$LI$1),FALSE)</f>
        <v>28.489038860000001</v>
      </c>
      <c r="AO1226" s="359">
        <f>+VLOOKUP($E1226,Emissions!$1:$1048576,MATCH(DATE(AO$2,1,1),Emissions!$A$1:$LI$1),FALSE)</f>
        <v>28.892617749999999</v>
      </c>
      <c r="AP1226" s="359">
        <f>+VLOOKUP($E1226,Emissions!$1:$1048576,MATCH(DATE(AP$2,1,1),Emissions!$A$1:$LI$1),FALSE)</f>
        <v>29.288414929999998</v>
      </c>
      <c r="AQ1226" s="359">
        <f>+VLOOKUP($E1226,Emissions!$1:$1048576,MATCH(DATE(AQ$2,1,1),Emissions!$A$1:$LI$1),FALSE)</f>
        <v>29.687274429999999</v>
      </c>
      <c r="AR1226" s="359">
        <f>+VLOOKUP($E1226,Emissions!$1:$1048576,MATCH(DATE(AR$2,1,1),Emissions!$A$1:$LI$1),FALSE)</f>
        <v>30.09075747</v>
      </c>
      <c r="AS1226" s="359">
        <f>+VLOOKUP($E1226,Emissions!$1:$1048576,MATCH(DATE(AS$2,1,1),Emissions!$A$1:$LI$1),FALSE)</f>
        <v>30.49925082</v>
      </c>
      <c r="AT1226" s="359">
        <f>+VLOOKUP($E1226,Emissions!$1:$1048576,MATCH(DATE(AT$2,1,1),Emissions!$A$1:$LI$1),FALSE)</f>
        <v>30.912997000000001</v>
      </c>
      <c r="AU1226" s="359">
        <f>+VLOOKUP($E1226,Emissions!$1:$1048576,MATCH(DATE(AU$2,1,1),Emissions!$A$1:$LI$1),FALSE)</f>
        <v>31.332474229999999</v>
      </c>
      <c r="AV1226" s="359">
        <f>+VLOOKUP($E1226,Emissions!$1:$1048576,MATCH(DATE(AV$2,1,1),Emissions!$A$1:$LI$1),FALSE)</f>
        <v>31.757937779999999</v>
      </c>
      <c r="AW1226" s="359">
        <f>+VLOOKUP($E1226,Emissions!$1:$1048576,MATCH(DATE(AW$2,1,1),Emissions!$A$1:$LI$1),FALSE)</f>
        <v>32.189479120000001</v>
      </c>
      <c r="AX1226" s="359">
        <f>+VLOOKUP($E1226,Emissions!$1:$1048576,MATCH(DATE(AX$2,1,1),Emissions!$A$1:$LI$1),FALSE)</f>
        <v>32.627125939999999</v>
      </c>
      <c r="AY1226" s="359">
        <f>+VLOOKUP($E1226,Emissions!$1:$1048576,MATCH(DATE(AY$2,1,1),Emissions!$A$1:$LI$1),FALSE)</f>
        <v>33.070907230000003</v>
      </c>
      <c r="AZ1226" s="359">
        <f>+VLOOKUP($E1226,Emissions!$1:$1048576,MATCH(DATE(AZ$2,1,1),Emissions!$A$1:$LI$1),FALSE)</f>
        <v>33.522115900000003</v>
      </c>
      <c r="BA1226" s="359">
        <f>+VLOOKUP($E1226,Emissions!$1:$1048576,MATCH(DATE(BA$2,1,1),Emissions!$A$1:$LI$1),FALSE)</f>
        <v>33.979848500000003</v>
      </c>
      <c r="BB1226" s="359">
        <f>+VLOOKUP($E1226,Emissions!$1:$1048576,MATCH(DATE(BB$2,1,1),Emissions!$A$1:$LI$1),FALSE)</f>
        <v>34.444058720000001</v>
      </c>
      <c r="BC1226" s="359">
        <f>+VLOOKUP($E1226,Emissions!$1:$1048576,MATCH(DATE(BC$2,1,1),Emissions!$A$1:$LI$1),FALSE)</f>
        <v>34.914811749999998</v>
      </c>
      <c r="BD1226" s="359">
        <f>+VLOOKUP($E1226,Emissions!$1:$1048576,MATCH(DATE(BD$2,1,1),Emissions!$A$1:$LI$1),FALSE)</f>
        <v>35.392185320000003</v>
      </c>
      <c r="BE1226" s="359">
        <f>+VLOOKUP($E1226,Emissions!$1:$1048576,MATCH(DATE(BE$2,1,1),Emissions!$A$1:$LI$1),FALSE)</f>
        <v>38.886322239999998</v>
      </c>
      <c r="BF1226" s="359">
        <f>+VLOOKUP($E1226,Emissions!$1:$1048576,MATCH(DATE(BF$2,1,1),Emissions!$A$1:$LI$1),FALSE)</f>
        <v>39.553069409999999</v>
      </c>
      <c r="BG1226" s="359">
        <f>+VLOOKUP($E1226,Emissions!$1:$1048576,MATCH(DATE(BG$2,1,1),Emissions!$A$1:$LI$1),FALSE)</f>
        <v>40.231147800000002</v>
      </c>
      <c r="BH1226" s="359">
        <f>+VLOOKUP($E1226,Emissions!$1:$1048576,MATCH(DATE(BH$2,1,1),Emissions!$A$1:$LI$1),FALSE)</f>
        <v>40.920766229999998</v>
      </c>
      <c r="BI1226" s="359">
        <f>+VLOOKUP($E1226,Emissions!$1:$1048576,MATCH(DATE(BI$2,1,1),Emissions!$A$1:$LI$1),FALSE)</f>
        <v>41.622139570000002</v>
      </c>
    </row>
    <row r="1227" spans="1:61" s="92" customFormat="1" ht="15" customHeight="1" x14ac:dyDescent="0.35">
      <c r="A1227" s="409"/>
      <c r="B1227" s="169"/>
      <c r="C1227" s="137" t="s">
        <v>3336</v>
      </c>
      <c r="D1227" s="147"/>
      <c r="E1227" s="136" t="s">
        <v>3653</v>
      </c>
      <c r="F1227" s="325">
        <f>+VLOOKUP($E1227,Emissions!$1:$1048576,MATCH(DATE(F$2,1,1),Emissions!$A$1:$LI$1),FALSE)</f>
        <v>0</v>
      </c>
      <c r="G1227" s="325">
        <f>+VLOOKUP($E1227,Emissions!$1:$1048576,MATCH(DATE(G$2,1,1),Emissions!$A$1:$LI$1),FALSE)</f>
        <v>0</v>
      </c>
      <c r="H1227" s="325">
        <f>+VLOOKUP($E1227,Emissions!$1:$1048576,MATCH(DATE(H$2,1,1),Emissions!$A$1:$LI$1),FALSE)</f>
        <v>0</v>
      </c>
      <c r="I1227" s="325">
        <f>+VLOOKUP($E1227,Emissions!$1:$1048576,MATCH(DATE(I$2,1,1),Emissions!$A$1:$LI$1),FALSE)</f>
        <v>0</v>
      </c>
      <c r="J1227" s="325">
        <f>+VLOOKUP($E1227,Emissions!$1:$1048576,MATCH(DATE(J$2,1,1),Emissions!$A$1:$LI$1),FALSE)</f>
        <v>0</v>
      </c>
      <c r="K1227" s="325">
        <f>+VLOOKUP($E1227,Emissions!$1:$1048576,MATCH(DATE(K$2,1,1),Emissions!$A$1:$LI$1),FALSE)</f>
        <v>0</v>
      </c>
      <c r="L1227" s="325">
        <f>+VLOOKUP($E1227,Emissions!$1:$1048576,MATCH(DATE(L$2,1,1),Emissions!$A$1:$LI$1),FALSE)</f>
        <v>0</v>
      </c>
      <c r="M1227" s="325">
        <f>+VLOOKUP($E1227,Emissions!$1:$1048576,MATCH(DATE(M$2,1,1),Emissions!$A$1:$LI$1),FALSE)</f>
        <v>0</v>
      </c>
      <c r="N1227" s="325">
        <f>+VLOOKUP($E1227,Emissions!$1:$1048576,MATCH(DATE(N$2,1,1),Emissions!$A$1:$LI$1),FALSE)</f>
        <v>0</v>
      </c>
      <c r="O1227" s="325">
        <f>+VLOOKUP($E1227,Emissions!$1:$1048576,MATCH(DATE(O$2,1,1),Emissions!$A$1:$LI$1),FALSE)</f>
        <v>0</v>
      </c>
      <c r="P1227" s="325">
        <f>+VLOOKUP($E1227,Emissions!$1:$1048576,MATCH(DATE(P$2,1,1),Emissions!$A$1:$LI$1),FALSE)</f>
        <v>0</v>
      </c>
      <c r="Q1227" s="325">
        <f>+VLOOKUP($E1227,Emissions!$1:$1048576,MATCH(DATE(Q$2,1,1),Emissions!$A$1:$LI$1),FALSE)</f>
        <v>0</v>
      </c>
      <c r="R1227" s="325">
        <f>+VLOOKUP($E1227,Emissions!$1:$1048576,MATCH(DATE(R$2,1,1),Emissions!$A$1:$LI$1),FALSE)</f>
        <v>0</v>
      </c>
      <c r="S1227" s="325">
        <f>+VLOOKUP($E1227,Emissions!$1:$1048576,MATCH(DATE(S$2,1,1),Emissions!$A$1:$LI$1),FALSE)</f>
        <v>0</v>
      </c>
      <c r="T1227" s="325">
        <f>+VLOOKUP($E1227,Emissions!$1:$1048576,MATCH(DATE(T$2,1,1),Emissions!$A$1:$LI$1),FALSE)</f>
        <v>0</v>
      </c>
      <c r="U1227" s="325">
        <f>+VLOOKUP($E1227,Emissions!$1:$1048576,MATCH(DATE(U$2,1,1),Emissions!$A$1:$LI$1),FALSE)</f>
        <v>0</v>
      </c>
      <c r="V1227" s="325">
        <f>+VLOOKUP($E1227,Emissions!$1:$1048576,MATCH(DATE(V$2,1,1),Emissions!$A$1:$LI$1),FALSE)</f>
        <v>0</v>
      </c>
      <c r="W1227" s="325">
        <f>+VLOOKUP($E1227,Emissions!$1:$1048576,MATCH(DATE(W$2,1,1),Emissions!$A$1:$LI$1),FALSE)</f>
        <v>0</v>
      </c>
      <c r="X1227" s="325">
        <f>+VLOOKUP($E1227,Emissions!$1:$1048576,MATCH(DATE(X$2,1,1),Emissions!$A$1:$LI$1),FALSE)</f>
        <v>0</v>
      </c>
      <c r="Y1227" s="325">
        <f>+VLOOKUP($E1227,Emissions!$1:$1048576,MATCH(DATE(Y$2,1,1),Emissions!$A$1:$LI$1),FALSE)</f>
        <v>0</v>
      </c>
      <c r="Z1227" s="325">
        <f>+VLOOKUP($E1227,Emissions!$1:$1048576,MATCH(DATE(Z$2,1,1),Emissions!$A$1:$LI$1),FALSE)</f>
        <v>0</v>
      </c>
      <c r="AA1227" s="325">
        <f>+VLOOKUP($E1227,Emissions!$1:$1048576,MATCH(DATE(AA$2,1,1),Emissions!$A$1:$LI$1),FALSE)</f>
        <v>0</v>
      </c>
      <c r="AB1227" s="325">
        <f>+VLOOKUP($E1227,Emissions!$1:$1048576,MATCH(DATE(AB$2,1,1),Emissions!$A$1:$LI$1),FALSE)</f>
        <v>0</v>
      </c>
      <c r="AC1227" s="325">
        <f>+VLOOKUP($E1227,Emissions!$1:$1048576,MATCH(DATE(AC$2,1,1),Emissions!$A$1:$LI$1),FALSE)</f>
        <v>0</v>
      </c>
      <c r="AD1227" s="325">
        <f>+VLOOKUP($E1227,Emissions!$1:$1048576,MATCH(DATE(AD$2,1,1),Emissions!$A$1:$LI$1),FALSE)</f>
        <v>0</v>
      </c>
      <c r="AE1227" s="325">
        <f>+VLOOKUP($E1227,Emissions!$1:$1048576,MATCH(DATE(AE$2,1,1),Emissions!$A$1:$LI$1),FALSE)</f>
        <v>0</v>
      </c>
      <c r="AF1227" s="325">
        <f>+VLOOKUP($E1227,Emissions!$1:$1048576,MATCH(DATE(AF$2,1,1),Emissions!$A$1:$LI$1),FALSE)</f>
        <v>0</v>
      </c>
      <c r="AG1227" s="325">
        <f>+VLOOKUP($E1227,Emissions!$1:$1048576,MATCH(DATE(AG$2,1,1),Emissions!$A$1:$LI$1),FALSE)</f>
        <v>0</v>
      </c>
      <c r="AH1227" s="325">
        <f>+VLOOKUP($E1227,Emissions!$1:$1048576,MATCH(DATE(AH$2,1,1),Emissions!$A$1:$LI$1),FALSE)</f>
        <v>0</v>
      </c>
      <c r="AI1227" s="325">
        <f>+VLOOKUP($E1227,Emissions!$1:$1048576,MATCH(DATE(AI$2,1,1),Emissions!$A$1:$LI$1),FALSE)</f>
        <v>0</v>
      </c>
      <c r="AJ1227" s="325">
        <f>+VLOOKUP($E1227,Emissions!$1:$1048576,MATCH(DATE(AJ$2,1,1),Emissions!$A$1:$LI$1),FALSE)</f>
        <v>0</v>
      </c>
      <c r="AK1227" s="325">
        <f>+VLOOKUP($E1227,Emissions!$1:$1048576,MATCH(DATE(AK$2,1,1),Emissions!$A$1:$LI$1),FALSE)</f>
        <v>0</v>
      </c>
      <c r="AL1227" s="325">
        <f>+VLOOKUP($E1227,Emissions!$1:$1048576,MATCH(DATE(AL$2,1,1),Emissions!$A$1:$LI$1),FALSE)</f>
        <v>0</v>
      </c>
      <c r="AM1227" s="325">
        <f>+VLOOKUP($E1227,Emissions!$1:$1048576,MATCH(DATE(AM$2,1,1),Emissions!$A$1:$LI$1),FALSE)</f>
        <v>0</v>
      </c>
      <c r="AN1227" s="325">
        <f>+VLOOKUP($E1227,Emissions!$1:$1048576,MATCH(DATE(AN$2,1,1),Emissions!$A$1:$LI$1),FALSE)</f>
        <v>0</v>
      </c>
      <c r="AO1227" s="325">
        <f>+VLOOKUP($E1227,Emissions!$1:$1048576,MATCH(DATE(AO$2,1,1),Emissions!$A$1:$LI$1),FALSE)</f>
        <v>0</v>
      </c>
      <c r="AP1227" s="325">
        <f>+VLOOKUP($E1227,Emissions!$1:$1048576,MATCH(DATE(AP$2,1,1),Emissions!$A$1:$LI$1),FALSE)</f>
        <v>0</v>
      </c>
      <c r="AQ1227" s="325">
        <f>+VLOOKUP($E1227,Emissions!$1:$1048576,MATCH(DATE(AQ$2,1,1),Emissions!$A$1:$LI$1),FALSE)</f>
        <v>0</v>
      </c>
      <c r="AR1227" s="325">
        <f>+VLOOKUP($E1227,Emissions!$1:$1048576,MATCH(DATE(AR$2,1,1),Emissions!$A$1:$LI$1),FALSE)</f>
        <v>0</v>
      </c>
      <c r="AS1227" s="325">
        <f>+VLOOKUP($E1227,Emissions!$1:$1048576,MATCH(DATE(AS$2,1,1),Emissions!$A$1:$LI$1),FALSE)</f>
        <v>0</v>
      </c>
      <c r="AT1227" s="325">
        <f>+VLOOKUP($E1227,Emissions!$1:$1048576,MATCH(DATE(AT$2,1,1),Emissions!$A$1:$LI$1),FALSE)</f>
        <v>0</v>
      </c>
      <c r="AU1227" s="325">
        <f>+VLOOKUP($E1227,Emissions!$1:$1048576,MATCH(DATE(AU$2,1,1),Emissions!$A$1:$LI$1),FALSE)</f>
        <v>0</v>
      </c>
      <c r="AV1227" s="325">
        <f>+VLOOKUP($E1227,Emissions!$1:$1048576,MATCH(DATE(AV$2,1,1),Emissions!$A$1:$LI$1),FALSE)</f>
        <v>0</v>
      </c>
      <c r="AW1227" s="325">
        <f>+VLOOKUP($E1227,Emissions!$1:$1048576,MATCH(DATE(AW$2,1,1),Emissions!$A$1:$LI$1),FALSE)</f>
        <v>0</v>
      </c>
      <c r="AX1227" s="325">
        <f>+VLOOKUP($E1227,Emissions!$1:$1048576,MATCH(DATE(AX$2,1,1),Emissions!$A$1:$LI$1),FALSE)</f>
        <v>0</v>
      </c>
      <c r="AY1227" s="325">
        <f>+VLOOKUP($E1227,Emissions!$1:$1048576,MATCH(DATE(AY$2,1,1),Emissions!$A$1:$LI$1),FALSE)</f>
        <v>0</v>
      </c>
      <c r="AZ1227" s="325">
        <f>+VLOOKUP($E1227,Emissions!$1:$1048576,MATCH(DATE(AZ$2,1,1),Emissions!$A$1:$LI$1),FALSE)</f>
        <v>0</v>
      </c>
      <c r="BA1227" s="325">
        <f>+VLOOKUP($E1227,Emissions!$1:$1048576,MATCH(DATE(BA$2,1,1),Emissions!$A$1:$LI$1),FALSE)</f>
        <v>0</v>
      </c>
      <c r="BB1227" s="325">
        <f>+VLOOKUP($E1227,Emissions!$1:$1048576,MATCH(DATE(BB$2,1,1),Emissions!$A$1:$LI$1),FALSE)</f>
        <v>0</v>
      </c>
      <c r="BC1227" s="325">
        <f>+VLOOKUP($E1227,Emissions!$1:$1048576,MATCH(DATE(BC$2,1,1),Emissions!$A$1:$LI$1),FALSE)</f>
        <v>0</v>
      </c>
      <c r="BD1227" s="325">
        <f>+VLOOKUP($E1227,Emissions!$1:$1048576,MATCH(DATE(BD$2,1,1),Emissions!$A$1:$LI$1),FALSE)</f>
        <v>0</v>
      </c>
      <c r="BE1227" s="325">
        <f>+VLOOKUP($E1227,Emissions!$1:$1048576,MATCH(DATE(BE$2,1,1),Emissions!$A$1:$LI$1),FALSE)</f>
        <v>0</v>
      </c>
      <c r="BF1227" s="325">
        <f>+VLOOKUP($E1227,Emissions!$1:$1048576,MATCH(DATE(BF$2,1,1),Emissions!$A$1:$LI$1),FALSE)</f>
        <v>0</v>
      </c>
      <c r="BG1227" s="325">
        <f>+VLOOKUP($E1227,Emissions!$1:$1048576,MATCH(DATE(BG$2,1,1),Emissions!$A$1:$LI$1),FALSE)</f>
        <v>0</v>
      </c>
      <c r="BH1227" s="325">
        <f>+VLOOKUP($E1227,Emissions!$1:$1048576,MATCH(DATE(BH$2,1,1),Emissions!$A$1:$LI$1),FALSE)</f>
        <v>0</v>
      </c>
      <c r="BI1227" s="325">
        <f>+VLOOKUP($E1227,Emissions!$1:$1048576,MATCH(DATE(BI$2,1,1),Emissions!$A$1:$LI$1),FALSE)</f>
        <v>0</v>
      </c>
    </row>
    <row r="1228" spans="1:61" ht="15" customHeight="1" x14ac:dyDescent="0.35">
      <c r="A1228" s="409"/>
      <c r="B1228" s="169"/>
      <c r="C1228" s="138" t="s">
        <v>455</v>
      </c>
      <c r="D1228" s="114"/>
      <c r="E1228" s="50" t="s">
        <v>3654</v>
      </c>
      <c r="F1228" s="359">
        <f>+VLOOKUP($E1228,Emissions!$1:$1048576,MATCH(DATE(F$2,1,1),Emissions!$A$1:$LI$1),FALSE)</f>
        <v>0</v>
      </c>
      <c r="G1228" s="359">
        <f>+VLOOKUP($E1228,Emissions!$1:$1048576,MATCH(DATE(G$2,1,1),Emissions!$A$1:$LI$1),FALSE)</f>
        <v>0</v>
      </c>
      <c r="H1228" s="359">
        <f>+VLOOKUP($E1228,Emissions!$1:$1048576,MATCH(DATE(H$2,1,1),Emissions!$A$1:$LI$1),FALSE)</f>
        <v>0</v>
      </c>
      <c r="I1228" s="359">
        <f>+VLOOKUP($E1228,Emissions!$1:$1048576,MATCH(DATE(I$2,1,1),Emissions!$A$1:$LI$1),FALSE)</f>
        <v>0</v>
      </c>
      <c r="J1228" s="359">
        <f>+VLOOKUP($E1228,Emissions!$1:$1048576,MATCH(DATE(J$2,1,1),Emissions!$A$1:$LI$1),FALSE)</f>
        <v>0</v>
      </c>
      <c r="K1228" s="359">
        <f>+VLOOKUP($E1228,Emissions!$1:$1048576,MATCH(DATE(K$2,1,1),Emissions!$A$1:$LI$1),FALSE)</f>
        <v>0</v>
      </c>
      <c r="L1228" s="359">
        <f>+VLOOKUP($E1228,Emissions!$1:$1048576,MATCH(DATE(L$2,1,1),Emissions!$A$1:$LI$1),FALSE)</f>
        <v>0</v>
      </c>
      <c r="M1228" s="359">
        <f>+VLOOKUP($E1228,Emissions!$1:$1048576,MATCH(DATE(M$2,1,1),Emissions!$A$1:$LI$1),FALSE)</f>
        <v>0</v>
      </c>
      <c r="N1228" s="359">
        <f>+VLOOKUP($E1228,Emissions!$1:$1048576,MATCH(DATE(N$2,1,1),Emissions!$A$1:$LI$1),FALSE)</f>
        <v>0</v>
      </c>
      <c r="O1228" s="359">
        <f>+VLOOKUP($E1228,Emissions!$1:$1048576,MATCH(DATE(O$2,1,1),Emissions!$A$1:$LI$1),FALSE)</f>
        <v>0</v>
      </c>
      <c r="P1228" s="359">
        <f>+VLOOKUP($E1228,Emissions!$1:$1048576,MATCH(DATE(P$2,1,1),Emissions!$A$1:$LI$1),FALSE)</f>
        <v>0</v>
      </c>
      <c r="Q1228" s="359">
        <f>+VLOOKUP($E1228,Emissions!$1:$1048576,MATCH(DATE(Q$2,1,1),Emissions!$A$1:$LI$1),FALSE)</f>
        <v>0</v>
      </c>
      <c r="R1228" s="359">
        <f>+VLOOKUP($E1228,Emissions!$1:$1048576,MATCH(DATE(R$2,1,1),Emissions!$A$1:$LI$1),FALSE)</f>
        <v>0</v>
      </c>
      <c r="S1228" s="359">
        <f>+VLOOKUP($E1228,Emissions!$1:$1048576,MATCH(DATE(S$2,1,1),Emissions!$A$1:$LI$1),FALSE)</f>
        <v>0</v>
      </c>
      <c r="T1228" s="359">
        <f>+VLOOKUP($E1228,Emissions!$1:$1048576,MATCH(DATE(T$2,1,1),Emissions!$A$1:$LI$1),FALSE)</f>
        <v>0</v>
      </c>
      <c r="U1228" s="359">
        <f>+VLOOKUP($E1228,Emissions!$1:$1048576,MATCH(DATE(U$2,1,1),Emissions!$A$1:$LI$1),FALSE)</f>
        <v>0</v>
      </c>
      <c r="V1228" s="359">
        <f>+VLOOKUP($E1228,Emissions!$1:$1048576,MATCH(DATE(V$2,1,1),Emissions!$A$1:$LI$1),FALSE)</f>
        <v>0</v>
      </c>
      <c r="W1228" s="359">
        <f>+VLOOKUP($E1228,Emissions!$1:$1048576,MATCH(DATE(W$2,1,1),Emissions!$A$1:$LI$1),FALSE)</f>
        <v>0</v>
      </c>
      <c r="X1228" s="359">
        <f>+VLOOKUP($E1228,Emissions!$1:$1048576,MATCH(DATE(X$2,1,1),Emissions!$A$1:$LI$1),FALSE)</f>
        <v>0</v>
      </c>
      <c r="Y1228" s="359">
        <f>+VLOOKUP($E1228,Emissions!$1:$1048576,MATCH(DATE(Y$2,1,1),Emissions!$A$1:$LI$1),FALSE)</f>
        <v>0</v>
      </c>
      <c r="Z1228" s="359">
        <f>+VLOOKUP($E1228,Emissions!$1:$1048576,MATCH(DATE(Z$2,1,1),Emissions!$A$1:$LI$1),FALSE)</f>
        <v>0</v>
      </c>
      <c r="AA1228" s="359">
        <f>+VLOOKUP($E1228,Emissions!$1:$1048576,MATCH(DATE(AA$2,1,1),Emissions!$A$1:$LI$1),FALSE)</f>
        <v>0</v>
      </c>
      <c r="AB1228" s="359">
        <f>+VLOOKUP($E1228,Emissions!$1:$1048576,MATCH(DATE(AB$2,1,1),Emissions!$A$1:$LI$1),FALSE)</f>
        <v>0</v>
      </c>
      <c r="AC1228" s="359">
        <f>+VLOOKUP($E1228,Emissions!$1:$1048576,MATCH(DATE(AC$2,1,1),Emissions!$A$1:$LI$1),FALSE)</f>
        <v>0</v>
      </c>
      <c r="AD1228" s="359">
        <f>+VLOOKUP($E1228,Emissions!$1:$1048576,MATCH(DATE(AD$2,1,1),Emissions!$A$1:$LI$1),FALSE)</f>
        <v>0</v>
      </c>
      <c r="AE1228" s="359">
        <f>+VLOOKUP($E1228,Emissions!$1:$1048576,MATCH(DATE(AE$2,1,1),Emissions!$A$1:$LI$1),FALSE)</f>
        <v>0</v>
      </c>
      <c r="AF1228" s="359">
        <f>+VLOOKUP($E1228,Emissions!$1:$1048576,MATCH(DATE(AF$2,1,1),Emissions!$A$1:$LI$1),FALSE)</f>
        <v>0</v>
      </c>
      <c r="AG1228" s="359">
        <f>+VLOOKUP($E1228,Emissions!$1:$1048576,MATCH(DATE(AG$2,1,1),Emissions!$A$1:$LI$1),FALSE)</f>
        <v>0</v>
      </c>
      <c r="AH1228" s="359">
        <f>+VLOOKUP($E1228,Emissions!$1:$1048576,MATCH(DATE(AH$2,1,1),Emissions!$A$1:$LI$1),FALSE)</f>
        <v>0</v>
      </c>
      <c r="AI1228" s="359">
        <f>+VLOOKUP($E1228,Emissions!$1:$1048576,MATCH(DATE(AI$2,1,1),Emissions!$A$1:$LI$1),FALSE)</f>
        <v>0</v>
      </c>
      <c r="AJ1228" s="359">
        <f>+VLOOKUP($E1228,Emissions!$1:$1048576,MATCH(DATE(AJ$2,1,1),Emissions!$A$1:$LI$1),FALSE)</f>
        <v>0</v>
      </c>
      <c r="AK1228" s="359">
        <f>+VLOOKUP($E1228,Emissions!$1:$1048576,MATCH(DATE(AK$2,1,1),Emissions!$A$1:$LI$1),FALSE)</f>
        <v>0</v>
      </c>
      <c r="AL1228" s="359">
        <f>+VLOOKUP($E1228,Emissions!$1:$1048576,MATCH(DATE(AL$2,1,1),Emissions!$A$1:$LI$1),FALSE)</f>
        <v>0</v>
      </c>
      <c r="AM1228" s="359">
        <f>+VLOOKUP($E1228,Emissions!$1:$1048576,MATCH(DATE(AM$2,1,1),Emissions!$A$1:$LI$1),FALSE)</f>
        <v>0</v>
      </c>
      <c r="AN1228" s="359">
        <f>+VLOOKUP($E1228,Emissions!$1:$1048576,MATCH(DATE(AN$2,1,1),Emissions!$A$1:$LI$1),FALSE)</f>
        <v>0</v>
      </c>
      <c r="AO1228" s="359">
        <f>+VLOOKUP($E1228,Emissions!$1:$1048576,MATCH(DATE(AO$2,1,1),Emissions!$A$1:$LI$1),FALSE)</f>
        <v>0</v>
      </c>
      <c r="AP1228" s="359">
        <f>+VLOOKUP($E1228,Emissions!$1:$1048576,MATCH(DATE(AP$2,1,1),Emissions!$A$1:$LI$1),FALSE)</f>
        <v>0</v>
      </c>
      <c r="AQ1228" s="359">
        <f>+VLOOKUP($E1228,Emissions!$1:$1048576,MATCH(DATE(AQ$2,1,1),Emissions!$A$1:$LI$1),FALSE)</f>
        <v>0</v>
      </c>
      <c r="AR1228" s="359">
        <f>+VLOOKUP($E1228,Emissions!$1:$1048576,MATCH(DATE(AR$2,1,1),Emissions!$A$1:$LI$1),FALSE)</f>
        <v>0</v>
      </c>
      <c r="AS1228" s="359">
        <f>+VLOOKUP($E1228,Emissions!$1:$1048576,MATCH(DATE(AS$2,1,1),Emissions!$A$1:$LI$1),FALSE)</f>
        <v>0</v>
      </c>
      <c r="AT1228" s="359">
        <f>+VLOOKUP($E1228,Emissions!$1:$1048576,MATCH(DATE(AT$2,1,1),Emissions!$A$1:$LI$1),FALSE)</f>
        <v>0</v>
      </c>
      <c r="AU1228" s="359">
        <f>+VLOOKUP($E1228,Emissions!$1:$1048576,MATCH(DATE(AU$2,1,1),Emissions!$A$1:$LI$1),FALSE)</f>
        <v>0</v>
      </c>
      <c r="AV1228" s="359">
        <f>+VLOOKUP($E1228,Emissions!$1:$1048576,MATCH(DATE(AV$2,1,1),Emissions!$A$1:$LI$1),FALSE)</f>
        <v>0</v>
      </c>
      <c r="AW1228" s="359">
        <f>+VLOOKUP($E1228,Emissions!$1:$1048576,MATCH(DATE(AW$2,1,1),Emissions!$A$1:$LI$1),FALSE)</f>
        <v>0</v>
      </c>
      <c r="AX1228" s="359">
        <f>+VLOOKUP($E1228,Emissions!$1:$1048576,MATCH(DATE(AX$2,1,1),Emissions!$A$1:$LI$1),FALSE)</f>
        <v>0</v>
      </c>
      <c r="AY1228" s="359">
        <f>+VLOOKUP($E1228,Emissions!$1:$1048576,MATCH(DATE(AY$2,1,1),Emissions!$A$1:$LI$1),FALSE)</f>
        <v>0</v>
      </c>
      <c r="AZ1228" s="359">
        <f>+VLOOKUP($E1228,Emissions!$1:$1048576,MATCH(DATE(AZ$2,1,1),Emissions!$A$1:$LI$1),FALSE)</f>
        <v>0</v>
      </c>
      <c r="BA1228" s="359">
        <f>+VLOOKUP($E1228,Emissions!$1:$1048576,MATCH(DATE(BA$2,1,1),Emissions!$A$1:$LI$1),FALSE)</f>
        <v>0</v>
      </c>
      <c r="BB1228" s="359">
        <f>+VLOOKUP($E1228,Emissions!$1:$1048576,MATCH(DATE(BB$2,1,1),Emissions!$A$1:$LI$1),FALSE)</f>
        <v>0</v>
      </c>
      <c r="BC1228" s="359">
        <f>+VLOOKUP($E1228,Emissions!$1:$1048576,MATCH(DATE(BC$2,1,1),Emissions!$A$1:$LI$1),FALSE)</f>
        <v>0</v>
      </c>
      <c r="BD1228" s="359">
        <f>+VLOOKUP($E1228,Emissions!$1:$1048576,MATCH(DATE(BD$2,1,1),Emissions!$A$1:$LI$1),FALSE)</f>
        <v>0</v>
      </c>
      <c r="BE1228" s="359">
        <f>+VLOOKUP($E1228,Emissions!$1:$1048576,MATCH(DATE(BE$2,1,1),Emissions!$A$1:$LI$1),FALSE)</f>
        <v>0</v>
      </c>
      <c r="BF1228" s="359">
        <f>+VLOOKUP($E1228,Emissions!$1:$1048576,MATCH(DATE(BF$2,1,1),Emissions!$A$1:$LI$1),FALSE)</f>
        <v>0</v>
      </c>
      <c r="BG1228" s="359">
        <f>+VLOOKUP($E1228,Emissions!$1:$1048576,MATCH(DATE(BG$2,1,1),Emissions!$A$1:$LI$1),FALSE)</f>
        <v>0</v>
      </c>
      <c r="BH1228" s="359">
        <f>+VLOOKUP($E1228,Emissions!$1:$1048576,MATCH(DATE(BH$2,1,1),Emissions!$A$1:$LI$1),FALSE)</f>
        <v>0</v>
      </c>
      <c r="BI1228" s="359">
        <f>+VLOOKUP($E1228,Emissions!$1:$1048576,MATCH(DATE(BI$2,1,1),Emissions!$A$1:$LI$1),FALSE)</f>
        <v>0</v>
      </c>
    </row>
    <row r="1229" spans="1:61" ht="15" customHeight="1" x14ac:dyDescent="0.35">
      <c r="A1229" s="409"/>
      <c r="B1229" s="169"/>
      <c r="C1229" s="138" t="s">
        <v>456</v>
      </c>
      <c r="D1229" s="114"/>
      <c r="E1229" s="50" t="s">
        <v>3655</v>
      </c>
      <c r="F1229" s="359">
        <f>+VLOOKUP($E1229,Emissions!$1:$1048576,MATCH(DATE(F$2,1,1),Emissions!$A$1:$LI$1),FALSE)</f>
        <v>0</v>
      </c>
      <c r="G1229" s="359">
        <f>+VLOOKUP($E1229,Emissions!$1:$1048576,MATCH(DATE(G$2,1,1),Emissions!$A$1:$LI$1),FALSE)</f>
        <v>0</v>
      </c>
      <c r="H1229" s="359">
        <f>+VLOOKUP($E1229,Emissions!$1:$1048576,MATCH(DATE(H$2,1,1),Emissions!$A$1:$LI$1),FALSE)</f>
        <v>0</v>
      </c>
      <c r="I1229" s="359">
        <f>+VLOOKUP($E1229,Emissions!$1:$1048576,MATCH(DATE(I$2,1,1),Emissions!$A$1:$LI$1),FALSE)</f>
        <v>0</v>
      </c>
      <c r="J1229" s="359">
        <f>+VLOOKUP($E1229,Emissions!$1:$1048576,MATCH(DATE(J$2,1,1),Emissions!$A$1:$LI$1),FALSE)</f>
        <v>0</v>
      </c>
      <c r="K1229" s="359">
        <f>+VLOOKUP($E1229,Emissions!$1:$1048576,MATCH(DATE(K$2,1,1),Emissions!$A$1:$LI$1),FALSE)</f>
        <v>0</v>
      </c>
      <c r="L1229" s="359">
        <f>+VLOOKUP($E1229,Emissions!$1:$1048576,MATCH(DATE(L$2,1,1),Emissions!$A$1:$LI$1),FALSE)</f>
        <v>0</v>
      </c>
      <c r="M1229" s="359">
        <f>+VLOOKUP($E1229,Emissions!$1:$1048576,MATCH(DATE(M$2,1,1),Emissions!$A$1:$LI$1),FALSE)</f>
        <v>0</v>
      </c>
      <c r="N1229" s="359">
        <f>+VLOOKUP($E1229,Emissions!$1:$1048576,MATCH(DATE(N$2,1,1),Emissions!$A$1:$LI$1),FALSE)</f>
        <v>0</v>
      </c>
      <c r="O1229" s="359">
        <f>+VLOOKUP($E1229,Emissions!$1:$1048576,MATCH(DATE(O$2,1,1),Emissions!$A$1:$LI$1),FALSE)</f>
        <v>0</v>
      </c>
      <c r="P1229" s="359">
        <f>+VLOOKUP($E1229,Emissions!$1:$1048576,MATCH(DATE(P$2,1,1),Emissions!$A$1:$LI$1),FALSE)</f>
        <v>0</v>
      </c>
      <c r="Q1229" s="359">
        <f>+VLOOKUP($E1229,Emissions!$1:$1048576,MATCH(DATE(Q$2,1,1),Emissions!$A$1:$LI$1),FALSE)</f>
        <v>0</v>
      </c>
      <c r="R1229" s="359">
        <f>+VLOOKUP($E1229,Emissions!$1:$1048576,MATCH(DATE(R$2,1,1),Emissions!$A$1:$LI$1),FALSE)</f>
        <v>0</v>
      </c>
      <c r="S1229" s="359">
        <f>+VLOOKUP($E1229,Emissions!$1:$1048576,MATCH(DATE(S$2,1,1),Emissions!$A$1:$LI$1),FALSE)</f>
        <v>0</v>
      </c>
      <c r="T1229" s="359">
        <f>+VLOOKUP($E1229,Emissions!$1:$1048576,MATCH(DATE(T$2,1,1),Emissions!$A$1:$LI$1),FALSE)</f>
        <v>0</v>
      </c>
      <c r="U1229" s="359">
        <f>+VLOOKUP($E1229,Emissions!$1:$1048576,MATCH(DATE(U$2,1,1),Emissions!$A$1:$LI$1),FALSE)</f>
        <v>0</v>
      </c>
      <c r="V1229" s="359">
        <f>+VLOOKUP($E1229,Emissions!$1:$1048576,MATCH(DATE(V$2,1,1),Emissions!$A$1:$LI$1),FALSE)</f>
        <v>0</v>
      </c>
      <c r="W1229" s="359">
        <f>+VLOOKUP($E1229,Emissions!$1:$1048576,MATCH(DATE(W$2,1,1),Emissions!$A$1:$LI$1),FALSE)</f>
        <v>0</v>
      </c>
      <c r="X1229" s="359">
        <f>+VLOOKUP($E1229,Emissions!$1:$1048576,MATCH(DATE(X$2,1,1),Emissions!$A$1:$LI$1),FALSE)</f>
        <v>0</v>
      </c>
      <c r="Y1229" s="359">
        <f>+VLOOKUP($E1229,Emissions!$1:$1048576,MATCH(DATE(Y$2,1,1),Emissions!$A$1:$LI$1),FALSE)</f>
        <v>0</v>
      </c>
      <c r="Z1229" s="359">
        <f>+VLOOKUP($E1229,Emissions!$1:$1048576,MATCH(DATE(Z$2,1,1),Emissions!$A$1:$LI$1),FALSE)</f>
        <v>0</v>
      </c>
      <c r="AA1229" s="359">
        <f>+VLOOKUP($E1229,Emissions!$1:$1048576,MATCH(DATE(AA$2,1,1),Emissions!$A$1:$LI$1),FALSE)</f>
        <v>0</v>
      </c>
      <c r="AB1229" s="359">
        <f>+VLOOKUP($E1229,Emissions!$1:$1048576,MATCH(DATE(AB$2,1,1),Emissions!$A$1:$LI$1),FALSE)</f>
        <v>0</v>
      </c>
      <c r="AC1229" s="359">
        <f>+VLOOKUP($E1229,Emissions!$1:$1048576,MATCH(DATE(AC$2,1,1),Emissions!$A$1:$LI$1),FALSE)</f>
        <v>0</v>
      </c>
      <c r="AD1229" s="359">
        <f>+VLOOKUP($E1229,Emissions!$1:$1048576,MATCH(DATE(AD$2,1,1),Emissions!$A$1:$LI$1),FALSE)</f>
        <v>0</v>
      </c>
      <c r="AE1229" s="359">
        <f>+VLOOKUP($E1229,Emissions!$1:$1048576,MATCH(DATE(AE$2,1,1),Emissions!$A$1:$LI$1),FALSE)</f>
        <v>0</v>
      </c>
      <c r="AF1229" s="359">
        <f>+VLOOKUP($E1229,Emissions!$1:$1048576,MATCH(DATE(AF$2,1,1),Emissions!$A$1:$LI$1),FALSE)</f>
        <v>0</v>
      </c>
      <c r="AG1229" s="359">
        <f>+VLOOKUP($E1229,Emissions!$1:$1048576,MATCH(DATE(AG$2,1,1),Emissions!$A$1:$LI$1),FALSE)</f>
        <v>0</v>
      </c>
      <c r="AH1229" s="359">
        <f>+VLOOKUP($E1229,Emissions!$1:$1048576,MATCH(DATE(AH$2,1,1),Emissions!$A$1:$LI$1),FALSE)</f>
        <v>0</v>
      </c>
      <c r="AI1229" s="359">
        <f>+VLOOKUP($E1229,Emissions!$1:$1048576,MATCH(DATE(AI$2,1,1),Emissions!$A$1:$LI$1),FALSE)</f>
        <v>0</v>
      </c>
      <c r="AJ1229" s="359">
        <f>+VLOOKUP($E1229,Emissions!$1:$1048576,MATCH(DATE(AJ$2,1,1),Emissions!$A$1:$LI$1),FALSE)</f>
        <v>0</v>
      </c>
      <c r="AK1229" s="359">
        <f>+VLOOKUP($E1229,Emissions!$1:$1048576,MATCH(DATE(AK$2,1,1),Emissions!$A$1:$LI$1),FALSE)</f>
        <v>0</v>
      </c>
      <c r="AL1229" s="359">
        <f>+VLOOKUP($E1229,Emissions!$1:$1048576,MATCH(DATE(AL$2,1,1),Emissions!$A$1:$LI$1),FALSE)</f>
        <v>0</v>
      </c>
      <c r="AM1229" s="359">
        <f>+VLOOKUP($E1229,Emissions!$1:$1048576,MATCH(DATE(AM$2,1,1),Emissions!$A$1:$LI$1),FALSE)</f>
        <v>0</v>
      </c>
      <c r="AN1229" s="359">
        <f>+VLOOKUP($E1229,Emissions!$1:$1048576,MATCH(DATE(AN$2,1,1),Emissions!$A$1:$LI$1),FALSE)</f>
        <v>0</v>
      </c>
      <c r="AO1229" s="359">
        <f>+VLOOKUP($E1229,Emissions!$1:$1048576,MATCH(DATE(AO$2,1,1),Emissions!$A$1:$LI$1),FALSE)</f>
        <v>0</v>
      </c>
      <c r="AP1229" s="359">
        <f>+VLOOKUP($E1229,Emissions!$1:$1048576,MATCH(DATE(AP$2,1,1),Emissions!$A$1:$LI$1),FALSE)</f>
        <v>0</v>
      </c>
      <c r="AQ1229" s="359">
        <f>+VLOOKUP($E1229,Emissions!$1:$1048576,MATCH(DATE(AQ$2,1,1),Emissions!$A$1:$LI$1),FALSE)</f>
        <v>0</v>
      </c>
      <c r="AR1229" s="359">
        <f>+VLOOKUP($E1229,Emissions!$1:$1048576,MATCH(DATE(AR$2,1,1),Emissions!$A$1:$LI$1),FALSE)</f>
        <v>0</v>
      </c>
      <c r="AS1229" s="359">
        <f>+VLOOKUP($E1229,Emissions!$1:$1048576,MATCH(DATE(AS$2,1,1),Emissions!$A$1:$LI$1),FALSE)</f>
        <v>0</v>
      </c>
      <c r="AT1229" s="359">
        <f>+VLOOKUP($E1229,Emissions!$1:$1048576,MATCH(DATE(AT$2,1,1),Emissions!$A$1:$LI$1),FALSE)</f>
        <v>0</v>
      </c>
      <c r="AU1229" s="359">
        <f>+VLOOKUP($E1229,Emissions!$1:$1048576,MATCH(DATE(AU$2,1,1),Emissions!$A$1:$LI$1),FALSE)</f>
        <v>0</v>
      </c>
      <c r="AV1229" s="359">
        <f>+VLOOKUP($E1229,Emissions!$1:$1048576,MATCH(DATE(AV$2,1,1),Emissions!$A$1:$LI$1),FALSE)</f>
        <v>0</v>
      </c>
      <c r="AW1229" s="359">
        <f>+VLOOKUP($E1229,Emissions!$1:$1048576,MATCH(DATE(AW$2,1,1),Emissions!$A$1:$LI$1),FALSE)</f>
        <v>0</v>
      </c>
      <c r="AX1229" s="359">
        <f>+VLOOKUP($E1229,Emissions!$1:$1048576,MATCH(DATE(AX$2,1,1),Emissions!$A$1:$LI$1),FALSE)</f>
        <v>0</v>
      </c>
      <c r="AY1229" s="359">
        <f>+VLOOKUP($E1229,Emissions!$1:$1048576,MATCH(DATE(AY$2,1,1),Emissions!$A$1:$LI$1),FALSE)</f>
        <v>0</v>
      </c>
      <c r="AZ1229" s="359">
        <f>+VLOOKUP($E1229,Emissions!$1:$1048576,MATCH(DATE(AZ$2,1,1),Emissions!$A$1:$LI$1),FALSE)</f>
        <v>0</v>
      </c>
      <c r="BA1229" s="359">
        <f>+VLOOKUP($E1229,Emissions!$1:$1048576,MATCH(DATE(BA$2,1,1),Emissions!$A$1:$LI$1),FALSE)</f>
        <v>0</v>
      </c>
      <c r="BB1229" s="359">
        <f>+VLOOKUP($E1229,Emissions!$1:$1048576,MATCH(DATE(BB$2,1,1),Emissions!$A$1:$LI$1),FALSE)</f>
        <v>0</v>
      </c>
      <c r="BC1229" s="359">
        <f>+VLOOKUP($E1229,Emissions!$1:$1048576,MATCH(DATE(BC$2,1,1),Emissions!$A$1:$LI$1),FALSE)</f>
        <v>0</v>
      </c>
      <c r="BD1229" s="359">
        <f>+VLOOKUP($E1229,Emissions!$1:$1048576,MATCH(DATE(BD$2,1,1),Emissions!$A$1:$LI$1),FALSE)</f>
        <v>0</v>
      </c>
      <c r="BE1229" s="359">
        <f>+VLOOKUP($E1229,Emissions!$1:$1048576,MATCH(DATE(BE$2,1,1),Emissions!$A$1:$LI$1),FALSE)</f>
        <v>0</v>
      </c>
      <c r="BF1229" s="359">
        <f>+VLOOKUP($E1229,Emissions!$1:$1048576,MATCH(DATE(BF$2,1,1),Emissions!$A$1:$LI$1),FALSE)</f>
        <v>0</v>
      </c>
      <c r="BG1229" s="359">
        <f>+VLOOKUP($E1229,Emissions!$1:$1048576,MATCH(DATE(BG$2,1,1),Emissions!$A$1:$LI$1),FALSE)</f>
        <v>0</v>
      </c>
      <c r="BH1229" s="359">
        <f>+VLOOKUP($E1229,Emissions!$1:$1048576,MATCH(DATE(BH$2,1,1),Emissions!$A$1:$LI$1),FALSE)</f>
        <v>0</v>
      </c>
      <c r="BI1229" s="359">
        <f>+VLOOKUP($E1229,Emissions!$1:$1048576,MATCH(DATE(BI$2,1,1),Emissions!$A$1:$LI$1),FALSE)</f>
        <v>0</v>
      </c>
    </row>
    <row r="1230" spans="1:61" ht="15" customHeight="1" x14ac:dyDescent="0.35">
      <c r="A1230" s="409"/>
      <c r="B1230" s="169"/>
      <c r="C1230" s="138" t="s">
        <v>459</v>
      </c>
      <c r="D1230" s="114"/>
      <c r="E1230" s="50" t="s">
        <v>3656</v>
      </c>
      <c r="F1230" s="359">
        <f>+VLOOKUP($E1230,Emissions!$1:$1048576,MATCH(DATE(F$2,1,1),Emissions!$A$1:$LI$1),FALSE)</f>
        <v>0</v>
      </c>
      <c r="G1230" s="359">
        <f>+VLOOKUP($E1230,Emissions!$1:$1048576,MATCH(DATE(G$2,1,1),Emissions!$A$1:$LI$1),FALSE)</f>
        <v>0</v>
      </c>
      <c r="H1230" s="359">
        <f>+VLOOKUP($E1230,Emissions!$1:$1048576,MATCH(DATE(H$2,1,1),Emissions!$A$1:$LI$1),FALSE)</f>
        <v>0</v>
      </c>
      <c r="I1230" s="359">
        <f>+VLOOKUP($E1230,Emissions!$1:$1048576,MATCH(DATE(I$2,1,1),Emissions!$A$1:$LI$1),FALSE)</f>
        <v>0</v>
      </c>
      <c r="J1230" s="359">
        <f>+VLOOKUP($E1230,Emissions!$1:$1048576,MATCH(DATE(J$2,1,1),Emissions!$A$1:$LI$1),FALSE)</f>
        <v>0</v>
      </c>
      <c r="K1230" s="359">
        <f>+VLOOKUP($E1230,Emissions!$1:$1048576,MATCH(DATE(K$2,1,1),Emissions!$A$1:$LI$1),FALSE)</f>
        <v>0</v>
      </c>
      <c r="L1230" s="359">
        <f>+VLOOKUP($E1230,Emissions!$1:$1048576,MATCH(DATE(L$2,1,1),Emissions!$A$1:$LI$1),FALSE)</f>
        <v>0</v>
      </c>
      <c r="M1230" s="359">
        <f>+VLOOKUP($E1230,Emissions!$1:$1048576,MATCH(DATE(M$2,1,1),Emissions!$A$1:$LI$1),FALSE)</f>
        <v>0</v>
      </c>
      <c r="N1230" s="359">
        <f>+VLOOKUP($E1230,Emissions!$1:$1048576,MATCH(DATE(N$2,1,1),Emissions!$A$1:$LI$1),FALSE)</f>
        <v>0</v>
      </c>
      <c r="O1230" s="359">
        <f>+VLOOKUP($E1230,Emissions!$1:$1048576,MATCH(DATE(O$2,1,1),Emissions!$A$1:$LI$1),FALSE)</f>
        <v>0</v>
      </c>
      <c r="P1230" s="359">
        <f>+VLOOKUP($E1230,Emissions!$1:$1048576,MATCH(DATE(P$2,1,1),Emissions!$A$1:$LI$1),FALSE)</f>
        <v>0</v>
      </c>
      <c r="Q1230" s="359">
        <f>+VLOOKUP($E1230,Emissions!$1:$1048576,MATCH(DATE(Q$2,1,1),Emissions!$A$1:$LI$1),FALSE)</f>
        <v>0</v>
      </c>
      <c r="R1230" s="359">
        <f>+VLOOKUP($E1230,Emissions!$1:$1048576,MATCH(DATE(R$2,1,1),Emissions!$A$1:$LI$1),FALSE)</f>
        <v>0</v>
      </c>
      <c r="S1230" s="359">
        <f>+VLOOKUP($E1230,Emissions!$1:$1048576,MATCH(DATE(S$2,1,1),Emissions!$A$1:$LI$1),FALSE)</f>
        <v>0</v>
      </c>
      <c r="T1230" s="359">
        <f>+VLOOKUP($E1230,Emissions!$1:$1048576,MATCH(DATE(T$2,1,1),Emissions!$A$1:$LI$1),FALSE)</f>
        <v>0</v>
      </c>
      <c r="U1230" s="359">
        <f>+VLOOKUP($E1230,Emissions!$1:$1048576,MATCH(DATE(U$2,1,1),Emissions!$A$1:$LI$1),FALSE)</f>
        <v>0</v>
      </c>
      <c r="V1230" s="359">
        <f>+VLOOKUP($E1230,Emissions!$1:$1048576,MATCH(DATE(V$2,1,1),Emissions!$A$1:$LI$1),FALSE)</f>
        <v>0</v>
      </c>
      <c r="W1230" s="359">
        <f>+VLOOKUP($E1230,Emissions!$1:$1048576,MATCH(DATE(W$2,1,1),Emissions!$A$1:$LI$1),FALSE)</f>
        <v>0</v>
      </c>
      <c r="X1230" s="359">
        <f>+VLOOKUP($E1230,Emissions!$1:$1048576,MATCH(DATE(X$2,1,1),Emissions!$A$1:$LI$1),FALSE)</f>
        <v>0</v>
      </c>
      <c r="Y1230" s="359">
        <f>+VLOOKUP($E1230,Emissions!$1:$1048576,MATCH(DATE(Y$2,1,1),Emissions!$A$1:$LI$1),FALSE)</f>
        <v>0</v>
      </c>
      <c r="Z1230" s="359">
        <f>+VLOOKUP($E1230,Emissions!$1:$1048576,MATCH(DATE(Z$2,1,1),Emissions!$A$1:$LI$1),FALSE)</f>
        <v>0</v>
      </c>
      <c r="AA1230" s="359">
        <f>+VLOOKUP($E1230,Emissions!$1:$1048576,MATCH(DATE(AA$2,1,1),Emissions!$A$1:$LI$1),FALSE)</f>
        <v>0</v>
      </c>
      <c r="AB1230" s="359">
        <f>+VLOOKUP($E1230,Emissions!$1:$1048576,MATCH(DATE(AB$2,1,1),Emissions!$A$1:$LI$1),FALSE)</f>
        <v>0</v>
      </c>
      <c r="AC1230" s="359">
        <f>+VLOOKUP($E1230,Emissions!$1:$1048576,MATCH(DATE(AC$2,1,1),Emissions!$A$1:$LI$1),FALSE)</f>
        <v>0</v>
      </c>
      <c r="AD1230" s="359">
        <f>+VLOOKUP($E1230,Emissions!$1:$1048576,MATCH(DATE(AD$2,1,1),Emissions!$A$1:$LI$1),FALSE)</f>
        <v>0</v>
      </c>
      <c r="AE1230" s="359">
        <f>+VLOOKUP($E1230,Emissions!$1:$1048576,MATCH(DATE(AE$2,1,1),Emissions!$A$1:$LI$1),FALSE)</f>
        <v>0</v>
      </c>
      <c r="AF1230" s="359">
        <f>+VLOOKUP($E1230,Emissions!$1:$1048576,MATCH(DATE(AF$2,1,1),Emissions!$A$1:$LI$1),FALSE)</f>
        <v>0</v>
      </c>
      <c r="AG1230" s="359">
        <f>+VLOOKUP($E1230,Emissions!$1:$1048576,MATCH(DATE(AG$2,1,1),Emissions!$A$1:$LI$1),FALSE)</f>
        <v>0</v>
      </c>
      <c r="AH1230" s="359">
        <f>+VLOOKUP($E1230,Emissions!$1:$1048576,MATCH(DATE(AH$2,1,1),Emissions!$A$1:$LI$1),FALSE)</f>
        <v>0</v>
      </c>
      <c r="AI1230" s="359">
        <f>+VLOOKUP($E1230,Emissions!$1:$1048576,MATCH(DATE(AI$2,1,1),Emissions!$A$1:$LI$1),FALSE)</f>
        <v>0</v>
      </c>
      <c r="AJ1230" s="359">
        <f>+VLOOKUP($E1230,Emissions!$1:$1048576,MATCH(DATE(AJ$2,1,1),Emissions!$A$1:$LI$1),FALSE)</f>
        <v>0</v>
      </c>
      <c r="AK1230" s="359">
        <f>+VLOOKUP($E1230,Emissions!$1:$1048576,MATCH(DATE(AK$2,1,1),Emissions!$A$1:$LI$1),FALSE)</f>
        <v>0</v>
      </c>
      <c r="AL1230" s="359">
        <f>+VLOOKUP($E1230,Emissions!$1:$1048576,MATCH(DATE(AL$2,1,1),Emissions!$A$1:$LI$1),FALSE)</f>
        <v>0</v>
      </c>
      <c r="AM1230" s="359">
        <f>+VLOOKUP($E1230,Emissions!$1:$1048576,MATCH(DATE(AM$2,1,1),Emissions!$A$1:$LI$1),FALSE)</f>
        <v>0</v>
      </c>
      <c r="AN1230" s="359">
        <f>+VLOOKUP($E1230,Emissions!$1:$1048576,MATCH(DATE(AN$2,1,1),Emissions!$A$1:$LI$1),FALSE)</f>
        <v>0</v>
      </c>
      <c r="AO1230" s="359">
        <f>+VLOOKUP($E1230,Emissions!$1:$1048576,MATCH(DATE(AO$2,1,1),Emissions!$A$1:$LI$1),FALSE)</f>
        <v>0</v>
      </c>
      <c r="AP1230" s="359">
        <f>+VLOOKUP($E1230,Emissions!$1:$1048576,MATCH(DATE(AP$2,1,1),Emissions!$A$1:$LI$1),FALSE)</f>
        <v>0</v>
      </c>
      <c r="AQ1230" s="359">
        <f>+VLOOKUP($E1230,Emissions!$1:$1048576,MATCH(DATE(AQ$2,1,1),Emissions!$A$1:$LI$1),FALSE)</f>
        <v>0</v>
      </c>
      <c r="AR1230" s="359">
        <f>+VLOOKUP($E1230,Emissions!$1:$1048576,MATCH(DATE(AR$2,1,1),Emissions!$A$1:$LI$1),FALSE)</f>
        <v>0</v>
      </c>
      <c r="AS1230" s="359">
        <f>+VLOOKUP($E1230,Emissions!$1:$1048576,MATCH(DATE(AS$2,1,1),Emissions!$A$1:$LI$1),FALSE)</f>
        <v>0</v>
      </c>
      <c r="AT1230" s="359">
        <f>+VLOOKUP($E1230,Emissions!$1:$1048576,MATCH(DATE(AT$2,1,1),Emissions!$A$1:$LI$1),FALSE)</f>
        <v>0</v>
      </c>
      <c r="AU1230" s="359">
        <f>+VLOOKUP($E1230,Emissions!$1:$1048576,MATCH(DATE(AU$2,1,1),Emissions!$A$1:$LI$1),FALSE)</f>
        <v>0</v>
      </c>
      <c r="AV1230" s="359">
        <f>+VLOOKUP($E1230,Emissions!$1:$1048576,MATCH(DATE(AV$2,1,1),Emissions!$A$1:$LI$1),FALSE)</f>
        <v>0</v>
      </c>
      <c r="AW1230" s="359">
        <f>+VLOOKUP($E1230,Emissions!$1:$1048576,MATCH(DATE(AW$2,1,1),Emissions!$A$1:$LI$1),FALSE)</f>
        <v>0</v>
      </c>
      <c r="AX1230" s="359">
        <f>+VLOOKUP($E1230,Emissions!$1:$1048576,MATCH(DATE(AX$2,1,1),Emissions!$A$1:$LI$1),FALSE)</f>
        <v>0</v>
      </c>
      <c r="AY1230" s="359">
        <f>+VLOOKUP($E1230,Emissions!$1:$1048576,MATCH(DATE(AY$2,1,1),Emissions!$A$1:$LI$1),FALSE)</f>
        <v>0</v>
      </c>
      <c r="AZ1230" s="359">
        <f>+VLOOKUP($E1230,Emissions!$1:$1048576,MATCH(DATE(AZ$2,1,1),Emissions!$A$1:$LI$1),FALSE)</f>
        <v>0</v>
      </c>
      <c r="BA1230" s="359">
        <f>+VLOOKUP($E1230,Emissions!$1:$1048576,MATCH(DATE(BA$2,1,1),Emissions!$A$1:$LI$1),FALSE)</f>
        <v>0</v>
      </c>
      <c r="BB1230" s="359">
        <f>+VLOOKUP($E1230,Emissions!$1:$1048576,MATCH(DATE(BB$2,1,1),Emissions!$A$1:$LI$1),FALSE)</f>
        <v>0</v>
      </c>
      <c r="BC1230" s="359">
        <f>+VLOOKUP($E1230,Emissions!$1:$1048576,MATCH(DATE(BC$2,1,1),Emissions!$A$1:$LI$1),FALSE)</f>
        <v>0</v>
      </c>
      <c r="BD1230" s="359">
        <f>+VLOOKUP($E1230,Emissions!$1:$1048576,MATCH(DATE(BD$2,1,1),Emissions!$A$1:$LI$1),FALSE)</f>
        <v>0</v>
      </c>
      <c r="BE1230" s="359">
        <f>+VLOOKUP($E1230,Emissions!$1:$1048576,MATCH(DATE(BE$2,1,1),Emissions!$A$1:$LI$1),FALSE)</f>
        <v>0</v>
      </c>
      <c r="BF1230" s="359">
        <f>+VLOOKUP($E1230,Emissions!$1:$1048576,MATCH(DATE(BF$2,1,1),Emissions!$A$1:$LI$1),FALSE)</f>
        <v>0</v>
      </c>
      <c r="BG1230" s="359">
        <f>+VLOOKUP($E1230,Emissions!$1:$1048576,MATCH(DATE(BG$2,1,1),Emissions!$A$1:$LI$1),FALSE)</f>
        <v>0</v>
      </c>
      <c r="BH1230" s="359">
        <f>+VLOOKUP($E1230,Emissions!$1:$1048576,MATCH(DATE(BH$2,1,1),Emissions!$A$1:$LI$1),FALSE)</f>
        <v>0</v>
      </c>
      <c r="BI1230" s="359">
        <f>+VLOOKUP($E1230,Emissions!$1:$1048576,MATCH(DATE(BI$2,1,1),Emissions!$A$1:$LI$1),FALSE)</f>
        <v>0</v>
      </c>
    </row>
    <row r="1231" spans="1:61" ht="15" customHeight="1" x14ac:dyDescent="0.35">
      <c r="A1231" s="409"/>
      <c r="B1231" s="169"/>
      <c r="C1231" s="138" t="s">
        <v>460</v>
      </c>
      <c r="D1231" s="114"/>
      <c r="E1231" s="50" t="s">
        <v>3657</v>
      </c>
      <c r="F1231" s="359">
        <f>+VLOOKUP($E1231,Emissions!$1:$1048576,MATCH(DATE(F$2,1,1),Emissions!$A$1:$LI$1),FALSE)</f>
        <v>0</v>
      </c>
      <c r="G1231" s="359">
        <f>+VLOOKUP($E1231,Emissions!$1:$1048576,MATCH(DATE(G$2,1,1),Emissions!$A$1:$LI$1),FALSE)</f>
        <v>0</v>
      </c>
      <c r="H1231" s="359">
        <f>+VLOOKUP($E1231,Emissions!$1:$1048576,MATCH(DATE(H$2,1,1),Emissions!$A$1:$LI$1),FALSE)</f>
        <v>0</v>
      </c>
      <c r="I1231" s="359">
        <f>+VLOOKUP($E1231,Emissions!$1:$1048576,MATCH(DATE(I$2,1,1),Emissions!$A$1:$LI$1),FALSE)</f>
        <v>0</v>
      </c>
      <c r="J1231" s="359">
        <f>+VLOOKUP($E1231,Emissions!$1:$1048576,MATCH(DATE(J$2,1,1),Emissions!$A$1:$LI$1),FALSE)</f>
        <v>0</v>
      </c>
      <c r="K1231" s="359">
        <f>+VLOOKUP($E1231,Emissions!$1:$1048576,MATCH(DATE(K$2,1,1),Emissions!$A$1:$LI$1),FALSE)</f>
        <v>0</v>
      </c>
      <c r="L1231" s="359">
        <f>+VLOOKUP($E1231,Emissions!$1:$1048576,MATCH(DATE(L$2,1,1),Emissions!$A$1:$LI$1),FALSE)</f>
        <v>0</v>
      </c>
      <c r="M1231" s="359">
        <f>+VLOOKUP($E1231,Emissions!$1:$1048576,MATCH(DATE(M$2,1,1),Emissions!$A$1:$LI$1),FALSE)</f>
        <v>0</v>
      </c>
      <c r="N1231" s="359">
        <f>+VLOOKUP($E1231,Emissions!$1:$1048576,MATCH(DATE(N$2,1,1),Emissions!$A$1:$LI$1),FALSE)</f>
        <v>0</v>
      </c>
      <c r="O1231" s="359">
        <f>+VLOOKUP($E1231,Emissions!$1:$1048576,MATCH(DATE(O$2,1,1),Emissions!$A$1:$LI$1),FALSE)</f>
        <v>0</v>
      </c>
      <c r="P1231" s="359">
        <f>+VLOOKUP($E1231,Emissions!$1:$1048576,MATCH(DATE(P$2,1,1),Emissions!$A$1:$LI$1),FALSE)</f>
        <v>0</v>
      </c>
      <c r="Q1231" s="359">
        <f>+VLOOKUP($E1231,Emissions!$1:$1048576,MATCH(DATE(Q$2,1,1),Emissions!$A$1:$LI$1),FALSE)</f>
        <v>0</v>
      </c>
      <c r="R1231" s="359">
        <f>+VLOOKUP($E1231,Emissions!$1:$1048576,MATCH(DATE(R$2,1,1),Emissions!$A$1:$LI$1),FALSE)</f>
        <v>0</v>
      </c>
      <c r="S1231" s="359">
        <f>+VLOOKUP($E1231,Emissions!$1:$1048576,MATCH(DATE(S$2,1,1),Emissions!$A$1:$LI$1),FALSE)</f>
        <v>0</v>
      </c>
      <c r="T1231" s="359">
        <f>+VLOOKUP($E1231,Emissions!$1:$1048576,MATCH(DATE(T$2,1,1),Emissions!$A$1:$LI$1),FALSE)</f>
        <v>0</v>
      </c>
      <c r="U1231" s="359">
        <f>+VLOOKUP($E1231,Emissions!$1:$1048576,MATCH(DATE(U$2,1,1),Emissions!$A$1:$LI$1),FALSE)</f>
        <v>0</v>
      </c>
      <c r="V1231" s="359">
        <f>+VLOOKUP($E1231,Emissions!$1:$1048576,MATCH(DATE(V$2,1,1),Emissions!$A$1:$LI$1),FALSE)</f>
        <v>0</v>
      </c>
      <c r="W1231" s="359">
        <f>+VLOOKUP($E1231,Emissions!$1:$1048576,MATCH(DATE(W$2,1,1),Emissions!$A$1:$LI$1),FALSE)</f>
        <v>0</v>
      </c>
      <c r="X1231" s="359">
        <f>+VLOOKUP($E1231,Emissions!$1:$1048576,MATCH(DATE(X$2,1,1),Emissions!$A$1:$LI$1),FALSE)</f>
        <v>0</v>
      </c>
      <c r="Y1231" s="359">
        <f>+VLOOKUP($E1231,Emissions!$1:$1048576,MATCH(DATE(Y$2,1,1),Emissions!$A$1:$LI$1),FALSE)</f>
        <v>0</v>
      </c>
      <c r="Z1231" s="359">
        <f>+VLOOKUP($E1231,Emissions!$1:$1048576,MATCH(DATE(Z$2,1,1),Emissions!$A$1:$LI$1),FALSE)</f>
        <v>0</v>
      </c>
      <c r="AA1231" s="359">
        <f>+VLOOKUP($E1231,Emissions!$1:$1048576,MATCH(DATE(AA$2,1,1),Emissions!$A$1:$LI$1),FALSE)</f>
        <v>0</v>
      </c>
      <c r="AB1231" s="359">
        <f>+VLOOKUP($E1231,Emissions!$1:$1048576,MATCH(DATE(AB$2,1,1),Emissions!$A$1:$LI$1),FALSE)</f>
        <v>0</v>
      </c>
      <c r="AC1231" s="359">
        <f>+VLOOKUP($E1231,Emissions!$1:$1048576,MATCH(DATE(AC$2,1,1),Emissions!$A$1:$LI$1),FALSE)</f>
        <v>0</v>
      </c>
      <c r="AD1231" s="359">
        <f>+VLOOKUP($E1231,Emissions!$1:$1048576,MATCH(DATE(AD$2,1,1),Emissions!$A$1:$LI$1),FALSE)</f>
        <v>0</v>
      </c>
      <c r="AE1231" s="359">
        <f>+VLOOKUP($E1231,Emissions!$1:$1048576,MATCH(DATE(AE$2,1,1),Emissions!$A$1:$LI$1),FALSE)</f>
        <v>0</v>
      </c>
      <c r="AF1231" s="359">
        <f>+VLOOKUP($E1231,Emissions!$1:$1048576,MATCH(DATE(AF$2,1,1),Emissions!$A$1:$LI$1),FALSE)</f>
        <v>0</v>
      </c>
      <c r="AG1231" s="359">
        <f>+VLOOKUP($E1231,Emissions!$1:$1048576,MATCH(DATE(AG$2,1,1),Emissions!$A$1:$LI$1),FALSE)</f>
        <v>0</v>
      </c>
      <c r="AH1231" s="359">
        <f>+VLOOKUP($E1231,Emissions!$1:$1048576,MATCH(DATE(AH$2,1,1),Emissions!$A$1:$LI$1),FALSE)</f>
        <v>0</v>
      </c>
      <c r="AI1231" s="359">
        <f>+VLOOKUP($E1231,Emissions!$1:$1048576,MATCH(DATE(AI$2,1,1),Emissions!$A$1:$LI$1),FALSE)</f>
        <v>0</v>
      </c>
      <c r="AJ1231" s="359">
        <f>+VLOOKUP($E1231,Emissions!$1:$1048576,MATCH(DATE(AJ$2,1,1),Emissions!$A$1:$LI$1),FALSE)</f>
        <v>0</v>
      </c>
      <c r="AK1231" s="359">
        <f>+VLOOKUP($E1231,Emissions!$1:$1048576,MATCH(DATE(AK$2,1,1),Emissions!$A$1:$LI$1),FALSE)</f>
        <v>0</v>
      </c>
      <c r="AL1231" s="359">
        <f>+VLOOKUP($E1231,Emissions!$1:$1048576,MATCH(DATE(AL$2,1,1),Emissions!$A$1:$LI$1),FALSE)</f>
        <v>0</v>
      </c>
      <c r="AM1231" s="359">
        <f>+VLOOKUP($E1231,Emissions!$1:$1048576,MATCH(DATE(AM$2,1,1),Emissions!$A$1:$LI$1),FALSE)</f>
        <v>0</v>
      </c>
      <c r="AN1231" s="359">
        <f>+VLOOKUP($E1231,Emissions!$1:$1048576,MATCH(DATE(AN$2,1,1),Emissions!$A$1:$LI$1),FALSE)</f>
        <v>0</v>
      </c>
      <c r="AO1231" s="359">
        <f>+VLOOKUP($E1231,Emissions!$1:$1048576,MATCH(DATE(AO$2,1,1),Emissions!$A$1:$LI$1),FALSE)</f>
        <v>0</v>
      </c>
      <c r="AP1231" s="359">
        <f>+VLOOKUP($E1231,Emissions!$1:$1048576,MATCH(DATE(AP$2,1,1),Emissions!$A$1:$LI$1),FALSE)</f>
        <v>0</v>
      </c>
      <c r="AQ1231" s="359">
        <f>+VLOOKUP($E1231,Emissions!$1:$1048576,MATCH(DATE(AQ$2,1,1),Emissions!$A$1:$LI$1),FALSE)</f>
        <v>0</v>
      </c>
      <c r="AR1231" s="359">
        <f>+VLOOKUP($E1231,Emissions!$1:$1048576,MATCH(DATE(AR$2,1,1),Emissions!$A$1:$LI$1),FALSE)</f>
        <v>0</v>
      </c>
      <c r="AS1231" s="359">
        <f>+VLOOKUP($E1231,Emissions!$1:$1048576,MATCH(DATE(AS$2,1,1),Emissions!$A$1:$LI$1),FALSE)</f>
        <v>0</v>
      </c>
      <c r="AT1231" s="359">
        <f>+VLOOKUP($E1231,Emissions!$1:$1048576,MATCH(DATE(AT$2,1,1),Emissions!$A$1:$LI$1),FALSE)</f>
        <v>0</v>
      </c>
      <c r="AU1231" s="359">
        <f>+VLOOKUP($E1231,Emissions!$1:$1048576,MATCH(DATE(AU$2,1,1),Emissions!$A$1:$LI$1),FALSE)</f>
        <v>0</v>
      </c>
      <c r="AV1231" s="359">
        <f>+VLOOKUP($E1231,Emissions!$1:$1048576,MATCH(DATE(AV$2,1,1),Emissions!$A$1:$LI$1),FALSE)</f>
        <v>0</v>
      </c>
      <c r="AW1231" s="359">
        <f>+VLOOKUP($E1231,Emissions!$1:$1048576,MATCH(DATE(AW$2,1,1),Emissions!$A$1:$LI$1),FALSE)</f>
        <v>0</v>
      </c>
      <c r="AX1231" s="359">
        <f>+VLOOKUP($E1231,Emissions!$1:$1048576,MATCH(DATE(AX$2,1,1),Emissions!$A$1:$LI$1),FALSE)</f>
        <v>0</v>
      </c>
      <c r="AY1231" s="359">
        <f>+VLOOKUP($E1231,Emissions!$1:$1048576,MATCH(DATE(AY$2,1,1),Emissions!$A$1:$LI$1),FALSE)</f>
        <v>0</v>
      </c>
      <c r="AZ1231" s="359">
        <f>+VLOOKUP($E1231,Emissions!$1:$1048576,MATCH(DATE(AZ$2,1,1),Emissions!$A$1:$LI$1),FALSE)</f>
        <v>0</v>
      </c>
      <c r="BA1231" s="359">
        <f>+VLOOKUP($E1231,Emissions!$1:$1048576,MATCH(DATE(BA$2,1,1),Emissions!$A$1:$LI$1),FALSE)</f>
        <v>0</v>
      </c>
      <c r="BB1231" s="359">
        <f>+VLOOKUP($E1231,Emissions!$1:$1048576,MATCH(DATE(BB$2,1,1),Emissions!$A$1:$LI$1),FALSE)</f>
        <v>0</v>
      </c>
      <c r="BC1231" s="359">
        <f>+VLOOKUP($E1231,Emissions!$1:$1048576,MATCH(DATE(BC$2,1,1),Emissions!$A$1:$LI$1),FALSE)</f>
        <v>0</v>
      </c>
      <c r="BD1231" s="359">
        <f>+VLOOKUP($E1231,Emissions!$1:$1048576,MATCH(DATE(BD$2,1,1),Emissions!$A$1:$LI$1),FALSE)</f>
        <v>0</v>
      </c>
      <c r="BE1231" s="359">
        <f>+VLOOKUP($E1231,Emissions!$1:$1048576,MATCH(DATE(BE$2,1,1),Emissions!$A$1:$LI$1),FALSE)</f>
        <v>0</v>
      </c>
      <c r="BF1231" s="359">
        <f>+VLOOKUP($E1231,Emissions!$1:$1048576,MATCH(DATE(BF$2,1,1),Emissions!$A$1:$LI$1),FALSE)</f>
        <v>0</v>
      </c>
      <c r="BG1231" s="359">
        <f>+VLOOKUP($E1231,Emissions!$1:$1048576,MATCH(DATE(BG$2,1,1),Emissions!$A$1:$LI$1),FALSE)</f>
        <v>0</v>
      </c>
      <c r="BH1231" s="359">
        <f>+VLOOKUP($E1231,Emissions!$1:$1048576,MATCH(DATE(BH$2,1,1),Emissions!$A$1:$LI$1),FALSE)</f>
        <v>0</v>
      </c>
      <c r="BI1231" s="359">
        <f>+VLOOKUP($E1231,Emissions!$1:$1048576,MATCH(DATE(BI$2,1,1),Emissions!$A$1:$LI$1),FALSE)</f>
        <v>0</v>
      </c>
    </row>
    <row r="1232" spans="1:61" s="92" customFormat="1" ht="15" customHeight="1" x14ac:dyDescent="0.35">
      <c r="A1232" s="409"/>
      <c r="B1232" s="169"/>
      <c r="C1232" s="137" t="s">
        <v>3337</v>
      </c>
      <c r="D1232" s="147"/>
      <c r="E1232" s="136" t="s">
        <v>3658</v>
      </c>
      <c r="F1232" s="325">
        <f>+VLOOKUP($E1232,Emissions!$1:$1048576,MATCH(DATE(F$2,1,1),Emissions!$A$1:$LI$1),FALSE)</f>
        <v>0</v>
      </c>
      <c r="G1232" s="325">
        <f>+VLOOKUP($E1232,Emissions!$1:$1048576,MATCH(DATE(G$2,1,1),Emissions!$A$1:$LI$1),FALSE)</f>
        <v>0</v>
      </c>
      <c r="H1232" s="325">
        <f>+VLOOKUP($E1232,Emissions!$1:$1048576,MATCH(DATE(H$2,1,1),Emissions!$A$1:$LI$1),FALSE)</f>
        <v>0</v>
      </c>
      <c r="I1232" s="325">
        <f>+VLOOKUP($E1232,Emissions!$1:$1048576,MATCH(DATE(I$2,1,1),Emissions!$A$1:$LI$1),FALSE)</f>
        <v>0</v>
      </c>
      <c r="J1232" s="325">
        <f>+VLOOKUP($E1232,Emissions!$1:$1048576,MATCH(DATE(J$2,1,1),Emissions!$A$1:$LI$1),FALSE)</f>
        <v>0</v>
      </c>
      <c r="K1232" s="325">
        <f>+VLOOKUP($E1232,Emissions!$1:$1048576,MATCH(DATE(K$2,1,1),Emissions!$A$1:$LI$1),FALSE)</f>
        <v>0</v>
      </c>
      <c r="L1232" s="325">
        <f>+VLOOKUP($E1232,Emissions!$1:$1048576,MATCH(DATE(L$2,1,1),Emissions!$A$1:$LI$1),FALSE)</f>
        <v>0</v>
      </c>
      <c r="M1232" s="325">
        <f>+VLOOKUP($E1232,Emissions!$1:$1048576,MATCH(DATE(M$2,1,1),Emissions!$A$1:$LI$1),FALSE)</f>
        <v>0</v>
      </c>
      <c r="N1232" s="325">
        <f>+VLOOKUP($E1232,Emissions!$1:$1048576,MATCH(DATE(N$2,1,1),Emissions!$A$1:$LI$1),FALSE)</f>
        <v>0</v>
      </c>
      <c r="O1232" s="325">
        <f>+VLOOKUP($E1232,Emissions!$1:$1048576,MATCH(DATE(O$2,1,1),Emissions!$A$1:$LI$1),FALSE)</f>
        <v>0</v>
      </c>
      <c r="P1232" s="325">
        <f>+VLOOKUP($E1232,Emissions!$1:$1048576,MATCH(DATE(P$2,1,1),Emissions!$A$1:$LI$1),FALSE)</f>
        <v>0</v>
      </c>
      <c r="Q1232" s="325">
        <f>+VLOOKUP($E1232,Emissions!$1:$1048576,MATCH(DATE(Q$2,1,1),Emissions!$A$1:$LI$1),FALSE)</f>
        <v>0</v>
      </c>
      <c r="R1232" s="325">
        <f>+VLOOKUP($E1232,Emissions!$1:$1048576,MATCH(DATE(R$2,1,1),Emissions!$A$1:$LI$1),FALSE)</f>
        <v>0</v>
      </c>
      <c r="S1232" s="325">
        <f>+VLOOKUP($E1232,Emissions!$1:$1048576,MATCH(DATE(S$2,1,1),Emissions!$A$1:$LI$1),FALSE)</f>
        <v>0</v>
      </c>
      <c r="T1232" s="325">
        <f>+VLOOKUP($E1232,Emissions!$1:$1048576,MATCH(DATE(T$2,1,1),Emissions!$A$1:$LI$1),FALSE)</f>
        <v>0</v>
      </c>
      <c r="U1232" s="325">
        <f>+VLOOKUP($E1232,Emissions!$1:$1048576,MATCH(DATE(U$2,1,1),Emissions!$A$1:$LI$1),FALSE)</f>
        <v>0</v>
      </c>
      <c r="V1232" s="325">
        <f>+VLOOKUP($E1232,Emissions!$1:$1048576,MATCH(DATE(V$2,1,1),Emissions!$A$1:$LI$1),FALSE)</f>
        <v>0</v>
      </c>
      <c r="W1232" s="325">
        <f>+VLOOKUP($E1232,Emissions!$1:$1048576,MATCH(DATE(W$2,1,1),Emissions!$A$1:$LI$1),FALSE)</f>
        <v>0</v>
      </c>
      <c r="X1232" s="325">
        <f>+VLOOKUP($E1232,Emissions!$1:$1048576,MATCH(DATE(X$2,1,1),Emissions!$A$1:$LI$1),FALSE)</f>
        <v>0</v>
      </c>
      <c r="Y1232" s="325">
        <f>+VLOOKUP($E1232,Emissions!$1:$1048576,MATCH(DATE(Y$2,1,1),Emissions!$A$1:$LI$1),FALSE)</f>
        <v>0</v>
      </c>
      <c r="Z1232" s="325">
        <f>+VLOOKUP($E1232,Emissions!$1:$1048576,MATCH(DATE(Z$2,1,1),Emissions!$A$1:$LI$1),FALSE)</f>
        <v>0</v>
      </c>
      <c r="AA1232" s="325">
        <f>+VLOOKUP($E1232,Emissions!$1:$1048576,MATCH(DATE(AA$2,1,1),Emissions!$A$1:$LI$1),FALSE)</f>
        <v>0</v>
      </c>
      <c r="AB1232" s="325">
        <f>+VLOOKUP($E1232,Emissions!$1:$1048576,MATCH(DATE(AB$2,1,1),Emissions!$A$1:$LI$1),FALSE)</f>
        <v>0</v>
      </c>
      <c r="AC1232" s="325">
        <f>+VLOOKUP($E1232,Emissions!$1:$1048576,MATCH(DATE(AC$2,1,1),Emissions!$A$1:$LI$1),FALSE)</f>
        <v>0</v>
      </c>
      <c r="AD1232" s="325">
        <f>+VLOOKUP($E1232,Emissions!$1:$1048576,MATCH(DATE(AD$2,1,1),Emissions!$A$1:$LI$1),FALSE)</f>
        <v>0</v>
      </c>
      <c r="AE1232" s="325">
        <f>+VLOOKUP($E1232,Emissions!$1:$1048576,MATCH(DATE(AE$2,1,1),Emissions!$A$1:$LI$1),FALSE)</f>
        <v>0</v>
      </c>
      <c r="AF1232" s="325">
        <f>+VLOOKUP($E1232,Emissions!$1:$1048576,MATCH(DATE(AF$2,1,1),Emissions!$A$1:$LI$1),FALSE)</f>
        <v>0</v>
      </c>
      <c r="AG1232" s="325">
        <f>+VLOOKUP($E1232,Emissions!$1:$1048576,MATCH(DATE(AG$2,1,1),Emissions!$A$1:$LI$1),FALSE)</f>
        <v>0</v>
      </c>
      <c r="AH1232" s="325">
        <f>+VLOOKUP($E1232,Emissions!$1:$1048576,MATCH(DATE(AH$2,1,1),Emissions!$A$1:$LI$1),FALSE)</f>
        <v>0</v>
      </c>
      <c r="AI1232" s="325">
        <f>+VLOOKUP($E1232,Emissions!$1:$1048576,MATCH(DATE(AI$2,1,1),Emissions!$A$1:$LI$1),FALSE)</f>
        <v>0</v>
      </c>
      <c r="AJ1232" s="325">
        <f>+VLOOKUP($E1232,Emissions!$1:$1048576,MATCH(DATE(AJ$2,1,1),Emissions!$A$1:$LI$1),FALSE)</f>
        <v>0</v>
      </c>
      <c r="AK1232" s="325">
        <f>+VLOOKUP($E1232,Emissions!$1:$1048576,MATCH(DATE(AK$2,1,1),Emissions!$A$1:$LI$1),FALSE)</f>
        <v>0</v>
      </c>
      <c r="AL1232" s="325">
        <f>+VLOOKUP($E1232,Emissions!$1:$1048576,MATCH(DATE(AL$2,1,1),Emissions!$A$1:$LI$1),FALSE)</f>
        <v>0</v>
      </c>
      <c r="AM1232" s="325">
        <f>+VLOOKUP($E1232,Emissions!$1:$1048576,MATCH(DATE(AM$2,1,1),Emissions!$A$1:$LI$1),FALSE)</f>
        <v>0</v>
      </c>
      <c r="AN1232" s="325">
        <f>+VLOOKUP($E1232,Emissions!$1:$1048576,MATCH(DATE(AN$2,1,1),Emissions!$A$1:$LI$1),FALSE)</f>
        <v>0</v>
      </c>
      <c r="AO1232" s="325">
        <f>+VLOOKUP($E1232,Emissions!$1:$1048576,MATCH(DATE(AO$2,1,1),Emissions!$A$1:$LI$1),FALSE)</f>
        <v>0</v>
      </c>
      <c r="AP1232" s="325">
        <f>+VLOOKUP($E1232,Emissions!$1:$1048576,MATCH(DATE(AP$2,1,1),Emissions!$A$1:$LI$1),FALSE)</f>
        <v>0</v>
      </c>
      <c r="AQ1232" s="325">
        <f>+VLOOKUP($E1232,Emissions!$1:$1048576,MATCH(DATE(AQ$2,1,1),Emissions!$A$1:$LI$1),FALSE)</f>
        <v>0</v>
      </c>
      <c r="AR1232" s="325">
        <f>+VLOOKUP($E1232,Emissions!$1:$1048576,MATCH(DATE(AR$2,1,1),Emissions!$A$1:$LI$1),FALSE)</f>
        <v>0</v>
      </c>
      <c r="AS1232" s="325">
        <f>+VLOOKUP($E1232,Emissions!$1:$1048576,MATCH(DATE(AS$2,1,1),Emissions!$A$1:$LI$1),FALSE)</f>
        <v>0</v>
      </c>
      <c r="AT1232" s="325">
        <f>+VLOOKUP($E1232,Emissions!$1:$1048576,MATCH(DATE(AT$2,1,1),Emissions!$A$1:$LI$1),FALSE)</f>
        <v>0</v>
      </c>
      <c r="AU1232" s="325">
        <f>+VLOOKUP($E1232,Emissions!$1:$1048576,MATCH(DATE(AU$2,1,1),Emissions!$A$1:$LI$1),FALSE)</f>
        <v>0</v>
      </c>
      <c r="AV1232" s="325">
        <f>+VLOOKUP($E1232,Emissions!$1:$1048576,MATCH(DATE(AV$2,1,1),Emissions!$A$1:$LI$1),FALSE)</f>
        <v>0</v>
      </c>
      <c r="AW1232" s="325">
        <f>+VLOOKUP($E1232,Emissions!$1:$1048576,MATCH(DATE(AW$2,1,1),Emissions!$A$1:$LI$1),FALSE)</f>
        <v>0</v>
      </c>
      <c r="AX1232" s="325">
        <f>+VLOOKUP($E1232,Emissions!$1:$1048576,MATCH(DATE(AX$2,1,1),Emissions!$A$1:$LI$1),FALSE)</f>
        <v>0</v>
      </c>
      <c r="AY1232" s="325">
        <f>+VLOOKUP($E1232,Emissions!$1:$1048576,MATCH(DATE(AY$2,1,1),Emissions!$A$1:$LI$1),FALSE)</f>
        <v>0</v>
      </c>
      <c r="AZ1232" s="325">
        <f>+VLOOKUP($E1232,Emissions!$1:$1048576,MATCH(DATE(AZ$2,1,1),Emissions!$A$1:$LI$1),FALSE)</f>
        <v>0</v>
      </c>
      <c r="BA1232" s="325">
        <f>+VLOOKUP($E1232,Emissions!$1:$1048576,MATCH(DATE(BA$2,1,1),Emissions!$A$1:$LI$1),FALSE)</f>
        <v>0</v>
      </c>
      <c r="BB1232" s="325">
        <f>+VLOOKUP($E1232,Emissions!$1:$1048576,MATCH(DATE(BB$2,1,1),Emissions!$A$1:$LI$1),FALSE)</f>
        <v>0</v>
      </c>
      <c r="BC1232" s="325">
        <f>+VLOOKUP($E1232,Emissions!$1:$1048576,MATCH(DATE(BC$2,1,1),Emissions!$A$1:$LI$1),FALSE)</f>
        <v>0</v>
      </c>
      <c r="BD1232" s="325">
        <f>+VLOOKUP($E1232,Emissions!$1:$1048576,MATCH(DATE(BD$2,1,1),Emissions!$A$1:$LI$1),FALSE)</f>
        <v>0</v>
      </c>
      <c r="BE1232" s="325">
        <f>+VLOOKUP($E1232,Emissions!$1:$1048576,MATCH(DATE(BE$2,1,1),Emissions!$A$1:$LI$1),FALSE)</f>
        <v>0</v>
      </c>
      <c r="BF1232" s="325">
        <f>+VLOOKUP($E1232,Emissions!$1:$1048576,MATCH(DATE(BF$2,1,1),Emissions!$A$1:$LI$1),FALSE)</f>
        <v>0</v>
      </c>
      <c r="BG1232" s="325">
        <f>+VLOOKUP($E1232,Emissions!$1:$1048576,MATCH(DATE(BG$2,1,1),Emissions!$A$1:$LI$1),FALSE)</f>
        <v>0</v>
      </c>
      <c r="BH1232" s="325">
        <f>+VLOOKUP($E1232,Emissions!$1:$1048576,MATCH(DATE(BH$2,1,1),Emissions!$A$1:$LI$1),FALSE)</f>
        <v>0</v>
      </c>
      <c r="BI1232" s="325">
        <f>+VLOOKUP($E1232,Emissions!$1:$1048576,MATCH(DATE(BI$2,1,1),Emissions!$A$1:$LI$1),FALSE)</f>
        <v>0</v>
      </c>
    </row>
    <row r="1233" spans="1:61" ht="15" customHeight="1" x14ac:dyDescent="0.35">
      <c r="A1233" s="409"/>
      <c r="B1233" s="169"/>
      <c r="C1233" s="138" t="s">
        <v>463</v>
      </c>
      <c r="D1233" s="114"/>
      <c r="E1233" s="50" t="s">
        <v>3659</v>
      </c>
      <c r="F1233" s="359">
        <f>+VLOOKUP($E1233,Emissions!$1:$1048576,MATCH(DATE(F$2,1,1),Emissions!$A$1:$LI$1),FALSE)</f>
        <v>0</v>
      </c>
      <c r="G1233" s="359">
        <f>+VLOOKUP($E1233,Emissions!$1:$1048576,MATCH(DATE(G$2,1,1),Emissions!$A$1:$LI$1),FALSE)</f>
        <v>0</v>
      </c>
      <c r="H1233" s="359">
        <f>+VLOOKUP($E1233,Emissions!$1:$1048576,MATCH(DATE(H$2,1,1),Emissions!$A$1:$LI$1),FALSE)</f>
        <v>0</v>
      </c>
      <c r="I1233" s="359">
        <f>+VLOOKUP($E1233,Emissions!$1:$1048576,MATCH(DATE(I$2,1,1),Emissions!$A$1:$LI$1),FALSE)</f>
        <v>0</v>
      </c>
      <c r="J1233" s="359">
        <f>+VLOOKUP($E1233,Emissions!$1:$1048576,MATCH(DATE(J$2,1,1),Emissions!$A$1:$LI$1),FALSE)</f>
        <v>0</v>
      </c>
      <c r="K1233" s="359">
        <f>+VLOOKUP($E1233,Emissions!$1:$1048576,MATCH(DATE(K$2,1,1),Emissions!$A$1:$LI$1),FALSE)</f>
        <v>0</v>
      </c>
      <c r="L1233" s="359">
        <f>+VLOOKUP($E1233,Emissions!$1:$1048576,MATCH(DATE(L$2,1,1),Emissions!$A$1:$LI$1),FALSE)</f>
        <v>0</v>
      </c>
      <c r="M1233" s="359">
        <f>+VLOOKUP($E1233,Emissions!$1:$1048576,MATCH(DATE(M$2,1,1),Emissions!$A$1:$LI$1),FALSE)</f>
        <v>0</v>
      </c>
      <c r="N1233" s="359">
        <f>+VLOOKUP($E1233,Emissions!$1:$1048576,MATCH(DATE(N$2,1,1),Emissions!$A$1:$LI$1),FALSE)</f>
        <v>0</v>
      </c>
      <c r="O1233" s="359">
        <f>+VLOOKUP($E1233,Emissions!$1:$1048576,MATCH(DATE(O$2,1,1),Emissions!$A$1:$LI$1),FALSE)</f>
        <v>0</v>
      </c>
      <c r="P1233" s="359">
        <f>+VLOOKUP($E1233,Emissions!$1:$1048576,MATCH(DATE(P$2,1,1),Emissions!$A$1:$LI$1),FALSE)</f>
        <v>0</v>
      </c>
      <c r="Q1233" s="359">
        <f>+VLOOKUP($E1233,Emissions!$1:$1048576,MATCH(DATE(Q$2,1,1),Emissions!$A$1:$LI$1),FALSE)</f>
        <v>0</v>
      </c>
      <c r="R1233" s="359">
        <f>+VLOOKUP($E1233,Emissions!$1:$1048576,MATCH(DATE(R$2,1,1),Emissions!$A$1:$LI$1),FALSE)</f>
        <v>0</v>
      </c>
      <c r="S1233" s="359">
        <f>+VLOOKUP($E1233,Emissions!$1:$1048576,MATCH(DATE(S$2,1,1),Emissions!$A$1:$LI$1),FALSE)</f>
        <v>0</v>
      </c>
      <c r="T1233" s="359">
        <f>+VLOOKUP($E1233,Emissions!$1:$1048576,MATCH(DATE(T$2,1,1),Emissions!$A$1:$LI$1),FALSE)</f>
        <v>0</v>
      </c>
      <c r="U1233" s="359">
        <f>+VLOOKUP($E1233,Emissions!$1:$1048576,MATCH(DATE(U$2,1,1),Emissions!$A$1:$LI$1),FALSE)</f>
        <v>0</v>
      </c>
      <c r="V1233" s="359">
        <f>+VLOOKUP($E1233,Emissions!$1:$1048576,MATCH(DATE(V$2,1,1),Emissions!$A$1:$LI$1),FALSE)</f>
        <v>0</v>
      </c>
      <c r="W1233" s="359">
        <f>+VLOOKUP($E1233,Emissions!$1:$1048576,MATCH(DATE(W$2,1,1),Emissions!$A$1:$LI$1),FALSE)</f>
        <v>0</v>
      </c>
      <c r="X1233" s="359">
        <f>+VLOOKUP($E1233,Emissions!$1:$1048576,MATCH(DATE(X$2,1,1),Emissions!$A$1:$LI$1),FALSE)</f>
        <v>0</v>
      </c>
      <c r="Y1233" s="359">
        <f>+VLOOKUP($E1233,Emissions!$1:$1048576,MATCH(DATE(Y$2,1,1),Emissions!$A$1:$LI$1),FALSE)</f>
        <v>0</v>
      </c>
      <c r="Z1233" s="359">
        <f>+VLOOKUP($E1233,Emissions!$1:$1048576,MATCH(DATE(Z$2,1,1),Emissions!$A$1:$LI$1),FALSE)</f>
        <v>0</v>
      </c>
      <c r="AA1233" s="359">
        <f>+VLOOKUP($E1233,Emissions!$1:$1048576,MATCH(DATE(AA$2,1,1),Emissions!$A$1:$LI$1),FALSE)</f>
        <v>0</v>
      </c>
      <c r="AB1233" s="359">
        <f>+VLOOKUP($E1233,Emissions!$1:$1048576,MATCH(DATE(AB$2,1,1),Emissions!$A$1:$LI$1),FALSE)</f>
        <v>0</v>
      </c>
      <c r="AC1233" s="359">
        <f>+VLOOKUP($E1233,Emissions!$1:$1048576,MATCH(DATE(AC$2,1,1),Emissions!$A$1:$LI$1),FALSE)</f>
        <v>0</v>
      </c>
      <c r="AD1233" s="359">
        <f>+VLOOKUP($E1233,Emissions!$1:$1048576,MATCH(DATE(AD$2,1,1),Emissions!$A$1:$LI$1),FALSE)</f>
        <v>0</v>
      </c>
      <c r="AE1233" s="359">
        <f>+VLOOKUP($E1233,Emissions!$1:$1048576,MATCH(DATE(AE$2,1,1),Emissions!$A$1:$LI$1),FALSE)</f>
        <v>0</v>
      </c>
      <c r="AF1233" s="359">
        <f>+VLOOKUP($E1233,Emissions!$1:$1048576,MATCH(DATE(AF$2,1,1),Emissions!$A$1:$LI$1),FALSE)</f>
        <v>0</v>
      </c>
      <c r="AG1233" s="359">
        <f>+VLOOKUP($E1233,Emissions!$1:$1048576,MATCH(DATE(AG$2,1,1),Emissions!$A$1:$LI$1),FALSE)</f>
        <v>0</v>
      </c>
      <c r="AH1233" s="359">
        <f>+VLOOKUP($E1233,Emissions!$1:$1048576,MATCH(DATE(AH$2,1,1),Emissions!$A$1:$LI$1),FALSE)</f>
        <v>0</v>
      </c>
      <c r="AI1233" s="359">
        <f>+VLOOKUP($E1233,Emissions!$1:$1048576,MATCH(DATE(AI$2,1,1),Emissions!$A$1:$LI$1),FALSE)</f>
        <v>0</v>
      </c>
      <c r="AJ1233" s="359">
        <f>+VLOOKUP($E1233,Emissions!$1:$1048576,MATCH(DATE(AJ$2,1,1),Emissions!$A$1:$LI$1),FALSE)</f>
        <v>0</v>
      </c>
      <c r="AK1233" s="359">
        <f>+VLOOKUP($E1233,Emissions!$1:$1048576,MATCH(DATE(AK$2,1,1),Emissions!$A$1:$LI$1),FALSE)</f>
        <v>0</v>
      </c>
      <c r="AL1233" s="359">
        <f>+VLOOKUP($E1233,Emissions!$1:$1048576,MATCH(DATE(AL$2,1,1),Emissions!$A$1:$LI$1),FALSE)</f>
        <v>0</v>
      </c>
      <c r="AM1233" s="359">
        <f>+VLOOKUP($E1233,Emissions!$1:$1048576,MATCH(DATE(AM$2,1,1),Emissions!$A$1:$LI$1),FALSE)</f>
        <v>0</v>
      </c>
      <c r="AN1233" s="359">
        <f>+VLOOKUP($E1233,Emissions!$1:$1048576,MATCH(DATE(AN$2,1,1),Emissions!$A$1:$LI$1),FALSE)</f>
        <v>0</v>
      </c>
      <c r="AO1233" s="359">
        <f>+VLOOKUP($E1233,Emissions!$1:$1048576,MATCH(DATE(AO$2,1,1),Emissions!$A$1:$LI$1),FALSE)</f>
        <v>0</v>
      </c>
      <c r="AP1233" s="359">
        <f>+VLOOKUP($E1233,Emissions!$1:$1048576,MATCH(DATE(AP$2,1,1),Emissions!$A$1:$LI$1),FALSE)</f>
        <v>0</v>
      </c>
      <c r="AQ1233" s="359">
        <f>+VLOOKUP($E1233,Emissions!$1:$1048576,MATCH(DATE(AQ$2,1,1),Emissions!$A$1:$LI$1),FALSE)</f>
        <v>0</v>
      </c>
      <c r="AR1233" s="359">
        <f>+VLOOKUP($E1233,Emissions!$1:$1048576,MATCH(DATE(AR$2,1,1),Emissions!$A$1:$LI$1),FALSE)</f>
        <v>0</v>
      </c>
      <c r="AS1233" s="359">
        <f>+VLOOKUP($E1233,Emissions!$1:$1048576,MATCH(DATE(AS$2,1,1),Emissions!$A$1:$LI$1),FALSE)</f>
        <v>0</v>
      </c>
      <c r="AT1233" s="359">
        <f>+VLOOKUP($E1233,Emissions!$1:$1048576,MATCH(DATE(AT$2,1,1),Emissions!$A$1:$LI$1),FALSE)</f>
        <v>0</v>
      </c>
      <c r="AU1233" s="359">
        <f>+VLOOKUP($E1233,Emissions!$1:$1048576,MATCH(DATE(AU$2,1,1),Emissions!$A$1:$LI$1),FALSE)</f>
        <v>0</v>
      </c>
      <c r="AV1233" s="359">
        <f>+VLOOKUP($E1233,Emissions!$1:$1048576,MATCH(DATE(AV$2,1,1),Emissions!$A$1:$LI$1),FALSE)</f>
        <v>0</v>
      </c>
      <c r="AW1233" s="359">
        <f>+VLOOKUP($E1233,Emissions!$1:$1048576,MATCH(DATE(AW$2,1,1),Emissions!$A$1:$LI$1),FALSE)</f>
        <v>0</v>
      </c>
      <c r="AX1233" s="359">
        <f>+VLOOKUP($E1233,Emissions!$1:$1048576,MATCH(DATE(AX$2,1,1),Emissions!$A$1:$LI$1),FALSE)</f>
        <v>0</v>
      </c>
      <c r="AY1233" s="359">
        <f>+VLOOKUP($E1233,Emissions!$1:$1048576,MATCH(DATE(AY$2,1,1),Emissions!$A$1:$LI$1),FALSE)</f>
        <v>0</v>
      </c>
      <c r="AZ1233" s="359">
        <f>+VLOOKUP($E1233,Emissions!$1:$1048576,MATCH(DATE(AZ$2,1,1),Emissions!$A$1:$LI$1),FALSE)</f>
        <v>0</v>
      </c>
      <c r="BA1233" s="359">
        <f>+VLOOKUP($E1233,Emissions!$1:$1048576,MATCH(DATE(BA$2,1,1),Emissions!$A$1:$LI$1),FALSE)</f>
        <v>0</v>
      </c>
      <c r="BB1233" s="359">
        <f>+VLOOKUP($E1233,Emissions!$1:$1048576,MATCH(DATE(BB$2,1,1),Emissions!$A$1:$LI$1),FALSE)</f>
        <v>0</v>
      </c>
      <c r="BC1233" s="359">
        <f>+VLOOKUP($E1233,Emissions!$1:$1048576,MATCH(DATE(BC$2,1,1),Emissions!$A$1:$LI$1),FALSE)</f>
        <v>0</v>
      </c>
      <c r="BD1233" s="359">
        <f>+VLOOKUP($E1233,Emissions!$1:$1048576,MATCH(DATE(BD$2,1,1),Emissions!$A$1:$LI$1),FALSE)</f>
        <v>0</v>
      </c>
      <c r="BE1233" s="359">
        <f>+VLOOKUP($E1233,Emissions!$1:$1048576,MATCH(DATE(BE$2,1,1),Emissions!$A$1:$LI$1),FALSE)</f>
        <v>0</v>
      </c>
      <c r="BF1233" s="359">
        <f>+VLOOKUP($E1233,Emissions!$1:$1048576,MATCH(DATE(BF$2,1,1),Emissions!$A$1:$LI$1),FALSE)</f>
        <v>0</v>
      </c>
      <c r="BG1233" s="359">
        <f>+VLOOKUP($E1233,Emissions!$1:$1048576,MATCH(DATE(BG$2,1,1),Emissions!$A$1:$LI$1),FALSE)</f>
        <v>0</v>
      </c>
      <c r="BH1233" s="359">
        <f>+VLOOKUP($E1233,Emissions!$1:$1048576,MATCH(DATE(BH$2,1,1),Emissions!$A$1:$LI$1),FALSE)</f>
        <v>0</v>
      </c>
      <c r="BI1233" s="359">
        <f>+VLOOKUP($E1233,Emissions!$1:$1048576,MATCH(DATE(BI$2,1,1),Emissions!$A$1:$LI$1),FALSE)</f>
        <v>0</v>
      </c>
    </row>
    <row r="1234" spans="1:61" ht="15" customHeight="1" x14ac:dyDescent="0.35">
      <c r="A1234" s="409"/>
      <c r="B1234" s="169"/>
      <c r="C1234" s="138" t="s">
        <v>464</v>
      </c>
      <c r="D1234" s="114"/>
      <c r="E1234" s="50" t="s">
        <v>3660</v>
      </c>
      <c r="F1234" s="359">
        <f>+VLOOKUP($E1234,Emissions!$1:$1048576,MATCH(DATE(F$2,1,1),Emissions!$A$1:$LI$1),FALSE)</f>
        <v>0</v>
      </c>
      <c r="G1234" s="359">
        <f>+VLOOKUP($E1234,Emissions!$1:$1048576,MATCH(DATE(G$2,1,1),Emissions!$A$1:$LI$1),FALSE)</f>
        <v>0</v>
      </c>
      <c r="H1234" s="359">
        <f>+VLOOKUP($E1234,Emissions!$1:$1048576,MATCH(DATE(H$2,1,1),Emissions!$A$1:$LI$1),FALSE)</f>
        <v>0</v>
      </c>
      <c r="I1234" s="359">
        <f>+VLOOKUP($E1234,Emissions!$1:$1048576,MATCH(DATE(I$2,1,1),Emissions!$A$1:$LI$1),FALSE)</f>
        <v>0</v>
      </c>
      <c r="J1234" s="359">
        <f>+VLOOKUP($E1234,Emissions!$1:$1048576,MATCH(DATE(J$2,1,1),Emissions!$A$1:$LI$1),FALSE)</f>
        <v>0</v>
      </c>
      <c r="K1234" s="359">
        <f>+VLOOKUP($E1234,Emissions!$1:$1048576,MATCH(DATE(K$2,1,1),Emissions!$A$1:$LI$1),FALSE)</f>
        <v>0</v>
      </c>
      <c r="L1234" s="359">
        <f>+VLOOKUP($E1234,Emissions!$1:$1048576,MATCH(DATE(L$2,1,1),Emissions!$A$1:$LI$1),FALSE)</f>
        <v>0</v>
      </c>
      <c r="M1234" s="359">
        <f>+VLOOKUP($E1234,Emissions!$1:$1048576,MATCH(DATE(M$2,1,1),Emissions!$A$1:$LI$1),FALSE)</f>
        <v>0</v>
      </c>
      <c r="N1234" s="359">
        <f>+VLOOKUP($E1234,Emissions!$1:$1048576,MATCH(DATE(N$2,1,1),Emissions!$A$1:$LI$1),FALSE)</f>
        <v>0</v>
      </c>
      <c r="O1234" s="359">
        <f>+VLOOKUP($E1234,Emissions!$1:$1048576,MATCH(DATE(O$2,1,1),Emissions!$A$1:$LI$1),FALSE)</f>
        <v>0</v>
      </c>
      <c r="P1234" s="359">
        <f>+VLOOKUP($E1234,Emissions!$1:$1048576,MATCH(DATE(P$2,1,1),Emissions!$A$1:$LI$1),FALSE)</f>
        <v>0</v>
      </c>
      <c r="Q1234" s="359">
        <f>+VLOOKUP($E1234,Emissions!$1:$1048576,MATCH(DATE(Q$2,1,1),Emissions!$A$1:$LI$1),FALSE)</f>
        <v>0</v>
      </c>
      <c r="R1234" s="359">
        <f>+VLOOKUP($E1234,Emissions!$1:$1048576,MATCH(DATE(R$2,1,1),Emissions!$A$1:$LI$1),FALSE)</f>
        <v>0</v>
      </c>
      <c r="S1234" s="359">
        <f>+VLOOKUP($E1234,Emissions!$1:$1048576,MATCH(DATE(S$2,1,1),Emissions!$A$1:$LI$1),FALSE)</f>
        <v>0</v>
      </c>
      <c r="T1234" s="359">
        <f>+VLOOKUP($E1234,Emissions!$1:$1048576,MATCH(DATE(T$2,1,1),Emissions!$A$1:$LI$1),FALSE)</f>
        <v>0</v>
      </c>
      <c r="U1234" s="359">
        <f>+VLOOKUP($E1234,Emissions!$1:$1048576,MATCH(DATE(U$2,1,1),Emissions!$A$1:$LI$1),FALSE)</f>
        <v>0</v>
      </c>
      <c r="V1234" s="359">
        <f>+VLOOKUP($E1234,Emissions!$1:$1048576,MATCH(DATE(V$2,1,1),Emissions!$A$1:$LI$1),FALSE)</f>
        <v>0</v>
      </c>
      <c r="W1234" s="359">
        <f>+VLOOKUP($E1234,Emissions!$1:$1048576,MATCH(DATE(W$2,1,1),Emissions!$A$1:$LI$1),FALSE)</f>
        <v>0</v>
      </c>
      <c r="X1234" s="359">
        <f>+VLOOKUP($E1234,Emissions!$1:$1048576,MATCH(DATE(X$2,1,1),Emissions!$A$1:$LI$1),FALSE)</f>
        <v>0</v>
      </c>
      <c r="Y1234" s="359">
        <f>+VLOOKUP($E1234,Emissions!$1:$1048576,MATCH(DATE(Y$2,1,1),Emissions!$A$1:$LI$1),FALSE)</f>
        <v>0</v>
      </c>
      <c r="Z1234" s="359">
        <f>+VLOOKUP($E1234,Emissions!$1:$1048576,MATCH(DATE(Z$2,1,1),Emissions!$A$1:$LI$1),FALSE)</f>
        <v>0</v>
      </c>
      <c r="AA1234" s="359">
        <f>+VLOOKUP($E1234,Emissions!$1:$1048576,MATCH(DATE(AA$2,1,1),Emissions!$A$1:$LI$1),FALSE)</f>
        <v>0</v>
      </c>
      <c r="AB1234" s="359">
        <f>+VLOOKUP($E1234,Emissions!$1:$1048576,MATCH(DATE(AB$2,1,1),Emissions!$A$1:$LI$1),FALSE)</f>
        <v>0</v>
      </c>
      <c r="AC1234" s="359">
        <f>+VLOOKUP($E1234,Emissions!$1:$1048576,MATCH(DATE(AC$2,1,1),Emissions!$A$1:$LI$1),FALSE)</f>
        <v>0</v>
      </c>
      <c r="AD1234" s="359">
        <f>+VLOOKUP($E1234,Emissions!$1:$1048576,MATCH(DATE(AD$2,1,1),Emissions!$A$1:$LI$1),FALSE)</f>
        <v>0</v>
      </c>
      <c r="AE1234" s="359">
        <f>+VLOOKUP($E1234,Emissions!$1:$1048576,MATCH(DATE(AE$2,1,1),Emissions!$A$1:$LI$1),FALSE)</f>
        <v>0</v>
      </c>
      <c r="AF1234" s="359">
        <f>+VLOOKUP($E1234,Emissions!$1:$1048576,MATCH(DATE(AF$2,1,1),Emissions!$A$1:$LI$1),FALSE)</f>
        <v>0</v>
      </c>
      <c r="AG1234" s="359">
        <f>+VLOOKUP($E1234,Emissions!$1:$1048576,MATCH(DATE(AG$2,1,1),Emissions!$A$1:$LI$1),FALSE)</f>
        <v>0</v>
      </c>
      <c r="AH1234" s="359">
        <f>+VLOOKUP($E1234,Emissions!$1:$1048576,MATCH(DATE(AH$2,1,1),Emissions!$A$1:$LI$1),FALSE)</f>
        <v>0</v>
      </c>
      <c r="AI1234" s="359">
        <f>+VLOOKUP($E1234,Emissions!$1:$1048576,MATCH(DATE(AI$2,1,1),Emissions!$A$1:$LI$1),FALSE)</f>
        <v>0</v>
      </c>
      <c r="AJ1234" s="359">
        <f>+VLOOKUP($E1234,Emissions!$1:$1048576,MATCH(DATE(AJ$2,1,1),Emissions!$A$1:$LI$1),FALSE)</f>
        <v>0</v>
      </c>
      <c r="AK1234" s="359">
        <f>+VLOOKUP($E1234,Emissions!$1:$1048576,MATCH(DATE(AK$2,1,1),Emissions!$A$1:$LI$1),FALSE)</f>
        <v>0</v>
      </c>
      <c r="AL1234" s="359">
        <f>+VLOOKUP($E1234,Emissions!$1:$1048576,MATCH(DATE(AL$2,1,1),Emissions!$A$1:$LI$1),FALSE)</f>
        <v>0</v>
      </c>
      <c r="AM1234" s="359">
        <f>+VLOOKUP($E1234,Emissions!$1:$1048576,MATCH(DATE(AM$2,1,1),Emissions!$A$1:$LI$1),FALSE)</f>
        <v>0</v>
      </c>
      <c r="AN1234" s="359">
        <f>+VLOOKUP($E1234,Emissions!$1:$1048576,MATCH(DATE(AN$2,1,1),Emissions!$A$1:$LI$1),FALSE)</f>
        <v>0</v>
      </c>
      <c r="AO1234" s="359">
        <f>+VLOOKUP($E1234,Emissions!$1:$1048576,MATCH(DATE(AO$2,1,1),Emissions!$A$1:$LI$1),FALSE)</f>
        <v>0</v>
      </c>
      <c r="AP1234" s="359">
        <f>+VLOOKUP($E1234,Emissions!$1:$1048576,MATCH(DATE(AP$2,1,1),Emissions!$A$1:$LI$1),FALSE)</f>
        <v>0</v>
      </c>
      <c r="AQ1234" s="359">
        <f>+VLOOKUP($E1234,Emissions!$1:$1048576,MATCH(DATE(AQ$2,1,1),Emissions!$A$1:$LI$1),FALSE)</f>
        <v>0</v>
      </c>
      <c r="AR1234" s="359">
        <f>+VLOOKUP($E1234,Emissions!$1:$1048576,MATCH(DATE(AR$2,1,1),Emissions!$A$1:$LI$1),FALSE)</f>
        <v>0</v>
      </c>
      <c r="AS1234" s="359">
        <f>+VLOOKUP($E1234,Emissions!$1:$1048576,MATCH(DATE(AS$2,1,1),Emissions!$A$1:$LI$1),FALSE)</f>
        <v>0</v>
      </c>
      <c r="AT1234" s="359">
        <f>+VLOOKUP($E1234,Emissions!$1:$1048576,MATCH(DATE(AT$2,1,1),Emissions!$A$1:$LI$1),FALSE)</f>
        <v>0</v>
      </c>
      <c r="AU1234" s="359">
        <f>+VLOOKUP($E1234,Emissions!$1:$1048576,MATCH(DATE(AU$2,1,1),Emissions!$A$1:$LI$1),FALSE)</f>
        <v>0</v>
      </c>
      <c r="AV1234" s="359">
        <f>+VLOOKUP($E1234,Emissions!$1:$1048576,MATCH(DATE(AV$2,1,1),Emissions!$A$1:$LI$1),FALSE)</f>
        <v>0</v>
      </c>
      <c r="AW1234" s="359">
        <f>+VLOOKUP($E1234,Emissions!$1:$1048576,MATCH(DATE(AW$2,1,1),Emissions!$A$1:$LI$1),FALSE)</f>
        <v>0</v>
      </c>
      <c r="AX1234" s="359">
        <f>+VLOOKUP($E1234,Emissions!$1:$1048576,MATCH(DATE(AX$2,1,1),Emissions!$A$1:$LI$1),FALSE)</f>
        <v>0</v>
      </c>
      <c r="AY1234" s="359">
        <f>+VLOOKUP($E1234,Emissions!$1:$1048576,MATCH(DATE(AY$2,1,1),Emissions!$A$1:$LI$1),FALSE)</f>
        <v>0</v>
      </c>
      <c r="AZ1234" s="359">
        <f>+VLOOKUP($E1234,Emissions!$1:$1048576,MATCH(DATE(AZ$2,1,1),Emissions!$A$1:$LI$1),FALSE)</f>
        <v>0</v>
      </c>
      <c r="BA1234" s="359">
        <f>+VLOOKUP($E1234,Emissions!$1:$1048576,MATCH(DATE(BA$2,1,1),Emissions!$A$1:$LI$1),FALSE)</f>
        <v>0</v>
      </c>
      <c r="BB1234" s="359">
        <f>+VLOOKUP($E1234,Emissions!$1:$1048576,MATCH(DATE(BB$2,1,1),Emissions!$A$1:$LI$1),FALSE)</f>
        <v>0</v>
      </c>
      <c r="BC1234" s="359">
        <f>+VLOOKUP($E1234,Emissions!$1:$1048576,MATCH(DATE(BC$2,1,1),Emissions!$A$1:$LI$1),FALSE)</f>
        <v>0</v>
      </c>
      <c r="BD1234" s="359">
        <f>+VLOOKUP($E1234,Emissions!$1:$1048576,MATCH(DATE(BD$2,1,1),Emissions!$A$1:$LI$1),FALSE)</f>
        <v>0</v>
      </c>
      <c r="BE1234" s="359">
        <f>+VLOOKUP($E1234,Emissions!$1:$1048576,MATCH(DATE(BE$2,1,1),Emissions!$A$1:$LI$1),FALSE)</f>
        <v>0</v>
      </c>
      <c r="BF1234" s="359">
        <f>+VLOOKUP($E1234,Emissions!$1:$1048576,MATCH(DATE(BF$2,1,1),Emissions!$A$1:$LI$1),FALSE)</f>
        <v>0</v>
      </c>
      <c r="BG1234" s="359">
        <f>+VLOOKUP($E1234,Emissions!$1:$1048576,MATCH(DATE(BG$2,1,1),Emissions!$A$1:$LI$1),FALSE)</f>
        <v>0</v>
      </c>
      <c r="BH1234" s="359">
        <f>+VLOOKUP($E1234,Emissions!$1:$1048576,MATCH(DATE(BH$2,1,1),Emissions!$A$1:$LI$1),FALSE)</f>
        <v>0</v>
      </c>
      <c r="BI1234" s="359">
        <f>+VLOOKUP($E1234,Emissions!$1:$1048576,MATCH(DATE(BI$2,1,1),Emissions!$A$1:$LI$1),FALSE)</f>
        <v>0</v>
      </c>
    </row>
    <row r="1235" spans="1:61" ht="15" customHeight="1" x14ac:dyDescent="0.35">
      <c r="A1235" s="409"/>
      <c r="B1235" s="169"/>
      <c r="C1235" s="138" t="s">
        <v>465</v>
      </c>
      <c r="D1235" s="114"/>
      <c r="E1235" s="50" t="s">
        <v>3661</v>
      </c>
      <c r="F1235" s="359">
        <f>+VLOOKUP($E1235,Emissions!$1:$1048576,MATCH(DATE(F$2,1,1),Emissions!$A$1:$LI$1),FALSE)</f>
        <v>0</v>
      </c>
      <c r="G1235" s="359">
        <f>+VLOOKUP($E1235,Emissions!$1:$1048576,MATCH(DATE(G$2,1,1),Emissions!$A$1:$LI$1),FALSE)</f>
        <v>0</v>
      </c>
      <c r="H1235" s="359">
        <f>+VLOOKUP($E1235,Emissions!$1:$1048576,MATCH(DATE(H$2,1,1),Emissions!$A$1:$LI$1),FALSE)</f>
        <v>0</v>
      </c>
      <c r="I1235" s="359">
        <f>+VLOOKUP($E1235,Emissions!$1:$1048576,MATCH(DATE(I$2,1,1),Emissions!$A$1:$LI$1),FALSE)</f>
        <v>0</v>
      </c>
      <c r="J1235" s="359">
        <f>+VLOOKUP($E1235,Emissions!$1:$1048576,MATCH(DATE(J$2,1,1),Emissions!$A$1:$LI$1),FALSE)</f>
        <v>0</v>
      </c>
      <c r="K1235" s="359">
        <f>+VLOOKUP($E1235,Emissions!$1:$1048576,MATCH(DATE(K$2,1,1),Emissions!$A$1:$LI$1),FALSE)</f>
        <v>0</v>
      </c>
      <c r="L1235" s="359">
        <f>+VLOOKUP($E1235,Emissions!$1:$1048576,MATCH(DATE(L$2,1,1),Emissions!$A$1:$LI$1),FALSE)</f>
        <v>0</v>
      </c>
      <c r="M1235" s="359">
        <f>+VLOOKUP($E1235,Emissions!$1:$1048576,MATCH(DATE(M$2,1,1),Emissions!$A$1:$LI$1),FALSE)</f>
        <v>0</v>
      </c>
      <c r="N1235" s="359">
        <f>+VLOOKUP($E1235,Emissions!$1:$1048576,MATCH(DATE(N$2,1,1),Emissions!$A$1:$LI$1),FALSE)</f>
        <v>0</v>
      </c>
      <c r="O1235" s="359">
        <f>+VLOOKUP($E1235,Emissions!$1:$1048576,MATCH(DATE(O$2,1,1),Emissions!$A$1:$LI$1),FALSE)</f>
        <v>0</v>
      </c>
      <c r="P1235" s="359">
        <f>+VLOOKUP($E1235,Emissions!$1:$1048576,MATCH(DATE(P$2,1,1),Emissions!$A$1:$LI$1),FALSE)</f>
        <v>0</v>
      </c>
      <c r="Q1235" s="359">
        <f>+VLOOKUP($E1235,Emissions!$1:$1048576,MATCH(DATE(Q$2,1,1),Emissions!$A$1:$LI$1),FALSE)</f>
        <v>0</v>
      </c>
      <c r="R1235" s="359">
        <f>+VLOOKUP($E1235,Emissions!$1:$1048576,MATCH(DATE(R$2,1,1),Emissions!$A$1:$LI$1),FALSE)</f>
        <v>0</v>
      </c>
      <c r="S1235" s="359">
        <f>+VLOOKUP($E1235,Emissions!$1:$1048576,MATCH(DATE(S$2,1,1),Emissions!$A$1:$LI$1),FALSE)</f>
        <v>0</v>
      </c>
      <c r="T1235" s="359">
        <f>+VLOOKUP($E1235,Emissions!$1:$1048576,MATCH(DATE(T$2,1,1),Emissions!$A$1:$LI$1),FALSE)</f>
        <v>0</v>
      </c>
      <c r="U1235" s="359">
        <f>+VLOOKUP($E1235,Emissions!$1:$1048576,MATCH(DATE(U$2,1,1),Emissions!$A$1:$LI$1),FALSE)</f>
        <v>0</v>
      </c>
      <c r="V1235" s="359">
        <f>+VLOOKUP($E1235,Emissions!$1:$1048576,MATCH(DATE(V$2,1,1),Emissions!$A$1:$LI$1),FALSE)</f>
        <v>0</v>
      </c>
      <c r="W1235" s="359">
        <f>+VLOOKUP($E1235,Emissions!$1:$1048576,MATCH(DATE(W$2,1,1),Emissions!$A$1:$LI$1),FALSE)</f>
        <v>0</v>
      </c>
      <c r="X1235" s="359">
        <f>+VLOOKUP($E1235,Emissions!$1:$1048576,MATCH(DATE(X$2,1,1),Emissions!$A$1:$LI$1),FALSE)</f>
        <v>0</v>
      </c>
      <c r="Y1235" s="359">
        <f>+VLOOKUP($E1235,Emissions!$1:$1048576,MATCH(DATE(Y$2,1,1),Emissions!$A$1:$LI$1),FALSE)</f>
        <v>0</v>
      </c>
      <c r="Z1235" s="359">
        <f>+VLOOKUP($E1235,Emissions!$1:$1048576,MATCH(DATE(Z$2,1,1),Emissions!$A$1:$LI$1),FALSE)</f>
        <v>0</v>
      </c>
      <c r="AA1235" s="359">
        <f>+VLOOKUP($E1235,Emissions!$1:$1048576,MATCH(DATE(AA$2,1,1),Emissions!$A$1:$LI$1),FALSE)</f>
        <v>0</v>
      </c>
      <c r="AB1235" s="359">
        <f>+VLOOKUP($E1235,Emissions!$1:$1048576,MATCH(DATE(AB$2,1,1),Emissions!$A$1:$LI$1),FALSE)</f>
        <v>0</v>
      </c>
      <c r="AC1235" s="359">
        <f>+VLOOKUP($E1235,Emissions!$1:$1048576,MATCH(DATE(AC$2,1,1),Emissions!$A$1:$LI$1),FALSE)</f>
        <v>0</v>
      </c>
      <c r="AD1235" s="359">
        <f>+VLOOKUP($E1235,Emissions!$1:$1048576,MATCH(DATE(AD$2,1,1),Emissions!$A$1:$LI$1),FALSE)</f>
        <v>0</v>
      </c>
      <c r="AE1235" s="359">
        <f>+VLOOKUP($E1235,Emissions!$1:$1048576,MATCH(DATE(AE$2,1,1),Emissions!$A$1:$LI$1),FALSE)</f>
        <v>0</v>
      </c>
      <c r="AF1235" s="359">
        <f>+VLOOKUP($E1235,Emissions!$1:$1048576,MATCH(DATE(AF$2,1,1),Emissions!$A$1:$LI$1),FALSE)</f>
        <v>0</v>
      </c>
      <c r="AG1235" s="359">
        <f>+VLOOKUP($E1235,Emissions!$1:$1048576,MATCH(DATE(AG$2,1,1),Emissions!$A$1:$LI$1),FALSE)</f>
        <v>0</v>
      </c>
      <c r="AH1235" s="359">
        <f>+VLOOKUP($E1235,Emissions!$1:$1048576,MATCH(DATE(AH$2,1,1),Emissions!$A$1:$LI$1),FALSE)</f>
        <v>0</v>
      </c>
      <c r="AI1235" s="359">
        <f>+VLOOKUP($E1235,Emissions!$1:$1048576,MATCH(DATE(AI$2,1,1),Emissions!$A$1:$LI$1),FALSE)</f>
        <v>0</v>
      </c>
      <c r="AJ1235" s="359">
        <f>+VLOOKUP($E1235,Emissions!$1:$1048576,MATCH(DATE(AJ$2,1,1),Emissions!$A$1:$LI$1),FALSE)</f>
        <v>0</v>
      </c>
      <c r="AK1235" s="359">
        <f>+VLOOKUP($E1235,Emissions!$1:$1048576,MATCH(DATE(AK$2,1,1),Emissions!$A$1:$LI$1),FALSE)</f>
        <v>0</v>
      </c>
      <c r="AL1235" s="359">
        <f>+VLOOKUP($E1235,Emissions!$1:$1048576,MATCH(DATE(AL$2,1,1),Emissions!$A$1:$LI$1),FALSE)</f>
        <v>0</v>
      </c>
      <c r="AM1235" s="359">
        <f>+VLOOKUP($E1235,Emissions!$1:$1048576,MATCH(DATE(AM$2,1,1),Emissions!$A$1:$LI$1),FALSE)</f>
        <v>0</v>
      </c>
      <c r="AN1235" s="359">
        <f>+VLOOKUP($E1235,Emissions!$1:$1048576,MATCH(DATE(AN$2,1,1),Emissions!$A$1:$LI$1),FALSE)</f>
        <v>0</v>
      </c>
      <c r="AO1235" s="359">
        <f>+VLOOKUP($E1235,Emissions!$1:$1048576,MATCH(DATE(AO$2,1,1),Emissions!$A$1:$LI$1),FALSE)</f>
        <v>0</v>
      </c>
      <c r="AP1235" s="359">
        <f>+VLOOKUP($E1235,Emissions!$1:$1048576,MATCH(DATE(AP$2,1,1),Emissions!$A$1:$LI$1),FALSE)</f>
        <v>0</v>
      </c>
      <c r="AQ1235" s="359">
        <f>+VLOOKUP($E1235,Emissions!$1:$1048576,MATCH(DATE(AQ$2,1,1),Emissions!$A$1:$LI$1),FALSE)</f>
        <v>0</v>
      </c>
      <c r="AR1235" s="359">
        <f>+VLOOKUP($E1235,Emissions!$1:$1048576,MATCH(DATE(AR$2,1,1),Emissions!$A$1:$LI$1),FALSE)</f>
        <v>0</v>
      </c>
      <c r="AS1235" s="359">
        <f>+VLOOKUP($E1235,Emissions!$1:$1048576,MATCH(DATE(AS$2,1,1),Emissions!$A$1:$LI$1),FALSE)</f>
        <v>0</v>
      </c>
      <c r="AT1235" s="359">
        <f>+VLOOKUP($E1235,Emissions!$1:$1048576,MATCH(DATE(AT$2,1,1),Emissions!$A$1:$LI$1),FALSE)</f>
        <v>0</v>
      </c>
      <c r="AU1235" s="359">
        <f>+VLOOKUP($E1235,Emissions!$1:$1048576,MATCH(DATE(AU$2,1,1),Emissions!$A$1:$LI$1),FALSE)</f>
        <v>0</v>
      </c>
      <c r="AV1235" s="359">
        <f>+VLOOKUP($E1235,Emissions!$1:$1048576,MATCH(DATE(AV$2,1,1),Emissions!$A$1:$LI$1),FALSE)</f>
        <v>0</v>
      </c>
      <c r="AW1235" s="359">
        <f>+VLOOKUP($E1235,Emissions!$1:$1048576,MATCH(DATE(AW$2,1,1),Emissions!$A$1:$LI$1),FALSE)</f>
        <v>0</v>
      </c>
      <c r="AX1235" s="359">
        <f>+VLOOKUP($E1235,Emissions!$1:$1048576,MATCH(DATE(AX$2,1,1),Emissions!$A$1:$LI$1),FALSE)</f>
        <v>0</v>
      </c>
      <c r="AY1235" s="359">
        <f>+VLOOKUP($E1235,Emissions!$1:$1048576,MATCH(DATE(AY$2,1,1),Emissions!$A$1:$LI$1),FALSE)</f>
        <v>0</v>
      </c>
      <c r="AZ1235" s="359">
        <f>+VLOOKUP($E1235,Emissions!$1:$1048576,MATCH(DATE(AZ$2,1,1),Emissions!$A$1:$LI$1),FALSE)</f>
        <v>0</v>
      </c>
      <c r="BA1235" s="359">
        <f>+VLOOKUP($E1235,Emissions!$1:$1048576,MATCH(DATE(BA$2,1,1),Emissions!$A$1:$LI$1),FALSE)</f>
        <v>0</v>
      </c>
      <c r="BB1235" s="359">
        <f>+VLOOKUP($E1235,Emissions!$1:$1048576,MATCH(DATE(BB$2,1,1),Emissions!$A$1:$LI$1),FALSE)</f>
        <v>0</v>
      </c>
      <c r="BC1235" s="359">
        <f>+VLOOKUP($E1235,Emissions!$1:$1048576,MATCH(DATE(BC$2,1,1),Emissions!$A$1:$LI$1),FALSE)</f>
        <v>0</v>
      </c>
      <c r="BD1235" s="359">
        <f>+VLOOKUP($E1235,Emissions!$1:$1048576,MATCH(DATE(BD$2,1,1),Emissions!$A$1:$LI$1),FALSE)</f>
        <v>0</v>
      </c>
      <c r="BE1235" s="359">
        <f>+VLOOKUP($E1235,Emissions!$1:$1048576,MATCH(DATE(BE$2,1,1),Emissions!$A$1:$LI$1),FALSE)</f>
        <v>0</v>
      </c>
      <c r="BF1235" s="359">
        <f>+VLOOKUP($E1235,Emissions!$1:$1048576,MATCH(DATE(BF$2,1,1),Emissions!$A$1:$LI$1),FALSE)</f>
        <v>0</v>
      </c>
      <c r="BG1235" s="359">
        <f>+VLOOKUP($E1235,Emissions!$1:$1048576,MATCH(DATE(BG$2,1,1),Emissions!$A$1:$LI$1),FALSE)</f>
        <v>0</v>
      </c>
      <c r="BH1235" s="359">
        <f>+VLOOKUP($E1235,Emissions!$1:$1048576,MATCH(DATE(BH$2,1,1),Emissions!$A$1:$LI$1),FALSE)</f>
        <v>0</v>
      </c>
      <c r="BI1235" s="359">
        <f>+VLOOKUP($E1235,Emissions!$1:$1048576,MATCH(DATE(BI$2,1,1),Emissions!$A$1:$LI$1),FALSE)</f>
        <v>0</v>
      </c>
    </row>
    <row r="1236" spans="1:61" ht="15" customHeight="1" x14ac:dyDescent="0.35">
      <c r="A1236" s="409"/>
      <c r="B1236" s="169"/>
      <c r="C1236" s="138" t="s">
        <v>466</v>
      </c>
      <c r="D1236" s="114"/>
      <c r="E1236" s="50" t="s">
        <v>3662</v>
      </c>
      <c r="F1236" s="359">
        <f>+VLOOKUP($E1236,Emissions!$1:$1048576,MATCH(DATE(F$2,1,1),Emissions!$A$1:$LI$1),FALSE)</f>
        <v>0</v>
      </c>
      <c r="G1236" s="359">
        <f>+VLOOKUP($E1236,Emissions!$1:$1048576,MATCH(DATE(G$2,1,1),Emissions!$A$1:$LI$1),FALSE)</f>
        <v>0</v>
      </c>
      <c r="H1236" s="359">
        <f>+VLOOKUP($E1236,Emissions!$1:$1048576,MATCH(DATE(H$2,1,1),Emissions!$A$1:$LI$1),FALSE)</f>
        <v>0</v>
      </c>
      <c r="I1236" s="359">
        <f>+VLOOKUP($E1236,Emissions!$1:$1048576,MATCH(DATE(I$2,1,1),Emissions!$A$1:$LI$1),FALSE)</f>
        <v>0</v>
      </c>
      <c r="J1236" s="359">
        <f>+VLOOKUP($E1236,Emissions!$1:$1048576,MATCH(DATE(J$2,1,1),Emissions!$A$1:$LI$1),FALSE)</f>
        <v>0</v>
      </c>
      <c r="K1236" s="359">
        <f>+VLOOKUP($E1236,Emissions!$1:$1048576,MATCH(DATE(K$2,1,1),Emissions!$A$1:$LI$1),FALSE)</f>
        <v>0</v>
      </c>
      <c r="L1236" s="359">
        <f>+VLOOKUP($E1236,Emissions!$1:$1048576,MATCH(DATE(L$2,1,1),Emissions!$A$1:$LI$1),FALSE)</f>
        <v>0</v>
      </c>
      <c r="M1236" s="359">
        <f>+VLOOKUP($E1236,Emissions!$1:$1048576,MATCH(DATE(M$2,1,1),Emissions!$A$1:$LI$1),FALSE)</f>
        <v>0</v>
      </c>
      <c r="N1236" s="359">
        <f>+VLOOKUP($E1236,Emissions!$1:$1048576,MATCH(DATE(N$2,1,1),Emissions!$A$1:$LI$1),FALSE)</f>
        <v>0</v>
      </c>
      <c r="O1236" s="359">
        <f>+VLOOKUP($E1236,Emissions!$1:$1048576,MATCH(DATE(O$2,1,1),Emissions!$A$1:$LI$1),FALSE)</f>
        <v>0</v>
      </c>
      <c r="P1236" s="359">
        <f>+VLOOKUP($E1236,Emissions!$1:$1048576,MATCH(DATE(P$2,1,1),Emissions!$A$1:$LI$1),FALSE)</f>
        <v>0</v>
      </c>
      <c r="Q1236" s="359">
        <f>+VLOOKUP($E1236,Emissions!$1:$1048576,MATCH(DATE(Q$2,1,1),Emissions!$A$1:$LI$1),FALSE)</f>
        <v>0</v>
      </c>
      <c r="R1236" s="359">
        <f>+VLOOKUP($E1236,Emissions!$1:$1048576,MATCH(DATE(R$2,1,1),Emissions!$A$1:$LI$1),FALSE)</f>
        <v>0</v>
      </c>
      <c r="S1236" s="359">
        <f>+VLOOKUP($E1236,Emissions!$1:$1048576,MATCH(DATE(S$2,1,1),Emissions!$A$1:$LI$1),FALSE)</f>
        <v>0</v>
      </c>
      <c r="T1236" s="359">
        <f>+VLOOKUP($E1236,Emissions!$1:$1048576,MATCH(DATE(T$2,1,1),Emissions!$A$1:$LI$1),FALSE)</f>
        <v>0</v>
      </c>
      <c r="U1236" s="359">
        <f>+VLOOKUP($E1236,Emissions!$1:$1048576,MATCH(DATE(U$2,1,1),Emissions!$A$1:$LI$1),FALSE)</f>
        <v>0</v>
      </c>
      <c r="V1236" s="359">
        <f>+VLOOKUP($E1236,Emissions!$1:$1048576,MATCH(DATE(V$2,1,1),Emissions!$A$1:$LI$1),FALSE)</f>
        <v>0</v>
      </c>
      <c r="W1236" s="359">
        <f>+VLOOKUP($E1236,Emissions!$1:$1048576,MATCH(DATE(W$2,1,1),Emissions!$A$1:$LI$1),FALSE)</f>
        <v>0</v>
      </c>
      <c r="X1236" s="359">
        <f>+VLOOKUP($E1236,Emissions!$1:$1048576,MATCH(DATE(X$2,1,1),Emissions!$A$1:$LI$1),FALSE)</f>
        <v>0</v>
      </c>
      <c r="Y1236" s="359">
        <f>+VLOOKUP($E1236,Emissions!$1:$1048576,MATCH(DATE(Y$2,1,1),Emissions!$A$1:$LI$1),FALSE)</f>
        <v>0</v>
      </c>
      <c r="Z1236" s="359">
        <f>+VLOOKUP($E1236,Emissions!$1:$1048576,MATCH(DATE(Z$2,1,1),Emissions!$A$1:$LI$1),FALSE)</f>
        <v>0</v>
      </c>
      <c r="AA1236" s="359">
        <f>+VLOOKUP($E1236,Emissions!$1:$1048576,MATCH(DATE(AA$2,1,1),Emissions!$A$1:$LI$1),FALSE)</f>
        <v>0</v>
      </c>
      <c r="AB1236" s="359">
        <f>+VLOOKUP($E1236,Emissions!$1:$1048576,MATCH(DATE(AB$2,1,1),Emissions!$A$1:$LI$1),FALSE)</f>
        <v>0</v>
      </c>
      <c r="AC1236" s="359">
        <f>+VLOOKUP($E1236,Emissions!$1:$1048576,MATCH(DATE(AC$2,1,1),Emissions!$A$1:$LI$1),FALSE)</f>
        <v>0</v>
      </c>
      <c r="AD1236" s="359">
        <f>+VLOOKUP($E1236,Emissions!$1:$1048576,MATCH(DATE(AD$2,1,1),Emissions!$A$1:$LI$1),FALSE)</f>
        <v>0</v>
      </c>
      <c r="AE1236" s="359">
        <f>+VLOOKUP($E1236,Emissions!$1:$1048576,MATCH(DATE(AE$2,1,1),Emissions!$A$1:$LI$1),FALSE)</f>
        <v>0</v>
      </c>
      <c r="AF1236" s="359">
        <f>+VLOOKUP($E1236,Emissions!$1:$1048576,MATCH(DATE(AF$2,1,1),Emissions!$A$1:$LI$1),FALSE)</f>
        <v>0</v>
      </c>
      <c r="AG1236" s="359">
        <f>+VLOOKUP($E1236,Emissions!$1:$1048576,MATCH(DATE(AG$2,1,1),Emissions!$A$1:$LI$1),FALSE)</f>
        <v>0</v>
      </c>
      <c r="AH1236" s="359">
        <f>+VLOOKUP($E1236,Emissions!$1:$1048576,MATCH(DATE(AH$2,1,1),Emissions!$A$1:$LI$1),FALSE)</f>
        <v>0</v>
      </c>
      <c r="AI1236" s="359">
        <f>+VLOOKUP($E1236,Emissions!$1:$1048576,MATCH(DATE(AI$2,1,1),Emissions!$A$1:$LI$1),FALSE)</f>
        <v>0</v>
      </c>
      <c r="AJ1236" s="359">
        <f>+VLOOKUP($E1236,Emissions!$1:$1048576,MATCH(DATE(AJ$2,1,1),Emissions!$A$1:$LI$1),FALSE)</f>
        <v>0</v>
      </c>
      <c r="AK1236" s="359">
        <f>+VLOOKUP($E1236,Emissions!$1:$1048576,MATCH(DATE(AK$2,1,1),Emissions!$A$1:$LI$1),FALSE)</f>
        <v>0</v>
      </c>
      <c r="AL1236" s="359">
        <f>+VLOOKUP($E1236,Emissions!$1:$1048576,MATCH(DATE(AL$2,1,1),Emissions!$A$1:$LI$1),FALSE)</f>
        <v>0</v>
      </c>
      <c r="AM1236" s="359">
        <f>+VLOOKUP($E1236,Emissions!$1:$1048576,MATCH(DATE(AM$2,1,1),Emissions!$A$1:$LI$1),FALSE)</f>
        <v>0</v>
      </c>
      <c r="AN1236" s="359">
        <f>+VLOOKUP($E1236,Emissions!$1:$1048576,MATCH(DATE(AN$2,1,1),Emissions!$A$1:$LI$1),FALSE)</f>
        <v>0</v>
      </c>
      <c r="AO1236" s="359">
        <f>+VLOOKUP($E1236,Emissions!$1:$1048576,MATCH(DATE(AO$2,1,1),Emissions!$A$1:$LI$1),FALSE)</f>
        <v>0</v>
      </c>
      <c r="AP1236" s="359">
        <f>+VLOOKUP($E1236,Emissions!$1:$1048576,MATCH(DATE(AP$2,1,1),Emissions!$A$1:$LI$1),FALSE)</f>
        <v>0</v>
      </c>
      <c r="AQ1236" s="359">
        <f>+VLOOKUP($E1236,Emissions!$1:$1048576,MATCH(DATE(AQ$2,1,1),Emissions!$A$1:$LI$1),FALSE)</f>
        <v>0</v>
      </c>
      <c r="AR1236" s="359">
        <f>+VLOOKUP($E1236,Emissions!$1:$1048576,MATCH(DATE(AR$2,1,1),Emissions!$A$1:$LI$1),FALSE)</f>
        <v>0</v>
      </c>
      <c r="AS1236" s="359">
        <f>+VLOOKUP($E1236,Emissions!$1:$1048576,MATCH(DATE(AS$2,1,1),Emissions!$A$1:$LI$1),FALSE)</f>
        <v>0</v>
      </c>
      <c r="AT1236" s="359">
        <f>+VLOOKUP($E1236,Emissions!$1:$1048576,MATCH(DATE(AT$2,1,1),Emissions!$A$1:$LI$1),FALSE)</f>
        <v>0</v>
      </c>
      <c r="AU1236" s="359">
        <f>+VLOOKUP($E1236,Emissions!$1:$1048576,MATCH(DATE(AU$2,1,1),Emissions!$A$1:$LI$1),FALSE)</f>
        <v>0</v>
      </c>
      <c r="AV1236" s="359">
        <f>+VLOOKUP($E1236,Emissions!$1:$1048576,MATCH(DATE(AV$2,1,1),Emissions!$A$1:$LI$1),FALSE)</f>
        <v>0</v>
      </c>
      <c r="AW1236" s="359">
        <f>+VLOOKUP($E1236,Emissions!$1:$1048576,MATCH(DATE(AW$2,1,1),Emissions!$A$1:$LI$1),FALSE)</f>
        <v>0</v>
      </c>
      <c r="AX1236" s="359">
        <f>+VLOOKUP($E1236,Emissions!$1:$1048576,MATCH(DATE(AX$2,1,1),Emissions!$A$1:$LI$1),FALSE)</f>
        <v>0</v>
      </c>
      <c r="AY1236" s="359">
        <f>+VLOOKUP($E1236,Emissions!$1:$1048576,MATCH(DATE(AY$2,1,1),Emissions!$A$1:$LI$1),FALSE)</f>
        <v>0</v>
      </c>
      <c r="AZ1236" s="359">
        <f>+VLOOKUP($E1236,Emissions!$1:$1048576,MATCH(DATE(AZ$2,1,1),Emissions!$A$1:$LI$1),FALSE)</f>
        <v>0</v>
      </c>
      <c r="BA1236" s="359">
        <f>+VLOOKUP($E1236,Emissions!$1:$1048576,MATCH(DATE(BA$2,1,1),Emissions!$A$1:$LI$1),FALSE)</f>
        <v>0</v>
      </c>
      <c r="BB1236" s="359">
        <f>+VLOOKUP($E1236,Emissions!$1:$1048576,MATCH(DATE(BB$2,1,1),Emissions!$A$1:$LI$1),FALSE)</f>
        <v>0</v>
      </c>
      <c r="BC1236" s="359">
        <f>+VLOOKUP($E1236,Emissions!$1:$1048576,MATCH(DATE(BC$2,1,1),Emissions!$A$1:$LI$1),FALSE)</f>
        <v>0</v>
      </c>
      <c r="BD1236" s="359">
        <f>+VLOOKUP($E1236,Emissions!$1:$1048576,MATCH(DATE(BD$2,1,1),Emissions!$A$1:$LI$1),FALSE)</f>
        <v>0</v>
      </c>
      <c r="BE1236" s="359">
        <f>+VLOOKUP($E1236,Emissions!$1:$1048576,MATCH(DATE(BE$2,1,1),Emissions!$A$1:$LI$1),FALSE)</f>
        <v>0</v>
      </c>
      <c r="BF1236" s="359">
        <f>+VLOOKUP($E1236,Emissions!$1:$1048576,MATCH(DATE(BF$2,1,1),Emissions!$A$1:$LI$1),FALSE)</f>
        <v>0</v>
      </c>
      <c r="BG1236" s="359">
        <f>+VLOOKUP($E1236,Emissions!$1:$1048576,MATCH(DATE(BG$2,1,1),Emissions!$A$1:$LI$1),FALSE)</f>
        <v>0</v>
      </c>
      <c r="BH1236" s="359">
        <f>+VLOOKUP($E1236,Emissions!$1:$1048576,MATCH(DATE(BH$2,1,1),Emissions!$A$1:$LI$1),FALSE)</f>
        <v>0</v>
      </c>
      <c r="BI1236" s="359">
        <f>+VLOOKUP($E1236,Emissions!$1:$1048576,MATCH(DATE(BI$2,1,1),Emissions!$A$1:$LI$1),FALSE)</f>
        <v>0</v>
      </c>
    </row>
    <row r="1237" spans="1:61" ht="15" customHeight="1" x14ac:dyDescent="0.35">
      <c r="A1237" s="409"/>
      <c r="B1237" s="169"/>
      <c r="C1237" s="138" t="s">
        <v>467</v>
      </c>
      <c r="D1237" s="114"/>
      <c r="E1237" s="50" t="s">
        <v>3663</v>
      </c>
      <c r="F1237" s="359">
        <f>+VLOOKUP($E1237,Emissions!$1:$1048576,MATCH(DATE(F$2,1,1),Emissions!$A$1:$LI$1),FALSE)</f>
        <v>0</v>
      </c>
      <c r="G1237" s="359">
        <f>+VLOOKUP($E1237,Emissions!$1:$1048576,MATCH(DATE(G$2,1,1),Emissions!$A$1:$LI$1),FALSE)</f>
        <v>0</v>
      </c>
      <c r="H1237" s="359">
        <f>+VLOOKUP($E1237,Emissions!$1:$1048576,MATCH(DATE(H$2,1,1),Emissions!$A$1:$LI$1),FALSE)</f>
        <v>0</v>
      </c>
      <c r="I1237" s="359">
        <f>+VLOOKUP($E1237,Emissions!$1:$1048576,MATCH(DATE(I$2,1,1),Emissions!$A$1:$LI$1),FALSE)</f>
        <v>0</v>
      </c>
      <c r="J1237" s="359">
        <f>+VLOOKUP($E1237,Emissions!$1:$1048576,MATCH(DATE(J$2,1,1),Emissions!$A$1:$LI$1),FALSE)</f>
        <v>0</v>
      </c>
      <c r="K1237" s="359">
        <f>+VLOOKUP($E1237,Emissions!$1:$1048576,MATCH(DATE(K$2,1,1),Emissions!$A$1:$LI$1),FALSE)</f>
        <v>0</v>
      </c>
      <c r="L1237" s="359">
        <f>+VLOOKUP($E1237,Emissions!$1:$1048576,MATCH(DATE(L$2,1,1),Emissions!$A$1:$LI$1),FALSE)</f>
        <v>0</v>
      </c>
      <c r="M1237" s="359">
        <f>+VLOOKUP($E1237,Emissions!$1:$1048576,MATCH(DATE(M$2,1,1),Emissions!$A$1:$LI$1),FALSE)</f>
        <v>0</v>
      </c>
      <c r="N1237" s="359">
        <f>+VLOOKUP($E1237,Emissions!$1:$1048576,MATCH(DATE(N$2,1,1),Emissions!$A$1:$LI$1),FALSE)</f>
        <v>0</v>
      </c>
      <c r="O1237" s="359">
        <f>+VLOOKUP($E1237,Emissions!$1:$1048576,MATCH(DATE(O$2,1,1),Emissions!$A$1:$LI$1),FALSE)</f>
        <v>0</v>
      </c>
      <c r="P1237" s="359">
        <f>+VLOOKUP($E1237,Emissions!$1:$1048576,MATCH(DATE(P$2,1,1),Emissions!$A$1:$LI$1),FALSE)</f>
        <v>0</v>
      </c>
      <c r="Q1237" s="359">
        <f>+VLOOKUP($E1237,Emissions!$1:$1048576,MATCH(DATE(Q$2,1,1),Emissions!$A$1:$LI$1),FALSE)</f>
        <v>0</v>
      </c>
      <c r="R1237" s="359">
        <f>+VLOOKUP($E1237,Emissions!$1:$1048576,MATCH(DATE(R$2,1,1),Emissions!$A$1:$LI$1),FALSE)</f>
        <v>0</v>
      </c>
      <c r="S1237" s="359">
        <f>+VLOOKUP($E1237,Emissions!$1:$1048576,MATCH(DATE(S$2,1,1),Emissions!$A$1:$LI$1),FALSE)</f>
        <v>0</v>
      </c>
      <c r="T1237" s="359">
        <f>+VLOOKUP($E1237,Emissions!$1:$1048576,MATCH(DATE(T$2,1,1),Emissions!$A$1:$LI$1),FALSE)</f>
        <v>0</v>
      </c>
      <c r="U1237" s="359">
        <f>+VLOOKUP($E1237,Emissions!$1:$1048576,MATCH(DATE(U$2,1,1),Emissions!$A$1:$LI$1),FALSE)</f>
        <v>0</v>
      </c>
      <c r="V1237" s="359">
        <f>+VLOOKUP($E1237,Emissions!$1:$1048576,MATCH(DATE(V$2,1,1),Emissions!$A$1:$LI$1),FALSE)</f>
        <v>0</v>
      </c>
      <c r="W1237" s="359">
        <f>+VLOOKUP($E1237,Emissions!$1:$1048576,MATCH(DATE(W$2,1,1),Emissions!$A$1:$LI$1),FALSE)</f>
        <v>0</v>
      </c>
      <c r="X1237" s="359">
        <f>+VLOOKUP($E1237,Emissions!$1:$1048576,MATCH(DATE(X$2,1,1),Emissions!$A$1:$LI$1),FALSE)</f>
        <v>0</v>
      </c>
      <c r="Y1237" s="359">
        <f>+VLOOKUP($E1237,Emissions!$1:$1048576,MATCH(DATE(Y$2,1,1),Emissions!$A$1:$LI$1),FALSE)</f>
        <v>0</v>
      </c>
      <c r="Z1237" s="359">
        <f>+VLOOKUP($E1237,Emissions!$1:$1048576,MATCH(DATE(Z$2,1,1),Emissions!$A$1:$LI$1),FALSE)</f>
        <v>0</v>
      </c>
      <c r="AA1237" s="359">
        <f>+VLOOKUP($E1237,Emissions!$1:$1048576,MATCH(DATE(AA$2,1,1),Emissions!$A$1:$LI$1),FALSE)</f>
        <v>0</v>
      </c>
      <c r="AB1237" s="359">
        <f>+VLOOKUP($E1237,Emissions!$1:$1048576,MATCH(DATE(AB$2,1,1),Emissions!$A$1:$LI$1),FALSE)</f>
        <v>0</v>
      </c>
      <c r="AC1237" s="359">
        <f>+VLOOKUP($E1237,Emissions!$1:$1048576,MATCH(DATE(AC$2,1,1),Emissions!$A$1:$LI$1),FALSE)</f>
        <v>0</v>
      </c>
      <c r="AD1237" s="359">
        <f>+VLOOKUP($E1237,Emissions!$1:$1048576,MATCH(DATE(AD$2,1,1),Emissions!$A$1:$LI$1),FALSE)</f>
        <v>0</v>
      </c>
      <c r="AE1237" s="359">
        <f>+VLOOKUP($E1237,Emissions!$1:$1048576,MATCH(DATE(AE$2,1,1),Emissions!$A$1:$LI$1),FALSE)</f>
        <v>0</v>
      </c>
      <c r="AF1237" s="359">
        <f>+VLOOKUP($E1237,Emissions!$1:$1048576,MATCH(DATE(AF$2,1,1),Emissions!$A$1:$LI$1),FALSE)</f>
        <v>0</v>
      </c>
      <c r="AG1237" s="359">
        <f>+VLOOKUP($E1237,Emissions!$1:$1048576,MATCH(DATE(AG$2,1,1),Emissions!$A$1:$LI$1),FALSE)</f>
        <v>0</v>
      </c>
      <c r="AH1237" s="359">
        <f>+VLOOKUP($E1237,Emissions!$1:$1048576,MATCH(DATE(AH$2,1,1),Emissions!$A$1:$LI$1),FALSE)</f>
        <v>0</v>
      </c>
      <c r="AI1237" s="359">
        <f>+VLOOKUP($E1237,Emissions!$1:$1048576,MATCH(DATE(AI$2,1,1),Emissions!$A$1:$LI$1),FALSE)</f>
        <v>0</v>
      </c>
      <c r="AJ1237" s="359">
        <f>+VLOOKUP($E1237,Emissions!$1:$1048576,MATCH(DATE(AJ$2,1,1),Emissions!$A$1:$LI$1),FALSE)</f>
        <v>0</v>
      </c>
      <c r="AK1237" s="359">
        <f>+VLOOKUP($E1237,Emissions!$1:$1048576,MATCH(DATE(AK$2,1,1),Emissions!$A$1:$LI$1),FALSE)</f>
        <v>0</v>
      </c>
      <c r="AL1237" s="359">
        <f>+VLOOKUP($E1237,Emissions!$1:$1048576,MATCH(DATE(AL$2,1,1),Emissions!$A$1:$LI$1),FALSE)</f>
        <v>0</v>
      </c>
      <c r="AM1237" s="359">
        <f>+VLOOKUP($E1237,Emissions!$1:$1048576,MATCH(DATE(AM$2,1,1),Emissions!$A$1:$LI$1),FALSE)</f>
        <v>0</v>
      </c>
      <c r="AN1237" s="359">
        <f>+VLOOKUP($E1237,Emissions!$1:$1048576,MATCH(DATE(AN$2,1,1),Emissions!$A$1:$LI$1),FALSE)</f>
        <v>0</v>
      </c>
      <c r="AO1237" s="359">
        <f>+VLOOKUP($E1237,Emissions!$1:$1048576,MATCH(DATE(AO$2,1,1),Emissions!$A$1:$LI$1),FALSE)</f>
        <v>0</v>
      </c>
      <c r="AP1237" s="359">
        <f>+VLOOKUP($E1237,Emissions!$1:$1048576,MATCH(DATE(AP$2,1,1),Emissions!$A$1:$LI$1),FALSE)</f>
        <v>0</v>
      </c>
      <c r="AQ1237" s="359">
        <f>+VLOOKUP($E1237,Emissions!$1:$1048576,MATCH(DATE(AQ$2,1,1),Emissions!$A$1:$LI$1),FALSE)</f>
        <v>0</v>
      </c>
      <c r="AR1237" s="359">
        <f>+VLOOKUP($E1237,Emissions!$1:$1048576,MATCH(DATE(AR$2,1,1),Emissions!$A$1:$LI$1),FALSE)</f>
        <v>0</v>
      </c>
      <c r="AS1237" s="359">
        <f>+VLOOKUP($E1237,Emissions!$1:$1048576,MATCH(DATE(AS$2,1,1),Emissions!$A$1:$LI$1),FALSE)</f>
        <v>0</v>
      </c>
      <c r="AT1237" s="359">
        <f>+VLOOKUP($E1237,Emissions!$1:$1048576,MATCH(DATE(AT$2,1,1),Emissions!$A$1:$LI$1),FALSE)</f>
        <v>0</v>
      </c>
      <c r="AU1237" s="359">
        <f>+VLOOKUP($E1237,Emissions!$1:$1048576,MATCH(DATE(AU$2,1,1),Emissions!$A$1:$LI$1),FALSE)</f>
        <v>0</v>
      </c>
      <c r="AV1237" s="359">
        <f>+VLOOKUP($E1237,Emissions!$1:$1048576,MATCH(DATE(AV$2,1,1),Emissions!$A$1:$LI$1),FALSE)</f>
        <v>0</v>
      </c>
      <c r="AW1237" s="359">
        <f>+VLOOKUP($E1237,Emissions!$1:$1048576,MATCH(DATE(AW$2,1,1),Emissions!$A$1:$LI$1),FALSE)</f>
        <v>0</v>
      </c>
      <c r="AX1237" s="359">
        <f>+VLOOKUP($E1237,Emissions!$1:$1048576,MATCH(DATE(AX$2,1,1),Emissions!$A$1:$LI$1),FALSE)</f>
        <v>0</v>
      </c>
      <c r="AY1237" s="359">
        <f>+VLOOKUP($E1237,Emissions!$1:$1048576,MATCH(DATE(AY$2,1,1),Emissions!$A$1:$LI$1),FALSE)</f>
        <v>0</v>
      </c>
      <c r="AZ1237" s="359">
        <f>+VLOOKUP($E1237,Emissions!$1:$1048576,MATCH(DATE(AZ$2,1,1),Emissions!$A$1:$LI$1),FALSE)</f>
        <v>0</v>
      </c>
      <c r="BA1237" s="359">
        <f>+VLOOKUP($E1237,Emissions!$1:$1048576,MATCH(DATE(BA$2,1,1),Emissions!$A$1:$LI$1),FALSE)</f>
        <v>0</v>
      </c>
      <c r="BB1237" s="359">
        <f>+VLOOKUP($E1237,Emissions!$1:$1048576,MATCH(DATE(BB$2,1,1),Emissions!$A$1:$LI$1),FALSE)</f>
        <v>0</v>
      </c>
      <c r="BC1237" s="359">
        <f>+VLOOKUP($E1237,Emissions!$1:$1048576,MATCH(DATE(BC$2,1,1),Emissions!$A$1:$LI$1),FALSE)</f>
        <v>0</v>
      </c>
      <c r="BD1237" s="359">
        <f>+VLOOKUP($E1237,Emissions!$1:$1048576,MATCH(DATE(BD$2,1,1),Emissions!$A$1:$LI$1),FALSE)</f>
        <v>0</v>
      </c>
      <c r="BE1237" s="359">
        <f>+VLOOKUP($E1237,Emissions!$1:$1048576,MATCH(DATE(BE$2,1,1),Emissions!$A$1:$LI$1),FALSE)</f>
        <v>0</v>
      </c>
      <c r="BF1237" s="359">
        <f>+VLOOKUP($E1237,Emissions!$1:$1048576,MATCH(DATE(BF$2,1,1),Emissions!$A$1:$LI$1),FALSE)</f>
        <v>0</v>
      </c>
      <c r="BG1237" s="359">
        <f>+VLOOKUP($E1237,Emissions!$1:$1048576,MATCH(DATE(BG$2,1,1),Emissions!$A$1:$LI$1),FALSE)</f>
        <v>0</v>
      </c>
      <c r="BH1237" s="359">
        <f>+VLOOKUP($E1237,Emissions!$1:$1048576,MATCH(DATE(BH$2,1,1),Emissions!$A$1:$LI$1),FALSE)</f>
        <v>0</v>
      </c>
      <c r="BI1237" s="359">
        <f>+VLOOKUP($E1237,Emissions!$1:$1048576,MATCH(DATE(BI$2,1,1),Emissions!$A$1:$LI$1),FALSE)</f>
        <v>0</v>
      </c>
    </row>
    <row r="1238" spans="1:61" ht="15" customHeight="1" x14ac:dyDescent="0.35">
      <c r="A1238" s="409"/>
      <c r="B1238" s="169"/>
      <c r="C1238" s="138" t="s">
        <v>468</v>
      </c>
      <c r="D1238" s="114"/>
      <c r="E1238" s="50" t="s">
        <v>3664</v>
      </c>
      <c r="F1238" s="359">
        <f>+VLOOKUP($E1238,Emissions!$1:$1048576,MATCH(DATE(F$2,1,1),Emissions!$A$1:$LI$1),FALSE)</f>
        <v>0</v>
      </c>
      <c r="G1238" s="359">
        <f>+VLOOKUP($E1238,Emissions!$1:$1048576,MATCH(DATE(G$2,1,1),Emissions!$A$1:$LI$1),FALSE)</f>
        <v>0</v>
      </c>
      <c r="H1238" s="359">
        <f>+VLOOKUP($E1238,Emissions!$1:$1048576,MATCH(DATE(H$2,1,1),Emissions!$A$1:$LI$1),FALSE)</f>
        <v>0</v>
      </c>
      <c r="I1238" s="359">
        <f>+VLOOKUP($E1238,Emissions!$1:$1048576,MATCH(DATE(I$2,1,1),Emissions!$A$1:$LI$1),FALSE)</f>
        <v>0</v>
      </c>
      <c r="J1238" s="359">
        <f>+VLOOKUP($E1238,Emissions!$1:$1048576,MATCH(DATE(J$2,1,1),Emissions!$A$1:$LI$1),FALSE)</f>
        <v>0</v>
      </c>
      <c r="K1238" s="359">
        <f>+VLOOKUP($E1238,Emissions!$1:$1048576,MATCH(DATE(K$2,1,1),Emissions!$A$1:$LI$1),FALSE)</f>
        <v>0</v>
      </c>
      <c r="L1238" s="359">
        <f>+VLOOKUP($E1238,Emissions!$1:$1048576,MATCH(DATE(L$2,1,1),Emissions!$A$1:$LI$1),FALSE)</f>
        <v>0</v>
      </c>
      <c r="M1238" s="359">
        <f>+VLOOKUP($E1238,Emissions!$1:$1048576,MATCH(DATE(M$2,1,1),Emissions!$A$1:$LI$1),FALSE)</f>
        <v>0</v>
      </c>
      <c r="N1238" s="359">
        <f>+VLOOKUP($E1238,Emissions!$1:$1048576,MATCH(DATE(N$2,1,1),Emissions!$A$1:$LI$1),FALSE)</f>
        <v>0</v>
      </c>
      <c r="O1238" s="359">
        <f>+VLOOKUP($E1238,Emissions!$1:$1048576,MATCH(DATE(O$2,1,1),Emissions!$A$1:$LI$1),FALSE)</f>
        <v>0</v>
      </c>
      <c r="P1238" s="359">
        <f>+VLOOKUP($E1238,Emissions!$1:$1048576,MATCH(DATE(P$2,1,1),Emissions!$A$1:$LI$1),FALSE)</f>
        <v>0</v>
      </c>
      <c r="Q1238" s="359">
        <f>+VLOOKUP($E1238,Emissions!$1:$1048576,MATCH(DATE(Q$2,1,1),Emissions!$A$1:$LI$1),FALSE)</f>
        <v>0</v>
      </c>
      <c r="R1238" s="359">
        <f>+VLOOKUP($E1238,Emissions!$1:$1048576,MATCH(DATE(R$2,1,1),Emissions!$A$1:$LI$1),FALSE)</f>
        <v>0</v>
      </c>
      <c r="S1238" s="359">
        <f>+VLOOKUP($E1238,Emissions!$1:$1048576,MATCH(DATE(S$2,1,1),Emissions!$A$1:$LI$1),FALSE)</f>
        <v>0</v>
      </c>
      <c r="T1238" s="359">
        <f>+VLOOKUP($E1238,Emissions!$1:$1048576,MATCH(DATE(T$2,1,1),Emissions!$A$1:$LI$1),FALSE)</f>
        <v>0</v>
      </c>
      <c r="U1238" s="359">
        <f>+VLOOKUP($E1238,Emissions!$1:$1048576,MATCH(DATE(U$2,1,1),Emissions!$A$1:$LI$1),FALSE)</f>
        <v>0</v>
      </c>
      <c r="V1238" s="359">
        <f>+VLOOKUP($E1238,Emissions!$1:$1048576,MATCH(DATE(V$2,1,1),Emissions!$A$1:$LI$1),FALSE)</f>
        <v>0</v>
      </c>
      <c r="W1238" s="359">
        <f>+VLOOKUP($E1238,Emissions!$1:$1048576,MATCH(DATE(W$2,1,1),Emissions!$A$1:$LI$1),FALSE)</f>
        <v>0</v>
      </c>
      <c r="X1238" s="359">
        <f>+VLOOKUP($E1238,Emissions!$1:$1048576,MATCH(DATE(X$2,1,1),Emissions!$A$1:$LI$1),FALSE)</f>
        <v>0</v>
      </c>
      <c r="Y1238" s="359">
        <f>+VLOOKUP($E1238,Emissions!$1:$1048576,MATCH(DATE(Y$2,1,1),Emissions!$A$1:$LI$1),FALSE)</f>
        <v>0</v>
      </c>
      <c r="Z1238" s="359">
        <f>+VLOOKUP($E1238,Emissions!$1:$1048576,MATCH(DATE(Z$2,1,1),Emissions!$A$1:$LI$1),FALSE)</f>
        <v>0</v>
      </c>
      <c r="AA1238" s="359">
        <f>+VLOOKUP($E1238,Emissions!$1:$1048576,MATCH(DATE(AA$2,1,1),Emissions!$A$1:$LI$1),FALSE)</f>
        <v>0</v>
      </c>
      <c r="AB1238" s="359">
        <f>+VLOOKUP($E1238,Emissions!$1:$1048576,MATCH(DATE(AB$2,1,1),Emissions!$A$1:$LI$1),FALSE)</f>
        <v>0</v>
      </c>
      <c r="AC1238" s="359">
        <f>+VLOOKUP($E1238,Emissions!$1:$1048576,MATCH(DATE(AC$2,1,1),Emissions!$A$1:$LI$1),FALSE)</f>
        <v>0</v>
      </c>
      <c r="AD1238" s="359">
        <f>+VLOOKUP($E1238,Emissions!$1:$1048576,MATCH(DATE(AD$2,1,1),Emissions!$A$1:$LI$1),FALSE)</f>
        <v>0</v>
      </c>
      <c r="AE1238" s="359">
        <f>+VLOOKUP($E1238,Emissions!$1:$1048576,MATCH(DATE(AE$2,1,1),Emissions!$A$1:$LI$1),FALSE)</f>
        <v>0</v>
      </c>
      <c r="AF1238" s="359">
        <f>+VLOOKUP($E1238,Emissions!$1:$1048576,MATCH(DATE(AF$2,1,1),Emissions!$A$1:$LI$1),FALSE)</f>
        <v>0</v>
      </c>
      <c r="AG1238" s="359">
        <f>+VLOOKUP($E1238,Emissions!$1:$1048576,MATCH(DATE(AG$2,1,1),Emissions!$A$1:$LI$1),FALSE)</f>
        <v>0</v>
      </c>
      <c r="AH1238" s="359">
        <f>+VLOOKUP($E1238,Emissions!$1:$1048576,MATCH(DATE(AH$2,1,1),Emissions!$A$1:$LI$1),FALSE)</f>
        <v>0</v>
      </c>
      <c r="AI1238" s="359">
        <f>+VLOOKUP($E1238,Emissions!$1:$1048576,MATCH(DATE(AI$2,1,1),Emissions!$A$1:$LI$1),FALSE)</f>
        <v>0</v>
      </c>
      <c r="AJ1238" s="359">
        <f>+VLOOKUP($E1238,Emissions!$1:$1048576,MATCH(DATE(AJ$2,1,1),Emissions!$A$1:$LI$1),FALSE)</f>
        <v>0</v>
      </c>
      <c r="AK1238" s="359">
        <f>+VLOOKUP($E1238,Emissions!$1:$1048576,MATCH(DATE(AK$2,1,1),Emissions!$A$1:$LI$1),FALSE)</f>
        <v>0</v>
      </c>
      <c r="AL1238" s="359">
        <f>+VLOOKUP($E1238,Emissions!$1:$1048576,MATCH(DATE(AL$2,1,1),Emissions!$A$1:$LI$1),FALSE)</f>
        <v>0</v>
      </c>
      <c r="AM1238" s="359">
        <f>+VLOOKUP($E1238,Emissions!$1:$1048576,MATCH(DATE(AM$2,1,1),Emissions!$A$1:$LI$1),FALSE)</f>
        <v>0</v>
      </c>
      <c r="AN1238" s="359">
        <f>+VLOOKUP($E1238,Emissions!$1:$1048576,MATCH(DATE(AN$2,1,1),Emissions!$A$1:$LI$1),FALSE)</f>
        <v>0</v>
      </c>
      <c r="AO1238" s="359">
        <f>+VLOOKUP($E1238,Emissions!$1:$1048576,MATCH(DATE(AO$2,1,1),Emissions!$A$1:$LI$1),FALSE)</f>
        <v>0</v>
      </c>
      <c r="AP1238" s="359">
        <f>+VLOOKUP($E1238,Emissions!$1:$1048576,MATCH(DATE(AP$2,1,1),Emissions!$A$1:$LI$1),FALSE)</f>
        <v>0</v>
      </c>
      <c r="AQ1238" s="359">
        <f>+VLOOKUP($E1238,Emissions!$1:$1048576,MATCH(DATE(AQ$2,1,1),Emissions!$A$1:$LI$1),FALSE)</f>
        <v>0</v>
      </c>
      <c r="AR1238" s="359">
        <f>+VLOOKUP($E1238,Emissions!$1:$1048576,MATCH(DATE(AR$2,1,1),Emissions!$A$1:$LI$1),FALSE)</f>
        <v>0</v>
      </c>
      <c r="AS1238" s="359">
        <f>+VLOOKUP($E1238,Emissions!$1:$1048576,MATCH(DATE(AS$2,1,1),Emissions!$A$1:$LI$1),FALSE)</f>
        <v>0</v>
      </c>
      <c r="AT1238" s="359">
        <f>+VLOOKUP($E1238,Emissions!$1:$1048576,MATCH(DATE(AT$2,1,1),Emissions!$A$1:$LI$1),FALSE)</f>
        <v>0</v>
      </c>
      <c r="AU1238" s="359">
        <f>+VLOOKUP($E1238,Emissions!$1:$1048576,MATCH(DATE(AU$2,1,1),Emissions!$A$1:$LI$1),FALSE)</f>
        <v>0</v>
      </c>
      <c r="AV1238" s="359">
        <f>+VLOOKUP($E1238,Emissions!$1:$1048576,MATCH(DATE(AV$2,1,1),Emissions!$A$1:$LI$1),FALSE)</f>
        <v>0</v>
      </c>
      <c r="AW1238" s="359">
        <f>+VLOOKUP($E1238,Emissions!$1:$1048576,MATCH(DATE(AW$2,1,1),Emissions!$A$1:$LI$1),FALSE)</f>
        <v>0</v>
      </c>
      <c r="AX1238" s="359">
        <f>+VLOOKUP($E1238,Emissions!$1:$1048576,MATCH(DATE(AX$2,1,1),Emissions!$A$1:$LI$1),FALSE)</f>
        <v>0</v>
      </c>
      <c r="AY1238" s="359">
        <f>+VLOOKUP($E1238,Emissions!$1:$1048576,MATCH(DATE(AY$2,1,1),Emissions!$A$1:$LI$1),FALSE)</f>
        <v>0</v>
      </c>
      <c r="AZ1238" s="359">
        <f>+VLOOKUP($E1238,Emissions!$1:$1048576,MATCH(DATE(AZ$2,1,1),Emissions!$A$1:$LI$1),FALSE)</f>
        <v>0</v>
      </c>
      <c r="BA1238" s="359">
        <f>+VLOOKUP($E1238,Emissions!$1:$1048576,MATCH(DATE(BA$2,1,1),Emissions!$A$1:$LI$1),FALSE)</f>
        <v>0</v>
      </c>
      <c r="BB1238" s="359">
        <f>+VLOOKUP($E1238,Emissions!$1:$1048576,MATCH(DATE(BB$2,1,1),Emissions!$A$1:$LI$1),FALSE)</f>
        <v>0</v>
      </c>
      <c r="BC1238" s="359">
        <f>+VLOOKUP($E1238,Emissions!$1:$1048576,MATCH(DATE(BC$2,1,1),Emissions!$A$1:$LI$1),FALSE)</f>
        <v>0</v>
      </c>
      <c r="BD1238" s="359">
        <f>+VLOOKUP($E1238,Emissions!$1:$1048576,MATCH(DATE(BD$2,1,1),Emissions!$A$1:$LI$1),FALSE)</f>
        <v>0</v>
      </c>
      <c r="BE1238" s="359">
        <f>+VLOOKUP($E1238,Emissions!$1:$1048576,MATCH(DATE(BE$2,1,1),Emissions!$A$1:$LI$1),FALSE)</f>
        <v>0</v>
      </c>
      <c r="BF1238" s="359">
        <f>+VLOOKUP($E1238,Emissions!$1:$1048576,MATCH(DATE(BF$2,1,1),Emissions!$A$1:$LI$1),FALSE)</f>
        <v>0</v>
      </c>
      <c r="BG1238" s="359">
        <f>+VLOOKUP($E1238,Emissions!$1:$1048576,MATCH(DATE(BG$2,1,1),Emissions!$A$1:$LI$1),FALSE)</f>
        <v>0</v>
      </c>
      <c r="BH1238" s="359">
        <f>+VLOOKUP($E1238,Emissions!$1:$1048576,MATCH(DATE(BH$2,1,1),Emissions!$A$1:$LI$1),FALSE)</f>
        <v>0</v>
      </c>
      <c r="BI1238" s="359">
        <f>+VLOOKUP($E1238,Emissions!$1:$1048576,MATCH(DATE(BI$2,1,1),Emissions!$A$1:$LI$1),FALSE)</f>
        <v>0</v>
      </c>
    </row>
    <row r="1239" spans="1:61" ht="15" customHeight="1" x14ac:dyDescent="0.35">
      <c r="A1239" s="409"/>
      <c r="B1239" s="169"/>
      <c r="C1239" s="138" t="s">
        <v>469</v>
      </c>
      <c r="D1239" s="114"/>
      <c r="E1239" s="50" t="s">
        <v>3665</v>
      </c>
      <c r="F1239" s="359">
        <f>+VLOOKUP($E1239,Emissions!$1:$1048576,MATCH(DATE(F$2,1,1),Emissions!$A$1:$LI$1),FALSE)</f>
        <v>0</v>
      </c>
      <c r="G1239" s="359">
        <f>+VLOOKUP($E1239,Emissions!$1:$1048576,MATCH(DATE(G$2,1,1),Emissions!$A$1:$LI$1),FALSE)</f>
        <v>0</v>
      </c>
      <c r="H1239" s="359">
        <f>+VLOOKUP($E1239,Emissions!$1:$1048576,MATCH(DATE(H$2,1,1),Emissions!$A$1:$LI$1),FALSE)</f>
        <v>0</v>
      </c>
      <c r="I1239" s="359">
        <f>+VLOOKUP($E1239,Emissions!$1:$1048576,MATCH(DATE(I$2,1,1),Emissions!$A$1:$LI$1),FALSE)</f>
        <v>0</v>
      </c>
      <c r="J1239" s="359">
        <f>+VLOOKUP($E1239,Emissions!$1:$1048576,MATCH(DATE(J$2,1,1),Emissions!$A$1:$LI$1),FALSE)</f>
        <v>0</v>
      </c>
      <c r="K1239" s="359">
        <f>+VLOOKUP($E1239,Emissions!$1:$1048576,MATCH(DATE(K$2,1,1),Emissions!$A$1:$LI$1),FALSE)</f>
        <v>0</v>
      </c>
      <c r="L1239" s="359">
        <f>+VLOOKUP($E1239,Emissions!$1:$1048576,MATCH(DATE(L$2,1,1),Emissions!$A$1:$LI$1),FALSE)</f>
        <v>0</v>
      </c>
      <c r="M1239" s="359">
        <f>+VLOOKUP($E1239,Emissions!$1:$1048576,MATCH(DATE(M$2,1,1),Emissions!$A$1:$LI$1),FALSE)</f>
        <v>0</v>
      </c>
      <c r="N1239" s="359">
        <f>+VLOOKUP($E1239,Emissions!$1:$1048576,MATCH(DATE(N$2,1,1),Emissions!$A$1:$LI$1),FALSE)</f>
        <v>0</v>
      </c>
      <c r="O1239" s="359">
        <f>+VLOOKUP($E1239,Emissions!$1:$1048576,MATCH(DATE(O$2,1,1),Emissions!$A$1:$LI$1),FALSE)</f>
        <v>0</v>
      </c>
      <c r="P1239" s="359">
        <f>+VLOOKUP($E1239,Emissions!$1:$1048576,MATCH(DATE(P$2,1,1),Emissions!$A$1:$LI$1),FALSE)</f>
        <v>0</v>
      </c>
      <c r="Q1239" s="359">
        <f>+VLOOKUP($E1239,Emissions!$1:$1048576,MATCH(DATE(Q$2,1,1),Emissions!$A$1:$LI$1),FALSE)</f>
        <v>0</v>
      </c>
      <c r="R1239" s="359">
        <f>+VLOOKUP($E1239,Emissions!$1:$1048576,MATCH(DATE(R$2,1,1),Emissions!$A$1:$LI$1),FALSE)</f>
        <v>0</v>
      </c>
      <c r="S1239" s="359">
        <f>+VLOOKUP($E1239,Emissions!$1:$1048576,MATCH(DATE(S$2,1,1),Emissions!$A$1:$LI$1),FALSE)</f>
        <v>0</v>
      </c>
      <c r="T1239" s="359">
        <f>+VLOOKUP($E1239,Emissions!$1:$1048576,MATCH(DATE(T$2,1,1),Emissions!$A$1:$LI$1),FALSE)</f>
        <v>0</v>
      </c>
      <c r="U1239" s="359">
        <f>+VLOOKUP($E1239,Emissions!$1:$1048576,MATCH(DATE(U$2,1,1),Emissions!$A$1:$LI$1),FALSE)</f>
        <v>0</v>
      </c>
      <c r="V1239" s="359">
        <f>+VLOOKUP($E1239,Emissions!$1:$1048576,MATCH(DATE(V$2,1,1),Emissions!$A$1:$LI$1),FALSE)</f>
        <v>0</v>
      </c>
      <c r="W1239" s="359">
        <f>+VLOOKUP($E1239,Emissions!$1:$1048576,MATCH(DATE(W$2,1,1),Emissions!$A$1:$LI$1),FALSE)</f>
        <v>0</v>
      </c>
      <c r="X1239" s="359">
        <f>+VLOOKUP($E1239,Emissions!$1:$1048576,MATCH(DATE(X$2,1,1),Emissions!$A$1:$LI$1),FALSE)</f>
        <v>0</v>
      </c>
      <c r="Y1239" s="359">
        <f>+VLOOKUP($E1239,Emissions!$1:$1048576,MATCH(DATE(Y$2,1,1),Emissions!$A$1:$LI$1),FALSE)</f>
        <v>0</v>
      </c>
      <c r="Z1239" s="359">
        <f>+VLOOKUP($E1239,Emissions!$1:$1048576,MATCH(DATE(Z$2,1,1),Emissions!$A$1:$LI$1),FALSE)</f>
        <v>0</v>
      </c>
      <c r="AA1239" s="359">
        <f>+VLOOKUP($E1239,Emissions!$1:$1048576,MATCH(DATE(AA$2,1,1),Emissions!$A$1:$LI$1),FALSE)</f>
        <v>0</v>
      </c>
      <c r="AB1239" s="359">
        <f>+VLOOKUP($E1239,Emissions!$1:$1048576,MATCH(DATE(AB$2,1,1),Emissions!$A$1:$LI$1),FALSE)</f>
        <v>0</v>
      </c>
      <c r="AC1239" s="359">
        <f>+VLOOKUP($E1239,Emissions!$1:$1048576,MATCH(DATE(AC$2,1,1),Emissions!$A$1:$LI$1),FALSE)</f>
        <v>0</v>
      </c>
      <c r="AD1239" s="359">
        <f>+VLOOKUP($E1239,Emissions!$1:$1048576,MATCH(DATE(AD$2,1,1),Emissions!$A$1:$LI$1),FALSE)</f>
        <v>0</v>
      </c>
      <c r="AE1239" s="359">
        <f>+VLOOKUP($E1239,Emissions!$1:$1048576,MATCH(DATE(AE$2,1,1),Emissions!$A$1:$LI$1),FALSE)</f>
        <v>0</v>
      </c>
      <c r="AF1239" s="359">
        <f>+VLOOKUP($E1239,Emissions!$1:$1048576,MATCH(DATE(AF$2,1,1),Emissions!$A$1:$LI$1),FALSE)</f>
        <v>0</v>
      </c>
      <c r="AG1239" s="359">
        <f>+VLOOKUP($E1239,Emissions!$1:$1048576,MATCH(DATE(AG$2,1,1),Emissions!$A$1:$LI$1),FALSE)</f>
        <v>0</v>
      </c>
      <c r="AH1239" s="359">
        <f>+VLOOKUP($E1239,Emissions!$1:$1048576,MATCH(DATE(AH$2,1,1),Emissions!$A$1:$LI$1),FALSE)</f>
        <v>0</v>
      </c>
      <c r="AI1239" s="359">
        <f>+VLOOKUP($E1239,Emissions!$1:$1048576,MATCH(DATE(AI$2,1,1),Emissions!$A$1:$LI$1),FALSE)</f>
        <v>0</v>
      </c>
      <c r="AJ1239" s="359">
        <f>+VLOOKUP($E1239,Emissions!$1:$1048576,MATCH(DATE(AJ$2,1,1),Emissions!$A$1:$LI$1),FALSE)</f>
        <v>0</v>
      </c>
      <c r="AK1239" s="359">
        <f>+VLOOKUP($E1239,Emissions!$1:$1048576,MATCH(DATE(AK$2,1,1),Emissions!$A$1:$LI$1),FALSE)</f>
        <v>0</v>
      </c>
      <c r="AL1239" s="359">
        <f>+VLOOKUP($E1239,Emissions!$1:$1048576,MATCH(DATE(AL$2,1,1),Emissions!$A$1:$LI$1),FALSE)</f>
        <v>0</v>
      </c>
      <c r="AM1239" s="359">
        <f>+VLOOKUP($E1239,Emissions!$1:$1048576,MATCH(DATE(AM$2,1,1),Emissions!$A$1:$LI$1),FALSE)</f>
        <v>0</v>
      </c>
      <c r="AN1239" s="359">
        <f>+VLOOKUP($E1239,Emissions!$1:$1048576,MATCH(DATE(AN$2,1,1),Emissions!$A$1:$LI$1),FALSE)</f>
        <v>0</v>
      </c>
      <c r="AO1239" s="359">
        <f>+VLOOKUP($E1239,Emissions!$1:$1048576,MATCH(DATE(AO$2,1,1),Emissions!$A$1:$LI$1),FALSE)</f>
        <v>0</v>
      </c>
      <c r="AP1239" s="359">
        <f>+VLOOKUP($E1239,Emissions!$1:$1048576,MATCH(DATE(AP$2,1,1),Emissions!$A$1:$LI$1),FALSE)</f>
        <v>0</v>
      </c>
      <c r="AQ1239" s="359">
        <f>+VLOOKUP($E1239,Emissions!$1:$1048576,MATCH(DATE(AQ$2,1,1),Emissions!$A$1:$LI$1),FALSE)</f>
        <v>0</v>
      </c>
      <c r="AR1239" s="359">
        <f>+VLOOKUP($E1239,Emissions!$1:$1048576,MATCH(DATE(AR$2,1,1),Emissions!$A$1:$LI$1),FALSE)</f>
        <v>0</v>
      </c>
      <c r="AS1239" s="359">
        <f>+VLOOKUP($E1239,Emissions!$1:$1048576,MATCH(DATE(AS$2,1,1),Emissions!$A$1:$LI$1),FALSE)</f>
        <v>0</v>
      </c>
      <c r="AT1239" s="359">
        <f>+VLOOKUP($E1239,Emissions!$1:$1048576,MATCH(DATE(AT$2,1,1),Emissions!$A$1:$LI$1),FALSE)</f>
        <v>0</v>
      </c>
      <c r="AU1239" s="359">
        <f>+VLOOKUP($E1239,Emissions!$1:$1048576,MATCH(DATE(AU$2,1,1),Emissions!$A$1:$LI$1),FALSE)</f>
        <v>0</v>
      </c>
      <c r="AV1239" s="359">
        <f>+VLOOKUP($E1239,Emissions!$1:$1048576,MATCH(DATE(AV$2,1,1),Emissions!$A$1:$LI$1),FALSE)</f>
        <v>0</v>
      </c>
      <c r="AW1239" s="359">
        <f>+VLOOKUP($E1239,Emissions!$1:$1048576,MATCH(DATE(AW$2,1,1),Emissions!$A$1:$LI$1),FALSE)</f>
        <v>0</v>
      </c>
      <c r="AX1239" s="359">
        <f>+VLOOKUP($E1239,Emissions!$1:$1048576,MATCH(DATE(AX$2,1,1),Emissions!$A$1:$LI$1),FALSE)</f>
        <v>0</v>
      </c>
      <c r="AY1239" s="359">
        <f>+VLOOKUP($E1239,Emissions!$1:$1048576,MATCH(DATE(AY$2,1,1),Emissions!$A$1:$LI$1),FALSE)</f>
        <v>0</v>
      </c>
      <c r="AZ1239" s="359">
        <f>+VLOOKUP($E1239,Emissions!$1:$1048576,MATCH(DATE(AZ$2,1,1),Emissions!$A$1:$LI$1),FALSE)</f>
        <v>0</v>
      </c>
      <c r="BA1239" s="359">
        <f>+VLOOKUP($E1239,Emissions!$1:$1048576,MATCH(DATE(BA$2,1,1),Emissions!$A$1:$LI$1),FALSE)</f>
        <v>0</v>
      </c>
      <c r="BB1239" s="359">
        <f>+VLOOKUP($E1239,Emissions!$1:$1048576,MATCH(DATE(BB$2,1,1),Emissions!$A$1:$LI$1),FALSE)</f>
        <v>0</v>
      </c>
      <c r="BC1239" s="359">
        <f>+VLOOKUP($E1239,Emissions!$1:$1048576,MATCH(DATE(BC$2,1,1),Emissions!$A$1:$LI$1),FALSE)</f>
        <v>0</v>
      </c>
      <c r="BD1239" s="359">
        <f>+VLOOKUP($E1239,Emissions!$1:$1048576,MATCH(DATE(BD$2,1,1),Emissions!$A$1:$LI$1),FALSE)</f>
        <v>0</v>
      </c>
      <c r="BE1239" s="359">
        <f>+VLOOKUP($E1239,Emissions!$1:$1048576,MATCH(DATE(BE$2,1,1),Emissions!$A$1:$LI$1),FALSE)</f>
        <v>0</v>
      </c>
      <c r="BF1239" s="359">
        <f>+VLOOKUP($E1239,Emissions!$1:$1048576,MATCH(DATE(BF$2,1,1),Emissions!$A$1:$LI$1),FALSE)</f>
        <v>0</v>
      </c>
      <c r="BG1239" s="359">
        <f>+VLOOKUP($E1239,Emissions!$1:$1048576,MATCH(DATE(BG$2,1,1),Emissions!$A$1:$LI$1),FALSE)</f>
        <v>0</v>
      </c>
      <c r="BH1239" s="359">
        <f>+VLOOKUP($E1239,Emissions!$1:$1048576,MATCH(DATE(BH$2,1,1),Emissions!$A$1:$LI$1),FALSE)</f>
        <v>0</v>
      </c>
      <c r="BI1239" s="359">
        <f>+VLOOKUP($E1239,Emissions!$1:$1048576,MATCH(DATE(BI$2,1,1),Emissions!$A$1:$LI$1),FALSE)</f>
        <v>0</v>
      </c>
    </row>
    <row r="1240" spans="1:61" ht="15" customHeight="1" x14ac:dyDescent="0.35">
      <c r="A1240" s="409"/>
      <c r="B1240" s="169"/>
      <c r="C1240" s="138" t="s">
        <v>470</v>
      </c>
      <c r="D1240" s="114"/>
      <c r="E1240" s="50" t="s">
        <v>3666</v>
      </c>
      <c r="F1240" s="359">
        <f>+VLOOKUP($E1240,Emissions!$1:$1048576,MATCH(DATE(F$2,1,1),Emissions!$A$1:$LI$1),FALSE)</f>
        <v>0</v>
      </c>
      <c r="G1240" s="359">
        <f>+VLOOKUP($E1240,Emissions!$1:$1048576,MATCH(DATE(G$2,1,1),Emissions!$A$1:$LI$1),FALSE)</f>
        <v>0</v>
      </c>
      <c r="H1240" s="359">
        <f>+VLOOKUP($E1240,Emissions!$1:$1048576,MATCH(DATE(H$2,1,1),Emissions!$A$1:$LI$1),FALSE)</f>
        <v>0</v>
      </c>
      <c r="I1240" s="359">
        <f>+VLOOKUP($E1240,Emissions!$1:$1048576,MATCH(DATE(I$2,1,1),Emissions!$A$1:$LI$1),FALSE)</f>
        <v>0</v>
      </c>
      <c r="J1240" s="359">
        <f>+VLOOKUP($E1240,Emissions!$1:$1048576,MATCH(DATE(J$2,1,1),Emissions!$A$1:$LI$1),FALSE)</f>
        <v>0</v>
      </c>
      <c r="K1240" s="359">
        <f>+VLOOKUP($E1240,Emissions!$1:$1048576,MATCH(DATE(K$2,1,1),Emissions!$A$1:$LI$1),FALSE)</f>
        <v>0</v>
      </c>
      <c r="L1240" s="359">
        <f>+VLOOKUP($E1240,Emissions!$1:$1048576,MATCH(DATE(L$2,1,1),Emissions!$A$1:$LI$1),FALSE)</f>
        <v>0</v>
      </c>
      <c r="M1240" s="359">
        <f>+VLOOKUP($E1240,Emissions!$1:$1048576,MATCH(DATE(M$2,1,1),Emissions!$A$1:$LI$1),FALSE)</f>
        <v>0</v>
      </c>
      <c r="N1240" s="359">
        <f>+VLOOKUP($E1240,Emissions!$1:$1048576,MATCH(DATE(N$2,1,1),Emissions!$A$1:$LI$1),FALSE)</f>
        <v>0</v>
      </c>
      <c r="O1240" s="359">
        <f>+VLOOKUP($E1240,Emissions!$1:$1048576,MATCH(DATE(O$2,1,1),Emissions!$A$1:$LI$1),FALSE)</f>
        <v>0</v>
      </c>
      <c r="P1240" s="359">
        <f>+VLOOKUP($E1240,Emissions!$1:$1048576,MATCH(DATE(P$2,1,1),Emissions!$A$1:$LI$1),FALSE)</f>
        <v>0</v>
      </c>
      <c r="Q1240" s="359">
        <f>+VLOOKUP($E1240,Emissions!$1:$1048576,MATCH(DATE(Q$2,1,1),Emissions!$A$1:$LI$1),FALSE)</f>
        <v>0</v>
      </c>
      <c r="R1240" s="359">
        <f>+VLOOKUP($E1240,Emissions!$1:$1048576,MATCH(DATE(R$2,1,1),Emissions!$A$1:$LI$1),FALSE)</f>
        <v>0</v>
      </c>
      <c r="S1240" s="359">
        <f>+VLOOKUP($E1240,Emissions!$1:$1048576,MATCH(DATE(S$2,1,1),Emissions!$A$1:$LI$1),FALSE)</f>
        <v>0</v>
      </c>
      <c r="T1240" s="359">
        <f>+VLOOKUP($E1240,Emissions!$1:$1048576,MATCH(DATE(T$2,1,1),Emissions!$A$1:$LI$1),FALSE)</f>
        <v>0</v>
      </c>
      <c r="U1240" s="359">
        <f>+VLOOKUP($E1240,Emissions!$1:$1048576,MATCH(DATE(U$2,1,1),Emissions!$A$1:$LI$1),FALSE)</f>
        <v>0</v>
      </c>
      <c r="V1240" s="359">
        <f>+VLOOKUP($E1240,Emissions!$1:$1048576,MATCH(DATE(V$2,1,1),Emissions!$A$1:$LI$1),FALSE)</f>
        <v>0</v>
      </c>
      <c r="W1240" s="359">
        <f>+VLOOKUP($E1240,Emissions!$1:$1048576,MATCH(DATE(W$2,1,1),Emissions!$A$1:$LI$1),FALSE)</f>
        <v>0</v>
      </c>
      <c r="X1240" s="359">
        <f>+VLOOKUP($E1240,Emissions!$1:$1048576,MATCH(DATE(X$2,1,1),Emissions!$A$1:$LI$1),FALSE)</f>
        <v>0</v>
      </c>
      <c r="Y1240" s="359">
        <f>+VLOOKUP($E1240,Emissions!$1:$1048576,MATCH(DATE(Y$2,1,1),Emissions!$A$1:$LI$1),FALSE)</f>
        <v>0</v>
      </c>
      <c r="Z1240" s="359">
        <f>+VLOOKUP($E1240,Emissions!$1:$1048576,MATCH(DATE(Z$2,1,1),Emissions!$A$1:$LI$1),FALSE)</f>
        <v>0</v>
      </c>
      <c r="AA1240" s="359">
        <f>+VLOOKUP($E1240,Emissions!$1:$1048576,MATCH(DATE(AA$2,1,1),Emissions!$A$1:$LI$1),FALSE)</f>
        <v>0</v>
      </c>
      <c r="AB1240" s="359">
        <f>+VLOOKUP($E1240,Emissions!$1:$1048576,MATCH(DATE(AB$2,1,1),Emissions!$A$1:$LI$1),FALSE)</f>
        <v>0</v>
      </c>
      <c r="AC1240" s="359">
        <f>+VLOOKUP($E1240,Emissions!$1:$1048576,MATCH(DATE(AC$2,1,1),Emissions!$A$1:$LI$1),FALSE)</f>
        <v>0</v>
      </c>
      <c r="AD1240" s="359">
        <f>+VLOOKUP($E1240,Emissions!$1:$1048576,MATCH(DATE(AD$2,1,1),Emissions!$A$1:$LI$1),FALSE)</f>
        <v>0</v>
      </c>
      <c r="AE1240" s="359">
        <f>+VLOOKUP($E1240,Emissions!$1:$1048576,MATCH(DATE(AE$2,1,1),Emissions!$A$1:$LI$1),FALSE)</f>
        <v>0</v>
      </c>
      <c r="AF1240" s="359">
        <f>+VLOOKUP($E1240,Emissions!$1:$1048576,MATCH(DATE(AF$2,1,1),Emissions!$A$1:$LI$1),FALSE)</f>
        <v>0</v>
      </c>
      <c r="AG1240" s="359">
        <f>+VLOOKUP($E1240,Emissions!$1:$1048576,MATCH(DATE(AG$2,1,1),Emissions!$A$1:$LI$1),FALSE)</f>
        <v>0</v>
      </c>
      <c r="AH1240" s="359">
        <f>+VLOOKUP($E1240,Emissions!$1:$1048576,MATCH(DATE(AH$2,1,1),Emissions!$A$1:$LI$1),FALSE)</f>
        <v>0</v>
      </c>
      <c r="AI1240" s="359">
        <f>+VLOOKUP($E1240,Emissions!$1:$1048576,MATCH(DATE(AI$2,1,1),Emissions!$A$1:$LI$1),FALSE)</f>
        <v>0</v>
      </c>
      <c r="AJ1240" s="359">
        <f>+VLOOKUP($E1240,Emissions!$1:$1048576,MATCH(DATE(AJ$2,1,1),Emissions!$A$1:$LI$1),FALSE)</f>
        <v>0</v>
      </c>
      <c r="AK1240" s="359">
        <f>+VLOOKUP($E1240,Emissions!$1:$1048576,MATCH(DATE(AK$2,1,1),Emissions!$A$1:$LI$1),FALSE)</f>
        <v>0</v>
      </c>
      <c r="AL1240" s="359">
        <f>+VLOOKUP($E1240,Emissions!$1:$1048576,MATCH(DATE(AL$2,1,1),Emissions!$A$1:$LI$1),FALSE)</f>
        <v>0</v>
      </c>
      <c r="AM1240" s="359">
        <f>+VLOOKUP($E1240,Emissions!$1:$1048576,MATCH(DATE(AM$2,1,1),Emissions!$A$1:$LI$1),FALSE)</f>
        <v>0</v>
      </c>
      <c r="AN1240" s="359">
        <f>+VLOOKUP($E1240,Emissions!$1:$1048576,MATCH(DATE(AN$2,1,1),Emissions!$A$1:$LI$1),FALSE)</f>
        <v>0</v>
      </c>
      <c r="AO1240" s="359">
        <f>+VLOOKUP($E1240,Emissions!$1:$1048576,MATCH(DATE(AO$2,1,1),Emissions!$A$1:$LI$1),FALSE)</f>
        <v>0</v>
      </c>
      <c r="AP1240" s="359">
        <f>+VLOOKUP($E1240,Emissions!$1:$1048576,MATCH(DATE(AP$2,1,1),Emissions!$A$1:$LI$1),FALSE)</f>
        <v>0</v>
      </c>
      <c r="AQ1240" s="359">
        <f>+VLOOKUP($E1240,Emissions!$1:$1048576,MATCH(DATE(AQ$2,1,1),Emissions!$A$1:$LI$1),FALSE)</f>
        <v>0</v>
      </c>
      <c r="AR1240" s="359">
        <f>+VLOOKUP($E1240,Emissions!$1:$1048576,MATCH(DATE(AR$2,1,1),Emissions!$A$1:$LI$1),FALSE)</f>
        <v>0</v>
      </c>
      <c r="AS1240" s="359">
        <f>+VLOOKUP($E1240,Emissions!$1:$1048576,MATCH(DATE(AS$2,1,1),Emissions!$A$1:$LI$1),FALSE)</f>
        <v>0</v>
      </c>
      <c r="AT1240" s="359">
        <f>+VLOOKUP($E1240,Emissions!$1:$1048576,MATCH(DATE(AT$2,1,1),Emissions!$A$1:$LI$1),FALSE)</f>
        <v>0</v>
      </c>
      <c r="AU1240" s="359">
        <f>+VLOOKUP($E1240,Emissions!$1:$1048576,MATCH(DATE(AU$2,1,1),Emissions!$A$1:$LI$1),FALSE)</f>
        <v>0</v>
      </c>
      <c r="AV1240" s="359">
        <f>+VLOOKUP($E1240,Emissions!$1:$1048576,MATCH(DATE(AV$2,1,1),Emissions!$A$1:$LI$1),FALSE)</f>
        <v>0</v>
      </c>
      <c r="AW1240" s="359">
        <f>+VLOOKUP($E1240,Emissions!$1:$1048576,MATCH(DATE(AW$2,1,1),Emissions!$A$1:$LI$1),FALSE)</f>
        <v>0</v>
      </c>
      <c r="AX1240" s="359">
        <f>+VLOOKUP($E1240,Emissions!$1:$1048576,MATCH(DATE(AX$2,1,1),Emissions!$A$1:$LI$1),FALSE)</f>
        <v>0</v>
      </c>
      <c r="AY1240" s="359">
        <f>+VLOOKUP($E1240,Emissions!$1:$1048576,MATCH(DATE(AY$2,1,1),Emissions!$A$1:$LI$1),FALSE)</f>
        <v>0</v>
      </c>
      <c r="AZ1240" s="359">
        <f>+VLOOKUP($E1240,Emissions!$1:$1048576,MATCH(DATE(AZ$2,1,1),Emissions!$A$1:$LI$1),FALSE)</f>
        <v>0</v>
      </c>
      <c r="BA1240" s="359">
        <f>+VLOOKUP($E1240,Emissions!$1:$1048576,MATCH(DATE(BA$2,1,1),Emissions!$A$1:$LI$1),FALSE)</f>
        <v>0</v>
      </c>
      <c r="BB1240" s="359">
        <f>+VLOOKUP($E1240,Emissions!$1:$1048576,MATCH(DATE(BB$2,1,1),Emissions!$A$1:$LI$1),FALSE)</f>
        <v>0</v>
      </c>
      <c r="BC1240" s="359">
        <f>+VLOOKUP($E1240,Emissions!$1:$1048576,MATCH(DATE(BC$2,1,1),Emissions!$A$1:$LI$1),FALSE)</f>
        <v>0</v>
      </c>
      <c r="BD1240" s="359">
        <f>+VLOOKUP($E1240,Emissions!$1:$1048576,MATCH(DATE(BD$2,1,1),Emissions!$A$1:$LI$1),FALSE)</f>
        <v>0</v>
      </c>
      <c r="BE1240" s="359">
        <f>+VLOOKUP($E1240,Emissions!$1:$1048576,MATCH(DATE(BE$2,1,1),Emissions!$A$1:$LI$1),FALSE)</f>
        <v>0</v>
      </c>
      <c r="BF1240" s="359">
        <f>+VLOOKUP($E1240,Emissions!$1:$1048576,MATCH(DATE(BF$2,1,1),Emissions!$A$1:$LI$1),FALSE)</f>
        <v>0</v>
      </c>
      <c r="BG1240" s="359">
        <f>+VLOOKUP($E1240,Emissions!$1:$1048576,MATCH(DATE(BG$2,1,1),Emissions!$A$1:$LI$1),FALSE)</f>
        <v>0</v>
      </c>
      <c r="BH1240" s="359">
        <f>+VLOOKUP($E1240,Emissions!$1:$1048576,MATCH(DATE(BH$2,1,1),Emissions!$A$1:$LI$1),FALSE)</f>
        <v>0</v>
      </c>
      <c r="BI1240" s="359">
        <f>+VLOOKUP($E1240,Emissions!$1:$1048576,MATCH(DATE(BI$2,1,1),Emissions!$A$1:$LI$1),FALSE)</f>
        <v>0</v>
      </c>
    </row>
    <row r="1241" spans="1:61" ht="15" customHeight="1" x14ac:dyDescent="0.35">
      <c r="A1241" s="409"/>
      <c r="B1241" s="169"/>
      <c r="C1241" s="167" t="s">
        <v>471</v>
      </c>
      <c r="D1241" s="114"/>
      <c r="E1241" s="50" t="s">
        <v>3667</v>
      </c>
      <c r="F1241" s="359">
        <f>+VLOOKUP($E1241,Emissions!$1:$1048576,MATCH(DATE(F$2,1,1),Emissions!$A$1:$LI$1),FALSE)</f>
        <v>0</v>
      </c>
      <c r="G1241" s="359">
        <f>+VLOOKUP($E1241,Emissions!$1:$1048576,MATCH(DATE(G$2,1,1),Emissions!$A$1:$LI$1),FALSE)</f>
        <v>0</v>
      </c>
      <c r="H1241" s="359">
        <f>+VLOOKUP($E1241,Emissions!$1:$1048576,MATCH(DATE(H$2,1,1),Emissions!$A$1:$LI$1),FALSE)</f>
        <v>0</v>
      </c>
      <c r="I1241" s="359">
        <f>+VLOOKUP($E1241,Emissions!$1:$1048576,MATCH(DATE(I$2,1,1),Emissions!$A$1:$LI$1),FALSE)</f>
        <v>0</v>
      </c>
      <c r="J1241" s="359">
        <f>+VLOOKUP($E1241,Emissions!$1:$1048576,MATCH(DATE(J$2,1,1),Emissions!$A$1:$LI$1),FALSE)</f>
        <v>0</v>
      </c>
      <c r="K1241" s="359">
        <f>+VLOOKUP($E1241,Emissions!$1:$1048576,MATCH(DATE(K$2,1,1),Emissions!$A$1:$LI$1),FALSE)</f>
        <v>0</v>
      </c>
      <c r="L1241" s="359">
        <f>+VLOOKUP($E1241,Emissions!$1:$1048576,MATCH(DATE(L$2,1,1),Emissions!$A$1:$LI$1),FALSE)</f>
        <v>0</v>
      </c>
      <c r="M1241" s="359">
        <f>+VLOOKUP($E1241,Emissions!$1:$1048576,MATCH(DATE(M$2,1,1),Emissions!$A$1:$LI$1),FALSE)</f>
        <v>0</v>
      </c>
      <c r="N1241" s="359">
        <f>+VLOOKUP($E1241,Emissions!$1:$1048576,MATCH(DATE(N$2,1,1),Emissions!$A$1:$LI$1),FALSE)</f>
        <v>0</v>
      </c>
      <c r="O1241" s="359">
        <f>+VLOOKUP($E1241,Emissions!$1:$1048576,MATCH(DATE(O$2,1,1),Emissions!$A$1:$LI$1),FALSE)</f>
        <v>0</v>
      </c>
      <c r="P1241" s="359">
        <f>+VLOOKUP($E1241,Emissions!$1:$1048576,MATCH(DATE(P$2,1,1),Emissions!$A$1:$LI$1),FALSE)</f>
        <v>0</v>
      </c>
      <c r="Q1241" s="359">
        <f>+VLOOKUP($E1241,Emissions!$1:$1048576,MATCH(DATE(Q$2,1,1),Emissions!$A$1:$LI$1),FALSE)</f>
        <v>0</v>
      </c>
      <c r="R1241" s="359">
        <f>+VLOOKUP($E1241,Emissions!$1:$1048576,MATCH(DATE(R$2,1,1),Emissions!$A$1:$LI$1),FALSE)</f>
        <v>0</v>
      </c>
      <c r="S1241" s="359">
        <f>+VLOOKUP($E1241,Emissions!$1:$1048576,MATCH(DATE(S$2,1,1),Emissions!$A$1:$LI$1),FALSE)</f>
        <v>0</v>
      </c>
      <c r="T1241" s="359">
        <f>+VLOOKUP($E1241,Emissions!$1:$1048576,MATCH(DATE(T$2,1,1),Emissions!$A$1:$LI$1),FALSE)</f>
        <v>0</v>
      </c>
      <c r="U1241" s="359">
        <f>+VLOOKUP($E1241,Emissions!$1:$1048576,MATCH(DATE(U$2,1,1),Emissions!$A$1:$LI$1),FALSE)</f>
        <v>0</v>
      </c>
      <c r="V1241" s="359">
        <f>+VLOOKUP($E1241,Emissions!$1:$1048576,MATCH(DATE(V$2,1,1),Emissions!$A$1:$LI$1),FALSE)</f>
        <v>0</v>
      </c>
      <c r="W1241" s="359">
        <f>+VLOOKUP($E1241,Emissions!$1:$1048576,MATCH(DATE(W$2,1,1),Emissions!$A$1:$LI$1),FALSE)</f>
        <v>0</v>
      </c>
      <c r="X1241" s="359">
        <f>+VLOOKUP($E1241,Emissions!$1:$1048576,MATCH(DATE(X$2,1,1),Emissions!$A$1:$LI$1),FALSE)</f>
        <v>0</v>
      </c>
      <c r="Y1241" s="359">
        <f>+VLOOKUP($E1241,Emissions!$1:$1048576,MATCH(DATE(Y$2,1,1),Emissions!$A$1:$LI$1),FALSE)</f>
        <v>0</v>
      </c>
      <c r="Z1241" s="359">
        <f>+VLOOKUP($E1241,Emissions!$1:$1048576,MATCH(DATE(Z$2,1,1),Emissions!$A$1:$LI$1),FALSE)</f>
        <v>0</v>
      </c>
      <c r="AA1241" s="359">
        <f>+VLOOKUP($E1241,Emissions!$1:$1048576,MATCH(DATE(AA$2,1,1),Emissions!$A$1:$LI$1),FALSE)</f>
        <v>0</v>
      </c>
      <c r="AB1241" s="359">
        <f>+VLOOKUP($E1241,Emissions!$1:$1048576,MATCH(DATE(AB$2,1,1),Emissions!$A$1:$LI$1),FALSE)</f>
        <v>0</v>
      </c>
      <c r="AC1241" s="359">
        <f>+VLOOKUP($E1241,Emissions!$1:$1048576,MATCH(DATE(AC$2,1,1),Emissions!$A$1:$LI$1),FALSE)</f>
        <v>0</v>
      </c>
      <c r="AD1241" s="359">
        <f>+VLOOKUP($E1241,Emissions!$1:$1048576,MATCH(DATE(AD$2,1,1),Emissions!$A$1:$LI$1),FALSE)</f>
        <v>0</v>
      </c>
      <c r="AE1241" s="359">
        <f>+VLOOKUP($E1241,Emissions!$1:$1048576,MATCH(DATE(AE$2,1,1),Emissions!$A$1:$LI$1),FALSE)</f>
        <v>0</v>
      </c>
      <c r="AF1241" s="359">
        <f>+VLOOKUP($E1241,Emissions!$1:$1048576,MATCH(DATE(AF$2,1,1),Emissions!$A$1:$LI$1),FALSE)</f>
        <v>0</v>
      </c>
      <c r="AG1241" s="359">
        <f>+VLOOKUP($E1241,Emissions!$1:$1048576,MATCH(DATE(AG$2,1,1),Emissions!$A$1:$LI$1),FALSE)</f>
        <v>0</v>
      </c>
      <c r="AH1241" s="359">
        <f>+VLOOKUP($E1241,Emissions!$1:$1048576,MATCH(DATE(AH$2,1,1),Emissions!$A$1:$LI$1),FALSE)</f>
        <v>0</v>
      </c>
      <c r="AI1241" s="359">
        <f>+VLOOKUP($E1241,Emissions!$1:$1048576,MATCH(DATE(AI$2,1,1),Emissions!$A$1:$LI$1),FALSE)</f>
        <v>0</v>
      </c>
      <c r="AJ1241" s="359">
        <f>+VLOOKUP($E1241,Emissions!$1:$1048576,MATCH(DATE(AJ$2,1,1),Emissions!$A$1:$LI$1),FALSE)</f>
        <v>0</v>
      </c>
      <c r="AK1241" s="359">
        <f>+VLOOKUP($E1241,Emissions!$1:$1048576,MATCH(DATE(AK$2,1,1),Emissions!$A$1:$LI$1),FALSE)</f>
        <v>0</v>
      </c>
      <c r="AL1241" s="359">
        <f>+VLOOKUP($E1241,Emissions!$1:$1048576,MATCH(DATE(AL$2,1,1),Emissions!$A$1:$LI$1),FALSE)</f>
        <v>0</v>
      </c>
      <c r="AM1241" s="359">
        <f>+VLOOKUP($E1241,Emissions!$1:$1048576,MATCH(DATE(AM$2,1,1),Emissions!$A$1:$LI$1),FALSE)</f>
        <v>0</v>
      </c>
      <c r="AN1241" s="359">
        <f>+VLOOKUP($E1241,Emissions!$1:$1048576,MATCH(DATE(AN$2,1,1),Emissions!$A$1:$LI$1),FALSE)</f>
        <v>0</v>
      </c>
      <c r="AO1241" s="359">
        <f>+VLOOKUP($E1241,Emissions!$1:$1048576,MATCH(DATE(AO$2,1,1),Emissions!$A$1:$LI$1),FALSE)</f>
        <v>0</v>
      </c>
      <c r="AP1241" s="359">
        <f>+VLOOKUP($E1241,Emissions!$1:$1048576,MATCH(DATE(AP$2,1,1),Emissions!$A$1:$LI$1),FALSE)</f>
        <v>0</v>
      </c>
      <c r="AQ1241" s="359">
        <f>+VLOOKUP($E1241,Emissions!$1:$1048576,MATCH(DATE(AQ$2,1,1),Emissions!$A$1:$LI$1),FALSE)</f>
        <v>0</v>
      </c>
      <c r="AR1241" s="359">
        <f>+VLOOKUP($E1241,Emissions!$1:$1048576,MATCH(DATE(AR$2,1,1),Emissions!$A$1:$LI$1),FALSE)</f>
        <v>0</v>
      </c>
      <c r="AS1241" s="359">
        <f>+VLOOKUP($E1241,Emissions!$1:$1048576,MATCH(DATE(AS$2,1,1),Emissions!$A$1:$LI$1),FALSE)</f>
        <v>0</v>
      </c>
      <c r="AT1241" s="359">
        <f>+VLOOKUP($E1241,Emissions!$1:$1048576,MATCH(DATE(AT$2,1,1),Emissions!$A$1:$LI$1),FALSE)</f>
        <v>0</v>
      </c>
      <c r="AU1241" s="359">
        <f>+VLOOKUP($E1241,Emissions!$1:$1048576,MATCH(DATE(AU$2,1,1),Emissions!$A$1:$LI$1),FALSE)</f>
        <v>0</v>
      </c>
      <c r="AV1241" s="359">
        <f>+VLOOKUP($E1241,Emissions!$1:$1048576,MATCH(DATE(AV$2,1,1),Emissions!$A$1:$LI$1),FALSE)</f>
        <v>0</v>
      </c>
      <c r="AW1241" s="359">
        <f>+VLOOKUP($E1241,Emissions!$1:$1048576,MATCH(DATE(AW$2,1,1),Emissions!$A$1:$LI$1),FALSE)</f>
        <v>0</v>
      </c>
      <c r="AX1241" s="359">
        <f>+VLOOKUP($E1241,Emissions!$1:$1048576,MATCH(DATE(AX$2,1,1),Emissions!$A$1:$LI$1),FALSE)</f>
        <v>0</v>
      </c>
      <c r="AY1241" s="359">
        <f>+VLOOKUP($E1241,Emissions!$1:$1048576,MATCH(DATE(AY$2,1,1),Emissions!$A$1:$LI$1),FALSE)</f>
        <v>0</v>
      </c>
      <c r="AZ1241" s="359">
        <f>+VLOOKUP($E1241,Emissions!$1:$1048576,MATCH(DATE(AZ$2,1,1),Emissions!$A$1:$LI$1),FALSE)</f>
        <v>0</v>
      </c>
      <c r="BA1241" s="359">
        <f>+VLOOKUP($E1241,Emissions!$1:$1048576,MATCH(DATE(BA$2,1,1),Emissions!$A$1:$LI$1),FALSE)</f>
        <v>0</v>
      </c>
      <c r="BB1241" s="359">
        <f>+VLOOKUP($E1241,Emissions!$1:$1048576,MATCH(DATE(BB$2,1,1),Emissions!$A$1:$LI$1),FALSE)</f>
        <v>0</v>
      </c>
      <c r="BC1241" s="359">
        <f>+VLOOKUP($E1241,Emissions!$1:$1048576,MATCH(DATE(BC$2,1,1),Emissions!$A$1:$LI$1),FALSE)</f>
        <v>0</v>
      </c>
      <c r="BD1241" s="359">
        <f>+VLOOKUP($E1241,Emissions!$1:$1048576,MATCH(DATE(BD$2,1,1),Emissions!$A$1:$LI$1),FALSE)</f>
        <v>0</v>
      </c>
      <c r="BE1241" s="359">
        <f>+VLOOKUP($E1241,Emissions!$1:$1048576,MATCH(DATE(BE$2,1,1),Emissions!$A$1:$LI$1),FALSE)</f>
        <v>0</v>
      </c>
      <c r="BF1241" s="359">
        <f>+VLOOKUP($E1241,Emissions!$1:$1048576,MATCH(DATE(BF$2,1,1),Emissions!$A$1:$LI$1),FALSE)</f>
        <v>0</v>
      </c>
      <c r="BG1241" s="359">
        <f>+VLOOKUP($E1241,Emissions!$1:$1048576,MATCH(DATE(BG$2,1,1),Emissions!$A$1:$LI$1),FALSE)</f>
        <v>0</v>
      </c>
      <c r="BH1241" s="359">
        <f>+VLOOKUP($E1241,Emissions!$1:$1048576,MATCH(DATE(BH$2,1,1),Emissions!$A$1:$LI$1),FALSE)</f>
        <v>0</v>
      </c>
      <c r="BI1241" s="359">
        <f>+VLOOKUP($E1241,Emissions!$1:$1048576,MATCH(DATE(BI$2,1,1),Emissions!$A$1:$LI$1),FALSE)</f>
        <v>0</v>
      </c>
    </row>
    <row r="1242" spans="1:61" ht="15" customHeight="1" x14ac:dyDescent="0.35">
      <c r="A1242" s="409"/>
      <c r="B1242" s="169"/>
      <c r="C1242" s="167"/>
      <c r="D1242" s="114"/>
      <c r="E1242" s="50"/>
      <c r="F1242" s="305"/>
      <c r="G1242" s="305"/>
      <c r="H1242" s="305"/>
      <c r="I1242" s="305"/>
      <c r="J1242" s="305"/>
      <c r="K1242" s="305"/>
      <c r="L1242" s="305"/>
      <c r="M1242" s="305"/>
      <c r="N1242" s="305"/>
      <c r="O1242" s="305"/>
      <c r="P1242" s="305"/>
      <c r="Q1242" s="305"/>
      <c r="R1242" s="305"/>
      <c r="S1242" s="305"/>
      <c r="T1242" s="305"/>
      <c r="U1242" s="305"/>
      <c r="V1242" s="305"/>
      <c r="W1242" s="305"/>
      <c r="X1242" s="305"/>
      <c r="Y1242" s="305"/>
      <c r="Z1242" s="305"/>
      <c r="AA1242" s="305"/>
      <c r="AB1242" s="305"/>
      <c r="AC1242" s="305"/>
      <c r="AD1242" s="305"/>
      <c r="AE1242" s="305"/>
      <c r="AF1242" s="305"/>
      <c r="AG1242" s="305"/>
      <c r="AH1242" s="305"/>
      <c r="AI1242" s="305"/>
      <c r="AJ1242" s="305"/>
      <c r="AK1242" s="305"/>
      <c r="AL1242" s="305"/>
      <c r="AM1242" s="305"/>
      <c r="AN1242" s="305"/>
      <c r="AO1242" s="305"/>
      <c r="AP1242" s="305"/>
      <c r="AQ1242" s="305"/>
      <c r="AR1242" s="305"/>
      <c r="AS1242" s="305"/>
      <c r="AT1242" s="305"/>
      <c r="AU1242" s="305"/>
      <c r="AV1242" s="305"/>
      <c r="AW1242" s="305"/>
      <c r="AX1242" s="305"/>
      <c r="AY1242" s="305"/>
      <c r="AZ1242" s="305"/>
      <c r="BA1242" s="305"/>
      <c r="BB1242" s="305"/>
      <c r="BC1242" s="305"/>
      <c r="BD1242" s="305"/>
      <c r="BE1242" s="305"/>
      <c r="BF1242" s="305"/>
      <c r="BG1242" s="305"/>
      <c r="BH1242" s="305"/>
      <c r="BI1242" s="305"/>
    </row>
    <row r="1243" spans="1:61" s="92" customFormat="1" ht="15" customHeight="1" x14ac:dyDescent="0.35">
      <c r="A1243" s="409"/>
      <c r="B1243" s="169"/>
      <c r="C1243" s="147" t="s">
        <v>3339</v>
      </c>
      <c r="D1243" s="147"/>
      <c r="E1243" s="136" t="s">
        <v>3668</v>
      </c>
      <c r="F1243" s="325">
        <f>+VLOOKUP($E1243,Emissions!$1:$1048576,MATCH(DATE(F$2,1,1),Emissions!$A$1:$LI$1),FALSE)</f>
        <v>92.412387179999996</v>
      </c>
      <c r="G1243" s="325">
        <f>+VLOOKUP($E1243,Emissions!$1:$1048576,MATCH(DATE(G$2,1,1),Emissions!$A$1:$LI$1),FALSE)</f>
        <v>93.426659689999994</v>
      </c>
      <c r="H1243" s="325">
        <f>+VLOOKUP($E1243,Emissions!$1:$1048576,MATCH(DATE(H$2,1,1),Emissions!$A$1:$LI$1),FALSE)</f>
        <v>94.509908440000004</v>
      </c>
      <c r="I1243" s="325">
        <f>+VLOOKUP($E1243,Emissions!$1:$1048576,MATCH(DATE(I$2,1,1),Emissions!$A$1:$LI$1),FALSE)</f>
        <v>95.636729079999995</v>
      </c>
      <c r="J1243" s="325">
        <f>+VLOOKUP($E1243,Emissions!$1:$1048576,MATCH(DATE(J$2,1,1),Emissions!$A$1:$LI$1),FALSE)</f>
        <v>96.820908380000006</v>
      </c>
      <c r="K1243" s="325">
        <f>+VLOOKUP($E1243,Emissions!$1:$1048576,MATCH(DATE(K$2,1,1),Emissions!$A$1:$LI$1),FALSE)</f>
        <v>98.066781939999998</v>
      </c>
      <c r="L1243" s="325">
        <f>+VLOOKUP($E1243,Emissions!$1:$1048576,MATCH(DATE(L$2,1,1),Emissions!$A$1:$LI$1),FALSE)</f>
        <v>99.293219460000003</v>
      </c>
      <c r="M1243" s="325">
        <f>+VLOOKUP($E1243,Emissions!$1:$1048576,MATCH(DATE(M$2,1,1),Emissions!$A$1:$LI$1),FALSE)</f>
        <v>100.5633126</v>
      </c>
      <c r="N1243" s="325">
        <f>+VLOOKUP($E1243,Emissions!$1:$1048576,MATCH(DATE(N$2,1,1),Emissions!$A$1:$LI$1),FALSE)</f>
        <v>101.87599609999999</v>
      </c>
      <c r="O1243" s="325">
        <f>+VLOOKUP($E1243,Emissions!$1:$1048576,MATCH(DATE(O$2,1,1),Emissions!$A$1:$LI$1),FALSE)</f>
        <v>103.2278104</v>
      </c>
      <c r="P1243" s="325">
        <f>+VLOOKUP($E1243,Emissions!$1:$1048576,MATCH(DATE(P$2,1,1),Emissions!$A$1:$LI$1),FALSE)</f>
        <v>104.7532495</v>
      </c>
      <c r="Q1243" s="325">
        <f>+VLOOKUP($E1243,Emissions!$1:$1048576,MATCH(DATE(Q$2,1,1),Emissions!$A$1:$LI$1),FALSE)</f>
        <v>106.1914749</v>
      </c>
      <c r="R1243" s="325">
        <f>+VLOOKUP($E1243,Emissions!$1:$1048576,MATCH(DATE(R$2,1,1),Emissions!$A$1:$LI$1),FALSE)</f>
        <v>107.648888</v>
      </c>
      <c r="S1243" s="325">
        <f>+VLOOKUP($E1243,Emissions!$1:$1048576,MATCH(DATE(S$2,1,1),Emissions!$A$1:$LI$1),FALSE)</f>
        <v>109.1248891</v>
      </c>
      <c r="T1243" s="325">
        <f>+VLOOKUP($E1243,Emissions!$1:$1048576,MATCH(DATE(T$2,1,1),Emissions!$A$1:$LI$1),FALSE)</f>
        <v>110.61791460000001</v>
      </c>
      <c r="U1243" s="325">
        <f>+VLOOKUP($E1243,Emissions!$1:$1048576,MATCH(DATE(U$2,1,1),Emissions!$A$1:$LI$1),FALSE)</f>
        <v>112.12664150000001</v>
      </c>
      <c r="V1243" s="325">
        <f>+VLOOKUP($E1243,Emissions!$1:$1048576,MATCH(DATE(V$2,1,1),Emissions!$A$1:$LI$1),FALSE)</f>
        <v>113.650328</v>
      </c>
      <c r="W1243" s="325">
        <f>+VLOOKUP($E1243,Emissions!$1:$1048576,MATCH(DATE(W$2,1,1),Emissions!$A$1:$LI$1),FALSE)</f>
        <v>115.1888562</v>
      </c>
      <c r="X1243" s="325">
        <f>+VLOOKUP($E1243,Emissions!$1:$1048576,MATCH(DATE(X$2,1,1),Emissions!$A$1:$LI$1),FALSE)</f>
        <v>116.74266299999999</v>
      </c>
      <c r="Y1243" s="325">
        <f>+VLOOKUP($E1243,Emissions!$1:$1048576,MATCH(DATE(Y$2,1,1),Emissions!$A$1:$LI$1),FALSE)</f>
        <v>118.31263439999999</v>
      </c>
      <c r="Z1243" s="325">
        <f>+VLOOKUP($E1243,Emissions!$1:$1048576,MATCH(DATE(Z$2,1,1),Emissions!$A$1:$LI$1),FALSE)</f>
        <v>119.79822729999999</v>
      </c>
      <c r="AA1243" s="325">
        <f>+VLOOKUP($E1243,Emissions!$1:$1048576,MATCH(DATE(AA$2,1,1),Emissions!$A$1:$LI$1),FALSE)</f>
        <v>121.3893587</v>
      </c>
      <c r="AB1243" s="325">
        <f>+VLOOKUP($E1243,Emissions!$1:$1048576,MATCH(DATE(AB$2,1,1),Emissions!$A$1:$LI$1),FALSE)</f>
        <v>123.0060077</v>
      </c>
      <c r="AC1243" s="325">
        <f>+VLOOKUP($E1243,Emissions!$1:$1048576,MATCH(DATE(AC$2,1,1),Emissions!$A$1:$LI$1),FALSE)</f>
        <v>124.6478506</v>
      </c>
      <c r="AD1243" s="325">
        <f>+VLOOKUP($E1243,Emissions!$1:$1048576,MATCH(DATE(AD$2,1,1),Emissions!$A$1:$LI$1),FALSE)</f>
        <v>126.3156541</v>
      </c>
      <c r="AE1243" s="325">
        <f>+VLOOKUP($E1243,Emissions!$1:$1048576,MATCH(DATE(AE$2,1,1),Emissions!$A$1:$LI$1),FALSE)</f>
        <v>127.7182758</v>
      </c>
      <c r="AF1243" s="325">
        <f>+VLOOKUP($E1243,Emissions!$1:$1048576,MATCH(DATE(AF$2,1,1),Emissions!$A$1:$LI$1),FALSE)</f>
        <v>129.25960749999999</v>
      </c>
      <c r="AG1243" s="325">
        <f>+VLOOKUP($E1243,Emissions!$1:$1048576,MATCH(DATE(AG$2,1,1),Emissions!$A$1:$LI$1),FALSE)</f>
        <v>130.82211799999999</v>
      </c>
      <c r="AH1243" s="325">
        <f>+VLOOKUP($E1243,Emissions!$1:$1048576,MATCH(DATE(AH$2,1,1),Emissions!$A$1:$LI$1),FALSE)</f>
        <v>132.40769710000001</v>
      </c>
      <c r="AI1243" s="325">
        <f>+VLOOKUP($E1243,Emissions!$1:$1048576,MATCH(DATE(AI$2,1,1),Emissions!$A$1:$LI$1),FALSE)</f>
        <v>134.01868709999999</v>
      </c>
      <c r="AJ1243" s="325">
        <f>+VLOOKUP($E1243,Emissions!$1:$1048576,MATCH(DATE(AJ$2,1,1),Emissions!$A$1:$LI$1),FALSE)</f>
        <v>135.6570935</v>
      </c>
      <c r="AK1243" s="325">
        <f>+VLOOKUP($E1243,Emissions!$1:$1048576,MATCH(DATE(AK$2,1,1),Emissions!$A$1:$LI$1),FALSE)</f>
        <v>137.32438970000001</v>
      </c>
      <c r="AL1243" s="325">
        <f>+VLOOKUP($E1243,Emissions!$1:$1048576,MATCH(DATE(AL$2,1,1),Emissions!$A$1:$LI$1),FALSE)</f>
        <v>139.0215182</v>
      </c>
      <c r="AM1243" s="325">
        <f>+VLOOKUP($E1243,Emissions!$1:$1048576,MATCH(DATE(AM$2,1,1),Emissions!$A$1:$LI$1),FALSE)</f>
        <v>140.74896949999999</v>
      </c>
      <c r="AN1243" s="325">
        <f>+VLOOKUP($E1243,Emissions!$1:$1048576,MATCH(DATE(AN$2,1,1),Emissions!$A$1:$LI$1),FALSE)</f>
        <v>142.50688629999999</v>
      </c>
      <c r="AO1243" s="325">
        <f>+VLOOKUP($E1243,Emissions!$1:$1048576,MATCH(DATE(AO$2,1,1),Emissions!$A$1:$LI$1),FALSE)</f>
        <v>144.2951698</v>
      </c>
      <c r="AP1243" s="325">
        <f>+VLOOKUP($E1243,Emissions!$1:$1048576,MATCH(DATE(AP$2,1,1),Emissions!$A$1:$LI$1),FALSE)</f>
        <v>146.04365770000001</v>
      </c>
      <c r="AQ1243" s="325">
        <f>+VLOOKUP($E1243,Emissions!$1:$1048576,MATCH(DATE(AQ$2,1,1),Emissions!$A$1:$LI$1),FALSE)</f>
        <v>147.81118219999999</v>
      </c>
      <c r="AR1243" s="325">
        <f>+VLOOKUP($E1243,Emissions!$1:$1048576,MATCH(DATE(AR$2,1,1),Emissions!$A$1:$LI$1),FALSE)</f>
        <v>149.60051759999999</v>
      </c>
      <c r="AS1243" s="325">
        <f>+VLOOKUP($E1243,Emissions!$1:$1048576,MATCH(DATE(AS$2,1,1),Emissions!$A$1:$LI$1),FALSE)</f>
        <v>151.4133076</v>
      </c>
      <c r="AT1243" s="325">
        <f>+VLOOKUP($E1243,Emissions!$1:$1048576,MATCH(DATE(AT$2,1,1),Emissions!$A$1:$LI$1),FALSE)</f>
        <v>153.25081119999999</v>
      </c>
      <c r="AU1243" s="325">
        <f>+VLOOKUP($E1243,Emissions!$1:$1048576,MATCH(DATE(AU$2,1,1),Emissions!$A$1:$LI$1),FALSE)</f>
        <v>155.1732653</v>
      </c>
      <c r="AV1243" s="325">
        <f>+VLOOKUP($E1243,Emissions!$1:$1048576,MATCH(DATE(AV$2,1,1),Emissions!$A$1:$LI$1),FALSE)</f>
        <v>157.17038059999999</v>
      </c>
      <c r="AW1243" s="325">
        <f>+VLOOKUP($E1243,Emissions!$1:$1048576,MATCH(DATE(AW$2,1,1),Emissions!$A$1:$LI$1),FALSE)</f>
        <v>159.23242769999999</v>
      </c>
      <c r="AX1243" s="325">
        <f>+VLOOKUP($E1243,Emissions!$1:$1048576,MATCH(DATE(AX$2,1,1),Emissions!$A$1:$LI$1),FALSE)</f>
        <v>161.3515682</v>
      </c>
      <c r="AY1243" s="325">
        <f>+VLOOKUP($E1243,Emissions!$1:$1048576,MATCH(DATE(AY$2,1,1),Emissions!$A$1:$LI$1),FALSE)</f>
        <v>163.5221722</v>
      </c>
      <c r="AZ1243" s="325">
        <f>+VLOOKUP($E1243,Emissions!$1:$1048576,MATCH(DATE(AZ$2,1,1),Emissions!$A$1:$LI$1),FALSE)</f>
        <v>165.74687979999999</v>
      </c>
      <c r="BA1243" s="325">
        <f>+VLOOKUP($E1243,Emissions!$1:$1048576,MATCH(DATE(BA$2,1,1),Emissions!$A$1:$LI$1),FALSE)</f>
        <v>168.0181848</v>
      </c>
      <c r="BB1243" s="325">
        <f>+VLOOKUP($E1243,Emissions!$1:$1048576,MATCH(DATE(BB$2,1,1),Emissions!$A$1:$LI$1),FALSE)</f>
        <v>170.33470059999999</v>
      </c>
      <c r="BC1243" s="325">
        <f>+VLOOKUP($E1243,Emissions!$1:$1048576,MATCH(DATE(BC$2,1,1),Emissions!$A$1:$LI$1),FALSE)</f>
        <v>172.6958008</v>
      </c>
      <c r="BD1243" s="325">
        <f>+VLOOKUP($E1243,Emissions!$1:$1048576,MATCH(DATE(BD$2,1,1),Emissions!$A$1:$LI$1),FALSE)</f>
        <v>175.10129230000001</v>
      </c>
      <c r="BE1243" s="325">
        <f>+VLOOKUP($E1243,Emissions!$1:$1048576,MATCH(DATE(BE$2,1,1),Emissions!$A$1:$LI$1),FALSE)</f>
        <v>203.42087649999999</v>
      </c>
      <c r="BF1243" s="325">
        <f>+VLOOKUP($E1243,Emissions!$1:$1048576,MATCH(DATE(BF$2,1,1),Emissions!$A$1:$LI$1),FALSE)</f>
        <v>206.78498930000001</v>
      </c>
      <c r="BG1243" s="325">
        <f>+VLOOKUP($E1243,Emissions!$1:$1048576,MATCH(DATE(BG$2,1,1),Emissions!$A$1:$LI$1),FALSE)</f>
        <v>210.20539170000001</v>
      </c>
      <c r="BH1243" s="325">
        <f>+VLOOKUP($E1243,Emissions!$1:$1048576,MATCH(DATE(BH$2,1,1),Emissions!$A$1:$LI$1),FALSE)</f>
        <v>213.6833895</v>
      </c>
      <c r="BI1243" s="325">
        <f>+VLOOKUP($E1243,Emissions!$1:$1048576,MATCH(DATE(BI$2,1,1),Emissions!$A$1:$LI$1),FALSE)</f>
        <v>217.22034410000001</v>
      </c>
    </row>
    <row r="1244" spans="1:61" s="92" customFormat="1" ht="15" customHeight="1" x14ac:dyDescent="0.35">
      <c r="A1244" s="409"/>
      <c r="B1244" s="169"/>
      <c r="C1244" s="137" t="s">
        <v>3332</v>
      </c>
      <c r="D1244" s="147"/>
      <c r="E1244" s="136" t="s">
        <v>3669</v>
      </c>
      <c r="F1244" s="325">
        <f>+VLOOKUP($E1244,Emissions!$1:$1048576,MATCH(DATE(F$2,1,1),Emissions!$A$1:$LI$1),FALSE)</f>
        <v>76.969565470000006</v>
      </c>
      <c r="G1244" s="325">
        <f>+VLOOKUP($E1244,Emissions!$1:$1048576,MATCH(DATE(G$2,1,1),Emissions!$A$1:$LI$1),FALSE)</f>
        <v>77.792483630000007</v>
      </c>
      <c r="H1244" s="325">
        <f>+VLOOKUP($E1244,Emissions!$1:$1048576,MATCH(DATE(H$2,1,1),Emissions!$A$1:$LI$1),FALSE)</f>
        <v>78.663521900000006</v>
      </c>
      <c r="I1244" s="325">
        <f>+VLOOKUP($E1244,Emissions!$1:$1048576,MATCH(DATE(I$2,1,1),Emissions!$A$1:$LI$1),FALSE)</f>
        <v>79.56163128</v>
      </c>
      <c r="J1244" s="325">
        <f>+VLOOKUP($E1244,Emissions!$1:$1048576,MATCH(DATE(J$2,1,1),Emissions!$A$1:$LI$1),FALSE)</f>
        <v>80.50142323</v>
      </c>
      <c r="K1244" s="325">
        <f>+VLOOKUP($E1244,Emissions!$1:$1048576,MATCH(DATE(K$2,1,1),Emissions!$A$1:$LI$1),FALSE)</f>
        <v>81.488444189999996</v>
      </c>
      <c r="L1244" s="325">
        <f>+VLOOKUP($E1244,Emissions!$1:$1048576,MATCH(DATE(L$2,1,1),Emissions!$A$1:$LI$1),FALSE)</f>
        <v>82.453709509999996</v>
      </c>
      <c r="M1244" s="325">
        <f>+VLOOKUP($E1244,Emissions!$1:$1048576,MATCH(DATE(M$2,1,1),Emissions!$A$1:$LI$1),FALSE)</f>
        <v>83.454683959999997</v>
      </c>
      <c r="N1244" s="325">
        <f>+VLOOKUP($E1244,Emissions!$1:$1048576,MATCH(DATE(N$2,1,1),Emissions!$A$1:$LI$1),FALSE)</f>
        <v>84.490722219999995</v>
      </c>
      <c r="O1244" s="325">
        <f>+VLOOKUP($E1244,Emissions!$1:$1048576,MATCH(DATE(O$2,1,1),Emissions!$A$1:$LI$1),FALSE)</f>
        <v>85.55905731</v>
      </c>
      <c r="P1244" s="325">
        <f>+VLOOKUP($E1244,Emissions!$1:$1048576,MATCH(DATE(P$2,1,1),Emissions!$A$1:$LI$1),FALSE)</f>
        <v>86.776079089999996</v>
      </c>
      <c r="Q1244" s="325">
        <f>+VLOOKUP($E1244,Emissions!$1:$1048576,MATCH(DATE(Q$2,1,1),Emissions!$A$1:$LI$1),FALSE)</f>
        <v>87.912911800000003</v>
      </c>
      <c r="R1244" s="325">
        <f>+VLOOKUP($E1244,Emissions!$1:$1048576,MATCH(DATE(R$2,1,1),Emissions!$A$1:$LI$1),FALSE)</f>
        <v>89.065644399999996</v>
      </c>
      <c r="S1244" s="325">
        <f>+VLOOKUP($E1244,Emissions!$1:$1048576,MATCH(DATE(S$2,1,1),Emissions!$A$1:$LI$1),FALSE)</f>
        <v>90.233454480000006</v>
      </c>
      <c r="T1244" s="325">
        <f>+VLOOKUP($E1244,Emissions!$1:$1048576,MATCH(DATE(T$2,1,1),Emissions!$A$1:$LI$1),FALSE)</f>
        <v>91.414867020000003</v>
      </c>
      <c r="U1244" s="325">
        <f>+VLOOKUP($E1244,Emissions!$1:$1048576,MATCH(DATE(U$2,1,1),Emissions!$A$1:$LI$1),FALSE)</f>
        <v>92.608596230000003</v>
      </c>
      <c r="V1244" s="325">
        <f>+VLOOKUP($E1244,Emissions!$1:$1048576,MATCH(DATE(V$2,1,1),Emissions!$A$1:$LI$1),FALSE)</f>
        <v>93.813835240000003</v>
      </c>
      <c r="W1244" s="325">
        <f>+VLOOKUP($E1244,Emissions!$1:$1048576,MATCH(DATE(W$2,1,1),Emissions!$A$1:$LI$1),FALSE)</f>
        <v>95.030318469999997</v>
      </c>
      <c r="X1244" s="325">
        <f>+VLOOKUP($E1244,Emissions!$1:$1048576,MATCH(DATE(X$2,1,1),Emissions!$A$1:$LI$1),FALSE)</f>
        <v>96.258284430000003</v>
      </c>
      <c r="Y1244" s="325">
        <f>+VLOOKUP($E1244,Emissions!$1:$1048576,MATCH(DATE(Y$2,1,1),Emissions!$A$1:$LI$1),FALSE)</f>
        <v>97.498395979999998</v>
      </c>
      <c r="Z1244" s="325">
        <f>+VLOOKUP($E1244,Emissions!$1:$1048576,MATCH(DATE(Z$2,1,1),Emissions!$A$1:$LI$1),FALSE)</f>
        <v>98.6639737</v>
      </c>
      <c r="AA1244" s="325">
        <f>+VLOOKUP($E1244,Emissions!$1:$1048576,MATCH(DATE(AA$2,1,1),Emissions!$A$1:$LI$1),FALSE)</f>
        <v>99.921200720000002</v>
      </c>
      <c r="AB1244" s="325">
        <f>+VLOOKUP($E1244,Emissions!$1:$1048576,MATCH(DATE(AB$2,1,1),Emissions!$A$1:$LI$1),FALSE)</f>
        <v>101.1979181</v>
      </c>
      <c r="AC1244" s="325">
        <f>+VLOOKUP($E1244,Emissions!$1:$1048576,MATCH(DATE(AC$2,1,1),Emissions!$A$1:$LI$1),FALSE)</f>
        <v>102.4940546</v>
      </c>
      <c r="AD1244" s="325">
        <f>+VLOOKUP($E1244,Emissions!$1:$1048576,MATCH(DATE(AD$2,1,1),Emissions!$A$1:$LI$1),FALSE)</f>
        <v>103.81033739999999</v>
      </c>
      <c r="AE1244" s="325">
        <f>+VLOOKUP($E1244,Emissions!$1:$1048576,MATCH(DATE(AE$2,1,1),Emissions!$A$1:$LI$1),FALSE)</f>
        <v>104.8964841</v>
      </c>
      <c r="AF1244" s="325">
        <f>+VLOOKUP($E1244,Emissions!$1:$1048576,MATCH(DATE(AF$2,1,1),Emissions!$A$1:$LI$1),FALSE)</f>
        <v>106.1075702</v>
      </c>
      <c r="AG1244" s="325">
        <f>+VLOOKUP($E1244,Emissions!$1:$1048576,MATCH(DATE(AG$2,1,1),Emissions!$A$1:$LI$1),FALSE)</f>
        <v>107.3367485</v>
      </c>
      <c r="AH1244" s="325">
        <f>+VLOOKUP($E1244,Emissions!$1:$1048576,MATCH(DATE(AH$2,1,1),Emissions!$A$1:$LI$1),FALSE)</f>
        <v>108.5854435</v>
      </c>
      <c r="AI1244" s="325">
        <f>+VLOOKUP($E1244,Emissions!$1:$1048576,MATCH(DATE(AI$2,1,1),Emissions!$A$1:$LI$1),FALSE)</f>
        <v>109.85525149999999</v>
      </c>
      <c r="AJ1244" s="325">
        <f>+VLOOKUP($E1244,Emissions!$1:$1048576,MATCH(DATE(AJ$2,1,1),Emissions!$A$1:$LI$1),FALSE)</f>
        <v>111.1475257</v>
      </c>
      <c r="AK1244" s="325">
        <f>+VLOOKUP($E1244,Emissions!$1:$1048576,MATCH(DATE(AK$2,1,1),Emissions!$A$1:$LI$1),FALSE)</f>
        <v>112.46326190000001</v>
      </c>
      <c r="AL1244" s="325">
        <f>+VLOOKUP($E1244,Emissions!$1:$1048576,MATCH(DATE(AL$2,1,1),Emissions!$A$1:$LI$1),FALSE)</f>
        <v>113.8030955</v>
      </c>
      <c r="AM1244" s="325">
        <f>+VLOOKUP($E1244,Emissions!$1:$1048576,MATCH(DATE(AM$2,1,1),Emissions!$A$1:$LI$1),FALSE)</f>
        <v>115.16734889999999</v>
      </c>
      <c r="AN1244" s="325">
        <f>+VLOOKUP($E1244,Emissions!$1:$1048576,MATCH(DATE(AN$2,1,1),Emissions!$A$1:$LI$1),FALSE)</f>
        <v>116.5560971</v>
      </c>
      <c r="AO1244" s="325">
        <f>+VLOOKUP($E1244,Emissions!$1:$1048576,MATCH(DATE(AO$2,1,1),Emissions!$A$1:$LI$1),FALSE)</f>
        <v>117.9692385</v>
      </c>
      <c r="AP1244" s="325">
        <f>+VLOOKUP($E1244,Emissions!$1:$1048576,MATCH(DATE(AP$2,1,1),Emissions!$A$1:$LI$1),FALSE)</f>
        <v>119.34666199999999</v>
      </c>
      <c r="AQ1244" s="325">
        <f>+VLOOKUP($E1244,Emissions!$1:$1048576,MATCH(DATE(AQ$2,1,1),Emissions!$A$1:$LI$1),FALSE)</f>
        <v>120.7406782</v>
      </c>
      <c r="AR1244" s="325">
        <f>+VLOOKUP($E1244,Emissions!$1:$1048576,MATCH(DATE(AR$2,1,1),Emissions!$A$1:$LI$1),FALSE)</f>
        <v>122.1532176</v>
      </c>
      <c r="AS1244" s="325">
        <f>+VLOOKUP($E1244,Emissions!$1:$1048576,MATCH(DATE(AS$2,1,1),Emissions!$A$1:$LI$1),FALSE)</f>
        <v>123.58537870000001</v>
      </c>
      <c r="AT1244" s="325">
        <f>+VLOOKUP($E1244,Emissions!$1:$1048576,MATCH(DATE(AT$2,1,1),Emissions!$A$1:$LI$1),FALSE)</f>
        <v>125.0379461</v>
      </c>
      <c r="AU1244" s="325">
        <f>+VLOOKUP($E1244,Emissions!$1:$1048576,MATCH(DATE(AU$2,1,1),Emissions!$A$1:$LI$1),FALSE)</f>
        <v>126.5690333</v>
      </c>
      <c r="AV1244" s="325">
        <f>+VLOOKUP($E1244,Emissions!$1:$1048576,MATCH(DATE(AV$2,1,1),Emissions!$A$1:$LI$1),FALSE)</f>
        <v>128.16733529999999</v>
      </c>
      <c r="AW1244" s="325">
        <f>+VLOOKUP($E1244,Emissions!$1:$1048576,MATCH(DATE(AW$2,1,1),Emissions!$A$1:$LI$1),FALSE)</f>
        <v>129.82297740000001</v>
      </c>
      <c r="AX1244" s="325">
        <f>+VLOOKUP($E1244,Emissions!$1:$1048576,MATCH(DATE(AX$2,1,1),Emissions!$A$1:$LI$1),FALSE)</f>
        <v>131.52838840000001</v>
      </c>
      <c r="AY1244" s="325">
        <f>+VLOOKUP($E1244,Emissions!$1:$1048576,MATCH(DATE(AY$2,1,1),Emissions!$A$1:$LI$1),FALSE)</f>
        <v>133.2782856</v>
      </c>
      <c r="AZ1244" s="325">
        <f>+VLOOKUP($E1244,Emissions!$1:$1048576,MATCH(DATE(AZ$2,1,1),Emissions!$A$1:$LI$1),FALSE)</f>
        <v>135.0746628</v>
      </c>
      <c r="BA1244" s="325">
        <f>+VLOOKUP($E1244,Emissions!$1:$1048576,MATCH(DATE(BA$2,1,1),Emissions!$A$1:$LI$1),FALSE)</f>
        <v>136.91077920000001</v>
      </c>
      <c r="BB1244" s="325">
        <f>+VLOOKUP($E1244,Emissions!$1:$1048576,MATCH(DATE(BB$2,1,1),Emissions!$A$1:$LI$1),FALSE)</f>
        <v>138.78540290000001</v>
      </c>
      <c r="BC1244" s="325">
        <f>+VLOOKUP($E1244,Emissions!$1:$1048576,MATCH(DATE(BC$2,1,1),Emissions!$A$1:$LI$1),FALSE)</f>
        <v>140.6979766</v>
      </c>
      <c r="BD1244" s="325">
        <f>+VLOOKUP($E1244,Emissions!$1:$1048576,MATCH(DATE(BD$2,1,1),Emissions!$A$1:$LI$1),FALSE)</f>
        <v>142.64833770000001</v>
      </c>
      <c r="BE1244" s="325">
        <f>+VLOOKUP($E1244,Emissions!$1:$1048576,MATCH(DATE(BE$2,1,1),Emissions!$A$1:$LI$1),FALSE)</f>
        <v>168.91032300000001</v>
      </c>
      <c r="BF1244" s="325">
        <f>+VLOOKUP($E1244,Emissions!$1:$1048576,MATCH(DATE(BF$2,1,1),Emissions!$A$1:$LI$1),FALSE)</f>
        <v>171.69634099999999</v>
      </c>
      <c r="BG1244" s="325">
        <f>+VLOOKUP($E1244,Emissions!$1:$1048576,MATCH(DATE(BG$2,1,1),Emissions!$A$1:$LI$1),FALSE)</f>
        <v>174.52905459999999</v>
      </c>
      <c r="BH1244" s="325">
        <f>+VLOOKUP($E1244,Emissions!$1:$1048576,MATCH(DATE(BH$2,1,1),Emissions!$A$1:$LI$1),FALSE)</f>
        <v>177.40958499999999</v>
      </c>
      <c r="BI1244" s="325">
        <f>+VLOOKUP($E1244,Emissions!$1:$1048576,MATCH(DATE(BI$2,1,1),Emissions!$A$1:$LI$1),FALSE)</f>
        <v>180.3391014</v>
      </c>
    </row>
    <row r="1245" spans="1:61" ht="15" customHeight="1" x14ac:dyDescent="0.35">
      <c r="A1245" s="409"/>
      <c r="B1245" s="169"/>
      <c r="C1245" s="138" t="s">
        <v>724</v>
      </c>
      <c r="D1245" s="114"/>
      <c r="E1245" s="50" t="s">
        <v>3670</v>
      </c>
      <c r="F1245" s="359">
        <f>+VLOOKUP($E1245,Emissions!$1:$1048576,MATCH(DATE(F$2,1,1),Emissions!$A$1:$LI$1),FALSE)</f>
        <v>76.969496300000003</v>
      </c>
      <c r="G1245" s="359">
        <f>+VLOOKUP($E1245,Emissions!$1:$1048576,MATCH(DATE(G$2,1,1),Emissions!$A$1:$LI$1),FALSE)</f>
        <v>77.792414640000004</v>
      </c>
      <c r="H1245" s="359">
        <f>+VLOOKUP($E1245,Emissions!$1:$1048576,MATCH(DATE(H$2,1,1),Emissions!$A$1:$LI$1),FALSE)</f>
        <v>78.663453189999998</v>
      </c>
      <c r="I1245" s="359">
        <f>+VLOOKUP($E1245,Emissions!$1:$1048576,MATCH(DATE(I$2,1,1),Emissions!$A$1:$LI$1),FALSE)</f>
        <v>79.561562859999995</v>
      </c>
      <c r="J1245" s="359">
        <f>+VLOOKUP($E1245,Emissions!$1:$1048576,MATCH(DATE(J$2,1,1),Emissions!$A$1:$LI$1),FALSE)</f>
        <v>80.501355029999999</v>
      </c>
      <c r="K1245" s="359">
        <f>+VLOOKUP($E1245,Emissions!$1:$1048576,MATCH(DATE(K$2,1,1),Emissions!$A$1:$LI$1),FALSE)</f>
        <v>81.488376180000003</v>
      </c>
      <c r="L1245" s="359">
        <f>+VLOOKUP($E1245,Emissions!$1:$1048576,MATCH(DATE(L$2,1,1),Emissions!$A$1:$LI$1),FALSE)</f>
        <v>82.453641669999996</v>
      </c>
      <c r="M1245" s="359">
        <f>+VLOOKUP($E1245,Emissions!$1:$1048576,MATCH(DATE(M$2,1,1),Emissions!$A$1:$LI$1),FALSE)</f>
        <v>83.454616259999995</v>
      </c>
      <c r="N1245" s="359">
        <f>+VLOOKUP($E1245,Emissions!$1:$1048576,MATCH(DATE(N$2,1,1),Emissions!$A$1:$LI$1),FALSE)</f>
        <v>84.490654640000002</v>
      </c>
      <c r="O1245" s="359">
        <f>+VLOOKUP($E1245,Emissions!$1:$1048576,MATCH(DATE(O$2,1,1),Emissions!$A$1:$LI$1),FALSE)</f>
        <v>85.558989819999994</v>
      </c>
      <c r="P1245" s="359">
        <f>+VLOOKUP($E1245,Emissions!$1:$1048576,MATCH(DATE(P$2,1,1),Emissions!$A$1:$LI$1),FALSE)</f>
        <v>86.776011609999998</v>
      </c>
      <c r="Q1245" s="359">
        <f>+VLOOKUP($E1245,Emissions!$1:$1048576,MATCH(DATE(Q$2,1,1),Emissions!$A$1:$LI$1),FALSE)</f>
        <v>87.91284435</v>
      </c>
      <c r="R1245" s="359">
        <f>+VLOOKUP($E1245,Emissions!$1:$1048576,MATCH(DATE(R$2,1,1),Emissions!$A$1:$LI$1),FALSE)</f>
        <v>89.065576960000001</v>
      </c>
      <c r="S1245" s="359">
        <f>+VLOOKUP($E1245,Emissions!$1:$1048576,MATCH(DATE(S$2,1,1),Emissions!$A$1:$LI$1),FALSE)</f>
        <v>90.233387039999997</v>
      </c>
      <c r="T1245" s="359">
        <f>+VLOOKUP($E1245,Emissions!$1:$1048576,MATCH(DATE(T$2,1,1),Emissions!$A$1:$LI$1),FALSE)</f>
        <v>91.414799579999993</v>
      </c>
      <c r="U1245" s="359">
        <f>+VLOOKUP($E1245,Emissions!$1:$1048576,MATCH(DATE(U$2,1,1),Emissions!$A$1:$LI$1),FALSE)</f>
        <v>92.60852878</v>
      </c>
      <c r="V1245" s="359">
        <f>+VLOOKUP($E1245,Emissions!$1:$1048576,MATCH(DATE(V$2,1,1),Emissions!$A$1:$LI$1),FALSE)</f>
        <v>93.813767769999998</v>
      </c>
      <c r="W1245" s="359">
        <f>+VLOOKUP($E1245,Emissions!$1:$1048576,MATCH(DATE(W$2,1,1),Emissions!$A$1:$LI$1),FALSE)</f>
        <v>95.030250960000004</v>
      </c>
      <c r="X1245" s="359">
        <f>+VLOOKUP($E1245,Emissions!$1:$1048576,MATCH(DATE(X$2,1,1),Emissions!$A$1:$LI$1),FALSE)</f>
        <v>96.258216860000005</v>
      </c>
      <c r="Y1245" s="359">
        <f>+VLOOKUP($E1245,Emissions!$1:$1048576,MATCH(DATE(Y$2,1,1),Emissions!$A$1:$LI$1),FALSE)</f>
        <v>97.498328360000002</v>
      </c>
      <c r="Z1245" s="359">
        <f>+VLOOKUP($E1245,Emissions!$1:$1048576,MATCH(DATE(Z$2,1,1),Emissions!$A$1:$LI$1),FALSE)</f>
        <v>98.663906030000007</v>
      </c>
      <c r="AA1245" s="359">
        <f>+VLOOKUP($E1245,Emissions!$1:$1048576,MATCH(DATE(AA$2,1,1),Emissions!$A$1:$LI$1),FALSE)</f>
        <v>99.921132990000004</v>
      </c>
      <c r="AB1245" s="359">
        <f>+VLOOKUP($E1245,Emissions!$1:$1048576,MATCH(DATE(AB$2,1,1),Emissions!$A$1:$LI$1),FALSE)</f>
        <v>101.1978503</v>
      </c>
      <c r="AC1245" s="359">
        <f>+VLOOKUP($E1245,Emissions!$1:$1048576,MATCH(DATE(AC$2,1,1),Emissions!$A$1:$LI$1),FALSE)</f>
        <v>102.49398669999999</v>
      </c>
      <c r="AD1245" s="359">
        <f>+VLOOKUP($E1245,Emissions!$1:$1048576,MATCH(DATE(AD$2,1,1),Emissions!$A$1:$LI$1),FALSE)</f>
        <v>103.8102694</v>
      </c>
      <c r="AE1245" s="359">
        <f>+VLOOKUP($E1245,Emissions!$1:$1048576,MATCH(DATE(AE$2,1,1),Emissions!$A$1:$LI$1),FALSE)</f>
        <v>104.8964161</v>
      </c>
      <c r="AF1245" s="359">
        <f>+VLOOKUP($E1245,Emissions!$1:$1048576,MATCH(DATE(AF$2,1,1),Emissions!$A$1:$LI$1),FALSE)</f>
        <v>106.1075021</v>
      </c>
      <c r="AG1245" s="359">
        <f>+VLOOKUP($E1245,Emissions!$1:$1048576,MATCH(DATE(AG$2,1,1),Emissions!$A$1:$LI$1),FALSE)</f>
        <v>107.3366803</v>
      </c>
      <c r="AH1245" s="359">
        <f>+VLOOKUP($E1245,Emissions!$1:$1048576,MATCH(DATE(AH$2,1,1),Emissions!$A$1:$LI$1),FALSE)</f>
        <v>108.5853753</v>
      </c>
      <c r="AI1245" s="359">
        <f>+VLOOKUP($E1245,Emissions!$1:$1048576,MATCH(DATE(AI$2,1,1),Emissions!$A$1:$LI$1),FALSE)</f>
        <v>109.8551831</v>
      </c>
      <c r="AJ1245" s="359">
        <f>+VLOOKUP($E1245,Emissions!$1:$1048576,MATCH(DATE(AJ$2,1,1),Emissions!$A$1:$LI$1),FALSE)</f>
        <v>111.14745720000001</v>
      </c>
      <c r="AK1245" s="359">
        <f>+VLOOKUP($E1245,Emissions!$1:$1048576,MATCH(DATE(AK$2,1,1),Emissions!$A$1:$LI$1),FALSE)</f>
        <v>112.4631933</v>
      </c>
      <c r="AL1245" s="359">
        <f>+VLOOKUP($E1245,Emissions!$1:$1048576,MATCH(DATE(AL$2,1,1),Emissions!$A$1:$LI$1),FALSE)</f>
        <v>113.8030268</v>
      </c>
      <c r="AM1245" s="359">
        <f>+VLOOKUP($E1245,Emissions!$1:$1048576,MATCH(DATE(AM$2,1,1),Emissions!$A$1:$LI$1),FALSE)</f>
        <v>115.16728000000001</v>
      </c>
      <c r="AN1245" s="359">
        <f>+VLOOKUP($E1245,Emissions!$1:$1048576,MATCH(DATE(AN$2,1,1),Emissions!$A$1:$LI$1),FALSE)</f>
        <v>116.55602810000001</v>
      </c>
      <c r="AO1245" s="359">
        <f>+VLOOKUP($E1245,Emissions!$1:$1048576,MATCH(DATE(AO$2,1,1),Emissions!$A$1:$LI$1),FALSE)</f>
        <v>117.9691694</v>
      </c>
      <c r="AP1245" s="359">
        <f>+VLOOKUP($E1245,Emissions!$1:$1048576,MATCH(DATE(AP$2,1,1),Emissions!$A$1:$LI$1),FALSE)</f>
        <v>119.3465927</v>
      </c>
      <c r="AQ1245" s="359">
        <f>+VLOOKUP($E1245,Emissions!$1:$1048576,MATCH(DATE(AQ$2,1,1),Emissions!$A$1:$LI$1),FALSE)</f>
        <v>120.7406087</v>
      </c>
      <c r="AR1245" s="359">
        <f>+VLOOKUP($E1245,Emissions!$1:$1048576,MATCH(DATE(AR$2,1,1),Emissions!$A$1:$LI$1),FALSE)</f>
        <v>122.153148</v>
      </c>
      <c r="AS1245" s="359">
        <f>+VLOOKUP($E1245,Emissions!$1:$1048576,MATCH(DATE(AS$2,1,1),Emissions!$A$1:$LI$1),FALSE)</f>
        <v>123.5853089</v>
      </c>
      <c r="AT1245" s="359">
        <f>+VLOOKUP($E1245,Emissions!$1:$1048576,MATCH(DATE(AT$2,1,1),Emissions!$A$1:$LI$1),FALSE)</f>
        <v>125.03787610000001</v>
      </c>
      <c r="AU1245" s="359">
        <f>+VLOOKUP($E1245,Emissions!$1:$1048576,MATCH(DATE(AU$2,1,1),Emissions!$A$1:$LI$1),FALSE)</f>
        <v>126.568963</v>
      </c>
      <c r="AV1245" s="359">
        <f>+VLOOKUP($E1245,Emissions!$1:$1048576,MATCH(DATE(AV$2,1,1),Emissions!$A$1:$LI$1),FALSE)</f>
        <v>128.16726460000001</v>
      </c>
      <c r="AW1245" s="359">
        <f>+VLOOKUP($E1245,Emissions!$1:$1048576,MATCH(DATE(AW$2,1,1),Emissions!$A$1:$LI$1),FALSE)</f>
        <v>129.82290649999999</v>
      </c>
      <c r="AX1245" s="359">
        <f>+VLOOKUP($E1245,Emissions!$1:$1048576,MATCH(DATE(AX$2,1,1),Emissions!$A$1:$LI$1),FALSE)</f>
        <v>131.5283172</v>
      </c>
      <c r="AY1245" s="359">
        <f>+VLOOKUP($E1245,Emissions!$1:$1048576,MATCH(DATE(AY$2,1,1),Emissions!$A$1:$LI$1),FALSE)</f>
        <v>133.27821410000001</v>
      </c>
      <c r="AZ1245" s="359">
        <f>+VLOOKUP($E1245,Emissions!$1:$1048576,MATCH(DATE(AZ$2,1,1),Emissions!$A$1:$LI$1),FALSE)</f>
        <v>135.074591</v>
      </c>
      <c r="BA1245" s="359">
        <f>+VLOOKUP($E1245,Emissions!$1:$1048576,MATCH(DATE(BA$2,1,1),Emissions!$A$1:$LI$1),FALSE)</f>
        <v>136.910707</v>
      </c>
      <c r="BB1245" s="359">
        <f>+VLOOKUP($E1245,Emissions!$1:$1048576,MATCH(DATE(BB$2,1,1),Emissions!$A$1:$LI$1),FALSE)</f>
        <v>138.78533039999999</v>
      </c>
      <c r="BC1245" s="359">
        <f>+VLOOKUP($E1245,Emissions!$1:$1048576,MATCH(DATE(BC$2,1,1),Emissions!$A$1:$LI$1),FALSE)</f>
        <v>140.69790370000001</v>
      </c>
      <c r="BD1245" s="359">
        <f>+VLOOKUP($E1245,Emissions!$1:$1048576,MATCH(DATE(BD$2,1,1),Emissions!$A$1:$LI$1),FALSE)</f>
        <v>142.64826450000001</v>
      </c>
      <c r="BE1245" s="359">
        <f>+VLOOKUP($E1245,Emissions!$1:$1048576,MATCH(DATE(BE$2,1,1),Emissions!$A$1:$LI$1),FALSE)</f>
        <v>168.91024329999999</v>
      </c>
      <c r="BF1245" s="359">
        <f>+VLOOKUP($E1245,Emissions!$1:$1048576,MATCH(DATE(BF$2,1,1),Emissions!$A$1:$LI$1),FALSE)</f>
        <v>171.6962608</v>
      </c>
      <c r="BG1245" s="359">
        <f>+VLOOKUP($E1245,Emissions!$1:$1048576,MATCH(DATE(BG$2,1,1),Emissions!$A$1:$LI$1),FALSE)</f>
        <v>174.52897390000001</v>
      </c>
      <c r="BH1245" s="359">
        <f>+VLOOKUP($E1245,Emissions!$1:$1048576,MATCH(DATE(BH$2,1,1),Emissions!$A$1:$LI$1),FALSE)</f>
        <v>177.40950369999999</v>
      </c>
      <c r="BI1245" s="359">
        <f>+VLOOKUP($E1245,Emissions!$1:$1048576,MATCH(DATE(BI$2,1,1),Emissions!$A$1:$LI$1),FALSE)</f>
        <v>180.33901950000001</v>
      </c>
    </row>
    <row r="1246" spans="1:61" ht="15" customHeight="1" x14ac:dyDescent="0.35">
      <c r="A1246" s="409"/>
      <c r="B1246" s="169"/>
      <c r="C1246" s="138" t="s">
        <v>725</v>
      </c>
      <c r="D1246" s="114"/>
      <c r="E1246" s="50" t="s">
        <v>3671</v>
      </c>
      <c r="F1246" s="359">
        <f>+VLOOKUP($E1246,Emissions!$1:$1048576,MATCH(DATE(F$2,1,1),Emissions!$A$1:$LI$1),FALSE)</f>
        <v>6.9163800999999999E-5</v>
      </c>
      <c r="G1246" s="359">
        <f>+VLOOKUP($E1246,Emissions!$1:$1048576,MATCH(DATE(G$2,1,1),Emissions!$A$1:$LI$1),FALSE)</f>
        <v>6.89909033E-5</v>
      </c>
      <c r="H1246" s="359">
        <f>+VLOOKUP($E1246,Emissions!$1:$1048576,MATCH(DATE(H$2,1,1),Emissions!$A$1:$LI$1),FALSE)</f>
        <v>6.8705188899999999E-5</v>
      </c>
      <c r="I1246" s="359">
        <f>+VLOOKUP($E1246,Emissions!$1:$1048576,MATCH(DATE(I$2,1,1),Emissions!$A$1:$LI$1),FALSE)</f>
        <v>6.8426643599999994E-5</v>
      </c>
      <c r="J1246" s="359">
        <f>+VLOOKUP($E1246,Emissions!$1:$1048576,MATCH(DATE(J$2,1,1),Emissions!$A$1:$LI$1),FALSE)</f>
        <v>6.8193835100000005E-5</v>
      </c>
      <c r="K1246" s="359">
        <f>+VLOOKUP($E1246,Emissions!$1:$1048576,MATCH(DATE(K$2,1,1),Emissions!$A$1:$LI$1),FALSE)</f>
        <v>6.8008296999999996E-5</v>
      </c>
      <c r="L1246" s="359">
        <f>+VLOOKUP($E1246,Emissions!$1:$1048576,MATCH(DATE(L$2,1,1),Emissions!$A$1:$LI$1),FALSE)</f>
        <v>6.78366738E-5</v>
      </c>
      <c r="M1246" s="359">
        <f>+VLOOKUP($E1246,Emissions!$1:$1048576,MATCH(DATE(M$2,1,1),Emissions!$A$1:$LI$1),FALSE)</f>
        <v>6.7693705299999994E-5</v>
      </c>
      <c r="N1246" s="359">
        <f>+VLOOKUP($E1246,Emissions!$1:$1048576,MATCH(DATE(N$2,1,1),Emissions!$A$1:$LI$1),FALSE)</f>
        <v>6.7580316900000002E-5</v>
      </c>
      <c r="O1246" s="359">
        <f>+VLOOKUP($E1246,Emissions!$1:$1048576,MATCH(DATE(O$2,1,1),Emissions!$A$1:$LI$1),FALSE)</f>
        <v>6.7494325399999997E-5</v>
      </c>
      <c r="P1246" s="359">
        <f>+VLOOKUP($E1246,Emissions!$1:$1048576,MATCH(DATE(P$2,1,1),Emissions!$A$1:$LI$1),FALSE)</f>
        <v>6.7482432799999997E-5</v>
      </c>
      <c r="Q1246" s="359">
        <f>+VLOOKUP($E1246,Emissions!$1:$1048576,MATCH(DATE(Q$2,1,1),Emissions!$A$1:$LI$1),FALSE)</f>
        <v>6.7457962899999997E-5</v>
      </c>
      <c r="R1246" s="359">
        <f>+VLOOKUP($E1246,Emissions!$1:$1048576,MATCH(DATE(R$2,1,1),Emissions!$A$1:$LI$1),FALSE)</f>
        <v>6.7440947600000005E-5</v>
      </c>
      <c r="S1246" s="359">
        <f>+VLOOKUP($E1246,Emissions!$1:$1048576,MATCH(DATE(S$2,1,1),Emissions!$A$1:$LI$1),FALSE)</f>
        <v>6.7433828999999997E-5</v>
      </c>
      <c r="T1246" s="359">
        <f>+VLOOKUP($E1246,Emissions!$1:$1048576,MATCH(DATE(T$2,1,1),Emissions!$A$1:$LI$1),FALSE)</f>
        <v>6.7436973900000002E-5</v>
      </c>
      <c r="U1246" s="359">
        <f>+VLOOKUP($E1246,Emissions!$1:$1048576,MATCH(DATE(U$2,1,1),Emissions!$A$1:$LI$1),FALSE)</f>
        <v>6.74510345E-5</v>
      </c>
      <c r="V1246" s="359">
        <f>+VLOOKUP($E1246,Emissions!$1:$1048576,MATCH(DATE(V$2,1,1),Emissions!$A$1:$LI$1),FALSE)</f>
        <v>6.7476694500000006E-5</v>
      </c>
      <c r="W1246" s="359">
        <f>+VLOOKUP($E1246,Emissions!$1:$1048576,MATCH(DATE(W$2,1,1),Emissions!$A$1:$LI$1),FALSE)</f>
        <v>6.7514376200000003E-5</v>
      </c>
      <c r="X1246" s="359">
        <f>+VLOOKUP($E1246,Emissions!$1:$1048576,MATCH(DATE(X$2,1,1),Emissions!$A$1:$LI$1),FALSE)</f>
        <v>6.7564177300000005E-5</v>
      </c>
      <c r="Y1246" s="359">
        <f>+VLOOKUP($E1246,Emissions!$1:$1048576,MATCH(DATE(Y$2,1,1),Emissions!$A$1:$LI$1),FALSE)</f>
        <v>6.7625946099999996E-5</v>
      </c>
      <c r="Z1246" s="359">
        <f>+VLOOKUP($E1246,Emissions!$1:$1048576,MATCH(DATE(Z$2,1,1),Emissions!$A$1:$LI$1),FALSE)</f>
        <v>6.7664510099999995E-5</v>
      </c>
      <c r="AA1246" s="359">
        <f>+VLOOKUP($E1246,Emissions!$1:$1048576,MATCH(DATE(AA$2,1,1),Emissions!$A$1:$LI$1),FALSE)</f>
        <v>6.7737629699999994E-5</v>
      </c>
      <c r="AB1246" s="359">
        <f>+VLOOKUP($E1246,Emissions!$1:$1048576,MATCH(DATE(AB$2,1,1),Emissions!$A$1:$LI$1),FALSE)</f>
        <v>6.7828176500000001E-5</v>
      </c>
      <c r="AC1246" s="359">
        <f>+VLOOKUP($E1246,Emissions!$1:$1048576,MATCH(DATE(AC$2,1,1),Emissions!$A$1:$LI$1),FALSE)</f>
        <v>6.79322359E-5</v>
      </c>
      <c r="AD1246" s="359">
        <f>+VLOOKUP($E1246,Emissions!$1:$1048576,MATCH(DATE(AD$2,1,1),Emissions!$A$1:$LI$1),FALSE)</f>
        <v>6.8048125799999998E-5</v>
      </c>
      <c r="AE1246" s="359">
        <f>+VLOOKUP($E1246,Emissions!$1:$1048576,MATCH(DATE(AE$2,1,1),Emissions!$A$1:$LI$1),FALSE)</f>
        <v>6.8077259999999997E-5</v>
      </c>
      <c r="AF1246" s="359">
        <f>+VLOOKUP($E1246,Emissions!$1:$1048576,MATCH(DATE(AF$2,1,1),Emissions!$A$1:$LI$1),FALSE)</f>
        <v>6.8136381500000007E-5</v>
      </c>
      <c r="AG1246" s="359">
        <f>+VLOOKUP($E1246,Emissions!$1:$1048576,MATCH(DATE(AG$2,1,1),Emissions!$A$1:$LI$1),FALSE)</f>
        <v>6.8208193200000006E-5</v>
      </c>
      <c r="AH1246" s="359">
        <f>+VLOOKUP($E1246,Emissions!$1:$1048576,MATCH(DATE(AH$2,1,1),Emissions!$A$1:$LI$1),FALSE)</f>
        <v>6.8290780799999998E-5</v>
      </c>
      <c r="AI1246" s="359">
        <f>+VLOOKUP($E1246,Emissions!$1:$1048576,MATCH(DATE(AI$2,1,1),Emissions!$A$1:$LI$1),FALSE)</f>
        <v>6.8383540700000004E-5</v>
      </c>
      <c r="AJ1246" s="359">
        <f>+VLOOKUP($E1246,Emissions!$1:$1048576,MATCH(DATE(AJ$2,1,1),Emissions!$A$1:$LI$1),FALSE)</f>
        <v>6.8486374300000006E-5</v>
      </c>
      <c r="AK1246" s="359">
        <f>+VLOOKUP($E1246,Emissions!$1:$1048576,MATCH(DATE(AK$2,1,1),Emissions!$A$1:$LI$1),FALSE)</f>
        <v>6.8599365899999994E-5</v>
      </c>
      <c r="AL1246" s="359">
        <f>+VLOOKUP($E1246,Emissions!$1:$1048576,MATCH(DATE(AL$2,1,1),Emissions!$A$1:$LI$1),FALSE)</f>
        <v>6.8722644199999995E-5</v>
      </c>
      <c r="AM1246" s="359">
        <f>+VLOOKUP($E1246,Emissions!$1:$1048576,MATCH(DATE(AM$2,1,1),Emissions!$A$1:$LI$1),FALSE)</f>
        <v>6.8856325500000007E-5</v>
      </c>
      <c r="AN1246" s="359">
        <f>+VLOOKUP($E1246,Emissions!$1:$1048576,MATCH(DATE(AN$2,1,1),Emissions!$A$1:$LI$1),FALSE)</f>
        <v>6.9000496599999996E-5</v>
      </c>
      <c r="AO1246" s="359">
        <f>+VLOOKUP($E1246,Emissions!$1:$1048576,MATCH(DATE(AO$2,1,1),Emissions!$A$1:$LI$1),FALSE)</f>
        <v>6.9155219800000003E-5</v>
      </c>
      <c r="AP1246" s="359">
        <f>+VLOOKUP($E1246,Emissions!$1:$1048576,MATCH(DATE(AP$2,1,1),Emissions!$A$1:$LI$1),FALSE)</f>
        <v>6.9298300599999996E-5</v>
      </c>
      <c r="AQ1246" s="359">
        <f>+VLOOKUP($E1246,Emissions!$1:$1048576,MATCH(DATE(AQ$2,1,1),Emissions!$A$1:$LI$1),FALSE)</f>
        <v>6.9444733299999994E-5</v>
      </c>
      <c r="AR1246" s="359">
        <f>+VLOOKUP($E1246,Emissions!$1:$1048576,MATCH(DATE(AR$2,1,1),Emissions!$A$1:$LI$1),FALSE)</f>
        <v>6.9614787900000005E-5</v>
      </c>
      <c r="AS1246" s="359">
        <f>+VLOOKUP($E1246,Emissions!$1:$1048576,MATCH(DATE(AS$2,1,1),Emissions!$A$1:$LI$1),FALSE)</f>
        <v>6.9820931900000004E-5</v>
      </c>
      <c r="AT1246" s="359">
        <f>+VLOOKUP($E1246,Emissions!$1:$1048576,MATCH(DATE(AT$2,1,1),Emissions!$A$1:$LI$1),FALSE)</f>
        <v>7.0063907599999994E-5</v>
      </c>
      <c r="AU1246" s="359">
        <f>+VLOOKUP($E1246,Emissions!$1:$1048576,MATCH(DATE(AU$2,1,1),Emissions!$A$1:$LI$1),FALSE)</f>
        <v>7.0336746400000006E-5</v>
      </c>
      <c r="AV1246" s="359">
        <f>+VLOOKUP($E1246,Emissions!$1:$1048576,MATCH(DATE(AV$2,1,1),Emissions!$A$1:$LI$1),FALSE)</f>
        <v>7.0627465199999995E-5</v>
      </c>
      <c r="AW1246" s="359">
        <f>+VLOOKUP($E1246,Emissions!$1:$1048576,MATCH(DATE(AW$2,1,1),Emissions!$A$1:$LI$1),FALSE)</f>
        <v>7.0926816199999994E-5</v>
      </c>
      <c r="AX1246" s="359">
        <f>+VLOOKUP($E1246,Emissions!$1:$1048576,MATCH(DATE(AX$2,1,1),Emissions!$A$1:$LI$1),FALSE)</f>
        <v>7.1230617400000002E-5</v>
      </c>
      <c r="AY1246" s="359">
        <f>+VLOOKUP($E1246,Emissions!$1:$1048576,MATCH(DATE(AY$2,1,1),Emissions!$A$1:$LI$1),FALSE)</f>
        <v>7.1538428600000006E-5</v>
      </c>
      <c r="AZ1246" s="359">
        <f>+VLOOKUP($E1246,Emissions!$1:$1048576,MATCH(DATE(AZ$2,1,1),Emissions!$A$1:$LI$1),FALSE)</f>
        <v>7.1853389400000002E-5</v>
      </c>
      <c r="BA1246" s="359">
        <f>+VLOOKUP($E1246,Emissions!$1:$1048576,MATCH(DATE(BA$2,1,1),Emissions!$A$1:$LI$1),FALSE)</f>
        <v>7.2175696699999998E-5</v>
      </c>
      <c r="BB1246" s="359">
        <f>+VLOOKUP($E1246,Emissions!$1:$1048576,MATCH(DATE(BB$2,1,1),Emissions!$A$1:$LI$1),FALSE)</f>
        <v>7.2506166199999997E-5</v>
      </c>
      <c r="BC1246" s="359">
        <f>+VLOOKUP($E1246,Emissions!$1:$1048576,MATCH(DATE(BC$2,1,1),Emissions!$A$1:$LI$1),FALSE)</f>
        <v>7.2845338300000004E-5</v>
      </c>
      <c r="BD1246" s="359">
        <f>+VLOOKUP($E1246,Emissions!$1:$1048576,MATCH(DATE(BD$2,1,1),Emissions!$A$1:$LI$1),FALSE)</f>
        <v>7.3193461500000001E-5</v>
      </c>
      <c r="BE1246" s="359">
        <f>+VLOOKUP($E1246,Emissions!$1:$1048576,MATCH(DATE(BE$2,1,1),Emissions!$A$1:$LI$1),FALSE)</f>
        <v>7.9663906299999999E-5</v>
      </c>
      <c r="BF1246" s="359">
        <f>+VLOOKUP($E1246,Emissions!$1:$1048576,MATCH(DATE(BF$2,1,1),Emissions!$A$1:$LI$1),FALSE)</f>
        <v>8.0191746200000002E-5</v>
      </c>
      <c r="BG1246" s="359">
        <f>+VLOOKUP($E1246,Emissions!$1:$1048576,MATCH(DATE(BG$2,1,1),Emissions!$A$1:$LI$1),FALSE)</f>
        <v>8.0730502599999997E-5</v>
      </c>
      <c r="BH1246" s="359">
        <f>+VLOOKUP($E1246,Emissions!$1:$1048576,MATCH(DATE(BH$2,1,1),Emissions!$A$1:$LI$1),FALSE)</f>
        <v>8.1280572400000006E-5</v>
      </c>
      <c r="BI1246" s="359">
        <f>+VLOOKUP($E1246,Emissions!$1:$1048576,MATCH(DATE(BI$2,1,1),Emissions!$A$1:$LI$1),FALSE)</f>
        <v>8.1842209700000006E-5</v>
      </c>
    </row>
    <row r="1247" spans="1:61" s="92" customFormat="1" ht="15" customHeight="1" x14ac:dyDescent="0.35">
      <c r="A1247" s="409"/>
      <c r="B1247" s="169"/>
      <c r="C1247" s="137" t="s">
        <v>3333</v>
      </c>
      <c r="D1247" s="147"/>
      <c r="E1247" s="136" t="s">
        <v>3672</v>
      </c>
      <c r="F1247" s="325">
        <f>+VLOOKUP($E1247,Emissions!$1:$1048576,MATCH(DATE(F$2,1,1),Emissions!$A$1:$LI$1),FALSE)</f>
        <v>6.0788899399999998</v>
      </c>
      <c r="G1247" s="325">
        <f>+VLOOKUP($E1247,Emissions!$1:$1048576,MATCH(DATE(G$2,1,1),Emissions!$A$1:$LI$1),FALSE)</f>
        <v>6.1529416809999997</v>
      </c>
      <c r="H1247" s="325">
        <f>+VLOOKUP($E1247,Emissions!$1:$1048576,MATCH(DATE(H$2,1,1),Emissions!$A$1:$LI$1),FALSE)</f>
        <v>6.2364075000000003</v>
      </c>
      <c r="I1247" s="325">
        <f>+VLOOKUP($E1247,Emissions!$1:$1048576,MATCH(DATE(I$2,1,1),Emissions!$A$1:$LI$1),FALSE)</f>
        <v>6.3267607510000001</v>
      </c>
      <c r="J1247" s="325">
        <f>+VLOOKUP($E1247,Emissions!$1:$1048576,MATCH(DATE(J$2,1,1),Emissions!$A$1:$LI$1),FALSE)</f>
        <v>6.4236590619999996</v>
      </c>
      <c r="K1247" s="325">
        <f>+VLOOKUP($E1247,Emissions!$1:$1048576,MATCH(DATE(K$2,1,1),Emissions!$A$1:$LI$1),FALSE)</f>
        <v>6.5266942080000003</v>
      </c>
      <c r="L1247" s="325">
        <f>+VLOOKUP($E1247,Emissions!$1:$1048576,MATCH(DATE(L$2,1,1),Emissions!$A$1:$LI$1),FALSE)</f>
        <v>6.6308854940000002</v>
      </c>
      <c r="M1247" s="325">
        <f>+VLOOKUP($E1247,Emissions!$1:$1048576,MATCH(DATE(M$2,1,1),Emissions!$A$1:$LI$1),FALSE)</f>
        <v>6.7388428740000004</v>
      </c>
      <c r="N1247" s="325">
        <f>+VLOOKUP($E1247,Emissions!$1:$1048576,MATCH(DATE(N$2,1,1),Emissions!$A$1:$LI$1),FALSE)</f>
        <v>6.850304876</v>
      </c>
      <c r="O1247" s="325">
        <f>+VLOOKUP($E1247,Emissions!$1:$1048576,MATCH(DATE(O$2,1,1),Emissions!$A$1:$LI$1),FALSE)</f>
        <v>6.9648983480000002</v>
      </c>
      <c r="P1247" s="325">
        <f>+VLOOKUP($E1247,Emissions!$1:$1048576,MATCH(DATE(P$2,1,1),Emissions!$A$1:$LI$1),FALSE)</f>
        <v>7.0900800420000003</v>
      </c>
      <c r="Q1247" s="325">
        <f>+VLOOKUP($E1247,Emissions!$1:$1048576,MATCH(DATE(Q$2,1,1),Emissions!$A$1:$LI$1),FALSE)</f>
        <v>7.2120360110000004</v>
      </c>
      <c r="R1247" s="325">
        <f>+VLOOKUP($E1247,Emissions!$1:$1048576,MATCH(DATE(R$2,1,1),Emissions!$A$1:$LI$1),FALSE)</f>
        <v>7.3355390199999997</v>
      </c>
      <c r="S1247" s="325">
        <f>+VLOOKUP($E1247,Emissions!$1:$1048576,MATCH(DATE(S$2,1,1),Emissions!$A$1:$LI$1),FALSE)</f>
        <v>7.460557391</v>
      </c>
      <c r="T1247" s="325">
        <f>+VLOOKUP($E1247,Emissions!$1:$1048576,MATCH(DATE(T$2,1,1),Emissions!$A$1:$LI$1),FALSE)</f>
        <v>7.586974251</v>
      </c>
      <c r="U1247" s="325">
        <f>+VLOOKUP($E1247,Emissions!$1:$1048576,MATCH(DATE(U$2,1,1),Emissions!$A$1:$LI$1),FALSE)</f>
        <v>7.7147186489999999</v>
      </c>
      <c r="V1247" s="325">
        <f>+VLOOKUP($E1247,Emissions!$1:$1048576,MATCH(DATE(V$2,1,1),Emissions!$A$1:$LI$1),FALSE)</f>
        <v>7.8437813629999997</v>
      </c>
      <c r="W1247" s="325">
        <f>+VLOOKUP($E1247,Emissions!$1:$1048576,MATCH(DATE(W$2,1,1),Emissions!$A$1:$LI$1),FALSE)</f>
        <v>7.9742043349999996</v>
      </c>
      <c r="X1247" s="325">
        <f>+VLOOKUP($E1247,Emissions!$1:$1048576,MATCH(DATE(X$2,1,1),Emissions!$A$1:$LI$1),FALSE)</f>
        <v>8.1060654339999996</v>
      </c>
      <c r="Y1247" s="325">
        <f>+VLOOKUP($E1247,Emissions!$1:$1048576,MATCH(DATE(Y$2,1,1),Emissions!$A$1:$LI$1),FALSE)</f>
        <v>8.2394648089999993</v>
      </c>
      <c r="Z1247" s="325">
        <f>+VLOOKUP($E1247,Emissions!$1:$1048576,MATCH(DATE(Z$2,1,1),Emissions!$A$1:$LI$1),FALSE)</f>
        <v>8.3686276769999992</v>
      </c>
      <c r="AA1247" s="325">
        <f>+VLOOKUP($E1247,Emissions!$1:$1048576,MATCH(DATE(AA$2,1,1),Emissions!$A$1:$LI$1),FALSE)</f>
        <v>8.5037973620000002</v>
      </c>
      <c r="AB1247" s="325">
        <f>+VLOOKUP($E1247,Emissions!$1:$1048576,MATCH(DATE(AB$2,1,1),Emissions!$A$1:$LI$1),FALSE)</f>
        <v>8.6413040219999999</v>
      </c>
      <c r="AC1247" s="325">
        <f>+VLOOKUP($E1247,Emissions!$1:$1048576,MATCH(DATE(AC$2,1,1),Emissions!$A$1:$LI$1),FALSE)</f>
        <v>8.7811136489999999</v>
      </c>
      <c r="AD1247" s="325">
        <f>+VLOOKUP($E1247,Emissions!$1:$1048576,MATCH(DATE(AD$2,1,1),Emissions!$A$1:$LI$1),FALSE)</f>
        <v>8.9232903019999998</v>
      </c>
      <c r="AE1247" s="325">
        <f>+VLOOKUP($E1247,Emissions!$1:$1048576,MATCH(DATE(AE$2,1,1),Emissions!$A$1:$LI$1),FALSE)</f>
        <v>9.0507912039999994</v>
      </c>
      <c r="AF1247" s="325">
        <f>+VLOOKUP($E1247,Emissions!$1:$1048576,MATCH(DATE(AF$2,1,1),Emissions!$A$1:$LI$1),FALSE)</f>
        <v>9.1849390870000001</v>
      </c>
      <c r="AG1247" s="325">
        <f>+VLOOKUP($E1247,Emissions!$1:$1048576,MATCH(DATE(AG$2,1,1),Emissions!$A$1:$LI$1),FALSE)</f>
        <v>9.3205195080000003</v>
      </c>
      <c r="AH1247" s="325">
        <f>+VLOOKUP($E1247,Emissions!$1:$1048576,MATCH(DATE(AH$2,1,1),Emissions!$A$1:$LI$1),FALSE)</f>
        <v>9.4577307630000007</v>
      </c>
      <c r="AI1247" s="325">
        <f>+VLOOKUP($E1247,Emissions!$1:$1048576,MATCH(DATE(AI$2,1,1),Emissions!$A$1:$LI$1),FALSE)</f>
        <v>9.5968730279999992</v>
      </c>
      <c r="AJ1247" s="325">
        <f>+VLOOKUP($E1247,Emissions!$1:$1048576,MATCH(DATE(AJ$2,1,1),Emissions!$A$1:$LI$1),FALSE)</f>
        <v>9.7382063900000002</v>
      </c>
      <c r="AK1247" s="325">
        <f>+VLOOKUP($E1247,Emissions!$1:$1048576,MATCH(DATE(AK$2,1,1),Emissions!$A$1:$LI$1),FALSE)</f>
        <v>9.8819204389999999</v>
      </c>
      <c r="AL1247" s="325">
        <f>+VLOOKUP($E1247,Emissions!$1:$1048576,MATCH(DATE(AL$2,1,1),Emissions!$A$1:$LI$1),FALSE)</f>
        <v>10.028134830000001</v>
      </c>
      <c r="AM1247" s="325">
        <f>+VLOOKUP($E1247,Emissions!$1:$1048576,MATCH(DATE(AM$2,1,1),Emissions!$A$1:$LI$1),FALSE)</f>
        <v>10.17691078</v>
      </c>
      <c r="AN1247" s="325">
        <f>+VLOOKUP($E1247,Emissions!$1:$1048576,MATCH(DATE(AN$2,1,1),Emissions!$A$1:$LI$1),FALSE)</f>
        <v>10.32826599</v>
      </c>
      <c r="AO1247" s="325">
        <f>+VLOOKUP($E1247,Emissions!$1:$1048576,MATCH(DATE(AO$2,1,1),Emissions!$A$1:$LI$1),FALSE)</f>
        <v>10.48218909</v>
      </c>
      <c r="AP1247" s="325">
        <f>+VLOOKUP($E1247,Emissions!$1:$1048576,MATCH(DATE(AP$2,1,1),Emissions!$A$1:$LI$1),FALSE)</f>
        <v>10.63445267</v>
      </c>
      <c r="AQ1247" s="325">
        <f>+VLOOKUP($E1247,Emissions!$1:$1048576,MATCH(DATE(AQ$2,1,1),Emissions!$A$1:$LI$1),FALSE)</f>
        <v>10.787987429999999</v>
      </c>
      <c r="AR1247" s="325">
        <f>+VLOOKUP($E1247,Emissions!$1:$1048576,MATCH(DATE(AR$2,1,1),Emissions!$A$1:$LI$1),FALSE)</f>
        <v>10.94305482</v>
      </c>
      <c r="AS1247" s="325">
        <f>+VLOOKUP($E1247,Emissions!$1:$1048576,MATCH(DATE(AS$2,1,1),Emissions!$A$1:$LI$1),FALSE)</f>
        <v>11.09982207</v>
      </c>
      <c r="AT1247" s="325">
        <f>+VLOOKUP($E1247,Emissions!$1:$1048576,MATCH(DATE(AT$2,1,1),Emissions!$A$1:$LI$1),FALSE)</f>
        <v>11.25844305</v>
      </c>
      <c r="AU1247" s="325">
        <f>+VLOOKUP($E1247,Emissions!$1:$1048576,MATCH(DATE(AU$2,1,1),Emissions!$A$1:$LI$1),FALSE)</f>
        <v>11.420009540000001</v>
      </c>
      <c r="AV1247" s="325">
        <f>+VLOOKUP($E1247,Emissions!$1:$1048576,MATCH(DATE(AV$2,1,1),Emissions!$A$1:$LI$1),FALSE)</f>
        <v>11.585141800000001</v>
      </c>
      <c r="AW1247" s="325">
        <f>+VLOOKUP($E1247,Emissions!$1:$1048576,MATCH(DATE(AW$2,1,1),Emissions!$A$1:$LI$1),FALSE)</f>
        <v>11.75394796</v>
      </c>
      <c r="AX1247" s="325">
        <f>+VLOOKUP($E1247,Emissions!$1:$1048576,MATCH(DATE(AX$2,1,1),Emissions!$A$1:$LI$1),FALSE)</f>
        <v>11.926265799999999</v>
      </c>
      <c r="AY1247" s="325">
        <f>+VLOOKUP($E1247,Emissions!$1:$1048576,MATCH(DATE(AY$2,1,1),Emissions!$A$1:$LI$1),FALSE)</f>
        <v>12.101854380000001</v>
      </c>
      <c r="AZ1247" s="325">
        <f>+VLOOKUP($E1247,Emissions!$1:$1048576,MATCH(DATE(AZ$2,1,1),Emissions!$A$1:$LI$1),FALSE)</f>
        <v>12.280881259999999</v>
      </c>
      <c r="BA1247" s="325">
        <f>+VLOOKUP($E1247,Emissions!$1:$1048576,MATCH(DATE(BA$2,1,1),Emissions!$A$1:$LI$1),FALSE)</f>
        <v>12.462911760000001</v>
      </c>
      <c r="BB1247" s="325">
        <f>+VLOOKUP($E1247,Emissions!$1:$1048576,MATCH(DATE(BB$2,1,1),Emissions!$A$1:$LI$1),FALSE)</f>
        <v>12.64781288</v>
      </c>
      <c r="BC1247" s="325">
        <f>+VLOOKUP($E1247,Emissions!$1:$1048576,MATCH(DATE(BC$2,1,1),Emissions!$A$1:$LI$1),FALSE)</f>
        <v>12.83550473</v>
      </c>
      <c r="BD1247" s="325">
        <f>+VLOOKUP($E1247,Emissions!$1:$1048576,MATCH(DATE(BD$2,1,1),Emissions!$A$1:$LI$1),FALSE)</f>
        <v>13.02593924</v>
      </c>
      <c r="BE1247" s="325">
        <f>+VLOOKUP($E1247,Emissions!$1:$1048576,MATCH(DATE(BE$2,1,1),Emissions!$A$1:$LI$1),FALSE)</f>
        <v>13.66829396</v>
      </c>
      <c r="BF1247" s="325">
        <f>+VLOOKUP($E1247,Emissions!$1:$1048576,MATCH(DATE(BF$2,1,1),Emissions!$A$1:$LI$1),FALSE)</f>
        <v>13.90068731</v>
      </c>
      <c r="BG1247" s="325">
        <f>+VLOOKUP($E1247,Emissions!$1:$1048576,MATCH(DATE(BG$2,1,1),Emissions!$A$1:$LI$1),FALSE)</f>
        <v>14.137035600000001</v>
      </c>
      <c r="BH1247" s="325">
        <f>+VLOOKUP($E1247,Emissions!$1:$1048576,MATCH(DATE(BH$2,1,1),Emissions!$A$1:$LI$1),FALSE)</f>
        <v>14.37740994</v>
      </c>
      <c r="BI1247" s="325">
        <f>+VLOOKUP($E1247,Emissions!$1:$1048576,MATCH(DATE(BI$2,1,1),Emissions!$A$1:$LI$1),FALSE)</f>
        <v>14.621883589999999</v>
      </c>
    </row>
    <row r="1248" spans="1:61" ht="15" customHeight="1" x14ac:dyDescent="0.35">
      <c r="A1248" s="409"/>
      <c r="B1248" s="169"/>
      <c r="C1248" s="138" t="s">
        <v>726</v>
      </c>
      <c r="D1248" s="114"/>
      <c r="E1248" s="50" t="s">
        <v>3673</v>
      </c>
      <c r="F1248" s="359">
        <f>+VLOOKUP($E1248,Emissions!$1:$1048576,MATCH(DATE(F$2,1,1),Emissions!$A$1:$LI$1),FALSE)</f>
        <v>2.4718185930000001</v>
      </c>
      <c r="G1248" s="359">
        <f>+VLOOKUP($E1248,Emissions!$1:$1048576,MATCH(DATE(G$2,1,1),Emissions!$A$1:$LI$1),FALSE)</f>
        <v>2.4974772660000002</v>
      </c>
      <c r="H1248" s="359">
        <f>+VLOOKUP($E1248,Emissions!$1:$1048576,MATCH(DATE(H$2,1,1),Emissions!$A$1:$LI$1),FALSE)</f>
        <v>2.526386928</v>
      </c>
      <c r="I1248" s="359">
        <f>+VLOOKUP($E1248,Emissions!$1:$1048576,MATCH(DATE(I$2,1,1),Emissions!$A$1:$LI$1),FALSE)</f>
        <v>2.5591578579999998</v>
      </c>
      <c r="J1248" s="359">
        <f>+VLOOKUP($E1248,Emissions!$1:$1048576,MATCH(DATE(J$2,1,1),Emissions!$A$1:$LI$1),FALSE)</f>
        <v>2.5960720880000001</v>
      </c>
      <c r="K1248" s="359">
        <f>+VLOOKUP($E1248,Emissions!$1:$1048576,MATCH(DATE(K$2,1,1),Emissions!$A$1:$LI$1),FALSE)</f>
        <v>2.6370282980000002</v>
      </c>
      <c r="L1248" s="359">
        <f>+VLOOKUP($E1248,Emissions!$1:$1048576,MATCH(DATE(L$2,1,1),Emissions!$A$1:$LI$1),FALSE)</f>
        <v>2.6801817560000001</v>
      </c>
      <c r="M1248" s="359">
        <f>+VLOOKUP($E1248,Emissions!$1:$1048576,MATCH(DATE(M$2,1,1),Emissions!$A$1:$LI$1),FALSE)</f>
        <v>2.725873789</v>
      </c>
      <c r="N1248" s="359">
        <f>+VLOOKUP($E1248,Emissions!$1:$1048576,MATCH(DATE(N$2,1,1),Emissions!$A$1:$LI$1),FALSE)</f>
        <v>2.773785347</v>
      </c>
      <c r="O1248" s="359">
        <f>+VLOOKUP($E1248,Emissions!$1:$1048576,MATCH(DATE(O$2,1,1),Emissions!$A$1:$LI$1),FALSE)</f>
        <v>2.8235710040000002</v>
      </c>
      <c r="P1248" s="359">
        <f>+VLOOKUP($E1248,Emissions!$1:$1048576,MATCH(DATE(P$2,1,1),Emissions!$A$1:$LI$1),FALSE)</f>
        <v>2.877573741</v>
      </c>
      <c r="Q1248" s="359">
        <f>+VLOOKUP($E1248,Emissions!$1:$1048576,MATCH(DATE(Q$2,1,1),Emissions!$A$1:$LI$1),FALSE)</f>
        <v>2.9314715609999999</v>
      </c>
      <c r="R1248" s="359">
        <f>+VLOOKUP($E1248,Emissions!$1:$1048576,MATCH(DATE(R$2,1,1),Emissions!$A$1:$LI$1),FALSE)</f>
        <v>2.986125618</v>
      </c>
      <c r="S1248" s="359">
        <f>+VLOOKUP($E1248,Emissions!$1:$1048576,MATCH(DATE(S$2,1,1),Emissions!$A$1:$LI$1),FALSE)</f>
        <v>3.0413784540000002</v>
      </c>
      <c r="T1248" s="359">
        <f>+VLOOKUP($E1248,Emissions!$1:$1048576,MATCH(DATE(T$2,1,1),Emissions!$A$1:$LI$1),FALSE)</f>
        <v>3.0970849500000002</v>
      </c>
      <c r="U1248" s="359">
        <f>+VLOOKUP($E1248,Emissions!$1:$1048576,MATCH(DATE(U$2,1,1),Emissions!$A$1:$LI$1),FALSE)</f>
        <v>3.1531559840000001</v>
      </c>
      <c r="V1248" s="359">
        <f>+VLOOKUP($E1248,Emissions!$1:$1048576,MATCH(DATE(V$2,1,1),Emissions!$A$1:$LI$1),FALSE)</f>
        <v>3.2095566930000001</v>
      </c>
      <c r="W1248" s="359">
        <f>+VLOOKUP($E1248,Emissions!$1:$1048576,MATCH(DATE(W$2,1,1),Emissions!$A$1:$LI$1),FALSE)</f>
        <v>3.2662943769999999</v>
      </c>
      <c r="X1248" s="359">
        <f>+VLOOKUP($E1248,Emissions!$1:$1048576,MATCH(DATE(X$2,1,1),Emissions!$A$1:$LI$1),FALSE)</f>
        <v>3.3234057269999999</v>
      </c>
      <c r="Y1248" s="359">
        <f>+VLOOKUP($E1248,Emissions!$1:$1048576,MATCH(DATE(Y$2,1,1),Emissions!$A$1:$LI$1),FALSE)</f>
        <v>3.38094611</v>
      </c>
      <c r="Z1248" s="359">
        <f>+VLOOKUP($E1248,Emissions!$1:$1048576,MATCH(DATE(Z$2,1,1),Emissions!$A$1:$LI$1),FALSE)</f>
        <v>3.4369503309999998</v>
      </c>
      <c r="AA1248" s="359">
        <f>+VLOOKUP($E1248,Emissions!$1:$1048576,MATCH(DATE(AA$2,1,1),Emissions!$A$1:$LI$1),FALSE)</f>
        <v>3.494565074</v>
      </c>
      <c r="AB1248" s="359">
        <f>+VLOOKUP($E1248,Emissions!$1:$1048576,MATCH(DATE(AB$2,1,1),Emissions!$A$1:$LI$1),FALSE)</f>
        <v>3.5530244459999998</v>
      </c>
      <c r="AC1248" s="359">
        <f>+VLOOKUP($E1248,Emissions!$1:$1048576,MATCH(DATE(AC$2,1,1),Emissions!$A$1:$LI$1),FALSE)</f>
        <v>3.6123663800000001</v>
      </c>
      <c r="AD1248" s="359">
        <f>+VLOOKUP($E1248,Emissions!$1:$1048576,MATCH(DATE(AD$2,1,1),Emissions!$A$1:$LI$1),FALSE)</f>
        <v>3.672648299</v>
      </c>
      <c r="AE1248" s="359">
        <f>+VLOOKUP($E1248,Emissions!$1:$1048576,MATCH(DATE(AE$2,1,1),Emissions!$A$1:$LI$1),FALSE)</f>
        <v>3.7279850410000002</v>
      </c>
      <c r="AF1248" s="359">
        <f>+VLOOKUP($E1248,Emissions!$1:$1048576,MATCH(DATE(AF$2,1,1),Emissions!$A$1:$LI$1),FALSE)</f>
        <v>3.7845611090000002</v>
      </c>
      <c r="AG1248" s="359">
        <f>+VLOOKUP($E1248,Emissions!$1:$1048576,MATCH(DATE(AG$2,1,1),Emissions!$A$1:$LI$1),FALSE)</f>
        <v>3.8413634800000001</v>
      </c>
      <c r="AH1248" s="359">
        <f>+VLOOKUP($E1248,Emissions!$1:$1048576,MATCH(DATE(AH$2,1,1),Emissions!$A$1:$LI$1),FALSE)</f>
        <v>3.8985836049999998</v>
      </c>
      <c r="AI1248" s="359">
        <f>+VLOOKUP($E1248,Emissions!$1:$1048576,MATCH(DATE(AI$2,1,1),Emissions!$A$1:$LI$1),FALSE)</f>
        <v>3.9564394460000001</v>
      </c>
      <c r="AJ1248" s="359">
        <f>+VLOOKUP($E1248,Emissions!$1:$1048576,MATCH(DATE(AJ$2,1,1),Emissions!$A$1:$LI$1),FALSE)</f>
        <v>4.0151126030000004</v>
      </c>
      <c r="AK1248" s="359">
        <f>+VLOOKUP($E1248,Emissions!$1:$1048576,MATCH(DATE(AK$2,1,1),Emissions!$A$1:$LI$1),FALSE)</f>
        <v>4.0747354109999998</v>
      </c>
      <c r="AL1248" s="359">
        <f>+VLOOKUP($E1248,Emissions!$1:$1048576,MATCH(DATE(AL$2,1,1),Emissions!$A$1:$LI$1),FALSE)</f>
        <v>4.1353940749999998</v>
      </c>
      <c r="AM1248" s="359">
        <f>+VLOOKUP($E1248,Emissions!$1:$1048576,MATCH(DATE(AM$2,1,1),Emissions!$A$1:$LI$1),FALSE)</f>
        <v>4.1971374590000003</v>
      </c>
      <c r="AN1248" s="359">
        <f>+VLOOKUP($E1248,Emissions!$1:$1048576,MATCH(DATE(AN$2,1,1),Emissions!$A$1:$LI$1),FALSE)</f>
        <v>4.2599871780000003</v>
      </c>
      <c r="AO1248" s="359">
        <f>+VLOOKUP($E1248,Emissions!$1:$1048576,MATCH(DATE(AO$2,1,1),Emissions!$A$1:$LI$1),FALSE)</f>
        <v>4.3239469379999997</v>
      </c>
      <c r="AP1248" s="359">
        <f>+VLOOKUP($E1248,Emissions!$1:$1048576,MATCH(DATE(AP$2,1,1),Emissions!$A$1:$LI$1),FALSE)</f>
        <v>4.3875459980000002</v>
      </c>
      <c r="AQ1248" s="359">
        <f>+VLOOKUP($E1248,Emissions!$1:$1048576,MATCH(DATE(AQ$2,1,1),Emissions!$A$1:$LI$1),FALSE)</f>
        <v>4.4515119260000002</v>
      </c>
      <c r="AR1248" s="359">
        <f>+VLOOKUP($E1248,Emissions!$1:$1048576,MATCH(DATE(AR$2,1,1),Emissions!$A$1:$LI$1),FALSE)</f>
        <v>4.515966326</v>
      </c>
      <c r="AS1248" s="359">
        <f>+VLOOKUP($E1248,Emissions!$1:$1048576,MATCH(DATE(AS$2,1,1),Emissions!$A$1:$LI$1),FALSE)</f>
        <v>4.581013596</v>
      </c>
      <c r="AT1248" s="359">
        <f>+VLOOKUP($E1248,Emissions!$1:$1048576,MATCH(DATE(AT$2,1,1),Emissions!$A$1:$LI$1),FALSE)</f>
        <v>4.6467639360000002</v>
      </c>
      <c r="AU1248" s="359">
        <f>+VLOOKUP($E1248,Emissions!$1:$1048576,MATCH(DATE(AU$2,1,1),Emissions!$A$1:$LI$1),FALSE)</f>
        <v>4.7141184589999998</v>
      </c>
      <c r="AV1248" s="359">
        <f>+VLOOKUP($E1248,Emissions!$1:$1048576,MATCH(DATE(AV$2,1,1),Emissions!$A$1:$LI$1),FALSE)</f>
        <v>4.7835013530000001</v>
      </c>
      <c r="AW1248" s="359">
        <f>+VLOOKUP($E1248,Emissions!$1:$1048576,MATCH(DATE(AW$2,1,1),Emissions!$A$1:$LI$1),FALSE)</f>
        <v>4.8549482389999996</v>
      </c>
      <c r="AX1248" s="359">
        <f>+VLOOKUP($E1248,Emissions!$1:$1048576,MATCH(DATE(AX$2,1,1),Emissions!$A$1:$LI$1),FALSE)</f>
        <v>4.9283042239999997</v>
      </c>
      <c r="AY1248" s="359">
        <f>+VLOOKUP($E1248,Emissions!$1:$1048576,MATCH(DATE(AY$2,1,1),Emissions!$A$1:$LI$1),FALSE)</f>
        <v>5.003366991</v>
      </c>
      <c r="AZ1248" s="359">
        <f>+VLOOKUP($E1248,Emissions!$1:$1048576,MATCH(DATE(AZ$2,1,1),Emissions!$A$1:$LI$1),FALSE)</f>
        <v>5.0800949370000001</v>
      </c>
      <c r="BA1248" s="359">
        <f>+VLOOKUP($E1248,Emissions!$1:$1048576,MATCH(DATE(BA$2,1,1),Emissions!$A$1:$LI$1),FALSE)</f>
        <v>5.1582916780000003</v>
      </c>
      <c r="BB1248" s="359">
        <f>+VLOOKUP($E1248,Emissions!$1:$1048576,MATCH(DATE(BB$2,1,1),Emissions!$A$1:$LI$1),FALSE)</f>
        <v>5.237864396</v>
      </c>
      <c r="BC1248" s="359">
        <f>+VLOOKUP($E1248,Emissions!$1:$1048576,MATCH(DATE(BC$2,1,1),Emissions!$A$1:$LI$1),FALSE)</f>
        <v>5.3187598889999999</v>
      </c>
      <c r="BD1248" s="359">
        <f>+VLOOKUP($E1248,Emissions!$1:$1048576,MATCH(DATE(BD$2,1,1),Emissions!$A$1:$LI$1),FALSE)</f>
        <v>5.4009511059999999</v>
      </c>
      <c r="BE1248" s="359">
        <f>+VLOOKUP($E1248,Emissions!$1:$1048576,MATCH(DATE(BE$2,1,1),Emissions!$A$1:$LI$1),FALSE)</f>
        <v>5.4965033510000003</v>
      </c>
      <c r="BF1248" s="359">
        <f>+VLOOKUP($E1248,Emissions!$1:$1048576,MATCH(DATE(BF$2,1,1),Emissions!$A$1:$LI$1),FALSE)</f>
        <v>5.5861793320000004</v>
      </c>
      <c r="BG1248" s="359">
        <f>+VLOOKUP($E1248,Emissions!$1:$1048576,MATCH(DATE(BG$2,1,1),Emissions!$A$1:$LI$1),FALSE)</f>
        <v>5.6773087880000004</v>
      </c>
      <c r="BH1248" s="359">
        <f>+VLOOKUP($E1248,Emissions!$1:$1048576,MATCH(DATE(BH$2,1,1),Emissions!$A$1:$LI$1),FALSE)</f>
        <v>5.7699284789999998</v>
      </c>
      <c r="BI1248" s="359">
        <f>+VLOOKUP($E1248,Emissions!$1:$1048576,MATCH(DATE(BI$2,1,1),Emissions!$A$1:$LI$1),FALSE)</f>
        <v>5.8640770560000002</v>
      </c>
    </row>
    <row r="1249" spans="1:61" ht="15" customHeight="1" x14ac:dyDescent="0.35">
      <c r="A1249" s="409"/>
      <c r="B1249" s="169"/>
      <c r="C1249" s="138" t="s">
        <v>727</v>
      </c>
      <c r="D1249" s="114"/>
      <c r="E1249" s="50" t="s">
        <v>3674</v>
      </c>
      <c r="F1249" s="359">
        <f>+VLOOKUP($E1249,Emissions!$1:$1048576,MATCH(DATE(F$2,1,1),Emissions!$A$1:$LI$1),FALSE)</f>
        <v>0.35513781500000002</v>
      </c>
      <c r="G1249" s="359">
        <f>+VLOOKUP($E1249,Emissions!$1:$1048576,MATCH(DATE(G$2,1,1),Emissions!$A$1:$LI$1),FALSE)</f>
        <v>0.3619110613</v>
      </c>
      <c r="H1249" s="359">
        <f>+VLOOKUP($E1249,Emissions!$1:$1048576,MATCH(DATE(H$2,1,1),Emissions!$A$1:$LI$1),FALSE)</f>
        <v>0.36952513790000002</v>
      </c>
      <c r="I1249" s="359">
        <f>+VLOOKUP($E1249,Emissions!$1:$1048576,MATCH(DATE(I$2,1,1),Emissions!$A$1:$LI$1),FALSE)</f>
        <v>0.3769511317</v>
      </c>
      <c r="J1249" s="359">
        <f>+VLOOKUP($E1249,Emissions!$1:$1048576,MATCH(DATE(J$2,1,1),Emissions!$A$1:$LI$1),FALSE)</f>
        <v>0.38399905420000002</v>
      </c>
      <c r="K1249" s="359">
        <f>+VLOOKUP($E1249,Emissions!$1:$1048576,MATCH(DATE(K$2,1,1),Emissions!$A$1:$LI$1),FALSE)</f>
        <v>0.39072184430000001</v>
      </c>
      <c r="L1249" s="359">
        <f>+VLOOKUP($E1249,Emissions!$1:$1048576,MATCH(DATE(L$2,1,1),Emissions!$A$1:$LI$1),FALSE)</f>
        <v>0.39689604550000002</v>
      </c>
      <c r="M1249" s="359">
        <f>+VLOOKUP($E1249,Emissions!$1:$1048576,MATCH(DATE(M$2,1,1),Emissions!$A$1:$LI$1),FALSE)</f>
        <v>0.40294480840000002</v>
      </c>
      <c r="N1249" s="359">
        <f>+VLOOKUP($E1249,Emissions!$1:$1048576,MATCH(DATE(N$2,1,1),Emissions!$A$1:$LI$1),FALSE)</f>
        <v>0.40896875240000002</v>
      </c>
      <c r="O1249" s="359">
        <f>+VLOOKUP($E1249,Emissions!$1:$1048576,MATCH(DATE(O$2,1,1),Emissions!$A$1:$LI$1),FALSE)</f>
        <v>0.41502608800000002</v>
      </c>
      <c r="P1249" s="359">
        <f>+VLOOKUP($E1249,Emissions!$1:$1048576,MATCH(DATE(P$2,1,1),Emissions!$A$1:$LI$1),FALSE)</f>
        <v>0.42174679459999997</v>
      </c>
      <c r="Q1249" s="359">
        <f>+VLOOKUP($E1249,Emissions!$1:$1048576,MATCH(DATE(Q$2,1,1),Emissions!$A$1:$LI$1),FALSE)</f>
        <v>0.42799059499999997</v>
      </c>
      <c r="R1249" s="359">
        <f>+VLOOKUP($E1249,Emissions!$1:$1048576,MATCH(DATE(R$2,1,1),Emissions!$A$1:$LI$1),FALSE)</f>
        <v>0.43428202580000003</v>
      </c>
      <c r="S1249" s="359">
        <f>+VLOOKUP($E1249,Emissions!$1:$1048576,MATCH(DATE(S$2,1,1),Emissions!$A$1:$LI$1),FALSE)</f>
        <v>0.44064476949999998</v>
      </c>
      <c r="T1249" s="359">
        <f>+VLOOKUP($E1249,Emissions!$1:$1048576,MATCH(DATE(T$2,1,1),Emissions!$A$1:$LI$1),FALSE)</f>
        <v>0.447089028</v>
      </c>
      <c r="U1249" s="359">
        <f>+VLOOKUP($E1249,Emissions!$1:$1048576,MATCH(DATE(U$2,1,1),Emissions!$A$1:$LI$1),FALSE)</f>
        <v>0.45362076169999999</v>
      </c>
      <c r="V1249" s="359">
        <f>+VLOOKUP($E1249,Emissions!$1:$1048576,MATCH(DATE(V$2,1,1),Emissions!$A$1:$LI$1),FALSE)</f>
        <v>0.46024458340000002</v>
      </c>
      <c r="W1249" s="359">
        <f>+VLOOKUP($E1249,Emissions!$1:$1048576,MATCH(DATE(W$2,1,1),Emissions!$A$1:$LI$1),FALSE)</f>
        <v>0.46696473440000003</v>
      </c>
      <c r="X1249" s="359">
        <f>+VLOOKUP($E1249,Emissions!$1:$1048576,MATCH(DATE(X$2,1,1),Emissions!$A$1:$LI$1),FALSE)</f>
        <v>0.47378537409999999</v>
      </c>
      <c r="Y1249" s="359">
        <f>+VLOOKUP($E1249,Emissions!$1:$1048576,MATCH(DATE(Y$2,1,1),Emissions!$A$1:$LI$1),FALSE)</f>
        <v>0.48071062910000001</v>
      </c>
      <c r="Z1249" s="359">
        <f>+VLOOKUP($E1249,Emissions!$1:$1048576,MATCH(DATE(Z$2,1,1),Emissions!$A$1:$LI$1),FALSE)</f>
        <v>0.48729944520000001</v>
      </c>
      <c r="AA1249" s="359">
        <f>+VLOOKUP($E1249,Emissions!$1:$1048576,MATCH(DATE(AA$2,1,1),Emissions!$A$1:$LI$1),FALSE)</f>
        <v>0.49441538740000002</v>
      </c>
      <c r="AB1249" s="359">
        <f>+VLOOKUP($E1249,Emissions!$1:$1048576,MATCH(DATE(AB$2,1,1),Emissions!$A$1:$LI$1),FALSE)</f>
        <v>0.50167557100000004</v>
      </c>
      <c r="AC1249" s="359">
        <f>+VLOOKUP($E1249,Emissions!$1:$1048576,MATCH(DATE(AC$2,1,1),Emissions!$A$1:$LI$1),FALSE)</f>
        <v>0.50906784630000002</v>
      </c>
      <c r="AD1249" s="359">
        <f>+VLOOKUP($E1249,Emissions!$1:$1048576,MATCH(DATE(AD$2,1,1),Emissions!$A$1:$LI$1),FALSE)</f>
        <v>0.51658912859999995</v>
      </c>
      <c r="AE1249" s="359">
        <f>+VLOOKUP($E1249,Emissions!$1:$1048576,MATCH(DATE(AE$2,1,1),Emissions!$A$1:$LI$1),FALSE)</f>
        <v>0.52295201650000001</v>
      </c>
      <c r="AF1249" s="359">
        <f>+VLOOKUP($E1249,Emissions!$1:$1048576,MATCH(DATE(AF$2,1,1),Emissions!$A$1:$LI$1),FALSE)</f>
        <v>0.53003352599999998</v>
      </c>
      <c r="AG1249" s="359">
        <f>+VLOOKUP($E1249,Emissions!$1:$1048576,MATCH(DATE(AG$2,1,1),Emissions!$A$1:$LI$1),FALSE)</f>
        <v>0.5372766336</v>
      </c>
      <c r="AH1249" s="359">
        <f>+VLOOKUP($E1249,Emissions!$1:$1048576,MATCH(DATE(AH$2,1,1),Emissions!$A$1:$LI$1),FALSE)</f>
        <v>0.54467450630000003</v>
      </c>
      <c r="AI1249" s="359">
        <f>+VLOOKUP($E1249,Emissions!$1:$1048576,MATCH(DATE(AI$2,1,1),Emissions!$A$1:$LI$1),FALSE)</f>
        <v>0.55222532339999997</v>
      </c>
      <c r="AJ1249" s="359">
        <f>+VLOOKUP($E1249,Emissions!$1:$1048576,MATCH(DATE(AJ$2,1,1),Emissions!$A$1:$LI$1),FALSE)</f>
        <v>0.55992746530000004</v>
      </c>
      <c r="AK1249" s="359">
        <f>+VLOOKUP($E1249,Emissions!$1:$1048576,MATCH(DATE(AK$2,1,1),Emissions!$A$1:$LI$1),FALSE)</f>
        <v>0.56777869380000001</v>
      </c>
      <c r="AL1249" s="359">
        <f>+VLOOKUP($E1249,Emissions!$1:$1048576,MATCH(DATE(AL$2,1,1),Emissions!$A$1:$LI$1),FALSE)</f>
        <v>0.57577618519999996</v>
      </c>
      <c r="AM1249" s="359">
        <f>+VLOOKUP($E1249,Emissions!$1:$1048576,MATCH(DATE(AM$2,1,1),Emissions!$A$1:$LI$1),FALSE)</f>
        <v>0.58391678530000002</v>
      </c>
      <c r="AN1249" s="359">
        <f>+VLOOKUP($E1249,Emissions!$1:$1048576,MATCH(DATE(AN$2,1,1),Emissions!$A$1:$LI$1),FALSE)</f>
        <v>0.59219729809999999</v>
      </c>
      <c r="AO1249" s="359">
        <f>+VLOOKUP($E1249,Emissions!$1:$1048576,MATCH(DATE(AO$2,1,1),Emissions!$A$1:$LI$1),FALSE)</f>
        <v>0.60061472709999997</v>
      </c>
      <c r="AP1249" s="359">
        <f>+VLOOKUP($E1249,Emissions!$1:$1048576,MATCH(DATE(AP$2,1,1),Emissions!$A$1:$LI$1),FALSE)</f>
        <v>0.60885277240000002</v>
      </c>
      <c r="AQ1249" s="359">
        <f>+VLOOKUP($E1249,Emissions!$1:$1048576,MATCH(DATE(AQ$2,1,1),Emissions!$A$1:$LI$1),FALSE)</f>
        <v>0.617198358</v>
      </c>
      <c r="AR1249" s="359">
        <f>+VLOOKUP($E1249,Emissions!$1:$1048576,MATCH(DATE(AR$2,1,1),Emissions!$A$1:$LI$1),FALSE)</f>
        <v>0.62566831990000005</v>
      </c>
      <c r="AS1249" s="359">
        <f>+VLOOKUP($E1249,Emissions!$1:$1048576,MATCH(DATE(AS$2,1,1),Emissions!$A$1:$LI$1),FALSE)</f>
        <v>0.63426905560000002</v>
      </c>
      <c r="AT1249" s="359">
        <f>+VLOOKUP($E1249,Emissions!$1:$1048576,MATCH(DATE(AT$2,1,1),Emissions!$A$1:$LI$1),FALSE)</f>
        <v>0.64300276450000005</v>
      </c>
      <c r="AU1249" s="359">
        <f>+VLOOKUP($E1249,Emissions!$1:$1048576,MATCH(DATE(AU$2,1,1),Emissions!$A$1:$LI$1),FALSE)</f>
        <v>0.65189362480000002</v>
      </c>
      <c r="AV1249" s="359">
        <f>+VLOOKUP($E1249,Emissions!$1:$1048576,MATCH(DATE(AV$2,1,1),Emissions!$A$1:$LI$1),FALSE)</f>
        <v>0.66095724960000002</v>
      </c>
      <c r="AW1249" s="359">
        <f>+VLOOKUP($E1249,Emissions!$1:$1048576,MATCH(DATE(AW$2,1,1),Emissions!$A$1:$LI$1),FALSE)</f>
        <v>0.67019190120000005</v>
      </c>
      <c r="AX1249" s="359">
        <f>+VLOOKUP($E1249,Emissions!$1:$1048576,MATCH(DATE(AX$2,1,1),Emissions!$A$1:$LI$1),FALSE)</f>
        <v>0.679588313</v>
      </c>
      <c r="AY1249" s="359">
        <f>+VLOOKUP($E1249,Emissions!$1:$1048576,MATCH(DATE(AY$2,1,1),Emissions!$A$1:$LI$1),FALSE)</f>
        <v>0.68913619010000005</v>
      </c>
      <c r="AZ1249" s="359">
        <f>+VLOOKUP($E1249,Emissions!$1:$1048576,MATCH(DATE(AZ$2,1,1),Emissions!$A$1:$LI$1),FALSE)</f>
        <v>0.69885582069999996</v>
      </c>
      <c r="BA1249" s="359">
        <f>+VLOOKUP($E1249,Emissions!$1:$1048576,MATCH(DATE(BA$2,1,1),Emissions!$A$1:$LI$1),FALSE)</f>
        <v>0.70871507339999995</v>
      </c>
      <c r="BB1249" s="359">
        <f>+VLOOKUP($E1249,Emissions!$1:$1048576,MATCH(DATE(BB$2,1,1),Emissions!$A$1:$LI$1),FALSE)</f>
        <v>0.71870884189999995</v>
      </c>
      <c r="BC1249" s="359">
        <f>+VLOOKUP($E1249,Emissions!$1:$1048576,MATCH(DATE(BC$2,1,1),Emissions!$A$1:$LI$1),FALSE)</f>
        <v>0.72883447000000001</v>
      </c>
      <c r="BD1249" s="359">
        <f>+VLOOKUP($E1249,Emissions!$1:$1048576,MATCH(DATE(BD$2,1,1),Emissions!$A$1:$LI$1),FALSE)</f>
        <v>0.73909052770000006</v>
      </c>
      <c r="BE1249" s="359">
        <f>+VLOOKUP($E1249,Emissions!$1:$1048576,MATCH(DATE(BE$2,1,1),Emissions!$A$1:$LI$1),FALSE)</f>
        <v>0.78101783960000004</v>
      </c>
      <c r="BF1249" s="359">
        <f>+VLOOKUP($E1249,Emissions!$1:$1048576,MATCH(DATE(BF$2,1,1),Emissions!$A$1:$LI$1),FALSE)</f>
        <v>0.79417567870000005</v>
      </c>
      <c r="BG1249" s="359">
        <f>+VLOOKUP($E1249,Emissions!$1:$1048576,MATCH(DATE(BG$2,1,1),Emissions!$A$1:$LI$1),FALSE)</f>
        <v>0.80758712290000001</v>
      </c>
      <c r="BH1249" s="359">
        <f>+VLOOKUP($E1249,Emissions!$1:$1048576,MATCH(DATE(BH$2,1,1),Emissions!$A$1:$LI$1),FALSE)</f>
        <v>0.821256137</v>
      </c>
      <c r="BI1249" s="359">
        <f>+VLOOKUP($E1249,Emissions!$1:$1048576,MATCH(DATE(BI$2,1,1),Emissions!$A$1:$LI$1),FALSE)</f>
        <v>0.83518657880000002</v>
      </c>
    </row>
    <row r="1250" spans="1:61" ht="15" customHeight="1" x14ac:dyDescent="0.35">
      <c r="A1250" s="409"/>
      <c r="B1250" s="169"/>
      <c r="C1250" s="138" t="s">
        <v>728</v>
      </c>
      <c r="D1250" s="114"/>
      <c r="E1250" s="50" t="s">
        <v>3675</v>
      </c>
      <c r="F1250" s="359">
        <f>+VLOOKUP($E1250,Emissions!$1:$1048576,MATCH(DATE(F$2,1,1),Emissions!$A$1:$LI$1),FALSE)</f>
        <v>0.1229403233</v>
      </c>
      <c r="G1250" s="359">
        <f>+VLOOKUP($E1250,Emissions!$1:$1048576,MATCH(DATE(G$2,1,1),Emissions!$A$1:$LI$1),FALSE)</f>
        <v>0.1245002843</v>
      </c>
      <c r="H1250" s="359">
        <f>+VLOOKUP($E1250,Emissions!$1:$1048576,MATCH(DATE(H$2,1,1),Emissions!$A$1:$LI$1),FALSE)</f>
        <v>0.12622979979999999</v>
      </c>
      <c r="I1250" s="359">
        <f>+VLOOKUP($E1250,Emissions!$1:$1048576,MATCH(DATE(I$2,1,1),Emissions!$A$1:$LI$1),FALSE)</f>
        <v>0.12809713680000001</v>
      </c>
      <c r="J1250" s="359">
        <f>+VLOOKUP($E1250,Emissions!$1:$1048576,MATCH(DATE(J$2,1,1),Emissions!$A$1:$LI$1),FALSE)</f>
        <v>0.13009172660000001</v>
      </c>
      <c r="K1250" s="359">
        <f>+VLOOKUP($E1250,Emissions!$1:$1048576,MATCH(DATE(K$2,1,1),Emissions!$A$1:$LI$1),FALSE)</f>
        <v>0.13220302619999999</v>
      </c>
      <c r="L1250" s="359">
        <f>+VLOOKUP($E1250,Emissions!$1:$1048576,MATCH(DATE(L$2,1,1),Emissions!$A$1:$LI$1),FALSE)</f>
        <v>0.13435141810000001</v>
      </c>
      <c r="M1250" s="359">
        <f>+VLOOKUP($E1250,Emissions!$1:$1048576,MATCH(DATE(M$2,1,1),Emissions!$A$1:$LI$1),FALSE)</f>
        <v>0.13656581379999999</v>
      </c>
      <c r="N1250" s="359">
        <f>+VLOOKUP($E1250,Emissions!$1:$1048576,MATCH(DATE(N$2,1,1),Emissions!$A$1:$LI$1),FALSE)</f>
        <v>0.13884583819999999</v>
      </c>
      <c r="O1250" s="359">
        <f>+VLOOKUP($E1250,Emissions!$1:$1048576,MATCH(DATE(O$2,1,1),Emissions!$A$1:$LI$1),FALSE)</f>
        <v>0.1411891488</v>
      </c>
      <c r="P1250" s="359">
        <f>+VLOOKUP($E1250,Emissions!$1:$1048576,MATCH(DATE(P$2,1,1),Emissions!$A$1:$LI$1),FALSE)</f>
        <v>0.14371514439999999</v>
      </c>
      <c r="Q1250" s="359">
        <f>+VLOOKUP($E1250,Emissions!$1:$1048576,MATCH(DATE(Q$2,1,1),Emissions!$A$1:$LI$1),FALSE)</f>
        <v>0.14623173219999999</v>
      </c>
      <c r="R1250" s="359">
        <f>+VLOOKUP($E1250,Emissions!$1:$1048576,MATCH(DATE(R$2,1,1),Emissions!$A$1:$LI$1),FALSE)</f>
        <v>0.14879052300000001</v>
      </c>
      <c r="S1250" s="359">
        <f>+VLOOKUP($E1250,Emissions!$1:$1048576,MATCH(DATE(S$2,1,1),Emissions!$A$1:$LI$1),FALSE)</f>
        <v>0.15139449529999999</v>
      </c>
      <c r="T1250" s="359">
        <f>+VLOOKUP($E1250,Emissions!$1:$1048576,MATCH(DATE(T$2,1,1),Emissions!$A$1:$LI$1),FALSE)</f>
        <v>0.15404412070000001</v>
      </c>
      <c r="U1250" s="359">
        <f>+VLOOKUP($E1250,Emissions!$1:$1048576,MATCH(DATE(U$2,1,1),Emissions!$A$1:$LI$1),FALSE)</f>
        <v>0.1567395697</v>
      </c>
      <c r="V1250" s="359">
        <f>+VLOOKUP($E1250,Emissions!$1:$1048576,MATCH(DATE(V$2,1,1),Emissions!$A$1:$LI$1),FALSE)</f>
        <v>0.15948126800000001</v>
      </c>
      <c r="W1250" s="359">
        <f>+VLOOKUP($E1250,Emissions!$1:$1048576,MATCH(DATE(W$2,1,1),Emissions!$A$1:$LI$1),FALSE)</f>
        <v>0.16226996430000001</v>
      </c>
      <c r="X1250" s="359">
        <f>+VLOOKUP($E1250,Emissions!$1:$1048576,MATCH(DATE(X$2,1,1),Emissions!$A$1:$LI$1),FALSE)</f>
        <v>0.1651066373</v>
      </c>
      <c r="Y1250" s="359">
        <f>+VLOOKUP($E1250,Emissions!$1:$1048576,MATCH(DATE(Y$2,1,1),Emissions!$A$1:$LI$1),FALSE)</f>
        <v>0.16799236619999999</v>
      </c>
      <c r="Z1250" s="359">
        <f>+VLOOKUP($E1250,Emissions!$1:$1048576,MATCH(DATE(Z$2,1,1),Emissions!$A$1:$LI$1),FALSE)</f>
        <v>0.17083642739999999</v>
      </c>
      <c r="AA1250" s="359">
        <f>+VLOOKUP($E1250,Emissions!$1:$1048576,MATCH(DATE(AA$2,1,1),Emissions!$A$1:$LI$1),FALSE)</f>
        <v>0.17378168020000001</v>
      </c>
      <c r="AB1250" s="359">
        <f>+VLOOKUP($E1250,Emissions!$1:$1048576,MATCH(DATE(AB$2,1,1),Emissions!$A$1:$LI$1),FALSE)</f>
        <v>0.1767889342</v>
      </c>
      <c r="AC1250" s="359">
        <f>+VLOOKUP($E1250,Emissions!$1:$1048576,MATCH(DATE(AC$2,1,1),Emissions!$A$1:$LI$1),FALSE)</f>
        <v>0.17985534349999999</v>
      </c>
      <c r="AD1250" s="359">
        <f>+VLOOKUP($E1250,Emissions!$1:$1048576,MATCH(DATE(AD$2,1,1),Emissions!$A$1:$LI$1),FALSE)</f>
        <v>0.1829800218</v>
      </c>
      <c r="AE1250" s="359">
        <f>+VLOOKUP($E1250,Emissions!$1:$1048576,MATCH(DATE(AE$2,1,1),Emissions!$A$1:$LI$1),FALSE)</f>
        <v>0.1858954246</v>
      </c>
      <c r="AF1250" s="359">
        <f>+VLOOKUP($E1250,Emissions!$1:$1048576,MATCH(DATE(AF$2,1,1),Emissions!$A$1:$LI$1),FALSE)</f>
        <v>0.1888857501</v>
      </c>
      <c r="AG1250" s="359">
        <f>+VLOOKUP($E1250,Emissions!$1:$1048576,MATCH(DATE(AG$2,1,1),Emissions!$A$1:$LI$1),FALSE)</f>
        <v>0.1919014751</v>
      </c>
      <c r="AH1250" s="359">
        <f>+VLOOKUP($E1250,Emissions!$1:$1048576,MATCH(DATE(AH$2,1,1),Emissions!$A$1:$LI$1),FALSE)</f>
        <v>0.19494449599999999</v>
      </c>
      <c r="AI1250" s="359">
        <f>+VLOOKUP($E1250,Emissions!$1:$1048576,MATCH(DATE(AI$2,1,1),Emissions!$A$1:$LI$1),FALSE)</f>
        <v>0.19801804240000001</v>
      </c>
      <c r="AJ1250" s="359">
        <f>+VLOOKUP($E1250,Emissions!$1:$1048576,MATCH(DATE(AJ$2,1,1),Emissions!$A$1:$LI$1),FALSE)</f>
        <v>0.2011248954</v>
      </c>
      <c r="AK1250" s="359">
        <f>+VLOOKUP($E1250,Emissions!$1:$1048576,MATCH(DATE(AK$2,1,1),Emissions!$A$1:$LI$1),FALSE)</f>
        <v>0.204266894</v>
      </c>
      <c r="AL1250" s="359">
        <f>+VLOOKUP($E1250,Emissions!$1:$1048576,MATCH(DATE(AL$2,1,1),Emissions!$A$1:$LI$1),FALSE)</f>
        <v>0.20744484839999999</v>
      </c>
      <c r="AM1250" s="359">
        <f>+VLOOKUP($E1250,Emissions!$1:$1048576,MATCH(DATE(AM$2,1,1),Emissions!$A$1:$LI$1),FALSE)</f>
        <v>0.21065865019999999</v>
      </c>
      <c r="AN1250" s="359">
        <f>+VLOOKUP($E1250,Emissions!$1:$1048576,MATCH(DATE(AN$2,1,1),Emissions!$A$1:$LI$1),FALSE)</f>
        <v>0.21390747860000001</v>
      </c>
      <c r="AO1250" s="359">
        <f>+VLOOKUP($E1250,Emissions!$1:$1048576,MATCH(DATE(AO$2,1,1),Emissions!$A$1:$LI$1),FALSE)</f>
        <v>0.21719003710000001</v>
      </c>
      <c r="AP1250" s="359">
        <f>+VLOOKUP($E1250,Emissions!$1:$1048576,MATCH(DATE(AP$2,1,1),Emissions!$A$1:$LI$1),FALSE)</f>
        <v>0.22043915110000001</v>
      </c>
      <c r="AQ1250" s="359">
        <f>+VLOOKUP($E1250,Emissions!$1:$1048576,MATCH(DATE(AQ$2,1,1),Emissions!$A$1:$LI$1),FALSE)</f>
        <v>0.22368773619999999</v>
      </c>
      <c r="AR1250" s="359">
        <f>+VLOOKUP($E1250,Emissions!$1:$1048576,MATCH(DATE(AR$2,1,1),Emissions!$A$1:$LI$1),FALSE)</f>
        <v>0.2269409094</v>
      </c>
      <c r="AS1250" s="359">
        <f>+VLOOKUP($E1250,Emissions!$1:$1048576,MATCH(DATE(AS$2,1,1),Emissions!$A$1:$LI$1),FALSE)</f>
        <v>0.2302015905</v>
      </c>
      <c r="AT1250" s="359">
        <f>+VLOOKUP($E1250,Emissions!$1:$1048576,MATCH(DATE(AT$2,1,1),Emissions!$A$1:$LI$1),FALSE)</f>
        <v>0.23347204160000001</v>
      </c>
      <c r="AU1250" s="359">
        <f>+VLOOKUP($E1250,Emissions!$1:$1048576,MATCH(DATE(AU$2,1,1),Emissions!$A$1:$LI$1),FALSE)</f>
        <v>0.2367641805</v>
      </c>
      <c r="AV1250" s="359">
        <f>+VLOOKUP($E1250,Emissions!$1:$1048576,MATCH(DATE(AV$2,1,1),Emissions!$A$1:$LI$1),FALSE)</f>
        <v>0.24008673990000001</v>
      </c>
      <c r="AW1250" s="359">
        <f>+VLOOKUP($E1250,Emissions!$1:$1048576,MATCH(DATE(AW$2,1,1),Emissions!$A$1:$LI$1),FALSE)</f>
        <v>0.24344253239999999</v>
      </c>
      <c r="AX1250" s="359">
        <f>+VLOOKUP($E1250,Emissions!$1:$1048576,MATCH(DATE(AX$2,1,1),Emissions!$A$1:$LI$1),FALSE)</f>
        <v>0.24683052529999999</v>
      </c>
      <c r="AY1250" s="359">
        <f>+VLOOKUP($E1250,Emissions!$1:$1048576,MATCH(DATE(AY$2,1,1),Emissions!$A$1:$LI$1),FALSE)</f>
        <v>0.2502482801</v>
      </c>
      <c r="AZ1250" s="359">
        <f>+VLOOKUP($E1250,Emissions!$1:$1048576,MATCH(DATE(AZ$2,1,1),Emissions!$A$1:$LI$1),FALSE)</f>
        <v>0.2536995239</v>
      </c>
      <c r="BA1250" s="359">
        <f>+VLOOKUP($E1250,Emissions!$1:$1048576,MATCH(DATE(BA$2,1,1),Emissions!$A$1:$LI$1),FALSE)</f>
        <v>0.25717956930000002</v>
      </c>
      <c r="BB1250" s="359">
        <f>+VLOOKUP($E1250,Emissions!$1:$1048576,MATCH(DATE(BB$2,1,1),Emissions!$A$1:$LI$1),FALSE)</f>
        <v>0.26068713319999998</v>
      </c>
      <c r="BC1250" s="359">
        <f>+VLOOKUP($E1250,Emissions!$1:$1048576,MATCH(DATE(BC$2,1,1),Emissions!$A$1:$LI$1),FALSE)</f>
        <v>0.26422181249999999</v>
      </c>
      <c r="BD1250" s="359">
        <f>+VLOOKUP($E1250,Emissions!$1:$1048576,MATCH(DATE(BD$2,1,1),Emissions!$A$1:$LI$1),FALSE)</f>
        <v>0.2677837294</v>
      </c>
      <c r="BE1250" s="359">
        <f>+VLOOKUP($E1250,Emissions!$1:$1048576,MATCH(DATE(BE$2,1,1),Emissions!$A$1:$LI$1),FALSE)</f>
        <v>0.2937816942</v>
      </c>
      <c r="BF1250" s="359">
        <f>+VLOOKUP($E1250,Emissions!$1:$1048576,MATCH(DATE(BF$2,1,1),Emissions!$A$1:$LI$1),FALSE)</f>
        <v>0.29903598860000002</v>
      </c>
      <c r="BG1250" s="359">
        <f>+VLOOKUP($E1250,Emissions!$1:$1048576,MATCH(DATE(BG$2,1,1),Emissions!$A$1:$LI$1),FALSE)</f>
        <v>0.30435373760000001</v>
      </c>
      <c r="BH1250" s="359">
        <f>+VLOOKUP($E1250,Emissions!$1:$1048576,MATCH(DATE(BH$2,1,1),Emissions!$A$1:$LI$1),FALSE)</f>
        <v>0.309734597</v>
      </c>
      <c r="BI1250" s="359">
        <f>+VLOOKUP($E1250,Emissions!$1:$1048576,MATCH(DATE(BI$2,1,1),Emissions!$A$1:$LI$1),FALSE)</f>
        <v>0.31517838799999998</v>
      </c>
    </row>
    <row r="1251" spans="1:61" ht="15" customHeight="1" x14ac:dyDescent="0.35">
      <c r="A1251" s="409"/>
      <c r="B1251" s="169"/>
      <c r="C1251" s="138" t="s">
        <v>729</v>
      </c>
      <c r="D1251" s="114"/>
      <c r="E1251" s="50" t="s">
        <v>3676</v>
      </c>
      <c r="F1251" s="359">
        <f>+VLOOKUP($E1251,Emissions!$1:$1048576,MATCH(DATE(F$2,1,1),Emissions!$A$1:$LI$1),FALSE)</f>
        <v>1.01468494E-2</v>
      </c>
      <c r="G1251" s="359">
        <f>+VLOOKUP($E1251,Emissions!$1:$1048576,MATCH(DATE(G$2,1,1),Emissions!$A$1:$LI$1),FALSE)</f>
        <v>1.0266507899999999E-2</v>
      </c>
      <c r="H1251" s="359">
        <f>+VLOOKUP($E1251,Emissions!$1:$1048576,MATCH(DATE(H$2,1,1),Emissions!$A$1:$LI$1),FALSE)</f>
        <v>1.04028449E-2</v>
      </c>
      <c r="I1251" s="359">
        <f>+VLOOKUP($E1251,Emissions!$1:$1048576,MATCH(DATE(I$2,1,1),Emissions!$A$1:$LI$1),FALSE)</f>
        <v>1.0551925300000001E-2</v>
      </c>
      <c r="J1251" s="359">
        <f>+VLOOKUP($E1251,Emissions!$1:$1048576,MATCH(DATE(J$2,1,1),Emissions!$A$1:$LI$1),FALSE)</f>
        <v>1.07124432E-2</v>
      </c>
      <c r="K1251" s="359">
        <f>+VLOOKUP($E1251,Emissions!$1:$1048576,MATCH(DATE(K$2,1,1),Emissions!$A$1:$LI$1),FALSE)</f>
        <v>1.08828868E-2</v>
      </c>
      <c r="L1251" s="359">
        <f>+VLOOKUP($E1251,Emissions!$1:$1048576,MATCH(DATE(L$2,1,1),Emissions!$A$1:$LI$1),FALSE)</f>
        <v>1.1054195100000001E-2</v>
      </c>
      <c r="M1251" s="359">
        <f>+VLOOKUP($E1251,Emissions!$1:$1048576,MATCH(DATE(M$2,1,1),Emissions!$A$1:$LI$1),FALSE)</f>
        <v>1.12305362E-2</v>
      </c>
      <c r="N1251" s="359">
        <f>+VLOOKUP($E1251,Emissions!$1:$1048576,MATCH(DATE(N$2,1,1),Emissions!$A$1:$LI$1),FALSE)</f>
        <v>1.14115022E-2</v>
      </c>
      <c r="O1251" s="359">
        <f>+VLOOKUP($E1251,Emissions!$1:$1048576,MATCH(DATE(O$2,1,1),Emissions!$A$1:$LI$1),FALSE)</f>
        <v>1.1596575600000001E-2</v>
      </c>
      <c r="P1251" s="359">
        <f>+VLOOKUP($E1251,Emissions!$1:$1048576,MATCH(DATE(P$2,1,1),Emissions!$A$1:$LI$1),FALSE)</f>
        <v>1.1798584000000001E-2</v>
      </c>
      <c r="Q1251" s="359">
        <f>+VLOOKUP($E1251,Emissions!$1:$1048576,MATCH(DATE(Q$2,1,1),Emissions!$A$1:$LI$1),FALSE)</f>
        <v>1.1994203300000001E-2</v>
      </c>
      <c r="R1251" s="359">
        <f>+VLOOKUP($E1251,Emissions!$1:$1048576,MATCH(DATE(R$2,1,1),Emissions!$A$1:$LI$1),FALSE)</f>
        <v>1.2191688399999999E-2</v>
      </c>
      <c r="S1251" s="359">
        <f>+VLOOKUP($E1251,Emissions!$1:$1048576,MATCH(DATE(S$2,1,1),Emissions!$A$1:$LI$1),FALSE)</f>
        <v>1.2391378200000001E-2</v>
      </c>
      <c r="T1251" s="359">
        <f>+VLOOKUP($E1251,Emissions!$1:$1048576,MATCH(DATE(T$2,1,1),Emissions!$A$1:$LI$1),FALSE)</f>
        <v>1.25933013E-2</v>
      </c>
      <c r="U1251" s="359">
        <f>+VLOOKUP($E1251,Emissions!$1:$1048576,MATCH(DATE(U$2,1,1),Emissions!$A$1:$LI$1),FALSE)</f>
        <v>1.2797486800000001E-2</v>
      </c>
      <c r="V1251" s="359">
        <f>+VLOOKUP($E1251,Emissions!$1:$1048576,MATCH(DATE(V$2,1,1),Emissions!$A$1:$LI$1),FALSE)</f>
        <v>1.3004013300000001E-2</v>
      </c>
      <c r="W1251" s="359">
        <f>+VLOOKUP($E1251,Emissions!$1:$1048576,MATCH(DATE(W$2,1,1),Emissions!$A$1:$LI$1),FALSE)</f>
        <v>1.3213001699999999E-2</v>
      </c>
      <c r="X1251" s="359">
        <f>+VLOOKUP($E1251,Emissions!$1:$1048576,MATCH(DATE(X$2,1,1),Emissions!$A$1:$LI$1),FALSE)</f>
        <v>1.34245991E-2</v>
      </c>
      <c r="Y1251" s="359">
        <f>+VLOOKUP($E1251,Emissions!$1:$1048576,MATCH(DATE(Y$2,1,1),Emissions!$A$1:$LI$1),FALSE)</f>
        <v>1.36389644E-2</v>
      </c>
      <c r="Z1251" s="359">
        <f>+VLOOKUP($E1251,Emissions!$1:$1048576,MATCH(DATE(Z$2,1,1),Emissions!$A$1:$LI$1),FALSE)</f>
        <v>1.3846328099999999E-2</v>
      </c>
      <c r="AA1251" s="359">
        <f>+VLOOKUP($E1251,Emissions!$1:$1048576,MATCH(DATE(AA$2,1,1),Emissions!$A$1:$LI$1),FALSE)</f>
        <v>1.4064046700000001E-2</v>
      </c>
      <c r="AB1251" s="359">
        <f>+VLOOKUP($E1251,Emissions!$1:$1048576,MATCH(DATE(AB$2,1,1),Emissions!$A$1:$LI$1),FALSE)</f>
        <v>1.4285924700000001E-2</v>
      </c>
      <c r="AC1251" s="359">
        <f>+VLOOKUP($E1251,Emissions!$1:$1048576,MATCH(DATE(AC$2,1,1),Emissions!$A$1:$LI$1),FALSE)</f>
        <v>1.45117253E-2</v>
      </c>
      <c r="AD1251" s="359">
        <f>+VLOOKUP($E1251,Emissions!$1:$1048576,MATCH(DATE(AD$2,1,1),Emissions!$A$1:$LI$1),FALSE)</f>
        <v>1.47414802E-2</v>
      </c>
      <c r="AE1251" s="359">
        <f>+VLOOKUP($E1251,Emissions!$1:$1048576,MATCH(DATE(AE$2,1,1),Emissions!$A$1:$LI$1),FALSE)</f>
        <v>1.49464388E-2</v>
      </c>
      <c r="AF1251" s="359">
        <f>+VLOOKUP($E1251,Emissions!$1:$1048576,MATCH(DATE(AF$2,1,1),Emissions!$A$1:$LI$1),FALSE)</f>
        <v>1.5162836799999999E-2</v>
      </c>
      <c r="AG1251" s="359">
        <f>+VLOOKUP($E1251,Emissions!$1:$1048576,MATCH(DATE(AG$2,1,1),Emissions!$A$1:$LI$1),FALSE)</f>
        <v>1.5382142600000001E-2</v>
      </c>
      <c r="AH1251" s="359">
        <f>+VLOOKUP($E1251,Emissions!$1:$1048576,MATCH(DATE(AH$2,1,1),Emissions!$A$1:$LI$1),FALSE)</f>
        <v>1.56045044E-2</v>
      </c>
      <c r="AI1251" s="359">
        <f>+VLOOKUP($E1251,Emissions!$1:$1048576,MATCH(DATE(AI$2,1,1),Emissions!$A$1:$LI$1),FALSE)</f>
        <v>1.5830351100000001E-2</v>
      </c>
      <c r="AJ1251" s="359">
        <f>+VLOOKUP($E1251,Emissions!$1:$1048576,MATCH(DATE(AJ$2,1,1),Emissions!$A$1:$LI$1),FALSE)</f>
        <v>1.6060076699999998E-2</v>
      </c>
      <c r="AK1251" s="359">
        <f>+VLOOKUP($E1251,Emissions!$1:$1048576,MATCH(DATE(AK$2,1,1),Emissions!$A$1:$LI$1),FALSE)</f>
        <v>1.6293973100000001E-2</v>
      </c>
      <c r="AL1251" s="359">
        <f>+VLOOKUP($E1251,Emissions!$1:$1048576,MATCH(DATE(AL$2,1,1),Emissions!$A$1:$LI$1),FALSE)</f>
        <v>1.6532226800000001E-2</v>
      </c>
      <c r="AM1251" s="359">
        <f>+VLOOKUP($E1251,Emissions!$1:$1048576,MATCH(DATE(AM$2,1,1),Emissions!$A$1:$LI$1),FALSE)</f>
        <v>1.6774935500000001E-2</v>
      </c>
      <c r="AN1251" s="359">
        <f>+VLOOKUP($E1251,Emissions!$1:$1048576,MATCH(DATE(AN$2,1,1),Emissions!$A$1:$LI$1),FALSE)</f>
        <v>1.7022130399999998E-2</v>
      </c>
      <c r="AO1251" s="359">
        <f>+VLOOKUP($E1251,Emissions!$1:$1048576,MATCH(DATE(AO$2,1,1),Emissions!$A$1:$LI$1),FALSE)</f>
        <v>1.7273798E-2</v>
      </c>
      <c r="AP1251" s="359">
        <f>+VLOOKUP($E1251,Emissions!$1:$1048576,MATCH(DATE(AP$2,1,1),Emissions!$A$1:$LI$1),FALSE)</f>
        <v>1.7522838299999999E-2</v>
      </c>
      <c r="AQ1251" s="359">
        <f>+VLOOKUP($E1251,Emissions!$1:$1048576,MATCH(DATE(AQ$2,1,1),Emissions!$A$1:$LI$1),FALSE)</f>
        <v>1.7774268700000002E-2</v>
      </c>
      <c r="AR1251" s="359">
        <f>+VLOOKUP($E1251,Emissions!$1:$1048576,MATCH(DATE(AR$2,1,1),Emissions!$A$1:$LI$1),FALSE)</f>
        <v>1.8028645699999998E-2</v>
      </c>
      <c r="AS1251" s="359">
        <f>+VLOOKUP($E1251,Emissions!$1:$1048576,MATCH(DATE(AS$2,1,1),Emissions!$A$1:$LI$1),FALSE)</f>
        <v>1.8286266299999999E-2</v>
      </c>
      <c r="AT1251" s="359">
        <f>+VLOOKUP($E1251,Emissions!$1:$1048576,MATCH(DATE(AT$2,1,1),Emissions!$A$1:$LI$1),FALSE)</f>
        <v>1.8547371600000001E-2</v>
      </c>
      <c r="AU1251" s="359">
        <f>+VLOOKUP($E1251,Emissions!$1:$1048576,MATCH(DATE(AU$2,1,1),Emissions!$A$1:$LI$1),FALSE)</f>
        <v>1.8812863999999999E-2</v>
      </c>
      <c r="AV1251" s="359">
        <f>+VLOOKUP($E1251,Emissions!$1:$1048576,MATCH(DATE(AV$2,1,1),Emissions!$A$1:$LI$1),FALSE)</f>
        <v>1.9083305700000001E-2</v>
      </c>
      <c r="AW1251" s="359">
        <f>+VLOOKUP($E1251,Emissions!$1:$1048576,MATCH(DATE(AW$2,1,1),Emissions!$A$1:$LI$1),FALSE)</f>
        <v>1.9358862599999999E-2</v>
      </c>
      <c r="AX1251" s="359">
        <f>+VLOOKUP($E1251,Emissions!$1:$1048576,MATCH(DATE(AX$2,1,1),Emissions!$A$1:$LI$1),FALSE)</f>
        <v>1.9639481699999999E-2</v>
      </c>
      <c r="AY1251" s="359">
        <f>+VLOOKUP($E1251,Emissions!$1:$1048576,MATCH(DATE(AY$2,1,1),Emissions!$A$1:$LI$1),FALSE)</f>
        <v>1.9925044100000001E-2</v>
      </c>
      <c r="AZ1251" s="359">
        <f>+VLOOKUP($E1251,Emissions!$1:$1048576,MATCH(DATE(AZ$2,1,1),Emissions!$A$1:$LI$1),FALSE)</f>
        <v>2.0216090999999999E-2</v>
      </c>
      <c r="BA1251" s="359">
        <f>+VLOOKUP($E1251,Emissions!$1:$1048576,MATCH(DATE(BA$2,1,1),Emissions!$A$1:$LI$1),FALSE)</f>
        <v>2.05120809E-2</v>
      </c>
      <c r="BB1251" s="359">
        <f>+VLOOKUP($E1251,Emissions!$1:$1048576,MATCH(DATE(BB$2,1,1),Emissions!$A$1:$LI$1),FALSE)</f>
        <v>2.08129066E-2</v>
      </c>
      <c r="BC1251" s="359">
        <f>+VLOOKUP($E1251,Emissions!$1:$1048576,MATCH(DATE(BC$2,1,1),Emissions!$A$1:$LI$1),FALSE)</f>
        <v>2.1118497699999999E-2</v>
      </c>
      <c r="BD1251" s="359">
        <f>+VLOOKUP($E1251,Emissions!$1:$1048576,MATCH(DATE(BD$2,1,1),Emissions!$A$1:$LI$1),FALSE)</f>
        <v>2.1428793500000001E-2</v>
      </c>
      <c r="BE1251" s="359">
        <f>+VLOOKUP($E1251,Emissions!$1:$1048576,MATCH(DATE(BE$2,1,1),Emissions!$A$1:$LI$1),FALSE)</f>
        <v>2.2643426500000001E-2</v>
      </c>
      <c r="BF1251" s="359">
        <f>+VLOOKUP($E1251,Emissions!$1:$1048576,MATCH(DATE(BF$2,1,1),Emissions!$A$1:$LI$1),FALSE)</f>
        <v>2.3031172400000001E-2</v>
      </c>
      <c r="BG1251" s="359">
        <f>+VLOOKUP($E1251,Emissions!$1:$1048576,MATCH(DATE(BG$2,1,1),Emissions!$A$1:$LI$1),FALSE)</f>
        <v>2.34259395E-2</v>
      </c>
      <c r="BH1251" s="359">
        <f>+VLOOKUP($E1251,Emissions!$1:$1048576,MATCH(DATE(BH$2,1,1),Emissions!$A$1:$LI$1),FALSE)</f>
        <v>2.38278569E-2</v>
      </c>
      <c r="BI1251" s="359">
        <f>+VLOOKUP($E1251,Emissions!$1:$1048576,MATCH(DATE(BI$2,1,1),Emissions!$A$1:$LI$1),FALSE)</f>
        <v>2.4237054399999999E-2</v>
      </c>
    </row>
    <row r="1252" spans="1:61" ht="15" customHeight="1" x14ac:dyDescent="0.35">
      <c r="A1252" s="409"/>
      <c r="B1252" s="169"/>
      <c r="C1252" s="138" t="s">
        <v>730</v>
      </c>
      <c r="D1252" s="114"/>
      <c r="E1252" s="50" t="s">
        <v>3677</v>
      </c>
      <c r="F1252" s="359">
        <f>+VLOOKUP($E1252,Emissions!$1:$1048576,MATCH(DATE(F$2,1,1),Emissions!$A$1:$LI$1),FALSE)</f>
        <v>1.527639459</v>
      </c>
      <c r="G1252" s="359">
        <f>+VLOOKUP($E1252,Emissions!$1:$1048576,MATCH(DATE(G$2,1,1),Emissions!$A$1:$LI$1),FALSE)</f>
        <v>1.54664234</v>
      </c>
      <c r="H1252" s="359">
        <f>+VLOOKUP($E1252,Emissions!$1:$1048576,MATCH(DATE(H$2,1,1),Emissions!$A$1:$LI$1),FALSE)</f>
        <v>1.5682129950000001</v>
      </c>
      <c r="I1252" s="359">
        <f>+VLOOKUP($E1252,Emissions!$1:$1048576,MATCH(DATE(I$2,1,1),Emissions!$A$1:$LI$1),FALSE)</f>
        <v>1.5913082810000001</v>
      </c>
      <c r="J1252" s="359">
        <f>+VLOOKUP($E1252,Emissions!$1:$1048576,MATCH(DATE(J$2,1,1),Emissions!$A$1:$LI$1),FALSE)</f>
        <v>1.6157476209999999</v>
      </c>
      <c r="K1252" s="359">
        <f>+VLOOKUP($E1252,Emissions!$1:$1048576,MATCH(DATE(K$2,1,1),Emissions!$A$1:$LI$1),FALSE)</f>
        <v>1.641348676</v>
      </c>
      <c r="L1252" s="359">
        <f>+VLOOKUP($E1252,Emissions!$1:$1048576,MATCH(DATE(L$2,1,1),Emissions!$A$1:$LI$1),FALSE)</f>
        <v>1.6666133460000001</v>
      </c>
      <c r="M1252" s="359">
        <f>+VLOOKUP($E1252,Emissions!$1:$1048576,MATCH(DATE(M$2,1,1),Emissions!$A$1:$LI$1),FALSE)</f>
        <v>1.692528217</v>
      </c>
      <c r="N1252" s="359">
        <f>+VLOOKUP($E1252,Emissions!$1:$1048576,MATCH(DATE(N$2,1,1),Emissions!$A$1:$LI$1),FALSE)</f>
        <v>1.7190438669999999</v>
      </c>
      <c r="O1252" s="359">
        <f>+VLOOKUP($E1252,Emissions!$1:$1048576,MATCH(DATE(O$2,1,1),Emissions!$A$1:$LI$1),FALSE)</f>
        <v>1.7461012199999999</v>
      </c>
      <c r="P1252" s="359">
        <f>+VLOOKUP($E1252,Emissions!$1:$1048576,MATCH(DATE(P$2,1,1),Emissions!$A$1:$LI$1),FALSE)</f>
        <v>1.7759753890000001</v>
      </c>
      <c r="Q1252" s="359">
        <f>+VLOOKUP($E1252,Emissions!$1:$1048576,MATCH(DATE(Q$2,1,1),Emissions!$A$1:$LI$1),FALSE)</f>
        <v>1.8043011790000001</v>
      </c>
      <c r="R1252" s="359">
        <f>+VLOOKUP($E1252,Emissions!$1:$1048576,MATCH(DATE(R$2,1,1),Emissions!$A$1:$LI$1),FALSE)</f>
        <v>1.832942029</v>
      </c>
      <c r="S1252" s="359">
        <f>+VLOOKUP($E1252,Emissions!$1:$1048576,MATCH(DATE(S$2,1,1),Emissions!$A$1:$LI$1),FALSE)</f>
        <v>1.861938557</v>
      </c>
      <c r="T1252" s="359">
        <f>+VLOOKUP($E1252,Emissions!$1:$1048576,MATCH(DATE(T$2,1,1),Emissions!$A$1:$LI$1),FALSE)</f>
        <v>1.891294627</v>
      </c>
      <c r="U1252" s="359">
        <f>+VLOOKUP($E1252,Emissions!$1:$1048576,MATCH(DATE(U$2,1,1),Emissions!$A$1:$LI$1),FALSE)</f>
        <v>1.9210140600000001</v>
      </c>
      <c r="V1252" s="359">
        <f>+VLOOKUP($E1252,Emissions!$1:$1048576,MATCH(DATE(V$2,1,1),Emissions!$A$1:$LI$1),FALSE)</f>
        <v>1.9511060849999999</v>
      </c>
      <c r="W1252" s="359">
        <f>+VLOOKUP($E1252,Emissions!$1:$1048576,MATCH(DATE(W$2,1,1),Emissions!$A$1:$LI$1),FALSE)</f>
        <v>1.9815848629999999</v>
      </c>
      <c r="X1252" s="359">
        <f>+VLOOKUP($E1252,Emissions!$1:$1048576,MATCH(DATE(X$2,1,1),Emissions!$A$1:$LI$1),FALSE)</f>
        <v>2.012467998</v>
      </c>
      <c r="Y1252" s="359">
        <f>+VLOOKUP($E1252,Emissions!$1:$1048576,MATCH(DATE(Y$2,1,1),Emissions!$A$1:$LI$1),FALSE)</f>
        <v>2.043775187</v>
      </c>
      <c r="Z1252" s="359">
        <f>+VLOOKUP($E1252,Emissions!$1:$1048576,MATCH(DATE(Z$2,1,1),Emissions!$A$1:$LI$1),FALSE)</f>
        <v>2.0737936910000001</v>
      </c>
      <c r="AA1252" s="359">
        <f>+VLOOKUP($E1252,Emissions!$1:$1048576,MATCH(DATE(AA$2,1,1),Emissions!$A$1:$LI$1),FALSE)</f>
        <v>2.1057770439999999</v>
      </c>
      <c r="AB1252" s="359">
        <f>+VLOOKUP($E1252,Emissions!$1:$1048576,MATCH(DATE(AB$2,1,1),Emissions!$A$1:$LI$1),FALSE)</f>
        <v>2.1383380409999999</v>
      </c>
      <c r="AC1252" s="359">
        <f>+VLOOKUP($E1252,Emissions!$1:$1048576,MATCH(DATE(AC$2,1,1),Emissions!$A$1:$LI$1),FALSE)</f>
        <v>2.171456504</v>
      </c>
      <c r="AD1252" s="359">
        <f>+VLOOKUP($E1252,Emissions!$1:$1048576,MATCH(DATE(AD$2,1,1),Emissions!$A$1:$LI$1),FALSE)</f>
        <v>2.205143847</v>
      </c>
      <c r="AE1252" s="359">
        <f>+VLOOKUP($E1252,Emissions!$1:$1048576,MATCH(DATE(AE$2,1,1),Emissions!$A$1:$LI$1),FALSE)</f>
        <v>2.2343924350000002</v>
      </c>
      <c r="AF1252" s="359">
        <f>+VLOOKUP($E1252,Emissions!$1:$1048576,MATCH(DATE(AF$2,1,1),Emissions!$A$1:$LI$1),FALSE)</f>
        <v>2.2661916249999998</v>
      </c>
      <c r="AG1252" s="359">
        <f>+VLOOKUP($E1252,Emissions!$1:$1048576,MATCH(DATE(AG$2,1,1),Emissions!$A$1:$LI$1),FALSE)</f>
        <v>2.2985025600000002</v>
      </c>
      <c r="AH1252" s="359">
        <f>+VLOOKUP($E1252,Emissions!$1:$1048576,MATCH(DATE(AH$2,1,1),Emissions!$A$1:$LI$1),FALSE)</f>
        <v>2.3313350779999999</v>
      </c>
      <c r="AI1252" s="359">
        <f>+VLOOKUP($E1252,Emissions!$1:$1048576,MATCH(DATE(AI$2,1,1),Emissions!$A$1:$LI$1),FALSE)</f>
        <v>2.3647341659999999</v>
      </c>
      <c r="AJ1252" s="359">
        <f>+VLOOKUP($E1252,Emissions!$1:$1048576,MATCH(DATE(AJ$2,1,1),Emissions!$A$1:$LI$1),FALSE)</f>
        <v>2.3987421840000001</v>
      </c>
      <c r="AK1252" s="359">
        <f>+VLOOKUP($E1252,Emissions!$1:$1048576,MATCH(DATE(AK$2,1,1),Emissions!$A$1:$LI$1),FALSE)</f>
        <v>2.433391313</v>
      </c>
      <c r="AL1252" s="359">
        <f>+VLOOKUP($E1252,Emissions!$1:$1048576,MATCH(DATE(AL$2,1,1),Emissions!$A$1:$LI$1),FALSE)</f>
        <v>2.4687027179999999</v>
      </c>
      <c r="AM1252" s="359">
        <f>+VLOOKUP($E1252,Emissions!$1:$1048576,MATCH(DATE(AM$2,1,1),Emissions!$A$1:$LI$1),FALSE)</f>
        <v>2.5046878430000001</v>
      </c>
      <c r="AN1252" s="359">
        <f>+VLOOKUP($E1252,Emissions!$1:$1048576,MATCH(DATE(AN$2,1,1),Emissions!$A$1:$LI$1),FALSE)</f>
        <v>2.5413504410000001</v>
      </c>
      <c r="AO1252" s="359">
        <f>+VLOOKUP($E1252,Emissions!$1:$1048576,MATCH(DATE(AO$2,1,1),Emissions!$A$1:$LI$1),FALSE)</f>
        <v>2.578688707</v>
      </c>
      <c r="AP1252" s="359">
        <f>+VLOOKUP($E1252,Emissions!$1:$1048576,MATCH(DATE(AP$2,1,1),Emissions!$A$1:$LI$1),FALSE)</f>
        <v>2.6154696159999999</v>
      </c>
      <c r="AQ1252" s="359">
        <f>+VLOOKUP($E1252,Emissions!$1:$1048576,MATCH(DATE(AQ$2,1,1),Emissions!$A$1:$LI$1),FALSE)</f>
        <v>2.6527304329999999</v>
      </c>
      <c r="AR1252" s="359">
        <f>+VLOOKUP($E1252,Emissions!$1:$1048576,MATCH(DATE(AR$2,1,1),Emissions!$A$1:$LI$1),FALSE)</f>
        <v>2.6905220330000001</v>
      </c>
      <c r="AS1252" s="359">
        <f>+VLOOKUP($E1252,Emissions!$1:$1048576,MATCH(DATE(AS$2,1,1),Emissions!$A$1:$LI$1),FALSE)</f>
        <v>2.7288669680000002</v>
      </c>
      <c r="AT1252" s="359">
        <f>+VLOOKUP($E1252,Emissions!$1:$1048576,MATCH(DATE(AT$2,1,1),Emissions!$A$1:$LI$1),FALSE)</f>
        <v>2.7677826109999999</v>
      </c>
      <c r="AU1252" s="359">
        <f>+VLOOKUP($E1252,Emissions!$1:$1048576,MATCH(DATE(AU$2,1,1),Emissions!$A$1:$LI$1),FALSE)</f>
        <v>2.8073004309999998</v>
      </c>
      <c r="AV1252" s="359">
        <f>+VLOOKUP($E1252,Emissions!$1:$1048576,MATCH(DATE(AV$2,1,1),Emissions!$A$1:$LI$1),FALSE)</f>
        <v>2.847503766</v>
      </c>
      <c r="AW1252" s="359">
        <f>+VLOOKUP($E1252,Emissions!$1:$1048576,MATCH(DATE(AW$2,1,1),Emissions!$A$1:$LI$1),FALSE)</f>
        <v>2.8884371149999999</v>
      </c>
      <c r="AX1252" s="359">
        <f>+VLOOKUP($E1252,Emissions!$1:$1048576,MATCH(DATE(AX$2,1,1),Emissions!$A$1:$LI$1),FALSE)</f>
        <v>2.930114723</v>
      </c>
      <c r="AY1252" s="359">
        <f>+VLOOKUP($E1252,Emissions!$1:$1048576,MATCH(DATE(AY$2,1,1),Emissions!$A$1:$LI$1),FALSE)</f>
        <v>2.9725355420000001</v>
      </c>
      <c r="AZ1252" s="359">
        <f>+VLOOKUP($E1252,Emissions!$1:$1048576,MATCH(DATE(AZ$2,1,1),Emissions!$A$1:$LI$1),FALSE)</f>
        <v>3.0158049450000002</v>
      </c>
      <c r="BA1252" s="359">
        <f>+VLOOKUP($E1252,Emissions!$1:$1048576,MATCH(DATE(BA$2,1,1),Emissions!$A$1:$LI$1),FALSE)</f>
        <v>3.059817738</v>
      </c>
      <c r="BB1252" s="359">
        <f>+VLOOKUP($E1252,Emissions!$1:$1048576,MATCH(DATE(BB$2,1,1),Emissions!$A$1:$LI$1),FALSE)</f>
        <v>3.1045582559999998</v>
      </c>
      <c r="BC1252" s="359">
        <f>+VLOOKUP($E1252,Emissions!$1:$1048576,MATCH(DATE(BC$2,1,1),Emissions!$A$1:$LI$1),FALSE)</f>
        <v>3.150012883</v>
      </c>
      <c r="BD1252" s="359">
        <f>+VLOOKUP($E1252,Emissions!$1:$1048576,MATCH(DATE(BD$2,1,1),Emissions!$A$1:$LI$1),FALSE)</f>
        <v>3.196168154</v>
      </c>
      <c r="BE1252" s="359">
        <f>+VLOOKUP($E1252,Emissions!$1:$1048576,MATCH(DATE(BE$2,1,1),Emissions!$A$1:$LI$1),FALSE)</f>
        <v>3.4191966850000002</v>
      </c>
      <c r="BF1252" s="359">
        <f>+VLOOKUP($E1252,Emissions!$1:$1048576,MATCH(DATE(BF$2,1,1),Emissions!$A$1:$LI$1),FALSE)</f>
        <v>3.4786215810000001</v>
      </c>
      <c r="BG1252" s="359">
        <f>+VLOOKUP($E1252,Emissions!$1:$1048576,MATCH(DATE(BG$2,1,1),Emissions!$A$1:$LI$1),FALSE)</f>
        <v>3.53916385</v>
      </c>
      <c r="BH1252" s="359">
        <f>+VLOOKUP($E1252,Emissions!$1:$1048576,MATCH(DATE(BH$2,1,1),Emissions!$A$1:$LI$1),FALSE)</f>
        <v>3.6008428970000002</v>
      </c>
      <c r="BI1252" s="359">
        <f>+VLOOKUP($E1252,Emissions!$1:$1048576,MATCH(DATE(BI$2,1,1),Emissions!$A$1:$LI$1),FALSE)</f>
        <v>3.6636777870000001</v>
      </c>
    </row>
    <row r="1253" spans="1:61" ht="15" customHeight="1" x14ac:dyDescent="0.35">
      <c r="A1253" s="409"/>
      <c r="B1253" s="169"/>
      <c r="C1253" s="138" t="s">
        <v>731</v>
      </c>
      <c r="D1253" s="114"/>
      <c r="E1253" s="50" t="s">
        <v>3678</v>
      </c>
      <c r="F1253" s="359">
        <f>+VLOOKUP($E1253,Emissions!$1:$1048576,MATCH(DATE(F$2,1,1),Emissions!$A$1:$LI$1),FALSE)</f>
        <v>7.3516563399999998E-2</v>
      </c>
      <c r="G1253" s="359">
        <f>+VLOOKUP($E1253,Emissions!$1:$1048576,MATCH(DATE(G$2,1,1),Emissions!$A$1:$LI$1),FALSE)</f>
        <v>7.4450144400000001E-2</v>
      </c>
      <c r="H1253" s="359">
        <f>+VLOOKUP($E1253,Emissions!$1:$1048576,MATCH(DATE(H$2,1,1),Emissions!$A$1:$LI$1),FALSE)</f>
        <v>7.55073463E-2</v>
      </c>
      <c r="I1253" s="359">
        <f>+VLOOKUP($E1253,Emissions!$1:$1048576,MATCH(DATE(I$2,1,1),Emissions!$A$1:$LI$1),FALSE)</f>
        <v>7.6640610900000003E-2</v>
      </c>
      <c r="J1253" s="359">
        <f>+VLOOKUP($E1253,Emissions!$1:$1048576,MATCH(DATE(J$2,1,1),Emissions!$A$1:$LI$1),FALSE)</f>
        <v>7.7838614E-2</v>
      </c>
      <c r="K1253" s="359">
        <f>+VLOOKUP($E1253,Emissions!$1:$1048576,MATCH(DATE(K$2,1,1),Emissions!$A$1:$LI$1),FALSE)</f>
        <v>7.9093412900000007E-2</v>
      </c>
      <c r="L1253" s="359">
        <f>+VLOOKUP($E1253,Emissions!$1:$1048576,MATCH(DATE(L$2,1,1),Emissions!$A$1:$LI$1),FALSE)</f>
        <v>8.0341505100000002E-2</v>
      </c>
      <c r="M1253" s="359">
        <f>+VLOOKUP($E1253,Emissions!$1:$1048576,MATCH(DATE(M$2,1,1),Emissions!$A$1:$LI$1),FALSE)</f>
        <v>8.1621439599999998E-2</v>
      </c>
      <c r="N1253" s="359">
        <f>+VLOOKUP($E1253,Emissions!$1:$1048576,MATCH(DATE(N$2,1,1),Emissions!$A$1:$LI$1),FALSE)</f>
        <v>8.2932788100000002E-2</v>
      </c>
      <c r="O1253" s="359">
        <f>+VLOOKUP($E1253,Emissions!$1:$1048576,MATCH(DATE(O$2,1,1),Emissions!$A$1:$LI$1),FALSE)</f>
        <v>8.4273324100000005E-2</v>
      </c>
      <c r="P1253" s="359">
        <f>+VLOOKUP($E1253,Emissions!$1:$1048576,MATCH(DATE(P$2,1,1),Emissions!$A$1:$LI$1),FALSE)</f>
        <v>8.5740746899999998E-2</v>
      </c>
      <c r="Q1253" s="359">
        <f>+VLOOKUP($E1253,Emissions!$1:$1048576,MATCH(DATE(Q$2,1,1),Emissions!$A$1:$LI$1),FALSE)</f>
        <v>8.7154594899999993E-2</v>
      </c>
      <c r="R1253" s="359">
        <f>+VLOOKUP($E1253,Emissions!$1:$1048576,MATCH(DATE(R$2,1,1),Emissions!$A$1:$LI$1),FALSE)</f>
        <v>8.8583754000000001E-2</v>
      </c>
      <c r="S1253" s="359">
        <f>+VLOOKUP($E1253,Emissions!$1:$1048576,MATCH(DATE(S$2,1,1),Emissions!$A$1:$LI$1),FALSE)</f>
        <v>9.0031151099999998E-2</v>
      </c>
      <c r="T1253" s="359">
        <f>+VLOOKUP($E1253,Emissions!$1:$1048576,MATCH(DATE(T$2,1,1),Emissions!$A$1:$LI$1),FALSE)</f>
        <v>9.1497067299999998E-2</v>
      </c>
      <c r="U1253" s="359">
        <f>+VLOOKUP($E1253,Emissions!$1:$1048576,MATCH(DATE(U$2,1,1),Emissions!$A$1:$LI$1),FALSE)</f>
        <v>9.2981625100000007E-2</v>
      </c>
      <c r="V1253" s="359">
        <f>+VLOOKUP($E1253,Emissions!$1:$1048576,MATCH(DATE(V$2,1,1),Emissions!$A$1:$LI$1),FALSE)</f>
        <v>9.4485230099999998E-2</v>
      </c>
      <c r="W1253" s="359">
        <f>+VLOOKUP($E1253,Emissions!$1:$1048576,MATCH(DATE(W$2,1,1),Emissions!$A$1:$LI$1),FALSE)</f>
        <v>9.6008583199999997E-2</v>
      </c>
      <c r="X1253" s="359">
        <f>+VLOOKUP($E1253,Emissions!$1:$1048576,MATCH(DATE(X$2,1,1),Emissions!$A$1:$LI$1),FALSE)</f>
        <v>9.7552599000000004E-2</v>
      </c>
      <c r="Y1253" s="359">
        <f>+VLOOKUP($E1253,Emissions!$1:$1048576,MATCH(DATE(Y$2,1,1),Emissions!$A$1:$LI$1),FALSE)</f>
        <v>9.9118321600000003E-2</v>
      </c>
      <c r="Z1253" s="359">
        <f>+VLOOKUP($E1253,Emissions!$1:$1048576,MATCH(DATE(Z$2,1,1),Emissions!$A$1:$LI$1),FALSE)</f>
        <v>0.10063199070000001</v>
      </c>
      <c r="AA1253" s="359">
        <f>+VLOOKUP($E1253,Emissions!$1:$1048576,MATCH(DATE(AA$2,1,1),Emissions!$A$1:$LI$1),FALSE)</f>
        <v>0.1022283313</v>
      </c>
      <c r="AB1253" s="359">
        <f>+VLOOKUP($E1253,Emissions!$1:$1048576,MATCH(DATE(AB$2,1,1),Emissions!$A$1:$LI$1),FALSE)</f>
        <v>0.1038558414</v>
      </c>
      <c r="AC1253" s="359">
        <f>+VLOOKUP($E1253,Emissions!$1:$1048576,MATCH(DATE(AC$2,1,1),Emissions!$A$1:$LI$1),FALSE)</f>
        <v>0.1055126158</v>
      </c>
      <c r="AD1253" s="359">
        <f>+VLOOKUP($E1253,Emissions!$1:$1048576,MATCH(DATE(AD$2,1,1),Emissions!$A$1:$LI$1),FALSE)</f>
        <v>0.1071989535</v>
      </c>
      <c r="AE1253" s="359">
        <f>+VLOOKUP($E1253,Emissions!$1:$1048576,MATCH(DATE(AE$2,1,1),Emissions!$A$1:$LI$1),FALSE)</f>
        <v>0.10869825130000001</v>
      </c>
      <c r="AF1253" s="359">
        <f>+VLOOKUP($E1253,Emissions!$1:$1048576,MATCH(DATE(AF$2,1,1),Emissions!$A$1:$LI$1),FALSE)</f>
        <v>0.1102952252</v>
      </c>
      <c r="AG1253" s="359">
        <f>+VLOOKUP($E1253,Emissions!$1:$1048576,MATCH(DATE(AG$2,1,1),Emissions!$A$1:$LI$1),FALSE)</f>
        <v>0.1119172824</v>
      </c>
      <c r="AH1253" s="359">
        <f>+VLOOKUP($E1253,Emissions!$1:$1048576,MATCH(DATE(AH$2,1,1),Emissions!$A$1:$LI$1),FALSE)</f>
        <v>0.1135642216</v>
      </c>
      <c r="AI1253" s="359">
        <f>+VLOOKUP($E1253,Emissions!$1:$1048576,MATCH(DATE(AI$2,1,1),Emissions!$A$1:$LI$1),FALSE)</f>
        <v>0.11523822459999999</v>
      </c>
      <c r="AJ1253" s="359">
        <f>+VLOOKUP($E1253,Emissions!$1:$1048576,MATCH(DATE(AJ$2,1,1),Emissions!$A$1:$LI$1),FALSE)</f>
        <v>0.1169414597</v>
      </c>
      <c r="AK1253" s="359">
        <f>+VLOOKUP($E1253,Emissions!$1:$1048576,MATCH(DATE(AK$2,1,1),Emissions!$A$1:$LI$1),FALSE)</f>
        <v>0.1186755613</v>
      </c>
      <c r="AL1253" s="359">
        <f>+VLOOKUP($E1253,Emissions!$1:$1048576,MATCH(DATE(AL$2,1,1),Emissions!$A$1:$LI$1),FALSE)</f>
        <v>0.1204415454</v>
      </c>
      <c r="AM1253" s="359">
        <f>+VLOOKUP($E1253,Emissions!$1:$1048576,MATCH(DATE(AM$2,1,1),Emissions!$A$1:$LI$1),FALSE)</f>
        <v>0.12223987140000001</v>
      </c>
      <c r="AN1253" s="359">
        <f>+VLOOKUP($E1253,Emissions!$1:$1048576,MATCH(DATE(AN$2,1,1),Emissions!$A$1:$LI$1),FALSE)</f>
        <v>0.1240705568</v>
      </c>
      <c r="AO1253" s="359">
        <f>+VLOOKUP($E1253,Emissions!$1:$1048576,MATCH(DATE(AO$2,1,1),Emissions!$A$1:$LI$1),FALSE)</f>
        <v>0.12593330380000001</v>
      </c>
      <c r="AP1253" s="359">
        <f>+VLOOKUP($E1253,Emissions!$1:$1048576,MATCH(DATE(AP$2,1,1),Emissions!$A$1:$LI$1),FALSE)</f>
        <v>0.1277743523</v>
      </c>
      <c r="AQ1253" s="359">
        <f>+VLOOKUP($E1253,Emissions!$1:$1048576,MATCH(DATE(AQ$2,1,1),Emissions!$A$1:$LI$1),FALSE)</f>
        <v>0.12963407739999999</v>
      </c>
      <c r="AR1253" s="359">
        <f>+VLOOKUP($E1253,Emissions!$1:$1048576,MATCH(DATE(AR$2,1,1),Emissions!$A$1:$LI$1),FALSE)</f>
        <v>0.13151598219999999</v>
      </c>
      <c r="AS1253" s="359">
        <f>+VLOOKUP($E1253,Emissions!$1:$1048576,MATCH(DATE(AS$2,1,1),Emissions!$A$1:$LI$1),FALSE)</f>
        <v>0.13342151420000001</v>
      </c>
      <c r="AT1253" s="359">
        <f>+VLOOKUP($E1253,Emissions!$1:$1048576,MATCH(DATE(AT$2,1,1),Emissions!$A$1:$LI$1),FALSE)</f>
        <v>0.13535167100000001</v>
      </c>
      <c r="AU1253" s="359">
        <f>+VLOOKUP($E1253,Emissions!$1:$1048576,MATCH(DATE(AU$2,1,1),Emissions!$A$1:$LI$1),FALSE)</f>
        <v>0.13731185460000001</v>
      </c>
      <c r="AV1253" s="359">
        <f>+VLOOKUP($E1253,Emissions!$1:$1048576,MATCH(DATE(AV$2,1,1),Emissions!$A$1:$LI$1),FALSE)</f>
        <v>0.13930624029999999</v>
      </c>
      <c r="AW1253" s="359">
        <f>+VLOOKUP($E1253,Emissions!$1:$1048576,MATCH(DATE(AW$2,1,1),Emissions!$A$1:$LI$1),FALSE)</f>
        <v>0.14133638000000001</v>
      </c>
      <c r="AX1253" s="359">
        <f>+VLOOKUP($E1253,Emissions!$1:$1048576,MATCH(DATE(AX$2,1,1),Emissions!$A$1:$LI$1),FALSE)</f>
        <v>0.14340214549999999</v>
      </c>
      <c r="AY1253" s="359">
        <f>+VLOOKUP($E1253,Emissions!$1:$1048576,MATCH(DATE(AY$2,1,1),Emissions!$A$1:$LI$1),FALSE)</f>
        <v>0.14550272710000001</v>
      </c>
      <c r="AZ1253" s="359">
        <f>+VLOOKUP($E1253,Emissions!$1:$1048576,MATCH(DATE(AZ$2,1,1),Emissions!$A$1:$LI$1),FALSE)</f>
        <v>0.14764211129999999</v>
      </c>
      <c r="BA1253" s="359">
        <f>+VLOOKUP($E1253,Emissions!$1:$1048576,MATCH(DATE(BA$2,1,1),Emissions!$A$1:$LI$1),FALSE)</f>
        <v>0.14981572939999999</v>
      </c>
      <c r="BB1253" s="359">
        <f>+VLOOKUP($E1253,Emissions!$1:$1048576,MATCH(DATE(BB$2,1,1),Emissions!$A$1:$LI$1),FALSE)</f>
        <v>0.15202254079999999</v>
      </c>
      <c r="BC1253" s="359">
        <f>+VLOOKUP($E1253,Emissions!$1:$1048576,MATCH(DATE(BC$2,1,1),Emissions!$A$1:$LI$1),FALSE)</f>
        <v>0.15426178909999999</v>
      </c>
      <c r="BD1253" s="359">
        <f>+VLOOKUP($E1253,Emissions!$1:$1048576,MATCH(DATE(BD$2,1,1),Emissions!$A$1:$LI$1),FALSE)</f>
        <v>0.15653281390000001</v>
      </c>
      <c r="BE1253" s="359">
        <f>+VLOOKUP($E1253,Emissions!$1:$1048576,MATCH(DATE(BE$2,1,1),Emissions!$A$1:$LI$1),FALSE)</f>
        <v>0.1656868984</v>
      </c>
      <c r="BF1253" s="359">
        <f>+VLOOKUP($E1253,Emissions!$1:$1048576,MATCH(DATE(BF$2,1,1),Emissions!$A$1:$LI$1),FALSE)</f>
        <v>0.1685758785</v>
      </c>
      <c r="BG1253" s="359">
        <f>+VLOOKUP($E1253,Emissions!$1:$1048576,MATCH(DATE(BG$2,1,1),Emissions!$A$1:$LI$1),FALSE)</f>
        <v>0.17151613600000001</v>
      </c>
      <c r="BH1253" s="359">
        <f>+VLOOKUP($E1253,Emissions!$1:$1048576,MATCH(DATE(BH$2,1,1),Emissions!$A$1:$LI$1),FALSE)</f>
        <v>0.17450840400000001</v>
      </c>
      <c r="BI1253" s="359">
        <f>+VLOOKUP($E1253,Emissions!$1:$1048576,MATCH(DATE(BI$2,1,1),Emissions!$A$1:$LI$1),FALSE)</f>
        <v>0.1775534097</v>
      </c>
    </row>
    <row r="1254" spans="1:61" ht="15" customHeight="1" x14ac:dyDescent="0.35">
      <c r="A1254" s="409"/>
      <c r="B1254" s="169"/>
      <c r="C1254" s="138" t="s">
        <v>732</v>
      </c>
      <c r="D1254" s="114"/>
      <c r="E1254" s="50" t="s">
        <v>3679</v>
      </c>
      <c r="F1254" s="359">
        <f>+VLOOKUP($E1254,Emissions!$1:$1048576,MATCH(DATE(F$2,1,1),Emissions!$A$1:$LI$1),FALSE)</f>
        <v>0.26706882700000001</v>
      </c>
      <c r="G1254" s="359">
        <f>+VLOOKUP($E1254,Emissions!$1:$1048576,MATCH(DATE(G$2,1,1),Emissions!$A$1:$LI$1),FALSE)</f>
        <v>0.2704561003</v>
      </c>
      <c r="H1254" s="359">
        <f>+VLOOKUP($E1254,Emissions!$1:$1048576,MATCH(DATE(H$2,1,1),Emissions!$A$1:$LI$1),FALSE)</f>
        <v>0.27433273470000002</v>
      </c>
      <c r="I1254" s="359">
        <f>+VLOOKUP($E1254,Emissions!$1:$1048576,MATCH(DATE(I$2,1,1),Emissions!$A$1:$LI$1),FALSE)</f>
        <v>0.27849178060000002</v>
      </c>
      <c r="J1254" s="359">
        <f>+VLOOKUP($E1254,Emissions!$1:$1048576,MATCH(DATE(J$2,1,1),Emissions!$A$1:$LI$1),FALSE)</f>
        <v>0.28287404890000001</v>
      </c>
      <c r="K1254" s="359">
        <f>+VLOOKUP($E1254,Emissions!$1:$1048576,MATCH(DATE(K$2,1,1),Emissions!$A$1:$LI$1),FALSE)</f>
        <v>0.28744638119999999</v>
      </c>
      <c r="L1254" s="359">
        <f>+VLOOKUP($E1254,Emissions!$1:$1048576,MATCH(DATE(L$2,1,1),Emissions!$A$1:$LI$1),FALSE)</f>
        <v>0.29198566349999999</v>
      </c>
      <c r="M1254" s="359">
        <f>+VLOOKUP($E1254,Emissions!$1:$1048576,MATCH(DATE(M$2,1,1),Emissions!$A$1:$LI$1),FALSE)</f>
        <v>0.29663137699999997</v>
      </c>
      <c r="N1254" s="359">
        <f>+VLOOKUP($E1254,Emissions!$1:$1048576,MATCH(DATE(N$2,1,1),Emissions!$A$1:$LI$1),FALSE)</f>
        <v>0.30138815810000003</v>
      </c>
      <c r="O1254" s="359">
        <f>+VLOOKUP($E1254,Emissions!$1:$1048576,MATCH(DATE(O$2,1,1),Emissions!$A$1:$LI$1),FALSE)</f>
        <v>0.30625214020000002</v>
      </c>
      <c r="P1254" s="359">
        <f>+VLOOKUP($E1254,Emissions!$1:$1048576,MATCH(DATE(P$2,1,1),Emissions!$A$1:$LI$1),FALSE)</f>
        <v>0.31157164329999998</v>
      </c>
      <c r="Q1254" s="359">
        <f>+VLOOKUP($E1254,Emissions!$1:$1048576,MATCH(DATE(Q$2,1,1),Emissions!$A$1:$LI$1),FALSE)</f>
        <v>0.31671181520000002</v>
      </c>
      <c r="R1254" s="359">
        <f>+VLOOKUP($E1254,Emissions!$1:$1048576,MATCH(DATE(R$2,1,1),Emissions!$A$1:$LI$1),FALSE)</f>
        <v>0.3219135232</v>
      </c>
      <c r="S1254" s="359">
        <f>+VLOOKUP($E1254,Emissions!$1:$1048576,MATCH(DATE(S$2,1,1),Emissions!$A$1:$LI$1),FALSE)</f>
        <v>0.3271916312</v>
      </c>
      <c r="T1254" s="359">
        <f>+VLOOKUP($E1254,Emissions!$1:$1048576,MATCH(DATE(T$2,1,1),Emissions!$A$1:$LI$1),FALSE)</f>
        <v>0.33254906319999999</v>
      </c>
      <c r="U1254" s="359">
        <f>+VLOOKUP($E1254,Emissions!$1:$1048576,MATCH(DATE(U$2,1,1),Emissions!$A$1:$LI$1),FALSE)</f>
        <v>0.33798707459999999</v>
      </c>
      <c r="V1254" s="359">
        <f>+VLOOKUP($E1254,Emissions!$1:$1048576,MATCH(DATE(V$2,1,1),Emissions!$A$1:$LI$1),FALSE)</f>
        <v>0.34350733459999999</v>
      </c>
      <c r="W1254" s="359">
        <f>+VLOOKUP($E1254,Emissions!$1:$1048576,MATCH(DATE(W$2,1,1),Emissions!$A$1:$LI$1),FALSE)</f>
        <v>0.34911224340000002</v>
      </c>
      <c r="X1254" s="359">
        <f>+VLOOKUP($E1254,Emissions!$1:$1048576,MATCH(DATE(X$2,1,1),Emissions!$A$1:$LI$1),FALSE)</f>
        <v>0.3548047929</v>
      </c>
      <c r="Y1254" s="359">
        <f>+VLOOKUP($E1254,Emissions!$1:$1048576,MATCH(DATE(Y$2,1,1),Emissions!$A$1:$LI$1),FALSE)</f>
        <v>0.36058833429999998</v>
      </c>
      <c r="Z1254" s="359">
        <f>+VLOOKUP($E1254,Emissions!$1:$1048576,MATCH(DATE(Z$2,1,1),Emissions!$A$1:$LI$1),FALSE)</f>
        <v>0.3662017065</v>
      </c>
      <c r="AA1254" s="359">
        <f>+VLOOKUP($E1254,Emissions!$1:$1048576,MATCH(DATE(AA$2,1,1),Emissions!$A$1:$LI$1),FALSE)</f>
        <v>0.37211948420000002</v>
      </c>
      <c r="AB1254" s="359">
        <f>+VLOOKUP($E1254,Emissions!$1:$1048576,MATCH(DATE(AB$2,1,1),Emissions!$A$1:$LI$1),FALSE)</f>
        <v>0.37816239680000002</v>
      </c>
      <c r="AC1254" s="359">
        <f>+VLOOKUP($E1254,Emissions!$1:$1048576,MATCH(DATE(AC$2,1,1),Emissions!$A$1:$LI$1),FALSE)</f>
        <v>0.38432060379999999</v>
      </c>
      <c r="AD1254" s="359">
        <f>+VLOOKUP($E1254,Emissions!$1:$1048576,MATCH(DATE(AD$2,1,1),Emissions!$A$1:$LI$1),FALSE)</f>
        <v>0.3905937182</v>
      </c>
      <c r="AE1254" s="359">
        <f>+VLOOKUP($E1254,Emissions!$1:$1048576,MATCH(DATE(AE$2,1,1),Emissions!$A$1:$LI$1),FALSE)</f>
        <v>0.39621498179999998</v>
      </c>
      <c r="AF1254" s="359">
        <f>+VLOOKUP($E1254,Emissions!$1:$1048576,MATCH(DATE(AF$2,1,1),Emissions!$A$1:$LI$1),FALSE)</f>
        <v>0.40218658470000002</v>
      </c>
      <c r="AG1254" s="359">
        <f>+VLOOKUP($E1254,Emissions!$1:$1048576,MATCH(DATE(AG$2,1,1),Emissions!$A$1:$LI$1),FALSE)</f>
        <v>0.4082593578</v>
      </c>
      <c r="AH1254" s="359">
        <f>+VLOOKUP($E1254,Emissions!$1:$1048576,MATCH(DATE(AH$2,1,1),Emissions!$A$1:$LI$1),FALSE)</f>
        <v>0.41442759400000001</v>
      </c>
      <c r="AI1254" s="359">
        <f>+VLOOKUP($E1254,Emissions!$1:$1048576,MATCH(DATE(AI$2,1,1),Emissions!$A$1:$LI$1),FALSE)</f>
        <v>0.42069554050000002</v>
      </c>
      <c r="AJ1254" s="359">
        <f>+VLOOKUP($E1254,Emissions!$1:$1048576,MATCH(DATE(AJ$2,1,1),Emissions!$A$1:$LI$1),FALSE)</f>
        <v>0.42706816860000002</v>
      </c>
      <c r="AK1254" s="359">
        <f>+VLOOKUP($E1254,Emissions!$1:$1048576,MATCH(DATE(AK$2,1,1),Emissions!$A$1:$LI$1),FALSE)</f>
        <v>0.43354915630000002</v>
      </c>
      <c r="AL1254" s="359">
        <f>+VLOOKUP($E1254,Emissions!$1:$1048576,MATCH(DATE(AL$2,1,1),Emissions!$A$1:$LI$1),FALSE)</f>
        <v>0.44014043759999999</v>
      </c>
      <c r="AM1254" s="359">
        <f>+VLOOKUP($E1254,Emissions!$1:$1048576,MATCH(DATE(AM$2,1,1),Emissions!$A$1:$LI$1),FALSE)</f>
        <v>0.44684228380000002</v>
      </c>
      <c r="AN1254" s="359">
        <f>+VLOOKUP($E1254,Emissions!$1:$1048576,MATCH(DATE(AN$2,1,1),Emissions!$A$1:$LI$1),FALSE)</f>
        <v>0.45365361739999999</v>
      </c>
      <c r="AO1254" s="359">
        <f>+VLOOKUP($E1254,Emissions!$1:$1048576,MATCH(DATE(AO$2,1,1),Emissions!$A$1:$LI$1),FALSE)</f>
        <v>0.46057240440000002</v>
      </c>
      <c r="AP1254" s="359">
        <f>+VLOOKUP($E1254,Emissions!$1:$1048576,MATCH(DATE(AP$2,1,1),Emissions!$A$1:$LI$1),FALSE)</f>
        <v>0.46740752559999998</v>
      </c>
      <c r="AQ1254" s="359">
        <f>+VLOOKUP($E1254,Emissions!$1:$1048576,MATCH(DATE(AQ$2,1,1),Emissions!$A$1:$LI$1),FALSE)</f>
        <v>0.47430000220000001</v>
      </c>
      <c r="AR1254" s="359">
        <f>+VLOOKUP($E1254,Emissions!$1:$1048576,MATCH(DATE(AR$2,1,1),Emissions!$A$1:$LI$1),FALSE)</f>
        <v>0.48126315800000002</v>
      </c>
      <c r="AS1254" s="359">
        <f>+VLOOKUP($E1254,Emissions!$1:$1048576,MATCH(DATE(AS$2,1,1),Emissions!$A$1:$LI$1),FALSE)</f>
        <v>0.48830141389999998</v>
      </c>
      <c r="AT1254" s="359">
        <f>+VLOOKUP($E1254,Emissions!$1:$1048576,MATCH(DATE(AT$2,1,1),Emissions!$A$1:$LI$1),FALSE)</f>
        <v>0.49541712360000001</v>
      </c>
      <c r="AU1254" s="359">
        <f>+VLOOKUP($E1254,Emissions!$1:$1048576,MATCH(DATE(AU$2,1,1),Emissions!$A$1:$LI$1),FALSE)</f>
        <v>0.50262897780000004</v>
      </c>
      <c r="AV1254" s="359">
        <f>+VLOOKUP($E1254,Emissions!$1:$1048576,MATCH(DATE(AV$2,1,1),Emissions!$A$1:$LI$1),FALSE)</f>
        <v>0.50995141560000001</v>
      </c>
      <c r="AW1254" s="359">
        <f>+VLOOKUP($E1254,Emissions!$1:$1048576,MATCH(DATE(AW$2,1,1),Emissions!$A$1:$LI$1),FALSE)</f>
        <v>0.51738965199999998</v>
      </c>
      <c r="AX1254" s="359">
        <f>+VLOOKUP($E1254,Emissions!$1:$1048576,MATCH(DATE(AX$2,1,1),Emissions!$A$1:$LI$1),FALSE)</f>
        <v>0.52494251650000001</v>
      </c>
      <c r="AY1254" s="359">
        <f>+VLOOKUP($E1254,Emissions!$1:$1048576,MATCH(DATE(AY$2,1,1),Emissions!$A$1:$LI$1),FALSE)</f>
        <v>0.53260610959999999</v>
      </c>
      <c r="AZ1254" s="359">
        <f>+VLOOKUP($E1254,Emissions!$1:$1048576,MATCH(DATE(AZ$2,1,1),Emissions!$A$1:$LI$1),FALSE)</f>
        <v>0.54039353759999997</v>
      </c>
      <c r="BA1254" s="359">
        <f>+VLOOKUP($E1254,Emissions!$1:$1048576,MATCH(DATE(BA$2,1,1),Emissions!$A$1:$LI$1),FALSE)</f>
        <v>0.54828803500000001</v>
      </c>
      <c r="BB1254" s="359">
        <f>+VLOOKUP($E1254,Emissions!$1:$1048576,MATCH(DATE(BB$2,1,1),Emissions!$A$1:$LI$1),FALSE)</f>
        <v>0.55628547299999997</v>
      </c>
      <c r="BC1254" s="359">
        <f>+VLOOKUP($E1254,Emissions!$1:$1048576,MATCH(DATE(BC$2,1,1),Emissions!$A$1:$LI$1),FALSE)</f>
        <v>0.56438325479999996</v>
      </c>
      <c r="BD1254" s="359">
        <f>+VLOOKUP($E1254,Emissions!$1:$1048576,MATCH(DATE(BD$2,1,1),Emissions!$A$1:$LI$1),FALSE)</f>
        <v>0.57257945030000001</v>
      </c>
      <c r="BE1254" s="359">
        <f>+VLOOKUP($E1254,Emissions!$1:$1048576,MATCH(DATE(BE$2,1,1),Emissions!$A$1:$LI$1),FALSE)</f>
        <v>0.61087625830000003</v>
      </c>
      <c r="BF1254" s="359">
        <f>+VLOOKUP($E1254,Emissions!$1:$1048576,MATCH(DATE(BF$2,1,1),Emissions!$A$1:$LI$1),FALSE)</f>
        <v>0.62174204340000006</v>
      </c>
      <c r="BG1254" s="359">
        <f>+VLOOKUP($E1254,Emissions!$1:$1048576,MATCH(DATE(BG$2,1,1),Emissions!$A$1:$LI$1),FALSE)</f>
        <v>0.63278993169999997</v>
      </c>
      <c r="BH1254" s="359">
        <f>+VLOOKUP($E1254,Emissions!$1:$1048576,MATCH(DATE(BH$2,1,1),Emissions!$A$1:$LI$1),FALSE)</f>
        <v>0.64402153179999999</v>
      </c>
      <c r="BI1254" s="359">
        <f>+VLOOKUP($E1254,Emissions!$1:$1048576,MATCH(DATE(BI$2,1,1),Emissions!$A$1:$LI$1),FALSE)</f>
        <v>0.65543849259999998</v>
      </c>
    </row>
    <row r="1255" spans="1:61" ht="15" customHeight="1" x14ac:dyDescent="0.35">
      <c r="A1255" s="409"/>
      <c r="B1255" s="169"/>
      <c r="C1255" s="138" t="s">
        <v>733</v>
      </c>
      <c r="D1255" s="114"/>
      <c r="E1255" s="50" t="s">
        <v>3680</v>
      </c>
      <c r="F1255" s="359">
        <f>+VLOOKUP($E1255,Emissions!$1:$1048576,MATCH(DATE(F$2,1,1),Emissions!$A$1:$LI$1),FALSE)</f>
        <v>0.535306489</v>
      </c>
      <c r="G1255" s="359">
        <f>+VLOOKUP($E1255,Emissions!$1:$1048576,MATCH(DATE(G$2,1,1),Emissions!$A$1:$LI$1),FALSE)</f>
        <v>0.54345813799999998</v>
      </c>
      <c r="H1255" s="359">
        <f>+VLOOKUP($E1255,Emissions!$1:$1048576,MATCH(DATE(H$2,1,1),Emissions!$A$1:$LI$1),FALSE)</f>
        <v>0.55240492210000003</v>
      </c>
      <c r="I1255" s="359">
        <f>+VLOOKUP($E1255,Emissions!$1:$1048576,MATCH(DATE(I$2,1,1),Emissions!$A$1:$LI$1),FALSE)</f>
        <v>0.56166255519999997</v>
      </c>
      <c r="J1255" s="359">
        <f>+VLOOKUP($E1255,Emissions!$1:$1048576,MATCH(DATE(J$2,1,1),Emissions!$A$1:$LI$1),FALSE)</f>
        <v>0.57117666970000003</v>
      </c>
      <c r="K1255" s="359">
        <f>+VLOOKUP($E1255,Emissions!$1:$1048576,MATCH(DATE(K$2,1,1),Emissions!$A$1:$LI$1),FALSE)</f>
        <v>0.58090901149999996</v>
      </c>
      <c r="L1255" s="359">
        <f>+VLOOKUP($E1255,Emissions!$1:$1048576,MATCH(DATE(L$2,1,1),Emissions!$A$1:$LI$1),FALSE)</f>
        <v>0.59033671539999999</v>
      </c>
      <c r="M1255" s="359">
        <f>+VLOOKUP($E1255,Emissions!$1:$1048576,MATCH(DATE(M$2,1,1),Emissions!$A$1:$LI$1),FALSE)</f>
        <v>0.59989607619999996</v>
      </c>
      <c r="N1255" s="359">
        <f>+VLOOKUP($E1255,Emissions!$1:$1048576,MATCH(DATE(N$2,1,1),Emissions!$A$1:$LI$1),FALSE)</f>
        <v>0.60958888820000001</v>
      </c>
      <c r="O1255" s="359">
        <f>+VLOOKUP($E1255,Emissions!$1:$1048576,MATCH(DATE(O$2,1,1),Emissions!$A$1:$LI$1),FALSE)</f>
        <v>0.619413251</v>
      </c>
      <c r="P1255" s="359">
        <f>+VLOOKUP($E1255,Emissions!$1:$1048576,MATCH(DATE(P$2,1,1),Emissions!$A$1:$LI$1),FALSE)</f>
        <v>0.63023501640000001</v>
      </c>
      <c r="Q1255" s="359">
        <f>+VLOOKUP($E1255,Emissions!$1:$1048576,MATCH(DATE(Q$2,1,1),Emissions!$A$1:$LI$1),FALSE)</f>
        <v>0.64037806340000003</v>
      </c>
      <c r="R1255" s="359">
        <f>+VLOOKUP($E1255,Emissions!$1:$1048576,MATCH(DATE(R$2,1,1),Emissions!$A$1:$LI$1),FALSE)</f>
        <v>0.65062629449999998</v>
      </c>
      <c r="S1255" s="359">
        <f>+VLOOKUP($E1255,Emissions!$1:$1048576,MATCH(DATE(S$2,1,1),Emissions!$A$1:$LI$1),FALSE)</f>
        <v>0.66099560310000005</v>
      </c>
      <c r="T1255" s="359">
        <f>+VLOOKUP($E1255,Emissions!$1:$1048576,MATCH(DATE(T$2,1,1),Emissions!$A$1:$LI$1),FALSE)</f>
        <v>0.67149371759999998</v>
      </c>
      <c r="U1255" s="359">
        <f>+VLOOKUP($E1255,Emissions!$1:$1048576,MATCH(DATE(U$2,1,1),Emissions!$A$1:$LI$1),FALSE)</f>
        <v>0.68212721430000001</v>
      </c>
      <c r="V1255" s="359">
        <f>+VLOOKUP($E1255,Emissions!$1:$1048576,MATCH(DATE(V$2,1,1),Emissions!$A$1:$LI$1),FALSE)</f>
        <v>0.69290326030000005</v>
      </c>
      <c r="W1255" s="359">
        <f>+VLOOKUP($E1255,Emissions!$1:$1048576,MATCH(DATE(W$2,1,1),Emissions!$A$1:$LI$1),FALSE)</f>
        <v>0.70382985750000004</v>
      </c>
      <c r="X1255" s="359">
        <f>+VLOOKUP($E1255,Emissions!$1:$1048576,MATCH(DATE(X$2,1,1),Emissions!$A$1:$LI$1),FALSE)</f>
        <v>0.71491560409999999</v>
      </c>
      <c r="Y1255" s="359">
        <f>+VLOOKUP($E1255,Emissions!$1:$1048576,MATCH(DATE(Y$2,1,1),Emissions!$A$1:$LI$1),FALSE)</f>
        <v>0.72616936480000005</v>
      </c>
      <c r="Z1255" s="359">
        <f>+VLOOKUP($E1255,Emissions!$1:$1048576,MATCH(DATE(Z$2,1,1),Emissions!$A$1:$LI$1),FALSE)</f>
        <v>0.7369519886</v>
      </c>
      <c r="AA1255" s="359">
        <f>+VLOOKUP($E1255,Emissions!$1:$1048576,MATCH(DATE(AA$2,1,1),Emissions!$A$1:$LI$1),FALSE)</f>
        <v>0.74852430309999995</v>
      </c>
      <c r="AB1255" s="359">
        <f>+VLOOKUP($E1255,Emissions!$1:$1048576,MATCH(DATE(AB$2,1,1),Emissions!$A$1:$LI$1),FALSE)</f>
        <v>0.76031069380000005</v>
      </c>
      <c r="AC1255" s="359">
        <f>+VLOOKUP($E1255,Emissions!$1:$1048576,MATCH(DATE(AC$2,1,1),Emissions!$A$1:$LI$1),FALSE)</f>
        <v>0.77230951540000004</v>
      </c>
      <c r="AD1255" s="359">
        <f>+VLOOKUP($E1255,Emissions!$1:$1048576,MATCH(DATE(AD$2,1,1),Emissions!$A$1:$LI$1),FALSE)</f>
        <v>0.78452557479999996</v>
      </c>
      <c r="AE1255" s="359">
        <f>+VLOOKUP($E1255,Emissions!$1:$1048576,MATCH(DATE(AE$2,1,1),Emissions!$A$1:$LI$1),FALSE)</f>
        <v>0.7950852947</v>
      </c>
      <c r="AF1255" s="359">
        <f>+VLOOKUP($E1255,Emissions!$1:$1048576,MATCH(DATE(AF$2,1,1),Emissions!$A$1:$LI$1),FALSE)</f>
        <v>0.80673113350000003</v>
      </c>
      <c r="AG1255" s="359">
        <f>+VLOOKUP($E1255,Emissions!$1:$1048576,MATCH(DATE(AG$2,1,1),Emissions!$A$1:$LI$1),FALSE)</f>
        <v>0.81859487269999998</v>
      </c>
      <c r="AH1255" s="359">
        <f>+VLOOKUP($E1255,Emissions!$1:$1048576,MATCH(DATE(AH$2,1,1),Emissions!$A$1:$LI$1),FALSE)</f>
        <v>0.83067921219999996</v>
      </c>
      <c r="AI1255" s="359">
        <f>+VLOOKUP($E1255,Emissions!$1:$1048576,MATCH(DATE(AI$2,1,1),Emissions!$A$1:$LI$1),FALSE)</f>
        <v>0.84299281469999998</v>
      </c>
      <c r="AJ1255" s="359">
        <f>+VLOOKUP($E1255,Emissions!$1:$1048576,MATCH(DATE(AJ$2,1,1),Emissions!$A$1:$LI$1),FALSE)</f>
        <v>0.85554411519999995</v>
      </c>
      <c r="AK1255" s="359">
        <f>+VLOOKUP($E1255,Emissions!$1:$1048576,MATCH(DATE(AK$2,1,1),Emissions!$A$1:$LI$1),FALSE)</f>
        <v>0.86833939010000005</v>
      </c>
      <c r="AL1255" s="359">
        <f>+VLOOKUP($E1255,Emissions!$1:$1048576,MATCH(DATE(AL$2,1,1),Emissions!$A$1:$LI$1),FALSE)</f>
        <v>0.88138219360000003</v>
      </c>
      <c r="AM1255" s="359">
        <f>+VLOOKUP($E1255,Emissions!$1:$1048576,MATCH(DATE(AM$2,1,1),Emissions!$A$1:$LI$1),FALSE)</f>
        <v>0.8946734905</v>
      </c>
      <c r="AN1255" s="359">
        <f>+VLOOKUP($E1255,Emissions!$1:$1048576,MATCH(DATE(AN$2,1,1),Emissions!$A$1:$LI$1),FALSE)</f>
        <v>0.90821214559999996</v>
      </c>
      <c r="AO1255" s="359">
        <f>+VLOOKUP($E1255,Emissions!$1:$1048576,MATCH(DATE(AO$2,1,1),Emissions!$A$1:$LI$1),FALSE)</f>
        <v>0.92199553830000003</v>
      </c>
      <c r="AP1255" s="359">
        <f>+VLOOKUP($E1255,Emissions!$1:$1048576,MATCH(DATE(AP$2,1,1),Emissions!$A$1:$LI$1),FALSE)</f>
        <v>0.93555904079999996</v>
      </c>
      <c r="AQ1255" s="359">
        <f>+VLOOKUP($E1255,Emissions!$1:$1048576,MATCH(DATE(AQ$2,1,1),Emissions!$A$1:$LI$1),FALSE)</f>
        <v>0.94932164370000005</v>
      </c>
      <c r="AR1255" s="359">
        <f>+VLOOKUP($E1255,Emissions!$1:$1048576,MATCH(DATE(AR$2,1,1),Emissions!$A$1:$LI$1),FALSE)</f>
        <v>0.96329315130000004</v>
      </c>
      <c r="AS1255" s="359">
        <f>+VLOOKUP($E1255,Emissions!$1:$1048576,MATCH(DATE(AS$2,1,1),Emissions!$A$1:$LI$1),FALSE)</f>
        <v>0.97747682749999998</v>
      </c>
      <c r="AT1255" s="359">
        <f>+VLOOKUP($E1255,Emissions!$1:$1048576,MATCH(DATE(AT$2,1,1),Emissions!$A$1:$LI$1),FALSE)</f>
        <v>0.99187430160000001</v>
      </c>
      <c r="AU1255" s="359">
        <f>+VLOOKUP($E1255,Emissions!$1:$1048576,MATCH(DATE(AU$2,1,1),Emissions!$A$1:$LI$1),FALSE)</f>
        <v>1.006515584</v>
      </c>
      <c r="AV1255" s="359">
        <f>+VLOOKUP($E1255,Emissions!$1:$1048576,MATCH(DATE(AV$2,1,1),Emissions!$A$1:$LI$1),FALSE)</f>
        <v>1.021422147</v>
      </c>
      <c r="AW1255" s="359">
        <f>+VLOOKUP($E1255,Emissions!$1:$1048576,MATCH(DATE(AW$2,1,1),Emissions!$A$1:$LI$1),FALSE)</f>
        <v>1.0366014079999999</v>
      </c>
      <c r="AX1255" s="359">
        <f>+VLOOKUP($E1255,Emissions!$1:$1048576,MATCH(DATE(AX$2,1,1),Emissions!$A$1:$LI$1),FALSE)</f>
        <v>1.052050924</v>
      </c>
      <c r="AY1255" s="359">
        <f>+VLOOKUP($E1255,Emissions!$1:$1048576,MATCH(DATE(AY$2,1,1),Emissions!$A$1:$LI$1),FALSE)</f>
        <v>1.067763875</v>
      </c>
      <c r="AZ1255" s="359">
        <f>+VLOOKUP($E1255,Emissions!$1:$1048576,MATCH(DATE(AZ$2,1,1),Emissions!$A$1:$LI$1),FALSE)</f>
        <v>1.0837751879999999</v>
      </c>
      <c r="BA1255" s="359">
        <f>+VLOOKUP($E1255,Emissions!$1:$1048576,MATCH(DATE(BA$2,1,1),Emissions!$A$1:$LI$1),FALSE)</f>
        <v>1.1000394149999999</v>
      </c>
      <c r="BB1255" s="359">
        <f>+VLOOKUP($E1255,Emissions!$1:$1048576,MATCH(DATE(BB$2,1,1),Emissions!$A$1:$LI$1),FALSE)</f>
        <v>1.1165499720000001</v>
      </c>
      <c r="BC1255" s="359">
        <f>+VLOOKUP($E1255,Emissions!$1:$1048576,MATCH(DATE(BC$2,1,1),Emissions!$A$1:$LI$1),FALSE)</f>
        <v>1.1333018210000001</v>
      </c>
      <c r="BD1255" s="359">
        <f>+VLOOKUP($E1255,Emissions!$1:$1048576,MATCH(DATE(BD$2,1,1),Emissions!$A$1:$LI$1),FALSE)</f>
        <v>1.1502906420000001</v>
      </c>
      <c r="BE1255" s="359">
        <f>+VLOOKUP($E1255,Emissions!$1:$1048576,MATCH(DATE(BE$2,1,1),Emissions!$A$1:$LI$1),FALSE)</f>
        <v>1.215123596</v>
      </c>
      <c r="BF1255" s="359">
        <f>+VLOOKUP($E1255,Emissions!$1:$1048576,MATCH(DATE(BF$2,1,1),Emissions!$A$1:$LI$1),FALSE)</f>
        <v>1.236698589</v>
      </c>
      <c r="BG1255" s="359">
        <f>+VLOOKUP($E1255,Emissions!$1:$1048576,MATCH(DATE(BG$2,1,1),Emissions!$A$1:$LI$1),FALSE)</f>
        <v>1.2586885880000001</v>
      </c>
      <c r="BH1255" s="359">
        <f>+VLOOKUP($E1255,Emissions!$1:$1048576,MATCH(DATE(BH$2,1,1),Emissions!$A$1:$LI$1),FALSE)</f>
        <v>1.2810994979999999</v>
      </c>
      <c r="BI1255" s="359">
        <f>+VLOOKUP($E1255,Emissions!$1:$1048576,MATCH(DATE(BI$2,1,1),Emissions!$A$1:$LI$1),FALSE)</f>
        <v>1.303937044</v>
      </c>
    </row>
    <row r="1256" spans="1:61" ht="15" customHeight="1" x14ac:dyDescent="0.35">
      <c r="A1256" s="409"/>
      <c r="B1256" s="169"/>
      <c r="C1256" s="138" t="s">
        <v>734</v>
      </c>
      <c r="D1256" s="114"/>
      <c r="E1256" s="50" t="s">
        <v>3681</v>
      </c>
      <c r="F1256" s="359">
        <f>+VLOOKUP($E1256,Emissions!$1:$1048576,MATCH(DATE(F$2,1,1),Emissions!$A$1:$LI$1),FALSE)</f>
        <v>0.57635443740000003</v>
      </c>
      <c r="G1256" s="359">
        <f>+VLOOKUP($E1256,Emissions!$1:$1048576,MATCH(DATE(G$2,1,1),Emissions!$A$1:$LI$1),FALSE)</f>
        <v>0.58297200459999998</v>
      </c>
      <c r="H1256" s="359">
        <f>+VLOOKUP($E1256,Emissions!$1:$1048576,MATCH(DATE(H$2,1,1),Emissions!$A$1:$LI$1),FALSE)</f>
        <v>0.59060372660000005</v>
      </c>
      <c r="I1256" s="359">
        <f>+VLOOKUP($E1256,Emissions!$1:$1048576,MATCH(DATE(I$2,1,1),Emissions!$A$1:$LI$1),FALSE)</f>
        <v>0.59895561480000004</v>
      </c>
      <c r="J1256" s="359">
        <f>+VLOOKUP($E1256,Emissions!$1:$1048576,MATCH(DATE(J$2,1,1),Emissions!$A$1:$LI$1),FALSE)</f>
        <v>0.60791159839999998</v>
      </c>
      <c r="K1256" s="359">
        <f>+VLOOKUP($E1256,Emissions!$1:$1048576,MATCH(DATE(K$2,1,1),Emissions!$A$1:$LI$1),FALSE)</f>
        <v>0.61738904289999996</v>
      </c>
      <c r="L1256" s="359">
        <f>+VLOOKUP($E1256,Emissions!$1:$1048576,MATCH(DATE(L$2,1,1),Emissions!$A$1:$LI$1),FALSE)</f>
        <v>0.62693011219999994</v>
      </c>
      <c r="M1256" s="359">
        <f>+VLOOKUP($E1256,Emissions!$1:$1048576,MATCH(DATE(M$2,1,1),Emissions!$A$1:$LI$1),FALSE)</f>
        <v>0.6367414415</v>
      </c>
      <c r="N1256" s="359">
        <f>+VLOOKUP($E1256,Emissions!$1:$1048576,MATCH(DATE(N$2,1,1),Emissions!$A$1:$LI$1),FALSE)</f>
        <v>0.64682245630000001</v>
      </c>
      <c r="O1256" s="359">
        <f>+VLOOKUP($E1256,Emissions!$1:$1048576,MATCH(DATE(O$2,1,1),Emissions!$A$1:$LI$1),FALSE)</f>
        <v>0.65715761019999996</v>
      </c>
      <c r="P1256" s="359">
        <f>+VLOOKUP($E1256,Emissions!$1:$1048576,MATCH(DATE(P$2,1,1),Emissions!$A$1:$LI$1),FALSE)</f>
        <v>0.66841839820000004</v>
      </c>
      <c r="Q1256" s="359">
        <f>+VLOOKUP($E1256,Emissions!$1:$1048576,MATCH(DATE(Q$2,1,1),Emissions!$A$1:$LI$1),FALSE)</f>
        <v>0.67943984140000002</v>
      </c>
      <c r="R1256" s="359">
        <f>+VLOOKUP($E1256,Emissions!$1:$1048576,MATCH(DATE(R$2,1,1),Emissions!$A$1:$LI$1),FALSE)</f>
        <v>0.69058953420000002</v>
      </c>
      <c r="S1256" s="359">
        <f>+VLOOKUP($E1256,Emissions!$1:$1048576,MATCH(DATE(S$2,1,1),Emissions!$A$1:$LI$1),FALSE)</f>
        <v>0.70189126800000001</v>
      </c>
      <c r="T1256" s="359">
        <f>+VLOOKUP($E1256,Emissions!$1:$1048576,MATCH(DATE(T$2,1,1),Emissions!$A$1:$LI$1),FALSE)</f>
        <v>0.71334829619999995</v>
      </c>
      <c r="U1256" s="359">
        <f>+VLOOKUP($E1256,Emissions!$1:$1048576,MATCH(DATE(U$2,1,1),Emissions!$A$1:$LI$1),FALSE)</f>
        <v>0.7249616203</v>
      </c>
      <c r="V1256" s="359">
        <f>+VLOOKUP($E1256,Emissions!$1:$1048576,MATCH(DATE(V$2,1,1),Emissions!$A$1:$LI$1),FALSE)</f>
        <v>0.73673383209999999</v>
      </c>
      <c r="W1256" s="359">
        <f>+VLOOKUP($E1256,Emissions!$1:$1048576,MATCH(DATE(W$2,1,1),Emissions!$A$1:$LI$1),FALSE)</f>
        <v>0.74866939529999998</v>
      </c>
      <c r="X1256" s="359">
        <f>+VLOOKUP($E1256,Emissions!$1:$1048576,MATCH(DATE(X$2,1,1),Emissions!$A$1:$LI$1),FALSE)</f>
        <v>0.76077404069999999</v>
      </c>
      <c r="Y1256" s="359">
        <f>+VLOOKUP($E1256,Emissions!$1:$1048576,MATCH(DATE(Y$2,1,1),Emissions!$A$1:$LI$1),FALSE)</f>
        <v>0.77305408939999998</v>
      </c>
      <c r="Z1256" s="359">
        <f>+VLOOKUP($E1256,Emissions!$1:$1048576,MATCH(DATE(Z$2,1,1),Emissions!$A$1:$LI$1),FALSE)</f>
        <v>0.78500038009999995</v>
      </c>
      <c r="AA1256" s="359">
        <f>+VLOOKUP($E1256,Emissions!$1:$1048576,MATCH(DATE(AA$2,1,1),Emissions!$A$1:$LI$1),FALSE)</f>
        <v>0.79747743469999999</v>
      </c>
      <c r="AB1256" s="359">
        <f>+VLOOKUP($E1256,Emissions!$1:$1048576,MATCH(DATE(AB$2,1,1),Emissions!$A$1:$LI$1),FALSE)</f>
        <v>0.81020699740000002</v>
      </c>
      <c r="AC1256" s="359">
        <f>+VLOOKUP($E1256,Emissions!$1:$1048576,MATCH(DATE(AC$2,1,1),Emissions!$A$1:$LI$1),FALSE)</f>
        <v>0.82316880069999998</v>
      </c>
      <c r="AD1256" s="359">
        <f>+VLOOKUP($E1256,Emissions!$1:$1048576,MATCH(DATE(AD$2,1,1),Emissions!$A$1:$LI$1),FALSE)</f>
        <v>0.83635946829999996</v>
      </c>
      <c r="AE1256" s="359">
        <f>+VLOOKUP($E1256,Emissions!$1:$1048576,MATCH(DATE(AE$2,1,1),Emissions!$A$1:$LI$1),FALSE)</f>
        <v>0.84828307359999999</v>
      </c>
      <c r="AF1256" s="359">
        <f>+VLOOKUP($E1256,Emissions!$1:$1048576,MATCH(DATE(AF$2,1,1),Emissions!$A$1:$LI$1),FALSE)</f>
        <v>0.86071719199999996</v>
      </c>
      <c r="AG1256" s="359">
        <f>+VLOOKUP($E1256,Emissions!$1:$1048576,MATCH(DATE(AG$2,1,1),Emissions!$A$1:$LI$1),FALSE)</f>
        <v>0.87330091590000003</v>
      </c>
      <c r="AH1256" s="359">
        <f>+VLOOKUP($E1256,Emissions!$1:$1048576,MATCH(DATE(AH$2,1,1),Emissions!$A$1:$LI$1),FALSE)</f>
        <v>0.88603705310000003</v>
      </c>
      <c r="AI1256" s="359">
        <f>+VLOOKUP($E1256,Emissions!$1:$1048576,MATCH(DATE(AI$2,1,1),Emissions!$A$1:$LI$1),FALSE)</f>
        <v>0.89894390219999998</v>
      </c>
      <c r="AJ1256" s="359">
        <f>+VLOOKUP($E1256,Emissions!$1:$1048576,MATCH(DATE(AJ$2,1,1),Emissions!$A$1:$LI$1),FALSE)</f>
        <v>0.91203897580000004</v>
      </c>
      <c r="AK1256" s="359">
        <f>+VLOOKUP($E1256,Emissions!$1:$1048576,MATCH(DATE(AK$2,1,1),Emissions!$A$1:$LI$1),FALSE)</f>
        <v>0.92533524239999998</v>
      </c>
      <c r="AL1256" s="359">
        <f>+VLOOKUP($E1256,Emissions!$1:$1048576,MATCH(DATE(AL$2,1,1),Emissions!$A$1:$LI$1),FALSE)</f>
        <v>0.93884067770000001</v>
      </c>
      <c r="AM1256" s="359">
        <f>+VLOOKUP($E1256,Emissions!$1:$1048576,MATCH(DATE(AM$2,1,1),Emissions!$A$1:$LI$1),FALSE)</f>
        <v>0.95255897649999999</v>
      </c>
      <c r="AN1256" s="359">
        <f>+VLOOKUP($E1256,Emissions!$1:$1048576,MATCH(DATE(AN$2,1,1),Emissions!$A$1:$LI$1),FALSE)</f>
        <v>0.96649065560000003</v>
      </c>
      <c r="AO1256" s="359">
        <f>+VLOOKUP($E1256,Emissions!$1:$1048576,MATCH(DATE(AO$2,1,1),Emissions!$A$1:$LI$1),FALSE)</f>
        <v>0.98063417090000005</v>
      </c>
      <c r="AP1256" s="359">
        <f>+VLOOKUP($E1256,Emissions!$1:$1048576,MATCH(DATE(AP$2,1,1),Emissions!$A$1:$LI$1),FALSE)</f>
        <v>0.99462096040000003</v>
      </c>
      <c r="AQ1256" s="359">
        <f>+VLOOKUP($E1256,Emissions!$1:$1048576,MATCH(DATE(AQ$2,1,1),Emissions!$A$1:$LI$1),FALSE)</f>
        <v>1.0086861389999999</v>
      </c>
      <c r="AR1256" s="359">
        <f>+VLOOKUP($E1256,Emissions!$1:$1048576,MATCH(DATE(AR$2,1,1),Emissions!$A$1:$LI$1),FALSE)</f>
        <v>1.0228659090000001</v>
      </c>
      <c r="AS1256" s="359">
        <f>+VLOOKUP($E1256,Emissions!$1:$1048576,MATCH(DATE(AS$2,1,1),Emissions!$A$1:$LI$1),FALSE)</f>
        <v>1.0371792529999999</v>
      </c>
      <c r="AT1256" s="359">
        <f>+VLOOKUP($E1256,Emissions!$1:$1048576,MATCH(DATE(AT$2,1,1),Emissions!$A$1:$LI$1),FALSE)</f>
        <v>1.0516404850000001</v>
      </c>
      <c r="AU1256" s="359">
        <f>+VLOOKUP($E1256,Emissions!$1:$1048576,MATCH(DATE(AU$2,1,1),Emissions!$A$1:$LI$1),FALSE)</f>
        <v>1.0662985089999999</v>
      </c>
      <c r="AV1256" s="359">
        <f>+VLOOKUP($E1256,Emissions!$1:$1048576,MATCH(DATE(AV$2,1,1),Emissions!$A$1:$LI$1),FALSE)</f>
        <v>1.0811897290000001</v>
      </c>
      <c r="AW1256" s="359">
        <f>+VLOOKUP($E1256,Emissions!$1:$1048576,MATCH(DATE(AW$2,1,1),Emissions!$A$1:$LI$1),FALSE)</f>
        <v>1.0963239899999999</v>
      </c>
      <c r="AX1256" s="359">
        <f>+VLOOKUP($E1256,Emissions!$1:$1048576,MATCH(DATE(AX$2,1,1),Emissions!$A$1:$LI$1),FALSE)</f>
        <v>1.1116963280000001</v>
      </c>
      <c r="AY1256" s="359">
        <f>+VLOOKUP($E1256,Emissions!$1:$1048576,MATCH(DATE(AY$2,1,1),Emissions!$A$1:$LI$1),FALSE)</f>
        <v>1.1272977260000001</v>
      </c>
      <c r="AZ1256" s="359">
        <f>+VLOOKUP($E1256,Emissions!$1:$1048576,MATCH(DATE(AZ$2,1,1),Emissions!$A$1:$LI$1),FALSE)</f>
        <v>1.143154177</v>
      </c>
      <c r="BA1256" s="359">
        <f>+VLOOKUP($E1256,Emissions!$1:$1048576,MATCH(DATE(BA$2,1,1),Emissions!$A$1:$LI$1),FALSE)</f>
        <v>1.159239409</v>
      </c>
      <c r="BB1256" s="359">
        <f>+VLOOKUP($E1256,Emissions!$1:$1048576,MATCH(DATE(BB$2,1,1),Emissions!$A$1:$LI$1),FALSE)</f>
        <v>1.1755479790000001</v>
      </c>
      <c r="BC1256" s="359">
        <f>+VLOOKUP($E1256,Emissions!$1:$1048576,MATCH(DATE(BC$2,1,1),Emissions!$A$1:$LI$1),FALSE)</f>
        <v>1.1920776580000001</v>
      </c>
      <c r="BD1256" s="359">
        <f>+VLOOKUP($E1256,Emissions!$1:$1048576,MATCH(DATE(BD$2,1,1),Emissions!$A$1:$LI$1),FALSE)</f>
        <v>1.208827433</v>
      </c>
      <c r="BE1256" s="359">
        <f>+VLOOKUP($E1256,Emissions!$1:$1048576,MATCH(DATE(BE$2,1,1),Emissions!$A$1:$LI$1),FALSE)</f>
        <v>1.3076645929999999</v>
      </c>
      <c r="BF1256" s="359">
        <f>+VLOOKUP($E1256,Emissions!$1:$1048576,MATCH(DATE(BF$2,1,1),Emissions!$A$1:$LI$1),FALSE)</f>
        <v>1.3302787730000001</v>
      </c>
      <c r="BG1256" s="359">
        <f>+VLOOKUP($E1256,Emissions!$1:$1048576,MATCH(DATE(BG$2,1,1),Emissions!$A$1:$LI$1),FALSE)</f>
        <v>1.3532624369999999</v>
      </c>
      <c r="BH1256" s="359">
        <f>+VLOOKUP($E1256,Emissions!$1:$1048576,MATCH(DATE(BH$2,1,1),Emissions!$A$1:$LI$1),FALSE)</f>
        <v>1.3766210400000001</v>
      </c>
      <c r="BI1256" s="359">
        <f>+VLOOKUP($E1256,Emissions!$1:$1048576,MATCH(DATE(BI$2,1,1),Emissions!$A$1:$LI$1),FALSE)</f>
        <v>1.400360305</v>
      </c>
    </row>
    <row r="1257" spans="1:61" ht="15" customHeight="1" x14ac:dyDescent="0.35">
      <c r="A1257" s="409"/>
      <c r="B1257" s="169"/>
      <c r="C1257" s="138" t="s">
        <v>735</v>
      </c>
      <c r="D1257" s="114"/>
      <c r="E1257" s="50" t="s">
        <v>3682</v>
      </c>
      <c r="F1257" s="359">
        <f>+VLOOKUP($E1257,Emissions!$1:$1048576,MATCH(DATE(F$2,1,1),Emissions!$A$1:$LI$1),FALSE)</f>
        <v>0.13661758409999999</v>
      </c>
      <c r="G1257" s="359">
        <f>+VLOOKUP($E1257,Emissions!$1:$1048576,MATCH(DATE(G$2,1,1),Emissions!$A$1:$LI$1),FALSE)</f>
        <v>0.13843957230000001</v>
      </c>
      <c r="H1257" s="359">
        <f>+VLOOKUP($E1257,Emissions!$1:$1048576,MATCH(DATE(H$2,1,1),Emissions!$A$1:$LI$1),FALSE)</f>
        <v>0.14040419870000001</v>
      </c>
      <c r="I1257" s="359">
        <f>+VLOOKUP($E1257,Emissions!$1:$1048576,MATCH(DATE(I$2,1,1),Emissions!$A$1:$LI$1),FALSE)</f>
        <v>0.14251534930000001</v>
      </c>
      <c r="J1257" s="359">
        <f>+VLOOKUP($E1257,Emissions!$1:$1048576,MATCH(DATE(J$2,1,1),Emissions!$A$1:$LI$1),FALSE)</f>
        <v>0.1447722642</v>
      </c>
      <c r="K1257" s="359">
        <f>+VLOOKUP($E1257,Emissions!$1:$1048576,MATCH(DATE(K$2,1,1),Emissions!$A$1:$LI$1),FALSE)</f>
        <v>0.14717183219999999</v>
      </c>
      <c r="L1257" s="359">
        <f>+VLOOKUP($E1257,Emissions!$1:$1048576,MATCH(DATE(L$2,1,1),Emissions!$A$1:$LI$1),FALSE)</f>
        <v>0.14965752560000001</v>
      </c>
      <c r="M1257" s="359">
        <f>+VLOOKUP($E1257,Emissions!$1:$1048576,MATCH(DATE(M$2,1,1),Emissions!$A$1:$LI$1),FALSE)</f>
        <v>0.1522335283</v>
      </c>
      <c r="N1257" s="359">
        <f>+VLOOKUP($E1257,Emissions!$1:$1048576,MATCH(DATE(N$2,1,1),Emissions!$A$1:$LI$1),FALSE)</f>
        <v>0.15490163100000001</v>
      </c>
      <c r="O1257" s="359">
        <f>+VLOOKUP($E1257,Emissions!$1:$1048576,MATCH(DATE(O$2,1,1),Emissions!$A$1:$LI$1),FALSE)</f>
        <v>0.15766148769999999</v>
      </c>
      <c r="P1257" s="359">
        <f>+VLOOKUP($E1257,Emissions!$1:$1048576,MATCH(DATE(P$2,1,1),Emissions!$A$1:$LI$1),FALSE)</f>
        <v>0.16060361349999999</v>
      </c>
      <c r="Q1257" s="359">
        <f>+VLOOKUP($E1257,Emissions!$1:$1048576,MATCH(DATE(Q$2,1,1),Emissions!$A$1:$LI$1),FALSE)</f>
        <v>0.163617861</v>
      </c>
      <c r="R1257" s="359">
        <f>+VLOOKUP($E1257,Emissions!$1:$1048576,MATCH(DATE(R$2,1,1),Emissions!$A$1:$LI$1),FALSE)</f>
        <v>0.16670543700000001</v>
      </c>
      <c r="S1257" s="359">
        <f>+VLOOKUP($E1257,Emissions!$1:$1048576,MATCH(DATE(S$2,1,1),Emissions!$A$1:$LI$1),FALSE)</f>
        <v>0.1698668981</v>
      </c>
      <c r="T1257" s="359">
        <f>+VLOOKUP($E1257,Emissions!$1:$1048576,MATCH(DATE(T$2,1,1),Emissions!$A$1:$LI$1),FALSE)</f>
        <v>0.17310171799999999</v>
      </c>
      <c r="U1257" s="359">
        <f>+VLOOKUP($E1257,Emissions!$1:$1048576,MATCH(DATE(U$2,1,1),Emissions!$A$1:$LI$1),FALSE)</f>
        <v>0.17640912659999999</v>
      </c>
      <c r="V1257" s="359">
        <f>+VLOOKUP($E1257,Emissions!$1:$1048576,MATCH(DATE(V$2,1,1),Emissions!$A$1:$LI$1),FALSE)</f>
        <v>0.17978857300000001</v>
      </c>
      <c r="W1257" s="359">
        <f>+VLOOKUP($E1257,Emissions!$1:$1048576,MATCH(DATE(W$2,1,1),Emissions!$A$1:$LI$1),FALSE)</f>
        <v>0.1832398381</v>
      </c>
      <c r="X1257" s="359">
        <f>+VLOOKUP($E1257,Emissions!$1:$1048576,MATCH(DATE(X$2,1,1),Emissions!$A$1:$LI$1),FALSE)</f>
        <v>0.18676294760000001</v>
      </c>
      <c r="Y1257" s="359">
        <f>+VLOOKUP($E1257,Emissions!$1:$1048576,MATCH(DATE(Y$2,1,1),Emissions!$A$1:$LI$1),FALSE)</f>
        <v>0.1903580134</v>
      </c>
      <c r="Z1257" s="359">
        <f>+VLOOKUP($E1257,Emissions!$1:$1048576,MATCH(DATE(Z$2,1,1),Emissions!$A$1:$LI$1),FALSE)</f>
        <v>0.19395493380000001</v>
      </c>
      <c r="AA1257" s="359">
        <f>+VLOOKUP($E1257,Emissions!$1:$1048576,MATCH(DATE(AA$2,1,1),Emissions!$A$1:$LI$1),FALSE)</f>
        <v>0.1976350586</v>
      </c>
      <c r="AB1257" s="359">
        <f>+VLOOKUP($E1257,Emissions!$1:$1048576,MATCH(DATE(AB$2,1,1),Emissions!$A$1:$LI$1),FALSE)</f>
        <v>0.20139555379999999</v>
      </c>
      <c r="AC1257" s="359">
        <f>+VLOOKUP($E1257,Emissions!$1:$1048576,MATCH(DATE(AC$2,1,1),Emissions!$A$1:$LI$1),FALSE)</f>
        <v>0.20523365239999999</v>
      </c>
      <c r="AD1257" s="359">
        <f>+VLOOKUP($E1257,Emissions!$1:$1048576,MATCH(DATE(AD$2,1,1),Emissions!$A$1:$LI$1),FALSE)</f>
        <v>0.20914717960000001</v>
      </c>
      <c r="AE1257" s="359">
        <f>+VLOOKUP($E1257,Emissions!$1:$1048576,MATCH(DATE(AE$2,1,1),Emissions!$A$1:$LI$1),FALSE)</f>
        <v>0.2129285242</v>
      </c>
      <c r="AF1257" s="359">
        <f>+VLOOKUP($E1257,Emissions!$1:$1048576,MATCH(DATE(AF$2,1,1),Emissions!$A$1:$LI$1),FALSE)</f>
        <v>0.21671536150000001</v>
      </c>
      <c r="AG1257" s="359">
        <f>+VLOOKUP($E1257,Emissions!$1:$1048576,MATCH(DATE(AG$2,1,1),Emissions!$A$1:$LI$1),FALSE)</f>
        <v>0.22051231369999999</v>
      </c>
      <c r="AH1257" s="359">
        <f>+VLOOKUP($E1257,Emissions!$1:$1048576,MATCH(DATE(AH$2,1,1),Emissions!$A$1:$LI$1),FALSE)</f>
        <v>0.22432160109999999</v>
      </c>
      <c r="AI1257" s="359">
        <f>+VLOOKUP($E1257,Emissions!$1:$1048576,MATCH(DATE(AI$2,1,1),Emissions!$A$1:$LI$1),FALSE)</f>
        <v>0.2281451511</v>
      </c>
      <c r="AJ1257" s="359">
        <f>+VLOOKUP($E1257,Emissions!$1:$1048576,MATCH(DATE(AJ$2,1,1),Emissions!$A$1:$LI$1),FALSE)</f>
        <v>0.23198437250000001</v>
      </c>
      <c r="AK1257" s="359">
        <f>+VLOOKUP($E1257,Emissions!$1:$1048576,MATCH(DATE(AK$2,1,1),Emissions!$A$1:$LI$1),FALSE)</f>
        <v>0.23583983459999999</v>
      </c>
      <c r="AL1257" s="359">
        <f>+VLOOKUP($E1257,Emissions!$1:$1048576,MATCH(DATE(AL$2,1,1),Emissions!$A$1:$LI$1),FALSE)</f>
        <v>0.2397111301</v>
      </c>
      <c r="AM1257" s="359">
        <f>+VLOOKUP($E1257,Emissions!$1:$1048576,MATCH(DATE(AM$2,1,1),Emissions!$A$1:$LI$1),FALSE)</f>
        <v>0.24359694239999999</v>
      </c>
      <c r="AN1257" s="359">
        <f>+VLOOKUP($E1257,Emissions!$1:$1048576,MATCH(DATE(AN$2,1,1),Emissions!$A$1:$LI$1),FALSE)</f>
        <v>0.2474952517</v>
      </c>
      <c r="AO1257" s="359">
        <f>+VLOOKUP($E1257,Emissions!$1:$1048576,MATCH(DATE(AO$2,1,1),Emissions!$A$1:$LI$1),FALSE)</f>
        <v>0.25140360039999998</v>
      </c>
      <c r="AP1257" s="359">
        <f>+VLOOKUP($E1257,Emissions!$1:$1048576,MATCH(DATE(AP$2,1,1),Emissions!$A$1:$LI$1),FALSE)</f>
        <v>0.2552684355</v>
      </c>
      <c r="AQ1257" s="359">
        <f>+VLOOKUP($E1257,Emissions!$1:$1048576,MATCH(DATE(AQ$2,1,1),Emissions!$A$1:$LI$1),FALSE)</f>
        <v>0.25909438579999999</v>
      </c>
      <c r="AR1257" s="359">
        <f>+VLOOKUP($E1257,Emissions!$1:$1048576,MATCH(DATE(AR$2,1,1),Emissions!$A$1:$LI$1),FALSE)</f>
        <v>0.26288488700000001</v>
      </c>
      <c r="AS1257" s="359">
        <f>+VLOOKUP($E1257,Emissions!$1:$1048576,MATCH(DATE(AS$2,1,1),Emissions!$A$1:$LI$1),FALSE)</f>
        <v>0.26664243189999998</v>
      </c>
      <c r="AT1257" s="359">
        <f>+VLOOKUP($E1257,Emissions!$1:$1048576,MATCH(DATE(AT$2,1,1),Emissions!$A$1:$LI$1),FALSE)</f>
        <v>0.27036925439999998</v>
      </c>
      <c r="AU1257" s="359">
        <f>+VLOOKUP($E1257,Emissions!$1:$1048576,MATCH(DATE(AU$2,1,1),Emissions!$A$1:$LI$1),FALSE)</f>
        <v>0.27408438709999999</v>
      </c>
      <c r="AV1257" s="359">
        <f>+VLOOKUP($E1257,Emissions!$1:$1048576,MATCH(DATE(AV$2,1,1),Emissions!$A$1:$LI$1),FALSE)</f>
        <v>0.27779902369999998</v>
      </c>
      <c r="AW1257" s="359">
        <f>+VLOOKUP($E1257,Emissions!$1:$1048576,MATCH(DATE(AW$2,1,1),Emissions!$A$1:$LI$1),FALSE)</f>
        <v>0.28151585080000002</v>
      </c>
      <c r="AX1257" s="359">
        <f>+VLOOKUP($E1257,Emissions!$1:$1048576,MATCH(DATE(AX$2,1,1),Emissions!$A$1:$LI$1),FALSE)</f>
        <v>0.28523236400000002</v>
      </c>
      <c r="AY1257" s="359">
        <f>+VLOOKUP($E1257,Emissions!$1:$1048576,MATCH(DATE(AY$2,1,1),Emissions!$A$1:$LI$1),FALSE)</f>
        <v>0.28894440939999999</v>
      </c>
      <c r="AZ1257" s="359">
        <f>+VLOOKUP($E1257,Emissions!$1:$1048576,MATCH(DATE(AZ$2,1,1),Emissions!$A$1:$LI$1),FALSE)</f>
        <v>0.29265311939999999</v>
      </c>
      <c r="BA1257" s="359">
        <f>+VLOOKUP($E1257,Emissions!$1:$1048576,MATCH(DATE(BA$2,1,1),Emissions!$A$1:$LI$1),FALSE)</f>
        <v>0.29635589940000001</v>
      </c>
      <c r="BB1257" s="359">
        <f>+VLOOKUP($E1257,Emissions!$1:$1048576,MATCH(DATE(BB$2,1,1),Emissions!$A$1:$LI$1),FALSE)</f>
        <v>0.30005196270000001</v>
      </c>
      <c r="BC1257" s="359">
        <f>+VLOOKUP($E1257,Emissions!$1:$1048576,MATCH(DATE(BC$2,1,1),Emissions!$A$1:$LI$1),FALSE)</f>
        <v>0.3037420126</v>
      </c>
      <c r="BD1257" s="359">
        <f>+VLOOKUP($E1257,Emissions!$1:$1048576,MATCH(DATE(BD$2,1,1),Emissions!$A$1:$LI$1),FALSE)</f>
        <v>0.30742779219999999</v>
      </c>
      <c r="BE1257" s="359">
        <f>+VLOOKUP($E1257,Emissions!$1:$1048576,MATCH(DATE(BE$2,1,1),Emissions!$A$1:$LI$1),FALSE)</f>
        <v>0.35062267460000002</v>
      </c>
      <c r="BF1257" s="359">
        <f>+VLOOKUP($E1257,Emissions!$1:$1048576,MATCH(DATE(BF$2,1,1),Emissions!$A$1:$LI$1),FALSE)</f>
        <v>0.3570829713</v>
      </c>
      <c r="BG1257" s="359">
        <f>+VLOOKUP($E1257,Emissions!$1:$1048576,MATCH(DATE(BG$2,1,1),Emissions!$A$1:$LI$1),FALSE)</f>
        <v>0.36358389330000002</v>
      </c>
      <c r="BH1257" s="359">
        <f>+VLOOKUP($E1257,Emissions!$1:$1048576,MATCH(DATE(BH$2,1,1),Emissions!$A$1:$LI$1),FALSE)</f>
        <v>0.3701229311</v>
      </c>
      <c r="BI1257" s="359">
        <f>+VLOOKUP($E1257,Emissions!$1:$1048576,MATCH(DATE(BI$2,1,1),Emissions!$A$1:$LI$1),FALSE)</f>
        <v>0.37669798389999998</v>
      </c>
    </row>
    <row r="1258" spans="1:61" ht="15" customHeight="1" x14ac:dyDescent="0.35">
      <c r="A1258" s="409"/>
      <c r="B1258" s="169"/>
      <c r="C1258" s="138" t="s">
        <v>736</v>
      </c>
      <c r="D1258" s="114"/>
      <c r="E1258" s="50" t="s">
        <v>3683</v>
      </c>
      <c r="F1258" s="359">
        <f>+VLOOKUP($E1258,Emissions!$1:$1048576,MATCH(DATE(F$2,1,1),Emissions!$A$1:$LI$1),FALSE)</f>
        <v>2.3429992999999998E-3</v>
      </c>
      <c r="G1258" s="359">
        <f>+VLOOKUP($E1258,Emissions!$1:$1048576,MATCH(DATE(G$2,1,1),Emissions!$A$1:$LI$1),FALSE)</f>
        <v>2.3682613900000002E-3</v>
      </c>
      <c r="H1258" s="359">
        <f>+VLOOKUP($E1258,Emissions!$1:$1048576,MATCH(DATE(H$2,1,1),Emissions!$A$1:$LI$1),FALSE)</f>
        <v>2.3968667500000001E-3</v>
      </c>
      <c r="I1258" s="359">
        <f>+VLOOKUP($E1258,Emissions!$1:$1048576,MATCH(DATE(I$2,1,1),Emissions!$A$1:$LI$1),FALSE)</f>
        <v>2.4285065899999998E-3</v>
      </c>
      <c r="J1258" s="359">
        <f>+VLOOKUP($E1258,Emissions!$1:$1048576,MATCH(DATE(J$2,1,1),Emissions!$A$1:$LI$1),FALSE)</f>
        <v>2.4629347100000002E-3</v>
      </c>
      <c r="K1258" s="359">
        <f>+VLOOKUP($E1258,Emissions!$1:$1048576,MATCH(DATE(K$2,1,1),Emissions!$A$1:$LI$1),FALSE)</f>
        <v>2.4997956599999999E-3</v>
      </c>
      <c r="L1258" s="359">
        <f>+VLOOKUP($E1258,Emissions!$1:$1048576,MATCH(DATE(L$2,1,1),Emissions!$A$1:$LI$1),FALSE)</f>
        <v>2.5372109599999999E-3</v>
      </c>
      <c r="M1258" s="359">
        <f>+VLOOKUP($E1258,Emissions!$1:$1048576,MATCH(DATE(M$2,1,1),Emissions!$A$1:$LI$1),FALSE)</f>
        <v>2.57584765E-3</v>
      </c>
      <c r="N1258" s="359">
        <f>+VLOOKUP($E1258,Emissions!$1:$1048576,MATCH(DATE(N$2,1,1),Emissions!$A$1:$LI$1),FALSE)</f>
        <v>2.6156482700000002E-3</v>
      </c>
      <c r="O1258" s="359">
        <f>+VLOOKUP($E1258,Emissions!$1:$1048576,MATCH(DATE(O$2,1,1),Emissions!$A$1:$LI$1),FALSE)</f>
        <v>2.6564983200000002E-3</v>
      </c>
      <c r="P1258" s="359">
        <f>+VLOOKUP($E1258,Emissions!$1:$1048576,MATCH(DATE(P$2,1,1),Emissions!$A$1:$LI$1),FALSE)</f>
        <v>2.7009706699999999E-3</v>
      </c>
      <c r="Q1258" s="359">
        <f>+VLOOKUP($E1258,Emissions!$1:$1048576,MATCH(DATE(Q$2,1,1),Emissions!$A$1:$LI$1),FALSE)</f>
        <v>2.7445651599999998E-3</v>
      </c>
      <c r="R1258" s="359">
        <f>+VLOOKUP($E1258,Emissions!$1:$1048576,MATCH(DATE(R$2,1,1),Emissions!$A$1:$LI$1),FALSE)</f>
        <v>2.7885933099999999E-3</v>
      </c>
      <c r="S1258" s="359">
        <f>+VLOOKUP($E1258,Emissions!$1:$1048576,MATCH(DATE(S$2,1,1),Emissions!$A$1:$LI$1),FALSE)</f>
        <v>2.8331864300000001E-3</v>
      </c>
      <c r="T1258" s="359">
        <f>+VLOOKUP($E1258,Emissions!$1:$1048576,MATCH(DATE(T$2,1,1),Emissions!$A$1:$LI$1),FALSE)</f>
        <v>2.87836216E-3</v>
      </c>
      <c r="U1258" s="359">
        <f>+VLOOKUP($E1258,Emissions!$1:$1048576,MATCH(DATE(U$2,1,1),Emissions!$A$1:$LI$1),FALSE)</f>
        <v>2.92412589E-3</v>
      </c>
      <c r="V1258" s="359">
        <f>+VLOOKUP($E1258,Emissions!$1:$1048576,MATCH(DATE(V$2,1,1),Emissions!$A$1:$LI$1),FALSE)</f>
        <v>2.9704904300000001E-3</v>
      </c>
      <c r="W1258" s="359">
        <f>+VLOOKUP($E1258,Emissions!$1:$1048576,MATCH(DATE(W$2,1,1),Emissions!$A$1:$LI$1),FALSE)</f>
        <v>3.0174772100000002E-3</v>
      </c>
      <c r="X1258" s="359">
        <f>+VLOOKUP($E1258,Emissions!$1:$1048576,MATCH(DATE(X$2,1,1),Emissions!$A$1:$LI$1),FALSE)</f>
        <v>3.0651135100000001E-3</v>
      </c>
      <c r="Y1258" s="359">
        <f>+VLOOKUP($E1258,Emissions!$1:$1048576,MATCH(DATE(Y$2,1,1),Emissions!$A$1:$LI$1),FALSE)</f>
        <v>3.1134296799999999E-3</v>
      </c>
      <c r="Z1258" s="359">
        <f>+VLOOKUP($E1258,Emissions!$1:$1048576,MATCH(DATE(Z$2,1,1),Emissions!$A$1:$LI$1),FALSE)</f>
        <v>3.16045434E-3</v>
      </c>
      <c r="AA1258" s="359">
        <f>+VLOOKUP($E1258,Emissions!$1:$1048576,MATCH(DATE(AA$2,1,1),Emissions!$A$1:$LI$1),FALSE)</f>
        <v>3.20951696E-3</v>
      </c>
      <c r="AB1258" s="359">
        <f>+VLOOKUP($E1258,Emissions!$1:$1048576,MATCH(DATE(AB$2,1,1),Emissions!$A$1:$LI$1),FALSE)</f>
        <v>3.2596213600000002E-3</v>
      </c>
      <c r="AC1258" s="359">
        <f>+VLOOKUP($E1258,Emissions!$1:$1048576,MATCH(DATE(AC$2,1,1),Emissions!$A$1:$LI$1),FALSE)</f>
        <v>3.3106628800000002E-3</v>
      </c>
      <c r="AD1258" s="359">
        <f>+VLOOKUP($E1258,Emissions!$1:$1048576,MATCH(DATE(AD$2,1,1),Emissions!$A$1:$LI$1),FALSE)</f>
        <v>3.36263046E-3</v>
      </c>
      <c r="AE1258" s="359">
        <f>+VLOOKUP($E1258,Emissions!$1:$1048576,MATCH(DATE(AE$2,1,1),Emissions!$A$1:$LI$1),FALSE)</f>
        <v>3.4097216600000001E-3</v>
      </c>
      <c r="AF1258" s="359">
        <f>+VLOOKUP($E1258,Emissions!$1:$1048576,MATCH(DATE(AF$2,1,1),Emissions!$A$1:$LI$1),FALSE)</f>
        <v>3.4587431200000002E-3</v>
      </c>
      <c r="AG1258" s="359">
        <f>+VLOOKUP($E1258,Emissions!$1:$1048576,MATCH(DATE(AG$2,1,1),Emissions!$A$1:$LI$1),FALSE)</f>
        <v>3.5084738699999998E-3</v>
      </c>
      <c r="AH1258" s="359">
        <f>+VLOOKUP($E1258,Emissions!$1:$1048576,MATCH(DATE(AH$2,1,1),Emissions!$A$1:$LI$1),FALSE)</f>
        <v>3.55889061E-3</v>
      </c>
      <c r="AI1258" s="359">
        <f>+VLOOKUP($E1258,Emissions!$1:$1048576,MATCH(DATE(AI$2,1,1),Emissions!$A$1:$LI$1),FALSE)</f>
        <v>3.6100655100000001E-3</v>
      </c>
      <c r="AJ1258" s="359">
        <f>+VLOOKUP($E1258,Emissions!$1:$1048576,MATCH(DATE(AJ$2,1,1),Emissions!$A$1:$LI$1),FALSE)</f>
        <v>3.6620731000000001E-3</v>
      </c>
      <c r="AK1258" s="359">
        <f>+VLOOKUP($E1258,Emissions!$1:$1048576,MATCH(DATE(AK$2,1,1),Emissions!$A$1:$LI$1),FALSE)</f>
        <v>3.7149691099999998E-3</v>
      </c>
      <c r="AL1258" s="359">
        <f>+VLOOKUP($E1258,Emissions!$1:$1048576,MATCH(DATE(AL$2,1,1),Emissions!$A$1:$LI$1),FALSE)</f>
        <v>3.7687875899999998E-3</v>
      </c>
      <c r="AM1258" s="359">
        <f>+VLOOKUP($E1258,Emissions!$1:$1048576,MATCH(DATE(AM$2,1,1),Emissions!$A$1:$LI$1),FALSE)</f>
        <v>3.8235436200000001E-3</v>
      </c>
      <c r="AN1258" s="359">
        <f>+VLOOKUP($E1258,Emissions!$1:$1048576,MATCH(DATE(AN$2,1,1),Emissions!$A$1:$LI$1),FALSE)</f>
        <v>3.8792377E-3</v>
      </c>
      <c r="AO1258" s="359">
        <f>+VLOOKUP($E1258,Emissions!$1:$1048576,MATCH(DATE(AO$2,1,1),Emissions!$A$1:$LI$1),FALSE)</f>
        <v>3.9358605099999999E-3</v>
      </c>
      <c r="AP1258" s="359">
        <f>+VLOOKUP($E1258,Emissions!$1:$1048576,MATCH(DATE(AP$2,1,1),Emissions!$A$1:$LI$1),FALSE)</f>
        <v>3.9919747500000002E-3</v>
      </c>
      <c r="AQ1258" s="359">
        <f>+VLOOKUP($E1258,Emissions!$1:$1048576,MATCH(DATE(AQ$2,1,1),Emissions!$A$1:$LI$1),FALSE)</f>
        <v>4.0484622799999998E-3</v>
      </c>
      <c r="AR1258" s="359">
        <f>+VLOOKUP($E1258,Emissions!$1:$1048576,MATCH(DATE(AR$2,1,1),Emissions!$A$1:$LI$1),FALSE)</f>
        <v>4.1054956899999996E-3</v>
      </c>
      <c r="AS1258" s="359">
        <f>+VLOOKUP($E1258,Emissions!$1:$1048576,MATCH(DATE(AS$2,1,1),Emissions!$A$1:$LI$1),FALSE)</f>
        <v>4.1631541799999998E-3</v>
      </c>
      <c r="AT1258" s="359">
        <f>+VLOOKUP($E1258,Emissions!$1:$1048576,MATCH(DATE(AT$2,1,1),Emissions!$A$1:$LI$1),FALSE)</f>
        <v>4.2214884099999999E-3</v>
      </c>
      <c r="AU1258" s="359">
        <f>+VLOOKUP($E1258,Emissions!$1:$1048576,MATCH(DATE(AU$2,1,1),Emissions!$A$1:$LI$1),FALSE)</f>
        <v>4.2806661100000002E-3</v>
      </c>
      <c r="AV1258" s="359">
        <f>+VLOOKUP($E1258,Emissions!$1:$1048576,MATCH(DATE(AV$2,1,1),Emissions!$A$1:$LI$1),FALSE)</f>
        <v>4.34082966E-3</v>
      </c>
      <c r="AW1258" s="359">
        <f>+VLOOKUP($E1258,Emissions!$1:$1048576,MATCH(DATE(AW$2,1,1),Emissions!$A$1:$LI$1),FALSE)</f>
        <v>4.4020298400000001E-3</v>
      </c>
      <c r="AX1258" s="359">
        <f>+VLOOKUP($E1258,Emissions!$1:$1048576,MATCH(DATE(AX$2,1,1),Emissions!$A$1:$LI$1),FALSE)</f>
        <v>4.4642584600000004E-3</v>
      </c>
      <c r="AY1258" s="359">
        <f>+VLOOKUP($E1258,Emissions!$1:$1048576,MATCH(DATE(AY$2,1,1),Emissions!$A$1:$LI$1),FALSE)</f>
        <v>4.5274857599999999E-3</v>
      </c>
      <c r="AZ1258" s="359">
        <f>+VLOOKUP($E1258,Emissions!$1:$1048576,MATCH(DATE(AZ$2,1,1),Emissions!$A$1:$LI$1),FALSE)</f>
        <v>4.5918123600000001E-3</v>
      </c>
      <c r="BA1258" s="359">
        <f>+VLOOKUP($E1258,Emissions!$1:$1048576,MATCH(DATE(BA$2,1,1),Emissions!$A$1:$LI$1),FALSE)</f>
        <v>4.6571330299999998E-3</v>
      </c>
      <c r="BB1258" s="359">
        <f>+VLOOKUP($E1258,Emissions!$1:$1048576,MATCH(DATE(BB$2,1,1),Emissions!$A$1:$LI$1),FALSE)</f>
        <v>4.72341564E-3</v>
      </c>
      <c r="BC1258" s="359">
        <f>+VLOOKUP($E1258,Emissions!$1:$1048576,MATCH(DATE(BC$2,1,1),Emissions!$A$1:$LI$1),FALSE)</f>
        <v>4.7906412799999997E-3</v>
      </c>
      <c r="BD1258" s="359">
        <f>+VLOOKUP($E1258,Emissions!$1:$1048576,MATCH(DATE(BD$2,1,1),Emissions!$A$1:$LI$1),FALSE)</f>
        <v>4.8587957099999997E-3</v>
      </c>
      <c r="BE1258" s="359">
        <f>+VLOOKUP($E1258,Emissions!$1:$1048576,MATCH(DATE(BE$2,1,1),Emissions!$A$1:$LI$1),FALSE)</f>
        <v>5.1769401999999997E-3</v>
      </c>
      <c r="BF1258" s="359">
        <f>+VLOOKUP($E1258,Emissions!$1:$1048576,MATCH(DATE(BF$2,1,1),Emissions!$A$1:$LI$1),FALSE)</f>
        <v>5.2653078299999996E-3</v>
      </c>
      <c r="BG1258" s="359">
        <f>+VLOOKUP($E1258,Emissions!$1:$1048576,MATCH(DATE(BG$2,1,1),Emissions!$A$1:$LI$1),FALSE)</f>
        <v>5.3551749199999997E-3</v>
      </c>
      <c r="BH1258" s="359">
        <f>+VLOOKUP($E1258,Emissions!$1:$1048576,MATCH(DATE(BH$2,1,1),Emissions!$A$1:$LI$1),FALSE)</f>
        <v>5.4465630700000003E-3</v>
      </c>
      <c r="BI1258" s="359">
        <f>+VLOOKUP($E1258,Emissions!$1:$1048576,MATCH(DATE(BI$2,1,1),Emissions!$A$1:$LI$1),FALSE)</f>
        <v>5.5394944599999997E-3</v>
      </c>
    </row>
    <row r="1259" spans="1:61" s="92" customFormat="1" ht="15" customHeight="1" x14ac:dyDescent="0.35">
      <c r="A1259" s="409"/>
      <c r="B1259" s="169"/>
      <c r="C1259" s="137" t="s">
        <v>3334</v>
      </c>
      <c r="D1259" s="147"/>
      <c r="E1259" s="136" t="s">
        <v>3684</v>
      </c>
      <c r="F1259" s="325">
        <f>+VLOOKUP($E1259,Emissions!$1:$1048576,MATCH(DATE(F$2,1,1),Emissions!$A$1:$LI$1),FALSE)</f>
        <v>1.337504721</v>
      </c>
      <c r="G1259" s="325">
        <f>+VLOOKUP($E1259,Emissions!$1:$1048576,MATCH(DATE(G$2,1,1),Emissions!$A$1:$LI$1),FALSE)</f>
        <v>1.3548952830000001</v>
      </c>
      <c r="H1259" s="325">
        <f>+VLOOKUP($E1259,Emissions!$1:$1048576,MATCH(DATE(H$2,1,1),Emissions!$A$1:$LI$1),FALSE)</f>
        <v>1.373793697</v>
      </c>
      <c r="I1259" s="325">
        <f>+VLOOKUP($E1259,Emissions!$1:$1048576,MATCH(DATE(I$2,1,1),Emissions!$A$1:$LI$1),FALSE)</f>
        <v>1.3936406699999999</v>
      </c>
      <c r="J1259" s="325">
        <f>+VLOOKUP($E1259,Emissions!$1:$1048576,MATCH(DATE(J$2,1,1),Emissions!$A$1:$LI$1),FALSE)</f>
        <v>1.4144002609999999</v>
      </c>
      <c r="K1259" s="325">
        <f>+VLOOKUP($E1259,Emissions!$1:$1048576,MATCH(DATE(K$2,1,1),Emissions!$A$1:$LI$1),FALSE)</f>
        <v>1.4359887259999999</v>
      </c>
      <c r="L1259" s="325">
        <f>+VLOOKUP($E1259,Emissions!$1:$1048576,MATCH(DATE(L$2,1,1),Emissions!$A$1:$LI$1),FALSE)</f>
        <v>1.457284756</v>
      </c>
      <c r="M1259" s="325">
        <f>+VLOOKUP($E1259,Emissions!$1:$1048576,MATCH(DATE(M$2,1,1),Emissions!$A$1:$LI$1),FALSE)</f>
        <v>1.479028043</v>
      </c>
      <c r="N1259" s="325">
        <f>+VLOOKUP($E1259,Emissions!$1:$1048576,MATCH(DATE(N$2,1,1),Emissions!$A$1:$LI$1),FALSE)</f>
        <v>1.5012029060000001</v>
      </c>
      <c r="O1259" s="325">
        <f>+VLOOKUP($E1259,Emissions!$1:$1048576,MATCH(DATE(O$2,1,1),Emissions!$A$1:$LI$1),FALSE)</f>
        <v>1.5237793150000001</v>
      </c>
      <c r="P1259" s="325">
        <f>+VLOOKUP($E1259,Emissions!$1:$1048576,MATCH(DATE(P$2,1,1),Emissions!$A$1:$LI$1),FALSE)</f>
        <v>1.5485251710000001</v>
      </c>
      <c r="Q1259" s="325">
        <f>+VLOOKUP($E1259,Emissions!$1:$1048576,MATCH(DATE(Q$2,1,1),Emissions!$A$1:$LI$1),FALSE)</f>
        <v>1.572151458</v>
      </c>
      <c r="R1259" s="325">
        <f>+VLOOKUP($E1259,Emissions!$1:$1048576,MATCH(DATE(R$2,1,1),Emissions!$A$1:$LI$1),FALSE)</f>
        <v>1.5960053489999999</v>
      </c>
      <c r="S1259" s="325">
        <f>+VLOOKUP($E1259,Emissions!$1:$1048576,MATCH(DATE(S$2,1,1),Emissions!$A$1:$LI$1),FALSE)</f>
        <v>1.6201223170000001</v>
      </c>
      <c r="T1259" s="325">
        <f>+VLOOKUP($E1259,Emissions!$1:$1048576,MATCH(DATE(T$2,1,1),Emissions!$A$1:$LI$1),FALSE)</f>
        <v>1.644511504</v>
      </c>
      <c r="U1259" s="325">
        <f>+VLOOKUP($E1259,Emissions!$1:$1048576,MATCH(DATE(U$2,1,1),Emissions!$A$1:$LI$1),FALSE)</f>
        <v>1.6691815210000001</v>
      </c>
      <c r="V1259" s="325">
        <f>+VLOOKUP($E1259,Emissions!$1:$1048576,MATCH(DATE(V$2,1,1),Emissions!$A$1:$LI$1),FALSE)</f>
        <v>1.6941447059999999</v>
      </c>
      <c r="W1259" s="325">
        <f>+VLOOKUP($E1259,Emissions!$1:$1048576,MATCH(DATE(W$2,1,1),Emissions!$A$1:$LI$1),FALSE)</f>
        <v>1.719416619</v>
      </c>
      <c r="X1259" s="325">
        <f>+VLOOKUP($E1259,Emissions!$1:$1048576,MATCH(DATE(X$2,1,1),Emissions!$A$1:$LI$1),FALSE)</f>
        <v>1.7450146740000001</v>
      </c>
      <c r="Y1259" s="325">
        <f>+VLOOKUP($E1259,Emissions!$1:$1048576,MATCH(DATE(Y$2,1,1),Emissions!$A$1:$LI$1),FALSE)</f>
        <v>1.7709569780000001</v>
      </c>
      <c r="Z1259" s="325">
        <f>+VLOOKUP($E1259,Emissions!$1:$1048576,MATCH(DATE(Z$2,1,1),Emissions!$A$1:$LI$1),FALSE)</f>
        <v>1.795920688</v>
      </c>
      <c r="AA1259" s="325">
        <f>+VLOOKUP($E1259,Emissions!$1:$1048576,MATCH(DATE(AA$2,1,1),Emissions!$A$1:$LI$1),FALSE)</f>
        <v>1.8223647620000001</v>
      </c>
      <c r="AB1259" s="325">
        <f>+VLOOKUP($E1259,Emissions!$1:$1048576,MATCH(DATE(AB$2,1,1),Emissions!$A$1:$LI$1),FALSE)</f>
        <v>1.8492892350000001</v>
      </c>
      <c r="AC1259" s="325">
        <f>+VLOOKUP($E1259,Emissions!$1:$1048576,MATCH(DATE(AC$2,1,1),Emissions!$A$1:$LI$1),FALSE)</f>
        <v>1.876676893</v>
      </c>
      <c r="AD1259" s="325">
        <f>+VLOOKUP($E1259,Emissions!$1:$1048576,MATCH(DATE(AD$2,1,1),Emissions!$A$1:$LI$1),FALSE)</f>
        <v>1.9045327620000001</v>
      </c>
      <c r="AE1259" s="325">
        <f>+VLOOKUP($E1259,Emissions!$1:$1048576,MATCH(DATE(AE$2,1,1),Emissions!$A$1:$LI$1),FALSE)</f>
        <v>1.928976639</v>
      </c>
      <c r="AF1259" s="325">
        <f>+VLOOKUP($E1259,Emissions!$1:$1048576,MATCH(DATE(AF$2,1,1),Emissions!$A$1:$LI$1),FALSE)</f>
        <v>1.955245379</v>
      </c>
      <c r="AG1259" s="325">
        <f>+VLOOKUP($E1259,Emissions!$1:$1048576,MATCH(DATE(AG$2,1,1),Emissions!$A$1:$LI$1),FALSE)</f>
        <v>1.9818880130000001</v>
      </c>
      <c r="AH1259" s="325">
        <f>+VLOOKUP($E1259,Emissions!$1:$1048576,MATCH(DATE(AH$2,1,1),Emissions!$A$1:$LI$1),FALSE)</f>
        <v>2.0089241009999999</v>
      </c>
      <c r="AI1259" s="325">
        <f>+VLOOKUP($E1259,Emissions!$1:$1048576,MATCH(DATE(AI$2,1,1),Emissions!$A$1:$LI$1),FALSE)</f>
        <v>2.036394461</v>
      </c>
      <c r="AJ1259" s="325">
        <f>+VLOOKUP($E1259,Emissions!$1:$1048576,MATCH(DATE(AJ$2,1,1),Emissions!$A$1:$LI$1),FALSE)</f>
        <v>2.0643356509999999</v>
      </c>
      <c r="AK1259" s="325">
        <f>+VLOOKUP($E1259,Emissions!$1:$1048576,MATCH(DATE(AK$2,1,1),Emissions!$A$1:$LI$1),FALSE)</f>
        <v>2.0927745170000001</v>
      </c>
      <c r="AL1259" s="325">
        <f>+VLOOKUP($E1259,Emissions!$1:$1048576,MATCH(DATE(AL$2,1,1),Emissions!$A$1:$LI$1),FALSE)</f>
        <v>2.121728107</v>
      </c>
      <c r="AM1259" s="325">
        <f>+VLOOKUP($E1259,Emissions!$1:$1048576,MATCH(DATE(AM$2,1,1),Emissions!$A$1:$LI$1),FALSE)</f>
        <v>2.1512053299999998</v>
      </c>
      <c r="AN1259" s="325">
        <f>+VLOOKUP($E1259,Emissions!$1:$1048576,MATCH(DATE(AN$2,1,1),Emissions!$A$1:$LI$1),FALSE)</f>
        <v>2.1812090839999998</v>
      </c>
      <c r="AO1259" s="325">
        <f>+VLOOKUP($E1259,Emissions!$1:$1048576,MATCH(DATE(AO$2,1,1),Emissions!$A$1:$LI$1),FALSE)</f>
        <v>2.2117383020000001</v>
      </c>
      <c r="AP1259" s="325">
        <f>+VLOOKUP($E1259,Emissions!$1:$1048576,MATCH(DATE(AP$2,1,1),Emissions!$A$1:$LI$1),FALSE)</f>
        <v>2.241838006</v>
      </c>
      <c r="AQ1259" s="325">
        <f>+VLOOKUP($E1259,Emissions!$1:$1048576,MATCH(DATE(AQ$2,1,1),Emissions!$A$1:$LI$1),FALSE)</f>
        <v>2.2722728600000002</v>
      </c>
      <c r="AR1259" s="325">
        <f>+VLOOKUP($E1259,Emissions!$1:$1048576,MATCH(DATE(AR$2,1,1),Emissions!$A$1:$LI$1),FALSE)</f>
        <v>2.3030948499999999</v>
      </c>
      <c r="AS1259" s="325">
        <f>+VLOOKUP($E1259,Emissions!$1:$1048576,MATCH(DATE(AS$2,1,1),Emissions!$A$1:$LI$1),FALSE)</f>
        <v>2.3343332490000002</v>
      </c>
      <c r="AT1259" s="325">
        <f>+VLOOKUP($E1259,Emissions!$1:$1048576,MATCH(DATE(AT$2,1,1),Emissions!$A$1:$LI$1),FALSE)</f>
        <v>2.3660111540000002</v>
      </c>
      <c r="AU1259" s="325">
        <f>+VLOOKUP($E1259,Emissions!$1:$1048576,MATCH(DATE(AU$2,1,1),Emissions!$A$1:$LI$1),FALSE)</f>
        <v>2.3982296980000002</v>
      </c>
      <c r="AV1259" s="325">
        <f>+VLOOKUP($E1259,Emissions!$1:$1048576,MATCH(DATE(AV$2,1,1),Emissions!$A$1:$LI$1),FALSE)</f>
        <v>2.4310353149999999</v>
      </c>
      <c r="AW1259" s="325">
        <f>+VLOOKUP($E1259,Emissions!$1:$1048576,MATCH(DATE(AW$2,1,1),Emissions!$A$1:$LI$1),FALSE)</f>
        <v>2.4644388450000001</v>
      </c>
      <c r="AX1259" s="325">
        <f>+VLOOKUP($E1259,Emissions!$1:$1048576,MATCH(DATE(AX$2,1,1),Emissions!$A$1:$LI$1),FALSE)</f>
        <v>2.4984324959999999</v>
      </c>
      <c r="AY1259" s="325">
        <f>+VLOOKUP($E1259,Emissions!$1:$1048576,MATCH(DATE(AY$2,1,1),Emissions!$A$1:$LI$1),FALSE)</f>
        <v>2.5330036649999998</v>
      </c>
      <c r="AZ1259" s="325">
        <f>+VLOOKUP($E1259,Emissions!$1:$1048576,MATCH(DATE(AZ$2,1,1),Emissions!$A$1:$LI$1),FALSE)</f>
        <v>2.5682290839999999</v>
      </c>
      <c r="BA1259" s="325">
        <f>+VLOOKUP($E1259,Emissions!$1:$1048576,MATCH(DATE(BA$2,1,1),Emissions!$A$1:$LI$1),FALSE)</f>
        <v>2.604031194</v>
      </c>
      <c r="BB1259" s="325">
        <f>+VLOOKUP($E1259,Emissions!$1:$1048576,MATCH(DATE(BB$2,1,1),Emissions!$A$1:$LI$1),FALSE)</f>
        <v>2.640400767</v>
      </c>
      <c r="BC1259" s="325">
        <f>+VLOOKUP($E1259,Emissions!$1:$1048576,MATCH(DATE(BC$2,1,1),Emissions!$A$1:$LI$1),FALSE)</f>
        <v>2.6773321449999998</v>
      </c>
      <c r="BD1259" s="325">
        <f>+VLOOKUP($E1259,Emissions!$1:$1048576,MATCH(DATE(BD$2,1,1),Emissions!$A$1:$LI$1),FALSE)</f>
        <v>2.7148206880000001</v>
      </c>
      <c r="BE1259" s="325">
        <f>+VLOOKUP($E1259,Emissions!$1:$1048576,MATCH(DATE(BE$2,1,1),Emissions!$A$1:$LI$1),FALSE)</f>
        <v>2.8798791050000001</v>
      </c>
      <c r="BF1259" s="325">
        <f>+VLOOKUP($E1259,Emissions!$1:$1048576,MATCH(DATE(BF$2,1,1),Emissions!$A$1:$LI$1),FALSE)</f>
        <v>2.9275579889999999</v>
      </c>
      <c r="BG1259" s="325">
        <f>+VLOOKUP($E1259,Emissions!$1:$1048576,MATCH(DATE(BG$2,1,1),Emissions!$A$1:$LI$1),FALSE)</f>
        <v>2.976111945</v>
      </c>
      <c r="BH1259" s="325">
        <f>+VLOOKUP($E1259,Emissions!$1:$1048576,MATCH(DATE(BH$2,1,1),Emissions!$A$1:$LI$1),FALSE)</f>
        <v>3.0255571589999999</v>
      </c>
      <c r="BI1259" s="325">
        <f>+VLOOKUP($E1259,Emissions!$1:$1048576,MATCH(DATE(BI$2,1,1),Emissions!$A$1:$LI$1),FALSE)</f>
        <v>3.0759098539999998</v>
      </c>
    </row>
    <row r="1260" spans="1:61" ht="15" customHeight="1" x14ac:dyDescent="0.35">
      <c r="A1260" s="409"/>
      <c r="B1260" s="169"/>
      <c r="C1260" s="138" t="s">
        <v>602</v>
      </c>
      <c r="D1260" s="114"/>
      <c r="E1260" s="50" t="s">
        <v>3685</v>
      </c>
      <c r="F1260" s="359">
        <f>+VLOOKUP($E1260,Emissions!$1:$1048576,MATCH(DATE(F$2,1,1),Emissions!$A$1:$LI$1),FALSE)</f>
        <v>6.4419254499999995E-2</v>
      </c>
      <c r="G1260" s="359">
        <f>+VLOOKUP($E1260,Emissions!$1:$1048576,MATCH(DATE(G$2,1,1),Emissions!$A$1:$LI$1),FALSE)</f>
        <v>6.5143259800000006E-2</v>
      </c>
      <c r="H1260" s="359">
        <f>+VLOOKUP($E1260,Emissions!$1:$1048576,MATCH(DATE(H$2,1,1),Emissions!$A$1:$LI$1),FALSE)</f>
        <v>6.5920260199999997E-2</v>
      </c>
      <c r="I1260" s="359">
        <f>+VLOOKUP($E1260,Emissions!$1:$1048576,MATCH(DATE(I$2,1,1),Emissions!$A$1:$LI$1),FALSE)</f>
        <v>6.6749368599999997E-2</v>
      </c>
      <c r="J1260" s="359">
        <f>+VLOOKUP($E1260,Emissions!$1:$1048576,MATCH(DATE(J$2,1,1),Emissions!$A$1:$LI$1),FALSE)</f>
        <v>6.7631816799999994E-2</v>
      </c>
      <c r="K1260" s="359">
        <f>+VLOOKUP($E1260,Emissions!$1:$1048576,MATCH(DATE(K$2,1,1),Emissions!$A$1:$LI$1),FALSE)</f>
        <v>6.8563974799999997E-2</v>
      </c>
      <c r="L1260" s="359">
        <f>+VLOOKUP($E1260,Emissions!$1:$1048576,MATCH(DATE(L$2,1,1),Emissions!$A$1:$LI$1),FALSE)</f>
        <v>6.9500937600000007E-2</v>
      </c>
      <c r="M1260" s="359">
        <f>+VLOOKUP($E1260,Emissions!$1:$1048576,MATCH(DATE(M$2,1,1),Emissions!$A$1:$LI$1),FALSE)</f>
        <v>7.0463376800000005E-2</v>
      </c>
      <c r="N1260" s="359">
        <f>+VLOOKUP($E1260,Emissions!$1:$1048576,MATCH(DATE(N$2,1,1),Emissions!$A$1:$LI$1),FALSE)</f>
        <v>7.1450277500000006E-2</v>
      </c>
      <c r="O1260" s="359">
        <f>+VLOOKUP($E1260,Emissions!$1:$1048576,MATCH(DATE(O$2,1,1),Emissions!$A$1:$LI$1),FALSE)</f>
        <v>7.2459337299999996E-2</v>
      </c>
      <c r="P1260" s="359">
        <f>+VLOOKUP($E1260,Emissions!$1:$1048576,MATCH(DATE(P$2,1,1),Emissions!$A$1:$LI$1),FALSE)</f>
        <v>7.3557455399999999E-2</v>
      </c>
      <c r="Q1260" s="359">
        <f>+VLOOKUP($E1260,Emissions!$1:$1048576,MATCH(DATE(Q$2,1,1),Emissions!$A$1:$LI$1),FALSE)</f>
        <v>7.4626981800000006E-2</v>
      </c>
      <c r="R1260" s="359">
        <f>+VLOOKUP($E1260,Emissions!$1:$1048576,MATCH(DATE(R$2,1,1),Emissions!$A$1:$LI$1),FALSE)</f>
        <v>7.5705560099999999E-2</v>
      </c>
      <c r="S1260" s="359">
        <f>+VLOOKUP($E1260,Emissions!$1:$1048576,MATCH(DATE(S$2,1,1),Emissions!$A$1:$LI$1),FALSE)</f>
        <v>7.6795204800000003E-2</v>
      </c>
      <c r="T1260" s="359">
        <f>+VLOOKUP($E1260,Emissions!$1:$1048576,MATCH(DATE(T$2,1,1),Emissions!$A$1:$LI$1),FALSE)</f>
        <v>7.7896030899999996E-2</v>
      </c>
      <c r="U1260" s="359">
        <f>+VLOOKUP($E1260,Emissions!$1:$1048576,MATCH(DATE(U$2,1,1),Emissions!$A$1:$LI$1),FALSE)</f>
        <v>7.9008113000000005E-2</v>
      </c>
      <c r="V1260" s="359">
        <f>+VLOOKUP($E1260,Emissions!$1:$1048576,MATCH(DATE(V$2,1,1),Emissions!$A$1:$LI$1),FALSE)</f>
        <v>8.01317795E-2</v>
      </c>
      <c r="W1260" s="359">
        <f>+VLOOKUP($E1260,Emissions!$1:$1048576,MATCH(DATE(W$2,1,1),Emissions!$A$1:$LI$1),FALSE)</f>
        <v>8.1267573100000004E-2</v>
      </c>
      <c r="X1260" s="359">
        <f>+VLOOKUP($E1260,Emissions!$1:$1048576,MATCH(DATE(X$2,1,1),Emissions!$A$1:$LI$1),FALSE)</f>
        <v>8.2416159500000002E-2</v>
      </c>
      <c r="Y1260" s="359">
        <f>+VLOOKUP($E1260,Emissions!$1:$1048576,MATCH(DATE(Y$2,1,1),Emissions!$A$1:$LI$1),FALSE)</f>
        <v>8.3578251699999995E-2</v>
      </c>
      <c r="Z1260" s="359">
        <f>+VLOOKUP($E1260,Emissions!$1:$1048576,MATCH(DATE(Z$2,1,1),Emissions!$A$1:$LI$1),FALSE)</f>
        <v>8.4703084499999998E-2</v>
      </c>
      <c r="AA1260" s="359">
        <f>+VLOOKUP($E1260,Emissions!$1:$1048576,MATCH(DATE(AA$2,1,1),Emissions!$A$1:$LI$1),FALSE)</f>
        <v>8.5877674500000001E-2</v>
      </c>
      <c r="AB1260" s="359">
        <f>+VLOOKUP($E1260,Emissions!$1:$1048576,MATCH(DATE(AB$2,1,1),Emissions!$A$1:$LI$1),FALSE)</f>
        <v>8.7073446099999993E-2</v>
      </c>
      <c r="AC1260" s="359">
        <f>+VLOOKUP($E1260,Emissions!$1:$1048576,MATCH(DATE(AC$2,1,1),Emissions!$A$1:$LI$1),FALSE)</f>
        <v>8.8288693900000006E-2</v>
      </c>
      <c r="AD1260" s="359">
        <f>+VLOOKUP($E1260,Emissions!$1:$1048576,MATCH(DATE(AD$2,1,1),Emissions!$A$1:$LI$1),FALSE)</f>
        <v>8.9523330499999998E-2</v>
      </c>
      <c r="AE1260" s="359">
        <f>+VLOOKUP($E1260,Emissions!$1:$1048576,MATCH(DATE(AE$2,1,1),Emissions!$A$1:$LI$1),FALSE)</f>
        <v>9.0628499400000007E-2</v>
      </c>
      <c r="AF1260" s="359">
        <f>+VLOOKUP($E1260,Emissions!$1:$1048576,MATCH(DATE(AF$2,1,1),Emissions!$A$1:$LI$1),FALSE)</f>
        <v>9.1783450000000003E-2</v>
      </c>
      <c r="AG1260" s="359">
        <f>+VLOOKUP($E1260,Emissions!$1:$1048576,MATCH(DATE(AG$2,1,1),Emissions!$A$1:$LI$1),FALSE)</f>
        <v>9.2950533399999993E-2</v>
      </c>
      <c r="AH1260" s="359">
        <f>+VLOOKUP($E1260,Emissions!$1:$1048576,MATCH(DATE(AH$2,1,1),Emissions!$A$1:$LI$1),FALSE)</f>
        <v>9.4130480700000005E-2</v>
      </c>
      <c r="AI1260" s="359">
        <f>+VLOOKUP($E1260,Emissions!$1:$1048576,MATCH(DATE(AI$2,1,1),Emissions!$A$1:$LI$1),FALSE)</f>
        <v>9.5325678999999996E-2</v>
      </c>
      <c r="AJ1260" s="359">
        <f>+VLOOKUP($E1260,Emissions!$1:$1048576,MATCH(DATE(AJ$2,1,1),Emissions!$A$1:$LI$1),FALSE)</f>
        <v>9.6538325600000002E-2</v>
      </c>
      <c r="AK1260" s="359">
        <f>+VLOOKUP($E1260,Emissions!$1:$1048576,MATCH(DATE(AK$2,1,1),Emissions!$A$1:$LI$1),FALSE)</f>
        <v>9.7770049499999997E-2</v>
      </c>
      <c r="AL1260" s="359">
        <f>+VLOOKUP($E1260,Emissions!$1:$1048576,MATCH(DATE(AL$2,1,1),Emissions!$A$1:$LI$1),FALSE)</f>
        <v>9.9021906100000001E-2</v>
      </c>
      <c r="AM1260" s="359">
        <f>+VLOOKUP($E1260,Emissions!$1:$1048576,MATCH(DATE(AM$2,1,1),Emissions!$A$1:$LI$1),FALSE)</f>
        <v>0.1002944823</v>
      </c>
      <c r="AN1260" s="359">
        <f>+VLOOKUP($E1260,Emissions!$1:$1048576,MATCH(DATE(AN$2,1,1),Emissions!$A$1:$LI$1),FALSE)</f>
        <v>0.10158802560000001</v>
      </c>
      <c r="AO1260" s="359">
        <f>+VLOOKUP($E1260,Emissions!$1:$1048576,MATCH(DATE(AO$2,1,1),Emissions!$A$1:$LI$1),FALSE)</f>
        <v>0.102902563</v>
      </c>
      <c r="AP1260" s="359">
        <f>+VLOOKUP($E1260,Emissions!$1:$1048576,MATCH(DATE(AP$2,1,1),Emissions!$A$1:$LI$1),FALSE)</f>
        <v>0.1042017395</v>
      </c>
      <c r="AQ1260" s="359">
        <f>+VLOOKUP($E1260,Emissions!$1:$1048576,MATCH(DATE(AQ$2,1,1),Emissions!$A$1:$LI$1),FALSE)</f>
        <v>0.105509621</v>
      </c>
      <c r="AR1260" s="359">
        <f>+VLOOKUP($E1260,Emissions!$1:$1048576,MATCH(DATE(AR$2,1,1),Emissions!$A$1:$LI$1),FALSE)</f>
        <v>0.1068297943</v>
      </c>
      <c r="AS1260" s="359">
        <f>+VLOOKUP($E1260,Emissions!$1:$1048576,MATCH(DATE(AS$2,1,1),Emissions!$A$1:$LI$1),FALSE)</f>
        <v>0.1081642478</v>
      </c>
      <c r="AT1260" s="359">
        <f>+VLOOKUP($E1260,Emissions!$1:$1048576,MATCH(DATE(AT$2,1,1),Emissions!$A$1:$LI$1),FALSE)</f>
        <v>0.1095145592</v>
      </c>
      <c r="AU1260" s="359">
        <f>+VLOOKUP($E1260,Emissions!$1:$1048576,MATCH(DATE(AU$2,1,1),Emissions!$A$1:$LI$1),FALSE)</f>
        <v>0.1108864941</v>
      </c>
      <c r="AV1260" s="359">
        <f>+VLOOKUP($E1260,Emissions!$1:$1048576,MATCH(DATE(AV$2,1,1),Emissions!$A$1:$LI$1),FALSE)</f>
        <v>0.11228221049999999</v>
      </c>
      <c r="AW1260" s="359">
        <f>+VLOOKUP($E1260,Emissions!$1:$1048576,MATCH(DATE(AW$2,1,1),Emissions!$A$1:$LI$1),FALSE)</f>
        <v>0.1137020415</v>
      </c>
      <c r="AX1260" s="359">
        <f>+VLOOKUP($E1260,Emissions!$1:$1048576,MATCH(DATE(AX$2,1,1),Emissions!$A$1:$LI$1),FALSE)</f>
        <v>0.1151455163</v>
      </c>
      <c r="AY1260" s="359">
        <f>+VLOOKUP($E1260,Emissions!$1:$1048576,MATCH(DATE(AY$2,1,1),Emissions!$A$1:$LI$1),FALSE)</f>
        <v>0.1166120749</v>
      </c>
      <c r="AZ1260" s="359">
        <f>+VLOOKUP($E1260,Emissions!$1:$1048576,MATCH(DATE(AZ$2,1,1),Emissions!$A$1:$LI$1),FALSE)</f>
        <v>0.1181046628</v>
      </c>
      <c r="BA1260" s="359">
        <f>+VLOOKUP($E1260,Emissions!$1:$1048576,MATCH(DATE(BA$2,1,1),Emissions!$A$1:$LI$1),FALSE)</f>
        <v>0.1196209182</v>
      </c>
      <c r="BB1260" s="359">
        <f>+VLOOKUP($E1260,Emissions!$1:$1048576,MATCH(DATE(BB$2,1,1),Emissions!$A$1:$LI$1),FALSE)</f>
        <v>0.1211604914</v>
      </c>
      <c r="BC1260" s="359">
        <f>+VLOOKUP($E1260,Emissions!$1:$1048576,MATCH(DATE(BC$2,1,1),Emissions!$A$1:$LI$1),FALSE)</f>
        <v>0.1227232276</v>
      </c>
      <c r="BD1260" s="359">
        <f>+VLOOKUP($E1260,Emissions!$1:$1048576,MATCH(DATE(BD$2,1,1),Emissions!$A$1:$LI$1),FALSE)</f>
        <v>0.12430900490000001</v>
      </c>
      <c r="BE1260" s="359">
        <f>+VLOOKUP($E1260,Emissions!$1:$1048576,MATCH(DATE(BE$2,1,1),Emissions!$A$1:$LI$1),FALSE)</f>
        <v>0.1319822739</v>
      </c>
      <c r="BF1260" s="359">
        <f>+VLOOKUP($E1260,Emissions!$1:$1048576,MATCH(DATE(BF$2,1,1),Emissions!$A$1:$LI$1),FALSE)</f>
        <v>0.13400792189999999</v>
      </c>
      <c r="BG1260" s="359">
        <f>+VLOOKUP($E1260,Emissions!$1:$1048576,MATCH(DATE(BG$2,1,1),Emissions!$A$1:$LI$1),FALSE)</f>
        <v>0.13606721499999999</v>
      </c>
      <c r="BH1260" s="359">
        <f>+VLOOKUP($E1260,Emissions!$1:$1048576,MATCH(DATE(BH$2,1,1),Emissions!$A$1:$LI$1),FALSE)</f>
        <v>0.1381608158</v>
      </c>
      <c r="BI1260" s="359">
        <f>+VLOOKUP($E1260,Emissions!$1:$1048576,MATCH(DATE(BI$2,1,1),Emissions!$A$1:$LI$1),FALSE)</f>
        <v>0.1402894002</v>
      </c>
    </row>
    <row r="1261" spans="1:61" ht="15" customHeight="1" x14ac:dyDescent="0.35">
      <c r="A1261" s="409"/>
      <c r="B1261" s="169"/>
      <c r="C1261" s="138" t="s">
        <v>603</v>
      </c>
      <c r="D1261" s="114"/>
      <c r="E1261" s="50" t="s">
        <v>3686</v>
      </c>
      <c r="F1261" s="359">
        <f>+VLOOKUP($E1261,Emissions!$1:$1048576,MATCH(DATE(F$2,1,1),Emissions!$A$1:$LI$1),FALSE)</f>
        <v>0.74109539719999995</v>
      </c>
      <c r="G1261" s="359">
        <f>+VLOOKUP($E1261,Emissions!$1:$1048576,MATCH(DATE(G$2,1,1),Emissions!$A$1:$LI$1),FALSE)</f>
        <v>0.74942453689999999</v>
      </c>
      <c r="H1261" s="359">
        <f>+VLOOKUP($E1261,Emissions!$1:$1048576,MATCH(DATE(H$2,1,1),Emissions!$A$1:$LI$1),FALSE)</f>
        <v>0.75836334589999999</v>
      </c>
      <c r="I1261" s="359">
        <f>+VLOOKUP($E1261,Emissions!$1:$1048576,MATCH(DATE(I$2,1,1),Emissions!$A$1:$LI$1),FALSE)</f>
        <v>0.7679016192</v>
      </c>
      <c r="J1261" s="359">
        <f>+VLOOKUP($E1261,Emissions!$1:$1048576,MATCH(DATE(J$2,1,1),Emissions!$A$1:$LI$1),FALSE)</f>
        <v>0.77805352689999996</v>
      </c>
      <c r="K1261" s="359">
        <f>+VLOOKUP($E1261,Emissions!$1:$1048576,MATCH(DATE(K$2,1,1),Emissions!$A$1:$LI$1),FALSE)</f>
        <v>0.78877730820000003</v>
      </c>
      <c r="L1261" s="359">
        <f>+VLOOKUP($E1261,Emissions!$1:$1048576,MATCH(DATE(L$2,1,1),Emissions!$A$1:$LI$1),FALSE)</f>
        <v>0.79955636529999996</v>
      </c>
      <c r="M1261" s="359">
        <f>+VLOOKUP($E1261,Emissions!$1:$1048576,MATCH(DATE(M$2,1,1),Emissions!$A$1:$LI$1),FALSE)</f>
        <v>0.81062850909999995</v>
      </c>
      <c r="N1261" s="359">
        <f>+VLOOKUP($E1261,Emissions!$1:$1048576,MATCH(DATE(N$2,1,1),Emissions!$A$1:$LI$1),FALSE)</f>
        <v>0.82198206389999995</v>
      </c>
      <c r="O1261" s="359">
        <f>+VLOOKUP($E1261,Emissions!$1:$1048576,MATCH(DATE(O$2,1,1),Emissions!$A$1:$LI$1),FALSE)</f>
        <v>0.83359054369999996</v>
      </c>
      <c r="P1261" s="359">
        <f>+VLOOKUP($E1261,Emissions!$1:$1048576,MATCH(DATE(P$2,1,1),Emissions!$A$1:$LI$1),FALSE)</f>
        <v>0.84622357169999995</v>
      </c>
      <c r="Q1261" s="359">
        <f>+VLOOKUP($E1261,Emissions!$1:$1048576,MATCH(DATE(Q$2,1,1),Emissions!$A$1:$LI$1),FALSE)</f>
        <v>0.8585276745</v>
      </c>
      <c r="R1261" s="359">
        <f>+VLOOKUP($E1261,Emissions!$1:$1048576,MATCH(DATE(R$2,1,1),Emissions!$A$1:$LI$1),FALSE)</f>
        <v>0.87093591150000005</v>
      </c>
      <c r="S1261" s="359">
        <f>+VLOOKUP($E1261,Emissions!$1:$1048576,MATCH(DATE(S$2,1,1),Emissions!$A$1:$LI$1),FALSE)</f>
        <v>0.88347145920000003</v>
      </c>
      <c r="T1261" s="359">
        <f>+VLOOKUP($E1261,Emissions!$1:$1048576,MATCH(DATE(T$2,1,1),Emissions!$A$1:$LI$1),FALSE)</f>
        <v>0.89613564130000001</v>
      </c>
      <c r="U1261" s="359">
        <f>+VLOOKUP($E1261,Emissions!$1:$1048576,MATCH(DATE(U$2,1,1),Emissions!$A$1:$LI$1),FALSE)</f>
        <v>0.90892931509999997</v>
      </c>
      <c r="V1261" s="359">
        <f>+VLOOKUP($E1261,Emissions!$1:$1048576,MATCH(DATE(V$2,1,1),Emissions!$A$1:$LI$1),FALSE)</f>
        <v>0.92185625879999999</v>
      </c>
      <c r="W1261" s="359">
        <f>+VLOOKUP($E1261,Emissions!$1:$1048576,MATCH(DATE(W$2,1,1),Emissions!$A$1:$LI$1),FALSE)</f>
        <v>0.93492271630000001</v>
      </c>
      <c r="X1261" s="359">
        <f>+VLOOKUP($E1261,Emissions!$1:$1048576,MATCH(DATE(X$2,1,1),Emissions!$A$1:$LI$1),FALSE)</f>
        <v>0.94813634430000004</v>
      </c>
      <c r="Y1261" s="359">
        <f>+VLOOKUP($E1261,Emissions!$1:$1048576,MATCH(DATE(Y$2,1,1),Emissions!$A$1:$LI$1),FALSE)</f>
        <v>0.96150534750000005</v>
      </c>
      <c r="Z1261" s="359">
        <f>+VLOOKUP($E1261,Emissions!$1:$1048576,MATCH(DATE(Z$2,1,1),Emissions!$A$1:$LI$1),FALSE)</f>
        <v>0.97444570760000004</v>
      </c>
      <c r="AA1261" s="359">
        <f>+VLOOKUP($E1261,Emissions!$1:$1048576,MATCH(DATE(AA$2,1,1),Emissions!$A$1:$LI$1),FALSE)</f>
        <v>0.98795848799999997</v>
      </c>
      <c r="AB1261" s="359">
        <f>+VLOOKUP($E1261,Emissions!$1:$1048576,MATCH(DATE(AB$2,1,1),Emissions!$A$1:$LI$1),FALSE)</f>
        <v>1.001714947</v>
      </c>
      <c r="AC1261" s="359">
        <f>+VLOOKUP($E1261,Emissions!$1:$1048576,MATCH(DATE(AC$2,1,1),Emissions!$A$1:$LI$1),FALSE)</f>
        <v>1.0156954659999999</v>
      </c>
      <c r="AD1261" s="359">
        <f>+VLOOKUP($E1261,Emissions!$1:$1048576,MATCH(DATE(AD$2,1,1),Emissions!$A$1:$LI$1),FALSE)</f>
        <v>1.0298990379999999</v>
      </c>
      <c r="AE1261" s="359">
        <f>+VLOOKUP($E1261,Emissions!$1:$1048576,MATCH(DATE(AE$2,1,1),Emissions!$A$1:$LI$1),FALSE)</f>
        <v>1.04261318</v>
      </c>
      <c r="AF1261" s="359">
        <f>+VLOOKUP($E1261,Emissions!$1:$1048576,MATCH(DATE(AF$2,1,1),Emissions!$A$1:$LI$1),FALSE)</f>
        <v>1.055900023</v>
      </c>
      <c r="AG1261" s="359">
        <f>+VLOOKUP($E1261,Emissions!$1:$1048576,MATCH(DATE(AG$2,1,1),Emissions!$A$1:$LI$1),FALSE)</f>
        <v>1.069326446</v>
      </c>
      <c r="AH1261" s="359">
        <f>+VLOOKUP($E1261,Emissions!$1:$1048576,MATCH(DATE(AH$2,1,1),Emissions!$A$1:$LI$1),FALSE)</f>
        <v>1.0829008579999999</v>
      </c>
      <c r="AI1261" s="359">
        <f>+VLOOKUP($E1261,Emissions!$1:$1048576,MATCH(DATE(AI$2,1,1),Emissions!$A$1:$LI$1),FALSE)</f>
        <v>1.0966507210000001</v>
      </c>
      <c r="AJ1261" s="359">
        <f>+VLOOKUP($E1261,Emissions!$1:$1048576,MATCH(DATE(AJ$2,1,1),Emissions!$A$1:$LI$1),FALSE)</f>
        <v>1.1106013159999999</v>
      </c>
      <c r="AK1261" s="359">
        <f>+VLOOKUP($E1261,Emissions!$1:$1048576,MATCH(DATE(AK$2,1,1),Emissions!$A$1:$LI$1),FALSE)</f>
        <v>1.124771379</v>
      </c>
      <c r="AL1261" s="359">
        <f>+VLOOKUP($E1261,Emissions!$1:$1048576,MATCH(DATE(AL$2,1,1),Emissions!$A$1:$LI$1),FALSE)</f>
        <v>1.1391730529999999</v>
      </c>
      <c r="AM1261" s="359">
        <f>+VLOOKUP($E1261,Emissions!$1:$1048576,MATCH(DATE(AM$2,1,1),Emissions!$A$1:$LI$1),FALSE)</f>
        <v>1.153813092</v>
      </c>
      <c r="AN1261" s="359">
        <f>+VLOOKUP($E1261,Emissions!$1:$1048576,MATCH(DATE(AN$2,1,1),Emissions!$A$1:$LI$1),FALSE)</f>
        <v>1.1686943409999999</v>
      </c>
      <c r="AO1261" s="359">
        <f>+VLOOKUP($E1261,Emissions!$1:$1048576,MATCH(DATE(AO$2,1,1),Emissions!$A$1:$LI$1),FALSE)</f>
        <v>1.1838171120000001</v>
      </c>
      <c r="AP1261" s="359">
        <f>+VLOOKUP($E1261,Emissions!$1:$1048576,MATCH(DATE(AP$2,1,1),Emissions!$A$1:$LI$1),FALSE)</f>
        <v>1.198763166</v>
      </c>
      <c r="AQ1261" s="359">
        <f>+VLOOKUP($E1261,Emissions!$1:$1048576,MATCH(DATE(AQ$2,1,1),Emissions!$A$1:$LI$1),FALSE)</f>
        <v>1.2138093670000001</v>
      </c>
      <c r="AR1261" s="359">
        <f>+VLOOKUP($E1261,Emissions!$1:$1048576,MATCH(DATE(AR$2,1,1),Emissions!$A$1:$LI$1),FALSE)</f>
        <v>1.2289969730000001</v>
      </c>
      <c r="AS1261" s="359">
        <f>+VLOOKUP($E1261,Emissions!$1:$1048576,MATCH(DATE(AS$2,1,1),Emissions!$A$1:$LI$1),FALSE)</f>
        <v>1.244348864</v>
      </c>
      <c r="AT1261" s="359">
        <f>+VLOOKUP($E1261,Emissions!$1:$1048576,MATCH(DATE(AT$2,1,1),Emissions!$A$1:$LI$1),FALSE)</f>
        <v>1.2598831880000001</v>
      </c>
      <c r="AU1261" s="359">
        <f>+VLOOKUP($E1261,Emissions!$1:$1048576,MATCH(DATE(AU$2,1,1),Emissions!$A$1:$LI$1),FALSE)</f>
        <v>1.2756662750000001</v>
      </c>
      <c r="AV1261" s="359">
        <f>+VLOOKUP($E1261,Emissions!$1:$1048576,MATCH(DATE(AV$2,1,1),Emissions!$A$1:$LI$1),FALSE)</f>
        <v>1.291722949</v>
      </c>
      <c r="AW1261" s="359">
        <f>+VLOOKUP($E1261,Emissions!$1:$1048576,MATCH(DATE(AW$2,1,1),Emissions!$A$1:$LI$1),FALSE)</f>
        <v>1.3080570439999999</v>
      </c>
      <c r="AX1261" s="359">
        <f>+VLOOKUP($E1261,Emissions!$1:$1048576,MATCH(DATE(AX$2,1,1),Emissions!$A$1:$LI$1),FALSE)</f>
        <v>1.324663143</v>
      </c>
      <c r="AY1261" s="359">
        <f>+VLOOKUP($E1261,Emissions!$1:$1048576,MATCH(DATE(AY$2,1,1),Emissions!$A$1:$LI$1),FALSE)</f>
        <v>1.3415348039999999</v>
      </c>
      <c r="AZ1261" s="359">
        <f>+VLOOKUP($E1261,Emissions!$1:$1048576,MATCH(DATE(AZ$2,1,1),Emissions!$A$1:$LI$1),FALSE)</f>
        <v>1.358705912</v>
      </c>
      <c r="BA1261" s="359">
        <f>+VLOOKUP($E1261,Emissions!$1:$1048576,MATCH(DATE(BA$2,1,1),Emissions!$A$1:$LI$1),FALSE)</f>
        <v>1.3761492989999999</v>
      </c>
      <c r="BB1261" s="359">
        <f>+VLOOKUP($E1261,Emissions!$1:$1048576,MATCH(DATE(BB$2,1,1),Emissions!$A$1:$LI$1),FALSE)</f>
        <v>1.393860938</v>
      </c>
      <c r="BC1261" s="359">
        <f>+VLOOKUP($E1261,Emissions!$1:$1048576,MATCH(DATE(BC$2,1,1),Emissions!$A$1:$LI$1),FALSE)</f>
        <v>1.4118390510000001</v>
      </c>
      <c r="BD1261" s="359">
        <f>+VLOOKUP($E1261,Emissions!$1:$1048576,MATCH(DATE(BD$2,1,1),Emissions!$A$1:$LI$1),FALSE)</f>
        <v>1.430082233</v>
      </c>
      <c r="BE1261" s="359">
        <f>+VLOOKUP($E1261,Emissions!$1:$1048576,MATCH(DATE(BE$2,1,1),Emissions!$A$1:$LI$1),FALSE)</f>
        <v>1.5183574609999999</v>
      </c>
      <c r="BF1261" s="359">
        <f>+VLOOKUP($E1261,Emissions!$1:$1048576,MATCH(DATE(BF$2,1,1),Emissions!$A$1:$LI$1),FALSE)</f>
        <v>1.541661028</v>
      </c>
      <c r="BG1261" s="359">
        <f>+VLOOKUP($E1261,Emissions!$1:$1048576,MATCH(DATE(BG$2,1,1),Emissions!$A$1:$LI$1),FALSE)</f>
        <v>1.565351656</v>
      </c>
      <c r="BH1261" s="359">
        <f>+VLOOKUP($E1261,Emissions!$1:$1048576,MATCH(DATE(BH$2,1,1),Emissions!$A$1:$LI$1),FALSE)</f>
        <v>1.5894369699999999</v>
      </c>
      <c r="BI1261" s="359">
        <f>+VLOOKUP($E1261,Emissions!$1:$1048576,MATCH(DATE(BI$2,1,1),Emissions!$A$1:$LI$1),FALSE)</f>
        <v>1.6139247430000001</v>
      </c>
    </row>
    <row r="1262" spans="1:61" ht="15" customHeight="1" x14ac:dyDescent="0.35">
      <c r="A1262" s="409"/>
      <c r="B1262" s="169"/>
      <c r="C1262" s="138" t="s">
        <v>604</v>
      </c>
      <c r="D1262" s="114"/>
      <c r="E1262" s="50" t="s">
        <v>3687</v>
      </c>
      <c r="F1262" s="359">
        <f>+VLOOKUP($E1262,Emissions!$1:$1048576,MATCH(DATE(F$2,1,1),Emissions!$A$1:$LI$1),FALSE)</f>
        <v>0.42727149260000002</v>
      </c>
      <c r="G1262" s="359">
        <f>+VLOOKUP($E1262,Emissions!$1:$1048576,MATCH(DATE(G$2,1,1),Emissions!$A$1:$LI$1),FALSE)</f>
        <v>0.43397607069999999</v>
      </c>
      <c r="H1262" s="359">
        <f>+VLOOKUP($E1262,Emissions!$1:$1048576,MATCH(DATE(H$2,1,1),Emissions!$A$1:$LI$1),FALSE)</f>
        <v>0.44131625810000003</v>
      </c>
      <c r="I1262" s="359">
        <f>+VLOOKUP($E1262,Emissions!$1:$1048576,MATCH(DATE(I$2,1,1),Emissions!$A$1:$LI$1),FALSE)</f>
        <v>0.44884420949999998</v>
      </c>
      <c r="J1262" s="359">
        <f>+VLOOKUP($E1262,Emissions!$1:$1048576,MATCH(DATE(J$2,1,1),Emissions!$A$1:$LI$1),FALSE)</f>
        <v>0.45652805120000001</v>
      </c>
      <c r="K1262" s="359">
        <f>+VLOOKUP($E1262,Emissions!$1:$1048576,MATCH(DATE(K$2,1,1),Emissions!$A$1:$LI$1),FALSE)</f>
        <v>0.46433763900000002</v>
      </c>
      <c r="L1262" s="359">
        <f>+VLOOKUP($E1262,Emissions!$1:$1048576,MATCH(DATE(L$2,1,1),Emissions!$A$1:$LI$1),FALSE)</f>
        <v>0.47181038320000002</v>
      </c>
      <c r="M1262" s="359">
        <f>+VLOOKUP($E1262,Emissions!$1:$1048576,MATCH(DATE(M$2,1,1),Emissions!$A$1:$LI$1),FALSE)</f>
        <v>0.47936906959999998</v>
      </c>
      <c r="N1262" s="359">
        <f>+VLOOKUP($E1262,Emissions!$1:$1048576,MATCH(DATE(N$2,1,1),Emissions!$A$1:$LI$1),FALSE)</f>
        <v>0.48701020769999998</v>
      </c>
      <c r="O1262" s="359">
        <f>+VLOOKUP($E1262,Emissions!$1:$1048576,MATCH(DATE(O$2,1,1),Emissions!$A$1:$LI$1),FALSE)</f>
        <v>0.49473387870000002</v>
      </c>
      <c r="P1262" s="359">
        <f>+VLOOKUP($E1262,Emissions!$1:$1048576,MATCH(DATE(P$2,1,1),Emissions!$A$1:$LI$1),FALSE)</f>
        <v>0.50331115640000001</v>
      </c>
      <c r="Q1262" s="359">
        <f>+VLOOKUP($E1262,Emissions!$1:$1048576,MATCH(DATE(Q$2,1,1),Emissions!$A$1:$LI$1),FALSE)</f>
        <v>0.5112018143</v>
      </c>
      <c r="R1262" s="359">
        <f>+VLOOKUP($E1262,Emissions!$1:$1048576,MATCH(DATE(R$2,1,1),Emissions!$A$1:$LI$1),FALSE)</f>
        <v>0.51918110159999997</v>
      </c>
      <c r="S1262" s="359">
        <f>+VLOOKUP($E1262,Emissions!$1:$1048576,MATCH(DATE(S$2,1,1),Emissions!$A$1:$LI$1),FALSE)</f>
        <v>0.52725682610000002</v>
      </c>
      <c r="T1262" s="359">
        <f>+VLOOKUP($E1262,Emissions!$1:$1048576,MATCH(DATE(T$2,1,1),Emissions!$A$1:$LI$1),FALSE)</f>
        <v>0.53543560400000001</v>
      </c>
      <c r="U1262" s="359">
        <f>+VLOOKUP($E1262,Emissions!$1:$1048576,MATCH(DATE(U$2,1,1),Emissions!$A$1:$LI$1),FALSE)</f>
        <v>0.54372366319999998</v>
      </c>
      <c r="V1262" s="359">
        <f>+VLOOKUP($E1262,Emissions!$1:$1048576,MATCH(DATE(V$2,1,1),Emissions!$A$1:$LI$1),FALSE)</f>
        <v>0.55212729829999996</v>
      </c>
      <c r="W1262" s="359">
        <f>+VLOOKUP($E1262,Emissions!$1:$1048576,MATCH(DATE(W$2,1,1),Emissions!$A$1:$LI$1),FALSE)</f>
        <v>0.56065305939999999</v>
      </c>
      <c r="X1262" s="359">
        <f>+VLOOKUP($E1262,Emissions!$1:$1048576,MATCH(DATE(X$2,1,1),Emissions!$A$1:$LI$1),FALSE)</f>
        <v>0.56930776110000003</v>
      </c>
      <c r="Y1262" s="359">
        <f>+VLOOKUP($E1262,Emissions!$1:$1048576,MATCH(DATE(Y$2,1,1),Emissions!$A$1:$LI$1),FALSE)</f>
        <v>0.57809840059999995</v>
      </c>
      <c r="Z1262" s="359">
        <f>+VLOOKUP($E1262,Emissions!$1:$1048576,MATCH(DATE(Z$2,1,1),Emissions!$A$1:$LI$1),FALSE)</f>
        <v>0.58645849729999999</v>
      </c>
      <c r="AA1262" s="359">
        <f>+VLOOKUP($E1262,Emissions!$1:$1048576,MATCH(DATE(AA$2,1,1),Emissions!$A$1:$LI$1),FALSE)</f>
        <v>0.595547402</v>
      </c>
      <c r="AB1262" s="359">
        <f>+VLOOKUP($E1262,Emissions!$1:$1048576,MATCH(DATE(AB$2,1,1),Emissions!$A$1:$LI$1),FALSE)</f>
        <v>0.60479708350000005</v>
      </c>
      <c r="AC1262" s="359">
        <f>+VLOOKUP($E1262,Emissions!$1:$1048576,MATCH(DATE(AC$2,1,1),Emissions!$A$1:$LI$1),FALSE)</f>
        <v>0.61421228569999997</v>
      </c>
      <c r="AD1262" s="359">
        <f>+VLOOKUP($E1262,Emissions!$1:$1048576,MATCH(DATE(AD$2,1,1),Emissions!$A$1:$LI$1),FALSE)</f>
        <v>0.62379855179999999</v>
      </c>
      <c r="AE1262" s="359">
        <f>+VLOOKUP($E1262,Emissions!$1:$1048576,MATCH(DATE(AE$2,1,1),Emissions!$A$1:$LI$1),FALSE)</f>
        <v>0.63189857019999995</v>
      </c>
      <c r="AF1262" s="359">
        <f>+VLOOKUP($E1262,Emissions!$1:$1048576,MATCH(DATE(AF$2,1,1),Emissions!$A$1:$LI$1),FALSE)</f>
        <v>0.64106767740000004</v>
      </c>
      <c r="AG1262" s="359">
        <f>+VLOOKUP($E1262,Emissions!$1:$1048576,MATCH(DATE(AG$2,1,1),Emissions!$A$1:$LI$1),FALSE)</f>
        <v>0.65043039550000004</v>
      </c>
      <c r="AH1262" s="359">
        <f>+VLOOKUP($E1262,Emissions!$1:$1048576,MATCH(DATE(AH$2,1,1),Emissions!$A$1:$LI$1),FALSE)</f>
        <v>0.65999048240000002</v>
      </c>
      <c r="AI1262" s="359">
        <f>+VLOOKUP($E1262,Emissions!$1:$1048576,MATCH(DATE(AI$2,1,1),Emissions!$A$1:$LI$1),FALSE)</f>
        <v>0.6697513652</v>
      </c>
      <c r="AJ1262" s="359">
        <f>+VLOOKUP($E1262,Emissions!$1:$1048576,MATCH(DATE(AJ$2,1,1),Emissions!$A$1:$LI$1),FALSE)</f>
        <v>0.67971578980000003</v>
      </c>
      <c r="AK1262" s="359">
        <f>+VLOOKUP($E1262,Emissions!$1:$1048576,MATCH(DATE(AK$2,1,1),Emissions!$A$1:$LI$1),FALSE)</f>
        <v>0.68988552319999996</v>
      </c>
      <c r="AL1262" s="359">
        <f>+VLOOKUP($E1262,Emissions!$1:$1048576,MATCH(DATE(AL$2,1,1),Emissions!$A$1:$LI$1),FALSE)</f>
        <v>0.70026119779999996</v>
      </c>
      <c r="AM1262" s="359">
        <f>+VLOOKUP($E1262,Emissions!$1:$1048576,MATCH(DATE(AM$2,1,1),Emissions!$A$1:$LI$1),FALSE)</f>
        <v>0.71084233910000005</v>
      </c>
      <c r="AN1262" s="359">
        <f>+VLOOKUP($E1262,Emissions!$1:$1048576,MATCH(DATE(AN$2,1,1),Emissions!$A$1:$LI$1),FALSE)</f>
        <v>0.72162754159999998</v>
      </c>
      <c r="AO1262" s="359">
        <f>+VLOOKUP($E1262,Emissions!$1:$1048576,MATCH(DATE(AO$2,1,1),Emissions!$A$1:$LI$1),FALSE)</f>
        <v>0.73261472400000005</v>
      </c>
      <c r="AP1262" s="359">
        <f>+VLOOKUP($E1262,Emissions!$1:$1048576,MATCH(DATE(AP$2,1,1),Emissions!$A$1:$LI$1),FALSE)</f>
        <v>0.74339328169999996</v>
      </c>
      <c r="AQ1262" s="359">
        <f>+VLOOKUP($E1262,Emissions!$1:$1048576,MATCH(DATE(AQ$2,1,1),Emissions!$A$1:$LI$1),FALSE)</f>
        <v>0.75436637579999999</v>
      </c>
      <c r="AR1262" s="359">
        <f>+VLOOKUP($E1262,Emissions!$1:$1048576,MATCH(DATE(AR$2,1,1),Emissions!$A$1:$LI$1),FALSE)</f>
        <v>0.76553406420000003</v>
      </c>
      <c r="AS1262" s="359">
        <f>+VLOOKUP($E1262,Emissions!$1:$1048576,MATCH(DATE(AS$2,1,1),Emissions!$A$1:$LI$1),FALSE)</f>
        <v>0.77689517230000005</v>
      </c>
      <c r="AT1262" s="359">
        <f>+VLOOKUP($E1262,Emissions!$1:$1048576,MATCH(DATE(AT$2,1,1),Emissions!$A$1:$LI$1),FALSE)</f>
        <v>0.78844807159999997</v>
      </c>
      <c r="AU1262" s="359">
        <f>+VLOOKUP($E1262,Emissions!$1:$1048576,MATCH(DATE(AU$2,1,1),Emissions!$A$1:$LI$1),FALSE)</f>
        <v>0.80021062340000004</v>
      </c>
      <c r="AV1262" s="359">
        <f>+VLOOKUP($E1262,Emissions!$1:$1048576,MATCH(DATE(AV$2,1,1),Emissions!$A$1:$LI$1),FALSE)</f>
        <v>0.81219795689999996</v>
      </c>
      <c r="AW1262" s="359">
        <f>+VLOOKUP($E1262,Emissions!$1:$1048576,MATCH(DATE(AW$2,1,1),Emissions!$A$1:$LI$1),FALSE)</f>
        <v>0.82441616669999995</v>
      </c>
      <c r="AX1262" s="359">
        <f>+VLOOKUP($E1262,Emissions!$1:$1048576,MATCH(DATE(AX$2,1,1),Emissions!$A$1:$LI$1),FALSE)</f>
        <v>0.83686359229999996</v>
      </c>
      <c r="AY1262" s="359">
        <f>+VLOOKUP($E1262,Emissions!$1:$1048576,MATCH(DATE(AY$2,1,1),Emissions!$A$1:$LI$1),FALSE)</f>
        <v>0.84953436299999996</v>
      </c>
      <c r="AZ1262" s="359">
        <f>+VLOOKUP($E1262,Emissions!$1:$1048576,MATCH(DATE(AZ$2,1,1),Emissions!$A$1:$LI$1),FALSE)</f>
        <v>0.86245899020000005</v>
      </c>
      <c r="BA1262" s="359">
        <f>+VLOOKUP($E1262,Emissions!$1:$1048576,MATCH(DATE(BA$2,1,1),Emissions!$A$1:$LI$1),FALSE)</f>
        <v>0.87559360399999997</v>
      </c>
      <c r="BB1262" s="359">
        <f>+VLOOKUP($E1262,Emissions!$1:$1048576,MATCH(DATE(BB$2,1,1),Emissions!$A$1:$LI$1),FALSE)</f>
        <v>0.88893252639999998</v>
      </c>
      <c r="BC1262" s="359">
        <f>+VLOOKUP($E1262,Emissions!$1:$1048576,MATCH(DATE(BC$2,1,1),Emissions!$A$1:$LI$1),FALSE)</f>
        <v>0.90247124830000003</v>
      </c>
      <c r="BD1262" s="359">
        <f>+VLOOKUP($E1262,Emissions!$1:$1048576,MATCH(DATE(BD$2,1,1),Emissions!$A$1:$LI$1),FALSE)</f>
        <v>0.91620608029999995</v>
      </c>
      <c r="BE1262" s="359">
        <f>+VLOOKUP($E1262,Emissions!$1:$1048576,MATCH(DATE(BE$2,1,1),Emissions!$A$1:$LI$1),FALSE)</f>
        <v>0.96397164570000005</v>
      </c>
      <c r="BF1262" s="359">
        <f>+VLOOKUP($E1262,Emissions!$1:$1048576,MATCH(DATE(BF$2,1,1),Emissions!$A$1:$LI$1),FALSE)</f>
        <v>0.98116131529999995</v>
      </c>
      <c r="BG1262" s="359">
        <f>+VLOOKUP($E1262,Emissions!$1:$1048576,MATCH(DATE(BG$2,1,1),Emissions!$A$1:$LI$1),FALSE)</f>
        <v>0.9986997715</v>
      </c>
      <c r="BH1262" s="359">
        <f>+VLOOKUP($E1262,Emissions!$1:$1048576,MATCH(DATE(BH$2,1,1),Emissions!$A$1:$LI$1),FALSE)</f>
        <v>1.016592173</v>
      </c>
      <c r="BI1262" s="359">
        <f>+VLOOKUP($E1262,Emissions!$1:$1048576,MATCH(DATE(BI$2,1,1),Emissions!$A$1:$LI$1),FALSE)</f>
        <v>1.0348434769999999</v>
      </c>
    </row>
    <row r="1263" spans="1:61" ht="15" customHeight="1" x14ac:dyDescent="0.35">
      <c r="A1263" s="409"/>
      <c r="B1263" s="169"/>
      <c r="C1263" s="138" t="s">
        <v>605</v>
      </c>
      <c r="D1263" s="114"/>
      <c r="E1263" s="50" t="s">
        <v>3688</v>
      </c>
      <c r="F1263" s="359">
        <f>+VLOOKUP($E1263,Emissions!$1:$1048576,MATCH(DATE(F$2,1,1),Emissions!$A$1:$LI$1),FALSE)</f>
        <v>0.1047185766</v>
      </c>
      <c r="G1263" s="359">
        <f>+VLOOKUP($E1263,Emissions!$1:$1048576,MATCH(DATE(G$2,1,1),Emissions!$A$1:$LI$1),FALSE)</f>
        <v>0.1063514158</v>
      </c>
      <c r="H1263" s="359">
        <f>+VLOOKUP($E1263,Emissions!$1:$1048576,MATCH(DATE(H$2,1,1),Emissions!$A$1:$LI$1),FALSE)</f>
        <v>0.10819383320000001</v>
      </c>
      <c r="I1263" s="359">
        <f>+VLOOKUP($E1263,Emissions!$1:$1048576,MATCH(DATE(I$2,1,1),Emissions!$A$1:$LI$1),FALSE)</f>
        <v>0.1101454727</v>
      </c>
      <c r="J1263" s="359">
        <f>+VLOOKUP($E1263,Emissions!$1:$1048576,MATCH(DATE(J$2,1,1),Emissions!$A$1:$LI$1),FALSE)</f>
        <v>0.11218686579999999</v>
      </c>
      <c r="K1263" s="359">
        <f>+VLOOKUP($E1263,Emissions!$1:$1048576,MATCH(DATE(K$2,1,1),Emissions!$A$1:$LI$1),FALSE)</f>
        <v>0.1143098038</v>
      </c>
      <c r="L1263" s="359">
        <f>+VLOOKUP($E1263,Emissions!$1:$1048576,MATCH(DATE(L$2,1,1),Emissions!$A$1:$LI$1),FALSE)</f>
        <v>0.1164170697</v>
      </c>
      <c r="M1263" s="359">
        <f>+VLOOKUP($E1263,Emissions!$1:$1048576,MATCH(DATE(M$2,1,1),Emissions!$A$1:$LI$1),FALSE)</f>
        <v>0.1185670875</v>
      </c>
      <c r="N1263" s="359">
        <f>+VLOOKUP($E1263,Emissions!$1:$1048576,MATCH(DATE(N$2,1,1),Emissions!$A$1:$LI$1),FALSE)</f>
        <v>0.1207603573</v>
      </c>
      <c r="O1263" s="359">
        <f>+VLOOKUP($E1263,Emissions!$1:$1048576,MATCH(DATE(O$2,1,1),Emissions!$A$1:$LI$1),FALSE)</f>
        <v>0.1229955549</v>
      </c>
      <c r="P1263" s="359">
        <f>+VLOOKUP($E1263,Emissions!$1:$1048576,MATCH(DATE(P$2,1,1),Emissions!$A$1:$LI$1),FALSE)</f>
        <v>0.1254329871</v>
      </c>
      <c r="Q1263" s="359">
        <f>+VLOOKUP($E1263,Emissions!$1:$1048576,MATCH(DATE(Q$2,1,1),Emissions!$A$1:$LI$1),FALSE)</f>
        <v>0.127794987</v>
      </c>
      <c r="R1263" s="359">
        <f>+VLOOKUP($E1263,Emissions!$1:$1048576,MATCH(DATE(R$2,1,1),Emissions!$A$1:$LI$1),FALSE)</f>
        <v>0.13018277619999999</v>
      </c>
      <c r="S1263" s="359">
        <f>+VLOOKUP($E1263,Emissions!$1:$1048576,MATCH(DATE(S$2,1,1),Emissions!$A$1:$LI$1),FALSE)</f>
        <v>0.13259882689999999</v>
      </c>
      <c r="T1263" s="359">
        <f>+VLOOKUP($E1263,Emissions!$1:$1048576,MATCH(DATE(T$2,1,1),Emissions!$A$1:$LI$1),FALSE)</f>
        <v>0.13504422830000001</v>
      </c>
      <c r="U1263" s="359">
        <f>+VLOOKUP($E1263,Emissions!$1:$1048576,MATCH(DATE(U$2,1,1),Emissions!$A$1:$LI$1),FALSE)</f>
        <v>0.13752042919999999</v>
      </c>
      <c r="V1263" s="359">
        <f>+VLOOKUP($E1263,Emissions!$1:$1048576,MATCH(DATE(V$2,1,1),Emissions!$A$1:$LI$1),FALSE)</f>
        <v>0.14002936960000001</v>
      </c>
      <c r="W1263" s="359">
        <f>+VLOOKUP($E1263,Emissions!$1:$1048576,MATCH(DATE(W$2,1,1),Emissions!$A$1:$LI$1),FALSE)</f>
        <v>0.14257327</v>
      </c>
      <c r="X1263" s="359">
        <f>+VLOOKUP($E1263,Emissions!$1:$1048576,MATCH(DATE(X$2,1,1),Emissions!$A$1:$LI$1),FALSE)</f>
        <v>0.14515440960000001</v>
      </c>
      <c r="Y1263" s="359">
        <f>+VLOOKUP($E1263,Emissions!$1:$1048576,MATCH(DATE(Y$2,1,1),Emissions!$A$1:$LI$1),FALSE)</f>
        <v>0.1477749783</v>
      </c>
      <c r="Z1263" s="359">
        <f>+VLOOKUP($E1263,Emissions!$1:$1048576,MATCH(DATE(Z$2,1,1),Emissions!$A$1:$LI$1),FALSE)</f>
        <v>0.1503133982</v>
      </c>
      <c r="AA1263" s="359">
        <f>+VLOOKUP($E1263,Emissions!$1:$1048576,MATCH(DATE(AA$2,1,1),Emissions!$A$1:$LI$1),FALSE)</f>
        <v>0.15298119739999999</v>
      </c>
      <c r="AB1263" s="359">
        <f>+VLOOKUP($E1263,Emissions!$1:$1048576,MATCH(DATE(AB$2,1,1),Emissions!$A$1:$LI$1),FALSE)</f>
        <v>0.1557037577</v>
      </c>
      <c r="AC1263" s="359">
        <f>+VLOOKUP($E1263,Emissions!$1:$1048576,MATCH(DATE(AC$2,1,1),Emissions!$A$1:$LI$1),FALSE)</f>
        <v>0.15848044720000001</v>
      </c>
      <c r="AD1263" s="359">
        <f>+VLOOKUP($E1263,Emissions!$1:$1048576,MATCH(DATE(AD$2,1,1),Emissions!$A$1:$LI$1),FALSE)</f>
        <v>0.16131184209999999</v>
      </c>
      <c r="AE1263" s="359">
        <f>+VLOOKUP($E1263,Emissions!$1:$1048576,MATCH(DATE(AE$2,1,1),Emissions!$A$1:$LI$1),FALSE)</f>
        <v>0.1638363893</v>
      </c>
      <c r="AF1263" s="359">
        <f>+VLOOKUP($E1263,Emissions!$1:$1048576,MATCH(DATE(AF$2,1,1),Emissions!$A$1:$LI$1),FALSE)</f>
        <v>0.1664942277</v>
      </c>
      <c r="AG1263" s="359">
        <f>+VLOOKUP($E1263,Emissions!$1:$1048576,MATCH(DATE(AG$2,1,1),Emissions!$A$1:$LI$1),FALSE)</f>
        <v>0.16918063899999999</v>
      </c>
      <c r="AH1263" s="359">
        <f>+VLOOKUP($E1263,Emissions!$1:$1048576,MATCH(DATE(AH$2,1,1),Emissions!$A$1:$LI$1),FALSE)</f>
        <v>0.17190228029999999</v>
      </c>
      <c r="AI1263" s="359">
        <f>+VLOOKUP($E1263,Emissions!$1:$1048576,MATCH(DATE(AI$2,1,1),Emissions!$A$1:$LI$1),FALSE)</f>
        <v>0.17466669570000001</v>
      </c>
      <c r="AJ1263" s="359">
        <f>+VLOOKUP($E1263,Emissions!$1:$1048576,MATCH(DATE(AJ$2,1,1),Emissions!$A$1:$LI$1),FALSE)</f>
        <v>0.1774802201</v>
      </c>
      <c r="AK1263" s="359">
        <f>+VLOOKUP($E1263,Emissions!$1:$1048576,MATCH(DATE(AK$2,1,1),Emissions!$A$1:$LI$1),FALSE)</f>
        <v>0.1803475651</v>
      </c>
      <c r="AL1263" s="359">
        <f>+VLOOKUP($E1263,Emissions!$1:$1048576,MATCH(DATE(AL$2,1,1),Emissions!$A$1:$LI$1),FALSE)</f>
        <v>0.18327195020000001</v>
      </c>
      <c r="AM1263" s="359">
        <f>+VLOOKUP($E1263,Emissions!$1:$1048576,MATCH(DATE(AM$2,1,1),Emissions!$A$1:$LI$1),FALSE)</f>
        <v>0.1862554173</v>
      </c>
      <c r="AN1263" s="359">
        <f>+VLOOKUP($E1263,Emissions!$1:$1048576,MATCH(DATE(AN$2,1,1),Emissions!$A$1:$LI$1),FALSE)</f>
        <v>0.18929917509999999</v>
      </c>
      <c r="AO1263" s="359">
        <f>+VLOOKUP($E1263,Emissions!$1:$1048576,MATCH(DATE(AO$2,1,1),Emissions!$A$1:$LI$1),FALSE)</f>
        <v>0.19240390260000001</v>
      </c>
      <c r="AP1263" s="359">
        <f>+VLOOKUP($E1263,Emissions!$1:$1048576,MATCH(DATE(AP$2,1,1),Emissions!$A$1:$LI$1),FALSE)</f>
        <v>0.1954798184</v>
      </c>
      <c r="AQ1263" s="359">
        <f>+VLOOKUP($E1263,Emissions!$1:$1048576,MATCH(DATE(AQ$2,1,1),Emissions!$A$1:$LI$1),FALSE)</f>
        <v>0.19858749640000001</v>
      </c>
      <c r="AR1263" s="359">
        <f>+VLOOKUP($E1263,Emissions!$1:$1048576,MATCH(DATE(AR$2,1,1),Emissions!$A$1:$LI$1),FALSE)</f>
        <v>0.2017340181</v>
      </c>
      <c r="AS1263" s="359">
        <f>+VLOOKUP($E1263,Emissions!$1:$1048576,MATCH(DATE(AS$2,1,1),Emissions!$A$1:$LI$1),FALSE)</f>
        <v>0.2049249648</v>
      </c>
      <c r="AT1263" s="359">
        <f>+VLOOKUP($E1263,Emissions!$1:$1048576,MATCH(DATE(AT$2,1,1),Emissions!$A$1:$LI$1),FALSE)</f>
        <v>0.2081653352</v>
      </c>
      <c r="AU1263" s="359">
        <f>+VLOOKUP($E1263,Emissions!$1:$1048576,MATCH(DATE(AU$2,1,1),Emissions!$A$1:$LI$1),FALSE)</f>
        <v>0.2114663054</v>
      </c>
      <c r="AV1263" s="359">
        <f>+VLOOKUP($E1263,Emissions!$1:$1048576,MATCH(DATE(AV$2,1,1),Emissions!$A$1:$LI$1),FALSE)</f>
        <v>0.21483219789999999</v>
      </c>
      <c r="AW1263" s="359">
        <f>+VLOOKUP($E1263,Emissions!$1:$1048576,MATCH(DATE(AW$2,1,1),Emissions!$A$1:$LI$1),FALSE)</f>
        <v>0.21826359309999999</v>
      </c>
      <c r="AX1263" s="359">
        <f>+VLOOKUP($E1263,Emissions!$1:$1048576,MATCH(DATE(AX$2,1,1),Emissions!$A$1:$LI$1),FALSE)</f>
        <v>0.22176024380000001</v>
      </c>
      <c r="AY1263" s="359">
        <f>+VLOOKUP($E1263,Emissions!$1:$1048576,MATCH(DATE(AY$2,1,1),Emissions!$A$1:$LI$1),FALSE)</f>
        <v>0.2253224237</v>
      </c>
      <c r="AZ1263" s="359">
        <f>+VLOOKUP($E1263,Emissions!$1:$1048576,MATCH(DATE(AZ$2,1,1),Emissions!$A$1:$LI$1),FALSE)</f>
        <v>0.22895951859999999</v>
      </c>
      <c r="BA1263" s="359">
        <f>+VLOOKUP($E1263,Emissions!$1:$1048576,MATCH(DATE(BA$2,1,1),Emissions!$A$1:$LI$1),FALSE)</f>
        <v>0.23266737309999999</v>
      </c>
      <c r="BB1263" s="359">
        <f>+VLOOKUP($E1263,Emissions!$1:$1048576,MATCH(DATE(BB$2,1,1),Emissions!$A$1:$LI$1),FALSE)</f>
        <v>0.2364468112</v>
      </c>
      <c r="BC1263" s="359">
        <f>+VLOOKUP($E1263,Emissions!$1:$1048576,MATCH(DATE(BC$2,1,1),Emissions!$A$1:$LI$1),FALSE)</f>
        <v>0.24029861829999999</v>
      </c>
      <c r="BD1263" s="359">
        <f>+VLOOKUP($E1263,Emissions!$1:$1048576,MATCH(DATE(BD$2,1,1),Emissions!$A$1:$LI$1),FALSE)</f>
        <v>0.24422336950000001</v>
      </c>
      <c r="BE1263" s="359">
        <f>+VLOOKUP($E1263,Emissions!$1:$1048576,MATCH(DATE(BE$2,1,1),Emissions!$A$1:$LI$1),FALSE)</f>
        <v>0.26556772449999999</v>
      </c>
      <c r="BF1263" s="359">
        <f>+VLOOKUP($E1263,Emissions!$1:$1048576,MATCH(DATE(BF$2,1,1),Emissions!$A$1:$LI$1),FALSE)</f>
        <v>0.27072772290000002</v>
      </c>
      <c r="BG1263" s="359">
        <f>+VLOOKUP($E1263,Emissions!$1:$1048576,MATCH(DATE(BG$2,1,1),Emissions!$A$1:$LI$1),FALSE)</f>
        <v>0.27599330249999998</v>
      </c>
      <c r="BH1263" s="359">
        <f>+VLOOKUP($E1263,Emissions!$1:$1048576,MATCH(DATE(BH$2,1,1),Emissions!$A$1:$LI$1),FALSE)</f>
        <v>0.28136720030000001</v>
      </c>
      <c r="BI1263" s="359">
        <f>+VLOOKUP($E1263,Emissions!$1:$1048576,MATCH(DATE(BI$2,1,1),Emissions!$A$1:$LI$1),FALSE)</f>
        <v>0.28685223269999999</v>
      </c>
    </row>
    <row r="1264" spans="1:61" s="92" customFormat="1" ht="15" customHeight="1" x14ac:dyDescent="0.35">
      <c r="A1264" s="409"/>
      <c r="B1264" s="169"/>
      <c r="C1264" s="137" t="s">
        <v>3335</v>
      </c>
      <c r="D1264" s="147"/>
      <c r="E1264" s="136" t="s">
        <v>3689</v>
      </c>
      <c r="F1264" s="325">
        <f>+VLOOKUP($E1264,Emissions!$1:$1048576,MATCH(DATE(F$2,1,1),Emissions!$A$1:$LI$1),FALSE)</f>
        <v>7.758569445</v>
      </c>
      <c r="G1264" s="325">
        <f>+VLOOKUP($E1264,Emissions!$1:$1048576,MATCH(DATE(G$2,1,1),Emissions!$A$1:$LI$1),FALSE)</f>
        <v>7.8565899239999997</v>
      </c>
      <c r="H1264" s="325">
        <f>+VLOOKUP($E1264,Emissions!$1:$1048576,MATCH(DATE(H$2,1,1),Emissions!$A$1:$LI$1),FALSE)</f>
        <v>7.964747998</v>
      </c>
      <c r="I1264" s="325">
        <f>+VLOOKUP($E1264,Emissions!$1:$1048576,MATCH(DATE(I$2,1,1),Emissions!$A$1:$LI$1),FALSE)</f>
        <v>8.0814181479999991</v>
      </c>
      <c r="J1264" s="325">
        <f>+VLOOKUP($E1264,Emissions!$1:$1048576,MATCH(DATE(J$2,1,1),Emissions!$A$1:$LI$1),FALSE)</f>
        <v>8.2060430740000001</v>
      </c>
      <c r="K1264" s="325">
        <f>+VLOOKUP($E1264,Emissions!$1:$1048576,MATCH(DATE(K$2,1,1),Emissions!$A$1:$LI$1),FALSE)</f>
        <v>8.337912631</v>
      </c>
      <c r="L1264" s="325">
        <f>+VLOOKUP($E1264,Emissions!$1:$1048576,MATCH(DATE(L$2,1,1),Emissions!$A$1:$LI$1),FALSE)</f>
        <v>8.4711542200000007</v>
      </c>
      <c r="M1264" s="325">
        <f>+VLOOKUP($E1264,Emissions!$1:$1048576,MATCH(DATE(M$2,1,1),Emissions!$A$1:$LI$1),FALSE)</f>
        <v>8.6079870500000002</v>
      </c>
      <c r="N1264" s="325">
        <f>+VLOOKUP($E1264,Emissions!$1:$1048576,MATCH(DATE(N$2,1,1),Emissions!$A$1:$LI$1),FALSE)</f>
        <v>8.7482865640000007</v>
      </c>
      <c r="O1264" s="325">
        <f>+VLOOKUP($E1264,Emissions!$1:$1048576,MATCH(DATE(O$2,1,1),Emissions!$A$1:$LI$1),FALSE)</f>
        <v>8.8917849669999995</v>
      </c>
      <c r="P1264" s="325">
        <f>+VLOOKUP($E1264,Emissions!$1:$1048576,MATCH(DATE(P$2,1,1),Emissions!$A$1:$LI$1),FALSE)</f>
        <v>9.0471262570000004</v>
      </c>
      <c r="Q1264" s="325">
        <f>+VLOOKUP($E1264,Emissions!$1:$1048576,MATCH(DATE(Q$2,1,1),Emissions!$A$1:$LI$1),FALSE)</f>
        <v>9.1998870069999992</v>
      </c>
      <c r="R1264" s="325">
        <f>+VLOOKUP($E1264,Emissions!$1:$1048576,MATCH(DATE(R$2,1,1),Emissions!$A$1:$LI$1),FALSE)</f>
        <v>9.3541314060000005</v>
      </c>
      <c r="S1264" s="325">
        <f>+VLOOKUP($E1264,Emissions!$1:$1048576,MATCH(DATE(S$2,1,1),Emissions!$A$1:$LI$1),FALSE)</f>
        <v>9.5100666700000005</v>
      </c>
      <c r="T1264" s="325">
        <f>+VLOOKUP($E1264,Emissions!$1:$1048576,MATCH(DATE(T$2,1,1),Emissions!$A$1:$LI$1),FALSE)</f>
        <v>9.6677108629999999</v>
      </c>
      <c r="U1264" s="325">
        <f>+VLOOKUP($E1264,Emissions!$1:$1048576,MATCH(DATE(U$2,1,1),Emissions!$A$1:$LI$1),FALSE)</f>
        <v>9.8270886879999999</v>
      </c>
      <c r="V1264" s="325">
        <f>+VLOOKUP($E1264,Emissions!$1:$1048576,MATCH(DATE(V$2,1,1),Emissions!$A$1:$LI$1),FALSE)</f>
        <v>9.9882618609999998</v>
      </c>
      <c r="W1264" s="325">
        <f>+VLOOKUP($E1264,Emissions!$1:$1048576,MATCH(DATE(W$2,1,1),Emissions!$A$1:$LI$1),FALSE)</f>
        <v>10.151320220000001</v>
      </c>
      <c r="X1264" s="325">
        <f>+VLOOKUP($E1264,Emissions!$1:$1048576,MATCH(DATE(X$2,1,1),Emissions!$A$1:$LI$1),FALSE)</f>
        <v>10.31636677</v>
      </c>
      <c r="Y1264" s="325">
        <f>+VLOOKUP($E1264,Emissions!$1:$1048576,MATCH(DATE(Y$2,1,1),Emissions!$A$1:$LI$1),FALSE)</f>
        <v>10.4835058</v>
      </c>
      <c r="Z1264" s="325">
        <f>+VLOOKUP($E1264,Emissions!$1:$1048576,MATCH(DATE(Z$2,1,1),Emissions!$A$1:$LI$1),FALSE)</f>
        <v>10.64615657</v>
      </c>
      <c r="AA1264" s="325">
        <f>+VLOOKUP($E1264,Emissions!$1:$1048576,MATCH(DATE(AA$2,1,1),Emissions!$A$1:$LI$1),FALSE)</f>
        <v>10.81503874</v>
      </c>
      <c r="AB1264" s="325">
        <f>+VLOOKUP($E1264,Emissions!$1:$1048576,MATCH(DATE(AB$2,1,1),Emissions!$A$1:$LI$1),FALSE)</f>
        <v>10.98706086</v>
      </c>
      <c r="AC1264" s="325">
        <f>+VLOOKUP($E1264,Emissions!$1:$1048576,MATCH(DATE(AC$2,1,1),Emissions!$A$1:$LI$1),FALSE)</f>
        <v>11.162033750000001</v>
      </c>
      <c r="AD1264" s="325">
        <f>+VLOOKUP($E1264,Emissions!$1:$1048576,MATCH(DATE(AD$2,1,1),Emissions!$A$1:$LI$1),FALSE)</f>
        <v>11.33993038</v>
      </c>
      <c r="AE1264" s="325">
        <f>+VLOOKUP($E1264,Emissions!$1:$1048576,MATCH(DATE(AE$2,1,1),Emissions!$A$1:$LI$1),FALSE)</f>
        <v>11.501346740000001</v>
      </c>
      <c r="AF1264" s="325">
        <f>+VLOOKUP($E1264,Emissions!$1:$1048576,MATCH(DATE(AF$2,1,1),Emissions!$A$1:$LI$1),FALSE)</f>
        <v>11.66789756</v>
      </c>
      <c r="AG1264" s="325">
        <f>+VLOOKUP($E1264,Emissions!$1:$1048576,MATCH(DATE(AG$2,1,1),Emissions!$A$1:$LI$1),FALSE)</f>
        <v>11.83568779</v>
      </c>
      <c r="AH1264" s="325">
        <f>+VLOOKUP($E1264,Emissions!$1:$1048576,MATCH(DATE(AH$2,1,1),Emissions!$A$1:$LI$1),FALSE)</f>
        <v>12.00496908</v>
      </c>
      <c r="AI1264" s="325">
        <f>+VLOOKUP($E1264,Emissions!$1:$1048576,MATCH(DATE(AI$2,1,1),Emissions!$A$1:$LI$1),FALSE)</f>
        <v>12.17614176</v>
      </c>
      <c r="AJ1264" s="325">
        <f>+VLOOKUP($E1264,Emissions!$1:$1048576,MATCH(DATE(AJ$2,1,1),Emissions!$A$1:$LI$1),FALSE)</f>
        <v>12.34955512</v>
      </c>
      <c r="AK1264" s="325">
        <f>+VLOOKUP($E1264,Emissions!$1:$1048576,MATCH(DATE(AK$2,1,1),Emissions!$A$1:$LI$1),FALSE)</f>
        <v>12.52546501</v>
      </c>
      <c r="AL1264" s="325">
        <f>+VLOOKUP($E1264,Emissions!$1:$1048576,MATCH(DATE(AL$2,1,1),Emissions!$A$1:$LI$1),FALSE)</f>
        <v>12.70403752</v>
      </c>
      <c r="AM1264" s="325">
        <f>+VLOOKUP($E1264,Emissions!$1:$1048576,MATCH(DATE(AM$2,1,1),Emissions!$A$1:$LI$1),FALSE)</f>
        <v>12.88536734</v>
      </c>
      <c r="AN1264" s="325">
        <f>+VLOOKUP($E1264,Emissions!$1:$1048576,MATCH(DATE(AN$2,1,1),Emissions!$A$1:$LI$1),FALSE)</f>
        <v>13.06949912</v>
      </c>
      <c r="AO1264" s="325">
        <f>+VLOOKUP($E1264,Emissions!$1:$1048576,MATCH(DATE(AO$2,1,1),Emissions!$A$1:$LI$1),FALSE)</f>
        <v>13.25644677</v>
      </c>
      <c r="AP1264" s="325">
        <f>+VLOOKUP($E1264,Emissions!$1:$1048576,MATCH(DATE(AP$2,1,1),Emissions!$A$1:$LI$1),FALSE)</f>
        <v>13.44146787</v>
      </c>
      <c r="AQ1264" s="325">
        <f>+VLOOKUP($E1264,Emissions!$1:$1048576,MATCH(DATE(AQ$2,1,1),Emissions!$A$1:$LI$1),FALSE)</f>
        <v>13.627302329999999</v>
      </c>
      <c r="AR1264" s="325">
        <f>+VLOOKUP($E1264,Emissions!$1:$1048576,MATCH(DATE(AR$2,1,1),Emissions!$A$1:$LI$1),FALSE)</f>
        <v>13.814459190000001</v>
      </c>
      <c r="AS1264" s="325">
        <f>+VLOOKUP($E1264,Emissions!$1:$1048576,MATCH(DATE(AS$2,1,1),Emissions!$A$1:$LI$1),FALSE)</f>
        <v>14.00327493</v>
      </c>
      <c r="AT1264" s="325">
        <f>+VLOOKUP($E1264,Emissions!$1:$1048576,MATCH(DATE(AT$2,1,1),Emissions!$A$1:$LI$1),FALSE)</f>
        <v>14.194041009999999</v>
      </c>
      <c r="AU1264" s="325">
        <f>+VLOOKUP($E1264,Emissions!$1:$1048576,MATCH(DATE(AU$2,1,1),Emissions!$A$1:$LI$1),FALSE)</f>
        <v>14.38770519</v>
      </c>
      <c r="AV1264" s="325">
        <f>+VLOOKUP($E1264,Emissions!$1:$1048576,MATCH(DATE(AV$2,1,1),Emissions!$A$1:$LI$1),FALSE)</f>
        <v>14.58462134</v>
      </c>
      <c r="AW1264" s="325">
        <f>+VLOOKUP($E1264,Emissions!$1:$1048576,MATCH(DATE(AW$2,1,1),Emissions!$A$1:$LI$1),FALSE)</f>
        <v>14.78481414</v>
      </c>
      <c r="AX1264" s="325">
        <f>+VLOOKUP($E1264,Emissions!$1:$1048576,MATCH(DATE(AX$2,1,1),Emissions!$A$1:$LI$1),FALSE)</f>
        <v>14.988179110000001</v>
      </c>
      <c r="AY1264" s="325">
        <f>+VLOOKUP($E1264,Emissions!$1:$1048576,MATCH(DATE(AY$2,1,1),Emissions!$A$1:$LI$1),FALSE)</f>
        <v>15.194613370000001</v>
      </c>
      <c r="AZ1264" s="325">
        <f>+VLOOKUP($E1264,Emissions!$1:$1048576,MATCH(DATE(AZ$2,1,1),Emissions!$A$1:$LI$1),FALSE)</f>
        <v>15.40449886</v>
      </c>
      <c r="BA1264" s="325">
        <f>+VLOOKUP($E1264,Emissions!$1:$1048576,MATCH(DATE(BA$2,1,1),Emissions!$A$1:$LI$1),FALSE)</f>
        <v>15.61758461</v>
      </c>
      <c r="BB1264" s="325">
        <f>+VLOOKUP($E1264,Emissions!$1:$1048576,MATCH(DATE(BB$2,1,1),Emissions!$A$1:$LI$1),FALSE)</f>
        <v>15.833855959999999</v>
      </c>
      <c r="BC1264" s="325">
        <f>+VLOOKUP($E1264,Emissions!$1:$1048576,MATCH(DATE(BC$2,1,1),Emissions!$A$1:$LI$1),FALSE)</f>
        <v>16.053328709999999</v>
      </c>
      <c r="BD1264" s="325">
        <f>+VLOOKUP($E1264,Emissions!$1:$1048576,MATCH(DATE(BD$2,1,1),Emissions!$A$1:$LI$1),FALSE)</f>
        <v>16.27602525</v>
      </c>
      <c r="BE1264" s="325">
        <f>+VLOOKUP($E1264,Emissions!$1:$1048576,MATCH(DATE(BE$2,1,1),Emissions!$A$1:$LI$1),FALSE)</f>
        <v>17.492140750000001</v>
      </c>
      <c r="BF1264" s="325">
        <f>+VLOOKUP($E1264,Emissions!$1:$1048576,MATCH(DATE(BF$2,1,1),Emissions!$A$1:$LI$1),FALSE)</f>
        <v>17.78386227</v>
      </c>
      <c r="BG1264" s="325">
        <f>+VLOOKUP($E1264,Emissions!$1:$1048576,MATCH(DATE(BG$2,1,1),Emissions!$A$1:$LI$1),FALSE)</f>
        <v>18.080243200000002</v>
      </c>
      <c r="BH1264" s="325">
        <f>+VLOOKUP($E1264,Emissions!$1:$1048576,MATCH(DATE(BH$2,1,1),Emissions!$A$1:$LI$1),FALSE)</f>
        <v>18.381378600000001</v>
      </c>
      <c r="BI1264" s="325">
        <f>+VLOOKUP($E1264,Emissions!$1:$1048576,MATCH(DATE(BI$2,1,1),Emissions!$A$1:$LI$1),FALSE)</f>
        <v>18.687368719999998</v>
      </c>
    </row>
    <row r="1265" spans="1:61" ht="15" customHeight="1" x14ac:dyDescent="0.35">
      <c r="A1265" s="409"/>
      <c r="B1265" s="169"/>
      <c r="C1265" s="138" t="s">
        <v>606</v>
      </c>
      <c r="D1265" s="114"/>
      <c r="E1265" s="50" t="s">
        <v>3690</v>
      </c>
      <c r="F1265" s="359">
        <f>+VLOOKUP($E1265,Emissions!$1:$1048576,MATCH(DATE(F$2,1,1),Emissions!$A$1:$LI$1),FALSE)</f>
        <v>7.2602785220000001</v>
      </c>
      <c r="G1265" s="359">
        <f>+VLOOKUP($E1265,Emissions!$1:$1048576,MATCH(DATE(G$2,1,1),Emissions!$A$1:$LI$1),FALSE)</f>
        <v>7.350988686</v>
      </c>
      <c r="H1265" s="359">
        <f>+VLOOKUP($E1265,Emissions!$1:$1048576,MATCH(DATE(H$2,1,1),Emissions!$A$1:$LI$1),FALSE)</f>
        <v>7.4512119630000004</v>
      </c>
      <c r="I1265" s="359">
        <f>+VLOOKUP($E1265,Emissions!$1:$1048576,MATCH(DATE(I$2,1,1),Emissions!$A$1:$LI$1),FALSE)</f>
        <v>7.5597005140000002</v>
      </c>
      <c r="J1265" s="359">
        <f>+VLOOKUP($E1265,Emissions!$1:$1048576,MATCH(DATE(J$2,1,1),Emissions!$A$1:$LI$1),FALSE)</f>
        <v>7.675899136</v>
      </c>
      <c r="K1265" s="359">
        <f>+VLOOKUP($E1265,Emissions!$1:$1048576,MATCH(DATE(K$2,1,1),Emissions!$A$1:$LI$1),FALSE)</f>
        <v>7.7991076000000001</v>
      </c>
      <c r="L1265" s="359">
        <f>+VLOOKUP($E1265,Emissions!$1:$1048576,MATCH(DATE(L$2,1,1),Emissions!$A$1:$LI$1),FALSE)</f>
        <v>7.9239385249999996</v>
      </c>
      <c r="M1265" s="359">
        <f>+VLOOKUP($E1265,Emissions!$1:$1048576,MATCH(DATE(M$2,1,1),Emissions!$A$1:$LI$1),FALSE)</f>
        <v>8.0522033309999994</v>
      </c>
      <c r="N1265" s="359">
        <f>+VLOOKUP($E1265,Emissions!$1:$1048576,MATCH(DATE(N$2,1,1),Emissions!$A$1:$LI$1),FALSE)</f>
        <v>8.1837803690000008</v>
      </c>
      <c r="O1265" s="359">
        <f>+VLOOKUP($E1265,Emissions!$1:$1048576,MATCH(DATE(O$2,1,1),Emissions!$A$1:$LI$1),FALSE)</f>
        <v>8.3184066699999999</v>
      </c>
      <c r="P1265" s="359">
        <f>+VLOOKUP($E1265,Emissions!$1:$1048576,MATCH(DATE(P$2,1,1),Emissions!$A$1:$LI$1),FALSE)</f>
        <v>8.4639075720000001</v>
      </c>
      <c r="Q1265" s="359">
        <f>+VLOOKUP($E1265,Emissions!$1:$1048576,MATCH(DATE(Q$2,1,1),Emissions!$A$1:$LI$1),FALSE)</f>
        <v>8.6074321440000006</v>
      </c>
      <c r="R1265" s="359">
        <f>+VLOOKUP($E1265,Emissions!$1:$1048576,MATCH(DATE(R$2,1,1),Emissions!$A$1:$LI$1),FALSE)</f>
        <v>8.7523157269999992</v>
      </c>
      <c r="S1265" s="359">
        <f>+VLOOKUP($E1265,Emissions!$1:$1048576,MATCH(DATE(S$2,1,1),Emissions!$A$1:$LI$1),FALSE)</f>
        <v>8.8987595030000008</v>
      </c>
      <c r="T1265" s="359">
        <f>+VLOOKUP($E1265,Emissions!$1:$1048576,MATCH(DATE(T$2,1,1),Emissions!$A$1:$LI$1),FALSE)</f>
        <v>9.0467797470000004</v>
      </c>
      <c r="U1265" s="359">
        <f>+VLOOKUP($E1265,Emissions!$1:$1048576,MATCH(DATE(U$2,1,1),Emissions!$A$1:$LI$1),FALSE)</f>
        <v>9.1963989850000001</v>
      </c>
      <c r="V1265" s="359">
        <f>+VLOOKUP($E1265,Emissions!$1:$1048576,MATCH(DATE(V$2,1,1),Emissions!$A$1:$LI$1),FALSE)</f>
        <v>9.3476759210000004</v>
      </c>
      <c r="W1265" s="359">
        <f>+VLOOKUP($E1265,Emissions!$1:$1048576,MATCH(DATE(W$2,1,1),Emissions!$A$1:$LI$1),FALSE)</f>
        <v>9.5006968609999998</v>
      </c>
      <c r="X1265" s="359">
        <f>+VLOOKUP($E1265,Emissions!$1:$1048576,MATCH(DATE(X$2,1,1),Emissions!$A$1:$LI$1),FALSE)</f>
        <v>9.6555611159999994</v>
      </c>
      <c r="Y1265" s="359">
        <f>+VLOOKUP($E1265,Emissions!$1:$1048576,MATCH(DATE(Y$2,1,1),Emissions!$A$1:$LI$1),FALSE)</f>
        <v>9.8123693329999995</v>
      </c>
      <c r="Z1265" s="359">
        <f>+VLOOKUP($E1265,Emissions!$1:$1048576,MATCH(DATE(Z$2,1,1),Emissions!$A$1:$LI$1),FALSE)</f>
        <v>9.9651511700000004</v>
      </c>
      <c r="AA1265" s="359">
        <f>+VLOOKUP($E1265,Emissions!$1:$1048576,MATCH(DATE(AA$2,1,1),Emissions!$A$1:$LI$1),FALSE)</f>
        <v>10.123451360000001</v>
      </c>
      <c r="AB1265" s="359">
        <f>+VLOOKUP($E1265,Emissions!$1:$1048576,MATCH(DATE(AB$2,1,1),Emissions!$A$1:$LI$1),FALSE)</f>
        <v>10.28471983</v>
      </c>
      <c r="AC1265" s="359">
        <f>+VLOOKUP($E1265,Emissions!$1:$1048576,MATCH(DATE(AC$2,1,1),Emissions!$A$1:$LI$1),FALSE)</f>
        <v>10.44876923</v>
      </c>
      <c r="AD1265" s="359">
        <f>+VLOOKUP($E1265,Emissions!$1:$1048576,MATCH(DATE(AD$2,1,1),Emissions!$A$1:$LI$1),FALSE)</f>
        <v>10.61557077</v>
      </c>
      <c r="AE1265" s="359">
        <f>+VLOOKUP($E1265,Emissions!$1:$1048576,MATCH(DATE(AE$2,1,1),Emissions!$A$1:$LI$1),FALSE)</f>
        <v>10.767497820000001</v>
      </c>
      <c r="AF1265" s="359">
        <f>+VLOOKUP($E1265,Emissions!$1:$1048576,MATCH(DATE(AF$2,1,1),Emissions!$A$1:$LI$1),FALSE)</f>
        <v>10.923613550000001</v>
      </c>
      <c r="AG1265" s="359">
        <f>+VLOOKUP($E1265,Emissions!$1:$1048576,MATCH(DATE(AG$2,1,1),Emissions!$A$1:$LI$1),FALSE)</f>
        <v>11.080842629999999</v>
      </c>
      <c r="AH1265" s="359">
        <f>+VLOOKUP($E1265,Emissions!$1:$1048576,MATCH(DATE(AH$2,1,1),Emissions!$A$1:$LI$1),FALSE)</f>
        <v>11.23943152</v>
      </c>
      <c r="AI1265" s="359">
        <f>+VLOOKUP($E1265,Emissions!$1:$1048576,MATCH(DATE(AI$2,1,1),Emissions!$A$1:$LI$1),FALSE)</f>
        <v>11.399771019999999</v>
      </c>
      <c r="AJ1265" s="359">
        <f>+VLOOKUP($E1265,Emissions!$1:$1048576,MATCH(DATE(AJ$2,1,1),Emissions!$A$1:$LI$1),FALSE)</f>
        <v>11.56220179</v>
      </c>
      <c r="AK1265" s="359">
        <f>+VLOOKUP($E1265,Emissions!$1:$1048576,MATCH(DATE(AK$2,1,1),Emissions!$A$1:$LI$1),FALSE)</f>
        <v>11.72697303</v>
      </c>
      <c r="AL1265" s="359">
        <f>+VLOOKUP($E1265,Emissions!$1:$1048576,MATCH(DATE(AL$2,1,1),Emissions!$A$1:$LI$1),FALSE)</f>
        <v>11.894245959999999</v>
      </c>
      <c r="AM1265" s="359">
        <f>+VLOOKUP($E1265,Emissions!$1:$1048576,MATCH(DATE(AM$2,1,1),Emissions!$A$1:$LI$1),FALSE)</f>
        <v>12.064111799999999</v>
      </c>
      <c r="AN1265" s="359">
        <f>+VLOOKUP($E1265,Emissions!$1:$1048576,MATCH(DATE(AN$2,1,1),Emissions!$A$1:$LI$1),FALSE)</f>
        <v>12.23661267</v>
      </c>
      <c r="AO1265" s="359">
        <f>+VLOOKUP($E1265,Emissions!$1:$1048576,MATCH(DATE(AO$2,1,1),Emissions!$A$1:$LI$1),FALSE)</f>
        <v>12.411760490000001</v>
      </c>
      <c r="AP1265" s="359">
        <f>+VLOOKUP($E1265,Emissions!$1:$1048576,MATCH(DATE(AP$2,1,1),Emissions!$A$1:$LI$1),FALSE)</f>
        <v>12.58524427</v>
      </c>
      <c r="AQ1265" s="359">
        <f>+VLOOKUP($E1265,Emissions!$1:$1048576,MATCH(DATE(AQ$2,1,1),Emissions!$A$1:$LI$1),FALSE)</f>
        <v>12.759413929999999</v>
      </c>
      <c r="AR1265" s="359">
        <f>+VLOOKUP($E1265,Emissions!$1:$1048576,MATCH(DATE(AR$2,1,1),Emissions!$A$1:$LI$1),FALSE)</f>
        <v>12.934768010000001</v>
      </c>
      <c r="AS1265" s="359">
        <f>+VLOOKUP($E1265,Emissions!$1:$1048576,MATCH(DATE(AS$2,1,1),Emissions!$A$1:$LI$1),FALSE)</f>
        <v>13.111635570000001</v>
      </c>
      <c r="AT1265" s="359">
        <f>+VLOOKUP($E1265,Emissions!$1:$1048576,MATCH(DATE(AT$2,1,1),Emissions!$A$1:$LI$1),FALSE)</f>
        <v>13.29030105</v>
      </c>
      <c r="AU1265" s="359">
        <f>+VLOOKUP($E1265,Emissions!$1:$1048576,MATCH(DATE(AU$2,1,1),Emissions!$A$1:$LI$1),FALSE)</f>
        <v>13.471697349999999</v>
      </c>
      <c r="AV1265" s="359">
        <f>+VLOOKUP($E1265,Emissions!$1:$1048576,MATCH(DATE(AV$2,1,1),Emissions!$A$1:$LI$1),FALSE)</f>
        <v>13.65617136</v>
      </c>
      <c r="AW1265" s="359">
        <f>+VLOOKUP($E1265,Emissions!$1:$1048576,MATCH(DATE(AW$2,1,1),Emissions!$A$1:$LI$1),FALSE)</f>
        <v>13.843745330000001</v>
      </c>
      <c r="AX1265" s="359">
        <f>+VLOOKUP($E1265,Emissions!$1:$1048576,MATCH(DATE(AX$2,1,1),Emissions!$A$1:$LI$1),FALSE)</f>
        <v>14.03431385</v>
      </c>
      <c r="AY1265" s="359">
        <f>+VLOOKUP($E1265,Emissions!$1:$1048576,MATCH(DATE(AY$2,1,1),Emissions!$A$1:$LI$1),FALSE)</f>
        <v>14.22777293</v>
      </c>
      <c r="AZ1265" s="359">
        <f>+VLOOKUP($E1265,Emissions!$1:$1048576,MATCH(DATE(AZ$2,1,1),Emissions!$A$1:$LI$1),FALSE)</f>
        <v>14.42446333</v>
      </c>
      <c r="BA1265" s="359">
        <f>+VLOOKUP($E1265,Emissions!$1:$1048576,MATCH(DATE(BA$2,1,1),Emissions!$A$1:$LI$1),FALSE)</f>
        <v>14.62416694</v>
      </c>
      <c r="BB1265" s="359">
        <f>+VLOOKUP($E1265,Emissions!$1:$1048576,MATCH(DATE(BB$2,1,1),Emissions!$A$1:$LI$1),FALSE)</f>
        <v>14.826867180000001</v>
      </c>
      <c r="BC1265" s="359">
        <f>+VLOOKUP($E1265,Emissions!$1:$1048576,MATCH(DATE(BC$2,1,1),Emissions!$A$1:$LI$1),FALSE)</f>
        <v>15.032577529999999</v>
      </c>
      <c r="BD1265" s="359">
        <f>+VLOOKUP($E1265,Emissions!$1:$1048576,MATCH(DATE(BD$2,1,1),Emissions!$A$1:$LI$1),FALSE)</f>
        <v>15.24131807</v>
      </c>
      <c r="BE1265" s="359">
        <f>+VLOOKUP($E1265,Emissions!$1:$1048576,MATCH(DATE(BE$2,1,1),Emissions!$A$1:$LI$1),FALSE)</f>
        <v>16.355283759999999</v>
      </c>
      <c r="BF1265" s="359">
        <f>+VLOOKUP($E1265,Emissions!$1:$1048576,MATCH(DATE(BF$2,1,1),Emissions!$A$1:$LI$1),FALSE)</f>
        <v>16.627512800000002</v>
      </c>
      <c r="BG1265" s="359">
        <f>+VLOOKUP($E1265,Emissions!$1:$1048576,MATCH(DATE(BG$2,1,1),Emissions!$A$1:$LI$1),FALSE)</f>
        <v>16.90406991</v>
      </c>
      <c r="BH1265" s="359">
        <f>+VLOOKUP($E1265,Emissions!$1:$1048576,MATCH(DATE(BH$2,1,1),Emissions!$A$1:$LI$1),FALSE)</f>
        <v>17.185044049999998</v>
      </c>
      <c r="BI1265" s="359">
        <f>+VLOOKUP($E1265,Emissions!$1:$1048576,MATCH(DATE(BI$2,1,1),Emissions!$A$1:$LI$1),FALSE)</f>
        <v>17.470529200000001</v>
      </c>
    </row>
    <row r="1266" spans="1:61" ht="15" customHeight="1" x14ac:dyDescent="0.35">
      <c r="A1266" s="409"/>
      <c r="B1266" s="169"/>
      <c r="C1266" s="138" t="s">
        <v>607</v>
      </c>
      <c r="D1266" s="114"/>
      <c r="E1266" s="50" t="s">
        <v>3691</v>
      </c>
      <c r="F1266" s="359">
        <f>+VLOOKUP($E1266,Emissions!$1:$1048576,MATCH(DATE(F$2,1,1),Emissions!$A$1:$LI$1),FALSE)</f>
        <v>0.498290923</v>
      </c>
      <c r="G1266" s="359">
        <f>+VLOOKUP($E1266,Emissions!$1:$1048576,MATCH(DATE(G$2,1,1),Emissions!$A$1:$LI$1),FALSE)</f>
        <v>0.50560123830000003</v>
      </c>
      <c r="H1266" s="359">
        <f>+VLOOKUP($E1266,Emissions!$1:$1048576,MATCH(DATE(H$2,1,1),Emissions!$A$1:$LI$1),FALSE)</f>
        <v>0.51353603540000003</v>
      </c>
      <c r="I1266" s="359">
        <f>+VLOOKUP($E1266,Emissions!$1:$1048576,MATCH(DATE(I$2,1,1),Emissions!$A$1:$LI$1),FALSE)</f>
        <v>0.52171763429999995</v>
      </c>
      <c r="J1266" s="359">
        <f>+VLOOKUP($E1266,Emissions!$1:$1048576,MATCH(DATE(J$2,1,1),Emissions!$A$1:$LI$1),FALSE)</f>
        <v>0.53014393770000001</v>
      </c>
      <c r="K1266" s="359">
        <f>+VLOOKUP($E1266,Emissions!$1:$1048576,MATCH(DATE(K$2,1,1),Emissions!$A$1:$LI$1),FALSE)</f>
        <v>0.53880503069999997</v>
      </c>
      <c r="L1266" s="359">
        <f>+VLOOKUP($E1266,Emissions!$1:$1048576,MATCH(DATE(L$2,1,1),Emissions!$A$1:$LI$1),FALSE)</f>
        <v>0.54721569510000001</v>
      </c>
      <c r="M1266" s="359">
        <f>+VLOOKUP($E1266,Emissions!$1:$1048576,MATCH(DATE(M$2,1,1),Emissions!$A$1:$LI$1),FALSE)</f>
        <v>0.55578371859999998</v>
      </c>
      <c r="N1266" s="359">
        <f>+VLOOKUP($E1266,Emissions!$1:$1048576,MATCH(DATE(N$2,1,1),Emissions!$A$1:$LI$1),FALSE)</f>
        <v>0.56450619469999996</v>
      </c>
      <c r="O1266" s="359">
        <f>+VLOOKUP($E1266,Emissions!$1:$1048576,MATCH(DATE(O$2,1,1),Emissions!$A$1:$LI$1),FALSE)</f>
        <v>0.57337829689999997</v>
      </c>
      <c r="P1266" s="359">
        <f>+VLOOKUP($E1266,Emissions!$1:$1048576,MATCH(DATE(P$2,1,1),Emissions!$A$1:$LI$1),FALSE)</f>
        <v>0.58321868519999998</v>
      </c>
      <c r="Q1266" s="359">
        <f>+VLOOKUP($E1266,Emissions!$1:$1048576,MATCH(DATE(Q$2,1,1),Emissions!$A$1:$LI$1),FALSE)</f>
        <v>0.59245486260000002</v>
      </c>
      <c r="R1266" s="359">
        <f>+VLOOKUP($E1266,Emissions!$1:$1048576,MATCH(DATE(R$2,1,1),Emissions!$A$1:$LI$1),FALSE)</f>
        <v>0.60181567889999998</v>
      </c>
      <c r="S1266" s="359">
        <f>+VLOOKUP($E1266,Emissions!$1:$1048576,MATCH(DATE(S$2,1,1),Emissions!$A$1:$LI$1),FALSE)</f>
        <v>0.61130716699999998</v>
      </c>
      <c r="T1266" s="359">
        <f>+VLOOKUP($E1266,Emissions!$1:$1048576,MATCH(DATE(T$2,1,1),Emissions!$A$1:$LI$1),FALSE)</f>
        <v>0.62093111590000005</v>
      </c>
      <c r="U1266" s="359">
        <f>+VLOOKUP($E1266,Emissions!$1:$1048576,MATCH(DATE(U$2,1,1),Emissions!$A$1:$LI$1),FALSE)</f>
        <v>0.63068970290000004</v>
      </c>
      <c r="V1266" s="359">
        <f>+VLOOKUP($E1266,Emissions!$1:$1048576,MATCH(DATE(V$2,1,1),Emissions!$A$1:$LI$1),FALSE)</f>
        <v>0.64058594010000003</v>
      </c>
      <c r="W1266" s="359">
        <f>+VLOOKUP($E1266,Emissions!$1:$1048576,MATCH(DATE(W$2,1,1),Emissions!$A$1:$LI$1),FALSE)</f>
        <v>0.65062335930000004</v>
      </c>
      <c r="X1266" s="359">
        <f>+VLOOKUP($E1266,Emissions!$1:$1048576,MATCH(DATE(X$2,1,1),Emissions!$A$1:$LI$1),FALSE)</f>
        <v>0.66080565859999996</v>
      </c>
      <c r="Y1266" s="359">
        <f>+VLOOKUP($E1266,Emissions!$1:$1048576,MATCH(DATE(Y$2,1,1),Emissions!$A$1:$LI$1),FALSE)</f>
        <v>0.67113646510000002</v>
      </c>
      <c r="Z1266" s="359">
        <f>+VLOOKUP($E1266,Emissions!$1:$1048576,MATCH(DATE(Z$2,1,1),Emissions!$A$1:$LI$1),FALSE)</f>
        <v>0.68100540220000005</v>
      </c>
      <c r="AA1266" s="359">
        <f>+VLOOKUP($E1266,Emissions!$1:$1048576,MATCH(DATE(AA$2,1,1),Emissions!$A$1:$LI$1),FALSE)</f>
        <v>0.69158738480000004</v>
      </c>
      <c r="AB1266" s="359">
        <f>+VLOOKUP($E1266,Emissions!$1:$1048576,MATCH(DATE(AB$2,1,1),Emissions!$A$1:$LI$1),FALSE)</f>
        <v>0.70234102779999996</v>
      </c>
      <c r="AC1266" s="359">
        <f>+VLOOKUP($E1266,Emissions!$1:$1048576,MATCH(DATE(AC$2,1,1),Emissions!$A$1:$LI$1),FALSE)</f>
        <v>0.71326452539999996</v>
      </c>
      <c r="AD1266" s="359">
        <f>+VLOOKUP($E1266,Emissions!$1:$1048576,MATCH(DATE(AD$2,1,1),Emissions!$A$1:$LI$1),FALSE)</f>
        <v>0.72435960710000002</v>
      </c>
      <c r="AE1266" s="359">
        <f>+VLOOKUP($E1266,Emissions!$1:$1048576,MATCH(DATE(AE$2,1,1),Emissions!$A$1:$LI$1),FALSE)</f>
        <v>0.7338489185</v>
      </c>
      <c r="AF1266" s="359">
        <f>+VLOOKUP($E1266,Emissions!$1:$1048576,MATCH(DATE(AF$2,1,1),Emissions!$A$1:$LI$1),FALSE)</f>
        <v>0.74428401690000001</v>
      </c>
      <c r="AG1266" s="359">
        <f>+VLOOKUP($E1266,Emissions!$1:$1048576,MATCH(DATE(AG$2,1,1),Emissions!$A$1:$LI$1),FALSE)</f>
        <v>0.75484516940000002</v>
      </c>
      <c r="AH1266" s="359">
        <f>+VLOOKUP($E1266,Emissions!$1:$1048576,MATCH(DATE(AH$2,1,1),Emissions!$A$1:$LI$1),FALSE)</f>
        <v>0.76553755810000002</v>
      </c>
      <c r="AI1266" s="359">
        <f>+VLOOKUP($E1266,Emissions!$1:$1048576,MATCH(DATE(AI$2,1,1),Emissions!$A$1:$LI$1),FALSE)</f>
        <v>0.776370742</v>
      </c>
      <c r="AJ1266" s="359">
        <f>+VLOOKUP($E1266,Emissions!$1:$1048576,MATCH(DATE(AJ$2,1,1),Emissions!$A$1:$LI$1),FALSE)</f>
        <v>0.78735332410000003</v>
      </c>
      <c r="AK1266" s="359">
        <f>+VLOOKUP($E1266,Emissions!$1:$1048576,MATCH(DATE(AK$2,1,1),Emissions!$A$1:$LI$1),FALSE)</f>
        <v>0.79849197920000003</v>
      </c>
      <c r="AL1266" s="359">
        <f>+VLOOKUP($E1266,Emissions!$1:$1048576,MATCH(DATE(AL$2,1,1),Emissions!$A$1:$LI$1),FALSE)</f>
        <v>0.80979156490000004</v>
      </c>
      <c r="AM1266" s="359">
        <f>+VLOOKUP($E1266,Emissions!$1:$1048576,MATCH(DATE(AM$2,1,1),Emissions!$A$1:$LI$1),FALSE)</f>
        <v>0.8212555439</v>
      </c>
      <c r="AN1266" s="359">
        <f>+VLOOKUP($E1266,Emissions!$1:$1048576,MATCH(DATE(AN$2,1,1),Emissions!$A$1:$LI$1),FALSE)</f>
        <v>0.83288644850000004</v>
      </c>
      <c r="AO1266" s="359">
        <f>+VLOOKUP($E1266,Emissions!$1:$1048576,MATCH(DATE(AO$2,1,1),Emissions!$A$1:$LI$1),FALSE)</f>
        <v>0.84468627839999999</v>
      </c>
      <c r="AP1266" s="359">
        <f>+VLOOKUP($E1266,Emissions!$1:$1048576,MATCH(DATE(AP$2,1,1),Emissions!$A$1:$LI$1),FALSE)</f>
        <v>0.85622359410000004</v>
      </c>
      <c r="AQ1266" s="359">
        <f>+VLOOKUP($E1266,Emissions!$1:$1048576,MATCH(DATE(AQ$2,1,1),Emissions!$A$1:$LI$1),FALSE)</f>
        <v>0.86788839220000003</v>
      </c>
      <c r="AR1266" s="359">
        <f>+VLOOKUP($E1266,Emissions!$1:$1048576,MATCH(DATE(AR$2,1,1),Emissions!$A$1:$LI$1),FALSE)</f>
        <v>0.87969117640000005</v>
      </c>
      <c r="AS1266" s="359">
        <f>+VLOOKUP($E1266,Emissions!$1:$1048576,MATCH(DATE(AS$2,1,1),Emissions!$A$1:$LI$1),FALSE)</f>
        <v>0.89163936200000005</v>
      </c>
      <c r="AT1266" s="359">
        <f>+VLOOKUP($E1266,Emissions!$1:$1048576,MATCH(DATE(AT$2,1,1),Emissions!$A$1:$LI$1),FALSE)</f>
        <v>0.90373995340000002</v>
      </c>
      <c r="AU1266" s="359">
        <f>+VLOOKUP($E1266,Emissions!$1:$1048576,MATCH(DATE(AU$2,1,1),Emissions!$A$1:$LI$1),FALSE)</f>
        <v>0.91600784609999997</v>
      </c>
      <c r="AV1266" s="359">
        <f>+VLOOKUP($E1266,Emissions!$1:$1048576,MATCH(DATE(AV$2,1,1),Emissions!$A$1:$LI$1),FALSE)</f>
        <v>0.92844997669999996</v>
      </c>
      <c r="AW1266" s="359">
        <f>+VLOOKUP($E1266,Emissions!$1:$1048576,MATCH(DATE(AW$2,1,1),Emissions!$A$1:$LI$1),FALSE)</f>
        <v>0.94106880709999996</v>
      </c>
      <c r="AX1266" s="359">
        <f>+VLOOKUP($E1266,Emissions!$1:$1048576,MATCH(DATE(AX$2,1,1),Emissions!$A$1:$LI$1),FALSE)</f>
        <v>0.9538652621</v>
      </c>
      <c r="AY1266" s="359">
        <f>+VLOOKUP($E1266,Emissions!$1:$1048576,MATCH(DATE(AY$2,1,1),Emissions!$A$1:$LI$1),FALSE)</f>
        <v>0.96684044059999996</v>
      </c>
      <c r="AZ1266" s="359">
        <f>+VLOOKUP($E1266,Emissions!$1:$1048576,MATCH(DATE(AZ$2,1,1),Emissions!$A$1:$LI$1),FALSE)</f>
        <v>0.98003553139999999</v>
      </c>
      <c r="BA1266" s="359">
        <f>+VLOOKUP($E1266,Emissions!$1:$1048576,MATCH(DATE(BA$2,1,1),Emissions!$A$1:$LI$1),FALSE)</f>
        <v>0.99341766580000002</v>
      </c>
      <c r="BB1266" s="359">
        <f>+VLOOKUP($E1266,Emissions!$1:$1048576,MATCH(DATE(BB$2,1,1),Emissions!$A$1:$LI$1),FALSE)</f>
        <v>1.006988781</v>
      </c>
      <c r="BC1266" s="359">
        <f>+VLOOKUP($E1266,Emissions!$1:$1048576,MATCH(DATE(BC$2,1,1),Emissions!$A$1:$LI$1),FALSE)</f>
        <v>1.0207511840000001</v>
      </c>
      <c r="BD1266" s="359">
        <f>+VLOOKUP($E1266,Emissions!$1:$1048576,MATCH(DATE(BD$2,1,1),Emissions!$A$1:$LI$1),FALSE)</f>
        <v>1.034707176</v>
      </c>
      <c r="BE1266" s="359">
        <f>+VLOOKUP($E1266,Emissions!$1:$1048576,MATCH(DATE(BE$2,1,1),Emissions!$A$1:$LI$1),FALSE)</f>
        <v>1.136856994</v>
      </c>
      <c r="BF1266" s="359">
        <f>+VLOOKUP($E1266,Emissions!$1:$1048576,MATCH(DATE(BF$2,1,1),Emissions!$A$1:$LI$1),FALSE)</f>
        <v>1.1563494670000001</v>
      </c>
      <c r="BG1266" s="359">
        <f>+VLOOKUP($E1266,Emissions!$1:$1048576,MATCH(DATE(BG$2,1,1),Emissions!$A$1:$LI$1),FALSE)</f>
        <v>1.176173286</v>
      </c>
      <c r="BH1266" s="359">
        <f>+VLOOKUP($E1266,Emissions!$1:$1048576,MATCH(DATE(BH$2,1,1),Emissions!$A$1:$LI$1),FALSE)</f>
        <v>1.1963345460000001</v>
      </c>
      <c r="BI1266" s="359">
        <f>+VLOOKUP($E1266,Emissions!$1:$1048576,MATCH(DATE(BI$2,1,1),Emissions!$A$1:$LI$1),FALSE)</f>
        <v>1.2168395160000001</v>
      </c>
    </row>
    <row r="1267" spans="1:61" s="92" customFormat="1" ht="15" customHeight="1" x14ac:dyDescent="0.35">
      <c r="A1267" s="409"/>
      <c r="B1267" s="169"/>
      <c r="C1267" s="137" t="s">
        <v>3336</v>
      </c>
      <c r="D1267" s="147"/>
      <c r="E1267" s="136" t="s">
        <v>3692</v>
      </c>
      <c r="F1267" s="325">
        <f>+VLOOKUP($E1267,Emissions!$1:$1048576,MATCH(DATE(F$2,1,1),Emissions!$A$1:$LI$1),FALSE)</f>
        <v>0.12571733809999999</v>
      </c>
      <c r="G1267" s="325">
        <f>+VLOOKUP($E1267,Emissions!$1:$1048576,MATCH(DATE(G$2,1,1),Emissions!$A$1:$LI$1),FALSE)</f>
        <v>0.12651296810000001</v>
      </c>
      <c r="H1267" s="325">
        <f>+VLOOKUP($E1267,Emissions!$1:$1048576,MATCH(DATE(H$2,1,1),Emissions!$A$1:$LI$1),FALSE)</f>
        <v>0.1272475492</v>
      </c>
      <c r="I1267" s="325">
        <f>+VLOOKUP($E1267,Emissions!$1:$1048576,MATCH(DATE(I$2,1,1),Emissions!$A$1:$LI$1),FALSE)</f>
        <v>0.1281211448</v>
      </c>
      <c r="J1267" s="325">
        <f>+VLOOKUP($E1267,Emissions!$1:$1048576,MATCH(DATE(J$2,1,1),Emissions!$A$1:$LI$1),FALSE)</f>
        <v>0.1291847391</v>
      </c>
      <c r="K1267" s="325">
        <f>+VLOOKUP($E1267,Emissions!$1:$1048576,MATCH(DATE(K$2,1,1),Emissions!$A$1:$LI$1),FALSE)</f>
        <v>0.13042302389999999</v>
      </c>
      <c r="L1267" s="325">
        <f>+VLOOKUP($E1267,Emissions!$1:$1048576,MATCH(DATE(L$2,1,1),Emissions!$A$1:$LI$1),FALSE)</f>
        <v>0.13173781079999999</v>
      </c>
      <c r="M1267" s="325">
        <f>+VLOOKUP($E1267,Emissions!$1:$1048576,MATCH(DATE(M$2,1,1),Emissions!$A$1:$LI$1),FALSE)</f>
        <v>0.13314834989999999</v>
      </c>
      <c r="N1267" s="325">
        <f>+VLOOKUP($E1267,Emissions!$1:$1048576,MATCH(DATE(N$2,1,1),Emissions!$A$1:$LI$1),FALSE)</f>
        <v>0.1346350483</v>
      </c>
      <c r="O1267" s="325">
        <f>+VLOOKUP($E1267,Emissions!$1:$1048576,MATCH(DATE(O$2,1,1),Emissions!$A$1:$LI$1),FALSE)</f>
        <v>0.13618164360000001</v>
      </c>
      <c r="P1267" s="325">
        <f>+VLOOKUP($E1267,Emissions!$1:$1048576,MATCH(DATE(P$2,1,1),Emissions!$A$1:$LI$1),FALSE)</f>
        <v>0.1378953946</v>
      </c>
      <c r="Q1267" s="325">
        <f>+VLOOKUP($E1267,Emissions!$1:$1048576,MATCH(DATE(Q$2,1,1),Emissions!$A$1:$LI$1),FALSE)</f>
        <v>0.139561503</v>
      </c>
      <c r="R1267" s="325">
        <f>+VLOOKUP($E1267,Emissions!$1:$1048576,MATCH(DATE(R$2,1,1),Emissions!$A$1:$LI$1),FALSE)</f>
        <v>0.14125279439999999</v>
      </c>
      <c r="S1267" s="325">
        <f>+VLOOKUP($E1267,Emissions!$1:$1048576,MATCH(DATE(S$2,1,1),Emissions!$A$1:$LI$1),FALSE)</f>
        <v>0.14297029050000001</v>
      </c>
      <c r="T1267" s="325">
        <f>+VLOOKUP($E1267,Emissions!$1:$1048576,MATCH(DATE(T$2,1,1),Emissions!$A$1:$LI$1),FALSE)</f>
        <v>0.14471217450000001</v>
      </c>
      <c r="U1267" s="325">
        <f>+VLOOKUP($E1267,Emissions!$1:$1048576,MATCH(DATE(U$2,1,1),Emissions!$A$1:$LI$1),FALSE)</f>
        <v>0.14647693170000001</v>
      </c>
      <c r="V1267" s="325">
        <f>+VLOOKUP($E1267,Emissions!$1:$1048576,MATCH(DATE(V$2,1,1),Emissions!$A$1:$LI$1),FALSE)</f>
        <v>0.1482635954</v>
      </c>
      <c r="W1267" s="325">
        <f>+VLOOKUP($E1267,Emissions!$1:$1048576,MATCH(DATE(W$2,1,1),Emissions!$A$1:$LI$1),FALSE)</f>
        <v>0.1500715983</v>
      </c>
      <c r="X1267" s="325">
        <f>+VLOOKUP($E1267,Emissions!$1:$1048576,MATCH(DATE(X$2,1,1),Emissions!$A$1:$LI$1),FALSE)</f>
        <v>0.15190062469999999</v>
      </c>
      <c r="Y1267" s="325">
        <f>+VLOOKUP($E1267,Emissions!$1:$1048576,MATCH(DATE(Y$2,1,1),Emissions!$A$1:$LI$1),FALSE)</f>
        <v>0.15375051140000001</v>
      </c>
      <c r="Z1267" s="325">
        <f>+VLOOKUP($E1267,Emissions!$1:$1048576,MATCH(DATE(Z$2,1,1),Emissions!$A$1:$LI$1),FALSE)</f>
        <v>0.15553305340000001</v>
      </c>
      <c r="AA1267" s="325">
        <f>+VLOOKUP($E1267,Emissions!$1:$1048576,MATCH(DATE(AA$2,1,1),Emissions!$A$1:$LI$1),FALSE)</f>
        <v>0.15740169979999999</v>
      </c>
      <c r="AB1267" s="325">
        <f>+VLOOKUP($E1267,Emissions!$1:$1048576,MATCH(DATE(AB$2,1,1),Emissions!$A$1:$LI$1),FALSE)</f>
        <v>0.1592981627</v>
      </c>
      <c r="AC1267" s="325">
        <f>+VLOOKUP($E1267,Emissions!$1:$1048576,MATCH(DATE(AC$2,1,1),Emissions!$A$1:$LI$1),FALSE)</f>
        <v>0.1612189651</v>
      </c>
      <c r="AD1267" s="325">
        <f>+VLOOKUP($E1267,Emissions!$1:$1048576,MATCH(DATE(AD$2,1,1),Emissions!$A$1:$LI$1),FALSE)</f>
        <v>0.16316364789999999</v>
      </c>
      <c r="AE1267" s="325">
        <f>+VLOOKUP($E1267,Emissions!$1:$1048576,MATCH(DATE(AE$2,1,1),Emissions!$A$1:$LI$1),FALSE)</f>
        <v>0.16487779299999999</v>
      </c>
      <c r="AF1267" s="325">
        <f>+VLOOKUP($E1267,Emissions!$1:$1048576,MATCH(DATE(AF$2,1,1),Emissions!$A$1:$LI$1),FALSE)</f>
        <v>0.16668402839999999</v>
      </c>
      <c r="AG1267" s="325">
        <f>+VLOOKUP($E1267,Emissions!$1:$1048576,MATCH(DATE(AG$2,1,1),Emissions!$A$1:$LI$1),FALSE)</f>
        <v>0.16850166019999999</v>
      </c>
      <c r="AH1267" s="325">
        <f>+VLOOKUP($E1267,Emissions!$1:$1048576,MATCH(DATE(AH$2,1,1),Emissions!$A$1:$LI$1),FALSE)</f>
        <v>0.1703295293</v>
      </c>
      <c r="AI1267" s="325">
        <f>+VLOOKUP($E1267,Emissions!$1:$1048576,MATCH(DATE(AI$2,1,1),Emissions!$A$1:$LI$1),FALSE)</f>
        <v>0.17217020799999999</v>
      </c>
      <c r="AJ1267" s="325">
        <f>+VLOOKUP($E1267,Emissions!$1:$1048576,MATCH(DATE(AJ$2,1,1),Emissions!$A$1:$LI$1),FALSE)</f>
        <v>0.17402658209999999</v>
      </c>
      <c r="AK1267" s="325">
        <f>+VLOOKUP($E1267,Emissions!$1:$1048576,MATCH(DATE(AK$2,1,1),Emissions!$A$1:$LI$1),FALSE)</f>
        <v>0.17590117059999999</v>
      </c>
      <c r="AL1267" s="325">
        <f>+VLOOKUP($E1267,Emissions!$1:$1048576,MATCH(DATE(AL$2,1,1),Emissions!$A$1:$LI$1),FALSE)</f>
        <v>0.17779600679999999</v>
      </c>
      <c r="AM1267" s="325">
        <f>+VLOOKUP($E1267,Emissions!$1:$1048576,MATCH(DATE(AM$2,1,1),Emissions!$A$1:$LI$1),FALSE)</f>
        <v>0.17971266399999999</v>
      </c>
      <c r="AN1267" s="325">
        <f>+VLOOKUP($E1267,Emissions!$1:$1048576,MATCH(DATE(AN$2,1,1),Emissions!$A$1:$LI$1),FALSE)</f>
        <v>0.18165232680000001</v>
      </c>
      <c r="AO1267" s="325">
        <f>+VLOOKUP($E1267,Emissions!$1:$1048576,MATCH(DATE(AO$2,1,1),Emissions!$A$1:$LI$1),FALSE)</f>
        <v>0.18361587539999999</v>
      </c>
      <c r="AP1267" s="325">
        <f>+VLOOKUP($E1267,Emissions!$1:$1048576,MATCH(DATE(AP$2,1,1),Emissions!$A$1:$LI$1),FALSE)</f>
        <v>0.18554258809999999</v>
      </c>
      <c r="AQ1267" s="325">
        <f>+VLOOKUP($E1267,Emissions!$1:$1048576,MATCH(DATE(AQ$2,1,1),Emissions!$A$1:$LI$1),FALSE)</f>
        <v>0.1874781576</v>
      </c>
      <c r="AR1267" s="325">
        <f>+VLOOKUP($E1267,Emissions!$1:$1048576,MATCH(DATE(AR$2,1,1),Emissions!$A$1:$LI$1),FALSE)</f>
        <v>0.18942865789999999</v>
      </c>
      <c r="AS1267" s="325">
        <f>+VLOOKUP($E1267,Emissions!$1:$1048576,MATCH(DATE(AS$2,1,1),Emissions!$A$1:$LI$1),FALSE)</f>
        <v>0.1913972538</v>
      </c>
      <c r="AT1267" s="325">
        <f>+VLOOKUP($E1267,Emissions!$1:$1048576,MATCH(DATE(AT$2,1,1),Emissions!$A$1:$LI$1),FALSE)</f>
        <v>0.19338588770000001</v>
      </c>
      <c r="AU1267" s="325">
        <f>+VLOOKUP($E1267,Emissions!$1:$1048576,MATCH(DATE(AU$2,1,1),Emissions!$A$1:$LI$1),FALSE)</f>
        <v>0.19538931400000001</v>
      </c>
      <c r="AV1267" s="325">
        <f>+VLOOKUP($E1267,Emissions!$1:$1048576,MATCH(DATE(AV$2,1,1),Emissions!$A$1:$LI$1),FALSE)</f>
        <v>0.19740992099999999</v>
      </c>
      <c r="AW1267" s="325">
        <f>+VLOOKUP($E1267,Emissions!$1:$1048576,MATCH(DATE(AW$2,1,1),Emissions!$A$1:$LI$1),FALSE)</f>
        <v>0.1994506684</v>
      </c>
      <c r="AX1267" s="325">
        <f>+VLOOKUP($E1267,Emissions!$1:$1048576,MATCH(DATE(AX$2,1,1),Emissions!$A$1:$LI$1),FALSE)</f>
        <v>0.20151419910000001</v>
      </c>
      <c r="AY1267" s="325">
        <f>+VLOOKUP($E1267,Emissions!$1:$1048576,MATCH(DATE(AY$2,1,1),Emissions!$A$1:$LI$1),FALSE)</f>
        <v>0.20360270250000001</v>
      </c>
      <c r="AZ1267" s="325">
        <f>+VLOOKUP($E1267,Emissions!$1:$1048576,MATCH(DATE(AZ$2,1,1),Emissions!$A$1:$LI$1),FALSE)</f>
        <v>0.2057234033</v>
      </c>
      <c r="BA1267" s="325">
        <f>+VLOOKUP($E1267,Emissions!$1:$1048576,MATCH(DATE(BA$2,1,1),Emissions!$A$1:$LI$1),FALSE)</f>
        <v>0.2078734066</v>
      </c>
      <c r="BB1267" s="325">
        <f>+VLOOKUP($E1267,Emissions!$1:$1048576,MATCH(DATE(BB$2,1,1),Emissions!$A$1:$LI$1),FALSE)</f>
        <v>0.21005311309999999</v>
      </c>
      <c r="BC1267" s="325">
        <f>+VLOOKUP($E1267,Emissions!$1:$1048576,MATCH(DATE(BC$2,1,1),Emissions!$A$1:$LI$1),FALSE)</f>
        <v>0.21226285180000001</v>
      </c>
      <c r="BD1267" s="325">
        <f>+VLOOKUP($E1267,Emissions!$1:$1048576,MATCH(DATE(BD$2,1,1),Emissions!$A$1:$LI$1),FALSE)</f>
        <v>0.21450277440000001</v>
      </c>
      <c r="BE1267" s="325">
        <f>+VLOOKUP($E1267,Emissions!$1:$1048576,MATCH(DATE(BE$2,1,1),Emissions!$A$1:$LI$1),FALSE)</f>
        <v>0.23670503370000001</v>
      </c>
      <c r="BF1267" s="325">
        <f>+VLOOKUP($E1267,Emissions!$1:$1048576,MATCH(DATE(BF$2,1,1),Emissions!$A$1:$LI$1),FALSE)</f>
        <v>0.24002907239999999</v>
      </c>
      <c r="BG1267" s="325">
        <f>+VLOOKUP($E1267,Emissions!$1:$1048576,MATCH(DATE(BG$2,1,1),Emissions!$A$1:$LI$1),FALSE)</f>
        <v>0.2434049888</v>
      </c>
      <c r="BH1267" s="325">
        <f>+VLOOKUP($E1267,Emissions!$1:$1048576,MATCH(DATE(BH$2,1,1),Emissions!$A$1:$LI$1),FALSE)</f>
        <v>0.2468342036</v>
      </c>
      <c r="BI1267" s="325">
        <f>+VLOOKUP($E1267,Emissions!$1:$1048576,MATCH(DATE(BI$2,1,1),Emissions!$A$1:$LI$1),FALSE)</f>
        <v>0.25031821360000001</v>
      </c>
    </row>
    <row r="1268" spans="1:61" ht="15" customHeight="1" x14ac:dyDescent="0.35">
      <c r="A1268" s="409"/>
      <c r="B1268" s="169"/>
      <c r="C1268" s="138" t="s">
        <v>455</v>
      </c>
      <c r="D1268" s="114"/>
      <c r="E1268" s="50" t="s">
        <v>3693</v>
      </c>
      <c r="F1268" s="359">
        <f>+VLOOKUP($E1268,Emissions!$1:$1048576,MATCH(DATE(F$2,1,1),Emissions!$A$1:$LI$1),FALSE)</f>
        <v>4.3440114600000003E-2</v>
      </c>
      <c r="G1268" s="359">
        <f>+VLOOKUP($E1268,Emissions!$1:$1048576,MATCH(DATE(G$2,1,1),Emissions!$A$1:$LI$1),FALSE)</f>
        <v>4.3769300599999998E-2</v>
      </c>
      <c r="H1268" s="359">
        <f>+VLOOKUP($E1268,Emissions!$1:$1048576,MATCH(DATE(H$2,1,1),Emissions!$A$1:$LI$1),FALSE)</f>
        <v>4.4085089399999999E-2</v>
      </c>
      <c r="I1268" s="359">
        <f>+VLOOKUP($E1268,Emissions!$1:$1048576,MATCH(DATE(I$2,1,1),Emissions!$A$1:$LI$1),FALSE)</f>
        <v>4.4439511000000001E-2</v>
      </c>
      <c r="J1268" s="359">
        <f>+VLOOKUP($E1268,Emissions!$1:$1048576,MATCH(DATE(J$2,1,1),Emissions!$A$1:$LI$1),FALSE)</f>
        <v>4.4847121400000002E-2</v>
      </c>
      <c r="K1268" s="359">
        <f>+VLOOKUP($E1268,Emissions!$1:$1048576,MATCH(DATE(K$2,1,1),Emissions!$A$1:$LI$1),FALSE)</f>
        <v>4.5304139899999998E-2</v>
      </c>
      <c r="L1268" s="359">
        <f>+VLOOKUP($E1268,Emissions!$1:$1048576,MATCH(DATE(L$2,1,1),Emissions!$A$1:$LI$1),FALSE)</f>
        <v>4.5778137000000003E-2</v>
      </c>
      <c r="M1268" s="359">
        <f>+VLOOKUP($E1268,Emissions!$1:$1048576,MATCH(DATE(M$2,1,1),Emissions!$A$1:$LI$1),FALSE)</f>
        <v>4.6280018999999999E-2</v>
      </c>
      <c r="N1268" s="359">
        <f>+VLOOKUP($E1268,Emissions!$1:$1048576,MATCH(DATE(N$2,1,1),Emissions!$A$1:$LI$1),FALSE)</f>
        <v>4.6805347999999997E-2</v>
      </c>
      <c r="O1268" s="359">
        <f>+VLOOKUP($E1268,Emissions!$1:$1048576,MATCH(DATE(O$2,1,1),Emissions!$A$1:$LI$1),FALSE)</f>
        <v>4.7349806699999997E-2</v>
      </c>
      <c r="P1268" s="359">
        <f>+VLOOKUP($E1268,Emissions!$1:$1048576,MATCH(DATE(P$2,1,1),Emissions!$A$1:$LI$1),FALSE)</f>
        <v>4.7954850399999999E-2</v>
      </c>
      <c r="Q1268" s="359">
        <f>+VLOOKUP($E1268,Emissions!$1:$1048576,MATCH(DATE(Q$2,1,1),Emissions!$A$1:$LI$1),FALSE)</f>
        <v>4.8540292499999999E-2</v>
      </c>
      <c r="R1268" s="359">
        <f>+VLOOKUP($E1268,Emissions!$1:$1048576,MATCH(DATE(R$2,1,1),Emissions!$A$1:$LI$1),FALSE)</f>
        <v>4.9133430800000003E-2</v>
      </c>
      <c r="S1268" s="359">
        <f>+VLOOKUP($E1268,Emissions!$1:$1048576,MATCH(DATE(S$2,1,1),Emissions!$A$1:$LI$1),FALSE)</f>
        <v>4.9735551699999998E-2</v>
      </c>
      <c r="T1268" s="359">
        <f>+VLOOKUP($E1268,Emissions!$1:$1048576,MATCH(DATE(T$2,1,1),Emissions!$A$1:$LI$1),FALSE)</f>
        <v>5.0346398899999999E-2</v>
      </c>
      <c r="U1268" s="359">
        <f>+VLOOKUP($E1268,Emissions!$1:$1048576,MATCH(DATE(U$2,1,1),Emissions!$A$1:$LI$1),FALSE)</f>
        <v>5.0965696099999999E-2</v>
      </c>
      <c r="V1268" s="359">
        <f>+VLOOKUP($E1268,Emissions!$1:$1048576,MATCH(DATE(V$2,1,1),Emissions!$A$1:$LI$1),FALSE)</f>
        <v>5.1593289299999998E-2</v>
      </c>
      <c r="W1268" s="359">
        <f>+VLOOKUP($E1268,Emissions!$1:$1048576,MATCH(DATE(W$2,1,1),Emissions!$A$1:$LI$1),FALSE)</f>
        <v>5.2229112199999997E-2</v>
      </c>
      <c r="X1268" s="359">
        <f>+VLOOKUP($E1268,Emissions!$1:$1048576,MATCH(DATE(X$2,1,1),Emissions!$A$1:$LI$1),FALSE)</f>
        <v>5.2873147400000001E-2</v>
      </c>
      <c r="Y1268" s="359">
        <f>+VLOOKUP($E1268,Emissions!$1:$1048576,MATCH(DATE(Y$2,1,1),Emissions!$A$1:$LI$1),FALSE)</f>
        <v>5.3525406300000002E-2</v>
      </c>
      <c r="Z1268" s="359">
        <f>+VLOOKUP($E1268,Emissions!$1:$1048576,MATCH(DATE(Z$2,1,1),Emissions!$A$1:$LI$1),FALSE)</f>
        <v>5.4152828399999998E-2</v>
      </c>
      <c r="AA1268" s="359">
        <f>+VLOOKUP($E1268,Emissions!$1:$1048576,MATCH(DATE(AA$2,1,1),Emissions!$A$1:$LI$1),FALSE)</f>
        <v>5.4813157600000002E-2</v>
      </c>
      <c r="AB1268" s="359">
        <f>+VLOOKUP($E1268,Emissions!$1:$1048576,MATCH(DATE(AB$2,1,1),Emissions!$A$1:$LI$1),FALSE)</f>
        <v>5.5484953500000003E-2</v>
      </c>
      <c r="AC1268" s="359">
        <f>+VLOOKUP($E1268,Emissions!$1:$1048576,MATCH(DATE(AC$2,1,1),Emissions!$A$1:$LI$1),FALSE)</f>
        <v>5.6166525299999999E-2</v>
      </c>
      <c r="AD1268" s="359">
        <f>+VLOOKUP($E1268,Emissions!$1:$1048576,MATCH(DATE(AD$2,1,1),Emissions!$A$1:$LI$1),FALSE)</f>
        <v>5.6857610099999997E-2</v>
      </c>
      <c r="AE1268" s="359">
        <f>+VLOOKUP($E1268,Emissions!$1:$1048576,MATCH(DATE(AE$2,1,1),Emissions!$A$1:$LI$1),FALSE)</f>
        <v>5.7462729400000002E-2</v>
      </c>
      <c r="AF1268" s="359">
        <f>+VLOOKUP($E1268,Emissions!$1:$1048576,MATCH(DATE(AF$2,1,1),Emissions!$A$1:$LI$1),FALSE)</f>
        <v>5.8103186299999998E-2</v>
      </c>
      <c r="AG1268" s="359">
        <f>+VLOOKUP($E1268,Emissions!$1:$1048576,MATCH(DATE(AG$2,1,1),Emissions!$A$1:$LI$1),FALSE)</f>
        <v>5.8750006799999997E-2</v>
      </c>
      <c r="AH1268" s="359">
        <f>+VLOOKUP($E1268,Emissions!$1:$1048576,MATCH(DATE(AH$2,1,1),Emissions!$A$1:$LI$1),FALSE)</f>
        <v>5.9402237099999998E-2</v>
      </c>
      <c r="AI1268" s="359">
        <f>+VLOOKUP($E1268,Emissions!$1:$1048576,MATCH(DATE(AI$2,1,1),Emissions!$A$1:$LI$1),FALSE)</f>
        <v>6.0060605500000003E-2</v>
      </c>
      <c r="AJ1268" s="359">
        <f>+VLOOKUP($E1268,Emissions!$1:$1048576,MATCH(DATE(AJ$2,1,1),Emissions!$A$1:$LI$1),FALSE)</f>
        <v>6.0726028799999998E-2</v>
      </c>
      <c r="AK1268" s="359">
        <f>+VLOOKUP($E1268,Emissions!$1:$1048576,MATCH(DATE(AK$2,1,1),Emissions!$A$1:$LI$1),FALSE)</f>
        <v>6.1399320200000003E-2</v>
      </c>
      <c r="AL1268" s="359">
        <f>+VLOOKUP($E1268,Emissions!$1:$1048576,MATCH(DATE(AL$2,1,1),Emissions!$A$1:$LI$1),FALSE)</f>
        <v>6.2081134000000003E-2</v>
      </c>
      <c r="AM1268" s="359">
        <f>+VLOOKUP($E1268,Emissions!$1:$1048576,MATCH(DATE(AM$2,1,1),Emissions!$A$1:$LI$1),FALSE)</f>
        <v>6.2771969900000002E-2</v>
      </c>
      <c r="AN1268" s="359">
        <f>+VLOOKUP($E1268,Emissions!$1:$1048576,MATCH(DATE(AN$2,1,1),Emissions!$A$1:$LI$1),FALSE)</f>
        <v>6.3472195199999998E-2</v>
      </c>
      <c r="AO1268" s="359">
        <f>+VLOOKUP($E1268,Emissions!$1:$1048576,MATCH(DATE(AO$2,1,1),Emissions!$A$1:$LI$1),FALSE)</f>
        <v>6.4182072500000006E-2</v>
      </c>
      <c r="AP1268" s="359">
        <f>+VLOOKUP($E1268,Emissions!$1:$1048576,MATCH(DATE(AP$2,1,1),Emissions!$A$1:$LI$1),FALSE)</f>
        <v>6.4878764000000005E-2</v>
      </c>
      <c r="AQ1268" s="359">
        <f>+VLOOKUP($E1268,Emissions!$1:$1048576,MATCH(DATE(AQ$2,1,1),Emissions!$A$1:$LI$1),FALSE)</f>
        <v>6.5579379800000004E-2</v>
      </c>
      <c r="AR1268" s="359">
        <f>+VLOOKUP($E1268,Emissions!$1:$1048576,MATCH(DATE(AR$2,1,1),Emissions!$A$1:$LI$1),FALSE)</f>
        <v>6.6287009800000005E-2</v>
      </c>
      <c r="AS1268" s="359">
        <f>+VLOOKUP($E1268,Emissions!$1:$1048576,MATCH(DATE(AS$2,1,1),Emissions!$A$1:$LI$1),FALSE)</f>
        <v>6.7003182699999997E-2</v>
      </c>
      <c r="AT1268" s="359">
        <f>+VLOOKUP($E1268,Emissions!$1:$1048576,MATCH(DATE(AT$2,1,1),Emissions!$A$1:$LI$1),FALSE)</f>
        <v>6.7728518099999996E-2</v>
      </c>
      <c r="AU1268" s="359">
        <f>+VLOOKUP($E1268,Emissions!$1:$1048576,MATCH(DATE(AU$2,1,1),Emissions!$A$1:$LI$1),FALSE)</f>
        <v>6.8460790999999993E-2</v>
      </c>
      <c r="AV1268" s="359">
        <f>+VLOOKUP($E1268,Emissions!$1:$1048576,MATCH(DATE(AV$2,1,1),Emissions!$A$1:$LI$1),FALSE)</f>
        <v>6.9200292499999996E-2</v>
      </c>
      <c r="AW1268" s="359">
        <f>+VLOOKUP($E1268,Emissions!$1:$1048576,MATCH(DATE(AW$2,1,1),Emissions!$A$1:$LI$1),FALSE)</f>
        <v>6.9947662699999996E-2</v>
      </c>
      <c r="AX1268" s="359">
        <f>+VLOOKUP($E1268,Emissions!$1:$1048576,MATCH(DATE(AX$2,1,1),Emissions!$A$1:$LI$1),FALSE)</f>
        <v>7.0703733300000002E-2</v>
      </c>
      <c r="AY1268" s="359">
        <f>+VLOOKUP($E1268,Emissions!$1:$1048576,MATCH(DATE(AY$2,1,1),Emissions!$A$1:$LI$1),FALSE)</f>
        <v>7.14693884E-2</v>
      </c>
      <c r="AZ1268" s="359">
        <f>+VLOOKUP($E1268,Emissions!$1:$1048576,MATCH(DATE(AZ$2,1,1),Emissions!$A$1:$LI$1),FALSE)</f>
        <v>7.2247474699999994E-2</v>
      </c>
      <c r="BA1268" s="359">
        <f>+VLOOKUP($E1268,Emissions!$1:$1048576,MATCH(DATE(BA$2,1,1),Emissions!$A$1:$LI$1),FALSE)</f>
        <v>7.3037019300000006E-2</v>
      </c>
      <c r="BB1268" s="359">
        <f>+VLOOKUP($E1268,Emissions!$1:$1048576,MATCH(DATE(BB$2,1,1),Emissions!$A$1:$LI$1),FALSE)</f>
        <v>7.3838204500000004E-2</v>
      </c>
      <c r="BC1268" s="359">
        <f>+VLOOKUP($E1268,Emissions!$1:$1048576,MATCH(DATE(BC$2,1,1),Emissions!$A$1:$LI$1),FALSE)</f>
        <v>7.4651162399999998E-2</v>
      </c>
      <c r="BD1268" s="359">
        <f>+VLOOKUP($E1268,Emissions!$1:$1048576,MATCH(DATE(BD$2,1,1),Emissions!$A$1:$LI$1),FALSE)</f>
        <v>7.5475935800000005E-2</v>
      </c>
      <c r="BE1268" s="359">
        <f>+VLOOKUP($E1268,Emissions!$1:$1048576,MATCH(DATE(BE$2,1,1),Emissions!$A$1:$LI$1),FALSE)</f>
        <v>8.3189714100000006E-2</v>
      </c>
      <c r="BF1268" s="359">
        <f>+VLOOKUP($E1268,Emissions!$1:$1048576,MATCH(DATE(BF$2,1,1),Emissions!$A$1:$LI$1),FALSE)</f>
        <v>8.4395211900000003E-2</v>
      </c>
      <c r="BG1268" s="359">
        <f>+VLOOKUP($E1268,Emissions!$1:$1048576,MATCH(DATE(BG$2,1,1),Emissions!$A$1:$LI$1),FALSE)</f>
        <v>8.5620040999999994E-2</v>
      </c>
      <c r="BH1268" s="359">
        <f>+VLOOKUP($E1268,Emissions!$1:$1048576,MATCH(DATE(BH$2,1,1),Emissions!$A$1:$LI$1),FALSE)</f>
        <v>8.6864681099999994E-2</v>
      </c>
      <c r="BI1268" s="359">
        <f>+VLOOKUP($E1268,Emissions!$1:$1048576,MATCH(DATE(BI$2,1,1),Emissions!$A$1:$LI$1),FALSE)</f>
        <v>8.8129626899999994E-2</v>
      </c>
    </row>
    <row r="1269" spans="1:61" ht="15" customHeight="1" x14ac:dyDescent="0.35">
      <c r="A1269" s="409"/>
      <c r="B1269" s="169"/>
      <c r="C1269" s="138" t="s">
        <v>456</v>
      </c>
      <c r="D1269" s="114"/>
      <c r="E1269" s="50" t="s">
        <v>3694</v>
      </c>
      <c r="F1269" s="359">
        <f>+VLOOKUP($E1269,Emissions!$1:$1048576,MATCH(DATE(F$2,1,1),Emissions!$A$1:$LI$1),FALSE)</f>
        <v>8.0877897099999999E-2</v>
      </c>
      <c r="G1269" s="359">
        <f>+VLOOKUP($E1269,Emissions!$1:$1048576,MATCH(DATE(G$2,1,1),Emissions!$A$1:$LI$1),FALSE)</f>
        <v>8.1330416599999997E-2</v>
      </c>
      <c r="H1269" s="359">
        <f>+VLOOKUP($E1269,Emissions!$1:$1048576,MATCH(DATE(H$2,1,1),Emissions!$A$1:$LI$1),FALSE)</f>
        <v>8.1735384300000005E-2</v>
      </c>
      <c r="I1269" s="359">
        <f>+VLOOKUP($E1269,Emissions!$1:$1048576,MATCH(DATE(I$2,1,1),Emissions!$A$1:$LI$1),FALSE)</f>
        <v>8.2240247799999999E-2</v>
      </c>
      <c r="J1269" s="359">
        <f>+VLOOKUP($E1269,Emissions!$1:$1048576,MATCH(DATE(J$2,1,1),Emissions!$A$1:$LI$1),FALSE)</f>
        <v>8.2881142300000002E-2</v>
      </c>
      <c r="K1269" s="359">
        <f>+VLOOKUP($E1269,Emissions!$1:$1048576,MATCH(DATE(K$2,1,1),Emissions!$A$1:$LI$1),FALSE)</f>
        <v>8.3646548200000004E-2</v>
      </c>
      <c r="L1269" s="359">
        <f>+VLOOKUP($E1269,Emissions!$1:$1048576,MATCH(DATE(L$2,1,1),Emissions!$A$1:$LI$1),FALSE)</f>
        <v>8.4471501300000001E-2</v>
      </c>
      <c r="M1269" s="359">
        <f>+VLOOKUP($E1269,Emissions!$1:$1048576,MATCH(DATE(M$2,1,1),Emissions!$A$1:$LI$1),FALSE)</f>
        <v>8.5363712699999997E-2</v>
      </c>
      <c r="N1269" s="359">
        <f>+VLOOKUP($E1269,Emissions!$1:$1048576,MATCH(DATE(N$2,1,1),Emissions!$A$1:$LI$1),FALSE)</f>
        <v>8.6308012099999998E-2</v>
      </c>
      <c r="O1269" s="359">
        <f>+VLOOKUP($E1269,Emissions!$1:$1048576,MATCH(DATE(O$2,1,1),Emissions!$A$1:$LI$1),FALSE)</f>
        <v>8.72925269E-2</v>
      </c>
      <c r="P1269" s="359">
        <f>+VLOOKUP($E1269,Emissions!$1:$1048576,MATCH(DATE(P$2,1,1),Emissions!$A$1:$LI$1),FALSE)</f>
        <v>8.8381454600000006E-2</v>
      </c>
      <c r="Q1269" s="359">
        <f>+VLOOKUP($E1269,Emissions!$1:$1048576,MATCH(DATE(Q$2,1,1),Emissions!$A$1:$LI$1),FALSE)</f>
        <v>8.9443109899999998E-2</v>
      </c>
      <c r="R1269" s="359">
        <f>+VLOOKUP($E1269,Emissions!$1:$1048576,MATCH(DATE(R$2,1,1),Emissions!$A$1:$LI$1),FALSE)</f>
        <v>9.0522119299999995E-2</v>
      </c>
      <c r="S1269" s="359">
        <f>+VLOOKUP($E1269,Emissions!$1:$1048576,MATCH(DATE(S$2,1,1),Emissions!$A$1:$LI$1),FALSE)</f>
        <v>9.1618106199999993E-2</v>
      </c>
      <c r="T1269" s="359">
        <f>+VLOOKUP($E1269,Emissions!$1:$1048576,MATCH(DATE(T$2,1,1),Emissions!$A$1:$LI$1),FALSE)</f>
        <v>9.27294902E-2</v>
      </c>
      <c r="U1269" s="359">
        <f>+VLOOKUP($E1269,Emissions!$1:$1048576,MATCH(DATE(U$2,1,1),Emissions!$A$1:$LI$1),FALSE)</f>
        <v>9.3855026699999997E-2</v>
      </c>
      <c r="V1269" s="359">
        <f>+VLOOKUP($E1269,Emissions!$1:$1048576,MATCH(DATE(V$2,1,1),Emissions!$A$1:$LI$1),FALSE)</f>
        <v>9.4993900300000003E-2</v>
      </c>
      <c r="W1269" s="359">
        <f>+VLOOKUP($E1269,Emissions!$1:$1048576,MATCH(DATE(W$2,1,1),Emissions!$A$1:$LI$1),FALSE)</f>
        <v>9.6145609300000004E-2</v>
      </c>
      <c r="X1269" s="359">
        <f>+VLOOKUP($E1269,Emissions!$1:$1048576,MATCH(DATE(X$2,1,1),Emissions!$A$1:$LI$1),FALSE)</f>
        <v>9.7309854400000007E-2</v>
      </c>
      <c r="Y1269" s="359">
        <f>+VLOOKUP($E1269,Emissions!$1:$1048576,MATCH(DATE(Y$2,1,1),Emissions!$A$1:$LI$1),FALSE)</f>
        <v>9.8486461100000006E-2</v>
      </c>
      <c r="Z1269" s="359">
        <f>+VLOOKUP($E1269,Emissions!$1:$1048576,MATCH(DATE(Z$2,1,1),Emissions!$A$1:$LI$1),FALSE)</f>
        <v>9.9621513800000006E-2</v>
      </c>
      <c r="AA1269" s="359">
        <f>+VLOOKUP($E1269,Emissions!$1:$1048576,MATCH(DATE(AA$2,1,1),Emissions!$A$1:$LI$1),FALSE)</f>
        <v>0.10080861720000001</v>
      </c>
      <c r="AB1269" s="359">
        <f>+VLOOKUP($E1269,Emissions!$1:$1048576,MATCH(DATE(AB$2,1,1),Emissions!$A$1:$LI$1),FALSE)</f>
        <v>0.10201161910000001</v>
      </c>
      <c r="AC1269" s="359">
        <f>+VLOOKUP($E1269,Emissions!$1:$1048576,MATCH(DATE(AC$2,1,1),Emissions!$A$1:$LI$1),FALSE)</f>
        <v>0.1032288322</v>
      </c>
      <c r="AD1269" s="359">
        <f>+VLOOKUP($E1269,Emissions!$1:$1048576,MATCH(DATE(AD$2,1,1),Emissions!$A$1:$LI$1),FALSE)</f>
        <v>0.1044600826</v>
      </c>
      <c r="AE1269" s="359">
        <f>+VLOOKUP($E1269,Emissions!$1:$1048576,MATCH(DATE(AE$2,1,1),Emissions!$A$1:$LI$1),FALSE)</f>
        <v>0.1055499652</v>
      </c>
      <c r="AF1269" s="359">
        <f>+VLOOKUP($E1269,Emissions!$1:$1048576,MATCH(DATE(AF$2,1,1),Emissions!$A$1:$LI$1),FALSE)</f>
        <v>0.10669545060000001</v>
      </c>
      <c r="AG1269" s="359">
        <f>+VLOOKUP($E1269,Emissions!$1:$1048576,MATCH(DATE(AG$2,1,1),Emissions!$A$1:$LI$1),FALSE)</f>
        <v>0.10784566449999999</v>
      </c>
      <c r="AH1269" s="359">
        <f>+VLOOKUP($E1269,Emissions!$1:$1048576,MATCH(DATE(AH$2,1,1),Emissions!$A$1:$LI$1),FALSE)</f>
        <v>0.1090004669</v>
      </c>
      <c r="AI1269" s="359">
        <f>+VLOOKUP($E1269,Emissions!$1:$1048576,MATCH(DATE(AI$2,1,1),Emissions!$A$1:$LI$1),FALSE)</f>
        <v>0.1101616889</v>
      </c>
      <c r="AJ1269" s="359">
        <f>+VLOOKUP($E1269,Emissions!$1:$1048576,MATCH(DATE(AJ$2,1,1),Emissions!$A$1:$LI$1),FALSE)</f>
        <v>0.1113312731</v>
      </c>
      <c r="AK1269" s="359">
        <f>+VLOOKUP($E1269,Emissions!$1:$1048576,MATCH(DATE(AK$2,1,1),Emissions!$A$1:$LI$1),FALSE)</f>
        <v>0.11251090060000001</v>
      </c>
      <c r="AL1269" s="359">
        <f>+VLOOKUP($E1269,Emissions!$1:$1048576,MATCH(DATE(AL$2,1,1),Emissions!$A$1:$LI$1),FALSE)</f>
        <v>0.1137019291</v>
      </c>
      <c r="AM1269" s="359">
        <f>+VLOOKUP($E1269,Emissions!$1:$1048576,MATCH(DATE(AM$2,1,1),Emissions!$A$1:$LI$1),FALSE)</f>
        <v>0.1149054152</v>
      </c>
      <c r="AN1269" s="359">
        <f>+VLOOKUP($E1269,Emissions!$1:$1048576,MATCH(DATE(AN$2,1,1),Emissions!$A$1:$LI$1),FALSE)</f>
        <v>0.11612216359999999</v>
      </c>
      <c r="AO1269" s="359">
        <f>+VLOOKUP($E1269,Emissions!$1:$1048576,MATCH(DATE(AO$2,1,1),Emissions!$A$1:$LI$1),FALSE)</f>
        <v>0.1173527823</v>
      </c>
      <c r="AP1269" s="359">
        <f>+VLOOKUP($E1269,Emissions!$1:$1048576,MATCH(DATE(AP$2,1,1),Emissions!$A$1:$LI$1),FALSE)</f>
        <v>0.1185602228</v>
      </c>
      <c r="AQ1269" s="359">
        <f>+VLOOKUP($E1269,Emissions!$1:$1048576,MATCH(DATE(AQ$2,1,1),Emissions!$A$1:$LI$1),FALSE)</f>
        <v>0.119772474</v>
      </c>
      <c r="AR1269" s="359">
        <f>+VLOOKUP($E1269,Emissions!$1:$1048576,MATCH(DATE(AR$2,1,1),Emissions!$A$1:$LI$1),FALSE)</f>
        <v>0.12099239740000001</v>
      </c>
      <c r="AS1269" s="359">
        <f>+VLOOKUP($E1269,Emissions!$1:$1048576,MATCH(DATE(AS$2,1,1),Emissions!$A$1:$LI$1),FALSE)</f>
        <v>0.12222157660000001</v>
      </c>
      <c r="AT1269" s="359">
        <f>+VLOOKUP($E1269,Emissions!$1:$1048576,MATCH(DATE(AT$2,1,1),Emissions!$A$1:$LI$1),FALSE)</f>
        <v>0.1234613079</v>
      </c>
      <c r="AU1269" s="359">
        <f>+VLOOKUP($E1269,Emissions!$1:$1048576,MATCH(DATE(AU$2,1,1),Emissions!$A$1:$LI$1),FALSE)</f>
        <v>0.1247087174</v>
      </c>
      <c r="AV1269" s="359">
        <f>+VLOOKUP($E1269,Emissions!$1:$1048576,MATCH(DATE(AV$2,1,1),Emissions!$A$1:$LI$1),FALSE)</f>
        <v>0.1259659306</v>
      </c>
      <c r="AW1269" s="359">
        <f>+VLOOKUP($E1269,Emissions!$1:$1048576,MATCH(DATE(AW$2,1,1),Emissions!$A$1:$LI$1),FALSE)</f>
        <v>0.1272352584</v>
      </c>
      <c r="AX1269" s="359">
        <f>+VLOOKUP($E1269,Emissions!$1:$1048576,MATCH(DATE(AX$2,1,1),Emissions!$A$1:$LI$1),FALSE)</f>
        <v>0.12851845619999999</v>
      </c>
      <c r="AY1269" s="359">
        <f>+VLOOKUP($E1269,Emissions!$1:$1048576,MATCH(DATE(AY$2,1,1),Emissions!$A$1:$LI$1),FALSE)</f>
        <v>0.1298167486</v>
      </c>
      <c r="AZ1269" s="359">
        <f>+VLOOKUP($E1269,Emissions!$1:$1048576,MATCH(DATE(AZ$2,1,1),Emissions!$A$1:$LI$1),FALSE)</f>
        <v>0.13113436240000001</v>
      </c>
      <c r="BA1269" s="359">
        <f>+VLOOKUP($E1269,Emissions!$1:$1048576,MATCH(DATE(BA$2,1,1),Emissions!$A$1:$LI$1),FALSE)</f>
        <v>0.13246937249999999</v>
      </c>
      <c r="BB1269" s="359">
        <f>+VLOOKUP($E1269,Emissions!$1:$1048576,MATCH(DATE(BB$2,1,1),Emissions!$A$1:$LI$1),FALSE)</f>
        <v>0.1338219736</v>
      </c>
      <c r="BC1269" s="359">
        <f>+VLOOKUP($E1269,Emissions!$1:$1048576,MATCH(DATE(BC$2,1,1),Emissions!$A$1:$LI$1),FALSE)</f>
        <v>0.13519234999999999</v>
      </c>
      <c r="BD1269" s="359">
        <f>+VLOOKUP($E1269,Emissions!$1:$1048576,MATCH(DATE(BD$2,1,1),Emissions!$A$1:$LI$1),FALSE)</f>
        <v>0.1365806084</v>
      </c>
      <c r="BE1269" s="359">
        <f>+VLOOKUP($E1269,Emissions!$1:$1048576,MATCH(DATE(BE$2,1,1),Emissions!$A$1:$LI$1),FALSE)</f>
        <v>0.1508304765</v>
      </c>
      <c r="BF1269" s="359">
        <f>+VLOOKUP($E1269,Emissions!$1:$1048576,MATCH(DATE(BF$2,1,1),Emissions!$A$1:$LI$1),FALSE)</f>
        <v>0.1529095842</v>
      </c>
      <c r="BG1269" s="359">
        <f>+VLOOKUP($E1269,Emissions!$1:$1048576,MATCH(DATE(BG$2,1,1),Emissions!$A$1:$LI$1),FALSE)</f>
        <v>0.1550205845</v>
      </c>
      <c r="BH1269" s="359">
        <f>+VLOOKUP($E1269,Emissions!$1:$1048576,MATCH(DATE(BH$2,1,1),Emissions!$A$1:$LI$1),FALSE)</f>
        <v>0.15716440249999999</v>
      </c>
      <c r="BI1269" s="359">
        <f>+VLOOKUP($E1269,Emissions!$1:$1048576,MATCH(DATE(BI$2,1,1),Emissions!$A$1:$LI$1),FALSE)</f>
        <v>0.15934202580000001</v>
      </c>
    </row>
    <row r="1270" spans="1:61" ht="15" customHeight="1" x14ac:dyDescent="0.35">
      <c r="A1270" s="409"/>
      <c r="B1270" s="169"/>
      <c r="C1270" s="138" t="s">
        <v>459</v>
      </c>
      <c r="D1270" s="114"/>
      <c r="E1270" s="50" t="s">
        <v>3695</v>
      </c>
      <c r="F1270" s="359">
        <f>+VLOOKUP($E1270,Emissions!$1:$1048576,MATCH(DATE(F$2,1,1),Emissions!$A$1:$LI$1),FALSE)</f>
        <v>2.22069741E-4</v>
      </c>
      <c r="G1270" s="359">
        <f>+VLOOKUP($E1270,Emissions!$1:$1048576,MATCH(DATE(G$2,1,1),Emissions!$A$1:$LI$1),FALSE)</f>
        <v>2.24279536E-4</v>
      </c>
      <c r="H1270" s="359">
        <f>+VLOOKUP($E1270,Emissions!$1:$1048576,MATCH(DATE(H$2,1,1),Emissions!$A$1:$LI$1),FALSE)</f>
        <v>2.2647344900000001E-4</v>
      </c>
      <c r="I1270" s="359">
        <f>+VLOOKUP($E1270,Emissions!$1:$1048576,MATCH(DATE(I$2,1,1),Emissions!$A$1:$LI$1),FALSE)</f>
        <v>2.2874448899999999E-4</v>
      </c>
      <c r="J1270" s="359">
        <f>+VLOOKUP($E1270,Emissions!$1:$1048576,MATCH(DATE(J$2,1,1),Emissions!$A$1:$LI$1),FALSE)</f>
        <v>2.3113913900000001E-4</v>
      </c>
      <c r="K1270" s="359">
        <f>+VLOOKUP($E1270,Emissions!$1:$1048576,MATCH(DATE(K$2,1,1),Emissions!$A$1:$LI$1),FALSE)</f>
        <v>2.3365614700000001E-4</v>
      </c>
      <c r="L1270" s="359">
        <f>+VLOOKUP($E1270,Emissions!$1:$1048576,MATCH(DATE(L$2,1,1),Emissions!$A$1:$LI$1),FALSE)</f>
        <v>2.3616939399999999E-4</v>
      </c>
      <c r="M1270" s="359">
        <f>+VLOOKUP($E1270,Emissions!$1:$1048576,MATCH(DATE(M$2,1,1),Emissions!$A$1:$LI$1),FALSE)</f>
        <v>2.38779292E-4</v>
      </c>
      <c r="N1270" s="359">
        <f>+VLOOKUP($E1270,Emissions!$1:$1048576,MATCH(DATE(N$2,1,1),Emissions!$A$1:$LI$1),FALSE)</f>
        <v>2.4148825799999999E-4</v>
      </c>
      <c r="O1270" s="359">
        <f>+VLOOKUP($E1270,Emissions!$1:$1048576,MATCH(DATE(O$2,1,1),Emissions!$A$1:$LI$1),FALSE)</f>
        <v>2.44284799E-4</v>
      </c>
      <c r="P1270" s="359">
        <f>+VLOOKUP($E1270,Emissions!$1:$1048576,MATCH(DATE(P$2,1,1),Emissions!$A$1:$LI$1),FALSE)</f>
        <v>2.4742375200000001E-4</v>
      </c>
      <c r="Q1270" s="359">
        <f>+VLOOKUP($E1270,Emissions!$1:$1048576,MATCH(DATE(Q$2,1,1),Emissions!$A$1:$LI$1),FALSE)</f>
        <v>2.50440772E-4</v>
      </c>
      <c r="R1270" s="359">
        <f>+VLOOKUP($E1270,Emissions!$1:$1048576,MATCH(DATE(R$2,1,1),Emissions!$A$1:$LI$1),FALSE)</f>
        <v>2.5347883000000001E-4</v>
      </c>
      <c r="S1270" s="359">
        <f>+VLOOKUP($E1270,Emissions!$1:$1048576,MATCH(DATE(S$2,1,1),Emissions!$A$1:$LI$1),FALSE)</f>
        <v>2.5655571400000002E-4</v>
      </c>
      <c r="T1270" s="359">
        <f>+VLOOKUP($E1270,Emissions!$1:$1048576,MATCH(DATE(T$2,1,1),Emissions!$A$1:$LI$1),FALSE)</f>
        <v>2.5967456099999998E-4</v>
      </c>
      <c r="U1270" s="359">
        <f>+VLOOKUP($E1270,Emissions!$1:$1048576,MATCH(DATE(U$2,1,1),Emissions!$A$1:$LI$1),FALSE)</f>
        <v>2.6283636800000001E-4</v>
      </c>
      <c r="V1270" s="359">
        <f>+VLOOKUP($E1270,Emissions!$1:$1048576,MATCH(DATE(V$2,1,1),Emissions!$A$1:$LI$1),FALSE)</f>
        <v>2.6604155300000002E-4</v>
      </c>
      <c r="W1270" s="359">
        <f>+VLOOKUP($E1270,Emissions!$1:$1048576,MATCH(DATE(W$2,1,1),Emissions!$A$1:$LI$1),FALSE)</f>
        <v>2.6929028100000001E-4</v>
      </c>
      <c r="X1270" s="359">
        <f>+VLOOKUP($E1270,Emissions!$1:$1048576,MATCH(DATE(X$2,1,1),Emissions!$A$1:$LI$1),FALSE)</f>
        <v>2.7258261199999999E-4</v>
      </c>
      <c r="Y1270" s="359">
        <f>+VLOOKUP($E1270,Emissions!$1:$1048576,MATCH(DATE(Y$2,1,1),Emissions!$A$1:$LI$1),FALSE)</f>
        <v>2.75918622E-4</v>
      </c>
      <c r="Z1270" s="359">
        <f>+VLOOKUP($E1270,Emissions!$1:$1048576,MATCH(DATE(Z$2,1,1),Emissions!$A$1:$LI$1),FALSE)</f>
        <v>2.7910323399999999E-4</v>
      </c>
      <c r="AA1270" s="359">
        <f>+VLOOKUP($E1270,Emissions!$1:$1048576,MATCH(DATE(AA$2,1,1),Emissions!$A$1:$LI$1),FALSE)</f>
        <v>2.8246981399999998E-4</v>
      </c>
      <c r="AB1270" s="359">
        <f>+VLOOKUP($E1270,Emissions!$1:$1048576,MATCH(DATE(AB$2,1,1),Emissions!$A$1:$LI$1),FALSE)</f>
        <v>2.8590801500000002E-4</v>
      </c>
      <c r="AC1270" s="359">
        <f>+VLOOKUP($E1270,Emissions!$1:$1048576,MATCH(DATE(AC$2,1,1),Emissions!$A$1:$LI$1),FALSE)</f>
        <v>2.8940213500000002E-4</v>
      </c>
      <c r="AD1270" s="359">
        <f>+VLOOKUP($E1270,Emissions!$1:$1048576,MATCH(DATE(AD$2,1,1),Emissions!$A$1:$LI$1),FALSE)</f>
        <v>2.9294864799999997E-4</v>
      </c>
      <c r="AE1270" s="359">
        <f>+VLOOKUP($E1270,Emissions!$1:$1048576,MATCH(DATE(AE$2,1,1),Emissions!$A$1:$LI$1),FALSE)</f>
        <v>2.9598664100000002E-4</v>
      </c>
      <c r="AF1270" s="359">
        <f>+VLOOKUP($E1270,Emissions!$1:$1048576,MATCH(DATE(AF$2,1,1),Emissions!$A$1:$LI$1),FALSE)</f>
        <v>2.9920709500000001E-4</v>
      </c>
      <c r="AG1270" s="359">
        <f>+VLOOKUP($E1270,Emissions!$1:$1048576,MATCH(DATE(AG$2,1,1),Emissions!$A$1:$LI$1),FALSE)</f>
        <v>3.0247586700000003E-4</v>
      </c>
      <c r="AH1270" s="359">
        <f>+VLOOKUP($E1270,Emissions!$1:$1048576,MATCH(DATE(AH$2,1,1),Emissions!$A$1:$LI$1),FALSE)</f>
        <v>3.05782528E-4</v>
      </c>
      <c r="AI1270" s="359">
        <f>+VLOOKUP($E1270,Emissions!$1:$1048576,MATCH(DATE(AI$2,1,1),Emissions!$A$1:$LI$1),FALSE)</f>
        <v>3.0912920699999999E-4</v>
      </c>
      <c r="AJ1270" s="359">
        <f>+VLOOKUP($E1270,Emissions!$1:$1048576,MATCH(DATE(AJ$2,1,1),Emissions!$A$1:$LI$1),FALSE)</f>
        <v>3.1252001899999997E-4</v>
      </c>
      <c r="AK1270" s="359">
        <f>+VLOOKUP($E1270,Emissions!$1:$1048576,MATCH(DATE(AK$2,1,1),Emissions!$A$1:$LI$1),FALSE)</f>
        <v>3.1595893700000002E-4</v>
      </c>
      <c r="AL1270" s="359">
        <f>+VLOOKUP($E1270,Emissions!$1:$1048576,MATCH(DATE(AL$2,1,1),Emissions!$A$1:$LI$1),FALSE)</f>
        <v>3.1944932600000002E-4</v>
      </c>
      <c r="AM1270" s="359">
        <f>+VLOOKUP($E1270,Emissions!$1:$1048576,MATCH(DATE(AM$2,1,1),Emissions!$A$1:$LI$1),FALSE)</f>
        <v>3.2299386100000002E-4</v>
      </c>
      <c r="AN1270" s="359">
        <f>+VLOOKUP($E1270,Emissions!$1:$1048576,MATCH(DATE(AN$2,1,1),Emissions!$A$1:$LI$1),FALSE)</f>
        <v>3.2659457700000001E-4</v>
      </c>
      <c r="AO1270" s="359">
        <f>+VLOOKUP($E1270,Emissions!$1:$1048576,MATCH(DATE(AO$2,1,1),Emissions!$A$1:$LI$1),FALSE)</f>
        <v>3.3025295499999999E-4</v>
      </c>
      <c r="AP1270" s="359">
        <f>+VLOOKUP($E1270,Emissions!$1:$1048576,MATCH(DATE(AP$2,1,1),Emissions!$A$1:$LI$1),FALSE)</f>
        <v>3.3383647799999999E-4</v>
      </c>
      <c r="AQ1270" s="359">
        <f>+VLOOKUP($E1270,Emissions!$1:$1048576,MATCH(DATE(AQ$2,1,1),Emissions!$A$1:$LI$1),FALSE)</f>
        <v>3.3743929100000001E-4</v>
      </c>
      <c r="AR1270" s="359">
        <f>+VLOOKUP($E1270,Emissions!$1:$1048576,MATCH(DATE(AR$2,1,1),Emissions!$A$1:$LI$1),FALSE)</f>
        <v>3.4108091599999998E-4</v>
      </c>
      <c r="AS1270" s="359">
        <f>+VLOOKUP($E1270,Emissions!$1:$1048576,MATCH(DATE(AS$2,1,1),Emissions!$A$1:$LI$1),FALSE)</f>
        <v>3.4476965800000001E-4</v>
      </c>
      <c r="AT1270" s="359">
        <f>+VLOOKUP($E1270,Emissions!$1:$1048576,MATCH(DATE(AT$2,1,1),Emissions!$A$1:$LI$1),FALSE)</f>
        <v>3.4850971400000001E-4</v>
      </c>
      <c r="AU1270" s="359">
        <f>+VLOOKUP($E1270,Emissions!$1:$1048576,MATCH(DATE(AU$2,1,1),Emissions!$A$1:$LI$1),FALSE)</f>
        <v>3.5227781400000002E-4</v>
      </c>
      <c r="AV1270" s="359">
        <f>+VLOOKUP($E1270,Emissions!$1:$1048576,MATCH(DATE(AV$2,1,1),Emissions!$A$1:$LI$1),FALSE)</f>
        <v>3.5606945500000001E-4</v>
      </c>
      <c r="AW1270" s="359">
        <f>+VLOOKUP($E1270,Emissions!$1:$1048576,MATCH(DATE(AW$2,1,1),Emissions!$A$1:$LI$1),FALSE)</f>
        <v>3.5988604899999998E-4</v>
      </c>
      <c r="AX1270" s="359">
        <f>+VLOOKUP($E1270,Emissions!$1:$1048576,MATCH(DATE(AX$2,1,1),Emissions!$A$1:$LI$1),FALSE)</f>
        <v>3.6373641799999998E-4</v>
      </c>
      <c r="AY1270" s="359">
        <f>+VLOOKUP($E1270,Emissions!$1:$1048576,MATCH(DATE(AY$2,1,1),Emissions!$A$1:$LI$1),FALSE)</f>
        <v>3.6763336299999998E-4</v>
      </c>
      <c r="AZ1270" s="359">
        <f>+VLOOKUP($E1270,Emissions!$1:$1048576,MATCH(DATE(AZ$2,1,1),Emissions!$A$1:$LI$1),FALSE)</f>
        <v>3.71600917E-4</v>
      </c>
      <c r="BA1270" s="359">
        <f>+VLOOKUP($E1270,Emissions!$1:$1048576,MATCH(DATE(BA$2,1,1),Emissions!$A$1:$LI$1),FALSE)</f>
        <v>3.7563954900000001E-4</v>
      </c>
      <c r="BB1270" s="359">
        <f>+VLOOKUP($E1270,Emissions!$1:$1048576,MATCH(DATE(BB$2,1,1),Emissions!$A$1:$LI$1),FALSE)</f>
        <v>3.7975304199999998E-4</v>
      </c>
      <c r="BC1270" s="359">
        <f>+VLOOKUP($E1270,Emissions!$1:$1048576,MATCH(DATE(BC$2,1,1),Emissions!$A$1:$LI$1),FALSE)</f>
        <v>3.83943347E-4</v>
      </c>
      <c r="BD1270" s="359">
        <f>+VLOOKUP($E1270,Emissions!$1:$1048576,MATCH(DATE(BD$2,1,1),Emissions!$A$1:$LI$1),FALSE)</f>
        <v>3.8821085300000001E-4</v>
      </c>
      <c r="BE1270" s="359">
        <f>+VLOOKUP($E1270,Emissions!$1:$1048576,MATCH(DATE(BE$2,1,1),Emissions!$A$1:$LI$1),FALSE)</f>
        <v>4.26078132E-4</v>
      </c>
      <c r="BF1270" s="359">
        <f>+VLOOKUP($E1270,Emissions!$1:$1048576,MATCH(DATE(BF$2,1,1),Emissions!$A$1:$LI$1),FALSE)</f>
        <v>4.3233609500000002E-4</v>
      </c>
      <c r="BG1270" s="359">
        <f>+VLOOKUP($E1270,Emissions!$1:$1048576,MATCH(DATE(BG$2,1,1),Emissions!$A$1:$LI$1),FALSE)</f>
        <v>4.3869782400000001E-4</v>
      </c>
      <c r="BH1270" s="359">
        <f>+VLOOKUP($E1270,Emissions!$1:$1048576,MATCH(DATE(BH$2,1,1),Emissions!$A$1:$LI$1),FALSE)</f>
        <v>4.45165793E-4</v>
      </c>
      <c r="BI1270" s="359">
        <f>+VLOOKUP($E1270,Emissions!$1:$1048576,MATCH(DATE(BI$2,1,1),Emissions!$A$1:$LI$1),FALSE)</f>
        <v>4.5174236599999999E-4</v>
      </c>
    </row>
    <row r="1271" spans="1:61" ht="15" customHeight="1" x14ac:dyDescent="0.35">
      <c r="A1271" s="409"/>
      <c r="B1271" s="169"/>
      <c r="C1271" s="138" t="s">
        <v>460</v>
      </c>
      <c r="D1271" s="114"/>
      <c r="E1271" s="50" t="s">
        <v>3696</v>
      </c>
      <c r="F1271" s="359">
        <f>+VLOOKUP($E1271,Emissions!$1:$1048576,MATCH(DATE(F$2,1,1),Emissions!$A$1:$LI$1),FALSE)</f>
        <v>1.1772567E-3</v>
      </c>
      <c r="G1271" s="359">
        <f>+VLOOKUP($E1271,Emissions!$1:$1048576,MATCH(DATE(G$2,1,1),Emissions!$A$1:$LI$1),FALSE)</f>
        <v>1.1889714699999999E-3</v>
      </c>
      <c r="H1271" s="359">
        <f>+VLOOKUP($E1271,Emissions!$1:$1048576,MATCH(DATE(H$2,1,1),Emissions!$A$1:$LI$1),FALSE)</f>
        <v>1.2006020500000001E-3</v>
      </c>
      <c r="I1271" s="359">
        <f>+VLOOKUP($E1271,Emissions!$1:$1048576,MATCH(DATE(I$2,1,1),Emissions!$A$1:$LI$1),FALSE)</f>
        <v>1.21264149E-3</v>
      </c>
      <c r="J1271" s="359">
        <f>+VLOOKUP($E1271,Emissions!$1:$1048576,MATCH(DATE(J$2,1,1),Emissions!$A$1:$LI$1),FALSE)</f>
        <v>1.22533624E-3</v>
      </c>
      <c r="K1271" s="359">
        <f>+VLOOKUP($E1271,Emissions!$1:$1048576,MATCH(DATE(K$2,1,1),Emissions!$A$1:$LI$1),FALSE)</f>
        <v>1.23867963E-3</v>
      </c>
      <c r="L1271" s="359">
        <f>+VLOOKUP($E1271,Emissions!$1:$1048576,MATCH(DATE(L$2,1,1),Emissions!$A$1:$LI$1),FALSE)</f>
        <v>1.2520030900000001E-3</v>
      </c>
      <c r="M1271" s="359">
        <f>+VLOOKUP($E1271,Emissions!$1:$1048576,MATCH(DATE(M$2,1,1),Emissions!$A$1:$LI$1),FALSE)</f>
        <v>1.26583892E-3</v>
      </c>
      <c r="N1271" s="359">
        <f>+VLOOKUP($E1271,Emissions!$1:$1048576,MATCH(DATE(N$2,1,1),Emissions!$A$1:$LI$1),FALSE)</f>
        <v>1.28019994E-3</v>
      </c>
      <c r="O1271" s="359">
        <f>+VLOOKUP($E1271,Emissions!$1:$1048576,MATCH(DATE(O$2,1,1),Emissions!$A$1:$LI$1),FALSE)</f>
        <v>1.2950252299999999E-3</v>
      </c>
      <c r="P1271" s="359">
        <f>+VLOOKUP($E1271,Emissions!$1:$1048576,MATCH(DATE(P$2,1,1),Emissions!$A$1:$LI$1),FALSE)</f>
        <v>1.3116657399999999E-3</v>
      </c>
      <c r="Q1271" s="359">
        <f>+VLOOKUP($E1271,Emissions!$1:$1048576,MATCH(DATE(Q$2,1,1),Emissions!$A$1:$LI$1),FALSE)</f>
        <v>1.32765984E-3</v>
      </c>
      <c r="R1271" s="359">
        <f>+VLOOKUP($E1271,Emissions!$1:$1048576,MATCH(DATE(R$2,1,1),Emissions!$A$1:$LI$1),FALSE)</f>
        <v>1.3437654800000001E-3</v>
      </c>
      <c r="S1271" s="359">
        <f>+VLOOKUP($E1271,Emissions!$1:$1048576,MATCH(DATE(S$2,1,1),Emissions!$A$1:$LI$1),FALSE)</f>
        <v>1.3600769399999999E-3</v>
      </c>
      <c r="T1271" s="359">
        <f>+VLOOKUP($E1271,Emissions!$1:$1048576,MATCH(DATE(T$2,1,1),Emissions!$A$1:$LI$1),FALSE)</f>
        <v>1.3766108599999999E-3</v>
      </c>
      <c r="U1271" s="359">
        <f>+VLOOKUP($E1271,Emissions!$1:$1048576,MATCH(DATE(U$2,1,1),Emissions!$A$1:$LI$1),FALSE)</f>
        <v>1.39337252E-3</v>
      </c>
      <c r="V1271" s="359">
        <f>+VLOOKUP($E1271,Emissions!$1:$1048576,MATCH(DATE(V$2,1,1),Emissions!$A$1:$LI$1),FALSE)</f>
        <v>1.4103641499999999E-3</v>
      </c>
      <c r="W1271" s="359">
        <f>+VLOOKUP($E1271,Emissions!$1:$1048576,MATCH(DATE(W$2,1,1),Emissions!$A$1:$LI$1),FALSE)</f>
        <v>1.42758661E-3</v>
      </c>
      <c r="X1271" s="359">
        <f>+VLOOKUP($E1271,Emissions!$1:$1048576,MATCH(DATE(X$2,1,1),Emissions!$A$1:$LI$1),FALSE)</f>
        <v>1.4450402200000001E-3</v>
      </c>
      <c r="Y1271" s="359">
        <f>+VLOOKUP($E1271,Emissions!$1:$1048576,MATCH(DATE(Y$2,1,1),Emissions!$A$1:$LI$1),FALSE)</f>
        <v>1.46272538E-3</v>
      </c>
      <c r="Z1271" s="359">
        <f>+VLOOKUP($E1271,Emissions!$1:$1048576,MATCH(DATE(Z$2,1,1),Emissions!$A$1:$LI$1),FALSE)</f>
        <v>1.4796079500000001E-3</v>
      </c>
      <c r="AA1271" s="359">
        <f>+VLOOKUP($E1271,Emissions!$1:$1048576,MATCH(DATE(AA$2,1,1),Emissions!$A$1:$LI$1),FALSE)</f>
        <v>1.4974551699999999E-3</v>
      </c>
      <c r="AB1271" s="359">
        <f>+VLOOKUP($E1271,Emissions!$1:$1048576,MATCH(DATE(AB$2,1,1),Emissions!$A$1:$LI$1),FALSE)</f>
        <v>1.5156820800000001E-3</v>
      </c>
      <c r="AC1271" s="359">
        <f>+VLOOKUP($E1271,Emissions!$1:$1048576,MATCH(DATE(AC$2,1,1),Emissions!$A$1:$LI$1),FALSE)</f>
        <v>1.5342054300000001E-3</v>
      </c>
      <c r="AD1271" s="359">
        <f>+VLOOKUP($E1271,Emissions!$1:$1048576,MATCH(DATE(AD$2,1,1),Emissions!$A$1:$LI$1),FALSE)</f>
        <v>1.55300654E-3</v>
      </c>
      <c r="AE1271" s="359">
        <f>+VLOOKUP($E1271,Emissions!$1:$1048576,MATCH(DATE(AE$2,1,1),Emissions!$A$1:$LI$1),FALSE)</f>
        <v>1.5691118299999999E-3</v>
      </c>
      <c r="AF1271" s="359">
        <f>+VLOOKUP($E1271,Emissions!$1:$1048576,MATCH(DATE(AF$2,1,1),Emissions!$A$1:$LI$1),FALSE)</f>
        <v>1.58618439E-3</v>
      </c>
      <c r="AG1271" s="359">
        <f>+VLOOKUP($E1271,Emissions!$1:$1048576,MATCH(DATE(AG$2,1,1),Emissions!$A$1:$LI$1),FALSE)</f>
        <v>1.60351311E-3</v>
      </c>
      <c r="AH1271" s="359">
        <f>+VLOOKUP($E1271,Emissions!$1:$1048576,MATCH(DATE(AH$2,1,1),Emissions!$A$1:$LI$1),FALSE)</f>
        <v>1.6210426899999999E-3</v>
      </c>
      <c r="AI1271" s="359">
        <f>+VLOOKUP($E1271,Emissions!$1:$1048576,MATCH(DATE(AI$2,1,1),Emissions!$A$1:$LI$1),FALSE)</f>
        <v>1.63878442E-3</v>
      </c>
      <c r="AJ1271" s="359">
        <f>+VLOOKUP($E1271,Emissions!$1:$1048576,MATCH(DATE(AJ$2,1,1),Emissions!$A$1:$LI$1),FALSE)</f>
        <v>1.6567601E-3</v>
      </c>
      <c r="AK1271" s="359">
        <f>+VLOOKUP($E1271,Emissions!$1:$1048576,MATCH(DATE(AK$2,1,1),Emissions!$A$1:$LI$1),FALSE)</f>
        <v>1.6749908200000001E-3</v>
      </c>
      <c r="AL1271" s="359">
        <f>+VLOOKUP($E1271,Emissions!$1:$1048576,MATCH(DATE(AL$2,1,1),Emissions!$A$1:$LI$1),FALSE)</f>
        <v>1.69349439E-3</v>
      </c>
      <c r="AM1271" s="359">
        <f>+VLOOKUP($E1271,Emissions!$1:$1048576,MATCH(DATE(AM$2,1,1),Emissions!$A$1:$LI$1),FALSE)</f>
        <v>1.71228501E-3</v>
      </c>
      <c r="AN1271" s="359">
        <f>+VLOOKUP($E1271,Emissions!$1:$1048576,MATCH(DATE(AN$2,1,1),Emissions!$A$1:$LI$1),FALSE)</f>
        <v>1.7313734599999999E-3</v>
      </c>
      <c r="AO1271" s="359">
        <f>+VLOOKUP($E1271,Emissions!$1:$1048576,MATCH(DATE(AO$2,1,1),Emissions!$A$1:$LI$1),FALSE)</f>
        <v>1.7507675900000001E-3</v>
      </c>
      <c r="AP1271" s="359">
        <f>+VLOOKUP($E1271,Emissions!$1:$1048576,MATCH(DATE(AP$2,1,1),Emissions!$A$1:$LI$1),FALSE)</f>
        <v>1.76976489E-3</v>
      </c>
      <c r="AQ1271" s="359">
        <f>+VLOOKUP($E1271,Emissions!$1:$1048576,MATCH(DATE(AQ$2,1,1),Emissions!$A$1:$LI$1),FALSE)</f>
        <v>1.7888644599999999E-3</v>
      </c>
      <c r="AR1271" s="359">
        <f>+VLOOKUP($E1271,Emissions!$1:$1048576,MATCH(DATE(AR$2,1,1),Emissions!$A$1:$LI$1),FALSE)</f>
        <v>1.80816978E-3</v>
      </c>
      <c r="AS1271" s="359">
        <f>+VLOOKUP($E1271,Emissions!$1:$1048576,MATCH(DATE(AS$2,1,1),Emissions!$A$1:$LI$1),FALSE)</f>
        <v>1.8277248799999999E-3</v>
      </c>
      <c r="AT1271" s="359">
        <f>+VLOOKUP($E1271,Emissions!$1:$1048576,MATCH(DATE(AT$2,1,1),Emissions!$A$1:$LI$1),FALSE)</f>
        <v>1.8475520100000001E-3</v>
      </c>
      <c r="AU1271" s="359">
        <f>+VLOOKUP($E1271,Emissions!$1:$1048576,MATCH(DATE(AU$2,1,1),Emissions!$A$1:$LI$1),FALSE)</f>
        <v>1.8675278099999999E-3</v>
      </c>
      <c r="AV1271" s="359">
        <f>+VLOOKUP($E1271,Emissions!$1:$1048576,MATCH(DATE(AV$2,1,1),Emissions!$A$1:$LI$1),FALSE)</f>
        <v>1.88762841E-3</v>
      </c>
      <c r="AW1271" s="359">
        <f>+VLOOKUP($E1271,Emissions!$1:$1048576,MATCH(DATE(AW$2,1,1),Emissions!$A$1:$LI$1),FALSE)</f>
        <v>1.90786129E-3</v>
      </c>
      <c r="AX1271" s="359">
        <f>+VLOOKUP($E1271,Emissions!$1:$1048576,MATCH(DATE(AX$2,1,1),Emissions!$A$1:$LI$1),FALSE)</f>
        <v>1.92827323E-3</v>
      </c>
      <c r="AY1271" s="359">
        <f>+VLOOKUP($E1271,Emissions!$1:$1048576,MATCH(DATE(AY$2,1,1),Emissions!$A$1:$LI$1),FALSE)</f>
        <v>1.9489320699999999E-3</v>
      </c>
      <c r="AZ1271" s="359">
        <f>+VLOOKUP($E1271,Emissions!$1:$1048576,MATCH(DATE(AZ$2,1,1),Emissions!$A$1:$LI$1),FALSE)</f>
        <v>1.9699652400000001E-3</v>
      </c>
      <c r="BA1271" s="359">
        <f>+VLOOKUP($E1271,Emissions!$1:$1048576,MATCH(DATE(BA$2,1,1),Emissions!$A$1:$LI$1),FALSE)</f>
        <v>1.9913752100000001E-3</v>
      </c>
      <c r="BB1271" s="359">
        <f>+VLOOKUP($E1271,Emissions!$1:$1048576,MATCH(DATE(BB$2,1,1),Emissions!$A$1:$LI$1),FALSE)</f>
        <v>2.0131820399999999E-3</v>
      </c>
      <c r="BC1271" s="359">
        <f>+VLOOKUP($E1271,Emissions!$1:$1048576,MATCH(DATE(BC$2,1,1),Emissions!$A$1:$LI$1),FALSE)</f>
        <v>2.0353960699999998E-3</v>
      </c>
      <c r="BD1271" s="359">
        <f>+VLOOKUP($E1271,Emissions!$1:$1048576,MATCH(DATE(BD$2,1,1),Emissions!$A$1:$LI$1),FALSE)</f>
        <v>2.0580193700000002E-3</v>
      </c>
      <c r="BE1271" s="359">
        <f>+VLOOKUP($E1271,Emissions!$1:$1048576,MATCH(DATE(BE$2,1,1),Emissions!$A$1:$LI$1),FALSE)</f>
        <v>2.2587648999999998E-3</v>
      </c>
      <c r="BF1271" s="359">
        <f>+VLOOKUP($E1271,Emissions!$1:$1048576,MATCH(DATE(BF$2,1,1),Emissions!$A$1:$LI$1),FALSE)</f>
        <v>2.2919401899999998E-3</v>
      </c>
      <c r="BG1271" s="359">
        <f>+VLOOKUP($E1271,Emissions!$1:$1048576,MATCH(DATE(BG$2,1,1),Emissions!$A$1:$LI$1),FALSE)</f>
        <v>2.32566558E-3</v>
      </c>
      <c r="BH1271" s="359">
        <f>+VLOOKUP($E1271,Emissions!$1:$1048576,MATCH(DATE(BH$2,1,1),Emissions!$A$1:$LI$1),FALSE)</f>
        <v>2.3599541800000002E-3</v>
      </c>
      <c r="BI1271" s="359">
        <f>+VLOOKUP($E1271,Emissions!$1:$1048576,MATCH(DATE(BI$2,1,1),Emissions!$A$1:$LI$1),FALSE)</f>
        <v>2.39481852E-3</v>
      </c>
    </row>
    <row r="1272" spans="1:61" s="92" customFormat="1" ht="15" customHeight="1" x14ac:dyDescent="0.35">
      <c r="A1272" s="409"/>
      <c r="B1272" s="169"/>
      <c r="C1272" s="137" t="s">
        <v>3337</v>
      </c>
      <c r="D1272" s="147"/>
      <c r="E1272" s="136" t="s">
        <v>3697</v>
      </c>
      <c r="F1272" s="325">
        <f>+VLOOKUP($E1272,Emissions!$1:$1048576,MATCH(DATE(F$2,1,1),Emissions!$A$1:$LI$1),FALSE)</f>
        <v>0.14214026860000001</v>
      </c>
      <c r="G1272" s="325">
        <f>+VLOOKUP($E1272,Emissions!$1:$1048576,MATCH(DATE(G$2,1,1),Emissions!$A$1:$LI$1),FALSE)</f>
        <v>0.1432361975</v>
      </c>
      <c r="H1272" s="325">
        <f>+VLOOKUP($E1272,Emissions!$1:$1048576,MATCH(DATE(H$2,1,1),Emissions!$A$1:$LI$1),FALSE)</f>
        <v>0.1441897969</v>
      </c>
      <c r="I1272" s="325">
        <f>+VLOOKUP($E1272,Emissions!$1:$1048576,MATCH(DATE(I$2,1,1),Emissions!$A$1:$LI$1),FALSE)</f>
        <v>0.14515708050000001</v>
      </c>
      <c r="J1272" s="325">
        <f>+VLOOKUP($E1272,Emissions!$1:$1048576,MATCH(DATE(J$2,1,1),Emissions!$A$1:$LI$1),FALSE)</f>
        <v>0.14619802009999999</v>
      </c>
      <c r="K1272" s="325">
        <f>+VLOOKUP($E1272,Emissions!$1:$1048576,MATCH(DATE(K$2,1,1),Emissions!$A$1:$LI$1),FALSE)</f>
        <v>0.147319165</v>
      </c>
      <c r="L1272" s="325">
        <f>+VLOOKUP($E1272,Emissions!$1:$1048576,MATCH(DATE(L$2,1,1),Emissions!$A$1:$LI$1),FALSE)</f>
        <v>0.1484476689</v>
      </c>
      <c r="M1272" s="325">
        <f>+VLOOKUP($E1272,Emissions!$1:$1048576,MATCH(DATE(M$2,1,1),Emissions!$A$1:$LI$1),FALSE)</f>
        <v>0.14962231400000001</v>
      </c>
      <c r="N1272" s="325">
        <f>+VLOOKUP($E1272,Emissions!$1:$1048576,MATCH(DATE(N$2,1,1),Emissions!$A$1:$LI$1),FALSE)</f>
        <v>0.1508444685</v>
      </c>
      <c r="O1272" s="325">
        <f>+VLOOKUP($E1272,Emissions!$1:$1048576,MATCH(DATE(O$2,1,1),Emissions!$A$1:$LI$1),FALSE)</f>
        <v>0.15210880039999999</v>
      </c>
      <c r="P1272" s="325">
        <f>+VLOOKUP($E1272,Emissions!$1:$1048576,MATCH(DATE(P$2,1,1),Emissions!$A$1:$LI$1),FALSE)</f>
        <v>0.15354351960000001</v>
      </c>
      <c r="Q1272" s="325">
        <f>+VLOOKUP($E1272,Emissions!$1:$1048576,MATCH(DATE(Q$2,1,1),Emissions!$A$1:$LI$1),FALSE)</f>
        <v>0.15492712189999999</v>
      </c>
      <c r="R1272" s="325">
        <f>+VLOOKUP($E1272,Emissions!$1:$1048576,MATCH(DATE(R$2,1,1),Emissions!$A$1:$LI$1),FALSE)</f>
        <v>0.15631502680000001</v>
      </c>
      <c r="S1272" s="325">
        <f>+VLOOKUP($E1272,Emissions!$1:$1048576,MATCH(DATE(S$2,1,1),Emissions!$A$1:$LI$1),FALSE)</f>
        <v>0.1577179065</v>
      </c>
      <c r="T1272" s="325">
        <f>+VLOOKUP($E1272,Emissions!$1:$1048576,MATCH(DATE(T$2,1,1),Emissions!$A$1:$LI$1),FALSE)</f>
        <v>0.15913881590000001</v>
      </c>
      <c r="U1272" s="325">
        <f>+VLOOKUP($E1272,Emissions!$1:$1048576,MATCH(DATE(U$2,1,1),Emissions!$A$1:$LI$1),FALSE)</f>
        <v>0.16057952540000001</v>
      </c>
      <c r="V1272" s="325">
        <f>+VLOOKUP($E1272,Emissions!$1:$1048576,MATCH(DATE(V$2,1,1),Emissions!$A$1:$LI$1),FALSE)</f>
        <v>0.16204127260000001</v>
      </c>
      <c r="W1272" s="325">
        <f>+VLOOKUP($E1272,Emissions!$1:$1048576,MATCH(DATE(W$2,1,1),Emissions!$A$1:$LI$1),FALSE)</f>
        <v>0.16352491899999999</v>
      </c>
      <c r="X1272" s="325">
        <f>+VLOOKUP($E1272,Emissions!$1:$1048576,MATCH(DATE(X$2,1,1),Emissions!$A$1:$LI$1),FALSE)</f>
        <v>0.1650310824</v>
      </c>
      <c r="Y1272" s="325">
        <f>+VLOOKUP($E1272,Emissions!$1:$1048576,MATCH(DATE(Y$2,1,1),Emissions!$A$1:$LI$1),FALSE)</f>
        <v>0.16656027409999999</v>
      </c>
      <c r="Z1272" s="325">
        <f>+VLOOKUP($E1272,Emissions!$1:$1048576,MATCH(DATE(Z$2,1,1),Emissions!$A$1:$LI$1),FALSE)</f>
        <v>0.16801563080000001</v>
      </c>
      <c r="AA1272" s="325">
        <f>+VLOOKUP($E1272,Emissions!$1:$1048576,MATCH(DATE(AA$2,1,1),Emissions!$A$1:$LI$1),FALSE)</f>
        <v>0.16955545750000001</v>
      </c>
      <c r="AB1272" s="325">
        <f>+VLOOKUP($E1272,Emissions!$1:$1048576,MATCH(DATE(AB$2,1,1),Emissions!$A$1:$LI$1),FALSE)</f>
        <v>0.17113730990000001</v>
      </c>
      <c r="AC1272" s="325">
        <f>+VLOOKUP($E1272,Emissions!$1:$1048576,MATCH(DATE(AC$2,1,1),Emissions!$A$1:$LI$1),FALSE)</f>
        <v>0.17275272350000001</v>
      </c>
      <c r="AD1272" s="325">
        <f>+VLOOKUP($E1272,Emissions!$1:$1048576,MATCH(DATE(AD$2,1,1),Emissions!$A$1:$LI$1),FALSE)</f>
        <v>0.17439961230000001</v>
      </c>
      <c r="AE1272" s="325">
        <f>+VLOOKUP($E1272,Emissions!$1:$1048576,MATCH(DATE(AE$2,1,1),Emissions!$A$1:$LI$1),FALSE)</f>
        <v>0.17579930669999999</v>
      </c>
      <c r="AF1272" s="325">
        <f>+VLOOKUP($E1272,Emissions!$1:$1048576,MATCH(DATE(AF$2,1,1),Emissions!$A$1:$LI$1),FALSE)</f>
        <v>0.17727125120000001</v>
      </c>
      <c r="AG1272" s="325">
        <f>+VLOOKUP($E1272,Emissions!$1:$1048576,MATCH(DATE(AG$2,1,1),Emissions!$A$1:$LI$1),FALSE)</f>
        <v>0.1787725507</v>
      </c>
      <c r="AH1272" s="325">
        <f>+VLOOKUP($E1272,Emissions!$1:$1048576,MATCH(DATE(AH$2,1,1),Emissions!$A$1:$LI$1),FALSE)</f>
        <v>0.1803000807</v>
      </c>
      <c r="AI1272" s="325">
        <f>+VLOOKUP($E1272,Emissions!$1:$1048576,MATCH(DATE(AI$2,1,1),Emissions!$A$1:$LI$1),FALSE)</f>
        <v>0.18185619580000001</v>
      </c>
      <c r="AJ1272" s="325">
        <f>+VLOOKUP($E1272,Emissions!$1:$1048576,MATCH(DATE(AJ$2,1,1),Emissions!$A$1:$LI$1),FALSE)</f>
        <v>0.18344409079999999</v>
      </c>
      <c r="AK1272" s="325">
        <f>+VLOOKUP($E1272,Emissions!$1:$1048576,MATCH(DATE(AK$2,1,1),Emissions!$A$1:$LI$1),FALSE)</f>
        <v>0.18506666790000001</v>
      </c>
      <c r="AL1272" s="325">
        <f>+VLOOKUP($E1272,Emissions!$1:$1048576,MATCH(DATE(AL$2,1,1),Emissions!$A$1:$LI$1),FALSE)</f>
        <v>0.18672624730000001</v>
      </c>
      <c r="AM1272" s="325">
        <f>+VLOOKUP($E1272,Emissions!$1:$1048576,MATCH(DATE(AM$2,1,1),Emissions!$A$1:$LI$1),FALSE)</f>
        <v>0.18842452500000001</v>
      </c>
      <c r="AN1272" s="325">
        <f>+VLOOKUP($E1272,Emissions!$1:$1048576,MATCH(DATE(AN$2,1,1),Emissions!$A$1:$LI$1),FALSE)</f>
        <v>0.19016262910000001</v>
      </c>
      <c r="AO1272" s="325">
        <f>+VLOOKUP($E1272,Emissions!$1:$1048576,MATCH(DATE(AO$2,1,1),Emissions!$A$1:$LI$1),FALSE)</f>
        <v>0.1919412214</v>
      </c>
      <c r="AP1272" s="325">
        <f>+VLOOKUP($E1272,Emissions!$1:$1048576,MATCH(DATE(AP$2,1,1),Emissions!$A$1:$LI$1),FALSE)</f>
        <v>0.19369462170000001</v>
      </c>
      <c r="AQ1272" s="325">
        <f>+VLOOKUP($E1272,Emissions!$1:$1048576,MATCH(DATE(AQ$2,1,1),Emissions!$A$1:$LI$1),FALSE)</f>
        <v>0.19546323639999999</v>
      </c>
      <c r="AR1272" s="325">
        <f>+VLOOKUP($E1272,Emissions!$1:$1048576,MATCH(DATE(AR$2,1,1),Emissions!$A$1:$LI$1),FALSE)</f>
        <v>0.19726251080000001</v>
      </c>
      <c r="AS1272" s="325">
        <f>+VLOOKUP($E1272,Emissions!$1:$1048576,MATCH(DATE(AS$2,1,1),Emissions!$A$1:$LI$1),FALSE)</f>
        <v>0.19910134190000001</v>
      </c>
      <c r="AT1272" s="325">
        <f>+VLOOKUP($E1272,Emissions!$1:$1048576,MATCH(DATE(AT$2,1,1),Emissions!$A$1:$LI$1),FALSE)</f>
        <v>0.20098395650000001</v>
      </c>
      <c r="AU1272" s="325">
        <f>+VLOOKUP($E1272,Emissions!$1:$1048576,MATCH(DATE(AU$2,1,1),Emissions!$A$1:$LI$1),FALSE)</f>
        <v>0.2028982369</v>
      </c>
      <c r="AV1272" s="325">
        <f>+VLOOKUP($E1272,Emissions!$1:$1048576,MATCH(DATE(AV$2,1,1),Emissions!$A$1:$LI$1),FALSE)</f>
        <v>0.20483691600000001</v>
      </c>
      <c r="AW1272" s="325">
        <f>+VLOOKUP($E1272,Emissions!$1:$1048576,MATCH(DATE(AW$2,1,1),Emissions!$A$1:$LI$1),FALSE)</f>
        <v>0.206798709</v>
      </c>
      <c r="AX1272" s="325">
        <f>+VLOOKUP($E1272,Emissions!$1:$1048576,MATCH(DATE(AX$2,1,1),Emissions!$A$1:$LI$1),FALSE)</f>
        <v>0.20878816820000001</v>
      </c>
      <c r="AY1272" s="325">
        <f>+VLOOKUP($E1272,Emissions!$1:$1048576,MATCH(DATE(AY$2,1,1),Emissions!$A$1:$LI$1),FALSE)</f>
        <v>0.2108125049</v>
      </c>
      <c r="AZ1272" s="325">
        <f>+VLOOKUP($E1272,Emissions!$1:$1048576,MATCH(DATE(AZ$2,1,1),Emissions!$A$1:$LI$1),FALSE)</f>
        <v>0.2128843154</v>
      </c>
      <c r="BA1272" s="325">
        <f>+VLOOKUP($E1272,Emissions!$1:$1048576,MATCH(DATE(BA$2,1,1),Emissions!$A$1:$LI$1),FALSE)</f>
        <v>0.2150046508</v>
      </c>
      <c r="BB1272" s="325">
        <f>+VLOOKUP($E1272,Emissions!$1:$1048576,MATCH(DATE(BB$2,1,1),Emissions!$A$1:$LI$1),FALSE)</f>
        <v>0.2171750234</v>
      </c>
      <c r="BC1272" s="325">
        <f>+VLOOKUP($E1272,Emissions!$1:$1048576,MATCH(DATE(BC$2,1,1),Emissions!$A$1:$LI$1),FALSE)</f>
        <v>0.21939582799999999</v>
      </c>
      <c r="BD1272" s="325">
        <f>+VLOOKUP($E1272,Emissions!$1:$1048576,MATCH(DATE(BD$2,1,1),Emissions!$A$1:$LI$1),FALSE)</f>
        <v>0.22166660630000001</v>
      </c>
      <c r="BE1272" s="325">
        <f>+VLOOKUP($E1272,Emissions!$1:$1048576,MATCH(DATE(BE$2,1,1),Emissions!$A$1:$LI$1),FALSE)</f>
        <v>0.23353467450000001</v>
      </c>
      <c r="BF1272" s="325">
        <f>+VLOOKUP($E1272,Emissions!$1:$1048576,MATCH(DATE(BF$2,1,1),Emissions!$A$1:$LI$1),FALSE)</f>
        <v>0.23651169450000001</v>
      </c>
      <c r="BG1272" s="325">
        <f>+VLOOKUP($E1272,Emissions!$1:$1048576,MATCH(DATE(BG$2,1,1),Emissions!$A$1:$LI$1),FALSE)</f>
        <v>0.23954131419999999</v>
      </c>
      <c r="BH1272" s="325">
        <f>+VLOOKUP($E1272,Emissions!$1:$1048576,MATCH(DATE(BH$2,1,1),Emissions!$A$1:$LI$1),FALSE)</f>
        <v>0.24262457039999999</v>
      </c>
      <c r="BI1272" s="325">
        <f>+VLOOKUP($E1272,Emissions!$1:$1048576,MATCH(DATE(BI$2,1,1),Emissions!$A$1:$LI$1),FALSE)</f>
        <v>0.24576233019999999</v>
      </c>
    </row>
    <row r="1273" spans="1:61" ht="15" customHeight="1" x14ac:dyDescent="0.35">
      <c r="A1273" s="409"/>
      <c r="B1273" s="169"/>
      <c r="C1273" s="138" t="s">
        <v>463</v>
      </c>
      <c r="D1273" s="114"/>
      <c r="E1273" s="50" t="s">
        <v>3698</v>
      </c>
      <c r="F1273" s="359">
        <f>+VLOOKUP($E1273,Emissions!$1:$1048576,MATCH(DATE(F$2,1,1),Emissions!$A$1:$LI$1),FALSE)</f>
        <v>9.7093049900000006E-2</v>
      </c>
      <c r="G1273" s="359">
        <f>+VLOOKUP($E1273,Emissions!$1:$1048576,MATCH(DATE(G$2,1,1),Emissions!$A$1:$LI$1),FALSE)</f>
        <v>9.7815253399999996E-2</v>
      </c>
      <c r="H1273" s="359">
        <f>+VLOOKUP($E1273,Emissions!$1:$1048576,MATCH(DATE(H$2,1,1),Emissions!$A$1:$LI$1),FALSE)</f>
        <v>9.8426327899999999E-2</v>
      </c>
      <c r="I1273" s="359">
        <f>+VLOOKUP($E1273,Emissions!$1:$1048576,MATCH(DATE(I$2,1,1),Emissions!$A$1:$LI$1),FALSE)</f>
        <v>9.9043200499999998E-2</v>
      </c>
      <c r="J1273" s="359">
        <f>+VLOOKUP($E1273,Emissions!$1:$1048576,MATCH(DATE(J$2,1,1),Emissions!$A$1:$LI$1),FALSE)</f>
        <v>9.9710770300000001E-2</v>
      </c>
      <c r="K1273" s="359">
        <f>+VLOOKUP($E1273,Emissions!$1:$1048576,MATCH(DATE(K$2,1,1),Emissions!$A$1:$LI$1),FALSE)</f>
        <v>0.1004343945</v>
      </c>
      <c r="L1273" s="359">
        <f>+VLOOKUP($E1273,Emissions!$1:$1048576,MATCH(DATE(L$2,1,1),Emissions!$A$1:$LI$1),FALSE)</f>
        <v>0.10116799899999999</v>
      </c>
      <c r="M1273" s="359">
        <f>+VLOOKUP($E1273,Emissions!$1:$1048576,MATCH(DATE(M$2,1,1),Emissions!$A$1:$LI$1),FALSE)</f>
        <v>0.1019355982</v>
      </c>
      <c r="N1273" s="359">
        <f>+VLOOKUP($E1273,Emissions!$1:$1048576,MATCH(DATE(N$2,1,1),Emissions!$A$1:$LI$1),FALSE)</f>
        <v>0.10273665780000001</v>
      </c>
      <c r="O1273" s="359">
        <f>+VLOOKUP($E1273,Emissions!$1:$1048576,MATCH(DATE(O$2,1,1),Emissions!$A$1:$LI$1),FALSE)</f>
        <v>0.1035670492</v>
      </c>
      <c r="P1273" s="359">
        <f>+VLOOKUP($E1273,Emissions!$1:$1048576,MATCH(DATE(P$2,1,1),Emissions!$A$1:$LI$1),FALSE)</f>
        <v>0.1045095959</v>
      </c>
      <c r="Q1273" s="359">
        <f>+VLOOKUP($E1273,Emissions!$1:$1048576,MATCH(DATE(Q$2,1,1),Emissions!$A$1:$LI$1),FALSE)</f>
        <v>0.10542035230000001</v>
      </c>
      <c r="R1273" s="359">
        <f>+VLOOKUP($E1273,Emissions!$1:$1048576,MATCH(DATE(R$2,1,1),Emissions!$A$1:$LI$1),FALSE)</f>
        <v>0.10633604169999999</v>
      </c>
      <c r="S1273" s="359">
        <f>+VLOOKUP($E1273,Emissions!$1:$1048576,MATCH(DATE(S$2,1,1),Emissions!$A$1:$LI$1),FALSE)</f>
        <v>0.107262995</v>
      </c>
      <c r="T1273" s="359">
        <f>+VLOOKUP($E1273,Emissions!$1:$1048576,MATCH(DATE(T$2,1,1),Emissions!$A$1:$LI$1),FALSE)</f>
        <v>0.1082028884</v>
      </c>
      <c r="U1273" s="359">
        <f>+VLOOKUP($E1273,Emissions!$1:$1048576,MATCH(DATE(U$2,1,1),Emissions!$A$1:$LI$1),FALSE)</f>
        <v>0.10915696850000001</v>
      </c>
      <c r="V1273" s="359">
        <f>+VLOOKUP($E1273,Emissions!$1:$1048576,MATCH(DATE(V$2,1,1),Emissions!$A$1:$LI$1),FALSE)</f>
        <v>0.110126269</v>
      </c>
      <c r="W1273" s="359">
        <f>+VLOOKUP($E1273,Emissions!$1:$1048576,MATCH(DATE(W$2,1,1),Emissions!$A$1:$LI$1),FALSE)</f>
        <v>0.111111563</v>
      </c>
      <c r="X1273" s="359">
        <f>+VLOOKUP($E1273,Emissions!$1:$1048576,MATCH(DATE(X$2,1,1),Emissions!$A$1:$LI$1),FALSE)</f>
        <v>0.1121134016</v>
      </c>
      <c r="Y1273" s="359">
        <f>+VLOOKUP($E1273,Emissions!$1:$1048576,MATCH(DATE(Y$2,1,1),Emissions!$A$1:$LI$1),FALSE)</f>
        <v>0.11313220760000001</v>
      </c>
      <c r="Z1273" s="359">
        <f>+VLOOKUP($E1273,Emissions!$1:$1048576,MATCH(DATE(Z$2,1,1),Emissions!$A$1:$LI$1),FALSE)</f>
        <v>0.1141047281</v>
      </c>
      <c r="AA1273" s="359">
        <f>+VLOOKUP($E1273,Emissions!$1:$1048576,MATCH(DATE(AA$2,1,1),Emissions!$A$1:$LI$1),FALSE)</f>
        <v>0.1151346157</v>
      </c>
      <c r="AB1273" s="359">
        <f>+VLOOKUP($E1273,Emissions!$1:$1048576,MATCH(DATE(AB$2,1,1),Emissions!$A$1:$LI$1),FALSE)</f>
        <v>0.1161935197</v>
      </c>
      <c r="AC1273" s="359">
        <f>+VLOOKUP($E1273,Emissions!$1:$1048576,MATCH(DATE(AC$2,1,1),Emissions!$A$1:$LI$1),FALSE)</f>
        <v>0.117276255</v>
      </c>
      <c r="AD1273" s="359">
        <f>+VLOOKUP($E1273,Emissions!$1:$1048576,MATCH(DATE(AD$2,1,1),Emissions!$A$1:$LI$1),FALSE)</f>
        <v>0.1183817004</v>
      </c>
      <c r="AE1273" s="359">
        <f>+VLOOKUP($E1273,Emissions!$1:$1048576,MATCH(DATE(AE$2,1,1),Emissions!$A$1:$LI$1),FALSE)</f>
        <v>0.11932717800000001</v>
      </c>
      <c r="AF1273" s="359">
        <f>+VLOOKUP($E1273,Emissions!$1:$1048576,MATCH(DATE(AF$2,1,1),Emissions!$A$1:$LI$1),FALSE)</f>
        <v>0.1203227102</v>
      </c>
      <c r="AG1273" s="359">
        <f>+VLOOKUP($E1273,Emissions!$1:$1048576,MATCH(DATE(AG$2,1,1),Emissions!$A$1:$LI$1),FALSE)</f>
        <v>0.1213386333</v>
      </c>
      <c r="AH1273" s="359">
        <f>+VLOOKUP($E1273,Emissions!$1:$1048576,MATCH(DATE(AH$2,1,1),Emissions!$A$1:$LI$1),FALSE)</f>
        <v>0.1223731792</v>
      </c>
      <c r="AI1273" s="359">
        <f>+VLOOKUP($E1273,Emissions!$1:$1048576,MATCH(DATE(AI$2,1,1),Emissions!$A$1:$LI$1),FALSE)</f>
        <v>0.1234282617</v>
      </c>
      <c r="AJ1273" s="359">
        <f>+VLOOKUP($E1273,Emissions!$1:$1048576,MATCH(DATE(AJ$2,1,1),Emissions!$A$1:$LI$1),FALSE)</f>
        <v>0.124506283</v>
      </c>
      <c r="AK1273" s="359">
        <f>+VLOOKUP($E1273,Emissions!$1:$1048576,MATCH(DATE(AK$2,1,1),Emissions!$A$1:$LI$1),FALSE)</f>
        <v>0.12560937699999999</v>
      </c>
      <c r="AL1273" s="359">
        <f>+VLOOKUP($E1273,Emissions!$1:$1048576,MATCH(DATE(AL$2,1,1),Emissions!$A$1:$LI$1),FALSE)</f>
        <v>0.1267392286</v>
      </c>
      <c r="AM1273" s="359">
        <f>+VLOOKUP($E1273,Emissions!$1:$1048576,MATCH(DATE(AM$2,1,1),Emissions!$A$1:$LI$1),FALSE)</f>
        <v>0.12789705700000001</v>
      </c>
      <c r="AN1273" s="359">
        <f>+VLOOKUP($E1273,Emissions!$1:$1048576,MATCH(DATE(AN$2,1,1),Emissions!$A$1:$LI$1),FALSE)</f>
        <v>0.12908366239999999</v>
      </c>
      <c r="AO1273" s="359">
        <f>+VLOOKUP($E1273,Emissions!$1:$1048576,MATCH(DATE(AO$2,1,1),Emissions!$A$1:$LI$1),FALSE)</f>
        <v>0.13029950039999999</v>
      </c>
      <c r="AP1273" s="359">
        <f>+VLOOKUP($E1273,Emissions!$1:$1048576,MATCH(DATE(AP$2,1,1),Emissions!$A$1:$LI$1),FALSE)</f>
        <v>0.131501117</v>
      </c>
      <c r="AQ1273" s="359">
        <f>+VLOOKUP($E1273,Emissions!$1:$1048576,MATCH(DATE(AQ$2,1,1),Emissions!$A$1:$LI$1),FALSE)</f>
        <v>0.13271526219999999</v>
      </c>
      <c r="AR1273" s="359">
        <f>+VLOOKUP($E1273,Emissions!$1:$1048576,MATCH(DATE(AR$2,1,1),Emissions!$A$1:$LI$1),FALSE)</f>
        <v>0.1339561799</v>
      </c>
      <c r="AS1273" s="359">
        <f>+VLOOKUP($E1273,Emissions!$1:$1048576,MATCH(DATE(AS$2,1,1),Emissions!$A$1:$LI$1),FALSE)</f>
        <v>0.1352318532</v>
      </c>
      <c r="AT1273" s="359">
        <f>+VLOOKUP($E1273,Emissions!$1:$1048576,MATCH(DATE(AT$2,1,1),Emissions!$A$1:$LI$1),FALSE)</f>
        <v>0.13654404919999999</v>
      </c>
      <c r="AU1273" s="359">
        <f>+VLOOKUP($E1273,Emissions!$1:$1048576,MATCH(DATE(AU$2,1,1),Emissions!$A$1:$LI$1),FALSE)</f>
        <v>0.1378823109</v>
      </c>
      <c r="AV1273" s="359">
        <f>+VLOOKUP($E1273,Emissions!$1:$1048576,MATCH(DATE(AV$2,1,1),Emissions!$A$1:$LI$1),FALSE)</f>
        <v>0.13924059280000001</v>
      </c>
      <c r="AW1273" s="359">
        <f>+VLOOKUP($E1273,Emissions!$1:$1048576,MATCH(DATE(AW$2,1,1),Emissions!$A$1:$LI$1),FALSE)</f>
        <v>0.14061736229999999</v>
      </c>
      <c r="AX1273" s="359">
        <f>+VLOOKUP($E1273,Emissions!$1:$1048576,MATCH(DATE(AX$2,1,1),Emissions!$A$1:$LI$1),FALSE)</f>
        <v>0.14201528429999999</v>
      </c>
      <c r="AY1273" s="359">
        <f>+VLOOKUP($E1273,Emissions!$1:$1048576,MATCH(DATE(AY$2,1,1),Emissions!$A$1:$LI$1),FALSE)</f>
        <v>0.14343896610000001</v>
      </c>
      <c r="AZ1273" s="359">
        <f>+VLOOKUP($E1273,Emissions!$1:$1048576,MATCH(DATE(AZ$2,1,1),Emissions!$A$1:$LI$1),FALSE)</f>
        <v>0.14489667789999999</v>
      </c>
      <c r="BA1273" s="359">
        <f>+VLOOKUP($E1273,Emissions!$1:$1048576,MATCH(DATE(BA$2,1,1),Emissions!$A$1:$LI$1),FALSE)</f>
        <v>0.14638902130000001</v>
      </c>
      <c r="BB1273" s="359">
        <f>+VLOOKUP($E1273,Emissions!$1:$1048576,MATCH(DATE(BB$2,1,1),Emissions!$A$1:$LI$1),FALSE)</f>
        <v>0.14791694899999999</v>
      </c>
      <c r="BC1273" s="359">
        <f>+VLOOKUP($E1273,Emissions!$1:$1048576,MATCH(DATE(BC$2,1,1),Emissions!$A$1:$LI$1),FALSE)</f>
        <v>0.14948066530000001</v>
      </c>
      <c r="BD1273" s="359">
        <f>+VLOOKUP($E1273,Emissions!$1:$1048576,MATCH(DATE(BD$2,1,1),Emissions!$A$1:$LI$1),FALSE)</f>
        <v>0.15107980770000001</v>
      </c>
      <c r="BE1273" s="359">
        <f>+VLOOKUP($E1273,Emissions!$1:$1048576,MATCH(DATE(BE$2,1,1),Emissions!$A$1:$LI$1),FALSE)</f>
        <v>0.1601608588</v>
      </c>
      <c r="BF1273" s="359">
        <f>+VLOOKUP($E1273,Emissions!$1:$1048576,MATCH(DATE(BF$2,1,1),Emissions!$A$1:$LI$1),FALSE)</f>
        <v>0.1622471399</v>
      </c>
      <c r="BG1273" s="359">
        <f>+VLOOKUP($E1273,Emissions!$1:$1048576,MATCH(DATE(BG$2,1,1),Emissions!$A$1:$LI$1),FALSE)</f>
        <v>0.16437086510000001</v>
      </c>
      <c r="BH1273" s="359">
        <f>+VLOOKUP($E1273,Emissions!$1:$1048576,MATCH(DATE(BH$2,1,1),Emissions!$A$1:$LI$1),FALSE)</f>
        <v>0.1665327335</v>
      </c>
      <c r="BI1273" s="359">
        <f>+VLOOKUP($E1273,Emissions!$1:$1048576,MATCH(DATE(BI$2,1,1),Emissions!$A$1:$LI$1),FALSE)</f>
        <v>0.1687333396</v>
      </c>
    </row>
    <row r="1274" spans="1:61" ht="15" customHeight="1" x14ac:dyDescent="0.35">
      <c r="A1274" s="409"/>
      <c r="B1274" s="169"/>
      <c r="C1274" s="138" t="s">
        <v>464</v>
      </c>
      <c r="D1274" s="114"/>
      <c r="E1274" s="50" t="s">
        <v>3699</v>
      </c>
      <c r="F1274" s="359">
        <f>+VLOOKUP($E1274,Emissions!$1:$1048576,MATCH(DATE(F$2,1,1),Emissions!$A$1:$LI$1),FALSE)</f>
        <v>1.9534031400000001E-3</v>
      </c>
      <c r="G1274" s="359">
        <f>+VLOOKUP($E1274,Emissions!$1:$1048576,MATCH(DATE(G$2,1,1),Emissions!$A$1:$LI$1),FALSE)</f>
        <v>1.96793307E-3</v>
      </c>
      <c r="H1274" s="359">
        <f>+VLOOKUP($E1274,Emissions!$1:$1048576,MATCH(DATE(H$2,1,1),Emissions!$A$1:$LI$1),FALSE)</f>
        <v>1.9802271999999998E-3</v>
      </c>
      <c r="I1274" s="359">
        <f>+VLOOKUP($E1274,Emissions!$1:$1048576,MATCH(DATE(I$2,1,1),Emissions!$A$1:$LI$1),FALSE)</f>
        <v>1.9926379800000002E-3</v>
      </c>
      <c r="J1274" s="359">
        <f>+VLOOKUP($E1274,Emissions!$1:$1048576,MATCH(DATE(J$2,1,1),Emissions!$A$1:$LI$1),FALSE)</f>
        <v>2.0060687399999998E-3</v>
      </c>
      <c r="K1274" s="359">
        <f>+VLOOKUP($E1274,Emissions!$1:$1048576,MATCH(DATE(K$2,1,1),Emissions!$A$1:$LI$1),FALSE)</f>
        <v>2.02062725E-3</v>
      </c>
      <c r="L1274" s="359">
        <f>+VLOOKUP($E1274,Emissions!$1:$1048576,MATCH(DATE(L$2,1,1),Emissions!$A$1:$LI$1),FALSE)</f>
        <v>2.0353865400000002E-3</v>
      </c>
      <c r="M1274" s="359">
        <f>+VLOOKUP($E1274,Emissions!$1:$1048576,MATCH(DATE(M$2,1,1),Emissions!$A$1:$LI$1),FALSE)</f>
        <v>2.05082978E-3</v>
      </c>
      <c r="N1274" s="359">
        <f>+VLOOKUP($E1274,Emissions!$1:$1048576,MATCH(DATE(N$2,1,1),Emissions!$A$1:$LI$1),FALSE)</f>
        <v>2.0669462000000001E-3</v>
      </c>
      <c r="O1274" s="359">
        <f>+VLOOKUP($E1274,Emissions!$1:$1048576,MATCH(DATE(O$2,1,1),Emissions!$A$1:$LI$1),FALSE)</f>
        <v>2.0836527400000002E-3</v>
      </c>
      <c r="P1274" s="359">
        <f>+VLOOKUP($E1274,Emissions!$1:$1048576,MATCH(DATE(P$2,1,1),Emissions!$A$1:$LI$1),FALSE)</f>
        <v>2.1026157200000001E-3</v>
      </c>
      <c r="Q1274" s="359">
        <f>+VLOOKUP($E1274,Emissions!$1:$1048576,MATCH(DATE(Q$2,1,1),Emissions!$A$1:$LI$1),FALSE)</f>
        <v>2.12093912E-3</v>
      </c>
      <c r="R1274" s="359">
        <f>+VLOOKUP($E1274,Emissions!$1:$1048576,MATCH(DATE(R$2,1,1),Emissions!$A$1:$LI$1),FALSE)</f>
        <v>2.1393617600000002E-3</v>
      </c>
      <c r="S1274" s="359">
        <f>+VLOOKUP($E1274,Emissions!$1:$1048576,MATCH(DATE(S$2,1,1),Emissions!$A$1:$LI$1),FALSE)</f>
        <v>2.15801102E-3</v>
      </c>
      <c r="T1274" s="359">
        <f>+VLOOKUP($E1274,Emissions!$1:$1048576,MATCH(DATE(T$2,1,1),Emissions!$A$1:$LI$1),FALSE)</f>
        <v>2.1769206199999998E-3</v>
      </c>
      <c r="U1274" s="359">
        <f>+VLOOKUP($E1274,Emissions!$1:$1048576,MATCH(DATE(U$2,1,1),Emissions!$A$1:$LI$1),FALSE)</f>
        <v>2.1961156399999998E-3</v>
      </c>
      <c r="V1274" s="359">
        <f>+VLOOKUP($E1274,Emissions!$1:$1048576,MATCH(DATE(V$2,1,1),Emissions!$A$1:$LI$1),FALSE)</f>
        <v>2.2156168800000001E-3</v>
      </c>
      <c r="W1274" s="359">
        <f>+VLOOKUP($E1274,Emissions!$1:$1048576,MATCH(DATE(W$2,1,1),Emissions!$A$1:$LI$1),FALSE)</f>
        <v>2.23543989E-3</v>
      </c>
      <c r="X1274" s="359">
        <f>+VLOOKUP($E1274,Emissions!$1:$1048576,MATCH(DATE(X$2,1,1),Emissions!$A$1:$LI$1),FALSE)</f>
        <v>2.25559575E-3</v>
      </c>
      <c r="Y1274" s="359">
        <f>+VLOOKUP($E1274,Emissions!$1:$1048576,MATCH(DATE(Y$2,1,1),Emissions!$A$1:$LI$1),FALSE)</f>
        <v>2.2760929899999999E-3</v>
      </c>
      <c r="Z1274" s="359">
        <f>+VLOOKUP($E1274,Emissions!$1:$1048576,MATCH(DATE(Z$2,1,1),Emissions!$A$1:$LI$1),FALSE)</f>
        <v>2.2956590100000002E-3</v>
      </c>
      <c r="AA1274" s="359">
        <f>+VLOOKUP($E1274,Emissions!$1:$1048576,MATCH(DATE(AA$2,1,1),Emissions!$A$1:$LI$1),FALSE)</f>
        <v>2.31637919E-3</v>
      </c>
      <c r="AB1274" s="359">
        <f>+VLOOKUP($E1274,Emissions!$1:$1048576,MATCH(DATE(AB$2,1,1),Emissions!$A$1:$LI$1),FALSE)</f>
        <v>2.33768315E-3</v>
      </c>
      <c r="AC1274" s="359">
        <f>+VLOOKUP($E1274,Emissions!$1:$1048576,MATCH(DATE(AC$2,1,1),Emissions!$A$1:$LI$1),FALSE)</f>
        <v>2.3594665700000001E-3</v>
      </c>
      <c r="AD1274" s="359">
        <f>+VLOOKUP($E1274,Emissions!$1:$1048576,MATCH(DATE(AD$2,1,1),Emissions!$A$1:$LI$1),FALSE)</f>
        <v>2.3817068899999998E-3</v>
      </c>
      <c r="AE1274" s="359">
        <f>+VLOOKUP($E1274,Emissions!$1:$1048576,MATCH(DATE(AE$2,1,1),Emissions!$A$1:$LI$1),FALSE)</f>
        <v>2.4007288300000001E-3</v>
      </c>
      <c r="AF1274" s="359">
        <f>+VLOOKUP($E1274,Emissions!$1:$1048576,MATCH(DATE(AF$2,1,1),Emissions!$A$1:$LI$1),FALSE)</f>
        <v>2.4207578200000001E-3</v>
      </c>
      <c r="AG1274" s="359">
        <f>+VLOOKUP($E1274,Emissions!$1:$1048576,MATCH(DATE(AG$2,1,1),Emissions!$A$1:$LI$1),FALSE)</f>
        <v>2.4411970600000002E-3</v>
      </c>
      <c r="AH1274" s="359">
        <f>+VLOOKUP($E1274,Emissions!$1:$1048576,MATCH(DATE(AH$2,1,1),Emissions!$A$1:$LI$1),FALSE)</f>
        <v>2.4620109599999998E-3</v>
      </c>
      <c r="AI1274" s="359">
        <f>+VLOOKUP($E1274,Emissions!$1:$1048576,MATCH(DATE(AI$2,1,1),Emissions!$A$1:$LI$1),FALSE)</f>
        <v>2.4832380299999999E-3</v>
      </c>
      <c r="AJ1274" s="359">
        <f>+VLOOKUP($E1274,Emissions!$1:$1048576,MATCH(DATE(AJ$2,1,1),Emissions!$A$1:$LI$1),FALSE)</f>
        <v>2.5049266099999999E-3</v>
      </c>
      <c r="AK1274" s="359">
        <f>+VLOOKUP($E1274,Emissions!$1:$1048576,MATCH(DATE(AK$2,1,1),Emissions!$A$1:$LI$1),FALSE)</f>
        <v>2.5271196200000001E-3</v>
      </c>
      <c r="AL1274" s="359">
        <f>+VLOOKUP($E1274,Emissions!$1:$1048576,MATCH(DATE(AL$2,1,1),Emissions!$A$1:$LI$1),FALSE)</f>
        <v>2.5498509699999998E-3</v>
      </c>
      <c r="AM1274" s="359">
        <f>+VLOOKUP($E1274,Emissions!$1:$1048576,MATCH(DATE(AM$2,1,1),Emissions!$A$1:$LI$1),FALSE)</f>
        <v>2.5731451799999999E-3</v>
      </c>
      <c r="AN1274" s="359">
        <f>+VLOOKUP($E1274,Emissions!$1:$1048576,MATCH(DATE(AN$2,1,1),Emissions!$A$1:$LI$1),FALSE)</f>
        <v>2.5970183499999999E-3</v>
      </c>
      <c r="AO1274" s="359">
        <f>+VLOOKUP($E1274,Emissions!$1:$1048576,MATCH(DATE(AO$2,1,1),Emissions!$A$1:$LI$1),FALSE)</f>
        <v>2.62147964E-3</v>
      </c>
      <c r="AP1274" s="359">
        <f>+VLOOKUP($E1274,Emissions!$1:$1048576,MATCH(DATE(AP$2,1,1),Emissions!$A$1:$LI$1),FALSE)</f>
        <v>2.6456548200000001E-3</v>
      </c>
      <c r="AQ1274" s="359">
        <f>+VLOOKUP($E1274,Emissions!$1:$1048576,MATCH(DATE(AQ$2,1,1),Emissions!$A$1:$LI$1),FALSE)</f>
        <v>2.67008206E-3</v>
      </c>
      <c r="AR1274" s="359">
        <f>+VLOOKUP($E1274,Emissions!$1:$1048576,MATCH(DATE(AR$2,1,1),Emissions!$A$1:$LI$1),FALSE)</f>
        <v>2.6950479300000001E-3</v>
      </c>
      <c r="AS1274" s="359">
        <f>+VLOOKUP($E1274,Emissions!$1:$1048576,MATCH(DATE(AS$2,1,1),Emissions!$A$1:$LI$1),FALSE)</f>
        <v>2.7207130399999999E-3</v>
      </c>
      <c r="AT1274" s="359">
        <f>+VLOOKUP($E1274,Emissions!$1:$1048576,MATCH(DATE(AT$2,1,1),Emissions!$A$1:$LI$1),FALSE)</f>
        <v>2.74711295E-3</v>
      </c>
      <c r="AU1274" s="359">
        <f>+VLOOKUP($E1274,Emissions!$1:$1048576,MATCH(DATE(AU$2,1,1),Emissions!$A$1:$LI$1),FALSE)</f>
        <v>2.7740372699999998E-3</v>
      </c>
      <c r="AV1274" s="359">
        <f>+VLOOKUP($E1274,Emissions!$1:$1048576,MATCH(DATE(AV$2,1,1),Emissions!$A$1:$LI$1),FALSE)</f>
        <v>2.80136438E-3</v>
      </c>
      <c r="AW1274" s="359">
        <f>+VLOOKUP($E1274,Emissions!$1:$1048576,MATCH(DATE(AW$2,1,1),Emissions!$A$1:$LI$1),FALSE)</f>
        <v>2.8290634400000001E-3</v>
      </c>
      <c r="AX1274" s="359">
        <f>+VLOOKUP($E1274,Emissions!$1:$1048576,MATCH(DATE(AX$2,1,1),Emissions!$A$1:$LI$1),FALSE)</f>
        <v>2.8571880599999998E-3</v>
      </c>
      <c r="AY1274" s="359">
        <f>+VLOOKUP($E1274,Emissions!$1:$1048576,MATCH(DATE(AY$2,1,1),Emissions!$A$1:$LI$1),FALSE)</f>
        <v>2.88583094E-3</v>
      </c>
      <c r="AZ1274" s="359">
        <f>+VLOOKUP($E1274,Emissions!$1:$1048576,MATCH(DATE(AZ$2,1,1),Emissions!$A$1:$LI$1),FALSE)</f>
        <v>2.9151584600000001E-3</v>
      </c>
      <c r="BA1274" s="359">
        <f>+VLOOKUP($E1274,Emissions!$1:$1048576,MATCH(DATE(BA$2,1,1),Emissions!$A$1:$LI$1),FALSE)</f>
        <v>2.9451827299999999E-3</v>
      </c>
      <c r="BB1274" s="359">
        <f>+VLOOKUP($E1274,Emissions!$1:$1048576,MATCH(DATE(BB$2,1,1),Emissions!$A$1:$LI$1),FALSE)</f>
        <v>2.97592293E-3</v>
      </c>
      <c r="BC1274" s="359">
        <f>+VLOOKUP($E1274,Emissions!$1:$1048576,MATCH(DATE(BC$2,1,1),Emissions!$A$1:$LI$1),FALSE)</f>
        <v>3.0073831400000001E-3</v>
      </c>
      <c r="BD1274" s="359">
        <f>+VLOOKUP($E1274,Emissions!$1:$1048576,MATCH(DATE(BD$2,1,1),Emissions!$A$1:$LI$1),FALSE)</f>
        <v>3.0395560900000002E-3</v>
      </c>
      <c r="BE1274" s="359">
        <f>+VLOOKUP($E1274,Emissions!$1:$1048576,MATCH(DATE(BE$2,1,1),Emissions!$A$1:$LI$1),FALSE)</f>
        <v>3.2222566400000002E-3</v>
      </c>
      <c r="BF1274" s="359">
        <f>+VLOOKUP($E1274,Emissions!$1:$1048576,MATCH(DATE(BF$2,1,1),Emissions!$A$1:$LI$1),FALSE)</f>
        <v>3.2642302800000001E-3</v>
      </c>
      <c r="BG1274" s="359">
        <f>+VLOOKUP($E1274,Emissions!$1:$1048576,MATCH(DATE(BG$2,1,1),Emissions!$A$1:$LI$1),FALSE)</f>
        <v>3.30695724E-3</v>
      </c>
      <c r="BH1274" s="359">
        <f>+VLOOKUP($E1274,Emissions!$1:$1048576,MATCH(DATE(BH$2,1,1),Emissions!$A$1:$LI$1),FALSE)</f>
        <v>3.3504516100000001E-3</v>
      </c>
      <c r="BI1274" s="359">
        <f>+VLOOKUP($E1274,Emissions!$1:$1048576,MATCH(DATE(BI$2,1,1),Emissions!$A$1:$LI$1),FALSE)</f>
        <v>3.3947253299999999E-3</v>
      </c>
    </row>
    <row r="1275" spans="1:61" ht="15" customHeight="1" x14ac:dyDescent="0.35">
      <c r="A1275" s="409"/>
      <c r="B1275" s="169"/>
      <c r="C1275" s="138" t="s">
        <v>465</v>
      </c>
      <c r="D1275" s="114"/>
      <c r="E1275" s="50" t="s">
        <v>3700</v>
      </c>
      <c r="F1275" s="359">
        <f>+VLOOKUP($E1275,Emissions!$1:$1048576,MATCH(DATE(F$2,1,1),Emissions!$A$1:$LI$1),FALSE)</f>
        <v>2.81199834E-3</v>
      </c>
      <c r="G1275" s="359">
        <f>+VLOOKUP($E1275,Emissions!$1:$1048576,MATCH(DATE(G$2,1,1),Emissions!$A$1:$LI$1),FALSE)</f>
        <v>2.8329147199999999E-3</v>
      </c>
      <c r="H1275" s="359">
        <f>+VLOOKUP($E1275,Emissions!$1:$1048576,MATCH(DATE(H$2,1,1),Emissions!$A$1:$LI$1),FALSE)</f>
        <v>2.85061259E-3</v>
      </c>
      <c r="I1275" s="359">
        <f>+VLOOKUP($E1275,Emissions!$1:$1048576,MATCH(DATE(I$2,1,1),Emissions!$A$1:$LI$1),FALSE)</f>
        <v>2.86847839E-3</v>
      </c>
      <c r="J1275" s="359">
        <f>+VLOOKUP($E1275,Emissions!$1:$1048576,MATCH(DATE(J$2,1,1),Emissions!$A$1:$LI$1),FALSE)</f>
        <v>2.8878124699999999E-3</v>
      </c>
      <c r="K1275" s="359">
        <f>+VLOOKUP($E1275,Emissions!$1:$1048576,MATCH(DATE(K$2,1,1),Emissions!$A$1:$LI$1),FALSE)</f>
        <v>2.9087700000000002E-3</v>
      </c>
      <c r="L1275" s="359">
        <f>+VLOOKUP($E1275,Emissions!$1:$1048576,MATCH(DATE(L$2,1,1),Emissions!$A$1:$LI$1),FALSE)</f>
        <v>2.93001657E-3</v>
      </c>
      <c r="M1275" s="359">
        <f>+VLOOKUP($E1275,Emissions!$1:$1048576,MATCH(DATE(M$2,1,1),Emissions!$A$1:$LI$1),FALSE)</f>
        <v>2.9522477000000001E-3</v>
      </c>
      <c r="N1275" s="359">
        <f>+VLOOKUP($E1275,Emissions!$1:$1048576,MATCH(DATE(N$2,1,1),Emissions!$A$1:$LI$1),FALSE)</f>
        <v>2.9754478999999999E-3</v>
      </c>
      <c r="O1275" s="359">
        <f>+VLOOKUP($E1275,Emissions!$1:$1048576,MATCH(DATE(O$2,1,1),Emissions!$A$1:$LI$1),FALSE)</f>
        <v>2.9994976E-3</v>
      </c>
      <c r="P1275" s="359">
        <f>+VLOOKUP($E1275,Emissions!$1:$1048576,MATCH(DATE(P$2,1,1),Emissions!$A$1:$LI$1),FALSE)</f>
        <v>3.0267955400000001E-3</v>
      </c>
      <c r="Q1275" s="359">
        <f>+VLOOKUP($E1275,Emissions!$1:$1048576,MATCH(DATE(Q$2,1,1),Emissions!$A$1:$LI$1),FALSE)</f>
        <v>3.0531727599999998E-3</v>
      </c>
      <c r="R1275" s="359">
        <f>+VLOOKUP($E1275,Emissions!$1:$1048576,MATCH(DATE(R$2,1,1),Emissions!$A$1:$LI$1),FALSE)</f>
        <v>3.0796928599999998E-3</v>
      </c>
      <c r="S1275" s="359">
        <f>+VLOOKUP($E1275,Emissions!$1:$1048576,MATCH(DATE(S$2,1,1),Emissions!$A$1:$LI$1),FALSE)</f>
        <v>3.1065391799999999E-3</v>
      </c>
      <c r="T1275" s="359">
        <f>+VLOOKUP($E1275,Emissions!$1:$1048576,MATCH(DATE(T$2,1,1),Emissions!$A$1:$LI$1),FALSE)</f>
        <v>3.13376027E-3</v>
      </c>
      <c r="U1275" s="359">
        <f>+VLOOKUP($E1275,Emissions!$1:$1048576,MATCH(DATE(U$2,1,1),Emissions!$A$1:$LI$1),FALSE)</f>
        <v>3.1613922400000002E-3</v>
      </c>
      <c r="V1275" s="359">
        <f>+VLOOKUP($E1275,Emissions!$1:$1048576,MATCH(DATE(V$2,1,1),Emissions!$A$1:$LI$1),FALSE)</f>
        <v>3.1894650099999998E-3</v>
      </c>
      <c r="W1275" s="359">
        <f>+VLOOKUP($E1275,Emissions!$1:$1048576,MATCH(DATE(W$2,1,1),Emissions!$A$1:$LI$1),FALSE)</f>
        <v>3.2180009899999999E-3</v>
      </c>
      <c r="X1275" s="359">
        <f>+VLOOKUP($E1275,Emissions!$1:$1048576,MATCH(DATE(X$2,1,1),Emissions!$A$1:$LI$1),FALSE)</f>
        <v>3.2470161300000001E-3</v>
      </c>
      <c r="Y1275" s="359">
        <f>+VLOOKUP($E1275,Emissions!$1:$1048576,MATCH(DATE(Y$2,1,1),Emissions!$A$1:$LI$1),FALSE)</f>
        <v>3.2765226799999999E-3</v>
      </c>
      <c r="Z1275" s="359">
        <f>+VLOOKUP($E1275,Emissions!$1:$1048576,MATCH(DATE(Z$2,1,1),Emissions!$A$1:$LI$1),FALSE)</f>
        <v>3.3046887099999998E-3</v>
      </c>
      <c r="AA1275" s="359">
        <f>+VLOOKUP($E1275,Emissions!$1:$1048576,MATCH(DATE(AA$2,1,1),Emissions!$A$1:$LI$1),FALSE)</f>
        <v>3.3345162000000001E-3</v>
      </c>
      <c r="AB1275" s="359">
        <f>+VLOOKUP($E1275,Emissions!$1:$1048576,MATCH(DATE(AB$2,1,1),Emissions!$A$1:$LI$1),FALSE)</f>
        <v>3.36518407E-3</v>
      </c>
      <c r="AC1275" s="359">
        <f>+VLOOKUP($E1275,Emissions!$1:$1048576,MATCH(DATE(AC$2,1,1),Emissions!$A$1:$LI$1),FALSE)</f>
        <v>3.3965421300000001E-3</v>
      </c>
      <c r="AD1275" s="359">
        <f>+VLOOKUP($E1275,Emissions!$1:$1048576,MATCH(DATE(AD$2,1,1),Emissions!$A$1:$LI$1),FALSE)</f>
        <v>3.4285579199999998E-3</v>
      </c>
      <c r="AE1275" s="359">
        <f>+VLOOKUP($E1275,Emissions!$1:$1048576,MATCH(DATE(AE$2,1,1),Emissions!$A$1:$LI$1),FALSE)</f>
        <v>3.4559407399999999E-3</v>
      </c>
      <c r="AF1275" s="359">
        <f>+VLOOKUP($E1275,Emissions!$1:$1048576,MATCH(DATE(AF$2,1,1),Emissions!$A$1:$LI$1),FALSE)</f>
        <v>3.48477323E-3</v>
      </c>
      <c r="AG1275" s="359">
        <f>+VLOOKUP($E1275,Emissions!$1:$1048576,MATCH(DATE(AG$2,1,1),Emissions!$A$1:$LI$1),FALSE)</f>
        <v>3.51419628E-3</v>
      </c>
      <c r="AH1275" s="359">
        <f>+VLOOKUP($E1275,Emissions!$1:$1048576,MATCH(DATE(AH$2,1,1),Emissions!$A$1:$LI$1),FALSE)</f>
        <v>3.5441586899999998E-3</v>
      </c>
      <c r="AI1275" s="359">
        <f>+VLOOKUP($E1275,Emissions!$1:$1048576,MATCH(DATE(AI$2,1,1),Emissions!$A$1:$LI$1),FALSE)</f>
        <v>3.57471588E-3</v>
      </c>
      <c r="AJ1275" s="359">
        <f>+VLOOKUP($E1275,Emissions!$1:$1048576,MATCH(DATE(AJ$2,1,1),Emissions!$A$1:$LI$1),FALSE)</f>
        <v>3.6059374100000001E-3</v>
      </c>
      <c r="AK1275" s="359">
        <f>+VLOOKUP($E1275,Emissions!$1:$1048576,MATCH(DATE(AK$2,1,1),Emissions!$A$1:$LI$1),FALSE)</f>
        <v>3.6378851E-3</v>
      </c>
      <c r="AL1275" s="359">
        <f>+VLOOKUP($E1275,Emissions!$1:$1048576,MATCH(DATE(AL$2,1,1),Emissions!$A$1:$LI$1),FALSE)</f>
        <v>3.6706077399999999E-3</v>
      </c>
      <c r="AM1275" s="359">
        <f>+VLOOKUP($E1275,Emissions!$1:$1048576,MATCH(DATE(AM$2,1,1),Emissions!$A$1:$LI$1),FALSE)</f>
        <v>3.7041406399999999E-3</v>
      </c>
      <c r="AN1275" s="359">
        <f>+VLOOKUP($E1275,Emissions!$1:$1048576,MATCH(DATE(AN$2,1,1),Emissions!$A$1:$LI$1),FALSE)</f>
        <v>3.7385069799999999E-3</v>
      </c>
      <c r="AO1275" s="359">
        <f>+VLOOKUP($E1275,Emissions!$1:$1048576,MATCH(DATE(AO$2,1,1),Emissions!$A$1:$LI$1),FALSE)</f>
        <v>3.7737199400000002E-3</v>
      </c>
      <c r="AP1275" s="359">
        <f>+VLOOKUP($E1275,Emissions!$1:$1048576,MATCH(DATE(AP$2,1,1),Emissions!$A$1:$LI$1),FALSE)</f>
        <v>3.8085210299999999E-3</v>
      </c>
      <c r="AQ1275" s="359">
        <f>+VLOOKUP($E1275,Emissions!$1:$1048576,MATCH(DATE(AQ$2,1,1),Emissions!$A$1:$LI$1),FALSE)</f>
        <v>3.84368497E-3</v>
      </c>
      <c r="AR1275" s="359">
        <f>+VLOOKUP($E1275,Emissions!$1:$1048576,MATCH(DATE(AR$2,1,1),Emissions!$A$1:$LI$1),FALSE)</f>
        <v>3.8796243E-3</v>
      </c>
      <c r="AS1275" s="359">
        <f>+VLOOKUP($E1275,Emissions!$1:$1048576,MATCH(DATE(AS$2,1,1),Emissions!$A$1:$LI$1),FALSE)</f>
        <v>3.9165702100000003E-3</v>
      </c>
      <c r="AT1275" s="359">
        <f>+VLOOKUP($E1275,Emissions!$1:$1048576,MATCH(DATE(AT$2,1,1),Emissions!$A$1:$LI$1),FALSE)</f>
        <v>3.9545738900000002E-3</v>
      </c>
      <c r="AU1275" s="359">
        <f>+VLOOKUP($E1275,Emissions!$1:$1048576,MATCH(DATE(AU$2,1,1),Emissions!$A$1:$LI$1),FALSE)</f>
        <v>3.9933324800000003E-3</v>
      </c>
      <c r="AV1275" s="359">
        <f>+VLOOKUP($E1275,Emissions!$1:$1048576,MATCH(DATE(AV$2,1,1),Emissions!$A$1:$LI$1),FALSE)</f>
        <v>4.0326708900000003E-3</v>
      </c>
      <c r="AW1275" s="359">
        <f>+VLOOKUP($E1275,Emissions!$1:$1048576,MATCH(DATE(AW$2,1,1),Emissions!$A$1:$LI$1),FALSE)</f>
        <v>4.0725447399999996E-3</v>
      </c>
      <c r="AX1275" s="359">
        <f>+VLOOKUP($E1275,Emissions!$1:$1048576,MATCH(DATE(AX$2,1,1),Emissions!$A$1:$LI$1),FALSE)</f>
        <v>4.1130311999999997E-3</v>
      </c>
      <c r="AY1275" s="359">
        <f>+VLOOKUP($E1275,Emissions!$1:$1048576,MATCH(DATE(AY$2,1,1),Emissions!$A$1:$LI$1),FALSE)</f>
        <v>4.1542637199999998E-3</v>
      </c>
      <c r="AZ1275" s="359">
        <f>+VLOOKUP($E1275,Emissions!$1:$1048576,MATCH(DATE(AZ$2,1,1),Emissions!$A$1:$LI$1),FALSE)</f>
        <v>4.1964818100000004E-3</v>
      </c>
      <c r="BA1275" s="359">
        <f>+VLOOKUP($E1275,Emissions!$1:$1048576,MATCH(DATE(BA$2,1,1),Emissions!$A$1:$LI$1),FALSE)</f>
        <v>4.2397028899999996E-3</v>
      </c>
      <c r="BB1275" s="359">
        <f>+VLOOKUP($E1275,Emissions!$1:$1048576,MATCH(DATE(BB$2,1,1),Emissions!$A$1:$LI$1),FALSE)</f>
        <v>4.2839545699999999E-3</v>
      </c>
      <c r="BC1275" s="359">
        <f>+VLOOKUP($E1275,Emissions!$1:$1048576,MATCH(DATE(BC$2,1,1),Emissions!$A$1:$LI$1),FALSE)</f>
        <v>4.3292427500000001E-3</v>
      </c>
      <c r="BD1275" s="359">
        <f>+VLOOKUP($E1275,Emissions!$1:$1048576,MATCH(DATE(BD$2,1,1),Emissions!$A$1:$LI$1),FALSE)</f>
        <v>4.3755569399999998E-3</v>
      </c>
      <c r="BE1275" s="359">
        <f>+VLOOKUP($E1275,Emissions!$1:$1048576,MATCH(DATE(BE$2,1,1),Emissions!$A$1:$LI$1),FALSE)</f>
        <v>4.6385613499999997E-3</v>
      </c>
      <c r="BF1275" s="359">
        <f>+VLOOKUP($E1275,Emissions!$1:$1048576,MATCH(DATE(BF$2,1,1),Emissions!$A$1:$LI$1),FALSE)</f>
        <v>4.6989839999999998E-3</v>
      </c>
      <c r="BG1275" s="359">
        <f>+VLOOKUP($E1275,Emissions!$1:$1048576,MATCH(DATE(BG$2,1,1),Emissions!$A$1:$LI$1),FALSE)</f>
        <v>4.7604911E-3</v>
      </c>
      <c r="BH1275" s="359">
        <f>+VLOOKUP($E1275,Emissions!$1:$1048576,MATCH(DATE(BH$2,1,1),Emissions!$A$1:$LI$1),FALSE)</f>
        <v>4.82310289E-3</v>
      </c>
      <c r="BI1275" s="359">
        <f>+VLOOKUP($E1275,Emissions!$1:$1048576,MATCH(DATE(BI$2,1,1),Emissions!$A$1:$LI$1),FALSE)</f>
        <v>4.8868366099999996E-3</v>
      </c>
    </row>
    <row r="1276" spans="1:61" ht="15" customHeight="1" x14ac:dyDescent="0.35">
      <c r="A1276" s="409"/>
      <c r="B1276" s="169"/>
      <c r="C1276" s="138" t="s">
        <v>466</v>
      </c>
      <c r="D1276" s="114"/>
      <c r="E1276" s="50" t="s">
        <v>3701</v>
      </c>
      <c r="F1276" s="359">
        <f>+VLOOKUP($E1276,Emissions!$1:$1048576,MATCH(DATE(F$2,1,1),Emissions!$A$1:$LI$1),FALSE)</f>
        <v>2.5558354099999999E-3</v>
      </c>
      <c r="G1276" s="359">
        <f>+VLOOKUP($E1276,Emissions!$1:$1048576,MATCH(DATE(G$2,1,1),Emissions!$A$1:$LI$1),FALSE)</f>
        <v>2.5748463900000002E-3</v>
      </c>
      <c r="H1276" s="359">
        <f>+VLOOKUP($E1276,Emissions!$1:$1048576,MATCH(DATE(H$2,1,1),Emissions!$A$1:$LI$1),FALSE)</f>
        <v>2.59093205E-3</v>
      </c>
      <c r="I1276" s="359">
        <f>+VLOOKUP($E1276,Emissions!$1:$1048576,MATCH(DATE(I$2,1,1),Emissions!$A$1:$LI$1),FALSE)</f>
        <v>2.6071703400000002E-3</v>
      </c>
      <c r="J1276" s="359">
        <f>+VLOOKUP($E1276,Emissions!$1:$1048576,MATCH(DATE(J$2,1,1),Emissions!$A$1:$LI$1),FALSE)</f>
        <v>2.62474315E-3</v>
      </c>
      <c r="K1276" s="359">
        <f>+VLOOKUP($E1276,Emissions!$1:$1048576,MATCH(DATE(K$2,1,1),Emissions!$A$1:$LI$1),FALSE)</f>
        <v>2.64379152E-3</v>
      </c>
      <c r="L1276" s="359">
        <f>+VLOOKUP($E1276,Emissions!$1:$1048576,MATCH(DATE(L$2,1,1),Emissions!$A$1:$LI$1),FALSE)</f>
        <v>2.6631026099999998E-3</v>
      </c>
      <c r="M1276" s="359">
        <f>+VLOOKUP($E1276,Emissions!$1:$1048576,MATCH(DATE(M$2,1,1),Emissions!$A$1:$LI$1),FALSE)</f>
        <v>2.6833085600000001E-3</v>
      </c>
      <c r="N1276" s="359">
        <f>+VLOOKUP($E1276,Emissions!$1:$1048576,MATCH(DATE(N$2,1,1),Emissions!$A$1:$LI$1),FALSE)</f>
        <v>2.7043953100000001E-3</v>
      </c>
      <c r="O1276" s="359">
        <f>+VLOOKUP($E1276,Emissions!$1:$1048576,MATCH(DATE(O$2,1,1),Emissions!$A$1:$LI$1),FALSE)</f>
        <v>2.7262541700000002E-3</v>
      </c>
      <c r="P1276" s="359">
        <f>+VLOOKUP($E1276,Emissions!$1:$1048576,MATCH(DATE(P$2,1,1),Emissions!$A$1:$LI$1),FALSE)</f>
        <v>2.7510653599999999E-3</v>
      </c>
      <c r="Q1276" s="359">
        <f>+VLOOKUP($E1276,Emissions!$1:$1048576,MATCH(DATE(Q$2,1,1),Emissions!$A$1:$LI$1),FALSE)</f>
        <v>2.7750397200000001E-3</v>
      </c>
      <c r="R1276" s="359">
        <f>+VLOOKUP($E1276,Emissions!$1:$1048576,MATCH(DATE(R$2,1,1),Emissions!$A$1:$LI$1),FALSE)</f>
        <v>2.7991439299999998E-3</v>
      </c>
      <c r="S1276" s="359">
        <f>+VLOOKUP($E1276,Emissions!$1:$1048576,MATCH(DATE(S$2,1,1),Emissions!$A$1:$LI$1),FALSE)</f>
        <v>2.8235446499999999E-3</v>
      </c>
      <c r="T1276" s="359">
        <f>+VLOOKUP($E1276,Emissions!$1:$1048576,MATCH(DATE(T$2,1,1),Emissions!$A$1:$LI$1),FALSE)</f>
        <v>2.8482859899999998E-3</v>
      </c>
      <c r="U1276" s="359">
        <f>+VLOOKUP($E1276,Emissions!$1:$1048576,MATCH(DATE(U$2,1,1),Emissions!$A$1:$LI$1),FALSE)</f>
        <v>2.8734007799999998E-3</v>
      </c>
      <c r="V1276" s="359">
        <f>+VLOOKUP($E1276,Emissions!$1:$1048576,MATCH(DATE(V$2,1,1),Emissions!$A$1:$LI$1),FALSE)</f>
        <v>2.89891623E-3</v>
      </c>
      <c r="W1276" s="359">
        <f>+VLOOKUP($E1276,Emissions!$1:$1048576,MATCH(DATE(W$2,1,1),Emissions!$A$1:$LI$1),FALSE)</f>
        <v>2.9248526900000002E-3</v>
      </c>
      <c r="X1276" s="359">
        <f>+VLOOKUP($E1276,Emissions!$1:$1048576,MATCH(DATE(X$2,1,1),Emissions!$A$1:$LI$1),FALSE)</f>
        <v>2.9512246500000001E-3</v>
      </c>
      <c r="Y1276" s="359">
        <f>+VLOOKUP($E1276,Emissions!$1:$1048576,MATCH(DATE(Y$2,1,1),Emissions!$A$1:$LI$1),FALSE)</f>
        <v>2.9780432599999999E-3</v>
      </c>
      <c r="Z1276" s="359">
        <f>+VLOOKUP($E1276,Emissions!$1:$1048576,MATCH(DATE(Z$2,1,1),Emissions!$A$1:$LI$1),FALSE)</f>
        <v>3.0036434700000001E-3</v>
      </c>
      <c r="AA1276" s="359">
        <f>+VLOOKUP($E1276,Emissions!$1:$1048576,MATCH(DATE(AA$2,1,1),Emissions!$A$1:$LI$1),FALSE)</f>
        <v>3.0307537800000001E-3</v>
      </c>
      <c r="AB1276" s="359">
        <f>+VLOOKUP($E1276,Emissions!$1:$1048576,MATCH(DATE(AB$2,1,1),Emissions!$A$1:$LI$1),FALSE)</f>
        <v>3.0586279099999998E-3</v>
      </c>
      <c r="AC1276" s="359">
        <f>+VLOOKUP($E1276,Emissions!$1:$1048576,MATCH(DATE(AC$2,1,1),Emissions!$A$1:$LI$1),FALSE)</f>
        <v>3.0871293699999999E-3</v>
      </c>
      <c r="AD1276" s="359">
        <f>+VLOOKUP($E1276,Emissions!$1:$1048576,MATCH(DATE(AD$2,1,1),Emissions!$A$1:$LI$1),FALSE)</f>
        <v>3.11622864E-3</v>
      </c>
      <c r="AE1276" s="359">
        <f>+VLOOKUP($E1276,Emissions!$1:$1048576,MATCH(DATE(AE$2,1,1),Emissions!$A$1:$LI$1),FALSE)</f>
        <v>3.1411169800000002E-3</v>
      </c>
      <c r="AF1276" s="359">
        <f>+VLOOKUP($E1276,Emissions!$1:$1048576,MATCH(DATE(AF$2,1,1),Emissions!$A$1:$LI$1),FALSE)</f>
        <v>3.1673229399999999E-3</v>
      </c>
      <c r="AG1276" s="359">
        <f>+VLOOKUP($E1276,Emissions!$1:$1048576,MATCH(DATE(AG$2,1,1),Emissions!$A$1:$LI$1),FALSE)</f>
        <v>3.1940656599999998E-3</v>
      </c>
      <c r="AH1276" s="359">
        <f>+VLOOKUP($E1276,Emissions!$1:$1048576,MATCH(DATE(AH$2,1,1),Emissions!$A$1:$LI$1),FALSE)</f>
        <v>3.2212985999999998E-3</v>
      </c>
      <c r="AI1276" s="359">
        <f>+VLOOKUP($E1276,Emissions!$1:$1048576,MATCH(DATE(AI$2,1,1),Emissions!$A$1:$LI$1),FALSE)</f>
        <v>3.2490721299999999E-3</v>
      </c>
      <c r="AJ1276" s="359">
        <f>+VLOOKUP($E1276,Emissions!$1:$1048576,MATCH(DATE(AJ$2,1,1),Emissions!$A$1:$LI$1),FALSE)</f>
        <v>3.2774495000000002E-3</v>
      </c>
      <c r="AK1276" s="359">
        <f>+VLOOKUP($E1276,Emissions!$1:$1048576,MATCH(DATE(AK$2,1,1),Emissions!$A$1:$LI$1),FALSE)</f>
        <v>3.30648686E-3</v>
      </c>
      <c r="AL1276" s="359">
        <f>+VLOOKUP($E1276,Emissions!$1:$1048576,MATCH(DATE(AL$2,1,1),Emissions!$A$1:$LI$1),FALSE)</f>
        <v>3.3362285899999999E-3</v>
      </c>
      <c r="AM1276" s="359">
        <f>+VLOOKUP($E1276,Emissions!$1:$1048576,MATCH(DATE(AM$2,1,1),Emissions!$A$1:$LI$1),FALSE)</f>
        <v>3.3667067600000001E-3</v>
      </c>
      <c r="AN1276" s="359">
        <f>+VLOOKUP($E1276,Emissions!$1:$1048576,MATCH(DATE(AN$2,1,1),Emissions!$A$1:$LI$1),FALSE)</f>
        <v>3.3979424500000001E-3</v>
      </c>
      <c r="AO1276" s="359">
        <f>+VLOOKUP($E1276,Emissions!$1:$1048576,MATCH(DATE(AO$2,1,1),Emissions!$A$1:$LI$1),FALSE)</f>
        <v>3.4299476400000001E-3</v>
      </c>
      <c r="AP1276" s="359">
        <f>+VLOOKUP($E1276,Emissions!$1:$1048576,MATCH(DATE(AP$2,1,1),Emissions!$A$1:$LI$1),FALSE)</f>
        <v>3.4615784800000001E-3</v>
      </c>
      <c r="AQ1276" s="359">
        <f>+VLOOKUP($E1276,Emissions!$1:$1048576,MATCH(DATE(AQ$2,1,1),Emissions!$A$1:$LI$1),FALSE)</f>
        <v>3.4935391099999999E-3</v>
      </c>
      <c r="AR1276" s="359">
        <f>+VLOOKUP($E1276,Emissions!$1:$1048576,MATCH(DATE(AR$2,1,1),Emissions!$A$1:$LI$1),FALSE)</f>
        <v>3.52620449E-3</v>
      </c>
      <c r="AS1276" s="359">
        <f>+VLOOKUP($E1276,Emissions!$1:$1048576,MATCH(DATE(AS$2,1,1),Emissions!$A$1:$LI$1),FALSE)</f>
        <v>3.5597847599999999E-3</v>
      </c>
      <c r="AT1276" s="359">
        <f>+VLOOKUP($E1276,Emissions!$1:$1048576,MATCH(DATE(AT$2,1,1),Emissions!$A$1:$LI$1),FALSE)</f>
        <v>3.5943264400000001E-3</v>
      </c>
      <c r="AU1276" s="359">
        <f>+VLOOKUP($E1276,Emissions!$1:$1048576,MATCH(DATE(AU$2,1,1),Emissions!$A$1:$LI$1),FALSE)</f>
        <v>3.6295542599999999E-3</v>
      </c>
      <c r="AV1276" s="359">
        <f>+VLOOKUP($E1276,Emissions!$1:$1048576,MATCH(DATE(AV$2,1,1),Emissions!$A$1:$LI$1),FALSE)</f>
        <v>3.6653090899999999E-3</v>
      </c>
      <c r="AW1276" s="359">
        <f>+VLOOKUP($E1276,Emissions!$1:$1048576,MATCH(DATE(AW$2,1,1),Emissions!$A$1:$LI$1),FALSE)</f>
        <v>3.70155057E-3</v>
      </c>
      <c r="AX1276" s="359">
        <f>+VLOOKUP($E1276,Emissions!$1:$1048576,MATCH(DATE(AX$2,1,1),Emissions!$A$1:$LI$1),FALSE)</f>
        <v>3.7383488699999998E-3</v>
      </c>
      <c r="AY1276" s="359">
        <f>+VLOOKUP($E1276,Emissions!$1:$1048576,MATCH(DATE(AY$2,1,1),Emissions!$A$1:$LI$1),FALSE)</f>
        <v>3.7758252499999999E-3</v>
      </c>
      <c r="AZ1276" s="359">
        <f>+VLOOKUP($E1276,Emissions!$1:$1048576,MATCH(DATE(AZ$2,1,1),Emissions!$A$1:$LI$1),FALSE)</f>
        <v>3.8141974200000001E-3</v>
      </c>
      <c r="BA1276" s="359">
        <f>+VLOOKUP($E1276,Emissions!$1:$1048576,MATCH(DATE(BA$2,1,1),Emissions!$A$1:$LI$1),FALSE)</f>
        <v>3.8534812200000002E-3</v>
      </c>
      <c r="BB1276" s="359">
        <f>+VLOOKUP($E1276,Emissions!$1:$1048576,MATCH(DATE(BB$2,1,1),Emissions!$A$1:$LI$1),FALSE)</f>
        <v>3.89370173E-3</v>
      </c>
      <c r="BC1276" s="359">
        <f>+VLOOKUP($E1276,Emissions!$1:$1048576,MATCH(DATE(BC$2,1,1),Emissions!$A$1:$LI$1),FALSE)</f>
        <v>3.9348643300000001E-3</v>
      </c>
      <c r="BD1276" s="359">
        <f>+VLOOKUP($E1276,Emissions!$1:$1048576,MATCH(DATE(BD$2,1,1),Emissions!$A$1:$LI$1),FALSE)</f>
        <v>3.9769594600000003E-3</v>
      </c>
      <c r="BE1276" s="359">
        <f>+VLOOKUP($E1276,Emissions!$1:$1048576,MATCH(DATE(BE$2,1,1),Emissions!$A$1:$LI$1),FALSE)</f>
        <v>4.2160051199999996E-3</v>
      </c>
      <c r="BF1276" s="359">
        <f>+VLOOKUP($E1276,Emissions!$1:$1048576,MATCH(DATE(BF$2,1,1),Emissions!$A$1:$LI$1),FALSE)</f>
        <v>4.2709234800000001E-3</v>
      </c>
      <c r="BG1276" s="359">
        <f>+VLOOKUP($E1276,Emissions!$1:$1048576,MATCH(DATE(BG$2,1,1),Emissions!$A$1:$LI$1),FALSE)</f>
        <v>4.3268274999999998E-3</v>
      </c>
      <c r="BH1276" s="359">
        <f>+VLOOKUP($E1276,Emissions!$1:$1048576,MATCH(DATE(BH$2,1,1),Emissions!$A$1:$LI$1),FALSE)</f>
        <v>4.38373559E-3</v>
      </c>
      <c r="BI1276" s="359">
        <f>+VLOOKUP($E1276,Emissions!$1:$1048576,MATCH(DATE(BI$2,1,1),Emissions!$A$1:$LI$1),FALSE)</f>
        <v>4.4416633900000004E-3</v>
      </c>
    </row>
    <row r="1277" spans="1:61" ht="15" customHeight="1" x14ac:dyDescent="0.35">
      <c r="A1277" s="409"/>
      <c r="B1277" s="169"/>
      <c r="C1277" s="138" t="s">
        <v>467</v>
      </c>
      <c r="D1277" s="114"/>
      <c r="E1277" s="50" t="s">
        <v>3702</v>
      </c>
      <c r="F1277" s="359">
        <f>+VLOOKUP($E1277,Emissions!$1:$1048576,MATCH(DATE(F$2,1,1),Emissions!$A$1:$LI$1),FALSE)</f>
        <v>5.0275579899999997E-3</v>
      </c>
      <c r="G1277" s="359">
        <f>+VLOOKUP($E1277,Emissions!$1:$1048576,MATCH(DATE(G$2,1,1),Emissions!$A$1:$LI$1),FALSE)</f>
        <v>5.0649464499999998E-3</v>
      </c>
      <c r="H1277" s="359">
        <f>+VLOOKUP($E1277,Emissions!$1:$1048576,MATCH(DATE(H$2,1,1),Emissions!$A$1:$LI$1),FALSE)</f>
        <v>5.0965883400000004E-3</v>
      </c>
      <c r="I1277" s="359">
        <f>+VLOOKUP($E1277,Emissions!$1:$1048576,MATCH(DATE(I$2,1,1),Emissions!$A$1:$LI$1),FALSE)</f>
        <v>5.1285304699999999E-3</v>
      </c>
      <c r="J1277" s="359">
        <f>+VLOOKUP($E1277,Emissions!$1:$1048576,MATCH(DATE(J$2,1,1),Emissions!$A$1:$LI$1),FALSE)</f>
        <v>5.1630977199999999E-3</v>
      </c>
      <c r="K1277" s="359">
        <f>+VLOOKUP($E1277,Emissions!$1:$1048576,MATCH(DATE(K$2,1,1),Emissions!$A$1:$LI$1),FALSE)</f>
        <v>5.2005675200000002E-3</v>
      </c>
      <c r="L1277" s="359">
        <f>+VLOOKUP($E1277,Emissions!$1:$1048576,MATCH(DATE(L$2,1,1),Emissions!$A$1:$LI$1),FALSE)</f>
        <v>5.2385541099999999E-3</v>
      </c>
      <c r="M1277" s="359">
        <f>+VLOOKUP($E1277,Emissions!$1:$1048576,MATCH(DATE(M$2,1,1),Emissions!$A$1:$LI$1),FALSE)</f>
        <v>5.2783009600000002E-3</v>
      </c>
      <c r="N1277" s="359">
        <f>+VLOOKUP($E1277,Emissions!$1:$1048576,MATCH(DATE(N$2,1,1),Emissions!$A$1:$LI$1),FALSE)</f>
        <v>5.3197804299999997E-3</v>
      </c>
      <c r="O1277" s="359">
        <f>+VLOOKUP($E1277,Emissions!$1:$1048576,MATCH(DATE(O$2,1,1),Emissions!$A$1:$LI$1),FALSE)</f>
        <v>5.3627787100000001E-3</v>
      </c>
      <c r="P1277" s="359">
        <f>+VLOOKUP($E1277,Emissions!$1:$1048576,MATCH(DATE(P$2,1,1),Emissions!$A$1:$LI$1),FALSE)</f>
        <v>5.4115844800000003E-3</v>
      </c>
      <c r="Q1277" s="359">
        <f>+VLOOKUP($E1277,Emissions!$1:$1048576,MATCH(DATE(Q$2,1,1),Emissions!$A$1:$LI$1),FALSE)</f>
        <v>5.4587441200000001E-3</v>
      </c>
      <c r="R1277" s="359">
        <f>+VLOOKUP($E1277,Emissions!$1:$1048576,MATCH(DATE(R$2,1,1),Emissions!$A$1:$LI$1),FALSE)</f>
        <v>5.5061592000000001E-3</v>
      </c>
      <c r="S1277" s="359">
        <f>+VLOOKUP($E1277,Emissions!$1:$1048576,MATCH(DATE(S$2,1,1),Emissions!$A$1:$LI$1),FALSE)</f>
        <v>5.5541575300000002E-3</v>
      </c>
      <c r="T1277" s="359">
        <f>+VLOOKUP($E1277,Emissions!$1:$1048576,MATCH(DATE(T$2,1,1),Emissions!$A$1:$LI$1),FALSE)</f>
        <v>5.6028259000000004E-3</v>
      </c>
      <c r="U1277" s="359">
        <f>+VLOOKUP($E1277,Emissions!$1:$1048576,MATCH(DATE(U$2,1,1),Emissions!$A$1:$LI$1),FALSE)</f>
        <v>5.6522288800000004E-3</v>
      </c>
      <c r="V1277" s="359">
        <f>+VLOOKUP($E1277,Emissions!$1:$1048576,MATCH(DATE(V$2,1,1),Emissions!$A$1:$LI$1),FALSE)</f>
        <v>5.7024199799999998E-3</v>
      </c>
      <c r="W1277" s="359">
        <f>+VLOOKUP($E1277,Emissions!$1:$1048576,MATCH(DATE(W$2,1,1),Emissions!$A$1:$LI$1),FALSE)</f>
        <v>5.7534392299999999E-3</v>
      </c>
      <c r="X1277" s="359">
        <f>+VLOOKUP($E1277,Emissions!$1:$1048576,MATCH(DATE(X$2,1,1),Emissions!$A$1:$LI$1),FALSE)</f>
        <v>5.8053151800000003E-3</v>
      </c>
      <c r="Y1277" s="359">
        <f>+VLOOKUP($E1277,Emissions!$1:$1048576,MATCH(DATE(Y$2,1,1),Emissions!$A$1:$LI$1),FALSE)</f>
        <v>5.8580697100000002E-3</v>
      </c>
      <c r="Z1277" s="359">
        <f>+VLOOKUP($E1277,Emissions!$1:$1048576,MATCH(DATE(Z$2,1,1),Emissions!$A$1:$LI$1),FALSE)</f>
        <v>5.9084275400000004E-3</v>
      </c>
      <c r="AA1277" s="359">
        <f>+VLOOKUP($E1277,Emissions!$1:$1048576,MATCH(DATE(AA$2,1,1),Emissions!$A$1:$LI$1),FALSE)</f>
        <v>5.9617558899999999E-3</v>
      </c>
      <c r="AB1277" s="359">
        <f>+VLOOKUP($E1277,Emissions!$1:$1048576,MATCH(DATE(AB$2,1,1),Emissions!$A$1:$LI$1),FALSE)</f>
        <v>6.0165867199999997E-3</v>
      </c>
      <c r="AC1277" s="359">
        <f>+VLOOKUP($E1277,Emissions!$1:$1048576,MATCH(DATE(AC$2,1,1),Emissions!$A$1:$LI$1),FALSE)</f>
        <v>6.0726515599999996E-3</v>
      </c>
      <c r="AD1277" s="359">
        <f>+VLOOKUP($E1277,Emissions!$1:$1048576,MATCH(DATE(AD$2,1,1),Emissions!$A$1:$LI$1),FALSE)</f>
        <v>6.12989235E-3</v>
      </c>
      <c r="AE1277" s="359">
        <f>+VLOOKUP($E1277,Emissions!$1:$1048576,MATCH(DATE(AE$2,1,1),Emissions!$A$1:$LI$1),FALSE)</f>
        <v>6.1788498800000001E-3</v>
      </c>
      <c r="AF1277" s="359">
        <f>+VLOOKUP($E1277,Emissions!$1:$1048576,MATCH(DATE(AF$2,1,1),Emissions!$A$1:$LI$1),FALSE)</f>
        <v>6.23039927E-3</v>
      </c>
      <c r="AG1277" s="359">
        <f>+VLOOKUP($E1277,Emissions!$1:$1048576,MATCH(DATE(AG$2,1,1),Emissions!$A$1:$LI$1),FALSE)</f>
        <v>6.2830045299999996E-3</v>
      </c>
      <c r="AH1277" s="359">
        <f>+VLOOKUP($E1277,Emissions!$1:$1048576,MATCH(DATE(AH$2,1,1),Emissions!$A$1:$LI$1),FALSE)</f>
        <v>6.3365740799999999E-3</v>
      </c>
      <c r="AI1277" s="359">
        <f>+VLOOKUP($E1277,Emissions!$1:$1048576,MATCH(DATE(AI$2,1,1),Emissions!$A$1:$LI$1),FALSE)</f>
        <v>6.3912070400000002E-3</v>
      </c>
      <c r="AJ1277" s="359">
        <f>+VLOOKUP($E1277,Emissions!$1:$1048576,MATCH(DATE(AJ$2,1,1),Emissions!$A$1:$LI$1),FALSE)</f>
        <v>6.4470277799999996E-3</v>
      </c>
      <c r="AK1277" s="359">
        <f>+VLOOKUP($E1277,Emissions!$1:$1048576,MATCH(DATE(AK$2,1,1),Emissions!$A$1:$LI$1),FALSE)</f>
        <v>6.5041468099999999E-3</v>
      </c>
      <c r="AL1277" s="359">
        <f>+VLOOKUP($E1277,Emissions!$1:$1048576,MATCH(DATE(AL$2,1,1),Emissions!$A$1:$LI$1),FALSE)</f>
        <v>6.5626513600000004E-3</v>
      </c>
      <c r="AM1277" s="359">
        <f>+VLOOKUP($E1277,Emissions!$1:$1048576,MATCH(DATE(AM$2,1,1),Emissions!$A$1:$LI$1),FALSE)</f>
        <v>6.6226045800000001E-3</v>
      </c>
      <c r="AN1277" s="359">
        <f>+VLOOKUP($E1277,Emissions!$1:$1048576,MATCH(DATE(AN$2,1,1),Emissions!$A$1:$LI$1),FALSE)</f>
        <v>6.6840478900000002E-3</v>
      </c>
      <c r="AO1277" s="359">
        <f>+VLOOKUP($E1277,Emissions!$1:$1048576,MATCH(DATE(AO$2,1,1),Emissions!$A$1:$LI$1),FALSE)</f>
        <v>6.74700488E-3</v>
      </c>
      <c r="AP1277" s="359">
        <f>+VLOOKUP($E1277,Emissions!$1:$1048576,MATCH(DATE(AP$2,1,1),Emissions!$A$1:$LI$1),FALSE)</f>
        <v>6.8092254800000002E-3</v>
      </c>
      <c r="AQ1277" s="359">
        <f>+VLOOKUP($E1277,Emissions!$1:$1048576,MATCH(DATE(AQ$2,1,1),Emissions!$A$1:$LI$1),FALSE)</f>
        <v>6.8720948199999998E-3</v>
      </c>
      <c r="AR1277" s="359">
        <f>+VLOOKUP($E1277,Emissions!$1:$1048576,MATCH(DATE(AR$2,1,1),Emissions!$A$1:$LI$1),FALSE)</f>
        <v>6.9363504599999999E-3</v>
      </c>
      <c r="AS1277" s="359">
        <f>+VLOOKUP($E1277,Emissions!$1:$1048576,MATCH(DATE(AS$2,1,1),Emissions!$A$1:$LI$1),FALSE)</f>
        <v>7.0024057700000001E-3</v>
      </c>
      <c r="AT1277" s="359">
        <f>+VLOOKUP($E1277,Emissions!$1:$1048576,MATCH(DATE(AT$2,1,1),Emissions!$A$1:$LI$1),FALSE)</f>
        <v>7.0703522500000001E-3</v>
      </c>
      <c r="AU1277" s="359">
        <f>+VLOOKUP($E1277,Emissions!$1:$1048576,MATCH(DATE(AU$2,1,1),Emissions!$A$1:$LI$1),FALSE)</f>
        <v>7.1396484400000002E-3</v>
      </c>
      <c r="AV1277" s="359">
        <f>+VLOOKUP($E1277,Emissions!$1:$1048576,MATCH(DATE(AV$2,1,1),Emissions!$A$1:$LI$1),FALSE)</f>
        <v>7.2099812900000004E-3</v>
      </c>
      <c r="AW1277" s="359">
        <f>+VLOOKUP($E1277,Emissions!$1:$1048576,MATCH(DATE(AW$2,1,1),Emissions!$A$1:$LI$1),FALSE)</f>
        <v>7.2812714299999998E-3</v>
      </c>
      <c r="AX1277" s="359">
        <f>+VLOOKUP($E1277,Emissions!$1:$1048576,MATCH(DATE(AX$2,1,1),Emissions!$A$1:$LI$1),FALSE)</f>
        <v>7.3536568700000001E-3</v>
      </c>
      <c r="AY1277" s="359">
        <f>+VLOOKUP($E1277,Emissions!$1:$1048576,MATCH(DATE(AY$2,1,1),Emissions!$A$1:$LI$1),FALSE)</f>
        <v>7.4273761699999996E-3</v>
      </c>
      <c r="AZ1277" s="359">
        <f>+VLOOKUP($E1277,Emissions!$1:$1048576,MATCH(DATE(AZ$2,1,1),Emissions!$A$1:$LI$1),FALSE)</f>
        <v>7.5028575700000003E-3</v>
      </c>
      <c r="BA1277" s="359">
        <f>+VLOOKUP($E1277,Emissions!$1:$1048576,MATCH(DATE(BA$2,1,1),Emissions!$A$1:$LI$1),FALSE)</f>
        <v>7.5801322199999998E-3</v>
      </c>
      <c r="BB1277" s="359">
        <f>+VLOOKUP($E1277,Emissions!$1:$1048576,MATCH(DATE(BB$2,1,1),Emissions!$A$1:$LI$1),FALSE)</f>
        <v>7.6592494499999999E-3</v>
      </c>
      <c r="BC1277" s="359">
        <f>+VLOOKUP($E1277,Emissions!$1:$1048576,MATCH(DATE(BC$2,1,1),Emissions!$A$1:$LI$1),FALSE)</f>
        <v>7.7402198399999997E-3</v>
      </c>
      <c r="BD1277" s="359">
        <f>+VLOOKUP($E1277,Emissions!$1:$1048576,MATCH(DATE(BD$2,1,1),Emissions!$A$1:$LI$1),FALSE)</f>
        <v>7.8230246200000006E-3</v>
      </c>
      <c r="BE1277" s="359">
        <f>+VLOOKUP($E1277,Emissions!$1:$1048576,MATCH(DATE(BE$2,1,1),Emissions!$A$1:$LI$1),FALSE)</f>
        <v>8.2932481899999997E-3</v>
      </c>
      <c r="BF1277" s="359">
        <f>+VLOOKUP($E1277,Emissions!$1:$1048576,MATCH(DATE(BF$2,1,1),Emissions!$A$1:$LI$1),FALSE)</f>
        <v>8.4012773800000006E-3</v>
      </c>
      <c r="BG1277" s="359">
        <f>+VLOOKUP($E1277,Emissions!$1:$1048576,MATCH(DATE(BG$2,1,1),Emissions!$A$1:$LI$1),FALSE)</f>
        <v>8.5112454400000006E-3</v>
      </c>
      <c r="BH1277" s="359">
        <f>+VLOOKUP($E1277,Emissions!$1:$1048576,MATCH(DATE(BH$2,1,1),Emissions!$A$1:$LI$1),FALSE)</f>
        <v>8.6231885900000006E-3</v>
      </c>
      <c r="BI1277" s="359">
        <f>+VLOOKUP($E1277,Emissions!$1:$1048576,MATCH(DATE(BI$2,1,1),Emissions!$A$1:$LI$1),FALSE)</f>
        <v>8.7371376099999992E-3</v>
      </c>
    </row>
    <row r="1278" spans="1:61" ht="15" customHeight="1" x14ac:dyDescent="0.35">
      <c r="A1278" s="409"/>
      <c r="B1278" s="169"/>
      <c r="C1278" s="138" t="s">
        <v>468</v>
      </c>
      <c r="D1278" s="114"/>
      <c r="E1278" s="50" t="s">
        <v>3703</v>
      </c>
      <c r="F1278" s="359">
        <f>+VLOOKUP($E1278,Emissions!$1:$1048576,MATCH(DATE(F$2,1,1),Emissions!$A$1:$LI$1),FALSE)</f>
        <v>1.82770935E-3</v>
      </c>
      <c r="G1278" s="359">
        <f>+VLOOKUP($E1278,Emissions!$1:$1048576,MATCH(DATE(G$2,1,1),Emissions!$A$1:$LI$1),FALSE)</f>
        <v>1.84130433E-3</v>
      </c>
      <c r="H1278" s="359">
        <f>+VLOOKUP($E1278,Emissions!$1:$1048576,MATCH(DATE(H$2,1,1),Emissions!$A$1:$LI$1),FALSE)</f>
        <v>1.8528073899999999E-3</v>
      </c>
      <c r="I1278" s="359">
        <f>+VLOOKUP($E1278,Emissions!$1:$1048576,MATCH(DATE(I$2,1,1),Emissions!$A$1:$LI$1),FALSE)</f>
        <v>1.86441959E-3</v>
      </c>
      <c r="J1278" s="359">
        <f>+VLOOKUP($E1278,Emissions!$1:$1048576,MATCH(DATE(J$2,1,1),Emissions!$A$1:$LI$1),FALSE)</f>
        <v>1.8769861199999999E-3</v>
      </c>
      <c r="K1278" s="359">
        <f>+VLOOKUP($E1278,Emissions!$1:$1048576,MATCH(DATE(K$2,1,1),Emissions!$A$1:$LI$1),FALSE)</f>
        <v>1.89060785E-3</v>
      </c>
      <c r="L1278" s="359">
        <f>+VLOOKUP($E1278,Emissions!$1:$1048576,MATCH(DATE(L$2,1,1),Emissions!$A$1:$LI$1),FALSE)</f>
        <v>1.90441744E-3</v>
      </c>
      <c r="M1278" s="359">
        <f>+VLOOKUP($E1278,Emissions!$1:$1048576,MATCH(DATE(M$2,1,1),Emissions!$A$1:$LI$1),FALSE)</f>
        <v>1.91886697E-3</v>
      </c>
      <c r="N1278" s="359">
        <f>+VLOOKUP($E1278,Emissions!$1:$1048576,MATCH(DATE(N$2,1,1),Emissions!$A$1:$LI$1),FALSE)</f>
        <v>1.9339463600000001E-3</v>
      </c>
      <c r="O1278" s="359">
        <f>+VLOOKUP($E1278,Emissions!$1:$1048576,MATCH(DATE(O$2,1,1),Emissions!$A$1:$LI$1),FALSE)</f>
        <v>1.9495779E-3</v>
      </c>
      <c r="P1278" s="359">
        <f>+VLOOKUP($E1278,Emissions!$1:$1048576,MATCH(DATE(P$2,1,1),Emissions!$A$1:$LI$1),FALSE)</f>
        <v>1.9673206900000001E-3</v>
      </c>
      <c r="Q1278" s="359">
        <f>+VLOOKUP($E1278,Emissions!$1:$1048576,MATCH(DATE(Q$2,1,1),Emissions!$A$1:$LI$1),FALSE)</f>
        <v>1.9844650500000002E-3</v>
      </c>
      <c r="R1278" s="359">
        <f>+VLOOKUP($E1278,Emissions!$1:$1048576,MATCH(DATE(R$2,1,1),Emissions!$A$1:$LI$1),FALSE)</f>
        <v>2.00170226E-3</v>
      </c>
      <c r="S1278" s="359">
        <f>+VLOOKUP($E1278,Emissions!$1:$1048576,MATCH(DATE(S$2,1,1),Emissions!$A$1:$LI$1),FALSE)</f>
        <v>2.0191515199999999E-3</v>
      </c>
      <c r="T1278" s="359">
        <f>+VLOOKUP($E1278,Emissions!$1:$1048576,MATCH(DATE(T$2,1,1),Emissions!$A$1:$LI$1),FALSE)</f>
        <v>2.0368443600000002E-3</v>
      </c>
      <c r="U1278" s="359">
        <f>+VLOOKUP($E1278,Emissions!$1:$1048576,MATCH(DATE(U$2,1,1),Emissions!$A$1:$LI$1),FALSE)</f>
        <v>2.0548042600000002E-3</v>
      </c>
      <c r="V1278" s="359">
        <f>+VLOOKUP($E1278,Emissions!$1:$1048576,MATCH(DATE(V$2,1,1),Emissions!$A$1:$LI$1),FALSE)</f>
        <v>2.0730506699999998E-3</v>
      </c>
      <c r="W1278" s="359">
        <f>+VLOOKUP($E1278,Emissions!$1:$1048576,MATCH(DATE(W$2,1,1),Emissions!$A$1:$LI$1),FALSE)</f>
        <v>2.0915981399999999E-3</v>
      </c>
      <c r="X1278" s="359">
        <f>+VLOOKUP($E1278,Emissions!$1:$1048576,MATCH(DATE(X$2,1,1),Emissions!$A$1:$LI$1),FALSE)</f>
        <v>2.1104570599999998E-3</v>
      </c>
      <c r="Y1278" s="359">
        <f>+VLOOKUP($E1278,Emissions!$1:$1048576,MATCH(DATE(Y$2,1,1),Emissions!$A$1:$LI$1),FALSE)</f>
        <v>2.1296353800000002E-3</v>
      </c>
      <c r="Z1278" s="359">
        <f>+VLOOKUP($E1278,Emissions!$1:$1048576,MATCH(DATE(Z$2,1,1),Emissions!$A$1:$LI$1),FALSE)</f>
        <v>2.1479424E-3</v>
      </c>
      <c r="AA1278" s="359">
        <f>+VLOOKUP($E1278,Emissions!$1:$1048576,MATCH(DATE(AA$2,1,1),Emissions!$A$1:$LI$1),FALSE)</f>
        <v>2.16732932E-3</v>
      </c>
      <c r="AB1278" s="359">
        <f>+VLOOKUP($E1278,Emissions!$1:$1048576,MATCH(DATE(AB$2,1,1),Emissions!$A$1:$LI$1),FALSE)</f>
        <v>2.1872624500000001E-3</v>
      </c>
      <c r="AC1278" s="359">
        <f>+VLOOKUP($E1278,Emissions!$1:$1048576,MATCH(DATE(AC$2,1,1),Emissions!$A$1:$LI$1),FALSE)</f>
        <v>2.20764419E-3</v>
      </c>
      <c r="AD1278" s="359">
        <f>+VLOOKUP($E1278,Emissions!$1:$1048576,MATCH(DATE(AD$2,1,1),Emissions!$A$1:$LI$1),FALSE)</f>
        <v>2.22845344E-3</v>
      </c>
      <c r="AE1278" s="359">
        <f>+VLOOKUP($E1278,Emissions!$1:$1048576,MATCH(DATE(AE$2,1,1),Emissions!$A$1:$LI$1),FALSE)</f>
        <v>2.2462514E-3</v>
      </c>
      <c r="AF1278" s="359">
        <f>+VLOOKUP($E1278,Emissions!$1:$1048576,MATCH(DATE(AF$2,1,1),Emissions!$A$1:$LI$1),FALSE)</f>
        <v>2.2649915999999998E-3</v>
      </c>
      <c r="AG1278" s="359">
        <f>+VLOOKUP($E1278,Emissions!$1:$1048576,MATCH(DATE(AG$2,1,1),Emissions!$A$1:$LI$1),FALSE)</f>
        <v>2.2841156500000002E-3</v>
      </c>
      <c r="AH1278" s="359">
        <f>+VLOOKUP($E1278,Emissions!$1:$1048576,MATCH(DATE(AH$2,1,1),Emissions!$A$1:$LI$1),FALSE)</f>
        <v>2.3035902600000002E-3</v>
      </c>
      <c r="AI1278" s="359">
        <f>+VLOOKUP($E1278,Emissions!$1:$1048576,MATCH(DATE(AI$2,1,1),Emissions!$A$1:$LI$1),FALSE)</f>
        <v>2.3234514600000001E-3</v>
      </c>
      <c r="AJ1278" s="359">
        <f>+VLOOKUP($E1278,Emissions!$1:$1048576,MATCH(DATE(AJ$2,1,1),Emissions!$A$1:$LI$1),FALSE)</f>
        <v>2.3437444599999999E-3</v>
      </c>
      <c r="AK1278" s="359">
        <f>+VLOOKUP($E1278,Emissions!$1:$1048576,MATCH(DATE(AK$2,1,1),Emissions!$A$1:$LI$1),FALSE)</f>
        <v>2.3645094399999999E-3</v>
      </c>
      <c r="AL1278" s="359">
        <f>+VLOOKUP($E1278,Emissions!$1:$1048576,MATCH(DATE(AL$2,1,1),Emissions!$A$1:$LI$1),FALSE)</f>
        <v>2.3857781099999999E-3</v>
      </c>
      <c r="AM1278" s="359">
        <f>+VLOOKUP($E1278,Emissions!$1:$1048576,MATCH(DATE(AM$2,1,1),Emissions!$A$1:$LI$1),FALSE)</f>
        <v>2.4075734300000001E-3</v>
      </c>
      <c r="AN1278" s="359">
        <f>+VLOOKUP($E1278,Emissions!$1:$1048576,MATCH(DATE(AN$2,1,1),Emissions!$A$1:$LI$1),FALSE)</f>
        <v>2.4299104499999999E-3</v>
      </c>
      <c r="AO1278" s="359">
        <f>+VLOOKUP($E1278,Emissions!$1:$1048576,MATCH(DATE(AO$2,1,1),Emissions!$A$1:$LI$1),FALSE)</f>
        <v>2.45279776E-3</v>
      </c>
      <c r="AP1278" s="359">
        <f>+VLOOKUP($E1278,Emissions!$1:$1048576,MATCH(DATE(AP$2,1,1),Emissions!$A$1:$LI$1),FALSE)</f>
        <v>2.47541736E-3</v>
      </c>
      <c r="AQ1278" s="359">
        <f>+VLOOKUP($E1278,Emissions!$1:$1048576,MATCH(DATE(AQ$2,1,1),Emissions!$A$1:$LI$1),FALSE)</f>
        <v>2.4982728E-3</v>
      </c>
      <c r="AR1278" s="359">
        <f>+VLOOKUP($E1278,Emissions!$1:$1048576,MATCH(DATE(AR$2,1,1),Emissions!$A$1:$LI$1),FALSE)</f>
        <v>2.5216322200000002E-3</v>
      </c>
      <c r="AS1278" s="359">
        <f>+VLOOKUP($E1278,Emissions!$1:$1048576,MATCH(DATE(AS$2,1,1),Emissions!$A$1:$LI$1),FALSE)</f>
        <v>2.54564588E-3</v>
      </c>
      <c r="AT1278" s="359">
        <f>+VLOOKUP($E1278,Emissions!$1:$1048576,MATCH(DATE(AT$2,1,1),Emissions!$A$1:$LI$1),FALSE)</f>
        <v>2.5703470599999999E-3</v>
      </c>
      <c r="AU1278" s="359">
        <f>+VLOOKUP($E1278,Emissions!$1:$1048576,MATCH(DATE(AU$2,1,1),Emissions!$A$1:$LI$1),FALSE)</f>
        <v>2.5955389099999999E-3</v>
      </c>
      <c r="AV1278" s="359">
        <f>+VLOOKUP($E1278,Emissions!$1:$1048576,MATCH(DATE(AV$2,1,1),Emissions!$A$1:$LI$1),FALSE)</f>
        <v>2.6211076300000002E-3</v>
      </c>
      <c r="AW1278" s="359">
        <f>+VLOOKUP($E1278,Emissions!$1:$1048576,MATCH(DATE(AW$2,1,1),Emissions!$A$1:$LI$1),FALSE)</f>
        <v>2.6470243599999999E-3</v>
      </c>
      <c r="AX1278" s="359">
        <f>+VLOOKUP($E1278,Emissions!$1:$1048576,MATCH(DATE(AX$2,1,1),Emissions!$A$1:$LI$1),FALSE)</f>
        <v>2.6733392700000001E-3</v>
      </c>
      <c r="AY1278" s="359">
        <f>+VLOOKUP($E1278,Emissions!$1:$1048576,MATCH(DATE(AY$2,1,1),Emissions!$A$1:$LI$1),FALSE)</f>
        <v>2.7001390899999999E-3</v>
      </c>
      <c r="AZ1278" s="359">
        <f>+VLOOKUP($E1278,Emissions!$1:$1048576,MATCH(DATE(AZ$2,1,1),Emissions!$A$1:$LI$1),FALSE)</f>
        <v>2.7275795100000001E-3</v>
      </c>
      <c r="BA1278" s="359">
        <f>+VLOOKUP($E1278,Emissions!$1:$1048576,MATCH(DATE(BA$2,1,1),Emissions!$A$1:$LI$1),FALSE)</f>
        <v>2.75567184E-3</v>
      </c>
      <c r="BB1278" s="359">
        <f>+VLOOKUP($E1278,Emissions!$1:$1048576,MATCH(DATE(BB$2,1,1),Emissions!$A$1:$LI$1),FALSE)</f>
        <v>2.78443402E-3</v>
      </c>
      <c r="BC1278" s="359">
        <f>+VLOOKUP($E1278,Emissions!$1:$1048576,MATCH(DATE(BC$2,1,1),Emissions!$A$1:$LI$1),FALSE)</f>
        <v>2.81386989E-3</v>
      </c>
      <c r="BD1278" s="359">
        <f>+VLOOKUP($E1278,Emissions!$1:$1048576,MATCH(DATE(BD$2,1,1),Emissions!$A$1:$LI$1),FALSE)</f>
        <v>2.8439726400000002E-3</v>
      </c>
      <c r="BE1278" s="359">
        <f>+VLOOKUP($E1278,Emissions!$1:$1048576,MATCH(DATE(BE$2,1,1),Emissions!$A$1:$LI$1),FALSE)</f>
        <v>3.0149171300000001E-3</v>
      </c>
      <c r="BF1278" s="359">
        <f>+VLOOKUP($E1278,Emissions!$1:$1048576,MATCH(DATE(BF$2,1,1),Emissions!$A$1:$LI$1),FALSE)</f>
        <v>3.0541899299999999E-3</v>
      </c>
      <c r="BG1278" s="359">
        <f>+VLOOKUP($E1278,Emissions!$1:$1048576,MATCH(DATE(BG$2,1,1),Emissions!$A$1:$LI$1),FALSE)</f>
        <v>3.0941675799999999E-3</v>
      </c>
      <c r="BH1278" s="359">
        <f>+VLOOKUP($E1278,Emissions!$1:$1048576,MATCH(DATE(BH$2,1,1),Emissions!$A$1:$LI$1),FALSE)</f>
        <v>3.1348632500000002E-3</v>
      </c>
      <c r="BI1278" s="359">
        <f>+VLOOKUP($E1278,Emissions!$1:$1048576,MATCH(DATE(BI$2,1,1),Emissions!$A$1:$LI$1),FALSE)</f>
        <v>3.1762881400000001E-3</v>
      </c>
    </row>
    <row r="1279" spans="1:61" ht="15" customHeight="1" x14ac:dyDescent="0.35">
      <c r="A1279" s="409"/>
      <c r="B1279" s="169"/>
      <c r="C1279" s="138" t="s">
        <v>469</v>
      </c>
      <c r="D1279" s="114"/>
      <c r="E1279" s="50" t="s">
        <v>3704</v>
      </c>
      <c r="F1279" s="359">
        <f>+VLOOKUP($E1279,Emissions!$1:$1048576,MATCH(DATE(F$2,1,1),Emissions!$A$1:$LI$1),FALSE)</f>
        <v>1.4069983100000001E-2</v>
      </c>
      <c r="G1279" s="359">
        <f>+VLOOKUP($E1279,Emissions!$1:$1048576,MATCH(DATE(G$2,1,1),Emissions!$A$1:$LI$1),FALSE)</f>
        <v>1.41746393E-2</v>
      </c>
      <c r="H1279" s="359">
        <f>+VLOOKUP($E1279,Emissions!$1:$1048576,MATCH(DATE(H$2,1,1),Emissions!$A$1:$LI$1),FALSE)</f>
        <v>1.4263191600000001E-2</v>
      </c>
      <c r="I1279" s="359">
        <f>+VLOOKUP($E1279,Emissions!$1:$1048576,MATCH(DATE(I$2,1,1),Emissions!$A$1:$LI$1),FALSE)</f>
        <v>1.4352584E-2</v>
      </c>
      <c r="J1279" s="359">
        <f>+VLOOKUP($E1279,Emissions!$1:$1048576,MATCH(DATE(J$2,1,1),Emissions!$A$1:$LI$1),FALSE)</f>
        <v>1.44493231E-2</v>
      </c>
      <c r="K1279" s="359">
        <f>+VLOOKUP($E1279,Emissions!$1:$1048576,MATCH(DATE(K$2,1,1),Emissions!$A$1:$LI$1),FALSE)</f>
        <v>1.45541852E-2</v>
      </c>
      <c r="L1279" s="359">
        <f>+VLOOKUP($E1279,Emissions!$1:$1048576,MATCH(DATE(L$2,1,1),Emissions!$A$1:$LI$1),FALSE)</f>
        <v>1.4660493599999999E-2</v>
      </c>
      <c r="M1279" s="359">
        <f>+VLOOKUP($E1279,Emissions!$1:$1048576,MATCH(DATE(M$2,1,1),Emissions!$A$1:$LI$1),FALSE)</f>
        <v>1.4771728200000001E-2</v>
      </c>
      <c r="N1279" s="359">
        <f>+VLOOKUP($E1279,Emissions!$1:$1048576,MATCH(DATE(N$2,1,1),Emissions!$A$1:$LI$1),FALSE)</f>
        <v>1.48878117E-2</v>
      </c>
      <c r="O1279" s="359">
        <f>+VLOOKUP($E1279,Emissions!$1:$1048576,MATCH(DATE(O$2,1,1),Emissions!$A$1:$LI$1),FALSE)</f>
        <v>1.50081456E-2</v>
      </c>
      <c r="P1279" s="359">
        <f>+VLOOKUP($E1279,Emissions!$1:$1048576,MATCH(DATE(P$2,1,1),Emissions!$A$1:$LI$1),FALSE)</f>
        <v>1.51447323E-2</v>
      </c>
      <c r="Q1279" s="359">
        <f>+VLOOKUP($E1279,Emissions!$1:$1048576,MATCH(DATE(Q$2,1,1),Emissions!$A$1:$LI$1),FALSE)</f>
        <v>1.5276712099999999E-2</v>
      </c>
      <c r="R1279" s="359">
        <f>+VLOOKUP($E1279,Emissions!$1:$1048576,MATCH(DATE(R$2,1,1),Emissions!$A$1:$LI$1),FALSE)</f>
        <v>1.54094069E-2</v>
      </c>
      <c r="S1279" s="359">
        <f>+VLOOKUP($E1279,Emissions!$1:$1048576,MATCH(DATE(S$2,1,1),Emissions!$A$1:$LI$1),FALSE)</f>
        <v>1.55437339E-2</v>
      </c>
      <c r="T1279" s="359">
        <f>+VLOOKUP($E1279,Emissions!$1:$1048576,MATCH(DATE(T$2,1,1),Emissions!$A$1:$LI$1),FALSE)</f>
        <v>1.5679935999999998E-2</v>
      </c>
      <c r="U1279" s="359">
        <f>+VLOOKUP($E1279,Emissions!$1:$1048576,MATCH(DATE(U$2,1,1),Emissions!$A$1:$LI$1),FALSE)</f>
        <v>1.5818194000000001E-2</v>
      </c>
      <c r="V1279" s="359">
        <f>+VLOOKUP($E1279,Emissions!$1:$1048576,MATCH(DATE(V$2,1,1),Emissions!$A$1:$LI$1),FALSE)</f>
        <v>1.59586577E-2</v>
      </c>
      <c r="W1279" s="359">
        <f>+VLOOKUP($E1279,Emissions!$1:$1048576,MATCH(DATE(W$2,1,1),Emissions!$A$1:$LI$1),FALSE)</f>
        <v>1.6101438900000001E-2</v>
      </c>
      <c r="X1279" s="359">
        <f>+VLOOKUP($E1279,Emissions!$1:$1048576,MATCH(DATE(X$2,1,1),Emissions!$A$1:$LI$1),FALSE)</f>
        <v>1.62466177E-2</v>
      </c>
      <c r="Y1279" s="359">
        <f>+VLOOKUP($E1279,Emissions!$1:$1048576,MATCH(DATE(Y$2,1,1),Emissions!$A$1:$LI$1),FALSE)</f>
        <v>1.63942553E-2</v>
      </c>
      <c r="Z1279" s="359">
        <f>+VLOOKUP($E1279,Emissions!$1:$1048576,MATCH(DATE(Z$2,1,1),Emissions!$A$1:$LI$1),FALSE)</f>
        <v>1.6535185500000001E-2</v>
      </c>
      <c r="AA1279" s="359">
        <f>+VLOOKUP($E1279,Emissions!$1:$1048576,MATCH(DATE(AA$2,1,1),Emissions!$A$1:$LI$1),FALSE)</f>
        <v>1.6684429000000001E-2</v>
      </c>
      <c r="AB1279" s="359">
        <f>+VLOOKUP($E1279,Emissions!$1:$1048576,MATCH(DATE(AB$2,1,1),Emissions!$A$1:$LI$1),FALSE)</f>
        <v>1.6837877300000002E-2</v>
      </c>
      <c r="AC1279" s="359">
        <f>+VLOOKUP($E1279,Emissions!$1:$1048576,MATCH(DATE(AC$2,1,1),Emissions!$A$1:$LI$1),FALSE)</f>
        <v>1.6994779000000002E-2</v>
      </c>
      <c r="AD1279" s="359">
        <f>+VLOOKUP($E1279,Emissions!$1:$1048576,MATCH(DATE(AD$2,1,1),Emissions!$A$1:$LI$1),FALSE)</f>
        <v>1.71549717E-2</v>
      </c>
      <c r="AE1279" s="359">
        <f>+VLOOKUP($E1279,Emissions!$1:$1048576,MATCH(DATE(AE$2,1,1),Emissions!$A$1:$LI$1),FALSE)</f>
        <v>1.7291983100000002E-2</v>
      </c>
      <c r="AF1279" s="359">
        <f>+VLOOKUP($E1279,Emissions!$1:$1048576,MATCH(DATE(AF$2,1,1),Emissions!$A$1:$LI$1),FALSE)</f>
        <v>1.7436248000000001E-2</v>
      </c>
      <c r="AG1279" s="359">
        <f>+VLOOKUP($E1279,Emissions!$1:$1048576,MATCH(DATE(AG$2,1,1),Emissions!$A$1:$LI$1),FALSE)</f>
        <v>1.7583467799999999E-2</v>
      </c>
      <c r="AH1279" s="359">
        <f>+VLOOKUP($E1279,Emissions!$1:$1048576,MATCH(DATE(AH$2,1,1),Emissions!$A$1:$LI$1),FALSE)</f>
        <v>1.7733386300000001E-2</v>
      </c>
      <c r="AI1279" s="359">
        <f>+VLOOKUP($E1279,Emissions!$1:$1048576,MATCH(DATE(AI$2,1,1),Emissions!$A$1:$LI$1),FALSE)</f>
        <v>1.7886280800000001E-2</v>
      </c>
      <c r="AJ1279" s="359">
        <f>+VLOOKUP($E1279,Emissions!$1:$1048576,MATCH(DATE(AJ$2,1,1),Emissions!$A$1:$LI$1),FALSE)</f>
        <v>1.8042499399999998E-2</v>
      </c>
      <c r="AK1279" s="359">
        <f>+VLOOKUP($E1279,Emissions!$1:$1048576,MATCH(DATE(AK$2,1,1),Emissions!$A$1:$LI$1),FALSE)</f>
        <v>1.82023514E-2</v>
      </c>
      <c r="AL1279" s="359">
        <f>+VLOOKUP($E1279,Emissions!$1:$1048576,MATCH(DATE(AL$2,1,1),Emissions!$A$1:$LI$1),FALSE)</f>
        <v>1.83660808E-2</v>
      </c>
      <c r="AM1279" s="359">
        <f>+VLOOKUP($E1279,Emissions!$1:$1048576,MATCH(DATE(AM$2,1,1),Emissions!$A$1:$LI$1),FALSE)</f>
        <v>1.85338645E-2</v>
      </c>
      <c r="AN1279" s="359">
        <f>+VLOOKUP($E1279,Emissions!$1:$1048576,MATCH(DATE(AN$2,1,1),Emissions!$A$1:$LI$1),FALSE)</f>
        <v>1.87058183E-2</v>
      </c>
      <c r="AO1279" s="359">
        <f>+VLOOKUP($E1279,Emissions!$1:$1048576,MATCH(DATE(AO$2,1,1),Emissions!$A$1:$LI$1),FALSE)</f>
        <v>1.8882008200000001E-2</v>
      </c>
      <c r="AP1279" s="359">
        <f>+VLOOKUP($E1279,Emissions!$1:$1048576,MATCH(DATE(AP$2,1,1),Emissions!$A$1:$LI$1),FALSE)</f>
        <v>1.9056137300000001E-2</v>
      </c>
      <c r="AQ1279" s="359">
        <f>+VLOOKUP($E1279,Emissions!$1:$1048576,MATCH(DATE(AQ$2,1,1),Emissions!$A$1:$LI$1),FALSE)</f>
        <v>1.9232082000000001E-2</v>
      </c>
      <c r="AR1279" s="359">
        <f>+VLOOKUP($E1279,Emissions!$1:$1048576,MATCH(DATE(AR$2,1,1),Emissions!$A$1:$LI$1),FALSE)</f>
        <v>1.94119063E-2</v>
      </c>
      <c r="AS1279" s="359">
        <f>+VLOOKUP($E1279,Emissions!$1:$1048576,MATCH(DATE(AS$2,1,1),Emissions!$A$1:$LI$1),FALSE)</f>
        <v>1.9596767099999999E-2</v>
      </c>
      <c r="AT1279" s="359">
        <f>+VLOOKUP($E1279,Emissions!$1:$1048576,MATCH(DATE(AT$2,1,1),Emissions!$A$1:$LI$1),FALSE)</f>
        <v>1.9786920600000001E-2</v>
      </c>
      <c r="AU1279" s="359">
        <f>+VLOOKUP($E1279,Emissions!$1:$1048576,MATCH(DATE(AU$2,1,1),Emissions!$A$1:$LI$1),FALSE)</f>
        <v>1.99808512E-2</v>
      </c>
      <c r="AV1279" s="359">
        <f>+VLOOKUP($E1279,Emissions!$1:$1048576,MATCH(DATE(AV$2,1,1),Emissions!$A$1:$LI$1),FALSE)</f>
        <v>2.01776831E-2</v>
      </c>
      <c r="AW1279" s="359">
        <f>+VLOOKUP($E1279,Emissions!$1:$1048576,MATCH(DATE(AW$2,1,1),Emissions!$A$1:$LI$1),FALSE)</f>
        <v>2.0377194000000001E-2</v>
      </c>
      <c r="AX1279" s="359">
        <f>+VLOOKUP($E1279,Emissions!$1:$1048576,MATCH(DATE(AX$2,1,1),Emissions!$A$1:$LI$1),FALSE)</f>
        <v>2.05797702E-2</v>
      </c>
      <c r="AY1279" s="359">
        <f>+VLOOKUP($E1279,Emissions!$1:$1048576,MATCH(DATE(AY$2,1,1),Emissions!$A$1:$LI$1),FALSE)</f>
        <v>2.0786079200000002E-2</v>
      </c>
      <c r="AZ1279" s="359">
        <f>+VLOOKUP($E1279,Emissions!$1:$1048576,MATCH(DATE(AZ$2,1,1),Emissions!$A$1:$LI$1),FALSE)</f>
        <v>2.0997319699999999E-2</v>
      </c>
      <c r="BA1279" s="359">
        <f>+VLOOKUP($E1279,Emissions!$1:$1048576,MATCH(DATE(BA$2,1,1),Emissions!$A$1:$LI$1),FALSE)</f>
        <v>2.1213578699999999E-2</v>
      </c>
      <c r="BB1279" s="359">
        <f>+VLOOKUP($E1279,Emissions!$1:$1048576,MATCH(DATE(BB$2,1,1),Emissions!$A$1:$LI$1),FALSE)</f>
        <v>2.1434994299999999E-2</v>
      </c>
      <c r="BC1279" s="359">
        <f>+VLOOKUP($E1279,Emissions!$1:$1048576,MATCH(DATE(BC$2,1,1),Emissions!$A$1:$LI$1),FALSE)</f>
        <v>2.16615961E-2</v>
      </c>
      <c r="BD1279" s="359">
        <f>+VLOOKUP($E1279,Emissions!$1:$1048576,MATCH(DATE(BD$2,1,1),Emissions!$A$1:$LI$1),FALSE)</f>
        <v>2.18933316E-2</v>
      </c>
      <c r="BE1279" s="359">
        <f>+VLOOKUP($E1279,Emissions!$1:$1048576,MATCH(DATE(BE$2,1,1),Emissions!$A$1:$LI$1),FALSE)</f>
        <v>2.3209288200000001E-2</v>
      </c>
      <c r="BF1279" s="359">
        <f>+VLOOKUP($E1279,Emissions!$1:$1048576,MATCH(DATE(BF$2,1,1),Emissions!$A$1:$LI$1),FALSE)</f>
        <v>2.35116161E-2</v>
      </c>
      <c r="BG1279" s="359">
        <f>+VLOOKUP($E1279,Emissions!$1:$1048576,MATCH(DATE(BG$2,1,1),Emissions!$A$1:$LI$1),FALSE)</f>
        <v>2.3819370100000001E-2</v>
      </c>
      <c r="BH1279" s="359">
        <f>+VLOOKUP($E1279,Emissions!$1:$1048576,MATCH(DATE(BH$2,1,1),Emissions!$A$1:$LI$1),FALSE)</f>
        <v>2.4132651599999999E-2</v>
      </c>
      <c r="BI1279" s="359">
        <f>+VLOOKUP($E1279,Emissions!$1:$1048576,MATCH(DATE(BI$2,1,1),Emissions!$A$1:$LI$1),FALSE)</f>
        <v>2.4451546599999999E-2</v>
      </c>
    </row>
    <row r="1280" spans="1:61" ht="15" customHeight="1" x14ac:dyDescent="0.35">
      <c r="A1280" s="409"/>
      <c r="B1280" s="169"/>
      <c r="C1280" s="138" t="s">
        <v>470</v>
      </c>
      <c r="D1280" s="114"/>
      <c r="E1280" s="50" t="s">
        <v>3705</v>
      </c>
      <c r="F1280" s="359">
        <f>+VLOOKUP($E1280,Emissions!$1:$1048576,MATCH(DATE(F$2,1,1),Emissions!$A$1:$LI$1),FALSE)</f>
        <v>1.6570775199999999E-2</v>
      </c>
      <c r="G1280" s="359">
        <f>+VLOOKUP($E1280,Emissions!$1:$1048576,MATCH(DATE(G$2,1,1),Emissions!$A$1:$LI$1),FALSE)</f>
        <v>1.6732693199999999E-2</v>
      </c>
      <c r="H1280" s="359">
        <f>+VLOOKUP($E1280,Emissions!$1:$1048576,MATCH(DATE(H$2,1,1),Emissions!$A$1:$LI$1),FALSE)</f>
        <v>1.6895995899999999E-2</v>
      </c>
      <c r="I1280" s="359">
        <f>+VLOOKUP($E1280,Emissions!$1:$1048576,MATCH(DATE(I$2,1,1),Emissions!$A$1:$LI$1),FALSE)</f>
        <v>1.7065484200000001E-2</v>
      </c>
      <c r="J1280" s="359">
        <f>+VLOOKUP($E1280,Emissions!$1:$1048576,MATCH(DATE(J$2,1,1),Emissions!$A$1:$LI$1),FALSE)</f>
        <v>1.7243062399999998E-2</v>
      </c>
      <c r="K1280" s="359">
        <f>+VLOOKUP($E1280,Emissions!$1:$1048576,MATCH(DATE(K$2,1,1),Emissions!$A$1:$LI$1),FALSE)</f>
        <v>1.7428351299999999E-2</v>
      </c>
      <c r="L1280" s="359">
        <f>+VLOOKUP($E1280,Emissions!$1:$1048576,MATCH(DATE(L$2,1,1),Emissions!$A$1:$LI$1),FALSE)</f>
        <v>1.7608091700000002E-2</v>
      </c>
      <c r="M1280" s="359">
        <f>+VLOOKUP($E1280,Emissions!$1:$1048576,MATCH(DATE(M$2,1,1),Emissions!$A$1:$LI$1),FALSE)</f>
        <v>1.77900083E-2</v>
      </c>
      <c r="N1280" s="359">
        <f>+VLOOKUP($E1280,Emissions!$1:$1048576,MATCH(DATE(N$2,1,1),Emissions!$A$1:$LI$1),FALSE)</f>
        <v>1.7976160299999999E-2</v>
      </c>
      <c r="O1280" s="359">
        <f>+VLOOKUP($E1280,Emissions!$1:$1048576,MATCH(DATE(O$2,1,1),Emissions!$A$1:$LI$1),FALSE)</f>
        <v>1.81665552E-2</v>
      </c>
      <c r="P1280" s="359">
        <f>+VLOOKUP($E1280,Emissions!$1:$1048576,MATCH(DATE(P$2,1,1),Emissions!$A$1:$LI$1),FALSE)</f>
        <v>1.8382288E-2</v>
      </c>
      <c r="Q1280" s="359">
        <f>+VLOOKUP($E1280,Emissions!$1:$1048576,MATCH(DATE(Q$2,1,1),Emissions!$A$1:$LI$1),FALSE)</f>
        <v>1.8588018099999999E-2</v>
      </c>
      <c r="R1280" s="359">
        <f>+VLOOKUP($E1280,Emissions!$1:$1048576,MATCH(DATE(R$2,1,1),Emissions!$A$1:$LI$1),FALSE)</f>
        <v>1.87916708E-2</v>
      </c>
      <c r="S1280" s="359">
        <f>+VLOOKUP($E1280,Emissions!$1:$1048576,MATCH(DATE(S$2,1,1),Emissions!$A$1:$LI$1),FALSE)</f>
        <v>1.8995730999999998E-2</v>
      </c>
      <c r="T1280" s="359">
        <f>+VLOOKUP($E1280,Emissions!$1:$1048576,MATCH(DATE(T$2,1,1),Emissions!$A$1:$LI$1),FALSE)</f>
        <v>1.9201085499999999E-2</v>
      </c>
      <c r="U1280" s="359">
        <f>+VLOOKUP($E1280,Emissions!$1:$1048576,MATCH(DATE(U$2,1,1),Emissions!$A$1:$LI$1),FALSE)</f>
        <v>1.9407892600000001E-2</v>
      </c>
      <c r="V1280" s="359">
        <f>+VLOOKUP($E1280,Emissions!$1:$1048576,MATCH(DATE(V$2,1,1),Emissions!$A$1:$LI$1),FALSE)</f>
        <v>1.9616053000000001E-2</v>
      </c>
      <c r="W1280" s="359">
        <f>+VLOOKUP($E1280,Emissions!$1:$1048576,MATCH(DATE(W$2,1,1),Emissions!$A$1:$LI$1),FALSE)</f>
        <v>1.98254283E-2</v>
      </c>
      <c r="X1280" s="359">
        <f>+VLOOKUP($E1280,Emissions!$1:$1048576,MATCH(DATE(X$2,1,1),Emissions!$A$1:$LI$1),FALSE)</f>
        <v>2.00359237E-2</v>
      </c>
      <c r="Y1280" s="359">
        <f>+VLOOKUP($E1280,Emissions!$1:$1048576,MATCH(DATE(Y$2,1,1),Emissions!$A$1:$LI$1),FALSE)</f>
        <v>2.0247503699999999E-2</v>
      </c>
      <c r="Z1280" s="359">
        <f>+VLOOKUP($E1280,Emissions!$1:$1048576,MATCH(DATE(Z$2,1,1),Emissions!$A$1:$LI$1),FALSE)</f>
        <v>2.04451093E-2</v>
      </c>
      <c r="AA1280" s="359">
        <f>+VLOOKUP($E1280,Emissions!$1:$1048576,MATCH(DATE(AA$2,1,1),Emissions!$A$1:$LI$1),FALSE)</f>
        <v>2.0652992500000002E-2</v>
      </c>
      <c r="AB1280" s="359">
        <f>+VLOOKUP($E1280,Emissions!$1:$1048576,MATCH(DATE(AB$2,1,1),Emissions!$A$1:$LI$1),FALSE)</f>
        <v>2.0865374700000001E-2</v>
      </c>
      <c r="AC1280" s="359">
        <f>+VLOOKUP($E1280,Emissions!$1:$1048576,MATCH(DATE(AC$2,1,1),Emissions!$A$1:$LI$1),FALSE)</f>
        <v>2.10804975E-2</v>
      </c>
      <c r="AD1280" s="359">
        <f>+VLOOKUP($E1280,Emissions!$1:$1048576,MATCH(DATE(AD$2,1,1),Emissions!$A$1:$LI$1),FALSE)</f>
        <v>2.1297724399999999E-2</v>
      </c>
      <c r="AE1280" s="359">
        <f>+VLOOKUP($E1280,Emissions!$1:$1048576,MATCH(DATE(AE$2,1,1),Emissions!$A$1:$LI$1),FALSE)</f>
        <v>2.14746421E-2</v>
      </c>
      <c r="AF1280" s="359">
        <f>+VLOOKUP($E1280,Emissions!$1:$1048576,MATCH(DATE(AF$2,1,1),Emissions!$A$1:$LI$1),FALSE)</f>
        <v>2.1659074600000001E-2</v>
      </c>
      <c r="AG1280" s="359">
        <f>+VLOOKUP($E1280,Emissions!$1:$1048576,MATCH(DATE(AG$2,1,1),Emissions!$A$1:$LI$1),FALSE)</f>
        <v>2.1846490699999999E-2</v>
      </c>
      <c r="AH1280" s="359">
        <f>+VLOOKUP($E1280,Emissions!$1:$1048576,MATCH(DATE(AH$2,1,1),Emissions!$A$1:$LI$1),FALSE)</f>
        <v>2.2036052600000001E-2</v>
      </c>
      <c r="AI1280" s="359">
        <f>+VLOOKUP($E1280,Emissions!$1:$1048576,MATCH(DATE(AI$2,1,1),Emissions!$A$1:$LI$1),FALSE)</f>
        <v>2.222764E-2</v>
      </c>
      <c r="AJ1280" s="359">
        <f>+VLOOKUP($E1280,Emissions!$1:$1048576,MATCH(DATE(AJ$2,1,1),Emissions!$A$1:$LI$1),FALSE)</f>
        <v>2.2421340599999999E-2</v>
      </c>
      <c r="AK1280" s="359">
        <f>+VLOOKUP($E1280,Emissions!$1:$1048576,MATCH(DATE(AK$2,1,1),Emissions!$A$1:$LI$1),FALSE)</f>
        <v>2.2617297200000001E-2</v>
      </c>
      <c r="AL1280" s="359">
        <f>+VLOOKUP($E1280,Emissions!$1:$1048576,MATCH(DATE(AL$2,1,1),Emissions!$A$1:$LI$1),FALSE)</f>
        <v>2.2815650600000001E-2</v>
      </c>
      <c r="AM1280" s="359">
        <f>+VLOOKUP($E1280,Emissions!$1:$1048576,MATCH(DATE(AM$2,1,1),Emissions!$A$1:$LI$1),FALSE)</f>
        <v>2.30165201E-2</v>
      </c>
      <c r="AN1280" s="359">
        <f>+VLOOKUP($E1280,Emissions!$1:$1048576,MATCH(DATE(AN$2,1,1),Emissions!$A$1:$LI$1),FALSE)</f>
        <v>2.3219999200000001E-2</v>
      </c>
      <c r="AO1280" s="359">
        <f>+VLOOKUP($E1280,Emissions!$1:$1048576,MATCH(DATE(AO$2,1,1),Emissions!$A$1:$LI$1),FALSE)</f>
        <v>2.3426160099999999E-2</v>
      </c>
      <c r="AP1280" s="359">
        <f>+VLOOKUP($E1280,Emissions!$1:$1048576,MATCH(DATE(AP$2,1,1),Emissions!$A$1:$LI$1),FALSE)</f>
        <v>2.36255215E-2</v>
      </c>
      <c r="AQ1280" s="359">
        <f>+VLOOKUP($E1280,Emissions!$1:$1048576,MATCH(DATE(AQ$2,1,1),Emissions!$A$1:$LI$1),FALSE)</f>
        <v>2.3823894299999999E-2</v>
      </c>
      <c r="AR1280" s="359">
        <f>+VLOOKUP($E1280,Emissions!$1:$1048576,MATCH(DATE(AR$2,1,1),Emissions!$A$1:$LI$1),FALSE)</f>
        <v>2.4018301999999998E-2</v>
      </c>
      <c r="AS1280" s="359">
        <f>+VLOOKUP($E1280,Emissions!$1:$1048576,MATCH(DATE(AS$2,1,1),Emissions!$A$1:$LI$1),FALSE)</f>
        <v>2.4207317400000001E-2</v>
      </c>
      <c r="AT1280" s="359">
        <f>+VLOOKUP($E1280,Emissions!$1:$1048576,MATCH(DATE(AT$2,1,1),Emissions!$A$1:$LI$1),FALSE)</f>
        <v>2.4392881799999998E-2</v>
      </c>
      <c r="AU1280" s="359">
        <f>+VLOOKUP($E1280,Emissions!$1:$1048576,MATCH(DATE(AU$2,1,1),Emissions!$A$1:$LI$1),FALSE)</f>
        <v>2.4576401500000001E-2</v>
      </c>
      <c r="AV1280" s="359">
        <f>+VLOOKUP($E1280,Emissions!$1:$1048576,MATCH(DATE(AV$2,1,1),Emissions!$A$1:$LI$1),FALSE)</f>
        <v>2.4758427999999999E-2</v>
      </c>
      <c r="AW1280" s="359">
        <f>+VLOOKUP($E1280,Emissions!$1:$1048576,MATCH(DATE(AW$2,1,1),Emissions!$A$1:$LI$1),FALSE)</f>
        <v>2.49396585E-2</v>
      </c>
      <c r="AX1280" s="359">
        <f>+VLOOKUP($E1280,Emissions!$1:$1048576,MATCH(DATE(AX$2,1,1),Emissions!$A$1:$LI$1),FALSE)</f>
        <v>2.5121199E-2</v>
      </c>
      <c r="AY1280" s="359">
        <f>+VLOOKUP($E1280,Emissions!$1:$1048576,MATCH(DATE(AY$2,1,1),Emissions!$A$1:$LI$1),FALSE)</f>
        <v>2.5304302000000001E-2</v>
      </c>
      <c r="AZ1280" s="359">
        <f>+VLOOKUP($E1280,Emissions!$1:$1048576,MATCH(DATE(AZ$2,1,1),Emissions!$A$1:$LI$1),FALSE)</f>
        <v>2.5490868199999999E-2</v>
      </c>
      <c r="BA1280" s="359">
        <f>+VLOOKUP($E1280,Emissions!$1:$1048576,MATCH(DATE(BA$2,1,1),Emissions!$A$1:$LI$1),FALSE)</f>
        <v>2.5681170699999999E-2</v>
      </c>
      <c r="BB1280" s="359">
        <f>+VLOOKUP($E1280,Emissions!$1:$1048576,MATCH(DATE(BB$2,1,1),Emissions!$A$1:$LI$1),FALSE)</f>
        <v>2.58754894E-2</v>
      </c>
      <c r="BC1280" s="359">
        <f>+VLOOKUP($E1280,Emissions!$1:$1048576,MATCH(DATE(BC$2,1,1),Emissions!$A$1:$LI$1),FALSE)</f>
        <v>2.6073954999999999E-2</v>
      </c>
      <c r="BD1280" s="359">
        <f>+VLOOKUP($E1280,Emissions!$1:$1048576,MATCH(DATE(BD$2,1,1),Emissions!$A$1:$LI$1),FALSE)</f>
        <v>2.6276578299999999E-2</v>
      </c>
      <c r="BE1280" s="359">
        <f>+VLOOKUP($E1280,Emissions!$1:$1048576,MATCH(DATE(BE$2,1,1),Emissions!$A$1:$LI$1),FALSE)</f>
        <v>2.6400212400000001E-2</v>
      </c>
      <c r="BF1280" s="359">
        <f>+VLOOKUP($E1280,Emissions!$1:$1048576,MATCH(DATE(BF$2,1,1),Emissions!$A$1:$LI$1),FALSE)</f>
        <v>2.6679065599999999E-2</v>
      </c>
      <c r="BG1280" s="359">
        <f>+VLOOKUP($E1280,Emissions!$1:$1048576,MATCH(DATE(BG$2,1,1),Emissions!$A$1:$LI$1),FALSE)</f>
        <v>2.69620925E-2</v>
      </c>
      <c r="BH1280" s="359">
        <f>+VLOOKUP($E1280,Emissions!$1:$1048576,MATCH(DATE(BH$2,1,1),Emissions!$A$1:$LI$1),FALSE)</f>
        <v>2.72494255E-2</v>
      </c>
      <c r="BI1280" s="359">
        <f>+VLOOKUP($E1280,Emissions!$1:$1048576,MATCH(DATE(BI$2,1,1),Emissions!$A$1:$LI$1),FALSE)</f>
        <v>2.7541163099999998E-2</v>
      </c>
    </row>
    <row r="1281" spans="1:61" ht="15" customHeight="1" x14ac:dyDescent="0.35">
      <c r="A1281" s="409"/>
      <c r="B1281" s="169"/>
      <c r="C1281" s="167" t="s">
        <v>471</v>
      </c>
      <c r="D1281" s="114"/>
      <c r="E1281" s="50" t="s">
        <v>3706</v>
      </c>
      <c r="F1281" s="359">
        <f>+VLOOKUP($E1281,Emissions!$1:$1048576,MATCH(DATE(F$2,1,1),Emissions!$A$1:$LI$1),FALSE)</f>
        <v>2.29956188E-4</v>
      </c>
      <c r="G1281" s="359">
        <f>+VLOOKUP($E1281,Emissions!$1:$1048576,MATCH(DATE(G$2,1,1),Emissions!$A$1:$LI$1),FALSE)</f>
        <v>2.3166666200000001E-4</v>
      </c>
      <c r="H1281" s="359">
        <f>+VLOOKUP($E1281,Emissions!$1:$1048576,MATCH(DATE(H$2,1,1),Emissions!$A$1:$LI$1),FALSE)</f>
        <v>2.3311393800000001E-4</v>
      </c>
      <c r="I1281" s="359">
        <f>+VLOOKUP($E1281,Emissions!$1:$1048576,MATCH(DATE(I$2,1,1),Emissions!$A$1:$LI$1),FALSE)</f>
        <v>2.34574945E-4</v>
      </c>
      <c r="J1281" s="359">
        <f>+VLOOKUP($E1281,Emissions!$1:$1048576,MATCH(DATE(J$2,1,1),Emissions!$A$1:$LI$1),FALSE)</f>
        <v>2.3615602399999999E-4</v>
      </c>
      <c r="K1281" s="359">
        <f>+VLOOKUP($E1281,Emissions!$1:$1048576,MATCH(DATE(K$2,1,1),Emissions!$A$1:$LI$1),FALSE)</f>
        <v>2.37869863E-4</v>
      </c>
      <c r="L1281" s="359">
        <f>+VLOOKUP($E1281,Emissions!$1:$1048576,MATCH(DATE(L$2,1,1),Emissions!$A$1:$LI$1),FALSE)</f>
        <v>2.3960733999999999E-4</v>
      </c>
      <c r="M1281" s="359">
        <f>+VLOOKUP($E1281,Emissions!$1:$1048576,MATCH(DATE(M$2,1,1),Emissions!$A$1:$LI$1),FALSE)</f>
        <v>2.4142533000000001E-4</v>
      </c>
      <c r="N1281" s="359">
        <f>+VLOOKUP($E1281,Emissions!$1:$1048576,MATCH(DATE(N$2,1,1),Emissions!$A$1:$LI$1),FALSE)</f>
        <v>2.4332256800000001E-4</v>
      </c>
      <c r="O1281" s="359">
        <f>+VLOOKUP($E1281,Emissions!$1:$1048576,MATCH(DATE(O$2,1,1),Emissions!$A$1:$LI$1),FALSE)</f>
        <v>2.4528927499999997E-4</v>
      </c>
      <c r="P1281" s="359">
        <f>+VLOOKUP($E1281,Emissions!$1:$1048576,MATCH(DATE(P$2,1,1),Emissions!$A$1:$LI$1),FALSE)</f>
        <v>2.4752161299999999E-4</v>
      </c>
      <c r="Q1281" s="359">
        <f>+VLOOKUP($E1281,Emissions!$1:$1048576,MATCH(DATE(Q$2,1,1),Emissions!$A$1:$LI$1),FALSE)</f>
        <v>2.4967865700000001E-4</v>
      </c>
      <c r="R1281" s="359">
        <f>+VLOOKUP($E1281,Emissions!$1:$1048576,MATCH(DATE(R$2,1,1),Emissions!$A$1:$LI$1),FALSE)</f>
        <v>2.5184738600000001E-4</v>
      </c>
      <c r="S1281" s="359">
        <f>+VLOOKUP($E1281,Emissions!$1:$1048576,MATCH(DATE(S$2,1,1),Emissions!$A$1:$LI$1),FALSE)</f>
        <v>2.5404279199999998E-4</v>
      </c>
      <c r="T1281" s="359">
        <f>+VLOOKUP($E1281,Emissions!$1:$1048576,MATCH(DATE(T$2,1,1),Emissions!$A$1:$LI$1),FALSE)</f>
        <v>2.5626884500000002E-4</v>
      </c>
      <c r="U1281" s="359">
        <f>+VLOOKUP($E1281,Emissions!$1:$1048576,MATCH(DATE(U$2,1,1),Emissions!$A$1:$LI$1),FALSE)</f>
        <v>2.5852849800000002E-4</v>
      </c>
      <c r="V1281" s="359">
        <f>+VLOOKUP($E1281,Emissions!$1:$1048576,MATCH(DATE(V$2,1,1),Emissions!$A$1:$LI$1),FALSE)</f>
        <v>2.6082420000000001E-4</v>
      </c>
      <c r="W1281" s="359">
        <f>+VLOOKUP($E1281,Emissions!$1:$1048576,MATCH(DATE(W$2,1,1),Emissions!$A$1:$LI$1),FALSE)</f>
        <v>2.6315778E-4</v>
      </c>
      <c r="X1281" s="359">
        <f>+VLOOKUP($E1281,Emissions!$1:$1048576,MATCH(DATE(X$2,1,1),Emissions!$A$1:$LI$1),FALSE)</f>
        <v>2.6553054499999998E-4</v>
      </c>
      <c r="Y1281" s="359">
        <f>+VLOOKUP($E1281,Emissions!$1:$1048576,MATCH(DATE(Y$2,1,1),Emissions!$A$1:$LI$1),FALSE)</f>
        <v>2.67943496E-4</v>
      </c>
      <c r="Z1281" s="359">
        <f>+VLOOKUP($E1281,Emissions!$1:$1048576,MATCH(DATE(Z$2,1,1),Emissions!$A$1:$LI$1),FALSE)</f>
        <v>2.7024682299999999E-4</v>
      </c>
      <c r="AA1281" s="359">
        <f>+VLOOKUP($E1281,Emissions!$1:$1048576,MATCH(DATE(AA$2,1,1),Emissions!$A$1:$LI$1),FALSE)</f>
        <v>2.7268601999999999E-4</v>
      </c>
      <c r="AB1281" s="359">
        <f>+VLOOKUP($E1281,Emissions!$1:$1048576,MATCH(DATE(AB$2,1,1),Emissions!$A$1:$LI$1),FALSE)</f>
        <v>2.7519393900000001E-4</v>
      </c>
      <c r="AC1281" s="359">
        <f>+VLOOKUP($E1281,Emissions!$1:$1048576,MATCH(DATE(AC$2,1,1),Emissions!$A$1:$LI$1),FALSE)</f>
        <v>2.7775830100000001E-4</v>
      </c>
      <c r="AD1281" s="359">
        <f>+VLOOKUP($E1281,Emissions!$1:$1048576,MATCH(DATE(AD$2,1,1),Emissions!$A$1:$LI$1),FALSE)</f>
        <v>2.8037644899999998E-4</v>
      </c>
      <c r="AE1281" s="359">
        <f>+VLOOKUP($E1281,Emissions!$1:$1048576,MATCH(DATE(AE$2,1,1),Emissions!$A$1:$LI$1),FALSE)</f>
        <v>2.8261572800000002E-4</v>
      </c>
      <c r="AF1281" s="359">
        <f>+VLOOKUP($E1281,Emissions!$1:$1048576,MATCH(DATE(AF$2,1,1),Emissions!$A$1:$LI$1),FALSE)</f>
        <v>2.8497355699999999E-4</v>
      </c>
      <c r="AG1281" s="359">
        <f>+VLOOKUP($E1281,Emissions!$1:$1048576,MATCH(DATE(AG$2,1,1),Emissions!$A$1:$LI$1),FALSE)</f>
        <v>2.8737967999999998E-4</v>
      </c>
      <c r="AH1281" s="359">
        <f>+VLOOKUP($E1281,Emissions!$1:$1048576,MATCH(DATE(AH$2,1,1),Emissions!$A$1:$LI$1),FALSE)</f>
        <v>2.8982990900000002E-4</v>
      </c>
      <c r="AI1281" s="359">
        <f>+VLOOKUP($E1281,Emissions!$1:$1048576,MATCH(DATE(AI$2,1,1),Emissions!$A$1:$LI$1),FALSE)</f>
        <v>2.92328777E-4</v>
      </c>
      <c r="AJ1281" s="359">
        <f>+VLOOKUP($E1281,Emissions!$1:$1048576,MATCH(DATE(AJ$2,1,1),Emissions!$A$1:$LI$1),FALSE)</f>
        <v>2.94881974E-4</v>
      </c>
      <c r="AK1281" s="359">
        <f>+VLOOKUP($E1281,Emissions!$1:$1048576,MATCH(DATE(AK$2,1,1),Emissions!$A$1:$LI$1),FALSE)</f>
        <v>2.9749455299999999E-4</v>
      </c>
      <c r="AL1281" s="359">
        <f>+VLOOKUP($E1281,Emissions!$1:$1048576,MATCH(DATE(AL$2,1,1),Emissions!$A$1:$LI$1),FALSE)</f>
        <v>3.0017050599999998E-4</v>
      </c>
      <c r="AM1281" s="359">
        <f>+VLOOKUP($E1281,Emissions!$1:$1048576,MATCH(DATE(AM$2,1,1),Emissions!$A$1:$LI$1),FALSE)</f>
        <v>3.0291271900000002E-4</v>
      </c>
      <c r="AN1281" s="359">
        <f>+VLOOKUP($E1281,Emissions!$1:$1048576,MATCH(DATE(AN$2,1,1),Emissions!$A$1:$LI$1),FALSE)</f>
        <v>3.0572308700000002E-4</v>
      </c>
      <c r="AO1281" s="359">
        <f>+VLOOKUP($E1281,Emissions!$1:$1048576,MATCH(DATE(AO$2,1,1),Emissions!$A$1:$LI$1),FALSE)</f>
        <v>3.0860269000000001E-4</v>
      </c>
      <c r="AP1281" s="359">
        <f>+VLOOKUP($E1281,Emissions!$1:$1048576,MATCH(DATE(AP$2,1,1),Emissions!$A$1:$LI$1),FALSE)</f>
        <v>3.1144861200000002E-4</v>
      </c>
      <c r="AQ1281" s="359">
        <f>+VLOOKUP($E1281,Emissions!$1:$1048576,MATCH(DATE(AQ$2,1,1),Emissions!$A$1:$LI$1),FALSE)</f>
        <v>3.1432420599999998E-4</v>
      </c>
      <c r="AR1281" s="359">
        <f>+VLOOKUP($E1281,Emissions!$1:$1048576,MATCH(DATE(AR$2,1,1),Emissions!$A$1:$LI$1),FALSE)</f>
        <v>3.1726320800000001E-4</v>
      </c>
      <c r="AS1281" s="359">
        <f>+VLOOKUP($E1281,Emissions!$1:$1048576,MATCH(DATE(AS$2,1,1),Emissions!$A$1:$LI$1),FALSE)</f>
        <v>3.2028452600000001E-4</v>
      </c>
      <c r="AT1281" s="359">
        <f>+VLOOKUP($E1281,Emissions!$1:$1048576,MATCH(DATE(AT$2,1,1),Emissions!$A$1:$LI$1),FALSE)</f>
        <v>3.2339234500000001E-4</v>
      </c>
      <c r="AU1281" s="359">
        <f>+VLOOKUP($E1281,Emissions!$1:$1048576,MATCH(DATE(AU$2,1,1),Emissions!$A$1:$LI$1),FALSE)</f>
        <v>3.26561898E-4</v>
      </c>
      <c r="AV1281" s="359">
        <f>+VLOOKUP($E1281,Emissions!$1:$1048576,MATCH(DATE(AV$2,1,1),Emissions!$A$1:$LI$1),FALSE)</f>
        <v>3.2977886699999998E-4</v>
      </c>
      <c r="AW1281" s="359">
        <f>+VLOOKUP($E1281,Emissions!$1:$1048576,MATCH(DATE(AW$2,1,1),Emissions!$A$1:$LI$1),FALSE)</f>
        <v>3.3303962199999999E-4</v>
      </c>
      <c r="AX1281" s="359">
        <f>+VLOOKUP($E1281,Emissions!$1:$1048576,MATCH(DATE(AX$2,1,1),Emissions!$A$1:$LI$1),FALSE)</f>
        <v>3.3635047500000002E-4</v>
      </c>
      <c r="AY1281" s="359">
        <f>+VLOOKUP($E1281,Emissions!$1:$1048576,MATCH(DATE(AY$2,1,1),Emissions!$A$1:$LI$1),FALSE)</f>
        <v>3.3972233699999999E-4</v>
      </c>
      <c r="AZ1281" s="359">
        <f>+VLOOKUP($E1281,Emissions!$1:$1048576,MATCH(DATE(AZ$2,1,1),Emissions!$A$1:$LI$1),FALSE)</f>
        <v>3.4317479699999998E-4</v>
      </c>
      <c r="BA1281" s="359">
        <f>+VLOOKUP($E1281,Emissions!$1:$1048576,MATCH(DATE(BA$2,1,1),Emissions!$A$1:$LI$1),FALSE)</f>
        <v>3.4670927899999997E-4</v>
      </c>
      <c r="BB1281" s="359">
        <f>+VLOOKUP($E1281,Emissions!$1:$1048576,MATCH(DATE(BB$2,1,1),Emissions!$A$1:$LI$1),FALSE)</f>
        <v>3.5032803900000002E-4</v>
      </c>
      <c r="BC1281" s="359">
        <f>+VLOOKUP($E1281,Emissions!$1:$1048576,MATCH(DATE(BC$2,1,1),Emissions!$A$1:$LI$1),FALSE)</f>
        <v>3.5403156100000002E-4</v>
      </c>
      <c r="BD1281" s="359">
        <f>+VLOOKUP($E1281,Emissions!$1:$1048576,MATCH(DATE(BD$2,1,1),Emissions!$A$1:$LI$1),FALSE)</f>
        <v>3.57818986E-4</v>
      </c>
      <c r="BE1281" s="359">
        <f>+VLOOKUP($E1281,Emissions!$1:$1048576,MATCH(DATE(BE$2,1,1),Emissions!$A$1:$LI$1),FALSE)</f>
        <v>3.7932664200000002E-4</v>
      </c>
      <c r="BF1281" s="359">
        <f>+VLOOKUP($E1281,Emissions!$1:$1048576,MATCH(DATE(BF$2,1,1),Emissions!$A$1:$LI$1),FALSE)</f>
        <v>3.8426781199999999E-4</v>
      </c>
      <c r="BG1281" s="359">
        <f>+VLOOKUP($E1281,Emissions!$1:$1048576,MATCH(DATE(BG$2,1,1),Emissions!$A$1:$LI$1),FALSE)</f>
        <v>3.8929766399999999E-4</v>
      </c>
      <c r="BH1281" s="359">
        <f>+VLOOKUP($E1281,Emissions!$1:$1048576,MATCH(DATE(BH$2,1,1),Emissions!$A$1:$LI$1),FALSE)</f>
        <v>3.9441785599999998E-4</v>
      </c>
      <c r="BI1281" s="359">
        <f>+VLOOKUP($E1281,Emissions!$1:$1048576,MATCH(DATE(BI$2,1,1),Emissions!$A$1:$LI$1),FALSE)</f>
        <v>3.99629794E-4</v>
      </c>
    </row>
    <row r="1282" spans="1:61" ht="15" customHeight="1" x14ac:dyDescent="0.35">
      <c r="A1282" s="409"/>
      <c r="B1282" s="169"/>
      <c r="C1282" s="138"/>
      <c r="D1282" s="114"/>
      <c r="E1282" s="50"/>
      <c r="F1282" s="305"/>
      <c r="G1282" s="305"/>
      <c r="H1282" s="305"/>
      <c r="I1282" s="305"/>
      <c r="J1282" s="305"/>
      <c r="K1282" s="305"/>
      <c r="L1282" s="305"/>
      <c r="M1282" s="305"/>
      <c r="N1282" s="305"/>
      <c r="O1282" s="305"/>
      <c r="P1282" s="305"/>
      <c r="Q1282" s="305"/>
      <c r="R1282" s="305"/>
      <c r="S1282" s="305"/>
      <c r="T1282" s="305"/>
      <c r="U1282" s="305"/>
      <c r="V1282" s="305"/>
      <c r="W1282" s="305"/>
      <c r="X1282" s="305"/>
      <c r="Y1282" s="305"/>
      <c r="Z1282" s="305"/>
      <c r="AA1282" s="305"/>
      <c r="AB1282" s="305"/>
      <c r="AC1282" s="305"/>
      <c r="AD1282" s="305"/>
      <c r="AE1282" s="305"/>
      <c r="AF1282" s="305"/>
      <c r="AG1282" s="305"/>
      <c r="AH1282" s="305"/>
      <c r="AI1282" s="305"/>
      <c r="AJ1282" s="305"/>
      <c r="AK1282" s="305"/>
      <c r="AL1282" s="305"/>
      <c r="AM1282" s="305"/>
      <c r="AN1282" s="305"/>
      <c r="AO1282" s="305"/>
      <c r="AP1282" s="305"/>
      <c r="AQ1282" s="305"/>
      <c r="AR1282" s="305"/>
      <c r="AS1282" s="305"/>
      <c r="AT1282" s="305"/>
      <c r="AU1282" s="305"/>
      <c r="AV1282" s="305"/>
      <c r="AW1282" s="305"/>
      <c r="AX1282" s="305"/>
      <c r="AY1282" s="305"/>
      <c r="AZ1282" s="305"/>
      <c r="BA1282" s="305"/>
      <c r="BB1282" s="305"/>
      <c r="BC1282" s="305"/>
      <c r="BD1282" s="305"/>
      <c r="BE1282" s="305"/>
      <c r="BF1282" s="305"/>
      <c r="BG1282" s="305"/>
      <c r="BH1282" s="305"/>
      <c r="BI1282" s="305"/>
    </row>
    <row r="1283" spans="1:61" s="92" customFormat="1" ht="15" customHeight="1" x14ac:dyDescent="0.35">
      <c r="A1283" s="409"/>
      <c r="B1283" s="169"/>
      <c r="C1283" s="147" t="s">
        <v>3340</v>
      </c>
      <c r="D1283" s="147"/>
      <c r="E1283" s="136" t="s">
        <v>3707</v>
      </c>
      <c r="F1283" s="325">
        <f>+VLOOKUP($E1283,Emissions!$1:$1048576,MATCH(DATE(F$2,1,1),Emissions!$A$1:$LI$1),FALSE)</f>
        <v>341.42780240000002</v>
      </c>
      <c r="G1283" s="325">
        <f>+VLOOKUP($E1283,Emissions!$1:$1048576,MATCH(DATE(G$2,1,1),Emissions!$A$1:$LI$1),FALSE)</f>
        <v>345.30894999999998</v>
      </c>
      <c r="H1283" s="325">
        <f>+VLOOKUP($E1283,Emissions!$1:$1048576,MATCH(DATE(H$2,1,1),Emissions!$A$1:$LI$1),FALSE)</f>
        <v>349.41255260000003</v>
      </c>
      <c r="I1283" s="325">
        <f>+VLOOKUP($E1283,Emissions!$1:$1048576,MATCH(DATE(I$2,1,1),Emissions!$A$1:$LI$1),FALSE)</f>
        <v>353.7566157</v>
      </c>
      <c r="J1283" s="325">
        <f>+VLOOKUP($E1283,Emissions!$1:$1048576,MATCH(DATE(J$2,1,1),Emissions!$A$1:$LI$1),FALSE)</f>
        <v>358.38093930000002</v>
      </c>
      <c r="K1283" s="325">
        <f>+VLOOKUP($E1283,Emissions!$1:$1048576,MATCH(DATE(K$2,1,1),Emissions!$A$1:$LI$1),FALSE)</f>
        <v>363.28766000000002</v>
      </c>
      <c r="L1283" s="325">
        <f>+VLOOKUP($E1283,Emissions!$1:$1048576,MATCH(DATE(L$2,1,1),Emissions!$A$1:$LI$1),FALSE)</f>
        <v>368.2144864</v>
      </c>
      <c r="M1283" s="325">
        <f>+VLOOKUP($E1283,Emissions!$1:$1048576,MATCH(DATE(M$2,1,1),Emissions!$A$1:$LI$1),FALSE)</f>
        <v>373.30546909999998</v>
      </c>
      <c r="N1283" s="325">
        <f>+VLOOKUP($E1283,Emissions!$1:$1048576,MATCH(DATE(N$2,1,1),Emissions!$A$1:$LI$1),FALSE)</f>
        <v>378.56462040000002</v>
      </c>
      <c r="O1283" s="325">
        <f>+VLOOKUP($E1283,Emissions!$1:$1048576,MATCH(DATE(O$2,1,1),Emissions!$A$1:$LI$1),FALSE)</f>
        <v>383.98046820000002</v>
      </c>
      <c r="P1283" s="325">
        <f>+VLOOKUP($E1283,Emissions!$1:$1048576,MATCH(DATE(P$2,1,1),Emissions!$A$1:$LI$1),FALSE)</f>
        <v>389.97013220000002</v>
      </c>
      <c r="Q1283" s="325">
        <f>+VLOOKUP($E1283,Emissions!$1:$1048576,MATCH(DATE(Q$2,1,1),Emissions!$A$1:$LI$1),FALSE)</f>
        <v>395.79583309999998</v>
      </c>
      <c r="R1283" s="325">
        <f>+VLOOKUP($E1283,Emissions!$1:$1048576,MATCH(DATE(R$2,1,1),Emissions!$A$1:$LI$1),FALSE)</f>
        <v>401.68994270000002</v>
      </c>
      <c r="S1283" s="325">
        <f>+VLOOKUP($E1283,Emissions!$1:$1048576,MATCH(DATE(S$2,1,1),Emissions!$A$1:$LI$1),FALSE)</f>
        <v>407.67178410000002</v>
      </c>
      <c r="T1283" s="325">
        <f>+VLOOKUP($E1283,Emissions!$1:$1048576,MATCH(DATE(T$2,1,1),Emissions!$A$1:$LI$1),FALSE)</f>
        <v>413.74123930000002</v>
      </c>
      <c r="U1283" s="325">
        <f>+VLOOKUP($E1283,Emissions!$1:$1048576,MATCH(DATE(U$2,1,1),Emissions!$A$1:$LI$1),FALSE)</f>
        <v>419.89550129999998</v>
      </c>
      <c r="V1283" s="325">
        <f>+VLOOKUP($E1283,Emissions!$1:$1048576,MATCH(DATE(V$2,1,1),Emissions!$A$1:$LI$1),FALSE)</f>
        <v>426.13218660000001</v>
      </c>
      <c r="W1283" s="325">
        <f>+VLOOKUP($E1283,Emissions!$1:$1048576,MATCH(DATE(W$2,1,1),Emissions!$A$1:$LI$1),FALSE)</f>
        <v>432.4498332</v>
      </c>
      <c r="X1283" s="325">
        <f>+VLOOKUP($E1283,Emissions!$1:$1048576,MATCH(DATE(X$2,1,1),Emissions!$A$1:$LI$1),FALSE)</f>
        <v>438.84786639999999</v>
      </c>
      <c r="Y1283" s="325">
        <f>+VLOOKUP($E1283,Emissions!$1:$1048576,MATCH(DATE(Y$2,1,1),Emissions!$A$1:$LI$1),FALSE)</f>
        <v>445.32646440000002</v>
      </c>
      <c r="Z1283" s="325">
        <f>+VLOOKUP($E1283,Emissions!$1:$1048576,MATCH(DATE(Z$2,1,1),Emissions!$A$1:$LI$1),FALSE)</f>
        <v>451.56742439999999</v>
      </c>
      <c r="AA1283" s="325">
        <f>+VLOOKUP($E1283,Emissions!$1:$1048576,MATCH(DATE(AA$2,1,1),Emissions!$A$1:$LI$1),FALSE)</f>
        <v>458.10882340000001</v>
      </c>
      <c r="AB1283" s="325">
        <f>+VLOOKUP($E1283,Emissions!$1:$1048576,MATCH(DATE(AB$2,1,1),Emissions!$A$1:$LI$1),FALSE)</f>
        <v>464.77237580000002</v>
      </c>
      <c r="AC1283" s="325">
        <f>+VLOOKUP($E1283,Emissions!$1:$1048576,MATCH(DATE(AC$2,1,1),Emissions!$A$1:$LI$1),FALSE)</f>
        <v>471.53952459999999</v>
      </c>
      <c r="AD1283" s="325">
        <f>+VLOOKUP($E1283,Emissions!$1:$1048576,MATCH(DATE(AD$2,1,1),Emissions!$A$1:$LI$1),FALSE)</f>
        <v>478.40731360000001</v>
      </c>
      <c r="AE1283" s="325">
        <f>+VLOOKUP($E1283,Emissions!$1:$1048576,MATCH(DATE(AE$2,1,1),Emissions!$A$1:$LI$1),FALSE)</f>
        <v>484.45532379999997</v>
      </c>
      <c r="AF1283" s="325">
        <f>+VLOOKUP($E1283,Emissions!$1:$1048576,MATCH(DATE(AF$2,1,1),Emissions!$A$1:$LI$1),FALSE)</f>
        <v>490.79566560000001</v>
      </c>
      <c r="AG1283" s="325">
        <f>+VLOOKUP($E1283,Emissions!$1:$1048576,MATCH(DATE(AG$2,1,1),Emissions!$A$1:$LI$1),FALSE)</f>
        <v>497.2025324</v>
      </c>
      <c r="AH1283" s="325">
        <f>+VLOOKUP($E1283,Emissions!$1:$1048576,MATCH(DATE(AH$2,1,1),Emissions!$A$1:$LI$1),FALSE)</f>
        <v>503.66789790000001</v>
      </c>
      <c r="AI1283" s="325">
        <f>+VLOOKUP($E1283,Emissions!$1:$1048576,MATCH(DATE(AI$2,1,1),Emissions!$A$1:$LI$1),FALSE)</f>
        <v>510.20046639999998</v>
      </c>
      <c r="AJ1283" s="325">
        <f>+VLOOKUP($E1283,Emissions!$1:$1048576,MATCH(DATE(AJ$2,1,1),Emissions!$A$1:$LI$1),FALSE)</f>
        <v>516.81036419999998</v>
      </c>
      <c r="AK1283" s="325">
        <f>+VLOOKUP($E1283,Emissions!$1:$1048576,MATCH(DATE(AK$2,1,1),Emissions!$A$1:$LI$1),FALSE)</f>
        <v>523.50623659999997</v>
      </c>
      <c r="AL1283" s="325">
        <f>+VLOOKUP($E1283,Emissions!$1:$1048576,MATCH(DATE(AL$2,1,1),Emissions!$A$1:$LI$1),FALSE)</f>
        <v>530.29479389999995</v>
      </c>
      <c r="AM1283" s="325">
        <f>+VLOOKUP($E1283,Emissions!$1:$1048576,MATCH(DATE(AM$2,1,1),Emissions!$A$1:$LI$1),FALSE)</f>
        <v>537.18093160000001</v>
      </c>
      <c r="AN1283" s="325">
        <f>+VLOOKUP($E1283,Emissions!$1:$1048576,MATCH(DATE(AN$2,1,1),Emissions!$A$1:$LI$1),FALSE)</f>
        <v>544.16801080000005</v>
      </c>
      <c r="AO1283" s="325">
        <f>+VLOOKUP($E1283,Emissions!$1:$1048576,MATCH(DATE(AO$2,1,1),Emissions!$A$1:$LI$1),FALSE)</f>
        <v>551.25817949999998</v>
      </c>
      <c r="AP1283" s="325">
        <f>+VLOOKUP($E1283,Emissions!$1:$1048576,MATCH(DATE(AP$2,1,1),Emissions!$A$1:$LI$1),FALSE)</f>
        <v>558.23073769999996</v>
      </c>
      <c r="AQ1283" s="325">
        <f>+VLOOKUP($E1283,Emissions!$1:$1048576,MATCH(DATE(AQ$2,1,1),Emissions!$A$1:$LI$1),FALSE)</f>
        <v>565.23517509999999</v>
      </c>
      <c r="AR1283" s="325">
        <f>+VLOOKUP($E1283,Emissions!$1:$1048576,MATCH(DATE(AR$2,1,1),Emissions!$A$1:$LI$1),FALSE)</f>
        <v>572.29550889999996</v>
      </c>
      <c r="AS1283" s="325">
        <f>+VLOOKUP($E1283,Emissions!$1:$1048576,MATCH(DATE(AS$2,1,1),Emissions!$A$1:$LI$1),FALSE)</f>
        <v>579.42260820000001</v>
      </c>
      <c r="AT1283" s="325">
        <f>+VLOOKUP($E1283,Emissions!$1:$1048576,MATCH(DATE(AT$2,1,1),Emissions!$A$1:$LI$1),FALSE)</f>
        <v>586.6251029</v>
      </c>
      <c r="AU1283" s="325">
        <f>+VLOOKUP($E1283,Emissions!$1:$1048576,MATCH(DATE(AU$2,1,1),Emissions!$A$1:$LI$1),FALSE)</f>
        <v>593.94032460000005</v>
      </c>
      <c r="AV1283" s="325">
        <f>+VLOOKUP($E1283,Emissions!$1:$1048576,MATCH(DATE(AV$2,1,1),Emissions!$A$1:$LI$1),FALSE)</f>
        <v>601.36805270000002</v>
      </c>
      <c r="AW1283" s="325">
        <f>+VLOOKUP($E1283,Emissions!$1:$1048576,MATCH(DATE(AW$2,1,1),Emissions!$A$1:$LI$1),FALSE)</f>
        <v>608.91383169999995</v>
      </c>
      <c r="AX1283" s="325">
        <f>+VLOOKUP($E1283,Emissions!$1:$1048576,MATCH(DATE(AX$2,1,1),Emissions!$A$1:$LI$1),FALSE)</f>
        <v>616.58376820000001</v>
      </c>
      <c r="AY1283" s="325">
        <f>+VLOOKUP($E1283,Emissions!$1:$1048576,MATCH(DATE(AY$2,1,1),Emissions!$A$1:$LI$1),FALSE)</f>
        <v>624.38299979999999</v>
      </c>
      <c r="AZ1283" s="325">
        <f>+VLOOKUP($E1283,Emissions!$1:$1048576,MATCH(DATE(AZ$2,1,1),Emissions!$A$1:$LI$1),FALSE)</f>
        <v>632.33530559999997</v>
      </c>
      <c r="BA1283" s="325">
        <f>+VLOOKUP($E1283,Emissions!$1:$1048576,MATCH(DATE(BA$2,1,1),Emissions!$A$1:$LI$1),FALSE)</f>
        <v>640.42960570000002</v>
      </c>
      <c r="BB1283" s="325">
        <f>+VLOOKUP($E1283,Emissions!$1:$1048576,MATCH(DATE(BB$2,1,1),Emissions!$A$1:$LI$1),FALSE)</f>
        <v>648.66504789999999</v>
      </c>
      <c r="BC1283" s="325">
        <f>+VLOOKUP($E1283,Emissions!$1:$1048576,MATCH(DATE(BC$2,1,1),Emissions!$A$1:$LI$1),FALSE)</f>
        <v>657.04137170000001</v>
      </c>
      <c r="BD1283" s="325">
        <f>+VLOOKUP($E1283,Emissions!$1:$1048576,MATCH(DATE(BD$2,1,1),Emissions!$A$1:$LI$1),FALSE)</f>
        <v>665.55824910000001</v>
      </c>
      <c r="BE1283" s="325">
        <f>+VLOOKUP($E1283,Emissions!$1:$1048576,MATCH(DATE(BE$2,1,1),Emissions!$A$1:$LI$1),FALSE)</f>
        <v>754.22750699999995</v>
      </c>
      <c r="BF1283" s="325">
        <f>+VLOOKUP($E1283,Emissions!$1:$1048576,MATCH(DATE(BF$2,1,1),Emissions!$A$1:$LI$1),FALSE)</f>
        <v>766.62677640000004</v>
      </c>
      <c r="BG1283" s="325">
        <f>+VLOOKUP($E1283,Emissions!$1:$1048576,MATCH(DATE(BG$2,1,1),Emissions!$A$1:$LI$1),FALSE)</f>
        <v>779.21393569999998</v>
      </c>
      <c r="BH1283" s="325">
        <f>+VLOOKUP($E1283,Emissions!$1:$1048576,MATCH(DATE(BH$2,1,1),Emissions!$A$1:$LI$1),FALSE)</f>
        <v>791.99332800000002</v>
      </c>
      <c r="BI1283" s="325">
        <f>+VLOOKUP($E1283,Emissions!$1:$1048576,MATCH(DATE(BI$2,1,1),Emissions!$A$1:$LI$1),FALSE)</f>
        <v>804.96951230000002</v>
      </c>
    </row>
    <row r="1284" spans="1:61" s="92" customFormat="1" ht="15" customHeight="1" x14ac:dyDescent="0.35">
      <c r="A1284" s="409"/>
      <c r="B1284" s="169"/>
      <c r="C1284" s="137" t="s">
        <v>3332</v>
      </c>
      <c r="D1284" s="147"/>
      <c r="E1284" s="136" t="s">
        <v>3708</v>
      </c>
      <c r="F1284" s="325">
        <f>+VLOOKUP($E1284,Emissions!$1:$1048576,MATCH(DATE(F$2,1,1),Emissions!$A$1:$LI$1),FALSE)</f>
        <v>91.96446152</v>
      </c>
      <c r="G1284" s="325">
        <f>+VLOOKUP($E1284,Emissions!$1:$1048576,MATCH(DATE(G$2,1,1),Emissions!$A$1:$LI$1),FALSE)</f>
        <v>92.922614760000002</v>
      </c>
      <c r="H1284" s="325">
        <f>+VLOOKUP($E1284,Emissions!$1:$1048576,MATCH(DATE(H$2,1,1),Emissions!$A$1:$LI$1),FALSE)</f>
        <v>93.918525849999995</v>
      </c>
      <c r="I1284" s="325">
        <f>+VLOOKUP($E1284,Emissions!$1:$1048576,MATCH(DATE(I$2,1,1),Emissions!$A$1:$LI$1),FALSE)</f>
        <v>94.936965130000004</v>
      </c>
      <c r="J1284" s="325">
        <f>+VLOOKUP($E1284,Emissions!$1:$1048576,MATCH(DATE(J$2,1,1),Emissions!$A$1:$LI$1),FALSE)</f>
        <v>95.997685540000006</v>
      </c>
      <c r="K1284" s="325">
        <f>+VLOOKUP($E1284,Emissions!$1:$1048576,MATCH(DATE(K$2,1,1),Emissions!$A$1:$LI$1),FALSE)</f>
        <v>97.108985809999993</v>
      </c>
      <c r="L1284" s="325">
        <f>+VLOOKUP($E1284,Emissions!$1:$1048576,MATCH(DATE(L$2,1,1),Emissions!$A$1:$LI$1),FALSE)</f>
        <v>98.190805370000007</v>
      </c>
      <c r="M1284" s="325">
        <f>+VLOOKUP($E1284,Emissions!$1:$1048576,MATCH(DATE(M$2,1,1),Emissions!$A$1:$LI$1),FALSE)</f>
        <v>99.31056049</v>
      </c>
      <c r="N1284" s="325">
        <f>+VLOOKUP($E1284,Emissions!$1:$1048576,MATCH(DATE(N$2,1,1),Emissions!$A$1:$LI$1),FALSE)</f>
        <v>100.4694432</v>
      </c>
      <c r="O1284" s="325">
        <f>+VLOOKUP($E1284,Emissions!$1:$1048576,MATCH(DATE(O$2,1,1),Emissions!$A$1:$LI$1),FALSE)</f>
        <v>101.6650819</v>
      </c>
      <c r="P1284" s="325">
        <f>+VLOOKUP($E1284,Emissions!$1:$1048576,MATCH(DATE(P$2,1,1),Emissions!$A$1:$LI$1),FALSE)</f>
        <v>103.0348924</v>
      </c>
      <c r="Q1284" s="325">
        <f>+VLOOKUP($E1284,Emissions!$1:$1048576,MATCH(DATE(Q$2,1,1),Emissions!$A$1:$LI$1),FALSE)</f>
        <v>104.3125232</v>
      </c>
      <c r="R1284" s="325">
        <f>+VLOOKUP($E1284,Emissions!$1:$1048576,MATCH(DATE(R$2,1,1),Emissions!$A$1:$LI$1),FALSE)</f>
        <v>105.6070529</v>
      </c>
      <c r="S1284" s="325">
        <f>+VLOOKUP($E1284,Emissions!$1:$1048576,MATCH(DATE(S$2,1,1),Emissions!$A$1:$LI$1),FALSE)</f>
        <v>106.91937609999999</v>
      </c>
      <c r="T1284" s="325">
        <f>+VLOOKUP($E1284,Emissions!$1:$1048576,MATCH(DATE(T$2,1,1),Emissions!$A$1:$LI$1),FALSE)</f>
        <v>108.2481109</v>
      </c>
      <c r="U1284" s="325">
        <f>+VLOOKUP($E1284,Emissions!$1:$1048576,MATCH(DATE(U$2,1,1),Emissions!$A$1:$LI$1),FALSE)</f>
        <v>109.5917389</v>
      </c>
      <c r="V1284" s="325">
        <f>+VLOOKUP($E1284,Emissions!$1:$1048576,MATCH(DATE(V$2,1,1),Emissions!$A$1:$LI$1),FALSE)</f>
        <v>110.94912549999999</v>
      </c>
      <c r="W1284" s="325">
        <f>+VLOOKUP($E1284,Emissions!$1:$1048576,MATCH(DATE(W$2,1,1),Emissions!$A$1:$LI$1),FALSE)</f>
        <v>112.3196545</v>
      </c>
      <c r="X1284" s="325">
        <f>+VLOOKUP($E1284,Emissions!$1:$1048576,MATCH(DATE(X$2,1,1),Emissions!$A$1:$LI$1),FALSE)</f>
        <v>113.7032281</v>
      </c>
      <c r="Y1284" s="325">
        <f>+VLOOKUP($E1284,Emissions!$1:$1048576,MATCH(DATE(Y$2,1,1),Emissions!$A$1:$LI$1),FALSE)</f>
        <v>115.10021039999999</v>
      </c>
      <c r="Z1284" s="325">
        <f>+VLOOKUP($E1284,Emissions!$1:$1048576,MATCH(DATE(Z$2,1,1),Emissions!$A$1:$LI$1),FALSE)</f>
        <v>116.4088759</v>
      </c>
      <c r="AA1284" s="325">
        <f>+VLOOKUP($E1284,Emissions!$1:$1048576,MATCH(DATE(AA$2,1,1),Emissions!$A$1:$LI$1),FALSE)</f>
        <v>117.8214935</v>
      </c>
      <c r="AB1284" s="325">
        <f>+VLOOKUP($E1284,Emissions!$1:$1048576,MATCH(DATE(AB$2,1,1),Emissions!$A$1:$LI$1),FALSE)</f>
        <v>119.25631490000001</v>
      </c>
      <c r="AC1284" s="325">
        <f>+VLOOKUP($E1284,Emissions!$1:$1048576,MATCH(DATE(AC$2,1,1),Emissions!$A$1:$LI$1),FALSE)</f>
        <v>120.7117482</v>
      </c>
      <c r="AD1284" s="325">
        <f>+VLOOKUP($E1284,Emissions!$1:$1048576,MATCH(DATE(AD$2,1,1),Emissions!$A$1:$LI$1),FALSE)</f>
        <v>122.188177</v>
      </c>
      <c r="AE1284" s="325">
        <f>+VLOOKUP($E1284,Emissions!$1:$1048576,MATCH(DATE(AE$2,1,1),Emissions!$A$1:$LI$1),FALSE)</f>
        <v>123.39364</v>
      </c>
      <c r="AF1284" s="325">
        <f>+VLOOKUP($E1284,Emissions!$1:$1048576,MATCH(DATE(AF$2,1,1),Emissions!$A$1:$LI$1),FALSE)</f>
        <v>124.7375917</v>
      </c>
      <c r="AG1284" s="325">
        <f>+VLOOKUP($E1284,Emissions!$1:$1048576,MATCH(DATE(AG$2,1,1),Emissions!$A$1:$LI$1),FALSE)</f>
        <v>126.1016508</v>
      </c>
      <c r="AH1284" s="325">
        <f>+VLOOKUP($E1284,Emissions!$1:$1048576,MATCH(DATE(AH$2,1,1),Emissions!$A$1:$LI$1),FALSE)</f>
        <v>127.4859299</v>
      </c>
      <c r="AI1284" s="325">
        <f>+VLOOKUP($E1284,Emissions!$1:$1048576,MATCH(DATE(AI$2,1,1),Emissions!$A$1:$LI$1),FALSE)</f>
        <v>128.89199590000001</v>
      </c>
      <c r="AJ1284" s="325">
        <f>+VLOOKUP($E1284,Emissions!$1:$1048576,MATCH(DATE(AJ$2,1,1),Emissions!$A$1:$LI$1),FALSE)</f>
        <v>130.3213695</v>
      </c>
      <c r="AK1284" s="325">
        <f>+VLOOKUP($E1284,Emissions!$1:$1048576,MATCH(DATE(AK$2,1,1),Emissions!$A$1:$LI$1),FALSE)</f>
        <v>131.77525850000001</v>
      </c>
      <c r="AL1284" s="325">
        <f>+VLOOKUP($E1284,Emissions!$1:$1048576,MATCH(DATE(AL$2,1,1),Emissions!$A$1:$LI$1),FALSE)</f>
        <v>133.2545193</v>
      </c>
      <c r="AM1284" s="325">
        <f>+VLOOKUP($E1284,Emissions!$1:$1048576,MATCH(DATE(AM$2,1,1),Emissions!$A$1:$LI$1),FALSE)</f>
        <v>134.7596854</v>
      </c>
      <c r="AN1284" s="325">
        <f>+VLOOKUP($E1284,Emissions!$1:$1048576,MATCH(DATE(AN$2,1,1),Emissions!$A$1:$LI$1),FALSE)</f>
        <v>136.2910196</v>
      </c>
      <c r="AO1284" s="325">
        <f>+VLOOKUP($E1284,Emissions!$1:$1048576,MATCH(DATE(AO$2,1,1),Emissions!$A$1:$LI$1),FALSE)</f>
        <v>137.84857500000001</v>
      </c>
      <c r="AP1284" s="325">
        <f>+VLOOKUP($E1284,Emissions!$1:$1048576,MATCH(DATE(AP$2,1,1),Emissions!$A$1:$LI$1),FALSE)</f>
        <v>139.36292399999999</v>
      </c>
      <c r="AQ1284" s="325">
        <f>+VLOOKUP($E1284,Emissions!$1:$1048576,MATCH(DATE(AQ$2,1,1),Emissions!$A$1:$LI$1),FALSE)</f>
        <v>140.8937991</v>
      </c>
      <c r="AR1284" s="325">
        <f>+VLOOKUP($E1284,Emissions!$1:$1048576,MATCH(DATE(AR$2,1,1),Emissions!$A$1:$LI$1),FALSE)</f>
        <v>142.4445475</v>
      </c>
      <c r="AS1284" s="325">
        <f>+VLOOKUP($E1284,Emissions!$1:$1048576,MATCH(DATE(AS$2,1,1),Emissions!$A$1:$LI$1),FALSE)</f>
        <v>144.0167156</v>
      </c>
      <c r="AT1284" s="325">
        <f>+VLOOKUP($E1284,Emissions!$1:$1048576,MATCH(DATE(AT$2,1,1),Emissions!$A$1:$LI$1),FALSE)</f>
        <v>145.61122510000001</v>
      </c>
      <c r="AU1284" s="325">
        <f>+VLOOKUP($E1284,Emissions!$1:$1048576,MATCH(DATE(AU$2,1,1),Emissions!$A$1:$LI$1),FALSE)</f>
        <v>147.2745587</v>
      </c>
      <c r="AV1284" s="325">
        <f>+VLOOKUP($E1284,Emissions!$1:$1048576,MATCH(DATE(AV$2,1,1),Emissions!$A$1:$LI$1),FALSE)</f>
        <v>149.00154559999999</v>
      </c>
      <c r="AW1284" s="325">
        <f>+VLOOKUP($E1284,Emissions!$1:$1048576,MATCH(DATE(AW$2,1,1),Emissions!$A$1:$LI$1),FALSE)</f>
        <v>150.7867976</v>
      </c>
      <c r="AX1284" s="325">
        <f>+VLOOKUP($E1284,Emissions!$1:$1048576,MATCH(DATE(AX$2,1,1),Emissions!$A$1:$LI$1),FALSE)</f>
        <v>152.62508349999999</v>
      </c>
      <c r="AY1284" s="325">
        <f>+VLOOKUP($E1284,Emissions!$1:$1048576,MATCH(DATE(AY$2,1,1),Emissions!$A$1:$LI$1),FALSE)</f>
        <v>154.5121575</v>
      </c>
      <c r="AZ1284" s="325">
        <f>+VLOOKUP($E1284,Emissions!$1:$1048576,MATCH(DATE(AZ$2,1,1),Emissions!$A$1:$LI$1),FALSE)</f>
        <v>156.45113699999999</v>
      </c>
      <c r="BA1284" s="325">
        <f>+VLOOKUP($E1284,Emissions!$1:$1048576,MATCH(DATE(BA$2,1,1),Emissions!$A$1:$LI$1),FALSE)</f>
        <v>158.4345964</v>
      </c>
      <c r="BB1284" s="325">
        <f>+VLOOKUP($E1284,Emissions!$1:$1048576,MATCH(DATE(BB$2,1,1),Emissions!$A$1:$LI$1),FALSE)</f>
        <v>160.46097180000001</v>
      </c>
      <c r="BC1284" s="325">
        <f>+VLOOKUP($E1284,Emissions!$1:$1048576,MATCH(DATE(BC$2,1,1),Emissions!$A$1:$LI$1),FALSE)</f>
        <v>162.52939069999999</v>
      </c>
      <c r="BD1284" s="325">
        <f>+VLOOKUP($E1284,Emissions!$1:$1048576,MATCH(DATE(BD$2,1,1),Emissions!$A$1:$LI$1),FALSE)</f>
        <v>164.63939049999999</v>
      </c>
      <c r="BE1284" s="325">
        <f>+VLOOKUP($E1284,Emissions!$1:$1048576,MATCH(DATE(BE$2,1,1),Emissions!$A$1:$LI$1),FALSE)</f>
        <v>201.80021260000001</v>
      </c>
      <c r="BF1284" s="325">
        <f>+VLOOKUP($E1284,Emissions!$1:$1048576,MATCH(DATE(BF$2,1,1),Emissions!$A$1:$LI$1),FALSE)</f>
        <v>205.11269970000001</v>
      </c>
      <c r="BG1284" s="325">
        <f>+VLOOKUP($E1284,Emissions!$1:$1048576,MATCH(DATE(BG$2,1,1),Emissions!$A$1:$LI$1),FALSE)</f>
        <v>208.47996989999999</v>
      </c>
      <c r="BH1284" s="325">
        <f>+VLOOKUP($E1284,Emissions!$1:$1048576,MATCH(DATE(BH$2,1,1),Emissions!$A$1:$LI$1),FALSE)</f>
        <v>211.90336740000001</v>
      </c>
      <c r="BI1284" s="325">
        <f>+VLOOKUP($E1284,Emissions!$1:$1048576,MATCH(DATE(BI$2,1,1),Emissions!$A$1:$LI$1),FALSE)</f>
        <v>215.38430080000001</v>
      </c>
    </row>
    <row r="1285" spans="1:61" ht="15" customHeight="1" x14ac:dyDescent="0.35">
      <c r="A1285" s="409"/>
      <c r="B1285" s="169"/>
      <c r="C1285" s="138" t="s">
        <v>724</v>
      </c>
      <c r="D1285" s="114"/>
      <c r="E1285" s="50" t="s">
        <v>3709</v>
      </c>
      <c r="F1285" s="359">
        <f>+VLOOKUP($E1285,Emissions!$1:$1048576,MATCH(DATE(F$2,1,1),Emissions!$A$1:$LI$1),FALSE)</f>
        <v>91.359755010000001</v>
      </c>
      <c r="G1285" s="359">
        <f>+VLOOKUP($E1285,Emissions!$1:$1048576,MATCH(DATE(G$2,1,1),Emissions!$A$1:$LI$1),FALSE)</f>
        <v>92.319020339999994</v>
      </c>
      <c r="H1285" s="359">
        <f>+VLOOKUP($E1285,Emissions!$1:$1048576,MATCH(DATE(H$2,1,1),Emissions!$A$1:$LI$1),FALSE)</f>
        <v>93.317861500000006</v>
      </c>
      <c r="I1285" s="359">
        <f>+VLOOKUP($E1285,Emissions!$1:$1048576,MATCH(DATE(I$2,1,1),Emissions!$A$1:$LI$1),FALSE)</f>
        <v>94.339316089999997</v>
      </c>
      <c r="J1285" s="359">
        <f>+VLOOKUP($E1285,Emissions!$1:$1048576,MATCH(DATE(J$2,1,1),Emissions!$A$1:$LI$1),FALSE)</f>
        <v>95.402621199999999</v>
      </c>
      <c r="K1285" s="359">
        <f>+VLOOKUP($E1285,Emissions!$1:$1048576,MATCH(DATE(K$2,1,1),Emissions!$A$1:$LI$1),FALSE)</f>
        <v>96.516011210000002</v>
      </c>
      <c r="L1285" s="359">
        <f>+VLOOKUP($E1285,Emissions!$1:$1048576,MATCH(DATE(L$2,1,1),Emissions!$A$1:$LI$1),FALSE)</f>
        <v>97.599699270000002</v>
      </c>
      <c r="M1285" s="359">
        <f>+VLOOKUP($E1285,Emissions!$1:$1048576,MATCH(DATE(M$2,1,1),Emissions!$A$1:$LI$1),FALSE)</f>
        <v>98.721024900000003</v>
      </c>
      <c r="N1285" s="359">
        <f>+VLOOKUP($E1285,Emissions!$1:$1048576,MATCH(DATE(N$2,1,1),Emissions!$A$1:$LI$1),FALSE)</f>
        <v>99.881173020000006</v>
      </c>
      <c r="O1285" s="359">
        <f>+VLOOKUP($E1285,Emissions!$1:$1048576,MATCH(DATE(O$2,1,1),Emissions!$A$1:$LI$1),FALSE)</f>
        <v>101.0777952</v>
      </c>
      <c r="P1285" s="359">
        <f>+VLOOKUP($E1285,Emissions!$1:$1048576,MATCH(DATE(P$2,1,1),Emissions!$A$1:$LI$1),FALSE)</f>
        <v>102.44793610000001</v>
      </c>
      <c r="Q1285" s="359">
        <f>+VLOOKUP($E1285,Emissions!$1:$1048576,MATCH(DATE(Q$2,1,1),Emissions!$A$1:$LI$1),FALSE)</f>
        <v>103.7259025</v>
      </c>
      <c r="R1285" s="359">
        <f>+VLOOKUP($E1285,Emissions!$1:$1048576,MATCH(DATE(R$2,1,1),Emissions!$A$1:$LI$1),FALSE)</f>
        <v>105.02068869999999</v>
      </c>
      <c r="S1285" s="359">
        <f>+VLOOKUP($E1285,Emissions!$1:$1048576,MATCH(DATE(S$2,1,1),Emissions!$A$1:$LI$1),FALSE)</f>
        <v>106.3331629</v>
      </c>
      <c r="T1285" s="359">
        <f>+VLOOKUP($E1285,Emissions!$1:$1048576,MATCH(DATE(T$2,1,1),Emissions!$A$1:$LI$1),FALSE)</f>
        <v>107.6619405</v>
      </c>
      <c r="U1285" s="359">
        <f>+VLOOKUP($E1285,Emissions!$1:$1048576,MATCH(DATE(U$2,1,1),Emissions!$A$1:$LI$1),FALSE)</f>
        <v>109.0055011</v>
      </c>
      <c r="V1285" s="359">
        <f>+VLOOKUP($E1285,Emissions!$1:$1048576,MATCH(DATE(V$2,1,1),Emissions!$A$1:$LI$1),FALSE)</f>
        <v>110.36270810000001</v>
      </c>
      <c r="W1285" s="359">
        <f>+VLOOKUP($E1285,Emissions!$1:$1048576,MATCH(DATE(W$2,1,1),Emissions!$A$1:$LI$1),FALSE)</f>
        <v>111.73294559999999</v>
      </c>
      <c r="X1285" s="359">
        <f>+VLOOKUP($E1285,Emissions!$1:$1048576,MATCH(DATE(X$2,1,1),Emissions!$A$1:$LI$1),FALSE)</f>
        <v>113.1161184</v>
      </c>
      <c r="Y1285" s="359">
        <f>+VLOOKUP($E1285,Emissions!$1:$1048576,MATCH(DATE(Y$2,1,1),Emissions!$A$1:$LI$1),FALSE)</f>
        <v>114.5125953</v>
      </c>
      <c r="Z1285" s="359">
        <f>+VLOOKUP($E1285,Emissions!$1:$1048576,MATCH(DATE(Z$2,1,1),Emissions!$A$1:$LI$1),FALSE)</f>
        <v>115.82093759999999</v>
      </c>
      <c r="AA1285" s="359">
        <f>+VLOOKUP($E1285,Emissions!$1:$1048576,MATCH(DATE(AA$2,1,1),Emissions!$A$1:$LI$1),FALSE)</f>
        <v>117.2329852</v>
      </c>
      <c r="AB1285" s="359">
        <f>+VLOOKUP($E1285,Emissions!$1:$1048576,MATCH(DATE(AB$2,1,1),Emissions!$A$1:$LI$1),FALSE)</f>
        <v>118.66708029999999</v>
      </c>
      <c r="AC1285" s="359">
        <f>+VLOOKUP($E1285,Emissions!$1:$1048576,MATCH(DATE(AC$2,1,1),Emissions!$A$1:$LI$1),FALSE)</f>
        <v>120.12167340000001</v>
      </c>
      <c r="AD1285" s="359">
        <f>+VLOOKUP($E1285,Emissions!$1:$1048576,MATCH(DATE(AD$2,1,1),Emissions!$A$1:$LI$1),FALSE)</f>
        <v>121.59716659999999</v>
      </c>
      <c r="AE1285" s="359">
        <f>+VLOOKUP($E1285,Emissions!$1:$1048576,MATCH(DATE(AE$2,1,1),Emissions!$A$1:$LI$1),FALSE)</f>
        <v>122.8023944</v>
      </c>
      <c r="AF1285" s="359">
        <f>+VLOOKUP($E1285,Emissions!$1:$1048576,MATCH(DATE(AF$2,1,1),Emissions!$A$1:$LI$1),FALSE)</f>
        <v>124.1459668</v>
      </c>
      <c r="AG1285" s="359">
        <f>+VLOOKUP($E1285,Emissions!$1:$1048576,MATCH(DATE(AG$2,1,1),Emissions!$A$1:$LI$1),FALSE)</f>
        <v>125.5095476</v>
      </c>
      <c r="AH1285" s="359">
        <f>+VLOOKUP($E1285,Emissions!$1:$1048576,MATCH(DATE(AH$2,1,1),Emissions!$A$1:$LI$1),FALSE)</f>
        <v>126.89327</v>
      </c>
      <c r="AI1285" s="359">
        <f>+VLOOKUP($E1285,Emissions!$1:$1048576,MATCH(DATE(AI$2,1,1),Emissions!$A$1:$LI$1),FALSE)</f>
        <v>128.29870779999999</v>
      </c>
      <c r="AJ1285" s="359">
        <f>+VLOOKUP($E1285,Emissions!$1:$1048576,MATCH(DATE(AJ$2,1,1),Emissions!$A$1:$LI$1),FALSE)</f>
        <v>129.72738150000001</v>
      </c>
      <c r="AK1285" s="359">
        <f>+VLOOKUP($E1285,Emissions!$1:$1048576,MATCH(DATE(AK$2,1,1),Emissions!$A$1:$LI$1),FALSE)</f>
        <v>131.18049600000001</v>
      </c>
      <c r="AL1285" s="359">
        <f>+VLOOKUP($E1285,Emissions!$1:$1048576,MATCH(DATE(AL$2,1,1),Emissions!$A$1:$LI$1),FALSE)</f>
        <v>132.6589041</v>
      </c>
      <c r="AM1285" s="359">
        <f>+VLOOKUP($E1285,Emissions!$1:$1048576,MATCH(DATE(AM$2,1,1),Emissions!$A$1:$LI$1),FALSE)</f>
        <v>134.16313500000001</v>
      </c>
      <c r="AN1285" s="359">
        <f>+VLOOKUP($E1285,Emissions!$1:$1048576,MATCH(DATE(AN$2,1,1),Emissions!$A$1:$LI$1),FALSE)</f>
        <v>135.6934479</v>
      </c>
      <c r="AO1285" s="359">
        <f>+VLOOKUP($E1285,Emissions!$1:$1048576,MATCH(DATE(AO$2,1,1),Emissions!$A$1:$LI$1),FALSE)</f>
        <v>137.2498927</v>
      </c>
      <c r="AP1285" s="359">
        <f>+VLOOKUP($E1285,Emissions!$1:$1048576,MATCH(DATE(AP$2,1,1),Emissions!$A$1:$LI$1),FALSE)</f>
        <v>138.76321759999999</v>
      </c>
      <c r="AQ1285" s="359">
        <f>+VLOOKUP($E1285,Emissions!$1:$1048576,MATCH(DATE(AQ$2,1,1),Emissions!$A$1:$LI$1),FALSE)</f>
        <v>140.2930546</v>
      </c>
      <c r="AR1285" s="359">
        <f>+VLOOKUP($E1285,Emissions!$1:$1048576,MATCH(DATE(AR$2,1,1),Emissions!$A$1:$LI$1),FALSE)</f>
        <v>141.84257819999999</v>
      </c>
      <c r="AS1285" s="359">
        <f>+VLOOKUP($E1285,Emissions!$1:$1048576,MATCH(DATE(AS$2,1,1),Emissions!$A$1:$LI$1),FALSE)</f>
        <v>143.41321719999999</v>
      </c>
      <c r="AT1285" s="359">
        <f>+VLOOKUP($E1285,Emissions!$1:$1048576,MATCH(DATE(AT$2,1,1),Emissions!$A$1:$LI$1),FALSE)</f>
        <v>145.005876</v>
      </c>
      <c r="AU1285" s="359">
        <f>+VLOOKUP($E1285,Emissions!$1:$1048576,MATCH(DATE(AU$2,1,1),Emissions!$A$1:$LI$1),FALSE)</f>
        <v>146.66712150000001</v>
      </c>
      <c r="AV1285" s="359">
        <f>+VLOOKUP($E1285,Emissions!$1:$1048576,MATCH(DATE(AV$2,1,1),Emissions!$A$1:$LI$1),FALSE)</f>
        <v>148.39189049999999</v>
      </c>
      <c r="AW1285" s="359">
        <f>+VLOOKUP($E1285,Emissions!$1:$1048576,MATCH(DATE(AW$2,1,1),Emissions!$A$1:$LI$1),FALSE)</f>
        <v>150.174871</v>
      </c>
      <c r="AX1285" s="359">
        <f>+VLOOKUP($E1285,Emissions!$1:$1048576,MATCH(DATE(AX$2,1,1),Emissions!$A$1:$LI$1),FALSE)</f>
        <v>152.01086140000001</v>
      </c>
      <c r="AY1285" s="359">
        <f>+VLOOKUP($E1285,Emissions!$1:$1048576,MATCH(DATE(AY$2,1,1),Emissions!$A$1:$LI$1),FALSE)</f>
        <v>153.89561269999999</v>
      </c>
      <c r="AZ1285" s="359">
        <f>+VLOOKUP($E1285,Emissions!$1:$1048576,MATCH(DATE(AZ$2,1,1),Emissions!$A$1:$LI$1),FALSE)</f>
        <v>155.83221030000001</v>
      </c>
      <c r="BA1285" s="359">
        <f>+VLOOKUP($E1285,Emissions!$1:$1048576,MATCH(DATE(BA$2,1,1),Emissions!$A$1:$LI$1),FALSE)</f>
        <v>157.81321969999999</v>
      </c>
      <c r="BB1285" s="359">
        <f>+VLOOKUP($E1285,Emissions!$1:$1048576,MATCH(DATE(BB$2,1,1),Emissions!$A$1:$LI$1),FALSE)</f>
        <v>159.83706789999999</v>
      </c>
      <c r="BC1285" s="359">
        <f>+VLOOKUP($E1285,Emissions!$1:$1048576,MATCH(DATE(BC$2,1,1),Emissions!$A$1:$LI$1),FALSE)</f>
        <v>161.90287660000001</v>
      </c>
      <c r="BD1285" s="359">
        <f>+VLOOKUP($E1285,Emissions!$1:$1048576,MATCH(DATE(BD$2,1,1),Emissions!$A$1:$LI$1),FALSE)</f>
        <v>164.01018049999999</v>
      </c>
      <c r="BE1285" s="359">
        <f>+VLOOKUP($E1285,Emissions!$1:$1048576,MATCH(DATE(BE$2,1,1),Emissions!$A$1:$LI$1),FALSE)</f>
        <v>201.0734641</v>
      </c>
      <c r="BF1285" s="359">
        <f>+VLOOKUP($E1285,Emissions!$1:$1048576,MATCH(DATE(BF$2,1,1),Emissions!$A$1:$LI$1),FALSE)</f>
        <v>204.38130430000001</v>
      </c>
      <c r="BG1285" s="359">
        <f>+VLOOKUP($E1285,Emissions!$1:$1048576,MATCH(DATE(BG$2,1,1),Emissions!$A$1:$LI$1),FALSE)</f>
        <v>207.74383979999999</v>
      </c>
      <c r="BH1285" s="359">
        <f>+VLOOKUP($E1285,Emissions!$1:$1048576,MATCH(DATE(BH$2,1,1),Emissions!$A$1:$LI$1),FALSE)</f>
        <v>211.1624118</v>
      </c>
      <c r="BI1285" s="359">
        <f>+VLOOKUP($E1285,Emissions!$1:$1048576,MATCH(DATE(BI$2,1,1),Emissions!$A$1:$LI$1),FALSE)</f>
        <v>214.63842639999999</v>
      </c>
    </row>
    <row r="1286" spans="1:61" ht="15" customHeight="1" x14ac:dyDescent="0.35">
      <c r="A1286" s="409"/>
      <c r="B1286" s="169"/>
      <c r="C1286" s="138" t="s">
        <v>725</v>
      </c>
      <c r="D1286" s="114"/>
      <c r="E1286" s="50" t="s">
        <v>3710</v>
      </c>
      <c r="F1286" s="359">
        <f>+VLOOKUP($E1286,Emissions!$1:$1048576,MATCH(DATE(F$2,1,1),Emissions!$A$1:$LI$1),FALSE)</f>
        <v>0.604706513</v>
      </c>
      <c r="G1286" s="359">
        <f>+VLOOKUP($E1286,Emissions!$1:$1048576,MATCH(DATE(G$2,1,1),Emissions!$A$1:$LI$1),FALSE)</f>
        <v>0.60359442330000002</v>
      </c>
      <c r="H1286" s="359">
        <f>+VLOOKUP($E1286,Emissions!$1:$1048576,MATCH(DATE(H$2,1,1),Emissions!$A$1:$LI$1),FALSE)</f>
        <v>0.60066435080000002</v>
      </c>
      <c r="I1286" s="359">
        <f>+VLOOKUP($E1286,Emissions!$1:$1048576,MATCH(DATE(I$2,1,1),Emissions!$A$1:$LI$1),FALSE)</f>
        <v>0.59764903579999995</v>
      </c>
      <c r="J1286" s="359">
        <f>+VLOOKUP($E1286,Emissions!$1:$1048576,MATCH(DATE(J$2,1,1),Emissions!$A$1:$LI$1),FALSE)</f>
        <v>0.59506434490000004</v>
      </c>
      <c r="K1286" s="359">
        <f>+VLOOKUP($E1286,Emissions!$1:$1048576,MATCH(DATE(K$2,1,1),Emissions!$A$1:$LI$1),FALSE)</f>
        <v>0.59297459500000005</v>
      </c>
      <c r="L1286" s="359">
        <f>+VLOOKUP($E1286,Emissions!$1:$1048576,MATCH(DATE(L$2,1,1),Emissions!$A$1:$LI$1),FALSE)</f>
        <v>0.59110610370000005</v>
      </c>
      <c r="M1286" s="359">
        <f>+VLOOKUP($E1286,Emissions!$1:$1048576,MATCH(DATE(M$2,1,1),Emissions!$A$1:$LI$1),FALSE)</f>
        <v>0.58953559590000004</v>
      </c>
      <c r="N1286" s="359">
        <f>+VLOOKUP($E1286,Emissions!$1:$1048576,MATCH(DATE(N$2,1,1),Emissions!$A$1:$LI$1),FALSE)</f>
        <v>0.5882701776</v>
      </c>
      <c r="O1286" s="359">
        <f>+VLOOKUP($E1286,Emissions!$1:$1048576,MATCH(DATE(O$2,1,1),Emissions!$A$1:$LI$1),FALSE)</f>
        <v>0.58728670940000005</v>
      </c>
      <c r="P1286" s="359">
        <f>+VLOOKUP($E1286,Emissions!$1:$1048576,MATCH(DATE(P$2,1,1),Emissions!$A$1:$LI$1),FALSE)</f>
        <v>0.58695629390000004</v>
      </c>
      <c r="Q1286" s="359">
        <f>+VLOOKUP($E1286,Emissions!$1:$1048576,MATCH(DATE(Q$2,1,1),Emissions!$A$1:$LI$1),FALSE)</f>
        <v>0.58662070099999997</v>
      </c>
      <c r="R1286" s="359">
        <f>+VLOOKUP($E1286,Emissions!$1:$1048576,MATCH(DATE(R$2,1,1),Emissions!$A$1:$LI$1),FALSE)</f>
        <v>0.58636421000000005</v>
      </c>
      <c r="S1286" s="359">
        <f>+VLOOKUP($E1286,Emissions!$1:$1048576,MATCH(DATE(S$2,1,1),Emissions!$A$1:$LI$1),FALSE)</f>
        <v>0.58621319309999997</v>
      </c>
      <c r="T1286" s="359">
        <f>+VLOOKUP($E1286,Emissions!$1:$1048576,MATCH(DATE(T$2,1,1),Emissions!$A$1:$LI$1),FALSE)</f>
        <v>0.58617039589999997</v>
      </c>
      <c r="U1286" s="359">
        <f>+VLOOKUP($E1286,Emissions!$1:$1048576,MATCH(DATE(U$2,1,1),Emissions!$A$1:$LI$1),FALSE)</f>
        <v>0.58623782849999995</v>
      </c>
      <c r="V1286" s="359">
        <f>+VLOOKUP($E1286,Emissions!$1:$1048576,MATCH(DATE(V$2,1,1),Emissions!$A$1:$LI$1),FALSE)</f>
        <v>0.58641741660000002</v>
      </c>
      <c r="W1286" s="359">
        <f>+VLOOKUP($E1286,Emissions!$1:$1048576,MATCH(DATE(W$2,1,1),Emissions!$A$1:$LI$1),FALSE)</f>
        <v>0.58670897740000005</v>
      </c>
      <c r="X1286" s="359">
        <f>+VLOOKUP($E1286,Emissions!$1:$1048576,MATCH(DATE(X$2,1,1),Emissions!$A$1:$LI$1),FALSE)</f>
        <v>0.58710975030000001</v>
      </c>
      <c r="Y1286" s="359">
        <f>+VLOOKUP($E1286,Emissions!$1:$1048576,MATCH(DATE(Y$2,1,1),Emissions!$A$1:$LI$1),FALSE)</f>
        <v>0.58761513060000004</v>
      </c>
      <c r="Z1286" s="359">
        <f>+VLOOKUP($E1286,Emissions!$1:$1048576,MATCH(DATE(Z$2,1,1),Emissions!$A$1:$LI$1),FALSE)</f>
        <v>0.58793832759999998</v>
      </c>
      <c r="AA1286" s="359">
        <f>+VLOOKUP($E1286,Emissions!$1:$1048576,MATCH(DATE(AA$2,1,1),Emissions!$A$1:$LI$1),FALSE)</f>
        <v>0.58850833530000002</v>
      </c>
      <c r="AB1286" s="359">
        <f>+VLOOKUP($E1286,Emissions!$1:$1048576,MATCH(DATE(AB$2,1,1),Emissions!$A$1:$LI$1),FALSE)</f>
        <v>0.5892345712</v>
      </c>
      <c r="AC1286" s="359">
        <f>+VLOOKUP($E1286,Emissions!$1:$1048576,MATCH(DATE(AC$2,1,1),Emissions!$A$1:$LI$1),FALSE)</f>
        <v>0.5900747167</v>
      </c>
      <c r="AD1286" s="359">
        <f>+VLOOKUP($E1286,Emissions!$1:$1048576,MATCH(DATE(AD$2,1,1),Emissions!$A$1:$LI$1),FALSE)</f>
        <v>0.59101043259999997</v>
      </c>
      <c r="AE1286" s="359">
        <f>+VLOOKUP($E1286,Emissions!$1:$1048576,MATCH(DATE(AE$2,1,1),Emissions!$A$1:$LI$1),FALSE)</f>
        <v>0.59124559899999996</v>
      </c>
      <c r="AF1286" s="359">
        <f>+VLOOKUP($E1286,Emissions!$1:$1048576,MATCH(DATE(AF$2,1,1),Emissions!$A$1:$LI$1),FALSE)</f>
        <v>0.59162487740000003</v>
      </c>
      <c r="AG1286" s="359">
        <f>+VLOOKUP($E1286,Emissions!$1:$1048576,MATCH(DATE(AG$2,1,1),Emissions!$A$1:$LI$1),FALSE)</f>
        <v>0.59210324030000006</v>
      </c>
      <c r="AH1286" s="359">
        <f>+VLOOKUP($E1286,Emissions!$1:$1048576,MATCH(DATE(AH$2,1,1),Emissions!$A$1:$LI$1),FALSE)</f>
        <v>0.59265982859999999</v>
      </c>
      <c r="AI1286" s="359">
        <f>+VLOOKUP($E1286,Emissions!$1:$1048576,MATCH(DATE(AI$2,1,1),Emissions!$A$1:$LI$1),FALSE)</f>
        <v>0.5932881082</v>
      </c>
      <c r="AJ1286" s="359">
        <f>+VLOOKUP($E1286,Emissions!$1:$1048576,MATCH(DATE(AJ$2,1,1),Emissions!$A$1:$LI$1),FALSE)</f>
        <v>0.59398804159999996</v>
      </c>
      <c r="AK1286" s="359">
        <f>+VLOOKUP($E1286,Emissions!$1:$1048576,MATCH(DATE(AK$2,1,1),Emissions!$A$1:$LI$1),FALSE)</f>
        <v>0.59476244109999998</v>
      </c>
      <c r="AL1286" s="359">
        <f>+VLOOKUP($E1286,Emissions!$1:$1048576,MATCH(DATE(AL$2,1,1),Emissions!$A$1:$LI$1),FALSE)</f>
        <v>0.59561520590000006</v>
      </c>
      <c r="AM1286" s="359">
        <f>+VLOOKUP($E1286,Emissions!$1:$1048576,MATCH(DATE(AM$2,1,1),Emissions!$A$1:$LI$1),FALSE)</f>
        <v>0.5965503862</v>
      </c>
      <c r="AN1286" s="359">
        <f>+VLOOKUP($E1286,Emissions!$1:$1048576,MATCH(DATE(AN$2,1,1),Emissions!$A$1:$LI$1),FALSE)</f>
        <v>0.59757169430000001</v>
      </c>
      <c r="AO1286" s="359">
        <f>+VLOOKUP($E1286,Emissions!$1:$1048576,MATCH(DATE(AO$2,1,1),Emissions!$A$1:$LI$1),FALSE)</f>
        <v>0.59868230899999997</v>
      </c>
      <c r="AP1286" s="359">
        <f>+VLOOKUP($E1286,Emissions!$1:$1048576,MATCH(DATE(AP$2,1,1),Emissions!$A$1:$LI$1),FALSE)</f>
        <v>0.59970638899999995</v>
      </c>
      <c r="AQ1286" s="359">
        <f>+VLOOKUP($E1286,Emissions!$1:$1048576,MATCH(DATE(AQ$2,1,1),Emissions!$A$1:$LI$1),FALSE)</f>
        <v>0.60074446439999996</v>
      </c>
      <c r="AR1286" s="359">
        <f>+VLOOKUP($E1286,Emissions!$1:$1048576,MATCH(DATE(AR$2,1,1),Emissions!$A$1:$LI$1),FALSE)</f>
        <v>0.60196934739999997</v>
      </c>
      <c r="AS1286" s="359">
        <f>+VLOOKUP($E1286,Emissions!$1:$1048576,MATCH(DATE(AS$2,1,1),Emissions!$A$1:$LI$1),FALSE)</f>
        <v>0.60349844269999997</v>
      </c>
      <c r="AT1286" s="359">
        <f>+VLOOKUP($E1286,Emissions!$1:$1048576,MATCH(DATE(AT$2,1,1),Emissions!$A$1:$LI$1),FALSE)</f>
        <v>0.60534908470000004</v>
      </c>
      <c r="AU1286" s="359">
        <f>+VLOOKUP($E1286,Emissions!$1:$1048576,MATCH(DATE(AU$2,1,1),Emissions!$A$1:$LI$1),FALSE)</f>
        <v>0.60743721480000001</v>
      </c>
      <c r="AV1286" s="359">
        <f>+VLOOKUP($E1286,Emissions!$1:$1048576,MATCH(DATE(AV$2,1,1),Emissions!$A$1:$LI$1),FALSE)</f>
        <v>0.6096551026</v>
      </c>
      <c r="AW1286" s="359">
        <f>+VLOOKUP($E1286,Emissions!$1:$1048576,MATCH(DATE(AW$2,1,1),Emissions!$A$1:$LI$1),FALSE)</f>
        <v>0.61192661270000004</v>
      </c>
      <c r="AX1286" s="359">
        <f>+VLOOKUP($E1286,Emissions!$1:$1048576,MATCH(DATE(AX$2,1,1),Emissions!$A$1:$LI$1),FALSE)</f>
        <v>0.61422210079999995</v>
      </c>
      <c r="AY1286" s="359">
        <f>+VLOOKUP($E1286,Emissions!$1:$1048576,MATCH(DATE(AY$2,1,1),Emissions!$A$1:$LI$1),FALSE)</f>
        <v>0.61654479120000005</v>
      </c>
      <c r="AZ1286" s="359">
        <f>+VLOOKUP($E1286,Emissions!$1:$1048576,MATCH(DATE(AZ$2,1,1),Emissions!$A$1:$LI$1),FALSE)</f>
        <v>0.61892670149999995</v>
      </c>
      <c r="BA1286" s="359">
        <f>+VLOOKUP($E1286,Emissions!$1:$1048576,MATCH(DATE(BA$2,1,1),Emissions!$A$1:$LI$1),FALSE)</f>
        <v>0.62137668739999996</v>
      </c>
      <c r="BB1286" s="359">
        <f>+VLOOKUP($E1286,Emissions!$1:$1048576,MATCH(DATE(BB$2,1,1),Emissions!$A$1:$LI$1),FALSE)</f>
        <v>0.62390389099999999</v>
      </c>
      <c r="BC1286" s="359">
        <f>+VLOOKUP($E1286,Emissions!$1:$1048576,MATCH(DATE(BC$2,1,1),Emissions!$A$1:$LI$1),FALSE)</f>
        <v>0.626514138</v>
      </c>
      <c r="BD1286" s="359">
        <f>+VLOOKUP($E1286,Emissions!$1:$1048576,MATCH(DATE(BD$2,1,1),Emissions!$A$1:$LI$1),FALSE)</f>
        <v>0.62920999489999996</v>
      </c>
      <c r="BE1286" s="359">
        <f>+VLOOKUP($E1286,Emissions!$1:$1048576,MATCH(DATE(BE$2,1,1),Emissions!$A$1:$LI$1),FALSE)</f>
        <v>0.7267484501</v>
      </c>
      <c r="BF1286" s="359">
        <f>+VLOOKUP($E1286,Emissions!$1:$1048576,MATCH(DATE(BF$2,1,1),Emissions!$A$1:$LI$1),FALSE)</f>
        <v>0.73139544219999997</v>
      </c>
      <c r="BG1286" s="359">
        <f>+VLOOKUP($E1286,Emissions!$1:$1048576,MATCH(DATE(BG$2,1,1),Emissions!$A$1:$LI$1),FALSE)</f>
        <v>0.73613005720000002</v>
      </c>
      <c r="BH1286" s="359">
        <f>+VLOOKUP($E1286,Emissions!$1:$1048576,MATCH(DATE(BH$2,1,1),Emissions!$A$1:$LI$1),FALSE)</f>
        <v>0.74095562559999995</v>
      </c>
      <c r="BI1286" s="359">
        <f>+VLOOKUP($E1286,Emissions!$1:$1048576,MATCH(DATE(BI$2,1,1),Emissions!$A$1:$LI$1),FALSE)</f>
        <v>0.74587441040000002</v>
      </c>
    </row>
    <row r="1287" spans="1:61" s="92" customFormat="1" ht="15" customHeight="1" x14ac:dyDescent="0.35">
      <c r="A1287" s="409"/>
      <c r="B1287" s="169"/>
      <c r="C1287" s="137" t="s">
        <v>3333</v>
      </c>
      <c r="D1287" s="147"/>
      <c r="E1287" s="136" t="s">
        <v>3711</v>
      </c>
      <c r="F1287" s="325">
        <f>+VLOOKUP($E1287,Emissions!$1:$1048576,MATCH(DATE(F$2,1,1),Emissions!$A$1:$LI$1),FALSE)</f>
        <v>86.155653290000004</v>
      </c>
      <c r="G1287" s="325">
        <f>+VLOOKUP($E1287,Emissions!$1:$1048576,MATCH(DATE(G$2,1,1),Emissions!$A$1:$LI$1),FALSE)</f>
        <v>87.172294859999994</v>
      </c>
      <c r="H1287" s="325">
        <f>+VLOOKUP($E1287,Emissions!$1:$1048576,MATCH(DATE(H$2,1,1),Emissions!$A$1:$LI$1),FALSE)</f>
        <v>88.288723899999994</v>
      </c>
      <c r="I1287" s="325">
        <f>+VLOOKUP($E1287,Emissions!$1:$1048576,MATCH(DATE(I$2,1,1),Emissions!$A$1:$LI$1),FALSE)</f>
        <v>89.502578459999995</v>
      </c>
      <c r="J1287" s="325">
        <f>+VLOOKUP($E1287,Emissions!$1:$1048576,MATCH(DATE(J$2,1,1),Emissions!$A$1:$LI$1),FALSE)</f>
        <v>90.813929920000007</v>
      </c>
      <c r="K1287" s="325">
        <f>+VLOOKUP($E1287,Emissions!$1:$1048576,MATCH(DATE(K$2,1,1),Emissions!$A$1:$LI$1),FALSE)</f>
        <v>92.219250950000003</v>
      </c>
      <c r="L1287" s="325">
        <f>+VLOOKUP($E1287,Emissions!$1:$1048576,MATCH(DATE(L$2,1,1),Emissions!$A$1:$LI$1),FALSE)</f>
        <v>93.656374839999998</v>
      </c>
      <c r="M1287" s="325">
        <f>+VLOOKUP($E1287,Emissions!$1:$1048576,MATCH(DATE(M$2,1,1),Emissions!$A$1:$LI$1),FALSE)</f>
        <v>95.148895620000005</v>
      </c>
      <c r="N1287" s="325">
        <f>+VLOOKUP($E1287,Emissions!$1:$1048576,MATCH(DATE(N$2,1,1),Emissions!$A$1:$LI$1),FALSE)</f>
        <v>96.696964140000006</v>
      </c>
      <c r="O1287" s="325">
        <f>+VLOOKUP($E1287,Emissions!$1:$1048576,MATCH(DATE(O$2,1,1),Emissions!$A$1:$LI$1),FALSE)</f>
        <v>98.297114809999997</v>
      </c>
      <c r="P1287" s="325">
        <f>+VLOOKUP($E1287,Emissions!$1:$1048576,MATCH(DATE(P$2,1,1),Emissions!$A$1:$LI$1),FALSE)</f>
        <v>100.0432011</v>
      </c>
      <c r="Q1287" s="325">
        <f>+VLOOKUP($E1287,Emissions!$1:$1048576,MATCH(DATE(Q$2,1,1),Emissions!$A$1:$LI$1),FALSE)</f>
        <v>101.7788699</v>
      </c>
      <c r="R1287" s="325">
        <f>+VLOOKUP($E1287,Emissions!$1:$1048576,MATCH(DATE(R$2,1,1),Emissions!$A$1:$LI$1),FALSE)</f>
        <v>103.5429396</v>
      </c>
      <c r="S1287" s="325">
        <f>+VLOOKUP($E1287,Emissions!$1:$1048576,MATCH(DATE(S$2,1,1),Emissions!$A$1:$LI$1),FALSE)</f>
        <v>105.34014380000001</v>
      </c>
      <c r="T1287" s="325">
        <f>+VLOOKUP($E1287,Emissions!$1:$1048576,MATCH(DATE(T$2,1,1),Emissions!$A$1:$LI$1),FALSE)</f>
        <v>107.1699134</v>
      </c>
      <c r="U1287" s="325">
        <f>+VLOOKUP($E1287,Emissions!$1:$1048576,MATCH(DATE(U$2,1,1),Emissions!$A$1:$LI$1),FALSE)</f>
        <v>109.0309424</v>
      </c>
      <c r="V1287" s="325">
        <f>+VLOOKUP($E1287,Emissions!$1:$1048576,MATCH(DATE(V$2,1,1),Emissions!$A$1:$LI$1),FALSE)</f>
        <v>110.92202159999999</v>
      </c>
      <c r="W1287" s="325">
        <f>+VLOOKUP($E1287,Emissions!$1:$1048576,MATCH(DATE(W$2,1,1),Emissions!$A$1:$LI$1),FALSE)</f>
        <v>112.8421731</v>
      </c>
      <c r="X1287" s="325">
        <f>+VLOOKUP($E1287,Emissions!$1:$1048576,MATCH(DATE(X$2,1,1),Emissions!$A$1:$LI$1),FALSE)</f>
        <v>114.7906485</v>
      </c>
      <c r="Y1287" s="325">
        <f>+VLOOKUP($E1287,Emissions!$1:$1048576,MATCH(DATE(Y$2,1,1),Emissions!$A$1:$LI$1),FALSE)</f>
        <v>116.76690019999999</v>
      </c>
      <c r="Z1287" s="325">
        <f>+VLOOKUP($E1287,Emissions!$1:$1048576,MATCH(DATE(Z$2,1,1),Emissions!$A$1:$LI$1),FALSE)</f>
        <v>118.69711650000001</v>
      </c>
      <c r="AA1287" s="325">
        <f>+VLOOKUP($E1287,Emissions!$1:$1048576,MATCH(DATE(AA$2,1,1),Emissions!$A$1:$LI$1),FALSE)</f>
        <v>120.69571670000001</v>
      </c>
      <c r="AB1287" s="325">
        <f>+VLOOKUP($E1287,Emissions!$1:$1048576,MATCH(DATE(AB$2,1,1),Emissions!$A$1:$LI$1),FALSE)</f>
        <v>122.7314537</v>
      </c>
      <c r="AC1287" s="325">
        <f>+VLOOKUP($E1287,Emissions!$1:$1048576,MATCH(DATE(AC$2,1,1),Emissions!$A$1:$LI$1),FALSE)</f>
        <v>124.7989611</v>
      </c>
      <c r="AD1287" s="325">
        <f>+VLOOKUP($E1287,Emissions!$1:$1048576,MATCH(DATE(AD$2,1,1),Emissions!$A$1:$LI$1),FALSE)</f>
        <v>126.8971203</v>
      </c>
      <c r="AE1287" s="325">
        <f>+VLOOKUP($E1287,Emissions!$1:$1048576,MATCH(DATE(AE$2,1,1),Emissions!$A$1:$LI$1),FALSE)</f>
        <v>128.81216710000001</v>
      </c>
      <c r="AF1287" s="325">
        <f>+VLOOKUP($E1287,Emissions!$1:$1048576,MATCH(DATE(AF$2,1,1),Emissions!$A$1:$LI$1),FALSE)</f>
        <v>130.77523350000001</v>
      </c>
      <c r="AG1287" s="325">
        <f>+VLOOKUP($E1287,Emissions!$1:$1048576,MATCH(DATE(AG$2,1,1),Emissions!$A$1:$LI$1),FALSE)</f>
        <v>132.75138849999999</v>
      </c>
      <c r="AH1287" s="325">
        <f>+VLOOKUP($E1287,Emissions!$1:$1048576,MATCH(DATE(AH$2,1,1),Emissions!$A$1:$LI$1),FALSE)</f>
        <v>134.73837030000001</v>
      </c>
      <c r="AI1287" s="325">
        <f>+VLOOKUP($E1287,Emissions!$1:$1048576,MATCH(DATE(AI$2,1,1),Emissions!$A$1:$LI$1),FALSE)</f>
        <v>136.73872710000001</v>
      </c>
      <c r="AJ1287" s="325">
        <f>+VLOOKUP($E1287,Emissions!$1:$1048576,MATCH(DATE(AJ$2,1,1),Emissions!$A$1:$LI$1),FALSE)</f>
        <v>138.75547549999999</v>
      </c>
      <c r="AK1287" s="325">
        <f>+VLOOKUP($E1287,Emissions!$1:$1048576,MATCH(DATE(AK$2,1,1),Emissions!$A$1:$LI$1),FALSE)</f>
        <v>140.79126550000001</v>
      </c>
      <c r="AL1287" s="325">
        <f>+VLOOKUP($E1287,Emissions!$1:$1048576,MATCH(DATE(AL$2,1,1),Emissions!$A$1:$LI$1),FALSE)</f>
        <v>142.84821439999999</v>
      </c>
      <c r="AM1287" s="325">
        <f>+VLOOKUP($E1287,Emissions!$1:$1048576,MATCH(DATE(AM$2,1,1),Emissions!$A$1:$LI$1),FALSE)</f>
        <v>144.92789490000001</v>
      </c>
      <c r="AN1287" s="325">
        <f>+VLOOKUP($E1287,Emissions!$1:$1048576,MATCH(DATE(AN$2,1,1),Emissions!$A$1:$LI$1),FALSE)</f>
        <v>147.03137709999999</v>
      </c>
      <c r="AO1287" s="325">
        <f>+VLOOKUP($E1287,Emissions!$1:$1048576,MATCH(DATE(AO$2,1,1),Emissions!$A$1:$LI$1),FALSE)</f>
        <v>149.15929980000001</v>
      </c>
      <c r="AP1287" s="325">
        <f>+VLOOKUP($E1287,Emissions!$1:$1048576,MATCH(DATE(AP$2,1,1),Emissions!$A$1:$LI$1),FALSE)</f>
        <v>151.25980290000001</v>
      </c>
      <c r="AQ1287" s="325">
        <f>+VLOOKUP($E1287,Emissions!$1:$1048576,MATCH(DATE(AQ$2,1,1),Emissions!$A$1:$LI$1),FALSE)</f>
        <v>153.3613881</v>
      </c>
      <c r="AR1287" s="325">
        <f>+VLOOKUP($E1287,Emissions!$1:$1048576,MATCH(DATE(AR$2,1,1),Emissions!$A$1:$LI$1),FALSE)</f>
        <v>155.4707013</v>
      </c>
      <c r="AS1287" s="325">
        <f>+VLOOKUP($E1287,Emissions!$1:$1048576,MATCH(DATE(AS$2,1,1),Emissions!$A$1:$LI$1),FALSE)</f>
        <v>157.59063119999999</v>
      </c>
      <c r="AT1287" s="325">
        <f>+VLOOKUP($E1287,Emissions!$1:$1048576,MATCH(DATE(AT$2,1,1),Emissions!$A$1:$LI$1),FALSE)</f>
        <v>159.72325889999999</v>
      </c>
      <c r="AU1287" s="325">
        <f>+VLOOKUP($E1287,Emissions!$1:$1048576,MATCH(DATE(AU$2,1,1),Emissions!$A$1:$LI$1),FALSE)</f>
        <v>161.86260010000001</v>
      </c>
      <c r="AV1287" s="325">
        <f>+VLOOKUP($E1287,Emissions!$1:$1048576,MATCH(DATE(AV$2,1,1),Emissions!$A$1:$LI$1),FALSE)</f>
        <v>164.01228130000001</v>
      </c>
      <c r="AW1287" s="325">
        <f>+VLOOKUP($E1287,Emissions!$1:$1048576,MATCH(DATE(AW$2,1,1),Emissions!$A$1:$LI$1),FALSE)</f>
        <v>166.17893119999999</v>
      </c>
      <c r="AX1287" s="325">
        <f>+VLOOKUP($E1287,Emissions!$1:$1048576,MATCH(DATE(AX$2,1,1),Emissions!$A$1:$LI$1),FALSE)</f>
        <v>168.3683667</v>
      </c>
      <c r="AY1287" s="325">
        <f>+VLOOKUP($E1287,Emissions!$1:$1048576,MATCH(DATE(AY$2,1,1),Emissions!$A$1:$LI$1),FALSE)</f>
        <v>170.58451479999999</v>
      </c>
      <c r="AZ1287" s="325">
        <f>+VLOOKUP($E1287,Emissions!$1:$1048576,MATCH(DATE(AZ$2,1,1),Emissions!$A$1:$LI$1),FALSE)</f>
        <v>172.83435549999999</v>
      </c>
      <c r="BA1287" s="325">
        <f>+VLOOKUP($E1287,Emissions!$1:$1048576,MATCH(DATE(BA$2,1,1),Emissions!$A$1:$LI$1),FALSE)</f>
        <v>175.11634950000001</v>
      </c>
      <c r="BB1287" s="325">
        <f>+VLOOKUP($E1287,Emissions!$1:$1048576,MATCH(DATE(BB$2,1,1),Emissions!$A$1:$LI$1),FALSE)</f>
        <v>177.4302955</v>
      </c>
      <c r="BC1287" s="325">
        <f>+VLOOKUP($E1287,Emissions!$1:$1048576,MATCH(DATE(BC$2,1,1),Emissions!$A$1:$LI$1),FALSE)</f>
        <v>179.776025</v>
      </c>
      <c r="BD1287" s="325">
        <f>+VLOOKUP($E1287,Emissions!$1:$1048576,MATCH(DATE(BD$2,1,1),Emissions!$A$1:$LI$1),FALSE)</f>
        <v>182.1533326</v>
      </c>
      <c r="BE1287" s="325">
        <f>+VLOOKUP($E1287,Emissions!$1:$1048576,MATCH(DATE(BE$2,1,1),Emissions!$A$1:$LI$1),FALSE)</f>
        <v>203.22640620000001</v>
      </c>
      <c r="BF1287" s="325">
        <f>+VLOOKUP($E1287,Emissions!$1:$1048576,MATCH(DATE(BF$2,1,1),Emissions!$A$1:$LI$1),FALSE)</f>
        <v>206.7086266</v>
      </c>
      <c r="BG1287" s="325">
        <f>+VLOOKUP($E1287,Emissions!$1:$1048576,MATCH(DATE(BG$2,1,1),Emissions!$A$1:$LI$1),FALSE)</f>
        <v>210.2327832</v>
      </c>
      <c r="BH1287" s="325">
        <f>+VLOOKUP($E1287,Emissions!$1:$1048576,MATCH(DATE(BH$2,1,1),Emissions!$A$1:$LI$1),FALSE)</f>
        <v>213.7995899</v>
      </c>
      <c r="BI1287" s="325">
        <f>+VLOOKUP($E1287,Emissions!$1:$1048576,MATCH(DATE(BI$2,1,1),Emissions!$A$1:$LI$1),FALSE)</f>
        <v>217.4098706</v>
      </c>
    </row>
    <row r="1288" spans="1:61" ht="15" customHeight="1" x14ac:dyDescent="0.35">
      <c r="A1288" s="409"/>
      <c r="B1288" s="169"/>
      <c r="C1288" s="138" t="s">
        <v>726</v>
      </c>
      <c r="D1288" s="114"/>
      <c r="E1288" s="50" t="s">
        <v>3712</v>
      </c>
      <c r="F1288" s="359">
        <f>+VLOOKUP($E1288,Emissions!$1:$1048576,MATCH(DATE(F$2,1,1),Emissions!$A$1:$LI$1),FALSE)</f>
        <v>11.31825748</v>
      </c>
      <c r="G1288" s="359">
        <f>+VLOOKUP($E1288,Emissions!$1:$1048576,MATCH(DATE(G$2,1,1),Emissions!$A$1:$LI$1),FALSE)</f>
        <v>11.42977003</v>
      </c>
      <c r="H1288" s="359">
        <f>+VLOOKUP($E1288,Emissions!$1:$1048576,MATCH(DATE(H$2,1,1),Emissions!$A$1:$LI$1),FALSE)</f>
        <v>11.55097239</v>
      </c>
      <c r="I1288" s="359">
        <f>+VLOOKUP($E1288,Emissions!$1:$1048576,MATCH(DATE(I$2,1,1),Emissions!$A$1:$LI$1),FALSE)</f>
        <v>11.68930924</v>
      </c>
      <c r="J1288" s="359">
        <f>+VLOOKUP($E1288,Emissions!$1:$1048576,MATCH(DATE(J$2,1,1),Emissions!$A$1:$LI$1),FALSE)</f>
        <v>11.847632340000001</v>
      </c>
      <c r="K1288" s="359">
        <f>+VLOOKUP($E1288,Emissions!$1:$1048576,MATCH(DATE(K$2,1,1),Emissions!$A$1:$LI$1),FALSE)</f>
        <v>12.02609432</v>
      </c>
      <c r="L1288" s="359">
        <f>+VLOOKUP($E1288,Emissions!$1:$1048576,MATCH(DATE(L$2,1,1),Emissions!$A$1:$LI$1),FALSE)</f>
        <v>12.21663725</v>
      </c>
      <c r="M1288" s="359">
        <f>+VLOOKUP($E1288,Emissions!$1:$1048576,MATCH(DATE(M$2,1,1),Emissions!$A$1:$LI$1),FALSE)</f>
        <v>12.41978362</v>
      </c>
      <c r="N1288" s="359">
        <f>+VLOOKUP($E1288,Emissions!$1:$1048576,MATCH(DATE(N$2,1,1),Emissions!$A$1:$LI$1),FALSE)</f>
        <v>12.633986930000001</v>
      </c>
      <c r="O1288" s="359">
        <f>+VLOOKUP($E1288,Emissions!$1:$1048576,MATCH(DATE(O$2,1,1),Emissions!$A$1:$LI$1),FALSE)</f>
        <v>12.8574827</v>
      </c>
      <c r="P1288" s="359">
        <f>+VLOOKUP($E1288,Emissions!$1:$1048576,MATCH(DATE(P$2,1,1),Emissions!$A$1:$LI$1),FALSE)</f>
        <v>13.100285879999999</v>
      </c>
      <c r="Q1288" s="359">
        <f>+VLOOKUP($E1288,Emissions!$1:$1048576,MATCH(DATE(Q$2,1,1),Emissions!$A$1:$LI$1),FALSE)</f>
        <v>13.34458192</v>
      </c>
      <c r="R1288" s="359">
        <f>+VLOOKUP($E1288,Emissions!$1:$1048576,MATCH(DATE(R$2,1,1),Emissions!$A$1:$LI$1),FALSE)</f>
        <v>13.59237545</v>
      </c>
      <c r="S1288" s="359">
        <f>+VLOOKUP($E1288,Emissions!$1:$1048576,MATCH(DATE(S$2,1,1),Emissions!$A$1:$LI$1),FALSE)</f>
        <v>13.84304292</v>
      </c>
      <c r="T1288" s="359">
        <f>+VLOOKUP($E1288,Emissions!$1:$1048576,MATCH(DATE(T$2,1,1),Emissions!$A$1:$LI$1),FALSE)</f>
        <v>14.095843650000001</v>
      </c>
      <c r="U1288" s="359">
        <f>+VLOOKUP($E1288,Emissions!$1:$1048576,MATCH(DATE(U$2,1,1),Emissions!$A$1:$LI$1),FALSE)</f>
        <v>14.35025321</v>
      </c>
      <c r="V1288" s="359">
        <f>+VLOOKUP($E1288,Emissions!$1:$1048576,MATCH(DATE(V$2,1,1),Emissions!$A$1:$LI$1),FALSE)</f>
        <v>14.60598061</v>
      </c>
      <c r="W1288" s="359">
        <f>+VLOOKUP($E1288,Emissions!$1:$1048576,MATCH(DATE(W$2,1,1),Emissions!$A$1:$LI$1),FALSE)</f>
        <v>14.862921699999999</v>
      </c>
      <c r="X1288" s="359">
        <f>+VLOOKUP($E1288,Emissions!$1:$1048576,MATCH(DATE(X$2,1,1),Emissions!$A$1:$LI$1),FALSE)</f>
        <v>15.12110826</v>
      </c>
      <c r="Y1288" s="359">
        <f>+VLOOKUP($E1288,Emissions!$1:$1048576,MATCH(DATE(Y$2,1,1),Emissions!$A$1:$LI$1),FALSE)</f>
        <v>15.38066549</v>
      </c>
      <c r="Z1288" s="359">
        <f>+VLOOKUP($E1288,Emissions!$1:$1048576,MATCH(DATE(Z$2,1,1),Emissions!$A$1:$LI$1),FALSE)</f>
        <v>15.632914530000001</v>
      </c>
      <c r="AA1288" s="359">
        <f>+VLOOKUP($E1288,Emissions!$1:$1048576,MATCH(DATE(AA$2,1,1),Emissions!$A$1:$LI$1),FALSE)</f>
        <v>15.89053112</v>
      </c>
      <c r="AB1288" s="359">
        <f>+VLOOKUP($E1288,Emissions!$1:$1048576,MATCH(DATE(AB$2,1,1),Emissions!$A$1:$LI$1),FALSE)</f>
        <v>16.151319440000002</v>
      </c>
      <c r="AC1288" s="359">
        <f>+VLOOKUP($E1288,Emissions!$1:$1048576,MATCH(DATE(AC$2,1,1),Emissions!$A$1:$LI$1),FALSE)</f>
        <v>16.415242169999999</v>
      </c>
      <c r="AD1288" s="359">
        <f>+VLOOKUP($E1288,Emissions!$1:$1048576,MATCH(DATE(AD$2,1,1),Emissions!$A$1:$LI$1),FALSE)</f>
        <v>16.68249569</v>
      </c>
      <c r="AE1288" s="359">
        <f>+VLOOKUP($E1288,Emissions!$1:$1048576,MATCH(DATE(AE$2,1,1),Emissions!$A$1:$LI$1),FALSE)</f>
        <v>16.927429799999999</v>
      </c>
      <c r="AF1288" s="359">
        <f>+VLOOKUP($E1288,Emissions!$1:$1048576,MATCH(DATE(AF$2,1,1),Emissions!$A$1:$LI$1),FALSE)</f>
        <v>17.174157610000002</v>
      </c>
      <c r="AG1288" s="359">
        <f>+VLOOKUP($E1288,Emissions!$1:$1048576,MATCH(DATE(AG$2,1,1),Emissions!$A$1:$LI$1),FALSE)</f>
        <v>17.420470099999999</v>
      </c>
      <c r="AH1288" s="359">
        <f>+VLOOKUP($E1288,Emissions!$1:$1048576,MATCH(DATE(AH$2,1,1),Emissions!$A$1:$LI$1),FALSE)</f>
        <v>17.66711214</v>
      </c>
      <c r="AI1288" s="359">
        <f>+VLOOKUP($E1288,Emissions!$1:$1048576,MATCH(DATE(AI$2,1,1),Emissions!$A$1:$LI$1),FALSE)</f>
        <v>17.915137820000002</v>
      </c>
      <c r="AJ1288" s="359">
        <f>+VLOOKUP($E1288,Emissions!$1:$1048576,MATCH(DATE(AJ$2,1,1),Emissions!$A$1:$LI$1),FALSE)</f>
        <v>18.165486009999999</v>
      </c>
      <c r="AK1288" s="359">
        <f>+VLOOKUP($E1288,Emissions!$1:$1048576,MATCH(DATE(AK$2,1,1),Emissions!$A$1:$LI$1),FALSE)</f>
        <v>18.418894340000001</v>
      </c>
      <c r="AL1288" s="359">
        <f>+VLOOKUP($E1288,Emissions!$1:$1048576,MATCH(DATE(AL$2,1,1),Emissions!$A$1:$LI$1),FALSE)</f>
        <v>18.67590444</v>
      </c>
      <c r="AM1288" s="359">
        <f>+VLOOKUP($E1288,Emissions!$1:$1048576,MATCH(DATE(AM$2,1,1),Emissions!$A$1:$LI$1),FALSE)</f>
        <v>18.936892700000001</v>
      </c>
      <c r="AN1288" s="359">
        <f>+VLOOKUP($E1288,Emissions!$1:$1048576,MATCH(DATE(AN$2,1,1),Emissions!$A$1:$LI$1),FALSE)</f>
        <v>19.202106430000001</v>
      </c>
      <c r="AO1288" s="359">
        <f>+VLOOKUP($E1288,Emissions!$1:$1048576,MATCH(DATE(AO$2,1,1),Emissions!$A$1:$LI$1),FALSE)</f>
        <v>19.471697979999998</v>
      </c>
      <c r="AP1288" s="359">
        <f>+VLOOKUP($E1288,Emissions!$1:$1048576,MATCH(DATE(AP$2,1,1),Emissions!$A$1:$LI$1),FALSE)</f>
        <v>19.739437800000001</v>
      </c>
      <c r="AQ1288" s="359">
        <f>+VLOOKUP($E1288,Emissions!$1:$1048576,MATCH(DATE(AQ$2,1,1),Emissions!$A$1:$LI$1),FALSE)</f>
        <v>20.007872290000002</v>
      </c>
      <c r="AR1288" s="359">
        <f>+VLOOKUP($E1288,Emissions!$1:$1048576,MATCH(DATE(AR$2,1,1),Emissions!$A$1:$LI$1),FALSE)</f>
        <v>20.277765559999999</v>
      </c>
      <c r="AS1288" s="359">
        <f>+VLOOKUP($E1288,Emissions!$1:$1048576,MATCH(DATE(AS$2,1,1),Emissions!$A$1:$LI$1),FALSE)</f>
        <v>20.54968285</v>
      </c>
      <c r="AT1288" s="359">
        <f>+VLOOKUP($E1288,Emissions!$1:$1048576,MATCH(DATE(AT$2,1,1),Emissions!$A$1:$LI$1),FALSE)</f>
        <v>20.824187389999999</v>
      </c>
      <c r="AU1288" s="359">
        <f>+VLOOKUP($E1288,Emissions!$1:$1048576,MATCH(DATE(AU$2,1,1),Emissions!$A$1:$LI$1),FALSE)</f>
        <v>21.103296579999999</v>
      </c>
      <c r="AV1288" s="359">
        <f>+VLOOKUP($E1288,Emissions!$1:$1048576,MATCH(DATE(AV$2,1,1),Emissions!$A$1:$LI$1),FALSE)</f>
        <v>21.388607700000001</v>
      </c>
      <c r="AW1288" s="359">
        <f>+VLOOKUP($E1288,Emissions!$1:$1048576,MATCH(DATE(AW$2,1,1),Emissions!$A$1:$LI$1),FALSE)</f>
        <v>21.68081432</v>
      </c>
      <c r="AX1288" s="359">
        <f>+VLOOKUP($E1288,Emissions!$1:$1048576,MATCH(DATE(AX$2,1,1),Emissions!$A$1:$LI$1),FALSE)</f>
        <v>21.97994362</v>
      </c>
      <c r="AY1288" s="359">
        <f>+VLOOKUP($E1288,Emissions!$1:$1048576,MATCH(DATE(AY$2,1,1),Emissions!$A$1:$LI$1),FALSE)</f>
        <v>22.285697379999998</v>
      </c>
      <c r="AZ1288" s="359">
        <f>+VLOOKUP($E1288,Emissions!$1:$1048576,MATCH(DATE(AZ$2,1,1),Emissions!$A$1:$LI$1),FALSE)</f>
        <v>22.59827387</v>
      </c>
      <c r="BA1288" s="359">
        <f>+VLOOKUP($E1288,Emissions!$1:$1048576,MATCH(DATE(BA$2,1,1),Emissions!$A$1:$LI$1),FALSE)</f>
        <v>22.917110269999998</v>
      </c>
      <c r="BB1288" s="359">
        <f>+VLOOKUP($E1288,Emissions!$1:$1048576,MATCH(DATE(BB$2,1,1),Emissions!$A$1:$LI$1),FALSE)</f>
        <v>23.241897519999998</v>
      </c>
      <c r="BC1288" s="359">
        <f>+VLOOKUP($E1288,Emissions!$1:$1048576,MATCH(DATE(BC$2,1,1),Emissions!$A$1:$LI$1),FALSE)</f>
        <v>23.57244214</v>
      </c>
      <c r="BD1288" s="359">
        <f>+VLOOKUP($E1288,Emissions!$1:$1048576,MATCH(DATE(BD$2,1,1),Emissions!$A$1:$LI$1),FALSE)</f>
        <v>23.908632669999999</v>
      </c>
      <c r="BE1288" s="359">
        <f>+VLOOKUP($E1288,Emissions!$1:$1048576,MATCH(DATE(BE$2,1,1),Emissions!$A$1:$LI$1),FALSE)</f>
        <v>25.457615929999999</v>
      </c>
      <c r="BF1288" s="359">
        <f>+VLOOKUP($E1288,Emissions!$1:$1048576,MATCH(DATE(BF$2,1,1),Emissions!$A$1:$LI$1),FALSE)</f>
        <v>25.86556633</v>
      </c>
      <c r="BG1288" s="359">
        <f>+VLOOKUP($E1288,Emissions!$1:$1048576,MATCH(DATE(BG$2,1,1),Emissions!$A$1:$LI$1),FALSE)</f>
        <v>26.279504620000001</v>
      </c>
      <c r="BH1288" s="359">
        <f>+VLOOKUP($E1288,Emissions!$1:$1048576,MATCH(DATE(BH$2,1,1),Emissions!$A$1:$LI$1),FALSE)</f>
        <v>26.69962701</v>
      </c>
      <c r="BI1288" s="359">
        <f>+VLOOKUP($E1288,Emissions!$1:$1048576,MATCH(DATE(BI$2,1,1),Emissions!$A$1:$LI$1),FALSE)</f>
        <v>27.126141059999998</v>
      </c>
    </row>
    <row r="1289" spans="1:61" ht="15" customHeight="1" x14ac:dyDescent="0.35">
      <c r="A1289" s="409"/>
      <c r="B1289" s="169"/>
      <c r="C1289" s="138" t="s">
        <v>727</v>
      </c>
      <c r="D1289" s="114"/>
      <c r="E1289" s="50" t="s">
        <v>3713</v>
      </c>
      <c r="F1289" s="359">
        <f>+VLOOKUP($E1289,Emissions!$1:$1048576,MATCH(DATE(F$2,1,1),Emissions!$A$1:$LI$1),FALSE)</f>
        <v>1.494104181</v>
      </c>
      <c r="G1289" s="359">
        <f>+VLOOKUP($E1289,Emissions!$1:$1048576,MATCH(DATE(G$2,1,1),Emissions!$A$1:$LI$1),FALSE)</f>
        <v>1.5165690650000001</v>
      </c>
      <c r="H1289" s="359">
        <f>+VLOOKUP($E1289,Emissions!$1:$1048576,MATCH(DATE(H$2,1,1),Emissions!$A$1:$LI$1),FALSE)</f>
        <v>1.5421997789999999</v>
      </c>
      <c r="I1289" s="359">
        <f>+VLOOKUP($E1289,Emissions!$1:$1048576,MATCH(DATE(I$2,1,1),Emissions!$A$1:$LI$1),FALSE)</f>
        <v>1.56845626</v>
      </c>
      <c r="J1289" s="359">
        <f>+VLOOKUP($E1289,Emissions!$1:$1048576,MATCH(DATE(J$2,1,1),Emissions!$A$1:$LI$1),FALSE)</f>
        <v>1.5951803769999999</v>
      </c>
      <c r="K1289" s="359">
        <f>+VLOOKUP($E1289,Emissions!$1:$1048576,MATCH(DATE(K$2,1,1),Emissions!$A$1:$LI$1),FALSE)</f>
        <v>1.6226768739999999</v>
      </c>
      <c r="L1289" s="359">
        <f>+VLOOKUP($E1289,Emissions!$1:$1048576,MATCH(DATE(L$2,1,1),Emissions!$A$1:$LI$1),FALSE)</f>
        <v>1.649664083</v>
      </c>
      <c r="M1289" s="359">
        <f>+VLOOKUP($E1289,Emissions!$1:$1048576,MATCH(DATE(M$2,1,1),Emissions!$A$1:$LI$1),FALSE)</f>
        <v>1.6772320430000001</v>
      </c>
      <c r="N1289" s="359">
        <f>+VLOOKUP($E1289,Emissions!$1:$1048576,MATCH(DATE(N$2,1,1),Emissions!$A$1:$LI$1),FALSE)</f>
        <v>1.705518742</v>
      </c>
      <c r="O1289" s="359">
        <f>+VLOOKUP($E1289,Emissions!$1:$1048576,MATCH(DATE(O$2,1,1),Emissions!$A$1:$LI$1),FALSE)</f>
        <v>1.7345364029999999</v>
      </c>
      <c r="P1289" s="359">
        <f>+VLOOKUP($E1289,Emissions!$1:$1048576,MATCH(DATE(P$2,1,1),Emissions!$A$1:$LI$1),FALSE)</f>
        <v>1.7669088930000001</v>
      </c>
      <c r="Q1289" s="359">
        <f>+VLOOKUP($E1289,Emissions!$1:$1048576,MATCH(DATE(Q$2,1,1),Emissions!$A$1:$LI$1),FALSE)</f>
        <v>1.7981091849999999</v>
      </c>
      <c r="R1289" s="359">
        <f>+VLOOKUP($E1289,Emissions!$1:$1048576,MATCH(DATE(R$2,1,1),Emissions!$A$1:$LI$1),FALSE)</f>
        <v>1.829605025</v>
      </c>
      <c r="S1289" s="359">
        <f>+VLOOKUP($E1289,Emissions!$1:$1048576,MATCH(DATE(S$2,1,1),Emissions!$A$1:$LI$1),FALSE)</f>
        <v>1.861475674</v>
      </c>
      <c r="T1289" s="359">
        <f>+VLOOKUP($E1289,Emissions!$1:$1048576,MATCH(DATE(T$2,1,1),Emissions!$A$1:$LI$1),FALSE)</f>
        <v>1.893674498</v>
      </c>
      <c r="U1289" s="359">
        <f>+VLOOKUP($E1289,Emissions!$1:$1048576,MATCH(DATE(U$2,1,1),Emissions!$A$1:$LI$1),FALSE)</f>
        <v>1.9261232960000001</v>
      </c>
      <c r="V1289" s="359">
        <f>+VLOOKUP($E1289,Emissions!$1:$1048576,MATCH(DATE(V$2,1,1),Emissions!$A$1:$LI$1),FALSE)</f>
        <v>1.958725584</v>
      </c>
      <c r="W1289" s="359">
        <f>+VLOOKUP($E1289,Emissions!$1:$1048576,MATCH(DATE(W$2,1,1),Emissions!$A$1:$LI$1),FALSE)</f>
        <v>1.991377475</v>
      </c>
      <c r="X1289" s="359">
        <f>+VLOOKUP($E1289,Emissions!$1:$1048576,MATCH(DATE(X$2,1,1),Emissions!$A$1:$LI$1),FALSE)</f>
        <v>2.0239800360000002</v>
      </c>
      <c r="Y1289" s="359">
        <f>+VLOOKUP($E1289,Emissions!$1:$1048576,MATCH(DATE(Y$2,1,1),Emissions!$A$1:$LI$1),FALSE)</f>
        <v>2.0564497410000002</v>
      </c>
      <c r="Z1289" s="359">
        <f>+VLOOKUP($E1289,Emissions!$1:$1048576,MATCH(DATE(Z$2,1,1),Emissions!$A$1:$LI$1),FALSE)</f>
        <v>2.0867279719999998</v>
      </c>
      <c r="AA1289" s="359">
        <f>+VLOOKUP($E1289,Emissions!$1:$1048576,MATCH(DATE(AA$2,1,1),Emissions!$A$1:$LI$1),FALSE)</f>
        <v>2.1181752789999999</v>
      </c>
      <c r="AB1289" s="359">
        <f>+VLOOKUP($E1289,Emissions!$1:$1048576,MATCH(DATE(AB$2,1,1),Emissions!$A$1:$LI$1),FALSE)</f>
        <v>2.1496184569999999</v>
      </c>
      <c r="AC1289" s="359">
        <f>+VLOOKUP($E1289,Emissions!$1:$1048576,MATCH(DATE(AC$2,1,1),Emissions!$A$1:$LI$1),FALSE)</f>
        <v>2.1809617800000001</v>
      </c>
      <c r="AD1289" s="359">
        <f>+VLOOKUP($E1289,Emissions!$1:$1048576,MATCH(DATE(AD$2,1,1),Emissions!$A$1:$LI$1),FALSE)</f>
        <v>2.212217109</v>
      </c>
      <c r="AE1289" s="359">
        <f>+VLOOKUP($E1289,Emissions!$1:$1048576,MATCH(DATE(AE$2,1,1),Emissions!$A$1:$LI$1),FALSE)</f>
        <v>2.237669876</v>
      </c>
      <c r="AF1289" s="359">
        <f>+VLOOKUP($E1289,Emissions!$1:$1048576,MATCH(DATE(AF$2,1,1),Emissions!$A$1:$LI$1),FALSE)</f>
        <v>2.2644671660000002</v>
      </c>
      <c r="AG1289" s="359">
        <f>+VLOOKUP($E1289,Emissions!$1:$1048576,MATCH(DATE(AG$2,1,1),Emissions!$A$1:$LI$1),FALSE)</f>
        <v>2.2912011250000002</v>
      </c>
      <c r="AH1289" s="359">
        <f>+VLOOKUP($E1289,Emissions!$1:$1048576,MATCH(DATE(AH$2,1,1),Emissions!$A$1:$LI$1),FALSE)</f>
        <v>2.317953304</v>
      </c>
      <c r="AI1289" s="359">
        <f>+VLOOKUP($E1289,Emissions!$1:$1048576,MATCH(DATE(AI$2,1,1),Emissions!$A$1:$LI$1),FALSE)</f>
        <v>2.3449033080000001</v>
      </c>
      <c r="AJ1289" s="359">
        <f>+VLOOKUP($E1289,Emissions!$1:$1048576,MATCH(DATE(AJ$2,1,1),Emissions!$A$1:$LI$1),FALSE)</f>
        <v>2.3722279319999999</v>
      </c>
      <c r="AK1289" s="359">
        <f>+VLOOKUP($E1289,Emissions!$1:$1048576,MATCH(DATE(AK$2,1,1),Emissions!$A$1:$LI$1),FALSE)</f>
        <v>2.4000958579999998</v>
      </c>
      <c r="AL1289" s="359">
        <f>+VLOOKUP($E1289,Emissions!$1:$1048576,MATCH(DATE(AL$2,1,1),Emissions!$A$1:$LI$1),FALSE)</f>
        <v>2.4286665489999999</v>
      </c>
      <c r="AM1289" s="359">
        <f>+VLOOKUP($E1289,Emissions!$1:$1048576,MATCH(DATE(AM$2,1,1),Emissions!$A$1:$LI$1),FALSE)</f>
        <v>2.4580850179999998</v>
      </c>
      <c r="AN1289" s="359">
        <f>+VLOOKUP($E1289,Emissions!$1:$1048576,MATCH(DATE(AN$2,1,1),Emissions!$A$1:$LI$1),FALSE)</f>
        <v>2.4884754509999998</v>
      </c>
      <c r="AO1289" s="359">
        <f>+VLOOKUP($E1289,Emissions!$1:$1048576,MATCH(DATE(AO$2,1,1),Emissions!$A$1:$LI$1),FALSE)</f>
        <v>2.5199364360000001</v>
      </c>
      <c r="AP1289" s="359">
        <f>+VLOOKUP($E1289,Emissions!$1:$1048576,MATCH(DATE(AP$2,1,1),Emissions!$A$1:$LI$1),FALSE)</f>
        <v>2.5511693169999998</v>
      </c>
      <c r="AQ1289" s="359">
        <f>+VLOOKUP($E1289,Emissions!$1:$1048576,MATCH(DATE(AQ$2,1,1),Emissions!$A$1:$LI$1),FALSE)</f>
        <v>2.5831676990000001</v>
      </c>
      <c r="AR1289" s="359">
        <f>+VLOOKUP($E1289,Emissions!$1:$1048576,MATCH(DATE(AR$2,1,1),Emissions!$A$1:$LI$1),FALSE)</f>
        <v>2.6160942949999999</v>
      </c>
      <c r="AS1289" s="359">
        <f>+VLOOKUP($E1289,Emissions!$1:$1048576,MATCH(DATE(AS$2,1,1),Emissions!$A$1:$LI$1),FALSE)</f>
        <v>2.6500136250000002</v>
      </c>
      <c r="AT1289" s="359">
        <f>+VLOOKUP($E1289,Emissions!$1:$1048576,MATCH(DATE(AT$2,1,1),Emissions!$A$1:$LI$1),FALSE)</f>
        <v>2.6849560750000001</v>
      </c>
      <c r="AU1289" s="359">
        <f>+VLOOKUP($E1289,Emissions!$1:$1048576,MATCH(DATE(AU$2,1,1),Emissions!$A$1:$LI$1),FALSE)</f>
        <v>2.7194502379999999</v>
      </c>
      <c r="AV1289" s="359">
        <f>+VLOOKUP($E1289,Emissions!$1:$1048576,MATCH(DATE(AV$2,1,1),Emissions!$A$1:$LI$1),FALSE)</f>
        <v>2.7533045110000001</v>
      </c>
      <c r="AW1289" s="359">
        <f>+VLOOKUP($E1289,Emissions!$1:$1048576,MATCH(DATE(AW$2,1,1),Emissions!$A$1:$LI$1),FALSE)</f>
        <v>2.7870611780000001</v>
      </c>
      <c r="AX1289" s="359">
        <f>+VLOOKUP($E1289,Emissions!$1:$1048576,MATCH(DATE(AX$2,1,1),Emissions!$A$1:$LI$1),FALSE)</f>
        <v>2.8214262959999998</v>
      </c>
      <c r="AY1289" s="359">
        <f>+VLOOKUP($E1289,Emissions!$1:$1048576,MATCH(DATE(AY$2,1,1),Emissions!$A$1:$LI$1),FALSE)</f>
        <v>2.8569738729999998</v>
      </c>
      <c r="AZ1289" s="359">
        <f>+VLOOKUP($E1289,Emissions!$1:$1048576,MATCH(DATE(AZ$2,1,1),Emissions!$A$1:$LI$1),FALSE)</f>
        <v>2.894184938</v>
      </c>
      <c r="BA1289" s="359">
        <f>+VLOOKUP($E1289,Emissions!$1:$1048576,MATCH(DATE(BA$2,1,1),Emissions!$A$1:$LI$1),FALSE)</f>
        <v>2.9331387210000002</v>
      </c>
      <c r="BB1289" s="359">
        <f>+VLOOKUP($E1289,Emissions!$1:$1048576,MATCH(DATE(BB$2,1,1),Emissions!$A$1:$LI$1),FALSE)</f>
        <v>2.9738534149999998</v>
      </c>
      <c r="BC1289" s="359">
        <f>+VLOOKUP($E1289,Emissions!$1:$1048576,MATCH(DATE(BC$2,1,1),Emissions!$A$1:$LI$1),FALSE)</f>
        <v>3.0162754079999998</v>
      </c>
      <c r="BD1289" s="359">
        <f>+VLOOKUP($E1289,Emissions!$1:$1048576,MATCH(DATE(BD$2,1,1),Emissions!$A$1:$LI$1),FALSE)</f>
        <v>3.060313453</v>
      </c>
      <c r="BE1289" s="359">
        <f>+VLOOKUP($E1289,Emissions!$1:$1048576,MATCH(DATE(BE$2,1,1),Emissions!$A$1:$LI$1),FALSE)</f>
        <v>3.322011485</v>
      </c>
      <c r="BF1289" s="359">
        <f>+VLOOKUP($E1289,Emissions!$1:$1048576,MATCH(DATE(BF$2,1,1),Emissions!$A$1:$LI$1),FALSE)</f>
        <v>3.3764851650000001</v>
      </c>
      <c r="BG1289" s="359">
        <f>+VLOOKUP($E1289,Emissions!$1:$1048576,MATCH(DATE(BG$2,1,1),Emissions!$A$1:$LI$1),FALSE)</f>
        <v>3.432184473</v>
      </c>
      <c r="BH1289" s="359">
        <f>+VLOOKUP($E1289,Emissions!$1:$1048576,MATCH(DATE(BH$2,1,1),Emissions!$A$1:$LI$1),FALSE)</f>
        <v>3.4891640239999999</v>
      </c>
      <c r="BI1289" s="359">
        <f>+VLOOKUP($E1289,Emissions!$1:$1048576,MATCH(DATE(BI$2,1,1),Emissions!$A$1:$LI$1),FALSE)</f>
        <v>3.5474761849999998</v>
      </c>
    </row>
    <row r="1290" spans="1:61" ht="15" customHeight="1" x14ac:dyDescent="0.35">
      <c r="A1290" s="409"/>
      <c r="B1290" s="169"/>
      <c r="C1290" s="138" t="s">
        <v>728</v>
      </c>
      <c r="D1290" s="114"/>
      <c r="E1290" s="50" t="s">
        <v>3714</v>
      </c>
      <c r="F1290" s="359">
        <f>+VLOOKUP($E1290,Emissions!$1:$1048576,MATCH(DATE(F$2,1,1),Emissions!$A$1:$LI$1),FALSE)</f>
        <v>19.00910068</v>
      </c>
      <c r="G1290" s="359">
        <f>+VLOOKUP($E1290,Emissions!$1:$1048576,MATCH(DATE(G$2,1,1),Emissions!$A$1:$LI$1),FALSE)</f>
        <v>19.248282039999999</v>
      </c>
      <c r="H1290" s="359">
        <f>+VLOOKUP($E1290,Emissions!$1:$1048576,MATCH(DATE(H$2,1,1),Emissions!$A$1:$LI$1),FALSE)</f>
        <v>19.510141969999999</v>
      </c>
      <c r="I1290" s="359">
        <f>+VLOOKUP($E1290,Emissions!$1:$1048576,MATCH(DATE(I$2,1,1),Emissions!$A$1:$LI$1),FALSE)</f>
        <v>19.79360509</v>
      </c>
      <c r="J1290" s="359">
        <f>+VLOOKUP($E1290,Emissions!$1:$1048576,MATCH(DATE(J$2,1,1),Emissions!$A$1:$LI$1),FALSE)</f>
        <v>20.097380250000001</v>
      </c>
      <c r="K1290" s="359">
        <f>+VLOOKUP($E1290,Emissions!$1:$1048576,MATCH(DATE(K$2,1,1),Emissions!$A$1:$LI$1),FALSE)</f>
        <v>20.419995950000001</v>
      </c>
      <c r="L1290" s="359">
        <f>+VLOOKUP($E1290,Emissions!$1:$1048576,MATCH(DATE(L$2,1,1),Emissions!$A$1:$LI$1),FALSE)</f>
        <v>20.749982859999999</v>
      </c>
      <c r="M1290" s="359">
        <f>+VLOOKUP($E1290,Emissions!$1:$1048576,MATCH(DATE(M$2,1,1),Emissions!$A$1:$LI$1),FALSE)</f>
        <v>21.090214589999999</v>
      </c>
      <c r="N1290" s="359">
        <f>+VLOOKUP($E1290,Emissions!$1:$1048576,MATCH(DATE(N$2,1,1),Emissions!$A$1:$LI$1),FALSE)</f>
        <v>21.440970709999998</v>
      </c>
      <c r="O1290" s="359">
        <f>+VLOOKUP($E1290,Emissions!$1:$1048576,MATCH(DATE(O$2,1,1),Emissions!$A$1:$LI$1),FALSE)</f>
        <v>21.801942010000001</v>
      </c>
      <c r="P1290" s="359">
        <f>+VLOOKUP($E1290,Emissions!$1:$1048576,MATCH(DATE(P$2,1,1),Emissions!$A$1:$LI$1),FALSE)</f>
        <v>22.19013902</v>
      </c>
      <c r="Q1290" s="359">
        <f>+VLOOKUP($E1290,Emissions!$1:$1048576,MATCH(DATE(Q$2,1,1),Emissions!$A$1:$LI$1),FALSE)</f>
        <v>22.580007630000001</v>
      </c>
      <c r="R1290" s="359">
        <f>+VLOOKUP($E1290,Emissions!$1:$1048576,MATCH(DATE(R$2,1,1),Emissions!$A$1:$LI$1),FALSE)</f>
        <v>22.976032929999999</v>
      </c>
      <c r="S1290" s="359">
        <f>+VLOOKUP($E1290,Emissions!$1:$1048576,MATCH(DATE(S$2,1,1),Emissions!$A$1:$LI$1),FALSE)</f>
        <v>23.37915087</v>
      </c>
      <c r="T1290" s="359">
        <f>+VLOOKUP($E1290,Emissions!$1:$1048576,MATCH(DATE(T$2,1,1),Emissions!$A$1:$LI$1),FALSE)</f>
        <v>23.789516209999999</v>
      </c>
      <c r="U1290" s="359">
        <f>+VLOOKUP($E1290,Emissions!$1:$1048576,MATCH(DATE(U$2,1,1),Emissions!$A$1:$LI$1),FALSE)</f>
        <v>24.207137719999999</v>
      </c>
      <c r="V1290" s="359">
        <f>+VLOOKUP($E1290,Emissions!$1:$1048576,MATCH(DATE(V$2,1,1),Emissions!$A$1:$LI$1),FALSE)</f>
        <v>24.632032769999999</v>
      </c>
      <c r="W1290" s="359">
        <f>+VLOOKUP($E1290,Emissions!$1:$1048576,MATCH(DATE(W$2,1,1),Emissions!$A$1:$LI$1),FALSE)</f>
        <v>25.06425819</v>
      </c>
      <c r="X1290" s="359">
        <f>+VLOOKUP($E1290,Emissions!$1:$1048576,MATCH(DATE(X$2,1,1),Emissions!$A$1:$LI$1),FALSE)</f>
        <v>25.503904349999999</v>
      </c>
      <c r="Y1290" s="359">
        <f>+VLOOKUP($E1290,Emissions!$1:$1048576,MATCH(DATE(Y$2,1,1),Emissions!$A$1:$LI$1),FALSE)</f>
        <v>25.951079579999998</v>
      </c>
      <c r="Z1290" s="359">
        <f>+VLOOKUP($E1290,Emissions!$1:$1048576,MATCH(DATE(Z$2,1,1),Emissions!$A$1:$LI$1),FALSE)</f>
        <v>26.392779829999998</v>
      </c>
      <c r="AA1290" s="359">
        <f>+VLOOKUP($E1290,Emissions!$1:$1048576,MATCH(DATE(AA$2,1,1),Emissions!$A$1:$LI$1),FALSE)</f>
        <v>26.84791602</v>
      </c>
      <c r="AB1290" s="359">
        <f>+VLOOKUP($E1290,Emissions!$1:$1048576,MATCH(DATE(AB$2,1,1),Emissions!$A$1:$LI$1),FALSE)</f>
        <v>27.312970329999999</v>
      </c>
      <c r="AC1290" s="359">
        <f>+VLOOKUP($E1290,Emissions!$1:$1048576,MATCH(DATE(AC$2,1,1),Emissions!$A$1:$LI$1),FALSE)</f>
        <v>27.787085699999999</v>
      </c>
      <c r="AD1290" s="359">
        <f>+VLOOKUP($E1290,Emissions!$1:$1048576,MATCH(DATE(AD$2,1,1),Emissions!$A$1:$LI$1),FALSE)</f>
        <v>28.270002819999998</v>
      </c>
      <c r="AE1290" s="359">
        <f>+VLOOKUP($E1290,Emissions!$1:$1048576,MATCH(DATE(AE$2,1,1),Emissions!$A$1:$LI$1),FALSE)</f>
        <v>28.723439679999998</v>
      </c>
      <c r="AF1290" s="359">
        <f>+VLOOKUP($E1290,Emissions!$1:$1048576,MATCH(DATE(AF$2,1,1),Emissions!$A$1:$LI$1),FALSE)</f>
        <v>29.18371965</v>
      </c>
      <c r="AG1290" s="359">
        <f>+VLOOKUP($E1290,Emissions!$1:$1048576,MATCH(DATE(AG$2,1,1),Emissions!$A$1:$LI$1),FALSE)</f>
        <v>29.647855320000001</v>
      </c>
      <c r="AH1290" s="359">
        <f>+VLOOKUP($E1290,Emissions!$1:$1048576,MATCH(DATE(AH$2,1,1),Emissions!$A$1:$LI$1),FALSE)</f>
        <v>30.11574903</v>
      </c>
      <c r="AI1290" s="359">
        <f>+VLOOKUP($E1290,Emissions!$1:$1048576,MATCH(DATE(AI$2,1,1),Emissions!$A$1:$LI$1),FALSE)</f>
        <v>30.58783558</v>
      </c>
      <c r="AJ1290" s="359">
        <f>+VLOOKUP($E1290,Emissions!$1:$1048576,MATCH(DATE(AJ$2,1,1),Emissions!$A$1:$LI$1),FALSE)</f>
        <v>31.064558479999999</v>
      </c>
      <c r="AK1290" s="359">
        <f>+VLOOKUP($E1290,Emissions!$1:$1048576,MATCH(DATE(AK$2,1,1),Emissions!$A$1:$LI$1),FALSE)</f>
        <v>31.546241049999999</v>
      </c>
      <c r="AL1290" s="359">
        <f>+VLOOKUP($E1290,Emissions!$1:$1048576,MATCH(DATE(AL$2,1,1),Emissions!$A$1:$LI$1),FALSE)</f>
        <v>32.033058629999999</v>
      </c>
      <c r="AM1290" s="359">
        <f>+VLOOKUP($E1290,Emissions!$1:$1048576,MATCH(DATE(AM$2,1,1),Emissions!$A$1:$LI$1),FALSE)</f>
        <v>32.525048259999998</v>
      </c>
      <c r="AN1290" s="359">
        <f>+VLOOKUP($E1290,Emissions!$1:$1048576,MATCH(DATE(AN$2,1,1),Emissions!$A$1:$LI$1),FALSE)</f>
        <v>33.02213544</v>
      </c>
      <c r="AO1290" s="359">
        <f>+VLOOKUP($E1290,Emissions!$1:$1048576,MATCH(DATE(AO$2,1,1),Emissions!$A$1:$LI$1),FALSE)</f>
        <v>33.524167169999998</v>
      </c>
      <c r="AP1290" s="359">
        <f>+VLOOKUP($E1290,Emissions!$1:$1048576,MATCH(DATE(AP$2,1,1),Emissions!$A$1:$LI$1),FALSE)</f>
        <v>34.021578570000003</v>
      </c>
      <c r="AQ1290" s="359">
        <f>+VLOOKUP($E1290,Emissions!$1:$1048576,MATCH(DATE(AQ$2,1,1),Emissions!$A$1:$LI$1),FALSE)</f>
        <v>34.518039000000002</v>
      </c>
      <c r="AR1290" s="359">
        <f>+VLOOKUP($E1290,Emissions!$1:$1048576,MATCH(DATE(AR$2,1,1),Emissions!$A$1:$LI$1),FALSE)</f>
        <v>35.014731519999998</v>
      </c>
      <c r="AS1290" s="359">
        <f>+VLOOKUP($E1290,Emissions!$1:$1048576,MATCH(DATE(AS$2,1,1),Emissions!$A$1:$LI$1),FALSE)</f>
        <v>35.512231669999998</v>
      </c>
      <c r="AT1290" s="359">
        <f>+VLOOKUP($E1290,Emissions!$1:$1048576,MATCH(DATE(AT$2,1,1),Emissions!$A$1:$LI$1),FALSE)</f>
        <v>36.010944799999997</v>
      </c>
      <c r="AU1290" s="359">
        <f>+VLOOKUP($E1290,Emissions!$1:$1048576,MATCH(DATE(AU$2,1,1),Emissions!$A$1:$LI$1),FALSE)</f>
        <v>36.512003120000003</v>
      </c>
      <c r="AV1290" s="359">
        <f>+VLOOKUP($E1290,Emissions!$1:$1048576,MATCH(DATE(AV$2,1,1),Emissions!$A$1:$LI$1),FALSE)</f>
        <v>37.016681339999998</v>
      </c>
      <c r="AW1290" s="359">
        <f>+VLOOKUP($E1290,Emissions!$1:$1048576,MATCH(DATE(AW$2,1,1),Emissions!$A$1:$LI$1),FALSE)</f>
        <v>37.52566951</v>
      </c>
      <c r="AX1290" s="359">
        <f>+VLOOKUP($E1290,Emissions!$1:$1048576,MATCH(DATE(AX$2,1,1),Emissions!$A$1:$LI$1),FALSE)</f>
        <v>38.039108229999997</v>
      </c>
      <c r="AY1290" s="359">
        <f>+VLOOKUP($E1290,Emissions!$1:$1048576,MATCH(DATE(AY$2,1,1),Emissions!$A$1:$LI$1),FALSE)</f>
        <v>38.556852669999998</v>
      </c>
      <c r="AZ1290" s="359">
        <f>+VLOOKUP($E1290,Emissions!$1:$1048576,MATCH(DATE(AZ$2,1,1),Emissions!$A$1:$LI$1),FALSE)</f>
        <v>39.079553109999999</v>
      </c>
      <c r="BA1290" s="359">
        <f>+VLOOKUP($E1290,Emissions!$1:$1048576,MATCH(DATE(BA$2,1,1),Emissions!$A$1:$LI$1),FALSE)</f>
        <v>39.606700519999997</v>
      </c>
      <c r="BB1290" s="359">
        <f>+VLOOKUP($E1290,Emissions!$1:$1048576,MATCH(DATE(BB$2,1,1),Emissions!$A$1:$LI$1),FALSE)</f>
        <v>40.138104669999997</v>
      </c>
      <c r="BC1290" s="359">
        <f>+VLOOKUP($E1290,Emissions!$1:$1048576,MATCH(DATE(BC$2,1,1),Emissions!$A$1:$LI$1),FALSE)</f>
        <v>40.673714240000002</v>
      </c>
      <c r="BD1290" s="359">
        <f>+VLOOKUP($E1290,Emissions!$1:$1048576,MATCH(DATE(BD$2,1,1),Emissions!$A$1:$LI$1),FALSE)</f>
        <v>41.21355509</v>
      </c>
      <c r="BE1290" s="359">
        <f>+VLOOKUP($E1290,Emissions!$1:$1048576,MATCH(DATE(BE$2,1,1),Emissions!$A$1:$LI$1),FALSE)</f>
        <v>45.578687219999999</v>
      </c>
      <c r="BF1290" s="359">
        <f>+VLOOKUP($E1290,Emissions!$1:$1048576,MATCH(DATE(BF$2,1,1),Emissions!$A$1:$LI$1),FALSE)</f>
        <v>46.39054625</v>
      </c>
      <c r="BG1290" s="359">
        <f>+VLOOKUP($E1290,Emissions!$1:$1048576,MATCH(DATE(BG$2,1,1),Emissions!$A$1:$LI$1),FALSE)</f>
        <v>47.211819550000001</v>
      </c>
      <c r="BH1290" s="359">
        <f>+VLOOKUP($E1290,Emissions!$1:$1048576,MATCH(DATE(BH$2,1,1),Emissions!$A$1:$LI$1),FALSE)</f>
        <v>48.042458140000001</v>
      </c>
      <c r="BI1290" s="359">
        <f>+VLOOKUP($E1290,Emissions!$1:$1048576,MATCH(DATE(BI$2,1,1),Emissions!$A$1:$LI$1),FALSE)</f>
        <v>48.882441499999999</v>
      </c>
    </row>
    <row r="1291" spans="1:61" ht="15" customHeight="1" x14ac:dyDescent="0.35">
      <c r="A1291" s="409"/>
      <c r="B1291" s="169"/>
      <c r="C1291" s="138" t="s">
        <v>729</v>
      </c>
      <c r="D1291" s="114"/>
      <c r="E1291" s="50" t="s">
        <v>3715</v>
      </c>
      <c r="F1291" s="359">
        <f>+VLOOKUP($E1291,Emissions!$1:$1048576,MATCH(DATE(F$2,1,1),Emissions!$A$1:$LI$1),FALSE)</f>
        <v>2.6469559390000001</v>
      </c>
      <c r="G1291" s="359">
        <f>+VLOOKUP($E1291,Emissions!$1:$1048576,MATCH(DATE(G$2,1,1),Emissions!$A$1:$LI$1),FALSE)</f>
        <v>2.677707775</v>
      </c>
      <c r="H1291" s="359">
        <f>+VLOOKUP($E1291,Emissions!$1:$1048576,MATCH(DATE(H$2,1,1),Emissions!$A$1:$LI$1),FALSE)</f>
        <v>2.7116569739999998</v>
      </c>
      <c r="I1291" s="359">
        <f>+VLOOKUP($E1291,Emissions!$1:$1048576,MATCH(DATE(I$2,1,1),Emissions!$A$1:$LI$1),FALSE)</f>
        <v>2.7487848559999999</v>
      </c>
      <c r="J1291" s="359">
        <f>+VLOOKUP($E1291,Emissions!$1:$1048576,MATCH(DATE(J$2,1,1),Emissions!$A$1:$LI$1),FALSE)</f>
        <v>2.7888901050000001</v>
      </c>
      <c r="K1291" s="359">
        <f>+VLOOKUP($E1291,Emissions!$1:$1048576,MATCH(DATE(K$2,1,1),Emissions!$A$1:$LI$1),FALSE)</f>
        <v>2.8316784739999998</v>
      </c>
      <c r="L1291" s="359">
        <f>+VLOOKUP($E1291,Emissions!$1:$1048576,MATCH(DATE(L$2,1,1),Emissions!$A$1:$LI$1),FALSE)</f>
        <v>2.875004584</v>
      </c>
      <c r="M1291" s="359">
        <f>+VLOOKUP($E1291,Emissions!$1:$1048576,MATCH(DATE(M$2,1,1),Emissions!$A$1:$LI$1),FALSE)</f>
        <v>2.9196708400000002</v>
      </c>
      <c r="N1291" s="359">
        <f>+VLOOKUP($E1291,Emissions!$1:$1048576,MATCH(DATE(N$2,1,1),Emissions!$A$1:$LI$1),FALSE)</f>
        <v>2.965690978</v>
      </c>
      <c r="O1291" s="359">
        <f>+VLOOKUP($E1291,Emissions!$1:$1048576,MATCH(DATE(O$2,1,1),Emissions!$A$1:$LI$1),FALSE)</f>
        <v>3.0129496480000002</v>
      </c>
      <c r="P1291" s="359">
        <f>+VLOOKUP($E1291,Emissions!$1:$1048576,MATCH(DATE(P$2,1,1),Emissions!$A$1:$LI$1),FALSE)</f>
        <v>3.0645147700000002</v>
      </c>
      <c r="Q1291" s="359">
        <f>+VLOOKUP($E1291,Emissions!$1:$1048576,MATCH(DATE(Q$2,1,1),Emissions!$A$1:$LI$1),FALSE)</f>
        <v>3.1151340109999999</v>
      </c>
      <c r="R1291" s="359">
        <f>+VLOOKUP($E1291,Emissions!$1:$1048576,MATCH(DATE(R$2,1,1),Emissions!$A$1:$LI$1),FALSE)</f>
        <v>3.1661921099999999</v>
      </c>
      <c r="S1291" s="359">
        <f>+VLOOKUP($E1291,Emissions!$1:$1048576,MATCH(DATE(S$2,1,1),Emissions!$A$1:$LI$1),FALSE)</f>
        <v>3.2179169079999999</v>
      </c>
      <c r="T1291" s="359">
        <f>+VLOOKUP($E1291,Emissions!$1:$1048576,MATCH(DATE(T$2,1,1),Emissions!$A$1:$LI$1),FALSE)</f>
        <v>3.2703246510000001</v>
      </c>
      <c r="U1291" s="359">
        <f>+VLOOKUP($E1291,Emissions!$1:$1048576,MATCH(DATE(U$2,1,1),Emissions!$A$1:$LI$1),FALSE)</f>
        <v>3.3234057340000001</v>
      </c>
      <c r="V1291" s="359">
        <f>+VLOOKUP($E1291,Emissions!$1:$1048576,MATCH(DATE(V$2,1,1),Emissions!$A$1:$LI$1),FALSE)</f>
        <v>3.377158594</v>
      </c>
      <c r="W1291" s="359">
        <f>+VLOOKUP($E1291,Emissions!$1:$1048576,MATCH(DATE(W$2,1,1),Emissions!$A$1:$LI$1),FALSE)</f>
        <v>3.431592491</v>
      </c>
      <c r="X1291" s="359">
        <f>+VLOOKUP($E1291,Emissions!$1:$1048576,MATCH(DATE(X$2,1,1),Emissions!$A$1:$LI$1),FALSE)</f>
        <v>3.4867244510000002</v>
      </c>
      <c r="Y1291" s="359">
        <f>+VLOOKUP($E1291,Emissions!$1:$1048576,MATCH(DATE(Y$2,1,1),Emissions!$A$1:$LI$1),FALSE)</f>
        <v>3.5425760140000002</v>
      </c>
      <c r="Z1291" s="359">
        <f>+VLOOKUP($E1291,Emissions!$1:$1048576,MATCH(DATE(Z$2,1,1),Emissions!$A$1:$LI$1),FALSE)</f>
        <v>3.5967859820000001</v>
      </c>
      <c r="AA1291" s="359">
        <f>+VLOOKUP($E1291,Emissions!$1:$1048576,MATCH(DATE(AA$2,1,1),Emissions!$A$1:$LI$1),FALSE)</f>
        <v>3.653232456</v>
      </c>
      <c r="AB1291" s="359">
        <f>+VLOOKUP($E1291,Emissions!$1:$1048576,MATCH(DATE(AB$2,1,1),Emissions!$A$1:$LI$1),FALSE)</f>
        <v>3.7108479339999998</v>
      </c>
      <c r="AC1291" s="359">
        <f>+VLOOKUP($E1291,Emissions!$1:$1048576,MATCH(DATE(AC$2,1,1),Emissions!$A$1:$LI$1),FALSE)</f>
        <v>3.7694417630000001</v>
      </c>
      <c r="AD1291" s="359">
        <f>+VLOOKUP($E1291,Emissions!$1:$1048576,MATCH(DATE(AD$2,1,1),Emissions!$A$1:$LI$1),FALSE)</f>
        <v>3.8289914340000002</v>
      </c>
      <c r="AE1291" s="359">
        <f>+VLOOKUP($E1291,Emissions!$1:$1048576,MATCH(DATE(AE$2,1,1),Emissions!$A$1:$LI$1),FALSE)</f>
        <v>3.882583683</v>
      </c>
      <c r="AF1291" s="359">
        <f>+VLOOKUP($E1291,Emissions!$1:$1048576,MATCH(DATE(AF$2,1,1),Emissions!$A$1:$LI$1),FALSE)</f>
        <v>3.9381129650000002</v>
      </c>
      <c r="AG1291" s="359">
        <f>+VLOOKUP($E1291,Emissions!$1:$1048576,MATCH(DATE(AG$2,1,1),Emissions!$A$1:$LI$1),FALSE)</f>
        <v>3.9943977259999999</v>
      </c>
      <c r="AH1291" s="359">
        <f>+VLOOKUP($E1291,Emissions!$1:$1048576,MATCH(DATE(AH$2,1,1),Emissions!$A$1:$LI$1),FALSE)</f>
        <v>4.0513218379999998</v>
      </c>
      <c r="AI1291" s="359">
        <f>+VLOOKUP($E1291,Emissions!$1:$1048576,MATCH(DATE(AI$2,1,1),Emissions!$A$1:$LI$1),FALSE)</f>
        <v>4.1089665130000004</v>
      </c>
      <c r="AJ1291" s="359">
        <f>+VLOOKUP($E1291,Emissions!$1:$1048576,MATCH(DATE(AJ$2,1,1),Emissions!$A$1:$LI$1),FALSE)</f>
        <v>4.1674324540000001</v>
      </c>
      <c r="AK1291" s="359">
        <f>+VLOOKUP($E1291,Emissions!$1:$1048576,MATCH(DATE(AK$2,1,1),Emissions!$A$1:$LI$1),FALSE)</f>
        <v>4.2268027290000001</v>
      </c>
      <c r="AL1291" s="359">
        <f>+VLOOKUP($E1291,Emissions!$1:$1048576,MATCH(DATE(AL$2,1,1),Emissions!$A$1:$LI$1),FALSE)</f>
        <v>4.2871370649999996</v>
      </c>
      <c r="AM1291" s="359">
        <f>+VLOOKUP($E1291,Emissions!$1:$1048576,MATCH(DATE(AM$2,1,1),Emissions!$A$1:$LI$1),FALSE)</f>
        <v>4.3484742169999997</v>
      </c>
      <c r="AN1291" s="359">
        <f>+VLOOKUP($E1291,Emissions!$1:$1048576,MATCH(DATE(AN$2,1,1),Emissions!$A$1:$LI$1),FALSE)</f>
        <v>4.4108364829999998</v>
      </c>
      <c r="AO1291" s="359">
        <f>+VLOOKUP($E1291,Emissions!$1:$1048576,MATCH(DATE(AO$2,1,1),Emissions!$A$1:$LI$1),FALSE)</f>
        <v>4.4742343929999997</v>
      </c>
      <c r="AP1291" s="359">
        <f>+VLOOKUP($E1291,Emissions!$1:$1048576,MATCH(DATE(AP$2,1,1),Emissions!$A$1:$LI$1),FALSE)</f>
        <v>4.5369809950000004</v>
      </c>
      <c r="AQ1291" s="359">
        <f>+VLOOKUP($E1291,Emissions!$1:$1048576,MATCH(DATE(AQ$2,1,1),Emissions!$A$1:$LI$1),FALSE)</f>
        <v>4.6000932140000002</v>
      </c>
      <c r="AR1291" s="359">
        <f>+VLOOKUP($E1291,Emissions!$1:$1048576,MATCH(DATE(AR$2,1,1),Emissions!$A$1:$LI$1),FALSE)</f>
        <v>4.6638218350000002</v>
      </c>
      <c r="AS1291" s="359">
        <f>+VLOOKUP($E1291,Emissions!$1:$1048576,MATCH(DATE(AS$2,1,1),Emissions!$A$1:$LI$1),FALSE)</f>
        <v>4.728268731</v>
      </c>
      <c r="AT1291" s="359">
        <f>+VLOOKUP($E1291,Emissions!$1:$1048576,MATCH(DATE(AT$2,1,1),Emissions!$A$1:$LI$1),FALSE)</f>
        <v>4.7935072270000001</v>
      </c>
      <c r="AU1291" s="359">
        <f>+VLOOKUP($E1291,Emissions!$1:$1048576,MATCH(DATE(AU$2,1,1),Emissions!$A$1:$LI$1),FALSE)</f>
        <v>4.8596560850000001</v>
      </c>
      <c r="AV1291" s="359">
        <f>+VLOOKUP($E1291,Emissions!$1:$1048576,MATCH(DATE(AV$2,1,1),Emissions!$A$1:$LI$1),FALSE)</f>
        <v>4.9268452910000002</v>
      </c>
      <c r="AW1291" s="359">
        <f>+VLOOKUP($E1291,Emissions!$1:$1048576,MATCH(DATE(AW$2,1,1),Emissions!$A$1:$LI$1),FALSE)</f>
        <v>4.9951530069999999</v>
      </c>
      <c r="AX1291" s="359">
        <f>+VLOOKUP($E1291,Emissions!$1:$1048576,MATCH(DATE(AX$2,1,1),Emissions!$A$1:$LI$1),FALSE)</f>
        <v>5.0646113450000003</v>
      </c>
      <c r="AY1291" s="359">
        <f>+VLOOKUP($E1291,Emissions!$1:$1048576,MATCH(DATE(AY$2,1,1),Emissions!$A$1:$LI$1),FALSE)</f>
        <v>5.1352289190000002</v>
      </c>
      <c r="AZ1291" s="359">
        <f>+VLOOKUP($E1291,Emissions!$1:$1048576,MATCH(DATE(AZ$2,1,1),Emissions!$A$1:$LI$1),FALSE)</f>
        <v>5.2071613809999997</v>
      </c>
      <c r="BA1291" s="359">
        <f>+VLOOKUP($E1291,Emissions!$1:$1048576,MATCH(DATE(BA$2,1,1),Emissions!$A$1:$LI$1),FALSE)</f>
        <v>5.2803160419999999</v>
      </c>
      <c r="BB1291" s="359">
        <f>+VLOOKUP($E1291,Emissions!$1:$1048576,MATCH(DATE(BB$2,1,1),Emissions!$A$1:$LI$1),FALSE)</f>
        <v>5.3546704419999998</v>
      </c>
      <c r="BC1291" s="359">
        <f>+VLOOKUP($E1291,Emissions!$1:$1048576,MATCH(DATE(BC$2,1,1),Emissions!$A$1:$LI$1),FALSE)</f>
        <v>5.4302155279999997</v>
      </c>
      <c r="BD1291" s="359">
        <f>+VLOOKUP($E1291,Emissions!$1:$1048576,MATCH(DATE(BD$2,1,1),Emissions!$A$1:$LI$1),FALSE)</f>
        <v>5.5069440219999999</v>
      </c>
      <c r="BE1291" s="359">
        <f>+VLOOKUP($E1291,Emissions!$1:$1048576,MATCH(DATE(BE$2,1,1),Emissions!$A$1:$LI$1),FALSE)</f>
        <v>5.9564521319999999</v>
      </c>
      <c r="BF1291" s="359">
        <f>+VLOOKUP($E1291,Emissions!$1:$1048576,MATCH(DATE(BF$2,1,1),Emissions!$A$1:$LI$1),FALSE)</f>
        <v>6.0572409540000001</v>
      </c>
      <c r="BG1291" s="359">
        <f>+VLOOKUP($E1291,Emissions!$1:$1048576,MATCH(DATE(BG$2,1,1),Emissions!$A$1:$LI$1),FALSE)</f>
        <v>6.1597220830000001</v>
      </c>
      <c r="BH1291" s="359">
        <f>+VLOOKUP($E1291,Emissions!$1:$1048576,MATCH(DATE(BH$2,1,1),Emissions!$A$1:$LI$1),FALSE)</f>
        <v>6.263930234</v>
      </c>
      <c r="BI1291" s="359">
        <f>+VLOOKUP($E1291,Emissions!$1:$1048576,MATCH(DATE(BI$2,1,1),Emissions!$A$1:$LI$1),FALSE)</f>
        <v>6.3699010229999997</v>
      </c>
    </row>
    <row r="1292" spans="1:61" ht="15" customHeight="1" x14ac:dyDescent="0.35">
      <c r="A1292" s="409"/>
      <c r="B1292" s="169"/>
      <c r="C1292" s="138" t="s">
        <v>730</v>
      </c>
      <c r="D1292" s="114"/>
      <c r="E1292" s="50" t="s">
        <v>3716</v>
      </c>
      <c r="F1292" s="359">
        <f>+VLOOKUP($E1292,Emissions!$1:$1048576,MATCH(DATE(F$2,1,1),Emissions!$A$1:$LI$1),FALSE)</f>
        <v>15.992800069999999</v>
      </c>
      <c r="G1292" s="359">
        <f>+VLOOKUP($E1292,Emissions!$1:$1048576,MATCH(DATE(G$2,1,1),Emissions!$A$1:$LI$1),FALSE)</f>
        <v>16.19204307</v>
      </c>
      <c r="H1292" s="359">
        <f>+VLOOKUP($E1292,Emissions!$1:$1048576,MATCH(DATE(H$2,1,1),Emissions!$A$1:$LI$1),FALSE)</f>
        <v>16.413621339999999</v>
      </c>
      <c r="I1292" s="359">
        <f>+VLOOKUP($E1292,Emissions!$1:$1048576,MATCH(DATE(I$2,1,1),Emissions!$A$1:$LI$1),FALSE)</f>
        <v>16.65168456</v>
      </c>
      <c r="J1292" s="359">
        <f>+VLOOKUP($E1292,Emissions!$1:$1048576,MATCH(DATE(J$2,1,1),Emissions!$A$1:$LI$1),FALSE)</f>
        <v>16.904121440000001</v>
      </c>
      <c r="K1292" s="359">
        <f>+VLOOKUP($E1292,Emissions!$1:$1048576,MATCH(DATE(K$2,1,1),Emissions!$A$1:$LI$1),FALSE)</f>
        <v>17.169088030000001</v>
      </c>
      <c r="L1292" s="359">
        <f>+VLOOKUP($E1292,Emissions!$1:$1048576,MATCH(DATE(L$2,1,1),Emissions!$A$1:$LI$1),FALSE)</f>
        <v>17.431952169999999</v>
      </c>
      <c r="M1292" s="359">
        <f>+VLOOKUP($E1292,Emissions!$1:$1048576,MATCH(DATE(M$2,1,1),Emissions!$A$1:$LI$1),FALSE)</f>
        <v>17.700940689999999</v>
      </c>
      <c r="N1292" s="359">
        <f>+VLOOKUP($E1292,Emissions!$1:$1048576,MATCH(DATE(N$2,1,1),Emissions!$A$1:$LI$1),FALSE)</f>
        <v>17.976434059999999</v>
      </c>
      <c r="O1292" s="359">
        <f>+VLOOKUP($E1292,Emissions!$1:$1048576,MATCH(DATE(O$2,1,1),Emissions!$A$1:$LI$1),FALSE)</f>
        <v>18.25791267</v>
      </c>
      <c r="P1292" s="359">
        <f>+VLOOKUP($E1292,Emissions!$1:$1048576,MATCH(DATE(P$2,1,1),Emissions!$A$1:$LI$1),FALSE)</f>
        <v>18.567403939999998</v>
      </c>
      <c r="Q1292" s="359">
        <f>+VLOOKUP($E1292,Emissions!$1:$1048576,MATCH(DATE(Q$2,1,1),Emissions!$A$1:$LI$1),FALSE)</f>
        <v>18.864668630000001</v>
      </c>
      <c r="R1292" s="359">
        <f>+VLOOKUP($E1292,Emissions!$1:$1048576,MATCH(DATE(R$2,1,1),Emissions!$A$1:$LI$1),FALSE)</f>
        <v>19.16384678</v>
      </c>
      <c r="S1292" s="359">
        <f>+VLOOKUP($E1292,Emissions!$1:$1048576,MATCH(DATE(S$2,1,1),Emissions!$A$1:$LI$1),FALSE)</f>
        <v>19.466750860000001</v>
      </c>
      <c r="T1292" s="359">
        <f>+VLOOKUP($E1292,Emissions!$1:$1048576,MATCH(DATE(T$2,1,1),Emissions!$A$1:$LI$1),FALSE)</f>
        <v>19.773597250000002</v>
      </c>
      <c r="U1292" s="359">
        <f>+VLOOKUP($E1292,Emissions!$1:$1048576,MATCH(DATE(U$2,1,1),Emissions!$A$1:$LI$1),FALSE)</f>
        <v>20.084416010000002</v>
      </c>
      <c r="V1292" s="359">
        <f>+VLOOKUP($E1292,Emissions!$1:$1048576,MATCH(DATE(V$2,1,1),Emissions!$A$1:$LI$1),FALSE)</f>
        <v>20.39926539</v>
      </c>
      <c r="W1292" s="359">
        <f>+VLOOKUP($E1292,Emissions!$1:$1048576,MATCH(DATE(W$2,1,1),Emissions!$A$1:$LI$1),FALSE)</f>
        <v>20.718252280000002</v>
      </c>
      <c r="X1292" s="359">
        <f>+VLOOKUP($E1292,Emissions!$1:$1048576,MATCH(DATE(X$2,1,1),Emissions!$A$1:$LI$1),FALSE)</f>
        <v>21.041521230000001</v>
      </c>
      <c r="Y1292" s="359">
        <f>+VLOOKUP($E1292,Emissions!$1:$1048576,MATCH(DATE(Y$2,1,1),Emissions!$A$1:$LI$1),FALSE)</f>
        <v>21.369241079999998</v>
      </c>
      <c r="Z1292" s="359">
        <f>+VLOOKUP($E1292,Emissions!$1:$1048576,MATCH(DATE(Z$2,1,1),Emissions!$A$1:$LI$1),FALSE)</f>
        <v>21.684769509999999</v>
      </c>
      <c r="AA1292" s="359">
        <f>+VLOOKUP($E1292,Emissions!$1:$1048576,MATCH(DATE(AA$2,1,1),Emissions!$A$1:$LI$1),FALSE)</f>
        <v>22.018037369999998</v>
      </c>
      <c r="AB1292" s="359">
        <f>+VLOOKUP($E1292,Emissions!$1:$1048576,MATCH(DATE(AB$2,1,1),Emissions!$A$1:$LI$1),FALSE)</f>
        <v>22.358472679999998</v>
      </c>
      <c r="AC1292" s="359">
        <f>+VLOOKUP($E1292,Emissions!$1:$1048576,MATCH(DATE(AC$2,1,1),Emissions!$A$1:$LI$1),FALSE)</f>
        <v>22.704782850000001</v>
      </c>
      <c r="AD1292" s="359">
        <f>+VLOOKUP($E1292,Emissions!$1:$1048576,MATCH(DATE(AD$2,1,1),Emissions!$A$1:$LI$1),FALSE)</f>
        <v>23.056912839999999</v>
      </c>
      <c r="AE1292" s="359">
        <f>+VLOOKUP($E1292,Emissions!$1:$1048576,MATCH(DATE(AE$2,1,1),Emissions!$A$1:$LI$1),FALSE)</f>
        <v>23.366236619999999</v>
      </c>
      <c r="AF1292" s="359">
        <f>+VLOOKUP($E1292,Emissions!$1:$1048576,MATCH(DATE(AF$2,1,1),Emissions!$A$1:$LI$1),FALSE)</f>
        <v>23.69587172</v>
      </c>
      <c r="AG1292" s="359">
        <f>+VLOOKUP($E1292,Emissions!$1:$1048576,MATCH(DATE(AG$2,1,1),Emissions!$A$1:$LI$1),FALSE)</f>
        <v>24.032195040000001</v>
      </c>
      <c r="AH1292" s="359">
        <f>+VLOOKUP($E1292,Emissions!$1:$1048576,MATCH(DATE(AH$2,1,1),Emissions!$A$1:$LI$1),FALSE)</f>
        <v>24.37388438</v>
      </c>
      <c r="AI1292" s="359">
        <f>+VLOOKUP($E1292,Emissions!$1:$1048576,MATCH(DATE(AI$2,1,1),Emissions!$A$1:$LI$1),FALSE)</f>
        <v>24.721178470000002</v>
      </c>
      <c r="AJ1292" s="359">
        <f>+VLOOKUP($E1292,Emissions!$1:$1048576,MATCH(DATE(AJ$2,1,1),Emissions!$A$1:$LI$1),FALSE)</f>
        <v>25.07448419</v>
      </c>
      <c r="AK1292" s="359">
        <f>+VLOOKUP($E1292,Emissions!$1:$1048576,MATCH(DATE(AK$2,1,1),Emissions!$A$1:$LI$1),FALSE)</f>
        <v>25.43414306</v>
      </c>
      <c r="AL1292" s="359">
        <f>+VLOOKUP($E1292,Emissions!$1:$1048576,MATCH(DATE(AL$2,1,1),Emissions!$A$1:$LI$1),FALSE)</f>
        <v>25.800394820000001</v>
      </c>
      <c r="AM1292" s="359">
        <f>+VLOOKUP($E1292,Emissions!$1:$1048576,MATCH(DATE(AM$2,1,1),Emissions!$A$1:$LI$1),FALSE)</f>
        <v>26.173383250000001</v>
      </c>
      <c r="AN1292" s="359">
        <f>+VLOOKUP($E1292,Emissions!$1:$1048576,MATCH(DATE(AN$2,1,1),Emissions!$A$1:$LI$1),FALSE)</f>
        <v>26.55317376</v>
      </c>
      <c r="AO1292" s="359">
        <f>+VLOOKUP($E1292,Emissions!$1:$1048576,MATCH(DATE(AO$2,1,1),Emissions!$A$1:$LI$1),FALSE)</f>
        <v>26.939773370000001</v>
      </c>
      <c r="AP1292" s="359">
        <f>+VLOOKUP($E1292,Emissions!$1:$1048576,MATCH(DATE(AP$2,1,1),Emissions!$A$1:$LI$1),FALSE)</f>
        <v>27.321247329999998</v>
      </c>
      <c r="AQ1292" s="359">
        <f>+VLOOKUP($E1292,Emissions!$1:$1048576,MATCH(DATE(AQ$2,1,1),Emissions!$A$1:$LI$1),FALSE)</f>
        <v>27.706518590000002</v>
      </c>
      <c r="AR1292" s="359">
        <f>+VLOOKUP($E1292,Emissions!$1:$1048576,MATCH(DATE(AR$2,1,1),Emissions!$A$1:$LI$1),FALSE)</f>
        <v>28.096980340000002</v>
      </c>
      <c r="AS1292" s="359">
        <f>+VLOOKUP($E1292,Emissions!$1:$1048576,MATCH(DATE(AS$2,1,1),Emissions!$A$1:$LI$1),FALSE)</f>
        <v>28.492992640000001</v>
      </c>
      <c r="AT1292" s="359">
        <f>+VLOOKUP($E1292,Emissions!$1:$1048576,MATCH(DATE(AT$2,1,1),Emissions!$A$1:$LI$1),FALSE)</f>
        <v>28.894754840000001</v>
      </c>
      <c r="AU1292" s="359">
        <f>+VLOOKUP($E1292,Emissions!$1:$1048576,MATCH(DATE(AU$2,1,1),Emissions!$A$1:$LI$1),FALSE)</f>
        <v>29.302302319999999</v>
      </c>
      <c r="AV1292" s="359">
        <f>+VLOOKUP($E1292,Emissions!$1:$1048576,MATCH(DATE(AV$2,1,1),Emissions!$A$1:$LI$1),FALSE)</f>
        <v>29.716382759999998</v>
      </c>
      <c r="AW1292" s="359">
        <f>+VLOOKUP($E1292,Emissions!$1:$1048576,MATCH(DATE(AW$2,1,1),Emissions!$A$1:$LI$1),FALSE)</f>
        <v>30.137547390000002</v>
      </c>
      <c r="AX1292" s="359">
        <f>+VLOOKUP($E1292,Emissions!$1:$1048576,MATCH(DATE(AX$2,1,1),Emissions!$A$1:$LI$1),FALSE)</f>
        <v>30.566066719999998</v>
      </c>
      <c r="AY1292" s="359">
        <f>+VLOOKUP($E1292,Emissions!$1:$1048576,MATCH(DATE(AY$2,1,1),Emissions!$A$1:$LI$1),FALSE)</f>
        <v>31.002030609999998</v>
      </c>
      <c r="AZ1292" s="359">
        <f>+VLOOKUP($E1292,Emissions!$1:$1048576,MATCH(DATE(AZ$2,1,1),Emissions!$A$1:$LI$1),FALSE)</f>
        <v>31.446525210000001</v>
      </c>
      <c r="BA1292" s="359">
        <f>+VLOOKUP($E1292,Emissions!$1:$1048576,MATCH(DATE(BA$2,1,1),Emissions!$A$1:$LI$1),FALSE)</f>
        <v>31.898679269999999</v>
      </c>
      <c r="BB1292" s="359">
        <f>+VLOOKUP($E1292,Emissions!$1:$1048576,MATCH(DATE(BB$2,1,1),Emissions!$A$1:$LI$1),FALSE)</f>
        <v>32.358286419999999</v>
      </c>
      <c r="BC1292" s="359">
        <f>+VLOOKUP($E1292,Emissions!$1:$1048576,MATCH(DATE(BC$2,1,1),Emissions!$A$1:$LI$1),FALSE)</f>
        <v>32.825220399999999</v>
      </c>
      <c r="BD1292" s="359">
        <f>+VLOOKUP($E1292,Emissions!$1:$1048576,MATCH(DATE(BD$2,1,1),Emissions!$A$1:$LI$1),FALSE)</f>
        <v>33.29936129</v>
      </c>
      <c r="BE1292" s="359">
        <f>+VLOOKUP($E1292,Emissions!$1:$1048576,MATCH(DATE(BE$2,1,1),Emissions!$A$1:$LI$1),FALSE)</f>
        <v>35.89886078</v>
      </c>
      <c r="BF1292" s="359">
        <f>+VLOOKUP($E1292,Emissions!$1:$1048576,MATCH(DATE(BF$2,1,1),Emissions!$A$1:$LI$1),FALSE)</f>
        <v>36.520459930000001</v>
      </c>
      <c r="BG1292" s="359">
        <f>+VLOOKUP($E1292,Emissions!$1:$1048576,MATCH(DATE(BG$2,1,1),Emissions!$A$1:$LI$1),FALSE)</f>
        <v>37.15348066</v>
      </c>
      <c r="BH1292" s="359">
        <f>+VLOOKUP($E1292,Emissions!$1:$1048576,MATCH(DATE(BH$2,1,1),Emissions!$A$1:$LI$1),FALSE)</f>
        <v>37.798125810000002</v>
      </c>
      <c r="BI1292" s="359">
        <f>+VLOOKUP($E1292,Emissions!$1:$1048576,MATCH(DATE(BI$2,1,1),Emissions!$A$1:$LI$1),FALSE)</f>
        <v>38.454596340000002</v>
      </c>
    </row>
    <row r="1293" spans="1:61" ht="15" customHeight="1" x14ac:dyDescent="0.35">
      <c r="A1293" s="409"/>
      <c r="B1293" s="169"/>
      <c r="C1293" s="138" t="s">
        <v>731</v>
      </c>
      <c r="D1293" s="114"/>
      <c r="E1293" s="50" t="s">
        <v>3717</v>
      </c>
      <c r="F1293" s="359">
        <f>+VLOOKUP($E1293,Emissions!$1:$1048576,MATCH(DATE(F$2,1,1),Emissions!$A$1:$LI$1),FALSE)</f>
        <v>1.5864714099999999</v>
      </c>
      <c r="G1293" s="359">
        <f>+VLOOKUP($E1293,Emissions!$1:$1048576,MATCH(DATE(G$2,1,1),Emissions!$A$1:$LI$1),FALSE)</f>
        <v>1.605844203</v>
      </c>
      <c r="H1293" s="359">
        <f>+VLOOKUP($E1293,Emissions!$1:$1048576,MATCH(DATE(H$2,1,1),Emissions!$A$1:$LI$1),FALSE)</f>
        <v>1.6272952839999999</v>
      </c>
      <c r="I1293" s="359">
        <f>+VLOOKUP($E1293,Emissions!$1:$1048576,MATCH(DATE(I$2,1,1),Emissions!$A$1:$LI$1),FALSE)</f>
        <v>1.6504403409999999</v>
      </c>
      <c r="J1293" s="359">
        <f>+VLOOKUP($E1293,Emissions!$1:$1048576,MATCH(DATE(J$2,1,1),Emissions!$A$1:$LI$1),FALSE)</f>
        <v>1.6751312410000001</v>
      </c>
      <c r="K1293" s="359">
        <f>+VLOOKUP($E1293,Emissions!$1:$1048576,MATCH(DATE(K$2,1,1),Emissions!$A$1:$LI$1),FALSE)</f>
        <v>1.701246611</v>
      </c>
      <c r="L1293" s="359">
        <f>+VLOOKUP($E1293,Emissions!$1:$1048576,MATCH(DATE(L$2,1,1),Emissions!$A$1:$LI$1),FALSE)</f>
        <v>1.7275089239999999</v>
      </c>
      <c r="M1293" s="359">
        <f>+VLOOKUP($E1293,Emissions!$1:$1048576,MATCH(DATE(M$2,1,1),Emissions!$A$1:$LI$1),FALSE)</f>
        <v>1.754537926</v>
      </c>
      <c r="N1293" s="359">
        <f>+VLOOKUP($E1293,Emissions!$1:$1048576,MATCH(DATE(N$2,1,1),Emissions!$A$1:$LI$1),FALSE)</f>
        <v>1.782376687</v>
      </c>
      <c r="O1293" s="359">
        <f>+VLOOKUP($E1293,Emissions!$1:$1048576,MATCH(DATE(O$2,1,1),Emissions!$A$1:$LI$1),FALSE)</f>
        <v>1.8109732890000001</v>
      </c>
      <c r="P1293" s="359">
        <f>+VLOOKUP($E1293,Emissions!$1:$1048576,MATCH(DATE(P$2,1,1),Emissions!$A$1:$LI$1),FALSE)</f>
        <v>1.842277688</v>
      </c>
      <c r="Q1293" s="359">
        <f>+VLOOKUP($E1293,Emissions!$1:$1048576,MATCH(DATE(Q$2,1,1),Emissions!$A$1:$LI$1),FALSE)</f>
        <v>1.8728893419999999</v>
      </c>
      <c r="R1293" s="359">
        <f>+VLOOKUP($E1293,Emissions!$1:$1048576,MATCH(DATE(R$2,1,1),Emissions!$A$1:$LI$1),FALSE)</f>
        <v>1.903803548</v>
      </c>
      <c r="S1293" s="359">
        <f>+VLOOKUP($E1293,Emissions!$1:$1048576,MATCH(DATE(S$2,1,1),Emissions!$A$1:$LI$1),FALSE)</f>
        <v>1.9351739560000001</v>
      </c>
      <c r="T1293" s="359">
        <f>+VLOOKUP($E1293,Emissions!$1:$1048576,MATCH(DATE(T$2,1,1),Emissions!$A$1:$LI$1),FALSE)</f>
        <v>1.9670102739999999</v>
      </c>
      <c r="U1293" s="359">
        <f>+VLOOKUP($E1293,Emissions!$1:$1048576,MATCH(DATE(U$2,1,1),Emissions!$A$1:$LI$1),FALSE)</f>
        <v>1.999300777</v>
      </c>
      <c r="V1293" s="359">
        <f>+VLOOKUP($E1293,Emissions!$1:$1048576,MATCH(DATE(V$2,1,1),Emissions!$A$1:$LI$1),FALSE)</f>
        <v>2.03203508</v>
      </c>
      <c r="W1293" s="359">
        <f>+VLOOKUP($E1293,Emissions!$1:$1048576,MATCH(DATE(W$2,1,1),Emissions!$A$1:$LI$1),FALSE)</f>
        <v>2.0652078500000002</v>
      </c>
      <c r="X1293" s="359">
        <f>+VLOOKUP($E1293,Emissions!$1:$1048576,MATCH(DATE(X$2,1,1),Emissions!$A$1:$LI$1),FALSE)</f>
        <v>2.0988187310000002</v>
      </c>
      <c r="Y1293" s="359">
        <f>+VLOOKUP($E1293,Emissions!$1:$1048576,MATCH(DATE(Y$2,1,1),Emissions!$A$1:$LI$1),FALSE)</f>
        <v>2.1328715690000002</v>
      </c>
      <c r="Z1293" s="359">
        <f>+VLOOKUP($E1293,Emissions!$1:$1048576,MATCH(DATE(Z$2,1,1),Emissions!$A$1:$LI$1),FALSE)</f>
        <v>2.1658669119999998</v>
      </c>
      <c r="AA1293" s="359">
        <f>+VLOOKUP($E1293,Emissions!$1:$1048576,MATCH(DATE(AA$2,1,1),Emissions!$A$1:$LI$1),FALSE)</f>
        <v>2.2003218329999998</v>
      </c>
      <c r="AB1293" s="359">
        <f>+VLOOKUP($E1293,Emissions!$1:$1048576,MATCH(DATE(AB$2,1,1),Emissions!$A$1:$LI$1),FALSE)</f>
        <v>2.235471462</v>
      </c>
      <c r="AC1293" s="359">
        <f>+VLOOKUP($E1293,Emissions!$1:$1048576,MATCH(DATE(AC$2,1,1),Emissions!$A$1:$LI$1),FALSE)</f>
        <v>2.2711896490000001</v>
      </c>
      <c r="AD1293" s="359">
        <f>+VLOOKUP($E1293,Emissions!$1:$1048576,MATCH(DATE(AD$2,1,1),Emissions!$A$1:$LI$1),FALSE)</f>
        <v>2.3074638580000002</v>
      </c>
      <c r="AE1293" s="359">
        <f>+VLOOKUP($E1293,Emissions!$1:$1048576,MATCH(DATE(AE$2,1,1),Emissions!$A$1:$LI$1),FALSE)</f>
        <v>2.3399313199999998</v>
      </c>
      <c r="AF1293" s="359">
        <f>+VLOOKUP($E1293,Emissions!$1:$1048576,MATCH(DATE(AF$2,1,1),Emissions!$A$1:$LI$1),FALSE)</f>
        <v>2.3737958830000001</v>
      </c>
      <c r="AG1293" s="359">
        <f>+VLOOKUP($E1293,Emissions!$1:$1048576,MATCH(DATE(AG$2,1,1),Emissions!$A$1:$LI$1),FALSE)</f>
        <v>2.4081642310000002</v>
      </c>
      <c r="AH1293" s="359">
        <f>+VLOOKUP($E1293,Emissions!$1:$1048576,MATCH(DATE(AH$2,1,1),Emissions!$A$1:$LI$1),FALSE)</f>
        <v>2.4429381079999999</v>
      </c>
      <c r="AI1293" s="359">
        <f>+VLOOKUP($E1293,Emissions!$1:$1048576,MATCH(DATE(AI$2,1,1),Emissions!$A$1:$LI$1),FALSE)</f>
        <v>2.478153512</v>
      </c>
      <c r="AJ1293" s="359">
        <f>+VLOOKUP($E1293,Emissions!$1:$1048576,MATCH(DATE(AJ$2,1,1),Emissions!$A$1:$LI$1),FALSE)</f>
        <v>2.5138643639999998</v>
      </c>
      <c r="AK1293" s="359">
        <f>+VLOOKUP($E1293,Emissions!$1:$1048576,MATCH(DATE(AK$2,1,1),Emissions!$A$1:$LI$1),FALSE)</f>
        <v>2.5501191190000001</v>
      </c>
      <c r="AL1293" s="359">
        <f>+VLOOKUP($E1293,Emissions!$1:$1048576,MATCH(DATE(AL$2,1,1),Emissions!$A$1:$LI$1),FALSE)</f>
        <v>2.5869557959999998</v>
      </c>
      <c r="AM1293" s="359">
        <f>+VLOOKUP($E1293,Emissions!$1:$1048576,MATCH(DATE(AM$2,1,1),Emissions!$A$1:$LI$1),FALSE)</f>
        <v>2.624401427</v>
      </c>
      <c r="AN1293" s="359">
        <f>+VLOOKUP($E1293,Emissions!$1:$1048576,MATCH(DATE(AN$2,1,1),Emissions!$A$1:$LI$1),FALSE)</f>
        <v>2.662473012</v>
      </c>
      <c r="AO1293" s="359">
        <f>+VLOOKUP($E1293,Emissions!$1:$1048576,MATCH(DATE(AO$2,1,1),Emissions!$A$1:$LI$1),FALSE)</f>
        <v>2.7011791079999998</v>
      </c>
      <c r="AP1293" s="359">
        <f>+VLOOKUP($E1293,Emissions!$1:$1048576,MATCH(DATE(AP$2,1,1),Emissions!$A$1:$LI$1),FALSE)</f>
        <v>2.7394543659999999</v>
      </c>
      <c r="AQ1293" s="359">
        <f>+VLOOKUP($E1293,Emissions!$1:$1048576,MATCH(DATE(AQ$2,1,1),Emissions!$A$1:$LI$1),FALSE)</f>
        <v>2.7779889870000001</v>
      </c>
      <c r="AR1293" s="359">
        <f>+VLOOKUP($E1293,Emissions!$1:$1048576,MATCH(DATE(AR$2,1,1),Emissions!$A$1:$LI$1),FALSE)</f>
        <v>2.8169295569999999</v>
      </c>
      <c r="AS1293" s="359">
        <f>+VLOOKUP($E1293,Emissions!$1:$1048576,MATCH(DATE(AS$2,1,1),Emissions!$A$1:$LI$1),FALSE)</f>
        <v>2.8563245789999998</v>
      </c>
      <c r="AT1293" s="359">
        <f>+VLOOKUP($E1293,Emissions!$1:$1048576,MATCH(DATE(AT$2,1,1),Emissions!$A$1:$LI$1),FALSE)</f>
        <v>2.8962021180000002</v>
      </c>
      <c r="AU1293" s="359">
        <f>+VLOOKUP($E1293,Emissions!$1:$1048576,MATCH(DATE(AU$2,1,1),Emissions!$A$1:$LI$1),FALSE)</f>
        <v>2.9364785019999999</v>
      </c>
      <c r="AV1293" s="359">
        <f>+VLOOKUP($E1293,Emissions!$1:$1048576,MATCH(DATE(AV$2,1,1),Emissions!$A$1:$LI$1),FALSE)</f>
        <v>2.9772041410000001</v>
      </c>
      <c r="AW1293" s="359">
        <f>+VLOOKUP($E1293,Emissions!$1:$1048576,MATCH(DATE(AW$2,1,1),Emissions!$A$1:$LI$1),FALSE)</f>
        <v>3.0184710699999999</v>
      </c>
      <c r="AX1293" s="359">
        <f>+VLOOKUP($E1293,Emissions!$1:$1048576,MATCH(DATE(AX$2,1,1),Emissions!$A$1:$LI$1),FALSE)</f>
        <v>3.0603601299999998</v>
      </c>
      <c r="AY1293" s="359">
        <f>+VLOOKUP($E1293,Emissions!$1:$1048576,MATCH(DATE(AY$2,1,1),Emissions!$A$1:$LI$1),FALSE)</f>
        <v>3.1029255020000002</v>
      </c>
      <c r="AZ1293" s="359">
        <f>+VLOOKUP($E1293,Emissions!$1:$1048576,MATCH(DATE(AZ$2,1,1),Emissions!$A$1:$LI$1),FALSE)</f>
        <v>3.1462937969999998</v>
      </c>
      <c r="BA1293" s="359">
        <f>+VLOOKUP($E1293,Emissions!$1:$1048576,MATCH(DATE(BA$2,1,1),Emissions!$A$1:$LI$1),FALSE)</f>
        <v>3.1904121339999998</v>
      </c>
      <c r="BB1293" s="359">
        <f>+VLOOKUP($E1293,Emissions!$1:$1048576,MATCH(DATE(BB$2,1,1),Emissions!$A$1:$LI$1),FALSE)</f>
        <v>3.2352654529999998</v>
      </c>
      <c r="BC1293" s="359">
        <f>+VLOOKUP($E1293,Emissions!$1:$1048576,MATCH(DATE(BC$2,1,1),Emissions!$A$1:$LI$1),FALSE)</f>
        <v>3.2808408899999999</v>
      </c>
      <c r="BD1293" s="359">
        <f>+VLOOKUP($E1293,Emissions!$1:$1048576,MATCH(DATE(BD$2,1,1),Emissions!$A$1:$LI$1),FALSE)</f>
        <v>3.3271239869999998</v>
      </c>
      <c r="BE1293" s="359">
        <f>+VLOOKUP($E1293,Emissions!$1:$1048576,MATCH(DATE(BE$2,1,1),Emissions!$A$1:$LI$1),FALSE)</f>
        <v>3.6094350390000001</v>
      </c>
      <c r="BF1293" s="359">
        <f>+VLOOKUP($E1293,Emissions!$1:$1048576,MATCH(DATE(BF$2,1,1),Emissions!$A$1:$LI$1),FALSE)</f>
        <v>3.6715866780000002</v>
      </c>
      <c r="BG1293" s="359">
        <f>+VLOOKUP($E1293,Emissions!$1:$1048576,MATCH(DATE(BG$2,1,1),Emissions!$A$1:$LI$1),FALSE)</f>
        <v>3.7347630719999998</v>
      </c>
      <c r="BH1293" s="359">
        <f>+VLOOKUP($E1293,Emissions!$1:$1048576,MATCH(DATE(BH$2,1,1),Emissions!$A$1:$LI$1),FALSE)</f>
        <v>3.798982444</v>
      </c>
      <c r="BI1293" s="359">
        <f>+VLOOKUP($E1293,Emissions!$1:$1048576,MATCH(DATE(BI$2,1,1),Emissions!$A$1:$LI$1),FALSE)</f>
        <v>3.8642632670000001</v>
      </c>
    </row>
    <row r="1294" spans="1:61" ht="15" customHeight="1" x14ac:dyDescent="0.35">
      <c r="A1294" s="409"/>
      <c r="B1294" s="169"/>
      <c r="C1294" s="138" t="s">
        <v>732</v>
      </c>
      <c r="D1294" s="114"/>
      <c r="E1294" s="50" t="s">
        <v>3718</v>
      </c>
      <c r="F1294" s="359">
        <f>+VLOOKUP($E1294,Emissions!$1:$1048576,MATCH(DATE(F$2,1,1),Emissions!$A$1:$LI$1),FALSE)</f>
        <v>20.10065676</v>
      </c>
      <c r="G1294" s="359">
        <f>+VLOOKUP($E1294,Emissions!$1:$1048576,MATCH(DATE(G$2,1,1),Emissions!$A$1:$LI$1),FALSE)</f>
        <v>20.35077197</v>
      </c>
      <c r="H1294" s="359">
        <f>+VLOOKUP($E1294,Emissions!$1:$1048576,MATCH(DATE(H$2,1,1),Emissions!$A$1:$LI$1),FALSE)</f>
        <v>20.630226109999999</v>
      </c>
      <c r="I1294" s="359">
        <f>+VLOOKUP($E1294,Emissions!$1:$1048576,MATCH(DATE(I$2,1,1),Emissions!$A$1:$LI$1),FALSE)</f>
        <v>20.930440600000001</v>
      </c>
      <c r="J1294" s="359">
        <f>+VLOOKUP($E1294,Emissions!$1:$1048576,MATCH(DATE(J$2,1,1),Emissions!$A$1:$LI$1),FALSE)</f>
        <v>21.24717656</v>
      </c>
      <c r="K1294" s="359">
        <f>+VLOOKUP($E1294,Emissions!$1:$1048576,MATCH(DATE(K$2,1,1),Emissions!$A$1:$LI$1),FALSE)</f>
        <v>21.578393049999999</v>
      </c>
      <c r="L1294" s="359">
        <f>+VLOOKUP($E1294,Emissions!$1:$1048576,MATCH(DATE(L$2,1,1),Emissions!$A$1:$LI$1),FALSE)</f>
        <v>21.909029690000001</v>
      </c>
      <c r="M1294" s="359">
        <f>+VLOOKUP($E1294,Emissions!$1:$1048576,MATCH(DATE(M$2,1,1),Emissions!$A$1:$LI$1),FALSE)</f>
        <v>22.247481180000001</v>
      </c>
      <c r="N1294" s="359">
        <f>+VLOOKUP($E1294,Emissions!$1:$1048576,MATCH(DATE(N$2,1,1),Emissions!$A$1:$LI$1),FALSE)</f>
        <v>22.595177020000001</v>
      </c>
      <c r="O1294" s="359">
        <f>+VLOOKUP($E1294,Emissions!$1:$1048576,MATCH(DATE(O$2,1,1),Emissions!$A$1:$LI$1),FALSE)</f>
        <v>22.952050889999999</v>
      </c>
      <c r="P1294" s="359">
        <f>+VLOOKUP($E1294,Emissions!$1:$1048576,MATCH(DATE(P$2,1,1),Emissions!$A$1:$LI$1),FALSE)</f>
        <v>23.34207417</v>
      </c>
      <c r="Q1294" s="359">
        <f>+VLOOKUP($E1294,Emissions!$1:$1048576,MATCH(DATE(Q$2,1,1),Emissions!$A$1:$LI$1),FALSE)</f>
        <v>23.72405504</v>
      </c>
      <c r="R1294" s="359">
        <f>+VLOOKUP($E1294,Emissions!$1:$1048576,MATCH(DATE(R$2,1,1),Emissions!$A$1:$LI$1),FALSE)</f>
        <v>24.110141120000002</v>
      </c>
      <c r="S1294" s="359">
        <f>+VLOOKUP($E1294,Emissions!$1:$1048576,MATCH(DATE(S$2,1,1),Emissions!$A$1:$LI$1),FALSE)</f>
        <v>24.502683709999999</v>
      </c>
      <c r="T1294" s="359">
        <f>+VLOOKUP($E1294,Emissions!$1:$1048576,MATCH(DATE(T$2,1,1),Emissions!$A$1:$LI$1),FALSE)</f>
        <v>24.9020549</v>
      </c>
      <c r="U1294" s="359">
        <f>+VLOOKUP($E1294,Emissions!$1:$1048576,MATCH(DATE(U$2,1,1),Emissions!$A$1:$LI$1),FALSE)</f>
        <v>25.308273490000001</v>
      </c>
      <c r="V1294" s="359">
        <f>+VLOOKUP($E1294,Emissions!$1:$1048576,MATCH(DATE(V$2,1,1),Emissions!$A$1:$LI$1),FALSE)</f>
        <v>25.721343350000001</v>
      </c>
      <c r="W1294" s="359">
        <f>+VLOOKUP($E1294,Emissions!$1:$1048576,MATCH(DATE(W$2,1,1),Emissions!$A$1:$LI$1),FALSE)</f>
        <v>26.141315420000002</v>
      </c>
      <c r="X1294" s="359">
        <f>+VLOOKUP($E1294,Emissions!$1:$1048576,MATCH(DATE(X$2,1,1),Emissions!$A$1:$LI$1),FALSE)</f>
        <v>26.568285530000001</v>
      </c>
      <c r="Y1294" s="359">
        <f>+VLOOKUP($E1294,Emissions!$1:$1048576,MATCH(DATE(Y$2,1,1),Emissions!$A$1:$LI$1),FALSE)</f>
        <v>27.00237826</v>
      </c>
      <c r="Z1294" s="359">
        <f>+VLOOKUP($E1294,Emissions!$1:$1048576,MATCH(DATE(Z$2,1,1),Emissions!$A$1:$LI$1),FALSE)</f>
        <v>27.425504119999999</v>
      </c>
      <c r="AA1294" s="359">
        <f>+VLOOKUP($E1294,Emissions!$1:$1048576,MATCH(DATE(AA$2,1,1),Emissions!$A$1:$LI$1),FALSE)</f>
        <v>27.868255860000001</v>
      </c>
      <c r="AB1294" s="359">
        <f>+VLOOKUP($E1294,Emissions!$1:$1048576,MATCH(DATE(AB$2,1,1),Emissions!$A$1:$LI$1),FALSE)</f>
        <v>28.321433890000002</v>
      </c>
      <c r="AC1294" s="359">
        <f>+VLOOKUP($E1294,Emissions!$1:$1048576,MATCH(DATE(AC$2,1,1),Emissions!$A$1:$LI$1),FALSE)</f>
        <v>28.783199239999998</v>
      </c>
      <c r="AD1294" s="359">
        <f>+VLOOKUP($E1294,Emissions!$1:$1048576,MATCH(DATE(AD$2,1,1),Emissions!$A$1:$LI$1),FALSE)</f>
        <v>29.253234299999999</v>
      </c>
      <c r="AE1294" s="359">
        <f>+VLOOKUP($E1294,Emissions!$1:$1048576,MATCH(DATE(AE$2,1,1),Emissions!$A$1:$LI$1),FALSE)</f>
        <v>29.678623229999999</v>
      </c>
      <c r="AF1294" s="359">
        <f>+VLOOKUP($E1294,Emissions!$1:$1048576,MATCH(DATE(AF$2,1,1),Emissions!$A$1:$LI$1),FALSE)</f>
        <v>30.12255987</v>
      </c>
      <c r="AG1294" s="359">
        <f>+VLOOKUP($E1294,Emissions!$1:$1048576,MATCH(DATE(AG$2,1,1),Emissions!$A$1:$LI$1),FALSE)</f>
        <v>30.574493489999998</v>
      </c>
      <c r="AH1294" s="359">
        <f>+VLOOKUP($E1294,Emissions!$1:$1048576,MATCH(DATE(AH$2,1,1),Emissions!$A$1:$LI$1),FALSE)</f>
        <v>31.032596300000002</v>
      </c>
      <c r="AI1294" s="359">
        <f>+VLOOKUP($E1294,Emissions!$1:$1048576,MATCH(DATE(AI$2,1,1),Emissions!$A$1:$LI$1),FALSE)</f>
        <v>31.496802979999998</v>
      </c>
      <c r="AJ1294" s="359">
        <f>+VLOOKUP($E1294,Emissions!$1:$1048576,MATCH(DATE(AJ$2,1,1),Emissions!$A$1:$LI$1),FALSE)</f>
        <v>31.967363169999999</v>
      </c>
      <c r="AK1294" s="359">
        <f>+VLOOKUP($E1294,Emissions!$1:$1048576,MATCH(DATE(AK$2,1,1),Emissions!$A$1:$LI$1),FALSE)</f>
        <v>32.444524340000001</v>
      </c>
      <c r="AL1294" s="359">
        <f>+VLOOKUP($E1294,Emissions!$1:$1048576,MATCH(DATE(AL$2,1,1),Emissions!$A$1:$LI$1),FALSE)</f>
        <v>32.928455249999999</v>
      </c>
      <c r="AM1294" s="359">
        <f>+VLOOKUP($E1294,Emissions!$1:$1048576,MATCH(DATE(AM$2,1,1),Emissions!$A$1:$LI$1),FALSE)</f>
        <v>33.419233310000003</v>
      </c>
      <c r="AN1294" s="359">
        <f>+VLOOKUP($E1294,Emissions!$1:$1048576,MATCH(DATE(AN$2,1,1),Emissions!$A$1:$LI$1),FALSE)</f>
        <v>33.916855390000002</v>
      </c>
      <c r="AO1294" s="359">
        <f>+VLOOKUP($E1294,Emissions!$1:$1048576,MATCH(DATE(AO$2,1,1),Emissions!$A$1:$LI$1),FALSE)</f>
        <v>34.421257730000001</v>
      </c>
      <c r="AP1294" s="359">
        <f>+VLOOKUP($E1294,Emissions!$1:$1048576,MATCH(DATE(AP$2,1,1),Emissions!$A$1:$LI$1),FALSE)</f>
        <v>34.919386410000001</v>
      </c>
      <c r="AQ1294" s="359">
        <f>+VLOOKUP($E1294,Emissions!$1:$1048576,MATCH(DATE(AQ$2,1,1),Emissions!$A$1:$LI$1),FALSE)</f>
        <v>35.419599820000002</v>
      </c>
      <c r="AR1294" s="359">
        <f>+VLOOKUP($E1294,Emissions!$1:$1048576,MATCH(DATE(AR$2,1,1),Emissions!$A$1:$LI$1),FALSE)</f>
        <v>35.923764339999998</v>
      </c>
      <c r="AS1294" s="359">
        <f>+VLOOKUP($E1294,Emissions!$1:$1048576,MATCH(DATE(AS$2,1,1),Emissions!$A$1:$LI$1),FALSE)</f>
        <v>36.432400270000002</v>
      </c>
      <c r="AT1294" s="359">
        <f>+VLOOKUP($E1294,Emissions!$1:$1048576,MATCH(DATE(AT$2,1,1),Emissions!$A$1:$LI$1),FALSE)</f>
        <v>36.945746069999998</v>
      </c>
      <c r="AU1294" s="359">
        <f>+VLOOKUP($E1294,Emissions!$1:$1048576,MATCH(DATE(AU$2,1,1),Emissions!$A$1:$LI$1),FALSE)</f>
        <v>37.464414939999998</v>
      </c>
      <c r="AV1294" s="359">
        <f>+VLOOKUP($E1294,Emissions!$1:$1048576,MATCH(DATE(AV$2,1,1),Emissions!$A$1:$LI$1),FALSE)</f>
        <v>37.989249940000001</v>
      </c>
      <c r="AW1294" s="359">
        <f>+VLOOKUP($E1294,Emissions!$1:$1048576,MATCH(DATE(AW$2,1,1),Emissions!$A$1:$LI$1),FALSE)</f>
        <v>38.520730839999999</v>
      </c>
      <c r="AX1294" s="359">
        <f>+VLOOKUP($E1294,Emissions!$1:$1048576,MATCH(DATE(AX$2,1,1),Emissions!$A$1:$LI$1),FALSE)</f>
        <v>39.058963310000003</v>
      </c>
      <c r="AY1294" s="359">
        <f>+VLOOKUP($E1294,Emissions!$1:$1048576,MATCH(DATE(AY$2,1,1),Emissions!$A$1:$LI$1),FALSE)</f>
        <v>39.603859870000001</v>
      </c>
      <c r="AZ1294" s="359">
        <f>+VLOOKUP($E1294,Emissions!$1:$1048576,MATCH(DATE(AZ$2,1,1),Emissions!$A$1:$LI$1),FALSE)</f>
        <v>40.156479439999998</v>
      </c>
      <c r="BA1294" s="359">
        <f>+VLOOKUP($E1294,Emissions!$1:$1048576,MATCH(DATE(BA$2,1,1),Emissions!$A$1:$LI$1),FALSE)</f>
        <v>40.715956329999997</v>
      </c>
      <c r="BB1294" s="359">
        <f>+VLOOKUP($E1294,Emissions!$1:$1048576,MATCH(DATE(BB$2,1,1),Emissions!$A$1:$LI$1),FALSE)</f>
        <v>41.282073390000001</v>
      </c>
      <c r="BC1294" s="359">
        <f>+VLOOKUP($E1294,Emissions!$1:$1048576,MATCH(DATE(BC$2,1,1),Emissions!$A$1:$LI$1),FALSE)</f>
        <v>41.854778940000003</v>
      </c>
      <c r="BD1294" s="359">
        <f>+VLOOKUP($E1294,Emissions!$1:$1048576,MATCH(DATE(BD$2,1,1),Emissions!$A$1:$LI$1),FALSE)</f>
        <v>42.434071160000002</v>
      </c>
      <c r="BE1294" s="359">
        <f>+VLOOKUP($E1294,Emissions!$1:$1048576,MATCH(DATE(BE$2,1,1),Emissions!$A$1:$LI$1),FALSE)</f>
        <v>46.397749769999997</v>
      </c>
      <c r="BF1294" s="359">
        <f>+VLOOKUP($E1294,Emissions!$1:$1048576,MATCH(DATE(BF$2,1,1),Emissions!$A$1:$LI$1),FALSE)</f>
        <v>47.213787570000001</v>
      </c>
      <c r="BG1294" s="359">
        <f>+VLOOKUP($E1294,Emissions!$1:$1048576,MATCH(DATE(BG$2,1,1),Emissions!$A$1:$LI$1),FALSE)</f>
        <v>48.042305640000002</v>
      </c>
      <c r="BH1294" s="359">
        <f>+VLOOKUP($E1294,Emissions!$1:$1048576,MATCH(DATE(BH$2,1,1),Emissions!$A$1:$LI$1),FALSE)</f>
        <v>48.883410740000002</v>
      </c>
      <c r="BI1294" s="359">
        <f>+VLOOKUP($E1294,Emissions!$1:$1048576,MATCH(DATE(BI$2,1,1),Emissions!$A$1:$LI$1),FALSE)</f>
        <v>49.737219619999998</v>
      </c>
    </row>
    <row r="1295" spans="1:61" ht="15" customHeight="1" x14ac:dyDescent="0.35">
      <c r="A1295" s="409"/>
      <c r="B1295" s="169"/>
      <c r="C1295" s="138" t="s">
        <v>733</v>
      </c>
      <c r="D1295" s="114"/>
      <c r="E1295" s="50" t="s">
        <v>3719</v>
      </c>
      <c r="F1295" s="359">
        <f>+VLOOKUP($E1295,Emissions!$1:$1048576,MATCH(DATE(F$2,1,1),Emissions!$A$1:$LI$1),FALSE)</f>
        <v>1.7742888750000001</v>
      </c>
      <c r="G1295" s="359">
        <f>+VLOOKUP($E1295,Emissions!$1:$1048576,MATCH(DATE(G$2,1,1),Emissions!$A$1:$LI$1),FALSE)</f>
        <v>1.799641592</v>
      </c>
      <c r="H1295" s="359">
        <f>+VLOOKUP($E1295,Emissions!$1:$1048576,MATCH(DATE(H$2,1,1),Emissions!$A$1:$LI$1),FALSE)</f>
        <v>1.8272060880000001</v>
      </c>
      <c r="I1295" s="359">
        <f>+VLOOKUP($E1295,Emissions!$1:$1048576,MATCH(DATE(I$2,1,1),Emissions!$A$1:$LI$1),FALSE)</f>
        <v>1.85591672</v>
      </c>
      <c r="J1295" s="359">
        <f>+VLOOKUP($E1295,Emissions!$1:$1048576,MATCH(DATE(J$2,1,1),Emissions!$A$1:$LI$1),FALSE)</f>
        <v>1.8857676370000001</v>
      </c>
      <c r="K1295" s="359">
        <f>+VLOOKUP($E1295,Emissions!$1:$1048576,MATCH(DATE(K$2,1,1),Emissions!$A$1:$LI$1),FALSE)</f>
        <v>1.9167390879999999</v>
      </c>
      <c r="L1295" s="359">
        <f>+VLOOKUP($E1295,Emissions!$1:$1048576,MATCH(DATE(L$2,1,1),Emissions!$A$1:$LI$1),FALSE)</f>
        <v>1.9471767339999999</v>
      </c>
      <c r="M1295" s="359">
        <f>+VLOOKUP($E1295,Emissions!$1:$1048576,MATCH(DATE(M$2,1,1),Emissions!$A$1:$LI$1),FALSE)</f>
        <v>1.9782704879999999</v>
      </c>
      <c r="N1295" s="359">
        <f>+VLOOKUP($E1295,Emissions!$1:$1048576,MATCH(DATE(N$2,1,1),Emissions!$A$1:$LI$1),FALSE)</f>
        <v>2.0100693829999998</v>
      </c>
      <c r="O1295" s="359">
        <f>+VLOOKUP($E1295,Emissions!$1:$1048576,MATCH(DATE(O$2,1,1),Emissions!$A$1:$LI$1),FALSE)</f>
        <v>2.0425396419999999</v>
      </c>
      <c r="P1295" s="359">
        <f>+VLOOKUP($E1295,Emissions!$1:$1048576,MATCH(DATE(P$2,1,1),Emissions!$A$1:$LI$1),FALSE)</f>
        <v>2.078411397</v>
      </c>
      <c r="Q1295" s="359">
        <f>+VLOOKUP($E1295,Emissions!$1:$1048576,MATCH(DATE(Q$2,1,1),Emissions!$A$1:$LI$1),FALSE)</f>
        <v>2.1126154769999999</v>
      </c>
      <c r="R1295" s="359">
        <f>+VLOOKUP($E1295,Emissions!$1:$1048576,MATCH(DATE(R$2,1,1),Emissions!$A$1:$LI$1),FALSE)</f>
        <v>2.1471727700000001</v>
      </c>
      <c r="S1295" s="359">
        <f>+VLOOKUP($E1295,Emissions!$1:$1048576,MATCH(DATE(S$2,1,1),Emissions!$A$1:$LI$1),FALSE)</f>
        <v>2.1822436459999999</v>
      </c>
      <c r="T1295" s="359">
        <f>+VLOOKUP($E1295,Emissions!$1:$1048576,MATCH(DATE(T$2,1,1),Emissions!$A$1:$LI$1),FALSE)</f>
        <v>2.2178403470000001</v>
      </c>
      <c r="U1295" s="359">
        <f>+VLOOKUP($E1295,Emissions!$1:$1048576,MATCH(DATE(U$2,1,1),Emissions!$A$1:$LI$1),FALSE)</f>
        <v>2.2539544309999999</v>
      </c>
      <c r="V1295" s="359">
        <f>+VLOOKUP($E1295,Emissions!$1:$1048576,MATCH(DATE(V$2,1,1),Emissions!$A$1:$LI$1),FALSE)</f>
        <v>2.2905747359999999</v>
      </c>
      <c r="W1295" s="359">
        <f>+VLOOKUP($E1295,Emissions!$1:$1048576,MATCH(DATE(W$2,1,1),Emissions!$A$1:$LI$1),FALSE)</f>
        <v>2.3276911569999998</v>
      </c>
      <c r="X1295" s="359">
        <f>+VLOOKUP($E1295,Emissions!$1:$1048576,MATCH(DATE(X$2,1,1),Emissions!$A$1:$LI$1),FALSE)</f>
        <v>2.365296324</v>
      </c>
      <c r="Y1295" s="359">
        <f>+VLOOKUP($E1295,Emissions!$1:$1048576,MATCH(DATE(Y$2,1,1),Emissions!$A$1:$LI$1),FALSE)</f>
        <v>2.4033866169999998</v>
      </c>
      <c r="Z1295" s="359">
        <f>+VLOOKUP($E1295,Emissions!$1:$1048576,MATCH(DATE(Z$2,1,1),Emissions!$A$1:$LI$1),FALSE)</f>
        <v>2.4398925149999999</v>
      </c>
      <c r="AA1295" s="359">
        <f>+VLOOKUP($E1295,Emissions!$1:$1048576,MATCH(DATE(AA$2,1,1),Emissions!$A$1:$LI$1),FALSE)</f>
        <v>2.4785979239999998</v>
      </c>
      <c r="AB1295" s="359">
        <f>+VLOOKUP($E1295,Emissions!$1:$1048576,MATCH(DATE(AB$2,1,1),Emissions!$A$1:$LI$1),FALSE)</f>
        <v>2.5179856250000001</v>
      </c>
      <c r="AC1295" s="359">
        <f>+VLOOKUP($E1295,Emissions!$1:$1048576,MATCH(DATE(AC$2,1,1),Emissions!$A$1:$LI$1),FALSE)</f>
        <v>2.557939674</v>
      </c>
      <c r="AD1295" s="359">
        <f>+VLOOKUP($E1295,Emissions!$1:$1048576,MATCH(DATE(AD$2,1,1),Emissions!$A$1:$LI$1),FALSE)</f>
        <v>2.598459289</v>
      </c>
      <c r="AE1295" s="359">
        <f>+VLOOKUP($E1295,Emissions!$1:$1048576,MATCH(DATE(AE$2,1,1),Emissions!$A$1:$LI$1),FALSE)</f>
        <v>2.633557481</v>
      </c>
      <c r="AF1295" s="359">
        <f>+VLOOKUP($E1295,Emissions!$1:$1048576,MATCH(DATE(AF$2,1,1),Emissions!$A$1:$LI$1),FALSE)</f>
        <v>2.6713606510000001</v>
      </c>
      <c r="AG1295" s="359">
        <f>+VLOOKUP($E1295,Emissions!$1:$1048576,MATCH(DATE(AG$2,1,1),Emissions!$A$1:$LI$1),FALSE)</f>
        <v>2.7097776960000002</v>
      </c>
      <c r="AH1295" s="359">
        <f>+VLOOKUP($E1295,Emissions!$1:$1048576,MATCH(DATE(AH$2,1,1),Emissions!$A$1:$LI$1),FALSE)</f>
        <v>2.7486994880000002</v>
      </c>
      <c r="AI1295" s="359">
        <f>+VLOOKUP($E1295,Emissions!$1:$1048576,MATCH(DATE(AI$2,1,1),Emissions!$A$1:$LI$1),FALSE)</f>
        <v>2.7881632949999999</v>
      </c>
      <c r="AJ1295" s="359">
        <f>+VLOOKUP($E1295,Emissions!$1:$1048576,MATCH(DATE(AJ$2,1,1),Emissions!$A$1:$LI$1),FALSE)</f>
        <v>2.8282230620000002</v>
      </c>
      <c r="AK1295" s="359">
        <f>+VLOOKUP($E1295,Emissions!$1:$1048576,MATCH(DATE(AK$2,1,1),Emissions!$A$1:$LI$1),FALSE)</f>
        <v>2.8689307049999999</v>
      </c>
      <c r="AL1295" s="359">
        <f>+VLOOKUP($E1295,Emissions!$1:$1048576,MATCH(DATE(AL$2,1,1),Emissions!$A$1:$LI$1),FALSE)</f>
        <v>2.9103319929999998</v>
      </c>
      <c r="AM1295" s="359">
        <f>+VLOOKUP($E1295,Emissions!$1:$1048576,MATCH(DATE(AM$2,1,1),Emissions!$A$1:$LI$1),FALSE)</f>
        <v>2.9524647970000002</v>
      </c>
      <c r="AN1295" s="359">
        <f>+VLOOKUP($E1295,Emissions!$1:$1048576,MATCH(DATE(AN$2,1,1),Emissions!$A$1:$LI$1),FALSE)</f>
        <v>2.9953583159999999</v>
      </c>
      <c r="AO1295" s="359">
        <f>+VLOOKUP($E1295,Emissions!$1:$1048576,MATCH(DATE(AO$2,1,1),Emissions!$A$1:$LI$1),FALSE)</f>
        <v>3.039033114</v>
      </c>
      <c r="AP1295" s="359">
        <f>+VLOOKUP($E1295,Emissions!$1:$1048576,MATCH(DATE(AP$2,1,1),Emissions!$A$1:$LI$1),FALSE)</f>
        <v>3.0820370920000002</v>
      </c>
      <c r="AQ1295" s="359">
        <f>+VLOOKUP($E1295,Emissions!$1:$1048576,MATCH(DATE(AQ$2,1,1),Emissions!$A$1:$LI$1),FALSE)</f>
        <v>3.1255642259999998</v>
      </c>
      <c r="AR1295" s="359">
        <f>+VLOOKUP($E1295,Emissions!$1:$1048576,MATCH(DATE(AR$2,1,1),Emissions!$A$1:$LI$1),FALSE)</f>
        <v>3.1697378509999998</v>
      </c>
      <c r="AS1295" s="359">
        <f>+VLOOKUP($E1295,Emissions!$1:$1048576,MATCH(DATE(AS$2,1,1),Emissions!$A$1:$LI$1),FALSE)</f>
        <v>3.214587539</v>
      </c>
      <c r="AT1295" s="359">
        <f>+VLOOKUP($E1295,Emissions!$1:$1048576,MATCH(DATE(AT$2,1,1),Emissions!$A$1:$LI$1),FALSE)</f>
        <v>3.2601272790000002</v>
      </c>
      <c r="AU1295" s="359">
        <f>+VLOOKUP($E1295,Emissions!$1:$1048576,MATCH(DATE(AU$2,1,1),Emissions!$A$1:$LI$1),FALSE)</f>
        <v>3.3060824800000002</v>
      </c>
      <c r="AV1295" s="359">
        <f>+VLOOKUP($E1295,Emissions!$1:$1048576,MATCH(DATE(AV$2,1,1),Emissions!$A$1:$LI$1),FALSE)</f>
        <v>3.3524483580000002</v>
      </c>
      <c r="AW1295" s="359">
        <f>+VLOOKUP($E1295,Emissions!$1:$1048576,MATCH(DATE(AW$2,1,1),Emissions!$A$1:$LI$1),FALSE)</f>
        <v>3.3993607689999998</v>
      </c>
      <c r="AX1295" s="359">
        <f>+VLOOKUP($E1295,Emissions!$1:$1048576,MATCH(DATE(AX$2,1,1),Emissions!$A$1:$LI$1),FALSE)</f>
        <v>3.4469751839999998</v>
      </c>
      <c r="AY1295" s="359">
        <f>+VLOOKUP($E1295,Emissions!$1:$1048576,MATCH(DATE(AY$2,1,1),Emissions!$A$1:$LI$1),FALSE)</f>
        <v>3.4954116709999998</v>
      </c>
      <c r="AZ1295" s="359">
        <f>+VLOOKUP($E1295,Emissions!$1:$1048576,MATCH(DATE(AZ$2,1,1),Emissions!$A$1:$LI$1),FALSE)</f>
        <v>3.5448770839999999</v>
      </c>
      <c r="BA1295" s="359">
        <f>+VLOOKUP($E1295,Emissions!$1:$1048576,MATCH(DATE(BA$2,1,1),Emissions!$A$1:$LI$1),FALSE)</f>
        <v>3.5952964860000001</v>
      </c>
      <c r="BB1295" s="359">
        <f>+VLOOKUP($E1295,Emissions!$1:$1048576,MATCH(DATE(BB$2,1,1),Emissions!$A$1:$LI$1),FALSE)</f>
        <v>3.6466654790000002</v>
      </c>
      <c r="BC1295" s="359">
        <f>+VLOOKUP($E1295,Emissions!$1:$1048576,MATCH(DATE(BC$2,1,1),Emissions!$A$1:$LI$1),FALSE)</f>
        <v>3.6989718549999999</v>
      </c>
      <c r="BD1295" s="359">
        <f>+VLOOKUP($E1295,Emissions!$1:$1048576,MATCH(DATE(BD$2,1,1),Emissions!$A$1:$LI$1),FALSE)</f>
        <v>3.7521960700000001</v>
      </c>
      <c r="BE1295" s="359">
        <f>+VLOOKUP($E1295,Emissions!$1:$1048576,MATCH(DATE(BE$2,1,1),Emissions!$A$1:$LI$1),FALSE)</f>
        <v>4.0796001119999996</v>
      </c>
      <c r="BF1295" s="359">
        <f>+VLOOKUP($E1295,Emissions!$1:$1048576,MATCH(DATE(BF$2,1,1),Emissions!$A$1:$LI$1),FALSE)</f>
        <v>4.1508571720000003</v>
      </c>
      <c r="BG1295" s="359">
        <f>+VLOOKUP($E1295,Emissions!$1:$1048576,MATCH(DATE(BG$2,1,1),Emissions!$A$1:$LI$1),FALSE)</f>
        <v>4.2233999830000002</v>
      </c>
      <c r="BH1295" s="359">
        <f>+VLOOKUP($E1295,Emissions!$1:$1048576,MATCH(DATE(BH$2,1,1),Emissions!$A$1:$LI$1),FALSE)</f>
        <v>4.2972551110000001</v>
      </c>
      <c r="BI1295" s="359">
        <f>+VLOOKUP($E1295,Emissions!$1:$1048576,MATCH(DATE(BI$2,1,1),Emissions!$A$1:$LI$1),FALSE)</f>
        <v>4.3724486889999996</v>
      </c>
    </row>
    <row r="1296" spans="1:61" ht="15" customHeight="1" x14ac:dyDescent="0.35">
      <c r="A1296" s="409"/>
      <c r="B1296" s="169"/>
      <c r="C1296" s="138" t="s">
        <v>734</v>
      </c>
      <c r="D1296" s="114"/>
      <c r="E1296" s="50" t="s">
        <v>3720</v>
      </c>
      <c r="F1296" s="359">
        <f>+VLOOKUP($E1296,Emissions!$1:$1048576,MATCH(DATE(F$2,1,1),Emissions!$A$1:$LI$1),FALSE)</f>
        <v>2.9197173350000001</v>
      </c>
      <c r="G1296" s="359">
        <f>+VLOOKUP($E1296,Emissions!$1:$1048576,MATCH(DATE(G$2,1,1),Emissions!$A$1:$LI$1),FALSE)</f>
        <v>2.9512025190000002</v>
      </c>
      <c r="H1296" s="359">
        <f>+VLOOKUP($E1296,Emissions!$1:$1048576,MATCH(DATE(H$2,1,1),Emissions!$A$1:$LI$1),FALSE)</f>
        <v>2.9865371220000001</v>
      </c>
      <c r="I1296" s="359">
        <f>+VLOOKUP($E1296,Emissions!$1:$1048576,MATCH(DATE(I$2,1,1),Emissions!$A$1:$LI$1),FALSE)</f>
        <v>3.0256911940000002</v>
      </c>
      <c r="J1296" s="359">
        <f>+VLOOKUP($E1296,Emissions!$1:$1048576,MATCH(DATE(J$2,1,1),Emissions!$A$1:$LI$1),FALSE)</f>
        <v>3.068418834</v>
      </c>
      <c r="K1296" s="359">
        <f>+VLOOKUP($E1296,Emissions!$1:$1048576,MATCH(DATE(K$2,1,1),Emissions!$A$1:$LI$1),FALSE)</f>
        <v>3.1144016809999999</v>
      </c>
      <c r="L1296" s="359">
        <f>+VLOOKUP($E1296,Emissions!$1:$1048576,MATCH(DATE(L$2,1,1),Emissions!$A$1:$LI$1),FALSE)</f>
        <v>3.1613872590000001</v>
      </c>
      <c r="M1296" s="359">
        <f>+VLOOKUP($E1296,Emissions!$1:$1048576,MATCH(DATE(M$2,1,1),Emissions!$A$1:$LI$1),FALSE)</f>
        <v>3.2100800700000001</v>
      </c>
      <c r="N1296" s="359">
        <f>+VLOOKUP($E1296,Emissions!$1:$1048576,MATCH(DATE(N$2,1,1),Emissions!$A$1:$LI$1),FALSE)</f>
        <v>3.2604818519999998</v>
      </c>
      <c r="O1296" s="359">
        <f>+VLOOKUP($E1296,Emissions!$1:$1048576,MATCH(DATE(O$2,1,1),Emissions!$A$1:$LI$1),FALSE)</f>
        <v>3.3124857570000001</v>
      </c>
      <c r="P1296" s="359">
        <f>+VLOOKUP($E1296,Emissions!$1:$1048576,MATCH(DATE(P$2,1,1),Emissions!$A$1:$LI$1),FALSE)</f>
        <v>3.3693120219999999</v>
      </c>
      <c r="Q1296" s="359">
        <f>+VLOOKUP($E1296,Emissions!$1:$1048576,MATCH(DATE(Q$2,1,1),Emissions!$A$1:$LI$1),FALSE)</f>
        <v>3.4256846030000001</v>
      </c>
      <c r="R1296" s="359">
        <f>+VLOOKUP($E1296,Emissions!$1:$1048576,MATCH(DATE(R$2,1,1),Emissions!$A$1:$LI$1),FALSE)</f>
        <v>3.4828214869999998</v>
      </c>
      <c r="S1296" s="359">
        <f>+VLOOKUP($E1296,Emissions!$1:$1048576,MATCH(DATE(S$2,1,1),Emissions!$A$1:$LI$1),FALSE)</f>
        <v>3.5408921690000001</v>
      </c>
      <c r="T1296" s="359">
        <f>+VLOOKUP($E1296,Emissions!$1:$1048576,MATCH(DATE(T$2,1,1),Emissions!$A$1:$LI$1),FALSE)</f>
        <v>3.599888172</v>
      </c>
      <c r="U1296" s="359">
        <f>+VLOOKUP($E1296,Emissions!$1:$1048576,MATCH(DATE(U$2,1,1),Emissions!$A$1:$LI$1),FALSE)</f>
        <v>3.6597676799999999</v>
      </c>
      <c r="V1296" s="359">
        <f>+VLOOKUP($E1296,Emissions!$1:$1048576,MATCH(DATE(V$2,1,1),Emissions!$A$1:$LI$1),FALSE)</f>
        <v>3.7204880660000001</v>
      </c>
      <c r="W1296" s="359">
        <f>+VLOOKUP($E1296,Emissions!$1:$1048576,MATCH(DATE(W$2,1,1),Emissions!$A$1:$LI$1),FALSE)</f>
        <v>3.7820135619999999</v>
      </c>
      <c r="X1296" s="359">
        <f>+VLOOKUP($E1296,Emissions!$1:$1048576,MATCH(DATE(X$2,1,1),Emissions!$A$1:$LI$1),FALSE)</f>
        <v>3.844317083</v>
      </c>
      <c r="Y1296" s="359">
        <f>+VLOOKUP($E1296,Emissions!$1:$1048576,MATCH(DATE(Y$2,1,1),Emissions!$A$1:$LI$1),FALSE)</f>
        <v>3.9073804139999999</v>
      </c>
      <c r="Z1296" s="359">
        <f>+VLOOKUP($E1296,Emissions!$1:$1048576,MATCH(DATE(Z$2,1,1),Emissions!$A$1:$LI$1),FALSE)</f>
        <v>3.9686946980000002</v>
      </c>
      <c r="AA1296" s="359">
        <f>+VLOOKUP($E1296,Emissions!$1:$1048576,MATCH(DATE(AA$2,1,1),Emissions!$A$1:$LI$1),FALSE)</f>
        <v>4.0321245780000003</v>
      </c>
      <c r="AB1296" s="359">
        <f>+VLOOKUP($E1296,Emissions!$1:$1048576,MATCH(DATE(AB$2,1,1),Emissions!$A$1:$LI$1),FALSE)</f>
        <v>4.0966948250000002</v>
      </c>
      <c r="AC1296" s="359">
        <f>+VLOOKUP($E1296,Emissions!$1:$1048576,MATCH(DATE(AC$2,1,1),Emissions!$A$1:$LI$1),FALSE)</f>
        <v>4.1622276060000001</v>
      </c>
      <c r="AD1296" s="359">
        <f>+VLOOKUP($E1296,Emissions!$1:$1048576,MATCH(DATE(AD$2,1,1),Emissions!$A$1:$LI$1),FALSE)</f>
        <v>4.2286881550000004</v>
      </c>
      <c r="AE1296" s="359">
        <f>+VLOOKUP($E1296,Emissions!$1:$1048576,MATCH(DATE(AE$2,1,1),Emissions!$A$1:$LI$1),FALSE)</f>
        <v>4.2888289850000003</v>
      </c>
      <c r="AF1296" s="359">
        <f>+VLOOKUP($E1296,Emissions!$1:$1048576,MATCH(DATE(AF$2,1,1),Emissions!$A$1:$LI$1),FALSE)</f>
        <v>4.3504209149999999</v>
      </c>
      <c r="AG1296" s="359">
        <f>+VLOOKUP($E1296,Emissions!$1:$1048576,MATCH(DATE(AG$2,1,1),Emissions!$A$1:$LI$1),FALSE)</f>
        <v>4.412470559</v>
      </c>
      <c r="AH1296" s="359">
        <f>+VLOOKUP($E1296,Emissions!$1:$1048576,MATCH(DATE(AH$2,1,1),Emissions!$A$1:$LI$1),FALSE)</f>
        <v>4.474955638</v>
      </c>
      <c r="AI1296" s="359">
        <f>+VLOOKUP($E1296,Emissions!$1:$1048576,MATCH(DATE(AI$2,1,1),Emissions!$A$1:$LI$1),FALSE)</f>
        <v>4.5379972579999999</v>
      </c>
      <c r="AJ1296" s="359">
        <f>+VLOOKUP($E1296,Emissions!$1:$1048576,MATCH(DATE(AJ$2,1,1),Emissions!$A$1:$LI$1),FALSE)</f>
        <v>4.6017294609999997</v>
      </c>
      <c r="AK1296" s="359">
        <f>+VLOOKUP($E1296,Emissions!$1:$1048576,MATCH(DATE(AK$2,1,1),Emissions!$A$1:$LI$1),FALSE)</f>
        <v>4.6662698239999996</v>
      </c>
      <c r="AL1296" s="359">
        <f>+VLOOKUP($E1296,Emissions!$1:$1048576,MATCH(DATE(AL$2,1,1),Emissions!$A$1:$LI$1),FALSE)</f>
        <v>4.7317132150000001</v>
      </c>
      <c r="AM1296" s="359">
        <f>+VLOOKUP($E1296,Emissions!$1:$1048576,MATCH(DATE(AM$2,1,1),Emissions!$A$1:$LI$1),FALSE)</f>
        <v>4.7981316649999997</v>
      </c>
      <c r="AN1296" s="359">
        <f>+VLOOKUP($E1296,Emissions!$1:$1048576,MATCH(DATE(AN$2,1,1),Emissions!$A$1:$LI$1),FALSE)</f>
        <v>4.8655764059999997</v>
      </c>
      <c r="AO1296" s="359">
        <f>+VLOOKUP($E1296,Emissions!$1:$1048576,MATCH(DATE(AO$2,1,1),Emissions!$A$1:$LI$1),FALSE)</f>
        <v>4.9340808730000001</v>
      </c>
      <c r="AP1296" s="359">
        <f>+VLOOKUP($E1296,Emissions!$1:$1048576,MATCH(DATE(AP$2,1,1),Emissions!$A$1:$LI$1),FALSE)</f>
        <v>5.001901803</v>
      </c>
      <c r="AQ1296" s="359">
        <f>+VLOOKUP($E1296,Emissions!$1:$1048576,MATCH(DATE(AQ$2,1,1),Emissions!$A$1:$LI$1),FALSE)</f>
        <v>5.069987791</v>
      </c>
      <c r="AR1296" s="359">
        <f>+VLOOKUP($E1296,Emissions!$1:$1048576,MATCH(DATE(AR$2,1,1),Emissions!$A$1:$LI$1),FALSE)</f>
        <v>5.1385943699999999</v>
      </c>
      <c r="AS1296" s="359">
        <f>+VLOOKUP($E1296,Emissions!$1:$1048576,MATCH(DATE(AS$2,1,1),Emissions!$A$1:$LI$1),FALSE)</f>
        <v>5.2078416540000001</v>
      </c>
      <c r="AT1296" s="359">
        <f>+VLOOKUP($E1296,Emissions!$1:$1048576,MATCH(DATE(AT$2,1,1),Emissions!$A$1:$LI$1),FALSE)</f>
        <v>5.2778145360000002</v>
      </c>
      <c r="AU1296" s="359">
        <f>+VLOOKUP($E1296,Emissions!$1:$1048576,MATCH(DATE(AU$2,1,1),Emissions!$A$1:$LI$1),FALSE)</f>
        <v>5.348207285</v>
      </c>
      <c r="AV1296" s="359">
        <f>+VLOOKUP($E1296,Emissions!$1:$1048576,MATCH(DATE(AV$2,1,1),Emissions!$A$1:$LI$1),FALSE)</f>
        <v>5.4191272039999996</v>
      </c>
      <c r="AW1296" s="359">
        <f>+VLOOKUP($E1296,Emissions!$1:$1048576,MATCH(DATE(AW$2,1,1),Emissions!$A$1:$LI$1),FALSE)</f>
        <v>5.4908284759999999</v>
      </c>
      <c r="AX1296" s="359">
        <f>+VLOOKUP($E1296,Emissions!$1:$1048576,MATCH(DATE(AX$2,1,1),Emissions!$A$1:$LI$1),FALSE)</f>
        <v>5.5635502389999996</v>
      </c>
      <c r="AY1296" s="359">
        <f>+VLOOKUP($E1296,Emissions!$1:$1048576,MATCH(DATE(AY$2,1,1),Emissions!$A$1:$LI$1),FALSE)</f>
        <v>5.6374612610000003</v>
      </c>
      <c r="AZ1296" s="359">
        <f>+VLOOKUP($E1296,Emissions!$1:$1048576,MATCH(DATE(AZ$2,1,1),Emissions!$A$1:$LI$1),FALSE)</f>
        <v>5.7128187559999999</v>
      </c>
      <c r="BA1296" s="359">
        <f>+VLOOKUP($E1296,Emissions!$1:$1048576,MATCH(DATE(BA$2,1,1),Emissions!$A$1:$LI$1),FALSE)</f>
        <v>5.7895796649999998</v>
      </c>
      <c r="BB1296" s="359">
        <f>+VLOOKUP($E1296,Emissions!$1:$1048576,MATCH(DATE(BB$2,1,1),Emissions!$A$1:$LI$1),FALSE)</f>
        <v>5.8677289899999998</v>
      </c>
      <c r="BC1296" s="359">
        <f>+VLOOKUP($E1296,Emissions!$1:$1048576,MATCH(DATE(BC$2,1,1),Emissions!$A$1:$LI$1),FALSE)</f>
        <v>5.9472448570000003</v>
      </c>
      <c r="BD1296" s="359">
        <f>+VLOOKUP($E1296,Emissions!$1:$1048576,MATCH(DATE(BD$2,1,1),Emissions!$A$1:$LI$1),FALSE)</f>
        <v>6.0280998309999996</v>
      </c>
      <c r="BE1296" s="359">
        <f>+VLOOKUP($E1296,Emissions!$1:$1048576,MATCH(DATE(BE$2,1,1),Emissions!$A$1:$LI$1),FALSE)</f>
        <v>6.6881395250000004</v>
      </c>
      <c r="BF1296" s="359">
        <f>+VLOOKUP($E1296,Emissions!$1:$1048576,MATCH(DATE(BF$2,1,1),Emissions!$A$1:$LI$1),FALSE)</f>
        <v>6.8022415990000002</v>
      </c>
      <c r="BG1296" s="359">
        <f>+VLOOKUP($E1296,Emissions!$1:$1048576,MATCH(DATE(BG$2,1,1),Emissions!$A$1:$LI$1),FALSE)</f>
        <v>6.9180945520000003</v>
      </c>
      <c r="BH1296" s="359">
        <f>+VLOOKUP($E1296,Emissions!$1:$1048576,MATCH(DATE(BH$2,1,1),Emissions!$A$1:$LI$1),FALSE)</f>
        <v>7.0357366360000002</v>
      </c>
      <c r="BI1296" s="359">
        <f>+VLOOKUP($E1296,Emissions!$1:$1048576,MATCH(DATE(BI$2,1,1),Emissions!$A$1:$LI$1),FALSE)</f>
        <v>7.1552077900000004</v>
      </c>
    </row>
    <row r="1297" spans="1:61" ht="15" customHeight="1" x14ac:dyDescent="0.35">
      <c r="A1297" s="409"/>
      <c r="B1297" s="169"/>
      <c r="C1297" s="138" t="s">
        <v>735</v>
      </c>
      <c r="D1297" s="114"/>
      <c r="E1297" s="50" t="s">
        <v>3721</v>
      </c>
      <c r="F1297" s="359">
        <f>+VLOOKUP($E1297,Emissions!$1:$1048576,MATCH(DATE(F$2,1,1),Emissions!$A$1:$LI$1),FALSE)</f>
        <v>8.1524195969999997</v>
      </c>
      <c r="G1297" s="359">
        <f>+VLOOKUP($E1297,Emissions!$1:$1048576,MATCH(DATE(G$2,1,1),Emissions!$A$1:$LI$1),FALSE)</f>
        <v>8.2268910359999996</v>
      </c>
      <c r="H1297" s="359">
        <f>+VLOOKUP($E1297,Emissions!$1:$1048576,MATCH(DATE(H$2,1,1),Emissions!$A$1:$LI$1),FALSE)</f>
        <v>8.3013620570000004</v>
      </c>
      <c r="I1297" s="359">
        <f>+VLOOKUP($E1297,Emissions!$1:$1048576,MATCH(DATE(I$2,1,1),Emissions!$A$1:$LI$1),FALSE)</f>
        <v>8.3852847239999999</v>
      </c>
      <c r="J1297" s="359">
        <f>+VLOOKUP($E1297,Emissions!$1:$1048576,MATCH(DATE(J$2,1,1),Emissions!$A$1:$LI$1),FALSE)</f>
        <v>8.4843589619999999</v>
      </c>
      <c r="K1297" s="359">
        <f>+VLOOKUP($E1297,Emissions!$1:$1048576,MATCH(DATE(K$2,1,1),Emissions!$A$1:$LI$1),FALSE)</f>
        <v>8.6008858610000001</v>
      </c>
      <c r="L1297" s="359">
        <f>+VLOOKUP($E1297,Emissions!$1:$1048576,MATCH(DATE(L$2,1,1),Emissions!$A$1:$LI$1),FALSE)</f>
        <v>8.7314143790000003</v>
      </c>
      <c r="M1297" s="359">
        <f>+VLOOKUP($E1297,Emissions!$1:$1048576,MATCH(DATE(M$2,1,1),Emissions!$A$1:$LI$1),FALSE)</f>
        <v>8.8749105369999999</v>
      </c>
      <c r="N1297" s="359">
        <f>+VLOOKUP($E1297,Emissions!$1:$1048576,MATCH(DATE(N$2,1,1),Emissions!$A$1:$LI$1),FALSE)</f>
        <v>9.0307405670000005</v>
      </c>
      <c r="O1297" s="359">
        <f>+VLOOKUP($E1297,Emissions!$1:$1048576,MATCH(DATE(O$2,1,1),Emissions!$A$1:$LI$1),FALSE)</f>
        <v>9.1984473829999995</v>
      </c>
      <c r="P1297" s="359">
        <f>+VLOOKUP($E1297,Emissions!$1:$1048576,MATCH(DATE(P$2,1,1),Emissions!$A$1:$LI$1),FALSE)</f>
        <v>9.3840966800000007</v>
      </c>
      <c r="Q1297" s="359">
        <f>+VLOOKUP($E1297,Emissions!$1:$1048576,MATCH(DATE(Q$2,1,1),Emissions!$A$1:$LI$1),FALSE)</f>
        <v>9.5815904330000006</v>
      </c>
      <c r="R1297" s="359">
        <f>+VLOOKUP($E1297,Emissions!$1:$1048576,MATCH(DATE(R$2,1,1),Emissions!$A$1:$LI$1),FALSE)</f>
        <v>9.7894983890000002</v>
      </c>
      <c r="S1297" s="359">
        <f>+VLOOKUP($E1297,Emissions!$1:$1048576,MATCH(DATE(S$2,1,1),Emissions!$A$1:$LI$1),FALSE)</f>
        <v>10.007180719999999</v>
      </c>
      <c r="T1297" s="359">
        <f>+VLOOKUP($E1297,Emissions!$1:$1048576,MATCH(DATE(T$2,1,1),Emissions!$A$1:$LI$1),FALSE)</f>
        <v>10.23406188</v>
      </c>
      <c r="U1297" s="359">
        <f>+VLOOKUP($E1297,Emissions!$1:$1048576,MATCH(DATE(U$2,1,1),Emissions!$A$1:$LI$1),FALSE)</f>
        <v>10.46944792</v>
      </c>
      <c r="V1297" s="359">
        <f>+VLOOKUP($E1297,Emissions!$1:$1048576,MATCH(DATE(V$2,1,1),Emissions!$A$1:$LI$1),FALSE)</f>
        <v>10.712497989999999</v>
      </c>
      <c r="W1297" s="359">
        <f>+VLOOKUP($E1297,Emissions!$1:$1048576,MATCH(DATE(W$2,1,1),Emissions!$A$1:$LI$1),FALSE)</f>
        <v>10.96226062</v>
      </c>
      <c r="X1297" s="359">
        <f>+VLOOKUP($E1297,Emissions!$1:$1048576,MATCH(DATE(X$2,1,1),Emissions!$A$1:$LI$1),FALSE)</f>
        <v>11.21772988</v>
      </c>
      <c r="Y1297" s="359">
        <f>+VLOOKUP($E1297,Emissions!$1:$1048576,MATCH(DATE(Y$2,1,1),Emissions!$A$1:$LI$1),FALSE)</f>
        <v>11.477897909999999</v>
      </c>
      <c r="Z1297" s="359">
        <f>+VLOOKUP($E1297,Emissions!$1:$1048576,MATCH(DATE(Z$2,1,1),Emissions!$A$1:$LI$1),FALSE)</f>
        <v>11.736767670000001</v>
      </c>
      <c r="AA1297" s="359">
        <f>+VLOOKUP($E1297,Emissions!$1:$1048576,MATCH(DATE(AA$2,1,1),Emissions!$A$1:$LI$1),FALSE)</f>
        <v>11.99782005</v>
      </c>
      <c r="AB1297" s="359">
        <f>+VLOOKUP($E1297,Emissions!$1:$1048576,MATCH(DATE(AB$2,1,1),Emissions!$A$1:$LI$1),FALSE)</f>
        <v>12.261089269999999</v>
      </c>
      <c r="AC1297" s="359">
        <f>+VLOOKUP($E1297,Emissions!$1:$1048576,MATCH(DATE(AC$2,1,1),Emissions!$A$1:$LI$1),FALSE)</f>
        <v>12.52602555</v>
      </c>
      <c r="AD1297" s="359">
        <f>+VLOOKUP($E1297,Emissions!$1:$1048576,MATCH(DATE(AD$2,1,1),Emissions!$A$1:$LI$1),FALSE)</f>
        <v>12.792020559999999</v>
      </c>
      <c r="AE1297" s="359">
        <f>+VLOOKUP($E1297,Emissions!$1:$1048576,MATCH(DATE(AE$2,1,1),Emissions!$A$1:$LI$1),FALSE)</f>
        <v>13.04366731</v>
      </c>
      <c r="AF1297" s="359">
        <f>+VLOOKUP($E1297,Emissions!$1:$1048576,MATCH(DATE(AF$2,1,1),Emissions!$A$1:$LI$1),FALSE)</f>
        <v>13.28638168</v>
      </c>
      <c r="AG1297" s="359">
        <f>+VLOOKUP($E1297,Emissions!$1:$1048576,MATCH(DATE(AG$2,1,1),Emissions!$A$1:$LI$1),FALSE)</f>
        <v>13.52140992</v>
      </c>
      <c r="AH1297" s="359">
        <f>+VLOOKUP($E1297,Emissions!$1:$1048576,MATCH(DATE(AH$2,1,1),Emissions!$A$1:$LI$1),FALSE)</f>
        <v>13.74929721</v>
      </c>
      <c r="AI1297" s="359">
        <f>+VLOOKUP($E1297,Emissions!$1:$1048576,MATCH(DATE(AI$2,1,1),Emissions!$A$1:$LI$1),FALSE)</f>
        <v>13.970446709999999</v>
      </c>
      <c r="AJ1297" s="359">
        <f>+VLOOKUP($E1297,Emissions!$1:$1048576,MATCH(DATE(AJ$2,1,1),Emissions!$A$1:$LI$1),FALSE)</f>
        <v>14.18527997</v>
      </c>
      <c r="AK1297" s="359">
        <f>+VLOOKUP($E1297,Emissions!$1:$1048576,MATCH(DATE(AK$2,1,1),Emissions!$A$1:$LI$1),FALSE)</f>
        <v>14.394297610000001</v>
      </c>
      <c r="AL1297" s="359">
        <f>+VLOOKUP($E1297,Emissions!$1:$1048576,MATCH(DATE(AL$2,1,1),Emissions!$A$1:$LI$1),FALSE)</f>
        <v>14.59807459</v>
      </c>
      <c r="AM1297" s="359">
        <f>+VLOOKUP($E1297,Emissions!$1:$1048576,MATCH(DATE(AM$2,1,1),Emissions!$A$1:$LI$1),FALSE)</f>
        <v>14.79721846</v>
      </c>
      <c r="AN1297" s="359">
        <f>+VLOOKUP($E1297,Emissions!$1:$1048576,MATCH(DATE(AN$2,1,1),Emissions!$A$1:$LI$1),FALSE)</f>
        <v>14.992318239999999</v>
      </c>
      <c r="AO1297" s="359">
        <f>+VLOOKUP($E1297,Emissions!$1:$1048576,MATCH(DATE(AO$2,1,1),Emissions!$A$1:$LI$1),FALSE)</f>
        <v>15.18390174</v>
      </c>
      <c r="AP1297" s="359">
        <f>+VLOOKUP($E1297,Emissions!$1:$1048576,MATCH(DATE(AP$2,1,1),Emissions!$A$1:$LI$1),FALSE)</f>
        <v>15.36879545</v>
      </c>
      <c r="AQ1297" s="359">
        <f>+VLOOKUP($E1297,Emissions!$1:$1048576,MATCH(DATE(AQ$2,1,1),Emissions!$A$1:$LI$1),FALSE)</f>
        <v>15.546828140000001</v>
      </c>
      <c r="AR1297" s="359">
        <f>+VLOOKUP($E1297,Emissions!$1:$1048576,MATCH(DATE(AR$2,1,1),Emissions!$A$1:$LI$1),FALSE)</f>
        <v>15.718382009999999</v>
      </c>
      <c r="AS1297" s="359">
        <f>+VLOOKUP($E1297,Emissions!$1:$1048576,MATCH(DATE(AS$2,1,1),Emissions!$A$1:$LI$1),FALSE)</f>
        <v>15.88391015</v>
      </c>
      <c r="AT1297" s="359">
        <f>+VLOOKUP($E1297,Emissions!$1:$1048576,MATCH(DATE(AT$2,1,1),Emissions!$A$1:$LI$1),FALSE)</f>
        <v>16.043828390000002</v>
      </c>
      <c r="AU1297" s="359">
        <f>+VLOOKUP($E1297,Emissions!$1:$1048576,MATCH(DATE(AU$2,1,1),Emissions!$A$1:$LI$1),FALSE)</f>
        <v>16.190316889999998</v>
      </c>
      <c r="AV1297" s="359">
        <f>+VLOOKUP($E1297,Emissions!$1:$1048576,MATCH(DATE(AV$2,1,1),Emissions!$A$1:$LI$1),FALSE)</f>
        <v>16.322380379999998</v>
      </c>
      <c r="AW1297" s="359">
        <f>+VLOOKUP($E1297,Emissions!$1:$1048576,MATCH(DATE(AW$2,1,1),Emissions!$A$1:$LI$1),FALSE)</f>
        <v>16.44309243</v>
      </c>
      <c r="AX1297" s="359">
        <f>+VLOOKUP($E1297,Emissions!$1:$1048576,MATCH(DATE(AX$2,1,1),Emissions!$A$1:$LI$1),FALSE)</f>
        <v>16.556502859999998</v>
      </c>
      <c r="AY1297" s="359">
        <f>+VLOOKUP($E1297,Emissions!$1:$1048576,MATCH(DATE(AY$2,1,1),Emissions!$A$1:$LI$1),FALSE)</f>
        <v>16.666058419999999</v>
      </c>
      <c r="AZ1297" s="359">
        <f>+VLOOKUP($E1297,Emissions!$1:$1048576,MATCH(DATE(AZ$2,1,1),Emissions!$A$1:$LI$1),FALSE)</f>
        <v>16.774467860000001</v>
      </c>
      <c r="BA1297" s="359">
        <f>+VLOOKUP($E1297,Emissions!$1:$1048576,MATCH(DATE(BA$2,1,1),Emissions!$A$1:$LI$1),FALSE)</f>
        <v>16.88322518</v>
      </c>
      <c r="BB1297" s="359">
        <f>+VLOOKUP($E1297,Emissions!$1:$1048576,MATCH(DATE(BB$2,1,1),Emissions!$A$1:$LI$1),FALSE)</f>
        <v>16.993109069999999</v>
      </c>
      <c r="BC1297" s="359">
        <f>+VLOOKUP($E1297,Emissions!$1:$1048576,MATCH(DATE(BC$2,1,1),Emissions!$A$1:$LI$1),FALSE)</f>
        <v>17.10449436</v>
      </c>
      <c r="BD1297" s="359">
        <f>+VLOOKUP($E1297,Emissions!$1:$1048576,MATCH(DATE(BD$2,1,1),Emissions!$A$1:$LI$1),FALSE)</f>
        <v>17.217551419999999</v>
      </c>
      <c r="BE1297" s="359">
        <f>+VLOOKUP($E1297,Emissions!$1:$1048576,MATCH(DATE(BE$2,1,1),Emissions!$A$1:$LI$1),FALSE)</f>
        <v>23.669725</v>
      </c>
      <c r="BF1297" s="359">
        <f>+VLOOKUP($E1297,Emissions!$1:$1048576,MATCH(DATE(BF$2,1,1),Emissions!$A$1:$LI$1),FALSE)</f>
        <v>24.047945779999999</v>
      </c>
      <c r="BG1297" s="359">
        <f>+VLOOKUP($E1297,Emissions!$1:$1048576,MATCH(DATE(BG$2,1,1),Emissions!$A$1:$LI$1),FALSE)</f>
        <v>24.421080570000001</v>
      </c>
      <c r="BH1297" s="359">
        <f>+VLOOKUP($E1297,Emissions!$1:$1048576,MATCH(DATE(BH$2,1,1),Emissions!$A$1:$LI$1),FALSE)</f>
        <v>24.789202800000002</v>
      </c>
      <c r="BI1297" s="359">
        <f>+VLOOKUP($E1297,Emissions!$1:$1048576,MATCH(DATE(BI$2,1,1),Emissions!$A$1:$LI$1),FALSE)</f>
        <v>25.152447720000001</v>
      </c>
    </row>
    <row r="1298" spans="1:61" ht="15" customHeight="1" x14ac:dyDescent="0.35">
      <c r="A1298" s="409"/>
      <c r="B1298" s="169"/>
      <c r="C1298" s="138" t="s">
        <v>736</v>
      </c>
      <c r="D1298" s="114"/>
      <c r="E1298" s="50" t="s">
        <v>3722</v>
      </c>
      <c r="F1298" s="359">
        <f>+VLOOKUP($E1298,Emissions!$1:$1048576,MATCH(DATE(F$2,1,1),Emissions!$A$1:$LI$1),FALSE)</f>
        <v>1.160880962</v>
      </c>
      <c r="G1298" s="359">
        <f>+VLOOKUP($E1298,Emissions!$1:$1048576,MATCH(DATE(G$2,1,1),Emissions!$A$1:$LI$1),FALSE)</f>
        <v>1.173571556</v>
      </c>
      <c r="H1298" s="359">
        <f>+VLOOKUP($E1298,Emissions!$1:$1048576,MATCH(DATE(H$2,1,1),Emissions!$A$1:$LI$1),FALSE)</f>
        <v>1.187504785</v>
      </c>
      <c r="I1298" s="359">
        <f>+VLOOKUP($E1298,Emissions!$1:$1048576,MATCH(DATE(I$2,1,1),Emissions!$A$1:$LI$1),FALSE)</f>
        <v>1.2029648740000001</v>
      </c>
      <c r="J1298" s="359">
        <f>+VLOOKUP($E1298,Emissions!$1:$1048576,MATCH(DATE(J$2,1,1),Emissions!$A$1:$LI$1),FALSE)</f>
        <v>1.219872184</v>
      </c>
      <c r="K1298" s="359">
        <f>+VLOOKUP($E1298,Emissions!$1:$1048576,MATCH(DATE(K$2,1,1),Emissions!$A$1:$LI$1),FALSE)</f>
        <v>1.2380510170000001</v>
      </c>
      <c r="L1298" s="359">
        <f>+VLOOKUP($E1298,Emissions!$1:$1048576,MATCH(DATE(L$2,1,1),Emissions!$A$1:$LI$1),FALSE)</f>
        <v>1.256616913</v>
      </c>
      <c r="M1298" s="359">
        <f>+VLOOKUP($E1298,Emissions!$1:$1048576,MATCH(DATE(M$2,1,1),Emissions!$A$1:$LI$1),FALSE)</f>
        <v>1.275773644</v>
      </c>
      <c r="N1298" s="359">
        <f>+VLOOKUP($E1298,Emissions!$1:$1048576,MATCH(DATE(N$2,1,1),Emissions!$A$1:$LI$1),FALSE)</f>
        <v>1.2955172079999999</v>
      </c>
      <c r="O1298" s="359">
        <f>+VLOOKUP($E1298,Emissions!$1:$1048576,MATCH(DATE(O$2,1,1),Emissions!$A$1:$LI$1),FALSE)</f>
        <v>1.3157944210000001</v>
      </c>
      <c r="P1298" s="359">
        <f>+VLOOKUP($E1298,Emissions!$1:$1048576,MATCH(DATE(P$2,1,1),Emissions!$A$1:$LI$1),FALSE)</f>
        <v>1.337776643</v>
      </c>
      <c r="Q1298" s="359">
        <f>+VLOOKUP($E1298,Emissions!$1:$1048576,MATCH(DATE(Q$2,1,1),Emissions!$A$1:$LI$1),FALSE)</f>
        <v>1.3595336419999999</v>
      </c>
      <c r="R1298" s="359">
        <f>+VLOOKUP($E1298,Emissions!$1:$1048576,MATCH(DATE(R$2,1,1),Emissions!$A$1:$LI$1),FALSE)</f>
        <v>1.3814500139999999</v>
      </c>
      <c r="S1298" s="359">
        <f>+VLOOKUP($E1298,Emissions!$1:$1048576,MATCH(DATE(S$2,1,1),Emissions!$A$1:$LI$1),FALSE)</f>
        <v>1.4036323530000001</v>
      </c>
      <c r="T1298" s="359">
        <f>+VLOOKUP($E1298,Emissions!$1:$1048576,MATCH(DATE(T$2,1,1),Emissions!$A$1:$LI$1),FALSE)</f>
        <v>1.426101566</v>
      </c>
      <c r="U1298" s="359">
        <f>+VLOOKUP($E1298,Emissions!$1:$1048576,MATCH(DATE(U$2,1,1),Emissions!$A$1:$LI$1),FALSE)</f>
        <v>1.44886216</v>
      </c>
      <c r="V1298" s="359">
        <f>+VLOOKUP($E1298,Emissions!$1:$1048576,MATCH(DATE(V$2,1,1),Emissions!$A$1:$LI$1),FALSE)</f>
        <v>1.4719194689999999</v>
      </c>
      <c r="W1298" s="359">
        <f>+VLOOKUP($E1298,Emissions!$1:$1048576,MATCH(DATE(W$2,1,1),Emissions!$A$1:$LI$1),FALSE)</f>
        <v>1.4952823719999999</v>
      </c>
      <c r="X1298" s="359">
        <f>+VLOOKUP($E1298,Emissions!$1:$1048576,MATCH(DATE(X$2,1,1),Emissions!$A$1:$LI$1),FALSE)</f>
        <v>1.5189626009999999</v>
      </c>
      <c r="Y1298" s="359">
        <f>+VLOOKUP($E1298,Emissions!$1:$1048576,MATCH(DATE(Y$2,1,1),Emissions!$A$1:$LI$1),FALSE)</f>
        <v>1.5429735469999999</v>
      </c>
      <c r="Z1298" s="359">
        <f>+VLOOKUP($E1298,Emissions!$1:$1048576,MATCH(DATE(Z$2,1,1),Emissions!$A$1:$LI$1),FALSE)</f>
        <v>1.5664128070000001</v>
      </c>
      <c r="AA1298" s="359">
        <f>+VLOOKUP($E1298,Emissions!$1:$1048576,MATCH(DATE(AA$2,1,1),Emissions!$A$1:$LI$1),FALSE)</f>
        <v>1.5907042490000001</v>
      </c>
      <c r="AB1298" s="359">
        <f>+VLOOKUP($E1298,Emissions!$1:$1048576,MATCH(DATE(AB$2,1,1),Emissions!$A$1:$LI$1),FALSE)</f>
        <v>1.6155498420000001</v>
      </c>
      <c r="AC1298" s="359">
        <f>+VLOOKUP($E1298,Emissions!$1:$1048576,MATCH(DATE(AC$2,1,1),Emissions!$A$1:$LI$1),FALSE)</f>
        <v>1.6408651350000001</v>
      </c>
      <c r="AD1298" s="359">
        <f>+VLOOKUP($E1298,Emissions!$1:$1048576,MATCH(DATE(AD$2,1,1),Emissions!$A$1:$LI$1),FALSE)</f>
        <v>1.6666342169999999</v>
      </c>
      <c r="AE1298" s="359">
        <f>+VLOOKUP($E1298,Emissions!$1:$1048576,MATCH(DATE(AE$2,1,1),Emissions!$A$1:$LI$1),FALSE)</f>
        <v>1.6901991059999999</v>
      </c>
      <c r="AF1298" s="359">
        <f>+VLOOKUP($E1298,Emissions!$1:$1048576,MATCH(DATE(AF$2,1,1),Emissions!$A$1:$LI$1),FALSE)</f>
        <v>1.714385346</v>
      </c>
      <c r="AG1298" s="359">
        <f>+VLOOKUP($E1298,Emissions!$1:$1048576,MATCH(DATE(AG$2,1,1),Emissions!$A$1:$LI$1),FALSE)</f>
        <v>1.738953288</v>
      </c>
      <c r="AH1298" s="359">
        <f>+VLOOKUP($E1298,Emissions!$1:$1048576,MATCH(DATE(AH$2,1,1),Emissions!$A$1:$LI$1),FALSE)</f>
        <v>1.76386288</v>
      </c>
      <c r="AI1298" s="359">
        <f>+VLOOKUP($E1298,Emissions!$1:$1048576,MATCH(DATE(AI$2,1,1),Emissions!$A$1:$LI$1),FALSE)</f>
        <v>1.7891416630000001</v>
      </c>
      <c r="AJ1298" s="359">
        <f>+VLOOKUP($E1298,Emissions!$1:$1048576,MATCH(DATE(AJ$2,1,1),Emissions!$A$1:$LI$1),FALSE)</f>
        <v>1.814826432</v>
      </c>
      <c r="AK1298" s="359">
        <f>+VLOOKUP($E1298,Emissions!$1:$1048576,MATCH(DATE(AK$2,1,1),Emissions!$A$1:$LI$1),FALSE)</f>
        <v>1.8409468120000001</v>
      </c>
      <c r="AL1298" s="359">
        <f>+VLOOKUP($E1298,Emissions!$1:$1048576,MATCH(DATE(AL$2,1,1),Emissions!$A$1:$LI$1),FALSE)</f>
        <v>1.8675220560000001</v>
      </c>
      <c r="AM1298" s="359">
        <f>+VLOOKUP($E1298,Emissions!$1:$1048576,MATCH(DATE(AM$2,1,1),Emissions!$A$1:$LI$1),FALSE)</f>
        <v>1.8945618200000001</v>
      </c>
      <c r="AN1298" s="359">
        <f>+VLOOKUP($E1298,Emissions!$1:$1048576,MATCH(DATE(AN$2,1,1),Emissions!$A$1:$LI$1),FALSE)</f>
        <v>1.9220681850000001</v>
      </c>
      <c r="AO1298" s="359">
        <f>+VLOOKUP($E1298,Emissions!$1:$1048576,MATCH(DATE(AO$2,1,1),Emissions!$A$1:$LI$1),FALSE)</f>
        <v>1.9500378860000001</v>
      </c>
      <c r="AP1298" s="359">
        <f>+VLOOKUP($E1298,Emissions!$1:$1048576,MATCH(DATE(AP$2,1,1),Emissions!$A$1:$LI$1),FALSE)</f>
        <v>1.977813818</v>
      </c>
      <c r="AQ1298" s="359">
        <f>+VLOOKUP($E1298,Emissions!$1:$1048576,MATCH(DATE(AQ$2,1,1),Emissions!$A$1:$LI$1),FALSE)</f>
        <v>2.0057283469999998</v>
      </c>
      <c r="AR1298" s="359">
        <f>+VLOOKUP($E1298,Emissions!$1:$1048576,MATCH(DATE(AR$2,1,1),Emissions!$A$1:$LI$1),FALSE)</f>
        <v>2.0338996499999999</v>
      </c>
      <c r="AS1298" s="359">
        <f>+VLOOKUP($E1298,Emissions!$1:$1048576,MATCH(DATE(AS$2,1,1),Emissions!$A$1:$LI$1),FALSE)</f>
        <v>2.0623774699999999</v>
      </c>
      <c r="AT1298" s="359">
        <f>+VLOOKUP($E1298,Emissions!$1:$1048576,MATCH(DATE(AT$2,1,1),Emissions!$A$1:$LI$1),FALSE)</f>
        <v>2.0911902069999999</v>
      </c>
      <c r="AU1298" s="359">
        <f>+VLOOKUP($E1298,Emissions!$1:$1048576,MATCH(DATE(AU$2,1,1),Emissions!$A$1:$LI$1),FALSE)</f>
        <v>2.120391664</v>
      </c>
      <c r="AV1298" s="359">
        <f>+VLOOKUP($E1298,Emissions!$1:$1048576,MATCH(DATE(AV$2,1,1),Emissions!$A$1:$LI$1),FALSE)</f>
        <v>2.1500496990000002</v>
      </c>
      <c r="AW1298" s="359">
        <f>+VLOOKUP($E1298,Emissions!$1:$1048576,MATCH(DATE(AW$2,1,1),Emissions!$A$1:$LI$1),FALSE)</f>
        <v>2.180202161</v>
      </c>
      <c r="AX1298" s="359">
        <f>+VLOOKUP($E1298,Emissions!$1:$1048576,MATCH(DATE(AX$2,1,1),Emissions!$A$1:$LI$1),FALSE)</f>
        <v>2.210858773</v>
      </c>
      <c r="AY1298" s="359">
        <f>+VLOOKUP($E1298,Emissions!$1:$1048576,MATCH(DATE(AY$2,1,1),Emissions!$A$1:$LI$1),FALSE)</f>
        <v>2.2420146220000001</v>
      </c>
      <c r="AZ1298" s="359">
        <f>+VLOOKUP($E1298,Emissions!$1:$1048576,MATCH(DATE(AZ$2,1,1),Emissions!$A$1:$LI$1),FALSE)</f>
        <v>2.2737200629999998</v>
      </c>
      <c r="BA1298" s="359">
        <f>+VLOOKUP($E1298,Emissions!$1:$1048576,MATCH(DATE(BA$2,1,1),Emissions!$A$1:$LI$1),FALSE)</f>
        <v>2.305934927</v>
      </c>
      <c r="BB1298" s="359">
        <f>+VLOOKUP($E1298,Emissions!$1:$1048576,MATCH(DATE(BB$2,1,1),Emissions!$A$1:$LI$1),FALSE)</f>
        <v>2.3386406819999999</v>
      </c>
      <c r="BC1298" s="359">
        <f>+VLOOKUP($E1298,Emissions!$1:$1048576,MATCH(DATE(BC$2,1,1),Emissions!$A$1:$LI$1),FALSE)</f>
        <v>2.371826386</v>
      </c>
      <c r="BD1298" s="359">
        <f>+VLOOKUP($E1298,Emissions!$1:$1048576,MATCH(DATE(BD$2,1,1),Emissions!$A$1:$LI$1),FALSE)</f>
        <v>2.405483619</v>
      </c>
      <c r="BE1298" s="359">
        <f>+VLOOKUP($E1298,Emissions!$1:$1048576,MATCH(DATE(BE$2,1,1),Emissions!$A$1:$LI$1),FALSE)</f>
        <v>2.5681292020000002</v>
      </c>
      <c r="BF1298" s="359">
        <f>+VLOOKUP($E1298,Emissions!$1:$1048576,MATCH(DATE(BF$2,1,1),Emissions!$A$1:$LI$1),FALSE)</f>
        <v>2.6119091550000002</v>
      </c>
      <c r="BG1298" s="359">
        <f>+VLOOKUP($E1298,Emissions!$1:$1048576,MATCH(DATE(BG$2,1,1),Emissions!$A$1:$LI$1),FALSE)</f>
        <v>2.6564280079999998</v>
      </c>
      <c r="BH1298" s="359">
        <f>+VLOOKUP($E1298,Emissions!$1:$1048576,MATCH(DATE(BH$2,1,1),Emissions!$A$1:$LI$1),FALSE)</f>
        <v>2.701696917</v>
      </c>
      <c r="BI1298" s="359">
        <f>+VLOOKUP($E1298,Emissions!$1:$1048576,MATCH(DATE(BI$2,1,1),Emissions!$A$1:$LI$1),FALSE)</f>
        <v>2.7477273769999999</v>
      </c>
    </row>
    <row r="1299" spans="1:61" s="92" customFormat="1" ht="15" customHeight="1" x14ac:dyDescent="0.35">
      <c r="A1299" s="409"/>
      <c r="B1299" s="169"/>
      <c r="C1299" s="137" t="s">
        <v>3334</v>
      </c>
      <c r="D1299" s="147"/>
      <c r="E1299" s="136" t="s">
        <v>3723</v>
      </c>
      <c r="F1299" s="325">
        <f>+VLOOKUP($E1299,Emissions!$1:$1048576,MATCH(DATE(F$2,1,1),Emissions!$A$1:$LI$1),FALSE)</f>
        <v>44.602062930000002</v>
      </c>
      <c r="G1299" s="325">
        <f>+VLOOKUP($E1299,Emissions!$1:$1048576,MATCH(DATE(G$2,1,1),Emissions!$A$1:$LI$1),FALSE)</f>
        <v>45.202340649999996</v>
      </c>
      <c r="H1299" s="325">
        <f>+VLOOKUP($E1299,Emissions!$1:$1048576,MATCH(DATE(H$2,1,1),Emissions!$A$1:$LI$1),FALSE)</f>
        <v>45.860129309999998</v>
      </c>
      <c r="I1299" s="325">
        <f>+VLOOKUP($E1299,Emissions!$1:$1048576,MATCH(DATE(I$2,1,1),Emissions!$A$1:$LI$1),FALSE)</f>
        <v>46.558732300000003</v>
      </c>
      <c r="J1299" s="325">
        <f>+VLOOKUP($E1299,Emissions!$1:$1048576,MATCH(DATE(J$2,1,1),Emissions!$A$1:$LI$1),FALSE)</f>
        <v>47.293898310000003</v>
      </c>
      <c r="K1299" s="325">
        <f>+VLOOKUP($E1299,Emissions!$1:$1048576,MATCH(DATE(K$2,1,1),Emissions!$A$1:$LI$1),FALSE)</f>
        <v>48.062906290000001</v>
      </c>
      <c r="L1299" s="325">
        <f>+VLOOKUP($E1299,Emissions!$1:$1048576,MATCH(DATE(L$2,1,1),Emissions!$A$1:$LI$1),FALSE)</f>
        <v>48.831202040000001</v>
      </c>
      <c r="M1299" s="325">
        <f>+VLOOKUP($E1299,Emissions!$1:$1048576,MATCH(DATE(M$2,1,1),Emissions!$A$1:$LI$1),FALSE)</f>
        <v>49.61538333</v>
      </c>
      <c r="N1299" s="325">
        <f>+VLOOKUP($E1299,Emissions!$1:$1048576,MATCH(DATE(N$2,1,1),Emissions!$A$1:$LI$1),FALSE)</f>
        <v>50.417047119999999</v>
      </c>
      <c r="O1299" s="325">
        <f>+VLOOKUP($E1299,Emissions!$1:$1048576,MATCH(DATE(O$2,1,1),Emissions!$A$1:$LI$1),FALSE)</f>
        <v>51.23543772</v>
      </c>
      <c r="P1299" s="325">
        <f>+VLOOKUP($E1299,Emissions!$1:$1048576,MATCH(DATE(P$2,1,1),Emissions!$A$1:$LI$1),FALSE)</f>
        <v>52.125286379999999</v>
      </c>
      <c r="Q1299" s="325">
        <f>+VLOOKUP($E1299,Emissions!$1:$1048576,MATCH(DATE(Q$2,1,1),Emissions!$A$1:$LI$1),FALSE)</f>
        <v>52.994980210000001</v>
      </c>
      <c r="R1299" s="325">
        <f>+VLOOKUP($E1299,Emissions!$1:$1048576,MATCH(DATE(R$2,1,1),Emissions!$A$1:$LI$1),FALSE)</f>
        <v>53.870501490000002</v>
      </c>
      <c r="S1299" s="325">
        <f>+VLOOKUP($E1299,Emissions!$1:$1048576,MATCH(DATE(S$2,1,1),Emissions!$A$1:$LI$1),FALSE)</f>
        <v>54.755777190000003</v>
      </c>
      <c r="T1299" s="325">
        <f>+VLOOKUP($E1299,Emissions!$1:$1048576,MATCH(DATE(T$2,1,1),Emissions!$A$1:$LI$1),FALSE)</f>
        <v>55.651479559999999</v>
      </c>
      <c r="U1299" s="325">
        <f>+VLOOKUP($E1299,Emissions!$1:$1048576,MATCH(DATE(U$2,1,1),Emissions!$A$1:$LI$1),FALSE)</f>
        <v>56.557935129999997</v>
      </c>
      <c r="V1299" s="325">
        <f>+VLOOKUP($E1299,Emissions!$1:$1048576,MATCH(DATE(V$2,1,1),Emissions!$A$1:$LI$1),FALSE)</f>
        <v>57.475572700000001</v>
      </c>
      <c r="W1299" s="325">
        <f>+VLOOKUP($E1299,Emissions!$1:$1048576,MATCH(DATE(W$2,1,1),Emissions!$A$1:$LI$1),FALSE)</f>
        <v>58.404932129999999</v>
      </c>
      <c r="X1299" s="325">
        <f>+VLOOKUP($E1299,Emissions!$1:$1048576,MATCH(DATE(X$2,1,1),Emissions!$A$1:$LI$1),FALSE)</f>
        <v>59.346607300000002</v>
      </c>
      <c r="Y1299" s="325">
        <f>+VLOOKUP($E1299,Emissions!$1:$1048576,MATCH(DATE(Y$2,1,1),Emissions!$A$1:$LI$1),FALSE)</f>
        <v>60.30119852</v>
      </c>
      <c r="Z1299" s="325">
        <f>+VLOOKUP($E1299,Emissions!$1:$1048576,MATCH(DATE(Z$2,1,1),Emissions!$A$1:$LI$1),FALSE)</f>
        <v>61.227203119999999</v>
      </c>
      <c r="AA1299" s="325">
        <f>+VLOOKUP($E1299,Emissions!$1:$1048576,MATCH(DATE(AA$2,1,1),Emissions!$A$1:$LI$1),FALSE)</f>
        <v>62.193420959999997</v>
      </c>
      <c r="AB1299" s="325">
        <f>+VLOOKUP($E1299,Emissions!$1:$1048576,MATCH(DATE(AB$2,1,1),Emissions!$A$1:$LI$1),FALSE)</f>
        <v>63.180471519999998</v>
      </c>
      <c r="AC1299" s="325">
        <f>+VLOOKUP($E1299,Emissions!$1:$1048576,MATCH(DATE(AC$2,1,1),Emissions!$A$1:$LI$1),FALSE)</f>
        <v>64.185560050000007</v>
      </c>
      <c r="AD1299" s="325">
        <f>+VLOOKUP($E1299,Emissions!$1:$1048576,MATCH(DATE(AD$2,1,1),Emissions!$A$1:$LI$1),FALSE)</f>
        <v>65.208425649999995</v>
      </c>
      <c r="AE1299" s="325">
        <f>+VLOOKUP($E1299,Emissions!$1:$1048576,MATCH(DATE(AE$2,1,1),Emissions!$A$1:$LI$1),FALSE)</f>
        <v>66.126596039999995</v>
      </c>
      <c r="AF1299" s="325">
        <f>+VLOOKUP($E1299,Emissions!$1:$1048576,MATCH(DATE(AF$2,1,1),Emissions!$A$1:$LI$1),FALSE)</f>
        <v>67.080360510000006</v>
      </c>
      <c r="AG1299" s="325">
        <f>+VLOOKUP($E1299,Emissions!$1:$1048576,MATCH(DATE(AG$2,1,1),Emissions!$A$1:$LI$1),FALSE)</f>
        <v>68.047402969999993</v>
      </c>
      <c r="AH1299" s="325">
        <f>+VLOOKUP($E1299,Emissions!$1:$1048576,MATCH(DATE(AH$2,1,1),Emissions!$A$1:$LI$1),FALSE)</f>
        <v>69.026635429999999</v>
      </c>
      <c r="AI1299" s="325">
        <f>+VLOOKUP($E1299,Emissions!$1:$1048576,MATCH(DATE(AI$2,1,1),Emissions!$A$1:$LI$1),FALSE)</f>
        <v>70.019928980000003</v>
      </c>
      <c r="AJ1299" s="325">
        <f>+VLOOKUP($E1299,Emissions!$1:$1048576,MATCH(DATE(AJ$2,1,1),Emissions!$A$1:$LI$1),FALSE)</f>
        <v>71.029236609999998</v>
      </c>
      <c r="AK1299" s="325">
        <f>+VLOOKUP($E1299,Emissions!$1:$1048576,MATCH(DATE(AK$2,1,1),Emissions!$A$1:$LI$1),FALSE)</f>
        <v>72.056083330000007</v>
      </c>
      <c r="AL1299" s="325">
        <f>+VLOOKUP($E1299,Emissions!$1:$1048576,MATCH(DATE(AL$2,1,1),Emissions!$A$1:$LI$1),FALSE)</f>
        <v>73.101530580000002</v>
      </c>
      <c r="AM1299" s="325">
        <f>+VLOOKUP($E1299,Emissions!$1:$1048576,MATCH(DATE(AM$2,1,1),Emissions!$A$1:$LI$1),FALSE)</f>
        <v>74.166254600000002</v>
      </c>
      <c r="AN1299" s="325">
        <f>+VLOOKUP($E1299,Emissions!$1:$1048576,MATCH(DATE(AN$2,1,1),Emissions!$A$1:$LI$1),FALSE)</f>
        <v>75.250647749999999</v>
      </c>
      <c r="AO1299" s="325">
        <f>+VLOOKUP($E1299,Emissions!$1:$1048576,MATCH(DATE(AO$2,1,1),Emissions!$A$1:$LI$1),FALSE)</f>
        <v>76.354912540000001</v>
      </c>
      <c r="AP1299" s="325">
        <f>+VLOOKUP($E1299,Emissions!$1:$1048576,MATCH(DATE(AP$2,1,1),Emissions!$A$1:$LI$1),FALSE)</f>
        <v>77.448952590000005</v>
      </c>
      <c r="AQ1299" s="325">
        <f>+VLOOKUP($E1299,Emissions!$1:$1048576,MATCH(DATE(AQ$2,1,1),Emissions!$A$1:$LI$1),FALSE)</f>
        <v>78.550989000000001</v>
      </c>
      <c r="AR1299" s="325">
        <f>+VLOOKUP($E1299,Emissions!$1:$1048576,MATCH(DATE(AR$2,1,1),Emissions!$A$1:$LI$1),FALSE)</f>
        <v>79.665351549999997</v>
      </c>
      <c r="AS1299" s="325">
        <f>+VLOOKUP($E1299,Emissions!$1:$1048576,MATCH(DATE(AS$2,1,1),Emissions!$A$1:$LI$1),FALSE)</f>
        <v>80.794082750000001</v>
      </c>
      <c r="AT1299" s="325">
        <f>+VLOOKUP($E1299,Emissions!$1:$1048576,MATCH(DATE(AT$2,1,1),Emissions!$A$1:$LI$1),FALSE)</f>
        <v>81.938725770000005</v>
      </c>
      <c r="AU1299" s="325">
        <f>+VLOOKUP($E1299,Emissions!$1:$1048576,MATCH(DATE(AU$2,1,1),Emissions!$A$1:$LI$1),FALSE)</f>
        <v>83.101999930000005</v>
      </c>
      <c r="AV1299" s="325">
        <f>+VLOOKUP($E1299,Emissions!$1:$1048576,MATCH(DATE(AV$2,1,1),Emissions!$A$1:$LI$1),FALSE)</f>
        <v>84.285492559999994</v>
      </c>
      <c r="AW1299" s="325">
        <f>+VLOOKUP($E1299,Emissions!$1:$1048576,MATCH(DATE(AW$2,1,1),Emissions!$A$1:$LI$1),FALSE)</f>
        <v>85.489905399999998</v>
      </c>
      <c r="AX1299" s="325">
        <f>+VLOOKUP($E1299,Emissions!$1:$1048576,MATCH(DATE(AX$2,1,1),Emissions!$A$1:$LI$1),FALSE)</f>
        <v>86.715536659999998</v>
      </c>
      <c r="AY1299" s="325">
        <f>+VLOOKUP($E1299,Emissions!$1:$1048576,MATCH(DATE(AY$2,1,1),Emissions!$A$1:$LI$1),FALSE)</f>
        <v>87.962622760000002</v>
      </c>
      <c r="AZ1299" s="325">
        <f>+VLOOKUP($E1299,Emissions!$1:$1048576,MATCH(DATE(AZ$2,1,1),Emissions!$A$1:$LI$1),FALSE)</f>
        <v>89.234239529999996</v>
      </c>
      <c r="BA1299" s="325">
        <f>+VLOOKUP($E1299,Emissions!$1:$1048576,MATCH(DATE(BA$2,1,1),Emissions!$A$1:$LI$1),FALSE)</f>
        <v>90.529051510000002</v>
      </c>
      <c r="BB1299" s="325">
        <f>+VLOOKUP($E1299,Emissions!$1:$1048576,MATCH(DATE(BB$2,1,1),Emissions!$A$1:$LI$1),FALSE)</f>
        <v>91.846978849999999</v>
      </c>
      <c r="BC1299" s="325">
        <f>+VLOOKUP($E1299,Emissions!$1:$1048576,MATCH(DATE(BC$2,1,1),Emissions!$A$1:$LI$1),FALSE)</f>
        <v>93.188090099999997</v>
      </c>
      <c r="BD1299" s="325">
        <f>+VLOOKUP($E1299,Emissions!$1:$1048576,MATCH(DATE(BD$2,1,1),Emissions!$A$1:$LI$1),FALSE)</f>
        <v>94.552422579999998</v>
      </c>
      <c r="BE1299" s="325">
        <f>+VLOOKUP($E1299,Emissions!$1:$1048576,MATCH(DATE(BE$2,1,1),Emissions!$A$1:$LI$1),FALSE)</f>
        <v>102.1101218</v>
      </c>
      <c r="BF1299" s="325">
        <f>+VLOOKUP($E1299,Emissions!$1:$1048576,MATCH(DATE(BF$2,1,1),Emissions!$A$1:$LI$1),FALSE)</f>
        <v>103.8987408</v>
      </c>
      <c r="BG1299" s="325">
        <f>+VLOOKUP($E1299,Emissions!$1:$1048576,MATCH(DATE(BG$2,1,1),Emissions!$A$1:$LI$1),FALSE)</f>
        <v>105.7208803</v>
      </c>
      <c r="BH1299" s="325">
        <f>+VLOOKUP($E1299,Emissions!$1:$1048576,MATCH(DATE(BH$2,1,1),Emissions!$A$1:$LI$1),FALSE)</f>
        <v>107.57733760000001</v>
      </c>
      <c r="BI1299" s="325">
        <f>+VLOOKUP($E1299,Emissions!$1:$1048576,MATCH(DATE(BI$2,1,1),Emissions!$A$1:$LI$1),FALSE)</f>
        <v>109.46892990000001</v>
      </c>
    </row>
    <row r="1300" spans="1:61" ht="15" customHeight="1" x14ac:dyDescent="0.35">
      <c r="A1300" s="409"/>
      <c r="B1300" s="169"/>
      <c r="C1300" s="138" t="s">
        <v>602</v>
      </c>
      <c r="D1300" s="114"/>
      <c r="E1300" s="50" t="s">
        <v>3724</v>
      </c>
      <c r="F1300" s="359">
        <f>+VLOOKUP($E1300,Emissions!$1:$1048576,MATCH(DATE(F$2,1,1),Emissions!$A$1:$LI$1),FALSE)</f>
        <v>1.876579161</v>
      </c>
      <c r="G1300" s="359">
        <f>+VLOOKUP($E1300,Emissions!$1:$1048576,MATCH(DATE(G$2,1,1),Emissions!$A$1:$LI$1),FALSE)</f>
        <v>1.897676629</v>
      </c>
      <c r="H1300" s="359">
        <f>+VLOOKUP($E1300,Emissions!$1:$1048576,MATCH(DATE(H$2,1,1),Emissions!$A$1:$LI$1),FALSE)</f>
        <v>1.9197883440000001</v>
      </c>
      <c r="I1300" s="359">
        <f>+VLOOKUP($E1300,Emissions!$1:$1048576,MATCH(DATE(I$2,1,1),Emissions!$A$1:$LI$1),FALSE)</f>
        <v>1.943360438</v>
      </c>
      <c r="J1300" s="359">
        <f>+VLOOKUP($E1300,Emissions!$1:$1048576,MATCH(DATE(J$2,1,1),Emissions!$A$1:$LI$1),FALSE)</f>
        <v>1.9685156070000001</v>
      </c>
      <c r="K1300" s="359">
        <f>+VLOOKUP($E1300,Emissions!$1:$1048576,MATCH(DATE(K$2,1,1),Emissions!$A$1:$LI$1),FALSE)</f>
        <v>1.9951925749999999</v>
      </c>
      <c r="L1300" s="359">
        <f>+VLOOKUP($E1300,Emissions!$1:$1048576,MATCH(DATE(L$2,1,1),Emissions!$A$1:$LI$1),FALSE)</f>
        <v>2.0221829549999999</v>
      </c>
      <c r="M1300" s="359">
        <f>+VLOOKUP($E1300,Emissions!$1:$1048576,MATCH(DATE(M$2,1,1),Emissions!$A$1:$LI$1),FALSE)</f>
        <v>2.0499175350000001</v>
      </c>
      <c r="N1300" s="359">
        <f>+VLOOKUP($E1300,Emissions!$1:$1048576,MATCH(DATE(N$2,1,1),Emissions!$A$1:$LI$1),FALSE)</f>
        <v>2.0784158050000001</v>
      </c>
      <c r="O1300" s="359">
        <f>+VLOOKUP($E1300,Emissions!$1:$1048576,MATCH(DATE(O$2,1,1),Emissions!$A$1:$LI$1),FALSE)</f>
        <v>2.1076157530000001</v>
      </c>
      <c r="P1300" s="359">
        <f>+VLOOKUP($E1300,Emissions!$1:$1048576,MATCH(DATE(P$2,1,1),Emissions!$A$1:$LI$1),FALSE)</f>
        <v>2.1393139360000002</v>
      </c>
      <c r="Q1300" s="359">
        <f>+VLOOKUP($E1300,Emissions!$1:$1048576,MATCH(DATE(Q$2,1,1),Emissions!$A$1:$LI$1),FALSE)</f>
        <v>2.1705271499999998</v>
      </c>
      <c r="R1300" s="359">
        <f>+VLOOKUP($E1300,Emissions!$1:$1048576,MATCH(DATE(R$2,1,1),Emissions!$A$1:$LI$1),FALSE)</f>
        <v>2.2019438309999999</v>
      </c>
      <c r="S1300" s="359">
        <f>+VLOOKUP($E1300,Emissions!$1:$1048576,MATCH(DATE(S$2,1,1),Emissions!$A$1:$LI$1),FALSE)</f>
        <v>2.2336913730000001</v>
      </c>
      <c r="T1300" s="359">
        <f>+VLOOKUP($E1300,Emissions!$1:$1048576,MATCH(DATE(T$2,1,1),Emissions!$A$1:$LI$1),FALSE)</f>
        <v>2.2657841869999999</v>
      </c>
      <c r="U1300" s="359">
        <f>+VLOOKUP($E1300,Emissions!$1:$1048576,MATCH(DATE(U$2,1,1),Emissions!$A$1:$LI$1),FALSE)</f>
        <v>2.2982221919999999</v>
      </c>
      <c r="V1300" s="359">
        <f>+VLOOKUP($E1300,Emissions!$1:$1048576,MATCH(DATE(V$2,1,1),Emissions!$A$1:$LI$1),FALSE)</f>
        <v>2.331009822</v>
      </c>
      <c r="W1300" s="359">
        <f>+VLOOKUP($E1300,Emissions!$1:$1048576,MATCH(DATE(W$2,1,1),Emissions!$A$1:$LI$1),FALSE)</f>
        <v>2.364157208</v>
      </c>
      <c r="X1300" s="359">
        <f>+VLOOKUP($E1300,Emissions!$1:$1048576,MATCH(DATE(X$2,1,1),Emissions!$A$1:$LI$1),FALSE)</f>
        <v>2.397678113</v>
      </c>
      <c r="Y1300" s="359">
        <f>+VLOOKUP($E1300,Emissions!$1:$1048576,MATCH(DATE(Y$2,1,1),Emissions!$A$1:$LI$1),FALSE)</f>
        <v>2.431587961</v>
      </c>
      <c r="Z1300" s="359">
        <f>+VLOOKUP($E1300,Emissions!$1:$1048576,MATCH(DATE(Z$2,1,1),Emissions!$A$1:$LI$1),FALSE)</f>
        <v>2.464512633</v>
      </c>
      <c r="AA1300" s="359">
        <f>+VLOOKUP($E1300,Emissions!$1:$1048576,MATCH(DATE(AA$2,1,1),Emissions!$A$1:$LI$1),FALSE)</f>
        <v>2.4986470629999999</v>
      </c>
      <c r="AB1300" s="359">
        <f>+VLOOKUP($E1300,Emissions!$1:$1048576,MATCH(DATE(AB$2,1,1),Emissions!$A$1:$LI$1),FALSE)</f>
        <v>2.533454265</v>
      </c>
      <c r="AC1300" s="359">
        <f>+VLOOKUP($E1300,Emissions!$1:$1048576,MATCH(DATE(AC$2,1,1),Emissions!$A$1:$LI$1),FALSE)</f>
        <v>2.5688255419999999</v>
      </c>
      <c r="AD1300" s="359">
        <f>+VLOOKUP($E1300,Emissions!$1:$1048576,MATCH(DATE(AD$2,1,1),Emissions!$A$1:$LI$1),FALSE)</f>
        <v>2.604743311</v>
      </c>
      <c r="AE1300" s="359">
        <f>+VLOOKUP($E1300,Emissions!$1:$1048576,MATCH(DATE(AE$2,1,1),Emissions!$A$1:$LI$1),FALSE)</f>
        <v>2.637184295</v>
      </c>
      <c r="AF1300" s="359">
        <f>+VLOOKUP($E1300,Emissions!$1:$1048576,MATCH(DATE(AF$2,1,1),Emissions!$A$1:$LI$1),FALSE)</f>
        <v>2.670548615</v>
      </c>
      <c r="AG1300" s="359">
        <f>+VLOOKUP($E1300,Emissions!$1:$1048576,MATCH(DATE(AG$2,1,1),Emissions!$A$1:$LI$1),FALSE)</f>
        <v>2.7042967020000002</v>
      </c>
      <c r="AH1300" s="359">
        <f>+VLOOKUP($E1300,Emissions!$1:$1048576,MATCH(DATE(AH$2,1,1),Emissions!$A$1:$LI$1),FALSE)</f>
        <v>2.738387328</v>
      </c>
      <c r="AI1300" s="359">
        <f>+VLOOKUP($E1300,Emissions!$1:$1048576,MATCH(DATE(AI$2,1,1),Emissions!$A$1:$LI$1),FALSE)</f>
        <v>2.7728783909999999</v>
      </c>
      <c r="AJ1300" s="359">
        <f>+VLOOKUP($E1300,Emissions!$1:$1048576,MATCH(DATE(AJ$2,1,1),Emissions!$A$1:$LI$1),FALSE)</f>
        <v>2.8078346810000001</v>
      </c>
      <c r="AK1300" s="359">
        <f>+VLOOKUP($E1300,Emissions!$1:$1048576,MATCH(DATE(AK$2,1,1),Emissions!$A$1:$LI$1),FALSE)</f>
        <v>2.8433074829999998</v>
      </c>
      <c r="AL1300" s="359">
        <f>+VLOOKUP($E1300,Emissions!$1:$1048576,MATCH(DATE(AL$2,1,1),Emissions!$A$1:$LI$1),FALSE)</f>
        <v>2.8793322400000001</v>
      </c>
      <c r="AM1300" s="359">
        <f>+VLOOKUP($E1300,Emissions!$1:$1048576,MATCH(DATE(AM$2,1,1),Emissions!$A$1:$LI$1),FALSE)</f>
        <v>2.915930935</v>
      </c>
      <c r="AN1300" s="359">
        <f>+VLOOKUP($E1300,Emissions!$1:$1048576,MATCH(DATE(AN$2,1,1),Emissions!$A$1:$LI$1),FALSE)</f>
        <v>2.9531155010000001</v>
      </c>
      <c r="AO1300" s="359">
        <f>+VLOOKUP($E1300,Emissions!$1:$1048576,MATCH(DATE(AO$2,1,1),Emissions!$A$1:$LI$1),FALSE)</f>
        <v>2.9908910519999998</v>
      </c>
      <c r="AP1300" s="359">
        <f>+VLOOKUP($E1300,Emissions!$1:$1048576,MATCH(DATE(AP$2,1,1),Emissions!$A$1:$LI$1),FALSE)</f>
        <v>3.0282808879999998</v>
      </c>
      <c r="AQ1300" s="359">
        <f>+VLOOKUP($E1300,Emissions!$1:$1048576,MATCH(DATE(AQ$2,1,1),Emissions!$A$1:$LI$1),FALSE)</f>
        <v>3.0658304859999999</v>
      </c>
      <c r="AR1300" s="359">
        <f>+VLOOKUP($E1300,Emissions!$1:$1048576,MATCH(DATE(AR$2,1,1),Emissions!$A$1:$LI$1),FALSE)</f>
        <v>3.1036981180000001</v>
      </c>
      <c r="AS1300" s="359">
        <f>+VLOOKUP($E1300,Emissions!$1:$1048576,MATCH(DATE(AS$2,1,1),Emissions!$A$1:$LI$1),FALSE)</f>
        <v>3.1419562879999998</v>
      </c>
      <c r="AT1300" s="359">
        <f>+VLOOKUP($E1300,Emissions!$1:$1048576,MATCH(DATE(AT$2,1,1),Emissions!$A$1:$LI$1),FALSE)</f>
        <v>3.180656366</v>
      </c>
      <c r="AU1300" s="359">
        <f>+VLOOKUP($E1300,Emissions!$1:$1048576,MATCH(DATE(AU$2,1,1),Emissions!$A$1:$LI$1),FALSE)</f>
        <v>3.2199063579999998</v>
      </c>
      <c r="AV1300" s="359">
        <f>+VLOOKUP($E1300,Emissions!$1:$1048576,MATCH(DATE(AV$2,1,1),Emissions!$A$1:$LI$1),FALSE)</f>
        <v>3.2597649440000001</v>
      </c>
      <c r="AW1300" s="359">
        <f>+VLOOKUP($E1300,Emissions!$1:$1048576,MATCH(DATE(AW$2,1,1),Emissions!$A$1:$LI$1),FALSE)</f>
        <v>3.3002578699999998</v>
      </c>
      <c r="AX1300" s="359">
        <f>+VLOOKUP($E1300,Emissions!$1:$1048576,MATCH(DATE(AX$2,1,1),Emissions!$A$1:$LI$1),FALSE)</f>
        <v>3.341392446</v>
      </c>
      <c r="AY1300" s="359">
        <f>+VLOOKUP($E1300,Emissions!$1:$1048576,MATCH(DATE(AY$2,1,1),Emissions!$A$1:$LI$1),FALSE)</f>
        <v>3.3831705140000001</v>
      </c>
      <c r="AZ1300" s="359">
        <f>+VLOOKUP($E1300,Emissions!$1:$1048576,MATCH(DATE(AZ$2,1,1),Emissions!$A$1:$LI$1),FALSE)</f>
        <v>3.4256837249999998</v>
      </c>
      <c r="BA1300" s="359">
        <f>+VLOOKUP($E1300,Emissions!$1:$1048576,MATCH(DATE(BA$2,1,1),Emissions!$A$1:$LI$1),FALSE)</f>
        <v>3.468886489</v>
      </c>
      <c r="BB1300" s="359">
        <f>+VLOOKUP($E1300,Emissions!$1:$1048576,MATCH(DATE(BB$2,1,1),Emissions!$A$1:$LI$1),FALSE)</f>
        <v>3.5127692000000001</v>
      </c>
      <c r="BC1300" s="359">
        <f>+VLOOKUP($E1300,Emissions!$1:$1048576,MATCH(DATE(BC$2,1,1),Emissions!$A$1:$LI$1),FALSE)</f>
        <v>3.5573292219999999</v>
      </c>
      <c r="BD1300" s="359">
        <f>+VLOOKUP($E1300,Emissions!$1:$1048576,MATCH(DATE(BD$2,1,1),Emissions!$A$1:$LI$1),FALSE)</f>
        <v>3.6025642379999998</v>
      </c>
      <c r="BE1300" s="359">
        <f>+VLOOKUP($E1300,Emissions!$1:$1048576,MATCH(DATE(BE$2,1,1),Emissions!$A$1:$LI$1),FALSE)</f>
        <v>3.8591070369999998</v>
      </c>
      <c r="BF1300" s="359">
        <f>+VLOOKUP($E1300,Emissions!$1:$1048576,MATCH(DATE(BF$2,1,1),Emissions!$A$1:$LI$1),FALSE)</f>
        <v>3.9180346479999999</v>
      </c>
      <c r="BG1300" s="359">
        <f>+VLOOKUP($E1300,Emissions!$1:$1048576,MATCH(DATE(BG$2,1,1),Emissions!$A$1:$LI$1),FALSE)</f>
        <v>3.9779124110000001</v>
      </c>
      <c r="BH1300" s="359">
        <f>+VLOOKUP($E1300,Emissions!$1:$1048576,MATCH(DATE(BH$2,1,1),Emissions!$A$1:$LI$1),FALSE)</f>
        <v>4.0387604799999997</v>
      </c>
      <c r="BI1300" s="359">
        <f>+VLOOKUP($E1300,Emissions!$1:$1048576,MATCH(DATE(BI$2,1,1),Emissions!$A$1:$LI$1),FALSE)</f>
        <v>4.100599485</v>
      </c>
    </row>
    <row r="1301" spans="1:61" ht="15" customHeight="1" x14ac:dyDescent="0.35">
      <c r="A1301" s="409"/>
      <c r="B1301" s="169"/>
      <c r="C1301" s="138" t="s">
        <v>603</v>
      </c>
      <c r="D1301" s="114"/>
      <c r="E1301" s="50" t="s">
        <v>3725</v>
      </c>
      <c r="F1301" s="359">
        <f>+VLOOKUP($E1301,Emissions!$1:$1048576,MATCH(DATE(F$2,1,1),Emissions!$A$1:$LI$1),FALSE)</f>
        <v>18.833185790000002</v>
      </c>
      <c r="G1301" s="359">
        <f>+VLOOKUP($E1301,Emissions!$1:$1048576,MATCH(DATE(G$2,1,1),Emissions!$A$1:$LI$1),FALSE)</f>
        <v>19.045644450000001</v>
      </c>
      <c r="H1301" s="359">
        <f>+VLOOKUP($E1301,Emissions!$1:$1048576,MATCH(DATE(H$2,1,1),Emissions!$A$1:$LI$1),FALSE)</f>
        <v>19.268483939999999</v>
      </c>
      <c r="I1301" s="359">
        <f>+VLOOKUP($E1301,Emissions!$1:$1048576,MATCH(DATE(I$2,1,1),Emissions!$A$1:$LI$1),FALSE)</f>
        <v>19.50595762</v>
      </c>
      <c r="J1301" s="359">
        <f>+VLOOKUP($E1301,Emissions!$1:$1048576,MATCH(DATE(J$2,1,1),Emissions!$A$1:$LI$1),FALSE)</f>
        <v>19.759173069999999</v>
      </c>
      <c r="K1301" s="359">
        <f>+VLOOKUP($E1301,Emissions!$1:$1048576,MATCH(DATE(K$2,1,1),Emissions!$A$1:$LI$1),FALSE)</f>
        <v>20.027468989999999</v>
      </c>
      <c r="L1301" s="359">
        <f>+VLOOKUP($E1301,Emissions!$1:$1048576,MATCH(DATE(L$2,1,1),Emissions!$A$1:$LI$1),FALSE)</f>
        <v>20.298732659999999</v>
      </c>
      <c r="M1301" s="359">
        <f>+VLOOKUP($E1301,Emissions!$1:$1048576,MATCH(DATE(M$2,1,1),Emissions!$A$1:$LI$1),FALSE)</f>
        <v>20.57733069</v>
      </c>
      <c r="N1301" s="359">
        <f>+VLOOKUP($E1301,Emissions!$1:$1048576,MATCH(DATE(N$2,1,1),Emissions!$A$1:$LI$1),FALSE)</f>
        <v>20.863483200000001</v>
      </c>
      <c r="O1301" s="359">
        <f>+VLOOKUP($E1301,Emissions!$1:$1048576,MATCH(DATE(O$2,1,1),Emissions!$A$1:$LI$1),FALSE)</f>
        <v>21.156586040000001</v>
      </c>
      <c r="P1301" s="359">
        <f>+VLOOKUP($E1301,Emissions!$1:$1048576,MATCH(DATE(P$2,1,1),Emissions!$A$1:$LI$1),FALSE)</f>
        <v>21.474661139999998</v>
      </c>
      <c r="Q1301" s="359">
        <f>+VLOOKUP($E1301,Emissions!$1:$1048576,MATCH(DATE(Q$2,1,1),Emissions!$A$1:$LI$1),FALSE)</f>
        <v>21.787762369999999</v>
      </c>
      <c r="R1301" s="359">
        <f>+VLOOKUP($E1301,Emissions!$1:$1048576,MATCH(DATE(R$2,1,1),Emissions!$A$1:$LI$1),FALSE)</f>
        <v>22.102846899999999</v>
      </c>
      <c r="S1301" s="359">
        <f>+VLOOKUP($E1301,Emissions!$1:$1048576,MATCH(DATE(S$2,1,1),Emissions!$A$1:$LI$1),FALSE)</f>
        <v>22.421206569999999</v>
      </c>
      <c r="T1301" s="359">
        <f>+VLOOKUP($E1301,Emissions!$1:$1048576,MATCH(DATE(T$2,1,1),Emissions!$A$1:$LI$1),FALSE)</f>
        <v>22.742998199999999</v>
      </c>
      <c r="U1301" s="359">
        <f>+VLOOKUP($E1301,Emissions!$1:$1048576,MATCH(DATE(U$2,1,1),Emissions!$A$1:$LI$1),FALSE)</f>
        <v>23.06823383</v>
      </c>
      <c r="V1301" s="359">
        <f>+VLOOKUP($E1301,Emissions!$1:$1048576,MATCH(DATE(V$2,1,1),Emissions!$A$1:$LI$1),FALSE)</f>
        <v>23.396972290000001</v>
      </c>
      <c r="W1301" s="359">
        <f>+VLOOKUP($E1301,Emissions!$1:$1048576,MATCH(DATE(W$2,1,1),Emissions!$A$1:$LI$1),FALSE)</f>
        <v>23.729330489999999</v>
      </c>
      <c r="X1301" s="359">
        <f>+VLOOKUP($E1301,Emissions!$1:$1048576,MATCH(DATE(X$2,1,1),Emissions!$A$1:$LI$1),FALSE)</f>
        <v>24.06546153</v>
      </c>
      <c r="Y1301" s="359">
        <f>+VLOOKUP($E1301,Emissions!$1:$1048576,MATCH(DATE(Y$2,1,1),Emissions!$A$1:$LI$1),FALSE)</f>
        <v>24.405533859999998</v>
      </c>
      <c r="Z1301" s="359">
        <f>+VLOOKUP($E1301,Emissions!$1:$1048576,MATCH(DATE(Z$2,1,1),Emissions!$A$1:$LI$1),FALSE)</f>
        <v>24.7357844</v>
      </c>
      <c r="AA1301" s="359">
        <f>+VLOOKUP($E1301,Emissions!$1:$1048576,MATCH(DATE(AA$2,1,1),Emissions!$A$1:$LI$1),FALSE)</f>
        <v>25.0782621</v>
      </c>
      <c r="AB1301" s="359">
        <f>+VLOOKUP($E1301,Emissions!$1:$1048576,MATCH(DATE(AB$2,1,1),Emissions!$A$1:$LI$1),FALSE)</f>
        <v>25.427555909999999</v>
      </c>
      <c r="AC1301" s="359">
        <f>+VLOOKUP($E1301,Emissions!$1:$1048576,MATCH(DATE(AC$2,1,1),Emissions!$A$1:$LI$1),FALSE)</f>
        <v>25.782575869999999</v>
      </c>
      <c r="AD1301" s="359">
        <f>+VLOOKUP($E1301,Emissions!$1:$1048576,MATCH(DATE(AD$2,1,1),Emissions!$A$1:$LI$1),FALSE)</f>
        <v>26.143145929999999</v>
      </c>
      <c r="AE1301" s="359">
        <f>+VLOOKUP($E1301,Emissions!$1:$1048576,MATCH(DATE(AE$2,1,1),Emissions!$A$1:$LI$1),FALSE)</f>
        <v>26.468932089999999</v>
      </c>
      <c r="AF1301" s="359">
        <f>+VLOOKUP($E1301,Emissions!$1:$1048576,MATCH(DATE(AF$2,1,1),Emissions!$A$1:$LI$1),FALSE)</f>
        <v>26.804146920000001</v>
      </c>
      <c r="AG1301" s="359">
        <f>+VLOOKUP($E1301,Emissions!$1:$1048576,MATCH(DATE(AG$2,1,1),Emissions!$A$1:$LI$1),FALSE)</f>
        <v>27.14332688</v>
      </c>
      <c r="AH1301" s="359">
        <f>+VLOOKUP($E1301,Emissions!$1:$1048576,MATCH(DATE(AH$2,1,1),Emissions!$A$1:$LI$1),FALSE)</f>
        <v>27.48604254</v>
      </c>
      <c r="AI1301" s="359">
        <f>+VLOOKUP($E1301,Emissions!$1:$1048576,MATCH(DATE(AI$2,1,1),Emissions!$A$1:$LI$1),FALSE)</f>
        <v>27.832859559999999</v>
      </c>
      <c r="AJ1301" s="359">
        <f>+VLOOKUP($E1301,Emissions!$1:$1048576,MATCH(DATE(AJ$2,1,1),Emissions!$A$1:$LI$1),FALSE)</f>
        <v>28.18441335</v>
      </c>
      <c r="AK1301" s="359">
        <f>+VLOOKUP($E1301,Emissions!$1:$1048576,MATCH(DATE(AK$2,1,1),Emissions!$A$1:$LI$1),FALSE)</f>
        <v>28.541203549999999</v>
      </c>
      <c r="AL1301" s="359">
        <f>+VLOOKUP($E1301,Emissions!$1:$1048576,MATCH(DATE(AL$2,1,1),Emissions!$A$1:$LI$1),FALSE)</f>
        <v>28.903570429999998</v>
      </c>
      <c r="AM1301" s="359">
        <f>+VLOOKUP($E1301,Emissions!$1:$1048576,MATCH(DATE(AM$2,1,1),Emissions!$A$1:$LI$1),FALSE)</f>
        <v>29.271719480000002</v>
      </c>
      <c r="AN1301" s="359">
        <f>+VLOOKUP($E1301,Emissions!$1:$1048576,MATCH(DATE(AN$2,1,1),Emissions!$A$1:$LI$1),FALSE)</f>
        <v>29.645756559999999</v>
      </c>
      <c r="AO1301" s="359">
        <f>+VLOOKUP($E1301,Emissions!$1:$1048576,MATCH(DATE(AO$2,1,1),Emissions!$A$1:$LI$1),FALSE)</f>
        <v>30.025721069999999</v>
      </c>
      <c r="AP1301" s="359">
        <f>+VLOOKUP($E1301,Emissions!$1:$1048576,MATCH(DATE(AP$2,1,1),Emissions!$A$1:$LI$1),FALSE)</f>
        <v>30.40180926</v>
      </c>
      <c r="AQ1301" s="359">
        <f>+VLOOKUP($E1301,Emissions!$1:$1048576,MATCH(DATE(AQ$2,1,1),Emissions!$A$1:$LI$1),FALSE)</f>
        <v>30.77950963</v>
      </c>
      <c r="AR1301" s="359">
        <f>+VLOOKUP($E1301,Emissions!$1:$1048576,MATCH(DATE(AR$2,1,1),Emissions!$A$1:$LI$1),FALSE)</f>
        <v>31.160406890000001</v>
      </c>
      <c r="AS1301" s="359">
        <f>+VLOOKUP($E1301,Emissions!$1:$1048576,MATCH(DATE(AS$2,1,1),Emissions!$A$1:$LI$1),FALSE)</f>
        <v>31.545224770000001</v>
      </c>
      <c r="AT1301" s="359">
        <f>+VLOOKUP($E1301,Emissions!$1:$1048576,MATCH(DATE(AT$2,1,1),Emissions!$A$1:$LI$1),FALSE)</f>
        <v>31.93447566</v>
      </c>
      <c r="AU1301" s="359">
        <f>+VLOOKUP($E1301,Emissions!$1:$1048576,MATCH(DATE(AU$2,1,1),Emissions!$A$1:$LI$1),FALSE)</f>
        <v>32.329415750000003</v>
      </c>
      <c r="AV1301" s="359">
        <f>+VLOOKUP($E1301,Emissions!$1:$1048576,MATCH(DATE(AV$2,1,1),Emissions!$A$1:$LI$1),FALSE)</f>
        <v>32.730666769999999</v>
      </c>
      <c r="AW1301" s="359">
        <f>+VLOOKUP($E1301,Emissions!$1:$1048576,MATCH(DATE(AW$2,1,1),Emissions!$A$1:$LI$1),FALSE)</f>
        <v>33.13843292</v>
      </c>
      <c r="AX1301" s="359">
        <f>+VLOOKUP($E1301,Emissions!$1:$1048576,MATCH(DATE(AX$2,1,1),Emissions!$A$1:$LI$1),FALSE)</f>
        <v>33.552709759999999</v>
      </c>
      <c r="AY1301" s="359">
        <f>+VLOOKUP($E1301,Emissions!$1:$1048576,MATCH(DATE(AY$2,1,1),Emissions!$A$1:$LI$1),FALSE)</f>
        <v>33.973449049999999</v>
      </c>
      <c r="AZ1301" s="359">
        <f>+VLOOKUP($E1301,Emissions!$1:$1048576,MATCH(DATE(AZ$2,1,1),Emissions!$A$1:$LI$1),FALSE)</f>
        <v>34.401525790000001</v>
      </c>
      <c r="BA1301" s="359">
        <f>+VLOOKUP($E1301,Emissions!$1:$1048576,MATCH(DATE(BA$2,1,1),Emissions!$A$1:$LI$1),FALSE)</f>
        <v>34.836457009999997</v>
      </c>
      <c r="BB1301" s="359">
        <f>+VLOOKUP($E1301,Emissions!$1:$1048576,MATCH(DATE(BB$2,1,1),Emissions!$A$1:$LI$1),FALSE)</f>
        <v>35.278137970000003</v>
      </c>
      <c r="BC1301" s="359">
        <f>+VLOOKUP($E1301,Emissions!$1:$1048576,MATCH(DATE(BC$2,1,1),Emissions!$A$1:$LI$1),FALSE)</f>
        <v>35.726543319999998</v>
      </c>
      <c r="BD1301" s="359">
        <f>+VLOOKUP($E1301,Emissions!$1:$1048576,MATCH(DATE(BD$2,1,1),Emissions!$A$1:$LI$1),FALSE)</f>
        <v>36.181655730000003</v>
      </c>
      <c r="BE1301" s="359">
        <f>+VLOOKUP($E1301,Emissions!$1:$1048576,MATCH(DATE(BE$2,1,1),Emissions!$A$1:$LI$1),FALSE)</f>
        <v>38.712564780000001</v>
      </c>
      <c r="BF1301" s="359">
        <f>+VLOOKUP($E1301,Emissions!$1:$1048576,MATCH(DATE(BF$2,1,1),Emissions!$A$1:$LI$1),FALSE)</f>
        <v>39.304094999999997</v>
      </c>
      <c r="BG1301" s="359">
        <f>+VLOOKUP($E1301,Emissions!$1:$1048576,MATCH(DATE(BG$2,1,1),Emissions!$A$1:$LI$1),FALSE)</f>
        <v>39.905187359999999</v>
      </c>
      <c r="BH1301" s="359">
        <f>+VLOOKUP($E1301,Emissions!$1:$1048576,MATCH(DATE(BH$2,1,1),Emissions!$A$1:$LI$1),FALSE)</f>
        <v>40.516041020000003</v>
      </c>
      <c r="BI1301" s="359">
        <f>+VLOOKUP($E1301,Emissions!$1:$1048576,MATCH(DATE(BI$2,1,1),Emissions!$A$1:$LI$1),FALSE)</f>
        <v>41.136860009999999</v>
      </c>
    </row>
    <row r="1302" spans="1:61" ht="15" customHeight="1" x14ac:dyDescent="0.35">
      <c r="A1302" s="409"/>
      <c r="B1302" s="169"/>
      <c r="C1302" s="138" t="s">
        <v>604</v>
      </c>
      <c r="D1302" s="114"/>
      <c r="E1302" s="50" t="s">
        <v>3726</v>
      </c>
      <c r="F1302" s="359">
        <f>+VLOOKUP($E1302,Emissions!$1:$1048576,MATCH(DATE(F$2,1,1),Emissions!$A$1:$LI$1),FALSE)</f>
        <v>4.3232346210000001</v>
      </c>
      <c r="G1302" s="359">
        <f>+VLOOKUP($E1302,Emissions!$1:$1048576,MATCH(DATE(G$2,1,1),Emissions!$A$1:$LI$1),FALSE)</f>
        <v>4.3899171529999998</v>
      </c>
      <c r="H1302" s="359">
        <f>+VLOOKUP($E1302,Emissions!$1:$1048576,MATCH(DATE(H$2,1,1),Emissions!$A$1:$LI$1),FALSE)</f>
        <v>4.4628368199999997</v>
      </c>
      <c r="I1302" s="359">
        <f>+VLOOKUP($E1302,Emissions!$1:$1048576,MATCH(DATE(I$2,1,1),Emissions!$A$1:$LI$1),FALSE)</f>
        <v>4.5380672320000004</v>
      </c>
      <c r="J1302" s="359">
        <f>+VLOOKUP($E1302,Emissions!$1:$1048576,MATCH(DATE(J$2,1,1),Emissions!$A$1:$LI$1),FALSE)</f>
        <v>4.6150754879999996</v>
      </c>
      <c r="K1302" s="359">
        <f>+VLOOKUP($E1302,Emissions!$1:$1048576,MATCH(DATE(K$2,1,1),Emissions!$A$1:$LI$1),FALSE)</f>
        <v>4.6935945319999997</v>
      </c>
      <c r="L1302" s="359">
        <f>+VLOOKUP($E1302,Emissions!$1:$1048576,MATCH(DATE(L$2,1,1),Emissions!$A$1:$LI$1),FALSE)</f>
        <v>4.7692449379999999</v>
      </c>
      <c r="M1302" s="359">
        <f>+VLOOKUP($E1302,Emissions!$1:$1048576,MATCH(DATE(M$2,1,1),Emissions!$A$1:$LI$1),FALSE)</f>
        <v>4.8455527089999997</v>
      </c>
      <c r="N1302" s="359">
        <f>+VLOOKUP($E1302,Emissions!$1:$1048576,MATCH(DATE(N$2,1,1),Emissions!$A$1:$LI$1),FALSE)</f>
        <v>4.9228164950000002</v>
      </c>
      <c r="O1302" s="359">
        <f>+VLOOKUP($E1302,Emissions!$1:$1048576,MATCH(DATE(O$2,1,1),Emissions!$A$1:$LI$1),FALSE)</f>
        <v>5.0010503420000001</v>
      </c>
      <c r="P1302" s="359">
        <f>+VLOOKUP($E1302,Emissions!$1:$1048576,MATCH(DATE(P$2,1,1),Emissions!$A$1:$LI$1),FALSE)</f>
        <v>5.0875196340000004</v>
      </c>
      <c r="Q1302" s="359">
        <f>+VLOOKUP($E1302,Emissions!$1:$1048576,MATCH(DATE(Q$2,1,1),Emissions!$A$1:$LI$1),FALSE)</f>
        <v>5.1684245679999998</v>
      </c>
      <c r="R1302" s="359">
        <f>+VLOOKUP($E1302,Emissions!$1:$1048576,MATCH(DATE(R$2,1,1),Emissions!$A$1:$LI$1),FALSE)</f>
        <v>5.2496661580000001</v>
      </c>
      <c r="S1302" s="359">
        <f>+VLOOKUP($E1302,Emissions!$1:$1048576,MATCH(DATE(S$2,1,1),Emissions!$A$1:$LI$1),FALSE)</f>
        <v>5.3318890699999999</v>
      </c>
      <c r="T1302" s="359">
        <f>+VLOOKUP($E1302,Emissions!$1:$1048576,MATCH(DATE(T$2,1,1),Emissions!$A$1:$LI$1),FALSE)</f>
        <v>5.4152070490000002</v>
      </c>
      <c r="U1302" s="359">
        <f>+VLOOKUP($E1302,Emissions!$1:$1048576,MATCH(DATE(U$2,1,1),Emissions!$A$1:$LI$1),FALSE)</f>
        <v>5.4996690409999998</v>
      </c>
      <c r="V1302" s="359">
        <f>+VLOOKUP($E1302,Emissions!$1:$1048576,MATCH(DATE(V$2,1,1),Emissions!$A$1:$LI$1),FALSE)</f>
        <v>5.5853162789999997</v>
      </c>
      <c r="W1302" s="359">
        <f>+VLOOKUP($E1302,Emissions!$1:$1048576,MATCH(DATE(W$2,1,1),Emissions!$A$1:$LI$1),FALSE)</f>
        <v>5.6721911519999999</v>
      </c>
      <c r="X1302" s="359">
        <f>+VLOOKUP($E1302,Emissions!$1:$1048576,MATCH(DATE(X$2,1,1),Emissions!$A$1:$LI$1),FALSE)</f>
        <v>5.7603394899999998</v>
      </c>
      <c r="Y1302" s="359">
        <f>+VLOOKUP($E1302,Emissions!$1:$1048576,MATCH(DATE(Y$2,1,1),Emissions!$A$1:$LI$1),FALSE)</f>
        <v>5.8498112009999996</v>
      </c>
      <c r="Z1302" s="359">
        <f>+VLOOKUP($E1302,Emissions!$1:$1048576,MATCH(DATE(Z$2,1,1),Emissions!$A$1:$LI$1),FALSE)</f>
        <v>5.9352407620000003</v>
      </c>
      <c r="AA1302" s="359">
        <f>+VLOOKUP($E1302,Emissions!$1:$1048576,MATCH(DATE(AA$2,1,1),Emissions!$A$1:$LI$1),FALSE)</f>
        <v>6.0270111100000001</v>
      </c>
      <c r="AB1302" s="359">
        <f>+VLOOKUP($E1302,Emissions!$1:$1048576,MATCH(DATE(AB$2,1,1),Emissions!$A$1:$LI$1),FALSE)</f>
        <v>6.1207978120000002</v>
      </c>
      <c r="AC1302" s="359">
        <f>+VLOOKUP($E1302,Emissions!$1:$1048576,MATCH(DATE(AC$2,1,1),Emissions!$A$1:$LI$1),FALSE)</f>
        <v>6.2162101659999998</v>
      </c>
      <c r="AD1302" s="359">
        <f>+VLOOKUP($E1302,Emissions!$1:$1048576,MATCH(DATE(AD$2,1,1),Emissions!$A$1:$LI$1),FALSE)</f>
        <v>6.3132545740000001</v>
      </c>
      <c r="AE1302" s="359">
        <f>+VLOOKUP($E1302,Emissions!$1:$1048576,MATCH(DATE(AE$2,1,1),Emissions!$A$1:$LI$1),FALSE)</f>
        <v>6.3962720089999996</v>
      </c>
      <c r="AF1302" s="359">
        <f>+VLOOKUP($E1302,Emissions!$1:$1048576,MATCH(DATE(AF$2,1,1),Emissions!$A$1:$LI$1),FALSE)</f>
        <v>6.4877892819999996</v>
      </c>
      <c r="AG1302" s="359">
        <f>+VLOOKUP($E1302,Emissions!$1:$1048576,MATCH(DATE(AG$2,1,1),Emissions!$A$1:$LI$1),FALSE)</f>
        <v>6.5818051190000002</v>
      </c>
      <c r="AH1302" s="359">
        <f>+VLOOKUP($E1302,Emissions!$1:$1048576,MATCH(DATE(AH$2,1,1),Emissions!$A$1:$LI$1),FALSE)</f>
        <v>6.6777701260000004</v>
      </c>
      <c r="AI1302" s="359">
        <f>+VLOOKUP($E1302,Emissions!$1:$1048576,MATCH(DATE(AI$2,1,1),Emissions!$A$1:$LI$1),FALSE)</f>
        <v>6.775664109</v>
      </c>
      <c r="AJ1302" s="359">
        <f>+VLOOKUP($E1302,Emissions!$1:$1048576,MATCH(DATE(AJ$2,1,1),Emissions!$A$1:$LI$1),FALSE)</f>
        <v>6.8755229949999999</v>
      </c>
      <c r="AK1302" s="359">
        <f>+VLOOKUP($E1302,Emissions!$1:$1048576,MATCH(DATE(AK$2,1,1),Emissions!$A$1:$LI$1),FALSE)</f>
        <v>6.9773820249999998</v>
      </c>
      <c r="AL1302" s="359">
        <f>+VLOOKUP($E1302,Emissions!$1:$1048576,MATCH(DATE(AL$2,1,1),Emissions!$A$1:$LI$1),FALSE)</f>
        <v>7.0812674720000004</v>
      </c>
      <c r="AM1302" s="359">
        <f>+VLOOKUP($E1302,Emissions!$1:$1048576,MATCH(DATE(AM$2,1,1),Emissions!$A$1:$LI$1),FALSE)</f>
        <v>7.1871948320000003</v>
      </c>
      <c r="AN1302" s="359">
        <f>+VLOOKUP($E1302,Emissions!$1:$1048576,MATCH(DATE(AN$2,1,1),Emissions!$A$1:$LI$1),FALSE)</f>
        <v>7.2951689010000003</v>
      </c>
      <c r="AO1302" s="359">
        <f>+VLOOKUP($E1302,Emissions!$1:$1048576,MATCH(DATE(AO$2,1,1),Emissions!$A$1:$LI$1),FALSE)</f>
        <v>7.4051850149999998</v>
      </c>
      <c r="AP1302" s="359">
        <f>+VLOOKUP($E1302,Emissions!$1:$1048576,MATCH(DATE(AP$2,1,1),Emissions!$A$1:$LI$1),FALSE)</f>
        <v>7.5133808230000003</v>
      </c>
      <c r="AQ1302" s="359">
        <f>+VLOOKUP($E1302,Emissions!$1:$1048576,MATCH(DATE(AQ$2,1,1),Emissions!$A$1:$LI$1),FALSE)</f>
        <v>7.6231687460000002</v>
      </c>
      <c r="AR1302" s="359">
        <f>+VLOOKUP($E1302,Emissions!$1:$1048576,MATCH(DATE(AR$2,1,1),Emissions!$A$1:$LI$1),FALSE)</f>
        <v>7.734891814</v>
      </c>
      <c r="AS1302" s="359">
        <f>+VLOOKUP($E1302,Emissions!$1:$1048576,MATCH(DATE(AS$2,1,1),Emissions!$A$1:$LI$1),FALSE)</f>
        <v>7.8485758360000002</v>
      </c>
      <c r="AT1302" s="359">
        <f>+VLOOKUP($E1302,Emissions!$1:$1048576,MATCH(DATE(AT$2,1,1),Emissions!$A$1:$LI$1),FALSE)</f>
        <v>7.9642072800000001</v>
      </c>
      <c r="AU1302" s="359">
        <f>+VLOOKUP($E1302,Emissions!$1:$1048576,MATCH(DATE(AU$2,1,1),Emissions!$A$1:$LI$1),FALSE)</f>
        <v>8.0816929959999992</v>
      </c>
      <c r="AV1302" s="359">
        <f>+VLOOKUP($E1302,Emissions!$1:$1048576,MATCH(DATE(AV$2,1,1),Emissions!$A$1:$LI$1),FALSE)</f>
        <v>8.2011349550000006</v>
      </c>
      <c r="AW1302" s="359">
        <f>+VLOOKUP($E1302,Emissions!$1:$1048576,MATCH(DATE(AW$2,1,1),Emissions!$A$1:$LI$1),FALSE)</f>
        <v>8.3226791389999999</v>
      </c>
      <c r="AX1302" s="359">
        <f>+VLOOKUP($E1302,Emissions!$1:$1048576,MATCH(DATE(AX$2,1,1),Emissions!$A$1:$LI$1),FALSE)</f>
        <v>8.4464272650000005</v>
      </c>
      <c r="AY1302" s="359">
        <f>+VLOOKUP($E1302,Emissions!$1:$1048576,MATCH(DATE(AY$2,1,1),Emissions!$A$1:$LI$1),FALSE)</f>
        <v>8.5724196389999996</v>
      </c>
      <c r="AZ1302" s="359">
        <f>+VLOOKUP($E1302,Emissions!$1:$1048576,MATCH(DATE(AZ$2,1,1),Emissions!$A$1:$LI$1),FALSE)</f>
        <v>8.7010037699999998</v>
      </c>
      <c r="BA1302" s="359">
        <f>+VLOOKUP($E1302,Emissions!$1:$1048576,MATCH(DATE(BA$2,1,1),Emissions!$A$1:$LI$1),FALSE)</f>
        <v>8.8318322760000001</v>
      </c>
      <c r="BB1302" s="359">
        <f>+VLOOKUP($E1302,Emissions!$1:$1048576,MATCH(DATE(BB$2,1,1),Emissions!$A$1:$LI$1),FALSE)</f>
        <v>8.9648285320000003</v>
      </c>
      <c r="BC1302" s="359">
        <f>+VLOOKUP($E1302,Emissions!$1:$1048576,MATCH(DATE(BC$2,1,1),Emissions!$A$1:$LI$1),FALSE)</f>
        <v>9.0999424439999999</v>
      </c>
      <c r="BD1302" s="359">
        <f>+VLOOKUP($E1302,Emissions!$1:$1048576,MATCH(DATE(BD$2,1,1),Emissions!$A$1:$LI$1),FALSE)</f>
        <v>9.2371285929999996</v>
      </c>
      <c r="BE1302" s="359">
        <f>+VLOOKUP($E1302,Emissions!$1:$1048576,MATCH(DATE(BE$2,1,1),Emissions!$A$1:$LI$1),FALSE)</f>
        <v>9.7911782459999994</v>
      </c>
      <c r="BF1302" s="359">
        <f>+VLOOKUP($E1302,Emissions!$1:$1048576,MATCH(DATE(BF$2,1,1),Emissions!$A$1:$LI$1),FALSE)</f>
        <v>9.9651399420000004</v>
      </c>
      <c r="BG1302" s="359">
        <f>+VLOOKUP($E1302,Emissions!$1:$1048576,MATCH(DATE(BG$2,1,1),Emissions!$A$1:$LI$1),FALSE)</f>
        <v>10.14258435</v>
      </c>
      <c r="BH1302" s="359">
        <f>+VLOOKUP($E1302,Emissions!$1:$1048576,MATCH(DATE(BH$2,1,1),Emissions!$A$1:$LI$1),FALSE)</f>
        <v>10.32356789</v>
      </c>
      <c r="BI1302" s="359">
        <f>+VLOOKUP($E1302,Emissions!$1:$1048576,MATCH(DATE(BI$2,1,1),Emissions!$A$1:$LI$1),FALSE)</f>
        <v>10.50814484</v>
      </c>
    </row>
    <row r="1303" spans="1:61" ht="15" customHeight="1" x14ac:dyDescent="0.35">
      <c r="A1303" s="409"/>
      <c r="B1303" s="169"/>
      <c r="C1303" s="138" t="s">
        <v>605</v>
      </c>
      <c r="D1303" s="114"/>
      <c r="E1303" s="50" t="s">
        <v>3727</v>
      </c>
      <c r="F1303" s="359">
        <f>+VLOOKUP($E1303,Emissions!$1:$1048576,MATCH(DATE(F$2,1,1),Emissions!$A$1:$LI$1),FALSE)</f>
        <v>19.569063360000001</v>
      </c>
      <c r="G1303" s="359">
        <f>+VLOOKUP($E1303,Emissions!$1:$1048576,MATCH(DATE(G$2,1,1),Emissions!$A$1:$LI$1),FALSE)</f>
        <v>19.86910241</v>
      </c>
      <c r="H1303" s="359">
        <f>+VLOOKUP($E1303,Emissions!$1:$1048576,MATCH(DATE(H$2,1,1),Emissions!$A$1:$LI$1),FALSE)</f>
        <v>20.209020200000001</v>
      </c>
      <c r="I1303" s="359">
        <f>+VLOOKUP($E1303,Emissions!$1:$1048576,MATCH(DATE(I$2,1,1),Emissions!$A$1:$LI$1),FALSE)</f>
        <v>20.571347020000001</v>
      </c>
      <c r="J1303" s="359">
        <f>+VLOOKUP($E1303,Emissions!$1:$1048576,MATCH(DATE(J$2,1,1),Emissions!$A$1:$LI$1),FALSE)</f>
        <v>20.951134150000001</v>
      </c>
      <c r="K1303" s="359">
        <f>+VLOOKUP($E1303,Emissions!$1:$1048576,MATCH(DATE(K$2,1,1),Emissions!$A$1:$LI$1),FALSE)</f>
        <v>21.346650189999998</v>
      </c>
      <c r="L1303" s="359">
        <f>+VLOOKUP($E1303,Emissions!$1:$1048576,MATCH(DATE(L$2,1,1),Emissions!$A$1:$LI$1),FALSE)</f>
        <v>21.741041490000001</v>
      </c>
      <c r="M1303" s="359">
        <f>+VLOOKUP($E1303,Emissions!$1:$1048576,MATCH(DATE(M$2,1,1),Emissions!$A$1:$LI$1),FALSE)</f>
        <v>22.142582390000001</v>
      </c>
      <c r="N1303" s="359">
        <f>+VLOOKUP($E1303,Emissions!$1:$1048576,MATCH(DATE(N$2,1,1),Emissions!$A$1:$LI$1),FALSE)</f>
        <v>22.55233161</v>
      </c>
      <c r="O1303" s="359">
        <f>+VLOOKUP($E1303,Emissions!$1:$1048576,MATCH(DATE(O$2,1,1),Emissions!$A$1:$LI$1),FALSE)</f>
        <v>22.970185579999999</v>
      </c>
      <c r="P1303" s="359">
        <f>+VLOOKUP($E1303,Emissions!$1:$1048576,MATCH(DATE(P$2,1,1),Emissions!$A$1:$LI$1),FALSE)</f>
        <v>23.42379167</v>
      </c>
      <c r="Q1303" s="359">
        <f>+VLOOKUP($E1303,Emissions!$1:$1048576,MATCH(DATE(Q$2,1,1),Emissions!$A$1:$LI$1),FALSE)</f>
        <v>23.868266120000001</v>
      </c>
      <c r="R1303" s="359">
        <f>+VLOOKUP($E1303,Emissions!$1:$1048576,MATCH(DATE(R$2,1,1),Emissions!$A$1:$LI$1),FALSE)</f>
        <v>24.316044609999999</v>
      </c>
      <c r="S1303" s="359">
        <f>+VLOOKUP($E1303,Emissions!$1:$1048576,MATCH(DATE(S$2,1,1),Emissions!$A$1:$LI$1),FALSE)</f>
        <v>24.768990179999999</v>
      </c>
      <c r="T1303" s="359">
        <f>+VLOOKUP($E1303,Emissions!$1:$1048576,MATCH(DATE(T$2,1,1),Emissions!$A$1:$LI$1),FALSE)</f>
        <v>25.22749013</v>
      </c>
      <c r="U1303" s="359">
        <f>+VLOOKUP($E1303,Emissions!$1:$1048576,MATCH(DATE(U$2,1,1),Emissions!$A$1:$LI$1),FALSE)</f>
        <v>25.691810069999999</v>
      </c>
      <c r="V1303" s="359">
        <f>+VLOOKUP($E1303,Emissions!$1:$1048576,MATCH(DATE(V$2,1,1),Emissions!$A$1:$LI$1),FALSE)</f>
        <v>26.162274310000001</v>
      </c>
      <c r="W1303" s="359">
        <f>+VLOOKUP($E1303,Emissions!$1:$1048576,MATCH(DATE(W$2,1,1),Emissions!$A$1:$LI$1),FALSE)</f>
        <v>26.639253279999998</v>
      </c>
      <c r="X1303" s="359">
        <f>+VLOOKUP($E1303,Emissions!$1:$1048576,MATCH(DATE(X$2,1,1),Emissions!$A$1:$LI$1),FALSE)</f>
        <v>27.123128170000001</v>
      </c>
      <c r="Y1303" s="359">
        <f>+VLOOKUP($E1303,Emissions!$1:$1048576,MATCH(DATE(Y$2,1,1),Emissions!$A$1:$LI$1),FALSE)</f>
        <v>27.614265499999998</v>
      </c>
      <c r="Z1303" s="359">
        <f>+VLOOKUP($E1303,Emissions!$1:$1048576,MATCH(DATE(Z$2,1,1),Emissions!$A$1:$LI$1),FALSE)</f>
        <v>28.091665320000001</v>
      </c>
      <c r="AA1303" s="359">
        <f>+VLOOKUP($E1303,Emissions!$1:$1048576,MATCH(DATE(AA$2,1,1),Emissions!$A$1:$LI$1),FALSE)</f>
        <v>28.58950068</v>
      </c>
      <c r="AB1303" s="359">
        <f>+VLOOKUP($E1303,Emissions!$1:$1048576,MATCH(DATE(AB$2,1,1),Emissions!$A$1:$LI$1),FALSE)</f>
        <v>29.09866353</v>
      </c>
      <c r="AC1303" s="359">
        <f>+VLOOKUP($E1303,Emissions!$1:$1048576,MATCH(DATE(AC$2,1,1),Emissions!$A$1:$LI$1),FALSE)</f>
        <v>29.617948470000002</v>
      </c>
      <c r="AD1303" s="359">
        <f>+VLOOKUP($E1303,Emissions!$1:$1048576,MATCH(DATE(AD$2,1,1),Emissions!$A$1:$LI$1),FALSE)</f>
        <v>30.147281830000001</v>
      </c>
      <c r="AE1303" s="359">
        <f>+VLOOKUP($E1303,Emissions!$1:$1048576,MATCH(DATE(AE$2,1,1),Emissions!$A$1:$LI$1),FALSE)</f>
        <v>30.624207649999999</v>
      </c>
      <c r="AF1303" s="359">
        <f>+VLOOKUP($E1303,Emissions!$1:$1048576,MATCH(DATE(AF$2,1,1),Emissions!$A$1:$LI$1),FALSE)</f>
        <v>31.117875690000002</v>
      </c>
      <c r="AG1303" s="359">
        <f>+VLOOKUP($E1303,Emissions!$1:$1048576,MATCH(DATE(AG$2,1,1),Emissions!$A$1:$LI$1),FALSE)</f>
        <v>31.617974270000001</v>
      </c>
      <c r="AH1303" s="359">
        <f>+VLOOKUP($E1303,Emissions!$1:$1048576,MATCH(DATE(AH$2,1,1),Emissions!$A$1:$LI$1),FALSE)</f>
        <v>32.124435429999998</v>
      </c>
      <c r="AI1303" s="359">
        <f>+VLOOKUP($E1303,Emissions!$1:$1048576,MATCH(DATE(AI$2,1,1),Emissions!$A$1:$LI$1),FALSE)</f>
        <v>32.638526919999997</v>
      </c>
      <c r="AJ1303" s="359">
        <f>+VLOOKUP($E1303,Emissions!$1:$1048576,MATCH(DATE(AJ$2,1,1),Emissions!$A$1:$LI$1),FALSE)</f>
        <v>33.161465589999999</v>
      </c>
      <c r="AK1303" s="359">
        <f>+VLOOKUP($E1303,Emissions!$1:$1048576,MATCH(DATE(AK$2,1,1),Emissions!$A$1:$LI$1),FALSE)</f>
        <v>33.69419027</v>
      </c>
      <c r="AL1303" s="359">
        <f>+VLOOKUP($E1303,Emissions!$1:$1048576,MATCH(DATE(AL$2,1,1),Emissions!$A$1:$LI$1),FALSE)</f>
        <v>34.237360440000003</v>
      </c>
      <c r="AM1303" s="359">
        <f>+VLOOKUP($E1303,Emissions!$1:$1048576,MATCH(DATE(AM$2,1,1),Emissions!$A$1:$LI$1),FALSE)</f>
        <v>34.791409350000002</v>
      </c>
      <c r="AN1303" s="359">
        <f>+VLOOKUP($E1303,Emissions!$1:$1048576,MATCH(DATE(AN$2,1,1),Emissions!$A$1:$LI$1),FALSE)</f>
        <v>35.356606790000001</v>
      </c>
      <c r="AO1303" s="359">
        <f>+VLOOKUP($E1303,Emissions!$1:$1048576,MATCH(DATE(AO$2,1,1),Emissions!$A$1:$LI$1),FALSE)</f>
        <v>35.933115409999999</v>
      </c>
      <c r="AP1303" s="359">
        <f>+VLOOKUP($E1303,Emissions!$1:$1048576,MATCH(DATE(AP$2,1,1),Emissions!$A$1:$LI$1),FALSE)</f>
        <v>36.505481609999997</v>
      </c>
      <c r="AQ1303" s="359">
        <f>+VLOOKUP($E1303,Emissions!$1:$1048576,MATCH(DATE(AQ$2,1,1),Emissions!$A$1:$LI$1),FALSE)</f>
        <v>37.08248013</v>
      </c>
      <c r="AR1303" s="359">
        <f>+VLOOKUP($E1303,Emissions!$1:$1048576,MATCH(DATE(AR$2,1,1),Emissions!$A$1:$LI$1),FALSE)</f>
        <v>37.666354720000001</v>
      </c>
      <c r="AS1303" s="359">
        <f>+VLOOKUP($E1303,Emissions!$1:$1048576,MATCH(DATE(AS$2,1,1),Emissions!$A$1:$LI$1),FALSE)</f>
        <v>38.258325849999999</v>
      </c>
      <c r="AT1303" s="359">
        <f>+VLOOKUP($E1303,Emissions!$1:$1048576,MATCH(DATE(AT$2,1,1),Emissions!$A$1:$LI$1),FALSE)</f>
        <v>38.859386460000003</v>
      </c>
      <c r="AU1303" s="359">
        <f>+VLOOKUP($E1303,Emissions!$1:$1048576,MATCH(DATE(AU$2,1,1),Emissions!$A$1:$LI$1),FALSE)</f>
        <v>39.470984829999999</v>
      </c>
      <c r="AV1303" s="359">
        <f>+VLOOKUP($E1303,Emissions!$1:$1048576,MATCH(DATE(AV$2,1,1),Emissions!$A$1:$LI$1),FALSE)</f>
        <v>40.093925890000001</v>
      </c>
      <c r="AW1303" s="359">
        <f>+VLOOKUP($E1303,Emissions!$1:$1048576,MATCH(DATE(AW$2,1,1),Emissions!$A$1:$LI$1),FALSE)</f>
        <v>40.728535469999997</v>
      </c>
      <c r="AX1303" s="359">
        <f>+VLOOKUP($E1303,Emissions!$1:$1048576,MATCH(DATE(AX$2,1,1),Emissions!$A$1:$LI$1),FALSE)</f>
        <v>41.375007189999998</v>
      </c>
      <c r="AY1303" s="359">
        <f>+VLOOKUP($E1303,Emissions!$1:$1048576,MATCH(DATE(AY$2,1,1),Emissions!$A$1:$LI$1),FALSE)</f>
        <v>42.033583550000003</v>
      </c>
      <c r="AZ1303" s="359">
        <f>+VLOOKUP($E1303,Emissions!$1:$1048576,MATCH(DATE(AZ$2,1,1),Emissions!$A$1:$LI$1),FALSE)</f>
        <v>42.70602624</v>
      </c>
      <c r="BA1303" s="359">
        <f>+VLOOKUP($E1303,Emissions!$1:$1048576,MATCH(DATE(BA$2,1,1),Emissions!$A$1:$LI$1),FALSE)</f>
        <v>43.391875730000002</v>
      </c>
      <c r="BB1303" s="359">
        <f>+VLOOKUP($E1303,Emissions!$1:$1048576,MATCH(DATE(BB$2,1,1),Emissions!$A$1:$LI$1),FALSE)</f>
        <v>44.091243140000003</v>
      </c>
      <c r="BC1303" s="359">
        <f>+VLOOKUP($E1303,Emissions!$1:$1048576,MATCH(DATE(BC$2,1,1),Emissions!$A$1:$LI$1),FALSE)</f>
        <v>44.80427512</v>
      </c>
      <c r="BD1303" s="359">
        <f>+VLOOKUP($E1303,Emissions!$1:$1048576,MATCH(DATE(BD$2,1,1),Emissions!$A$1:$LI$1),FALSE)</f>
        <v>45.531074019999998</v>
      </c>
      <c r="BE1303" s="359">
        <f>+VLOOKUP($E1303,Emissions!$1:$1048576,MATCH(DATE(BE$2,1,1),Emissions!$A$1:$LI$1),FALSE)</f>
        <v>49.747271730000001</v>
      </c>
      <c r="BF1303" s="359">
        <f>+VLOOKUP($E1303,Emissions!$1:$1048576,MATCH(DATE(BF$2,1,1),Emissions!$A$1:$LI$1),FALSE)</f>
        <v>50.711471260000003</v>
      </c>
      <c r="BG1303" s="359">
        <f>+VLOOKUP($E1303,Emissions!$1:$1048576,MATCH(DATE(BG$2,1,1),Emissions!$A$1:$LI$1),FALSE)</f>
        <v>51.695196170000003</v>
      </c>
      <c r="BH1303" s="359">
        <f>+VLOOKUP($E1303,Emissions!$1:$1048576,MATCH(DATE(BH$2,1,1),Emissions!$A$1:$LI$1),FALSE)</f>
        <v>52.698968239999999</v>
      </c>
      <c r="BI1303" s="359">
        <f>+VLOOKUP($E1303,Emissions!$1:$1048576,MATCH(DATE(BI$2,1,1),Emissions!$A$1:$LI$1),FALSE)</f>
        <v>53.723325529999997</v>
      </c>
    </row>
    <row r="1304" spans="1:61" s="92" customFormat="1" ht="15" customHeight="1" x14ac:dyDescent="0.35">
      <c r="A1304" s="409"/>
      <c r="B1304" s="169"/>
      <c r="C1304" s="137" t="s">
        <v>3335</v>
      </c>
      <c r="D1304" s="147"/>
      <c r="E1304" s="136" t="s">
        <v>3728</v>
      </c>
      <c r="F1304" s="325">
        <f>+VLOOKUP($E1304,Emissions!$1:$1048576,MATCH(DATE(F$2,1,1),Emissions!$A$1:$LI$1),FALSE)</f>
        <v>71.666567009999994</v>
      </c>
      <c r="G1304" s="325">
        <f>+VLOOKUP($E1304,Emissions!$1:$1048576,MATCH(DATE(G$2,1,1),Emissions!$A$1:$LI$1),FALSE)</f>
        <v>72.586599160000006</v>
      </c>
      <c r="H1304" s="325">
        <f>+VLOOKUP($E1304,Emissions!$1:$1048576,MATCH(DATE(H$2,1,1),Emissions!$A$1:$LI$1),FALSE)</f>
        <v>73.578245460000005</v>
      </c>
      <c r="I1304" s="325">
        <f>+VLOOKUP($E1304,Emissions!$1:$1048576,MATCH(DATE(I$2,1,1),Emissions!$A$1:$LI$1),FALSE)</f>
        <v>74.630239110000005</v>
      </c>
      <c r="J1304" s="325">
        <f>+VLOOKUP($E1304,Emissions!$1:$1048576,MATCH(DATE(J$2,1,1),Emissions!$A$1:$LI$1),FALSE)</f>
        <v>75.745358460000006</v>
      </c>
      <c r="K1304" s="325">
        <f>+VLOOKUP($E1304,Emissions!$1:$1048576,MATCH(DATE(K$2,1,1),Emissions!$A$1:$LI$1),FALSE)</f>
        <v>76.923186430000001</v>
      </c>
      <c r="L1304" s="325">
        <f>+VLOOKUP($E1304,Emissions!$1:$1048576,MATCH(DATE(L$2,1,1),Emissions!$A$1:$LI$1),FALSE)</f>
        <v>78.107609229999994</v>
      </c>
      <c r="M1304" s="325">
        <f>+VLOOKUP($E1304,Emissions!$1:$1048576,MATCH(DATE(M$2,1,1),Emissions!$A$1:$LI$1),FALSE)</f>
        <v>79.326287410000006</v>
      </c>
      <c r="N1304" s="325">
        <f>+VLOOKUP($E1304,Emissions!$1:$1048576,MATCH(DATE(N$2,1,1),Emissions!$A$1:$LI$1),FALSE)</f>
        <v>80.580689019999994</v>
      </c>
      <c r="O1304" s="325">
        <f>+VLOOKUP($E1304,Emissions!$1:$1048576,MATCH(DATE(O$2,1,1),Emissions!$A$1:$LI$1),FALSE)</f>
        <v>81.868801790000006</v>
      </c>
      <c r="P1304" s="325">
        <f>+VLOOKUP($E1304,Emissions!$1:$1048576,MATCH(DATE(P$2,1,1),Emissions!$A$1:$LI$1),FALSE)</f>
        <v>83.280024670000003</v>
      </c>
      <c r="Q1304" s="325">
        <f>+VLOOKUP($E1304,Emissions!$1:$1048576,MATCH(DATE(Q$2,1,1),Emissions!$A$1:$LI$1),FALSE)</f>
        <v>84.662869209999997</v>
      </c>
      <c r="R1304" s="325">
        <f>+VLOOKUP($E1304,Emissions!$1:$1048576,MATCH(DATE(R$2,1,1),Emissions!$A$1:$LI$1),FALSE)</f>
        <v>86.061769470000002</v>
      </c>
      <c r="S1304" s="325">
        <f>+VLOOKUP($E1304,Emissions!$1:$1048576,MATCH(DATE(S$2,1,1),Emissions!$A$1:$LI$1),FALSE)</f>
        <v>87.481992329999997</v>
      </c>
      <c r="T1304" s="325">
        <f>+VLOOKUP($E1304,Emissions!$1:$1048576,MATCH(DATE(T$2,1,1),Emissions!$A$1:$LI$1),FALSE)</f>
        <v>88.923556149999996</v>
      </c>
      <c r="U1304" s="325">
        <f>+VLOOKUP($E1304,Emissions!$1:$1048576,MATCH(DATE(U$2,1,1),Emissions!$A$1:$LI$1),FALSE)</f>
        <v>90.385874700000002</v>
      </c>
      <c r="V1304" s="325">
        <f>+VLOOKUP($E1304,Emissions!$1:$1048576,MATCH(DATE(V$2,1,1),Emissions!$A$1:$LI$1),FALSE)</f>
        <v>91.868421159999997</v>
      </c>
      <c r="W1304" s="325">
        <f>+VLOOKUP($E1304,Emissions!$1:$1048576,MATCH(DATE(W$2,1,1),Emissions!$A$1:$LI$1),FALSE)</f>
        <v>93.37077515</v>
      </c>
      <c r="X1304" s="325">
        <f>+VLOOKUP($E1304,Emissions!$1:$1048576,MATCH(DATE(X$2,1,1),Emissions!$A$1:$LI$1),FALSE)</f>
        <v>94.892593410000003</v>
      </c>
      <c r="Y1304" s="325">
        <f>+VLOOKUP($E1304,Emissions!$1:$1048576,MATCH(DATE(Y$2,1,1),Emissions!$A$1:$LI$1),FALSE)</f>
        <v>96.433589130000001</v>
      </c>
      <c r="Z1304" s="325">
        <f>+VLOOKUP($E1304,Emissions!$1:$1048576,MATCH(DATE(Z$2,1,1),Emissions!$A$1:$LI$1),FALSE)</f>
        <v>97.924893150000003</v>
      </c>
      <c r="AA1304" s="325">
        <f>+VLOOKUP($E1304,Emissions!$1:$1048576,MATCH(DATE(AA$2,1,1),Emissions!$A$1:$LI$1),FALSE)</f>
        <v>99.478219210000006</v>
      </c>
      <c r="AB1304" s="325">
        <f>+VLOOKUP($E1304,Emissions!$1:$1048576,MATCH(DATE(AB$2,1,1),Emissions!$A$1:$LI$1),FALSE)</f>
        <v>101.059045</v>
      </c>
      <c r="AC1304" s="325">
        <f>+VLOOKUP($E1304,Emissions!$1:$1048576,MATCH(DATE(AC$2,1,1),Emissions!$A$1:$LI$1),FALSE)</f>
        <v>102.6623776</v>
      </c>
      <c r="AD1304" s="325">
        <f>+VLOOKUP($E1304,Emissions!$1:$1048576,MATCH(DATE(AD$2,1,1),Emissions!$A$1:$LI$1),FALSE)</f>
        <v>104.2873337</v>
      </c>
      <c r="AE1304" s="325">
        <f>+VLOOKUP($E1304,Emissions!$1:$1048576,MATCH(DATE(AE$2,1,1),Emissions!$A$1:$LI$1),FALSE)</f>
        <v>105.73450990000001</v>
      </c>
      <c r="AF1304" s="325">
        <f>+VLOOKUP($E1304,Emissions!$1:$1048576,MATCH(DATE(AF$2,1,1),Emissions!$A$1:$LI$1),FALSE)</f>
        <v>107.2337237</v>
      </c>
      <c r="AG1304" s="325">
        <f>+VLOOKUP($E1304,Emissions!$1:$1048576,MATCH(DATE(AG$2,1,1),Emissions!$A$1:$LI$1),FALSE)</f>
        <v>108.7434554</v>
      </c>
      <c r="AH1304" s="325">
        <f>+VLOOKUP($E1304,Emissions!$1:$1048576,MATCH(DATE(AH$2,1,1),Emissions!$A$1:$LI$1),FALSE)</f>
        <v>110.261133</v>
      </c>
      <c r="AI1304" s="325">
        <f>+VLOOKUP($E1304,Emissions!$1:$1048576,MATCH(DATE(AI$2,1,1),Emissions!$A$1:$LI$1),FALSE)</f>
        <v>111.7892485</v>
      </c>
      <c r="AJ1304" s="325">
        <f>+VLOOKUP($E1304,Emissions!$1:$1048576,MATCH(DATE(AJ$2,1,1),Emissions!$A$1:$LI$1),FALSE)</f>
        <v>113.33064659999999</v>
      </c>
      <c r="AK1304" s="325">
        <f>+VLOOKUP($E1304,Emissions!$1:$1048576,MATCH(DATE(AK$2,1,1),Emissions!$A$1:$LI$1),FALSE)</f>
        <v>114.8877827</v>
      </c>
      <c r="AL1304" s="325">
        <f>+VLOOKUP($E1304,Emissions!$1:$1048576,MATCH(DATE(AL$2,1,1),Emissions!$A$1:$LI$1),FALSE)</f>
        <v>116.462655</v>
      </c>
      <c r="AM1304" s="325">
        <f>+VLOOKUP($E1304,Emissions!$1:$1048576,MATCH(DATE(AM$2,1,1),Emissions!$A$1:$LI$1),FALSE)</f>
        <v>118.0568598</v>
      </c>
      <c r="AN1304" s="325">
        <f>+VLOOKUP($E1304,Emissions!$1:$1048576,MATCH(DATE(AN$2,1,1),Emissions!$A$1:$LI$1),FALSE)</f>
        <v>119.67166450000001</v>
      </c>
      <c r="AO1304" s="325">
        <f>+VLOOKUP($E1304,Emissions!$1:$1048576,MATCH(DATE(AO$2,1,1),Emissions!$A$1:$LI$1),FALSE)</f>
        <v>121.3080756</v>
      </c>
      <c r="AP1304" s="325">
        <f>+VLOOKUP($E1304,Emissions!$1:$1048576,MATCH(DATE(AP$2,1,1),Emissions!$A$1:$LI$1),FALSE)</f>
        <v>122.91853450000001</v>
      </c>
      <c r="AQ1304" s="325">
        <f>+VLOOKUP($E1304,Emissions!$1:$1048576,MATCH(DATE(AQ$2,1,1),Emissions!$A$1:$LI$1),FALSE)</f>
        <v>124.5336245</v>
      </c>
      <c r="AR1304" s="325">
        <f>+VLOOKUP($E1304,Emissions!$1:$1048576,MATCH(DATE(AR$2,1,1),Emissions!$A$1:$LI$1),FALSE)</f>
        <v>126.15981619999999</v>
      </c>
      <c r="AS1304" s="325">
        <f>+VLOOKUP($E1304,Emissions!$1:$1048576,MATCH(DATE(AS$2,1,1),Emissions!$A$1:$LI$1),FALSE)</f>
        <v>127.80009149999999</v>
      </c>
      <c r="AT1304" s="325">
        <f>+VLOOKUP($E1304,Emissions!$1:$1048576,MATCH(DATE(AT$2,1,1),Emissions!$A$1:$LI$1),FALSE)</f>
        <v>129.45678670000001</v>
      </c>
      <c r="AU1304" s="325">
        <f>+VLOOKUP($E1304,Emissions!$1:$1048576,MATCH(DATE(AU$2,1,1),Emissions!$A$1:$LI$1),FALSE)</f>
        <v>131.1256175</v>
      </c>
      <c r="AV1304" s="325">
        <f>+VLOOKUP($E1304,Emissions!$1:$1048576,MATCH(DATE(AV$2,1,1),Emissions!$A$1:$LI$1),FALSE)</f>
        <v>132.80692730000001</v>
      </c>
      <c r="AW1304" s="325">
        <f>+VLOOKUP($E1304,Emissions!$1:$1048576,MATCH(DATE(AW$2,1,1),Emissions!$A$1:$LI$1),FALSE)</f>
        <v>134.50390250000001</v>
      </c>
      <c r="AX1304" s="325">
        <f>+VLOOKUP($E1304,Emissions!$1:$1048576,MATCH(DATE(AX$2,1,1),Emissions!$A$1:$LI$1),FALSE)</f>
        <v>136.22033239999999</v>
      </c>
      <c r="AY1304" s="325">
        <f>+VLOOKUP($E1304,Emissions!$1:$1048576,MATCH(DATE(AY$2,1,1),Emissions!$A$1:$LI$1),FALSE)</f>
        <v>137.95953019999999</v>
      </c>
      <c r="AZ1304" s="325">
        <f>+VLOOKUP($E1304,Emissions!$1:$1048576,MATCH(DATE(AZ$2,1,1),Emissions!$A$1:$LI$1),FALSE)</f>
        <v>139.7283937</v>
      </c>
      <c r="BA1304" s="325">
        <f>+VLOOKUP($E1304,Emissions!$1:$1048576,MATCH(DATE(BA$2,1,1),Emissions!$A$1:$LI$1),FALSE)</f>
        <v>141.52597929999999</v>
      </c>
      <c r="BB1304" s="325">
        <f>+VLOOKUP($E1304,Emissions!$1:$1048576,MATCH(DATE(BB$2,1,1),Emissions!$A$1:$LI$1),FALSE)</f>
        <v>143.35292910000001</v>
      </c>
      <c r="BC1304" s="325">
        <f>+VLOOKUP($E1304,Emissions!$1:$1048576,MATCH(DATE(BC$2,1,1),Emissions!$A$1:$LI$1),FALSE)</f>
        <v>145.209788</v>
      </c>
      <c r="BD1304" s="325">
        <f>+VLOOKUP($E1304,Emissions!$1:$1048576,MATCH(DATE(BD$2,1,1),Emissions!$A$1:$LI$1),FALSE)</f>
        <v>147.09689299999999</v>
      </c>
      <c r="BE1304" s="325">
        <f>+VLOOKUP($E1304,Emissions!$1:$1048576,MATCH(DATE(BE$2,1,1),Emissions!$A$1:$LI$1),FALSE)</f>
        <v>164.6305323</v>
      </c>
      <c r="BF1304" s="325">
        <f>+VLOOKUP($E1304,Emissions!$1:$1048576,MATCH(DATE(BF$2,1,1),Emissions!$A$1:$LI$1),FALSE)</f>
        <v>167.35755549999999</v>
      </c>
      <c r="BG1304" s="325">
        <f>+VLOOKUP($E1304,Emissions!$1:$1048576,MATCH(DATE(BG$2,1,1),Emissions!$A$1:$LI$1),FALSE)</f>
        <v>170.1243948</v>
      </c>
      <c r="BH1304" s="325">
        <f>+VLOOKUP($E1304,Emissions!$1:$1048576,MATCH(DATE(BH$2,1,1),Emissions!$A$1:$LI$1),FALSE)</f>
        <v>172.9320951</v>
      </c>
      <c r="BI1304" s="325">
        <f>+VLOOKUP($E1304,Emissions!$1:$1048576,MATCH(DATE(BI$2,1,1),Emissions!$A$1:$LI$1),FALSE)</f>
        <v>175.78175880000001</v>
      </c>
    </row>
    <row r="1305" spans="1:61" ht="15" customHeight="1" x14ac:dyDescent="0.35">
      <c r="A1305" s="409"/>
      <c r="B1305" s="169"/>
      <c r="C1305" s="138" t="s">
        <v>606</v>
      </c>
      <c r="D1305" s="114"/>
      <c r="E1305" s="50" t="s">
        <v>3729</v>
      </c>
      <c r="F1305" s="359">
        <f>+VLOOKUP($E1305,Emissions!$1:$1048576,MATCH(DATE(F$2,1,1),Emissions!$A$1:$LI$1),FALSE)</f>
        <v>38.848719690000003</v>
      </c>
      <c r="G1305" s="359">
        <f>+VLOOKUP($E1305,Emissions!$1:$1048576,MATCH(DATE(G$2,1,1),Emissions!$A$1:$LI$1),FALSE)</f>
        <v>39.300191460000001</v>
      </c>
      <c r="H1305" s="359">
        <f>+VLOOKUP($E1305,Emissions!$1:$1048576,MATCH(DATE(H$2,1,1),Emissions!$A$1:$LI$1),FALSE)</f>
        <v>39.787230039999997</v>
      </c>
      <c r="I1305" s="359">
        <f>+VLOOKUP($E1305,Emissions!$1:$1048576,MATCH(DATE(I$2,1,1),Emissions!$A$1:$LI$1),FALSE)</f>
        <v>40.3174122</v>
      </c>
      <c r="J1305" s="359">
        <f>+VLOOKUP($E1305,Emissions!$1:$1048576,MATCH(DATE(J$2,1,1),Emissions!$A$1:$LI$1),FALSE)</f>
        <v>40.893783059999997</v>
      </c>
      <c r="K1305" s="359">
        <f>+VLOOKUP($E1305,Emissions!$1:$1048576,MATCH(DATE(K$2,1,1),Emissions!$A$1:$LI$1),FALSE)</f>
        <v>41.515437310000003</v>
      </c>
      <c r="L1305" s="359">
        <f>+VLOOKUP($E1305,Emissions!$1:$1048576,MATCH(DATE(L$2,1,1),Emissions!$A$1:$LI$1),FALSE)</f>
        <v>42.155306009999997</v>
      </c>
      <c r="M1305" s="359">
        <f>+VLOOKUP($E1305,Emissions!$1:$1048576,MATCH(DATE(M$2,1,1),Emissions!$A$1:$LI$1),FALSE)</f>
        <v>42.819383080000001</v>
      </c>
      <c r="N1305" s="359">
        <f>+VLOOKUP($E1305,Emissions!$1:$1048576,MATCH(DATE(N$2,1,1),Emissions!$A$1:$LI$1),FALSE)</f>
        <v>43.506970269999997</v>
      </c>
      <c r="O1305" s="359">
        <f>+VLOOKUP($E1305,Emissions!$1:$1048576,MATCH(DATE(O$2,1,1),Emissions!$A$1:$LI$1),FALSE)</f>
        <v>44.216236219999999</v>
      </c>
      <c r="P1305" s="359">
        <f>+VLOOKUP($E1305,Emissions!$1:$1048576,MATCH(DATE(P$2,1,1),Emissions!$A$1:$LI$1),FALSE)</f>
        <v>44.986813079999997</v>
      </c>
      <c r="Q1305" s="359">
        <f>+VLOOKUP($E1305,Emissions!$1:$1048576,MATCH(DATE(Q$2,1,1),Emissions!$A$1:$LI$1),FALSE)</f>
        <v>45.757406609999997</v>
      </c>
      <c r="R1305" s="359">
        <f>+VLOOKUP($E1305,Emissions!$1:$1048576,MATCH(DATE(R$2,1,1),Emissions!$A$1:$LI$1),FALSE)</f>
        <v>46.538350039999997</v>
      </c>
      <c r="S1305" s="359">
        <f>+VLOOKUP($E1305,Emissions!$1:$1048576,MATCH(DATE(S$2,1,1),Emissions!$A$1:$LI$1),FALSE)</f>
        <v>47.33090352</v>
      </c>
      <c r="T1305" s="359">
        <f>+VLOOKUP($E1305,Emissions!$1:$1048576,MATCH(DATE(T$2,1,1),Emissions!$A$1:$LI$1),FALSE)</f>
        <v>48.13475055</v>
      </c>
      <c r="U1305" s="359">
        <f>+VLOOKUP($E1305,Emissions!$1:$1048576,MATCH(DATE(U$2,1,1),Emissions!$A$1:$LI$1),FALSE)</f>
        <v>48.949383189999999</v>
      </c>
      <c r="V1305" s="359">
        <f>+VLOOKUP($E1305,Emissions!$1:$1048576,MATCH(DATE(V$2,1,1),Emissions!$A$1:$LI$1),FALSE)</f>
        <v>49.774368490000001</v>
      </c>
      <c r="W1305" s="359">
        <f>+VLOOKUP($E1305,Emissions!$1:$1048576,MATCH(DATE(W$2,1,1),Emissions!$A$1:$LI$1),FALSE)</f>
        <v>50.609362359999999</v>
      </c>
      <c r="X1305" s="359">
        <f>+VLOOKUP($E1305,Emissions!$1:$1048576,MATCH(DATE(X$2,1,1),Emissions!$A$1:$LI$1),FALSE)</f>
        <v>51.454085599999999</v>
      </c>
      <c r="Y1305" s="359">
        <f>+VLOOKUP($E1305,Emissions!$1:$1048576,MATCH(DATE(Y$2,1,1),Emissions!$A$1:$LI$1),FALSE)</f>
        <v>52.30830675</v>
      </c>
      <c r="Z1305" s="359">
        <f>+VLOOKUP($E1305,Emissions!$1:$1048576,MATCH(DATE(Z$2,1,1),Emissions!$A$1:$LI$1),FALSE)</f>
        <v>53.140673730000003</v>
      </c>
      <c r="AA1305" s="359">
        <f>+VLOOKUP($E1305,Emissions!$1:$1048576,MATCH(DATE(AA$2,1,1),Emissions!$A$1:$LI$1),FALSE)</f>
        <v>53.995793560000003</v>
      </c>
      <c r="AB1305" s="359">
        <f>+VLOOKUP($E1305,Emissions!$1:$1048576,MATCH(DATE(AB$2,1,1),Emissions!$A$1:$LI$1),FALSE)</f>
        <v>54.864808109999998</v>
      </c>
      <c r="AC1305" s="359">
        <f>+VLOOKUP($E1305,Emissions!$1:$1048576,MATCH(DATE(AC$2,1,1),Emissions!$A$1:$LI$1),FALSE)</f>
        <v>55.745845660000001</v>
      </c>
      <c r="AD1305" s="359">
        <f>+VLOOKUP($E1305,Emissions!$1:$1048576,MATCH(DATE(AD$2,1,1),Emissions!$A$1:$LI$1),FALSE)</f>
        <v>56.638364090000003</v>
      </c>
      <c r="AE1305" s="359">
        <f>+VLOOKUP($E1305,Emissions!$1:$1048576,MATCH(DATE(AE$2,1,1),Emissions!$A$1:$LI$1),FALSE)</f>
        <v>57.451602260000001</v>
      </c>
      <c r="AF1305" s="359">
        <f>+VLOOKUP($E1305,Emissions!$1:$1048576,MATCH(DATE(AF$2,1,1),Emissions!$A$1:$LI$1),FALSE)</f>
        <v>58.272304230000003</v>
      </c>
      <c r="AG1305" s="359">
        <f>+VLOOKUP($E1305,Emissions!$1:$1048576,MATCH(DATE(AG$2,1,1),Emissions!$A$1:$LI$1),FALSE)</f>
        <v>59.093111440000001</v>
      </c>
      <c r="AH1305" s="359">
        <f>+VLOOKUP($E1305,Emissions!$1:$1048576,MATCH(DATE(AH$2,1,1),Emissions!$A$1:$LI$1),FALSE)</f>
        <v>59.915046220000001</v>
      </c>
      <c r="AI1305" s="359">
        <f>+VLOOKUP($E1305,Emissions!$1:$1048576,MATCH(DATE(AI$2,1,1),Emissions!$A$1:$LI$1),FALSE)</f>
        <v>60.740430359999998</v>
      </c>
      <c r="AJ1305" s="359">
        <f>+VLOOKUP($E1305,Emissions!$1:$1048576,MATCH(DATE(AJ$2,1,1),Emissions!$A$1:$LI$1),FALSE)</f>
        <v>61.571518099999999</v>
      </c>
      <c r="AK1305" s="359">
        <f>+VLOOKUP($E1305,Emissions!$1:$1048576,MATCH(DATE(AK$2,1,1),Emissions!$A$1:$LI$1),FALSE)</f>
        <v>62.41019404</v>
      </c>
      <c r="AL1305" s="359">
        <f>+VLOOKUP($E1305,Emissions!$1:$1048576,MATCH(DATE(AL$2,1,1),Emissions!$A$1:$LI$1),FALSE)</f>
        <v>63.257954720000001</v>
      </c>
      <c r="AM1305" s="359">
        <f>+VLOOKUP($E1305,Emissions!$1:$1048576,MATCH(DATE(AM$2,1,1),Emissions!$A$1:$LI$1),FALSE)</f>
        <v>64.115958820000003</v>
      </c>
      <c r="AN1305" s="359">
        <f>+VLOOKUP($E1305,Emissions!$1:$1048576,MATCH(DATE(AN$2,1,1),Emissions!$A$1:$LI$1),FALSE)</f>
        <v>64.985089099999996</v>
      </c>
      <c r="AO1305" s="359">
        <f>+VLOOKUP($E1305,Emissions!$1:$1048576,MATCH(DATE(AO$2,1,1),Emissions!$A$1:$LI$1),FALSE)</f>
        <v>65.866010700000004</v>
      </c>
      <c r="AP1305" s="359">
        <f>+VLOOKUP($E1305,Emissions!$1:$1048576,MATCH(DATE(AP$2,1,1),Emissions!$A$1:$LI$1),FALSE)</f>
        <v>66.737238540000007</v>
      </c>
      <c r="AQ1305" s="359">
        <f>+VLOOKUP($E1305,Emissions!$1:$1048576,MATCH(DATE(AQ$2,1,1),Emissions!$A$1:$LI$1),FALSE)</f>
        <v>67.608502180000002</v>
      </c>
      <c r="AR1305" s="359">
        <f>+VLOOKUP($E1305,Emissions!$1:$1048576,MATCH(DATE(AR$2,1,1),Emissions!$A$1:$LI$1),FALSE)</f>
        <v>68.483276329999995</v>
      </c>
      <c r="AS1305" s="359">
        <f>+VLOOKUP($E1305,Emissions!$1:$1048576,MATCH(DATE(AS$2,1,1),Emissions!$A$1:$LI$1),FALSE)</f>
        <v>69.36372824</v>
      </c>
      <c r="AT1305" s="359">
        <f>+VLOOKUP($E1305,Emissions!$1:$1048576,MATCH(DATE(AT$2,1,1),Emissions!$A$1:$LI$1),FALSE)</f>
        <v>70.251646230000006</v>
      </c>
      <c r="AU1305" s="359">
        <f>+VLOOKUP($E1305,Emissions!$1:$1048576,MATCH(DATE(AU$2,1,1),Emissions!$A$1:$LI$1),FALSE)</f>
        <v>71.1442409</v>
      </c>
      <c r="AV1305" s="359">
        <f>+VLOOKUP($E1305,Emissions!$1:$1048576,MATCH(DATE(AV$2,1,1),Emissions!$A$1:$LI$1),FALSE)</f>
        <v>72.041956339999999</v>
      </c>
      <c r="AW1305" s="359">
        <f>+VLOOKUP($E1305,Emissions!$1:$1048576,MATCH(DATE(AW$2,1,1),Emissions!$A$1:$LI$1),FALSE)</f>
        <v>72.947188699999998</v>
      </c>
      <c r="AX1305" s="359">
        <f>+VLOOKUP($E1305,Emissions!$1:$1048576,MATCH(DATE(AX$2,1,1),Emissions!$A$1:$LI$1),FALSE)</f>
        <v>73.862670640000005</v>
      </c>
      <c r="AY1305" s="359">
        <f>+VLOOKUP($E1305,Emissions!$1:$1048576,MATCH(DATE(AY$2,1,1),Emissions!$A$1:$LI$1),FALSE)</f>
        <v>74.790729189999993</v>
      </c>
      <c r="AZ1305" s="359">
        <f>+VLOOKUP($E1305,Emissions!$1:$1048576,MATCH(DATE(AZ$2,1,1),Emissions!$A$1:$LI$1),FALSE)</f>
        <v>75.735080409999995</v>
      </c>
      <c r="BA1305" s="359">
        <f>+VLOOKUP($E1305,Emissions!$1:$1048576,MATCH(DATE(BA$2,1,1),Emissions!$A$1:$LI$1),FALSE)</f>
        <v>76.696044970000003</v>
      </c>
      <c r="BB1305" s="359">
        <f>+VLOOKUP($E1305,Emissions!$1:$1048576,MATCH(DATE(BB$2,1,1),Emissions!$A$1:$LI$1),FALSE)</f>
        <v>77.674074450000006</v>
      </c>
      <c r="BC1305" s="359">
        <f>+VLOOKUP($E1305,Emissions!$1:$1048576,MATCH(DATE(BC$2,1,1),Emissions!$A$1:$LI$1),FALSE)</f>
        <v>78.669438220000004</v>
      </c>
      <c r="BD1305" s="359">
        <f>+VLOOKUP($E1305,Emissions!$1:$1048576,MATCH(DATE(BD$2,1,1),Emissions!$A$1:$LI$1),FALSE)</f>
        <v>79.682246250000006</v>
      </c>
      <c r="BE1305" s="359">
        <f>+VLOOKUP($E1305,Emissions!$1:$1048576,MATCH(DATE(BE$2,1,1),Emissions!$A$1:$LI$1),FALSE)</f>
        <v>89.035098820000002</v>
      </c>
      <c r="BF1305" s="359">
        <f>+VLOOKUP($E1305,Emissions!$1:$1048576,MATCH(DATE(BF$2,1,1),Emissions!$A$1:$LI$1),FALSE)</f>
        <v>90.481549290000004</v>
      </c>
      <c r="BG1305" s="359">
        <f>+VLOOKUP($E1305,Emissions!$1:$1048576,MATCH(DATE(BG$2,1,1),Emissions!$A$1:$LI$1),FALSE)</f>
        <v>91.947712949999996</v>
      </c>
      <c r="BH1305" s="359">
        <f>+VLOOKUP($E1305,Emissions!$1:$1048576,MATCH(DATE(BH$2,1,1),Emissions!$A$1:$LI$1),FALSE)</f>
        <v>93.43419505</v>
      </c>
      <c r="BI1305" s="359">
        <f>+VLOOKUP($E1305,Emissions!$1:$1048576,MATCH(DATE(BI$2,1,1),Emissions!$A$1:$LI$1),FALSE)</f>
        <v>94.941639859999995</v>
      </c>
    </row>
    <row r="1306" spans="1:61" ht="15" customHeight="1" x14ac:dyDescent="0.35">
      <c r="A1306" s="409"/>
      <c r="B1306" s="169"/>
      <c r="C1306" s="138" t="s">
        <v>607</v>
      </c>
      <c r="D1306" s="114"/>
      <c r="E1306" s="50" t="s">
        <v>3730</v>
      </c>
      <c r="F1306" s="359">
        <f>+VLOOKUP($E1306,Emissions!$1:$1048576,MATCH(DATE(F$2,1,1),Emissions!$A$1:$LI$1),FALSE)</f>
        <v>32.817847319999998</v>
      </c>
      <c r="G1306" s="359">
        <f>+VLOOKUP($E1306,Emissions!$1:$1048576,MATCH(DATE(G$2,1,1),Emissions!$A$1:$LI$1),FALSE)</f>
        <v>33.286407699999998</v>
      </c>
      <c r="H1306" s="359">
        <f>+VLOOKUP($E1306,Emissions!$1:$1048576,MATCH(DATE(H$2,1,1),Emissions!$A$1:$LI$1),FALSE)</f>
        <v>33.791015430000002</v>
      </c>
      <c r="I1306" s="359">
        <f>+VLOOKUP($E1306,Emissions!$1:$1048576,MATCH(DATE(I$2,1,1),Emissions!$A$1:$LI$1),FALSE)</f>
        <v>34.312826909999998</v>
      </c>
      <c r="J1306" s="359">
        <f>+VLOOKUP($E1306,Emissions!$1:$1048576,MATCH(DATE(J$2,1,1),Emissions!$A$1:$LI$1),FALSE)</f>
        <v>34.851575400000002</v>
      </c>
      <c r="K1306" s="359">
        <f>+VLOOKUP($E1306,Emissions!$1:$1048576,MATCH(DATE(K$2,1,1),Emissions!$A$1:$LI$1),FALSE)</f>
        <v>35.407749119999998</v>
      </c>
      <c r="L1306" s="359">
        <f>+VLOOKUP($E1306,Emissions!$1:$1048576,MATCH(DATE(L$2,1,1),Emissions!$A$1:$LI$1),FALSE)</f>
        <v>35.952303219999997</v>
      </c>
      <c r="M1306" s="359">
        <f>+VLOOKUP($E1306,Emissions!$1:$1048576,MATCH(DATE(M$2,1,1),Emissions!$A$1:$LI$1),FALSE)</f>
        <v>36.506904329999998</v>
      </c>
      <c r="N1306" s="359">
        <f>+VLOOKUP($E1306,Emissions!$1:$1048576,MATCH(DATE(N$2,1,1),Emissions!$A$1:$LI$1),FALSE)</f>
        <v>37.073718749999998</v>
      </c>
      <c r="O1306" s="359">
        <f>+VLOOKUP($E1306,Emissions!$1:$1048576,MATCH(DATE(O$2,1,1),Emissions!$A$1:$LI$1),FALSE)</f>
        <v>37.65256557</v>
      </c>
      <c r="P1306" s="359">
        <f>+VLOOKUP($E1306,Emissions!$1:$1048576,MATCH(DATE(P$2,1,1),Emissions!$A$1:$LI$1),FALSE)</f>
        <v>38.293211589999999</v>
      </c>
      <c r="Q1306" s="359">
        <f>+VLOOKUP($E1306,Emissions!$1:$1048576,MATCH(DATE(Q$2,1,1),Emissions!$A$1:$LI$1),FALSE)</f>
        <v>38.905462610000001</v>
      </c>
      <c r="R1306" s="359">
        <f>+VLOOKUP($E1306,Emissions!$1:$1048576,MATCH(DATE(R$2,1,1),Emissions!$A$1:$LI$1),FALSE)</f>
        <v>39.523419429999997</v>
      </c>
      <c r="S1306" s="359">
        <f>+VLOOKUP($E1306,Emissions!$1:$1048576,MATCH(DATE(S$2,1,1),Emissions!$A$1:$LI$1),FALSE)</f>
        <v>40.151088809999997</v>
      </c>
      <c r="T1306" s="359">
        <f>+VLOOKUP($E1306,Emissions!$1:$1048576,MATCH(DATE(T$2,1,1),Emissions!$A$1:$LI$1),FALSE)</f>
        <v>40.788805600000003</v>
      </c>
      <c r="U1306" s="359">
        <f>+VLOOKUP($E1306,Emissions!$1:$1048576,MATCH(DATE(U$2,1,1),Emissions!$A$1:$LI$1),FALSE)</f>
        <v>41.436491510000003</v>
      </c>
      <c r="V1306" s="359">
        <f>+VLOOKUP($E1306,Emissions!$1:$1048576,MATCH(DATE(V$2,1,1),Emissions!$A$1:$LI$1),FALSE)</f>
        <v>42.094052660000003</v>
      </c>
      <c r="W1306" s="359">
        <f>+VLOOKUP($E1306,Emissions!$1:$1048576,MATCH(DATE(W$2,1,1),Emissions!$A$1:$LI$1),FALSE)</f>
        <v>42.761412800000002</v>
      </c>
      <c r="X1306" s="359">
        <f>+VLOOKUP($E1306,Emissions!$1:$1048576,MATCH(DATE(X$2,1,1),Emissions!$A$1:$LI$1),FALSE)</f>
        <v>43.438507809999997</v>
      </c>
      <c r="Y1306" s="359">
        <f>+VLOOKUP($E1306,Emissions!$1:$1048576,MATCH(DATE(Y$2,1,1),Emissions!$A$1:$LI$1),FALSE)</f>
        <v>44.125282380000002</v>
      </c>
      <c r="Z1306" s="359">
        <f>+VLOOKUP($E1306,Emissions!$1:$1048576,MATCH(DATE(Z$2,1,1),Emissions!$A$1:$LI$1),FALSE)</f>
        <v>44.784219419999999</v>
      </c>
      <c r="AA1306" s="359">
        <f>+VLOOKUP($E1306,Emissions!$1:$1048576,MATCH(DATE(AA$2,1,1),Emissions!$A$1:$LI$1),FALSE)</f>
        <v>45.482425650000003</v>
      </c>
      <c r="AB1306" s="359">
        <f>+VLOOKUP($E1306,Emissions!$1:$1048576,MATCH(DATE(AB$2,1,1),Emissions!$A$1:$LI$1),FALSE)</f>
        <v>46.194236850000003</v>
      </c>
      <c r="AC1306" s="359">
        <f>+VLOOKUP($E1306,Emissions!$1:$1048576,MATCH(DATE(AC$2,1,1),Emissions!$A$1:$LI$1),FALSE)</f>
        <v>46.916531890000002</v>
      </c>
      <c r="AD1306" s="359">
        <f>+VLOOKUP($E1306,Emissions!$1:$1048576,MATCH(DATE(AD$2,1,1),Emissions!$A$1:$LI$1),FALSE)</f>
        <v>47.648969600000001</v>
      </c>
      <c r="AE1306" s="359">
        <f>+VLOOKUP($E1306,Emissions!$1:$1048576,MATCH(DATE(AE$2,1,1),Emissions!$A$1:$LI$1),FALSE)</f>
        <v>48.282907649999999</v>
      </c>
      <c r="AF1306" s="359">
        <f>+VLOOKUP($E1306,Emissions!$1:$1048576,MATCH(DATE(AF$2,1,1),Emissions!$A$1:$LI$1),FALSE)</f>
        <v>48.961419460000002</v>
      </c>
      <c r="AG1306" s="359">
        <f>+VLOOKUP($E1306,Emissions!$1:$1048576,MATCH(DATE(AG$2,1,1),Emissions!$A$1:$LI$1),FALSE)</f>
        <v>49.65034395</v>
      </c>
      <c r="AH1306" s="359">
        <f>+VLOOKUP($E1306,Emissions!$1:$1048576,MATCH(DATE(AH$2,1,1),Emissions!$A$1:$LI$1),FALSE)</f>
        <v>50.346086800000002</v>
      </c>
      <c r="AI1306" s="359">
        <f>+VLOOKUP($E1306,Emissions!$1:$1048576,MATCH(DATE(AI$2,1,1),Emissions!$A$1:$LI$1),FALSE)</f>
        <v>51.048818160000003</v>
      </c>
      <c r="AJ1306" s="359">
        <f>+VLOOKUP($E1306,Emissions!$1:$1048576,MATCH(DATE(AJ$2,1,1),Emissions!$A$1:$LI$1),FALSE)</f>
        <v>51.759128509999996</v>
      </c>
      <c r="AK1306" s="359">
        <f>+VLOOKUP($E1306,Emissions!$1:$1048576,MATCH(DATE(AK$2,1,1),Emissions!$A$1:$LI$1),FALSE)</f>
        <v>52.477588670000003</v>
      </c>
      <c r="AL1306" s="359">
        <f>+VLOOKUP($E1306,Emissions!$1:$1048576,MATCH(DATE(AL$2,1,1),Emissions!$A$1:$LI$1),FALSE)</f>
        <v>53.204700289999998</v>
      </c>
      <c r="AM1306" s="359">
        <f>+VLOOKUP($E1306,Emissions!$1:$1048576,MATCH(DATE(AM$2,1,1),Emissions!$A$1:$LI$1),FALSE)</f>
        <v>53.940900970000001</v>
      </c>
      <c r="AN1306" s="359">
        <f>+VLOOKUP($E1306,Emissions!$1:$1048576,MATCH(DATE(AN$2,1,1),Emissions!$A$1:$LI$1),FALSE)</f>
        <v>54.686575359999999</v>
      </c>
      <c r="AO1306" s="359">
        <f>+VLOOKUP($E1306,Emissions!$1:$1048576,MATCH(DATE(AO$2,1,1),Emissions!$A$1:$LI$1),FALSE)</f>
        <v>55.442064870000003</v>
      </c>
      <c r="AP1306" s="359">
        <f>+VLOOKUP($E1306,Emissions!$1:$1048576,MATCH(DATE(AP$2,1,1),Emissions!$A$1:$LI$1),FALSE)</f>
        <v>56.181295990000002</v>
      </c>
      <c r="AQ1306" s="359">
        <f>+VLOOKUP($E1306,Emissions!$1:$1048576,MATCH(DATE(AQ$2,1,1),Emissions!$A$1:$LI$1),FALSE)</f>
        <v>56.925122309999999</v>
      </c>
      <c r="AR1306" s="359">
        <f>+VLOOKUP($E1306,Emissions!$1:$1048576,MATCH(DATE(AR$2,1,1),Emissions!$A$1:$LI$1),FALSE)</f>
        <v>57.676539859999998</v>
      </c>
      <c r="AS1306" s="359">
        <f>+VLOOKUP($E1306,Emissions!$1:$1048576,MATCH(DATE(AS$2,1,1),Emissions!$A$1:$LI$1),FALSE)</f>
        <v>58.436363270000001</v>
      </c>
      <c r="AT1306" s="359">
        <f>+VLOOKUP($E1306,Emissions!$1:$1048576,MATCH(DATE(AT$2,1,1),Emissions!$A$1:$LI$1),FALSE)</f>
        <v>59.205140489999998</v>
      </c>
      <c r="AU1306" s="359">
        <f>+VLOOKUP($E1306,Emissions!$1:$1048576,MATCH(DATE(AU$2,1,1),Emissions!$A$1:$LI$1),FALSE)</f>
        <v>59.981376619999999</v>
      </c>
      <c r="AV1306" s="359">
        <f>+VLOOKUP($E1306,Emissions!$1:$1048576,MATCH(DATE(AV$2,1,1),Emissions!$A$1:$LI$1),FALSE)</f>
        <v>60.764970929999997</v>
      </c>
      <c r="AW1306" s="359">
        <f>+VLOOKUP($E1306,Emissions!$1:$1048576,MATCH(DATE(AW$2,1,1),Emissions!$A$1:$LI$1),FALSE)</f>
        <v>61.55671383</v>
      </c>
      <c r="AX1306" s="359">
        <f>+VLOOKUP($E1306,Emissions!$1:$1048576,MATCH(DATE(AX$2,1,1),Emissions!$A$1:$LI$1),FALSE)</f>
        <v>62.357661749999998</v>
      </c>
      <c r="AY1306" s="359">
        <f>+VLOOKUP($E1306,Emissions!$1:$1048576,MATCH(DATE(AY$2,1,1),Emissions!$A$1:$LI$1),FALSE)</f>
        <v>63.16880098</v>
      </c>
      <c r="AZ1306" s="359">
        <f>+VLOOKUP($E1306,Emissions!$1:$1048576,MATCH(DATE(AZ$2,1,1),Emissions!$A$1:$LI$1),FALSE)</f>
        <v>63.993313299999997</v>
      </c>
      <c r="BA1306" s="359">
        <f>+VLOOKUP($E1306,Emissions!$1:$1048576,MATCH(DATE(BA$2,1,1),Emissions!$A$1:$LI$1),FALSE)</f>
        <v>64.829934289999997</v>
      </c>
      <c r="BB1306" s="359">
        <f>+VLOOKUP($E1306,Emissions!$1:$1048576,MATCH(DATE(BB$2,1,1),Emissions!$A$1:$LI$1),FALSE)</f>
        <v>65.678854619999996</v>
      </c>
      <c r="BC1306" s="359">
        <f>+VLOOKUP($E1306,Emissions!$1:$1048576,MATCH(DATE(BC$2,1,1),Emissions!$A$1:$LI$1),FALSE)</f>
        <v>66.540349820000003</v>
      </c>
      <c r="BD1306" s="359">
        <f>+VLOOKUP($E1306,Emissions!$1:$1048576,MATCH(DATE(BD$2,1,1),Emissions!$A$1:$LI$1),FALSE)</f>
        <v>67.414646739999995</v>
      </c>
      <c r="BE1306" s="359">
        <f>+VLOOKUP($E1306,Emissions!$1:$1048576,MATCH(DATE(BE$2,1,1),Emissions!$A$1:$LI$1),FALSE)</f>
        <v>75.595433470000003</v>
      </c>
      <c r="BF1306" s="359">
        <f>+VLOOKUP($E1306,Emissions!$1:$1048576,MATCH(DATE(BF$2,1,1),Emissions!$A$1:$LI$1),FALSE)</f>
        <v>76.876006239999995</v>
      </c>
      <c r="BG1306" s="359">
        <f>+VLOOKUP($E1306,Emissions!$1:$1048576,MATCH(DATE(BG$2,1,1),Emissions!$A$1:$LI$1),FALSE)</f>
        <v>78.176681819999999</v>
      </c>
      <c r="BH1306" s="359">
        <f>+VLOOKUP($E1306,Emissions!$1:$1048576,MATCH(DATE(BH$2,1,1),Emissions!$A$1:$LI$1),FALSE)</f>
        <v>79.497900090000002</v>
      </c>
      <c r="BI1306" s="359">
        <f>+VLOOKUP($E1306,Emissions!$1:$1048576,MATCH(DATE(BI$2,1,1),Emissions!$A$1:$LI$1),FALSE)</f>
        <v>80.840118919999995</v>
      </c>
    </row>
    <row r="1307" spans="1:61" s="92" customFormat="1" ht="15" customHeight="1" x14ac:dyDescent="0.35">
      <c r="A1307" s="409"/>
      <c r="B1307" s="169"/>
      <c r="C1307" s="137" t="s">
        <v>3336</v>
      </c>
      <c r="D1307" s="147"/>
      <c r="E1307" s="136" t="s">
        <v>3731</v>
      </c>
      <c r="F1307" s="325">
        <f>+VLOOKUP($E1307,Emissions!$1:$1048576,MATCH(DATE(F$2,1,1),Emissions!$A$1:$LI$1),FALSE)</f>
        <v>21.1622454</v>
      </c>
      <c r="G1307" s="325">
        <f>+VLOOKUP($E1307,Emissions!$1:$1048576,MATCH(DATE(G$2,1,1),Emissions!$A$1:$LI$1),FALSE)</f>
        <v>21.324319750000001</v>
      </c>
      <c r="H1307" s="325">
        <f>+VLOOKUP($E1307,Emissions!$1:$1048576,MATCH(DATE(H$2,1,1),Emissions!$A$1:$LI$1),FALSE)</f>
        <v>21.46812624</v>
      </c>
      <c r="I1307" s="325">
        <f>+VLOOKUP($E1307,Emissions!$1:$1048576,MATCH(DATE(I$2,1,1),Emissions!$A$1:$LI$1),FALSE)</f>
        <v>21.629295719999998</v>
      </c>
      <c r="J1307" s="325">
        <f>+VLOOKUP($E1307,Emissions!$1:$1048576,MATCH(DATE(J$2,1,1),Emissions!$A$1:$LI$1),FALSE)</f>
        <v>21.818433760000001</v>
      </c>
      <c r="K1307" s="325">
        <f>+VLOOKUP($E1307,Emissions!$1:$1048576,MATCH(DATE(K$2,1,1),Emissions!$A$1:$LI$1),FALSE)</f>
        <v>22.034447190000002</v>
      </c>
      <c r="L1307" s="325">
        <f>+VLOOKUP($E1307,Emissions!$1:$1048576,MATCH(DATE(L$2,1,1),Emissions!$A$1:$LI$1),FALSE)</f>
        <v>22.262190990000001</v>
      </c>
      <c r="M1307" s="325">
        <f>+VLOOKUP($E1307,Emissions!$1:$1048576,MATCH(DATE(M$2,1,1),Emissions!$A$1:$LI$1),FALSE)</f>
        <v>22.504192110000002</v>
      </c>
      <c r="N1307" s="325">
        <f>+VLOOKUP($E1307,Emissions!$1:$1048576,MATCH(DATE(N$2,1,1),Emissions!$A$1:$LI$1),FALSE)</f>
        <v>22.75836408</v>
      </c>
      <c r="O1307" s="325">
        <f>+VLOOKUP($E1307,Emissions!$1:$1048576,MATCH(DATE(O$2,1,1),Emissions!$A$1:$LI$1),FALSE)</f>
        <v>23.022334669999999</v>
      </c>
      <c r="P1307" s="325">
        <f>+VLOOKUP($E1307,Emissions!$1:$1048576,MATCH(DATE(P$2,1,1),Emissions!$A$1:$LI$1),FALSE)</f>
        <v>23.313808160000001</v>
      </c>
      <c r="Q1307" s="325">
        <f>+VLOOKUP($E1307,Emissions!$1:$1048576,MATCH(DATE(Q$2,1,1),Emissions!$A$1:$LI$1),FALSE)</f>
        <v>23.599530789999999</v>
      </c>
      <c r="R1307" s="325">
        <f>+VLOOKUP($E1307,Emissions!$1:$1048576,MATCH(DATE(R$2,1,1),Emissions!$A$1:$LI$1),FALSE)</f>
        <v>23.88786571</v>
      </c>
      <c r="S1307" s="325">
        <f>+VLOOKUP($E1307,Emissions!$1:$1048576,MATCH(DATE(S$2,1,1),Emissions!$A$1:$LI$1),FALSE)</f>
        <v>24.180274239999999</v>
      </c>
      <c r="T1307" s="325">
        <f>+VLOOKUP($E1307,Emissions!$1:$1048576,MATCH(DATE(T$2,1,1),Emissions!$A$1:$LI$1),FALSE)</f>
        <v>24.476789610000001</v>
      </c>
      <c r="U1307" s="325">
        <f>+VLOOKUP($E1307,Emissions!$1:$1048576,MATCH(DATE(U$2,1,1),Emissions!$A$1:$LI$1),FALSE)</f>
        <v>24.777280940000001</v>
      </c>
      <c r="V1307" s="325">
        <f>+VLOOKUP($E1307,Emissions!$1:$1048576,MATCH(DATE(V$2,1,1),Emissions!$A$1:$LI$1),FALSE)</f>
        <v>25.08165778</v>
      </c>
      <c r="W1307" s="325">
        <f>+VLOOKUP($E1307,Emissions!$1:$1048576,MATCH(DATE(W$2,1,1),Emissions!$A$1:$LI$1),FALSE)</f>
        <v>25.389876480000002</v>
      </c>
      <c r="X1307" s="325">
        <f>+VLOOKUP($E1307,Emissions!$1:$1048576,MATCH(DATE(X$2,1,1),Emissions!$A$1:$LI$1),FALSE)</f>
        <v>25.701922799999998</v>
      </c>
      <c r="Y1307" s="325">
        <f>+VLOOKUP($E1307,Emissions!$1:$1048576,MATCH(DATE(Y$2,1,1),Emissions!$A$1:$LI$1),FALSE)</f>
        <v>26.017799230000001</v>
      </c>
      <c r="Z1307" s="325">
        <f>+VLOOKUP($E1307,Emissions!$1:$1048576,MATCH(DATE(Z$2,1,1),Emissions!$A$1:$LI$1),FALSE)</f>
        <v>26.32305513</v>
      </c>
      <c r="AA1307" s="325">
        <f>+VLOOKUP($E1307,Emissions!$1:$1048576,MATCH(DATE(AA$2,1,1),Emissions!$A$1:$LI$1),FALSE)</f>
        <v>26.641417539999999</v>
      </c>
      <c r="AB1307" s="325">
        <f>+VLOOKUP($E1307,Emissions!$1:$1048576,MATCH(DATE(AB$2,1,1),Emissions!$A$1:$LI$1),FALSE)</f>
        <v>26.966025599999998</v>
      </c>
      <c r="AC1307" s="325">
        <f>+VLOOKUP($E1307,Emissions!$1:$1048576,MATCH(DATE(AC$2,1,1),Emissions!$A$1:$LI$1),FALSE)</f>
        <v>27.295388060000001</v>
      </c>
      <c r="AD1307" s="325">
        <f>+VLOOKUP($E1307,Emissions!$1:$1048576,MATCH(DATE(AD$2,1,1),Emissions!$A$1:$LI$1),FALSE)</f>
        <v>27.629229519999999</v>
      </c>
      <c r="AE1307" s="325">
        <f>+VLOOKUP($E1307,Emissions!$1:$1048576,MATCH(DATE(AE$2,1,1),Emissions!$A$1:$LI$1),FALSE)</f>
        <v>27.925779800000001</v>
      </c>
      <c r="AF1307" s="325">
        <f>+VLOOKUP($E1307,Emissions!$1:$1048576,MATCH(DATE(AF$2,1,1),Emissions!$A$1:$LI$1),FALSE)</f>
        <v>28.23370864</v>
      </c>
      <c r="AG1307" s="325">
        <f>+VLOOKUP($E1307,Emissions!$1:$1048576,MATCH(DATE(AG$2,1,1),Emissions!$A$1:$LI$1),FALSE)</f>
        <v>28.54552163</v>
      </c>
      <c r="AH1307" s="325">
        <f>+VLOOKUP($E1307,Emissions!$1:$1048576,MATCH(DATE(AH$2,1,1),Emissions!$A$1:$LI$1),FALSE)</f>
        <v>28.859963520000001</v>
      </c>
      <c r="AI1307" s="325">
        <f>+VLOOKUP($E1307,Emissions!$1:$1048576,MATCH(DATE(AI$2,1,1),Emissions!$A$1:$LI$1),FALSE)</f>
        <v>29.177211329999999</v>
      </c>
      <c r="AJ1307" s="325">
        <f>+VLOOKUP($E1307,Emissions!$1:$1048576,MATCH(DATE(AJ$2,1,1),Emissions!$A$1:$LI$1),FALSE)</f>
        <v>29.497685199999999</v>
      </c>
      <c r="AK1307" s="325">
        <f>+VLOOKUP($E1307,Emissions!$1:$1048576,MATCH(DATE(AK$2,1,1),Emissions!$A$1:$LI$1),FALSE)</f>
        <v>29.82178532</v>
      </c>
      <c r="AL1307" s="325">
        <f>+VLOOKUP($E1307,Emissions!$1:$1048576,MATCH(DATE(AL$2,1,1),Emissions!$A$1:$LI$1),FALSE)</f>
        <v>30.149838760000002</v>
      </c>
      <c r="AM1307" s="325">
        <f>+VLOOKUP($E1307,Emissions!$1:$1048576,MATCH(DATE(AM$2,1,1),Emissions!$A$1:$LI$1),FALSE)</f>
        <v>30.482096049999999</v>
      </c>
      <c r="AN1307" s="325">
        <f>+VLOOKUP($E1307,Emissions!$1:$1048576,MATCH(DATE(AN$2,1,1),Emissions!$A$1:$LI$1),FALSE)</f>
        <v>30.818741429999999</v>
      </c>
      <c r="AO1307" s="325">
        <f>+VLOOKUP($E1307,Emissions!$1:$1048576,MATCH(DATE(AO$2,1,1),Emissions!$A$1:$LI$1),FALSE)</f>
        <v>31.159906679999999</v>
      </c>
      <c r="AP1307" s="325">
        <f>+VLOOKUP($E1307,Emissions!$1:$1048576,MATCH(DATE(AP$2,1,1),Emissions!$A$1:$LI$1),FALSE)</f>
        <v>31.495618279999999</v>
      </c>
      <c r="AQ1307" s="325">
        <f>+VLOOKUP($E1307,Emissions!$1:$1048576,MATCH(DATE(AQ$2,1,1),Emissions!$A$1:$LI$1),FALSE)</f>
        <v>31.832319179999999</v>
      </c>
      <c r="AR1307" s="325">
        <f>+VLOOKUP($E1307,Emissions!$1:$1048576,MATCH(DATE(AR$2,1,1),Emissions!$A$1:$LI$1),FALSE)</f>
        <v>32.171989060000001</v>
      </c>
      <c r="AS1307" s="325">
        <f>+VLOOKUP($E1307,Emissions!$1:$1048576,MATCH(DATE(AS$2,1,1),Emissions!$A$1:$LI$1),FALSE)</f>
        <v>32.515459589999999</v>
      </c>
      <c r="AT1307" s="325">
        <f>+VLOOKUP($E1307,Emissions!$1:$1048576,MATCH(DATE(AT$2,1,1),Emissions!$A$1:$LI$1),FALSE)</f>
        <v>32.863088449999999</v>
      </c>
      <c r="AU1307" s="325">
        <f>+VLOOKUP($E1307,Emissions!$1:$1048576,MATCH(DATE(AU$2,1,1),Emissions!$A$1:$LI$1),FALSE)</f>
        <v>33.213963040000003</v>
      </c>
      <c r="AV1307" s="325">
        <f>+VLOOKUP($E1307,Emissions!$1:$1048576,MATCH(DATE(AV$2,1,1),Emissions!$A$1:$LI$1),FALSE)</f>
        <v>33.568183959999999</v>
      </c>
      <c r="AW1307" s="325">
        <f>+VLOOKUP($E1307,Emissions!$1:$1048576,MATCH(DATE(AW$2,1,1),Emissions!$A$1:$LI$1),FALSE)</f>
        <v>33.926100140000003</v>
      </c>
      <c r="AX1307" s="325">
        <f>+VLOOKUP($E1307,Emissions!$1:$1048576,MATCH(DATE(AX$2,1,1),Emissions!$A$1:$LI$1),FALSE)</f>
        <v>34.288127420000002</v>
      </c>
      <c r="AY1307" s="325">
        <f>+VLOOKUP($E1307,Emissions!$1:$1048576,MATCH(DATE(AY$2,1,1),Emissions!$A$1:$LI$1),FALSE)</f>
        <v>34.65467975</v>
      </c>
      <c r="AZ1307" s="325">
        <f>+VLOOKUP($E1307,Emissions!$1:$1048576,MATCH(DATE(AZ$2,1,1),Emissions!$A$1:$LI$1),FALSE)</f>
        <v>35.027017600000001</v>
      </c>
      <c r="BA1307" s="325">
        <f>+VLOOKUP($E1307,Emissions!$1:$1048576,MATCH(DATE(BA$2,1,1),Emissions!$A$1:$LI$1),FALSE)</f>
        <v>35.404821490000003</v>
      </c>
      <c r="BB1307" s="325">
        <f>+VLOOKUP($E1307,Emissions!$1:$1048576,MATCH(DATE(BB$2,1,1),Emissions!$A$1:$LI$1),FALSE)</f>
        <v>35.788117659999997</v>
      </c>
      <c r="BC1307" s="325">
        <f>+VLOOKUP($E1307,Emissions!$1:$1048576,MATCH(DATE(BC$2,1,1),Emissions!$A$1:$LI$1),FALSE)</f>
        <v>36.176956099999998</v>
      </c>
      <c r="BD1307" s="325">
        <f>+VLOOKUP($E1307,Emissions!$1:$1048576,MATCH(DATE(BD$2,1,1),Emissions!$A$1:$LI$1),FALSE)</f>
        <v>36.571355539999999</v>
      </c>
      <c r="BE1307" s="325">
        <f>+VLOOKUP($E1307,Emissions!$1:$1048576,MATCH(DATE(BE$2,1,1),Emissions!$A$1:$LI$1),FALSE)</f>
        <v>40.31607236</v>
      </c>
      <c r="BF1307" s="325">
        <f>+VLOOKUP($E1307,Emissions!$1:$1048576,MATCH(DATE(BF$2,1,1),Emissions!$A$1:$LI$1),FALSE)</f>
        <v>40.894781090000002</v>
      </c>
      <c r="BG1307" s="325">
        <f>+VLOOKUP($E1307,Emissions!$1:$1048576,MATCH(DATE(BG$2,1,1),Emissions!$A$1:$LI$1),FALSE)</f>
        <v>41.482699150000002</v>
      </c>
      <c r="BH1307" s="325">
        <f>+VLOOKUP($E1307,Emissions!$1:$1048576,MATCH(DATE(BH$2,1,1),Emissions!$A$1:$LI$1),FALSE)</f>
        <v>42.080062929999997</v>
      </c>
      <c r="BI1307" s="325">
        <f>+VLOOKUP($E1307,Emissions!$1:$1048576,MATCH(DATE(BI$2,1,1),Emissions!$A$1:$LI$1),FALSE)</f>
        <v>42.687117299999997</v>
      </c>
    </row>
    <row r="1308" spans="1:61" ht="15" customHeight="1" x14ac:dyDescent="0.35">
      <c r="A1308" s="409"/>
      <c r="B1308" s="169"/>
      <c r="C1308" s="138" t="s">
        <v>455</v>
      </c>
      <c r="D1308" s="114"/>
      <c r="E1308" s="50" t="s">
        <v>3732</v>
      </c>
      <c r="F1308" s="359">
        <f>+VLOOKUP($E1308,Emissions!$1:$1048576,MATCH(DATE(F$2,1,1),Emissions!$A$1:$LI$1),FALSE)</f>
        <v>16.925119779999999</v>
      </c>
      <c r="G1308" s="359">
        <f>+VLOOKUP($E1308,Emissions!$1:$1048576,MATCH(DATE(G$2,1,1),Emissions!$A$1:$LI$1),FALSE)</f>
        <v>17.061026179999999</v>
      </c>
      <c r="H1308" s="359">
        <f>+VLOOKUP($E1308,Emissions!$1:$1048576,MATCH(DATE(H$2,1,1),Emissions!$A$1:$LI$1),FALSE)</f>
        <v>17.18374897</v>
      </c>
      <c r="I1308" s="359">
        <f>+VLOOKUP($E1308,Emissions!$1:$1048576,MATCH(DATE(I$2,1,1),Emissions!$A$1:$LI$1),FALSE)</f>
        <v>17.31938087</v>
      </c>
      <c r="J1308" s="359">
        <f>+VLOOKUP($E1308,Emissions!$1:$1048576,MATCH(DATE(J$2,1,1),Emissions!$A$1:$LI$1),FALSE)</f>
        <v>17.47581727</v>
      </c>
      <c r="K1308" s="359">
        <f>+VLOOKUP($E1308,Emissions!$1:$1048576,MATCH(DATE(K$2,1,1),Emissions!$A$1:$LI$1),FALSE)</f>
        <v>17.652315089999998</v>
      </c>
      <c r="L1308" s="359">
        <f>+VLOOKUP($E1308,Emissions!$1:$1048576,MATCH(DATE(L$2,1,1),Emissions!$A$1:$LI$1),FALSE)</f>
        <v>17.83696948</v>
      </c>
      <c r="M1308" s="359">
        <f>+VLOOKUP($E1308,Emissions!$1:$1048576,MATCH(DATE(M$2,1,1),Emissions!$A$1:$LI$1),FALSE)</f>
        <v>18.032312770000001</v>
      </c>
      <c r="N1308" s="359">
        <f>+VLOOKUP($E1308,Emissions!$1:$1048576,MATCH(DATE(N$2,1,1),Emissions!$A$1:$LI$1),FALSE)</f>
        <v>18.237003290000001</v>
      </c>
      <c r="O1308" s="359">
        <f>+VLOOKUP($E1308,Emissions!$1:$1048576,MATCH(DATE(O$2,1,1),Emissions!$A$1:$LI$1),FALSE)</f>
        <v>18.449326200000002</v>
      </c>
      <c r="P1308" s="359">
        <f>+VLOOKUP($E1308,Emissions!$1:$1048576,MATCH(DATE(P$2,1,1),Emissions!$A$1:$LI$1),FALSE)</f>
        <v>18.683954270000001</v>
      </c>
      <c r="Q1308" s="359">
        <f>+VLOOKUP($E1308,Emissions!$1:$1048576,MATCH(DATE(Q$2,1,1),Emissions!$A$1:$LI$1),FALSE)</f>
        <v>18.913677010000001</v>
      </c>
      <c r="R1308" s="359">
        <f>+VLOOKUP($E1308,Emissions!$1:$1048576,MATCH(DATE(R$2,1,1),Emissions!$A$1:$LI$1),FALSE)</f>
        <v>19.14534016</v>
      </c>
      <c r="S1308" s="359">
        <f>+VLOOKUP($E1308,Emissions!$1:$1048576,MATCH(DATE(S$2,1,1),Emissions!$A$1:$LI$1),FALSE)</f>
        <v>19.38024029</v>
      </c>
      <c r="T1308" s="359">
        <f>+VLOOKUP($E1308,Emissions!$1:$1048576,MATCH(DATE(T$2,1,1),Emissions!$A$1:$LI$1),FALSE)</f>
        <v>19.618459510000001</v>
      </c>
      <c r="U1308" s="359">
        <f>+VLOOKUP($E1308,Emissions!$1:$1048576,MATCH(DATE(U$2,1,1),Emissions!$A$1:$LI$1),FALSE)</f>
        <v>19.859925929999999</v>
      </c>
      <c r="V1308" s="359">
        <f>+VLOOKUP($E1308,Emissions!$1:$1048576,MATCH(DATE(V$2,1,1),Emissions!$A$1:$LI$1),FALSE)</f>
        <v>20.104589829999998</v>
      </c>
      <c r="W1308" s="359">
        <f>+VLOOKUP($E1308,Emissions!$1:$1048576,MATCH(DATE(W$2,1,1),Emissions!$A$1:$LI$1),FALSE)</f>
        <v>20.352432239999999</v>
      </c>
      <c r="X1308" s="359">
        <f>+VLOOKUP($E1308,Emissions!$1:$1048576,MATCH(DATE(X$2,1,1),Emissions!$A$1:$LI$1),FALSE)</f>
        <v>20.60345293</v>
      </c>
      <c r="Y1308" s="359">
        <f>+VLOOKUP($E1308,Emissions!$1:$1048576,MATCH(DATE(Y$2,1,1),Emissions!$A$1:$LI$1),FALSE)</f>
        <v>20.85766198</v>
      </c>
      <c r="Z1308" s="359">
        <f>+VLOOKUP($E1308,Emissions!$1:$1048576,MATCH(DATE(Z$2,1,1),Emissions!$A$1:$LI$1),FALSE)</f>
        <v>21.103211389999998</v>
      </c>
      <c r="AA1308" s="359">
        <f>+VLOOKUP($E1308,Emissions!$1:$1048576,MATCH(DATE(AA$2,1,1),Emissions!$A$1:$LI$1),FALSE)</f>
        <v>21.359573449999999</v>
      </c>
      <c r="AB1308" s="359">
        <f>+VLOOKUP($E1308,Emissions!$1:$1048576,MATCH(DATE(AB$2,1,1),Emissions!$A$1:$LI$1),FALSE)</f>
        <v>21.621178660000002</v>
      </c>
      <c r="AC1308" s="359">
        <f>+VLOOKUP($E1308,Emissions!$1:$1048576,MATCH(DATE(AC$2,1,1),Emissions!$A$1:$LI$1),FALSE)</f>
        <v>21.886764469999999</v>
      </c>
      <c r="AD1308" s="359">
        <f>+VLOOKUP($E1308,Emissions!$1:$1048576,MATCH(DATE(AD$2,1,1),Emissions!$A$1:$LI$1),FALSE)</f>
        <v>22.15609014</v>
      </c>
      <c r="AE1308" s="359">
        <f>+VLOOKUP($E1308,Emissions!$1:$1048576,MATCH(DATE(AE$2,1,1),Emissions!$A$1:$LI$1),FALSE)</f>
        <v>22.394894099999998</v>
      </c>
      <c r="AF1308" s="359">
        <f>+VLOOKUP($E1308,Emissions!$1:$1048576,MATCH(DATE(AF$2,1,1),Emissions!$A$1:$LI$1),FALSE)</f>
        <v>22.64310278</v>
      </c>
      <c r="AG1308" s="359">
        <f>+VLOOKUP($E1308,Emissions!$1:$1048576,MATCH(DATE(AG$2,1,1),Emissions!$A$1:$LI$1),FALSE)</f>
        <v>22.894732820000002</v>
      </c>
      <c r="AH1308" s="359">
        <f>+VLOOKUP($E1308,Emissions!$1:$1048576,MATCH(DATE(AH$2,1,1),Emissions!$A$1:$LI$1),FALSE)</f>
        <v>23.148711540000001</v>
      </c>
      <c r="AI1308" s="359">
        <f>+VLOOKUP($E1308,Emissions!$1:$1048576,MATCH(DATE(AI$2,1,1),Emissions!$A$1:$LI$1),FALSE)</f>
        <v>23.405152900000001</v>
      </c>
      <c r="AJ1308" s="359">
        <f>+VLOOKUP($E1308,Emissions!$1:$1048576,MATCH(DATE(AJ$2,1,1),Emissions!$A$1:$LI$1),FALSE)</f>
        <v>23.66438003</v>
      </c>
      <c r="AK1308" s="359">
        <f>+VLOOKUP($E1308,Emissions!$1:$1048576,MATCH(DATE(AK$2,1,1),Emissions!$A$1:$LI$1),FALSE)</f>
        <v>23.92670472</v>
      </c>
      <c r="AL1308" s="359">
        <f>+VLOOKUP($E1308,Emissions!$1:$1048576,MATCH(DATE(AL$2,1,1),Emissions!$A$1:$LI$1),FALSE)</f>
        <v>24.19238202</v>
      </c>
      <c r="AM1308" s="359">
        <f>+VLOOKUP($E1308,Emissions!$1:$1048576,MATCH(DATE(AM$2,1,1),Emissions!$A$1:$LI$1),FALSE)</f>
        <v>24.461606530000001</v>
      </c>
      <c r="AN1308" s="359">
        <f>+VLOOKUP($E1308,Emissions!$1:$1048576,MATCH(DATE(AN$2,1,1),Emissions!$A$1:$LI$1),FALSE)</f>
        <v>24.734520159999999</v>
      </c>
      <c r="AO1308" s="359">
        <f>+VLOOKUP($E1308,Emissions!$1:$1048576,MATCH(DATE(AO$2,1,1),Emissions!$A$1:$LI$1),FALSE)</f>
        <v>25.011223009999998</v>
      </c>
      <c r="AP1308" s="359">
        <f>+VLOOKUP($E1308,Emissions!$1:$1048576,MATCH(DATE(AP$2,1,1),Emissions!$A$1:$LI$1),FALSE)</f>
        <v>25.283529080000001</v>
      </c>
      <c r="AQ1308" s="359">
        <f>+VLOOKUP($E1308,Emissions!$1:$1048576,MATCH(DATE(AQ$2,1,1),Emissions!$A$1:$LI$1),FALSE)</f>
        <v>25.556714169999999</v>
      </c>
      <c r="AR1308" s="359">
        <f>+VLOOKUP($E1308,Emissions!$1:$1048576,MATCH(DATE(AR$2,1,1),Emissions!$A$1:$LI$1),FALSE)</f>
        <v>25.832489389999999</v>
      </c>
      <c r="AS1308" s="359">
        <f>+VLOOKUP($E1308,Emissions!$1:$1048576,MATCH(DATE(AS$2,1,1),Emissions!$A$1:$LI$1),FALSE)</f>
        <v>26.111582089999999</v>
      </c>
      <c r="AT1308" s="359">
        <f>+VLOOKUP($E1308,Emissions!$1:$1048576,MATCH(DATE(AT$2,1,1),Emissions!$A$1:$LI$1),FALSE)</f>
        <v>26.394278480000001</v>
      </c>
      <c r="AU1308" s="359">
        <f>+VLOOKUP($E1308,Emissions!$1:$1048576,MATCH(DATE(AU$2,1,1),Emissions!$A$1:$LI$1),FALSE)</f>
        <v>26.67979953</v>
      </c>
      <c r="AV1308" s="359">
        <f>+VLOOKUP($E1308,Emissions!$1:$1048576,MATCH(DATE(AV$2,1,1),Emissions!$A$1:$LI$1),FALSE)</f>
        <v>26.968158880000001</v>
      </c>
      <c r="AW1308" s="359">
        <f>+VLOOKUP($E1308,Emissions!$1:$1048576,MATCH(DATE(AW$2,1,1),Emissions!$A$1:$LI$1),FALSE)</f>
        <v>27.259585489999999</v>
      </c>
      <c r="AX1308" s="359">
        <f>+VLOOKUP($E1308,Emissions!$1:$1048576,MATCH(DATE(AX$2,1,1),Emissions!$A$1:$LI$1),FALSE)</f>
        <v>27.554399069999999</v>
      </c>
      <c r="AY1308" s="359">
        <f>+VLOOKUP($E1308,Emissions!$1:$1048576,MATCH(DATE(AY$2,1,1),Emissions!$A$1:$LI$1),FALSE)</f>
        <v>27.85294601</v>
      </c>
      <c r="AZ1308" s="359">
        <f>+VLOOKUP($E1308,Emissions!$1:$1048576,MATCH(DATE(AZ$2,1,1),Emissions!$A$1:$LI$1),FALSE)</f>
        <v>28.156277429999999</v>
      </c>
      <c r="BA1308" s="359">
        <f>+VLOOKUP($E1308,Emissions!$1:$1048576,MATCH(DATE(BA$2,1,1),Emissions!$A$1:$LI$1),FALSE)</f>
        <v>28.46414704</v>
      </c>
      <c r="BB1308" s="359">
        <f>+VLOOKUP($E1308,Emissions!$1:$1048576,MATCH(DATE(BB$2,1,1),Emissions!$A$1:$LI$1),FALSE)</f>
        <v>28.776581749999998</v>
      </c>
      <c r="BC1308" s="359">
        <f>+VLOOKUP($E1308,Emissions!$1:$1048576,MATCH(DATE(BC$2,1,1),Emissions!$A$1:$LI$1),FALSE)</f>
        <v>29.093624139999999</v>
      </c>
      <c r="BD1308" s="359">
        <f>+VLOOKUP($E1308,Emissions!$1:$1048576,MATCH(DATE(BD$2,1,1),Emissions!$A$1:$LI$1),FALSE)</f>
        <v>29.415288</v>
      </c>
      <c r="BE1308" s="359">
        <f>+VLOOKUP($E1308,Emissions!$1:$1048576,MATCH(DATE(BE$2,1,1),Emissions!$A$1:$LI$1),FALSE)</f>
        <v>32.413382509999998</v>
      </c>
      <c r="BF1308" s="359">
        <f>+VLOOKUP($E1308,Emissions!$1:$1048576,MATCH(DATE(BF$2,1,1),Emissions!$A$1:$LI$1),FALSE)</f>
        <v>32.883158280000004</v>
      </c>
      <c r="BG1308" s="359">
        <f>+VLOOKUP($E1308,Emissions!$1:$1048576,MATCH(DATE(BG$2,1,1),Emissions!$A$1:$LI$1),FALSE)</f>
        <v>33.360472989999998</v>
      </c>
      <c r="BH1308" s="359">
        <f>+VLOOKUP($E1308,Emissions!$1:$1048576,MATCH(DATE(BH$2,1,1),Emissions!$A$1:$LI$1),FALSE)</f>
        <v>33.845514569999999</v>
      </c>
      <c r="BI1308" s="359">
        <f>+VLOOKUP($E1308,Emissions!$1:$1048576,MATCH(DATE(BI$2,1,1),Emissions!$A$1:$LI$1),FALSE)</f>
        <v>34.338476139999997</v>
      </c>
    </row>
    <row r="1309" spans="1:61" ht="15" customHeight="1" x14ac:dyDescent="0.35">
      <c r="A1309" s="409"/>
      <c r="B1309" s="169"/>
      <c r="C1309" s="138" t="s">
        <v>456</v>
      </c>
      <c r="D1309" s="114"/>
      <c r="E1309" s="50" t="s">
        <v>3733</v>
      </c>
      <c r="F1309" s="359">
        <f>+VLOOKUP($E1309,Emissions!$1:$1048576,MATCH(DATE(F$2,1,1),Emissions!$A$1:$LI$1),FALSE)</f>
        <v>4.2357262919999998</v>
      </c>
      <c r="G1309" s="359">
        <f>+VLOOKUP($E1309,Emissions!$1:$1048576,MATCH(DATE(G$2,1,1),Emissions!$A$1:$LI$1),FALSE)</f>
        <v>4.2618803180000002</v>
      </c>
      <c r="H1309" s="359">
        <f>+VLOOKUP($E1309,Emissions!$1:$1048576,MATCH(DATE(H$2,1,1),Emissions!$A$1:$LI$1),FALSE)</f>
        <v>4.2829501929999996</v>
      </c>
      <c r="I1309" s="359">
        <f>+VLOOKUP($E1309,Emissions!$1:$1048576,MATCH(DATE(I$2,1,1),Emissions!$A$1:$LI$1),FALSE)</f>
        <v>4.3084734630000003</v>
      </c>
      <c r="J1309" s="359">
        <f>+VLOOKUP($E1309,Emissions!$1:$1048576,MATCH(DATE(J$2,1,1),Emissions!$A$1:$LI$1),FALSE)</f>
        <v>4.3411600200000002</v>
      </c>
      <c r="K1309" s="359">
        <f>+VLOOKUP($E1309,Emissions!$1:$1048576,MATCH(DATE(K$2,1,1),Emissions!$A$1:$LI$1),FALSE)</f>
        <v>4.3806597639999998</v>
      </c>
      <c r="L1309" s="359">
        <f>+VLOOKUP($E1309,Emissions!$1:$1048576,MATCH(DATE(L$2,1,1),Emissions!$A$1:$LI$1),FALSE)</f>
        <v>4.4237333410000002</v>
      </c>
      <c r="M1309" s="359">
        <f>+VLOOKUP($E1309,Emissions!$1:$1048576,MATCH(DATE(M$2,1,1),Emissions!$A$1:$LI$1),FALSE)</f>
        <v>4.4703747270000003</v>
      </c>
      <c r="N1309" s="359">
        <f>+VLOOKUP($E1309,Emissions!$1:$1048576,MATCH(DATE(N$2,1,1),Emissions!$A$1:$LI$1),FALSE)</f>
        <v>4.5198391000000004</v>
      </c>
      <c r="O1309" s="359">
        <f>+VLOOKUP($E1309,Emissions!$1:$1048576,MATCH(DATE(O$2,1,1),Emissions!$A$1:$LI$1),FALSE)</f>
        <v>4.5714691619999996</v>
      </c>
      <c r="P1309" s="359">
        <f>+VLOOKUP($E1309,Emissions!$1:$1048576,MATCH(DATE(P$2,1,1),Emissions!$A$1:$LI$1),FALSE)</f>
        <v>4.6282947950000004</v>
      </c>
      <c r="Q1309" s="359">
        <f>+VLOOKUP($E1309,Emissions!$1:$1048576,MATCH(DATE(Q$2,1,1),Emissions!$A$1:$LI$1),FALSE)</f>
        <v>4.6842756769999996</v>
      </c>
      <c r="R1309" s="359">
        <f>+VLOOKUP($E1309,Emissions!$1:$1048576,MATCH(DATE(R$2,1,1),Emissions!$A$1:$LI$1),FALSE)</f>
        <v>4.7409283049999997</v>
      </c>
      <c r="S1309" s="359">
        <f>+VLOOKUP($E1309,Emissions!$1:$1048576,MATCH(DATE(S$2,1,1),Emissions!$A$1:$LI$1),FALSE)</f>
        <v>4.7984173170000002</v>
      </c>
      <c r="T1309" s="359">
        <f>+VLOOKUP($E1309,Emissions!$1:$1048576,MATCH(DATE(T$2,1,1),Emissions!$A$1:$LI$1),FALSE)</f>
        <v>4.8566938080000002</v>
      </c>
      <c r="U1309" s="359">
        <f>+VLOOKUP($E1309,Emissions!$1:$1048576,MATCH(DATE(U$2,1,1),Emissions!$A$1:$LI$1),FALSE)</f>
        <v>4.9156988019999996</v>
      </c>
      <c r="V1309" s="359">
        <f>+VLOOKUP($E1309,Emissions!$1:$1048576,MATCH(DATE(V$2,1,1),Emissions!$A$1:$LI$1),FALSE)</f>
        <v>4.9753915409999996</v>
      </c>
      <c r="W1309" s="359">
        <f>+VLOOKUP($E1309,Emissions!$1:$1048576,MATCH(DATE(W$2,1,1),Emissions!$A$1:$LI$1),FALSE)</f>
        <v>5.0357473620000004</v>
      </c>
      <c r="X1309" s="359">
        <f>+VLOOKUP($E1309,Emissions!$1:$1048576,MATCH(DATE(X$2,1,1),Emissions!$A$1:$LI$1),FALSE)</f>
        <v>5.0967522450000002</v>
      </c>
      <c r="Y1309" s="359">
        <f>+VLOOKUP($E1309,Emissions!$1:$1048576,MATCH(DATE(Y$2,1,1),Emissions!$A$1:$LI$1),FALSE)</f>
        <v>5.158398611</v>
      </c>
      <c r="Z1309" s="359">
        <f>+VLOOKUP($E1309,Emissions!$1:$1048576,MATCH(DATE(Z$2,1,1),Emissions!$A$1:$LI$1),FALSE)</f>
        <v>5.2180850249999997</v>
      </c>
      <c r="AA1309" s="359">
        <f>+VLOOKUP($E1309,Emissions!$1:$1048576,MATCH(DATE(AA$2,1,1),Emissions!$A$1:$LI$1),FALSE)</f>
        <v>5.2800641629999996</v>
      </c>
      <c r="AB1309" s="359">
        <f>+VLOOKUP($E1309,Emissions!$1:$1048576,MATCH(DATE(AB$2,1,1),Emissions!$A$1:$LI$1),FALSE)</f>
        <v>5.3430453440000001</v>
      </c>
      <c r="AC1309" s="359">
        <f>+VLOOKUP($E1309,Emissions!$1:$1048576,MATCH(DATE(AC$2,1,1),Emissions!$A$1:$LI$1),FALSE)</f>
        <v>5.4067999760000003</v>
      </c>
      <c r="AD1309" s="359">
        <f>+VLOOKUP($E1309,Emissions!$1:$1048576,MATCH(DATE(AD$2,1,1),Emissions!$A$1:$LI$1),FALSE)</f>
        <v>5.4712934259999999</v>
      </c>
      <c r="AE1309" s="359">
        <f>+VLOOKUP($E1309,Emissions!$1:$1048576,MATCH(DATE(AE$2,1,1),Emissions!$A$1:$LI$1),FALSE)</f>
        <v>5.5290205950000004</v>
      </c>
      <c r="AF1309" s="359">
        <f>+VLOOKUP($E1309,Emissions!$1:$1048576,MATCH(DATE(AF$2,1,1),Emissions!$A$1:$LI$1),FALSE)</f>
        <v>5.5887204659999998</v>
      </c>
      <c r="AG1309" s="359">
        <f>+VLOOKUP($E1309,Emissions!$1:$1048576,MATCH(DATE(AG$2,1,1),Emissions!$A$1:$LI$1),FALSE)</f>
        <v>5.6488828230000001</v>
      </c>
      <c r="AH1309" s="359">
        <f>+VLOOKUP($E1309,Emissions!$1:$1048576,MATCH(DATE(AH$2,1,1),Emissions!$A$1:$LI$1),FALSE)</f>
        <v>5.7093251540000001</v>
      </c>
      <c r="AI1309" s="359">
        <f>+VLOOKUP($E1309,Emissions!$1:$1048576,MATCH(DATE(AI$2,1,1),Emissions!$A$1:$LI$1),FALSE)</f>
        <v>5.7701105119999996</v>
      </c>
      <c r="AJ1309" s="359">
        <f>+VLOOKUP($E1309,Emissions!$1:$1048576,MATCH(DATE(AJ$2,1,1),Emissions!$A$1:$LI$1),FALSE)</f>
        <v>5.8313358869999998</v>
      </c>
      <c r="AK1309" s="359">
        <f>+VLOOKUP($E1309,Emissions!$1:$1048576,MATCH(DATE(AK$2,1,1),Emissions!$A$1:$LI$1),FALSE)</f>
        <v>5.8930896500000003</v>
      </c>
      <c r="AL1309" s="359">
        <f>+VLOOKUP($E1309,Emissions!$1:$1048576,MATCH(DATE(AL$2,1,1),Emissions!$A$1:$LI$1),FALSE)</f>
        <v>5.9554437939999998</v>
      </c>
      <c r="AM1309" s="359">
        <f>+VLOOKUP($E1309,Emissions!$1:$1048576,MATCH(DATE(AM$2,1,1),Emissions!$A$1:$LI$1),FALSE)</f>
        <v>6.0184542360000002</v>
      </c>
      <c r="AN1309" s="359">
        <f>+VLOOKUP($E1309,Emissions!$1:$1048576,MATCH(DATE(AN$2,1,1),Emissions!$A$1:$LI$1),FALSE)</f>
        <v>6.082163295</v>
      </c>
      <c r="AO1309" s="359">
        <f>+VLOOKUP($E1309,Emissions!$1:$1048576,MATCH(DATE(AO$2,1,1),Emissions!$A$1:$LI$1),FALSE)</f>
        <v>6.1466026510000003</v>
      </c>
      <c r="AP1309" s="359">
        <f>+VLOOKUP($E1309,Emissions!$1:$1048576,MATCH(DATE(AP$2,1,1),Emissions!$A$1:$LI$1),FALSE)</f>
        <v>6.209985595</v>
      </c>
      <c r="AQ1309" s="359">
        <f>+VLOOKUP($E1309,Emissions!$1:$1048576,MATCH(DATE(AQ$2,1,1),Emissions!$A$1:$LI$1),FALSE)</f>
        <v>6.2734787030000003</v>
      </c>
      <c r="AR1309" s="359">
        <f>+VLOOKUP($E1309,Emissions!$1:$1048576,MATCH(DATE(AR$2,1,1),Emissions!$A$1:$LI$1),FALSE)</f>
        <v>6.3373504269999996</v>
      </c>
      <c r="AS1309" s="359">
        <f>+VLOOKUP($E1309,Emissions!$1:$1048576,MATCH(DATE(AS$2,1,1),Emissions!$A$1:$LI$1),FALSE)</f>
        <v>6.4017050089999996</v>
      </c>
      <c r="AT1309" s="359">
        <f>+VLOOKUP($E1309,Emissions!$1:$1048576,MATCH(DATE(AT$2,1,1),Emissions!$A$1:$LI$1),FALSE)</f>
        <v>6.4666139080000002</v>
      </c>
      <c r="AU1309" s="359">
        <f>+VLOOKUP($E1309,Emissions!$1:$1048576,MATCH(DATE(AU$2,1,1),Emissions!$A$1:$LI$1),FALSE)</f>
        <v>6.5319437020000004</v>
      </c>
      <c r="AV1309" s="359">
        <f>+VLOOKUP($E1309,Emissions!$1:$1048576,MATCH(DATE(AV$2,1,1),Emissions!$A$1:$LI$1),FALSE)</f>
        <v>6.5977813879999996</v>
      </c>
      <c r="AW1309" s="359">
        <f>+VLOOKUP($E1309,Emissions!$1:$1048576,MATCH(DATE(AW$2,1,1),Emissions!$A$1:$LI$1),FALSE)</f>
        <v>6.6642469020000004</v>
      </c>
      <c r="AX1309" s="359">
        <f>+VLOOKUP($E1309,Emissions!$1:$1048576,MATCH(DATE(AX$2,1,1),Emissions!$A$1:$LI$1),FALSE)</f>
        <v>6.731436338</v>
      </c>
      <c r="AY1309" s="359">
        <f>+VLOOKUP($E1309,Emissions!$1:$1048576,MATCH(DATE(AY$2,1,1),Emissions!$A$1:$LI$1),FALSE)</f>
        <v>6.799417171</v>
      </c>
      <c r="AZ1309" s="359">
        <f>+VLOOKUP($E1309,Emissions!$1:$1048576,MATCH(DATE(AZ$2,1,1),Emissions!$A$1:$LI$1),FALSE)</f>
        <v>6.8683985989999998</v>
      </c>
      <c r="BA1309" s="359">
        <f>+VLOOKUP($E1309,Emissions!$1:$1048576,MATCH(DATE(BA$2,1,1),Emissions!$A$1:$LI$1),FALSE)</f>
        <v>6.9383074379999998</v>
      </c>
      <c r="BB1309" s="359">
        <f>+VLOOKUP($E1309,Emissions!$1:$1048576,MATCH(DATE(BB$2,1,1),Emissions!$A$1:$LI$1),FALSE)</f>
        <v>7.0091429740000004</v>
      </c>
      <c r="BC1309" s="359">
        <f>+VLOOKUP($E1309,Emissions!$1:$1048576,MATCH(DATE(BC$2,1,1),Emissions!$A$1:$LI$1),FALSE)</f>
        <v>7.0809126229999997</v>
      </c>
      <c r="BD1309" s="359">
        <f>+VLOOKUP($E1309,Emissions!$1:$1048576,MATCH(DATE(BD$2,1,1),Emissions!$A$1:$LI$1),FALSE)</f>
        <v>7.1536213049999997</v>
      </c>
      <c r="BE1309" s="359">
        <f>+VLOOKUP($E1309,Emissions!$1:$1048576,MATCH(DATE(BE$2,1,1),Emissions!$A$1:$LI$1),FALSE)</f>
        <v>7.900005009</v>
      </c>
      <c r="BF1309" s="359">
        <f>+VLOOKUP($E1309,Emissions!$1:$1048576,MATCH(DATE(BF$2,1,1),Emissions!$A$1:$LI$1),FALSE)</f>
        <v>8.0088985319999999</v>
      </c>
      <c r="BG1309" s="359">
        <f>+VLOOKUP($E1309,Emissions!$1:$1048576,MATCH(DATE(BG$2,1,1),Emissions!$A$1:$LI$1),FALSE)</f>
        <v>8.1194617969999996</v>
      </c>
      <c r="BH1309" s="359">
        <f>+VLOOKUP($E1309,Emissions!$1:$1048576,MATCH(DATE(BH$2,1,1),Emissions!$A$1:$LI$1),FALSE)</f>
        <v>8.2317432470000007</v>
      </c>
      <c r="BI1309" s="359">
        <f>+VLOOKUP($E1309,Emissions!$1:$1048576,MATCH(DATE(BI$2,1,1),Emissions!$A$1:$LI$1),FALSE)</f>
        <v>8.3457946080000003</v>
      </c>
    </row>
    <row r="1310" spans="1:61" ht="15" customHeight="1" x14ac:dyDescent="0.35">
      <c r="A1310" s="409"/>
      <c r="B1310" s="169"/>
      <c r="C1310" s="138" t="s">
        <v>459</v>
      </c>
      <c r="D1310" s="114"/>
      <c r="E1310" s="50" t="s">
        <v>3734</v>
      </c>
      <c r="F1310" s="359">
        <f>+VLOOKUP($E1310,Emissions!$1:$1048576,MATCH(DATE(F$2,1,1),Emissions!$A$1:$LI$1),FALSE)</f>
        <v>2.22069741E-4</v>
      </c>
      <c r="G1310" s="359">
        <f>+VLOOKUP($E1310,Emissions!$1:$1048576,MATCH(DATE(G$2,1,1),Emissions!$A$1:$LI$1),FALSE)</f>
        <v>2.24279536E-4</v>
      </c>
      <c r="H1310" s="359">
        <f>+VLOOKUP($E1310,Emissions!$1:$1048576,MATCH(DATE(H$2,1,1),Emissions!$A$1:$LI$1),FALSE)</f>
        <v>2.2647344900000001E-4</v>
      </c>
      <c r="I1310" s="359">
        <f>+VLOOKUP($E1310,Emissions!$1:$1048576,MATCH(DATE(I$2,1,1),Emissions!$A$1:$LI$1),FALSE)</f>
        <v>2.2874448899999999E-4</v>
      </c>
      <c r="J1310" s="359">
        <f>+VLOOKUP($E1310,Emissions!$1:$1048576,MATCH(DATE(J$2,1,1),Emissions!$A$1:$LI$1),FALSE)</f>
        <v>2.3113913900000001E-4</v>
      </c>
      <c r="K1310" s="359">
        <f>+VLOOKUP($E1310,Emissions!$1:$1048576,MATCH(DATE(K$2,1,1),Emissions!$A$1:$LI$1),FALSE)</f>
        <v>2.3365614700000001E-4</v>
      </c>
      <c r="L1310" s="359">
        <f>+VLOOKUP($E1310,Emissions!$1:$1048576,MATCH(DATE(L$2,1,1),Emissions!$A$1:$LI$1),FALSE)</f>
        <v>2.3616939399999999E-4</v>
      </c>
      <c r="M1310" s="359">
        <f>+VLOOKUP($E1310,Emissions!$1:$1048576,MATCH(DATE(M$2,1,1),Emissions!$A$1:$LI$1),FALSE)</f>
        <v>2.38779292E-4</v>
      </c>
      <c r="N1310" s="359">
        <f>+VLOOKUP($E1310,Emissions!$1:$1048576,MATCH(DATE(N$2,1,1),Emissions!$A$1:$LI$1),FALSE)</f>
        <v>2.4148825799999999E-4</v>
      </c>
      <c r="O1310" s="359">
        <f>+VLOOKUP($E1310,Emissions!$1:$1048576,MATCH(DATE(O$2,1,1),Emissions!$A$1:$LI$1),FALSE)</f>
        <v>2.44284799E-4</v>
      </c>
      <c r="P1310" s="359">
        <f>+VLOOKUP($E1310,Emissions!$1:$1048576,MATCH(DATE(P$2,1,1),Emissions!$A$1:$LI$1),FALSE)</f>
        <v>2.4742375200000001E-4</v>
      </c>
      <c r="Q1310" s="359">
        <f>+VLOOKUP($E1310,Emissions!$1:$1048576,MATCH(DATE(Q$2,1,1),Emissions!$A$1:$LI$1),FALSE)</f>
        <v>2.50440772E-4</v>
      </c>
      <c r="R1310" s="359">
        <f>+VLOOKUP($E1310,Emissions!$1:$1048576,MATCH(DATE(R$2,1,1),Emissions!$A$1:$LI$1),FALSE)</f>
        <v>2.5347883000000001E-4</v>
      </c>
      <c r="S1310" s="359">
        <f>+VLOOKUP($E1310,Emissions!$1:$1048576,MATCH(DATE(S$2,1,1),Emissions!$A$1:$LI$1),FALSE)</f>
        <v>2.5655571400000002E-4</v>
      </c>
      <c r="T1310" s="359">
        <f>+VLOOKUP($E1310,Emissions!$1:$1048576,MATCH(DATE(T$2,1,1),Emissions!$A$1:$LI$1),FALSE)</f>
        <v>2.5967456099999998E-4</v>
      </c>
      <c r="U1310" s="359">
        <f>+VLOOKUP($E1310,Emissions!$1:$1048576,MATCH(DATE(U$2,1,1),Emissions!$A$1:$LI$1),FALSE)</f>
        <v>2.6283636800000001E-4</v>
      </c>
      <c r="V1310" s="359">
        <f>+VLOOKUP($E1310,Emissions!$1:$1048576,MATCH(DATE(V$2,1,1),Emissions!$A$1:$LI$1),FALSE)</f>
        <v>2.6604155300000002E-4</v>
      </c>
      <c r="W1310" s="359">
        <f>+VLOOKUP($E1310,Emissions!$1:$1048576,MATCH(DATE(W$2,1,1),Emissions!$A$1:$LI$1),FALSE)</f>
        <v>2.6929028100000001E-4</v>
      </c>
      <c r="X1310" s="359">
        <f>+VLOOKUP($E1310,Emissions!$1:$1048576,MATCH(DATE(X$2,1,1),Emissions!$A$1:$LI$1),FALSE)</f>
        <v>2.7258261199999999E-4</v>
      </c>
      <c r="Y1310" s="359">
        <f>+VLOOKUP($E1310,Emissions!$1:$1048576,MATCH(DATE(Y$2,1,1),Emissions!$A$1:$LI$1),FALSE)</f>
        <v>2.75918622E-4</v>
      </c>
      <c r="Z1310" s="359">
        <f>+VLOOKUP($E1310,Emissions!$1:$1048576,MATCH(DATE(Z$2,1,1),Emissions!$A$1:$LI$1),FALSE)</f>
        <v>2.7910323399999999E-4</v>
      </c>
      <c r="AA1310" s="359">
        <f>+VLOOKUP($E1310,Emissions!$1:$1048576,MATCH(DATE(AA$2,1,1),Emissions!$A$1:$LI$1),FALSE)</f>
        <v>2.8246981399999998E-4</v>
      </c>
      <c r="AB1310" s="359">
        <f>+VLOOKUP($E1310,Emissions!$1:$1048576,MATCH(DATE(AB$2,1,1),Emissions!$A$1:$LI$1),FALSE)</f>
        <v>2.8590801500000002E-4</v>
      </c>
      <c r="AC1310" s="359">
        <f>+VLOOKUP($E1310,Emissions!$1:$1048576,MATCH(DATE(AC$2,1,1),Emissions!$A$1:$LI$1),FALSE)</f>
        <v>2.8940213500000002E-4</v>
      </c>
      <c r="AD1310" s="359">
        <f>+VLOOKUP($E1310,Emissions!$1:$1048576,MATCH(DATE(AD$2,1,1),Emissions!$A$1:$LI$1),FALSE)</f>
        <v>2.9294864799999997E-4</v>
      </c>
      <c r="AE1310" s="359">
        <f>+VLOOKUP($E1310,Emissions!$1:$1048576,MATCH(DATE(AE$2,1,1),Emissions!$A$1:$LI$1),FALSE)</f>
        <v>2.9598664100000002E-4</v>
      </c>
      <c r="AF1310" s="359">
        <f>+VLOOKUP($E1310,Emissions!$1:$1048576,MATCH(DATE(AF$2,1,1),Emissions!$A$1:$LI$1),FALSE)</f>
        <v>2.9920709500000001E-4</v>
      </c>
      <c r="AG1310" s="359">
        <f>+VLOOKUP($E1310,Emissions!$1:$1048576,MATCH(DATE(AG$2,1,1),Emissions!$A$1:$LI$1),FALSE)</f>
        <v>3.0247586700000003E-4</v>
      </c>
      <c r="AH1310" s="359">
        <f>+VLOOKUP($E1310,Emissions!$1:$1048576,MATCH(DATE(AH$2,1,1),Emissions!$A$1:$LI$1),FALSE)</f>
        <v>3.05782528E-4</v>
      </c>
      <c r="AI1310" s="359">
        <f>+VLOOKUP($E1310,Emissions!$1:$1048576,MATCH(DATE(AI$2,1,1),Emissions!$A$1:$LI$1),FALSE)</f>
        <v>3.0912920699999999E-4</v>
      </c>
      <c r="AJ1310" s="359">
        <f>+VLOOKUP($E1310,Emissions!$1:$1048576,MATCH(DATE(AJ$2,1,1),Emissions!$A$1:$LI$1),FALSE)</f>
        <v>3.1252001899999997E-4</v>
      </c>
      <c r="AK1310" s="359">
        <f>+VLOOKUP($E1310,Emissions!$1:$1048576,MATCH(DATE(AK$2,1,1),Emissions!$A$1:$LI$1),FALSE)</f>
        <v>3.1595893700000002E-4</v>
      </c>
      <c r="AL1310" s="359">
        <f>+VLOOKUP($E1310,Emissions!$1:$1048576,MATCH(DATE(AL$2,1,1),Emissions!$A$1:$LI$1),FALSE)</f>
        <v>3.1944932600000002E-4</v>
      </c>
      <c r="AM1310" s="359">
        <f>+VLOOKUP($E1310,Emissions!$1:$1048576,MATCH(DATE(AM$2,1,1),Emissions!$A$1:$LI$1),FALSE)</f>
        <v>3.2299386100000002E-4</v>
      </c>
      <c r="AN1310" s="359">
        <f>+VLOOKUP($E1310,Emissions!$1:$1048576,MATCH(DATE(AN$2,1,1),Emissions!$A$1:$LI$1),FALSE)</f>
        <v>3.2659457700000001E-4</v>
      </c>
      <c r="AO1310" s="359">
        <f>+VLOOKUP($E1310,Emissions!$1:$1048576,MATCH(DATE(AO$2,1,1),Emissions!$A$1:$LI$1),FALSE)</f>
        <v>3.3025295499999999E-4</v>
      </c>
      <c r="AP1310" s="359">
        <f>+VLOOKUP($E1310,Emissions!$1:$1048576,MATCH(DATE(AP$2,1,1),Emissions!$A$1:$LI$1),FALSE)</f>
        <v>3.3383647799999999E-4</v>
      </c>
      <c r="AQ1310" s="359">
        <f>+VLOOKUP($E1310,Emissions!$1:$1048576,MATCH(DATE(AQ$2,1,1),Emissions!$A$1:$LI$1),FALSE)</f>
        <v>3.3743929100000001E-4</v>
      </c>
      <c r="AR1310" s="359">
        <f>+VLOOKUP($E1310,Emissions!$1:$1048576,MATCH(DATE(AR$2,1,1),Emissions!$A$1:$LI$1),FALSE)</f>
        <v>3.4108091599999998E-4</v>
      </c>
      <c r="AS1310" s="359">
        <f>+VLOOKUP($E1310,Emissions!$1:$1048576,MATCH(DATE(AS$2,1,1),Emissions!$A$1:$LI$1),FALSE)</f>
        <v>3.4476965800000001E-4</v>
      </c>
      <c r="AT1310" s="359">
        <f>+VLOOKUP($E1310,Emissions!$1:$1048576,MATCH(DATE(AT$2,1,1),Emissions!$A$1:$LI$1),FALSE)</f>
        <v>3.4850971400000001E-4</v>
      </c>
      <c r="AU1310" s="359">
        <f>+VLOOKUP($E1310,Emissions!$1:$1048576,MATCH(DATE(AU$2,1,1),Emissions!$A$1:$LI$1),FALSE)</f>
        <v>3.5227781400000002E-4</v>
      </c>
      <c r="AV1310" s="359">
        <f>+VLOOKUP($E1310,Emissions!$1:$1048576,MATCH(DATE(AV$2,1,1),Emissions!$A$1:$LI$1),FALSE)</f>
        <v>3.5606945500000001E-4</v>
      </c>
      <c r="AW1310" s="359">
        <f>+VLOOKUP($E1310,Emissions!$1:$1048576,MATCH(DATE(AW$2,1,1),Emissions!$A$1:$LI$1),FALSE)</f>
        <v>3.5988604899999998E-4</v>
      </c>
      <c r="AX1310" s="359">
        <f>+VLOOKUP($E1310,Emissions!$1:$1048576,MATCH(DATE(AX$2,1,1),Emissions!$A$1:$LI$1),FALSE)</f>
        <v>3.6373641799999998E-4</v>
      </c>
      <c r="AY1310" s="359">
        <f>+VLOOKUP($E1310,Emissions!$1:$1048576,MATCH(DATE(AY$2,1,1),Emissions!$A$1:$LI$1),FALSE)</f>
        <v>3.6763336299999998E-4</v>
      </c>
      <c r="AZ1310" s="359">
        <f>+VLOOKUP($E1310,Emissions!$1:$1048576,MATCH(DATE(AZ$2,1,1),Emissions!$A$1:$LI$1),FALSE)</f>
        <v>3.71600917E-4</v>
      </c>
      <c r="BA1310" s="359">
        <f>+VLOOKUP($E1310,Emissions!$1:$1048576,MATCH(DATE(BA$2,1,1),Emissions!$A$1:$LI$1),FALSE)</f>
        <v>3.7563954900000001E-4</v>
      </c>
      <c r="BB1310" s="359">
        <f>+VLOOKUP($E1310,Emissions!$1:$1048576,MATCH(DATE(BB$2,1,1),Emissions!$A$1:$LI$1),FALSE)</f>
        <v>3.7975304199999998E-4</v>
      </c>
      <c r="BC1310" s="359">
        <f>+VLOOKUP($E1310,Emissions!$1:$1048576,MATCH(DATE(BC$2,1,1),Emissions!$A$1:$LI$1),FALSE)</f>
        <v>3.83943347E-4</v>
      </c>
      <c r="BD1310" s="359">
        <f>+VLOOKUP($E1310,Emissions!$1:$1048576,MATCH(DATE(BD$2,1,1),Emissions!$A$1:$LI$1),FALSE)</f>
        <v>3.8821085300000001E-4</v>
      </c>
      <c r="BE1310" s="359">
        <f>+VLOOKUP($E1310,Emissions!$1:$1048576,MATCH(DATE(BE$2,1,1),Emissions!$A$1:$LI$1),FALSE)</f>
        <v>4.26078132E-4</v>
      </c>
      <c r="BF1310" s="359">
        <f>+VLOOKUP($E1310,Emissions!$1:$1048576,MATCH(DATE(BF$2,1,1),Emissions!$A$1:$LI$1),FALSE)</f>
        <v>4.3233609500000002E-4</v>
      </c>
      <c r="BG1310" s="359">
        <f>+VLOOKUP($E1310,Emissions!$1:$1048576,MATCH(DATE(BG$2,1,1),Emissions!$A$1:$LI$1),FALSE)</f>
        <v>4.3869782400000001E-4</v>
      </c>
      <c r="BH1310" s="359">
        <f>+VLOOKUP($E1310,Emissions!$1:$1048576,MATCH(DATE(BH$2,1,1),Emissions!$A$1:$LI$1),FALSE)</f>
        <v>4.45165793E-4</v>
      </c>
      <c r="BI1310" s="359">
        <f>+VLOOKUP($E1310,Emissions!$1:$1048576,MATCH(DATE(BI$2,1,1),Emissions!$A$1:$LI$1),FALSE)</f>
        <v>4.5174236599999999E-4</v>
      </c>
    </row>
    <row r="1311" spans="1:61" ht="15" customHeight="1" x14ac:dyDescent="0.35">
      <c r="A1311" s="409"/>
      <c r="B1311" s="169"/>
      <c r="C1311" s="138" t="s">
        <v>460</v>
      </c>
      <c r="D1311" s="114"/>
      <c r="E1311" s="50" t="s">
        <v>3735</v>
      </c>
      <c r="F1311" s="359">
        <f>+VLOOKUP($E1311,Emissions!$1:$1048576,MATCH(DATE(F$2,1,1),Emissions!$A$1:$LI$1),FALSE)</f>
        <v>1.1772567E-3</v>
      </c>
      <c r="G1311" s="359">
        <f>+VLOOKUP($E1311,Emissions!$1:$1048576,MATCH(DATE(G$2,1,1),Emissions!$A$1:$LI$1),FALSE)</f>
        <v>1.1889714699999999E-3</v>
      </c>
      <c r="H1311" s="359">
        <f>+VLOOKUP($E1311,Emissions!$1:$1048576,MATCH(DATE(H$2,1,1),Emissions!$A$1:$LI$1),FALSE)</f>
        <v>1.2006020500000001E-3</v>
      </c>
      <c r="I1311" s="359">
        <f>+VLOOKUP($E1311,Emissions!$1:$1048576,MATCH(DATE(I$2,1,1),Emissions!$A$1:$LI$1),FALSE)</f>
        <v>1.21264149E-3</v>
      </c>
      <c r="J1311" s="359">
        <f>+VLOOKUP($E1311,Emissions!$1:$1048576,MATCH(DATE(J$2,1,1),Emissions!$A$1:$LI$1),FALSE)</f>
        <v>1.22533624E-3</v>
      </c>
      <c r="K1311" s="359">
        <f>+VLOOKUP($E1311,Emissions!$1:$1048576,MATCH(DATE(K$2,1,1),Emissions!$A$1:$LI$1),FALSE)</f>
        <v>1.23867963E-3</v>
      </c>
      <c r="L1311" s="359">
        <f>+VLOOKUP($E1311,Emissions!$1:$1048576,MATCH(DATE(L$2,1,1),Emissions!$A$1:$LI$1),FALSE)</f>
        <v>1.2520030900000001E-3</v>
      </c>
      <c r="M1311" s="359">
        <f>+VLOOKUP($E1311,Emissions!$1:$1048576,MATCH(DATE(M$2,1,1),Emissions!$A$1:$LI$1),FALSE)</f>
        <v>1.26583892E-3</v>
      </c>
      <c r="N1311" s="359">
        <f>+VLOOKUP($E1311,Emissions!$1:$1048576,MATCH(DATE(N$2,1,1),Emissions!$A$1:$LI$1),FALSE)</f>
        <v>1.28019994E-3</v>
      </c>
      <c r="O1311" s="359">
        <f>+VLOOKUP($E1311,Emissions!$1:$1048576,MATCH(DATE(O$2,1,1),Emissions!$A$1:$LI$1),FALSE)</f>
        <v>1.2950252299999999E-3</v>
      </c>
      <c r="P1311" s="359">
        <f>+VLOOKUP($E1311,Emissions!$1:$1048576,MATCH(DATE(P$2,1,1),Emissions!$A$1:$LI$1),FALSE)</f>
        <v>1.3116657399999999E-3</v>
      </c>
      <c r="Q1311" s="359">
        <f>+VLOOKUP($E1311,Emissions!$1:$1048576,MATCH(DATE(Q$2,1,1),Emissions!$A$1:$LI$1),FALSE)</f>
        <v>1.32765984E-3</v>
      </c>
      <c r="R1311" s="359">
        <f>+VLOOKUP($E1311,Emissions!$1:$1048576,MATCH(DATE(R$2,1,1),Emissions!$A$1:$LI$1),FALSE)</f>
        <v>1.3437654800000001E-3</v>
      </c>
      <c r="S1311" s="359">
        <f>+VLOOKUP($E1311,Emissions!$1:$1048576,MATCH(DATE(S$2,1,1),Emissions!$A$1:$LI$1),FALSE)</f>
        <v>1.3600769399999999E-3</v>
      </c>
      <c r="T1311" s="359">
        <f>+VLOOKUP($E1311,Emissions!$1:$1048576,MATCH(DATE(T$2,1,1),Emissions!$A$1:$LI$1),FALSE)</f>
        <v>1.3766108599999999E-3</v>
      </c>
      <c r="U1311" s="359">
        <f>+VLOOKUP($E1311,Emissions!$1:$1048576,MATCH(DATE(U$2,1,1),Emissions!$A$1:$LI$1),FALSE)</f>
        <v>1.39337252E-3</v>
      </c>
      <c r="V1311" s="359">
        <f>+VLOOKUP($E1311,Emissions!$1:$1048576,MATCH(DATE(V$2,1,1),Emissions!$A$1:$LI$1),FALSE)</f>
        <v>1.4103641499999999E-3</v>
      </c>
      <c r="W1311" s="359">
        <f>+VLOOKUP($E1311,Emissions!$1:$1048576,MATCH(DATE(W$2,1,1),Emissions!$A$1:$LI$1),FALSE)</f>
        <v>1.42758661E-3</v>
      </c>
      <c r="X1311" s="359">
        <f>+VLOOKUP($E1311,Emissions!$1:$1048576,MATCH(DATE(X$2,1,1),Emissions!$A$1:$LI$1),FALSE)</f>
        <v>1.4450402200000001E-3</v>
      </c>
      <c r="Y1311" s="359">
        <f>+VLOOKUP($E1311,Emissions!$1:$1048576,MATCH(DATE(Y$2,1,1),Emissions!$A$1:$LI$1),FALSE)</f>
        <v>1.46272538E-3</v>
      </c>
      <c r="Z1311" s="359">
        <f>+VLOOKUP($E1311,Emissions!$1:$1048576,MATCH(DATE(Z$2,1,1),Emissions!$A$1:$LI$1),FALSE)</f>
        <v>1.4796079500000001E-3</v>
      </c>
      <c r="AA1311" s="359">
        <f>+VLOOKUP($E1311,Emissions!$1:$1048576,MATCH(DATE(AA$2,1,1),Emissions!$A$1:$LI$1),FALSE)</f>
        <v>1.4974551699999999E-3</v>
      </c>
      <c r="AB1311" s="359">
        <f>+VLOOKUP($E1311,Emissions!$1:$1048576,MATCH(DATE(AB$2,1,1),Emissions!$A$1:$LI$1),FALSE)</f>
        <v>1.5156820800000001E-3</v>
      </c>
      <c r="AC1311" s="359">
        <f>+VLOOKUP($E1311,Emissions!$1:$1048576,MATCH(DATE(AC$2,1,1),Emissions!$A$1:$LI$1),FALSE)</f>
        <v>1.5342054300000001E-3</v>
      </c>
      <c r="AD1311" s="359">
        <f>+VLOOKUP($E1311,Emissions!$1:$1048576,MATCH(DATE(AD$2,1,1),Emissions!$A$1:$LI$1),FALSE)</f>
        <v>1.55300654E-3</v>
      </c>
      <c r="AE1311" s="359">
        <f>+VLOOKUP($E1311,Emissions!$1:$1048576,MATCH(DATE(AE$2,1,1),Emissions!$A$1:$LI$1),FALSE)</f>
        <v>1.5691118299999999E-3</v>
      </c>
      <c r="AF1311" s="359">
        <f>+VLOOKUP($E1311,Emissions!$1:$1048576,MATCH(DATE(AF$2,1,1),Emissions!$A$1:$LI$1),FALSE)</f>
        <v>1.58618439E-3</v>
      </c>
      <c r="AG1311" s="359">
        <f>+VLOOKUP($E1311,Emissions!$1:$1048576,MATCH(DATE(AG$2,1,1),Emissions!$A$1:$LI$1),FALSE)</f>
        <v>1.60351311E-3</v>
      </c>
      <c r="AH1311" s="359">
        <f>+VLOOKUP($E1311,Emissions!$1:$1048576,MATCH(DATE(AH$2,1,1),Emissions!$A$1:$LI$1),FALSE)</f>
        <v>1.6210426899999999E-3</v>
      </c>
      <c r="AI1311" s="359">
        <f>+VLOOKUP($E1311,Emissions!$1:$1048576,MATCH(DATE(AI$2,1,1),Emissions!$A$1:$LI$1),FALSE)</f>
        <v>1.63878442E-3</v>
      </c>
      <c r="AJ1311" s="359">
        <f>+VLOOKUP($E1311,Emissions!$1:$1048576,MATCH(DATE(AJ$2,1,1),Emissions!$A$1:$LI$1),FALSE)</f>
        <v>1.6567601E-3</v>
      </c>
      <c r="AK1311" s="359">
        <f>+VLOOKUP($E1311,Emissions!$1:$1048576,MATCH(DATE(AK$2,1,1),Emissions!$A$1:$LI$1),FALSE)</f>
        <v>1.6749908200000001E-3</v>
      </c>
      <c r="AL1311" s="359">
        <f>+VLOOKUP($E1311,Emissions!$1:$1048576,MATCH(DATE(AL$2,1,1),Emissions!$A$1:$LI$1),FALSE)</f>
        <v>1.69349439E-3</v>
      </c>
      <c r="AM1311" s="359">
        <f>+VLOOKUP($E1311,Emissions!$1:$1048576,MATCH(DATE(AM$2,1,1),Emissions!$A$1:$LI$1),FALSE)</f>
        <v>1.71228501E-3</v>
      </c>
      <c r="AN1311" s="359">
        <f>+VLOOKUP($E1311,Emissions!$1:$1048576,MATCH(DATE(AN$2,1,1),Emissions!$A$1:$LI$1),FALSE)</f>
        <v>1.7313734599999999E-3</v>
      </c>
      <c r="AO1311" s="359">
        <f>+VLOOKUP($E1311,Emissions!$1:$1048576,MATCH(DATE(AO$2,1,1),Emissions!$A$1:$LI$1),FALSE)</f>
        <v>1.7507675900000001E-3</v>
      </c>
      <c r="AP1311" s="359">
        <f>+VLOOKUP($E1311,Emissions!$1:$1048576,MATCH(DATE(AP$2,1,1),Emissions!$A$1:$LI$1),FALSE)</f>
        <v>1.76976489E-3</v>
      </c>
      <c r="AQ1311" s="359">
        <f>+VLOOKUP($E1311,Emissions!$1:$1048576,MATCH(DATE(AQ$2,1,1),Emissions!$A$1:$LI$1),FALSE)</f>
        <v>1.7888644599999999E-3</v>
      </c>
      <c r="AR1311" s="359">
        <f>+VLOOKUP($E1311,Emissions!$1:$1048576,MATCH(DATE(AR$2,1,1),Emissions!$A$1:$LI$1),FALSE)</f>
        <v>1.80816978E-3</v>
      </c>
      <c r="AS1311" s="359">
        <f>+VLOOKUP($E1311,Emissions!$1:$1048576,MATCH(DATE(AS$2,1,1),Emissions!$A$1:$LI$1),FALSE)</f>
        <v>1.8277248799999999E-3</v>
      </c>
      <c r="AT1311" s="359">
        <f>+VLOOKUP($E1311,Emissions!$1:$1048576,MATCH(DATE(AT$2,1,1),Emissions!$A$1:$LI$1),FALSE)</f>
        <v>1.8475520100000001E-3</v>
      </c>
      <c r="AU1311" s="359">
        <f>+VLOOKUP($E1311,Emissions!$1:$1048576,MATCH(DATE(AU$2,1,1),Emissions!$A$1:$LI$1),FALSE)</f>
        <v>1.8675278099999999E-3</v>
      </c>
      <c r="AV1311" s="359">
        <f>+VLOOKUP($E1311,Emissions!$1:$1048576,MATCH(DATE(AV$2,1,1),Emissions!$A$1:$LI$1),FALSE)</f>
        <v>1.88762841E-3</v>
      </c>
      <c r="AW1311" s="359">
        <f>+VLOOKUP($E1311,Emissions!$1:$1048576,MATCH(DATE(AW$2,1,1),Emissions!$A$1:$LI$1),FALSE)</f>
        <v>1.90786129E-3</v>
      </c>
      <c r="AX1311" s="359">
        <f>+VLOOKUP($E1311,Emissions!$1:$1048576,MATCH(DATE(AX$2,1,1),Emissions!$A$1:$LI$1),FALSE)</f>
        <v>1.92827323E-3</v>
      </c>
      <c r="AY1311" s="359">
        <f>+VLOOKUP($E1311,Emissions!$1:$1048576,MATCH(DATE(AY$2,1,1),Emissions!$A$1:$LI$1),FALSE)</f>
        <v>1.9489320699999999E-3</v>
      </c>
      <c r="AZ1311" s="359">
        <f>+VLOOKUP($E1311,Emissions!$1:$1048576,MATCH(DATE(AZ$2,1,1),Emissions!$A$1:$LI$1),FALSE)</f>
        <v>1.9699652400000001E-3</v>
      </c>
      <c r="BA1311" s="359">
        <f>+VLOOKUP($E1311,Emissions!$1:$1048576,MATCH(DATE(BA$2,1,1),Emissions!$A$1:$LI$1),FALSE)</f>
        <v>1.9913752100000001E-3</v>
      </c>
      <c r="BB1311" s="359">
        <f>+VLOOKUP($E1311,Emissions!$1:$1048576,MATCH(DATE(BB$2,1,1),Emissions!$A$1:$LI$1),FALSE)</f>
        <v>2.0131820399999999E-3</v>
      </c>
      <c r="BC1311" s="359">
        <f>+VLOOKUP($E1311,Emissions!$1:$1048576,MATCH(DATE(BC$2,1,1),Emissions!$A$1:$LI$1),FALSE)</f>
        <v>2.0353960699999998E-3</v>
      </c>
      <c r="BD1311" s="359">
        <f>+VLOOKUP($E1311,Emissions!$1:$1048576,MATCH(DATE(BD$2,1,1),Emissions!$A$1:$LI$1),FALSE)</f>
        <v>2.0580193700000002E-3</v>
      </c>
      <c r="BE1311" s="359">
        <f>+VLOOKUP($E1311,Emissions!$1:$1048576,MATCH(DATE(BE$2,1,1),Emissions!$A$1:$LI$1),FALSE)</f>
        <v>2.2587648999999998E-3</v>
      </c>
      <c r="BF1311" s="359">
        <f>+VLOOKUP($E1311,Emissions!$1:$1048576,MATCH(DATE(BF$2,1,1),Emissions!$A$1:$LI$1),FALSE)</f>
        <v>2.2919401899999998E-3</v>
      </c>
      <c r="BG1311" s="359">
        <f>+VLOOKUP($E1311,Emissions!$1:$1048576,MATCH(DATE(BG$2,1,1),Emissions!$A$1:$LI$1),FALSE)</f>
        <v>2.32566558E-3</v>
      </c>
      <c r="BH1311" s="359">
        <f>+VLOOKUP($E1311,Emissions!$1:$1048576,MATCH(DATE(BH$2,1,1),Emissions!$A$1:$LI$1),FALSE)</f>
        <v>2.3599541800000002E-3</v>
      </c>
      <c r="BI1311" s="359">
        <f>+VLOOKUP($E1311,Emissions!$1:$1048576,MATCH(DATE(BI$2,1,1),Emissions!$A$1:$LI$1),FALSE)</f>
        <v>2.39481852E-3</v>
      </c>
    </row>
    <row r="1312" spans="1:61" s="92" customFormat="1" ht="15" customHeight="1" x14ac:dyDescent="0.35">
      <c r="A1312" s="409"/>
      <c r="B1312" s="169"/>
      <c r="C1312" s="137" t="s">
        <v>3337</v>
      </c>
      <c r="D1312" s="147"/>
      <c r="E1312" s="136" t="s">
        <v>3736</v>
      </c>
      <c r="F1312" s="325">
        <f>+VLOOKUP($E1312,Emissions!$1:$1048576,MATCH(DATE(F$2,1,1),Emissions!$A$1:$LI$1),FALSE)</f>
        <v>25.8768122</v>
      </c>
      <c r="G1312" s="325">
        <f>+VLOOKUP($E1312,Emissions!$1:$1048576,MATCH(DATE(G$2,1,1),Emissions!$A$1:$LI$1),FALSE)</f>
        <v>26.100780870000001</v>
      </c>
      <c r="H1312" s="325">
        <f>+VLOOKUP($E1312,Emissions!$1:$1048576,MATCH(DATE(H$2,1,1),Emissions!$A$1:$LI$1),FALSE)</f>
        <v>26.298801839999999</v>
      </c>
      <c r="I1312" s="325">
        <f>+VLOOKUP($E1312,Emissions!$1:$1048576,MATCH(DATE(I$2,1,1),Emissions!$A$1:$LI$1),FALSE)</f>
        <v>26.49880499</v>
      </c>
      <c r="J1312" s="325">
        <f>+VLOOKUP($E1312,Emissions!$1:$1048576,MATCH(DATE(J$2,1,1),Emissions!$A$1:$LI$1),FALSE)</f>
        <v>26.711633299999999</v>
      </c>
      <c r="K1312" s="325">
        <f>+VLOOKUP($E1312,Emissions!$1:$1048576,MATCH(DATE(K$2,1,1),Emissions!$A$1:$LI$1),FALSE)</f>
        <v>26.938883300000001</v>
      </c>
      <c r="L1312" s="325">
        <f>+VLOOKUP($E1312,Emissions!$1:$1048576,MATCH(DATE(L$2,1,1),Emissions!$A$1:$LI$1),FALSE)</f>
        <v>27.166303939999999</v>
      </c>
      <c r="M1312" s="325">
        <f>+VLOOKUP($E1312,Emissions!$1:$1048576,MATCH(DATE(M$2,1,1),Emissions!$A$1:$LI$1),FALSE)</f>
        <v>27.400150140000001</v>
      </c>
      <c r="N1312" s="325">
        <f>+VLOOKUP($E1312,Emissions!$1:$1048576,MATCH(DATE(N$2,1,1),Emissions!$A$1:$LI$1),FALSE)</f>
        <v>27.642112820000001</v>
      </c>
      <c r="O1312" s="325">
        <f>+VLOOKUP($E1312,Emissions!$1:$1048576,MATCH(DATE(O$2,1,1),Emissions!$A$1:$LI$1),FALSE)</f>
        <v>27.891697369999999</v>
      </c>
      <c r="P1312" s="325">
        <f>+VLOOKUP($E1312,Emissions!$1:$1048576,MATCH(DATE(P$2,1,1),Emissions!$A$1:$LI$1),FALSE)</f>
        <v>28.172919490000002</v>
      </c>
      <c r="Q1312" s="325">
        <f>+VLOOKUP($E1312,Emissions!$1:$1048576,MATCH(DATE(Q$2,1,1),Emissions!$A$1:$LI$1),FALSE)</f>
        <v>28.447059800000002</v>
      </c>
      <c r="R1312" s="325">
        <f>+VLOOKUP($E1312,Emissions!$1:$1048576,MATCH(DATE(R$2,1,1),Emissions!$A$1:$LI$1),FALSE)</f>
        <v>28.719813479999999</v>
      </c>
      <c r="S1312" s="325">
        <f>+VLOOKUP($E1312,Emissions!$1:$1048576,MATCH(DATE(S$2,1,1),Emissions!$A$1:$LI$1),FALSE)</f>
        <v>28.994220460000001</v>
      </c>
      <c r="T1312" s="325">
        <f>+VLOOKUP($E1312,Emissions!$1:$1048576,MATCH(DATE(T$2,1,1),Emissions!$A$1:$LI$1),FALSE)</f>
        <v>29.271389710000001</v>
      </c>
      <c r="U1312" s="325">
        <f>+VLOOKUP($E1312,Emissions!$1:$1048576,MATCH(DATE(U$2,1,1),Emissions!$A$1:$LI$1),FALSE)</f>
        <v>29.551729229999999</v>
      </c>
      <c r="V1312" s="325">
        <f>+VLOOKUP($E1312,Emissions!$1:$1048576,MATCH(DATE(V$2,1,1),Emissions!$A$1:$LI$1),FALSE)</f>
        <v>29.83538776</v>
      </c>
      <c r="W1312" s="325">
        <f>+VLOOKUP($E1312,Emissions!$1:$1048576,MATCH(DATE(W$2,1,1),Emissions!$A$1:$LI$1),FALSE)</f>
        <v>30.122421729999999</v>
      </c>
      <c r="X1312" s="325">
        <f>+VLOOKUP($E1312,Emissions!$1:$1048576,MATCH(DATE(X$2,1,1),Emissions!$A$1:$LI$1),FALSE)</f>
        <v>30.412866300000001</v>
      </c>
      <c r="Y1312" s="325">
        <f>+VLOOKUP($E1312,Emissions!$1:$1048576,MATCH(DATE(Y$2,1,1),Emissions!$A$1:$LI$1),FALSE)</f>
        <v>30.706766900000002</v>
      </c>
      <c r="Z1312" s="325">
        <f>+VLOOKUP($E1312,Emissions!$1:$1048576,MATCH(DATE(Z$2,1,1),Emissions!$A$1:$LI$1),FALSE)</f>
        <v>30.986280520000001</v>
      </c>
      <c r="AA1312" s="325">
        <f>+VLOOKUP($E1312,Emissions!$1:$1048576,MATCH(DATE(AA$2,1,1),Emissions!$A$1:$LI$1),FALSE)</f>
        <v>31.2785555</v>
      </c>
      <c r="AB1312" s="325">
        <f>+VLOOKUP($E1312,Emissions!$1:$1048576,MATCH(DATE(AB$2,1,1),Emissions!$A$1:$LI$1),FALSE)</f>
        <v>31.57906509</v>
      </c>
      <c r="AC1312" s="325">
        <f>+VLOOKUP($E1312,Emissions!$1:$1048576,MATCH(DATE(AC$2,1,1),Emissions!$A$1:$LI$1),FALSE)</f>
        <v>31.885489679999999</v>
      </c>
      <c r="AD1312" s="325">
        <f>+VLOOKUP($E1312,Emissions!$1:$1048576,MATCH(DATE(AD$2,1,1),Emissions!$A$1:$LI$1),FALSE)</f>
        <v>32.19702745</v>
      </c>
      <c r="AE1312" s="325">
        <f>+VLOOKUP($E1312,Emissions!$1:$1048576,MATCH(DATE(AE$2,1,1),Emissions!$A$1:$LI$1),FALSE)</f>
        <v>32.462630949999998</v>
      </c>
      <c r="AF1312" s="325">
        <f>+VLOOKUP($E1312,Emissions!$1:$1048576,MATCH(DATE(AF$2,1,1),Emissions!$A$1:$LI$1),FALSE)</f>
        <v>32.735047629999997</v>
      </c>
      <c r="AG1312" s="325">
        <f>+VLOOKUP($E1312,Emissions!$1:$1048576,MATCH(DATE(AG$2,1,1),Emissions!$A$1:$LI$1),FALSE)</f>
        <v>33.013113099999998</v>
      </c>
      <c r="AH1312" s="325">
        <f>+VLOOKUP($E1312,Emissions!$1:$1048576,MATCH(DATE(AH$2,1,1),Emissions!$A$1:$LI$1),FALSE)</f>
        <v>33.2958657</v>
      </c>
      <c r="AI1312" s="325">
        <f>+VLOOKUP($E1312,Emissions!$1:$1048576,MATCH(DATE(AI$2,1,1),Emissions!$A$1:$LI$1),FALSE)</f>
        <v>33.583354620000001</v>
      </c>
      <c r="AJ1312" s="325">
        <f>+VLOOKUP($E1312,Emissions!$1:$1048576,MATCH(DATE(AJ$2,1,1),Emissions!$A$1:$LI$1),FALSE)</f>
        <v>33.875950750000001</v>
      </c>
      <c r="AK1312" s="325">
        <f>+VLOOKUP($E1312,Emissions!$1:$1048576,MATCH(DATE(AK$2,1,1),Emissions!$A$1:$LI$1),FALSE)</f>
        <v>34.174061289999997</v>
      </c>
      <c r="AL1312" s="325">
        <f>+VLOOKUP($E1312,Emissions!$1:$1048576,MATCH(DATE(AL$2,1,1),Emissions!$A$1:$LI$1),FALSE)</f>
        <v>34.478035890000001</v>
      </c>
      <c r="AM1312" s="325">
        <f>+VLOOKUP($E1312,Emissions!$1:$1048576,MATCH(DATE(AM$2,1,1),Emissions!$A$1:$LI$1),FALSE)</f>
        <v>34.788140890000001</v>
      </c>
      <c r="AN1312" s="325">
        <f>+VLOOKUP($E1312,Emissions!$1:$1048576,MATCH(DATE(AN$2,1,1),Emissions!$A$1:$LI$1),FALSE)</f>
        <v>35.104560429999999</v>
      </c>
      <c r="AO1312" s="325">
        <f>+VLOOKUP($E1312,Emissions!$1:$1048576,MATCH(DATE(AO$2,1,1),Emissions!$A$1:$LI$1),FALSE)</f>
        <v>35.427409959999999</v>
      </c>
      <c r="AP1312" s="325">
        <f>+VLOOKUP($E1312,Emissions!$1:$1048576,MATCH(DATE(AP$2,1,1),Emissions!$A$1:$LI$1),FALSE)</f>
        <v>35.744905379999999</v>
      </c>
      <c r="AQ1312" s="325">
        <f>+VLOOKUP($E1312,Emissions!$1:$1048576,MATCH(DATE(AQ$2,1,1),Emissions!$A$1:$LI$1),FALSE)</f>
        <v>36.063055249999998</v>
      </c>
      <c r="AR1312" s="325">
        <f>+VLOOKUP($E1312,Emissions!$1:$1048576,MATCH(DATE(AR$2,1,1),Emissions!$A$1:$LI$1),FALSE)</f>
        <v>36.383103210000002</v>
      </c>
      <c r="AS1312" s="325">
        <f>+VLOOKUP($E1312,Emissions!$1:$1048576,MATCH(DATE(AS$2,1,1),Emissions!$A$1:$LI$1),FALSE)</f>
        <v>36.705627550000003</v>
      </c>
      <c r="AT1312" s="325">
        <f>+VLOOKUP($E1312,Emissions!$1:$1048576,MATCH(DATE(AT$2,1,1),Emissions!$A$1:$LI$1),FALSE)</f>
        <v>37.0320179</v>
      </c>
      <c r="AU1312" s="325">
        <f>+VLOOKUP($E1312,Emissions!$1:$1048576,MATCH(DATE(AU$2,1,1),Emissions!$A$1:$LI$1),FALSE)</f>
        <v>37.36158528</v>
      </c>
      <c r="AV1312" s="325">
        <f>+VLOOKUP($E1312,Emissions!$1:$1048576,MATCH(DATE(AV$2,1,1),Emissions!$A$1:$LI$1),FALSE)</f>
        <v>37.693622009999999</v>
      </c>
      <c r="AW1312" s="325">
        <f>+VLOOKUP($E1312,Emissions!$1:$1048576,MATCH(DATE(AW$2,1,1),Emissions!$A$1:$LI$1),FALSE)</f>
        <v>38.028194890000002</v>
      </c>
      <c r="AX1312" s="325">
        <f>+VLOOKUP($E1312,Emissions!$1:$1048576,MATCH(DATE(AX$2,1,1),Emissions!$A$1:$LI$1),FALSE)</f>
        <v>38.36632153</v>
      </c>
      <c r="AY1312" s="325">
        <f>+VLOOKUP($E1312,Emissions!$1:$1048576,MATCH(DATE(AY$2,1,1),Emissions!$A$1:$LI$1),FALSE)</f>
        <v>38.709494849999999</v>
      </c>
      <c r="AZ1312" s="325">
        <f>+VLOOKUP($E1312,Emissions!$1:$1048576,MATCH(DATE(AZ$2,1,1),Emissions!$A$1:$LI$1),FALSE)</f>
        <v>39.060162239999997</v>
      </c>
      <c r="BA1312" s="325">
        <f>+VLOOKUP($E1312,Emissions!$1:$1048576,MATCH(DATE(BA$2,1,1),Emissions!$A$1:$LI$1),FALSE)</f>
        <v>39.418807479999998</v>
      </c>
      <c r="BB1312" s="325">
        <f>+VLOOKUP($E1312,Emissions!$1:$1048576,MATCH(DATE(BB$2,1,1),Emissions!$A$1:$LI$1),FALSE)</f>
        <v>39.78575507</v>
      </c>
      <c r="BC1312" s="325">
        <f>+VLOOKUP($E1312,Emissions!$1:$1048576,MATCH(DATE(BC$2,1,1),Emissions!$A$1:$LI$1),FALSE)</f>
        <v>40.161121739999999</v>
      </c>
      <c r="BD1312" s="325">
        <f>+VLOOKUP($E1312,Emissions!$1:$1048576,MATCH(DATE(BD$2,1,1),Emissions!$A$1:$LI$1),FALSE)</f>
        <v>40.544854819999998</v>
      </c>
      <c r="BE1312" s="325">
        <f>+VLOOKUP($E1312,Emissions!$1:$1048576,MATCH(DATE(BE$2,1,1),Emissions!$A$1:$LI$1),FALSE)</f>
        <v>42.144161740000001</v>
      </c>
      <c r="BF1312" s="325">
        <f>+VLOOKUP($E1312,Emissions!$1:$1048576,MATCH(DATE(BF$2,1,1),Emissions!$A$1:$LI$1),FALSE)</f>
        <v>42.65437257</v>
      </c>
      <c r="BG1312" s="325">
        <f>+VLOOKUP($E1312,Emissions!$1:$1048576,MATCH(DATE(BG$2,1,1),Emissions!$A$1:$LI$1),FALSE)</f>
        <v>43.173208369999998</v>
      </c>
      <c r="BH1312" s="325">
        <f>+VLOOKUP($E1312,Emissions!$1:$1048576,MATCH(DATE(BH$2,1,1),Emissions!$A$1:$LI$1),FALSE)</f>
        <v>43.700875070000002</v>
      </c>
      <c r="BI1312" s="325">
        <f>+VLOOKUP($E1312,Emissions!$1:$1048576,MATCH(DATE(BI$2,1,1),Emissions!$A$1:$LI$1),FALSE)</f>
        <v>44.237534959999998</v>
      </c>
    </row>
    <row r="1313" spans="1:61" ht="15" customHeight="1" x14ac:dyDescent="0.35">
      <c r="A1313" s="409"/>
      <c r="B1313" s="169"/>
      <c r="C1313" s="138" t="s">
        <v>463</v>
      </c>
      <c r="D1313" s="114"/>
      <c r="E1313" s="50" t="s">
        <v>3737</v>
      </c>
      <c r="F1313" s="359">
        <f>+VLOOKUP($E1313,Emissions!$1:$1048576,MATCH(DATE(F$2,1,1),Emissions!$A$1:$LI$1),FALSE)</f>
        <v>9.7093049900000006E-2</v>
      </c>
      <c r="G1313" s="359">
        <f>+VLOOKUP($E1313,Emissions!$1:$1048576,MATCH(DATE(G$2,1,1),Emissions!$A$1:$LI$1),FALSE)</f>
        <v>9.7815253399999996E-2</v>
      </c>
      <c r="H1313" s="359">
        <f>+VLOOKUP($E1313,Emissions!$1:$1048576,MATCH(DATE(H$2,1,1),Emissions!$A$1:$LI$1),FALSE)</f>
        <v>9.8426327899999999E-2</v>
      </c>
      <c r="I1313" s="359">
        <f>+VLOOKUP($E1313,Emissions!$1:$1048576,MATCH(DATE(I$2,1,1),Emissions!$A$1:$LI$1),FALSE)</f>
        <v>9.9043200499999998E-2</v>
      </c>
      <c r="J1313" s="359">
        <f>+VLOOKUP($E1313,Emissions!$1:$1048576,MATCH(DATE(J$2,1,1),Emissions!$A$1:$LI$1),FALSE)</f>
        <v>9.9710770300000001E-2</v>
      </c>
      <c r="K1313" s="359">
        <f>+VLOOKUP($E1313,Emissions!$1:$1048576,MATCH(DATE(K$2,1,1),Emissions!$A$1:$LI$1),FALSE)</f>
        <v>0.1004343945</v>
      </c>
      <c r="L1313" s="359">
        <f>+VLOOKUP($E1313,Emissions!$1:$1048576,MATCH(DATE(L$2,1,1),Emissions!$A$1:$LI$1),FALSE)</f>
        <v>0.10116799899999999</v>
      </c>
      <c r="M1313" s="359">
        <f>+VLOOKUP($E1313,Emissions!$1:$1048576,MATCH(DATE(M$2,1,1),Emissions!$A$1:$LI$1),FALSE)</f>
        <v>0.1019355982</v>
      </c>
      <c r="N1313" s="359">
        <f>+VLOOKUP($E1313,Emissions!$1:$1048576,MATCH(DATE(N$2,1,1),Emissions!$A$1:$LI$1),FALSE)</f>
        <v>0.10273665780000001</v>
      </c>
      <c r="O1313" s="359">
        <f>+VLOOKUP($E1313,Emissions!$1:$1048576,MATCH(DATE(O$2,1,1),Emissions!$A$1:$LI$1),FALSE)</f>
        <v>0.1035670492</v>
      </c>
      <c r="P1313" s="359">
        <f>+VLOOKUP($E1313,Emissions!$1:$1048576,MATCH(DATE(P$2,1,1),Emissions!$A$1:$LI$1),FALSE)</f>
        <v>0.1045095959</v>
      </c>
      <c r="Q1313" s="359">
        <f>+VLOOKUP($E1313,Emissions!$1:$1048576,MATCH(DATE(Q$2,1,1),Emissions!$A$1:$LI$1),FALSE)</f>
        <v>0.10542035230000001</v>
      </c>
      <c r="R1313" s="359">
        <f>+VLOOKUP($E1313,Emissions!$1:$1048576,MATCH(DATE(R$2,1,1),Emissions!$A$1:$LI$1),FALSE)</f>
        <v>0.10633604169999999</v>
      </c>
      <c r="S1313" s="359">
        <f>+VLOOKUP($E1313,Emissions!$1:$1048576,MATCH(DATE(S$2,1,1),Emissions!$A$1:$LI$1),FALSE)</f>
        <v>0.107262995</v>
      </c>
      <c r="T1313" s="359">
        <f>+VLOOKUP($E1313,Emissions!$1:$1048576,MATCH(DATE(T$2,1,1),Emissions!$A$1:$LI$1),FALSE)</f>
        <v>0.1082028884</v>
      </c>
      <c r="U1313" s="359">
        <f>+VLOOKUP($E1313,Emissions!$1:$1048576,MATCH(DATE(U$2,1,1),Emissions!$A$1:$LI$1),FALSE)</f>
        <v>0.10915696850000001</v>
      </c>
      <c r="V1313" s="359">
        <f>+VLOOKUP($E1313,Emissions!$1:$1048576,MATCH(DATE(V$2,1,1),Emissions!$A$1:$LI$1),FALSE)</f>
        <v>0.110126269</v>
      </c>
      <c r="W1313" s="359">
        <f>+VLOOKUP($E1313,Emissions!$1:$1048576,MATCH(DATE(W$2,1,1),Emissions!$A$1:$LI$1),FALSE)</f>
        <v>0.111111563</v>
      </c>
      <c r="X1313" s="359">
        <f>+VLOOKUP($E1313,Emissions!$1:$1048576,MATCH(DATE(X$2,1,1),Emissions!$A$1:$LI$1),FALSE)</f>
        <v>0.1121134016</v>
      </c>
      <c r="Y1313" s="359">
        <f>+VLOOKUP($E1313,Emissions!$1:$1048576,MATCH(DATE(Y$2,1,1),Emissions!$A$1:$LI$1),FALSE)</f>
        <v>0.11313220760000001</v>
      </c>
      <c r="Z1313" s="359">
        <f>+VLOOKUP($E1313,Emissions!$1:$1048576,MATCH(DATE(Z$2,1,1),Emissions!$A$1:$LI$1),FALSE)</f>
        <v>0.1141047281</v>
      </c>
      <c r="AA1313" s="359">
        <f>+VLOOKUP($E1313,Emissions!$1:$1048576,MATCH(DATE(AA$2,1,1),Emissions!$A$1:$LI$1),FALSE)</f>
        <v>0.1151346157</v>
      </c>
      <c r="AB1313" s="359">
        <f>+VLOOKUP($E1313,Emissions!$1:$1048576,MATCH(DATE(AB$2,1,1),Emissions!$A$1:$LI$1),FALSE)</f>
        <v>0.1161935197</v>
      </c>
      <c r="AC1313" s="359">
        <f>+VLOOKUP($E1313,Emissions!$1:$1048576,MATCH(DATE(AC$2,1,1),Emissions!$A$1:$LI$1),FALSE)</f>
        <v>0.117276255</v>
      </c>
      <c r="AD1313" s="359">
        <f>+VLOOKUP($E1313,Emissions!$1:$1048576,MATCH(DATE(AD$2,1,1),Emissions!$A$1:$LI$1),FALSE)</f>
        <v>0.1183817004</v>
      </c>
      <c r="AE1313" s="359">
        <f>+VLOOKUP($E1313,Emissions!$1:$1048576,MATCH(DATE(AE$2,1,1),Emissions!$A$1:$LI$1),FALSE)</f>
        <v>0.11932717800000001</v>
      </c>
      <c r="AF1313" s="359">
        <f>+VLOOKUP($E1313,Emissions!$1:$1048576,MATCH(DATE(AF$2,1,1),Emissions!$A$1:$LI$1),FALSE)</f>
        <v>0.1203227102</v>
      </c>
      <c r="AG1313" s="359">
        <f>+VLOOKUP($E1313,Emissions!$1:$1048576,MATCH(DATE(AG$2,1,1),Emissions!$A$1:$LI$1),FALSE)</f>
        <v>0.1213386333</v>
      </c>
      <c r="AH1313" s="359">
        <f>+VLOOKUP($E1313,Emissions!$1:$1048576,MATCH(DATE(AH$2,1,1),Emissions!$A$1:$LI$1),FALSE)</f>
        <v>0.1223731792</v>
      </c>
      <c r="AI1313" s="359">
        <f>+VLOOKUP($E1313,Emissions!$1:$1048576,MATCH(DATE(AI$2,1,1),Emissions!$A$1:$LI$1),FALSE)</f>
        <v>0.1234282617</v>
      </c>
      <c r="AJ1313" s="359">
        <f>+VLOOKUP($E1313,Emissions!$1:$1048576,MATCH(DATE(AJ$2,1,1),Emissions!$A$1:$LI$1),FALSE)</f>
        <v>0.124506283</v>
      </c>
      <c r="AK1313" s="359">
        <f>+VLOOKUP($E1313,Emissions!$1:$1048576,MATCH(DATE(AK$2,1,1),Emissions!$A$1:$LI$1),FALSE)</f>
        <v>0.12560937699999999</v>
      </c>
      <c r="AL1313" s="359">
        <f>+VLOOKUP($E1313,Emissions!$1:$1048576,MATCH(DATE(AL$2,1,1),Emissions!$A$1:$LI$1),FALSE)</f>
        <v>0.1267392286</v>
      </c>
      <c r="AM1313" s="359">
        <f>+VLOOKUP($E1313,Emissions!$1:$1048576,MATCH(DATE(AM$2,1,1),Emissions!$A$1:$LI$1),FALSE)</f>
        <v>0.12789705700000001</v>
      </c>
      <c r="AN1313" s="359">
        <f>+VLOOKUP($E1313,Emissions!$1:$1048576,MATCH(DATE(AN$2,1,1),Emissions!$A$1:$LI$1),FALSE)</f>
        <v>0.12908366239999999</v>
      </c>
      <c r="AO1313" s="359">
        <f>+VLOOKUP($E1313,Emissions!$1:$1048576,MATCH(DATE(AO$2,1,1),Emissions!$A$1:$LI$1),FALSE)</f>
        <v>0.13029950039999999</v>
      </c>
      <c r="AP1313" s="359">
        <f>+VLOOKUP($E1313,Emissions!$1:$1048576,MATCH(DATE(AP$2,1,1),Emissions!$A$1:$LI$1),FALSE)</f>
        <v>0.131501117</v>
      </c>
      <c r="AQ1313" s="359">
        <f>+VLOOKUP($E1313,Emissions!$1:$1048576,MATCH(DATE(AQ$2,1,1),Emissions!$A$1:$LI$1),FALSE)</f>
        <v>0.13271526219999999</v>
      </c>
      <c r="AR1313" s="359">
        <f>+VLOOKUP($E1313,Emissions!$1:$1048576,MATCH(DATE(AR$2,1,1),Emissions!$A$1:$LI$1),FALSE)</f>
        <v>0.1339561799</v>
      </c>
      <c r="AS1313" s="359">
        <f>+VLOOKUP($E1313,Emissions!$1:$1048576,MATCH(DATE(AS$2,1,1),Emissions!$A$1:$LI$1),FALSE)</f>
        <v>0.1352318532</v>
      </c>
      <c r="AT1313" s="359">
        <f>+VLOOKUP($E1313,Emissions!$1:$1048576,MATCH(DATE(AT$2,1,1),Emissions!$A$1:$LI$1),FALSE)</f>
        <v>0.13654404919999999</v>
      </c>
      <c r="AU1313" s="359">
        <f>+VLOOKUP($E1313,Emissions!$1:$1048576,MATCH(DATE(AU$2,1,1),Emissions!$A$1:$LI$1),FALSE)</f>
        <v>0.1378823109</v>
      </c>
      <c r="AV1313" s="359">
        <f>+VLOOKUP($E1313,Emissions!$1:$1048576,MATCH(DATE(AV$2,1,1),Emissions!$A$1:$LI$1),FALSE)</f>
        <v>0.13924059280000001</v>
      </c>
      <c r="AW1313" s="359">
        <f>+VLOOKUP($E1313,Emissions!$1:$1048576,MATCH(DATE(AW$2,1,1),Emissions!$A$1:$LI$1),FALSE)</f>
        <v>0.14061736229999999</v>
      </c>
      <c r="AX1313" s="359">
        <f>+VLOOKUP($E1313,Emissions!$1:$1048576,MATCH(DATE(AX$2,1,1),Emissions!$A$1:$LI$1),FALSE)</f>
        <v>0.14201528429999999</v>
      </c>
      <c r="AY1313" s="359">
        <f>+VLOOKUP($E1313,Emissions!$1:$1048576,MATCH(DATE(AY$2,1,1),Emissions!$A$1:$LI$1),FALSE)</f>
        <v>0.14343896610000001</v>
      </c>
      <c r="AZ1313" s="359">
        <f>+VLOOKUP($E1313,Emissions!$1:$1048576,MATCH(DATE(AZ$2,1,1),Emissions!$A$1:$LI$1),FALSE)</f>
        <v>0.14489667789999999</v>
      </c>
      <c r="BA1313" s="359">
        <f>+VLOOKUP($E1313,Emissions!$1:$1048576,MATCH(DATE(BA$2,1,1),Emissions!$A$1:$LI$1),FALSE)</f>
        <v>0.14638902130000001</v>
      </c>
      <c r="BB1313" s="359">
        <f>+VLOOKUP($E1313,Emissions!$1:$1048576,MATCH(DATE(BB$2,1,1),Emissions!$A$1:$LI$1),FALSE)</f>
        <v>0.14791694899999999</v>
      </c>
      <c r="BC1313" s="359">
        <f>+VLOOKUP($E1313,Emissions!$1:$1048576,MATCH(DATE(BC$2,1,1),Emissions!$A$1:$LI$1),FALSE)</f>
        <v>0.14948066530000001</v>
      </c>
      <c r="BD1313" s="359">
        <f>+VLOOKUP($E1313,Emissions!$1:$1048576,MATCH(DATE(BD$2,1,1),Emissions!$A$1:$LI$1),FALSE)</f>
        <v>0.15107980770000001</v>
      </c>
      <c r="BE1313" s="359">
        <f>+VLOOKUP($E1313,Emissions!$1:$1048576,MATCH(DATE(BE$2,1,1),Emissions!$A$1:$LI$1),FALSE)</f>
        <v>0.1601608588</v>
      </c>
      <c r="BF1313" s="359">
        <f>+VLOOKUP($E1313,Emissions!$1:$1048576,MATCH(DATE(BF$2,1,1),Emissions!$A$1:$LI$1),FALSE)</f>
        <v>0.1622471399</v>
      </c>
      <c r="BG1313" s="359">
        <f>+VLOOKUP($E1313,Emissions!$1:$1048576,MATCH(DATE(BG$2,1,1),Emissions!$A$1:$LI$1),FALSE)</f>
        <v>0.16437086510000001</v>
      </c>
      <c r="BH1313" s="359">
        <f>+VLOOKUP($E1313,Emissions!$1:$1048576,MATCH(DATE(BH$2,1,1),Emissions!$A$1:$LI$1),FALSE)</f>
        <v>0.1665327335</v>
      </c>
      <c r="BI1313" s="359">
        <f>+VLOOKUP($E1313,Emissions!$1:$1048576,MATCH(DATE(BI$2,1,1),Emissions!$A$1:$LI$1),FALSE)</f>
        <v>0.1687333396</v>
      </c>
    </row>
    <row r="1314" spans="1:61" ht="15" customHeight="1" x14ac:dyDescent="0.35">
      <c r="A1314" s="409"/>
      <c r="B1314" s="169"/>
      <c r="C1314" s="138" t="s">
        <v>464</v>
      </c>
      <c r="D1314" s="114"/>
      <c r="E1314" s="50" t="s">
        <v>3738</v>
      </c>
      <c r="F1314" s="359">
        <f>+VLOOKUP($E1314,Emissions!$1:$1048576,MATCH(DATE(F$2,1,1),Emissions!$A$1:$LI$1),FALSE)</f>
        <v>3.0735147340000002</v>
      </c>
      <c r="G1314" s="359">
        <f>+VLOOKUP($E1314,Emissions!$1:$1048576,MATCH(DATE(G$2,1,1),Emissions!$A$1:$LI$1),FALSE)</f>
        <v>3.0976716020000001</v>
      </c>
      <c r="H1314" s="359">
        <f>+VLOOKUP($E1314,Emissions!$1:$1048576,MATCH(DATE(H$2,1,1),Emissions!$A$1:$LI$1),FALSE)</f>
        <v>3.117137531</v>
      </c>
      <c r="I1314" s="359">
        <f>+VLOOKUP($E1314,Emissions!$1:$1048576,MATCH(DATE(I$2,1,1),Emissions!$A$1:$LI$1),FALSE)</f>
        <v>3.1363600690000002</v>
      </c>
      <c r="J1314" s="359">
        <f>+VLOOKUP($E1314,Emissions!$1:$1048576,MATCH(DATE(J$2,1,1),Emissions!$A$1:$LI$1),FALSE)</f>
        <v>3.1571211840000002</v>
      </c>
      <c r="K1314" s="359">
        <f>+VLOOKUP($E1314,Emissions!$1:$1048576,MATCH(DATE(K$2,1,1),Emissions!$A$1:$LI$1),FALSE)</f>
        <v>3.179738687</v>
      </c>
      <c r="L1314" s="359">
        <f>+VLOOKUP($E1314,Emissions!$1:$1048576,MATCH(DATE(L$2,1,1),Emissions!$A$1:$LI$1),FALSE)</f>
        <v>3.2028745230000002</v>
      </c>
      <c r="M1314" s="359">
        <f>+VLOOKUP($E1314,Emissions!$1:$1048576,MATCH(DATE(M$2,1,1),Emissions!$A$1:$LI$1),FALSE)</f>
        <v>3.2270660090000001</v>
      </c>
      <c r="N1314" s="359">
        <f>+VLOOKUP($E1314,Emissions!$1:$1048576,MATCH(DATE(N$2,1,1),Emissions!$A$1:$LI$1),FALSE)</f>
        <v>3.2523466129999998</v>
      </c>
      <c r="O1314" s="359">
        <f>+VLOOKUP($E1314,Emissions!$1:$1048576,MATCH(DATE(O$2,1,1),Emissions!$A$1:$LI$1),FALSE)</f>
        <v>3.2785909150000001</v>
      </c>
      <c r="P1314" s="359">
        <f>+VLOOKUP($E1314,Emissions!$1:$1048576,MATCH(DATE(P$2,1,1),Emissions!$A$1:$LI$1),FALSE)</f>
        <v>3.3081916750000002</v>
      </c>
      <c r="Q1314" s="359">
        <f>+VLOOKUP($E1314,Emissions!$1:$1048576,MATCH(DATE(Q$2,1,1),Emissions!$A$1:$LI$1),FALSE)</f>
        <v>3.3372024840000001</v>
      </c>
      <c r="R1314" s="359">
        <f>+VLOOKUP($E1314,Emissions!$1:$1048576,MATCH(DATE(R$2,1,1),Emissions!$A$1:$LI$1),FALSE)</f>
        <v>3.3662618200000001</v>
      </c>
      <c r="S1314" s="359">
        <f>+VLOOKUP($E1314,Emissions!$1:$1048576,MATCH(DATE(S$2,1,1),Emissions!$A$1:$LI$1),FALSE)</f>
        <v>3.3956344469999999</v>
      </c>
      <c r="T1314" s="359">
        <f>+VLOOKUP($E1314,Emissions!$1:$1048576,MATCH(DATE(T$2,1,1),Emissions!$A$1:$LI$1),FALSE)</f>
        <v>3.4254021739999998</v>
      </c>
      <c r="U1314" s="359">
        <f>+VLOOKUP($E1314,Emissions!$1:$1048576,MATCH(DATE(U$2,1,1),Emissions!$A$1:$LI$1),FALSE)</f>
        <v>3.4556118050000002</v>
      </c>
      <c r="V1314" s="359">
        <f>+VLOOKUP($E1314,Emissions!$1:$1048576,MATCH(DATE(V$2,1,1),Emissions!$A$1:$LI$1),FALSE)</f>
        <v>3.486299163</v>
      </c>
      <c r="W1314" s="359">
        <f>+VLOOKUP($E1314,Emissions!$1:$1048576,MATCH(DATE(W$2,1,1),Emissions!$A$1:$LI$1),FALSE)</f>
        <v>3.5174907580000001</v>
      </c>
      <c r="X1314" s="359">
        <f>+VLOOKUP($E1314,Emissions!$1:$1048576,MATCH(DATE(X$2,1,1),Emissions!$A$1:$LI$1),FALSE)</f>
        <v>3.549205341</v>
      </c>
      <c r="Y1314" s="359">
        <f>+VLOOKUP($E1314,Emissions!$1:$1048576,MATCH(DATE(Y$2,1,1),Emissions!$A$1:$LI$1),FALSE)</f>
        <v>3.5814569540000001</v>
      </c>
      <c r="Z1314" s="359">
        <f>+VLOOKUP($E1314,Emissions!$1:$1048576,MATCH(DATE(Z$2,1,1),Emissions!$A$1:$LI$1),FALSE)</f>
        <v>3.6124043860000001</v>
      </c>
      <c r="AA1314" s="359">
        <f>+VLOOKUP($E1314,Emissions!$1:$1048576,MATCH(DATE(AA$2,1,1),Emissions!$A$1:$LI$1),FALSE)</f>
        <v>3.644874342</v>
      </c>
      <c r="AB1314" s="359">
        <f>+VLOOKUP($E1314,Emissions!$1:$1048576,MATCH(DATE(AB$2,1,1),Emissions!$A$1:$LI$1),FALSE)</f>
        <v>3.6783485909999998</v>
      </c>
      <c r="AC1314" s="359">
        <f>+VLOOKUP($E1314,Emissions!$1:$1048576,MATCH(DATE(AC$2,1,1),Emissions!$A$1:$LI$1),FALSE)</f>
        <v>3.712611329</v>
      </c>
      <c r="AD1314" s="359">
        <f>+VLOOKUP($E1314,Emissions!$1:$1048576,MATCH(DATE(AD$2,1,1),Emissions!$A$1:$LI$1),FALSE)</f>
        <v>3.747603346</v>
      </c>
      <c r="AE1314" s="359">
        <f>+VLOOKUP($E1314,Emissions!$1:$1048576,MATCH(DATE(AE$2,1,1),Emissions!$A$1:$LI$1),FALSE)</f>
        <v>3.7779960529999999</v>
      </c>
      <c r="AF1314" s="359">
        <f>+VLOOKUP($E1314,Emissions!$1:$1048576,MATCH(DATE(AF$2,1,1),Emissions!$A$1:$LI$1),FALSE)</f>
        <v>3.8093506509999999</v>
      </c>
      <c r="AG1314" s="359">
        <f>+VLOOKUP($E1314,Emissions!$1:$1048576,MATCH(DATE(AG$2,1,1),Emissions!$A$1:$LI$1),FALSE)</f>
        <v>3.84141998</v>
      </c>
      <c r="AH1314" s="359">
        <f>+VLOOKUP($E1314,Emissions!$1:$1048576,MATCH(DATE(AH$2,1,1),Emissions!$A$1:$LI$1),FALSE)</f>
        <v>3.874114176</v>
      </c>
      <c r="AI1314" s="359">
        <f>+VLOOKUP($E1314,Emissions!$1:$1048576,MATCH(DATE(AI$2,1,1),Emissions!$A$1:$LI$1),FALSE)</f>
        <v>3.9074723320000002</v>
      </c>
      <c r="AJ1314" s="359">
        <f>+VLOOKUP($E1314,Emissions!$1:$1048576,MATCH(DATE(AJ$2,1,1),Emissions!$A$1:$LI$1),FALSE)</f>
        <v>3.9415639410000001</v>
      </c>
      <c r="AK1314" s="359">
        <f>+VLOOKUP($E1314,Emissions!$1:$1048576,MATCH(DATE(AK$2,1,1),Emissions!$A$1:$LI$1),FALSE)</f>
        <v>3.9764548930000001</v>
      </c>
      <c r="AL1314" s="359">
        <f>+VLOOKUP($E1314,Emissions!$1:$1048576,MATCH(DATE(AL$2,1,1),Emissions!$A$1:$LI$1),FALSE)</f>
        <v>4.0121981480000004</v>
      </c>
      <c r="AM1314" s="359">
        <f>+VLOOKUP($E1314,Emissions!$1:$1048576,MATCH(DATE(AM$2,1,1),Emissions!$A$1:$LI$1),FALSE)</f>
        <v>4.048832161</v>
      </c>
      <c r="AN1314" s="359">
        <f>+VLOOKUP($E1314,Emissions!$1:$1048576,MATCH(DATE(AN$2,1,1),Emissions!$A$1:$LI$1),FALSE)</f>
        <v>4.0863820339999997</v>
      </c>
      <c r="AO1314" s="359">
        <f>+VLOOKUP($E1314,Emissions!$1:$1048576,MATCH(DATE(AO$2,1,1),Emissions!$A$1:$LI$1),FALSE)</f>
        <v>4.1248618160000001</v>
      </c>
      <c r="AP1314" s="359">
        <f>+VLOOKUP($E1314,Emissions!$1:$1048576,MATCH(DATE(AP$2,1,1),Emissions!$A$1:$LI$1),FALSE)</f>
        <v>4.1630058249999999</v>
      </c>
      <c r="AQ1314" s="359">
        <f>+VLOOKUP($E1314,Emissions!$1:$1048576,MATCH(DATE(AQ$2,1,1),Emissions!$A$1:$LI$1),FALSE)</f>
        <v>4.2014599019999999</v>
      </c>
      <c r="AR1314" s="359">
        <f>+VLOOKUP($E1314,Emissions!$1:$1048576,MATCH(DATE(AR$2,1,1),Emissions!$A$1:$LI$1),FALSE)</f>
        <v>4.2407143669999998</v>
      </c>
      <c r="AS1314" s="359">
        <f>+VLOOKUP($E1314,Emissions!$1:$1048576,MATCH(DATE(AS$2,1,1),Emissions!$A$1:$LI$1),FALSE)</f>
        <v>4.2810541180000001</v>
      </c>
      <c r="AT1314" s="359">
        <f>+VLOOKUP($E1314,Emissions!$1:$1048576,MATCH(DATE(AT$2,1,1),Emissions!$A$1:$LI$1),FALSE)</f>
        <v>4.3225577949999998</v>
      </c>
      <c r="AU1314" s="359">
        <f>+VLOOKUP($E1314,Emissions!$1:$1048576,MATCH(DATE(AU$2,1,1),Emissions!$A$1:$LI$1),FALSE)</f>
        <v>4.3649252040000004</v>
      </c>
      <c r="AV1314" s="359">
        <f>+VLOOKUP($E1314,Emissions!$1:$1048576,MATCH(DATE(AV$2,1,1),Emissions!$A$1:$LI$1),FALSE)</f>
        <v>4.4079456329999998</v>
      </c>
      <c r="AW1314" s="359">
        <f>+VLOOKUP($E1314,Emissions!$1:$1048576,MATCH(DATE(AW$2,1,1),Emissions!$A$1:$LI$1),FALSE)</f>
        <v>4.451552199</v>
      </c>
      <c r="AX1314" s="359">
        <f>+VLOOKUP($E1314,Emissions!$1:$1048576,MATCH(DATE(AX$2,1,1),Emissions!$A$1:$LI$1),FALSE)</f>
        <v>4.4958168479999996</v>
      </c>
      <c r="AY1314" s="359">
        <f>+VLOOKUP($E1314,Emissions!$1:$1048576,MATCH(DATE(AY$2,1,1),Emissions!$A$1:$LI$1),FALSE)</f>
        <v>4.5408826959999997</v>
      </c>
      <c r="AZ1314" s="359">
        <f>+VLOOKUP($E1314,Emissions!$1:$1048576,MATCH(DATE(AZ$2,1,1),Emissions!$A$1:$LI$1),FALSE)</f>
        <v>4.5870060759999998</v>
      </c>
      <c r="BA1314" s="359">
        <f>+VLOOKUP($E1314,Emissions!$1:$1048576,MATCH(DATE(BA$2,1,1),Emissions!$A$1:$LI$1),FALSE)</f>
        <v>4.634230638</v>
      </c>
      <c r="BB1314" s="359">
        <f>+VLOOKUP($E1314,Emissions!$1:$1048576,MATCH(DATE(BB$2,1,1),Emissions!$A$1:$LI$1),FALSE)</f>
        <v>4.6825864399999997</v>
      </c>
      <c r="BC1314" s="359">
        <f>+VLOOKUP($E1314,Emissions!$1:$1048576,MATCH(DATE(BC$2,1,1),Emissions!$A$1:$LI$1),FALSE)</f>
        <v>4.7320806519999996</v>
      </c>
      <c r="BD1314" s="359">
        <f>+VLOOKUP($E1314,Emissions!$1:$1048576,MATCH(DATE(BD$2,1,1),Emissions!$A$1:$LI$1),FALSE)</f>
        <v>4.7827018819999996</v>
      </c>
      <c r="BE1314" s="359">
        <f>+VLOOKUP($E1314,Emissions!$1:$1048576,MATCH(DATE(BE$2,1,1),Emissions!$A$1:$LI$1),FALSE)</f>
        <v>5.0702573519999996</v>
      </c>
      <c r="BF1314" s="359">
        <f>+VLOOKUP($E1314,Emissions!$1:$1048576,MATCH(DATE(BF$2,1,1),Emissions!$A$1:$LI$1),FALSE)</f>
        <v>5.1363054330000004</v>
      </c>
      <c r="BG1314" s="359">
        <f>+VLOOKUP($E1314,Emissions!$1:$1048576,MATCH(DATE(BG$2,1,1),Emissions!$A$1:$LI$1),FALSE)</f>
        <v>5.2035377870000001</v>
      </c>
      <c r="BH1314" s="359">
        <f>+VLOOKUP($E1314,Emissions!$1:$1048576,MATCH(DATE(BH$2,1,1),Emissions!$A$1:$LI$1),FALSE)</f>
        <v>5.2719774499999996</v>
      </c>
      <c r="BI1314" s="359">
        <f>+VLOOKUP($E1314,Emissions!$1:$1048576,MATCH(DATE(BI$2,1,1),Emissions!$A$1:$LI$1),FALSE)</f>
        <v>5.3416436799999998</v>
      </c>
    </row>
    <row r="1315" spans="1:61" ht="15" customHeight="1" x14ac:dyDescent="0.35">
      <c r="A1315" s="409"/>
      <c r="B1315" s="169"/>
      <c r="C1315" s="138" t="s">
        <v>465</v>
      </c>
      <c r="D1315" s="114"/>
      <c r="E1315" s="50" t="s">
        <v>3739</v>
      </c>
      <c r="F1315" s="359">
        <f>+VLOOKUP($E1315,Emissions!$1:$1048576,MATCH(DATE(F$2,1,1),Emissions!$A$1:$LI$1),FALSE)</f>
        <v>3.622398993</v>
      </c>
      <c r="G1315" s="359">
        <f>+VLOOKUP($E1315,Emissions!$1:$1048576,MATCH(DATE(G$2,1,1),Emissions!$A$1:$LI$1),FALSE)</f>
        <v>3.6508697290000001</v>
      </c>
      <c r="H1315" s="359">
        <f>+VLOOKUP($E1315,Emissions!$1:$1048576,MATCH(DATE(H$2,1,1),Emissions!$A$1:$LI$1),FALSE)</f>
        <v>3.6738120439999999</v>
      </c>
      <c r="I1315" s="359">
        <f>+VLOOKUP($E1315,Emissions!$1:$1048576,MATCH(DATE(I$2,1,1),Emissions!$A$1:$LI$1),FALSE)</f>
        <v>3.696467599</v>
      </c>
      <c r="J1315" s="359">
        <f>+VLOOKUP($E1315,Emissions!$1:$1048576,MATCH(DATE(J$2,1,1),Emissions!$A$1:$LI$1),FALSE)</f>
        <v>3.7209364950000001</v>
      </c>
      <c r="K1315" s="359">
        <f>+VLOOKUP($E1315,Emissions!$1:$1048576,MATCH(DATE(K$2,1,1),Emissions!$A$1:$LI$1),FALSE)</f>
        <v>3.7475932470000002</v>
      </c>
      <c r="L1315" s="359">
        <f>+VLOOKUP($E1315,Emissions!$1:$1048576,MATCH(DATE(L$2,1,1),Emissions!$A$1:$LI$1),FALSE)</f>
        <v>3.7748608130000001</v>
      </c>
      <c r="M1315" s="359">
        <f>+VLOOKUP($E1315,Emissions!$1:$1048576,MATCH(DATE(M$2,1,1),Emissions!$A$1:$LI$1),FALSE)</f>
        <v>3.8033725020000002</v>
      </c>
      <c r="N1315" s="359">
        <f>+VLOOKUP($E1315,Emissions!$1:$1048576,MATCH(DATE(N$2,1,1),Emissions!$A$1:$LI$1),FALSE)</f>
        <v>3.8331677430000002</v>
      </c>
      <c r="O1315" s="359">
        <f>+VLOOKUP($E1315,Emissions!$1:$1048576,MATCH(DATE(O$2,1,1),Emissions!$A$1:$LI$1),FALSE)</f>
        <v>3.8640987180000002</v>
      </c>
      <c r="P1315" s="359">
        <f>+VLOOKUP($E1315,Emissions!$1:$1048576,MATCH(DATE(P$2,1,1),Emissions!$A$1:$LI$1),FALSE)</f>
        <v>3.898985519</v>
      </c>
      <c r="Q1315" s="359">
        <f>+VLOOKUP($E1315,Emissions!$1:$1048576,MATCH(DATE(Q$2,1,1),Emissions!$A$1:$LI$1),FALSE)</f>
        <v>3.933176885</v>
      </c>
      <c r="R1315" s="359">
        <f>+VLOOKUP($E1315,Emissions!$1:$1048576,MATCH(DATE(R$2,1,1),Emissions!$A$1:$LI$1),FALSE)</f>
        <v>3.9674254200000001</v>
      </c>
      <c r="S1315" s="359">
        <f>+VLOOKUP($E1315,Emissions!$1:$1048576,MATCH(DATE(S$2,1,1),Emissions!$A$1:$LI$1),FALSE)</f>
        <v>4.0020431780000001</v>
      </c>
      <c r="T1315" s="359">
        <f>+VLOOKUP($E1315,Emissions!$1:$1048576,MATCH(DATE(T$2,1,1),Emissions!$A$1:$LI$1),FALSE)</f>
        <v>4.0371265799999998</v>
      </c>
      <c r="U1315" s="359">
        <f>+VLOOKUP($E1315,Emissions!$1:$1048576,MATCH(DATE(U$2,1,1),Emissions!$A$1:$LI$1),FALSE)</f>
        <v>4.0727308019999997</v>
      </c>
      <c r="V1315" s="359">
        <f>+VLOOKUP($E1315,Emissions!$1:$1048576,MATCH(DATE(V$2,1,1),Emissions!$A$1:$LI$1),FALSE)</f>
        <v>4.1088980700000004</v>
      </c>
      <c r="W1315" s="359">
        <f>+VLOOKUP($E1315,Emissions!$1:$1048576,MATCH(DATE(W$2,1,1),Emissions!$A$1:$LI$1),FALSE)</f>
        <v>4.1456596330000002</v>
      </c>
      <c r="X1315" s="359">
        <f>+VLOOKUP($E1315,Emissions!$1:$1048576,MATCH(DATE(X$2,1,1),Emissions!$A$1:$LI$1),FALSE)</f>
        <v>4.1830375999999996</v>
      </c>
      <c r="Y1315" s="359">
        <f>+VLOOKUP($E1315,Emissions!$1:$1048576,MATCH(DATE(Y$2,1,1),Emissions!$A$1:$LI$1),FALSE)</f>
        <v>4.2210485230000003</v>
      </c>
      <c r="Z1315" s="359">
        <f>+VLOOKUP($E1315,Emissions!$1:$1048576,MATCH(DATE(Z$2,1,1),Emissions!$A$1:$LI$1),FALSE)</f>
        <v>4.2575223700000002</v>
      </c>
      <c r="AA1315" s="359">
        <f>+VLOOKUP($E1315,Emissions!$1:$1048576,MATCH(DATE(AA$2,1,1),Emissions!$A$1:$LI$1),FALSE)</f>
        <v>4.2957907190000002</v>
      </c>
      <c r="AB1315" s="359">
        <f>+VLOOKUP($E1315,Emissions!$1:$1048576,MATCH(DATE(AB$2,1,1),Emissions!$A$1:$LI$1),FALSE)</f>
        <v>4.3352427210000002</v>
      </c>
      <c r="AC1315" s="359">
        <f>+VLOOKUP($E1315,Emissions!$1:$1048576,MATCH(DATE(AC$2,1,1),Emissions!$A$1:$LI$1),FALSE)</f>
        <v>4.3756240379999998</v>
      </c>
      <c r="AD1315" s="359">
        <f>+VLOOKUP($E1315,Emissions!$1:$1048576,MATCH(DATE(AD$2,1,1),Emissions!$A$1:$LI$1),FALSE)</f>
        <v>4.416864887</v>
      </c>
      <c r="AE1315" s="359">
        <f>+VLOOKUP($E1315,Emissions!$1:$1048576,MATCH(DATE(AE$2,1,1),Emissions!$A$1:$LI$1),FALSE)</f>
        <v>4.4526850409999996</v>
      </c>
      <c r="AF1315" s="359">
        <f>+VLOOKUP($E1315,Emissions!$1:$1048576,MATCH(DATE(AF$2,1,1),Emissions!$A$1:$LI$1),FALSE)</f>
        <v>4.4896390110000004</v>
      </c>
      <c r="AG1315" s="359">
        <f>+VLOOKUP($E1315,Emissions!$1:$1048576,MATCH(DATE(AG$2,1,1),Emissions!$A$1:$LI$1),FALSE)</f>
        <v>4.5274353730000003</v>
      </c>
      <c r="AH1315" s="359">
        <f>+VLOOKUP($E1315,Emissions!$1:$1048576,MATCH(DATE(AH$2,1,1),Emissions!$A$1:$LI$1),FALSE)</f>
        <v>4.5659682070000001</v>
      </c>
      <c r="AI1315" s="359">
        <f>+VLOOKUP($E1315,Emissions!$1:$1048576,MATCH(DATE(AI$2,1,1),Emissions!$A$1:$LI$1),FALSE)</f>
        <v>4.60528358</v>
      </c>
      <c r="AJ1315" s="359">
        <f>+VLOOKUP($E1315,Emissions!$1:$1048576,MATCH(DATE(AJ$2,1,1),Emissions!$A$1:$LI$1),FALSE)</f>
        <v>4.6454633899999997</v>
      </c>
      <c r="AK1315" s="359">
        <f>+VLOOKUP($E1315,Emissions!$1:$1048576,MATCH(DATE(AK$2,1,1),Emissions!$A$1:$LI$1),FALSE)</f>
        <v>4.6865852849999996</v>
      </c>
      <c r="AL1315" s="359">
        <f>+VLOOKUP($E1315,Emissions!$1:$1048576,MATCH(DATE(AL$2,1,1),Emissions!$A$1:$LI$1),FALSE)</f>
        <v>4.7287116789999999</v>
      </c>
      <c r="AM1315" s="359">
        <f>+VLOOKUP($E1315,Emissions!$1:$1048576,MATCH(DATE(AM$2,1,1),Emissions!$A$1:$LI$1),FALSE)</f>
        <v>4.7718878880000002</v>
      </c>
      <c r="AN1315" s="359">
        <f>+VLOOKUP($E1315,Emissions!$1:$1048576,MATCH(DATE(AN$2,1,1),Emissions!$A$1:$LI$1),FALSE)</f>
        <v>4.8161434959999996</v>
      </c>
      <c r="AO1315" s="359">
        <f>+VLOOKUP($E1315,Emissions!$1:$1048576,MATCH(DATE(AO$2,1,1),Emissions!$A$1:$LI$1),FALSE)</f>
        <v>4.8614950539999997</v>
      </c>
      <c r="AP1315" s="359">
        <f>+VLOOKUP($E1315,Emissions!$1:$1048576,MATCH(DATE(AP$2,1,1),Emissions!$A$1:$LI$1),FALSE)</f>
        <v>4.9064508440000001</v>
      </c>
      <c r="AQ1315" s="359">
        <f>+VLOOKUP($E1315,Emissions!$1:$1048576,MATCH(DATE(AQ$2,1,1),Emissions!$A$1:$LI$1),FALSE)</f>
        <v>4.9517720750000001</v>
      </c>
      <c r="AR1315" s="359">
        <f>+VLOOKUP($E1315,Emissions!$1:$1048576,MATCH(DATE(AR$2,1,1),Emissions!$A$1:$LI$1),FALSE)</f>
        <v>4.9980366260000002</v>
      </c>
      <c r="AS1315" s="359">
        <f>+VLOOKUP($E1315,Emissions!$1:$1048576,MATCH(DATE(AS$2,1,1),Emissions!$A$1:$LI$1),FALSE)</f>
        <v>5.0455802649999999</v>
      </c>
      <c r="AT1315" s="359">
        <f>+VLOOKUP($E1315,Emissions!$1:$1048576,MATCH(DATE(AT$2,1,1),Emissions!$A$1:$LI$1),FALSE)</f>
        <v>5.0944956699999997</v>
      </c>
      <c r="AU1315" s="359">
        <f>+VLOOKUP($E1315,Emissions!$1:$1048576,MATCH(DATE(AU$2,1,1),Emissions!$A$1:$LI$1),FALSE)</f>
        <v>5.1444290500000003</v>
      </c>
      <c r="AV1315" s="359">
        <f>+VLOOKUP($E1315,Emissions!$1:$1048576,MATCH(DATE(AV$2,1,1),Emissions!$A$1:$LI$1),FALSE)</f>
        <v>5.1951320719999998</v>
      </c>
      <c r="AW1315" s="359">
        <f>+VLOOKUP($E1315,Emissions!$1:$1048576,MATCH(DATE(AW$2,1,1),Emissions!$A$1:$LI$1),FALSE)</f>
        <v>5.2465259079999997</v>
      </c>
      <c r="AX1315" s="359">
        <f>+VLOOKUP($E1315,Emissions!$1:$1048576,MATCH(DATE(AX$2,1,1),Emissions!$A$1:$LI$1),FALSE)</f>
        <v>5.2986953410000002</v>
      </c>
      <c r="AY1315" s="359">
        <f>+VLOOKUP($E1315,Emissions!$1:$1048576,MATCH(DATE(AY$2,1,1),Emissions!$A$1:$LI$1),FALSE)</f>
        <v>5.3518090330000003</v>
      </c>
      <c r="AZ1315" s="359">
        <f>+VLOOKUP($E1315,Emissions!$1:$1048576,MATCH(DATE(AZ$2,1,1),Emissions!$A$1:$LI$1),FALSE)</f>
        <v>5.4061690840000001</v>
      </c>
      <c r="BA1315" s="359">
        <f>+VLOOKUP($E1315,Emissions!$1:$1048576,MATCH(DATE(BA$2,1,1),Emissions!$A$1:$LI$1),FALSE)</f>
        <v>5.4618269259999996</v>
      </c>
      <c r="BB1315" s="359">
        <f>+VLOOKUP($E1315,Emissions!$1:$1048576,MATCH(DATE(BB$2,1,1),Emissions!$A$1:$LI$1),FALSE)</f>
        <v>5.5188179850000001</v>
      </c>
      <c r="BC1315" s="359">
        <f>+VLOOKUP($E1315,Emissions!$1:$1048576,MATCH(DATE(BC$2,1,1),Emissions!$A$1:$LI$1),FALSE)</f>
        <v>5.5771507119999999</v>
      </c>
      <c r="BD1315" s="359">
        <f>+VLOOKUP($E1315,Emissions!$1:$1048576,MATCH(DATE(BD$2,1,1),Emissions!$A$1:$LI$1),FALSE)</f>
        <v>5.6368116840000004</v>
      </c>
      <c r="BE1315" s="359">
        <f>+VLOOKUP($E1315,Emissions!$1:$1048576,MATCH(DATE(BE$2,1,1),Emissions!$A$1:$LI$1),FALSE)</f>
        <v>5.9757253720000003</v>
      </c>
      <c r="BF1315" s="359">
        <f>+VLOOKUP($E1315,Emissions!$1:$1048576,MATCH(DATE(BF$2,1,1),Emissions!$A$1:$LI$1),FALSE)</f>
        <v>6.0535686870000003</v>
      </c>
      <c r="BG1315" s="359">
        <f>+VLOOKUP($E1315,Emissions!$1:$1048576,MATCH(DATE(BG$2,1,1),Emissions!$A$1:$LI$1),FALSE)</f>
        <v>6.1328077670000001</v>
      </c>
      <c r="BH1315" s="359">
        <f>+VLOOKUP($E1315,Emissions!$1:$1048576,MATCH(DATE(BH$2,1,1),Emissions!$A$1:$LI$1),FALSE)</f>
        <v>6.2134697599999997</v>
      </c>
      <c r="BI1315" s="359">
        <f>+VLOOKUP($E1315,Emissions!$1:$1048576,MATCH(DATE(BI$2,1,1),Emissions!$A$1:$LI$1),FALSE)</f>
        <v>6.2955773610000003</v>
      </c>
    </row>
    <row r="1316" spans="1:61" ht="15" customHeight="1" x14ac:dyDescent="0.35">
      <c r="A1316" s="409"/>
      <c r="B1316" s="169"/>
      <c r="C1316" s="138" t="s">
        <v>466</v>
      </c>
      <c r="D1316" s="114"/>
      <c r="E1316" s="50" t="s">
        <v>3740</v>
      </c>
      <c r="F1316" s="359">
        <f>+VLOOKUP($E1316,Emissions!$1:$1048576,MATCH(DATE(F$2,1,1),Emissions!$A$1:$LI$1),FALSE)</f>
        <v>7.9042976830000002</v>
      </c>
      <c r="G1316" s="359">
        <f>+VLOOKUP($E1316,Emissions!$1:$1048576,MATCH(DATE(G$2,1,1),Emissions!$A$1:$LI$1),FALSE)</f>
        <v>7.9664240919999996</v>
      </c>
      <c r="H1316" s="359">
        <f>+VLOOKUP($E1316,Emissions!$1:$1048576,MATCH(DATE(H$2,1,1),Emissions!$A$1:$LI$1),FALSE)</f>
        <v>8.0164857789999999</v>
      </c>
      <c r="I1316" s="359">
        <f>+VLOOKUP($E1316,Emissions!$1:$1048576,MATCH(DATE(I$2,1,1),Emissions!$A$1:$LI$1),FALSE)</f>
        <v>8.0659212399999998</v>
      </c>
      <c r="J1316" s="359">
        <f>+VLOOKUP($E1316,Emissions!$1:$1048576,MATCH(DATE(J$2,1,1),Emissions!$A$1:$LI$1),FALSE)</f>
        <v>8.1193134449999995</v>
      </c>
      <c r="K1316" s="359">
        <f>+VLOOKUP($E1316,Emissions!$1:$1048576,MATCH(DATE(K$2,1,1),Emissions!$A$1:$LI$1),FALSE)</f>
        <v>8.1774797820000007</v>
      </c>
      <c r="L1316" s="359">
        <f>+VLOOKUP($E1316,Emissions!$1:$1048576,MATCH(DATE(L$2,1,1),Emissions!$A$1:$LI$1),FALSE)</f>
        <v>8.2369791909999996</v>
      </c>
      <c r="M1316" s="359">
        <f>+VLOOKUP($E1316,Emissions!$1:$1048576,MATCH(DATE(M$2,1,1),Emissions!$A$1:$LI$1),FALSE)</f>
        <v>8.2991933259999993</v>
      </c>
      <c r="N1316" s="359">
        <f>+VLOOKUP($E1316,Emissions!$1:$1048576,MATCH(DATE(N$2,1,1),Emissions!$A$1:$LI$1),FALSE)</f>
        <v>8.3642082880000004</v>
      </c>
      <c r="O1316" s="359">
        <f>+VLOOKUP($E1316,Emissions!$1:$1048576,MATCH(DATE(O$2,1,1),Emissions!$A$1:$LI$1),FALSE)</f>
        <v>8.4317015309999999</v>
      </c>
      <c r="P1316" s="359">
        <f>+VLOOKUP($E1316,Emissions!$1:$1048576,MATCH(DATE(P$2,1,1),Emissions!$A$1:$LI$1),FALSE)</f>
        <v>8.5078264029999993</v>
      </c>
      <c r="Q1316" s="359">
        <f>+VLOOKUP($E1316,Emissions!$1:$1048576,MATCH(DATE(Q$2,1,1),Emissions!$A$1:$LI$1),FALSE)</f>
        <v>8.5824342789999992</v>
      </c>
      <c r="R1316" s="359">
        <f>+VLOOKUP($E1316,Emissions!$1:$1048576,MATCH(DATE(R$2,1,1),Emissions!$A$1:$LI$1),FALSE)</f>
        <v>8.6571667770000005</v>
      </c>
      <c r="S1316" s="359">
        <f>+VLOOKUP($E1316,Emissions!$1:$1048576,MATCH(DATE(S$2,1,1),Emissions!$A$1:$LI$1),FALSE)</f>
        <v>8.7327048909999991</v>
      </c>
      <c r="T1316" s="359">
        <f>+VLOOKUP($E1316,Emissions!$1:$1048576,MATCH(DATE(T$2,1,1),Emissions!$A$1:$LI$1),FALSE)</f>
        <v>8.8092590529999999</v>
      </c>
      <c r="U1316" s="359">
        <f>+VLOOKUP($E1316,Emissions!$1:$1048576,MATCH(DATE(U$2,1,1),Emissions!$A$1:$LI$1),FALSE)</f>
        <v>8.8869496659999996</v>
      </c>
      <c r="V1316" s="359">
        <f>+VLOOKUP($E1316,Emissions!$1:$1048576,MATCH(DATE(V$2,1,1),Emissions!$A$1:$LI$1),FALSE)</f>
        <v>8.965868875</v>
      </c>
      <c r="W1316" s="359">
        <f>+VLOOKUP($E1316,Emissions!$1:$1048576,MATCH(DATE(W$2,1,1),Emissions!$A$1:$LI$1),FALSE)</f>
        <v>9.0460848719999998</v>
      </c>
      <c r="X1316" s="359">
        <f>+VLOOKUP($E1316,Emissions!$1:$1048576,MATCH(DATE(X$2,1,1),Emissions!$A$1:$LI$1),FALSE)</f>
        <v>9.1276458999999992</v>
      </c>
      <c r="Y1316" s="359">
        <f>+VLOOKUP($E1316,Emissions!$1:$1048576,MATCH(DATE(Y$2,1,1),Emissions!$A$1:$LI$1),FALSE)</f>
        <v>9.2105880750000004</v>
      </c>
      <c r="Z1316" s="359">
        <f>+VLOOKUP($E1316,Emissions!$1:$1048576,MATCH(DATE(Z$2,1,1),Emissions!$A$1:$LI$1),FALSE)</f>
        <v>9.2901764440000001</v>
      </c>
      <c r="AA1316" s="359">
        <f>+VLOOKUP($E1316,Emissions!$1:$1048576,MATCH(DATE(AA$2,1,1),Emissions!$A$1:$LI$1),FALSE)</f>
        <v>9.3736801829999994</v>
      </c>
      <c r="AB1316" s="359">
        <f>+VLOOKUP($E1316,Emissions!$1:$1048576,MATCH(DATE(AB$2,1,1),Emissions!$A$1:$LI$1),FALSE)</f>
        <v>9.4597668269999993</v>
      </c>
      <c r="AC1316" s="359">
        <f>+VLOOKUP($E1316,Emissions!$1:$1048576,MATCH(DATE(AC$2,1,1),Emissions!$A$1:$LI$1),FALSE)</f>
        <v>9.5478813349999996</v>
      </c>
      <c r="AD1316" s="359">
        <f>+VLOOKUP($E1316,Emissions!$1:$1048576,MATCH(DATE(AD$2,1,1),Emissions!$A$1:$LI$1),FALSE)</f>
        <v>9.6378714060000004</v>
      </c>
      <c r="AE1316" s="359">
        <f>+VLOOKUP($E1316,Emissions!$1:$1048576,MATCH(DATE(AE$2,1,1),Emissions!$A$1:$LI$1),FALSE)</f>
        <v>9.7160337269999992</v>
      </c>
      <c r="AF1316" s="359">
        <f>+VLOOKUP($E1316,Emissions!$1:$1048576,MATCH(DATE(AF$2,1,1),Emissions!$A$1:$LI$1),FALSE)</f>
        <v>9.7966693800000009</v>
      </c>
      <c r="AG1316" s="359">
        <f>+VLOOKUP($E1316,Emissions!$1:$1048576,MATCH(DATE(AG$2,1,1),Emissions!$A$1:$LI$1),FALSE)</f>
        <v>9.8791432649999997</v>
      </c>
      <c r="AH1316" s="359">
        <f>+VLOOKUP($E1316,Emissions!$1:$1048576,MATCH(DATE(AH$2,1,1),Emissions!$A$1:$LI$1),FALSE)</f>
        <v>9.9632242180000006</v>
      </c>
      <c r="AI1316" s="359">
        <f>+VLOOKUP($E1316,Emissions!$1:$1048576,MATCH(DATE(AI$2,1,1),Emissions!$A$1:$LI$1),FALSE)</f>
        <v>10.049012729999999</v>
      </c>
      <c r="AJ1316" s="359">
        <f>+VLOOKUP($E1316,Emissions!$1:$1048576,MATCH(DATE(AJ$2,1,1),Emissions!$A$1:$LI$1),FALSE)</f>
        <v>10.13668751</v>
      </c>
      <c r="AK1316" s="359">
        <f>+VLOOKUP($E1316,Emissions!$1:$1048576,MATCH(DATE(AK$2,1,1),Emissions!$A$1:$LI$1),FALSE)</f>
        <v>10.22641799</v>
      </c>
      <c r="AL1316" s="359">
        <f>+VLOOKUP($E1316,Emissions!$1:$1048576,MATCH(DATE(AL$2,1,1),Emissions!$A$1:$LI$1),FALSE)</f>
        <v>10.31834035</v>
      </c>
      <c r="AM1316" s="359">
        <f>+VLOOKUP($E1316,Emissions!$1:$1048576,MATCH(DATE(AM$2,1,1),Emissions!$A$1:$LI$1),FALSE)</f>
        <v>10.41255348</v>
      </c>
      <c r="AN1316" s="359">
        <f>+VLOOKUP($E1316,Emissions!$1:$1048576,MATCH(DATE(AN$2,1,1),Emissions!$A$1:$LI$1),FALSE)</f>
        <v>10.50912192</v>
      </c>
      <c r="AO1316" s="359">
        <f>+VLOOKUP($E1316,Emissions!$1:$1048576,MATCH(DATE(AO$2,1,1),Emissions!$A$1:$LI$1),FALSE)</f>
        <v>10.60808181</v>
      </c>
      <c r="AP1316" s="359">
        <f>+VLOOKUP($E1316,Emissions!$1:$1048576,MATCH(DATE(AP$2,1,1),Emissions!$A$1:$LI$1),FALSE)</f>
        <v>10.706178230000001</v>
      </c>
      <c r="AQ1316" s="359">
        <f>+VLOOKUP($E1316,Emissions!$1:$1048576,MATCH(DATE(AQ$2,1,1),Emissions!$A$1:$LI$1),FALSE)</f>
        <v>10.80507197</v>
      </c>
      <c r="AR1316" s="359">
        <f>+VLOOKUP($E1316,Emissions!$1:$1048576,MATCH(DATE(AR$2,1,1),Emissions!$A$1:$LI$1),FALSE)</f>
        <v>10.90602404</v>
      </c>
      <c r="AS1316" s="359">
        <f>+VLOOKUP($E1316,Emissions!$1:$1048576,MATCH(DATE(AS$2,1,1),Emissions!$A$1:$LI$1),FALSE)</f>
        <v>11.009767139999999</v>
      </c>
      <c r="AT1316" s="359">
        <f>+VLOOKUP($E1316,Emissions!$1:$1048576,MATCH(DATE(AT$2,1,1),Emissions!$A$1:$LI$1),FALSE)</f>
        <v>11.116503529999999</v>
      </c>
      <c r="AU1316" s="359">
        <f>+VLOOKUP($E1316,Emissions!$1:$1048576,MATCH(DATE(AU$2,1,1),Emissions!$A$1:$LI$1),FALSE)</f>
        <v>11.22546124</v>
      </c>
      <c r="AV1316" s="359">
        <f>+VLOOKUP($E1316,Emissions!$1:$1048576,MATCH(DATE(AV$2,1,1),Emissions!$A$1:$LI$1),FALSE)</f>
        <v>11.336098379999999</v>
      </c>
      <c r="AW1316" s="359">
        <f>+VLOOKUP($E1316,Emissions!$1:$1048576,MATCH(DATE(AW$2,1,1),Emissions!$A$1:$LI$1),FALSE)</f>
        <v>11.448242929999999</v>
      </c>
      <c r="AX1316" s="359">
        <f>+VLOOKUP($E1316,Emissions!$1:$1048576,MATCH(DATE(AX$2,1,1),Emissions!$A$1:$LI$1),FALSE)</f>
        <v>11.562079860000001</v>
      </c>
      <c r="AY1316" s="359">
        <f>+VLOOKUP($E1316,Emissions!$1:$1048576,MATCH(DATE(AY$2,1,1),Emissions!$A$1:$LI$1),FALSE)</f>
        <v>11.677977200000001</v>
      </c>
      <c r="AZ1316" s="359">
        <f>+VLOOKUP($E1316,Emissions!$1:$1048576,MATCH(DATE(AZ$2,1,1),Emissions!$A$1:$LI$1),FALSE)</f>
        <v>11.79659416</v>
      </c>
      <c r="BA1316" s="359">
        <f>+VLOOKUP($E1316,Emissions!$1:$1048576,MATCH(DATE(BA$2,1,1),Emissions!$A$1:$LI$1),FALSE)</f>
        <v>11.918042979999999</v>
      </c>
      <c r="BB1316" s="359">
        <f>+VLOOKUP($E1316,Emissions!$1:$1048576,MATCH(DATE(BB$2,1,1),Emissions!$A$1:$LI$1),FALSE)</f>
        <v>12.04240096</v>
      </c>
      <c r="BC1316" s="359">
        <f>+VLOOKUP($E1316,Emissions!$1:$1048576,MATCH(DATE(BC$2,1,1),Emissions!$A$1:$LI$1),FALSE)</f>
        <v>12.169686560000001</v>
      </c>
      <c r="BD1316" s="359">
        <f>+VLOOKUP($E1316,Emissions!$1:$1048576,MATCH(DATE(BD$2,1,1),Emissions!$A$1:$LI$1),FALSE)</f>
        <v>12.29987047</v>
      </c>
      <c r="BE1316" s="359">
        <f>+VLOOKUP($E1316,Emissions!$1:$1048576,MATCH(DATE(BE$2,1,1),Emissions!$A$1:$LI$1),FALSE)</f>
        <v>13.039401120000001</v>
      </c>
      <c r="BF1316" s="359">
        <f>+VLOOKUP($E1316,Emissions!$1:$1048576,MATCH(DATE(BF$2,1,1),Emissions!$A$1:$LI$1),FALSE)</f>
        <v>13.20926004</v>
      </c>
      <c r="BG1316" s="359">
        <f>+VLOOKUP($E1316,Emissions!$1:$1048576,MATCH(DATE(BG$2,1,1),Emissions!$A$1:$LI$1),FALSE)</f>
        <v>13.382164599999999</v>
      </c>
      <c r="BH1316" s="359">
        <f>+VLOOKUP($E1316,Emissions!$1:$1048576,MATCH(DATE(BH$2,1,1),Emissions!$A$1:$LI$1),FALSE)</f>
        <v>13.558174040000001</v>
      </c>
      <c r="BI1316" s="359">
        <f>+VLOOKUP($E1316,Emissions!$1:$1048576,MATCH(DATE(BI$2,1,1),Emissions!$A$1:$LI$1),FALSE)</f>
        <v>13.737337889999999</v>
      </c>
    </row>
    <row r="1317" spans="1:61" ht="15" customHeight="1" x14ac:dyDescent="0.35">
      <c r="A1317" s="409"/>
      <c r="B1317" s="169"/>
      <c r="C1317" s="138" t="s">
        <v>467</v>
      </c>
      <c r="D1317" s="114"/>
      <c r="E1317" s="50" t="s">
        <v>3741</v>
      </c>
      <c r="F1317" s="359">
        <f>+VLOOKUP($E1317,Emissions!$1:$1048576,MATCH(DATE(F$2,1,1),Emissions!$A$1:$LI$1),FALSE)</f>
        <v>5.0275579899999997E-3</v>
      </c>
      <c r="G1317" s="359">
        <f>+VLOOKUP($E1317,Emissions!$1:$1048576,MATCH(DATE(G$2,1,1),Emissions!$A$1:$LI$1),FALSE)</f>
        <v>5.0649464499999998E-3</v>
      </c>
      <c r="H1317" s="359">
        <f>+VLOOKUP($E1317,Emissions!$1:$1048576,MATCH(DATE(H$2,1,1),Emissions!$A$1:$LI$1),FALSE)</f>
        <v>5.0965883400000004E-3</v>
      </c>
      <c r="I1317" s="359">
        <f>+VLOOKUP($E1317,Emissions!$1:$1048576,MATCH(DATE(I$2,1,1),Emissions!$A$1:$LI$1),FALSE)</f>
        <v>5.1285304699999999E-3</v>
      </c>
      <c r="J1317" s="359">
        <f>+VLOOKUP($E1317,Emissions!$1:$1048576,MATCH(DATE(J$2,1,1),Emissions!$A$1:$LI$1),FALSE)</f>
        <v>5.1630977199999999E-3</v>
      </c>
      <c r="K1317" s="359">
        <f>+VLOOKUP($E1317,Emissions!$1:$1048576,MATCH(DATE(K$2,1,1),Emissions!$A$1:$LI$1),FALSE)</f>
        <v>5.2005675200000002E-3</v>
      </c>
      <c r="L1317" s="359">
        <f>+VLOOKUP($E1317,Emissions!$1:$1048576,MATCH(DATE(L$2,1,1),Emissions!$A$1:$LI$1),FALSE)</f>
        <v>5.2385541099999999E-3</v>
      </c>
      <c r="M1317" s="359">
        <f>+VLOOKUP($E1317,Emissions!$1:$1048576,MATCH(DATE(M$2,1,1),Emissions!$A$1:$LI$1),FALSE)</f>
        <v>5.2783009600000002E-3</v>
      </c>
      <c r="N1317" s="359">
        <f>+VLOOKUP($E1317,Emissions!$1:$1048576,MATCH(DATE(N$2,1,1),Emissions!$A$1:$LI$1),FALSE)</f>
        <v>5.3197804299999997E-3</v>
      </c>
      <c r="O1317" s="359">
        <f>+VLOOKUP($E1317,Emissions!$1:$1048576,MATCH(DATE(O$2,1,1),Emissions!$A$1:$LI$1),FALSE)</f>
        <v>5.3627787100000001E-3</v>
      </c>
      <c r="P1317" s="359">
        <f>+VLOOKUP($E1317,Emissions!$1:$1048576,MATCH(DATE(P$2,1,1),Emissions!$A$1:$LI$1),FALSE)</f>
        <v>5.4115844800000003E-3</v>
      </c>
      <c r="Q1317" s="359">
        <f>+VLOOKUP($E1317,Emissions!$1:$1048576,MATCH(DATE(Q$2,1,1),Emissions!$A$1:$LI$1),FALSE)</f>
        <v>5.4587441200000001E-3</v>
      </c>
      <c r="R1317" s="359">
        <f>+VLOOKUP($E1317,Emissions!$1:$1048576,MATCH(DATE(R$2,1,1),Emissions!$A$1:$LI$1),FALSE)</f>
        <v>5.5061592000000001E-3</v>
      </c>
      <c r="S1317" s="359">
        <f>+VLOOKUP($E1317,Emissions!$1:$1048576,MATCH(DATE(S$2,1,1),Emissions!$A$1:$LI$1),FALSE)</f>
        <v>5.5541575300000002E-3</v>
      </c>
      <c r="T1317" s="359">
        <f>+VLOOKUP($E1317,Emissions!$1:$1048576,MATCH(DATE(T$2,1,1),Emissions!$A$1:$LI$1),FALSE)</f>
        <v>5.6028259000000004E-3</v>
      </c>
      <c r="U1317" s="359">
        <f>+VLOOKUP($E1317,Emissions!$1:$1048576,MATCH(DATE(U$2,1,1),Emissions!$A$1:$LI$1),FALSE)</f>
        <v>5.6522288800000004E-3</v>
      </c>
      <c r="V1317" s="359">
        <f>+VLOOKUP($E1317,Emissions!$1:$1048576,MATCH(DATE(V$2,1,1),Emissions!$A$1:$LI$1),FALSE)</f>
        <v>5.7024199799999998E-3</v>
      </c>
      <c r="W1317" s="359">
        <f>+VLOOKUP($E1317,Emissions!$1:$1048576,MATCH(DATE(W$2,1,1),Emissions!$A$1:$LI$1),FALSE)</f>
        <v>5.7534392299999999E-3</v>
      </c>
      <c r="X1317" s="359">
        <f>+VLOOKUP($E1317,Emissions!$1:$1048576,MATCH(DATE(X$2,1,1),Emissions!$A$1:$LI$1),FALSE)</f>
        <v>5.8053151800000003E-3</v>
      </c>
      <c r="Y1317" s="359">
        <f>+VLOOKUP($E1317,Emissions!$1:$1048576,MATCH(DATE(Y$2,1,1),Emissions!$A$1:$LI$1),FALSE)</f>
        <v>5.8580697100000002E-3</v>
      </c>
      <c r="Z1317" s="359">
        <f>+VLOOKUP($E1317,Emissions!$1:$1048576,MATCH(DATE(Z$2,1,1),Emissions!$A$1:$LI$1),FALSE)</f>
        <v>5.9084275400000004E-3</v>
      </c>
      <c r="AA1317" s="359">
        <f>+VLOOKUP($E1317,Emissions!$1:$1048576,MATCH(DATE(AA$2,1,1),Emissions!$A$1:$LI$1),FALSE)</f>
        <v>5.9617558899999999E-3</v>
      </c>
      <c r="AB1317" s="359">
        <f>+VLOOKUP($E1317,Emissions!$1:$1048576,MATCH(DATE(AB$2,1,1),Emissions!$A$1:$LI$1),FALSE)</f>
        <v>6.0165867199999997E-3</v>
      </c>
      <c r="AC1317" s="359">
        <f>+VLOOKUP($E1317,Emissions!$1:$1048576,MATCH(DATE(AC$2,1,1),Emissions!$A$1:$LI$1),FALSE)</f>
        <v>6.0726515599999996E-3</v>
      </c>
      <c r="AD1317" s="359">
        <f>+VLOOKUP($E1317,Emissions!$1:$1048576,MATCH(DATE(AD$2,1,1),Emissions!$A$1:$LI$1),FALSE)</f>
        <v>6.12989235E-3</v>
      </c>
      <c r="AE1317" s="359">
        <f>+VLOOKUP($E1317,Emissions!$1:$1048576,MATCH(DATE(AE$2,1,1),Emissions!$A$1:$LI$1),FALSE)</f>
        <v>6.1788498800000001E-3</v>
      </c>
      <c r="AF1317" s="359">
        <f>+VLOOKUP($E1317,Emissions!$1:$1048576,MATCH(DATE(AF$2,1,1),Emissions!$A$1:$LI$1),FALSE)</f>
        <v>6.23039927E-3</v>
      </c>
      <c r="AG1317" s="359">
        <f>+VLOOKUP($E1317,Emissions!$1:$1048576,MATCH(DATE(AG$2,1,1),Emissions!$A$1:$LI$1),FALSE)</f>
        <v>6.2830045299999996E-3</v>
      </c>
      <c r="AH1317" s="359">
        <f>+VLOOKUP($E1317,Emissions!$1:$1048576,MATCH(DATE(AH$2,1,1),Emissions!$A$1:$LI$1),FALSE)</f>
        <v>6.3365740799999999E-3</v>
      </c>
      <c r="AI1317" s="359">
        <f>+VLOOKUP($E1317,Emissions!$1:$1048576,MATCH(DATE(AI$2,1,1),Emissions!$A$1:$LI$1),FALSE)</f>
        <v>6.3912070400000002E-3</v>
      </c>
      <c r="AJ1317" s="359">
        <f>+VLOOKUP($E1317,Emissions!$1:$1048576,MATCH(DATE(AJ$2,1,1),Emissions!$A$1:$LI$1),FALSE)</f>
        <v>6.4470277799999996E-3</v>
      </c>
      <c r="AK1317" s="359">
        <f>+VLOOKUP($E1317,Emissions!$1:$1048576,MATCH(DATE(AK$2,1,1),Emissions!$A$1:$LI$1),FALSE)</f>
        <v>6.5041468099999999E-3</v>
      </c>
      <c r="AL1317" s="359">
        <f>+VLOOKUP($E1317,Emissions!$1:$1048576,MATCH(DATE(AL$2,1,1),Emissions!$A$1:$LI$1),FALSE)</f>
        <v>6.5626513600000004E-3</v>
      </c>
      <c r="AM1317" s="359">
        <f>+VLOOKUP($E1317,Emissions!$1:$1048576,MATCH(DATE(AM$2,1,1),Emissions!$A$1:$LI$1),FALSE)</f>
        <v>6.6226045800000001E-3</v>
      </c>
      <c r="AN1317" s="359">
        <f>+VLOOKUP($E1317,Emissions!$1:$1048576,MATCH(DATE(AN$2,1,1),Emissions!$A$1:$LI$1),FALSE)</f>
        <v>6.6840478900000002E-3</v>
      </c>
      <c r="AO1317" s="359">
        <f>+VLOOKUP($E1317,Emissions!$1:$1048576,MATCH(DATE(AO$2,1,1),Emissions!$A$1:$LI$1),FALSE)</f>
        <v>6.74700488E-3</v>
      </c>
      <c r="AP1317" s="359">
        <f>+VLOOKUP($E1317,Emissions!$1:$1048576,MATCH(DATE(AP$2,1,1),Emissions!$A$1:$LI$1),FALSE)</f>
        <v>6.8092254800000002E-3</v>
      </c>
      <c r="AQ1317" s="359">
        <f>+VLOOKUP($E1317,Emissions!$1:$1048576,MATCH(DATE(AQ$2,1,1),Emissions!$A$1:$LI$1),FALSE)</f>
        <v>6.8720948199999998E-3</v>
      </c>
      <c r="AR1317" s="359">
        <f>+VLOOKUP($E1317,Emissions!$1:$1048576,MATCH(DATE(AR$2,1,1),Emissions!$A$1:$LI$1),FALSE)</f>
        <v>6.9363504599999999E-3</v>
      </c>
      <c r="AS1317" s="359">
        <f>+VLOOKUP($E1317,Emissions!$1:$1048576,MATCH(DATE(AS$2,1,1),Emissions!$A$1:$LI$1),FALSE)</f>
        <v>7.0024057700000001E-3</v>
      </c>
      <c r="AT1317" s="359">
        <f>+VLOOKUP($E1317,Emissions!$1:$1048576,MATCH(DATE(AT$2,1,1),Emissions!$A$1:$LI$1),FALSE)</f>
        <v>7.0703522500000001E-3</v>
      </c>
      <c r="AU1317" s="359">
        <f>+VLOOKUP($E1317,Emissions!$1:$1048576,MATCH(DATE(AU$2,1,1),Emissions!$A$1:$LI$1),FALSE)</f>
        <v>7.1396484400000002E-3</v>
      </c>
      <c r="AV1317" s="359">
        <f>+VLOOKUP($E1317,Emissions!$1:$1048576,MATCH(DATE(AV$2,1,1),Emissions!$A$1:$LI$1),FALSE)</f>
        <v>7.2099812900000004E-3</v>
      </c>
      <c r="AW1317" s="359">
        <f>+VLOOKUP($E1317,Emissions!$1:$1048576,MATCH(DATE(AW$2,1,1),Emissions!$A$1:$LI$1),FALSE)</f>
        <v>7.2812714299999998E-3</v>
      </c>
      <c r="AX1317" s="359">
        <f>+VLOOKUP($E1317,Emissions!$1:$1048576,MATCH(DATE(AX$2,1,1),Emissions!$A$1:$LI$1),FALSE)</f>
        <v>7.3536568700000001E-3</v>
      </c>
      <c r="AY1317" s="359">
        <f>+VLOOKUP($E1317,Emissions!$1:$1048576,MATCH(DATE(AY$2,1,1),Emissions!$A$1:$LI$1),FALSE)</f>
        <v>7.4273761699999996E-3</v>
      </c>
      <c r="AZ1317" s="359">
        <f>+VLOOKUP($E1317,Emissions!$1:$1048576,MATCH(DATE(AZ$2,1,1),Emissions!$A$1:$LI$1),FALSE)</f>
        <v>7.5028575700000003E-3</v>
      </c>
      <c r="BA1317" s="359">
        <f>+VLOOKUP($E1317,Emissions!$1:$1048576,MATCH(DATE(BA$2,1,1),Emissions!$A$1:$LI$1),FALSE)</f>
        <v>7.5801322199999998E-3</v>
      </c>
      <c r="BB1317" s="359">
        <f>+VLOOKUP($E1317,Emissions!$1:$1048576,MATCH(DATE(BB$2,1,1),Emissions!$A$1:$LI$1),FALSE)</f>
        <v>7.6592494499999999E-3</v>
      </c>
      <c r="BC1317" s="359">
        <f>+VLOOKUP($E1317,Emissions!$1:$1048576,MATCH(DATE(BC$2,1,1),Emissions!$A$1:$LI$1),FALSE)</f>
        <v>7.7402198399999997E-3</v>
      </c>
      <c r="BD1317" s="359">
        <f>+VLOOKUP($E1317,Emissions!$1:$1048576,MATCH(DATE(BD$2,1,1),Emissions!$A$1:$LI$1),FALSE)</f>
        <v>7.8230246200000006E-3</v>
      </c>
      <c r="BE1317" s="359">
        <f>+VLOOKUP($E1317,Emissions!$1:$1048576,MATCH(DATE(BE$2,1,1),Emissions!$A$1:$LI$1),FALSE)</f>
        <v>8.2932481899999997E-3</v>
      </c>
      <c r="BF1317" s="359">
        <f>+VLOOKUP($E1317,Emissions!$1:$1048576,MATCH(DATE(BF$2,1,1),Emissions!$A$1:$LI$1),FALSE)</f>
        <v>8.4012773800000006E-3</v>
      </c>
      <c r="BG1317" s="359">
        <f>+VLOOKUP($E1317,Emissions!$1:$1048576,MATCH(DATE(BG$2,1,1),Emissions!$A$1:$LI$1),FALSE)</f>
        <v>8.5112454400000006E-3</v>
      </c>
      <c r="BH1317" s="359">
        <f>+VLOOKUP($E1317,Emissions!$1:$1048576,MATCH(DATE(BH$2,1,1),Emissions!$A$1:$LI$1),FALSE)</f>
        <v>8.6231885900000006E-3</v>
      </c>
      <c r="BI1317" s="359">
        <f>+VLOOKUP($E1317,Emissions!$1:$1048576,MATCH(DATE(BI$2,1,1),Emissions!$A$1:$LI$1),FALSE)</f>
        <v>8.7371376099999992E-3</v>
      </c>
    </row>
    <row r="1318" spans="1:61" ht="15" customHeight="1" x14ac:dyDescent="0.35">
      <c r="A1318" s="409"/>
      <c r="B1318" s="169"/>
      <c r="C1318" s="138" t="s">
        <v>468</v>
      </c>
      <c r="D1318" s="114"/>
      <c r="E1318" s="50" t="s">
        <v>3742</v>
      </c>
      <c r="F1318" s="359">
        <f>+VLOOKUP($E1318,Emissions!$1:$1048576,MATCH(DATE(F$2,1,1),Emissions!$A$1:$LI$1),FALSE)</f>
        <v>1.82770935E-3</v>
      </c>
      <c r="G1318" s="359">
        <f>+VLOOKUP($E1318,Emissions!$1:$1048576,MATCH(DATE(G$2,1,1),Emissions!$A$1:$LI$1),FALSE)</f>
        <v>1.84130433E-3</v>
      </c>
      <c r="H1318" s="359">
        <f>+VLOOKUP($E1318,Emissions!$1:$1048576,MATCH(DATE(H$2,1,1),Emissions!$A$1:$LI$1),FALSE)</f>
        <v>1.8528073899999999E-3</v>
      </c>
      <c r="I1318" s="359">
        <f>+VLOOKUP($E1318,Emissions!$1:$1048576,MATCH(DATE(I$2,1,1),Emissions!$A$1:$LI$1),FALSE)</f>
        <v>1.86441959E-3</v>
      </c>
      <c r="J1318" s="359">
        <f>+VLOOKUP($E1318,Emissions!$1:$1048576,MATCH(DATE(J$2,1,1),Emissions!$A$1:$LI$1),FALSE)</f>
        <v>1.8769861199999999E-3</v>
      </c>
      <c r="K1318" s="359">
        <f>+VLOOKUP($E1318,Emissions!$1:$1048576,MATCH(DATE(K$2,1,1),Emissions!$A$1:$LI$1),FALSE)</f>
        <v>1.89060785E-3</v>
      </c>
      <c r="L1318" s="359">
        <f>+VLOOKUP($E1318,Emissions!$1:$1048576,MATCH(DATE(L$2,1,1),Emissions!$A$1:$LI$1),FALSE)</f>
        <v>1.90441744E-3</v>
      </c>
      <c r="M1318" s="359">
        <f>+VLOOKUP($E1318,Emissions!$1:$1048576,MATCH(DATE(M$2,1,1),Emissions!$A$1:$LI$1),FALSE)</f>
        <v>1.91886697E-3</v>
      </c>
      <c r="N1318" s="359">
        <f>+VLOOKUP($E1318,Emissions!$1:$1048576,MATCH(DATE(N$2,1,1),Emissions!$A$1:$LI$1),FALSE)</f>
        <v>1.9339463600000001E-3</v>
      </c>
      <c r="O1318" s="359">
        <f>+VLOOKUP($E1318,Emissions!$1:$1048576,MATCH(DATE(O$2,1,1),Emissions!$A$1:$LI$1),FALSE)</f>
        <v>1.9495779E-3</v>
      </c>
      <c r="P1318" s="359">
        <f>+VLOOKUP($E1318,Emissions!$1:$1048576,MATCH(DATE(P$2,1,1),Emissions!$A$1:$LI$1),FALSE)</f>
        <v>1.9673206900000001E-3</v>
      </c>
      <c r="Q1318" s="359">
        <f>+VLOOKUP($E1318,Emissions!$1:$1048576,MATCH(DATE(Q$2,1,1),Emissions!$A$1:$LI$1),FALSE)</f>
        <v>1.9844650500000002E-3</v>
      </c>
      <c r="R1318" s="359">
        <f>+VLOOKUP($E1318,Emissions!$1:$1048576,MATCH(DATE(R$2,1,1),Emissions!$A$1:$LI$1),FALSE)</f>
        <v>2.00170226E-3</v>
      </c>
      <c r="S1318" s="359">
        <f>+VLOOKUP($E1318,Emissions!$1:$1048576,MATCH(DATE(S$2,1,1),Emissions!$A$1:$LI$1),FALSE)</f>
        <v>2.0191515199999999E-3</v>
      </c>
      <c r="T1318" s="359">
        <f>+VLOOKUP($E1318,Emissions!$1:$1048576,MATCH(DATE(T$2,1,1),Emissions!$A$1:$LI$1),FALSE)</f>
        <v>2.0368443600000002E-3</v>
      </c>
      <c r="U1318" s="359">
        <f>+VLOOKUP($E1318,Emissions!$1:$1048576,MATCH(DATE(U$2,1,1),Emissions!$A$1:$LI$1),FALSE)</f>
        <v>2.0548042600000002E-3</v>
      </c>
      <c r="V1318" s="359">
        <f>+VLOOKUP($E1318,Emissions!$1:$1048576,MATCH(DATE(V$2,1,1),Emissions!$A$1:$LI$1),FALSE)</f>
        <v>2.0730506699999998E-3</v>
      </c>
      <c r="W1318" s="359">
        <f>+VLOOKUP($E1318,Emissions!$1:$1048576,MATCH(DATE(W$2,1,1),Emissions!$A$1:$LI$1),FALSE)</f>
        <v>2.0915981399999999E-3</v>
      </c>
      <c r="X1318" s="359">
        <f>+VLOOKUP($E1318,Emissions!$1:$1048576,MATCH(DATE(X$2,1,1),Emissions!$A$1:$LI$1),FALSE)</f>
        <v>2.1104570599999998E-3</v>
      </c>
      <c r="Y1318" s="359">
        <f>+VLOOKUP($E1318,Emissions!$1:$1048576,MATCH(DATE(Y$2,1,1),Emissions!$A$1:$LI$1),FALSE)</f>
        <v>2.1296353800000002E-3</v>
      </c>
      <c r="Z1318" s="359">
        <f>+VLOOKUP($E1318,Emissions!$1:$1048576,MATCH(DATE(Z$2,1,1),Emissions!$A$1:$LI$1),FALSE)</f>
        <v>2.1479424E-3</v>
      </c>
      <c r="AA1318" s="359">
        <f>+VLOOKUP($E1318,Emissions!$1:$1048576,MATCH(DATE(AA$2,1,1),Emissions!$A$1:$LI$1),FALSE)</f>
        <v>2.16732932E-3</v>
      </c>
      <c r="AB1318" s="359">
        <f>+VLOOKUP($E1318,Emissions!$1:$1048576,MATCH(DATE(AB$2,1,1),Emissions!$A$1:$LI$1),FALSE)</f>
        <v>2.1872624500000001E-3</v>
      </c>
      <c r="AC1318" s="359">
        <f>+VLOOKUP($E1318,Emissions!$1:$1048576,MATCH(DATE(AC$2,1,1),Emissions!$A$1:$LI$1),FALSE)</f>
        <v>2.20764419E-3</v>
      </c>
      <c r="AD1318" s="359">
        <f>+VLOOKUP($E1318,Emissions!$1:$1048576,MATCH(DATE(AD$2,1,1),Emissions!$A$1:$LI$1),FALSE)</f>
        <v>2.22845344E-3</v>
      </c>
      <c r="AE1318" s="359">
        <f>+VLOOKUP($E1318,Emissions!$1:$1048576,MATCH(DATE(AE$2,1,1),Emissions!$A$1:$LI$1),FALSE)</f>
        <v>2.2462514E-3</v>
      </c>
      <c r="AF1318" s="359">
        <f>+VLOOKUP($E1318,Emissions!$1:$1048576,MATCH(DATE(AF$2,1,1),Emissions!$A$1:$LI$1),FALSE)</f>
        <v>2.2649915999999998E-3</v>
      </c>
      <c r="AG1318" s="359">
        <f>+VLOOKUP($E1318,Emissions!$1:$1048576,MATCH(DATE(AG$2,1,1),Emissions!$A$1:$LI$1),FALSE)</f>
        <v>2.2841156500000002E-3</v>
      </c>
      <c r="AH1318" s="359">
        <f>+VLOOKUP($E1318,Emissions!$1:$1048576,MATCH(DATE(AH$2,1,1),Emissions!$A$1:$LI$1),FALSE)</f>
        <v>2.3035902600000002E-3</v>
      </c>
      <c r="AI1318" s="359">
        <f>+VLOOKUP($E1318,Emissions!$1:$1048576,MATCH(DATE(AI$2,1,1),Emissions!$A$1:$LI$1),FALSE)</f>
        <v>2.3234514600000001E-3</v>
      </c>
      <c r="AJ1318" s="359">
        <f>+VLOOKUP($E1318,Emissions!$1:$1048576,MATCH(DATE(AJ$2,1,1),Emissions!$A$1:$LI$1),FALSE)</f>
        <v>2.3437444599999999E-3</v>
      </c>
      <c r="AK1318" s="359">
        <f>+VLOOKUP($E1318,Emissions!$1:$1048576,MATCH(DATE(AK$2,1,1),Emissions!$A$1:$LI$1),FALSE)</f>
        <v>2.3645094399999999E-3</v>
      </c>
      <c r="AL1318" s="359">
        <f>+VLOOKUP($E1318,Emissions!$1:$1048576,MATCH(DATE(AL$2,1,1),Emissions!$A$1:$LI$1),FALSE)</f>
        <v>2.3857781099999999E-3</v>
      </c>
      <c r="AM1318" s="359">
        <f>+VLOOKUP($E1318,Emissions!$1:$1048576,MATCH(DATE(AM$2,1,1),Emissions!$A$1:$LI$1),FALSE)</f>
        <v>2.4075734300000001E-3</v>
      </c>
      <c r="AN1318" s="359">
        <f>+VLOOKUP($E1318,Emissions!$1:$1048576,MATCH(DATE(AN$2,1,1),Emissions!$A$1:$LI$1),FALSE)</f>
        <v>2.4299104499999999E-3</v>
      </c>
      <c r="AO1318" s="359">
        <f>+VLOOKUP($E1318,Emissions!$1:$1048576,MATCH(DATE(AO$2,1,1),Emissions!$A$1:$LI$1),FALSE)</f>
        <v>2.45279776E-3</v>
      </c>
      <c r="AP1318" s="359">
        <f>+VLOOKUP($E1318,Emissions!$1:$1048576,MATCH(DATE(AP$2,1,1),Emissions!$A$1:$LI$1),FALSE)</f>
        <v>2.47541736E-3</v>
      </c>
      <c r="AQ1318" s="359">
        <f>+VLOOKUP($E1318,Emissions!$1:$1048576,MATCH(DATE(AQ$2,1,1),Emissions!$A$1:$LI$1),FALSE)</f>
        <v>2.4982728E-3</v>
      </c>
      <c r="AR1318" s="359">
        <f>+VLOOKUP($E1318,Emissions!$1:$1048576,MATCH(DATE(AR$2,1,1),Emissions!$A$1:$LI$1),FALSE)</f>
        <v>2.5216322200000002E-3</v>
      </c>
      <c r="AS1318" s="359">
        <f>+VLOOKUP($E1318,Emissions!$1:$1048576,MATCH(DATE(AS$2,1,1),Emissions!$A$1:$LI$1),FALSE)</f>
        <v>2.54564588E-3</v>
      </c>
      <c r="AT1318" s="359">
        <f>+VLOOKUP($E1318,Emissions!$1:$1048576,MATCH(DATE(AT$2,1,1),Emissions!$A$1:$LI$1),FALSE)</f>
        <v>2.5703470599999999E-3</v>
      </c>
      <c r="AU1318" s="359">
        <f>+VLOOKUP($E1318,Emissions!$1:$1048576,MATCH(DATE(AU$2,1,1),Emissions!$A$1:$LI$1),FALSE)</f>
        <v>2.5955389099999999E-3</v>
      </c>
      <c r="AV1318" s="359">
        <f>+VLOOKUP($E1318,Emissions!$1:$1048576,MATCH(DATE(AV$2,1,1),Emissions!$A$1:$LI$1),FALSE)</f>
        <v>2.6211076300000002E-3</v>
      </c>
      <c r="AW1318" s="359">
        <f>+VLOOKUP($E1318,Emissions!$1:$1048576,MATCH(DATE(AW$2,1,1),Emissions!$A$1:$LI$1),FALSE)</f>
        <v>2.6470243599999999E-3</v>
      </c>
      <c r="AX1318" s="359">
        <f>+VLOOKUP($E1318,Emissions!$1:$1048576,MATCH(DATE(AX$2,1,1),Emissions!$A$1:$LI$1),FALSE)</f>
        <v>2.6733392700000001E-3</v>
      </c>
      <c r="AY1318" s="359">
        <f>+VLOOKUP($E1318,Emissions!$1:$1048576,MATCH(DATE(AY$2,1,1),Emissions!$A$1:$LI$1),FALSE)</f>
        <v>2.7001390899999999E-3</v>
      </c>
      <c r="AZ1318" s="359">
        <f>+VLOOKUP($E1318,Emissions!$1:$1048576,MATCH(DATE(AZ$2,1,1),Emissions!$A$1:$LI$1),FALSE)</f>
        <v>2.7275795100000001E-3</v>
      </c>
      <c r="BA1318" s="359">
        <f>+VLOOKUP($E1318,Emissions!$1:$1048576,MATCH(DATE(BA$2,1,1),Emissions!$A$1:$LI$1),FALSE)</f>
        <v>2.75567184E-3</v>
      </c>
      <c r="BB1318" s="359">
        <f>+VLOOKUP($E1318,Emissions!$1:$1048576,MATCH(DATE(BB$2,1,1),Emissions!$A$1:$LI$1),FALSE)</f>
        <v>2.78443402E-3</v>
      </c>
      <c r="BC1318" s="359">
        <f>+VLOOKUP($E1318,Emissions!$1:$1048576,MATCH(DATE(BC$2,1,1),Emissions!$A$1:$LI$1),FALSE)</f>
        <v>2.81386989E-3</v>
      </c>
      <c r="BD1318" s="359">
        <f>+VLOOKUP($E1318,Emissions!$1:$1048576,MATCH(DATE(BD$2,1,1),Emissions!$A$1:$LI$1),FALSE)</f>
        <v>2.8439726400000002E-3</v>
      </c>
      <c r="BE1318" s="359">
        <f>+VLOOKUP($E1318,Emissions!$1:$1048576,MATCH(DATE(BE$2,1,1),Emissions!$A$1:$LI$1),FALSE)</f>
        <v>3.0149171300000001E-3</v>
      </c>
      <c r="BF1318" s="359">
        <f>+VLOOKUP($E1318,Emissions!$1:$1048576,MATCH(DATE(BF$2,1,1),Emissions!$A$1:$LI$1),FALSE)</f>
        <v>3.0541899299999999E-3</v>
      </c>
      <c r="BG1318" s="359">
        <f>+VLOOKUP($E1318,Emissions!$1:$1048576,MATCH(DATE(BG$2,1,1),Emissions!$A$1:$LI$1),FALSE)</f>
        <v>3.0941675799999999E-3</v>
      </c>
      <c r="BH1318" s="359">
        <f>+VLOOKUP($E1318,Emissions!$1:$1048576,MATCH(DATE(BH$2,1,1),Emissions!$A$1:$LI$1),FALSE)</f>
        <v>3.1348632500000002E-3</v>
      </c>
      <c r="BI1318" s="359">
        <f>+VLOOKUP($E1318,Emissions!$1:$1048576,MATCH(DATE(BI$2,1,1),Emissions!$A$1:$LI$1),FALSE)</f>
        <v>3.1762881400000001E-3</v>
      </c>
    </row>
    <row r="1319" spans="1:61" ht="15" customHeight="1" x14ac:dyDescent="0.35">
      <c r="A1319" s="409"/>
      <c r="B1319" s="169"/>
      <c r="C1319" s="138" t="s">
        <v>469</v>
      </c>
      <c r="D1319" s="114"/>
      <c r="E1319" s="50" t="s">
        <v>3743</v>
      </c>
      <c r="F1319" s="359">
        <f>+VLOOKUP($E1319,Emissions!$1:$1048576,MATCH(DATE(F$2,1,1),Emissions!$A$1:$LI$1),FALSE)</f>
        <v>1.4069983100000001E-2</v>
      </c>
      <c r="G1319" s="359">
        <f>+VLOOKUP($E1319,Emissions!$1:$1048576,MATCH(DATE(G$2,1,1),Emissions!$A$1:$LI$1),FALSE)</f>
        <v>1.41746393E-2</v>
      </c>
      <c r="H1319" s="359">
        <f>+VLOOKUP($E1319,Emissions!$1:$1048576,MATCH(DATE(H$2,1,1),Emissions!$A$1:$LI$1),FALSE)</f>
        <v>1.4263191600000001E-2</v>
      </c>
      <c r="I1319" s="359">
        <f>+VLOOKUP($E1319,Emissions!$1:$1048576,MATCH(DATE(I$2,1,1),Emissions!$A$1:$LI$1),FALSE)</f>
        <v>1.4352584E-2</v>
      </c>
      <c r="J1319" s="359">
        <f>+VLOOKUP($E1319,Emissions!$1:$1048576,MATCH(DATE(J$2,1,1),Emissions!$A$1:$LI$1),FALSE)</f>
        <v>1.44493231E-2</v>
      </c>
      <c r="K1319" s="359">
        <f>+VLOOKUP($E1319,Emissions!$1:$1048576,MATCH(DATE(K$2,1,1),Emissions!$A$1:$LI$1),FALSE)</f>
        <v>1.45541852E-2</v>
      </c>
      <c r="L1319" s="359">
        <f>+VLOOKUP($E1319,Emissions!$1:$1048576,MATCH(DATE(L$2,1,1),Emissions!$A$1:$LI$1),FALSE)</f>
        <v>1.4660493599999999E-2</v>
      </c>
      <c r="M1319" s="359">
        <f>+VLOOKUP($E1319,Emissions!$1:$1048576,MATCH(DATE(M$2,1,1),Emissions!$A$1:$LI$1),FALSE)</f>
        <v>1.4771728200000001E-2</v>
      </c>
      <c r="N1319" s="359">
        <f>+VLOOKUP($E1319,Emissions!$1:$1048576,MATCH(DATE(N$2,1,1),Emissions!$A$1:$LI$1),FALSE)</f>
        <v>1.48878117E-2</v>
      </c>
      <c r="O1319" s="359">
        <f>+VLOOKUP($E1319,Emissions!$1:$1048576,MATCH(DATE(O$2,1,1),Emissions!$A$1:$LI$1),FALSE)</f>
        <v>1.50081456E-2</v>
      </c>
      <c r="P1319" s="359">
        <f>+VLOOKUP($E1319,Emissions!$1:$1048576,MATCH(DATE(P$2,1,1),Emissions!$A$1:$LI$1),FALSE)</f>
        <v>1.51447323E-2</v>
      </c>
      <c r="Q1319" s="359">
        <f>+VLOOKUP($E1319,Emissions!$1:$1048576,MATCH(DATE(Q$2,1,1),Emissions!$A$1:$LI$1),FALSE)</f>
        <v>1.5276712099999999E-2</v>
      </c>
      <c r="R1319" s="359">
        <f>+VLOOKUP($E1319,Emissions!$1:$1048576,MATCH(DATE(R$2,1,1),Emissions!$A$1:$LI$1),FALSE)</f>
        <v>1.54094069E-2</v>
      </c>
      <c r="S1319" s="359">
        <f>+VLOOKUP($E1319,Emissions!$1:$1048576,MATCH(DATE(S$2,1,1),Emissions!$A$1:$LI$1),FALSE)</f>
        <v>1.55437339E-2</v>
      </c>
      <c r="T1319" s="359">
        <f>+VLOOKUP($E1319,Emissions!$1:$1048576,MATCH(DATE(T$2,1,1),Emissions!$A$1:$LI$1),FALSE)</f>
        <v>1.5679935999999998E-2</v>
      </c>
      <c r="U1319" s="359">
        <f>+VLOOKUP($E1319,Emissions!$1:$1048576,MATCH(DATE(U$2,1,1),Emissions!$A$1:$LI$1),FALSE)</f>
        <v>1.5818194000000001E-2</v>
      </c>
      <c r="V1319" s="359">
        <f>+VLOOKUP($E1319,Emissions!$1:$1048576,MATCH(DATE(V$2,1,1),Emissions!$A$1:$LI$1),FALSE)</f>
        <v>1.59586577E-2</v>
      </c>
      <c r="W1319" s="359">
        <f>+VLOOKUP($E1319,Emissions!$1:$1048576,MATCH(DATE(W$2,1,1),Emissions!$A$1:$LI$1),FALSE)</f>
        <v>1.6101438900000001E-2</v>
      </c>
      <c r="X1319" s="359">
        <f>+VLOOKUP($E1319,Emissions!$1:$1048576,MATCH(DATE(X$2,1,1),Emissions!$A$1:$LI$1),FALSE)</f>
        <v>1.62466177E-2</v>
      </c>
      <c r="Y1319" s="359">
        <f>+VLOOKUP($E1319,Emissions!$1:$1048576,MATCH(DATE(Y$2,1,1),Emissions!$A$1:$LI$1),FALSE)</f>
        <v>1.63942553E-2</v>
      </c>
      <c r="Z1319" s="359">
        <f>+VLOOKUP($E1319,Emissions!$1:$1048576,MATCH(DATE(Z$2,1,1),Emissions!$A$1:$LI$1),FALSE)</f>
        <v>1.6535185500000001E-2</v>
      </c>
      <c r="AA1319" s="359">
        <f>+VLOOKUP($E1319,Emissions!$1:$1048576,MATCH(DATE(AA$2,1,1),Emissions!$A$1:$LI$1),FALSE)</f>
        <v>1.6684429000000001E-2</v>
      </c>
      <c r="AB1319" s="359">
        <f>+VLOOKUP($E1319,Emissions!$1:$1048576,MATCH(DATE(AB$2,1,1),Emissions!$A$1:$LI$1),FALSE)</f>
        <v>1.6837877300000002E-2</v>
      </c>
      <c r="AC1319" s="359">
        <f>+VLOOKUP($E1319,Emissions!$1:$1048576,MATCH(DATE(AC$2,1,1),Emissions!$A$1:$LI$1),FALSE)</f>
        <v>1.6994779000000002E-2</v>
      </c>
      <c r="AD1319" s="359">
        <f>+VLOOKUP($E1319,Emissions!$1:$1048576,MATCH(DATE(AD$2,1,1),Emissions!$A$1:$LI$1),FALSE)</f>
        <v>1.71549717E-2</v>
      </c>
      <c r="AE1319" s="359">
        <f>+VLOOKUP($E1319,Emissions!$1:$1048576,MATCH(DATE(AE$2,1,1),Emissions!$A$1:$LI$1),FALSE)</f>
        <v>1.7291983100000002E-2</v>
      </c>
      <c r="AF1319" s="359">
        <f>+VLOOKUP($E1319,Emissions!$1:$1048576,MATCH(DATE(AF$2,1,1),Emissions!$A$1:$LI$1),FALSE)</f>
        <v>1.7436248000000001E-2</v>
      </c>
      <c r="AG1319" s="359">
        <f>+VLOOKUP($E1319,Emissions!$1:$1048576,MATCH(DATE(AG$2,1,1),Emissions!$A$1:$LI$1),FALSE)</f>
        <v>1.7583467799999999E-2</v>
      </c>
      <c r="AH1319" s="359">
        <f>+VLOOKUP($E1319,Emissions!$1:$1048576,MATCH(DATE(AH$2,1,1),Emissions!$A$1:$LI$1),FALSE)</f>
        <v>1.7733386300000001E-2</v>
      </c>
      <c r="AI1319" s="359">
        <f>+VLOOKUP($E1319,Emissions!$1:$1048576,MATCH(DATE(AI$2,1,1),Emissions!$A$1:$LI$1),FALSE)</f>
        <v>1.7886280800000001E-2</v>
      </c>
      <c r="AJ1319" s="359">
        <f>+VLOOKUP($E1319,Emissions!$1:$1048576,MATCH(DATE(AJ$2,1,1),Emissions!$A$1:$LI$1),FALSE)</f>
        <v>1.8042499399999998E-2</v>
      </c>
      <c r="AK1319" s="359">
        <f>+VLOOKUP($E1319,Emissions!$1:$1048576,MATCH(DATE(AK$2,1,1),Emissions!$A$1:$LI$1),FALSE)</f>
        <v>1.82023514E-2</v>
      </c>
      <c r="AL1319" s="359">
        <f>+VLOOKUP($E1319,Emissions!$1:$1048576,MATCH(DATE(AL$2,1,1),Emissions!$A$1:$LI$1),FALSE)</f>
        <v>1.83660808E-2</v>
      </c>
      <c r="AM1319" s="359">
        <f>+VLOOKUP($E1319,Emissions!$1:$1048576,MATCH(DATE(AM$2,1,1),Emissions!$A$1:$LI$1),FALSE)</f>
        <v>1.85338645E-2</v>
      </c>
      <c r="AN1319" s="359">
        <f>+VLOOKUP($E1319,Emissions!$1:$1048576,MATCH(DATE(AN$2,1,1),Emissions!$A$1:$LI$1),FALSE)</f>
        <v>1.87058183E-2</v>
      </c>
      <c r="AO1319" s="359">
        <f>+VLOOKUP($E1319,Emissions!$1:$1048576,MATCH(DATE(AO$2,1,1),Emissions!$A$1:$LI$1),FALSE)</f>
        <v>1.8882008200000001E-2</v>
      </c>
      <c r="AP1319" s="359">
        <f>+VLOOKUP($E1319,Emissions!$1:$1048576,MATCH(DATE(AP$2,1,1),Emissions!$A$1:$LI$1),FALSE)</f>
        <v>1.9056137300000001E-2</v>
      </c>
      <c r="AQ1319" s="359">
        <f>+VLOOKUP($E1319,Emissions!$1:$1048576,MATCH(DATE(AQ$2,1,1),Emissions!$A$1:$LI$1),FALSE)</f>
        <v>1.9232082000000001E-2</v>
      </c>
      <c r="AR1319" s="359">
        <f>+VLOOKUP($E1319,Emissions!$1:$1048576,MATCH(DATE(AR$2,1,1),Emissions!$A$1:$LI$1),FALSE)</f>
        <v>1.94119063E-2</v>
      </c>
      <c r="AS1319" s="359">
        <f>+VLOOKUP($E1319,Emissions!$1:$1048576,MATCH(DATE(AS$2,1,1),Emissions!$A$1:$LI$1),FALSE)</f>
        <v>1.9596767099999999E-2</v>
      </c>
      <c r="AT1319" s="359">
        <f>+VLOOKUP($E1319,Emissions!$1:$1048576,MATCH(DATE(AT$2,1,1),Emissions!$A$1:$LI$1),FALSE)</f>
        <v>1.9786920600000001E-2</v>
      </c>
      <c r="AU1319" s="359">
        <f>+VLOOKUP($E1319,Emissions!$1:$1048576,MATCH(DATE(AU$2,1,1),Emissions!$A$1:$LI$1),FALSE)</f>
        <v>1.99808512E-2</v>
      </c>
      <c r="AV1319" s="359">
        <f>+VLOOKUP($E1319,Emissions!$1:$1048576,MATCH(DATE(AV$2,1,1),Emissions!$A$1:$LI$1),FALSE)</f>
        <v>2.01776831E-2</v>
      </c>
      <c r="AW1319" s="359">
        <f>+VLOOKUP($E1319,Emissions!$1:$1048576,MATCH(DATE(AW$2,1,1),Emissions!$A$1:$LI$1),FALSE)</f>
        <v>2.0377194000000001E-2</v>
      </c>
      <c r="AX1319" s="359">
        <f>+VLOOKUP($E1319,Emissions!$1:$1048576,MATCH(DATE(AX$2,1,1),Emissions!$A$1:$LI$1),FALSE)</f>
        <v>2.05797702E-2</v>
      </c>
      <c r="AY1319" s="359">
        <f>+VLOOKUP($E1319,Emissions!$1:$1048576,MATCH(DATE(AY$2,1,1),Emissions!$A$1:$LI$1),FALSE)</f>
        <v>2.0786079200000002E-2</v>
      </c>
      <c r="AZ1319" s="359">
        <f>+VLOOKUP($E1319,Emissions!$1:$1048576,MATCH(DATE(AZ$2,1,1),Emissions!$A$1:$LI$1),FALSE)</f>
        <v>2.0997319699999999E-2</v>
      </c>
      <c r="BA1319" s="359">
        <f>+VLOOKUP($E1319,Emissions!$1:$1048576,MATCH(DATE(BA$2,1,1),Emissions!$A$1:$LI$1),FALSE)</f>
        <v>2.1213578699999999E-2</v>
      </c>
      <c r="BB1319" s="359">
        <f>+VLOOKUP($E1319,Emissions!$1:$1048576,MATCH(DATE(BB$2,1,1),Emissions!$A$1:$LI$1),FALSE)</f>
        <v>2.1434994299999999E-2</v>
      </c>
      <c r="BC1319" s="359">
        <f>+VLOOKUP($E1319,Emissions!$1:$1048576,MATCH(DATE(BC$2,1,1),Emissions!$A$1:$LI$1),FALSE)</f>
        <v>2.16615961E-2</v>
      </c>
      <c r="BD1319" s="359">
        <f>+VLOOKUP($E1319,Emissions!$1:$1048576,MATCH(DATE(BD$2,1,1),Emissions!$A$1:$LI$1),FALSE)</f>
        <v>2.18933316E-2</v>
      </c>
      <c r="BE1319" s="359">
        <f>+VLOOKUP($E1319,Emissions!$1:$1048576,MATCH(DATE(BE$2,1,1),Emissions!$A$1:$LI$1),FALSE)</f>
        <v>2.3209288200000001E-2</v>
      </c>
      <c r="BF1319" s="359">
        <f>+VLOOKUP($E1319,Emissions!$1:$1048576,MATCH(DATE(BF$2,1,1),Emissions!$A$1:$LI$1),FALSE)</f>
        <v>2.35116161E-2</v>
      </c>
      <c r="BG1319" s="359">
        <f>+VLOOKUP($E1319,Emissions!$1:$1048576,MATCH(DATE(BG$2,1,1),Emissions!$A$1:$LI$1),FALSE)</f>
        <v>2.3819370100000001E-2</v>
      </c>
      <c r="BH1319" s="359">
        <f>+VLOOKUP($E1319,Emissions!$1:$1048576,MATCH(DATE(BH$2,1,1),Emissions!$A$1:$LI$1),FALSE)</f>
        <v>2.4132651599999999E-2</v>
      </c>
      <c r="BI1319" s="359">
        <f>+VLOOKUP($E1319,Emissions!$1:$1048576,MATCH(DATE(BI$2,1,1),Emissions!$A$1:$LI$1),FALSE)</f>
        <v>2.4451546599999999E-2</v>
      </c>
    </row>
    <row r="1320" spans="1:61" ht="15" customHeight="1" x14ac:dyDescent="0.35">
      <c r="A1320" s="409"/>
      <c r="B1320" s="169"/>
      <c r="C1320" s="138" t="s">
        <v>470</v>
      </c>
      <c r="D1320" s="114"/>
      <c r="E1320" s="50" t="s">
        <v>3744</v>
      </c>
      <c r="F1320" s="359">
        <f>+VLOOKUP($E1320,Emissions!$1:$1048576,MATCH(DATE(F$2,1,1),Emissions!$A$1:$LI$1),FALSE)</f>
        <v>9.8251419309999992</v>
      </c>
      <c r="G1320" s="359">
        <f>+VLOOKUP($E1320,Emissions!$1:$1048576,MATCH(DATE(G$2,1,1),Emissions!$A$1:$LI$1),FALSE)</f>
        <v>9.9231264239999994</v>
      </c>
      <c r="H1320" s="359">
        <f>+VLOOKUP($E1320,Emissions!$1:$1048576,MATCH(DATE(H$2,1,1),Emissions!$A$1:$LI$1),FALSE)</f>
        <v>10.019705610000001</v>
      </c>
      <c r="I1320" s="359">
        <f>+VLOOKUP($E1320,Emissions!$1:$1048576,MATCH(DATE(I$2,1,1),Emissions!$A$1:$LI$1),FALSE)</f>
        <v>10.11959115</v>
      </c>
      <c r="J1320" s="359">
        <f>+VLOOKUP($E1320,Emissions!$1:$1048576,MATCH(DATE(J$2,1,1),Emissions!$A$1:$LI$1),FALSE)</f>
        <v>10.22430262</v>
      </c>
      <c r="K1320" s="359">
        <f>+VLOOKUP($E1320,Emissions!$1:$1048576,MATCH(DATE(K$2,1,1),Emissions!$A$1:$LI$1),FALSE)</f>
        <v>10.333751960000001</v>
      </c>
      <c r="L1320" s="359">
        <f>+VLOOKUP($E1320,Emissions!$1:$1048576,MATCH(DATE(L$2,1,1),Emissions!$A$1:$LI$1),FALSE)</f>
        <v>10.44065737</v>
      </c>
      <c r="M1320" s="359">
        <f>+VLOOKUP($E1320,Emissions!$1:$1048576,MATCH(DATE(M$2,1,1),Emissions!$A$1:$LI$1),FALSE)</f>
        <v>10.54844583</v>
      </c>
      <c r="N1320" s="359">
        <f>+VLOOKUP($E1320,Emissions!$1:$1048576,MATCH(DATE(N$2,1,1),Emissions!$A$1:$LI$1),FALSE)</f>
        <v>10.658629319999999</v>
      </c>
      <c r="O1320" s="359">
        <f>+VLOOKUP($E1320,Emissions!$1:$1048576,MATCH(DATE(O$2,1,1),Emissions!$A$1:$LI$1),FALSE)</f>
        <v>10.771367469999999</v>
      </c>
      <c r="P1320" s="359">
        <f>+VLOOKUP($E1320,Emissions!$1:$1048576,MATCH(DATE(P$2,1,1),Emissions!$A$1:$LI$1),FALSE)</f>
        <v>10.89817272</v>
      </c>
      <c r="Q1320" s="359">
        <f>+VLOOKUP($E1320,Emissions!$1:$1048576,MATCH(DATE(Q$2,1,1),Emissions!$A$1:$LI$1),FALSE)</f>
        <v>11.020958</v>
      </c>
      <c r="R1320" s="359">
        <f>+VLOOKUP($E1320,Emissions!$1:$1048576,MATCH(DATE(R$2,1,1),Emissions!$A$1:$LI$1),FALSE)</f>
        <v>11.14206871</v>
      </c>
      <c r="S1320" s="359">
        <f>+VLOOKUP($E1320,Emissions!$1:$1048576,MATCH(DATE(S$2,1,1),Emissions!$A$1:$LI$1),FALSE)</f>
        <v>11.2631689</v>
      </c>
      <c r="T1320" s="359">
        <f>+VLOOKUP($E1320,Emissions!$1:$1048576,MATCH(DATE(T$2,1,1),Emissions!$A$1:$LI$1),FALSE)</f>
        <v>11.38494517</v>
      </c>
      <c r="U1320" s="359">
        <f>+VLOOKUP($E1320,Emissions!$1:$1048576,MATCH(DATE(U$2,1,1),Emissions!$A$1:$LI$1),FALSE)</f>
        <v>11.50756455</v>
      </c>
      <c r="V1320" s="359">
        <f>+VLOOKUP($E1320,Emissions!$1:$1048576,MATCH(DATE(V$2,1,1),Emissions!$A$1:$LI$1),FALSE)</f>
        <v>11.630991610000001</v>
      </c>
      <c r="W1320" s="359">
        <f>+VLOOKUP($E1320,Emissions!$1:$1048576,MATCH(DATE(W$2,1,1),Emissions!$A$1:$LI$1),FALSE)</f>
        <v>11.755147040000001</v>
      </c>
      <c r="X1320" s="359">
        <f>+VLOOKUP($E1320,Emissions!$1:$1048576,MATCH(DATE(X$2,1,1),Emissions!$A$1:$LI$1),FALSE)</f>
        <v>11.879970719999999</v>
      </c>
      <c r="Y1320" s="359">
        <f>+VLOOKUP($E1320,Emissions!$1:$1048576,MATCH(DATE(Y$2,1,1),Emissions!$A$1:$LI$1),FALSE)</f>
        <v>12.005437410000001</v>
      </c>
      <c r="Z1320" s="359">
        <f>+VLOOKUP($E1320,Emissions!$1:$1048576,MATCH(DATE(Z$2,1,1),Emissions!$A$1:$LI$1),FALSE)</f>
        <v>12.123328689999999</v>
      </c>
      <c r="AA1320" s="359">
        <f>+VLOOKUP($E1320,Emissions!$1:$1048576,MATCH(DATE(AA$2,1,1),Emissions!$A$1:$LI$1),FALSE)</f>
        <v>12.246019370000001</v>
      </c>
      <c r="AB1320" s="359">
        <f>+VLOOKUP($E1320,Emissions!$1:$1048576,MATCH(DATE(AB$2,1,1),Emissions!$A$1:$LI$1),FALSE)</f>
        <v>12.371705349999999</v>
      </c>
      <c r="AC1320" s="359">
        <f>+VLOOKUP($E1320,Emissions!$1:$1048576,MATCH(DATE(AC$2,1,1),Emissions!$A$1:$LI$1),FALSE)</f>
        <v>12.49919386</v>
      </c>
      <c r="AD1320" s="359">
        <f>+VLOOKUP($E1320,Emissions!$1:$1048576,MATCH(DATE(AD$2,1,1),Emissions!$A$1:$LI$1),FALSE)</f>
        <v>12.627993249999999</v>
      </c>
      <c r="AE1320" s="359">
        <f>+VLOOKUP($E1320,Emissions!$1:$1048576,MATCH(DATE(AE$2,1,1),Emissions!$A$1:$LI$1),FALSE)</f>
        <v>12.73490408</v>
      </c>
      <c r="AF1320" s="359">
        <f>+VLOOKUP($E1320,Emissions!$1:$1048576,MATCH(DATE(AF$2,1,1),Emissions!$A$1:$LI$1),FALSE)</f>
        <v>12.843600650000001</v>
      </c>
      <c r="AG1320" s="359">
        <f>+VLOOKUP($E1320,Emissions!$1:$1048576,MATCH(DATE(AG$2,1,1),Emissions!$A$1:$LI$1),FALSE)</f>
        <v>12.95423927</v>
      </c>
      <c r="AH1320" s="359">
        <f>+VLOOKUP($E1320,Emissions!$1:$1048576,MATCH(DATE(AH$2,1,1),Emissions!$A$1:$LI$1),FALSE)</f>
        <v>13.06632877</v>
      </c>
      <c r="AI1320" s="359">
        <f>+VLOOKUP($E1320,Emissions!$1:$1048576,MATCH(DATE(AI$2,1,1),Emissions!$A$1:$LI$1),FALSE)</f>
        <v>13.179715030000001</v>
      </c>
      <c r="AJ1320" s="359">
        <f>+VLOOKUP($E1320,Emissions!$1:$1048576,MATCH(DATE(AJ$2,1,1),Emissions!$A$1:$LI$1),FALSE)</f>
        <v>13.29440677</v>
      </c>
      <c r="AK1320" s="359">
        <f>+VLOOKUP($E1320,Emissions!$1:$1048576,MATCH(DATE(AK$2,1,1),Emissions!$A$1:$LI$1),FALSE)</f>
        <v>13.410467349999999</v>
      </c>
      <c r="AL1320" s="359">
        <f>+VLOOKUP($E1320,Emissions!$1:$1048576,MATCH(DATE(AL$2,1,1),Emissions!$A$1:$LI$1),FALSE)</f>
        <v>13.52796946</v>
      </c>
      <c r="AM1320" s="359">
        <f>+VLOOKUP($E1320,Emissions!$1:$1048576,MATCH(DATE(AM$2,1,1),Emissions!$A$1:$LI$1),FALSE)</f>
        <v>13.64697758</v>
      </c>
      <c r="AN1320" s="359">
        <f>+VLOOKUP($E1320,Emissions!$1:$1048576,MATCH(DATE(AN$2,1,1),Emissions!$A$1:$LI$1),FALSE)</f>
        <v>13.76754324</v>
      </c>
      <c r="AO1320" s="359">
        <f>+VLOOKUP($E1320,Emissions!$1:$1048576,MATCH(DATE(AO$2,1,1),Emissions!$A$1:$LI$1),FALSE)</f>
        <v>13.889706670000001</v>
      </c>
      <c r="AP1320" s="359">
        <f>+VLOOKUP($E1320,Emissions!$1:$1048576,MATCH(DATE(AP$2,1,1),Emissions!$A$1:$LI$1),FALSE)</f>
        <v>14.008295479999999</v>
      </c>
      <c r="AQ1320" s="359">
        <f>+VLOOKUP($E1320,Emissions!$1:$1048576,MATCH(DATE(AQ$2,1,1),Emissions!$A$1:$LI$1),FALSE)</f>
        <v>14.12593802</v>
      </c>
      <c r="AR1320" s="359">
        <f>+VLOOKUP($E1320,Emissions!$1:$1048576,MATCH(DATE(AR$2,1,1),Emissions!$A$1:$LI$1),FALSE)</f>
        <v>14.24131839</v>
      </c>
      <c r="AS1320" s="359">
        <f>+VLOOKUP($E1320,Emissions!$1:$1048576,MATCH(DATE(AS$2,1,1),Emissions!$A$1:$LI$1),FALSE)</f>
        <v>14.353527120000001</v>
      </c>
      <c r="AT1320" s="359">
        <f>+VLOOKUP($E1320,Emissions!$1:$1048576,MATCH(DATE(AT$2,1,1),Emissions!$A$1:$LI$1),FALSE)</f>
        <v>14.463542459999999</v>
      </c>
      <c r="AU1320" s="359">
        <f>+VLOOKUP($E1320,Emissions!$1:$1048576,MATCH(DATE(AU$2,1,1),Emissions!$A$1:$LI$1),FALSE)</f>
        <v>14.572248630000001</v>
      </c>
      <c r="AV1320" s="359">
        <f>+VLOOKUP($E1320,Emissions!$1:$1048576,MATCH(DATE(AV$2,1,1),Emissions!$A$1:$LI$1),FALSE)</f>
        <v>14.680042419999999</v>
      </c>
      <c r="AW1320" s="359">
        <f>+VLOOKUP($E1320,Emissions!$1:$1048576,MATCH(DATE(AW$2,1,1),Emissions!$A$1:$LI$1),FALSE)</f>
        <v>14.787342170000001</v>
      </c>
      <c r="AX1320" s="359">
        <f>+VLOOKUP($E1320,Emissions!$1:$1048576,MATCH(DATE(AX$2,1,1),Emissions!$A$1:$LI$1),FALSE)</f>
        <v>14.894789899999999</v>
      </c>
      <c r="AY1320" s="359">
        <f>+VLOOKUP($E1320,Emissions!$1:$1048576,MATCH(DATE(AY$2,1,1),Emissions!$A$1:$LI$1),FALSE)</f>
        <v>15.00312952</v>
      </c>
      <c r="AZ1320" s="359">
        <f>+VLOOKUP($E1320,Emissions!$1:$1048576,MATCH(DATE(AZ$2,1,1),Emissions!$A$1:$LI$1),FALSE)</f>
        <v>15.11346683</v>
      </c>
      <c r="BA1320" s="359">
        <f>+VLOOKUP($E1320,Emissions!$1:$1048576,MATCH(DATE(BA$2,1,1),Emissions!$A$1:$LI$1),FALSE)</f>
        <v>15.226054789999999</v>
      </c>
      <c r="BB1320" s="359">
        <f>+VLOOKUP($E1320,Emissions!$1:$1048576,MATCH(DATE(BB$2,1,1),Emissions!$A$1:$LI$1),FALSE)</f>
        <v>15.341057060000001</v>
      </c>
      <c r="BC1320" s="359">
        <f>+VLOOKUP($E1320,Emissions!$1:$1048576,MATCH(DATE(BC$2,1,1),Emissions!$A$1:$LI$1),FALSE)</f>
        <v>15.45854941</v>
      </c>
      <c r="BD1320" s="359">
        <f>+VLOOKUP($E1320,Emissions!$1:$1048576,MATCH(DATE(BD$2,1,1),Emissions!$A$1:$LI$1),FALSE)</f>
        <v>15.57853547</v>
      </c>
      <c r="BE1320" s="359">
        <f>+VLOOKUP($E1320,Emissions!$1:$1048576,MATCH(DATE(BE$2,1,1),Emissions!$A$1:$LI$1),FALSE)</f>
        <v>15.655262</v>
      </c>
      <c r="BF1320" s="359">
        <f>+VLOOKUP($E1320,Emissions!$1:$1048576,MATCH(DATE(BF$2,1,1),Emissions!$A$1:$LI$1),FALSE)</f>
        <v>15.820599769999999</v>
      </c>
      <c r="BG1320" s="359">
        <f>+VLOOKUP($E1320,Emissions!$1:$1048576,MATCH(DATE(BG$2,1,1),Emissions!$A$1:$LI$1),FALSE)</f>
        <v>15.98839892</v>
      </c>
      <c r="BH1320" s="359">
        <f>+VLOOKUP($E1320,Emissions!$1:$1048576,MATCH(DATE(BH$2,1,1),Emissions!$A$1:$LI$1),FALSE)</f>
        <v>16.158745</v>
      </c>
      <c r="BI1320" s="359">
        <f>+VLOOKUP($E1320,Emissions!$1:$1048576,MATCH(DATE(BI$2,1,1),Emissions!$A$1:$LI$1),FALSE)</f>
        <v>16.331699530000002</v>
      </c>
    </row>
    <row r="1321" spans="1:61" ht="15" customHeight="1" x14ac:dyDescent="0.35">
      <c r="A1321" s="409"/>
      <c r="B1321" s="169"/>
      <c r="C1321" s="167" t="s">
        <v>471</v>
      </c>
      <c r="D1321" s="114"/>
      <c r="E1321" s="166" t="s">
        <v>3745</v>
      </c>
      <c r="F1321" s="359">
        <f>+VLOOKUP($E1321,Emissions!$1:$1048576,MATCH(DATE(F$2,1,1),Emissions!$A$1:$LI$1),FALSE)</f>
        <v>1.3334405600000001</v>
      </c>
      <c r="G1321" s="359">
        <f>+VLOOKUP($E1321,Emissions!$1:$1048576,MATCH(DATE(G$2,1,1),Emissions!$A$1:$LI$1),FALSE)</f>
        <v>1.3437928770000001</v>
      </c>
      <c r="H1321" s="359">
        <f>+VLOOKUP($E1321,Emissions!$1:$1048576,MATCH(DATE(H$2,1,1),Emissions!$A$1:$LI$1),FALSE)</f>
        <v>1.352021964</v>
      </c>
      <c r="I1321" s="359">
        <f>+VLOOKUP($E1321,Emissions!$1:$1048576,MATCH(DATE(I$2,1,1),Emissions!$A$1:$LI$1),FALSE)</f>
        <v>1.360076201</v>
      </c>
      <c r="J1321" s="359">
        <f>+VLOOKUP($E1321,Emissions!$1:$1048576,MATCH(DATE(J$2,1,1),Emissions!$A$1:$LI$1),FALSE)</f>
        <v>1.368759378</v>
      </c>
      <c r="K1321" s="359">
        <f>+VLOOKUP($E1321,Emissions!$1:$1048576,MATCH(DATE(K$2,1,1),Emissions!$A$1:$LI$1),FALSE)</f>
        <v>1.3782398650000001</v>
      </c>
      <c r="L1321" s="359">
        <f>+VLOOKUP($E1321,Emissions!$1:$1048576,MATCH(DATE(L$2,1,1),Emissions!$A$1:$LI$1),FALSE)</f>
        <v>1.3879605779999999</v>
      </c>
      <c r="M1321" s="359">
        <f>+VLOOKUP($E1321,Emissions!$1:$1048576,MATCH(DATE(M$2,1,1),Emissions!$A$1:$LI$1),FALSE)</f>
        <v>1.3981679849999999</v>
      </c>
      <c r="N1321" s="359">
        <f>+VLOOKUP($E1321,Emissions!$1:$1048576,MATCH(DATE(N$2,1,1),Emissions!$A$1:$LI$1),FALSE)</f>
        <v>1.408882655</v>
      </c>
      <c r="O1321" s="359">
        <f>+VLOOKUP($E1321,Emissions!$1:$1048576,MATCH(DATE(O$2,1,1),Emissions!$A$1:$LI$1),FALSE)</f>
        <v>1.4200511849999999</v>
      </c>
      <c r="P1321" s="359">
        <f>+VLOOKUP($E1321,Emissions!$1:$1048576,MATCH(DATE(P$2,1,1),Emissions!$A$1:$LI$1),FALSE)</f>
        <v>1.4327099400000001</v>
      </c>
      <c r="Q1321" s="359">
        <f>+VLOOKUP($E1321,Emissions!$1:$1048576,MATCH(DATE(Q$2,1,1),Emissions!$A$1:$LI$1),FALSE)</f>
        <v>1.445147883</v>
      </c>
      <c r="R1321" s="359">
        <f>+VLOOKUP($E1321,Emissions!$1:$1048576,MATCH(DATE(R$2,1,1),Emissions!$A$1:$LI$1),FALSE)</f>
        <v>1.457637447</v>
      </c>
      <c r="S1321" s="359">
        <f>+VLOOKUP($E1321,Emissions!$1:$1048576,MATCH(DATE(S$2,1,1),Emissions!$A$1:$LI$1),FALSE)</f>
        <v>1.470289011</v>
      </c>
      <c r="T1321" s="359">
        <f>+VLOOKUP($E1321,Emissions!$1:$1048576,MATCH(DATE(T$2,1,1),Emissions!$A$1:$LI$1),FALSE)</f>
        <v>1.4831342380000001</v>
      </c>
      <c r="U1321" s="359">
        <f>+VLOOKUP($E1321,Emissions!$1:$1048576,MATCH(DATE(U$2,1,1),Emissions!$A$1:$LI$1),FALSE)</f>
        <v>1.496190213</v>
      </c>
      <c r="V1321" s="359">
        <f>+VLOOKUP($E1321,Emissions!$1:$1048576,MATCH(DATE(V$2,1,1),Emissions!$A$1:$LI$1),FALSE)</f>
        <v>1.5094696460000001</v>
      </c>
      <c r="W1321" s="359">
        <f>+VLOOKUP($E1321,Emissions!$1:$1048576,MATCH(DATE(W$2,1,1),Emissions!$A$1:$LI$1),FALSE)</f>
        <v>1.5229813860000001</v>
      </c>
      <c r="X1321" s="359">
        <f>+VLOOKUP($E1321,Emissions!$1:$1048576,MATCH(DATE(X$2,1,1),Emissions!$A$1:$LI$1),FALSE)</f>
        <v>1.5367309490000001</v>
      </c>
      <c r="Y1321" s="359">
        <f>+VLOOKUP($E1321,Emissions!$1:$1048576,MATCH(DATE(Y$2,1,1),Emissions!$A$1:$LI$1),FALSE)</f>
        <v>1.55072177</v>
      </c>
      <c r="Z1321" s="359">
        <f>+VLOOKUP($E1321,Emissions!$1:$1048576,MATCH(DATE(Z$2,1,1),Emissions!$A$1:$LI$1),FALSE)</f>
        <v>1.564152344</v>
      </c>
      <c r="AA1321" s="359">
        <f>+VLOOKUP($E1321,Emissions!$1:$1048576,MATCH(DATE(AA$2,1,1),Emissions!$A$1:$LI$1),FALSE)</f>
        <v>1.5782427489999999</v>
      </c>
      <c r="AB1321" s="359">
        <f>+VLOOKUP($E1321,Emissions!$1:$1048576,MATCH(DATE(AB$2,1,1),Emissions!$A$1:$LI$1),FALSE)</f>
        <v>1.5927663540000001</v>
      </c>
      <c r="AC1321" s="359">
        <f>+VLOOKUP($E1321,Emissions!$1:$1048576,MATCH(DATE(AC$2,1,1),Emissions!$A$1:$LI$1),FALSE)</f>
        <v>1.6076277889999999</v>
      </c>
      <c r="AD1321" s="359">
        <f>+VLOOKUP($E1321,Emissions!$1:$1048576,MATCH(DATE(AD$2,1,1),Emissions!$A$1:$LI$1),FALSE)</f>
        <v>1.6227995369999999</v>
      </c>
      <c r="AE1321" s="359">
        <f>+VLOOKUP($E1321,Emissions!$1:$1048576,MATCH(DATE(AE$2,1,1),Emissions!$A$1:$LI$1),FALSE)</f>
        <v>1.6359677829999999</v>
      </c>
      <c r="AF1321" s="359">
        <f>+VLOOKUP($E1321,Emissions!$1:$1048576,MATCH(DATE(AF$2,1,1),Emissions!$A$1:$LI$1),FALSE)</f>
        <v>1.649533592</v>
      </c>
      <c r="AG1321" s="359">
        <f>+VLOOKUP($E1321,Emissions!$1:$1048576,MATCH(DATE(AG$2,1,1),Emissions!$A$1:$LI$1),FALSE)</f>
        <v>1.663385997</v>
      </c>
      <c r="AH1321" s="359">
        <f>+VLOOKUP($E1321,Emissions!$1:$1048576,MATCH(DATE(AH$2,1,1),Emissions!$A$1:$LI$1),FALSE)</f>
        <v>1.6774836070000001</v>
      </c>
      <c r="AI1321" s="359">
        <f>+VLOOKUP($E1321,Emissions!$1:$1048576,MATCH(DATE(AI$2,1,1),Emissions!$A$1:$LI$1),FALSE)</f>
        <v>1.691841747</v>
      </c>
      <c r="AJ1321" s="359">
        <f>+VLOOKUP($E1321,Emissions!$1:$1048576,MATCH(DATE(AJ$2,1,1),Emissions!$A$1:$LI$1),FALSE)</f>
        <v>1.70648958</v>
      </c>
      <c r="AK1321" s="359">
        <f>+VLOOKUP($E1321,Emissions!$1:$1048576,MATCH(DATE(AK$2,1,1),Emissions!$A$1:$LI$1),FALSE)</f>
        <v>1.7214553829999999</v>
      </c>
      <c r="AL1321" s="359">
        <f>+VLOOKUP($E1321,Emissions!$1:$1048576,MATCH(DATE(AL$2,1,1),Emissions!$A$1:$LI$1),FALSE)</f>
        <v>1.736762519</v>
      </c>
      <c r="AM1321" s="359">
        <f>+VLOOKUP($E1321,Emissions!$1:$1048576,MATCH(DATE(AM$2,1,1),Emissions!$A$1:$LI$1),FALSE)</f>
        <v>1.7524286840000001</v>
      </c>
      <c r="AN1321" s="359">
        <f>+VLOOKUP($E1321,Emissions!$1:$1048576,MATCH(DATE(AN$2,1,1),Emissions!$A$1:$LI$1),FALSE)</f>
        <v>1.7684662920000001</v>
      </c>
      <c r="AO1321" s="359">
        <f>+VLOOKUP($E1321,Emissions!$1:$1048576,MATCH(DATE(AO$2,1,1),Emissions!$A$1:$LI$1),FALSE)</f>
        <v>1.784883306</v>
      </c>
      <c r="AP1321" s="359">
        <f>+VLOOKUP($E1321,Emissions!$1:$1048576,MATCH(DATE(AP$2,1,1),Emissions!$A$1:$LI$1),FALSE)</f>
        <v>1.801133096</v>
      </c>
      <c r="AQ1321" s="359">
        <f>+VLOOKUP($E1321,Emissions!$1:$1048576,MATCH(DATE(AQ$2,1,1),Emissions!$A$1:$LI$1),FALSE)</f>
        <v>1.817495562</v>
      </c>
      <c r="AR1321" s="359">
        <f>+VLOOKUP($E1321,Emissions!$1:$1048576,MATCH(DATE(AR$2,1,1),Emissions!$A$1:$LI$1),FALSE)</f>
        <v>1.8341837160000001</v>
      </c>
      <c r="AS1321" s="359">
        <f>+VLOOKUP($E1321,Emissions!$1:$1048576,MATCH(DATE(AS$2,1,1),Emissions!$A$1:$LI$1),FALSE)</f>
        <v>1.85132224</v>
      </c>
      <c r="AT1321" s="359">
        <f>+VLOOKUP($E1321,Emissions!$1:$1048576,MATCH(DATE(AT$2,1,1),Emissions!$A$1:$LI$1),FALSE)</f>
        <v>1.868946778</v>
      </c>
      <c r="AU1321" s="359">
        <f>+VLOOKUP($E1321,Emissions!$1:$1048576,MATCH(DATE(AU$2,1,1),Emissions!$A$1:$LI$1),FALSE)</f>
        <v>1.8869228060000001</v>
      </c>
      <c r="AV1321" s="359">
        <f>+VLOOKUP($E1321,Emissions!$1:$1048576,MATCH(DATE(AV$2,1,1),Emissions!$A$1:$LI$1),FALSE)</f>
        <v>1.905154137</v>
      </c>
      <c r="AW1321" s="359">
        <f>+VLOOKUP($E1321,Emissions!$1:$1048576,MATCH(DATE(AW$2,1,1),Emissions!$A$1:$LI$1),FALSE)</f>
        <v>1.9236088309999999</v>
      </c>
      <c r="AX1321" s="359">
        <f>+VLOOKUP($E1321,Emissions!$1:$1048576,MATCH(DATE(AX$2,1,1),Emissions!$A$1:$LI$1),FALSE)</f>
        <v>1.9423175420000001</v>
      </c>
      <c r="AY1321" s="359">
        <f>+VLOOKUP($E1321,Emissions!$1:$1048576,MATCH(DATE(AY$2,1,1),Emissions!$A$1:$LI$1),FALSE)</f>
        <v>1.961343837</v>
      </c>
      <c r="AZ1321" s="359">
        <f>+VLOOKUP($E1321,Emissions!$1:$1048576,MATCH(DATE(AZ$2,1,1),Emissions!$A$1:$LI$1),FALSE)</f>
        <v>1.98080166</v>
      </c>
      <c r="BA1321" s="359">
        <f>+VLOOKUP($E1321,Emissions!$1:$1048576,MATCH(DATE(BA$2,1,1),Emissions!$A$1:$LI$1),FALSE)</f>
        <v>2.0007137460000002</v>
      </c>
      <c r="BB1321" s="359">
        <f>+VLOOKUP($E1321,Emissions!$1:$1048576,MATCH(DATE(BB$2,1,1),Emissions!$A$1:$LI$1),FALSE)</f>
        <v>2.021096988</v>
      </c>
      <c r="BC1321" s="359">
        <f>+VLOOKUP($E1321,Emissions!$1:$1048576,MATCH(DATE(BC$2,1,1),Emissions!$A$1:$LI$1),FALSE)</f>
        <v>2.041958062</v>
      </c>
      <c r="BD1321" s="359">
        <f>+VLOOKUP($E1321,Emissions!$1:$1048576,MATCH(DATE(BD$2,1,1),Emissions!$A$1:$LI$1),FALSE)</f>
        <v>2.0632951780000002</v>
      </c>
      <c r="BE1321" s="359">
        <f>+VLOOKUP($E1321,Emissions!$1:$1048576,MATCH(DATE(BE$2,1,1),Emissions!$A$1:$LI$1),FALSE)</f>
        <v>2.2088375770000002</v>
      </c>
      <c r="BF1321" s="359">
        <f>+VLOOKUP($E1321,Emissions!$1:$1048576,MATCH(DATE(BF$2,1,1),Emissions!$A$1:$LI$1),FALSE)</f>
        <v>2.2374244249999999</v>
      </c>
      <c r="BG1321" s="359">
        <f>+VLOOKUP($E1321,Emissions!$1:$1048576,MATCH(DATE(BG$2,1,1),Emissions!$A$1:$LI$1),FALSE)</f>
        <v>2.266503647</v>
      </c>
      <c r="BH1321" s="359">
        <f>+VLOOKUP($E1321,Emissions!$1:$1048576,MATCH(DATE(BH$2,1,1),Emissions!$A$1:$LI$1),FALSE)</f>
        <v>2.2960853870000002</v>
      </c>
      <c r="BI1321" s="359">
        <f>+VLOOKUP($E1321,Emissions!$1:$1048576,MATCH(DATE(BI$2,1,1),Emissions!$A$1:$LI$1),FALSE)</f>
        <v>2.326178192</v>
      </c>
    </row>
    <row r="1322" spans="1:61" ht="15" customHeight="1" x14ac:dyDescent="0.35">
      <c r="A1322" s="409"/>
      <c r="B1322" s="169"/>
      <c r="C1322" s="166"/>
      <c r="D1322" s="114"/>
      <c r="E1322" s="50"/>
      <c r="F1322" s="305"/>
      <c r="G1322" s="305"/>
      <c r="H1322" s="305"/>
      <c r="I1322" s="305"/>
      <c r="J1322" s="305"/>
      <c r="K1322" s="305"/>
      <c r="L1322" s="305"/>
      <c r="M1322" s="305"/>
      <c r="N1322" s="305"/>
      <c r="O1322" s="305"/>
      <c r="P1322" s="305"/>
      <c r="Q1322" s="305"/>
      <c r="R1322" s="305"/>
      <c r="S1322" s="305"/>
      <c r="T1322" s="305"/>
      <c r="U1322" s="305"/>
      <c r="V1322" s="305"/>
      <c r="W1322" s="305"/>
      <c r="X1322" s="305"/>
      <c r="Y1322" s="305"/>
      <c r="Z1322" s="305"/>
      <c r="AA1322" s="305"/>
      <c r="AB1322" s="305"/>
      <c r="AC1322" s="305"/>
      <c r="AD1322" s="305"/>
      <c r="AE1322" s="305"/>
      <c r="AF1322" s="305"/>
      <c r="AG1322" s="305"/>
      <c r="AH1322" s="305"/>
      <c r="AI1322" s="305"/>
      <c r="AJ1322" s="305"/>
      <c r="AK1322" s="305"/>
      <c r="AL1322" s="305"/>
      <c r="AM1322" s="305"/>
      <c r="AN1322" s="305"/>
      <c r="AO1322" s="305"/>
      <c r="AP1322" s="305"/>
      <c r="AQ1322" s="305"/>
      <c r="AR1322" s="305"/>
      <c r="AS1322" s="305"/>
      <c r="AT1322" s="305"/>
      <c r="AU1322" s="305"/>
      <c r="AV1322" s="305"/>
      <c r="AW1322" s="305"/>
      <c r="AX1322" s="305"/>
      <c r="AY1322" s="305"/>
      <c r="AZ1322" s="305"/>
      <c r="BA1322" s="305"/>
      <c r="BB1322" s="305"/>
      <c r="BC1322" s="305"/>
      <c r="BD1322" s="305"/>
      <c r="BE1322" s="305"/>
      <c r="BF1322" s="305"/>
      <c r="BG1322" s="305"/>
      <c r="BH1322" s="305"/>
      <c r="BI1322" s="305"/>
    </row>
    <row r="1323" spans="1:61" s="92" customFormat="1" ht="15" customHeight="1" x14ac:dyDescent="0.35">
      <c r="A1323" s="409"/>
      <c r="B1323" s="169"/>
      <c r="C1323" s="147" t="s">
        <v>3341</v>
      </c>
      <c r="D1323" s="147"/>
      <c r="E1323" s="327" t="s">
        <v>3746</v>
      </c>
      <c r="F1323" s="325">
        <f>+VLOOKUP($E1323,Emissions!$1:$1048576,MATCH(DATE(F$2,1,1),Emissions!$A$1:$LI$1),FALSE)</f>
        <v>127.10498680000001</v>
      </c>
      <c r="G1323" s="325">
        <f>+VLOOKUP($E1323,Emissions!$1:$1048576,MATCH(DATE(G$2,1,1),Emissions!$A$1:$LI$1),FALSE)</f>
        <v>128.54242360000001</v>
      </c>
      <c r="H1323" s="325">
        <f>+VLOOKUP($E1323,Emissions!$1:$1048576,MATCH(DATE(H$2,1,1),Emissions!$A$1:$LI$1),FALSE)</f>
        <v>130.0563947</v>
      </c>
      <c r="I1323" s="325">
        <f>+VLOOKUP($E1323,Emissions!$1:$1048576,MATCH(DATE(I$2,1,1),Emissions!$A$1:$LI$1),FALSE)</f>
        <v>131.6773681</v>
      </c>
      <c r="J1323" s="325">
        <f>+VLOOKUP($E1323,Emissions!$1:$1048576,MATCH(DATE(J$2,1,1),Emissions!$A$1:$LI$1),FALSE)</f>
        <v>133.41377299999999</v>
      </c>
      <c r="K1323" s="325">
        <f>+VLOOKUP($E1323,Emissions!$1:$1048576,MATCH(DATE(K$2,1,1),Emissions!$A$1:$LI$1),FALSE)</f>
        <v>135.25843380000001</v>
      </c>
      <c r="L1323" s="325">
        <f>+VLOOKUP($E1323,Emissions!$1:$1048576,MATCH(DATE(L$2,1,1),Emissions!$A$1:$LI$1),FALSE)</f>
        <v>137.11963159999999</v>
      </c>
      <c r="M1323" s="325">
        <f>+VLOOKUP($E1323,Emissions!$1:$1048576,MATCH(DATE(M$2,1,1),Emissions!$A$1:$LI$1),FALSE)</f>
        <v>139.03554349999999</v>
      </c>
      <c r="N1323" s="325">
        <f>+VLOOKUP($E1323,Emissions!$1:$1048576,MATCH(DATE(N$2,1,1),Emissions!$A$1:$LI$1),FALSE)</f>
        <v>141.00897520000001</v>
      </c>
      <c r="O1323" s="325">
        <f>+VLOOKUP($E1323,Emissions!$1:$1048576,MATCH(DATE(O$2,1,1),Emissions!$A$1:$LI$1),FALSE)</f>
        <v>143.03584050000001</v>
      </c>
      <c r="P1323" s="325">
        <f>+VLOOKUP($E1323,Emissions!$1:$1048576,MATCH(DATE(P$2,1,1),Emissions!$A$1:$LI$1),FALSE)</f>
        <v>145.2547055</v>
      </c>
      <c r="Q1323" s="325">
        <f>+VLOOKUP($E1323,Emissions!$1:$1048576,MATCH(DATE(Q$2,1,1),Emissions!$A$1:$LI$1),FALSE)</f>
        <v>147.43114499999999</v>
      </c>
      <c r="R1323" s="325">
        <f>+VLOOKUP($E1323,Emissions!$1:$1048576,MATCH(DATE(R$2,1,1),Emissions!$A$1:$LI$1),FALSE)</f>
        <v>149.62519030000001</v>
      </c>
      <c r="S1323" s="325">
        <f>+VLOOKUP($E1323,Emissions!$1:$1048576,MATCH(DATE(S$2,1,1),Emissions!$A$1:$LI$1),FALSE)</f>
        <v>151.8487935</v>
      </c>
      <c r="T1323" s="325">
        <f>+VLOOKUP($E1323,Emissions!$1:$1048576,MATCH(DATE(T$2,1,1),Emissions!$A$1:$LI$1),FALSE)</f>
        <v>154.10427429999999</v>
      </c>
      <c r="U1323" s="325">
        <f>+VLOOKUP($E1323,Emissions!$1:$1048576,MATCH(DATE(U$2,1,1),Emissions!$A$1:$LI$1),FALSE)</f>
        <v>156.39221610000001</v>
      </c>
      <c r="V1323" s="325">
        <f>+VLOOKUP($E1323,Emissions!$1:$1048576,MATCH(DATE(V$2,1,1),Emissions!$A$1:$LI$1),FALSE)</f>
        <v>158.7130745</v>
      </c>
      <c r="W1323" s="325">
        <f>+VLOOKUP($E1323,Emissions!$1:$1048576,MATCH(DATE(W$2,1,1),Emissions!$A$1:$LI$1),FALSE)</f>
        <v>161.06746010000001</v>
      </c>
      <c r="X1323" s="325">
        <f>+VLOOKUP($E1323,Emissions!$1:$1048576,MATCH(DATE(X$2,1,1),Emissions!$A$1:$LI$1),FALSE)</f>
        <v>163.45613420000001</v>
      </c>
      <c r="Y1323" s="325">
        <f>+VLOOKUP($E1323,Emissions!$1:$1048576,MATCH(DATE(Y$2,1,1),Emissions!$A$1:$LI$1),FALSE)</f>
        <v>165.87995169999999</v>
      </c>
      <c r="Z1323" s="325">
        <f>+VLOOKUP($E1323,Emissions!$1:$1048576,MATCH(DATE(Z$2,1,1),Emissions!$A$1:$LI$1),FALSE)</f>
        <v>168.23312010000001</v>
      </c>
      <c r="AA1323" s="325">
        <f>+VLOOKUP($E1323,Emissions!$1:$1048576,MATCH(DATE(AA$2,1,1),Emissions!$A$1:$LI$1),FALSE)</f>
        <v>170.68794149999999</v>
      </c>
      <c r="AB1323" s="325">
        <f>+VLOOKUP($E1323,Emissions!$1:$1048576,MATCH(DATE(AB$2,1,1),Emissions!$A$1:$LI$1),FALSE)</f>
        <v>173.1985004</v>
      </c>
      <c r="AC1323" s="325">
        <f>+VLOOKUP($E1323,Emissions!$1:$1048576,MATCH(DATE(AC$2,1,1),Emissions!$A$1:$LI$1),FALSE)</f>
        <v>175.7553905</v>
      </c>
      <c r="AD1323" s="325">
        <f>+VLOOKUP($E1323,Emissions!$1:$1048576,MATCH(DATE(AD$2,1,1),Emissions!$A$1:$LI$1),FALSE)</f>
        <v>178.3567783</v>
      </c>
      <c r="AE1323" s="325">
        <f>+VLOOKUP($E1323,Emissions!$1:$1048576,MATCH(DATE(AE$2,1,1),Emissions!$A$1:$LI$1),FALSE)</f>
        <v>180.69363200000001</v>
      </c>
      <c r="AF1323" s="325">
        <f>+VLOOKUP($E1323,Emissions!$1:$1048576,MATCH(DATE(AF$2,1,1),Emissions!$A$1:$LI$1),FALSE)</f>
        <v>183.11507739999999</v>
      </c>
      <c r="AG1323" s="325">
        <f>+VLOOKUP($E1323,Emissions!$1:$1048576,MATCH(DATE(AG$2,1,1),Emissions!$A$1:$LI$1),FALSE)</f>
        <v>185.57266809999999</v>
      </c>
      <c r="AH1323" s="325">
        <f>+VLOOKUP($E1323,Emissions!$1:$1048576,MATCH(DATE(AH$2,1,1),Emissions!$A$1:$LI$1),FALSE)</f>
        <v>188.0606172</v>
      </c>
      <c r="AI1323" s="325">
        <f>+VLOOKUP($E1323,Emissions!$1:$1048576,MATCH(DATE(AI$2,1,1),Emissions!$A$1:$LI$1),FALSE)</f>
        <v>190.5811716</v>
      </c>
      <c r="AJ1323" s="325">
        <f>+VLOOKUP($E1323,Emissions!$1:$1048576,MATCH(DATE(AJ$2,1,1),Emissions!$A$1:$LI$1),FALSE)</f>
        <v>193.13763059999999</v>
      </c>
      <c r="AK1323" s="325">
        <f>+VLOOKUP($E1323,Emissions!$1:$1048576,MATCH(DATE(AK$2,1,1),Emissions!$A$1:$LI$1),FALSE)</f>
        <v>195.73281399999999</v>
      </c>
      <c r="AL1323" s="325">
        <f>+VLOOKUP($E1323,Emissions!$1:$1048576,MATCH(DATE(AL$2,1,1),Emissions!$A$1:$LI$1),FALSE)</f>
        <v>198.3687587</v>
      </c>
      <c r="AM1323" s="325">
        <f>+VLOOKUP($E1323,Emissions!$1:$1048576,MATCH(DATE(AM$2,1,1),Emissions!$A$1:$LI$1),FALSE)</f>
        <v>201.0467486</v>
      </c>
      <c r="AN1323" s="325">
        <f>+VLOOKUP($E1323,Emissions!$1:$1048576,MATCH(DATE(AN$2,1,1),Emissions!$A$1:$LI$1),FALSE)</f>
        <v>203.7674509</v>
      </c>
      <c r="AO1323" s="325">
        <f>+VLOOKUP($E1323,Emissions!$1:$1048576,MATCH(DATE(AO$2,1,1),Emissions!$A$1:$LI$1),FALSE)</f>
        <v>206.53108169999999</v>
      </c>
      <c r="AP1323" s="325">
        <f>+VLOOKUP($E1323,Emissions!$1:$1048576,MATCH(DATE(AP$2,1,1),Emissions!$A$1:$LI$1),FALSE)</f>
        <v>209.2624667</v>
      </c>
      <c r="AQ1323" s="325">
        <f>+VLOOKUP($E1323,Emissions!$1:$1048576,MATCH(DATE(AQ$2,1,1),Emissions!$A$1:$LI$1),FALSE)</f>
        <v>212.00582249999999</v>
      </c>
      <c r="AR1323" s="325">
        <f>+VLOOKUP($E1323,Emissions!$1:$1048576,MATCH(DATE(AR$2,1,1),Emissions!$A$1:$LI$1),FALSE)</f>
        <v>214.7715742</v>
      </c>
      <c r="AS1323" s="325">
        <f>+VLOOKUP($E1323,Emissions!$1:$1048576,MATCH(DATE(AS$2,1,1),Emissions!$A$1:$LI$1),FALSE)</f>
        <v>217.56400840000001</v>
      </c>
      <c r="AT1323" s="325">
        <f>+VLOOKUP($E1323,Emissions!$1:$1048576,MATCH(DATE(AT$2,1,1),Emissions!$A$1:$LI$1),FALSE)</f>
        <v>220.38683810000001</v>
      </c>
      <c r="AU1323" s="325">
        <f>+VLOOKUP($E1323,Emissions!$1:$1048576,MATCH(DATE(AU$2,1,1),Emissions!$A$1:$LI$1),FALSE)</f>
        <v>223.24177979999999</v>
      </c>
      <c r="AV1323" s="325">
        <f>+VLOOKUP($E1323,Emissions!$1:$1048576,MATCH(DATE(AV$2,1,1),Emissions!$A$1:$LI$1),FALSE)</f>
        <v>226.13214500000001</v>
      </c>
      <c r="AW1323" s="325">
        <f>+VLOOKUP($E1323,Emissions!$1:$1048576,MATCH(DATE(AW$2,1,1),Emissions!$A$1:$LI$1),FALSE)</f>
        <v>229.06060450000001</v>
      </c>
      <c r="AX1323" s="325">
        <f>+VLOOKUP($E1323,Emissions!$1:$1048576,MATCH(DATE(AX$2,1,1),Emissions!$A$1:$LI$1),FALSE)</f>
        <v>232.0294246</v>
      </c>
      <c r="AY1323" s="325">
        <f>+VLOOKUP($E1323,Emissions!$1:$1048576,MATCH(DATE(AY$2,1,1),Emissions!$A$1:$LI$1),FALSE)</f>
        <v>235.04067029999999</v>
      </c>
      <c r="AZ1323" s="325">
        <f>+VLOOKUP($E1323,Emissions!$1:$1048576,MATCH(DATE(AZ$2,1,1),Emissions!$A$1:$LI$1),FALSE)</f>
        <v>238.10293909999999</v>
      </c>
      <c r="BA1323" s="325">
        <f>+VLOOKUP($E1323,Emissions!$1:$1048576,MATCH(DATE(BA$2,1,1),Emissions!$A$1:$LI$1),FALSE)</f>
        <v>241.21350390000001</v>
      </c>
      <c r="BB1323" s="325">
        <f>+VLOOKUP($E1323,Emissions!$1:$1048576,MATCH(DATE(BB$2,1,1),Emissions!$A$1:$LI$1),FALSE)</f>
        <v>244.37215689999999</v>
      </c>
      <c r="BC1323" s="325">
        <f>+VLOOKUP($E1323,Emissions!$1:$1048576,MATCH(DATE(BC$2,1,1),Emissions!$A$1:$LI$1),FALSE)</f>
        <v>247.5789494</v>
      </c>
      <c r="BD1323" s="325">
        <f>+VLOOKUP($E1323,Emissions!$1:$1048576,MATCH(DATE(BD$2,1,1),Emissions!$A$1:$LI$1),FALSE)</f>
        <v>250.83382359999999</v>
      </c>
      <c r="BE1323" s="325">
        <f>+VLOOKUP($E1323,Emissions!$1:$1048576,MATCH(DATE(BE$2,1,1),Emissions!$A$1:$LI$1),FALSE)</f>
        <v>272.21681999999998</v>
      </c>
      <c r="BF1323" s="325">
        <f>+VLOOKUP($E1323,Emissions!$1:$1048576,MATCH(DATE(BF$2,1,1),Emissions!$A$1:$LI$1),FALSE)</f>
        <v>276.7261555</v>
      </c>
      <c r="BG1323" s="325">
        <f>+VLOOKUP($E1323,Emissions!$1:$1048576,MATCH(DATE(BG$2,1,1),Emissions!$A$1:$LI$1),FALSE)</f>
        <v>281.30962269999998</v>
      </c>
      <c r="BH1323" s="325">
        <f>+VLOOKUP($E1323,Emissions!$1:$1048576,MATCH(DATE(BH$2,1,1),Emissions!$A$1:$LI$1),FALSE)</f>
        <v>285.96851049999998</v>
      </c>
      <c r="BI1323" s="325">
        <f>+VLOOKUP($E1323,Emissions!$1:$1048576,MATCH(DATE(BI$2,1,1),Emissions!$A$1:$LI$1),FALSE)</f>
        <v>290.70412690000001</v>
      </c>
    </row>
    <row r="1324" spans="1:61" s="92" customFormat="1" ht="15" customHeight="1" x14ac:dyDescent="0.35">
      <c r="A1324" s="409"/>
      <c r="B1324" s="169"/>
      <c r="C1324" s="147" t="s">
        <v>3751</v>
      </c>
      <c r="D1324" s="147"/>
      <c r="E1324" s="136" t="s">
        <v>3747</v>
      </c>
      <c r="F1324" s="325">
        <f>+VLOOKUP($E1324,Emissions!$1:$1048576,MATCH(DATE(F$2,1,1),Emissions!$A$1:$LI$1),FALSE)</f>
        <v>214.32281560000001</v>
      </c>
      <c r="G1324" s="325">
        <f>+VLOOKUP($E1324,Emissions!$1:$1048576,MATCH(DATE(G$2,1,1),Emissions!$A$1:$LI$1),FALSE)</f>
        <v>216.7665264</v>
      </c>
      <c r="H1324" s="325">
        <f>+VLOOKUP($E1324,Emissions!$1:$1048576,MATCH(DATE(H$2,1,1),Emissions!$A$1:$LI$1),FALSE)</f>
        <v>219.3561579</v>
      </c>
      <c r="I1324" s="325">
        <f>+VLOOKUP($E1324,Emissions!$1:$1048576,MATCH(DATE(I$2,1,1),Emissions!$A$1:$LI$1),FALSE)</f>
        <v>222.0792477</v>
      </c>
      <c r="J1324" s="325">
        <f>+VLOOKUP($E1324,Emissions!$1:$1048576,MATCH(DATE(J$2,1,1),Emissions!$A$1:$LI$1),FALSE)</f>
        <v>224.9671663</v>
      </c>
      <c r="K1324" s="325">
        <f>+VLOOKUP($E1324,Emissions!$1:$1048576,MATCH(DATE(K$2,1,1),Emissions!$A$1:$LI$1),FALSE)</f>
        <v>228.02922620000001</v>
      </c>
      <c r="L1324" s="325">
        <f>+VLOOKUP($E1324,Emissions!$1:$1048576,MATCH(DATE(L$2,1,1),Emissions!$A$1:$LI$1),FALSE)</f>
        <v>231.0948549</v>
      </c>
      <c r="M1324" s="325">
        <f>+VLOOKUP($E1324,Emissions!$1:$1048576,MATCH(DATE(M$2,1,1),Emissions!$A$1:$LI$1),FALSE)</f>
        <v>234.26992559999999</v>
      </c>
      <c r="N1324" s="325">
        <f>+VLOOKUP($E1324,Emissions!$1:$1048576,MATCH(DATE(N$2,1,1),Emissions!$A$1:$LI$1),FALSE)</f>
        <v>237.55564519999999</v>
      </c>
      <c r="O1324" s="325">
        <f>+VLOOKUP($E1324,Emissions!$1:$1048576,MATCH(DATE(O$2,1,1),Emissions!$A$1:$LI$1),FALSE)</f>
        <v>240.94462770000001</v>
      </c>
      <c r="P1324" s="325">
        <f>+VLOOKUP($E1324,Emissions!$1:$1048576,MATCH(DATE(P$2,1,1),Emissions!$A$1:$LI$1),FALSE)</f>
        <v>244.7154266</v>
      </c>
      <c r="Q1324" s="325">
        <f>+VLOOKUP($E1324,Emissions!$1:$1048576,MATCH(DATE(Q$2,1,1),Emissions!$A$1:$LI$1),FALSE)</f>
        <v>248.3646881</v>
      </c>
      <c r="R1324" s="325">
        <f>+VLOOKUP($E1324,Emissions!$1:$1048576,MATCH(DATE(R$2,1,1),Emissions!$A$1:$LI$1),FALSE)</f>
        <v>252.0647524</v>
      </c>
      <c r="S1324" s="325">
        <f>+VLOOKUP($E1324,Emissions!$1:$1048576,MATCH(DATE(S$2,1,1),Emissions!$A$1:$LI$1),FALSE)</f>
        <v>255.8229906</v>
      </c>
      <c r="T1324" s="325">
        <f>+VLOOKUP($E1324,Emissions!$1:$1048576,MATCH(DATE(T$2,1,1),Emissions!$A$1:$LI$1),FALSE)</f>
        <v>259.63696499999998</v>
      </c>
      <c r="U1324" s="325">
        <f>+VLOOKUP($E1324,Emissions!$1:$1048576,MATCH(DATE(U$2,1,1),Emissions!$A$1:$LI$1),FALSE)</f>
        <v>263.50328519999999</v>
      </c>
      <c r="V1324" s="325">
        <f>+VLOOKUP($E1324,Emissions!$1:$1048576,MATCH(DATE(V$2,1,1),Emissions!$A$1:$LI$1),FALSE)</f>
        <v>267.41911210000001</v>
      </c>
      <c r="W1324" s="325">
        <f>+VLOOKUP($E1324,Emissions!$1:$1048576,MATCH(DATE(W$2,1,1),Emissions!$A$1:$LI$1),FALSE)</f>
        <v>271.3823731</v>
      </c>
      <c r="X1324" s="325">
        <f>+VLOOKUP($E1324,Emissions!$1:$1048576,MATCH(DATE(X$2,1,1),Emissions!$A$1:$LI$1),FALSE)</f>
        <v>275.3917323</v>
      </c>
      <c r="Y1324" s="325">
        <f>+VLOOKUP($E1324,Emissions!$1:$1048576,MATCH(DATE(Y$2,1,1),Emissions!$A$1:$LI$1),FALSE)</f>
        <v>279.44651270000003</v>
      </c>
      <c r="Z1324" s="325">
        <f>+VLOOKUP($E1324,Emissions!$1:$1048576,MATCH(DATE(Z$2,1,1),Emissions!$A$1:$LI$1),FALSE)</f>
        <v>283.33430429999999</v>
      </c>
      <c r="AA1324" s="325">
        <f>+VLOOKUP($E1324,Emissions!$1:$1048576,MATCH(DATE(AA$2,1,1),Emissions!$A$1:$LI$1),FALSE)</f>
        <v>287.42088189999998</v>
      </c>
      <c r="AB1324" s="325">
        <f>+VLOOKUP($E1324,Emissions!$1:$1048576,MATCH(DATE(AB$2,1,1),Emissions!$A$1:$LI$1),FALSE)</f>
        <v>291.57387540000002</v>
      </c>
      <c r="AC1324" s="325">
        <f>+VLOOKUP($E1324,Emissions!$1:$1048576,MATCH(DATE(AC$2,1,1),Emissions!$A$1:$LI$1),FALSE)</f>
        <v>295.78413410000002</v>
      </c>
      <c r="AD1324" s="325">
        <f>+VLOOKUP($E1324,Emissions!$1:$1048576,MATCH(DATE(AD$2,1,1),Emissions!$A$1:$LI$1),FALSE)</f>
        <v>300.0505354</v>
      </c>
      <c r="AE1324" s="325">
        <f>+VLOOKUP($E1324,Emissions!$1:$1048576,MATCH(DATE(AE$2,1,1),Emissions!$A$1:$LI$1),FALSE)</f>
        <v>303.76169179999999</v>
      </c>
      <c r="AF1324" s="325">
        <f>+VLOOKUP($E1324,Emissions!$1:$1048576,MATCH(DATE(AF$2,1,1),Emissions!$A$1:$LI$1),FALSE)</f>
        <v>307.68058819999999</v>
      </c>
      <c r="AG1324" s="325">
        <f>+VLOOKUP($E1324,Emissions!$1:$1048576,MATCH(DATE(AG$2,1,1),Emissions!$A$1:$LI$1),FALSE)</f>
        <v>311.62986430000001</v>
      </c>
      <c r="AH1324" s="325">
        <f>+VLOOKUP($E1324,Emissions!$1:$1048576,MATCH(DATE(AH$2,1,1),Emissions!$A$1:$LI$1),FALSE)</f>
        <v>315.60728069999999</v>
      </c>
      <c r="AI1324" s="325">
        <f>+VLOOKUP($E1324,Emissions!$1:$1048576,MATCH(DATE(AI$2,1,1),Emissions!$A$1:$LI$1),FALSE)</f>
        <v>319.61929479999998</v>
      </c>
      <c r="AJ1324" s="325">
        <f>+VLOOKUP($E1324,Emissions!$1:$1048576,MATCH(DATE(AJ$2,1,1),Emissions!$A$1:$LI$1),FALSE)</f>
        <v>323.67273360000002</v>
      </c>
      <c r="AK1324" s="325">
        <f>+VLOOKUP($E1324,Emissions!$1:$1048576,MATCH(DATE(AK$2,1,1),Emissions!$A$1:$LI$1),FALSE)</f>
        <v>327.7734226</v>
      </c>
      <c r="AL1324" s="325">
        <f>+VLOOKUP($E1324,Emissions!$1:$1048576,MATCH(DATE(AL$2,1,1),Emissions!$A$1:$LI$1),FALSE)</f>
        <v>331.9260352</v>
      </c>
      <c r="AM1324" s="325">
        <f>+VLOOKUP($E1324,Emissions!$1:$1048576,MATCH(DATE(AM$2,1,1),Emissions!$A$1:$LI$1),FALSE)</f>
        <v>336.13418309999997</v>
      </c>
      <c r="AN1324" s="325">
        <f>+VLOOKUP($E1324,Emissions!$1:$1048576,MATCH(DATE(AN$2,1,1),Emissions!$A$1:$LI$1),FALSE)</f>
        <v>340.40055990000002</v>
      </c>
      <c r="AO1324" s="325">
        <f>+VLOOKUP($E1324,Emissions!$1:$1048576,MATCH(DATE(AO$2,1,1),Emissions!$A$1:$LI$1),FALSE)</f>
        <v>344.72709780000002</v>
      </c>
      <c r="AP1324" s="325">
        <f>+VLOOKUP($E1324,Emissions!$1:$1048576,MATCH(DATE(AP$2,1,1),Emissions!$A$1:$LI$1),FALSE)</f>
        <v>348.96827089999999</v>
      </c>
      <c r="AQ1324" s="325">
        <f>+VLOOKUP($E1324,Emissions!$1:$1048576,MATCH(DATE(AQ$2,1,1),Emissions!$A$1:$LI$1),FALSE)</f>
        <v>353.22935260000003</v>
      </c>
      <c r="AR1324" s="325">
        <f>+VLOOKUP($E1324,Emissions!$1:$1048576,MATCH(DATE(AR$2,1,1),Emissions!$A$1:$LI$1),FALSE)</f>
        <v>357.52393460000002</v>
      </c>
      <c r="AS1324" s="325">
        <f>+VLOOKUP($E1324,Emissions!$1:$1048576,MATCH(DATE(AS$2,1,1),Emissions!$A$1:$LI$1),FALSE)</f>
        <v>361.8585999</v>
      </c>
      <c r="AT1324" s="325">
        <f>+VLOOKUP($E1324,Emissions!$1:$1048576,MATCH(DATE(AT$2,1,1),Emissions!$A$1:$LI$1),FALSE)</f>
        <v>366.23826480000002</v>
      </c>
      <c r="AU1324" s="325">
        <f>+VLOOKUP($E1324,Emissions!$1:$1048576,MATCH(DATE(AU$2,1,1),Emissions!$A$1:$LI$1),FALSE)</f>
        <v>370.69854479999998</v>
      </c>
      <c r="AV1324" s="325">
        <f>+VLOOKUP($E1324,Emissions!$1:$1048576,MATCH(DATE(AV$2,1,1),Emissions!$A$1:$LI$1),FALSE)</f>
        <v>375.23590760000002</v>
      </c>
      <c r="AW1324" s="325">
        <f>+VLOOKUP($E1324,Emissions!$1:$1048576,MATCH(DATE(AW$2,1,1),Emissions!$A$1:$LI$1),FALSE)</f>
        <v>379.85322730000001</v>
      </c>
      <c r="AX1324" s="325">
        <f>+VLOOKUP($E1324,Emissions!$1:$1048576,MATCH(DATE(AX$2,1,1),Emissions!$A$1:$LI$1),FALSE)</f>
        <v>384.55434359999998</v>
      </c>
      <c r="AY1324" s="325">
        <f>+VLOOKUP($E1324,Emissions!$1:$1048576,MATCH(DATE(AY$2,1,1),Emissions!$A$1:$LI$1),FALSE)</f>
        <v>389.34232950000001</v>
      </c>
      <c r="AZ1324" s="325">
        <f>+VLOOKUP($E1324,Emissions!$1:$1048576,MATCH(DATE(AZ$2,1,1),Emissions!$A$1:$LI$1),FALSE)</f>
        <v>394.23236650000001</v>
      </c>
      <c r="BA1324" s="325">
        <f>+VLOOKUP($E1324,Emissions!$1:$1048576,MATCH(DATE(BA$2,1,1),Emissions!$A$1:$LI$1),FALSE)</f>
        <v>399.21610170000002</v>
      </c>
      <c r="BB1324" s="325">
        <f>+VLOOKUP($E1324,Emissions!$1:$1048576,MATCH(DATE(BB$2,1,1),Emissions!$A$1:$LI$1),FALSE)</f>
        <v>404.292891</v>
      </c>
      <c r="BC1324" s="325">
        <f>+VLOOKUP($E1324,Emissions!$1:$1048576,MATCH(DATE(BC$2,1,1),Emissions!$A$1:$LI$1),FALSE)</f>
        <v>409.46242239999998</v>
      </c>
      <c r="BD1324" s="325">
        <f>+VLOOKUP($E1324,Emissions!$1:$1048576,MATCH(DATE(BD$2,1,1),Emissions!$A$1:$LI$1),FALSE)</f>
        <v>414.7244255</v>
      </c>
      <c r="BE1324" s="325">
        <f>+VLOOKUP($E1324,Emissions!$1:$1048576,MATCH(DATE(BE$2,1,1),Emissions!$A$1:$LI$1),FALSE)</f>
        <v>482.01068700000002</v>
      </c>
      <c r="BF1324" s="325">
        <f>+VLOOKUP($E1324,Emissions!$1:$1048576,MATCH(DATE(BF$2,1,1),Emissions!$A$1:$LI$1),FALSE)</f>
        <v>489.90062089999998</v>
      </c>
      <c r="BG1324" s="325">
        <f>+VLOOKUP($E1324,Emissions!$1:$1048576,MATCH(DATE(BG$2,1,1),Emissions!$A$1:$LI$1),FALSE)</f>
        <v>497.904313</v>
      </c>
      <c r="BH1324" s="325">
        <f>+VLOOKUP($E1324,Emissions!$1:$1048576,MATCH(DATE(BH$2,1,1),Emissions!$A$1:$LI$1),FALSE)</f>
        <v>506.02481749999998</v>
      </c>
      <c r="BI1324" s="325">
        <f>+VLOOKUP($E1324,Emissions!$1:$1048576,MATCH(DATE(BI$2,1,1),Emissions!$A$1:$LI$1),FALSE)</f>
        <v>514.26538530000005</v>
      </c>
    </row>
    <row r="1325" spans="1:61" ht="15" customHeight="1" x14ac:dyDescent="0.35">
      <c r="A1325" s="409"/>
      <c r="B1325" s="169"/>
      <c r="C1325" s="114" t="s">
        <v>1084</v>
      </c>
      <c r="D1325" s="114"/>
      <c r="E1325" s="50" t="s">
        <v>3748</v>
      </c>
      <c r="F1325" s="359">
        <f>+VLOOKUP($E1325,Emissions!$1:$1048576,MATCH(DATE(F$2,1,1),Emissions!$A$1:$LI$1),FALSE)</f>
        <v>25.65878747</v>
      </c>
      <c r="G1325" s="359">
        <f>+VLOOKUP($E1325,Emissions!$1:$1048576,MATCH(DATE(G$2,1,1),Emissions!$A$1:$LI$1),FALSE)</f>
        <v>25.924074239999999</v>
      </c>
      <c r="H1325" s="359">
        <f>+VLOOKUP($E1325,Emissions!$1:$1048576,MATCH(DATE(H$2,1,1),Emissions!$A$1:$LI$1),FALSE)</f>
        <v>26.20827744</v>
      </c>
      <c r="I1325" s="359">
        <f>+VLOOKUP($E1325,Emissions!$1:$1048576,MATCH(DATE(I$2,1,1),Emissions!$A$1:$LI$1),FALSE)</f>
        <v>26.52465814</v>
      </c>
      <c r="J1325" s="359">
        <f>+VLOOKUP($E1325,Emissions!$1:$1048576,MATCH(DATE(J$2,1,1),Emissions!$A$1:$LI$1),FALSE)</f>
        <v>26.881358150000001</v>
      </c>
      <c r="K1325" s="359">
        <f>+VLOOKUP($E1325,Emissions!$1:$1048576,MATCH(DATE(K$2,1,1),Emissions!$A$1:$LI$1),FALSE)</f>
        <v>27.280797830000001</v>
      </c>
      <c r="L1325" s="359">
        <f>+VLOOKUP($E1325,Emissions!$1:$1048576,MATCH(DATE(L$2,1,1),Emissions!$A$1:$LI$1),FALSE)</f>
        <v>27.7062797</v>
      </c>
      <c r="M1325" s="359">
        <f>+VLOOKUP($E1325,Emissions!$1:$1048576,MATCH(DATE(M$2,1,1),Emissions!$A$1:$LI$1),FALSE)</f>
        <v>28.160276759999999</v>
      </c>
      <c r="N1325" s="359">
        <f>+VLOOKUP($E1325,Emissions!$1:$1048576,MATCH(DATE(N$2,1,1),Emissions!$A$1:$LI$1),FALSE)</f>
        <v>28.640797469999999</v>
      </c>
      <c r="O1325" s="359">
        <f>+VLOOKUP($E1325,Emissions!$1:$1048576,MATCH(DATE(O$2,1,1),Emissions!$A$1:$LI$1),FALSE)</f>
        <v>29.145491889999999</v>
      </c>
      <c r="P1325" s="359">
        <f>+VLOOKUP($E1325,Emissions!$1:$1048576,MATCH(DATE(P$2,1,1),Emissions!$A$1:$LI$1),FALSE)</f>
        <v>29.69901488</v>
      </c>
      <c r="Q1325" s="359">
        <f>+VLOOKUP($E1325,Emissions!$1:$1048576,MATCH(DATE(Q$2,1,1),Emissions!$A$1:$LI$1),FALSE)</f>
        <v>30.262581619999999</v>
      </c>
      <c r="R1325" s="359">
        <f>+VLOOKUP($E1325,Emissions!$1:$1048576,MATCH(DATE(R$2,1,1),Emissions!$A$1:$LI$1),FALSE)</f>
        <v>30.84147312</v>
      </c>
      <c r="S1325" s="359">
        <f>+VLOOKUP($E1325,Emissions!$1:$1048576,MATCH(DATE(S$2,1,1),Emissions!$A$1:$LI$1),FALSE)</f>
        <v>31.43483513</v>
      </c>
      <c r="T1325" s="359">
        <f>+VLOOKUP($E1325,Emissions!$1:$1048576,MATCH(DATE(T$2,1,1),Emissions!$A$1:$LI$1),FALSE)</f>
        <v>32.041308540000003</v>
      </c>
      <c r="U1325" s="359">
        <f>+VLOOKUP($E1325,Emissions!$1:$1048576,MATCH(DATE(U$2,1,1),Emissions!$A$1:$LI$1),FALSE)</f>
        <v>32.65954653</v>
      </c>
      <c r="V1325" s="359">
        <f>+VLOOKUP($E1325,Emissions!$1:$1048576,MATCH(DATE(V$2,1,1),Emissions!$A$1:$LI$1),FALSE)</f>
        <v>33.288266989999997</v>
      </c>
      <c r="W1325" s="359">
        <f>+VLOOKUP($E1325,Emissions!$1:$1048576,MATCH(DATE(W$2,1,1),Emissions!$A$1:$LI$1),FALSE)</f>
        <v>33.926264510000003</v>
      </c>
      <c r="X1325" s="359">
        <f>+VLOOKUP($E1325,Emissions!$1:$1048576,MATCH(DATE(X$2,1,1),Emissions!$A$1:$LI$1),FALSE)</f>
        <v>34.572431590000001</v>
      </c>
      <c r="Y1325" s="359">
        <f>+VLOOKUP($E1325,Emissions!$1:$1048576,MATCH(DATE(Y$2,1,1),Emissions!$A$1:$LI$1),FALSE)</f>
        <v>35.22578017</v>
      </c>
      <c r="Z1325" s="359">
        <f>+VLOOKUP($E1325,Emissions!$1:$1048576,MATCH(DATE(Z$2,1,1),Emissions!$A$1:$LI$1),FALSE)</f>
        <v>35.864997389999999</v>
      </c>
      <c r="AA1325" s="359">
        <f>+VLOOKUP($E1325,Emissions!$1:$1048576,MATCH(DATE(AA$2,1,1),Emissions!$A$1:$LI$1),FALSE)</f>
        <v>36.517248950000003</v>
      </c>
      <c r="AB1325" s="359">
        <f>+VLOOKUP($E1325,Emissions!$1:$1048576,MATCH(DATE(AB$2,1,1),Emissions!$A$1:$LI$1),FALSE)</f>
        <v>37.176707610000001</v>
      </c>
      <c r="AC1325" s="359">
        <f>+VLOOKUP($E1325,Emissions!$1:$1048576,MATCH(DATE(AC$2,1,1),Emissions!$A$1:$LI$1),FALSE)</f>
        <v>37.842396780000001</v>
      </c>
      <c r="AD1325" s="359">
        <f>+VLOOKUP($E1325,Emissions!$1:$1048576,MATCH(DATE(AD$2,1,1),Emissions!$A$1:$LI$1),FALSE)</f>
        <v>38.513880810000003</v>
      </c>
      <c r="AE1325" s="359">
        <f>+VLOOKUP($E1325,Emissions!$1:$1048576,MATCH(DATE(AE$2,1,1),Emissions!$A$1:$LI$1),FALSE)</f>
        <v>39.13115346</v>
      </c>
      <c r="AF1325" s="359">
        <f>+VLOOKUP($E1325,Emissions!$1:$1048576,MATCH(DATE(AF$2,1,1),Emissions!$A$1:$LI$1),FALSE)</f>
        <v>39.746788019999997</v>
      </c>
      <c r="AG1325" s="359">
        <f>+VLOOKUP($E1325,Emissions!$1:$1048576,MATCH(DATE(AG$2,1,1),Emissions!$A$1:$LI$1),FALSE)</f>
        <v>40.355329390000001</v>
      </c>
      <c r="AH1325" s="359">
        <f>+VLOOKUP($E1325,Emissions!$1:$1048576,MATCH(DATE(AH$2,1,1),Emissions!$A$1:$LI$1),FALSE)</f>
        <v>40.958017779999999</v>
      </c>
      <c r="AI1325" s="359">
        <f>+VLOOKUP($E1325,Emissions!$1:$1048576,MATCH(DATE(AI$2,1,1),Emissions!$A$1:$LI$1),FALSE)</f>
        <v>41.556648389999999</v>
      </c>
      <c r="AJ1325" s="359">
        <f>+VLOOKUP($E1325,Emissions!$1:$1048576,MATCH(DATE(AJ$2,1,1),Emissions!$A$1:$LI$1),FALSE)</f>
        <v>42.152946440000001</v>
      </c>
      <c r="AK1325" s="359">
        <f>+VLOOKUP($E1325,Emissions!$1:$1048576,MATCH(DATE(AK$2,1,1),Emissions!$A$1:$LI$1),FALSE)</f>
        <v>42.748488340000002</v>
      </c>
      <c r="AL1325" s="359">
        <f>+VLOOKUP($E1325,Emissions!$1:$1048576,MATCH(DATE(AL$2,1,1),Emissions!$A$1:$LI$1),FALSE)</f>
        <v>43.344690780000001</v>
      </c>
      <c r="AM1325" s="359">
        <f>+VLOOKUP($E1325,Emissions!$1:$1048576,MATCH(DATE(AM$2,1,1),Emissions!$A$1:$LI$1),FALSE)</f>
        <v>43.942792650000001</v>
      </c>
      <c r="AN1325" s="359">
        <f>+VLOOKUP($E1325,Emissions!$1:$1048576,MATCH(DATE(AN$2,1,1),Emissions!$A$1:$LI$1),FALSE)</f>
        <v>44.543834850000003</v>
      </c>
      <c r="AO1325" s="359">
        <f>+VLOOKUP($E1325,Emissions!$1:$1048576,MATCH(DATE(AO$2,1,1),Emissions!$A$1:$LI$1),FALSE)</f>
        <v>45.148650140000001</v>
      </c>
      <c r="AP1325" s="359">
        <f>+VLOOKUP($E1325,Emissions!$1:$1048576,MATCH(DATE(AP$2,1,1),Emissions!$A$1:$LI$1),FALSE)</f>
        <v>45.743341460000003</v>
      </c>
      <c r="AQ1325" s="359">
        <f>+VLOOKUP($E1325,Emissions!$1:$1048576,MATCH(DATE(AQ$2,1,1),Emissions!$A$1:$LI$1),FALSE)</f>
        <v>46.333420150000002</v>
      </c>
      <c r="AR1325" s="359">
        <f>+VLOOKUP($E1325,Emissions!$1:$1048576,MATCH(DATE(AR$2,1,1),Emissions!$A$1:$LI$1),FALSE)</f>
        <v>46.920574080000002</v>
      </c>
      <c r="AS1325" s="359">
        <f>+VLOOKUP($E1325,Emissions!$1:$1048576,MATCH(DATE(AS$2,1,1),Emissions!$A$1:$LI$1),FALSE)</f>
        <v>47.506035820000001</v>
      </c>
      <c r="AT1325" s="359">
        <f>+VLOOKUP($E1325,Emissions!$1:$1048576,MATCH(DATE(AT$2,1,1),Emissions!$A$1:$LI$1),FALSE)</f>
        <v>48.090913669999999</v>
      </c>
      <c r="AU1325" s="359">
        <f>+VLOOKUP($E1325,Emissions!$1:$1048576,MATCH(DATE(AU$2,1,1),Emissions!$A$1:$LI$1),FALSE)</f>
        <v>48.667353470000002</v>
      </c>
      <c r="AV1325" s="359">
        <f>+VLOOKUP($E1325,Emissions!$1:$1048576,MATCH(DATE(AV$2,1,1),Emissions!$A$1:$LI$1),FALSE)</f>
        <v>49.235868150000002</v>
      </c>
      <c r="AW1325" s="359">
        <f>+VLOOKUP($E1325,Emissions!$1:$1048576,MATCH(DATE(AW$2,1,1),Emissions!$A$1:$LI$1),FALSE)</f>
        <v>49.801157170000003</v>
      </c>
      <c r="AX1325" s="359">
        <f>+VLOOKUP($E1325,Emissions!$1:$1048576,MATCH(DATE(AX$2,1,1),Emissions!$A$1:$LI$1),FALSE)</f>
        <v>50.368398190000001</v>
      </c>
      <c r="AY1325" s="359">
        <f>+VLOOKUP($E1325,Emissions!$1:$1048576,MATCH(DATE(AY$2,1,1),Emissions!$A$1:$LI$1),FALSE)</f>
        <v>50.941602609999997</v>
      </c>
      <c r="AZ1325" s="359">
        <f>+VLOOKUP($E1325,Emissions!$1:$1048576,MATCH(DATE(AZ$2,1,1),Emissions!$A$1:$LI$1),FALSE)</f>
        <v>51.52462251</v>
      </c>
      <c r="BA1325" s="359">
        <f>+VLOOKUP($E1325,Emissions!$1:$1048576,MATCH(DATE(BA$2,1,1),Emissions!$A$1:$LI$1),FALSE)</f>
        <v>52.118350319999998</v>
      </c>
      <c r="BB1325" s="359">
        <f>+VLOOKUP($E1325,Emissions!$1:$1048576,MATCH(DATE(BB$2,1,1),Emissions!$A$1:$LI$1),FALSE)</f>
        <v>52.723254470000001</v>
      </c>
      <c r="BC1325" s="359">
        <f>+VLOOKUP($E1325,Emissions!$1:$1048576,MATCH(DATE(BC$2,1,1),Emissions!$A$1:$LI$1),FALSE)</f>
        <v>53.33942862</v>
      </c>
      <c r="BD1325" s="359">
        <f>+VLOOKUP($E1325,Emissions!$1:$1048576,MATCH(DATE(BD$2,1,1),Emissions!$A$1:$LI$1),FALSE)</f>
        <v>53.966793439999996</v>
      </c>
      <c r="BE1325" s="359">
        <f>+VLOOKUP($E1325,Emissions!$1:$1048576,MATCH(DATE(BE$2,1,1),Emissions!$A$1:$LI$1),FALSE)</f>
        <v>63.217092049999998</v>
      </c>
      <c r="BF1325" s="359">
        <f>+VLOOKUP($E1325,Emissions!$1:$1048576,MATCH(DATE(BF$2,1,1),Emissions!$A$1:$LI$1),FALSE)</f>
        <v>64.243096050000005</v>
      </c>
      <c r="BG1325" s="359">
        <f>+VLOOKUP($E1325,Emissions!$1:$1048576,MATCH(DATE(BG$2,1,1),Emissions!$A$1:$LI$1),FALSE)</f>
        <v>65.274264200000005</v>
      </c>
      <c r="BH1325" s="359">
        <f>+VLOOKUP($E1325,Emissions!$1:$1048576,MATCH(DATE(BH$2,1,1),Emissions!$A$1:$LI$1),FALSE)</f>
        <v>66.31098557</v>
      </c>
      <c r="BI1325" s="359">
        <f>+VLOOKUP($E1325,Emissions!$1:$1048576,MATCH(DATE(BI$2,1,1),Emissions!$A$1:$LI$1),FALSE)</f>
        <v>67.353721440000001</v>
      </c>
    </row>
    <row r="1326" spans="1:61" ht="15" customHeight="1" x14ac:dyDescent="0.35">
      <c r="A1326" s="409"/>
      <c r="B1326" s="169"/>
      <c r="C1326" s="114" t="s">
        <v>1085</v>
      </c>
      <c r="D1326" s="114"/>
      <c r="E1326" s="50" t="s">
        <v>3749</v>
      </c>
      <c r="F1326" s="359">
        <f>+VLOOKUP($E1326,Emissions!$1:$1048576,MATCH(DATE(F$2,1,1),Emissions!$A$1:$LI$1),FALSE)</f>
        <v>25.032999570000001</v>
      </c>
      <c r="G1326" s="359">
        <f>+VLOOKUP($E1326,Emissions!$1:$1048576,MATCH(DATE(G$2,1,1),Emissions!$A$1:$LI$1),FALSE)</f>
        <v>25.333238239999996</v>
      </c>
      <c r="H1326" s="359">
        <f>+VLOOKUP($E1326,Emissions!$1:$1048576,MATCH(DATE(H$2,1,1),Emissions!$A$1:$LI$1),FALSE)</f>
        <v>25.651109109999997</v>
      </c>
      <c r="I1326" s="359">
        <f>+VLOOKUP($E1326,Emissions!$1:$1048576,MATCH(DATE(I$2,1,1),Emissions!$A$1:$LI$1),FALSE)</f>
        <v>25.987385280000002</v>
      </c>
      <c r="J1326" s="359">
        <f>+VLOOKUP($E1326,Emissions!$1:$1048576,MATCH(DATE(J$2,1,1),Emissions!$A$1:$LI$1),FALSE)</f>
        <v>26.342764160000002</v>
      </c>
      <c r="K1326" s="359">
        <f>+VLOOKUP($E1326,Emissions!$1:$1048576,MATCH(DATE(K$2,1,1),Emissions!$A$1:$LI$1),FALSE)</f>
        <v>26.716256100000003</v>
      </c>
      <c r="L1326" s="359">
        <f>+VLOOKUP($E1326,Emissions!$1:$1048576,MATCH(DATE(L$2,1,1),Emissions!$A$1:$LI$1),FALSE)</f>
        <v>27.09016055</v>
      </c>
      <c r="M1326" s="359">
        <f>+VLOOKUP($E1326,Emissions!$1:$1048576,MATCH(DATE(M$2,1,1),Emissions!$A$1:$LI$1),FALSE)</f>
        <v>27.472800939999999</v>
      </c>
      <c r="N1326" s="359">
        <f>+VLOOKUP($E1326,Emissions!$1:$1048576,MATCH(DATE(N$2,1,1),Emissions!$A$1:$LI$1),FALSE)</f>
        <v>27.86471551</v>
      </c>
      <c r="O1326" s="359">
        <f>+VLOOKUP($E1326,Emissions!$1:$1048576,MATCH(DATE(O$2,1,1),Emissions!$A$1:$LI$1),FALSE)</f>
        <v>28.265252140000001</v>
      </c>
      <c r="P1326" s="359">
        <f>+VLOOKUP($E1326,Emissions!$1:$1048576,MATCH(DATE(P$2,1,1),Emissions!$A$1:$LI$1),FALSE)</f>
        <v>28.701494709999999</v>
      </c>
      <c r="Q1326" s="359">
        <f>+VLOOKUP($E1326,Emissions!$1:$1048576,MATCH(DATE(Q$2,1,1),Emissions!$A$1:$LI$1),FALSE)</f>
        <v>29.12671409</v>
      </c>
      <c r="R1326" s="359">
        <f>+VLOOKUP($E1326,Emissions!$1:$1048576,MATCH(DATE(R$2,1,1),Emissions!$A$1:$LI$1),FALSE)</f>
        <v>29.554456880000004</v>
      </c>
      <c r="S1326" s="359">
        <f>+VLOOKUP($E1326,Emissions!$1:$1048576,MATCH(DATE(S$2,1,1),Emissions!$A$1:$LI$1),FALSE)</f>
        <v>29.986787010000004</v>
      </c>
      <c r="T1326" s="359">
        <f>+VLOOKUP($E1326,Emissions!$1:$1048576,MATCH(DATE(T$2,1,1),Emissions!$A$1:$LI$1),FALSE)</f>
        <v>30.423989429999999</v>
      </c>
      <c r="U1326" s="359">
        <f>+VLOOKUP($E1326,Emissions!$1:$1048576,MATCH(DATE(U$2,1,1),Emissions!$A$1:$LI$1),FALSE)</f>
        <v>30.866125059999998</v>
      </c>
      <c r="V1326" s="359">
        <f>+VLOOKUP($E1326,Emissions!$1:$1048576,MATCH(DATE(V$2,1,1),Emissions!$A$1:$LI$1),FALSE)</f>
        <v>31.31329839</v>
      </c>
      <c r="W1326" s="359">
        <f>+VLOOKUP($E1326,Emissions!$1:$1048576,MATCH(DATE(W$2,1,1),Emissions!$A$1:$LI$1),FALSE)</f>
        <v>31.76567885</v>
      </c>
      <c r="X1326" s="359">
        <f>+VLOOKUP($E1326,Emissions!$1:$1048576,MATCH(DATE(X$2,1,1),Emissions!$A$1:$LI$1),FALSE)</f>
        <v>32.223479130000001</v>
      </c>
      <c r="Y1326" s="359">
        <f>+VLOOKUP($E1326,Emissions!$1:$1048576,MATCH(DATE(Y$2,1,1),Emissions!$A$1:$LI$1),FALSE)</f>
        <v>32.686933019999998</v>
      </c>
      <c r="Z1326" s="359">
        <f>+VLOOKUP($E1326,Emissions!$1:$1048576,MATCH(DATE(Z$2,1,1),Emissions!$A$1:$LI$1),FALSE)</f>
        <v>33.135537799999994</v>
      </c>
      <c r="AA1326" s="359">
        <f>+VLOOKUP($E1326,Emissions!$1:$1048576,MATCH(DATE(AA$2,1,1),Emissions!$A$1:$LI$1),FALSE)</f>
        <v>33.603920279999997</v>
      </c>
      <c r="AB1326" s="359">
        <f>+VLOOKUP($E1326,Emissions!$1:$1048576,MATCH(DATE(AB$2,1,1),Emissions!$A$1:$LI$1),FALSE)</f>
        <v>34.081807990000001</v>
      </c>
      <c r="AC1326" s="359">
        <f>+VLOOKUP($E1326,Emissions!$1:$1048576,MATCH(DATE(AC$2,1,1),Emissions!$A$1:$LI$1),FALSE)</f>
        <v>34.567611580000005</v>
      </c>
      <c r="AD1326" s="359">
        <f>+VLOOKUP($E1326,Emissions!$1:$1048576,MATCH(DATE(AD$2,1,1),Emissions!$A$1:$LI$1),FALSE)</f>
        <v>35.061143819999998</v>
      </c>
      <c r="AE1326" s="359">
        <f>+VLOOKUP($E1326,Emissions!$1:$1048576,MATCH(DATE(AE$2,1,1),Emissions!$A$1:$LI$1),FALSE)</f>
        <v>35.502388389999993</v>
      </c>
      <c r="AF1326" s="359">
        <f>+VLOOKUP($E1326,Emissions!$1:$1048576,MATCH(DATE(AF$2,1,1),Emissions!$A$1:$LI$1),FALSE)</f>
        <v>35.96248482</v>
      </c>
      <c r="AG1326" s="359">
        <f>+VLOOKUP($E1326,Emissions!$1:$1048576,MATCH(DATE(AG$2,1,1),Emissions!$A$1:$LI$1),FALSE)</f>
        <v>36.429428699999988</v>
      </c>
      <c r="AH1326" s="359">
        <f>+VLOOKUP($E1326,Emissions!$1:$1048576,MATCH(DATE(AH$2,1,1),Emissions!$A$1:$LI$1),FALSE)</f>
        <v>36.902200000000001</v>
      </c>
      <c r="AI1326" s="359">
        <f>+VLOOKUP($E1326,Emissions!$1:$1048576,MATCH(DATE(AI$2,1,1),Emissions!$A$1:$LI$1),FALSE)</f>
        <v>37.381402060000006</v>
      </c>
      <c r="AJ1326" s="359">
        <f>+VLOOKUP($E1326,Emissions!$1:$1048576,MATCH(DATE(AJ$2,1,1),Emissions!$A$1:$LI$1),FALSE)</f>
        <v>37.867771019999999</v>
      </c>
      <c r="AK1326" s="359">
        <f>+VLOOKUP($E1326,Emissions!$1:$1048576,MATCH(DATE(AK$2,1,1),Emissions!$A$1:$LI$1),FALSE)</f>
        <v>38.361893060000007</v>
      </c>
      <c r="AL1326" s="359">
        <f>+VLOOKUP($E1326,Emissions!$1:$1048576,MATCH(DATE(AL$2,1,1),Emissions!$A$1:$LI$1),FALSE)</f>
        <v>38.864170139999999</v>
      </c>
      <c r="AM1326" s="359">
        <f>+VLOOKUP($E1326,Emissions!$1:$1048576,MATCH(DATE(AM$2,1,1),Emissions!$A$1:$LI$1),FALSE)</f>
        <v>39.37484525</v>
      </c>
      <c r="AN1326" s="359">
        <f>+VLOOKUP($E1326,Emissions!$1:$1048576,MATCH(DATE(AN$2,1,1),Emissions!$A$1:$LI$1),FALSE)</f>
        <v>39.894040959999998</v>
      </c>
      <c r="AO1326" s="359">
        <f>+VLOOKUP($E1326,Emissions!$1:$1048576,MATCH(DATE(AO$2,1,1),Emissions!$A$1:$LI$1),FALSE)</f>
        <v>40.421797130000002</v>
      </c>
      <c r="AP1326" s="359">
        <f>+VLOOKUP($E1326,Emissions!$1:$1048576,MATCH(DATE(AP$2,1,1),Emissions!$A$1:$LI$1),FALSE)</f>
        <v>40.943470980000008</v>
      </c>
      <c r="AQ1326" s="359">
        <f>+VLOOKUP($E1326,Emissions!$1:$1048576,MATCH(DATE(AQ$2,1,1),Emissions!$A$1:$LI$1),FALSE)</f>
        <v>41.468508870000001</v>
      </c>
      <c r="AR1326" s="359">
        <f>+VLOOKUP($E1326,Emissions!$1:$1048576,MATCH(DATE(AR$2,1,1),Emissions!$A$1:$LI$1),FALSE)</f>
        <v>41.998996829999996</v>
      </c>
      <c r="AS1326" s="359">
        <f>+VLOOKUP($E1326,Emissions!$1:$1048576,MATCH(DATE(AS$2,1,1),Emissions!$A$1:$LI$1),FALSE)</f>
        <v>42.535756900000003</v>
      </c>
      <c r="AT1326" s="359">
        <f>+VLOOKUP($E1326,Emissions!$1:$1048576,MATCH(DATE(AT$2,1,1),Emissions!$A$1:$LI$1),FALSE)</f>
        <v>43.079339310000002</v>
      </c>
      <c r="AU1326" s="359">
        <f>+VLOOKUP($E1326,Emissions!$1:$1048576,MATCH(DATE(AU$2,1,1),Emissions!$A$1:$LI$1),FALSE)</f>
        <v>43.631015100000006</v>
      </c>
      <c r="AV1326" s="359">
        <f>+VLOOKUP($E1326,Emissions!$1:$1048576,MATCH(DATE(AV$2,1,1),Emissions!$A$1:$LI$1),FALSE)</f>
        <v>44.191566669999993</v>
      </c>
      <c r="AW1326" s="359">
        <f>+VLOOKUP($E1326,Emissions!$1:$1048576,MATCH(DATE(AW$2,1,1),Emissions!$A$1:$LI$1),FALSE)</f>
        <v>44.761369930000001</v>
      </c>
      <c r="AX1326" s="359">
        <f>+VLOOKUP($E1326,Emissions!$1:$1048576,MATCH(DATE(AX$2,1,1),Emissions!$A$1:$LI$1),FALSE)</f>
        <v>45.34052947</v>
      </c>
      <c r="AY1326" s="359">
        <f>+VLOOKUP($E1326,Emissions!$1:$1048576,MATCH(DATE(AY$2,1,1),Emissions!$A$1:$LI$1),FALSE)</f>
        <v>45.929039209999999</v>
      </c>
      <c r="AZ1326" s="359">
        <f>+VLOOKUP($E1326,Emissions!$1:$1048576,MATCH(DATE(AZ$2,1,1),Emissions!$A$1:$LI$1),FALSE)</f>
        <v>46.528213289999997</v>
      </c>
      <c r="BA1326" s="359">
        <f>+VLOOKUP($E1326,Emissions!$1:$1048576,MATCH(DATE(BA$2,1,1),Emissions!$A$1:$LI$1),FALSE)</f>
        <v>47.13717578</v>
      </c>
      <c r="BB1326" s="359">
        <f>+VLOOKUP($E1326,Emissions!$1:$1048576,MATCH(DATE(BB$2,1,1),Emissions!$A$1:$LI$1),FALSE)</f>
        <v>47.755735709999996</v>
      </c>
      <c r="BC1326" s="359">
        <f>+VLOOKUP($E1326,Emissions!$1:$1048576,MATCH(DATE(BC$2,1,1),Emissions!$A$1:$LI$1),FALSE)</f>
        <v>48.383814979999997</v>
      </c>
      <c r="BD1326" s="359">
        <f>+VLOOKUP($E1326,Emissions!$1:$1048576,MATCH(DATE(BD$2,1,1),Emissions!$A$1:$LI$1),FALSE)</f>
        <v>49.02134856</v>
      </c>
      <c r="BE1326" s="359">
        <f>+VLOOKUP($E1326,Emissions!$1:$1048576,MATCH(DATE(BE$2,1,1),Emissions!$A$1:$LI$1),FALSE)</f>
        <v>52.36285007</v>
      </c>
      <c r="BF1326" s="359">
        <f>+VLOOKUP($E1326,Emissions!$1:$1048576,MATCH(DATE(BF$2,1,1),Emissions!$A$1:$LI$1),FALSE)</f>
        <v>53.187269539999996</v>
      </c>
      <c r="BG1326" s="359">
        <f>+VLOOKUP($E1326,Emissions!$1:$1048576,MATCH(DATE(BG$2,1,1),Emissions!$A$1:$LI$1),FALSE)</f>
        <v>54.025684130000002</v>
      </c>
      <c r="BH1326" s="359">
        <f>+VLOOKUP($E1326,Emissions!$1:$1048576,MATCH(DATE(BH$2,1,1),Emissions!$A$1:$LI$1),FALSE)</f>
        <v>54.878369360000008</v>
      </c>
      <c r="BI1326" s="359">
        <f>+VLOOKUP($E1326,Emissions!$1:$1048576,MATCH(DATE(BI$2,1,1),Emissions!$A$1:$LI$1),FALSE)</f>
        <v>55.745604370000009</v>
      </c>
    </row>
    <row r="1327" spans="1:61" ht="15" customHeight="1" x14ac:dyDescent="0.35">
      <c r="A1327" s="410"/>
      <c r="B1327" s="51" t="s">
        <v>992</v>
      </c>
      <c r="C1327" s="148"/>
      <c r="D1327" s="115"/>
      <c r="E1327" s="52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2"/>
      <c r="AK1327" s="212"/>
      <c r="AL1327" s="212"/>
      <c r="AM1327" s="212"/>
      <c r="AN1327" s="212"/>
      <c r="AO1327" s="212"/>
      <c r="AP1327" s="212"/>
      <c r="AQ1327" s="212"/>
      <c r="AR1327" s="212"/>
      <c r="AS1327" s="212"/>
      <c r="AT1327" s="212"/>
      <c r="AU1327" s="212"/>
      <c r="AV1327" s="212"/>
      <c r="AW1327" s="212"/>
      <c r="AX1327" s="212"/>
      <c r="AY1327" s="212"/>
      <c r="AZ1327" s="212"/>
      <c r="BA1327" s="212"/>
      <c r="BB1327" s="212"/>
      <c r="BC1327" s="212"/>
      <c r="BD1327" s="212"/>
      <c r="BE1327" s="212"/>
      <c r="BF1327" s="212"/>
      <c r="BG1327" s="212"/>
      <c r="BH1327" s="212"/>
      <c r="BI1327" s="212"/>
    </row>
    <row r="1328" spans="1:61" ht="15" customHeight="1" collapsed="1" x14ac:dyDescent="0.35">
      <c r="A1328" s="408" t="s">
        <v>989</v>
      </c>
      <c r="B1328" s="411" t="s">
        <v>990</v>
      </c>
      <c r="C1328" s="149" t="s">
        <v>172</v>
      </c>
      <c r="D1328" s="116"/>
      <c r="E1328" s="53" t="s">
        <v>173</v>
      </c>
      <c r="F1328" s="304"/>
      <c r="G1328" s="304"/>
      <c r="H1328" s="304"/>
      <c r="I1328" s="304"/>
      <c r="J1328" s="304"/>
      <c r="K1328" s="304"/>
      <c r="L1328" s="304"/>
      <c r="M1328" s="304"/>
      <c r="N1328" s="304"/>
      <c r="O1328" s="304"/>
      <c r="P1328" s="304"/>
      <c r="Q1328" s="304"/>
      <c r="R1328" s="304"/>
      <c r="S1328" s="304"/>
      <c r="T1328" s="304"/>
      <c r="U1328" s="304"/>
      <c r="V1328" s="304"/>
      <c r="W1328" s="304"/>
      <c r="X1328" s="304"/>
      <c r="Y1328" s="304"/>
      <c r="Z1328" s="304"/>
      <c r="AA1328" s="304"/>
      <c r="AB1328" s="304"/>
      <c r="AC1328" s="304"/>
      <c r="AD1328" s="304"/>
      <c r="AE1328" s="304"/>
      <c r="AF1328" s="304"/>
      <c r="AG1328" s="304"/>
      <c r="AH1328" s="304"/>
      <c r="AI1328" s="304"/>
      <c r="AJ1328" s="304"/>
      <c r="AK1328" s="304"/>
      <c r="AL1328" s="304"/>
      <c r="AM1328" s="304"/>
      <c r="AN1328" s="304"/>
      <c r="AO1328" s="304"/>
      <c r="AP1328" s="304"/>
      <c r="AQ1328" s="304"/>
      <c r="AR1328" s="304"/>
      <c r="AS1328" s="304"/>
      <c r="AT1328" s="304"/>
      <c r="AU1328" s="304"/>
      <c r="AV1328" s="304"/>
      <c r="AW1328" s="304"/>
      <c r="AX1328" s="304"/>
      <c r="AY1328" s="304"/>
      <c r="AZ1328" s="304"/>
      <c r="BA1328" s="304"/>
      <c r="BB1328" s="304"/>
      <c r="BC1328" s="304"/>
      <c r="BD1328" s="304"/>
      <c r="BE1328" s="304"/>
      <c r="BF1328" s="304"/>
      <c r="BG1328" s="304"/>
      <c r="BH1328" s="304"/>
      <c r="BI1328" s="304"/>
    </row>
    <row r="1329" spans="1:61" ht="15" customHeight="1" x14ac:dyDescent="0.35">
      <c r="A1329" s="409"/>
      <c r="B1329" s="412"/>
      <c r="C1329" s="116"/>
      <c r="D1329" s="116" t="s">
        <v>156</v>
      </c>
      <c r="E1329" s="54" t="s">
        <v>174</v>
      </c>
      <c r="F1329" s="304"/>
      <c r="G1329" s="304"/>
      <c r="H1329" s="304"/>
      <c r="I1329" s="304"/>
      <c r="J1329" s="304"/>
      <c r="K1329" s="304"/>
      <c r="L1329" s="304"/>
      <c r="M1329" s="304"/>
      <c r="N1329" s="304"/>
      <c r="O1329" s="304"/>
      <c r="P1329" s="304"/>
      <c r="Q1329" s="304"/>
      <c r="R1329" s="304"/>
      <c r="S1329" s="304"/>
      <c r="T1329" s="304"/>
      <c r="U1329" s="304"/>
      <c r="V1329" s="304"/>
      <c r="W1329" s="304"/>
      <c r="X1329" s="304"/>
      <c r="Y1329" s="304"/>
      <c r="Z1329" s="304"/>
      <c r="AA1329" s="304"/>
      <c r="AB1329" s="304"/>
      <c r="AC1329" s="304"/>
      <c r="AD1329" s="304"/>
      <c r="AE1329" s="304"/>
      <c r="AF1329" s="304"/>
      <c r="AG1329" s="304"/>
      <c r="AH1329" s="304"/>
      <c r="AI1329" s="304"/>
      <c r="AJ1329" s="304"/>
      <c r="AK1329" s="304"/>
      <c r="AL1329" s="304"/>
      <c r="AM1329" s="304"/>
      <c r="AN1329" s="304"/>
      <c r="AO1329" s="304"/>
      <c r="AP1329" s="304"/>
      <c r="AQ1329" s="304"/>
      <c r="AR1329" s="304"/>
      <c r="AS1329" s="304"/>
      <c r="AT1329" s="304"/>
      <c r="AU1329" s="304"/>
      <c r="AV1329" s="304"/>
      <c r="AW1329" s="304"/>
      <c r="AX1329" s="304"/>
      <c r="AY1329" s="304"/>
      <c r="AZ1329" s="304"/>
      <c r="BA1329" s="304"/>
      <c r="BB1329" s="304"/>
      <c r="BC1329" s="304"/>
      <c r="BD1329" s="304"/>
      <c r="BE1329" s="304"/>
      <c r="BF1329" s="304"/>
      <c r="BG1329" s="304"/>
      <c r="BH1329" s="304"/>
      <c r="BI1329" s="304"/>
    </row>
    <row r="1330" spans="1:61" ht="15" customHeight="1" x14ac:dyDescent="0.35">
      <c r="A1330" s="409"/>
      <c r="B1330" s="412"/>
      <c r="C1330" s="116"/>
      <c r="D1330" s="116" t="s">
        <v>149</v>
      </c>
      <c r="E1330" s="53" t="s">
        <v>175</v>
      </c>
      <c r="F1330" s="304"/>
      <c r="G1330" s="304"/>
      <c r="H1330" s="304"/>
      <c r="I1330" s="304"/>
      <c r="J1330" s="304"/>
      <c r="K1330" s="304"/>
      <c r="L1330" s="304"/>
      <c r="M1330" s="304"/>
      <c r="N1330" s="304"/>
      <c r="O1330" s="304"/>
      <c r="P1330" s="304"/>
      <c r="Q1330" s="304"/>
      <c r="R1330" s="304"/>
      <c r="S1330" s="304"/>
      <c r="T1330" s="304"/>
      <c r="U1330" s="304"/>
      <c r="V1330" s="304"/>
      <c r="W1330" s="304"/>
      <c r="X1330" s="304"/>
      <c r="Y1330" s="304"/>
      <c r="Z1330" s="304"/>
      <c r="AA1330" s="304"/>
      <c r="AB1330" s="304"/>
      <c r="AC1330" s="304"/>
      <c r="AD1330" s="304"/>
      <c r="AE1330" s="304"/>
      <c r="AF1330" s="304"/>
      <c r="AG1330" s="304"/>
      <c r="AH1330" s="304"/>
      <c r="AI1330" s="304"/>
      <c r="AJ1330" s="304"/>
      <c r="AK1330" s="304"/>
      <c r="AL1330" s="304"/>
      <c r="AM1330" s="304"/>
      <c r="AN1330" s="304"/>
      <c r="AO1330" s="304"/>
      <c r="AP1330" s="304"/>
      <c r="AQ1330" s="304"/>
      <c r="AR1330" s="304"/>
      <c r="AS1330" s="304"/>
      <c r="AT1330" s="304"/>
      <c r="AU1330" s="304"/>
      <c r="AV1330" s="304"/>
      <c r="AW1330" s="304"/>
      <c r="AX1330" s="304"/>
      <c r="AY1330" s="304"/>
      <c r="AZ1330" s="304"/>
      <c r="BA1330" s="304"/>
      <c r="BB1330" s="304"/>
      <c r="BC1330" s="304"/>
      <c r="BD1330" s="304"/>
      <c r="BE1330" s="304"/>
      <c r="BF1330" s="304"/>
      <c r="BG1330" s="304"/>
      <c r="BH1330" s="304"/>
      <c r="BI1330" s="304"/>
    </row>
    <row r="1331" spans="1:61" ht="15" customHeight="1" x14ac:dyDescent="0.35">
      <c r="A1331" s="409"/>
      <c r="B1331" s="412"/>
      <c r="C1331" s="116"/>
      <c r="D1331" s="116" t="s">
        <v>151</v>
      </c>
      <c r="E1331" s="55" t="s">
        <v>176</v>
      </c>
      <c r="F1331" s="304"/>
      <c r="G1331" s="304"/>
      <c r="H1331" s="304"/>
      <c r="I1331" s="304"/>
      <c r="J1331" s="304"/>
      <c r="K1331" s="304"/>
      <c r="L1331" s="304"/>
      <c r="M1331" s="304"/>
      <c r="N1331" s="304"/>
      <c r="O1331" s="304"/>
      <c r="P1331" s="304"/>
      <c r="Q1331" s="304"/>
      <c r="R1331" s="304"/>
      <c r="S1331" s="304"/>
      <c r="T1331" s="304"/>
      <c r="U1331" s="304"/>
      <c r="V1331" s="304"/>
      <c r="W1331" s="304"/>
      <c r="X1331" s="304"/>
      <c r="Y1331" s="304"/>
      <c r="Z1331" s="304"/>
      <c r="AA1331" s="304"/>
      <c r="AB1331" s="304"/>
      <c r="AC1331" s="304"/>
      <c r="AD1331" s="304"/>
      <c r="AE1331" s="304"/>
      <c r="AF1331" s="304"/>
      <c r="AG1331" s="304"/>
      <c r="AH1331" s="304"/>
      <c r="AI1331" s="304"/>
      <c r="AJ1331" s="304"/>
      <c r="AK1331" s="304"/>
      <c r="AL1331" s="304"/>
      <c r="AM1331" s="304"/>
      <c r="AN1331" s="304"/>
      <c r="AO1331" s="304"/>
      <c r="AP1331" s="304"/>
      <c r="AQ1331" s="304"/>
      <c r="AR1331" s="304"/>
      <c r="AS1331" s="304"/>
      <c r="AT1331" s="304"/>
      <c r="AU1331" s="304"/>
      <c r="AV1331" s="304"/>
      <c r="AW1331" s="304"/>
      <c r="AX1331" s="304"/>
      <c r="AY1331" s="304"/>
      <c r="AZ1331" s="304"/>
      <c r="BA1331" s="304"/>
      <c r="BB1331" s="304"/>
      <c r="BC1331" s="304"/>
      <c r="BD1331" s="304"/>
      <c r="BE1331" s="304"/>
      <c r="BF1331" s="304"/>
      <c r="BG1331" s="304"/>
      <c r="BH1331" s="304"/>
      <c r="BI1331" s="304"/>
    </row>
    <row r="1332" spans="1:61" ht="15" customHeight="1" x14ac:dyDescent="0.35">
      <c r="A1332" s="409"/>
      <c r="B1332" s="412"/>
      <c r="C1332" s="149" t="s">
        <v>177</v>
      </c>
      <c r="D1332" s="116"/>
      <c r="E1332" s="53" t="s">
        <v>178</v>
      </c>
      <c r="F1332" s="304"/>
      <c r="G1332" s="304"/>
      <c r="H1332" s="304"/>
      <c r="I1332" s="304"/>
      <c r="J1332" s="304"/>
      <c r="K1332" s="304"/>
      <c r="L1332" s="304"/>
      <c r="M1332" s="304"/>
      <c r="N1332" s="304"/>
      <c r="O1332" s="304"/>
      <c r="P1332" s="304"/>
      <c r="Q1332" s="304"/>
      <c r="R1332" s="304"/>
      <c r="S1332" s="304"/>
      <c r="T1332" s="304"/>
      <c r="U1332" s="304"/>
      <c r="V1332" s="304"/>
      <c r="W1332" s="304"/>
      <c r="X1332" s="304"/>
      <c r="Y1332" s="304"/>
      <c r="Z1332" s="304"/>
      <c r="AA1332" s="304"/>
      <c r="AB1332" s="304"/>
      <c r="AC1332" s="304"/>
      <c r="AD1332" s="304"/>
      <c r="AE1332" s="304"/>
      <c r="AF1332" s="304"/>
      <c r="AG1332" s="304"/>
      <c r="AH1332" s="304"/>
      <c r="AI1332" s="304"/>
      <c r="AJ1332" s="304"/>
      <c r="AK1332" s="304"/>
      <c r="AL1332" s="304"/>
      <c r="AM1332" s="304"/>
      <c r="AN1332" s="304"/>
      <c r="AO1332" s="304"/>
      <c r="AP1332" s="304"/>
      <c r="AQ1332" s="304"/>
      <c r="AR1332" s="304"/>
      <c r="AS1332" s="304"/>
      <c r="AT1332" s="304"/>
      <c r="AU1332" s="304"/>
      <c r="AV1332" s="304"/>
      <c r="AW1332" s="304"/>
      <c r="AX1332" s="304"/>
      <c r="AY1332" s="304"/>
      <c r="AZ1332" s="304"/>
      <c r="BA1332" s="304"/>
      <c r="BB1332" s="304"/>
      <c r="BC1332" s="304"/>
      <c r="BD1332" s="304"/>
      <c r="BE1332" s="304"/>
      <c r="BF1332" s="304"/>
      <c r="BG1332" s="304"/>
      <c r="BH1332" s="304"/>
      <c r="BI1332" s="304"/>
    </row>
    <row r="1333" spans="1:61" ht="15" customHeight="1" x14ac:dyDescent="0.35">
      <c r="A1333" s="409"/>
      <c r="B1333" s="412"/>
      <c r="C1333" s="149" t="s">
        <v>179</v>
      </c>
      <c r="D1333" s="116"/>
      <c r="E1333" s="53" t="s">
        <v>180</v>
      </c>
      <c r="F1333" s="304"/>
      <c r="G1333" s="304"/>
      <c r="H1333" s="304"/>
      <c r="I1333" s="304"/>
      <c r="J1333" s="304"/>
      <c r="K1333" s="304"/>
      <c r="L1333" s="304"/>
      <c r="M1333" s="304"/>
      <c r="N1333" s="304"/>
      <c r="O1333" s="304"/>
      <c r="P1333" s="304"/>
      <c r="Q1333" s="304"/>
      <c r="R1333" s="304"/>
      <c r="S1333" s="304"/>
      <c r="T1333" s="304"/>
      <c r="U1333" s="304"/>
      <c r="V1333" s="304"/>
      <c r="W1333" s="304"/>
      <c r="X1333" s="304"/>
      <c r="Y1333" s="304"/>
      <c r="Z1333" s="304"/>
      <c r="AA1333" s="304"/>
      <c r="AB1333" s="304"/>
      <c r="AC1333" s="304"/>
      <c r="AD1333" s="304"/>
      <c r="AE1333" s="304"/>
      <c r="AF1333" s="304"/>
      <c r="AG1333" s="304"/>
      <c r="AH1333" s="304"/>
      <c r="AI1333" s="304"/>
      <c r="AJ1333" s="304"/>
      <c r="AK1333" s="304"/>
      <c r="AL1333" s="304"/>
      <c r="AM1333" s="304"/>
      <c r="AN1333" s="304"/>
      <c r="AO1333" s="304"/>
      <c r="AP1333" s="304"/>
      <c r="AQ1333" s="304"/>
      <c r="AR1333" s="304"/>
      <c r="AS1333" s="304"/>
      <c r="AT1333" s="304"/>
      <c r="AU1333" s="304"/>
      <c r="AV1333" s="304"/>
      <c r="AW1333" s="304"/>
      <c r="AX1333" s="304"/>
      <c r="AY1333" s="304"/>
      <c r="AZ1333" s="304"/>
      <c r="BA1333" s="304"/>
      <c r="BB1333" s="304"/>
      <c r="BC1333" s="304"/>
      <c r="BD1333" s="304"/>
      <c r="BE1333" s="304"/>
      <c r="BF1333" s="304"/>
      <c r="BG1333" s="304"/>
      <c r="BH1333" s="304"/>
      <c r="BI1333" s="304"/>
    </row>
    <row r="1334" spans="1:61" ht="15" customHeight="1" x14ac:dyDescent="0.35">
      <c r="A1334" s="409"/>
      <c r="B1334" s="412"/>
      <c r="C1334" s="116" t="s">
        <v>166</v>
      </c>
      <c r="D1334" s="116"/>
      <c r="E1334" s="53" t="s">
        <v>181</v>
      </c>
      <c r="F1334" s="304"/>
      <c r="G1334" s="304"/>
      <c r="H1334" s="304"/>
      <c r="I1334" s="304"/>
      <c r="J1334" s="304"/>
      <c r="K1334" s="304"/>
      <c r="L1334" s="304"/>
      <c r="M1334" s="304"/>
      <c r="N1334" s="304"/>
      <c r="O1334" s="304"/>
      <c r="P1334" s="304"/>
      <c r="Q1334" s="304"/>
      <c r="R1334" s="304"/>
      <c r="S1334" s="304"/>
      <c r="T1334" s="304"/>
      <c r="U1334" s="304"/>
      <c r="V1334" s="304"/>
      <c r="W1334" s="304"/>
      <c r="X1334" s="304"/>
      <c r="Y1334" s="304"/>
      <c r="Z1334" s="304"/>
      <c r="AA1334" s="304"/>
      <c r="AB1334" s="304"/>
      <c r="AC1334" s="304"/>
      <c r="AD1334" s="304"/>
      <c r="AE1334" s="304"/>
      <c r="AF1334" s="304"/>
      <c r="AG1334" s="304"/>
      <c r="AH1334" s="304"/>
      <c r="AI1334" s="304"/>
      <c r="AJ1334" s="304"/>
      <c r="AK1334" s="304"/>
      <c r="AL1334" s="304"/>
      <c r="AM1334" s="304"/>
      <c r="AN1334" s="304"/>
      <c r="AO1334" s="304"/>
      <c r="AP1334" s="304"/>
      <c r="AQ1334" s="304"/>
      <c r="AR1334" s="304"/>
      <c r="AS1334" s="304"/>
      <c r="AT1334" s="304"/>
      <c r="AU1334" s="304"/>
      <c r="AV1334" s="304"/>
      <c r="AW1334" s="304"/>
      <c r="AX1334" s="304"/>
      <c r="AY1334" s="304"/>
      <c r="AZ1334" s="304"/>
      <c r="BA1334" s="304"/>
      <c r="BB1334" s="304"/>
      <c r="BC1334" s="304"/>
      <c r="BD1334" s="304"/>
      <c r="BE1334" s="304"/>
      <c r="BF1334" s="304"/>
      <c r="BG1334" s="304"/>
      <c r="BH1334" s="304"/>
      <c r="BI1334" s="304"/>
    </row>
    <row r="1335" spans="1:61" ht="15" customHeight="1" x14ac:dyDescent="0.35">
      <c r="A1335" s="409"/>
      <c r="B1335" s="412"/>
      <c r="C1335" s="116"/>
      <c r="D1335" s="116" t="s">
        <v>156</v>
      </c>
      <c r="E1335" s="53" t="s">
        <v>182</v>
      </c>
      <c r="F1335" s="304"/>
      <c r="G1335" s="304"/>
      <c r="H1335" s="304"/>
      <c r="I1335" s="304"/>
      <c r="J1335" s="304"/>
      <c r="K1335" s="304"/>
      <c r="L1335" s="304"/>
      <c r="M1335" s="304"/>
      <c r="N1335" s="304"/>
      <c r="O1335" s="304"/>
      <c r="P1335" s="304"/>
      <c r="Q1335" s="304"/>
      <c r="R1335" s="304"/>
      <c r="S1335" s="304"/>
      <c r="T1335" s="304"/>
      <c r="U1335" s="304"/>
      <c r="V1335" s="304"/>
      <c r="W1335" s="304"/>
      <c r="X1335" s="304"/>
      <c r="Y1335" s="304"/>
      <c r="Z1335" s="304"/>
      <c r="AA1335" s="304"/>
      <c r="AB1335" s="304"/>
      <c r="AC1335" s="304"/>
      <c r="AD1335" s="304"/>
      <c r="AE1335" s="304"/>
      <c r="AF1335" s="304"/>
      <c r="AG1335" s="304"/>
      <c r="AH1335" s="304"/>
      <c r="AI1335" s="304"/>
      <c r="AJ1335" s="304"/>
      <c r="AK1335" s="304"/>
      <c r="AL1335" s="304"/>
      <c r="AM1335" s="304"/>
      <c r="AN1335" s="304"/>
      <c r="AO1335" s="304"/>
      <c r="AP1335" s="304"/>
      <c r="AQ1335" s="304"/>
      <c r="AR1335" s="304"/>
      <c r="AS1335" s="304"/>
      <c r="AT1335" s="304"/>
      <c r="AU1335" s="304"/>
      <c r="AV1335" s="304"/>
      <c r="AW1335" s="304"/>
      <c r="AX1335" s="304"/>
      <c r="AY1335" s="304"/>
      <c r="AZ1335" s="304"/>
      <c r="BA1335" s="304"/>
      <c r="BB1335" s="304"/>
      <c r="BC1335" s="304"/>
      <c r="BD1335" s="304"/>
      <c r="BE1335" s="304"/>
      <c r="BF1335" s="304"/>
      <c r="BG1335" s="304"/>
      <c r="BH1335" s="304"/>
      <c r="BI1335" s="304"/>
    </row>
    <row r="1336" spans="1:61" ht="15" customHeight="1" x14ac:dyDescent="0.35">
      <c r="A1336" s="409"/>
      <c r="B1336" s="412"/>
      <c r="C1336" s="116"/>
      <c r="D1336" s="116" t="s">
        <v>149</v>
      </c>
      <c r="E1336" s="53" t="s">
        <v>150</v>
      </c>
      <c r="F1336" s="304"/>
      <c r="G1336" s="304"/>
      <c r="H1336" s="304"/>
      <c r="I1336" s="304"/>
      <c r="J1336" s="304"/>
      <c r="K1336" s="304"/>
      <c r="L1336" s="304"/>
      <c r="M1336" s="304"/>
      <c r="N1336" s="304"/>
      <c r="O1336" s="304"/>
      <c r="P1336" s="304"/>
      <c r="Q1336" s="304"/>
      <c r="R1336" s="304"/>
      <c r="S1336" s="304"/>
      <c r="T1336" s="304"/>
      <c r="U1336" s="304"/>
      <c r="V1336" s="304"/>
      <c r="W1336" s="304"/>
      <c r="X1336" s="304"/>
      <c r="Y1336" s="304"/>
      <c r="Z1336" s="304"/>
      <c r="AA1336" s="304"/>
      <c r="AB1336" s="304"/>
      <c r="AC1336" s="304"/>
      <c r="AD1336" s="304"/>
      <c r="AE1336" s="304"/>
      <c r="AF1336" s="304"/>
      <c r="AG1336" s="304"/>
      <c r="AH1336" s="304"/>
      <c r="AI1336" s="304"/>
      <c r="AJ1336" s="304"/>
      <c r="AK1336" s="304"/>
      <c r="AL1336" s="304"/>
      <c r="AM1336" s="304"/>
      <c r="AN1336" s="304"/>
      <c r="AO1336" s="304"/>
      <c r="AP1336" s="304"/>
      <c r="AQ1336" s="304"/>
      <c r="AR1336" s="304"/>
      <c r="AS1336" s="304"/>
      <c r="AT1336" s="304"/>
      <c r="AU1336" s="304"/>
      <c r="AV1336" s="304"/>
      <c r="AW1336" s="304"/>
      <c r="AX1336" s="304"/>
      <c r="AY1336" s="304"/>
      <c r="AZ1336" s="304"/>
      <c r="BA1336" s="304"/>
      <c r="BB1336" s="304"/>
      <c r="BC1336" s="304"/>
      <c r="BD1336" s="304"/>
      <c r="BE1336" s="304"/>
      <c r="BF1336" s="304"/>
      <c r="BG1336" s="304"/>
      <c r="BH1336" s="304"/>
      <c r="BI1336" s="304"/>
    </row>
    <row r="1337" spans="1:61" ht="15" customHeight="1" x14ac:dyDescent="0.35">
      <c r="A1337" s="409"/>
      <c r="B1337" s="412"/>
      <c r="C1337" s="116"/>
      <c r="D1337" s="116" t="s">
        <v>151</v>
      </c>
      <c r="E1337" s="53" t="s">
        <v>150</v>
      </c>
      <c r="F1337" s="304"/>
      <c r="G1337" s="304"/>
      <c r="H1337" s="304"/>
      <c r="I1337" s="304"/>
      <c r="J1337" s="304"/>
      <c r="K1337" s="304"/>
      <c r="L1337" s="304"/>
      <c r="M1337" s="304"/>
      <c r="N1337" s="304"/>
      <c r="O1337" s="304"/>
      <c r="P1337" s="304"/>
      <c r="Q1337" s="304"/>
      <c r="R1337" s="304"/>
      <c r="S1337" s="304"/>
      <c r="T1337" s="304"/>
      <c r="U1337" s="304"/>
      <c r="V1337" s="304"/>
      <c r="W1337" s="304"/>
      <c r="X1337" s="304"/>
      <c r="Y1337" s="304"/>
      <c r="Z1337" s="304"/>
      <c r="AA1337" s="304"/>
      <c r="AB1337" s="304"/>
      <c r="AC1337" s="304"/>
      <c r="AD1337" s="304"/>
      <c r="AE1337" s="304"/>
      <c r="AF1337" s="304"/>
      <c r="AG1337" s="304"/>
      <c r="AH1337" s="304"/>
      <c r="AI1337" s="304"/>
      <c r="AJ1337" s="304"/>
      <c r="AK1337" s="304"/>
      <c r="AL1337" s="304"/>
      <c r="AM1337" s="304"/>
      <c r="AN1337" s="304"/>
      <c r="AO1337" s="304"/>
      <c r="AP1337" s="304"/>
      <c r="AQ1337" s="304"/>
      <c r="AR1337" s="304"/>
      <c r="AS1337" s="304"/>
      <c r="AT1337" s="304"/>
      <c r="AU1337" s="304"/>
      <c r="AV1337" s="304"/>
      <c r="AW1337" s="304"/>
      <c r="AX1337" s="304"/>
      <c r="AY1337" s="304"/>
      <c r="AZ1337" s="304"/>
      <c r="BA1337" s="304"/>
      <c r="BB1337" s="304"/>
      <c r="BC1337" s="304"/>
      <c r="BD1337" s="304"/>
      <c r="BE1337" s="304"/>
      <c r="BF1337" s="304"/>
      <c r="BG1337" s="304"/>
      <c r="BH1337" s="304"/>
      <c r="BI1337" s="304"/>
    </row>
    <row r="1338" spans="1:61" ht="15" customHeight="1" x14ac:dyDescent="0.35">
      <c r="A1338" s="409"/>
      <c r="B1338" s="412"/>
      <c r="C1338" s="116" t="s">
        <v>167</v>
      </c>
      <c r="D1338" s="116"/>
      <c r="E1338" s="53" t="s">
        <v>183</v>
      </c>
      <c r="F1338" s="304"/>
      <c r="G1338" s="304"/>
      <c r="H1338" s="304"/>
      <c r="I1338" s="304"/>
      <c r="J1338" s="304"/>
      <c r="K1338" s="304"/>
      <c r="L1338" s="304"/>
      <c r="M1338" s="304"/>
      <c r="N1338" s="304"/>
      <c r="O1338" s="304"/>
      <c r="P1338" s="304"/>
      <c r="Q1338" s="304"/>
      <c r="R1338" s="304"/>
      <c r="S1338" s="304"/>
      <c r="T1338" s="304"/>
      <c r="U1338" s="304"/>
      <c r="V1338" s="304"/>
      <c r="W1338" s="304"/>
      <c r="X1338" s="304"/>
      <c r="Y1338" s="304"/>
      <c r="Z1338" s="304"/>
      <c r="AA1338" s="304"/>
      <c r="AB1338" s="304"/>
      <c r="AC1338" s="304"/>
      <c r="AD1338" s="304"/>
      <c r="AE1338" s="304"/>
      <c r="AF1338" s="304"/>
      <c r="AG1338" s="304"/>
      <c r="AH1338" s="304"/>
      <c r="AI1338" s="304"/>
      <c r="AJ1338" s="304"/>
      <c r="AK1338" s="304"/>
      <c r="AL1338" s="304"/>
      <c r="AM1338" s="304"/>
      <c r="AN1338" s="304"/>
      <c r="AO1338" s="304"/>
      <c r="AP1338" s="304"/>
      <c r="AQ1338" s="304"/>
      <c r="AR1338" s="304"/>
      <c r="AS1338" s="304"/>
      <c r="AT1338" s="304"/>
      <c r="AU1338" s="304"/>
      <c r="AV1338" s="304"/>
      <c r="AW1338" s="304"/>
      <c r="AX1338" s="304"/>
      <c r="AY1338" s="304"/>
      <c r="AZ1338" s="304"/>
      <c r="BA1338" s="304"/>
      <c r="BB1338" s="304"/>
      <c r="BC1338" s="304"/>
      <c r="BD1338" s="304"/>
      <c r="BE1338" s="304"/>
      <c r="BF1338" s="304"/>
      <c r="BG1338" s="304"/>
      <c r="BH1338" s="304"/>
      <c r="BI1338" s="304"/>
    </row>
    <row r="1339" spans="1:61" ht="15" customHeight="1" x14ac:dyDescent="0.35">
      <c r="A1339" s="409"/>
      <c r="B1339" s="412"/>
      <c r="C1339" s="149" t="s">
        <v>184</v>
      </c>
      <c r="D1339" s="116"/>
      <c r="E1339" s="53" t="s">
        <v>185</v>
      </c>
      <c r="F1339" s="304"/>
      <c r="G1339" s="304"/>
      <c r="H1339" s="304"/>
      <c r="I1339" s="304"/>
      <c r="J1339" s="304"/>
      <c r="K1339" s="304"/>
      <c r="L1339" s="304"/>
      <c r="M1339" s="304"/>
      <c r="N1339" s="304"/>
      <c r="O1339" s="304"/>
      <c r="P1339" s="304"/>
      <c r="Q1339" s="304"/>
      <c r="R1339" s="304"/>
      <c r="S1339" s="304"/>
      <c r="T1339" s="304"/>
      <c r="U1339" s="304"/>
      <c r="V1339" s="304"/>
      <c r="W1339" s="304"/>
      <c r="X1339" s="304"/>
      <c r="Y1339" s="304"/>
      <c r="Z1339" s="304"/>
      <c r="AA1339" s="304"/>
      <c r="AB1339" s="304"/>
      <c r="AC1339" s="304"/>
      <c r="AD1339" s="304"/>
      <c r="AE1339" s="304"/>
      <c r="AF1339" s="304"/>
      <c r="AG1339" s="304"/>
      <c r="AH1339" s="304"/>
      <c r="AI1339" s="304"/>
      <c r="AJ1339" s="304"/>
      <c r="AK1339" s="304"/>
      <c r="AL1339" s="304"/>
      <c r="AM1339" s="304"/>
      <c r="AN1339" s="304"/>
      <c r="AO1339" s="304"/>
      <c r="AP1339" s="304"/>
      <c r="AQ1339" s="304"/>
      <c r="AR1339" s="304"/>
      <c r="AS1339" s="304"/>
      <c r="AT1339" s="304"/>
      <c r="AU1339" s="304"/>
      <c r="AV1339" s="304"/>
      <c r="AW1339" s="304"/>
      <c r="AX1339" s="304"/>
      <c r="AY1339" s="304"/>
      <c r="AZ1339" s="304"/>
      <c r="BA1339" s="304"/>
      <c r="BB1339" s="304"/>
      <c r="BC1339" s="304"/>
      <c r="BD1339" s="304"/>
      <c r="BE1339" s="304"/>
      <c r="BF1339" s="304"/>
      <c r="BG1339" s="304"/>
      <c r="BH1339" s="304"/>
      <c r="BI1339" s="304"/>
    </row>
    <row r="1340" spans="1:61" ht="15" customHeight="1" x14ac:dyDescent="0.35">
      <c r="A1340" s="409"/>
      <c r="B1340" s="412"/>
      <c r="C1340" s="149" t="s">
        <v>186</v>
      </c>
      <c r="D1340" s="116"/>
      <c r="E1340" s="53" t="s">
        <v>187</v>
      </c>
      <c r="F1340" s="304"/>
      <c r="G1340" s="304"/>
      <c r="H1340" s="304"/>
      <c r="I1340" s="304"/>
      <c r="J1340" s="304"/>
      <c r="K1340" s="304"/>
      <c r="L1340" s="304"/>
      <c r="M1340" s="304"/>
      <c r="N1340" s="304"/>
      <c r="O1340" s="304"/>
      <c r="P1340" s="304"/>
      <c r="Q1340" s="304"/>
      <c r="R1340" s="304"/>
      <c r="S1340" s="304"/>
      <c r="T1340" s="304"/>
      <c r="U1340" s="304"/>
      <c r="V1340" s="304"/>
      <c r="W1340" s="304"/>
      <c r="X1340" s="304"/>
      <c r="Y1340" s="304"/>
      <c r="Z1340" s="304"/>
      <c r="AA1340" s="304"/>
      <c r="AB1340" s="304"/>
      <c r="AC1340" s="304"/>
      <c r="AD1340" s="304"/>
      <c r="AE1340" s="304"/>
      <c r="AF1340" s="304"/>
      <c r="AG1340" s="304"/>
      <c r="AH1340" s="304"/>
      <c r="AI1340" s="304"/>
      <c r="AJ1340" s="304"/>
      <c r="AK1340" s="304"/>
      <c r="AL1340" s="304"/>
      <c r="AM1340" s="304"/>
      <c r="AN1340" s="304"/>
      <c r="AO1340" s="304"/>
      <c r="AP1340" s="304"/>
      <c r="AQ1340" s="304"/>
      <c r="AR1340" s="304"/>
      <c r="AS1340" s="304"/>
      <c r="AT1340" s="304"/>
      <c r="AU1340" s="304"/>
      <c r="AV1340" s="304"/>
      <c r="AW1340" s="304"/>
      <c r="AX1340" s="304"/>
      <c r="AY1340" s="304"/>
      <c r="AZ1340" s="304"/>
      <c r="BA1340" s="304"/>
      <c r="BB1340" s="304"/>
      <c r="BC1340" s="304"/>
      <c r="BD1340" s="304"/>
      <c r="BE1340" s="304"/>
      <c r="BF1340" s="304"/>
      <c r="BG1340" s="304"/>
      <c r="BH1340" s="304"/>
      <c r="BI1340" s="304"/>
    </row>
    <row r="1341" spans="1:61" ht="15" customHeight="1" x14ac:dyDescent="0.35">
      <c r="A1341" s="409"/>
      <c r="B1341" s="412"/>
      <c r="C1341" s="116"/>
      <c r="D1341" s="116" t="s">
        <v>156</v>
      </c>
      <c r="E1341" s="53" t="s">
        <v>188</v>
      </c>
      <c r="F1341" s="304"/>
      <c r="G1341" s="304"/>
      <c r="H1341" s="304"/>
      <c r="I1341" s="304"/>
      <c r="J1341" s="304"/>
      <c r="K1341" s="304"/>
      <c r="L1341" s="304"/>
      <c r="M1341" s="304"/>
      <c r="N1341" s="304"/>
      <c r="O1341" s="304"/>
      <c r="P1341" s="304"/>
      <c r="Q1341" s="304"/>
      <c r="R1341" s="304"/>
      <c r="S1341" s="304"/>
      <c r="T1341" s="304"/>
      <c r="U1341" s="304"/>
      <c r="V1341" s="304"/>
      <c r="W1341" s="304"/>
      <c r="X1341" s="304"/>
      <c r="Y1341" s="304"/>
      <c r="Z1341" s="304"/>
      <c r="AA1341" s="304"/>
      <c r="AB1341" s="304"/>
      <c r="AC1341" s="304"/>
      <c r="AD1341" s="304"/>
      <c r="AE1341" s="304"/>
      <c r="AF1341" s="304"/>
      <c r="AG1341" s="304"/>
      <c r="AH1341" s="304"/>
      <c r="AI1341" s="304"/>
      <c r="AJ1341" s="304"/>
      <c r="AK1341" s="304"/>
      <c r="AL1341" s="304"/>
      <c r="AM1341" s="304"/>
      <c r="AN1341" s="304"/>
      <c r="AO1341" s="304"/>
      <c r="AP1341" s="304"/>
      <c r="AQ1341" s="304"/>
      <c r="AR1341" s="304"/>
      <c r="AS1341" s="304"/>
      <c r="AT1341" s="304"/>
      <c r="AU1341" s="304"/>
      <c r="AV1341" s="304"/>
      <c r="AW1341" s="304"/>
      <c r="AX1341" s="304"/>
      <c r="AY1341" s="304"/>
      <c r="AZ1341" s="304"/>
      <c r="BA1341" s="304"/>
      <c r="BB1341" s="304"/>
      <c r="BC1341" s="304"/>
      <c r="BD1341" s="304"/>
      <c r="BE1341" s="304"/>
      <c r="BF1341" s="304"/>
      <c r="BG1341" s="304"/>
      <c r="BH1341" s="304"/>
      <c r="BI1341" s="304"/>
    </row>
    <row r="1342" spans="1:61" ht="15" customHeight="1" x14ac:dyDescent="0.35">
      <c r="A1342" s="409"/>
      <c r="B1342" s="412"/>
      <c r="C1342" s="116"/>
      <c r="D1342" s="116" t="s">
        <v>149</v>
      </c>
      <c r="E1342" s="53" t="s">
        <v>189</v>
      </c>
      <c r="F1342" s="304"/>
      <c r="G1342" s="304"/>
      <c r="H1342" s="304"/>
      <c r="I1342" s="304"/>
      <c r="J1342" s="304"/>
      <c r="K1342" s="304"/>
      <c r="L1342" s="304"/>
      <c r="M1342" s="304"/>
      <c r="N1342" s="304"/>
      <c r="O1342" s="304"/>
      <c r="P1342" s="304"/>
      <c r="Q1342" s="304"/>
      <c r="R1342" s="304"/>
      <c r="S1342" s="304"/>
      <c r="T1342" s="304"/>
      <c r="U1342" s="304"/>
      <c r="V1342" s="304"/>
      <c r="W1342" s="304"/>
      <c r="X1342" s="304"/>
      <c r="Y1342" s="304"/>
      <c r="Z1342" s="304"/>
      <c r="AA1342" s="304"/>
      <c r="AB1342" s="304"/>
      <c r="AC1342" s="304"/>
      <c r="AD1342" s="304"/>
      <c r="AE1342" s="304"/>
      <c r="AF1342" s="304"/>
      <c r="AG1342" s="304"/>
      <c r="AH1342" s="304"/>
      <c r="AI1342" s="304"/>
      <c r="AJ1342" s="304"/>
      <c r="AK1342" s="304"/>
      <c r="AL1342" s="304"/>
      <c r="AM1342" s="304"/>
      <c r="AN1342" s="304"/>
      <c r="AO1342" s="304"/>
      <c r="AP1342" s="304"/>
      <c r="AQ1342" s="304"/>
      <c r="AR1342" s="304"/>
      <c r="AS1342" s="304"/>
      <c r="AT1342" s="304"/>
      <c r="AU1342" s="304"/>
      <c r="AV1342" s="304"/>
      <c r="AW1342" s="304"/>
      <c r="AX1342" s="304"/>
      <c r="AY1342" s="304"/>
      <c r="AZ1342" s="304"/>
      <c r="BA1342" s="304"/>
      <c r="BB1342" s="304"/>
      <c r="BC1342" s="304"/>
      <c r="BD1342" s="304"/>
      <c r="BE1342" s="304"/>
      <c r="BF1342" s="304"/>
      <c r="BG1342" s="304"/>
      <c r="BH1342" s="304"/>
      <c r="BI1342" s="304"/>
    </row>
    <row r="1343" spans="1:61" ht="15" customHeight="1" x14ac:dyDescent="0.35">
      <c r="A1343" s="409"/>
      <c r="B1343" s="412"/>
      <c r="C1343" s="116"/>
      <c r="D1343" s="116" t="s">
        <v>151</v>
      </c>
      <c r="E1343" s="53" t="s">
        <v>190</v>
      </c>
      <c r="F1343" s="304"/>
      <c r="G1343" s="304"/>
      <c r="H1343" s="304"/>
      <c r="I1343" s="304"/>
      <c r="J1343" s="304"/>
      <c r="K1343" s="304"/>
      <c r="L1343" s="304"/>
      <c r="M1343" s="304"/>
      <c r="N1343" s="304"/>
      <c r="O1343" s="304"/>
      <c r="P1343" s="304"/>
      <c r="Q1343" s="304"/>
      <c r="R1343" s="304"/>
      <c r="S1343" s="304"/>
      <c r="T1343" s="304"/>
      <c r="U1343" s="304"/>
      <c r="V1343" s="304"/>
      <c r="W1343" s="304"/>
      <c r="X1343" s="304"/>
      <c r="Y1343" s="304"/>
      <c r="Z1343" s="304"/>
      <c r="AA1343" s="304"/>
      <c r="AB1343" s="304"/>
      <c r="AC1343" s="304"/>
      <c r="AD1343" s="304"/>
      <c r="AE1343" s="304"/>
      <c r="AF1343" s="304"/>
      <c r="AG1343" s="304"/>
      <c r="AH1343" s="304"/>
      <c r="AI1343" s="304"/>
      <c r="AJ1343" s="304"/>
      <c r="AK1343" s="304"/>
      <c r="AL1343" s="304"/>
      <c r="AM1343" s="304"/>
      <c r="AN1343" s="304"/>
      <c r="AO1343" s="304"/>
      <c r="AP1343" s="304"/>
      <c r="AQ1343" s="304"/>
      <c r="AR1343" s="304"/>
      <c r="AS1343" s="304"/>
      <c r="AT1343" s="304"/>
      <c r="AU1343" s="304"/>
      <c r="AV1343" s="304"/>
      <c r="AW1343" s="304"/>
      <c r="AX1343" s="304"/>
      <c r="AY1343" s="304"/>
      <c r="AZ1343" s="304"/>
      <c r="BA1343" s="304"/>
      <c r="BB1343" s="304"/>
      <c r="BC1343" s="304"/>
      <c r="BD1343" s="304"/>
      <c r="BE1343" s="304"/>
      <c r="BF1343" s="304"/>
      <c r="BG1343" s="304"/>
      <c r="BH1343" s="304"/>
      <c r="BI1343" s="304"/>
    </row>
    <row r="1344" spans="1:61" ht="15" customHeight="1" x14ac:dyDescent="0.35">
      <c r="A1344" s="409"/>
      <c r="B1344" s="412"/>
      <c r="C1344" s="149" t="s">
        <v>191</v>
      </c>
      <c r="D1344" s="116"/>
      <c r="E1344" s="53" t="s">
        <v>192</v>
      </c>
      <c r="F1344" s="304"/>
      <c r="G1344" s="304"/>
      <c r="H1344" s="304"/>
      <c r="I1344" s="304"/>
      <c r="J1344" s="304"/>
      <c r="K1344" s="304"/>
      <c r="L1344" s="304"/>
      <c r="M1344" s="304"/>
      <c r="N1344" s="304"/>
      <c r="O1344" s="304"/>
      <c r="P1344" s="304"/>
      <c r="Q1344" s="304"/>
      <c r="R1344" s="304"/>
      <c r="S1344" s="304"/>
      <c r="T1344" s="304"/>
      <c r="U1344" s="304"/>
      <c r="V1344" s="304"/>
      <c r="W1344" s="304"/>
      <c r="X1344" s="304"/>
      <c r="Y1344" s="304"/>
      <c r="Z1344" s="304"/>
      <c r="AA1344" s="304"/>
      <c r="AB1344" s="304"/>
      <c r="AC1344" s="304"/>
      <c r="AD1344" s="304"/>
      <c r="AE1344" s="304"/>
      <c r="AF1344" s="304"/>
      <c r="AG1344" s="304"/>
      <c r="AH1344" s="304"/>
      <c r="AI1344" s="304"/>
      <c r="AJ1344" s="304"/>
      <c r="AK1344" s="304"/>
      <c r="AL1344" s="304"/>
      <c r="AM1344" s="304"/>
      <c r="AN1344" s="304"/>
      <c r="AO1344" s="304"/>
      <c r="AP1344" s="304"/>
      <c r="AQ1344" s="304"/>
      <c r="AR1344" s="304"/>
      <c r="AS1344" s="304"/>
      <c r="AT1344" s="304"/>
      <c r="AU1344" s="304"/>
      <c r="AV1344" s="304"/>
      <c r="AW1344" s="304"/>
      <c r="AX1344" s="304"/>
      <c r="AY1344" s="304"/>
      <c r="AZ1344" s="304"/>
      <c r="BA1344" s="304"/>
      <c r="BB1344" s="304"/>
      <c r="BC1344" s="304"/>
      <c r="BD1344" s="304"/>
      <c r="BE1344" s="304"/>
      <c r="BF1344" s="304"/>
      <c r="BG1344" s="304"/>
      <c r="BH1344" s="304"/>
      <c r="BI1344" s="304"/>
    </row>
    <row r="1345" spans="1:61" ht="15" customHeight="1" x14ac:dyDescent="0.35">
      <c r="A1345" s="409"/>
      <c r="B1345" s="412"/>
      <c r="C1345" s="116" t="s">
        <v>169</v>
      </c>
      <c r="D1345" s="116"/>
      <c r="E1345" s="53" t="s">
        <v>193</v>
      </c>
      <c r="F1345" s="304"/>
      <c r="G1345" s="304"/>
      <c r="H1345" s="304"/>
      <c r="I1345" s="304"/>
      <c r="J1345" s="304"/>
      <c r="K1345" s="304"/>
      <c r="L1345" s="304"/>
      <c r="M1345" s="304"/>
      <c r="N1345" s="304"/>
      <c r="O1345" s="304"/>
      <c r="P1345" s="304"/>
      <c r="Q1345" s="304"/>
      <c r="R1345" s="304"/>
      <c r="S1345" s="304"/>
      <c r="T1345" s="304"/>
      <c r="U1345" s="304"/>
      <c r="V1345" s="304"/>
      <c r="W1345" s="304"/>
      <c r="X1345" s="304"/>
      <c r="Y1345" s="304"/>
      <c r="Z1345" s="304"/>
      <c r="AA1345" s="304"/>
      <c r="AB1345" s="304"/>
      <c r="AC1345" s="304"/>
      <c r="AD1345" s="304"/>
      <c r="AE1345" s="304"/>
      <c r="AF1345" s="304"/>
      <c r="AG1345" s="304"/>
      <c r="AH1345" s="304"/>
      <c r="AI1345" s="304"/>
      <c r="AJ1345" s="304"/>
      <c r="AK1345" s="304"/>
      <c r="AL1345" s="304"/>
      <c r="AM1345" s="304"/>
      <c r="AN1345" s="304"/>
      <c r="AO1345" s="304"/>
      <c r="AP1345" s="304"/>
      <c r="AQ1345" s="304"/>
      <c r="AR1345" s="304"/>
      <c r="AS1345" s="304"/>
      <c r="AT1345" s="304"/>
      <c r="AU1345" s="304"/>
      <c r="AV1345" s="304"/>
      <c r="AW1345" s="304"/>
      <c r="AX1345" s="304"/>
      <c r="AY1345" s="304"/>
      <c r="AZ1345" s="304"/>
      <c r="BA1345" s="304"/>
      <c r="BB1345" s="304"/>
      <c r="BC1345" s="304"/>
      <c r="BD1345" s="304"/>
      <c r="BE1345" s="304"/>
      <c r="BF1345" s="304"/>
      <c r="BG1345" s="304"/>
      <c r="BH1345" s="304"/>
      <c r="BI1345" s="304"/>
    </row>
    <row r="1346" spans="1:61" ht="15" customHeight="1" x14ac:dyDescent="0.35">
      <c r="A1346" s="409"/>
      <c r="B1346" s="412"/>
      <c r="C1346" s="116"/>
      <c r="D1346" s="116" t="s">
        <v>156</v>
      </c>
      <c r="E1346" s="53" t="s">
        <v>194</v>
      </c>
      <c r="F1346" s="304"/>
      <c r="G1346" s="304"/>
      <c r="H1346" s="304"/>
      <c r="I1346" s="304"/>
      <c r="J1346" s="304"/>
      <c r="K1346" s="304"/>
      <c r="L1346" s="304"/>
      <c r="M1346" s="304"/>
      <c r="N1346" s="304"/>
      <c r="O1346" s="304"/>
      <c r="P1346" s="304"/>
      <c r="Q1346" s="304"/>
      <c r="R1346" s="304"/>
      <c r="S1346" s="304"/>
      <c r="T1346" s="304"/>
      <c r="U1346" s="304"/>
      <c r="V1346" s="304"/>
      <c r="W1346" s="304"/>
      <c r="X1346" s="304"/>
      <c r="Y1346" s="304"/>
      <c r="Z1346" s="304"/>
      <c r="AA1346" s="304"/>
      <c r="AB1346" s="304"/>
      <c r="AC1346" s="304"/>
      <c r="AD1346" s="304"/>
      <c r="AE1346" s="304"/>
      <c r="AF1346" s="304"/>
      <c r="AG1346" s="304"/>
      <c r="AH1346" s="304"/>
      <c r="AI1346" s="304"/>
      <c r="AJ1346" s="304"/>
      <c r="AK1346" s="304"/>
      <c r="AL1346" s="304"/>
      <c r="AM1346" s="304"/>
      <c r="AN1346" s="304"/>
      <c r="AO1346" s="304"/>
      <c r="AP1346" s="304"/>
      <c r="AQ1346" s="304"/>
      <c r="AR1346" s="304"/>
      <c r="AS1346" s="304"/>
      <c r="AT1346" s="304"/>
      <c r="AU1346" s="304"/>
      <c r="AV1346" s="304"/>
      <c r="AW1346" s="304"/>
      <c r="AX1346" s="304"/>
      <c r="AY1346" s="304"/>
      <c r="AZ1346" s="304"/>
      <c r="BA1346" s="304"/>
      <c r="BB1346" s="304"/>
      <c r="BC1346" s="304"/>
      <c r="BD1346" s="304"/>
      <c r="BE1346" s="304"/>
      <c r="BF1346" s="304"/>
      <c r="BG1346" s="304"/>
      <c r="BH1346" s="304"/>
      <c r="BI1346" s="304"/>
    </row>
    <row r="1347" spans="1:61" ht="15" customHeight="1" x14ac:dyDescent="0.35">
      <c r="A1347" s="409"/>
      <c r="B1347" s="412"/>
      <c r="C1347" s="116"/>
      <c r="D1347" s="116" t="s">
        <v>149</v>
      </c>
      <c r="E1347" s="53" t="s">
        <v>195</v>
      </c>
      <c r="F1347" s="304"/>
      <c r="G1347" s="304"/>
      <c r="H1347" s="304"/>
      <c r="I1347" s="304"/>
      <c r="J1347" s="304"/>
      <c r="K1347" s="304"/>
      <c r="L1347" s="304"/>
      <c r="M1347" s="304"/>
      <c r="N1347" s="304"/>
      <c r="O1347" s="304"/>
      <c r="P1347" s="304"/>
      <c r="Q1347" s="304"/>
      <c r="R1347" s="304"/>
      <c r="S1347" s="304"/>
      <c r="T1347" s="304"/>
      <c r="U1347" s="304"/>
      <c r="V1347" s="304"/>
      <c r="W1347" s="304"/>
      <c r="X1347" s="304"/>
      <c r="Y1347" s="304"/>
      <c r="Z1347" s="304"/>
      <c r="AA1347" s="304"/>
      <c r="AB1347" s="304"/>
      <c r="AC1347" s="304"/>
      <c r="AD1347" s="304"/>
      <c r="AE1347" s="304"/>
      <c r="AF1347" s="304"/>
      <c r="AG1347" s="304"/>
      <c r="AH1347" s="304"/>
      <c r="AI1347" s="304"/>
      <c r="AJ1347" s="304"/>
      <c r="AK1347" s="304"/>
      <c r="AL1347" s="304"/>
      <c r="AM1347" s="304"/>
      <c r="AN1347" s="304"/>
      <c r="AO1347" s="304"/>
      <c r="AP1347" s="304"/>
      <c r="AQ1347" s="304"/>
      <c r="AR1347" s="304"/>
      <c r="AS1347" s="304"/>
      <c r="AT1347" s="304"/>
      <c r="AU1347" s="304"/>
      <c r="AV1347" s="304"/>
      <c r="AW1347" s="304"/>
      <c r="AX1347" s="304"/>
      <c r="AY1347" s="304"/>
      <c r="AZ1347" s="304"/>
      <c r="BA1347" s="304"/>
      <c r="BB1347" s="304"/>
      <c r="BC1347" s="304"/>
      <c r="BD1347" s="304"/>
      <c r="BE1347" s="304"/>
      <c r="BF1347" s="304"/>
      <c r="BG1347" s="304"/>
      <c r="BH1347" s="304"/>
      <c r="BI1347" s="304"/>
    </row>
    <row r="1348" spans="1:61" ht="15" customHeight="1" x14ac:dyDescent="0.35">
      <c r="A1348" s="409"/>
      <c r="B1348" s="412"/>
      <c r="C1348" s="116"/>
      <c r="D1348" s="116" t="s">
        <v>151</v>
      </c>
      <c r="E1348" s="53" t="s">
        <v>196</v>
      </c>
      <c r="F1348" s="304"/>
      <c r="G1348" s="304"/>
      <c r="H1348" s="304"/>
      <c r="I1348" s="304"/>
      <c r="J1348" s="304"/>
      <c r="K1348" s="304"/>
      <c r="L1348" s="304"/>
      <c r="M1348" s="304"/>
      <c r="N1348" s="304"/>
      <c r="O1348" s="304"/>
      <c r="P1348" s="304"/>
      <c r="Q1348" s="304"/>
      <c r="R1348" s="304"/>
      <c r="S1348" s="304"/>
      <c r="T1348" s="304"/>
      <c r="U1348" s="304"/>
      <c r="V1348" s="304"/>
      <c r="W1348" s="304"/>
      <c r="X1348" s="304"/>
      <c r="Y1348" s="304"/>
      <c r="Z1348" s="304"/>
      <c r="AA1348" s="304"/>
      <c r="AB1348" s="304"/>
      <c r="AC1348" s="304"/>
      <c r="AD1348" s="304"/>
      <c r="AE1348" s="304"/>
      <c r="AF1348" s="304"/>
      <c r="AG1348" s="304"/>
      <c r="AH1348" s="304"/>
      <c r="AI1348" s="304"/>
      <c r="AJ1348" s="304"/>
      <c r="AK1348" s="304"/>
      <c r="AL1348" s="304"/>
      <c r="AM1348" s="304"/>
      <c r="AN1348" s="304"/>
      <c r="AO1348" s="304"/>
      <c r="AP1348" s="304"/>
      <c r="AQ1348" s="304"/>
      <c r="AR1348" s="304"/>
      <c r="AS1348" s="304"/>
      <c r="AT1348" s="304"/>
      <c r="AU1348" s="304"/>
      <c r="AV1348" s="304"/>
      <c r="AW1348" s="304"/>
      <c r="AX1348" s="304"/>
      <c r="AY1348" s="304"/>
      <c r="AZ1348" s="304"/>
      <c r="BA1348" s="304"/>
      <c r="BB1348" s="304"/>
      <c r="BC1348" s="304"/>
      <c r="BD1348" s="304"/>
      <c r="BE1348" s="304"/>
      <c r="BF1348" s="304"/>
      <c r="BG1348" s="304"/>
      <c r="BH1348" s="304"/>
      <c r="BI1348" s="304"/>
    </row>
    <row r="1349" spans="1:61" ht="15" customHeight="1" x14ac:dyDescent="0.35">
      <c r="A1349" s="409"/>
      <c r="B1349" s="412"/>
      <c r="C1349" s="116" t="s">
        <v>170</v>
      </c>
      <c r="D1349" s="116"/>
      <c r="E1349" s="53" t="s">
        <v>197</v>
      </c>
      <c r="F1349" s="304"/>
      <c r="G1349" s="304"/>
      <c r="H1349" s="304"/>
      <c r="I1349" s="304"/>
      <c r="J1349" s="304"/>
      <c r="K1349" s="304"/>
      <c r="L1349" s="304"/>
      <c r="M1349" s="304"/>
      <c r="N1349" s="304"/>
      <c r="O1349" s="304"/>
      <c r="P1349" s="304"/>
      <c r="Q1349" s="304"/>
      <c r="R1349" s="304"/>
      <c r="S1349" s="304"/>
      <c r="T1349" s="304"/>
      <c r="U1349" s="304"/>
      <c r="V1349" s="304"/>
      <c r="W1349" s="304"/>
      <c r="X1349" s="304"/>
      <c r="Y1349" s="304"/>
      <c r="Z1349" s="304"/>
      <c r="AA1349" s="304"/>
      <c r="AB1349" s="304"/>
      <c r="AC1349" s="304"/>
      <c r="AD1349" s="304"/>
      <c r="AE1349" s="304"/>
      <c r="AF1349" s="304"/>
      <c r="AG1349" s="304"/>
      <c r="AH1349" s="304"/>
      <c r="AI1349" s="304"/>
      <c r="AJ1349" s="304"/>
      <c r="AK1349" s="304"/>
      <c r="AL1349" s="304"/>
      <c r="AM1349" s="304"/>
      <c r="AN1349" s="304"/>
      <c r="AO1349" s="304"/>
      <c r="AP1349" s="304"/>
      <c r="AQ1349" s="304"/>
      <c r="AR1349" s="304"/>
      <c r="AS1349" s="304"/>
      <c r="AT1349" s="304"/>
      <c r="AU1349" s="304"/>
      <c r="AV1349" s="304"/>
      <c r="AW1349" s="304"/>
      <c r="AX1349" s="304"/>
      <c r="AY1349" s="304"/>
      <c r="AZ1349" s="304"/>
      <c r="BA1349" s="304"/>
      <c r="BB1349" s="304"/>
      <c r="BC1349" s="304"/>
      <c r="BD1349" s="304"/>
      <c r="BE1349" s="304"/>
      <c r="BF1349" s="304"/>
      <c r="BG1349" s="304"/>
      <c r="BH1349" s="304"/>
      <c r="BI1349" s="304"/>
    </row>
    <row r="1350" spans="1:61" ht="15" customHeight="1" x14ac:dyDescent="0.35">
      <c r="A1350" s="409"/>
      <c r="B1350" s="412"/>
      <c r="C1350" s="116"/>
      <c r="D1350" s="116" t="s">
        <v>156</v>
      </c>
      <c r="E1350" s="53" t="s">
        <v>198</v>
      </c>
      <c r="F1350" s="304"/>
      <c r="G1350" s="304"/>
      <c r="H1350" s="304"/>
      <c r="I1350" s="304"/>
      <c r="J1350" s="304"/>
      <c r="K1350" s="304"/>
      <c r="L1350" s="304"/>
      <c r="M1350" s="304"/>
      <c r="N1350" s="304"/>
      <c r="O1350" s="304"/>
      <c r="P1350" s="304"/>
      <c r="Q1350" s="304"/>
      <c r="R1350" s="304"/>
      <c r="S1350" s="304"/>
      <c r="T1350" s="304"/>
      <c r="U1350" s="304"/>
      <c r="V1350" s="304"/>
      <c r="W1350" s="304"/>
      <c r="X1350" s="304"/>
      <c r="Y1350" s="304"/>
      <c r="Z1350" s="304"/>
      <c r="AA1350" s="304"/>
      <c r="AB1350" s="304"/>
      <c r="AC1350" s="304"/>
      <c r="AD1350" s="304"/>
      <c r="AE1350" s="304"/>
      <c r="AF1350" s="304"/>
      <c r="AG1350" s="304"/>
      <c r="AH1350" s="304"/>
      <c r="AI1350" s="304"/>
      <c r="AJ1350" s="304"/>
      <c r="AK1350" s="304"/>
      <c r="AL1350" s="304"/>
      <c r="AM1350" s="304"/>
      <c r="AN1350" s="304"/>
      <c r="AO1350" s="304"/>
      <c r="AP1350" s="304"/>
      <c r="AQ1350" s="304"/>
      <c r="AR1350" s="304"/>
      <c r="AS1350" s="304"/>
      <c r="AT1350" s="304"/>
      <c r="AU1350" s="304"/>
      <c r="AV1350" s="304"/>
      <c r="AW1350" s="304"/>
      <c r="AX1350" s="304"/>
      <c r="AY1350" s="304"/>
      <c r="AZ1350" s="304"/>
      <c r="BA1350" s="304"/>
      <c r="BB1350" s="304"/>
      <c r="BC1350" s="304"/>
      <c r="BD1350" s="304"/>
      <c r="BE1350" s="304"/>
      <c r="BF1350" s="304"/>
      <c r="BG1350" s="304"/>
      <c r="BH1350" s="304"/>
      <c r="BI1350" s="304"/>
    </row>
    <row r="1351" spans="1:61" ht="15" customHeight="1" x14ac:dyDescent="0.35">
      <c r="A1351" s="409"/>
      <c r="B1351" s="412"/>
      <c r="C1351" s="116"/>
      <c r="D1351" s="116" t="s">
        <v>149</v>
      </c>
      <c r="E1351" s="53" t="s">
        <v>199</v>
      </c>
      <c r="F1351" s="304"/>
      <c r="G1351" s="304"/>
      <c r="H1351" s="304"/>
      <c r="I1351" s="304"/>
      <c r="J1351" s="304"/>
      <c r="K1351" s="304"/>
      <c r="L1351" s="304"/>
      <c r="M1351" s="304"/>
      <c r="N1351" s="304"/>
      <c r="O1351" s="304"/>
      <c r="P1351" s="304"/>
      <c r="Q1351" s="304"/>
      <c r="R1351" s="304"/>
      <c r="S1351" s="304"/>
      <c r="T1351" s="304"/>
      <c r="U1351" s="304"/>
      <c r="V1351" s="304"/>
      <c r="W1351" s="304"/>
      <c r="X1351" s="304"/>
      <c r="Y1351" s="304"/>
      <c r="Z1351" s="304"/>
      <c r="AA1351" s="304"/>
      <c r="AB1351" s="304"/>
      <c r="AC1351" s="304"/>
      <c r="AD1351" s="304"/>
      <c r="AE1351" s="304"/>
      <c r="AF1351" s="304"/>
      <c r="AG1351" s="304"/>
      <c r="AH1351" s="304"/>
      <c r="AI1351" s="304"/>
      <c r="AJ1351" s="304"/>
      <c r="AK1351" s="304"/>
      <c r="AL1351" s="304"/>
      <c r="AM1351" s="304"/>
      <c r="AN1351" s="304"/>
      <c r="AO1351" s="304"/>
      <c r="AP1351" s="304"/>
      <c r="AQ1351" s="304"/>
      <c r="AR1351" s="304"/>
      <c r="AS1351" s="304"/>
      <c r="AT1351" s="304"/>
      <c r="AU1351" s="304"/>
      <c r="AV1351" s="304"/>
      <c r="AW1351" s="304"/>
      <c r="AX1351" s="304"/>
      <c r="AY1351" s="304"/>
      <c r="AZ1351" s="304"/>
      <c r="BA1351" s="304"/>
      <c r="BB1351" s="304"/>
      <c r="BC1351" s="304"/>
      <c r="BD1351" s="304"/>
      <c r="BE1351" s="304"/>
      <c r="BF1351" s="304"/>
      <c r="BG1351" s="304"/>
      <c r="BH1351" s="304"/>
      <c r="BI1351" s="304"/>
    </row>
    <row r="1352" spans="1:61" ht="15" customHeight="1" x14ac:dyDescent="0.35">
      <c r="A1352" s="409"/>
      <c r="B1352" s="412"/>
      <c r="C1352" s="116"/>
      <c r="D1352" s="116" t="s">
        <v>151</v>
      </c>
      <c r="E1352" s="53" t="s">
        <v>200</v>
      </c>
      <c r="F1352" s="304"/>
      <c r="G1352" s="304"/>
      <c r="H1352" s="304"/>
      <c r="I1352" s="304"/>
      <c r="J1352" s="304"/>
      <c r="K1352" s="304"/>
      <c r="L1352" s="304"/>
      <c r="M1352" s="304"/>
      <c r="N1352" s="304"/>
      <c r="O1352" s="304"/>
      <c r="P1352" s="304"/>
      <c r="Q1352" s="304"/>
      <c r="R1352" s="304"/>
      <c r="S1352" s="304"/>
      <c r="T1352" s="304"/>
      <c r="U1352" s="304"/>
      <c r="V1352" s="304"/>
      <c r="W1352" s="304"/>
      <c r="X1352" s="304"/>
      <c r="Y1352" s="304"/>
      <c r="Z1352" s="304"/>
      <c r="AA1352" s="304"/>
      <c r="AB1352" s="304"/>
      <c r="AC1352" s="304"/>
      <c r="AD1352" s="304"/>
      <c r="AE1352" s="304"/>
      <c r="AF1352" s="304"/>
      <c r="AG1352" s="304"/>
      <c r="AH1352" s="304"/>
      <c r="AI1352" s="304"/>
      <c r="AJ1352" s="304"/>
      <c r="AK1352" s="304"/>
      <c r="AL1352" s="304"/>
      <c r="AM1352" s="304"/>
      <c r="AN1352" s="304"/>
      <c r="AO1352" s="304"/>
      <c r="AP1352" s="304"/>
      <c r="AQ1352" s="304"/>
      <c r="AR1352" s="304"/>
      <c r="AS1352" s="304"/>
      <c r="AT1352" s="304"/>
      <c r="AU1352" s="304"/>
      <c r="AV1352" s="304"/>
      <c r="AW1352" s="304"/>
      <c r="AX1352" s="304"/>
      <c r="AY1352" s="304"/>
      <c r="AZ1352" s="304"/>
      <c r="BA1352" s="304"/>
      <c r="BB1352" s="304"/>
      <c r="BC1352" s="304"/>
      <c r="BD1352" s="304"/>
      <c r="BE1352" s="304"/>
      <c r="BF1352" s="304"/>
      <c r="BG1352" s="304"/>
      <c r="BH1352" s="304"/>
      <c r="BI1352" s="304"/>
    </row>
    <row r="1353" spans="1:61" ht="15" customHeight="1" x14ac:dyDescent="0.35">
      <c r="A1353" s="409"/>
      <c r="B1353" s="412"/>
      <c r="C1353" s="116" t="s">
        <v>171</v>
      </c>
      <c r="D1353" s="116"/>
      <c r="E1353" s="53" t="s">
        <v>201</v>
      </c>
      <c r="F1353" s="304"/>
      <c r="G1353" s="304"/>
      <c r="H1353" s="304"/>
      <c r="I1353" s="304"/>
      <c r="J1353" s="304"/>
      <c r="K1353" s="304"/>
      <c r="L1353" s="304"/>
      <c r="M1353" s="304"/>
      <c r="N1353" s="304"/>
      <c r="O1353" s="304"/>
      <c r="P1353" s="304"/>
      <c r="Q1353" s="304"/>
      <c r="R1353" s="304"/>
      <c r="S1353" s="304"/>
      <c r="T1353" s="304"/>
      <c r="U1353" s="304"/>
      <c r="V1353" s="304"/>
      <c r="W1353" s="304"/>
      <c r="X1353" s="304"/>
      <c r="Y1353" s="304"/>
      <c r="Z1353" s="304"/>
      <c r="AA1353" s="304"/>
      <c r="AB1353" s="304"/>
      <c r="AC1353" s="304"/>
      <c r="AD1353" s="304"/>
      <c r="AE1353" s="304"/>
      <c r="AF1353" s="304"/>
      <c r="AG1353" s="304"/>
      <c r="AH1353" s="304"/>
      <c r="AI1353" s="304"/>
      <c r="AJ1353" s="304"/>
      <c r="AK1353" s="304"/>
      <c r="AL1353" s="304"/>
      <c r="AM1353" s="304"/>
      <c r="AN1353" s="304"/>
      <c r="AO1353" s="304"/>
      <c r="AP1353" s="304"/>
      <c r="AQ1353" s="304"/>
      <c r="AR1353" s="304"/>
      <c r="AS1353" s="304"/>
      <c r="AT1353" s="304"/>
      <c r="AU1353" s="304"/>
      <c r="AV1353" s="304"/>
      <c r="AW1353" s="304"/>
      <c r="AX1353" s="304"/>
      <c r="AY1353" s="304"/>
      <c r="AZ1353" s="304"/>
      <c r="BA1353" s="304"/>
      <c r="BB1353" s="304"/>
      <c r="BC1353" s="304"/>
      <c r="BD1353" s="304"/>
      <c r="BE1353" s="304"/>
      <c r="BF1353" s="304"/>
      <c r="BG1353" s="304"/>
      <c r="BH1353" s="304"/>
      <c r="BI1353" s="304"/>
    </row>
    <row r="1354" spans="1:61" ht="15" customHeight="1" x14ac:dyDescent="0.35">
      <c r="A1354" s="409"/>
      <c r="B1354" s="412"/>
      <c r="C1354" s="116"/>
      <c r="D1354" s="116" t="s">
        <v>156</v>
      </c>
      <c r="E1354" s="53" t="s">
        <v>202</v>
      </c>
      <c r="F1354" s="304"/>
      <c r="G1354" s="304"/>
      <c r="H1354" s="304"/>
      <c r="I1354" s="304"/>
      <c r="J1354" s="304"/>
      <c r="K1354" s="304"/>
      <c r="L1354" s="304"/>
      <c r="M1354" s="304"/>
      <c r="N1354" s="304"/>
      <c r="O1354" s="304"/>
      <c r="P1354" s="304"/>
      <c r="Q1354" s="304"/>
      <c r="R1354" s="304"/>
      <c r="S1354" s="304"/>
      <c r="T1354" s="304"/>
      <c r="U1354" s="304"/>
      <c r="V1354" s="304"/>
      <c r="W1354" s="304"/>
      <c r="X1354" s="304"/>
      <c r="Y1354" s="304"/>
      <c r="Z1354" s="304"/>
      <c r="AA1354" s="304"/>
      <c r="AB1354" s="304"/>
      <c r="AC1354" s="304"/>
      <c r="AD1354" s="304"/>
      <c r="AE1354" s="304"/>
      <c r="AF1354" s="304"/>
      <c r="AG1354" s="304"/>
      <c r="AH1354" s="304"/>
      <c r="AI1354" s="304"/>
      <c r="AJ1354" s="304"/>
      <c r="AK1354" s="304"/>
      <c r="AL1354" s="304"/>
      <c r="AM1354" s="304"/>
      <c r="AN1354" s="304"/>
      <c r="AO1354" s="304"/>
      <c r="AP1354" s="304"/>
      <c r="AQ1354" s="304"/>
      <c r="AR1354" s="304"/>
      <c r="AS1354" s="304"/>
      <c r="AT1354" s="304"/>
      <c r="AU1354" s="304"/>
      <c r="AV1354" s="304"/>
      <c r="AW1354" s="304"/>
      <c r="AX1354" s="304"/>
      <c r="AY1354" s="304"/>
      <c r="AZ1354" s="304"/>
      <c r="BA1354" s="304"/>
      <c r="BB1354" s="304"/>
      <c r="BC1354" s="304"/>
      <c r="BD1354" s="304"/>
      <c r="BE1354" s="304"/>
      <c r="BF1354" s="304"/>
      <c r="BG1354" s="304"/>
      <c r="BH1354" s="304"/>
      <c r="BI1354" s="304"/>
    </row>
    <row r="1355" spans="1:61" ht="15" customHeight="1" x14ac:dyDescent="0.35">
      <c r="A1355" s="409"/>
      <c r="B1355" s="412"/>
      <c r="C1355" s="116"/>
      <c r="D1355" s="116" t="s">
        <v>149</v>
      </c>
      <c r="E1355" s="53" t="s">
        <v>203</v>
      </c>
      <c r="F1355" s="304"/>
      <c r="G1355" s="304"/>
      <c r="H1355" s="304"/>
      <c r="I1355" s="304"/>
      <c r="J1355" s="304"/>
      <c r="K1355" s="304"/>
      <c r="L1355" s="304"/>
      <c r="M1355" s="304"/>
      <c r="N1355" s="304"/>
      <c r="O1355" s="304"/>
      <c r="P1355" s="304"/>
      <c r="Q1355" s="304"/>
      <c r="R1355" s="304"/>
      <c r="S1355" s="304"/>
      <c r="T1355" s="304"/>
      <c r="U1355" s="304"/>
      <c r="V1355" s="304"/>
      <c r="W1355" s="304"/>
      <c r="X1355" s="304"/>
      <c r="Y1355" s="304"/>
      <c r="Z1355" s="304"/>
      <c r="AA1355" s="304"/>
      <c r="AB1355" s="304"/>
      <c r="AC1355" s="304"/>
      <c r="AD1355" s="304"/>
      <c r="AE1355" s="304"/>
      <c r="AF1355" s="304"/>
      <c r="AG1355" s="304"/>
      <c r="AH1355" s="304"/>
      <c r="AI1355" s="304"/>
      <c r="AJ1355" s="304"/>
      <c r="AK1355" s="304"/>
      <c r="AL1355" s="304"/>
      <c r="AM1355" s="304"/>
      <c r="AN1355" s="304"/>
      <c r="AO1355" s="304"/>
      <c r="AP1355" s="304"/>
      <c r="AQ1355" s="304"/>
      <c r="AR1355" s="304"/>
      <c r="AS1355" s="304"/>
      <c r="AT1355" s="304"/>
      <c r="AU1355" s="304"/>
      <c r="AV1355" s="304"/>
      <c r="AW1355" s="304"/>
      <c r="AX1355" s="304"/>
      <c r="AY1355" s="304"/>
      <c r="AZ1355" s="304"/>
      <c r="BA1355" s="304"/>
      <c r="BB1355" s="304"/>
      <c r="BC1355" s="304"/>
      <c r="BD1355" s="304"/>
      <c r="BE1355" s="304"/>
      <c r="BF1355" s="304"/>
      <c r="BG1355" s="304"/>
      <c r="BH1355" s="304"/>
      <c r="BI1355" s="304"/>
    </row>
    <row r="1356" spans="1:61" ht="15" customHeight="1" x14ac:dyDescent="0.35">
      <c r="A1356" s="409"/>
      <c r="B1356" s="412"/>
      <c r="C1356" s="116"/>
      <c r="D1356" s="116" t="s">
        <v>151</v>
      </c>
      <c r="E1356" s="53" t="s">
        <v>204</v>
      </c>
      <c r="F1356" s="304"/>
      <c r="G1356" s="304"/>
      <c r="H1356" s="304"/>
      <c r="I1356" s="304"/>
      <c r="J1356" s="304"/>
      <c r="K1356" s="304"/>
      <c r="L1356" s="304"/>
      <c r="M1356" s="304"/>
      <c r="N1356" s="304"/>
      <c r="O1356" s="304"/>
      <c r="P1356" s="304"/>
      <c r="Q1356" s="304"/>
      <c r="R1356" s="304"/>
      <c r="S1356" s="304"/>
      <c r="T1356" s="304"/>
      <c r="U1356" s="304"/>
      <c r="V1356" s="304"/>
      <c r="W1356" s="304"/>
      <c r="X1356" s="304"/>
      <c r="Y1356" s="304"/>
      <c r="Z1356" s="304"/>
      <c r="AA1356" s="304"/>
      <c r="AB1356" s="304"/>
      <c r="AC1356" s="304"/>
      <c r="AD1356" s="304"/>
      <c r="AE1356" s="304"/>
      <c r="AF1356" s="304"/>
      <c r="AG1356" s="304"/>
      <c r="AH1356" s="304"/>
      <c r="AI1356" s="304"/>
      <c r="AJ1356" s="304"/>
      <c r="AK1356" s="304"/>
      <c r="AL1356" s="304"/>
      <c r="AM1356" s="304"/>
      <c r="AN1356" s="304"/>
      <c r="AO1356" s="304"/>
      <c r="AP1356" s="304"/>
      <c r="AQ1356" s="304"/>
      <c r="AR1356" s="304"/>
      <c r="AS1356" s="304"/>
      <c r="AT1356" s="304"/>
      <c r="AU1356" s="304"/>
      <c r="AV1356" s="304"/>
      <c r="AW1356" s="304"/>
      <c r="AX1356" s="304"/>
      <c r="AY1356" s="304"/>
      <c r="AZ1356" s="304"/>
      <c r="BA1356" s="304"/>
      <c r="BB1356" s="304"/>
      <c r="BC1356" s="304"/>
      <c r="BD1356" s="304"/>
      <c r="BE1356" s="304"/>
      <c r="BF1356" s="304"/>
      <c r="BG1356" s="304"/>
      <c r="BH1356" s="304"/>
      <c r="BI1356" s="304"/>
    </row>
    <row r="1357" spans="1:61" ht="15" customHeight="1" x14ac:dyDescent="0.35">
      <c r="A1357" s="409"/>
      <c r="B1357" s="412"/>
      <c r="C1357" s="116" t="s">
        <v>168</v>
      </c>
      <c r="D1357" s="116"/>
      <c r="E1357" s="53" t="s">
        <v>205</v>
      </c>
      <c r="F1357" s="304"/>
      <c r="G1357" s="304"/>
      <c r="H1357" s="304"/>
      <c r="I1357" s="304"/>
      <c r="J1357" s="304"/>
      <c r="K1357" s="304"/>
      <c r="L1357" s="304"/>
      <c r="M1357" s="304"/>
      <c r="N1357" s="304"/>
      <c r="O1357" s="304"/>
      <c r="P1357" s="304"/>
      <c r="Q1357" s="304"/>
      <c r="R1357" s="304"/>
      <c r="S1357" s="304"/>
      <c r="T1357" s="304"/>
      <c r="U1357" s="304"/>
      <c r="V1357" s="304"/>
      <c r="W1357" s="304"/>
      <c r="X1357" s="304"/>
      <c r="Y1357" s="304"/>
      <c r="Z1357" s="304"/>
      <c r="AA1357" s="304"/>
      <c r="AB1357" s="304"/>
      <c r="AC1357" s="304"/>
      <c r="AD1357" s="304"/>
      <c r="AE1357" s="304"/>
      <c r="AF1357" s="304"/>
      <c r="AG1357" s="304"/>
      <c r="AH1357" s="304"/>
      <c r="AI1357" s="304"/>
      <c r="AJ1357" s="304"/>
      <c r="AK1357" s="304"/>
      <c r="AL1357" s="304"/>
      <c r="AM1357" s="304"/>
      <c r="AN1357" s="304"/>
      <c r="AO1357" s="304"/>
      <c r="AP1357" s="304"/>
      <c r="AQ1357" s="304"/>
      <c r="AR1357" s="304"/>
      <c r="AS1357" s="304"/>
      <c r="AT1357" s="304"/>
      <c r="AU1357" s="304"/>
      <c r="AV1357" s="304"/>
      <c r="AW1357" s="304"/>
      <c r="AX1357" s="304"/>
      <c r="AY1357" s="304"/>
      <c r="AZ1357" s="304"/>
      <c r="BA1357" s="304"/>
      <c r="BB1357" s="304"/>
      <c r="BC1357" s="304"/>
      <c r="BD1357" s="304"/>
      <c r="BE1357" s="304"/>
      <c r="BF1357" s="304"/>
      <c r="BG1357" s="304"/>
      <c r="BH1357" s="304"/>
      <c r="BI1357" s="304"/>
    </row>
    <row r="1358" spans="1:61" ht="15" customHeight="1" x14ac:dyDescent="0.35">
      <c r="A1358" s="409"/>
      <c r="B1358" s="412"/>
      <c r="C1358" s="116"/>
      <c r="D1358" s="116" t="s">
        <v>156</v>
      </c>
      <c r="E1358" s="53" t="s">
        <v>206</v>
      </c>
      <c r="F1358" s="304"/>
      <c r="G1358" s="304"/>
      <c r="H1358" s="304"/>
      <c r="I1358" s="304"/>
      <c r="J1358" s="304"/>
      <c r="K1358" s="304"/>
      <c r="L1358" s="304"/>
      <c r="M1358" s="304"/>
      <c r="N1358" s="304"/>
      <c r="O1358" s="304"/>
      <c r="P1358" s="304"/>
      <c r="Q1358" s="304"/>
      <c r="R1358" s="304"/>
      <c r="S1358" s="304"/>
      <c r="T1358" s="304"/>
      <c r="U1358" s="304"/>
      <c r="V1358" s="304"/>
      <c r="W1358" s="304"/>
      <c r="X1358" s="304"/>
      <c r="Y1358" s="304"/>
      <c r="Z1358" s="304"/>
      <c r="AA1358" s="304"/>
      <c r="AB1358" s="304"/>
      <c r="AC1358" s="304"/>
      <c r="AD1358" s="304"/>
      <c r="AE1358" s="304"/>
      <c r="AF1358" s="304"/>
      <c r="AG1358" s="304"/>
      <c r="AH1358" s="304"/>
      <c r="AI1358" s="304"/>
      <c r="AJ1358" s="304"/>
      <c r="AK1358" s="304"/>
      <c r="AL1358" s="304"/>
      <c r="AM1358" s="304"/>
      <c r="AN1358" s="304"/>
      <c r="AO1358" s="304"/>
      <c r="AP1358" s="304"/>
      <c r="AQ1358" s="304"/>
      <c r="AR1358" s="304"/>
      <c r="AS1358" s="304"/>
      <c r="AT1358" s="304"/>
      <c r="AU1358" s="304"/>
      <c r="AV1358" s="304"/>
      <c r="AW1358" s="304"/>
      <c r="AX1358" s="304"/>
      <c r="AY1358" s="304"/>
      <c r="AZ1358" s="304"/>
      <c r="BA1358" s="304"/>
      <c r="BB1358" s="304"/>
      <c r="BC1358" s="304"/>
      <c r="BD1358" s="304"/>
      <c r="BE1358" s="304"/>
      <c r="BF1358" s="304"/>
      <c r="BG1358" s="304"/>
      <c r="BH1358" s="304"/>
      <c r="BI1358" s="304"/>
    </row>
    <row r="1359" spans="1:61" ht="15" customHeight="1" x14ac:dyDescent="0.35">
      <c r="A1359" s="409"/>
      <c r="B1359" s="412"/>
      <c r="C1359" s="116"/>
      <c r="D1359" s="116" t="s">
        <v>149</v>
      </c>
      <c r="E1359" s="53" t="s">
        <v>207</v>
      </c>
      <c r="F1359" s="304"/>
      <c r="G1359" s="304"/>
      <c r="H1359" s="304"/>
      <c r="I1359" s="304"/>
      <c r="J1359" s="304"/>
      <c r="K1359" s="304"/>
      <c r="L1359" s="304"/>
      <c r="M1359" s="304"/>
      <c r="N1359" s="304"/>
      <c r="O1359" s="304"/>
      <c r="P1359" s="304"/>
      <c r="Q1359" s="304"/>
      <c r="R1359" s="304"/>
      <c r="S1359" s="304"/>
      <c r="T1359" s="304"/>
      <c r="U1359" s="304"/>
      <c r="V1359" s="304"/>
      <c r="W1359" s="304"/>
      <c r="X1359" s="304"/>
      <c r="Y1359" s="304"/>
      <c r="Z1359" s="304"/>
      <c r="AA1359" s="304"/>
      <c r="AB1359" s="304"/>
      <c r="AC1359" s="304"/>
      <c r="AD1359" s="304"/>
      <c r="AE1359" s="304"/>
      <c r="AF1359" s="304"/>
      <c r="AG1359" s="304"/>
      <c r="AH1359" s="304"/>
      <c r="AI1359" s="304"/>
      <c r="AJ1359" s="304"/>
      <c r="AK1359" s="304"/>
      <c r="AL1359" s="304"/>
      <c r="AM1359" s="304"/>
      <c r="AN1359" s="304"/>
      <c r="AO1359" s="304"/>
      <c r="AP1359" s="304"/>
      <c r="AQ1359" s="304"/>
      <c r="AR1359" s="304"/>
      <c r="AS1359" s="304"/>
      <c r="AT1359" s="304"/>
      <c r="AU1359" s="304"/>
      <c r="AV1359" s="304"/>
      <c r="AW1359" s="304"/>
      <c r="AX1359" s="304"/>
      <c r="AY1359" s="304"/>
      <c r="AZ1359" s="304"/>
      <c r="BA1359" s="304"/>
      <c r="BB1359" s="304"/>
      <c r="BC1359" s="304"/>
      <c r="BD1359" s="304"/>
      <c r="BE1359" s="304"/>
      <c r="BF1359" s="304"/>
      <c r="BG1359" s="304"/>
      <c r="BH1359" s="304"/>
      <c r="BI1359" s="304"/>
    </row>
    <row r="1360" spans="1:61" ht="15" customHeight="1" x14ac:dyDescent="0.35">
      <c r="A1360" s="409"/>
      <c r="B1360" s="412"/>
      <c r="C1360" s="116"/>
      <c r="D1360" s="116" t="s">
        <v>151</v>
      </c>
      <c r="E1360" s="55" t="s">
        <v>208</v>
      </c>
      <c r="F1360" s="304"/>
      <c r="G1360" s="304"/>
      <c r="H1360" s="304"/>
      <c r="I1360" s="304"/>
      <c r="J1360" s="304"/>
      <c r="K1360" s="304"/>
      <c r="L1360" s="304"/>
      <c r="M1360" s="304"/>
      <c r="N1360" s="304"/>
      <c r="O1360" s="304"/>
      <c r="P1360" s="304"/>
      <c r="Q1360" s="304"/>
      <c r="R1360" s="304"/>
      <c r="S1360" s="304"/>
      <c r="T1360" s="304"/>
      <c r="U1360" s="304"/>
      <c r="V1360" s="304"/>
      <c r="W1360" s="304"/>
      <c r="X1360" s="304"/>
      <c r="Y1360" s="304"/>
      <c r="Z1360" s="304"/>
      <c r="AA1360" s="304"/>
      <c r="AB1360" s="304"/>
      <c r="AC1360" s="304"/>
      <c r="AD1360" s="304"/>
      <c r="AE1360" s="304"/>
      <c r="AF1360" s="304"/>
      <c r="AG1360" s="304"/>
      <c r="AH1360" s="304"/>
      <c r="AI1360" s="304"/>
      <c r="AJ1360" s="304"/>
      <c r="AK1360" s="304"/>
      <c r="AL1360" s="304"/>
      <c r="AM1360" s="304"/>
      <c r="AN1360" s="304"/>
      <c r="AO1360" s="304"/>
      <c r="AP1360" s="304"/>
      <c r="AQ1360" s="304"/>
      <c r="AR1360" s="304"/>
      <c r="AS1360" s="304"/>
      <c r="AT1360" s="304"/>
      <c r="AU1360" s="304"/>
      <c r="AV1360" s="304"/>
      <c r="AW1360" s="304"/>
      <c r="AX1360" s="304"/>
      <c r="AY1360" s="304"/>
      <c r="AZ1360" s="304"/>
      <c r="BA1360" s="304"/>
      <c r="BB1360" s="304"/>
      <c r="BC1360" s="304"/>
      <c r="BD1360" s="304"/>
      <c r="BE1360" s="304"/>
      <c r="BF1360" s="304"/>
      <c r="BG1360" s="304"/>
      <c r="BH1360" s="304"/>
      <c r="BI1360" s="304"/>
    </row>
    <row r="1361" spans="1:61" ht="15" customHeight="1" x14ac:dyDescent="0.35">
      <c r="A1361" s="409"/>
      <c r="B1361" s="413" t="s">
        <v>991</v>
      </c>
      <c r="C1361" s="153" t="s">
        <v>209</v>
      </c>
      <c r="D1361" s="108"/>
      <c r="E1361" s="66" t="s">
        <v>4425</v>
      </c>
      <c r="F1361" s="283"/>
      <c r="G1361" s="283"/>
      <c r="H1361" s="283"/>
      <c r="I1361" s="283"/>
      <c r="J1361" s="283"/>
      <c r="K1361" s="283"/>
      <c r="L1361" s="283"/>
      <c r="M1361" s="283"/>
      <c r="N1361" s="283"/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3"/>
      <c r="AE1361" s="283"/>
      <c r="AF1361" s="283"/>
      <c r="AG1361" s="283"/>
      <c r="AH1361" s="283"/>
      <c r="AI1361" s="283"/>
      <c r="AJ1361" s="283"/>
      <c r="AK1361" s="283"/>
      <c r="AL1361" s="283"/>
      <c r="AM1361" s="283"/>
      <c r="AN1361" s="283"/>
      <c r="AO1361" s="283"/>
      <c r="AP1361" s="283"/>
      <c r="AQ1361" s="283"/>
      <c r="AR1361" s="283"/>
      <c r="AS1361" s="283"/>
      <c r="AT1361" s="283"/>
      <c r="AU1361" s="283"/>
      <c r="AV1361" s="283"/>
      <c r="AW1361" s="283"/>
      <c r="AX1361" s="283"/>
      <c r="AY1361" s="283"/>
      <c r="AZ1361" s="283"/>
      <c r="BA1361" s="283"/>
      <c r="BB1361" s="283"/>
      <c r="BC1361" s="283"/>
      <c r="BD1361" s="283"/>
      <c r="BE1361" s="283"/>
      <c r="BF1361" s="283"/>
      <c r="BG1361" s="283"/>
      <c r="BH1361" s="283"/>
      <c r="BI1361" s="283"/>
    </row>
    <row r="1362" spans="1:61" ht="15" customHeight="1" x14ac:dyDescent="0.35">
      <c r="A1362" s="409"/>
      <c r="B1362" s="413"/>
      <c r="C1362" s="150" t="s">
        <v>210</v>
      </c>
      <c r="D1362" s="108"/>
      <c r="E1362" s="66"/>
      <c r="F1362" s="283"/>
      <c r="G1362" s="283"/>
      <c r="H1362" s="283"/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  <c r="S1362" s="283"/>
      <c r="T1362" s="283"/>
      <c r="U1362" s="283"/>
      <c r="V1362" s="283"/>
      <c r="W1362" s="283"/>
      <c r="X1362" s="283"/>
      <c r="Y1362" s="283"/>
      <c r="Z1362" s="283"/>
      <c r="AA1362" s="283"/>
      <c r="AB1362" s="283"/>
      <c r="AC1362" s="283"/>
      <c r="AD1362" s="283"/>
      <c r="AE1362" s="283"/>
      <c r="AF1362" s="283"/>
      <c r="AG1362" s="283"/>
      <c r="AH1362" s="283"/>
      <c r="AI1362" s="283"/>
      <c r="AJ1362" s="283"/>
      <c r="AK1362" s="283"/>
      <c r="AL1362" s="283"/>
      <c r="AM1362" s="283"/>
      <c r="AN1362" s="283"/>
      <c r="AO1362" s="283"/>
      <c r="AP1362" s="283"/>
      <c r="AQ1362" s="283"/>
      <c r="AR1362" s="283"/>
      <c r="AS1362" s="283"/>
      <c r="AT1362" s="283"/>
      <c r="AU1362" s="283"/>
      <c r="AV1362" s="283"/>
      <c r="AW1362" s="283"/>
      <c r="AX1362" s="283"/>
      <c r="AY1362" s="283"/>
      <c r="AZ1362" s="283"/>
      <c r="BA1362" s="283"/>
      <c r="BB1362" s="283"/>
      <c r="BC1362" s="283"/>
      <c r="BD1362" s="283"/>
      <c r="BE1362" s="283"/>
      <c r="BF1362" s="283"/>
      <c r="BG1362" s="283"/>
      <c r="BH1362" s="283"/>
      <c r="BI1362" s="283"/>
    </row>
    <row r="1363" spans="1:61" ht="15" customHeight="1" x14ac:dyDescent="0.35">
      <c r="A1363" s="409"/>
      <c r="B1363" s="413"/>
      <c r="C1363" s="150" t="s">
        <v>211</v>
      </c>
      <c r="D1363" s="108"/>
      <c r="E1363" s="66"/>
      <c r="F1363" s="283"/>
      <c r="G1363" s="283"/>
      <c r="H1363" s="283"/>
      <c r="I1363" s="283"/>
      <c r="J1363" s="283"/>
      <c r="K1363" s="283"/>
      <c r="L1363" s="283"/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3"/>
      <c r="Z1363" s="283"/>
      <c r="AA1363" s="283"/>
      <c r="AB1363" s="283"/>
      <c r="AC1363" s="283"/>
      <c r="AD1363" s="283"/>
      <c r="AE1363" s="283"/>
      <c r="AF1363" s="283"/>
      <c r="AG1363" s="283"/>
      <c r="AH1363" s="283"/>
      <c r="AI1363" s="283"/>
      <c r="AJ1363" s="283"/>
      <c r="AK1363" s="283"/>
      <c r="AL1363" s="283"/>
      <c r="AM1363" s="283"/>
      <c r="AN1363" s="283"/>
      <c r="AO1363" s="283"/>
      <c r="AP1363" s="283"/>
      <c r="AQ1363" s="283"/>
      <c r="AR1363" s="283"/>
      <c r="AS1363" s="283"/>
      <c r="AT1363" s="283"/>
      <c r="AU1363" s="283"/>
      <c r="AV1363" s="283"/>
      <c r="AW1363" s="283"/>
      <c r="AX1363" s="283"/>
      <c r="AY1363" s="283"/>
      <c r="AZ1363" s="283"/>
      <c r="BA1363" s="283"/>
      <c r="BB1363" s="283"/>
      <c r="BC1363" s="283"/>
      <c r="BD1363" s="283"/>
      <c r="BE1363" s="283"/>
      <c r="BF1363" s="283"/>
      <c r="BG1363" s="283"/>
      <c r="BH1363" s="283"/>
      <c r="BI1363" s="283"/>
    </row>
    <row r="1364" spans="1:61" ht="15" customHeight="1" x14ac:dyDescent="0.35">
      <c r="A1364" s="410"/>
      <c r="B1364" s="414"/>
      <c r="C1364" s="151" t="s">
        <v>212</v>
      </c>
      <c r="D1364" s="107"/>
      <c r="E1364" s="49"/>
      <c r="F1364" s="284"/>
      <c r="G1364" s="284"/>
      <c r="H1364" s="284"/>
      <c r="I1364" s="284"/>
      <c r="J1364" s="284"/>
      <c r="K1364" s="284"/>
      <c r="L1364" s="284"/>
      <c r="M1364" s="284"/>
      <c r="N1364" s="284"/>
      <c r="O1364" s="284"/>
      <c r="P1364" s="284"/>
      <c r="Q1364" s="284"/>
      <c r="R1364" s="284"/>
      <c r="S1364" s="284"/>
      <c r="T1364" s="284"/>
      <c r="U1364" s="284"/>
      <c r="V1364" s="284"/>
      <c r="W1364" s="284"/>
      <c r="X1364" s="284"/>
      <c r="Y1364" s="284"/>
      <c r="Z1364" s="284"/>
      <c r="AA1364" s="284"/>
      <c r="AB1364" s="284"/>
      <c r="AC1364" s="284"/>
      <c r="AD1364" s="284"/>
      <c r="AE1364" s="284"/>
      <c r="AF1364" s="284"/>
      <c r="AG1364" s="284"/>
      <c r="AH1364" s="284"/>
      <c r="AI1364" s="284"/>
      <c r="AJ1364" s="284"/>
      <c r="AK1364" s="284"/>
      <c r="AL1364" s="284"/>
      <c r="AM1364" s="284"/>
      <c r="AN1364" s="284"/>
      <c r="AO1364" s="284"/>
      <c r="AP1364" s="284"/>
      <c r="AQ1364" s="284"/>
      <c r="AR1364" s="284"/>
      <c r="AS1364" s="284"/>
      <c r="AT1364" s="284"/>
      <c r="AU1364" s="284"/>
      <c r="AV1364" s="284"/>
      <c r="AW1364" s="284"/>
      <c r="AX1364" s="284"/>
      <c r="AY1364" s="284"/>
      <c r="AZ1364" s="284"/>
      <c r="BA1364" s="284"/>
      <c r="BB1364" s="284"/>
      <c r="BC1364" s="284"/>
      <c r="BD1364" s="284"/>
      <c r="BE1364" s="284"/>
      <c r="BF1364" s="284"/>
      <c r="BG1364" s="284"/>
      <c r="BH1364" s="284"/>
      <c r="BI1364" s="284"/>
    </row>
    <row r="1365" spans="1:61" ht="15" customHeight="1" x14ac:dyDescent="0.35">
      <c r="A1365" s="391" t="s">
        <v>973</v>
      </c>
      <c r="B1365" s="405" t="s">
        <v>1700</v>
      </c>
      <c r="C1365" s="114" t="s">
        <v>213</v>
      </c>
      <c r="D1365" s="114"/>
      <c r="E1365" s="50" t="s">
        <v>214</v>
      </c>
      <c r="F1365" s="310">
        <f>+VLOOKUP($E1365,Macro!$1:$1048576,MATCH(DATE(F$2,1,1),Macro!$A$1:$LI$1),FALSE)</f>
        <v>-3.3129620777838653E-3</v>
      </c>
      <c r="G1365" s="310">
        <f>+VLOOKUP($E1365,Macro!$1:$1048576,MATCH(DATE(G$2,1,1),Macro!$A$1:$LI$1),FALSE)</f>
        <v>-7.4184620303840987E-3</v>
      </c>
      <c r="H1365" s="310">
        <f>+VLOOKUP($E1365,Macro!$1:$1048576,MATCH(DATE(H$2,1,1),Macro!$A$1:$LI$1),FALSE)</f>
        <v>-9.7709146559710192E-3</v>
      </c>
      <c r="I1365" s="310">
        <f>+VLOOKUP($E1365,Macro!$1:$1048576,MATCH(DATE(I$2,1,1),Macro!$A$1:$LI$1),FALSE)</f>
        <v>-1.1441743838247476E-2</v>
      </c>
      <c r="J1365" s="310">
        <f>+VLOOKUP($E1365,Macro!$1:$1048576,MATCH(DATE(J$2,1,1),Macro!$A$1:$LI$1),FALSE)</f>
        <v>-1.357073211349924E-2</v>
      </c>
      <c r="K1365" s="310">
        <f>+VLOOKUP($E1365,Macro!$1:$1048576,MATCH(DATE(K$2,1,1),Macro!$A$1:$LI$1),FALSE)</f>
        <v>-1.6844562061102408E-2</v>
      </c>
      <c r="L1365" s="310">
        <f>+VLOOKUP($E1365,Macro!$1:$1048576,MATCH(DATE(L$2,1,1),Macro!$A$1:$LI$1),FALSE)</f>
        <v>-2.1284874844673674E-2</v>
      </c>
      <c r="M1365" s="310">
        <f>+VLOOKUP($E1365,Macro!$1:$1048576,MATCH(DATE(M$2,1,1),Macro!$A$1:$LI$1),FALSE)</f>
        <v>-2.6651526272658543E-2</v>
      </c>
      <c r="N1365" s="310">
        <f>+VLOOKUP($E1365,Macro!$1:$1048576,MATCH(DATE(N$2,1,1),Macro!$A$1:$LI$1),FALSE)</f>
        <v>-3.2609395107896511E-2</v>
      </c>
      <c r="O1365" s="310">
        <f>+VLOOKUP($E1365,Macro!$1:$1048576,MATCH(DATE(O$2,1,1),Macro!$A$1:$LI$1),FALSE)</f>
        <v>-3.8855456230690866E-2</v>
      </c>
      <c r="P1365" s="310">
        <f>+VLOOKUP($E1365,Macro!$1:$1048576,MATCH(DATE(P$2,1,1),Macro!$A$1:$LI$1),FALSE)</f>
        <v>-4.5176076367769991E-2</v>
      </c>
      <c r="Q1365" s="310">
        <f>+VLOOKUP($E1365,Macro!$1:$1048576,MATCH(DATE(Q$2,1,1),Macro!$A$1:$LI$1),FALSE)</f>
        <v>-5.140095233483466E-2</v>
      </c>
      <c r="R1365" s="310">
        <f>+VLOOKUP($E1365,Macro!$1:$1048576,MATCH(DATE(R$2,1,1),Macro!$A$1:$LI$1),FALSE)</f>
        <v>-5.752430767723693E-2</v>
      </c>
      <c r="S1365" s="310">
        <f>+VLOOKUP($E1365,Macro!$1:$1048576,MATCH(DATE(S$2,1,1),Macro!$A$1:$LI$1),FALSE)</f>
        <v>-6.3563001358279969E-2</v>
      </c>
      <c r="T1365" s="310">
        <f>+VLOOKUP($E1365,Macro!$1:$1048576,MATCH(DATE(T$2,1,1),Macro!$A$1:$LI$1),FALSE)</f>
        <v>-6.9554779923897136E-2</v>
      </c>
      <c r="U1365" s="310">
        <f>+VLOOKUP($E1365,Macro!$1:$1048576,MATCH(DATE(U$2,1,1),Macro!$A$1:$LI$1),FALSE)</f>
        <v>-7.5533741013333877E-2</v>
      </c>
      <c r="V1365" s="310">
        <f>+VLOOKUP($E1365,Macro!$1:$1048576,MATCH(DATE(V$2,1,1),Macro!$A$1:$LI$1),FALSE)</f>
        <v>-8.1475786331164368E-2</v>
      </c>
      <c r="W1365" s="310">
        <f>+VLOOKUP($E1365,Macro!$1:$1048576,MATCH(DATE(W$2,1,1),Macro!$A$1:$LI$1),FALSE)</f>
        <v>-8.7463701250045656E-2</v>
      </c>
      <c r="X1365" s="310">
        <f>+VLOOKUP($E1365,Macro!$1:$1048576,MATCH(DATE(X$2,1,1),Macro!$A$1:$LI$1),FALSE)</f>
        <v>-9.3518932875391592E-2</v>
      </c>
      <c r="Y1365" s="310">
        <f>+VLOOKUP($E1365,Macro!$1:$1048576,MATCH(DATE(Y$2,1,1),Macro!$A$1:$LI$1),FALSE)</f>
        <v>-9.9662322056981445E-2</v>
      </c>
      <c r="Z1365" s="310">
        <f>+VLOOKUP($E1365,Macro!$1:$1048576,MATCH(DATE(Z$2,1,1),Macro!$A$1:$LI$1),FALSE)</f>
        <v>-0.10590040131611689</v>
      </c>
      <c r="AA1365" s="310">
        <f>+VLOOKUP($E1365,Macro!$1:$1048576,MATCH(DATE(AA$2,1,1),Macro!$A$1:$LI$1),FALSE)</f>
        <v>-0.11224693396583163</v>
      </c>
      <c r="AB1365" s="310">
        <f>+VLOOKUP($E1365,Macro!$1:$1048576,MATCH(DATE(AB$2,1,1),Macro!$A$1:$LI$1),FALSE)</f>
        <v>-0.11870726333252923</v>
      </c>
      <c r="AC1365" s="310">
        <f>+VLOOKUP($E1365,Macro!$1:$1048576,MATCH(DATE(AC$2,1,1),Macro!$A$1:$LI$1),FALSE)</f>
        <v>-0.1252634967232269</v>
      </c>
      <c r="AD1365" s="310">
        <f>+VLOOKUP($E1365,Macro!$1:$1048576,MATCH(DATE(AD$2,1,1),Macro!$A$1:$LI$1),FALSE)</f>
        <v>-0.13190145074433168</v>
      </c>
      <c r="AE1365" s="310">
        <f>+VLOOKUP($E1365,Macro!$1:$1048576,MATCH(DATE(AE$2,1,1),Macro!$A$1:$LI$1),FALSE)</f>
        <v>-0.13858136327796755</v>
      </c>
      <c r="AF1365" s="310">
        <f>+VLOOKUP($E1365,Macro!$1:$1048576,MATCH(DATE(AF$2,1,1),Macro!$A$1:$LI$1),FALSE)</f>
        <v>-0.14533582023349423</v>
      </c>
      <c r="AG1365" s="310">
        <f>+VLOOKUP($E1365,Macro!$1:$1048576,MATCH(DATE(AG$2,1,1),Macro!$A$1:$LI$1),FALSE)</f>
        <v>-0.15215519037367065</v>
      </c>
      <c r="AH1365" s="310">
        <f>+VLOOKUP($E1365,Macro!$1:$1048576,MATCH(DATE(AH$2,1,1),Macro!$A$1:$LI$1),FALSE)</f>
        <v>-0.15901066758456928</v>
      </c>
      <c r="AI1365" s="310">
        <f>+VLOOKUP($E1365,Macro!$1:$1048576,MATCH(DATE(AI$2,1,1),Macro!$A$1:$LI$1),FALSE)</f>
        <v>-0.16587852307223816</v>
      </c>
      <c r="AJ1365" s="310">
        <f>+VLOOKUP($E1365,Macro!$1:$1048576,MATCH(DATE(AJ$2,1,1),Macro!$A$1:$LI$1),FALSE)</f>
        <v>-0.17274349299009062</v>
      </c>
      <c r="AK1365" s="310">
        <f>+VLOOKUP($E1365,Macro!$1:$1048576,MATCH(DATE(AK$2,1,1),Macro!$A$1:$LI$1),FALSE)</f>
        <v>-0.17960907498832945</v>
      </c>
      <c r="AL1365" s="310">
        <f>+VLOOKUP($E1365,Macro!$1:$1048576,MATCH(DATE(AL$2,1,1),Macro!$A$1:$LI$1),FALSE)</f>
        <v>-0.18645480216883392</v>
      </c>
      <c r="AM1365" s="310">
        <f>+VLOOKUP($E1365,Macro!$1:$1048576,MATCH(DATE(AM$2,1,1),Macro!$A$1:$LI$1),FALSE)</f>
        <v>-0.1932781785741744</v>
      </c>
      <c r="AN1365" s="310">
        <f>+VLOOKUP($E1365,Macro!$1:$1048576,MATCH(DATE(AN$2,1,1),Macro!$A$1:$LI$1),FALSE)</f>
        <v>-0.20007790793146185</v>
      </c>
      <c r="AO1365" s="310">
        <f>+VLOOKUP($E1365,Macro!$1:$1048576,MATCH(DATE(AO$2,1,1),Macro!$A$1:$LI$1),FALSE)</f>
        <v>-0.20685529231833089</v>
      </c>
      <c r="AP1365" s="310">
        <f>+VLOOKUP($E1365,Macro!$1:$1048576,MATCH(DATE(AP$2,1,1),Macro!$A$1:$LI$1),FALSE)</f>
        <v>-0.21370497996393567</v>
      </c>
      <c r="AQ1365" s="310">
        <f>+VLOOKUP($E1365,Macro!$1:$1048576,MATCH(DATE(AQ$2,1,1),Macro!$A$1:$LI$1),FALSE)</f>
        <v>-0.22047392009754141</v>
      </c>
      <c r="AR1365" s="310">
        <f>+VLOOKUP($E1365,Macro!$1:$1048576,MATCH(DATE(AR$2,1,1),Macro!$A$1:$LI$1),FALSE)</f>
        <v>-0.22713621790417804</v>
      </c>
      <c r="AS1365" s="310">
        <f>+VLOOKUP($E1365,Macro!$1:$1048576,MATCH(DATE(AS$2,1,1),Macro!$A$1:$LI$1),FALSE)</f>
        <v>-0.23364755674832871</v>
      </c>
      <c r="AT1365" s="310">
        <f>+VLOOKUP($E1365,Macro!$1:$1048576,MATCH(DATE(AT$2,1,1),Macro!$A$1:$LI$1),FALSE)</f>
        <v>-0.23998658217985191</v>
      </c>
      <c r="AU1365" s="310">
        <f>+VLOOKUP($E1365,Macro!$1:$1048576,MATCH(DATE(AU$2,1,1),Macro!$A$1:$LI$1),FALSE)</f>
        <v>-0.25228122981770795</v>
      </c>
      <c r="AV1365" s="310">
        <f>+VLOOKUP($E1365,Macro!$1:$1048576,MATCH(DATE(AV$2,1,1),Macro!$A$1:$LI$1),FALSE)</f>
        <v>-0.27156653372331085</v>
      </c>
      <c r="AW1365" s="310">
        <f>+VLOOKUP($E1365,Macro!$1:$1048576,MATCH(DATE(AW$2,1,1),Macro!$A$1:$LI$1),FALSE)</f>
        <v>-0.29635474208028478</v>
      </c>
      <c r="AX1365" s="310">
        <f>+VLOOKUP($E1365,Macro!$1:$1048576,MATCH(DATE(AX$2,1,1),Macro!$A$1:$LI$1),FALSE)</f>
        <v>-0.32463134592483067</v>
      </c>
      <c r="AY1365" s="310">
        <f>+VLOOKUP($E1365,Macro!$1:$1048576,MATCH(DATE(AY$2,1,1),Macro!$A$1:$LI$1),FALSE)</f>
        <v>-0.35478471627253816</v>
      </c>
      <c r="AZ1365" s="310">
        <f>+VLOOKUP($E1365,Macro!$1:$1048576,MATCH(DATE(AZ$2,1,1),Macro!$A$1:$LI$1),FALSE)</f>
        <v>-0.37755003181626501</v>
      </c>
      <c r="BA1365" s="310">
        <f>+VLOOKUP($E1365,Macro!$1:$1048576,MATCH(DATE(BA$2,1,1),Macro!$A$1:$LI$1),FALSE)</f>
        <v>-0.39111551795038002</v>
      </c>
      <c r="BB1365" s="310">
        <f>+VLOOKUP($E1365,Macro!$1:$1048576,MATCH(DATE(BB$2,1,1),Macro!$A$1:$LI$1),FALSE)</f>
        <v>-0.39751174905608977</v>
      </c>
      <c r="BC1365" s="310">
        <f>+VLOOKUP($E1365,Macro!$1:$1048576,MATCH(DATE(BC$2,1,1),Macro!$A$1:$LI$1),FALSE)</f>
        <v>-0.39957018181934201</v>
      </c>
      <c r="BD1365" s="310">
        <f>+VLOOKUP($E1365,Macro!$1:$1048576,MATCH(DATE(BD$2,1,1),Macro!$A$1:$LI$1),FALSE)</f>
        <v>-0.39954936175339295</v>
      </c>
      <c r="BE1365" s="310">
        <f>+VLOOKUP($E1365,Macro!$1:$1048576,MATCH(DATE(BE$2,1,1),Macro!$A$1:$LI$1),FALSE)</f>
        <v>-0.17309504926293906</v>
      </c>
      <c r="BF1365" s="310">
        <f>+VLOOKUP($E1365,Macro!$1:$1048576,MATCH(DATE(BF$2,1,1),Macro!$A$1:$LI$1),FALSE)</f>
        <v>-0.17504737969170625</v>
      </c>
      <c r="BG1365" s="310">
        <f>+VLOOKUP($E1365,Macro!$1:$1048576,MATCH(DATE(BG$2,1,1),Macro!$A$1:$LI$1),FALSE)</f>
        <v>-0.17671713472687811</v>
      </c>
      <c r="BH1365" s="310">
        <f>+VLOOKUP($E1365,Macro!$1:$1048576,MATCH(DATE(BH$2,1,1),Macro!$A$1:$LI$1),FALSE)</f>
        <v>-0.17817411467598854</v>
      </c>
      <c r="BI1365" s="310">
        <f>+VLOOKUP($E1365,Macro!$1:$1048576,MATCH(DATE(BI$2,1,1),Macro!$A$1:$LI$1),FALSE)</f>
        <v>-0.17947550510799548</v>
      </c>
    </row>
    <row r="1366" spans="1:61" ht="15" customHeight="1" x14ac:dyDescent="0.35">
      <c r="A1366" s="392"/>
      <c r="B1366" s="406"/>
      <c r="C1366" s="114" t="s">
        <v>215</v>
      </c>
      <c r="D1366" s="114"/>
      <c r="E1366" s="58" t="s">
        <v>1664</v>
      </c>
      <c r="F1366" s="310">
        <f>+VLOOKUP($E1366,Macro!$1:$1048576,MATCH(DATE(F$2,1,1),Macro!$A$1:$LI$1),FALSE)</f>
        <v>-4.1893181806806901E-3</v>
      </c>
      <c r="G1366" s="310">
        <f>+VLOOKUP($E1366,Macro!$1:$1048576,MATCH(DATE(G$2,1,1),Macro!$A$1:$LI$1),FALSE)</f>
        <v>-1.0085676909421526E-2</v>
      </c>
      <c r="H1366" s="310">
        <f>+VLOOKUP($E1366,Macro!$1:$1048576,MATCH(DATE(H$2,1,1),Macro!$A$1:$LI$1),FALSE)</f>
        <v>-1.3681641818752421E-2</v>
      </c>
      <c r="I1366" s="310">
        <f>+VLOOKUP($E1366,Macro!$1:$1048576,MATCH(DATE(I$2,1,1),Macro!$A$1:$LI$1),FALSE)</f>
        <v>-1.6375526916645455E-2</v>
      </c>
      <c r="J1366" s="310">
        <f>+VLOOKUP($E1366,Macro!$1:$1048576,MATCH(DATE(J$2,1,1),Macro!$A$1:$LI$1),FALSE)</f>
        <v>-1.9598967280942681E-2</v>
      </c>
      <c r="K1366" s="310">
        <f>+VLOOKUP($E1366,Macro!$1:$1048576,MATCH(DATE(K$2,1,1),Macro!$A$1:$LI$1),FALSE)</f>
        <v>-2.4230852256690305E-2</v>
      </c>
      <c r="L1366" s="310">
        <f>+VLOOKUP($E1366,Macro!$1:$1048576,MATCH(DATE(L$2,1,1),Macro!$A$1:$LI$1),FALSE)</f>
        <v>-3.0268427142132737E-2</v>
      </c>
      <c r="M1366" s="310">
        <f>+VLOOKUP($E1366,Macro!$1:$1048576,MATCH(DATE(M$2,1,1),Macro!$A$1:$LI$1),FALSE)</f>
        <v>-3.7444331392877395E-2</v>
      </c>
      <c r="N1366" s="310">
        <f>+VLOOKUP($E1366,Macro!$1:$1048576,MATCH(DATE(N$2,1,1),Macro!$A$1:$LI$1),FALSE)</f>
        <v>-4.5380924827909119E-2</v>
      </c>
      <c r="O1366" s="310">
        <f>+VLOOKUP($E1366,Macro!$1:$1048576,MATCH(DATE(O$2,1,1),Macro!$A$1:$LI$1),FALSE)</f>
        <v>-5.3725195300624584E-2</v>
      </c>
      <c r="P1366" s="310">
        <f>+VLOOKUP($E1366,Macro!$1:$1048576,MATCH(DATE(P$2,1,1),Macro!$A$1:$LI$1),FALSE)</f>
        <v>-6.221531069436903E-2</v>
      </c>
      <c r="Q1366" s="310">
        <f>+VLOOKUP($E1366,Macro!$1:$1048576,MATCH(DATE(Q$2,1,1),Macro!$A$1:$LI$1),FALSE)</f>
        <v>-7.0636937228785168E-2</v>
      </c>
      <c r="R1366" s="310">
        <f>+VLOOKUP($E1366,Macro!$1:$1048576,MATCH(DATE(R$2,1,1),Macro!$A$1:$LI$1),FALSE)</f>
        <v>-7.8967937391594134E-2</v>
      </c>
      <c r="S1366" s="310">
        <f>+VLOOKUP($E1366,Macro!$1:$1048576,MATCH(DATE(S$2,1,1),Macro!$A$1:$LI$1),FALSE)</f>
        <v>-8.7208990218179405E-2</v>
      </c>
      <c r="T1366" s="310">
        <f>+VLOOKUP($E1366,Macro!$1:$1048576,MATCH(DATE(T$2,1,1),Macro!$A$1:$LI$1),FALSE)</f>
        <v>-9.5388696209353085E-2</v>
      </c>
      <c r="U1366" s="310">
        <f>+VLOOKUP($E1366,Macro!$1:$1048576,MATCH(DATE(U$2,1,1),Macro!$A$1:$LI$1),FALSE)</f>
        <v>-0.10353265399479783</v>
      </c>
      <c r="V1366" s="310">
        <f>+VLOOKUP($E1366,Macro!$1:$1048576,MATCH(DATE(V$2,1,1),Macro!$A$1:$LI$1),FALSE)</f>
        <v>-0.11160200146482779</v>
      </c>
      <c r="W1366" s="310">
        <f>+VLOOKUP($E1366,Macro!$1:$1048576,MATCH(DATE(W$2,1,1),Macro!$A$1:$LI$1),FALSE)</f>
        <v>-0.11969197144602317</v>
      </c>
      <c r="X1366" s="310">
        <f>+VLOOKUP($E1366,Macro!$1:$1048576,MATCH(DATE(X$2,1,1),Macro!$A$1:$LI$1),FALSE)</f>
        <v>-0.12782537403571714</v>
      </c>
      <c r="Y1366" s="310">
        <f>+VLOOKUP($E1366,Macro!$1:$1048576,MATCH(DATE(Y$2,1,1),Macro!$A$1:$LI$1),FALSE)</f>
        <v>-0.13602899456328643</v>
      </c>
      <c r="Z1366" s="310">
        <f>+VLOOKUP($E1366,Macro!$1:$1048576,MATCH(DATE(Z$2,1,1),Macro!$A$1:$LI$1),FALSE)</f>
        <v>-0.14431536872065998</v>
      </c>
      <c r="AA1366" s="310">
        <f>+VLOOKUP($E1366,Macro!$1:$1048576,MATCH(DATE(AA$2,1,1),Macro!$A$1:$LI$1),FALSE)</f>
        <v>-0.15271160844675391</v>
      </c>
      <c r="AB1366" s="310">
        <f>+VLOOKUP($E1366,Macro!$1:$1048576,MATCH(DATE(AB$2,1,1),Macro!$A$1:$LI$1),FALSE)</f>
        <v>-0.16122679697408993</v>
      </c>
      <c r="AC1366" s="310">
        <f>+VLOOKUP($E1366,Macro!$1:$1048576,MATCH(DATE(AC$2,1,1),Macro!$A$1:$LI$1),FALSE)</f>
        <v>-0.16984569977074315</v>
      </c>
      <c r="AD1366" s="310">
        <f>+VLOOKUP($E1366,Macro!$1:$1048576,MATCH(DATE(AD$2,1,1),Macro!$A$1:$LI$1),FALSE)</f>
        <v>-0.17855621049074344</v>
      </c>
      <c r="AE1366" s="310">
        <f>+VLOOKUP($E1366,Macro!$1:$1048576,MATCH(DATE(AE$2,1,1),Macro!$A$1:$LI$1),FALSE)</f>
        <v>-0.187311389073197</v>
      </c>
      <c r="AF1366" s="310">
        <f>+VLOOKUP($E1366,Macro!$1:$1048576,MATCH(DATE(AF$2,1,1),Macro!$A$1:$LI$1),FALSE)</f>
        <v>-0.19617168755329262</v>
      </c>
      <c r="AG1366" s="310">
        <f>+VLOOKUP($E1366,Macro!$1:$1048576,MATCH(DATE(AG$2,1,1),Macro!$A$1:$LI$1),FALSE)</f>
        <v>-0.2051174805649203</v>
      </c>
      <c r="AH1366" s="310">
        <f>+VLOOKUP($E1366,Macro!$1:$1048576,MATCH(DATE(AH$2,1,1),Macro!$A$1:$LI$1),FALSE)</f>
        <v>-0.21411622475667746</v>
      </c>
      <c r="AI1366" s="310">
        <f>+VLOOKUP($E1366,Macro!$1:$1048576,MATCH(DATE(AI$2,1,1),Macro!$A$1:$LI$1),FALSE)</f>
        <v>-0.22313913949176811</v>
      </c>
      <c r="AJ1366" s="310">
        <f>+VLOOKUP($E1366,Macro!$1:$1048576,MATCH(DATE(AJ$2,1,1),Macro!$A$1:$LI$1),FALSE)</f>
        <v>-0.23216606432392428</v>
      </c>
      <c r="AK1366" s="310">
        <f>+VLOOKUP($E1366,Macro!$1:$1048576,MATCH(DATE(AK$2,1,1),Macro!$A$1:$LI$1),FALSE)</f>
        <v>-0.2411991804273983</v>
      </c>
      <c r="AL1366" s="310">
        <f>+VLOOKUP($E1366,Macro!$1:$1048576,MATCH(DATE(AL$2,1,1),Macro!$A$1:$LI$1),FALSE)</f>
        <v>-0.25021069087303172</v>
      </c>
      <c r="AM1366" s="310">
        <f>+VLOOKUP($E1366,Macro!$1:$1048576,MATCH(DATE(AM$2,1,1),Macro!$A$1:$LI$1),FALSE)</f>
        <v>-0.2591959405943034</v>
      </c>
      <c r="AN1366" s="310">
        <f>+VLOOKUP($E1366,Macro!$1:$1048576,MATCH(DATE(AN$2,1,1),Macro!$A$1:$LI$1),FALSE)</f>
        <v>-0.26815155859347684</v>
      </c>
      <c r="AO1366" s="310">
        <f>+VLOOKUP($E1366,Macro!$1:$1048576,MATCH(DATE(AO$2,1,1),Macro!$A$1:$LI$1),FALSE)</f>
        <v>-0.2770776850521961</v>
      </c>
      <c r="AP1366" s="310">
        <f>+VLOOKUP($E1366,Macro!$1:$1048576,MATCH(DATE(AP$2,1,1),Macro!$A$1:$LI$1),FALSE)</f>
        <v>-0.28608725764250886</v>
      </c>
      <c r="AQ1366" s="310">
        <f>+VLOOKUP($E1366,Macro!$1:$1048576,MATCH(DATE(AQ$2,1,1),Macro!$A$1:$LI$1),FALSE)</f>
        <v>-0.29499386490744461</v>
      </c>
      <c r="AR1366" s="310">
        <f>+VLOOKUP($E1366,Macro!$1:$1048576,MATCH(DATE(AR$2,1,1),Macro!$A$1:$LI$1),FALSE)</f>
        <v>-0.30375036834157099</v>
      </c>
      <c r="AS1366" s="310">
        <f>+VLOOKUP($E1366,Macro!$1:$1048576,MATCH(DATE(AS$2,1,1),Macro!$A$1:$LI$1),FALSE)</f>
        <v>-0.3122937590517183</v>
      </c>
      <c r="AT1366" s="310">
        <f>+VLOOKUP($E1366,Macro!$1:$1048576,MATCH(DATE(AT$2,1,1),Macro!$A$1:$LI$1),FALSE)</f>
        <v>-0.32060138204440536</v>
      </c>
      <c r="AU1366" s="310">
        <f>+VLOOKUP($E1366,Macro!$1:$1048576,MATCH(DATE(AU$2,1,1),Macro!$A$1:$LI$1),FALSE)</f>
        <v>-0.33621243506507525</v>
      </c>
      <c r="AV1366" s="310">
        <f>+VLOOKUP($E1366,Macro!$1:$1048576,MATCH(DATE(AV$2,1,1),Macro!$A$1:$LI$1),FALSE)</f>
        <v>-0.36055601832718498</v>
      </c>
      <c r="AW1366" s="310">
        <f>+VLOOKUP($E1366,Macro!$1:$1048576,MATCH(DATE(AW$2,1,1),Macro!$A$1:$LI$1),FALSE)</f>
        <v>-0.39201020406941511</v>
      </c>
      <c r="AX1366" s="310">
        <f>+VLOOKUP($E1366,Macro!$1:$1048576,MATCH(DATE(AX$2,1,1),Macro!$A$1:$LI$1),FALSE)</f>
        <v>-0.42822623426284068</v>
      </c>
      <c r="AY1366" s="310">
        <f>+VLOOKUP($E1366,Macro!$1:$1048576,MATCH(DATE(AY$2,1,1),Macro!$A$1:$LI$1),FALSE)</f>
        <v>-0.46724097409731602</v>
      </c>
      <c r="AZ1366" s="310">
        <f>+VLOOKUP($E1366,Macro!$1:$1048576,MATCH(DATE(AZ$2,1,1),Macro!$A$1:$LI$1),FALSE)</f>
        <v>-0.49762199558597286</v>
      </c>
      <c r="BA1366" s="310">
        <f>+VLOOKUP($E1366,Macro!$1:$1048576,MATCH(DATE(BA$2,1,1),Macro!$A$1:$LI$1),FALSE)</f>
        <v>-0.51684933776342534</v>
      </c>
      <c r="BB1366" s="310">
        <f>+VLOOKUP($E1366,Macro!$1:$1048576,MATCH(DATE(BB$2,1,1),Macro!$A$1:$LI$1),FALSE)</f>
        <v>-0.52704005943230436</v>
      </c>
      <c r="BC1366" s="310">
        <f>+VLOOKUP($E1366,Macro!$1:$1048576,MATCH(DATE(BC$2,1,1),Macro!$A$1:$LI$1),FALSE)</f>
        <v>-0.53139827233954495</v>
      </c>
      <c r="BD1366" s="310">
        <f>+VLOOKUP($E1366,Macro!$1:$1048576,MATCH(DATE(BD$2,1,1),Macro!$A$1:$LI$1),FALSE)</f>
        <v>-0.53258620814085056</v>
      </c>
      <c r="BE1366" s="310">
        <f>+VLOOKUP($E1366,Macro!$1:$1048576,MATCH(DATE(BE$2,1,1),Macro!$A$1:$LI$1),FALSE)</f>
        <v>-0.23572931163051702</v>
      </c>
      <c r="BF1366" s="310">
        <f>+VLOOKUP($E1366,Macro!$1:$1048576,MATCH(DATE(BF$2,1,1),Macro!$A$1:$LI$1),FALSE)</f>
        <v>-0.23913277799035848</v>
      </c>
      <c r="BG1366" s="310">
        <f>+VLOOKUP($E1366,Macro!$1:$1048576,MATCH(DATE(BG$2,1,1),Macro!$A$1:$LI$1),FALSE)</f>
        <v>-0.24217281316902817</v>
      </c>
      <c r="BH1366" s="310">
        <f>+VLOOKUP($E1366,Macro!$1:$1048576,MATCH(DATE(BH$2,1,1),Macro!$A$1:$LI$1),FALSE)</f>
        <v>-0.24492995704027409</v>
      </c>
      <c r="BI1366" s="310">
        <f>+VLOOKUP($E1366,Macro!$1:$1048576,MATCH(DATE(BI$2,1,1),Macro!$A$1:$LI$1),FALSE)</f>
        <v>-0.24747210843392153</v>
      </c>
    </row>
    <row r="1367" spans="1:61" ht="15" customHeight="1" x14ac:dyDescent="0.35">
      <c r="A1367" s="392"/>
      <c r="B1367" s="406"/>
      <c r="C1367" s="114" t="s">
        <v>2</v>
      </c>
      <c r="D1367" s="114"/>
      <c r="E1367" s="50" t="s">
        <v>216</v>
      </c>
      <c r="F1367" s="310">
        <f>+VLOOKUP($E1367,Macro!$1:$1048576,MATCH(DATE(F$2,1,1),Macro!$A$1:$LI$1),FALSE)</f>
        <v>-4.3048875720492112E-3</v>
      </c>
      <c r="G1367" s="310">
        <f>+VLOOKUP($E1367,Macro!$1:$1048576,MATCH(DATE(G$2,1,1),Macro!$A$1:$LI$1),FALSE)</f>
        <v>-7.0448956008102885E-3</v>
      </c>
      <c r="H1367" s="310">
        <f>+VLOOKUP($E1367,Macro!$1:$1048576,MATCH(DATE(H$2,1,1),Macro!$A$1:$LI$1),FALSE)</f>
        <v>-7.9136900661725493E-3</v>
      </c>
      <c r="I1367" s="310">
        <f>+VLOOKUP($E1367,Macro!$1:$1048576,MATCH(DATE(I$2,1,1),Macro!$A$1:$LI$1),FALSE)</f>
        <v>-7.9885760373490482E-3</v>
      </c>
      <c r="J1367" s="310">
        <f>+VLOOKUP($E1367,Macro!$1:$1048576,MATCH(DATE(J$2,1,1),Macro!$A$1:$LI$1),FALSE)</f>
        <v>-8.2805348702739093E-3</v>
      </c>
      <c r="K1367" s="310">
        <f>+VLOOKUP($E1367,Macro!$1:$1048576,MATCH(DATE(K$2,1,1),Macro!$A$1:$LI$1),FALSE)</f>
        <v>-9.2653999682696126E-3</v>
      </c>
      <c r="L1367" s="310">
        <f>+VLOOKUP($E1367,Macro!$1:$1048576,MATCH(DATE(L$2,1,1),Macro!$A$1:$LI$1),FALSE)</f>
        <v>-1.0902679886462451E-2</v>
      </c>
      <c r="M1367" s="310">
        <f>+VLOOKUP($E1367,Macro!$1:$1048576,MATCH(DATE(M$2,1,1),Macro!$A$1:$LI$1),FALSE)</f>
        <v>-1.2889354255126294E-2</v>
      </c>
      <c r="N1367" s="310">
        <f>+VLOOKUP($E1367,Macro!$1:$1048576,MATCH(DATE(N$2,1,1),Macro!$A$1:$LI$1),FALSE)</f>
        <v>-1.489677034930746E-2</v>
      </c>
      <c r="O1367" s="310">
        <f>+VLOOKUP($E1367,Macro!$1:$1048576,MATCH(DATE(O$2,1,1),Macro!$A$1:$LI$1),FALSE)</f>
        <v>-1.6688993907589839E-2</v>
      </c>
      <c r="P1367" s="310">
        <f>+VLOOKUP($E1367,Macro!$1:$1048576,MATCH(DATE(P$2,1,1),Macro!$A$1:$LI$1),FALSE)</f>
        <v>-1.8169560969940622E-2</v>
      </c>
      <c r="Q1367" s="310">
        <f>+VLOOKUP($E1367,Macro!$1:$1048576,MATCH(DATE(Q$2,1,1),Macro!$A$1:$LI$1),FALSE)</f>
        <v>-1.9319377492983299E-2</v>
      </c>
      <c r="R1367" s="310">
        <f>+VLOOKUP($E1367,Macro!$1:$1048576,MATCH(DATE(R$2,1,1),Macro!$A$1:$LI$1),FALSE)</f>
        <v>-2.0198352170139721E-2</v>
      </c>
      <c r="S1367" s="310">
        <f>+VLOOKUP($E1367,Macro!$1:$1048576,MATCH(DATE(S$2,1,1),Macro!$A$1:$LI$1),FALSE)</f>
        <v>-2.091444829547311E-2</v>
      </c>
      <c r="T1367" s="310">
        <f>+VLOOKUP($E1367,Macro!$1:$1048576,MATCH(DATE(T$2,1,1),Macro!$A$1:$LI$1),FALSE)</f>
        <v>-2.1574455689823187E-2</v>
      </c>
      <c r="U1367" s="310">
        <f>+VLOOKUP($E1367,Macro!$1:$1048576,MATCH(DATE(U$2,1,1),Macro!$A$1:$LI$1),FALSE)</f>
        <v>-2.2264242146217587E-2</v>
      </c>
      <c r="V1367" s="310">
        <f>+VLOOKUP($E1367,Macro!$1:$1048576,MATCH(DATE(V$2,1,1),Macro!$A$1:$LI$1),FALSE)</f>
        <v>-2.3064199491702037E-2</v>
      </c>
      <c r="W1367" s="310">
        <f>+VLOOKUP($E1367,Macro!$1:$1048576,MATCH(DATE(W$2,1,1),Macro!$A$1:$LI$1),FALSE)</f>
        <v>-2.4011090357797079E-2</v>
      </c>
      <c r="X1367" s="310">
        <f>+VLOOKUP($E1367,Macro!$1:$1048576,MATCH(DATE(X$2,1,1),Macro!$A$1:$LI$1),FALSE)</f>
        <v>-2.5132778191810694E-2</v>
      </c>
      <c r="Y1367" s="310">
        <f>+VLOOKUP($E1367,Macro!$1:$1048576,MATCH(DATE(Y$2,1,1),Macro!$A$1:$LI$1),FALSE)</f>
        <v>-2.6440246892906052E-2</v>
      </c>
      <c r="Z1367" s="310">
        <f>+VLOOKUP($E1367,Macro!$1:$1048576,MATCH(DATE(Z$2,1,1),Macro!$A$1:$LI$1),FALSE)</f>
        <v>-2.7909911078996597E-2</v>
      </c>
      <c r="AA1367" s="310">
        <f>+VLOOKUP($E1367,Macro!$1:$1048576,MATCH(DATE(AA$2,1,1),Macro!$A$1:$LI$1),FALSE)</f>
        <v>-2.955255010536055E-2</v>
      </c>
      <c r="AB1367" s="310">
        <f>+VLOOKUP($E1367,Macro!$1:$1048576,MATCH(DATE(AB$2,1,1),Macro!$A$1:$LI$1),FALSE)</f>
        <v>-3.1336818631514163E-2</v>
      </c>
      <c r="AC1367" s="310">
        <f>+VLOOKUP($E1367,Macro!$1:$1048576,MATCH(DATE(AC$2,1,1),Macro!$A$1:$LI$1),FALSE)</f>
        <v>-3.3226336015157128E-2</v>
      </c>
      <c r="AD1367" s="310">
        <f>+VLOOKUP($E1367,Macro!$1:$1048576,MATCH(DATE(AD$2,1,1),Macro!$A$1:$LI$1),FALSE)</f>
        <v>-3.5190819518475781E-2</v>
      </c>
      <c r="AE1367" s="310">
        <f>+VLOOKUP($E1367,Macro!$1:$1048576,MATCH(DATE(AE$2,1,1),Macro!$A$1:$LI$1),FALSE)</f>
        <v>-3.7142124376376151E-2</v>
      </c>
      <c r="AF1367" s="310">
        <f>+VLOOKUP($E1367,Macro!$1:$1048576,MATCH(DATE(AF$2,1,1),Macro!$A$1:$LI$1),FALSE)</f>
        <v>-3.9116434412691768E-2</v>
      </c>
      <c r="AG1367" s="310">
        <f>+VLOOKUP($E1367,Macro!$1:$1048576,MATCH(DATE(AG$2,1,1),Macro!$A$1:$LI$1),FALSE)</f>
        <v>-4.1100953429694005E-2</v>
      </c>
      <c r="AH1367" s="310">
        <f>+VLOOKUP($E1367,Macro!$1:$1048576,MATCH(DATE(AH$2,1,1),Macro!$A$1:$LI$1),FALSE)</f>
        <v>-4.3066070622033166E-2</v>
      </c>
      <c r="AI1367" s="310">
        <f>+VLOOKUP($E1367,Macro!$1:$1048576,MATCH(DATE(AI$2,1,1),Macro!$A$1:$LI$1),FALSE)</f>
        <v>-4.4995316422631049E-2</v>
      </c>
      <c r="AJ1367" s="310">
        <f>+VLOOKUP($E1367,Macro!$1:$1048576,MATCH(DATE(AJ$2,1,1),Macro!$A$1:$LI$1),FALSE)</f>
        <v>-4.6884200134155063E-2</v>
      </c>
      <c r="AK1367" s="310">
        <f>+VLOOKUP($E1367,Macro!$1:$1048576,MATCH(DATE(AK$2,1,1),Macro!$A$1:$LI$1),FALSE)</f>
        <v>-4.8730445639703676E-2</v>
      </c>
      <c r="AL1367" s="310">
        <f>+VLOOKUP($E1367,Macro!$1:$1048576,MATCH(DATE(AL$2,1,1),Macro!$A$1:$LI$1),FALSE)</f>
        <v>-5.0543373984678411E-2</v>
      </c>
      <c r="AM1367" s="310">
        <f>+VLOOKUP($E1367,Macro!$1:$1048576,MATCH(DATE(AM$2,1,1),Macro!$A$1:$LI$1),FALSE)</f>
        <v>-5.2331794981360855E-2</v>
      </c>
      <c r="AN1367" s="310">
        <f>+VLOOKUP($E1367,Macro!$1:$1048576,MATCH(DATE(AN$2,1,1),Macro!$A$1:$LI$1),FALSE)</f>
        <v>-5.4105537697662277E-2</v>
      </c>
      <c r="AO1367" s="310">
        <f>+VLOOKUP($E1367,Macro!$1:$1048576,MATCH(DATE(AO$2,1,1),Macro!$A$1:$LI$1),FALSE)</f>
        <v>-5.587556003205333E-2</v>
      </c>
      <c r="AP1367" s="310">
        <f>+VLOOKUP($E1367,Macro!$1:$1048576,MATCH(DATE(AP$2,1,1),Macro!$A$1:$LI$1),FALSE)</f>
        <v>-5.7575943879660182E-2</v>
      </c>
      <c r="AQ1367" s="310">
        <f>+VLOOKUP($E1367,Macro!$1:$1048576,MATCH(DATE(AQ$2,1,1),Macro!$A$1:$LI$1),FALSE)</f>
        <v>-5.9236680668363045E-2</v>
      </c>
      <c r="AR1367" s="310">
        <f>+VLOOKUP($E1367,Macro!$1:$1048576,MATCH(DATE(AR$2,1,1),Macro!$A$1:$LI$1),FALSE)</f>
        <v>-6.0850737980110953E-2</v>
      </c>
      <c r="AS1367" s="310">
        <f>+VLOOKUP($E1367,Macro!$1:$1048576,MATCH(DATE(AS$2,1,1),Macro!$A$1:$LI$1),FALSE)</f>
        <v>-6.2401661016708562E-2</v>
      </c>
      <c r="AT1367" s="310">
        <f>+VLOOKUP($E1367,Macro!$1:$1048576,MATCH(DATE(AT$2,1,1),Macro!$A$1:$LI$1),FALSE)</f>
        <v>-6.3889340367313613E-2</v>
      </c>
      <c r="AU1367" s="310">
        <f>+VLOOKUP($E1367,Macro!$1:$1048576,MATCH(DATE(AU$2,1,1),Macro!$A$1:$LI$1),FALSE)</f>
        <v>-6.920838654045193E-2</v>
      </c>
      <c r="AV1367" s="310">
        <f>+VLOOKUP($E1367,Macro!$1:$1048576,MATCH(DATE(AV$2,1,1),Macro!$A$1:$LI$1),FALSE)</f>
        <v>-7.7732357719591555E-2</v>
      </c>
      <c r="AW1367" s="310">
        <f>+VLOOKUP($E1367,Macro!$1:$1048576,MATCH(DATE(AW$2,1,1),Macro!$A$1:$LI$1),FALSE)</f>
        <v>-8.7335055292398961E-2</v>
      </c>
      <c r="AX1367" s="310">
        <f>+VLOOKUP($E1367,Macro!$1:$1048576,MATCH(DATE(AX$2,1,1),Macro!$A$1:$LI$1),FALSE)</f>
        <v>-9.6162900443884342E-2</v>
      </c>
      <c r="AY1367" s="310">
        <f>+VLOOKUP($E1367,Macro!$1:$1048576,MATCH(DATE(AY$2,1,1),Macro!$A$1:$LI$1),FALSE)</f>
        <v>-0.10320738805386684</v>
      </c>
      <c r="AZ1367" s="310">
        <f>+VLOOKUP($E1367,Macro!$1:$1048576,MATCH(DATE(AZ$2,1,1),Macro!$A$1:$LI$1),FALSE)</f>
        <v>-0.10295520131149018</v>
      </c>
      <c r="BA1367" s="310">
        <f>+VLOOKUP($E1367,Macro!$1:$1048576,MATCH(DATE(BA$2,1,1),Macro!$A$1:$LI$1),FALSE)</f>
        <v>-9.660757286830754E-2</v>
      </c>
      <c r="BB1367" s="310">
        <f>+VLOOKUP($E1367,Macro!$1:$1048576,MATCH(DATE(BB$2,1,1),Macro!$A$1:$LI$1),FALSE)</f>
        <v>-8.7605604906452861E-2</v>
      </c>
      <c r="BC1367" s="310">
        <f>+VLOOKUP($E1367,Macro!$1:$1048576,MATCH(DATE(BC$2,1,1),Macro!$A$1:$LI$1),FALSE)</f>
        <v>-7.9022659450561472E-2</v>
      </c>
      <c r="BD1367" s="310">
        <f>+VLOOKUP($E1367,Macro!$1:$1048576,MATCH(DATE(BD$2,1,1),Macro!$A$1:$LI$1),FALSE)</f>
        <v>-7.2680804265269017E-2</v>
      </c>
      <c r="BE1367" s="310">
        <f>+VLOOKUP($E1367,Macro!$1:$1048576,MATCH(DATE(BE$2,1,1),Macro!$A$1:$LI$1),FALSE)</f>
        <v>2.4627260846567238E-2</v>
      </c>
      <c r="BF1367" s="310">
        <f>+VLOOKUP($E1367,Macro!$1:$1048576,MATCH(DATE(BF$2,1,1),Macro!$A$1:$LI$1),FALSE)</f>
        <v>2.6598171712759654E-2</v>
      </c>
      <c r="BG1367" s="310">
        <f>+VLOOKUP($E1367,Macro!$1:$1048576,MATCH(DATE(BG$2,1,1),Macro!$A$1:$LI$1),FALSE)</f>
        <v>2.8484324639781216E-2</v>
      </c>
      <c r="BH1367" s="310">
        <f>+VLOOKUP($E1367,Macro!$1:$1048576,MATCH(DATE(BH$2,1,1),Macro!$A$1:$LI$1),FALSE)</f>
        <v>3.0234981441569546E-2</v>
      </c>
      <c r="BI1367" s="310">
        <f>+VLOOKUP($E1367,Macro!$1:$1048576,MATCH(DATE(BI$2,1,1),Macro!$A$1:$LI$1),FALSE)</f>
        <v>3.1819722090826522E-2</v>
      </c>
    </row>
    <row r="1368" spans="1:61" ht="15" customHeight="1" x14ac:dyDescent="0.35">
      <c r="A1368" s="392"/>
      <c r="B1368" s="406"/>
      <c r="C1368" s="114" t="s">
        <v>217</v>
      </c>
      <c r="D1368" s="114"/>
      <c r="E1368" s="50" t="s">
        <v>218</v>
      </c>
      <c r="F1368" s="310">
        <f>+VLOOKUP($E1368,Macro!$1:$1048576,MATCH(DATE(F$2,1,1),Macro!$A$1:$LI$1),FALSE)</f>
        <v>-4.8369319045553816E-6</v>
      </c>
      <c r="G1368" s="310">
        <f>+VLOOKUP($E1368,Macro!$1:$1048576,MATCH(DATE(G$2,1,1),Macro!$A$1:$LI$1),FALSE)</f>
        <v>-5.783188897178696E-5</v>
      </c>
      <c r="H1368" s="310">
        <f>+VLOOKUP($E1368,Macro!$1:$1048576,MATCH(DATE(H$2,1,1),Macro!$A$1:$LI$1),FALSE)</f>
        <v>1.4716932211819827E-4</v>
      </c>
      <c r="I1368" s="310">
        <f>+VLOOKUP($E1368,Macro!$1:$1048576,MATCH(DATE(I$2,1,1),Macro!$A$1:$LI$1),FALSE)</f>
        <v>4.1953453472894607E-4</v>
      </c>
      <c r="J1368" s="310">
        <f>+VLOOKUP($E1368,Macro!$1:$1048576,MATCH(DATE(J$2,1,1),Macro!$A$1:$LI$1),FALSE)</f>
        <v>6.3852516090900327E-4</v>
      </c>
      <c r="K1368" s="310">
        <f>+VLOOKUP($E1368,Macro!$1:$1048576,MATCH(DATE(K$2,1,1),Macro!$A$1:$LI$1),FALSE)</f>
        <v>7.8195266369668229E-4</v>
      </c>
      <c r="L1368" s="310">
        <f>+VLOOKUP($E1368,Macro!$1:$1048576,MATCH(DATE(L$2,1,1),Macro!$A$1:$LI$1),FALSE)</f>
        <v>8.8917786567702421E-4</v>
      </c>
      <c r="M1368" s="310">
        <f>+VLOOKUP($E1368,Macro!$1:$1048576,MATCH(DATE(M$2,1,1),Macro!$A$1:$LI$1),FALSE)</f>
        <v>1.0066003152009676E-3</v>
      </c>
      <c r="N1368" s="310">
        <f>+VLOOKUP($E1368,Macro!$1:$1048576,MATCH(DATE(N$2,1,1),Macro!$A$1:$LI$1),FALSE)</f>
        <v>1.1604025777094582E-3</v>
      </c>
      <c r="O1368" s="310">
        <f>+VLOOKUP($E1368,Macro!$1:$1048576,MATCH(DATE(O$2,1,1),Macro!$A$1:$LI$1),FALSE)</f>
        <v>1.3532846067118931E-3</v>
      </c>
      <c r="P1368" s="310">
        <f>+VLOOKUP($E1368,Macro!$1:$1048576,MATCH(DATE(P$2,1,1),Macro!$A$1:$LI$1),FALSE)</f>
        <v>1.5714274027094869E-3</v>
      </c>
      <c r="Q1368" s="310">
        <f>+VLOOKUP($E1368,Macro!$1:$1048576,MATCH(DATE(Q$2,1,1),Macro!$A$1:$LI$1),FALSE)</f>
        <v>1.7971641237145082E-3</v>
      </c>
      <c r="R1368" s="310">
        <f>+VLOOKUP($E1368,Macro!$1:$1048576,MATCH(DATE(R$2,1,1),Macro!$A$1:$LI$1),FALSE)</f>
        <v>2.0134863380121531E-3</v>
      </c>
      <c r="S1368" s="310">
        <f>+VLOOKUP($E1368,Macro!$1:$1048576,MATCH(DATE(S$2,1,1),Macro!$A$1:$LI$1),FALSE)</f>
        <v>2.2077608916683013E-3</v>
      </c>
      <c r="T1368" s="310">
        <f>+VLOOKUP($E1368,Macro!$1:$1048576,MATCH(DATE(T$2,1,1),Macro!$A$1:$LI$1),FALSE)</f>
        <v>2.3731974477565723E-3</v>
      </c>
      <c r="U1368" s="310">
        <f>+VLOOKUP($E1368,Macro!$1:$1048576,MATCH(DATE(U$2,1,1),Macro!$A$1:$LI$1),FALSE)</f>
        <v>2.5087534268073276E-3</v>
      </c>
      <c r="V1368" s="310">
        <f>+VLOOKUP($E1368,Macro!$1:$1048576,MATCH(DATE(V$2,1,1),Macro!$A$1:$LI$1),FALSE)</f>
        <v>2.6159250434933685E-3</v>
      </c>
      <c r="W1368" s="310">
        <f>+VLOOKUP($E1368,Macro!$1:$1048576,MATCH(DATE(W$2,1,1),Macro!$A$1:$LI$1),FALSE)</f>
        <v>2.69968000438536E-3</v>
      </c>
      <c r="X1368" s="310">
        <f>+VLOOKUP($E1368,Macro!$1:$1048576,MATCH(DATE(X$2,1,1),Macro!$A$1:$LI$1),FALSE)</f>
        <v>2.766035431865719E-3</v>
      </c>
      <c r="Y1368" s="310">
        <f>+VLOOKUP($E1368,Macro!$1:$1048576,MATCH(DATE(Y$2,1,1),Macro!$A$1:$LI$1),FALSE)</f>
        <v>2.8205132443594365E-3</v>
      </c>
      <c r="Z1368" s="310">
        <f>+VLOOKUP($E1368,Macro!$1:$1048576,MATCH(DATE(Z$2,1,1),Macro!$A$1:$LI$1),FALSE)</f>
        <v>2.8690938797136614E-3</v>
      </c>
      <c r="AA1368" s="310">
        <f>+VLOOKUP($E1368,Macro!$1:$1048576,MATCH(DATE(AA$2,1,1),Macro!$A$1:$LI$1),FALSE)</f>
        <v>2.9156673659700783E-3</v>
      </c>
      <c r="AB1368" s="310">
        <f>+VLOOKUP($E1368,Macro!$1:$1048576,MATCH(DATE(AB$2,1,1),Macro!$A$1:$LI$1),FALSE)</f>
        <v>2.9638359603060753E-3</v>
      </c>
      <c r="AC1368" s="310">
        <f>+VLOOKUP($E1368,Macro!$1:$1048576,MATCH(DATE(AC$2,1,1),Macro!$A$1:$LI$1),FALSE)</f>
        <v>3.0166897319502742E-3</v>
      </c>
      <c r="AD1368" s="310">
        <f>+VLOOKUP($E1368,Macro!$1:$1048576,MATCH(DATE(AD$2,1,1),Macro!$A$1:$LI$1),FALSE)</f>
        <v>3.0757995390844916E-3</v>
      </c>
      <c r="AE1368" s="310">
        <f>+VLOOKUP($E1368,Macro!$1:$1048576,MATCH(DATE(AE$2,1,1),Macro!$A$1:$LI$1),FALSE)</f>
        <v>3.1440717142886087E-3</v>
      </c>
      <c r="AF1368" s="310">
        <f>+VLOOKUP($E1368,Macro!$1:$1048576,MATCH(DATE(AF$2,1,1),Macro!$A$1:$LI$1),FALSE)</f>
        <v>3.2203793442019454E-3</v>
      </c>
      <c r="AG1368" s="310">
        <f>+VLOOKUP($E1368,Macro!$1:$1048576,MATCH(DATE(AG$2,1,1),Macro!$A$1:$LI$1),FALSE)</f>
        <v>3.3031230913994477E-3</v>
      </c>
      <c r="AH1368" s="310">
        <f>+VLOOKUP($E1368,Macro!$1:$1048576,MATCH(DATE(AH$2,1,1),Macro!$A$1:$LI$1),FALSE)</f>
        <v>3.3924382037272783E-3</v>
      </c>
      <c r="AI1368" s="310">
        <f>+VLOOKUP($E1368,Macro!$1:$1048576,MATCH(DATE(AI$2,1,1),Macro!$A$1:$LI$1),FALSE)</f>
        <v>3.4877183570270229E-3</v>
      </c>
      <c r="AJ1368" s="310">
        <f>+VLOOKUP($E1368,Macro!$1:$1048576,MATCH(DATE(AJ$2,1,1),Macro!$A$1:$LI$1),FALSE)</f>
        <v>3.5875307783768151E-3</v>
      </c>
      <c r="AK1368" s="310">
        <f>+VLOOKUP($E1368,Macro!$1:$1048576,MATCH(DATE(AK$2,1,1),Macro!$A$1:$LI$1),FALSE)</f>
        <v>3.6905195703408385E-3</v>
      </c>
      <c r="AL1368" s="310">
        <f>+VLOOKUP($E1368,Macro!$1:$1048576,MATCH(DATE(AL$2,1,1),Macro!$A$1:$LI$1),FALSE)</f>
        <v>3.7951475941578562E-3</v>
      </c>
      <c r="AM1368" s="310">
        <f>+VLOOKUP($E1368,Macro!$1:$1048576,MATCH(DATE(AM$2,1,1),Macro!$A$1:$LI$1),FALSE)</f>
        <v>3.9001669792199508E-3</v>
      </c>
      <c r="AN1368" s="310">
        <f>+VLOOKUP($E1368,Macro!$1:$1048576,MATCH(DATE(AN$2,1,1),Macro!$A$1:$LI$1),FALSE)</f>
        <v>4.0048960404186684E-3</v>
      </c>
      <c r="AO1368" s="310">
        <f>+VLOOKUP($E1368,Macro!$1:$1048576,MATCH(DATE(AO$2,1,1),Macro!$A$1:$LI$1),FALSE)</f>
        <v>4.1089747531065108E-3</v>
      </c>
      <c r="AP1368" s="310">
        <f>+VLOOKUP($E1368,Macro!$1:$1048576,MATCH(DATE(AP$2,1,1),Macro!$A$1:$LI$1),FALSE)</f>
        <v>4.2158149175569115E-3</v>
      </c>
      <c r="AQ1368" s="310">
        <f>+VLOOKUP($E1368,Macro!$1:$1048576,MATCH(DATE(AQ$2,1,1),Macro!$A$1:$LI$1),FALSE)</f>
        <v>4.324609265033471E-3</v>
      </c>
      <c r="AR1368" s="310">
        <f>+VLOOKUP($E1368,Macro!$1:$1048576,MATCH(DATE(AR$2,1,1),Macro!$A$1:$LI$1),FALSE)</f>
        <v>4.4344605853938379E-3</v>
      </c>
      <c r="AS1368" s="310">
        <f>+VLOOKUP($E1368,Macro!$1:$1048576,MATCH(DATE(AS$2,1,1),Macro!$A$1:$LI$1),FALSE)</f>
        <v>4.5465091835906069E-3</v>
      </c>
      <c r="AT1368" s="310">
        <f>+VLOOKUP($E1368,Macro!$1:$1048576,MATCH(DATE(AT$2,1,1),Macro!$A$1:$LI$1),FALSE)</f>
        <v>4.6605544905465018E-3</v>
      </c>
      <c r="AU1368" s="310">
        <f>+VLOOKUP($E1368,Macro!$1:$1048576,MATCH(DATE(AU$2,1,1),Macro!$A$1:$LI$1),FALSE)</f>
        <v>4.7644219827456188E-3</v>
      </c>
      <c r="AV1368" s="310">
        <f>+VLOOKUP($E1368,Macro!$1:$1048576,MATCH(DATE(AV$2,1,1),Macro!$A$1:$LI$1),FALSE)</f>
        <v>4.8787367469084438E-3</v>
      </c>
      <c r="AW1368" s="310">
        <f>+VLOOKUP($E1368,Macro!$1:$1048576,MATCH(DATE(AW$2,1,1),Macro!$A$1:$LI$1),FALSE)</f>
        <v>5.1687636886064182E-3</v>
      </c>
      <c r="AX1368" s="310">
        <f>+VLOOKUP($E1368,Macro!$1:$1048576,MATCH(DATE(AX$2,1,1),Macro!$A$1:$LI$1),FALSE)</f>
        <v>5.7113081233603948E-3</v>
      </c>
      <c r="AY1368" s="310">
        <f>+VLOOKUP($E1368,Macro!$1:$1048576,MATCH(DATE(AY$2,1,1),Macro!$A$1:$LI$1),FALSE)</f>
        <v>6.4758814051914127E-3</v>
      </c>
      <c r="AZ1368" s="310">
        <f>+VLOOKUP($E1368,Macro!$1:$1048576,MATCH(DATE(AZ$2,1,1),Macro!$A$1:$LI$1),FALSE)</f>
        <v>7.3914662343448059E-3</v>
      </c>
      <c r="BA1368" s="310">
        <f>+VLOOKUP($E1368,Macro!$1:$1048576,MATCH(DATE(BA$2,1,1),Macro!$A$1:$LI$1),FALSE)</f>
        <v>8.331039950803849E-3</v>
      </c>
      <c r="BB1368" s="310">
        <f>+VLOOKUP($E1368,Macro!$1:$1048576,MATCH(DATE(BB$2,1,1),Macro!$A$1:$LI$1),FALSE)</f>
        <v>8.9992289589300601E-3</v>
      </c>
      <c r="BC1368" s="310">
        <f>+VLOOKUP($E1368,Macro!$1:$1048576,MATCH(DATE(BC$2,1,1),Macro!$A$1:$LI$1),FALSE)</f>
        <v>9.2509147144178832E-3</v>
      </c>
      <c r="BD1368" s="310">
        <f>+VLOOKUP($E1368,Macro!$1:$1048576,MATCH(DATE(BD$2,1,1),Macro!$A$1:$LI$1),FALSE)</f>
        <v>9.1107100289277397E-3</v>
      </c>
      <c r="BE1368" s="310">
        <f>+VLOOKUP($E1368,Macro!$1:$1048576,MATCH(DATE(BE$2,1,1),Macro!$A$1:$LI$1),FALSE)</f>
        <v>6.2562576488679683E-3</v>
      </c>
      <c r="BF1368" s="310">
        <f>+VLOOKUP($E1368,Macro!$1:$1048576,MATCH(DATE(BF$2,1,1),Macro!$A$1:$LI$1),FALSE)</f>
        <v>6.4977563843595931E-3</v>
      </c>
      <c r="BG1368" s="310">
        <f>+VLOOKUP($E1368,Macro!$1:$1048576,MATCH(DATE(BG$2,1,1),Macro!$A$1:$LI$1),FALSE)</f>
        <v>6.7405093711651069E-3</v>
      </c>
      <c r="BH1368" s="310">
        <f>+VLOOKUP($E1368,Macro!$1:$1048576,MATCH(DATE(BH$2,1,1),Macro!$A$1:$LI$1),FALSE)</f>
        <v>6.9831096687923509E-3</v>
      </c>
      <c r="BI1368" s="310">
        <f>+VLOOKUP($E1368,Macro!$1:$1048576,MATCH(DATE(BI$2,1,1),Macro!$A$1:$LI$1),FALSE)</f>
        <v>7.2267607524996134E-3</v>
      </c>
    </row>
    <row r="1369" spans="1:61" ht="15" customHeight="1" x14ac:dyDescent="0.35">
      <c r="A1369" s="392"/>
      <c r="B1369" s="406"/>
      <c r="C1369" s="114" t="s">
        <v>219</v>
      </c>
      <c r="D1369" s="114"/>
      <c r="E1369" s="50" t="s">
        <v>220</v>
      </c>
      <c r="F1369" s="310">
        <f>+VLOOKUP($E1369,Macro!$1:$1048576,MATCH(DATE(F$2,1,1),Macro!$A$1:$LI$1),FALSE)</f>
        <v>0</v>
      </c>
      <c r="G1369" s="310">
        <f>+VLOOKUP($E1369,Macro!$1:$1048576,MATCH(DATE(G$2,1,1),Macro!$A$1:$LI$1),FALSE)</f>
        <v>0</v>
      </c>
      <c r="H1369" s="310">
        <f>+VLOOKUP($E1369,Macro!$1:$1048576,MATCH(DATE(H$2,1,1),Macro!$A$1:$LI$1),FALSE)</f>
        <v>0</v>
      </c>
      <c r="I1369" s="310">
        <f>+VLOOKUP($E1369,Macro!$1:$1048576,MATCH(DATE(I$2,1,1),Macro!$A$1:$LI$1),FALSE)</f>
        <v>0</v>
      </c>
      <c r="J1369" s="310">
        <f>+VLOOKUP($E1369,Macro!$1:$1048576,MATCH(DATE(J$2,1,1),Macro!$A$1:$LI$1),FALSE)</f>
        <v>0</v>
      </c>
      <c r="K1369" s="310">
        <f>+VLOOKUP($E1369,Macro!$1:$1048576,MATCH(DATE(K$2,1,1),Macro!$A$1:$LI$1),FALSE)</f>
        <v>0</v>
      </c>
      <c r="L1369" s="310">
        <f>+VLOOKUP($E1369,Macro!$1:$1048576,MATCH(DATE(L$2,1,1),Macro!$A$1:$LI$1),FALSE)</f>
        <v>0</v>
      </c>
      <c r="M1369" s="310">
        <f>+VLOOKUP($E1369,Macro!$1:$1048576,MATCH(DATE(M$2,1,1),Macro!$A$1:$LI$1),FALSE)</f>
        <v>0</v>
      </c>
      <c r="N1369" s="310">
        <f>+VLOOKUP($E1369,Macro!$1:$1048576,MATCH(DATE(N$2,1,1),Macro!$A$1:$LI$1),FALSE)</f>
        <v>0</v>
      </c>
      <c r="O1369" s="310">
        <f>+VLOOKUP($E1369,Macro!$1:$1048576,MATCH(DATE(O$2,1,1),Macro!$A$1:$LI$1),FALSE)</f>
        <v>0</v>
      </c>
      <c r="P1369" s="310">
        <f>+VLOOKUP($E1369,Macro!$1:$1048576,MATCH(DATE(P$2,1,1),Macro!$A$1:$LI$1),FALSE)</f>
        <v>0</v>
      </c>
      <c r="Q1369" s="310">
        <f>+VLOOKUP($E1369,Macro!$1:$1048576,MATCH(DATE(Q$2,1,1),Macro!$A$1:$LI$1),FALSE)</f>
        <v>0</v>
      </c>
      <c r="R1369" s="310">
        <f>+VLOOKUP($E1369,Macro!$1:$1048576,MATCH(DATE(R$2,1,1),Macro!$A$1:$LI$1),FALSE)</f>
        <v>0</v>
      </c>
      <c r="S1369" s="310">
        <f>+VLOOKUP($E1369,Macro!$1:$1048576,MATCH(DATE(S$2,1,1),Macro!$A$1:$LI$1),FALSE)</f>
        <v>0</v>
      </c>
      <c r="T1369" s="310">
        <f>+VLOOKUP($E1369,Macro!$1:$1048576,MATCH(DATE(T$2,1,1),Macro!$A$1:$LI$1),FALSE)</f>
        <v>0</v>
      </c>
      <c r="U1369" s="310">
        <f>+VLOOKUP($E1369,Macro!$1:$1048576,MATCH(DATE(U$2,1,1),Macro!$A$1:$LI$1),FALSE)</f>
        <v>0</v>
      </c>
      <c r="V1369" s="310">
        <f>+VLOOKUP($E1369,Macro!$1:$1048576,MATCH(DATE(V$2,1,1),Macro!$A$1:$LI$1),FALSE)</f>
        <v>0</v>
      </c>
      <c r="W1369" s="310">
        <f>+VLOOKUP($E1369,Macro!$1:$1048576,MATCH(DATE(W$2,1,1),Macro!$A$1:$LI$1),FALSE)</f>
        <v>0</v>
      </c>
      <c r="X1369" s="310">
        <f>+VLOOKUP($E1369,Macro!$1:$1048576,MATCH(DATE(X$2,1,1),Macro!$A$1:$LI$1),FALSE)</f>
        <v>0</v>
      </c>
      <c r="Y1369" s="310">
        <f>+VLOOKUP($E1369,Macro!$1:$1048576,MATCH(DATE(Y$2,1,1),Macro!$A$1:$LI$1),FALSE)</f>
        <v>0</v>
      </c>
      <c r="Z1369" s="310">
        <f>+VLOOKUP($E1369,Macro!$1:$1048576,MATCH(DATE(Z$2,1,1),Macro!$A$1:$LI$1),FALSE)</f>
        <v>0</v>
      </c>
      <c r="AA1369" s="310">
        <f>+VLOOKUP($E1369,Macro!$1:$1048576,MATCH(DATE(AA$2,1,1),Macro!$A$1:$LI$1),FALSE)</f>
        <v>0</v>
      </c>
      <c r="AB1369" s="310">
        <f>+VLOOKUP($E1369,Macro!$1:$1048576,MATCH(DATE(AB$2,1,1),Macro!$A$1:$LI$1),FALSE)</f>
        <v>0</v>
      </c>
      <c r="AC1369" s="310">
        <f>+VLOOKUP($E1369,Macro!$1:$1048576,MATCH(DATE(AC$2,1,1),Macro!$A$1:$LI$1),FALSE)</f>
        <v>0</v>
      </c>
      <c r="AD1369" s="310">
        <f>+VLOOKUP($E1369,Macro!$1:$1048576,MATCH(DATE(AD$2,1,1),Macro!$A$1:$LI$1),FALSE)</f>
        <v>0</v>
      </c>
      <c r="AE1369" s="310">
        <f>+VLOOKUP($E1369,Macro!$1:$1048576,MATCH(DATE(AE$2,1,1),Macro!$A$1:$LI$1),FALSE)</f>
        <v>0</v>
      </c>
      <c r="AF1369" s="310">
        <f>+VLOOKUP($E1369,Macro!$1:$1048576,MATCH(DATE(AF$2,1,1),Macro!$A$1:$LI$1),FALSE)</f>
        <v>0</v>
      </c>
      <c r="AG1369" s="310">
        <f>+VLOOKUP($E1369,Macro!$1:$1048576,MATCH(DATE(AG$2,1,1),Macro!$A$1:$LI$1),FALSE)</f>
        <v>0</v>
      </c>
      <c r="AH1369" s="310">
        <f>+VLOOKUP($E1369,Macro!$1:$1048576,MATCH(DATE(AH$2,1,1),Macro!$A$1:$LI$1),FALSE)</f>
        <v>0</v>
      </c>
      <c r="AI1369" s="310">
        <f>+VLOOKUP($E1369,Macro!$1:$1048576,MATCH(DATE(AI$2,1,1),Macro!$A$1:$LI$1),FALSE)</f>
        <v>0</v>
      </c>
      <c r="AJ1369" s="310">
        <f>+VLOOKUP($E1369,Macro!$1:$1048576,MATCH(DATE(AJ$2,1,1),Macro!$A$1:$LI$1),FALSE)</f>
        <v>0</v>
      </c>
      <c r="AK1369" s="310">
        <f>+VLOOKUP($E1369,Macro!$1:$1048576,MATCH(DATE(AK$2,1,1),Macro!$A$1:$LI$1),FALSE)</f>
        <v>0</v>
      </c>
      <c r="AL1369" s="310">
        <f>+VLOOKUP($E1369,Macro!$1:$1048576,MATCH(DATE(AL$2,1,1),Macro!$A$1:$LI$1),FALSE)</f>
        <v>0</v>
      </c>
      <c r="AM1369" s="310">
        <f>+VLOOKUP($E1369,Macro!$1:$1048576,MATCH(DATE(AM$2,1,1),Macro!$A$1:$LI$1),FALSE)</f>
        <v>0</v>
      </c>
      <c r="AN1369" s="310">
        <f>+VLOOKUP($E1369,Macro!$1:$1048576,MATCH(DATE(AN$2,1,1),Macro!$A$1:$LI$1),FALSE)</f>
        <v>0</v>
      </c>
      <c r="AO1369" s="310">
        <f>+VLOOKUP($E1369,Macro!$1:$1048576,MATCH(DATE(AO$2,1,1),Macro!$A$1:$LI$1),FALSE)</f>
        <v>0</v>
      </c>
      <c r="AP1369" s="310">
        <f>+VLOOKUP($E1369,Macro!$1:$1048576,MATCH(DATE(AP$2,1,1),Macro!$A$1:$LI$1),FALSE)</f>
        <v>0</v>
      </c>
      <c r="AQ1369" s="310">
        <f>+VLOOKUP($E1369,Macro!$1:$1048576,MATCH(DATE(AQ$2,1,1),Macro!$A$1:$LI$1),FALSE)</f>
        <v>0</v>
      </c>
      <c r="AR1369" s="310">
        <f>+VLOOKUP($E1369,Macro!$1:$1048576,MATCH(DATE(AR$2,1,1),Macro!$A$1:$LI$1),FALSE)</f>
        <v>0</v>
      </c>
      <c r="AS1369" s="310">
        <f>+VLOOKUP($E1369,Macro!$1:$1048576,MATCH(DATE(AS$2,1,1),Macro!$A$1:$LI$1),FALSE)</f>
        <v>0</v>
      </c>
      <c r="AT1369" s="310">
        <f>+VLOOKUP($E1369,Macro!$1:$1048576,MATCH(DATE(AT$2,1,1),Macro!$A$1:$LI$1),FALSE)</f>
        <v>0</v>
      </c>
      <c r="AU1369" s="310">
        <f>+VLOOKUP($E1369,Macro!$1:$1048576,MATCH(DATE(AU$2,1,1),Macro!$A$1:$LI$1),FALSE)</f>
        <v>0</v>
      </c>
      <c r="AV1369" s="310">
        <f>+VLOOKUP($E1369,Macro!$1:$1048576,MATCH(DATE(AV$2,1,1),Macro!$A$1:$LI$1),FALSE)</f>
        <v>0</v>
      </c>
      <c r="AW1369" s="310">
        <f>+VLOOKUP($E1369,Macro!$1:$1048576,MATCH(DATE(AW$2,1,1),Macro!$A$1:$LI$1),FALSE)</f>
        <v>0</v>
      </c>
      <c r="AX1369" s="310">
        <f>+VLOOKUP($E1369,Macro!$1:$1048576,MATCH(DATE(AX$2,1,1),Macro!$A$1:$LI$1),FALSE)</f>
        <v>0</v>
      </c>
      <c r="AY1369" s="310">
        <f>+VLOOKUP($E1369,Macro!$1:$1048576,MATCH(DATE(AY$2,1,1),Macro!$A$1:$LI$1),FALSE)</f>
        <v>0</v>
      </c>
      <c r="AZ1369" s="310">
        <f>+VLOOKUP($E1369,Macro!$1:$1048576,MATCH(DATE(AZ$2,1,1),Macro!$A$1:$LI$1),FALSE)</f>
        <v>0</v>
      </c>
      <c r="BA1369" s="310">
        <f>+VLOOKUP($E1369,Macro!$1:$1048576,MATCH(DATE(BA$2,1,1),Macro!$A$1:$LI$1),FALSE)</f>
        <v>0</v>
      </c>
      <c r="BB1369" s="310">
        <f>+VLOOKUP($E1369,Macro!$1:$1048576,MATCH(DATE(BB$2,1,1),Macro!$A$1:$LI$1),FALSE)</f>
        <v>0</v>
      </c>
      <c r="BC1369" s="310">
        <f>+VLOOKUP($E1369,Macro!$1:$1048576,MATCH(DATE(BC$2,1,1),Macro!$A$1:$LI$1),FALSE)</f>
        <v>0</v>
      </c>
      <c r="BD1369" s="310">
        <f>+VLOOKUP($E1369,Macro!$1:$1048576,MATCH(DATE(BD$2,1,1),Macro!$A$1:$LI$1),FALSE)</f>
        <v>0</v>
      </c>
      <c r="BE1369" s="310">
        <f>+VLOOKUP($E1369,Macro!$1:$1048576,MATCH(DATE(BE$2,1,1),Macro!$A$1:$LI$1),FALSE)</f>
        <v>0</v>
      </c>
      <c r="BF1369" s="310">
        <f>+VLOOKUP($E1369,Macro!$1:$1048576,MATCH(DATE(BF$2,1,1),Macro!$A$1:$LI$1),FALSE)</f>
        <v>0</v>
      </c>
      <c r="BG1369" s="310">
        <f>+VLOOKUP($E1369,Macro!$1:$1048576,MATCH(DATE(BG$2,1,1),Macro!$A$1:$LI$1),FALSE)</f>
        <v>0</v>
      </c>
      <c r="BH1369" s="310">
        <f>+VLOOKUP($E1369,Macro!$1:$1048576,MATCH(DATE(BH$2,1,1),Macro!$A$1:$LI$1),FALSE)</f>
        <v>0</v>
      </c>
      <c r="BI1369" s="310">
        <f>+VLOOKUP($E1369,Macro!$1:$1048576,MATCH(DATE(BI$2,1,1),Macro!$A$1:$LI$1),FALSE)</f>
        <v>0</v>
      </c>
    </row>
    <row r="1370" spans="1:61" ht="15" customHeight="1" x14ac:dyDescent="0.35">
      <c r="A1370" s="392"/>
      <c r="B1370" s="406"/>
      <c r="C1370" s="114" t="s">
        <v>3</v>
      </c>
      <c r="D1370" s="114"/>
      <c r="E1370" s="50" t="s">
        <v>221</v>
      </c>
      <c r="F1370" s="310">
        <f>+VLOOKUP($E1370,Macro!$1:$1048576,MATCH(DATE(F$2,1,1),Macro!$A$1:$LI$1),FALSE)</f>
        <v>-2.0920457571416227E-3</v>
      </c>
      <c r="G1370" s="310">
        <f>+VLOOKUP($E1370,Macro!$1:$1048576,MATCH(DATE(G$2,1,1),Macro!$A$1:$LI$1),FALSE)</f>
        <v>-4.0892958132102974E-3</v>
      </c>
      <c r="H1370" s="310">
        <f>+VLOOKUP($E1370,Macro!$1:$1048576,MATCH(DATE(H$2,1,1),Macro!$A$1:$LI$1),FALSE)</f>
        <v>-5.817699695022778E-3</v>
      </c>
      <c r="I1370" s="310">
        <f>+VLOOKUP($E1370,Macro!$1:$1048576,MATCH(DATE(I$2,1,1),Macro!$A$1:$LI$1),FALSE)</f>
        <v>-7.2697049953884367E-3</v>
      </c>
      <c r="J1370" s="310">
        <f>+VLOOKUP($E1370,Macro!$1:$1048576,MATCH(DATE(J$2,1,1),Macro!$A$1:$LI$1),FALSE)</f>
        <v>-8.6810705770117048E-3</v>
      </c>
      <c r="K1370" s="310">
        <f>+VLOOKUP($E1370,Macro!$1:$1048576,MATCH(DATE(K$2,1,1),Macro!$A$1:$LI$1),FALSE)</f>
        <v>-1.0297020367778836E-2</v>
      </c>
      <c r="L1370" s="310">
        <f>+VLOOKUP($E1370,Macro!$1:$1048576,MATCH(DATE(L$2,1,1),Macro!$A$1:$LI$1),FALSE)</f>
        <v>-1.2230683220771765E-2</v>
      </c>
      <c r="M1370" s="310">
        <f>+VLOOKUP($E1370,Macro!$1:$1048576,MATCH(DATE(M$2,1,1),Macro!$A$1:$LI$1),FALSE)</f>
        <v>-1.4469152353820295E-2</v>
      </c>
      <c r="N1370" s="310">
        <f>+VLOOKUP($E1370,Macro!$1:$1048576,MATCH(DATE(N$2,1,1),Macro!$A$1:$LI$1),FALSE)</f>
        <v>-1.6943048073741501E-2</v>
      </c>
      <c r="O1370" s="310">
        <f>+VLOOKUP($E1370,Macro!$1:$1048576,MATCH(DATE(O$2,1,1),Macro!$A$1:$LI$1),FALSE)</f>
        <v>-1.9562361648394363E-2</v>
      </c>
      <c r="P1370" s="310">
        <f>+VLOOKUP($E1370,Macro!$1:$1048576,MATCH(DATE(P$2,1,1),Macro!$A$1:$LI$1),FALSE)</f>
        <v>-2.2237037876628986E-2</v>
      </c>
      <c r="Q1370" s="310">
        <f>+VLOOKUP($E1370,Macro!$1:$1048576,MATCH(DATE(Q$2,1,1),Macro!$A$1:$LI$1),FALSE)</f>
        <v>-2.4940212422951288E-2</v>
      </c>
      <c r="R1370" s="310">
        <f>+VLOOKUP($E1370,Macro!$1:$1048576,MATCH(DATE(R$2,1,1),Macro!$A$1:$LI$1),FALSE)</f>
        <v>-2.7602792338712233E-2</v>
      </c>
      <c r="S1370" s="310">
        <f>+VLOOKUP($E1370,Macro!$1:$1048576,MATCH(DATE(S$2,1,1),Macro!$A$1:$LI$1),FALSE)</f>
        <v>-3.0205226498974294E-2</v>
      </c>
      <c r="T1370" s="310">
        <f>+VLOOKUP($E1370,Macro!$1:$1048576,MATCH(DATE(T$2,1,1),Macro!$A$1:$LI$1),FALSE)</f>
        <v>-3.2743270405165462E-2</v>
      </c>
      <c r="U1370" s="310">
        <f>+VLOOKUP($E1370,Macro!$1:$1048576,MATCH(DATE(U$2,1,1),Macro!$A$1:$LI$1),FALSE)</f>
        <v>-3.5219097170049493E-2</v>
      </c>
      <c r="V1370" s="310">
        <f>+VLOOKUP($E1370,Macro!$1:$1048576,MATCH(DATE(V$2,1,1),Macro!$A$1:$LI$1),FALSE)</f>
        <v>-3.7662432588379154E-2</v>
      </c>
      <c r="W1370" s="310">
        <f>+VLOOKUP($E1370,Macro!$1:$1048576,MATCH(DATE(W$2,1,1),Macro!$A$1:$LI$1),FALSE)</f>
        <v>-4.006101042675158E-2</v>
      </c>
      <c r="X1370" s="310">
        <f>+VLOOKUP($E1370,Macro!$1:$1048576,MATCH(DATE(X$2,1,1),Macro!$A$1:$LI$1),FALSE)</f>
        <v>-4.2422505404409561E-2</v>
      </c>
      <c r="Y1370" s="310">
        <f>+VLOOKUP($E1370,Macro!$1:$1048576,MATCH(DATE(Y$2,1,1),Macro!$A$1:$LI$1),FALSE)</f>
        <v>-4.475790042328498E-2</v>
      </c>
      <c r="Z1370" s="310">
        <f>+VLOOKUP($E1370,Macro!$1:$1048576,MATCH(DATE(Z$2,1,1),Macro!$A$1:$LI$1),FALSE)</f>
        <v>-4.7087328085801981E-2</v>
      </c>
      <c r="AA1370" s="310">
        <f>+VLOOKUP($E1370,Macro!$1:$1048576,MATCH(DATE(AA$2,1,1),Macro!$A$1:$LI$1),FALSE)</f>
        <v>-4.9397362409380627E-2</v>
      </c>
      <c r="AB1370" s="310">
        <f>+VLOOKUP($E1370,Macro!$1:$1048576,MATCH(DATE(AB$2,1,1),Macro!$A$1:$LI$1),FALSE)</f>
        <v>-5.1708970618471767E-2</v>
      </c>
      <c r="AC1370" s="310">
        <f>+VLOOKUP($E1370,Macro!$1:$1048576,MATCH(DATE(AC$2,1,1),Macro!$A$1:$LI$1),FALSE)</f>
        <v>-5.4022001877015058E-2</v>
      </c>
      <c r="AD1370" s="310">
        <f>+VLOOKUP($E1370,Macro!$1:$1048576,MATCH(DATE(AD$2,1,1),Macro!$A$1:$LI$1),FALSE)</f>
        <v>-5.6334884318993299E-2</v>
      </c>
      <c r="AE1370" s="310">
        <f>+VLOOKUP($E1370,Macro!$1:$1048576,MATCH(DATE(AE$2,1,1),Macro!$A$1:$LI$1),FALSE)</f>
        <v>-5.8676003285951468E-2</v>
      </c>
      <c r="AF1370" s="310">
        <f>+VLOOKUP($E1370,Macro!$1:$1048576,MATCH(DATE(AF$2,1,1),Macro!$A$1:$LI$1),FALSE)</f>
        <v>-6.0973419775732174E-2</v>
      </c>
      <c r="AG1370" s="310">
        <f>+VLOOKUP($E1370,Macro!$1:$1048576,MATCH(DATE(AG$2,1,1),Macro!$A$1:$LI$1),FALSE)</f>
        <v>-6.3263381032839197E-2</v>
      </c>
      <c r="AH1370" s="310">
        <f>+VLOOKUP($E1370,Macro!$1:$1048576,MATCH(DATE(AH$2,1,1),Macro!$A$1:$LI$1),FALSE)</f>
        <v>-6.5535974690908369E-2</v>
      </c>
      <c r="AI1370" s="310">
        <f>+VLOOKUP($E1370,Macro!$1:$1048576,MATCH(DATE(AI$2,1,1),Macro!$A$1:$LI$1),FALSE)</f>
        <v>-6.7779054321121315E-2</v>
      </c>
      <c r="AJ1370" s="310">
        <f>+VLOOKUP($E1370,Macro!$1:$1048576,MATCH(DATE(AJ$2,1,1),Macro!$A$1:$LI$1),FALSE)</f>
        <v>-6.9981171289298039E-2</v>
      </c>
      <c r="AK1370" s="310">
        <f>+VLOOKUP($E1370,Macro!$1:$1048576,MATCH(DATE(AK$2,1,1),Macro!$A$1:$LI$1),FALSE)</f>
        <v>-7.2126315370769037E-2</v>
      </c>
      <c r="AL1370" s="310">
        <f>+VLOOKUP($E1370,Macro!$1:$1048576,MATCH(DATE(AL$2,1,1),Macro!$A$1:$LI$1),FALSE)</f>
        <v>-7.421156517455893E-2</v>
      </c>
      <c r="AM1370" s="310">
        <f>+VLOOKUP($E1370,Macro!$1:$1048576,MATCH(DATE(AM$2,1,1),Macro!$A$1:$LI$1),FALSE)</f>
        <v>-7.623140143086593E-2</v>
      </c>
      <c r="AN1370" s="310">
        <f>+VLOOKUP($E1370,Macro!$1:$1048576,MATCH(DATE(AN$2,1,1),Macro!$A$1:$LI$1),FALSE)</f>
        <v>-7.81812890989695E-2</v>
      </c>
      <c r="AO1370" s="310">
        <f>+VLOOKUP($E1370,Macro!$1:$1048576,MATCH(DATE(AO$2,1,1),Macro!$A$1:$LI$1),FALSE)</f>
        <v>-8.0058187436496647E-2</v>
      </c>
      <c r="AP1370" s="310">
        <f>+VLOOKUP($E1370,Macro!$1:$1048576,MATCH(DATE(AP$2,1,1),Macro!$A$1:$LI$1),FALSE)</f>
        <v>-8.1809696805161272E-2</v>
      </c>
      <c r="AQ1370" s="310">
        <f>+VLOOKUP($E1370,Macro!$1:$1048576,MATCH(DATE(AQ$2,1,1),Macro!$A$1:$LI$1),FALSE)</f>
        <v>-8.3462651302940852E-2</v>
      </c>
      <c r="AR1370" s="310">
        <f>+VLOOKUP($E1370,Macro!$1:$1048576,MATCH(DATE(AR$2,1,1),Macro!$A$1:$LI$1),FALSE)</f>
        <v>-8.5009168745839372E-2</v>
      </c>
      <c r="AS1370" s="310">
        <f>+VLOOKUP($E1370,Macro!$1:$1048576,MATCH(DATE(AS$2,1,1),Macro!$A$1:$LI$1),FALSE)</f>
        <v>-8.6431591260270363E-2</v>
      </c>
      <c r="AT1370" s="310">
        <f>+VLOOKUP($E1370,Macro!$1:$1048576,MATCH(DATE(AT$2,1,1),Macro!$A$1:$LI$1),FALSE)</f>
        <v>-8.7718040637713726E-2</v>
      </c>
      <c r="AU1370" s="310">
        <f>+VLOOKUP($E1370,Macro!$1:$1048576,MATCH(DATE(AU$2,1,1),Macro!$A$1:$LI$1),FALSE)</f>
        <v>-9.0383696573058461E-2</v>
      </c>
      <c r="AV1370" s="310">
        <f>+VLOOKUP($E1370,Macro!$1:$1048576,MATCH(DATE(AV$2,1,1),Macro!$A$1:$LI$1),FALSE)</f>
        <v>-9.5077337747636895E-2</v>
      </c>
      <c r="AW1370" s="310">
        <f>+VLOOKUP($E1370,Macro!$1:$1048576,MATCH(DATE(AW$2,1,1),Macro!$A$1:$LI$1),FALSE)</f>
        <v>-0.10172396307096987</v>
      </c>
      <c r="AX1370" s="310">
        <f>+VLOOKUP($E1370,Macro!$1:$1048576,MATCH(DATE(AX$2,1,1),Macro!$A$1:$LI$1),FALSE)</f>
        <v>-0.10986161695440066</v>
      </c>
      <c r="AY1370" s="310">
        <f>+VLOOKUP($E1370,Macro!$1:$1048576,MATCH(DATE(AY$2,1,1),Macro!$A$1:$LI$1),FALSE)</f>
        <v>-0.11894208938795915</v>
      </c>
      <c r="AZ1370" s="310">
        <f>+VLOOKUP($E1370,Macro!$1:$1048576,MATCH(DATE(AZ$2,1,1),Macro!$A$1:$LI$1),FALSE)</f>
        <v>-0.12641161169692086</v>
      </c>
      <c r="BA1370" s="310">
        <f>+VLOOKUP($E1370,Macro!$1:$1048576,MATCH(DATE(BA$2,1,1),Macro!$A$1:$LI$1),FALSE)</f>
        <v>-0.13112334304650736</v>
      </c>
      <c r="BB1370" s="310">
        <f>+VLOOKUP($E1370,Macro!$1:$1048576,MATCH(DATE(BB$2,1,1),Macro!$A$1:$LI$1),FALSE)</f>
        <v>-0.13302659228231514</v>
      </c>
      <c r="BC1370" s="310">
        <f>+VLOOKUP($E1370,Macro!$1:$1048576,MATCH(DATE(BC$2,1,1),Macro!$A$1:$LI$1),FALSE)</f>
        <v>-0.13267645607302161</v>
      </c>
      <c r="BD1370" s="310">
        <f>+VLOOKUP($E1370,Macro!$1:$1048576,MATCH(DATE(BD$2,1,1),Macro!$A$1:$LI$1),FALSE)</f>
        <v>-0.13078220987334599</v>
      </c>
      <c r="BE1370" s="310">
        <f>+VLOOKUP($E1370,Macro!$1:$1048576,MATCH(DATE(BE$2,1,1),Macro!$A$1:$LI$1),FALSE)</f>
        <v>-4.521236430945175E-3</v>
      </c>
      <c r="BF1370" s="310">
        <f>+VLOOKUP($E1370,Macro!$1:$1048576,MATCH(DATE(BF$2,1,1),Macro!$A$1:$LI$1),FALSE)</f>
        <v>7.2949558812879342E-4</v>
      </c>
      <c r="BG1370" s="310">
        <f>+VLOOKUP($E1370,Macro!$1:$1048576,MATCH(DATE(BG$2,1,1),Macro!$A$1:$LI$1),FALSE)</f>
        <v>6.3874356486643144E-3</v>
      </c>
      <c r="BH1370" s="310">
        <f>+VLOOKUP($E1370,Macro!$1:$1048576,MATCH(DATE(BH$2,1,1),Macro!$A$1:$LI$1),FALSE)</f>
        <v>1.2419202628000638E-2</v>
      </c>
      <c r="BI1370" s="310">
        <f>+VLOOKUP($E1370,Macro!$1:$1048576,MATCH(DATE(BI$2,1,1),Macro!$A$1:$LI$1),FALSE)</f>
        <v>1.8789179124359609E-2</v>
      </c>
    </row>
    <row r="1371" spans="1:61" ht="15" customHeight="1" x14ac:dyDescent="0.35">
      <c r="A1371" s="392"/>
      <c r="B1371" s="406"/>
      <c r="C1371" s="114" t="s">
        <v>222</v>
      </c>
      <c r="D1371" s="114"/>
      <c r="E1371" s="50" t="s">
        <v>223</v>
      </c>
      <c r="F1371" s="310">
        <f>+VLOOKUP($E1371,Macro!$1:$1048576,MATCH(DATE(F$2,1,1),Macro!$A$1:$LI$1),FALSE)</f>
        <v>-8.0233357770762522E-5</v>
      </c>
      <c r="G1371" s="310">
        <f>+VLOOKUP($E1371,Macro!$1:$1048576,MATCH(DATE(G$2,1,1),Macro!$A$1:$LI$1),FALSE)</f>
        <v>-1.0906802372046011E-4</v>
      </c>
      <c r="H1371" s="310">
        <f>+VLOOKUP($E1371,Macro!$1:$1048576,MATCH(DATE(H$2,1,1),Macro!$A$1:$LI$1),FALSE)</f>
        <v>-1.3867539600908248E-4</v>
      </c>
      <c r="I1371" s="310">
        <f>+VLOOKUP($E1371,Macro!$1:$1048576,MATCH(DATE(I$2,1,1),Macro!$A$1:$LI$1),FALSE)</f>
        <v>-1.6894575683349818E-4</v>
      </c>
      <c r="J1371" s="310">
        <f>+VLOOKUP($E1371,Macro!$1:$1048576,MATCH(DATE(J$2,1,1),Macro!$A$1:$LI$1),FALSE)</f>
        <v>-1.9980803619460826E-4</v>
      </c>
      <c r="K1371" s="310">
        <f>+VLOOKUP($E1371,Macro!$1:$1048576,MATCH(DATE(K$2,1,1),Macro!$A$1:$LI$1),FALSE)</f>
        <v>-2.3119703018253398E-4</v>
      </c>
      <c r="L1371" s="310">
        <f>+VLOOKUP($E1371,Macro!$1:$1048576,MATCH(DATE(L$2,1,1),Macro!$A$1:$LI$1),FALSE)</f>
        <v>-2.6341471350634527E-4</v>
      </c>
      <c r="M1371" s="310">
        <f>+VLOOKUP($E1371,Macro!$1:$1048576,MATCH(DATE(M$2,1,1),Macro!$A$1:$LI$1),FALSE)</f>
        <v>-2.9613289247314265E-4</v>
      </c>
      <c r="N1371" s="310">
        <f>+VLOOKUP($E1371,Macro!$1:$1048576,MATCH(DATE(N$2,1,1),Macro!$A$1:$LI$1),FALSE)</f>
        <v>-3.293191199911287E-4</v>
      </c>
      <c r="O1371" s="310">
        <f>+VLOOKUP($E1371,Macro!$1:$1048576,MATCH(DATE(O$2,1,1),Macro!$A$1:$LI$1),FALSE)</f>
        <v>-3.629504239865315E-4</v>
      </c>
      <c r="P1371" s="310">
        <f>+VLOOKUP($E1371,Macro!$1:$1048576,MATCH(DATE(P$2,1,1),Macro!$A$1:$LI$1),FALSE)</f>
        <v>-3.9726305966145754E-4</v>
      </c>
      <c r="Q1371" s="310">
        <f>+VLOOKUP($E1371,Macro!$1:$1048576,MATCH(DATE(Q$2,1,1),Macro!$A$1:$LI$1),FALSE)</f>
        <v>-4.3351507680306791E-4</v>
      </c>
      <c r="R1371" s="310">
        <f>+VLOOKUP($E1371,Macro!$1:$1048576,MATCH(DATE(R$2,1,1),Macro!$A$1:$LI$1),FALSE)</f>
        <v>-4.7033065907991313E-4</v>
      </c>
      <c r="S1371" s="310">
        <f>+VLOOKUP($E1371,Macro!$1:$1048576,MATCH(DATE(S$2,1,1),Macro!$A$1:$LI$1),FALSE)</f>
        <v>-5.0770496672685188E-4</v>
      </c>
      <c r="T1371" s="310">
        <f>+VLOOKUP($E1371,Macro!$1:$1048576,MATCH(DATE(T$2,1,1),Macro!$A$1:$LI$1),FALSE)</f>
        <v>-5.4564290256892752E-4</v>
      </c>
      <c r="U1371" s="310">
        <f>+VLOOKUP($E1371,Macro!$1:$1048576,MATCH(DATE(U$2,1,1),Macro!$A$1:$LI$1),FALSE)</f>
        <v>-5.8415645517566708E-4</v>
      </c>
      <c r="V1371" s="310">
        <f>+VLOOKUP($E1371,Macro!$1:$1048576,MATCH(DATE(V$2,1,1),Macro!$A$1:$LI$1),FALSE)</f>
        <v>-6.2527748210452463E-4</v>
      </c>
      <c r="W1371" s="310">
        <f>+VLOOKUP($E1371,Macro!$1:$1048576,MATCH(DATE(W$2,1,1),Macro!$A$1:$LI$1),FALSE)</f>
        <v>-6.6712263230979906E-4</v>
      </c>
      <c r="X1371" s="310">
        <f>+VLOOKUP($E1371,Macro!$1:$1048576,MATCH(DATE(X$2,1,1),Macro!$A$1:$LI$1),FALSE)</f>
        <v>-7.0969981808734596E-4</v>
      </c>
      <c r="Y1371" s="310">
        <f>+VLOOKUP($E1371,Macro!$1:$1048576,MATCH(DATE(Y$2,1,1),Macro!$A$1:$LI$1),FALSE)</f>
        <v>-7.530197320876074E-4</v>
      </c>
      <c r="Z1371" s="310">
        <f>+VLOOKUP($E1371,Macro!$1:$1048576,MATCH(DATE(Z$2,1,1),Macro!$A$1:$LI$1),FALSE)</f>
        <v>-7.9676968839871337E-4</v>
      </c>
      <c r="AA1371" s="310">
        <f>+VLOOKUP($E1371,Macro!$1:$1048576,MATCH(DATE(AA$2,1,1),Macro!$A$1:$LI$1),FALSE)</f>
        <v>-8.4171364773325203E-4</v>
      </c>
      <c r="AB1371" s="310">
        <f>+VLOOKUP($E1371,Macro!$1:$1048576,MATCH(DATE(AB$2,1,1),Macro!$A$1:$LI$1),FALSE)</f>
        <v>-8.8738895105396033E-4</v>
      </c>
      <c r="AC1371" s="310">
        <f>+VLOOKUP($E1371,Macro!$1:$1048576,MATCH(DATE(AC$2,1,1),Macro!$A$1:$LI$1),FALSE)</f>
        <v>-9.3382009654460133E-4</v>
      </c>
      <c r="AD1371" s="310">
        <f>+VLOOKUP($E1371,Macro!$1:$1048576,MATCH(DATE(AD$2,1,1),Macro!$A$1:$LI$1),FALSE)</f>
        <v>-9.8102709211922434E-4</v>
      </c>
      <c r="AE1371" s="310">
        <f>+VLOOKUP($E1371,Macro!$1:$1048576,MATCH(DATE(AE$2,1,1),Macro!$A$1:$LI$1),FALSE)</f>
        <v>-1.0278914692142785E-3</v>
      </c>
      <c r="AF1371" s="310">
        <f>+VLOOKUP($E1371,Macro!$1:$1048576,MATCH(DATE(AF$2,1,1),Macro!$A$1:$LI$1),FALSE)</f>
        <v>-1.0757027701659085E-3</v>
      </c>
      <c r="AG1371" s="310">
        <f>+VLOOKUP($E1371,Macro!$1:$1048576,MATCH(DATE(AG$2,1,1),Macro!$A$1:$LI$1),FALSE)</f>
        <v>-1.1244005700367014E-3</v>
      </c>
      <c r="AH1371" s="310">
        <f>+VLOOKUP($E1371,Macro!$1:$1048576,MATCH(DATE(AH$2,1,1),Macro!$A$1:$LI$1),FALSE)</f>
        <v>-1.1739671502197335E-3</v>
      </c>
      <c r="AI1371" s="310">
        <f>+VLOOKUP($E1371,Macro!$1:$1048576,MATCH(DATE(AI$2,1,1),Macro!$A$1:$LI$1),FALSE)</f>
        <v>-1.2243815236605898E-3</v>
      </c>
      <c r="AJ1371" s="310">
        <f>+VLOOKUP($E1371,Macro!$1:$1048576,MATCH(DATE(AJ$2,1,1),Macro!$A$1:$LI$1),FALSE)</f>
        <v>-1.2756223573934583E-3</v>
      </c>
      <c r="AK1371" s="310">
        <f>+VLOOKUP($E1371,Macro!$1:$1048576,MATCH(DATE(AK$2,1,1),Macro!$A$1:$LI$1),FALSE)</f>
        <v>-1.327150291017036E-3</v>
      </c>
      <c r="AL1371" s="310">
        <f>+VLOOKUP($E1371,Macro!$1:$1048576,MATCH(DATE(AL$2,1,1),Macro!$A$1:$LI$1),FALSE)</f>
        <v>-1.3794406438666948E-3</v>
      </c>
      <c r="AM1371" s="310">
        <f>+VLOOKUP($E1371,Macro!$1:$1048576,MATCH(DATE(AM$2,1,1),Macro!$A$1:$LI$1),FALSE)</f>
        <v>-1.4324889796789898E-3</v>
      </c>
      <c r="AN1371" s="310">
        <f>+VLOOKUP($E1371,Macro!$1:$1048576,MATCH(DATE(AN$2,1,1),Macro!$A$1:$LI$1),FALSE)</f>
        <v>-1.4862953404551596E-3</v>
      </c>
      <c r="AO1371" s="310">
        <f>+VLOOKUP($E1371,Macro!$1:$1048576,MATCH(DATE(AO$2,1,1),Macro!$A$1:$LI$1),FALSE)</f>
        <v>-1.5408634386343094E-3</v>
      </c>
      <c r="AP1371" s="310">
        <f>+VLOOKUP($E1371,Macro!$1:$1048576,MATCH(DATE(AP$2,1,1),Macro!$A$1:$LI$1),FALSE)</f>
        <v>-1.5911166247419722E-3</v>
      </c>
      <c r="AQ1371" s="310">
        <f>+VLOOKUP($E1371,Macro!$1:$1048576,MATCH(DATE(AQ$2,1,1),Macro!$A$1:$LI$1),FALSE)</f>
        <v>-1.6420566095791947E-3</v>
      </c>
      <c r="AR1371" s="310">
        <f>+VLOOKUP($E1371,Macro!$1:$1048576,MATCH(DATE(AR$2,1,1),Macro!$A$1:$LI$1),FALSE)</f>
        <v>-1.6936761852416719E-3</v>
      </c>
      <c r="AS1371" s="310">
        <f>+VLOOKUP($E1371,Macro!$1:$1048576,MATCH(DATE(AS$2,1,1),Macro!$A$1:$LI$1),FALSE)</f>
        <v>-1.7459813484567066E-3</v>
      </c>
      <c r="AT1371" s="310">
        <f>+VLOOKUP($E1371,Macro!$1:$1048576,MATCH(DATE(AT$2,1,1),Macro!$A$1:$LI$1),FALSE)</f>
        <v>-1.7989839594915649E-3</v>
      </c>
      <c r="AU1371" s="310">
        <f>+VLOOKUP($E1371,Macro!$1:$1048576,MATCH(DATE(AU$2,1,1),Macro!$A$1:$LI$1),FALSE)</f>
        <v>-1.8602473872383163E-3</v>
      </c>
      <c r="AV1371" s="310">
        <f>+VLOOKUP($E1371,Macro!$1:$1048576,MATCH(DATE(AV$2,1,1),Macro!$A$1:$LI$1),FALSE)</f>
        <v>-1.9242859451392735E-3</v>
      </c>
      <c r="AW1371" s="310">
        <f>+VLOOKUP($E1371,Macro!$1:$1048576,MATCH(DATE(AW$2,1,1),Macro!$A$1:$LI$1),FALSE)</f>
        <v>-1.9882370300556111E-3</v>
      </c>
      <c r="AX1371" s="310">
        <f>+VLOOKUP($E1371,Macro!$1:$1048576,MATCH(DATE(AX$2,1,1),Macro!$A$1:$LI$1),FALSE)</f>
        <v>-2.0509214623750998E-3</v>
      </c>
      <c r="AY1371" s="310">
        <f>+VLOOKUP($E1371,Macro!$1:$1048576,MATCH(DATE(AY$2,1,1),Macro!$A$1:$LI$1),FALSE)</f>
        <v>-2.1119831934364487E-3</v>
      </c>
      <c r="AZ1371" s="310">
        <f>+VLOOKUP($E1371,Macro!$1:$1048576,MATCH(DATE(AZ$2,1,1),Macro!$A$1:$LI$1),FALSE)</f>
        <v>-2.1601626890340756E-3</v>
      </c>
      <c r="BA1371" s="310">
        <f>+VLOOKUP($E1371,Macro!$1:$1048576,MATCH(DATE(BA$2,1,1),Macro!$A$1:$LI$1),FALSE)</f>
        <v>-2.2052222187785324E-3</v>
      </c>
      <c r="BB1371" s="310">
        <f>+VLOOKUP($E1371,Macro!$1:$1048576,MATCH(DATE(BB$2,1,1),Macro!$A$1:$LI$1),FALSE)</f>
        <v>-2.2506661458144141E-3</v>
      </c>
      <c r="BC1371" s="310">
        <f>+VLOOKUP($E1371,Macro!$1:$1048576,MATCH(DATE(BC$2,1,1),Macro!$A$1:$LI$1),FALSE)</f>
        <v>-2.2980369127329364E-3</v>
      </c>
      <c r="BD1371" s="310">
        <f>+VLOOKUP($E1371,Macro!$1:$1048576,MATCH(DATE(BD$2,1,1),Macro!$A$1:$LI$1),FALSE)</f>
        <v>-2.3479033218508781E-3</v>
      </c>
      <c r="BE1371" s="310">
        <f>+VLOOKUP($E1371,Macro!$1:$1048576,MATCH(DATE(BE$2,1,1),Macro!$A$1:$LI$1),FALSE)</f>
        <v>0</v>
      </c>
      <c r="BF1371" s="310">
        <f>+VLOOKUP($E1371,Macro!$1:$1048576,MATCH(DATE(BF$2,1,1),Macro!$A$1:$LI$1),FALSE)</f>
        <v>0</v>
      </c>
      <c r="BG1371" s="310">
        <f>+VLOOKUP($E1371,Macro!$1:$1048576,MATCH(DATE(BG$2,1,1),Macro!$A$1:$LI$1),FALSE)</f>
        <v>0</v>
      </c>
      <c r="BH1371" s="310">
        <f>+VLOOKUP($E1371,Macro!$1:$1048576,MATCH(DATE(BH$2,1,1),Macro!$A$1:$LI$1),FALSE)</f>
        <v>0</v>
      </c>
      <c r="BI1371" s="310">
        <f>+VLOOKUP($E1371,Macro!$1:$1048576,MATCH(DATE(BI$2,1,1),Macro!$A$1:$LI$1),FALSE)</f>
        <v>0</v>
      </c>
    </row>
    <row r="1372" spans="1:61" ht="15" customHeight="1" x14ac:dyDescent="0.35">
      <c r="A1372" s="392"/>
      <c r="B1372" s="406"/>
      <c r="C1372" s="114" t="s">
        <v>224</v>
      </c>
      <c r="D1372" s="114"/>
      <c r="E1372" s="50" t="s">
        <v>225</v>
      </c>
      <c r="F1372" s="310">
        <f>+VLOOKUP($E1372,Macro!$1:$1048576,MATCH(DATE(F$2,1,1),Macro!$A$1:$LI$1),FALSE)</f>
        <v>3.1642368735685595E-3</v>
      </c>
      <c r="G1372" s="310">
        <f>+VLOOKUP($E1372,Macro!$1:$1048576,MATCH(DATE(G$2,1,1),Macro!$A$1:$LI$1),FALSE)</f>
        <v>3.8247610559875101E-3</v>
      </c>
      <c r="H1372" s="310">
        <f>+VLOOKUP($E1372,Macro!$1:$1048576,MATCH(DATE(H$2,1,1),Macro!$A$1:$LI$1),FALSE)</f>
        <v>4.0991571416087872E-3</v>
      </c>
      <c r="I1372" s="310">
        <f>+VLOOKUP($E1372,Macro!$1:$1048576,MATCH(DATE(I$2,1,1),Macro!$A$1:$LI$1),FALSE)</f>
        <v>3.9854733512048688E-3</v>
      </c>
      <c r="J1372" s="310">
        <f>+VLOOKUP($E1372,Macro!$1:$1048576,MATCH(DATE(J$2,1,1),Macro!$A$1:$LI$1),FALSE)</f>
        <v>3.5907091816749382E-3</v>
      </c>
      <c r="K1372" s="310">
        <f>+VLOOKUP($E1372,Macro!$1:$1048576,MATCH(DATE(K$2,1,1),Macro!$A$1:$LI$1),FALSE)</f>
        <v>2.9490774807785381E-3</v>
      </c>
      <c r="L1372" s="310">
        <f>+VLOOKUP($E1372,Macro!$1:$1048576,MATCH(DATE(L$2,1,1),Macro!$A$1:$LI$1),FALSE)</f>
        <v>2.1119144775820584E-3</v>
      </c>
      <c r="M1372" s="310">
        <f>+VLOOKUP($E1372,Macro!$1:$1048576,MATCH(DATE(M$2,1,1),Macro!$A$1:$LI$1),FALSE)</f>
        <v>1.0031065826205058E-3</v>
      </c>
      <c r="N1372" s="310">
        <f>+VLOOKUP($E1372,Macro!$1:$1048576,MATCH(DATE(N$2,1,1),Macro!$A$1:$LI$1),FALSE)</f>
        <v>-4.4027153710561422E-4</v>
      </c>
      <c r="O1372" s="310">
        <f>+VLOOKUP($E1372,Macro!$1:$1048576,MATCH(DATE(O$2,1,1),Macro!$A$1:$LI$1),FALSE)</f>
        <v>-2.2411684138325255E-3</v>
      </c>
      <c r="P1372" s="310">
        <f>+VLOOKUP($E1372,Macro!$1:$1048576,MATCH(DATE(P$2,1,1),Macro!$A$1:$LI$1),FALSE)</f>
        <v>-4.3722056706093811E-3</v>
      </c>
      <c r="Q1372" s="310">
        <f>+VLOOKUP($E1372,Macro!$1:$1048576,MATCH(DATE(Q$2,1,1),Macro!$A$1:$LI$1),FALSE)</f>
        <v>-6.7078122488117738E-3</v>
      </c>
      <c r="R1372" s="310">
        <f>+VLOOKUP($E1372,Macro!$1:$1048576,MATCH(DATE(R$2,1,1),Macro!$A$1:$LI$1),FALSE)</f>
        <v>-9.2528378791457803E-3</v>
      </c>
      <c r="S1372" s="310">
        <f>+VLOOKUP($E1372,Macro!$1:$1048576,MATCH(DATE(S$2,1,1),Macro!$A$1:$LI$1),FALSE)</f>
        <v>-1.1935589748433055E-2</v>
      </c>
      <c r="T1372" s="310">
        <f>+VLOOKUP($E1372,Macro!$1:$1048576,MATCH(DATE(T$2,1,1),Macro!$A$1:$LI$1),FALSE)</f>
        <v>-1.4691405691188972E-2</v>
      </c>
      <c r="U1372" s="310">
        <f>+VLOOKUP($E1372,Macro!$1:$1048576,MATCH(DATE(U$2,1,1),Macro!$A$1:$LI$1),FALSE)</f>
        <v>-1.7466257634307012E-2</v>
      </c>
      <c r="V1372" s="310">
        <f>+VLOOKUP($E1372,Macro!$1:$1048576,MATCH(DATE(V$2,1,1),Macro!$A$1:$LI$1),FALSE)</f>
        <v>-2.0123875570728891E-2</v>
      </c>
      <c r="W1372" s="310">
        <f>+VLOOKUP($E1372,Macro!$1:$1048576,MATCH(DATE(W$2,1,1),Macro!$A$1:$LI$1),FALSE)</f>
        <v>-2.2724472802167571E-2</v>
      </c>
      <c r="X1372" s="310">
        <f>+VLOOKUP($E1372,Macro!$1:$1048576,MATCH(DATE(X$2,1,1),Macro!$A$1:$LI$1),FALSE)</f>
        <v>-2.5253942957499324E-2</v>
      </c>
      <c r="Y1372" s="310">
        <f>+VLOOKUP($E1372,Macro!$1:$1048576,MATCH(DATE(Y$2,1,1),Macro!$A$1:$LI$1),FALSE)</f>
        <v>-2.7711131445566708E-2</v>
      </c>
      <c r="Z1372" s="310">
        <f>+VLOOKUP($E1372,Macro!$1:$1048576,MATCH(DATE(Z$2,1,1),Macro!$A$1:$LI$1),FALSE)</f>
        <v>-3.0106392376375628E-2</v>
      </c>
      <c r="AA1372" s="310">
        <f>+VLOOKUP($E1372,Macro!$1:$1048576,MATCH(DATE(AA$2,1,1),Macro!$A$1:$LI$1),FALSE)</f>
        <v>-3.2455327243722805E-2</v>
      </c>
      <c r="AB1372" s="310">
        <f>+VLOOKUP($E1372,Macro!$1:$1048576,MATCH(DATE(AB$2,1,1),Macro!$A$1:$LI$1),FALSE)</f>
        <v>-3.4774094839513423E-2</v>
      </c>
      <c r="AC1372" s="310">
        <f>+VLOOKUP($E1372,Macro!$1:$1048576,MATCH(DATE(AC$2,1,1),Macro!$A$1:$LI$1),FALSE)</f>
        <v>-3.7081356073332211E-2</v>
      </c>
      <c r="AD1372" s="310">
        <f>+VLOOKUP($E1372,Macro!$1:$1048576,MATCH(DATE(AD$2,1,1),Macro!$A$1:$LI$1),FALSE)</f>
        <v>-3.9394738303397257E-2</v>
      </c>
      <c r="AE1372" s="310">
        <f>+VLOOKUP($E1372,Macro!$1:$1048576,MATCH(DATE(AE$2,1,1),Macro!$A$1:$LI$1),FALSE)</f>
        <v>-4.1735358692706961E-2</v>
      </c>
      <c r="AF1372" s="310">
        <f>+VLOOKUP($E1372,Macro!$1:$1048576,MATCH(DATE(AF$2,1,1),Macro!$A$1:$LI$1),FALSE)</f>
        <v>-4.4170252775037222E-2</v>
      </c>
      <c r="AG1372" s="310">
        <f>+VLOOKUP($E1372,Macro!$1:$1048576,MATCH(DATE(AG$2,1,1),Macro!$A$1:$LI$1),FALSE)</f>
        <v>-4.666646852796625E-2</v>
      </c>
      <c r="AH1372" s="310">
        <f>+VLOOKUP($E1372,Macro!$1:$1048576,MATCH(DATE(AH$2,1,1),Macro!$A$1:$LI$1),FALSE)</f>
        <v>-4.9234642692900801E-2</v>
      </c>
      <c r="AI1372" s="310">
        <f>+VLOOKUP($E1372,Macro!$1:$1048576,MATCH(DATE(AI$2,1,1),Macro!$A$1:$LI$1),FALSE)</f>
        <v>-5.1879811799049179E-2</v>
      </c>
      <c r="AJ1372" s="310">
        <f>+VLOOKUP($E1372,Macro!$1:$1048576,MATCH(DATE(AJ$2,1,1),Macro!$A$1:$LI$1),FALSE)</f>
        <v>-5.4602471282104798E-2</v>
      </c>
      <c r="AK1372" s="310">
        <f>+VLOOKUP($E1372,Macro!$1:$1048576,MATCH(DATE(AK$2,1,1),Macro!$A$1:$LI$1),FALSE)</f>
        <v>-5.7425160344234887E-2</v>
      </c>
      <c r="AL1372" s="310">
        <f>+VLOOKUP($E1372,Macro!$1:$1048576,MATCH(DATE(AL$2,1,1),Macro!$A$1:$LI$1),FALSE)</f>
        <v>-6.0320416815807583E-2</v>
      </c>
      <c r="AM1372" s="310">
        <f>+VLOOKUP($E1372,Macro!$1:$1048576,MATCH(DATE(AM$2,1,1),Macro!$A$1:$LI$1),FALSE)</f>
        <v>-6.328251796311879E-2</v>
      </c>
      <c r="AN1372" s="310">
        <f>+VLOOKUP($E1372,Macro!$1:$1048576,MATCH(DATE(AN$2,1,1),Macro!$A$1:$LI$1),FALSE)</f>
        <v>-6.6304800471609179E-2</v>
      </c>
      <c r="AO1372" s="310">
        <f>+VLOOKUP($E1372,Macro!$1:$1048576,MATCH(DATE(AO$2,1,1),Macro!$A$1:$LI$1),FALSE)</f>
        <v>-6.938065890168095E-2</v>
      </c>
      <c r="AP1372" s="310">
        <f>+VLOOKUP($E1372,Macro!$1:$1048576,MATCH(DATE(AP$2,1,1),Macro!$A$1:$LI$1),FALSE)</f>
        <v>-7.2728212787605467E-2</v>
      </c>
      <c r="AQ1372" s="310">
        <f>+VLOOKUP($E1372,Macro!$1:$1048576,MATCH(DATE(AQ$2,1,1),Macro!$A$1:$LI$1),FALSE)</f>
        <v>-7.6132479384649898E-2</v>
      </c>
      <c r="AR1372" s="310">
        <f>+VLOOKUP($E1372,Macro!$1:$1048576,MATCH(DATE(AR$2,1,1),Macro!$A$1:$LI$1),FALSE)</f>
        <v>-7.9582599108981869E-2</v>
      </c>
      <c r="AS1372" s="310">
        <f>+VLOOKUP($E1372,Macro!$1:$1048576,MATCH(DATE(AS$2,1,1),Macro!$A$1:$LI$1),FALSE)</f>
        <v>-8.3068308084713688E-2</v>
      </c>
      <c r="AT1372" s="310">
        <f>+VLOOKUP($E1372,Macro!$1:$1048576,MATCH(DATE(AT$2,1,1),Macro!$A$1:$LI$1),FALSE)</f>
        <v>-8.6580217668227516E-2</v>
      </c>
      <c r="AU1372" s="310">
        <f>+VLOOKUP($E1372,Macro!$1:$1048576,MATCH(DATE(AU$2,1,1),Macro!$A$1:$LI$1),FALSE)</f>
        <v>-9.0828891046499535E-2</v>
      </c>
      <c r="AV1372" s="310">
        <f>+VLOOKUP($E1372,Macro!$1:$1048576,MATCH(DATE(AV$2,1,1),Macro!$A$1:$LI$1),FALSE)</f>
        <v>-9.6832568191889914E-2</v>
      </c>
      <c r="AW1372" s="310">
        <f>+VLOOKUP($E1372,Macro!$1:$1048576,MATCH(DATE(AW$2,1,1),Macro!$A$1:$LI$1),FALSE)</f>
        <v>-0.10530751087557401</v>
      </c>
      <c r="AX1372" s="310">
        <f>+VLOOKUP($E1372,Macro!$1:$1048576,MATCH(DATE(AX$2,1,1),Macro!$A$1:$LI$1),FALSE)</f>
        <v>-0.11655591333220537</v>
      </c>
      <c r="AY1372" s="310">
        <f>+VLOOKUP($E1372,Macro!$1:$1048576,MATCH(DATE(AY$2,1,1),Macro!$A$1:$LI$1),FALSE)</f>
        <v>-0.13052323504943403</v>
      </c>
      <c r="AZ1372" s="310">
        <f>+VLOOKUP($E1372,Macro!$1:$1048576,MATCH(DATE(AZ$2,1,1),Macro!$A$1:$LI$1),FALSE)</f>
        <v>-0.14602306677547183</v>
      </c>
      <c r="BA1372" s="310">
        <f>+VLOOKUP($E1372,Macro!$1:$1048576,MATCH(DATE(BA$2,1,1),Macro!$A$1:$LI$1),FALSE)</f>
        <v>-0.16117938793738135</v>
      </c>
      <c r="BB1372" s="310">
        <f>+VLOOKUP($E1372,Macro!$1:$1048576,MATCH(DATE(BB$2,1,1),Macro!$A$1:$LI$1),FALSE)</f>
        <v>-0.17462883477184676</v>
      </c>
      <c r="BC1372" s="310">
        <f>+VLOOKUP($E1372,Macro!$1:$1048576,MATCH(DATE(BC$2,1,1),Macro!$A$1:$LI$1),FALSE)</f>
        <v>-0.18557303502411593</v>
      </c>
      <c r="BD1372" s="310">
        <f>+VLOOKUP($E1372,Macro!$1:$1048576,MATCH(DATE(BD$2,1,1),Macro!$A$1:$LI$1),FALSE)</f>
        <v>-0.19373848459868281</v>
      </c>
      <c r="BE1372" s="310">
        <f>+VLOOKUP($E1372,Macro!$1:$1048576,MATCH(DATE(BE$2,1,1),Macro!$A$1:$LI$1),FALSE)</f>
        <v>-0.19320109391079338</v>
      </c>
      <c r="BF1372" s="310">
        <f>+VLOOKUP($E1372,Macro!$1:$1048576,MATCH(DATE(BF$2,1,1),Macro!$A$1:$LI$1),FALSE)</f>
        <v>-0.20237502709255517</v>
      </c>
      <c r="BG1372" s="310">
        <f>+VLOOKUP($E1372,Macro!$1:$1048576,MATCH(DATE(BG$2,1,1),Macro!$A$1:$LI$1),FALSE)</f>
        <v>-0.21158891458899307</v>
      </c>
      <c r="BH1372" s="310">
        <f>+VLOOKUP($E1372,Macro!$1:$1048576,MATCH(DATE(BH$2,1,1),Macro!$A$1:$LI$1),FALSE)</f>
        <v>-0.22082829874555396</v>
      </c>
      <c r="BI1372" s="310">
        <f>+VLOOKUP($E1372,Macro!$1:$1048576,MATCH(DATE(BI$2,1,1),Macro!$A$1:$LI$1),FALSE)</f>
        <v>-0.23008438738529277</v>
      </c>
    </row>
    <row r="1373" spans="1:61" ht="15" customHeight="1" x14ac:dyDescent="0.35">
      <c r="A1373" s="392"/>
      <c r="B1373" s="406"/>
      <c r="C1373" s="114" t="s">
        <v>2</v>
      </c>
      <c r="D1373" s="114" t="s">
        <v>226</v>
      </c>
      <c r="E1373" s="50" t="s">
        <v>227</v>
      </c>
      <c r="F1373" s="310">
        <f>+VLOOKUP($E1373,Macro!$1:$1048576,MATCH(DATE(F$2,1,1),Macro!$A$1:$LI$1),FALSE)</f>
        <v>-4.1546264011062045E-3</v>
      </c>
      <c r="G1373" s="310">
        <f>+VLOOKUP($E1373,Macro!$1:$1048576,MATCH(DATE(G$2,1,1),Macro!$A$1:$LI$1),FALSE)</f>
        <v>-6.6979899844122927E-3</v>
      </c>
      <c r="H1373" s="310">
        <f>+VLOOKUP($E1373,Macro!$1:$1048576,MATCH(DATE(H$2,1,1),Macro!$A$1:$LI$1),FALSE)</f>
        <v>-7.4536979495765003E-3</v>
      </c>
      <c r="I1373" s="310">
        <f>+VLOOKUP($E1373,Macro!$1:$1048576,MATCH(DATE(I$2,1,1),Macro!$A$1:$LI$1),FALSE)</f>
        <v>-7.4688872434951308E-3</v>
      </c>
      <c r="J1373" s="310">
        <f>+VLOOKUP($E1373,Macro!$1:$1048576,MATCH(DATE(J$2,1,1),Macro!$A$1:$LI$1),FALSE)</f>
        <v>-7.7132007734549311E-3</v>
      </c>
      <c r="K1373" s="310">
        <f>+VLOOKUP($E1373,Macro!$1:$1048576,MATCH(DATE(K$2,1,1),Macro!$A$1:$LI$1),FALSE)</f>
        <v>-8.6318205792306375E-3</v>
      </c>
      <c r="L1373" s="310">
        <f>+VLOOKUP($E1373,Macro!$1:$1048576,MATCH(DATE(L$2,1,1),Macro!$A$1:$LI$1),FALSE)</f>
        <v>-1.0186050900566533E-2</v>
      </c>
      <c r="M1373" s="310">
        <f>+VLOOKUP($E1373,Macro!$1:$1048576,MATCH(DATE(M$2,1,1),Macro!$A$1:$LI$1),FALSE)</f>
        <v>-1.2081616903016375E-2</v>
      </c>
      <c r="N1373" s="310">
        <f>+VLOOKUP($E1373,Macro!$1:$1048576,MATCH(DATE(N$2,1,1),Macro!$A$1:$LI$1),FALSE)</f>
        <v>-1.3999195656618236E-2</v>
      </c>
      <c r="O1373" s="310">
        <f>+VLOOKUP($E1373,Macro!$1:$1048576,MATCH(DATE(O$2,1,1),Macro!$A$1:$LI$1),FALSE)</f>
        <v>-1.5709975419947779E-2</v>
      </c>
      <c r="P1373" s="310">
        <f>+VLOOKUP($E1373,Macro!$1:$1048576,MATCH(DATE(P$2,1,1),Macro!$A$1:$LI$1),FALSE)</f>
        <v>-1.7121460698078343E-2</v>
      </c>
      <c r="Q1373" s="310">
        <f>+VLOOKUP($E1373,Macro!$1:$1048576,MATCH(DATE(Q$2,1,1),Macro!$A$1:$LI$1),FALSE)</f>
        <v>-1.821349438245792E-2</v>
      </c>
      <c r="R1373" s="310">
        <f>+VLOOKUP($E1373,Macro!$1:$1048576,MATCH(DATE(R$2,1,1),Macro!$A$1:$LI$1),FALSE)</f>
        <v>-1.9044684959343319E-2</v>
      </c>
      <c r="S1373" s="310">
        <f>+VLOOKUP($E1373,Macro!$1:$1048576,MATCH(DATE(S$2,1,1),Macro!$A$1:$LI$1),FALSE)</f>
        <v>-1.9719849030348117E-2</v>
      </c>
      <c r="T1373" s="310">
        <f>+VLOOKUP($E1373,Macro!$1:$1048576,MATCH(DATE(T$2,1,1),Macro!$A$1:$LI$1),FALSE)</f>
        <v>-2.0342745974946019E-2</v>
      </c>
      <c r="U1373" s="310">
        <f>+VLOOKUP($E1373,Macro!$1:$1048576,MATCH(DATE(U$2,1,1),Macro!$A$1:$LI$1),FALSE)</f>
        <v>-2.0997193283453869E-2</v>
      </c>
      <c r="V1373" s="310">
        <f>+VLOOKUP($E1373,Macro!$1:$1048576,MATCH(DATE(V$2,1,1),Macro!$A$1:$LI$1),FALSE)</f>
        <v>-2.17611703672311E-2</v>
      </c>
      <c r="W1373" s="310">
        <f>+VLOOKUP($E1373,Macro!$1:$1048576,MATCH(DATE(W$2,1,1),Macro!$A$1:$LI$1),FALSE)</f>
        <v>-2.2670623699361875E-2</v>
      </c>
      <c r="X1373" s="310">
        <f>+VLOOKUP($E1373,Macro!$1:$1048576,MATCH(DATE(X$2,1,1),Macro!$A$1:$LI$1),FALSE)</f>
        <v>-2.3752755257107398E-2</v>
      </c>
      <c r="Y1373" s="310">
        <f>+VLOOKUP($E1373,Macro!$1:$1048576,MATCH(DATE(Y$2,1,1),Macro!$A$1:$LI$1),FALSE)</f>
        <v>-2.5018086532459613E-2</v>
      </c>
      <c r="Z1373" s="310">
        <f>+VLOOKUP($E1373,Macro!$1:$1048576,MATCH(DATE(Z$2,1,1),Macro!$A$1:$LI$1),FALSE)</f>
        <v>-2.6442578284913323E-2</v>
      </c>
      <c r="AA1373" s="310">
        <f>+VLOOKUP($E1373,Macro!$1:$1048576,MATCH(DATE(AA$2,1,1),Macro!$A$1:$LI$1),FALSE)</f>
        <v>-2.80375205230632E-2</v>
      </c>
      <c r="AB1373" s="310">
        <f>+VLOOKUP($E1373,Macro!$1:$1048576,MATCH(DATE(AB$2,1,1),Macro!$A$1:$LI$1),FALSE)</f>
        <v>-2.9771613771439154E-2</v>
      </c>
      <c r="AC1373" s="310">
        <f>+VLOOKUP($E1373,Macro!$1:$1048576,MATCH(DATE(AC$2,1,1),Macro!$A$1:$LI$1),FALSE)</f>
        <v>-3.1609239706487609E-2</v>
      </c>
      <c r="AD1373" s="310">
        <f>+VLOOKUP($E1373,Macro!$1:$1048576,MATCH(DATE(AD$2,1,1),Macro!$A$1:$LI$1),FALSE)</f>
        <v>-3.3520863303677081E-2</v>
      </c>
      <c r="AE1373" s="310">
        <f>+VLOOKUP($E1373,Macro!$1:$1048576,MATCH(DATE(AE$2,1,1),Macro!$A$1:$LI$1),FALSE)</f>
        <v>-3.5418361377511559E-2</v>
      </c>
      <c r="AF1373" s="310">
        <f>+VLOOKUP($E1373,Macro!$1:$1048576,MATCH(DATE(AF$2,1,1),Macro!$A$1:$LI$1),FALSE)</f>
        <v>-3.7339670040818548E-2</v>
      </c>
      <c r="AG1373" s="310">
        <f>+VLOOKUP($E1373,Macro!$1:$1048576,MATCH(DATE(AG$2,1,1),Macro!$A$1:$LI$1),FALSE)</f>
        <v>-3.9271544476833925E-2</v>
      </c>
      <c r="AH1373" s="310">
        <f>+VLOOKUP($E1373,Macro!$1:$1048576,MATCH(DATE(AH$2,1,1),Macro!$A$1:$LI$1),FALSE)</f>
        <v>-4.1185104420580855E-2</v>
      </c>
      <c r="AI1373" s="310">
        <f>+VLOOKUP($E1373,Macro!$1:$1048576,MATCH(DATE(AI$2,1,1),Macro!$A$1:$LI$1),FALSE)</f>
        <v>-4.3064494431326969E-2</v>
      </c>
      <c r="AJ1373" s="310">
        <f>+VLOOKUP($E1373,Macro!$1:$1048576,MATCH(DATE(AJ$2,1,1),Macro!$A$1:$LI$1),FALSE)</f>
        <v>-4.490560286290024E-2</v>
      </c>
      <c r="AK1373" s="310">
        <f>+VLOOKUP($E1373,Macro!$1:$1048576,MATCH(DATE(AK$2,1,1),Macro!$A$1:$LI$1),FALSE)</f>
        <v>-4.6706553982095958E-2</v>
      </c>
      <c r="AL1373" s="310">
        <f>+VLOOKUP($E1373,Macro!$1:$1048576,MATCH(DATE(AL$2,1,1),Macro!$A$1:$LI$1),FALSE)</f>
        <v>-4.8476572975035798E-2</v>
      </c>
      <c r="AM1373" s="310">
        <f>+VLOOKUP($E1373,Macro!$1:$1048576,MATCH(DATE(AM$2,1,1),Macro!$A$1:$LI$1),FALSE)</f>
        <v>-5.0224290304717256E-2</v>
      </c>
      <c r="AN1373" s="310">
        <f>+VLOOKUP($E1373,Macro!$1:$1048576,MATCH(DATE(AN$2,1,1),Macro!$A$1:$LI$1),FALSE)</f>
        <v>-5.1959308219833154E-2</v>
      </c>
      <c r="AO1373" s="310">
        <f>+VLOOKUP($E1373,Macro!$1:$1048576,MATCH(DATE(AO$2,1,1),Macro!$A$1:$LI$1),FALSE)</f>
        <v>-5.3692332996165819E-2</v>
      </c>
      <c r="AP1373" s="310">
        <f>+VLOOKUP($E1373,Macro!$1:$1048576,MATCH(DATE(AP$2,1,1),Macro!$A$1:$LI$1),FALSE)</f>
        <v>-5.5359488820452656E-2</v>
      </c>
      <c r="AQ1373" s="310">
        <f>+VLOOKUP($E1373,Macro!$1:$1048576,MATCH(DATE(AQ$2,1,1),Macro!$A$1:$LI$1),FALSE)</f>
        <v>-5.6990110546411933E-2</v>
      </c>
      <c r="AR1373" s="310">
        <f>+VLOOKUP($E1373,Macro!$1:$1048576,MATCH(DATE(AR$2,1,1),Macro!$A$1:$LI$1),FALSE)</f>
        <v>-5.8579869042395573E-2</v>
      </c>
      <c r="AS1373" s="310">
        <f>+VLOOKUP($E1373,Macro!$1:$1048576,MATCH(DATE(AS$2,1,1),Macro!$A$1:$LI$1),FALSE)</f>
        <v>-6.0114366138670487E-2</v>
      </c>
      <c r="AT1373" s="310">
        <f>+VLOOKUP($E1373,Macro!$1:$1048576,MATCH(DATE(AT$2,1,1),Macro!$A$1:$LI$1),FALSE)</f>
        <v>-6.1593304679150668E-2</v>
      </c>
      <c r="AU1373" s="310">
        <f>+VLOOKUP($E1373,Macro!$1:$1048576,MATCH(DATE(AU$2,1,1),Macro!$A$1:$LI$1),FALSE)</f>
        <v>-6.682355097818822E-2</v>
      </c>
      <c r="AV1373" s="310">
        <f>+VLOOKUP($E1373,Macro!$1:$1048576,MATCH(DATE(AV$2,1,1),Macro!$A$1:$LI$1),FALSE)</f>
        <v>-7.5177797126637913E-2</v>
      </c>
      <c r="AW1373" s="310">
        <f>+VLOOKUP($E1373,Macro!$1:$1048576,MATCH(DATE(AW$2,1,1),Macro!$A$1:$LI$1),FALSE)</f>
        <v>-8.4575002531499577E-2</v>
      </c>
      <c r="AX1373" s="310">
        <f>+VLOOKUP($E1373,Macro!$1:$1048576,MATCH(DATE(AX$2,1,1),Macro!$A$1:$LI$1),FALSE)</f>
        <v>-9.3213737492675752E-2</v>
      </c>
      <c r="AY1373" s="310">
        <f>+VLOOKUP($E1373,Macro!$1:$1048576,MATCH(DATE(AY$2,1,1),Macro!$A$1:$LI$1),FALSE)</f>
        <v>-0.10012191334242006</v>
      </c>
      <c r="AZ1373" s="310">
        <f>+VLOOKUP($E1373,Macro!$1:$1048576,MATCH(DATE(AZ$2,1,1),Macro!$A$1:$LI$1),FALSE)</f>
        <v>-9.9918672043606244E-2</v>
      </c>
      <c r="BA1373" s="310">
        <f>+VLOOKUP($E1373,Macro!$1:$1048576,MATCH(DATE(BA$2,1,1),Macro!$A$1:$LI$1),FALSE)</f>
        <v>-9.3795443074377732E-2</v>
      </c>
      <c r="BB1373" s="310">
        <f>+VLOOKUP($E1373,Macro!$1:$1048576,MATCH(DATE(BB$2,1,1),Macro!$A$1:$LI$1),FALSE)</f>
        <v>-8.5112958904589128E-2</v>
      </c>
      <c r="BC1373" s="310">
        <f>+VLOOKUP($E1373,Macro!$1:$1048576,MATCH(DATE(BC$2,1,1),Macro!$A$1:$LI$1),FALSE)</f>
        <v>-7.6855929665551673E-2</v>
      </c>
      <c r="BD1373" s="310">
        <f>+VLOOKUP($E1373,Macro!$1:$1048576,MATCH(DATE(BD$2,1,1),Macro!$A$1:$LI$1),FALSE)</f>
        <v>-7.0783552141700137E-2</v>
      </c>
      <c r="BE1373" s="310">
        <f>+VLOOKUP($E1373,Macro!$1:$1048576,MATCH(DATE(BE$2,1,1),Macro!$A$1:$LI$1),FALSE)</f>
        <v>2.6026198978007193E-2</v>
      </c>
      <c r="BF1373" s="310">
        <f>+VLOOKUP($E1373,Macro!$1:$1048576,MATCH(DATE(BF$2,1,1),Macro!$A$1:$LI$1),FALSE)</f>
        <v>2.8054577078108104E-2</v>
      </c>
      <c r="BG1373" s="310">
        <f>+VLOOKUP($E1373,Macro!$1:$1048576,MATCH(DATE(BG$2,1,1),Macro!$A$1:$LI$1),FALSE)</f>
        <v>2.9998808361020476E-2</v>
      </c>
      <c r="BH1373" s="310">
        <f>+VLOOKUP($E1373,Macro!$1:$1048576,MATCH(DATE(BH$2,1,1),Macro!$A$1:$LI$1),FALSE)</f>
        <v>3.1809355117782684E-2</v>
      </c>
      <c r="BI1373" s="310">
        <f>+VLOOKUP($E1373,Macro!$1:$1048576,MATCH(DATE(BI$2,1,1),Macro!$A$1:$LI$1),FALSE)</f>
        <v>3.3456583928692905E-2</v>
      </c>
    </row>
    <row r="1374" spans="1:61" ht="15" customHeight="1" x14ac:dyDescent="0.35">
      <c r="A1374" s="392"/>
      <c r="B1374" s="406"/>
      <c r="C1374" s="114" t="s">
        <v>3</v>
      </c>
      <c r="D1374" s="114" t="s">
        <v>228</v>
      </c>
      <c r="E1374" s="50" t="s">
        <v>229</v>
      </c>
      <c r="F1374" s="310">
        <f>+VLOOKUP($E1374,Macro!$1:$1048576,MATCH(DATE(F$2,1,1),Macro!$A$1:$LI$1),FALSE)</f>
        <v>-2.2423069280846299E-3</v>
      </c>
      <c r="G1374" s="310">
        <f>+VLOOKUP($E1374,Macro!$1:$1048576,MATCH(DATE(G$2,1,1),Macro!$A$1:$LI$1),FALSE)</f>
        <v>-4.436201429610904E-3</v>
      </c>
      <c r="H1374" s="310">
        <f>+VLOOKUP($E1374,Macro!$1:$1048576,MATCH(DATE(H$2,1,1),Macro!$A$1:$LI$1),FALSE)</f>
        <v>-6.2776918116214031E-3</v>
      </c>
      <c r="I1374" s="310">
        <f>+VLOOKUP($E1374,Macro!$1:$1048576,MATCH(DATE(I$2,1,1),Macro!$A$1:$LI$1),FALSE)</f>
        <v>-7.7893937892423533E-3</v>
      </c>
      <c r="J1374" s="310">
        <f>+VLOOKUP($E1374,Macro!$1:$1048576,MATCH(DATE(J$2,1,1),Macro!$A$1:$LI$1),FALSE)</f>
        <v>-9.2484046738331872E-3</v>
      </c>
      <c r="K1374" s="310">
        <f>+VLOOKUP($E1374,Macro!$1:$1048576,MATCH(DATE(K$2,1,1),Macro!$A$1:$LI$1),FALSE)</f>
        <v>-1.0930599756810419E-2</v>
      </c>
      <c r="L1374" s="310">
        <f>+VLOOKUP($E1374,Macro!$1:$1048576,MATCH(DATE(L$2,1,1),Macro!$A$1:$LI$1),FALSE)</f>
        <v>-1.2947312206665257E-2</v>
      </c>
      <c r="M1374" s="310">
        <f>+VLOOKUP($E1374,Macro!$1:$1048576,MATCH(DATE(M$2,1,1),Macro!$A$1:$LI$1),FALSE)</f>
        <v>-1.5276889705930212E-2</v>
      </c>
      <c r="N1374" s="310">
        <f>+VLOOKUP($E1374,Macro!$1:$1048576,MATCH(DATE(N$2,1,1),Macro!$A$1:$LI$1),FALSE)</f>
        <v>-1.7840622766426024E-2</v>
      </c>
      <c r="O1374" s="310">
        <f>+VLOOKUP($E1374,Macro!$1:$1048576,MATCH(DATE(O$2,1,1),Macro!$A$1:$LI$1),FALSE)</f>
        <v>-2.0541380136036427E-2</v>
      </c>
      <c r="P1374" s="310">
        <f>+VLOOKUP($E1374,Macro!$1:$1048576,MATCH(DATE(P$2,1,1),Macro!$A$1:$LI$1),FALSE)</f>
        <v>-2.3285138148482171E-2</v>
      </c>
      <c r="Q1374" s="310">
        <f>+VLOOKUP($E1374,Macro!$1:$1048576,MATCH(DATE(Q$2,1,1),Macro!$A$1:$LI$1),FALSE)</f>
        <v>-2.6046095533476664E-2</v>
      </c>
      <c r="R1374" s="310">
        <f>+VLOOKUP($E1374,Macro!$1:$1048576,MATCH(DATE(R$2,1,1),Macro!$A$1:$LI$1),FALSE)</f>
        <v>-2.8756459549504232E-2</v>
      </c>
      <c r="S1374" s="310">
        <f>+VLOOKUP($E1374,Macro!$1:$1048576,MATCH(DATE(S$2,1,1),Macro!$A$1:$LI$1),FALSE)</f>
        <v>-3.139982576410362E-2</v>
      </c>
      <c r="T1374" s="310">
        <f>+VLOOKUP($E1374,Macro!$1:$1048576,MATCH(DATE(T$2,1,1),Macro!$A$1:$LI$1),FALSE)</f>
        <v>-3.397498012004263E-2</v>
      </c>
      <c r="U1374" s="310">
        <f>+VLOOKUP($E1374,Macro!$1:$1048576,MATCH(DATE(U$2,1,1),Macro!$A$1:$LI$1),FALSE)</f>
        <v>-3.6486146032809016E-2</v>
      </c>
      <c r="V1374" s="310">
        <f>+VLOOKUP($E1374,Macro!$1:$1048576,MATCH(DATE(V$2,1,1),Macro!$A$1:$LI$1),FALSE)</f>
        <v>-3.8965461712850091E-2</v>
      </c>
      <c r="W1374" s="310">
        <f>+VLOOKUP($E1374,Macro!$1:$1048576,MATCH(DATE(W$2,1,1),Macro!$A$1:$LI$1),FALSE)</f>
        <v>-4.1401477085182714E-2</v>
      </c>
      <c r="X1374" s="310">
        <f>+VLOOKUP($E1374,Macro!$1:$1048576,MATCH(DATE(X$2,1,1),Macro!$A$1:$LI$1),FALSE)</f>
        <v>-4.3802528339116853E-2</v>
      </c>
      <c r="Y1374" s="310">
        <f>+VLOOKUP($E1374,Macro!$1:$1048576,MATCH(DATE(Y$2,1,1),Macro!$A$1:$LI$1),FALSE)</f>
        <v>-4.6180060783735356E-2</v>
      </c>
      <c r="Z1374" s="310">
        <f>+VLOOKUP($E1374,Macro!$1:$1048576,MATCH(DATE(Z$2,1,1),Macro!$A$1:$LI$1),FALSE)</f>
        <v>-4.8554660879881376E-2</v>
      </c>
      <c r="AA1374" s="310">
        <f>+VLOOKUP($E1374,Macro!$1:$1048576,MATCH(DATE(AA$2,1,1),Macro!$A$1:$LI$1),FALSE)</f>
        <v>-5.0912391991677977E-2</v>
      </c>
      <c r="AB1374" s="310">
        <f>+VLOOKUP($E1374,Macro!$1:$1048576,MATCH(DATE(AB$2,1,1),Macro!$A$1:$LI$1),FALSE)</f>
        <v>-5.3274175478546765E-2</v>
      </c>
      <c r="AC1374" s="310">
        <f>+VLOOKUP($E1374,Macro!$1:$1048576,MATCH(DATE(AC$2,1,1),Macro!$A$1:$LI$1),FALSE)</f>
        <v>-5.5639098185684577E-2</v>
      </c>
      <c r="AD1374" s="310">
        <f>+VLOOKUP($E1374,Macro!$1:$1048576,MATCH(DATE(AD$2,1,1),Macro!$A$1:$LI$1),FALSE)</f>
        <v>-5.8004840533784727E-2</v>
      </c>
      <c r="AE1374" s="310">
        <f>+VLOOKUP($E1374,Macro!$1:$1048576,MATCH(DATE(AE$2,1,1),Macro!$A$1:$LI$1),FALSE)</f>
        <v>-6.0399766284812473E-2</v>
      </c>
      <c r="AF1374" s="310">
        <f>+VLOOKUP($E1374,Macro!$1:$1048576,MATCH(DATE(AF$2,1,1),Macro!$A$1:$LI$1),FALSE)</f>
        <v>-6.2750184147612464E-2</v>
      </c>
      <c r="AG1374" s="310">
        <f>+VLOOKUP($E1374,Macro!$1:$1048576,MATCH(DATE(AG$2,1,1),Macro!$A$1:$LI$1),FALSE)</f>
        <v>-6.5092789985702768E-2</v>
      </c>
      <c r="AH1374" s="310">
        <f>+VLOOKUP($E1374,Macro!$1:$1048576,MATCH(DATE(AH$2,1,1),Macro!$A$1:$LI$1),FALSE)</f>
        <v>-6.7416940892353797E-2</v>
      </c>
      <c r="AI1374" s="310">
        <f>+VLOOKUP($E1374,Macro!$1:$1048576,MATCH(DATE(AI$2,1,1),Macro!$A$1:$LI$1),FALSE)</f>
        <v>-6.9709876312422009E-2</v>
      </c>
      <c r="AJ1374" s="310">
        <f>+VLOOKUP($E1374,Macro!$1:$1048576,MATCH(DATE(AJ$2,1,1),Macro!$A$1:$LI$1),FALSE)</f>
        <v>-7.1959768560549517E-2</v>
      </c>
      <c r="AK1374" s="310">
        <f>+VLOOKUP($E1374,Macro!$1:$1048576,MATCH(DATE(AK$2,1,1),Macro!$A$1:$LI$1),FALSE)</f>
        <v>-7.4150207028380044E-2</v>
      </c>
      <c r="AL1374" s="310">
        <f>+VLOOKUP($E1374,Macro!$1:$1048576,MATCH(DATE(AL$2,1,1),Macro!$A$1:$LI$1),FALSE)</f>
        <v>-7.6278366184201543E-2</v>
      </c>
      <c r="AM1374" s="310">
        <f>+VLOOKUP($E1374,Macro!$1:$1048576,MATCH(DATE(AM$2,1,1),Macro!$A$1:$LI$1),FALSE)</f>
        <v>-7.8338906107503103E-2</v>
      </c>
      <c r="AN1374" s="310">
        <f>+VLOOKUP($E1374,Macro!$1:$1048576,MATCH(DATE(AN$2,1,1),Macro!$A$1:$LI$1),FALSE)</f>
        <v>-8.0327518576798637E-2</v>
      </c>
      <c r="AO1374" s="310">
        <f>+VLOOKUP($E1374,Macro!$1:$1048576,MATCH(DATE(AO$2,1,1),Macro!$A$1:$LI$1),FALSE)</f>
        <v>-8.2241414472387267E-2</v>
      </c>
      <c r="AP1374" s="310">
        <f>+VLOOKUP($E1374,Macro!$1:$1048576,MATCH(DATE(AP$2,1,1),Macro!$A$1:$LI$1),FALSE)</f>
        <v>-8.4026151864371887E-2</v>
      </c>
      <c r="AQ1374" s="310">
        <f>+VLOOKUP($E1374,Macro!$1:$1048576,MATCH(DATE(AQ$2,1,1),Macro!$A$1:$LI$1),FALSE)</f>
        <v>-8.5709221424888932E-2</v>
      </c>
      <c r="AR1374" s="310">
        <f>+VLOOKUP($E1374,Macro!$1:$1048576,MATCH(DATE(AR$2,1,1),Macro!$A$1:$LI$1),FALSE)</f>
        <v>-8.7280037683551748E-2</v>
      </c>
      <c r="AS1374" s="310">
        <f>+VLOOKUP($E1374,Macro!$1:$1048576,MATCH(DATE(AS$2,1,1),Macro!$A$1:$LI$1),FALSE)</f>
        <v>-8.8718886138302533E-2</v>
      </c>
      <c r="AT1374" s="310">
        <f>+VLOOKUP($E1374,Macro!$1:$1048576,MATCH(DATE(AT$2,1,1),Macro!$A$1:$LI$1),FALSE)</f>
        <v>-9.0014076325873771E-2</v>
      </c>
      <c r="AU1374" s="310">
        <f>+VLOOKUP($E1374,Macro!$1:$1048576,MATCH(DATE(AU$2,1,1),Macro!$A$1:$LI$1),FALSE)</f>
        <v>-9.2768532135325044E-2</v>
      </c>
      <c r="AV1374" s="310">
        <f>+VLOOKUP($E1374,Macro!$1:$1048576,MATCH(DATE(AV$2,1,1),Macro!$A$1:$LI$1),FALSE)</f>
        <v>-9.7631898340590537E-2</v>
      </c>
      <c r="AW1374" s="310">
        <f>+VLOOKUP($E1374,Macro!$1:$1048576,MATCH(DATE(AW$2,1,1),Macro!$A$1:$LI$1),FALSE)</f>
        <v>-0.10448401583187485</v>
      </c>
      <c r="AX1374" s="310">
        <f>+VLOOKUP($E1374,Macro!$1:$1048576,MATCH(DATE(AX$2,1,1),Macro!$A$1:$LI$1),FALSE)</f>
        <v>-0.11281077990560923</v>
      </c>
      <c r="AY1374" s="310">
        <f>+VLOOKUP($E1374,Macro!$1:$1048576,MATCH(DATE(AY$2,1,1),Macro!$A$1:$LI$1),FALSE)</f>
        <v>-0.12202756409940049</v>
      </c>
      <c r="AZ1374" s="310">
        <f>+VLOOKUP($E1374,Macro!$1:$1048576,MATCH(DATE(AZ$2,1,1),Macro!$A$1:$LI$1),FALSE)</f>
        <v>-0.12944814096480747</v>
      </c>
      <c r="BA1374" s="310">
        <f>+VLOOKUP($E1374,Macro!$1:$1048576,MATCH(DATE(BA$2,1,1),Macro!$A$1:$LI$1),FALSE)</f>
        <v>-0.13393547284044774</v>
      </c>
      <c r="BB1374" s="310">
        <f>+VLOOKUP($E1374,Macro!$1:$1048576,MATCH(DATE(BB$2,1,1),Macro!$A$1:$LI$1),FALSE)</f>
        <v>-0.13551923828417889</v>
      </c>
      <c r="BC1374" s="310">
        <f>+VLOOKUP($E1374,Macro!$1:$1048576,MATCH(DATE(BC$2,1,1),Macro!$A$1:$LI$1),FALSE)</f>
        <v>-0.13484318585803401</v>
      </c>
      <c r="BD1374" s="310">
        <f>+VLOOKUP($E1374,Macro!$1:$1048576,MATCH(DATE(BD$2,1,1),Macro!$A$1:$LI$1),FALSE)</f>
        <v>-0.13267946199690978</v>
      </c>
      <c r="BE1374" s="310">
        <f>+VLOOKUP($E1374,Macro!$1:$1048576,MATCH(DATE(BE$2,1,1),Macro!$A$1:$LI$1),FALSE)</f>
        <v>-5.9201745623804168E-3</v>
      </c>
      <c r="BF1374" s="310">
        <f>+VLOOKUP($E1374,Macro!$1:$1048576,MATCH(DATE(BF$2,1,1),Macro!$A$1:$LI$1),FALSE)</f>
        <v>-7.2690977721502409E-4</v>
      </c>
      <c r="BG1374" s="310">
        <f>+VLOOKUP($E1374,Macro!$1:$1048576,MATCH(DATE(BG$2,1,1),Macro!$A$1:$LI$1),FALSE)</f>
        <v>4.8729519274250564E-3</v>
      </c>
      <c r="BH1374" s="310">
        <f>+VLOOKUP($E1374,Macro!$1:$1048576,MATCH(DATE(BH$2,1,1),Macro!$A$1:$LI$1),FALSE)</f>
        <v>1.0844828951787504E-2</v>
      </c>
      <c r="BI1374" s="310">
        <f>+VLOOKUP($E1374,Macro!$1:$1048576,MATCH(DATE(BI$2,1,1),Macro!$A$1:$LI$1),FALSE)</f>
        <v>1.7152317286497642E-2</v>
      </c>
    </row>
    <row r="1375" spans="1:61" ht="15" customHeight="1" x14ac:dyDescent="0.35">
      <c r="A1375" s="392"/>
      <c r="B1375" s="406"/>
      <c r="C1375" s="114" t="s">
        <v>230</v>
      </c>
      <c r="D1375" s="114"/>
      <c r="E1375" s="58" t="s">
        <v>1665</v>
      </c>
      <c r="F1375" s="310">
        <f>+VLOOKUP($E1375,Macro!$1:$1048576,MATCH(DATE(F$2,1,1),Macro!$A$1:$LI$1),FALSE)</f>
        <v>-1.9836296820774191E-3</v>
      </c>
      <c r="G1375" s="310">
        <f>+VLOOKUP($E1375,Macro!$1:$1048576,MATCH(DATE(G$2,1,1),Macro!$A$1:$LI$1),FALSE)</f>
        <v>-3.8667253473525596E-3</v>
      </c>
      <c r="H1375" s="310">
        <f>+VLOOKUP($E1375,Macro!$1:$1048576,MATCH(DATE(H$2,1,1),Macro!$A$1:$LI$1),FALSE)</f>
        <v>-5.5165312028686731E-3</v>
      </c>
      <c r="I1375" s="310">
        <f>+VLOOKUP($E1375,Macro!$1:$1048576,MATCH(DATE(I$2,1,1),Macro!$A$1:$LI$1),FALSE)</f>
        <v>-6.9169053480821188E-3</v>
      </c>
      <c r="J1375" s="310">
        <f>+VLOOKUP($E1375,Macro!$1:$1048576,MATCH(DATE(J$2,1,1),Macro!$A$1:$LI$1),FALSE)</f>
        <v>-8.282029480273052E-3</v>
      </c>
      <c r="K1375" s="310">
        <f>+VLOOKUP($E1375,Macro!$1:$1048576,MATCH(DATE(K$2,1,1),Macro!$A$1:$LI$1),FALSE)</f>
        <v>-9.840767438060713E-3</v>
      </c>
      <c r="L1375" s="310">
        <f>+VLOOKUP($E1375,Macro!$1:$1048576,MATCH(DATE(L$2,1,1),Macro!$A$1:$LI$1),FALSE)</f>
        <v>-1.1702007218247287E-2</v>
      </c>
      <c r="M1375" s="310">
        <f>+VLOOKUP($E1375,Macro!$1:$1048576,MATCH(DATE(M$2,1,1),Macro!$A$1:$LI$1),FALSE)</f>
        <v>-1.3856160234185599E-2</v>
      </c>
      <c r="N1375" s="310">
        <f>+VLOOKUP($E1375,Macro!$1:$1048576,MATCH(DATE(N$2,1,1),Macro!$A$1:$LI$1),FALSE)</f>
        <v>-1.6239974900069908E-2</v>
      </c>
      <c r="O1375" s="310">
        <f>+VLOOKUP($E1375,Macro!$1:$1048576,MATCH(DATE(O$2,1,1),Macro!$A$1:$LI$1),FALSE)</f>
        <v>-1.8769725253320359E-2</v>
      </c>
      <c r="P1375" s="310">
        <f>+VLOOKUP($E1375,Macro!$1:$1048576,MATCH(DATE(P$2,1,1),Macro!$A$1:$LI$1),FALSE)</f>
        <v>-2.1360499812902136E-2</v>
      </c>
      <c r="Q1375" s="310">
        <f>+VLOOKUP($E1375,Macro!$1:$1048576,MATCH(DATE(Q$2,1,1),Macro!$A$1:$LI$1),FALSE)</f>
        <v>-2.3988337753345079E-2</v>
      </c>
      <c r="R1375" s="310">
        <f>+VLOOKUP($E1375,Macro!$1:$1048576,MATCH(DATE(R$2,1,1),Macro!$A$1:$LI$1),FALSE)</f>
        <v>-2.6586154879117141E-2</v>
      </c>
      <c r="S1375" s="310">
        <f>+VLOOKUP($E1375,Macro!$1:$1048576,MATCH(DATE(S$2,1,1),Macro!$A$1:$LI$1),FALSE)</f>
        <v>-2.9134419173175663E-2</v>
      </c>
      <c r="T1375" s="310">
        <f>+VLOOKUP($E1375,Macro!$1:$1048576,MATCH(DATE(T$2,1,1),Macro!$A$1:$LI$1),FALSE)</f>
        <v>-3.1628198535194989E-2</v>
      </c>
      <c r="U1375" s="310">
        <f>+VLOOKUP($E1375,Macro!$1:$1048576,MATCH(DATE(U$2,1,1),Macro!$A$1:$LI$1),FALSE)</f>
        <v>-3.4068712487991037E-2</v>
      </c>
      <c r="V1375" s="310">
        <f>+VLOOKUP($E1375,Macro!$1:$1048576,MATCH(DATE(V$2,1,1),Macro!$A$1:$LI$1),FALSE)</f>
        <v>-3.6484348237539807E-2</v>
      </c>
      <c r="W1375" s="310">
        <f>+VLOOKUP($E1375,Macro!$1:$1048576,MATCH(DATE(W$2,1,1),Macro!$A$1:$LI$1),FALSE)</f>
        <v>-3.8861698314771813E-2</v>
      </c>
      <c r="X1375" s="310">
        <f>+VLOOKUP($E1375,Macro!$1:$1048576,MATCH(DATE(X$2,1,1),Macro!$A$1:$LI$1),FALSE)</f>
        <v>-4.1206970352188621E-2</v>
      </c>
      <c r="Y1375" s="310">
        <f>+VLOOKUP($E1375,Macro!$1:$1048576,MATCH(DATE(Y$2,1,1),Macro!$A$1:$LI$1),FALSE)</f>
        <v>-4.3529680945045127E-2</v>
      </c>
      <c r="Z1375" s="310">
        <f>+VLOOKUP($E1375,Macro!$1:$1048576,MATCH(DATE(Z$2,1,1),Macro!$A$1:$LI$1),FALSE)</f>
        <v>-4.5848603977288564E-2</v>
      </c>
      <c r="AA1375" s="310">
        <f>+VLOOKUP($E1375,Macro!$1:$1048576,MATCH(DATE(AA$2,1,1),Macro!$A$1:$LI$1),FALSE)</f>
        <v>-4.8149377784324203E-2</v>
      </c>
      <c r="AB1375" s="310">
        <f>+VLOOKUP($E1375,Macro!$1:$1048576,MATCH(DATE(AB$2,1,1),Macro!$A$1:$LI$1),FALSE)</f>
        <v>-5.0451977948130715E-2</v>
      </c>
      <c r="AC1375" s="310">
        <f>+VLOOKUP($E1375,Macro!$1:$1048576,MATCH(DATE(AC$2,1,1),Macro!$A$1:$LI$1),FALSE)</f>
        <v>-5.275598022578229E-2</v>
      </c>
      <c r="AD1375" s="310">
        <f>+VLOOKUP($E1375,Macro!$1:$1048576,MATCH(DATE(AD$2,1,1),Macro!$A$1:$LI$1),FALSE)</f>
        <v>-5.5059642549014291E-2</v>
      </c>
      <c r="AE1375" s="310">
        <f>+VLOOKUP($E1375,Macro!$1:$1048576,MATCH(DATE(AE$2,1,1),Macro!$A$1:$LI$1),FALSE)</f>
        <v>-5.7391180106601859E-2</v>
      </c>
      <c r="AF1375" s="310">
        <f>+VLOOKUP($E1375,Macro!$1:$1048576,MATCH(DATE(AF$2,1,1),Macro!$A$1:$LI$1),FALSE)</f>
        <v>-5.9678834788559357E-2</v>
      </c>
      <c r="AG1375" s="310">
        <f>+VLOOKUP($E1375,Macro!$1:$1048576,MATCH(DATE(AG$2,1,1),Macro!$A$1:$LI$1),FALSE)</f>
        <v>-6.1958264312210923E-2</v>
      </c>
      <c r="AH1375" s="310">
        <f>+VLOOKUP($E1375,Macro!$1:$1048576,MATCH(DATE(AH$2,1,1),Macro!$A$1:$LI$1),FALSE)</f>
        <v>-6.422017186164318E-2</v>
      </c>
      <c r="AI1375" s="310">
        <f>+VLOOKUP($E1375,Macro!$1:$1048576,MATCH(DATE(AI$2,1,1),Macro!$A$1:$LI$1),FALSE)</f>
        <v>-6.645303324845539E-2</v>
      </c>
      <c r="AJ1375" s="310">
        <f>+VLOOKUP($E1375,Macro!$1:$1048576,MATCH(DATE(AJ$2,1,1),Macro!$A$1:$LI$1),FALSE)</f>
        <v>-6.8645902422861726E-2</v>
      </c>
      <c r="AK1375" s="310">
        <f>+VLOOKUP($E1375,Macro!$1:$1048576,MATCH(DATE(AK$2,1,1),Macro!$A$1:$LI$1),FALSE)</f>
        <v>-7.0783212121377989E-2</v>
      </c>
      <c r="AL1375" s="310">
        <f>+VLOOKUP($E1375,Macro!$1:$1048576,MATCH(DATE(AL$2,1,1),Macro!$A$1:$LI$1),FALSE)</f>
        <v>-7.2862244107675528E-2</v>
      </c>
      <c r="AM1375" s="310">
        <f>+VLOOKUP($E1375,Macro!$1:$1048576,MATCH(DATE(AM$2,1,1),Macro!$A$1:$LI$1),FALSE)</f>
        <v>-7.4877639425729753E-2</v>
      </c>
      <c r="AN1375" s="310">
        <f>+VLOOKUP($E1375,Macro!$1:$1048576,MATCH(DATE(AN$2,1,1),Macro!$A$1:$LI$1),FALSE)</f>
        <v>-7.6824937629628998E-2</v>
      </c>
      <c r="AO1375" s="310">
        <f>+VLOOKUP($E1375,Macro!$1:$1048576,MATCH(DATE(AO$2,1,1),Macro!$A$1:$LI$1),FALSE)</f>
        <v>-7.8701077321296359E-2</v>
      </c>
      <c r="AP1375" s="310">
        <f>+VLOOKUP($E1375,Macro!$1:$1048576,MATCH(DATE(AP$2,1,1),Macro!$A$1:$LI$1),FALSE)</f>
        <v>-8.0454499781628566E-2</v>
      </c>
      <c r="AQ1375" s="310">
        <f>+VLOOKUP($E1375,Macro!$1:$1048576,MATCH(DATE(AQ$2,1,1),Macro!$A$1:$LI$1),FALSE)</f>
        <v>-8.2111691096555792E-2</v>
      </c>
      <c r="AR1375" s="310">
        <f>+VLOOKUP($E1375,Macro!$1:$1048576,MATCH(DATE(AR$2,1,1),Macro!$A$1:$LI$1),FALSE)</f>
        <v>-8.3665405101596285E-2</v>
      </c>
      <c r="AS1375" s="310">
        <f>+VLOOKUP($E1375,Macro!$1:$1048576,MATCH(DATE(AS$2,1,1),Macro!$A$1:$LI$1),FALSE)</f>
        <v>-8.5098835760012079E-2</v>
      </c>
      <c r="AT1375" s="310">
        <f>+VLOOKUP($E1375,Macro!$1:$1048576,MATCH(DATE(AT$2,1,1),Macro!$A$1:$LI$1),FALSE)</f>
        <v>-8.6400440673205237E-2</v>
      </c>
      <c r="AU1375" s="310">
        <f>+VLOOKUP($E1375,Macro!$1:$1048576,MATCH(DATE(AU$2,1,1),Macro!$A$1:$LI$1),FALSE)</f>
        <v>-8.8977764728217015E-2</v>
      </c>
      <c r="AV1375" s="310">
        <f>+VLOOKUP($E1375,Macro!$1:$1048576,MATCH(DATE(AV$2,1,1),Macro!$A$1:$LI$1),FALSE)</f>
        <v>-9.3459532617213098E-2</v>
      </c>
      <c r="AW1375" s="310">
        <f>+VLOOKUP($E1375,Macro!$1:$1048576,MATCH(DATE(AW$2,1,1),Macro!$A$1:$LI$1),FALSE)</f>
        <v>-9.9799082545354273E-2</v>
      </c>
      <c r="AX1375" s="310">
        <f>+VLOOKUP($E1375,Macro!$1:$1048576,MATCH(DATE(AX$2,1,1),Macro!$A$1:$LI$1),FALSE)</f>
        <v>-0.10757763208389677</v>
      </c>
      <c r="AY1375" s="310">
        <f>+VLOOKUP($E1375,Macro!$1:$1048576,MATCH(DATE(AY$2,1,1),Macro!$A$1:$LI$1),FALSE)</f>
        <v>-0.11628592684643302</v>
      </c>
      <c r="AZ1375" s="310">
        <f>+VLOOKUP($E1375,Macro!$1:$1048576,MATCH(DATE(AZ$2,1,1),Macro!$A$1:$LI$1),FALSE)</f>
        <v>-0.12354477261936445</v>
      </c>
      <c r="BA1375" s="310">
        <f>+VLOOKUP($E1375,Macro!$1:$1048576,MATCH(DATE(BA$2,1,1),Macro!$A$1:$LI$1),FALSE)</f>
        <v>-0.12824862369947193</v>
      </c>
      <c r="BB1375" s="310">
        <f>+VLOOKUP($E1375,Macro!$1:$1048576,MATCH(DATE(BB$2,1,1),Macro!$A$1:$LI$1),FALSE)</f>
        <v>-0.13031411771996015</v>
      </c>
      <c r="BC1375" s="310">
        <f>+VLOOKUP($E1375,Macro!$1:$1048576,MATCH(DATE(BC$2,1,1),Macro!$A$1:$LI$1),FALSE)</f>
        <v>-0.13023916399115174</v>
      </c>
      <c r="BD1375" s="310">
        <f>+VLOOKUP($E1375,Macro!$1:$1048576,MATCH(DATE(BD$2,1,1),Macro!$A$1:$LI$1),FALSE)</f>
        <v>-0.12867960286868965</v>
      </c>
      <c r="BE1375" s="310">
        <f>+VLOOKUP($E1375,Macro!$1:$1048576,MATCH(DATE(BE$2,1,1),Macro!$A$1:$LI$1),FALSE)</f>
        <v>-3.6374125724455979E-3</v>
      </c>
      <c r="BF1375" s="310">
        <f>+VLOOKUP($E1375,Macro!$1:$1048576,MATCH(DATE(BF$2,1,1),Macro!$A$1:$LI$1),FALSE)</f>
        <v>1.4909450650637188E-3</v>
      </c>
      <c r="BG1375" s="310">
        <f>+VLOOKUP($E1375,Macro!$1:$1048576,MATCH(DATE(BG$2,1,1),Macro!$A$1:$LI$1),FALSE)</f>
        <v>7.0179858722023399E-3</v>
      </c>
      <c r="BH1375" s="310">
        <f>+VLOOKUP($E1375,Macro!$1:$1048576,MATCH(DATE(BH$2,1,1),Macro!$A$1:$LI$1),FALSE)</f>
        <v>1.2911954943280624E-2</v>
      </c>
      <c r="BI1375" s="310">
        <f>+VLOOKUP($E1375,Macro!$1:$1048576,MATCH(DATE(BI$2,1,1),Macro!$A$1:$LI$1),FALSE)</f>
        <v>1.9138570094063296E-2</v>
      </c>
    </row>
    <row r="1376" spans="1:61" ht="15" customHeight="1" x14ac:dyDescent="0.35">
      <c r="A1376" s="392"/>
      <c r="B1376" s="406"/>
      <c r="C1376" s="114" t="s">
        <v>231</v>
      </c>
      <c r="D1376" s="114" t="s">
        <v>228</v>
      </c>
      <c r="E1376" s="50" t="s">
        <v>232</v>
      </c>
      <c r="F1376" s="310">
        <f>+VLOOKUP($E1376,Macro!$1:$1048576,MATCH(DATE(F$2,1,1),Macro!$A$1:$LI$1),FALSE)</f>
        <v>-1.5026117094251118E-4</v>
      </c>
      <c r="G1376" s="310">
        <f>+VLOOKUP($E1376,Macro!$1:$1048576,MATCH(DATE(G$2,1,1),Macro!$A$1:$LI$1),FALSE)</f>
        <v>-3.4690561640191302E-4</v>
      </c>
      <c r="H1376" s="310">
        <f>+VLOOKUP($E1376,Macro!$1:$1048576,MATCH(DATE(H$2,1,1),Macro!$A$1:$LI$1),FALSE)</f>
        <v>-4.5999211659878645E-4</v>
      </c>
      <c r="I1376" s="310">
        <f>+VLOOKUP($E1376,Macro!$1:$1048576,MATCH(DATE(I$2,1,1),Macro!$A$1:$LI$1),FALSE)</f>
        <v>-5.1968879385359975E-4</v>
      </c>
      <c r="J1376" s="310">
        <f>+VLOOKUP($E1376,Macro!$1:$1048576,MATCH(DATE(J$2,1,1),Macro!$A$1:$LI$1),FALSE)</f>
        <v>-5.6733409681976072E-4</v>
      </c>
      <c r="K1376" s="310">
        <f>+VLOOKUP($E1376,Macro!$1:$1048576,MATCH(DATE(K$2,1,1),Macro!$A$1:$LI$1),FALSE)</f>
        <v>-6.3357938903420231E-4</v>
      </c>
      <c r="L1376" s="310">
        <f>+VLOOKUP($E1376,Macro!$1:$1048576,MATCH(DATE(L$2,1,1),Macro!$A$1:$LI$1),FALSE)</f>
        <v>-7.1662898589152128E-4</v>
      </c>
      <c r="M1376" s="310">
        <f>+VLOOKUP($E1376,Macro!$1:$1048576,MATCH(DATE(M$2,1,1),Macro!$A$1:$LI$1),FALSE)</f>
        <v>-8.0773735211051435E-4</v>
      </c>
      <c r="N1376" s="310">
        <f>+VLOOKUP($E1376,Macro!$1:$1048576,MATCH(DATE(N$2,1,1),Macro!$A$1:$LI$1),FALSE)</f>
        <v>-8.9757469268452134E-4</v>
      </c>
      <c r="O1376" s="310">
        <f>+VLOOKUP($E1376,Macro!$1:$1048576,MATCH(DATE(O$2,1,1),Macro!$A$1:$LI$1),FALSE)</f>
        <v>-9.7901848764235218E-4</v>
      </c>
      <c r="P1376" s="310">
        <f>+VLOOKUP($E1376,Macro!$1:$1048576,MATCH(DATE(P$2,1,1),Macro!$A$1:$LI$1),FALSE)</f>
        <v>-1.0481002718558854E-3</v>
      </c>
      <c r="Q1376" s="310">
        <f>+VLOOKUP($E1376,Macro!$1:$1048576,MATCH(DATE(Q$2,1,1),Macro!$A$1:$LI$1),FALSE)</f>
        <v>-1.1058831105276133E-3</v>
      </c>
      <c r="R1376" s="310">
        <f>+VLOOKUP($E1376,Macro!$1:$1048576,MATCH(DATE(R$2,1,1),Macro!$A$1:$LI$1),FALSE)</f>
        <v>-1.1536672107946137E-3</v>
      </c>
      <c r="S1376" s="310">
        <f>+VLOOKUP($E1376,Macro!$1:$1048576,MATCH(DATE(S$2,1,1),Macro!$A$1:$LI$1),FALSE)</f>
        <v>-1.1945992651270242E-3</v>
      </c>
      <c r="T1376" s="310">
        <f>+VLOOKUP($E1376,Macro!$1:$1048576,MATCH(DATE(T$2,1,1),Macro!$A$1:$LI$1),FALSE)</f>
        <v>-1.231709714880364E-3</v>
      </c>
      <c r="U1376" s="310">
        <f>+VLOOKUP($E1376,Macro!$1:$1048576,MATCH(DATE(U$2,1,1),Macro!$A$1:$LI$1),FALSE)</f>
        <v>-1.2670488627596558E-3</v>
      </c>
      <c r="V1376" s="310">
        <f>+VLOOKUP($E1376,Macro!$1:$1048576,MATCH(DATE(V$2,1,1),Macro!$A$1:$LI$1),FALSE)</f>
        <v>-1.3030291244692602E-3</v>
      </c>
      <c r="W1376" s="310">
        <f>+VLOOKUP($E1376,Macro!$1:$1048576,MATCH(DATE(W$2,1,1),Macro!$A$1:$LI$1),FALSE)</f>
        <v>-1.3404666584327901E-3</v>
      </c>
      <c r="X1376" s="310">
        <f>+VLOOKUP($E1376,Macro!$1:$1048576,MATCH(DATE(X$2,1,1),Macro!$A$1:$LI$1),FALSE)</f>
        <v>-1.3800229347052917E-3</v>
      </c>
      <c r="Y1376" s="310">
        <f>+VLOOKUP($E1376,Macro!$1:$1048576,MATCH(DATE(Y$2,1,1),Macro!$A$1:$LI$1),FALSE)</f>
        <v>-1.4221603604479133E-3</v>
      </c>
      <c r="Z1376" s="310">
        <f>+VLOOKUP($E1376,Macro!$1:$1048576,MATCH(DATE(Z$2,1,1),Macro!$A$1:$LI$1),FALSE)</f>
        <v>-1.4673327940808497E-3</v>
      </c>
      <c r="AA1376" s="310">
        <f>+VLOOKUP($E1376,Macro!$1:$1048576,MATCH(DATE(AA$2,1,1),Macro!$A$1:$LI$1),FALSE)</f>
        <v>-1.515029582297352E-3</v>
      </c>
      <c r="AB1376" s="310">
        <f>+VLOOKUP($E1376,Macro!$1:$1048576,MATCH(DATE(AB$2,1,1),Macro!$A$1:$LI$1),FALSE)</f>
        <v>-1.5652048600737131E-3</v>
      </c>
      <c r="AC1376" s="310">
        <f>+VLOOKUP($E1376,Macro!$1:$1048576,MATCH(DATE(AC$2,1,1),Macro!$A$1:$LI$1),FALSE)</f>
        <v>-1.6170963086692895E-3</v>
      </c>
      <c r="AD1376" s="310">
        <f>+VLOOKUP($E1376,Macro!$1:$1048576,MATCH(DATE(AD$2,1,1),Macro!$A$1:$LI$1),FALSE)</f>
        <v>-1.669956214792899E-3</v>
      </c>
      <c r="AE1376" s="310">
        <f>+VLOOKUP($E1376,Macro!$1:$1048576,MATCH(DATE(AE$2,1,1),Macro!$A$1:$LI$1),FALSE)</f>
        <v>-1.7237629988626913E-3</v>
      </c>
      <c r="AF1376" s="310">
        <f>+VLOOKUP($E1376,Macro!$1:$1048576,MATCH(DATE(AF$2,1,1),Macro!$A$1:$LI$1),FALSE)</f>
        <v>-1.7767643718791884E-3</v>
      </c>
      <c r="AG1376" s="310">
        <f>+VLOOKUP($E1376,Macro!$1:$1048576,MATCH(DATE(AG$2,1,1),Macro!$A$1:$LI$1),FALSE)</f>
        <v>-1.829408952863459E-3</v>
      </c>
      <c r="AH1376" s="310">
        <f>+VLOOKUP($E1376,Macro!$1:$1048576,MATCH(DATE(AH$2,1,1),Macro!$A$1:$LI$1),FALSE)</f>
        <v>-1.8809662014484365E-3</v>
      </c>
      <c r="AI1376" s="310">
        <f>+VLOOKUP($E1376,Macro!$1:$1048576,MATCH(DATE(AI$2,1,1),Macro!$A$1:$LI$1),FALSE)</f>
        <v>-1.9308219913013248E-3</v>
      </c>
      <c r="AJ1376" s="310">
        <f>+VLOOKUP($E1376,Macro!$1:$1048576,MATCH(DATE(AJ$2,1,1),Macro!$A$1:$LI$1),FALSE)</f>
        <v>-1.9785972712528413E-3</v>
      </c>
      <c r="AK1376" s="310">
        <f>+VLOOKUP($E1376,Macro!$1:$1048576,MATCH(DATE(AK$2,1,1),Macro!$A$1:$LI$1),FALSE)</f>
        <v>-2.0238916576097755E-3</v>
      </c>
      <c r="AL1376" s="310">
        <f>+VLOOKUP($E1376,Macro!$1:$1048576,MATCH(DATE(AL$2,1,1),Macro!$A$1:$LI$1),FALSE)</f>
        <v>-2.066801009640584E-3</v>
      </c>
      <c r="AM1376" s="310">
        <f>+VLOOKUP($E1376,Macro!$1:$1048576,MATCH(DATE(AM$2,1,1),Macro!$A$1:$LI$1),FALSE)</f>
        <v>-2.1075046766382785E-3</v>
      </c>
      <c r="AN1376" s="310">
        <f>+VLOOKUP($E1376,Macro!$1:$1048576,MATCH(DATE(AN$2,1,1),Macro!$A$1:$LI$1),FALSE)</f>
        <v>-2.1462294778290293E-3</v>
      </c>
      <c r="AO1376" s="310">
        <f>+VLOOKUP($E1376,Macro!$1:$1048576,MATCH(DATE(AO$2,1,1),Macro!$A$1:$LI$1),FALSE)</f>
        <v>-2.1832270358913049E-3</v>
      </c>
      <c r="AP1376" s="310">
        <f>+VLOOKUP($E1376,Macro!$1:$1048576,MATCH(DATE(AP$2,1,1),Macro!$A$1:$LI$1),FALSE)</f>
        <v>-2.2164550592102174E-3</v>
      </c>
      <c r="AQ1376" s="310">
        <f>+VLOOKUP($E1376,Macro!$1:$1048576,MATCH(DATE(AQ$2,1,1),Macro!$A$1:$LI$1),FALSE)</f>
        <v>-2.2465701219487417E-3</v>
      </c>
      <c r="AR1376" s="310">
        <f>+VLOOKUP($E1376,Macro!$1:$1048576,MATCH(DATE(AR$2,1,1),Macro!$A$1:$LI$1),FALSE)</f>
        <v>-2.2708689377137913E-3</v>
      </c>
      <c r="AS1376" s="310">
        <f>+VLOOKUP($E1376,Macro!$1:$1048576,MATCH(DATE(AS$2,1,1),Macro!$A$1:$LI$1),FALSE)</f>
        <v>-2.2872948780337434E-3</v>
      </c>
      <c r="AT1376" s="310">
        <f>+VLOOKUP($E1376,Macro!$1:$1048576,MATCH(DATE(AT$2,1,1),Macro!$A$1:$LI$1),FALSE)</f>
        <v>-2.2960356881603998E-3</v>
      </c>
      <c r="AU1376" s="310">
        <f>+VLOOKUP($E1376,Macro!$1:$1048576,MATCH(DATE(AU$2,1,1),Macro!$A$1:$LI$1),FALSE)</f>
        <v>-2.3848355622667719E-3</v>
      </c>
      <c r="AV1376" s="310">
        <f>+VLOOKUP($E1376,Macro!$1:$1048576,MATCH(DATE(AV$2,1,1),Macro!$A$1:$LI$1),FALSE)</f>
        <v>-2.5545605929534528E-3</v>
      </c>
      <c r="AW1376" s="310">
        <f>+VLOOKUP($E1376,Macro!$1:$1048576,MATCH(DATE(AW$2,1,1),Macro!$A$1:$LI$1),FALSE)</f>
        <v>-2.760052760903413E-3</v>
      </c>
      <c r="AX1376" s="310">
        <f>+VLOOKUP($E1376,Macro!$1:$1048576,MATCH(DATE(AX$2,1,1),Macro!$A$1:$LI$1),FALSE)</f>
        <v>-2.9491629512073754E-3</v>
      </c>
      <c r="AY1376" s="310">
        <f>+VLOOKUP($E1376,Macro!$1:$1048576,MATCH(DATE(AY$2,1,1),Macro!$A$1:$LI$1),FALSE)</f>
        <v>-3.0854747114411676E-3</v>
      </c>
      <c r="AZ1376" s="310">
        <f>+VLOOKUP($E1376,Macro!$1:$1048576,MATCH(DATE(AZ$2,1,1),Macro!$A$1:$LI$1),FALSE)</f>
        <v>-3.036529267887961E-3</v>
      </c>
      <c r="BA1376" s="310">
        <f>+VLOOKUP($E1376,Macro!$1:$1048576,MATCH(DATE(BA$2,1,1),Macro!$A$1:$LI$1),FALSE)</f>
        <v>-2.8121297939392525E-3</v>
      </c>
      <c r="BB1376" s="310">
        <f>+VLOOKUP($E1376,Macro!$1:$1048576,MATCH(DATE(BB$2,1,1),Macro!$A$1:$LI$1),FALSE)</f>
        <v>-2.49264600186113E-3</v>
      </c>
      <c r="BC1376" s="310">
        <f>+VLOOKUP($E1376,Macro!$1:$1048576,MATCH(DATE(BC$2,1,1),Macro!$A$1:$LI$1),FALSE)</f>
        <v>-2.1667297850086714E-3</v>
      </c>
      <c r="BD1376" s="310">
        <f>+VLOOKUP($E1376,Macro!$1:$1048576,MATCH(DATE(BD$2,1,1),Macro!$A$1:$LI$1),FALSE)</f>
        <v>-1.8972521235641096E-3</v>
      </c>
      <c r="BE1376" s="310">
        <f>+VLOOKUP($E1376,Macro!$1:$1048576,MATCH(DATE(BE$2,1,1),Macro!$A$1:$LI$1),FALSE)</f>
        <v>-1.3989381314381863E-3</v>
      </c>
      <c r="BF1376" s="310">
        <f>+VLOOKUP($E1376,Macro!$1:$1048576,MATCH(DATE(BF$2,1,1),Macro!$A$1:$LI$1),FALSE)</f>
        <v>-1.4564053653442521E-3</v>
      </c>
      <c r="BG1376" s="310">
        <f>+VLOOKUP($E1376,Macro!$1:$1048576,MATCH(DATE(BG$2,1,1),Macro!$A$1:$LI$1),FALSE)</f>
        <v>-1.5144837212395438E-3</v>
      </c>
      <c r="BH1376" s="310">
        <f>+VLOOKUP($E1376,Macro!$1:$1048576,MATCH(DATE(BH$2,1,1),Macro!$A$1:$LI$1),FALSE)</f>
        <v>-1.5743736762150961E-3</v>
      </c>
      <c r="BI1376" s="310">
        <f>+VLOOKUP($E1376,Macro!$1:$1048576,MATCH(DATE(BI$2,1,1),Macro!$A$1:$LI$1),FALSE)</f>
        <v>-1.6368618378615565E-3</v>
      </c>
    </row>
    <row r="1377" spans="1:61" ht="15" customHeight="1" x14ac:dyDescent="0.35">
      <c r="A1377" s="392"/>
      <c r="B1377" s="406"/>
      <c r="C1377" s="114" t="s">
        <v>233</v>
      </c>
      <c r="D1377" s="114"/>
      <c r="E1377" s="58" t="s">
        <v>1666</v>
      </c>
      <c r="F1377" s="311">
        <f>+VLOOKUP($E1377,Macro!$1:$1048576,MATCH(DATE(F$2,1,1),Macro!$A$1:$LI$1),FALSE)</f>
        <v>-1.0841607506188938E-4</v>
      </c>
      <c r="G1377" s="311">
        <f>+VLOOKUP($E1377,Macro!$1:$1048576,MATCH(DATE(G$2,1,1),Macro!$A$1:$LI$1),FALSE)</f>
        <v>-2.2257046585806404E-4</v>
      </c>
      <c r="H1377" s="311">
        <f>+VLOOKUP($E1377,Macro!$1:$1048576,MATCH(DATE(H$2,1,1),Macro!$A$1:$LI$1),FALSE)</f>
        <v>-3.0116849215410473E-4</v>
      </c>
      <c r="I1377" s="311">
        <f>+VLOOKUP($E1377,Macro!$1:$1048576,MATCH(DATE(I$2,1,1),Macro!$A$1:$LI$1),FALSE)</f>
        <v>-3.5279964730727012E-4</v>
      </c>
      <c r="J1377" s="311">
        <f>+VLOOKUP($E1377,Macro!$1:$1048576,MATCH(DATE(J$2,1,1),Macro!$A$1:$LI$1),FALSE)</f>
        <v>-3.9904109673865261E-4</v>
      </c>
      <c r="K1377" s="311">
        <f>+VLOOKUP($E1377,Macro!$1:$1048576,MATCH(DATE(K$2,1,1),Macro!$A$1:$LI$1),FALSE)</f>
        <v>-4.5625292971904636E-4</v>
      </c>
      <c r="L1377" s="311">
        <f>+VLOOKUP($E1377,Macro!$1:$1048576,MATCH(DATE(L$2,1,1),Macro!$A$1:$LI$1),FALSE)</f>
        <v>-5.2867600252447765E-4</v>
      </c>
      <c r="M1377" s="311">
        <f>+VLOOKUP($E1377,Macro!$1:$1048576,MATCH(DATE(M$2,1,1),Macro!$A$1:$LI$1),FALSE)</f>
        <v>-6.1299211963380246E-4</v>
      </c>
      <c r="N1377" s="311">
        <f>+VLOOKUP($E1377,Macro!$1:$1048576,MATCH(DATE(N$2,1,1),Macro!$A$1:$LI$1),FALSE)</f>
        <v>-7.0307317367071238E-4</v>
      </c>
      <c r="O1377" s="311">
        <f>+VLOOKUP($E1377,Macro!$1:$1048576,MATCH(DATE(O$2,1,1),Macro!$A$1:$LI$1),FALSE)</f>
        <v>-7.9263639507602625E-4</v>
      </c>
      <c r="P1377" s="311">
        <f>+VLOOKUP($E1377,Macro!$1:$1048576,MATCH(DATE(P$2,1,1),Macro!$A$1:$LI$1),FALSE)</f>
        <v>-8.7653806372685068E-4</v>
      </c>
      <c r="Q1377" s="311">
        <f>+VLOOKUP($E1377,Macro!$1:$1048576,MATCH(DATE(Q$2,1,1),Macro!$A$1:$LI$1),FALSE)</f>
        <v>-9.5187466960564818E-4</v>
      </c>
      <c r="R1377" s="311">
        <f>+VLOOKUP($E1377,Macro!$1:$1048576,MATCH(DATE(R$2,1,1),Macro!$A$1:$LI$1),FALSE)</f>
        <v>-1.0166374595920622E-3</v>
      </c>
      <c r="S1377" s="311">
        <f>+VLOOKUP($E1377,Macro!$1:$1048576,MATCH(DATE(S$2,1,1),Macro!$A$1:$LI$1),FALSE)</f>
        <v>-1.0708073257989057E-3</v>
      </c>
      <c r="T1377" s="311">
        <f>+VLOOKUP($E1377,Macro!$1:$1048576,MATCH(DATE(T$2,1,1),Macro!$A$1:$LI$1),FALSE)</f>
        <v>-1.1150718699715362E-3</v>
      </c>
      <c r="U1377" s="311">
        <f>+VLOOKUP($E1377,Macro!$1:$1048576,MATCH(DATE(U$2,1,1),Macro!$A$1:$LI$1),FALSE)</f>
        <v>-1.1503846820579253E-3</v>
      </c>
      <c r="V1377" s="311">
        <f>+VLOOKUP($E1377,Macro!$1:$1048576,MATCH(DATE(V$2,1,1),Macro!$A$1:$LI$1),FALSE)</f>
        <v>-1.1780843508403893E-3</v>
      </c>
      <c r="W1377" s="311">
        <f>+VLOOKUP($E1377,Macro!$1:$1048576,MATCH(DATE(W$2,1,1),Macro!$A$1:$LI$1),FALSE)</f>
        <v>-1.1993121119815372E-3</v>
      </c>
      <c r="X1377" s="311">
        <f>+VLOOKUP($E1377,Macro!$1:$1048576,MATCH(DATE(X$2,1,1),Macro!$A$1:$LI$1),FALSE)</f>
        <v>-1.2155350522189451E-3</v>
      </c>
      <c r="Y1377" s="311">
        <f>+VLOOKUP($E1377,Macro!$1:$1048576,MATCH(DATE(Y$2,1,1),Macro!$A$1:$LI$1),FALSE)</f>
        <v>-1.228219478236903E-3</v>
      </c>
      <c r="Z1377" s="311">
        <f>+VLOOKUP($E1377,Macro!$1:$1048576,MATCH(DATE(Z$2,1,1),Macro!$A$1:$LI$1),FALSE)</f>
        <v>-1.2387241085126904E-3</v>
      </c>
      <c r="AA1377" s="311">
        <f>+VLOOKUP($E1377,Macro!$1:$1048576,MATCH(DATE(AA$2,1,1),Macro!$A$1:$LI$1),FALSE)</f>
        <v>-1.2479846250564273E-3</v>
      </c>
      <c r="AB1377" s="311">
        <f>+VLOOKUP($E1377,Macro!$1:$1048576,MATCH(DATE(AB$2,1,1),Macro!$A$1:$LI$1),FALSE)</f>
        <v>-1.256992670341751E-3</v>
      </c>
      <c r="AC1377" s="311">
        <f>+VLOOKUP($E1377,Macro!$1:$1048576,MATCH(DATE(AC$2,1,1),Macro!$A$1:$LI$1),FALSE)</f>
        <v>-1.2660216512332225E-3</v>
      </c>
      <c r="AD1377" s="311">
        <f>+VLOOKUP($E1377,Macro!$1:$1048576,MATCH(DATE(AD$2,1,1),Macro!$A$1:$LI$1),FALSE)</f>
        <v>-1.2752417699806069E-3</v>
      </c>
      <c r="AE1377" s="311">
        <f>+VLOOKUP($E1377,Macro!$1:$1048576,MATCH(DATE(AE$2,1,1),Macro!$A$1:$LI$1),FALSE)</f>
        <v>-1.2848231793471385E-3</v>
      </c>
      <c r="AF1377" s="311">
        <f>+VLOOKUP($E1377,Macro!$1:$1048576,MATCH(DATE(AF$2,1,1),Macro!$A$1:$LI$1),FALSE)</f>
        <v>-1.2945849871723769E-3</v>
      </c>
      <c r="AG1377" s="311">
        <f>+VLOOKUP($E1377,Macro!$1:$1048576,MATCH(DATE(AG$2,1,1),Macro!$A$1:$LI$1),FALSE)</f>
        <v>-1.3051167206287217E-3</v>
      </c>
      <c r="AH1377" s="311">
        <f>+VLOOKUP($E1377,Macro!$1:$1048576,MATCH(DATE(AH$2,1,1),Macro!$A$1:$LI$1),FALSE)</f>
        <v>-1.3158028292649744E-3</v>
      </c>
      <c r="AI1377" s="311">
        <f>+VLOOKUP($E1377,Macro!$1:$1048576,MATCH(DATE(AI$2,1,1),Macro!$A$1:$LI$1),FALSE)</f>
        <v>-1.3260210726633913E-3</v>
      </c>
      <c r="AJ1377" s="311">
        <f>+VLOOKUP($E1377,Macro!$1:$1048576,MATCH(DATE(AJ$2,1,1),Macro!$A$1:$LI$1),FALSE)</f>
        <v>-1.3352688664356742E-3</v>
      </c>
      <c r="AK1377" s="311">
        <f>+VLOOKUP($E1377,Macro!$1:$1048576,MATCH(DATE(AK$2,1,1),Macro!$A$1:$LI$1),FALSE)</f>
        <v>-1.3431032493922879E-3</v>
      </c>
      <c r="AL1377" s="311">
        <f>+VLOOKUP($E1377,Macro!$1:$1048576,MATCH(DATE(AL$2,1,1),Macro!$A$1:$LI$1),FALSE)</f>
        <v>-1.3493210668825929E-3</v>
      </c>
      <c r="AM1377" s="311">
        <f>+VLOOKUP($E1377,Macro!$1:$1048576,MATCH(DATE(AM$2,1,1),Macro!$A$1:$LI$1),FALSE)</f>
        <v>-1.3537620051361789E-3</v>
      </c>
      <c r="AN1377" s="311">
        <f>+VLOOKUP($E1377,Macro!$1:$1048576,MATCH(DATE(AN$2,1,1),Macro!$A$1:$LI$1),FALSE)</f>
        <v>-1.3563514693405074E-3</v>
      </c>
      <c r="AO1377" s="311">
        <f>+VLOOKUP($E1377,Macro!$1:$1048576,MATCH(DATE(AO$2,1,1),Macro!$A$1:$LI$1),FALSE)</f>
        <v>-1.3571101151998951E-3</v>
      </c>
      <c r="AP1377" s="311">
        <f>+VLOOKUP($E1377,Macro!$1:$1048576,MATCH(DATE(AP$2,1,1),Macro!$A$1:$LI$1),FALSE)</f>
        <v>-1.3551970235319364E-3</v>
      </c>
      <c r="AQ1377" s="311">
        <f>+VLOOKUP($E1377,Macro!$1:$1048576,MATCH(DATE(AQ$2,1,1),Macro!$A$1:$LI$1),FALSE)</f>
        <v>-1.3509602063843059E-3</v>
      </c>
      <c r="AR1377" s="311">
        <f>+VLOOKUP($E1377,Macro!$1:$1048576,MATCH(DATE(AR$2,1,1),Macro!$A$1:$LI$1),FALSE)</f>
        <v>-1.3437636442415869E-3</v>
      </c>
      <c r="AS1377" s="311">
        <f>+VLOOKUP($E1377,Macro!$1:$1048576,MATCH(DATE(AS$2,1,1),Macro!$A$1:$LI$1),FALSE)</f>
        <v>-1.3327555002579153E-3</v>
      </c>
      <c r="AT1377" s="311">
        <f>+VLOOKUP($E1377,Macro!$1:$1048576,MATCH(DATE(AT$2,1,1),Macro!$A$1:$LI$1),FALSE)</f>
        <v>-1.3175999645103258E-3</v>
      </c>
      <c r="AU1377" s="311">
        <f>+VLOOKUP($E1377,Macro!$1:$1048576,MATCH(DATE(AU$2,1,1),Macro!$A$1:$LI$1),FALSE)</f>
        <v>-1.4059318448425197E-3</v>
      </c>
      <c r="AV1377" s="311">
        <f>+VLOOKUP($E1377,Macro!$1:$1048576,MATCH(DATE(AV$2,1,1),Macro!$A$1:$LI$1),FALSE)</f>
        <v>-1.6178051304259287E-3</v>
      </c>
      <c r="AW1377" s="311">
        <f>+VLOOKUP($E1377,Macro!$1:$1048576,MATCH(DATE(AW$2,1,1),Macro!$A$1:$LI$1),FALSE)</f>
        <v>-1.9248805256159335E-3</v>
      </c>
      <c r="AX1377" s="311">
        <f>+VLOOKUP($E1377,Macro!$1:$1048576,MATCH(DATE(AX$2,1,1),Macro!$A$1:$LI$1),FALSE)</f>
        <v>-2.2839848705038927E-3</v>
      </c>
      <c r="AY1377" s="311">
        <f>+VLOOKUP($E1377,Macro!$1:$1048576,MATCH(DATE(AY$2,1,1),Macro!$A$1:$LI$1),FALSE)</f>
        <v>-2.6561625415261474E-3</v>
      </c>
      <c r="AZ1377" s="311">
        <f>+VLOOKUP($E1377,Macro!$1:$1048576,MATCH(DATE(AZ$2,1,1),Macro!$A$1:$LI$1),FALSE)</f>
        <v>-2.8668390775564074E-3</v>
      </c>
      <c r="BA1377" s="311">
        <f>+VLOOKUP($E1377,Macro!$1:$1048576,MATCH(DATE(BA$2,1,1),Macro!$A$1:$LI$1),FALSE)</f>
        <v>-2.8747193470353904E-3</v>
      </c>
      <c r="BB1377" s="311">
        <f>+VLOOKUP($E1377,Macro!$1:$1048576,MATCH(DATE(BB$2,1,1),Macro!$A$1:$LI$1),FALSE)</f>
        <v>-2.7124745623552972E-3</v>
      </c>
      <c r="BC1377" s="311">
        <f>+VLOOKUP($E1377,Macro!$1:$1048576,MATCH(DATE(BC$2,1,1),Macro!$A$1:$LI$1),FALSE)</f>
        <v>-2.4372920818705205E-3</v>
      </c>
      <c r="BD1377" s="311">
        <f>+VLOOKUP($E1377,Macro!$1:$1048576,MATCH(DATE(BD$2,1,1),Macro!$A$1:$LI$1),FALSE)</f>
        <v>-2.1026070046550513E-3</v>
      </c>
      <c r="BE1377" s="311">
        <f>+VLOOKUP($E1377,Macro!$1:$1048576,MATCH(DATE(BE$2,1,1),Macro!$A$1:$LI$1),FALSE)</f>
        <v>-8.8382385850016597E-4</v>
      </c>
      <c r="BF1377" s="311">
        <f>+VLOOKUP($E1377,Macro!$1:$1048576,MATCH(DATE(BF$2,1,1),Macro!$A$1:$LI$1),FALSE)</f>
        <v>-7.614494769360836E-4</v>
      </c>
      <c r="BG1377" s="311">
        <f>+VLOOKUP($E1377,Macro!$1:$1048576,MATCH(DATE(BG$2,1,1),Macro!$A$1:$LI$1),FALSE)</f>
        <v>-6.3055022354030314E-4</v>
      </c>
      <c r="BH1377" s="311">
        <f>+VLOOKUP($E1377,Macro!$1:$1048576,MATCH(DATE(BH$2,1,1),Macro!$A$1:$LI$1),FALSE)</f>
        <v>-4.9275231527942524E-4</v>
      </c>
      <c r="BI1377" s="311">
        <f>+VLOOKUP($E1377,Macro!$1:$1048576,MATCH(DATE(BI$2,1,1),Macro!$A$1:$LI$1),FALSE)</f>
        <v>-3.4939096970396073E-4</v>
      </c>
    </row>
    <row r="1378" spans="1:61" ht="15" customHeight="1" x14ac:dyDescent="0.35">
      <c r="A1378" s="392"/>
      <c r="B1378" s="406"/>
      <c r="C1378" s="117" t="s">
        <v>2</v>
      </c>
      <c r="D1378" s="117"/>
      <c r="E1378" s="56" t="s">
        <v>234</v>
      </c>
      <c r="F1378" s="310">
        <f>+VLOOKUP($E1378,Macro!$1:$1048576,MATCH(DATE(F$2,1,1),Macro!$A$1:$LI$1),FALSE)</f>
        <v>-7.8748819941965031E-3</v>
      </c>
      <c r="G1378" s="310">
        <f>+VLOOKUP($E1378,Macro!$1:$1048576,MATCH(DATE(G$2,1,1),Macro!$A$1:$LI$1),FALSE)</f>
        <v>-1.2883781484640533E-2</v>
      </c>
      <c r="H1378" s="310">
        <f>+VLOOKUP($E1378,Macro!$1:$1048576,MATCH(DATE(H$2,1,1),Macro!$A$1:$LI$1),FALSE)</f>
        <v>-1.4474155555332935E-2</v>
      </c>
      <c r="I1378" s="310">
        <f>+VLOOKUP($E1378,Macro!$1:$1048576,MATCH(DATE(I$2,1,1),Macro!$A$1:$LI$1),FALSE)</f>
        <v>-1.4614323236761262E-2</v>
      </c>
      <c r="J1378" s="310">
        <f>+VLOOKUP($E1378,Macro!$1:$1048576,MATCH(DATE(J$2,1,1),Macro!$A$1:$LI$1),FALSE)</f>
        <v>-1.5153582186744341E-2</v>
      </c>
      <c r="K1378" s="310">
        <f>+VLOOKUP($E1378,Macro!$1:$1048576,MATCH(DATE(K$2,1,1),Macro!$A$1:$LI$1),FALSE)</f>
        <v>-1.6962561733413484E-2</v>
      </c>
      <c r="L1378" s="310">
        <f>+VLOOKUP($E1378,Macro!$1:$1048576,MATCH(DATE(L$2,1,1),Macro!$A$1:$LI$1),FALSE)</f>
        <v>-1.9963698163250054E-2</v>
      </c>
      <c r="M1378" s="310">
        <f>+VLOOKUP($E1378,Macro!$1:$1048576,MATCH(DATE(M$2,1,1),Macro!$A$1:$LI$1),FALSE)</f>
        <v>-2.3608674583852629E-2</v>
      </c>
      <c r="N1378" s="310">
        <f>+VLOOKUP($E1378,Macro!$1:$1048576,MATCH(DATE(N$2,1,1),Macro!$A$1:$LI$1),FALSE)</f>
        <v>-2.7295723845099928E-2</v>
      </c>
      <c r="O1378" s="310">
        <f>+VLOOKUP($E1378,Macro!$1:$1048576,MATCH(DATE(O$2,1,1),Macro!$A$1:$LI$1),FALSE)</f>
        <v>-3.0592468292978126E-2</v>
      </c>
      <c r="P1378" s="310">
        <f>+VLOOKUP($E1378,Macro!$1:$1048576,MATCH(DATE(P$2,1,1),Macro!$A$1:$LI$1),FALSE)</f>
        <v>-3.3332265578689402E-2</v>
      </c>
      <c r="Q1378" s="310">
        <f>+VLOOKUP($E1378,Macro!$1:$1048576,MATCH(DATE(Q$2,1,1),Macro!$A$1:$LI$1),FALSE)</f>
        <v>-3.5449264967468697E-2</v>
      </c>
      <c r="R1378" s="310">
        <f>+VLOOKUP($E1378,Macro!$1:$1048576,MATCH(DATE(R$2,1,1),Macro!$A$1:$LI$1),FALSE)</f>
        <v>-3.7074473267484365E-2</v>
      </c>
      <c r="S1378" s="310">
        <f>+VLOOKUP($E1378,Macro!$1:$1048576,MATCH(DATE(S$2,1,1),Macro!$A$1:$LI$1),FALSE)</f>
        <v>-3.840561892050065E-2</v>
      </c>
      <c r="T1378" s="310">
        <f>+VLOOKUP($E1378,Macro!$1:$1048576,MATCH(DATE(T$2,1,1),Macro!$A$1:$LI$1),FALSE)</f>
        <v>-3.9638607074399257E-2</v>
      </c>
      <c r="U1378" s="310">
        <f>+VLOOKUP($E1378,Macro!$1:$1048576,MATCH(DATE(U$2,1,1),Macro!$A$1:$LI$1),FALSE)</f>
        <v>-4.093107105007654E-2</v>
      </c>
      <c r="V1378" s="310">
        <f>+VLOOKUP($E1378,Macro!$1:$1048576,MATCH(DATE(V$2,1,1),Macro!$A$1:$LI$1),FALSE)</f>
        <v>-4.243085022120896E-2</v>
      </c>
      <c r="W1378" s="310">
        <f>+VLOOKUP($E1378,Macro!$1:$1048576,MATCH(DATE(W$2,1,1),Macro!$A$1:$LI$1),FALSE)</f>
        <v>-4.4205896479587725E-2</v>
      </c>
      <c r="X1378" s="310">
        <f>+VLOOKUP($E1378,Macro!$1:$1048576,MATCH(DATE(X$2,1,1),Macro!$A$1:$LI$1),FALSE)</f>
        <v>-4.6308079687029657E-2</v>
      </c>
      <c r="Y1378" s="310">
        <f>+VLOOKUP($E1378,Macro!$1:$1048576,MATCH(DATE(Y$2,1,1),Macro!$A$1:$LI$1),FALSE)</f>
        <v>-4.8758455427644343E-2</v>
      </c>
      <c r="Z1378" s="310">
        <f>+VLOOKUP($E1378,Macro!$1:$1048576,MATCH(DATE(Z$2,1,1),Macro!$A$1:$LI$1),FALSE)</f>
        <v>-5.1504119580747521E-2</v>
      </c>
      <c r="AA1378" s="310">
        <f>+VLOOKUP($E1378,Macro!$1:$1048576,MATCH(DATE(AA$2,1,1),Macro!$A$1:$LI$1),FALSE)</f>
        <v>-5.4595868198537012E-2</v>
      </c>
      <c r="AB1378" s="310">
        <f>+VLOOKUP($E1378,Macro!$1:$1048576,MATCH(DATE(AB$2,1,1),Macro!$A$1:$LI$1),FALSE)</f>
        <v>-5.7955700100253971E-2</v>
      </c>
      <c r="AC1378" s="310">
        <f>+VLOOKUP($E1378,Macro!$1:$1048576,MATCH(DATE(AC$2,1,1),Macro!$A$1:$LI$1),FALSE)</f>
        <v>-6.1517685904677322E-2</v>
      </c>
      <c r="AD1378" s="310">
        <f>+VLOOKUP($E1378,Macro!$1:$1048576,MATCH(DATE(AD$2,1,1),Macro!$A$1:$LI$1),FALSE)</f>
        <v>-6.522674159712416E-2</v>
      </c>
      <c r="AE1378" s="310">
        <f>+VLOOKUP($E1378,Macro!$1:$1048576,MATCH(DATE(AE$2,1,1),Macro!$A$1:$LI$1),FALSE)</f>
        <v>-6.8883202283387401E-2</v>
      </c>
      <c r="AF1378" s="310">
        <f>+VLOOKUP($E1378,Macro!$1:$1048576,MATCH(DATE(AF$2,1,1),Macro!$A$1:$LI$1),FALSE)</f>
        <v>-7.2643607345279637E-2</v>
      </c>
      <c r="AG1378" s="310">
        <f>+VLOOKUP($E1378,Macro!$1:$1048576,MATCH(DATE(AG$2,1,1),Macro!$A$1:$LI$1),FALSE)</f>
        <v>-7.6441869104126869E-2</v>
      </c>
      <c r="AH1378" s="310">
        <f>+VLOOKUP($E1378,Macro!$1:$1048576,MATCH(DATE(AH$2,1,1),Macro!$A$1:$LI$1),FALSE)</f>
        <v>-8.0221740753194659E-2</v>
      </c>
      <c r="AI1378" s="310">
        <f>+VLOOKUP($E1378,Macro!$1:$1048576,MATCH(DATE(AI$2,1,1),Macro!$A$1:$LI$1),FALSE)</f>
        <v>-8.3950512135688715E-2</v>
      </c>
      <c r="AJ1378" s="310">
        <f>+VLOOKUP($E1378,Macro!$1:$1048576,MATCH(DATE(AJ$2,1,1),Macro!$A$1:$LI$1),FALSE)</f>
        <v>-8.761783899945419E-2</v>
      </c>
      <c r="AK1378" s="310">
        <f>+VLOOKUP($E1378,Macro!$1:$1048576,MATCH(DATE(AK$2,1,1),Macro!$A$1:$LI$1),FALSE)</f>
        <v>-9.1217820822420137E-2</v>
      </c>
      <c r="AL1378" s="310">
        <f>+VLOOKUP($E1378,Macro!$1:$1048576,MATCH(DATE(AL$2,1,1),Macro!$A$1:$LI$1),FALSE)</f>
        <v>-9.4766597922357754E-2</v>
      </c>
      <c r="AM1378" s="310">
        <f>+VLOOKUP($E1378,Macro!$1:$1048576,MATCH(DATE(AM$2,1,1),Macro!$A$1:$LI$1),FALSE)</f>
        <v>-9.8279692211722391E-2</v>
      </c>
      <c r="AN1378" s="310">
        <f>+VLOOKUP($E1378,Macro!$1:$1048576,MATCH(DATE(AN$2,1,1),Macro!$A$1:$LI$1),FALSE)</f>
        <v>-0.10177477150618008</v>
      </c>
      <c r="AO1378" s="310">
        <f>+VLOOKUP($E1378,Macro!$1:$1048576,MATCH(DATE(AO$2,1,1),Macro!$A$1:$LI$1),FALSE)</f>
        <v>-0.10527178269643667</v>
      </c>
      <c r="AP1378" s="310">
        <f>+VLOOKUP($E1378,Macro!$1:$1048576,MATCH(DATE(AP$2,1,1),Macro!$A$1:$LI$1),FALSE)</f>
        <v>-0.10863358230297493</v>
      </c>
      <c r="AQ1378" s="310">
        <f>+VLOOKUP($E1378,Macro!$1:$1048576,MATCH(DATE(AQ$2,1,1),Macro!$A$1:$LI$1),FALSE)</f>
        <v>-0.11193836889685782</v>
      </c>
      <c r="AR1378" s="310">
        <f>+VLOOKUP($E1378,Macro!$1:$1048576,MATCH(DATE(AR$2,1,1),Macro!$A$1:$LI$1),FALSE)</f>
        <v>-0.11516950370631385</v>
      </c>
      <c r="AS1378" s="310">
        <f>+VLOOKUP($E1378,Macro!$1:$1048576,MATCH(DATE(AS$2,1,1),Macro!$A$1:$LI$1),FALSE)</f>
        <v>-0.1182926743938495</v>
      </c>
      <c r="AT1378" s="310">
        <f>+VLOOKUP($E1378,Macro!$1:$1048576,MATCH(DATE(AT$2,1,1),Macro!$A$1:$LI$1),FALSE)</f>
        <v>-0.12130447098021024</v>
      </c>
      <c r="AU1378" s="310">
        <f>+VLOOKUP($E1378,Macro!$1:$1048576,MATCH(DATE(AU$2,1,1),Macro!$A$1:$LI$1),FALSE)</f>
        <v>-0.13160629894911624</v>
      </c>
      <c r="AV1378" s="310">
        <f>+VLOOKUP($E1378,Macro!$1:$1048576,MATCH(DATE(AV$2,1,1),Macro!$A$1:$LI$1),FALSE)</f>
        <v>-0.14803883576917087</v>
      </c>
      <c r="AW1378" s="310">
        <f>+VLOOKUP($E1378,Macro!$1:$1048576,MATCH(DATE(AW$2,1,1),Macro!$A$1:$LI$1),FALSE)</f>
        <v>-0.16657555529268064</v>
      </c>
      <c r="AX1378" s="310">
        <f>+VLOOKUP($E1378,Macro!$1:$1048576,MATCH(DATE(AX$2,1,1),Macro!$A$1:$LI$1),FALSE)</f>
        <v>-0.18368589257632406</v>
      </c>
      <c r="AY1378" s="310">
        <f>+VLOOKUP($E1378,Macro!$1:$1048576,MATCH(DATE(AY$2,1,1),Macro!$A$1:$LI$1),FALSE)</f>
        <v>-0.1974336157726797</v>
      </c>
      <c r="AZ1378" s="310">
        <f>+VLOOKUP($E1378,Macro!$1:$1048576,MATCH(DATE(AZ$2,1,1),Macro!$A$1:$LI$1),FALSE)</f>
        <v>-0.19724136195710118</v>
      </c>
      <c r="BA1378" s="310">
        <f>+VLOOKUP($E1378,Macro!$1:$1048576,MATCH(DATE(BA$2,1,1),Macro!$A$1:$LI$1),FALSE)</f>
        <v>-0.1853471830910336</v>
      </c>
      <c r="BB1378" s="310">
        <f>+VLOOKUP($E1378,Macro!$1:$1048576,MATCH(DATE(BB$2,1,1),Macro!$A$1:$LI$1),FALSE)</f>
        <v>-0.16831173820783807</v>
      </c>
      <c r="BC1378" s="310">
        <f>+VLOOKUP($E1378,Macro!$1:$1048576,MATCH(DATE(BC$2,1,1),Macro!$A$1:$LI$1),FALSE)</f>
        <v>-0.15202734760444425</v>
      </c>
      <c r="BD1378" s="310">
        <f>+VLOOKUP($E1378,Macro!$1:$1048576,MATCH(DATE(BD$2,1,1),Macro!$A$1:$LI$1),FALSE)</f>
        <v>-0.14000878151999574</v>
      </c>
      <c r="BE1378" s="310">
        <f>+VLOOKUP($E1378,Macro!$1:$1048576,MATCH(DATE(BE$2,1,1),Macro!$A$1:$LI$1),FALSE)</f>
        <v>4.7232767887850358E-2</v>
      </c>
      <c r="BF1378" s="310">
        <f>+VLOOKUP($E1378,Macro!$1:$1048576,MATCH(DATE(BF$2,1,1),Macro!$A$1:$LI$1),FALSE)</f>
        <v>5.1108035496394422E-2</v>
      </c>
      <c r="BG1378" s="310">
        <f>+VLOOKUP($E1378,Macro!$1:$1048576,MATCH(DATE(BG$2,1,1),Macro!$A$1:$LI$1),FALSE)</f>
        <v>5.4834125176528303E-2</v>
      </c>
      <c r="BH1378" s="310">
        <f>+VLOOKUP($E1378,Macro!$1:$1048576,MATCH(DATE(BH$2,1,1),Macro!$A$1:$LI$1),FALSE)</f>
        <v>5.8312033652341277E-2</v>
      </c>
      <c r="BI1378" s="310">
        <f>+VLOOKUP($E1378,Macro!$1:$1048576,MATCH(DATE(BI$2,1,1),Macro!$A$1:$LI$1),FALSE)</f>
        <v>6.1481245551497921E-2</v>
      </c>
    </row>
    <row r="1379" spans="1:61" ht="15" customHeight="1" x14ac:dyDescent="0.35">
      <c r="A1379" s="392"/>
      <c r="B1379" s="406"/>
      <c r="C1379" s="114" t="s">
        <v>217</v>
      </c>
      <c r="D1379" s="114"/>
      <c r="E1379" s="50" t="s">
        <v>235</v>
      </c>
      <c r="F1379" s="310">
        <f>+VLOOKUP($E1379,Macro!$1:$1048576,MATCH(DATE(F$2,1,1),Macro!$A$1:$LI$1),FALSE)</f>
        <v>-1.7126688416357894E-4</v>
      </c>
      <c r="G1379" s="310">
        <f>+VLOOKUP($E1379,Macro!$1:$1048576,MATCH(DATE(G$2,1,1),Macro!$A$1:$LI$1),FALSE)</f>
        <v>-1.9431064531394426E-3</v>
      </c>
      <c r="H1379" s="310">
        <f>+VLOOKUP($E1379,Macro!$1:$1048576,MATCH(DATE(H$2,1,1),Macro!$A$1:$LI$1),FALSE)</f>
        <v>4.6912798033371672E-3</v>
      </c>
      <c r="I1379" s="310">
        <f>+VLOOKUP($E1379,Macro!$1:$1048576,MATCH(DATE(I$2,1,1),Macro!$A$1:$LI$1),FALSE)</f>
        <v>1.2867490126677872E-2</v>
      </c>
      <c r="J1379" s="310">
        <f>+VLOOKUP($E1379,Macro!$1:$1048576,MATCH(DATE(J$2,1,1),Macro!$A$1:$LI$1),FALSE)</f>
        <v>1.9122768100277021E-2</v>
      </c>
      <c r="K1379" s="310">
        <f>+VLOOKUP($E1379,Macro!$1:$1048576,MATCH(DATE(K$2,1,1),Macro!$A$1:$LI$1),FALSE)</f>
        <v>2.3128710366493443E-2</v>
      </c>
      <c r="L1379" s="310">
        <f>+VLOOKUP($E1379,Macro!$1:$1048576,MATCH(DATE(L$2,1,1),Macro!$A$1:$LI$1),FALSE)</f>
        <v>2.6182452229517317E-2</v>
      </c>
      <c r="M1379" s="310">
        <f>+VLOOKUP($E1379,Macro!$1:$1048576,MATCH(DATE(M$2,1,1),Macro!$A$1:$LI$1),FALSE)</f>
        <v>2.9660088723226785E-2</v>
      </c>
      <c r="N1379" s="310">
        <f>+VLOOKUP($E1379,Macro!$1:$1048576,MATCH(DATE(N$2,1,1),Macro!$A$1:$LI$1),FALSE)</f>
        <v>3.4319978293018139E-2</v>
      </c>
      <c r="O1379" s="310">
        <f>+VLOOKUP($E1379,Macro!$1:$1048576,MATCH(DATE(O$2,1,1),Macro!$A$1:$LI$1),FALSE)</f>
        <v>4.0245385453197002E-2</v>
      </c>
      <c r="P1379" s="310">
        <f>+VLOOKUP($E1379,Macro!$1:$1048576,MATCH(DATE(P$2,1,1),Macro!$A$1:$LI$1),FALSE)</f>
        <v>4.7024604962198069E-2</v>
      </c>
      <c r="Q1379" s="310">
        <f>+VLOOKUP($E1379,Macro!$1:$1048576,MATCH(DATE(Q$2,1,1),Macro!$A$1:$LI$1),FALSE)</f>
        <v>5.4144298365521593E-2</v>
      </c>
      <c r="R1379" s="310">
        <f>+VLOOKUP($E1379,Macro!$1:$1048576,MATCH(DATE(R$2,1,1),Macro!$A$1:$LI$1),FALSE)</f>
        <v>6.1111892072429619E-2</v>
      </c>
      <c r="S1379" s="310">
        <f>+VLOOKUP($E1379,Macro!$1:$1048576,MATCH(DATE(S$2,1,1),Macro!$A$1:$LI$1),FALSE)</f>
        <v>6.7529482158934506E-2</v>
      </c>
      <c r="T1379" s="310">
        <f>+VLOOKUP($E1379,Macro!$1:$1048576,MATCH(DATE(T$2,1,1),Macro!$A$1:$LI$1),FALSE)</f>
        <v>7.3169126416483543E-2</v>
      </c>
      <c r="U1379" s="310">
        <f>+VLOOKUP($E1379,Macro!$1:$1048576,MATCH(DATE(U$2,1,1),Macro!$A$1:$LI$1),FALSE)</f>
        <v>7.7975279763609073E-2</v>
      </c>
      <c r="V1379" s="310">
        <f>+VLOOKUP($E1379,Macro!$1:$1048576,MATCH(DATE(V$2,1,1),Macro!$A$1:$LI$1),FALSE)</f>
        <v>8.1971239952260966E-2</v>
      </c>
      <c r="W1379" s="310">
        <f>+VLOOKUP($E1379,Macro!$1:$1048576,MATCH(DATE(W$2,1,1),Macro!$A$1:$LI$1),FALSE)</f>
        <v>8.5291981921176152E-2</v>
      </c>
      <c r="X1379" s="310">
        <f>+VLOOKUP($E1379,Macro!$1:$1048576,MATCH(DATE(X$2,1,1),Macro!$A$1:$LI$1),FALSE)</f>
        <v>8.8111536389190448E-2</v>
      </c>
      <c r="Y1379" s="310">
        <f>+VLOOKUP($E1379,Macro!$1:$1048576,MATCH(DATE(Y$2,1,1),Macro!$A$1:$LI$1),FALSE)</f>
        <v>9.0594700520552074E-2</v>
      </c>
      <c r="Z1379" s="310">
        <f>+VLOOKUP($E1379,Macro!$1:$1048576,MATCH(DATE(Z$2,1,1),Macro!$A$1:$LI$1),FALSE)</f>
        <v>9.2945714122283363E-2</v>
      </c>
      <c r="AA1379" s="310">
        <f>+VLOOKUP($E1379,Macro!$1:$1048576,MATCH(DATE(AA$2,1,1),Macro!$A$1:$LI$1),FALSE)</f>
        <v>9.5270519112933272E-2</v>
      </c>
      <c r="AB1379" s="310">
        <f>+VLOOKUP($E1379,Macro!$1:$1048576,MATCH(DATE(AB$2,1,1),Macro!$A$1:$LI$1),FALSE)</f>
        <v>9.7667678794466362E-2</v>
      </c>
      <c r="AC1379" s="310">
        <f>+VLOOKUP($E1379,Macro!$1:$1048576,MATCH(DATE(AC$2,1,1),Macro!$A$1:$LI$1),FALSE)</f>
        <v>0.10025236451272068</v>
      </c>
      <c r="AD1379" s="310">
        <f>+VLOOKUP($E1379,Macro!$1:$1048576,MATCH(DATE(AD$2,1,1),Macro!$A$1:$LI$1),FALSE)</f>
        <v>0.10308750552734391</v>
      </c>
      <c r="AE1379" s="310">
        <f>+VLOOKUP($E1379,Macro!$1:$1048576,MATCH(DATE(AE$2,1,1),Macro!$A$1:$LI$1),FALSE)</f>
        <v>0.10634136757896595</v>
      </c>
      <c r="AF1379" s="310">
        <f>+VLOOKUP($E1379,Macro!$1:$1048576,MATCH(DATE(AF$2,1,1),Macro!$A$1:$LI$1),FALSE)</f>
        <v>0.10995642529301186</v>
      </c>
      <c r="AG1379" s="310">
        <f>+VLOOKUP($E1379,Macro!$1:$1048576,MATCH(DATE(AG$2,1,1),Macro!$A$1:$LI$1),FALSE)</f>
        <v>0.1138271612892483</v>
      </c>
      <c r="AH1379" s="310">
        <f>+VLOOKUP($E1379,Macro!$1:$1048576,MATCH(DATE(AH$2,1,1),Macro!$A$1:$LI$1),FALSE)</f>
        <v>0.11796672420416598</v>
      </c>
      <c r="AI1379" s="310">
        <f>+VLOOKUP($E1379,Macro!$1:$1048576,MATCH(DATE(AI$2,1,1),Macro!$A$1:$LI$1),FALSE)</f>
        <v>0.12236102218083911</v>
      </c>
      <c r="AJ1379" s="310">
        <f>+VLOOKUP($E1379,Macro!$1:$1048576,MATCH(DATE(AJ$2,1,1),Macro!$A$1:$LI$1),FALSE)</f>
        <v>0.12696703664254461</v>
      </c>
      <c r="AK1379" s="310">
        <f>+VLOOKUP($E1379,Macro!$1:$1048576,MATCH(DATE(AK$2,1,1),Macro!$A$1:$LI$1),FALSE)</f>
        <v>0.13174376367759422</v>
      </c>
      <c r="AL1379" s="310">
        <f>+VLOOKUP($E1379,Macro!$1:$1048576,MATCH(DATE(AL$2,1,1),Macro!$A$1:$LI$1),FALSE)</f>
        <v>0.13664238224402325</v>
      </c>
      <c r="AM1379" s="310">
        <f>+VLOOKUP($E1379,Macro!$1:$1048576,MATCH(DATE(AM$2,1,1),Macro!$A$1:$LI$1),FALSE)</f>
        <v>0.1416224198329985</v>
      </c>
      <c r="AN1379" s="310">
        <f>+VLOOKUP($E1379,Macro!$1:$1048576,MATCH(DATE(AN$2,1,1),Macro!$A$1:$LI$1),FALSE)</f>
        <v>0.14666192195933458</v>
      </c>
      <c r="AO1379" s="310">
        <f>+VLOOKUP($E1379,Macro!$1:$1048576,MATCH(DATE(AO$2,1,1),Macro!$A$1:$LI$1),FALSE)</f>
        <v>0.15174913174946791</v>
      </c>
      <c r="AP1379" s="310">
        <f>+VLOOKUP($E1379,Macro!$1:$1048576,MATCH(DATE(AP$2,1,1),Macro!$A$1:$LI$1),FALSE)</f>
        <v>0.15703192525735599</v>
      </c>
      <c r="AQ1379" s="310">
        <f>+VLOOKUP($E1379,Macro!$1:$1048576,MATCH(DATE(AQ$2,1,1),Macro!$A$1:$LI$1),FALSE)</f>
        <v>0.16248291753078181</v>
      </c>
      <c r="AR1379" s="310">
        <f>+VLOOKUP($E1379,Macro!$1:$1048576,MATCH(DATE(AR$2,1,1),Macro!$A$1:$LI$1),FALSE)</f>
        <v>0.16805127408776599</v>
      </c>
      <c r="AS1379" s="310">
        <f>+VLOOKUP($E1379,Macro!$1:$1048576,MATCH(DATE(AS$2,1,1),Macro!$A$1:$LI$1),FALSE)</f>
        <v>0.17377146047703462</v>
      </c>
      <c r="AT1379" s="310">
        <f>+VLOOKUP($E1379,Macro!$1:$1048576,MATCH(DATE(AT$2,1,1),Macro!$A$1:$LI$1),FALSE)</f>
        <v>0.17963232911133442</v>
      </c>
      <c r="AU1379" s="310">
        <f>+VLOOKUP($E1379,Macro!$1:$1048576,MATCH(DATE(AU$2,1,1),Macro!$A$1:$LI$1),FALSE)</f>
        <v>0.18517078304194357</v>
      </c>
      <c r="AV1379" s="310">
        <f>+VLOOKUP($E1379,Macro!$1:$1048576,MATCH(DATE(AV$2,1,1),Macro!$A$1:$LI$1),FALSE)</f>
        <v>0.19118972609937224</v>
      </c>
      <c r="AW1379" s="310">
        <f>+VLOOKUP($E1379,Macro!$1:$1048576,MATCH(DATE(AW$2,1,1),Macro!$A$1:$LI$1),FALSE)</f>
        <v>0.20424245440340272</v>
      </c>
      <c r="AX1379" s="310">
        <f>+VLOOKUP($E1379,Macro!$1:$1048576,MATCH(DATE(AX$2,1,1),Macro!$A$1:$LI$1),FALSE)</f>
        <v>0.22757075717145803</v>
      </c>
      <c r="AY1379" s="310">
        <f>+VLOOKUP($E1379,Macro!$1:$1048576,MATCH(DATE(AY$2,1,1),Macro!$A$1:$LI$1),FALSE)</f>
        <v>0.26020526063259553</v>
      </c>
      <c r="AZ1379" s="310">
        <f>+VLOOKUP($E1379,Macro!$1:$1048576,MATCH(DATE(AZ$2,1,1),Macro!$A$1:$LI$1),FALSE)</f>
        <v>0.29948953514955523</v>
      </c>
      <c r="BA1379" s="310">
        <f>+VLOOKUP($E1379,Macro!$1:$1048576,MATCH(DATE(BA$2,1,1),Macro!$A$1:$LI$1),FALSE)</f>
        <v>0.34038416885000533</v>
      </c>
      <c r="BB1379" s="310">
        <f>+VLOOKUP($E1379,Macro!$1:$1048576,MATCH(DATE(BB$2,1,1),Macro!$A$1:$LI$1),FALSE)</f>
        <v>0.370744593148431</v>
      </c>
      <c r="BC1379" s="310">
        <f>+VLOOKUP($E1379,Macro!$1:$1048576,MATCH(DATE(BC$2,1,1),Macro!$A$1:$LI$1),FALSE)</f>
        <v>0.38426529558013289</v>
      </c>
      <c r="BD1379" s="310">
        <f>+VLOOKUP($E1379,Macro!$1:$1048576,MATCH(DATE(BD$2,1,1),Macro!$A$1:$LI$1),FALSE)</f>
        <v>0.38155136966577796</v>
      </c>
      <c r="BE1379" s="310">
        <f>+VLOOKUP($E1379,Macro!$1:$1048576,MATCH(DATE(BE$2,1,1),Macro!$A$1:$LI$1),FALSE)</f>
        <v>0.26267238400008441</v>
      </c>
      <c r="BF1379" s="310">
        <f>+VLOOKUP($E1379,Macro!$1:$1048576,MATCH(DATE(BF$2,1,1),Macro!$A$1:$LI$1),FALSE)</f>
        <v>0.27538704170322337</v>
      </c>
      <c r="BG1379" s="310">
        <f>+VLOOKUP($E1379,Macro!$1:$1048576,MATCH(DATE(BG$2,1,1),Macro!$A$1:$LI$1),FALSE)</f>
        <v>0.28836276144614814</v>
      </c>
      <c r="BH1379" s="310">
        <f>+VLOOKUP($E1379,Macro!$1:$1048576,MATCH(DATE(BH$2,1,1),Macro!$A$1:$LI$1),FALSE)</f>
        <v>0.30153980159357552</v>
      </c>
      <c r="BI1379" s="310">
        <f>+VLOOKUP($E1379,Macro!$1:$1048576,MATCH(DATE(BI$2,1,1),Macro!$A$1:$LI$1),FALSE)</f>
        <v>0.31496987515489128</v>
      </c>
    </row>
    <row r="1380" spans="1:61" ht="15" customHeight="1" x14ac:dyDescent="0.35">
      <c r="A1380" s="392"/>
      <c r="B1380" s="406"/>
      <c r="C1380" s="114" t="s">
        <v>219</v>
      </c>
      <c r="D1380" s="114"/>
      <c r="E1380" s="50" t="s">
        <v>236</v>
      </c>
      <c r="F1380" s="310">
        <f>+VLOOKUP($E1380,Macro!$1:$1048576,MATCH(DATE(F$2,1,1),Macro!$A$1:$LI$1),FALSE)</f>
        <v>0</v>
      </c>
      <c r="G1380" s="310">
        <f>+VLOOKUP($E1380,Macro!$1:$1048576,MATCH(DATE(G$2,1,1),Macro!$A$1:$LI$1),FALSE)</f>
        <v>0</v>
      </c>
      <c r="H1380" s="310">
        <f>+VLOOKUP($E1380,Macro!$1:$1048576,MATCH(DATE(H$2,1,1),Macro!$A$1:$LI$1),FALSE)</f>
        <v>0</v>
      </c>
      <c r="I1380" s="310">
        <f>+VLOOKUP($E1380,Macro!$1:$1048576,MATCH(DATE(I$2,1,1),Macro!$A$1:$LI$1),FALSE)</f>
        <v>0</v>
      </c>
      <c r="J1380" s="310">
        <f>+VLOOKUP($E1380,Macro!$1:$1048576,MATCH(DATE(J$2,1,1),Macro!$A$1:$LI$1),FALSE)</f>
        <v>0</v>
      </c>
      <c r="K1380" s="310">
        <f>+VLOOKUP($E1380,Macro!$1:$1048576,MATCH(DATE(K$2,1,1),Macro!$A$1:$LI$1),FALSE)</f>
        <v>0</v>
      </c>
      <c r="L1380" s="310">
        <f>+VLOOKUP($E1380,Macro!$1:$1048576,MATCH(DATE(L$2,1,1),Macro!$A$1:$LI$1),FALSE)</f>
        <v>0</v>
      </c>
      <c r="M1380" s="310">
        <f>+VLOOKUP($E1380,Macro!$1:$1048576,MATCH(DATE(M$2,1,1),Macro!$A$1:$LI$1),FALSE)</f>
        <v>0</v>
      </c>
      <c r="N1380" s="310">
        <f>+VLOOKUP($E1380,Macro!$1:$1048576,MATCH(DATE(N$2,1,1),Macro!$A$1:$LI$1),FALSE)</f>
        <v>0</v>
      </c>
      <c r="O1380" s="310">
        <f>+VLOOKUP($E1380,Macro!$1:$1048576,MATCH(DATE(O$2,1,1),Macro!$A$1:$LI$1),FALSE)</f>
        <v>0</v>
      </c>
      <c r="P1380" s="310">
        <f>+VLOOKUP($E1380,Macro!$1:$1048576,MATCH(DATE(P$2,1,1),Macro!$A$1:$LI$1),FALSE)</f>
        <v>0</v>
      </c>
      <c r="Q1380" s="310">
        <f>+VLOOKUP($E1380,Macro!$1:$1048576,MATCH(DATE(Q$2,1,1),Macro!$A$1:$LI$1),FALSE)</f>
        <v>0</v>
      </c>
      <c r="R1380" s="310">
        <f>+VLOOKUP($E1380,Macro!$1:$1048576,MATCH(DATE(R$2,1,1),Macro!$A$1:$LI$1),FALSE)</f>
        <v>0</v>
      </c>
      <c r="S1380" s="310">
        <f>+VLOOKUP($E1380,Macro!$1:$1048576,MATCH(DATE(S$2,1,1),Macro!$A$1:$LI$1),FALSE)</f>
        <v>0</v>
      </c>
      <c r="T1380" s="310">
        <f>+VLOOKUP($E1380,Macro!$1:$1048576,MATCH(DATE(T$2,1,1),Macro!$A$1:$LI$1),FALSE)</f>
        <v>0</v>
      </c>
      <c r="U1380" s="310">
        <f>+VLOOKUP($E1380,Macro!$1:$1048576,MATCH(DATE(U$2,1,1),Macro!$A$1:$LI$1),FALSE)</f>
        <v>0</v>
      </c>
      <c r="V1380" s="310">
        <f>+VLOOKUP($E1380,Macro!$1:$1048576,MATCH(DATE(V$2,1,1),Macro!$A$1:$LI$1),FALSE)</f>
        <v>0</v>
      </c>
      <c r="W1380" s="310">
        <f>+VLOOKUP($E1380,Macro!$1:$1048576,MATCH(DATE(W$2,1,1),Macro!$A$1:$LI$1),FALSE)</f>
        <v>0</v>
      </c>
      <c r="X1380" s="310">
        <f>+VLOOKUP($E1380,Macro!$1:$1048576,MATCH(DATE(X$2,1,1),Macro!$A$1:$LI$1),FALSE)</f>
        <v>0</v>
      </c>
      <c r="Y1380" s="310">
        <f>+VLOOKUP($E1380,Macro!$1:$1048576,MATCH(DATE(Y$2,1,1),Macro!$A$1:$LI$1),FALSE)</f>
        <v>0</v>
      </c>
      <c r="Z1380" s="310">
        <f>+VLOOKUP($E1380,Macro!$1:$1048576,MATCH(DATE(Z$2,1,1),Macro!$A$1:$LI$1),FALSE)</f>
        <v>0</v>
      </c>
      <c r="AA1380" s="310">
        <f>+VLOOKUP($E1380,Macro!$1:$1048576,MATCH(DATE(AA$2,1,1),Macro!$A$1:$LI$1),FALSE)</f>
        <v>0</v>
      </c>
      <c r="AB1380" s="310">
        <f>+VLOOKUP($E1380,Macro!$1:$1048576,MATCH(DATE(AB$2,1,1),Macro!$A$1:$LI$1),FALSE)</f>
        <v>0</v>
      </c>
      <c r="AC1380" s="310">
        <f>+VLOOKUP($E1380,Macro!$1:$1048576,MATCH(DATE(AC$2,1,1),Macro!$A$1:$LI$1),FALSE)</f>
        <v>0</v>
      </c>
      <c r="AD1380" s="310">
        <f>+VLOOKUP($E1380,Macro!$1:$1048576,MATCH(DATE(AD$2,1,1),Macro!$A$1:$LI$1),FALSE)</f>
        <v>0</v>
      </c>
      <c r="AE1380" s="310">
        <f>+VLOOKUP($E1380,Macro!$1:$1048576,MATCH(DATE(AE$2,1,1),Macro!$A$1:$LI$1),FALSE)</f>
        <v>0</v>
      </c>
      <c r="AF1380" s="310">
        <f>+VLOOKUP($E1380,Macro!$1:$1048576,MATCH(DATE(AF$2,1,1),Macro!$A$1:$LI$1),FALSE)</f>
        <v>0</v>
      </c>
      <c r="AG1380" s="310">
        <f>+VLOOKUP($E1380,Macro!$1:$1048576,MATCH(DATE(AG$2,1,1),Macro!$A$1:$LI$1),FALSE)</f>
        <v>0</v>
      </c>
      <c r="AH1380" s="310">
        <f>+VLOOKUP($E1380,Macro!$1:$1048576,MATCH(DATE(AH$2,1,1),Macro!$A$1:$LI$1),FALSE)</f>
        <v>0</v>
      </c>
      <c r="AI1380" s="310">
        <f>+VLOOKUP($E1380,Macro!$1:$1048576,MATCH(DATE(AI$2,1,1),Macro!$A$1:$LI$1),FALSE)</f>
        <v>0</v>
      </c>
      <c r="AJ1380" s="310">
        <f>+VLOOKUP($E1380,Macro!$1:$1048576,MATCH(DATE(AJ$2,1,1),Macro!$A$1:$LI$1),FALSE)</f>
        <v>0</v>
      </c>
      <c r="AK1380" s="310">
        <f>+VLOOKUP($E1380,Macro!$1:$1048576,MATCH(DATE(AK$2,1,1),Macro!$A$1:$LI$1),FALSE)</f>
        <v>0</v>
      </c>
      <c r="AL1380" s="310">
        <f>+VLOOKUP($E1380,Macro!$1:$1048576,MATCH(DATE(AL$2,1,1),Macro!$A$1:$LI$1),FALSE)</f>
        <v>0</v>
      </c>
      <c r="AM1380" s="310">
        <f>+VLOOKUP($E1380,Macro!$1:$1048576,MATCH(DATE(AM$2,1,1),Macro!$A$1:$LI$1),FALSE)</f>
        <v>0</v>
      </c>
      <c r="AN1380" s="310">
        <f>+VLOOKUP($E1380,Macro!$1:$1048576,MATCH(DATE(AN$2,1,1),Macro!$A$1:$LI$1),FALSE)</f>
        <v>0</v>
      </c>
      <c r="AO1380" s="310">
        <f>+VLOOKUP($E1380,Macro!$1:$1048576,MATCH(DATE(AO$2,1,1),Macro!$A$1:$LI$1),FALSE)</f>
        <v>0</v>
      </c>
      <c r="AP1380" s="310">
        <f>+VLOOKUP($E1380,Macro!$1:$1048576,MATCH(DATE(AP$2,1,1),Macro!$A$1:$LI$1),FALSE)</f>
        <v>0</v>
      </c>
      <c r="AQ1380" s="310">
        <f>+VLOOKUP($E1380,Macro!$1:$1048576,MATCH(DATE(AQ$2,1,1),Macro!$A$1:$LI$1),FALSE)</f>
        <v>0</v>
      </c>
      <c r="AR1380" s="310">
        <f>+VLOOKUP($E1380,Macro!$1:$1048576,MATCH(DATE(AR$2,1,1),Macro!$A$1:$LI$1),FALSE)</f>
        <v>0</v>
      </c>
      <c r="AS1380" s="310">
        <f>+VLOOKUP($E1380,Macro!$1:$1048576,MATCH(DATE(AS$2,1,1),Macro!$A$1:$LI$1),FALSE)</f>
        <v>0</v>
      </c>
      <c r="AT1380" s="310">
        <f>+VLOOKUP($E1380,Macro!$1:$1048576,MATCH(DATE(AT$2,1,1),Macro!$A$1:$LI$1),FALSE)</f>
        <v>0</v>
      </c>
      <c r="AU1380" s="310">
        <f>+VLOOKUP($E1380,Macro!$1:$1048576,MATCH(DATE(AU$2,1,1),Macro!$A$1:$LI$1),FALSE)</f>
        <v>0</v>
      </c>
      <c r="AV1380" s="310">
        <f>+VLOOKUP($E1380,Macro!$1:$1048576,MATCH(DATE(AV$2,1,1),Macro!$A$1:$LI$1),FALSE)</f>
        <v>0</v>
      </c>
      <c r="AW1380" s="310">
        <f>+VLOOKUP($E1380,Macro!$1:$1048576,MATCH(DATE(AW$2,1,1),Macro!$A$1:$LI$1),FALSE)</f>
        <v>0</v>
      </c>
      <c r="AX1380" s="310">
        <f>+VLOOKUP($E1380,Macro!$1:$1048576,MATCH(DATE(AX$2,1,1),Macro!$A$1:$LI$1),FALSE)</f>
        <v>0</v>
      </c>
      <c r="AY1380" s="310">
        <f>+VLOOKUP($E1380,Macro!$1:$1048576,MATCH(DATE(AY$2,1,1),Macro!$A$1:$LI$1),FALSE)</f>
        <v>0</v>
      </c>
      <c r="AZ1380" s="310">
        <f>+VLOOKUP($E1380,Macro!$1:$1048576,MATCH(DATE(AZ$2,1,1),Macro!$A$1:$LI$1),FALSE)</f>
        <v>0</v>
      </c>
      <c r="BA1380" s="310">
        <f>+VLOOKUP($E1380,Macro!$1:$1048576,MATCH(DATE(BA$2,1,1),Macro!$A$1:$LI$1),FALSE)</f>
        <v>0</v>
      </c>
      <c r="BB1380" s="310">
        <f>+VLOOKUP($E1380,Macro!$1:$1048576,MATCH(DATE(BB$2,1,1),Macro!$A$1:$LI$1),FALSE)</f>
        <v>0</v>
      </c>
      <c r="BC1380" s="310">
        <f>+VLOOKUP($E1380,Macro!$1:$1048576,MATCH(DATE(BC$2,1,1),Macro!$A$1:$LI$1),FALSE)</f>
        <v>0</v>
      </c>
      <c r="BD1380" s="310">
        <f>+VLOOKUP($E1380,Macro!$1:$1048576,MATCH(DATE(BD$2,1,1),Macro!$A$1:$LI$1),FALSE)</f>
        <v>0</v>
      </c>
      <c r="BE1380" s="310">
        <f>+VLOOKUP($E1380,Macro!$1:$1048576,MATCH(DATE(BE$2,1,1),Macro!$A$1:$LI$1),FALSE)</f>
        <v>0</v>
      </c>
      <c r="BF1380" s="310">
        <f>+VLOOKUP($E1380,Macro!$1:$1048576,MATCH(DATE(BF$2,1,1),Macro!$A$1:$LI$1),FALSE)</f>
        <v>0</v>
      </c>
      <c r="BG1380" s="310">
        <f>+VLOOKUP($E1380,Macro!$1:$1048576,MATCH(DATE(BG$2,1,1),Macro!$A$1:$LI$1),FALSE)</f>
        <v>0</v>
      </c>
      <c r="BH1380" s="310">
        <f>+VLOOKUP($E1380,Macro!$1:$1048576,MATCH(DATE(BH$2,1,1),Macro!$A$1:$LI$1),FALSE)</f>
        <v>0</v>
      </c>
      <c r="BI1380" s="310">
        <f>+VLOOKUP($E1380,Macro!$1:$1048576,MATCH(DATE(BI$2,1,1),Macro!$A$1:$LI$1),FALSE)</f>
        <v>0</v>
      </c>
    </row>
    <row r="1381" spans="1:61" ht="15" customHeight="1" x14ac:dyDescent="0.35">
      <c r="A1381" s="392"/>
      <c r="B1381" s="406"/>
      <c r="C1381" s="114" t="s">
        <v>3</v>
      </c>
      <c r="D1381" s="114"/>
      <c r="E1381" s="50" t="s">
        <v>237</v>
      </c>
      <c r="F1381" s="310">
        <f>+VLOOKUP($E1381,Macro!$1:$1048576,MATCH(DATE(F$2,1,1),Macro!$A$1:$LI$1),FALSE)</f>
        <v>-9.7283458163066605E-3</v>
      </c>
      <c r="G1381" s="310">
        <f>+VLOOKUP($E1381,Macro!$1:$1048576,MATCH(DATE(G$2,1,1),Macro!$A$1:$LI$1),FALSE)</f>
        <v>-1.8999812446918174E-2</v>
      </c>
      <c r="H1381" s="310">
        <f>+VLOOKUP($E1381,Macro!$1:$1048576,MATCH(DATE(H$2,1,1),Macro!$A$1:$LI$1),FALSE)</f>
        <v>-2.7011301277379829E-2</v>
      </c>
      <c r="I1381" s="310">
        <f>+VLOOKUP($E1381,Macro!$1:$1048576,MATCH(DATE(I$2,1,1),Macro!$A$1:$LI$1),FALSE)</f>
        <v>-3.3724945647506388E-2</v>
      </c>
      <c r="J1381" s="310">
        <f>+VLOOKUP($E1381,Macro!$1:$1048576,MATCH(DATE(J$2,1,1),Macro!$A$1:$LI$1),FALSE)</f>
        <v>-4.023711435824362E-2</v>
      </c>
      <c r="K1381" s="310">
        <f>+VLOOKUP($E1381,Macro!$1:$1048576,MATCH(DATE(K$2,1,1),Macro!$A$1:$LI$1),FALSE)</f>
        <v>-4.7683003160914339E-2</v>
      </c>
      <c r="L1381" s="310">
        <f>+VLOOKUP($E1381,Macro!$1:$1048576,MATCH(DATE(L$2,1,1),Macro!$A$1:$LI$1),FALSE)</f>
        <v>-5.6565535591079907E-2</v>
      </c>
      <c r="M1381" s="310">
        <f>+VLOOKUP($E1381,Macro!$1:$1048576,MATCH(DATE(M$2,1,1),Macro!$A$1:$LI$1),FALSE)</f>
        <v>-6.6832939153338433E-2</v>
      </c>
      <c r="N1381" s="310">
        <f>+VLOOKUP($E1381,Macro!$1:$1048576,MATCH(DATE(N$2,1,1),Macro!$A$1:$LI$1),FALSE)</f>
        <v>-7.8154325347401521E-2</v>
      </c>
      <c r="O1381" s="310">
        <f>+VLOOKUP($E1381,Macro!$1:$1048576,MATCH(DATE(O$2,1,1),Macro!$A$1:$LI$1),FALSE)</f>
        <v>-9.0105308863164257E-2</v>
      </c>
      <c r="P1381" s="310">
        <f>+VLOOKUP($E1381,Macro!$1:$1048576,MATCH(DATE(P$2,1,1),Macro!$A$1:$LI$1),FALSE)</f>
        <v>-0.1023085327531148</v>
      </c>
      <c r="Q1381" s="310">
        <f>+VLOOKUP($E1381,Macro!$1:$1048576,MATCH(DATE(Q$2,1,1),Macro!$A$1:$LI$1),FALSE)</f>
        <v>-0.11453052914476292</v>
      </c>
      <c r="R1381" s="310">
        <f>+VLOOKUP($E1381,Macro!$1:$1048576,MATCH(DATE(R$2,1,1),Macro!$A$1:$LI$1),FALSE)</f>
        <v>-0.12651257291096396</v>
      </c>
      <c r="S1381" s="310">
        <f>+VLOOKUP($E1381,Macro!$1:$1048576,MATCH(DATE(S$2,1,1),Macro!$A$1:$LI$1),FALSE)</f>
        <v>-0.13815963097846273</v>
      </c>
      <c r="T1381" s="310">
        <f>+VLOOKUP($E1381,Macro!$1:$1048576,MATCH(DATE(T$2,1,1),Macro!$A$1:$LI$1),FALSE)</f>
        <v>-0.14945046949391694</v>
      </c>
      <c r="U1381" s="310">
        <f>+VLOOKUP($E1381,Macro!$1:$1048576,MATCH(DATE(U$2,1,1),Macro!$A$1:$LI$1),FALSE)</f>
        <v>-0.1603953206076314</v>
      </c>
      <c r="V1381" s="310">
        <f>+VLOOKUP($E1381,Macro!$1:$1048576,MATCH(DATE(V$2,1,1),Macro!$A$1:$LI$1),FALSE)</f>
        <v>-0.17113079460886471</v>
      </c>
      <c r="W1381" s="310">
        <f>+VLOOKUP($E1381,Macro!$1:$1048576,MATCH(DATE(W$2,1,1),Macro!$A$1:$LI$1),FALSE)</f>
        <v>-0.1816026316012298</v>
      </c>
      <c r="X1381" s="310">
        <f>+VLOOKUP($E1381,Macro!$1:$1048576,MATCH(DATE(X$2,1,1),Macro!$A$1:$LI$1),FALSE)</f>
        <v>-0.19184770466610379</v>
      </c>
      <c r="Y1381" s="310">
        <f>+VLOOKUP($E1381,Macro!$1:$1048576,MATCH(DATE(Y$2,1,1),Macro!$A$1:$LI$1),FALSE)</f>
        <v>-0.20191777747420314</v>
      </c>
      <c r="Z1381" s="310">
        <f>+VLOOKUP($E1381,Macro!$1:$1048576,MATCH(DATE(Z$2,1,1),Macro!$A$1:$LI$1),FALSE)</f>
        <v>-0.21184586035191133</v>
      </c>
      <c r="AA1381" s="310">
        <f>+VLOOKUP($E1381,Macro!$1:$1048576,MATCH(DATE(AA$2,1,1),Macro!$A$1:$LI$1),FALSE)</f>
        <v>-0.22171451660758512</v>
      </c>
      <c r="AB1381" s="310">
        <f>+VLOOKUP($E1381,Macro!$1:$1048576,MATCH(DATE(AB$2,1,1),Macro!$A$1:$LI$1),FALSE)</f>
        <v>-0.23153287766534136</v>
      </c>
      <c r="AC1381" s="310">
        <f>+VLOOKUP($E1381,Macro!$1:$1048576,MATCH(DATE(AC$2,1,1),Macro!$A$1:$LI$1),FALSE)</f>
        <v>-0.24130756336637749</v>
      </c>
      <c r="AD1381" s="310">
        <f>+VLOOKUP($E1381,Macro!$1:$1048576,MATCH(DATE(AD$2,1,1),Macro!$A$1:$LI$1),FALSE)</f>
        <v>-0.25103566193707127</v>
      </c>
      <c r="AE1381" s="310">
        <f>+VLOOKUP($E1381,Macro!$1:$1048576,MATCH(DATE(AE$2,1,1),Macro!$A$1:$LI$1),FALSE)</f>
        <v>-0.26064770716729413</v>
      </c>
      <c r="AF1381" s="310">
        <f>+VLOOKUP($E1381,Macro!$1:$1048576,MATCH(DATE(AF$2,1,1),Macro!$A$1:$LI$1),FALSE)</f>
        <v>-0.27019936799878019</v>
      </c>
      <c r="AG1381" s="310">
        <f>+VLOOKUP($E1381,Macro!$1:$1048576,MATCH(DATE(AG$2,1,1),Macro!$A$1:$LI$1),FALSE)</f>
        <v>-0.27969326496740665</v>
      </c>
      <c r="AH1381" s="310">
        <f>+VLOOKUP($E1381,Macro!$1:$1048576,MATCH(DATE(AH$2,1,1),Macro!$A$1:$LI$1),FALSE)</f>
        <v>-0.28909837568731334</v>
      </c>
      <c r="AI1381" s="310">
        <f>+VLOOKUP($E1381,Macro!$1:$1048576,MATCH(DATE(AI$2,1,1),Macro!$A$1:$LI$1),FALSE)</f>
        <v>-0.29837086288245773</v>
      </c>
      <c r="AJ1381" s="310">
        <f>+VLOOKUP($E1381,Macro!$1:$1048576,MATCH(DATE(AJ$2,1,1),Macro!$A$1:$LI$1),FALSE)</f>
        <v>-0.30746817455573616</v>
      </c>
      <c r="AK1381" s="310">
        <f>+VLOOKUP($E1381,Macro!$1:$1048576,MATCH(DATE(AK$2,1,1),Macro!$A$1:$LI$1),FALSE)</f>
        <v>-0.31632666894455541</v>
      </c>
      <c r="AL1381" s="310">
        <f>+VLOOKUP($E1381,Macro!$1:$1048576,MATCH(DATE(AL$2,1,1),Macro!$A$1:$LI$1),FALSE)</f>
        <v>-0.3249395598970195</v>
      </c>
      <c r="AM1381" s="310">
        <f>+VLOOKUP($E1381,Macro!$1:$1048576,MATCH(DATE(AM$2,1,1),Macro!$A$1:$LI$1),FALSE)</f>
        <v>-0.33328817992199777</v>
      </c>
      <c r="AN1381" s="310">
        <f>+VLOOKUP($E1381,Macro!$1:$1048576,MATCH(DATE(AN$2,1,1),Macro!$A$1:$LI$1),FALSE)</f>
        <v>-0.34135789018465701</v>
      </c>
      <c r="AO1381" s="310">
        <f>+VLOOKUP($E1381,Macro!$1:$1048576,MATCH(DATE(AO$2,1,1),Macro!$A$1:$LI$1),FALSE)</f>
        <v>-0.34914032714069565</v>
      </c>
      <c r="AP1381" s="310">
        <f>+VLOOKUP($E1381,Macro!$1:$1048576,MATCH(DATE(AP$2,1,1),Macro!$A$1:$LI$1),FALSE)</f>
        <v>-0.35635437185944641</v>
      </c>
      <c r="AQ1381" s="310">
        <f>+VLOOKUP($E1381,Macro!$1:$1048576,MATCH(DATE(AQ$2,1,1),Macro!$A$1:$LI$1),FALSE)</f>
        <v>-0.3631990749529912</v>
      </c>
      <c r="AR1381" s="310">
        <f>+VLOOKUP($E1381,Macro!$1:$1048576,MATCH(DATE(AR$2,1,1),Macro!$A$1:$LI$1),FALSE)</f>
        <v>-0.36963876985853794</v>
      </c>
      <c r="AS1381" s="310">
        <f>+VLOOKUP($E1381,Macro!$1:$1048576,MATCH(DATE(AS$2,1,1),Macro!$A$1:$LI$1),FALSE)</f>
        <v>-0.3755995044324667</v>
      </c>
      <c r="AT1381" s="310">
        <f>+VLOOKUP($E1381,Macro!$1:$1048576,MATCH(DATE(AT$2,1,1),Macro!$A$1:$LI$1),FALSE)</f>
        <v>-0.38103320858859924</v>
      </c>
      <c r="AU1381" s="310">
        <f>+VLOOKUP($E1381,Macro!$1:$1048576,MATCH(DATE(AU$2,1,1),Macro!$A$1:$LI$1),FALSE)</f>
        <v>-0.39252068068543755</v>
      </c>
      <c r="AV1381" s="310">
        <f>+VLOOKUP($E1381,Macro!$1:$1048576,MATCH(DATE(AV$2,1,1),Macro!$A$1:$LI$1),FALSE)</f>
        <v>-0.41287219985675083</v>
      </c>
      <c r="AW1381" s="310">
        <f>+VLOOKUP($E1381,Macro!$1:$1048576,MATCH(DATE(AW$2,1,1),Macro!$A$1:$LI$1),FALSE)</f>
        <v>-0.44176161205904396</v>
      </c>
      <c r="AX1381" s="310">
        <f>+VLOOKUP($E1381,Macro!$1:$1048576,MATCH(DATE(AX$2,1,1),Macro!$A$1:$LI$1),FALSE)</f>
        <v>-0.47719214907566698</v>
      </c>
      <c r="AY1381" s="310">
        <f>+VLOOKUP($E1381,Macro!$1:$1048576,MATCH(DATE(AY$2,1,1),Macro!$A$1:$LI$1),FALSE)</f>
        <v>-0.51679891088479701</v>
      </c>
      <c r="AZ1381" s="310">
        <f>+VLOOKUP($E1381,Macro!$1:$1048576,MATCH(DATE(AZ$2,1,1),Macro!$A$1:$LI$1),FALSE)</f>
        <v>-0.54950786103373783</v>
      </c>
      <c r="BA1381" s="310">
        <f>+VLOOKUP($E1381,Macro!$1:$1048576,MATCH(DATE(BA$2,1,1),Macro!$A$1:$LI$1),FALSE)</f>
        <v>-0.57032484313026544</v>
      </c>
      <c r="BB1381" s="310">
        <f>+VLOOKUP($E1381,Macro!$1:$1048576,MATCH(DATE(BB$2,1,1),Macro!$A$1:$LI$1),FALSE)</f>
        <v>-0.57901523750467643</v>
      </c>
      <c r="BC1381" s="310">
        <f>+VLOOKUP($E1381,Macro!$1:$1048576,MATCH(DATE(BC$2,1,1),Macro!$A$1:$LI$1),FALSE)</f>
        <v>-0.5779715459516277</v>
      </c>
      <c r="BD1381" s="310">
        <f>+VLOOKUP($E1381,Macro!$1:$1048576,MATCH(DATE(BD$2,1,1),Macro!$A$1:$LI$1),FALSE)</f>
        <v>-0.57025755886360718</v>
      </c>
      <c r="BE1381" s="310">
        <f>+VLOOKUP($E1381,Macro!$1:$1048576,MATCH(DATE(BE$2,1,1),Macro!$A$1:$LI$1),FALSE)</f>
        <v>-1.8968324761670097E-2</v>
      </c>
      <c r="BF1381" s="310">
        <f>+VLOOKUP($E1381,Macro!$1:$1048576,MATCH(DATE(BF$2,1,1),Macro!$A$1:$LI$1),FALSE)</f>
        <v>3.056175197979627E-3</v>
      </c>
      <c r="BG1381" s="310">
        <f>+VLOOKUP($E1381,Macro!$1:$1048576,MATCH(DATE(BG$2,1,1),Macro!$A$1:$LI$1),FALSE)</f>
        <v>2.6725331404020558E-2</v>
      </c>
      <c r="BH1381" s="310">
        <f>+VLOOKUP($E1381,Macro!$1:$1048576,MATCH(DATE(BH$2,1,1),Macro!$A$1:$LI$1),FALSE)</f>
        <v>5.1902589871888338E-2</v>
      </c>
      <c r="BI1381" s="310">
        <f>+VLOOKUP($E1381,Macro!$1:$1048576,MATCH(DATE(BI$2,1,1),Macro!$A$1:$LI$1),FALSE)</f>
        <v>7.8444032673608E-2</v>
      </c>
    </row>
    <row r="1382" spans="1:61" ht="15" customHeight="1" x14ac:dyDescent="0.35">
      <c r="A1382" s="392"/>
      <c r="B1382" s="406"/>
      <c r="C1382" s="114" t="s">
        <v>230</v>
      </c>
      <c r="D1382" s="114"/>
      <c r="E1382" s="58" t="s">
        <v>1667</v>
      </c>
      <c r="F1382" s="310">
        <f>+VLOOKUP($E1382,Macro!$1:$1048576,MATCH(DATE(F$2,1,1),Macro!$A$1:$LI$1),FALSE)</f>
        <v>-1.0065977442541563E-2</v>
      </c>
      <c r="G1382" s="310">
        <f>+VLOOKUP($E1382,Macro!$1:$1048576,MATCH(DATE(G$2,1,1),Macro!$A$1:$LI$1),FALSE)</f>
        <v>-1.9607363105267339E-2</v>
      </c>
      <c r="H1382" s="310">
        <f>+VLOOKUP($E1382,Macro!$1:$1048576,MATCH(DATE(H$2,1,1),Macro!$A$1:$LI$1),FALSE)</f>
        <v>-2.7956884461832754E-2</v>
      </c>
      <c r="I1382" s="310">
        <f>+VLOOKUP($E1382,Macro!$1:$1048576,MATCH(DATE(I$2,1,1),Macro!$A$1:$LI$1),FALSE)</f>
        <v>-3.5028266362180371E-2</v>
      </c>
      <c r="J1382" s="310">
        <f>+VLOOKUP($E1382,Macro!$1:$1048576,MATCH(DATE(J$2,1,1),Macro!$A$1:$LI$1),FALSE)</f>
        <v>-4.1907648890893157E-2</v>
      </c>
      <c r="K1382" s="310">
        <f>+VLOOKUP($E1382,Macro!$1:$1048576,MATCH(DATE(K$2,1,1),Macro!$A$1:$LI$1),FALSE)</f>
        <v>-4.9750883431243231E-2</v>
      </c>
      <c r="L1382" s="310">
        <f>+VLOOKUP($E1382,Macro!$1:$1048576,MATCH(DATE(L$2,1,1),Macro!$A$1:$LI$1),FALSE)</f>
        <v>-5.9084917398521952E-2</v>
      </c>
      <c r="M1382" s="310">
        <f>+VLOOKUP($E1382,Macro!$1:$1048576,MATCH(DATE(M$2,1,1),Macro!$A$1:$LI$1),FALSE)</f>
        <v>-6.9869708503389472E-2</v>
      </c>
      <c r="N1382" s="310">
        <f>+VLOOKUP($E1382,Macro!$1:$1048576,MATCH(DATE(N$2,1,1),Macro!$A$1:$LI$1),FALSE)</f>
        <v>-8.1774886779684142E-2</v>
      </c>
      <c r="O1382" s="310">
        <f>+VLOOKUP($E1382,Macro!$1:$1048576,MATCH(DATE(O$2,1,1),Macro!$A$1:$LI$1),FALSE)</f>
        <v>-9.4368440882619531E-2</v>
      </c>
      <c r="P1382" s="310">
        <f>+VLOOKUP($E1382,Macro!$1:$1048576,MATCH(DATE(P$2,1,1),Macro!$A$1:$LI$1),FALSE)</f>
        <v>-0.10726507768629157</v>
      </c>
      <c r="Q1382" s="310">
        <f>+VLOOKUP($E1382,Macro!$1:$1048576,MATCH(DATE(Q$2,1,1),Macro!$A$1:$LI$1),FALSE)</f>
        <v>-0.1202220075075533</v>
      </c>
      <c r="R1382" s="310">
        <f>+VLOOKUP($E1382,Macro!$1:$1048576,MATCH(DATE(R$2,1,1),Macro!$A$1:$LI$1),FALSE)</f>
        <v>-0.13296597123506615</v>
      </c>
      <c r="S1382" s="310">
        <f>+VLOOKUP($E1382,Macro!$1:$1048576,MATCH(DATE(S$2,1,1),Macro!$A$1:$LI$1),FALSE)</f>
        <v>-0.14539405098686897</v>
      </c>
      <c r="T1382" s="310">
        <f>+VLOOKUP($E1382,Macro!$1:$1048576,MATCH(DATE(T$2,1,1),Macro!$A$1:$LI$1),FALSE)</f>
        <v>-0.15747972886395178</v>
      </c>
      <c r="U1382" s="310">
        <f>+VLOOKUP($E1382,Macro!$1:$1048576,MATCH(DATE(U$2,1,1),Macro!$A$1:$LI$1),FALSE)</f>
        <v>-0.16922932187281026</v>
      </c>
      <c r="V1382" s="310">
        <f>+VLOOKUP($E1382,Macro!$1:$1048576,MATCH(DATE(V$2,1,1),Macro!$A$1:$LI$1),FALSE)</f>
        <v>-0.18078503563492276</v>
      </c>
      <c r="W1382" s="310">
        <f>+VLOOKUP($E1382,Macro!$1:$1048576,MATCH(DATE(W$2,1,1),Macro!$A$1:$LI$1),FALSE)</f>
        <v>-0.19208189385625518</v>
      </c>
      <c r="X1382" s="310">
        <f>+VLOOKUP($E1382,Macro!$1:$1048576,MATCH(DATE(X$2,1,1),Macro!$A$1:$LI$1),FALSE)</f>
        <v>-0.20315276601281518</v>
      </c>
      <c r="Y1382" s="310">
        <f>+VLOOKUP($E1382,Macro!$1:$1048576,MATCH(DATE(Y$2,1,1),Macro!$A$1:$LI$1),FALSE)</f>
        <v>-0.21404681706473916</v>
      </c>
      <c r="Z1382" s="310">
        <f>+VLOOKUP($E1382,Macro!$1:$1048576,MATCH(DATE(Z$2,1,1),Macro!$A$1:$LI$1),FALSE)</f>
        <v>-0.22479083939661582</v>
      </c>
      <c r="AA1382" s="310">
        <f>+VLOOKUP($E1382,Macro!$1:$1048576,MATCH(DATE(AA$2,1,1),Macro!$A$1:$LI$1),FALSE)</f>
        <v>-0.23547520910360831</v>
      </c>
      <c r="AB1382" s="310">
        <f>+VLOOKUP($E1382,Macro!$1:$1048576,MATCH(DATE(AB$2,1,1),Macro!$A$1:$LI$1),FALSE)</f>
        <v>-0.24610420736443928</v>
      </c>
      <c r="AC1382" s="310">
        <f>+VLOOKUP($E1382,Macro!$1:$1048576,MATCH(DATE(AC$2,1,1),Macro!$A$1:$LI$1),FALSE)</f>
        <v>-0.25668250425087136</v>
      </c>
      <c r="AD1382" s="310">
        <f>+VLOOKUP($E1382,Macro!$1:$1048576,MATCH(DATE(AD$2,1,1),Macro!$A$1:$LI$1),FALSE)</f>
        <v>-0.2672058734808691</v>
      </c>
      <c r="AE1382" s="310">
        <f>+VLOOKUP($E1382,Macro!$1:$1048576,MATCH(DATE(AE$2,1,1),Macro!$A$1:$LI$1),FALSE)</f>
        <v>-0.27758864645363035</v>
      </c>
      <c r="AF1382" s="310">
        <f>+VLOOKUP($E1382,Macro!$1:$1048576,MATCH(DATE(AF$2,1,1),Macro!$A$1:$LI$1),FALSE)</f>
        <v>-0.28790668413771758</v>
      </c>
      <c r="AG1382" s="310">
        <f>+VLOOKUP($E1382,Macro!$1:$1048576,MATCH(DATE(AG$2,1,1),Macro!$A$1:$LI$1),FALSE)</f>
        <v>-0.29816011307863821</v>
      </c>
      <c r="AH1382" s="310">
        <f>+VLOOKUP($E1382,Macro!$1:$1048576,MATCH(DATE(AH$2,1,1),Macro!$A$1:$LI$1),FALSE)</f>
        <v>-0.30831649994903509</v>
      </c>
      <c r="AI1382" s="310">
        <f>+VLOOKUP($E1382,Macro!$1:$1048576,MATCH(DATE(AI$2,1,1),Macro!$A$1:$LI$1),FALSE)</f>
        <v>-0.31833062430428605</v>
      </c>
      <c r="AJ1382" s="310">
        <f>+VLOOKUP($E1382,Macro!$1:$1048576,MATCH(DATE(AJ$2,1,1),Macro!$A$1:$LI$1),FALSE)</f>
        <v>-0.32815847340222914</v>
      </c>
      <c r="AK1382" s="310">
        <f>+VLOOKUP($E1382,Macro!$1:$1048576,MATCH(DATE(AK$2,1,1),Macro!$A$1:$LI$1),FALSE)</f>
        <v>-0.3377329702138776</v>
      </c>
      <c r="AL1382" s="310">
        <f>+VLOOKUP($E1382,Macro!$1:$1048576,MATCH(DATE(AL$2,1,1),Macro!$A$1:$LI$1),FALSE)</f>
        <v>-0.34704785453893994</v>
      </c>
      <c r="AM1382" s="310">
        <f>+VLOOKUP($E1382,Macro!$1:$1048576,MATCH(DATE(AM$2,1,1),Macro!$A$1:$LI$1),FALSE)</f>
        <v>-0.3560838074724737</v>
      </c>
      <c r="AN1382" s="310">
        <f>+VLOOKUP($E1382,Macro!$1:$1048576,MATCH(DATE(AN$2,1,1),Macro!$A$1:$LI$1),FALSE)</f>
        <v>-0.3648255452721183</v>
      </c>
      <c r="AO1382" s="310">
        <f>+VLOOKUP($E1382,Macro!$1:$1048576,MATCH(DATE(AO$2,1,1),Macro!$A$1:$LI$1),FALSE)</f>
        <v>-0.37326420325274334</v>
      </c>
      <c r="AP1382" s="310">
        <f>+VLOOKUP($E1382,Macro!$1:$1048576,MATCH(DATE(AP$2,1,1),Macro!$A$1:$LI$1),FALSE)</f>
        <v>-0.38109545064807238</v>
      </c>
      <c r="AQ1382" s="310">
        <f>+VLOOKUP($E1382,Macro!$1:$1048576,MATCH(DATE(AQ$2,1,1),Macro!$A$1:$LI$1),FALSE)</f>
        <v>-0.38853760181887242</v>
      </c>
      <c r="AR1382" s="310">
        <f>+VLOOKUP($E1382,Macro!$1:$1048576,MATCH(DATE(AR$2,1,1),Macro!$A$1:$LI$1),FALSE)</f>
        <v>-0.39555657358849583</v>
      </c>
      <c r="AS1382" s="310">
        <f>+VLOOKUP($E1382,Macro!$1:$1048576,MATCH(DATE(AS$2,1,1),Macro!$A$1:$LI$1),FALSE)</f>
        <v>-0.40207648538055363</v>
      </c>
      <c r="AT1382" s="310">
        <f>+VLOOKUP($E1382,Macro!$1:$1048576,MATCH(DATE(AT$2,1,1),Macro!$A$1:$LI$1),FALSE)</f>
        <v>-0.40804682605812825</v>
      </c>
      <c r="AU1382" s="310">
        <f>+VLOOKUP($E1382,Macro!$1:$1048576,MATCH(DATE(AU$2,1,1),Macro!$A$1:$LI$1),FALSE)</f>
        <v>-0.42011390418599248</v>
      </c>
      <c r="AV1382" s="310">
        <f>+VLOOKUP($E1382,Macro!$1:$1048576,MATCH(DATE(AV$2,1,1),Macro!$A$1:$LI$1),FALSE)</f>
        <v>-0.44123789854965123</v>
      </c>
      <c r="AW1382" s="310">
        <f>+VLOOKUP($E1382,Macro!$1:$1048576,MATCH(DATE(AW$2,1,1),Macro!$A$1:$LI$1),FALSE)</f>
        <v>-0.47119757454712197</v>
      </c>
      <c r="AX1382" s="310">
        <f>+VLOOKUP($E1382,Macro!$1:$1048576,MATCH(DATE(AX$2,1,1),Macro!$A$1:$LI$1),FALSE)</f>
        <v>-0.50802572910064736</v>
      </c>
      <c r="AY1382" s="310">
        <f>+VLOOKUP($E1382,Macro!$1:$1048576,MATCH(DATE(AY$2,1,1),Macro!$A$1:$LI$1),FALSE)</f>
        <v>-0.54933532768273174</v>
      </c>
      <c r="AZ1382" s="310">
        <f>+VLOOKUP($E1382,Macro!$1:$1048576,MATCH(DATE(AZ$2,1,1),Macro!$A$1:$LI$1),FALSE)</f>
        <v>-0.58391174758181119</v>
      </c>
      <c r="BA1382" s="310">
        <f>+VLOOKUP($E1382,Macro!$1:$1048576,MATCH(DATE(BA$2,1,1),Macro!$A$1:$LI$1),FALSE)</f>
        <v>-0.6065207112354476</v>
      </c>
      <c r="BB1382" s="310">
        <f>+VLOOKUP($E1382,Macro!$1:$1048576,MATCH(DATE(BB$2,1,1),Macro!$A$1:$LI$1),FALSE)</f>
        <v>-0.61675322461615112</v>
      </c>
      <c r="BC1382" s="310">
        <f>+VLOOKUP($E1382,Macro!$1:$1048576,MATCH(DATE(BC$2,1,1),Macro!$A$1:$LI$1),FALSE)</f>
        <v>-0.61694060067815082</v>
      </c>
      <c r="BD1382" s="310">
        <f>+VLOOKUP($E1382,Macro!$1:$1048576,MATCH(DATE(BD$2,1,1),Macro!$A$1:$LI$1),FALSE)</f>
        <v>-0.6101614780905984</v>
      </c>
      <c r="BE1382" s="310">
        <f>+VLOOKUP($E1382,Macro!$1:$1048576,MATCH(DATE(BE$2,1,1),Macro!$A$1:$LI$1),FALSE)</f>
        <v>-1.6590830803153711E-2</v>
      </c>
      <c r="BF1382" s="310">
        <f>+VLOOKUP($E1382,Macro!$1:$1048576,MATCH(DATE(BF$2,1,1),Macro!$A$1:$LI$1),FALSE)</f>
        <v>6.790661820388344E-3</v>
      </c>
      <c r="BG1382" s="310">
        <f>+VLOOKUP($E1382,Macro!$1:$1048576,MATCH(DATE(BG$2,1,1),Macro!$A$1:$LI$1),FALSE)</f>
        <v>3.1922676942941486E-2</v>
      </c>
      <c r="BH1382" s="310">
        <f>+VLOOKUP($E1382,Macro!$1:$1048576,MATCH(DATE(BH$2,1,1),Macro!$A$1:$LI$1),FALSE)</f>
        <v>5.8664753424508831E-2</v>
      </c>
      <c r="BI1382" s="310">
        <f>+VLOOKUP($E1382,Macro!$1:$1048576,MATCH(DATE(BI$2,1,1),Macro!$A$1:$LI$1),FALSE)</f>
        <v>8.686713636258947E-2</v>
      </c>
    </row>
    <row r="1383" spans="1:61" ht="15" customHeight="1" x14ac:dyDescent="0.35">
      <c r="A1383" s="392"/>
      <c r="B1383" s="406"/>
      <c r="C1383" s="114" t="s">
        <v>4</v>
      </c>
      <c r="D1383" s="114"/>
      <c r="E1383" s="50" t="s">
        <v>238</v>
      </c>
      <c r="F1383" s="310">
        <f>+VLOOKUP($E1383,Macro!$1:$1048576,MATCH(DATE(F$2,1,1),Macro!$A$1:$LI$1),FALSE)</f>
        <v>-1.2297370546199282E-3</v>
      </c>
      <c r="G1383" s="310">
        <f>+VLOOKUP($E1383,Macro!$1:$1048576,MATCH(DATE(G$2,1,1),Macro!$A$1:$LI$1),FALSE)</f>
        <v>-3.6362412176860204E-3</v>
      </c>
      <c r="H1383" s="310">
        <f>+VLOOKUP($E1383,Macro!$1:$1048576,MATCH(DATE(H$2,1,1),Macro!$A$1:$LI$1),FALSE)</f>
        <v>-6.9243247968864274E-3</v>
      </c>
      <c r="I1383" s="310">
        <f>+VLOOKUP($E1383,Macro!$1:$1048576,MATCH(DATE(I$2,1,1),Macro!$A$1:$LI$1),FALSE)</f>
        <v>-1.1081507157095771E-2</v>
      </c>
      <c r="J1383" s="310">
        <f>+VLOOKUP($E1383,Macro!$1:$1048576,MATCH(DATE(J$2,1,1),Macro!$A$1:$LI$1),FALSE)</f>
        <v>-1.6307699779971596E-2</v>
      </c>
      <c r="K1383" s="310">
        <f>+VLOOKUP($E1383,Macro!$1:$1048576,MATCH(DATE(K$2,1,1),Macro!$A$1:$LI$1),FALSE)</f>
        <v>-2.2821310469012257E-2</v>
      </c>
      <c r="L1383" s="310">
        <f>+VLOOKUP($E1383,Macro!$1:$1048576,MATCH(DATE(L$2,1,1),Macro!$A$1:$LI$1),FALSE)</f>
        <v>-3.0735946721605067E-2</v>
      </c>
      <c r="M1383" s="310">
        <f>+VLOOKUP($E1383,Macro!$1:$1048576,MATCH(DATE(M$2,1,1),Macro!$A$1:$LI$1),FALSE)</f>
        <v>-4.0040849362288355E-2</v>
      </c>
      <c r="N1383" s="310">
        <f>+VLOOKUP($E1383,Macro!$1:$1048576,MATCH(DATE(N$2,1,1),Macro!$A$1:$LI$1),FALSE)</f>
        <v>-5.0624749637262489E-2</v>
      </c>
      <c r="O1383" s="310">
        <f>+VLOOKUP($E1383,Macro!$1:$1048576,MATCH(DATE(O$2,1,1),Macro!$A$1:$LI$1),FALSE)</f>
        <v>-6.2315998206363687E-2</v>
      </c>
      <c r="P1383" s="310">
        <f>+VLOOKUP($E1383,Macro!$1:$1048576,MATCH(DATE(P$2,1,1),Macro!$A$1:$LI$1),FALSE)</f>
        <v>-7.4919589741762049E-2</v>
      </c>
      <c r="Q1383" s="310">
        <f>+VLOOKUP($E1383,Macro!$1:$1048576,MATCH(DATE(Q$2,1,1),Macro!$A$1:$LI$1),FALSE)</f>
        <v>-8.8222517541858281E-2</v>
      </c>
      <c r="R1383" s="310">
        <f>+VLOOKUP($E1383,Macro!$1:$1048576,MATCH(DATE(R$2,1,1),Macro!$A$1:$LI$1),FALSE)</f>
        <v>-0.10204582911270688</v>
      </c>
      <c r="S1383" s="310">
        <f>+VLOOKUP($E1383,Macro!$1:$1048576,MATCH(DATE(S$2,1,1),Macro!$A$1:$LI$1),FALSE)</f>
        <v>-0.11624343395656433</v>
      </c>
      <c r="T1383" s="310">
        <f>+VLOOKUP($E1383,Macro!$1:$1048576,MATCH(DATE(T$2,1,1),Macro!$A$1:$LI$1),FALSE)</f>
        <v>-0.13069580361150246</v>
      </c>
      <c r="U1383" s="310">
        <f>+VLOOKUP($E1383,Macro!$1:$1048576,MATCH(DATE(U$2,1,1),Macro!$A$1:$LI$1),FALSE)</f>
        <v>-0.14530541384503159</v>
      </c>
      <c r="V1383" s="310">
        <f>+VLOOKUP($E1383,Macro!$1:$1048576,MATCH(DATE(V$2,1,1),Macro!$A$1:$LI$1),FALSE)</f>
        <v>-0.15998507949279706</v>
      </c>
      <c r="W1383" s="310">
        <f>+VLOOKUP($E1383,Macro!$1:$1048576,MATCH(DATE(W$2,1,1),Macro!$A$1:$LI$1),FALSE)</f>
        <v>-0.17468567287852732</v>
      </c>
      <c r="X1383" s="310">
        <f>+VLOOKUP($E1383,Macro!$1:$1048576,MATCH(DATE(X$2,1,1),Macro!$A$1:$LI$1),FALSE)</f>
        <v>-0.18938958788679017</v>
      </c>
      <c r="Y1383" s="310">
        <f>+VLOOKUP($E1383,Macro!$1:$1048576,MATCH(DATE(Y$2,1,1),Macro!$A$1:$LI$1),FALSE)</f>
        <v>-0.20410187451029849</v>
      </c>
      <c r="Z1383" s="310">
        <f>+VLOOKUP($E1383,Macro!$1:$1048576,MATCH(DATE(Z$2,1,1),Macro!$A$1:$LI$1),FALSE)</f>
        <v>-0.21883947283930505</v>
      </c>
      <c r="AA1383" s="310">
        <f>+VLOOKUP($E1383,Macro!$1:$1048576,MATCH(DATE(AA$2,1,1),Macro!$A$1:$LI$1),FALSE)</f>
        <v>-0.23363723688389904</v>
      </c>
      <c r="AB1383" s="310">
        <f>+VLOOKUP($E1383,Macro!$1:$1048576,MATCH(DATE(AB$2,1,1),Macro!$A$1:$LI$1),FALSE)</f>
        <v>-0.24852940544274338</v>
      </c>
      <c r="AC1383" s="310">
        <f>+VLOOKUP($E1383,Macro!$1:$1048576,MATCH(DATE(AC$2,1,1),Macro!$A$1:$LI$1),FALSE)</f>
        <v>-0.26354911632252565</v>
      </c>
      <c r="AD1383" s="310">
        <f>+VLOOKUP($E1383,Macro!$1:$1048576,MATCH(DATE(AD$2,1,1),Macro!$A$1:$LI$1),FALSE)</f>
        <v>-0.27872783856814909</v>
      </c>
      <c r="AE1383" s="310">
        <f>+VLOOKUP($E1383,Macro!$1:$1048576,MATCH(DATE(AE$2,1,1),Macro!$A$1:$LI$1),FALSE)</f>
        <v>-0.29408335479029768</v>
      </c>
      <c r="AF1383" s="310">
        <f>+VLOOKUP($E1383,Macro!$1:$1048576,MATCH(DATE(AF$2,1,1),Macro!$A$1:$LI$1),FALSE)</f>
        <v>-0.30965901440326293</v>
      </c>
      <c r="AG1383" s="310">
        <f>+VLOOKUP($E1383,Macro!$1:$1048576,MATCH(DATE(AG$2,1,1),Macro!$A$1:$LI$1),FALSE)</f>
        <v>-0.32547873493798951</v>
      </c>
      <c r="AH1383" s="310">
        <f>+VLOOKUP($E1383,Macro!$1:$1048576,MATCH(DATE(AH$2,1,1),Macro!$A$1:$LI$1),FALSE)</f>
        <v>-0.34155042932292323</v>
      </c>
      <c r="AI1383" s="310">
        <f>+VLOOKUP($E1383,Macro!$1:$1048576,MATCH(DATE(AI$2,1,1),Macro!$A$1:$LI$1),FALSE)</f>
        <v>-0.35787193618325164</v>
      </c>
      <c r="AJ1383" s="310">
        <f>+VLOOKUP($E1383,Macro!$1:$1048576,MATCH(DATE(AJ$2,1,1),Macro!$A$1:$LI$1),FALSE)</f>
        <v>-0.37443542426067733</v>
      </c>
      <c r="AK1383" s="310">
        <f>+VLOOKUP($E1383,Macro!$1:$1048576,MATCH(DATE(AK$2,1,1),Macro!$A$1:$LI$1),FALSE)</f>
        <v>-0.39123203045760002</v>
      </c>
      <c r="AL1383" s="310">
        <f>+VLOOKUP($E1383,Macro!$1:$1048576,MATCH(DATE(AL$2,1,1),Macro!$A$1:$LI$1),FALSE)</f>
        <v>-0.408247609098078</v>
      </c>
      <c r="AM1383" s="310">
        <f>+VLOOKUP($E1383,Macro!$1:$1048576,MATCH(DATE(AM$2,1,1),Macro!$A$1:$LI$1),FALSE)</f>
        <v>-0.42546587616857368</v>
      </c>
      <c r="AN1383" s="310">
        <f>+VLOOKUP($E1383,Macro!$1:$1048576,MATCH(DATE(AN$2,1,1),Macro!$A$1:$LI$1),FALSE)</f>
        <v>-0.44287006906770232</v>
      </c>
      <c r="AO1383" s="310">
        <f>+VLOOKUP($E1383,Macro!$1:$1048576,MATCH(DATE(AO$2,1,1),Macro!$A$1:$LI$1),FALSE)</f>
        <v>-0.46044557857709556</v>
      </c>
      <c r="AP1383" s="310">
        <f>+VLOOKUP($E1383,Macro!$1:$1048576,MATCH(DATE(AP$2,1,1),Macro!$A$1:$LI$1),FALSE)</f>
        <v>-0.47818057888587839</v>
      </c>
      <c r="AQ1383" s="310">
        <f>+VLOOKUP($E1383,Macro!$1:$1048576,MATCH(DATE(AQ$2,1,1),Macro!$A$1:$LI$1),FALSE)</f>
        <v>-0.4960421126217307</v>
      </c>
      <c r="AR1383" s="310">
        <f>+VLOOKUP($E1383,Macro!$1:$1048576,MATCH(DATE(AR$2,1,1),Macro!$A$1:$LI$1),FALSE)</f>
        <v>-0.51398124990029714</v>
      </c>
      <c r="AS1383" s="310">
        <f>+VLOOKUP($E1383,Macro!$1:$1048576,MATCH(DATE(AS$2,1,1),Macro!$A$1:$LI$1),FALSE)</f>
        <v>-0.53194782968833954</v>
      </c>
      <c r="AT1383" s="310">
        <f>+VLOOKUP($E1383,Macro!$1:$1048576,MATCH(DATE(AT$2,1,1),Macro!$A$1:$LI$1),FALSE)</f>
        <v>-0.54990152768268352</v>
      </c>
      <c r="AU1383" s="310">
        <f>+VLOOKUP($E1383,Macro!$1:$1048576,MATCH(DATE(AU$2,1,1),Macro!$A$1:$LI$1),FALSE)</f>
        <v>-0.57364749555420813</v>
      </c>
      <c r="AV1383" s="310">
        <f>+VLOOKUP($E1383,Macro!$1:$1048576,MATCH(DATE(AV$2,1,1),Macro!$A$1:$LI$1),FALSE)</f>
        <v>-0.60589194962827886</v>
      </c>
      <c r="AW1383" s="310">
        <f>+VLOOKUP($E1383,Macro!$1:$1048576,MATCH(DATE(AW$2,1,1),Macro!$A$1:$LI$1),FALSE)</f>
        <v>-0.64716714891628335</v>
      </c>
      <c r="AX1383" s="310">
        <f>+VLOOKUP($E1383,Macro!$1:$1048576,MATCH(DATE(AX$2,1,1),Macro!$A$1:$LI$1),FALSE)</f>
        <v>-0.69678539315409793</v>
      </c>
      <c r="AY1383" s="310">
        <f>+VLOOKUP($E1383,Macro!$1:$1048576,MATCH(DATE(AY$2,1,1),Macro!$A$1:$LI$1),FALSE)</f>
        <v>-0.75355481636788513</v>
      </c>
      <c r="AZ1383" s="310">
        <f>+VLOOKUP($E1383,Macro!$1:$1048576,MATCH(DATE(AZ$2,1,1),Macro!$A$1:$LI$1),FALSE)</f>
        <v>-0.8084119503402043</v>
      </c>
      <c r="BA1383" s="310">
        <f>+VLOOKUP($E1383,Macro!$1:$1048576,MATCH(DATE(BA$2,1,1),Macro!$A$1:$LI$1),FALSE)</f>
        <v>-0.8565638432976308</v>
      </c>
      <c r="BB1383" s="310">
        <f>+VLOOKUP($E1383,Macro!$1:$1048576,MATCH(DATE(BB$2,1,1),Macro!$A$1:$LI$1),FALSE)</f>
        <v>-0.89631041481674778</v>
      </c>
      <c r="BC1383" s="310">
        <f>+VLOOKUP($E1383,Macro!$1:$1048576,MATCH(DATE(BC$2,1,1),Macro!$A$1:$LI$1),FALSE)</f>
        <v>-0.92775050560561789</v>
      </c>
      <c r="BD1383" s="310">
        <f>+VLOOKUP($E1383,Macro!$1:$1048576,MATCH(DATE(BD$2,1,1),Macro!$A$1:$LI$1),FALSE)</f>
        <v>-0.9517860361224928</v>
      </c>
      <c r="BE1383" s="310">
        <f>+VLOOKUP($E1383,Macro!$1:$1048576,MATCH(DATE(BE$2,1,1),Macro!$A$1:$LI$1),FALSE)</f>
        <v>-0.54398262451842427</v>
      </c>
      <c r="BF1383" s="310">
        <f>+VLOOKUP($E1383,Macro!$1:$1048576,MATCH(DATE(BF$2,1,1),Macro!$A$1:$LI$1),FALSE)</f>
        <v>-0.56541867023395254</v>
      </c>
      <c r="BG1383" s="310">
        <f>+VLOOKUP($E1383,Macro!$1:$1048576,MATCH(DATE(BG$2,1,1),Macro!$A$1:$LI$1),FALSE)</f>
        <v>-0.5866946144340468</v>
      </c>
      <c r="BH1383" s="310">
        <f>+VLOOKUP($E1383,Macro!$1:$1048576,MATCH(DATE(BH$2,1,1),Macro!$A$1:$LI$1),FALSE)</f>
        <v>-0.60781986002279575</v>
      </c>
      <c r="BI1383" s="310">
        <f>+VLOOKUP($E1383,Macro!$1:$1048576,MATCH(DATE(BI$2,1,1),Macro!$A$1:$LI$1),FALSE)</f>
        <v>-0.62881021150971161</v>
      </c>
    </row>
    <row r="1384" spans="1:61" ht="15" customHeight="1" x14ac:dyDescent="0.35">
      <c r="A1384" s="392"/>
      <c r="B1384" s="406"/>
      <c r="C1384" s="114" t="s">
        <v>5</v>
      </c>
      <c r="D1384" s="114"/>
      <c r="E1384" s="50" t="s">
        <v>239</v>
      </c>
      <c r="F1384" s="310">
        <f>+VLOOKUP($E1384,Macro!$1:$1048576,MATCH(DATE(F$2,1,1),Macro!$A$1:$LI$1),FALSE)</f>
        <v>-1.1800458185973195E-2</v>
      </c>
      <c r="G1384" s="310">
        <f>+VLOOKUP($E1384,Macro!$1:$1048576,MATCH(DATE(G$2,1,1),Macro!$A$1:$LI$1),FALSE)</f>
        <v>-1.6360941706861087E-2</v>
      </c>
      <c r="H1384" s="310">
        <f>+VLOOKUP($E1384,Macro!$1:$1048576,MATCH(DATE(H$2,1,1),Macro!$A$1:$LI$1),FALSE)</f>
        <v>-2.0490681088469742E-2</v>
      </c>
      <c r="I1384" s="310">
        <f>+VLOOKUP($E1384,Macro!$1:$1048576,MATCH(DATE(I$2,1,1),Macro!$A$1:$LI$1),FALSE)</f>
        <v>-2.4182075711909334E-2</v>
      </c>
      <c r="J1384" s="310">
        <f>+VLOOKUP($E1384,Macro!$1:$1048576,MATCH(DATE(J$2,1,1),Macro!$A$1:$LI$1),FALSE)</f>
        <v>-2.7997190926931648E-2</v>
      </c>
      <c r="K1384" s="310">
        <f>+VLOOKUP($E1384,Macro!$1:$1048576,MATCH(DATE(K$2,1,1),Macro!$A$1:$LI$1),FALSE)</f>
        <v>-3.2266253289892077E-2</v>
      </c>
      <c r="L1384" s="310">
        <f>+VLOOKUP($E1384,Macro!$1:$1048576,MATCH(DATE(L$2,1,1),Macro!$A$1:$LI$1),FALSE)</f>
        <v>-3.7261362250207153E-2</v>
      </c>
      <c r="M1384" s="310">
        <f>+VLOOKUP($E1384,Macro!$1:$1048576,MATCH(DATE(M$2,1,1),Macro!$A$1:$LI$1),FALSE)</f>
        <v>-4.2726160596584517E-2</v>
      </c>
      <c r="N1384" s="310">
        <f>+VLOOKUP($E1384,Macro!$1:$1048576,MATCH(DATE(N$2,1,1),Macro!$A$1:$LI$1),FALSE)</f>
        <v>-4.8334836981656082E-2</v>
      </c>
      <c r="O1384" s="310">
        <f>+VLOOKUP($E1384,Macro!$1:$1048576,MATCH(DATE(O$2,1,1),Macro!$A$1:$LI$1),FALSE)</f>
        <v>-5.3836322932210301E-2</v>
      </c>
      <c r="P1384" s="310">
        <f>+VLOOKUP($E1384,Macro!$1:$1048576,MATCH(DATE(P$2,1,1),Macro!$A$1:$LI$1),FALSE)</f>
        <v>-5.9163957587604621E-2</v>
      </c>
      <c r="Q1384" s="310">
        <f>+VLOOKUP($E1384,Macro!$1:$1048576,MATCH(DATE(Q$2,1,1),Macro!$A$1:$LI$1),FALSE)</f>
        <v>-6.4425175407467616E-2</v>
      </c>
      <c r="R1384" s="310">
        <f>+VLOOKUP($E1384,Macro!$1:$1048576,MATCH(DATE(R$2,1,1),Macro!$A$1:$LI$1),FALSE)</f>
        <v>-6.9491073522409685E-2</v>
      </c>
      <c r="S1384" s="310">
        <f>+VLOOKUP($E1384,Macro!$1:$1048576,MATCH(DATE(S$2,1,1),Macro!$A$1:$LI$1),FALSE)</f>
        <v>-7.4456511763287825E-2</v>
      </c>
      <c r="T1384" s="310">
        <f>+VLOOKUP($E1384,Macro!$1:$1048576,MATCH(DATE(T$2,1,1),Macro!$A$1:$LI$1),FALSE)</f>
        <v>-7.9421822178593615E-2</v>
      </c>
      <c r="U1384" s="310">
        <f>+VLOOKUP($E1384,Macro!$1:$1048576,MATCH(DATE(U$2,1,1),Macro!$A$1:$LI$1),FALSE)</f>
        <v>-8.4473987118793836E-2</v>
      </c>
      <c r="V1384" s="310">
        <f>+VLOOKUP($E1384,Macro!$1:$1048576,MATCH(DATE(V$2,1,1),Macro!$A$1:$LI$1),FALSE)</f>
        <v>-8.998974179963426E-2</v>
      </c>
      <c r="W1384" s="310">
        <f>+VLOOKUP($E1384,Macro!$1:$1048576,MATCH(DATE(W$2,1,1),Macro!$A$1:$LI$1),FALSE)</f>
        <v>-9.5717345449419788E-2</v>
      </c>
      <c r="X1384" s="310">
        <f>+VLOOKUP($E1384,Macro!$1:$1048576,MATCH(DATE(X$2,1,1),Macro!$A$1:$LI$1),FALSE)</f>
        <v>-0.10168847775351431</v>
      </c>
      <c r="Y1384" s="310">
        <f>+VLOOKUP($E1384,Macro!$1:$1048576,MATCH(DATE(Y$2,1,1),Macro!$A$1:$LI$1),FALSE)</f>
        <v>-0.1079137457419832</v>
      </c>
      <c r="Z1384" s="310">
        <f>+VLOOKUP($E1384,Macro!$1:$1048576,MATCH(DATE(Z$2,1,1),Macro!$A$1:$LI$1),FALSE)</f>
        <v>-0.11430792401408985</v>
      </c>
      <c r="AA1384" s="310">
        <f>+VLOOKUP($E1384,Macro!$1:$1048576,MATCH(DATE(AA$2,1,1),Macro!$A$1:$LI$1),FALSE)</f>
        <v>-0.1210429924579759</v>
      </c>
      <c r="AB1384" s="310">
        <f>+VLOOKUP($E1384,Macro!$1:$1048576,MATCH(DATE(AB$2,1,1),Macro!$A$1:$LI$1),FALSE)</f>
        <v>-0.12797412953333698</v>
      </c>
      <c r="AC1384" s="310">
        <f>+VLOOKUP($E1384,Macro!$1:$1048576,MATCH(DATE(AC$2,1,1),Macro!$A$1:$LI$1),FALSE)</f>
        <v>-0.13507710303398701</v>
      </c>
      <c r="AD1384" s="310">
        <f>+VLOOKUP($E1384,Macro!$1:$1048576,MATCH(DATE(AD$2,1,1),Macro!$A$1:$LI$1),FALSE)</f>
        <v>-0.1423279212497186</v>
      </c>
      <c r="AE1384" s="310">
        <f>+VLOOKUP($E1384,Macro!$1:$1048576,MATCH(DATE(AE$2,1,1),Macro!$A$1:$LI$1),FALSE)</f>
        <v>-0.14942763430082495</v>
      </c>
      <c r="AF1384" s="310">
        <f>+VLOOKUP($E1384,Macro!$1:$1048576,MATCH(DATE(AF$2,1,1),Macro!$A$1:$LI$1),FALSE)</f>
        <v>-0.15675248113021789</v>
      </c>
      <c r="AG1384" s="310">
        <f>+VLOOKUP($E1384,Macro!$1:$1048576,MATCH(DATE(AG$2,1,1),Macro!$A$1:$LI$1),FALSE)</f>
        <v>-0.16418650352332254</v>
      </c>
      <c r="AH1384" s="310">
        <f>+VLOOKUP($E1384,Macro!$1:$1048576,MATCH(DATE(AH$2,1,1),Macro!$A$1:$LI$1),FALSE)</f>
        <v>-0.17170462628218752</v>
      </c>
      <c r="AI1384" s="310">
        <f>+VLOOKUP($E1384,Macro!$1:$1048576,MATCH(DATE(AI$2,1,1),Macro!$A$1:$LI$1),FALSE)</f>
        <v>-0.17928721744311371</v>
      </c>
      <c r="AJ1384" s="310">
        <f>+VLOOKUP($E1384,Macro!$1:$1048576,MATCH(DATE(AJ$2,1,1),Macro!$A$1:$LI$1),FALSE)</f>
        <v>-0.18692443484054078</v>
      </c>
      <c r="AK1384" s="310">
        <f>+VLOOKUP($E1384,Macro!$1:$1048576,MATCH(DATE(AK$2,1,1),Macro!$A$1:$LI$1),FALSE)</f>
        <v>-0.19453076382786039</v>
      </c>
      <c r="AL1384" s="310">
        <f>+VLOOKUP($E1384,Macro!$1:$1048576,MATCH(DATE(AL$2,1,1),Macro!$A$1:$LI$1),FALSE)</f>
        <v>-0.20218706815947618</v>
      </c>
      <c r="AM1384" s="310">
        <f>+VLOOKUP($E1384,Macro!$1:$1048576,MATCH(DATE(AM$2,1,1),Macro!$A$1:$LI$1),FALSE)</f>
        <v>-0.20989821152085364</v>
      </c>
      <c r="AN1384" s="310">
        <f>+VLOOKUP($E1384,Macro!$1:$1048576,MATCH(DATE(AN$2,1,1),Macro!$A$1:$LI$1),FALSE)</f>
        <v>-0.21767182084899694</v>
      </c>
      <c r="AO1384" s="310">
        <f>+VLOOKUP($E1384,Macro!$1:$1048576,MATCH(DATE(AO$2,1,1),Macro!$A$1:$LI$1),FALSE)</f>
        <v>-0.22551719784972279</v>
      </c>
      <c r="AP1384" s="310">
        <f>+VLOOKUP($E1384,Macro!$1:$1048576,MATCH(DATE(AP$2,1,1),Macro!$A$1:$LI$1),FALSE)</f>
        <v>-0.23258889300700192</v>
      </c>
      <c r="AQ1384" s="310">
        <f>+VLOOKUP($E1384,Macro!$1:$1048576,MATCH(DATE(AQ$2,1,1),Macro!$A$1:$LI$1),FALSE)</f>
        <v>-0.23973483847934407</v>
      </c>
      <c r="AR1384" s="310">
        <f>+VLOOKUP($E1384,Macro!$1:$1048576,MATCH(DATE(AR$2,1,1),Macro!$A$1:$LI$1),FALSE)</f>
        <v>-0.24693197701806113</v>
      </c>
      <c r="AS1384" s="310">
        <f>+VLOOKUP($E1384,Macro!$1:$1048576,MATCH(DATE(AS$2,1,1),Macro!$A$1:$LI$1),FALSE)</f>
        <v>-0.25415622069184796</v>
      </c>
      <c r="AT1384" s="310">
        <f>+VLOOKUP($E1384,Macro!$1:$1048576,MATCH(DATE(AT$2,1,1),Macro!$A$1:$LI$1),FALSE)</f>
        <v>-0.26139038429828787</v>
      </c>
      <c r="AU1384" s="310">
        <f>+VLOOKUP($E1384,Macro!$1:$1048576,MATCH(DATE(AU$2,1,1),Macro!$A$1:$LI$1),FALSE)</f>
        <v>-0.27210428997729297</v>
      </c>
      <c r="AV1384" s="310">
        <f>+VLOOKUP($E1384,Macro!$1:$1048576,MATCH(DATE(AV$2,1,1),Macro!$A$1:$LI$1),FALSE)</f>
        <v>-0.28559884159707893</v>
      </c>
      <c r="AW1384" s="310">
        <f>+VLOOKUP($E1384,Macro!$1:$1048576,MATCH(DATE(AW$2,1,1),Macro!$A$1:$LI$1),FALSE)</f>
        <v>-0.30000842643794767</v>
      </c>
      <c r="AX1384" s="310">
        <f>+VLOOKUP($E1384,Macro!$1:$1048576,MATCH(DATE(AX$2,1,1),Macro!$A$1:$LI$1),FALSE)</f>
        <v>-0.31364094933453712</v>
      </c>
      <c r="AY1384" s="310">
        <f>+VLOOKUP($E1384,Macro!$1:$1048576,MATCH(DATE(AY$2,1,1),Macro!$A$1:$LI$1),FALSE)</f>
        <v>-0.32550483586896162</v>
      </c>
      <c r="AZ1384" s="310">
        <f>+VLOOKUP($E1384,Macro!$1:$1048576,MATCH(DATE(AZ$2,1,1),Macro!$A$1:$LI$1),FALSE)</f>
        <v>-0.33038129745253109</v>
      </c>
      <c r="BA1384" s="310">
        <f>+VLOOKUP($E1384,Macro!$1:$1048576,MATCH(DATE(BA$2,1,1),Macro!$A$1:$LI$1),FALSE)</f>
        <v>-0.32974829436452913</v>
      </c>
      <c r="BB1384" s="310">
        <f>+VLOOKUP($E1384,Macro!$1:$1048576,MATCH(DATE(BB$2,1,1),Macro!$A$1:$LI$1),FALSE)</f>
        <v>-0.3265064027853648</v>
      </c>
      <c r="BC1384" s="310">
        <f>+VLOOKUP($E1384,Macro!$1:$1048576,MATCH(DATE(BC$2,1,1),Macro!$A$1:$LI$1),FALSE)</f>
        <v>-0.32346647901693171</v>
      </c>
      <c r="BD1384" s="310">
        <f>+VLOOKUP($E1384,Macro!$1:$1048576,MATCH(DATE(BD$2,1,1),Macro!$A$1:$LI$1),FALSE)</f>
        <v>-0.32246583107223836</v>
      </c>
      <c r="BE1384" s="310">
        <f>+VLOOKUP($E1384,Macro!$1:$1048576,MATCH(DATE(BE$2,1,1),Macro!$A$1:$LI$1),FALSE)</f>
        <v>0.12102451906113032</v>
      </c>
      <c r="BF1384" s="310">
        <f>+VLOOKUP($E1384,Macro!$1:$1048576,MATCH(DATE(BF$2,1,1),Macro!$A$1:$LI$1),FALSE)</f>
        <v>0.1305828611516846</v>
      </c>
      <c r="BG1384" s="310">
        <f>+VLOOKUP($E1384,Macro!$1:$1048576,MATCH(DATE(BG$2,1,1),Macro!$A$1:$LI$1),FALSE)</f>
        <v>0.14036785952271646</v>
      </c>
      <c r="BH1384" s="310">
        <f>+VLOOKUP($E1384,Macro!$1:$1048576,MATCH(DATE(BH$2,1,1),Macro!$A$1:$LI$1),FALSE)</f>
        <v>0.15031976500954336</v>
      </c>
      <c r="BI1384" s="310">
        <f>+VLOOKUP($E1384,Macro!$1:$1048576,MATCH(DATE(BI$2,1,1),Macro!$A$1:$LI$1),FALSE)</f>
        <v>0.1603921557421506</v>
      </c>
    </row>
    <row r="1385" spans="1:61" ht="15" customHeight="1" x14ac:dyDescent="0.35">
      <c r="A1385" s="392"/>
      <c r="B1385" s="406"/>
      <c r="C1385" s="114" t="s">
        <v>2</v>
      </c>
      <c r="D1385" s="114" t="s">
        <v>226</v>
      </c>
      <c r="E1385" s="50" t="s">
        <v>240</v>
      </c>
      <c r="F1385" s="310">
        <f>+VLOOKUP($E1385,Macro!$1:$1048576,MATCH(DATE(F$2,1,1),Macro!$A$1:$LI$1),FALSE)</f>
        <v>-7.7149520254060633E-3</v>
      </c>
      <c r="G1385" s="310">
        <f>+VLOOKUP($E1385,Macro!$1:$1048576,MATCH(DATE(G$2,1,1),Macro!$A$1:$LI$1),FALSE)</f>
        <v>-1.2434295547170127E-2</v>
      </c>
      <c r="H1385" s="310">
        <f>+VLOOKUP($E1385,Macro!$1:$1048576,MATCH(DATE(H$2,1,1),Macro!$A$1:$LI$1),FALSE)</f>
        <v>-1.3838343020577959E-2</v>
      </c>
      <c r="I1385" s="310">
        <f>+VLOOKUP($E1385,Macro!$1:$1048576,MATCH(DATE(I$2,1,1),Macro!$A$1:$LI$1),FALSE)</f>
        <v>-1.3869418182199666E-2</v>
      </c>
      <c r="J1385" s="310">
        <f>+VLOOKUP($E1385,Macro!$1:$1048576,MATCH(DATE(J$2,1,1),Macro!$A$1:$LI$1),FALSE)</f>
        <v>-1.4327939360803121E-2</v>
      </c>
      <c r="K1385" s="310">
        <f>+VLOOKUP($E1385,Macro!$1:$1048576,MATCH(DATE(K$2,1,1),Macro!$A$1:$LI$1),FALSE)</f>
        <v>-1.6040720750065685E-2</v>
      </c>
      <c r="L1385" s="310">
        <f>+VLOOKUP($E1385,Macro!$1:$1048576,MATCH(DATE(L$2,1,1),Macro!$A$1:$LI$1),FALSE)</f>
        <v>-1.8932651548664303E-2</v>
      </c>
      <c r="M1385" s="310">
        <f>+VLOOKUP($E1385,Macro!$1:$1048576,MATCH(DATE(M$2,1,1),Macro!$A$1:$LI$1),FALSE)</f>
        <v>-2.2462997208727575E-2</v>
      </c>
      <c r="N1385" s="310">
        <f>+VLOOKUP($E1385,Macro!$1:$1048576,MATCH(DATE(N$2,1,1),Macro!$A$1:$LI$1),FALSE)</f>
        <v>-2.6038281221574255E-2</v>
      </c>
      <c r="O1385" s="310">
        <f>+VLOOKUP($E1385,Macro!$1:$1048576,MATCH(DATE(O$2,1,1),Macro!$A$1:$LI$1),FALSE)</f>
        <v>-2.9232850594229642E-2</v>
      </c>
      <c r="P1385" s="310">
        <f>+VLOOKUP($E1385,Macro!$1:$1048576,MATCH(DATE(P$2,1,1),Macro!$A$1:$LI$1),FALSE)</f>
        <v>-3.1884287814909484E-2</v>
      </c>
      <c r="Q1385" s="310">
        <f>+VLOOKUP($E1385,Macro!$1:$1048576,MATCH(DATE(Q$2,1,1),Macro!$A$1:$LI$1),FALSE)</f>
        <v>-3.3925574253212964E-2</v>
      </c>
      <c r="R1385" s="310">
        <f>+VLOOKUP($E1385,Macro!$1:$1048576,MATCH(DATE(R$2,1,1),Macro!$A$1:$LI$1),FALSE)</f>
        <v>-3.5485996040274248E-2</v>
      </c>
      <c r="S1385" s="310">
        <f>+VLOOKUP($E1385,Macro!$1:$1048576,MATCH(DATE(S$2,1,1),Macro!$A$1:$LI$1),FALSE)</f>
        <v>-3.6760423385817642E-2</v>
      </c>
      <c r="T1385" s="310">
        <f>+VLOOKUP($E1385,Macro!$1:$1048576,MATCH(DATE(T$2,1,1),Macro!$A$1:$LI$1),FALSE)</f>
        <v>-3.7942089555298431E-2</v>
      </c>
      <c r="U1385" s="310">
        <f>+VLOOKUP($E1385,Macro!$1:$1048576,MATCH(DATE(U$2,1,1),Macro!$A$1:$LI$1),FALSE)</f>
        <v>-3.9187212853408759E-2</v>
      </c>
      <c r="V1385" s="310">
        <f>+VLOOKUP($E1385,Macro!$1:$1048576,MATCH(DATE(V$2,1,1),Macro!$A$1:$LI$1),FALSE)</f>
        <v>-4.0641397919827238E-2</v>
      </c>
      <c r="W1385" s="310">
        <f>+VLOOKUP($E1385,Macro!$1:$1048576,MATCH(DATE(W$2,1,1),Macro!$A$1:$LI$1),FALSE)</f>
        <v>-4.2372127766177048E-2</v>
      </c>
      <c r="X1385" s="310">
        <f>+VLOOKUP($E1385,Macro!$1:$1048576,MATCH(DATE(X$2,1,1),Macro!$A$1:$LI$1),FALSE)</f>
        <v>-4.4430844533083214E-2</v>
      </c>
      <c r="Y1385" s="310">
        <f>+VLOOKUP($E1385,Macro!$1:$1048576,MATCH(DATE(Y$2,1,1),Macro!$A$1:$LI$1),FALSE)</f>
        <v>-4.6838074059585288E-2</v>
      </c>
      <c r="Z1385" s="310">
        <f>+VLOOKUP($E1385,Macro!$1:$1048576,MATCH(DATE(Z$2,1,1),Macro!$A$1:$LI$1),FALSE)</f>
        <v>-4.9539843699009101E-2</v>
      </c>
      <c r="AA1385" s="310">
        <f>+VLOOKUP($E1385,Macro!$1:$1048576,MATCH(DATE(AA$2,1,1),Macro!$A$1:$LI$1),FALSE)</f>
        <v>-5.2587055967889818E-2</v>
      </c>
      <c r="AB1385" s="310">
        <f>+VLOOKUP($E1385,Macro!$1:$1048576,MATCH(DATE(AB$2,1,1),Macro!$A$1:$LI$1),FALSE)</f>
        <v>-5.5901770410460294E-2</v>
      </c>
      <c r="AC1385" s="310">
        <f>+VLOOKUP($E1385,Macro!$1:$1048576,MATCH(DATE(AC$2,1,1),Macro!$A$1:$LI$1),FALSE)</f>
        <v>-5.9418455264270698E-2</v>
      </c>
      <c r="AD1385" s="310">
        <f>+VLOOKUP($E1385,Macro!$1:$1048576,MATCH(DATE(AD$2,1,1),Macro!$A$1:$LI$1),FALSE)</f>
        <v>-6.3082572016504024E-2</v>
      </c>
      <c r="AE1385" s="310">
        <f>+VLOOKUP($E1385,Macro!$1:$1048576,MATCH(DATE(AE$2,1,1),Macro!$A$1:$LI$1),FALSE)</f>
        <v>-6.6693253880389936E-2</v>
      </c>
      <c r="AF1385" s="310">
        <f>+VLOOKUP($E1385,Macro!$1:$1048576,MATCH(DATE(AF$2,1,1),Macro!$A$1:$LI$1),FALSE)</f>
        <v>-7.0408440791236426E-2</v>
      </c>
      <c r="AG1385" s="310">
        <f>+VLOOKUP($E1385,Macro!$1:$1048576,MATCH(DATE(AG$2,1,1),Macro!$A$1:$LI$1),FALSE)</f>
        <v>-7.416229305566846E-2</v>
      </c>
      <c r="AH1385" s="310">
        <f>+VLOOKUP($E1385,Macro!$1:$1048576,MATCH(DATE(AH$2,1,1),Macro!$A$1:$LI$1),FALSE)</f>
        <v>-7.789916467806357E-2</v>
      </c>
      <c r="AI1385" s="310">
        <f>+VLOOKUP($E1385,Macro!$1:$1048576,MATCH(DATE(AI$2,1,1),Macro!$A$1:$LI$1),FALSE)</f>
        <v>-8.1587102937008549E-2</v>
      </c>
      <c r="AJ1385" s="310">
        <f>+VLOOKUP($E1385,Macro!$1:$1048576,MATCH(DATE(AJ$2,1,1),Macro!$A$1:$LI$1),FALSE)</f>
        <v>-8.5216405410826201E-2</v>
      </c>
      <c r="AK1385" s="310">
        <f>+VLOOKUP($E1385,Macro!$1:$1048576,MATCH(DATE(AK$2,1,1),Macro!$A$1:$LI$1),FALSE)</f>
        <v>-8.8781904149093371E-2</v>
      </c>
      <c r="AL1385" s="310">
        <f>+VLOOKUP($E1385,Macro!$1:$1048576,MATCH(DATE(AL$2,1,1),Macro!$A$1:$LI$1),FALSE)</f>
        <v>-9.2299855280175702E-2</v>
      </c>
      <c r="AM1385" s="310">
        <f>+VLOOKUP($E1385,Macro!$1:$1048576,MATCH(DATE(AM$2,1,1),Macro!$A$1:$LI$1),FALSE)</f>
        <v>-9.5785716474805493E-2</v>
      </c>
      <c r="AN1385" s="310">
        <f>+VLOOKUP($E1385,Macro!$1:$1048576,MATCH(DATE(AN$2,1,1),Macro!$A$1:$LI$1),FALSE)</f>
        <v>-9.925702759494559E-2</v>
      </c>
      <c r="AO1385" s="310">
        <f>+VLOOKUP($E1385,Macro!$1:$1048576,MATCH(DATE(AO$2,1,1),Macro!$A$1:$LI$1),FALSE)</f>
        <v>-0.10273359338272003</v>
      </c>
      <c r="AP1385" s="310">
        <f>+VLOOKUP($E1385,Macro!$1:$1048576,MATCH(DATE(AP$2,1,1),Macro!$A$1:$LI$1),FALSE)</f>
        <v>-0.10608057998875431</v>
      </c>
      <c r="AQ1385" s="310">
        <f>+VLOOKUP($E1385,Macro!$1:$1048576,MATCH(DATE(AQ$2,1,1),Macro!$A$1:$LI$1),FALSE)</f>
        <v>-0.10937528440608801</v>
      </c>
      <c r="AR1385" s="310">
        <f>+VLOOKUP($E1385,Macro!$1:$1048576,MATCH(DATE(AR$2,1,1),Macro!$A$1:$LI$1),FALSE)</f>
        <v>-0.11260614987725903</v>
      </c>
      <c r="AS1385" s="310">
        <f>+VLOOKUP($E1385,Macro!$1:$1048576,MATCH(DATE(AS$2,1,1),Macro!$A$1:$LI$1),FALSE)</f>
        <v>-0.11574243983286658</v>
      </c>
      <c r="AT1385" s="310">
        <f>+VLOOKUP($E1385,Macro!$1:$1048576,MATCH(DATE(AT$2,1,1),Macro!$A$1:$LI$1),FALSE)</f>
        <v>-0.11878049126257118</v>
      </c>
      <c r="AU1385" s="310">
        <f>+VLOOKUP($E1385,Macro!$1:$1048576,MATCH(DATE(AU$2,1,1),Macro!$A$1:$LI$1),FALSE)</f>
        <v>-0.12906884530154983</v>
      </c>
      <c r="AV1385" s="310">
        <f>+VLOOKUP($E1385,Macro!$1:$1048576,MATCH(DATE(AV$2,1,1),Macro!$A$1:$LI$1),FALSE)</f>
        <v>-0.14542808581711197</v>
      </c>
      <c r="AW1385" s="310">
        <f>+VLOOKUP($E1385,Macro!$1:$1048576,MATCH(DATE(AW$2,1,1),Macro!$A$1:$LI$1),FALSE)</f>
        <v>-0.16385534489413711</v>
      </c>
      <c r="AX1385" s="310">
        <f>+VLOOKUP($E1385,Macro!$1:$1048576,MATCH(DATE(AX$2,1,1),Macro!$A$1:$LI$1),FALSE)</f>
        <v>-0.18086520470703693</v>
      </c>
      <c r="AY1385" s="310">
        <f>+VLOOKUP($E1385,Macro!$1:$1048576,MATCH(DATE(AY$2,1,1),Macro!$A$1:$LI$1),FALSE)</f>
        <v>-0.19456150463552646</v>
      </c>
      <c r="AZ1385" s="310">
        <f>+VLOOKUP($E1385,Macro!$1:$1048576,MATCH(DATE(AZ$2,1,1),Macro!$A$1:$LI$1),FALSE)</f>
        <v>-0.1944571781928639</v>
      </c>
      <c r="BA1385" s="310">
        <f>+VLOOKUP($E1385,Macro!$1:$1048576,MATCH(DATE(BA$2,1,1),Macro!$A$1:$LI$1),FALSE)</f>
        <v>-0.18280743863755555</v>
      </c>
      <c r="BB1385" s="310">
        <f>+VLOOKUP($E1385,Macro!$1:$1048576,MATCH(DATE(BB$2,1,1),Macro!$A$1:$LI$1),FALSE)</f>
        <v>-0.16612107311241298</v>
      </c>
      <c r="BC1385" s="310">
        <f>+VLOOKUP($E1385,Macro!$1:$1048576,MATCH(DATE(BC$2,1,1),Macro!$A$1:$LI$1),FALSE)</f>
        <v>-0.1502113661499771</v>
      </c>
      <c r="BD1385" s="310">
        <f>+VLOOKUP($E1385,Macro!$1:$1048576,MATCH(DATE(BD$2,1,1),Macro!$A$1:$LI$1),FALSE)</f>
        <v>-0.13852612995914892</v>
      </c>
      <c r="BE1385" s="310">
        <f>+VLOOKUP($E1385,Macro!$1:$1048576,MATCH(DATE(BE$2,1,1),Macro!$A$1:$LI$1),FALSE)</f>
        <v>5.0694879674284543E-2</v>
      </c>
      <c r="BF1385" s="310">
        <f>+VLOOKUP($E1385,Macro!$1:$1048576,MATCH(DATE(BF$2,1,1),Macro!$A$1:$LI$1),FALSE)</f>
        <v>5.4749036903967152E-2</v>
      </c>
      <c r="BG1385" s="310">
        <f>+VLOOKUP($E1385,Macro!$1:$1048576,MATCH(DATE(BG$2,1,1),Macro!$A$1:$LI$1),FALSE)</f>
        <v>5.8653461274560392E-2</v>
      </c>
      <c r="BH1385" s="310">
        <f>+VLOOKUP($E1385,Macro!$1:$1048576,MATCH(DATE(BH$2,1,1),Macro!$A$1:$LI$1),FALSE)</f>
        <v>6.230993204430213E-2</v>
      </c>
      <c r="BI1385" s="310">
        <f>+VLOOKUP($E1385,Macro!$1:$1048576,MATCH(DATE(BI$2,1,1),Macro!$A$1:$LI$1),FALSE)</f>
        <v>6.5658514727173767E-2</v>
      </c>
    </row>
    <row r="1386" spans="1:61" ht="15" customHeight="1" x14ac:dyDescent="0.35">
      <c r="A1386" s="392"/>
      <c r="B1386" s="406"/>
      <c r="C1386" s="114" t="s">
        <v>3</v>
      </c>
      <c r="D1386" s="114" t="s">
        <v>228</v>
      </c>
      <c r="E1386" s="50" t="s">
        <v>241</v>
      </c>
      <c r="F1386" s="310">
        <f>+VLOOKUP($E1386,Macro!$1:$1048576,MATCH(DATE(F$2,1,1),Macro!$A$1:$LI$1),FALSE)</f>
        <v>-1.0046591429513363E-2</v>
      </c>
      <c r="G1386" s="310">
        <f>+VLOOKUP($E1386,Macro!$1:$1048576,MATCH(DATE(G$2,1,1),Macro!$A$1:$LI$1),FALSE)</f>
        <v>-1.9861129623066631E-2</v>
      </c>
      <c r="H1386" s="310">
        <f>+VLOOKUP($E1386,Macro!$1:$1048576,MATCH(DATE(H$2,1,1),Macro!$A$1:$LI$1),FALSE)</f>
        <v>-2.8088110685764445E-2</v>
      </c>
      <c r="I1386" s="310">
        <f>+VLOOKUP($E1386,Macro!$1:$1048576,MATCH(DATE(I$2,1,1),Macro!$A$1:$LI$1),FALSE)</f>
        <v>-3.4825331094634482E-2</v>
      </c>
      <c r="J1386" s="310">
        <f>+VLOOKUP($E1386,Macro!$1:$1048576,MATCH(DATE(J$2,1,1),Macro!$A$1:$LI$1),FALSE)</f>
        <v>-4.1314131342218285E-2</v>
      </c>
      <c r="K1386" s="310">
        <f>+VLOOKUP($E1386,Macro!$1:$1048576,MATCH(DATE(K$2,1,1),Macro!$A$1:$LI$1),FALSE)</f>
        <v>-4.8785428059605618E-2</v>
      </c>
      <c r="L1386" s="310">
        <f>+VLOOKUP($E1386,Macro!$1:$1048576,MATCH(DATE(L$2,1,1),Macro!$A$1:$LI$1),FALSE)</f>
        <v>-5.7715033397531812E-2</v>
      </c>
      <c r="M1386" s="310">
        <f>+VLOOKUP($E1386,Macro!$1:$1048576,MATCH(DATE(M$2,1,1),Macro!$A$1:$LI$1),FALSE)</f>
        <v>-6.8015044386937618E-2</v>
      </c>
      <c r="N1386" s="310">
        <f>+VLOOKUP($E1386,Macro!$1:$1048576,MATCH(DATE(N$2,1,1),Macro!$A$1:$LI$1),FALSE)</f>
        <v>-7.932502204525127E-2</v>
      </c>
      <c r="O1386" s="310">
        <f>+VLOOKUP($E1386,Macro!$1:$1048576,MATCH(DATE(O$2,1,1),Macro!$A$1:$LI$1),FALSE)</f>
        <v>-9.1204423259616529E-2</v>
      </c>
      <c r="P1386" s="310">
        <f>+VLOOKUP($E1386,Macro!$1:$1048576,MATCH(DATE(P$2,1,1),Macro!$A$1:$LI$1),FALSE)</f>
        <v>-0.10327395228162395</v>
      </c>
      <c r="Q1386" s="310">
        <f>+VLOOKUP($E1386,Macro!$1:$1048576,MATCH(DATE(Q$2,1,1),Macro!$A$1:$LI$1),FALSE)</f>
        <v>-0.11530899353553448</v>
      </c>
      <c r="R1386" s="310">
        <f>+VLOOKUP($E1386,Macro!$1:$1048576,MATCH(DATE(R$2,1,1),Macro!$A$1:$LI$1),FALSE)</f>
        <v>-0.12706929822813295</v>
      </c>
      <c r="S1386" s="310">
        <f>+VLOOKUP($E1386,Macro!$1:$1048576,MATCH(DATE(S$2,1,1),Macro!$A$1:$LI$1),FALSE)</f>
        <v>-0.13847737506607061</v>
      </c>
      <c r="T1386" s="310">
        <f>+VLOOKUP($E1386,Macro!$1:$1048576,MATCH(DATE(T$2,1,1),Macro!$A$1:$LI$1),FALSE)</f>
        <v>-0.14952626167872296</v>
      </c>
      <c r="U1386" s="310">
        <f>+VLOOKUP($E1386,Macro!$1:$1048576,MATCH(DATE(U$2,1,1),Macro!$A$1:$LI$1),FALSE)</f>
        <v>-0.1602348828492195</v>
      </c>
      <c r="V1386" s="310">
        <f>+VLOOKUP($E1386,Macro!$1:$1048576,MATCH(DATE(V$2,1,1),Macro!$A$1:$LI$1),FALSE)</f>
        <v>-0.17074551147071571</v>
      </c>
      <c r="W1386" s="310">
        <f>+VLOOKUP($E1386,Macro!$1:$1048576,MATCH(DATE(W$2,1,1),Macro!$A$1:$LI$1),FALSE)</f>
        <v>-0.18100927333052352</v>
      </c>
      <c r="X1386" s="310">
        <f>+VLOOKUP($E1386,Macro!$1:$1048576,MATCH(DATE(X$2,1,1),Macro!$A$1:$LI$1),FALSE)</f>
        <v>-0.19106445886495349</v>
      </c>
      <c r="Y1386" s="310">
        <f>+VLOOKUP($E1386,Macro!$1:$1048576,MATCH(DATE(Y$2,1,1),Macro!$A$1:$LI$1),FALSE)</f>
        <v>-0.20096284293659172</v>
      </c>
      <c r="Z1386" s="310">
        <f>+VLOOKUP($E1386,Macro!$1:$1048576,MATCH(DATE(Z$2,1,1),Macro!$A$1:$LI$1),FALSE)</f>
        <v>-0.21073663820037059</v>
      </c>
      <c r="AA1386" s="310">
        <f>+VLOOKUP($E1386,Macro!$1:$1048576,MATCH(DATE(AA$2,1,1),Macro!$A$1:$LI$1),FALSE)</f>
        <v>-0.22046706397442772</v>
      </c>
      <c r="AB1386" s="310">
        <f>+VLOOKUP($E1386,Macro!$1:$1048576,MATCH(DATE(AB$2,1,1),Macro!$A$1:$LI$1),FALSE)</f>
        <v>-0.23015984572997139</v>
      </c>
      <c r="AC1386" s="310">
        <f>+VLOOKUP($E1386,Macro!$1:$1048576,MATCH(DATE(AC$2,1,1),Macro!$A$1:$LI$1),FALSE)</f>
        <v>-0.23981803138412028</v>
      </c>
      <c r="AD1386" s="310">
        <f>+VLOOKUP($E1386,Macro!$1:$1048576,MATCH(DATE(AD$2,1,1),Macro!$A$1:$LI$1),FALSE)</f>
        <v>-0.2494355841435647</v>
      </c>
      <c r="AE1386" s="310">
        <f>+VLOOKUP($E1386,Macro!$1:$1048576,MATCH(DATE(AE$2,1,1),Macro!$A$1:$LI$1),FALSE)</f>
        <v>-0.25894098240000218</v>
      </c>
      <c r="AF1386" s="310">
        <f>+VLOOKUP($E1386,Macro!$1:$1048576,MATCH(DATE(AF$2,1,1),Macro!$A$1:$LI$1),FALSE)</f>
        <v>-0.2683904786666802</v>
      </c>
      <c r="AG1386" s="310">
        <f>+VLOOKUP($E1386,Macro!$1:$1048576,MATCH(DATE(AG$2,1,1),Macro!$A$1:$LI$1),FALSE)</f>
        <v>-0.27778355592137371</v>
      </c>
      <c r="AH1386" s="310">
        <f>+VLOOKUP($E1386,Macro!$1:$1048576,MATCH(DATE(AH$2,1,1),Macro!$A$1:$LI$1),FALSE)</f>
        <v>-0.28708684828305797</v>
      </c>
      <c r="AI1386" s="310">
        <f>+VLOOKUP($E1386,Macro!$1:$1048576,MATCH(DATE(AI$2,1,1),Macro!$A$1:$LI$1),FALSE)</f>
        <v>-0.29625516749690606</v>
      </c>
      <c r="AJ1386" s="310">
        <f>+VLOOKUP($E1386,Macro!$1:$1048576,MATCH(DATE(AJ$2,1,1),Macro!$A$1:$LI$1),FALSE)</f>
        <v>-0.30524564926901476</v>
      </c>
      <c r="AK1386" s="310">
        <f>+VLOOKUP($E1386,Macro!$1:$1048576,MATCH(DATE(AK$2,1,1),Macro!$A$1:$LI$1),FALSE)</f>
        <v>-0.31399504441589343</v>
      </c>
      <c r="AL1386" s="310">
        <f>+VLOOKUP($E1386,Macro!$1:$1048576,MATCH(DATE(AL$2,1,1),Macro!$A$1:$LI$1),FALSE)</f>
        <v>-0.32249714503441718</v>
      </c>
      <c r="AM1386" s="310">
        <f>+VLOOKUP($E1386,Macro!$1:$1048576,MATCH(DATE(AM$2,1,1),Macro!$A$1:$LI$1),FALSE)</f>
        <v>-0.33073464414278275</v>
      </c>
      <c r="AN1386" s="310">
        <f>+VLOOKUP($E1386,Macro!$1:$1048576,MATCH(DATE(AN$2,1,1),Macro!$A$1:$LI$1),FALSE)</f>
        <v>-0.33869432341964156</v>
      </c>
      <c r="AO1386" s="310">
        <f>+VLOOKUP($E1386,Macro!$1:$1048576,MATCH(DATE(AO$2,1,1),Macro!$A$1:$LI$1),FALSE)</f>
        <v>-0.34636911416471294</v>
      </c>
      <c r="AP1386" s="310">
        <f>+VLOOKUP($E1386,Macro!$1:$1048576,MATCH(DATE(AP$2,1,1),Macro!$A$1:$LI$1),FALSE)</f>
        <v>-0.35347773006864092</v>
      </c>
      <c r="AQ1386" s="310">
        <f>+VLOOKUP($E1386,Macro!$1:$1048576,MATCH(DATE(AQ$2,1,1),Macro!$A$1:$LI$1),FALSE)</f>
        <v>-0.36021709286575554</v>
      </c>
      <c r="AR1386" s="310">
        <f>+VLOOKUP($E1386,Macro!$1:$1048576,MATCH(DATE(AR$2,1,1),Macro!$A$1:$LI$1),FALSE)</f>
        <v>-0.36654107501867816</v>
      </c>
      <c r="AS1386" s="310">
        <f>+VLOOKUP($E1386,Macro!$1:$1048576,MATCH(DATE(AS$2,1,1),Macro!$A$1:$LI$1),FALSE)</f>
        <v>-0.3723693107249515</v>
      </c>
      <c r="AT1386" s="310">
        <f>+VLOOKUP($E1386,Macro!$1:$1048576,MATCH(DATE(AT$2,1,1),Macro!$A$1:$LI$1),FALSE)</f>
        <v>-0.37765585025532067</v>
      </c>
      <c r="AU1386" s="310">
        <f>+VLOOKUP($E1386,Macro!$1:$1048576,MATCH(DATE(AU$2,1,1),Macro!$A$1:$LI$1),FALSE)</f>
        <v>-0.38912402147073255</v>
      </c>
      <c r="AV1386" s="310">
        <f>+VLOOKUP($E1386,Macro!$1:$1048576,MATCH(DATE(AV$2,1,1),Macro!$A$1:$LI$1),FALSE)</f>
        <v>-0.40949166166455164</v>
      </c>
      <c r="AW1386" s="310">
        <f>+VLOOKUP($E1386,Macro!$1:$1048576,MATCH(DATE(AW$2,1,1),Macro!$A$1:$LI$1),FALSE)</f>
        <v>-0.43825469614823254</v>
      </c>
      <c r="AX1386" s="310">
        <f>+VLOOKUP($E1386,Macro!$1:$1048576,MATCH(DATE(AX$2,1,1),Macro!$A$1:$LI$1),FALSE)</f>
        <v>-0.4732662131332277</v>
      </c>
      <c r="AY1386" s="310">
        <f>+VLOOKUP($E1386,Macro!$1:$1048576,MATCH(DATE(AY$2,1,1),Macro!$A$1:$LI$1),FALSE)</f>
        <v>-0.5120894542637866</v>
      </c>
      <c r="AZ1386" s="310">
        <f>+VLOOKUP($E1386,Macro!$1:$1048576,MATCH(DATE(AZ$2,1,1),Macro!$A$1:$LI$1),FALSE)</f>
        <v>-0.54347262698257737</v>
      </c>
      <c r="BA1386" s="310">
        <f>+VLOOKUP($E1386,Macro!$1:$1048576,MATCH(DATE(BA$2,1,1),Macro!$A$1:$LI$1),FALSE)</f>
        <v>-0.56263219207883797</v>
      </c>
      <c r="BB1386" s="310">
        <f>+VLOOKUP($E1386,Macro!$1:$1048576,MATCH(DATE(BB$2,1,1),Macro!$A$1:$LI$1),FALSE)</f>
        <v>-0.56967807794725545</v>
      </c>
      <c r="BC1386" s="310">
        <f>+VLOOKUP($E1386,Macro!$1:$1048576,MATCH(DATE(BC$2,1,1),Macro!$A$1:$LI$1),FALSE)</f>
        <v>-0.56729298042924592</v>
      </c>
      <c r="BD1386" s="310">
        <f>+VLOOKUP($E1386,Macro!$1:$1048576,MATCH(DATE(BD$2,1,1),Macro!$A$1:$LI$1),FALSE)</f>
        <v>-0.5587004508761706</v>
      </c>
      <c r="BE1386" s="310">
        <f>+VLOOKUP($E1386,Macro!$1:$1048576,MATCH(DATE(BE$2,1,1),Macro!$A$1:$LI$1),FALSE)</f>
        <v>-2.4029598338692892E-2</v>
      </c>
      <c r="BF1386" s="310">
        <f>+VLOOKUP($E1386,Macro!$1:$1048576,MATCH(DATE(BF$2,1,1),Macro!$A$1:$LI$1),FALSE)</f>
        <v>-2.9464789680022641E-3</v>
      </c>
      <c r="BG1386" s="310">
        <f>+VLOOKUP($E1386,Macro!$1:$1048576,MATCH(DATE(BG$2,1,1),Macro!$A$1:$LI$1),FALSE)</f>
        <v>1.9727906363664616E-2</v>
      </c>
      <c r="BH1386" s="310">
        <f>+VLOOKUP($E1386,Macro!$1:$1048576,MATCH(DATE(BH$2,1,1),Macro!$A$1:$LI$1),FALSE)</f>
        <v>4.3856441714518191E-2</v>
      </c>
      <c r="BI1386" s="310">
        <f>+VLOOKUP($E1386,Macro!$1:$1048576,MATCH(DATE(BI$2,1,1),Macro!$A$1:$LI$1),FALSE)</f>
        <v>6.9296504480398369E-2</v>
      </c>
    </row>
    <row r="1387" spans="1:61" ht="15" customHeight="1" x14ac:dyDescent="0.35">
      <c r="A1387" s="392"/>
      <c r="B1387" s="406"/>
      <c r="C1387" s="114" t="s">
        <v>231</v>
      </c>
      <c r="D1387" s="114" t="s">
        <v>228</v>
      </c>
      <c r="E1387" s="50" t="s">
        <v>242</v>
      </c>
      <c r="F1387" s="310">
        <f>+VLOOKUP($E1387,Macro!$1:$1048576,MATCH(DATE(F$2,1,1),Macro!$A$1:$LI$1),FALSE)</f>
        <v>-1.844959944382607E-2</v>
      </c>
      <c r="G1387" s="310">
        <f>+VLOOKUP($E1387,Macro!$1:$1048576,MATCH(DATE(G$2,1,1),Macro!$A$1:$LI$1),FALSE)</f>
        <v>-4.2655322695228648E-2</v>
      </c>
      <c r="H1387" s="310">
        <f>+VLOOKUP($E1387,Macro!$1:$1048576,MATCH(DATE(H$2,1,1),Macro!$A$1:$LI$1),FALSE)</f>
        <v>-5.66509587179298E-2</v>
      </c>
      <c r="I1387" s="310">
        <f>+VLOOKUP($E1387,Macro!$1:$1048576,MATCH(DATE(I$2,1,1),Macro!$A$1:$LI$1),FALSE)</f>
        <v>-6.4066906835891224E-2</v>
      </c>
      <c r="J1387" s="310">
        <f>+VLOOKUP($E1387,Macro!$1:$1048576,MATCH(DATE(J$2,1,1),Macro!$A$1:$LI$1),FALSE)</f>
        <v>-6.9973176384408031E-2</v>
      </c>
      <c r="K1387" s="310">
        <f>+VLOOKUP($E1387,Macro!$1:$1048576,MATCH(DATE(K$2,1,1),Macro!$A$1:$LI$1),FALSE)</f>
        <v>-7.8150135627130801E-2</v>
      </c>
      <c r="L1387" s="310">
        <f>+VLOOKUP($E1387,Macro!$1:$1048576,MATCH(DATE(L$2,1,1),Macro!$A$1:$LI$1),FALSE)</f>
        <v>-8.8360988021074505E-2</v>
      </c>
      <c r="M1387" s="310">
        <f>+VLOOKUP($E1387,Macro!$1:$1048576,MATCH(DATE(M$2,1,1),Macro!$A$1:$LI$1),FALSE)</f>
        <v>-9.9559305706486967E-2</v>
      </c>
      <c r="N1387" s="310">
        <f>+VLOOKUP($E1387,Macro!$1:$1048576,MATCH(DATE(N$2,1,1),Macro!$A$1:$LI$1),FALSE)</f>
        <v>-0.11059703155600342</v>
      </c>
      <c r="O1387" s="310">
        <f>+VLOOKUP($E1387,Macro!$1:$1048576,MATCH(DATE(O$2,1,1),Macro!$A$1:$LI$1),FALSE)</f>
        <v>-0.12059894654500303</v>
      </c>
      <c r="P1387" s="310">
        <f>+VLOOKUP($E1387,Macro!$1:$1048576,MATCH(DATE(P$2,1,1),Macro!$A$1:$LI$1),FALSE)</f>
        <v>-0.12912578225123816</v>
      </c>
      <c r="Q1387" s="310">
        <f>+VLOOKUP($E1387,Macro!$1:$1048576,MATCH(DATE(Q$2,1,1),Macro!$A$1:$LI$1),FALSE)</f>
        <v>-0.13618444702760968</v>
      </c>
      <c r="R1387" s="310">
        <f>+VLOOKUP($E1387,Macro!$1:$1048576,MATCH(DATE(R$2,1,1),Macro!$A$1:$LI$1),FALSE)</f>
        <v>-0.14202260435123293</v>
      </c>
      <c r="S1387" s="310">
        <f>+VLOOKUP($E1387,Macro!$1:$1048576,MATCH(DATE(S$2,1,1),Macro!$A$1:$LI$1),FALSE)</f>
        <v>-0.14702712958992725</v>
      </c>
      <c r="T1387" s="310">
        <f>+VLOOKUP($E1387,Macro!$1:$1048576,MATCH(DATE(T$2,1,1),Macro!$A$1:$LI$1),FALSE)</f>
        <v>-0.15156966035637653</v>
      </c>
      <c r="U1387" s="310">
        <f>+VLOOKUP($E1387,Macro!$1:$1048576,MATCH(DATE(U$2,1,1),Macro!$A$1:$LI$1),FALSE)</f>
        <v>-0.15590030592828041</v>
      </c>
      <c r="V1387" s="310">
        <f>+VLOOKUP($E1387,Macro!$1:$1048576,MATCH(DATE(V$2,1,1),Macro!$A$1:$LI$1),FALSE)</f>
        <v>-0.16031331686663375</v>
      </c>
      <c r="W1387" s="310">
        <f>+VLOOKUP($E1387,Macro!$1:$1048576,MATCH(DATE(W$2,1,1),Macro!$A$1:$LI$1),FALSE)</f>
        <v>-0.16490657296193145</v>
      </c>
      <c r="X1387" s="310">
        <f>+VLOOKUP($E1387,Macro!$1:$1048576,MATCH(DATE(X$2,1,1),Macro!$A$1:$LI$1),FALSE)</f>
        <v>-0.16975928795557316</v>
      </c>
      <c r="Y1387" s="310">
        <f>+VLOOKUP($E1387,Macro!$1:$1048576,MATCH(DATE(Y$2,1,1),Macro!$A$1:$LI$1),FALSE)</f>
        <v>-0.17492671899086432</v>
      </c>
      <c r="Z1387" s="310">
        <f>+VLOOKUP($E1387,Macro!$1:$1048576,MATCH(DATE(Z$2,1,1),Macro!$A$1:$LI$1),FALSE)</f>
        <v>-0.18042133789454295</v>
      </c>
      <c r="AA1387" s="310">
        <f>+VLOOKUP($E1387,Macro!$1:$1048576,MATCH(DATE(AA$2,1,1),Macro!$A$1:$LI$1),FALSE)</f>
        <v>-0.18629216947473326</v>
      </c>
      <c r="AB1387" s="310">
        <f>+VLOOKUP($E1387,Macro!$1:$1048576,MATCH(DATE(AB$2,1,1),Macro!$A$1:$LI$1),FALSE)</f>
        <v>-0.19245538446813759</v>
      </c>
      <c r="AC1387" s="310">
        <f>+VLOOKUP($E1387,Macro!$1:$1048576,MATCH(DATE(AC$2,1,1),Macro!$A$1:$LI$1),FALSE)</f>
        <v>-0.19881915850638032</v>
      </c>
      <c r="AD1387" s="310">
        <f>+VLOOKUP($E1387,Macro!$1:$1048576,MATCH(DATE(AD$2,1,1),Macro!$A$1:$LI$1),FALSE)</f>
        <v>-0.20529346957470773</v>
      </c>
      <c r="AE1387" s="310">
        <f>+VLOOKUP($E1387,Macro!$1:$1048576,MATCH(DATE(AE$2,1,1),Macro!$A$1:$LI$1),FALSE)</f>
        <v>-0.21174493909017489</v>
      </c>
      <c r="AF1387" s="310">
        <f>+VLOOKUP($E1387,Macro!$1:$1048576,MATCH(DATE(AF$2,1,1),Macro!$A$1:$LI$1),FALSE)</f>
        <v>-0.21824960924986536</v>
      </c>
      <c r="AG1387" s="310">
        <f>+VLOOKUP($E1387,Macro!$1:$1048576,MATCH(DATE(AG$2,1,1),Macro!$A$1:$LI$1),FALSE)</f>
        <v>-0.22472275061078406</v>
      </c>
      <c r="AH1387" s="310">
        <f>+VLOOKUP($E1387,Macro!$1:$1048576,MATCH(DATE(AH$2,1,1),Macro!$A$1:$LI$1),FALSE)</f>
        <v>-0.23106958813705614</v>
      </c>
      <c r="AI1387" s="310">
        <f>+VLOOKUP($E1387,Macro!$1:$1048576,MATCH(DATE(AI$2,1,1),Macro!$A$1:$LI$1),FALSE)</f>
        <v>-0.23721014895857762</v>
      </c>
      <c r="AJ1387" s="310">
        <f>+VLOOKUP($E1387,Macro!$1:$1048576,MATCH(DATE(AJ$2,1,1),Macro!$A$1:$LI$1),FALSE)</f>
        <v>-0.2430949203272692</v>
      </c>
      <c r="AK1387" s="310">
        <f>+VLOOKUP($E1387,Macro!$1:$1048576,MATCH(DATE(AK$2,1,1),Macro!$A$1:$LI$1),FALSE)</f>
        <v>-0.24867321932996456</v>
      </c>
      <c r="AL1387" s="310">
        <f>+VLOOKUP($E1387,Macro!$1:$1048576,MATCH(DATE(AL$2,1,1),Macro!$A$1:$LI$1),FALSE)</f>
        <v>-0.25395638588886493</v>
      </c>
      <c r="AM1387" s="310">
        <f>+VLOOKUP($E1387,Macro!$1:$1048576,MATCH(DATE(AM$2,1,1),Macro!$A$1:$LI$1),FALSE)</f>
        <v>-0.25896659524621279</v>
      </c>
      <c r="AN1387" s="310">
        <f>+VLOOKUP($E1387,Macro!$1:$1048576,MATCH(DATE(AN$2,1,1),Macro!$A$1:$LI$1),FALSE)</f>
        <v>-0.26373198620400773</v>
      </c>
      <c r="AO1387" s="310">
        <f>+VLOOKUP($E1387,Macro!$1:$1048576,MATCH(DATE(AO$2,1,1),Macro!$A$1:$LI$1),FALSE)</f>
        <v>-0.26828354528877218</v>
      </c>
      <c r="AP1387" s="310">
        <f>+VLOOKUP($E1387,Macro!$1:$1048576,MATCH(DATE(AP$2,1,1),Macro!$A$1:$LI$1),FALSE)</f>
        <v>-0.27233451180342927</v>
      </c>
      <c r="AQ1387" s="310">
        <f>+VLOOKUP($E1387,Macro!$1:$1048576,MATCH(DATE(AQ$2,1,1),Macro!$A$1:$LI$1),FALSE)</f>
        <v>-0.27602357280064327</v>
      </c>
      <c r="AR1387" s="310">
        <f>+VLOOKUP($E1387,Macro!$1:$1048576,MATCH(DATE(AR$2,1,1),Macro!$A$1:$LI$1),FALSE)</f>
        <v>-0.27901117785567031</v>
      </c>
      <c r="AS1387" s="310">
        <f>+VLOOKUP($E1387,Macro!$1:$1048576,MATCH(DATE(AS$2,1,1),Macro!$A$1:$LI$1),FALSE)</f>
        <v>-0.28103811694204506</v>
      </c>
      <c r="AT1387" s="310">
        <f>+VLOOKUP($E1387,Macro!$1:$1048576,MATCH(DATE(AT$2,1,1),Macro!$A$1:$LI$1),FALSE)</f>
        <v>-0.28212129764569882</v>
      </c>
      <c r="AU1387" s="310">
        <f>+VLOOKUP($E1387,Macro!$1:$1048576,MATCH(DATE(AU$2,1,1),Macro!$A$1:$LI$1),FALSE)</f>
        <v>-0.29302386649249224</v>
      </c>
      <c r="AV1387" s="310">
        <f>+VLOOKUP($E1387,Macro!$1:$1048576,MATCH(DATE(AV$2,1,1),Macro!$A$1:$LI$1),FALSE)</f>
        <v>-0.31384898223718594</v>
      </c>
      <c r="AW1387" s="310">
        <f>+VLOOKUP($E1387,Macro!$1:$1048576,MATCH(DATE(AW$2,1,1),Macro!$A$1:$LI$1),FALSE)</f>
        <v>-0.33905445622449681</v>
      </c>
      <c r="AX1387" s="310">
        <f>+VLOOKUP($E1387,Macro!$1:$1048576,MATCH(DATE(AX$2,1,1),Macro!$A$1:$LI$1),FALSE)</f>
        <v>-0.36224625859648807</v>
      </c>
      <c r="AY1387" s="310">
        <f>+VLOOKUP($E1387,Macro!$1:$1048576,MATCH(DATE(AY$2,1,1),Macro!$A$1:$LI$1),FALSE)</f>
        <v>-0.37896408252938718</v>
      </c>
      <c r="AZ1387" s="310">
        <f>+VLOOKUP($E1387,Macro!$1:$1048576,MATCH(DATE(AZ$2,1,1),Macro!$A$1:$LI$1),FALSE)</f>
        <v>-0.37295045770041613</v>
      </c>
      <c r="BA1387" s="310">
        <f>+VLOOKUP($E1387,Macro!$1:$1048576,MATCH(DATE(BA$2,1,1),Macro!$A$1:$LI$1),FALSE)</f>
        <v>-0.34540106149785199</v>
      </c>
      <c r="BB1387" s="310">
        <f>+VLOOKUP($E1387,Macro!$1:$1048576,MATCH(DATE(BB$2,1,1),Macro!$A$1:$LI$1),FALSE)</f>
        <v>-0.30617934299835836</v>
      </c>
      <c r="BC1387" s="310">
        <f>+VLOOKUP($E1387,Macro!$1:$1048576,MATCH(DATE(BC$2,1,1),Macro!$A$1:$LI$1),FALSE)</f>
        <v>-0.26616649565897044</v>
      </c>
      <c r="BD1387" s="310">
        <f>+VLOOKUP($E1387,Macro!$1:$1048576,MATCH(DATE(BD$2,1,1),Macro!$A$1:$LI$1),FALSE)</f>
        <v>-0.23308153872807491</v>
      </c>
      <c r="BE1387" s="310">
        <f>+VLOOKUP($E1387,Macro!$1:$1048576,MATCH(DATE(BE$2,1,1),Macro!$A$1:$LI$1),FALSE)</f>
        <v>-0.17458533209651073</v>
      </c>
      <c r="BF1387" s="310">
        <f>+VLOOKUP($E1387,Macro!$1:$1048576,MATCH(DATE(BF$2,1,1),Macro!$A$1:$LI$1),FALSE)</f>
        <v>-0.18184727266860046</v>
      </c>
      <c r="BG1387" s="310">
        <f>+VLOOKUP($E1387,Macro!$1:$1048576,MATCH(DATE(BG$2,1,1),Macro!$A$1:$LI$1),FALSE)</f>
        <v>-0.18919186420462974</v>
      </c>
      <c r="BH1387" s="310">
        <f>+VLOOKUP($E1387,Macro!$1:$1048576,MATCH(DATE(BH$2,1,1),Macro!$A$1:$LI$1),FALSE)</f>
        <v>-0.19676894095761455</v>
      </c>
      <c r="BI1387" s="310">
        <f>+VLOOKUP($E1387,Macro!$1:$1048576,MATCH(DATE(BI$2,1,1),Macro!$A$1:$LI$1),FALSE)</f>
        <v>-0.20467680295104262</v>
      </c>
    </row>
    <row r="1388" spans="1:61" ht="15" customHeight="1" x14ac:dyDescent="0.35">
      <c r="A1388" s="392"/>
      <c r="B1388" s="406"/>
      <c r="C1388" s="118" t="s">
        <v>233</v>
      </c>
      <c r="D1388" s="118"/>
      <c r="E1388" s="89" t="s">
        <v>1668</v>
      </c>
      <c r="F1388" s="311">
        <f>+VLOOKUP($E1388,Macro!$1:$1048576,MATCH(DATE(F$2,1,1),Macro!$A$1:$LI$1),FALSE)</f>
        <v>-6.028607038088829E-3</v>
      </c>
      <c r="G1388" s="311">
        <f>+VLOOKUP($E1388,Macro!$1:$1048576,MATCH(DATE(G$2,1,1),Macro!$A$1:$LI$1),FALSE)</f>
        <v>-1.2351028520740659E-2</v>
      </c>
      <c r="H1388" s="311">
        <f>+VLOOKUP($E1388,Macro!$1:$1048576,MATCH(DATE(H$2,1,1),Macro!$A$1:$LI$1),FALSE)</f>
        <v>-1.6678405604697577E-2</v>
      </c>
      <c r="I1388" s="311">
        <f>+VLOOKUP($E1388,Macro!$1:$1048576,MATCH(DATE(I$2,1,1),Macro!$A$1:$LI$1),FALSE)</f>
        <v>-1.9499993550442518E-2</v>
      </c>
      <c r="J1388" s="311">
        <f>+VLOOKUP($E1388,Macro!$1:$1048576,MATCH(DATE(J$2,1,1),Macro!$A$1:$LI$1),FALSE)</f>
        <v>-2.2019562982211749E-2</v>
      </c>
      <c r="K1388" s="311">
        <f>+VLOOKUP($E1388,Macro!$1:$1048576,MATCH(DATE(K$2,1,1),Macro!$A$1:$LI$1),FALSE)</f>
        <v>-2.514269848127304E-2</v>
      </c>
      <c r="L1388" s="311">
        <f>+VLOOKUP($E1388,Macro!$1:$1048576,MATCH(DATE(L$2,1,1),Macro!$A$1:$LI$1),FALSE)</f>
        <v>-2.9100226537703833E-2</v>
      </c>
      <c r="M1388" s="311">
        <f>+VLOOKUP($E1388,Macro!$1:$1048576,MATCH(DATE(M$2,1,1),Macro!$A$1:$LI$1),FALSE)</f>
        <v>-3.3712278631881087E-2</v>
      </c>
      <c r="N1388" s="311">
        <f>+VLOOKUP($E1388,Macro!$1:$1048576,MATCH(DATE(N$2,1,1),Macro!$A$1:$LI$1),FALSE)</f>
        <v>-3.8638949993363703E-2</v>
      </c>
      <c r="O1388" s="311">
        <f>+VLOOKUP($E1388,Macro!$1:$1048576,MATCH(DATE(O$2,1,1),Macro!$A$1:$LI$1),FALSE)</f>
        <v>-4.3534205315909347E-2</v>
      </c>
      <c r="P1388" s="311">
        <f>+VLOOKUP($E1388,Macro!$1:$1048576,MATCH(DATE(P$2,1,1),Macro!$A$1:$LI$1),FALSE)</f>
        <v>-4.812119995388775E-2</v>
      </c>
      <c r="Q1388" s="311">
        <f>+VLOOKUP($E1388,Macro!$1:$1048576,MATCH(DATE(Q$2,1,1),Macro!$A$1:$LI$1),FALSE)</f>
        <v>-5.2224126112121461E-2</v>
      </c>
      <c r="R1388" s="311">
        <f>+VLOOKUP($E1388,Macro!$1:$1048576,MATCH(DATE(R$2,1,1),Macro!$A$1:$LI$1),FALSE)</f>
        <v>-5.5751533627390604E-2</v>
      </c>
      <c r="S1388" s="311">
        <f>+VLOOKUP($E1388,Macro!$1:$1048576,MATCH(DATE(S$2,1,1),Macro!$A$1:$LI$1),FALSE)</f>
        <v>-5.8696605317321016E-2</v>
      </c>
      <c r="T1388" s="311">
        <f>+VLOOKUP($E1388,Macro!$1:$1048576,MATCH(DATE(T$2,1,1),Macro!$A$1:$LI$1),FALSE)</f>
        <v>-6.1095444506897856E-2</v>
      </c>
      <c r="U1388" s="311">
        <f>+VLOOKUP($E1388,Macro!$1:$1048576,MATCH(DATE(U$2,1,1),Macro!$A$1:$LI$1),FALSE)</f>
        <v>-6.3000270261948099E-2</v>
      </c>
      <c r="V1388" s="311">
        <f>+VLOOKUP($E1388,Macro!$1:$1048576,MATCH(DATE(V$2,1,1),Macro!$A$1:$LI$1),FALSE)</f>
        <v>-6.4484922925700516E-2</v>
      </c>
      <c r="W1388" s="311">
        <f>+VLOOKUP($E1388,Macro!$1:$1048576,MATCH(DATE(W$2,1,1),Macro!$A$1:$LI$1),FALSE)</f>
        <v>-6.5612559725614084E-2</v>
      </c>
      <c r="X1388" s="311">
        <f>+VLOOKUP($E1388,Macro!$1:$1048576,MATCH(DATE(X$2,1,1),Macro!$A$1:$LI$1),FALSE)</f>
        <v>-6.6464124131160318E-2</v>
      </c>
      <c r="Y1388" s="311">
        <f>+VLOOKUP($E1388,Macro!$1:$1048576,MATCH(DATE(Y$2,1,1),Macro!$A$1:$LI$1),FALSE)</f>
        <v>-6.7120375654572406E-2</v>
      </c>
      <c r="Z1388" s="311">
        <f>+VLOOKUP($E1388,Macro!$1:$1048576,MATCH(DATE(Z$2,1,1),Macro!$A$1:$LI$1),FALSE)</f>
        <v>-6.7651136876534235E-2</v>
      </c>
      <c r="AA1388" s="311">
        <f>+VLOOKUP($E1388,Macro!$1:$1048576,MATCH(DATE(AA$2,1,1),Macro!$A$1:$LI$1),FALSE)</f>
        <v>-6.8122665374181768E-2</v>
      </c>
      <c r="AB1388" s="311">
        <f>+VLOOKUP($E1388,Macro!$1:$1048576,MATCH(DATE(AB$2,1,1),Macro!$A$1:$LI$1),FALSE)</f>
        <v>-6.8573215782752328E-2</v>
      </c>
      <c r="AC1388" s="311">
        <f>+VLOOKUP($E1388,Macro!$1:$1048576,MATCH(DATE(AC$2,1,1),Macro!$A$1:$LI$1),FALSE)</f>
        <v>-6.9023542888624334E-2</v>
      </c>
      <c r="AD1388" s="311">
        <f>+VLOOKUP($E1388,Macro!$1:$1048576,MATCH(DATE(AD$2,1,1),Macro!$A$1:$LI$1),FALSE)</f>
        <v>-6.9484562077182233E-2</v>
      </c>
      <c r="AE1388" s="311">
        <f>+VLOOKUP($E1388,Macro!$1:$1048576,MATCH(DATE(AE$2,1,1),Macro!$A$1:$LI$1),FALSE)</f>
        <v>-6.995237732029258E-2</v>
      </c>
      <c r="AF1388" s="311">
        <f>+VLOOKUP($E1388,Macro!$1:$1048576,MATCH(DATE(AF$2,1,1),Macro!$A$1:$LI$1),FALSE)</f>
        <v>-7.0451637468926798E-2</v>
      </c>
      <c r="AG1388" s="311">
        <f>+VLOOKUP($E1388,Macro!$1:$1048576,MATCH(DATE(AG$2,1,1),Macro!$A$1:$LI$1),FALSE)</f>
        <v>-7.0982553267262549E-2</v>
      </c>
      <c r="AH1388" s="311">
        <f>+VLOOKUP($E1388,Macro!$1:$1048576,MATCH(DATE(AH$2,1,1),Macro!$A$1:$LI$1),FALSE)</f>
        <v>-7.151917541579067E-2</v>
      </c>
      <c r="AI1388" s="311">
        <f>+VLOOKUP($E1388,Macro!$1:$1048576,MATCH(DATE(AI$2,1,1),Macro!$A$1:$LI$1),FALSE)</f>
        <v>-7.2031037260567032E-2</v>
      </c>
      <c r="AJ1388" s="311">
        <f>+VLOOKUP($E1388,Macro!$1:$1048576,MATCH(DATE(AJ$2,1,1),Macro!$A$1:$LI$1),FALSE)</f>
        <v>-7.2492600931750584E-2</v>
      </c>
      <c r="AK1388" s="311">
        <f>+VLOOKUP($E1388,Macro!$1:$1048576,MATCH(DATE(AK$2,1,1),Macro!$A$1:$LI$1),FALSE)</f>
        <v>-7.2880830636501415E-2</v>
      </c>
      <c r="AL1388" s="311">
        <f>+VLOOKUP($E1388,Macro!$1:$1048576,MATCH(DATE(AL$2,1,1),Macro!$A$1:$LI$1),FALSE)</f>
        <v>-7.318528021774684E-2</v>
      </c>
      <c r="AM1388" s="311">
        <f>+VLOOKUP($E1388,Macro!$1:$1048576,MATCH(DATE(AM$2,1,1),Macro!$A$1:$LI$1),FALSE)</f>
        <v>-7.3397537776298538E-2</v>
      </c>
      <c r="AN1388" s="311">
        <f>+VLOOKUP($E1388,Macro!$1:$1048576,MATCH(DATE(AN$2,1,1),Macro!$A$1:$LI$1),FALSE)</f>
        <v>-7.3513636026389939E-2</v>
      </c>
      <c r="AO1388" s="311">
        <f>+VLOOKUP($E1388,Macro!$1:$1048576,MATCH(DATE(AO$2,1,1),Macro!$A$1:$LI$1),FALSE)</f>
        <v>-7.3534622268656147E-2</v>
      </c>
      <c r="AP1388" s="311">
        <f>+VLOOKUP($E1388,Macro!$1:$1048576,MATCH(DATE(AP$2,1,1),Macro!$A$1:$LI$1),FALSE)</f>
        <v>-7.3411753865326723E-2</v>
      </c>
      <c r="AQ1388" s="311">
        <f>+VLOOKUP($E1388,Macro!$1:$1048576,MATCH(DATE(AQ$2,1,1),Macro!$A$1:$LI$1),FALSE)</f>
        <v>-7.3169695347785613E-2</v>
      </c>
      <c r="AR1388" s="311">
        <f>+VLOOKUP($E1388,Macro!$1:$1048576,MATCH(DATE(AR$2,1,1),Macro!$A$1:$LI$1),FALSE)</f>
        <v>-7.2769934906058431E-2</v>
      </c>
      <c r="AS1388" s="311">
        <f>+VLOOKUP($E1388,Macro!$1:$1048576,MATCH(DATE(AS$2,1,1),Macro!$A$1:$LI$1),FALSE)</f>
        <v>-7.216572829528145E-2</v>
      </c>
      <c r="AT1388" s="311">
        <f>+VLOOKUP($E1388,Macro!$1:$1048576,MATCH(DATE(AT$2,1,1),Macro!$A$1:$LI$1),FALSE)</f>
        <v>-7.1339125766134437E-2</v>
      </c>
      <c r="AU1388" s="311">
        <f>+VLOOKUP($E1388,Macro!$1:$1048576,MATCH(DATE(AU$2,1,1),Macro!$A$1:$LI$1),FALSE)</f>
        <v>-7.6118025276417089E-2</v>
      </c>
      <c r="AV1388" s="311">
        <f>+VLOOKUP($E1388,Macro!$1:$1048576,MATCH(DATE(AV$2,1,1),Macro!$A$1:$LI$1),FALSE)</f>
        <v>-8.758804522048802E-2</v>
      </c>
      <c r="AW1388" s="311">
        <f>+VLOOKUP($E1388,Macro!$1:$1048576,MATCH(DATE(AW$2,1,1),Macro!$A$1:$LI$1),FALSE)</f>
        <v>-0.10421601868952912</v>
      </c>
      <c r="AX1388" s="311">
        <f>+VLOOKUP($E1388,Macro!$1:$1048576,MATCH(DATE(AX$2,1,1),Macro!$A$1:$LI$1),FALSE)</f>
        <v>-0.12366689150780097</v>
      </c>
      <c r="AY1388" s="311">
        <f>+VLOOKUP($E1388,Macro!$1:$1048576,MATCH(DATE(AY$2,1,1),Macro!$A$1:$LI$1),FALSE)</f>
        <v>-0.14383440917203894</v>
      </c>
      <c r="AZ1388" s="311">
        <f>+VLOOKUP($E1388,Macro!$1:$1048576,MATCH(DATE(AZ$2,1,1),Macro!$A$1:$LI$1),FALSE)</f>
        <v>-0.1552672872817018</v>
      </c>
      <c r="BA1388" s="311">
        <f>+VLOOKUP($E1388,Macro!$1:$1048576,MATCH(DATE(BA$2,1,1),Macro!$A$1:$LI$1),FALSE)</f>
        <v>-0.15572504459809844</v>
      </c>
      <c r="BB1388" s="311">
        <f>+VLOOKUP($E1388,Macro!$1:$1048576,MATCH(DATE(BB$2,1,1),Macro!$A$1:$LI$1),FALSE)</f>
        <v>-0.14697187644808762</v>
      </c>
      <c r="BC1388" s="311">
        <f>+VLOOKUP($E1388,Macro!$1:$1048576,MATCH(DATE(BC$2,1,1),Macro!$A$1:$LI$1),FALSE)</f>
        <v>-0.13209915500279612</v>
      </c>
      <c r="BD1388" s="311">
        <f>+VLOOKUP($E1388,Macro!$1:$1048576,MATCH(DATE(BD$2,1,1),Macro!$A$1:$LI$1),FALSE)</f>
        <v>-0.11399639797912142</v>
      </c>
      <c r="BE1388" s="311">
        <f>+VLOOKUP($E1388,Macro!$1:$1048576,MATCH(DATE(BE$2,1,1),Macro!$A$1:$LI$1),FALSE)</f>
        <v>-4.6237572208673861E-2</v>
      </c>
      <c r="BF1388" s="311">
        <f>+VLOOKUP($E1388,Macro!$1:$1048576,MATCH(DATE(BF$2,1,1),Macro!$A$1:$LI$1),FALSE)</f>
        <v>-3.9788414709518438E-2</v>
      </c>
      <c r="BG1388" s="311">
        <f>+VLOOKUP($E1388,Macro!$1:$1048576,MATCH(DATE(BG$2,1,1),Macro!$A$1:$LI$1),FALSE)</f>
        <v>-3.2910111721817792E-2</v>
      </c>
      <c r="BH1388" s="311">
        <f>+VLOOKUP($E1388,Macro!$1:$1048576,MATCH(DATE(BH$2,1,1),Macro!$A$1:$LI$1),FALSE)</f>
        <v>-2.5688620004793439E-2</v>
      </c>
      <c r="BI1388" s="311">
        <f>+VLOOKUP($E1388,Macro!$1:$1048576,MATCH(DATE(BI$2,1,1),Macro!$A$1:$LI$1),FALSE)</f>
        <v>-1.8194280593819556E-2</v>
      </c>
    </row>
    <row r="1389" spans="1:61" ht="15" customHeight="1" x14ac:dyDescent="0.35">
      <c r="A1389" s="392"/>
      <c r="B1389" s="406"/>
      <c r="C1389" s="114" t="s">
        <v>243</v>
      </c>
      <c r="D1389" s="117"/>
      <c r="E1389" s="56" t="s">
        <v>244</v>
      </c>
      <c r="F1389" s="310">
        <f>+VLOOKUP($E1389,Macro!$1:$1048576,MATCH(DATE(F$2,1,1),Macro!$A$1:$LI$1),FALSE)</f>
        <v>8.2456910945882811E-3</v>
      </c>
      <c r="G1389" s="310">
        <f>+VLOOKUP($E1389,Macro!$1:$1048576,MATCH(DATE(G$2,1,1),Macro!$A$1:$LI$1),FALSE)</f>
        <v>1.7504830634229585E-2</v>
      </c>
      <c r="H1389" s="310">
        <f>+VLOOKUP($E1389,Macro!$1:$1048576,MATCH(DATE(H$2,1,1),Macro!$A$1:$LI$1),FALSE)</f>
        <v>2.678316654720625E-2</v>
      </c>
      <c r="I1389" s="310">
        <f>+VLOOKUP($E1389,Macro!$1:$1048576,MATCH(DATE(I$2,1,1),Macro!$A$1:$LI$1),FALSE)</f>
        <v>3.5858209023409415E-2</v>
      </c>
      <c r="J1389" s="310">
        <f>+VLOOKUP($E1389,Macro!$1:$1048576,MATCH(DATE(J$2,1,1),Macro!$A$1:$LI$1),FALSE)</f>
        <v>4.5249252714008037E-2</v>
      </c>
      <c r="K1389" s="310">
        <f>+VLOOKUP($E1389,Macro!$1:$1048576,MATCH(DATE(K$2,1,1),Macro!$A$1:$LI$1),FALSE)</f>
        <v>5.5588594383038092E-2</v>
      </c>
      <c r="L1389" s="310">
        <f>+VLOOKUP($E1389,Macro!$1:$1048576,MATCH(DATE(L$2,1,1),Macro!$A$1:$LI$1),FALSE)</f>
        <v>6.7457984308361141E-2</v>
      </c>
      <c r="M1389" s="310">
        <f>+VLOOKUP($E1389,Macro!$1:$1048576,MATCH(DATE(M$2,1,1),Macro!$A$1:$LI$1),FALSE)</f>
        <v>8.114953875877351E-2</v>
      </c>
      <c r="N1389" s="310">
        <f>+VLOOKUP($E1389,Macro!$1:$1048576,MATCH(DATE(N$2,1,1),Macro!$A$1:$LI$1),FALSE)</f>
        <v>9.6662601412234039E-2</v>
      </c>
      <c r="O1389" s="310">
        <f>+VLOOKUP($E1389,Macro!$1:$1048576,MATCH(DATE(O$2,1,1),Macro!$A$1:$LI$1),FALSE)</f>
        <v>0.11377778984222875</v>
      </c>
      <c r="P1389" s="310">
        <f>+VLOOKUP($E1389,Macro!$1:$1048576,MATCH(DATE(P$2,1,1),Macro!$A$1:$LI$1),FALSE)</f>
        <v>0.132114916656767</v>
      </c>
      <c r="Q1389" s="310">
        <f>+VLOOKUP($E1389,Macro!$1:$1048576,MATCH(DATE(Q$2,1,1),Macro!$A$1:$LI$1),FALSE)</f>
        <v>0.15130159562379841</v>
      </c>
      <c r="R1389" s="310">
        <f>+VLOOKUP($E1389,Macro!$1:$1048576,MATCH(DATE(R$2,1,1),Macro!$A$1:$LI$1),FALSE)</f>
        <v>0.17094761207074871</v>
      </c>
      <c r="S1389" s="310">
        <f>+VLOOKUP($E1389,Macro!$1:$1048576,MATCH(DATE(S$2,1,1),Macro!$A$1:$LI$1),FALSE)</f>
        <v>0.19072574986154223</v>
      </c>
      <c r="T1389" s="310">
        <f>+VLOOKUP($E1389,Macro!$1:$1048576,MATCH(DATE(T$2,1,1),Macro!$A$1:$LI$1),FALSE)</f>
        <v>0.21037723160486355</v>
      </c>
      <c r="U1389" s="310">
        <f>+VLOOKUP($E1389,Macro!$1:$1048576,MATCH(DATE(U$2,1,1),Macro!$A$1:$LI$1),FALSE)</f>
        <v>0.22971709953252262</v>
      </c>
      <c r="V1389" s="310">
        <f>+VLOOKUP($E1389,Macro!$1:$1048576,MATCH(DATE(V$2,1,1),Macro!$A$1:$LI$1),FALSE)</f>
        <v>0.24860608124022132</v>
      </c>
      <c r="W1389" s="310">
        <f>+VLOOKUP($E1389,Macro!$1:$1048576,MATCH(DATE(W$2,1,1),Macro!$A$1:$LI$1),FALSE)</f>
        <v>0.26699744919598256</v>
      </c>
      <c r="X1389" s="310">
        <f>+VLOOKUP($E1389,Macro!$1:$1048576,MATCH(DATE(X$2,1,1),Macro!$A$1:$LI$1),FALSE)</f>
        <v>0.28491195754620779</v>
      </c>
      <c r="Y1389" s="310">
        <f>+VLOOKUP($E1389,Macro!$1:$1048576,MATCH(DATE(Y$2,1,1),Macro!$A$1:$LI$1),FALSE)</f>
        <v>0.30241309471861211</v>
      </c>
      <c r="Z1389" s="310">
        <f>+VLOOKUP($E1389,Macro!$1:$1048576,MATCH(DATE(Z$2,1,1),Macro!$A$1:$LI$1),FALSE)</f>
        <v>0.31961522366155126</v>
      </c>
      <c r="AA1389" s="310">
        <f>+VLOOKUP($E1389,Macro!$1:$1048576,MATCH(DATE(AA$2,1,1),Macro!$A$1:$LI$1),FALSE)</f>
        <v>0.33659490902919753</v>
      </c>
      <c r="AB1389" s="310">
        <f>+VLOOKUP($E1389,Macro!$1:$1048576,MATCH(DATE(AB$2,1,1),Macro!$A$1:$LI$1),FALSE)</f>
        <v>0.35345767301486752</v>
      </c>
      <c r="AC1389" s="310">
        <f>+VLOOKUP($E1389,Macro!$1:$1048576,MATCH(DATE(AC$2,1,1),Macro!$A$1:$LI$1),FALSE)</f>
        <v>0.37029625210340811</v>
      </c>
      <c r="AD1389" s="310">
        <f>+VLOOKUP($E1389,Macro!$1:$1048576,MATCH(DATE(AD$2,1,1),Macro!$A$1:$LI$1),FALSE)</f>
        <v>0.38719052039313251</v>
      </c>
      <c r="AE1389" s="310">
        <f>+VLOOKUP($E1389,Macro!$1:$1048576,MATCH(DATE(AE$2,1,1),Macro!$A$1:$LI$1),FALSE)</f>
        <v>0.40429441690570389</v>
      </c>
      <c r="AF1389" s="310">
        <f>+VLOOKUP($E1389,Macro!$1:$1048576,MATCH(DATE(AF$2,1,1),Macro!$A$1:$LI$1),FALSE)</f>
        <v>0.42162769773368414</v>
      </c>
      <c r="AG1389" s="310">
        <f>+VLOOKUP($E1389,Macro!$1:$1048576,MATCH(DATE(AG$2,1,1),Macro!$A$1:$LI$1),FALSE)</f>
        <v>0.43922828646625334</v>
      </c>
      <c r="AH1389" s="310">
        <f>+VLOOKUP($E1389,Macro!$1:$1048576,MATCH(DATE(AH$2,1,1),Macro!$A$1:$LI$1),FALSE)</f>
        <v>0.45710275773238607</v>
      </c>
      <c r="AI1389" s="310">
        <f>+VLOOKUP($E1389,Macro!$1:$1048576,MATCH(DATE(AI$2,1,1),Macro!$A$1:$LI$1),FALSE)</f>
        <v>0.47523517930481152</v>
      </c>
      <c r="AJ1389" s="310">
        <f>+VLOOKUP($E1389,Macro!$1:$1048576,MATCH(DATE(AJ$2,1,1),Macro!$A$1:$LI$1),FALSE)</f>
        <v>0.49359731516926963</v>
      </c>
      <c r="AK1389" s="310">
        <f>+VLOOKUP($E1389,Macro!$1:$1048576,MATCH(DATE(AK$2,1,1),Macro!$A$1:$LI$1),FALSE)</f>
        <v>0.51216044670332472</v>
      </c>
      <c r="AL1389" s="310">
        <f>+VLOOKUP($E1389,Macro!$1:$1048576,MATCH(DATE(AL$2,1,1),Macro!$A$1:$LI$1),FALSE)</f>
        <v>0.53088795472280292</v>
      </c>
      <c r="AM1389" s="310">
        <f>+VLOOKUP($E1389,Macro!$1:$1048576,MATCH(DATE(AM$2,1,1),Macro!$A$1:$LI$1),FALSE)</f>
        <v>0.54974112488070936</v>
      </c>
      <c r="AN1389" s="310">
        <f>+VLOOKUP($E1389,Macro!$1:$1048576,MATCH(DATE(AN$2,1,1),Macro!$A$1:$LI$1),FALSE)</f>
        <v>0.56868454784351208</v>
      </c>
      <c r="AO1389" s="310">
        <f>+VLOOKUP($E1389,Macro!$1:$1048576,MATCH(DATE(AO$2,1,1),Macro!$A$1:$LI$1),FALSE)</f>
        <v>0.58768870629872794</v>
      </c>
      <c r="AP1389" s="310">
        <f>+VLOOKUP($E1389,Macro!$1:$1048576,MATCH(DATE(AP$2,1,1),Macro!$A$1:$LI$1),FALSE)</f>
        <v>0.60678856429257078</v>
      </c>
      <c r="AQ1389" s="310">
        <f>+VLOOKUP($E1389,Macro!$1:$1048576,MATCH(DATE(AQ$2,1,1),Macro!$A$1:$LI$1),FALSE)</f>
        <v>0.62593464557043621</v>
      </c>
      <c r="AR1389" s="310">
        <f>+VLOOKUP($E1389,Macro!$1:$1048576,MATCH(DATE(AR$2,1,1),Macro!$A$1:$LI$1),FALSE)</f>
        <v>0.64507431199711807</v>
      </c>
      <c r="AS1389" s="310">
        <f>+VLOOKUP($E1389,Macro!$1:$1048576,MATCH(DATE(AS$2,1,1),Macro!$A$1:$LI$1),FALSE)</f>
        <v>0.66416545275744809</v>
      </c>
      <c r="AT1389" s="310">
        <f>+VLOOKUP($E1389,Macro!$1:$1048576,MATCH(DATE(AT$2,1,1),Macro!$A$1:$LI$1),FALSE)</f>
        <v>0.68316095954850109</v>
      </c>
      <c r="AU1389" s="310">
        <f>+VLOOKUP($E1389,Macro!$1:$1048576,MATCH(DATE(AU$2,1,1),Macro!$A$1:$LI$1),FALSE)</f>
        <v>0.70941374828663584</v>
      </c>
      <c r="AV1389" s="310">
        <f>+VLOOKUP($E1389,Macro!$1:$1048576,MATCH(DATE(AV$2,1,1),Macro!$A$1:$LI$1),FALSE)</f>
        <v>0.74667699879640281</v>
      </c>
      <c r="AW1389" s="310">
        <f>+VLOOKUP($E1389,Macro!$1:$1048576,MATCH(DATE(AW$2,1,1),Macro!$A$1:$LI$1),FALSE)</f>
        <v>0.79628659996586748</v>
      </c>
      <c r="AX1389" s="310">
        <f>+VLOOKUP($E1389,Macro!$1:$1048576,MATCH(DATE(AX$2,1,1),Macro!$A$1:$LI$1),FALSE)</f>
        <v>0.85755612244642343</v>
      </c>
      <c r="AY1389" s="310">
        <f>+VLOOKUP($E1389,Macro!$1:$1048576,MATCH(DATE(AY$2,1,1),Macro!$A$1:$LI$1),FALSE)</f>
        <v>0.92870645011247088</v>
      </c>
      <c r="AZ1389" s="310">
        <f>+VLOOKUP($E1389,Macro!$1:$1048576,MATCH(DATE(AZ$2,1,1),Macro!$A$1:$LI$1),FALSE)</f>
        <v>0.99743637113705041</v>
      </c>
      <c r="BA1389" s="310">
        <f>+VLOOKUP($E1389,Macro!$1:$1048576,MATCH(DATE(BA$2,1,1),Macro!$A$1:$LI$1),FALSE)</f>
        <v>1.0563433970845137</v>
      </c>
      <c r="BB1389" s="310">
        <f>+VLOOKUP($E1389,Macro!$1:$1048576,MATCH(DATE(BB$2,1,1),Macro!$A$1:$LI$1),FALSE)</f>
        <v>1.1015586475412453</v>
      </c>
      <c r="BC1389" s="310">
        <f>+VLOOKUP($E1389,Macro!$1:$1048576,MATCH(DATE(BC$2,1,1),Macro!$A$1:$LI$1),FALSE)</f>
        <v>1.1323267380551671</v>
      </c>
      <c r="BD1389" s="310">
        <f>+VLOOKUP($E1389,Macro!$1:$1048576,MATCH(DATE(BD$2,1,1),Macro!$A$1:$LI$1),FALSE)</f>
        <v>1.1497393223790731</v>
      </c>
      <c r="BE1389" s="310">
        <f>+VLOOKUP($E1389,Macro!$1:$1048576,MATCH(DATE(BE$2,1,1),Macro!$A$1:$LI$1),FALSE)</f>
        <v>0.8125431429759411</v>
      </c>
      <c r="BF1389" s="310">
        <f>+VLOOKUP($E1389,Macro!$1:$1048576,MATCH(DATE(BF$2,1,1),Macro!$A$1:$LI$1),FALSE)</f>
        <v>0.84413600174433334</v>
      </c>
      <c r="BG1389" s="310">
        <f>+VLOOKUP($E1389,Macro!$1:$1048576,MATCH(DATE(BG$2,1,1),Macro!$A$1:$LI$1),FALSE)</f>
        <v>0.87530829797670684</v>
      </c>
      <c r="BH1389" s="310">
        <f>+VLOOKUP($E1389,Macro!$1:$1048576,MATCH(DATE(BH$2,1,1),Macro!$A$1:$LI$1),FALSE)</f>
        <v>0.90604525289521565</v>
      </c>
      <c r="BI1389" s="310">
        <f>+VLOOKUP($E1389,Macro!$1:$1048576,MATCH(DATE(BI$2,1,1),Macro!$A$1:$LI$1),FALSE)</f>
        <v>0.93634214291802298</v>
      </c>
    </row>
    <row r="1390" spans="1:61" ht="15" customHeight="1" x14ac:dyDescent="0.35">
      <c r="A1390" s="392"/>
      <c r="B1390" s="406"/>
      <c r="C1390" s="114" t="s">
        <v>245</v>
      </c>
      <c r="D1390" s="114"/>
      <c r="E1390" s="50" t="s">
        <v>246</v>
      </c>
      <c r="F1390" s="310">
        <f>+VLOOKUP($E1390,Macro!$1:$1048576,MATCH(DATE(F$2,1,1),Macro!$A$1:$LI$1),FALSE)</f>
        <v>-1.1584992066882016E-2</v>
      </c>
      <c r="G1390" s="310">
        <f>+VLOOKUP($E1390,Macro!$1:$1048576,MATCH(DATE(G$2,1,1),Macro!$A$1:$LI$1),FALSE)</f>
        <v>-1.4504592457131871E-2</v>
      </c>
      <c r="H1390" s="310">
        <f>+VLOOKUP($E1390,Macro!$1:$1048576,MATCH(DATE(H$2,1,1),Macro!$A$1:$LI$1),FALSE)</f>
        <v>-1.4106896556720372E-2</v>
      </c>
      <c r="I1390" s="310">
        <f>+VLOOKUP($E1390,Macro!$1:$1048576,MATCH(DATE(I$2,1,1),Macro!$A$1:$LI$1),FALSE)</f>
        <v>-1.3663442513944801E-2</v>
      </c>
      <c r="J1390" s="310">
        <f>+VLOOKUP($E1390,Macro!$1:$1048576,MATCH(DATE(J$2,1,1),Macro!$A$1:$LI$1),FALSE)</f>
        <v>-1.4625357340514178E-2</v>
      </c>
      <c r="K1390" s="310">
        <f>+VLOOKUP($E1390,Macro!$1:$1048576,MATCH(DATE(K$2,1,1),Macro!$A$1:$LI$1),FALSE)</f>
        <v>-1.7137377639309115E-2</v>
      </c>
      <c r="L1390" s="310">
        <f>+VLOOKUP($E1390,Macro!$1:$1048576,MATCH(DATE(L$2,1,1),Macro!$A$1:$LI$1),FALSE)</f>
        <v>-2.0589987719454861E-2</v>
      </c>
      <c r="M1390" s="310">
        <f>+VLOOKUP($E1390,Macro!$1:$1048576,MATCH(DATE(M$2,1,1),Macro!$A$1:$LI$1),FALSE)</f>
        <v>-2.4287146473378485E-2</v>
      </c>
      <c r="N1390" s="310">
        <f>+VLOOKUP($E1390,Macro!$1:$1048576,MATCH(DATE(N$2,1,1),Macro!$A$1:$LI$1),FALSE)</f>
        <v>-2.771932322862547E-2</v>
      </c>
      <c r="O1390" s="310">
        <f>+VLOOKUP($E1390,Macro!$1:$1048576,MATCH(DATE(O$2,1,1),Macro!$A$1:$LI$1),FALSE)</f>
        <v>-3.0621892288040797E-2</v>
      </c>
      <c r="P1390" s="310">
        <f>+VLOOKUP($E1390,Macro!$1:$1048576,MATCH(DATE(P$2,1,1),Macro!$A$1:$LI$1),FALSE)</f>
        <v>-3.2987725012945113E-2</v>
      </c>
      <c r="Q1390" s="310">
        <f>+VLOOKUP($E1390,Macro!$1:$1048576,MATCH(DATE(Q$2,1,1),Macro!$A$1:$LI$1),FALSE)</f>
        <v>-3.4820656930767413E-2</v>
      </c>
      <c r="R1390" s="310">
        <f>+VLOOKUP($E1390,Macro!$1:$1048576,MATCH(DATE(R$2,1,1),Macro!$A$1:$LI$1),FALSE)</f>
        <v>-3.6294146514070924E-2</v>
      </c>
      <c r="S1390" s="310">
        <f>+VLOOKUP($E1390,Macro!$1:$1048576,MATCH(DATE(S$2,1,1),Macro!$A$1:$LI$1),FALSE)</f>
        <v>-3.7606582073879125E-2</v>
      </c>
      <c r="T1390" s="310">
        <f>+VLOOKUP($E1390,Macro!$1:$1048576,MATCH(DATE(T$2,1,1),Macro!$A$1:$LI$1),FALSE)</f>
        <v>-3.8920311185242085E-2</v>
      </c>
      <c r="U1390" s="310">
        <f>+VLOOKUP($E1390,Macro!$1:$1048576,MATCH(DATE(U$2,1,1),Macro!$A$1:$LI$1),FALSE)</f>
        <v>-4.0350950979295419E-2</v>
      </c>
      <c r="V1390" s="310">
        <f>+VLOOKUP($E1390,Macro!$1:$1048576,MATCH(DATE(V$2,1,1),Macro!$A$1:$LI$1),FALSE)</f>
        <v>-4.2028983477115922E-2</v>
      </c>
      <c r="W1390" s="310">
        <f>+VLOOKUP($E1390,Macro!$1:$1048576,MATCH(DATE(W$2,1,1),Macro!$A$1:$LI$1),FALSE)</f>
        <v>-4.3975307107868566E-2</v>
      </c>
      <c r="X1390" s="310">
        <f>+VLOOKUP($E1390,Macro!$1:$1048576,MATCH(DATE(X$2,1,1),Macro!$A$1:$LI$1),FALSE)</f>
        <v>-4.6237156122819201E-2</v>
      </c>
      <c r="Y1390" s="310">
        <f>+VLOOKUP($E1390,Macro!$1:$1048576,MATCH(DATE(Y$2,1,1),Macro!$A$1:$LI$1),FALSE)</f>
        <v>-4.8824853736251228E-2</v>
      </c>
      <c r="Z1390" s="310">
        <f>+VLOOKUP($E1390,Macro!$1:$1048576,MATCH(DATE(Z$2,1,1),Macro!$A$1:$LI$1),FALSE)</f>
        <v>-5.1665058633365568E-2</v>
      </c>
      <c r="AA1390" s="310">
        <f>+VLOOKUP($E1390,Macro!$1:$1048576,MATCH(DATE(AA$2,1,1),Macro!$A$1:$LI$1),FALSE)</f>
        <v>-5.4839106952697669E-2</v>
      </c>
      <c r="AB1390" s="310">
        <f>+VLOOKUP($E1390,Macro!$1:$1048576,MATCH(DATE(AB$2,1,1),Macro!$A$1:$LI$1),FALSE)</f>
        <v>-5.8243414219782963E-2</v>
      </c>
      <c r="AC1390" s="310">
        <f>+VLOOKUP($E1390,Macro!$1:$1048576,MATCH(DATE(AC$2,1,1),Macro!$A$1:$LI$1),FALSE)</f>
        <v>-6.1823270840499767E-2</v>
      </c>
      <c r="AD1390" s="310">
        <f>+VLOOKUP($E1390,Macro!$1:$1048576,MATCH(DATE(AD$2,1,1),Macro!$A$1:$LI$1),FALSE)</f>
        <v>-6.5533155564745371E-2</v>
      </c>
      <c r="AE1390" s="310">
        <f>+VLOOKUP($E1390,Macro!$1:$1048576,MATCH(DATE(AE$2,1,1),Macro!$A$1:$LI$1),FALSE)</f>
        <v>-6.9135700222711094E-2</v>
      </c>
      <c r="AF1390" s="310">
        <f>+VLOOKUP($E1390,Macro!$1:$1048576,MATCH(DATE(AF$2,1,1),Macro!$A$1:$LI$1),FALSE)</f>
        <v>-7.2882003485830182E-2</v>
      </c>
      <c r="AG1390" s="310">
        <f>+VLOOKUP($E1390,Macro!$1:$1048576,MATCH(DATE(AG$2,1,1),Macro!$A$1:$LI$1),FALSE)</f>
        <v>-7.6661329028060443E-2</v>
      </c>
      <c r="AH1390" s="310">
        <f>+VLOOKUP($E1390,Macro!$1:$1048576,MATCH(DATE(AH$2,1,1),Macro!$A$1:$LI$1),FALSE)</f>
        <v>-8.0423060034306992E-2</v>
      </c>
      <c r="AI1390" s="310">
        <f>+VLOOKUP($E1390,Macro!$1:$1048576,MATCH(DATE(AI$2,1,1),Macro!$A$1:$LI$1),FALSE)</f>
        <v>-8.4143479784803965E-2</v>
      </c>
      <c r="AJ1390" s="310">
        <f>+VLOOKUP($E1390,Macro!$1:$1048576,MATCH(DATE(AJ$2,1,1),Macro!$A$1:$LI$1),FALSE)</f>
        <v>-8.7818843486453524E-2</v>
      </c>
      <c r="AK1390" s="310">
        <f>+VLOOKUP($E1390,Macro!$1:$1048576,MATCH(DATE(AK$2,1,1),Macro!$A$1:$LI$1),FALSE)</f>
        <v>-9.1439755316047311E-2</v>
      </c>
      <c r="AL1390" s="310">
        <f>+VLOOKUP($E1390,Macro!$1:$1048576,MATCH(DATE(AL$2,1,1),Macro!$A$1:$LI$1),FALSE)</f>
        <v>-9.5028570456845429E-2</v>
      </c>
      <c r="AM1390" s="310">
        <f>+VLOOKUP($E1390,Macro!$1:$1048576,MATCH(DATE(AM$2,1,1),Macro!$A$1:$LI$1),FALSE)</f>
        <v>-9.8595117886457473E-2</v>
      </c>
      <c r="AN1390" s="310">
        <f>+VLOOKUP($E1390,Macro!$1:$1048576,MATCH(DATE(AN$2,1,1),Macro!$A$1:$LI$1),FALSE)</f>
        <v>-0.10215479663566729</v>
      </c>
      <c r="AO1390" s="310">
        <f>+VLOOKUP($E1390,Macro!$1:$1048576,MATCH(DATE(AO$2,1,1),Macro!$A$1:$LI$1),FALSE)</f>
        <v>-0.10572561865407337</v>
      </c>
      <c r="AP1390" s="310">
        <f>+VLOOKUP($E1390,Macro!$1:$1048576,MATCH(DATE(AP$2,1,1),Macro!$A$1:$LI$1),FALSE)</f>
        <v>-0.10910180612375697</v>
      </c>
      <c r="AQ1390" s="310">
        <f>+VLOOKUP($E1390,Macro!$1:$1048576,MATCH(DATE(AQ$2,1,1),Macro!$A$1:$LI$1),FALSE)</f>
        <v>-0.11245762178404561</v>
      </c>
      <c r="AR1390" s="310">
        <f>+VLOOKUP($E1390,Macro!$1:$1048576,MATCH(DATE(AR$2,1,1),Macro!$A$1:$LI$1),FALSE)</f>
        <v>-0.11573518566230234</v>
      </c>
      <c r="AS1390" s="310">
        <f>+VLOOKUP($E1390,Macro!$1:$1048576,MATCH(DATE(AS$2,1,1),Macro!$A$1:$LI$1),FALSE)</f>
        <v>-0.11890165358197091</v>
      </c>
      <c r="AT1390" s="310">
        <f>+VLOOKUP($E1390,Macro!$1:$1048576,MATCH(DATE(AT$2,1,1),Macro!$A$1:$LI$1),FALSE)</f>
        <v>-0.12197142329699595</v>
      </c>
      <c r="AU1390" s="310">
        <f>+VLOOKUP($E1390,Macro!$1:$1048576,MATCH(DATE(AU$2,1,1),Macro!$A$1:$LI$1),FALSE)</f>
        <v>-0.13578032116547956</v>
      </c>
      <c r="AV1390" s="310">
        <f>+VLOOKUP($E1390,Macro!$1:$1048576,MATCH(DATE(AV$2,1,1),Macro!$A$1:$LI$1),FALSE)</f>
        <v>-0.15435858321264373</v>
      </c>
      <c r="AW1390" s="310">
        <f>+VLOOKUP($E1390,Macro!$1:$1048576,MATCH(DATE(AW$2,1,1),Macro!$A$1:$LI$1),FALSE)</f>
        <v>-0.1727108972038538</v>
      </c>
      <c r="AX1390" s="310">
        <f>+VLOOKUP($E1390,Macro!$1:$1048576,MATCH(DATE(AX$2,1,1),Macro!$A$1:$LI$1),FALSE)</f>
        <v>-0.18814624062162277</v>
      </c>
      <c r="AY1390" s="310">
        <f>+VLOOKUP($E1390,Macro!$1:$1048576,MATCH(DATE(AY$2,1,1),Macro!$A$1:$LI$1),FALSE)</f>
        <v>-0.19985602330998553</v>
      </c>
      <c r="AZ1390" s="310">
        <f>+VLOOKUP($E1390,Macro!$1:$1048576,MATCH(DATE(AZ$2,1,1),Macro!$A$1:$LI$1),FALSE)</f>
        <v>-0.19323968954949589</v>
      </c>
      <c r="BA1390" s="310">
        <f>+VLOOKUP($E1390,Macro!$1:$1048576,MATCH(DATE(BA$2,1,1),Macro!$A$1:$LI$1),FALSE)</f>
        <v>-0.17757365065662611</v>
      </c>
      <c r="BB1390" s="310">
        <f>+VLOOKUP($E1390,Macro!$1:$1048576,MATCH(DATE(BB$2,1,1),Macro!$A$1:$LI$1),FALSE)</f>
        <v>-0.16075500001222487</v>
      </c>
      <c r="BC1390" s="310">
        <f>+VLOOKUP($E1390,Macro!$1:$1048576,MATCH(DATE(BC$2,1,1),Macro!$A$1:$LI$1),FALSE)</f>
        <v>-0.14734182765574477</v>
      </c>
      <c r="BD1390" s="310">
        <f>+VLOOKUP($E1390,Macro!$1:$1048576,MATCH(DATE(BD$2,1,1),Macro!$A$1:$LI$1),FALSE)</f>
        <v>-0.13906010146123027</v>
      </c>
      <c r="BE1390" s="310">
        <f>+VLOOKUP($E1390,Macro!$1:$1048576,MATCH(DATE(BE$2,1,1),Macro!$A$1:$LI$1),FALSE)</f>
        <v>4.7498446736571331E-2</v>
      </c>
      <c r="BF1390" s="310">
        <f>+VLOOKUP($E1390,Macro!$1:$1048576,MATCH(DATE(BF$2,1,1),Macro!$A$1:$LI$1),FALSE)</f>
        <v>5.1407209653087094E-2</v>
      </c>
      <c r="BG1390" s="310">
        <f>+VLOOKUP($E1390,Macro!$1:$1048576,MATCH(DATE(BG$2,1,1),Macro!$A$1:$LI$1),FALSE)</f>
        <v>5.5114852930970848E-2</v>
      </c>
      <c r="BH1390" s="310">
        <f>+VLOOKUP($E1390,Macro!$1:$1048576,MATCH(DATE(BH$2,1,1),Macro!$A$1:$LI$1),FALSE)</f>
        <v>5.8544590700004839E-2</v>
      </c>
      <c r="BI1390" s="310">
        <f>+VLOOKUP($E1390,Macro!$1:$1048576,MATCH(DATE(BI$2,1,1),Macro!$A$1:$LI$1),FALSE)</f>
        <v>6.1660941499108723E-2</v>
      </c>
    </row>
    <row r="1391" spans="1:61" ht="15" customHeight="1" x14ac:dyDescent="0.35">
      <c r="A1391" s="392"/>
      <c r="B1391" s="406"/>
      <c r="C1391" s="114" t="s">
        <v>247</v>
      </c>
      <c r="D1391" s="114"/>
      <c r="E1391" s="50" t="s">
        <v>248</v>
      </c>
      <c r="F1391" s="310">
        <f>+VLOOKUP($E1391,Macro!$1:$1048576,MATCH(DATE(F$2,1,1),Macro!$A$1:$LI$1),FALSE)</f>
        <v>1.0526965438906188E-3</v>
      </c>
      <c r="G1391" s="310">
        <f>+VLOOKUP($E1391,Macro!$1:$1048576,MATCH(DATE(G$2,1,1),Macro!$A$1:$LI$1),FALSE)</f>
        <v>7.7945350522190537E-3</v>
      </c>
      <c r="H1391" s="310">
        <f>+VLOOKUP($E1391,Macro!$1:$1048576,MATCH(DATE(H$2,1,1),Macro!$A$1:$LI$1),FALSE)</f>
        <v>1.6477081554211459E-2</v>
      </c>
      <c r="I1391" s="310">
        <f>+VLOOKUP($E1391,Macro!$1:$1048576,MATCH(DATE(I$2,1,1),Macro!$A$1:$LI$1),FALSE)</f>
        <v>2.5499699130460129E-2</v>
      </c>
      <c r="J1391" s="310">
        <f>+VLOOKUP($E1391,Macro!$1:$1048576,MATCH(DATE(J$2,1,1),Macro!$A$1:$LI$1),FALSE)</f>
        <v>3.5183709755037818E-2</v>
      </c>
      <c r="K1391" s="310">
        <f>+VLOOKUP($E1391,Macro!$1:$1048576,MATCH(DATE(K$2,1,1),Macro!$A$1:$LI$1),FALSE)</f>
        <v>4.6508775809139813E-2</v>
      </c>
      <c r="L1391" s="310">
        <f>+VLOOKUP($E1391,Macro!$1:$1048576,MATCH(DATE(L$2,1,1),Macro!$A$1:$LI$1),FALSE)</f>
        <v>6.0182348382098461E-2</v>
      </c>
      <c r="M1391" s="310">
        <f>+VLOOKUP($E1391,Macro!$1:$1048576,MATCH(DATE(M$2,1,1),Macro!$A$1:$LI$1),FALSE)</f>
        <v>7.6451821072098802E-2</v>
      </c>
      <c r="N1391" s="310">
        <f>+VLOOKUP($E1391,Macro!$1:$1048576,MATCH(DATE(N$2,1,1),Macro!$A$1:$LI$1),FALSE)</f>
        <v>9.5155689764614415E-2</v>
      </c>
      <c r="O1391" s="310">
        <f>+VLOOKUP($E1391,Macro!$1:$1048576,MATCH(DATE(O$2,1,1),Macro!$A$1:$LI$1),FALSE)</f>
        <v>0.11588021901729473</v>
      </c>
      <c r="P1391" s="310">
        <f>+VLOOKUP($E1391,Macro!$1:$1048576,MATCH(DATE(P$2,1,1),Macro!$A$1:$LI$1),FALSE)</f>
        <v>0.13806955312415381</v>
      </c>
      <c r="Q1391" s="310">
        <f>+VLOOKUP($E1391,Macro!$1:$1048576,MATCH(DATE(Q$2,1,1),Macro!$A$1:$LI$1),FALSE)</f>
        <v>0.16116748462083885</v>
      </c>
      <c r="R1391" s="310">
        <f>+VLOOKUP($E1391,Macro!$1:$1048576,MATCH(DATE(R$2,1,1),Macro!$A$1:$LI$1),FALSE)</f>
        <v>0.18474725686283833</v>
      </c>
      <c r="S1391" s="310">
        <f>+VLOOKUP($E1391,Macro!$1:$1048576,MATCH(DATE(S$2,1,1),Macro!$A$1:$LI$1),FALSE)</f>
        <v>0.2084791091196192</v>
      </c>
      <c r="T1391" s="310">
        <f>+VLOOKUP($E1391,Macro!$1:$1048576,MATCH(DATE(T$2,1,1),Macro!$A$1:$LI$1),FALSE)</f>
        <v>0.23211747228992774</v>
      </c>
      <c r="U1391" s="310">
        <f>+VLOOKUP($E1391,Macro!$1:$1048576,MATCH(DATE(U$2,1,1),Macro!$A$1:$LI$1),FALSE)</f>
        <v>0.25548486089701505</v>
      </c>
      <c r="V1391" s="310">
        <f>+VLOOKUP($E1391,Macro!$1:$1048576,MATCH(DATE(V$2,1,1),Macro!$A$1:$LI$1),FALSE)</f>
        <v>0.27836680395627589</v>
      </c>
      <c r="W1391" s="310">
        <f>+VLOOKUP($E1391,Macro!$1:$1048576,MATCH(DATE(W$2,1,1),Macro!$A$1:$LI$1),FALSE)</f>
        <v>0.30073468261686553</v>
      </c>
      <c r="X1391" s="310">
        <f>+VLOOKUP($E1391,Macro!$1:$1048576,MATCH(DATE(X$2,1,1),Macro!$A$1:$LI$1),FALSE)</f>
        <v>0.32261542149013556</v>
      </c>
      <c r="Y1391" s="310">
        <f>+VLOOKUP($E1391,Macro!$1:$1048576,MATCH(DATE(Y$2,1,1),Macro!$A$1:$LI$1),FALSE)</f>
        <v>0.34407437044420286</v>
      </c>
      <c r="Z1391" s="310">
        <f>+VLOOKUP($E1391,Macro!$1:$1048576,MATCH(DATE(Z$2,1,1),Macro!$A$1:$LI$1),FALSE)</f>
        <v>0.36523441973523862</v>
      </c>
      <c r="AA1391" s="310">
        <f>+VLOOKUP($E1391,Macro!$1:$1048576,MATCH(DATE(AA$2,1,1),Macro!$A$1:$LI$1),FALSE)</f>
        <v>0.38616187420433823</v>
      </c>
      <c r="AB1391" s="310">
        <f>+VLOOKUP($E1391,Macro!$1:$1048576,MATCH(DATE(AB$2,1,1),Macro!$A$1:$LI$1),FALSE)</f>
        <v>0.40696063782703629</v>
      </c>
      <c r="AC1391" s="310">
        <f>+VLOOKUP($E1391,Macro!$1:$1048576,MATCH(DATE(AC$2,1,1),Macro!$A$1:$LI$1),FALSE)</f>
        <v>0.42771882696448493</v>
      </c>
      <c r="AD1391" s="310">
        <f>+VLOOKUP($E1391,Macro!$1:$1048576,MATCH(DATE(AD$2,1,1),Macro!$A$1:$LI$1),FALSE)</f>
        <v>0.44851044873401857</v>
      </c>
      <c r="AE1391" s="310">
        <f>+VLOOKUP($E1391,Macro!$1:$1048576,MATCH(DATE(AE$2,1,1),Macro!$A$1:$LI$1),FALSE)</f>
        <v>0.46950991422072264</v>
      </c>
      <c r="AF1391" s="310">
        <f>+VLOOKUP($E1391,Macro!$1:$1048576,MATCH(DATE(AF$2,1,1),Macro!$A$1:$LI$1),FALSE)</f>
        <v>0.490735181618418</v>
      </c>
      <c r="AG1391" s="310">
        <f>+VLOOKUP($E1391,Macro!$1:$1048576,MATCH(DATE(AG$2,1,1),Macro!$A$1:$LI$1),FALSE)</f>
        <v>0.5122060045552046</v>
      </c>
      <c r="AH1391" s="310">
        <f>+VLOOKUP($E1391,Macro!$1:$1048576,MATCH(DATE(AH$2,1,1),Macro!$A$1:$LI$1),FALSE)</f>
        <v>0.53391380440742653</v>
      </c>
      <c r="AI1391" s="310">
        <f>+VLOOKUP($E1391,Macro!$1:$1048576,MATCH(DATE(AI$2,1,1),Macro!$A$1:$LI$1),FALSE)</f>
        <v>0.55583040061651934</v>
      </c>
      <c r="AJ1391" s="310">
        <f>+VLOOKUP($E1391,Macro!$1:$1048576,MATCH(DATE(AJ$2,1,1),Macro!$A$1:$LI$1),FALSE)</f>
        <v>0.57791868988287254</v>
      </c>
      <c r="AK1391" s="310">
        <f>+VLOOKUP($E1391,Macro!$1:$1048576,MATCH(DATE(AK$2,1,1),Macro!$A$1:$LI$1),FALSE)</f>
        <v>0.60016063631525007</v>
      </c>
      <c r="AL1391" s="310">
        <f>+VLOOKUP($E1391,Macro!$1:$1048576,MATCH(DATE(AL$2,1,1),Macro!$A$1:$LI$1),FALSE)</f>
        <v>0.6225099319969063</v>
      </c>
      <c r="AM1391" s="310">
        <f>+VLOOKUP($E1391,Macro!$1:$1048576,MATCH(DATE(AM$2,1,1),Macro!$A$1:$LI$1),FALSE)</f>
        <v>0.64492202332609994</v>
      </c>
      <c r="AN1391" s="310">
        <f>+VLOOKUP($E1391,Macro!$1:$1048576,MATCH(DATE(AN$2,1,1),Macro!$A$1:$LI$1),FALSE)</f>
        <v>0.66735766911745209</v>
      </c>
      <c r="AO1391" s="310">
        <f>+VLOOKUP($E1391,Macro!$1:$1048576,MATCH(DATE(AO$2,1,1),Macro!$A$1:$LI$1),FALSE)</f>
        <v>0.68978488558379958</v>
      </c>
      <c r="AP1391" s="310">
        <f>+VLOOKUP($E1391,Macro!$1:$1048576,MATCH(DATE(AP$2,1,1),Macro!$A$1:$LI$1),FALSE)</f>
        <v>0.71238533451835062</v>
      </c>
      <c r="AQ1391" s="310">
        <f>+VLOOKUP($E1391,Macro!$1:$1048576,MATCH(DATE(AQ$2,1,1),Macro!$A$1:$LI$1),FALSE)</f>
        <v>0.73504228216618728</v>
      </c>
      <c r="AR1391" s="310">
        <f>+VLOOKUP($E1391,Macro!$1:$1048576,MATCH(DATE(AR$2,1,1),Macro!$A$1:$LI$1),FALSE)</f>
        <v>0.75760804052884545</v>
      </c>
      <c r="AS1391" s="310">
        <f>+VLOOKUP($E1391,Macro!$1:$1048576,MATCH(DATE(AS$2,1,1),Macro!$A$1:$LI$1),FALSE)</f>
        <v>0.77993891258970605</v>
      </c>
      <c r="AT1391" s="310">
        <f>+VLOOKUP($E1391,Macro!$1:$1048576,MATCH(DATE(AT$2,1,1),Macro!$A$1:$LI$1),FALSE)</f>
        <v>0.80192027811289979</v>
      </c>
      <c r="AU1391" s="310">
        <f>+VLOOKUP($E1391,Macro!$1:$1048576,MATCH(DATE(AU$2,1,1),Macro!$A$1:$LI$1),FALSE)</f>
        <v>0.83180291164364206</v>
      </c>
      <c r="AV1391" s="310">
        <f>+VLOOKUP($E1391,Macro!$1:$1048576,MATCH(DATE(AV$2,1,1),Macro!$A$1:$LI$1),FALSE)</f>
        <v>0.87487598228255248</v>
      </c>
      <c r="AW1391" s="310">
        <f>+VLOOKUP($E1391,Macro!$1:$1048576,MATCH(DATE(AW$2,1,1),Macro!$A$1:$LI$1),FALSE)</f>
        <v>0.93334147726820138</v>
      </c>
      <c r="AX1391" s="310">
        <f>+VLOOKUP($E1391,Macro!$1:$1048576,MATCH(DATE(AX$2,1,1),Macro!$A$1:$LI$1),FALSE)</f>
        <v>1.0065763296689068</v>
      </c>
      <c r="AY1391" s="310">
        <f>+VLOOKUP($E1391,Macro!$1:$1048576,MATCH(DATE(AY$2,1,1),Macro!$A$1:$LI$1),FALSE)</f>
        <v>1.092400640544966</v>
      </c>
      <c r="AZ1391" s="310">
        <f>+VLOOKUP($E1391,Macro!$1:$1048576,MATCH(DATE(AZ$2,1,1),Macro!$A$1:$LI$1),FALSE)</f>
        <v>1.1768101046256696</v>
      </c>
      <c r="BA1391" s="310">
        <f>+VLOOKUP($E1391,Macro!$1:$1048576,MATCH(DATE(BA$2,1,1),Macro!$A$1:$LI$1),FALSE)</f>
        <v>1.2499184026954935</v>
      </c>
      <c r="BB1391" s="310">
        <f>+VLOOKUP($E1391,Macro!$1:$1048576,MATCH(DATE(BB$2,1,1),Macro!$A$1:$LI$1),FALSE)</f>
        <v>1.3065223288145522</v>
      </c>
      <c r="BC1391" s="310">
        <f>+VLOOKUP($E1391,Macro!$1:$1048576,MATCH(DATE(BC$2,1,1),Macro!$A$1:$LI$1),FALSE)</f>
        <v>1.3457259592803306</v>
      </c>
      <c r="BD1391" s="310">
        <f>+VLOOKUP($E1391,Macro!$1:$1048576,MATCH(DATE(BD$2,1,1),Macro!$A$1:$LI$1),FALSE)</f>
        <v>1.3691022348072179</v>
      </c>
      <c r="BE1391" s="310">
        <f>+VLOOKUP($E1391,Macro!$1:$1048576,MATCH(DATE(BE$2,1,1),Macro!$A$1:$LI$1),FALSE)</f>
        <v>0.67226973873200091</v>
      </c>
      <c r="BF1391" s="310">
        <f>+VLOOKUP($E1391,Macro!$1:$1048576,MATCH(DATE(BF$2,1,1),Macro!$A$1:$LI$1),FALSE)</f>
        <v>0.69672447596293985</v>
      </c>
      <c r="BG1391" s="310">
        <f>+VLOOKUP($E1391,Macro!$1:$1048576,MATCH(DATE(BG$2,1,1),Macro!$A$1:$LI$1),FALSE)</f>
        <v>0.72048719210395795</v>
      </c>
      <c r="BH1391" s="310">
        <f>+VLOOKUP($E1391,Macro!$1:$1048576,MATCH(DATE(BH$2,1,1),Macro!$A$1:$LI$1),FALSE)</f>
        <v>0.74351876459619604</v>
      </c>
      <c r="BI1391" s="310">
        <f>+VLOOKUP($E1391,Macro!$1:$1048576,MATCH(DATE(BI$2,1,1),Macro!$A$1:$LI$1),FALSE)</f>
        <v>0.76583071177447337</v>
      </c>
    </row>
    <row r="1392" spans="1:61" ht="15" customHeight="1" x14ac:dyDescent="0.35">
      <c r="A1392" s="392"/>
      <c r="B1392" s="406"/>
      <c r="C1392" s="114" t="s">
        <v>249</v>
      </c>
      <c r="D1392" s="114"/>
      <c r="E1392" s="50" t="s">
        <v>250</v>
      </c>
      <c r="F1392" s="310">
        <f>+VLOOKUP($E1392,Macro!$1:$1048576,MATCH(DATE(F$2,1,1),Macro!$A$1:$LI$1),FALSE)</f>
        <v>-1.8777986617579678E-2</v>
      </c>
      <c r="G1392" s="310">
        <f>+VLOOKUP($E1392,Macro!$1:$1048576,MATCH(DATE(G$2,1,1),Macro!$A$1:$LI$1),FALSE)</f>
        <v>-2.4214888039142402E-2</v>
      </c>
      <c r="H1392" s="310">
        <f>+VLOOKUP($E1392,Macro!$1:$1048576,MATCH(DATE(H$2,1,1),Macro!$A$1:$LI$1),FALSE)</f>
        <v>-2.4412981549715163E-2</v>
      </c>
      <c r="I1392" s="310">
        <f>+VLOOKUP($E1392,Macro!$1:$1048576,MATCH(DATE(I$2,1,1),Macro!$A$1:$LI$1),FALSE)</f>
        <v>-2.4021952406894087E-2</v>
      </c>
      <c r="J1392" s="310">
        <f>+VLOOKUP($E1392,Macro!$1:$1048576,MATCH(DATE(J$2,1,1),Macro!$A$1:$LI$1),FALSE)</f>
        <v>-2.4690900299484397E-2</v>
      </c>
      <c r="K1392" s="310">
        <f>+VLOOKUP($E1392,Macro!$1:$1048576,MATCH(DATE(K$2,1,1),Macro!$A$1:$LI$1),FALSE)</f>
        <v>-2.6217196213207394E-2</v>
      </c>
      <c r="L1392" s="310">
        <f>+VLOOKUP($E1392,Macro!$1:$1048576,MATCH(DATE(L$2,1,1),Macro!$A$1:$LI$1),FALSE)</f>
        <v>-2.7865623645717541E-2</v>
      </c>
      <c r="M1392" s="310">
        <f>+VLOOKUP($E1392,Macro!$1:$1048576,MATCH(DATE(M$2,1,1),Macro!$A$1:$LI$1),FALSE)</f>
        <v>-2.8984864160053192E-2</v>
      </c>
      <c r="N1392" s="310">
        <f>+VLOOKUP($E1392,Macro!$1:$1048576,MATCH(DATE(N$2,1,1),Macro!$A$1:$LI$1),FALSE)</f>
        <v>-2.9226234876245094E-2</v>
      </c>
      <c r="O1392" s="310">
        <f>+VLOOKUP($E1392,Macro!$1:$1048576,MATCH(DATE(O$2,1,1),Macro!$A$1:$LI$1),FALSE)</f>
        <v>-2.8519463112974819E-2</v>
      </c>
      <c r="P1392" s="310">
        <f>+VLOOKUP($E1392,Macro!$1:$1048576,MATCH(DATE(P$2,1,1),Macro!$A$1:$LI$1),FALSE)</f>
        <v>-2.7033088545558304E-2</v>
      </c>
      <c r="Q1392" s="310">
        <f>+VLOOKUP($E1392,Macro!$1:$1048576,MATCH(DATE(Q$2,1,1),Macro!$A$1:$LI$1),FALSE)</f>
        <v>-2.4954767933726973E-2</v>
      </c>
      <c r="R1392" s="310">
        <f>+VLOOKUP($E1392,Macro!$1:$1048576,MATCH(DATE(R$2,1,1),Macro!$A$1:$LI$1),FALSE)</f>
        <v>-2.2494501721981308E-2</v>
      </c>
      <c r="S1392" s="310">
        <f>+VLOOKUP($E1392,Macro!$1:$1048576,MATCH(DATE(S$2,1,1),Macro!$A$1:$LI$1),FALSE)</f>
        <v>-1.9853222815802152E-2</v>
      </c>
      <c r="T1392" s="310">
        <f>+VLOOKUP($E1392,Macro!$1:$1048576,MATCH(DATE(T$2,1,1),Macro!$A$1:$LI$1),FALSE)</f>
        <v>-1.7180070500177891E-2</v>
      </c>
      <c r="U1392" s="310">
        <f>+VLOOKUP($E1392,Macro!$1:$1048576,MATCH(DATE(U$2,1,1),Macro!$A$1:$LI$1),FALSE)</f>
        <v>-1.4583189614802983E-2</v>
      </c>
      <c r="V1392" s="310">
        <f>+VLOOKUP($E1392,Macro!$1:$1048576,MATCH(DATE(V$2,1,1),Macro!$A$1:$LI$1),FALSE)</f>
        <v>-1.2268260761061356E-2</v>
      </c>
      <c r="W1392" s="310">
        <f>+VLOOKUP($E1392,Macro!$1:$1048576,MATCH(DATE(W$2,1,1),Macro!$A$1:$LI$1),FALSE)</f>
        <v>-1.0238073686985594E-2</v>
      </c>
      <c r="X1392" s="310">
        <f>+VLOOKUP($E1392,Macro!$1:$1048576,MATCH(DATE(X$2,1,1),Macro!$A$1:$LI$1),FALSE)</f>
        <v>-8.5336921788914388E-3</v>
      </c>
      <c r="Y1392" s="310">
        <f>+VLOOKUP($E1392,Macro!$1:$1048576,MATCH(DATE(Y$2,1,1),Macro!$A$1:$LI$1),FALSE)</f>
        <v>-7.1635780106604763E-3</v>
      </c>
      <c r="Z1392" s="310">
        <f>+VLOOKUP($E1392,Macro!$1:$1048576,MATCH(DATE(Z$2,1,1),Macro!$A$1:$LI$1),FALSE)</f>
        <v>-6.0458625596782056E-3</v>
      </c>
      <c r="AA1392" s="310">
        <f>+VLOOKUP($E1392,Macro!$1:$1048576,MATCH(DATE(AA$2,1,1),Macro!$A$1:$LI$1),FALSE)</f>
        <v>-5.2721417775569712E-3</v>
      </c>
      <c r="AB1392" s="310">
        <f>+VLOOKUP($E1392,Macro!$1:$1048576,MATCH(DATE(AB$2,1,1),Macro!$A$1:$LI$1),FALSE)</f>
        <v>-4.7404494076142001E-3</v>
      </c>
      <c r="AC1392" s="310">
        <f>+VLOOKUP($E1392,Macro!$1:$1048576,MATCH(DATE(AC$2,1,1),Macro!$A$1:$LI$1),FALSE)</f>
        <v>-4.4006959794229417E-3</v>
      </c>
      <c r="AD1392" s="310">
        <f>+VLOOKUP($E1392,Macro!$1:$1048576,MATCH(DATE(AD$2,1,1),Macro!$A$1:$LI$1),FALSE)</f>
        <v>-4.213227223859306E-3</v>
      </c>
      <c r="AE1392" s="310">
        <f>+VLOOKUP($E1392,Macro!$1:$1048576,MATCH(DATE(AE$2,1,1),Macro!$A$1:$LI$1),FALSE)</f>
        <v>-3.9202029076923495E-3</v>
      </c>
      <c r="AF1392" s="310">
        <f>+VLOOKUP($E1392,Macro!$1:$1048576,MATCH(DATE(AF$2,1,1),Macro!$A$1:$LI$1),FALSE)</f>
        <v>-3.7745196010963156E-3</v>
      </c>
      <c r="AG1392" s="310">
        <f>+VLOOKUP($E1392,Macro!$1:$1048576,MATCH(DATE(AG$2,1,1),Macro!$A$1:$LI$1),FALSE)</f>
        <v>-3.6836109391091831E-3</v>
      </c>
      <c r="AH1392" s="310">
        <f>+VLOOKUP($E1392,Macro!$1:$1048576,MATCH(DATE(AH$2,1,1),Macro!$A$1:$LI$1),FALSE)</f>
        <v>-3.6120133592665304E-3</v>
      </c>
      <c r="AI1392" s="310">
        <f>+VLOOKUP($E1392,Macro!$1:$1048576,MATCH(DATE(AI$2,1,1),Macro!$A$1:$LI$1),FALSE)</f>
        <v>-3.5482584730961442E-3</v>
      </c>
      <c r="AJ1392" s="310">
        <f>+VLOOKUP($E1392,Macro!$1:$1048576,MATCH(DATE(AJ$2,1,1),Macro!$A$1:$LI$1),FALSE)</f>
        <v>-3.4974687728506204E-3</v>
      </c>
      <c r="AK1392" s="310">
        <f>+VLOOKUP($E1392,Macro!$1:$1048576,MATCH(DATE(AK$2,1,1),Macro!$A$1:$LI$1),FALSE)</f>
        <v>-3.4395657041219607E-3</v>
      </c>
      <c r="AL1392" s="310">
        <f>+VLOOKUP($E1392,Macro!$1:$1048576,MATCH(DATE(AL$2,1,1),Macro!$A$1:$LI$1),FALSE)</f>
        <v>-3.406593182742057E-3</v>
      </c>
      <c r="AM1392" s="310">
        <f>+VLOOKUP($E1392,Macro!$1:$1048576,MATCH(DATE(AM$2,1,1),Macro!$A$1:$LI$1),FALSE)</f>
        <v>-3.4142194410669013E-3</v>
      </c>
      <c r="AN1392" s="310">
        <f>+VLOOKUP($E1392,Macro!$1:$1048576,MATCH(DATE(AN$2,1,1),Macro!$A$1:$LI$1),FALSE)</f>
        <v>-3.4816753617272767E-3</v>
      </c>
      <c r="AO1392" s="310">
        <f>+VLOOKUP($E1392,Macro!$1:$1048576,MATCH(DATE(AO$2,1,1),Macro!$A$1:$LI$1),FALSE)</f>
        <v>-3.6294393690017301E-3</v>
      </c>
      <c r="AP1392" s="310">
        <f>+VLOOKUP($E1392,Macro!$1:$1048576,MATCH(DATE(AP$2,1,1),Macro!$A$1:$LI$1),FALSE)</f>
        <v>-3.5050358979771268E-3</v>
      </c>
      <c r="AQ1392" s="310">
        <f>+VLOOKUP($E1392,Macro!$1:$1048576,MATCH(DATE(AQ$2,1,1),Macro!$A$1:$LI$1),FALSE)</f>
        <v>-3.3499851882945464E-3</v>
      </c>
      <c r="AR1392" s="310">
        <f>+VLOOKUP($E1392,Macro!$1:$1048576,MATCH(DATE(AR$2,1,1),Macro!$A$1:$LI$1),FALSE)</f>
        <v>-3.2014571305749584E-3</v>
      </c>
      <c r="AS1392" s="310">
        <f>+VLOOKUP($E1392,Macro!$1:$1048576,MATCH(DATE(AS$2,1,1),Macro!$A$1:$LI$1),FALSE)</f>
        <v>-3.1281937497129597E-3</v>
      </c>
      <c r="AT1392" s="310">
        <f>+VLOOKUP($E1392,Macro!$1:$1048576,MATCH(DATE(AT$2,1,1),Macro!$A$1:$LI$1),FALSE)</f>
        <v>-3.212104732597254E-3</v>
      </c>
      <c r="AU1392" s="310">
        <f>+VLOOKUP($E1392,Macro!$1:$1048576,MATCH(DATE(AU$2,1,1),Macro!$A$1:$LI$1),FALSE)</f>
        <v>-1.3391157808473331E-2</v>
      </c>
      <c r="AV1392" s="310">
        <f>+VLOOKUP($E1392,Macro!$1:$1048576,MATCH(DATE(AV$2,1,1),Macro!$A$1:$LI$1),FALSE)</f>
        <v>-2.6159599726494065E-2</v>
      </c>
      <c r="AW1392" s="310">
        <f>+VLOOKUP($E1392,Macro!$1:$1048576,MATCH(DATE(AW$2,1,1),Macro!$A$1:$LI$1),FALSE)</f>
        <v>-3.5656019901519898E-2</v>
      </c>
      <c r="AX1392" s="310">
        <f>+VLOOKUP($E1392,Macro!$1:$1048576,MATCH(DATE(AX$2,1,1),Macro!$A$1:$LI$1),FALSE)</f>
        <v>-3.9126033399139448E-2</v>
      </c>
      <c r="AY1392" s="310">
        <f>+VLOOKUP($E1392,Macro!$1:$1048576,MATCH(DATE(AY$2,1,1),Macro!$A$1:$LI$1),FALSE)</f>
        <v>-3.6161832877490419E-2</v>
      </c>
      <c r="AZ1392" s="310">
        <f>+VLOOKUP($E1392,Macro!$1:$1048576,MATCH(DATE(AZ$2,1,1),Macro!$A$1:$LI$1),FALSE)</f>
        <v>-1.3865956060876705E-2</v>
      </c>
      <c r="BA1392" s="310">
        <f>+VLOOKUP($E1392,Macro!$1:$1048576,MATCH(DATE(BA$2,1,1),Macro!$A$1:$LI$1),FALSE)</f>
        <v>1.6001354954353619E-2</v>
      </c>
      <c r="BB1392" s="310">
        <f>+VLOOKUP($E1392,Macro!$1:$1048576,MATCH(DATE(BB$2,1,1),Macro!$A$1:$LI$1),FALSE)</f>
        <v>4.4208681261082017E-2</v>
      </c>
      <c r="BC1392" s="310">
        <f>+VLOOKUP($E1392,Macro!$1:$1048576,MATCH(DATE(BC$2,1,1),Macro!$A$1:$LI$1),FALSE)</f>
        <v>6.6057393569418643E-2</v>
      </c>
      <c r="BD1392" s="310">
        <f>+VLOOKUP($E1392,Macro!$1:$1048576,MATCH(DATE(BD$2,1,1),Macro!$A$1:$LI$1),FALSE)</f>
        <v>8.0302810966914606E-2</v>
      </c>
      <c r="BE1392" s="310">
        <f>+VLOOKUP($E1392,Macro!$1:$1048576,MATCH(DATE(BE$2,1,1),Macro!$A$1:$LI$1),FALSE)</f>
        <v>-9.277495750736886E-2</v>
      </c>
      <c r="BF1392" s="310">
        <f>+VLOOKUP($E1392,Macro!$1:$1048576,MATCH(DATE(BF$2,1,1),Macro!$A$1:$LI$1),FALSE)</f>
        <v>-9.6004316128306399E-2</v>
      </c>
      <c r="BG1392" s="310">
        <f>+VLOOKUP($E1392,Macro!$1:$1048576,MATCH(DATE(BG$2,1,1),Macro!$A$1:$LI$1),FALSE)</f>
        <v>-9.970625294177804E-2</v>
      </c>
      <c r="BH1392" s="310">
        <f>+VLOOKUP($E1392,Macro!$1:$1048576,MATCH(DATE(BH$2,1,1),Macro!$A$1:$LI$1),FALSE)</f>
        <v>-0.10398189759901477</v>
      </c>
      <c r="BI1392" s="310">
        <f>+VLOOKUP($E1392,Macro!$1:$1048576,MATCH(DATE(BI$2,1,1),Macro!$A$1:$LI$1),FALSE)</f>
        <v>-0.10885048964444088</v>
      </c>
    </row>
    <row r="1393" spans="1:61" ht="15" customHeight="1" x14ac:dyDescent="0.35">
      <c r="A1393" s="392"/>
      <c r="B1393" s="406"/>
      <c r="C1393" s="114" t="s">
        <v>251</v>
      </c>
      <c r="D1393" s="118"/>
      <c r="E1393" s="57" t="s">
        <v>252</v>
      </c>
      <c r="F1393" s="311">
        <f>+VLOOKUP($E1393,Macro!$1:$1048576,MATCH(DATE(F$2,1,1),Macro!$A$1:$LI$1),FALSE)</f>
        <v>0</v>
      </c>
      <c r="G1393" s="311">
        <f>+VLOOKUP($E1393,Macro!$1:$1048576,MATCH(DATE(G$2,1,1),Macro!$A$1:$LI$1),FALSE)</f>
        <v>0</v>
      </c>
      <c r="H1393" s="311">
        <f>+VLOOKUP($E1393,Macro!$1:$1048576,MATCH(DATE(H$2,1,1),Macro!$A$1:$LI$1),FALSE)</f>
        <v>0</v>
      </c>
      <c r="I1393" s="311">
        <f>+VLOOKUP($E1393,Macro!$1:$1048576,MATCH(DATE(I$2,1,1),Macro!$A$1:$LI$1),FALSE)</f>
        <v>0</v>
      </c>
      <c r="J1393" s="311">
        <f>+VLOOKUP($E1393,Macro!$1:$1048576,MATCH(DATE(J$2,1,1),Macro!$A$1:$LI$1),FALSE)</f>
        <v>0</v>
      </c>
      <c r="K1393" s="311">
        <f>+VLOOKUP($E1393,Macro!$1:$1048576,MATCH(DATE(K$2,1,1),Macro!$A$1:$LI$1),FALSE)</f>
        <v>0</v>
      </c>
      <c r="L1393" s="311">
        <f>+VLOOKUP($E1393,Macro!$1:$1048576,MATCH(DATE(L$2,1,1),Macro!$A$1:$LI$1),FALSE)</f>
        <v>0</v>
      </c>
      <c r="M1393" s="311">
        <f>+VLOOKUP($E1393,Macro!$1:$1048576,MATCH(DATE(M$2,1,1),Macro!$A$1:$LI$1),FALSE)</f>
        <v>0</v>
      </c>
      <c r="N1393" s="311">
        <f>+VLOOKUP($E1393,Macro!$1:$1048576,MATCH(DATE(N$2,1,1),Macro!$A$1:$LI$1),FALSE)</f>
        <v>0</v>
      </c>
      <c r="O1393" s="311">
        <f>+VLOOKUP($E1393,Macro!$1:$1048576,MATCH(DATE(O$2,1,1),Macro!$A$1:$LI$1),FALSE)</f>
        <v>0</v>
      </c>
      <c r="P1393" s="311">
        <f>+VLOOKUP($E1393,Macro!$1:$1048576,MATCH(DATE(P$2,1,1),Macro!$A$1:$LI$1),FALSE)</f>
        <v>0</v>
      </c>
      <c r="Q1393" s="311">
        <f>+VLOOKUP($E1393,Macro!$1:$1048576,MATCH(DATE(Q$2,1,1),Macro!$A$1:$LI$1),FALSE)</f>
        <v>0</v>
      </c>
      <c r="R1393" s="311">
        <f>+VLOOKUP($E1393,Macro!$1:$1048576,MATCH(DATE(R$2,1,1),Macro!$A$1:$LI$1),FALSE)</f>
        <v>0</v>
      </c>
      <c r="S1393" s="311">
        <f>+VLOOKUP($E1393,Macro!$1:$1048576,MATCH(DATE(S$2,1,1),Macro!$A$1:$LI$1),FALSE)</f>
        <v>0</v>
      </c>
      <c r="T1393" s="311">
        <f>+VLOOKUP($E1393,Macro!$1:$1048576,MATCH(DATE(T$2,1,1),Macro!$A$1:$LI$1),FALSE)</f>
        <v>0</v>
      </c>
      <c r="U1393" s="311">
        <f>+VLOOKUP($E1393,Macro!$1:$1048576,MATCH(DATE(U$2,1,1),Macro!$A$1:$LI$1),FALSE)</f>
        <v>0</v>
      </c>
      <c r="V1393" s="311">
        <f>+VLOOKUP($E1393,Macro!$1:$1048576,MATCH(DATE(V$2,1,1),Macro!$A$1:$LI$1),FALSE)</f>
        <v>0</v>
      </c>
      <c r="W1393" s="311">
        <f>+VLOOKUP($E1393,Macro!$1:$1048576,MATCH(DATE(W$2,1,1),Macro!$A$1:$LI$1),FALSE)</f>
        <v>0</v>
      </c>
      <c r="X1393" s="311">
        <f>+VLOOKUP($E1393,Macro!$1:$1048576,MATCH(DATE(X$2,1,1),Macro!$A$1:$LI$1),FALSE)</f>
        <v>0</v>
      </c>
      <c r="Y1393" s="311">
        <f>+VLOOKUP($E1393,Macro!$1:$1048576,MATCH(DATE(Y$2,1,1),Macro!$A$1:$LI$1),FALSE)</f>
        <v>0</v>
      </c>
      <c r="Z1393" s="311">
        <f>+VLOOKUP($E1393,Macro!$1:$1048576,MATCH(DATE(Z$2,1,1),Macro!$A$1:$LI$1),FALSE)</f>
        <v>0</v>
      </c>
      <c r="AA1393" s="311">
        <f>+VLOOKUP($E1393,Macro!$1:$1048576,MATCH(DATE(AA$2,1,1),Macro!$A$1:$LI$1),FALSE)</f>
        <v>0</v>
      </c>
      <c r="AB1393" s="311">
        <f>+VLOOKUP($E1393,Macro!$1:$1048576,MATCH(DATE(AB$2,1,1),Macro!$A$1:$LI$1),FALSE)</f>
        <v>0</v>
      </c>
      <c r="AC1393" s="311">
        <f>+VLOOKUP($E1393,Macro!$1:$1048576,MATCH(DATE(AC$2,1,1),Macro!$A$1:$LI$1),FALSE)</f>
        <v>0</v>
      </c>
      <c r="AD1393" s="311">
        <f>+VLOOKUP($E1393,Macro!$1:$1048576,MATCH(DATE(AD$2,1,1),Macro!$A$1:$LI$1),FALSE)</f>
        <v>0</v>
      </c>
      <c r="AE1393" s="311">
        <f>+VLOOKUP($E1393,Macro!$1:$1048576,MATCH(DATE(AE$2,1,1),Macro!$A$1:$LI$1),FALSE)</f>
        <v>0</v>
      </c>
      <c r="AF1393" s="311">
        <f>+VLOOKUP($E1393,Macro!$1:$1048576,MATCH(DATE(AF$2,1,1),Macro!$A$1:$LI$1),FALSE)</f>
        <v>0</v>
      </c>
      <c r="AG1393" s="311">
        <f>+VLOOKUP($E1393,Macro!$1:$1048576,MATCH(DATE(AG$2,1,1),Macro!$A$1:$LI$1),FALSE)</f>
        <v>0</v>
      </c>
      <c r="AH1393" s="311">
        <f>+VLOOKUP($E1393,Macro!$1:$1048576,MATCH(DATE(AH$2,1,1),Macro!$A$1:$LI$1),FALSE)</f>
        <v>0</v>
      </c>
      <c r="AI1393" s="311">
        <f>+VLOOKUP($E1393,Macro!$1:$1048576,MATCH(DATE(AI$2,1,1),Macro!$A$1:$LI$1),FALSE)</f>
        <v>0</v>
      </c>
      <c r="AJ1393" s="311">
        <f>+VLOOKUP($E1393,Macro!$1:$1048576,MATCH(DATE(AJ$2,1,1),Macro!$A$1:$LI$1),FALSE)</f>
        <v>0</v>
      </c>
      <c r="AK1393" s="311">
        <f>+VLOOKUP($E1393,Macro!$1:$1048576,MATCH(DATE(AK$2,1,1),Macro!$A$1:$LI$1),FALSE)</f>
        <v>0</v>
      </c>
      <c r="AL1393" s="311">
        <f>+VLOOKUP($E1393,Macro!$1:$1048576,MATCH(DATE(AL$2,1,1),Macro!$A$1:$LI$1),FALSE)</f>
        <v>0</v>
      </c>
      <c r="AM1393" s="311">
        <f>+VLOOKUP($E1393,Macro!$1:$1048576,MATCH(DATE(AM$2,1,1),Macro!$A$1:$LI$1),FALSE)</f>
        <v>0</v>
      </c>
      <c r="AN1393" s="311">
        <f>+VLOOKUP($E1393,Macro!$1:$1048576,MATCH(DATE(AN$2,1,1),Macro!$A$1:$LI$1),FALSE)</f>
        <v>0</v>
      </c>
      <c r="AO1393" s="311">
        <f>+VLOOKUP($E1393,Macro!$1:$1048576,MATCH(DATE(AO$2,1,1),Macro!$A$1:$LI$1),FALSE)</f>
        <v>0</v>
      </c>
      <c r="AP1393" s="311">
        <f>+VLOOKUP($E1393,Macro!$1:$1048576,MATCH(DATE(AP$2,1,1),Macro!$A$1:$LI$1),FALSE)</f>
        <v>0</v>
      </c>
      <c r="AQ1393" s="311">
        <f>+VLOOKUP($E1393,Macro!$1:$1048576,MATCH(DATE(AQ$2,1,1),Macro!$A$1:$LI$1),FALSE)</f>
        <v>0</v>
      </c>
      <c r="AR1393" s="311">
        <f>+VLOOKUP($E1393,Macro!$1:$1048576,MATCH(DATE(AR$2,1,1),Macro!$A$1:$LI$1),FALSE)</f>
        <v>0</v>
      </c>
      <c r="AS1393" s="311">
        <f>+VLOOKUP($E1393,Macro!$1:$1048576,MATCH(DATE(AS$2,1,1),Macro!$A$1:$LI$1),FALSE)</f>
        <v>0</v>
      </c>
      <c r="AT1393" s="311">
        <f>+VLOOKUP($E1393,Macro!$1:$1048576,MATCH(DATE(AT$2,1,1),Macro!$A$1:$LI$1),FALSE)</f>
        <v>0</v>
      </c>
      <c r="AU1393" s="311">
        <f>+VLOOKUP($E1393,Macro!$1:$1048576,MATCH(DATE(AU$2,1,1),Macro!$A$1:$LI$1),FALSE)</f>
        <v>0</v>
      </c>
      <c r="AV1393" s="311">
        <f>+VLOOKUP($E1393,Macro!$1:$1048576,MATCH(DATE(AV$2,1,1),Macro!$A$1:$LI$1),FALSE)</f>
        <v>0</v>
      </c>
      <c r="AW1393" s="311">
        <f>+VLOOKUP($E1393,Macro!$1:$1048576,MATCH(DATE(AW$2,1,1),Macro!$A$1:$LI$1),FALSE)</f>
        <v>0</v>
      </c>
      <c r="AX1393" s="311">
        <f>+VLOOKUP($E1393,Macro!$1:$1048576,MATCH(DATE(AX$2,1,1),Macro!$A$1:$LI$1),FALSE)</f>
        <v>0</v>
      </c>
      <c r="AY1393" s="311">
        <f>+VLOOKUP($E1393,Macro!$1:$1048576,MATCH(DATE(AY$2,1,1),Macro!$A$1:$LI$1),FALSE)</f>
        <v>0</v>
      </c>
      <c r="AZ1393" s="311">
        <f>+VLOOKUP($E1393,Macro!$1:$1048576,MATCH(DATE(AZ$2,1,1),Macro!$A$1:$LI$1),FALSE)</f>
        <v>0</v>
      </c>
      <c r="BA1393" s="311">
        <f>+VLOOKUP($E1393,Macro!$1:$1048576,MATCH(DATE(BA$2,1,1),Macro!$A$1:$LI$1),FALSE)</f>
        <v>0</v>
      </c>
      <c r="BB1393" s="311">
        <f>+VLOOKUP($E1393,Macro!$1:$1048576,MATCH(DATE(BB$2,1,1),Macro!$A$1:$LI$1),FALSE)</f>
        <v>0</v>
      </c>
      <c r="BC1393" s="311">
        <f>+VLOOKUP($E1393,Macro!$1:$1048576,MATCH(DATE(BC$2,1,1),Macro!$A$1:$LI$1),FALSE)</f>
        <v>0</v>
      </c>
      <c r="BD1393" s="311">
        <f>+VLOOKUP($E1393,Macro!$1:$1048576,MATCH(DATE(BD$2,1,1),Macro!$A$1:$LI$1),FALSE)</f>
        <v>0</v>
      </c>
      <c r="BE1393" s="311">
        <f>+VLOOKUP($E1393,Macro!$1:$1048576,MATCH(DATE(BE$2,1,1),Macro!$A$1:$LI$1),FALSE)</f>
        <v>0</v>
      </c>
      <c r="BF1393" s="311">
        <f>+VLOOKUP($E1393,Macro!$1:$1048576,MATCH(DATE(BF$2,1,1),Macro!$A$1:$LI$1),FALSE)</f>
        <v>0</v>
      </c>
      <c r="BG1393" s="311">
        <f>+VLOOKUP($E1393,Macro!$1:$1048576,MATCH(DATE(BG$2,1,1),Macro!$A$1:$LI$1),FALSE)</f>
        <v>0</v>
      </c>
      <c r="BH1393" s="311">
        <f>+VLOOKUP($E1393,Macro!$1:$1048576,MATCH(DATE(BH$2,1,1),Macro!$A$1:$LI$1),FALSE)</f>
        <v>0</v>
      </c>
      <c r="BI1393" s="311">
        <f>+VLOOKUP($E1393,Macro!$1:$1048576,MATCH(DATE(BI$2,1,1),Macro!$A$1:$LI$1),FALSE)</f>
        <v>0</v>
      </c>
    </row>
    <row r="1394" spans="1:61" ht="15" customHeight="1" x14ac:dyDescent="0.35">
      <c r="A1394" s="392"/>
      <c r="B1394" s="406"/>
      <c r="C1394" s="117" t="s">
        <v>253</v>
      </c>
      <c r="D1394" s="117"/>
      <c r="E1394" s="56" t="s">
        <v>254</v>
      </c>
      <c r="F1394" s="310">
        <f>+VLOOKUP($E1394,Macro!$1:$1048576,MATCH(DATE(F$2,1,1),Macro!$A$1:$LI$1),FALSE)</f>
        <v>-1.1584992066882016E-2</v>
      </c>
      <c r="G1394" s="310">
        <f>+VLOOKUP($E1394,Macro!$1:$1048576,MATCH(DATE(G$2,1,1),Macro!$A$1:$LI$1),FALSE)</f>
        <v>-1.4504592457131871E-2</v>
      </c>
      <c r="H1394" s="310">
        <f>+VLOOKUP($E1394,Macro!$1:$1048576,MATCH(DATE(H$2,1,1),Macro!$A$1:$LI$1),FALSE)</f>
        <v>-1.4106896556720372E-2</v>
      </c>
      <c r="I1394" s="310">
        <f>+VLOOKUP($E1394,Macro!$1:$1048576,MATCH(DATE(I$2,1,1),Macro!$A$1:$LI$1),FALSE)</f>
        <v>-1.3663442513944801E-2</v>
      </c>
      <c r="J1394" s="310">
        <f>+VLOOKUP($E1394,Macro!$1:$1048576,MATCH(DATE(J$2,1,1),Macro!$A$1:$LI$1),FALSE)</f>
        <v>-1.4625357340514178E-2</v>
      </c>
      <c r="K1394" s="310">
        <f>+VLOOKUP($E1394,Macro!$1:$1048576,MATCH(DATE(K$2,1,1),Macro!$A$1:$LI$1),FALSE)</f>
        <v>-1.7137377639309115E-2</v>
      </c>
      <c r="L1394" s="310">
        <f>+VLOOKUP($E1394,Macro!$1:$1048576,MATCH(DATE(L$2,1,1),Macro!$A$1:$LI$1),FALSE)</f>
        <v>-2.0589987719454861E-2</v>
      </c>
      <c r="M1394" s="310">
        <f>+VLOOKUP($E1394,Macro!$1:$1048576,MATCH(DATE(M$2,1,1),Macro!$A$1:$LI$1),FALSE)</f>
        <v>-2.4287146473378485E-2</v>
      </c>
      <c r="N1394" s="310">
        <f>+VLOOKUP($E1394,Macro!$1:$1048576,MATCH(DATE(N$2,1,1),Macro!$A$1:$LI$1),FALSE)</f>
        <v>-2.771932322862547E-2</v>
      </c>
      <c r="O1394" s="310">
        <f>+VLOOKUP($E1394,Macro!$1:$1048576,MATCH(DATE(O$2,1,1),Macro!$A$1:$LI$1),FALSE)</f>
        <v>-3.0621892288040797E-2</v>
      </c>
      <c r="P1394" s="310">
        <f>+VLOOKUP($E1394,Macro!$1:$1048576,MATCH(DATE(P$2,1,1),Macro!$A$1:$LI$1),FALSE)</f>
        <v>-3.2987725012945113E-2</v>
      </c>
      <c r="Q1394" s="310">
        <f>+VLOOKUP($E1394,Macro!$1:$1048576,MATCH(DATE(Q$2,1,1),Macro!$A$1:$LI$1),FALSE)</f>
        <v>-3.4820656930767413E-2</v>
      </c>
      <c r="R1394" s="310">
        <f>+VLOOKUP($E1394,Macro!$1:$1048576,MATCH(DATE(R$2,1,1),Macro!$A$1:$LI$1),FALSE)</f>
        <v>-3.6294146514070924E-2</v>
      </c>
      <c r="S1394" s="310">
        <f>+VLOOKUP($E1394,Macro!$1:$1048576,MATCH(DATE(S$2,1,1),Macro!$A$1:$LI$1),FALSE)</f>
        <v>-3.7606582073879125E-2</v>
      </c>
      <c r="T1394" s="310">
        <f>+VLOOKUP($E1394,Macro!$1:$1048576,MATCH(DATE(T$2,1,1),Macro!$A$1:$LI$1),FALSE)</f>
        <v>-3.8920311185242085E-2</v>
      </c>
      <c r="U1394" s="310">
        <f>+VLOOKUP($E1394,Macro!$1:$1048576,MATCH(DATE(U$2,1,1),Macro!$A$1:$LI$1),FALSE)</f>
        <v>-4.0350950979295419E-2</v>
      </c>
      <c r="V1394" s="310">
        <f>+VLOOKUP($E1394,Macro!$1:$1048576,MATCH(DATE(V$2,1,1),Macro!$A$1:$LI$1),FALSE)</f>
        <v>-4.2028983477115922E-2</v>
      </c>
      <c r="W1394" s="310">
        <f>+VLOOKUP($E1394,Macro!$1:$1048576,MATCH(DATE(W$2,1,1),Macro!$A$1:$LI$1),FALSE)</f>
        <v>-4.3975307107868566E-2</v>
      </c>
      <c r="X1394" s="310">
        <f>+VLOOKUP($E1394,Macro!$1:$1048576,MATCH(DATE(X$2,1,1),Macro!$A$1:$LI$1),FALSE)</f>
        <v>-4.6237156122819201E-2</v>
      </c>
      <c r="Y1394" s="310">
        <f>+VLOOKUP($E1394,Macro!$1:$1048576,MATCH(DATE(Y$2,1,1),Macro!$A$1:$LI$1),FALSE)</f>
        <v>-4.8824853736251228E-2</v>
      </c>
      <c r="Z1394" s="310">
        <f>+VLOOKUP($E1394,Macro!$1:$1048576,MATCH(DATE(Z$2,1,1),Macro!$A$1:$LI$1),FALSE)</f>
        <v>-5.1665058633365568E-2</v>
      </c>
      <c r="AA1394" s="310">
        <f>+VLOOKUP($E1394,Macro!$1:$1048576,MATCH(DATE(AA$2,1,1),Macro!$A$1:$LI$1),FALSE)</f>
        <v>-5.4839106952697669E-2</v>
      </c>
      <c r="AB1394" s="310">
        <f>+VLOOKUP($E1394,Macro!$1:$1048576,MATCH(DATE(AB$2,1,1),Macro!$A$1:$LI$1),FALSE)</f>
        <v>-5.8243414219782963E-2</v>
      </c>
      <c r="AC1394" s="310">
        <f>+VLOOKUP($E1394,Macro!$1:$1048576,MATCH(DATE(AC$2,1,1),Macro!$A$1:$LI$1),FALSE)</f>
        <v>-6.1823270840499767E-2</v>
      </c>
      <c r="AD1394" s="310">
        <f>+VLOOKUP($E1394,Macro!$1:$1048576,MATCH(DATE(AD$2,1,1),Macro!$A$1:$LI$1),FALSE)</f>
        <v>-6.5533155564745371E-2</v>
      </c>
      <c r="AE1394" s="310">
        <f>+VLOOKUP($E1394,Macro!$1:$1048576,MATCH(DATE(AE$2,1,1),Macro!$A$1:$LI$1),FALSE)</f>
        <v>-6.9135700222711094E-2</v>
      </c>
      <c r="AF1394" s="310">
        <f>+VLOOKUP($E1394,Macro!$1:$1048576,MATCH(DATE(AF$2,1,1),Macro!$A$1:$LI$1),FALSE)</f>
        <v>-7.2882003485830182E-2</v>
      </c>
      <c r="AG1394" s="310">
        <f>+VLOOKUP($E1394,Macro!$1:$1048576,MATCH(DATE(AG$2,1,1),Macro!$A$1:$LI$1),FALSE)</f>
        <v>-7.6661329028060443E-2</v>
      </c>
      <c r="AH1394" s="310">
        <f>+VLOOKUP($E1394,Macro!$1:$1048576,MATCH(DATE(AH$2,1,1),Macro!$A$1:$LI$1),FALSE)</f>
        <v>-8.0423060034306992E-2</v>
      </c>
      <c r="AI1394" s="310">
        <f>+VLOOKUP($E1394,Macro!$1:$1048576,MATCH(DATE(AI$2,1,1),Macro!$A$1:$LI$1),FALSE)</f>
        <v>-8.4143479784803965E-2</v>
      </c>
      <c r="AJ1394" s="310">
        <f>+VLOOKUP($E1394,Macro!$1:$1048576,MATCH(DATE(AJ$2,1,1),Macro!$A$1:$LI$1),FALSE)</f>
        <v>-8.7818843486453524E-2</v>
      </c>
      <c r="AK1394" s="310">
        <f>+VLOOKUP($E1394,Macro!$1:$1048576,MATCH(DATE(AK$2,1,1),Macro!$A$1:$LI$1),FALSE)</f>
        <v>-9.1439755316047311E-2</v>
      </c>
      <c r="AL1394" s="310">
        <f>+VLOOKUP($E1394,Macro!$1:$1048576,MATCH(DATE(AL$2,1,1),Macro!$A$1:$LI$1),FALSE)</f>
        <v>-9.5028570456845429E-2</v>
      </c>
      <c r="AM1394" s="310">
        <f>+VLOOKUP($E1394,Macro!$1:$1048576,MATCH(DATE(AM$2,1,1),Macro!$A$1:$LI$1),FALSE)</f>
        <v>-9.8595117886457473E-2</v>
      </c>
      <c r="AN1394" s="310">
        <f>+VLOOKUP($E1394,Macro!$1:$1048576,MATCH(DATE(AN$2,1,1),Macro!$A$1:$LI$1),FALSE)</f>
        <v>-0.10215479663566729</v>
      </c>
      <c r="AO1394" s="310">
        <f>+VLOOKUP($E1394,Macro!$1:$1048576,MATCH(DATE(AO$2,1,1),Macro!$A$1:$LI$1),FALSE)</f>
        <v>-0.10572561865407337</v>
      </c>
      <c r="AP1394" s="310">
        <f>+VLOOKUP($E1394,Macro!$1:$1048576,MATCH(DATE(AP$2,1,1),Macro!$A$1:$LI$1),FALSE)</f>
        <v>-0.10910180612375697</v>
      </c>
      <c r="AQ1394" s="310">
        <f>+VLOOKUP($E1394,Macro!$1:$1048576,MATCH(DATE(AQ$2,1,1),Macro!$A$1:$LI$1),FALSE)</f>
        <v>-0.11245762178404561</v>
      </c>
      <c r="AR1394" s="310">
        <f>+VLOOKUP($E1394,Macro!$1:$1048576,MATCH(DATE(AR$2,1,1),Macro!$A$1:$LI$1),FALSE)</f>
        <v>-0.11573518566230234</v>
      </c>
      <c r="AS1394" s="310">
        <f>+VLOOKUP($E1394,Macro!$1:$1048576,MATCH(DATE(AS$2,1,1),Macro!$A$1:$LI$1),FALSE)</f>
        <v>-0.11890165358197091</v>
      </c>
      <c r="AT1394" s="310">
        <f>+VLOOKUP($E1394,Macro!$1:$1048576,MATCH(DATE(AT$2,1,1),Macro!$A$1:$LI$1),FALSE)</f>
        <v>-0.12197142329699595</v>
      </c>
      <c r="AU1394" s="310">
        <f>+VLOOKUP($E1394,Macro!$1:$1048576,MATCH(DATE(AU$2,1,1),Macro!$A$1:$LI$1),FALSE)</f>
        <v>-0.13578032116547956</v>
      </c>
      <c r="AV1394" s="310">
        <f>+VLOOKUP($E1394,Macro!$1:$1048576,MATCH(DATE(AV$2,1,1),Macro!$A$1:$LI$1),FALSE)</f>
        <v>-0.15435858321264373</v>
      </c>
      <c r="AW1394" s="310">
        <f>+VLOOKUP($E1394,Macro!$1:$1048576,MATCH(DATE(AW$2,1,1),Macro!$A$1:$LI$1),FALSE)</f>
        <v>-0.1727108972038538</v>
      </c>
      <c r="AX1394" s="310">
        <f>+VLOOKUP($E1394,Macro!$1:$1048576,MATCH(DATE(AX$2,1,1),Macro!$A$1:$LI$1),FALSE)</f>
        <v>-0.18814624062162277</v>
      </c>
      <c r="AY1394" s="310">
        <f>+VLOOKUP($E1394,Macro!$1:$1048576,MATCH(DATE(AY$2,1,1),Macro!$A$1:$LI$1),FALSE)</f>
        <v>-0.19985602330998553</v>
      </c>
      <c r="AZ1394" s="310">
        <f>+VLOOKUP($E1394,Macro!$1:$1048576,MATCH(DATE(AZ$2,1,1),Macro!$A$1:$LI$1),FALSE)</f>
        <v>-0.19323968954949589</v>
      </c>
      <c r="BA1394" s="310">
        <f>+VLOOKUP($E1394,Macro!$1:$1048576,MATCH(DATE(BA$2,1,1),Macro!$A$1:$LI$1),FALSE)</f>
        <v>-0.17757365065662611</v>
      </c>
      <c r="BB1394" s="310">
        <f>+VLOOKUP($E1394,Macro!$1:$1048576,MATCH(DATE(BB$2,1,1),Macro!$A$1:$LI$1),FALSE)</f>
        <v>-0.16075500001222487</v>
      </c>
      <c r="BC1394" s="310">
        <f>+VLOOKUP($E1394,Macro!$1:$1048576,MATCH(DATE(BC$2,1,1),Macro!$A$1:$LI$1),FALSE)</f>
        <v>-0.14734182765574477</v>
      </c>
      <c r="BD1394" s="310">
        <f>+VLOOKUP($E1394,Macro!$1:$1048576,MATCH(DATE(BD$2,1,1),Macro!$A$1:$LI$1),FALSE)</f>
        <v>-0.13906010146123027</v>
      </c>
      <c r="BE1394" s="310">
        <f>+VLOOKUP($E1394,Macro!$1:$1048576,MATCH(DATE(BE$2,1,1),Macro!$A$1:$LI$1),FALSE)</f>
        <v>4.7498446736571331E-2</v>
      </c>
      <c r="BF1394" s="310">
        <f>+VLOOKUP($E1394,Macro!$1:$1048576,MATCH(DATE(BF$2,1,1),Macro!$A$1:$LI$1),FALSE)</f>
        <v>5.1407209653087094E-2</v>
      </c>
      <c r="BG1394" s="310">
        <f>+VLOOKUP($E1394,Macro!$1:$1048576,MATCH(DATE(BG$2,1,1),Macro!$A$1:$LI$1),FALSE)</f>
        <v>5.5114852930970848E-2</v>
      </c>
      <c r="BH1394" s="310">
        <f>+VLOOKUP($E1394,Macro!$1:$1048576,MATCH(DATE(BH$2,1,1),Macro!$A$1:$LI$1),FALSE)</f>
        <v>5.8544590700004839E-2</v>
      </c>
      <c r="BI1394" s="310">
        <f>+VLOOKUP($E1394,Macro!$1:$1048576,MATCH(DATE(BI$2,1,1),Macro!$A$1:$LI$1),FALSE)</f>
        <v>6.1660941499108723E-2</v>
      </c>
    </row>
    <row r="1395" spans="1:61" ht="15" customHeight="1" x14ac:dyDescent="0.35">
      <c r="A1395" s="392"/>
      <c r="B1395" s="406"/>
      <c r="C1395" s="114" t="s">
        <v>255</v>
      </c>
      <c r="D1395" s="114"/>
      <c r="E1395" s="50" t="s">
        <v>256</v>
      </c>
      <c r="F1395" s="310">
        <f>+VLOOKUP($E1395,Macro!$1:$1048576,MATCH(DATE(F$2,1,1),Macro!$A$1:$LI$1),FALSE)</f>
        <v>1.311768508929223E-2</v>
      </c>
      <c r="G1395" s="310">
        <f>+VLOOKUP($E1395,Macro!$1:$1048576,MATCH(DATE(G$2,1,1),Macro!$A$1:$LI$1),FALSE)</f>
        <v>2.3632055728017853E-2</v>
      </c>
      <c r="H1395" s="310">
        <f>+VLOOKUP($E1395,Macro!$1:$1048576,MATCH(DATE(H$2,1,1),Macro!$A$1:$LI$1),FALSE)</f>
        <v>3.2071271750155894E-2</v>
      </c>
      <c r="I1395" s="310">
        <f>+VLOOKUP($E1395,Macro!$1:$1048576,MATCH(DATE(I$2,1,1),Macro!$A$1:$LI$1),FALSE)</f>
        <v>4.0551080563577813E-2</v>
      </c>
      <c r="J1395" s="310">
        <f>+VLOOKUP($E1395,Macro!$1:$1048576,MATCH(DATE(J$2,1,1),Macro!$A$1:$LI$1),FALSE)</f>
        <v>5.0693502973597759E-2</v>
      </c>
      <c r="K1395" s="310">
        <f>+VLOOKUP($E1395,Macro!$1:$1048576,MATCH(DATE(K$2,1,1),Macro!$A$1:$LI$1),FALSE)</f>
        <v>6.3173337534139229E-2</v>
      </c>
      <c r="L1395" s="310">
        <f>+VLOOKUP($E1395,Macro!$1:$1048576,MATCH(DATE(L$2,1,1),Macro!$A$1:$LI$1),FALSE)</f>
        <v>7.7953980532718958E-2</v>
      </c>
      <c r="M1395" s="310">
        <f>+VLOOKUP($E1395,Macro!$1:$1048576,MATCH(DATE(M$2,1,1),Macro!$A$1:$LI$1),FALSE)</f>
        <v>9.4672762995351434E-2</v>
      </c>
      <c r="N1395" s="310">
        <f>+VLOOKUP($E1395,Macro!$1:$1048576,MATCH(DATE(N$2,1,1),Macro!$A$1:$LI$1),FALSE)</f>
        <v>0.1128718849687127</v>
      </c>
      <c r="O1395" s="310">
        <f>+VLOOKUP($E1395,Macro!$1:$1048576,MATCH(DATE(O$2,1,1),Macro!$A$1:$LI$1),FALSE)</f>
        <v>0.13212632095669363</v>
      </c>
      <c r="P1395" s="310">
        <f>+VLOOKUP($E1395,Macro!$1:$1048576,MATCH(DATE(P$2,1,1),Macro!$A$1:$LI$1),FALSE)</f>
        <v>0.15209626362786555</v>
      </c>
      <c r="Q1395" s="310">
        <f>+VLOOKUP($E1395,Macro!$1:$1048576,MATCH(DATE(Q$2,1,1),Macro!$A$1:$LI$1),FALSE)</f>
        <v>0.17244619501097791</v>
      </c>
      <c r="R1395" s="310">
        <f>+VLOOKUP($E1395,Macro!$1:$1048576,MATCH(DATE(R$2,1,1),Macro!$A$1:$LI$1),FALSE)</f>
        <v>0.19300282356202736</v>
      </c>
      <c r="S1395" s="310">
        <f>+VLOOKUP($E1395,Macro!$1:$1048576,MATCH(DATE(S$2,1,1),Macro!$A$1:$LI$1),FALSE)</f>
        <v>0.21363408750478818</v>
      </c>
      <c r="T1395" s="310">
        <f>+VLOOKUP($E1395,Macro!$1:$1048576,MATCH(DATE(T$2,1,1),Macro!$A$1:$LI$1),FALSE)</f>
        <v>0.23423115651730608</v>
      </c>
      <c r="U1395" s="310">
        <f>+VLOOKUP($E1395,Macro!$1:$1048576,MATCH(DATE(U$2,1,1),Macro!$A$1:$LI$1),FALSE)</f>
        <v>0.25470441709476432</v>
      </c>
      <c r="V1395" s="310">
        <f>+VLOOKUP($E1395,Macro!$1:$1048576,MATCH(DATE(V$2,1,1),Macro!$A$1:$LI$1),FALSE)</f>
        <v>0.27498752900669832</v>
      </c>
      <c r="W1395" s="310">
        <f>+VLOOKUP($E1395,Macro!$1:$1048576,MATCH(DATE(W$2,1,1),Macro!$A$1:$LI$1),FALSE)</f>
        <v>0.29506789701108094</v>
      </c>
      <c r="X1395" s="310">
        <f>+VLOOKUP($E1395,Macro!$1:$1048576,MATCH(DATE(X$2,1,1),Macro!$A$1:$LI$1),FALSE)</f>
        <v>0.31498485774053009</v>
      </c>
      <c r="Y1395" s="310">
        <f>+VLOOKUP($E1395,Macro!$1:$1048576,MATCH(DATE(Y$2,1,1),Macro!$A$1:$LI$1),FALSE)</f>
        <v>0.33479333654338195</v>
      </c>
      <c r="Z1395" s="310">
        <f>+VLOOKUP($E1395,Macro!$1:$1048576,MATCH(DATE(Z$2,1,1),Macro!$A$1:$LI$1),FALSE)</f>
        <v>0.35453108993201976</v>
      </c>
      <c r="AA1395" s="310">
        <f>+VLOOKUP($E1395,Macro!$1:$1048576,MATCH(DATE(AA$2,1,1),Macro!$A$1:$LI$1),FALSE)</f>
        <v>0.37432035001094821</v>
      </c>
      <c r="AB1395" s="310">
        <f>+VLOOKUP($E1395,Macro!$1:$1048576,MATCH(DATE(AB$2,1,1),Macro!$A$1:$LI$1),FALSE)</f>
        <v>0.39418212063029312</v>
      </c>
      <c r="AC1395" s="310">
        <f>+VLOOKUP($E1395,Macro!$1:$1048576,MATCH(DATE(AC$2,1,1),Macro!$A$1:$LI$1),FALSE)</f>
        <v>0.41415899987571336</v>
      </c>
      <c r="AD1395" s="310">
        <f>+VLOOKUP($E1395,Macro!$1:$1048576,MATCH(DATE(AD$2,1,1),Macro!$A$1:$LI$1),FALSE)</f>
        <v>0.43429151342782024</v>
      </c>
      <c r="AE1395" s="310">
        <f>+VLOOKUP($E1395,Macro!$1:$1048576,MATCH(DATE(AE$2,1,1),Macro!$A$1:$LI$1),FALSE)</f>
        <v>0.4545350860842845</v>
      </c>
      <c r="AF1395" s="310">
        <f>+VLOOKUP($E1395,Macro!$1:$1048576,MATCH(DATE(AF$2,1,1),Macro!$A$1:$LI$1),FALSE)</f>
        <v>0.47509609867497637</v>
      </c>
      <c r="AG1395" s="310">
        <f>+VLOOKUP($E1395,Macro!$1:$1048576,MATCH(DATE(AG$2,1,1),Macro!$A$1:$LI$1),FALSE)</f>
        <v>0.49593193100221367</v>
      </c>
      <c r="AH1395" s="310">
        <f>+VLOOKUP($E1395,Macro!$1:$1048576,MATCH(DATE(AH$2,1,1),Macro!$A$1:$LI$1),FALSE)</f>
        <v>0.51701619642736674</v>
      </c>
      <c r="AI1395" s="310">
        <f>+VLOOKUP($E1395,Macro!$1:$1048576,MATCH(DATE(AI$2,1,1),Macro!$A$1:$LI$1),FALSE)</f>
        <v>0.53832156799444864</v>
      </c>
      <c r="AJ1395" s="310">
        <f>+VLOOKUP($E1395,Macro!$1:$1048576,MATCH(DATE(AJ$2,1,1),Macro!$A$1:$LI$1),FALSE)</f>
        <v>0.55982493648352172</v>
      </c>
      <c r="AK1395" s="310">
        <f>+VLOOKUP($E1395,Macro!$1:$1048576,MATCH(DATE(AK$2,1,1),Macro!$A$1:$LI$1),FALSE)</f>
        <v>0.58150124106743917</v>
      </c>
      <c r="AL1395" s="310">
        <f>+VLOOKUP($E1395,Macro!$1:$1048576,MATCH(DATE(AL$2,1,1),Macro!$A$1:$LI$1),FALSE)</f>
        <v>0.60333056461465695</v>
      </c>
      <c r="AM1395" s="310">
        <f>+VLOOKUP($E1395,Macro!$1:$1048576,MATCH(DATE(AM$2,1,1),Macro!$A$1:$LI$1),FALSE)</f>
        <v>0.62528712644183138</v>
      </c>
      <c r="AN1395" s="310">
        <f>+VLOOKUP($E1395,Macro!$1:$1048576,MATCH(DATE(AN$2,1,1),Macro!$A$1:$LI$1),FALSE)</f>
        <v>0.64734962023380582</v>
      </c>
      <c r="AO1395" s="310">
        <f>+VLOOKUP($E1395,Macro!$1:$1048576,MATCH(DATE(AO$2,1,1),Macro!$A$1:$LI$1),FALSE)</f>
        <v>0.66950395507745508</v>
      </c>
      <c r="AP1395" s="310">
        <f>+VLOOKUP($E1395,Macro!$1:$1048576,MATCH(DATE(AP$2,1,1),Macro!$A$1:$LI$1),FALSE)</f>
        <v>0.69164647366795062</v>
      </c>
      <c r="AQ1395" s="310">
        <f>+VLOOKUP($E1395,Macro!$1:$1048576,MATCH(DATE(AQ$2,1,1),Macro!$A$1:$LI$1),FALSE)</f>
        <v>0.71380078521903201</v>
      </c>
      <c r="AR1395" s="310">
        <f>+VLOOKUP($E1395,Macro!$1:$1048576,MATCH(DATE(AR$2,1,1),Macro!$A$1:$LI$1),FALSE)</f>
        <v>0.73587837938176026</v>
      </c>
      <c r="AS1395" s="310">
        <f>+VLOOKUP($E1395,Macro!$1:$1048576,MATCH(DATE(AS$2,1,1),Macro!$A$1:$LI$1),FALSE)</f>
        <v>0.75781370221690292</v>
      </c>
      <c r="AT1395" s="310">
        <f>+VLOOKUP($E1395,Macro!$1:$1048576,MATCH(DATE(AT$2,1,1),Macro!$A$1:$LI$1),FALSE)</f>
        <v>0.77957930988616919</v>
      </c>
      <c r="AU1395" s="310">
        <f>+VLOOKUP($E1395,Macro!$1:$1048576,MATCH(DATE(AU$2,1,1),Macro!$A$1:$LI$1),FALSE)</f>
        <v>0.81897679994771266</v>
      </c>
      <c r="AV1395" s="310">
        <f>+VLOOKUP($E1395,Macro!$1:$1048576,MATCH(DATE(AV$2,1,1),Macro!$A$1:$LI$1),FALSE)</f>
        <v>0.87396526174270406</v>
      </c>
      <c r="AW1395" s="310">
        <f>+VLOOKUP($E1395,Macro!$1:$1048576,MATCH(DATE(AW$2,1,1),Macro!$A$1:$LI$1),FALSE)</f>
        <v>0.94090799967947447</v>
      </c>
      <c r="AX1395" s="310">
        <f>+VLOOKUP($E1395,Macro!$1:$1048576,MATCH(DATE(AX$2,1,1),Macro!$A$1:$LI$1),FALSE)</f>
        <v>1.0164934637283185</v>
      </c>
      <c r="AY1395" s="310">
        <f>+VLOOKUP($E1395,Macro!$1:$1048576,MATCH(DATE(AY$2,1,1),Macro!$A$1:$LI$1),FALSE)</f>
        <v>1.0982962451668854</v>
      </c>
      <c r="AZ1395" s="310">
        <f>+VLOOKUP($E1395,Macro!$1:$1048576,MATCH(DATE(AZ$2,1,1),Macro!$A$1:$LI$1),FALSE)</f>
        <v>1.1603755266397675</v>
      </c>
      <c r="BA1395" s="310">
        <f>+VLOOKUP($E1395,Macro!$1:$1048576,MATCH(DATE(BA$2,1,1),Macro!$A$1:$LI$1),FALSE)</f>
        <v>1.2044102948052915</v>
      </c>
      <c r="BB1395" s="310">
        <f>+VLOOKUP($E1395,Macro!$1:$1048576,MATCH(DATE(BB$2,1,1),Macro!$A$1:$LI$1),FALSE)</f>
        <v>1.2344841175792709</v>
      </c>
      <c r="BC1395" s="310">
        <f>+VLOOKUP($E1395,Macro!$1:$1048576,MATCH(DATE(BC$2,1,1),Macro!$A$1:$LI$1),FALSE)</f>
        <v>1.2543233261967046</v>
      </c>
      <c r="BD1395" s="310">
        <f>+VLOOKUP($E1395,Macro!$1:$1048576,MATCH(DATE(BD$2,1,1),Macro!$A$1:$LI$1),FALSE)</f>
        <v>1.2664772860919271</v>
      </c>
      <c r="BE1395" s="310">
        <f>+VLOOKUP($E1395,Macro!$1:$1048576,MATCH(DATE(BE$2,1,1),Macro!$A$1:$LI$1),FALSE)</f>
        <v>0.92349145427912394</v>
      </c>
      <c r="BF1395" s="310">
        <f>+VLOOKUP($E1395,Macro!$1:$1048576,MATCH(DATE(BF$2,1,1),Macro!$A$1:$LI$1),FALSE)</f>
        <v>0.95712879840108567</v>
      </c>
      <c r="BG1395" s="310">
        <f>+VLOOKUP($E1395,Macro!$1:$1048576,MATCH(DATE(BG$2,1,1),Macro!$A$1:$LI$1),FALSE)</f>
        <v>0.99049300470144264</v>
      </c>
      <c r="BH1395" s="310">
        <f>+VLOOKUP($E1395,Macro!$1:$1048576,MATCH(DATE(BH$2,1,1),Macro!$A$1:$LI$1),FALSE)</f>
        <v>1.0236628073144516</v>
      </c>
      <c r="BI1395" s="310">
        <f>+VLOOKUP($E1395,Macro!$1:$1048576,MATCH(DATE(BI$2,1,1),Macro!$A$1:$LI$1),FALSE)</f>
        <v>1.0566729836185118</v>
      </c>
    </row>
    <row r="1396" spans="1:61" ht="15" customHeight="1" x14ac:dyDescent="0.35">
      <c r="A1396" s="392"/>
      <c r="B1396" s="406"/>
      <c r="C1396" s="114" t="s">
        <v>7</v>
      </c>
      <c r="D1396" s="114"/>
      <c r="E1396" s="50" t="s">
        <v>257</v>
      </c>
      <c r="F1396" s="310">
        <f>+VLOOKUP($E1396,Macro!$1:$1048576,MATCH(DATE(F$2,1,1),Macro!$A$1:$LI$1),FALSE)</f>
        <v>8.2283138356453733E-3</v>
      </c>
      <c r="G1396" s="310">
        <f>+VLOOKUP($E1396,Macro!$1:$1048576,MATCH(DATE(G$2,1,1),Macro!$A$1:$LI$1),FALSE)</f>
        <v>1.6124844191534038E-2</v>
      </c>
      <c r="H1396" s="310">
        <f>+VLOOKUP($E1396,Macro!$1:$1048576,MATCH(DATE(H$2,1,1),Macro!$A$1:$LI$1),FALSE)</f>
        <v>2.3280815020632062E-2</v>
      </c>
      <c r="I1396" s="310">
        <f>+VLOOKUP($E1396,Macro!$1:$1048576,MATCH(DATE(I$2,1,1),Macro!$A$1:$LI$1),FALSE)</f>
        <v>3.1037233132225062E-2</v>
      </c>
      <c r="J1396" s="310">
        <f>+VLOOKUP($E1396,Macro!$1:$1048576,MATCH(DATE(J$2,1,1),Macro!$A$1:$LI$1),FALSE)</f>
        <v>4.0580712929805252E-2</v>
      </c>
      <c r="K1396" s="310">
        <f>+VLOOKUP($E1396,Macro!$1:$1048576,MATCH(DATE(K$2,1,1),Macro!$A$1:$LI$1),FALSE)</f>
        <v>5.2387521549945859E-2</v>
      </c>
      <c r="L1396" s="310">
        <f>+VLOOKUP($E1396,Macro!$1:$1048576,MATCH(DATE(L$2,1,1),Macro!$A$1:$LI$1),FALSE)</f>
        <v>6.6344031513021484E-2</v>
      </c>
      <c r="M1396" s="310">
        <f>+VLOOKUP($E1396,Macro!$1:$1048576,MATCH(DATE(M$2,1,1),Macro!$A$1:$LI$1),FALSE)</f>
        <v>8.2069860768663183E-2</v>
      </c>
      <c r="N1396" s="310">
        <f>+VLOOKUP($E1396,Macro!$1:$1048576,MATCH(DATE(N$2,1,1),Macro!$A$1:$LI$1),FALSE)</f>
        <v>9.9115589315301733E-2</v>
      </c>
      <c r="O1396" s="310">
        <f>+VLOOKUP($E1396,Macro!$1:$1048576,MATCH(DATE(O$2,1,1),Macro!$A$1:$LI$1),FALSE)</f>
        <v>0.1170747761702895</v>
      </c>
      <c r="P1396" s="310">
        <f>+VLOOKUP($E1396,Macro!$1:$1048576,MATCH(DATE(P$2,1,1),Macro!$A$1:$LI$1),FALSE)</f>
        <v>0.13562442592578439</v>
      </c>
      <c r="Q1396" s="310">
        <f>+VLOOKUP($E1396,Macro!$1:$1048576,MATCH(DATE(Q$2,1,1),Macro!$A$1:$LI$1),FALSE)</f>
        <v>0.1544617349266586</v>
      </c>
      <c r="R1396" s="310">
        <f>+VLOOKUP($E1396,Macro!$1:$1048576,MATCH(DATE(R$2,1,1),Macro!$A$1:$LI$1),FALSE)</f>
        <v>0.17345210075701001</v>
      </c>
      <c r="S1396" s="310">
        <f>+VLOOKUP($E1396,Macro!$1:$1048576,MATCH(DATE(S$2,1,1),Macro!$A$1:$LI$1),FALSE)</f>
        <v>0.19250400899681885</v>
      </c>
      <c r="T1396" s="310">
        <f>+VLOOKUP($E1396,Macro!$1:$1048576,MATCH(DATE(T$2,1,1),Macro!$A$1:$LI$1),FALSE)</f>
        <v>0.21154319739777883</v>
      </c>
      <c r="U1396" s="310">
        <f>+VLOOKUP($E1396,Macro!$1:$1048576,MATCH(DATE(U$2,1,1),Macro!$A$1:$LI$1),FALSE)</f>
        <v>0.23050986021859732</v>
      </c>
      <c r="V1396" s="310">
        <f>+VLOOKUP($E1396,Macro!$1:$1048576,MATCH(DATE(V$2,1,1),Macro!$A$1:$LI$1),FALSE)</f>
        <v>0.24933790827732505</v>
      </c>
      <c r="W1396" s="310">
        <f>+VLOOKUP($E1396,Macro!$1:$1048576,MATCH(DATE(W$2,1,1),Macro!$A$1:$LI$1),FALSE)</f>
        <v>0.26806148516396178</v>
      </c>
      <c r="X1396" s="310">
        <f>+VLOOKUP($E1396,Macro!$1:$1048576,MATCH(DATE(X$2,1,1),Macro!$A$1:$LI$1),FALSE)</f>
        <v>0.2867405706023618</v>
      </c>
      <c r="Y1396" s="310">
        <f>+VLOOKUP($E1396,Macro!$1:$1048576,MATCH(DATE(Y$2,1,1),Macro!$A$1:$LI$1),FALSE)</f>
        <v>0.30544064575863672</v>
      </c>
      <c r="Z1396" s="310">
        <f>+VLOOKUP($E1396,Macro!$1:$1048576,MATCH(DATE(Z$2,1,1),Macro!$A$1:$LI$1),FALSE)</f>
        <v>0.32421637780388757</v>
      </c>
      <c r="AA1396" s="310">
        <f>+VLOOKUP($E1396,Macro!$1:$1048576,MATCH(DATE(AA$2,1,1),Macro!$A$1:$LI$1),FALSE)</f>
        <v>0.34315347058206935</v>
      </c>
      <c r="AB1396" s="310">
        <f>+VLOOKUP($E1396,Macro!$1:$1048576,MATCH(DATE(AB$2,1,1),Macro!$A$1:$LI$1),FALSE)</f>
        <v>0.36229204562769901</v>
      </c>
      <c r="AC1396" s="310">
        <f>+VLOOKUP($E1396,Macro!$1:$1048576,MATCH(DATE(AC$2,1,1),Macro!$A$1:$LI$1),FALSE)</f>
        <v>0.38166965435391109</v>
      </c>
      <c r="AD1396" s="310">
        <f>+VLOOKUP($E1396,Macro!$1:$1048576,MATCH(DATE(AD$2,1,1),Macro!$A$1:$LI$1),FALSE)</f>
        <v>0.40132045234522185</v>
      </c>
      <c r="AE1396" s="310">
        <f>+VLOOKUP($E1396,Macro!$1:$1048576,MATCH(DATE(AE$2,1,1),Macro!$A$1:$LI$1),FALSE)</f>
        <v>0.42123901223547477</v>
      </c>
      <c r="AF1396" s="310">
        <f>+VLOOKUP($E1396,Macro!$1:$1048576,MATCH(DATE(AF$2,1,1),Macro!$A$1:$LI$1),FALSE)</f>
        <v>0.44153091776208964</v>
      </c>
      <c r="AG1396" s="310">
        <f>+VLOOKUP($E1396,Macro!$1:$1048576,MATCH(DATE(AG$2,1,1),Macro!$A$1:$LI$1),FALSE)</f>
        <v>0.46217558639816136</v>
      </c>
      <c r="AH1396" s="310">
        <f>+VLOOKUP($E1396,Macro!$1:$1048576,MATCH(DATE(AH$2,1,1),Macro!$A$1:$LI$1),FALSE)</f>
        <v>0.48314079935913856</v>
      </c>
      <c r="AI1396" s="310">
        <f>+VLOOKUP($E1396,Macro!$1:$1048576,MATCH(DATE(AI$2,1,1),Macro!$A$1:$LI$1),FALSE)</f>
        <v>0.50439765304697293</v>
      </c>
      <c r="AJ1396" s="310">
        <f>+VLOOKUP($E1396,Macro!$1:$1048576,MATCH(DATE(AJ$2,1,1),Macro!$A$1:$LI$1),FALSE)</f>
        <v>0.52592356116718531</v>
      </c>
      <c r="AK1396" s="310">
        <f>+VLOOKUP($E1396,Macro!$1:$1048576,MATCH(DATE(AK$2,1,1),Macro!$A$1:$LI$1),FALSE)</f>
        <v>0.54770068611407208</v>
      </c>
      <c r="AL1396" s="310">
        <f>+VLOOKUP($E1396,Macro!$1:$1048576,MATCH(DATE(AL$2,1,1),Macro!$A$1:$LI$1),FALSE)</f>
        <v>0.56970357057632981</v>
      </c>
      <c r="AM1396" s="310">
        <f>+VLOOKUP($E1396,Macro!$1:$1048576,MATCH(DATE(AM$2,1,1),Macro!$A$1:$LI$1),FALSE)</f>
        <v>0.59190797889898672</v>
      </c>
      <c r="AN1396" s="310">
        <f>+VLOOKUP($E1396,Macro!$1:$1048576,MATCH(DATE(AN$2,1,1),Macro!$A$1:$LI$1),FALSE)</f>
        <v>0.61429573163538365</v>
      </c>
      <c r="AO1396" s="310">
        <f>+VLOOKUP($E1396,Macro!$1:$1048576,MATCH(DATE(AO$2,1,1),Macro!$A$1:$LI$1),FALSE)</f>
        <v>0.63685592588595963</v>
      </c>
      <c r="AP1396" s="310">
        <f>+VLOOKUP($E1396,Macro!$1:$1048576,MATCH(DATE(AP$2,1,1),Macro!$A$1:$LI$1),FALSE)</f>
        <v>0.65955037570755159</v>
      </c>
      <c r="AQ1396" s="310">
        <f>+VLOOKUP($E1396,Macro!$1:$1048576,MATCH(DATE(AQ$2,1,1),Macro!$A$1:$LI$1),FALSE)</f>
        <v>0.68230306259708939</v>
      </c>
      <c r="AR1396" s="310">
        <f>+VLOOKUP($E1396,Macro!$1:$1048576,MATCH(DATE(AR$2,1,1),Macro!$A$1:$LI$1),FALSE)</f>
        <v>0.70501816274595175</v>
      </c>
      <c r="AS1396" s="310">
        <f>+VLOOKUP($E1396,Macro!$1:$1048576,MATCH(DATE(AS$2,1,1),Macro!$A$1:$LI$1),FALSE)</f>
        <v>0.72763138728471066</v>
      </c>
      <c r="AT1396" s="310">
        <f>+VLOOKUP($E1396,Macro!$1:$1048576,MATCH(DATE(AT$2,1,1),Macro!$A$1:$LI$1),FALSE)</f>
        <v>0.75012122774940071</v>
      </c>
      <c r="AU1396" s="310">
        <f>+VLOOKUP($E1396,Macro!$1:$1048576,MATCH(DATE(AU$2,1,1),Macro!$A$1:$LI$1),FALSE)</f>
        <v>0.79446165386800605</v>
      </c>
      <c r="AV1396" s="310">
        <f>+VLOOKUP($E1396,Macro!$1:$1048576,MATCH(DATE(AV$2,1,1),Macro!$A$1:$LI$1),FALSE)</f>
        <v>0.85665559204353148</v>
      </c>
      <c r="AW1396" s="310">
        <f>+VLOOKUP($E1396,Macro!$1:$1048576,MATCH(DATE(AW$2,1,1),Macro!$A$1:$LI$1),FALSE)</f>
        <v>0.93179682923985041</v>
      </c>
      <c r="AX1396" s="310">
        <f>+VLOOKUP($E1396,Macro!$1:$1048576,MATCH(DATE(AX$2,1,1),Macro!$A$1:$LI$1),FALSE)</f>
        <v>1.0157814734968573</v>
      </c>
      <c r="AY1396" s="310">
        <f>+VLOOKUP($E1396,Macro!$1:$1048576,MATCH(DATE(AY$2,1,1),Macro!$A$1:$LI$1),FALSE)</f>
        <v>1.1057394253870978</v>
      </c>
      <c r="AZ1396" s="310">
        <f>+VLOOKUP($E1396,Macro!$1:$1048576,MATCH(DATE(AZ$2,1,1),Macro!$A$1:$LI$1),FALSE)</f>
        <v>1.1697540728925038</v>
      </c>
      <c r="BA1396" s="310">
        <f>+VLOOKUP($E1396,Macro!$1:$1048576,MATCH(DATE(BA$2,1,1),Macro!$A$1:$LI$1),FALSE)</f>
        <v>1.2123312082353177</v>
      </c>
      <c r="BB1396" s="310">
        <f>+VLOOKUP($E1396,Macro!$1:$1048576,MATCH(DATE(BB$2,1,1),Macro!$A$1:$LI$1),FALSE)</f>
        <v>1.2394827007962794</v>
      </c>
      <c r="BC1396" s="310">
        <f>+VLOOKUP($E1396,Macro!$1:$1048576,MATCH(DATE(BC$2,1,1),Macro!$A$1:$LI$1),FALSE)</f>
        <v>1.2562148152414965</v>
      </c>
      <c r="BD1396" s="310">
        <f>+VLOOKUP($E1396,Macro!$1:$1048576,MATCH(DATE(BD$2,1,1),Macro!$A$1:$LI$1),FALSE)</f>
        <v>1.2658779925992736</v>
      </c>
      <c r="BE1396" s="310">
        <f>+VLOOKUP($E1396,Macro!$1:$1048576,MATCH(DATE(BE$2,1,1),Macro!$A$1:$LI$1),FALSE)</f>
        <v>0.76004335846093785</v>
      </c>
      <c r="BF1396" s="310">
        <f>+VLOOKUP($E1396,Macro!$1:$1048576,MATCH(DATE(BF$2,1,1),Macro!$A$1:$LI$1),FALSE)</f>
        <v>0.7871795426503958</v>
      </c>
      <c r="BG1396" s="310">
        <f>+VLOOKUP($E1396,Macro!$1:$1048576,MATCH(DATE(BG$2,1,1),Macro!$A$1:$LI$1),FALSE)</f>
        <v>0.81408310092607739</v>
      </c>
      <c r="BH1396" s="310">
        <f>+VLOOKUP($E1396,Macro!$1:$1048576,MATCH(DATE(BH$2,1,1),Macro!$A$1:$LI$1),FALSE)</f>
        <v>0.8408317434181356</v>
      </c>
      <c r="BI1396" s="310">
        <f>+VLOOKUP($E1396,Macro!$1:$1048576,MATCH(DATE(BI$2,1,1),Macro!$A$1:$LI$1),FALSE)</f>
        <v>0.86746467176475051</v>
      </c>
    </row>
    <row r="1397" spans="1:61" ht="15" customHeight="1" x14ac:dyDescent="0.35">
      <c r="A1397" s="392"/>
      <c r="B1397" s="406"/>
      <c r="C1397" s="118" t="s">
        <v>8</v>
      </c>
      <c r="D1397" s="118"/>
      <c r="E1397" s="57" t="s">
        <v>258</v>
      </c>
      <c r="F1397" s="311">
        <f>+VLOOKUP($E1397,Macro!$1:$1048576,MATCH(DATE(F$2,1,1),Macro!$A$1:$LI$1),FALSE)</f>
        <v>1.0903752971103131E-2</v>
      </c>
      <c r="G1397" s="311">
        <f>+VLOOKUP($E1397,Macro!$1:$1048576,MATCH(DATE(G$2,1,1),Macro!$A$1:$LI$1),FALSE)</f>
        <v>1.7481041350442261E-2</v>
      </c>
      <c r="H1397" s="311">
        <f>+VLOOKUP($E1397,Macro!$1:$1048576,MATCH(DATE(H$2,1,1),Macro!$A$1:$LI$1),FALSE)</f>
        <v>2.4982384382599143E-2</v>
      </c>
      <c r="I1397" s="311">
        <f>+VLOOKUP($E1397,Macro!$1:$1048576,MATCH(DATE(I$2,1,1),Macro!$A$1:$LI$1),FALSE)</f>
        <v>3.3302472690421858E-2</v>
      </c>
      <c r="J1397" s="311">
        <f>+VLOOKUP($E1397,Macro!$1:$1048576,MATCH(DATE(J$2,1,1),Macro!$A$1:$LI$1),FALSE)</f>
        <v>4.2321830649560965E-2</v>
      </c>
      <c r="K1397" s="311">
        <f>+VLOOKUP($E1397,Macro!$1:$1048576,MATCH(DATE(K$2,1,1),Macro!$A$1:$LI$1),FALSE)</f>
        <v>5.1906994670192219E-2</v>
      </c>
      <c r="L1397" s="311">
        <f>+VLOOKUP($E1397,Macro!$1:$1048576,MATCH(DATE(L$2,1,1),Macro!$A$1:$LI$1),FALSE)</f>
        <v>6.1959280367873681E-2</v>
      </c>
      <c r="M1397" s="311">
        <f>+VLOOKUP($E1397,Macro!$1:$1048576,MATCH(DATE(M$2,1,1),Macro!$A$1:$LI$1),FALSE)</f>
        <v>7.2345665310202811E-2</v>
      </c>
      <c r="N1397" s="311">
        <f>+VLOOKUP($E1397,Macro!$1:$1048576,MATCH(DATE(N$2,1,1),Macro!$A$1:$LI$1),FALSE)</f>
        <v>8.2955114707528033E-2</v>
      </c>
      <c r="O1397" s="311">
        <f>+VLOOKUP($E1397,Macro!$1:$1048576,MATCH(DATE(O$2,1,1),Macro!$A$1:$LI$1),FALSE)</f>
        <v>9.3699024512150508E-2</v>
      </c>
      <c r="P1397" s="311">
        <f>+VLOOKUP($E1397,Macro!$1:$1048576,MATCH(DATE(P$2,1,1),Macro!$A$1:$LI$1),FALSE)</f>
        <v>0.10458789826770509</v>
      </c>
      <c r="Q1397" s="311">
        <f>+VLOOKUP($E1397,Macro!$1:$1048576,MATCH(DATE(Q$2,1,1),Macro!$A$1:$LI$1),FALSE)</f>
        <v>0.11568131515855562</v>
      </c>
      <c r="R1397" s="311">
        <f>+VLOOKUP($E1397,Macro!$1:$1048576,MATCH(DATE(R$2,1,1),Macro!$A$1:$LI$1),FALSE)</f>
        <v>0.12687931108912309</v>
      </c>
      <c r="S1397" s="311">
        <f>+VLOOKUP($E1397,Macro!$1:$1048576,MATCH(DATE(S$2,1,1),Macro!$A$1:$LI$1),FALSE)</f>
        <v>0.13816955145975474</v>
      </c>
      <c r="T1397" s="311">
        <f>+VLOOKUP($E1397,Macro!$1:$1048576,MATCH(DATE(T$2,1,1),Macro!$A$1:$LI$1),FALSE)</f>
        <v>0.14955688634485931</v>
      </c>
      <c r="U1397" s="311">
        <f>+VLOOKUP($E1397,Macro!$1:$1048576,MATCH(DATE(U$2,1,1),Macro!$A$1:$LI$1),FALSE)</f>
        <v>0.1610566589359097</v>
      </c>
      <c r="V1397" s="311">
        <f>+VLOOKUP($E1397,Macro!$1:$1048576,MATCH(DATE(V$2,1,1),Macro!$A$1:$LI$1),FALSE)</f>
        <v>0.17302284824116665</v>
      </c>
      <c r="W1397" s="311">
        <f>+VLOOKUP($E1397,Macro!$1:$1048576,MATCH(DATE(W$2,1,1),Macro!$A$1:$LI$1),FALSE)</f>
        <v>0.18523132827548139</v>
      </c>
      <c r="X1397" s="311">
        <f>+VLOOKUP($E1397,Macro!$1:$1048576,MATCH(DATE(X$2,1,1),Macro!$A$1:$LI$1),FALSE)</f>
        <v>0.19770370426830386</v>
      </c>
      <c r="Y1397" s="311">
        <f>+VLOOKUP($E1397,Macro!$1:$1048576,MATCH(DATE(Y$2,1,1),Macro!$A$1:$LI$1),FALSE)</f>
        <v>0.21045897391895885</v>
      </c>
      <c r="Z1397" s="311">
        <f>+VLOOKUP($E1397,Macro!$1:$1048576,MATCH(DATE(Z$2,1,1),Macro!$A$1:$LI$1),FALSE)</f>
        <v>0.2234116900603933</v>
      </c>
      <c r="AA1397" s="311">
        <f>+VLOOKUP($E1397,Macro!$1:$1048576,MATCH(DATE(AA$2,1,1),Macro!$A$1:$LI$1),FALSE)</f>
        <v>0.2368247672335011</v>
      </c>
      <c r="AB1397" s="311">
        <f>+VLOOKUP($E1397,Macro!$1:$1048576,MATCH(DATE(AB$2,1,1),Macro!$A$1:$LI$1),FALSE)</f>
        <v>0.25052993166669868</v>
      </c>
      <c r="AC1397" s="311">
        <f>+VLOOKUP($E1397,Macro!$1:$1048576,MATCH(DATE(AC$2,1,1),Macro!$A$1:$LI$1),FALSE)</f>
        <v>0.26454218665523666</v>
      </c>
      <c r="AD1397" s="311">
        <f>+VLOOKUP($E1397,Macro!$1:$1048576,MATCH(DATE(AD$2,1,1),Macro!$A$1:$LI$1),FALSE)</f>
        <v>0.27886590816208479</v>
      </c>
      <c r="AE1397" s="311">
        <f>+VLOOKUP($E1397,Macro!$1:$1048576,MATCH(DATE(AE$2,1,1),Macro!$A$1:$LI$1),FALSE)</f>
        <v>0.29314277845102765</v>
      </c>
      <c r="AF1397" s="311">
        <f>+VLOOKUP($E1397,Macro!$1:$1048576,MATCH(DATE(AF$2,1,1),Macro!$A$1:$LI$1),FALSE)</f>
        <v>0.3079375436213283</v>
      </c>
      <c r="AG1397" s="311">
        <f>+VLOOKUP($E1397,Macro!$1:$1048576,MATCH(DATE(AG$2,1,1),Macro!$A$1:$LI$1),FALSE)</f>
        <v>0.32300798836739641</v>
      </c>
      <c r="AH1397" s="311">
        <f>+VLOOKUP($E1397,Macro!$1:$1048576,MATCH(DATE(AH$2,1,1),Macro!$A$1:$LI$1),FALSE)</f>
        <v>0.33835240427944058</v>
      </c>
      <c r="AI1397" s="311">
        <f>+VLOOKUP($E1397,Macro!$1:$1048576,MATCH(DATE(AI$2,1,1),Macro!$A$1:$LI$1),FALSE)</f>
        <v>0.35396012314439229</v>
      </c>
      <c r="AJ1397" s="311">
        <f>+VLOOKUP($E1397,Macro!$1:$1048576,MATCH(DATE(AJ$2,1,1),Macro!$A$1:$LI$1),FALSE)</f>
        <v>0.36982029144114748</v>
      </c>
      <c r="AK1397" s="311">
        <f>+VLOOKUP($E1397,Macro!$1:$1048576,MATCH(DATE(AK$2,1,1),Macro!$A$1:$LI$1),FALSE)</f>
        <v>0.38582745031086052</v>
      </c>
      <c r="AL1397" s="311">
        <f>+VLOOKUP($E1397,Macro!$1:$1048576,MATCH(DATE(AL$2,1,1),Macro!$A$1:$LI$1),FALSE)</f>
        <v>0.40205157401691505</v>
      </c>
      <c r="AM1397" s="311">
        <f>+VLOOKUP($E1397,Macro!$1:$1048576,MATCH(DATE(AM$2,1,1),Macro!$A$1:$LI$1),FALSE)</f>
        <v>0.41849154482167528</v>
      </c>
      <c r="AN1397" s="311">
        <f>+VLOOKUP($E1397,Macro!$1:$1048576,MATCH(DATE(AN$2,1,1),Macro!$A$1:$LI$1),FALSE)</f>
        <v>0.43514997149367574</v>
      </c>
      <c r="AO1397" s="311">
        <f>+VLOOKUP($E1397,Macro!$1:$1048576,MATCH(DATE(AO$2,1,1),Macro!$A$1:$LI$1),FALSE)</f>
        <v>0.45203196405843027</v>
      </c>
      <c r="AP1397" s="311">
        <f>+VLOOKUP($E1397,Macro!$1:$1048576,MATCH(DATE(AP$2,1,1),Macro!$A$1:$LI$1),FALSE)</f>
        <v>0.46811883785604635</v>
      </c>
      <c r="AQ1397" s="311">
        <f>+VLOOKUP($E1397,Macro!$1:$1048576,MATCH(DATE(AQ$2,1,1),Macro!$A$1:$LI$1),FALSE)</f>
        <v>0.48432287619626369</v>
      </c>
      <c r="AR1397" s="311">
        <f>+VLOOKUP($E1397,Macro!$1:$1048576,MATCH(DATE(AR$2,1,1),Macro!$A$1:$LI$1),FALSE)</f>
        <v>0.50063839365446228</v>
      </c>
      <c r="AS1397" s="311">
        <f>+VLOOKUP($E1397,Macro!$1:$1048576,MATCH(DATE(AS$2,1,1),Macro!$A$1:$LI$1),FALSE)</f>
        <v>0.51707816935024908</v>
      </c>
      <c r="AT1397" s="311">
        <f>+VLOOKUP($E1397,Macro!$1:$1048576,MATCH(DATE(AT$2,1,1),Macro!$A$1:$LI$1),FALSE)</f>
        <v>0.53366167325372693</v>
      </c>
      <c r="AU1397" s="311">
        <f>+VLOOKUP($E1397,Macro!$1:$1048576,MATCH(DATE(AU$2,1,1),Macro!$A$1:$LI$1),FALSE)</f>
        <v>0.56198476725275448</v>
      </c>
      <c r="AV1397" s="311">
        <f>+VLOOKUP($E1397,Macro!$1:$1048576,MATCH(DATE(AV$2,1,1),Macro!$A$1:$LI$1),FALSE)</f>
        <v>0.59539364480516443</v>
      </c>
      <c r="AW1397" s="311">
        <f>+VLOOKUP($E1397,Macro!$1:$1048576,MATCH(DATE(AW$2,1,1),Macro!$A$1:$LI$1),FALSE)</f>
        <v>0.63040856747893503</v>
      </c>
      <c r="AX1397" s="311">
        <f>+VLOOKUP($E1397,Macro!$1:$1048576,MATCH(DATE(AX$2,1,1),Macro!$A$1:$LI$1),FALSE)</f>
        <v>0.66537319519537341</v>
      </c>
      <c r="AY1397" s="311">
        <f>+VLOOKUP($E1397,Macro!$1:$1048576,MATCH(DATE(AY$2,1,1),Macro!$A$1:$LI$1),FALSE)</f>
        <v>0.69959278601579022</v>
      </c>
      <c r="AZ1397" s="311">
        <f>+VLOOKUP($E1397,Macro!$1:$1048576,MATCH(DATE(AZ$2,1,1),Macro!$A$1:$LI$1),FALSE)</f>
        <v>0.71735377641053422</v>
      </c>
      <c r="BA1397" s="311">
        <f>+VLOOKUP($E1397,Macro!$1:$1048576,MATCH(DATE(BA$2,1,1),Macro!$A$1:$LI$1),FALSE)</f>
        <v>0.72785868362739148</v>
      </c>
      <c r="BB1397" s="311">
        <f>+VLOOKUP($E1397,Macro!$1:$1048576,MATCH(DATE(BB$2,1,1),Macro!$A$1:$LI$1),FALSE)</f>
        <v>0.73574988774831596</v>
      </c>
      <c r="BC1397" s="311">
        <f>+VLOOKUP($E1397,Macro!$1:$1048576,MATCH(DATE(BC$2,1,1),Macro!$A$1:$LI$1),FALSE)</f>
        <v>0.74332034898130228</v>
      </c>
      <c r="BD1397" s="311">
        <f>+VLOOKUP($E1397,Macro!$1:$1048576,MATCH(DATE(BD$2,1,1),Macro!$A$1:$LI$1),FALSE)</f>
        <v>0.7516014726825393</v>
      </c>
      <c r="BE1397" s="311">
        <f>+VLOOKUP($E1397,Macro!$1:$1048576,MATCH(DATE(BE$2,1,1),Macro!$A$1:$LI$1),FALSE)</f>
        <v>0</v>
      </c>
      <c r="BF1397" s="311">
        <f>+VLOOKUP($E1397,Macro!$1:$1048576,MATCH(DATE(BF$2,1,1),Macro!$A$1:$LI$1),FALSE)</f>
        <v>0</v>
      </c>
      <c r="BG1397" s="311">
        <f>+VLOOKUP($E1397,Macro!$1:$1048576,MATCH(DATE(BG$2,1,1),Macro!$A$1:$LI$1),FALSE)</f>
        <v>0</v>
      </c>
      <c r="BH1397" s="311">
        <f>+VLOOKUP($E1397,Macro!$1:$1048576,MATCH(DATE(BH$2,1,1),Macro!$A$1:$LI$1),FALSE)</f>
        <v>0</v>
      </c>
      <c r="BI1397" s="311">
        <f>+VLOOKUP($E1397,Macro!$1:$1048576,MATCH(DATE(BI$2,1,1),Macro!$A$1:$LI$1),FALSE)</f>
        <v>0</v>
      </c>
    </row>
    <row r="1398" spans="1:61" ht="15" customHeight="1" x14ac:dyDescent="0.35">
      <c r="A1398" s="392"/>
      <c r="B1398" s="406"/>
      <c r="C1398" s="117" t="s">
        <v>259</v>
      </c>
      <c r="D1398" s="117"/>
      <c r="E1398" s="56" t="s">
        <v>260</v>
      </c>
      <c r="F1398" s="310">
        <f>+VLOOKUP($E1398,Macro!$1:$1048576,MATCH(DATE(F$2,1,1),Macro!$A$1:$LI$1),FALSE)</f>
        <v>-6.4143832509966359E-3</v>
      </c>
      <c r="G1398" s="310">
        <f>+VLOOKUP($E1398,Macro!$1:$1048576,MATCH(DATE(G$2,1,1),Macro!$A$1:$LI$1),FALSE)</f>
        <v>-5.7784936763671801E-3</v>
      </c>
      <c r="H1398" s="310">
        <f>+VLOOKUP($E1398,Macro!$1:$1048576,MATCH(DATE(H$2,1,1),Macro!$A$1:$LI$1),FALSE)</f>
        <v>-1.2726906577165131E-3</v>
      </c>
      <c r="I1398" s="310">
        <f>+VLOOKUP($E1398,Macro!$1:$1048576,MATCH(DATE(I$2,1,1),Macro!$A$1:$LI$1),FALSE)</f>
        <v>4.5935442427369466E-3</v>
      </c>
      <c r="J1398" s="310">
        <f>+VLOOKUP($E1398,Macro!$1:$1048576,MATCH(DATE(J$2,1,1),Macro!$A$1:$LI$1),FALSE)</f>
        <v>1.0862005708656142E-2</v>
      </c>
      <c r="K1398" s="310">
        <f>+VLOOKUP($E1398,Macro!$1:$1048576,MATCH(DATE(K$2,1,1),Macro!$A$1:$LI$1),FALSE)</f>
        <v>1.7614225014117579E-2</v>
      </c>
      <c r="L1398" s="310">
        <f>+VLOOKUP($E1398,Macro!$1:$1048576,MATCH(DATE(L$2,1,1),Macro!$A$1:$LI$1),FALSE)</f>
        <v>2.52979117687957E-2</v>
      </c>
      <c r="M1398" s="310">
        <f>+VLOOKUP($E1398,Macro!$1:$1048576,MATCH(DATE(M$2,1,1),Macro!$A$1:$LI$1),FALSE)</f>
        <v>3.4369364796504875E-2</v>
      </c>
      <c r="N1398" s="310">
        <f>+VLOOKUP($E1398,Macro!$1:$1048576,MATCH(DATE(N$2,1,1),Macro!$A$1:$LI$1),FALSE)</f>
        <v>4.5083845299154213E-2</v>
      </c>
      <c r="O1398" s="310">
        <f>+VLOOKUP($E1398,Macro!$1:$1048576,MATCH(DATE(O$2,1,1),Macro!$A$1:$LI$1),FALSE)</f>
        <v>5.747403669722484E-2</v>
      </c>
      <c r="P1398" s="310">
        <f>+VLOOKUP($E1398,Macro!$1:$1048576,MATCH(DATE(P$2,1,1),Macro!$A$1:$LI$1),FALSE)</f>
        <v>7.1392037268358521E-2</v>
      </c>
      <c r="Q1398" s="310">
        <f>+VLOOKUP($E1398,Macro!$1:$1048576,MATCH(DATE(Q$2,1,1),Macro!$A$1:$LI$1),FALSE)</f>
        <v>8.6509019061020709E-2</v>
      </c>
      <c r="R1398" s="310">
        <f>+VLOOKUP($E1398,Macro!$1:$1048576,MATCH(DATE(R$2,1,1),Macro!$A$1:$LI$1),FALSE)</f>
        <v>0.10254929448616501</v>
      </c>
      <c r="S1398" s="310">
        <f>+VLOOKUP($E1398,Macro!$1:$1048576,MATCH(DATE(S$2,1,1),Macro!$A$1:$LI$1),FALSE)</f>
        <v>0.11921568182107212</v>
      </c>
      <c r="T1398" s="310">
        <f>+VLOOKUP($E1398,Macro!$1:$1048576,MATCH(DATE(T$2,1,1),Macro!$A$1:$LI$1),FALSE)</f>
        <v>0.13623656786185823</v>
      </c>
      <c r="U1398" s="310">
        <f>+VLOOKUP($E1398,Macro!$1:$1048576,MATCH(DATE(U$2,1,1),Macro!$A$1:$LI$1),FALSE)</f>
        <v>0.15338226217096462</v>
      </c>
      <c r="V1398" s="310">
        <f>+VLOOKUP($E1398,Macro!$1:$1048576,MATCH(DATE(V$2,1,1),Macro!$A$1:$LI$1),FALSE)</f>
        <v>0.17037686395158236</v>
      </c>
      <c r="W1398" s="310">
        <f>+VLOOKUP($E1398,Macro!$1:$1048576,MATCH(DATE(W$2,1,1),Macro!$A$1:$LI$1),FALSE)</f>
        <v>0.18713462190207419</v>
      </c>
      <c r="X1398" s="310">
        <f>+VLOOKUP($E1398,Macro!$1:$1048576,MATCH(DATE(X$2,1,1),Macro!$A$1:$LI$1),FALSE)</f>
        <v>0.20359251610375662</v>
      </c>
      <c r="Y1398" s="310">
        <f>+VLOOKUP($E1398,Macro!$1:$1048576,MATCH(DATE(Y$2,1,1),Macro!$A$1:$LI$1),FALSE)</f>
        <v>0.21973156549981443</v>
      </c>
      <c r="Z1398" s="310">
        <f>+VLOOKUP($E1398,Macro!$1:$1048576,MATCH(DATE(Z$2,1,1),Macro!$A$1:$LI$1),FALSE)</f>
        <v>0.23557762814323535</v>
      </c>
      <c r="AA1398" s="310">
        <f>+VLOOKUP($E1398,Macro!$1:$1048576,MATCH(DATE(AA$2,1,1),Macro!$A$1:$LI$1),FALSE)</f>
        <v>0.25116450212265828</v>
      </c>
      <c r="AB1398" s="310">
        <f>+VLOOKUP($E1398,Macro!$1:$1048576,MATCH(DATE(AB$2,1,1),Macro!$A$1:$LI$1),FALSE)</f>
        <v>0.26657616607863588</v>
      </c>
      <c r="AC1398" s="310">
        <f>+VLOOKUP($E1398,Macro!$1:$1048576,MATCH(DATE(AC$2,1,1),Macro!$A$1:$LI$1),FALSE)</f>
        <v>0.28189096513033807</v>
      </c>
      <c r="AD1398" s="310">
        <f>+VLOOKUP($E1398,Macro!$1:$1048576,MATCH(DATE(AD$2,1,1),Macro!$A$1:$LI$1),FALSE)</f>
        <v>0.29718142801102854</v>
      </c>
      <c r="AE1398" s="310">
        <f>+VLOOKUP($E1398,Macro!$1:$1048576,MATCH(DATE(AE$2,1,1),Macro!$A$1:$LI$1),FALSE)</f>
        <v>0.31253098260630718</v>
      </c>
      <c r="AF1398" s="310">
        <f>+VLOOKUP($E1398,Macro!$1:$1048576,MATCH(DATE(AF$2,1,1),Macro!$A$1:$LI$1),FALSE)</f>
        <v>0.32798725204257195</v>
      </c>
      <c r="AG1398" s="310">
        <f>+VLOOKUP($E1398,Macro!$1:$1048576,MATCH(DATE(AG$2,1,1),Macro!$A$1:$LI$1),FALSE)</f>
        <v>0.34361628110615161</v>
      </c>
      <c r="AH1398" s="310">
        <f>+VLOOKUP($E1398,Macro!$1:$1048576,MATCH(DATE(AH$2,1,1),Macro!$A$1:$LI$1),FALSE)</f>
        <v>0.35946794850774122</v>
      </c>
      <c r="AI1398" s="310">
        <f>+VLOOKUP($E1398,Macro!$1:$1048576,MATCH(DATE(AI$2,1,1),Macro!$A$1:$LI$1),FALSE)</f>
        <v>0.37556666436069364</v>
      </c>
      <c r="AJ1398" s="310">
        <f>+VLOOKUP($E1398,Macro!$1:$1048576,MATCH(DATE(AJ$2,1,1),Macro!$A$1:$LI$1),FALSE)</f>
        <v>0.39191522274208968</v>
      </c>
      <c r="AK1398" s="310">
        <f>+VLOOKUP($E1398,Macro!$1:$1048576,MATCH(DATE(AK$2,1,1),Macro!$A$1:$LI$1),FALSE)</f>
        <v>0.40852429770841248</v>
      </c>
      <c r="AL1398" s="310">
        <f>+VLOOKUP($E1398,Macro!$1:$1048576,MATCH(DATE(AL$2,1,1),Macro!$A$1:$LI$1),FALSE)</f>
        <v>0.42536102676167253</v>
      </c>
      <c r="AM1398" s="310">
        <f>+VLOOKUP($E1398,Macro!$1:$1048576,MATCH(DATE(AM$2,1,1),Macro!$A$1:$LI$1),FALSE)</f>
        <v>0.44239541428994222</v>
      </c>
      <c r="AN1398" s="310">
        <f>+VLOOKUP($E1398,Macro!$1:$1048576,MATCH(DATE(AN$2,1,1),Macro!$A$1:$LI$1),FALSE)</f>
        <v>0.45959608590566692</v>
      </c>
      <c r="AO1398" s="310">
        <f>+VLOOKUP($E1398,Macro!$1:$1048576,MATCH(DATE(AO$2,1,1),Macro!$A$1:$LI$1),FALSE)</f>
        <v>0.47693351232529491</v>
      </c>
      <c r="AP1398" s="310">
        <f>+VLOOKUP($E1398,Macro!$1:$1048576,MATCH(DATE(AP$2,1,1),Macro!$A$1:$LI$1),FALSE)</f>
        <v>0.49458368383612505</v>
      </c>
      <c r="AQ1398" s="310">
        <f>+VLOOKUP($E1398,Macro!$1:$1048576,MATCH(DATE(AQ$2,1,1),Macro!$A$1:$LI$1),FALSE)</f>
        <v>0.51239183341869055</v>
      </c>
      <c r="AR1398" s="310">
        <f>+VLOOKUP($E1398,Macro!$1:$1048576,MATCH(DATE(AR$2,1,1),Macro!$A$1:$LI$1),FALSE)</f>
        <v>0.53029007232283654</v>
      </c>
      <c r="AS1398" s="310">
        <f>+VLOOKUP($E1398,Macro!$1:$1048576,MATCH(DATE(AS$2,1,1),Macro!$A$1:$LI$1),FALSE)</f>
        <v>0.54822455711223128</v>
      </c>
      <c r="AT1398" s="310">
        <f>+VLOOKUP($E1398,Macro!$1:$1048576,MATCH(DATE(AT$2,1,1),Macro!$A$1:$LI$1),FALSE)</f>
        <v>0.56614348246266655</v>
      </c>
      <c r="AU1398" s="310">
        <f>+VLOOKUP($E1398,Macro!$1:$1048576,MATCH(DATE(AU$2,1,1),Macro!$A$1:$LI$1),FALSE)</f>
        <v>0.58342274133207361</v>
      </c>
      <c r="AV1398" s="310">
        <f>+VLOOKUP($E1398,Macro!$1:$1048576,MATCH(DATE(AV$2,1,1),Macro!$A$1:$LI$1),FALSE)</f>
        <v>0.60487709716603444</v>
      </c>
      <c r="AW1398" s="310">
        <f>+VLOOKUP($E1398,Macro!$1:$1048576,MATCH(DATE(AW$2,1,1),Macro!$A$1:$LI$1),FALSE)</f>
        <v>0.63467467217022122</v>
      </c>
      <c r="AX1398" s="310">
        <f>+VLOOKUP($E1398,Macro!$1:$1048576,MATCH(DATE(AX$2,1,1),Macro!$A$1:$LI$1),FALSE)</f>
        <v>0.67485717390349809</v>
      </c>
      <c r="AY1398" s="310">
        <f>+VLOOKUP($E1398,Macro!$1:$1048576,MATCH(DATE(AY$2,1,1),Macro!$A$1:$LI$1),FALSE)</f>
        <v>0.7256102402299458</v>
      </c>
      <c r="AZ1398" s="310">
        <f>+VLOOKUP($E1398,Macro!$1:$1048576,MATCH(DATE(AZ$2,1,1),Macro!$A$1:$LI$1),FALSE)</f>
        <v>0.78685725980729426</v>
      </c>
      <c r="BA1398" s="310">
        <f>+VLOOKUP($E1398,Macro!$1:$1048576,MATCH(DATE(BA$2,1,1),Macro!$A$1:$LI$1),FALSE)</f>
        <v>0.85031156008736897</v>
      </c>
      <c r="BB1398" s="310">
        <f>+VLOOKUP($E1398,Macro!$1:$1048576,MATCH(DATE(BB$2,1,1),Macro!$A$1:$LI$1),FALSE)</f>
        <v>0.90849362362206421</v>
      </c>
      <c r="BC1398" s="310">
        <f>+VLOOKUP($E1398,Macro!$1:$1048576,MATCH(DATE(BC$2,1,1),Macro!$A$1:$LI$1),FALSE)</f>
        <v>0.95692230049493343</v>
      </c>
      <c r="BD1398" s="310">
        <f>+VLOOKUP($E1398,Macro!$1:$1048576,MATCH(DATE(BD$2,1,1),Macro!$A$1:$LI$1),FALSE)</f>
        <v>0.99382968691446028</v>
      </c>
      <c r="BE1398" s="310">
        <f>+VLOOKUP($E1398,Macro!$1:$1048576,MATCH(DATE(BE$2,1,1),Macro!$A$1:$LI$1),FALSE)</f>
        <v>0.52299662863573015</v>
      </c>
      <c r="BF1398" s="310">
        <f>+VLOOKUP($E1398,Macro!$1:$1048576,MATCH(DATE(BF$2,1,1),Macro!$A$1:$LI$1),FALSE)</f>
        <v>0.54651107442689195</v>
      </c>
      <c r="BG1398" s="310">
        <f>+VLOOKUP($E1398,Macro!$1:$1048576,MATCH(DATE(BG$2,1,1),Macro!$A$1:$LI$1),FALSE)</f>
        <v>0.5699060909814424</v>
      </c>
      <c r="BH1398" s="310">
        <f>+VLOOKUP($E1398,Macro!$1:$1048576,MATCH(DATE(BH$2,1,1),Macro!$A$1:$LI$1),FALSE)</f>
        <v>0.5931206808498013</v>
      </c>
      <c r="BI1398" s="310">
        <f>+VLOOKUP($E1398,Macro!$1:$1048576,MATCH(DATE(BI$2,1,1),Macro!$A$1:$LI$1),FALSE)</f>
        <v>0.61613815686294426</v>
      </c>
    </row>
    <row r="1399" spans="1:61" ht="15" customHeight="1" x14ac:dyDescent="0.35">
      <c r="A1399" s="392"/>
      <c r="B1399" s="406"/>
      <c r="C1399" s="114" t="s">
        <v>261</v>
      </c>
      <c r="D1399" s="114"/>
      <c r="E1399" s="50" t="s">
        <v>262</v>
      </c>
      <c r="F1399" s="310">
        <f>+VLOOKUP($E1399,Macro!$1:$1048576,MATCH(DATE(F$2,1,1),Macro!$A$1:$LI$1),FALSE)</f>
        <v>-2.6239862868404629E-2</v>
      </c>
      <c r="G1399" s="310">
        <f>+VLOOKUP($E1399,Macro!$1:$1048576,MATCH(DATE(G$2,1,1),Macro!$A$1:$LI$1),FALSE)</f>
        <v>-3.7775824944086267E-2</v>
      </c>
      <c r="H1399" s="310">
        <f>+VLOOKUP($E1399,Macro!$1:$1048576,MATCH(DATE(H$2,1,1),Macro!$A$1:$LI$1),FALSE)</f>
        <v>-4.2145520431735584E-2</v>
      </c>
      <c r="I1399" s="310">
        <f>+VLOOKUP($E1399,Macro!$1:$1048576,MATCH(DATE(I$2,1,1),Macro!$A$1:$LI$1),FALSE)</f>
        <v>-4.4905869166589341E-2</v>
      </c>
      <c r="J1399" s="310">
        <f>+VLOOKUP($E1399,Macro!$1:$1048576,MATCH(DATE(J$2,1,1),Macro!$A$1:$LI$1),FALSE)</f>
        <v>-4.8983275800484893E-2</v>
      </c>
      <c r="K1399" s="310">
        <f>+VLOOKUP($E1399,Macro!$1:$1048576,MATCH(DATE(K$2,1,1),Macro!$A$1:$LI$1),FALSE)</f>
        <v>-5.5071695582287195E-2</v>
      </c>
      <c r="L1399" s="310">
        <f>+VLOOKUP($E1399,Macro!$1:$1048576,MATCH(DATE(L$2,1,1),Macro!$A$1:$LI$1),FALSE)</f>
        <v>-6.2694858707357248E-2</v>
      </c>
      <c r="M1399" s="310">
        <f>+VLOOKUP($E1399,Macro!$1:$1048576,MATCH(DATE(M$2,1,1),Macro!$A$1:$LI$1),FALSE)</f>
        <v>-7.0992468330266512E-2</v>
      </c>
      <c r="N1399" s="310">
        <f>+VLOOKUP($E1399,Macro!$1:$1048576,MATCH(DATE(N$2,1,1),Macro!$A$1:$LI$1),FALSE)</f>
        <v>-7.9199569393006986E-2</v>
      </c>
      <c r="O1399" s="310">
        <f>+VLOOKUP($E1399,Macro!$1:$1048576,MATCH(DATE(O$2,1,1),Macro!$A$1:$LI$1),FALSE)</f>
        <v>-8.6800306066980859E-2</v>
      </c>
      <c r="P1399" s="310">
        <f>+VLOOKUP($E1399,Macro!$1:$1048576,MATCH(DATE(P$2,1,1),Macro!$A$1:$LI$1),FALSE)</f>
        <v>-9.3556140741568594E-2</v>
      </c>
      <c r="Q1399" s="310">
        <f>+VLOOKUP($E1399,Macro!$1:$1048576,MATCH(DATE(Q$2,1,1),Macro!$A$1:$LI$1),FALSE)</f>
        <v>-9.9428175533577967E-2</v>
      </c>
      <c r="R1399" s="310">
        <f>+VLOOKUP($E1399,Macro!$1:$1048576,MATCH(DATE(R$2,1,1),Macro!$A$1:$LI$1),FALSE)</f>
        <v>-0.10447594631022294</v>
      </c>
      <c r="S1399" s="310">
        <f>+VLOOKUP($E1399,Macro!$1:$1048576,MATCH(DATE(S$2,1,1),Macro!$A$1:$LI$1),FALSE)</f>
        <v>-0.10886806911341029</v>
      </c>
      <c r="T1399" s="310">
        <f>+VLOOKUP($E1399,Macro!$1:$1048576,MATCH(DATE(T$2,1,1),Macro!$A$1:$LI$1),FALSE)</f>
        <v>-0.11277981761417255</v>
      </c>
      <c r="U1399" s="310">
        <f>+VLOOKUP($E1399,Macro!$1:$1048576,MATCH(DATE(U$2,1,1),Macro!$A$1:$LI$1),FALSE)</f>
        <v>-0.11637150608303504</v>
      </c>
      <c r="V1399" s="310">
        <f>+VLOOKUP($E1399,Macro!$1:$1048576,MATCH(DATE(V$2,1,1),Macro!$A$1:$LI$1),FALSE)</f>
        <v>-0.11990970112827348</v>
      </c>
      <c r="W1399" s="310">
        <f>+VLOOKUP($E1399,Macro!$1:$1048576,MATCH(DATE(W$2,1,1),Macro!$A$1:$LI$1),FALSE)</f>
        <v>-0.12345422539429274</v>
      </c>
      <c r="X1399" s="310">
        <f>+VLOOKUP($E1399,Macro!$1:$1048576,MATCH(DATE(X$2,1,1),Macro!$A$1:$LI$1),FALSE)</f>
        <v>-0.12713558918850953</v>
      </c>
      <c r="Y1399" s="310">
        <f>+VLOOKUP($E1399,Macro!$1:$1048576,MATCH(DATE(Y$2,1,1),Macro!$A$1:$LI$1),FALSE)</f>
        <v>-0.13104609932423905</v>
      </c>
      <c r="Z1399" s="310">
        <f>+VLOOKUP($E1399,Macro!$1:$1048576,MATCH(DATE(Z$2,1,1),Macro!$A$1:$LI$1),FALSE)</f>
        <v>-0.13520068068276769</v>
      </c>
      <c r="AA1399" s="310">
        <f>+VLOOKUP($E1399,Macro!$1:$1048576,MATCH(DATE(AA$2,1,1),Macro!$A$1:$LI$1),FALSE)</f>
        <v>-0.13972259210572879</v>
      </c>
      <c r="AB1399" s="310">
        <f>+VLOOKUP($E1399,Macro!$1:$1048576,MATCH(DATE(AB$2,1,1),Macro!$A$1:$LI$1),FALSE)</f>
        <v>-0.14452989002741168</v>
      </c>
      <c r="AC1399" s="310">
        <f>+VLOOKUP($E1399,Macro!$1:$1048576,MATCH(DATE(AC$2,1,1),Macro!$A$1:$LI$1),FALSE)</f>
        <v>-0.14958218399369061</v>
      </c>
      <c r="AD1399" s="310">
        <f>+VLOOKUP($E1399,Macro!$1:$1048576,MATCH(DATE(AD$2,1,1),Macro!$A$1:$LI$1),FALSE)</f>
        <v>-0.15484124497073815</v>
      </c>
      <c r="AE1399" s="310">
        <f>+VLOOKUP($E1399,Macro!$1:$1048576,MATCH(DATE(AE$2,1,1),Macro!$A$1:$LI$1),FALSE)</f>
        <v>-0.16014097889813783</v>
      </c>
      <c r="AF1399" s="310">
        <f>+VLOOKUP($E1399,Macro!$1:$1048576,MATCH(DATE(AF$2,1,1),Macro!$A$1:$LI$1),FALSE)</f>
        <v>-0.16570303161043132</v>
      </c>
      <c r="AG1399" s="310">
        <f>+VLOOKUP($E1399,Macro!$1:$1048576,MATCH(DATE(AG$2,1,1),Macro!$A$1:$LI$1),FALSE)</f>
        <v>-0.1713891555326752</v>
      </c>
      <c r="AH1399" s="310">
        <f>+VLOOKUP($E1399,Macro!$1:$1048576,MATCH(DATE(AH$2,1,1),Macro!$A$1:$LI$1),FALSE)</f>
        <v>-0.17710587943221556</v>
      </c>
      <c r="AI1399" s="310">
        <f>+VLOOKUP($E1399,Macro!$1:$1048576,MATCH(DATE(AI$2,1,1),Macro!$A$1:$LI$1),FALSE)</f>
        <v>-0.18278950922325787</v>
      </c>
      <c r="AJ1399" s="310">
        <f>+VLOOKUP($E1399,Macro!$1:$1048576,MATCH(DATE(AJ$2,1,1),Macro!$A$1:$LI$1),FALSE)</f>
        <v>-0.1884055158009712</v>
      </c>
      <c r="AK1399" s="310">
        <f>+VLOOKUP($E1399,Macro!$1:$1048576,MATCH(DATE(AK$2,1,1),Macro!$A$1:$LI$1),FALSE)</f>
        <v>-0.19390549037930915</v>
      </c>
      <c r="AL1399" s="310">
        <f>+VLOOKUP($E1399,Macro!$1:$1048576,MATCH(DATE(AL$2,1,1),Macro!$A$1:$LI$1),FALSE)</f>
        <v>-0.19930799673045785</v>
      </c>
      <c r="AM1399" s="310">
        <f>+VLOOKUP($E1399,Macro!$1:$1048576,MATCH(DATE(AM$2,1,1),Macro!$A$1:$LI$1),FALSE)</f>
        <v>-0.20461424020016272</v>
      </c>
      <c r="AN1399" s="310">
        <f>+VLOOKUP($E1399,Macro!$1:$1048576,MATCH(DATE(AN$2,1,1),Macro!$A$1:$LI$1),FALSE)</f>
        <v>-0.20983559881793123</v>
      </c>
      <c r="AO1399" s="310">
        <f>+VLOOKUP($E1399,Macro!$1:$1048576,MATCH(DATE(AO$2,1,1),Macro!$A$1:$LI$1),FALSE)</f>
        <v>-0.21499004088676443</v>
      </c>
      <c r="AP1399" s="310">
        <f>+VLOOKUP($E1399,Macro!$1:$1048576,MATCH(DATE(AP$2,1,1),Macro!$A$1:$LI$1),FALSE)</f>
        <v>-0.21973363464918849</v>
      </c>
      <c r="AQ1399" s="310">
        <f>+VLOOKUP($E1399,Macro!$1:$1048576,MATCH(DATE(AQ$2,1,1),Macro!$A$1:$LI$1),FALSE)</f>
        <v>-0.22434389595575865</v>
      </c>
      <c r="AR1399" s="310">
        <f>+VLOOKUP($E1399,Macro!$1:$1048576,MATCH(DATE(AR$2,1,1),Macro!$A$1:$LI$1),FALSE)</f>
        <v>-0.22877885408606469</v>
      </c>
      <c r="AS1399" s="310">
        <f>+VLOOKUP($E1399,Macro!$1:$1048576,MATCH(DATE(AS$2,1,1),Macro!$A$1:$LI$1),FALSE)</f>
        <v>-0.23301786299023686</v>
      </c>
      <c r="AT1399" s="310">
        <f>+VLOOKUP($E1399,Macro!$1:$1048576,MATCH(DATE(AT$2,1,1),Macro!$A$1:$LI$1),FALSE)</f>
        <v>-0.23708009179054246</v>
      </c>
      <c r="AU1399" s="310">
        <f>+VLOOKUP($E1399,Macro!$1:$1048576,MATCH(DATE(AU$2,1,1),Macro!$A$1:$LI$1),FALSE)</f>
        <v>-0.25957739536873747</v>
      </c>
      <c r="AV1399" s="310">
        <f>+VLOOKUP($E1399,Macro!$1:$1048576,MATCH(DATE(AV$2,1,1),Macro!$A$1:$LI$1),FALSE)</f>
        <v>-0.29351382087878797</v>
      </c>
      <c r="AW1399" s="310">
        <f>+VLOOKUP($E1399,Macro!$1:$1048576,MATCH(DATE(AW$2,1,1),Macro!$A$1:$LI$1),FALSE)</f>
        <v>-0.33111433537693635</v>
      </c>
      <c r="AX1399" s="310">
        <f>+VLOOKUP($E1399,Macro!$1:$1048576,MATCH(DATE(AX$2,1,1),Macro!$A$1:$LI$1),FALSE)</f>
        <v>-0.36700738427455359</v>
      </c>
      <c r="AY1399" s="310">
        <f>+VLOOKUP($E1399,Macro!$1:$1048576,MATCH(DATE(AY$2,1,1),Macro!$A$1:$LI$1),FALSE)</f>
        <v>-0.39845541490654002</v>
      </c>
      <c r="AZ1399" s="310">
        <f>+VLOOKUP($E1399,Macro!$1:$1048576,MATCH(DATE(AZ$2,1,1),Macro!$A$1:$LI$1),FALSE)</f>
        <v>-0.39906720322437916</v>
      </c>
      <c r="BA1399" s="310">
        <f>+VLOOKUP($E1399,Macro!$1:$1048576,MATCH(DATE(BA$2,1,1),Macro!$A$1:$LI$1),FALSE)</f>
        <v>-0.3789298081519954</v>
      </c>
      <c r="BB1399" s="310">
        <f>+VLOOKUP($E1399,Macro!$1:$1048576,MATCH(DATE(BB$2,1,1),Macro!$A$1:$LI$1),FALSE)</f>
        <v>-0.34940938162137947</v>
      </c>
      <c r="BC1399" s="310">
        <f>+VLOOKUP($E1399,Macro!$1:$1048576,MATCH(DATE(BC$2,1,1),Macro!$A$1:$LI$1),FALSE)</f>
        <v>-0.31866836630353168</v>
      </c>
      <c r="BD1399" s="310">
        <f>+VLOOKUP($E1399,Macro!$1:$1048576,MATCH(DATE(BD$2,1,1),Macro!$A$1:$LI$1),FALSE)</f>
        <v>-0.29121653983825713</v>
      </c>
      <c r="BE1399" s="310">
        <f>+VLOOKUP($E1399,Macro!$1:$1048576,MATCH(DATE(BE$2,1,1),Macro!$A$1:$LI$1),FALSE)</f>
        <v>-0.24021035105309396</v>
      </c>
      <c r="BF1399" s="310">
        <f>+VLOOKUP($E1399,Macro!$1:$1048576,MATCH(DATE(BF$2,1,1),Macro!$A$1:$LI$1),FALSE)</f>
        <v>-0.24428123002031565</v>
      </c>
      <c r="BG1399" s="310">
        <f>+VLOOKUP($E1399,Macro!$1:$1048576,MATCH(DATE(BG$2,1,1),Macro!$A$1:$LI$1),FALSE)</f>
        <v>-0.24825121388079019</v>
      </c>
      <c r="BH1399" s="310">
        <f>+VLOOKUP($E1399,Macro!$1:$1048576,MATCH(DATE(BH$2,1,1),Macro!$A$1:$LI$1),FALSE)</f>
        <v>-0.25224222680291231</v>
      </c>
      <c r="BI1399" s="310">
        <f>+VLOOKUP($E1399,Macro!$1:$1048576,MATCH(DATE(BI$2,1,1),Macro!$A$1:$LI$1),FALSE)</f>
        <v>-0.25630122591391302</v>
      </c>
    </row>
    <row r="1400" spans="1:61" ht="15" customHeight="1" x14ac:dyDescent="0.35">
      <c r="A1400" s="392"/>
      <c r="B1400" s="406"/>
      <c r="C1400" s="114" t="s">
        <v>263</v>
      </c>
      <c r="D1400" s="114"/>
      <c r="E1400" s="50" t="s">
        <v>264</v>
      </c>
      <c r="F1400" s="310">
        <f>+VLOOKUP($E1400,Macro!$1:$1048576,MATCH(DATE(F$2,1,1),Macro!$A$1:$LI$1),FALSE)</f>
        <v>-6.4143697055984994E-3</v>
      </c>
      <c r="G1400" s="310">
        <f>+VLOOKUP($E1400,Macro!$1:$1048576,MATCH(DATE(G$2,1,1),Macro!$A$1:$LI$1),FALSE)</f>
        <v>-5.7784997606113997E-3</v>
      </c>
      <c r="H1400" s="310">
        <f>+VLOOKUP($E1400,Macro!$1:$1048576,MATCH(DATE(H$2,1,1),Macro!$A$1:$LI$1),FALSE)</f>
        <v>-1.2726828052866956E-3</v>
      </c>
      <c r="I1400" s="310">
        <f>+VLOOKUP($E1400,Macro!$1:$1048576,MATCH(DATE(I$2,1,1),Macro!$A$1:$LI$1),FALSE)</f>
        <v>4.5935671076025031E-3</v>
      </c>
      <c r="J1400" s="310">
        <f>+VLOOKUP($E1400,Macro!$1:$1048576,MATCH(DATE(J$2,1,1),Macro!$A$1:$LI$1),FALSE)</f>
        <v>1.0862011443113495E-2</v>
      </c>
      <c r="K1400" s="310">
        <f>+VLOOKUP($E1400,Macro!$1:$1048576,MATCH(DATE(K$2,1,1),Macro!$A$1:$LI$1),FALSE)</f>
        <v>1.7614224216844221E-2</v>
      </c>
      <c r="L1400" s="310">
        <f>+VLOOKUP($E1400,Macro!$1:$1048576,MATCH(DATE(L$2,1,1),Macro!$A$1:$LI$1),FALSE)</f>
        <v>2.5297920288114284E-2</v>
      </c>
      <c r="M1400" s="310">
        <f>+VLOOKUP($E1400,Macro!$1:$1048576,MATCH(DATE(M$2,1,1),Macro!$A$1:$LI$1),FALSE)</f>
        <v>3.4369347282336982E-2</v>
      </c>
      <c r="N1400" s="310">
        <f>+VLOOKUP($E1400,Macro!$1:$1048576,MATCH(DATE(N$2,1,1),Macro!$A$1:$LI$1),FALSE)</f>
        <v>4.5083832327974527E-2</v>
      </c>
      <c r="O1400" s="310">
        <f>+VLOOKUP($E1400,Macro!$1:$1048576,MATCH(DATE(O$2,1,1),Macro!$A$1:$LI$1),FALSE)</f>
        <v>5.7474033288862358E-2</v>
      </c>
      <c r="P1400" s="310">
        <f>+VLOOKUP($E1400,Macro!$1:$1048576,MATCH(DATE(P$2,1,1),Macro!$A$1:$LI$1),FALSE)</f>
        <v>7.1392048101870387E-2</v>
      </c>
      <c r="Q1400" s="310">
        <f>+VLOOKUP($E1400,Macro!$1:$1048576,MATCH(DATE(Q$2,1,1),Macro!$A$1:$LI$1),FALSE)</f>
        <v>8.6509015933500244E-2</v>
      </c>
      <c r="R1400" s="310">
        <f>+VLOOKUP($E1400,Macro!$1:$1048576,MATCH(DATE(R$2,1,1),Macro!$A$1:$LI$1),FALSE)</f>
        <v>0.10254928908901562</v>
      </c>
      <c r="S1400" s="310">
        <f>+VLOOKUP($E1400,Macro!$1:$1048576,MATCH(DATE(S$2,1,1),Macro!$A$1:$LI$1),FALSE)</f>
        <v>0.11921568018455897</v>
      </c>
      <c r="T1400" s="310">
        <f>+VLOOKUP($E1400,Macro!$1:$1048576,MATCH(DATE(T$2,1,1),Macro!$A$1:$LI$1),FALSE)</f>
        <v>0.13623655776002774</v>
      </c>
      <c r="U1400" s="310">
        <f>+VLOOKUP($E1400,Macro!$1:$1048576,MATCH(DATE(U$2,1,1),Macro!$A$1:$LI$1),FALSE)</f>
        <v>0.15338226169328006</v>
      </c>
      <c r="V1400" s="310">
        <f>+VLOOKUP($E1400,Macro!$1:$1048576,MATCH(DATE(V$2,1,1),Macro!$A$1:$LI$1),FALSE)</f>
        <v>0.17037685914695899</v>
      </c>
      <c r="W1400" s="310">
        <f>+VLOOKUP($E1400,Macro!$1:$1048576,MATCH(DATE(W$2,1,1),Macro!$A$1:$LI$1),FALSE)</f>
        <v>0.18713461644177531</v>
      </c>
      <c r="X1400" s="310">
        <f>+VLOOKUP($E1400,Macro!$1:$1048576,MATCH(DATE(X$2,1,1),Macro!$A$1:$LI$1),FALSE)</f>
        <v>0.20359252259614102</v>
      </c>
      <c r="Y1400" s="310">
        <f>+VLOOKUP($E1400,Macro!$1:$1048576,MATCH(DATE(Y$2,1,1),Macro!$A$1:$LI$1),FALSE)</f>
        <v>0.21973156862971077</v>
      </c>
      <c r="Z1400" s="310">
        <f>+VLOOKUP($E1400,Macro!$1:$1048576,MATCH(DATE(Z$2,1,1),Macro!$A$1:$LI$1),FALSE)</f>
        <v>0.23557761597332583</v>
      </c>
      <c r="AA1400" s="310">
        <f>+VLOOKUP($E1400,Macro!$1:$1048576,MATCH(DATE(AA$2,1,1),Macro!$A$1:$LI$1),FALSE)</f>
        <v>0.25116442290016305</v>
      </c>
      <c r="AB1400" s="310">
        <f>+VLOOKUP($E1400,Macro!$1:$1048576,MATCH(DATE(AB$2,1,1),Macro!$A$1:$LI$1),FALSE)</f>
        <v>0.26657615127299028</v>
      </c>
      <c r="AC1400" s="310">
        <f>+VLOOKUP($E1400,Macro!$1:$1048576,MATCH(DATE(AC$2,1,1),Macro!$A$1:$LI$1),FALSE)</f>
        <v>0.28189095554500554</v>
      </c>
      <c r="AD1400" s="310">
        <f>+VLOOKUP($E1400,Macro!$1:$1048576,MATCH(DATE(AD$2,1,1),Macro!$A$1:$LI$1),FALSE)</f>
        <v>0.29718140565031526</v>
      </c>
      <c r="AE1400" s="310">
        <f>+VLOOKUP($E1400,Macro!$1:$1048576,MATCH(DATE(AE$2,1,1),Macro!$A$1:$LI$1),FALSE)</f>
        <v>0.31253096620809107</v>
      </c>
      <c r="AF1400" s="310">
        <f>+VLOOKUP($E1400,Macro!$1:$1048576,MATCH(DATE(AF$2,1,1),Macro!$A$1:$LI$1),FALSE)</f>
        <v>0.32798720199200826</v>
      </c>
      <c r="AG1400" s="310">
        <f>+VLOOKUP($E1400,Macro!$1:$1048576,MATCH(DATE(AG$2,1,1),Macro!$A$1:$LI$1),FALSE)</f>
        <v>0.34361634033550637</v>
      </c>
      <c r="AH1400" s="310">
        <f>+VLOOKUP($E1400,Macro!$1:$1048576,MATCH(DATE(AH$2,1,1),Macro!$A$1:$LI$1),FALSE)</f>
        <v>0.35946792436380992</v>
      </c>
      <c r="AI1400" s="310">
        <f>+VLOOKUP($E1400,Macro!$1:$1048576,MATCH(DATE(AI$2,1,1),Macro!$A$1:$LI$1),FALSE)</f>
        <v>0.37556670143881199</v>
      </c>
      <c r="AJ1400" s="310">
        <f>+VLOOKUP($E1400,Macro!$1:$1048576,MATCH(DATE(AJ$2,1,1),Macro!$A$1:$LI$1),FALSE)</f>
        <v>0.39191525040482844</v>
      </c>
      <c r="AK1400" s="310">
        <f>+VLOOKUP($E1400,Macro!$1:$1048576,MATCH(DATE(AK$2,1,1),Macro!$A$1:$LI$1),FALSE)</f>
        <v>0.40852431520459476</v>
      </c>
      <c r="AL1400" s="310">
        <f>+VLOOKUP($E1400,Macro!$1:$1048576,MATCH(DATE(AL$2,1,1),Macro!$A$1:$LI$1),FALSE)</f>
        <v>0.42536110391604431</v>
      </c>
      <c r="AM1400" s="310">
        <f>+VLOOKUP($E1400,Macro!$1:$1048576,MATCH(DATE(AM$2,1,1),Macro!$A$1:$LI$1),FALSE)</f>
        <v>0.44239533789589558</v>
      </c>
      <c r="AN1400" s="310">
        <f>+VLOOKUP($E1400,Macro!$1:$1048576,MATCH(DATE(AN$2,1,1),Macro!$A$1:$LI$1),FALSE)</f>
        <v>0.45959607715744255</v>
      </c>
      <c r="AO1400" s="310">
        <f>+VLOOKUP($E1400,Macro!$1:$1048576,MATCH(DATE(AO$2,1,1),Macro!$A$1:$LI$1),FALSE)</f>
        <v>0.47693354149513922</v>
      </c>
      <c r="AP1400" s="310">
        <f>+VLOOKUP($E1400,Macro!$1:$1048576,MATCH(DATE(AP$2,1,1),Macro!$A$1:$LI$1),FALSE)</f>
        <v>0.49458366597849857</v>
      </c>
      <c r="AQ1400" s="310">
        <f>+VLOOKUP($E1400,Macro!$1:$1048576,MATCH(DATE(AQ$2,1,1),Macro!$A$1:$LI$1),FALSE)</f>
        <v>0.51239182049733767</v>
      </c>
      <c r="AR1400" s="310">
        <f>+VLOOKUP($E1400,Macro!$1:$1048576,MATCH(DATE(AR$2,1,1),Macro!$A$1:$LI$1),FALSE)</f>
        <v>0.53029004300537697</v>
      </c>
      <c r="AS1400" s="310">
        <f>+VLOOKUP($E1400,Macro!$1:$1048576,MATCH(DATE(AS$2,1,1),Macro!$A$1:$LI$1),FALSE)</f>
        <v>0.54822455594785158</v>
      </c>
      <c r="AT1400" s="310">
        <f>+VLOOKUP($E1400,Macro!$1:$1048576,MATCH(DATE(AT$2,1,1),Macro!$A$1:$LI$1),FALSE)</f>
        <v>0.56614344831842356</v>
      </c>
      <c r="AU1400" s="310">
        <f>+VLOOKUP($E1400,Macro!$1:$1048576,MATCH(DATE(AU$2,1,1),Macro!$A$1:$LI$1),FALSE)</f>
        <v>0.5834227598259023</v>
      </c>
      <c r="AV1400" s="310">
        <f>+VLOOKUP($E1400,Macro!$1:$1048576,MATCH(DATE(AV$2,1,1),Macro!$A$1:$LI$1),FALSE)</f>
        <v>0.60487711763559382</v>
      </c>
      <c r="AW1400" s="310">
        <f>+VLOOKUP($E1400,Macro!$1:$1048576,MATCH(DATE(AW$2,1,1),Macro!$A$1:$LI$1),FALSE)</f>
        <v>0.63467461387751722</v>
      </c>
      <c r="AX1400" s="310">
        <f>+VLOOKUP($E1400,Macro!$1:$1048576,MATCH(DATE(AX$2,1,1),Macro!$A$1:$LI$1),FALSE)</f>
        <v>0.67485713051858021</v>
      </c>
      <c r="AY1400" s="310">
        <f>+VLOOKUP($E1400,Macro!$1:$1048576,MATCH(DATE(AY$2,1,1),Macro!$A$1:$LI$1),FALSE)</f>
        <v>0.7256101761074607</v>
      </c>
      <c r="AZ1400" s="310">
        <f>+VLOOKUP($E1400,Macro!$1:$1048576,MATCH(DATE(AZ$2,1,1),Macro!$A$1:$LI$1),FALSE)</f>
        <v>0.78685726481770857</v>
      </c>
      <c r="BA1400" s="310">
        <f>+VLOOKUP($E1400,Macro!$1:$1048576,MATCH(DATE(BA$2,1,1),Macro!$A$1:$LI$1),FALSE)</f>
        <v>0.85031152934744725</v>
      </c>
      <c r="BB1400" s="310">
        <f>+VLOOKUP($E1400,Macro!$1:$1048576,MATCH(DATE(BB$2,1,1),Macro!$A$1:$LI$1),FALSE)</f>
        <v>0.9084936274168065</v>
      </c>
      <c r="BC1400" s="310">
        <f>+VLOOKUP($E1400,Macro!$1:$1048576,MATCH(DATE(BC$2,1,1),Macro!$A$1:$LI$1),FALSE)</f>
        <v>0.95692229242188009</v>
      </c>
      <c r="BD1400" s="310">
        <f>+VLOOKUP($E1400,Macro!$1:$1048576,MATCH(DATE(BD$2,1,1),Macro!$A$1:$LI$1),FALSE)</f>
        <v>0.99382967152479296</v>
      </c>
      <c r="BE1400" s="310">
        <f>+VLOOKUP($E1400,Macro!$1:$1048576,MATCH(DATE(BE$2,1,1),Macro!$A$1:$LI$1),FALSE)</f>
        <v>0.52299658260768211</v>
      </c>
      <c r="BF1400" s="310">
        <f>+VLOOKUP($E1400,Macro!$1:$1048576,MATCH(DATE(BF$2,1,1),Macro!$A$1:$LI$1),FALSE)</f>
        <v>0.54651106337506583</v>
      </c>
      <c r="BG1400" s="310">
        <f>+VLOOKUP($E1400,Macro!$1:$1048576,MATCH(DATE(BG$2,1,1),Macro!$A$1:$LI$1),FALSE)</f>
        <v>0.5699060494213759</v>
      </c>
      <c r="BH1400" s="310">
        <f>+VLOOKUP($E1400,Macro!$1:$1048576,MATCH(DATE(BH$2,1,1),Macro!$A$1:$LI$1),FALSE)</f>
        <v>0.59312071470607464</v>
      </c>
      <c r="BI1400" s="310">
        <f>+VLOOKUP($E1400,Macro!$1:$1048576,MATCH(DATE(BI$2,1,1),Macro!$A$1:$LI$1),FALSE)</f>
        <v>0.61613814107257525</v>
      </c>
    </row>
    <row r="1401" spans="1:61" ht="15" customHeight="1" x14ac:dyDescent="0.35">
      <c r="A1401" s="392"/>
      <c r="B1401" s="406"/>
      <c r="C1401" s="114" t="s">
        <v>265</v>
      </c>
      <c r="D1401" s="114"/>
      <c r="E1401" s="50" t="s">
        <v>266</v>
      </c>
      <c r="F1401" s="310">
        <f>+VLOOKUP($E1401,Macro!$1:$1048576,MATCH(DATE(F$2,1,1),Macro!$A$1:$LI$1),FALSE)</f>
        <v>-2.3184665281972272E-2</v>
      </c>
      <c r="G1401" s="310">
        <f>+VLOOKUP($E1401,Macro!$1:$1048576,MATCH(DATE(G$2,1,1),Macro!$A$1:$LI$1),FALSE)</f>
        <v>-3.4666398625171624E-2</v>
      </c>
      <c r="H1401" s="310">
        <f>+VLOOKUP($E1401,Macro!$1:$1048576,MATCH(DATE(H$2,1,1),Macro!$A$1:$LI$1),FALSE)</f>
        <v>-3.8519750884158377E-2</v>
      </c>
      <c r="I1401" s="310">
        <f>+VLOOKUP($E1401,Macro!$1:$1048576,MATCH(DATE(I$2,1,1),Macro!$A$1:$LI$1),FALSE)</f>
        <v>-4.0422009504481604E-2</v>
      </c>
      <c r="J1401" s="310">
        <f>+VLOOKUP($E1401,Macro!$1:$1048576,MATCH(DATE(J$2,1,1),Macro!$A$1:$LI$1),FALSE)</f>
        <v>-4.3630540759886927E-2</v>
      </c>
      <c r="K1401" s="310">
        <f>+VLOOKUP($E1401,Macro!$1:$1048576,MATCH(DATE(K$2,1,1),Macro!$A$1:$LI$1),FALSE)</f>
        <v>-4.9032784290603537E-2</v>
      </c>
      <c r="L1401" s="310">
        <f>+VLOOKUP($E1401,Macro!$1:$1048576,MATCH(DATE(L$2,1,1),Macro!$A$1:$LI$1),FALSE)</f>
        <v>-5.6200693198493745E-2</v>
      </c>
      <c r="M1401" s="310">
        <f>+VLOOKUP($E1401,Macro!$1:$1048576,MATCH(DATE(M$2,1,1),Macro!$A$1:$LI$1),FALSE)</f>
        <v>-6.4250452450276274E-2</v>
      </c>
      <c r="N1401" s="310">
        <f>+VLOOKUP($E1401,Macro!$1:$1048576,MATCH(DATE(N$2,1,1),Macro!$A$1:$LI$1),FALSE)</f>
        <v>-7.2384734456376609E-2</v>
      </c>
      <c r="O1401" s="310">
        <f>+VLOOKUP($E1401,Macro!$1:$1048576,MATCH(DATE(O$2,1,1),Macro!$A$1:$LI$1),FALSE)</f>
        <v>-8.0067382167314793E-2</v>
      </c>
      <c r="P1401" s="310">
        <f>+VLOOKUP($E1401,Macro!$1:$1048576,MATCH(DATE(P$2,1,1),Macro!$A$1:$LI$1),FALSE)</f>
        <v>-8.7017462528593548E-2</v>
      </c>
      <c r="Q1401" s="310">
        <f>+VLOOKUP($E1401,Macro!$1:$1048576,MATCH(DATE(Q$2,1,1),Macro!$A$1:$LI$1),FALSE)</f>
        <v>-9.3196176887944127E-2</v>
      </c>
      <c r="R1401" s="310">
        <f>+VLOOKUP($E1401,Macro!$1:$1048576,MATCH(DATE(R$2,1,1),Macro!$A$1:$LI$1),FALSE)</f>
        <v>-9.8656438967525961E-2</v>
      </c>
      <c r="S1401" s="310">
        <f>+VLOOKUP($E1401,Macro!$1:$1048576,MATCH(DATE(S$2,1,1),Macro!$A$1:$LI$1),FALSE)</f>
        <v>-0.1035499512780258</v>
      </c>
      <c r="T1401" s="310">
        <f>+VLOOKUP($E1401,Macro!$1:$1048576,MATCH(DATE(T$2,1,1),Macro!$A$1:$LI$1),FALSE)</f>
        <v>-0.10802522775857915</v>
      </c>
      <c r="U1401" s="310">
        <f>+VLOOKUP($E1401,Macro!$1:$1048576,MATCH(DATE(U$2,1,1),Macro!$A$1:$LI$1),FALSE)</f>
        <v>-0.11220771672380003</v>
      </c>
      <c r="V1401" s="310">
        <f>+VLOOKUP($E1401,Macro!$1:$1048576,MATCH(DATE(V$2,1,1),Macro!$A$1:$LI$1),FALSE)</f>
        <v>-0.11622621095148666</v>
      </c>
      <c r="W1401" s="310">
        <f>+VLOOKUP($E1401,Macro!$1:$1048576,MATCH(DATE(W$2,1,1),Macro!$A$1:$LI$1),FALSE)</f>
        <v>-0.12019272265643144</v>
      </c>
      <c r="X1401" s="310">
        <f>+VLOOKUP($E1401,Macro!$1:$1048576,MATCH(DATE(X$2,1,1),Macro!$A$1:$LI$1),FALSE)</f>
        <v>-0.12421220890378448</v>
      </c>
      <c r="Y1401" s="310">
        <f>+VLOOKUP($E1401,Macro!$1:$1048576,MATCH(DATE(Y$2,1,1),Macro!$A$1:$LI$1),FALSE)</f>
        <v>-0.12836424442929095</v>
      </c>
      <c r="Z1401" s="310">
        <f>+VLOOKUP($E1401,Macro!$1:$1048576,MATCH(DATE(Z$2,1,1),Macro!$A$1:$LI$1),FALSE)</f>
        <v>-0.1327015900395967</v>
      </c>
      <c r="AA1401" s="310">
        <f>+VLOOKUP($E1401,Macro!$1:$1048576,MATCH(DATE(AA$2,1,1),Macro!$A$1:$LI$1),FALSE)</f>
        <v>-0.13723684016175852</v>
      </c>
      <c r="AB1401" s="310">
        <f>+VLOOKUP($E1401,Macro!$1:$1048576,MATCH(DATE(AB$2,1,1),Macro!$A$1:$LI$1),FALSE)</f>
        <v>-0.14197726178650782</v>
      </c>
      <c r="AC1401" s="310">
        <f>+VLOOKUP($E1401,Macro!$1:$1048576,MATCH(DATE(AC$2,1,1),Macro!$A$1:$LI$1),FALSE)</f>
        <v>-0.14688500893560441</v>
      </c>
      <c r="AD1401" s="310">
        <f>+VLOOKUP($E1401,Macro!$1:$1048576,MATCH(DATE(AD$2,1,1),Macro!$A$1:$LI$1),FALSE)</f>
        <v>-0.15193227740537552</v>
      </c>
      <c r="AE1401" s="310">
        <f>+VLOOKUP($E1401,Macro!$1:$1048576,MATCH(DATE(AE$2,1,1),Macro!$A$1:$LI$1),FALSE)</f>
        <v>-0.15711265607004643</v>
      </c>
      <c r="AF1401" s="310">
        <f>+VLOOKUP($E1401,Macro!$1:$1048576,MATCH(DATE(AF$2,1,1),Macro!$A$1:$LI$1),FALSE)</f>
        <v>-0.16239679879841429</v>
      </c>
      <c r="AG1401" s="310">
        <f>+VLOOKUP($E1401,Macro!$1:$1048576,MATCH(DATE(AG$2,1,1),Macro!$A$1:$LI$1),FALSE)</f>
        <v>-0.1677892236510381</v>
      </c>
      <c r="AH1401" s="310">
        <f>+VLOOKUP($E1401,Macro!$1:$1048576,MATCH(DATE(AH$2,1,1),Macro!$A$1:$LI$1),FALSE)</f>
        <v>-0.17320366288634537</v>
      </c>
      <c r="AI1401" s="310">
        <f>+VLOOKUP($E1401,Macro!$1:$1048576,MATCH(DATE(AI$2,1,1),Macro!$A$1:$LI$1),FALSE)</f>
        <v>-0.17858408767368328</v>
      </c>
      <c r="AJ1401" s="310">
        <f>+VLOOKUP($E1401,Macro!$1:$1048576,MATCH(DATE(AJ$2,1,1),Macro!$A$1:$LI$1),FALSE)</f>
        <v>-0.18390328193810257</v>
      </c>
      <c r="AK1401" s="310">
        <f>+VLOOKUP($E1401,Macro!$1:$1048576,MATCH(DATE(AK$2,1,1),Macro!$A$1:$LI$1),FALSE)</f>
        <v>-0.18914668572619364</v>
      </c>
      <c r="AL1401" s="310">
        <f>+VLOOKUP($E1401,Macro!$1:$1048576,MATCH(DATE(AL$2,1,1),Macro!$A$1:$LI$1),FALSE)</f>
        <v>-0.19430941443511207</v>
      </c>
      <c r="AM1401" s="310">
        <f>+VLOOKUP($E1401,Macro!$1:$1048576,MATCH(DATE(AM$2,1,1),Macro!$A$1:$LI$1),FALSE)</f>
        <v>-0.19939259902751472</v>
      </c>
      <c r="AN1401" s="310">
        <f>+VLOOKUP($E1401,Macro!$1:$1048576,MATCH(DATE(AN$2,1,1),Macro!$A$1:$LI$1),FALSE)</f>
        <v>-0.20440244047460476</v>
      </c>
      <c r="AO1401" s="310">
        <f>+VLOOKUP($E1401,Macro!$1:$1048576,MATCH(DATE(AO$2,1,1),Macro!$A$1:$LI$1),FALSE)</f>
        <v>-0.20935124673279182</v>
      </c>
      <c r="AP1401" s="310">
        <f>+VLOOKUP($E1401,Macro!$1:$1048576,MATCH(DATE(AP$2,1,1),Macro!$A$1:$LI$1),FALSE)</f>
        <v>-0.21419670542215385</v>
      </c>
      <c r="AQ1401" s="310">
        <f>+VLOOKUP($E1401,Macro!$1:$1048576,MATCH(DATE(AQ$2,1,1),Macro!$A$1:$LI$1),FALSE)</f>
        <v>-0.21888933877520778</v>
      </c>
      <c r="AR1401" s="310">
        <f>+VLOOKUP($E1401,Macro!$1:$1048576,MATCH(DATE(AR$2,1,1),Macro!$A$1:$LI$1),FALSE)</f>
        <v>-0.22340115436504382</v>
      </c>
      <c r="AS1401" s="310">
        <f>+VLOOKUP($E1401,Macro!$1:$1048576,MATCH(DATE(AS$2,1,1),Macro!$A$1:$LI$1),FALSE)</f>
        <v>-0.22770753669932864</v>
      </c>
      <c r="AT1401" s="310">
        <f>+VLOOKUP($E1401,Macro!$1:$1048576,MATCH(DATE(AT$2,1,1),Macro!$A$1:$LI$1),FALSE)</f>
        <v>-0.23182222621989101</v>
      </c>
      <c r="AU1401" s="310">
        <f>+VLOOKUP($E1401,Macro!$1:$1048576,MATCH(DATE(AU$2,1,1),Macro!$A$1:$LI$1),FALSE)</f>
        <v>-0.25357412289110925</v>
      </c>
      <c r="AV1401" s="310">
        <f>+VLOOKUP($E1401,Macro!$1:$1048576,MATCH(DATE(AV$2,1,1),Macro!$A$1:$LI$1),FALSE)</f>
        <v>-0.28821171277834123</v>
      </c>
      <c r="AW1401" s="310">
        <f>+VLOOKUP($E1401,Macro!$1:$1048576,MATCH(DATE(AW$2,1,1),Macro!$A$1:$LI$1),FALSE)</f>
        <v>-0.32833223592423355</v>
      </c>
      <c r="AX1401" s="310">
        <f>+VLOOKUP($E1401,Macro!$1:$1048576,MATCH(DATE(AX$2,1,1),Macro!$A$1:$LI$1),FALSE)</f>
        <v>-0.36836463601280789</v>
      </c>
      <c r="AY1401" s="310">
        <f>+VLOOKUP($E1401,Macro!$1:$1048576,MATCH(DATE(AY$2,1,1),Macro!$A$1:$LI$1),FALSE)</f>
        <v>-0.40536243249020831</v>
      </c>
      <c r="AZ1401" s="310">
        <f>+VLOOKUP($E1401,Macro!$1:$1048576,MATCH(DATE(AZ$2,1,1),Macro!$A$1:$LI$1),FALSE)</f>
        <v>-0.41385234667741244</v>
      </c>
      <c r="BA1401" s="310">
        <f>+VLOOKUP($E1401,Macro!$1:$1048576,MATCH(DATE(BA$2,1,1),Macro!$A$1:$LI$1),FALSE)</f>
        <v>-0.40081621285205093</v>
      </c>
      <c r="BB1401" s="310">
        <f>+VLOOKUP($E1401,Macro!$1:$1048576,MATCH(DATE(BB$2,1,1),Macro!$A$1:$LI$1),FALSE)</f>
        <v>-0.37711689476473964</v>
      </c>
      <c r="BC1401" s="310">
        <f>+VLOOKUP($E1401,Macro!$1:$1048576,MATCH(DATE(BC$2,1,1),Macro!$A$1:$LI$1),FALSE)</f>
        <v>-0.35106905557720225</v>
      </c>
      <c r="BD1401" s="310">
        <f>+VLOOKUP($E1401,Macro!$1:$1048576,MATCH(DATE(BD$2,1,1),Macro!$A$1:$LI$1),FALSE)</f>
        <v>-0.32727217320296376</v>
      </c>
      <c r="BE1401" s="310">
        <f>+VLOOKUP($E1401,Macro!$1:$1048576,MATCH(DATE(BE$2,1,1),Macro!$A$1:$LI$1),FALSE)</f>
        <v>-0.55346485136600343</v>
      </c>
      <c r="BF1401" s="310">
        <f>+VLOOKUP($E1401,Macro!$1:$1048576,MATCH(DATE(BF$2,1,1),Macro!$A$1:$LI$1),FALSE)</f>
        <v>-0.56941968367145712</v>
      </c>
      <c r="BG1401" s="310">
        <f>+VLOOKUP($E1401,Macro!$1:$1048576,MATCH(DATE(BG$2,1,1),Macro!$A$1:$LI$1),FALSE)</f>
        <v>-0.58518679972733301</v>
      </c>
      <c r="BH1401" s="310">
        <f>+VLOOKUP($E1401,Macro!$1:$1048576,MATCH(DATE(BH$2,1,1),Macro!$A$1:$LI$1),FALSE)</f>
        <v>-0.60091463051668015</v>
      </c>
      <c r="BI1401" s="310">
        <f>+VLOOKUP($E1401,Macro!$1:$1048576,MATCH(DATE(BI$2,1,1),Macro!$A$1:$LI$1),FALSE)</f>
        <v>-0.61665616465492734</v>
      </c>
    </row>
    <row r="1402" spans="1:61" ht="15" customHeight="1" x14ac:dyDescent="0.35">
      <c r="A1402" s="392"/>
      <c r="B1402" s="406"/>
      <c r="C1402" s="114" t="s">
        <v>267</v>
      </c>
      <c r="D1402" s="114"/>
      <c r="E1402" s="50" t="s">
        <v>268</v>
      </c>
      <c r="F1402" s="310">
        <f>+VLOOKUP($E1402,Macro!$1:$1048576,MATCH(DATE(F$2,1,1),Macro!$A$1:$LI$1),FALSE)</f>
        <v>7.1929945506976622E-3</v>
      </c>
      <c r="G1402" s="310">
        <f>+VLOOKUP($E1402,Macro!$1:$1048576,MATCH(DATE(G$2,1,1),Macro!$A$1:$LI$1),FALSE)</f>
        <v>9.7102955820105308E-3</v>
      </c>
      <c r="H1402" s="310">
        <f>+VLOOKUP($E1402,Macro!$1:$1048576,MATCH(DATE(H$2,1,1),Macro!$A$1:$LI$1),FALSE)</f>
        <v>1.0306084992994791E-2</v>
      </c>
      <c r="I1402" s="310">
        <f>+VLOOKUP($E1402,Macro!$1:$1048576,MATCH(DATE(I$2,1,1),Macro!$A$1:$LI$1),FALSE)</f>
        <v>1.0358509892949286E-2</v>
      </c>
      <c r="J1402" s="310">
        <f>+VLOOKUP($E1402,Macro!$1:$1048576,MATCH(DATE(J$2,1,1),Macro!$A$1:$LI$1),FALSE)</f>
        <v>1.0065542958970219E-2</v>
      </c>
      <c r="K1402" s="310">
        <f>+VLOOKUP($E1402,Macro!$1:$1048576,MATCH(DATE(K$2,1,1),Macro!$A$1:$LI$1),FALSE)</f>
        <v>9.0798185738982795E-3</v>
      </c>
      <c r="L1402" s="310">
        <f>+VLOOKUP($E1402,Macro!$1:$1048576,MATCH(DATE(L$2,1,1),Macro!$A$1:$LI$1),FALSE)</f>
        <v>7.2756359262626802E-3</v>
      </c>
      <c r="M1402" s="310">
        <f>+VLOOKUP($E1402,Macro!$1:$1048576,MATCH(DATE(M$2,1,1),Macro!$A$1:$LI$1),FALSE)</f>
        <v>4.6977176866747072E-3</v>
      </c>
      <c r="N1402" s="310">
        <f>+VLOOKUP($E1402,Macro!$1:$1048576,MATCH(DATE(N$2,1,1),Macro!$A$1:$LI$1),FALSE)</f>
        <v>1.5069116476196243E-3</v>
      </c>
      <c r="O1402" s="310">
        <f>+VLOOKUP($E1402,Macro!$1:$1048576,MATCH(DATE(O$2,1,1),Macro!$A$1:$LI$1),FALSE)</f>
        <v>-2.1024291750659785E-3</v>
      </c>
      <c r="P1402" s="310">
        <f>+VLOOKUP($E1402,Macro!$1:$1048576,MATCH(DATE(P$2,1,1),Macro!$A$1:$LI$1),FALSE)</f>
        <v>-5.9546364673868091E-3</v>
      </c>
      <c r="Q1402" s="310">
        <f>+VLOOKUP($E1402,Macro!$1:$1048576,MATCH(DATE(Q$2,1,1),Macro!$A$1:$LI$1),FALSE)</f>
        <v>-9.8658889970404395E-3</v>
      </c>
      <c r="R1402" s="310">
        <f>+VLOOKUP($E1402,Macro!$1:$1048576,MATCH(DATE(R$2,1,1),Macro!$A$1:$LI$1),FALSE)</f>
        <v>-1.3799644792089616E-2</v>
      </c>
      <c r="S1402" s="310">
        <f>+VLOOKUP($E1402,Macro!$1:$1048576,MATCH(DATE(S$2,1,1),Macro!$A$1:$LI$1),FALSE)</f>
        <v>-1.7753359258076973E-2</v>
      </c>
      <c r="T1402" s="310">
        <f>+VLOOKUP($E1402,Macro!$1:$1048576,MATCH(DATE(T$2,1,1),Macro!$A$1:$LI$1),FALSE)</f>
        <v>-2.1740240685064194E-2</v>
      </c>
      <c r="U1402" s="310">
        <f>+VLOOKUP($E1402,Macro!$1:$1048576,MATCH(DATE(U$2,1,1),Macro!$A$1:$LI$1),FALSE)</f>
        <v>-2.5767761364492436E-2</v>
      </c>
      <c r="V1402" s="310">
        <f>+VLOOKUP($E1402,Macro!$1:$1048576,MATCH(DATE(V$2,1,1),Macro!$A$1:$LI$1),FALSE)</f>
        <v>-2.9760722716054566E-2</v>
      </c>
      <c r="W1402" s="310">
        <f>+VLOOKUP($E1402,Macro!$1:$1048576,MATCH(DATE(W$2,1,1),Macro!$A$1:$LI$1),FALSE)</f>
        <v>-3.3737233420882973E-2</v>
      </c>
      <c r="X1402" s="310">
        <f>+VLOOKUP($E1402,Macro!$1:$1048576,MATCH(DATE(X$2,1,1),Macro!$A$1:$LI$1),FALSE)</f>
        <v>-3.7703463943927762E-2</v>
      </c>
      <c r="Y1402" s="310">
        <f>+VLOOKUP($E1402,Macro!$1:$1048576,MATCH(DATE(Y$2,1,1),Macro!$A$1:$LI$1),FALSE)</f>
        <v>-4.1661275725590752E-2</v>
      </c>
      <c r="Z1402" s="310">
        <f>+VLOOKUP($E1402,Macro!$1:$1048576,MATCH(DATE(Z$2,1,1),Macro!$A$1:$LI$1),FALSE)</f>
        <v>-4.5619196073687363E-2</v>
      </c>
      <c r="AA1402" s="310">
        <f>+VLOOKUP($E1402,Macro!$1:$1048576,MATCH(DATE(AA$2,1,1),Macro!$A$1:$LI$1),FALSE)</f>
        <v>-4.9566965175140698E-2</v>
      </c>
      <c r="AB1402" s="310">
        <f>+VLOOKUP($E1402,Macro!$1:$1048576,MATCH(DATE(AB$2,1,1),Macro!$A$1:$LI$1),FALSE)</f>
        <v>-5.3502964812168763E-2</v>
      </c>
      <c r="AC1402" s="310">
        <f>+VLOOKUP($E1402,Macro!$1:$1048576,MATCH(DATE(AC$2,1,1),Macro!$A$1:$LI$1),FALSE)</f>
        <v>-5.7422574861076825E-2</v>
      </c>
      <c r="AD1402" s="310">
        <f>+VLOOKUP($E1402,Macro!$1:$1048576,MATCH(DATE(AD$2,1,1),Macro!$A$1:$LI$1),FALSE)</f>
        <v>-6.1319928340886065E-2</v>
      </c>
      <c r="AE1402" s="310">
        <f>+VLOOKUP($E1402,Macro!$1:$1048576,MATCH(DATE(AE$2,1,1),Macro!$A$1:$LI$1),FALSE)</f>
        <v>-6.5215497315018744E-2</v>
      </c>
      <c r="AF1402" s="310">
        <f>+VLOOKUP($E1402,Macro!$1:$1048576,MATCH(DATE(AF$2,1,1),Macro!$A$1:$LI$1),FALSE)</f>
        <v>-6.9107483884733867E-2</v>
      </c>
      <c r="AG1402" s="310">
        <f>+VLOOKUP($E1402,Macro!$1:$1048576,MATCH(DATE(AG$2,1,1),Macro!$A$1:$LI$1),FALSE)</f>
        <v>-7.297771808895126E-2</v>
      </c>
      <c r="AH1402" s="310">
        <f>+VLOOKUP($E1402,Macro!$1:$1048576,MATCH(DATE(AH$2,1,1),Macro!$A$1:$LI$1),FALSE)</f>
        <v>-7.6811046675040462E-2</v>
      </c>
      <c r="AI1402" s="310">
        <f>+VLOOKUP($E1402,Macro!$1:$1048576,MATCH(DATE(AI$2,1,1),Macro!$A$1:$LI$1),FALSE)</f>
        <v>-8.0595221311707821E-2</v>
      </c>
      <c r="AJ1402" s="310">
        <f>+VLOOKUP($E1402,Macro!$1:$1048576,MATCH(DATE(AJ$2,1,1),Macro!$A$1:$LI$1),FALSE)</f>
        <v>-8.4321374713602903E-2</v>
      </c>
      <c r="AK1402" s="310">
        <f>+VLOOKUP($E1402,Macro!$1:$1048576,MATCH(DATE(AK$2,1,1),Macro!$A$1:$LI$1),FALSE)</f>
        <v>-8.800018961192535E-2</v>
      </c>
      <c r="AL1402" s="310">
        <f>+VLOOKUP($E1402,Macro!$1:$1048576,MATCH(DATE(AL$2,1,1),Macro!$A$1:$LI$1),FALSE)</f>
        <v>-9.1621977274103372E-2</v>
      </c>
      <c r="AM1402" s="310">
        <f>+VLOOKUP($E1402,Macro!$1:$1048576,MATCH(DATE(AM$2,1,1),Macro!$A$1:$LI$1),FALSE)</f>
        <v>-9.5180898445390572E-2</v>
      </c>
      <c r="AN1402" s="310">
        <f>+VLOOKUP($E1402,Macro!$1:$1048576,MATCH(DATE(AN$2,1,1),Macro!$A$1:$LI$1),FALSE)</f>
        <v>-9.8673121273940012E-2</v>
      </c>
      <c r="AO1402" s="310">
        <f>+VLOOKUP($E1402,Macro!$1:$1048576,MATCH(DATE(AO$2,1,1),Macro!$A$1:$LI$1),FALSE)</f>
        <v>-0.10209617928507164</v>
      </c>
      <c r="AP1402" s="310">
        <f>+VLOOKUP($E1402,Macro!$1:$1048576,MATCH(DATE(AP$2,1,1),Macro!$A$1:$LI$1),FALSE)</f>
        <v>-0.10559677022577985</v>
      </c>
      <c r="AQ1402" s="310">
        <f>+VLOOKUP($E1402,Macro!$1:$1048576,MATCH(DATE(AQ$2,1,1),Macro!$A$1:$LI$1),FALSE)</f>
        <v>-0.10910763659575107</v>
      </c>
      <c r="AR1402" s="310">
        <f>+VLOOKUP($E1402,Macro!$1:$1048576,MATCH(DATE(AR$2,1,1),Macro!$A$1:$LI$1),FALSE)</f>
        <v>-0.11253372853172738</v>
      </c>
      <c r="AS1402" s="310">
        <f>+VLOOKUP($E1402,Macro!$1:$1048576,MATCH(DATE(AS$2,1,1),Macro!$A$1:$LI$1),FALSE)</f>
        <v>-0.11577345983225795</v>
      </c>
      <c r="AT1402" s="310">
        <f>+VLOOKUP($E1402,Macro!$1:$1048576,MATCH(DATE(AT$2,1,1),Macro!$A$1:$LI$1),FALSE)</f>
        <v>-0.1187593185643987</v>
      </c>
      <c r="AU1402" s="310">
        <f>+VLOOKUP($E1402,Macro!$1:$1048576,MATCH(DATE(AU$2,1,1),Macro!$A$1:$LI$1),FALSE)</f>
        <v>-0.12238916335700623</v>
      </c>
      <c r="AV1402" s="310">
        <f>+VLOOKUP($E1402,Macro!$1:$1048576,MATCH(DATE(AV$2,1,1),Macro!$A$1:$LI$1),FALSE)</f>
        <v>-0.12819898348614966</v>
      </c>
      <c r="AW1402" s="310">
        <f>+VLOOKUP($E1402,Macro!$1:$1048576,MATCH(DATE(AW$2,1,1),Macro!$A$1:$LI$1),FALSE)</f>
        <v>-0.1370548773023339</v>
      </c>
      <c r="AX1402" s="310">
        <f>+VLOOKUP($E1402,Macro!$1:$1048576,MATCH(DATE(AX$2,1,1),Macro!$A$1:$LI$1),FALSE)</f>
        <v>-0.14902020722248333</v>
      </c>
      <c r="AY1402" s="310">
        <f>+VLOOKUP($E1402,Macro!$1:$1048576,MATCH(DATE(AY$2,1,1),Macro!$A$1:$LI$1),FALSE)</f>
        <v>-0.16369419043249511</v>
      </c>
      <c r="AZ1402" s="310">
        <f>+VLOOKUP($E1402,Macro!$1:$1048576,MATCH(DATE(AZ$2,1,1),Macro!$A$1:$LI$1),FALSE)</f>
        <v>-0.17937373348861918</v>
      </c>
      <c r="BA1402" s="310">
        <f>+VLOOKUP($E1402,Macro!$1:$1048576,MATCH(DATE(BA$2,1,1),Macro!$A$1:$LI$1),FALSE)</f>
        <v>-0.19357500561097973</v>
      </c>
      <c r="BB1402" s="310">
        <f>+VLOOKUP($E1402,Macro!$1:$1048576,MATCH(DATE(BB$2,1,1),Macro!$A$1:$LI$1),FALSE)</f>
        <v>-0.20496368127330689</v>
      </c>
      <c r="BC1402" s="310">
        <f>+VLOOKUP($E1402,Macro!$1:$1048576,MATCH(DATE(BC$2,1,1),Macro!$A$1:$LI$1),FALSE)</f>
        <v>-0.21339922122516342</v>
      </c>
      <c r="BD1402" s="310">
        <f>+VLOOKUP($E1402,Macro!$1:$1048576,MATCH(DATE(BD$2,1,1),Macro!$A$1:$LI$1),FALSE)</f>
        <v>-0.21936291242814487</v>
      </c>
      <c r="BE1402" s="310">
        <f>+VLOOKUP($E1402,Macro!$1:$1048576,MATCH(DATE(BE$2,1,1),Macro!$A$1:$LI$1),FALSE)</f>
        <v>0.14027340424394019</v>
      </c>
      <c r="BF1402" s="310">
        <f>+VLOOKUP($E1402,Macro!$1:$1048576,MATCH(DATE(BF$2,1,1),Macro!$A$1:$LI$1),FALSE)</f>
        <v>0.14741152578139349</v>
      </c>
      <c r="BG1402" s="310">
        <f>+VLOOKUP($E1402,Macro!$1:$1048576,MATCH(DATE(BG$2,1,1),Macro!$A$1:$LI$1),FALSE)</f>
        <v>0.15482110587274889</v>
      </c>
      <c r="BH1402" s="310">
        <f>+VLOOKUP($E1402,Macro!$1:$1048576,MATCH(DATE(BH$2,1,1),Macro!$A$1:$LI$1),FALSE)</f>
        <v>0.16252648829901961</v>
      </c>
      <c r="BI1402" s="310">
        <f>+VLOOKUP($E1402,Macro!$1:$1048576,MATCH(DATE(BI$2,1,1),Macro!$A$1:$LI$1),FALSE)</f>
        <v>0.17051143114354961</v>
      </c>
    </row>
    <row r="1403" spans="1:61" ht="15" customHeight="1" x14ac:dyDescent="0.35">
      <c r="A1403" s="392"/>
      <c r="B1403" s="406"/>
      <c r="C1403" s="114" t="s">
        <v>269</v>
      </c>
      <c r="D1403" s="114"/>
      <c r="E1403" s="50" t="s">
        <v>270</v>
      </c>
      <c r="F1403" s="310">
        <f>+VLOOKUP($E1403,Macro!$1:$1048576,MATCH(DATE(F$2,1,1),Macro!$A$1:$LI$1),FALSE)</f>
        <v>1.9688999999998487</v>
      </c>
      <c r="G1403" s="310">
        <f>+VLOOKUP($E1403,Macro!$1:$1048576,MATCH(DATE(G$2,1,1),Macro!$A$1:$LI$1),FALSE)</f>
        <v>2.6610799999980372</v>
      </c>
      <c r="H1403" s="310">
        <f>+VLOOKUP($E1403,Macro!$1:$1048576,MATCH(DATE(H$2,1,1),Macro!$A$1:$LI$1),FALSE)</f>
        <v>2.828590000000986</v>
      </c>
      <c r="I1403" s="310">
        <f>+VLOOKUP($E1403,Macro!$1:$1048576,MATCH(DATE(I$2,1,1),Macro!$A$1:$LI$1),FALSE)</f>
        <v>2.8489899999985937</v>
      </c>
      <c r="J1403" s="310">
        <f>+VLOOKUP($E1403,Macro!$1:$1048576,MATCH(DATE(J$2,1,1),Macro!$A$1:$LI$1),FALSE)</f>
        <v>2.7762299999994866</v>
      </c>
      <c r="K1403" s="310">
        <f>+VLOOKUP($E1403,Macro!$1:$1048576,MATCH(DATE(K$2,1,1),Macro!$A$1:$LI$1),FALSE)</f>
        <v>2.5131399999991118</v>
      </c>
      <c r="L1403" s="310">
        <f>+VLOOKUP($E1403,Macro!$1:$1048576,MATCH(DATE(L$2,1,1),Macro!$A$1:$LI$1),FALSE)</f>
        <v>2.0212499999979627</v>
      </c>
      <c r="M1403" s="310">
        <f>+VLOOKUP($E1403,Macro!$1:$1048576,MATCH(DATE(M$2,1,1),Macro!$A$1:$LI$1),FALSE)</f>
        <v>1.3101500000011583</v>
      </c>
      <c r="N1403" s="310">
        <f>+VLOOKUP($E1403,Macro!$1:$1048576,MATCH(DATE(N$2,1,1),Macro!$A$1:$LI$1),FALSE)</f>
        <v>0.42195999999967171</v>
      </c>
      <c r="O1403" s="310">
        <f>+VLOOKUP($E1403,Macro!$1:$1048576,MATCH(DATE(O$2,1,1),Macro!$A$1:$LI$1),FALSE)</f>
        <v>-0.59115999999994528</v>
      </c>
      <c r="P1403" s="310">
        <f>+VLOOKUP($E1403,Macro!$1:$1048576,MATCH(DATE(P$2,1,1),Macro!$A$1:$LI$1),FALSE)</f>
        <v>-1.6824999999989814</v>
      </c>
      <c r="Q1403" s="310">
        <f>+VLOOKUP($E1403,Macro!$1:$1048576,MATCH(DATE(Q$2,1,1),Macro!$A$1:$LI$1),FALSE)</f>
        <v>-2.8010299999987183</v>
      </c>
      <c r="R1403" s="310">
        <f>+VLOOKUP($E1403,Macro!$1:$1048576,MATCH(DATE(R$2,1,1),Macro!$A$1:$LI$1),FALSE)</f>
        <v>-3.9362299999993411</v>
      </c>
      <c r="S1403" s="310">
        <f>+VLOOKUP($E1403,Macro!$1:$1048576,MATCH(DATE(S$2,1,1),Macro!$A$1:$LI$1),FALSE)</f>
        <v>-5.0871399999996356</v>
      </c>
      <c r="T1403" s="310">
        <f>+VLOOKUP($E1403,Macro!$1:$1048576,MATCH(DATE(T$2,1,1),Macro!$A$1:$LI$1),FALSE)</f>
        <v>-6.2573599999996077</v>
      </c>
      <c r="U1403" s="310">
        <f>+VLOOKUP($E1403,Macro!$1:$1048576,MATCH(DATE(U$2,1,1),Macro!$A$1:$LI$1),FALSE)</f>
        <v>-7.4489400000020396</v>
      </c>
      <c r="V1403" s="310">
        <f>+VLOOKUP($E1403,Macro!$1:$1048576,MATCH(DATE(V$2,1,1),Macro!$A$1:$LI$1),FALSE)</f>
        <v>-8.6400100000028033</v>
      </c>
      <c r="W1403" s="310">
        <f>+VLOOKUP($E1403,Macro!$1:$1048576,MATCH(DATE(W$2,1,1),Macro!$A$1:$LI$1),FALSE)</f>
        <v>-9.8355800000026647</v>
      </c>
      <c r="X1403" s="310">
        <f>+VLOOKUP($E1403,Macro!$1:$1048576,MATCH(DATE(X$2,1,1),Macro!$A$1:$LI$1),FALSE)</f>
        <v>-11.037299999999959</v>
      </c>
      <c r="Y1403" s="310">
        <f>+VLOOKUP($E1403,Macro!$1:$1048576,MATCH(DATE(Y$2,1,1),Macro!$A$1:$LI$1),FALSE)</f>
        <v>-12.245620000001509</v>
      </c>
      <c r="Z1403" s="310">
        <f>+VLOOKUP($E1403,Macro!$1:$1048576,MATCH(DATE(Z$2,1,1),Macro!$A$1:$LI$1),FALSE)</f>
        <v>-13.457480000000942</v>
      </c>
      <c r="AA1403" s="310">
        <f>+VLOOKUP($E1403,Macro!$1:$1048576,MATCH(DATE(AA$2,1,1),Macro!$A$1:$LI$1),FALSE)</f>
        <v>-14.67554999999993</v>
      </c>
      <c r="AB1403" s="310">
        <f>+VLOOKUP($E1403,Macro!$1:$1048576,MATCH(DATE(AB$2,1,1),Macro!$A$1:$LI$1),FALSE)</f>
        <v>-15.899720000001253</v>
      </c>
      <c r="AC1403" s="310">
        <f>+VLOOKUP($E1403,Macro!$1:$1048576,MATCH(DATE(AC$2,1,1),Macro!$A$1:$LI$1),FALSE)</f>
        <v>-17.12865999999849</v>
      </c>
      <c r="AD1403" s="310">
        <f>+VLOOKUP($E1403,Macro!$1:$1048576,MATCH(DATE(AD$2,1,1),Macro!$A$1:$LI$1),FALSE)</f>
        <v>-18.36055000000124</v>
      </c>
      <c r="AE1403" s="310">
        <f>+VLOOKUP($E1403,Macro!$1:$1048576,MATCH(DATE(AE$2,1,1),Macro!$A$1:$LI$1),FALSE)</f>
        <v>-19.579879999997502</v>
      </c>
      <c r="AF1403" s="310">
        <f>+VLOOKUP($E1403,Macro!$1:$1048576,MATCH(DATE(AF$2,1,1),Macro!$A$1:$LI$1),FALSE)</f>
        <v>-20.798699999999371</v>
      </c>
      <c r="AG1403" s="310">
        <f>+VLOOKUP($E1403,Macro!$1:$1048576,MATCH(DATE(AG$2,1,1),Macro!$A$1:$LI$1),FALSE)</f>
        <v>-22.013039999998</v>
      </c>
      <c r="AH1403" s="310">
        <f>+VLOOKUP($E1403,Macro!$1:$1048576,MATCH(DATE(AH$2,1,1),Macro!$A$1:$LI$1),FALSE)</f>
        <v>-23.219289999997272</v>
      </c>
      <c r="AI1403" s="310">
        <f>+VLOOKUP($E1403,Macro!$1:$1048576,MATCH(DATE(AI$2,1,1),Macro!$A$1:$LI$1),FALSE)</f>
        <v>-24.4145099999987</v>
      </c>
      <c r="AJ1403" s="310">
        <f>+VLOOKUP($E1403,Macro!$1:$1048576,MATCH(DATE(AJ$2,1,1),Macro!$A$1:$LI$1),FALSE)</f>
        <v>-25.596619999996619</v>
      </c>
      <c r="AK1403" s="310">
        <f>+VLOOKUP($E1403,Macro!$1:$1048576,MATCH(DATE(AK$2,1,1),Macro!$A$1:$LI$1),FALSE)</f>
        <v>-26.769309999999678</v>
      </c>
      <c r="AL1403" s="310">
        <f>+VLOOKUP($E1403,Macro!$1:$1048576,MATCH(DATE(AL$2,1,1),Macro!$A$1:$LI$1),FALSE)</f>
        <v>-27.929920000002312</v>
      </c>
      <c r="AM1403" s="310">
        <f>+VLOOKUP($E1403,Macro!$1:$1048576,MATCH(DATE(AM$2,1,1),Macro!$A$1:$LI$1),FALSE)</f>
        <v>-29.076779999999417</v>
      </c>
      <c r="AN1403" s="310">
        <f>+VLOOKUP($E1403,Macro!$1:$1048576,MATCH(DATE(AN$2,1,1),Macro!$A$1:$LI$1),FALSE)</f>
        <v>-30.208679999999731</v>
      </c>
      <c r="AO1403" s="310">
        <f>+VLOOKUP($E1403,Macro!$1:$1048576,MATCH(DATE(AO$2,1,1),Macro!$A$1:$LI$1),FALSE)</f>
        <v>-31.324710000000778</v>
      </c>
      <c r="AP1403" s="310">
        <f>+VLOOKUP($E1403,Macro!$1:$1048576,MATCH(DATE(AP$2,1,1),Macro!$A$1:$LI$1),FALSE)</f>
        <v>-32.462289999999484</v>
      </c>
      <c r="AQ1403" s="310">
        <f>+VLOOKUP($E1403,Macro!$1:$1048576,MATCH(DATE(AQ$2,1,1),Macro!$A$1:$LI$1),FALSE)</f>
        <v>-33.601459999998042</v>
      </c>
      <c r="AR1403" s="310">
        <f>+VLOOKUP($E1403,Macro!$1:$1048576,MATCH(DATE(AR$2,1,1),Macro!$A$1:$LI$1),FALSE)</f>
        <v>-34.713850000000093</v>
      </c>
      <c r="AS1403" s="310">
        <f>+VLOOKUP($E1403,Macro!$1:$1048576,MATCH(DATE(AS$2,1,1),Macro!$A$1:$LI$1),FALSE)</f>
        <v>-35.768830000000889</v>
      </c>
      <c r="AT1403" s="310">
        <f>+VLOOKUP($E1403,Macro!$1:$1048576,MATCH(DATE(AT$2,1,1),Macro!$A$1:$LI$1),FALSE)</f>
        <v>-36.746020000002318</v>
      </c>
      <c r="AU1403" s="310">
        <f>+VLOOKUP($E1403,Macro!$1:$1048576,MATCH(DATE(AU$2,1,1),Macro!$A$1:$LI$1),FALSE)</f>
        <v>-37.924280000002909</v>
      </c>
      <c r="AV1403" s="310">
        <f>+VLOOKUP($E1403,Macro!$1:$1048576,MATCH(DATE(AV$2,1,1),Macro!$A$1:$LI$1),FALSE)</f>
        <v>-39.782259999999951</v>
      </c>
      <c r="AW1403" s="310">
        <f>+VLOOKUP($E1403,Macro!$1:$1048576,MATCH(DATE(AW$2,1,1),Macro!$A$1:$LI$1),FALSE)</f>
        <v>-42.592900000003283</v>
      </c>
      <c r="AX1403" s="310">
        <f>+VLOOKUP($E1403,Macro!$1:$1048576,MATCH(DATE(AX$2,1,1),Macro!$A$1:$LI$1),FALSE)</f>
        <v>-46.380600000000413</v>
      </c>
      <c r="AY1403" s="310">
        <f>+VLOOKUP($E1403,Macro!$1:$1048576,MATCH(DATE(AY$2,1,1),Macro!$A$1:$LI$1),FALSE)</f>
        <v>-51.025050000000192</v>
      </c>
      <c r="AZ1403" s="310">
        <f>+VLOOKUP($E1403,Macro!$1:$1048576,MATCH(DATE(AZ$2,1,1),Macro!$A$1:$LI$1),FALSE)</f>
        <v>-55.999579999999696</v>
      </c>
      <c r="BA1403" s="310">
        <f>+VLOOKUP($E1403,Macro!$1:$1048576,MATCH(DATE(BA$2,1,1),Macro!$A$1:$LI$1),FALSE)</f>
        <v>-60.529099999999744</v>
      </c>
      <c r="BB1403" s="310">
        <f>+VLOOKUP($E1403,Macro!$1:$1048576,MATCH(DATE(BB$2,1,1),Macro!$A$1:$LI$1),FALSE)</f>
        <v>-64.193449999998847</v>
      </c>
      <c r="BC1403" s="310">
        <f>+VLOOKUP($E1403,Macro!$1:$1048576,MATCH(DATE(BC$2,1,1),Macro!$A$1:$LI$1),FALSE)</f>
        <v>-66.944139999999607</v>
      </c>
      <c r="BD1403" s="310">
        <f>+VLOOKUP($E1403,Macro!$1:$1048576,MATCH(DATE(BD$2,1,1),Macro!$A$1:$LI$1),FALSE)</f>
        <v>-68.927690000000439</v>
      </c>
      <c r="BE1403" s="310">
        <f>+VLOOKUP($E1403,Macro!$1:$1048576,MATCH(DATE(BE$2,1,1),Macro!$A$1:$LI$1),FALSE)</f>
        <v>43.635760000001028</v>
      </c>
      <c r="BF1403" s="310">
        <f>+VLOOKUP($E1403,Macro!$1:$1048576,MATCH(DATE(BF$2,1,1),Macro!$A$1:$LI$1),FALSE)</f>
        <v>45.909630000001926</v>
      </c>
      <c r="BG1403" s="310">
        <f>+VLOOKUP($E1403,Macro!$1:$1048576,MATCH(DATE(BG$2,1,1),Macro!$A$1:$LI$1),FALSE)</f>
        <v>48.272320000000036</v>
      </c>
      <c r="BH1403" s="310">
        <f>+VLOOKUP($E1403,Macro!$1:$1048576,MATCH(DATE(BH$2,1,1),Macro!$A$1:$LI$1),FALSE)</f>
        <v>50.7316000000028</v>
      </c>
      <c r="BI1403" s="310">
        <f>+VLOOKUP($E1403,Macro!$1:$1048576,MATCH(DATE(BI$2,1,1),Macro!$A$1:$LI$1),FALSE)</f>
        <v>53.282609999998385</v>
      </c>
    </row>
    <row r="1404" spans="1:61" ht="15" customHeight="1" x14ac:dyDescent="0.35">
      <c r="A1404" s="392"/>
      <c r="B1404" s="406"/>
      <c r="C1404" s="114" t="s">
        <v>271</v>
      </c>
      <c r="D1404" s="118"/>
      <c r="E1404" s="57" t="s">
        <v>272</v>
      </c>
      <c r="F1404" s="311">
        <f>+VLOOKUP($E1404,Macro!$1:$1048576,MATCH(DATE(F$2,1,1),Macro!$A$1:$LI$1),FALSE)</f>
        <v>-5.2507899999998386E-3</v>
      </c>
      <c r="G1404" s="311">
        <f>+VLOOKUP($E1404,Macro!$1:$1048576,MATCH(DATE(G$2,1,1),Macro!$A$1:$LI$1),FALSE)</f>
        <v>-6.6874100000002823E-3</v>
      </c>
      <c r="H1404" s="311">
        <f>+VLOOKUP($E1404,Macro!$1:$1048576,MATCH(DATE(H$2,1,1),Macro!$A$1:$LI$1),FALSE)</f>
        <v>-6.8059299999978506E-3</v>
      </c>
      <c r="I1404" s="311">
        <f>+VLOOKUP($E1404,Macro!$1:$1048576,MATCH(DATE(I$2,1,1),Macro!$A$1:$LI$1),FALSE)</f>
        <v>-6.6742299999977828E-3</v>
      </c>
      <c r="J1404" s="311">
        <f>+VLOOKUP($E1404,Macro!$1:$1048576,MATCH(DATE(J$2,1,1),Macro!$A$1:$LI$1),FALSE)</f>
        <v>-6.3849300000001774E-3</v>
      </c>
      <c r="K1404" s="311">
        <f>+VLOOKUP($E1404,Macro!$1:$1048576,MATCH(DATE(K$2,1,1),Macro!$A$1:$LI$1),FALSE)</f>
        <v>-5.6531500000012169E-3</v>
      </c>
      <c r="L1404" s="311">
        <f>+VLOOKUP($E1404,Macro!$1:$1048576,MATCH(DATE(L$2,1,1),Macro!$A$1:$LI$1),FALSE)</f>
        <v>-4.3935299999992017E-3</v>
      </c>
      <c r="M1404" s="311">
        <f>+VLOOKUP($E1404,Macro!$1:$1048576,MATCH(DATE(M$2,1,1),Macro!$A$1:$LI$1),FALSE)</f>
        <v>-2.6414999999974098E-3</v>
      </c>
      <c r="N1404" s="311">
        <f>+VLOOKUP($E1404,Macro!$1:$1048576,MATCH(DATE(N$2,1,1),Macro!$A$1:$LI$1),FALSE)</f>
        <v>-5.1447999999953975E-4</v>
      </c>
      <c r="O1404" s="311">
        <f>+VLOOKUP($E1404,Macro!$1:$1048576,MATCH(DATE(O$2,1,1),Macro!$A$1:$LI$1),FALSE)</f>
        <v>1.8551899999996735E-3</v>
      </c>
      <c r="P1404" s="311">
        <f>+VLOOKUP($E1404,Macro!$1:$1048576,MATCH(DATE(P$2,1,1),Macro!$A$1:$LI$1),FALSE)</f>
        <v>4.3514599999988635E-3</v>
      </c>
      <c r="Q1404" s="311">
        <f>+VLOOKUP($E1404,Macro!$1:$1048576,MATCH(DATE(Q$2,1,1),Macro!$A$1:$LI$1),FALSE)</f>
        <v>6.8637499999996132E-3</v>
      </c>
      <c r="R1404" s="311">
        <f>+VLOOKUP($E1404,Macro!$1:$1048576,MATCH(DATE(R$2,1,1),Macro!$A$1:$LI$1),FALSE)</f>
        <v>9.3781300000012058E-3</v>
      </c>
      <c r="S1404" s="311">
        <f>+VLOOKUP($E1404,Macro!$1:$1048576,MATCH(DATE(S$2,1,1),Macro!$A$1:$LI$1),FALSE)</f>
        <v>1.1901170000000461E-2</v>
      </c>
      <c r="T1404" s="311">
        <f>+VLOOKUP($E1404,Macro!$1:$1048576,MATCH(DATE(T$2,1,1),Macro!$A$1:$LI$1),FALSE)</f>
        <v>1.4445999999998516E-2</v>
      </c>
      <c r="U1404" s="311">
        <f>+VLOOKUP($E1404,Macro!$1:$1048576,MATCH(DATE(U$2,1,1),Macro!$A$1:$LI$1),FALSE)</f>
        <v>1.7018750000000193E-2</v>
      </c>
      <c r="V1404" s="311">
        <f>+VLOOKUP($E1404,Macro!$1:$1048576,MATCH(DATE(V$2,1,1),Macro!$A$1:$LI$1),FALSE)</f>
        <v>1.956432000000119E-2</v>
      </c>
      <c r="W1404" s="311">
        <f>+VLOOKUP($E1404,Macro!$1:$1048576,MATCH(DATE(W$2,1,1),Macro!$A$1:$LI$1),FALSE)</f>
        <v>2.2099680000001176E-2</v>
      </c>
      <c r="X1404" s="311">
        <f>+VLOOKUP($E1404,Macro!$1:$1048576,MATCH(DATE(X$2,1,1),Macro!$A$1:$LI$1),FALSE)</f>
        <v>2.4629939999998296E-2</v>
      </c>
      <c r="Y1404" s="311">
        <f>+VLOOKUP($E1404,Macro!$1:$1048576,MATCH(DATE(Y$2,1,1),Macro!$A$1:$LI$1),FALSE)</f>
        <v>2.7156289999999417E-2</v>
      </c>
      <c r="Z1404" s="311">
        <f>+VLOOKUP($E1404,Macro!$1:$1048576,MATCH(DATE(Z$2,1,1),Macro!$A$1:$LI$1),FALSE)</f>
        <v>2.9698170000000412E-2</v>
      </c>
      <c r="AA1404" s="311">
        <f>+VLOOKUP($E1404,Macro!$1:$1048576,MATCH(DATE(AA$2,1,1),Macro!$A$1:$LI$1),FALSE)</f>
        <v>3.2212090000000027E-2</v>
      </c>
      <c r="AB1404" s="311">
        <f>+VLOOKUP($E1404,Macro!$1:$1048576,MATCH(DATE(AB$2,1,1),Macro!$A$1:$LI$1),FALSE)</f>
        <v>3.4722119999999745E-2</v>
      </c>
      <c r="AC1404" s="311">
        <f>+VLOOKUP($E1404,Macro!$1:$1048576,MATCH(DATE(AC$2,1,1),Macro!$A$1:$LI$1),FALSE)</f>
        <v>3.7223940000000177E-2</v>
      </c>
      <c r="AD1404" s="311">
        <f>+VLOOKUP($E1404,Macro!$1:$1048576,MATCH(DATE(AD$2,1,1),Macro!$A$1:$LI$1),FALSE)</f>
        <v>3.9712960000001796E-2</v>
      </c>
      <c r="AE1404" s="311">
        <f>+VLOOKUP($E1404,Macro!$1:$1048576,MATCH(DATE(AE$2,1,1),Macro!$A$1:$LI$1),FALSE)</f>
        <v>4.2255650000000422E-2</v>
      </c>
      <c r="AF1404" s="311">
        <f>+VLOOKUP($E1404,Macro!$1:$1048576,MATCH(DATE(AF$2,1,1),Macro!$A$1:$LI$1),FALSE)</f>
        <v>4.4738769999999595E-2</v>
      </c>
      <c r="AG1404" s="311">
        <f>+VLOOKUP($E1404,Macro!$1:$1048576,MATCH(DATE(AG$2,1,1),Macro!$A$1:$LI$1),FALSE)</f>
        <v>4.7205129999999818E-2</v>
      </c>
      <c r="AH1404" s="311">
        <f>+VLOOKUP($E1404,Macro!$1:$1048576,MATCH(DATE(AH$2,1,1),Macro!$A$1:$LI$1),FALSE)</f>
        <v>4.9644579999999494E-2</v>
      </c>
      <c r="AI1404" s="311">
        <f>+VLOOKUP($E1404,Macro!$1:$1048576,MATCH(DATE(AI$2,1,1),Macro!$A$1:$LI$1),FALSE)</f>
        <v>5.2049930000000466E-2</v>
      </c>
      <c r="AJ1404" s="311">
        <f>+VLOOKUP($E1404,Macro!$1:$1048576,MATCH(DATE(AJ$2,1,1),Macro!$A$1:$LI$1),FALSE)</f>
        <v>5.4416489999997708E-2</v>
      </c>
      <c r="AK1404" s="311">
        <f>+VLOOKUP($E1404,Macro!$1:$1048576,MATCH(DATE(AK$2,1,1),Macro!$A$1:$LI$1),FALSE)</f>
        <v>5.675357000000103E-2</v>
      </c>
      <c r="AL1404" s="311">
        <f>+VLOOKUP($E1404,Macro!$1:$1048576,MATCH(DATE(AL$2,1,1),Macro!$A$1:$LI$1),FALSE)</f>
        <v>5.9054280000001014E-2</v>
      </c>
      <c r="AM1404" s="311">
        <f>+VLOOKUP($E1404,Macro!$1:$1048576,MATCH(DATE(AM$2,1,1),Macro!$A$1:$LI$1),FALSE)</f>
        <v>6.1314949999999313E-2</v>
      </c>
      <c r="AN1404" s="311">
        <f>+VLOOKUP($E1404,Macro!$1:$1048576,MATCH(DATE(AN$2,1,1),Macro!$A$1:$LI$1),FALSE)</f>
        <v>6.3533269999999087E-2</v>
      </c>
      <c r="AO1404" s="311">
        <f>+VLOOKUP($E1404,Macro!$1:$1048576,MATCH(DATE(AO$2,1,1),Macro!$A$1:$LI$1),FALSE)</f>
        <v>6.5707749999999177E-2</v>
      </c>
      <c r="AP1404" s="311">
        <f>+VLOOKUP($E1404,Macro!$1:$1048576,MATCH(DATE(AP$2,1,1),Macro!$A$1:$LI$1),FALSE)</f>
        <v>6.7963369999998746E-2</v>
      </c>
      <c r="AQ1404" s="311">
        <f>+VLOOKUP($E1404,Macro!$1:$1048576,MATCH(DATE(AQ$2,1,1),Macro!$A$1:$LI$1),FALSE)</f>
        <v>7.021446999999903E-2</v>
      </c>
      <c r="AR1404" s="311">
        <f>+VLOOKUP($E1404,Macro!$1:$1048576,MATCH(DATE(AR$2,1,1),Macro!$A$1:$LI$1),FALSE)</f>
        <v>7.2395629999999489E-2</v>
      </c>
      <c r="AS1404" s="311">
        <f>+VLOOKUP($E1404,Macro!$1:$1048576,MATCH(DATE(AS$2,1,1),Macro!$A$1:$LI$1),FALSE)</f>
        <v>7.4439869999998187E-2</v>
      </c>
      <c r="AT1404" s="311">
        <f>+VLOOKUP($E1404,Macro!$1:$1048576,MATCH(DATE(AT$2,1,1),Macro!$A$1:$LI$1),FALSE)</f>
        <v>7.6306870000000804E-2</v>
      </c>
      <c r="AU1404" s="311">
        <f>+VLOOKUP($E1404,Macro!$1:$1048576,MATCH(DATE(AU$2,1,1),Macro!$A$1:$LI$1),FALSE)</f>
        <v>7.8663619999999601E-2</v>
      </c>
      <c r="AV1404" s="311">
        <f>+VLOOKUP($E1404,Macro!$1:$1048576,MATCH(DATE(AV$2,1,1),Macro!$A$1:$LI$1),FALSE)</f>
        <v>8.2591710000001761E-2</v>
      </c>
      <c r="AW1404" s="311">
        <f>+VLOOKUP($E1404,Macro!$1:$1048576,MATCH(DATE(AW$2,1,1),Macro!$A$1:$LI$1),FALSE)</f>
        <v>8.8623459999997989E-2</v>
      </c>
      <c r="AX1404" s="311">
        <f>+VLOOKUP($E1404,Macro!$1:$1048576,MATCH(DATE(AX$2,1,1),Macro!$A$1:$LI$1),FALSE)</f>
        <v>9.6714300000000364E-2</v>
      </c>
      <c r="AY1404" s="311">
        <f>+VLOOKUP($E1404,Macro!$1:$1048576,MATCH(DATE(AY$2,1,1),Macro!$A$1:$LI$1),FALSE)</f>
        <v>0.106528119999999</v>
      </c>
      <c r="AZ1404" s="311">
        <f>+VLOOKUP($E1404,Macro!$1:$1048576,MATCH(DATE(AZ$2,1,1),Macro!$A$1:$LI$1),FALSE)</f>
        <v>0.1168179200000008</v>
      </c>
      <c r="BA1404" s="311">
        <f>+VLOOKUP($E1404,Macro!$1:$1048576,MATCH(DATE(BA$2,1,1),Macro!$A$1:$LI$1),FALSE)</f>
        <v>0.12586079999999944</v>
      </c>
      <c r="BB1404" s="311">
        <f>+VLOOKUP($E1404,Macro!$1:$1048576,MATCH(DATE(BB$2,1,1),Macro!$A$1:$LI$1),FALSE)</f>
        <v>0.13285356999999942</v>
      </c>
      <c r="BC1404" s="311">
        <f>+VLOOKUP($E1404,Macro!$1:$1048576,MATCH(DATE(BC$2,1,1),Macro!$A$1:$LI$1),FALSE)</f>
        <v>0.13784025999999949</v>
      </c>
      <c r="BD1404" s="311">
        <f>+VLOOKUP($E1404,Macro!$1:$1048576,MATCH(DATE(BD$2,1,1),Macro!$A$1:$LI$1),FALSE)</f>
        <v>0.14124367999999998</v>
      </c>
      <c r="BE1404" s="311">
        <f>+VLOOKUP($E1404,Macro!$1:$1048576,MATCH(DATE(BE$2,1,1),Macro!$A$1:$LI$1),FALSE)</f>
        <v>-8.9909590000000761E-2</v>
      </c>
      <c r="BF1404" s="311">
        <f>+VLOOKUP($E1404,Macro!$1:$1048576,MATCH(DATE(BF$2,1,1),Macro!$A$1:$LI$1),FALSE)</f>
        <v>-9.4422660000001435E-2</v>
      </c>
      <c r="BG1404" s="311">
        <f>+VLOOKUP($E1404,Macro!$1:$1048576,MATCH(DATE(BG$2,1,1),Macro!$A$1:$LI$1),FALSE)</f>
        <v>-9.911473000000226E-2</v>
      </c>
      <c r="BH1404" s="311">
        <f>+VLOOKUP($E1404,Macro!$1:$1048576,MATCH(DATE(BH$2,1,1),Macro!$A$1:$LI$1),FALSE)</f>
        <v>-0.10399653000000009</v>
      </c>
      <c r="BI1404" s="311">
        <f>+VLOOKUP($E1404,Macro!$1:$1048576,MATCH(DATE(BI$2,1,1),Macro!$A$1:$LI$1),FALSE)</f>
        <v>-0.10905186999999872</v>
      </c>
    </row>
    <row r="1405" spans="1:61" ht="15" customHeight="1" x14ac:dyDescent="0.35">
      <c r="A1405" s="392"/>
      <c r="B1405" s="406"/>
      <c r="C1405" s="117" t="s">
        <v>273</v>
      </c>
      <c r="D1405" s="117"/>
      <c r="E1405" s="50" t="s">
        <v>274</v>
      </c>
      <c r="F1405" s="310">
        <f>+VLOOKUP($E1405,Macro!$1:$1048576,MATCH(DATE(F$2,1,1),Macro!$A$1:$LI$1),FALSE)</f>
        <v>2.4026845405551028E-3</v>
      </c>
      <c r="G1405" s="310">
        <f>+VLOOKUP($E1405,Macro!$1:$1048576,MATCH(DATE(G$2,1,1),Macro!$A$1:$LI$1),FALSE)</f>
        <v>3.4509256851833481E-3</v>
      </c>
      <c r="H1405" s="310">
        <f>+VLOOKUP($E1405,Macro!$1:$1048576,MATCH(DATE(H$2,1,1),Macro!$A$1:$LI$1),FALSE)</f>
        <v>3.6142513750545002E-3</v>
      </c>
      <c r="I1405" s="310">
        <f>+VLOOKUP($E1405,Macro!$1:$1048576,MATCH(DATE(I$2,1,1),Macro!$A$1:$LI$1),FALSE)</f>
        <v>3.3246386016693233E-3</v>
      </c>
      <c r="J1405" s="310">
        <f>+VLOOKUP($E1405,Macro!$1:$1048576,MATCH(DATE(J$2,1,1),Macro!$A$1:$LI$1),FALSE)</f>
        <v>3.077953671063241E-3</v>
      </c>
      <c r="K1405" s="310">
        <f>+VLOOKUP($E1405,Macro!$1:$1048576,MATCH(DATE(K$2,1,1),Macro!$A$1:$LI$1),FALSE)</f>
        <v>3.0894072926375069E-3</v>
      </c>
      <c r="L1405" s="310">
        <f>+VLOOKUP($E1405,Macro!$1:$1048576,MATCH(DATE(L$2,1,1),Macro!$A$1:$LI$1),FALSE)</f>
        <v>3.4059166066314692E-3</v>
      </c>
      <c r="M1405" s="310">
        <f>+VLOOKUP($E1405,Macro!$1:$1048576,MATCH(DATE(M$2,1,1),Macro!$A$1:$LI$1),FALSE)</f>
        <v>3.877752699812595E-3</v>
      </c>
      <c r="N1405" s="310">
        <f>+VLOOKUP($E1405,Macro!$1:$1048576,MATCH(DATE(N$2,1,1),Macro!$A$1:$LI$1),FALSE)</f>
        <v>4.3400760177121633E-3</v>
      </c>
      <c r="O1405" s="310">
        <f>+VLOOKUP($E1405,Macro!$1:$1048576,MATCH(DATE(O$2,1,1),Macro!$A$1:$LI$1),FALSE)</f>
        <v>4.6741928857391493E-3</v>
      </c>
      <c r="P1405" s="310">
        <f>+VLOOKUP($E1405,Macro!$1:$1048576,MATCH(DATE(P$2,1,1),Macro!$A$1:$LI$1),FALSE)</f>
        <v>4.8097495515130213E-3</v>
      </c>
      <c r="Q1405" s="310">
        <f>+VLOOKUP($E1405,Macro!$1:$1048576,MATCH(DATE(Q$2,1,1),Macro!$A$1:$LI$1),FALSE)</f>
        <v>4.7557403742554301E-3</v>
      </c>
      <c r="R1405" s="310">
        <f>+VLOOKUP($E1405,Macro!$1:$1048576,MATCH(DATE(R$2,1,1),Macro!$A$1:$LI$1),FALSE)</f>
        <v>4.5020807506861507E-3</v>
      </c>
      <c r="S1405" s="310">
        <f>+VLOOKUP($E1405,Macro!$1:$1048576,MATCH(DATE(S$2,1,1),Macro!$A$1:$LI$1),FALSE)</f>
        <v>4.0971006036097726E-3</v>
      </c>
      <c r="T1405" s="310">
        <f>+VLOOKUP($E1405,Macro!$1:$1048576,MATCH(DATE(T$2,1,1),Macro!$A$1:$LI$1),FALSE)</f>
        <v>3.5822076173977306E-3</v>
      </c>
      <c r="U1405" s="310">
        <f>+VLOOKUP($E1405,Macro!$1:$1048576,MATCH(DATE(U$2,1,1),Macro!$A$1:$LI$1),FALSE)</f>
        <v>2.9893510972976191E-3</v>
      </c>
      <c r="V1405" s="310">
        <f>+VLOOKUP($E1405,Macro!$1:$1048576,MATCH(DATE(V$2,1,1),Macro!$A$1:$LI$1),FALSE)</f>
        <v>2.3315550856221195E-3</v>
      </c>
      <c r="W1405" s="310">
        <f>+VLOOKUP($E1405,Macro!$1:$1048576,MATCH(DATE(W$2,1,1),Macro!$A$1:$LI$1),FALSE)</f>
        <v>1.6248989141944524E-3</v>
      </c>
      <c r="X1405" s="310">
        <f>+VLOOKUP($E1405,Macro!$1:$1048576,MATCH(DATE(X$2,1,1),Macro!$A$1:$LI$1),FALSE)</f>
        <v>8.9550602991620917E-4</v>
      </c>
      <c r="Y1405" s="310">
        <f>+VLOOKUP($E1405,Macro!$1:$1048576,MATCH(DATE(Y$2,1,1),Macro!$A$1:$LI$1),FALSE)</f>
        <v>1.5891032769015448E-4</v>
      </c>
      <c r="Z1405" s="310">
        <f>+VLOOKUP($E1405,Macro!$1:$1048576,MATCH(DATE(Z$2,1,1),Macro!$A$1:$LI$1),FALSE)</f>
        <v>-5.5723242855191396E-4</v>
      </c>
      <c r="AA1405" s="310">
        <f>+VLOOKUP($E1405,Macro!$1:$1048576,MATCH(DATE(AA$2,1,1),Macro!$A$1:$LI$1),FALSE)</f>
        <v>-1.3061235044949625E-3</v>
      </c>
      <c r="AB1405" s="310">
        <f>+VLOOKUP($E1405,Macro!$1:$1048576,MATCH(DATE(AB$2,1,1),Macro!$A$1:$LI$1),FALSE)</f>
        <v>-2.0511095368676464E-3</v>
      </c>
      <c r="AC1405" s="310">
        <f>+VLOOKUP($E1405,Macro!$1:$1048576,MATCH(DATE(AC$2,1,1),Macro!$A$1:$LI$1),FALSE)</f>
        <v>-2.8038384366583027E-3</v>
      </c>
      <c r="AD1405" s="310">
        <f>+VLOOKUP($E1405,Macro!$1:$1048576,MATCH(DATE(AD$2,1,1),Macro!$A$1:$LI$1),FALSE)</f>
        <v>-3.5722096137313572E-3</v>
      </c>
      <c r="AE1405" s="310">
        <f>+VLOOKUP($E1405,Macro!$1:$1048576,MATCH(DATE(AE$2,1,1),Macro!$A$1:$LI$1),FALSE)</f>
        <v>-4.2898125295939837E-3</v>
      </c>
      <c r="AF1405" s="310">
        <f>+VLOOKUP($E1405,Macro!$1:$1048576,MATCH(DATE(AF$2,1,1),Macro!$A$1:$LI$1),FALSE)</f>
        <v>-5.1110964872572509E-3</v>
      </c>
      <c r="AG1405" s="310">
        <f>+VLOOKUP($E1405,Macro!$1:$1048576,MATCH(DATE(AG$2,1,1),Macro!$A$1:$LI$1),FALSE)</f>
        <v>-5.9566884097628052E-3</v>
      </c>
      <c r="AH1405" s="310">
        <f>+VLOOKUP($E1405,Macro!$1:$1048576,MATCH(DATE(AH$2,1,1),Macro!$A$1:$LI$1),FALSE)</f>
        <v>-6.8464389972238381E-3</v>
      </c>
      <c r="AI1405" s="310">
        <f>+VLOOKUP($E1405,Macro!$1:$1048576,MATCH(DATE(AI$2,1,1),Macro!$A$1:$LI$1),FALSE)</f>
        <v>-7.7906020079234264E-3</v>
      </c>
      <c r="AJ1405" s="310">
        <f>+VLOOKUP($E1405,Macro!$1:$1048576,MATCH(DATE(AJ$2,1,1),Macro!$A$1:$LI$1),FALSE)</f>
        <v>-8.7931071830600355E-3</v>
      </c>
      <c r="AK1405" s="310">
        <f>+VLOOKUP($E1405,Macro!$1:$1048576,MATCH(DATE(AK$2,1,1),Macro!$A$1:$LI$1),FALSE)</f>
        <v>-9.8508503267860301E-3</v>
      </c>
      <c r="AL1405" s="310">
        <f>+VLOOKUP($E1405,Macro!$1:$1048576,MATCH(DATE(AL$2,1,1),Macro!$A$1:$LI$1),FALSE)</f>
        <v>-1.0964355882257717E-2</v>
      </c>
      <c r="AM1405" s="310">
        <f>+VLOOKUP($E1405,Macro!$1:$1048576,MATCH(DATE(AM$2,1,1),Macro!$A$1:$LI$1),FALSE)</f>
        <v>-1.2134912921882898E-2</v>
      </c>
      <c r="AN1405" s="310">
        <f>+VLOOKUP($E1405,Macro!$1:$1048576,MATCH(DATE(AN$2,1,1),Macro!$A$1:$LI$1),FALSE)</f>
        <v>-1.3362276452731246E-2</v>
      </c>
      <c r="AO1405" s="310">
        <f>+VLOOKUP($E1405,Macro!$1:$1048576,MATCH(DATE(AO$2,1,1),Macro!$A$1:$LI$1),FALSE)</f>
        <v>-1.4644928821934758E-2</v>
      </c>
      <c r="AP1405" s="310">
        <f>+VLOOKUP($E1405,Macro!$1:$1048576,MATCH(DATE(AP$2,1,1),Macro!$A$1:$LI$1),FALSE)</f>
        <v>-1.5923814549514796E-2</v>
      </c>
      <c r="AQ1405" s="310">
        <f>+VLOOKUP($E1405,Macro!$1:$1048576,MATCH(DATE(AQ$2,1,1),Macro!$A$1:$LI$1),FALSE)</f>
        <v>-1.7257388251777507E-2</v>
      </c>
      <c r="AR1405" s="310">
        <f>+VLOOKUP($E1405,Macro!$1:$1048576,MATCH(DATE(AR$2,1,1),Macro!$A$1:$LI$1),FALSE)</f>
        <v>-1.8662317507196314E-2</v>
      </c>
      <c r="AS1405" s="310">
        <f>+VLOOKUP($E1405,Macro!$1:$1048576,MATCH(DATE(AS$2,1,1),Macro!$A$1:$LI$1),FALSE)</f>
        <v>-2.0152613261771916E-2</v>
      </c>
      <c r="AT1405" s="310">
        <f>+VLOOKUP($E1405,Macro!$1:$1048576,MATCH(DATE(AT$2,1,1),Macro!$A$1:$LI$1),FALSE)</f>
        <v>-2.1732703486904842E-2</v>
      </c>
      <c r="AU1405" s="310">
        <f>+VLOOKUP($E1405,Macro!$1:$1048576,MATCH(DATE(AU$2,1,1),Macro!$A$1:$LI$1),FALSE)</f>
        <v>-2.1045732084798537E-2</v>
      </c>
      <c r="AV1405" s="310">
        <f>+VLOOKUP($E1405,Macro!$1:$1048576,MATCH(DATE(AV$2,1,1),Macro!$A$1:$LI$1),FALSE)</f>
        <v>-1.8311419396414376E-2</v>
      </c>
      <c r="AW1405" s="310">
        <f>+VLOOKUP($E1405,Macro!$1:$1048576,MATCH(DATE(AW$2,1,1),Macro!$A$1:$LI$1),FALSE)</f>
        <v>-1.4670344244330023E-2</v>
      </c>
      <c r="AX1405" s="310">
        <f>+VLOOKUP($E1405,Macro!$1:$1048576,MATCH(DATE(AX$2,1,1),Macro!$A$1:$LI$1),FALSE)</f>
        <v>-1.1158185876075519E-2</v>
      </c>
      <c r="AY1405" s="310">
        <f>+VLOOKUP($E1405,Macro!$1:$1048576,MATCH(DATE(AY$2,1,1),Macro!$A$1:$LI$1),FALSE)</f>
        <v>-8.3740503039871315E-3</v>
      </c>
      <c r="AZ1405" s="310">
        <f>+VLOOKUP($E1405,Macro!$1:$1048576,MATCH(DATE(AZ$2,1,1),Macro!$A$1:$LI$1),FALSE)</f>
        <v>-9.9439820014355015E-3</v>
      </c>
      <c r="BA1405" s="310">
        <f>+VLOOKUP($E1405,Macro!$1:$1048576,MATCH(DATE(BA$2,1,1),Macro!$A$1:$LI$1),FALSE)</f>
        <v>-1.5384611651044995E-2</v>
      </c>
      <c r="BB1405" s="310">
        <f>+VLOOKUP($E1405,Macro!$1:$1048576,MATCH(DATE(BB$2,1,1),Macro!$A$1:$LI$1),FALSE)</f>
        <v>-2.2911509236457725E-2</v>
      </c>
      <c r="BC1405" s="310">
        <f>+VLOOKUP($E1405,Macro!$1:$1048576,MATCH(DATE(BC$2,1,1),Macro!$A$1:$LI$1),FALSE)</f>
        <v>-3.0901004480820268E-2</v>
      </c>
      <c r="BD1405" s="310">
        <f>+VLOOKUP($E1405,Macro!$1:$1048576,MATCH(DATE(BD$2,1,1),Macro!$A$1:$LI$1),FALSE)</f>
        <v>-3.837529214727347E-2</v>
      </c>
      <c r="BE1405" s="310">
        <f>+VLOOKUP($E1405,Macro!$1:$1048576,MATCH(DATE(BE$2,1,1),Macro!$A$1:$LI$1),FALSE)</f>
        <v>2.5088340241877227E-2</v>
      </c>
      <c r="BF1405" s="310">
        <f>+VLOOKUP($E1405,Macro!$1:$1048576,MATCH(DATE(BF$2,1,1),Macro!$A$1:$LI$1),FALSE)</f>
        <v>2.3677838209086803E-2</v>
      </c>
      <c r="BG1405" s="310">
        <f>+VLOOKUP($E1405,Macro!$1:$1048576,MATCH(DATE(BG$2,1,1),Macro!$A$1:$LI$1),FALSE)</f>
        <v>2.2157323216682578E-2</v>
      </c>
      <c r="BH1405" s="310">
        <f>+VLOOKUP($E1405,Macro!$1:$1048576,MATCH(DATE(BH$2,1,1),Macro!$A$1:$LI$1),FALSE)</f>
        <v>2.0562063689133103E-2</v>
      </c>
      <c r="BI1405" s="310">
        <f>+VLOOKUP($E1405,Macro!$1:$1048576,MATCH(DATE(BI$2,1,1),Macro!$A$1:$LI$1),FALSE)</f>
        <v>1.8911098973554932E-2</v>
      </c>
    </row>
    <row r="1406" spans="1:61" ht="15" customHeight="1" x14ac:dyDescent="0.35">
      <c r="A1406" s="392"/>
      <c r="B1406" s="406"/>
      <c r="C1406" s="114" t="s">
        <v>275</v>
      </c>
      <c r="D1406" s="114"/>
      <c r="E1406" s="50" t="s">
        <v>3757</v>
      </c>
      <c r="F1406" s="310">
        <f>+VLOOKUP($E1406,Macro!$1:$1048576,MATCH(DATE(F$2,1,1),Macro!$A$1:$LI$1),FALSE)</f>
        <v>-6.1793029364903829E-4</v>
      </c>
      <c r="G1406" s="310">
        <f>+VLOOKUP($E1406,Macro!$1:$1048576,MATCH(DATE(G$2,1,1),Macro!$A$1:$LI$1),FALSE)</f>
        <v>1.1764530558500824E-4</v>
      </c>
      <c r="H1406" s="310">
        <f>+VLOOKUP($E1406,Macro!$1:$1048576,MATCH(DATE(H$2,1,1),Macro!$A$1:$LI$1),FALSE)</f>
        <v>7.7688437487549028E-4</v>
      </c>
      <c r="I1406" s="310">
        <f>+VLOOKUP($E1406,Macro!$1:$1048576,MATCH(DATE(I$2,1,1),Macro!$A$1:$LI$1),FALSE)</f>
        <v>1.3553701310509148E-3</v>
      </c>
      <c r="J1406" s="310">
        <f>+VLOOKUP($E1406,Macro!$1:$1048576,MATCH(DATE(J$2,1,1),Macro!$A$1:$LI$1),FALSE)</f>
        <v>1.9187027463016607E-3</v>
      </c>
      <c r="K1406" s="310">
        <f>+VLOOKUP($E1406,Macro!$1:$1048576,MATCH(DATE(K$2,1,1),Macro!$A$1:$LI$1),FALSE)</f>
        <v>2.5524520160816189E-3</v>
      </c>
      <c r="L1406" s="310">
        <f>+VLOOKUP($E1406,Macro!$1:$1048576,MATCH(DATE(L$2,1,1),Macro!$A$1:$LI$1),FALSE)</f>
        <v>3.1189268812417681E-3</v>
      </c>
      <c r="M1406" s="310">
        <f>+VLOOKUP($E1406,Macro!$1:$1048576,MATCH(DATE(M$2,1,1),Macro!$A$1:$LI$1),FALSE)</f>
        <v>3.5771795333136569E-3</v>
      </c>
      <c r="N1406" s="310">
        <f>+VLOOKUP($E1406,Macro!$1:$1048576,MATCH(DATE(N$2,1,1),Macro!$A$1:$LI$1),FALSE)</f>
        <v>3.9363701263676193E-3</v>
      </c>
      <c r="O1406" s="310">
        <f>+VLOOKUP($E1406,Macro!$1:$1048576,MATCH(DATE(O$2,1,1),Macro!$A$1:$LI$1),FALSE)</f>
        <v>4.2170402004907889E-3</v>
      </c>
      <c r="P1406" s="310">
        <f>+VLOOKUP($E1406,Macro!$1:$1048576,MATCH(DATE(P$2,1,1),Macro!$A$1:$LI$1),FALSE)</f>
        <v>4.4334744153029168E-3</v>
      </c>
      <c r="Q1406" s="310">
        <f>+VLOOKUP($E1406,Macro!$1:$1048576,MATCH(DATE(Q$2,1,1),Macro!$A$1:$LI$1),FALSE)</f>
        <v>4.6177306444556906E-3</v>
      </c>
      <c r="R1406" s="310">
        <f>+VLOOKUP($E1406,Macro!$1:$1048576,MATCH(DATE(R$2,1,1),Macro!$A$1:$LI$1),FALSE)</f>
        <v>4.7779423064959331E-3</v>
      </c>
      <c r="S1406" s="310">
        <f>+VLOOKUP($E1406,Macro!$1:$1048576,MATCH(DATE(S$2,1,1),Macro!$A$1:$LI$1),FALSE)</f>
        <v>4.9243779174232977E-3</v>
      </c>
      <c r="T1406" s="310">
        <f>+VLOOKUP($E1406,Macro!$1:$1048576,MATCH(DATE(T$2,1,1),Macro!$A$1:$LI$1),FALSE)</f>
        <v>5.0619205767300779E-3</v>
      </c>
      <c r="U1406" s="310">
        <f>+VLOOKUP($E1406,Macro!$1:$1048576,MATCH(DATE(U$2,1,1),Macro!$A$1:$LI$1),FALSE)</f>
        <v>5.1883101743753143E-3</v>
      </c>
      <c r="V1406" s="310">
        <f>+VLOOKUP($E1406,Macro!$1:$1048576,MATCH(DATE(V$2,1,1),Macro!$A$1:$LI$1),FALSE)</f>
        <v>5.3039973782654723E-3</v>
      </c>
      <c r="W1406" s="310">
        <f>+VLOOKUP($E1406,Macro!$1:$1048576,MATCH(DATE(W$2,1,1),Macro!$A$1:$LI$1),FALSE)</f>
        <v>5.4059117000604048E-3</v>
      </c>
      <c r="X1406" s="310">
        <f>+VLOOKUP($E1406,Macro!$1:$1048576,MATCH(DATE(X$2,1,1),Macro!$A$1:$LI$1),FALSE)</f>
        <v>5.4940317351551138E-3</v>
      </c>
      <c r="Y1406" s="310">
        <f>+VLOOKUP($E1406,Macro!$1:$1048576,MATCH(DATE(Y$2,1,1),Macro!$A$1:$LI$1),FALSE)</f>
        <v>5.5700091250525038E-3</v>
      </c>
      <c r="Z1406" s="310">
        <f>+VLOOKUP($E1406,Macro!$1:$1048576,MATCH(DATE(Z$2,1,1),Macro!$A$1:$LI$1),FALSE)</f>
        <v>5.6418356399629346E-3</v>
      </c>
      <c r="AA1406" s="310">
        <f>+VLOOKUP($E1406,Macro!$1:$1048576,MATCH(DATE(AA$2,1,1),Macro!$A$1:$LI$1),FALSE)</f>
        <v>5.7025525562080445E-3</v>
      </c>
      <c r="AB1406" s="310">
        <f>+VLOOKUP($E1406,Macro!$1:$1048576,MATCH(DATE(AB$2,1,1),Macro!$A$1:$LI$1),FALSE)</f>
        <v>5.7581800869847127E-3</v>
      </c>
      <c r="AC1406" s="310">
        <f>+VLOOKUP($E1406,Macro!$1:$1048576,MATCH(DATE(AC$2,1,1),Macro!$A$1:$LI$1),FALSE)</f>
        <v>5.8097088131503841E-3</v>
      </c>
      <c r="AD1406" s="310">
        <f>+VLOOKUP($E1406,Macro!$1:$1048576,MATCH(DATE(AD$2,1,1),Macro!$A$1:$LI$1),FALSE)</f>
        <v>5.8570920988144232E-3</v>
      </c>
      <c r="AE1406" s="310">
        <f>+VLOOKUP($E1406,Macro!$1:$1048576,MATCH(DATE(AE$2,1,1),Macro!$A$1:$LI$1),FALSE)</f>
        <v>5.9161333855049791E-3</v>
      </c>
      <c r="AF1406" s="310">
        <f>+VLOOKUP($E1406,Macro!$1:$1048576,MATCH(DATE(AF$2,1,1),Macro!$A$1:$LI$1),FALSE)</f>
        <v>5.9644414254723596E-3</v>
      </c>
      <c r="AG1406" s="310">
        <f>+VLOOKUP($E1406,Macro!$1:$1048576,MATCH(DATE(AG$2,1,1),Macro!$A$1:$LI$1),FALSE)</f>
        <v>6.0077766737921812E-3</v>
      </c>
      <c r="AH1406" s="310">
        <f>+VLOOKUP($E1406,Macro!$1:$1048576,MATCH(DATE(AH$2,1,1),Macro!$A$1:$LI$1),FALSE)</f>
        <v>6.0451932284398546E-3</v>
      </c>
      <c r="AI1406" s="310">
        <f>+VLOOKUP($E1406,Macro!$1:$1048576,MATCH(DATE(AI$2,1,1),Macro!$A$1:$LI$1),FALSE)</f>
        <v>6.0753808642767526E-3</v>
      </c>
      <c r="AJ1406" s="310">
        <f>+VLOOKUP($E1406,Macro!$1:$1048576,MATCH(DATE(AJ$2,1,1),Macro!$A$1:$LI$1),FALSE)</f>
        <v>6.0969898490123575E-3</v>
      </c>
      <c r="AK1406" s="310">
        <f>+VLOOKUP($E1406,Macro!$1:$1048576,MATCH(DATE(AK$2,1,1),Macro!$A$1:$LI$1),FALSE)</f>
        <v>6.1082509474981797E-3</v>
      </c>
      <c r="AL1406" s="310">
        <f>+VLOOKUP($E1406,Macro!$1:$1048576,MATCH(DATE(AL$2,1,1),Macro!$A$1:$LI$1),FALSE)</f>
        <v>6.1084363916903001E-3</v>
      </c>
      <c r="AM1406" s="310">
        <f>+VLOOKUP($E1406,Macro!$1:$1048576,MATCH(DATE(AM$2,1,1),Macro!$A$1:$LI$1),FALSE)</f>
        <v>6.096927070391514E-3</v>
      </c>
      <c r="AN1406" s="310">
        <f>+VLOOKUP($E1406,Macro!$1:$1048576,MATCH(DATE(AN$2,1,1),Macro!$A$1:$LI$1),FALSE)</f>
        <v>6.073329073907896E-3</v>
      </c>
      <c r="AO1406" s="310">
        <f>+VLOOKUP($E1406,Macro!$1:$1048576,MATCH(DATE(AO$2,1,1),Macro!$A$1:$LI$1),FALSE)</f>
        <v>6.0374212910711822E-3</v>
      </c>
      <c r="AP1406" s="310">
        <f>+VLOOKUP($E1406,Macro!$1:$1048576,MATCH(DATE(AP$2,1,1),Macro!$A$1:$LI$1),FALSE)</f>
        <v>5.9892483576016661E-3</v>
      </c>
      <c r="AQ1406" s="310">
        <f>+VLOOKUP($E1406,Macro!$1:$1048576,MATCH(DATE(AQ$2,1,1),Macro!$A$1:$LI$1),FALSE)</f>
        <v>5.9280221283389278E-3</v>
      </c>
      <c r="AR1406" s="310">
        <f>+VLOOKUP($E1406,Macro!$1:$1048576,MATCH(DATE(AR$2,1,1),Macro!$A$1:$LI$1),FALSE)</f>
        <v>5.8252282353869408E-3</v>
      </c>
      <c r="AS1406" s="310">
        <f>+VLOOKUP($E1406,Macro!$1:$1048576,MATCH(DATE(AS$2,1,1),Macro!$A$1:$LI$1),FALSE)</f>
        <v>5.6625056244258634E-3</v>
      </c>
      <c r="AT1406" s="310">
        <f>+VLOOKUP($E1406,Macro!$1:$1048576,MATCH(DATE(AT$2,1,1),Macro!$A$1:$LI$1),FALSE)</f>
        <v>5.4423215790352225E-3</v>
      </c>
      <c r="AU1406" s="310">
        <f>+VLOOKUP($E1406,Macro!$1:$1048576,MATCH(DATE(AU$2,1,1),Macro!$A$1:$LI$1),FALSE)</f>
        <v>5.1174512070728886E-3</v>
      </c>
      <c r="AV1406" s="310">
        <f>+VLOOKUP($E1406,Macro!$1:$1048576,MATCH(DATE(AV$2,1,1),Macro!$A$1:$LI$1),FALSE)</f>
        <v>4.7170476298109484E-3</v>
      </c>
      <c r="AW1406" s="310">
        <f>+VLOOKUP($E1406,Macro!$1:$1048576,MATCH(DATE(AW$2,1,1),Macro!$A$1:$LI$1),FALSE)</f>
        <v>4.2661687789909489E-3</v>
      </c>
      <c r="AX1406" s="310">
        <f>+VLOOKUP($E1406,Macro!$1:$1048576,MATCH(DATE(AX$2,1,1),Macro!$A$1:$LI$1),FALSE)</f>
        <v>3.7685588641991896E-3</v>
      </c>
      <c r="AY1406" s="310">
        <f>+VLOOKUP($E1406,Macro!$1:$1048576,MATCH(DATE(AY$2,1,1),Macro!$A$1:$LI$1),FALSE)</f>
        <v>3.2116805576498306E-3</v>
      </c>
      <c r="AZ1406" s="310">
        <f>+VLOOKUP($E1406,Macro!$1:$1048576,MATCH(DATE(AZ$2,1,1),Macro!$A$1:$LI$1),FALSE)</f>
        <v>2.6874317135496331E-3</v>
      </c>
      <c r="BA1406" s="310">
        <f>+VLOOKUP($E1406,Macro!$1:$1048576,MATCH(DATE(BA$2,1,1),Macro!$A$1:$LI$1),FALSE)</f>
        <v>2.2156251539177246E-3</v>
      </c>
      <c r="BB1406" s="310">
        <f>+VLOOKUP($E1406,Macro!$1:$1048576,MATCH(DATE(BB$2,1,1),Macro!$A$1:$LI$1),FALSE)</f>
        <v>1.8089301260666366E-3</v>
      </c>
      <c r="BC1406" s="310">
        <f>+VLOOKUP($E1406,Macro!$1:$1048576,MATCH(DATE(BC$2,1,1),Macro!$A$1:$LI$1),FALSE)</f>
        <v>1.4746238067929462E-3</v>
      </c>
      <c r="BD1406" s="310">
        <f>+VLOOKUP($E1406,Macro!$1:$1048576,MATCH(DATE(BD$2,1,1),Macro!$A$1:$LI$1),FALSE)</f>
        <v>1.2183455088181361E-3</v>
      </c>
      <c r="BE1406" s="310">
        <f>+VLOOKUP($E1406,Macro!$1:$1048576,MATCH(DATE(BE$2,1,1),Macro!$A$1:$LI$1),FALSE)</f>
        <v>-1.4290277810535823E-2</v>
      </c>
      <c r="BF1406" s="310">
        <f>+VLOOKUP($E1406,Macro!$1:$1048576,MATCH(DATE(BF$2,1,1),Macro!$A$1:$LI$1),FALSE)</f>
        <v>-1.4575120011606733E-2</v>
      </c>
      <c r="BG1406" s="310">
        <f>+VLOOKUP($E1406,Macro!$1:$1048576,MATCH(DATE(BG$2,1,1),Macro!$A$1:$LI$1),FALSE)</f>
        <v>-1.4850600843896618E-2</v>
      </c>
      <c r="BH1406" s="310">
        <f>+VLOOKUP($E1406,Macro!$1:$1048576,MATCH(DATE(BH$2,1,1),Macro!$A$1:$LI$1),FALSE)</f>
        <v>-1.5118730917251105E-2</v>
      </c>
      <c r="BI1406" s="310">
        <f>+VLOOKUP($E1406,Macro!$1:$1048576,MATCH(DATE(BI$2,1,1),Macro!$A$1:$LI$1),FALSE)</f>
        <v>-1.5380040732979224E-2</v>
      </c>
    </row>
    <row r="1407" spans="1:61" ht="15" customHeight="1" x14ac:dyDescent="0.35">
      <c r="A1407" s="392"/>
      <c r="B1407" s="406"/>
      <c r="C1407" s="114" t="s">
        <v>276</v>
      </c>
      <c r="D1407" s="114"/>
      <c r="E1407" s="50" t="s">
        <v>277</v>
      </c>
      <c r="F1407" s="310">
        <f>+VLOOKUP($E1407,Macro!$1:$1048576,MATCH(DATE(F$2,1,1),Macro!$A$1:$LI$1),FALSE)</f>
        <v>1.9217254976474155E-3</v>
      </c>
      <c r="G1407" s="310">
        <f>+VLOOKUP($E1407,Macro!$1:$1048576,MATCH(DATE(G$2,1,1),Macro!$A$1:$LI$1),FALSE)</f>
        <v>1.7589870984175554E-3</v>
      </c>
      <c r="H1407" s="310">
        <f>+VLOOKUP($E1407,Macro!$1:$1048576,MATCH(DATE(H$2,1,1),Macro!$A$1:$LI$1),FALSE)</f>
        <v>1.2160332379331298E-3</v>
      </c>
      <c r="I1407" s="310">
        <f>+VLOOKUP($E1407,Macro!$1:$1048576,MATCH(DATE(I$2,1,1),Macro!$A$1:$LI$1),FALSE)</f>
        <v>8.5187885193876989E-4</v>
      </c>
      <c r="J1407" s="310">
        <f>+VLOOKUP($E1407,Macro!$1:$1048576,MATCH(DATE(J$2,1,1),Macro!$A$1:$LI$1),FALSE)</f>
        <v>9.2598811015677518E-4</v>
      </c>
      <c r="K1407" s="310">
        <f>+VLOOKUP($E1407,Macro!$1:$1048576,MATCH(DATE(K$2,1,1),Macro!$A$1:$LI$1),FALSE)</f>
        <v>1.4514427919712011E-3</v>
      </c>
      <c r="L1407" s="310">
        <f>+VLOOKUP($E1407,Macro!$1:$1048576,MATCH(DATE(L$2,1,1),Macro!$A$1:$LI$1),FALSE)</f>
        <v>2.2922712736669903E-3</v>
      </c>
      <c r="M1407" s="310">
        <f>+VLOOKUP($E1407,Macro!$1:$1048576,MATCH(DATE(M$2,1,1),Macro!$A$1:$LI$1),FALSE)</f>
        <v>3.251001275976842E-3</v>
      </c>
      <c r="N1407" s="310">
        <f>+VLOOKUP($E1407,Macro!$1:$1048576,MATCH(DATE(N$2,1,1),Macro!$A$1:$LI$1),FALSE)</f>
        <v>4.1765428544815117E-3</v>
      </c>
      <c r="O1407" s="310">
        <f>+VLOOKUP($E1407,Macro!$1:$1048576,MATCH(DATE(O$2,1,1),Macro!$A$1:$LI$1),FALSE)</f>
        <v>4.9953336757205605E-3</v>
      </c>
      <c r="P1407" s="310">
        <f>+VLOOKUP($E1407,Macro!$1:$1048576,MATCH(DATE(P$2,1,1),Macro!$A$1:$LI$1),FALSE)</f>
        <v>5.7265049887766581E-3</v>
      </c>
      <c r="Q1407" s="310">
        <f>+VLOOKUP($E1407,Macro!$1:$1048576,MATCH(DATE(Q$2,1,1),Macro!$A$1:$LI$1),FALSE)</f>
        <v>6.368105818442462E-3</v>
      </c>
      <c r="R1407" s="310">
        <f>+VLOOKUP($E1407,Macro!$1:$1048576,MATCH(DATE(R$2,1,1),Macro!$A$1:$LI$1),FALSE)</f>
        <v>6.9864449726520124E-3</v>
      </c>
      <c r="S1407" s="310">
        <f>+VLOOKUP($E1407,Macro!$1:$1048576,MATCH(DATE(S$2,1,1),Macro!$A$1:$LI$1),FALSE)</f>
        <v>7.6475726193540525E-3</v>
      </c>
      <c r="T1407" s="310">
        <f>+VLOOKUP($E1407,Macro!$1:$1048576,MATCH(DATE(T$2,1,1),Macro!$A$1:$LI$1),FALSE)</f>
        <v>8.4025333499288674E-3</v>
      </c>
      <c r="U1407" s="310">
        <f>+VLOOKUP($E1407,Macro!$1:$1048576,MATCH(DATE(U$2,1,1),Macro!$A$1:$LI$1),FALSE)</f>
        <v>9.2824550601783382E-3</v>
      </c>
      <c r="V1407" s="310">
        <f>+VLOOKUP($E1407,Macro!$1:$1048576,MATCH(DATE(V$2,1,1),Macro!$A$1:$LI$1),FALSE)</f>
        <v>1.0314559141705185E-2</v>
      </c>
      <c r="W1407" s="310">
        <f>+VLOOKUP($E1407,Macro!$1:$1048576,MATCH(DATE(W$2,1,1),Macro!$A$1:$LI$1),FALSE)</f>
        <v>1.1487469283114039E-2</v>
      </c>
      <c r="X1407" s="310">
        <f>+VLOOKUP($E1407,Macro!$1:$1048576,MATCH(DATE(X$2,1,1),Macro!$A$1:$LI$1),FALSE)</f>
        <v>1.2791207012645281E-2</v>
      </c>
      <c r="Y1407" s="310">
        <f>+VLOOKUP($E1407,Macro!$1:$1048576,MATCH(DATE(Y$2,1,1),Macro!$A$1:$LI$1),FALSE)</f>
        <v>1.4206970208365075E-2</v>
      </c>
      <c r="Z1407" s="310">
        <f>+VLOOKUP($E1407,Macro!$1:$1048576,MATCH(DATE(Z$2,1,1),Macro!$A$1:$LI$1),FALSE)</f>
        <v>1.568122861633589E-2</v>
      </c>
      <c r="AA1407" s="310">
        <f>+VLOOKUP($E1407,Macro!$1:$1048576,MATCH(DATE(AA$2,1,1),Macro!$A$1:$LI$1),FALSE)</f>
        <v>1.7251074217874432E-2</v>
      </c>
      <c r="AB1407" s="310">
        <f>+VLOOKUP($E1407,Macro!$1:$1048576,MATCH(DATE(AB$2,1,1),Macro!$A$1:$LI$1),FALSE)</f>
        <v>1.886236838875336E-2</v>
      </c>
      <c r="AC1407" s="310">
        <f>+VLOOKUP($E1407,Macro!$1:$1048576,MATCH(DATE(AC$2,1,1),Macro!$A$1:$LI$1),FALSE)</f>
        <v>2.0491763025876488E-2</v>
      </c>
      <c r="AD1407" s="310">
        <f>+VLOOKUP($E1407,Macro!$1:$1048576,MATCH(DATE(AD$2,1,1),Macro!$A$1:$LI$1),FALSE)</f>
        <v>2.2122910316471796E-2</v>
      </c>
      <c r="AE1407" s="310">
        <f>+VLOOKUP($E1407,Macro!$1:$1048576,MATCH(DATE(AE$2,1,1),Macro!$A$1:$LI$1),FALSE)</f>
        <v>2.3637939521909582E-2</v>
      </c>
      <c r="AF1407" s="310">
        <f>+VLOOKUP($E1407,Macro!$1:$1048576,MATCH(DATE(AF$2,1,1),Macro!$A$1:$LI$1),FALSE)</f>
        <v>2.5190562463153286E-2</v>
      </c>
      <c r="AG1407" s="310">
        <f>+VLOOKUP($E1407,Macro!$1:$1048576,MATCH(DATE(AG$2,1,1),Macro!$A$1:$LI$1),FALSE)</f>
        <v>2.6726438975551096E-2</v>
      </c>
      <c r="AH1407" s="310">
        <f>+VLOOKUP($E1407,Macro!$1:$1048576,MATCH(DATE(AH$2,1,1),Macro!$A$1:$LI$1),FALSE)</f>
        <v>2.8236181508585478E-2</v>
      </c>
      <c r="AI1407" s="310">
        <f>+VLOOKUP($E1407,Macro!$1:$1048576,MATCH(DATE(AI$2,1,1),Macro!$A$1:$LI$1),FALSE)</f>
        <v>2.9718511649286718E-2</v>
      </c>
      <c r="AJ1407" s="310">
        <f>+VLOOKUP($E1407,Macro!$1:$1048576,MATCH(DATE(AJ$2,1,1),Macro!$A$1:$LI$1),FALSE)</f>
        <v>3.1177387747522704E-2</v>
      </c>
      <c r="AK1407" s="310">
        <f>+VLOOKUP($E1407,Macro!$1:$1048576,MATCH(DATE(AK$2,1,1),Macro!$A$1:$LI$1),FALSE)</f>
        <v>3.261456956724193E-2</v>
      </c>
      <c r="AL1407" s="310">
        <f>+VLOOKUP($E1407,Macro!$1:$1048576,MATCH(DATE(AL$2,1,1),Macro!$A$1:$LI$1),FALSE)</f>
        <v>3.4039388364405725E-2</v>
      </c>
      <c r="AM1407" s="310">
        <f>+VLOOKUP($E1407,Macro!$1:$1048576,MATCH(DATE(AM$2,1,1),Macro!$A$1:$LI$1),FALSE)</f>
        <v>3.5457459710641667E-2</v>
      </c>
      <c r="AN1407" s="310">
        <f>+VLOOKUP($E1407,Macro!$1:$1048576,MATCH(DATE(AN$2,1,1),Macro!$A$1:$LI$1),FALSE)</f>
        <v>3.6874155211292149E-2</v>
      </c>
      <c r="AO1407" s="310">
        <f>+VLOOKUP($E1407,Macro!$1:$1048576,MATCH(DATE(AO$2,1,1),Macro!$A$1:$LI$1),FALSE)</f>
        <v>3.8294402708921552E-2</v>
      </c>
      <c r="AP1407" s="310">
        <f>+VLOOKUP($E1407,Macro!$1:$1048576,MATCH(DATE(AP$2,1,1),Macro!$A$1:$LI$1),FALSE)</f>
        <v>3.9646892620551599E-2</v>
      </c>
      <c r="AQ1407" s="310">
        <f>+VLOOKUP($E1407,Macro!$1:$1048576,MATCH(DATE(AQ$2,1,1),Macro!$A$1:$LI$1),FALSE)</f>
        <v>4.0996630656025754E-2</v>
      </c>
      <c r="AR1407" s="310">
        <f>+VLOOKUP($E1407,Macro!$1:$1048576,MATCH(DATE(AR$2,1,1),Macro!$A$1:$LI$1),FALSE)</f>
        <v>4.2344022389196288E-2</v>
      </c>
      <c r="AS1407" s="310">
        <f>+VLOOKUP($E1407,Macro!$1:$1048576,MATCH(DATE(AS$2,1,1),Macro!$A$1:$LI$1),FALSE)</f>
        <v>4.3678839847587428E-2</v>
      </c>
      <c r="AT1407" s="310">
        <f>+VLOOKUP($E1407,Macro!$1:$1048576,MATCH(DATE(AT$2,1,1),Macro!$A$1:$LI$1),FALSE)</f>
        <v>4.4992706918447971E-2</v>
      </c>
      <c r="AU1407" s="310">
        <f>+VLOOKUP($E1407,Macro!$1:$1048576,MATCH(DATE(AU$2,1,1),Macro!$A$1:$LI$1),FALSE)</f>
        <v>4.766829501757848E-2</v>
      </c>
      <c r="AV1407" s="310">
        <f>+VLOOKUP($E1407,Macro!$1:$1048576,MATCH(DATE(AV$2,1,1),Macro!$A$1:$LI$1),FALSE)</f>
        <v>5.0664018277195709E-2</v>
      </c>
      <c r="AW1407" s="310">
        <f>+VLOOKUP($E1407,Macro!$1:$1048576,MATCH(DATE(AW$2,1,1),Macro!$A$1:$LI$1),FALSE)</f>
        <v>5.3171943806698867E-2</v>
      </c>
      <c r="AX1407" s="310">
        <f>+VLOOKUP($E1407,Macro!$1:$1048576,MATCH(DATE(AX$2,1,1),Macro!$A$1:$LI$1),FALSE)</f>
        <v>5.489781584069478E-2</v>
      </c>
      <c r="AY1407" s="310">
        <f>+VLOOKUP($E1407,Macro!$1:$1048576,MATCH(DATE(AY$2,1,1),Macro!$A$1:$LI$1),FALSE)</f>
        <v>5.5935519505835044E-2</v>
      </c>
      <c r="AZ1407" s="310">
        <f>+VLOOKUP($E1407,Macro!$1:$1048576,MATCH(DATE(AZ$2,1,1),Macro!$A$1:$LI$1),FALSE)</f>
        <v>5.4695856398830178E-2</v>
      </c>
      <c r="BA1407" s="310">
        <f>+VLOOKUP($E1407,Macro!$1:$1048576,MATCH(DATE(BA$2,1,1),Macro!$A$1:$LI$1),FALSE)</f>
        <v>5.2974715489571528E-2</v>
      </c>
      <c r="BB1407" s="310">
        <f>+VLOOKUP($E1407,Macro!$1:$1048576,MATCH(DATE(BB$2,1,1),Macro!$A$1:$LI$1),FALSE)</f>
        <v>5.2210772576848391E-2</v>
      </c>
      <c r="BC1407" s="310">
        <f>+VLOOKUP($E1407,Macro!$1:$1048576,MATCH(DATE(BC$2,1,1),Macro!$A$1:$LI$1),FALSE)</f>
        <v>5.3058870266263228E-2</v>
      </c>
      <c r="BD1407" s="310">
        <f>+VLOOKUP($E1407,Macro!$1:$1048576,MATCH(DATE(BD$2,1,1),Macro!$A$1:$LI$1),FALSE)</f>
        <v>5.5536233829490189E-2</v>
      </c>
      <c r="BE1407" s="310">
        <f>+VLOOKUP($E1407,Macro!$1:$1048576,MATCH(DATE(BE$2,1,1),Macro!$A$1:$LI$1),FALSE)</f>
        <v>-3.3322679994021893E-2</v>
      </c>
      <c r="BF1407" s="310">
        <f>+VLOOKUP($E1407,Macro!$1:$1048576,MATCH(DATE(BF$2,1,1),Macro!$A$1:$LI$1),FALSE)</f>
        <v>-3.5692533237813295E-2</v>
      </c>
      <c r="BG1407" s="310">
        <f>+VLOOKUP($E1407,Macro!$1:$1048576,MATCH(DATE(BG$2,1,1),Macro!$A$1:$LI$1),FALSE)</f>
        <v>-3.8023948859414007E-2</v>
      </c>
      <c r="BH1407" s="310">
        <f>+VLOOKUP($E1407,Macro!$1:$1048576,MATCH(DATE(BH$2,1,1),Macro!$A$1:$LI$1),FALSE)</f>
        <v>-4.0292657603382964E-2</v>
      </c>
      <c r="BI1407" s="310">
        <f>+VLOOKUP($E1407,Macro!$1:$1048576,MATCH(DATE(BI$2,1,1),Macro!$A$1:$LI$1),FALSE)</f>
        <v>-4.248222650924012E-2</v>
      </c>
    </row>
    <row r="1408" spans="1:61" ht="15" customHeight="1" x14ac:dyDescent="0.35">
      <c r="A1408" s="392"/>
      <c r="B1408" s="406"/>
      <c r="C1408" s="114" t="s">
        <v>278</v>
      </c>
      <c r="D1408" s="114"/>
      <c r="E1408" s="50" t="s">
        <v>279</v>
      </c>
      <c r="F1408" s="310">
        <f>+VLOOKUP($E1408,Macro!$1:$1048576,MATCH(DATE(F$2,1,1),Macro!$A$1:$LI$1),FALSE)</f>
        <v>1.6913892462885188E-3</v>
      </c>
      <c r="G1408" s="310">
        <f>+VLOOKUP($E1408,Macro!$1:$1048576,MATCH(DATE(G$2,1,1),Macro!$A$1:$LI$1),FALSE)</f>
        <v>1.0818965656031118E-2</v>
      </c>
      <c r="H1408" s="310">
        <f>+VLOOKUP($E1408,Macro!$1:$1048576,MATCH(DATE(H$2,1,1),Macro!$A$1:$LI$1),FALSE)</f>
        <v>1.1476739204699729E-2</v>
      </c>
      <c r="I1408" s="310">
        <f>+VLOOKUP($E1408,Macro!$1:$1048576,MATCH(DATE(I$2,1,1),Macro!$A$1:$LI$1),FALSE)</f>
        <v>1.0215049002255949E-2</v>
      </c>
      <c r="J1408" s="310">
        <f>+VLOOKUP($E1408,Macro!$1:$1048576,MATCH(DATE(J$2,1,1),Macro!$A$1:$LI$1),FALSE)</f>
        <v>9.72499662734716E-3</v>
      </c>
      <c r="K1408" s="310">
        <f>+VLOOKUP($E1408,Macro!$1:$1048576,MATCH(DATE(K$2,1,1),Macro!$A$1:$LI$1),FALSE)</f>
        <v>1.0767622378160882E-2</v>
      </c>
      <c r="L1408" s="310">
        <f>+VLOOKUP($E1408,Macro!$1:$1048576,MATCH(DATE(L$2,1,1),Macro!$A$1:$LI$1),FALSE)</f>
        <v>1.3044929916160297E-2</v>
      </c>
      <c r="M1408" s="310">
        <f>+VLOOKUP($E1408,Macro!$1:$1048576,MATCH(DATE(M$2,1,1),Macro!$A$1:$LI$1),FALSE)</f>
        <v>1.5894690067288705E-2</v>
      </c>
      <c r="N1408" s="310">
        <f>+VLOOKUP($E1408,Macro!$1:$1048576,MATCH(DATE(N$2,1,1),Macro!$A$1:$LI$1),FALSE)</f>
        <v>1.875807533339123E-2</v>
      </c>
      <c r="O1408" s="310">
        <f>+VLOOKUP($E1408,Macro!$1:$1048576,MATCH(DATE(O$2,1,1),Macro!$A$1:$LI$1),FALSE)</f>
        <v>2.1303164786103113E-2</v>
      </c>
      <c r="P1408" s="310">
        <f>+VLOOKUP($E1408,Macro!$1:$1048576,MATCH(DATE(P$2,1,1),Macro!$A$1:$LI$1),FALSE)</f>
        <v>2.3408914824963115E-2</v>
      </c>
      <c r="Q1408" s="310">
        <f>+VLOOKUP($E1408,Macro!$1:$1048576,MATCH(DATE(Q$2,1,1),Macro!$A$1:$LI$1),FALSE)</f>
        <v>2.5100743555002761E-2</v>
      </c>
      <c r="R1408" s="310">
        <f>+VLOOKUP($E1408,Macro!$1:$1048576,MATCH(DATE(R$2,1,1),Macro!$A$1:$LI$1),FALSE)</f>
        <v>2.6421393379853775E-2</v>
      </c>
      <c r="S1408" s="310">
        <f>+VLOOKUP($E1408,Macro!$1:$1048576,MATCH(DATE(S$2,1,1),Macro!$A$1:$LI$1),FALSE)</f>
        <v>2.7510117786759547E-2</v>
      </c>
      <c r="T1408" s="310">
        <f>+VLOOKUP($E1408,Macro!$1:$1048576,MATCH(DATE(T$2,1,1),Macro!$A$1:$LI$1),FALSE)</f>
        <v>2.8498430147063172E-2</v>
      </c>
      <c r="U1408" s="310">
        <f>+VLOOKUP($E1408,Macro!$1:$1048576,MATCH(DATE(U$2,1,1),Macro!$A$1:$LI$1),FALSE)</f>
        <v>2.9475981598152748E-2</v>
      </c>
      <c r="V1408" s="310">
        <f>+VLOOKUP($E1408,Macro!$1:$1048576,MATCH(DATE(V$2,1,1),Macro!$A$1:$LI$1),FALSE)</f>
        <v>3.0514850001573876E-2</v>
      </c>
      <c r="W1408" s="310">
        <f>+VLOOKUP($E1408,Macro!$1:$1048576,MATCH(DATE(W$2,1,1),Macro!$A$1:$LI$1),FALSE)</f>
        <v>3.1654772396024974E-2</v>
      </c>
      <c r="X1408" s="310">
        <f>+VLOOKUP($E1408,Macro!$1:$1048576,MATCH(DATE(X$2,1,1),Macro!$A$1:$LI$1),FALSE)</f>
        <v>3.2904218725911955E-2</v>
      </c>
      <c r="Y1408" s="310">
        <f>+VLOOKUP($E1408,Macro!$1:$1048576,MATCH(DATE(Y$2,1,1),Macro!$A$1:$LI$1),FALSE)</f>
        <v>3.4294392459027767E-2</v>
      </c>
      <c r="Z1408" s="310">
        <f>+VLOOKUP($E1408,Macro!$1:$1048576,MATCH(DATE(Z$2,1,1),Macro!$A$1:$LI$1),FALSE)</f>
        <v>3.5813153035748474E-2</v>
      </c>
      <c r="AA1408" s="310">
        <f>+VLOOKUP($E1408,Macro!$1:$1048576,MATCH(DATE(AA$2,1,1),Macro!$A$1:$LI$1),FALSE)</f>
        <v>3.7463059571347934E-2</v>
      </c>
      <c r="AB1408" s="310">
        <f>+VLOOKUP($E1408,Macro!$1:$1048576,MATCH(DATE(AB$2,1,1),Macro!$A$1:$LI$1),FALSE)</f>
        <v>3.9257657367580343E-2</v>
      </c>
      <c r="AC1408" s="310">
        <f>+VLOOKUP($E1408,Macro!$1:$1048576,MATCH(DATE(AC$2,1,1),Macro!$A$1:$LI$1),FALSE)</f>
        <v>4.1131623526920007E-2</v>
      </c>
      <c r="AD1408" s="310">
        <f>+VLOOKUP($E1408,Macro!$1:$1048576,MATCH(DATE(AD$2,1,1),Macro!$A$1:$LI$1),FALSE)</f>
        <v>4.3060451114771206E-2</v>
      </c>
      <c r="AE1408" s="310">
        <f>+VLOOKUP($E1408,Macro!$1:$1048576,MATCH(DATE(AE$2,1,1),Macro!$A$1:$LI$1),FALSE)</f>
        <v>4.4960858791774118E-2</v>
      </c>
      <c r="AF1408" s="310">
        <f>+VLOOKUP($E1408,Macro!$1:$1048576,MATCH(DATE(AF$2,1,1),Macro!$A$1:$LI$1),FALSE)</f>
        <v>4.6858374439728151E-2</v>
      </c>
      <c r="AG1408" s="310">
        <f>+VLOOKUP($E1408,Macro!$1:$1048576,MATCH(DATE(AG$2,1,1),Macro!$A$1:$LI$1),FALSE)</f>
        <v>4.8844904786107292E-2</v>
      </c>
      <c r="AH1408" s="310">
        <f>+VLOOKUP($E1408,Macro!$1:$1048576,MATCH(DATE(AH$2,1,1),Macro!$A$1:$LI$1),FALSE)</f>
        <v>5.0839652497279737E-2</v>
      </c>
      <c r="AI1408" s="310">
        <f>+VLOOKUP($E1408,Macro!$1:$1048576,MATCH(DATE(AI$2,1,1),Macro!$A$1:$LI$1),FALSE)</f>
        <v>5.2815740706511037E-2</v>
      </c>
      <c r="AJ1408" s="310">
        <f>+VLOOKUP($E1408,Macro!$1:$1048576,MATCH(DATE(AJ$2,1,1),Macro!$A$1:$LI$1),FALSE)</f>
        <v>5.4766277943976184E-2</v>
      </c>
      <c r="AK1408" s="310">
        <f>+VLOOKUP($E1408,Macro!$1:$1048576,MATCH(DATE(AK$2,1,1),Macro!$A$1:$LI$1),FALSE)</f>
        <v>5.6690692161782963E-2</v>
      </c>
      <c r="AL1408" s="310">
        <f>+VLOOKUP($E1408,Macro!$1:$1048576,MATCH(DATE(AL$2,1,1),Macro!$A$1:$LI$1),FALSE)</f>
        <v>5.8595896951389725E-2</v>
      </c>
      <c r="AM1408" s="310">
        <f>+VLOOKUP($E1408,Macro!$1:$1048576,MATCH(DATE(AM$2,1,1),Macro!$A$1:$LI$1),FALSE)</f>
        <v>6.0495589860027135E-2</v>
      </c>
      <c r="AN1408" s="310">
        <f>+VLOOKUP($E1408,Macro!$1:$1048576,MATCH(DATE(AN$2,1,1),Macro!$A$1:$LI$1),FALSE)</f>
        <v>6.2395245989392729E-2</v>
      </c>
      <c r="AO1408" s="310">
        <f>+VLOOKUP($E1408,Macro!$1:$1048576,MATCH(DATE(AO$2,1,1),Macro!$A$1:$LI$1),FALSE)</f>
        <v>6.4303622946820446E-2</v>
      </c>
      <c r="AP1408" s="310">
        <f>+VLOOKUP($E1408,Macro!$1:$1048576,MATCH(DATE(AP$2,1,1),Macro!$A$1:$LI$1),FALSE)</f>
        <v>6.6165127606421237E-2</v>
      </c>
      <c r="AQ1408" s="310">
        <f>+VLOOKUP($E1408,Macro!$1:$1048576,MATCH(DATE(AQ$2,1,1),Macro!$A$1:$LI$1),FALSE)</f>
        <v>6.7979989960718218E-2</v>
      </c>
      <c r="AR1408" s="310">
        <f>+VLOOKUP($E1408,Macro!$1:$1048576,MATCH(DATE(AR$2,1,1),Macro!$A$1:$LI$1),FALSE)</f>
        <v>6.9822654927497424E-2</v>
      </c>
      <c r="AS1408" s="310">
        <f>+VLOOKUP($E1408,Macro!$1:$1048576,MATCH(DATE(AS$2,1,1),Macro!$A$1:$LI$1),FALSE)</f>
        <v>7.1646968666222791E-2</v>
      </c>
      <c r="AT1408" s="310">
        <f>+VLOOKUP($E1408,Macro!$1:$1048576,MATCH(DATE(AT$2,1,1),Macro!$A$1:$LI$1),FALSE)</f>
        <v>7.3438631389604811E-2</v>
      </c>
      <c r="AU1408" s="310">
        <f>+VLOOKUP($E1408,Macro!$1:$1048576,MATCH(DATE(AU$2,1,1),Macro!$A$1:$LI$1),FALSE)</f>
        <v>7.6460601258824049E-2</v>
      </c>
      <c r="AV1408" s="310">
        <f>+VLOOKUP($E1408,Macro!$1:$1048576,MATCH(DATE(AV$2,1,1),Macro!$A$1:$LI$1),FALSE)</f>
        <v>8.5099294843114265E-2</v>
      </c>
      <c r="AW1408" s="310">
        <f>+VLOOKUP($E1408,Macro!$1:$1048576,MATCH(DATE(AW$2,1,1),Macro!$A$1:$LI$1),FALSE)</f>
        <v>9.5158876279052493E-2</v>
      </c>
      <c r="AX1408" s="310">
        <f>+VLOOKUP($E1408,Macro!$1:$1048576,MATCH(DATE(AX$2,1,1),Macro!$A$1:$LI$1),FALSE)</f>
        <v>0.10427313303582475</v>
      </c>
      <c r="AY1408" s="310">
        <f>+VLOOKUP($E1408,Macro!$1:$1048576,MATCH(DATE(AY$2,1,1),Macro!$A$1:$LI$1),FALSE)</f>
        <v>0.11161515419017415</v>
      </c>
      <c r="AZ1408" s="310">
        <f>+VLOOKUP($E1408,Macro!$1:$1048576,MATCH(DATE(AZ$2,1,1),Macro!$A$1:$LI$1),FALSE)</f>
        <v>0.11555429708095324</v>
      </c>
      <c r="BA1408" s="310">
        <f>+VLOOKUP($E1408,Macro!$1:$1048576,MATCH(DATE(BA$2,1,1),Macro!$A$1:$LI$1),FALSE)</f>
        <v>0.11096262014922612</v>
      </c>
      <c r="BB1408" s="310">
        <f>+VLOOKUP($E1408,Macro!$1:$1048576,MATCH(DATE(BB$2,1,1),Macro!$A$1:$LI$1),FALSE)</f>
        <v>0.10394176979600084</v>
      </c>
      <c r="BC1408" s="310">
        <f>+VLOOKUP($E1408,Macro!$1:$1048576,MATCH(DATE(BC$2,1,1),Macro!$A$1:$LI$1),FALSE)</f>
        <v>9.8037430716877913E-2</v>
      </c>
      <c r="BD1408" s="310">
        <f>+VLOOKUP($E1408,Macro!$1:$1048576,MATCH(DATE(BD$2,1,1),Macro!$A$1:$LI$1),FALSE)</f>
        <v>9.4628780710813265E-2</v>
      </c>
      <c r="BE1408" s="310">
        <f>+VLOOKUP($E1408,Macro!$1:$1048576,MATCH(DATE(BE$2,1,1),Macro!$A$1:$LI$1),FALSE)</f>
        <v>-2.889316514713032E-2</v>
      </c>
      <c r="BF1408" s="310">
        <f>+VLOOKUP($E1408,Macro!$1:$1048576,MATCH(DATE(BF$2,1,1),Macro!$A$1:$LI$1),FALSE)</f>
        <v>-3.2486357194434073E-2</v>
      </c>
      <c r="BG1408" s="310">
        <f>+VLOOKUP($E1408,Macro!$1:$1048576,MATCH(DATE(BG$2,1,1),Macro!$A$1:$LI$1),FALSE)</f>
        <v>-3.6087102957965168E-2</v>
      </c>
      <c r="BH1408" s="310">
        <f>+VLOOKUP($E1408,Macro!$1:$1048576,MATCH(DATE(BH$2,1,1),Macro!$A$1:$LI$1),FALSE)</f>
        <v>-3.964266266881554E-2</v>
      </c>
      <c r="BI1408" s="310">
        <f>+VLOOKUP($E1408,Macro!$1:$1048576,MATCH(DATE(BI$2,1,1),Macro!$A$1:$LI$1),FALSE)</f>
        <v>-4.3128238461639587E-2</v>
      </c>
    </row>
    <row r="1409" spans="1:61" ht="15" customHeight="1" x14ac:dyDescent="0.35">
      <c r="A1409" s="392"/>
      <c r="B1409" s="406"/>
      <c r="C1409" s="114" t="s">
        <v>280</v>
      </c>
      <c r="D1409" s="114"/>
      <c r="E1409" s="50" t="s">
        <v>281</v>
      </c>
      <c r="F1409" s="310">
        <f>+VLOOKUP($E1409,Macro!$1:$1048576,MATCH(DATE(F$2,1,1),Macro!$A$1:$LI$1),FALSE)</f>
        <v>-8.8973279669279925E-3</v>
      </c>
      <c r="G1409" s="310">
        <f>+VLOOKUP($E1409,Macro!$1:$1048576,MATCH(DATE(G$2,1,1),Macro!$A$1:$LI$1),FALSE)</f>
        <v>-4.2060717812764103E-3</v>
      </c>
      <c r="H1409" s="310">
        <f>+VLOOKUP($E1409,Macro!$1:$1048576,MATCH(DATE(H$2,1,1),Macro!$A$1:$LI$1),FALSE)</f>
        <v>2.3493590371459483E-3</v>
      </c>
      <c r="I1409" s="310">
        <f>+VLOOKUP($E1409,Macro!$1:$1048576,MATCH(DATE(I$2,1,1),Macro!$A$1:$LI$1),FALSE)</f>
        <v>7.1350281190984965E-3</v>
      </c>
      <c r="J1409" s="310">
        <f>+VLOOKUP($E1409,Macro!$1:$1048576,MATCH(DATE(J$2,1,1),Macro!$A$1:$LI$1),FALSE)</f>
        <v>1.0058926645195587E-2</v>
      </c>
      <c r="K1409" s="310">
        <f>+VLOOKUP($E1409,Macro!$1:$1048576,MATCH(DATE(K$2,1,1),Macro!$A$1:$LI$1),FALSE)</f>
        <v>1.2522556630600867E-2</v>
      </c>
      <c r="L1409" s="310">
        <f>+VLOOKUP($E1409,Macro!$1:$1048576,MATCH(DATE(L$2,1,1),Macro!$A$1:$LI$1),FALSE)</f>
        <v>1.5817710553955866E-2</v>
      </c>
      <c r="M1409" s="310">
        <f>+VLOOKUP($E1409,Macro!$1:$1048576,MATCH(DATE(M$2,1,1),Macro!$A$1:$LI$1),FALSE)</f>
        <v>2.0674395074671281E-2</v>
      </c>
      <c r="N1409" s="310">
        <f>+VLOOKUP($E1409,Macro!$1:$1048576,MATCH(DATE(N$2,1,1),Macro!$A$1:$LI$1),FALSE)</f>
        <v>2.7257936268998417E-2</v>
      </c>
      <c r="O1409" s="310">
        <f>+VLOOKUP($E1409,Macro!$1:$1048576,MATCH(DATE(O$2,1,1),Macro!$A$1:$LI$1),FALSE)</f>
        <v>3.5388291861959686E-2</v>
      </c>
      <c r="P1409" s="310">
        <f>+VLOOKUP($E1409,Macro!$1:$1048576,MATCH(DATE(P$2,1,1),Macro!$A$1:$LI$1),FALSE)</f>
        <v>4.4755153684106208E-2</v>
      </c>
      <c r="Q1409" s="310">
        <f>+VLOOKUP($E1409,Macro!$1:$1048576,MATCH(DATE(Q$2,1,1),Macro!$A$1:$LI$1),FALSE)</f>
        <v>5.5158970998914203E-2</v>
      </c>
      <c r="R1409" s="310">
        <f>+VLOOKUP($E1409,Macro!$1:$1048576,MATCH(DATE(R$2,1,1),Macro!$A$1:$LI$1),FALSE)</f>
        <v>6.6365251000688463E-2</v>
      </c>
      <c r="S1409" s="310">
        <f>+VLOOKUP($E1409,Macro!$1:$1048576,MATCH(DATE(S$2,1,1),Macro!$A$1:$LI$1),FALSE)</f>
        <v>7.8266499946011425E-2</v>
      </c>
      <c r="T1409" s="310">
        <f>+VLOOKUP($E1409,Macro!$1:$1048576,MATCH(DATE(T$2,1,1),Macro!$A$1:$LI$1),FALSE)</f>
        <v>9.0886189598071709E-2</v>
      </c>
      <c r="U1409" s="310">
        <f>+VLOOKUP($E1409,Macro!$1:$1048576,MATCH(DATE(U$2,1,1),Macro!$A$1:$LI$1),FALSE)</f>
        <v>0.10431339104207682</v>
      </c>
      <c r="V1409" s="310">
        <f>+VLOOKUP($E1409,Macro!$1:$1048576,MATCH(DATE(V$2,1,1),Macro!$A$1:$LI$1),FALSE)</f>
        <v>0.11869998645595015</v>
      </c>
      <c r="W1409" s="310">
        <f>+VLOOKUP($E1409,Macro!$1:$1048576,MATCH(DATE(W$2,1,1),Macro!$A$1:$LI$1),FALSE)</f>
        <v>0.13415587215616087</v>
      </c>
      <c r="X1409" s="310">
        <f>+VLOOKUP($E1409,Macro!$1:$1048576,MATCH(DATE(X$2,1,1),Macro!$A$1:$LI$1),FALSE)</f>
        <v>0.15073083113400498</v>
      </c>
      <c r="Y1409" s="310">
        <f>+VLOOKUP($E1409,Macro!$1:$1048576,MATCH(DATE(Y$2,1,1),Macro!$A$1:$LI$1),FALSE)</f>
        <v>0.16849140546675301</v>
      </c>
      <c r="Z1409" s="310">
        <f>+VLOOKUP($E1409,Macro!$1:$1048576,MATCH(DATE(Z$2,1,1),Macro!$A$1:$LI$1),FALSE)</f>
        <v>0.18758162665487577</v>
      </c>
      <c r="AA1409" s="310">
        <f>+VLOOKUP($E1409,Macro!$1:$1048576,MATCH(DATE(AA$2,1,1),Macro!$A$1:$LI$1),FALSE)</f>
        <v>0.20786832300291325</v>
      </c>
      <c r="AB1409" s="310">
        <f>+VLOOKUP($E1409,Macro!$1:$1048576,MATCH(DATE(AB$2,1,1),Macro!$A$1:$LI$1),FALSE)</f>
        <v>0.22946907716339116</v>
      </c>
      <c r="AC1409" s="310">
        <f>+VLOOKUP($E1409,Macro!$1:$1048576,MATCH(DATE(AC$2,1,1),Macro!$A$1:$LI$1),FALSE)</f>
        <v>0.25237690069305208</v>
      </c>
      <c r="AD1409" s="310">
        <f>+VLOOKUP($E1409,Macro!$1:$1048576,MATCH(DATE(AD$2,1,1),Macro!$A$1:$LI$1),FALSE)</f>
        <v>0.27656453187828722</v>
      </c>
      <c r="AE1409" s="310">
        <f>+VLOOKUP($E1409,Macro!$1:$1048576,MATCH(DATE(AE$2,1,1),Macro!$A$1:$LI$1),FALSE)</f>
        <v>0.30240099353566752</v>
      </c>
      <c r="AF1409" s="310">
        <f>+VLOOKUP($E1409,Macro!$1:$1048576,MATCH(DATE(AF$2,1,1),Macro!$A$1:$LI$1),FALSE)</f>
        <v>0.32924288431384063</v>
      </c>
      <c r="AG1409" s="310">
        <f>+VLOOKUP($E1409,Macro!$1:$1048576,MATCH(DATE(AG$2,1,1),Macro!$A$1:$LI$1),FALSE)</f>
        <v>0.35728223076952892</v>
      </c>
      <c r="AH1409" s="310">
        <f>+VLOOKUP($E1409,Macro!$1:$1048576,MATCH(DATE(AH$2,1,1),Macro!$A$1:$LI$1),FALSE)</f>
        <v>0.38649857798799259</v>
      </c>
      <c r="AI1409" s="310">
        <f>+VLOOKUP($E1409,Macro!$1:$1048576,MATCH(DATE(AI$2,1,1),Macro!$A$1:$LI$1),FALSE)</f>
        <v>0.41684415573951528</v>
      </c>
      <c r="AJ1409" s="310">
        <f>+VLOOKUP($E1409,Macro!$1:$1048576,MATCH(DATE(AJ$2,1,1),Macro!$A$1:$LI$1),FALSE)</f>
        <v>0.44826530926262986</v>
      </c>
      <c r="AK1409" s="310">
        <f>+VLOOKUP($E1409,Macro!$1:$1048576,MATCH(DATE(AK$2,1,1),Macro!$A$1:$LI$1),FALSE)</f>
        <v>0.4807048934139635</v>
      </c>
      <c r="AL1409" s="310">
        <f>+VLOOKUP($E1409,Macro!$1:$1048576,MATCH(DATE(AL$2,1,1),Macro!$A$1:$LI$1),FALSE)</f>
        <v>0.51412259410970051</v>
      </c>
      <c r="AM1409" s="310">
        <f>+VLOOKUP($E1409,Macro!$1:$1048576,MATCH(DATE(AM$2,1,1),Macro!$A$1:$LI$1),FALSE)</f>
        <v>0.5484986205692044</v>
      </c>
      <c r="AN1409" s="310">
        <f>+VLOOKUP($E1409,Macro!$1:$1048576,MATCH(DATE(AN$2,1,1),Macro!$A$1:$LI$1),FALSE)</f>
        <v>0.58381526514291737</v>
      </c>
      <c r="AO1409" s="310">
        <f>+VLOOKUP($E1409,Macro!$1:$1048576,MATCH(DATE(AO$2,1,1),Macro!$A$1:$LI$1),FALSE)</f>
        <v>0.62006008054079631</v>
      </c>
      <c r="AP1409" s="310">
        <f>+VLOOKUP($E1409,Macro!$1:$1048576,MATCH(DATE(AP$2,1,1),Macro!$A$1:$LI$1),FALSE)</f>
        <v>0.65736193818151101</v>
      </c>
      <c r="AQ1409" s="310">
        <f>+VLOOKUP($E1409,Macro!$1:$1048576,MATCH(DATE(AQ$2,1,1),Macro!$A$1:$LI$1),FALSE)</f>
        <v>0.69552463344196847</v>
      </c>
      <c r="AR1409" s="310">
        <f>+VLOOKUP($E1409,Macro!$1:$1048576,MATCH(DATE(AR$2,1,1),Macro!$A$1:$LI$1),FALSE)</f>
        <v>0.73459079277463646</v>
      </c>
      <c r="AS1409" s="310">
        <f>+VLOOKUP($E1409,Macro!$1:$1048576,MATCH(DATE(AS$2,1,1),Macro!$A$1:$LI$1),FALSE)</f>
        <v>0.77452353905552718</v>
      </c>
      <c r="AT1409" s="310">
        <f>+VLOOKUP($E1409,Macro!$1:$1048576,MATCH(DATE(AT$2,1,1),Macro!$A$1:$LI$1),FALSE)</f>
        <v>0.81525721032637</v>
      </c>
      <c r="AU1409" s="310">
        <f>+VLOOKUP($E1409,Macro!$1:$1048576,MATCH(DATE(AU$2,1,1),Macro!$A$1:$LI$1),FALSE)</f>
        <v>0.85140939758092671</v>
      </c>
      <c r="AV1409" s="310">
        <f>+VLOOKUP($E1409,Macro!$1:$1048576,MATCH(DATE(AV$2,1,1),Macro!$A$1:$LI$1),FALSE)</f>
        <v>0.88949673841058896</v>
      </c>
      <c r="AW1409" s="310">
        <f>+VLOOKUP($E1409,Macro!$1:$1048576,MATCH(DATE(AW$2,1,1),Macro!$A$1:$LI$1),FALSE)</f>
        <v>0.93208626103317149</v>
      </c>
      <c r="AX1409" s="310">
        <f>+VLOOKUP($E1409,Macro!$1:$1048576,MATCH(DATE(AX$2,1,1),Macro!$A$1:$LI$1),FALSE)</f>
        <v>0.97912169485148137</v>
      </c>
      <c r="AY1409" s="310">
        <f>+VLOOKUP($E1409,Macro!$1:$1048576,MATCH(DATE(AY$2,1,1),Macro!$A$1:$LI$1),FALSE)</f>
        <v>1.0294641164214968</v>
      </c>
      <c r="AZ1409" s="310">
        <f>+VLOOKUP($E1409,Macro!$1:$1048576,MATCH(DATE(AZ$2,1,1),Macro!$A$1:$LI$1),FALSE)</f>
        <v>1.0888035388252337</v>
      </c>
      <c r="BA1409" s="310">
        <f>+VLOOKUP($E1409,Macro!$1:$1048576,MATCH(DATE(BA$2,1,1),Macro!$A$1:$LI$1),FALSE)</f>
        <v>1.1478502521279021</v>
      </c>
      <c r="BB1409" s="310">
        <f>+VLOOKUP($E1409,Macro!$1:$1048576,MATCH(DATE(BB$2,1,1),Macro!$A$1:$LI$1),FALSE)</f>
        <v>1.203171839377426</v>
      </c>
      <c r="BC1409" s="310">
        <f>+VLOOKUP($E1409,Macro!$1:$1048576,MATCH(DATE(BC$2,1,1),Macro!$A$1:$LI$1),FALSE)</f>
        <v>1.255211008277668</v>
      </c>
      <c r="BD1409" s="310">
        <f>+VLOOKUP($E1409,Macro!$1:$1048576,MATCH(DATE(BD$2,1,1),Macro!$A$1:$LI$1),FALSE)</f>
        <v>1.3060569450224602</v>
      </c>
      <c r="BE1409" s="310">
        <f>+VLOOKUP($E1409,Macro!$1:$1048576,MATCH(DATE(BE$2,1,1),Macro!$A$1:$LI$1),FALSE)</f>
        <v>-0.31622750646672637</v>
      </c>
      <c r="BF1409" s="310">
        <f>+VLOOKUP($E1409,Macro!$1:$1048576,MATCH(DATE(BF$2,1,1),Macro!$A$1:$LI$1),FALSE)</f>
        <v>-0.35047498363949825</v>
      </c>
      <c r="BG1409" s="310">
        <f>+VLOOKUP($E1409,Macro!$1:$1048576,MATCH(DATE(BG$2,1,1),Macro!$A$1:$LI$1),FALSE)</f>
        <v>-0.38649508567719648</v>
      </c>
      <c r="BH1409" s="310">
        <f>+VLOOKUP($E1409,Macro!$1:$1048576,MATCH(DATE(BH$2,1,1),Macro!$A$1:$LI$1),FALSE)</f>
        <v>-0.42419383410826628</v>
      </c>
      <c r="BI1409" s="310">
        <f>+VLOOKUP($E1409,Macro!$1:$1048576,MATCH(DATE(BI$2,1,1),Macro!$A$1:$LI$1),FALSE)</f>
        <v>-0.46344306992865403</v>
      </c>
    </row>
    <row r="1410" spans="1:61" ht="15" customHeight="1" x14ac:dyDescent="0.35">
      <c r="A1410" s="392"/>
      <c r="B1410" s="390" t="s">
        <v>1701</v>
      </c>
      <c r="C1410" s="152" t="s">
        <v>213</v>
      </c>
      <c r="D1410" s="119"/>
      <c r="E1410" s="65" t="s">
        <v>282</v>
      </c>
      <c r="F1410" s="306">
        <f>+VLOOKUP($E1410,Macro!$1:$1048576,MATCH(DATE(F$2,1,1),Macro!$A$1:$LI$1),FALSE)</f>
        <v>2200495.5989999999</v>
      </c>
      <c r="G1410" s="306">
        <f>+VLOOKUP($E1410,Macro!$1:$1048576,MATCH(DATE(G$2,1,1),Macro!$A$1:$LI$1),FALSE)</f>
        <v>2228086.3130000001</v>
      </c>
      <c r="H1410" s="306">
        <f>+VLOOKUP($E1410,Macro!$1:$1048576,MATCH(DATE(H$2,1,1),Macro!$A$1:$LI$1),FALSE)</f>
        <v>2258687.5619999999</v>
      </c>
      <c r="I1410" s="306">
        <f>+VLOOKUP($E1410,Macro!$1:$1048576,MATCH(DATE(I$2,1,1),Macro!$A$1:$LI$1),FALSE)</f>
        <v>2291372.7409999999</v>
      </c>
      <c r="J1410" s="306">
        <f>+VLOOKUP($E1410,Macro!$1:$1048576,MATCH(DATE(J$2,1,1),Macro!$A$1:$LI$1),FALSE)</f>
        <v>2326043.6800000002</v>
      </c>
      <c r="K1410" s="306">
        <f>+VLOOKUP($E1410,Macro!$1:$1048576,MATCH(DATE(K$2,1,1),Macro!$A$1:$LI$1),FALSE)</f>
        <v>2362554.469</v>
      </c>
      <c r="L1410" s="306">
        <f>+VLOOKUP($E1410,Macro!$1:$1048576,MATCH(DATE(L$2,1,1),Macro!$A$1:$LI$1),FALSE)</f>
        <v>2399174.4700000002</v>
      </c>
      <c r="M1410" s="306">
        <f>+VLOOKUP($E1410,Macro!$1:$1048576,MATCH(DATE(M$2,1,1),Macro!$A$1:$LI$1),FALSE)</f>
        <v>2436858.048</v>
      </c>
      <c r="N1410" s="306">
        <f>+VLOOKUP($E1410,Macro!$1:$1048576,MATCH(DATE(N$2,1,1),Macro!$A$1:$LI$1),FALSE)</f>
        <v>2475527.898</v>
      </c>
      <c r="O1410" s="306">
        <f>+VLOOKUP($E1410,Macro!$1:$1048576,MATCH(DATE(O$2,1,1),Macro!$A$1:$LI$1),FALSE)</f>
        <v>2515111.7220000001</v>
      </c>
      <c r="P1410" s="306">
        <f>+VLOOKUP($E1410,Macro!$1:$1048576,MATCH(DATE(P$2,1,1),Macro!$A$1:$LI$1),FALSE)</f>
        <v>2558300.1869999999</v>
      </c>
      <c r="Q1410" s="306">
        <f>+VLOOKUP($E1410,Macro!$1:$1048576,MATCH(DATE(Q$2,1,1),Macro!$A$1:$LI$1),FALSE)</f>
        <v>2600299.3560000001</v>
      </c>
      <c r="R1410" s="306">
        <f>+VLOOKUP($E1410,Macro!$1:$1048576,MATCH(DATE(R$2,1,1),Macro!$A$1:$LI$1),FALSE)</f>
        <v>2642882.6630000002</v>
      </c>
      <c r="S1410" s="306">
        <f>+VLOOKUP($E1410,Macro!$1:$1048576,MATCH(DATE(S$2,1,1),Macro!$A$1:$LI$1),FALSE)</f>
        <v>2686002.9569999999</v>
      </c>
      <c r="T1410" s="306">
        <f>+VLOOKUP($E1410,Macro!$1:$1048576,MATCH(DATE(T$2,1,1),Macro!$A$1:$LI$1),FALSE)</f>
        <v>2729640.6069999998</v>
      </c>
      <c r="U1410" s="306">
        <f>+VLOOKUP($E1410,Macro!$1:$1048576,MATCH(DATE(U$2,1,1),Macro!$A$1:$LI$1),FALSE)</f>
        <v>2773793.844</v>
      </c>
      <c r="V1410" s="306">
        <f>+VLOOKUP($E1410,Macro!$1:$1048576,MATCH(DATE(V$2,1,1),Macro!$A$1:$LI$1),FALSE)</f>
        <v>2818476.0010000002</v>
      </c>
      <c r="W1410" s="306">
        <f>+VLOOKUP($E1410,Macro!$1:$1048576,MATCH(DATE(W$2,1,1),Macro!$A$1:$LI$1),FALSE)</f>
        <v>2863706.1320000002</v>
      </c>
      <c r="X1410" s="306">
        <f>+VLOOKUP($E1410,Macro!$1:$1048576,MATCH(DATE(X$2,1,1),Macro!$A$1:$LI$1),FALSE)</f>
        <v>2909509.2710000002</v>
      </c>
      <c r="Y1410" s="306">
        <f>+VLOOKUP($E1410,Macro!$1:$1048576,MATCH(DATE(Y$2,1,1),Macro!$A$1:$LI$1),FALSE)</f>
        <v>2955911.55</v>
      </c>
      <c r="Z1410" s="306">
        <f>+VLOOKUP($E1410,Macro!$1:$1048576,MATCH(DATE(Z$2,1,1),Macro!$A$1:$LI$1),FALSE)</f>
        <v>3000873.41</v>
      </c>
      <c r="AA1410" s="306">
        <f>+VLOOKUP($E1410,Macro!$1:$1048576,MATCH(DATE(AA$2,1,1),Macro!$A$1:$LI$1),FALSE)</f>
        <v>3047956.26</v>
      </c>
      <c r="AB1410" s="306">
        <f>+VLOOKUP($E1410,Macro!$1:$1048576,MATCH(DATE(AB$2,1,1),Macro!$A$1:$LI$1),FALSE)</f>
        <v>3095818.4580000001</v>
      </c>
      <c r="AC1410" s="306">
        <f>+VLOOKUP($E1410,Macro!$1:$1048576,MATCH(DATE(AC$2,1,1),Macro!$A$1:$LI$1),FALSE)</f>
        <v>3144483.3679999998</v>
      </c>
      <c r="AD1410" s="306">
        <f>+VLOOKUP($E1410,Macro!$1:$1048576,MATCH(DATE(AD$2,1,1),Macro!$A$1:$LI$1),FALSE)</f>
        <v>3193959.4210000001</v>
      </c>
      <c r="AE1410" s="306">
        <f>+VLOOKUP($E1410,Macro!$1:$1048576,MATCH(DATE(AE$2,1,1),Macro!$A$1:$LI$1),FALSE)</f>
        <v>3238258.2009999999</v>
      </c>
      <c r="AF1410" s="306">
        <f>+VLOOKUP($E1410,Macro!$1:$1048576,MATCH(DATE(AF$2,1,1),Macro!$A$1:$LI$1),FALSE)</f>
        <v>3284785.2689999999</v>
      </c>
      <c r="AG1410" s="306">
        <f>+VLOOKUP($E1410,Macro!$1:$1048576,MATCH(DATE(AG$2,1,1),Macro!$A$1:$LI$1),FALSE)</f>
        <v>3331575.6340000001</v>
      </c>
      <c r="AH1410" s="306">
        <f>+VLOOKUP($E1410,Macro!$1:$1048576,MATCH(DATE(AH$2,1,1),Macro!$A$1:$LI$1),FALSE)</f>
        <v>3378774.801</v>
      </c>
      <c r="AI1410" s="306">
        <f>+VLOOKUP($E1410,Macro!$1:$1048576,MATCH(DATE(AI$2,1,1),Macro!$A$1:$LI$1),FALSE)</f>
        <v>3426497.287</v>
      </c>
      <c r="AJ1410" s="306">
        <f>+VLOOKUP($E1410,Macro!$1:$1048576,MATCH(DATE(AJ$2,1,1),Macro!$A$1:$LI$1),FALSE)</f>
        <v>3474831.3509999998</v>
      </c>
      <c r="AK1410" s="306">
        <f>+VLOOKUP($E1410,Macro!$1:$1048576,MATCH(DATE(AK$2,1,1),Macro!$A$1:$LI$1),FALSE)</f>
        <v>3523838.5630000001</v>
      </c>
      <c r="AL1410" s="306">
        <f>+VLOOKUP($E1410,Macro!$1:$1048576,MATCH(DATE(AL$2,1,1),Macro!$A$1:$LI$1),FALSE)</f>
        <v>3573558.3629999999</v>
      </c>
      <c r="AM1410" s="306">
        <f>+VLOOKUP($E1410,Macro!$1:$1048576,MATCH(DATE(AM$2,1,1),Macro!$A$1:$LI$1),FALSE)</f>
        <v>3624011.6770000001</v>
      </c>
      <c r="AN1410" s="306">
        <f>+VLOOKUP($E1410,Macro!$1:$1048576,MATCH(DATE(AN$2,1,1),Macro!$A$1:$LI$1),FALSE)</f>
        <v>3675206.9720000001</v>
      </c>
      <c r="AO1410" s="306">
        <f>+VLOOKUP($E1410,Macro!$1:$1048576,MATCH(DATE(AO$2,1,1),Macro!$A$1:$LI$1),FALSE)</f>
        <v>3727145.0649999999</v>
      </c>
      <c r="AP1410" s="306">
        <f>+VLOOKUP($E1410,Macro!$1:$1048576,MATCH(DATE(AP$2,1,1),Macro!$A$1:$LI$1),FALSE)</f>
        <v>3778357.6009999998</v>
      </c>
      <c r="AQ1410" s="306">
        <f>+VLOOKUP($E1410,Macro!$1:$1048576,MATCH(DATE(AQ$2,1,1),Macro!$A$1:$LI$1),FALSE)</f>
        <v>3829870.372</v>
      </c>
      <c r="AR1410" s="306">
        <f>+VLOOKUP($E1410,Macro!$1:$1048576,MATCH(DATE(AR$2,1,1),Macro!$A$1:$LI$1),FALSE)</f>
        <v>3881753.5090000001</v>
      </c>
      <c r="AS1410" s="306">
        <f>+VLOOKUP($E1410,Macro!$1:$1048576,MATCH(DATE(AS$2,1,1),Macro!$A$1:$LI$1),FALSE)</f>
        <v>3934082.2609999999</v>
      </c>
      <c r="AT1410" s="306">
        <f>+VLOOKUP($E1410,Macro!$1:$1048576,MATCH(DATE(AT$2,1,1),Macro!$A$1:$LI$1),FALSE)</f>
        <v>3986926.912</v>
      </c>
      <c r="AU1410" s="306">
        <f>+VLOOKUP($E1410,Macro!$1:$1048576,MATCH(DATE(AU$2,1,1),Macro!$A$1:$LI$1),FALSE)</f>
        <v>4040348.0839999998</v>
      </c>
      <c r="AV1410" s="306">
        <f>+VLOOKUP($E1410,Macro!$1:$1048576,MATCH(DATE(AV$2,1,1),Macro!$A$1:$LI$1),FALSE)</f>
        <v>4094397.0920000002</v>
      </c>
      <c r="AW1410" s="306">
        <f>+VLOOKUP($E1410,Macro!$1:$1048576,MATCH(DATE(AW$2,1,1),Macro!$A$1:$LI$1),FALSE)</f>
        <v>4149113.1690000002</v>
      </c>
      <c r="AX1410" s="306">
        <f>+VLOOKUP($E1410,Macro!$1:$1048576,MATCH(DATE(AX$2,1,1),Macro!$A$1:$LI$1),FALSE)</f>
        <v>4204525.6109999996</v>
      </c>
      <c r="AY1410" s="306">
        <f>+VLOOKUP($E1410,Macro!$1:$1048576,MATCH(DATE(AY$2,1,1),Macro!$A$1:$LI$1),FALSE)</f>
        <v>4260655.7019999996</v>
      </c>
      <c r="AZ1410" s="306">
        <f>+VLOOKUP($E1410,Macro!$1:$1048576,MATCH(DATE(AZ$2,1,1),Macro!$A$1:$LI$1),FALSE)</f>
        <v>4318011.0429999996</v>
      </c>
      <c r="BA1410" s="306">
        <f>+VLOOKUP($E1410,Macro!$1:$1048576,MATCH(DATE(BA$2,1,1),Macro!$A$1:$LI$1),FALSE)</f>
        <v>4376583.6809999999</v>
      </c>
      <c r="BB1410" s="306">
        <f>+VLOOKUP($E1410,Macro!$1:$1048576,MATCH(DATE(BB$2,1,1),Macro!$A$1:$LI$1),FALSE)</f>
        <v>4436297.5070000002</v>
      </c>
      <c r="BC1410" s="306">
        <f>+VLOOKUP($E1410,Macro!$1:$1048576,MATCH(DATE(BC$2,1,1),Macro!$A$1:$LI$1),FALSE)</f>
        <v>4497041.2390000001</v>
      </c>
      <c r="BD1410" s="306">
        <f>+VLOOKUP($E1410,Macro!$1:$1048576,MATCH(DATE(BD$2,1,1),Macro!$A$1:$LI$1),FALSE)</f>
        <v>4558725.7659999998</v>
      </c>
      <c r="BE1410" s="306">
        <f>+VLOOKUP($E1410,Macro!$1:$1048576,MATCH(DATE(BE$2,1,1),Macro!$A$1:$LI$1),FALSE)</f>
        <v>4934052.733</v>
      </c>
      <c r="BF1410" s="306">
        <f>+VLOOKUP($E1410,Macro!$1:$1048576,MATCH(DATE(BF$2,1,1),Macro!$A$1:$LI$1),FALSE)</f>
        <v>5016319.7319999998</v>
      </c>
      <c r="BG1410" s="306">
        <f>+VLOOKUP($E1410,Macro!$1:$1048576,MATCH(DATE(BG$2,1,1),Macro!$A$1:$LI$1),FALSE)</f>
        <v>5099876.3890000004</v>
      </c>
      <c r="BH1410" s="306">
        <f>+VLOOKUP($E1410,Macro!$1:$1048576,MATCH(DATE(BH$2,1,1),Macro!$A$1:$LI$1),FALSE)</f>
        <v>5184742.5460000001</v>
      </c>
      <c r="BI1410" s="306">
        <f>+VLOOKUP($E1410,Macro!$1:$1048576,MATCH(DATE(BI$2,1,1),Macro!$A$1:$LI$1),FALSE)</f>
        <v>5270939.8990000002</v>
      </c>
    </row>
    <row r="1411" spans="1:61" ht="15" customHeight="1" x14ac:dyDescent="0.35">
      <c r="A1411" s="392"/>
      <c r="B1411" s="390"/>
      <c r="C1411" s="152" t="s">
        <v>283</v>
      </c>
      <c r="D1411" s="119"/>
      <c r="E1411" s="65" t="s">
        <v>284</v>
      </c>
      <c r="F1411" s="362">
        <f>+VLOOKUP($E1411,Macro!$1:$1048576,MATCH(DATE(F$2,1,1),Macro!$A$1:$LI$1),FALSE)</f>
        <v>0</v>
      </c>
      <c r="G1411" s="362">
        <f>+VLOOKUP($E1411,Macro!$1:$1048576,MATCH(DATE(G$2,1,1),Macro!$A$1:$LI$1),FALSE)</f>
        <v>0</v>
      </c>
      <c r="H1411" s="362">
        <f>+VLOOKUP($E1411,Macro!$1:$1048576,MATCH(DATE(H$2,1,1),Macro!$A$1:$LI$1),FALSE)</f>
        <v>0</v>
      </c>
      <c r="I1411" s="362">
        <f>+VLOOKUP($E1411,Macro!$1:$1048576,MATCH(DATE(I$2,1,1),Macro!$A$1:$LI$1),FALSE)</f>
        <v>-4.3641945612904465E-8</v>
      </c>
      <c r="J1411" s="362">
        <f>+VLOOKUP($E1411,Macro!$1:$1048576,MATCH(DATE(J$2,1,1),Macro!$A$1:$LI$1),FALSE)</f>
        <v>0</v>
      </c>
      <c r="K1411" s="362">
        <f>+VLOOKUP($E1411,Macro!$1:$1048576,MATCH(DATE(K$2,1,1),Macro!$A$1:$LI$1),FALSE)</f>
        <v>0</v>
      </c>
      <c r="L1411" s="362">
        <f>+VLOOKUP($E1411,Macro!$1:$1048576,MATCH(DATE(L$2,1,1),Macro!$A$1:$LI$1),FALSE)</f>
        <v>-4.1681014195660282E-8</v>
      </c>
      <c r="M1411" s="362">
        <f>+VLOOKUP($E1411,Macro!$1:$1048576,MATCH(DATE(M$2,1,1),Macro!$A$1:$LI$1),FALSE)</f>
        <v>-4.1036452014253655E-8</v>
      </c>
      <c r="N1411" s="362">
        <f>+VLOOKUP($E1411,Macro!$1:$1048576,MATCH(DATE(N$2,1,1),Macro!$A$1:$LI$1),FALSE)</f>
        <v>0</v>
      </c>
      <c r="O1411" s="362">
        <f>+VLOOKUP($E1411,Macro!$1:$1048576,MATCH(DATE(O$2,1,1),Macro!$A$1:$LI$1),FALSE)</f>
        <v>0</v>
      </c>
      <c r="P1411" s="362">
        <f>+VLOOKUP($E1411,Macro!$1:$1048576,MATCH(DATE(P$2,1,1),Macro!$A$1:$LI$1),FALSE)</f>
        <v>0</v>
      </c>
      <c r="Q1411" s="362">
        <f>+VLOOKUP($E1411,Macro!$1:$1048576,MATCH(DATE(Q$2,1,1),Macro!$A$1:$LI$1),FALSE)</f>
        <v>0</v>
      </c>
      <c r="R1411" s="362">
        <f>+VLOOKUP($E1411,Macro!$1:$1048576,MATCH(DATE(R$2,1,1),Macro!$A$1:$LI$1),FALSE)</f>
        <v>0</v>
      </c>
      <c r="S1411" s="362">
        <f>+VLOOKUP($E1411,Macro!$1:$1048576,MATCH(DATE(S$2,1,1),Macro!$A$1:$LI$1),FALSE)</f>
        <v>0</v>
      </c>
      <c r="T1411" s="362">
        <f>+VLOOKUP($E1411,Macro!$1:$1048576,MATCH(DATE(T$2,1,1),Macro!$A$1:$LI$1),FALSE)</f>
        <v>0</v>
      </c>
      <c r="U1411" s="362">
        <f>+VLOOKUP($E1411,Macro!$1:$1048576,MATCH(DATE(U$2,1,1),Macro!$A$1:$LI$1),FALSE)</f>
        <v>0</v>
      </c>
      <c r="V1411" s="362">
        <f>+VLOOKUP($E1411,Macro!$1:$1048576,MATCH(DATE(V$2,1,1),Macro!$A$1:$LI$1),FALSE)</f>
        <v>0</v>
      </c>
      <c r="W1411" s="362">
        <f>+VLOOKUP($E1411,Macro!$1:$1048576,MATCH(DATE(W$2,1,1),Macro!$A$1:$LI$1),FALSE)</f>
        <v>0</v>
      </c>
      <c r="X1411" s="362">
        <f>+VLOOKUP($E1411,Macro!$1:$1048576,MATCH(DATE(X$2,1,1),Macro!$A$1:$LI$1),FALSE)</f>
        <v>0</v>
      </c>
      <c r="Y1411" s="362">
        <f>+VLOOKUP($E1411,Macro!$1:$1048576,MATCH(DATE(Y$2,1,1),Macro!$A$1:$LI$1),FALSE)</f>
        <v>0</v>
      </c>
      <c r="Z1411" s="362">
        <f>+VLOOKUP($E1411,Macro!$1:$1048576,MATCH(DATE(Z$2,1,1),Macro!$A$1:$LI$1),FALSE)</f>
        <v>0</v>
      </c>
      <c r="AA1411" s="362">
        <f>+VLOOKUP($E1411,Macro!$1:$1048576,MATCH(DATE(AA$2,1,1),Macro!$A$1:$LI$1),FALSE)</f>
        <v>0</v>
      </c>
      <c r="AB1411" s="362">
        <f>+VLOOKUP($E1411,Macro!$1:$1048576,MATCH(DATE(AB$2,1,1),Macro!$A$1:$LI$1),FALSE)</f>
        <v>0</v>
      </c>
      <c r="AC1411" s="362">
        <f>+VLOOKUP($E1411,Macro!$1:$1048576,MATCH(DATE(AC$2,1,1),Macro!$A$1:$LI$1),FALSE)</f>
        <v>0</v>
      </c>
      <c r="AD1411" s="362">
        <f>+VLOOKUP($E1411,Macro!$1:$1048576,MATCH(DATE(AD$2,1,1),Macro!$A$1:$LI$1),FALSE)</f>
        <v>0</v>
      </c>
      <c r="AE1411" s="362">
        <f>+VLOOKUP($E1411,Macro!$1:$1048576,MATCH(DATE(AE$2,1,1),Macro!$A$1:$LI$1),FALSE)</f>
        <v>0</v>
      </c>
      <c r="AF1411" s="362">
        <f>+VLOOKUP($E1411,Macro!$1:$1048576,MATCH(DATE(AF$2,1,1),Macro!$A$1:$LI$1),FALSE)</f>
        <v>0</v>
      </c>
      <c r="AG1411" s="362">
        <f>+VLOOKUP($E1411,Macro!$1:$1048576,MATCH(DATE(AG$2,1,1),Macro!$A$1:$LI$1),FALSE)</f>
        <v>0</v>
      </c>
      <c r="AH1411" s="362">
        <f>+VLOOKUP($E1411,Macro!$1:$1048576,MATCH(DATE(AH$2,1,1),Macro!$A$1:$LI$1),FALSE)</f>
        <v>0</v>
      </c>
      <c r="AI1411" s="362">
        <f>+VLOOKUP($E1411,Macro!$1:$1048576,MATCH(DATE(AI$2,1,1),Macro!$A$1:$LI$1),FALSE)</f>
        <v>0</v>
      </c>
      <c r="AJ1411" s="362">
        <f>+VLOOKUP($E1411,Macro!$1:$1048576,MATCH(DATE(AJ$2,1,1),Macro!$A$1:$LI$1),FALSE)</f>
        <v>0</v>
      </c>
      <c r="AK1411" s="362">
        <f>+VLOOKUP($E1411,Macro!$1:$1048576,MATCH(DATE(AK$2,1,1),Macro!$A$1:$LI$1),FALSE)</f>
        <v>0</v>
      </c>
      <c r="AL1411" s="362">
        <f>+VLOOKUP($E1411,Macro!$1:$1048576,MATCH(DATE(AL$2,1,1),Macro!$A$1:$LI$1),FALSE)</f>
        <v>0</v>
      </c>
      <c r="AM1411" s="362">
        <f>+VLOOKUP($E1411,Macro!$1:$1048576,MATCH(DATE(AM$2,1,1),Macro!$A$1:$LI$1),FALSE)</f>
        <v>0</v>
      </c>
      <c r="AN1411" s="362">
        <f>+VLOOKUP($E1411,Macro!$1:$1048576,MATCH(DATE(AN$2,1,1),Macro!$A$1:$LI$1),FALSE)</f>
        <v>0</v>
      </c>
      <c r="AO1411" s="362">
        <f>+VLOOKUP($E1411,Macro!$1:$1048576,MATCH(DATE(AO$2,1,1),Macro!$A$1:$LI$1),FALSE)</f>
        <v>0</v>
      </c>
      <c r="AP1411" s="362">
        <f>+VLOOKUP($E1411,Macro!$1:$1048576,MATCH(DATE(AP$2,1,1),Macro!$A$1:$LI$1),FALSE)</f>
        <v>0</v>
      </c>
      <c r="AQ1411" s="362">
        <f>+VLOOKUP($E1411,Macro!$1:$1048576,MATCH(DATE(AQ$2,1,1),Macro!$A$1:$LI$1),FALSE)</f>
        <v>0</v>
      </c>
      <c r="AR1411" s="362">
        <f>+VLOOKUP($E1411,Macro!$1:$1048576,MATCH(DATE(AR$2,1,1),Macro!$A$1:$LI$1),FALSE)</f>
        <v>0</v>
      </c>
      <c r="AS1411" s="362">
        <f>+VLOOKUP($E1411,Macro!$1:$1048576,MATCH(DATE(AS$2,1,1),Macro!$A$1:$LI$1),FALSE)</f>
        <v>0</v>
      </c>
      <c r="AT1411" s="362">
        <f>+VLOOKUP($E1411,Macro!$1:$1048576,MATCH(DATE(AT$2,1,1),Macro!$A$1:$LI$1),FALSE)</f>
        <v>0</v>
      </c>
      <c r="AU1411" s="362">
        <f>+VLOOKUP($E1411,Macro!$1:$1048576,MATCH(DATE(AU$2,1,1),Macro!$A$1:$LI$1),FALSE)</f>
        <v>0</v>
      </c>
      <c r="AV1411" s="362">
        <f>+VLOOKUP($E1411,Macro!$1:$1048576,MATCH(DATE(AV$2,1,1),Macro!$A$1:$LI$1),FALSE)</f>
        <v>0</v>
      </c>
      <c r="AW1411" s="362">
        <f>+VLOOKUP($E1411,Macro!$1:$1048576,MATCH(DATE(AW$2,1,1),Macro!$A$1:$LI$1),FALSE)</f>
        <v>0</v>
      </c>
      <c r="AX1411" s="362">
        <f>+VLOOKUP($E1411,Macro!$1:$1048576,MATCH(DATE(AX$2,1,1),Macro!$A$1:$LI$1),FALSE)</f>
        <v>0</v>
      </c>
      <c r="AY1411" s="362">
        <f>+VLOOKUP($E1411,Macro!$1:$1048576,MATCH(DATE(AY$2,1,1),Macro!$A$1:$LI$1),FALSE)</f>
        <v>0</v>
      </c>
      <c r="AZ1411" s="362">
        <f>+VLOOKUP($E1411,Macro!$1:$1048576,MATCH(DATE(AZ$2,1,1),Macro!$A$1:$LI$1),FALSE)</f>
        <v>0</v>
      </c>
      <c r="BA1411" s="362">
        <f>+VLOOKUP($E1411,Macro!$1:$1048576,MATCH(DATE(BA$2,1,1),Macro!$A$1:$LI$1),FALSE)</f>
        <v>0</v>
      </c>
      <c r="BB1411" s="362">
        <f>+VLOOKUP($E1411,Macro!$1:$1048576,MATCH(DATE(BB$2,1,1),Macro!$A$1:$LI$1),FALSE)</f>
        <v>0</v>
      </c>
      <c r="BC1411" s="362">
        <f>+VLOOKUP($E1411,Macro!$1:$1048576,MATCH(DATE(BC$2,1,1),Macro!$A$1:$LI$1),FALSE)</f>
        <v>0</v>
      </c>
      <c r="BD1411" s="362">
        <f>+VLOOKUP($E1411,Macro!$1:$1048576,MATCH(DATE(BD$2,1,1),Macro!$A$1:$LI$1),FALSE)</f>
        <v>0</v>
      </c>
      <c r="BE1411" s="362">
        <f>+VLOOKUP($E1411,Macro!$1:$1048576,MATCH(DATE(BE$2,1,1),Macro!$A$1:$LI$1),FALSE)</f>
        <v>0</v>
      </c>
      <c r="BF1411" s="362">
        <f>+VLOOKUP($E1411,Macro!$1:$1048576,MATCH(DATE(BF$2,1,1),Macro!$A$1:$LI$1),FALSE)</f>
        <v>0</v>
      </c>
      <c r="BG1411" s="362">
        <f>+VLOOKUP($E1411,Macro!$1:$1048576,MATCH(DATE(BG$2,1,1),Macro!$A$1:$LI$1),FALSE)</f>
        <v>0</v>
      </c>
      <c r="BH1411" s="362">
        <f>+VLOOKUP($E1411,Macro!$1:$1048576,MATCH(DATE(BH$2,1,1),Macro!$A$1:$LI$1),FALSE)</f>
        <v>0</v>
      </c>
      <c r="BI1411" s="362">
        <f>+VLOOKUP($E1411,Macro!$1:$1048576,MATCH(DATE(BI$2,1,1),Macro!$A$1:$LI$1),FALSE)</f>
        <v>-1.8971946236234771E-8</v>
      </c>
    </row>
    <row r="1412" spans="1:61" ht="15" customHeight="1" x14ac:dyDescent="0.35">
      <c r="A1412" s="392"/>
      <c r="B1412" s="390"/>
      <c r="C1412" s="152" t="s">
        <v>219</v>
      </c>
      <c r="D1412" s="119"/>
      <c r="E1412" s="65" t="s">
        <v>285</v>
      </c>
      <c r="F1412" s="306">
        <f>+VLOOKUP($E1412,Macro!$1:$1048576,MATCH(DATE(F$2,1,1),Macro!$A$1:$LI$1),FALSE)</f>
        <v>1178139.675</v>
      </c>
      <c r="G1412" s="306">
        <f>+VLOOKUP($E1412,Macro!$1:$1048576,MATCH(DATE(G$2,1,1),Macro!$A$1:$LI$1),FALSE)</f>
        <v>1217043.8430000001</v>
      </c>
      <c r="H1412" s="306">
        <f>+VLOOKUP($E1412,Macro!$1:$1048576,MATCH(DATE(H$2,1,1),Macro!$A$1:$LI$1),FALSE)</f>
        <v>1257949.4040000001</v>
      </c>
      <c r="I1412" s="306">
        <f>+VLOOKUP($E1412,Macro!$1:$1048576,MATCH(DATE(I$2,1,1),Macro!$A$1:$LI$1),FALSE)</f>
        <v>1300241.915</v>
      </c>
      <c r="J1412" s="306">
        <f>+VLOOKUP($E1412,Macro!$1:$1048576,MATCH(DATE(J$2,1,1),Macro!$A$1:$LI$1),FALSE)</f>
        <v>1344193.963</v>
      </c>
      <c r="K1412" s="306">
        <f>+VLOOKUP($E1412,Macro!$1:$1048576,MATCH(DATE(K$2,1,1),Macro!$A$1:$LI$1),FALSE)</f>
        <v>1389904.0179999999</v>
      </c>
      <c r="L1412" s="306">
        <f>+VLOOKUP($E1412,Macro!$1:$1048576,MATCH(DATE(L$2,1,1),Macro!$A$1:$LI$1),FALSE)</f>
        <v>1435965.36</v>
      </c>
      <c r="M1412" s="306">
        <f>+VLOOKUP($E1412,Macro!$1:$1048576,MATCH(DATE(M$2,1,1),Macro!$A$1:$LI$1),FALSE)</f>
        <v>1483691.648</v>
      </c>
      <c r="N1412" s="306">
        <f>+VLOOKUP($E1412,Macro!$1:$1048576,MATCH(DATE(N$2,1,1),Macro!$A$1:$LI$1),FALSE)</f>
        <v>1533083.709</v>
      </c>
      <c r="O1412" s="306">
        <f>+VLOOKUP($E1412,Macro!$1:$1048576,MATCH(DATE(O$2,1,1),Macro!$A$1:$LI$1),FALSE)</f>
        <v>1584169.7139999999</v>
      </c>
      <c r="P1412" s="306">
        <f>+VLOOKUP($E1412,Macro!$1:$1048576,MATCH(DATE(P$2,1,1),Macro!$A$1:$LI$1),FALSE)</f>
        <v>1639653.4639999999</v>
      </c>
      <c r="Q1412" s="306">
        <f>+VLOOKUP($E1412,Macro!$1:$1048576,MATCH(DATE(Q$2,1,1),Macro!$A$1:$LI$1),FALSE)</f>
        <v>1694356.49</v>
      </c>
      <c r="R1412" s="306">
        <f>+VLOOKUP($E1412,Macro!$1:$1048576,MATCH(DATE(R$2,1,1),Macro!$A$1:$LI$1),FALSE)</f>
        <v>1750892.6529999999</v>
      </c>
      <c r="S1412" s="306">
        <f>+VLOOKUP($E1412,Macro!$1:$1048576,MATCH(DATE(S$2,1,1),Macro!$A$1:$LI$1),FALSE)</f>
        <v>1809291.405</v>
      </c>
      <c r="T1412" s="306">
        <f>+VLOOKUP($E1412,Macro!$1:$1048576,MATCH(DATE(T$2,1,1),Macro!$A$1:$LI$1),FALSE)</f>
        <v>1869609.121</v>
      </c>
      <c r="U1412" s="306">
        <f>+VLOOKUP($E1412,Macro!$1:$1048576,MATCH(DATE(U$2,1,1),Macro!$A$1:$LI$1),FALSE)</f>
        <v>1931894.372</v>
      </c>
      <c r="V1412" s="306">
        <f>+VLOOKUP($E1412,Macro!$1:$1048576,MATCH(DATE(V$2,1,1),Macro!$A$1:$LI$1),FALSE)</f>
        <v>1996186.3049999999</v>
      </c>
      <c r="W1412" s="306">
        <f>+VLOOKUP($E1412,Macro!$1:$1048576,MATCH(DATE(W$2,1,1),Macro!$A$1:$LI$1),FALSE)</f>
        <v>2062519.209</v>
      </c>
      <c r="X1412" s="306">
        <f>+VLOOKUP($E1412,Macro!$1:$1048576,MATCH(DATE(X$2,1,1),Macro!$A$1:$LI$1),FALSE)</f>
        <v>2130924.9029999999</v>
      </c>
      <c r="Y1412" s="306">
        <f>+VLOOKUP($E1412,Macro!$1:$1048576,MATCH(DATE(Y$2,1,1),Macro!$A$1:$LI$1),FALSE)</f>
        <v>2201437.122</v>
      </c>
      <c r="Z1412" s="306">
        <f>+VLOOKUP($E1412,Macro!$1:$1048576,MATCH(DATE(Z$2,1,1),Macro!$A$1:$LI$1),FALSE)</f>
        <v>2271698.6549999998</v>
      </c>
      <c r="AA1412" s="306">
        <f>+VLOOKUP($E1412,Macro!$1:$1048576,MATCH(DATE(AA$2,1,1),Macro!$A$1:$LI$1),FALSE)</f>
        <v>2346444.304</v>
      </c>
      <c r="AB1412" s="306">
        <f>+VLOOKUP($E1412,Macro!$1:$1048576,MATCH(DATE(AB$2,1,1),Macro!$A$1:$LI$1),FALSE)</f>
        <v>2423393.409</v>
      </c>
      <c r="AC1412" s="306">
        <f>+VLOOKUP($E1412,Macro!$1:$1048576,MATCH(DATE(AC$2,1,1),Macro!$A$1:$LI$1),FALSE)</f>
        <v>2502606.8859999999</v>
      </c>
      <c r="AD1412" s="306">
        <f>+VLOOKUP($E1412,Macro!$1:$1048576,MATCH(DATE(AD$2,1,1),Macro!$A$1:$LI$1),FALSE)</f>
        <v>2584125.1850000001</v>
      </c>
      <c r="AE1412" s="306">
        <f>+VLOOKUP($E1412,Macro!$1:$1048576,MATCH(DATE(AE$2,1,1),Macro!$A$1:$LI$1),FALSE)</f>
        <v>2660392.4670000002</v>
      </c>
      <c r="AF1412" s="306">
        <f>+VLOOKUP($E1412,Macro!$1:$1048576,MATCH(DATE(AF$2,1,1),Macro!$A$1:$LI$1),FALSE)</f>
        <v>2742748.6519999998</v>
      </c>
      <c r="AG1412" s="306">
        <f>+VLOOKUP($E1412,Macro!$1:$1048576,MATCH(DATE(AG$2,1,1),Macro!$A$1:$LI$1),FALSE)</f>
        <v>2827294.5639999998</v>
      </c>
      <c r="AH1412" s="306">
        <f>+VLOOKUP($E1412,Macro!$1:$1048576,MATCH(DATE(AH$2,1,1),Macro!$A$1:$LI$1),FALSE)</f>
        <v>2914130.5040000002</v>
      </c>
      <c r="AI1412" s="306">
        <f>+VLOOKUP($E1412,Macro!$1:$1048576,MATCH(DATE(AI$2,1,1),Macro!$A$1:$LI$1),FALSE)</f>
        <v>3003311.0950000002</v>
      </c>
      <c r="AJ1412" s="306">
        <f>+VLOOKUP($E1412,Macro!$1:$1048576,MATCH(DATE(AJ$2,1,1),Macro!$A$1:$LI$1),FALSE)</f>
        <v>3094898.8369999998</v>
      </c>
      <c r="AK1412" s="306">
        <f>+VLOOKUP($E1412,Macro!$1:$1048576,MATCH(DATE(AK$2,1,1),Macro!$A$1:$LI$1),FALSE)</f>
        <v>3188974.375</v>
      </c>
      <c r="AL1412" s="306">
        <f>+VLOOKUP($E1412,Macro!$1:$1048576,MATCH(DATE(AL$2,1,1),Macro!$A$1:$LI$1),FALSE)</f>
        <v>3285636.8309999998</v>
      </c>
      <c r="AM1412" s="306">
        <f>+VLOOKUP($E1412,Macro!$1:$1048576,MATCH(DATE(AM$2,1,1),Macro!$A$1:$LI$1),FALSE)</f>
        <v>3385001.0449999999</v>
      </c>
      <c r="AN1412" s="306">
        <f>+VLOOKUP($E1412,Macro!$1:$1048576,MATCH(DATE(AN$2,1,1),Macro!$A$1:$LI$1),FALSE)</f>
        <v>3487192.5890000002</v>
      </c>
      <c r="AO1412" s="306">
        <f>+VLOOKUP($E1412,Macro!$1:$1048576,MATCH(DATE(AO$2,1,1),Macro!$A$1:$LI$1),FALSE)</f>
        <v>3592344.9720000001</v>
      </c>
      <c r="AP1412" s="306">
        <f>+VLOOKUP($E1412,Macro!$1:$1048576,MATCH(DATE(AP$2,1,1),Macro!$A$1:$LI$1),FALSE)</f>
        <v>3698348.8829999999</v>
      </c>
      <c r="AQ1412" s="306">
        <f>+VLOOKUP($E1412,Macro!$1:$1048576,MATCH(DATE(AQ$2,1,1),Macro!$A$1:$LI$1),FALSE)</f>
        <v>3807465.22</v>
      </c>
      <c r="AR1412" s="306">
        <f>+VLOOKUP($E1412,Macro!$1:$1048576,MATCH(DATE(AR$2,1,1),Macro!$A$1:$LI$1),FALSE)</f>
        <v>3919814.14</v>
      </c>
      <c r="AS1412" s="306">
        <f>+VLOOKUP($E1412,Macro!$1:$1048576,MATCH(DATE(AS$2,1,1),Macro!$A$1:$LI$1),FALSE)</f>
        <v>4035528.0660000001</v>
      </c>
      <c r="AT1412" s="306">
        <f>+VLOOKUP($E1412,Macro!$1:$1048576,MATCH(DATE(AT$2,1,1),Macro!$A$1:$LI$1),FALSE)</f>
        <v>4154738.0860000001</v>
      </c>
      <c r="AU1412" s="306">
        <f>+VLOOKUP($E1412,Macro!$1:$1048576,MATCH(DATE(AU$2,1,1),Macro!$A$1:$LI$1),FALSE)</f>
        <v>4277575.7039999999</v>
      </c>
      <c r="AV1412" s="306">
        <f>+VLOOKUP($E1412,Macro!$1:$1048576,MATCH(DATE(AV$2,1,1),Macro!$A$1:$LI$1),FALSE)</f>
        <v>4404175.9469999997</v>
      </c>
      <c r="AW1412" s="306">
        <f>+VLOOKUP($E1412,Macro!$1:$1048576,MATCH(DATE(AW$2,1,1),Macro!$A$1:$LI$1),FALSE)</f>
        <v>4534680.591</v>
      </c>
      <c r="AX1412" s="306">
        <f>+VLOOKUP($E1412,Macro!$1:$1048576,MATCH(DATE(AX$2,1,1),Macro!$A$1:$LI$1),FALSE)</f>
        <v>4669236.7280000001</v>
      </c>
      <c r="AY1412" s="306">
        <f>+VLOOKUP($E1412,Macro!$1:$1048576,MATCH(DATE(AY$2,1,1),Macro!$A$1:$LI$1),FALSE)</f>
        <v>4807997.2359999996</v>
      </c>
      <c r="AZ1412" s="306">
        <f>+VLOOKUP($E1412,Macro!$1:$1048576,MATCH(DATE(AZ$2,1,1),Macro!$A$1:$LI$1),FALSE)</f>
        <v>4950713.7750000004</v>
      </c>
      <c r="BA1412" s="306">
        <f>+VLOOKUP($E1412,Macro!$1:$1048576,MATCH(DATE(BA$2,1,1),Macro!$A$1:$LI$1),FALSE)</f>
        <v>5096458.0920000002</v>
      </c>
      <c r="BB1412" s="306">
        <f>+VLOOKUP($E1412,Macro!$1:$1048576,MATCH(DATE(BB$2,1,1),Macro!$A$1:$LI$1),FALSE)</f>
        <v>5245753.1730000004</v>
      </c>
      <c r="BC1412" s="306">
        <f>+VLOOKUP($E1412,Macro!$1:$1048576,MATCH(DATE(BC$2,1,1),Macro!$A$1:$LI$1),FALSE)</f>
        <v>5399046.7470000004</v>
      </c>
      <c r="BD1412" s="306">
        <f>+VLOOKUP($E1412,Macro!$1:$1048576,MATCH(DATE(BD$2,1,1),Macro!$A$1:$LI$1),FALSE)</f>
        <v>5556681.0719999997</v>
      </c>
      <c r="BE1412" s="306">
        <f>+VLOOKUP($E1412,Macro!$1:$1048576,MATCH(DATE(BE$2,1,1),Macro!$A$1:$LI$1),FALSE)</f>
        <v>6406006.1739999996</v>
      </c>
      <c r="BF1412" s="306">
        <f>+VLOOKUP($E1412,Macro!$1:$1048576,MATCH(DATE(BF$2,1,1),Macro!$A$1:$LI$1),FALSE)</f>
        <v>6609777.1940000001</v>
      </c>
      <c r="BG1412" s="306">
        <f>+VLOOKUP($E1412,Macro!$1:$1048576,MATCH(DATE(BG$2,1,1),Macro!$A$1:$LI$1),FALSE)</f>
        <v>6819700.4450000003</v>
      </c>
      <c r="BH1412" s="306">
        <f>+VLOOKUP($E1412,Macro!$1:$1048576,MATCH(DATE(BH$2,1,1),Macro!$A$1:$LI$1),FALSE)</f>
        <v>7035997.3969999999</v>
      </c>
      <c r="BI1412" s="306">
        <f>+VLOOKUP($E1412,Macro!$1:$1048576,MATCH(DATE(BI$2,1,1),Macro!$A$1:$LI$1),FALSE)</f>
        <v>7258896.4110000003</v>
      </c>
    </row>
    <row r="1413" spans="1:61" ht="15" customHeight="1" x14ac:dyDescent="0.35">
      <c r="A1413" s="392"/>
      <c r="B1413" s="390"/>
      <c r="C1413" s="152" t="s">
        <v>286</v>
      </c>
      <c r="D1413" s="119"/>
      <c r="E1413" s="65" t="s">
        <v>287</v>
      </c>
      <c r="F1413" s="306">
        <f>+VLOOKUP($E1413,Macro!$1:$1048576,MATCH(DATE(F$2,1,1),Macro!$A$1:$LI$1),FALSE)</f>
        <v>1010845.1090000001</v>
      </c>
      <c r="G1413" s="306">
        <f>+VLOOKUP($E1413,Macro!$1:$1048576,MATCH(DATE(G$2,1,1),Macro!$A$1:$LI$1),FALSE)</f>
        <v>1043105.2</v>
      </c>
      <c r="H1413" s="306">
        <f>+VLOOKUP($E1413,Macro!$1:$1048576,MATCH(DATE(H$2,1,1),Macro!$A$1:$LI$1),FALSE)</f>
        <v>1076928.3319999999</v>
      </c>
      <c r="I1413" s="306">
        <f>+VLOOKUP($E1413,Macro!$1:$1048576,MATCH(DATE(I$2,1,1),Macro!$A$1:$LI$1),FALSE)</f>
        <v>1112459.048</v>
      </c>
      <c r="J1413" s="306">
        <f>+VLOOKUP($E1413,Macro!$1:$1048576,MATCH(DATE(J$2,1,1),Macro!$A$1:$LI$1),FALSE)</f>
        <v>1149964.5209999999</v>
      </c>
      <c r="K1413" s="306">
        <f>+VLOOKUP($E1413,Macro!$1:$1048576,MATCH(DATE(K$2,1,1),Macro!$A$1:$LI$1),FALSE)</f>
        <v>1189617.1070000001</v>
      </c>
      <c r="L1413" s="306">
        <f>+VLOOKUP($E1413,Macro!$1:$1048576,MATCH(DATE(L$2,1,1),Macro!$A$1:$LI$1),FALSE)</f>
        <v>1230774.3219999999</v>
      </c>
      <c r="M1413" s="306">
        <f>+VLOOKUP($E1413,Macro!$1:$1048576,MATCH(DATE(M$2,1,1),Macro!$A$1:$LI$1),FALSE)</f>
        <v>1273716.8400000001</v>
      </c>
      <c r="N1413" s="306">
        <f>+VLOOKUP($E1413,Macro!$1:$1048576,MATCH(DATE(N$2,1,1),Macro!$A$1:$LI$1),FALSE)</f>
        <v>1318485.4890000001</v>
      </c>
      <c r="O1413" s="306">
        <f>+VLOOKUP($E1413,Macro!$1:$1048576,MATCH(DATE(O$2,1,1),Macro!$A$1:$LI$1),FALSE)</f>
        <v>1365112.977</v>
      </c>
      <c r="P1413" s="306">
        <f>+VLOOKUP($E1413,Macro!$1:$1048576,MATCH(DATE(P$2,1,1),Macro!$A$1:$LI$1),FALSE)</f>
        <v>1415008.6059999999</v>
      </c>
      <c r="Q1413" s="306">
        <f>+VLOOKUP($E1413,Macro!$1:$1048576,MATCH(DATE(Q$2,1,1),Macro!$A$1:$LI$1),FALSE)</f>
        <v>1466312.098</v>
      </c>
      <c r="R1413" s="306">
        <f>+VLOOKUP($E1413,Macro!$1:$1048576,MATCH(DATE(R$2,1,1),Macro!$A$1:$LI$1),FALSE)</f>
        <v>1519445.831</v>
      </c>
      <c r="S1413" s="306">
        <f>+VLOOKUP($E1413,Macro!$1:$1048576,MATCH(DATE(S$2,1,1),Macro!$A$1:$LI$1),FALSE)</f>
        <v>1574425.0109999999</v>
      </c>
      <c r="T1413" s="306">
        <f>+VLOOKUP($E1413,Macro!$1:$1048576,MATCH(DATE(T$2,1,1),Macro!$A$1:$LI$1),FALSE)</f>
        <v>1631288.568</v>
      </c>
      <c r="U1413" s="306">
        <f>+VLOOKUP($E1413,Macro!$1:$1048576,MATCH(DATE(U$2,1,1),Macro!$A$1:$LI$1),FALSE)</f>
        <v>1690088.432</v>
      </c>
      <c r="V1413" s="306">
        <f>+VLOOKUP($E1413,Macro!$1:$1048576,MATCH(DATE(V$2,1,1),Macro!$A$1:$LI$1),FALSE)</f>
        <v>1750881.2690000001</v>
      </c>
      <c r="W1413" s="306">
        <f>+VLOOKUP($E1413,Macro!$1:$1048576,MATCH(DATE(W$2,1,1),Macro!$A$1:$LI$1),FALSE)</f>
        <v>1813725.7339999999</v>
      </c>
      <c r="X1413" s="306">
        <f>+VLOOKUP($E1413,Macro!$1:$1048576,MATCH(DATE(X$2,1,1),Macro!$A$1:$LI$1),FALSE)</f>
        <v>1878678.8130000001</v>
      </c>
      <c r="Y1413" s="306">
        <f>+VLOOKUP($E1413,Macro!$1:$1048576,MATCH(DATE(Y$2,1,1),Macro!$A$1:$LI$1),FALSE)</f>
        <v>1945794.5360000001</v>
      </c>
      <c r="Z1413" s="306">
        <f>+VLOOKUP($E1413,Macro!$1:$1048576,MATCH(DATE(Z$2,1,1),Macro!$A$1:$LI$1),FALSE)</f>
        <v>2013870.1780000001</v>
      </c>
      <c r="AA1413" s="306">
        <f>+VLOOKUP($E1413,Macro!$1:$1048576,MATCH(DATE(AA$2,1,1),Macro!$A$1:$LI$1),FALSE)</f>
        <v>2084660.98</v>
      </c>
      <c r="AB1413" s="306">
        <f>+VLOOKUP($E1413,Macro!$1:$1048576,MATCH(DATE(AB$2,1,1),Macro!$A$1:$LI$1),FALSE)</f>
        <v>2157862.6749999998</v>
      </c>
      <c r="AC1413" s="306">
        <f>+VLOOKUP($E1413,Macro!$1:$1048576,MATCH(DATE(AC$2,1,1),Macro!$A$1:$LI$1),FALSE)</f>
        <v>2233536.6809999999</v>
      </c>
      <c r="AD1413" s="306">
        <f>+VLOOKUP($E1413,Macro!$1:$1048576,MATCH(DATE(AD$2,1,1),Macro!$A$1:$LI$1),FALSE)</f>
        <v>2311726.6179999998</v>
      </c>
      <c r="AE1413" s="306">
        <f>+VLOOKUP($E1413,Macro!$1:$1048576,MATCH(DATE(AE$2,1,1),Macro!$A$1:$LI$1),FALSE)</f>
        <v>2388467.423</v>
      </c>
      <c r="AF1413" s="306">
        <f>+VLOOKUP($E1413,Macro!$1:$1048576,MATCH(DATE(AF$2,1,1),Macro!$A$1:$LI$1),FALSE)</f>
        <v>2467304.8659999999</v>
      </c>
      <c r="AG1413" s="306">
        <f>+VLOOKUP($E1413,Macro!$1:$1048576,MATCH(DATE(AG$2,1,1),Macro!$A$1:$LI$1),FALSE)</f>
        <v>2547805.0830000001</v>
      </c>
      <c r="AH1413" s="306">
        <f>+VLOOKUP($E1413,Macro!$1:$1048576,MATCH(DATE(AH$2,1,1),Macro!$A$1:$LI$1),FALSE)</f>
        <v>2630184.6949999998</v>
      </c>
      <c r="AI1413" s="306">
        <f>+VLOOKUP($E1413,Macro!$1:$1048576,MATCH(DATE(AI$2,1,1),Macro!$A$1:$LI$1),FALSE)</f>
        <v>2714634.7579999999</v>
      </c>
      <c r="AJ1413" s="306">
        <f>+VLOOKUP($E1413,Macro!$1:$1048576,MATCH(DATE(AJ$2,1,1),Macro!$A$1:$LI$1),FALSE)</f>
        <v>2801323.193</v>
      </c>
      <c r="AK1413" s="306">
        <f>+VLOOKUP($E1413,Macro!$1:$1048576,MATCH(DATE(AK$2,1,1),Macro!$A$1:$LI$1),FALSE)</f>
        <v>2890400.3369999998</v>
      </c>
      <c r="AL1413" s="306">
        <f>+VLOOKUP($E1413,Macro!$1:$1048576,MATCH(DATE(AL$2,1,1),Macro!$A$1:$LI$1),FALSE)</f>
        <v>2982004.1159999999</v>
      </c>
      <c r="AM1413" s="306">
        <f>+VLOOKUP($E1413,Macro!$1:$1048576,MATCH(DATE(AM$2,1,1),Macro!$A$1:$LI$1),FALSE)</f>
        <v>3076265.9709999999</v>
      </c>
      <c r="AN1413" s="306">
        <f>+VLOOKUP($E1413,Macro!$1:$1048576,MATCH(DATE(AN$2,1,1),Macro!$A$1:$LI$1),FALSE)</f>
        <v>3173315.4849999999</v>
      </c>
      <c r="AO1413" s="306">
        <f>+VLOOKUP($E1413,Macro!$1:$1048576,MATCH(DATE(AO$2,1,1),Macro!$A$1:$LI$1),FALSE)</f>
        <v>3273283.804</v>
      </c>
      <c r="AP1413" s="306">
        <f>+VLOOKUP($E1413,Macro!$1:$1048576,MATCH(DATE(AP$2,1,1),Macro!$A$1:$LI$1),FALSE)</f>
        <v>3375121.7919999999</v>
      </c>
      <c r="AQ1413" s="306">
        <f>+VLOOKUP($E1413,Macro!$1:$1048576,MATCH(DATE(AQ$2,1,1),Macro!$A$1:$LI$1),FALSE)</f>
        <v>3479361.64</v>
      </c>
      <c r="AR1413" s="306">
        <f>+VLOOKUP($E1413,Macro!$1:$1048576,MATCH(DATE(AR$2,1,1),Macro!$A$1:$LI$1),FALSE)</f>
        <v>3586223.3650000002</v>
      </c>
      <c r="AS1413" s="306">
        <f>+VLOOKUP($E1413,Macro!$1:$1048576,MATCH(DATE(AS$2,1,1),Macro!$A$1:$LI$1),FALSE)</f>
        <v>3695947.3330000001</v>
      </c>
      <c r="AT1413" s="306">
        <f>+VLOOKUP($E1413,Macro!$1:$1048576,MATCH(DATE(AT$2,1,1),Macro!$A$1:$LI$1),FALSE)</f>
        <v>3808776.048</v>
      </c>
      <c r="AU1413" s="306">
        <f>+VLOOKUP($E1413,Macro!$1:$1048576,MATCH(DATE(AU$2,1,1),Macro!$A$1:$LI$1),FALSE)</f>
        <v>3924945.2990000001</v>
      </c>
      <c r="AV1413" s="306">
        <f>+VLOOKUP($E1413,Macro!$1:$1048576,MATCH(DATE(AV$2,1,1),Macro!$A$1:$LI$1),FALSE)</f>
        <v>4044679.1230000001</v>
      </c>
      <c r="AW1413" s="306">
        <f>+VLOOKUP($E1413,Macro!$1:$1048576,MATCH(DATE(AW$2,1,1),Macro!$A$1:$LI$1),FALSE)</f>
        <v>4168190.361</v>
      </c>
      <c r="AX1413" s="306">
        <f>+VLOOKUP($E1413,Macro!$1:$1048576,MATCH(DATE(AX$2,1,1),Macro!$A$1:$LI$1),FALSE)</f>
        <v>4295682.3990000002</v>
      </c>
      <c r="AY1413" s="306">
        <f>+VLOOKUP($E1413,Macro!$1:$1048576,MATCH(DATE(AY$2,1,1),Macro!$A$1:$LI$1),FALSE)</f>
        <v>4427351.665</v>
      </c>
      <c r="AZ1413" s="306">
        <f>+VLOOKUP($E1413,Macro!$1:$1048576,MATCH(DATE(AZ$2,1,1),Macro!$A$1:$LI$1),FALSE)</f>
        <v>4563060.5250000004</v>
      </c>
      <c r="BA1413" s="306">
        <f>+VLOOKUP($E1413,Macro!$1:$1048576,MATCH(DATE(BA$2,1,1),Macro!$A$1:$LI$1),FALSE)</f>
        <v>4702708.3190000001</v>
      </c>
      <c r="BB1413" s="306">
        <f>+VLOOKUP($E1413,Macro!$1:$1048576,MATCH(DATE(BB$2,1,1),Macro!$A$1:$LI$1),FALSE)</f>
        <v>4846336.426</v>
      </c>
      <c r="BC1413" s="306">
        <f>+VLOOKUP($E1413,Macro!$1:$1048576,MATCH(DATE(BC$2,1,1),Macro!$A$1:$LI$1),FALSE)</f>
        <v>4994089.57</v>
      </c>
      <c r="BD1413" s="306">
        <f>+VLOOKUP($E1413,Macro!$1:$1048576,MATCH(DATE(BD$2,1,1),Macro!$A$1:$LI$1),FALSE)</f>
        <v>5146185.4809999997</v>
      </c>
      <c r="BE1413" s="306">
        <f>+VLOOKUP($E1413,Macro!$1:$1048576,MATCH(DATE(BE$2,1,1),Macro!$A$1:$LI$1),FALSE)</f>
        <v>6227547.3530000001</v>
      </c>
      <c r="BF1413" s="306">
        <f>+VLOOKUP($E1413,Macro!$1:$1048576,MATCH(DATE(BF$2,1,1),Macro!$A$1:$LI$1),FALSE)</f>
        <v>6447101.7589999996</v>
      </c>
      <c r="BG1413" s="306">
        <f>+VLOOKUP($E1413,Macro!$1:$1048576,MATCH(DATE(BG$2,1,1),Macro!$A$1:$LI$1),FALSE)</f>
        <v>6673897.7949999999</v>
      </c>
      <c r="BH1413" s="306">
        <f>+VLOOKUP($E1413,Macro!$1:$1048576,MATCH(DATE(BH$2,1,1),Macro!$A$1:$LI$1),FALSE)</f>
        <v>6908213.1090000002</v>
      </c>
      <c r="BI1413" s="306">
        <f>+VLOOKUP($E1413,Macro!$1:$1048576,MATCH(DATE(BI$2,1,1),Macro!$A$1:$LI$1),FALSE)</f>
        <v>7150343.2790000001</v>
      </c>
    </row>
    <row r="1414" spans="1:61" ht="15" customHeight="1" x14ac:dyDescent="0.35">
      <c r="A1414" s="392"/>
      <c r="B1414" s="390"/>
      <c r="C1414" s="152" t="s">
        <v>288</v>
      </c>
      <c r="D1414" s="119"/>
      <c r="E1414" s="65" t="s">
        <v>289</v>
      </c>
      <c r="F1414" s="306">
        <f>+VLOOKUP($E1414,Macro!$1:$1048576,MATCH(DATE(F$2,1,1),Macro!$A$1:$LI$1),FALSE)</f>
        <v>-65317.498520000001</v>
      </c>
      <c r="G1414" s="306">
        <f>+VLOOKUP($E1414,Macro!$1:$1048576,MATCH(DATE(G$2,1,1),Macro!$A$1:$LI$1),FALSE)</f>
        <v>-68695.700110000005</v>
      </c>
      <c r="H1414" s="306">
        <f>+VLOOKUP($E1414,Macro!$1:$1048576,MATCH(DATE(H$2,1,1),Macro!$A$1:$LI$1),FALSE)</f>
        <v>-72343.343890000004</v>
      </c>
      <c r="I1414" s="306">
        <f>+VLOOKUP($E1414,Macro!$1:$1048576,MATCH(DATE(I$2,1,1),Macro!$A$1:$LI$1),FALSE)</f>
        <v>-75487.972259999995</v>
      </c>
      <c r="J1414" s="306">
        <f>+VLOOKUP($E1414,Macro!$1:$1048576,MATCH(DATE(J$2,1,1),Macro!$A$1:$LI$1),FALSE)</f>
        <v>-78160.148950000003</v>
      </c>
      <c r="K1414" s="306">
        <f>+VLOOKUP($E1414,Macro!$1:$1048576,MATCH(DATE(K$2,1,1),Macro!$A$1:$LI$1),FALSE)</f>
        <v>-80309.610409999994</v>
      </c>
      <c r="L1414" s="306">
        <f>+VLOOKUP($E1414,Macro!$1:$1048576,MATCH(DATE(L$2,1,1),Macro!$A$1:$LI$1),FALSE)</f>
        <v>-81198.256739999997</v>
      </c>
      <c r="M1414" s="306">
        <f>+VLOOKUP($E1414,Macro!$1:$1048576,MATCH(DATE(M$2,1,1),Macro!$A$1:$LI$1),FALSE)</f>
        <v>-81922.113840000005</v>
      </c>
      <c r="N1414" s="306">
        <f>+VLOOKUP($E1414,Macro!$1:$1048576,MATCH(DATE(N$2,1,1),Macro!$A$1:$LI$1),FALSE)</f>
        <v>-82449.419890000005</v>
      </c>
      <c r="O1414" s="306">
        <f>+VLOOKUP($E1414,Macro!$1:$1048576,MATCH(DATE(O$2,1,1),Macro!$A$1:$LI$1),FALSE)</f>
        <v>-82785.465719999993</v>
      </c>
      <c r="P1414" s="306">
        <f>+VLOOKUP($E1414,Macro!$1:$1048576,MATCH(DATE(P$2,1,1),Macro!$A$1:$LI$1),FALSE)</f>
        <v>-84234.313550000006</v>
      </c>
      <c r="Q1414" s="306">
        <f>+VLOOKUP($E1414,Macro!$1:$1048576,MATCH(DATE(Q$2,1,1),Macro!$A$1:$LI$1),FALSE)</f>
        <v>-83422.132840000006</v>
      </c>
      <c r="R1414" s="306">
        <f>+VLOOKUP($E1414,Macro!$1:$1048576,MATCH(DATE(R$2,1,1),Macro!$A$1:$LI$1),FALSE)</f>
        <v>-82653.455090000003</v>
      </c>
      <c r="S1414" s="306">
        <f>+VLOOKUP($E1414,Macro!$1:$1048576,MATCH(DATE(S$2,1,1),Macro!$A$1:$LI$1),FALSE)</f>
        <v>-81940.354680000004</v>
      </c>
      <c r="T1414" s="306">
        <f>+VLOOKUP($E1414,Macro!$1:$1048576,MATCH(DATE(T$2,1,1),Macro!$A$1:$LI$1),FALSE)</f>
        <v>-81297.495250000007</v>
      </c>
      <c r="U1414" s="306">
        <f>+VLOOKUP($E1414,Macro!$1:$1048576,MATCH(DATE(U$2,1,1),Macro!$A$1:$LI$1),FALSE)</f>
        <v>-80718.007519999999</v>
      </c>
      <c r="V1414" s="306">
        <f>+VLOOKUP($E1414,Macro!$1:$1048576,MATCH(DATE(V$2,1,1),Macro!$A$1:$LI$1),FALSE)</f>
        <v>-80181.203989999995</v>
      </c>
      <c r="W1414" s="306">
        <f>+VLOOKUP($E1414,Macro!$1:$1048576,MATCH(DATE(W$2,1,1),Macro!$A$1:$LI$1),FALSE)</f>
        <v>-79660.582710000002</v>
      </c>
      <c r="X1414" s="306">
        <f>+VLOOKUP($E1414,Macro!$1:$1048576,MATCH(DATE(X$2,1,1),Macro!$A$1:$LI$1),FALSE)</f>
        <v>-79130.168520000007</v>
      </c>
      <c r="Y1414" s="306">
        <f>+VLOOKUP($E1414,Macro!$1:$1048576,MATCH(DATE(Y$2,1,1),Macro!$A$1:$LI$1),FALSE)</f>
        <v>-78570.156799999997</v>
      </c>
      <c r="Z1414" s="306">
        <f>+VLOOKUP($E1414,Macro!$1:$1048576,MATCH(DATE(Z$2,1,1),Macro!$A$1:$LI$1),FALSE)</f>
        <v>-76827.539869999993</v>
      </c>
      <c r="AA1414" s="306">
        <f>+VLOOKUP($E1414,Macro!$1:$1048576,MATCH(DATE(AA$2,1,1),Macro!$A$1:$LI$1),FALSE)</f>
        <v>-76941.009000000005</v>
      </c>
      <c r="AB1414" s="306">
        <f>+VLOOKUP($E1414,Macro!$1:$1048576,MATCH(DATE(AB$2,1,1),Macro!$A$1:$LI$1),FALSE)</f>
        <v>-76841.368889999998</v>
      </c>
      <c r="AC1414" s="306">
        <f>+VLOOKUP($E1414,Macro!$1:$1048576,MATCH(DATE(AC$2,1,1),Macro!$A$1:$LI$1),FALSE)</f>
        <v>-76538.771819999994</v>
      </c>
      <c r="AD1414" s="306">
        <f>+VLOOKUP($E1414,Macro!$1:$1048576,MATCH(DATE(AD$2,1,1),Macro!$A$1:$LI$1),FALSE)</f>
        <v>-76040.194659999994</v>
      </c>
      <c r="AE1414" s="306">
        <f>+VLOOKUP($E1414,Macro!$1:$1048576,MATCH(DATE(AE$2,1,1),Macro!$A$1:$LI$1),FALSE)</f>
        <v>-71764.662280000004</v>
      </c>
      <c r="AF1414" s="306">
        <f>+VLOOKUP($E1414,Macro!$1:$1048576,MATCH(DATE(AF$2,1,1),Macro!$A$1:$LI$1),FALSE)</f>
        <v>-71695.171109999996</v>
      </c>
      <c r="AG1414" s="306">
        <f>+VLOOKUP($E1414,Macro!$1:$1048576,MATCH(DATE(AG$2,1,1),Macro!$A$1:$LI$1),FALSE)</f>
        <v>-72156.107229999994</v>
      </c>
      <c r="AH1414" s="306">
        <f>+VLOOKUP($E1414,Macro!$1:$1048576,MATCH(DATE(AH$2,1,1),Macro!$A$1:$LI$1),FALSE)</f>
        <v>-73004.629209999999</v>
      </c>
      <c r="AI1414" s="306">
        <f>+VLOOKUP($E1414,Macro!$1:$1048576,MATCH(DATE(AI$2,1,1),Macro!$A$1:$LI$1),FALSE)</f>
        <v>-74084.926500000001</v>
      </c>
      <c r="AJ1414" s="306">
        <f>+VLOOKUP($E1414,Macro!$1:$1048576,MATCH(DATE(AJ$2,1,1),Macro!$A$1:$LI$1),FALSE)</f>
        <v>-75279.987160000004</v>
      </c>
      <c r="AK1414" s="306">
        <f>+VLOOKUP($E1414,Macro!$1:$1048576,MATCH(DATE(AK$2,1,1),Macro!$A$1:$LI$1),FALSE)</f>
        <v>-76514.381840000002</v>
      </c>
      <c r="AL1414" s="306">
        <f>+VLOOKUP($E1414,Macro!$1:$1048576,MATCH(DATE(AL$2,1,1),Macro!$A$1:$LI$1),FALSE)</f>
        <v>-77747.340299999996</v>
      </c>
      <c r="AM1414" s="306">
        <f>+VLOOKUP($E1414,Macro!$1:$1048576,MATCH(DATE(AM$2,1,1),Macro!$A$1:$LI$1),FALSE)</f>
        <v>-78962.331699999995</v>
      </c>
      <c r="AN1414" s="306">
        <f>+VLOOKUP($E1414,Macro!$1:$1048576,MATCH(DATE(AN$2,1,1),Macro!$A$1:$LI$1),FALSE)</f>
        <v>-80156.244850000003</v>
      </c>
      <c r="AO1414" s="306">
        <f>+VLOOKUP($E1414,Macro!$1:$1048576,MATCH(DATE(AO$2,1,1),Macro!$A$1:$LI$1),FALSE)</f>
        <v>-81332.49699</v>
      </c>
      <c r="AP1414" s="306">
        <f>+VLOOKUP($E1414,Macro!$1:$1048576,MATCH(DATE(AP$2,1,1),Macro!$A$1:$LI$1),FALSE)</f>
        <v>-81431.795050000001</v>
      </c>
      <c r="AQ1414" s="306">
        <f>+VLOOKUP($E1414,Macro!$1:$1048576,MATCH(DATE(AQ$2,1,1),Macro!$A$1:$LI$1),FALSE)</f>
        <v>-82236.694109999997</v>
      </c>
      <c r="AR1414" s="306">
        <f>+VLOOKUP($E1414,Macro!$1:$1048576,MATCH(DATE(AR$2,1,1),Macro!$A$1:$LI$1),FALSE)</f>
        <v>-83612.054380000001</v>
      </c>
      <c r="AS1414" s="306">
        <f>+VLOOKUP($E1414,Macro!$1:$1048576,MATCH(DATE(AS$2,1,1),Macro!$A$1:$LI$1),FALSE)</f>
        <v>-85421.41</v>
      </c>
      <c r="AT1414" s="306">
        <f>+VLOOKUP($E1414,Macro!$1:$1048576,MATCH(DATE(AT$2,1,1),Macro!$A$1:$LI$1),FALSE)</f>
        <v>-87531.644279999993</v>
      </c>
      <c r="AU1414" s="306">
        <f>+VLOOKUP($E1414,Macro!$1:$1048576,MATCH(DATE(AU$2,1,1),Macro!$A$1:$LI$1),FALSE)</f>
        <v>-89823.429510000002</v>
      </c>
      <c r="AV1414" s="306">
        <f>+VLOOKUP($E1414,Macro!$1:$1048576,MATCH(DATE(AV$2,1,1),Macro!$A$1:$LI$1),FALSE)</f>
        <v>-92198.676149999999</v>
      </c>
      <c r="AW1414" s="306">
        <f>+VLOOKUP($E1414,Macro!$1:$1048576,MATCH(DATE(AW$2,1,1),Macro!$A$1:$LI$1),FALSE)</f>
        <v>-94582.148289999997</v>
      </c>
      <c r="AX1414" s="306">
        <f>+VLOOKUP($E1414,Macro!$1:$1048576,MATCH(DATE(AX$2,1,1),Macro!$A$1:$LI$1),FALSE)</f>
        <v>-96917.140549999996</v>
      </c>
      <c r="AY1414" s="306">
        <f>+VLOOKUP($E1414,Macro!$1:$1048576,MATCH(DATE(AY$2,1,1),Macro!$A$1:$LI$1),FALSE)</f>
        <v>-99162.52549</v>
      </c>
      <c r="AZ1414" s="306">
        <f>+VLOOKUP($E1414,Macro!$1:$1048576,MATCH(DATE(AZ$2,1,1),Macro!$A$1:$LI$1),FALSE)</f>
        <v>-101212.0787</v>
      </c>
      <c r="BA1414" s="306">
        <f>+VLOOKUP($E1414,Macro!$1:$1048576,MATCH(DATE(BA$2,1,1),Macro!$A$1:$LI$1),FALSE)</f>
        <v>-102247.9973</v>
      </c>
      <c r="BB1414" s="306">
        <f>+VLOOKUP($E1414,Macro!$1:$1048576,MATCH(DATE(BB$2,1,1),Macro!$A$1:$LI$1),FALSE)</f>
        <v>-102802.5711</v>
      </c>
      <c r="BC1414" s="306">
        <f>+VLOOKUP($E1414,Macro!$1:$1048576,MATCH(DATE(BC$2,1,1),Macro!$A$1:$LI$1),FALSE)</f>
        <v>-103202.8728</v>
      </c>
      <c r="BD1414" s="306">
        <f>+VLOOKUP($E1414,Macro!$1:$1048576,MATCH(DATE(BD$2,1,1),Macro!$A$1:$LI$1),FALSE)</f>
        <v>-103581.1433</v>
      </c>
      <c r="BE1414" s="306">
        <f>+VLOOKUP($E1414,Macro!$1:$1048576,MATCH(DATE(BE$2,1,1),Macro!$A$1:$LI$1),FALSE)</f>
        <v>77863.230030000006</v>
      </c>
      <c r="BF1414" s="306">
        <f>+VLOOKUP($E1414,Macro!$1:$1048576,MATCH(DATE(BF$2,1,1),Macro!$A$1:$LI$1),FALSE)</f>
        <v>89753.453880000001</v>
      </c>
      <c r="BG1414" s="306">
        <f>+VLOOKUP($E1414,Macro!$1:$1048576,MATCH(DATE(BG$2,1,1),Macro!$A$1:$LI$1),FALSE)</f>
        <v>102138.5665</v>
      </c>
      <c r="BH1414" s="306">
        <f>+VLOOKUP($E1414,Macro!$1:$1048576,MATCH(DATE(BH$2,1,1),Macro!$A$1:$LI$1),FALSE)</f>
        <v>115050</v>
      </c>
      <c r="BI1414" s="306">
        <f>+VLOOKUP($E1414,Macro!$1:$1048576,MATCH(DATE(BI$2,1,1),Macro!$A$1:$LI$1),FALSE)</f>
        <v>128528.6568</v>
      </c>
    </row>
    <row r="1415" spans="1:61" ht="15" customHeight="1" x14ac:dyDescent="0.35">
      <c r="A1415" s="392"/>
      <c r="B1415" s="390"/>
      <c r="C1415" s="152" t="s">
        <v>280</v>
      </c>
      <c r="D1415" s="119"/>
      <c r="E1415" s="65" t="s">
        <v>290</v>
      </c>
      <c r="F1415" s="306">
        <f>+VLOOKUP($E1415,Macro!$1:$1048576,MATCH(DATE(F$2,1,1),Macro!$A$1:$LI$1),FALSE)</f>
        <v>2104858.852</v>
      </c>
      <c r="G1415" s="306">
        <f>+VLOOKUP($E1415,Macro!$1:$1048576,MATCH(DATE(G$2,1,1),Macro!$A$1:$LI$1),FALSE)</f>
        <v>2173554.5520000001</v>
      </c>
      <c r="H1415" s="306">
        <f>+VLOOKUP($E1415,Macro!$1:$1048576,MATCH(DATE(H$2,1,1),Macro!$A$1:$LI$1),FALSE)</f>
        <v>2245897.8960000002</v>
      </c>
      <c r="I1415" s="306">
        <f>+VLOOKUP($E1415,Macro!$1:$1048576,MATCH(DATE(I$2,1,1),Macro!$A$1:$LI$1),FALSE)</f>
        <v>2321385.8679999998</v>
      </c>
      <c r="J1415" s="306">
        <f>+VLOOKUP($E1415,Macro!$1:$1048576,MATCH(DATE(J$2,1,1),Macro!$A$1:$LI$1),FALSE)</f>
        <v>2399546.017</v>
      </c>
      <c r="K1415" s="306">
        <f>+VLOOKUP($E1415,Macro!$1:$1048576,MATCH(DATE(K$2,1,1),Macro!$A$1:$LI$1),FALSE)</f>
        <v>2479855.628</v>
      </c>
      <c r="L1415" s="306">
        <f>+VLOOKUP($E1415,Macro!$1:$1048576,MATCH(DATE(L$2,1,1),Macro!$A$1:$LI$1),FALSE)</f>
        <v>2561053.8840000001</v>
      </c>
      <c r="M1415" s="306">
        <f>+VLOOKUP($E1415,Macro!$1:$1048576,MATCH(DATE(M$2,1,1),Macro!$A$1:$LI$1),FALSE)</f>
        <v>2642975.9980000001</v>
      </c>
      <c r="N1415" s="306">
        <f>+VLOOKUP($E1415,Macro!$1:$1048576,MATCH(DATE(N$2,1,1),Macro!$A$1:$LI$1),FALSE)</f>
        <v>2725425.4180000001</v>
      </c>
      <c r="O1415" s="306">
        <f>+VLOOKUP($E1415,Macro!$1:$1048576,MATCH(DATE(O$2,1,1),Macro!$A$1:$LI$1),FALSE)</f>
        <v>2808210.8840000001</v>
      </c>
      <c r="P1415" s="306">
        <f>+VLOOKUP($E1415,Macro!$1:$1048576,MATCH(DATE(P$2,1,1),Macro!$A$1:$LI$1),FALSE)</f>
        <v>2892445.1970000002</v>
      </c>
      <c r="Q1415" s="306">
        <f>+VLOOKUP($E1415,Macro!$1:$1048576,MATCH(DATE(Q$2,1,1),Macro!$A$1:$LI$1),FALSE)</f>
        <v>2975867.33</v>
      </c>
      <c r="R1415" s="306">
        <f>+VLOOKUP($E1415,Macro!$1:$1048576,MATCH(DATE(R$2,1,1),Macro!$A$1:$LI$1),FALSE)</f>
        <v>3058520.7850000001</v>
      </c>
      <c r="S1415" s="306">
        <f>+VLOOKUP($E1415,Macro!$1:$1048576,MATCH(DATE(S$2,1,1),Macro!$A$1:$LI$1),FALSE)</f>
        <v>3140461.14</v>
      </c>
      <c r="T1415" s="306">
        <f>+VLOOKUP($E1415,Macro!$1:$1048576,MATCH(DATE(T$2,1,1),Macro!$A$1:$LI$1),FALSE)</f>
        <v>3221758.6349999998</v>
      </c>
      <c r="U1415" s="306">
        <f>+VLOOKUP($E1415,Macro!$1:$1048576,MATCH(DATE(U$2,1,1),Macro!$A$1:$LI$1),FALSE)</f>
        <v>3302476.6430000002</v>
      </c>
      <c r="V1415" s="306">
        <f>+VLOOKUP($E1415,Macro!$1:$1048576,MATCH(DATE(V$2,1,1),Macro!$A$1:$LI$1),FALSE)</f>
        <v>3382657.8470000001</v>
      </c>
      <c r="W1415" s="306">
        <f>+VLOOKUP($E1415,Macro!$1:$1048576,MATCH(DATE(W$2,1,1),Macro!$A$1:$LI$1),FALSE)</f>
        <v>3462318.429</v>
      </c>
      <c r="X1415" s="306">
        <f>+VLOOKUP($E1415,Macro!$1:$1048576,MATCH(DATE(X$2,1,1),Macro!$A$1:$LI$1),FALSE)</f>
        <v>3541448.5980000002</v>
      </c>
      <c r="Y1415" s="306">
        <f>+VLOOKUP($E1415,Macro!$1:$1048576,MATCH(DATE(Y$2,1,1),Macro!$A$1:$LI$1),FALSE)</f>
        <v>3620018.7549999999</v>
      </c>
      <c r="Z1415" s="306">
        <f>+VLOOKUP($E1415,Macro!$1:$1048576,MATCH(DATE(Z$2,1,1),Macro!$A$1:$LI$1),FALSE)</f>
        <v>3696846.2949999999</v>
      </c>
      <c r="AA1415" s="306">
        <f>+VLOOKUP($E1415,Macro!$1:$1048576,MATCH(DATE(AA$2,1,1),Macro!$A$1:$LI$1),FALSE)</f>
        <v>3773787.304</v>
      </c>
      <c r="AB1415" s="306">
        <f>+VLOOKUP($E1415,Macro!$1:$1048576,MATCH(DATE(AB$2,1,1),Macro!$A$1:$LI$1),FALSE)</f>
        <v>3850628.6719999998</v>
      </c>
      <c r="AC1415" s="306">
        <f>+VLOOKUP($E1415,Macro!$1:$1048576,MATCH(DATE(AC$2,1,1),Macro!$A$1:$LI$1),FALSE)</f>
        <v>3927167.4440000001</v>
      </c>
      <c r="AD1415" s="306">
        <f>+VLOOKUP($E1415,Macro!$1:$1048576,MATCH(DATE(AD$2,1,1),Macro!$A$1:$LI$1),FALSE)</f>
        <v>4003207.639</v>
      </c>
      <c r="AE1415" s="306">
        <f>+VLOOKUP($E1415,Macro!$1:$1048576,MATCH(DATE(AE$2,1,1),Macro!$A$1:$LI$1),FALSE)</f>
        <v>4074972.301</v>
      </c>
      <c r="AF1415" s="306">
        <f>+VLOOKUP($E1415,Macro!$1:$1048576,MATCH(DATE(AF$2,1,1),Macro!$A$1:$LI$1),FALSE)</f>
        <v>4146667.4720000001</v>
      </c>
      <c r="AG1415" s="306">
        <f>+VLOOKUP($E1415,Macro!$1:$1048576,MATCH(DATE(AG$2,1,1),Macro!$A$1:$LI$1),FALSE)</f>
        <v>4218823.58</v>
      </c>
      <c r="AH1415" s="306">
        <f>+VLOOKUP($E1415,Macro!$1:$1048576,MATCH(DATE(AH$2,1,1),Macro!$A$1:$LI$1),FALSE)</f>
        <v>4291828.2089999998</v>
      </c>
      <c r="AI1415" s="306">
        <f>+VLOOKUP($E1415,Macro!$1:$1048576,MATCH(DATE(AI$2,1,1),Macro!$A$1:$LI$1),FALSE)</f>
        <v>4365913.1349999998</v>
      </c>
      <c r="AJ1415" s="306">
        <f>+VLOOKUP($E1415,Macro!$1:$1048576,MATCH(DATE(AJ$2,1,1),Macro!$A$1:$LI$1),FALSE)</f>
        <v>4441193.1220000004</v>
      </c>
      <c r="AK1415" s="306">
        <f>+VLOOKUP($E1415,Macro!$1:$1048576,MATCH(DATE(AK$2,1,1),Macro!$A$1:$LI$1),FALSE)</f>
        <v>4517707.5039999997</v>
      </c>
      <c r="AL1415" s="306">
        <f>+VLOOKUP($E1415,Macro!$1:$1048576,MATCH(DATE(AL$2,1,1),Macro!$A$1:$LI$1),FALSE)</f>
        <v>4595454.8449999997</v>
      </c>
      <c r="AM1415" s="306">
        <f>+VLOOKUP($E1415,Macro!$1:$1048576,MATCH(DATE(AM$2,1,1),Macro!$A$1:$LI$1),FALSE)</f>
        <v>4674417.176</v>
      </c>
      <c r="AN1415" s="306">
        <f>+VLOOKUP($E1415,Macro!$1:$1048576,MATCH(DATE(AN$2,1,1),Macro!$A$1:$LI$1),FALSE)</f>
        <v>4754573.4210000001</v>
      </c>
      <c r="AO1415" s="306">
        <f>+VLOOKUP($E1415,Macro!$1:$1048576,MATCH(DATE(AO$2,1,1),Macro!$A$1:$LI$1),FALSE)</f>
        <v>4835905.9179999996</v>
      </c>
      <c r="AP1415" s="306">
        <f>+VLOOKUP($E1415,Macro!$1:$1048576,MATCH(DATE(AP$2,1,1),Macro!$A$1:$LI$1),FALSE)</f>
        <v>4917337.7130000005</v>
      </c>
      <c r="AQ1415" s="306">
        <f>+VLOOKUP($E1415,Macro!$1:$1048576,MATCH(DATE(AQ$2,1,1),Macro!$A$1:$LI$1),FALSE)</f>
        <v>4999574.4069999997</v>
      </c>
      <c r="AR1415" s="306">
        <f>+VLOOKUP($E1415,Macro!$1:$1048576,MATCH(DATE(AR$2,1,1),Macro!$A$1:$LI$1),FALSE)</f>
        <v>5083186.4620000003</v>
      </c>
      <c r="AS1415" s="306">
        <f>+VLOOKUP($E1415,Macro!$1:$1048576,MATCH(DATE(AS$2,1,1),Macro!$A$1:$LI$1),FALSE)</f>
        <v>5168607.8720000004</v>
      </c>
      <c r="AT1415" s="306">
        <f>+VLOOKUP($E1415,Macro!$1:$1048576,MATCH(DATE(AT$2,1,1),Macro!$A$1:$LI$1),FALSE)</f>
        <v>5256139.5159999998</v>
      </c>
      <c r="AU1415" s="306">
        <f>+VLOOKUP($E1415,Macro!$1:$1048576,MATCH(DATE(AU$2,1,1),Macro!$A$1:$LI$1),FALSE)</f>
        <v>5345962.9450000003</v>
      </c>
      <c r="AV1415" s="306">
        <f>+VLOOKUP($E1415,Macro!$1:$1048576,MATCH(DATE(AV$2,1,1),Macro!$A$1:$LI$1),FALSE)</f>
        <v>5438161.6220000004</v>
      </c>
      <c r="AW1415" s="306">
        <f>+VLOOKUP($E1415,Macro!$1:$1048576,MATCH(DATE(AW$2,1,1),Macro!$A$1:$LI$1),FALSE)</f>
        <v>5532743.7699999996</v>
      </c>
      <c r="AX1415" s="306">
        <f>+VLOOKUP($E1415,Macro!$1:$1048576,MATCH(DATE(AX$2,1,1),Macro!$A$1:$LI$1),FALSE)</f>
        <v>5629660.9100000001</v>
      </c>
      <c r="AY1415" s="306">
        <f>+VLOOKUP($E1415,Macro!$1:$1048576,MATCH(DATE(AY$2,1,1),Macro!$A$1:$LI$1),FALSE)</f>
        <v>5728823.4359999998</v>
      </c>
      <c r="AZ1415" s="306">
        <f>+VLOOKUP($E1415,Macro!$1:$1048576,MATCH(DATE(AZ$2,1,1),Macro!$A$1:$LI$1),FALSE)</f>
        <v>5830035.5149999997</v>
      </c>
      <c r="BA1415" s="306">
        <f>+VLOOKUP($E1415,Macro!$1:$1048576,MATCH(DATE(BA$2,1,1),Macro!$A$1:$LI$1),FALSE)</f>
        <v>5932283.5120000001</v>
      </c>
      <c r="BB1415" s="306">
        <f>+VLOOKUP($E1415,Macro!$1:$1048576,MATCH(DATE(BB$2,1,1),Macro!$A$1:$LI$1),FALSE)</f>
        <v>6035086.0829999996</v>
      </c>
      <c r="BC1415" s="306">
        <f>+VLOOKUP($E1415,Macro!$1:$1048576,MATCH(DATE(BC$2,1,1),Macro!$A$1:$LI$1),FALSE)</f>
        <v>6138288.9560000002</v>
      </c>
      <c r="BD1415" s="306">
        <f>+VLOOKUP($E1415,Macro!$1:$1048576,MATCH(DATE(BD$2,1,1),Macro!$A$1:$LI$1),FALSE)</f>
        <v>6241870.0990000004</v>
      </c>
      <c r="BE1415" s="306">
        <f>+VLOOKUP($E1415,Macro!$1:$1048576,MATCH(DATE(BE$2,1,1),Macro!$A$1:$LI$1),FALSE)</f>
        <v>5048577.7790000001</v>
      </c>
      <c r="BF1415" s="306">
        <f>+VLOOKUP($E1415,Macro!$1:$1048576,MATCH(DATE(BF$2,1,1),Macro!$A$1:$LI$1),FALSE)</f>
        <v>4958824.3250000002</v>
      </c>
      <c r="BG1415" s="306">
        <f>+VLOOKUP($E1415,Macro!$1:$1048576,MATCH(DATE(BG$2,1,1),Macro!$A$1:$LI$1),FALSE)</f>
        <v>4856685.7580000004</v>
      </c>
      <c r="BH1415" s="306">
        <f>+VLOOKUP($E1415,Macro!$1:$1048576,MATCH(DATE(BH$2,1,1),Macro!$A$1:$LI$1),FALSE)</f>
        <v>4741635.7580000004</v>
      </c>
      <c r="BI1415" s="306">
        <f>+VLOOKUP($E1415,Macro!$1:$1048576,MATCH(DATE(BI$2,1,1),Macro!$A$1:$LI$1),FALSE)</f>
        <v>4613107.102</v>
      </c>
    </row>
    <row r="1416" spans="1:61" ht="15" customHeight="1" x14ac:dyDescent="0.35">
      <c r="A1416" s="392"/>
      <c r="B1416" s="399" t="s">
        <v>1702</v>
      </c>
      <c r="C1416" s="153"/>
      <c r="D1416" s="120"/>
      <c r="E1416" s="58" t="s">
        <v>291</v>
      </c>
      <c r="F1416" s="286">
        <f>+VLOOKUP($E1416,Macro!$1:$1048576,MATCH(DATE(F$2,1,1),Macro!$A$1:$LI$1),FALSE)</f>
        <v>0.99952935399999998</v>
      </c>
      <c r="G1416" s="286">
        <f>+VLOOKUP($E1416,Macro!$1:$1048576,MATCH(DATE(G$2,1,1),Macro!$A$1:$LI$1),FALSE)</f>
        <v>1.018410461</v>
      </c>
      <c r="H1416" s="286">
        <f>+VLOOKUP($E1416,Macro!$1:$1048576,MATCH(DATE(H$2,1,1),Macro!$A$1:$LI$1),FALSE)</f>
        <v>1.0373629769999999</v>
      </c>
      <c r="I1416" s="286">
        <f>+VLOOKUP($E1416,Macro!$1:$1048576,MATCH(DATE(I$2,1,1),Macro!$A$1:$LI$1),FALSE)</f>
        <v>1.0565903459999999</v>
      </c>
      <c r="J1416" s="286">
        <f>+VLOOKUP($E1416,Macro!$1:$1048576,MATCH(DATE(J$2,1,1),Macro!$A$1:$LI$1),FALSE)</f>
        <v>1.076218433</v>
      </c>
      <c r="K1416" s="286">
        <f>+VLOOKUP($E1416,Macro!$1:$1048576,MATCH(DATE(K$2,1,1),Macro!$A$1:$LI$1),FALSE)</f>
        <v>1.096314569</v>
      </c>
      <c r="L1416" s="286">
        <f>+VLOOKUP($E1416,Macro!$1:$1048576,MATCH(DATE(L$2,1,1),Macro!$A$1:$LI$1),FALSE)</f>
        <v>1.1168764799999999</v>
      </c>
      <c r="M1416" s="286">
        <f>+VLOOKUP($E1416,Macro!$1:$1048576,MATCH(DATE(M$2,1,1),Macro!$A$1:$LI$1),FALSE)</f>
        <v>1.1379167269999999</v>
      </c>
      <c r="N1416" s="286">
        <f>+VLOOKUP($E1416,Macro!$1:$1048576,MATCH(DATE(N$2,1,1),Macro!$A$1:$LI$1),FALSE)</f>
        <v>1.159452669</v>
      </c>
      <c r="O1416" s="286">
        <f>+VLOOKUP($E1416,Macro!$1:$1048576,MATCH(DATE(O$2,1,1),Macro!$A$1:$LI$1),FALSE)</f>
        <v>1.181502622</v>
      </c>
      <c r="P1416" s="286">
        <f>+VLOOKUP($E1416,Macro!$1:$1048576,MATCH(DATE(P$2,1,1),Macro!$A$1:$LI$1),FALSE)</f>
        <v>1.204149095</v>
      </c>
      <c r="Q1416" s="286">
        <f>+VLOOKUP($E1416,Macro!$1:$1048576,MATCH(DATE(Q$2,1,1),Macro!$A$1:$LI$1),FALSE)</f>
        <v>1.2273620350000001</v>
      </c>
      <c r="R1416" s="286">
        <f>+VLOOKUP($E1416,Macro!$1:$1048576,MATCH(DATE(R$2,1,1),Macro!$A$1:$LI$1),FALSE)</f>
        <v>1.2511428469999999</v>
      </c>
      <c r="S1416" s="286">
        <f>+VLOOKUP($E1416,Macro!$1:$1048576,MATCH(DATE(S$2,1,1),Macro!$A$1:$LI$1),FALSE)</f>
        <v>1.27550345</v>
      </c>
      <c r="T1416" s="286">
        <f>+VLOOKUP($E1416,Macro!$1:$1048576,MATCH(DATE(T$2,1,1),Macro!$A$1:$LI$1),FALSE)</f>
        <v>1.3004520939999999</v>
      </c>
      <c r="U1416" s="286">
        <f>+VLOOKUP($E1416,Macro!$1:$1048576,MATCH(DATE(U$2,1,1),Macro!$A$1:$LI$1),FALSE)</f>
        <v>1.3259914660000001</v>
      </c>
      <c r="V1416" s="286">
        <f>+VLOOKUP($E1416,Macro!$1:$1048576,MATCH(DATE(V$2,1,1),Macro!$A$1:$LI$1),FALSE)</f>
        <v>1.3521193970000001</v>
      </c>
      <c r="W1416" s="286">
        <f>+VLOOKUP($E1416,Macro!$1:$1048576,MATCH(DATE(W$2,1,1),Macro!$A$1:$LI$1),FALSE)</f>
        <v>1.378828985</v>
      </c>
      <c r="X1416" s="286">
        <f>+VLOOKUP($E1416,Macro!$1:$1048576,MATCH(DATE(X$2,1,1),Macro!$A$1:$LI$1),FALSE)</f>
        <v>1.406111415</v>
      </c>
      <c r="Y1416" s="286">
        <f>+VLOOKUP($E1416,Macro!$1:$1048576,MATCH(DATE(Y$2,1,1),Macro!$A$1:$LI$1),FALSE)</f>
        <v>1.433955968</v>
      </c>
      <c r="Z1416" s="286">
        <f>+VLOOKUP($E1416,Macro!$1:$1048576,MATCH(DATE(Z$2,1,1),Macro!$A$1:$LI$1),FALSE)</f>
        <v>1.4623031179999999</v>
      </c>
      <c r="AA1416" s="286">
        <f>+VLOOKUP($E1416,Macro!$1:$1048576,MATCH(DATE(AA$2,1,1),Macro!$A$1:$LI$1),FALSE)</f>
        <v>1.4911733579999999</v>
      </c>
      <c r="AB1416" s="286">
        <f>+VLOOKUP($E1416,Macro!$1:$1048576,MATCH(DATE(AB$2,1,1),Macro!$A$1:$LI$1),FALSE)</f>
        <v>1.5205666900000001</v>
      </c>
      <c r="AC1416" s="286">
        <f>+VLOOKUP($E1416,Macro!$1:$1048576,MATCH(DATE(AC$2,1,1),Macro!$A$1:$LI$1),FALSE)</f>
        <v>1.5504733399999999</v>
      </c>
      <c r="AD1416" s="286">
        <f>+VLOOKUP($E1416,Macro!$1:$1048576,MATCH(DATE(AD$2,1,1),Macro!$A$1:$LI$1),FALSE)</f>
        <v>1.580884535</v>
      </c>
      <c r="AE1416" s="286">
        <f>+VLOOKUP($E1416,Macro!$1:$1048576,MATCH(DATE(AE$2,1,1),Macro!$A$1:$LI$1),FALSE)</f>
        <v>1.6116549229999999</v>
      </c>
      <c r="AF1416" s="286">
        <f>+VLOOKUP($E1416,Macro!$1:$1048576,MATCH(DATE(AF$2,1,1),Macro!$A$1:$LI$1),FALSE)</f>
        <v>1.642807103</v>
      </c>
      <c r="AG1416" s="286">
        <f>+VLOOKUP($E1416,Macro!$1:$1048576,MATCH(DATE(AG$2,1,1),Macro!$A$1:$LI$1),FALSE)</f>
        <v>1.6743539000000001</v>
      </c>
      <c r="AH1416" s="286">
        <f>+VLOOKUP($E1416,Macro!$1:$1048576,MATCH(DATE(AH$2,1,1),Macro!$A$1:$LI$1),FALSE)</f>
        <v>1.706294612</v>
      </c>
      <c r="AI1416" s="286">
        <f>+VLOOKUP($E1416,Macro!$1:$1048576,MATCH(DATE(AI$2,1,1),Macro!$A$1:$LI$1),FALSE)</f>
        <v>1.738631206</v>
      </c>
      <c r="AJ1416" s="286">
        <f>+VLOOKUP($E1416,Macro!$1:$1048576,MATCH(DATE(AJ$2,1,1),Macro!$A$1:$LI$1),FALSE)</f>
        <v>1.771371502</v>
      </c>
      <c r="AK1416" s="286">
        <f>+VLOOKUP($E1416,Macro!$1:$1048576,MATCH(DATE(AK$2,1,1),Macro!$A$1:$LI$1),FALSE)</f>
        <v>1.804529973</v>
      </c>
      <c r="AL1416" s="286">
        <f>+VLOOKUP($E1416,Macro!$1:$1048576,MATCH(DATE(AL$2,1,1),Macro!$A$1:$LI$1),FALSE)</f>
        <v>1.8381278029999999</v>
      </c>
      <c r="AM1416" s="286">
        <f>+VLOOKUP($E1416,Macro!$1:$1048576,MATCH(DATE(AM$2,1,1),Macro!$A$1:$LI$1),FALSE)</f>
        <v>1.8721909910000001</v>
      </c>
      <c r="AN1416" s="286">
        <f>+VLOOKUP($E1416,Macro!$1:$1048576,MATCH(DATE(AN$2,1,1),Macro!$A$1:$LI$1),FALSE)</f>
        <v>1.9067493390000001</v>
      </c>
      <c r="AO1416" s="286">
        <f>+VLOOKUP($E1416,Macro!$1:$1048576,MATCH(DATE(AO$2,1,1),Macro!$A$1:$LI$1),FALSE)</f>
        <v>1.9418351380000001</v>
      </c>
      <c r="AP1416" s="286">
        <f>+VLOOKUP($E1416,Macro!$1:$1048576,MATCH(DATE(AP$2,1,1),Macro!$A$1:$LI$1),FALSE)</f>
        <v>1.9774443209999999</v>
      </c>
      <c r="AQ1416" s="286">
        <f>+VLOOKUP($E1416,Macro!$1:$1048576,MATCH(DATE(AQ$2,1,1),Macro!$A$1:$LI$1),FALSE)</f>
        <v>2.0135981890000001</v>
      </c>
      <c r="AR1416" s="286">
        <f>+VLOOKUP($E1416,Macro!$1:$1048576,MATCH(DATE(AR$2,1,1),Macro!$A$1:$LI$1),FALSE)</f>
        <v>2.0503241719999998</v>
      </c>
      <c r="AS1416" s="286">
        <f>+VLOOKUP($E1416,Macro!$1:$1048576,MATCH(DATE(AS$2,1,1),Macro!$A$1:$LI$1),FALSE)</f>
        <v>2.087650692</v>
      </c>
      <c r="AT1416" s="286">
        <f>+VLOOKUP($E1416,Macro!$1:$1048576,MATCH(DATE(AT$2,1,1),Macro!$A$1:$LI$1),FALSE)</f>
        <v>2.1256063909999998</v>
      </c>
      <c r="AU1416" s="286">
        <f>+VLOOKUP($E1416,Macro!$1:$1048576,MATCH(DATE(AU$2,1,1),Macro!$A$1:$LI$1),FALSE)</f>
        <v>2.1642198669999999</v>
      </c>
      <c r="AV1416" s="286">
        <f>+VLOOKUP($E1416,Macro!$1:$1048576,MATCH(DATE(AV$2,1,1),Macro!$A$1:$LI$1),FALSE)</f>
        <v>2.2035211559999999</v>
      </c>
      <c r="AW1416" s="286">
        <f>+VLOOKUP($E1416,Macro!$1:$1048576,MATCH(DATE(AW$2,1,1),Macro!$A$1:$LI$1),FALSE)</f>
        <v>2.2435404619999999</v>
      </c>
      <c r="AX1416" s="286">
        <f>+VLOOKUP($E1416,Macro!$1:$1048576,MATCH(DATE(AX$2,1,1),Macro!$A$1:$LI$1),FALSE)</f>
        <v>2.2843086609999999</v>
      </c>
      <c r="AY1416" s="286">
        <f>+VLOOKUP($E1416,Macro!$1:$1048576,MATCH(DATE(AY$2,1,1),Macro!$A$1:$LI$1),FALSE)</f>
        <v>2.3258569439999999</v>
      </c>
      <c r="AZ1416" s="286">
        <f>+VLOOKUP($E1416,Macro!$1:$1048576,MATCH(DATE(AZ$2,1,1),Macro!$A$1:$LI$1),FALSE)</f>
        <v>2.3676334780000001</v>
      </c>
      <c r="BA1416" s="286">
        <f>+VLOOKUP($E1416,Macro!$1:$1048576,MATCH(DATE(BA$2,1,1),Macro!$A$1:$LI$1),FALSE)</f>
        <v>2.409716011</v>
      </c>
      <c r="BB1416" s="286">
        <f>+VLOOKUP($E1416,Macro!$1:$1048576,MATCH(DATE(BB$2,1,1),Macro!$A$1:$LI$1),FALSE)</f>
        <v>2.4522291310000002</v>
      </c>
      <c r="BC1416" s="286">
        <f>+VLOOKUP($E1416,Macro!$1:$1048576,MATCH(DATE(BC$2,1,1),Macro!$A$1:$LI$1),FALSE)</f>
        <v>2.495293878</v>
      </c>
      <c r="BD1416" s="286">
        <f>+VLOOKUP($E1416,Macro!$1:$1048576,MATCH(DATE(BD$2,1,1),Macro!$A$1:$LI$1),FALSE)</f>
        <v>2.539009938</v>
      </c>
      <c r="BE1416" s="286">
        <f>+VLOOKUP($E1416,Macro!$1:$1048576,MATCH(DATE(BE$2,1,1),Macro!$A$1:$LI$1),FALSE)</f>
        <v>2.807915903</v>
      </c>
      <c r="BF1416" s="286">
        <f>+VLOOKUP($E1416,Macro!$1:$1048576,MATCH(DATE(BF$2,1,1),Macro!$A$1:$LI$1),FALSE)</f>
        <v>2.8628385230000002</v>
      </c>
      <c r="BG1416" s="286">
        <f>+VLOOKUP($E1416,Macro!$1:$1048576,MATCH(DATE(BG$2,1,1),Macro!$A$1:$LI$1),FALSE)</f>
        <v>2.9186834789999998</v>
      </c>
      <c r="BH1416" s="286">
        <f>+VLOOKUP($E1416,Macro!$1:$1048576,MATCH(DATE(BH$2,1,1),Macro!$A$1:$LI$1),FALSE)</f>
        <v>2.9754758730000002</v>
      </c>
      <c r="BI1416" s="286">
        <f>+VLOOKUP($E1416,Macro!$1:$1048576,MATCH(DATE(BI$2,1,1),Macro!$A$1:$LI$1),FALSE)</f>
        <v>3.0332420710000001</v>
      </c>
    </row>
    <row r="1417" spans="1:61" ht="15" customHeight="1" x14ac:dyDescent="0.35">
      <c r="A1417" s="392"/>
      <c r="B1417" s="399"/>
      <c r="C1417" s="153"/>
      <c r="D1417" s="120"/>
      <c r="E1417" s="58" t="s">
        <v>292</v>
      </c>
      <c r="F1417" s="286">
        <f>+VLOOKUP($E1417,Macro!$1:$1048576,MATCH(DATE(F$2,1,1),Macro!$A$1:$LI$1),FALSE)</f>
        <v>0.99919639770000002</v>
      </c>
      <c r="G1417" s="286">
        <f>+VLOOKUP($E1417,Macro!$1:$1048576,MATCH(DATE(G$2,1,1),Macro!$A$1:$LI$1),FALSE)</f>
        <v>1.017716888</v>
      </c>
      <c r="H1417" s="286">
        <f>+VLOOKUP($E1417,Macro!$1:$1048576,MATCH(DATE(H$2,1,1),Macro!$A$1:$LI$1),FALSE)</f>
        <v>1.0363146029999999</v>
      </c>
      <c r="I1417" s="286">
        <f>+VLOOKUP($E1417,Macro!$1:$1048576,MATCH(DATE(I$2,1,1),Macro!$A$1:$LI$1),FALSE)</f>
        <v>1.055261601</v>
      </c>
      <c r="J1417" s="286">
        <f>+VLOOKUP($E1417,Macro!$1:$1048576,MATCH(DATE(J$2,1,1),Macro!$A$1:$LI$1),FALSE)</f>
        <v>1.074723882</v>
      </c>
      <c r="K1417" s="286">
        <f>+VLOOKUP($E1417,Macro!$1:$1048576,MATCH(DATE(K$2,1,1),Macro!$A$1:$LI$1),FALSE)</f>
        <v>1.094783778</v>
      </c>
      <c r="L1417" s="286">
        <f>+VLOOKUP($E1417,Macro!$1:$1048576,MATCH(DATE(L$2,1,1),Macro!$A$1:$LI$1),FALSE)</f>
        <v>1.1154158160000001</v>
      </c>
      <c r="M1417" s="286">
        <f>+VLOOKUP($E1417,Macro!$1:$1048576,MATCH(DATE(M$2,1,1),Macro!$A$1:$LI$1),FALSE)</f>
        <v>1.1366241589999999</v>
      </c>
      <c r="N1417" s="286">
        <f>+VLOOKUP($E1417,Macro!$1:$1048576,MATCH(DATE(N$2,1,1),Macro!$A$1:$LI$1),FALSE)</f>
        <v>1.158413334</v>
      </c>
      <c r="O1417" s="286">
        <f>+VLOOKUP($E1417,Macro!$1:$1048576,MATCH(DATE(O$2,1,1),Macro!$A$1:$LI$1),FALSE)</f>
        <v>1.1807881360000001</v>
      </c>
      <c r="P1417" s="286">
        <f>+VLOOKUP($E1417,Macro!$1:$1048576,MATCH(DATE(P$2,1,1),Macro!$A$1:$LI$1),FALSE)</f>
        <v>1.203856536</v>
      </c>
      <c r="Q1417" s="286">
        <f>+VLOOKUP($E1417,Macro!$1:$1048576,MATCH(DATE(Q$2,1,1),Macro!$A$1:$LI$1),FALSE)</f>
        <v>1.22753377</v>
      </c>
      <c r="R1417" s="286">
        <f>+VLOOKUP($E1417,Macro!$1:$1048576,MATCH(DATE(R$2,1,1),Macro!$A$1:$LI$1),FALSE)</f>
        <v>1.251813946</v>
      </c>
      <c r="S1417" s="286">
        <f>+VLOOKUP($E1417,Macro!$1:$1048576,MATCH(DATE(S$2,1,1),Macro!$A$1:$LI$1),FALSE)</f>
        <v>1.2766996370000001</v>
      </c>
      <c r="T1417" s="286">
        <f>+VLOOKUP($E1417,Macro!$1:$1048576,MATCH(DATE(T$2,1,1),Macro!$A$1:$LI$1),FALSE)</f>
        <v>1.30219171</v>
      </c>
      <c r="U1417" s="286">
        <f>+VLOOKUP($E1417,Macro!$1:$1048576,MATCH(DATE(U$2,1,1),Macro!$A$1:$LI$1),FALSE)</f>
        <v>1.3282853530000001</v>
      </c>
      <c r="V1417" s="286">
        <f>+VLOOKUP($E1417,Macro!$1:$1048576,MATCH(DATE(V$2,1,1),Macro!$A$1:$LI$1),FALSE)</f>
        <v>1.3549693810000001</v>
      </c>
      <c r="W1417" s="286">
        <f>+VLOOKUP($E1417,Macro!$1:$1048576,MATCH(DATE(W$2,1,1),Macro!$A$1:$LI$1),FALSE)</f>
        <v>1.382231174</v>
      </c>
      <c r="X1417" s="286">
        <f>+VLOOKUP($E1417,Macro!$1:$1048576,MATCH(DATE(X$2,1,1),Macro!$A$1:$LI$1),FALSE)</f>
        <v>1.4100559930000001</v>
      </c>
      <c r="Y1417" s="286">
        <f>+VLOOKUP($E1417,Macro!$1:$1048576,MATCH(DATE(Y$2,1,1),Macro!$A$1:$LI$1),FALSE)</f>
        <v>1.4384281839999999</v>
      </c>
      <c r="Z1417" s="286">
        <f>+VLOOKUP($E1417,Macro!$1:$1048576,MATCH(DATE(Z$2,1,1),Macro!$A$1:$LI$1),FALSE)</f>
        <v>1.4672537889999999</v>
      </c>
      <c r="AA1417" s="286">
        <f>+VLOOKUP($E1417,Macro!$1:$1048576,MATCH(DATE(AA$2,1,1),Macro!$A$1:$LI$1),FALSE)</f>
        <v>1.4965812030000001</v>
      </c>
      <c r="AB1417" s="286">
        <f>+VLOOKUP($E1417,Macro!$1:$1048576,MATCH(DATE(AB$2,1,1),Macro!$A$1:$LI$1),FALSE)</f>
        <v>1.5264041989999999</v>
      </c>
      <c r="AC1417" s="286">
        <f>+VLOOKUP($E1417,Macro!$1:$1048576,MATCH(DATE(AC$2,1,1),Macro!$A$1:$LI$1),FALSE)</f>
        <v>1.5567098859999999</v>
      </c>
      <c r="AD1417" s="286">
        <f>+VLOOKUP($E1417,Macro!$1:$1048576,MATCH(DATE(AD$2,1,1),Macro!$A$1:$LI$1),FALSE)</f>
        <v>1.5874860470000001</v>
      </c>
      <c r="AE1417" s="286">
        <f>+VLOOKUP($E1417,Macro!$1:$1048576,MATCH(DATE(AE$2,1,1),Macro!$A$1:$LI$1),FALSE)</f>
        <v>1.61849482</v>
      </c>
      <c r="AF1417" s="286">
        <f>+VLOOKUP($E1417,Macro!$1:$1048576,MATCH(DATE(AF$2,1,1),Macro!$A$1:$LI$1),FALSE)</f>
        <v>1.6498095260000001</v>
      </c>
      <c r="AG1417" s="286">
        <f>+VLOOKUP($E1417,Macro!$1:$1048576,MATCH(DATE(AG$2,1,1),Macro!$A$1:$LI$1),FALSE)</f>
        <v>1.681432834</v>
      </c>
      <c r="AH1417" s="286">
        <f>+VLOOKUP($E1417,Macro!$1:$1048576,MATCH(DATE(AH$2,1,1),Macro!$A$1:$LI$1),FALSE)</f>
        <v>1.713360658</v>
      </c>
      <c r="AI1417" s="286">
        <f>+VLOOKUP($E1417,Macro!$1:$1048576,MATCH(DATE(AI$2,1,1),Macro!$A$1:$LI$1),FALSE)</f>
        <v>1.7455909759999999</v>
      </c>
      <c r="AJ1417" s="286">
        <f>+VLOOKUP($E1417,Macro!$1:$1048576,MATCH(DATE(AJ$2,1,1),Macro!$A$1:$LI$1),FALSE)</f>
        <v>1.77813051</v>
      </c>
      <c r="AK1417" s="286">
        <f>+VLOOKUP($E1417,Macro!$1:$1048576,MATCH(DATE(AK$2,1,1),Macro!$A$1:$LI$1),FALSE)</f>
        <v>1.810996633</v>
      </c>
      <c r="AL1417" s="286">
        <f>+VLOOKUP($E1417,Macro!$1:$1048576,MATCH(DATE(AL$2,1,1),Macro!$A$1:$LI$1),FALSE)</f>
        <v>1.844215076</v>
      </c>
      <c r="AM1417" s="286">
        <f>+VLOOKUP($E1417,Macro!$1:$1048576,MATCH(DATE(AM$2,1,1),Macro!$A$1:$LI$1),FALSE)</f>
        <v>1.8778183909999999</v>
      </c>
      <c r="AN1417" s="286">
        <f>+VLOOKUP($E1417,Macro!$1:$1048576,MATCH(DATE(AN$2,1,1),Macro!$A$1:$LI$1),FALSE)</f>
        <v>1.911843492</v>
      </c>
      <c r="AO1417" s="286">
        <f>+VLOOKUP($E1417,Macro!$1:$1048576,MATCH(DATE(AO$2,1,1),Macro!$A$1:$LI$1),FALSE)</f>
        <v>1.9463296940000001</v>
      </c>
      <c r="AP1417" s="286">
        <f>+VLOOKUP($E1417,Macro!$1:$1048576,MATCH(DATE(AP$2,1,1),Macro!$A$1:$LI$1),FALSE)</f>
        <v>1.9812612080000001</v>
      </c>
      <c r="AQ1417" s="286">
        <f>+VLOOKUP($E1417,Macro!$1:$1048576,MATCH(DATE(AQ$2,1,1),Macro!$A$1:$LI$1),FALSE)</f>
        <v>2.016662696</v>
      </c>
      <c r="AR1417" s="286">
        <f>+VLOOKUP($E1417,Macro!$1:$1048576,MATCH(DATE(AR$2,1,1),Macro!$A$1:$LI$1),FALSE)</f>
        <v>2.052565172</v>
      </c>
      <c r="AS1417" s="286">
        <f>+VLOOKUP($E1417,Macro!$1:$1048576,MATCH(DATE(AS$2,1,1),Macro!$A$1:$LI$1),FALSE)</f>
        <v>2.0890005309999999</v>
      </c>
      <c r="AT1417" s="286">
        <f>+VLOOKUP($E1417,Macro!$1:$1048576,MATCH(DATE(AT$2,1,1),Macro!$A$1:$LI$1),FALSE)</f>
        <v>2.1260007239999998</v>
      </c>
      <c r="AU1417" s="286">
        <f>+VLOOKUP($E1417,Macro!$1:$1048576,MATCH(DATE(AU$2,1,1),Macro!$A$1:$LI$1),FALSE)</f>
        <v>2.1635992829999999</v>
      </c>
      <c r="AV1417" s="286">
        <f>+VLOOKUP($E1417,Macro!$1:$1048576,MATCH(DATE(AV$2,1,1),Macro!$A$1:$LI$1),FALSE)</f>
        <v>2.201830331</v>
      </c>
      <c r="AW1417" s="286">
        <f>+VLOOKUP($E1417,Macro!$1:$1048576,MATCH(DATE(AW$2,1,1),Macro!$A$1:$LI$1),FALSE)</f>
        <v>2.2407300459999999</v>
      </c>
      <c r="AX1417" s="286">
        <f>+VLOOKUP($E1417,Macro!$1:$1048576,MATCH(DATE(AX$2,1,1),Macro!$A$1:$LI$1),FALSE)</f>
        <v>2.2803359570000001</v>
      </c>
      <c r="AY1417" s="286">
        <f>+VLOOKUP($E1417,Macro!$1:$1048576,MATCH(DATE(AY$2,1,1),Macro!$A$1:$LI$1),FALSE)</f>
        <v>2.3206861839999999</v>
      </c>
      <c r="AZ1417" s="286">
        <f>+VLOOKUP($E1417,Macro!$1:$1048576,MATCH(DATE(AZ$2,1,1),Macro!$A$1:$LI$1),FALSE)</f>
        <v>2.36126572</v>
      </c>
      <c r="BA1417" s="286">
        <f>+VLOOKUP($E1417,Macro!$1:$1048576,MATCH(DATE(BA$2,1,1),Macro!$A$1:$LI$1),FALSE)</f>
        <v>2.4020858060000001</v>
      </c>
      <c r="BB1417" s="286">
        <f>+VLOOKUP($E1417,Macro!$1:$1048576,MATCH(DATE(BB$2,1,1),Macro!$A$1:$LI$1),FALSE)</f>
        <v>2.4432651729999999</v>
      </c>
      <c r="BC1417" s="286">
        <f>+VLOOKUP($E1417,Macro!$1:$1048576,MATCH(DATE(BC$2,1,1),Macro!$A$1:$LI$1),FALSE)</f>
        <v>2.4849354770000001</v>
      </c>
      <c r="BD1417" s="286">
        <f>+VLOOKUP($E1417,Macro!$1:$1048576,MATCH(DATE(BD$2,1,1),Macro!$A$1:$LI$1),FALSE)</f>
        <v>2.527206235</v>
      </c>
      <c r="BE1417" s="286">
        <f>+VLOOKUP($E1417,Macro!$1:$1048576,MATCH(DATE(BE$2,1,1),Macro!$A$1:$LI$1),FALSE)</f>
        <v>2.8362097070000001</v>
      </c>
      <c r="BF1417" s="286">
        <f>+VLOOKUP($E1417,Macro!$1:$1048576,MATCH(DATE(BF$2,1,1),Macro!$A$1:$LI$1),FALSE)</f>
        <v>2.8910083420000001</v>
      </c>
      <c r="BG1417" s="286">
        <f>+VLOOKUP($E1417,Macro!$1:$1048576,MATCH(DATE(BG$2,1,1),Macro!$A$1:$LI$1),FALSE)</f>
        <v>2.9466525290000001</v>
      </c>
      <c r="BH1417" s="286">
        <f>+VLOOKUP($E1417,Macro!$1:$1048576,MATCH(DATE(BH$2,1,1),Macro!$A$1:$LI$1),FALSE)</f>
        <v>3.0031697039999998</v>
      </c>
      <c r="BI1417" s="286">
        <f>+VLOOKUP($E1417,Macro!$1:$1048576,MATCH(DATE(BI$2,1,1),Macro!$A$1:$LI$1),FALSE)</f>
        <v>3.0605887109999999</v>
      </c>
    </row>
    <row r="1418" spans="1:61" ht="15" customHeight="1" x14ac:dyDescent="0.45">
      <c r="A1418" s="392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  <c r="AP1418" s="60">
        <f>+VLOOKUP($E1418,Macro!$1:$1048576,MATCH(DATE(AP$2,1,1),Macro!$A$1:$LI$1),FALSE)</f>
        <v>74142.65492309774</v>
      </c>
      <c r="AQ1418" s="60">
        <f>+VLOOKUP($E1418,Macro!$1:$1048576,MATCH(DATE(AQ$2,1,1),Macro!$A$1:$LI$1),FALSE)</f>
        <v>74260.496846275448</v>
      </c>
      <c r="AR1418" s="60">
        <f>+VLOOKUP($E1418,Macro!$1:$1048576,MATCH(DATE(AR$2,1,1),Macro!$A$1:$LI$1),FALSE)</f>
        <v>74378.526066750273</v>
      </c>
      <c r="AS1418" s="60">
        <f>+VLOOKUP($E1418,Macro!$1:$1048576,MATCH(DATE(AS$2,1,1),Macro!$A$1:$LI$1),FALSE)</f>
        <v>74496.742882211358</v>
      </c>
      <c r="AT1418" s="60">
        <f>+VLOOKUP($E1418,Macro!$1:$1048576,MATCH(DATE(AT$2,1,1),Macro!$A$1:$LI$1),FALSE)</f>
        <v>74615.147590820998</v>
      </c>
      <c r="AU1418" s="60">
        <f>+VLOOKUP($E1418,Macro!$1:$1048576,MATCH(DATE(AU$2,1,1),Macro!$A$1:$LI$1),FALSE)</f>
        <v>74733.740491215794</v>
      </c>
      <c r="AV1418" s="60">
        <f>+VLOOKUP($E1418,Macro!$1:$1048576,MATCH(DATE(AV$2,1,1),Macro!$A$1:$LI$1),FALSE)</f>
        <v>74852.521882506451</v>
      </c>
      <c r="AW1418" s="60">
        <f>+VLOOKUP($E1418,Macro!$1:$1048576,MATCH(DATE(AW$2,1,1),Macro!$A$1:$LI$1),FALSE)</f>
        <v>74971.492064279621</v>
      </c>
      <c r="AX1418" s="60">
        <f>+VLOOKUP($E1418,Macro!$1:$1048576,MATCH(DATE(AX$2,1,1),Macro!$A$1:$LI$1),FALSE)</f>
        <v>75090.651336597701</v>
      </c>
      <c r="AY1418" s="60">
        <f>+VLOOKUP($E1418,Macro!$1:$1048576,MATCH(DATE(AY$2,1,1),Macro!$A$1:$LI$1),FALSE)</f>
        <v>75210.000000000015</v>
      </c>
      <c r="AZ1418" s="60">
        <f>+VLOOKUP($E1418,Macro!$1:$1048576,MATCH(DATE(AZ$2,1,1),Macro!$A$1:$LI$1),FALSE)</f>
        <v>75332.892428560153</v>
      </c>
      <c r="BA1418" s="60">
        <f>+VLOOKUP($E1418,Macro!$1:$1048576,MATCH(DATE(BA$2,1,1),Macro!$A$1:$LI$1),FALSE)</f>
        <v>75455.985662185936</v>
      </c>
      <c r="BB1418" s="60">
        <f>+VLOOKUP($E1418,Macro!$1:$1048576,MATCH(DATE(BB$2,1,1),Macro!$A$1:$LI$1),FALSE)</f>
        <v>75579.280028991212</v>
      </c>
      <c r="BC1418" s="60">
        <f>+VLOOKUP($E1418,Macro!$1:$1048576,MATCH(DATE(BC$2,1,1),Macro!$A$1:$LI$1),FALSE)</f>
        <v>75702.775857625558</v>
      </c>
      <c r="BD1418" s="60">
        <f>+VLOOKUP($E1418,Macro!$1:$1048576,MATCH(DATE(BD$2,1,1),Macro!$A$1:$LI$1),FALSE)</f>
        <v>75826.473477275707</v>
      </c>
      <c r="BE1418" s="60">
        <f>+VLOOKUP($E1418,Macro!$1:$1048576,MATCH(DATE(BE$2,1,1),Macro!$A$1:$LI$1),FALSE)</f>
        <v>75950.37321766626</v>
      </c>
      <c r="BF1418" s="60">
        <f>+VLOOKUP($E1418,Macro!$1:$1048576,MATCH(DATE(BF$2,1,1),Macro!$A$1:$LI$1),FALSE)</f>
        <v>76074.475409060455</v>
      </c>
      <c r="BG1418" s="60">
        <f>+VLOOKUP($E1418,Macro!$1:$1048576,MATCH(DATE(BG$2,1,1),Macro!$A$1:$LI$1),FALSE)</f>
        <v>76198.780382261597</v>
      </c>
      <c r="BH1418" s="60">
        <f>+VLOOKUP($E1418,Macro!$1:$1048576,MATCH(DATE(BH$2,1,1),Macro!$A$1:$LI$1),FALSE)</f>
        <v>76323.2884686131</v>
      </c>
      <c r="BI1418" s="60">
        <f>+VLOOKUP($E1418,Macro!$1:$1048576,MATCH(DATE(BI$2,1,1),Macro!$A$1:$LI$1),FALSE)</f>
        <v>76448.000000000058</v>
      </c>
    </row>
    <row r="1419" spans="1:61" ht="15" customHeight="1" x14ac:dyDescent="0.35">
      <c r="A1419" s="392"/>
      <c r="B1419" s="400" t="s">
        <v>165</v>
      </c>
      <c r="C1419" s="155" t="s">
        <v>296</v>
      </c>
      <c r="D1419" s="122"/>
      <c r="E1419" s="385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</row>
    <row r="1420" spans="1:61" ht="15" customHeight="1" x14ac:dyDescent="0.35">
      <c r="A1420" s="392"/>
      <c r="B1420" s="400"/>
      <c r="C1420" s="156" t="s">
        <v>298</v>
      </c>
      <c r="D1420" s="122"/>
      <c r="E1420" s="386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</row>
    <row r="1421" spans="1:61" ht="15" customHeight="1" x14ac:dyDescent="0.35">
      <c r="A1421" s="392"/>
      <c r="B1421" s="400"/>
      <c r="C1421" s="156" t="s">
        <v>4426</v>
      </c>
      <c r="D1421" s="122"/>
      <c r="E1421" s="389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</row>
    <row r="1422" spans="1:61" ht="15" customHeight="1" x14ac:dyDescent="0.35">
      <c r="A1422" s="392"/>
      <c r="B1422" s="400"/>
      <c r="C1422" s="156" t="s">
        <v>301</v>
      </c>
      <c r="D1422" s="122"/>
      <c r="E1422" s="388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</row>
    <row r="1423" spans="1:61" ht="15" customHeight="1" x14ac:dyDescent="0.35">
      <c r="A1423" s="392"/>
      <c r="B1423" s="400"/>
      <c r="C1423" s="156" t="s">
        <v>302</v>
      </c>
      <c r="D1423" s="122"/>
      <c r="E1423" s="386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</row>
    <row r="1424" spans="1:61" ht="15" customHeight="1" x14ac:dyDescent="0.35">
      <c r="A1424" s="392"/>
      <c r="B1424" s="400"/>
      <c r="C1424" s="156" t="s">
        <v>304</v>
      </c>
      <c r="D1424" s="122"/>
      <c r="E1424" s="386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</row>
    <row r="1425" spans="1:61" ht="15" customHeight="1" x14ac:dyDescent="0.35">
      <c r="A1425" s="392"/>
      <c r="B1425" s="400"/>
      <c r="C1425" s="156" t="s">
        <v>306</v>
      </c>
      <c r="D1425" s="122"/>
      <c r="E1425" s="384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</row>
    <row r="1426" spans="1:61" ht="15" customHeight="1" x14ac:dyDescent="0.35">
      <c r="A1426" s="392"/>
      <c r="B1426" s="400"/>
      <c r="C1426" s="156" t="s">
        <v>307</v>
      </c>
      <c r="D1426" s="122"/>
      <c r="E1426" s="386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</row>
    <row r="1427" spans="1:61" ht="15" customHeight="1" x14ac:dyDescent="0.35">
      <c r="A1427" s="392"/>
      <c r="B1427" s="400"/>
      <c r="C1427" s="156" t="s">
        <v>309</v>
      </c>
      <c r="D1427" s="122"/>
      <c r="E1427" s="386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</row>
    <row r="1428" spans="1:61" ht="15" customHeight="1" x14ac:dyDescent="0.35">
      <c r="A1428" s="392"/>
      <c r="B1428" s="400"/>
      <c r="C1428" s="156" t="s">
        <v>311</v>
      </c>
      <c r="D1428" s="122"/>
      <c r="E1428" s="384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</row>
    <row r="1429" spans="1:61" ht="15" customHeight="1" x14ac:dyDescent="0.35">
      <c r="A1429" s="392"/>
      <c r="B1429" s="400"/>
      <c r="C1429" s="155" t="s">
        <v>312</v>
      </c>
      <c r="D1429" s="123" t="s">
        <v>313</v>
      </c>
      <c r="E1429" s="386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</row>
    <row r="1430" spans="1:61" ht="15" customHeight="1" x14ac:dyDescent="0.35">
      <c r="A1430" s="392"/>
      <c r="B1430" s="400"/>
      <c r="C1430" s="156" t="s">
        <v>315</v>
      </c>
      <c r="D1430" s="122"/>
      <c r="E1430" s="387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</row>
    <row r="1431" spans="1:61" ht="15" customHeight="1" x14ac:dyDescent="0.35">
      <c r="A1431" s="392"/>
      <c r="B1431" s="400"/>
      <c r="C1431" s="156" t="s">
        <v>316</v>
      </c>
      <c r="D1431" s="122"/>
      <c r="E1431" s="387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</row>
    <row r="1432" spans="1:61" ht="15" customHeight="1" x14ac:dyDescent="0.35">
      <c r="A1432" s="392"/>
      <c r="B1432" s="400"/>
      <c r="C1432" s="156" t="s">
        <v>317</v>
      </c>
      <c r="D1432" s="122"/>
      <c r="E1432" s="387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</row>
    <row r="1433" spans="1:61" ht="15" customHeight="1" x14ac:dyDescent="0.35">
      <c r="A1433" s="392"/>
      <c r="B1433" s="400"/>
      <c r="C1433" s="155" t="s">
        <v>318</v>
      </c>
      <c r="D1433" s="123" t="s">
        <v>313</v>
      </c>
      <c r="E1433" s="385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</row>
    <row r="1434" spans="1:61" s="92" customFormat="1" ht="15" customHeight="1" x14ac:dyDescent="0.35">
      <c r="A1434" s="392"/>
      <c r="B1434" s="401" t="s">
        <v>975</v>
      </c>
      <c r="C1434" s="76" t="s">
        <v>737</v>
      </c>
      <c r="D1434" s="130"/>
      <c r="E1434" s="76" t="s">
        <v>738</v>
      </c>
      <c r="F1434" s="363">
        <f>+VLOOKUP($E1434,Labor!$1:$1048576,MATCH(DATE(F$2,1,1),Labor!$A$1:$LI$1),FALSE)</f>
        <v>27374.43507</v>
      </c>
      <c r="G1434" s="363">
        <f>+VLOOKUP($E1434,Labor!$1:$1048576,MATCH(DATE(G$2,1,1),Labor!$A$1:$LI$1),FALSE)</f>
        <v>27407.388129999999</v>
      </c>
      <c r="H1434" s="363">
        <f>+VLOOKUP($E1434,Labor!$1:$1048576,MATCH(DATE(H$2,1,1),Labor!$A$1:$LI$1),FALSE)</f>
        <v>27448.65309</v>
      </c>
      <c r="I1434" s="363">
        <f>+VLOOKUP($E1434,Labor!$1:$1048576,MATCH(DATE(I$2,1,1),Labor!$A$1:$LI$1),FALSE)</f>
        <v>27506.708419999999</v>
      </c>
      <c r="J1434" s="363">
        <f>+VLOOKUP($E1434,Labor!$1:$1048576,MATCH(DATE(J$2,1,1),Labor!$A$1:$LI$1),FALSE)</f>
        <v>27584.298770000001</v>
      </c>
      <c r="K1434" s="363">
        <f>+VLOOKUP($E1434,Labor!$1:$1048576,MATCH(DATE(K$2,1,1),Labor!$A$1:$LI$1),FALSE)</f>
        <v>27680.819479999998</v>
      </c>
      <c r="L1434" s="363">
        <f>+VLOOKUP($E1434,Labor!$1:$1048576,MATCH(DATE(L$2,1,1),Labor!$A$1:$LI$1),FALSE)</f>
        <v>27783.097989999998</v>
      </c>
      <c r="M1434" s="363">
        <f>+VLOOKUP($E1434,Labor!$1:$1048576,MATCH(DATE(M$2,1,1),Labor!$A$1:$LI$1),FALSE)</f>
        <v>27890.384959999999</v>
      </c>
      <c r="N1434" s="363">
        <f>+VLOOKUP($E1434,Labor!$1:$1048576,MATCH(DATE(N$2,1,1),Labor!$A$1:$LI$1),FALSE)</f>
        <v>28002.06364</v>
      </c>
      <c r="O1434" s="363">
        <f>+VLOOKUP($E1434,Labor!$1:$1048576,MATCH(DATE(O$2,1,1),Labor!$A$1:$LI$1),FALSE)</f>
        <v>28117.35959</v>
      </c>
      <c r="P1434" s="363">
        <f>+VLOOKUP($E1434,Labor!$1:$1048576,MATCH(DATE(P$2,1,1),Labor!$A$1:$LI$1),FALSE)</f>
        <v>28253.610820000002</v>
      </c>
      <c r="Q1434" s="363">
        <f>+VLOOKUP($E1434,Labor!$1:$1048576,MATCH(DATE(Q$2,1,1),Labor!$A$1:$LI$1),FALSE)</f>
        <v>28388.254260000002</v>
      </c>
      <c r="R1434" s="363">
        <f>+VLOOKUP($E1434,Labor!$1:$1048576,MATCH(DATE(R$2,1,1),Labor!$A$1:$LI$1),FALSE)</f>
        <v>28520.20377</v>
      </c>
      <c r="S1434" s="363">
        <f>+VLOOKUP($E1434,Labor!$1:$1048576,MATCH(DATE(S$2,1,1),Labor!$A$1:$LI$1),FALSE)</f>
        <v>28649.433540000002</v>
      </c>
      <c r="T1434" s="363">
        <f>+VLOOKUP($E1434,Labor!$1:$1048576,MATCH(DATE(T$2,1,1),Labor!$A$1:$LI$1),FALSE)</f>
        <v>28776.128680000002</v>
      </c>
      <c r="U1434" s="363">
        <f>+VLOOKUP($E1434,Labor!$1:$1048576,MATCH(DATE(U$2,1,1),Labor!$A$1:$LI$1),FALSE)</f>
        <v>28900.533769999998</v>
      </c>
      <c r="V1434" s="363">
        <f>+VLOOKUP($E1434,Labor!$1:$1048576,MATCH(DATE(V$2,1,1),Labor!$A$1:$LI$1),FALSE)</f>
        <v>29022.946629999999</v>
      </c>
      <c r="W1434" s="363">
        <f>+VLOOKUP($E1434,Labor!$1:$1048576,MATCH(DATE(W$2,1,1),Labor!$A$1:$LI$1),FALSE)</f>
        <v>29143.651539999999</v>
      </c>
      <c r="X1434" s="363">
        <f>+VLOOKUP($E1434,Labor!$1:$1048576,MATCH(DATE(X$2,1,1),Labor!$A$1:$LI$1),FALSE)</f>
        <v>29262.930779999999</v>
      </c>
      <c r="Y1434" s="363">
        <f>+VLOOKUP($E1434,Labor!$1:$1048576,MATCH(DATE(Y$2,1,1),Labor!$A$1:$LI$1),FALSE)</f>
        <v>29381.04536</v>
      </c>
      <c r="Z1434" s="363">
        <f>+VLOOKUP($E1434,Labor!$1:$1048576,MATCH(DATE(Z$2,1,1),Labor!$A$1:$LI$1),FALSE)</f>
        <v>29486.14172</v>
      </c>
      <c r="AA1434" s="363">
        <f>+VLOOKUP($E1434,Labor!$1:$1048576,MATCH(DATE(AA$2,1,1),Labor!$A$1:$LI$1),FALSE)</f>
        <v>29592.84621</v>
      </c>
      <c r="AB1434" s="363">
        <f>+VLOOKUP($E1434,Labor!$1:$1048576,MATCH(DATE(AB$2,1,1),Labor!$A$1:$LI$1),FALSE)</f>
        <v>29701.556229999998</v>
      </c>
      <c r="AC1434" s="363">
        <f>+VLOOKUP($E1434,Labor!$1:$1048576,MATCH(DATE(AC$2,1,1),Labor!$A$1:$LI$1),FALSE)</f>
        <v>29812.010910000001</v>
      </c>
      <c r="AD1434" s="363">
        <f>+VLOOKUP($E1434,Labor!$1:$1048576,MATCH(DATE(AD$2,1,1),Labor!$A$1:$LI$1),FALSE)</f>
        <v>29923.862959999999</v>
      </c>
      <c r="AE1434" s="363">
        <f>+VLOOKUP($E1434,Labor!$1:$1048576,MATCH(DATE(AE$2,1,1),Labor!$A$1:$LI$1),FALSE)</f>
        <v>30003.774700000002</v>
      </c>
      <c r="AF1434" s="363">
        <f>+VLOOKUP($E1434,Labor!$1:$1048576,MATCH(DATE(AF$2,1,1),Labor!$A$1:$LI$1),FALSE)</f>
        <v>30075.362860000001</v>
      </c>
      <c r="AG1434" s="363">
        <f>+VLOOKUP($E1434,Labor!$1:$1048576,MATCH(DATE(AG$2,1,1),Labor!$A$1:$LI$1),FALSE)</f>
        <v>30142.043300000001</v>
      </c>
      <c r="AH1434" s="363">
        <f>+VLOOKUP($E1434,Labor!$1:$1048576,MATCH(DATE(AH$2,1,1),Labor!$A$1:$LI$1),FALSE)</f>
        <v>30205.883170000001</v>
      </c>
      <c r="AI1434" s="363">
        <f>+VLOOKUP($E1434,Labor!$1:$1048576,MATCH(DATE(AI$2,1,1),Labor!$A$1:$LI$1),FALSE)</f>
        <v>30268.33685</v>
      </c>
      <c r="AJ1434" s="363">
        <f>+VLOOKUP($E1434,Labor!$1:$1048576,MATCH(DATE(AJ$2,1,1),Labor!$A$1:$LI$1),FALSE)</f>
        <v>30330.431240000002</v>
      </c>
      <c r="AK1434" s="363">
        <f>+VLOOKUP($E1434,Labor!$1:$1048576,MATCH(DATE(AK$2,1,1),Labor!$A$1:$LI$1),FALSE)</f>
        <v>30392.835599999999</v>
      </c>
      <c r="AL1434" s="363">
        <f>+VLOOKUP($E1434,Labor!$1:$1048576,MATCH(DATE(AL$2,1,1),Labor!$A$1:$LI$1),FALSE)</f>
        <v>30455.935229999999</v>
      </c>
      <c r="AM1434" s="363">
        <f>+VLOOKUP($E1434,Labor!$1:$1048576,MATCH(DATE(AM$2,1,1),Labor!$A$1:$LI$1),FALSE)</f>
        <v>30519.888900000002</v>
      </c>
      <c r="AN1434" s="363">
        <f>+VLOOKUP($E1434,Labor!$1:$1048576,MATCH(DATE(AN$2,1,1),Labor!$A$1:$LI$1),FALSE)</f>
        <v>30584.693950000001</v>
      </c>
      <c r="AO1434" s="363">
        <f>+VLOOKUP($E1434,Labor!$1:$1048576,MATCH(DATE(AO$2,1,1),Labor!$A$1:$LI$1),FALSE)</f>
        <v>30650.244589999998</v>
      </c>
      <c r="AP1434" s="363">
        <f>+VLOOKUP($E1434,Labor!$1:$1048576,MATCH(DATE(AP$2,1,1),Labor!$A$1:$LI$1),FALSE)</f>
        <v>30709.282869999999</v>
      </c>
      <c r="AQ1434" s="363">
        <f>+VLOOKUP($E1434,Labor!$1:$1048576,MATCH(DATE(AQ$2,1,1),Labor!$A$1:$LI$1),FALSE)</f>
        <v>30763.014660000001</v>
      </c>
      <c r="AR1434" s="363">
        <f>+VLOOKUP($E1434,Labor!$1:$1048576,MATCH(DATE(AR$2,1,1),Labor!$A$1:$LI$1),FALSE)</f>
        <v>30812.79334</v>
      </c>
      <c r="AS1434" s="363">
        <f>+VLOOKUP($E1434,Labor!$1:$1048576,MATCH(DATE(AS$2,1,1),Labor!$A$1:$LI$1),FALSE)</f>
        <v>30859.766339999998</v>
      </c>
      <c r="AT1434" s="363">
        <f>+VLOOKUP($E1434,Labor!$1:$1048576,MATCH(DATE(AT$2,1,1),Labor!$A$1:$LI$1),FALSE)</f>
        <v>30904.842769999999</v>
      </c>
      <c r="AU1434" s="363">
        <f>+VLOOKUP($E1434,Labor!$1:$1048576,MATCH(DATE(AU$2,1,1),Labor!$A$1:$LI$1),FALSE)</f>
        <v>30948.707999999999</v>
      </c>
      <c r="AV1434" s="363">
        <f>+VLOOKUP($E1434,Labor!$1:$1048576,MATCH(DATE(AV$2,1,1),Labor!$A$1:$LI$1),FALSE)</f>
        <v>30991.867849999999</v>
      </c>
      <c r="AW1434" s="363">
        <f>+VLOOKUP($E1434,Labor!$1:$1048576,MATCH(DATE(AW$2,1,1),Labor!$A$1:$LI$1),FALSE)</f>
        <v>31034.666689999998</v>
      </c>
      <c r="AX1434" s="363">
        <f>+VLOOKUP($E1434,Labor!$1:$1048576,MATCH(DATE(AX$2,1,1),Labor!$A$1:$LI$1),FALSE)</f>
        <v>31077.317899999998</v>
      </c>
      <c r="AY1434" s="363">
        <f>+VLOOKUP($E1434,Labor!$1:$1048576,MATCH(DATE(AY$2,1,1),Labor!$A$1:$LI$1),FALSE)</f>
        <v>31119.934570000001</v>
      </c>
      <c r="AZ1434" s="363">
        <f>+VLOOKUP($E1434,Labor!$1:$1048576,MATCH(DATE(AZ$2,1,1),Labor!$A$1:$LI$1),FALSE)</f>
        <v>31163.498899999999</v>
      </c>
      <c r="BA1434" s="363">
        <f>+VLOOKUP($E1434,Labor!$1:$1048576,MATCH(DATE(BA$2,1,1),Labor!$A$1:$LI$1),FALSE)</f>
        <v>31208.538830000001</v>
      </c>
      <c r="BB1434" s="363">
        <f>+VLOOKUP($E1434,Labor!$1:$1048576,MATCH(DATE(BB$2,1,1),Labor!$A$1:$LI$1),FALSE)</f>
        <v>31255.23329</v>
      </c>
      <c r="BC1434" s="363">
        <f>+VLOOKUP($E1434,Labor!$1:$1048576,MATCH(DATE(BC$2,1,1),Labor!$A$1:$LI$1),FALSE)</f>
        <v>31303.43276</v>
      </c>
      <c r="BD1434" s="363">
        <f>+VLOOKUP($E1434,Labor!$1:$1048576,MATCH(DATE(BD$2,1,1),Labor!$A$1:$LI$1),FALSE)</f>
        <v>31352.833279999999</v>
      </c>
      <c r="BE1434" s="363">
        <f>+VLOOKUP($E1434,Labor!$1:$1048576,MATCH(DATE(BE$2,1,1),Labor!$A$1:$LI$1),FALSE)</f>
        <v>31151.28602</v>
      </c>
      <c r="BF1434" s="363">
        <f>+VLOOKUP($E1434,Labor!$1:$1048576,MATCH(DATE(BF$2,1,1),Labor!$A$1:$LI$1),FALSE)</f>
        <v>31189.76338</v>
      </c>
      <c r="BG1434" s="363">
        <f>+VLOOKUP($E1434,Labor!$1:$1048576,MATCH(DATE(BG$2,1,1),Labor!$A$1:$LI$1),FALSE)</f>
        <v>31227.690480000001</v>
      </c>
      <c r="BH1434" s="363">
        <f>+VLOOKUP($E1434,Labor!$1:$1048576,MATCH(DATE(BH$2,1,1),Labor!$A$1:$LI$1),FALSE)</f>
        <v>31265.089660000001</v>
      </c>
      <c r="BI1434" s="363">
        <f>+VLOOKUP($E1434,Labor!$1:$1048576,MATCH(DATE(BI$2,1,1),Labor!$A$1:$LI$1),FALSE)</f>
        <v>31301.985199999999</v>
      </c>
    </row>
    <row r="1435" spans="1:61" s="92" customFormat="1" ht="15" customHeight="1" x14ac:dyDescent="0.35">
      <c r="A1435" s="392"/>
      <c r="B1435" s="401"/>
      <c r="C1435" s="76" t="s">
        <v>739</v>
      </c>
      <c r="D1435" s="130"/>
      <c r="E1435" s="76" t="s">
        <v>744</v>
      </c>
      <c r="F1435" s="363">
        <f>+VLOOKUP($E1435,Labor!$1:$1048576,MATCH(DATE(F$2,1,1),Labor!$A$1:$LI$1),FALSE)</f>
        <v>763.51724249999995</v>
      </c>
      <c r="G1435" s="363">
        <f>+VLOOKUP($E1435,Labor!$1:$1048576,MATCH(DATE(G$2,1,1),Labor!$A$1:$LI$1),FALSE)</f>
        <v>764.62380199999996</v>
      </c>
      <c r="H1435" s="363">
        <f>+VLOOKUP($E1435,Labor!$1:$1048576,MATCH(DATE(H$2,1,1),Labor!$A$1:$LI$1),FALSE)</f>
        <v>764.07154370000001</v>
      </c>
      <c r="I1435" s="363">
        <f>+VLOOKUP($E1435,Labor!$1:$1048576,MATCH(DATE(I$2,1,1),Labor!$A$1:$LI$1),FALSE)</f>
        <v>762.62687240000002</v>
      </c>
      <c r="J1435" s="363">
        <f>+VLOOKUP($E1435,Labor!$1:$1048576,MATCH(DATE(J$2,1,1),Labor!$A$1:$LI$1),FALSE)</f>
        <v>760.81558719999998</v>
      </c>
      <c r="K1435" s="363">
        <f>+VLOOKUP($E1435,Labor!$1:$1048576,MATCH(DATE(K$2,1,1),Labor!$A$1:$LI$1),FALSE)</f>
        <v>758.95328819999997</v>
      </c>
      <c r="L1435" s="363">
        <f>+VLOOKUP($E1435,Labor!$1:$1048576,MATCH(DATE(L$2,1,1),Labor!$A$1:$LI$1),FALSE)</f>
        <v>756.82875620000004</v>
      </c>
      <c r="M1435" s="363">
        <f>+VLOOKUP($E1435,Labor!$1:$1048576,MATCH(DATE(M$2,1,1),Labor!$A$1:$LI$1),FALSE)</f>
        <v>754.66632660000005</v>
      </c>
      <c r="N1435" s="363">
        <f>+VLOOKUP($E1435,Labor!$1:$1048576,MATCH(DATE(N$2,1,1),Labor!$A$1:$LI$1),FALSE)</f>
        <v>752.59355100000005</v>
      </c>
      <c r="O1435" s="363">
        <f>+VLOOKUP($E1435,Labor!$1:$1048576,MATCH(DATE(O$2,1,1),Labor!$A$1:$LI$1),FALSE)</f>
        <v>750.67065869999999</v>
      </c>
      <c r="P1435" s="363">
        <f>+VLOOKUP($E1435,Labor!$1:$1048576,MATCH(DATE(P$2,1,1),Labor!$A$1:$LI$1),FALSE)</f>
        <v>749.54349260000004</v>
      </c>
      <c r="Q1435" s="363">
        <f>+VLOOKUP($E1435,Labor!$1:$1048576,MATCH(DATE(Q$2,1,1),Labor!$A$1:$LI$1),FALSE)</f>
        <v>748.35848899999996</v>
      </c>
      <c r="R1435" s="363">
        <f>+VLOOKUP($E1435,Labor!$1:$1048576,MATCH(DATE(R$2,1,1),Labor!$A$1:$LI$1),FALSE)</f>
        <v>747.16093760000001</v>
      </c>
      <c r="S1435" s="363">
        <f>+VLOOKUP($E1435,Labor!$1:$1048576,MATCH(DATE(S$2,1,1),Labor!$A$1:$LI$1),FALSE)</f>
        <v>745.98679179999999</v>
      </c>
      <c r="T1435" s="363">
        <f>+VLOOKUP($E1435,Labor!$1:$1048576,MATCH(DATE(T$2,1,1),Labor!$A$1:$LI$1),FALSE)</f>
        <v>744.855276</v>
      </c>
      <c r="U1435" s="363">
        <f>+VLOOKUP($E1435,Labor!$1:$1048576,MATCH(DATE(U$2,1,1),Labor!$A$1:$LI$1),FALSE)</f>
        <v>743.77162520000002</v>
      </c>
      <c r="V1435" s="363">
        <f>+VLOOKUP($E1435,Labor!$1:$1048576,MATCH(DATE(V$2,1,1),Labor!$A$1:$LI$1),FALSE)</f>
        <v>742.76348889999997</v>
      </c>
      <c r="W1435" s="363">
        <f>+VLOOKUP($E1435,Labor!$1:$1048576,MATCH(DATE(W$2,1,1),Labor!$A$1:$LI$1),FALSE)</f>
        <v>741.81029560000002</v>
      </c>
      <c r="X1435" s="363">
        <f>+VLOOKUP($E1435,Labor!$1:$1048576,MATCH(DATE(X$2,1,1),Labor!$A$1:$LI$1),FALSE)</f>
        <v>740.89491959999998</v>
      </c>
      <c r="Y1435" s="363">
        <f>+VLOOKUP($E1435,Labor!$1:$1048576,MATCH(DATE(Y$2,1,1),Labor!$A$1:$LI$1),FALSE)</f>
        <v>740.00380280000002</v>
      </c>
      <c r="Z1435" s="363">
        <f>+VLOOKUP($E1435,Labor!$1:$1048576,MATCH(DATE(Z$2,1,1),Labor!$A$1:$LI$1),FALSE)</f>
        <v>738.72888009999997</v>
      </c>
      <c r="AA1435" s="363">
        <f>+VLOOKUP($E1435,Labor!$1:$1048576,MATCH(DATE(AA$2,1,1),Labor!$A$1:$LI$1),FALSE)</f>
        <v>737.62103460000003</v>
      </c>
      <c r="AB1435" s="363">
        <f>+VLOOKUP($E1435,Labor!$1:$1048576,MATCH(DATE(AB$2,1,1),Labor!$A$1:$LI$1),FALSE)</f>
        <v>736.62816020000002</v>
      </c>
      <c r="AC1435" s="363">
        <f>+VLOOKUP($E1435,Labor!$1:$1048576,MATCH(DATE(AC$2,1,1),Labor!$A$1:$LI$1),FALSE)</f>
        <v>735.70769270000005</v>
      </c>
      <c r="AD1435" s="363">
        <f>+VLOOKUP($E1435,Labor!$1:$1048576,MATCH(DATE(AD$2,1,1),Labor!$A$1:$LI$1),FALSE)</f>
        <v>734.83123490000003</v>
      </c>
      <c r="AE1435" s="363">
        <f>+VLOOKUP($E1435,Labor!$1:$1048576,MATCH(DATE(AE$2,1,1),Labor!$A$1:$LI$1),FALSE)</f>
        <v>732.91789900000003</v>
      </c>
      <c r="AF1435" s="363">
        <f>+VLOOKUP($E1435,Labor!$1:$1048576,MATCH(DATE(AF$2,1,1),Labor!$A$1:$LI$1),FALSE)</f>
        <v>730.94412999999997</v>
      </c>
      <c r="AG1435" s="363">
        <f>+VLOOKUP($E1435,Labor!$1:$1048576,MATCH(DATE(AG$2,1,1),Labor!$A$1:$LI$1),FALSE)</f>
        <v>728.98521530000005</v>
      </c>
      <c r="AH1435" s="363">
        <f>+VLOOKUP($E1435,Labor!$1:$1048576,MATCH(DATE(AH$2,1,1),Labor!$A$1:$LI$1),FALSE)</f>
        <v>727.07540779999999</v>
      </c>
      <c r="AI1435" s="363">
        <f>+VLOOKUP($E1435,Labor!$1:$1048576,MATCH(DATE(AI$2,1,1),Labor!$A$1:$LI$1),FALSE)</f>
        <v>725.22941290000006</v>
      </c>
      <c r="AJ1435" s="363">
        <f>+VLOOKUP($E1435,Labor!$1:$1048576,MATCH(DATE(AJ$2,1,1),Labor!$A$1:$LI$1),FALSE)</f>
        <v>723.45302530000004</v>
      </c>
      <c r="AK1435" s="363">
        <f>+VLOOKUP($E1435,Labor!$1:$1048576,MATCH(DATE(AK$2,1,1),Labor!$A$1:$LI$1),FALSE)</f>
        <v>721.7403157</v>
      </c>
      <c r="AL1435" s="363">
        <f>+VLOOKUP($E1435,Labor!$1:$1048576,MATCH(DATE(AL$2,1,1),Labor!$A$1:$LI$1),FALSE)</f>
        <v>720.09455160000005</v>
      </c>
      <c r="AM1435" s="363">
        <f>+VLOOKUP($E1435,Labor!$1:$1048576,MATCH(DATE(AM$2,1,1),Labor!$A$1:$LI$1),FALSE)</f>
        <v>718.51705579999998</v>
      </c>
      <c r="AN1435" s="363">
        <f>+VLOOKUP($E1435,Labor!$1:$1048576,MATCH(DATE(AN$2,1,1),Labor!$A$1:$LI$1),FALSE)</f>
        <v>717.00792190000004</v>
      </c>
      <c r="AO1435" s="363">
        <f>+VLOOKUP($E1435,Labor!$1:$1048576,MATCH(DATE(AO$2,1,1),Labor!$A$1:$LI$1),FALSE)</f>
        <v>715.56631809999999</v>
      </c>
      <c r="AP1435" s="363">
        <f>+VLOOKUP($E1435,Labor!$1:$1048576,MATCH(DATE(AP$2,1,1),Labor!$A$1:$LI$1),FALSE)</f>
        <v>713.90273990000003</v>
      </c>
      <c r="AQ1435" s="363">
        <f>+VLOOKUP($E1435,Labor!$1:$1048576,MATCH(DATE(AQ$2,1,1),Labor!$A$1:$LI$1),FALSE)</f>
        <v>712.13173380000001</v>
      </c>
      <c r="AR1435" s="363">
        <f>+VLOOKUP($E1435,Labor!$1:$1048576,MATCH(DATE(AR$2,1,1),Labor!$A$1:$LI$1),FALSE)</f>
        <v>710.3280532</v>
      </c>
      <c r="AS1435" s="363">
        <f>+VLOOKUP($E1435,Labor!$1:$1048576,MATCH(DATE(AS$2,1,1),Labor!$A$1:$LI$1),FALSE)</f>
        <v>708.5361408</v>
      </c>
      <c r="AT1435" s="363">
        <f>+VLOOKUP($E1435,Labor!$1:$1048576,MATCH(DATE(AT$2,1,1),Labor!$A$1:$LI$1),FALSE)</f>
        <v>706.78006019999998</v>
      </c>
      <c r="AU1435" s="363">
        <f>+VLOOKUP($E1435,Labor!$1:$1048576,MATCH(DATE(AU$2,1,1),Labor!$A$1:$LI$1),FALSE)</f>
        <v>705.05982640000002</v>
      </c>
      <c r="AV1435" s="363">
        <f>+VLOOKUP($E1435,Labor!$1:$1048576,MATCH(DATE(AV$2,1,1),Labor!$A$1:$LI$1),FALSE)</f>
        <v>703.38355939999997</v>
      </c>
      <c r="AW1435" s="363">
        <f>+VLOOKUP($E1435,Labor!$1:$1048576,MATCH(DATE(AW$2,1,1),Labor!$A$1:$LI$1),FALSE)</f>
        <v>701.75357080000003</v>
      </c>
      <c r="AX1435" s="363">
        <f>+VLOOKUP($E1435,Labor!$1:$1048576,MATCH(DATE(AX$2,1,1),Labor!$A$1:$LI$1),FALSE)</f>
        <v>700.16902219999997</v>
      </c>
      <c r="AY1435" s="363">
        <f>+VLOOKUP($E1435,Labor!$1:$1048576,MATCH(DATE(AY$2,1,1),Labor!$A$1:$LI$1),FALSE)</f>
        <v>698.6274942</v>
      </c>
      <c r="AZ1435" s="363">
        <f>+VLOOKUP($E1435,Labor!$1:$1048576,MATCH(DATE(AZ$2,1,1),Labor!$A$1:$LI$1),FALSE)</f>
        <v>696.83587090000003</v>
      </c>
      <c r="BA1435" s="363">
        <f>+VLOOKUP($E1435,Labor!$1:$1048576,MATCH(DATE(BA$2,1,1),Labor!$A$1:$LI$1),FALSE)</f>
        <v>694.88440070000001</v>
      </c>
      <c r="BB1435" s="363">
        <f>+VLOOKUP($E1435,Labor!$1:$1048576,MATCH(DATE(BB$2,1,1),Labor!$A$1:$LI$1),FALSE)</f>
        <v>692.92371490000005</v>
      </c>
      <c r="BC1435" s="363">
        <f>+VLOOKUP($E1435,Labor!$1:$1048576,MATCH(DATE(BC$2,1,1),Labor!$A$1:$LI$1),FALSE)</f>
        <v>691.07077000000004</v>
      </c>
      <c r="BD1435" s="363">
        <f>+VLOOKUP($E1435,Labor!$1:$1048576,MATCH(DATE(BD$2,1,1),Labor!$A$1:$LI$1),FALSE)</f>
        <v>689.39209700000004</v>
      </c>
      <c r="BE1435" s="363">
        <f>+VLOOKUP($E1435,Labor!$1:$1048576,MATCH(DATE(BE$2,1,1),Labor!$A$1:$LI$1),FALSE)</f>
        <v>820.99118099999998</v>
      </c>
      <c r="BF1435" s="363">
        <f>+VLOOKUP($E1435,Labor!$1:$1048576,MATCH(DATE(BF$2,1,1),Labor!$A$1:$LI$1),FALSE)</f>
        <v>821.45874209999999</v>
      </c>
      <c r="BG1435" s="363">
        <f>+VLOOKUP($E1435,Labor!$1:$1048576,MATCH(DATE(BG$2,1,1),Labor!$A$1:$LI$1),FALSE)</f>
        <v>821.93549919999998</v>
      </c>
      <c r="BH1435" s="363">
        <f>+VLOOKUP($E1435,Labor!$1:$1048576,MATCH(DATE(BH$2,1,1),Labor!$A$1:$LI$1),FALSE)</f>
        <v>822.4226175</v>
      </c>
      <c r="BI1435" s="363">
        <f>+VLOOKUP($E1435,Labor!$1:$1048576,MATCH(DATE(BI$2,1,1),Labor!$A$1:$LI$1),FALSE)</f>
        <v>822.92123130000004</v>
      </c>
    </row>
    <row r="1436" spans="1:61" ht="15" customHeight="1" x14ac:dyDescent="0.35">
      <c r="A1436" s="392"/>
      <c r="B1436" s="401"/>
      <c r="C1436" s="67" t="s">
        <v>724</v>
      </c>
      <c r="D1436" s="93"/>
      <c r="E1436" s="67" t="s">
        <v>750</v>
      </c>
      <c r="F1436" s="364">
        <f>+VLOOKUP($E1436,Labor!$1:$1048576,MATCH(DATE(F$2,1,1),Labor!$A$1:$LI$1),FALSE)</f>
        <v>733.0711761</v>
      </c>
      <c r="G1436" s="364">
        <f>+VLOOKUP($E1436,Labor!$1:$1048576,MATCH(DATE(G$2,1,1),Labor!$A$1:$LI$1),FALSE)</f>
        <v>733.67606809999995</v>
      </c>
      <c r="H1436" s="364">
        <f>+VLOOKUP($E1436,Labor!$1:$1048576,MATCH(DATE(H$2,1,1),Labor!$A$1:$LI$1),FALSE)</f>
        <v>733.13981899999999</v>
      </c>
      <c r="I1436" s="364">
        <f>+VLOOKUP($E1436,Labor!$1:$1048576,MATCH(DATE(I$2,1,1),Labor!$A$1:$LI$1),FALSE)</f>
        <v>731.93905070000005</v>
      </c>
      <c r="J1436" s="364">
        <f>+VLOOKUP($E1436,Labor!$1:$1048576,MATCH(DATE(J$2,1,1),Labor!$A$1:$LI$1),FALSE)</f>
        <v>730.43989710000005</v>
      </c>
      <c r="K1436" s="364">
        <f>+VLOOKUP($E1436,Labor!$1:$1048576,MATCH(DATE(K$2,1,1),Labor!$A$1:$LI$1),FALSE)</f>
        <v>728.88222089999999</v>
      </c>
      <c r="L1436" s="364">
        <f>+VLOOKUP($E1436,Labor!$1:$1048576,MATCH(DATE(L$2,1,1),Labor!$A$1:$LI$1),FALSE)</f>
        <v>727.03318999999999</v>
      </c>
      <c r="M1436" s="364">
        <f>+VLOOKUP($E1436,Labor!$1:$1048576,MATCH(DATE(M$2,1,1),Labor!$A$1:$LI$1),FALSE)</f>
        <v>725.11276659999999</v>
      </c>
      <c r="N1436" s="364">
        <f>+VLOOKUP($E1436,Labor!$1:$1048576,MATCH(DATE(N$2,1,1),Labor!$A$1:$LI$1),FALSE)</f>
        <v>723.25174270000002</v>
      </c>
      <c r="O1436" s="364">
        <f>+VLOOKUP($E1436,Labor!$1:$1048576,MATCH(DATE(O$2,1,1),Labor!$A$1:$LI$1),FALSE)</f>
        <v>721.51585620000003</v>
      </c>
      <c r="P1436" s="364">
        <f>+VLOOKUP($E1436,Labor!$1:$1048576,MATCH(DATE(P$2,1,1),Labor!$A$1:$LI$1),FALSE)</f>
        <v>720.54343770000003</v>
      </c>
      <c r="Q1436" s="364">
        <f>+VLOOKUP($E1436,Labor!$1:$1048576,MATCH(DATE(Q$2,1,1),Labor!$A$1:$LI$1),FALSE)</f>
        <v>719.49345300000004</v>
      </c>
      <c r="R1436" s="364">
        <f>+VLOOKUP($E1436,Labor!$1:$1048576,MATCH(DATE(R$2,1,1),Labor!$A$1:$LI$1),FALSE)</f>
        <v>718.41954190000001</v>
      </c>
      <c r="S1436" s="364">
        <f>+VLOOKUP($E1436,Labor!$1:$1048576,MATCH(DATE(S$2,1,1),Labor!$A$1:$LI$1),FALSE)</f>
        <v>717.36103130000004</v>
      </c>
      <c r="T1436" s="364">
        <f>+VLOOKUP($E1436,Labor!$1:$1048576,MATCH(DATE(T$2,1,1),Labor!$A$1:$LI$1),FALSE)</f>
        <v>716.33851319999997</v>
      </c>
      <c r="U1436" s="364">
        <f>+VLOOKUP($E1436,Labor!$1:$1048576,MATCH(DATE(U$2,1,1),Labor!$A$1:$LI$1),FALSE)</f>
        <v>715.35785299999998</v>
      </c>
      <c r="V1436" s="364">
        <f>+VLOOKUP($E1436,Labor!$1:$1048576,MATCH(DATE(V$2,1,1),Labor!$A$1:$LI$1),FALSE)</f>
        <v>714.44014700000002</v>
      </c>
      <c r="W1436" s="364">
        <f>+VLOOKUP($E1436,Labor!$1:$1048576,MATCH(DATE(W$2,1,1),Labor!$A$1:$LI$1),FALSE)</f>
        <v>713.56874600000003</v>
      </c>
      <c r="X1436" s="364">
        <f>+VLOOKUP($E1436,Labor!$1:$1048576,MATCH(DATE(X$2,1,1),Labor!$A$1:$LI$1),FALSE)</f>
        <v>712.72867759999997</v>
      </c>
      <c r="Y1436" s="364">
        <f>+VLOOKUP($E1436,Labor!$1:$1048576,MATCH(DATE(Y$2,1,1),Labor!$A$1:$LI$1),FALSE)</f>
        <v>711.90749440000002</v>
      </c>
      <c r="Z1436" s="364">
        <f>+VLOOKUP($E1436,Labor!$1:$1048576,MATCH(DATE(Z$2,1,1),Labor!$A$1:$LI$1),FALSE)</f>
        <v>710.7061248</v>
      </c>
      <c r="AA1436" s="364">
        <f>+VLOOKUP($E1436,Labor!$1:$1048576,MATCH(DATE(AA$2,1,1),Labor!$A$1:$LI$1),FALSE)</f>
        <v>709.66617269999995</v>
      </c>
      <c r="AB1436" s="364">
        <f>+VLOOKUP($E1436,Labor!$1:$1048576,MATCH(DATE(AB$2,1,1),Labor!$A$1:$LI$1),FALSE)</f>
        <v>708.73441049999997</v>
      </c>
      <c r="AC1436" s="364">
        <f>+VLOOKUP($E1436,Labor!$1:$1048576,MATCH(DATE(AC$2,1,1),Labor!$A$1:$LI$1),FALSE)</f>
        <v>707.86869079999997</v>
      </c>
      <c r="AD1436" s="364">
        <f>+VLOOKUP($E1436,Labor!$1:$1048576,MATCH(DATE(AD$2,1,1),Labor!$A$1:$LI$1),FALSE)</f>
        <v>707.04130629999997</v>
      </c>
      <c r="AE1436" s="364">
        <f>+VLOOKUP($E1436,Labor!$1:$1048576,MATCH(DATE(AE$2,1,1),Labor!$A$1:$LI$1),FALSE)</f>
        <v>705.19505609999999</v>
      </c>
      <c r="AF1436" s="364">
        <f>+VLOOKUP($E1436,Labor!$1:$1048576,MATCH(DATE(AF$2,1,1),Labor!$A$1:$LI$1),FALSE)</f>
        <v>703.29443760000004</v>
      </c>
      <c r="AG1436" s="364">
        <f>+VLOOKUP($E1436,Labor!$1:$1048576,MATCH(DATE(AG$2,1,1),Labor!$A$1:$LI$1),FALSE)</f>
        <v>701.40833510000004</v>
      </c>
      <c r="AH1436" s="364">
        <f>+VLOOKUP($E1436,Labor!$1:$1048576,MATCH(DATE(AH$2,1,1),Labor!$A$1:$LI$1),FALSE)</f>
        <v>699.56815949999998</v>
      </c>
      <c r="AI1436" s="364">
        <f>+VLOOKUP($E1436,Labor!$1:$1048576,MATCH(DATE(AI$2,1,1),Labor!$A$1:$LI$1),FALSE)</f>
        <v>697.78746579999995</v>
      </c>
      <c r="AJ1436" s="364">
        <f>+VLOOKUP($E1436,Labor!$1:$1048576,MATCH(DATE(AJ$2,1,1),Labor!$A$1:$LI$1),FALSE)</f>
        <v>696.07167749999996</v>
      </c>
      <c r="AK1436" s="364">
        <f>+VLOOKUP($E1436,Labor!$1:$1048576,MATCH(DATE(AK$2,1,1),Labor!$A$1:$LI$1),FALSE)</f>
        <v>694.41661169999998</v>
      </c>
      <c r="AL1436" s="364">
        <f>+VLOOKUP($E1436,Labor!$1:$1048576,MATCH(DATE(AL$2,1,1),Labor!$A$1:$LI$1),FALSE)</f>
        <v>692.82471539999995</v>
      </c>
      <c r="AM1436" s="364">
        <f>+VLOOKUP($E1436,Labor!$1:$1048576,MATCH(DATE(AM$2,1,1),Labor!$A$1:$LI$1),FALSE)</f>
        <v>691.29696449999994</v>
      </c>
      <c r="AN1436" s="364">
        <f>+VLOOKUP($E1436,Labor!$1:$1048576,MATCH(DATE(AN$2,1,1),Labor!$A$1:$LI$1),FALSE)</f>
        <v>689.83336389999999</v>
      </c>
      <c r="AO1436" s="364">
        <f>+VLOOKUP($E1436,Labor!$1:$1048576,MATCH(DATE(AO$2,1,1),Labor!$A$1:$LI$1),FALSE)</f>
        <v>688.43311849999998</v>
      </c>
      <c r="AP1436" s="364">
        <f>+VLOOKUP($E1436,Labor!$1:$1048576,MATCH(DATE(AP$2,1,1),Labor!$A$1:$LI$1),FALSE)</f>
        <v>686.82789349999996</v>
      </c>
      <c r="AQ1436" s="364">
        <f>+VLOOKUP($E1436,Labor!$1:$1048576,MATCH(DATE(AQ$2,1,1),Labor!$A$1:$LI$1),FALSE)</f>
        <v>685.12317740000003</v>
      </c>
      <c r="AR1436" s="364">
        <f>+VLOOKUP($E1436,Labor!$1:$1048576,MATCH(DATE(AR$2,1,1),Labor!$A$1:$LI$1),FALSE)</f>
        <v>683.38800130000004</v>
      </c>
      <c r="AS1436" s="364">
        <f>+VLOOKUP($E1436,Labor!$1:$1048576,MATCH(DATE(AS$2,1,1),Labor!$A$1:$LI$1),FALSE)</f>
        <v>681.66364250000004</v>
      </c>
      <c r="AT1436" s="364">
        <f>+VLOOKUP($E1436,Labor!$1:$1048576,MATCH(DATE(AT$2,1,1),Labor!$A$1:$LI$1),FALSE)</f>
        <v>679.97258739999995</v>
      </c>
      <c r="AU1436" s="364">
        <f>+VLOOKUP($E1436,Labor!$1:$1048576,MATCH(DATE(AU$2,1,1),Labor!$A$1:$LI$1),FALSE)</f>
        <v>678.31676879999998</v>
      </c>
      <c r="AV1436" s="364">
        <f>+VLOOKUP($E1436,Labor!$1:$1048576,MATCH(DATE(AV$2,1,1),Labor!$A$1:$LI$1),FALSE)</f>
        <v>676.70271449999996</v>
      </c>
      <c r="AW1436" s="364">
        <f>+VLOOKUP($E1436,Labor!$1:$1048576,MATCH(DATE(AW$2,1,1),Labor!$A$1:$LI$1),FALSE)</f>
        <v>675.13198980000004</v>
      </c>
      <c r="AX1436" s="364">
        <f>+VLOOKUP($E1436,Labor!$1:$1048576,MATCH(DATE(AX$2,1,1),Labor!$A$1:$LI$1),FALSE)</f>
        <v>673.60347160000003</v>
      </c>
      <c r="AY1436" s="364">
        <f>+VLOOKUP($E1436,Labor!$1:$1048576,MATCH(DATE(AY$2,1,1),Labor!$A$1:$LI$1),FALSE)</f>
        <v>672.11468349999996</v>
      </c>
      <c r="AZ1436" s="364">
        <f>+VLOOKUP($E1436,Labor!$1:$1048576,MATCH(DATE(AZ$2,1,1),Labor!$A$1:$LI$1),FALSE)</f>
        <v>670.38146300000005</v>
      </c>
      <c r="BA1436" s="364">
        <f>+VLOOKUP($E1436,Labor!$1:$1048576,MATCH(DATE(BA$2,1,1),Labor!$A$1:$LI$1),FALSE)</f>
        <v>668.48958019999998</v>
      </c>
      <c r="BB1436" s="364">
        <f>+VLOOKUP($E1436,Labor!$1:$1048576,MATCH(DATE(BB$2,1,1),Labor!$A$1:$LI$1),FALSE)</f>
        <v>666.58709239999996</v>
      </c>
      <c r="BC1436" s="364">
        <f>+VLOOKUP($E1436,Labor!$1:$1048576,MATCH(DATE(BC$2,1,1),Labor!$A$1:$LI$1),FALSE)</f>
        <v>664.78955280000002</v>
      </c>
      <c r="BD1436" s="364">
        <f>+VLOOKUP($E1436,Labor!$1:$1048576,MATCH(DATE(BD$2,1,1),Labor!$A$1:$LI$1),FALSE)</f>
        <v>663.16279110000005</v>
      </c>
      <c r="BE1436" s="364">
        <f>+VLOOKUP($E1436,Labor!$1:$1048576,MATCH(DATE(BE$2,1,1),Labor!$A$1:$LI$1),FALSE)</f>
        <v>804.61539649999997</v>
      </c>
      <c r="BF1436" s="364">
        <f>+VLOOKUP($E1436,Labor!$1:$1048576,MATCH(DATE(BF$2,1,1),Labor!$A$1:$LI$1),FALSE)</f>
        <v>805.23380980000002</v>
      </c>
      <c r="BG1436" s="364">
        <f>+VLOOKUP($E1436,Labor!$1:$1048576,MATCH(DATE(BG$2,1,1),Labor!$A$1:$LI$1),FALSE)</f>
        <v>805.85807869999996</v>
      </c>
      <c r="BH1436" s="364">
        <f>+VLOOKUP($E1436,Labor!$1:$1048576,MATCH(DATE(BH$2,1,1),Labor!$A$1:$LI$1),FALSE)</f>
        <v>806.48952010000005</v>
      </c>
      <c r="BI1436" s="364">
        <f>+VLOOKUP($E1436,Labor!$1:$1048576,MATCH(DATE(BI$2,1,1),Labor!$A$1:$LI$1),FALSE)</f>
        <v>807.12938199999996</v>
      </c>
    </row>
    <row r="1437" spans="1:61" ht="15" customHeight="1" x14ac:dyDescent="0.35">
      <c r="A1437" s="392"/>
      <c r="B1437" s="401"/>
      <c r="C1437" s="67" t="s">
        <v>725</v>
      </c>
      <c r="D1437" s="93"/>
      <c r="E1437" s="67" t="s">
        <v>751</v>
      </c>
      <c r="F1437" s="364">
        <f>+VLOOKUP($E1437,Labor!$1:$1048576,MATCH(DATE(F$2,1,1),Labor!$A$1:$LI$1),FALSE)</f>
        <v>30.446066399999999</v>
      </c>
      <c r="G1437" s="364">
        <f>+VLOOKUP($E1437,Labor!$1:$1048576,MATCH(DATE(G$2,1,1),Labor!$A$1:$LI$1),FALSE)</f>
        <v>30.947733880000001</v>
      </c>
      <c r="H1437" s="364">
        <f>+VLOOKUP($E1437,Labor!$1:$1048576,MATCH(DATE(H$2,1,1),Labor!$A$1:$LI$1),FALSE)</f>
        <v>30.9317247</v>
      </c>
      <c r="I1437" s="364">
        <f>+VLOOKUP($E1437,Labor!$1:$1048576,MATCH(DATE(I$2,1,1),Labor!$A$1:$LI$1),FALSE)</f>
        <v>30.687821719999999</v>
      </c>
      <c r="J1437" s="364">
        <f>+VLOOKUP($E1437,Labor!$1:$1048576,MATCH(DATE(J$2,1,1),Labor!$A$1:$LI$1),FALSE)</f>
        <v>30.375690169999999</v>
      </c>
      <c r="K1437" s="364">
        <f>+VLOOKUP($E1437,Labor!$1:$1048576,MATCH(DATE(K$2,1,1),Labor!$A$1:$LI$1),FALSE)</f>
        <v>30.07106731</v>
      </c>
      <c r="L1437" s="364">
        <f>+VLOOKUP($E1437,Labor!$1:$1048576,MATCH(DATE(L$2,1,1),Labor!$A$1:$LI$1),FALSE)</f>
        <v>29.795566189999999</v>
      </c>
      <c r="M1437" s="364">
        <f>+VLOOKUP($E1437,Labor!$1:$1048576,MATCH(DATE(M$2,1,1),Labor!$A$1:$LI$1),FALSE)</f>
        <v>29.553560010000002</v>
      </c>
      <c r="N1437" s="364">
        <f>+VLOOKUP($E1437,Labor!$1:$1048576,MATCH(DATE(N$2,1,1),Labor!$A$1:$LI$1),FALSE)</f>
        <v>29.341808289999999</v>
      </c>
      <c r="O1437" s="364">
        <f>+VLOOKUP($E1437,Labor!$1:$1048576,MATCH(DATE(O$2,1,1),Labor!$A$1:$LI$1),FALSE)</f>
        <v>29.154802449999998</v>
      </c>
      <c r="P1437" s="364">
        <f>+VLOOKUP($E1437,Labor!$1:$1048576,MATCH(DATE(P$2,1,1),Labor!$A$1:$LI$1),FALSE)</f>
        <v>29.000054859999999</v>
      </c>
      <c r="Q1437" s="364">
        <f>+VLOOKUP($E1437,Labor!$1:$1048576,MATCH(DATE(Q$2,1,1),Labor!$A$1:$LI$1),FALSE)</f>
        <v>28.86503596</v>
      </c>
      <c r="R1437" s="364">
        <f>+VLOOKUP($E1437,Labor!$1:$1048576,MATCH(DATE(R$2,1,1),Labor!$A$1:$LI$1),FALSE)</f>
        <v>28.74139568</v>
      </c>
      <c r="S1437" s="364">
        <f>+VLOOKUP($E1437,Labor!$1:$1048576,MATCH(DATE(S$2,1,1),Labor!$A$1:$LI$1),FALSE)</f>
        <v>28.625760499999998</v>
      </c>
      <c r="T1437" s="364">
        <f>+VLOOKUP($E1437,Labor!$1:$1048576,MATCH(DATE(T$2,1,1),Labor!$A$1:$LI$1),FALSE)</f>
        <v>28.516762809999999</v>
      </c>
      <c r="U1437" s="364">
        <f>+VLOOKUP($E1437,Labor!$1:$1048576,MATCH(DATE(U$2,1,1),Labor!$A$1:$LI$1),FALSE)</f>
        <v>28.41377215</v>
      </c>
      <c r="V1437" s="364">
        <f>+VLOOKUP($E1437,Labor!$1:$1048576,MATCH(DATE(V$2,1,1),Labor!$A$1:$LI$1),FALSE)</f>
        <v>28.323341889999998</v>
      </c>
      <c r="W1437" s="364">
        <f>+VLOOKUP($E1437,Labor!$1:$1048576,MATCH(DATE(W$2,1,1),Labor!$A$1:$LI$1),FALSE)</f>
        <v>28.241549509999999</v>
      </c>
      <c r="X1437" s="364">
        <f>+VLOOKUP($E1437,Labor!$1:$1048576,MATCH(DATE(X$2,1,1),Labor!$A$1:$LI$1),FALSE)</f>
        <v>28.16624204</v>
      </c>
      <c r="Y1437" s="364">
        <f>+VLOOKUP($E1437,Labor!$1:$1048576,MATCH(DATE(Y$2,1,1),Labor!$A$1:$LI$1),FALSE)</f>
        <v>28.096308459999999</v>
      </c>
      <c r="Z1437" s="364">
        <f>+VLOOKUP($E1437,Labor!$1:$1048576,MATCH(DATE(Z$2,1,1),Labor!$A$1:$LI$1),FALSE)</f>
        <v>28.02275526</v>
      </c>
      <c r="AA1437" s="364">
        <f>+VLOOKUP($E1437,Labor!$1:$1048576,MATCH(DATE(AA$2,1,1),Labor!$A$1:$LI$1),FALSE)</f>
        <v>27.954861910000002</v>
      </c>
      <c r="AB1437" s="364">
        <f>+VLOOKUP($E1437,Labor!$1:$1048576,MATCH(DATE(AB$2,1,1),Labor!$A$1:$LI$1),FALSE)</f>
        <v>27.89374978</v>
      </c>
      <c r="AC1437" s="364">
        <f>+VLOOKUP($E1437,Labor!$1:$1048576,MATCH(DATE(AC$2,1,1),Labor!$A$1:$LI$1),FALSE)</f>
        <v>27.8390019</v>
      </c>
      <c r="AD1437" s="364">
        <f>+VLOOKUP($E1437,Labor!$1:$1048576,MATCH(DATE(AD$2,1,1),Labor!$A$1:$LI$1),FALSE)</f>
        <v>27.789928570000001</v>
      </c>
      <c r="AE1437" s="364">
        <f>+VLOOKUP($E1437,Labor!$1:$1048576,MATCH(DATE(AE$2,1,1),Labor!$A$1:$LI$1),FALSE)</f>
        <v>27.722842889999999</v>
      </c>
      <c r="AF1437" s="364">
        <f>+VLOOKUP($E1437,Labor!$1:$1048576,MATCH(DATE(AF$2,1,1),Labor!$A$1:$LI$1),FALSE)</f>
        <v>27.649692470000002</v>
      </c>
      <c r="AG1437" s="364">
        <f>+VLOOKUP($E1437,Labor!$1:$1048576,MATCH(DATE(AG$2,1,1),Labor!$A$1:$LI$1),FALSE)</f>
        <v>27.576880160000002</v>
      </c>
      <c r="AH1437" s="364">
        <f>+VLOOKUP($E1437,Labor!$1:$1048576,MATCH(DATE(AH$2,1,1),Labor!$A$1:$LI$1),FALSE)</f>
        <v>27.507248319999999</v>
      </c>
      <c r="AI1437" s="364">
        <f>+VLOOKUP($E1437,Labor!$1:$1048576,MATCH(DATE(AI$2,1,1),Labor!$A$1:$LI$1),FALSE)</f>
        <v>27.441947020000001</v>
      </c>
      <c r="AJ1437" s="364">
        <f>+VLOOKUP($E1437,Labor!$1:$1048576,MATCH(DATE(AJ$2,1,1),Labor!$A$1:$LI$1),FALSE)</f>
        <v>27.381347810000001</v>
      </c>
      <c r="AK1437" s="364">
        <f>+VLOOKUP($E1437,Labor!$1:$1048576,MATCH(DATE(AK$2,1,1),Labor!$A$1:$LI$1),FALSE)</f>
        <v>27.323703989999998</v>
      </c>
      <c r="AL1437" s="364">
        <f>+VLOOKUP($E1437,Labor!$1:$1048576,MATCH(DATE(AL$2,1,1),Labor!$A$1:$LI$1),FALSE)</f>
        <v>27.269836260000002</v>
      </c>
      <c r="AM1437" s="364">
        <f>+VLOOKUP($E1437,Labor!$1:$1048576,MATCH(DATE(AM$2,1,1),Labor!$A$1:$LI$1),FALSE)</f>
        <v>27.22009134</v>
      </c>
      <c r="AN1437" s="364">
        <f>+VLOOKUP($E1437,Labor!$1:$1048576,MATCH(DATE(AN$2,1,1),Labor!$A$1:$LI$1),FALSE)</f>
        <v>27.174557960000001</v>
      </c>
      <c r="AO1437" s="364">
        <f>+VLOOKUP($E1437,Labor!$1:$1048576,MATCH(DATE(AO$2,1,1),Labor!$A$1:$LI$1),FALSE)</f>
        <v>27.133199600000001</v>
      </c>
      <c r="AP1437" s="364">
        <f>+VLOOKUP($E1437,Labor!$1:$1048576,MATCH(DATE(AP$2,1,1),Labor!$A$1:$LI$1),FALSE)</f>
        <v>27.07484642</v>
      </c>
      <c r="AQ1437" s="364">
        <f>+VLOOKUP($E1437,Labor!$1:$1048576,MATCH(DATE(AQ$2,1,1),Labor!$A$1:$LI$1),FALSE)</f>
        <v>27.00855636</v>
      </c>
      <c r="AR1437" s="364">
        <f>+VLOOKUP($E1437,Labor!$1:$1048576,MATCH(DATE(AR$2,1,1),Labor!$A$1:$LI$1),FALSE)</f>
        <v>26.940051870000001</v>
      </c>
      <c r="AS1437" s="364">
        <f>+VLOOKUP($E1437,Labor!$1:$1048576,MATCH(DATE(AS$2,1,1),Labor!$A$1:$LI$1),FALSE)</f>
        <v>26.872498289999999</v>
      </c>
      <c r="AT1437" s="364">
        <f>+VLOOKUP($E1437,Labor!$1:$1048576,MATCH(DATE(AT$2,1,1),Labor!$A$1:$LI$1),FALSE)</f>
        <v>26.807472860000001</v>
      </c>
      <c r="AU1437" s="364">
        <f>+VLOOKUP($E1437,Labor!$1:$1048576,MATCH(DATE(AU$2,1,1),Labor!$A$1:$LI$1),FALSE)</f>
        <v>26.743057629999999</v>
      </c>
      <c r="AV1437" s="364">
        <f>+VLOOKUP($E1437,Labor!$1:$1048576,MATCH(DATE(AV$2,1,1),Labor!$A$1:$LI$1),FALSE)</f>
        <v>26.6808449</v>
      </c>
      <c r="AW1437" s="364">
        <f>+VLOOKUP($E1437,Labor!$1:$1048576,MATCH(DATE(AW$2,1,1),Labor!$A$1:$LI$1),FALSE)</f>
        <v>26.621581030000002</v>
      </c>
      <c r="AX1437" s="364">
        <f>+VLOOKUP($E1437,Labor!$1:$1048576,MATCH(DATE(AX$2,1,1),Labor!$A$1:$LI$1),FALSE)</f>
        <v>26.565550559999998</v>
      </c>
      <c r="AY1437" s="364">
        <f>+VLOOKUP($E1437,Labor!$1:$1048576,MATCH(DATE(AY$2,1,1),Labor!$A$1:$LI$1),FALSE)</f>
        <v>26.51281066</v>
      </c>
      <c r="AZ1437" s="364">
        <f>+VLOOKUP($E1437,Labor!$1:$1048576,MATCH(DATE(AZ$2,1,1),Labor!$A$1:$LI$1),FALSE)</f>
        <v>26.454407939999999</v>
      </c>
      <c r="BA1437" s="364">
        <f>+VLOOKUP($E1437,Labor!$1:$1048576,MATCH(DATE(BA$2,1,1),Labor!$A$1:$LI$1),FALSE)</f>
        <v>26.394820490000001</v>
      </c>
      <c r="BB1437" s="364">
        <f>+VLOOKUP($E1437,Labor!$1:$1048576,MATCH(DATE(BB$2,1,1),Labor!$A$1:$LI$1),FALSE)</f>
        <v>26.336622519999999</v>
      </c>
      <c r="BC1437" s="364">
        <f>+VLOOKUP($E1437,Labor!$1:$1048576,MATCH(DATE(BC$2,1,1),Labor!$A$1:$LI$1),FALSE)</f>
        <v>26.281217219999998</v>
      </c>
      <c r="BD1437" s="364">
        <f>+VLOOKUP($E1437,Labor!$1:$1048576,MATCH(DATE(BD$2,1,1),Labor!$A$1:$LI$1),FALSE)</f>
        <v>26.229305870000001</v>
      </c>
      <c r="BE1437" s="364">
        <f>+VLOOKUP($E1437,Labor!$1:$1048576,MATCH(DATE(BE$2,1,1),Labor!$A$1:$LI$1),FALSE)</f>
        <v>16.37578452</v>
      </c>
      <c r="BF1437" s="364">
        <f>+VLOOKUP($E1437,Labor!$1:$1048576,MATCH(DATE(BF$2,1,1),Labor!$A$1:$LI$1),FALSE)</f>
        <v>16.224932299999999</v>
      </c>
      <c r="BG1437" s="364">
        <f>+VLOOKUP($E1437,Labor!$1:$1048576,MATCH(DATE(BG$2,1,1),Labor!$A$1:$LI$1),FALSE)</f>
        <v>16.077420530000001</v>
      </c>
      <c r="BH1437" s="364">
        <f>+VLOOKUP($E1437,Labor!$1:$1048576,MATCH(DATE(BH$2,1,1),Labor!$A$1:$LI$1),FALSE)</f>
        <v>15.93309739</v>
      </c>
      <c r="BI1437" s="364">
        <f>+VLOOKUP($E1437,Labor!$1:$1048576,MATCH(DATE(BI$2,1,1),Labor!$A$1:$LI$1),FALSE)</f>
        <v>15.791849259999999</v>
      </c>
    </row>
    <row r="1438" spans="1:61" s="92" customFormat="1" ht="15" customHeight="1" x14ac:dyDescent="0.35">
      <c r="A1438" s="392"/>
      <c r="B1438" s="401"/>
      <c r="C1438" s="76" t="s">
        <v>740</v>
      </c>
      <c r="D1438" s="130"/>
      <c r="E1438" s="76" t="s">
        <v>745</v>
      </c>
      <c r="F1438" s="363">
        <f>+VLOOKUP($E1438,Labor!$1:$1048576,MATCH(DATE(F$2,1,1),Labor!$A$1:$LI$1),FALSE)</f>
        <v>4367.1856770000004</v>
      </c>
      <c r="G1438" s="363">
        <f>+VLOOKUP($E1438,Labor!$1:$1048576,MATCH(DATE(G$2,1,1),Labor!$A$1:$LI$1),FALSE)</f>
        <v>4371.710932</v>
      </c>
      <c r="H1438" s="363">
        <f>+VLOOKUP($E1438,Labor!$1:$1048576,MATCH(DATE(H$2,1,1),Labor!$A$1:$LI$1),FALSE)</f>
        <v>4377.9942520000004</v>
      </c>
      <c r="I1438" s="363">
        <f>+VLOOKUP($E1438,Labor!$1:$1048576,MATCH(DATE(I$2,1,1),Labor!$A$1:$LI$1),FALSE)</f>
        <v>4387.534541</v>
      </c>
      <c r="J1438" s="363">
        <f>+VLOOKUP($E1438,Labor!$1:$1048576,MATCH(DATE(J$2,1,1),Labor!$A$1:$LI$1),FALSE)</f>
        <v>4400.7848739999999</v>
      </c>
      <c r="K1438" s="363">
        <f>+VLOOKUP($E1438,Labor!$1:$1048576,MATCH(DATE(K$2,1,1),Labor!$A$1:$LI$1),FALSE)</f>
        <v>4417.6658429999998</v>
      </c>
      <c r="L1438" s="363">
        <f>+VLOOKUP($E1438,Labor!$1:$1048576,MATCH(DATE(L$2,1,1),Labor!$A$1:$LI$1),FALSE)</f>
        <v>4436.3705490000002</v>
      </c>
      <c r="M1438" s="363">
        <f>+VLOOKUP($E1438,Labor!$1:$1048576,MATCH(DATE(M$2,1,1),Labor!$A$1:$LI$1),FALSE)</f>
        <v>4456.5989399999999</v>
      </c>
      <c r="N1438" s="363">
        <f>+VLOOKUP($E1438,Labor!$1:$1048576,MATCH(DATE(N$2,1,1),Labor!$A$1:$LI$1),FALSE)</f>
        <v>4478.1486510000004</v>
      </c>
      <c r="O1438" s="363">
        <f>+VLOOKUP($E1438,Labor!$1:$1048576,MATCH(DATE(O$2,1,1),Labor!$A$1:$LI$1),FALSE)</f>
        <v>4500.8305549999995</v>
      </c>
      <c r="P1438" s="363">
        <f>+VLOOKUP($E1438,Labor!$1:$1048576,MATCH(DATE(P$2,1,1),Labor!$A$1:$LI$1),FALSE)</f>
        <v>4526.9219789999997</v>
      </c>
      <c r="Q1438" s="363">
        <f>+VLOOKUP($E1438,Labor!$1:$1048576,MATCH(DATE(Q$2,1,1),Labor!$A$1:$LI$1),FALSE)</f>
        <v>4553.5536730000003</v>
      </c>
      <c r="R1438" s="363">
        <f>+VLOOKUP($E1438,Labor!$1:$1048576,MATCH(DATE(R$2,1,1),Labor!$A$1:$LI$1),FALSE)</f>
        <v>4580.35106</v>
      </c>
      <c r="S1438" s="363">
        <f>+VLOOKUP($E1438,Labor!$1:$1048576,MATCH(DATE(S$2,1,1),Labor!$A$1:$LI$1),FALSE)</f>
        <v>4607.1644390000001</v>
      </c>
      <c r="T1438" s="363">
        <f>+VLOOKUP($E1438,Labor!$1:$1048576,MATCH(DATE(T$2,1,1),Labor!$A$1:$LI$1),FALSE)</f>
        <v>4633.9224459999996</v>
      </c>
      <c r="U1438" s="363">
        <f>+VLOOKUP($E1438,Labor!$1:$1048576,MATCH(DATE(U$2,1,1),Labor!$A$1:$LI$1),FALSE)</f>
        <v>4660.5905839999996</v>
      </c>
      <c r="V1438" s="363">
        <f>+VLOOKUP($E1438,Labor!$1:$1048576,MATCH(DATE(V$2,1,1),Labor!$A$1:$LI$1),FALSE)</f>
        <v>4687.1584599999996</v>
      </c>
      <c r="W1438" s="363">
        <f>+VLOOKUP($E1438,Labor!$1:$1048576,MATCH(DATE(W$2,1,1),Labor!$A$1:$LI$1),FALSE)</f>
        <v>4713.6290749999998</v>
      </c>
      <c r="X1438" s="363">
        <f>+VLOOKUP($E1438,Labor!$1:$1048576,MATCH(DATE(X$2,1,1),Labor!$A$1:$LI$1),FALSE)</f>
        <v>4740.0143760000001</v>
      </c>
      <c r="Y1438" s="363">
        <f>+VLOOKUP($E1438,Labor!$1:$1048576,MATCH(DATE(Y$2,1,1),Labor!$A$1:$LI$1),FALSE)</f>
        <v>4766.3307290000002</v>
      </c>
      <c r="Z1438" s="363">
        <f>+VLOOKUP($E1438,Labor!$1:$1048576,MATCH(DATE(Z$2,1,1),Labor!$A$1:$LI$1),FALSE)</f>
        <v>4790.9448540000003</v>
      </c>
      <c r="AA1438" s="363">
        <f>+VLOOKUP($E1438,Labor!$1:$1048576,MATCH(DATE(AA$2,1,1),Labor!$A$1:$LI$1),FALSE)</f>
        <v>4815.6640369999996</v>
      </c>
      <c r="AB1438" s="363">
        <f>+VLOOKUP($E1438,Labor!$1:$1048576,MATCH(DATE(AB$2,1,1),Labor!$A$1:$LI$1),FALSE)</f>
        <v>4840.6430959999998</v>
      </c>
      <c r="AC1438" s="363">
        <f>+VLOOKUP($E1438,Labor!$1:$1048576,MATCH(DATE(AC$2,1,1),Labor!$A$1:$LI$1),FALSE)</f>
        <v>4865.8950750000004</v>
      </c>
      <c r="AD1438" s="363">
        <f>+VLOOKUP($E1438,Labor!$1:$1048576,MATCH(DATE(AD$2,1,1),Labor!$A$1:$LI$1),FALSE)</f>
        <v>4891.3898769999996</v>
      </c>
      <c r="AE1438" s="363">
        <f>+VLOOKUP($E1438,Labor!$1:$1048576,MATCH(DATE(AE$2,1,1),Labor!$A$1:$LI$1),FALSE)</f>
        <v>4912.5569029999997</v>
      </c>
      <c r="AF1438" s="363">
        <f>+VLOOKUP($E1438,Labor!$1:$1048576,MATCH(DATE(AF$2,1,1),Labor!$A$1:$LI$1),FALSE)</f>
        <v>4932.1200490000001</v>
      </c>
      <c r="AG1438" s="363">
        <f>+VLOOKUP($E1438,Labor!$1:$1048576,MATCH(DATE(AG$2,1,1),Labor!$A$1:$LI$1),FALSE)</f>
        <v>4950.5960459999997</v>
      </c>
      <c r="AH1438" s="363">
        <f>+VLOOKUP($E1438,Labor!$1:$1048576,MATCH(DATE(AH$2,1,1),Labor!$A$1:$LI$1),FALSE)</f>
        <v>4968.3112849999998</v>
      </c>
      <c r="AI1438" s="363">
        <f>+VLOOKUP($E1438,Labor!$1:$1048576,MATCH(DATE(AI$2,1,1),Labor!$A$1:$LI$1),FALSE)</f>
        <v>4985.4949029999998</v>
      </c>
      <c r="AJ1438" s="363">
        <f>+VLOOKUP($E1438,Labor!$1:$1048576,MATCH(DATE(AJ$2,1,1),Labor!$A$1:$LI$1),FALSE)</f>
        <v>5002.3068830000002</v>
      </c>
      <c r="AK1438" s="363">
        <f>+VLOOKUP($E1438,Labor!$1:$1048576,MATCH(DATE(AK$2,1,1),Labor!$A$1:$LI$1),FALSE)</f>
        <v>5018.8505670000004</v>
      </c>
      <c r="AL1438" s="363">
        <f>+VLOOKUP($E1438,Labor!$1:$1048576,MATCH(DATE(AL$2,1,1),Labor!$A$1:$LI$1),FALSE)</f>
        <v>5035.1829799999996</v>
      </c>
      <c r="AM1438" s="363">
        <f>+VLOOKUP($E1438,Labor!$1:$1048576,MATCH(DATE(AM$2,1,1),Labor!$A$1:$LI$1),FALSE)</f>
        <v>5051.3238460000002</v>
      </c>
      <c r="AN1438" s="363">
        <f>+VLOOKUP($E1438,Labor!$1:$1048576,MATCH(DATE(AN$2,1,1),Labor!$A$1:$LI$1),FALSE)</f>
        <v>5067.2649629999996</v>
      </c>
      <c r="AO1438" s="363">
        <f>+VLOOKUP($E1438,Labor!$1:$1048576,MATCH(DATE(AO$2,1,1),Labor!$A$1:$LI$1),FALSE)</f>
        <v>5082.9791750000004</v>
      </c>
      <c r="AP1438" s="363">
        <f>+VLOOKUP($E1438,Labor!$1:$1048576,MATCH(DATE(AP$2,1,1),Labor!$A$1:$LI$1),FALSE)</f>
        <v>5097.4503789999999</v>
      </c>
      <c r="AQ1438" s="363">
        <f>+VLOOKUP($E1438,Labor!$1:$1048576,MATCH(DATE(AQ$2,1,1),Labor!$A$1:$LI$1),FALSE)</f>
        <v>5110.7149179999997</v>
      </c>
      <c r="AR1438" s="363">
        <f>+VLOOKUP($E1438,Labor!$1:$1048576,MATCH(DATE(AR$2,1,1),Labor!$A$1:$LI$1),FALSE)</f>
        <v>5122.8981359999998</v>
      </c>
      <c r="AS1438" s="363">
        <f>+VLOOKUP($E1438,Labor!$1:$1048576,MATCH(DATE(AS$2,1,1),Labor!$A$1:$LI$1),FALSE)</f>
        <v>5134.1351510000004</v>
      </c>
      <c r="AT1438" s="363">
        <f>+VLOOKUP($E1438,Labor!$1:$1048576,MATCH(DATE(AT$2,1,1),Labor!$A$1:$LI$1),FALSE)</f>
        <v>5144.5480299999999</v>
      </c>
      <c r="AU1438" s="363">
        <f>+VLOOKUP($E1438,Labor!$1:$1048576,MATCH(DATE(AU$2,1,1),Labor!$A$1:$LI$1),FALSE)</f>
        <v>5154.2388229999997</v>
      </c>
      <c r="AV1438" s="363">
        <f>+VLOOKUP($E1438,Labor!$1:$1048576,MATCH(DATE(AV$2,1,1),Labor!$A$1:$LI$1),FALSE)</f>
        <v>5163.2898210000003</v>
      </c>
      <c r="AW1438" s="363">
        <f>+VLOOKUP($E1438,Labor!$1:$1048576,MATCH(DATE(AW$2,1,1),Labor!$A$1:$LI$1),FALSE)</f>
        <v>5171.7647280000001</v>
      </c>
      <c r="AX1438" s="363">
        <f>+VLOOKUP($E1438,Labor!$1:$1048576,MATCH(DATE(AX$2,1,1),Labor!$A$1:$LI$1),FALSE)</f>
        <v>5179.7114320000001</v>
      </c>
      <c r="AY1438" s="363">
        <f>+VLOOKUP($E1438,Labor!$1:$1048576,MATCH(DATE(AY$2,1,1),Labor!$A$1:$LI$1),FALSE)</f>
        <v>5187.1654070000004</v>
      </c>
      <c r="AZ1438" s="363">
        <f>+VLOOKUP($E1438,Labor!$1:$1048576,MATCH(DATE(AZ$2,1,1),Labor!$A$1:$LI$1),FALSE)</f>
        <v>5194.3765320000002</v>
      </c>
      <c r="BA1438" s="363">
        <f>+VLOOKUP($E1438,Labor!$1:$1048576,MATCH(DATE(BA$2,1,1),Labor!$A$1:$LI$1),FALSE)</f>
        <v>5201.5554320000001</v>
      </c>
      <c r="BB1438" s="363">
        <f>+VLOOKUP($E1438,Labor!$1:$1048576,MATCH(DATE(BB$2,1,1),Labor!$A$1:$LI$1),FALSE)</f>
        <v>5208.8378469999998</v>
      </c>
      <c r="BC1438" s="363">
        <f>+VLOOKUP($E1438,Labor!$1:$1048576,MATCH(DATE(BC$2,1,1),Labor!$A$1:$LI$1),FALSE)</f>
        <v>5216.2620360000001</v>
      </c>
      <c r="BD1438" s="363">
        <f>+VLOOKUP($E1438,Labor!$1:$1048576,MATCH(DATE(BD$2,1,1),Labor!$A$1:$LI$1),FALSE)</f>
        <v>5223.7952420000001</v>
      </c>
      <c r="BE1438" s="363">
        <f>+VLOOKUP($E1438,Labor!$1:$1048576,MATCH(DATE(BE$2,1,1),Labor!$A$1:$LI$1),FALSE)</f>
        <v>5231.1607729999996</v>
      </c>
      <c r="BF1438" s="363">
        <f>+VLOOKUP($E1438,Labor!$1:$1048576,MATCH(DATE(BF$2,1,1),Labor!$A$1:$LI$1),FALSE)</f>
        <v>5242.3388690000002</v>
      </c>
      <c r="BG1438" s="363">
        <f>+VLOOKUP($E1438,Labor!$1:$1048576,MATCH(DATE(BG$2,1,1),Labor!$A$1:$LI$1),FALSE)</f>
        <v>5253.0782669999999</v>
      </c>
      <c r="BH1438" s="363">
        <f>+VLOOKUP($E1438,Labor!$1:$1048576,MATCH(DATE(BH$2,1,1),Labor!$A$1:$LI$1),FALSE)</f>
        <v>5263.3729199999998</v>
      </c>
      <c r="BI1438" s="363">
        <f>+VLOOKUP($E1438,Labor!$1:$1048576,MATCH(DATE(BI$2,1,1),Labor!$A$1:$LI$1),FALSE)</f>
        <v>5273.218406</v>
      </c>
    </row>
    <row r="1439" spans="1:61" ht="15" customHeight="1" x14ac:dyDescent="0.35">
      <c r="A1439" s="392"/>
      <c r="B1439" s="401"/>
      <c r="C1439" s="67" t="s">
        <v>726</v>
      </c>
      <c r="D1439" s="93"/>
      <c r="E1439" s="67" t="s">
        <v>752</v>
      </c>
      <c r="F1439" s="364">
        <f>+VLOOKUP($E1439,Labor!$1:$1048576,MATCH(DATE(F$2,1,1),Labor!$A$1:$LI$1),FALSE)</f>
        <v>618.08387770000002</v>
      </c>
      <c r="G1439" s="364">
        <f>+VLOOKUP($E1439,Labor!$1:$1048576,MATCH(DATE(G$2,1,1),Labor!$A$1:$LI$1),FALSE)</f>
        <v>617.86851760000002</v>
      </c>
      <c r="H1439" s="364">
        <f>+VLOOKUP($E1439,Labor!$1:$1048576,MATCH(DATE(H$2,1,1),Labor!$A$1:$LI$1),FALSE)</f>
        <v>617.49458259999994</v>
      </c>
      <c r="I1439" s="364">
        <f>+VLOOKUP($E1439,Labor!$1:$1048576,MATCH(DATE(I$2,1,1),Labor!$A$1:$LI$1),FALSE)</f>
        <v>617.58557900000005</v>
      </c>
      <c r="J1439" s="364">
        <f>+VLOOKUP($E1439,Labor!$1:$1048576,MATCH(DATE(J$2,1,1),Labor!$A$1:$LI$1),FALSE)</f>
        <v>618.46135089999996</v>
      </c>
      <c r="K1439" s="364">
        <f>+VLOOKUP($E1439,Labor!$1:$1048576,MATCH(DATE(K$2,1,1),Labor!$A$1:$LI$1),FALSE)</f>
        <v>620.22369790000005</v>
      </c>
      <c r="L1439" s="364">
        <f>+VLOOKUP($E1439,Labor!$1:$1048576,MATCH(DATE(L$2,1,1),Labor!$A$1:$LI$1),FALSE)</f>
        <v>622.62804470000003</v>
      </c>
      <c r="M1439" s="364">
        <f>+VLOOKUP($E1439,Labor!$1:$1048576,MATCH(DATE(M$2,1,1),Labor!$A$1:$LI$1),FALSE)</f>
        <v>625.57402639999998</v>
      </c>
      <c r="N1439" s="364">
        <f>+VLOOKUP($E1439,Labor!$1:$1048576,MATCH(DATE(N$2,1,1),Labor!$A$1:$LI$1),FALSE)</f>
        <v>628.95229710000001</v>
      </c>
      <c r="O1439" s="364">
        <f>+VLOOKUP($E1439,Labor!$1:$1048576,MATCH(DATE(O$2,1,1),Labor!$A$1:$LI$1),FALSE)</f>
        <v>632.65175180000006</v>
      </c>
      <c r="P1439" s="364">
        <f>+VLOOKUP($E1439,Labor!$1:$1048576,MATCH(DATE(P$2,1,1),Labor!$A$1:$LI$1),FALSE)</f>
        <v>636.92441459999998</v>
      </c>
      <c r="Q1439" s="364">
        <f>+VLOOKUP($E1439,Labor!$1:$1048576,MATCH(DATE(Q$2,1,1),Labor!$A$1:$LI$1),FALSE)</f>
        <v>641.31622949999996</v>
      </c>
      <c r="R1439" s="364">
        <f>+VLOOKUP($E1439,Labor!$1:$1048576,MATCH(DATE(R$2,1,1),Labor!$A$1:$LI$1),FALSE)</f>
        <v>645.70831080000005</v>
      </c>
      <c r="S1439" s="364">
        <f>+VLOOKUP($E1439,Labor!$1:$1048576,MATCH(DATE(S$2,1,1),Labor!$A$1:$LI$1),FALSE)</f>
        <v>650.02701039999999</v>
      </c>
      <c r="T1439" s="364">
        <f>+VLOOKUP($E1439,Labor!$1:$1048576,MATCH(DATE(T$2,1,1),Labor!$A$1:$LI$1),FALSE)</f>
        <v>654.22507770000004</v>
      </c>
      <c r="U1439" s="364">
        <f>+VLOOKUP($E1439,Labor!$1:$1048576,MATCH(DATE(U$2,1,1),Labor!$A$1:$LI$1),FALSE)</f>
        <v>658.27626069999997</v>
      </c>
      <c r="V1439" s="364">
        <f>+VLOOKUP($E1439,Labor!$1:$1048576,MATCH(DATE(V$2,1,1),Labor!$A$1:$LI$1),FALSE)</f>
        <v>662.17274980000002</v>
      </c>
      <c r="W1439" s="364">
        <f>+VLOOKUP($E1439,Labor!$1:$1048576,MATCH(DATE(W$2,1,1),Labor!$A$1:$LI$1),FALSE)</f>
        <v>665.91797629999996</v>
      </c>
      <c r="X1439" s="364">
        <f>+VLOOKUP($E1439,Labor!$1:$1048576,MATCH(DATE(X$2,1,1),Labor!$A$1:$LI$1),FALSE)</f>
        <v>669.52304170000002</v>
      </c>
      <c r="Y1439" s="364">
        <f>+VLOOKUP($E1439,Labor!$1:$1048576,MATCH(DATE(Y$2,1,1),Labor!$A$1:$LI$1),FALSE)</f>
        <v>673.00360950000004</v>
      </c>
      <c r="Z1439" s="364">
        <f>+VLOOKUP($E1439,Labor!$1:$1048576,MATCH(DATE(Z$2,1,1),Labor!$A$1:$LI$1),FALSE)</f>
        <v>676.13667989999999</v>
      </c>
      <c r="AA1439" s="364">
        <f>+VLOOKUP($E1439,Labor!$1:$1048576,MATCH(DATE(AA$2,1,1),Labor!$A$1:$LI$1),FALSE)</f>
        <v>679.18784119999998</v>
      </c>
      <c r="AB1439" s="364">
        <f>+VLOOKUP($E1439,Labor!$1:$1048576,MATCH(DATE(AB$2,1,1),Labor!$A$1:$LI$1),FALSE)</f>
        <v>682.20464130000005</v>
      </c>
      <c r="AC1439" s="364">
        <f>+VLOOKUP($E1439,Labor!$1:$1048576,MATCH(DATE(AC$2,1,1),Labor!$A$1:$LI$1),FALSE)</f>
        <v>685.21239130000004</v>
      </c>
      <c r="AD1439" s="364">
        <f>+VLOOKUP($E1439,Labor!$1:$1048576,MATCH(DATE(AD$2,1,1),Labor!$A$1:$LI$1),FALSE)</f>
        <v>688.2264844</v>
      </c>
      <c r="AE1439" s="364">
        <f>+VLOOKUP($E1439,Labor!$1:$1048576,MATCH(DATE(AE$2,1,1),Labor!$A$1:$LI$1),FALSE)</f>
        <v>690.59370850000005</v>
      </c>
      <c r="AF1439" s="364">
        <f>+VLOOKUP($E1439,Labor!$1:$1048576,MATCH(DATE(AF$2,1,1),Labor!$A$1:$LI$1),FALSE)</f>
        <v>692.68561099999999</v>
      </c>
      <c r="AG1439" s="364">
        <f>+VLOOKUP($E1439,Labor!$1:$1048576,MATCH(DATE(AG$2,1,1),Labor!$A$1:$LI$1),FALSE)</f>
        <v>694.59252779999997</v>
      </c>
      <c r="AH1439" s="364">
        <f>+VLOOKUP($E1439,Labor!$1:$1048576,MATCH(DATE(AH$2,1,1),Labor!$A$1:$LI$1),FALSE)</f>
        <v>696.3845804</v>
      </c>
      <c r="AI1439" s="364">
        <f>+VLOOKUP($E1439,Labor!$1:$1048576,MATCH(DATE(AI$2,1,1),Labor!$A$1:$LI$1),FALSE)</f>
        <v>698.12049109999998</v>
      </c>
      <c r="AJ1439" s="364">
        <f>+VLOOKUP($E1439,Labor!$1:$1048576,MATCH(DATE(AJ$2,1,1),Labor!$A$1:$LI$1),FALSE)</f>
        <v>699.84652229999995</v>
      </c>
      <c r="AK1439" s="364">
        <f>+VLOOKUP($E1439,Labor!$1:$1048576,MATCH(DATE(AK$2,1,1),Labor!$A$1:$LI$1),FALSE)</f>
        <v>701.59526489999996</v>
      </c>
      <c r="AL1439" s="364">
        <f>+VLOOKUP($E1439,Labor!$1:$1048576,MATCH(DATE(AL$2,1,1),Labor!$A$1:$LI$1),FALSE)</f>
        <v>703.38713749999999</v>
      </c>
      <c r="AM1439" s="364">
        <f>+VLOOKUP($E1439,Labor!$1:$1048576,MATCH(DATE(AM$2,1,1),Labor!$A$1:$LI$1),FALSE)</f>
        <v>705.23229270000002</v>
      </c>
      <c r="AN1439" s="364">
        <f>+VLOOKUP($E1439,Labor!$1:$1048576,MATCH(DATE(AN$2,1,1),Labor!$A$1:$LI$1),FALSE)</f>
        <v>707.13309600000002</v>
      </c>
      <c r="AO1439" s="364">
        <f>+VLOOKUP($E1439,Labor!$1:$1048576,MATCH(DATE(AO$2,1,1),Labor!$A$1:$LI$1),FALSE)</f>
        <v>709.08660740000005</v>
      </c>
      <c r="AP1439" s="364">
        <f>+VLOOKUP($E1439,Labor!$1:$1048576,MATCH(DATE(AP$2,1,1),Labor!$A$1:$LI$1),FALSE)</f>
        <v>710.94062250000002</v>
      </c>
      <c r="AQ1439" s="364">
        <f>+VLOOKUP($E1439,Labor!$1:$1048576,MATCH(DATE(AQ$2,1,1),Labor!$A$1:$LI$1),FALSE)</f>
        <v>712.69156029999999</v>
      </c>
      <c r="AR1439" s="364">
        <f>+VLOOKUP($E1439,Labor!$1:$1048576,MATCH(DATE(AR$2,1,1),Labor!$A$1:$LI$1),FALSE)</f>
        <v>714.35499119999997</v>
      </c>
      <c r="AS1439" s="364">
        <f>+VLOOKUP($E1439,Labor!$1:$1048576,MATCH(DATE(AS$2,1,1),Labor!$A$1:$LI$1),FALSE)</f>
        <v>715.95293189999995</v>
      </c>
      <c r="AT1439" s="364">
        <f>+VLOOKUP($E1439,Labor!$1:$1048576,MATCH(DATE(AT$2,1,1),Labor!$A$1:$LI$1),FALSE)</f>
        <v>717.5086301</v>
      </c>
      <c r="AU1439" s="364">
        <f>+VLOOKUP($E1439,Labor!$1:$1048576,MATCH(DATE(AU$2,1,1),Labor!$A$1:$LI$1),FALSE)</f>
        <v>719.04295790000003</v>
      </c>
      <c r="AV1439" s="364">
        <f>+VLOOKUP($E1439,Labor!$1:$1048576,MATCH(DATE(AV$2,1,1),Labor!$A$1:$LI$1),FALSE)</f>
        <v>720.57351400000005</v>
      </c>
      <c r="AW1439" s="364">
        <f>+VLOOKUP($E1439,Labor!$1:$1048576,MATCH(DATE(AW$2,1,1),Labor!$A$1:$LI$1),FALSE)</f>
        <v>722.11364590000005</v>
      </c>
      <c r="AX1439" s="364">
        <f>+VLOOKUP($E1439,Labor!$1:$1048576,MATCH(DATE(AX$2,1,1),Labor!$A$1:$LI$1),FALSE)</f>
        <v>723.67235989999995</v>
      </c>
      <c r="AY1439" s="364">
        <f>+VLOOKUP($E1439,Labor!$1:$1048576,MATCH(DATE(AY$2,1,1),Labor!$A$1:$LI$1),FALSE)</f>
        <v>725.25479929999995</v>
      </c>
      <c r="AZ1439" s="364">
        <f>+VLOOKUP($E1439,Labor!$1:$1048576,MATCH(DATE(AZ$2,1,1),Labor!$A$1:$LI$1),FALSE)</f>
        <v>726.96977249999998</v>
      </c>
      <c r="BA1439" s="364">
        <f>+VLOOKUP($E1439,Labor!$1:$1048576,MATCH(DATE(BA$2,1,1),Labor!$A$1:$LI$1),FALSE)</f>
        <v>728.89973139999995</v>
      </c>
      <c r="BB1439" s="364">
        <f>+VLOOKUP($E1439,Labor!$1:$1048576,MATCH(DATE(BB$2,1,1),Labor!$A$1:$LI$1),FALSE)</f>
        <v>731.07034780000004</v>
      </c>
      <c r="BC1439" s="364">
        <f>+VLOOKUP($E1439,Labor!$1:$1048576,MATCH(DATE(BC$2,1,1),Labor!$A$1:$LI$1),FALSE)</f>
        <v>733.45880079999995</v>
      </c>
      <c r="BD1439" s="364">
        <f>+VLOOKUP($E1439,Labor!$1:$1048576,MATCH(DATE(BD$2,1,1),Labor!$A$1:$LI$1),FALSE)</f>
        <v>736.01680550000003</v>
      </c>
      <c r="BE1439" s="364">
        <f>+VLOOKUP($E1439,Labor!$1:$1048576,MATCH(DATE(BE$2,1,1),Labor!$A$1:$LI$1),FALSE)</f>
        <v>687.45858980000003</v>
      </c>
      <c r="BF1439" s="364">
        <f>+VLOOKUP($E1439,Labor!$1:$1048576,MATCH(DATE(BF$2,1,1),Labor!$A$1:$LI$1),FALSE)</f>
        <v>687.87379390000001</v>
      </c>
      <c r="BG1439" s="364">
        <f>+VLOOKUP($E1439,Labor!$1:$1048576,MATCH(DATE(BG$2,1,1),Labor!$A$1:$LI$1),FALSE)</f>
        <v>688.28884419999997</v>
      </c>
      <c r="BH1439" s="364">
        <f>+VLOOKUP($E1439,Labor!$1:$1048576,MATCH(DATE(BH$2,1,1),Labor!$A$1:$LI$1),FALSE)</f>
        <v>688.70507599999996</v>
      </c>
      <c r="BI1439" s="364">
        <f>+VLOOKUP($E1439,Labor!$1:$1048576,MATCH(DATE(BI$2,1,1),Labor!$A$1:$LI$1),FALSE)</f>
        <v>689.12386949999996</v>
      </c>
    </row>
    <row r="1440" spans="1:61" ht="15" customHeight="1" x14ac:dyDescent="0.35">
      <c r="A1440" s="392"/>
      <c r="B1440" s="401"/>
      <c r="C1440" s="67" t="s">
        <v>727</v>
      </c>
      <c r="D1440" s="93"/>
      <c r="E1440" s="67" t="s">
        <v>753</v>
      </c>
      <c r="F1440" s="364">
        <f>+VLOOKUP($E1440,Labor!$1:$1048576,MATCH(DATE(F$2,1,1),Labor!$A$1:$LI$1),FALSE)</f>
        <v>185.76389549999999</v>
      </c>
      <c r="G1440" s="364">
        <f>+VLOOKUP($E1440,Labor!$1:$1048576,MATCH(DATE(G$2,1,1),Labor!$A$1:$LI$1),FALSE)</f>
        <v>186.6870351</v>
      </c>
      <c r="H1440" s="364">
        <f>+VLOOKUP($E1440,Labor!$1:$1048576,MATCH(DATE(H$2,1,1),Labor!$A$1:$LI$1),FALSE)</f>
        <v>188.0854215</v>
      </c>
      <c r="I1440" s="364">
        <f>+VLOOKUP($E1440,Labor!$1:$1048576,MATCH(DATE(I$2,1,1),Labor!$A$1:$LI$1),FALSE)</f>
        <v>189.61938960000001</v>
      </c>
      <c r="J1440" s="364">
        <f>+VLOOKUP($E1440,Labor!$1:$1048576,MATCH(DATE(J$2,1,1),Labor!$A$1:$LI$1),FALSE)</f>
        <v>191.05839159999999</v>
      </c>
      <c r="K1440" s="364">
        <f>+VLOOKUP($E1440,Labor!$1:$1048576,MATCH(DATE(K$2,1,1),Labor!$A$1:$LI$1),FALSE)</f>
        <v>192.3083283</v>
      </c>
      <c r="L1440" s="364">
        <f>+VLOOKUP($E1440,Labor!$1:$1048576,MATCH(DATE(L$2,1,1),Labor!$A$1:$LI$1),FALSE)</f>
        <v>193.26526999999999</v>
      </c>
      <c r="M1440" s="364">
        <f>+VLOOKUP($E1440,Labor!$1:$1048576,MATCH(DATE(M$2,1,1),Labor!$A$1:$LI$1),FALSE)</f>
        <v>194.0112786</v>
      </c>
      <c r="N1440" s="364">
        <f>+VLOOKUP($E1440,Labor!$1:$1048576,MATCH(DATE(N$2,1,1),Labor!$A$1:$LI$1),FALSE)</f>
        <v>194.62551869999999</v>
      </c>
      <c r="O1440" s="364">
        <f>+VLOOKUP($E1440,Labor!$1:$1048576,MATCH(DATE(O$2,1,1),Labor!$A$1:$LI$1),FALSE)</f>
        <v>195.16838989999999</v>
      </c>
      <c r="P1440" s="364">
        <f>+VLOOKUP($E1440,Labor!$1:$1048576,MATCH(DATE(P$2,1,1),Labor!$A$1:$LI$1),FALSE)</f>
        <v>195.8484062</v>
      </c>
      <c r="Q1440" s="364">
        <f>+VLOOKUP($E1440,Labor!$1:$1048576,MATCH(DATE(Q$2,1,1),Labor!$A$1:$LI$1),FALSE)</f>
        <v>196.4474338</v>
      </c>
      <c r="R1440" s="364">
        <f>+VLOOKUP($E1440,Labor!$1:$1048576,MATCH(DATE(R$2,1,1),Labor!$A$1:$LI$1),FALSE)</f>
        <v>196.997119</v>
      </c>
      <c r="S1440" s="364">
        <f>+VLOOKUP($E1440,Labor!$1:$1048576,MATCH(DATE(S$2,1,1),Labor!$A$1:$LI$1),FALSE)</f>
        <v>197.52042449999999</v>
      </c>
      <c r="T1440" s="364">
        <f>+VLOOKUP($E1440,Labor!$1:$1048576,MATCH(DATE(T$2,1,1),Labor!$A$1:$LI$1),FALSE)</f>
        <v>198.03125739999999</v>
      </c>
      <c r="U1440" s="364">
        <f>+VLOOKUP($E1440,Labor!$1:$1048576,MATCH(DATE(U$2,1,1),Labor!$A$1:$LI$1),FALSE)</f>
        <v>198.537227</v>
      </c>
      <c r="V1440" s="364">
        <f>+VLOOKUP($E1440,Labor!$1:$1048576,MATCH(DATE(V$2,1,1),Labor!$A$1:$LI$1),FALSE)</f>
        <v>199.04214490000001</v>
      </c>
      <c r="W1440" s="364">
        <f>+VLOOKUP($E1440,Labor!$1:$1048576,MATCH(DATE(W$2,1,1),Labor!$A$1:$LI$1),FALSE)</f>
        <v>199.5477688</v>
      </c>
      <c r="X1440" s="364">
        <f>+VLOOKUP($E1440,Labor!$1:$1048576,MATCH(DATE(X$2,1,1),Labor!$A$1:$LI$1),FALSE)</f>
        <v>200.05487460000001</v>
      </c>
      <c r="Y1440" s="364">
        <f>+VLOOKUP($E1440,Labor!$1:$1048576,MATCH(DATE(Y$2,1,1),Labor!$A$1:$LI$1),FALSE)</f>
        <v>200.56385259999999</v>
      </c>
      <c r="Z1440" s="364">
        <f>+VLOOKUP($E1440,Labor!$1:$1048576,MATCH(DATE(Z$2,1,1),Labor!$A$1:$LI$1),FALSE)</f>
        <v>200.9636994</v>
      </c>
      <c r="AA1440" s="364">
        <f>+VLOOKUP($E1440,Labor!$1:$1048576,MATCH(DATE(AA$2,1,1),Labor!$A$1:$LI$1),FALSE)</f>
        <v>201.41402450000001</v>
      </c>
      <c r="AB1440" s="364">
        <f>+VLOOKUP($E1440,Labor!$1:$1048576,MATCH(DATE(AB$2,1,1),Labor!$A$1:$LI$1),FALSE)</f>
        <v>201.90138160000001</v>
      </c>
      <c r="AC1440" s="364">
        <f>+VLOOKUP($E1440,Labor!$1:$1048576,MATCH(DATE(AC$2,1,1),Labor!$A$1:$LI$1),FALSE)</f>
        <v>202.41364659999999</v>
      </c>
      <c r="AD1440" s="364">
        <f>+VLOOKUP($E1440,Labor!$1:$1048576,MATCH(DATE(AD$2,1,1),Labor!$A$1:$LI$1),FALSE)</f>
        <v>202.9423817</v>
      </c>
      <c r="AE1440" s="364">
        <f>+VLOOKUP($E1440,Labor!$1:$1048576,MATCH(DATE(AE$2,1,1),Labor!$A$1:$LI$1),FALSE)</f>
        <v>203.17917790000001</v>
      </c>
      <c r="AF1440" s="364">
        <f>+VLOOKUP($E1440,Labor!$1:$1048576,MATCH(DATE(AF$2,1,1),Labor!$A$1:$LI$1),FALSE)</f>
        <v>203.41288510000001</v>
      </c>
      <c r="AG1440" s="364">
        <f>+VLOOKUP($E1440,Labor!$1:$1048576,MATCH(DATE(AG$2,1,1),Labor!$A$1:$LI$1),FALSE)</f>
        <v>203.66494489999999</v>
      </c>
      <c r="AH1440" s="364">
        <f>+VLOOKUP($E1440,Labor!$1:$1048576,MATCH(DATE(AH$2,1,1),Labor!$A$1:$LI$1),FALSE)</f>
        <v>203.94323560000001</v>
      </c>
      <c r="AI1440" s="364">
        <f>+VLOOKUP($E1440,Labor!$1:$1048576,MATCH(DATE(AI$2,1,1),Labor!$A$1:$LI$1),FALSE)</f>
        <v>204.24963210000001</v>
      </c>
      <c r="AJ1440" s="364">
        <f>+VLOOKUP($E1440,Labor!$1:$1048576,MATCH(DATE(AJ$2,1,1),Labor!$A$1:$LI$1),FALSE)</f>
        <v>204.58313749999999</v>
      </c>
      <c r="AK1440" s="364">
        <f>+VLOOKUP($E1440,Labor!$1:$1048576,MATCH(DATE(AK$2,1,1),Labor!$A$1:$LI$1),FALSE)</f>
        <v>204.94143260000001</v>
      </c>
      <c r="AL1440" s="364">
        <f>+VLOOKUP($E1440,Labor!$1:$1048576,MATCH(DATE(AL$2,1,1),Labor!$A$1:$LI$1),FALSE)</f>
        <v>205.32168799999999</v>
      </c>
      <c r="AM1440" s="364">
        <f>+VLOOKUP($E1440,Labor!$1:$1048576,MATCH(DATE(AM$2,1,1),Labor!$A$1:$LI$1),FALSE)</f>
        <v>205.72098940000001</v>
      </c>
      <c r="AN1440" s="364">
        <f>+VLOOKUP($E1440,Labor!$1:$1048576,MATCH(DATE(AN$2,1,1),Labor!$A$1:$LI$1),FALSE)</f>
        <v>206.1365577</v>
      </c>
      <c r="AO1440" s="364">
        <f>+VLOOKUP($E1440,Labor!$1:$1048576,MATCH(DATE(AO$2,1,1),Labor!$A$1:$LI$1),FALSE)</f>
        <v>206.5658482</v>
      </c>
      <c r="AP1440" s="364">
        <f>+VLOOKUP($E1440,Labor!$1:$1048576,MATCH(DATE(AP$2,1,1),Labor!$A$1:$LI$1),FALSE)</f>
        <v>206.94196439999999</v>
      </c>
      <c r="AQ1440" s="364">
        <f>+VLOOKUP($E1440,Labor!$1:$1048576,MATCH(DATE(AQ$2,1,1),Labor!$A$1:$LI$1),FALSE)</f>
        <v>207.29089089999999</v>
      </c>
      <c r="AR1440" s="364">
        <f>+VLOOKUP($E1440,Labor!$1:$1048576,MATCH(DATE(AR$2,1,1),Labor!$A$1:$LI$1),FALSE)</f>
        <v>207.63051419999999</v>
      </c>
      <c r="AS1440" s="364">
        <f>+VLOOKUP($E1440,Labor!$1:$1048576,MATCH(DATE(AS$2,1,1),Labor!$A$1:$LI$1),FALSE)</f>
        <v>207.9714414</v>
      </c>
      <c r="AT1440" s="364">
        <f>+VLOOKUP($E1440,Labor!$1:$1048576,MATCH(DATE(AT$2,1,1),Labor!$A$1:$LI$1),FALSE)</f>
        <v>208.3191041</v>
      </c>
      <c r="AU1440" s="364">
        <f>+VLOOKUP($E1440,Labor!$1:$1048576,MATCH(DATE(AU$2,1,1),Labor!$A$1:$LI$1),FALSE)</f>
        <v>208.67559</v>
      </c>
      <c r="AV1440" s="364">
        <f>+VLOOKUP($E1440,Labor!$1:$1048576,MATCH(DATE(AV$2,1,1),Labor!$A$1:$LI$1),FALSE)</f>
        <v>209.04097250000001</v>
      </c>
      <c r="AW1440" s="364">
        <f>+VLOOKUP($E1440,Labor!$1:$1048576,MATCH(DATE(AW$2,1,1),Labor!$A$1:$LI$1),FALSE)</f>
        <v>209.41420679999999</v>
      </c>
      <c r="AX1440" s="364">
        <f>+VLOOKUP($E1440,Labor!$1:$1048576,MATCH(DATE(AX$2,1,1),Labor!$A$1:$LI$1),FALSE)</f>
        <v>209.79371309999999</v>
      </c>
      <c r="AY1440" s="364">
        <f>+VLOOKUP($E1440,Labor!$1:$1048576,MATCH(DATE(AY$2,1,1),Labor!$A$1:$LI$1),FALSE)</f>
        <v>210.1777338</v>
      </c>
      <c r="AZ1440" s="364">
        <f>+VLOOKUP($E1440,Labor!$1:$1048576,MATCH(DATE(AZ$2,1,1),Labor!$A$1:$LI$1),FALSE)</f>
        <v>210.57059190000001</v>
      </c>
      <c r="BA1440" s="364">
        <f>+VLOOKUP($E1440,Labor!$1:$1048576,MATCH(DATE(BA$2,1,1),Labor!$A$1:$LI$1),FALSE)</f>
        <v>210.97267049999999</v>
      </c>
      <c r="BB1440" s="364">
        <f>+VLOOKUP($E1440,Labor!$1:$1048576,MATCH(DATE(BB$2,1,1),Labor!$A$1:$LI$1),FALSE)</f>
        <v>211.38484639999999</v>
      </c>
      <c r="BC1440" s="364">
        <f>+VLOOKUP($E1440,Labor!$1:$1048576,MATCH(DATE(BC$2,1,1),Labor!$A$1:$LI$1),FALSE)</f>
        <v>211.80714119999999</v>
      </c>
      <c r="BD1440" s="364">
        <f>+VLOOKUP($E1440,Labor!$1:$1048576,MATCH(DATE(BD$2,1,1),Labor!$A$1:$LI$1),FALSE)</f>
        <v>212.23865839999999</v>
      </c>
      <c r="BE1440" s="364">
        <f>+VLOOKUP($E1440,Labor!$1:$1048576,MATCH(DATE(BE$2,1,1),Labor!$A$1:$LI$1),FALSE)</f>
        <v>203.9235826</v>
      </c>
      <c r="BF1440" s="364">
        <f>+VLOOKUP($E1440,Labor!$1:$1048576,MATCH(DATE(BF$2,1,1),Labor!$A$1:$LI$1),FALSE)</f>
        <v>204.12903710000001</v>
      </c>
      <c r="BG1440" s="364">
        <f>+VLOOKUP($E1440,Labor!$1:$1048576,MATCH(DATE(BG$2,1,1),Labor!$A$1:$LI$1),FALSE)</f>
        <v>204.34466420000001</v>
      </c>
      <c r="BH1440" s="364">
        <f>+VLOOKUP($E1440,Labor!$1:$1048576,MATCH(DATE(BH$2,1,1),Labor!$A$1:$LI$1),FALSE)</f>
        <v>204.5703274</v>
      </c>
      <c r="BI1440" s="364">
        <f>+VLOOKUP($E1440,Labor!$1:$1048576,MATCH(DATE(BI$2,1,1),Labor!$A$1:$LI$1),FALSE)</f>
        <v>204.8057786</v>
      </c>
    </row>
    <row r="1441" spans="1:61" ht="15" customHeight="1" x14ac:dyDescent="0.35">
      <c r="A1441" s="392"/>
      <c r="B1441" s="401"/>
      <c r="C1441" s="67" t="s">
        <v>728</v>
      </c>
      <c r="D1441" s="93"/>
      <c r="E1441" s="67" t="s">
        <v>754</v>
      </c>
      <c r="F1441" s="364">
        <f>+VLOOKUP($E1441,Labor!$1:$1048576,MATCH(DATE(F$2,1,1),Labor!$A$1:$LI$1),FALSE)</f>
        <v>97.958834210000006</v>
      </c>
      <c r="G1441" s="364">
        <f>+VLOOKUP($E1441,Labor!$1:$1048576,MATCH(DATE(G$2,1,1),Labor!$A$1:$LI$1),FALSE)</f>
        <v>98.051827669999994</v>
      </c>
      <c r="H1441" s="364">
        <f>+VLOOKUP($E1441,Labor!$1:$1048576,MATCH(DATE(H$2,1,1),Labor!$A$1:$LI$1),FALSE)</f>
        <v>98.181049279999996</v>
      </c>
      <c r="I1441" s="364">
        <f>+VLOOKUP($E1441,Labor!$1:$1048576,MATCH(DATE(I$2,1,1),Labor!$A$1:$LI$1),FALSE)</f>
        <v>98.385077339999995</v>
      </c>
      <c r="J1441" s="364">
        <f>+VLOOKUP($E1441,Labor!$1:$1048576,MATCH(DATE(J$2,1,1),Labor!$A$1:$LI$1),FALSE)</f>
        <v>98.674905460000005</v>
      </c>
      <c r="K1441" s="364">
        <f>+VLOOKUP($E1441,Labor!$1:$1048576,MATCH(DATE(K$2,1,1),Labor!$A$1:$LI$1),FALSE)</f>
        <v>99.046993349999994</v>
      </c>
      <c r="L1441" s="364">
        <f>+VLOOKUP($E1441,Labor!$1:$1048576,MATCH(DATE(L$2,1,1),Labor!$A$1:$LI$1),FALSE)</f>
        <v>99.460194220000005</v>
      </c>
      <c r="M1441" s="364">
        <f>+VLOOKUP($E1441,Labor!$1:$1048576,MATCH(DATE(M$2,1,1),Labor!$A$1:$LI$1),FALSE)</f>
        <v>99.904608830000001</v>
      </c>
      <c r="N1441" s="364">
        <f>+VLOOKUP($E1441,Labor!$1:$1048576,MATCH(DATE(N$2,1,1),Labor!$A$1:$LI$1),FALSE)</f>
        <v>100.3742639</v>
      </c>
      <c r="O1441" s="364">
        <f>+VLOOKUP($E1441,Labor!$1:$1048576,MATCH(DATE(O$2,1,1),Labor!$A$1:$LI$1),FALSE)</f>
        <v>100.86468910000001</v>
      </c>
      <c r="P1441" s="364">
        <f>+VLOOKUP($E1441,Labor!$1:$1048576,MATCH(DATE(P$2,1,1),Labor!$A$1:$LI$1),FALSE)</f>
        <v>101.4242639</v>
      </c>
      <c r="Q1441" s="364">
        <f>+VLOOKUP($E1441,Labor!$1:$1048576,MATCH(DATE(Q$2,1,1),Labor!$A$1:$LI$1),FALSE)</f>
        <v>101.9945985</v>
      </c>
      <c r="R1441" s="364">
        <f>+VLOOKUP($E1441,Labor!$1:$1048576,MATCH(DATE(R$2,1,1),Labor!$A$1:$LI$1),FALSE)</f>
        <v>102.56706509999999</v>
      </c>
      <c r="S1441" s="364">
        <f>+VLOOKUP($E1441,Labor!$1:$1048576,MATCH(DATE(S$2,1,1),Labor!$A$1:$LI$1),FALSE)</f>
        <v>103.13896440000001</v>
      </c>
      <c r="T1441" s="364">
        <f>+VLOOKUP($E1441,Labor!$1:$1048576,MATCH(DATE(T$2,1,1),Labor!$A$1:$LI$1),FALSE)</f>
        <v>103.70958330000001</v>
      </c>
      <c r="U1441" s="364">
        <f>+VLOOKUP($E1441,Labor!$1:$1048576,MATCH(DATE(U$2,1,1),Labor!$A$1:$LI$1),FALSE)</f>
        <v>104.2789708</v>
      </c>
      <c r="V1441" s="364">
        <f>+VLOOKUP($E1441,Labor!$1:$1048576,MATCH(DATE(V$2,1,1),Labor!$A$1:$LI$1),FALSE)</f>
        <v>104.8475308</v>
      </c>
      <c r="W1441" s="364">
        <f>+VLOOKUP($E1441,Labor!$1:$1048576,MATCH(DATE(W$2,1,1),Labor!$A$1:$LI$1),FALSE)</f>
        <v>105.41580570000001</v>
      </c>
      <c r="X1441" s="364">
        <f>+VLOOKUP($E1441,Labor!$1:$1048576,MATCH(DATE(X$2,1,1),Labor!$A$1:$LI$1),FALSE)</f>
        <v>105.9843966</v>
      </c>
      <c r="Y1441" s="364">
        <f>+VLOOKUP($E1441,Labor!$1:$1048576,MATCH(DATE(Y$2,1,1),Labor!$A$1:$LI$1),FALSE)</f>
        <v>106.553882</v>
      </c>
      <c r="Z1441" s="364">
        <f>+VLOOKUP($E1441,Labor!$1:$1048576,MATCH(DATE(Z$2,1,1),Labor!$A$1:$LI$1),FALSE)</f>
        <v>107.0900041</v>
      </c>
      <c r="AA1441" s="364">
        <f>+VLOOKUP($E1441,Labor!$1:$1048576,MATCH(DATE(AA$2,1,1),Labor!$A$1:$LI$1),FALSE)</f>
        <v>107.6298281</v>
      </c>
      <c r="AB1441" s="364">
        <f>+VLOOKUP($E1441,Labor!$1:$1048576,MATCH(DATE(AB$2,1,1),Labor!$A$1:$LI$1),FALSE)</f>
        <v>108.177626</v>
      </c>
      <c r="AC1441" s="364">
        <f>+VLOOKUP($E1441,Labor!$1:$1048576,MATCH(DATE(AC$2,1,1),Labor!$A$1:$LI$1),FALSE)</f>
        <v>108.73386189999999</v>
      </c>
      <c r="AD1441" s="364">
        <f>+VLOOKUP($E1441,Labor!$1:$1048576,MATCH(DATE(AD$2,1,1),Labor!$A$1:$LI$1),FALSE)</f>
        <v>109.29778020000001</v>
      </c>
      <c r="AE1441" s="364">
        <f>+VLOOKUP($E1441,Labor!$1:$1048576,MATCH(DATE(AE$2,1,1),Labor!$A$1:$LI$1),FALSE)</f>
        <v>109.7730116</v>
      </c>
      <c r="AF1441" s="364">
        <f>+VLOOKUP($E1441,Labor!$1:$1048576,MATCH(DATE(AF$2,1,1),Labor!$A$1:$LI$1),FALSE)</f>
        <v>110.2137469</v>
      </c>
      <c r="AG1441" s="364">
        <f>+VLOOKUP($E1441,Labor!$1:$1048576,MATCH(DATE(AG$2,1,1),Labor!$A$1:$LI$1),FALSE)</f>
        <v>110.6320874</v>
      </c>
      <c r="AH1441" s="364">
        <f>+VLOOKUP($E1441,Labor!$1:$1048576,MATCH(DATE(AH$2,1,1),Labor!$A$1:$LI$1),FALSE)</f>
        <v>111.0353648</v>
      </c>
      <c r="AI1441" s="364">
        <f>+VLOOKUP($E1441,Labor!$1:$1048576,MATCH(DATE(AI$2,1,1),Labor!$A$1:$LI$1),FALSE)</f>
        <v>111.4284777</v>
      </c>
      <c r="AJ1441" s="364">
        <f>+VLOOKUP($E1441,Labor!$1:$1048576,MATCH(DATE(AJ$2,1,1),Labor!$A$1:$LI$1),FALSE)</f>
        <v>111.8146838</v>
      </c>
      <c r="AK1441" s="364">
        <f>+VLOOKUP($E1441,Labor!$1:$1048576,MATCH(DATE(AK$2,1,1),Labor!$A$1:$LI$1),FALSE)</f>
        <v>112.1959629</v>
      </c>
      <c r="AL1441" s="364">
        <f>+VLOOKUP($E1441,Labor!$1:$1048576,MATCH(DATE(AL$2,1,1),Labor!$A$1:$LI$1),FALSE)</f>
        <v>112.5732696</v>
      </c>
      <c r="AM1441" s="364">
        <f>+VLOOKUP($E1441,Labor!$1:$1048576,MATCH(DATE(AM$2,1,1),Labor!$A$1:$LI$1),FALSE)</f>
        <v>112.9467439</v>
      </c>
      <c r="AN1441" s="364">
        <f>+VLOOKUP($E1441,Labor!$1:$1048576,MATCH(DATE(AN$2,1,1),Labor!$A$1:$LI$1),FALSE)</f>
        <v>113.3159254</v>
      </c>
      <c r="AO1441" s="364">
        <f>+VLOOKUP($E1441,Labor!$1:$1048576,MATCH(DATE(AO$2,1,1),Labor!$A$1:$LI$1),FALSE)</f>
        <v>113.679957</v>
      </c>
      <c r="AP1441" s="364">
        <f>+VLOOKUP($E1441,Labor!$1:$1048576,MATCH(DATE(AP$2,1,1),Labor!$A$1:$LI$1),FALSE)</f>
        <v>114.0172482</v>
      </c>
      <c r="AQ1441" s="364">
        <f>+VLOOKUP($E1441,Labor!$1:$1048576,MATCH(DATE(AQ$2,1,1),Labor!$A$1:$LI$1),FALSE)</f>
        <v>114.3277109</v>
      </c>
      <c r="AR1441" s="364">
        <f>+VLOOKUP($E1441,Labor!$1:$1048576,MATCH(DATE(AR$2,1,1),Labor!$A$1:$LI$1),FALSE)</f>
        <v>114.6137384</v>
      </c>
      <c r="AS1441" s="364">
        <f>+VLOOKUP($E1441,Labor!$1:$1048576,MATCH(DATE(AS$2,1,1),Labor!$A$1:$LI$1),FALSE)</f>
        <v>114.8781177</v>
      </c>
      <c r="AT1441" s="364">
        <f>+VLOOKUP($E1441,Labor!$1:$1048576,MATCH(DATE(AT$2,1,1),Labor!$A$1:$LI$1),FALSE)</f>
        <v>115.1234031</v>
      </c>
      <c r="AU1441" s="364">
        <f>+VLOOKUP($E1441,Labor!$1:$1048576,MATCH(DATE(AU$2,1,1),Labor!$A$1:$LI$1),FALSE)</f>
        <v>115.3517372</v>
      </c>
      <c r="AV1441" s="364">
        <f>+VLOOKUP($E1441,Labor!$1:$1048576,MATCH(DATE(AV$2,1,1),Labor!$A$1:$LI$1),FALSE)</f>
        <v>115.5648393</v>
      </c>
      <c r="AW1441" s="364">
        <f>+VLOOKUP($E1441,Labor!$1:$1048576,MATCH(DATE(AW$2,1,1),Labor!$A$1:$LI$1),FALSE)</f>
        <v>115.76403190000001</v>
      </c>
      <c r="AX1441" s="364">
        <f>+VLOOKUP($E1441,Labor!$1:$1048576,MATCH(DATE(AX$2,1,1),Labor!$A$1:$LI$1),FALSE)</f>
        <v>115.95030490000001</v>
      </c>
      <c r="AY1441" s="364">
        <f>+VLOOKUP($E1441,Labor!$1:$1048576,MATCH(DATE(AY$2,1,1),Labor!$A$1:$LI$1),FALSE)</f>
        <v>116.1243904</v>
      </c>
      <c r="AZ1441" s="364">
        <f>+VLOOKUP($E1441,Labor!$1:$1048576,MATCH(DATE(AZ$2,1,1),Labor!$A$1:$LI$1),FALSE)</f>
        <v>116.29162820000001</v>
      </c>
      <c r="BA1441" s="364">
        <f>+VLOOKUP($E1441,Labor!$1:$1048576,MATCH(DATE(BA$2,1,1),Labor!$A$1:$LI$1),FALSE)</f>
        <v>116.4565127</v>
      </c>
      <c r="BB1441" s="364">
        <f>+VLOOKUP($E1441,Labor!$1:$1048576,MATCH(DATE(BB$2,1,1),Labor!$A$1:$LI$1),FALSE)</f>
        <v>116.62175619999999</v>
      </c>
      <c r="BC1441" s="364">
        <f>+VLOOKUP($E1441,Labor!$1:$1048576,MATCH(DATE(BC$2,1,1),Labor!$A$1:$LI$1),FALSE)</f>
        <v>116.7879044</v>
      </c>
      <c r="BD1441" s="364">
        <f>+VLOOKUP($E1441,Labor!$1:$1048576,MATCH(DATE(BD$2,1,1),Labor!$A$1:$LI$1),FALSE)</f>
        <v>116.9540267</v>
      </c>
      <c r="BE1441" s="364">
        <f>+VLOOKUP($E1441,Labor!$1:$1048576,MATCH(DATE(BE$2,1,1),Labor!$A$1:$LI$1),FALSE)</f>
        <v>117.1303017</v>
      </c>
      <c r="BF1441" s="364">
        <f>+VLOOKUP($E1441,Labor!$1:$1048576,MATCH(DATE(BF$2,1,1),Labor!$A$1:$LI$1),FALSE)</f>
        <v>117.40083300000001</v>
      </c>
      <c r="BG1441" s="364">
        <f>+VLOOKUP($E1441,Labor!$1:$1048576,MATCH(DATE(BG$2,1,1),Labor!$A$1:$LI$1),FALSE)</f>
        <v>117.6618424</v>
      </c>
      <c r="BH1441" s="364">
        <f>+VLOOKUP($E1441,Labor!$1:$1048576,MATCH(DATE(BH$2,1,1),Labor!$A$1:$LI$1),FALSE)</f>
        <v>117.9130218</v>
      </c>
      <c r="BI1441" s="364">
        <f>+VLOOKUP($E1441,Labor!$1:$1048576,MATCH(DATE(BI$2,1,1),Labor!$A$1:$LI$1),FALSE)</f>
        <v>118.1541067</v>
      </c>
    </row>
    <row r="1442" spans="1:61" ht="15" customHeight="1" x14ac:dyDescent="0.35">
      <c r="A1442" s="392"/>
      <c r="B1442" s="401"/>
      <c r="C1442" s="67" t="s">
        <v>729</v>
      </c>
      <c r="D1442" s="93"/>
      <c r="E1442" s="67" t="s">
        <v>755</v>
      </c>
      <c r="F1442" s="364">
        <f>+VLOOKUP($E1442,Labor!$1:$1048576,MATCH(DATE(F$2,1,1),Labor!$A$1:$LI$1),FALSE)</f>
        <v>58.827508450000003</v>
      </c>
      <c r="G1442" s="364">
        <f>+VLOOKUP($E1442,Labor!$1:$1048576,MATCH(DATE(G$2,1,1),Labor!$A$1:$LI$1),FALSE)</f>
        <v>58.85993551</v>
      </c>
      <c r="H1442" s="364">
        <f>+VLOOKUP($E1442,Labor!$1:$1048576,MATCH(DATE(H$2,1,1),Labor!$A$1:$LI$1),FALSE)</f>
        <v>58.903707109999999</v>
      </c>
      <c r="I1442" s="364">
        <f>+VLOOKUP($E1442,Labor!$1:$1048576,MATCH(DATE(I$2,1,1),Labor!$A$1:$LI$1),FALSE)</f>
        <v>58.992886589999998</v>
      </c>
      <c r="J1442" s="364">
        <f>+VLOOKUP($E1442,Labor!$1:$1048576,MATCH(DATE(J$2,1,1),Labor!$A$1:$LI$1),FALSE)</f>
        <v>59.138002239999999</v>
      </c>
      <c r="K1442" s="364">
        <f>+VLOOKUP($E1442,Labor!$1:$1048576,MATCH(DATE(K$2,1,1),Labor!$A$1:$LI$1),FALSE)</f>
        <v>59.336516539999998</v>
      </c>
      <c r="L1442" s="364">
        <f>+VLOOKUP($E1442,Labor!$1:$1048576,MATCH(DATE(L$2,1,1),Labor!$A$1:$LI$1),FALSE)</f>
        <v>59.555314090000003</v>
      </c>
      <c r="M1442" s="364">
        <f>+VLOOKUP($E1442,Labor!$1:$1048576,MATCH(DATE(M$2,1,1),Labor!$A$1:$LI$1),FALSE)</f>
        <v>59.790070870000001</v>
      </c>
      <c r="N1442" s="364">
        <f>+VLOOKUP($E1442,Labor!$1:$1048576,MATCH(DATE(N$2,1,1),Labor!$A$1:$LI$1),FALSE)</f>
        <v>60.036938210000002</v>
      </c>
      <c r="O1442" s="364">
        <f>+VLOOKUP($E1442,Labor!$1:$1048576,MATCH(DATE(O$2,1,1),Labor!$A$1:$LI$1),FALSE)</f>
        <v>60.292145519999998</v>
      </c>
      <c r="P1442" s="364">
        <f>+VLOOKUP($E1442,Labor!$1:$1048576,MATCH(DATE(P$2,1,1),Labor!$A$1:$LI$1),FALSE)</f>
        <v>60.593472060000003</v>
      </c>
      <c r="Q1442" s="364">
        <f>+VLOOKUP($E1442,Labor!$1:$1048576,MATCH(DATE(Q$2,1,1),Labor!$A$1:$LI$1),FALSE)</f>
        <v>60.887231319999998</v>
      </c>
      <c r="R1442" s="364">
        <f>+VLOOKUP($E1442,Labor!$1:$1048576,MATCH(DATE(R$2,1,1),Labor!$A$1:$LI$1),FALSE)</f>
        <v>61.1712791</v>
      </c>
      <c r="S1442" s="364">
        <f>+VLOOKUP($E1442,Labor!$1:$1048576,MATCH(DATE(S$2,1,1),Labor!$A$1:$LI$1),FALSE)</f>
        <v>61.44625525</v>
      </c>
      <c r="T1442" s="364">
        <f>+VLOOKUP($E1442,Labor!$1:$1048576,MATCH(DATE(T$2,1,1),Labor!$A$1:$LI$1),FALSE)</f>
        <v>61.71314374</v>
      </c>
      <c r="U1442" s="364">
        <f>+VLOOKUP($E1442,Labor!$1:$1048576,MATCH(DATE(U$2,1,1),Labor!$A$1:$LI$1),FALSE)</f>
        <v>61.97294557</v>
      </c>
      <c r="V1442" s="364">
        <f>+VLOOKUP($E1442,Labor!$1:$1048576,MATCH(DATE(V$2,1,1),Labor!$A$1:$LI$1),FALSE)</f>
        <v>62.226683219999998</v>
      </c>
      <c r="W1442" s="364">
        <f>+VLOOKUP($E1442,Labor!$1:$1048576,MATCH(DATE(W$2,1,1),Labor!$A$1:$LI$1),FALSE)</f>
        <v>62.475372659999998</v>
      </c>
      <c r="X1442" s="364">
        <f>+VLOOKUP($E1442,Labor!$1:$1048576,MATCH(DATE(X$2,1,1),Labor!$A$1:$LI$1),FALSE)</f>
        <v>62.720005329999999</v>
      </c>
      <c r="Y1442" s="364">
        <f>+VLOOKUP($E1442,Labor!$1:$1048576,MATCH(DATE(Y$2,1,1),Labor!$A$1:$LI$1),FALSE)</f>
        <v>62.961515089999999</v>
      </c>
      <c r="Z1442" s="364">
        <f>+VLOOKUP($E1442,Labor!$1:$1048576,MATCH(DATE(Z$2,1,1),Labor!$A$1:$LI$1),FALSE)</f>
        <v>63.173419629999998</v>
      </c>
      <c r="AA1442" s="364">
        <f>+VLOOKUP($E1442,Labor!$1:$1048576,MATCH(DATE(AA$2,1,1),Labor!$A$1:$LI$1),FALSE)</f>
        <v>63.390374020000003</v>
      </c>
      <c r="AB1442" s="364">
        <f>+VLOOKUP($E1442,Labor!$1:$1048576,MATCH(DATE(AB$2,1,1),Labor!$A$1:$LI$1),FALSE)</f>
        <v>63.613123700000003</v>
      </c>
      <c r="AC1442" s="364">
        <f>+VLOOKUP($E1442,Labor!$1:$1048576,MATCH(DATE(AC$2,1,1),Labor!$A$1:$LI$1),FALSE)</f>
        <v>63.84086499</v>
      </c>
      <c r="AD1442" s="364">
        <f>+VLOOKUP($E1442,Labor!$1:$1048576,MATCH(DATE(AD$2,1,1),Labor!$A$1:$LI$1),FALSE)</f>
        <v>64.072808319999993</v>
      </c>
      <c r="AE1442" s="364">
        <f>+VLOOKUP($E1442,Labor!$1:$1048576,MATCH(DATE(AE$2,1,1),Labor!$A$1:$LI$1),FALSE)</f>
        <v>64.233664219999994</v>
      </c>
      <c r="AF1442" s="364">
        <f>+VLOOKUP($E1442,Labor!$1:$1048576,MATCH(DATE(AF$2,1,1),Labor!$A$1:$LI$1),FALSE)</f>
        <v>64.380467479999993</v>
      </c>
      <c r="AG1442" s="364">
        <f>+VLOOKUP($E1442,Labor!$1:$1048576,MATCH(DATE(AG$2,1,1),Labor!$A$1:$LI$1),FALSE)</f>
        <v>64.521446960000006</v>
      </c>
      <c r="AH1442" s="364">
        <f>+VLOOKUP($E1442,Labor!$1:$1048576,MATCH(DATE(AH$2,1,1),Labor!$A$1:$LI$1),FALSE)</f>
        <v>64.661043489999997</v>
      </c>
      <c r="AI1442" s="364">
        <f>+VLOOKUP($E1442,Labor!$1:$1048576,MATCH(DATE(AI$2,1,1),Labor!$A$1:$LI$1),FALSE)</f>
        <v>64.8022493</v>
      </c>
      <c r="AJ1442" s="364">
        <f>+VLOOKUP($E1442,Labor!$1:$1048576,MATCH(DATE(AJ$2,1,1),Labor!$A$1:$LI$1),FALSE)</f>
        <v>64.947128320000004</v>
      </c>
      <c r="AK1442" s="364">
        <f>+VLOOKUP($E1442,Labor!$1:$1048576,MATCH(DATE(AK$2,1,1),Labor!$A$1:$LI$1),FALSE)</f>
        <v>65.096979349999998</v>
      </c>
      <c r="AL1442" s="364">
        <f>+VLOOKUP($E1442,Labor!$1:$1048576,MATCH(DATE(AL$2,1,1),Labor!$A$1:$LI$1),FALSE)</f>
        <v>65.252460749999997</v>
      </c>
      <c r="AM1442" s="364">
        <f>+VLOOKUP($E1442,Labor!$1:$1048576,MATCH(DATE(AM$2,1,1),Labor!$A$1:$LI$1),FALSE)</f>
        <v>65.413717340000005</v>
      </c>
      <c r="AN1442" s="364">
        <f>+VLOOKUP($E1442,Labor!$1:$1048576,MATCH(DATE(AN$2,1,1),Labor!$A$1:$LI$1),FALSE)</f>
        <v>65.580515770000005</v>
      </c>
      <c r="AO1442" s="364">
        <f>+VLOOKUP($E1442,Labor!$1:$1048576,MATCH(DATE(AO$2,1,1),Labor!$A$1:$LI$1),FALSE)</f>
        <v>65.752372300000005</v>
      </c>
      <c r="AP1442" s="364">
        <f>+VLOOKUP($E1442,Labor!$1:$1048576,MATCH(DATE(AP$2,1,1),Labor!$A$1:$LI$1),FALSE)</f>
        <v>65.912625950000006</v>
      </c>
      <c r="AQ1442" s="364">
        <f>+VLOOKUP($E1442,Labor!$1:$1048576,MATCH(DATE(AQ$2,1,1),Labor!$A$1:$LI$1),FALSE)</f>
        <v>66.064433269999995</v>
      </c>
      <c r="AR1442" s="364">
        <f>+VLOOKUP($E1442,Labor!$1:$1048576,MATCH(DATE(AR$2,1,1),Labor!$A$1:$LI$1),FALSE)</f>
        <v>66.211024420000001</v>
      </c>
      <c r="AS1442" s="364">
        <f>+VLOOKUP($E1442,Labor!$1:$1048576,MATCH(DATE(AS$2,1,1),Labor!$A$1:$LI$1),FALSE)</f>
        <v>66.354868690000004</v>
      </c>
      <c r="AT1442" s="364">
        <f>+VLOOKUP($E1442,Labor!$1:$1048576,MATCH(DATE(AT$2,1,1),Labor!$A$1:$LI$1),FALSE)</f>
        <v>66.497734980000004</v>
      </c>
      <c r="AU1442" s="364">
        <f>+VLOOKUP($E1442,Labor!$1:$1048576,MATCH(DATE(AU$2,1,1),Labor!$A$1:$LI$1),FALSE)</f>
        <v>66.640834310000002</v>
      </c>
      <c r="AV1442" s="364">
        <f>+VLOOKUP($E1442,Labor!$1:$1048576,MATCH(DATE(AV$2,1,1),Labor!$A$1:$LI$1),FALSE)</f>
        <v>66.784941489999994</v>
      </c>
      <c r="AW1442" s="364">
        <f>+VLOOKUP($E1442,Labor!$1:$1048576,MATCH(DATE(AW$2,1,1),Labor!$A$1:$LI$1),FALSE)</f>
        <v>66.930480000000003</v>
      </c>
      <c r="AX1442" s="364">
        <f>+VLOOKUP($E1442,Labor!$1:$1048576,MATCH(DATE(AX$2,1,1),Labor!$A$1:$LI$1),FALSE)</f>
        <v>67.077597310000002</v>
      </c>
      <c r="AY1442" s="364">
        <f>+VLOOKUP($E1442,Labor!$1:$1048576,MATCH(DATE(AY$2,1,1),Labor!$A$1:$LI$1),FALSE)</f>
        <v>67.22623505</v>
      </c>
      <c r="AZ1442" s="364">
        <f>+VLOOKUP($E1442,Labor!$1:$1048576,MATCH(DATE(AZ$2,1,1),Labor!$A$1:$LI$1),FALSE)</f>
        <v>67.378967110000005</v>
      </c>
      <c r="BA1442" s="364">
        <f>+VLOOKUP($E1442,Labor!$1:$1048576,MATCH(DATE(BA$2,1,1),Labor!$A$1:$LI$1),FALSE)</f>
        <v>67.536898489999999</v>
      </c>
      <c r="BB1442" s="364">
        <f>+VLOOKUP($E1442,Labor!$1:$1048576,MATCH(DATE(BB$2,1,1),Labor!$A$1:$LI$1),FALSE)</f>
        <v>67.700363870000004</v>
      </c>
      <c r="BC1442" s="364">
        <f>+VLOOKUP($E1442,Labor!$1:$1048576,MATCH(DATE(BC$2,1,1),Labor!$A$1:$LI$1),FALSE)</f>
        <v>67.868965149999994</v>
      </c>
      <c r="BD1442" s="364">
        <f>+VLOOKUP($E1442,Labor!$1:$1048576,MATCH(DATE(BD$2,1,1),Labor!$A$1:$LI$1),FALSE)</f>
        <v>68.041917609999999</v>
      </c>
      <c r="BE1442" s="364">
        <f>+VLOOKUP($E1442,Labor!$1:$1048576,MATCH(DATE(BE$2,1,1),Labor!$A$1:$LI$1),FALSE)</f>
        <v>65.569101119999999</v>
      </c>
      <c r="BF1442" s="364">
        <f>+VLOOKUP($E1442,Labor!$1:$1048576,MATCH(DATE(BF$2,1,1),Labor!$A$1:$LI$1),FALSE)</f>
        <v>65.65587232</v>
      </c>
      <c r="BG1442" s="364">
        <f>+VLOOKUP($E1442,Labor!$1:$1048576,MATCH(DATE(BG$2,1,1),Labor!$A$1:$LI$1),FALSE)</f>
        <v>65.744107540000002</v>
      </c>
      <c r="BH1442" s="364">
        <f>+VLOOKUP($E1442,Labor!$1:$1048576,MATCH(DATE(BH$2,1,1),Labor!$A$1:$LI$1),FALSE)</f>
        <v>65.833807289999996</v>
      </c>
      <c r="BI1442" s="364">
        <f>+VLOOKUP($E1442,Labor!$1:$1048576,MATCH(DATE(BI$2,1,1),Labor!$A$1:$LI$1),FALSE)</f>
        <v>65.924951759999999</v>
      </c>
    </row>
    <row r="1443" spans="1:61" ht="15" customHeight="1" x14ac:dyDescent="0.35">
      <c r="A1443" s="392"/>
      <c r="B1443" s="401"/>
      <c r="C1443" s="67" t="s">
        <v>730</v>
      </c>
      <c r="D1443" s="93"/>
      <c r="E1443" s="67" t="s">
        <v>756</v>
      </c>
      <c r="F1443" s="364">
        <f>+VLOOKUP($E1443,Labor!$1:$1048576,MATCH(DATE(F$2,1,1),Labor!$A$1:$LI$1),FALSE)</f>
        <v>149.97192419999999</v>
      </c>
      <c r="G1443" s="364">
        <f>+VLOOKUP($E1443,Labor!$1:$1048576,MATCH(DATE(G$2,1,1),Labor!$A$1:$LI$1),FALSE)</f>
        <v>150.14506470000001</v>
      </c>
      <c r="H1443" s="364">
        <f>+VLOOKUP($E1443,Labor!$1:$1048576,MATCH(DATE(H$2,1,1),Labor!$A$1:$LI$1),FALSE)</f>
        <v>150.36914540000001</v>
      </c>
      <c r="I1443" s="364">
        <f>+VLOOKUP($E1443,Labor!$1:$1048576,MATCH(DATE(I$2,1,1),Labor!$A$1:$LI$1),FALSE)</f>
        <v>150.69398749999999</v>
      </c>
      <c r="J1443" s="364">
        <f>+VLOOKUP($E1443,Labor!$1:$1048576,MATCH(DATE(J$2,1,1),Labor!$A$1:$LI$1),FALSE)</f>
        <v>151.1294006</v>
      </c>
      <c r="K1443" s="364">
        <f>+VLOOKUP($E1443,Labor!$1:$1048576,MATCH(DATE(K$2,1,1),Labor!$A$1:$LI$1),FALSE)</f>
        <v>151.66457260000001</v>
      </c>
      <c r="L1443" s="364">
        <f>+VLOOKUP($E1443,Labor!$1:$1048576,MATCH(DATE(L$2,1,1),Labor!$A$1:$LI$1),FALSE)</f>
        <v>152.2072024</v>
      </c>
      <c r="M1443" s="364">
        <f>+VLOOKUP($E1443,Labor!$1:$1048576,MATCH(DATE(M$2,1,1),Labor!$A$1:$LI$1),FALSE)</f>
        <v>152.7635252</v>
      </c>
      <c r="N1443" s="364">
        <f>+VLOOKUP($E1443,Labor!$1:$1048576,MATCH(DATE(N$2,1,1),Labor!$A$1:$LI$1),FALSE)</f>
        <v>153.33411950000001</v>
      </c>
      <c r="O1443" s="364">
        <f>+VLOOKUP($E1443,Labor!$1:$1048576,MATCH(DATE(O$2,1,1),Labor!$A$1:$LI$1),FALSE)</f>
        <v>153.91600890000001</v>
      </c>
      <c r="P1443" s="364">
        <f>+VLOOKUP($E1443,Labor!$1:$1048576,MATCH(DATE(P$2,1,1),Labor!$A$1:$LI$1),FALSE)</f>
        <v>154.62692490000001</v>
      </c>
      <c r="Q1443" s="364">
        <f>+VLOOKUP($E1443,Labor!$1:$1048576,MATCH(DATE(Q$2,1,1),Labor!$A$1:$LI$1),FALSE)</f>
        <v>155.2959506</v>
      </c>
      <c r="R1443" s="364">
        <f>+VLOOKUP($E1443,Labor!$1:$1048576,MATCH(DATE(R$2,1,1),Labor!$A$1:$LI$1),FALSE)</f>
        <v>155.93261179999999</v>
      </c>
      <c r="S1443" s="364">
        <f>+VLOOKUP($E1443,Labor!$1:$1048576,MATCH(DATE(S$2,1,1),Labor!$A$1:$LI$1),FALSE)</f>
        <v>156.54588580000001</v>
      </c>
      <c r="T1443" s="364">
        <f>+VLOOKUP($E1443,Labor!$1:$1048576,MATCH(DATE(T$2,1,1),Labor!$A$1:$LI$1),FALSE)</f>
        <v>157.14183360000001</v>
      </c>
      <c r="U1443" s="364">
        <f>+VLOOKUP($E1443,Labor!$1:$1048576,MATCH(DATE(U$2,1,1),Labor!$A$1:$LI$1),FALSE)</f>
        <v>157.72448399999999</v>
      </c>
      <c r="V1443" s="364">
        <f>+VLOOKUP($E1443,Labor!$1:$1048576,MATCH(DATE(V$2,1,1),Labor!$A$1:$LI$1),FALSE)</f>
        <v>158.29692969999999</v>
      </c>
      <c r="W1443" s="364">
        <f>+VLOOKUP($E1443,Labor!$1:$1048576,MATCH(DATE(W$2,1,1),Labor!$A$1:$LI$1),FALSE)</f>
        <v>158.86141889999999</v>
      </c>
      <c r="X1443" s="364">
        <f>+VLOOKUP($E1443,Labor!$1:$1048576,MATCH(DATE(X$2,1,1),Labor!$A$1:$LI$1),FALSE)</f>
        <v>159.41987940000001</v>
      </c>
      <c r="Y1443" s="364">
        <f>+VLOOKUP($E1443,Labor!$1:$1048576,MATCH(DATE(Y$2,1,1),Labor!$A$1:$LI$1),FALSE)</f>
        <v>159.97405749999999</v>
      </c>
      <c r="Z1443" s="364">
        <f>+VLOOKUP($E1443,Labor!$1:$1048576,MATCH(DATE(Z$2,1,1),Labor!$A$1:$LI$1),FALSE)</f>
        <v>160.44477319999999</v>
      </c>
      <c r="AA1443" s="364">
        <f>+VLOOKUP($E1443,Labor!$1:$1048576,MATCH(DATE(AA$2,1,1),Labor!$A$1:$LI$1),FALSE)</f>
        <v>160.94438959999999</v>
      </c>
      <c r="AB1443" s="364">
        <f>+VLOOKUP($E1443,Labor!$1:$1048576,MATCH(DATE(AB$2,1,1),Labor!$A$1:$LI$1),FALSE)</f>
        <v>161.4657593</v>
      </c>
      <c r="AC1443" s="364">
        <f>+VLOOKUP($E1443,Labor!$1:$1048576,MATCH(DATE(AC$2,1,1),Labor!$A$1:$LI$1),FALSE)</f>
        <v>162.00262789999999</v>
      </c>
      <c r="AD1443" s="364">
        <f>+VLOOKUP($E1443,Labor!$1:$1048576,MATCH(DATE(AD$2,1,1),Labor!$A$1:$LI$1),FALSE)</f>
        <v>162.55111919999999</v>
      </c>
      <c r="AE1443" s="364">
        <f>+VLOOKUP($E1443,Labor!$1:$1048576,MATCH(DATE(AE$2,1,1),Labor!$A$1:$LI$1),FALSE)</f>
        <v>162.88856720000001</v>
      </c>
      <c r="AF1443" s="364">
        <f>+VLOOKUP($E1443,Labor!$1:$1048576,MATCH(DATE(AF$2,1,1),Labor!$A$1:$LI$1),FALSE)</f>
        <v>163.21274990000001</v>
      </c>
      <c r="AG1443" s="364">
        <f>+VLOOKUP($E1443,Labor!$1:$1048576,MATCH(DATE(AG$2,1,1),Labor!$A$1:$LI$1),FALSE)</f>
        <v>163.5381558</v>
      </c>
      <c r="AH1443" s="364">
        <f>+VLOOKUP($E1443,Labor!$1:$1048576,MATCH(DATE(AH$2,1,1),Labor!$A$1:$LI$1),FALSE)</f>
        <v>163.8714627</v>
      </c>
      <c r="AI1443" s="364">
        <f>+VLOOKUP($E1443,Labor!$1:$1048576,MATCH(DATE(AI$2,1,1),Labor!$A$1:$LI$1),FALSE)</f>
        <v>164.216658</v>
      </c>
      <c r="AJ1443" s="364">
        <f>+VLOOKUP($E1443,Labor!$1:$1048576,MATCH(DATE(AJ$2,1,1),Labor!$A$1:$LI$1),FALSE)</f>
        <v>164.57622430000001</v>
      </c>
      <c r="AK1443" s="364">
        <f>+VLOOKUP($E1443,Labor!$1:$1048576,MATCH(DATE(AK$2,1,1),Labor!$A$1:$LI$1),FALSE)</f>
        <v>164.9514557</v>
      </c>
      <c r="AL1443" s="364">
        <f>+VLOOKUP($E1443,Labor!$1:$1048576,MATCH(DATE(AL$2,1,1),Labor!$A$1:$LI$1),FALSE)</f>
        <v>165.3427628</v>
      </c>
      <c r="AM1443" s="364">
        <f>+VLOOKUP($E1443,Labor!$1:$1048576,MATCH(DATE(AM$2,1,1),Labor!$A$1:$LI$1),FALSE)</f>
        <v>165.7497884</v>
      </c>
      <c r="AN1443" s="364">
        <f>+VLOOKUP($E1443,Labor!$1:$1048576,MATCH(DATE(AN$2,1,1),Labor!$A$1:$LI$1),FALSE)</f>
        <v>166.17158789999999</v>
      </c>
      <c r="AO1443" s="364">
        <f>+VLOOKUP($E1443,Labor!$1:$1048576,MATCH(DATE(AO$2,1,1),Labor!$A$1:$LI$1),FALSE)</f>
        <v>166.60681220000001</v>
      </c>
      <c r="AP1443" s="364">
        <f>+VLOOKUP($E1443,Labor!$1:$1048576,MATCH(DATE(AP$2,1,1),Labor!$A$1:$LI$1),FALSE)</f>
        <v>167.0062235</v>
      </c>
      <c r="AQ1443" s="364">
        <f>+VLOOKUP($E1443,Labor!$1:$1048576,MATCH(DATE(AQ$2,1,1),Labor!$A$1:$LI$1),FALSE)</f>
        <v>167.3857778</v>
      </c>
      <c r="AR1443" s="364">
        <f>+VLOOKUP($E1443,Labor!$1:$1048576,MATCH(DATE(AR$2,1,1),Labor!$A$1:$LI$1),FALSE)</f>
        <v>167.75647480000001</v>
      </c>
      <c r="AS1443" s="364">
        <f>+VLOOKUP($E1443,Labor!$1:$1048576,MATCH(DATE(AS$2,1,1),Labor!$A$1:$LI$1),FALSE)</f>
        <v>168.1249703</v>
      </c>
      <c r="AT1443" s="364">
        <f>+VLOOKUP($E1443,Labor!$1:$1048576,MATCH(DATE(AT$2,1,1),Labor!$A$1:$LI$1),FALSE)</f>
        <v>168.4950643</v>
      </c>
      <c r="AU1443" s="364">
        <f>+VLOOKUP($E1443,Labor!$1:$1048576,MATCH(DATE(AU$2,1,1),Labor!$A$1:$LI$1),FALSE)</f>
        <v>168.86869730000001</v>
      </c>
      <c r="AV1443" s="364">
        <f>+VLOOKUP($E1443,Labor!$1:$1048576,MATCH(DATE(AV$2,1,1),Labor!$A$1:$LI$1),FALSE)</f>
        <v>169.24676389999999</v>
      </c>
      <c r="AW1443" s="364">
        <f>+VLOOKUP($E1443,Labor!$1:$1048576,MATCH(DATE(AW$2,1,1),Labor!$A$1:$LI$1),FALSE)</f>
        <v>169.62942169999999</v>
      </c>
      <c r="AX1443" s="364">
        <f>+VLOOKUP($E1443,Labor!$1:$1048576,MATCH(DATE(AX$2,1,1),Labor!$A$1:$LI$1),FALSE)</f>
        <v>170.01633659999999</v>
      </c>
      <c r="AY1443" s="364">
        <f>+VLOOKUP($E1443,Labor!$1:$1048576,MATCH(DATE(AY$2,1,1),Labor!$A$1:$LI$1),FALSE)</f>
        <v>170.4068585</v>
      </c>
      <c r="AZ1443" s="364">
        <f>+VLOOKUP($E1443,Labor!$1:$1048576,MATCH(DATE(AZ$2,1,1),Labor!$A$1:$LI$1),FALSE)</f>
        <v>170.80398769999999</v>
      </c>
      <c r="BA1443" s="364">
        <f>+VLOOKUP($E1443,Labor!$1:$1048576,MATCH(DATE(BA$2,1,1),Labor!$A$1:$LI$1),FALSE)</f>
        <v>171.2089163</v>
      </c>
      <c r="BB1443" s="364">
        <f>+VLOOKUP($E1443,Labor!$1:$1048576,MATCH(DATE(BB$2,1,1),Labor!$A$1:$LI$1),FALSE)</f>
        <v>171.62339420000001</v>
      </c>
      <c r="BC1443" s="364">
        <f>+VLOOKUP($E1443,Labor!$1:$1048576,MATCH(DATE(BC$2,1,1),Labor!$A$1:$LI$1),FALSE)</f>
        <v>172.048361</v>
      </c>
      <c r="BD1443" s="364">
        <f>+VLOOKUP($E1443,Labor!$1:$1048576,MATCH(DATE(BD$2,1,1),Labor!$A$1:$LI$1),FALSE)</f>
        <v>172.48379030000001</v>
      </c>
      <c r="BE1443" s="364">
        <f>+VLOOKUP($E1443,Labor!$1:$1048576,MATCH(DATE(BE$2,1,1),Labor!$A$1:$LI$1),FALSE)</f>
        <v>167.49133749999999</v>
      </c>
      <c r="BF1443" s="364">
        <f>+VLOOKUP($E1443,Labor!$1:$1048576,MATCH(DATE(BF$2,1,1),Labor!$A$1:$LI$1),FALSE)</f>
        <v>167.7535714</v>
      </c>
      <c r="BG1443" s="364">
        <f>+VLOOKUP($E1443,Labor!$1:$1048576,MATCH(DATE(BG$2,1,1),Labor!$A$1:$LI$1),FALSE)</f>
        <v>168.02111959999999</v>
      </c>
      <c r="BH1443" s="364">
        <f>+VLOOKUP($E1443,Labor!$1:$1048576,MATCH(DATE(BH$2,1,1),Labor!$A$1:$LI$1),FALSE)</f>
        <v>168.2939044</v>
      </c>
      <c r="BI1443" s="364">
        <f>+VLOOKUP($E1443,Labor!$1:$1048576,MATCH(DATE(BI$2,1,1),Labor!$A$1:$LI$1),FALSE)</f>
        <v>168.5717703</v>
      </c>
    </row>
    <row r="1444" spans="1:61" ht="15" customHeight="1" x14ac:dyDescent="0.35">
      <c r="A1444" s="392"/>
      <c r="B1444" s="401"/>
      <c r="C1444" s="67" t="s">
        <v>731</v>
      </c>
      <c r="D1444" s="93"/>
      <c r="E1444" s="67" t="s">
        <v>757</v>
      </c>
      <c r="F1444" s="364">
        <f>+VLOOKUP($E1444,Labor!$1:$1048576,MATCH(DATE(F$2,1,1),Labor!$A$1:$LI$1),FALSE)</f>
        <v>153.3713607</v>
      </c>
      <c r="G1444" s="364">
        <f>+VLOOKUP($E1444,Labor!$1:$1048576,MATCH(DATE(G$2,1,1),Labor!$A$1:$LI$1),FALSE)</f>
        <v>153.55034000000001</v>
      </c>
      <c r="H1444" s="364">
        <f>+VLOOKUP($E1444,Labor!$1:$1048576,MATCH(DATE(H$2,1,1),Labor!$A$1:$LI$1),FALSE)</f>
        <v>153.79907919999999</v>
      </c>
      <c r="I1444" s="364">
        <f>+VLOOKUP($E1444,Labor!$1:$1048576,MATCH(DATE(I$2,1,1),Labor!$A$1:$LI$1),FALSE)</f>
        <v>154.16160260000001</v>
      </c>
      <c r="J1444" s="364">
        <f>+VLOOKUP($E1444,Labor!$1:$1048576,MATCH(DATE(J$2,1,1),Labor!$A$1:$LI$1),FALSE)</f>
        <v>154.64082020000001</v>
      </c>
      <c r="K1444" s="364">
        <f>+VLOOKUP($E1444,Labor!$1:$1048576,MATCH(DATE(K$2,1,1),Labor!$A$1:$LI$1),FALSE)</f>
        <v>155.2230117</v>
      </c>
      <c r="L1444" s="364">
        <f>+VLOOKUP($E1444,Labor!$1:$1048576,MATCH(DATE(L$2,1,1),Labor!$A$1:$LI$1),FALSE)</f>
        <v>155.82264029999999</v>
      </c>
      <c r="M1444" s="364">
        <f>+VLOOKUP($E1444,Labor!$1:$1048576,MATCH(DATE(M$2,1,1),Labor!$A$1:$LI$1),FALSE)</f>
        <v>156.44012040000001</v>
      </c>
      <c r="N1444" s="364">
        <f>+VLOOKUP($E1444,Labor!$1:$1048576,MATCH(DATE(N$2,1,1),Labor!$A$1:$LI$1),FALSE)</f>
        <v>157.07526609999999</v>
      </c>
      <c r="O1444" s="364">
        <f>+VLOOKUP($E1444,Labor!$1:$1048576,MATCH(DATE(O$2,1,1),Labor!$A$1:$LI$1),FALSE)</f>
        <v>157.72543150000001</v>
      </c>
      <c r="P1444" s="364">
        <f>+VLOOKUP($E1444,Labor!$1:$1048576,MATCH(DATE(P$2,1,1),Labor!$A$1:$LI$1),FALSE)</f>
        <v>158.49787570000001</v>
      </c>
      <c r="Q1444" s="364">
        <f>+VLOOKUP($E1444,Labor!$1:$1048576,MATCH(DATE(Q$2,1,1),Labor!$A$1:$LI$1),FALSE)</f>
        <v>159.24445600000001</v>
      </c>
      <c r="R1444" s="364">
        <f>+VLOOKUP($E1444,Labor!$1:$1048576,MATCH(DATE(R$2,1,1),Labor!$A$1:$LI$1),FALSE)</f>
        <v>159.9655066</v>
      </c>
      <c r="S1444" s="364">
        <f>+VLOOKUP($E1444,Labor!$1:$1048576,MATCH(DATE(S$2,1,1),Labor!$A$1:$LI$1),FALSE)</f>
        <v>160.66617669999999</v>
      </c>
      <c r="T1444" s="364">
        <f>+VLOOKUP($E1444,Labor!$1:$1048576,MATCH(DATE(T$2,1,1),Labor!$A$1:$LI$1),FALSE)</f>
        <v>161.35063790000001</v>
      </c>
      <c r="U1444" s="364">
        <f>+VLOOKUP($E1444,Labor!$1:$1048576,MATCH(DATE(U$2,1,1),Labor!$A$1:$LI$1),FALSE)</f>
        <v>162.02191859999999</v>
      </c>
      <c r="V1444" s="364">
        <f>+VLOOKUP($E1444,Labor!$1:$1048576,MATCH(DATE(V$2,1,1),Labor!$A$1:$LI$1),FALSE)</f>
        <v>162.6824718</v>
      </c>
      <c r="W1444" s="364">
        <f>+VLOOKUP($E1444,Labor!$1:$1048576,MATCH(DATE(W$2,1,1),Labor!$A$1:$LI$1),FALSE)</f>
        <v>163.3344271</v>
      </c>
      <c r="X1444" s="364">
        <f>+VLOOKUP($E1444,Labor!$1:$1048576,MATCH(DATE(X$2,1,1),Labor!$A$1:$LI$1),FALSE)</f>
        <v>163.97978449999999</v>
      </c>
      <c r="Y1444" s="364">
        <f>+VLOOKUP($E1444,Labor!$1:$1048576,MATCH(DATE(Y$2,1,1),Labor!$A$1:$LI$1),FALSE)</f>
        <v>164.62045309999999</v>
      </c>
      <c r="Z1444" s="364">
        <f>+VLOOKUP($E1444,Labor!$1:$1048576,MATCH(DATE(Z$2,1,1),Labor!$A$1:$LI$1),FALSE)</f>
        <v>165.18431770000001</v>
      </c>
      <c r="AA1444" s="364">
        <f>+VLOOKUP($E1444,Labor!$1:$1048576,MATCH(DATE(AA$2,1,1),Labor!$A$1:$LI$1),FALSE)</f>
        <v>165.76874190000001</v>
      </c>
      <c r="AB1444" s="364">
        <f>+VLOOKUP($E1444,Labor!$1:$1048576,MATCH(DATE(AB$2,1,1),Labor!$A$1:$LI$1),FALSE)</f>
        <v>166.3725436</v>
      </c>
      <c r="AC1444" s="364">
        <f>+VLOOKUP($E1444,Labor!$1:$1048576,MATCH(DATE(AC$2,1,1),Labor!$A$1:$LI$1),FALSE)</f>
        <v>166.9916791</v>
      </c>
      <c r="AD1444" s="364">
        <f>+VLOOKUP($E1444,Labor!$1:$1048576,MATCH(DATE(AD$2,1,1),Labor!$A$1:$LI$1),FALSE)</f>
        <v>167.62311819999999</v>
      </c>
      <c r="AE1444" s="364">
        <f>+VLOOKUP($E1444,Labor!$1:$1048576,MATCH(DATE(AE$2,1,1),Labor!$A$1:$LI$1),FALSE)</f>
        <v>168.06297760000001</v>
      </c>
      <c r="AF1444" s="364">
        <f>+VLOOKUP($E1444,Labor!$1:$1048576,MATCH(DATE(AF$2,1,1),Labor!$A$1:$LI$1),FALSE)</f>
        <v>168.47644819999999</v>
      </c>
      <c r="AG1444" s="364">
        <f>+VLOOKUP($E1444,Labor!$1:$1048576,MATCH(DATE(AG$2,1,1),Labor!$A$1:$LI$1),FALSE)</f>
        <v>168.8830294</v>
      </c>
      <c r="AH1444" s="364">
        <f>+VLOOKUP($E1444,Labor!$1:$1048576,MATCH(DATE(AH$2,1,1),Labor!$A$1:$LI$1),FALSE)</f>
        <v>169.29164979999999</v>
      </c>
      <c r="AI1444" s="364">
        <f>+VLOOKUP($E1444,Labor!$1:$1048576,MATCH(DATE(AI$2,1,1),Labor!$A$1:$LI$1),FALSE)</f>
        <v>169.70764600000001</v>
      </c>
      <c r="AJ1444" s="364">
        <f>+VLOOKUP($E1444,Labor!$1:$1048576,MATCH(DATE(AJ$2,1,1),Labor!$A$1:$LI$1),FALSE)</f>
        <v>170.13441660000001</v>
      </c>
      <c r="AK1444" s="364">
        <f>+VLOOKUP($E1444,Labor!$1:$1048576,MATCH(DATE(AK$2,1,1),Labor!$A$1:$LI$1),FALSE)</f>
        <v>170.57389979999999</v>
      </c>
      <c r="AL1444" s="364">
        <f>+VLOOKUP($E1444,Labor!$1:$1048576,MATCH(DATE(AL$2,1,1),Labor!$A$1:$LI$1),FALSE)</f>
        <v>171.02683769999999</v>
      </c>
      <c r="AM1444" s="364">
        <f>+VLOOKUP($E1444,Labor!$1:$1048576,MATCH(DATE(AM$2,1,1),Labor!$A$1:$LI$1),FALSE)</f>
        <v>171.4929836</v>
      </c>
      <c r="AN1444" s="364">
        <f>+VLOOKUP($E1444,Labor!$1:$1048576,MATCH(DATE(AN$2,1,1),Labor!$A$1:$LI$1),FALSE)</f>
        <v>171.9713332</v>
      </c>
      <c r="AO1444" s="364">
        <f>+VLOOKUP($E1444,Labor!$1:$1048576,MATCH(DATE(AO$2,1,1),Labor!$A$1:$LI$1),FALSE)</f>
        <v>172.4603597</v>
      </c>
      <c r="AP1444" s="364">
        <f>+VLOOKUP($E1444,Labor!$1:$1048576,MATCH(DATE(AP$2,1,1),Labor!$A$1:$LI$1),FALSE)</f>
        <v>172.9147791</v>
      </c>
      <c r="AQ1444" s="364">
        <f>+VLOOKUP($E1444,Labor!$1:$1048576,MATCH(DATE(AQ$2,1,1),Labor!$A$1:$LI$1),FALSE)</f>
        <v>173.3453083</v>
      </c>
      <c r="AR1444" s="364">
        <f>+VLOOKUP($E1444,Labor!$1:$1048576,MATCH(DATE(AR$2,1,1),Labor!$A$1:$LI$1),FALSE)</f>
        <v>173.76117450000001</v>
      </c>
      <c r="AS1444" s="364">
        <f>+VLOOKUP($E1444,Labor!$1:$1048576,MATCH(DATE(AS$2,1,1),Labor!$A$1:$LI$1),FALSE)</f>
        <v>174.1685914</v>
      </c>
      <c r="AT1444" s="364">
        <f>+VLOOKUP($E1444,Labor!$1:$1048576,MATCH(DATE(AT$2,1,1),Labor!$A$1:$LI$1),FALSE)</f>
        <v>174.5714644</v>
      </c>
      <c r="AU1444" s="364">
        <f>+VLOOKUP($E1444,Labor!$1:$1048576,MATCH(DATE(AU$2,1,1),Labor!$A$1:$LI$1),FALSE)</f>
        <v>174.97211379999999</v>
      </c>
      <c r="AV1444" s="364">
        <f>+VLOOKUP($E1444,Labor!$1:$1048576,MATCH(DATE(AV$2,1,1),Labor!$A$1:$LI$1),FALSE)</f>
        <v>175.37181179999999</v>
      </c>
      <c r="AW1444" s="364">
        <f>+VLOOKUP($E1444,Labor!$1:$1048576,MATCH(DATE(AW$2,1,1),Labor!$A$1:$LI$1),FALSE)</f>
        <v>175.77109239999999</v>
      </c>
      <c r="AX1444" s="364">
        <f>+VLOOKUP($E1444,Labor!$1:$1048576,MATCH(DATE(AX$2,1,1),Labor!$A$1:$LI$1),FALSE)</f>
        <v>176.16996760000001</v>
      </c>
      <c r="AY1444" s="364">
        <f>+VLOOKUP($E1444,Labor!$1:$1048576,MATCH(DATE(AY$2,1,1),Labor!$A$1:$LI$1),FALSE)</f>
        <v>176.56809100000001</v>
      </c>
      <c r="AZ1444" s="364">
        <f>+VLOOKUP($E1444,Labor!$1:$1048576,MATCH(DATE(AZ$2,1,1),Labor!$A$1:$LI$1),FALSE)</f>
        <v>176.97241310000001</v>
      </c>
      <c r="BA1444" s="364">
        <f>+VLOOKUP($E1444,Labor!$1:$1048576,MATCH(DATE(BA$2,1,1),Labor!$A$1:$LI$1),FALSE)</f>
        <v>177.38663980000001</v>
      </c>
      <c r="BB1444" s="364">
        <f>+VLOOKUP($E1444,Labor!$1:$1048576,MATCH(DATE(BB$2,1,1),Labor!$A$1:$LI$1),FALSE)</f>
        <v>177.81287470000001</v>
      </c>
      <c r="BC1444" s="364">
        <f>+VLOOKUP($E1444,Labor!$1:$1048576,MATCH(DATE(BC$2,1,1),Labor!$A$1:$LI$1),FALSE)</f>
        <v>178.25111430000001</v>
      </c>
      <c r="BD1444" s="364">
        <f>+VLOOKUP($E1444,Labor!$1:$1048576,MATCH(DATE(BD$2,1,1),Labor!$A$1:$LI$1),FALSE)</f>
        <v>178.699882</v>
      </c>
      <c r="BE1444" s="364">
        <f>+VLOOKUP($E1444,Labor!$1:$1048576,MATCH(DATE(BE$2,1,1),Labor!$A$1:$LI$1),FALSE)</f>
        <v>172.50939399999999</v>
      </c>
      <c r="BF1444" s="364">
        <f>+VLOOKUP($E1444,Labor!$1:$1048576,MATCH(DATE(BF$2,1,1),Labor!$A$1:$LI$1),FALSE)</f>
        <v>172.79324030000001</v>
      </c>
      <c r="BG1444" s="364">
        <f>+VLOOKUP($E1444,Labor!$1:$1048576,MATCH(DATE(BG$2,1,1),Labor!$A$1:$LI$1),FALSE)</f>
        <v>173.0794807</v>
      </c>
      <c r="BH1444" s="364">
        <f>+VLOOKUP($E1444,Labor!$1:$1048576,MATCH(DATE(BH$2,1,1),Labor!$A$1:$LI$1),FALSE)</f>
        <v>173.36792579999999</v>
      </c>
      <c r="BI1444" s="364">
        <f>+VLOOKUP($E1444,Labor!$1:$1048576,MATCH(DATE(BI$2,1,1),Labor!$A$1:$LI$1),FALSE)</f>
        <v>173.65832850000001</v>
      </c>
    </row>
    <row r="1445" spans="1:61" ht="15" customHeight="1" x14ac:dyDescent="0.35">
      <c r="A1445" s="392"/>
      <c r="B1445" s="401"/>
      <c r="C1445" s="67" t="s">
        <v>732</v>
      </c>
      <c r="D1445" s="93"/>
      <c r="E1445" s="67" t="s">
        <v>758</v>
      </c>
      <c r="F1445" s="364">
        <f>+VLOOKUP($E1445,Labor!$1:$1048576,MATCH(DATE(F$2,1,1),Labor!$A$1:$LI$1),FALSE)</f>
        <v>386.24672729999998</v>
      </c>
      <c r="G1445" s="364">
        <f>+VLOOKUP($E1445,Labor!$1:$1048576,MATCH(DATE(G$2,1,1),Labor!$A$1:$LI$1),FALSE)</f>
        <v>386.68928</v>
      </c>
      <c r="H1445" s="364">
        <f>+VLOOKUP($E1445,Labor!$1:$1048576,MATCH(DATE(H$2,1,1),Labor!$A$1:$LI$1),FALSE)</f>
        <v>387.33600360000003</v>
      </c>
      <c r="I1445" s="364">
        <f>+VLOOKUP($E1445,Labor!$1:$1048576,MATCH(DATE(I$2,1,1),Labor!$A$1:$LI$1),FALSE)</f>
        <v>388.28914259999999</v>
      </c>
      <c r="J1445" s="364">
        <f>+VLOOKUP($E1445,Labor!$1:$1048576,MATCH(DATE(J$2,1,1),Labor!$A$1:$LI$1),FALSE)</f>
        <v>389.53765170000003</v>
      </c>
      <c r="K1445" s="364">
        <f>+VLOOKUP($E1445,Labor!$1:$1048576,MATCH(DATE(K$2,1,1),Labor!$A$1:$LI$1),FALSE)</f>
        <v>391.03488499999997</v>
      </c>
      <c r="L1445" s="364">
        <f>+VLOOKUP($E1445,Labor!$1:$1048576,MATCH(DATE(L$2,1,1),Labor!$A$1:$LI$1),FALSE)</f>
        <v>392.56517020000001</v>
      </c>
      <c r="M1445" s="364">
        <f>+VLOOKUP($E1445,Labor!$1:$1048576,MATCH(DATE(M$2,1,1),Labor!$A$1:$LI$1),FALSE)</f>
        <v>394.12887369999999</v>
      </c>
      <c r="N1445" s="364">
        <f>+VLOOKUP($E1445,Labor!$1:$1048576,MATCH(DATE(N$2,1,1),Labor!$A$1:$LI$1),FALSE)</f>
        <v>395.73012</v>
      </c>
      <c r="O1445" s="364">
        <f>+VLOOKUP($E1445,Labor!$1:$1048576,MATCH(DATE(O$2,1,1),Labor!$A$1:$LI$1),FALSE)</f>
        <v>397.36782069999998</v>
      </c>
      <c r="P1445" s="364">
        <f>+VLOOKUP($E1445,Labor!$1:$1048576,MATCH(DATE(P$2,1,1),Labor!$A$1:$LI$1),FALSE)</f>
        <v>399.31056589999997</v>
      </c>
      <c r="Q1445" s="364">
        <f>+VLOOKUP($E1445,Labor!$1:$1048576,MATCH(DATE(Q$2,1,1),Labor!$A$1:$LI$1),FALSE)</f>
        <v>401.19916899999998</v>
      </c>
      <c r="R1445" s="364">
        <f>+VLOOKUP($E1445,Labor!$1:$1048576,MATCH(DATE(R$2,1,1),Labor!$A$1:$LI$1),FALSE)</f>
        <v>403.03348840000001</v>
      </c>
      <c r="S1445" s="364">
        <f>+VLOOKUP($E1445,Labor!$1:$1048576,MATCH(DATE(S$2,1,1),Labor!$A$1:$LI$1),FALSE)</f>
        <v>404.8284261</v>
      </c>
      <c r="T1445" s="364">
        <f>+VLOOKUP($E1445,Labor!$1:$1048576,MATCH(DATE(T$2,1,1),Labor!$A$1:$LI$1),FALSE)</f>
        <v>406.59627970000003</v>
      </c>
      <c r="U1445" s="364">
        <f>+VLOOKUP($E1445,Labor!$1:$1048576,MATCH(DATE(U$2,1,1),Labor!$A$1:$LI$1),FALSE)</f>
        <v>408.34558240000001</v>
      </c>
      <c r="V1445" s="364">
        <f>+VLOOKUP($E1445,Labor!$1:$1048576,MATCH(DATE(V$2,1,1),Labor!$A$1:$LI$1),FALSE)</f>
        <v>410.08243199999998</v>
      </c>
      <c r="W1445" s="364">
        <f>+VLOOKUP($E1445,Labor!$1:$1048576,MATCH(DATE(W$2,1,1),Labor!$A$1:$LI$1),FALSE)</f>
        <v>411.81151080000001</v>
      </c>
      <c r="X1445" s="364">
        <f>+VLOOKUP($E1445,Labor!$1:$1048576,MATCH(DATE(X$2,1,1),Labor!$A$1:$LI$1),FALSE)</f>
        <v>413.53680150000002</v>
      </c>
      <c r="Y1445" s="364">
        <f>+VLOOKUP($E1445,Labor!$1:$1048576,MATCH(DATE(Y$2,1,1),Labor!$A$1:$LI$1),FALSE)</f>
        <v>415.26187240000002</v>
      </c>
      <c r="Z1445" s="364">
        <f>+VLOOKUP($E1445,Labor!$1:$1048576,MATCH(DATE(Z$2,1,1),Labor!$A$1:$LI$1),FALSE)</f>
        <v>416.80813369999998</v>
      </c>
      <c r="AA1445" s="364">
        <f>+VLOOKUP($E1445,Labor!$1:$1048576,MATCH(DATE(AA$2,1,1),Labor!$A$1:$LI$1),FALSE)</f>
        <v>418.4124941</v>
      </c>
      <c r="AB1445" s="364">
        <f>+VLOOKUP($E1445,Labor!$1:$1048576,MATCH(DATE(AB$2,1,1),Labor!$A$1:$LI$1),FALSE)</f>
        <v>420.07317690000002</v>
      </c>
      <c r="AC1445" s="364">
        <f>+VLOOKUP($E1445,Labor!$1:$1048576,MATCH(DATE(AC$2,1,1),Labor!$A$1:$LI$1),FALSE)</f>
        <v>421.77869579999998</v>
      </c>
      <c r="AD1445" s="364">
        <f>+VLOOKUP($E1445,Labor!$1:$1048576,MATCH(DATE(AD$2,1,1),Labor!$A$1:$LI$1),FALSE)</f>
        <v>423.51976359999998</v>
      </c>
      <c r="AE1445" s="364">
        <f>+VLOOKUP($E1445,Labor!$1:$1048576,MATCH(DATE(AE$2,1,1),Labor!$A$1:$LI$1),FALSE)</f>
        <v>424.79317209999999</v>
      </c>
      <c r="AF1445" s="364">
        <f>+VLOOKUP($E1445,Labor!$1:$1048576,MATCH(DATE(AF$2,1,1),Labor!$A$1:$LI$1),FALSE)</f>
        <v>426.00017580000002</v>
      </c>
      <c r="AG1445" s="364">
        <f>+VLOOKUP($E1445,Labor!$1:$1048576,MATCH(DATE(AG$2,1,1),Labor!$A$1:$LI$1),FALSE)</f>
        <v>427.19229419999999</v>
      </c>
      <c r="AH1445" s="364">
        <f>+VLOOKUP($E1445,Labor!$1:$1048576,MATCH(DATE(AH$2,1,1),Labor!$A$1:$LI$1),FALSE)</f>
        <v>428.39071680000001</v>
      </c>
      <c r="AI1445" s="364">
        <f>+VLOOKUP($E1445,Labor!$1:$1048576,MATCH(DATE(AI$2,1,1),Labor!$A$1:$LI$1),FALSE)</f>
        <v>429.60638610000001</v>
      </c>
      <c r="AJ1445" s="364">
        <f>+VLOOKUP($E1445,Labor!$1:$1048576,MATCH(DATE(AJ$2,1,1),Labor!$A$1:$LI$1),FALSE)</f>
        <v>430.84522809999999</v>
      </c>
      <c r="AK1445" s="364">
        <f>+VLOOKUP($E1445,Labor!$1:$1048576,MATCH(DATE(AK$2,1,1),Labor!$A$1:$LI$1),FALSE)</f>
        <v>432.10987440000002</v>
      </c>
      <c r="AL1445" s="364">
        <f>+VLOOKUP($E1445,Labor!$1:$1048576,MATCH(DATE(AL$2,1,1),Labor!$A$1:$LI$1),FALSE)</f>
        <v>433.40045190000001</v>
      </c>
      <c r="AM1445" s="364">
        <f>+VLOOKUP($E1445,Labor!$1:$1048576,MATCH(DATE(AM$2,1,1),Labor!$A$1:$LI$1),FALSE)</f>
        <v>434.71508640000002</v>
      </c>
      <c r="AN1445" s="364">
        <f>+VLOOKUP($E1445,Labor!$1:$1048576,MATCH(DATE(AN$2,1,1),Labor!$A$1:$LI$1),FALSE)</f>
        <v>436.05039069999998</v>
      </c>
      <c r="AO1445" s="364">
        <f>+VLOOKUP($E1445,Labor!$1:$1048576,MATCH(DATE(AO$2,1,1),Labor!$A$1:$LI$1),FALSE)</f>
        <v>437.40195240000003</v>
      </c>
      <c r="AP1445" s="364">
        <f>+VLOOKUP($E1445,Labor!$1:$1048576,MATCH(DATE(AP$2,1,1),Labor!$A$1:$LI$1),FALSE)</f>
        <v>438.65792979999998</v>
      </c>
      <c r="AQ1445" s="364">
        <f>+VLOOKUP($E1445,Labor!$1:$1048576,MATCH(DATE(AQ$2,1,1),Labor!$A$1:$LI$1),FALSE)</f>
        <v>439.84344019999997</v>
      </c>
      <c r="AR1445" s="364">
        <f>+VLOOKUP($E1445,Labor!$1:$1048576,MATCH(DATE(AR$2,1,1),Labor!$A$1:$LI$1),FALSE)</f>
        <v>440.98137780000002</v>
      </c>
      <c r="AS1445" s="364">
        <f>+VLOOKUP($E1445,Labor!$1:$1048576,MATCH(DATE(AS$2,1,1),Labor!$A$1:$LI$1),FALSE)</f>
        <v>442.08708969999998</v>
      </c>
      <c r="AT1445" s="364">
        <f>+VLOOKUP($E1445,Labor!$1:$1048576,MATCH(DATE(AT$2,1,1),Labor!$A$1:$LI$1),FALSE)</f>
        <v>443.16991150000001</v>
      </c>
      <c r="AU1445" s="364">
        <f>+VLOOKUP($E1445,Labor!$1:$1048576,MATCH(DATE(AU$2,1,1),Labor!$A$1:$LI$1),FALSE)</f>
        <v>444.23511450000001</v>
      </c>
      <c r="AV1445" s="364">
        <f>+VLOOKUP($E1445,Labor!$1:$1048576,MATCH(DATE(AV$2,1,1),Labor!$A$1:$LI$1),FALSE)</f>
        <v>445.28536530000002</v>
      </c>
      <c r="AW1445" s="364">
        <f>+VLOOKUP($E1445,Labor!$1:$1048576,MATCH(DATE(AW$2,1,1),Labor!$A$1:$LI$1),FALSE)</f>
        <v>446.32162690000001</v>
      </c>
      <c r="AX1445" s="364">
        <f>+VLOOKUP($E1445,Labor!$1:$1048576,MATCH(DATE(AX$2,1,1),Labor!$A$1:$LI$1),FALSE)</f>
        <v>447.34376029999999</v>
      </c>
      <c r="AY1445" s="364">
        <f>+VLOOKUP($E1445,Labor!$1:$1048576,MATCH(DATE(AY$2,1,1),Labor!$A$1:$LI$1),FALSE)</f>
        <v>448.35094149999998</v>
      </c>
      <c r="AZ1445" s="364">
        <f>+VLOOKUP($E1445,Labor!$1:$1048576,MATCH(DATE(AZ$2,1,1),Labor!$A$1:$LI$1),FALSE)</f>
        <v>449.35937059999998</v>
      </c>
      <c r="BA1445" s="364">
        <f>+VLOOKUP($E1445,Labor!$1:$1048576,MATCH(DATE(BA$2,1,1),Labor!$A$1:$LI$1),FALSE)</f>
        <v>450.37840549999999</v>
      </c>
      <c r="BB1445" s="364">
        <f>+VLOOKUP($E1445,Labor!$1:$1048576,MATCH(DATE(BB$2,1,1),Labor!$A$1:$LI$1),FALSE)</f>
        <v>451.4146255</v>
      </c>
      <c r="BC1445" s="364">
        <f>+VLOOKUP($E1445,Labor!$1:$1048576,MATCH(DATE(BC$2,1,1),Labor!$A$1:$LI$1),FALSE)</f>
        <v>452.4697693</v>
      </c>
      <c r="BD1445" s="364">
        <f>+VLOOKUP($E1445,Labor!$1:$1048576,MATCH(DATE(BD$2,1,1),Labor!$A$1:$LI$1),FALSE)</f>
        <v>453.54160239999999</v>
      </c>
      <c r="BE1445" s="364">
        <f>+VLOOKUP($E1445,Labor!$1:$1048576,MATCH(DATE(BE$2,1,1),Labor!$A$1:$LI$1),FALSE)</f>
        <v>441.1105369</v>
      </c>
      <c r="BF1445" s="364">
        <f>+VLOOKUP($E1445,Labor!$1:$1048576,MATCH(DATE(BF$2,1,1),Labor!$A$1:$LI$1),FALSE)</f>
        <v>442.00524130000002</v>
      </c>
      <c r="BG1445" s="364">
        <f>+VLOOKUP($E1445,Labor!$1:$1048576,MATCH(DATE(BG$2,1,1),Labor!$A$1:$LI$1),FALSE)</f>
        <v>442.89823319999999</v>
      </c>
      <c r="BH1445" s="364">
        <f>+VLOOKUP($E1445,Labor!$1:$1048576,MATCH(DATE(BH$2,1,1),Labor!$A$1:$LI$1),FALSE)</f>
        <v>443.78861180000001</v>
      </c>
      <c r="BI1445" s="364">
        <f>+VLOOKUP($E1445,Labor!$1:$1048576,MATCH(DATE(BI$2,1,1),Labor!$A$1:$LI$1),FALSE)</f>
        <v>444.67537040000002</v>
      </c>
    </row>
    <row r="1446" spans="1:61" ht="15" customHeight="1" x14ac:dyDescent="0.35">
      <c r="A1446" s="392"/>
      <c r="B1446" s="401"/>
      <c r="C1446" s="67" t="s">
        <v>733</v>
      </c>
      <c r="D1446" s="93"/>
      <c r="E1446" s="67" t="s">
        <v>759</v>
      </c>
      <c r="F1446" s="364">
        <f>+VLOOKUP($E1446,Labor!$1:$1048576,MATCH(DATE(F$2,1,1),Labor!$A$1:$LI$1),FALSE)</f>
        <v>320.6779659</v>
      </c>
      <c r="G1446" s="364">
        <f>+VLOOKUP($E1446,Labor!$1:$1048576,MATCH(DATE(G$2,1,1),Labor!$A$1:$LI$1),FALSE)</f>
        <v>321.57180499999998</v>
      </c>
      <c r="H1446" s="364">
        <f>+VLOOKUP($E1446,Labor!$1:$1048576,MATCH(DATE(H$2,1,1),Labor!$A$1:$LI$1),FALSE)</f>
        <v>322.76752249999998</v>
      </c>
      <c r="I1446" s="364">
        <f>+VLOOKUP($E1446,Labor!$1:$1048576,MATCH(DATE(I$2,1,1),Labor!$A$1:$LI$1),FALSE)</f>
        <v>324.17516319999999</v>
      </c>
      <c r="J1446" s="364">
        <f>+VLOOKUP($E1446,Labor!$1:$1048576,MATCH(DATE(J$2,1,1),Labor!$A$1:$LI$1),FALSE)</f>
        <v>325.72473780000001</v>
      </c>
      <c r="K1446" s="364">
        <f>+VLOOKUP($E1446,Labor!$1:$1048576,MATCH(DATE(K$2,1,1),Labor!$A$1:$LI$1),FALSE)</f>
        <v>327.36351999999999</v>
      </c>
      <c r="L1446" s="364">
        <f>+VLOOKUP($E1446,Labor!$1:$1048576,MATCH(DATE(L$2,1,1),Labor!$A$1:$LI$1),FALSE)</f>
        <v>328.88606149999998</v>
      </c>
      <c r="M1446" s="364">
        <f>+VLOOKUP($E1446,Labor!$1:$1048576,MATCH(DATE(M$2,1,1),Labor!$A$1:$LI$1),FALSE)</f>
        <v>330.33700219999997</v>
      </c>
      <c r="N1446" s="364">
        <f>+VLOOKUP($E1446,Labor!$1:$1048576,MATCH(DATE(N$2,1,1),Labor!$A$1:$LI$1),FALSE)</f>
        <v>331.74354649999998</v>
      </c>
      <c r="O1446" s="364">
        <f>+VLOOKUP($E1446,Labor!$1:$1048576,MATCH(DATE(O$2,1,1),Labor!$A$1:$LI$1),FALSE)</f>
        <v>333.12078860000003</v>
      </c>
      <c r="P1446" s="364">
        <f>+VLOOKUP($E1446,Labor!$1:$1048576,MATCH(DATE(P$2,1,1),Labor!$A$1:$LI$1),FALSE)</f>
        <v>334.75499200000002</v>
      </c>
      <c r="Q1446" s="364">
        <f>+VLOOKUP($E1446,Labor!$1:$1048576,MATCH(DATE(Q$2,1,1),Labor!$A$1:$LI$1),FALSE)</f>
        <v>336.25090230000001</v>
      </c>
      <c r="R1446" s="364">
        <f>+VLOOKUP($E1446,Labor!$1:$1048576,MATCH(DATE(R$2,1,1),Labor!$A$1:$LI$1),FALSE)</f>
        <v>337.6551293</v>
      </c>
      <c r="S1446" s="364">
        <f>+VLOOKUP($E1446,Labor!$1:$1048576,MATCH(DATE(S$2,1,1),Labor!$A$1:$LI$1),FALSE)</f>
        <v>339.00052670000002</v>
      </c>
      <c r="T1446" s="364">
        <f>+VLOOKUP($E1446,Labor!$1:$1048576,MATCH(DATE(T$2,1,1),Labor!$A$1:$LI$1),FALSE)</f>
        <v>340.30812989999998</v>
      </c>
      <c r="U1446" s="364">
        <f>+VLOOKUP($E1446,Labor!$1:$1048576,MATCH(DATE(U$2,1,1),Labor!$A$1:$LI$1),FALSE)</f>
        <v>341.59115910000003</v>
      </c>
      <c r="V1446" s="364">
        <f>+VLOOKUP($E1446,Labor!$1:$1048576,MATCH(DATE(V$2,1,1),Labor!$A$1:$LI$1),FALSE)</f>
        <v>342.858182</v>
      </c>
      <c r="W1446" s="364">
        <f>+VLOOKUP($E1446,Labor!$1:$1048576,MATCH(DATE(W$2,1,1),Labor!$A$1:$LI$1),FALSE)</f>
        <v>344.11511259999997</v>
      </c>
      <c r="X1446" s="364">
        <f>+VLOOKUP($E1446,Labor!$1:$1048576,MATCH(DATE(X$2,1,1),Labor!$A$1:$LI$1),FALSE)</f>
        <v>345.36642519999998</v>
      </c>
      <c r="Y1446" s="364">
        <f>+VLOOKUP($E1446,Labor!$1:$1048576,MATCH(DATE(Y$2,1,1),Labor!$A$1:$LI$1),FALSE)</f>
        <v>346.61578450000002</v>
      </c>
      <c r="Z1446" s="364">
        <f>+VLOOKUP($E1446,Labor!$1:$1048576,MATCH(DATE(Z$2,1,1),Labor!$A$1:$LI$1),FALSE)</f>
        <v>347.68178130000001</v>
      </c>
      <c r="AA1446" s="364">
        <f>+VLOOKUP($E1446,Labor!$1:$1048576,MATCH(DATE(AA$2,1,1),Labor!$A$1:$LI$1),FALSE)</f>
        <v>348.83231640000002</v>
      </c>
      <c r="AB1446" s="364">
        <f>+VLOOKUP($E1446,Labor!$1:$1048576,MATCH(DATE(AB$2,1,1),Labor!$A$1:$LI$1),FALSE)</f>
        <v>350.04058680000003</v>
      </c>
      <c r="AC1446" s="364">
        <f>+VLOOKUP($E1446,Labor!$1:$1048576,MATCH(DATE(AC$2,1,1),Labor!$A$1:$LI$1),FALSE)</f>
        <v>351.28833270000001</v>
      </c>
      <c r="AD1446" s="364">
        <f>+VLOOKUP($E1446,Labor!$1:$1048576,MATCH(DATE(AD$2,1,1),Labor!$A$1:$LI$1),FALSE)</f>
        <v>352.5647884</v>
      </c>
      <c r="AE1446" s="364">
        <f>+VLOOKUP($E1446,Labor!$1:$1048576,MATCH(DATE(AE$2,1,1),Labor!$A$1:$LI$1),FALSE)</f>
        <v>353.36001490000001</v>
      </c>
      <c r="AF1446" s="364">
        <f>+VLOOKUP($E1446,Labor!$1:$1048576,MATCH(DATE(AF$2,1,1),Labor!$A$1:$LI$1),FALSE)</f>
        <v>354.15811980000001</v>
      </c>
      <c r="AG1446" s="364">
        <f>+VLOOKUP($E1446,Labor!$1:$1048576,MATCH(DATE(AG$2,1,1),Labor!$A$1:$LI$1),FALSE)</f>
        <v>354.98027239999999</v>
      </c>
      <c r="AH1446" s="364">
        <f>+VLOOKUP($E1446,Labor!$1:$1048576,MATCH(DATE(AH$2,1,1),Labor!$A$1:$LI$1),FALSE)</f>
        <v>355.83487919999999</v>
      </c>
      <c r="AI1446" s="364">
        <f>+VLOOKUP($E1446,Labor!$1:$1048576,MATCH(DATE(AI$2,1,1),Labor!$A$1:$LI$1),FALSE)</f>
        <v>356.72536459999998</v>
      </c>
      <c r="AJ1446" s="364">
        <f>+VLOOKUP($E1446,Labor!$1:$1048576,MATCH(DATE(AJ$2,1,1),Labor!$A$1:$LI$1),FALSE)</f>
        <v>357.65280380000002</v>
      </c>
      <c r="AK1446" s="364">
        <f>+VLOOKUP($E1446,Labor!$1:$1048576,MATCH(DATE(AK$2,1,1),Labor!$A$1:$LI$1),FALSE)</f>
        <v>358.61685089999997</v>
      </c>
      <c r="AL1446" s="364">
        <f>+VLOOKUP($E1446,Labor!$1:$1048576,MATCH(DATE(AL$2,1,1),Labor!$A$1:$LI$1),FALSE)</f>
        <v>359.61608890000002</v>
      </c>
      <c r="AM1446" s="364">
        <f>+VLOOKUP($E1446,Labor!$1:$1048576,MATCH(DATE(AM$2,1,1),Labor!$A$1:$LI$1),FALSE)</f>
        <v>360.64820520000001</v>
      </c>
      <c r="AN1446" s="364">
        <f>+VLOOKUP($E1446,Labor!$1:$1048576,MATCH(DATE(AN$2,1,1),Labor!$A$1:$LI$1),FALSE)</f>
        <v>361.71017549999999</v>
      </c>
      <c r="AO1446" s="364">
        <f>+VLOOKUP($E1446,Labor!$1:$1048576,MATCH(DATE(AO$2,1,1),Labor!$A$1:$LI$1),FALSE)</f>
        <v>362.79847310000002</v>
      </c>
      <c r="AP1446" s="364">
        <f>+VLOOKUP($E1446,Labor!$1:$1048576,MATCH(DATE(AP$2,1,1),Labor!$A$1:$LI$1),FALSE)</f>
        <v>363.80101430000002</v>
      </c>
      <c r="AQ1446" s="364">
        <f>+VLOOKUP($E1446,Labor!$1:$1048576,MATCH(DATE(AQ$2,1,1),Labor!$A$1:$LI$1),FALSE)</f>
        <v>364.76083679999999</v>
      </c>
      <c r="AR1446" s="364">
        <f>+VLOOKUP($E1446,Labor!$1:$1048576,MATCH(DATE(AR$2,1,1),Labor!$A$1:$LI$1),FALSE)</f>
        <v>365.70399379999998</v>
      </c>
      <c r="AS1446" s="364">
        <f>+VLOOKUP($E1446,Labor!$1:$1048576,MATCH(DATE(AS$2,1,1),Labor!$A$1:$LI$1),FALSE)</f>
        <v>366.64474159999997</v>
      </c>
      <c r="AT1446" s="364">
        <f>+VLOOKUP($E1446,Labor!$1:$1048576,MATCH(DATE(AT$2,1,1),Labor!$A$1:$LI$1),FALSE)</f>
        <v>367.59007600000001</v>
      </c>
      <c r="AU1446" s="364">
        <f>+VLOOKUP($E1446,Labor!$1:$1048576,MATCH(DATE(AU$2,1,1),Labor!$A$1:$LI$1),FALSE)</f>
        <v>368.54275280000002</v>
      </c>
      <c r="AV1446" s="364">
        <f>+VLOOKUP($E1446,Labor!$1:$1048576,MATCH(DATE(AV$2,1,1),Labor!$A$1:$LI$1),FALSE)</f>
        <v>369.50313399999999</v>
      </c>
      <c r="AW1446" s="364">
        <f>+VLOOKUP($E1446,Labor!$1:$1048576,MATCH(DATE(AW$2,1,1),Labor!$A$1:$LI$1),FALSE)</f>
        <v>370.47023489999998</v>
      </c>
      <c r="AX1446" s="364">
        <f>+VLOOKUP($E1446,Labor!$1:$1048576,MATCH(DATE(AX$2,1,1),Labor!$A$1:$LI$1),FALSE)</f>
        <v>371.44233370000001</v>
      </c>
      <c r="AY1446" s="364">
        <f>+VLOOKUP($E1446,Labor!$1:$1048576,MATCH(DATE(AY$2,1,1),Labor!$A$1:$LI$1),FALSE)</f>
        <v>372.41733590000001</v>
      </c>
      <c r="AZ1446" s="364">
        <f>+VLOOKUP($E1446,Labor!$1:$1048576,MATCH(DATE(AZ$2,1,1),Labor!$A$1:$LI$1),FALSE)</f>
        <v>373.40509400000002</v>
      </c>
      <c r="BA1446" s="364">
        <f>+VLOOKUP($E1446,Labor!$1:$1048576,MATCH(DATE(BA$2,1,1),Labor!$A$1:$LI$1),FALSE)</f>
        <v>374.4068651</v>
      </c>
      <c r="BB1446" s="364">
        <f>+VLOOKUP($E1446,Labor!$1:$1048576,MATCH(DATE(BB$2,1,1),Labor!$A$1:$LI$1),FALSE)</f>
        <v>375.42548799999997</v>
      </c>
      <c r="BC1446" s="364">
        <f>+VLOOKUP($E1446,Labor!$1:$1048576,MATCH(DATE(BC$2,1,1),Labor!$A$1:$LI$1),FALSE)</f>
        <v>376.46256749999998</v>
      </c>
      <c r="BD1446" s="364">
        <f>+VLOOKUP($E1446,Labor!$1:$1048576,MATCH(DATE(BD$2,1,1),Labor!$A$1:$LI$1),FALSE)</f>
        <v>377.51772699999998</v>
      </c>
      <c r="BE1446" s="364">
        <f>+VLOOKUP($E1446,Labor!$1:$1048576,MATCH(DATE(BE$2,1,1),Labor!$A$1:$LI$1),FALSE)</f>
        <v>363.3426442</v>
      </c>
      <c r="BF1446" s="364">
        <f>+VLOOKUP($E1446,Labor!$1:$1048576,MATCH(DATE(BF$2,1,1),Labor!$A$1:$LI$1),FALSE)</f>
        <v>364.03515909999999</v>
      </c>
      <c r="BG1446" s="364">
        <f>+VLOOKUP($E1446,Labor!$1:$1048576,MATCH(DATE(BG$2,1,1),Labor!$A$1:$LI$1),FALSE)</f>
        <v>364.74061410000002</v>
      </c>
      <c r="BH1446" s="364">
        <f>+VLOOKUP($E1446,Labor!$1:$1048576,MATCH(DATE(BH$2,1,1),Labor!$A$1:$LI$1),FALSE)</f>
        <v>365.45852939999997</v>
      </c>
      <c r="BI1446" s="364">
        <f>+VLOOKUP($E1446,Labor!$1:$1048576,MATCH(DATE(BI$2,1,1),Labor!$A$1:$LI$1),FALSE)</f>
        <v>366.18823309999999</v>
      </c>
    </row>
    <row r="1447" spans="1:61" ht="15" customHeight="1" x14ac:dyDescent="0.35">
      <c r="A1447" s="392"/>
      <c r="B1447" s="401"/>
      <c r="C1447" s="67" t="s">
        <v>734</v>
      </c>
      <c r="D1447" s="93"/>
      <c r="E1447" s="67" t="s">
        <v>760</v>
      </c>
      <c r="F1447" s="364">
        <f>+VLOOKUP($E1447,Labor!$1:$1048576,MATCH(DATE(F$2,1,1),Labor!$A$1:$LI$1),FALSE)</f>
        <v>612.29835419999995</v>
      </c>
      <c r="G1447" s="364">
        <f>+VLOOKUP($E1447,Labor!$1:$1048576,MATCH(DATE(G$2,1,1),Labor!$A$1:$LI$1),FALSE)</f>
        <v>612.48010039999997</v>
      </c>
      <c r="H1447" s="364">
        <f>+VLOOKUP($E1447,Labor!$1:$1048576,MATCH(DATE(H$2,1,1),Labor!$A$1:$LI$1),FALSE)</f>
        <v>612.78010240000003</v>
      </c>
      <c r="I1447" s="364">
        <f>+VLOOKUP($E1447,Labor!$1:$1048576,MATCH(DATE(I$2,1,1),Labor!$A$1:$LI$1),FALSE)</f>
        <v>613.55998709999994</v>
      </c>
      <c r="J1447" s="364">
        <f>+VLOOKUP($E1447,Labor!$1:$1048576,MATCH(DATE(J$2,1,1),Labor!$A$1:$LI$1),FALSE)</f>
        <v>614.90767470000003</v>
      </c>
      <c r="K1447" s="364">
        <f>+VLOOKUP($E1447,Labor!$1:$1048576,MATCH(DATE(K$2,1,1),Labor!$A$1:$LI$1),FALSE)</f>
        <v>616.78762270000004</v>
      </c>
      <c r="L1447" s="364">
        <f>+VLOOKUP($E1447,Labor!$1:$1048576,MATCH(DATE(L$2,1,1),Labor!$A$1:$LI$1),FALSE)</f>
        <v>618.88361459999999</v>
      </c>
      <c r="M1447" s="364">
        <f>+VLOOKUP($E1447,Labor!$1:$1048576,MATCH(DATE(M$2,1,1),Labor!$A$1:$LI$1),FALSE)</f>
        <v>621.14600310000003</v>
      </c>
      <c r="N1447" s="364">
        <f>+VLOOKUP($E1447,Labor!$1:$1048576,MATCH(DATE(N$2,1,1),Labor!$A$1:$LI$1),FALSE)</f>
        <v>623.54455929999995</v>
      </c>
      <c r="O1447" s="364">
        <f>+VLOOKUP($E1447,Labor!$1:$1048576,MATCH(DATE(O$2,1,1),Labor!$A$1:$LI$1),FALSE)</f>
        <v>626.0521013</v>
      </c>
      <c r="P1447" s="364">
        <f>+VLOOKUP($E1447,Labor!$1:$1048576,MATCH(DATE(P$2,1,1),Labor!$A$1:$LI$1),FALSE)</f>
        <v>629.03507179999997</v>
      </c>
      <c r="Q1447" s="364">
        <f>+VLOOKUP($E1447,Labor!$1:$1048576,MATCH(DATE(Q$2,1,1),Labor!$A$1:$LI$1),FALSE)</f>
        <v>632.01016119999997</v>
      </c>
      <c r="R1447" s="364">
        <f>+VLOOKUP($E1447,Labor!$1:$1048576,MATCH(DATE(R$2,1,1),Labor!$A$1:$LI$1),FALSE)</f>
        <v>634.93441059999998</v>
      </c>
      <c r="S1447" s="364">
        <f>+VLOOKUP($E1447,Labor!$1:$1048576,MATCH(DATE(S$2,1,1),Labor!$A$1:$LI$1),FALSE)</f>
        <v>637.80413450000003</v>
      </c>
      <c r="T1447" s="364">
        <f>+VLOOKUP($E1447,Labor!$1:$1048576,MATCH(DATE(T$2,1,1),Labor!$A$1:$LI$1),FALSE)</f>
        <v>640.6236758</v>
      </c>
      <c r="U1447" s="364">
        <f>+VLOOKUP($E1447,Labor!$1:$1048576,MATCH(DATE(U$2,1,1),Labor!$A$1:$LI$1),FALSE)</f>
        <v>643.39897459999997</v>
      </c>
      <c r="V1447" s="364">
        <f>+VLOOKUP($E1447,Labor!$1:$1048576,MATCH(DATE(V$2,1,1),Labor!$A$1:$LI$1),FALSE)</f>
        <v>646.13661790000003</v>
      </c>
      <c r="W1447" s="364">
        <f>+VLOOKUP($E1447,Labor!$1:$1048576,MATCH(DATE(W$2,1,1),Labor!$A$1:$LI$1),FALSE)</f>
        <v>648.84303450000004</v>
      </c>
      <c r="X1447" s="364">
        <f>+VLOOKUP($E1447,Labor!$1:$1048576,MATCH(DATE(X$2,1,1),Labor!$A$1:$LI$1),FALSE)</f>
        <v>651.52459450000003</v>
      </c>
      <c r="Y1447" s="364">
        <f>+VLOOKUP($E1447,Labor!$1:$1048576,MATCH(DATE(Y$2,1,1),Labor!$A$1:$LI$1),FALSE)</f>
        <v>654.18732109999996</v>
      </c>
      <c r="Z1447" s="364">
        <f>+VLOOKUP($E1447,Labor!$1:$1048576,MATCH(DATE(Z$2,1,1),Labor!$A$1:$LI$1),FALSE)</f>
        <v>656.57603600000004</v>
      </c>
      <c r="AA1447" s="364">
        <f>+VLOOKUP($E1447,Labor!$1:$1048576,MATCH(DATE(AA$2,1,1),Labor!$A$1:$LI$1),FALSE)</f>
        <v>659.00097849999997</v>
      </c>
      <c r="AB1447" s="364">
        <f>+VLOOKUP($E1447,Labor!$1:$1048576,MATCH(DATE(AB$2,1,1),Labor!$A$1:$LI$1),FALSE)</f>
        <v>661.48154529999999</v>
      </c>
      <c r="AC1447" s="364">
        <f>+VLOOKUP($E1447,Labor!$1:$1048576,MATCH(DATE(AC$2,1,1),Labor!$A$1:$LI$1),FALSE)</f>
        <v>664.01275999999996</v>
      </c>
      <c r="AD1447" s="364">
        <f>+VLOOKUP($E1447,Labor!$1:$1048576,MATCH(DATE(AD$2,1,1),Labor!$A$1:$LI$1),FALSE)</f>
        <v>666.58606469999995</v>
      </c>
      <c r="AE1447" s="364">
        <f>+VLOOKUP($E1447,Labor!$1:$1048576,MATCH(DATE(AE$2,1,1),Labor!$A$1:$LI$1),FALSE)</f>
        <v>668.48134749999997</v>
      </c>
      <c r="AF1447" s="364">
        <f>+VLOOKUP($E1447,Labor!$1:$1048576,MATCH(DATE(AF$2,1,1),Labor!$A$1:$LI$1),FALSE)</f>
        <v>670.19160120000004</v>
      </c>
      <c r="AG1447" s="364">
        <f>+VLOOKUP($E1447,Labor!$1:$1048576,MATCH(DATE(AG$2,1,1),Labor!$A$1:$LI$1),FALSE)</f>
        <v>671.81042290000005</v>
      </c>
      <c r="AH1447" s="364">
        <f>+VLOOKUP($E1447,Labor!$1:$1048576,MATCH(DATE(AH$2,1,1),Labor!$A$1:$LI$1),FALSE)</f>
        <v>673.38753359999998</v>
      </c>
      <c r="AI1447" s="364">
        <f>+VLOOKUP($E1447,Labor!$1:$1048576,MATCH(DATE(AI$2,1,1),Labor!$A$1:$LI$1),FALSE)</f>
        <v>674.95465030000003</v>
      </c>
      <c r="AJ1447" s="364">
        <f>+VLOOKUP($E1447,Labor!$1:$1048576,MATCH(DATE(AJ$2,1,1),Labor!$A$1:$LI$1),FALSE)</f>
        <v>676.53268700000001</v>
      </c>
      <c r="AK1447" s="364">
        <f>+VLOOKUP($E1447,Labor!$1:$1048576,MATCH(DATE(AK$2,1,1),Labor!$A$1:$LI$1),FALSE)</f>
        <v>678.13446050000005</v>
      </c>
      <c r="AL1447" s="364">
        <f>+VLOOKUP($E1447,Labor!$1:$1048576,MATCH(DATE(AL$2,1,1),Labor!$A$1:$LI$1),FALSE)</f>
        <v>679.76649729999997</v>
      </c>
      <c r="AM1447" s="364">
        <f>+VLOOKUP($E1447,Labor!$1:$1048576,MATCH(DATE(AM$2,1,1),Labor!$A$1:$LI$1),FALSE)</f>
        <v>681.43040250000001</v>
      </c>
      <c r="AN1447" s="364">
        <f>+VLOOKUP($E1447,Labor!$1:$1048576,MATCH(DATE(AN$2,1,1),Labor!$A$1:$LI$1),FALSE)</f>
        <v>683.12423839999997</v>
      </c>
      <c r="AO1447" s="364">
        <f>+VLOOKUP($E1447,Labor!$1:$1048576,MATCH(DATE(AO$2,1,1),Labor!$A$1:$LI$1),FALSE)</f>
        <v>684.84377570000004</v>
      </c>
      <c r="AP1447" s="364">
        <f>+VLOOKUP($E1447,Labor!$1:$1048576,MATCH(DATE(AP$2,1,1),Labor!$A$1:$LI$1),FALSE)</f>
        <v>686.43049759999997</v>
      </c>
      <c r="AQ1447" s="364">
        <f>+VLOOKUP($E1447,Labor!$1:$1048576,MATCH(DATE(AQ$2,1,1),Labor!$A$1:$LI$1),FALSE)</f>
        <v>687.90483619999998</v>
      </c>
      <c r="AR1447" s="364">
        <f>+VLOOKUP($E1447,Labor!$1:$1048576,MATCH(DATE(AR$2,1,1),Labor!$A$1:$LI$1),FALSE)</f>
        <v>689.29641130000005</v>
      </c>
      <c r="AS1447" s="364">
        <f>+VLOOKUP($E1447,Labor!$1:$1048576,MATCH(DATE(AS$2,1,1),Labor!$A$1:$LI$1),FALSE)</f>
        <v>690.63046650000001</v>
      </c>
      <c r="AT1447" s="364">
        <f>+VLOOKUP($E1447,Labor!$1:$1048576,MATCH(DATE(AT$2,1,1),Labor!$A$1:$LI$1),FALSE)</f>
        <v>691.92621689999999</v>
      </c>
      <c r="AU1447" s="364">
        <f>+VLOOKUP($E1447,Labor!$1:$1048576,MATCH(DATE(AU$2,1,1),Labor!$A$1:$LI$1),FALSE)</f>
        <v>693.19743149999999</v>
      </c>
      <c r="AV1447" s="364">
        <f>+VLOOKUP($E1447,Labor!$1:$1048576,MATCH(DATE(AV$2,1,1),Labor!$A$1:$LI$1),FALSE)</f>
        <v>694.45356000000004</v>
      </c>
      <c r="AW1447" s="364">
        <f>+VLOOKUP($E1447,Labor!$1:$1048576,MATCH(DATE(AW$2,1,1),Labor!$A$1:$LI$1),FALSE)</f>
        <v>695.70048580000002</v>
      </c>
      <c r="AX1447" s="364">
        <f>+VLOOKUP($E1447,Labor!$1:$1048576,MATCH(DATE(AX$2,1,1),Labor!$A$1:$LI$1),FALSE)</f>
        <v>696.94131890000006</v>
      </c>
      <c r="AY1447" s="364">
        <f>+VLOOKUP($E1447,Labor!$1:$1048576,MATCH(DATE(AY$2,1,1),Labor!$A$1:$LI$1),FALSE)</f>
        <v>698.17712370000004</v>
      </c>
      <c r="AZ1447" s="364">
        <f>+VLOOKUP($E1447,Labor!$1:$1048576,MATCH(DATE(AZ$2,1,1),Labor!$A$1:$LI$1),FALSE)</f>
        <v>699.43109700000002</v>
      </c>
      <c r="BA1447" s="364">
        <f>+VLOOKUP($E1447,Labor!$1:$1048576,MATCH(DATE(BA$2,1,1),Labor!$A$1:$LI$1),FALSE)</f>
        <v>700.71816720000004</v>
      </c>
      <c r="BB1447" s="364">
        <f>+VLOOKUP($E1447,Labor!$1:$1048576,MATCH(DATE(BB$2,1,1),Labor!$A$1:$LI$1),FALSE)</f>
        <v>702.04565950000006</v>
      </c>
      <c r="BC1447" s="364">
        <f>+VLOOKUP($E1447,Labor!$1:$1048576,MATCH(DATE(BC$2,1,1),Labor!$A$1:$LI$1),FALSE)</f>
        <v>703.41214560000003</v>
      </c>
      <c r="BD1447" s="364">
        <f>+VLOOKUP($E1447,Labor!$1:$1048576,MATCH(DATE(BD$2,1,1),Labor!$A$1:$LI$1),FALSE)</f>
        <v>704.81094059999998</v>
      </c>
      <c r="BE1447" s="364">
        <f>+VLOOKUP($E1447,Labor!$1:$1048576,MATCH(DATE(BE$2,1,1),Labor!$A$1:$LI$1),FALSE)</f>
        <v>694.82055319999995</v>
      </c>
      <c r="BF1447" s="364">
        <f>+VLOOKUP($E1447,Labor!$1:$1048576,MATCH(DATE(BF$2,1,1),Labor!$A$1:$LI$1),FALSE)</f>
        <v>695.91984539999999</v>
      </c>
      <c r="BG1447" s="364">
        <f>+VLOOKUP($E1447,Labor!$1:$1048576,MATCH(DATE(BG$2,1,1),Labor!$A$1:$LI$1),FALSE)</f>
        <v>697.01440669999999</v>
      </c>
      <c r="BH1447" s="364">
        <f>+VLOOKUP($E1447,Labor!$1:$1048576,MATCH(DATE(BH$2,1,1),Labor!$A$1:$LI$1),FALSE)</f>
        <v>698.10404200000005</v>
      </c>
      <c r="BI1447" s="364">
        <f>+VLOOKUP($E1447,Labor!$1:$1048576,MATCH(DATE(BI$2,1,1),Labor!$A$1:$LI$1),FALSE)</f>
        <v>699.18850069999996</v>
      </c>
    </row>
    <row r="1448" spans="1:61" ht="15" customHeight="1" x14ac:dyDescent="0.35">
      <c r="A1448" s="392"/>
      <c r="B1448" s="401"/>
      <c r="C1448" s="67" t="s">
        <v>735</v>
      </c>
      <c r="D1448" s="93"/>
      <c r="E1448" s="67" t="s">
        <v>761</v>
      </c>
      <c r="F1448" s="364">
        <f>+VLOOKUP($E1448,Labor!$1:$1048576,MATCH(DATE(F$2,1,1),Labor!$A$1:$LI$1),FALSE)</f>
        <v>1768.5138609999999</v>
      </c>
      <c r="G1448" s="364">
        <f>+VLOOKUP($E1448,Labor!$1:$1048576,MATCH(DATE(G$2,1,1),Labor!$A$1:$LI$1),FALSE)</f>
        <v>1770.3370090000001</v>
      </c>
      <c r="H1448" s="364">
        <f>+VLOOKUP($E1448,Labor!$1:$1048576,MATCH(DATE(H$2,1,1),Labor!$A$1:$LI$1),FALSE)</f>
        <v>1772.811657</v>
      </c>
      <c r="I1448" s="364">
        <f>+VLOOKUP($E1448,Labor!$1:$1048576,MATCH(DATE(I$2,1,1),Labor!$A$1:$LI$1),FALSE)</f>
        <v>1776.5998770000001</v>
      </c>
      <c r="J1448" s="364">
        <f>+VLOOKUP($E1448,Labor!$1:$1048576,MATCH(DATE(J$2,1,1),Labor!$A$1:$LI$1),FALSE)</f>
        <v>1782.0194240000001</v>
      </c>
      <c r="K1448" s="364">
        <f>+VLOOKUP($E1448,Labor!$1:$1048576,MATCH(DATE(K$2,1,1),Labor!$A$1:$LI$1),FALSE)</f>
        <v>1789.1483740000001</v>
      </c>
      <c r="L1448" s="364">
        <f>+VLOOKUP($E1448,Labor!$1:$1048576,MATCH(DATE(L$2,1,1),Labor!$A$1:$LI$1),FALSE)</f>
        <v>1797.52531</v>
      </c>
      <c r="M1448" s="364">
        <f>+VLOOKUP($E1448,Labor!$1:$1048576,MATCH(DATE(M$2,1,1),Labor!$A$1:$LI$1),FALSE)</f>
        <v>1806.882464</v>
      </c>
      <c r="N1448" s="364">
        <f>+VLOOKUP($E1448,Labor!$1:$1048576,MATCH(DATE(N$2,1,1),Labor!$A$1:$LI$1),FALSE)</f>
        <v>1817.057276</v>
      </c>
      <c r="O1448" s="364">
        <f>+VLOOKUP($E1448,Labor!$1:$1048576,MATCH(DATE(O$2,1,1),Labor!$A$1:$LI$1),FALSE)</f>
        <v>1827.939539</v>
      </c>
      <c r="P1448" s="364">
        <f>+VLOOKUP($E1448,Labor!$1:$1048576,MATCH(DATE(P$2,1,1),Labor!$A$1:$LI$1),FALSE)</f>
        <v>1840.1051749999999</v>
      </c>
      <c r="Q1448" s="364">
        <f>+VLOOKUP($E1448,Labor!$1:$1048576,MATCH(DATE(Q$2,1,1),Labor!$A$1:$LI$1),FALSE)</f>
        <v>1853.037773</v>
      </c>
      <c r="R1448" s="364">
        <f>+VLOOKUP($E1448,Labor!$1:$1048576,MATCH(DATE(R$2,1,1),Labor!$A$1:$LI$1),FALSE)</f>
        <v>1866.448856</v>
      </c>
      <c r="S1448" s="364">
        <f>+VLOOKUP($E1448,Labor!$1:$1048576,MATCH(DATE(S$2,1,1),Labor!$A$1:$LI$1),FALSE)</f>
        <v>1880.1834080000001</v>
      </c>
      <c r="T1448" s="364">
        <f>+VLOOKUP($E1448,Labor!$1:$1048576,MATCH(DATE(T$2,1,1),Labor!$A$1:$LI$1),FALSE)</f>
        <v>1894.155107</v>
      </c>
      <c r="U1448" s="364">
        <f>+VLOOKUP($E1448,Labor!$1:$1048576,MATCH(DATE(U$2,1,1),Labor!$A$1:$LI$1),FALSE)</f>
        <v>1908.31212</v>
      </c>
      <c r="V1448" s="364">
        <f>+VLOOKUP($E1448,Labor!$1:$1048576,MATCH(DATE(V$2,1,1),Labor!$A$1:$LI$1),FALSE)</f>
        <v>1922.619627</v>
      </c>
      <c r="W1448" s="364">
        <f>+VLOOKUP($E1448,Labor!$1:$1048576,MATCH(DATE(W$2,1,1),Labor!$A$1:$LI$1),FALSE)</f>
        <v>1937.0522800000001</v>
      </c>
      <c r="X1448" s="364">
        <f>+VLOOKUP($E1448,Labor!$1:$1048576,MATCH(DATE(X$2,1,1),Labor!$A$1:$LI$1),FALSE)</f>
        <v>1951.5895989999999</v>
      </c>
      <c r="Y1448" s="364">
        <f>+VLOOKUP($E1448,Labor!$1:$1048576,MATCH(DATE(Y$2,1,1),Labor!$A$1:$LI$1),FALSE)</f>
        <v>1966.2132810000001</v>
      </c>
      <c r="Z1448" s="364">
        <f>+VLOOKUP($E1448,Labor!$1:$1048576,MATCH(DATE(Z$2,1,1),Labor!$A$1:$LI$1),FALSE)</f>
        <v>1980.4573559999999</v>
      </c>
      <c r="AA1448" s="364">
        <f>+VLOOKUP($E1448,Labor!$1:$1048576,MATCH(DATE(AA$2,1,1),Labor!$A$1:$LI$1),FALSE)</f>
        <v>1994.600003</v>
      </c>
      <c r="AB1448" s="364">
        <f>+VLOOKUP($E1448,Labor!$1:$1048576,MATCH(DATE(AB$2,1,1),Labor!$A$1:$LI$1),FALSE)</f>
        <v>2008.7737480000001</v>
      </c>
      <c r="AC1448" s="364">
        <f>+VLOOKUP($E1448,Labor!$1:$1048576,MATCH(DATE(AC$2,1,1),Labor!$A$1:$LI$1),FALSE)</f>
        <v>2023.023911</v>
      </c>
      <c r="AD1448" s="364">
        <f>+VLOOKUP($E1448,Labor!$1:$1048576,MATCH(DATE(AD$2,1,1),Labor!$A$1:$LI$1),FALSE)</f>
        <v>2037.350704</v>
      </c>
      <c r="AE1448" s="364">
        <f>+VLOOKUP($E1448,Labor!$1:$1048576,MATCH(DATE(AE$2,1,1),Labor!$A$1:$LI$1),FALSE)</f>
        <v>2050.4939260000001</v>
      </c>
      <c r="AF1448" s="364">
        <f>+VLOOKUP($E1448,Labor!$1:$1048576,MATCH(DATE(AF$2,1,1),Labor!$A$1:$LI$1),FALSE)</f>
        <v>2062.6529110000001</v>
      </c>
      <c r="AG1448" s="364">
        <f>+VLOOKUP($E1448,Labor!$1:$1048576,MATCH(DATE(AG$2,1,1),Labor!$A$1:$LI$1),FALSE)</f>
        <v>2074.0093910000001</v>
      </c>
      <c r="AH1448" s="364">
        <f>+VLOOKUP($E1448,Labor!$1:$1048576,MATCH(DATE(AH$2,1,1),Labor!$A$1:$LI$1),FALSE)</f>
        <v>2084.7038029999999</v>
      </c>
      <c r="AI1448" s="364">
        <f>+VLOOKUP($E1448,Labor!$1:$1048576,MATCH(DATE(AI$2,1,1),Labor!$A$1:$LI$1),FALSE)</f>
        <v>2094.8406180000002</v>
      </c>
      <c r="AJ1448" s="364">
        <f>+VLOOKUP($E1448,Labor!$1:$1048576,MATCH(DATE(AJ$2,1,1),Labor!$A$1:$LI$1),FALSE)</f>
        <v>2104.4949310000002</v>
      </c>
      <c r="AK1448" s="364">
        <f>+VLOOKUP($E1448,Labor!$1:$1048576,MATCH(DATE(AK$2,1,1),Labor!$A$1:$LI$1),FALSE)</f>
        <v>2113.717897</v>
      </c>
      <c r="AL1448" s="364">
        <f>+VLOOKUP($E1448,Labor!$1:$1048576,MATCH(DATE(AL$2,1,1),Labor!$A$1:$LI$1),FALSE)</f>
        <v>2122.5408050000001</v>
      </c>
      <c r="AM1448" s="364">
        <f>+VLOOKUP($E1448,Labor!$1:$1048576,MATCH(DATE(AM$2,1,1),Labor!$A$1:$LI$1),FALSE)</f>
        <v>2130.9790229999999</v>
      </c>
      <c r="AN1448" s="364">
        <f>+VLOOKUP($E1448,Labor!$1:$1048576,MATCH(DATE(AN$2,1,1),Labor!$A$1:$LI$1),FALSE)</f>
        <v>2139.0358289999999</v>
      </c>
      <c r="AO1448" s="364">
        <f>+VLOOKUP($E1448,Labor!$1:$1048576,MATCH(DATE(AO$2,1,1),Labor!$A$1:$LI$1),FALSE)</f>
        <v>2146.7060729999998</v>
      </c>
      <c r="AP1448" s="364">
        <f>+VLOOKUP($E1448,Labor!$1:$1048576,MATCH(DATE(AP$2,1,1),Labor!$A$1:$LI$1),FALSE)</f>
        <v>2153.7118220000002</v>
      </c>
      <c r="AQ1448" s="364">
        <f>+VLOOKUP($E1448,Labor!$1:$1048576,MATCH(DATE(AQ$2,1,1),Labor!$A$1:$LI$1),FALSE)</f>
        <v>2159.9482969999999</v>
      </c>
      <c r="AR1448" s="364">
        <f>+VLOOKUP($E1448,Labor!$1:$1048576,MATCH(DATE(AR$2,1,1),Labor!$A$1:$LI$1),FALSE)</f>
        <v>2165.402251</v>
      </c>
      <c r="AS1448" s="364">
        <f>+VLOOKUP($E1448,Labor!$1:$1048576,MATCH(DATE(AS$2,1,1),Labor!$A$1:$LI$1),FALSE)</f>
        <v>2170.1025960000002</v>
      </c>
      <c r="AT1448" s="364">
        <f>+VLOOKUP($E1448,Labor!$1:$1048576,MATCH(DATE(AT$2,1,1),Labor!$A$1:$LI$1),FALSE)</f>
        <v>2174.094697</v>
      </c>
      <c r="AU1448" s="364">
        <f>+VLOOKUP($E1448,Labor!$1:$1048576,MATCH(DATE(AU$2,1,1),Labor!$A$1:$LI$1),FALSE)</f>
        <v>2177.4279219999999</v>
      </c>
      <c r="AV1448" s="364">
        <f>+VLOOKUP($E1448,Labor!$1:$1048576,MATCH(DATE(AV$2,1,1),Labor!$A$1:$LI$1),FALSE)</f>
        <v>2180.1495450000002</v>
      </c>
      <c r="AW1448" s="364">
        <f>+VLOOKUP($E1448,Labor!$1:$1048576,MATCH(DATE(AW$2,1,1),Labor!$A$1:$LI$1),FALSE)</f>
        <v>2182.3025520000001</v>
      </c>
      <c r="AX1448" s="364">
        <f>+VLOOKUP($E1448,Labor!$1:$1048576,MATCH(DATE(AX$2,1,1),Labor!$A$1:$LI$1),FALSE)</f>
        <v>2183.9252849999998</v>
      </c>
      <c r="AY1448" s="364">
        <f>+VLOOKUP($E1448,Labor!$1:$1048576,MATCH(DATE(AY$2,1,1),Labor!$A$1:$LI$1),FALSE)</f>
        <v>2185.0520069999998</v>
      </c>
      <c r="AZ1448" s="364">
        <f>+VLOOKUP($E1448,Labor!$1:$1048576,MATCH(DATE(AZ$2,1,1),Labor!$A$1:$LI$1),FALSE)</f>
        <v>2185.7517859999998</v>
      </c>
      <c r="BA1448" s="364">
        <f>+VLOOKUP($E1448,Labor!$1:$1048576,MATCH(DATE(BA$2,1,1),Labor!$A$1:$LI$1),FALSE)</f>
        <v>2186.1159630000002</v>
      </c>
      <c r="BB1448" s="364">
        <f>+VLOOKUP($E1448,Labor!$1:$1048576,MATCH(DATE(BB$2,1,1),Labor!$A$1:$LI$1),FALSE)</f>
        <v>2186.2298479999999</v>
      </c>
      <c r="BC1448" s="364">
        <f>+VLOOKUP($E1448,Labor!$1:$1048576,MATCH(DATE(BC$2,1,1),Labor!$A$1:$LI$1),FALSE)</f>
        <v>2186.1514950000001</v>
      </c>
      <c r="BD1448" s="364">
        <f>+VLOOKUP($E1448,Labor!$1:$1048576,MATCH(DATE(BD$2,1,1),Labor!$A$1:$LI$1),FALSE)</f>
        <v>2185.909999</v>
      </c>
      <c r="BE1448" s="364">
        <f>+VLOOKUP($E1448,Labor!$1:$1048576,MATCH(DATE(BE$2,1,1),Labor!$A$1:$LI$1),FALSE)</f>
        <v>2300.730634</v>
      </c>
      <c r="BF1448" s="364">
        <f>+VLOOKUP($E1448,Labor!$1:$1048576,MATCH(DATE(BF$2,1,1),Labor!$A$1:$LI$1),FALSE)</f>
        <v>2307.6757480000001</v>
      </c>
      <c r="BG1448" s="364">
        <f>+VLOOKUP($E1448,Labor!$1:$1048576,MATCH(DATE(BG$2,1,1),Labor!$A$1:$LI$1),FALSE)</f>
        <v>2314.1658980000002</v>
      </c>
      <c r="BH1448" s="364">
        <f>+VLOOKUP($E1448,Labor!$1:$1048576,MATCH(DATE(BH$2,1,1),Labor!$A$1:$LI$1),FALSE)</f>
        <v>2320.195999</v>
      </c>
      <c r="BI1448" s="364">
        <f>+VLOOKUP($E1448,Labor!$1:$1048576,MATCH(DATE(BI$2,1,1),Labor!$A$1:$LI$1),FALSE)</f>
        <v>2325.7631299999998</v>
      </c>
    </row>
    <row r="1449" spans="1:61" ht="15" customHeight="1" x14ac:dyDescent="0.35">
      <c r="A1449" s="392"/>
      <c r="B1449" s="401"/>
      <c r="C1449" s="67" t="s">
        <v>736</v>
      </c>
      <c r="D1449" s="93"/>
      <c r="E1449" s="67" t="s">
        <v>762</v>
      </c>
      <c r="F1449" s="364">
        <f>+VLOOKUP($E1449,Labor!$1:$1048576,MATCH(DATE(F$2,1,1),Labor!$A$1:$LI$1),FALSE)</f>
        <v>15.471367880000001</v>
      </c>
      <c r="G1449" s="364">
        <f>+VLOOKUP($E1449,Labor!$1:$1048576,MATCH(DATE(G$2,1,1),Labor!$A$1:$LI$1),FALSE)</f>
        <v>15.47001732</v>
      </c>
      <c r="H1449" s="364">
        <f>+VLOOKUP($E1449,Labor!$1:$1048576,MATCH(DATE(H$2,1,1),Labor!$A$1:$LI$1),FALSE)</f>
        <v>15.465980679999999</v>
      </c>
      <c r="I1449" s="364">
        <f>+VLOOKUP($E1449,Labor!$1:$1048576,MATCH(DATE(I$2,1,1),Labor!$A$1:$LI$1),FALSE)</f>
        <v>15.47184861</v>
      </c>
      <c r="J1449" s="364">
        <f>+VLOOKUP($E1449,Labor!$1:$1048576,MATCH(DATE(J$2,1,1),Labor!$A$1:$LI$1),FALSE)</f>
        <v>15.492514419999999</v>
      </c>
      <c r="K1449" s="364">
        <f>+VLOOKUP($E1449,Labor!$1:$1048576,MATCH(DATE(K$2,1,1),Labor!$A$1:$LI$1),FALSE)</f>
        <v>15.52832091</v>
      </c>
      <c r="L1449" s="364">
        <f>+VLOOKUP($E1449,Labor!$1:$1048576,MATCH(DATE(L$2,1,1),Labor!$A$1:$LI$1),FALSE)</f>
        <v>15.57172667</v>
      </c>
      <c r="M1449" s="364">
        <f>+VLOOKUP($E1449,Labor!$1:$1048576,MATCH(DATE(M$2,1,1),Labor!$A$1:$LI$1),FALSE)</f>
        <v>15.62096652</v>
      </c>
      <c r="N1449" s="364">
        <f>+VLOOKUP($E1449,Labor!$1:$1048576,MATCH(DATE(N$2,1,1),Labor!$A$1:$LI$1),FALSE)</f>
        <v>15.67474571</v>
      </c>
      <c r="O1449" s="364">
        <f>+VLOOKUP($E1449,Labor!$1:$1048576,MATCH(DATE(O$2,1,1),Labor!$A$1:$LI$1),FALSE)</f>
        <v>15.73188861</v>
      </c>
      <c r="P1449" s="364">
        <f>+VLOOKUP($E1449,Labor!$1:$1048576,MATCH(DATE(P$2,1,1),Labor!$A$1:$LI$1),FALSE)</f>
        <v>15.800817240000001</v>
      </c>
      <c r="Q1449" s="364">
        <f>+VLOOKUP($E1449,Labor!$1:$1048576,MATCH(DATE(Q$2,1,1),Labor!$A$1:$LI$1),FALSE)</f>
        <v>15.86976731</v>
      </c>
      <c r="R1449" s="364">
        <f>+VLOOKUP($E1449,Labor!$1:$1048576,MATCH(DATE(R$2,1,1),Labor!$A$1:$LI$1),FALSE)</f>
        <v>15.9372831</v>
      </c>
      <c r="S1449" s="364">
        <f>+VLOOKUP($E1449,Labor!$1:$1048576,MATCH(DATE(S$2,1,1),Labor!$A$1:$LI$1),FALSE)</f>
        <v>16.003226250000001</v>
      </c>
      <c r="T1449" s="364">
        <f>+VLOOKUP($E1449,Labor!$1:$1048576,MATCH(DATE(T$2,1,1),Labor!$A$1:$LI$1),FALSE)</f>
        <v>16.067720229999999</v>
      </c>
      <c r="U1449" s="364">
        <f>+VLOOKUP($E1449,Labor!$1:$1048576,MATCH(DATE(U$2,1,1),Labor!$A$1:$LI$1),FALSE)</f>
        <v>16.130941530000001</v>
      </c>
      <c r="V1449" s="364">
        <f>+VLOOKUP($E1449,Labor!$1:$1048576,MATCH(DATE(V$2,1,1),Labor!$A$1:$LI$1),FALSE)</f>
        <v>16.193090309999999</v>
      </c>
      <c r="W1449" s="364">
        <f>+VLOOKUP($E1449,Labor!$1:$1048576,MATCH(DATE(W$2,1,1),Labor!$A$1:$LI$1),FALSE)</f>
        <v>16.254367720000001</v>
      </c>
      <c r="X1449" s="364">
        <f>+VLOOKUP($E1449,Labor!$1:$1048576,MATCH(DATE(X$2,1,1),Labor!$A$1:$LI$1),FALSE)</f>
        <v>16.314973859999998</v>
      </c>
      <c r="Y1449" s="364">
        <f>+VLOOKUP($E1449,Labor!$1:$1048576,MATCH(DATE(Y$2,1,1),Labor!$A$1:$LI$1),FALSE)</f>
        <v>16.375100450000001</v>
      </c>
      <c r="Z1449" s="364">
        <f>+VLOOKUP($E1449,Labor!$1:$1048576,MATCH(DATE(Z$2,1,1),Labor!$A$1:$LI$1),FALSE)</f>
        <v>16.428652450000001</v>
      </c>
      <c r="AA1449" s="364">
        <f>+VLOOKUP($E1449,Labor!$1:$1048576,MATCH(DATE(AA$2,1,1),Labor!$A$1:$LI$1),FALSE)</f>
        <v>16.483046179999999</v>
      </c>
      <c r="AB1449" s="364">
        <f>+VLOOKUP($E1449,Labor!$1:$1048576,MATCH(DATE(AB$2,1,1),Labor!$A$1:$LI$1),FALSE)</f>
        <v>16.5389634</v>
      </c>
      <c r="AC1449" s="364">
        <f>+VLOOKUP($E1449,Labor!$1:$1048576,MATCH(DATE(AC$2,1,1),Labor!$A$1:$LI$1),FALSE)</f>
        <v>16.59630327</v>
      </c>
      <c r="AD1449" s="364">
        <f>+VLOOKUP($E1449,Labor!$1:$1048576,MATCH(DATE(AD$2,1,1),Labor!$A$1:$LI$1),FALSE)</f>
        <v>16.654864029999999</v>
      </c>
      <c r="AE1449" s="364">
        <f>+VLOOKUP($E1449,Labor!$1:$1048576,MATCH(DATE(AE$2,1,1),Labor!$A$1:$LI$1),FALSE)</f>
        <v>16.697335030000001</v>
      </c>
      <c r="AF1449" s="364">
        <f>+VLOOKUP($E1449,Labor!$1:$1048576,MATCH(DATE(AF$2,1,1),Labor!$A$1:$LI$1),FALSE)</f>
        <v>16.735332669999998</v>
      </c>
      <c r="AG1449" s="364">
        <f>+VLOOKUP($E1449,Labor!$1:$1048576,MATCH(DATE(AG$2,1,1),Labor!$A$1:$LI$1),FALSE)</f>
        <v>16.7714733</v>
      </c>
      <c r="AH1449" s="364">
        <f>+VLOOKUP($E1449,Labor!$1:$1048576,MATCH(DATE(AH$2,1,1),Labor!$A$1:$LI$1),FALSE)</f>
        <v>16.807015140000001</v>
      </c>
      <c r="AI1449" s="364">
        <f>+VLOOKUP($E1449,Labor!$1:$1048576,MATCH(DATE(AI$2,1,1),Labor!$A$1:$LI$1),FALSE)</f>
        <v>16.842729869999999</v>
      </c>
      <c r="AJ1449" s="364">
        <f>+VLOOKUP($E1449,Labor!$1:$1048576,MATCH(DATE(AJ$2,1,1),Labor!$A$1:$LI$1),FALSE)</f>
        <v>16.879120409999999</v>
      </c>
      <c r="AK1449" s="364">
        <f>+VLOOKUP($E1449,Labor!$1:$1048576,MATCH(DATE(AK$2,1,1),Labor!$A$1:$LI$1),FALSE)</f>
        <v>16.9164894</v>
      </c>
      <c r="AL1449" s="364">
        <f>+VLOOKUP($E1449,Labor!$1:$1048576,MATCH(DATE(AL$2,1,1),Labor!$A$1:$LI$1),FALSE)</f>
        <v>16.954981029999999</v>
      </c>
      <c r="AM1449" s="364">
        <f>+VLOOKUP($E1449,Labor!$1:$1048576,MATCH(DATE(AM$2,1,1),Labor!$A$1:$LI$1),FALSE)</f>
        <v>16.994613730000001</v>
      </c>
      <c r="AN1449" s="364">
        <f>+VLOOKUP($E1449,Labor!$1:$1048576,MATCH(DATE(AN$2,1,1),Labor!$A$1:$LI$1),FALSE)</f>
        <v>17.035313349999999</v>
      </c>
      <c r="AO1449" s="364">
        <f>+VLOOKUP($E1449,Labor!$1:$1048576,MATCH(DATE(AO$2,1,1),Labor!$A$1:$LI$1),FALSE)</f>
        <v>17.076944409999999</v>
      </c>
      <c r="AP1449" s="364">
        <f>+VLOOKUP($E1449,Labor!$1:$1048576,MATCH(DATE(AP$2,1,1),Labor!$A$1:$LI$1),FALSE)</f>
        <v>17.115651660000001</v>
      </c>
      <c r="AQ1449" s="364">
        <f>+VLOOKUP($E1449,Labor!$1:$1048576,MATCH(DATE(AQ$2,1,1),Labor!$A$1:$LI$1),FALSE)</f>
        <v>17.15182561</v>
      </c>
      <c r="AR1449" s="364">
        <f>+VLOOKUP($E1449,Labor!$1:$1048576,MATCH(DATE(AR$2,1,1),Labor!$A$1:$LI$1),FALSE)</f>
        <v>17.186184659999999</v>
      </c>
      <c r="AS1449" s="364">
        <f>+VLOOKUP($E1449,Labor!$1:$1048576,MATCH(DATE(AS$2,1,1),Labor!$A$1:$LI$1),FALSE)</f>
        <v>17.219335739999998</v>
      </c>
      <c r="AT1449" s="364">
        <f>+VLOOKUP($E1449,Labor!$1:$1048576,MATCH(DATE(AT$2,1,1),Labor!$A$1:$LI$1),FALSE)</f>
        <v>17.25172791</v>
      </c>
      <c r="AU1449" s="364">
        <f>+VLOOKUP($E1449,Labor!$1:$1048576,MATCH(DATE(AU$2,1,1),Labor!$A$1:$LI$1),FALSE)</f>
        <v>17.283672360000001</v>
      </c>
      <c r="AV1449" s="364">
        <f>+VLOOKUP($E1449,Labor!$1:$1048576,MATCH(DATE(AV$2,1,1),Labor!$A$1:$LI$1),FALSE)</f>
        <v>17.31537354</v>
      </c>
      <c r="AW1449" s="364">
        <f>+VLOOKUP($E1449,Labor!$1:$1048576,MATCH(DATE(AW$2,1,1),Labor!$A$1:$LI$1),FALSE)</f>
        <v>17.346950230000001</v>
      </c>
      <c r="AX1449" s="364">
        <f>+VLOOKUP($E1449,Labor!$1:$1048576,MATCH(DATE(AX$2,1,1),Labor!$A$1:$LI$1),FALSE)</f>
        <v>17.3784548</v>
      </c>
      <c r="AY1449" s="364">
        <f>+VLOOKUP($E1449,Labor!$1:$1048576,MATCH(DATE(AY$2,1,1),Labor!$A$1:$LI$1),FALSE)</f>
        <v>17.409890730000001</v>
      </c>
      <c r="AZ1449" s="364">
        <f>+VLOOKUP($E1449,Labor!$1:$1048576,MATCH(DATE(AZ$2,1,1),Labor!$A$1:$LI$1),FALSE)</f>
        <v>17.441823370000002</v>
      </c>
      <c r="BA1449" s="364">
        <f>+VLOOKUP($E1449,Labor!$1:$1048576,MATCH(DATE(BA$2,1,1),Labor!$A$1:$LI$1),FALSE)</f>
        <v>17.474662169999998</v>
      </c>
      <c r="BB1449" s="364">
        <f>+VLOOKUP($E1449,Labor!$1:$1048576,MATCH(DATE(BB$2,1,1),Labor!$A$1:$LI$1),FALSE)</f>
        <v>17.50864305</v>
      </c>
      <c r="BC1449" s="364">
        <f>+VLOOKUP($E1449,Labor!$1:$1048576,MATCH(DATE(BC$2,1,1),Labor!$A$1:$LI$1),FALSE)</f>
        <v>17.543771469999999</v>
      </c>
      <c r="BD1449" s="364">
        <f>+VLOOKUP($E1449,Labor!$1:$1048576,MATCH(DATE(BD$2,1,1),Labor!$A$1:$LI$1),FALSE)</f>
        <v>17.579892269999998</v>
      </c>
      <c r="BE1449" s="364">
        <f>+VLOOKUP($E1449,Labor!$1:$1048576,MATCH(DATE(BE$2,1,1),Labor!$A$1:$LI$1),FALSE)</f>
        <v>17.074098840000001</v>
      </c>
      <c r="BF1449" s="364">
        <f>+VLOOKUP($E1449,Labor!$1:$1048576,MATCH(DATE(BF$2,1,1),Labor!$A$1:$LI$1),FALSE)</f>
        <v>17.096526749999999</v>
      </c>
      <c r="BG1449" s="364">
        <f>+VLOOKUP($E1449,Labor!$1:$1048576,MATCH(DATE(BG$2,1,1),Labor!$A$1:$LI$1),FALSE)</f>
        <v>17.11905672</v>
      </c>
      <c r="BH1449" s="364">
        <f>+VLOOKUP($E1449,Labor!$1:$1048576,MATCH(DATE(BH$2,1,1),Labor!$A$1:$LI$1),FALSE)</f>
        <v>17.14167526</v>
      </c>
      <c r="BI1449" s="364">
        <f>+VLOOKUP($E1449,Labor!$1:$1048576,MATCH(DATE(BI$2,1,1),Labor!$A$1:$LI$1),FALSE)</f>
        <v>17.164366260000001</v>
      </c>
    </row>
    <row r="1450" spans="1:61" s="92" customFormat="1" ht="15" customHeight="1" x14ac:dyDescent="0.35">
      <c r="A1450" s="392"/>
      <c r="B1450" s="401"/>
      <c r="C1450" s="76" t="s">
        <v>741</v>
      </c>
      <c r="D1450" s="130"/>
      <c r="E1450" s="76" t="s">
        <v>746</v>
      </c>
      <c r="F1450" s="363">
        <f>+VLOOKUP($E1450,Labor!$1:$1048576,MATCH(DATE(F$2,1,1),Labor!$A$1:$LI$1),FALSE)</f>
        <v>868.2475488</v>
      </c>
      <c r="G1450" s="363">
        <f>+VLOOKUP($E1450,Labor!$1:$1048576,MATCH(DATE(G$2,1,1),Labor!$A$1:$LI$1),FALSE)</f>
        <v>868.50590079999995</v>
      </c>
      <c r="H1450" s="363">
        <f>+VLOOKUP($E1450,Labor!$1:$1048576,MATCH(DATE(H$2,1,1),Labor!$A$1:$LI$1),FALSE)</f>
        <v>868.60261519999995</v>
      </c>
      <c r="I1450" s="363">
        <f>+VLOOKUP($E1450,Labor!$1:$1048576,MATCH(DATE(I$2,1,1),Labor!$A$1:$LI$1),FALSE)</f>
        <v>869.00012960000004</v>
      </c>
      <c r="J1450" s="363">
        <f>+VLOOKUP($E1450,Labor!$1:$1048576,MATCH(DATE(J$2,1,1),Labor!$A$1:$LI$1),FALSE)</f>
        <v>869.91075369999999</v>
      </c>
      <c r="K1450" s="363">
        <f>+VLOOKUP($E1450,Labor!$1:$1048576,MATCH(DATE(K$2,1,1),Labor!$A$1:$LI$1),FALSE)</f>
        <v>871.38073010000005</v>
      </c>
      <c r="L1450" s="363">
        <f>+VLOOKUP($E1450,Labor!$1:$1048576,MATCH(DATE(L$2,1,1),Labor!$A$1:$LI$1),FALSE)</f>
        <v>873.05371679999996</v>
      </c>
      <c r="M1450" s="363">
        <f>+VLOOKUP($E1450,Labor!$1:$1048576,MATCH(DATE(M$2,1,1),Labor!$A$1:$LI$1),FALSE)</f>
        <v>874.90488909999999</v>
      </c>
      <c r="N1450" s="363">
        <f>+VLOOKUP($E1450,Labor!$1:$1048576,MATCH(DATE(N$2,1,1),Labor!$A$1:$LI$1),FALSE)</f>
        <v>876.9086661</v>
      </c>
      <c r="O1450" s="363">
        <f>+VLOOKUP($E1450,Labor!$1:$1048576,MATCH(DATE(O$2,1,1),Labor!$A$1:$LI$1),FALSE)</f>
        <v>879.03173200000003</v>
      </c>
      <c r="P1450" s="363">
        <f>+VLOOKUP($E1450,Labor!$1:$1048576,MATCH(DATE(P$2,1,1),Labor!$A$1:$LI$1),FALSE)</f>
        <v>881.75708510000004</v>
      </c>
      <c r="Q1450" s="363">
        <f>+VLOOKUP($E1450,Labor!$1:$1048576,MATCH(DATE(Q$2,1,1),Labor!$A$1:$LI$1),FALSE)</f>
        <v>884.43117919999997</v>
      </c>
      <c r="R1450" s="363">
        <f>+VLOOKUP($E1450,Labor!$1:$1048576,MATCH(DATE(R$2,1,1),Labor!$A$1:$LI$1),FALSE)</f>
        <v>887.00960259999999</v>
      </c>
      <c r="S1450" s="363">
        <f>+VLOOKUP($E1450,Labor!$1:$1048576,MATCH(DATE(S$2,1,1),Labor!$A$1:$LI$1),FALSE)</f>
        <v>889.49087210000005</v>
      </c>
      <c r="T1450" s="363">
        <f>+VLOOKUP($E1450,Labor!$1:$1048576,MATCH(DATE(T$2,1,1),Labor!$A$1:$LI$1),FALSE)</f>
        <v>891.88157990000002</v>
      </c>
      <c r="U1450" s="363">
        <f>+VLOOKUP($E1450,Labor!$1:$1048576,MATCH(DATE(U$2,1,1),Labor!$A$1:$LI$1),FALSE)</f>
        <v>894.19064719999994</v>
      </c>
      <c r="V1450" s="363">
        <f>+VLOOKUP($E1450,Labor!$1:$1048576,MATCH(DATE(V$2,1,1),Labor!$A$1:$LI$1),FALSE)</f>
        <v>896.42760280000005</v>
      </c>
      <c r="W1450" s="363">
        <f>+VLOOKUP($E1450,Labor!$1:$1048576,MATCH(DATE(W$2,1,1),Labor!$A$1:$LI$1),FALSE)</f>
        <v>898.60399310000003</v>
      </c>
      <c r="X1450" s="363">
        <f>+VLOOKUP($E1450,Labor!$1:$1048576,MATCH(DATE(X$2,1,1),Labor!$A$1:$LI$1),FALSE)</f>
        <v>900.73125049999999</v>
      </c>
      <c r="Y1450" s="363">
        <f>+VLOOKUP($E1450,Labor!$1:$1048576,MATCH(DATE(Y$2,1,1),Labor!$A$1:$LI$1),FALSE)</f>
        <v>902.82010400000001</v>
      </c>
      <c r="Z1450" s="363">
        <f>+VLOOKUP($E1450,Labor!$1:$1048576,MATCH(DATE(Z$2,1,1),Labor!$A$1:$LI$1),FALSE)</f>
        <v>904.53694940000003</v>
      </c>
      <c r="AA1450" s="363">
        <f>+VLOOKUP($E1450,Labor!$1:$1048576,MATCH(DATE(AA$2,1,1),Labor!$A$1:$LI$1),FALSE)</f>
        <v>906.30180810000002</v>
      </c>
      <c r="AB1450" s="363">
        <f>+VLOOKUP($E1450,Labor!$1:$1048576,MATCH(DATE(AB$2,1,1),Labor!$A$1:$LI$1),FALSE)</f>
        <v>908.13360069999999</v>
      </c>
      <c r="AC1450" s="363">
        <f>+VLOOKUP($E1450,Labor!$1:$1048576,MATCH(DATE(AC$2,1,1),Labor!$A$1:$LI$1),FALSE)</f>
        <v>910.02562520000004</v>
      </c>
      <c r="AD1450" s="363">
        <f>+VLOOKUP($E1450,Labor!$1:$1048576,MATCH(DATE(AD$2,1,1),Labor!$A$1:$LI$1),FALSE)</f>
        <v>911.96861009999998</v>
      </c>
      <c r="AE1450" s="363">
        <f>+VLOOKUP($E1450,Labor!$1:$1048576,MATCH(DATE(AE$2,1,1),Labor!$A$1:$LI$1),FALSE)</f>
        <v>913.01785289999998</v>
      </c>
      <c r="AF1450" s="363">
        <f>+VLOOKUP($E1450,Labor!$1:$1048576,MATCH(DATE(AF$2,1,1),Labor!$A$1:$LI$1),FALSE)</f>
        <v>913.85015080000005</v>
      </c>
      <c r="AG1450" s="363">
        <f>+VLOOKUP($E1450,Labor!$1:$1048576,MATCH(DATE(AG$2,1,1),Labor!$A$1:$LI$1),FALSE)</f>
        <v>914.57830320000005</v>
      </c>
      <c r="AH1450" s="363">
        <f>+VLOOKUP($E1450,Labor!$1:$1048576,MATCH(DATE(AH$2,1,1),Labor!$A$1:$LI$1),FALSE)</f>
        <v>915.26460859999997</v>
      </c>
      <c r="AI1450" s="363">
        <f>+VLOOKUP($E1450,Labor!$1:$1048576,MATCH(DATE(AI$2,1,1),Labor!$A$1:$LI$1),FALSE)</f>
        <v>915.95160329999999</v>
      </c>
      <c r="AJ1450" s="363">
        <f>+VLOOKUP($E1450,Labor!$1:$1048576,MATCH(DATE(AJ$2,1,1),Labor!$A$1:$LI$1),FALSE)</f>
        <v>916.66897589999996</v>
      </c>
      <c r="AK1450" s="363">
        <f>+VLOOKUP($E1450,Labor!$1:$1048576,MATCH(DATE(AK$2,1,1),Labor!$A$1:$LI$1),FALSE)</f>
        <v>917.43609079999999</v>
      </c>
      <c r="AL1450" s="363">
        <f>+VLOOKUP($E1450,Labor!$1:$1048576,MATCH(DATE(AL$2,1,1),Labor!$A$1:$LI$1),FALSE)</f>
        <v>918.26323079999997</v>
      </c>
      <c r="AM1450" s="363">
        <f>+VLOOKUP($E1450,Labor!$1:$1048576,MATCH(DATE(AM$2,1,1),Labor!$A$1:$LI$1),FALSE)</f>
        <v>919.15386969999997</v>
      </c>
      <c r="AN1450" s="363">
        <f>+VLOOKUP($E1450,Labor!$1:$1048576,MATCH(DATE(AN$2,1,1),Labor!$A$1:$LI$1),FALSE)</f>
        <v>920.10659450000003</v>
      </c>
      <c r="AO1450" s="363">
        <f>+VLOOKUP($E1450,Labor!$1:$1048576,MATCH(DATE(AO$2,1,1),Labor!$A$1:$LI$1),FALSE)</f>
        <v>921.11685230000001</v>
      </c>
      <c r="AP1450" s="363">
        <f>+VLOOKUP($E1450,Labor!$1:$1048576,MATCH(DATE(AP$2,1,1),Labor!$A$1:$LI$1),FALSE)</f>
        <v>921.98039949999998</v>
      </c>
      <c r="AQ1450" s="363">
        <f>+VLOOKUP($E1450,Labor!$1:$1048576,MATCH(DATE(AQ$2,1,1),Labor!$A$1:$LI$1),FALSE)</f>
        <v>922.72955149999996</v>
      </c>
      <c r="AR1450" s="363">
        <f>+VLOOKUP($E1450,Labor!$1:$1048576,MATCH(DATE(AR$2,1,1),Labor!$A$1:$LI$1),FALSE)</f>
        <v>923.40385660000004</v>
      </c>
      <c r="AS1450" s="363">
        <f>+VLOOKUP($E1450,Labor!$1:$1048576,MATCH(DATE(AS$2,1,1),Labor!$A$1:$LI$1),FALSE)</f>
        <v>924.03607239999997</v>
      </c>
      <c r="AT1450" s="363">
        <f>+VLOOKUP($E1450,Labor!$1:$1048576,MATCH(DATE(AT$2,1,1),Labor!$A$1:$LI$1),FALSE)</f>
        <v>924.65122120000001</v>
      </c>
      <c r="AU1450" s="363">
        <f>+VLOOKUP($E1450,Labor!$1:$1048576,MATCH(DATE(AU$2,1,1),Labor!$A$1:$LI$1),FALSE)</f>
        <v>925.26787909999996</v>
      </c>
      <c r="AV1450" s="363">
        <f>+VLOOKUP($E1450,Labor!$1:$1048576,MATCH(DATE(AV$2,1,1),Labor!$A$1:$LI$1),FALSE)</f>
        <v>925.89841750000005</v>
      </c>
      <c r="AW1450" s="363">
        <f>+VLOOKUP($E1450,Labor!$1:$1048576,MATCH(DATE(AW$2,1,1),Labor!$A$1:$LI$1),FALSE)</f>
        <v>926.55049299999996</v>
      </c>
      <c r="AX1450" s="363">
        <f>+VLOOKUP($E1450,Labor!$1:$1048576,MATCH(DATE(AX$2,1,1),Labor!$A$1:$LI$1),FALSE)</f>
        <v>927.22796059999996</v>
      </c>
      <c r="AY1450" s="363">
        <f>+VLOOKUP($E1450,Labor!$1:$1048576,MATCH(DATE(AY$2,1,1),Labor!$A$1:$LI$1),FALSE)</f>
        <v>927.93178179999995</v>
      </c>
      <c r="AZ1450" s="363">
        <f>+VLOOKUP($E1450,Labor!$1:$1048576,MATCH(DATE(AZ$2,1,1),Labor!$A$1:$LI$1),FALSE)</f>
        <v>928.70179080000003</v>
      </c>
      <c r="BA1450" s="363">
        <f>+VLOOKUP($E1450,Labor!$1:$1048576,MATCH(DATE(BA$2,1,1),Labor!$A$1:$LI$1),FALSE)</f>
        <v>929.54945069999997</v>
      </c>
      <c r="BB1450" s="363">
        <f>+VLOOKUP($E1450,Labor!$1:$1048576,MATCH(DATE(BB$2,1,1),Labor!$A$1:$LI$1),FALSE)</f>
        <v>930.47292130000005</v>
      </c>
      <c r="BC1450" s="363">
        <f>+VLOOKUP($E1450,Labor!$1:$1048576,MATCH(DATE(BC$2,1,1),Labor!$A$1:$LI$1),FALSE)</f>
        <v>931.46180279999999</v>
      </c>
      <c r="BD1450" s="363">
        <f>+VLOOKUP($E1450,Labor!$1:$1048576,MATCH(DATE(BD$2,1,1),Labor!$A$1:$LI$1),FALSE)</f>
        <v>932.50322459999995</v>
      </c>
      <c r="BE1450" s="363">
        <f>+VLOOKUP($E1450,Labor!$1:$1048576,MATCH(DATE(BE$2,1,1),Labor!$A$1:$LI$1),FALSE)</f>
        <v>906.05349030000002</v>
      </c>
      <c r="BF1450" s="363">
        <f>+VLOOKUP($E1450,Labor!$1:$1048576,MATCH(DATE(BF$2,1,1),Labor!$A$1:$LI$1),FALSE)</f>
        <v>906.0849584</v>
      </c>
      <c r="BG1450" s="363">
        <f>+VLOOKUP($E1450,Labor!$1:$1048576,MATCH(DATE(BG$2,1,1),Labor!$A$1:$LI$1),FALSE)</f>
        <v>906.13729030000002</v>
      </c>
      <c r="BH1450" s="363">
        <f>+VLOOKUP($E1450,Labor!$1:$1048576,MATCH(DATE(BH$2,1,1),Labor!$A$1:$LI$1),FALSE)</f>
        <v>906.21093189999999</v>
      </c>
      <c r="BI1450" s="363">
        <f>+VLOOKUP($E1450,Labor!$1:$1048576,MATCH(DATE(BI$2,1,1),Labor!$A$1:$LI$1),FALSE)</f>
        <v>906.30620550000003</v>
      </c>
    </row>
    <row r="1451" spans="1:61" ht="15" customHeight="1" x14ac:dyDescent="0.35">
      <c r="A1451" s="392"/>
      <c r="B1451" s="401"/>
      <c r="C1451" s="67" t="s">
        <v>602</v>
      </c>
      <c r="D1451" s="93"/>
      <c r="E1451" s="67" t="s">
        <v>763</v>
      </c>
      <c r="F1451" s="364">
        <f>+VLOOKUP($E1451,Labor!$1:$1048576,MATCH(DATE(F$2,1,1),Labor!$A$1:$LI$1),FALSE)</f>
        <v>32.283198159999998</v>
      </c>
      <c r="G1451" s="364">
        <f>+VLOOKUP($E1451,Labor!$1:$1048576,MATCH(DATE(G$2,1,1),Labor!$A$1:$LI$1),FALSE)</f>
        <v>32.284763310000002</v>
      </c>
      <c r="H1451" s="364">
        <f>+VLOOKUP($E1451,Labor!$1:$1048576,MATCH(DATE(H$2,1,1),Labor!$A$1:$LI$1),FALSE)</f>
        <v>32.275189359999999</v>
      </c>
      <c r="I1451" s="364">
        <f>+VLOOKUP($E1451,Labor!$1:$1048576,MATCH(DATE(I$2,1,1),Labor!$A$1:$LI$1),FALSE)</f>
        <v>32.274455699999997</v>
      </c>
      <c r="J1451" s="364">
        <f>+VLOOKUP($E1451,Labor!$1:$1048576,MATCH(DATE(J$2,1,1),Labor!$A$1:$LI$1),FALSE)</f>
        <v>32.292242260000002</v>
      </c>
      <c r="K1451" s="364">
        <f>+VLOOKUP($E1451,Labor!$1:$1048576,MATCH(DATE(K$2,1,1),Labor!$A$1:$LI$1),FALSE)</f>
        <v>32.33117858</v>
      </c>
      <c r="L1451" s="364">
        <f>+VLOOKUP($E1451,Labor!$1:$1048576,MATCH(DATE(L$2,1,1),Labor!$A$1:$LI$1),FALSE)</f>
        <v>32.378819839999998</v>
      </c>
      <c r="M1451" s="364">
        <f>+VLOOKUP($E1451,Labor!$1:$1048576,MATCH(DATE(M$2,1,1),Labor!$A$1:$LI$1),FALSE)</f>
        <v>32.434060520000003</v>
      </c>
      <c r="N1451" s="364">
        <f>+VLOOKUP($E1451,Labor!$1:$1048576,MATCH(DATE(N$2,1,1),Labor!$A$1:$LI$1),FALSE)</f>
        <v>32.495753540000003</v>
      </c>
      <c r="O1451" s="364">
        <f>+VLOOKUP($E1451,Labor!$1:$1048576,MATCH(DATE(O$2,1,1),Labor!$A$1:$LI$1),FALSE)</f>
        <v>32.562469999999998</v>
      </c>
      <c r="P1451" s="364">
        <f>+VLOOKUP($E1451,Labor!$1:$1048576,MATCH(DATE(P$2,1,1),Labor!$A$1:$LI$1),FALSE)</f>
        <v>32.65121671</v>
      </c>
      <c r="Q1451" s="364">
        <f>+VLOOKUP($E1451,Labor!$1:$1048576,MATCH(DATE(Q$2,1,1),Labor!$A$1:$LI$1),FALSE)</f>
        <v>32.738725670000001</v>
      </c>
      <c r="R1451" s="364">
        <f>+VLOOKUP($E1451,Labor!$1:$1048576,MATCH(DATE(R$2,1,1),Labor!$A$1:$LI$1),FALSE)</f>
        <v>32.823046130000002</v>
      </c>
      <c r="S1451" s="364">
        <f>+VLOOKUP($E1451,Labor!$1:$1048576,MATCH(DATE(S$2,1,1),Labor!$A$1:$LI$1),FALSE)</f>
        <v>32.903967979999997</v>
      </c>
      <c r="T1451" s="364">
        <f>+VLOOKUP($E1451,Labor!$1:$1048576,MATCH(DATE(T$2,1,1),Labor!$A$1:$LI$1),FALSE)</f>
        <v>32.981639540000003</v>
      </c>
      <c r="U1451" s="364">
        <f>+VLOOKUP($E1451,Labor!$1:$1048576,MATCH(DATE(U$2,1,1),Labor!$A$1:$LI$1),FALSE)</f>
        <v>33.056326339999998</v>
      </c>
      <c r="V1451" s="364">
        <f>+VLOOKUP($E1451,Labor!$1:$1048576,MATCH(DATE(V$2,1,1),Labor!$A$1:$LI$1),FALSE)</f>
        <v>33.128332790000002</v>
      </c>
      <c r="W1451" s="364">
        <f>+VLOOKUP($E1451,Labor!$1:$1048576,MATCH(DATE(W$2,1,1),Labor!$A$1:$LI$1),FALSE)</f>
        <v>33.19805479</v>
      </c>
      <c r="X1451" s="364">
        <f>+VLOOKUP($E1451,Labor!$1:$1048576,MATCH(DATE(X$2,1,1),Labor!$A$1:$LI$1),FALSE)</f>
        <v>33.265892600000001</v>
      </c>
      <c r="Y1451" s="364">
        <f>+VLOOKUP($E1451,Labor!$1:$1048576,MATCH(DATE(Y$2,1,1),Labor!$A$1:$LI$1),FALSE)</f>
        <v>33.332227099999997</v>
      </c>
      <c r="Z1451" s="364">
        <f>+VLOOKUP($E1451,Labor!$1:$1048576,MATCH(DATE(Z$2,1,1),Labor!$A$1:$LI$1),FALSE)</f>
        <v>33.385195590000002</v>
      </c>
      <c r="AA1451" s="364">
        <f>+VLOOKUP($E1451,Labor!$1:$1048576,MATCH(DATE(AA$2,1,1),Labor!$A$1:$LI$1),FALSE)</f>
        <v>33.43960964</v>
      </c>
      <c r="AB1451" s="364">
        <f>+VLOOKUP($E1451,Labor!$1:$1048576,MATCH(DATE(AB$2,1,1),Labor!$A$1:$LI$1),FALSE)</f>
        <v>33.496287940000002</v>
      </c>
      <c r="AC1451" s="364">
        <f>+VLOOKUP($E1451,Labor!$1:$1048576,MATCH(DATE(AC$2,1,1),Labor!$A$1:$LI$1),FALSE)</f>
        <v>33.555024930000002</v>
      </c>
      <c r="AD1451" s="364">
        <f>+VLOOKUP($E1451,Labor!$1:$1048576,MATCH(DATE(AD$2,1,1),Labor!$A$1:$LI$1),FALSE)</f>
        <v>33.615498879999997</v>
      </c>
      <c r="AE1451" s="364">
        <f>+VLOOKUP($E1451,Labor!$1:$1048576,MATCH(DATE(AE$2,1,1),Labor!$A$1:$LI$1),FALSE)</f>
        <v>33.64415486</v>
      </c>
      <c r="AF1451" s="364">
        <f>+VLOOKUP($E1451,Labor!$1:$1048576,MATCH(DATE(AF$2,1,1),Labor!$A$1:$LI$1),FALSE)</f>
        <v>33.664696190000001</v>
      </c>
      <c r="AG1451" s="364">
        <f>+VLOOKUP($E1451,Labor!$1:$1048576,MATCH(DATE(AG$2,1,1),Labor!$A$1:$LI$1),FALSE)</f>
        <v>33.681337569999997</v>
      </c>
      <c r="AH1451" s="364">
        <f>+VLOOKUP($E1451,Labor!$1:$1048576,MATCH(DATE(AH$2,1,1),Labor!$A$1:$LI$1),FALSE)</f>
        <v>33.696366830000002</v>
      </c>
      <c r="AI1451" s="364">
        <f>+VLOOKUP($E1451,Labor!$1:$1048576,MATCH(DATE(AI$2,1,1),Labor!$A$1:$LI$1),FALSE)</f>
        <v>33.711334630000003</v>
      </c>
      <c r="AJ1451" s="364">
        <f>+VLOOKUP($E1451,Labor!$1:$1048576,MATCH(DATE(AJ$2,1,1),Labor!$A$1:$LI$1),FALSE)</f>
        <v>33.727320949999999</v>
      </c>
      <c r="AK1451" s="364">
        <f>+VLOOKUP($E1451,Labor!$1:$1048576,MATCH(DATE(AK$2,1,1),Labor!$A$1:$LI$1),FALSE)</f>
        <v>33.745031140000002</v>
      </c>
      <c r="AL1451" s="364">
        <f>+VLOOKUP($E1451,Labor!$1:$1048576,MATCH(DATE(AL$2,1,1),Labor!$A$1:$LI$1),FALSE)</f>
        <v>33.764839790000003</v>
      </c>
      <c r="AM1451" s="364">
        <f>+VLOOKUP($E1451,Labor!$1:$1048576,MATCH(DATE(AM$2,1,1),Labor!$A$1:$LI$1),FALSE)</f>
        <v>33.786874699999998</v>
      </c>
      <c r="AN1451" s="364">
        <f>+VLOOKUP($E1451,Labor!$1:$1048576,MATCH(DATE(AN$2,1,1),Labor!$A$1:$LI$1),FALSE)</f>
        <v>33.811086379999999</v>
      </c>
      <c r="AO1451" s="364">
        <f>+VLOOKUP($E1451,Labor!$1:$1048576,MATCH(DATE(AO$2,1,1),Labor!$A$1:$LI$1),FALSE)</f>
        <v>33.837311049999997</v>
      </c>
      <c r="AP1451" s="364">
        <f>+VLOOKUP($E1451,Labor!$1:$1048576,MATCH(DATE(AP$2,1,1),Labor!$A$1:$LI$1),FALSE)</f>
        <v>33.858318250000004</v>
      </c>
      <c r="AQ1451" s="364">
        <f>+VLOOKUP($E1451,Labor!$1:$1048576,MATCH(DATE(AQ$2,1,1),Labor!$A$1:$LI$1),FALSE)</f>
        <v>33.875178650000002</v>
      </c>
      <c r="AR1451" s="364">
        <f>+VLOOKUP($E1451,Labor!$1:$1048576,MATCH(DATE(AR$2,1,1),Labor!$A$1:$LI$1),FALSE)</f>
        <v>33.889293969999997</v>
      </c>
      <c r="AS1451" s="364">
        <f>+VLOOKUP($E1451,Labor!$1:$1048576,MATCH(DATE(AS$2,1,1),Labor!$A$1:$LI$1),FALSE)</f>
        <v>33.901836240000002</v>
      </c>
      <c r="AT1451" s="364">
        <f>+VLOOKUP($E1451,Labor!$1:$1048576,MATCH(DATE(AT$2,1,1),Labor!$A$1:$LI$1),FALSE)</f>
        <v>33.913702090000001</v>
      </c>
      <c r="AU1451" s="364">
        <f>+VLOOKUP($E1451,Labor!$1:$1048576,MATCH(DATE(AU$2,1,1),Labor!$A$1:$LI$1),FALSE)</f>
        <v>33.925558240000001</v>
      </c>
      <c r="AV1451" s="364">
        <f>+VLOOKUP($E1451,Labor!$1:$1048576,MATCH(DATE(AV$2,1,1),Labor!$A$1:$LI$1),FALSE)</f>
        <v>33.937846620000002</v>
      </c>
      <c r="AW1451" s="364">
        <f>+VLOOKUP($E1451,Labor!$1:$1048576,MATCH(DATE(AW$2,1,1),Labor!$A$1:$LI$1),FALSE)</f>
        <v>33.950840470000003</v>
      </c>
      <c r="AX1451" s="364">
        <f>+VLOOKUP($E1451,Labor!$1:$1048576,MATCH(DATE(AX$2,1,1),Labor!$A$1:$LI$1),FALSE)</f>
        <v>33.964677080000001</v>
      </c>
      <c r="AY1451" s="364">
        <f>+VLOOKUP($E1451,Labor!$1:$1048576,MATCH(DATE(AY$2,1,1),Labor!$A$1:$LI$1),FALSE)</f>
        <v>33.979390379999998</v>
      </c>
      <c r="AZ1451" s="364">
        <f>+VLOOKUP($E1451,Labor!$1:$1048576,MATCH(DATE(AZ$2,1,1),Labor!$A$1:$LI$1),FALSE)</f>
        <v>33.996426380000003</v>
      </c>
      <c r="BA1451" s="364">
        <f>+VLOOKUP($E1451,Labor!$1:$1048576,MATCH(DATE(BA$2,1,1),Labor!$A$1:$LI$1),FALSE)</f>
        <v>34.016225159999998</v>
      </c>
      <c r="BB1451" s="364">
        <f>+VLOOKUP($E1451,Labor!$1:$1048576,MATCH(DATE(BB$2,1,1),Labor!$A$1:$LI$1),FALSE)</f>
        <v>34.038745679999998</v>
      </c>
      <c r="BC1451" s="364">
        <f>+VLOOKUP($E1451,Labor!$1:$1048576,MATCH(DATE(BC$2,1,1),Labor!$A$1:$LI$1),FALSE)</f>
        <v>34.063629980000002</v>
      </c>
      <c r="BD1451" s="364">
        <f>+VLOOKUP($E1451,Labor!$1:$1048576,MATCH(DATE(BD$2,1,1),Labor!$A$1:$LI$1),FALSE)</f>
        <v>34.090418870000001</v>
      </c>
      <c r="BE1451" s="364">
        <f>+VLOOKUP($E1451,Labor!$1:$1048576,MATCH(DATE(BE$2,1,1),Labor!$A$1:$LI$1),FALSE)</f>
        <v>33.068970120000003</v>
      </c>
      <c r="BF1451" s="364">
        <f>+VLOOKUP($E1451,Labor!$1:$1048576,MATCH(DATE(BF$2,1,1),Labor!$A$1:$LI$1),FALSE)</f>
        <v>33.05715446</v>
      </c>
      <c r="BG1451" s="364">
        <f>+VLOOKUP($E1451,Labor!$1:$1048576,MATCH(DATE(BG$2,1,1),Labor!$A$1:$LI$1),FALSE)</f>
        <v>33.046049760000002</v>
      </c>
      <c r="BH1451" s="364">
        <f>+VLOOKUP($E1451,Labor!$1:$1048576,MATCH(DATE(BH$2,1,1),Labor!$A$1:$LI$1),FALSE)</f>
        <v>33.035670639999999</v>
      </c>
      <c r="BI1451" s="364">
        <f>+VLOOKUP($E1451,Labor!$1:$1048576,MATCH(DATE(BI$2,1,1),Labor!$A$1:$LI$1),FALSE)</f>
        <v>33.026026739999999</v>
      </c>
    </row>
    <row r="1452" spans="1:61" ht="15" customHeight="1" x14ac:dyDescent="0.35">
      <c r="A1452" s="392"/>
      <c r="B1452" s="401"/>
      <c r="C1452" s="67" t="s">
        <v>603</v>
      </c>
      <c r="D1452" s="93"/>
      <c r="E1452" s="67" t="s">
        <v>764</v>
      </c>
      <c r="F1452" s="364">
        <f>+VLOOKUP($E1452,Labor!$1:$1048576,MATCH(DATE(F$2,1,1),Labor!$A$1:$LI$1),FALSE)</f>
        <v>758.9760086</v>
      </c>
      <c r="G1452" s="364">
        <f>+VLOOKUP($E1452,Labor!$1:$1048576,MATCH(DATE(G$2,1,1),Labor!$A$1:$LI$1),FALSE)</f>
        <v>759.01493249999999</v>
      </c>
      <c r="H1452" s="364">
        <f>+VLOOKUP($E1452,Labor!$1:$1048576,MATCH(DATE(H$2,1,1),Labor!$A$1:$LI$1),FALSE)</f>
        <v>758.79358630000002</v>
      </c>
      <c r="I1452" s="364">
        <f>+VLOOKUP($E1452,Labor!$1:$1048576,MATCH(DATE(I$2,1,1),Labor!$A$1:$LI$1),FALSE)</f>
        <v>758.78048899999999</v>
      </c>
      <c r="J1452" s="364">
        <f>+VLOOKUP($E1452,Labor!$1:$1048576,MATCH(DATE(J$2,1,1),Labor!$A$1:$LI$1),FALSE)</f>
        <v>759.20195260000003</v>
      </c>
      <c r="K1452" s="364">
        <f>+VLOOKUP($E1452,Labor!$1:$1048576,MATCH(DATE(K$2,1,1),Labor!$A$1:$LI$1),FALSE)</f>
        <v>760.11898210000004</v>
      </c>
      <c r="L1452" s="364">
        <f>+VLOOKUP($E1452,Labor!$1:$1048576,MATCH(DATE(L$2,1,1),Labor!$A$1:$LI$1),FALSE)</f>
        <v>761.2388909</v>
      </c>
      <c r="M1452" s="364">
        <f>+VLOOKUP($E1452,Labor!$1:$1048576,MATCH(DATE(M$2,1,1),Labor!$A$1:$LI$1),FALSE)</f>
        <v>762.5359436</v>
      </c>
      <c r="N1452" s="364">
        <f>+VLOOKUP($E1452,Labor!$1:$1048576,MATCH(DATE(N$2,1,1),Labor!$A$1:$LI$1),FALSE)</f>
        <v>763.98354229999995</v>
      </c>
      <c r="O1452" s="364">
        <f>+VLOOKUP($E1452,Labor!$1:$1048576,MATCH(DATE(O$2,1,1),Labor!$A$1:$LI$1),FALSE)</f>
        <v>765.54844969999999</v>
      </c>
      <c r="P1452" s="364">
        <f>+VLOOKUP($E1452,Labor!$1:$1048576,MATCH(DATE(P$2,1,1),Labor!$A$1:$LI$1),FALSE)</f>
        <v>767.63051629999995</v>
      </c>
      <c r="Q1452" s="364">
        <f>+VLOOKUP($E1452,Labor!$1:$1048576,MATCH(DATE(Q$2,1,1),Labor!$A$1:$LI$1),FALSE)</f>
        <v>769.68301010000005</v>
      </c>
      <c r="R1452" s="364">
        <f>+VLOOKUP($E1452,Labor!$1:$1048576,MATCH(DATE(R$2,1,1),Labor!$A$1:$LI$1),FALSE)</f>
        <v>771.66040039999996</v>
      </c>
      <c r="S1452" s="364">
        <f>+VLOOKUP($E1452,Labor!$1:$1048576,MATCH(DATE(S$2,1,1),Labor!$A$1:$LI$1),FALSE)</f>
        <v>773.5579841</v>
      </c>
      <c r="T1452" s="364">
        <f>+VLOOKUP($E1452,Labor!$1:$1048576,MATCH(DATE(T$2,1,1),Labor!$A$1:$LI$1),FALSE)</f>
        <v>775.37938980000001</v>
      </c>
      <c r="U1452" s="364">
        <f>+VLOOKUP($E1452,Labor!$1:$1048576,MATCH(DATE(U$2,1,1),Labor!$A$1:$LI$1),FALSE)</f>
        <v>777.13094330000001</v>
      </c>
      <c r="V1452" s="364">
        <f>+VLOOKUP($E1452,Labor!$1:$1048576,MATCH(DATE(V$2,1,1),Labor!$A$1:$LI$1),FALSE)</f>
        <v>778.81985740000005</v>
      </c>
      <c r="W1452" s="364">
        <f>+VLOOKUP($E1452,Labor!$1:$1048576,MATCH(DATE(W$2,1,1),Labor!$A$1:$LI$1),FALSE)</f>
        <v>780.45548789999998</v>
      </c>
      <c r="X1452" s="364">
        <f>+VLOOKUP($E1452,Labor!$1:$1048576,MATCH(DATE(X$2,1,1),Labor!$A$1:$LI$1),FALSE)</f>
        <v>782.04728739999996</v>
      </c>
      <c r="Y1452" s="364">
        <f>+VLOOKUP($E1452,Labor!$1:$1048576,MATCH(DATE(Y$2,1,1),Labor!$A$1:$LI$1),FALSE)</f>
        <v>783.60424579999994</v>
      </c>
      <c r="Z1452" s="364">
        <f>+VLOOKUP($E1452,Labor!$1:$1048576,MATCH(DATE(Z$2,1,1),Labor!$A$1:$LI$1),FALSE)</f>
        <v>784.84768299999996</v>
      </c>
      <c r="AA1452" s="364">
        <f>+VLOOKUP($E1452,Labor!$1:$1048576,MATCH(DATE(AA$2,1,1),Labor!$A$1:$LI$1),FALSE)</f>
        <v>786.12576309999997</v>
      </c>
      <c r="AB1452" s="364">
        <f>+VLOOKUP($E1452,Labor!$1:$1048576,MATCH(DATE(AB$2,1,1),Labor!$A$1:$LI$1),FALSE)</f>
        <v>787.45761770000001</v>
      </c>
      <c r="AC1452" s="364">
        <f>+VLOOKUP($E1452,Labor!$1:$1048576,MATCH(DATE(AC$2,1,1),Labor!$A$1:$LI$1),FALSE)</f>
        <v>788.83831420000001</v>
      </c>
      <c r="AD1452" s="364">
        <f>+VLOOKUP($E1452,Labor!$1:$1048576,MATCH(DATE(AD$2,1,1),Labor!$A$1:$LI$1),FALSE)</f>
        <v>790.2602187</v>
      </c>
      <c r="AE1452" s="364">
        <f>+VLOOKUP($E1452,Labor!$1:$1048576,MATCH(DATE(AE$2,1,1),Labor!$A$1:$LI$1),FALSE)</f>
        <v>790.93490799999995</v>
      </c>
      <c r="AF1452" s="364">
        <f>+VLOOKUP($E1452,Labor!$1:$1048576,MATCH(DATE(AF$2,1,1),Labor!$A$1:$LI$1),FALSE)</f>
        <v>791.41965700000003</v>
      </c>
      <c r="AG1452" s="364">
        <f>+VLOOKUP($E1452,Labor!$1:$1048576,MATCH(DATE(AG$2,1,1),Labor!$A$1:$LI$1),FALSE)</f>
        <v>791.81335869999998</v>
      </c>
      <c r="AH1452" s="364">
        <f>+VLOOKUP($E1452,Labor!$1:$1048576,MATCH(DATE(AH$2,1,1),Labor!$A$1:$LI$1),FALSE)</f>
        <v>792.16954940000005</v>
      </c>
      <c r="AI1452" s="364">
        <f>+VLOOKUP($E1452,Labor!$1:$1048576,MATCH(DATE(AI$2,1,1),Labor!$A$1:$LI$1),FALSE)</f>
        <v>792.52445560000001</v>
      </c>
      <c r="AJ1452" s="364">
        <f>+VLOOKUP($E1452,Labor!$1:$1048576,MATCH(DATE(AJ$2,1,1),Labor!$A$1:$LI$1),FALSE)</f>
        <v>792.90328039999997</v>
      </c>
      <c r="AK1452" s="364">
        <f>+VLOOKUP($E1452,Labor!$1:$1048576,MATCH(DATE(AK$2,1,1),Labor!$A$1:$LI$1),FALSE)</f>
        <v>793.32246069999997</v>
      </c>
      <c r="AL1452" s="364">
        <f>+VLOOKUP($E1452,Labor!$1:$1048576,MATCH(DATE(AL$2,1,1),Labor!$A$1:$LI$1),FALSE)</f>
        <v>793.7906878</v>
      </c>
      <c r="AM1452" s="364">
        <f>+VLOOKUP($E1452,Labor!$1:$1048576,MATCH(DATE(AM$2,1,1),Labor!$A$1:$LI$1),FALSE)</f>
        <v>794.31087739999998</v>
      </c>
      <c r="AN1452" s="364">
        <f>+VLOOKUP($E1452,Labor!$1:$1048576,MATCH(DATE(AN$2,1,1),Labor!$A$1:$LI$1),FALSE)</f>
        <v>794.88179849999995</v>
      </c>
      <c r="AO1452" s="364">
        <f>+VLOOKUP($E1452,Labor!$1:$1048576,MATCH(DATE(AO$2,1,1),Labor!$A$1:$LI$1),FALSE)</f>
        <v>795.49955569999997</v>
      </c>
      <c r="AP1452" s="364">
        <f>+VLOOKUP($E1452,Labor!$1:$1048576,MATCH(DATE(AP$2,1,1),Labor!$A$1:$LI$1),FALSE)</f>
        <v>795.99423990000003</v>
      </c>
      <c r="AQ1452" s="364">
        <f>+VLOOKUP($E1452,Labor!$1:$1048576,MATCH(DATE(AQ$2,1,1),Labor!$A$1:$LI$1),FALSE)</f>
        <v>796.39108999999996</v>
      </c>
      <c r="AR1452" s="364">
        <f>+VLOOKUP($E1452,Labor!$1:$1048576,MATCH(DATE(AR$2,1,1),Labor!$A$1:$LI$1),FALSE)</f>
        <v>796.72308769999995</v>
      </c>
      <c r="AS1452" s="364">
        <f>+VLOOKUP($E1452,Labor!$1:$1048576,MATCH(DATE(AS$2,1,1),Labor!$A$1:$LI$1),FALSE)</f>
        <v>797.01778639999998</v>
      </c>
      <c r="AT1452" s="364">
        <f>+VLOOKUP($E1452,Labor!$1:$1048576,MATCH(DATE(AT$2,1,1),Labor!$A$1:$LI$1),FALSE)</f>
        <v>797.29625680000004</v>
      </c>
      <c r="AU1452" s="364">
        <f>+VLOOKUP($E1452,Labor!$1:$1048576,MATCH(DATE(AU$2,1,1),Labor!$A$1:$LI$1),FALSE)</f>
        <v>797.57417009999995</v>
      </c>
      <c r="AV1452" s="364">
        <f>+VLOOKUP($E1452,Labor!$1:$1048576,MATCH(DATE(AV$2,1,1),Labor!$A$1:$LI$1),FALSE)</f>
        <v>797.86192210000002</v>
      </c>
      <c r="AW1452" s="364">
        <f>+VLOOKUP($E1452,Labor!$1:$1048576,MATCH(DATE(AW$2,1,1),Labor!$A$1:$LI$1),FALSE)</f>
        <v>798.16595270000005</v>
      </c>
      <c r="AX1452" s="364">
        <f>+VLOOKUP($E1452,Labor!$1:$1048576,MATCH(DATE(AX$2,1,1),Labor!$A$1:$LI$1),FALSE)</f>
        <v>798.48951460000001</v>
      </c>
      <c r="AY1452" s="364">
        <f>+VLOOKUP($E1452,Labor!$1:$1048576,MATCH(DATE(AY$2,1,1),Labor!$A$1:$LI$1),FALSE)</f>
        <v>798.83343530000002</v>
      </c>
      <c r="AZ1452" s="364">
        <f>+VLOOKUP($E1452,Labor!$1:$1048576,MATCH(DATE(AZ$2,1,1),Labor!$A$1:$LI$1),FALSE)</f>
        <v>799.23254150000002</v>
      </c>
      <c r="BA1452" s="364">
        <f>+VLOOKUP($E1452,Labor!$1:$1048576,MATCH(DATE(BA$2,1,1),Labor!$A$1:$LI$1),FALSE)</f>
        <v>799.69763980000005</v>
      </c>
      <c r="BB1452" s="364">
        <f>+VLOOKUP($E1452,Labor!$1:$1048576,MATCH(DATE(BB$2,1,1),Labor!$A$1:$LI$1),FALSE)</f>
        <v>800.22767639999995</v>
      </c>
      <c r="BC1452" s="364">
        <f>+VLOOKUP($E1452,Labor!$1:$1048576,MATCH(DATE(BC$2,1,1),Labor!$A$1:$LI$1),FALSE)</f>
        <v>800.81380779999995</v>
      </c>
      <c r="BD1452" s="364">
        <f>+VLOOKUP($E1452,Labor!$1:$1048576,MATCH(DATE(BD$2,1,1),Labor!$A$1:$LI$1),FALSE)</f>
        <v>801.44472610000003</v>
      </c>
      <c r="BE1452" s="364">
        <f>+VLOOKUP($E1452,Labor!$1:$1048576,MATCH(DATE(BE$2,1,1),Labor!$A$1:$LI$1),FALSE)</f>
        <v>777.38103360000002</v>
      </c>
      <c r="BF1452" s="364">
        <f>+VLOOKUP($E1452,Labor!$1:$1048576,MATCH(DATE(BF$2,1,1),Labor!$A$1:$LI$1),FALSE)</f>
        <v>777.10323500000004</v>
      </c>
      <c r="BG1452" s="364">
        <f>+VLOOKUP($E1452,Labor!$1:$1048576,MATCH(DATE(BG$2,1,1),Labor!$A$1:$LI$1),FALSE)</f>
        <v>776.84205750000001</v>
      </c>
      <c r="BH1452" s="364">
        <f>+VLOOKUP($E1452,Labor!$1:$1048576,MATCH(DATE(BH$2,1,1),Labor!$A$1:$LI$1),FALSE)</f>
        <v>776.59781640000006</v>
      </c>
      <c r="BI1452" s="364">
        <f>+VLOOKUP($E1452,Labor!$1:$1048576,MATCH(DATE(BI$2,1,1),Labor!$A$1:$LI$1),FALSE)</f>
        <v>776.37071549999996</v>
      </c>
    </row>
    <row r="1453" spans="1:61" ht="15" customHeight="1" x14ac:dyDescent="0.35">
      <c r="A1453" s="392"/>
      <c r="B1453" s="401"/>
      <c r="C1453" s="67" t="s">
        <v>604</v>
      </c>
      <c r="D1453" s="93"/>
      <c r="E1453" s="67" t="s">
        <v>765</v>
      </c>
      <c r="F1453" s="364">
        <f>+VLOOKUP($E1453,Labor!$1:$1048576,MATCH(DATE(F$2,1,1),Labor!$A$1:$LI$1),FALSE)</f>
        <v>14.440588890000001</v>
      </c>
      <c r="G1453" s="364">
        <f>+VLOOKUP($E1453,Labor!$1:$1048576,MATCH(DATE(G$2,1,1),Labor!$A$1:$LI$1),FALSE)</f>
        <v>14.48605695</v>
      </c>
      <c r="H1453" s="364">
        <f>+VLOOKUP($E1453,Labor!$1:$1048576,MATCH(DATE(H$2,1,1),Labor!$A$1:$LI$1),FALSE)</f>
        <v>14.54635129</v>
      </c>
      <c r="I1453" s="364">
        <f>+VLOOKUP($E1453,Labor!$1:$1048576,MATCH(DATE(I$2,1,1),Labor!$A$1:$LI$1),FALSE)</f>
        <v>14.615410300000001</v>
      </c>
      <c r="J1453" s="364">
        <f>+VLOOKUP($E1453,Labor!$1:$1048576,MATCH(DATE(J$2,1,1),Labor!$A$1:$LI$1),FALSE)</f>
        <v>14.68934501</v>
      </c>
      <c r="K1453" s="364">
        <f>+VLOOKUP($E1453,Labor!$1:$1048576,MATCH(DATE(K$2,1,1),Labor!$A$1:$LI$1),FALSE)</f>
        <v>14.76550422</v>
      </c>
      <c r="L1453" s="364">
        <f>+VLOOKUP($E1453,Labor!$1:$1048576,MATCH(DATE(L$2,1,1),Labor!$A$1:$LI$1),FALSE)</f>
        <v>14.83372481</v>
      </c>
      <c r="M1453" s="364">
        <f>+VLOOKUP($E1453,Labor!$1:$1048576,MATCH(DATE(M$2,1,1),Labor!$A$1:$LI$1),FALSE)</f>
        <v>14.89705659</v>
      </c>
      <c r="N1453" s="364">
        <f>+VLOOKUP($E1453,Labor!$1:$1048576,MATCH(DATE(N$2,1,1),Labor!$A$1:$LI$1),FALSE)</f>
        <v>14.957228049999999</v>
      </c>
      <c r="O1453" s="364">
        <f>+VLOOKUP($E1453,Labor!$1:$1048576,MATCH(DATE(O$2,1,1),Labor!$A$1:$LI$1),FALSE)</f>
        <v>15.01523637</v>
      </c>
      <c r="P1453" s="364">
        <f>+VLOOKUP($E1453,Labor!$1:$1048576,MATCH(DATE(P$2,1,1),Labor!$A$1:$LI$1),FALSE)</f>
        <v>15.085590229999999</v>
      </c>
      <c r="Q1453" s="364">
        <f>+VLOOKUP($E1453,Labor!$1:$1048576,MATCH(DATE(Q$2,1,1),Labor!$A$1:$LI$1),FALSE)</f>
        <v>15.147659060000001</v>
      </c>
      <c r="R1453" s="364">
        <f>+VLOOKUP($E1453,Labor!$1:$1048576,MATCH(DATE(R$2,1,1),Labor!$A$1:$LI$1),FALSE)</f>
        <v>15.20480231</v>
      </c>
      <c r="S1453" s="364">
        <f>+VLOOKUP($E1453,Labor!$1:$1048576,MATCH(DATE(S$2,1,1),Labor!$A$1:$LI$1),FALSE)</f>
        <v>15.259084290000001</v>
      </c>
      <c r="T1453" s="364">
        <f>+VLOOKUP($E1453,Labor!$1:$1048576,MATCH(DATE(T$2,1,1),Labor!$A$1:$LI$1),FALSE)</f>
        <v>15.311749730000001</v>
      </c>
      <c r="U1453" s="364">
        <f>+VLOOKUP($E1453,Labor!$1:$1048576,MATCH(DATE(U$2,1,1),Labor!$A$1:$LI$1),FALSE)</f>
        <v>15.363540560000001</v>
      </c>
      <c r="V1453" s="364">
        <f>+VLOOKUP($E1453,Labor!$1:$1048576,MATCH(DATE(V$2,1,1),Labor!$A$1:$LI$1),FALSE)</f>
        <v>15.414901410000001</v>
      </c>
      <c r="W1453" s="364">
        <f>+VLOOKUP($E1453,Labor!$1:$1048576,MATCH(DATE(W$2,1,1),Labor!$A$1:$LI$1),FALSE)</f>
        <v>15.46610875</v>
      </c>
      <c r="X1453" s="364">
        <f>+VLOOKUP($E1453,Labor!$1:$1048576,MATCH(DATE(X$2,1,1),Labor!$A$1:$LI$1),FALSE)</f>
        <v>15.51734856</v>
      </c>
      <c r="Y1453" s="364">
        <f>+VLOOKUP($E1453,Labor!$1:$1048576,MATCH(DATE(Y$2,1,1),Labor!$A$1:$LI$1),FALSE)</f>
        <v>15.568760449999999</v>
      </c>
      <c r="Z1453" s="364">
        <f>+VLOOKUP($E1453,Labor!$1:$1048576,MATCH(DATE(Z$2,1,1),Labor!$A$1:$LI$1),FALSE)</f>
        <v>15.61125082</v>
      </c>
      <c r="AA1453" s="364">
        <f>+VLOOKUP($E1453,Labor!$1:$1048576,MATCH(DATE(AA$2,1,1),Labor!$A$1:$LI$1),FALSE)</f>
        <v>15.65885634</v>
      </c>
      <c r="AB1453" s="364">
        <f>+VLOOKUP($E1453,Labor!$1:$1048576,MATCH(DATE(AB$2,1,1),Labor!$A$1:$LI$1),FALSE)</f>
        <v>15.70962288</v>
      </c>
      <c r="AC1453" s="364">
        <f>+VLOOKUP($E1453,Labor!$1:$1048576,MATCH(DATE(AC$2,1,1),Labor!$A$1:$LI$1),FALSE)</f>
        <v>15.76241458</v>
      </c>
      <c r="AD1453" s="364">
        <f>+VLOOKUP($E1453,Labor!$1:$1048576,MATCH(DATE(AD$2,1,1),Labor!$A$1:$LI$1),FALSE)</f>
        <v>15.81660729</v>
      </c>
      <c r="AE1453" s="364">
        <f>+VLOOKUP($E1453,Labor!$1:$1048576,MATCH(DATE(AE$2,1,1),Labor!$A$1:$LI$1),FALSE)</f>
        <v>15.84673563</v>
      </c>
      <c r="AF1453" s="364">
        <f>+VLOOKUP($E1453,Labor!$1:$1048576,MATCH(DATE(AF$2,1,1),Labor!$A$1:$LI$1),FALSE)</f>
        <v>15.87888442</v>
      </c>
      <c r="AG1453" s="364">
        <f>+VLOOKUP($E1453,Labor!$1:$1048576,MATCH(DATE(AG$2,1,1),Labor!$A$1:$LI$1),FALSE)</f>
        <v>15.91342253</v>
      </c>
      <c r="AH1453" s="364">
        <f>+VLOOKUP($E1453,Labor!$1:$1048576,MATCH(DATE(AH$2,1,1),Labor!$A$1:$LI$1),FALSE)</f>
        <v>15.950387170000001</v>
      </c>
      <c r="AI1453" s="364">
        <f>+VLOOKUP($E1453,Labor!$1:$1048576,MATCH(DATE(AI$2,1,1),Labor!$A$1:$LI$1),FALSE)</f>
        <v>15.989669170000001</v>
      </c>
      <c r="AJ1453" s="364">
        <f>+VLOOKUP($E1453,Labor!$1:$1048576,MATCH(DATE(AJ$2,1,1),Labor!$A$1:$LI$1),FALSE)</f>
        <v>16.031104599999999</v>
      </c>
      <c r="AK1453" s="364">
        <f>+VLOOKUP($E1453,Labor!$1:$1048576,MATCH(DATE(AK$2,1,1),Labor!$A$1:$LI$1),FALSE)</f>
        <v>16.074514799999999</v>
      </c>
      <c r="AL1453" s="364">
        <f>+VLOOKUP($E1453,Labor!$1:$1048576,MATCH(DATE(AL$2,1,1),Labor!$A$1:$LI$1),FALSE)</f>
        <v>16.119720279999999</v>
      </c>
      <c r="AM1453" s="364">
        <f>+VLOOKUP($E1453,Labor!$1:$1048576,MATCH(DATE(AM$2,1,1),Labor!$A$1:$LI$1),FALSE)</f>
        <v>16.16654342</v>
      </c>
      <c r="AN1453" s="364">
        <f>+VLOOKUP($E1453,Labor!$1:$1048576,MATCH(DATE(AN$2,1,1),Labor!$A$1:$LI$1),FALSE)</f>
        <v>16.214808170000001</v>
      </c>
      <c r="AO1453" s="364">
        <f>+VLOOKUP($E1453,Labor!$1:$1048576,MATCH(DATE(AO$2,1,1),Labor!$A$1:$LI$1),FALSE)</f>
        <v>16.264340099999998</v>
      </c>
      <c r="AP1453" s="364">
        <f>+VLOOKUP($E1453,Labor!$1:$1048576,MATCH(DATE(AP$2,1,1),Labor!$A$1:$LI$1),FALSE)</f>
        <v>16.309566329999999</v>
      </c>
      <c r="AQ1453" s="364">
        <f>+VLOOKUP($E1453,Labor!$1:$1048576,MATCH(DATE(AQ$2,1,1),Labor!$A$1:$LI$1),FALSE)</f>
        <v>16.353073980000001</v>
      </c>
      <c r="AR1453" s="364">
        <f>+VLOOKUP($E1453,Labor!$1:$1048576,MATCH(DATE(AR$2,1,1),Labor!$A$1:$LI$1),FALSE)</f>
        <v>16.39626097</v>
      </c>
      <c r="AS1453" s="364">
        <f>+VLOOKUP($E1453,Labor!$1:$1048576,MATCH(DATE(AS$2,1,1),Labor!$A$1:$LI$1),FALSE)</f>
        <v>16.439816690000001</v>
      </c>
      <c r="AT1453" s="364">
        <f>+VLOOKUP($E1453,Labor!$1:$1048576,MATCH(DATE(AT$2,1,1),Labor!$A$1:$LI$1),FALSE)</f>
        <v>16.484024250000001</v>
      </c>
      <c r="AU1453" s="364">
        <f>+VLOOKUP($E1453,Labor!$1:$1048576,MATCH(DATE(AU$2,1,1),Labor!$A$1:$LI$1),FALSE)</f>
        <v>16.528944110000001</v>
      </c>
      <c r="AV1453" s="364">
        <f>+VLOOKUP($E1453,Labor!$1:$1048576,MATCH(DATE(AV$2,1,1),Labor!$A$1:$LI$1),FALSE)</f>
        <v>16.574521829999998</v>
      </c>
      <c r="AW1453" s="364">
        <f>+VLOOKUP($E1453,Labor!$1:$1048576,MATCH(DATE(AW$2,1,1),Labor!$A$1:$LI$1),FALSE)</f>
        <v>16.620649060000002</v>
      </c>
      <c r="AX1453" s="364">
        <f>+VLOOKUP($E1453,Labor!$1:$1048576,MATCH(DATE(AX$2,1,1),Labor!$A$1:$LI$1),FALSE)</f>
        <v>16.66719685</v>
      </c>
      <c r="AY1453" s="364">
        <f>+VLOOKUP($E1453,Labor!$1:$1048576,MATCH(DATE(AY$2,1,1),Labor!$A$1:$LI$1),FALSE)</f>
        <v>16.714033220000001</v>
      </c>
      <c r="AZ1453" s="364">
        <f>+VLOOKUP($E1453,Labor!$1:$1048576,MATCH(DATE(AZ$2,1,1),Labor!$A$1:$LI$1),FALSE)</f>
        <v>16.76155906</v>
      </c>
      <c r="BA1453" s="364">
        <f>+VLOOKUP($E1453,Labor!$1:$1048576,MATCH(DATE(BA$2,1,1),Labor!$A$1:$LI$1),FALSE)</f>
        <v>16.809738670000002</v>
      </c>
      <c r="BB1453" s="364">
        <f>+VLOOKUP($E1453,Labor!$1:$1048576,MATCH(DATE(BB$2,1,1),Labor!$A$1:$LI$1),FALSE)</f>
        <v>16.858697849999999</v>
      </c>
      <c r="BC1453" s="364">
        <f>+VLOOKUP($E1453,Labor!$1:$1048576,MATCH(DATE(BC$2,1,1),Labor!$A$1:$LI$1),FALSE)</f>
        <v>16.908540769999998</v>
      </c>
      <c r="BD1453" s="364">
        <f>+VLOOKUP($E1453,Labor!$1:$1048576,MATCH(DATE(BD$2,1,1),Labor!$A$1:$LI$1),FALSE)</f>
        <v>16.95927584</v>
      </c>
      <c r="BE1453" s="364">
        <f>+VLOOKUP($E1453,Labor!$1:$1048576,MATCH(DATE(BE$2,1,1),Labor!$A$1:$LI$1),FALSE)</f>
        <v>16.262125189999999</v>
      </c>
      <c r="BF1453" s="364">
        <f>+VLOOKUP($E1453,Labor!$1:$1048576,MATCH(DATE(BF$2,1,1),Labor!$A$1:$LI$1),FALSE)</f>
        <v>16.293677089999999</v>
      </c>
      <c r="BG1453" s="364">
        <f>+VLOOKUP($E1453,Labor!$1:$1048576,MATCH(DATE(BG$2,1,1),Labor!$A$1:$LI$1),FALSE)</f>
        <v>16.32604757</v>
      </c>
      <c r="BH1453" s="364">
        <f>+VLOOKUP($E1453,Labor!$1:$1048576,MATCH(DATE(BH$2,1,1),Labor!$A$1:$LI$1),FALSE)</f>
        <v>16.359211890000001</v>
      </c>
      <c r="BI1453" s="364">
        <f>+VLOOKUP($E1453,Labor!$1:$1048576,MATCH(DATE(BI$2,1,1),Labor!$A$1:$LI$1),FALSE)</f>
        <v>16.393135090000001</v>
      </c>
    </row>
    <row r="1454" spans="1:61" ht="15" customHeight="1" x14ac:dyDescent="0.35">
      <c r="A1454" s="392"/>
      <c r="B1454" s="401"/>
      <c r="C1454" s="67" t="s">
        <v>605</v>
      </c>
      <c r="D1454" s="93"/>
      <c r="E1454" s="67" t="s">
        <v>766</v>
      </c>
      <c r="F1454" s="364">
        <f>+VLOOKUP($E1454,Labor!$1:$1048576,MATCH(DATE(F$2,1,1),Labor!$A$1:$LI$1),FALSE)</f>
        <v>62.547753190000002</v>
      </c>
      <c r="G1454" s="364">
        <f>+VLOOKUP($E1454,Labor!$1:$1048576,MATCH(DATE(G$2,1,1),Labor!$A$1:$LI$1),FALSE)</f>
        <v>62.720148100000003</v>
      </c>
      <c r="H1454" s="364">
        <f>+VLOOKUP($E1454,Labor!$1:$1048576,MATCH(DATE(H$2,1,1),Labor!$A$1:$LI$1),FALSE)</f>
        <v>62.987488159999998</v>
      </c>
      <c r="I1454" s="364">
        <f>+VLOOKUP($E1454,Labor!$1:$1048576,MATCH(DATE(I$2,1,1),Labor!$A$1:$LI$1),FALSE)</f>
        <v>63.329774639999997</v>
      </c>
      <c r="J1454" s="364">
        <f>+VLOOKUP($E1454,Labor!$1:$1048576,MATCH(DATE(J$2,1,1),Labor!$A$1:$LI$1),FALSE)</f>
        <v>63.727213839999997</v>
      </c>
      <c r="K1454" s="364">
        <f>+VLOOKUP($E1454,Labor!$1:$1048576,MATCH(DATE(K$2,1,1),Labor!$A$1:$LI$1),FALSE)</f>
        <v>64.165065220000002</v>
      </c>
      <c r="L1454" s="364">
        <f>+VLOOKUP($E1454,Labor!$1:$1048576,MATCH(DATE(L$2,1,1),Labor!$A$1:$LI$1),FALSE)</f>
        <v>64.602281309999995</v>
      </c>
      <c r="M1454" s="364">
        <f>+VLOOKUP($E1454,Labor!$1:$1048576,MATCH(DATE(M$2,1,1),Labor!$A$1:$LI$1),FALSE)</f>
        <v>65.037828430000005</v>
      </c>
      <c r="N1454" s="364">
        <f>+VLOOKUP($E1454,Labor!$1:$1048576,MATCH(DATE(N$2,1,1),Labor!$A$1:$LI$1),FALSE)</f>
        <v>65.472142149999996</v>
      </c>
      <c r="O1454" s="364">
        <f>+VLOOKUP($E1454,Labor!$1:$1048576,MATCH(DATE(O$2,1,1),Labor!$A$1:$LI$1),FALSE)</f>
        <v>65.905575949999999</v>
      </c>
      <c r="P1454" s="364">
        <f>+VLOOKUP($E1454,Labor!$1:$1048576,MATCH(DATE(P$2,1,1),Labor!$A$1:$LI$1),FALSE)</f>
        <v>66.389761879999995</v>
      </c>
      <c r="Q1454" s="364">
        <f>+VLOOKUP($E1454,Labor!$1:$1048576,MATCH(DATE(Q$2,1,1),Labor!$A$1:$LI$1),FALSE)</f>
        <v>66.861784290000003</v>
      </c>
      <c r="R1454" s="364">
        <f>+VLOOKUP($E1454,Labor!$1:$1048576,MATCH(DATE(R$2,1,1),Labor!$A$1:$LI$1),FALSE)</f>
        <v>67.321353779999995</v>
      </c>
      <c r="S1454" s="364">
        <f>+VLOOKUP($E1454,Labor!$1:$1048576,MATCH(DATE(S$2,1,1),Labor!$A$1:$LI$1),FALSE)</f>
        <v>67.769835670000006</v>
      </c>
      <c r="T1454" s="364">
        <f>+VLOOKUP($E1454,Labor!$1:$1048576,MATCH(DATE(T$2,1,1),Labor!$A$1:$LI$1),FALSE)</f>
        <v>68.208800850000003</v>
      </c>
      <c r="U1454" s="364">
        <f>+VLOOKUP($E1454,Labor!$1:$1048576,MATCH(DATE(U$2,1,1),Labor!$A$1:$LI$1),FALSE)</f>
        <v>68.639836919999993</v>
      </c>
      <c r="V1454" s="364">
        <f>+VLOOKUP($E1454,Labor!$1:$1048576,MATCH(DATE(V$2,1,1),Labor!$A$1:$LI$1),FALSE)</f>
        <v>69.06451122</v>
      </c>
      <c r="W1454" s="364">
        <f>+VLOOKUP($E1454,Labor!$1:$1048576,MATCH(DATE(W$2,1,1),Labor!$A$1:$LI$1),FALSE)</f>
        <v>69.48434168</v>
      </c>
      <c r="X1454" s="364">
        <f>+VLOOKUP($E1454,Labor!$1:$1048576,MATCH(DATE(X$2,1,1),Labor!$A$1:$LI$1),FALSE)</f>
        <v>69.900721959999998</v>
      </c>
      <c r="Y1454" s="364">
        <f>+VLOOKUP($E1454,Labor!$1:$1048576,MATCH(DATE(Y$2,1,1),Labor!$A$1:$LI$1),FALSE)</f>
        <v>70.314870659999997</v>
      </c>
      <c r="Z1454" s="364">
        <f>+VLOOKUP($E1454,Labor!$1:$1048576,MATCH(DATE(Z$2,1,1),Labor!$A$1:$LI$1),FALSE)</f>
        <v>70.692820010000005</v>
      </c>
      <c r="AA1454" s="364">
        <f>+VLOOKUP($E1454,Labor!$1:$1048576,MATCH(DATE(AA$2,1,1),Labor!$A$1:$LI$1),FALSE)</f>
        <v>71.077578950000003</v>
      </c>
      <c r="AB1454" s="364">
        <f>+VLOOKUP($E1454,Labor!$1:$1048576,MATCH(DATE(AB$2,1,1),Labor!$A$1:$LI$1),FALSE)</f>
        <v>71.470072189999996</v>
      </c>
      <c r="AC1454" s="364">
        <f>+VLOOKUP($E1454,Labor!$1:$1048576,MATCH(DATE(AC$2,1,1),Labor!$A$1:$LI$1),FALSE)</f>
        <v>71.869871540000005</v>
      </c>
      <c r="AD1454" s="364">
        <f>+VLOOKUP($E1454,Labor!$1:$1048576,MATCH(DATE(AD$2,1,1),Labor!$A$1:$LI$1),FALSE)</f>
        <v>72.276285220000005</v>
      </c>
      <c r="AE1454" s="364">
        <f>+VLOOKUP($E1454,Labor!$1:$1048576,MATCH(DATE(AE$2,1,1),Labor!$A$1:$LI$1),FALSE)</f>
        <v>72.592054390000001</v>
      </c>
      <c r="AF1454" s="364">
        <f>+VLOOKUP($E1454,Labor!$1:$1048576,MATCH(DATE(AF$2,1,1),Labor!$A$1:$LI$1),FALSE)</f>
        <v>72.886913109999995</v>
      </c>
      <c r="AG1454" s="364">
        <f>+VLOOKUP($E1454,Labor!$1:$1048576,MATCH(DATE(AG$2,1,1),Labor!$A$1:$LI$1),FALSE)</f>
        <v>73.170184410000005</v>
      </c>
      <c r="AH1454" s="364">
        <f>+VLOOKUP($E1454,Labor!$1:$1048576,MATCH(DATE(AH$2,1,1),Labor!$A$1:$LI$1),FALSE)</f>
        <v>73.448305169999998</v>
      </c>
      <c r="AI1454" s="364">
        <f>+VLOOKUP($E1454,Labor!$1:$1048576,MATCH(DATE(AI$2,1,1),Labor!$A$1:$LI$1),FALSE)</f>
        <v>73.72614394</v>
      </c>
      <c r="AJ1454" s="364">
        <f>+VLOOKUP($E1454,Labor!$1:$1048576,MATCH(DATE(AJ$2,1,1),Labor!$A$1:$LI$1),FALSE)</f>
        <v>74.007269919999999</v>
      </c>
      <c r="AK1454" s="364">
        <f>+VLOOKUP($E1454,Labor!$1:$1048576,MATCH(DATE(AK$2,1,1),Labor!$A$1:$LI$1),FALSE)</f>
        <v>74.294084179999999</v>
      </c>
      <c r="AL1454" s="364">
        <f>+VLOOKUP($E1454,Labor!$1:$1048576,MATCH(DATE(AL$2,1,1),Labor!$A$1:$LI$1),FALSE)</f>
        <v>74.587982940000003</v>
      </c>
      <c r="AM1454" s="364">
        <f>+VLOOKUP($E1454,Labor!$1:$1048576,MATCH(DATE(AM$2,1,1),Labor!$A$1:$LI$1),FALSE)</f>
        <v>74.889574190000005</v>
      </c>
      <c r="AN1454" s="364">
        <f>+VLOOKUP($E1454,Labor!$1:$1048576,MATCH(DATE(AN$2,1,1),Labor!$A$1:$LI$1),FALSE)</f>
        <v>75.198901430000006</v>
      </c>
      <c r="AO1454" s="364">
        <f>+VLOOKUP($E1454,Labor!$1:$1048576,MATCH(DATE(AO$2,1,1),Labor!$A$1:$LI$1),FALSE)</f>
        <v>75.515645489999997</v>
      </c>
      <c r="AP1454" s="364">
        <f>+VLOOKUP($E1454,Labor!$1:$1048576,MATCH(DATE(AP$2,1,1),Labor!$A$1:$LI$1),FALSE)</f>
        <v>75.818275029999995</v>
      </c>
      <c r="AQ1454" s="364">
        <f>+VLOOKUP($E1454,Labor!$1:$1048576,MATCH(DATE(AQ$2,1,1),Labor!$A$1:$LI$1),FALSE)</f>
        <v>76.110208810000003</v>
      </c>
      <c r="AR1454" s="364">
        <f>+VLOOKUP($E1454,Labor!$1:$1048576,MATCH(DATE(AR$2,1,1),Labor!$A$1:$LI$1),FALSE)</f>
        <v>76.39521388</v>
      </c>
      <c r="AS1454" s="364">
        <f>+VLOOKUP($E1454,Labor!$1:$1048576,MATCH(DATE(AS$2,1,1),Labor!$A$1:$LI$1),FALSE)</f>
        <v>76.676633080000002</v>
      </c>
      <c r="AT1454" s="364">
        <f>+VLOOKUP($E1454,Labor!$1:$1048576,MATCH(DATE(AT$2,1,1),Labor!$A$1:$LI$1),FALSE)</f>
        <v>76.957238050000001</v>
      </c>
      <c r="AU1454" s="364">
        <f>+VLOOKUP($E1454,Labor!$1:$1048576,MATCH(DATE(AU$2,1,1),Labor!$A$1:$LI$1),FALSE)</f>
        <v>77.239206670000002</v>
      </c>
      <c r="AV1454" s="364">
        <f>+VLOOKUP($E1454,Labor!$1:$1048576,MATCH(DATE(AV$2,1,1),Labor!$A$1:$LI$1),FALSE)</f>
        <v>77.524126999999993</v>
      </c>
      <c r="AW1454" s="364">
        <f>+VLOOKUP($E1454,Labor!$1:$1048576,MATCH(DATE(AW$2,1,1),Labor!$A$1:$LI$1),FALSE)</f>
        <v>77.813050750000002</v>
      </c>
      <c r="AX1454" s="364">
        <f>+VLOOKUP($E1454,Labor!$1:$1048576,MATCH(DATE(AX$2,1,1),Labor!$A$1:$LI$1),FALSE)</f>
        <v>78.106572029999995</v>
      </c>
      <c r="AY1454" s="364">
        <f>+VLOOKUP($E1454,Labor!$1:$1048576,MATCH(DATE(AY$2,1,1),Labor!$A$1:$LI$1),FALSE)</f>
        <v>78.404922929999998</v>
      </c>
      <c r="AZ1454" s="364">
        <f>+VLOOKUP($E1454,Labor!$1:$1048576,MATCH(DATE(AZ$2,1,1),Labor!$A$1:$LI$1),FALSE)</f>
        <v>78.711263840000001</v>
      </c>
      <c r="BA1454" s="364">
        <f>+VLOOKUP($E1454,Labor!$1:$1048576,MATCH(DATE(BA$2,1,1),Labor!$A$1:$LI$1),FALSE)</f>
        <v>79.025847060000004</v>
      </c>
      <c r="BB1454" s="364">
        <f>+VLOOKUP($E1454,Labor!$1:$1048576,MATCH(DATE(BB$2,1,1),Labor!$A$1:$LI$1),FALSE)</f>
        <v>79.347801340000004</v>
      </c>
      <c r="BC1454" s="364">
        <f>+VLOOKUP($E1454,Labor!$1:$1048576,MATCH(DATE(BC$2,1,1),Labor!$A$1:$LI$1),FALSE)</f>
        <v>79.675824230000003</v>
      </c>
      <c r="BD1454" s="364">
        <f>+VLOOKUP($E1454,Labor!$1:$1048576,MATCH(DATE(BD$2,1,1),Labor!$A$1:$LI$1),FALSE)</f>
        <v>80.008803740000005</v>
      </c>
      <c r="BE1454" s="364">
        <f>+VLOOKUP($E1454,Labor!$1:$1048576,MATCH(DATE(BE$2,1,1),Labor!$A$1:$LI$1),FALSE)</f>
        <v>79.341361340000006</v>
      </c>
      <c r="BF1454" s="364">
        <f>+VLOOKUP($E1454,Labor!$1:$1048576,MATCH(DATE(BF$2,1,1),Labor!$A$1:$LI$1),FALSE)</f>
        <v>79.630891860000006</v>
      </c>
      <c r="BG1454" s="364">
        <f>+VLOOKUP($E1454,Labor!$1:$1048576,MATCH(DATE(BG$2,1,1),Labor!$A$1:$LI$1),FALSE)</f>
        <v>79.923135430000002</v>
      </c>
      <c r="BH1454" s="364">
        <f>+VLOOKUP($E1454,Labor!$1:$1048576,MATCH(DATE(BH$2,1,1),Labor!$A$1:$LI$1),FALSE)</f>
        <v>80.218232990000004</v>
      </c>
      <c r="BI1454" s="364">
        <f>+VLOOKUP($E1454,Labor!$1:$1048576,MATCH(DATE(BI$2,1,1),Labor!$A$1:$LI$1),FALSE)</f>
        <v>80.516328139999999</v>
      </c>
    </row>
    <row r="1455" spans="1:61" s="92" customFormat="1" ht="15" customHeight="1" x14ac:dyDescent="0.35">
      <c r="A1455" s="392"/>
      <c r="B1455" s="401"/>
      <c r="C1455" s="76" t="s">
        <v>742</v>
      </c>
      <c r="D1455" s="130"/>
      <c r="E1455" s="76" t="s">
        <v>747</v>
      </c>
      <c r="F1455" s="363">
        <f>+VLOOKUP($E1455,Labor!$1:$1048576,MATCH(DATE(F$2,1,1),Labor!$A$1:$LI$1),FALSE)</f>
        <v>21270.52735</v>
      </c>
      <c r="G1455" s="363">
        <f>+VLOOKUP($E1455,Labor!$1:$1048576,MATCH(DATE(G$2,1,1),Labor!$A$1:$LI$1),FALSE)</f>
        <v>21297.750479999999</v>
      </c>
      <c r="H1455" s="363">
        <f>+VLOOKUP($E1455,Labor!$1:$1048576,MATCH(DATE(H$2,1,1),Labor!$A$1:$LI$1),FALSE)</f>
        <v>21333.583579999999</v>
      </c>
      <c r="I1455" s="363">
        <f>+VLOOKUP($E1455,Labor!$1:$1048576,MATCH(DATE(I$2,1,1),Labor!$A$1:$LI$1),FALSE)</f>
        <v>21383.6505</v>
      </c>
      <c r="J1455" s="363">
        <f>+VLOOKUP($E1455,Labor!$1:$1048576,MATCH(DATE(J$2,1,1),Labor!$A$1:$LI$1),FALSE)</f>
        <v>21449.4018</v>
      </c>
      <c r="K1455" s="363">
        <f>+VLOOKUP($E1455,Labor!$1:$1048576,MATCH(DATE(K$2,1,1),Labor!$A$1:$LI$1),FALSE)</f>
        <v>21529.891759999999</v>
      </c>
      <c r="L1455" s="363">
        <f>+VLOOKUP($E1455,Labor!$1:$1048576,MATCH(DATE(L$2,1,1),Labor!$A$1:$LI$1),FALSE)</f>
        <v>21614.332450000002</v>
      </c>
      <c r="M1455" s="363">
        <f>+VLOOKUP($E1455,Labor!$1:$1048576,MATCH(DATE(M$2,1,1),Labor!$A$1:$LI$1),FALSE)</f>
        <v>21702.07099</v>
      </c>
      <c r="N1455" s="363">
        <f>+VLOOKUP($E1455,Labor!$1:$1048576,MATCH(DATE(N$2,1,1),Labor!$A$1:$LI$1),FALSE)</f>
        <v>21792.594079999999</v>
      </c>
      <c r="O1455" s="363">
        <f>+VLOOKUP($E1455,Labor!$1:$1048576,MATCH(DATE(O$2,1,1),Labor!$A$1:$LI$1),FALSE)</f>
        <v>21885.296910000001</v>
      </c>
      <c r="P1455" s="363">
        <f>+VLOOKUP($E1455,Labor!$1:$1048576,MATCH(DATE(P$2,1,1),Labor!$A$1:$LI$1),FALSE)</f>
        <v>21994.066360000001</v>
      </c>
      <c r="Q1455" s="363">
        <f>+VLOOKUP($E1455,Labor!$1:$1048576,MATCH(DATE(Q$2,1,1),Labor!$A$1:$LI$1),FALSE)</f>
        <v>22100.784210000002</v>
      </c>
      <c r="R1455" s="363">
        <f>+VLOOKUP($E1455,Labor!$1:$1048576,MATCH(DATE(R$2,1,1),Labor!$A$1:$LI$1),FALSE)</f>
        <v>22204.7497</v>
      </c>
      <c r="S1455" s="363">
        <f>+VLOOKUP($E1455,Labor!$1:$1048576,MATCH(DATE(S$2,1,1),Labor!$A$1:$LI$1),FALSE)</f>
        <v>22306.053929999998</v>
      </c>
      <c r="T1455" s="363">
        <f>+VLOOKUP($E1455,Labor!$1:$1048576,MATCH(DATE(T$2,1,1),Labor!$A$1:$LI$1),FALSE)</f>
        <v>22404.927039999999</v>
      </c>
      <c r="U1455" s="363">
        <f>+VLOOKUP($E1455,Labor!$1:$1048576,MATCH(DATE(U$2,1,1),Labor!$A$1:$LI$1),FALSE)</f>
        <v>22501.633119999999</v>
      </c>
      <c r="V1455" s="363">
        <f>+VLOOKUP($E1455,Labor!$1:$1048576,MATCH(DATE(V$2,1,1),Labor!$A$1:$LI$1),FALSE)</f>
        <v>22596.442230000001</v>
      </c>
      <c r="W1455" s="363">
        <f>+VLOOKUP($E1455,Labor!$1:$1048576,MATCH(DATE(W$2,1,1),Labor!$A$1:$LI$1),FALSE)</f>
        <v>22689.64415</v>
      </c>
      <c r="X1455" s="363">
        <f>+VLOOKUP($E1455,Labor!$1:$1048576,MATCH(DATE(X$2,1,1),Labor!$A$1:$LI$1),FALSE)</f>
        <v>22781.514490000001</v>
      </c>
      <c r="Y1455" s="363">
        <f>+VLOOKUP($E1455,Labor!$1:$1048576,MATCH(DATE(Y$2,1,1),Labor!$A$1:$LI$1),FALSE)</f>
        <v>22872.30041</v>
      </c>
      <c r="Z1455" s="363">
        <f>+VLOOKUP($E1455,Labor!$1:$1048576,MATCH(DATE(Z$2,1,1),Labor!$A$1:$LI$1),FALSE)</f>
        <v>22952.557379999998</v>
      </c>
      <c r="AA1455" s="363">
        <f>+VLOOKUP($E1455,Labor!$1:$1048576,MATCH(DATE(AA$2,1,1),Labor!$A$1:$LI$1),FALSE)</f>
        <v>23034.093270000001</v>
      </c>
      <c r="AB1455" s="363">
        <f>+VLOOKUP($E1455,Labor!$1:$1048576,MATCH(DATE(AB$2,1,1),Labor!$A$1:$LI$1),FALSE)</f>
        <v>23117.17958</v>
      </c>
      <c r="AC1455" s="363">
        <f>+VLOOKUP($E1455,Labor!$1:$1048576,MATCH(DATE(AC$2,1,1),Labor!$A$1:$LI$1),FALSE)</f>
        <v>23201.592820000002</v>
      </c>
      <c r="AD1455" s="363">
        <f>+VLOOKUP($E1455,Labor!$1:$1048576,MATCH(DATE(AD$2,1,1),Labor!$A$1:$LI$1),FALSE)</f>
        <v>23287.055270000001</v>
      </c>
      <c r="AE1455" s="363">
        <f>+VLOOKUP($E1455,Labor!$1:$1048576,MATCH(DATE(AE$2,1,1),Labor!$A$1:$LI$1),FALSE)</f>
        <v>23346.919900000001</v>
      </c>
      <c r="AF1455" s="363">
        <f>+VLOOKUP($E1455,Labor!$1:$1048576,MATCH(DATE(AF$2,1,1),Labor!$A$1:$LI$1),FALSE)</f>
        <v>23400.363229999999</v>
      </c>
      <c r="AG1455" s="363">
        <f>+VLOOKUP($E1455,Labor!$1:$1048576,MATCH(DATE(AG$2,1,1),Labor!$A$1:$LI$1),FALSE)</f>
        <v>23450.07979</v>
      </c>
      <c r="AH1455" s="363">
        <f>+VLOOKUP($E1455,Labor!$1:$1048576,MATCH(DATE(AH$2,1,1),Labor!$A$1:$LI$1),FALSE)</f>
        <v>23497.706590000002</v>
      </c>
      <c r="AI1455" s="363">
        <f>+VLOOKUP($E1455,Labor!$1:$1048576,MATCH(DATE(AI$2,1,1),Labor!$A$1:$LI$1),FALSE)</f>
        <v>23544.40783</v>
      </c>
      <c r="AJ1455" s="363">
        <f>+VLOOKUP($E1455,Labor!$1:$1048576,MATCH(DATE(AJ$2,1,1),Labor!$A$1:$LI$1),FALSE)</f>
        <v>23591.01269</v>
      </c>
      <c r="AK1455" s="363">
        <f>+VLOOKUP($E1455,Labor!$1:$1048576,MATCH(DATE(AK$2,1,1),Labor!$A$1:$LI$1),FALSE)</f>
        <v>23638.07244</v>
      </c>
      <c r="AL1455" s="363">
        <f>+VLOOKUP($E1455,Labor!$1:$1048576,MATCH(DATE(AL$2,1,1),Labor!$A$1:$LI$1),FALSE)</f>
        <v>23685.901089999999</v>
      </c>
      <c r="AM1455" s="363">
        <f>+VLOOKUP($E1455,Labor!$1:$1048576,MATCH(DATE(AM$2,1,1),Labor!$A$1:$LI$1),FALSE)</f>
        <v>23734.632610000001</v>
      </c>
      <c r="AN1455" s="363">
        <f>+VLOOKUP($E1455,Labor!$1:$1048576,MATCH(DATE(AN$2,1,1),Labor!$A$1:$LI$1),FALSE)</f>
        <v>23784.2739</v>
      </c>
      <c r="AO1455" s="363">
        <f>+VLOOKUP($E1455,Labor!$1:$1048576,MATCH(DATE(AO$2,1,1),Labor!$A$1:$LI$1),FALSE)</f>
        <v>23834.75202</v>
      </c>
      <c r="AP1455" s="363">
        <f>+VLOOKUP($E1455,Labor!$1:$1048576,MATCH(DATE(AP$2,1,1),Labor!$A$1:$LI$1),FALSE)</f>
        <v>23880.33929</v>
      </c>
      <c r="AQ1455" s="363">
        <f>+VLOOKUP($E1455,Labor!$1:$1048576,MATCH(DATE(AQ$2,1,1),Labor!$A$1:$LI$1),FALSE)</f>
        <v>23922.055850000001</v>
      </c>
      <c r="AR1455" s="363">
        <f>+VLOOKUP($E1455,Labor!$1:$1048576,MATCH(DATE(AR$2,1,1),Labor!$A$1:$LI$1),FALSE)</f>
        <v>23961.01066</v>
      </c>
      <c r="AS1455" s="363">
        <f>+VLOOKUP($E1455,Labor!$1:$1048576,MATCH(DATE(AS$2,1,1),Labor!$A$1:$LI$1),FALSE)</f>
        <v>23998.134969999999</v>
      </c>
      <c r="AT1455" s="363">
        <f>+VLOOKUP($E1455,Labor!$1:$1048576,MATCH(DATE(AT$2,1,1),Labor!$A$1:$LI$1),FALSE)</f>
        <v>24034.164089999998</v>
      </c>
      <c r="AU1455" s="363">
        <f>+VLOOKUP($E1455,Labor!$1:$1048576,MATCH(DATE(AU$2,1,1),Labor!$A$1:$LI$1),FALSE)</f>
        <v>24069.661209999998</v>
      </c>
      <c r="AV1455" s="363">
        <f>+VLOOKUP($E1455,Labor!$1:$1048576,MATCH(DATE(AV$2,1,1),Labor!$A$1:$LI$1),FALSE)</f>
        <v>24105.0285</v>
      </c>
      <c r="AW1455" s="363">
        <f>+VLOOKUP($E1455,Labor!$1:$1048576,MATCH(DATE(AW$2,1,1),Labor!$A$1:$LI$1),FALSE)</f>
        <v>24140.536230000002</v>
      </c>
      <c r="AX1455" s="363">
        <f>+VLOOKUP($E1455,Labor!$1:$1048576,MATCH(DATE(AX$2,1,1),Labor!$A$1:$LI$1),FALSE)</f>
        <v>24176.34678</v>
      </c>
      <c r="AY1455" s="363">
        <f>+VLOOKUP($E1455,Labor!$1:$1048576,MATCH(DATE(AY$2,1,1),Labor!$A$1:$LI$1),FALSE)</f>
        <v>24212.539349999999</v>
      </c>
      <c r="AZ1455" s="363">
        <f>+VLOOKUP($E1455,Labor!$1:$1048576,MATCH(DATE(AZ$2,1,1),Labor!$A$1:$LI$1),FALSE)</f>
        <v>24250.102210000001</v>
      </c>
      <c r="BA1455" s="363">
        <f>+VLOOKUP($E1455,Labor!$1:$1048576,MATCH(DATE(BA$2,1,1),Labor!$A$1:$LI$1),FALSE)</f>
        <v>24289.252260000001</v>
      </c>
      <c r="BB1455" s="363">
        <f>+VLOOKUP($E1455,Labor!$1:$1048576,MATCH(DATE(BB$2,1,1),Labor!$A$1:$LI$1),FALSE)</f>
        <v>24329.882600000001</v>
      </c>
      <c r="BC1455" s="363">
        <f>+VLOOKUP($E1455,Labor!$1:$1048576,MATCH(DATE(BC$2,1,1),Labor!$A$1:$LI$1),FALSE)</f>
        <v>24371.69657</v>
      </c>
      <c r="BD1455" s="363">
        <f>+VLOOKUP($E1455,Labor!$1:$1048576,MATCH(DATE(BD$2,1,1),Labor!$A$1:$LI$1),FALSE)</f>
        <v>24414.367180000001</v>
      </c>
      <c r="BE1455" s="363">
        <f>+VLOOKUP($E1455,Labor!$1:$1048576,MATCH(DATE(BE$2,1,1),Labor!$A$1:$LI$1),FALSE)</f>
        <v>24105.83799</v>
      </c>
      <c r="BF1455" s="363">
        <f>+VLOOKUP($E1455,Labor!$1:$1048576,MATCH(DATE(BF$2,1,1),Labor!$A$1:$LI$1),FALSE)</f>
        <v>24132.885460000001</v>
      </c>
      <c r="BG1455" s="363">
        <f>+VLOOKUP($E1455,Labor!$1:$1048576,MATCH(DATE(BG$2,1,1),Labor!$A$1:$LI$1),FALSE)</f>
        <v>24159.784810000001</v>
      </c>
      <c r="BH1455" s="363">
        <f>+VLOOKUP($E1455,Labor!$1:$1048576,MATCH(DATE(BH$2,1,1),Labor!$A$1:$LI$1),FALSE)</f>
        <v>24186.563109999999</v>
      </c>
      <c r="BI1455" s="363">
        <f>+VLOOKUP($E1455,Labor!$1:$1048576,MATCH(DATE(BI$2,1,1),Labor!$A$1:$LI$1),FALSE)</f>
        <v>24213.247859999999</v>
      </c>
    </row>
    <row r="1456" spans="1:61" ht="15" customHeight="1" x14ac:dyDescent="0.35">
      <c r="A1456" s="392"/>
      <c r="B1456" s="401"/>
      <c r="C1456" s="67" t="s">
        <v>606</v>
      </c>
      <c r="D1456" s="93"/>
      <c r="E1456" s="67" t="s">
        <v>767</v>
      </c>
      <c r="F1456" s="364">
        <f>+VLOOKUP($E1456,Labor!$1:$1048576,MATCH(DATE(F$2,1,1),Labor!$A$1:$LI$1),FALSE)</f>
        <v>14798.473959999999</v>
      </c>
      <c r="G1456" s="364">
        <f>+VLOOKUP($E1456,Labor!$1:$1048576,MATCH(DATE(G$2,1,1),Labor!$A$1:$LI$1),FALSE)</f>
        <v>14809.902980000001</v>
      </c>
      <c r="H1456" s="364">
        <f>+VLOOKUP($E1456,Labor!$1:$1048576,MATCH(DATE(H$2,1,1),Labor!$A$1:$LI$1),FALSE)</f>
        <v>14825.43331</v>
      </c>
      <c r="I1456" s="364">
        <f>+VLOOKUP($E1456,Labor!$1:$1048576,MATCH(DATE(I$2,1,1),Labor!$A$1:$LI$1),FALSE)</f>
        <v>14851.929029999999</v>
      </c>
      <c r="J1456" s="364">
        <f>+VLOOKUP($E1456,Labor!$1:$1048576,MATCH(DATE(J$2,1,1),Labor!$A$1:$LI$1),FALSE)</f>
        <v>14891.607540000001</v>
      </c>
      <c r="K1456" s="364">
        <f>+VLOOKUP($E1456,Labor!$1:$1048576,MATCH(DATE(K$2,1,1),Labor!$A$1:$LI$1),FALSE)</f>
        <v>14944.075339999999</v>
      </c>
      <c r="L1456" s="364">
        <f>+VLOOKUP($E1456,Labor!$1:$1048576,MATCH(DATE(L$2,1,1),Labor!$A$1:$LI$1),FALSE)</f>
        <v>15002.41539</v>
      </c>
      <c r="M1456" s="364">
        <f>+VLOOKUP($E1456,Labor!$1:$1048576,MATCH(DATE(M$2,1,1),Labor!$A$1:$LI$1),FALSE)</f>
        <v>15064.9283</v>
      </c>
      <c r="N1456" s="364">
        <f>+VLOOKUP($E1456,Labor!$1:$1048576,MATCH(DATE(N$2,1,1),Labor!$A$1:$LI$1),FALSE)</f>
        <v>15130.530280000001</v>
      </c>
      <c r="O1456" s="364">
        <f>+VLOOKUP($E1456,Labor!$1:$1048576,MATCH(DATE(O$2,1,1),Labor!$A$1:$LI$1),FALSE)</f>
        <v>15198.344999999999</v>
      </c>
      <c r="P1456" s="364">
        <f>+VLOOKUP($E1456,Labor!$1:$1048576,MATCH(DATE(P$2,1,1),Labor!$A$1:$LI$1),FALSE)</f>
        <v>15276.44773</v>
      </c>
      <c r="Q1456" s="364">
        <f>+VLOOKUP($E1456,Labor!$1:$1048576,MATCH(DATE(Q$2,1,1),Labor!$A$1:$LI$1),FALSE)</f>
        <v>15354.77491</v>
      </c>
      <c r="R1456" s="364">
        <f>+VLOOKUP($E1456,Labor!$1:$1048576,MATCH(DATE(R$2,1,1),Labor!$A$1:$LI$1),FALSE)</f>
        <v>15431.73609</v>
      </c>
      <c r="S1456" s="364">
        <f>+VLOOKUP($E1456,Labor!$1:$1048576,MATCH(DATE(S$2,1,1),Labor!$A$1:$LI$1),FALSE)</f>
        <v>15506.85433</v>
      </c>
      <c r="T1456" s="364">
        <f>+VLOOKUP($E1456,Labor!$1:$1048576,MATCH(DATE(T$2,1,1),Labor!$A$1:$LI$1),FALSE)</f>
        <v>15580.02679</v>
      </c>
      <c r="U1456" s="364">
        <f>+VLOOKUP($E1456,Labor!$1:$1048576,MATCH(DATE(U$2,1,1),Labor!$A$1:$LI$1),FALSE)</f>
        <v>15651.326349999999</v>
      </c>
      <c r="V1456" s="364">
        <f>+VLOOKUP($E1456,Labor!$1:$1048576,MATCH(DATE(V$2,1,1),Labor!$A$1:$LI$1),FALSE)</f>
        <v>15720.91274</v>
      </c>
      <c r="W1456" s="364">
        <f>+VLOOKUP($E1456,Labor!$1:$1048576,MATCH(DATE(W$2,1,1),Labor!$A$1:$LI$1),FALSE)</f>
        <v>15789.010190000001</v>
      </c>
      <c r="X1456" s="364">
        <f>+VLOOKUP($E1456,Labor!$1:$1048576,MATCH(DATE(X$2,1,1),Labor!$A$1:$LI$1),FALSE)</f>
        <v>15855.8542</v>
      </c>
      <c r="Y1456" s="364">
        <f>+VLOOKUP($E1456,Labor!$1:$1048576,MATCH(DATE(Y$2,1,1),Labor!$A$1:$LI$1),FALSE)</f>
        <v>15921.666660000001</v>
      </c>
      <c r="Z1456" s="364">
        <f>+VLOOKUP($E1456,Labor!$1:$1048576,MATCH(DATE(Z$2,1,1),Labor!$A$1:$LI$1),FALSE)</f>
        <v>15980.76967</v>
      </c>
      <c r="AA1456" s="364">
        <f>+VLOOKUP($E1456,Labor!$1:$1048576,MATCH(DATE(AA$2,1,1),Labor!$A$1:$LI$1),FALSE)</f>
        <v>16039.60268</v>
      </c>
      <c r="AB1456" s="364">
        <f>+VLOOKUP($E1456,Labor!$1:$1048576,MATCH(DATE(AB$2,1,1),Labor!$A$1:$LI$1),FALSE)</f>
        <v>16099.02922</v>
      </c>
      <c r="AC1456" s="364">
        <f>+VLOOKUP($E1456,Labor!$1:$1048576,MATCH(DATE(AC$2,1,1),Labor!$A$1:$LI$1),FALSE)</f>
        <v>16159.21328</v>
      </c>
      <c r="AD1456" s="364">
        <f>+VLOOKUP($E1456,Labor!$1:$1048576,MATCH(DATE(AD$2,1,1),Labor!$A$1:$LI$1),FALSE)</f>
        <v>16220.11045</v>
      </c>
      <c r="AE1456" s="364">
        <f>+VLOOKUP($E1456,Labor!$1:$1048576,MATCH(DATE(AE$2,1,1),Labor!$A$1:$LI$1),FALSE)</f>
        <v>16265.54268</v>
      </c>
      <c r="AF1456" s="364">
        <f>+VLOOKUP($E1456,Labor!$1:$1048576,MATCH(DATE(AF$2,1,1),Labor!$A$1:$LI$1),FALSE)</f>
        <v>16304.9841</v>
      </c>
      <c r="AG1456" s="364">
        <f>+VLOOKUP($E1456,Labor!$1:$1048576,MATCH(DATE(AG$2,1,1),Labor!$A$1:$LI$1),FALSE)</f>
        <v>16340.802900000001</v>
      </c>
      <c r="AH1456" s="364">
        <f>+VLOOKUP($E1456,Labor!$1:$1048576,MATCH(DATE(AH$2,1,1),Labor!$A$1:$LI$1),FALSE)</f>
        <v>16374.49077</v>
      </c>
      <c r="AI1456" s="364">
        <f>+VLOOKUP($E1456,Labor!$1:$1048576,MATCH(DATE(AI$2,1,1),Labor!$A$1:$LI$1),FALSE)</f>
        <v>16407.132969999999</v>
      </c>
      <c r="AJ1456" s="364">
        <f>+VLOOKUP($E1456,Labor!$1:$1048576,MATCH(DATE(AJ$2,1,1),Labor!$A$1:$LI$1),FALSE)</f>
        <v>16439.514500000001</v>
      </c>
      <c r="AK1456" s="364">
        <f>+VLOOKUP($E1456,Labor!$1:$1048576,MATCH(DATE(AK$2,1,1),Labor!$A$1:$LI$1),FALSE)</f>
        <v>16472.165410000001</v>
      </c>
      <c r="AL1456" s="364">
        <f>+VLOOKUP($E1456,Labor!$1:$1048576,MATCH(DATE(AL$2,1,1),Labor!$A$1:$LI$1),FALSE)</f>
        <v>16505.395199999999</v>
      </c>
      <c r="AM1456" s="364">
        <f>+VLOOKUP($E1456,Labor!$1:$1048576,MATCH(DATE(AM$2,1,1),Labor!$A$1:$LI$1),FALSE)</f>
        <v>16539.34492</v>
      </c>
      <c r="AN1456" s="364">
        <f>+VLOOKUP($E1456,Labor!$1:$1048576,MATCH(DATE(AN$2,1,1),Labor!$A$1:$LI$1),FALSE)</f>
        <v>16574.0357</v>
      </c>
      <c r="AO1456" s="364">
        <f>+VLOOKUP($E1456,Labor!$1:$1048576,MATCH(DATE(AO$2,1,1),Labor!$A$1:$LI$1),FALSE)</f>
        <v>16609.412349999999</v>
      </c>
      <c r="AP1456" s="364">
        <f>+VLOOKUP($E1456,Labor!$1:$1048576,MATCH(DATE(AP$2,1,1),Labor!$A$1:$LI$1),FALSE)</f>
        <v>16641.969690000002</v>
      </c>
      <c r="AQ1456" s="364">
        <f>+VLOOKUP($E1456,Labor!$1:$1048576,MATCH(DATE(AQ$2,1,1),Labor!$A$1:$LI$1),FALSE)</f>
        <v>16671.82703</v>
      </c>
      <c r="AR1456" s="364">
        <f>+VLOOKUP($E1456,Labor!$1:$1048576,MATCH(DATE(AR$2,1,1),Labor!$A$1:$LI$1),FALSE)</f>
        <v>16699.54031</v>
      </c>
      <c r="AS1456" s="364">
        <f>+VLOOKUP($E1456,Labor!$1:$1048576,MATCH(DATE(AS$2,1,1),Labor!$A$1:$LI$1),FALSE)</f>
        <v>16725.715100000001</v>
      </c>
      <c r="AT1456" s="364">
        <f>+VLOOKUP($E1456,Labor!$1:$1048576,MATCH(DATE(AT$2,1,1),Labor!$A$1:$LI$1),FALSE)</f>
        <v>16750.89804</v>
      </c>
      <c r="AU1456" s="364">
        <f>+VLOOKUP($E1456,Labor!$1:$1048576,MATCH(DATE(AU$2,1,1),Labor!$A$1:$LI$1),FALSE)</f>
        <v>16775.54479</v>
      </c>
      <c r="AV1456" s="364">
        <f>+VLOOKUP($E1456,Labor!$1:$1048576,MATCH(DATE(AV$2,1,1),Labor!$A$1:$LI$1),FALSE)</f>
        <v>16799.998749999999</v>
      </c>
      <c r="AW1456" s="364">
        <f>+VLOOKUP($E1456,Labor!$1:$1048576,MATCH(DATE(AW$2,1,1),Labor!$A$1:$LI$1),FALSE)</f>
        <v>16824.501079999998</v>
      </c>
      <c r="AX1456" s="364">
        <f>+VLOOKUP($E1456,Labor!$1:$1048576,MATCH(DATE(AX$2,1,1),Labor!$A$1:$LI$1),FALSE)</f>
        <v>16849.203239999999</v>
      </c>
      <c r="AY1456" s="364">
        <f>+VLOOKUP($E1456,Labor!$1:$1048576,MATCH(DATE(AY$2,1,1),Labor!$A$1:$LI$1),FALSE)</f>
        <v>16874.18447</v>
      </c>
      <c r="AZ1456" s="364">
        <f>+VLOOKUP($E1456,Labor!$1:$1048576,MATCH(DATE(AZ$2,1,1),Labor!$A$1:$LI$1),FALSE)</f>
        <v>16900.266339999998</v>
      </c>
      <c r="BA1456" s="364">
        <f>+VLOOKUP($E1456,Labor!$1:$1048576,MATCH(DATE(BA$2,1,1),Labor!$A$1:$LI$1),FALSE)</f>
        <v>16927.752499999999</v>
      </c>
      <c r="BB1456" s="364">
        <f>+VLOOKUP($E1456,Labor!$1:$1048576,MATCH(DATE(BB$2,1,1),Labor!$A$1:$LI$1),FALSE)</f>
        <v>16956.59188</v>
      </c>
      <c r="BC1456" s="364">
        <f>+VLOOKUP($E1456,Labor!$1:$1048576,MATCH(DATE(BC$2,1,1),Labor!$A$1:$LI$1),FALSE)</f>
        <v>16986.519530000001</v>
      </c>
      <c r="BD1456" s="364">
        <f>+VLOOKUP($E1456,Labor!$1:$1048576,MATCH(DATE(BD$2,1,1),Labor!$A$1:$LI$1),FALSE)</f>
        <v>17017.222419999998</v>
      </c>
      <c r="BE1456" s="364">
        <f>+VLOOKUP($E1456,Labor!$1:$1048576,MATCH(DATE(BE$2,1,1),Labor!$A$1:$LI$1),FALSE)</f>
        <v>16697.116910000001</v>
      </c>
      <c r="BF1456" s="364">
        <f>+VLOOKUP($E1456,Labor!$1:$1048576,MATCH(DATE(BF$2,1,1),Labor!$A$1:$LI$1),FALSE)</f>
        <v>16713.142909999999</v>
      </c>
      <c r="BG1456" s="364">
        <f>+VLOOKUP($E1456,Labor!$1:$1048576,MATCH(DATE(BG$2,1,1),Labor!$A$1:$LI$1),FALSE)</f>
        <v>16729.025140000002</v>
      </c>
      <c r="BH1456" s="364">
        <f>+VLOOKUP($E1456,Labor!$1:$1048576,MATCH(DATE(BH$2,1,1),Labor!$A$1:$LI$1),FALSE)</f>
        <v>16744.78371</v>
      </c>
      <c r="BI1456" s="364">
        <f>+VLOOKUP($E1456,Labor!$1:$1048576,MATCH(DATE(BI$2,1,1),Labor!$A$1:$LI$1),FALSE)</f>
        <v>16760.439900000001</v>
      </c>
    </row>
    <row r="1457" spans="1:61" ht="15" customHeight="1" x14ac:dyDescent="0.35">
      <c r="A1457" s="392"/>
      <c r="B1457" s="401"/>
      <c r="C1457" s="67" t="s">
        <v>607</v>
      </c>
      <c r="D1457" s="93"/>
      <c r="E1457" s="67" t="s">
        <v>768</v>
      </c>
      <c r="F1457" s="364">
        <f>+VLOOKUP($E1457,Labor!$1:$1048576,MATCH(DATE(F$2,1,1),Labor!$A$1:$LI$1),FALSE)</f>
        <v>6472.0533910000004</v>
      </c>
      <c r="G1457" s="364">
        <f>+VLOOKUP($E1457,Labor!$1:$1048576,MATCH(DATE(G$2,1,1),Labor!$A$1:$LI$1),FALSE)</f>
        <v>6487.8474980000001</v>
      </c>
      <c r="H1457" s="364">
        <f>+VLOOKUP($E1457,Labor!$1:$1048576,MATCH(DATE(H$2,1,1),Labor!$A$1:$LI$1),FALSE)</f>
        <v>6508.1502719999999</v>
      </c>
      <c r="I1457" s="364">
        <f>+VLOOKUP($E1457,Labor!$1:$1048576,MATCH(DATE(I$2,1,1),Labor!$A$1:$LI$1),FALSE)</f>
        <v>6531.7214709999998</v>
      </c>
      <c r="J1457" s="364">
        <f>+VLOOKUP($E1457,Labor!$1:$1048576,MATCH(DATE(J$2,1,1),Labor!$A$1:$LI$1),FALSE)</f>
        <v>6557.7942549999998</v>
      </c>
      <c r="K1457" s="364">
        <f>+VLOOKUP($E1457,Labor!$1:$1048576,MATCH(DATE(K$2,1,1),Labor!$A$1:$LI$1),FALSE)</f>
        <v>6585.8164180000003</v>
      </c>
      <c r="L1457" s="364">
        <f>+VLOOKUP($E1457,Labor!$1:$1048576,MATCH(DATE(L$2,1,1),Labor!$A$1:$LI$1),FALSE)</f>
        <v>6611.9170590000003</v>
      </c>
      <c r="M1457" s="364">
        <f>+VLOOKUP($E1457,Labor!$1:$1048576,MATCH(DATE(M$2,1,1),Labor!$A$1:$LI$1),FALSE)</f>
        <v>6637.142691</v>
      </c>
      <c r="N1457" s="364">
        <f>+VLOOKUP($E1457,Labor!$1:$1048576,MATCH(DATE(N$2,1,1),Labor!$A$1:$LI$1),FALSE)</f>
        <v>6662.0637989999996</v>
      </c>
      <c r="O1457" s="364">
        <f>+VLOOKUP($E1457,Labor!$1:$1048576,MATCH(DATE(O$2,1,1),Labor!$A$1:$LI$1),FALSE)</f>
        <v>6686.951908</v>
      </c>
      <c r="P1457" s="364">
        <f>+VLOOKUP($E1457,Labor!$1:$1048576,MATCH(DATE(P$2,1,1),Labor!$A$1:$LI$1),FALSE)</f>
        <v>6717.6186299999999</v>
      </c>
      <c r="Q1457" s="364">
        <f>+VLOOKUP($E1457,Labor!$1:$1048576,MATCH(DATE(Q$2,1,1),Labor!$A$1:$LI$1),FALSE)</f>
        <v>6746.0093020000004</v>
      </c>
      <c r="R1457" s="364">
        <f>+VLOOKUP($E1457,Labor!$1:$1048576,MATCH(DATE(R$2,1,1),Labor!$A$1:$LI$1),FALSE)</f>
        <v>6773.0136110000003</v>
      </c>
      <c r="S1457" s="364">
        <f>+VLOOKUP($E1457,Labor!$1:$1048576,MATCH(DATE(S$2,1,1),Labor!$A$1:$LI$1),FALSE)</f>
        <v>6799.1996019999997</v>
      </c>
      <c r="T1457" s="364">
        <f>+VLOOKUP($E1457,Labor!$1:$1048576,MATCH(DATE(T$2,1,1),Labor!$A$1:$LI$1),FALSE)</f>
        <v>6824.900251</v>
      </c>
      <c r="U1457" s="364">
        <f>+VLOOKUP($E1457,Labor!$1:$1048576,MATCH(DATE(U$2,1,1),Labor!$A$1:$LI$1),FALSE)</f>
        <v>6850.3067629999996</v>
      </c>
      <c r="V1457" s="364">
        <f>+VLOOKUP($E1457,Labor!$1:$1048576,MATCH(DATE(V$2,1,1),Labor!$A$1:$LI$1),FALSE)</f>
        <v>6875.5294940000003</v>
      </c>
      <c r="W1457" s="364">
        <f>+VLOOKUP($E1457,Labor!$1:$1048576,MATCH(DATE(W$2,1,1),Labor!$A$1:$LI$1),FALSE)</f>
        <v>6900.6339600000001</v>
      </c>
      <c r="X1457" s="364">
        <f>+VLOOKUP($E1457,Labor!$1:$1048576,MATCH(DATE(X$2,1,1),Labor!$A$1:$LI$1),FALSE)</f>
        <v>6925.6602970000004</v>
      </c>
      <c r="Y1457" s="364">
        <f>+VLOOKUP($E1457,Labor!$1:$1048576,MATCH(DATE(Y$2,1,1),Labor!$A$1:$LI$1),FALSE)</f>
        <v>6950.63375</v>
      </c>
      <c r="Z1457" s="364">
        <f>+VLOOKUP($E1457,Labor!$1:$1048576,MATCH(DATE(Z$2,1,1),Labor!$A$1:$LI$1),FALSE)</f>
        <v>6971.7877070000004</v>
      </c>
      <c r="AA1457" s="364">
        <f>+VLOOKUP($E1457,Labor!$1:$1048576,MATCH(DATE(AA$2,1,1),Labor!$A$1:$LI$1),FALSE)</f>
        <v>6994.4905909999998</v>
      </c>
      <c r="AB1457" s="364">
        <f>+VLOOKUP($E1457,Labor!$1:$1048576,MATCH(DATE(AB$2,1,1),Labor!$A$1:$LI$1),FALSE)</f>
        <v>7018.1503560000001</v>
      </c>
      <c r="AC1457" s="364">
        <f>+VLOOKUP($E1457,Labor!$1:$1048576,MATCH(DATE(AC$2,1,1),Labor!$A$1:$LI$1),FALSE)</f>
        <v>7042.3795479999999</v>
      </c>
      <c r="AD1457" s="364">
        <f>+VLOOKUP($E1457,Labor!$1:$1048576,MATCH(DATE(AD$2,1,1),Labor!$A$1:$LI$1),FALSE)</f>
        <v>7066.9448169999996</v>
      </c>
      <c r="AE1457" s="364">
        <f>+VLOOKUP($E1457,Labor!$1:$1048576,MATCH(DATE(AE$2,1,1),Labor!$A$1:$LI$1),FALSE)</f>
        <v>7081.3772209999997</v>
      </c>
      <c r="AF1457" s="364">
        <f>+VLOOKUP($E1457,Labor!$1:$1048576,MATCH(DATE(AF$2,1,1),Labor!$A$1:$LI$1),FALSE)</f>
        <v>7095.3791309999997</v>
      </c>
      <c r="AG1457" s="364">
        <f>+VLOOKUP($E1457,Labor!$1:$1048576,MATCH(DATE(AG$2,1,1),Labor!$A$1:$LI$1),FALSE)</f>
        <v>7109.2768889999998</v>
      </c>
      <c r="AH1457" s="364">
        <f>+VLOOKUP($E1457,Labor!$1:$1048576,MATCH(DATE(AH$2,1,1),Labor!$A$1:$LI$1),FALSE)</f>
        <v>7123.2158220000001</v>
      </c>
      <c r="AI1457" s="364">
        <f>+VLOOKUP($E1457,Labor!$1:$1048576,MATCH(DATE(AI$2,1,1),Labor!$A$1:$LI$1),FALSE)</f>
        <v>7137.2748529999999</v>
      </c>
      <c r="AJ1457" s="364">
        <f>+VLOOKUP($E1457,Labor!$1:$1048576,MATCH(DATE(AJ$2,1,1),Labor!$A$1:$LI$1),FALSE)</f>
        <v>7151.4981930000004</v>
      </c>
      <c r="AK1457" s="364">
        <f>+VLOOKUP($E1457,Labor!$1:$1048576,MATCH(DATE(AK$2,1,1),Labor!$A$1:$LI$1),FALSE)</f>
        <v>7165.9070350000002</v>
      </c>
      <c r="AL1457" s="364">
        <f>+VLOOKUP($E1457,Labor!$1:$1048576,MATCH(DATE(AL$2,1,1),Labor!$A$1:$LI$1),FALSE)</f>
        <v>7180.5058879999997</v>
      </c>
      <c r="AM1457" s="364">
        <f>+VLOOKUP($E1457,Labor!$1:$1048576,MATCH(DATE(AM$2,1,1),Labor!$A$1:$LI$1),FALSE)</f>
        <v>7195.2876829999996</v>
      </c>
      <c r="AN1457" s="364">
        <f>+VLOOKUP($E1457,Labor!$1:$1048576,MATCH(DATE(AN$2,1,1),Labor!$A$1:$LI$1),FALSE)</f>
        <v>7210.2381949999999</v>
      </c>
      <c r="AO1457" s="364">
        <f>+VLOOKUP($E1457,Labor!$1:$1048576,MATCH(DATE(AO$2,1,1),Labor!$A$1:$LI$1),FALSE)</f>
        <v>7225.3396720000001</v>
      </c>
      <c r="AP1457" s="364">
        <f>+VLOOKUP($E1457,Labor!$1:$1048576,MATCH(DATE(AP$2,1,1),Labor!$A$1:$LI$1),FALSE)</f>
        <v>7238.3695950000001</v>
      </c>
      <c r="AQ1457" s="364">
        <f>+VLOOKUP($E1457,Labor!$1:$1048576,MATCH(DATE(AQ$2,1,1),Labor!$A$1:$LI$1),FALSE)</f>
        <v>7250.2288140000001</v>
      </c>
      <c r="AR1457" s="364">
        <f>+VLOOKUP($E1457,Labor!$1:$1048576,MATCH(DATE(AR$2,1,1),Labor!$A$1:$LI$1),FALSE)</f>
        <v>7261.4703470000004</v>
      </c>
      <c r="AS1457" s="364">
        <f>+VLOOKUP($E1457,Labor!$1:$1048576,MATCH(DATE(AS$2,1,1),Labor!$A$1:$LI$1),FALSE)</f>
        <v>7272.4198630000001</v>
      </c>
      <c r="AT1457" s="364">
        <f>+VLOOKUP($E1457,Labor!$1:$1048576,MATCH(DATE(AT$2,1,1),Labor!$A$1:$LI$1),FALSE)</f>
        <v>7283.2660450000003</v>
      </c>
      <c r="AU1457" s="364">
        <f>+VLOOKUP($E1457,Labor!$1:$1048576,MATCH(DATE(AU$2,1,1),Labor!$A$1:$LI$1),FALSE)</f>
        <v>7294.1164179999996</v>
      </c>
      <c r="AV1457" s="364">
        <f>+VLOOKUP($E1457,Labor!$1:$1048576,MATCH(DATE(AV$2,1,1),Labor!$A$1:$LI$1),FALSE)</f>
        <v>7305.0297520000004</v>
      </c>
      <c r="AW1457" s="364">
        <f>+VLOOKUP($E1457,Labor!$1:$1048576,MATCH(DATE(AW$2,1,1),Labor!$A$1:$LI$1),FALSE)</f>
        <v>7316.0351520000004</v>
      </c>
      <c r="AX1457" s="364">
        <f>+VLOOKUP($E1457,Labor!$1:$1048576,MATCH(DATE(AX$2,1,1),Labor!$A$1:$LI$1),FALSE)</f>
        <v>7327.1435380000003</v>
      </c>
      <c r="AY1457" s="364">
        <f>+VLOOKUP($E1457,Labor!$1:$1048576,MATCH(DATE(AY$2,1,1),Labor!$A$1:$LI$1),FALSE)</f>
        <v>7338.3548849999997</v>
      </c>
      <c r="AZ1457" s="364">
        <f>+VLOOKUP($E1457,Labor!$1:$1048576,MATCH(DATE(AZ$2,1,1),Labor!$A$1:$LI$1),FALSE)</f>
        <v>7349.8358779999999</v>
      </c>
      <c r="BA1457" s="364">
        <f>+VLOOKUP($E1457,Labor!$1:$1048576,MATCH(DATE(BA$2,1,1),Labor!$A$1:$LI$1),FALSE)</f>
        <v>7361.4997540000004</v>
      </c>
      <c r="BB1457" s="364">
        <f>+VLOOKUP($E1457,Labor!$1:$1048576,MATCH(DATE(BB$2,1,1),Labor!$A$1:$LI$1),FALSE)</f>
        <v>7373.2907249999998</v>
      </c>
      <c r="BC1457" s="364">
        <f>+VLOOKUP($E1457,Labor!$1:$1048576,MATCH(DATE(BC$2,1,1),Labor!$A$1:$LI$1),FALSE)</f>
        <v>7385.1770450000004</v>
      </c>
      <c r="BD1457" s="364">
        <f>+VLOOKUP($E1457,Labor!$1:$1048576,MATCH(DATE(BD$2,1,1),Labor!$A$1:$LI$1),FALSE)</f>
        <v>7397.1447619999999</v>
      </c>
      <c r="BE1457" s="364">
        <f>+VLOOKUP($E1457,Labor!$1:$1048576,MATCH(DATE(BE$2,1,1),Labor!$A$1:$LI$1),FALSE)</f>
        <v>7408.7210809999997</v>
      </c>
      <c r="BF1457" s="364">
        <f>+VLOOKUP($E1457,Labor!$1:$1048576,MATCH(DATE(BF$2,1,1),Labor!$A$1:$LI$1),FALSE)</f>
        <v>7419.7425469999998</v>
      </c>
      <c r="BG1457" s="364">
        <f>+VLOOKUP($E1457,Labor!$1:$1048576,MATCH(DATE(BG$2,1,1),Labor!$A$1:$LI$1),FALSE)</f>
        <v>7430.7596649999996</v>
      </c>
      <c r="BH1457" s="364">
        <f>+VLOOKUP($E1457,Labor!$1:$1048576,MATCH(DATE(BH$2,1,1),Labor!$A$1:$LI$1),FALSE)</f>
        <v>7441.7794020000001</v>
      </c>
      <c r="BI1457" s="364">
        <f>+VLOOKUP($E1457,Labor!$1:$1048576,MATCH(DATE(BI$2,1,1),Labor!$A$1:$LI$1),FALSE)</f>
        <v>7452.8079550000002</v>
      </c>
    </row>
    <row r="1458" spans="1:61" s="92" customFormat="1" ht="15" customHeight="1" x14ac:dyDescent="0.35">
      <c r="A1458" s="392"/>
      <c r="B1458" s="401"/>
      <c r="C1458" s="76" t="s">
        <v>743</v>
      </c>
      <c r="D1458" s="130"/>
      <c r="E1458" s="76" t="s">
        <v>748</v>
      </c>
      <c r="F1458" s="363">
        <f>+VLOOKUP($E1458,Labor!$1:$1048576,MATCH(DATE(F$2,1,1),Labor!$A$1:$LI$1),FALSE)</f>
        <v>17.996857370000001</v>
      </c>
      <c r="G1458" s="363">
        <f>+VLOOKUP($E1458,Labor!$1:$1048576,MATCH(DATE(G$2,1,1),Labor!$A$1:$LI$1),FALSE)</f>
        <v>17.958408980000002</v>
      </c>
      <c r="H1458" s="363">
        <f>+VLOOKUP($E1458,Labor!$1:$1048576,MATCH(DATE(H$2,1,1),Labor!$A$1:$LI$1),FALSE)</f>
        <v>17.880865010000001</v>
      </c>
      <c r="I1458" s="363">
        <f>+VLOOKUP($E1458,Labor!$1:$1048576,MATCH(DATE(I$2,1,1),Labor!$A$1:$LI$1),FALSE)</f>
        <v>17.795149899999998</v>
      </c>
      <c r="J1458" s="363">
        <f>+VLOOKUP($E1458,Labor!$1:$1048576,MATCH(DATE(J$2,1,1),Labor!$A$1:$LI$1),FALSE)</f>
        <v>17.721013379999999</v>
      </c>
      <c r="K1458" s="363">
        <f>+VLOOKUP($E1458,Labor!$1:$1048576,MATCH(DATE(K$2,1,1),Labor!$A$1:$LI$1),FALSE)</f>
        <v>17.666714129999999</v>
      </c>
      <c r="L1458" s="363">
        <f>+VLOOKUP($E1458,Labor!$1:$1048576,MATCH(DATE(L$2,1,1),Labor!$A$1:$LI$1),FALSE)</f>
        <v>17.62730603</v>
      </c>
      <c r="M1458" s="363">
        <f>+VLOOKUP($E1458,Labor!$1:$1048576,MATCH(DATE(M$2,1,1),Labor!$A$1:$LI$1),FALSE)</f>
        <v>17.60142913</v>
      </c>
      <c r="N1458" s="363">
        <f>+VLOOKUP($E1458,Labor!$1:$1048576,MATCH(DATE(N$2,1,1),Labor!$A$1:$LI$1),FALSE)</f>
        <v>17.586526339999999</v>
      </c>
      <c r="O1458" s="363">
        <f>+VLOOKUP($E1458,Labor!$1:$1048576,MATCH(DATE(O$2,1,1),Labor!$A$1:$LI$1),FALSE)</f>
        <v>17.579770960000001</v>
      </c>
      <c r="P1458" s="363">
        <f>+VLOOKUP($E1458,Labor!$1:$1048576,MATCH(DATE(P$2,1,1),Labor!$A$1:$LI$1),FALSE)</f>
        <v>17.58828136</v>
      </c>
      <c r="Q1458" s="363">
        <f>+VLOOKUP($E1458,Labor!$1:$1048576,MATCH(DATE(Q$2,1,1),Labor!$A$1:$LI$1),FALSE)</f>
        <v>17.598175260000001</v>
      </c>
      <c r="R1458" s="363">
        <f>+VLOOKUP($E1458,Labor!$1:$1048576,MATCH(DATE(R$2,1,1),Labor!$A$1:$LI$1),FALSE)</f>
        <v>17.608070300000001</v>
      </c>
      <c r="S1458" s="363">
        <f>+VLOOKUP($E1458,Labor!$1:$1048576,MATCH(DATE(S$2,1,1),Labor!$A$1:$LI$1),FALSE)</f>
        <v>17.617641750000001</v>
      </c>
      <c r="T1458" s="363">
        <f>+VLOOKUP($E1458,Labor!$1:$1048576,MATCH(DATE(T$2,1,1),Labor!$A$1:$LI$1),FALSE)</f>
        <v>17.626782070000001</v>
      </c>
      <c r="U1458" s="363">
        <f>+VLOOKUP($E1458,Labor!$1:$1048576,MATCH(DATE(U$2,1,1),Labor!$A$1:$LI$1),FALSE)</f>
        <v>17.635450689999999</v>
      </c>
      <c r="V1458" s="363">
        <f>+VLOOKUP($E1458,Labor!$1:$1048576,MATCH(DATE(V$2,1,1),Labor!$A$1:$LI$1),FALSE)</f>
        <v>17.643676129999999</v>
      </c>
      <c r="W1458" s="363">
        <f>+VLOOKUP($E1458,Labor!$1:$1048576,MATCH(DATE(W$2,1,1),Labor!$A$1:$LI$1),FALSE)</f>
        <v>17.651472510000001</v>
      </c>
      <c r="X1458" s="363">
        <f>+VLOOKUP($E1458,Labor!$1:$1048576,MATCH(DATE(X$2,1,1),Labor!$A$1:$LI$1),FALSE)</f>
        <v>17.658864909999998</v>
      </c>
      <c r="Y1458" s="363">
        <f>+VLOOKUP($E1458,Labor!$1:$1048576,MATCH(DATE(Y$2,1,1),Labor!$A$1:$LI$1),FALSE)</f>
        <v>17.66588746</v>
      </c>
      <c r="Z1458" s="363">
        <f>+VLOOKUP($E1458,Labor!$1:$1048576,MATCH(DATE(Z$2,1,1),Labor!$A$1:$LI$1),FALSE)</f>
        <v>17.666261349999999</v>
      </c>
      <c r="AA1458" s="363">
        <f>+VLOOKUP($E1458,Labor!$1:$1048576,MATCH(DATE(AA$2,1,1),Labor!$A$1:$LI$1),FALSE)</f>
        <v>17.667917719999998</v>
      </c>
      <c r="AB1458" s="363">
        <f>+VLOOKUP($E1458,Labor!$1:$1048576,MATCH(DATE(AB$2,1,1),Labor!$A$1:$LI$1),FALSE)</f>
        <v>17.67086956</v>
      </c>
      <c r="AC1458" s="363">
        <f>+VLOOKUP($E1458,Labor!$1:$1048576,MATCH(DATE(AC$2,1,1),Labor!$A$1:$LI$1),FALSE)</f>
        <v>17.674730100000001</v>
      </c>
      <c r="AD1458" s="363">
        <f>+VLOOKUP($E1458,Labor!$1:$1048576,MATCH(DATE(AD$2,1,1),Labor!$A$1:$LI$1),FALSE)</f>
        <v>17.67918602</v>
      </c>
      <c r="AE1458" s="363">
        <f>+VLOOKUP($E1458,Labor!$1:$1048576,MATCH(DATE(AE$2,1,1),Labor!$A$1:$LI$1),FALSE)</f>
        <v>17.666856710000001</v>
      </c>
      <c r="AF1458" s="363">
        <f>+VLOOKUP($E1458,Labor!$1:$1048576,MATCH(DATE(AF$2,1,1),Labor!$A$1:$LI$1),FALSE)</f>
        <v>17.651022770000001</v>
      </c>
      <c r="AG1458" s="363">
        <f>+VLOOKUP($E1458,Labor!$1:$1048576,MATCH(DATE(AG$2,1,1),Labor!$A$1:$LI$1),FALSE)</f>
        <v>17.633534829999999</v>
      </c>
      <c r="AH1458" s="363">
        <f>+VLOOKUP($E1458,Labor!$1:$1048576,MATCH(DATE(AH$2,1,1),Labor!$A$1:$LI$1),FALSE)</f>
        <v>17.61517533</v>
      </c>
      <c r="AI1458" s="363">
        <f>+VLOOKUP($E1458,Labor!$1:$1048576,MATCH(DATE(AI$2,1,1),Labor!$A$1:$LI$1),FALSE)</f>
        <v>17.596423250000001</v>
      </c>
      <c r="AJ1458" s="363">
        <f>+VLOOKUP($E1458,Labor!$1:$1048576,MATCH(DATE(AJ$2,1,1),Labor!$A$1:$LI$1),FALSE)</f>
        <v>17.577620240000002</v>
      </c>
      <c r="AK1458" s="363">
        <f>+VLOOKUP($E1458,Labor!$1:$1048576,MATCH(DATE(AK$2,1,1),Labor!$A$1:$LI$1),FALSE)</f>
        <v>17.559007489999999</v>
      </c>
      <c r="AL1458" s="363">
        <f>+VLOOKUP($E1458,Labor!$1:$1048576,MATCH(DATE(AL$2,1,1),Labor!$A$1:$LI$1),FALSE)</f>
        <v>17.540761910000001</v>
      </c>
      <c r="AM1458" s="363">
        <f>+VLOOKUP($E1458,Labor!$1:$1048576,MATCH(DATE(AM$2,1,1),Labor!$A$1:$LI$1),FALSE)</f>
        <v>17.52300073</v>
      </c>
      <c r="AN1458" s="363">
        <f>+VLOOKUP($E1458,Labor!$1:$1048576,MATCH(DATE(AN$2,1,1),Labor!$A$1:$LI$1),FALSE)</f>
        <v>17.505791980000001</v>
      </c>
      <c r="AO1458" s="363">
        <f>+VLOOKUP($E1458,Labor!$1:$1048576,MATCH(DATE(AO$2,1,1),Labor!$A$1:$LI$1),FALSE)</f>
        <v>17.489165620000001</v>
      </c>
      <c r="AP1458" s="363">
        <f>+VLOOKUP($E1458,Labor!$1:$1048576,MATCH(DATE(AP$2,1,1),Labor!$A$1:$LI$1),FALSE)</f>
        <v>17.469423389999999</v>
      </c>
      <c r="AQ1458" s="363">
        <f>+VLOOKUP($E1458,Labor!$1:$1048576,MATCH(DATE(AQ$2,1,1),Labor!$A$1:$LI$1),FALSE)</f>
        <v>17.447491159999998</v>
      </c>
      <c r="AR1458" s="363">
        <f>+VLOOKUP($E1458,Labor!$1:$1048576,MATCH(DATE(AR$2,1,1),Labor!$A$1:$LI$1),FALSE)</f>
        <v>17.424263750000001</v>
      </c>
      <c r="AS1458" s="363">
        <f>+VLOOKUP($E1458,Labor!$1:$1048576,MATCH(DATE(AS$2,1,1),Labor!$A$1:$LI$1),FALSE)</f>
        <v>17.40037718</v>
      </c>
      <c r="AT1458" s="363">
        <f>+VLOOKUP($E1458,Labor!$1:$1048576,MATCH(DATE(AT$2,1,1),Labor!$A$1:$LI$1),FALSE)</f>
        <v>17.376258350000001</v>
      </c>
      <c r="AU1458" s="363">
        <f>+VLOOKUP($E1458,Labor!$1:$1048576,MATCH(DATE(AU$2,1,1),Labor!$A$1:$LI$1),FALSE)</f>
        <v>17.35217832</v>
      </c>
      <c r="AV1458" s="363">
        <f>+VLOOKUP($E1458,Labor!$1:$1048576,MATCH(DATE(AV$2,1,1),Labor!$A$1:$LI$1),FALSE)</f>
        <v>17.328323340000001</v>
      </c>
      <c r="AW1458" s="363">
        <f>+VLOOKUP($E1458,Labor!$1:$1048576,MATCH(DATE(AW$2,1,1),Labor!$A$1:$LI$1),FALSE)</f>
        <v>17.304812989999999</v>
      </c>
      <c r="AX1458" s="363">
        <f>+VLOOKUP($E1458,Labor!$1:$1048576,MATCH(DATE(AX$2,1,1),Labor!$A$1:$LI$1),FALSE)</f>
        <v>17.281717759999999</v>
      </c>
      <c r="AY1458" s="363">
        <f>+VLOOKUP($E1458,Labor!$1:$1048576,MATCH(DATE(AY$2,1,1),Labor!$A$1:$LI$1),FALSE)</f>
        <v>17.259072410000002</v>
      </c>
      <c r="AZ1458" s="363">
        <f>+VLOOKUP($E1458,Labor!$1:$1048576,MATCH(DATE(AZ$2,1,1),Labor!$A$1:$LI$1),FALSE)</f>
        <v>17.236609560000002</v>
      </c>
      <c r="BA1458" s="363">
        <f>+VLOOKUP($E1458,Labor!$1:$1048576,MATCH(DATE(BA$2,1,1),Labor!$A$1:$LI$1),FALSE)</f>
        <v>17.214177190000001</v>
      </c>
      <c r="BB1458" s="363">
        <f>+VLOOKUP($E1458,Labor!$1:$1048576,MATCH(DATE(BB$2,1,1),Labor!$A$1:$LI$1),FALSE)</f>
        <v>17.191914919999999</v>
      </c>
      <c r="BC1458" s="363">
        <f>+VLOOKUP($E1458,Labor!$1:$1048576,MATCH(DATE(BC$2,1,1),Labor!$A$1:$LI$1),FALSE)</f>
        <v>17.170055179999999</v>
      </c>
      <c r="BD1458" s="363">
        <f>+VLOOKUP($E1458,Labor!$1:$1048576,MATCH(DATE(BD$2,1,1),Labor!$A$1:$LI$1),FALSE)</f>
        <v>17.14880269</v>
      </c>
      <c r="BE1458" s="363">
        <f>+VLOOKUP($E1458,Labor!$1:$1048576,MATCH(DATE(BE$2,1,1),Labor!$A$1:$LI$1),FALSE)</f>
        <v>17.10672302</v>
      </c>
      <c r="BF1458" s="363">
        <f>+VLOOKUP($E1458,Labor!$1:$1048576,MATCH(DATE(BF$2,1,1),Labor!$A$1:$LI$1),FALSE)</f>
        <v>17.084953720000001</v>
      </c>
      <c r="BG1458" s="363">
        <f>+VLOOKUP($E1458,Labor!$1:$1048576,MATCH(DATE(BG$2,1,1),Labor!$A$1:$LI$1),FALSE)</f>
        <v>17.063645919999999</v>
      </c>
      <c r="BH1458" s="363">
        <f>+VLOOKUP($E1458,Labor!$1:$1048576,MATCH(DATE(BH$2,1,1),Labor!$A$1:$LI$1),FALSE)</f>
        <v>17.04283483</v>
      </c>
      <c r="BI1458" s="363">
        <f>+VLOOKUP($E1458,Labor!$1:$1048576,MATCH(DATE(BI$2,1,1),Labor!$A$1:$LI$1),FALSE)</f>
        <v>17.022556850000001</v>
      </c>
    </row>
    <row r="1459" spans="1:61" ht="15" customHeight="1" x14ac:dyDescent="0.35">
      <c r="A1459" s="392"/>
      <c r="B1459" s="401"/>
      <c r="C1459" s="67" t="s">
        <v>455</v>
      </c>
      <c r="D1459" s="93"/>
      <c r="E1459" s="67" t="s">
        <v>769</v>
      </c>
      <c r="F1459" s="364">
        <f>+VLOOKUP($E1459,Labor!$1:$1048576,MATCH(DATE(F$2,1,1),Labor!$A$1:$LI$1),FALSE)</f>
        <v>9.1224634170000005</v>
      </c>
      <c r="G1459" s="364">
        <f>+VLOOKUP($E1459,Labor!$1:$1048576,MATCH(DATE(G$2,1,1),Labor!$A$1:$LI$1),FALSE)</f>
        <v>9.1057725989999998</v>
      </c>
      <c r="H1459" s="364">
        <f>+VLOOKUP($E1459,Labor!$1:$1048576,MATCH(DATE(H$2,1,1),Labor!$A$1:$LI$1),FALSE)</f>
        <v>9.0707655739999993</v>
      </c>
      <c r="I1459" s="364">
        <f>+VLOOKUP($E1459,Labor!$1:$1048576,MATCH(DATE(I$2,1,1),Labor!$A$1:$LI$1),FALSE)</f>
        <v>9.0318601540000003</v>
      </c>
      <c r="J1459" s="364">
        <f>+VLOOKUP($E1459,Labor!$1:$1048576,MATCH(DATE(J$2,1,1),Labor!$A$1:$LI$1),FALSE)</f>
        <v>8.9983410680000002</v>
      </c>
      <c r="K1459" s="364">
        <f>+VLOOKUP($E1459,Labor!$1:$1048576,MATCH(DATE(K$2,1,1),Labor!$A$1:$LI$1),FALSE)</f>
        <v>8.9741462470000002</v>
      </c>
      <c r="L1459" s="364">
        <f>+VLOOKUP($E1459,Labor!$1:$1048576,MATCH(DATE(L$2,1,1),Labor!$A$1:$LI$1),FALSE)</f>
        <v>8.9567095759999997</v>
      </c>
      <c r="M1459" s="364">
        <f>+VLOOKUP($E1459,Labor!$1:$1048576,MATCH(DATE(M$2,1,1),Labor!$A$1:$LI$1),FALSE)</f>
        <v>8.9455160679999999</v>
      </c>
      <c r="N1459" s="364">
        <f>+VLOOKUP($E1459,Labor!$1:$1048576,MATCH(DATE(N$2,1,1),Labor!$A$1:$LI$1),FALSE)</f>
        <v>8.9394602390000006</v>
      </c>
      <c r="O1459" s="364">
        <f>+VLOOKUP($E1459,Labor!$1:$1048576,MATCH(DATE(O$2,1,1),Labor!$A$1:$LI$1),FALSE)</f>
        <v>8.9372648550000005</v>
      </c>
      <c r="P1459" s="364">
        <f>+VLOOKUP($E1459,Labor!$1:$1048576,MATCH(DATE(P$2,1,1),Labor!$A$1:$LI$1),FALSE)</f>
        <v>8.9427880250000005</v>
      </c>
      <c r="Q1459" s="364">
        <f>+VLOOKUP($E1459,Labor!$1:$1048576,MATCH(DATE(Q$2,1,1),Labor!$A$1:$LI$1),FALSE)</f>
        <v>8.9488653090000003</v>
      </c>
      <c r="R1459" s="364">
        <f>+VLOOKUP($E1459,Labor!$1:$1048576,MATCH(DATE(R$2,1,1),Labor!$A$1:$LI$1),FALSE)</f>
        <v>8.9548558800000002</v>
      </c>
      <c r="S1459" s="364">
        <f>+VLOOKUP($E1459,Labor!$1:$1048576,MATCH(DATE(S$2,1,1),Labor!$A$1:$LI$1),FALSE)</f>
        <v>8.9606552189999995</v>
      </c>
      <c r="T1459" s="364">
        <f>+VLOOKUP($E1459,Labor!$1:$1048576,MATCH(DATE(T$2,1,1),Labor!$A$1:$LI$1),FALSE)</f>
        <v>8.9662478290000003</v>
      </c>
      <c r="U1459" s="364">
        <f>+VLOOKUP($E1459,Labor!$1:$1048576,MATCH(DATE(U$2,1,1),Labor!$A$1:$LI$1),FALSE)</f>
        <v>8.9716357099999993</v>
      </c>
      <c r="V1459" s="364">
        <f>+VLOOKUP($E1459,Labor!$1:$1048576,MATCH(DATE(V$2,1,1),Labor!$A$1:$LI$1),FALSE)</f>
        <v>8.9768456150000002</v>
      </c>
      <c r="W1459" s="364">
        <f>+VLOOKUP($E1459,Labor!$1:$1048576,MATCH(DATE(W$2,1,1),Labor!$A$1:$LI$1),FALSE)</f>
        <v>8.9818913039999995</v>
      </c>
      <c r="X1459" s="364">
        <f>+VLOOKUP($E1459,Labor!$1:$1048576,MATCH(DATE(X$2,1,1),Labor!$A$1:$LI$1),FALSE)</f>
        <v>8.9867883590000002</v>
      </c>
      <c r="Y1459" s="364">
        <f>+VLOOKUP($E1459,Labor!$1:$1048576,MATCH(DATE(Y$2,1,1),Labor!$A$1:$LI$1),FALSE)</f>
        <v>8.9915550809999996</v>
      </c>
      <c r="Z1459" s="364">
        <f>+VLOOKUP($E1459,Labor!$1:$1048576,MATCH(DATE(Z$2,1,1),Labor!$A$1:$LI$1),FALSE)</f>
        <v>8.9929171799999992</v>
      </c>
      <c r="AA1459" s="364">
        <f>+VLOOKUP($E1459,Labor!$1:$1048576,MATCH(DATE(AA$2,1,1),Labor!$A$1:$LI$1),FALSE)</f>
        <v>8.9950313959999999</v>
      </c>
      <c r="AB1459" s="364">
        <f>+VLOOKUP($E1459,Labor!$1:$1048576,MATCH(DATE(AB$2,1,1),Labor!$A$1:$LI$1),FALSE)</f>
        <v>8.9978986459999994</v>
      </c>
      <c r="AC1459" s="364">
        <f>+VLOOKUP($E1459,Labor!$1:$1048576,MATCH(DATE(AC$2,1,1),Labor!$A$1:$LI$1),FALSE)</f>
        <v>9.0013039080000006</v>
      </c>
      <c r="AD1459" s="364">
        <f>+VLOOKUP($E1459,Labor!$1:$1048576,MATCH(DATE(AD$2,1,1),Labor!$A$1:$LI$1),FALSE)</f>
        <v>9.0050746799999999</v>
      </c>
      <c r="AE1459" s="364">
        <f>+VLOOKUP($E1459,Labor!$1:$1048576,MATCH(DATE(AE$2,1,1),Labor!$A$1:$LI$1),FALSE)</f>
        <v>9.0001392459999998</v>
      </c>
      <c r="AF1459" s="364">
        <f>+VLOOKUP($E1459,Labor!$1:$1048576,MATCH(DATE(AF$2,1,1),Labor!$A$1:$LI$1),FALSE)</f>
        <v>8.9934796430000006</v>
      </c>
      <c r="AG1459" s="364">
        <f>+VLOOKUP($E1459,Labor!$1:$1048576,MATCH(DATE(AG$2,1,1),Labor!$A$1:$LI$1),FALSE)</f>
        <v>8.9860734860000004</v>
      </c>
      <c r="AH1459" s="364">
        <f>+VLOOKUP($E1459,Labor!$1:$1048576,MATCH(DATE(AH$2,1,1),Labor!$A$1:$LI$1),FALSE)</f>
        <v>8.9783153139999996</v>
      </c>
      <c r="AI1459" s="364">
        <f>+VLOOKUP($E1459,Labor!$1:$1048576,MATCH(DATE(AI$2,1,1),Labor!$A$1:$LI$1),FALSE)</f>
        <v>8.97043751</v>
      </c>
      <c r="AJ1459" s="364">
        <f>+VLOOKUP($E1459,Labor!$1:$1048576,MATCH(DATE(AJ$2,1,1),Labor!$A$1:$LI$1),FALSE)</f>
        <v>8.9626015450000001</v>
      </c>
      <c r="AK1459" s="364">
        <f>+VLOOKUP($E1459,Labor!$1:$1048576,MATCH(DATE(AK$2,1,1),Labor!$A$1:$LI$1),FALSE)</f>
        <v>8.9549185080000004</v>
      </c>
      <c r="AL1459" s="364">
        <f>+VLOOKUP($E1459,Labor!$1:$1048576,MATCH(DATE(AL$2,1,1),Labor!$A$1:$LI$1),FALSE)</f>
        <v>8.9474677959999998</v>
      </c>
      <c r="AM1459" s="364">
        <f>+VLOOKUP($E1459,Labor!$1:$1048576,MATCH(DATE(AM$2,1,1),Labor!$A$1:$LI$1),FALSE)</f>
        <v>8.9402997039999992</v>
      </c>
      <c r="AN1459" s="364">
        <f>+VLOOKUP($E1459,Labor!$1:$1048576,MATCH(DATE(AN$2,1,1),Labor!$A$1:$LI$1),FALSE)</f>
        <v>8.9334406200000007</v>
      </c>
      <c r="AO1459" s="364">
        <f>+VLOOKUP($E1459,Labor!$1:$1048576,MATCH(DATE(AO$2,1,1),Labor!$A$1:$LI$1),FALSE)</f>
        <v>8.9268985579999995</v>
      </c>
      <c r="AP1459" s="364">
        <f>+VLOOKUP($E1459,Labor!$1:$1048576,MATCH(DATE(AP$2,1,1),Labor!$A$1:$LI$1),FALSE)</f>
        <v>8.9187367559999995</v>
      </c>
      <c r="AQ1459" s="364">
        <f>+VLOOKUP($E1459,Labor!$1:$1048576,MATCH(DATE(AQ$2,1,1),Labor!$A$1:$LI$1),FALSE)</f>
        <v>8.9094434150000001</v>
      </c>
      <c r="AR1459" s="364">
        <f>+VLOOKUP($E1459,Labor!$1:$1048576,MATCH(DATE(AR$2,1,1),Labor!$A$1:$LI$1),FALSE)</f>
        <v>8.8994903379999997</v>
      </c>
      <c r="AS1459" s="364">
        <f>+VLOOKUP($E1459,Labor!$1:$1048576,MATCH(DATE(AS$2,1,1),Labor!$A$1:$LI$1),FALSE)</f>
        <v>8.8892088690000008</v>
      </c>
      <c r="AT1459" s="364">
        <f>+VLOOKUP($E1459,Labor!$1:$1048576,MATCH(DATE(AT$2,1,1),Labor!$A$1:$LI$1),FALSE)</f>
        <v>8.8788175329999994</v>
      </c>
      <c r="AU1459" s="364">
        <f>+VLOOKUP($E1459,Labor!$1:$1048576,MATCH(DATE(AU$2,1,1),Labor!$A$1:$LI$1),FALSE)</f>
        <v>8.8684520839999994</v>
      </c>
      <c r="AV1459" s="364">
        <f>+VLOOKUP($E1459,Labor!$1:$1048576,MATCH(DATE(AV$2,1,1),Labor!$A$1:$LI$1),FALSE)</f>
        <v>8.8582033730000003</v>
      </c>
      <c r="AW1459" s="364">
        <f>+VLOOKUP($E1459,Labor!$1:$1048576,MATCH(DATE(AW$2,1,1),Labor!$A$1:$LI$1),FALSE)</f>
        <v>8.8481280669999993</v>
      </c>
      <c r="AX1459" s="364">
        <f>+VLOOKUP($E1459,Labor!$1:$1048576,MATCH(DATE(AX$2,1,1),Labor!$A$1:$LI$1),FALSE)</f>
        <v>8.8382581909999995</v>
      </c>
      <c r="AY1459" s="364">
        <f>+VLOOKUP($E1459,Labor!$1:$1048576,MATCH(DATE(AY$2,1,1),Labor!$A$1:$LI$1),FALSE)</f>
        <v>8.8286081480000007</v>
      </c>
      <c r="AZ1459" s="364">
        <f>+VLOOKUP($E1459,Labor!$1:$1048576,MATCH(DATE(AZ$2,1,1),Labor!$A$1:$LI$1),FALSE)</f>
        <v>8.8190673630000003</v>
      </c>
      <c r="BA1459" s="364">
        <f>+VLOOKUP($E1459,Labor!$1:$1048576,MATCH(DATE(BA$2,1,1),Labor!$A$1:$LI$1),FALSE)</f>
        <v>8.8095689920000009</v>
      </c>
      <c r="BB1459" s="364">
        <f>+VLOOKUP($E1459,Labor!$1:$1048576,MATCH(DATE(BB$2,1,1),Labor!$A$1:$LI$1),FALSE)</f>
        <v>8.8001843080000004</v>
      </c>
      <c r="BC1459" s="364">
        <f>+VLOOKUP($E1459,Labor!$1:$1048576,MATCH(DATE(BC$2,1,1),Labor!$A$1:$LI$1),FALSE)</f>
        <v>8.7910255500000005</v>
      </c>
      <c r="BD1459" s="364">
        <f>+VLOOKUP($E1459,Labor!$1:$1048576,MATCH(DATE(BD$2,1,1),Labor!$A$1:$LI$1),FALSE)</f>
        <v>8.7821886070000001</v>
      </c>
      <c r="BE1459" s="364">
        <f>+VLOOKUP($E1459,Labor!$1:$1048576,MATCH(DATE(BE$2,1,1),Labor!$A$1:$LI$1),FALSE)</f>
        <v>8.7511235169999999</v>
      </c>
      <c r="BF1459" s="364">
        <f>+VLOOKUP($E1459,Labor!$1:$1048576,MATCH(DATE(BF$2,1,1),Labor!$A$1:$LI$1),FALSE)</f>
        <v>8.7418875319999998</v>
      </c>
      <c r="BG1459" s="364">
        <f>+VLOOKUP($E1459,Labor!$1:$1048576,MATCH(DATE(BG$2,1,1),Labor!$A$1:$LI$1),FALSE)</f>
        <v>8.7328789150000006</v>
      </c>
      <c r="BH1459" s="364">
        <f>+VLOOKUP($E1459,Labor!$1:$1048576,MATCH(DATE(BH$2,1,1),Labor!$A$1:$LI$1),FALSE)</f>
        <v>8.7241128119999996</v>
      </c>
      <c r="BI1459" s="364">
        <f>+VLOOKUP($E1459,Labor!$1:$1048576,MATCH(DATE(BI$2,1,1),Labor!$A$1:$LI$1),FALSE)</f>
        <v>8.7156049519999996</v>
      </c>
    </row>
    <row r="1460" spans="1:61" ht="15" customHeight="1" x14ac:dyDescent="0.35">
      <c r="A1460" s="392"/>
      <c r="B1460" s="401"/>
      <c r="C1460" s="67" t="s">
        <v>456</v>
      </c>
      <c r="D1460" s="93"/>
      <c r="E1460" s="67" t="s">
        <v>770</v>
      </c>
      <c r="F1460" s="364">
        <f>+VLOOKUP($E1460,Labor!$1:$1048576,MATCH(DATE(F$2,1,1),Labor!$A$1:$LI$1),FALSE)</f>
        <v>6.6872563549999997</v>
      </c>
      <c r="G1460" s="364">
        <f>+VLOOKUP($E1460,Labor!$1:$1048576,MATCH(DATE(G$2,1,1),Labor!$A$1:$LI$1),FALSE)</f>
        <v>6.665597226</v>
      </c>
      <c r="H1460" s="364">
        <f>+VLOOKUP($E1460,Labor!$1:$1048576,MATCH(DATE(H$2,1,1),Labor!$A$1:$LI$1),FALSE)</f>
        <v>6.6257122869999998</v>
      </c>
      <c r="I1460" s="364">
        <f>+VLOOKUP($E1460,Labor!$1:$1048576,MATCH(DATE(I$2,1,1),Labor!$A$1:$LI$1),FALSE)</f>
        <v>6.5825922170000002</v>
      </c>
      <c r="J1460" s="364">
        <f>+VLOOKUP($E1460,Labor!$1:$1048576,MATCH(DATE(J$2,1,1),Labor!$A$1:$LI$1),FALSE)</f>
        <v>6.5454762840000003</v>
      </c>
      <c r="K1460" s="364">
        <f>+VLOOKUP($E1460,Labor!$1:$1048576,MATCH(DATE(K$2,1,1),Labor!$A$1:$LI$1),FALSE)</f>
        <v>6.5179654200000003</v>
      </c>
      <c r="L1460" s="364">
        <f>+VLOOKUP($E1460,Labor!$1:$1048576,MATCH(DATE(L$2,1,1),Labor!$A$1:$LI$1),FALSE)</f>
        <v>6.4982509290000001</v>
      </c>
      <c r="M1460" s="364">
        <f>+VLOOKUP($E1460,Labor!$1:$1048576,MATCH(DATE(M$2,1,1),Labor!$A$1:$LI$1),FALSE)</f>
        <v>6.4853155039999999</v>
      </c>
      <c r="N1460" s="364">
        <f>+VLOOKUP($E1460,Labor!$1:$1048576,MATCH(DATE(N$2,1,1),Labor!$A$1:$LI$1),FALSE)</f>
        <v>6.4776325640000003</v>
      </c>
      <c r="O1460" s="364">
        <f>+VLOOKUP($E1460,Labor!$1:$1048576,MATCH(DATE(O$2,1,1),Labor!$A$1:$LI$1),FALSE)</f>
        <v>6.4736880489999997</v>
      </c>
      <c r="P1460" s="364">
        <f>+VLOOKUP($E1460,Labor!$1:$1048576,MATCH(DATE(P$2,1,1),Labor!$A$1:$LI$1),FALSE)</f>
        <v>6.4754240300000001</v>
      </c>
      <c r="Q1460" s="364">
        <f>+VLOOKUP($E1460,Labor!$1:$1048576,MATCH(DATE(Q$2,1,1),Labor!$A$1:$LI$1),FALSE)</f>
        <v>6.4779249050000001</v>
      </c>
      <c r="R1460" s="364">
        <f>+VLOOKUP($E1460,Labor!$1:$1048576,MATCH(DATE(R$2,1,1),Labor!$A$1:$LI$1),FALSE)</f>
        <v>6.4806304969999999</v>
      </c>
      <c r="S1460" s="364">
        <f>+VLOOKUP($E1460,Labor!$1:$1048576,MATCH(DATE(S$2,1,1),Labor!$A$1:$LI$1),FALSE)</f>
        <v>6.4833031490000002</v>
      </c>
      <c r="T1460" s="364">
        <f>+VLOOKUP($E1460,Labor!$1:$1048576,MATCH(DATE(T$2,1,1),Labor!$A$1:$LI$1),FALSE)</f>
        <v>6.4858137090000003</v>
      </c>
      <c r="U1460" s="364">
        <f>+VLOOKUP($E1460,Labor!$1:$1048576,MATCH(DATE(U$2,1,1),Labor!$A$1:$LI$1),FALSE)</f>
        <v>6.4880932710000003</v>
      </c>
      <c r="V1460" s="364">
        <f>+VLOOKUP($E1460,Labor!$1:$1048576,MATCH(DATE(V$2,1,1),Labor!$A$1:$LI$1),FALSE)</f>
        <v>6.4901203990000003</v>
      </c>
      <c r="W1460" s="364">
        <f>+VLOOKUP($E1460,Labor!$1:$1048576,MATCH(DATE(W$2,1,1),Labor!$A$1:$LI$1),FALSE)</f>
        <v>6.4918880699999999</v>
      </c>
      <c r="X1460" s="364">
        <f>+VLOOKUP($E1460,Labor!$1:$1048576,MATCH(DATE(X$2,1,1),Labor!$A$1:$LI$1),FALSE)</f>
        <v>6.493403045</v>
      </c>
      <c r="Y1460" s="364">
        <f>+VLOOKUP($E1460,Labor!$1:$1048576,MATCH(DATE(Y$2,1,1),Labor!$A$1:$LI$1),FALSE)</f>
        <v>6.4946790310000004</v>
      </c>
      <c r="Z1460" s="364">
        <f>+VLOOKUP($E1460,Labor!$1:$1048576,MATCH(DATE(Z$2,1,1),Labor!$A$1:$LI$1),FALSE)</f>
        <v>6.4936246049999999</v>
      </c>
      <c r="AA1460" s="364">
        <f>+VLOOKUP($E1460,Labor!$1:$1048576,MATCH(DATE(AA$2,1,1),Labor!$A$1:$LI$1),FALSE)</f>
        <v>6.4928961059999999</v>
      </c>
      <c r="AB1460" s="364">
        <f>+VLOOKUP($E1460,Labor!$1:$1048576,MATCH(DATE(AB$2,1,1),Labor!$A$1:$LI$1),FALSE)</f>
        <v>6.4924460890000004</v>
      </c>
      <c r="AC1460" s="364">
        <f>+VLOOKUP($E1460,Labor!$1:$1048576,MATCH(DATE(AC$2,1,1),Labor!$A$1:$LI$1),FALSE)</f>
        <v>6.4921590020000002</v>
      </c>
      <c r="AD1460" s="364">
        <f>+VLOOKUP($E1460,Labor!$1:$1048576,MATCH(DATE(AD$2,1,1),Labor!$A$1:$LI$1),FALSE)</f>
        <v>6.4919509570000002</v>
      </c>
      <c r="AE1460" s="364">
        <f>+VLOOKUP($E1460,Labor!$1:$1048576,MATCH(DATE(AE$2,1,1),Labor!$A$1:$LI$1),FALSE)</f>
        <v>6.4860325510000001</v>
      </c>
      <c r="AF1460" s="364">
        <f>+VLOOKUP($E1460,Labor!$1:$1048576,MATCH(DATE(AF$2,1,1),Labor!$A$1:$LI$1),FALSE)</f>
        <v>6.4788769090000002</v>
      </c>
      <c r="AG1460" s="364">
        <f>+VLOOKUP($E1460,Labor!$1:$1048576,MATCH(DATE(AG$2,1,1),Labor!$A$1:$LI$1),FALSE)</f>
        <v>6.4709770129999997</v>
      </c>
      <c r="AH1460" s="364">
        <f>+VLOOKUP($E1460,Labor!$1:$1048576,MATCH(DATE(AH$2,1,1),Labor!$A$1:$LI$1),FALSE)</f>
        <v>6.4625758969999998</v>
      </c>
      <c r="AI1460" s="364">
        <f>+VLOOKUP($E1460,Labor!$1:$1048576,MATCH(DATE(AI$2,1,1),Labor!$A$1:$LI$1),FALSE)</f>
        <v>6.4538491550000003</v>
      </c>
      <c r="AJ1460" s="364">
        <f>+VLOOKUP($E1460,Labor!$1:$1048576,MATCH(DATE(AJ$2,1,1),Labor!$A$1:$LI$1),FALSE)</f>
        <v>6.4449370699999999</v>
      </c>
      <c r="AK1460" s="364">
        <f>+VLOOKUP($E1460,Labor!$1:$1048576,MATCH(DATE(AK$2,1,1),Labor!$A$1:$LI$1),FALSE)</f>
        <v>6.4359481650000001</v>
      </c>
      <c r="AL1460" s="364">
        <f>+VLOOKUP($E1460,Labor!$1:$1048576,MATCH(DATE(AL$2,1,1),Labor!$A$1:$LI$1),FALSE)</f>
        <v>6.4269659819999996</v>
      </c>
      <c r="AM1460" s="364">
        <f>+VLOOKUP($E1460,Labor!$1:$1048576,MATCH(DATE(AM$2,1,1),Labor!$A$1:$LI$1),FALSE)</f>
        <v>6.4180496429999998</v>
      </c>
      <c r="AN1460" s="364">
        <f>+VLOOKUP($E1460,Labor!$1:$1048576,MATCH(DATE(AN$2,1,1),Labor!$A$1:$LI$1),FALSE)</f>
        <v>6.4092377699999998</v>
      </c>
      <c r="AO1460" s="364">
        <f>+VLOOKUP($E1460,Labor!$1:$1048576,MATCH(DATE(AO$2,1,1),Labor!$A$1:$LI$1),FALSE)</f>
        <v>6.4005531019999999</v>
      </c>
      <c r="AP1460" s="364">
        <f>+VLOOKUP($E1460,Labor!$1:$1048576,MATCH(DATE(AP$2,1,1),Labor!$A$1:$LI$1),FALSE)</f>
        <v>6.3907746120000004</v>
      </c>
      <c r="AQ1460" s="364">
        <f>+VLOOKUP($E1460,Labor!$1:$1048576,MATCH(DATE(AQ$2,1,1),Labor!$A$1:$LI$1),FALSE)</f>
        <v>6.380229731</v>
      </c>
      <c r="AR1460" s="364">
        <f>+VLOOKUP($E1460,Labor!$1:$1048576,MATCH(DATE(AR$2,1,1),Labor!$A$1:$LI$1),FALSE)</f>
        <v>6.3692013320000003</v>
      </c>
      <c r="AS1460" s="364">
        <f>+VLOOKUP($E1460,Labor!$1:$1048576,MATCH(DATE(AS$2,1,1),Labor!$A$1:$LI$1),FALSE)</f>
        <v>6.3578905749999999</v>
      </c>
      <c r="AT1460" s="364">
        <f>+VLOOKUP($E1460,Labor!$1:$1048576,MATCH(DATE(AT$2,1,1),Labor!$A$1:$LI$1),FALSE)</f>
        <v>6.3464387929999999</v>
      </c>
      <c r="AU1460" s="364">
        <f>+VLOOKUP($E1460,Labor!$1:$1048576,MATCH(DATE(AU$2,1,1),Labor!$A$1:$LI$1),FALSE)</f>
        <v>6.3349439570000001</v>
      </c>
      <c r="AV1460" s="364">
        <f>+VLOOKUP($E1460,Labor!$1:$1048576,MATCH(DATE(AV$2,1,1),Labor!$A$1:$LI$1),FALSE)</f>
        <v>6.3234790070000004</v>
      </c>
      <c r="AW1460" s="364">
        <f>+VLOOKUP($E1460,Labor!$1:$1048576,MATCH(DATE(AW$2,1,1),Labor!$A$1:$LI$1),FALSE)</f>
        <v>6.3120953269999998</v>
      </c>
      <c r="AX1460" s="364">
        <f>+VLOOKUP($E1460,Labor!$1:$1048576,MATCH(DATE(AX$2,1,1),Labor!$A$1:$LI$1),FALSE)</f>
        <v>6.3008271420000002</v>
      </c>
      <c r="AY1460" s="364">
        <f>+VLOOKUP($E1460,Labor!$1:$1048576,MATCH(DATE(AY$2,1,1),Labor!$A$1:$LI$1),FALSE)</f>
        <v>6.2896952089999996</v>
      </c>
      <c r="AZ1460" s="364">
        <f>+VLOOKUP($E1460,Labor!$1:$1048576,MATCH(DATE(AZ$2,1,1),Labor!$A$1:$LI$1),FALSE)</f>
        <v>6.2786290940000002</v>
      </c>
      <c r="BA1460" s="364">
        <f>+VLOOKUP($E1460,Labor!$1:$1048576,MATCH(DATE(BA$2,1,1),Labor!$A$1:$LI$1),FALSE)</f>
        <v>6.267579199</v>
      </c>
      <c r="BB1460" s="364">
        <f>+VLOOKUP($E1460,Labor!$1:$1048576,MATCH(DATE(BB$2,1,1),Labor!$A$1:$LI$1),FALSE)</f>
        <v>6.2565823209999998</v>
      </c>
      <c r="BC1460" s="364">
        <f>+VLOOKUP($E1460,Labor!$1:$1048576,MATCH(DATE(BC$2,1,1),Labor!$A$1:$LI$1),FALSE)</f>
        <v>6.2457006240000004</v>
      </c>
      <c r="BD1460" s="364">
        <f>+VLOOKUP($E1460,Labor!$1:$1048576,MATCH(DATE(BD$2,1,1),Labor!$A$1:$LI$1),FALSE)</f>
        <v>6.2349879289999999</v>
      </c>
      <c r="BE1460" s="364">
        <f>+VLOOKUP($E1460,Labor!$1:$1048576,MATCH(DATE(BE$2,1,1),Labor!$A$1:$LI$1),FALSE)</f>
        <v>6.2603257899999996</v>
      </c>
      <c r="BF1460" s="364">
        <f>+VLOOKUP($E1460,Labor!$1:$1048576,MATCH(DATE(BF$2,1,1),Labor!$A$1:$LI$1),FALSE)</f>
        <v>6.2497078110000004</v>
      </c>
      <c r="BG1460" s="364">
        <f>+VLOOKUP($E1460,Labor!$1:$1048576,MATCH(DATE(BG$2,1,1),Labor!$A$1:$LI$1),FALSE)</f>
        <v>6.2392568309999996</v>
      </c>
      <c r="BH1460" s="364">
        <f>+VLOOKUP($E1460,Labor!$1:$1048576,MATCH(DATE(BH$2,1,1),Labor!$A$1:$LI$1),FALSE)</f>
        <v>6.2289919490000001</v>
      </c>
      <c r="BI1460" s="364">
        <f>+VLOOKUP($E1460,Labor!$1:$1048576,MATCH(DATE(BI$2,1,1),Labor!$A$1:$LI$1),FALSE)</f>
        <v>6.2189324130000001</v>
      </c>
    </row>
    <row r="1461" spans="1:61" ht="15" customHeight="1" x14ac:dyDescent="0.35">
      <c r="A1461" s="392"/>
      <c r="B1461" s="401"/>
      <c r="C1461" s="67" t="s">
        <v>459</v>
      </c>
      <c r="D1461" s="93"/>
      <c r="E1461" s="67" t="s">
        <v>771</v>
      </c>
      <c r="F1461" s="364">
        <f>+VLOOKUP($E1461,Labor!$1:$1048576,MATCH(DATE(F$2,1,1),Labor!$A$1:$LI$1),FALSE)</f>
        <v>1.466853841</v>
      </c>
      <c r="G1461" s="364">
        <f>+VLOOKUP($E1461,Labor!$1:$1048576,MATCH(DATE(G$2,1,1),Labor!$A$1:$LI$1),FALSE)</f>
        <v>1.4667903799999999</v>
      </c>
      <c r="H1461" s="364">
        <f>+VLOOKUP($E1461,Labor!$1:$1048576,MATCH(DATE(H$2,1,1),Labor!$A$1:$LI$1),FALSE)</f>
        <v>1.4650164269999999</v>
      </c>
      <c r="I1461" s="364">
        <f>+VLOOKUP($E1461,Labor!$1:$1048576,MATCH(DATE(I$2,1,1),Labor!$A$1:$LI$1),FALSE)</f>
        <v>1.462547499</v>
      </c>
      <c r="J1461" s="364">
        <f>+VLOOKUP($E1461,Labor!$1:$1048576,MATCH(DATE(J$2,1,1),Labor!$A$1:$LI$1),FALSE)</f>
        <v>1.4602042420000001</v>
      </c>
      <c r="K1461" s="364">
        <f>+VLOOKUP($E1461,Labor!$1:$1048576,MATCH(DATE(K$2,1,1),Labor!$A$1:$LI$1),FALSE)</f>
        <v>1.4584683510000001</v>
      </c>
      <c r="L1461" s="364">
        <f>+VLOOKUP($E1461,Labor!$1:$1048576,MATCH(DATE(L$2,1,1),Labor!$A$1:$LI$1),FALSE)</f>
        <v>1.4569562620000001</v>
      </c>
      <c r="M1461" s="364">
        <f>+VLOOKUP($E1461,Labor!$1:$1048576,MATCH(DATE(M$2,1,1),Labor!$A$1:$LI$1),FALSE)</f>
        <v>1.4557835400000001</v>
      </c>
      <c r="N1461" s="364">
        <f>+VLOOKUP($E1461,Labor!$1:$1048576,MATCH(DATE(N$2,1,1),Labor!$A$1:$LI$1),FALSE)</f>
        <v>1.4550005989999999</v>
      </c>
      <c r="O1461" s="364">
        <f>+VLOOKUP($E1461,Labor!$1:$1048576,MATCH(DATE(O$2,1,1),Labor!$A$1:$LI$1),FALSE)</f>
        <v>1.4545838550000001</v>
      </c>
      <c r="P1461" s="364">
        <f>+VLOOKUP($E1461,Labor!$1:$1048576,MATCH(DATE(P$2,1,1),Labor!$A$1:$LI$1),FALSE)</f>
        <v>1.45541728</v>
      </c>
      <c r="Q1461" s="364">
        <f>+VLOOKUP($E1461,Labor!$1:$1048576,MATCH(DATE(Q$2,1,1),Labor!$A$1:$LI$1),FALSE)</f>
        <v>1.456292355</v>
      </c>
      <c r="R1461" s="364">
        <f>+VLOOKUP($E1461,Labor!$1:$1048576,MATCH(DATE(R$2,1,1),Labor!$A$1:$LI$1),FALSE)</f>
        <v>1.457087765</v>
      </c>
      <c r="S1461" s="364">
        <f>+VLOOKUP($E1461,Labor!$1:$1048576,MATCH(DATE(S$2,1,1),Labor!$A$1:$LI$1),FALSE)</f>
        <v>1.4578154619999999</v>
      </c>
      <c r="T1461" s="364">
        <f>+VLOOKUP($E1461,Labor!$1:$1048576,MATCH(DATE(T$2,1,1),Labor!$A$1:$LI$1),FALSE)</f>
        <v>1.458500551</v>
      </c>
      <c r="U1461" s="364">
        <f>+VLOOKUP($E1461,Labor!$1:$1048576,MATCH(DATE(U$2,1,1),Labor!$A$1:$LI$1),FALSE)</f>
        <v>1.4591608780000001</v>
      </c>
      <c r="V1461" s="364">
        <f>+VLOOKUP($E1461,Labor!$1:$1048576,MATCH(DATE(V$2,1,1),Labor!$A$1:$LI$1),FALSE)</f>
        <v>1.4598121829999999</v>
      </c>
      <c r="W1461" s="364">
        <f>+VLOOKUP($E1461,Labor!$1:$1048576,MATCH(DATE(W$2,1,1),Labor!$A$1:$LI$1),FALSE)</f>
        <v>1.460459623</v>
      </c>
      <c r="X1461" s="364">
        <f>+VLOOKUP($E1461,Labor!$1:$1048576,MATCH(DATE(X$2,1,1),Labor!$A$1:$LI$1),FALSE)</f>
        <v>1.461105235</v>
      </c>
      <c r="Y1461" s="364">
        <f>+VLOOKUP($E1461,Labor!$1:$1048576,MATCH(DATE(Y$2,1,1),Labor!$A$1:$LI$1),FALSE)</f>
        <v>1.461750635</v>
      </c>
      <c r="Z1461" s="364">
        <f>+VLOOKUP($E1461,Labor!$1:$1048576,MATCH(DATE(Z$2,1,1),Labor!$A$1:$LI$1),FALSE)</f>
        <v>1.4617838599999999</v>
      </c>
      <c r="AA1461" s="364">
        <f>+VLOOKUP($E1461,Labor!$1:$1048576,MATCH(DATE(AA$2,1,1),Labor!$A$1:$LI$1),FALSE)</f>
        <v>1.4619548490000001</v>
      </c>
      <c r="AB1461" s="364">
        <f>+VLOOKUP($E1461,Labor!$1:$1048576,MATCH(DATE(AB$2,1,1),Labor!$A$1:$LI$1),FALSE)</f>
        <v>1.4623035719999999</v>
      </c>
      <c r="AC1461" s="364">
        <f>+VLOOKUP($E1461,Labor!$1:$1048576,MATCH(DATE(AC$2,1,1),Labor!$A$1:$LI$1),FALSE)</f>
        <v>1.4627923810000001</v>
      </c>
      <c r="AD1461" s="364">
        <f>+VLOOKUP($E1461,Labor!$1:$1048576,MATCH(DATE(AD$2,1,1),Labor!$A$1:$LI$1),FALSE)</f>
        <v>1.4633831429999999</v>
      </c>
      <c r="AE1461" s="364">
        <f>+VLOOKUP($E1461,Labor!$1:$1048576,MATCH(DATE(AE$2,1,1),Labor!$A$1:$LI$1),FALSE)</f>
        <v>1.462386838</v>
      </c>
      <c r="AF1461" s="364">
        <f>+VLOOKUP($E1461,Labor!$1:$1048576,MATCH(DATE(AF$2,1,1),Labor!$A$1:$LI$1),FALSE)</f>
        <v>1.4610278130000001</v>
      </c>
      <c r="AG1461" s="364">
        <f>+VLOOKUP($E1461,Labor!$1:$1048576,MATCH(DATE(AG$2,1,1),Labor!$A$1:$LI$1),FALSE)</f>
        <v>1.459560872</v>
      </c>
      <c r="AH1461" s="364">
        <f>+VLOOKUP($E1461,Labor!$1:$1048576,MATCH(DATE(AH$2,1,1),Labor!$A$1:$LI$1),FALSE)</f>
        <v>1.4580830410000001</v>
      </c>
      <c r="AI1461" s="364">
        <f>+VLOOKUP($E1461,Labor!$1:$1048576,MATCH(DATE(AI$2,1,1),Labor!$A$1:$LI$1),FALSE)</f>
        <v>1.4566418160000001</v>
      </c>
      <c r="AJ1461" s="364">
        <f>+VLOOKUP($E1461,Labor!$1:$1048576,MATCH(DATE(AJ$2,1,1),Labor!$A$1:$LI$1),FALSE)</f>
        <v>1.4552638280000001</v>
      </c>
      <c r="AK1461" s="364">
        <f>+VLOOKUP($E1461,Labor!$1:$1048576,MATCH(DATE(AK$2,1,1),Labor!$A$1:$LI$1),FALSE)</f>
        <v>1.4539634539999999</v>
      </c>
      <c r="AL1461" s="364">
        <f>+VLOOKUP($E1461,Labor!$1:$1048576,MATCH(DATE(AL$2,1,1),Labor!$A$1:$LI$1),FALSE)</f>
        <v>1.45274996</v>
      </c>
      <c r="AM1461" s="364">
        <f>+VLOOKUP($E1461,Labor!$1:$1048576,MATCH(DATE(AM$2,1,1),Labor!$A$1:$LI$1),FALSE)</f>
        <v>1.451628476</v>
      </c>
      <c r="AN1461" s="364">
        <f>+VLOOKUP($E1461,Labor!$1:$1048576,MATCH(DATE(AN$2,1,1),Labor!$A$1:$LI$1),FALSE)</f>
        <v>1.450600916</v>
      </c>
      <c r="AO1461" s="364">
        <f>+VLOOKUP($E1461,Labor!$1:$1048576,MATCH(DATE(AO$2,1,1),Labor!$A$1:$LI$1),FALSE)</f>
        <v>1.4496666600000001</v>
      </c>
      <c r="AP1461" s="364">
        <f>+VLOOKUP($E1461,Labor!$1:$1048576,MATCH(DATE(AP$2,1,1),Labor!$A$1:$LI$1),FALSE)</f>
        <v>1.4484632589999999</v>
      </c>
      <c r="AQ1461" s="364">
        <f>+VLOOKUP($E1461,Labor!$1:$1048576,MATCH(DATE(AQ$2,1,1),Labor!$A$1:$LI$1),FALSE)</f>
        <v>1.4470646540000001</v>
      </c>
      <c r="AR1461" s="364">
        <f>+VLOOKUP($E1461,Labor!$1:$1048576,MATCH(DATE(AR$2,1,1),Labor!$A$1:$LI$1),FALSE)</f>
        <v>1.44556478</v>
      </c>
      <c r="AS1461" s="364">
        <f>+VLOOKUP($E1461,Labor!$1:$1048576,MATCH(DATE(AS$2,1,1),Labor!$A$1:$LI$1),FALSE)</f>
        <v>1.444033015</v>
      </c>
      <c r="AT1461" s="364">
        <f>+VLOOKUP($E1461,Labor!$1:$1048576,MATCH(DATE(AT$2,1,1),Labor!$A$1:$LI$1),FALSE)</f>
        <v>1.4425142440000001</v>
      </c>
      <c r="AU1461" s="364">
        <f>+VLOOKUP($E1461,Labor!$1:$1048576,MATCH(DATE(AU$2,1,1),Labor!$A$1:$LI$1),FALSE)</f>
        <v>1.4410334600000001</v>
      </c>
      <c r="AV1461" s="364">
        <f>+VLOOKUP($E1461,Labor!$1:$1048576,MATCH(DATE(AV$2,1,1),Labor!$A$1:$LI$1),FALSE)</f>
        <v>1.4396056829999999</v>
      </c>
      <c r="AW1461" s="364">
        <f>+VLOOKUP($E1461,Labor!$1:$1048576,MATCH(DATE(AW$2,1,1),Labor!$A$1:$LI$1),FALSE)</f>
        <v>1.4382385959999999</v>
      </c>
      <c r="AX1461" s="364">
        <f>+VLOOKUP($E1461,Labor!$1:$1048576,MATCH(DATE(AX$2,1,1),Labor!$A$1:$LI$1),FALSE)</f>
        <v>1.43693502</v>
      </c>
      <c r="AY1461" s="364">
        <f>+VLOOKUP($E1461,Labor!$1:$1048576,MATCH(DATE(AY$2,1,1),Labor!$A$1:$LI$1),FALSE)</f>
        <v>1.4356946559999999</v>
      </c>
      <c r="AZ1461" s="364">
        <f>+VLOOKUP($E1461,Labor!$1:$1048576,MATCH(DATE(AZ$2,1,1),Labor!$A$1:$LI$1),FALSE)</f>
        <v>1.43446038</v>
      </c>
      <c r="BA1461" s="364">
        <f>+VLOOKUP($E1461,Labor!$1:$1048576,MATCH(DATE(BA$2,1,1),Labor!$A$1:$LI$1),FALSE)</f>
        <v>1.4332088009999999</v>
      </c>
      <c r="BB1461" s="364">
        <f>+VLOOKUP($E1461,Labor!$1:$1048576,MATCH(DATE(BB$2,1,1),Labor!$A$1:$LI$1),FALSE)</f>
        <v>1.4319610119999999</v>
      </c>
      <c r="BC1461" s="364">
        <f>+VLOOKUP($E1461,Labor!$1:$1048576,MATCH(DATE(BC$2,1,1),Labor!$A$1:$LI$1),FALSE)</f>
        <v>1.4307554790000001</v>
      </c>
      <c r="BD1461" s="364">
        <f>+VLOOKUP($E1461,Labor!$1:$1048576,MATCH(DATE(BD$2,1,1),Labor!$A$1:$LI$1),FALSE)</f>
        <v>1.429628535</v>
      </c>
      <c r="BE1461" s="364">
        <f>+VLOOKUP($E1461,Labor!$1:$1048576,MATCH(DATE(BE$2,1,1),Labor!$A$1:$LI$1),FALSE)</f>
        <v>1.4048249859999999</v>
      </c>
      <c r="BF1461" s="364">
        <f>+VLOOKUP($E1461,Labor!$1:$1048576,MATCH(DATE(BF$2,1,1),Labor!$A$1:$LI$1),FALSE)</f>
        <v>1.403543201</v>
      </c>
      <c r="BG1461" s="364">
        <f>+VLOOKUP($E1461,Labor!$1:$1048576,MATCH(DATE(BG$2,1,1),Labor!$A$1:$LI$1),FALSE)</f>
        <v>1.402307121</v>
      </c>
      <c r="BH1461" s="364">
        <f>+VLOOKUP($E1461,Labor!$1:$1048576,MATCH(DATE(BH$2,1,1),Labor!$A$1:$LI$1),FALSE)</f>
        <v>1.4011173219999999</v>
      </c>
      <c r="BI1461" s="364">
        <f>+VLOOKUP($E1461,Labor!$1:$1048576,MATCH(DATE(BI$2,1,1),Labor!$A$1:$LI$1),FALSE)</f>
        <v>1.399974695</v>
      </c>
    </row>
    <row r="1462" spans="1:61" ht="15" customHeight="1" x14ac:dyDescent="0.35">
      <c r="A1462" s="392"/>
      <c r="B1462" s="401"/>
      <c r="C1462" s="67" t="s">
        <v>460</v>
      </c>
      <c r="D1462" s="93"/>
      <c r="E1462" s="67" t="s">
        <v>772</v>
      </c>
      <c r="F1462" s="364">
        <f>+VLOOKUP($E1462,Labor!$1:$1048576,MATCH(DATE(F$2,1,1),Labor!$A$1:$LI$1),FALSE)</f>
        <v>0.72028375860000005</v>
      </c>
      <c r="G1462" s="364">
        <f>+VLOOKUP($E1462,Labor!$1:$1048576,MATCH(DATE(G$2,1,1),Labor!$A$1:$LI$1),FALSE)</f>
        <v>0.7202487783</v>
      </c>
      <c r="H1462" s="364">
        <f>+VLOOKUP($E1462,Labor!$1:$1048576,MATCH(DATE(H$2,1,1),Labor!$A$1:$LI$1),FALSE)</f>
        <v>0.71937072170000005</v>
      </c>
      <c r="I1462" s="364">
        <f>+VLOOKUP($E1462,Labor!$1:$1048576,MATCH(DATE(I$2,1,1),Labor!$A$1:$LI$1),FALSE)</f>
        <v>0.71815003290000001</v>
      </c>
      <c r="J1462" s="364">
        <f>+VLOOKUP($E1462,Labor!$1:$1048576,MATCH(DATE(J$2,1,1),Labor!$A$1:$LI$1),FALSE)</f>
        <v>0.71699178990000001</v>
      </c>
      <c r="K1462" s="364">
        <f>+VLOOKUP($E1462,Labor!$1:$1048576,MATCH(DATE(K$2,1,1),Labor!$A$1:$LI$1),FALSE)</f>
        <v>0.71613411589999998</v>
      </c>
      <c r="L1462" s="364">
        <f>+VLOOKUP($E1462,Labor!$1:$1048576,MATCH(DATE(L$2,1,1),Labor!$A$1:$LI$1),FALSE)</f>
        <v>0.71538926140000003</v>
      </c>
      <c r="M1462" s="364">
        <f>+VLOOKUP($E1462,Labor!$1:$1048576,MATCH(DATE(M$2,1,1),Labor!$A$1:$LI$1),FALSE)</f>
        <v>0.71481401440000003</v>
      </c>
      <c r="N1462" s="364">
        <f>+VLOOKUP($E1462,Labor!$1:$1048576,MATCH(DATE(N$2,1,1),Labor!$A$1:$LI$1),FALSE)</f>
        <v>0.71443293900000004</v>
      </c>
      <c r="O1462" s="364">
        <f>+VLOOKUP($E1462,Labor!$1:$1048576,MATCH(DATE(O$2,1,1),Labor!$A$1:$LI$1),FALSE)</f>
        <v>0.71423419619999995</v>
      </c>
      <c r="P1462" s="364">
        <f>+VLOOKUP($E1462,Labor!$1:$1048576,MATCH(DATE(P$2,1,1),Labor!$A$1:$LI$1),FALSE)</f>
        <v>0.71465202630000002</v>
      </c>
      <c r="Q1462" s="364">
        <f>+VLOOKUP($E1462,Labor!$1:$1048576,MATCH(DATE(Q$2,1,1),Labor!$A$1:$LI$1),FALSE)</f>
        <v>0.71509269019999999</v>
      </c>
      <c r="R1462" s="364">
        <f>+VLOOKUP($E1462,Labor!$1:$1048576,MATCH(DATE(R$2,1,1),Labor!$A$1:$LI$1),FALSE)</f>
        <v>0.71549616110000003</v>
      </c>
      <c r="S1462" s="364">
        <f>+VLOOKUP($E1462,Labor!$1:$1048576,MATCH(DATE(S$2,1,1),Labor!$A$1:$LI$1),FALSE)</f>
        <v>0.71586791979999997</v>
      </c>
      <c r="T1462" s="364">
        <f>+VLOOKUP($E1462,Labor!$1:$1048576,MATCH(DATE(T$2,1,1),Labor!$A$1:$LI$1),FALSE)</f>
        <v>0.71621998220000005</v>
      </c>
      <c r="U1462" s="364">
        <f>+VLOOKUP($E1462,Labor!$1:$1048576,MATCH(DATE(U$2,1,1),Labor!$A$1:$LI$1),FALSE)</f>
        <v>0.71656083579999996</v>
      </c>
      <c r="V1462" s="364">
        <f>+VLOOKUP($E1462,Labor!$1:$1048576,MATCH(DATE(V$2,1,1),Labor!$A$1:$LI$1),FALSE)</f>
        <v>0.71689793260000001</v>
      </c>
      <c r="W1462" s="364">
        <f>+VLOOKUP($E1462,Labor!$1:$1048576,MATCH(DATE(W$2,1,1),Labor!$A$1:$LI$1),FALSE)</f>
        <v>0.71723351310000005</v>
      </c>
      <c r="X1462" s="364">
        <f>+VLOOKUP($E1462,Labor!$1:$1048576,MATCH(DATE(X$2,1,1),Labor!$A$1:$LI$1),FALSE)</f>
        <v>0.71756827489999997</v>
      </c>
      <c r="Y1462" s="364">
        <f>+VLOOKUP($E1462,Labor!$1:$1048576,MATCH(DATE(Y$2,1,1),Labor!$A$1:$LI$1),FALSE)</f>
        <v>0.71790271409999995</v>
      </c>
      <c r="Z1462" s="364">
        <f>+VLOOKUP($E1462,Labor!$1:$1048576,MATCH(DATE(Z$2,1,1),Labor!$A$1:$LI$1),FALSE)</f>
        <v>0.71793570770000004</v>
      </c>
      <c r="AA1462" s="364">
        <f>+VLOOKUP($E1462,Labor!$1:$1048576,MATCH(DATE(AA$2,1,1),Labor!$A$1:$LI$1),FALSE)</f>
        <v>0.71803536550000002</v>
      </c>
      <c r="AB1462" s="364">
        <f>+VLOOKUP($E1462,Labor!$1:$1048576,MATCH(DATE(AB$2,1,1),Labor!$A$1:$LI$1),FALSE)</f>
        <v>0.71822125219999999</v>
      </c>
      <c r="AC1462" s="364">
        <f>+VLOOKUP($E1462,Labor!$1:$1048576,MATCH(DATE(AC$2,1,1),Labor!$A$1:$LI$1),FALSE)</f>
        <v>0.71847481150000003</v>
      </c>
      <c r="AD1462" s="364">
        <f>+VLOOKUP($E1462,Labor!$1:$1048576,MATCH(DATE(AD$2,1,1),Labor!$A$1:$LI$1),FALSE)</f>
        <v>0.71877723630000001</v>
      </c>
      <c r="AE1462" s="364">
        <f>+VLOOKUP($E1462,Labor!$1:$1048576,MATCH(DATE(AE$2,1,1),Labor!$A$1:$LI$1),FALSE)</f>
        <v>0.71829807489999997</v>
      </c>
      <c r="AF1462" s="364">
        <f>+VLOOKUP($E1462,Labor!$1:$1048576,MATCH(DATE(AF$2,1,1),Labor!$A$1:$LI$1),FALSE)</f>
        <v>0.71763840639999998</v>
      </c>
      <c r="AG1462" s="364">
        <f>+VLOOKUP($E1462,Labor!$1:$1048576,MATCH(DATE(AG$2,1,1),Labor!$A$1:$LI$1),FALSE)</f>
        <v>0.71692346080000002</v>
      </c>
      <c r="AH1462" s="364">
        <f>+VLOOKUP($E1462,Labor!$1:$1048576,MATCH(DATE(AH$2,1,1),Labor!$A$1:$LI$1),FALSE)</f>
        <v>0.7162010781</v>
      </c>
      <c r="AI1462" s="364">
        <f>+VLOOKUP($E1462,Labor!$1:$1048576,MATCH(DATE(AI$2,1,1),Labor!$A$1:$LI$1),FALSE)</f>
        <v>0.71549477429999997</v>
      </c>
      <c r="AJ1462" s="364">
        <f>+VLOOKUP($E1462,Labor!$1:$1048576,MATCH(DATE(AJ$2,1,1),Labor!$A$1:$LI$1),FALSE)</f>
        <v>0.71481779739999995</v>
      </c>
      <c r="AK1462" s="364">
        <f>+VLOOKUP($E1462,Labor!$1:$1048576,MATCH(DATE(AK$2,1,1),Labor!$A$1:$LI$1),FALSE)</f>
        <v>0.71417736269999998</v>
      </c>
      <c r="AL1462" s="364">
        <f>+VLOOKUP($E1462,Labor!$1:$1048576,MATCH(DATE(AL$2,1,1),Labor!$A$1:$LI$1),FALSE)</f>
        <v>0.71357817440000004</v>
      </c>
      <c r="AM1462" s="364">
        <f>+VLOOKUP($E1462,Labor!$1:$1048576,MATCH(DATE(AM$2,1,1),Labor!$A$1:$LI$1),FALSE)</f>
        <v>0.71302291080000002</v>
      </c>
      <c r="AN1462" s="364">
        <f>+VLOOKUP($E1462,Labor!$1:$1048576,MATCH(DATE(AN$2,1,1),Labor!$A$1:$LI$1),FALSE)</f>
        <v>0.71251267009999997</v>
      </c>
      <c r="AO1462" s="364">
        <f>+VLOOKUP($E1462,Labor!$1:$1048576,MATCH(DATE(AO$2,1,1),Labor!$A$1:$LI$1),FALSE)</f>
        <v>0.71204730159999996</v>
      </c>
      <c r="AP1462" s="364">
        <f>+VLOOKUP($E1462,Labor!$1:$1048576,MATCH(DATE(AP$2,1,1),Labor!$A$1:$LI$1),FALSE)</f>
        <v>0.71144876040000005</v>
      </c>
      <c r="AQ1462" s="364">
        <f>+VLOOKUP($E1462,Labor!$1:$1048576,MATCH(DATE(AQ$2,1,1),Labor!$A$1:$LI$1),FALSE)</f>
        <v>0.71075336219999996</v>
      </c>
      <c r="AR1462" s="364">
        <f>+VLOOKUP($E1462,Labor!$1:$1048576,MATCH(DATE(AR$2,1,1),Labor!$A$1:$LI$1),FALSE)</f>
        <v>0.71000729630000003</v>
      </c>
      <c r="AS1462" s="364">
        <f>+VLOOKUP($E1462,Labor!$1:$1048576,MATCH(DATE(AS$2,1,1),Labor!$A$1:$LI$1),FALSE)</f>
        <v>0.70924472329999999</v>
      </c>
      <c r="AT1462" s="364">
        <f>+VLOOKUP($E1462,Labor!$1:$1048576,MATCH(DATE(AT$2,1,1),Labor!$A$1:$LI$1),FALSE)</f>
        <v>0.70848777890000003</v>
      </c>
      <c r="AU1462" s="364">
        <f>+VLOOKUP($E1462,Labor!$1:$1048576,MATCH(DATE(AU$2,1,1),Labor!$A$1:$LI$1),FALSE)</f>
        <v>0.70774881720000005</v>
      </c>
      <c r="AV1462" s="364">
        <f>+VLOOKUP($E1462,Labor!$1:$1048576,MATCH(DATE(AV$2,1,1),Labor!$A$1:$LI$1),FALSE)</f>
        <v>0.70703528120000003</v>
      </c>
      <c r="AW1462" s="364">
        <f>+VLOOKUP($E1462,Labor!$1:$1048576,MATCH(DATE(AW$2,1,1),Labor!$A$1:$LI$1),FALSE)</f>
        <v>0.70635099980000005</v>
      </c>
      <c r="AX1462" s="364">
        <f>+VLOOKUP($E1462,Labor!$1:$1048576,MATCH(DATE(AX$2,1,1),Labor!$A$1:$LI$1),FALSE)</f>
        <v>0.70569740650000001</v>
      </c>
      <c r="AY1462" s="364">
        <f>+VLOOKUP($E1462,Labor!$1:$1048576,MATCH(DATE(AY$2,1,1),Labor!$A$1:$LI$1),FALSE)</f>
        <v>0.70507440139999999</v>
      </c>
      <c r="AZ1462" s="364">
        <f>+VLOOKUP($E1462,Labor!$1:$1048576,MATCH(DATE(AZ$2,1,1),Labor!$A$1:$LI$1),FALSE)</f>
        <v>0.70445272540000003</v>
      </c>
      <c r="BA1462" s="364">
        <f>+VLOOKUP($E1462,Labor!$1:$1048576,MATCH(DATE(BA$2,1,1),Labor!$A$1:$LI$1),FALSE)</f>
        <v>0.7038201932</v>
      </c>
      <c r="BB1462" s="364">
        <f>+VLOOKUP($E1462,Labor!$1:$1048576,MATCH(DATE(BB$2,1,1),Labor!$A$1:$LI$1),FALSE)</f>
        <v>0.70318728050000001</v>
      </c>
      <c r="BC1462" s="364">
        <f>+VLOOKUP($E1462,Labor!$1:$1048576,MATCH(DATE(BC$2,1,1),Labor!$A$1:$LI$1),FALSE)</f>
        <v>0.70257353099999997</v>
      </c>
      <c r="BD1462" s="364">
        <f>+VLOOKUP($E1462,Labor!$1:$1048576,MATCH(DATE(BD$2,1,1),Labor!$A$1:$LI$1),FALSE)</f>
        <v>0.70199762080000006</v>
      </c>
      <c r="BE1462" s="364">
        <f>+VLOOKUP($E1462,Labor!$1:$1048576,MATCH(DATE(BE$2,1,1),Labor!$A$1:$LI$1),FALSE)</f>
        <v>0.69044872810000002</v>
      </c>
      <c r="BF1462" s="364">
        <f>+VLOOKUP($E1462,Labor!$1:$1048576,MATCH(DATE(BF$2,1,1),Labor!$A$1:$LI$1),FALSE)</f>
        <v>0.68981517540000004</v>
      </c>
      <c r="BG1462" s="364">
        <f>+VLOOKUP($E1462,Labor!$1:$1048576,MATCH(DATE(BG$2,1,1),Labor!$A$1:$LI$1),FALSE)</f>
        <v>0.68920305380000002</v>
      </c>
      <c r="BH1462" s="364">
        <f>+VLOOKUP($E1462,Labor!$1:$1048576,MATCH(DATE(BH$2,1,1),Labor!$A$1:$LI$1),FALSE)</f>
        <v>0.68861274729999999</v>
      </c>
      <c r="BI1462" s="364">
        <f>+VLOOKUP($E1462,Labor!$1:$1048576,MATCH(DATE(BI$2,1,1),Labor!$A$1:$LI$1),FALSE)</f>
        <v>0.68804478970000005</v>
      </c>
    </row>
    <row r="1463" spans="1:61" s="92" customFormat="1" ht="15" customHeight="1" x14ac:dyDescent="0.35">
      <c r="A1463" s="392"/>
      <c r="B1463" s="401"/>
      <c r="C1463" s="76" t="s">
        <v>530</v>
      </c>
      <c r="D1463" s="130"/>
      <c r="E1463" s="76" t="s">
        <v>749</v>
      </c>
      <c r="F1463" s="363">
        <f>+VLOOKUP($E1463,Labor!$1:$1048576,MATCH(DATE(F$2,1,1),Labor!$A$1:$LI$1),FALSE)</f>
        <v>86.960397259999993</v>
      </c>
      <c r="G1463" s="363">
        <f>+VLOOKUP($E1463,Labor!$1:$1048576,MATCH(DATE(G$2,1,1),Labor!$A$1:$LI$1),FALSE)</f>
        <v>86.838613510000002</v>
      </c>
      <c r="H1463" s="363">
        <f>+VLOOKUP($E1463,Labor!$1:$1048576,MATCH(DATE(H$2,1,1),Labor!$A$1:$LI$1),FALSE)</f>
        <v>86.520237170000001</v>
      </c>
      <c r="I1463" s="363">
        <f>+VLOOKUP($E1463,Labor!$1:$1048576,MATCH(DATE(I$2,1,1),Labor!$A$1:$LI$1),FALSE)</f>
        <v>86.101235040000006</v>
      </c>
      <c r="J1463" s="363">
        <f>+VLOOKUP($E1463,Labor!$1:$1048576,MATCH(DATE(J$2,1,1),Labor!$A$1:$LI$1),FALSE)</f>
        <v>85.664746190000002</v>
      </c>
      <c r="K1463" s="363">
        <f>+VLOOKUP($E1463,Labor!$1:$1048576,MATCH(DATE(K$2,1,1),Labor!$A$1:$LI$1),FALSE)</f>
        <v>85.26114475</v>
      </c>
      <c r="L1463" s="363">
        <f>+VLOOKUP($E1463,Labor!$1:$1048576,MATCH(DATE(L$2,1,1),Labor!$A$1:$LI$1),FALSE)</f>
        <v>84.885213480000004</v>
      </c>
      <c r="M1463" s="363">
        <f>+VLOOKUP($E1463,Labor!$1:$1048576,MATCH(DATE(M$2,1,1),Labor!$A$1:$LI$1),FALSE)</f>
        <v>84.54239097</v>
      </c>
      <c r="N1463" s="363">
        <f>+VLOOKUP($E1463,Labor!$1:$1048576,MATCH(DATE(N$2,1,1),Labor!$A$1:$LI$1),FALSE)</f>
        <v>84.232162709999997</v>
      </c>
      <c r="O1463" s="363">
        <f>+VLOOKUP($E1463,Labor!$1:$1048576,MATCH(DATE(O$2,1,1),Labor!$A$1:$LI$1),FALSE)</f>
        <v>83.949958089999996</v>
      </c>
      <c r="P1463" s="363">
        <f>+VLOOKUP($E1463,Labor!$1:$1048576,MATCH(DATE(P$2,1,1),Labor!$A$1:$LI$1),FALSE)</f>
        <v>83.733626430000001</v>
      </c>
      <c r="Q1463" s="363">
        <f>+VLOOKUP($E1463,Labor!$1:$1048576,MATCH(DATE(Q$2,1,1),Labor!$A$1:$LI$1),FALSE)</f>
        <v>83.528533670000002</v>
      </c>
      <c r="R1463" s="363">
        <f>+VLOOKUP($E1463,Labor!$1:$1048576,MATCH(DATE(R$2,1,1),Labor!$A$1:$LI$1),FALSE)</f>
        <v>83.324396370000002</v>
      </c>
      <c r="S1463" s="363">
        <f>+VLOOKUP($E1463,Labor!$1:$1048576,MATCH(DATE(S$2,1,1),Labor!$A$1:$LI$1),FALSE)</f>
        <v>83.119861510000007</v>
      </c>
      <c r="T1463" s="363">
        <f>+VLOOKUP($E1463,Labor!$1:$1048576,MATCH(DATE(T$2,1,1),Labor!$A$1:$LI$1),FALSE)</f>
        <v>82.915561530000005</v>
      </c>
      <c r="U1463" s="363">
        <f>+VLOOKUP($E1463,Labor!$1:$1048576,MATCH(DATE(U$2,1,1),Labor!$A$1:$LI$1),FALSE)</f>
        <v>82.712350659999998</v>
      </c>
      <c r="V1463" s="363">
        <f>+VLOOKUP($E1463,Labor!$1:$1048576,MATCH(DATE(V$2,1,1),Labor!$A$1:$LI$1),FALSE)</f>
        <v>82.511165770000005</v>
      </c>
      <c r="W1463" s="363">
        <f>+VLOOKUP($E1463,Labor!$1:$1048576,MATCH(DATE(W$2,1,1),Labor!$A$1:$LI$1),FALSE)</f>
        <v>82.312553780000002</v>
      </c>
      <c r="X1463" s="363">
        <f>+VLOOKUP($E1463,Labor!$1:$1048576,MATCH(DATE(X$2,1,1),Labor!$A$1:$LI$1),FALSE)</f>
        <v>82.116871779999997</v>
      </c>
      <c r="Y1463" s="363">
        <f>+VLOOKUP($E1463,Labor!$1:$1048576,MATCH(DATE(Y$2,1,1),Labor!$A$1:$LI$1),FALSE)</f>
        <v>81.924430169999994</v>
      </c>
      <c r="Z1463" s="363">
        <f>+VLOOKUP($E1463,Labor!$1:$1048576,MATCH(DATE(Z$2,1,1),Labor!$A$1:$LI$1),FALSE)</f>
        <v>81.70739657</v>
      </c>
      <c r="AA1463" s="363">
        <f>+VLOOKUP($E1463,Labor!$1:$1048576,MATCH(DATE(AA$2,1,1),Labor!$A$1:$LI$1),FALSE)</f>
        <v>81.498147770000003</v>
      </c>
      <c r="AB1463" s="363">
        <f>+VLOOKUP($E1463,Labor!$1:$1048576,MATCH(DATE(AB$2,1,1),Labor!$A$1:$LI$1),FALSE)</f>
        <v>81.300925289999995</v>
      </c>
      <c r="AC1463" s="363">
        <f>+VLOOKUP($E1463,Labor!$1:$1048576,MATCH(DATE(AC$2,1,1),Labor!$A$1:$LI$1),FALSE)</f>
        <v>81.114961320000006</v>
      </c>
      <c r="AD1463" s="363">
        <f>+VLOOKUP($E1463,Labor!$1:$1048576,MATCH(DATE(AD$2,1,1),Labor!$A$1:$LI$1),FALSE)</f>
        <v>80.938782950000004</v>
      </c>
      <c r="AE1463" s="363">
        <f>+VLOOKUP($E1463,Labor!$1:$1048576,MATCH(DATE(AE$2,1,1),Labor!$A$1:$LI$1),FALSE)</f>
        <v>80.695294000000004</v>
      </c>
      <c r="AF1463" s="363">
        <f>+VLOOKUP($E1463,Labor!$1:$1048576,MATCH(DATE(AF$2,1,1),Labor!$A$1:$LI$1),FALSE)</f>
        <v>80.43427801</v>
      </c>
      <c r="AG1463" s="363">
        <f>+VLOOKUP($E1463,Labor!$1:$1048576,MATCH(DATE(AG$2,1,1),Labor!$A$1:$LI$1),FALSE)</f>
        <v>80.170410349999997</v>
      </c>
      <c r="AH1463" s="363">
        <f>+VLOOKUP($E1463,Labor!$1:$1048576,MATCH(DATE(AH$2,1,1),Labor!$A$1:$LI$1),FALSE)</f>
        <v>79.910100920000005</v>
      </c>
      <c r="AI1463" s="363">
        <f>+VLOOKUP($E1463,Labor!$1:$1048576,MATCH(DATE(AI$2,1,1),Labor!$A$1:$LI$1),FALSE)</f>
        <v>79.656682619999998</v>
      </c>
      <c r="AJ1463" s="363">
        <f>+VLOOKUP($E1463,Labor!$1:$1048576,MATCH(DATE(AJ$2,1,1),Labor!$A$1:$LI$1),FALSE)</f>
        <v>79.412040180000005</v>
      </c>
      <c r="AK1463" s="363">
        <f>+VLOOKUP($E1463,Labor!$1:$1048576,MATCH(DATE(AK$2,1,1),Labor!$A$1:$LI$1),FALSE)</f>
        <v>79.177178170000005</v>
      </c>
      <c r="AL1463" s="363">
        <f>+VLOOKUP($E1463,Labor!$1:$1048576,MATCH(DATE(AL$2,1,1),Labor!$A$1:$LI$1),FALSE)</f>
        <v>78.95261773</v>
      </c>
      <c r="AM1463" s="363">
        <f>+VLOOKUP($E1463,Labor!$1:$1048576,MATCH(DATE(AM$2,1,1),Labor!$A$1:$LI$1),FALSE)</f>
        <v>78.738522369999998</v>
      </c>
      <c r="AN1463" s="363">
        <f>+VLOOKUP($E1463,Labor!$1:$1048576,MATCH(DATE(AN$2,1,1),Labor!$A$1:$LI$1),FALSE)</f>
        <v>78.534778360000004</v>
      </c>
      <c r="AO1463" s="363">
        <f>+VLOOKUP($E1463,Labor!$1:$1048576,MATCH(DATE(AO$2,1,1),Labor!$A$1:$LI$1),FALSE)</f>
        <v>78.341061859999996</v>
      </c>
      <c r="AP1463" s="363">
        <f>+VLOOKUP($E1463,Labor!$1:$1048576,MATCH(DATE(AP$2,1,1),Labor!$A$1:$LI$1),FALSE)</f>
        <v>78.140636900000004</v>
      </c>
      <c r="AQ1463" s="363">
        <f>+VLOOKUP($E1463,Labor!$1:$1048576,MATCH(DATE(AQ$2,1,1),Labor!$A$1:$LI$1),FALSE)</f>
        <v>77.935117149999996</v>
      </c>
      <c r="AR1463" s="363">
        <f>+VLOOKUP($E1463,Labor!$1:$1048576,MATCH(DATE(AR$2,1,1),Labor!$A$1:$LI$1),FALSE)</f>
        <v>77.728366550000004</v>
      </c>
      <c r="AS1463" s="363">
        <f>+VLOOKUP($E1463,Labor!$1:$1048576,MATCH(DATE(AS$2,1,1),Labor!$A$1:$LI$1),FALSE)</f>
        <v>77.523628450000004</v>
      </c>
      <c r="AT1463" s="363">
        <f>+VLOOKUP($E1463,Labor!$1:$1048576,MATCH(DATE(AT$2,1,1),Labor!$A$1:$LI$1),FALSE)</f>
        <v>77.323113570000004</v>
      </c>
      <c r="AU1463" s="363">
        <f>+VLOOKUP($E1463,Labor!$1:$1048576,MATCH(DATE(AU$2,1,1),Labor!$A$1:$LI$1),FALSE)</f>
        <v>77.128079709999994</v>
      </c>
      <c r="AV1463" s="363">
        <f>+VLOOKUP($E1463,Labor!$1:$1048576,MATCH(DATE(AV$2,1,1),Labor!$A$1:$LI$1),FALSE)</f>
        <v>76.939224640000006</v>
      </c>
      <c r="AW1463" s="363">
        <f>+VLOOKUP($E1463,Labor!$1:$1048576,MATCH(DATE(AW$2,1,1),Labor!$A$1:$LI$1),FALSE)</f>
        <v>76.756849829999993</v>
      </c>
      <c r="AX1463" s="363">
        <f>+VLOOKUP($E1463,Labor!$1:$1048576,MATCH(DATE(AX$2,1,1),Labor!$A$1:$LI$1),FALSE)</f>
        <v>76.580982210000002</v>
      </c>
      <c r="AY1463" s="363">
        <f>+VLOOKUP($E1463,Labor!$1:$1048576,MATCH(DATE(AY$2,1,1),Labor!$A$1:$LI$1),FALSE)</f>
        <v>76.411464600000002</v>
      </c>
      <c r="AZ1463" s="363">
        <f>+VLOOKUP($E1463,Labor!$1:$1048576,MATCH(DATE(AZ$2,1,1),Labor!$A$1:$LI$1),FALSE)</f>
        <v>76.245880020000001</v>
      </c>
      <c r="BA1463" s="363">
        <f>+VLOOKUP($E1463,Labor!$1:$1048576,MATCH(DATE(BA$2,1,1),Labor!$A$1:$LI$1),FALSE)</f>
        <v>76.083109930000006</v>
      </c>
      <c r="BB1463" s="363">
        <f>+VLOOKUP($E1463,Labor!$1:$1048576,MATCH(DATE(BB$2,1,1),Labor!$A$1:$LI$1),FALSE)</f>
        <v>75.924293230000004</v>
      </c>
      <c r="BC1463" s="363">
        <f>+VLOOKUP($E1463,Labor!$1:$1048576,MATCH(DATE(BC$2,1,1),Labor!$A$1:$LI$1),FALSE)</f>
        <v>75.771523439999996</v>
      </c>
      <c r="BD1463" s="363">
        <f>+VLOOKUP($E1463,Labor!$1:$1048576,MATCH(DATE(BD$2,1,1),Labor!$A$1:$LI$1),FALSE)</f>
        <v>75.626732029999999</v>
      </c>
      <c r="BE1463" s="363">
        <f>+VLOOKUP($E1463,Labor!$1:$1048576,MATCH(DATE(BE$2,1,1),Labor!$A$1:$LI$1),FALSE)</f>
        <v>70.135860050000005</v>
      </c>
      <c r="BF1463" s="363">
        <f>+VLOOKUP($E1463,Labor!$1:$1048576,MATCH(DATE(BF$2,1,1),Labor!$A$1:$LI$1),FALSE)</f>
        <v>69.91039542</v>
      </c>
      <c r="BG1463" s="363">
        <f>+VLOOKUP($E1463,Labor!$1:$1048576,MATCH(DATE(BG$2,1,1),Labor!$A$1:$LI$1),FALSE)</f>
        <v>69.69096304</v>
      </c>
      <c r="BH1463" s="363">
        <f>+VLOOKUP($E1463,Labor!$1:$1048576,MATCH(DATE(BH$2,1,1),Labor!$A$1:$LI$1),FALSE)</f>
        <v>69.477245850000003</v>
      </c>
      <c r="BI1463" s="363">
        <f>+VLOOKUP($E1463,Labor!$1:$1048576,MATCH(DATE(BI$2,1,1),Labor!$A$1:$LI$1),FALSE)</f>
        <v>69.268945419999994</v>
      </c>
    </row>
    <row r="1464" spans="1:61" ht="15" customHeight="1" x14ac:dyDescent="0.35">
      <c r="A1464" s="392"/>
      <c r="B1464" s="401"/>
      <c r="C1464" s="67" t="s">
        <v>463</v>
      </c>
      <c r="D1464" s="93"/>
      <c r="E1464" s="67" t="s">
        <v>773</v>
      </c>
      <c r="F1464" s="364">
        <f>+VLOOKUP($E1464,Labor!$1:$1048576,MATCH(DATE(F$2,1,1),Labor!$A$1:$LI$1),FALSE)</f>
        <v>59.408661979999998</v>
      </c>
      <c r="G1464" s="364">
        <f>+VLOOKUP($E1464,Labor!$1:$1048576,MATCH(DATE(G$2,1,1),Labor!$A$1:$LI$1),FALSE)</f>
        <v>59.31664739</v>
      </c>
      <c r="H1464" s="364">
        <f>+VLOOKUP($E1464,Labor!$1:$1048576,MATCH(DATE(H$2,1,1),Labor!$A$1:$LI$1),FALSE)</f>
        <v>59.082448239999998</v>
      </c>
      <c r="I1464" s="364">
        <f>+VLOOKUP($E1464,Labor!$1:$1048576,MATCH(DATE(I$2,1,1),Labor!$A$1:$LI$1),FALSE)</f>
        <v>58.776540439999998</v>
      </c>
      <c r="J1464" s="364">
        <f>+VLOOKUP($E1464,Labor!$1:$1048576,MATCH(DATE(J$2,1,1),Labor!$A$1:$LI$1),FALSE)</f>
        <v>58.459290959999997</v>
      </c>
      <c r="K1464" s="364">
        <f>+VLOOKUP($E1464,Labor!$1:$1048576,MATCH(DATE(K$2,1,1),Labor!$A$1:$LI$1),FALSE)</f>
        <v>58.166818249999999</v>
      </c>
      <c r="L1464" s="364">
        <f>+VLOOKUP($E1464,Labor!$1:$1048576,MATCH(DATE(L$2,1,1),Labor!$A$1:$LI$1),FALSE)</f>
        <v>57.896942690000003</v>
      </c>
      <c r="M1464" s="364">
        <f>+VLOOKUP($E1464,Labor!$1:$1048576,MATCH(DATE(M$2,1,1),Labor!$A$1:$LI$1),FALSE)</f>
        <v>57.652973269999997</v>
      </c>
      <c r="N1464" s="364">
        <f>+VLOOKUP($E1464,Labor!$1:$1048576,MATCH(DATE(N$2,1,1),Labor!$A$1:$LI$1),FALSE)</f>
        <v>57.433631290000001</v>
      </c>
      <c r="O1464" s="364">
        <f>+VLOOKUP($E1464,Labor!$1:$1048576,MATCH(DATE(O$2,1,1),Labor!$A$1:$LI$1),FALSE)</f>
        <v>57.234965119999998</v>
      </c>
      <c r="P1464" s="364">
        <f>+VLOOKUP($E1464,Labor!$1:$1048576,MATCH(DATE(P$2,1,1),Labor!$A$1:$LI$1),FALSE)</f>
        <v>57.080725780000002</v>
      </c>
      <c r="Q1464" s="364">
        <f>+VLOOKUP($E1464,Labor!$1:$1048576,MATCH(DATE(Q$2,1,1),Labor!$A$1:$LI$1),FALSE)</f>
        <v>56.934925100000001</v>
      </c>
      <c r="R1464" s="364">
        <f>+VLOOKUP($E1464,Labor!$1:$1048576,MATCH(DATE(R$2,1,1),Labor!$A$1:$LI$1),FALSE)</f>
        <v>56.790853169999998</v>
      </c>
      <c r="S1464" s="364">
        <f>+VLOOKUP($E1464,Labor!$1:$1048576,MATCH(DATE(S$2,1,1),Labor!$A$1:$LI$1),FALSE)</f>
        <v>56.647443580000001</v>
      </c>
      <c r="T1464" s="364">
        <f>+VLOOKUP($E1464,Labor!$1:$1048576,MATCH(DATE(T$2,1,1),Labor!$A$1:$LI$1),FALSE)</f>
        <v>56.504907129999999</v>
      </c>
      <c r="U1464" s="364">
        <f>+VLOOKUP($E1464,Labor!$1:$1048576,MATCH(DATE(U$2,1,1),Labor!$A$1:$LI$1),FALSE)</f>
        <v>56.363651920000002</v>
      </c>
      <c r="V1464" s="364">
        <f>+VLOOKUP($E1464,Labor!$1:$1048576,MATCH(DATE(V$2,1,1),Labor!$A$1:$LI$1),FALSE)</f>
        <v>56.224205339999997</v>
      </c>
      <c r="W1464" s="364">
        <f>+VLOOKUP($E1464,Labor!$1:$1048576,MATCH(DATE(W$2,1,1),Labor!$A$1:$LI$1),FALSE)</f>
        <v>56.086886210000003</v>
      </c>
      <c r="X1464" s="364">
        <f>+VLOOKUP($E1464,Labor!$1:$1048576,MATCH(DATE(X$2,1,1),Labor!$A$1:$LI$1),FALSE)</f>
        <v>55.951923440000002</v>
      </c>
      <c r="Y1464" s="364">
        <f>+VLOOKUP($E1464,Labor!$1:$1048576,MATCH(DATE(Y$2,1,1),Labor!$A$1:$LI$1),FALSE)</f>
        <v>55.819534310000002</v>
      </c>
      <c r="Z1464" s="364">
        <f>+VLOOKUP($E1464,Labor!$1:$1048576,MATCH(DATE(Z$2,1,1),Labor!$A$1:$LI$1),FALSE)</f>
        <v>55.671560509999999</v>
      </c>
      <c r="AA1464" s="364">
        <f>+VLOOKUP($E1464,Labor!$1:$1048576,MATCH(DATE(AA$2,1,1),Labor!$A$1:$LI$1),FALSE)</f>
        <v>55.529227970000001</v>
      </c>
      <c r="AB1464" s="364">
        <f>+VLOOKUP($E1464,Labor!$1:$1048576,MATCH(DATE(AB$2,1,1),Labor!$A$1:$LI$1),FALSE)</f>
        <v>55.395176919999997</v>
      </c>
      <c r="AC1464" s="364">
        <f>+VLOOKUP($E1464,Labor!$1:$1048576,MATCH(DATE(AC$2,1,1),Labor!$A$1:$LI$1),FALSE)</f>
        <v>55.268940399999998</v>
      </c>
      <c r="AD1464" s="364">
        <f>+VLOOKUP($E1464,Labor!$1:$1048576,MATCH(DATE(AD$2,1,1),Labor!$A$1:$LI$1),FALSE)</f>
        <v>55.149638510000003</v>
      </c>
      <c r="AE1464" s="364">
        <f>+VLOOKUP($E1464,Labor!$1:$1048576,MATCH(DATE(AE$2,1,1),Labor!$A$1:$LI$1),FALSE)</f>
        <v>54.986792829999999</v>
      </c>
      <c r="AF1464" s="364">
        <f>+VLOOKUP($E1464,Labor!$1:$1048576,MATCH(DATE(AF$2,1,1),Labor!$A$1:$LI$1),FALSE)</f>
        <v>54.813201399999997</v>
      </c>
      <c r="AG1464" s="364">
        <f>+VLOOKUP($E1464,Labor!$1:$1048576,MATCH(DATE(AG$2,1,1),Labor!$A$1:$LI$1),FALSE)</f>
        <v>54.638149570000003</v>
      </c>
      <c r="AH1464" s="364">
        <f>+VLOOKUP($E1464,Labor!$1:$1048576,MATCH(DATE(AH$2,1,1),Labor!$A$1:$LI$1),FALSE)</f>
        <v>54.465742970000001</v>
      </c>
      <c r="AI1464" s="364">
        <f>+VLOOKUP($E1464,Labor!$1:$1048576,MATCH(DATE(AI$2,1,1),Labor!$A$1:$LI$1),FALSE)</f>
        <v>54.298213390000001</v>
      </c>
      <c r="AJ1464" s="364">
        <f>+VLOOKUP($E1464,Labor!$1:$1048576,MATCH(DATE(AJ$2,1,1),Labor!$A$1:$LI$1),FALSE)</f>
        <v>54.136892459999999</v>
      </c>
      <c r="AK1464" s="364">
        <f>+VLOOKUP($E1464,Labor!$1:$1048576,MATCH(DATE(AK$2,1,1),Labor!$A$1:$LI$1),FALSE)</f>
        <v>53.98253193</v>
      </c>
      <c r="AL1464" s="364">
        <f>+VLOOKUP($E1464,Labor!$1:$1048576,MATCH(DATE(AL$2,1,1),Labor!$A$1:$LI$1),FALSE)</f>
        <v>53.835542660000002</v>
      </c>
      <c r="AM1464" s="364">
        <f>+VLOOKUP($E1464,Labor!$1:$1048576,MATCH(DATE(AM$2,1,1),Labor!$A$1:$LI$1),FALSE)</f>
        <v>53.696070730000002</v>
      </c>
      <c r="AN1464" s="364">
        <f>+VLOOKUP($E1464,Labor!$1:$1048576,MATCH(DATE(AN$2,1,1),Labor!$A$1:$LI$1),FALSE)</f>
        <v>53.564052850000003</v>
      </c>
      <c r="AO1464" s="364">
        <f>+VLOOKUP($E1464,Labor!$1:$1048576,MATCH(DATE(AO$2,1,1),Labor!$A$1:$LI$1),FALSE)</f>
        <v>53.439266009999997</v>
      </c>
      <c r="AP1464" s="364">
        <f>+VLOOKUP($E1464,Labor!$1:$1048576,MATCH(DATE(AP$2,1,1),Labor!$A$1:$LI$1),FALSE)</f>
        <v>53.310626030000002</v>
      </c>
      <c r="AQ1464" s="364">
        <f>+VLOOKUP($E1464,Labor!$1:$1048576,MATCH(DATE(AQ$2,1,1),Labor!$A$1:$LI$1),FALSE)</f>
        <v>53.179186289999997</v>
      </c>
      <c r="AR1464" s="364">
        <f>+VLOOKUP($E1464,Labor!$1:$1048576,MATCH(DATE(AR$2,1,1),Labor!$A$1:$LI$1),FALSE)</f>
        <v>53.047399839999997</v>
      </c>
      <c r="AS1464" s="364">
        <f>+VLOOKUP($E1464,Labor!$1:$1048576,MATCH(DATE(AS$2,1,1),Labor!$A$1:$LI$1),FALSE)</f>
        <v>52.917316020000001</v>
      </c>
      <c r="AT1464" s="364">
        <f>+VLOOKUP($E1464,Labor!$1:$1048576,MATCH(DATE(AT$2,1,1),Labor!$A$1:$LI$1),FALSE)</f>
        <v>52.79033785</v>
      </c>
      <c r="AU1464" s="364">
        <f>+VLOOKUP($E1464,Labor!$1:$1048576,MATCH(DATE(AU$2,1,1),Labor!$A$1:$LI$1),FALSE)</f>
        <v>52.667270960000003</v>
      </c>
      <c r="AV1464" s="364">
        <f>+VLOOKUP($E1464,Labor!$1:$1048576,MATCH(DATE(AV$2,1,1),Labor!$A$1:$LI$1),FALSE)</f>
        <v>52.548569729999997</v>
      </c>
      <c r="AW1464" s="364">
        <f>+VLOOKUP($E1464,Labor!$1:$1048576,MATCH(DATE(AW$2,1,1),Labor!$A$1:$LI$1),FALSE)</f>
        <v>52.434432389999998</v>
      </c>
      <c r="AX1464" s="364">
        <f>+VLOOKUP($E1464,Labor!$1:$1048576,MATCH(DATE(AX$2,1,1),Labor!$A$1:$LI$1),FALSE)</f>
        <v>52.324874639999997</v>
      </c>
      <c r="AY1464" s="364">
        <f>+VLOOKUP($E1464,Labor!$1:$1048576,MATCH(DATE(AY$2,1,1),Labor!$A$1:$LI$1),FALSE)</f>
        <v>52.219786370000001</v>
      </c>
      <c r="AZ1464" s="364">
        <f>+VLOOKUP($E1464,Labor!$1:$1048576,MATCH(DATE(AZ$2,1,1),Labor!$A$1:$LI$1),FALSE)</f>
        <v>52.117457829999999</v>
      </c>
      <c r="BA1464" s="364">
        <f>+VLOOKUP($E1464,Labor!$1:$1048576,MATCH(DATE(BA$2,1,1),Labor!$A$1:$LI$1),FALSE)</f>
        <v>52.0171505</v>
      </c>
      <c r="BB1464" s="364">
        <f>+VLOOKUP($E1464,Labor!$1:$1048576,MATCH(DATE(BB$2,1,1),Labor!$A$1:$LI$1),FALSE)</f>
        <v>51.919707709999997</v>
      </c>
      <c r="BC1464" s="364">
        <f>+VLOOKUP($E1464,Labor!$1:$1048576,MATCH(DATE(BC$2,1,1),Labor!$A$1:$LI$1),FALSE)</f>
        <v>51.826621770000003</v>
      </c>
      <c r="BD1464" s="364">
        <f>+VLOOKUP($E1464,Labor!$1:$1048576,MATCH(DATE(BD$2,1,1),Labor!$A$1:$LI$1),FALSE)</f>
        <v>51.739251179999997</v>
      </c>
      <c r="BE1464" s="364">
        <f>+VLOOKUP($E1464,Labor!$1:$1048576,MATCH(DATE(BE$2,1,1),Labor!$A$1:$LI$1),FALSE)</f>
        <v>48.162708619999997</v>
      </c>
      <c r="BF1464" s="364">
        <f>+VLOOKUP($E1464,Labor!$1:$1048576,MATCH(DATE(BF$2,1,1),Labor!$A$1:$LI$1),FALSE)</f>
        <v>48.021928320000001</v>
      </c>
      <c r="BG1464" s="364">
        <f>+VLOOKUP($E1464,Labor!$1:$1048576,MATCH(DATE(BG$2,1,1),Labor!$A$1:$LI$1),FALSE)</f>
        <v>47.885230210000003</v>
      </c>
      <c r="BH1464" s="364">
        <f>+VLOOKUP($E1464,Labor!$1:$1048576,MATCH(DATE(BH$2,1,1),Labor!$A$1:$LI$1),FALSE)</f>
        <v>47.752403549999997</v>
      </c>
      <c r="BI1464" s="364">
        <f>+VLOOKUP($E1464,Labor!$1:$1048576,MATCH(DATE(BI$2,1,1),Labor!$A$1:$LI$1),FALSE)</f>
        <v>47.62324289</v>
      </c>
    </row>
    <row r="1465" spans="1:61" ht="15" customHeight="1" x14ac:dyDescent="0.35">
      <c r="A1465" s="392"/>
      <c r="B1465" s="401"/>
      <c r="C1465" s="67" t="s">
        <v>464</v>
      </c>
      <c r="D1465" s="93"/>
      <c r="E1465" s="67" t="s">
        <v>774</v>
      </c>
      <c r="F1465" s="364">
        <f>+VLOOKUP($E1465,Labor!$1:$1048576,MATCH(DATE(F$2,1,1),Labor!$A$1:$LI$1),FALSE)</f>
        <v>1.1840062920000001</v>
      </c>
      <c r="G1465" s="364">
        <f>+VLOOKUP($E1465,Labor!$1:$1048576,MATCH(DATE(G$2,1,1),Labor!$A$1:$LI$1),FALSE)</f>
        <v>1.182172454</v>
      </c>
      <c r="H1465" s="364">
        <f>+VLOOKUP($E1465,Labor!$1:$1048576,MATCH(DATE(H$2,1,1),Labor!$A$1:$LI$1),FALSE)</f>
        <v>1.177504898</v>
      </c>
      <c r="I1465" s="364">
        <f>+VLOOKUP($E1465,Labor!$1:$1048576,MATCH(DATE(I$2,1,1),Labor!$A$1:$LI$1),FALSE)</f>
        <v>1.171408198</v>
      </c>
      <c r="J1465" s="364">
        <f>+VLOOKUP($E1465,Labor!$1:$1048576,MATCH(DATE(J$2,1,1),Labor!$A$1:$LI$1),FALSE)</f>
        <v>1.1650854610000001</v>
      </c>
      <c r="K1465" s="364">
        <f>+VLOOKUP($E1465,Labor!$1:$1048576,MATCH(DATE(K$2,1,1),Labor!$A$1:$LI$1),FALSE)</f>
        <v>1.1592565210000001</v>
      </c>
      <c r="L1465" s="364">
        <f>+VLOOKUP($E1465,Labor!$1:$1048576,MATCH(DATE(L$2,1,1),Labor!$A$1:$LI$1),FALSE)</f>
        <v>1.153877939</v>
      </c>
      <c r="M1465" s="364">
        <f>+VLOOKUP($E1465,Labor!$1:$1048576,MATCH(DATE(M$2,1,1),Labor!$A$1:$LI$1),FALSE)</f>
        <v>1.149015662</v>
      </c>
      <c r="N1465" s="364">
        <f>+VLOOKUP($E1465,Labor!$1:$1048576,MATCH(DATE(N$2,1,1),Labor!$A$1:$LI$1),FALSE)</f>
        <v>1.1446442080000001</v>
      </c>
      <c r="O1465" s="364">
        <f>+VLOOKUP($E1465,Labor!$1:$1048576,MATCH(DATE(O$2,1,1),Labor!$A$1:$LI$1),FALSE)</f>
        <v>1.1406848190000001</v>
      </c>
      <c r="P1465" s="364">
        <f>+VLOOKUP($E1465,Labor!$1:$1048576,MATCH(DATE(P$2,1,1),Labor!$A$1:$LI$1),FALSE)</f>
        <v>1.13761085</v>
      </c>
      <c r="Q1465" s="364">
        <f>+VLOOKUP($E1465,Labor!$1:$1048576,MATCH(DATE(Q$2,1,1),Labor!$A$1:$LI$1),FALSE)</f>
        <v>1.134705063</v>
      </c>
      <c r="R1465" s="364">
        <f>+VLOOKUP($E1465,Labor!$1:$1048576,MATCH(DATE(R$2,1,1),Labor!$A$1:$LI$1),FALSE)</f>
        <v>1.1318337300000001</v>
      </c>
      <c r="S1465" s="364">
        <f>+VLOOKUP($E1465,Labor!$1:$1048576,MATCH(DATE(S$2,1,1),Labor!$A$1:$LI$1),FALSE)</f>
        <v>1.1289755969999999</v>
      </c>
      <c r="T1465" s="364">
        <f>+VLOOKUP($E1465,Labor!$1:$1048576,MATCH(DATE(T$2,1,1),Labor!$A$1:$LI$1),FALSE)</f>
        <v>1.126134865</v>
      </c>
      <c r="U1465" s="364">
        <f>+VLOOKUP($E1465,Labor!$1:$1048576,MATCH(DATE(U$2,1,1),Labor!$A$1:$LI$1),FALSE)</f>
        <v>1.123319669</v>
      </c>
      <c r="V1465" s="364">
        <f>+VLOOKUP($E1465,Labor!$1:$1048576,MATCH(DATE(V$2,1,1),Labor!$A$1:$LI$1),FALSE)</f>
        <v>1.1205405180000001</v>
      </c>
      <c r="W1465" s="364">
        <f>+VLOOKUP($E1465,Labor!$1:$1048576,MATCH(DATE(W$2,1,1),Labor!$A$1:$LI$1),FALSE)</f>
        <v>1.1178037670000001</v>
      </c>
      <c r="X1465" s="364">
        <f>+VLOOKUP($E1465,Labor!$1:$1048576,MATCH(DATE(X$2,1,1),Labor!$A$1:$LI$1),FALSE)</f>
        <v>1.1151139779999999</v>
      </c>
      <c r="Y1465" s="364">
        <f>+VLOOKUP($E1465,Labor!$1:$1048576,MATCH(DATE(Y$2,1,1),Labor!$A$1:$LI$1),FALSE)</f>
        <v>1.1124754809999999</v>
      </c>
      <c r="Z1465" s="364">
        <f>+VLOOKUP($E1465,Labor!$1:$1048576,MATCH(DATE(Z$2,1,1),Labor!$A$1:$LI$1),FALSE)</f>
        <v>1.109526384</v>
      </c>
      <c r="AA1465" s="364">
        <f>+VLOOKUP($E1465,Labor!$1:$1048576,MATCH(DATE(AA$2,1,1),Labor!$A$1:$LI$1),FALSE)</f>
        <v>1.1066897170000001</v>
      </c>
      <c r="AB1465" s="364">
        <f>+VLOOKUP($E1465,Labor!$1:$1048576,MATCH(DATE(AB$2,1,1),Labor!$A$1:$LI$1),FALSE)</f>
        <v>1.1040180980000001</v>
      </c>
      <c r="AC1465" s="364">
        <f>+VLOOKUP($E1465,Labor!$1:$1048576,MATCH(DATE(AC$2,1,1),Labor!$A$1:$LI$1),FALSE)</f>
        <v>1.1015022219999999</v>
      </c>
      <c r="AD1465" s="364">
        <f>+VLOOKUP($E1465,Labor!$1:$1048576,MATCH(DATE(AD$2,1,1),Labor!$A$1:$LI$1),FALSE)</f>
        <v>1.0991245519999999</v>
      </c>
      <c r="AE1465" s="364">
        <f>+VLOOKUP($E1465,Labor!$1:$1048576,MATCH(DATE(AE$2,1,1),Labor!$A$1:$LI$1),FALSE)</f>
        <v>1.095879061</v>
      </c>
      <c r="AF1465" s="364">
        <f>+VLOOKUP($E1465,Labor!$1:$1048576,MATCH(DATE(AF$2,1,1),Labor!$A$1:$LI$1),FALSE)</f>
        <v>1.092419408</v>
      </c>
      <c r="AG1465" s="364">
        <f>+VLOOKUP($E1465,Labor!$1:$1048576,MATCH(DATE(AG$2,1,1),Labor!$A$1:$LI$1),FALSE)</f>
        <v>1.0889306489999999</v>
      </c>
      <c r="AH1465" s="364">
        <f>+VLOOKUP($E1465,Labor!$1:$1048576,MATCH(DATE(AH$2,1,1),Labor!$A$1:$LI$1),FALSE)</f>
        <v>1.08549461</v>
      </c>
      <c r="AI1465" s="364">
        <f>+VLOOKUP($E1465,Labor!$1:$1048576,MATCH(DATE(AI$2,1,1),Labor!$A$1:$LI$1),FALSE)</f>
        <v>1.0821557690000001</v>
      </c>
      <c r="AJ1465" s="364">
        <f>+VLOOKUP($E1465,Labor!$1:$1048576,MATCH(DATE(AJ$2,1,1),Labor!$A$1:$LI$1),FALSE)</f>
        <v>1.078940666</v>
      </c>
      <c r="AK1465" s="364">
        <f>+VLOOKUP($E1465,Labor!$1:$1048576,MATCH(DATE(AK$2,1,1),Labor!$A$1:$LI$1),FALSE)</f>
        <v>1.0758642819999999</v>
      </c>
      <c r="AL1465" s="364">
        <f>+VLOOKUP($E1465,Labor!$1:$1048576,MATCH(DATE(AL$2,1,1),Labor!$A$1:$LI$1),FALSE)</f>
        <v>1.0729348059999999</v>
      </c>
      <c r="AM1465" s="364">
        <f>+VLOOKUP($E1465,Labor!$1:$1048576,MATCH(DATE(AM$2,1,1),Labor!$A$1:$LI$1),FALSE)</f>
        <v>1.070155151</v>
      </c>
      <c r="AN1465" s="364">
        <f>+VLOOKUP($E1465,Labor!$1:$1048576,MATCH(DATE(AN$2,1,1),Labor!$A$1:$LI$1),FALSE)</f>
        <v>1.0675240530000001</v>
      </c>
      <c r="AO1465" s="364">
        <f>+VLOOKUP($E1465,Labor!$1:$1048576,MATCH(DATE(AO$2,1,1),Labor!$A$1:$LI$1),FALSE)</f>
        <v>1.0650370680000001</v>
      </c>
      <c r="AP1465" s="364">
        <f>+VLOOKUP($E1465,Labor!$1:$1048576,MATCH(DATE(AP$2,1,1),Labor!$A$1:$LI$1),FALSE)</f>
        <v>1.062473292</v>
      </c>
      <c r="AQ1465" s="364">
        <f>+VLOOKUP($E1465,Labor!$1:$1048576,MATCH(DATE(AQ$2,1,1),Labor!$A$1:$LI$1),FALSE)</f>
        <v>1.0598537159999999</v>
      </c>
      <c r="AR1465" s="364">
        <f>+VLOOKUP($E1465,Labor!$1:$1048576,MATCH(DATE(AR$2,1,1),Labor!$A$1:$LI$1),FALSE)</f>
        <v>1.0572272309999999</v>
      </c>
      <c r="AS1465" s="364">
        <f>+VLOOKUP($E1465,Labor!$1:$1048576,MATCH(DATE(AS$2,1,1),Labor!$A$1:$LI$1),FALSE)</f>
        <v>1.054634678</v>
      </c>
      <c r="AT1465" s="364">
        <f>+VLOOKUP($E1465,Labor!$1:$1048576,MATCH(DATE(AT$2,1,1),Labor!$A$1:$LI$1),FALSE)</f>
        <v>1.0521040209999999</v>
      </c>
      <c r="AU1465" s="364">
        <f>+VLOOKUP($E1465,Labor!$1:$1048576,MATCH(DATE(AU$2,1,1),Labor!$A$1:$LI$1),FALSE)</f>
        <v>1.049651315</v>
      </c>
      <c r="AV1465" s="364">
        <f>+VLOOKUP($E1465,Labor!$1:$1048576,MATCH(DATE(AV$2,1,1),Labor!$A$1:$LI$1),FALSE)</f>
        <v>1.047285617</v>
      </c>
      <c r="AW1465" s="364">
        <f>+VLOOKUP($E1465,Labor!$1:$1048576,MATCH(DATE(AW$2,1,1),Labor!$A$1:$LI$1),FALSE)</f>
        <v>1.045010875</v>
      </c>
      <c r="AX1465" s="364">
        <f>+VLOOKUP($E1465,Labor!$1:$1048576,MATCH(DATE(AX$2,1,1),Labor!$A$1:$LI$1),FALSE)</f>
        <v>1.0428274049999999</v>
      </c>
      <c r="AY1465" s="364">
        <f>+VLOOKUP($E1465,Labor!$1:$1048576,MATCH(DATE(AY$2,1,1),Labor!$A$1:$LI$1),FALSE)</f>
        <v>1.0407330109999999</v>
      </c>
      <c r="AZ1465" s="364">
        <f>+VLOOKUP($E1465,Labor!$1:$1048576,MATCH(DATE(AZ$2,1,1),Labor!$A$1:$LI$1),FALSE)</f>
        <v>1.0386936170000001</v>
      </c>
      <c r="BA1465" s="364">
        <f>+VLOOKUP($E1465,Labor!$1:$1048576,MATCH(DATE(BA$2,1,1),Labor!$A$1:$LI$1),FALSE)</f>
        <v>1.0366945059999999</v>
      </c>
      <c r="BB1465" s="364">
        <f>+VLOOKUP($E1465,Labor!$1:$1048576,MATCH(DATE(BB$2,1,1),Labor!$A$1:$LI$1),FALSE)</f>
        <v>1.0347524850000001</v>
      </c>
      <c r="BC1465" s="364">
        <f>+VLOOKUP($E1465,Labor!$1:$1048576,MATCH(DATE(BC$2,1,1),Labor!$A$1:$LI$1),FALSE)</f>
        <v>1.0328972949999999</v>
      </c>
      <c r="BD1465" s="364">
        <f>+VLOOKUP($E1465,Labor!$1:$1048576,MATCH(DATE(BD$2,1,1),Labor!$A$1:$LI$1),FALSE)</f>
        <v>1.0311560120000001</v>
      </c>
      <c r="BE1465" s="364">
        <f>+VLOOKUP($E1465,Labor!$1:$1048576,MATCH(DATE(BE$2,1,1),Labor!$A$1:$LI$1),FALSE)</f>
        <v>0.95987602009999995</v>
      </c>
      <c r="BF1465" s="364">
        <f>+VLOOKUP($E1465,Labor!$1:$1048576,MATCH(DATE(BF$2,1,1),Labor!$A$1:$LI$1),FALSE)</f>
        <v>0.95707028849999998</v>
      </c>
      <c r="BG1465" s="364">
        <f>+VLOOKUP($E1465,Labor!$1:$1048576,MATCH(DATE(BG$2,1,1),Labor!$A$1:$LI$1),FALSE)</f>
        <v>0.95434591430000004</v>
      </c>
      <c r="BH1465" s="364">
        <f>+VLOOKUP($E1465,Labor!$1:$1048576,MATCH(DATE(BH$2,1,1),Labor!$A$1:$LI$1),FALSE)</f>
        <v>0.95169869760000003</v>
      </c>
      <c r="BI1465" s="364">
        <f>+VLOOKUP($E1465,Labor!$1:$1048576,MATCH(DATE(BI$2,1,1),Labor!$A$1:$LI$1),FALSE)</f>
        <v>0.9491245438</v>
      </c>
    </row>
    <row r="1466" spans="1:61" ht="15" customHeight="1" x14ac:dyDescent="0.35">
      <c r="A1466" s="392"/>
      <c r="B1466" s="401"/>
      <c r="C1466" s="67" t="s">
        <v>465</v>
      </c>
      <c r="D1466" s="93"/>
      <c r="E1466" s="67" t="s">
        <v>775</v>
      </c>
      <c r="F1466" s="364">
        <f>+VLOOKUP($E1466,Labor!$1:$1048576,MATCH(DATE(F$2,1,1),Labor!$A$1:$LI$1),FALSE)</f>
        <v>1.7205600400000001</v>
      </c>
      <c r="G1466" s="364">
        <f>+VLOOKUP($E1466,Labor!$1:$1048576,MATCH(DATE(G$2,1,1),Labor!$A$1:$LI$1),FALSE)</f>
        <v>1.7178951659999999</v>
      </c>
      <c r="H1466" s="364">
        <f>+VLOOKUP($E1466,Labor!$1:$1048576,MATCH(DATE(H$2,1,1),Labor!$A$1:$LI$1),FALSE)</f>
        <v>1.711112422</v>
      </c>
      <c r="I1466" s="364">
        <f>+VLOOKUP($E1466,Labor!$1:$1048576,MATCH(DATE(I$2,1,1),Labor!$A$1:$LI$1),FALSE)</f>
        <v>1.7022528939999999</v>
      </c>
      <c r="J1466" s="364">
        <f>+VLOOKUP($E1466,Labor!$1:$1048576,MATCH(DATE(J$2,1,1),Labor!$A$1:$LI$1),FALSE)</f>
        <v>1.6930648939999999</v>
      </c>
      <c r="K1466" s="364">
        <f>+VLOOKUP($E1466,Labor!$1:$1048576,MATCH(DATE(K$2,1,1),Labor!$A$1:$LI$1),FALSE)</f>
        <v>1.684594465</v>
      </c>
      <c r="L1466" s="364">
        <f>+VLOOKUP($E1466,Labor!$1:$1048576,MATCH(DATE(L$2,1,1),Labor!$A$1:$LI$1),FALSE)</f>
        <v>1.6767784809999999</v>
      </c>
      <c r="M1466" s="364">
        <f>+VLOOKUP($E1466,Labor!$1:$1048576,MATCH(DATE(M$2,1,1),Labor!$A$1:$LI$1),FALSE)</f>
        <v>1.669712777</v>
      </c>
      <c r="N1466" s="364">
        <f>+VLOOKUP($E1466,Labor!$1:$1048576,MATCH(DATE(N$2,1,1),Labor!$A$1:$LI$1),FALSE)</f>
        <v>1.6633603189999999</v>
      </c>
      <c r="O1466" s="364">
        <f>+VLOOKUP($E1466,Labor!$1:$1048576,MATCH(DATE(O$2,1,1),Labor!$A$1:$LI$1),FALSE)</f>
        <v>1.6576066620000001</v>
      </c>
      <c r="P1466" s="364">
        <f>+VLOOKUP($E1466,Labor!$1:$1048576,MATCH(DATE(P$2,1,1),Labor!$A$1:$LI$1),FALSE)</f>
        <v>1.653139669</v>
      </c>
      <c r="Q1466" s="364">
        <f>+VLOOKUP($E1466,Labor!$1:$1048576,MATCH(DATE(Q$2,1,1),Labor!$A$1:$LI$1),FALSE)</f>
        <v>1.6489170719999999</v>
      </c>
      <c r="R1466" s="364">
        <f>+VLOOKUP($E1466,Labor!$1:$1048576,MATCH(DATE(R$2,1,1),Labor!$A$1:$LI$1),FALSE)</f>
        <v>1.6447445430000001</v>
      </c>
      <c r="S1466" s="364">
        <f>+VLOOKUP($E1466,Labor!$1:$1048576,MATCH(DATE(S$2,1,1),Labor!$A$1:$LI$1),FALSE)</f>
        <v>1.6405911950000001</v>
      </c>
      <c r="T1466" s="364">
        <f>+VLOOKUP($E1466,Labor!$1:$1048576,MATCH(DATE(T$2,1,1),Labor!$A$1:$LI$1),FALSE)</f>
        <v>1.6364631350000001</v>
      </c>
      <c r="U1466" s="364">
        <f>+VLOOKUP($E1466,Labor!$1:$1048576,MATCH(DATE(U$2,1,1),Labor!$A$1:$LI$1),FALSE)</f>
        <v>1.6323721819999999</v>
      </c>
      <c r="V1466" s="364">
        <f>+VLOOKUP($E1466,Labor!$1:$1048576,MATCH(DATE(V$2,1,1),Labor!$A$1:$LI$1),FALSE)</f>
        <v>1.628333609</v>
      </c>
      <c r="W1466" s="364">
        <f>+VLOOKUP($E1466,Labor!$1:$1048576,MATCH(DATE(W$2,1,1),Labor!$A$1:$LI$1),FALSE)</f>
        <v>1.62435665</v>
      </c>
      <c r="X1466" s="364">
        <f>+VLOOKUP($E1466,Labor!$1:$1048576,MATCH(DATE(X$2,1,1),Labor!$A$1:$LI$1),FALSE)</f>
        <v>1.6204479350000001</v>
      </c>
      <c r="Y1466" s="364">
        <f>+VLOOKUP($E1466,Labor!$1:$1048576,MATCH(DATE(Y$2,1,1),Labor!$A$1:$LI$1),FALSE)</f>
        <v>1.616613756</v>
      </c>
      <c r="Z1466" s="364">
        <f>+VLOOKUP($E1466,Labor!$1:$1048576,MATCH(DATE(Z$2,1,1),Labor!$A$1:$LI$1),FALSE)</f>
        <v>1.6123282219999999</v>
      </c>
      <c r="AA1466" s="364">
        <f>+VLOOKUP($E1466,Labor!$1:$1048576,MATCH(DATE(AA$2,1,1),Labor!$A$1:$LI$1),FALSE)</f>
        <v>1.6082060680000001</v>
      </c>
      <c r="AB1466" s="364">
        <f>+VLOOKUP($E1466,Labor!$1:$1048576,MATCH(DATE(AB$2,1,1),Labor!$A$1:$LI$1),FALSE)</f>
        <v>1.604323757</v>
      </c>
      <c r="AC1466" s="364">
        <f>+VLOOKUP($E1466,Labor!$1:$1048576,MATCH(DATE(AC$2,1,1),Labor!$A$1:$LI$1),FALSE)</f>
        <v>1.6006677659999999</v>
      </c>
      <c r="AD1466" s="364">
        <f>+VLOOKUP($E1466,Labor!$1:$1048576,MATCH(DATE(AD$2,1,1),Labor!$A$1:$LI$1),FALSE)</f>
        <v>1.5972126129999999</v>
      </c>
      <c r="AE1466" s="364">
        <f>+VLOOKUP($E1466,Labor!$1:$1048576,MATCH(DATE(AE$2,1,1),Labor!$A$1:$LI$1),FALSE)</f>
        <v>1.592496369</v>
      </c>
      <c r="AF1466" s="364">
        <f>+VLOOKUP($E1466,Labor!$1:$1048576,MATCH(DATE(AF$2,1,1),Labor!$A$1:$LI$1),FALSE)</f>
        <v>1.5874689120000001</v>
      </c>
      <c r="AG1466" s="364">
        <f>+VLOOKUP($E1466,Labor!$1:$1048576,MATCH(DATE(AG$2,1,1),Labor!$A$1:$LI$1),FALSE)</f>
        <v>1.58239916</v>
      </c>
      <c r="AH1466" s="364">
        <f>+VLOOKUP($E1466,Labor!$1:$1048576,MATCH(DATE(AH$2,1,1),Labor!$A$1:$LI$1),FALSE)</f>
        <v>1.5774060169999999</v>
      </c>
      <c r="AI1466" s="364">
        <f>+VLOOKUP($E1466,Labor!$1:$1048576,MATCH(DATE(AI$2,1,1),Labor!$A$1:$LI$1),FALSE)</f>
        <v>1.5725541199999999</v>
      </c>
      <c r="AJ1466" s="364">
        <f>+VLOOKUP($E1466,Labor!$1:$1048576,MATCH(DATE(AJ$2,1,1),Labor!$A$1:$LI$1),FALSE)</f>
        <v>1.567882035</v>
      </c>
      <c r="AK1466" s="364">
        <f>+VLOOKUP($E1466,Labor!$1:$1048576,MATCH(DATE(AK$2,1,1),Labor!$A$1:$LI$1),FALSE)</f>
        <v>1.563411533</v>
      </c>
      <c r="AL1466" s="364">
        <f>+VLOOKUP($E1466,Labor!$1:$1048576,MATCH(DATE(AL$2,1,1),Labor!$A$1:$LI$1),FALSE)</f>
        <v>1.559154513</v>
      </c>
      <c r="AM1466" s="364">
        <f>+VLOOKUP($E1466,Labor!$1:$1048576,MATCH(DATE(AM$2,1,1),Labor!$A$1:$LI$1),FALSE)</f>
        <v>1.555115206</v>
      </c>
      <c r="AN1466" s="364">
        <f>+VLOOKUP($E1466,Labor!$1:$1048576,MATCH(DATE(AN$2,1,1),Labor!$A$1:$LI$1),FALSE)</f>
        <v>1.551291779</v>
      </c>
      <c r="AO1466" s="364">
        <f>+VLOOKUP($E1466,Labor!$1:$1048576,MATCH(DATE(AO$2,1,1),Labor!$A$1:$LI$1),FALSE)</f>
        <v>1.547677773</v>
      </c>
      <c r="AP1466" s="364">
        <f>+VLOOKUP($E1466,Labor!$1:$1048576,MATCH(DATE(AP$2,1,1),Labor!$A$1:$LI$1),FALSE)</f>
        <v>1.543952174</v>
      </c>
      <c r="AQ1466" s="364">
        <f>+VLOOKUP($E1466,Labor!$1:$1048576,MATCH(DATE(AQ$2,1,1),Labor!$A$1:$LI$1),FALSE)</f>
        <v>1.5401454910000001</v>
      </c>
      <c r="AR1466" s="364">
        <f>+VLOOKUP($E1466,Labor!$1:$1048576,MATCH(DATE(AR$2,1,1),Labor!$A$1:$LI$1),FALSE)</f>
        <v>1.5363287670000001</v>
      </c>
      <c r="AS1466" s="364">
        <f>+VLOOKUP($E1466,Labor!$1:$1048576,MATCH(DATE(AS$2,1,1),Labor!$A$1:$LI$1),FALSE)</f>
        <v>1.532561353</v>
      </c>
      <c r="AT1466" s="364">
        <f>+VLOOKUP($E1466,Labor!$1:$1048576,MATCH(DATE(AT$2,1,1),Labor!$A$1:$LI$1),FALSE)</f>
        <v>1.528883883</v>
      </c>
      <c r="AU1466" s="364">
        <f>+VLOOKUP($E1466,Labor!$1:$1048576,MATCH(DATE(AU$2,1,1),Labor!$A$1:$LI$1),FALSE)</f>
        <v>1.525319689</v>
      </c>
      <c r="AV1466" s="364">
        <f>+VLOOKUP($E1466,Labor!$1:$1048576,MATCH(DATE(AV$2,1,1),Labor!$A$1:$LI$1),FALSE)</f>
        <v>1.521881931</v>
      </c>
      <c r="AW1466" s="364">
        <f>+VLOOKUP($E1466,Labor!$1:$1048576,MATCH(DATE(AW$2,1,1),Labor!$A$1:$LI$1),FALSE)</f>
        <v>1.51857635</v>
      </c>
      <c r="AX1466" s="364">
        <f>+VLOOKUP($E1466,Labor!$1:$1048576,MATCH(DATE(AX$2,1,1),Labor!$A$1:$LI$1),FALSE)</f>
        <v>1.5154034009999999</v>
      </c>
      <c r="AY1466" s="364">
        <f>+VLOOKUP($E1466,Labor!$1:$1048576,MATCH(DATE(AY$2,1,1),Labor!$A$1:$LI$1),FALSE)</f>
        <v>1.512359894</v>
      </c>
      <c r="AZ1466" s="364">
        <f>+VLOOKUP($E1466,Labor!$1:$1048576,MATCH(DATE(AZ$2,1,1),Labor!$A$1:$LI$1),FALSE)</f>
        <v>1.509396312</v>
      </c>
      <c r="BA1466" s="364">
        <f>+VLOOKUP($E1466,Labor!$1:$1048576,MATCH(DATE(BA$2,1,1),Labor!$A$1:$LI$1),FALSE)</f>
        <v>1.506491268</v>
      </c>
      <c r="BB1466" s="364">
        <f>+VLOOKUP($E1466,Labor!$1:$1048576,MATCH(DATE(BB$2,1,1),Labor!$A$1:$LI$1),FALSE)</f>
        <v>1.5036691849999999</v>
      </c>
      <c r="BC1466" s="364">
        <f>+VLOOKUP($E1466,Labor!$1:$1048576,MATCH(DATE(BC$2,1,1),Labor!$A$1:$LI$1),FALSE)</f>
        <v>1.500973283</v>
      </c>
      <c r="BD1466" s="364">
        <f>+VLOOKUP($E1466,Labor!$1:$1048576,MATCH(DATE(BD$2,1,1),Labor!$A$1:$LI$1),FALSE)</f>
        <v>1.4984429050000001</v>
      </c>
      <c r="BE1466" s="364">
        <f>+VLOOKUP($E1466,Labor!$1:$1048576,MATCH(DATE(BE$2,1,1),Labor!$A$1:$LI$1),FALSE)</f>
        <v>1.3948611049999999</v>
      </c>
      <c r="BF1466" s="364">
        <f>+VLOOKUP($E1466,Labor!$1:$1048576,MATCH(DATE(BF$2,1,1),Labor!$A$1:$LI$1),FALSE)</f>
        <v>1.3907839049999999</v>
      </c>
      <c r="BG1466" s="364">
        <f>+VLOOKUP($E1466,Labor!$1:$1048576,MATCH(DATE(BG$2,1,1),Labor!$A$1:$LI$1),FALSE)</f>
        <v>1.3868249319999999</v>
      </c>
      <c r="BH1466" s="364">
        <f>+VLOOKUP($E1466,Labor!$1:$1048576,MATCH(DATE(BH$2,1,1),Labor!$A$1:$LI$1),FALSE)</f>
        <v>1.3829780810000001</v>
      </c>
      <c r="BI1466" s="364">
        <f>+VLOOKUP($E1466,Labor!$1:$1048576,MATCH(DATE(BI$2,1,1),Labor!$A$1:$LI$1),FALSE)</f>
        <v>1.3792374030000001</v>
      </c>
    </row>
    <row r="1467" spans="1:61" ht="15" customHeight="1" x14ac:dyDescent="0.35">
      <c r="A1467" s="392"/>
      <c r="B1467" s="401"/>
      <c r="C1467" s="67" t="s">
        <v>466</v>
      </c>
      <c r="D1467" s="93"/>
      <c r="E1467" s="67" t="s">
        <v>776</v>
      </c>
      <c r="F1467" s="364">
        <f>+VLOOKUP($E1467,Labor!$1:$1048576,MATCH(DATE(F$2,1,1),Labor!$A$1:$LI$1),FALSE)</f>
        <v>1.563138543</v>
      </c>
      <c r="G1467" s="364">
        <f>+VLOOKUP($E1467,Labor!$1:$1048576,MATCH(DATE(G$2,1,1),Labor!$A$1:$LI$1),FALSE)</f>
        <v>1.56071749</v>
      </c>
      <c r="H1467" s="364">
        <f>+VLOOKUP($E1467,Labor!$1:$1048576,MATCH(DATE(H$2,1,1),Labor!$A$1:$LI$1),FALSE)</f>
        <v>1.554555329</v>
      </c>
      <c r="I1467" s="364">
        <f>+VLOOKUP($E1467,Labor!$1:$1048576,MATCH(DATE(I$2,1,1),Labor!$A$1:$LI$1),FALSE)</f>
        <v>1.5465063969999999</v>
      </c>
      <c r="J1467" s="364">
        <f>+VLOOKUP($E1467,Labor!$1:$1048576,MATCH(DATE(J$2,1,1),Labor!$A$1:$LI$1),FALSE)</f>
        <v>1.5381590469999999</v>
      </c>
      <c r="K1467" s="364">
        <f>+VLOOKUP($E1467,Labor!$1:$1048576,MATCH(DATE(K$2,1,1),Labor!$A$1:$LI$1),FALSE)</f>
        <v>1.5304636149999999</v>
      </c>
      <c r="L1467" s="364">
        <f>+VLOOKUP($E1467,Labor!$1:$1048576,MATCH(DATE(L$2,1,1),Labor!$A$1:$LI$1),FALSE)</f>
        <v>1.5233627489999999</v>
      </c>
      <c r="M1467" s="364">
        <f>+VLOOKUP($E1467,Labor!$1:$1048576,MATCH(DATE(M$2,1,1),Labor!$A$1:$LI$1),FALSE)</f>
        <v>1.5169435170000001</v>
      </c>
      <c r="N1467" s="364">
        <f>+VLOOKUP($E1467,Labor!$1:$1048576,MATCH(DATE(N$2,1,1),Labor!$A$1:$LI$1),FALSE)</f>
        <v>1.5111722729999999</v>
      </c>
      <c r="O1467" s="364">
        <f>+VLOOKUP($E1467,Labor!$1:$1048576,MATCH(DATE(O$2,1,1),Labor!$A$1:$LI$1),FALSE)</f>
        <v>1.5059450430000001</v>
      </c>
      <c r="P1467" s="364">
        <f>+VLOOKUP($E1467,Labor!$1:$1048576,MATCH(DATE(P$2,1,1),Labor!$A$1:$LI$1),FALSE)</f>
        <v>1.5018867549999999</v>
      </c>
      <c r="Q1467" s="364">
        <f>+VLOOKUP($E1467,Labor!$1:$1048576,MATCH(DATE(Q$2,1,1),Labor!$A$1:$LI$1),FALSE)</f>
        <v>1.4980505019999999</v>
      </c>
      <c r="R1467" s="364">
        <f>+VLOOKUP($E1467,Labor!$1:$1048576,MATCH(DATE(R$2,1,1),Labor!$A$1:$LI$1),FALSE)</f>
        <v>1.494259735</v>
      </c>
      <c r="S1467" s="364">
        <f>+VLOOKUP($E1467,Labor!$1:$1048576,MATCH(DATE(S$2,1,1),Labor!$A$1:$LI$1),FALSE)</f>
        <v>1.490486395</v>
      </c>
      <c r="T1467" s="364">
        <f>+VLOOKUP($E1467,Labor!$1:$1048576,MATCH(DATE(T$2,1,1),Labor!$A$1:$LI$1),FALSE)</f>
        <v>1.486736029</v>
      </c>
      <c r="U1467" s="364">
        <f>+VLOOKUP($E1467,Labor!$1:$1048576,MATCH(DATE(U$2,1,1),Labor!$A$1:$LI$1),FALSE)</f>
        <v>1.483019375</v>
      </c>
      <c r="V1467" s="364">
        <f>+VLOOKUP($E1467,Labor!$1:$1048576,MATCH(DATE(V$2,1,1),Labor!$A$1:$LI$1),FALSE)</f>
        <v>1.479350309</v>
      </c>
      <c r="W1467" s="364">
        <f>+VLOOKUP($E1467,Labor!$1:$1048576,MATCH(DATE(W$2,1,1),Labor!$A$1:$LI$1),FALSE)</f>
        <v>1.475737219</v>
      </c>
      <c r="X1467" s="364">
        <f>+VLOOKUP($E1467,Labor!$1:$1048576,MATCH(DATE(X$2,1,1),Labor!$A$1:$LI$1),FALSE)</f>
        <v>1.472186129</v>
      </c>
      <c r="Y1467" s="364">
        <f>+VLOOKUP($E1467,Labor!$1:$1048576,MATCH(DATE(Y$2,1,1),Labor!$A$1:$LI$1),FALSE)</f>
        <v>1.468702755</v>
      </c>
      <c r="Z1467" s="364">
        <f>+VLOOKUP($E1467,Labor!$1:$1048576,MATCH(DATE(Z$2,1,1),Labor!$A$1:$LI$1),FALSE)</f>
        <v>1.464809324</v>
      </c>
      <c r="AA1467" s="364">
        <f>+VLOOKUP($E1467,Labor!$1:$1048576,MATCH(DATE(AA$2,1,1),Labor!$A$1:$LI$1),FALSE)</f>
        <v>1.461064323</v>
      </c>
      <c r="AB1467" s="364">
        <f>+VLOOKUP($E1467,Labor!$1:$1048576,MATCH(DATE(AB$2,1,1),Labor!$A$1:$LI$1),FALSE)</f>
        <v>1.457537222</v>
      </c>
      <c r="AC1467" s="364">
        <f>+VLOOKUP($E1467,Labor!$1:$1048576,MATCH(DATE(AC$2,1,1),Labor!$A$1:$LI$1),FALSE)</f>
        <v>1.4542157339999999</v>
      </c>
      <c r="AD1467" s="364">
        <f>+VLOOKUP($E1467,Labor!$1:$1048576,MATCH(DATE(AD$2,1,1),Labor!$A$1:$LI$1),FALSE)</f>
        <v>1.4510767069999999</v>
      </c>
      <c r="AE1467" s="364">
        <f>+VLOOKUP($E1467,Labor!$1:$1048576,MATCH(DATE(AE$2,1,1),Labor!$A$1:$LI$1),FALSE)</f>
        <v>1.4467919730000001</v>
      </c>
      <c r="AF1467" s="364">
        <f>+VLOOKUP($E1467,Labor!$1:$1048576,MATCH(DATE(AF$2,1,1),Labor!$A$1:$LI$1),FALSE)</f>
        <v>1.4422244989999999</v>
      </c>
      <c r="AG1467" s="364">
        <f>+VLOOKUP($E1467,Labor!$1:$1048576,MATCH(DATE(AG$2,1,1),Labor!$A$1:$LI$1),FALSE)</f>
        <v>1.4376186010000001</v>
      </c>
      <c r="AH1467" s="364">
        <f>+VLOOKUP($E1467,Labor!$1:$1048576,MATCH(DATE(AH$2,1,1),Labor!$A$1:$LI$1),FALSE)</f>
        <v>1.4330823029999999</v>
      </c>
      <c r="AI1467" s="364">
        <f>+VLOOKUP($E1467,Labor!$1:$1048576,MATCH(DATE(AI$2,1,1),Labor!$A$1:$LI$1),FALSE)</f>
        <v>1.428674327</v>
      </c>
      <c r="AJ1467" s="364">
        <f>+VLOOKUP($E1467,Labor!$1:$1048576,MATCH(DATE(AJ$2,1,1),Labor!$A$1:$LI$1),FALSE)</f>
        <v>1.4244297109999999</v>
      </c>
      <c r="AK1467" s="364">
        <f>+VLOOKUP($E1467,Labor!$1:$1048576,MATCH(DATE(AK$2,1,1),Labor!$A$1:$LI$1),FALSE)</f>
        <v>1.4203682339999999</v>
      </c>
      <c r="AL1467" s="364">
        <f>+VLOOKUP($E1467,Labor!$1:$1048576,MATCH(DATE(AL$2,1,1),Labor!$A$1:$LI$1),FALSE)</f>
        <v>1.4165007080000001</v>
      </c>
      <c r="AM1467" s="364">
        <f>+VLOOKUP($E1467,Labor!$1:$1048576,MATCH(DATE(AM$2,1,1),Labor!$A$1:$LI$1),FALSE)</f>
        <v>1.412830974</v>
      </c>
      <c r="AN1467" s="364">
        <f>+VLOOKUP($E1467,Labor!$1:$1048576,MATCH(DATE(AN$2,1,1),Labor!$A$1:$LI$1),FALSE)</f>
        <v>1.4093573690000001</v>
      </c>
      <c r="AO1467" s="364">
        <f>+VLOOKUP($E1467,Labor!$1:$1048576,MATCH(DATE(AO$2,1,1),Labor!$A$1:$LI$1),FALSE)</f>
        <v>1.406074024</v>
      </c>
      <c r="AP1467" s="364">
        <f>+VLOOKUP($E1467,Labor!$1:$1048576,MATCH(DATE(AP$2,1,1),Labor!$A$1:$LI$1),FALSE)</f>
        <v>1.402689297</v>
      </c>
      <c r="AQ1467" s="364">
        <f>+VLOOKUP($E1467,Labor!$1:$1048576,MATCH(DATE(AQ$2,1,1),Labor!$A$1:$LI$1),FALSE)</f>
        <v>1.3992309039999999</v>
      </c>
      <c r="AR1467" s="364">
        <f>+VLOOKUP($E1467,Labor!$1:$1048576,MATCH(DATE(AR$2,1,1),Labor!$A$1:$LI$1),FALSE)</f>
        <v>1.395763388</v>
      </c>
      <c r="AS1467" s="364">
        <f>+VLOOKUP($E1467,Labor!$1:$1048576,MATCH(DATE(AS$2,1,1),Labor!$A$1:$LI$1),FALSE)</f>
        <v>1.3923406709999999</v>
      </c>
      <c r="AT1467" s="364">
        <f>+VLOOKUP($E1467,Labor!$1:$1048576,MATCH(DATE(AT$2,1,1),Labor!$A$1:$LI$1),FALSE)</f>
        <v>1.3889996689999999</v>
      </c>
      <c r="AU1467" s="364">
        <f>+VLOOKUP($E1467,Labor!$1:$1048576,MATCH(DATE(AU$2,1,1),Labor!$A$1:$LI$1),FALSE)</f>
        <v>1.385761579</v>
      </c>
      <c r="AV1467" s="364">
        <f>+VLOOKUP($E1467,Labor!$1:$1048576,MATCH(DATE(AV$2,1,1),Labor!$A$1:$LI$1),FALSE)</f>
        <v>1.382638356</v>
      </c>
      <c r="AW1467" s="364">
        <f>+VLOOKUP($E1467,Labor!$1:$1048576,MATCH(DATE(AW$2,1,1),Labor!$A$1:$LI$1),FALSE)</f>
        <v>1.3796352169999999</v>
      </c>
      <c r="AX1467" s="364">
        <f>+VLOOKUP($E1467,Labor!$1:$1048576,MATCH(DATE(AX$2,1,1),Labor!$A$1:$LI$1),FALSE)</f>
        <v>1.376752574</v>
      </c>
      <c r="AY1467" s="364">
        <f>+VLOOKUP($E1467,Labor!$1:$1048576,MATCH(DATE(AY$2,1,1),Labor!$A$1:$LI$1),FALSE)</f>
        <v>1.373987531</v>
      </c>
      <c r="AZ1467" s="364">
        <f>+VLOOKUP($E1467,Labor!$1:$1048576,MATCH(DATE(AZ$2,1,1),Labor!$A$1:$LI$1),FALSE)</f>
        <v>1.3712951010000001</v>
      </c>
      <c r="BA1467" s="364">
        <f>+VLOOKUP($E1467,Labor!$1:$1048576,MATCH(DATE(BA$2,1,1),Labor!$A$1:$LI$1),FALSE)</f>
        <v>1.3686558520000001</v>
      </c>
      <c r="BB1467" s="364">
        <f>+VLOOKUP($E1467,Labor!$1:$1048576,MATCH(DATE(BB$2,1,1),Labor!$A$1:$LI$1),FALSE)</f>
        <v>1.3660919730000001</v>
      </c>
      <c r="BC1467" s="364">
        <f>+VLOOKUP($E1467,Labor!$1:$1048576,MATCH(DATE(BC$2,1,1),Labor!$A$1:$LI$1),FALSE)</f>
        <v>1.3636427310000001</v>
      </c>
      <c r="BD1467" s="364">
        <f>+VLOOKUP($E1467,Labor!$1:$1048576,MATCH(DATE(BD$2,1,1),Labor!$A$1:$LI$1),FALSE)</f>
        <v>1.3613438680000001</v>
      </c>
      <c r="BE1467" s="364">
        <f>+VLOOKUP($E1467,Labor!$1:$1048576,MATCH(DATE(BE$2,1,1),Labor!$A$1:$LI$1),FALSE)</f>
        <v>1.267239215</v>
      </c>
      <c r="BF1467" s="364">
        <f>+VLOOKUP($E1467,Labor!$1:$1048576,MATCH(DATE(BF$2,1,1),Labor!$A$1:$LI$1),FALSE)</f>
        <v>1.2635350569999999</v>
      </c>
      <c r="BG1467" s="364">
        <f>+VLOOKUP($E1467,Labor!$1:$1048576,MATCH(DATE(BG$2,1,1),Labor!$A$1:$LI$1),FALSE)</f>
        <v>1.2599383070000001</v>
      </c>
      <c r="BH1467" s="364">
        <f>+VLOOKUP($E1467,Labor!$1:$1048576,MATCH(DATE(BH$2,1,1),Labor!$A$1:$LI$1),FALSE)</f>
        <v>1.2564434209999999</v>
      </c>
      <c r="BI1467" s="364">
        <f>+VLOOKUP($E1467,Labor!$1:$1048576,MATCH(DATE(BI$2,1,1),Labor!$A$1:$LI$1),FALSE)</f>
        <v>1.2530449939999999</v>
      </c>
    </row>
    <row r="1468" spans="1:61" ht="15" customHeight="1" x14ac:dyDescent="0.35">
      <c r="A1468" s="392"/>
      <c r="B1468" s="401"/>
      <c r="C1468" s="67" t="s">
        <v>467</v>
      </c>
      <c r="D1468" s="93"/>
      <c r="E1468" s="67" t="s">
        <v>777</v>
      </c>
      <c r="F1468" s="364">
        <f>+VLOOKUP($E1468,Labor!$1:$1048576,MATCH(DATE(F$2,1,1),Labor!$A$1:$LI$1),FALSE)</f>
        <v>3.0762293870000001</v>
      </c>
      <c r="G1468" s="364">
        <f>+VLOOKUP($E1468,Labor!$1:$1048576,MATCH(DATE(G$2,1,1),Labor!$A$1:$LI$1),FALSE)</f>
        <v>3.0714619459999999</v>
      </c>
      <c r="H1468" s="364">
        <f>+VLOOKUP($E1468,Labor!$1:$1048576,MATCH(DATE(H$2,1,1),Labor!$A$1:$LI$1),FALSE)</f>
        <v>3.0593335129999999</v>
      </c>
      <c r="I1468" s="364">
        <f>+VLOOKUP($E1468,Labor!$1:$1048576,MATCH(DATE(I$2,1,1),Labor!$A$1:$LI$1),FALSE)</f>
        <v>3.0434927420000002</v>
      </c>
      <c r="J1468" s="364">
        <f>+VLOOKUP($E1468,Labor!$1:$1048576,MATCH(DATE(J$2,1,1),Labor!$A$1:$LI$1),FALSE)</f>
        <v>3.0270651009999998</v>
      </c>
      <c r="K1468" s="364">
        <f>+VLOOKUP($E1468,Labor!$1:$1048576,MATCH(DATE(K$2,1,1),Labor!$A$1:$LI$1),FALSE)</f>
        <v>3.0119206169999999</v>
      </c>
      <c r="L1468" s="364">
        <f>+VLOOKUP($E1468,Labor!$1:$1048576,MATCH(DATE(L$2,1,1),Labor!$A$1:$LI$1),FALSE)</f>
        <v>2.9979463119999998</v>
      </c>
      <c r="M1468" s="364">
        <f>+VLOOKUP($E1468,Labor!$1:$1048576,MATCH(DATE(M$2,1,1),Labor!$A$1:$LI$1),FALSE)</f>
        <v>2.985313471</v>
      </c>
      <c r="N1468" s="364">
        <f>+VLOOKUP($E1468,Labor!$1:$1048576,MATCH(DATE(N$2,1,1),Labor!$A$1:$LI$1),FALSE)</f>
        <v>2.9739558549999998</v>
      </c>
      <c r="O1468" s="364">
        <f>+VLOOKUP($E1468,Labor!$1:$1048576,MATCH(DATE(O$2,1,1),Labor!$A$1:$LI$1),FALSE)</f>
        <v>2.9636688370000002</v>
      </c>
      <c r="P1468" s="364">
        <f>+VLOOKUP($E1468,Labor!$1:$1048576,MATCH(DATE(P$2,1,1),Labor!$A$1:$LI$1),FALSE)</f>
        <v>2.9556822569999999</v>
      </c>
      <c r="Q1468" s="364">
        <f>+VLOOKUP($E1468,Labor!$1:$1048576,MATCH(DATE(Q$2,1,1),Labor!$A$1:$LI$1),FALSE)</f>
        <v>2.948132625</v>
      </c>
      <c r="R1468" s="364">
        <f>+VLOOKUP($E1468,Labor!$1:$1048576,MATCH(DATE(R$2,1,1),Labor!$A$1:$LI$1),FALSE)</f>
        <v>2.9406724990000002</v>
      </c>
      <c r="S1468" s="364">
        <f>+VLOOKUP($E1468,Labor!$1:$1048576,MATCH(DATE(S$2,1,1),Labor!$A$1:$LI$1),FALSE)</f>
        <v>2.9332466610000001</v>
      </c>
      <c r="T1468" s="364">
        <f>+VLOOKUP($E1468,Labor!$1:$1048576,MATCH(DATE(T$2,1,1),Labor!$A$1:$LI$1),FALSE)</f>
        <v>2.9258660289999998</v>
      </c>
      <c r="U1468" s="364">
        <f>+VLOOKUP($E1468,Labor!$1:$1048576,MATCH(DATE(U$2,1,1),Labor!$A$1:$LI$1),FALSE)</f>
        <v>2.918551736</v>
      </c>
      <c r="V1468" s="364">
        <f>+VLOOKUP($E1468,Labor!$1:$1048576,MATCH(DATE(V$2,1,1),Labor!$A$1:$LI$1),FALSE)</f>
        <v>2.9113310929999998</v>
      </c>
      <c r="W1468" s="364">
        <f>+VLOOKUP($E1468,Labor!$1:$1048576,MATCH(DATE(W$2,1,1),Labor!$A$1:$LI$1),FALSE)</f>
        <v>2.9042206099999999</v>
      </c>
      <c r="X1468" s="364">
        <f>+VLOOKUP($E1468,Labor!$1:$1048576,MATCH(DATE(X$2,1,1),Labor!$A$1:$LI$1),FALSE)</f>
        <v>2.8972321390000002</v>
      </c>
      <c r="Y1468" s="364">
        <f>+VLOOKUP($E1468,Labor!$1:$1048576,MATCH(DATE(Y$2,1,1),Labor!$A$1:$LI$1),FALSE)</f>
        <v>2.8903769330000002</v>
      </c>
      <c r="Z1468" s="364">
        <f>+VLOOKUP($E1468,Labor!$1:$1048576,MATCH(DATE(Z$2,1,1),Labor!$A$1:$LI$1),FALSE)</f>
        <v>2.8827147399999999</v>
      </c>
      <c r="AA1468" s="364">
        <f>+VLOOKUP($E1468,Labor!$1:$1048576,MATCH(DATE(AA$2,1,1),Labor!$A$1:$LI$1),FALSE)</f>
        <v>2.8753446560000002</v>
      </c>
      <c r="AB1468" s="364">
        <f>+VLOOKUP($E1468,Labor!$1:$1048576,MATCH(DATE(AB$2,1,1),Labor!$A$1:$LI$1),FALSE)</f>
        <v>2.8684033929999999</v>
      </c>
      <c r="AC1468" s="364">
        <f>+VLOOKUP($E1468,Labor!$1:$1048576,MATCH(DATE(AC$2,1,1),Labor!$A$1:$LI$1),FALSE)</f>
        <v>2.8618667719999999</v>
      </c>
      <c r="AD1468" s="364">
        <f>+VLOOKUP($E1468,Labor!$1:$1048576,MATCH(DATE(AD$2,1,1),Labor!$A$1:$LI$1),FALSE)</f>
        <v>2.855689232</v>
      </c>
      <c r="AE1468" s="364">
        <f>+VLOOKUP($E1468,Labor!$1:$1048576,MATCH(DATE(AE$2,1,1),Labor!$A$1:$LI$1),FALSE)</f>
        <v>2.8472569619999999</v>
      </c>
      <c r="AF1468" s="364">
        <f>+VLOOKUP($E1468,Labor!$1:$1048576,MATCH(DATE(AF$2,1,1),Labor!$A$1:$LI$1),FALSE)</f>
        <v>2.8382682680000002</v>
      </c>
      <c r="AG1468" s="364">
        <f>+VLOOKUP($E1468,Labor!$1:$1048576,MATCH(DATE(AG$2,1,1),Labor!$A$1:$LI$1),FALSE)</f>
        <v>2.8292039550000001</v>
      </c>
      <c r="AH1468" s="364">
        <f>+VLOOKUP($E1468,Labor!$1:$1048576,MATCH(DATE(AH$2,1,1),Labor!$A$1:$LI$1),FALSE)</f>
        <v>2.8202766129999999</v>
      </c>
      <c r="AI1468" s="364">
        <f>+VLOOKUP($E1468,Labor!$1:$1048576,MATCH(DATE(AI$2,1,1),Labor!$A$1:$LI$1),FALSE)</f>
        <v>2.8116018070000002</v>
      </c>
      <c r="AJ1468" s="364">
        <f>+VLOOKUP($E1468,Labor!$1:$1048576,MATCH(DATE(AJ$2,1,1),Labor!$A$1:$LI$1),FALSE)</f>
        <v>2.8032484900000001</v>
      </c>
      <c r="AK1468" s="364">
        <f>+VLOOKUP($E1468,Labor!$1:$1048576,MATCH(DATE(AK$2,1,1),Labor!$A$1:$LI$1),FALSE)</f>
        <v>2.7952555860000001</v>
      </c>
      <c r="AL1468" s="364">
        <f>+VLOOKUP($E1468,Labor!$1:$1048576,MATCH(DATE(AL$2,1,1),Labor!$A$1:$LI$1),FALSE)</f>
        <v>2.787644373</v>
      </c>
      <c r="AM1468" s="364">
        <f>+VLOOKUP($E1468,Labor!$1:$1048576,MATCH(DATE(AM$2,1,1),Labor!$A$1:$LI$1),FALSE)</f>
        <v>2.7804224130000001</v>
      </c>
      <c r="AN1468" s="364">
        <f>+VLOOKUP($E1468,Labor!$1:$1048576,MATCH(DATE(AN$2,1,1),Labor!$A$1:$LI$1),FALSE)</f>
        <v>2.7735864289999999</v>
      </c>
      <c r="AO1468" s="364">
        <f>+VLOOKUP($E1468,Labor!$1:$1048576,MATCH(DATE(AO$2,1,1),Labor!$A$1:$LI$1),FALSE)</f>
        <v>2.7671248739999998</v>
      </c>
      <c r="AP1468" s="364">
        <f>+VLOOKUP($E1468,Labor!$1:$1048576,MATCH(DATE(AP$2,1,1),Labor!$A$1:$LI$1),FALSE)</f>
        <v>2.7604638000000001</v>
      </c>
      <c r="AQ1468" s="364">
        <f>+VLOOKUP($E1468,Labor!$1:$1048576,MATCH(DATE(AQ$2,1,1),Labor!$A$1:$LI$1),FALSE)</f>
        <v>2.7536577530000002</v>
      </c>
      <c r="AR1468" s="364">
        <f>+VLOOKUP($E1468,Labor!$1:$1048576,MATCH(DATE(AR$2,1,1),Labor!$A$1:$LI$1),FALSE)</f>
        <v>2.7468337530000002</v>
      </c>
      <c r="AS1468" s="364">
        <f>+VLOOKUP($E1468,Labor!$1:$1048576,MATCH(DATE(AS$2,1,1),Labor!$A$1:$LI$1),FALSE)</f>
        <v>2.7400979159999999</v>
      </c>
      <c r="AT1468" s="364">
        <f>+VLOOKUP($E1468,Labor!$1:$1048576,MATCH(DATE(AT$2,1,1),Labor!$A$1:$LI$1),FALSE)</f>
        <v>2.7335228919999999</v>
      </c>
      <c r="AU1468" s="364">
        <f>+VLOOKUP($E1468,Labor!$1:$1048576,MATCH(DATE(AU$2,1,1),Labor!$A$1:$LI$1),FALSE)</f>
        <v>2.7271503969999999</v>
      </c>
      <c r="AV1468" s="364">
        <f>+VLOOKUP($E1468,Labor!$1:$1048576,MATCH(DATE(AV$2,1,1),Labor!$A$1:$LI$1),FALSE)</f>
        <v>2.7210039589999999</v>
      </c>
      <c r="AW1468" s="364">
        <f>+VLOOKUP($E1468,Labor!$1:$1048576,MATCH(DATE(AW$2,1,1),Labor!$A$1:$LI$1),FALSE)</f>
        <v>2.715093843</v>
      </c>
      <c r="AX1468" s="364">
        <f>+VLOOKUP($E1468,Labor!$1:$1048576,MATCH(DATE(AX$2,1,1),Labor!$A$1:$LI$1),FALSE)</f>
        <v>2.7094208609999999</v>
      </c>
      <c r="AY1468" s="364">
        <f>+VLOOKUP($E1468,Labor!$1:$1048576,MATCH(DATE(AY$2,1,1),Labor!$A$1:$LI$1),FALSE)</f>
        <v>2.7039793130000001</v>
      </c>
      <c r="AZ1468" s="364">
        <f>+VLOOKUP($E1468,Labor!$1:$1048576,MATCH(DATE(AZ$2,1,1),Labor!$A$1:$LI$1),FALSE)</f>
        <v>2.6986806639999998</v>
      </c>
      <c r="BA1468" s="364">
        <f>+VLOOKUP($E1468,Labor!$1:$1048576,MATCH(DATE(BA$2,1,1),Labor!$A$1:$LI$1),FALSE)</f>
        <v>2.693486676</v>
      </c>
      <c r="BB1468" s="364">
        <f>+VLOOKUP($E1468,Labor!$1:$1048576,MATCH(DATE(BB$2,1,1),Labor!$A$1:$LI$1),FALSE)</f>
        <v>2.6884410160000001</v>
      </c>
      <c r="BC1468" s="364">
        <f>+VLOOKUP($E1468,Labor!$1:$1048576,MATCH(DATE(BC$2,1,1),Labor!$A$1:$LI$1),FALSE)</f>
        <v>2.6836209580000001</v>
      </c>
      <c r="BD1468" s="364">
        <f>+VLOOKUP($E1468,Labor!$1:$1048576,MATCH(DATE(BD$2,1,1),Labor!$A$1:$LI$1),FALSE)</f>
        <v>2.679096843</v>
      </c>
      <c r="BE1468" s="364">
        <f>+VLOOKUP($E1468,Labor!$1:$1048576,MATCH(DATE(BE$2,1,1),Labor!$A$1:$LI$1),FALSE)</f>
        <v>2.4939008130000002</v>
      </c>
      <c r="BF1468" s="364">
        <f>+VLOOKUP($E1468,Labor!$1:$1048576,MATCH(DATE(BF$2,1,1),Labor!$A$1:$LI$1),FALSE)</f>
        <v>2.4866111050000002</v>
      </c>
      <c r="BG1468" s="364">
        <f>+VLOOKUP($E1468,Labor!$1:$1048576,MATCH(DATE(BG$2,1,1),Labor!$A$1:$LI$1),FALSE)</f>
        <v>2.479532775</v>
      </c>
      <c r="BH1468" s="364">
        <f>+VLOOKUP($E1468,Labor!$1:$1048576,MATCH(DATE(BH$2,1,1),Labor!$A$1:$LI$1),FALSE)</f>
        <v>2.4726549119999999</v>
      </c>
      <c r="BI1468" s="364">
        <f>+VLOOKUP($E1468,Labor!$1:$1048576,MATCH(DATE(BI$2,1,1),Labor!$A$1:$LI$1),FALSE)</f>
        <v>2.4659668770000001</v>
      </c>
    </row>
    <row r="1469" spans="1:61" ht="15" customHeight="1" x14ac:dyDescent="0.35">
      <c r="A1469" s="392"/>
      <c r="B1469" s="401"/>
      <c r="C1469" s="67" t="s">
        <v>468</v>
      </c>
      <c r="D1469" s="93"/>
      <c r="E1469" s="67" t="s">
        <v>778</v>
      </c>
      <c r="F1469" s="364">
        <f>+VLOOKUP($E1469,Labor!$1:$1048576,MATCH(DATE(F$2,1,1),Labor!$A$1:$LI$1),FALSE)</f>
        <v>1.1183268749999999</v>
      </c>
      <c r="G1469" s="364">
        <f>+VLOOKUP($E1469,Labor!$1:$1048576,MATCH(DATE(G$2,1,1),Labor!$A$1:$LI$1),FALSE)</f>
        <v>1.116594764</v>
      </c>
      <c r="H1469" s="364">
        <f>+VLOOKUP($E1469,Labor!$1:$1048576,MATCH(DATE(H$2,1,1),Labor!$A$1:$LI$1),FALSE)</f>
        <v>1.1121861280000001</v>
      </c>
      <c r="I1469" s="364">
        <f>+VLOOKUP($E1469,Labor!$1:$1048576,MATCH(DATE(I$2,1,1),Labor!$A$1:$LI$1),FALSE)</f>
        <v>1.106427625</v>
      </c>
      <c r="J1469" s="364">
        <f>+VLOOKUP($E1469,Labor!$1:$1048576,MATCH(DATE(J$2,1,1),Labor!$A$1:$LI$1),FALSE)</f>
        <v>1.1004556240000001</v>
      </c>
      <c r="K1469" s="364">
        <f>+VLOOKUP($E1469,Labor!$1:$1048576,MATCH(DATE(K$2,1,1),Labor!$A$1:$LI$1),FALSE)</f>
        <v>1.094950028</v>
      </c>
      <c r="L1469" s="364">
        <f>+VLOOKUP($E1469,Labor!$1:$1048576,MATCH(DATE(L$2,1,1),Labor!$A$1:$LI$1),FALSE)</f>
        <v>1.0898698069999999</v>
      </c>
      <c r="M1469" s="364">
        <f>+VLOOKUP($E1469,Labor!$1:$1048576,MATCH(DATE(M$2,1,1),Labor!$A$1:$LI$1),FALSE)</f>
        <v>1.085277252</v>
      </c>
      <c r="N1469" s="364">
        <f>+VLOOKUP($E1469,Labor!$1:$1048576,MATCH(DATE(N$2,1,1),Labor!$A$1:$LI$1),FALSE)</f>
        <v>1.081148292</v>
      </c>
      <c r="O1469" s="364">
        <f>+VLOOKUP($E1469,Labor!$1:$1048576,MATCH(DATE(O$2,1,1),Labor!$A$1:$LI$1),FALSE)</f>
        <v>1.0774085390000001</v>
      </c>
      <c r="P1469" s="364">
        <f>+VLOOKUP($E1469,Labor!$1:$1048576,MATCH(DATE(P$2,1,1),Labor!$A$1:$LI$1),FALSE)</f>
        <v>1.0745050899999999</v>
      </c>
      <c r="Q1469" s="364">
        <f>+VLOOKUP($E1469,Labor!$1:$1048576,MATCH(DATE(Q$2,1,1),Labor!$A$1:$LI$1),FALSE)</f>
        <v>1.071760493</v>
      </c>
      <c r="R1469" s="364">
        <f>+VLOOKUP($E1469,Labor!$1:$1048576,MATCH(DATE(R$2,1,1),Labor!$A$1:$LI$1),FALSE)</f>
        <v>1.0690484389999999</v>
      </c>
      <c r="S1469" s="364">
        <f>+VLOOKUP($E1469,Labor!$1:$1048576,MATCH(DATE(S$2,1,1),Labor!$A$1:$LI$1),FALSE)</f>
        <v>1.066348853</v>
      </c>
      <c r="T1469" s="364">
        <f>+VLOOKUP($E1469,Labor!$1:$1048576,MATCH(DATE(T$2,1,1),Labor!$A$1:$LI$1),FALSE)</f>
        <v>1.0636657030000001</v>
      </c>
      <c r="U1469" s="364">
        <f>+VLOOKUP($E1469,Labor!$1:$1048576,MATCH(DATE(U$2,1,1),Labor!$A$1:$LI$1),FALSE)</f>
        <v>1.061006672</v>
      </c>
      <c r="V1469" s="364">
        <f>+VLOOKUP($E1469,Labor!$1:$1048576,MATCH(DATE(V$2,1,1),Labor!$A$1:$LI$1),FALSE)</f>
        <v>1.058381687</v>
      </c>
      <c r="W1469" s="364">
        <f>+VLOOKUP($E1469,Labor!$1:$1048576,MATCH(DATE(W$2,1,1),Labor!$A$1:$LI$1),FALSE)</f>
        <v>1.055796749</v>
      </c>
      <c r="X1469" s="364">
        <f>+VLOOKUP($E1469,Labor!$1:$1048576,MATCH(DATE(X$2,1,1),Labor!$A$1:$LI$1),FALSE)</f>
        <v>1.0532561680000001</v>
      </c>
      <c r="Y1469" s="364">
        <f>+VLOOKUP($E1469,Labor!$1:$1048576,MATCH(DATE(Y$2,1,1),Labor!$A$1:$LI$1),FALSE)</f>
        <v>1.050764035</v>
      </c>
      <c r="Z1469" s="364">
        <f>+VLOOKUP($E1469,Labor!$1:$1048576,MATCH(DATE(Z$2,1,1),Labor!$A$1:$LI$1),FALSE)</f>
        <v>1.047978531</v>
      </c>
      <c r="AA1469" s="364">
        <f>+VLOOKUP($E1469,Labor!$1:$1048576,MATCH(DATE(AA$2,1,1),Labor!$A$1:$LI$1),FALSE)</f>
        <v>1.0452992189999999</v>
      </c>
      <c r="AB1469" s="364">
        <f>+VLOOKUP($E1469,Labor!$1:$1048576,MATCH(DATE(AB$2,1,1),Labor!$A$1:$LI$1),FALSE)</f>
        <v>1.0427758009999999</v>
      </c>
      <c r="AC1469" s="364">
        <f>+VLOOKUP($E1469,Labor!$1:$1048576,MATCH(DATE(AC$2,1,1),Labor!$A$1:$LI$1),FALSE)</f>
        <v>1.0403994860000001</v>
      </c>
      <c r="AD1469" s="364">
        <f>+VLOOKUP($E1469,Labor!$1:$1048576,MATCH(DATE(AD$2,1,1),Labor!$A$1:$LI$1),FALSE)</f>
        <v>1.0381537110000001</v>
      </c>
      <c r="AE1469" s="364">
        <f>+VLOOKUP($E1469,Labor!$1:$1048576,MATCH(DATE(AE$2,1,1),Labor!$A$1:$LI$1),FALSE)</f>
        <v>1.0350882539999999</v>
      </c>
      <c r="AF1469" s="364">
        <f>+VLOOKUP($E1469,Labor!$1:$1048576,MATCH(DATE(AF$2,1,1),Labor!$A$1:$LI$1),FALSE)</f>
        <v>1.031820516</v>
      </c>
      <c r="AG1469" s="364">
        <f>+VLOOKUP($E1469,Labor!$1:$1048576,MATCH(DATE(AG$2,1,1),Labor!$A$1:$LI$1),FALSE)</f>
        <v>1.028525286</v>
      </c>
      <c r="AH1469" s="364">
        <f>+VLOOKUP($E1469,Labor!$1:$1048576,MATCH(DATE(AH$2,1,1),Labor!$A$1:$LI$1),FALSE)</f>
        <v>1.0252798519999999</v>
      </c>
      <c r="AI1469" s="364">
        <f>+VLOOKUP($E1469,Labor!$1:$1048576,MATCH(DATE(AI$2,1,1),Labor!$A$1:$LI$1),FALSE)</f>
        <v>1.0221262229999999</v>
      </c>
      <c r="AJ1469" s="364">
        <f>+VLOOKUP($E1469,Labor!$1:$1048576,MATCH(DATE(AJ$2,1,1),Labor!$A$1:$LI$1),FALSE)</f>
        <v>1.0190894690000001</v>
      </c>
      <c r="AK1469" s="364">
        <f>+VLOOKUP($E1469,Labor!$1:$1048576,MATCH(DATE(AK$2,1,1),Labor!$A$1:$LI$1),FALSE)</f>
        <v>1.0161837389999999</v>
      </c>
      <c r="AL1469" s="364">
        <f>+VLOOKUP($E1469,Labor!$1:$1048576,MATCH(DATE(AL$2,1,1),Labor!$A$1:$LI$1),FALSE)</f>
        <v>1.0134167679999999</v>
      </c>
      <c r="AM1469" s="364">
        <f>+VLOOKUP($E1469,Labor!$1:$1048576,MATCH(DATE(AM$2,1,1),Labor!$A$1:$LI$1),FALSE)</f>
        <v>1.0107913049999999</v>
      </c>
      <c r="AN1469" s="364">
        <f>+VLOOKUP($E1469,Labor!$1:$1048576,MATCH(DATE(AN$2,1,1),Labor!$A$1:$LI$1),FALSE)</f>
        <v>1.0083061600000001</v>
      </c>
      <c r="AO1469" s="364">
        <f>+VLOOKUP($E1469,Labor!$1:$1048576,MATCH(DATE(AO$2,1,1),Labor!$A$1:$LI$1),FALSE)</f>
        <v>1.005957134</v>
      </c>
      <c r="AP1469" s="364">
        <f>+VLOOKUP($E1469,Labor!$1:$1048576,MATCH(DATE(AP$2,1,1),Labor!$A$1:$LI$1),FALSE)</f>
        <v>1.003535576</v>
      </c>
      <c r="AQ1469" s="364">
        <f>+VLOOKUP($E1469,Labor!$1:$1048576,MATCH(DATE(AQ$2,1,1),Labor!$A$1:$LI$1),FALSE)</f>
        <v>1.001061314</v>
      </c>
      <c r="AR1469" s="364">
        <f>+VLOOKUP($E1469,Labor!$1:$1048576,MATCH(DATE(AR$2,1,1),Labor!$A$1:$LI$1),FALSE)</f>
        <v>0.99858052549999998</v>
      </c>
      <c r="AS1469" s="364">
        <f>+VLOOKUP($E1469,Labor!$1:$1048576,MATCH(DATE(AS$2,1,1),Labor!$A$1:$LI$1),FALSE)</f>
        <v>0.99613178769999999</v>
      </c>
      <c r="AT1469" s="364">
        <f>+VLOOKUP($E1469,Labor!$1:$1048576,MATCH(DATE(AT$2,1,1),Labor!$A$1:$LI$1),FALSE)</f>
        <v>0.99374151160000002</v>
      </c>
      <c r="AU1469" s="364">
        <f>+VLOOKUP($E1469,Labor!$1:$1048576,MATCH(DATE(AU$2,1,1),Labor!$A$1:$LI$1),FALSE)</f>
        <v>0.99142486269999996</v>
      </c>
      <c r="AV1469" s="364">
        <f>+VLOOKUP($E1469,Labor!$1:$1048576,MATCH(DATE(AV$2,1,1),Labor!$A$1:$LI$1),FALSE)</f>
        <v>0.98919039440000001</v>
      </c>
      <c r="AW1469" s="364">
        <f>+VLOOKUP($E1469,Labor!$1:$1048576,MATCH(DATE(AW$2,1,1),Labor!$A$1:$LI$1),FALSE)</f>
        <v>0.98704183810000001</v>
      </c>
      <c r="AX1469" s="364">
        <f>+VLOOKUP($E1469,Labor!$1:$1048576,MATCH(DATE(AX$2,1,1),Labor!$A$1:$LI$1),FALSE)</f>
        <v>0.98497948950000003</v>
      </c>
      <c r="AY1469" s="364">
        <f>+VLOOKUP($E1469,Labor!$1:$1048576,MATCH(DATE(AY$2,1,1),Labor!$A$1:$LI$1),FALSE)</f>
        <v>0.98300127569999995</v>
      </c>
      <c r="AZ1469" s="364">
        <f>+VLOOKUP($E1469,Labor!$1:$1048576,MATCH(DATE(AZ$2,1,1),Labor!$A$1:$LI$1),FALSE)</f>
        <v>0.9810750117</v>
      </c>
      <c r="BA1469" s="364">
        <f>+VLOOKUP($E1469,Labor!$1:$1048576,MATCH(DATE(BA$2,1,1),Labor!$A$1:$LI$1),FALSE)</f>
        <v>0.97918679580000001</v>
      </c>
      <c r="BB1469" s="364">
        <f>+VLOOKUP($E1469,Labor!$1:$1048576,MATCH(DATE(BB$2,1,1),Labor!$A$1:$LI$1),FALSE)</f>
        <v>0.97735250279999997</v>
      </c>
      <c r="BC1469" s="364">
        <f>+VLOOKUP($E1469,Labor!$1:$1048576,MATCH(DATE(BC$2,1,1),Labor!$A$1:$LI$1),FALSE)</f>
        <v>0.97560022459999995</v>
      </c>
      <c r="BD1469" s="364">
        <f>+VLOOKUP($E1469,Labor!$1:$1048576,MATCH(DATE(BD$2,1,1),Labor!$A$1:$LI$1),FALSE)</f>
        <v>0.97395553369999999</v>
      </c>
      <c r="BE1469" s="364">
        <f>+VLOOKUP($E1469,Labor!$1:$1048576,MATCH(DATE(BE$2,1,1),Labor!$A$1:$LI$1),FALSE)</f>
        <v>0.9066295996</v>
      </c>
      <c r="BF1469" s="364">
        <f>+VLOOKUP($E1469,Labor!$1:$1048576,MATCH(DATE(BF$2,1,1),Labor!$A$1:$LI$1),FALSE)</f>
        <v>0.90397950810000005</v>
      </c>
      <c r="BG1469" s="364">
        <f>+VLOOKUP($E1469,Labor!$1:$1048576,MATCH(DATE(BG$2,1,1),Labor!$A$1:$LI$1),FALSE)</f>
        <v>0.90140626099999999</v>
      </c>
      <c r="BH1469" s="364">
        <f>+VLOOKUP($E1469,Labor!$1:$1048576,MATCH(DATE(BH$2,1,1),Labor!$A$1:$LI$1),FALSE)</f>
        <v>0.89890589109999997</v>
      </c>
      <c r="BI1469" s="364">
        <f>+VLOOKUP($E1469,Labor!$1:$1048576,MATCH(DATE(BI$2,1,1),Labor!$A$1:$LI$1),FALSE)</f>
        <v>0.89647453129999999</v>
      </c>
    </row>
    <row r="1470" spans="1:61" ht="15" customHeight="1" x14ac:dyDescent="0.35">
      <c r="A1470" s="392"/>
      <c r="B1470" s="401"/>
      <c r="C1470" s="67" t="s">
        <v>469</v>
      </c>
      <c r="D1470" s="93"/>
      <c r="E1470" s="67" t="s">
        <v>779</v>
      </c>
      <c r="F1470" s="364">
        <f>+VLOOKUP($E1470,Labor!$1:$1048576,MATCH(DATE(F$2,1,1),Labor!$A$1:$LI$1),FALSE)</f>
        <v>8.6090494730000007</v>
      </c>
      <c r="G1470" s="364">
        <f>+VLOOKUP($E1470,Labor!$1:$1048576,MATCH(DATE(G$2,1,1),Labor!$A$1:$LI$1),FALSE)</f>
        <v>8.5957154219999996</v>
      </c>
      <c r="H1470" s="364">
        <f>+VLOOKUP($E1470,Labor!$1:$1048576,MATCH(DATE(H$2,1,1),Labor!$A$1:$LI$1),FALSE)</f>
        <v>8.5617770699999998</v>
      </c>
      <c r="I1470" s="364">
        <f>+VLOOKUP($E1470,Labor!$1:$1048576,MATCH(DATE(I$2,1,1),Labor!$A$1:$LI$1),FALSE)</f>
        <v>8.5174472489999999</v>
      </c>
      <c r="J1470" s="364">
        <f>+VLOOKUP($E1470,Labor!$1:$1048576,MATCH(DATE(J$2,1,1),Labor!$A$1:$LI$1),FALSE)</f>
        <v>8.4714738769999993</v>
      </c>
      <c r="K1470" s="364">
        <f>+VLOOKUP($E1470,Labor!$1:$1048576,MATCH(DATE(K$2,1,1),Labor!$A$1:$LI$1),FALSE)</f>
        <v>8.4290909660000004</v>
      </c>
      <c r="L1470" s="364">
        <f>+VLOOKUP($E1470,Labor!$1:$1048576,MATCH(DATE(L$2,1,1),Labor!$A$1:$LI$1),FALSE)</f>
        <v>8.3899826599999994</v>
      </c>
      <c r="M1470" s="364">
        <f>+VLOOKUP($E1470,Labor!$1:$1048576,MATCH(DATE(M$2,1,1),Labor!$A$1:$LI$1),FALSE)</f>
        <v>8.3546284750000002</v>
      </c>
      <c r="N1470" s="364">
        <f>+VLOOKUP($E1470,Labor!$1:$1048576,MATCH(DATE(N$2,1,1),Labor!$A$1:$LI$1),FALSE)</f>
        <v>8.3228431119999993</v>
      </c>
      <c r="O1470" s="364">
        <f>+VLOOKUP($E1470,Labor!$1:$1048576,MATCH(DATE(O$2,1,1),Labor!$A$1:$LI$1),FALSE)</f>
        <v>8.2940539280000003</v>
      </c>
      <c r="P1470" s="364">
        <f>+VLOOKUP($E1470,Labor!$1:$1048576,MATCH(DATE(P$2,1,1),Labor!$A$1:$LI$1),FALSE)</f>
        <v>8.2717027400000003</v>
      </c>
      <c r="Q1470" s="364">
        <f>+VLOOKUP($E1470,Labor!$1:$1048576,MATCH(DATE(Q$2,1,1),Labor!$A$1:$LI$1),FALSE)</f>
        <v>8.2505744199999995</v>
      </c>
      <c r="R1470" s="364">
        <f>+VLOOKUP($E1470,Labor!$1:$1048576,MATCH(DATE(R$2,1,1),Labor!$A$1:$LI$1),FALSE)</f>
        <v>8.229696616</v>
      </c>
      <c r="S1470" s="364">
        <f>+VLOOKUP($E1470,Labor!$1:$1048576,MATCH(DATE(S$2,1,1),Labor!$A$1:$LI$1),FALSE)</f>
        <v>8.208914794</v>
      </c>
      <c r="T1470" s="364">
        <f>+VLOOKUP($E1470,Labor!$1:$1048576,MATCH(DATE(T$2,1,1),Labor!$A$1:$LI$1),FALSE)</f>
        <v>8.1882594999999991</v>
      </c>
      <c r="U1470" s="364">
        <f>+VLOOKUP($E1470,Labor!$1:$1048576,MATCH(DATE(U$2,1,1),Labor!$A$1:$LI$1),FALSE)</f>
        <v>8.1677898740000003</v>
      </c>
      <c r="V1470" s="364">
        <f>+VLOOKUP($E1470,Labor!$1:$1048576,MATCH(DATE(V$2,1,1),Labor!$A$1:$LI$1),FALSE)</f>
        <v>8.1475823419999998</v>
      </c>
      <c r="W1470" s="364">
        <f>+VLOOKUP($E1470,Labor!$1:$1048576,MATCH(DATE(W$2,1,1),Labor!$A$1:$LI$1),FALSE)</f>
        <v>8.1276831020000007</v>
      </c>
      <c r="X1470" s="364">
        <f>+VLOOKUP($E1470,Labor!$1:$1048576,MATCH(DATE(X$2,1,1),Labor!$A$1:$LI$1),FALSE)</f>
        <v>8.1081253279999999</v>
      </c>
      <c r="Y1470" s="364">
        <f>+VLOOKUP($E1470,Labor!$1:$1048576,MATCH(DATE(Y$2,1,1),Labor!$A$1:$LI$1),FALSE)</f>
        <v>8.0889405070000002</v>
      </c>
      <c r="Z1470" s="364">
        <f>+VLOOKUP($E1470,Labor!$1:$1048576,MATCH(DATE(Z$2,1,1),Labor!$A$1:$LI$1),FALSE)</f>
        <v>8.0674972749999991</v>
      </c>
      <c r="AA1470" s="364">
        <f>+VLOOKUP($E1470,Labor!$1:$1048576,MATCH(DATE(AA$2,1,1),Labor!$A$1:$LI$1),FALSE)</f>
        <v>8.0468715300000007</v>
      </c>
      <c r="AB1470" s="364">
        <f>+VLOOKUP($E1470,Labor!$1:$1048576,MATCH(DATE(AB$2,1,1),Labor!$A$1:$LI$1),FALSE)</f>
        <v>8.0274458759999998</v>
      </c>
      <c r="AC1470" s="364">
        <f>+VLOOKUP($E1470,Labor!$1:$1048576,MATCH(DATE(AC$2,1,1),Labor!$A$1:$LI$1),FALSE)</f>
        <v>8.0091526430000002</v>
      </c>
      <c r="AD1470" s="364">
        <f>+VLOOKUP($E1470,Labor!$1:$1048576,MATCH(DATE(AD$2,1,1),Labor!$A$1:$LI$1),FALSE)</f>
        <v>7.9918643249999999</v>
      </c>
      <c r="AE1470" s="364">
        <f>+VLOOKUP($E1470,Labor!$1:$1048576,MATCH(DATE(AE$2,1,1),Labor!$A$1:$LI$1),FALSE)</f>
        <v>7.9682659740000004</v>
      </c>
      <c r="AF1470" s="364">
        <f>+VLOOKUP($E1470,Labor!$1:$1048576,MATCH(DATE(AF$2,1,1),Labor!$A$1:$LI$1),FALSE)</f>
        <v>7.9431104289999999</v>
      </c>
      <c r="AG1470" s="364">
        <f>+VLOOKUP($E1470,Labor!$1:$1048576,MATCH(DATE(AG$2,1,1),Labor!$A$1:$LI$1),FALSE)</f>
        <v>7.9177432550000004</v>
      </c>
      <c r="AH1470" s="364">
        <f>+VLOOKUP($E1470,Labor!$1:$1048576,MATCH(DATE(AH$2,1,1),Labor!$A$1:$LI$1),FALSE)</f>
        <v>7.8927594079999999</v>
      </c>
      <c r="AI1470" s="364">
        <f>+VLOOKUP($E1470,Labor!$1:$1048576,MATCH(DATE(AI$2,1,1),Labor!$A$1:$LI$1),FALSE)</f>
        <v>7.8684823010000002</v>
      </c>
      <c r="AJ1470" s="364">
        <f>+VLOOKUP($E1470,Labor!$1:$1048576,MATCH(DATE(AJ$2,1,1),Labor!$A$1:$LI$1),FALSE)</f>
        <v>7.8451049040000003</v>
      </c>
      <c r="AK1470" s="364">
        <f>+VLOOKUP($E1470,Labor!$1:$1048576,MATCH(DATE(AK$2,1,1),Labor!$A$1:$LI$1),FALSE)</f>
        <v>7.8227361550000003</v>
      </c>
      <c r="AL1470" s="364">
        <f>+VLOOKUP($E1470,Labor!$1:$1048576,MATCH(DATE(AL$2,1,1),Labor!$A$1:$LI$1),FALSE)</f>
        <v>7.8014355919999998</v>
      </c>
      <c r="AM1470" s="364">
        <f>+VLOOKUP($E1470,Labor!$1:$1048576,MATCH(DATE(AM$2,1,1),Labor!$A$1:$LI$1),FALSE)</f>
        <v>7.781224387</v>
      </c>
      <c r="AN1470" s="364">
        <f>+VLOOKUP($E1470,Labor!$1:$1048576,MATCH(DATE(AN$2,1,1),Labor!$A$1:$LI$1),FALSE)</f>
        <v>7.7620933640000001</v>
      </c>
      <c r="AO1470" s="364">
        <f>+VLOOKUP($E1470,Labor!$1:$1048576,MATCH(DATE(AO$2,1,1),Labor!$A$1:$LI$1),FALSE)</f>
        <v>7.7440102079999997</v>
      </c>
      <c r="AP1470" s="364">
        <f>+VLOOKUP($E1470,Labor!$1:$1048576,MATCH(DATE(AP$2,1,1),Labor!$A$1:$LI$1),FALSE)</f>
        <v>7.7253686840000002</v>
      </c>
      <c r="AQ1470" s="364">
        <f>+VLOOKUP($E1470,Labor!$1:$1048576,MATCH(DATE(AQ$2,1,1),Labor!$A$1:$LI$1),FALSE)</f>
        <v>7.7063214420000001</v>
      </c>
      <c r="AR1470" s="364">
        <f>+VLOOKUP($E1470,Labor!$1:$1048576,MATCH(DATE(AR$2,1,1),Labor!$A$1:$LI$1),FALSE)</f>
        <v>7.6872239569999996</v>
      </c>
      <c r="AS1470" s="364">
        <f>+VLOOKUP($E1470,Labor!$1:$1048576,MATCH(DATE(AS$2,1,1),Labor!$A$1:$LI$1),FALSE)</f>
        <v>7.6683732029999998</v>
      </c>
      <c r="AT1470" s="364">
        <f>+VLOOKUP($E1470,Labor!$1:$1048576,MATCH(DATE(AT$2,1,1),Labor!$A$1:$LI$1),FALSE)</f>
        <v>7.6499724960000002</v>
      </c>
      <c r="AU1470" s="364">
        <f>+VLOOKUP($E1470,Labor!$1:$1048576,MATCH(DATE(AU$2,1,1),Labor!$A$1:$LI$1),FALSE)</f>
        <v>7.6321385819999996</v>
      </c>
      <c r="AV1470" s="364">
        <f>+VLOOKUP($E1470,Labor!$1:$1048576,MATCH(DATE(AV$2,1,1),Labor!$A$1:$LI$1),FALSE)</f>
        <v>7.6149373069999999</v>
      </c>
      <c r="AW1470" s="364">
        <f>+VLOOKUP($E1470,Labor!$1:$1048576,MATCH(DATE(AW$2,1,1),Labor!$A$1:$LI$1),FALSE)</f>
        <v>7.5983973960000002</v>
      </c>
      <c r="AX1470" s="364">
        <f>+VLOOKUP($E1470,Labor!$1:$1048576,MATCH(DATE(AX$2,1,1),Labor!$A$1:$LI$1),FALSE)</f>
        <v>7.5825211240000003</v>
      </c>
      <c r="AY1470" s="364">
        <f>+VLOOKUP($E1470,Labor!$1:$1048576,MATCH(DATE(AY$2,1,1),Labor!$A$1:$LI$1),FALSE)</f>
        <v>7.567292535</v>
      </c>
      <c r="AZ1470" s="364">
        <f>+VLOOKUP($E1470,Labor!$1:$1048576,MATCH(DATE(AZ$2,1,1),Labor!$A$1:$LI$1),FALSE)</f>
        <v>7.5524638629999998</v>
      </c>
      <c r="BA1470" s="364">
        <f>+VLOOKUP($E1470,Labor!$1:$1048576,MATCH(DATE(BA$2,1,1),Labor!$A$1:$LI$1),FALSE)</f>
        <v>7.5379280910000004</v>
      </c>
      <c r="BB1470" s="364">
        <f>+VLOOKUP($E1470,Labor!$1:$1048576,MATCH(DATE(BB$2,1,1),Labor!$A$1:$LI$1),FALSE)</f>
        <v>7.5238074260000003</v>
      </c>
      <c r="BC1470" s="364">
        <f>+VLOOKUP($E1470,Labor!$1:$1048576,MATCH(DATE(BC$2,1,1),Labor!$A$1:$LI$1),FALSE)</f>
        <v>7.5103181240000003</v>
      </c>
      <c r="BD1470" s="364">
        <f>+VLOOKUP($E1470,Labor!$1:$1048576,MATCH(DATE(BD$2,1,1),Labor!$A$1:$LI$1),FALSE)</f>
        <v>7.4976570450000004</v>
      </c>
      <c r="BE1470" s="364">
        <f>+VLOOKUP($E1470,Labor!$1:$1048576,MATCH(DATE(BE$2,1,1),Labor!$A$1:$LI$1),FALSE)</f>
        <v>6.9793718169999996</v>
      </c>
      <c r="BF1470" s="364">
        <f>+VLOOKUP($E1470,Labor!$1:$1048576,MATCH(DATE(BF$2,1,1),Labor!$A$1:$LI$1),FALSE)</f>
        <v>6.958971011</v>
      </c>
      <c r="BG1470" s="364">
        <f>+VLOOKUP($E1470,Labor!$1:$1048576,MATCH(DATE(BG$2,1,1),Labor!$A$1:$LI$1),FALSE)</f>
        <v>6.9391617649999997</v>
      </c>
      <c r="BH1470" s="364">
        <f>+VLOOKUP($E1470,Labor!$1:$1048576,MATCH(DATE(BH$2,1,1),Labor!$A$1:$LI$1),FALSE)</f>
        <v>6.9199135399999996</v>
      </c>
      <c r="BI1470" s="364">
        <f>+VLOOKUP($E1470,Labor!$1:$1048576,MATCH(DATE(BI$2,1,1),Labor!$A$1:$LI$1),FALSE)</f>
        <v>6.9011965640000001</v>
      </c>
    </row>
    <row r="1471" spans="1:61" ht="15" customHeight="1" x14ac:dyDescent="0.35">
      <c r="A1471" s="392"/>
      <c r="B1471" s="401"/>
      <c r="C1471" s="67" t="s">
        <v>470</v>
      </c>
      <c r="D1471" s="93"/>
      <c r="E1471" s="67" t="s">
        <v>780</v>
      </c>
      <c r="F1471" s="364">
        <f>+VLOOKUP($E1471,Labor!$1:$1048576,MATCH(DATE(F$2,1,1),Labor!$A$1:$LI$1),FALSE)</f>
        <v>10.139795429999999</v>
      </c>
      <c r="G1471" s="364">
        <f>+VLOOKUP($E1471,Labor!$1:$1048576,MATCH(DATE(G$2,1,1),Labor!$A$1:$LI$1),FALSE)</f>
        <v>10.136997450000001</v>
      </c>
      <c r="H1471" s="364">
        <f>+VLOOKUP($E1471,Labor!$1:$1048576,MATCH(DATE(H$2,1,1),Labor!$A$1:$LI$1),FALSE)</f>
        <v>10.12146252</v>
      </c>
      <c r="I1471" s="364">
        <f>+VLOOKUP($E1471,Labor!$1:$1048576,MATCH(DATE(I$2,1,1),Labor!$A$1:$LI$1),FALSE)</f>
        <v>10.098026580000001</v>
      </c>
      <c r="J1471" s="364">
        <f>+VLOOKUP($E1471,Labor!$1:$1048576,MATCH(DATE(J$2,1,1),Labor!$A$1:$LI$1),FALSE)</f>
        <v>10.071769290000001</v>
      </c>
      <c r="K1471" s="364">
        <f>+VLOOKUP($E1471,Labor!$1:$1048576,MATCH(DATE(K$2,1,1),Labor!$A$1:$LI$1),FALSE)</f>
        <v>10.046360679999999</v>
      </c>
      <c r="L1471" s="364">
        <f>+VLOOKUP($E1471,Labor!$1:$1048576,MATCH(DATE(L$2,1,1),Labor!$A$1:$LI$1),FALSE)</f>
        <v>10.019402080000001</v>
      </c>
      <c r="M1471" s="364">
        <f>+VLOOKUP($E1471,Labor!$1:$1048576,MATCH(DATE(M$2,1,1),Labor!$A$1:$LI$1),FALSE)</f>
        <v>9.9920532830000006</v>
      </c>
      <c r="N1471" s="364">
        <f>+VLOOKUP($E1471,Labor!$1:$1048576,MATCH(DATE(N$2,1,1),Labor!$A$1:$LI$1),FALSE)</f>
        <v>9.9654533119999993</v>
      </c>
      <c r="O1471" s="364">
        <f>+VLOOKUP($E1471,Labor!$1:$1048576,MATCH(DATE(O$2,1,1),Labor!$A$1:$LI$1),FALSE)</f>
        <v>9.9401413680000008</v>
      </c>
      <c r="P1471" s="364">
        <f>+VLOOKUP($E1471,Labor!$1:$1048576,MATCH(DATE(P$2,1,1),Labor!$A$1:$LI$1),FALSE)</f>
        <v>9.9232546280000005</v>
      </c>
      <c r="Q1471" s="364">
        <f>+VLOOKUP($E1471,Labor!$1:$1048576,MATCH(DATE(Q$2,1,1),Labor!$A$1:$LI$1),FALSE)</f>
        <v>9.9066948610000001</v>
      </c>
      <c r="R1471" s="364">
        <f>+VLOOKUP($E1471,Labor!$1:$1048576,MATCH(DATE(R$2,1,1),Labor!$A$1:$LI$1),FALSE)</f>
        <v>9.8888551459999992</v>
      </c>
      <c r="S1471" s="364">
        <f>+VLOOKUP($E1471,Labor!$1:$1048576,MATCH(DATE(S$2,1,1),Labor!$A$1:$LI$1),FALSE)</f>
        <v>9.8697614149999993</v>
      </c>
      <c r="T1471" s="364">
        <f>+VLOOKUP($E1471,Labor!$1:$1048576,MATCH(DATE(T$2,1,1),Labor!$A$1:$LI$1),FALSE)</f>
        <v>9.8497735280000001</v>
      </c>
      <c r="U1471" s="364">
        <f>+VLOOKUP($E1471,Labor!$1:$1048576,MATCH(DATE(U$2,1,1),Labor!$A$1:$LI$1),FALSE)</f>
        <v>9.8292179900000001</v>
      </c>
      <c r="V1471" s="364">
        <f>+VLOOKUP($E1471,Labor!$1:$1048576,MATCH(DATE(V$2,1,1),Labor!$A$1:$LI$1),FALSE)</f>
        <v>9.8083497170000005</v>
      </c>
      <c r="W1471" s="364">
        <f>+VLOOKUP($E1471,Labor!$1:$1048576,MATCH(DATE(W$2,1,1),Labor!$A$1:$LI$1),FALSE)</f>
        <v>9.7873033730000003</v>
      </c>
      <c r="X1471" s="364">
        <f>+VLOOKUP($E1471,Labor!$1:$1048576,MATCH(DATE(X$2,1,1),Labor!$A$1:$LI$1),FALSE)</f>
        <v>9.7661400440000001</v>
      </c>
      <c r="Y1471" s="364">
        <f>+VLOOKUP($E1471,Labor!$1:$1048576,MATCH(DATE(Y$2,1,1),Labor!$A$1:$LI$1),FALSE)</f>
        <v>9.7448891569999994</v>
      </c>
      <c r="Z1471" s="364">
        <f>+VLOOKUP($E1471,Labor!$1:$1048576,MATCH(DATE(Z$2,1,1),Labor!$A$1:$LI$1),FALSE)</f>
        <v>9.7191986230000005</v>
      </c>
      <c r="AA1471" s="364">
        <f>+VLOOKUP($E1471,Labor!$1:$1048576,MATCH(DATE(AA$2,1,1),Labor!$A$1:$LI$1),FALSE)</f>
        <v>9.6939982469999997</v>
      </c>
      <c r="AB1471" s="364">
        <f>+VLOOKUP($E1471,Labor!$1:$1048576,MATCH(DATE(AB$2,1,1),Labor!$A$1:$LI$1),FALSE)</f>
        <v>9.6701155009999997</v>
      </c>
      <c r="AC1471" s="364">
        <f>+VLOOKUP($E1471,Labor!$1:$1048576,MATCH(DATE(AC$2,1,1),Labor!$A$1:$LI$1),FALSE)</f>
        <v>9.6473864089999992</v>
      </c>
      <c r="AD1471" s="364">
        <f>+VLOOKUP($E1471,Labor!$1:$1048576,MATCH(DATE(AD$2,1,1),Labor!$A$1:$LI$1),FALSE)</f>
        <v>9.6254758070000008</v>
      </c>
      <c r="AE1471" s="364">
        <f>+VLOOKUP($E1471,Labor!$1:$1048576,MATCH(DATE(AE$2,1,1),Labor!$A$1:$LI$1),FALSE)</f>
        <v>9.5925605679999997</v>
      </c>
      <c r="AF1471" s="364">
        <f>+VLOOKUP($E1471,Labor!$1:$1048576,MATCH(DATE(AF$2,1,1),Labor!$A$1:$LI$1),FALSE)</f>
        <v>9.5560134919999999</v>
      </c>
      <c r="AG1471" s="364">
        <f>+VLOOKUP($E1471,Labor!$1:$1048576,MATCH(DATE(AG$2,1,1),Labor!$A$1:$LI$1),FALSE)</f>
        <v>9.5185031569999996</v>
      </c>
      <c r="AH1471" s="364">
        <f>+VLOOKUP($E1471,Labor!$1:$1048576,MATCH(DATE(AH$2,1,1),Labor!$A$1:$LI$1),FALSE)</f>
        <v>9.4811305350000001</v>
      </c>
      <c r="AI1471" s="364">
        <f>+VLOOKUP($E1471,Labor!$1:$1048576,MATCH(DATE(AI$2,1,1),Labor!$A$1:$LI$1),FALSE)</f>
        <v>9.4443426440000007</v>
      </c>
      <c r="AJ1471" s="364">
        <f>+VLOOKUP($E1471,Labor!$1:$1048576,MATCH(DATE(AJ$2,1,1),Labor!$A$1:$LI$1),FALSE)</f>
        <v>9.4083022770000007</v>
      </c>
      <c r="AK1471" s="364">
        <f>+VLOOKUP($E1471,Labor!$1:$1048576,MATCH(DATE(AK$2,1,1),Labor!$A$1:$LI$1),FALSE)</f>
        <v>9.3730419400000002</v>
      </c>
      <c r="AL1471" s="364">
        <f>+VLOOKUP($E1471,Labor!$1:$1048576,MATCH(DATE(AL$2,1,1),Labor!$A$1:$LI$1),FALSE)</f>
        <v>9.3385514829999998</v>
      </c>
      <c r="AM1471" s="364">
        <f>+VLOOKUP($E1471,Labor!$1:$1048576,MATCH(DATE(AM$2,1,1),Labor!$A$1:$LI$1),FALSE)</f>
        <v>9.3048055200000004</v>
      </c>
      <c r="AN1471" s="364">
        <f>+VLOOKUP($E1471,Labor!$1:$1048576,MATCH(DATE(AN$2,1,1),Labor!$A$1:$LI$1),FALSE)</f>
        <v>9.2717721760000007</v>
      </c>
      <c r="AO1471" s="364">
        <f>+VLOOKUP($E1471,Labor!$1:$1048576,MATCH(DATE(AO$2,1,1),Labor!$A$1:$LI$1),FALSE)</f>
        <v>9.2394159840000007</v>
      </c>
      <c r="AP1471" s="364">
        <f>+VLOOKUP($E1471,Labor!$1:$1048576,MATCH(DATE(AP$2,1,1),Labor!$A$1:$LI$1),FALSE)</f>
        <v>9.2053337759999998</v>
      </c>
      <c r="AQ1471" s="364">
        <f>+VLOOKUP($E1471,Labor!$1:$1048576,MATCH(DATE(AQ$2,1,1),Labor!$A$1:$LI$1),FALSE)</f>
        <v>9.1697771029999995</v>
      </c>
      <c r="AR1471" s="364">
        <f>+VLOOKUP($E1471,Labor!$1:$1048576,MATCH(DATE(AR$2,1,1),Labor!$A$1:$LI$1),FALSE)</f>
        <v>9.1334379059999993</v>
      </c>
      <c r="AS1471" s="364">
        <f>+VLOOKUP($E1471,Labor!$1:$1048576,MATCH(DATE(AS$2,1,1),Labor!$A$1:$LI$1),FALSE)</f>
        <v>9.0969095689999993</v>
      </c>
      <c r="AT1471" s="364">
        <f>+VLOOKUP($E1471,Labor!$1:$1048576,MATCH(DATE(AT$2,1,1),Labor!$A$1:$LI$1),FALSE)</f>
        <v>9.0605885770000008</v>
      </c>
      <c r="AU1471" s="364">
        <f>+VLOOKUP($E1471,Labor!$1:$1048576,MATCH(DATE(AU$2,1,1),Labor!$A$1:$LI$1),FALSE)</f>
        <v>9.0246909710000001</v>
      </c>
      <c r="AV1471" s="364">
        <f>+VLOOKUP($E1471,Labor!$1:$1048576,MATCH(DATE(AV$2,1,1),Labor!$A$1:$LI$1),FALSE)</f>
        <v>8.9893269759999992</v>
      </c>
      <c r="AW1471" s="364">
        <f>+VLOOKUP($E1471,Labor!$1:$1048576,MATCH(DATE(AW$2,1,1),Labor!$A$1:$LI$1),FALSE)</f>
        <v>8.9545417310000008</v>
      </c>
      <c r="AX1471" s="364">
        <f>+VLOOKUP($E1471,Labor!$1:$1048576,MATCH(DATE(AX$2,1,1),Labor!$A$1:$LI$1),FALSE)</f>
        <v>8.9203418600000006</v>
      </c>
      <c r="AY1471" s="364">
        <f>+VLOOKUP($E1471,Labor!$1:$1048576,MATCH(DATE(AY$2,1,1),Labor!$A$1:$LI$1),FALSE)</f>
        <v>8.8867125770000008</v>
      </c>
      <c r="AZ1471" s="364">
        <f>+VLOOKUP($E1471,Labor!$1:$1048576,MATCH(DATE(AZ$2,1,1),Labor!$A$1:$LI$1),FALSE)</f>
        <v>8.8534477589999998</v>
      </c>
      <c r="BA1471" s="364">
        <f>+VLOOKUP($E1471,Labor!$1:$1048576,MATCH(DATE(BA$2,1,1),Labor!$A$1:$LI$1),FALSE)</f>
        <v>8.8203838260000005</v>
      </c>
      <c r="BB1471" s="364">
        <f>+VLOOKUP($E1471,Labor!$1:$1048576,MATCH(DATE(BB$2,1,1),Labor!$A$1:$LI$1),FALSE)</f>
        <v>8.7875691739999997</v>
      </c>
      <c r="BC1471" s="364">
        <f>+VLOOKUP($E1471,Labor!$1:$1048576,MATCH(DATE(BC$2,1,1),Labor!$A$1:$LI$1),FALSE)</f>
        <v>8.7551676450000002</v>
      </c>
      <c r="BD1471" s="364">
        <f>+VLOOKUP($E1471,Labor!$1:$1048576,MATCH(DATE(BD$2,1,1),Labor!$A$1:$LI$1),FALSE)</f>
        <v>8.7233540549999997</v>
      </c>
      <c r="BE1471" s="364">
        <f>+VLOOKUP($E1471,Labor!$1:$1048576,MATCH(DATE(BE$2,1,1),Labor!$A$1:$LI$1),FALSE)</f>
        <v>7.857264485</v>
      </c>
      <c r="BF1471" s="364">
        <f>+VLOOKUP($E1471,Labor!$1:$1048576,MATCH(DATE(BF$2,1,1),Labor!$A$1:$LI$1),FALSE)</f>
        <v>7.8138410990000002</v>
      </c>
      <c r="BG1471" s="364">
        <f>+VLOOKUP($E1471,Labor!$1:$1048576,MATCH(DATE(BG$2,1,1),Labor!$A$1:$LI$1),FALSE)</f>
        <v>7.7711713339999999</v>
      </c>
      <c r="BH1471" s="364">
        <f>+VLOOKUP($E1471,Labor!$1:$1048576,MATCH(DATE(BH$2,1,1),Labor!$A$1:$LI$1),FALSE)</f>
        <v>7.7292106340000002</v>
      </c>
      <c r="BI1471" s="364">
        <f>+VLOOKUP($E1471,Labor!$1:$1048576,MATCH(DATE(BI$2,1,1),Labor!$A$1:$LI$1),FALSE)</f>
        <v>7.6879262400000004</v>
      </c>
    </row>
    <row r="1472" spans="1:61" ht="15" customHeight="1" x14ac:dyDescent="0.35">
      <c r="A1472" s="392"/>
      <c r="B1472" s="401"/>
      <c r="C1472" s="98" t="s">
        <v>471</v>
      </c>
      <c r="D1472" s="94"/>
      <c r="E1472" s="81" t="s">
        <v>781</v>
      </c>
      <c r="F1472" s="365">
        <f>+VLOOKUP($E1472,Labor!$1:$1048576,MATCH(DATE(F$2,1,1),Labor!$A$1:$LI$1),FALSE)</f>
        <v>0.14062924020000001</v>
      </c>
      <c r="G1472" s="365">
        <f>+VLOOKUP($E1472,Labor!$1:$1048576,MATCH(DATE(G$2,1,1),Labor!$A$1:$LI$1),FALSE)</f>
        <v>0.1404114279</v>
      </c>
      <c r="H1472" s="365">
        <f>+VLOOKUP($E1472,Labor!$1:$1048576,MATCH(DATE(H$2,1,1),Labor!$A$1:$LI$1),FALSE)</f>
        <v>0.13985704330000001</v>
      </c>
      <c r="I1472" s="365">
        <f>+VLOOKUP($E1472,Labor!$1:$1048576,MATCH(DATE(I$2,1,1),Labor!$A$1:$LI$1),FALSE)</f>
        <v>0.13913291350000001</v>
      </c>
      <c r="J1472" s="365">
        <f>+VLOOKUP($E1472,Labor!$1:$1048576,MATCH(DATE(J$2,1,1),Labor!$A$1:$LI$1),FALSE)</f>
        <v>0.1383819362</v>
      </c>
      <c r="K1472" s="365">
        <f>+VLOOKUP($E1472,Labor!$1:$1048576,MATCH(DATE(K$2,1,1),Labor!$A$1:$LI$1),FALSE)</f>
        <v>0.13768960929999999</v>
      </c>
      <c r="L1472" s="365">
        <f>+VLOOKUP($E1472,Labor!$1:$1048576,MATCH(DATE(L$2,1,1),Labor!$A$1:$LI$1),FALSE)</f>
        <v>0.13705077330000001</v>
      </c>
      <c r="M1472" s="365">
        <f>+VLOOKUP($E1472,Labor!$1:$1048576,MATCH(DATE(M$2,1,1),Labor!$A$1:$LI$1),FALSE)</f>
        <v>0.1364732609</v>
      </c>
      <c r="N1472" s="365">
        <f>+VLOOKUP($E1472,Labor!$1:$1048576,MATCH(DATE(N$2,1,1),Labor!$A$1:$LI$1),FALSE)</f>
        <v>0.13595404550000001</v>
      </c>
      <c r="O1472" s="365">
        <f>+VLOOKUP($E1472,Labor!$1:$1048576,MATCH(DATE(O$2,1,1),Labor!$A$1:$LI$1),FALSE)</f>
        <v>0.13548377280000001</v>
      </c>
      <c r="P1472" s="365">
        <f>+VLOOKUP($E1472,Labor!$1:$1048576,MATCH(DATE(P$2,1,1),Labor!$A$1:$LI$1),FALSE)</f>
        <v>0.135118665</v>
      </c>
      <c r="Q1472" s="365">
        <f>+VLOOKUP($E1472,Labor!$1:$1048576,MATCH(DATE(Q$2,1,1),Labor!$A$1:$LI$1),FALSE)</f>
        <v>0.13477353289999999</v>
      </c>
      <c r="R1472" s="365">
        <f>+VLOOKUP($E1472,Labor!$1:$1048576,MATCH(DATE(R$2,1,1),Labor!$A$1:$LI$1),FALSE)</f>
        <v>0.13443249299999999</v>
      </c>
      <c r="S1472" s="365">
        <f>+VLOOKUP($E1472,Labor!$1:$1048576,MATCH(DATE(S$2,1,1),Labor!$A$1:$LI$1),FALSE)</f>
        <v>0.1340930209</v>
      </c>
      <c r="T1472" s="365">
        <f>+VLOOKUP($E1472,Labor!$1:$1048576,MATCH(DATE(T$2,1,1),Labor!$A$1:$LI$1),FALSE)</f>
        <v>0.1337556157</v>
      </c>
      <c r="U1472" s="365">
        <f>+VLOOKUP($E1472,Labor!$1:$1048576,MATCH(DATE(U$2,1,1),Labor!$A$1:$LI$1),FALSE)</f>
        <v>0.13342124329999999</v>
      </c>
      <c r="V1472" s="365">
        <f>+VLOOKUP($E1472,Labor!$1:$1048576,MATCH(DATE(V$2,1,1),Labor!$A$1:$LI$1),FALSE)</f>
        <v>0.13309115229999999</v>
      </c>
      <c r="W1472" s="365">
        <f>+VLOOKUP($E1472,Labor!$1:$1048576,MATCH(DATE(W$2,1,1),Labor!$A$1:$LI$1),FALSE)</f>
        <v>0.1327660973</v>
      </c>
      <c r="X1472" s="365">
        <f>+VLOOKUP($E1472,Labor!$1:$1048576,MATCH(DATE(X$2,1,1),Labor!$A$1:$LI$1),FALSE)</f>
        <v>0.1324466201</v>
      </c>
      <c r="Y1472" s="365">
        <f>+VLOOKUP($E1472,Labor!$1:$1048576,MATCH(DATE(Y$2,1,1),Labor!$A$1:$LI$1),FALSE)</f>
        <v>0.1321332351</v>
      </c>
      <c r="Z1472" s="365">
        <f>+VLOOKUP($E1472,Labor!$1:$1048576,MATCH(DATE(Z$2,1,1),Labor!$A$1:$LI$1),FALSE)</f>
        <v>0.1317829589</v>
      </c>
      <c r="AA1472" s="365">
        <f>+VLOOKUP($E1472,Labor!$1:$1048576,MATCH(DATE(AA$2,1,1),Labor!$A$1:$LI$1),FALSE)</f>
        <v>0.13144603630000001</v>
      </c>
      <c r="AB1472" s="365">
        <f>+VLOOKUP($E1472,Labor!$1:$1048576,MATCH(DATE(AB$2,1,1),Labor!$A$1:$LI$1),FALSE)</f>
        <v>0.1311287173</v>
      </c>
      <c r="AC1472" s="365">
        <f>+VLOOKUP($E1472,Labor!$1:$1048576,MATCH(DATE(AC$2,1,1),Labor!$A$1:$LI$1),FALSE)</f>
        <v>0.13082989649999999</v>
      </c>
      <c r="AD1472" s="365">
        <f>+VLOOKUP($E1472,Labor!$1:$1048576,MATCH(DATE(AD$2,1,1),Labor!$A$1:$LI$1),FALSE)</f>
        <v>0.13054749099999999</v>
      </c>
      <c r="AE1472" s="365">
        <f>+VLOOKUP($E1472,Labor!$1:$1048576,MATCH(DATE(AE$2,1,1),Labor!$A$1:$LI$1),FALSE)</f>
        <v>0.13016201080000001</v>
      </c>
      <c r="AF1472" s="365">
        <f>+VLOOKUP($E1472,Labor!$1:$1048576,MATCH(DATE(AF$2,1,1),Labor!$A$1:$LI$1),FALSE)</f>
        <v>0.12975109369999999</v>
      </c>
      <c r="AG1472" s="365">
        <f>+VLOOKUP($E1472,Labor!$1:$1048576,MATCH(DATE(AG$2,1,1),Labor!$A$1:$LI$1),FALSE)</f>
        <v>0.12933671969999999</v>
      </c>
      <c r="AH1472" s="365">
        <f>+VLOOKUP($E1472,Labor!$1:$1048576,MATCH(DATE(AH$2,1,1),Labor!$A$1:$LI$1),FALSE)</f>
        <v>0.12892860740000001</v>
      </c>
      <c r="AI1472" s="365">
        <f>+VLOOKUP($E1472,Labor!$1:$1048576,MATCH(DATE(AI$2,1,1),Labor!$A$1:$LI$1),FALSE)</f>
        <v>0.12853203960000001</v>
      </c>
      <c r="AJ1472" s="365">
        <f>+VLOOKUP($E1472,Labor!$1:$1048576,MATCH(DATE(AJ$2,1,1),Labor!$A$1:$LI$1),FALSE)</f>
        <v>0.12815016870000001</v>
      </c>
      <c r="AK1472" s="365">
        <f>+VLOOKUP($E1472,Labor!$1:$1048576,MATCH(DATE(AK$2,1,1),Labor!$A$1:$LI$1),FALSE)</f>
        <v>0.1277847741</v>
      </c>
      <c r="AL1472" s="365">
        <f>+VLOOKUP($E1472,Labor!$1:$1048576,MATCH(DATE(AL$2,1,1),Labor!$A$1:$LI$1),FALSE)</f>
        <v>0.12743682840000001</v>
      </c>
      <c r="AM1472" s="365">
        <f>+VLOOKUP($E1472,Labor!$1:$1048576,MATCH(DATE(AM$2,1,1),Labor!$A$1:$LI$1),FALSE)</f>
        <v>0.12710667740000001</v>
      </c>
      <c r="AN1472" s="365">
        <f>+VLOOKUP($E1472,Labor!$1:$1048576,MATCH(DATE(AN$2,1,1),Labor!$A$1:$LI$1),FALSE)</f>
        <v>0.1267941712</v>
      </c>
      <c r="AO1472" s="365">
        <f>+VLOOKUP($E1472,Labor!$1:$1048576,MATCH(DATE(AO$2,1,1),Labor!$A$1:$LI$1),FALSE)</f>
        <v>0.126498782</v>
      </c>
      <c r="AP1472" s="365">
        <f>+VLOOKUP($E1472,Labor!$1:$1048576,MATCH(DATE(AP$2,1,1),Labor!$A$1:$LI$1),FALSE)</f>
        <v>0.12619427180000001</v>
      </c>
      <c r="AQ1472" s="365">
        <f>+VLOOKUP($E1472,Labor!$1:$1048576,MATCH(DATE(AQ$2,1,1),Labor!$A$1:$LI$1),FALSE)</f>
        <v>0.12588313409999999</v>
      </c>
      <c r="AR1472" s="365">
        <f>+VLOOKUP($E1472,Labor!$1:$1048576,MATCH(DATE(AR$2,1,1),Labor!$A$1:$LI$1),FALSE)</f>
        <v>0.12557117579999999</v>
      </c>
      <c r="AS1472" s="365">
        <f>+VLOOKUP($E1472,Labor!$1:$1048576,MATCH(DATE(AS$2,1,1),Labor!$A$1:$LI$1),FALSE)</f>
        <v>0.1252632478</v>
      </c>
      <c r="AT1472" s="365">
        <f>+VLOOKUP($E1472,Labor!$1:$1048576,MATCH(DATE(AT$2,1,1),Labor!$A$1:$LI$1),FALSE)</f>
        <v>0.1249626714</v>
      </c>
      <c r="AU1472" s="365">
        <f>+VLOOKUP($E1472,Labor!$1:$1048576,MATCH(DATE(AU$2,1,1),Labor!$A$1:$LI$1),FALSE)</f>
        <v>0.1246713535</v>
      </c>
      <c r="AV1472" s="365">
        <f>+VLOOKUP($E1472,Labor!$1:$1048576,MATCH(DATE(AV$2,1,1),Labor!$A$1:$LI$1),FALSE)</f>
        <v>0.12439036990000001</v>
      </c>
      <c r="AW1472" s="365">
        <f>+VLOOKUP($E1472,Labor!$1:$1048576,MATCH(DATE(AW$2,1,1),Labor!$A$1:$LI$1),FALSE)</f>
        <v>0.1241201896</v>
      </c>
      <c r="AX1472" s="365">
        <f>+VLOOKUP($E1472,Labor!$1:$1048576,MATCH(DATE(AX$2,1,1),Labor!$A$1:$LI$1),FALSE)</f>
        <v>0.1238608499</v>
      </c>
      <c r="AY1472" s="365">
        <f>+VLOOKUP($E1472,Labor!$1:$1048576,MATCH(DATE(AY$2,1,1),Labor!$A$1:$LI$1),FALSE)</f>
        <v>0.1236120902</v>
      </c>
      <c r="AZ1472" s="365">
        <f>+VLOOKUP($E1472,Labor!$1:$1048576,MATCH(DATE(AZ$2,1,1),Labor!$A$1:$LI$1),FALSE)</f>
        <v>0.1233698631</v>
      </c>
      <c r="BA1472" s="365">
        <f>+VLOOKUP($E1472,Labor!$1:$1048576,MATCH(DATE(BA$2,1,1),Labor!$A$1:$LI$1),FALSE)</f>
        <v>0.1231324206</v>
      </c>
      <c r="BB1472" s="365">
        <f>+VLOOKUP($E1472,Labor!$1:$1048576,MATCH(DATE(BB$2,1,1),Labor!$A$1:$LI$1),FALSE)</f>
        <v>0.1229017589</v>
      </c>
      <c r="BC1472" s="365">
        <f>+VLOOKUP($E1472,Labor!$1:$1048576,MATCH(DATE(BC$2,1,1),Labor!$A$1:$LI$1),FALSE)</f>
        <v>0.1226814104</v>
      </c>
      <c r="BD1472" s="365">
        <f>+VLOOKUP($E1472,Labor!$1:$1048576,MATCH(DATE(BD$2,1,1),Labor!$A$1:$LI$1),FALSE)</f>
        <v>0.1224745911</v>
      </c>
      <c r="BE1472" s="365">
        <f>+VLOOKUP($E1472,Labor!$1:$1048576,MATCH(DATE(BE$2,1,1),Labor!$A$1:$LI$1),FALSE)</f>
        <v>0.11400837680000001</v>
      </c>
      <c r="BF1472" s="365">
        <f>+VLOOKUP($E1472,Labor!$1:$1048576,MATCH(DATE(BF$2,1,1),Labor!$A$1:$LI$1),FALSE)</f>
        <v>0.1136751287</v>
      </c>
      <c r="BG1472" s="365">
        <f>+VLOOKUP($E1472,Labor!$1:$1048576,MATCH(DATE(BG$2,1,1),Labor!$A$1:$LI$1),FALSE)</f>
        <v>0.1133515437</v>
      </c>
      <c r="BH1472" s="365">
        <f>+VLOOKUP($E1472,Labor!$1:$1048576,MATCH(DATE(BH$2,1,1),Labor!$A$1:$LI$1),FALSE)</f>
        <v>0.113037123</v>
      </c>
      <c r="BI1472" s="365">
        <f>+VLOOKUP($E1472,Labor!$1:$1048576,MATCH(DATE(BI$2,1,1),Labor!$A$1:$LI$1),FALSE)</f>
        <v>0.1127313803</v>
      </c>
    </row>
    <row r="1473" spans="1:61" s="92" customFormat="1" ht="15" customHeight="1" x14ac:dyDescent="0.35">
      <c r="A1473" s="392"/>
      <c r="B1473" s="401"/>
      <c r="C1473" s="76" t="s">
        <v>782</v>
      </c>
      <c r="D1473" s="130"/>
      <c r="E1473" s="76" t="s">
        <v>3002</v>
      </c>
      <c r="F1473" s="363">
        <f>+VLOOKUP($E1473,Labor!$1:$1048576,MATCH(DATE(F$2,1,1),Labor!$A$1:$LI$1),FALSE)</f>
        <v>27372.46617</v>
      </c>
      <c r="G1473" s="363">
        <f>+VLOOKUP($E1473,Labor!$1:$1048576,MATCH(DATE(G$2,1,1),Labor!$A$1:$LI$1),FALSE)</f>
        <v>27404.727050000001</v>
      </c>
      <c r="H1473" s="363">
        <f>+VLOOKUP($E1473,Labor!$1:$1048576,MATCH(DATE(H$2,1,1),Labor!$A$1:$LI$1),FALSE)</f>
        <v>27445.824499999999</v>
      </c>
      <c r="I1473" s="363">
        <f>+VLOOKUP($E1473,Labor!$1:$1048576,MATCH(DATE(I$2,1,1),Labor!$A$1:$LI$1),FALSE)</f>
        <v>27503.85943</v>
      </c>
      <c r="J1473" s="363">
        <f>+VLOOKUP($E1473,Labor!$1:$1048576,MATCH(DATE(J$2,1,1),Labor!$A$1:$LI$1),FALSE)</f>
        <v>27581.522540000002</v>
      </c>
      <c r="K1473" s="363">
        <f>+VLOOKUP($E1473,Labor!$1:$1048576,MATCH(DATE(K$2,1,1),Labor!$A$1:$LI$1),FALSE)</f>
        <v>27678.306339999999</v>
      </c>
      <c r="L1473" s="363">
        <f>+VLOOKUP($E1473,Labor!$1:$1048576,MATCH(DATE(L$2,1,1),Labor!$A$1:$LI$1),FALSE)</f>
        <v>27781.07674</v>
      </c>
      <c r="M1473" s="363">
        <f>+VLOOKUP($E1473,Labor!$1:$1048576,MATCH(DATE(M$2,1,1),Labor!$A$1:$LI$1),FALSE)</f>
        <v>27889.074809999998</v>
      </c>
      <c r="N1473" s="363">
        <f>+VLOOKUP($E1473,Labor!$1:$1048576,MATCH(DATE(N$2,1,1),Labor!$A$1:$LI$1),FALSE)</f>
        <v>28001.641680000001</v>
      </c>
      <c r="O1473" s="363">
        <f>+VLOOKUP($E1473,Labor!$1:$1048576,MATCH(DATE(O$2,1,1),Labor!$A$1:$LI$1),FALSE)</f>
        <v>28117.95075</v>
      </c>
      <c r="P1473" s="363">
        <f>+VLOOKUP($E1473,Labor!$1:$1048576,MATCH(DATE(P$2,1,1),Labor!$A$1:$LI$1),FALSE)</f>
        <v>28255.293320000001</v>
      </c>
      <c r="Q1473" s="363">
        <f>+VLOOKUP($E1473,Labor!$1:$1048576,MATCH(DATE(Q$2,1,1),Labor!$A$1:$LI$1),FALSE)</f>
        <v>28391.05529</v>
      </c>
      <c r="R1473" s="363">
        <f>+VLOOKUP($E1473,Labor!$1:$1048576,MATCH(DATE(R$2,1,1),Labor!$A$1:$LI$1),FALSE)</f>
        <v>28524.14</v>
      </c>
      <c r="S1473" s="363">
        <f>+VLOOKUP($E1473,Labor!$1:$1048576,MATCH(DATE(S$2,1,1),Labor!$A$1:$LI$1),FALSE)</f>
        <v>28654.520680000001</v>
      </c>
      <c r="T1473" s="363">
        <f>+VLOOKUP($E1473,Labor!$1:$1048576,MATCH(DATE(T$2,1,1),Labor!$A$1:$LI$1),FALSE)</f>
        <v>28782.386040000001</v>
      </c>
      <c r="U1473" s="363">
        <f>+VLOOKUP($E1473,Labor!$1:$1048576,MATCH(DATE(U$2,1,1),Labor!$A$1:$LI$1),FALSE)</f>
        <v>28907.98271</v>
      </c>
      <c r="V1473" s="363">
        <f>+VLOOKUP($E1473,Labor!$1:$1048576,MATCH(DATE(V$2,1,1),Labor!$A$1:$LI$1),FALSE)</f>
        <v>29031.586640000001</v>
      </c>
      <c r="W1473" s="363">
        <f>+VLOOKUP($E1473,Labor!$1:$1048576,MATCH(DATE(W$2,1,1),Labor!$A$1:$LI$1),FALSE)</f>
        <v>29153.487120000002</v>
      </c>
      <c r="X1473" s="363">
        <f>+VLOOKUP($E1473,Labor!$1:$1048576,MATCH(DATE(X$2,1,1),Labor!$A$1:$LI$1),FALSE)</f>
        <v>29273.968079999999</v>
      </c>
      <c r="Y1473" s="363">
        <f>+VLOOKUP($E1473,Labor!$1:$1048576,MATCH(DATE(Y$2,1,1),Labor!$A$1:$LI$1),FALSE)</f>
        <v>29393.290980000002</v>
      </c>
      <c r="Z1473" s="363">
        <f>+VLOOKUP($E1473,Labor!$1:$1048576,MATCH(DATE(Z$2,1,1),Labor!$A$1:$LI$1),FALSE)</f>
        <v>29499.599200000001</v>
      </c>
      <c r="AA1473" s="363">
        <f>+VLOOKUP($E1473,Labor!$1:$1048576,MATCH(DATE(AA$2,1,1),Labor!$A$1:$LI$1),FALSE)</f>
        <v>29607.52176</v>
      </c>
      <c r="AB1473" s="363">
        <f>+VLOOKUP($E1473,Labor!$1:$1048576,MATCH(DATE(AB$2,1,1),Labor!$A$1:$LI$1),FALSE)</f>
        <v>29717.45595</v>
      </c>
      <c r="AC1473" s="363">
        <f>+VLOOKUP($E1473,Labor!$1:$1048576,MATCH(DATE(AC$2,1,1),Labor!$A$1:$LI$1),FALSE)</f>
        <v>29829.139569999999</v>
      </c>
      <c r="AD1473" s="363">
        <f>+VLOOKUP($E1473,Labor!$1:$1048576,MATCH(DATE(AD$2,1,1),Labor!$A$1:$LI$1),FALSE)</f>
        <v>29942.22351</v>
      </c>
      <c r="AE1473" s="363">
        <f>+VLOOKUP($E1473,Labor!$1:$1048576,MATCH(DATE(AE$2,1,1),Labor!$A$1:$LI$1),FALSE)</f>
        <v>30023.354579999999</v>
      </c>
      <c r="AF1473" s="363">
        <f>+VLOOKUP($E1473,Labor!$1:$1048576,MATCH(DATE(AF$2,1,1),Labor!$A$1:$LI$1),FALSE)</f>
        <v>30096.16156</v>
      </c>
      <c r="AG1473" s="363">
        <f>+VLOOKUP($E1473,Labor!$1:$1048576,MATCH(DATE(AG$2,1,1),Labor!$A$1:$LI$1),FALSE)</f>
        <v>30164.056339999999</v>
      </c>
      <c r="AH1473" s="363">
        <f>+VLOOKUP($E1473,Labor!$1:$1048576,MATCH(DATE(AH$2,1,1),Labor!$A$1:$LI$1),FALSE)</f>
        <v>30229.102459999998</v>
      </c>
      <c r="AI1473" s="363">
        <f>+VLOOKUP($E1473,Labor!$1:$1048576,MATCH(DATE(AI$2,1,1),Labor!$A$1:$LI$1),FALSE)</f>
        <v>30292.751359999998</v>
      </c>
      <c r="AJ1473" s="363">
        <f>+VLOOKUP($E1473,Labor!$1:$1048576,MATCH(DATE(AJ$2,1,1),Labor!$A$1:$LI$1),FALSE)</f>
        <v>30356.027859999998</v>
      </c>
      <c r="AK1473" s="363">
        <f>+VLOOKUP($E1473,Labor!$1:$1048576,MATCH(DATE(AK$2,1,1),Labor!$A$1:$LI$1),FALSE)</f>
        <v>30419.604909999998</v>
      </c>
      <c r="AL1473" s="363">
        <f>+VLOOKUP($E1473,Labor!$1:$1048576,MATCH(DATE(AL$2,1,1),Labor!$A$1:$LI$1),FALSE)</f>
        <v>30483.865150000001</v>
      </c>
      <c r="AM1473" s="363">
        <f>+VLOOKUP($E1473,Labor!$1:$1048576,MATCH(DATE(AM$2,1,1),Labor!$A$1:$LI$1),FALSE)</f>
        <v>30548.965680000001</v>
      </c>
      <c r="AN1473" s="363">
        <f>+VLOOKUP($E1473,Labor!$1:$1048576,MATCH(DATE(AN$2,1,1),Labor!$A$1:$LI$1),FALSE)</f>
        <v>30614.90263</v>
      </c>
      <c r="AO1473" s="363">
        <f>+VLOOKUP($E1473,Labor!$1:$1048576,MATCH(DATE(AO$2,1,1),Labor!$A$1:$LI$1),FALSE)</f>
        <v>30681.569299999999</v>
      </c>
      <c r="AP1473" s="363">
        <f>+VLOOKUP($E1473,Labor!$1:$1048576,MATCH(DATE(AP$2,1,1),Labor!$A$1:$LI$1),FALSE)</f>
        <v>30741.745159999999</v>
      </c>
      <c r="AQ1473" s="363">
        <f>+VLOOKUP($E1473,Labor!$1:$1048576,MATCH(DATE(AQ$2,1,1),Labor!$A$1:$LI$1),FALSE)</f>
        <v>30796.616119999999</v>
      </c>
      <c r="AR1473" s="363">
        <f>+VLOOKUP($E1473,Labor!$1:$1048576,MATCH(DATE(AR$2,1,1),Labor!$A$1:$LI$1),FALSE)</f>
        <v>30847.50719</v>
      </c>
      <c r="AS1473" s="363">
        <f>+VLOOKUP($E1473,Labor!$1:$1048576,MATCH(DATE(AS$2,1,1),Labor!$A$1:$LI$1),FALSE)</f>
        <v>30895.535169999999</v>
      </c>
      <c r="AT1473" s="363">
        <f>+VLOOKUP($E1473,Labor!$1:$1048576,MATCH(DATE(AT$2,1,1),Labor!$A$1:$LI$1),FALSE)</f>
        <v>30941.588790000002</v>
      </c>
      <c r="AU1473" s="363">
        <f>+VLOOKUP($E1473,Labor!$1:$1048576,MATCH(DATE(AU$2,1,1),Labor!$A$1:$LI$1),FALSE)</f>
        <v>30986.632280000002</v>
      </c>
      <c r="AV1473" s="363">
        <f>+VLOOKUP($E1473,Labor!$1:$1048576,MATCH(DATE(AV$2,1,1),Labor!$A$1:$LI$1),FALSE)</f>
        <v>31031.650109999999</v>
      </c>
      <c r="AW1473" s="363">
        <f>+VLOOKUP($E1473,Labor!$1:$1048576,MATCH(DATE(AW$2,1,1),Labor!$A$1:$LI$1),FALSE)</f>
        <v>31077.259590000001</v>
      </c>
      <c r="AX1473" s="363">
        <f>+VLOOKUP($E1473,Labor!$1:$1048576,MATCH(DATE(AX$2,1,1),Labor!$A$1:$LI$1),FALSE)</f>
        <v>31123.698499999999</v>
      </c>
      <c r="AY1473" s="363">
        <f>+VLOOKUP($E1473,Labor!$1:$1048576,MATCH(DATE(AY$2,1,1),Labor!$A$1:$LI$1),FALSE)</f>
        <v>31170.959620000001</v>
      </c>
      <c r="AZ1473" s="363">
        <f>+VLOOKUP($E1473,Labor!$1:$1048576,MATCH(DATE(AZ$2,1,1),Labor!$A$1:$LI$1),FALSE)</f>
        <v>31219.498479999998</v>
      </c>
      <c r="BA1473" s="363">
        <f>+VLOOKUP($E1473,Labor!$1:$1048576,MATCH(DATE(BA$2,1,1),Labor!$A$1:$LI$1),FALSE)</f>
        <v>31269.067930000001</v>
      </c>
      <c r="BB1473" s="363">
        <f>+VLOOKUP($E1473,Labor!$1:$1048576,MATCH(DATE(BB$2,1,1),Labor!$A$1:$LI$1),FALSE)</f>
        <v>31319.426739999999</v>
      </c>
      <c r="BC1473" s="363">
        <f>+VLOOKUP($E1473,Labor!$1:$1048576,MATCH(DATE(BC$2,1,1),Labor!$A$1:$LI$1),FALSE)</f>
        <v>31370.376899999999</v>
      </c>
      <c r="BD1473" s="363">
        <f>+VLOOKUP($E1473,Labor!$1:$1048576,MATCH(DATE(BD$2,1,1),Labor!$A$1:$LI$1),FALSE)</f>
        <v>31421.760969999999</v>
      </c>
      <c r="BE1473" s="363">
        <f>+VLOOKUP($E1473,Labor!$1:$1048576,MATCH(DATE(BE$2,1,1),Labor!$A$1:$LI$1),FALSE)</f>
        <v>31107.650259999999</v>
      </c>
      <c r="BF1473" s="363">
        <f>+VLOOKUP($E1473,Labor!$1:$1048576,MATCH(DATE(BF$2,1,1),Labor!$A$1:$LI$1),FALSE)</f>
        <v>31143.853749999998</v>
      </c>
      <c r="BG1473" s="363">
        <f>+VLOOKUP($E1473,Labor!$1:$1048576,MATCH(DATE(BG$2,1,1),Labor!$A$1:$LI$1),FALSE)</f>
        <v>31179.418160000001</v>
      </c>
      <c r="BH1473" s="363">
        <f>+VLOOKUP($E1473,Labor!$1:$1048576,MATCH(DATE(BH$2,1,1),Labor!$A$1:$LI$1),FALSE)</f>
        <v>31214.358059999999</v>
      </c>
      <c r="BI1473" s="363">
        <f>+VLOOKUP($E1473,Labor!$1:$1048576,MATCH(DATE(BI$2,1,1),Labor!$A$1:$LI$1),FALSE)</f>
        <v>31248.702590000001</v>
      </c>
    </row>
    <row r="1474" spans="1:61" s="92" customFormat="1" ht="15" customHeight="1" x14ac:dyDescent="0.35">
      <c r="A1474" s="392"/>
      <c r="B1474" s="401"/>
      <c r="C1474" s="76" t="s">
        <v>783</v>
      </c>
      <c r="D1474" s="130"/>
      <c r="E1474" s="76" t="s">
        <v>3003</v>
      </c>
      <c r="F1474" s="363">
        <f>+VLOOKUP($E1474,Labor!$1:$1048576,MATCH(DATE(F$2,1,1),Labor!$A$1:$LI$1),FALSE)</f>
        <v>761.03875010000002</v>
      </c>
      <c r="G1474" s="363">
        <f>+VLOOKUP($E1474,Labor!$1:$1048576,MATCH(DATE(G$2,1,1),Labor!$A$1:$LI$1),FALSE)</f>
        <v>760.39903600000002</v>
      </c>
      <c r="H1474" s="363">
        <f>+VLOOKUP($E1474,Labor!$1:$1048576,MATCH(DATE(H$2,1,1),Labor!$A$1:$LI$1),FALSE)</f>
        <v>758.51245719999997</v>
      </c>
      <c r="I1474" s="363">
        <f>+VLOOKUP($E1474,Labor!$1:$1048576,MATCH(DATE(I$2,1,1),Labor!$A$1:$LI$1),FALSE)</f>
        <v>755.9348291</v>
      </c>
      <c r="J1474" s="363">
        <f>+VLOOKUP($E1474,Labor!$1:$1048576,MATCH(DATE(J$2,1,1),Labor!$A$1:$LI$1),FALSE)</f>
        <v>753.07696129999999</v>
      </c>
      <c r="K1474" s="363">
        <f>+VLOOKUP($E1474,Labor!$1:$1048576,MATCH(DATE(K$2,1,1),Labor!$A$1:$LI$1),FALSE)</f>
        <v>750.19559890000005</v>
      </c>
      <c r="L1474" s="363">
        <f>+VLOOKUP($E1474,Labor!$1:$1048576,MATCH(DATE(L$2,1,1),Labor!$A$1:$LI$1),FALSE)</f>
        <v>747.05079060000003</v>
      </c>
      <c r="M1474" s="363">
        <f>+VLOOKUP($E1474,Labor!$1:$1048576,MATCH(DATE(M$2,1,1),Labor!$A$1:$LI$1),FALSE)</f>
        <v>743.86187110000003</v>
      </c>
      <c r="N1474" s="363">
        <f>+VLOOKUP($E1474,Labor!$1:$1048576,MATCH(DATE(N$2,1,1),Labor!$A$1:$LI$1),FALSE)</f>
        <v>740.75663740000005</v>
      </c>
      <c r="O1474" s="363">
        <f>+VLOOKUP($E1474,Labor!$1:$1048576,MATCH(DATE(O$2,1,1),Labor!$A$1:$LI$1),FALSE)</f>
        <v>737.79678899999999</v>
      </c>
      <c r="P1474" s="363">
        <f>+VLOOKUP($E1474,Labor!$1:$1048576,MATCH(DATE(P$2,1,1),Labor!$A$1:$LI$1),FALSE)</f>
        <v>735.61914899999999</v>
      </c>
      <c r="Q1474" s="363">
        <f>+VLOOKUP($E1474,Labor!$1:$1048576,MATCH(DATE(Q$2,1,1),Labor!$A$1:$LI$1),FALSE)</f>
        <v>733.35249659999999</v>
      </c>
      <c r="R1474" s="363">
        <f>+VLOOKUP($E1474,Labor!$1:$1048576,MATCH(DATE(R$2,1,1),Labor!$A$1:$LI$1),FALSE)</f>
        <v>731.0539086</v>
      </c>
      <c r="S1474" s="363">
        <f>+VLOOKUP($E1474,Labor!$1:$1048576,MATCH(DATE(S$2,1,1),Labor!$A$1:$LI$1),FALSE)</f>
        <v>728.76518390000001</v>
      </c>
      <c r="T1474" s="363">
        <f>+VLOOKUP($E1474,Labor!$1:$1048576,MATCH(DATE(T$2,1,1),Labor!$A$1:$LI$1),FALSE)</f>
        <v>726.50829050000004</v>
      </c>
      <c r="U1474" s="363">
        <f>+VLOOKUP($E1474,Labor!$1:$1048576,MATCH(DATE(U$2,1,1),Labor!$A$1:$LI$1),FALSE)</f>
        <v>724.28984009999999</v>
      </c>
      <c r="V1474" s="363">
        <f>+VLOOKUP($E1474,Labor!$1:$1048576,MATCH(DATE(V$2,1,1),Labor!$A$1:$LI$1),FALSE)</f>
        <v>722.10674019999999</v>
      </c>
      <c r="W1474" s="363">
        <f>+VLOOKUP($E1474,Labor!$1:$1048576,MATCH(DATE(W$2,1,1),Labor!$A$1:$LI$1),FALSE)</f>
        <v>719.95083980000004</v>
      </c>
      <c r="X1474" s="363">
        <f>+VLOOKUP($E1474,Labor!$1:$1048576,MATCH(DATE(X$2,1,1),Labor!$A$1:$LI$1),FALSE)</f>
        <v>717.81221700000003</v>
      </c>
      <c r="Y1474" s="363">
        <f>+VLOOKUP($E1474,Labor!$1:$1048576,MATCH(DATE(Y$2,1,1),Labor!$A$1:$LI$1),FALSE)</f>
        <v>715.68129290000002</v>
      </c>
      <c r="Z1474" s="363">
        <f>+VLOOKUP($E1474,Labor!$1:$1048576,MATCH(DATE(Z$2,1,1),Labor!$A$1:$LI$1),FALSE)</f>
        <v>713.16463910000004</v>
      </c>
      <c r="AA1474" s="363">
        <f>+VLOOKUP($E1474,Labor!$1:$1048576,MATCH(DATE(AA$2,1,1),Labor!$A$1:$LI$1),FALSE)</f>
        <v>710.79947489999995</v>
      </c>
      <c r="AB1474" s="363">
        <f>+VLOOKUP($E1474,Labor!$1:$1048576,MATCH(DATE(AB$2,1,1),Labor!$A$1:$LI$1),FALSE)</f>
        <v>708.53365589999999</v>
      </c>
      <c r="AC1474" s="363">
        <f>+VLOOKUP($E1474,Labor!$1:$1048576,MATCH(DATE(AC$2,1,1),Labor!$A$1:$LI$1),FALSE)</f>
        <v>706.3249515</v>
      </c>
      <c r="AD1474" s="363">
        <f>+VLOOKUP($E1474,Labor!$1:$1048576,MATCH(DATE(AD$2,1,1),Labor!$A$1:$LI$1),FALSE)</f>
        <v>704.14522929999998</v>
      </c>
      <c r="AE1474" s="363">
        <f>+VLOOKUP($E1474,Labor!$1:$1048576,MATCH(DATE(AE$2,1,1),Labor!$A$1:$LI$1),FALSE)</f>
        <v>700.95689860000005</v>
      </c>
      <c r="AF1474" s="363">
        <f>+VLOOKUP($E1474,Labor!$1:$1048576,MATCH(DATE(AF$2,1,1),Labor!$A$1:$LI$1),FALSE)</f>
        <v>697.71840640000005</v>
      </c>
      <c r="AG1474" s="363">
        <f>+VLOOKUP($E1474,Labor!$1:$1048576,MATCH(DATE(AG$2,1,1),Labor!$A$1:$LI$1),FALSE)</f>
        <v>694.49459999999999</v>
      </c>
      <c r="AH1474" s="363">
        <f>+VLOOKUP($E1474,Labor!$1:$1048576,MATCH(DATE(AH$2,1,1),Labor!$A$1:$LI$1),FALSE)</f>
        <v>691.31371839999997</v>
      </c>
      <c r="AI1474" s="363">
        <f>+VLOOKUP($E1474,Labor!$1:$1048576,MATCH(DATE(AI$2,1,1),Labor!$A$1:$LI$1),FALSE)</f>
        <v>688.18703819999996</v>
      </c>
      <c r="AJ1474" s="363">
        <f>+VLOOKUP($E1474,Labor!$1:$1048576,MATCH(DATE(AJ$2,1,1),Labor!$A$1:$LI$1),FALSE)</f>
        <v>685.11840310000002</v>
      </c>
      <c r="AK1474" s="363">
        <f>+VLOOKUP($E1474,Labor!$1:$1048576,MATCH(DATE(AK$2,1,1),Labor!$A$1:$LI$1),FALSE)</f>
        <v>682.10862929999996</v>
      </c>
      <c r="AL1474" s="363">
        <f>+VLOOKUP($E1474,Labor!$1:$1048576,MATCH(DATE(AL$2,1,1),Labor!$A$1:$LI$1),FALSE)</f>
        <v>679.15737330000002</v>
      </c>
      <c r="AM1474" s="363">
        <f>+VLOOKUP($E1474,Labor!$1:$1048576,MATCH(DATE(AM$2,1,1),Labor!$A$1:$LI$1),FALSE)</f>
        <v>676.26379669999994</v>
      </c>
      <c r="AN1474" s="363">
        <f>+VLOOKUP($E1474,Labor!$1:$1048576,MATCH(DATE(AN$2,1,1),Labor!$A$1:$LI$1),FALSE)</f>
        <v>673.42670520000001</v>
      </c>
      <c r="AO1474" s="363">
        <f>+VLOOKUP($E1474,Labor!$1:$1048576,MATCH(DATE(AO$2,1,1),Labor!$A$1:$LI$1),FALSE)</f>
        <v>670.64450079999995</v>
      </c>
      <c r="AP1474" s="363">
        <f>+VLOOKUP($E1474,Labor!$1:$1048576,MATCH(DATE(AP$2,1,1),Labor!$A$1:$LI$1),FALSE)</f>
        <v>667.71113179999998</v>
      </c>
      <c r="AQ1474" s="363">
        <f>+VLOOKUP($E1474,Labor!$1:$1048576,MATCH(DATE(AQ$2,1,1),Labor!$A$1:$LI$1),FALSE)</f>
        <v>664.71034129999998</v>
      </c>
      <c r="AR1474" s="363">
        <f>+VLOOKUP($E1474,Labor!$1:$1048576,MATCH(DATE(AR$2,1,1),Labor!$A$1:$LI$1),FALSE)</f>
        <v>661.7000458</v>
      </c>
      <c r="AS1474" s="363">
        <f>+VLOOKUP($E1474,Labor!$1:$1048576,MATCH(DATE(AS$2,1,1),Labor!$A$1:$LI$1),FALSE)</f>
        <v>658.71550909999996</v>
      </c>
      <c r="AT1474" s="363">
        <f>+VLOOKUP($E1474,Labor!$1:$1048576,MATCH(DATE(AT$2,1,1),Labor!$A$1:$LI$1),FALSE)</f>
        <v>655.77449990000002</v>
      </c>
      <c r="AU1474" s="363">
        <f>+VLOOKUP($E1474,Labor!$1:$1048576,MATCH(DATE(AU$2,1,1),Labor!$A$1:$LI$1),FALSE)</f>
        <v>652.66462960000001</v>
      </c>
      <c r="AV1474" s="363">
        <f>+VLOOKUP($E1474,Labor!$1:$1048576,MATCH(DATE(AV$2,1,1),Labor!$A$1:$LI$1),FALSE)</f>
        <v>649.43829940000001</v>
      </c>
      <c r="AW1474" s="363">
        <f>+VLOOKUP($E1474,Labor!$1:$1048576,MATCH(DATE(AW$2,1,1),Labor!$A$1:$LI$1),FALSE)</f>
        <v>646.19825800000001</v>
      </c>
      <c r="AX1474" s="363">
        <f>+VLOOKUP($E1474,Labor!$1:$1048576,MATCH(DATE(AX$2,1,1),Labor!$A$1:$LI$1),FALSE)</f>
        <v>643.02654159999997</v>
      </c>
      <c r="AY1474" s="363">
        <f>+VLOOKUP($E1474,Labor!$1:$1048576,MATCH(DATE(AY$2,1,1),Labor!$A$1:$LI$1),FALSE)</f>
        <v>639.97065640000005</v>
      </c>
      <c r="AZ1474" s="363">
        <f>+VLOOKUP($E1474,Labor!$1:$1048576,MATCH(DATE(AZ$2,1,1),Labor!$A$1:$LI$1),FALSE)</f>
        <v>637.06476569999995</v>
      </c>
      <c r="BA1474" s="363">
        <f>+VLOOKUP($E1474,Labor!$1:$1048576,MATCH(DATE(BA$2,1,1),Labor!$A$1:$LI$1),FALSE)</f>
        <v>634.30175220000001</v>
      </c>
      <c r="BB1474" s="363">
        <f>+VLOOKUP($E1474,Labor!$1:$1048576,MATCH(DATE(BB$2,1,1),Labor!$A$1:$LI$1),FALSE)</f>
        <v>631.66622099999995</v>
      </c>
      <c r="BC1474" s="363">
        <f>+VLOOKUP($E1474,Labor!$1:$1048576,MATCH(DATE(BC$2,1,1),Labor!$A$1:$LI$1),FALSE)</f>
        <v>629.14008909999995</v>
      </c>
      <c r="BD1474" s="363">
        <f>+VLOOKUP($E1474,Labor!$1:$1048576,MATCH(DATE(BD$2,1,1),Labor!$A$1:$LI$1),FALSE)</f>
        <v>626.70572200000004</v>
      </c>
      <c r="BE1474" s="363">
        <f>+VLOOKUP($E1474,Labor!$1:$1048576,MATCH(DATE(BE$2,1,1),Labor!$A$1:$LI$1),FALSE)</f>
        <v>821.15535560000001</v>
      </c>
      <c r="BF1474" s="363">
        <f>+VLOOKUP($E1474,Labor!$1:$1048576,MATCH(DATE(BF$2,1,1),Labor!$A$1:$LI$1),FALSE)</f>
        <v>821.62769619999995</v>
      </c>
      <c r="BG1474" s="363">
        <f>+VLOOKUP($E1474,Labor!$1:$1048576,MATCH(DATE(BG$2,1,1),Labor!$A$1:$LI$1),FALSE)</f>
        <v>822.10868189999997</v>
      </c>
      <c r="BH1474" s="363">
        <f>+VLOOKUP($E1474,Labor!$1:$1048576,MATCH(DATE(BH$2,1,1),Labor!$A$1:$LI$1),FALSE)</f>
        <v>822.59935270000005</v>
      </c>
      <c r="BI1474" s="363">
        <f>+VLOOKUP($E1474,Labor!$1:$1048576,MATCH(DATE(BI$2,1,1),Labor!$A$1:$LI$1),FALSE)</f>
        <v>823.10108200000002</v>
      </c>
    </row>
    <row r="1475" spans="1:61" ht="15" customHeight="1" x14ac:dyDescent="0.35">
      <c r="A1475" s="392"/>
      <c r="B1475" s="401"/>
      <c r="C1475" s="67" t="s">
        <v>724</v>
      </c>
      <c r="D1475" s="93"/>
      <c r="E1475" s="67" t="s">
        <v>3004</v>
      </c>
      <c r="F1475" s="364">
        <f>+VLOOKUP($E1475,Labor!$1:$1048576,MATCH(DATE(F$2,1,1),Labor!$A$1:$LI$1),FALSE)</f>
        <v>732.00233679999997</v>
      </c>
      <c r="G1475" s="364">
        <f>+VLOOKUP($E1475,Labor!$1:$1048576,MATCH(DATE(G$2,1,1),Labor!$A$1:$LI$1),FALSE)</f>
        <v>731.60626460000003</v>
      </c>
      <c r="H1475" s="364">
        <f>+VLOOKUP($E1475,Labor!$1:$1048576,MATCH(DATE(H$2,1,1),Labor!$A$1:$LI$1),FALSE)</f>
        <v>730.12262999999996</v>
      </c>
      <c r="I1475" s="364">
        <f>+VLOOKUP($E1475,Labor!$1:$1048576,MATCH(DATE(I$2,1,1),Labor!$A$1:$LI$1),FALSE)</f>
        <v>728.01259919999995</v>
      </c>
      <c r="J1475" s="364">
        <f>+VLOOKUP($E1475,Labor!$1:$1048576,MATCH(DATE(J$2,1,1),Labor!$A$1:$LI$1),FALSE)</f>
        <v>725.62883139999997</v>
      </c>
      <c r="K1475" s="364">
        <f>+VLOOKUP($E1475,Labor!$1:$1048576,MATCH(DATE(K$2,1,1),Labor!$A$1:$LI$1),FALSE)</f>
        <v>723.20062510000002</v>
      </c>
      <c r="L1475" s="364">
        <f>+VLOOKUP($E1475,Labor!$1:$1048576,MATCH(DATE(L$2,1,1),Labor!$A$1:$LI$1),FALSE)</f>
        <v>720.48517400000003</v>
      </c>
      <c r="M1475" s="364">
        <f>+VLOOKUP($E1475,Labor!$1:$1048576,MATCH(DATE(M$2,1,1),Labor!$A$1:$LI$1),FALSE)</f>
        <v>717.69949589999999</v>
      </c>
      <c r="N1475" s="364">
        <f>+VLOOKUP($E1475,Labor!$1:$1048576,MATCH(DATE(N$2,1,1),Labor!$A$1:$LI$1),FALSE)</f>
        <v>714.97210470000005</v>
      </c>
      <c r="O1475" s="364">
        <f>+VLOOKUP($E1475,Labor!$1:$1048576,MATCH(DATE(O$2,1,1),Labor!$A$1:$LI$1),FALSE)</f>
        <v>712.36718970000004</v>
      </c>
      <c r="P1475" s="364">
        <f>+VLOOKUP($E1475,Labor!$1:$1048576,MATCH(DATE(P$2,1,1),Labor!$A$1:$LI$1),FALSE)</f>
        <v>710.51353900000004</v>
      </c>
      <c r="Q1475" s="364">
        <f>+VLOOKUP($E1475,Labor!$1:$1048576,MATCH(DATE(Q$2,1,1),Labor!$A$1:$LI$1),FALSE)</f>
        <v>708.55643520000001</v>
      </c>
      <c r="R1475" s="364">
        <f>+VLOOKUP($E1475,Labor!$1:$1048576,MATCH(DATE(R$2,1,1),Labor!$A$1:$LI$1),FALSE)</f>
        <v>706.5573713</v>
      </c>
      <c r="S1475" s="364">
        <f>+VLOOKUP($E1475,Labor!$1:$1048576,MATCH(DATE(S$2,1,1),Labor!$A$1:$LI$1),FALSE)</f>
        <v>704.56000100000006</v>
      </c>
      <c r="T1475" s="364">
        <f>+VLOOKUP($E1475,Labor!$1:$1048576,MATCH(DATE(T$2,1,1),Labor!$A$1:$LI$1),FALSE)</f>
        <v>702.58720370000003</v>
      </c>
      <c r="U1475" s="364">
        <f>+VLOOKUP($E1475,Labor!$1:$1048576,MATCH(DATE(U$2,1,1),Labor!$A$1:$LI$1),FALSE)</f>
        <v>700.64593979999995</v>
      </c>
      <c r="V1475" s="364">
        <f>+VLOOKUP($E1475,Labor!$1:$1048576,MATCH(DATE(V$2,1,1),Labor!$A$1:$LI$1),FALSE)</f>
        <v>698.73318119999999</v>
      </c>
      <c r="W1475" s="364">
        <f>+VLOOKUP($E1475,Labor!$1:$1048576,MATCH(DATE(W$2,1,1),Labor!$A$1:$LI$1),FALSE)</f>
        <v>696.84077090000005</v>
      </c>
      <c r="X1475" s="364">
        <f>+VLOOKUP($E1475,Labor!$1:$1048576,MATCH(DATE(X$2,1,1),Labor!$A$1:$LI$1),FALSE)</f>
        <v>694.95882810000001</v>
      </c>
      <c r="Y1475" s="364">
        <f>+VLOOKUP($E1475,Labor!$1:$1048576,MATCH(DATE(Y$2,1,1),Labor!$A$1:$LI$1),FALSE)</f>
        <v>693.07789869999999</v>
      </c>
      <c r="Z1475" s="364">
        <f>+VLOOKUP($E1475,Labor!$1:$1048576,MATCH(DATE(Z$2,1,1),Labor!$A$1:$LI$1),FALSE)</f>
        <v>690.81170369999995</v>
      </c>
      <c r="AA1475" s="364">
        <f>+VLOOKUP($E1475,Labor!$1:$1048576,MATCH(DATE(AA$2,1,1),Labor!$A$1:$LI$1),FALSE)</f>
        <v>688.68948049999995</v>
      </c>
      <c r="AB1475" s="364">
        <f>+VLOOKUP($E1475,Labor!$1:$1048576,MATCH(DATE(AB$2,1,1),Labor!$A$1:$LI$1),FALSE)</f>
        <v>686.65849849999995</v>
      </c>
      <c r="AC1475" s="364">
        <f>+VLOOKUP($E1475,Labor!$1:$1048576,MATCH(DATE(AC$2,1,1),Labor!$A$1:$LI$1),FALSE)</f>
        <v>684.67716519999999</v>
      </c>
      <c r="AD1475" s="364">
        <f>+VLOOKUP($E1475,Labor!$1:$1048576,MATCH(DATE(AD$2,1,1),Labor!$A$1:$LI$1),FALSE)</f>
        <v>682.71813650000001</v>
      </c>
      <c r="AE1475" s="364">
        <f>+VLOOKUP($E1475,Labor!$1:$1048576,MATCH(DATE(AE$2,1,1),Labor!$A$1:$LI$1),FALSE)</f>
        <v>679.76283569999998</v>
      </c>
      <c r="AF1475" s="364">
        <f>+VLOOKUP($E1475,Labor!$1:$1048576,MATCH(DATE(AF$2,1,1),Labor!$A$1:$LI$1),FALSE)</f>
        <v>676.7569651</v>
      </c>
      <c r="AG1475" s="364">
        <f>+VLOOKUP($E1475,Labor!$1:$1048576,MATCH(DATE(AG$2,1,1),Labor!$A$1:$LI$1),FALSE)</f>
        <v>673.76192279999998</v>
      </c>
      <c r="AH1475" s="364">
        <f>+VLOOKUP($E1475,Labor!$1:$1048576,MATCH(DATE(AH$2,1,1),Labor!$A$1:$LI$1),FALSE)</f>
        <v>670.80462090000003</v>
      </c>
      <c r="AI1475" s="364">
        <f>+VLOOKUP($E1475,Labor!$1:$1048576,MATCH(DATE(AI$2,1,1),Labor!$A$1:$LI$1),FALSE)</f>
        <v>667.89591099999996</v>
      </c>
      <c r="AJ1475" s="364">
        <f>+VLOOKUP($E1475,Labor!$1:$1048576,MATCH(DATE(AJ$2,1,1),Labor!$A$1:$LI$1),FALSE)</f>
        <v>665.03958590000002</v>
      </c>
      <c r="AK1475" s="364">
        <f>+VLOOKUP($E1475,Labor!$1:$1048576,MATCH(DATE(AK$2,1,1),Labor!$A$1:$LI$1),FALSE)</f>
        <v>662.23655640000004</v>
      </c>
      <c r="AL1475" s="364">
        <f>+VLOOKUP($E1475,Labor!$1:$1048576,MATCH(DATE(AL$2,1,1),Labor!$A$1:$LI$1),FALSE)</f>
        <v>659.48662409999997</v>
      </c>
      <c r="AM1475" s="364">
        <f>+VLOOKUP($E1475,Labor!$1:$1048576,MATCH(DATE(AM$2,1,1),Labor!$A$1:$LI$1),FALSE)</f>
        <v>656.78910870000004</v>
      </c>
      <c r="AN1475" s="364">
        <f>+VLOOKUP($E1475,Labor!$1:$1048576,MATCH(DATE(AN$2,1,1),Labor!$A$1:$LI$1),FALSE)</f>
        <v>654.14297439999996</v>
      </c>
      <c r="AO1475" s="364">
        <f>+VLOOKUP($E1475,Labor!$1:$1048576,MATCH(DATE(AO$2,1,1),Labor!$A$1:$LI$1),FALSE)</f>
        <v>651.54677660000004</v>
      </c>
      <c r="AP1475" s="364">
        <f>+VLOOKUP($E1475,Labor!$1:$1048576,MATCH(DATE(AP$2,1,1),Labor!$A$1:$LI$1),FALSE)</f>
        <v>648.79827250000005</v>
      </c>
      <c r="AQ1475" s="364">
        <f>+VLOOKUP($E1475,Labor!$1:$1048576,MATCH(DATE(AQ$2,1,1),Labor!$A$1:$LI$1),FALSE)</f>
        <v>645.98061310000003</v>
      </c>
      <c r="AR1475" s="364">
        <f>+VLOOKUP($E1475,Labor!$1:$1048576,MATCH(DATE(AR$2,1,1),Labor!$A$1:$LI$1),FALSE)</f>
        <v>643.14811559999998</v>
      </c>
      <c r="AS1475" s="364">
        <f>+VLOOKUP($E1475,Labor!$1:$1048576,MATCH(DATE(AS$2,1,1),Labor!$A$1:$LI$1),FALSE)</f>
        <v>640.33237880000001</v>
      </c>
      <c r="AT1475" s="364">
        <f>+VLOOKUP($E1475,Labor!$1:$1048576,MATCH(DATE(AT$2,1,1),Labor!$A$1:$LI$1),FALSE)</f>
        <v>637.54949720000002</v>
      </c>
      <c r="AU1475" s="364">
        <f>+VLOOKUP($E1475,Labor!$1:$1048576,MATCH(DATE(AU$2,1,1),Labor!$A$1:$LI$1),FALSE)</f>
        <v>634.58775119999996</v>
      </c>
      <c r="AV1475" s="364">
        <f>+VLOOKUP($E1475,Labor!$1:$1048576,MATCH(DATE(AV$2,1,1),Labor!$A$1:$LI$1),FALSE)</f>
        <v>631.50200319999999</v>
      </c>
      <c r="AW1475" s="364">
        <f>+VLOOKUP($E1475,Labor!$1:$1048576,MATCH(DATE(AW$2,1,1),Labor!$A$1:$LI$1),FALSE)</f>
        <v>628.39776270000004</v>
      </c>
      <c r="AX1475" s="364">
        <f>+VLOOKUP($E1475,Labor!$1:$1048576,MATCH(DATE(AX$2,1,1),Labor!$A$1:$LI$1),FALSE)</f>
        <v>625.35906790000001</v>
      </c>
      <c r="AY1475" s="364">
        <f>+VLOOKUP($E1475,Labor!$1:$1048576,MATCH(DATE(AY$2,1,1),Labor!$A$1:$LI$1),FALSE)</f>
        <v>622.4344112</v>
      </c>
      <c r="AZ1475" s="364">
        <f>+VLOOKUP($E1475,Labor!$1:$1048576,MATCH(DATE(AZ$2,1,1),Labor!$A$1:$LI$1),FALSE)</f>
        <v>619.65789440000003</v>
      </c>
      <c r="BA1475" s="364">
        <f>+VLOOKUP($E1475,Labor!$1:$1048576,MATCH(DATE(BA$2,1,1),Labor!$A$1:$LI$1),FALSE)</f>
        <v>617.02227530000005</v>
      </c>
      <c r="BB1475" s="364">
        <f>+VLOOKUP($E1475,Labor!$1:$1048576,MATCH(DATE(BB$2,1,1),Labor!$A$1:$LI$1),FALSE)</f>
        <v>614.51194999999996</v>
      </c>
      <c r="BC1475" s="364">
        <f>+VLOOKUP($E1475,Labor!$1:$1048576,MATCH(DATE(BC$2,1,1),Labor!$A$1:$LI$1),FALSE)</f>
        <v>612.108654</v>
      </c>
      <c r="BD1475" s="364">
        <f>+VLOOKUP($E1475,Labor!$1:$1048576,MATCH(DATE(BD$2,1,1),Labor!$A$1:$LI$1),FALSE)</f>
        <v>609.79464770000004</v>
      </c>
      <c r="BE1475" s="364">
        <f>+VLOOKUP($E1475,Labor!$1:$1048576,MATCH(DATE(BE$2,1,1),Labor!$A$1:$LI$1),FALSE)</f>
        <v>804.36163969999996</v>
      </c>
      <c r="BF1475" s="364">
        <f>+VLOOKUP($E1475,Labor!$1:$1048576,MATCH(DATE(BF$2,1,1),Labor!$A$1:$LI$1),FALSE)</f>
        <v>804.98395419999997</v>
      </c>
      <c r="BG1475" s="364">
        <f>+VLOOKUP($E1475,Labor!$1:$1048576,MATCH(DATE(BG$2,1,1),Labor!$A$1:$LI$1),FALSE)</f>
        <v>805.61210719999997</v>
      </c>
      <c r="BH1475" s="364">
        <f>+VLOOKUP($E1475,Labor!$1:$1048576,MATCH(DATE(BH$2,1,1),Labor!$A$1:$LI$1),FALSE)</f>
        <v>806.24711990000003</v>
      </c>
      <c r="BI1475" s="364">
        <f>+VLOOKUP($E1475,Labor!$1:$1048576,MATCH(DATE(BI$2,1,1),Labor!$A$1:$LI$1),FALSE)</f>
        <v>806.89037340000004</v>
      </c>
    </row>
    <row r="1476" spans="1:61" ht="15" customHeight="1" x14ac:dyDescent="0.35">
      <c r="A1476" s="392"/>
      <c r="B1476" s="401"/>
      <c r="C1476" s="67" t="s">
        <v>725</v>
      </c>
      <c r="D1476" s="93"/>
      <c r="E1476" s="67" t="s">
        <v>3005</v>
      </c>
      <c r="F1476" s="364">
        <f>+VLOOKUP($E1476,Labor!$1:$1048576,MATCH(DATE(F$2,1,1),Labor!$A$1:$LI$1),FALSE)</f>
        <v>29.036413270000001</v>
      </c>
      <c r="G1476" s="364">
        <f>+VLOOKUP($E1476,Labor!$1:$1048576,MATCH(DATE(G$2,1,1),Labor!$A$1:$LI$1),FALSE)</f>
        <v>28.792771389999999</v>
      </c>
      <c r="H1476" s="364">
        <f>+VLOOKUP($E1476,Labor!$1:$1048576,MATCH(DATE(H$2,1,1),Labor!$A$1:$LI$1),FALSE)</f>
        <v>28.38982717</v>
      </c>
      <c r="I1476" s="364">
        <f>+VLOOKUP($E1476,Labor!$1:$1048576,MATCH(DATE(I$2,1,1),Labor!$A$1:$LI$1),FALSE)</f>
        <v>27.922229890000001</v>
      </c>
      <c r="J1476" s="364">
        <f>+VLOOKUP($E1476,Labor!$1:$1048576,MATCH(DATE(J$2,1,1),Labor!$A$1:$LI$1),FALSE)</f>
        <v>27.448129909999999</v>
      </c>
      <c r="K1476" s="364">
        <f>+VLOOKUP($E1476,Labor!$1:$1048576,MATCH(DATE(K$2,1,1),Labor!$A$1:$LI$1),FALSE)</f>
        <v>26.994973760000001</v>
      </c>
      <c r="L1476" s="364">
        <f>+VLOOKUP($E1476,Labor!$1:$1048576,MATCH(DATE(L$2,1,1),Labor!$A$1:$LI$1),FALSE)</f>
        <v>26.565616670000001</v>
      </c>
      <c r="M1476" s="364">
        <f>+VLOOKUP($E1476,Labor!$1:$1048576,MATCH(DATE(M$2,1,1),Labor!$A$1:$LI$1),FALSE)</f>
        <v>26.162375229999999</v>
      </c>
      <c r="N1476" s="364">
        <f>+VLOOKUP($E1476,Labor!$1:$1048576,MATCH(DATE(N$2,1,1),Labor!$A$1:$LI$1),FALSE)</f>
        <v>25.784532630000001</v>
      </c>
      <c r="O1476" s="364">
        <f>+VLOOKUP($E1476,Labor!$1:$1048576,MATCH(DATE(O$2,1,1),Labor!$A$1:$LI$1),FALSE)</f>
        <v>25.42959935</v>
      </c>
      <c r="P1476" s="364">
        <f>+VLOOKUP($E1476,Labor!$1:$1048576,MATCH(DATE(P$2,1,1),Labor!$A$1:$LI$1),FALSE)</f>
        <v>25.105609999999999</v>
      </c>
      <c r="Q1476" s="364">
        <f>+VLOOKUP($E1476,Labor!$1:$1048576,MATCH(DATE(Q$2,1,1),Labor!$A$1:$LI$1),FALSE)</f>
        <v>24.796061439999999</v>
      </c>
      <c r="R1476" s="364">
        <f>+VLOOKUP($E1476,Labor!$1:$1048576,MATCH(DATE(R$2,1,1),Labor!$A$1:$LI$1),FALSE)</f>
        <v>24.496537289999999</v>
      </c>
      <c r="S1476" s="364">
        <f>+VLOOKUP($E1476,Labor!$1:$1048576,MATCH(DATE(S$2,1,1),Labor!$A$1:$LI$1),FALSE)</f>
        <v>24.20518289</v>
      </c>
      <c r="T1476" s="364">
        <f>+VLOOKUP($E1476,Labor!$1:$1048576,MATCH(DATE(T$2,1,1),Labor!$A$1:$LI$1),FALSE)</f>
        <v>23.92108674</v>
      </c>
      <c r="U1476" s="364">
        <f>+VLOOKUP($E1476,Labor!$1:$1048576,MATCH(DATE(U$2,1,1),Labor!$A$1:$LI$1),FALSE)</f>
        <v>23.643900339999998</v>
      </c>
      <c r="V1476" s="364">
        <f>+VLOOKUP($E1476,Labor!$1:$1048576,MATCH(DATE(V$2,1,1),Labor!$A$1:$LI$1),FALSE)</f>
        <v>23.37355904</v>
      </c>
      <c r="W1476" s="364">
        <f>+VLOOKUP($E1476,Labor!$1:$1048576,MATCH(DATE(W$2,1,1),Labor!$A$1:$LI$1),FALSE)</f>
        <v>23.110068940000001</v>
      </c>
      <c r="X1476" s="364">
        <f>+VLOOKUP($E1476,Labor!$1:$1048576,MATCH(DATE(X$2,1,1),Labor!$A$1:$LI$1),FALSE)</f>
        <v>22.853388880000001</v>
      </c>
      <c r="Y1476" s="364">
        <f>+VLOOKUP($E1476,Labor!$1:$1048576,MATCH(DATE(Y$2,1,1),Labor!$A$1:$LI$1),FALSE)</f>
        <v>22.6033942</v>
      </c>
      <c r="Z1476" s="364">
        <f>+VLOOKUP($E1476,Labor!$1:$1048576,MATCH(DATE(Z$2,1,1),Labor!$A$1:$LI$1),FALSE)</f>
        <v>22.352935349999999</v>
      </c>
      <c r="AA1476" s="364">
        <f>+VLOOKUP($E1476,Labor!$1:$1048576,MATCH(DATE(AA$2,1,1),Labor!$A$1:$LI$1),FALSE)</f>
        <v>22.10999443</v>
      </c>
      <c r="AB1476" s="364">
        <f>+VLOOKUP($E1476,Labor!$1:$1048576,MATCH(DATE(AB$2,1,1),Labor!$A$1:$LI$1),FALSE)</f>
        <v>21.875157399999999</v>
      </c>
      <c r="AC1476" s="364">
        <f>+VLOOKUP($E1476,Labor!$1:$1048576,MATCH(DATE(AC$2,1,1),Labor!$A$1:$LI$1),FALSE)</f>
        <v>21.647786279999998</v>
      </c>
      <c r="AD1476" s="364">
        <f>+VLOOKUP($E1476,Labor!$1:$1048576,MATCH(DATE(AD$2,1,1),Labor!$A$1:$LI$1),FALSE)</f>
        <v>21.427092829999999</v>
      </c>
      <c r="AE1476" s="364">
        <f>+VLOOKUP($E1476,Labor!$1:$1048576,MATCH(DATE(AE$2,1,1),Labor!$A$1:$LI$1),FALSE)</f>
        <v>21.19406291</v>
      </c>
      <c r="AF1476" s="364">
        <f>+VLOOKUP($E1476,Labor!$1:$1048576,MATCH(DATE(AF$2,1,1),Labor!$A$1:$LI$1),FALSE)</f>
        <v>20.961441319999999</v>
      </c>
      <c r="AG1476" s="364">
        <f>+VLOOKUP($E1476,Labor!$1:$1048576,MATCH(DATE(AG$2,1,1),Labor!$A$1:$LI$1),FALSE)</f>
        <v>20.732677209999999</v>
      </c>
      <c r="AH1476" s="364">
        <f>+VLOOKUP($E1476,Labor!$1:$1048576,MATCH(DATE(AH$2,1,1),Labor!$A$1:$LI$1),FALSE)</f>
        <v>20.50909746</v>
      </c>
      <c r="AI1476" s="364">
        <f>+VLOOKUP($E1476,Labor!$1:$1048576,MATCH(DATE(AI$2,1,1),Labor!$A$1:$LI$1),FALSE)</f>
        <v>20.29112718</v>
      </c>
      <c r="AJ1476" s="364">
        <f>+VLOOKUP($E1476,Labor!$1:$1048576,MATCH(DATE(AJ$2,1,1),Labor!$A$1:$LI$1),FALSE)</f>
        <v>20.078817269999998</v>
      </c>
      <c r="AK1476" s="364">
        <f>+VLOOKUP($E1476,Labor!$1:$1048576,MATCH(DATE(AK$2,1,1),Labor!$A$1:$LI$1),FALSE)</f>
        <v>19.872072939999999</v>
      </c>
      <c r="AL1476" s="364">
        <f>+VLOOKUP($E1476,Labor!$1:$1048576,MATCH(DATE(AL$2,1,1),Labor!$A$1:$LI$1),FALSE)</f>
        <v>19.67074921</v>
      </c>
      <c r="AM1476" s="364">
        <f>+VLOOKUP($E1476,Labor!$1:$1048576,MATCH(DATE(AM$2,1,1),Labor!$A$1:$LI$1),FALSE)</f>
        <v>19.47468795</v>
      </c>
      <c r="AN1476" s="364">
        <f>+VLOOKUP($E1476,Labor!$1:$1048576,MATCH(DATE(AN$2,1,1),Labor!$A$1:$LI$1),FALSE)</f>
        <v>19.28373088</v>
      </c>
      <c r="AO1476" s="364">
        <f>+VLOOKUP($E1476,Labor!$1:$1048576,MATCH(DATE(AO$2,1,1),Labor!$A$1:$LI$1),FALSE)</f>
        <v>19.097724119999999</v>
      </c>
      <c r="AP1476" s="364">
        <f>+VLOOKUP($E1476,Labor!$1:$1048576,MATCH(DATE(AP$2,1,1),Labor!$A$1:$LI$1),FALSE)</f>
        <v>18.912859319999999</v>
      </c>
      <c r="AQ1476" s="364">
        <f>+VLOOKUP($E1476,Labor!$1:$1048576,MATCH(DATE(AQ$2,1,1),Labor!$A$1:$LI$1),FALSE)</f>
        <v>18.729728250000001</v>
      </c>
      <c r="AR1476" s="364">
        <f>+VLOOKUP($E1476,Labor!$1:$1048576,MATCH(DATE(AR$2,1,1),Labor!$A$1:$LI$1),FALSE)</f>
        <v>18.551930209999998</v>
      </c>
      <c r="AS1476" s="364">
        <f>+VLOOKUP($E1476,Labor!$1:$1048576,MATCH(DATE(AS$2,1,1),Labor!$A$1:$LI$1),FALSE)</f>
        <v>18.38313028</v>
      </c>
      <c r="AT1476" s="364">
        <f>+VLOOKUP($E1476,Labor!$1:$1048576,MATCH(DATE(AT$2,1,1),Labor!$A$1:$LI$1),FALSE)</f>
        <v>18.225002629999999</v>
      </c>
      <c r="AU1476" s="364">
        <f>+VLOOKUP($E1476,Labor!$1:$1048576,MATCH(DATE(AU$2,1,1),Labor!$A$1:$LI$1),FALSE)</f>
        <v>18.076878399999998</v>
      </c>
      <c r="AV1476" s="364">
        <f>+VLOOKUP($E1476,Labor!$1:$1048576,MATCH(DATE(AV$2,1,1),Labor!$A$1:$LI$1),FALSE)</f>
        <v>17.936296169999999</v>
      </c>
      <c r="AW1476" s="364">
        <f>+VLOOKUP($E1476,Labor!$1:$1048576,MATCH(DATE(AW$2,1,1),Labor!$A$1:$LI$1),FALSE)</f>
        <v>17.800495210000001</v>
      </c>
      <c r="AX1476" s="364">
        <f>+VLOOKUP($E1476,Labor!$1:$1048576,MATCH(DATE(AX$2,1,1),Labor!$A$1:$LI$1),FALSE)</f>
        <v>17.667473709999999</v>
      </c>
      <c r="AY1476" s="364">
        <f>+VLOOKUP($E1476,Labor!$1:$1048576,MATCH(DATE(AY$2,1,1),Labor!$A$1:$LI$1),FALSE)</f>
        <v>17.536245170000001</v>
      </c>
      <c r="AZ1476" s="364">
        <f>+VLOOKUP($E1476,Labor!$1:$1048576,MATCH(DATE(AZ$2,1,1),Labor!$A$1:$LI$1),FALSE)</f>
        <v>17.40687127</v>
      </c>
      <c r="BA1476" s="364">
        <f>+VLOOKUP($E1476,Labor!$1:$1048576,MATCH(DATE(BA$2,1,1),Labor!$A$1:$LI$1),FALSE)</f>
        <v>17.279476930000001</v>
      </c>
      <c r="BB1476" s="364">
        <f>+VLOOKUP($E1476,Labor!$1:$1048576,MATCH(DATE(BB$2,1,1),Labor!$A$1:$LI$1),FALSE)</f>
        <v>17.15427103</v>
      </c>
      <c r="BC1476" s="364">
        <f>+VLOOKUP($E1476,Labor!$1:$1048576,MATCH(DATE(BC$2,1,1),Labor!$A$1:$LI$1),FALSE)</f>
        <v>17.031435139999999</v>
      </c>
      <c r="BD1476" s="364">
        <f>+VLOOKUP($E1476,Labor!$1:$1048576,MATCH(DATE(BD$2,1,1),Labor!$A$1:$LI$1),FALSE)</f>
        <v>16.911074379999999</v>
      </c>
      <c r="BE1476" s="364">
        <f>+VLOOKUP($E1476,Labor!$1:$1048576,MATCH(DATE(BE$2,1,1),Labor!$A$1:$LI$1),FALSE)</f>
        <v>16.793715850000002</v>
      </c>
      <c r="BF1476" s="364">
        <f>+VLOOKUP($E1476,Labor!$1:$1048576,MATCH(DATE(BF$2,1,1),Labor!$A$1:$LI$1),FALSE)</f>
        <v>16.643741989999999</v>
      </c>
      <c r="BG1476" s="364">
        <f>+VLOOKUP($E1476,Labor!$1:$1048576,MATCH(DATE(BG$2,1,1),Labor!$A$1:$LI$1),FALSE)</f>
        <v>16.496574710000001</v>
      </c>
      <c r="BH1476" s="364">
        <f>+VLOOKUP($E1476,Labor!$1:$1048576,MATCH(DATE(BH$2,1,1),Labor!$A$1:$LI$1),FALSE)</f>
        <v>16.35223281</v>
      </c>
      <c r="BI1476" s="364">
        <f>+VLOOKUP($E1476,Labor!$1:$1048576,MATCH(DATE(BI$2,1,1),Labor!$A$1:$LI$1),FALSE)</f>
        <v>16.210708570000001</v>
      </c>
    </row>
    <row r="1477" spans="1:61" s="92" customFormat="1" ht="15" customHeight="1" x14ac:dyDescent="0.35">
      <c r="A1477" s="392"/>
      <c r="B1477" s="401"/>
      <c r="C1477" s="76" t="s">
        <v>784</v>
      </c>
      <c r="D1477" s="130"/>
      <c r="E1477" s="76" t="s">
        <v>790</v>
      </c>
      <c r="F1477" s="363">
        <f>+VLOOKUP($E1477,Labor!$1:$1048576,MATCH(DATE(F$2,1,1),Labor!$A$1:$LI$1),FALSE)</f>
        <v>4367.1258959999996</v>
      </c>
      <c r="G1477" s="363">
        <f>+VLOOKUP($E1477,Labor!$1:$1048576,MATCH(DATE(G$2,1,1),Labor!$A$1:$LI$1),FALSE)</f>
        <v>4371.6696599999996</v>
      </c>
      <c r="H1477" s="363">
        <f>+VLOOKUP($E1477,Labor!$1:$1048576,MATCH(DATE(H$2,1,1),Labor!$A$1:$LI$1),FALSE)</f>
        <v>4378.0241219999998</v>
      </c>
      <c r="I1477" s="363">
        <f>+VLOOKUP($E1477,Labor!$1:$1048576,MATCH(DATE(I$2,1,1),Labor!$A$1:$LI$1),FALSE)</f>
        <v>4387.6693089999999</v>
      </c>
      <c r="J1477" s="363">
        <f>+VLOOKUP($E1477,Labor!$1:$1048576,MATCH(DATE(J$2,1,1),Labor!$A$1:$LI$1),FALSE)</f>
        <v>4401.0606150000003</v>
      </c>
      <c r="K1477" s="363">
        <f>+VLOOKUP($E1477,Labor!$1:$1048576,MATCH(DATE(K$2,1,1),Labor!$A$1:$LI$1),FALSE)</f>
        <v>4418.1354799999999</v>
      </c>
      <c r="L1477" s="363">
        <f>+VLOOKUP($E1477,Labor!$1:$1048576,MATCH(DATE(L$2,1,1),Labor!$A$1:$LI$1),FALSE)</f>
        <v>4437.0963670000001</v>
      </c>
      <c r="M1477" s="363">
        <f>+VLOOKUP($E1477,Labor!$1:$1048576,MATCH(DATE(M$2,1,1),Labor!$A$1:$LI$1),FALSE)</f>
        <v>4457.6447509999998</v>
      </c>
      <c r="N1477" s="363">
        <f>+VLOOKUP($E1477,Labor!$1:$1048576,MATCH(DATE(N$2,1,1),Labor!$A$1:$LI$1),FALSE)</f>
        <v>4479.5731269999997</v>
      </c>
      <c r="O1477" s="363">
        <f>+VLOOKUP($E1477,Labor!$1:$1048576,MATCH(DATE(O$2,1,1),Labor!$A$1:$LI$1),FALSE)</f>
        <v>4502.682949</v>
      </c>
      <c r="P1477" s="363">
        <f>+VLOOKUP($E1477,Labor!$1:$1048576,MATCH(DATE(P$2,1,1),Labor!$A$1:$LI$1),FALSE)</f>
        <v>4529.2414760000001</v>
      </c>
      <c r="Q1477" s="363">
        <f>+VLOOKUP($E1477,Labor!$1:$1048576,MATCH(DATE(Q$2,1,1),Labor!$A$1:$LI$1),FALSE)</f>
        <v>4556.3667489999998</v>
      </c>
      <c r="R1477" s="363">
        <f>+VLOOKUP($E1477,Labor!$1:$1048576,MATCH(DATE(R$2,1,1),Labor!$A$1:$LI$1),FALSE)</f>
        <v>4583.6751910000003</v>
      </c>
      <c r="S1477" s="363">
        <f>+VLOOKUP($E1477,Labor!$1:$1048576,MATCH(DATE(S$2,1,1),Labor!$A$1:$LI$1),FALSE)</f>
        <v>4611.0109179999999</v>
      </c>
      <c r="T1477" s="363">
        <f>+VLOOKUP($E1477,Labor!$1:$1048576,MATCH(DATE(T$2,1,1),Labor!$A$1:$LI$1),FALSE)</f>
        <v>4638.298597</v>
      </c>
      <c r="U1477" s="363">
        <f>+VLOOKUP($E1477,Labor!$1:$1048576,MATCH(DATE(U$2,1,1),Labor!$A$1:$LI$1),FALSE)</f>
        <v>4665.5009490000002</v>
      </c>
      <c r="V1477" s="363">
        <f>+VLOOKUP($E1477,Labor!$1:$1048576,MATCH(DATE(V$2,1,1),Labor!$A$1:$LI$1),FALSE)</f>
        <v>4692.6038429999999</v>
      </c>
      <c r="W1477" s="363">
        <f>+VLOOKUP($E1477,Labor!$1:$1048576,MATCH(DATE(W$2,1,1),Labor!$A$1:$LI$1),FALSE)</f>
        <v>4719.6087470000002</v>
      </c>
      <c r="X1477" s="363">
        <f>+VLOOKUP($E1477,Labor!$1:$1048576,MATCH(DATE(X$2,1,1),Labor!$A$1:$LI$1),FALSE)</f>
        <v>4746.5270970000001</v>
      </c>
      <c r="Y1477" s="363">
        <f>+VLOOKUP($E1477,Labor!$1:$1048576,MATCH(DATE(Y$2,1,1),Labor!$A$1:$LI$1),FALSE)</f>
        <v>4773.3754980000003</v>
      </c>
      <c r="Z1477" s="363">
        <f>+VLOOKUP($E1477,Labor!$1:$1048576,MATCH(DATE(Z$2,1,1),Labor!$A$1:$LI$1),FALSE)</f>
        <v>4798.51908</v>
      </c>
      <c r="AA1477" s="363">
        <f>+VLOOKUP($E1477,Labor!$1:$1048576,MATCH(DATE(AA$2,1,1),Labor!$A$1:$LI$1),FALSE)</f>
        <v>4823.7681940000002</v>
      </c>
      <c r="AB1477" s="363">
        <f>+VLOOKUP($E1477,Labor!$1:$1048576,MATCH(DATE(AB$2,1,1),Labor!$A$1:$LI$1),FALSE)</f>
        <v>4849.2787969999999</v>
      </c>
      <c r="AC1477" s="363">
        <f>+VLOOKUP($E1477,Labor!$1:$1048576,MATCH(DATE(AC$2,1,1),Labor!$A$1:$LI$1),FALSE)</f>
        <v>4875.0646589999997</v>
      </c>
      <c r="AD1477" s="363">
        <f>+VLOOKUP($E1477,Labor!$1:$1048576,MATCH(DATE(AD$2,1,1),Labor!$A$1:$LI$1),FALSE)</f>
        <v>4901.0960409999998</v>
      </c>
      <c r="AE1477" s="363">
        <f>+VLOOKUP($E1477,Labor!$1:$1048576,MATCH(DATE(AE$2,1,1),Labor!$A$1:$LI$1),FALSE)</f>
        <v>4922.7939070000002</v>
      </c>
      <c r="AF1477" s="363">
        <f>+VLOOKUP($E1477,Labor!$1:$1048576,MATCH(DATE(AF$2,1,1),Labor!$A$1:$LI$1),FALSE)</f>
        <v>4942.8868220000004</v>
      </c>
      <c r="AG1477" s="363">
        <f>+VLOOKUP($E1477,Labor!$1:$1048576,MATCH(DATE(AG$2,1,1),Labor!$A$1:$LI$1),FALSE)</f>
        <v>4961.8919740000001</v>
      </c>
      <c r="AH1477" s="363">
        <f>+VLOOKUP($E1477,Labor!$1:$1048576,MATCH(DATE(AH$2,1,1),Labor!$A$1:$LI$1),FALSE)</f>
        <v>4980.1356370000003</v>
      </c>
      <c r="AI1477" s="363">
        <f>+VLOOKUP($E1477,Labor!$1:$1048576,MATCH(DATE(AI$2,1,1),Labor!$A$1:$LI$1),FALSE)</f>
        <v>4997.846356</v>
      </c>
      <c r="AJ1477" s="363">
        <f>+VLOOKUP($E1477,Labor!$1:$1048576,MATCH(DATE(AJ$2,1,1),Labor!$A$1:$LI$1),FALSE)</f>
        <v>5015.1832480000003</v>
      </c>
      <c r="AK1477" s="363">
        <f>+VLOOKUP($E1477,Labor!$1:$1048576,MATCH(DATE(AK$2,1,1),Labor!$A$1:$LI$1),FALSE)</f>
        <v>5032.2490690000004</v>
      </c>
      <c r="AL1477" s="363">
        <f>+VLOOKUP($E1477,Labor!$1:$1048576,MATCH(DATE(AL$2,1,1),Labor!$A$1:$LI$1),FALSE)</f>
        <v>5049.0998710000003</v>
      </c>
      <c r="AM1477" s="363">
        <f>+VLOOKUP($E1477,Labor!$1:$1048576,MATCH(DATE(AM$2,1,1),Labor!$A$1:$LI$1),FALSE)</f>
        <v>5065.7543649999998</v>
      </c>
      <c r="AN1477" s="363">
        <f>+VLOOKUP($E1477,Labor!$1:$1048576,MATCH(DATE(AN$2,1,1),Labor!$A$1:$LI$1),FALSE)</f>
        <v>5082.2033709999996</v>
      </c>
      <c r="AO1477" s="363">
        <f>+VLOOKUP($E1477,Labor!$1:$1048576,MATCH(DATE(AO$2,1,1),Labor!$A$1:$LI$1),FALSE)</f>
        <v>5098.4188670000003</v>
      </c>
      <c r="AP1477" s="363">
        <f>+VLOOKUP($E1477,Labor!$1:$1048576,MATCH(DATE(AP$2,1,1),Labor!$A$1:$LI$1),FALSE)</f>
        <v>5113.3841940000002</v>
      </c>
      <c r="AQ1477" s="363">
        <f>+VLOOKUP($E1477,Labor!$1:$1048576,MATCH(DATE(AQ$2,1,1),Labor!$A$1:$LI$1),FALSE)</f>
        <v>5127.134352</v>
      </c>
      <c r="AR1477" s="363">
        <f>+VLOOKUP($E1477,Labor!$1:$1048576,MATCH(DATE(AR$2,1,1),Labor!$A$1:$LI$1),FALSE)</f>
        <v>5139.7904090000002</v>
      </c>
      <c r="AS1477" s="363">
        <f>+VLOOKUP($E1477,Labor!$1:$1048576,MATCH(DATE(AS$2,1,1),Labor!$A$1:$LI$1),FALSE)</f>
        <v>5151.4820200000004</v>
      </c>
      <c r="AT1477" s="363">
        <f>+VLOOKUP($E1477,Labor!$1:$1048576,MATCH(DATE(AT$2,1,1),Labor!$A$1:$LI$1),FALSE)</f>
        <v>5162.3270080000002</v>
      </c>
      <c r="AU1477" s="363">
        <f>+VLOOKUP($E1477,Labor!$1:$1048576,MATCH(DATE(AU$2,1,1),Labor!$A$1:$LI$1),FALSE)</f>
        <v>5172.5314360000002</v>
      </c>
      <c r="AV1477" s="363">
        <f>+VLOOKUP($E1477,Labor!$1:$1048576,MATCH(DATE(AV$2,1,1),Labor!$A$1:$LI$1),FALSE)</f>
        <v>5182.3231960000003</v>
      </c>
      <c r="AW1477" s="363">
        <f>+VLOOKUP($E1477,Labor!$1:$1048576,MATCH(DATE(AW$2,1,1),Labor!$A$1:$LI$1),FALSE)</f>
        <v>5191.867037</v>
      </c>
      <c r="AX1477" s="363">
        <f>+VLOOKUP($E1477,Labor!$1:$1048576,MATCH(DATE(AX$2,1,1),Labor!$A$1:$LI$1),FALSE)</f>
        <v>5201.2411119999997</v>
      </c>
      <c r="AY1477" s="363">
        <f>+VLOOKUP($E1477,Labor!$1:$1048576,MATCH(DATE(AY$2,1,1),Labor!$A$1:$LI$1),FALSE)</f>
        <v>5210.4551179999999</v>
      </c>
      <c r="AZ1477" s="363">
        <f>+VLOOKUP($E1477,Labor!$1:$1048576,MATCH(DATE(AZ$2,1,1),Labor!$A$1:$LI$1),FALSE)</f>
        <v>5219.5605999999998</v>
      </c>
      <c r="BA1477" s="363">
        <f>+VLOOKUP($E1477,Labor!$1:$1048576,MATCH(DATE(BA$2,1,1),Labor!$A$1:$LI$1),FALSE)</f>
        <v>5228.5112879999997</v>
      </c>
      <c r="BB1477" s="363">
        <f>+VLOOKUP($E1477,Labor!$1:$1048576,MATCH(DATE(BB$2,1,1),Labor!$A$1:$LI$1),FALSE)</f>
        <v>5237.2581570000002</v>
      </c>
      <c r="BC1477" s="363">
        <f>+VLOOKUP($E1477,Labor!$1:$1048576,MATCH(DATE(BC$2,1,1),Labor!$A$1:$LI$1),FALSE)</f>
        <v>5245.7628569999997</v>
      </c>
      <c r="BD1477" s="363">
        <f>+VLOOKUP($E1477,Labor!$1:$1048576,MATCH(DATE(BD$2,1,1),Labor!$A$1:$LI$1),FALSE)</f>
        <v>5254.0005359999996</v>
      </c>
      <c r="BE1477" s="363">
        <f>+VLOOKUP($E1477,Labor!$1:$1048576,MATCH(DATE(BE$2,1,1),Labor!$A$1:$LI$1),FALSE)</f>
        <v>5222.4697040000001</v>
      </c>
      <c r="BF1477" s="363">
        <f>+VLOOKUP($E1477,Labor!$1:$1048576,MATCH(DATE(BF$2,1,1),Labor!$A$1:$LI$1),FALSE)</f>
        <v>5232.6580800000002</v>
      </c>
      <c r="BG1477" s="363">
        <f>+VLOOKUP($E1477,Labor!$1:$1048576,MATCH(DATE(BG$2,1,1),Labor!$A$1:$LI$1),FALSE)</f>
        <v>5242.3468860000003</v>
      </c>
      <c r="BH1477" s="363">
        <f>+VLOOKUP($E1477,Labor!$1:$1048576,MATCH(DATE(BH$2,1,1),Labor!$A$1:$LI$1),FALSE)</f>
        <v>5251.5300660000003</v>
      </c>
      <c r="BI1477" s="363">
        <f>+VLOOKUP($E1477,Labor!$1:$1048576,MATCH(DATE(BI$2,1,1),Labor!$A$1:$LI$1),FALSE)</f>
        <v>5260.2061640000002</v>
      </c>
    </row>
    <row r="1478" spans="1:61" ht="15" customHeight="1" x14ac:dyDescent="0.35">
      <c r="A1478" s="392"/>
      <c r="B1478" s="401"/>
      <c r="C1478" s="67" t="s">
        <v>726</v>
      </c>
      <c r="D1478" s="93"/>
      <c r="E1478" s="67" t="s">
        <v>791</v>
      </c>
      <c r="F1478" s="364">
        <f>+VLOOKUP($E1478,Labor!$1:$1048576,MATCH(DATE(F$2,1,1),Labor!$A$1:$LI$1),FALSE)</f>
        <v>618.02941950000002</v>
      </c>
      <c r="G1478" s="364">
        <f>+VLOOKUP($E1478,Labor!$1:$1048576,MATCH(DATE(G$2,1,1),Labor!$A$1:$LI$1),FALSE)</f>
        <v>617.75092510000002</v>
      </c>
      <c r="H1478" s="364">
        <f>+VLOOKUP($E1478,Labor!$1:$1048576,MATCH(DATE(H$2,1,1),Labor!$A$1:$LI$1),FALSE)</f>
        <v>617.30823829999997</v>
      </c>
      <c r="I1478" s="364">
        <f>+VLOOKUP($E1478,Labor!$1:$1048576,MATCH(DATE(I$2,1,1),Labor!$A$1:$LI$1),FALSE)</f>
        <v>617.33807200000001</v>
      </c>
      <c r="J1478" s="364">
        <f>+VLOOKUP($E1478,Labor!$1:$1048576,MATCH(DATE(J$2,1,1),Labor!$A$1:$LI$1),FALSE)</f>
        <v>618.17517599999996</v>
      </c>
      <c r="K1478" s="364">
        <f>+VLOOKUP($E1478,Labor!$1:$1048576,MATCH(DATE(K$2,1,1),Labor!$A$1:$LI$1),FALSE)</f>
        <v>619.93268639999997</v>
      </c>
      <c r="L1478" s="364">
        <f>+VLOOKUP($E1478,Labor!$1:$1048576,MATCH(DATE(L$2,1,1),Labor!$A$1:$LI$1),FALSE)</f>
        <v>622.36688960000004</v>
      </c>
      <c r="M1478" s="364">
        <f>+VLOOKUP($E1478,Labor!$1:$1048576,MATCH(DATE(M$2,1,1),Labor!$A$1:$LI$1),FALSE)</f>
        <v>625.37235820000001</v>
      </c>
      <c r="N1478" s="364">
        <f>+VLOOKUP($E1478,Labor!$1:$1048576,MATCH(DATE(N$2,1,1),Labor!$A$1:$LI$1),FALSE)</f>
        <v>628.83228450000001</v>
      </c>
      <c r="O1478" s="364">
        <f>+VLOOKUP($E1478,Labor!$1:$1048576,MATCH(DATE(O$2,1,1),Labor!$A$1:$LI$1),FALSE)</f>
        <v>632.62788250000006</v>
      </c>
      <c r="P1478" s="364">
        <f>+VLOOKUP($E1478,Labor!$1:$1048576,MATCH(DATE(P$2,1,1),Labor!$A$1:$LI$1),FALSE)</f>
        <v>637.00440049999997</v>
      </c>
      <c r="Q1478" s="364">
        <f>+VLOOKUP($E1478,Labor!$1:$1048576,MATCH(DATE(Q$2,1,1),Labor!$A$1:$LI$1),FALSE)</f>
        <v>641.50133289999997</v>
      </c>
      <c r="R1478" s="364">
        <f>+VLOOKUP($E1478,Labor!$1:$1048576,MATCH(DATE(R$2,1,1),Labor!$A$1:$LI$1),FALSE)</f>
        <v>645.99605059999999</v>
      </c>
      <c r="S1478" s="364">
        <f>+VLOOKUP($E1478,Labor!$1:$1048576,MATCH(DATE(S$2,1,1),Labor!$A$1:$LI$1),FALSE)</f>
        <v>650.4132836</v>
      </c>
      <c r="T1478" s="364">
        <f>+VLOOKUP($E1478,Labor!$1:$1048576,MATCH(DATE(T$2,1,1),Labor!$A$1:$LI$1),FALSE)</f>
        <v>654.70550319999995</v>
      </c>
      <c r="U1478" s="364">
        <f>+VLOOKUP($E1478,Labor!$1:$1048576,MATCH(DATE(U$2,1,1),Labor!$A$1:$LI$1),FALSE)</f>
        <v>658.84677950000003</v>
      </c>
      <c r="V1478" s="364">
        <f>+VLOOKUP($E1478,Labor!$1:$1048576,MATCH(DATE(V$2,1,1),Labor!$A$1:$LI$1),FALSE)</f>
        <v>662.82835030000001</v>
      </c>
      <c r="W1478" s="364">
        <f>+VLOOKUP($E1478,Labor!$1:$1048576,MATCH(DATE(W$2,1,1),Labor!$A$1:$LI$1),FALSE)</f>
        <v>666.65416640000001</v>
      </c>
      <c r="X1478" s="364">
        <f>+VLOOKUP($E1478,Labor!$1:$1048576,MATCH(DATE(X$2,1,1),Labor!$A$1:$LI$1),FALSE)</f>
        <v>670.33667609999998</v>
      </c>
      <c r="Y1478" s="364">
        <f>+VLOOKUP($E1478,Labor!$1:$1048576,MATCH(DATE(Y$2,1,1),Labor!$A$1:$LI$1),FALSE)</f>
        <v>673.89324499999998</v>
      </c>
      <c r="Z1478" s="364">
        <f>+VLOOKUP($E1478,Labor!$1:$1048576,MATCH(DATE(Z$2,1,1),Labor!$A$1:$LI$1),FALSE)</f>
        <v>677.10233140000003</v>
      </c>
      <c r="AA1478" s="364">
        <f>+VLOOKUP($E1478,Labor!$1:$1048576,MATCH(DATE(AA$2,1,1),Labor!$A$1:$LI$1),FALSE)</f>
        <v>680.23124350000001</v>
      </c>
      <c r="AB1478" s="364">
        <f>+VLOOKUP($E1478,Labor!$1:$1048576,MATCH(DATE(AB$2,1,1),Labor!$A$1:$LI$1),FALSE)</f>
        <v>683.32860189999997</v>
      </c>
      <c r="AC1478" s="364">
        <f>+VLOOKUP($E1478,Labor!$1:$1048576,MATCH(DATE(AC$2,1,1),Labor!$A$1:$LI$1),FALSE)</f>
        <v>686.42037589999995</v>
      </c>
      <c r="AD1478" s="364">
        <f>+VLOOKUP($E1478,Labor!$1:$1048576,MATCH(DATE(AD$2,1,1),Labor!$A$1:$LI$1),FALSE)</f>
        <v>689.52226329999996</v>
      </c>
      <c r="AE1478" s="364">
        <f>+VLOOKUP($E1478,Labor!$1:$1048576,MATCH(DATE(AE$2,1,1),Labor!$A$1:$LI$1),FALSE)</f>
        <v>691.98007849999999</v>
      </c>
      <c r="AF1478" s="364">
        <f>+VLOOKUP($E1478,Labor!$1:$1048576,MATCH(DATE(AF$2,1,1),Labor!$A$1:$LI$1),FALSE)</f>
        <v>694.16649170000005</v>
      </c>
      <c r="AG1478" s="364">
        <f>+VLOOKUP($E1478,Labor!$1:$1048576,MATCH(DATE(AG$2,1,1),Labor!$A$1:$LI$1),FALSE)</f>
        <v>696.17163319999997</v>
      </c>
      <c r="AH1478" s="364">
        <f>+VLOOKUP($E1478,Labor!$1:$1048576,MATCH(DATE(AH$2,1,1),Labor!$A$1:$LI$1),FALSE)</f>
        <v>698.06496279999999</v>
      </c>
      <c r="AI1478" s="364">
        <f>+VLOOKUP($E1478,Labor!$1:$1048576,MATCH(DATE(AI$2,1,1),Labor!$A$1:$LI$1),FALSE)</f>
        <v>699.90437489999999</v>
      </c>
      <c r="AJ1478" s="364">
        <f>+VLOOKUP($E1478,Labor!$1:$1048576,MATCH(DATE(AJ$2,1,1),Labor!$A$1:$LI$1),FALSE)</f>
        <v>701.73534710000001</v>
      </c>
      <c r="AK1478" s="364">
        <f>+VLOOKUP($E1478,Labor!$1:$1048576,MATCH(DATE(AK$2,1,1),Labor!$A$1:$LI$1),FALSE)</f>
        <v>703.59019430000001</v>
      </c>
      <c r="AL1478" s="364">
        <f>+VLOOKUP($E1478,Labor!$1:$1048576,MATCH(DATE(AL$2,1,1),Labor!$A$1:$LI$1),FALSE)</f>
        <v>705.48891909999998</v>
      </c>
      <c r="AM1478" s="364">
        <f>+VLOOKUP($E1478,Labor!$1:$1048576,MATCH(DATE(AM$2,1,1),Labor!$A$1:$LI$1),FALSE)</f>
        <v>707.44125450000001</v>
      </c>
      <c r="AN1478" s="364">
        <f>+VLOOKUP($E1478,Labor!$1:$1048576,MATCH(DATE(AN$2,1,1),Labor!$A$1:$LI$1),FALSE)</f>
        <v>709.44922020000001</v>
      </c>
      <c r="AO1478" s="364">
        <f>+VLOOKUP($E1478,Labor!$1:$1048576,MATCH(DATE(AO$2,1,1),Labor!$A$1:$LI$1),FALSE)</f>
        <v>711.50965199999996</v>
      </c>
      <c r="AP1478" s="364">
        <f>+VLOOKUP($E1478,Labor!$1:$1048576,MATCH(DATE(AP$2,1,1),Labor!$A$1:$LI$1),FALSE)</f>
        <v>713.47292470000002</v>
      </c>
      <c r="AQ1478" s="364">
        <f>+VLOOKUP($E1478,Labor!$1:$1048576,MATCH(DATE(AQ$2,1,1),Labor!$A$1:$LI$1),FALSE)</f>
        <v>715.33578350000005</v>
      </c>
      <c r="AR1478" s="364">
        <f>+VLOOKUP($E1478,Labor!$1:$1048576,MATCH(DATE(AR$2,1,1),Labor!$A$1:$LI$1),FALSE)</f>
        <v>717.11162590000004</v>
      </c>
      <c r="AS1478" s="364">
        <f>+VLOOKUP($E1478,Labor!$1:$1048576,MATCH(DATE(AS$2,1,1),Labor!$A$1:$LI$1),FALSE)</f>
        <v>718.81948160000002</v>
      </c>
      <c r="AT1478" s="364">
        <f>+VLOOKUP($E1478,Labor!$1:$1048576,MATCH(DATE(AT$2,1,1),Labor!$A$1:$LI$1),FALSE)</f>
        <v>720.48036790000003</v>
      </c>
      <c r="AU1478" s="364">
        <f>+VLOOKUP($E1478,Labor!$1:$1048576,MATCH(DATE(AU$2,1,1),Labor!$A$1:$LI$1),FALSE)</f>
        <v>722.18468350000001</v>
      </c>
      <c r="AV1478" s="364">
        <f>+VLOOKUP($E1478,Labor!$1:$1048576,MATCH(DATE(AV$2,1,1),Labor!$A$1:$LI$1),FALSE)</f>
        <v>724.01232210000001</v>
      </c>
      <c r="AW1478" s="364">
        <f>+VLOOKUP($E1478,Labor!$1:$1048576,MATCH(DATE(AW$2,1,1),Labor!$A$1:$LI$1),FALSE)</f>
        <v>726.00037039999995</v>
      </c>
      <c r="AX1478" s="364">
        <f>+VLOOKUP($E1478,Labor!$1:$1048576,MATCH(DATE(AX$2,1,1),Labor!$A$1:$LI$1),FALSE)</f>
        <v>728.14645099999996</v>
      </c>
      <c r="AY1478" s="364">
        <f>+VLOOKUP($E1478,Labor!$1:$1048576,MATCH(DATE(AY$2,1,1),Labor!$A$1:$LI$1),FALSE)</f>
        <v>730.42483449999997</v>
      </c>
      <c r="AZ1478" s="364">
        <f>+VLOOKUP($E1478,Labor!$1:$1048576,MATCH(DATE(AZ$2,1,1),Labor!$A$1:$LI$1),FALSE)</f>
        <v>732.81360849999999</v>
      </c>
      <c r="BA1478" s="364">
        <f>+VLOOKUP($E1478,Labor!$1:$1048576,MATCH(DATE(BA$2,1,1),Labor!$A$1:$LI$1),FALSE)</f>
        <v>735.2807325</v>
      </c>
      <c r="BB1478" s="364">
        <f>+VLOOKUP($E1478,Labor!$1:$1048576,MATCH(DATE(BB$2,1,1),Labor!$A$1:$LI$1),FALSE)</f>
        <v>737.7993381</v>
      </c>
      <c r="BC1478" s="364">
        <f>+VLOOKUP($E1478,Labor!$1:$1048576,MATCH(DATE(BC$2,1,1),Labor!$A$1:$LI$1),FALSE)</f>
        <v>740.34966580000003</v>
      </c>
      <c r="BD1478" s="364">
        <f>+VLOOKUP($E1478,Labor!$1:$1048576,MATCH(DATE(BD$2,1,1),Labor!$A$1:$LI$1),FALSE)</f>
        <v>742.91844379999998</v>
      </c>
      <c r="BE1478" s="364">
        <f>+VLOOKUP($E1478,Labor!$1:$1048576,MATCH(DATE(BE$2,1,1),Labor!$A$1:$LI$1),FALSE)</f>
        <v>687.04985380000005</v>
      </c>
      <c r="BF1478" s="364">
        <f>+VLOOKUP($E1478,Labor!$1:$1048576,MATCH(DATE(BF$2,1,1),Labor!$A$1:$LI$1),FALSE)</f>
        <v>687.46309859999997</v>
      </c>
      <c r="BG1478" s="364">
        <f>+VLOOKUP($E1478,Labor!$1:$1048576,MATCH(DATE(BG$2,1,1),Labor!$A$1:$LI$1),FALSE)</f>
        <v>687.87655150000001</v>
      </c>
      <c r="BH1478" s="364">
        <f>+VLOOKUP($E1478,Labor!$1:$1048576,MATCH(DATE(BH$2,1,1),Labor!$A$1:$LI$1),FALSE)</f>
        <v>688.29139929999997</v>
      </c>
      <c r="BI1478" s="364">
        <f>+VLOOKUP($E1478,Labor!$1:$1048576,MATCH(DATE(BI$2,1,1),Labor!$A$1:$LI$1),FALSE)</f>
        <v>688.70917499999996</v>
      </c>
    </row>
    <row r="1479" spans="1:61" ht="15" customHeight="1" x14ac:dyDescent="0.35">
      <c r="A1479" s="392"/>
      <c r="B1479" s="401"/>
      <c r="C1479" s="67" t="s">
        <v>727</v>
      </c>
      <c r="D1479" s="93"/>
      <c r="E1479" s="67" t="s">
        <v>792</v>
      </c>
      <c r="F1479" s="364">
        <f>+VLOOKUP($E1479,Labor!$1:$1048576,MATCH(DATE(F$2,1,1),Labor!$A$1:$LI$1),FALSE)</f>
        <v>185.76409949999999</v>
      </c>
      <c r="G1479" s="364">
        <f>+VLOOKUP($E1479,Labor!$1:$1048576,MATCH(DATE(G$2,1,1),Labor!$A$1:$LI$1),FALSE)</f>
        <v>186.6907545</v>
      </c>
      <c r="H1479" s="364">
        <f>+VLOOKUP($E1479,Labor!$1:$1048576,MATCH(DATE(H$2,1,1),Labor!$A$1:$LI$1),FALSE)</f>
        <v>188.09464449999999</v>
      </c>
      <c r="I1479" s="364">
        <f>+VLOOKUP($E1479,Labor!$1:$1048576,MATCH(DATE(I$2,1,1),Labor!$A$1:$LI$1),FALSE)</f>
        <v>189.63506380000001</v>
      </c>
      <c r="J1479" s="364">
        <f>+VLOOKUP($E1479,Labor!$1:$1048576,MATCH(DATE(J$2,1,1),Labor!$A$1:$LI$1),FALSE)</f>
        <v>191.081174</v>
      </c>
      <c r="K1479" s="364">
        <f>+VLOOKUP($E1479,Labor!$1:$1048576,MATCH(DATE(K$2,1,1),Labor!$A$1:$LI$1),FALSE)</f>
        <v>192.33910359999999</v>
      </c>
      <c r="L1479" s="364">
        <f>+VLOOKUP($E1479,Labor!$1:$1048576,MATCH(DATE(L$2,1,1),Labor!$A$1:$LI$1),FALSE)</f>
        <v>193.3052266</v>
      </c>
      <c r="M1479" s="364">
        <f>+VLOOKUP($E1479,Labor!$1:$1048576,MATCH(DATE(M$2,1,1),Labor!$A$1:$LI$1),FALSE)</f>
        <v>194.0618173</v>
      </c>
      <c r="N1479" s="364">
        <f>+VLOOKUP($E1479,Labor!$1:$1048576,MATCH(DATE(N$2,1,1),Labor!$A$1:$LI$1),FALSE)</f>
        <v>194.688107</v>
      </c>
      <c r="O1479" s="364">
        <f>+VLOOKUP($E1479,Labor!$1:$1048576,MATCH(DATE(O$2,1,1),Labor!$A$1:$LI$1),FALSE)</f>
        <v>195.24445360000001</v>
      </c>
      <c r="P1479" s="364">
        <f>+VLOOKUP($E1479,Labor!$1:$1048576,MATCH(DATE(P$2,1,1),Labor!$A$1:$LI$1),FALSE)</f>
        <v>195.93935479999999</v>
      </c>
      <c r="Q1479" s="364">
        <f>+VLOOKUP($E1479,Labor!$1:$1048576,MATCH(DATE(Q$2,1,1),Labor!$A$1:$LI$1),FALSE)</f>
        <v>196.55446370000001</v>
      </c>
      <c r="R1479" s="364">
        <f>+VLOOKUP($E1479,Labor!$1:$1048576,MATCH(DATE(R$2,1,1),Labor!$A$1:$LI$1),FALSE)</f>
        <v>197.12128949999999</v>
      </c>
      <c r="S1479" s="364">
        <f>+VLOOKUP($E1479,Labor!$1:$1048576,MATCH(DATE(S$2,1,1),Labor!$A$1:$LI$1),FALSE)</f>
        <v>197.66266279999999</v>
      </c>
      <c r="T1479" s="364">
        <f>+VLOOKUP($E1479,Labor!$1:$1048576,MATCH(DATE(T$2,1,1),Labor!$A$1:$LI$1),FALSE)</f>
        <v>198.192364</v>
      </c>
      <c r="U1479" s="364">
        <f>+VLOOKUP($E1479,Labor!$1:$1048576,MATCH(DATE(U$2,1,1),Labor!$A$1:$LI$1),FALSE)</f>
        <v>198.71787320000001</v>
      </c>
      <c r="V1479" s="364">
        <f>+VLOOKUP($E1479,Labor!$1:$1048576,MATCH(DATE(V$2,1,1),Labor!$A$1:$LI$1),FALSE)</f>
        <v>199.24287330000001</v>
      </c>
      <c r="W1479" s="364">
        <f>+VLOOKUP($E1479,Labor!$1:$1048576,MATCH(DATE(W$2,1,1),Labor!$A$1:$LI$1),FALSE)</f>
        <v>199.7689919</v>
      </c>
      <c r="X1479" s="364">
        <f>+VLOOKUP($E1479,Labor!$1:$1048576,MATCH(DATE(X$2,1,1),Labor!$A$1:$LI$1),FALSE)</f>
        <v>200.29687949999999</v>
      </c>
      <c r="Y1479" s="364">
        <f>+VLOOKUP($E1479,Labor!$1:$1048576,MATCH(DATE(Y$2,1,1),Labor!$A$1:$LI$1),FALSE)</f>
        <v>200.82682410000001</v>
      </c>
      <c r="Z1479" s="364">
        <f>+VLOOKUP($E1479,Labor!$1:$1048576,MATCH(DATE(Z$2,1,1),Labor!$A$1:$LI$1),FALSE)</f>
        <v>201.2475886</v>
      </c>
      <c r="AA1479" s="364">
        <f>+VLOOKUP($E1479,Labor!$1:$1048576,MATCH(DATE(AA$2,1,1),Labor!$A$1:$LI$1),FALSE)</f>
        <v>201.71894560000001</v>
      </c>
      <c r="AB1479" s="364">
        <f>+VLOOKUP($E1479,Labor!$1:$1048576,MATCH(DATE(AB$2,1,1),Labor!$A$1:$LI$1),FALSE)</f>
        <v>202.2274304</v>
      </c>
      <c r="AC1479" s="364">
        <f>+VLOOKUP($E1479,Labor!$1:$1048576,MATCH(DATE(AC$2,1,1),Labor!$A$1:$LI$1),FALSE)</f>
        <v>202.76091220000001</v>
      </c>
      <c r="AD1479" s="364">
        <f>+VLOOKUP($E1479,Labor!$1:$1048576,MATCH(DATE(AD$2,1,1),Labor!$A$1:$LI$1),FALSE)</f>
        <v>203.3109613</v>
      </c>
      <c r="AE1479" s="364">
        <f>+VLOOKUP($E1479,Labor!$1:$1048576,MATCH(DATE(AE$2,1,1),Labor!$A$1:$LI$1),FALSE)</f>
        <v>203.56859689999999</v>
      </c>
      <c r="AF1479" s="364">
        <f>+VLOOKUP($E1479,Labor!$1:$1048576,MATCH(DATE(AF$2,1,1),Labor!$A$1:$LI$1),FALSE)</f>
        <v>203.82318799999999</v>
      </c>
      <c r="AG1479" s="364">
        <f>+VLOOKUP($E1479,Labor!$1:$1048576,MATCH(DATE(AG$2,1,1),Labor!$A$1:$LI$1),FALSE)</f>
        <v>204.0962787</v>
      </c>
      <c r="AH1479" s="364">
        <f>+VLOOKUP($E1479,Labor!$1:$1048576,MATCH(DATE(AH$2,1,1),Labor!$A$1:$LI$1),FALSE)</f>
        <v>204.39582290000001</v>
      </c>
      <c r="AI1479" s="364">
        <f>+VLOOKUP($E1479,Labor!$1:$1048576,MATCH(DATE(AI$2,1,1),Labor!$A$1:$LI$1),FALSE)</f>
        <v>204.72374550000001</v>
      </c>
      <c r="AJ1479" s="364">
        <f>+VLOOKUP($E1479,Labor!$1:$1048576,MATCH(DATE(AJ$2,1,1),Labor!$A$1:$LI$1),FALSE)</f>
        <v>205.0790786</v>
      </c>
      <c r="AK1479" s="364">
        <f>+VLOOKUP($E1479,Labor!$1:$1048576,MATCH(DATE(AK$2,1,1),Labor!$A$1:$LI$1),FALSE)</f>
        <v>205.45951629999999</v>
      </c>
      <c r="AL1479" s="364">
        <f>+VLOOKUP($E1479,Labor!$1:$1048576,MATCH(DATE(AL$2,1,1),Labor!$A$1:$LI$1),FALSE)</f>
        <v>205.8622316</v>
      </c>
      <c r="AM1479" s="364">
        <f>+VLOOKUP($E1479,Labor!$1:$1048576,MATCH(DATE(AM$2,1,1),Labor!$A$1:$LI$1),FALSE)</f>
        <v>206.28430710000001</v>
      </c>
      <c r="AN1479" s="364">
        <f>+VLOOKUP($E1479,Labor!$1:$1048576,MATCH(DATE(AN$2,1,1),Labor!$A$1:$LI$1),FALSE)</f>
        <v>206.72295349999999</v>
      </c>
      <c r="AO1479" s="364">
        <f>+VLOOKUP($E1479,Labor!$1:$1048576,MATCH(DATE(AO$2,1,1),Labor!$A$1:$LI$1),FALSE)</f>
        <v>207.17561069999999</v>
      </c>
      <c r="AP1479" s="364">
        <f>+VLOOKUP($E1479,Labor!$1:$1048576,MATCH(DATE(AP$2,1,1),Labor!$A$1:$LI$1),FALSE)</f>
        <v>207.5751449</v>
      </c>
      <c r="AQ1479" s="364">
        <f>+VLOOKUP($E1479,Labor!$1:$1048576,MATCH(DATE(AQ$2,1,1),Labor!$A$1:$LI$1),FALSE)</f>
        <v>207.9475616</v>
      </c>
      <c r="AR1479" s="364">
        <f>+VLOOKUP($E1479,Labor!$1:$1048576,MATCH(DATE(AR$2,1,1),Labor!$A$1:$LI$1),FALSE)</f>
        <v>208.31076250000001</v>
      </c>
      <c r="AS1479" s="364">
        <f>+VLOOKUP($E1479,Labor!$1:$1048576,MATCH(DATE(AS$2,1,1),Labor!$A$1:$LI$1),FALSE)</f>
        <v>208.67533839999999</v>
      </c>
      <c r="AT1479" s="364">
        <f>+VLOOKUP($E1479,Labor!$1:$1048576,MATCH(DATE(AT$2,1,1),Labor!$A$1:$LI$1),FALSE)</f>
        <v>209.04668810000001</v>
      </c>
      <c r="AU1479" s="364">
        <f>+VLOOKUP($E1479,Labor!$1:$1048576,MATCH(DATE(AU$2,1,1),Labor!$A$1:$LI$1),FALSE)</f>
        <v>209.42745740000001</v>
      </c>
      <c r="AV1479" s="364">
        <f>+VLOOKUP($E1479,Labor!$1:$1048576,MATCH(DATE(AV$2,1,1),Labor!$A$1:$LI$1),FALSE)</f>
        <v>209.82079350000001</v>
      </c>
      <c r="AW1479" s="364">
        <f>+VLOOKUP($E1479,Labor!$1:$1048576,MATCH(DATE(AW$2,1,1),Labor!$A$1:$LI$1),FALSE)</f>
        <v>210.2284488</v>
      </c>
      <c r="AX1479" s="364">
        <f>+VLOOKUP($E1479,Labor!$1:$1048576,MATCH(DATE(AX$2,1,1),Labor!$A$1:$LI$1),FALSE)</f>
        <v>210.6504162</v>
      </c>
      <c r="AY1479" s="364">
        <f>+VLOOKUP($E1479,Labor!$1:$1048576,MATCH(DATE(AY$2,1,1),Labor!$A$1:$LI$1),FALSE)</f>
        <v>211.08536480000001</v>
      </c>
      <c r="AZ1479" s="364">
        <f>+VLOOKUP($E1479,Labor!$1:$1048576,MATCH(DATE(AZ$2,1,1),Labor!$A$1:$LI$1),FALSE)</f>
        <v>211.53651170000001</v>
      </c>
      <c r="BA1479" s="364">
        <f>+VLOOKUP($E1479,Labor!$1:$1048576,MATCH(DATE(BA$2,1,1),Labor!$A$1:$LI$1),FALSE)</f>
        <v>211.99932319999999</v>
      </c>
      <c r="BB1479" s="364">
        <f>+VLOOKUP($E1479,Labor!$1:$1048576,MATCH(DATE(BB$2,1,1),Labor!$A$1:$LI$1),FALSE)</f>
        <v>212.4700283</v>
      </c>
      <c r="BC1479" s="364">
        <f>+VLOOKUP($E1479,Labor!$1:$1048576,MATCH(DATE(BC$2,1,1),Labor!$A$1:$LI$1),FALSE)</f>
        <v>212.94565499999999</v>
      </c>
      <c r="BD1479" s="364">
        <f>+VLOOKUP($E1479,Labor!$1:$1048576,MATCH(DATE(BD$2,1,1),Labor!$A$1:$LI$1),FALSE)</f>
        <v>213.42386740000001</v>
      </c>
      <c r="BE1479" s="364">
        <f>+VLOOKUP($E1479,Labor!$1:$1048576,MATCH(DATE(BE$2,1,1),Labor!$A$1:$LI$1),FALSE)</f>
        <v>204.42280740000001</v>
      </c>
      <c r="BF1479" s="364">
        <f>+VLOOKUP($E1479,Labor!$1:$1048576,MATCH(DATE(BF$2,1,1),Labor!$A$1:$LI$1),FALSE)</f>
        <v>204.65344229999999</v>
      </c>
      <c r="BG1479" s="364">
        <f>+VLOOKUP($E1479,Labor!$1:$1048576,MATCH(DATE(BG$2,1,1),Labor!$A$1:$LI$1),FALSE)</f>
        <v>204.8939379</v>
      </c>
      <c r="BH1479" s="364">
        <f>+VLOOKUP($E1479,Labor!$1:$1048576,MATCH(DATE(BH$2,1,1),Labor!$A$1:$LI$1),FALSE)</f>
        <v>205.14402010000001</v>
      </c>
      <c r="BI1479" s="364">
        <f>+VLOOKUP($E1479,Labor!$1:$1048576,MATCH(DATE(BI$2,1,1),Labor!$A$1:$LI$1),FALSE)</f>
        <v>205.40339979999999</v>
      </c>
    </row>
    <row r="1480" spans="1:61" ht="15" customHeight="1" x14ac:dyDescent="0.35">
      <c r="A1480" s="392"/>
      <c r="B1480" s="401"/>
      <c r="C1480" s="67" t="s">
        <v>728</v>
      </c>
      <c r="D1480" s="93"/>
      <c r="E1480" s="67" t="s">
        <v>793</v>
      </c>
      <c r="F1480" s="364">
        <f>+VLOOKUP($E1480,Labor!$1:$1048576,MATCH(DATE(F$2,1,1),Labor!$A$1:$LI$1),FALSE)</f>
        <v>97.959027660000004</v>
      </c>
      <c r="G1480" s="364">
        <f>+VLOOKUP($E1480,Labor!$1:$1048576,MATCH(DATE(G$2,1,1),Labor!$A$1:$LI$1),FALSE)</f>
        <v>98.054891589999997</v>
      </c>
      <c r="H1480" s="364">
        <f>+VLOOKUP($E1480,Labor!$1:$1048576,MATCH(DATE(H$2,1,1),Labor!$A$1:$LI$1),FALSE)</f>
        <v>98.188429110000001</v>
      </c>
      <c r="I1480" s="364">
        <f>+VLOOKUP($E1480,Labor!$1:$1048576,MATCH(DATE(I$2,1,1),Labor!$A$1:$LI$1),FALSE)</f>
        <v>98.39720561</v>
      </c>
      <c r="J1480" s="364">
        <f>+VLOOKUP($E1480,Labor!$1:$1048576,MATCH(DATE(J$2,1,1),Labor!$A$1:$LI$1),FALSE)</f>
        <v>98.691995129999995</v>
      </c>
      <c r="K1480" s="364">
        <f>+VLOOKUP($E1480,Labor!$1:$1048576,MATCH(DATE(K$2,1,1),Labor!$A$1:$LI$1),FALSE)</f>
        <v>99.069593580000003</v>
      </c>
      <c r="L1480" s="364">
        <f>+VLOOKUP($E1480,Labor!$1:$1048576,MATCH(DATE(L$2,1,1),Labor!$A$1:$LI$1),FALSE)</f>
        <v>99.489210409999998</v>
      </c>
      <c r="M1480" s="364">
        <f>+VLOOKUP($E1480,Labor!$1:$1048576,MATCH(DATE(M$2,1,1),Labor!$A$1:$LI$1),FALSE)</f>
        <v>99.941154100000006</v>
      </c>
      <c r="N1480" s="364">
        <f>+VLOOKUP($E1480,Labor!$1:$1048576,MATCH(DATE(N$2,1,1),Labor!$A$1:$LI$1),FALSE)</f>
        <v>100.41946419999999</v>
      </c>
      <c r="O1480" s="364">
        <f>+VLOOKUP($E1480,Labor!$1:$1048576,MATCH(DATE(O$2,1,1),Labor!$A$1:$LI$1),FALSE)</f>
        <v>100.91953359999999</v>
      </c>
      <c r="P1480" s="364">
        <f>+VLOOKUP($E1480,Labor!$1:$1048576,MATCH(DATE(P$2,1,1),Labor!$A$1:$LI$1),FALSE)</f>
        <v>101.48956029999999</v>
      </c>
      <c r="Q1480" s="364">
        <f>+VLOOKUP($E1480,Labor!$1:$1048576,MATCH(DATE(Q$2,1,1),Labor!$A$1:$LI$1),FALSE)</f>
        <v>102.0709002</v>
      </c>
      <c r="R1480" s="364">
        <f>+VLOOKUP($E1480,Labor!$1:$1048576,MATCH(DATE(R$2,1,1),Labor!$A$1:$LI$1),FALSE)</f>
        <v>102.6547405</v>
      </c>
      <c r="S1480" s="364">
        <f>+VLOOKUP($E1480,Labor!$1:$1048576,MATCH(DATE(S$2,1,1),Labor!$A$1:$LI$1),FALSE)</f>
        <v>103.2382491</v>
      </c>
      <c r="T1480" s="364">
        <f>+VLOOKUP($E1480,Labor!$1:$1048576,MATCH(DATE(T$2,1,1),Labor!$A$1:$LI$1),FALSE)</f>
        <v>103.8206266</v>
      </c>
      <c r="U1480" s="364">
        <f>+VLOOKUP($E1480,Labor!$1:$1048576,MATCH(DATE(U$2,1,1),Labor!$A$1:$LI$1),FALSE)</f>
        <v>104.4018655</v>
      </c>
      <c r="V1480" s="364">
        <f>+VLOOKUP($E1480,Labor!$1:$1048576,MATCH(DATE(V$2,1,1),Labor!$A$1:$LI$1),FALSE)</f>
        <v>104.98231629999999</v>
      </c>
      <c r="W1480" s="364">
        <f>+VLOOKUP($E1480,Labor!$1:$1048576,MATCH(DATE(W$2,1,1),Labor!$A$1:$LI$1),FALSE)</f>
        <v>105.56250439999999</v>
      </c>
      <c r="X1480" s="364">
        <f>+VLOOKUP($E1480,Labor!$1:$1048576,MATCH(DATE(X$2,1,1),Labor!$A$1:$LI$1),FALSE)</f>
        <v>106.14302240000001</v>
      </c>
      <c r="Y1480" s="364">
        <f>+VLOOKUP($E1480,Labor!$1:$1048576,MATCH(DATE(Y$2,1,1),Labor!$A$1:$LI$1),FALSE)</f>
        <v>106.7244477</v>
      </c>
      <c r="Z1480" s="364">
        <f>+VLOOKUP($E1480,Labor!$1:$1048576,MATCH(DATE(Z$2,1,1),Labor!$A$1:$LI$1),FALSE)</f>
        <v>107.2724747</v>
      </c>
      <c r="AA1480" s="364">
        <f>+VLOOKUP($E1480,Labor!$1:$1048576,MATCH(DATE(AA$2,1,1),Labor!$A$1:$LI$1),FALSE)</f>
        <v>107.8242293</v>
      </c>
      <c r="AB1480" s="364">
        <f>+VLOOKUP($E1480,Labor!$1:$1048576,MATCH(DATE(AB$2,1,1),Labor!$A$1:$LI$1),FALSE)</f>
        <v>108.3840045</v>
      </c>
      <c r="AC1480" s="364">
        <f>+VLOOKUP($E1480,Labor!$1:$1048576,MATCH(DATE(AC$2,1,1),Labor!$A$1:$LI$1),FALSE)</f>
        <v>108.9522758</v>
      </c>
      <c r="AD1480" s="364">
        <f>+VLOOKUP($E1480,Labor!$1:$1048576,MATCH(DATE(AD$2,1,1),Labor!$A$1:$LI$1),FALSE)</f>
        <v>109.5282926</v>
      </c>
      <c r="AE1480" s="364">
        <f>+VLOOKUP($E1480,Labor!$1:$1048576,MATCH(DATE(AE$2,1,1),Labor!$A$1:$LI$1),FALSE)</f>
        <v>110.0154888</v>
      </c>
      <c r="AF1480" s="364">
        <f>+VLOOKUP($E1480,Labor!$1:$1048576,MATCH(DATE(AF$2,1,1),Labor!$A$1:$LI$1),FALSE)</f>
        <v>110.4681496</v>
      </c>
      <c r="AG1480" s="364">
        <f>+VLOOKUP($E1480,Labor!$1:$1048576,MATCH(DATE(AG$2,1,1),Labor!$A$1:$LI$1),FALSE)</f>
        <v>110.89839259999999</v>
      </c>
      <c r="AH1480" s="364">
        <f>+VLOOKUP($E1480,Labor!$1:$1048576,MATCH(DATE(AH$2,1,1),Labor!$A$1:$LI$1),FALSE)</f>
        <v>111.3135537</v>
      </c>
      <c r="AI1480" s="364">
        <f>+VLOOKUP($E1480,Labor!$1:$1048576,MATCH(DATE(AI$2,1,1),Labor!$A$1:$LI$1),FALSE)</f>
        <v>111.7185236</v>
      </c>
      <c r="AJ1480" s="364">
        <f>+VLOOKUP($E1480,Labor!$1:$1048576,MATCH(DATE(AJ$2,1,1),Labor!$A$1:$LI$1),FALSE)</f>
        <v>112.1165445</v>
      </c>
      <c r="AK1480" s="364">
        <f>+VLOOKUP($E1480,Labor!$1:$1048576,MATCH(DATE(AK$2,1,1),Labor!$A$1:$LI$1),FALSE)</f>
        <v>112.5095797</v>
      </c>
      <c r="AL1480" s="364">
        <f>+VLOOKUP($E1480,Labor!$1:$1048576,MATCH(DATE(AL$2,1,1),Labor!$A$1:$LI$1),FALSE)</f>
        <v>112.89856020000001</v>
      </c>
      <c r="AM1480" s="364">
        <f>+VLOOKUP($E1480,Labor!$1:$1048576,MATCH(DATE(AM$2,1,1),Labor!$A$1:$LI$1),FALSE)</f>
        <v>113.2836039</v>
      </c>
      <c r="AN1480" s="364">
        <f>+VLOOKUP($E1480,Labor!$1:$1048576,MATCH(DATE(AN$2,1,1),Labor!$A$1:$LI$1),FALSE)</f>
        <v>113.6642293</v>
      </c>
      <c r="AO1480" s="364">
        <f>+VLOOKUP($E1480,Labor!$1:$1048576,MATCH(DATE(AO$2,1,1),Labor!$A$1:$LI$1),FALSE)</f>
        <v>114.03956049999999</v>
      </c>
      <c r="AP1480" s="364">
        <f>+VLOOKUP($E1480,Labor!$1:$1048576,MATCH(DATE(AP$2,1,1),Labor!$A$1:$LI$1),FALSE)</f>
        <v>114.387944</v>
      </c>
      <c r="AQ1480" s="364">
        <f>+VLOOKUP($E1480,Labor!$1:$1048576,MATCH(DATE(AQ$2,1,1),Labor!$A$1:$LI$1),FALSE)</f>
        <v>114.7092383</v>
      </c>
      <c r="AR1480" s="364">
        <f>+VLOOKUP($E1480,Labor!$1:$1048576,MATCH(DATE(AR$2,1,1),Labor!$A$1:$LI$1),FALSE)</f>
        <v>115.00576599999999</v>
      </c>
      <c r="AS1480" s="364">
        <f>+VLOOKUP($E1480,Labor!$1:$1048576,MATCH(DATE(AS$2,1,1),Labor!$A$1:$LI$1),FALSE)</f>
        <v>115.2802327</v>
      </c>
      <c r="AT1480" s="364">
        <f>+VLOOKUP($E1480,Labor!$1:$1048576,MATCH(DATE(AT$2,1,1),Labor!$A$1:$LI$1),FALSE)</f>
        <v>115.5351297</v>
      </c>
      <c r="AU1480" s="364">
        <f>+VLOOKUP($E1480,Labor!$1:$1048576,MATCH(DATE(AU$2,1,1),Labor!$A$1:$LI$1),FALSE)</f>
        <v>115.77484939999999</v>
      </c>
      <c r="AV1480" s="364">
        <f>+VLOOKUP($E1480,Labor!$1:$1048576,MATCH(DATE(AV$2,1,1),Labor!$A$1:$LI$1),FALSE)</f>
        <v>116.00416</v>
      </c>
      <c r="AW1480" s="364">
        <f>+VLOOKUP($E1480,Labor!$1:$1048576,MATCH(DATE(AW$2,1,1),Labor!$A$1:$LI$1),FALSE)</f>
        <v>116.2263719</v>
      </c>
      <c r="AX1480" s="364">
        <f>+VLOOKUP($E1480,Labor!$1:$1048576,MATCH(DATE(AX$2,1,1),Labor!$A$1:$LI$1),FALSE)</f>
        <v>116.4428995</v>
      </c>
      <c r="AY1480" s="364">
        <f>+VLOOKUP($E1480,Labor!$1:$1048576,MATCH(DATE(AY$2,1,1),Labor!$A$1:$LI$1),FALSE)</f>
        <v>116.6537344</v>
      </c>
      <c r="AZ1480" s="364">
        <f>+VLOOKUP($E1480,Labor!$1:$1048576,MATCH(DATE(AZ$2,1,1),Labor!$A$1:$LI$1),FALSE)</f>
        <v>116.85983179999999</v>
      </c>
      <c r="BA1480" s="364">
        <f>+VLOOKUP($E1480,Labor!$1:$1048576,MATCH(DATE(BA$2,1,1),Labor!$A$1:$LI$1),FALSE)</f>
        <v>117.0602416</v>
      </c>
      <c r="BB1480" s="364">
        <f>+VLOOKUP($E1480,Labor!$1:$1048576,MATCH(DATE(BB$2,1,1),Labor!$A$1:$LI$1),FALSE)</f>
        <v>117.25398970000001</v>
      </c>
      <c r="BC1480" s="364">
        <f>+VLOOKUP($E1480,Labor!$1:$1048576,MATCH(DATE(BC$2,1,1),Labor!$A$1:$LI$1),FALSE)</f>
        <v>117.4403633</v>
      </c>
      <c r="BD1480" s="364">
        <f>+VLOOKUP($E1480,Labor!$1:$1048576,MATCH(DATE(BD$2,1,1),Labor!$A$1:$LI$1),FALSE)</f>
        <v>117.6189522</v>
      </c>
      <c r="BE1480" s="364">
        <f>+VLOOKUP($E1480,Labor!$1:$1048576,MATCH(DATE(BE$2,1,1),Labor!$A$1:$LI$1),FALSE)</f>
        <v>117.0875188</v>
      </c>
      <c r="BF1480" s="364">
        <f>+VLOOKUP($E1480,Labor!$1:$1048576,MATCH(DATE(BF$2,1,1),Labor!$A$1:$LI$1),FALSE)</f>
        <v>117.3405162</v>
      </c>
      <c r="BG1480" s="364">
        <f>+VLOOKUP($E1480,Labor!$1:$1048576,MATCH(DATE(BG$2,1,1),Labor!$A$1:$LI$1),FALSE)</f>
        <v>117.5824523</v>
      </c>
      <c r="BH1480" s="364">
        <f>+VLOOKUP($E1480,Labor!$1:$1048576,MATCH(DATE(BH$2,1,1),Labor!$A$1:$LI$1),FALSE)</f>
        <v>117.813031</v>
      </c>
      <c r="BI1480" s="364">
        <f>+VLOOKUP($E1480,Labor!$1:$1048576,MATCH(DATE(BI$2,1,1),Labor!$A$1:$LI$1),FALSE)</f>
        <v>118.0320711</v>
      </c>
    </row>
    <row r="1481" spans="1:61" ht="15" customHeight="1" x14ac:dyDescent="0.35">
      <c r="A1481" s="392"/>
      <c r="B1481" s="401"/>
      <c r="C1481" s="67" t="s">
        <v>729</v>
      </c>
      <c r="D1481" s="93"/>
      <c r="E1481" s="67" t="s">
        <v>794</v>
      </c>
      <c r="F1481" s="364">
        <f>+VLOOKUP($E1481,Labor!$1:$1048576,MATCH(DATE(F$2,1,1),Labor!$A$1:$LI$1),FALSE)</f>
        <v>58.82747397</v>
      </c>
      <c r="G1481" s="364">
        <f>+VLOOKUP($E1481,Labor!$1:$1048576,MATCH(DATE(G$2,1,1),Labor!$A$1:$LI$1),FALSE)</f>
        <v>58.861679180000003</v>
      </c>
      <c r="H1481" s="364">
        <f>+VLOOKUP($E1481,Labor!$1:$1048576,MATCH(DATE(H$2,1,1),Labor!$A$1:$LI$1),FALSE)</f>
        <v>58.90811291</v>
      </c>
      <c r="I1481" s="364">
        <f>+VLOOKUP($E1481,Labor!$1:$1048576,MATCH(DATE(I$2,1,1),Labor!$A$1:$LI$1),FALSE)</f>
        <v>59.00024569</v>
      </c>
      <c r="J1481" s="364">
        <f>+VLOOKUP($E1481,Labor!$1:$1048576,MATCH(DATE(J$2,1,1),Labor!$A$1:$LI$1),FALSE)</f>
        <v>59.148530710000003</v>
      </c>
      <c r="K1481" s="364">
        <f>+VLOOKUP($E1481,Labor!$1:$1048576,MATCH(DATE(K$2,1,1),Labor!$A$1:$LI$1),FALSE)</f>
        <v>59.350663900000001</v>
      </c>
      <c r="L1481" s="364">
        <f>+VLOOKUP($E1481,Labor!$1:$1048576,MATCH(DATE(L$2,1,1),Labor!$A$1:$LI$1),FALSE)</f>
        <v>59.573634980000001</v>
      </c>
      <c r="M1481" s="364">
        <f>+VLOOKUP($E1481,Labor!$1:$1048576,MATCH(DATE(M$2,1,1),Labor!$A$1:$LI$1),FALSE)</f>
        <v>59.81312801</v>
      </c>
      <c r="N1481" s="364">
        <f>+VLOOKUP($E1481,Labor!$1:$1048576,MATCH(DATE(N$2,1,1),Labor!$A$1:$LI$1),FALSE)</f>
        <v>60.065245240000003</v>
      </c>
      <c r="O1481" s="364">
        <f>+VLOOKUP($E1481,Labor!$1:$1048576,MATCH(DATE(O$2,1,1),Labor!$A$1:$LI$1),FALSE)</f>
        <v>60.326143459999997</v>
      </c>
      <c r="P1481" s="364">
        <f>+VLOOKUP($E1481,Labor!$1:$1048576,MATCH(DATE(P$2,1,1),Labor!$A$1:$LI$1),FALSE)</f>
        <v>60.633553669999998</v>
      </c>
      <c r="Q1481" s="364">
        <f>+VLOOKUP($E1481,Labor!$1:$1048576,MATCH(DATE(Q$2,1,1),Labor!$A$1:$LI$1),FALSE)</f>
        <v>60.933693060000003</v>
      </c>
      <c r="R1481" s="364">
        <f>+VLOOKUP($E1481,Labor!$1:$1048576,MATCH(DATE(R$2,1,1),Labor!$A$1:$LI$1),FALSE)</f>
        <v>61.224372299999999</v>
      </c>
      <c r="S1481" s="364">
        <f>+VLOOKUP($E1481,Labor!$1:$1048576,MATCH(DATE(S$2,1,1),Labor!$A$1:$LI$1),FALSE)</f>
        <v>61.506204089999997</v>
      </c>
      <c r="T1481" s="364">
        <f>+VLOOKUP($E1481,Labor!$1:$1048576,MATCH(DATE(T$2,1,1),Labor!$A$1:$LI$1),FALSE)</f>
        <v>61.780149549999997</v>
      </c>
      <c r="U1481" s="364">
        <f>+VLOOKUP($E1481,Labor!$1:$1048576,MATCH(DATE(U$2,1,1),Labor!$A$1:$LI$1),FALSE)</f>
        <v>62.047178809999998</v>
      </c>
      <c r="V1481" s="364">
        <f>+VLOOKUP($E1481,Labor!$1:$1048576,MATCH(DATE(V$2,1,1),Labor!$A$1:$LI$1),FALSE)</f>
        <v>62.3082657</v>
      </c>
      <c r="W1481" s="364">
        <f>+VLOOKUP($E1481,Labor!$1:$1048576,MATCH(DATE(W$2,1,1),Labor!$A$1:$LI$1),FALSE)</f>
        <v>62.564390299999999</v>
      </c>
      <c r="X1481" s="364">
        <f>+VLOOKUP($E1481,Labor!$1:$1048576,MATCH(DATE(X$2,1,1),Labor!$A$1:$LI$1),FALSE)</f>
        <v>62.816515610000003</v>
      </c>
      <c r="Y1481" s="364">
        <f>+VLOOKUP($E1481,Labor!$1:$1048576,MATCH(DATE(Y$2,1,1),Labor!$A$1:$LI$1),FALSE)</f>
        <v>63.065555410000002</v>
      </c>
      <c r="Z1481" s="364">
        <f>+VLOOKUP($E1481,Labor!$1:$1048576,MATCH(DATE(Z$2,1,1),Labor!$A$1:$LI$1),FALSE)</f>
        <v>63.284968919999997</v>
      </c>
      <c r="AA1481" s="364">
        <f>+VLOOKUP($E1481,Labor!$1:$1048576,MATCH(DATE(AA$2,1,1),Labor!$A$1:$LI$1),FALSE)</f>
        <v>63.509461479999999</v>
      </c>
      <c r="AB1481" s="364">
        <f>+VLOOKUP($E1481,Labor!$1:$1048576,MATCH(DATE(AB$2,1,1),Labor!$A$1:$LI$1),FALSE)</f>
        <v>63.739780109999998</v>
      </c>
      <c r="AC1481" s="364">
        <f>+VLOOKUP($E1481,Labor!$1:$1048576,MATCH(DATE(AC$2,1,1),Labor!$A$1:$LI$1),FALSE)</f>
        <v>63.975122200000001</v>
      </c>
      <c r="AD1481" s="364">
        <f>+VLOOKUP($E1481,Labor!$1:$1048576,MATCH(DATE(AD$2,1,1),Labor!$A$1:$LI$1),FALSE)</f>
        <v>64.214701239999997</v>
      </c>
      <c r="AE1481" s="364">
        <f>+VLOOKUP($E1481,Labor!$1:$1048576,MATCH(DATE(AE$2,1,1),Labor!$A$1:$LI$1),FALSE)</f>
        <v>64.38306231</v>
      </c>
      <c r="AF1481" s="364">
        <f>+VLOOKUP($E1481,Labor!$1:$1048576,MATCH(DATE(AF$2,1,1),Labor!$A$1:$LI$1),FALSE)</f>
        <v>64.537373270000003</v>
      </c>
      <c r="AG1481" s="364">
        <f>+VLOOKUP($E1481,Labor!$1:$1048576,MATCH(DATE(AG$2,1,1),Labor!$A$1:$LI$1),FALSE)</f>
        <v>64.685886760000002</v>
      </c>
      <c r="AH1481" s="364">
        <f>+VLOOKUP($E1481,Labor!$1:$1048576,MATCH(DATE(AH$2,1,1),Labor!$A$1:$LI$1),FALSE)</f>
        <v>64.833056089999999</v>
      </c>
      <c r="AI1481" s="364">
        <f>+VLOOKUP($E1481,Labor!$1:$1048576,MATCH(DATE(AI$2,1,1),Labor!$A$1:$LI$1),FALSE)</f>
        <v>64.981881459999997</v>
      </c>
      <c r="AJ1481" s="364">
        <f>+VLOOKUP($E1481,Labor!$1:$1048576,MATCH(DATE(AJ$2,1,1),Labor!$A$1:$LI$1),FALSE)</f>
        <v>65.134432689999997</v>
      </c>
      <c r="AK1481" s="364">
        <f>+VLOOKUP($E1481,Labor!$1:$1048576,MATCH(DATE(AK$2,1,1),Labor!$A$1:$LI$1),FALSE)</f>
        <v>65.29201535</v>
      </c>
      <c r="AL1481" s="364">
        <f>+VLOOKUP($E1481,Labor!$1:$1048576,MATCH(DATE(AL$2,1,1),Labor!$A$1:$LI$1),FALSE)</f>
        <v>65.455290059999996</v>
      </c>
      <c r="AM1481" s="364">
        <f>+VLOOKUP($E1481,Labor!$1:$1048576,MATCH(DATE(AM$2,1,1),Labor!$A$1:$LI$1),FALSE)</f>
        <v>65.624401800000001</v>
      </c>
      <c r="AN1481" s="364">
        <f>+VLOOKUP($E1481,Labor!$1:$1048576,MATCH(DATE(AN$2,1,1),Labor!$A$1:$LI$1),FALSE)</f>
        <v>65.799115810000004</v>
      </c>
      <c r="AO1481" s="364">
        <f>+VLOOKUP($E1481,Labor!$1:$1048576,MATCH(DATE(AO$2,1,1),Labor!$A$1:$LI$1),FALSE)</f>
        <v>65.978945909999993</v>
      </c>
      <c r="AP1481" s="364">
        <f>+VLOOKUP($E1481,Labor!$1:$1048576,MATCH(DATE(AP$2,1,1),Labor!$A$1:$LI$1),FALSE)</f>
        <v>66.147187290000005</v>
      </c>
      <c r="AQ1481" s="364">
        <f>+VLOOKUP($E1481,Labor!$1:$1048576,MATCH(DATE(AQ$2,1,1),Labor!$A$1:$LI$1),FALSE)</f>
        <v>66.306990970000001</v>
      </c>
      <c r="AR1481" s="364">
        <f>+VLOOKUP($E1481,Labor!$1:$1048576,MATCH(DATE(AR$2,1,1),Labor!$A$1:$LI$1),FALSE)</f>
        <v>66.46153151</v>
      </c>
      <c r="AS1481" s="364">
        <f>+VLOOKUP($E1481,Labor!$1:$1048576,MATCH(DATE(AS$2,1,1),Labor!$A$1:$LI$1),FALSE)</f>
        <v>66.613205300000004</v>
      </c>
      <c r="AT1481" s="364">
        <f>+VLOOKUP($E1481,Labor!$1:$1048576,MATCH(DATE(AT$2,1,1),Labor!$A$1:$LI$1),FALSE)</f>
        <v>66.763733220000006</v>
      </c>
      <c r="AU1481" s="364">
        <f>+VLOOKUP($E1481,Labor!$1:$1048576,MATCH(DATE(AU$2,1,1),Labor!$A$1:$LI$1),FALSE)</f>
        <v>66.91539727</v>
      </c>
      <c r="AV1481" s="364">
        <f>+VLOOKUP($E1481,Labor!$1:$1048576,MATCH(DATE(AV$2,1,1),Labor!$A$1:$LI$1),FALSE)</f>
        <v>67.070278500000001</v>
      </c>
      <c r="AW1481" s="364">
        <f>+VLOOKUP($E1481,Labor!$1:$1048576,MATCH(DATE(AW$2,1,1),Labor!$A$1:$LI$1),FALSE)</f>
        <v>67.229611899999995</v>
      </c>
      <c r="AX1481" s="364">
        <f>+VLOOKUP($E1481,Labor!$1:$1048576,MATCH(DATE(AX$2,1,1),Labor!$A$1:$LI$1),FALSE)</f>
        <v>67.393756080000003</v>
      </c>
      <c r="AY1481" s="364">
        <f>+VLOOKUP($E1481,Labor!$1:$1048576,MATCH(DATE(AY$2,1,1),Labor!$A$1:$LI$1),FALSE)</f>
        <v>67.562473330000003</v>
      </c>
      <c r="AZ1481" s="364">
        <f>+VLOOKUP($E1481,Labor!$1:$1048576,MATCH(DATE(AZ$2,1,1),Labor!$A$1:$LI$1),FALSE)</f>
        <v>67.736544210000005</v>
      </c>
      <c r="BA1481" s="364">
        <f>+VLOOKUP($E1481,Labor!$1:$1048576,MATCH(DATE(BA$2,1,1),Labor!$A$1:$LI$1),FALSE)</f>
        <v>67.915036299999997</v>
      </c>
      <c r="BB1481" s="364">
        <f>+VLOOKUP($E1481,Labor!$1:$1048576,MATCH(DATE(BB$2,1,1),Labor!$A$1:$LI$1),FALSE)</f>
        <v>68.097024739999995</v>
      </c>
      <c r="BC1481" s="364">
        <f>+VLOOKUP($E1481,Labor!$1:$1048576,MATCH(DATE(BC$2,1,1),Labor!$A$1:$LI$1),FALSE)</f>
        <v>68.281692320000005</v>
      </c>
      <c r="BD1481" s="364">
        <f>+VLOOKUP($E1481,Labor!$1:$1048576,MATCH(DATE(BD$2,1,1),Labor!$A$1:$LI$1),FALSE)</f>
        <v>68.468323440000006</v>
      </c>
      <c r="BE1481" s="364">
        <f>+VLOOKUP($E1481,Labor!$1:$1048576,MATCH(DATE(BE$2,1,1),Labor!$A$1:$LI$1),FALSE)</f>
        <v>65.667499190000001</v>
      </c>
      <c r="BF1481" s="364">
        <f>+VLOOKUP($E1481,Labor!$1:$1048576,MATCH(DATE(BF$2,1,1),Labor!$A$1:$LI$1),FALSE)</f>
        <v>65.759351820000006</v>
      </c>
      <c r="BG1481" s="364">
        <f>+VLOOKUP($E1481,Labor!$1:$1048576,MATCH(DATE(BG$2,1,1),Labor!$A$1:$LI$1),FALSE)</f>
        <v>65.852594210000007</v>
      </c>
      <c r="BH1481" s="364">
        <f>+VLOOKUP($E1481,Labor!$1:$1048576,MATCH(DATE(BH$2,1,1),Labor!$A$1:$LI$1),FALSE)</f>
        <v>65.947195960000002</v>
      </c>
      <c r="BI1481" s="364">
        <f>+VLOOKUP($E1481,Labor!$1:$1048576,MATCH(DATE(BI$2,1,1),Labor!$A$1:$LI$1),FALSE)</f>
        <v>66.043137360000003</v>
      </c>
    </row>
    <row r="1482" spans="1:61" ht="15" customHeight="1" x14ac:dyDescent="0.35">
      <c r="A1482" s="392"/>
      <c r="B1482" s="401"/>
      <c r="C1482" s="67" t="s">
        <v>730</v>
      </c>
      <c r="D1482" s="93"/>
      <c r="E1482" s="67" t="s">
        <v>795</v>
      </c>
      <c r="F1482" s="364">
        <f>+VLOOKUP($E1482,Labor!$1:$1048576,MATCH(DATE(F$2,1,1),Labor!$A$1:$LI$1),FALSE)</f>
        <v>149.9636299</v>
      </c>
      <c r="G1482" s="364">
        <f>+VLOOKUP($E1482,Labor!$1:$1048576,MATCH(DATE(G$2,1,1),Labor!$A$1:$LI$1),FALSE)</f>
        <v>150.13140319999999</v>
      </c>
      <c r="H1482" s="364">
        <f>+VLOOKUP($E1482,Labor!$1:$1048576,MATCH(DATE(H$2,1,1),Labor!$A$1:$LI$1),FALSE)</f>
        <v>150.35226069999999</v>
      </c>
      <c r="I1482" s="364">
        <f>+VLOOKUP($E1482,Labor!$1:$1048576,MATCH(DATE(I$2,1,1),Labor!$A$1:$LI$1),FALSE)</f>
        <v>150.67510780000001</v>
      </c>
      <c r="J1482" s="364">
        <f>+VLOOKUP($E1482,Labor!$1:$1048576,MATCH(DATE(J$2,1,1),Labor!$A$1:$LI$1),FALSE)</f>
        <v>151.10960890000001</v>
      </c>
      <c r="K1482" s="364">
        <f>+VLOOKUP($E1482,Labor!$1:$1048576,MATCH(DATE(K$2,1,1),Labor!$A$1:$LI$1),FALSE)</f>
        <v>151.64526720000001</v>
      </c>
      <c r="L1482" s="364">
        <f>+VLOOKUP($E1482,Labor!$1:$1048576,MATCH(DATE(L$2,1,1),Labor!$A$1:$LI$1),FALSE)</f>
        <v>152.18987849999999</v>
      </c>
      <c r="M1482" s="364">
        <f>+VLOOKUP($E1482,Labor!$1:$1048576,MATCH(DATE(M$2,1,1),Labor!$A$1:$LI$1),FALSE)</f>
        <v>152.7496702</v>
      </c>
      <c r="N1482" s="364">
        <f>+VLOOKUP($E1482,Labor!$1:$1048576,MATCH(DATE(N$2,1,1),Labor!$A$1:$LI$1),FALSE)</f>
        <v>153.32511869999999</v>
      </c>
      <c r="O1482" s="364">
        <f>+VLOOKUP($E1482,Labor!$1:$1048576,MATCH(DATE(O$2,1,1),Labor!$A$1:$LI$1),FALSE)</f>
        <v>153.9130992</v>
      </c>
      <c r="P1482" s="364">
        <f>+VLOOKUP($E1482,Labor!$1:$1048576,MATCH(DATE(P$2,1,1),Labor!$A$1:$LI$1),FALSE)</f>
        <v>154.6311852</v>
      </c>
      <c r="Q1482" s="364">
        <f>+VLOOKUP($E1482,Labor!$1:$1048576,MATCH(DATE(Q$2,1,1),Labor!$A$1:$LI$1),FALSE)</f>
        <v>155.30811800000001</v>
      </c>
      <c r="R1482" s="364">
        <f>+VLOOKUP($E1482,Labor!$1:$1048576,MATCH(DATE(R$2,1,1),Labor!$A$1:$LI$1),FALSE)</f>
        <v>155.9533438</v>
      </c>
      <c r="S1482" s="364">
        <f>+VLOOKUP($E1482,Labor!$1:$1048576,MATCH(DATE(S$2,1,1),Labor!$A$1:$LI$1),FALSE)</f>
        <v>156.5757658</v>
      </c>
      <c r="T1482" s="364">
        <f>+VLOOKUP($E1482,Labor!$1:$1048576,MATCH(DATE(T$2,1,1),Labor!$A$1:$LI$1),FALSE)</f>
        <v>157.18135620000001</v>
      </c>
      <c r="U1482" s="364">
        <f>+VLOOKUP($E1482,Labor!$1:$1048576,MATCH(DATE(U$2,1,1),Labor!$A$1:$LI$1),FALSE)</f>
        <v>157.7740331</v>
      </c>
      <c r="V1482" s="364">
        <f>+VLOOKUP($E1482,Labor!$1:$1048576,MATCH(DATE(V$2,1,1),Labor!$A$1:$LI$1),FALSE)</f>
        <v>158.35656710000001</v>
      </c>
      <c r="W1482" s="364">
        <f>+VLOOKUP($E1482,Labor!$1:$1048576,MATCH(DATE(W$2,1,1),Labor!$A$1:$LI$1),FALSE)</f>
        <v>158.93113869999999</v>
      </c>
      <c r="X1482" s="364">
        <f>+VLOOKUP($E1482,Labor!$1:$1048576,MATCH(DATE(X$2,1,1),Labor!$A$1:$LI$1),FALSE)</f>
        <v>159.4996247</v>
      </c>
      <c r="Y1482" s="364">
        <f>+VLOOKUP($E1482,Labor!$1:$1048576,MATCH(DATE(Y$2,1,1),Labor!$A$1:$LI$1),FALSE)</f>
        <v>160.06372669999999</v>
      </c>
      <c r="Z1482" s="364">
        <f>+VLOOKUP($E1482,Labor!$1:$1048576,MATCH(DATE(Z$2,1,1),Labor!$A$1:$LI$1),FALSE)</f>
        <v>160.5441859</v>
      </c>
      <c r="AA1482" s="364">
        <f>+VLOOKUP($E1482,Labor!$1:$1048576,MATCH(DATE(AA$2,1,1),Labor!$A$1:$LI$1),FALSE)</f>
        <v>161.05343199999999</v>
      </c>
      <c r="AB1482" s="364">
        <f>+VLOOKUP($E1482,Labor!$1:$1048576,MATCH(DATE(AB$2,1,1),Labor!$A$1:$LI$1),FALSE)</f>
        <v>161.58430430000001</v>
      </c>
      <c r="AC1482" s="364">
        <f>+VLOOKUP($E1482,Labor!$1:$1048576,MATCH(DATE(AC$2,1,1),Labor!$A$1:$LI$1),FALSE)</f>
        <v>162.13055779999999</v>
      </c>
      <c r="AD1482" s="364">
        <f>+VLOOKUP($E1482,Labor!$1:$1048576,MATCH(DATE(AD$2,1,1),Labor!$A$1:$LI$1),FALSE)</f>
        <v>162.68833789999999</v>
      </c>
      <c r="AE1482" s="364">
        <f>+VLOOKUP($E1482,Labor!$1:$1048576,MATCH(DATE(AE$2,1,1),Labor!$A$1:$LI$1),FALSE)</f>
        <v>163.0348137</v>
      </c>
      <c r="AF1482" s="364">
        <f>+VLOOKUP($E1482,Labor!$1:$1048576,MATCH(DATE(AF$2,1,1),Labor!$A$1:$LI$1),FALSE)</f>
        <v>163.3680919</v>
      </c>
      <c r="AG1482" s="364">
        <f>+VLOOKUP($E1482,Labor!$1:$1048576,MATCH(DATE(AG$2,1,1),Labor!$A$1:$LI$1),FALSE)</f>
        <v>163.70265470000001</v>
      </c>
      <c r="AH1482" s="364">
        <f>+VLOOKUP($E1482,Labor!$1:$1048576,MATCH(DATE(AH$2,1,1),Labor!$A$1:$LI$1),FALSE)</f>
        <v>164.04518379999999</v>
      </c>
      <c r="AI1482" s="364">
        <f>+VLOOKUP($E1482,Labor!$1:$1048576,MATCH(DATE(AI$2,1,1),Labor!$A$1:$LI$1),FALSE)</f>
        <v>164.3996764</v>
      </c>
      <c r="AJ1482" s="364">
        <f>+VLOOKUP($E1482,Labor!$1:$1048576,MATCH(DATE(AJ$2,1,1),Labor!$A$1:$LI$1),FALSE)</f>
        <v>164.7686262</v>
      </c>
      <c r="AK1482" s="364">
        <f>+VLOOKUP($E1482,Labor!$1:$1048576,MATCH(DATE(AK$2,1,1),Labor!$A$1:$LI$1),FALSE)</f>
        <v>165.15338449999999</v>
      </c>
      <c r="AL1482" s="364">
        <f>+VLOOKUP($E1482,Labor!$1:$1048576,MATCH(DATE(AL$2,1,1),Labor!$A$1:$LI$1),FALSE)</f>
        <v>165.5543533</v>
      </c>
      <c r="AM1482" s="364">
        <f>+VLOOKUP($E1482,Labor!$1:$1048576,MATCH(DATE(AM$2,1,1),Labor!$A$1:$LI$1),FALSE)</f>
        <v>165.97116130000001</v>
      </c>
      <c r="AN1482" s="364">
        <f>+VLOOKUP($E1482,Labor!$1:$1048576,MATCH(DATE(AN$2,1,1),Labor!$A$1:$LI$1),FALSE)</f>
        <v>166.4028491</v>
      </c>
      <c r="AO1482" s="364">
        <f>+VLOOKUP($E1482,Labor!$1:$1048576,MATCH(DATE(AO$2,1,1),Labor!$A$1:$LI$1),FALSE)</f>
        <v>166.8480524</v>
      </c>
      <c r="AP1482" s="364">
        <f>+VLOOKUP($E1482,Labor!$1:$1048576,MATCH(DATE(AP$2,1,1),Labor!$A$1:$LI$1),FALSE)</f>
        <v>167.2578795</v>
      </c>
      <c r="AQ1482" s="364">
        <f>+VLOOKUP($E1482,Labor!$1:$1048576,MATCH(DATE(AQ$2,1,1),Labor!$A$1:$LI$1),FALSE)</f>
        <v>167.64817969999999</v>
      </c>
      <c r="AR1482" s="364">
        <f>+VLOOKUP($E1482,Labor!$1:$1048576,MATCH(DATE(AR$2,1,1),Labor!$A$1:$LI$1),FALSE)</f>
        <v>168.02975699999999</v>
      </c>
      <c r="AS1482" s="364">
        <f>+VLOOKUP($E1482,Labor!$1:$1048576,MATCH(DATE(AS$2,1,1),Labor!$A$1:$LI$1),FALSE)</f>
        <v>168.40907949999999</v>
      </c>
      <c r="AT1482" s="364">
        <f>+VLOOKUP($E1482,Labor!$1:$1048576,MATCH(DATE(AT$2,1,1),Labor!$A$1:$LI$1),FALSE)</f>
        <v>168.78981619999999</v>
      </c>
      <c r="AU1482" s="364">
        <f>+VLOOKUP($E1482,Labor!$1:$1048576,MATCH(DATE(AU$2,1,1),Labor!$A$1:$LI$1),FALSE)</f>
        <v>169.17390230000001</v>
      </c>
      <c r="AV1482" s="364">
        <f>+VLOOKUP($E1482,Labor!$1:$1048576,MATCH(DATE(AV$2,1,1),Labor!$A$1:$LI$1),FALSE)</f>
        <v>169.56472020000001</v>
      </c>
      <c r="AW1482" s="364">
        <f>+VLOOKUP($E1482,Labor!$1:$1048576,MATCH(DATE(AW$2,1,1),Labor!$A$1:$LI$1),FALSE)</f>
        <v>169.96515819999999</v>
      </c>
      <c r="AX1482" s="364">
        <f>+VLOOKUP($E1482,Labor!$1:$1048576,MATCH(DATE(AX$2,1,1),Labor!$A$1:$LI$1),FALSE)</f>
        <v>170.37675859999999</v>
      </c>
      <c r="AY1482" s="364">
        <f>+VLOOKUP($E1482,Labor!$1:$1048576,MATCH(DATE(AY$2,1,1),Labor!$A$1:$LI$1),FALSE)</f>
        <v>170.7997713</v>
      </c>
      <c r="AZ1482" s="364">
        <f>+VLOOKUP($E1482,Labor!$1:$1048576,MATCH(DATE(AZ$2,1,1),Labor!$A$1:$LI$1),FALSE)</f>
        <v>171.2373734</v>
      </c>
      <c r="BA1482" s="364">
        <f>+VLOOKUP($E1482,Labor!$1:$1048576,MATCH(DATE(BA$2,1,1),Labor!$A$1:$LI$1),FALSE)</f>
        <v>171.686903</v>
      </c>
      <c r="BB1482" s="364">
        <f>+VLOOKUP($E1482,Labor!$1:$1048576,MATCH(DATE(BB$2,1,1),Labor!$A$1:$LI$1),FALSE)</f>
        <v>172.14581870000001</v>
      </c>
      <c r="BC1482" s="364">
        <f>+VLOOKUP($E1482,Labor!$1:$1048576,MATCH(DATE(BC$2,1,1),Labor!$A$1:$LI$1),FALSE)</f>
        <v>172.61181759999999</v>
      </c>
      <c r="BD1482" s="364">
        <f>+VLOOKUP($E1482,Labor!$1:$1048576,MATCH(DATE(BD$2,1,1),Labor!$A$1:$LI$1),FALSE)</f>
        <v>173.08281880000001</v>
      </c>
      <c r="BE1482" s="364">
        <f>+VLOOKUP($E1482,Labor!$1:$1048576,MATCH(DATE(BE$2,1,1),Labor!$A$1:$LI$1),FALSE)</f>
        <v>167.823116</v>
      </c>
      <c r="BF1482" s="364">
        <f>+VLOOKUP($E1482,Labor!$1:$1048576,MATCH(DATE(BF$2,1,1),Labor!$A$1:$LI$1),FALSE)</f>
        <v>168.10236269999999</v>
      </c>
      <c r="BG1482" s="364">
        <f>+VLOOKUP($E1482,Labor!$1:$1048576,MATCH(DATE(BG$2,1,1),Labor!$A$1:$LI$1),FALSE)</f>
        <v>168.38675760000001</v>
      </c>
      <c r="BH1482" s="364">
        <f>+VLOOKUP($E1482,Labor!$1:$1048576,MATCH(DATE(BH$2,1,1),Labor!$A$1:$LI$1),FALSE)</f>
        <v>168.67613019999999</v>
      </c>
      <c r="BI1482" s="364">
        <f>+VLOOKUP($E1482,Labor!$1:$1048576,MATCH(DATE(BI$2,1,1),Labor!$A$1:$LI$1),FALSE)</f>
        <v>168.9703074</v>
      </c>
    </row>
    <row r="1483" spans="1:61" ht="15" customHeight="1" x14ac:dyDescent="0.35">
      <c r="A1483" s="392"/>
      <c r="B1483" s="401"/>
      <c r="C1483" s="67" t="s">
        <v>731</v>
      </c>
      <c r="D1483" s="93"/>
      <c r="E1483" s="67" t="s">
        <v>796</v>
      </c>
      <c r="F1483" s="364">
        <f>+VLOOKUP($E1483,Labor!$1:$1048576,MATCH(DATE(F$2,1,1),Labor!$A$1:$LI$1),FALSE)</f>
        <v>153.3700748</v>
      </c>
      <c r="G1483" s="364">
        <f>+VLOOKUP($E1483,Labor!$1:$1048576,MATCH(DATE(G$2,1,1),Labor!$A$1:$LI$1),FALSE)</f>
        <v>153.5499791</v>
      </c>
      <c r="H1483" s="364">
        <f>+VLOOKUP($E1483,Labor!$1:$1048576,MATCH(DATE(H$2,1,1),Labor!$A$1:$LI$1),FALSE)</f>
        <v>153.801277</v>
      </c>
      <c r="I1483" s="364">
        <f>+VLOOKUP($E1483,Labor!$1:$1048576,MATCH(DATE(I$2,1,1),Labor!$A$1:$LI$1),FALSE)</f>
        <v>154.16748089999999</v>
      </c>
      <c r="J1483" s="364">
        <f>+VLOOKUP($E1483,Labor!$1:$1048576,MATCH(DATE(J$2,1,1),Labor!$A$1:$LI$1),FALSE)</f>
        <v>154.65160180000001</v>
      </c>
      <c r="K1483" s="364">
        <f>+VLOOKUP($E1483,Labor!$1:$1048576,MATCH(DATE(K$2,1,1),Labor!$A$1:$LI$1),FALSE)</f>
        <v>155.2403817</v>
      </c>
      <c r="L1483" s="364">
        <f>+VLOOKUP($E1483,Labor!$1:$1048576,MATCH(DATE(L$2,1,1),Labor!$A$1:$LI$1),FALSE)</f>
        <v>155.84857020000001</v>
      </c>
      <c r="M1483" s="364">
        <f>+VLOOKUP($E1483,Labor!$1:$1048576,MATCH(DATE(M$2,1,1),Labor!$A$1:$LI$1),FALSE)</f>
        <v>156.47664309999999</v>
      </c>
      <c r="N1483" s="364">
        <f>+VLOOKUP($E1483,Labor!$1:$1048576,MATCH(DATE(N$2,1,1),Labor!$A$1:$LI$1),FALSE)</f>
        <v>157.12428410000001</v>
      </c>
      <c r="O1483" s="364">
        <f>+VLOOKUP($E1483,Labor!$1:$1048576,MATCH(DATE(O$2,1,1),Labor!$A$1:$LI$1),FALSE)</f>
        <v>157.78860599999999</v>
      </c>
      <c r="P1483" s="364">
        <f>+VLOOKUP($E1483,Labor!$1:$1048576,MATCH(DATE(P$2,1,1),Labor!$A$1:$LI$1),FALSE)</f>
        <v>158.57664650000001</v>
      </c>
      <c r="Q1483" s="364">
        <f>+VLOOKUP($E1483,Labor!$1:$1048576,MATCH(DATE(Q$2,1,1),Labor!$A$1:$LI$1),FALSE)</f>
        <v>159.33989489999999</v>
      </c>
      <c r="R1483" s="364">
        <f>+VLOOKUP($E1483,Labor!$1:$1048576,MATCH(DATE(R$2,1,1),Labor!$A$1:$LI$1),FALSE)</f>
        <v>160.07845330000001</v>
      </c>
      <c r="S1483" s="364">
        <f>+VLOOKUP($E1483,Labor!$1:$1048576,MATCH(DATE(S$2,1,1),Labor!$A$1:$LI$1),FALSE)</f>
        <v>160.79730029999999</v>
      </c>
      <c r="T1483" s="364">
        <f>+VLOOKUP($E1483,Labor!$1:$1048576,MATCH(DATE(T$2,1,1),Labor!$A$1:$LI$1),FALSE)</f>
        <v>161.50047480000001</v>
      </c>
      <c r="U1483" s="364">
        <f>+VLOOKUP($E1483,Labor!$1:$1048576,MATCH(DATE(U$2,1,1),Labor!$A$1:$LI$1),FALSE)</f>
        <v>162.190888</v>
      </c>
      <c r="V1483" s="364">
        <f>+VLOOKUP($E1483,Labor!$1:$1048576,MATCH(DATE(V$2,1,1),Labor!$A$1:$LI$1),FALSE)</f>
        <v>162.87082939999999</v>
      </c>
      <c r="W1483" s="364">
        <f>+VLOOKUP($E1483,Labor!$1:$1048576,MATCH(DATE(W$2,1,1),Labor!$A$1:$LI$1),FALSE)</f>
        <v>163.54232959999999</v>
      </c>
      <c r="X1483" s="364">
        <f>+VLOOKUP($E1483,Labor!$1:$1048576,MATCH(DATE(X$2,1,1),Labor!$A$1:$LI$1),FALSE)</f>
        <v>164.20732100000001</v>
      </c>
      <c r="Y1483" s="364">
        <f>+VLOOKUP($E1483,Labor!$1:$1048576,MATCH(DATE(Y$2,1,1),Labor!$A$1:$LI$1),FALSE)</f>
        <v>164.8676725</v>
      </c>
      <c r="Z1483" s="364">
        <f>+VLOOKUP($E1483,Labor!$1:$1048576,MATCH(DATE(Z$2,1,1),Labor!$A$1:$LI$1),FALSE)</f>
        <v>165.4511316</v>
      </c>
      <c r="AA1483" s="364">
        <f>+VLOOKUP($E1483,Labor!$1:$1048576,MATCH(DATE(AA$2,1,1),Labor!$A$1:$LI$1),FALSE)</f>
        <v>166.05520999999999</v>
      </c>
      <c r="AB1483" s="364">
        <f>+VLOOKUP($E1483,Labor!$1:$1048576,MATCH(DATE(AB$2,1,1),Labor!$A$1:$LI$1),FALSE)</f>
        <v>166.67874280000001</v>
      </c>
      <c r="AC1483" s="364">
        <f>+VLOOKUP($E1483,Labor!$1:$1048576,MATCH(DATE(AC$2,1,1),Labor!$A$1:$LI$1),FALSE)</f>
        <v>167.31770349999999</v>
      </c>
      <c r="AD1483" s="364">
        <f>+VLOOKUP($E1483,Labor!$1:$1048576,MATCH(DATE(AD$2,1,1),Labor!$A$1:$LI$1),FALSE)</f>
        <v>167.96908389999999</v>
      </c>
      <c r="AE1483" s="364">
        <f>+VLOOKUP($E1483,Labor!$1:$1048576,MATCH(DATE(AE$2,1,1),Labor!$A$1:$LI$1),FALSE)</f>
        <v>168.42858089999999</v>
      </c>
      <c r="AF1483" s="364">
        <f>+VLOOKUP($E1483,Labor!$1:$1048576,MATCH(DATE(AF$2,1,1),Labor!$A$1:$LI$1),FALSE)</f>
        <v>168.86176939999999</v>
      </c>
      <c r="AG1483" s="364">
        <f>+VLOOKUP($E1483,Labor!$1:$1048576,MATCH(DATE(AG$2,1,1),Labor!$A$1:$LI$1),FALSE)</f>
        <v>169.28822030000001</v>
      </c>
      <c r="AH1483" s="364">
        <f>+VLOOKUP($E1483,Labor!$1:$1048576,MATCH(DATE(AH$2,1,1),Labor!$A$1:$LI$1),FALSE)</f>
        <v>169.7168992</v>
      </c>
      <c r="AI1483" s="364">
        <f>+VLOOKUP($E1483,Labor!$1:$1048576,MATCH(DATE(AI$2,1,1),Labor!$A$1:$LI$1),FALSE)</f>
        <v>170.15316139999999</v>
      </c>
      <c r="AJ1483" s="364">
        <f>+VLOOKUP($E1483,Labor!$1:$1048576,MATCH(DATE(AJ$2,1,1),Labor!$A$1:$LI$1),FALSE)</f>
        <v>170.60041340000001</v>
      </c>
      <c r="AK1483" s="364">
        <f>+VLOOKUP($E1483,Labor!$1:$1048576,MATCH(DATE(AK$2,1,1),Labor!$A$1:$LI$1),FALSE)</f>
        <v>171.06060629999999</v>
      </c>
      <c r="AL1483" s="364">
        <f>+VLOOKUP($E1483,Labor!$1:$1048576,MATCH(DATE(AL$2,1,1),Labor!$A$1:$LI$1),FALSE)</f>
        <v>171.53447779999999</v>
      </c>
      <c r="AM1483" s="364">
        <f>+VLOOKUP($E1483,Labor!$1:$1048576,MATCH(DATE(AM$2,1,1),Labor!$A$1:$LI$1),FALSE)</f>
        <v>172.02176879999999</v>
      </c>
      <c r="AN1483" s="364">
        <f>+VLOOKUP($E1483,Labor!$1:$1048576,MATCH(DATE(AN$2,1,1),Labor!$A$1:$LI$1),FALSE)</f>
        <v>172.5214579</v>
      </c>
      <c r="AO1483" s="364">
        <f>+VLOOKUP($E1483,Labor!$1:$1048576,MATCH(DATE(AO$2,1,1),Labor!$A$1:$LI$1),FALSE)</f>
        <v>173.0319987</v>
      </c>
      <c r="AP1483" s="364">
        <f>+VLOOKUP($E1483,Labor!$1:$1048576,MATCH(DATE(AP$2,1,1),Labor!$A$1:$LI$1),FALSE)</f>
        <v>173.5080336</v>
      </c>
      <c r="AQ1483" s="364">
        <f>+VLOOKUP($E1483,Labor!$1:$1048576,MATCH(DATE(AQ$2,1,1),Labor!$A$1:$LI$1),FALSE)</f>
        <v>173.96027340000001</v>
      </c>
      <c r="AR1483" s="364">
        <f>+VLOOKUP($E1483,Labor!$1:$1048576,MATCH(DATE(AR$2,1,1),Labor!$A$1:$LI$1),FALSE)</f>
        <v>174.39786939999999</v>
      </c>
      <c r="AS1483" s="364">
        <f>+VLOOKUP($E1483,Labor!$1:$1048576,MATCH(DATE(AS$2,1,1),Labor!$A$1:$LI$1),FALSE)</f>
        <v>174.82692069999999</v>
      </c>
      <c r="AT1483" s="364">
        <f>+VLOOKUP($E1483,Labor!$1:$1048576,MATCH(DATE(AT$2,1,1),Labor!$A$1:$LI$1),FALSE)</f>
        <v>175.25123020000001</v>
      </c>
      <c r="AU1483" s="364">
        <f>+VLOOKUP($E1483,Labor!$1:$1048576,MATCH(DATE(AU$2,1,1),Labor!$A$1:$LI$1),FALSE)</f>
        <v>175.67599089999999</v>
      </c>
      <c r="AV1483" s="364">
        <f>+VLOOKUP($E1483,Labor!$1:$1048576,MATCH(DATE(AV$2,1,1),Labor!$A$1:$LI$1),FALSE)</f>
        <v>176.10644569999999</v>
      </c>
      <c r="AW1483" s="364">
        <f>+VLOOKUP($E1483,Labor!$1:$1048576,MATCH(DATE(AW$2,1,1),Labor!$A$1:$LI$1),FALSE)</f>
        <v>176.54591930000001</v>
      </c>
      <c r="AX1483" s="364">
        <f>+VLOOKUP($E1483,Labor!$1:$1048576,MATCH(DATE(AX$2,1,1),Labor!$A$1:$LI$1),FALSE)</f>
        <v>176.9954625</v>
      </c>
      <c r="AY1483" s="364">
        <f>+VLOOKUP($E1483,Labor!$1:$1048576,MATCH(DATE(AY$2,1,1),Labor!$A$1:$LI$1),FALSE)</f>
        <v>177.45444280000001</v>
      </c>
      <c r="AZ1483" s="364">
        <f>+VLOOKUP($E1483,Labor!$1:$1048576,MATCH(DATE(AZ$2,1,1),Labor!$A$1:$LI$1),FALSE)</f>
        <v>177.92486790000001</v>
      </c>
      <c r="BA1483" s="364">
        <f>+VLOOKUP($E1483,Labor!$1:$1048576,MATCH(DATE(BA$2,1,1),Labor!$A$1:$LI$1),FALSE)</f>
        <v>178.40382990000001</v>
      </c>
      <c r="BB1483" s="364">
        <f>+VLOOKUP($E1483,Labor!$1:$1048576,MATCH(DATE(BB$2,1,1),Labor!$A$1:$LI$1),FALSE)</f>
        <v>178.88855219999999</v>
      </c>
      <c r="BC1483" s="364">
        <f>+VLOOKUP($E1483,Labor!$1:$1048576,MATCH(DATE(BC$2,1,1),Labor!$A$1:$LI$1),FALSE)</f>
        <v>179.37665380000001</v>
      </c>
      <c r="BD1483" s="364">
        <f>+VLOOKUP($E1483,Labor!$1:$1048576,MATCH(DATE(BD$2,1,1),Labor!$A$1:$LI$1),FALSE)</f>
        <v>179.86612360000001</v>
      </c>
      <c r="BE1483" s="364">
        <f>+VLOOKUP($E1483,Labor!$1:$1048576,MATCH(DATE(BE$2,1,1),Labor!$A$1:$LI$1),FALSE)</f>
        <v>172.85492629999999</v>
      </c>
      <c r="BF1483" s="364">
        <f>+VLOOKUP($E1483,Labor!$1:$1048576,MATCH(DATE(BF$2,1,1),Labor!$A$1:$LI$1),FALSE)</f>
        <v>173.15047369999999</v>
      </c>
      <c r="BG1483" s="364">
        <f>+VLOOKUP($E1483,Labor!$1:$1048576,MATCH(DATE(BG$2,1,1),Labor!$A$1:$LI$1),FALSE)</f>
        <v>173.4477685</v>
      </c>
      <c r="BH1483" s="364">
        <f>+VLOOKUP($E1483,Labor!$1:$1048576,MATCH(DATE(BH$2,1,1),Labor!$A$1:$LI$1),FALSE)</f>
        <v>173.74655319999999</v>
      </c>
      <c r="BI1483" s="364">
        <f>+VLOOKUP($E1483,Labor!$1:$1048576,MATCH(DATE(BI$2,1,1),Labor!$A$1:$LI$1),FALSE)</f>
        <v>174.04659699999999</v>
      </c>
    </row>
    <row r="1484" spans="1:61" ht="15" customHeight="1" x14ac:dyDescent="0.35">
      <c r="A1484" s="392"/>
      <c r="B1484" s="401"/>
      <c r="C1484" s="67" t="s">
        <v>732</v>
      </c>
      <c r="D1484" s="93"/>
      <c r="E1484" s="67" t="s">
        <v>797</v>
      </c>
      <c r="F1484" s="364">
        <f>+VLOOKUP($E1484,Labor!$1:$1048576,MATCH(DATE(F$2,1,1),Labor!$A$1:$LI$1),FALSE)</f>
        <v>386.24501290000001</v>
      </c>
      <c r="G1484" s="364">
        <f>+VLOOKUP($E1484,Labor!$1:$1048576,MATCH(DATE(G$2,1,1),Labor!$A$1:$LI$1),FALSE)</f>
        <v>386.69432619999998</v>
      </c>
      <c r="H1484" s="364">
        <f>+VLOOKUP($E1484,Labor!$1:$1048576,MATCH(DATE(H$2,1,1),Labor!$A$1:$LI$1),FALSE)</f>
        <v>387.35399660000002</v>
      </c>
      <c r="I1484" s="364">
        <f>+VLOOKUP($E1484,Labor!$1:$1048576,MATCH(DATE(I$2,1,1),Labor!$A$1:$LI$1),FALSE)</f>
        <v>388.32347099999998</v>
      </c>
      <c r="J1484" s="364">
        <f>+VLOOKUP($E1484,Labor!$1:$1048576,MATCH(DATE(J$2,1,1),Labor!$A$1:$LI$1),FALSE)</f>
        <v>389.59078599999998</v>
      </c>
      <c r="K1484" s="364">
        <f>+VLOOKUP($E1484,Labor!$1:$1048576,MATCH(DATE(K$2,1,1),Labor!$A$1:$LI$1),FALSE)</f>
        <v>391.10986780000002</v>
      </c>
      <c r="L1484" s="364">
        <f>+VLOOKUP($E1484,Labor!$1:$1048576,MATCH(DATE(L$2,1,1),Labor!$A$1:$LI$1),FALSE)</f>
        <v>392.66585570000001</v>
      </c>
      <c r="M1484" s="364">
        <f>+VLOOKUP($E1484,Labor!$1:$1048576,MATCH(DATE(M$2,1,1),Labor!$A$1:$LI$1),FALSE)</f>
        <v>394.25967150000002</v>
      </c>
      <c r="N1484" s="364">
        <f>+VLOOKUP($E1484,Labor!$1:$1048576,MATCH(DATE(N$2,1,1),Labor!$A$1:$LI$1),FALSE)</f>
        <v>395.89553410000002</v>
      </c>
      <c r="O1484" s="364">
        <f>+VLOOKUP($E1484,Labor!$1:$1048576,MATCH(DATE(O$2,1,1),Labor!$A$1:$LI$1),FALSE)</f>
        <v>397.5720551</v>
      </c>
      <c r="P1484" s="364">
        <f>+VLOOKUP($E1484,Labor!$1:$1048576,MATCH(DATE(P$2,1,1),Labor!$A$1:$LI$1),FALSE)</f>
        <v>399.55745569999999</v>
      </c>
      <c r="Q1484" s="364">
        <f>+VLOOKUP($E1484,Labor!$1:$1048576,MATCH(DATE(Q$2,1,1),Labor!$A$1:$LI$1),FALSE)</f>
        <v>401.49172970000001</v>
      </c>
      <c r="R1484" s="364">
        <f>+VLOOKUP($E1484,Labor!$1:$1048576,MATCH(DATE(R$2,1,1),Labor!$A$1:$LI$1),FALSE)</f>
        <v>403.37412949999998</v>
      </c>
      <c r="S1484" s="364">
        <f>+VLOOKUP($E1484,Labor!$1:$1048576,MATCH(DATE(S$2,1,1),Labor!$A$1:$LI$1),FALSE)</f>
        <v>405.21905090000001</v>
      </c>
      <c r="T1484" s="364">
        <f>+VLOOKUP($E1484,Labor!$1:$1048576,MATCH(DATE(T$2,1,1),Labor!$A$1:$LI$1),FALSE)</f>
        <v>407.03837399999998</v>
      </c>
      <c r="U1484" s="364">
        <f>+VLOOKUP($E1484,Labor!$1:$1048576,MATCH(DATE(U$2,1,1),Labor!$A$1:$LI$1),FALSE)</f>
        <v>408.8402754</v>
      </c>
      <c r="V1484" s="364">
        <f>+VLOOKUP($E1484,Labor!$1:$1048576,MATCH(DATE(V$2,1,1),Labor!$A$1:$LI$1),FALSE)</f>
        <v>410.6304892</v>
      </c>
      <c r="W1484" s="364">
        <f>+VLOOKUP($E1484,Labor!$1:$1048576,MATCH(DATE(W$2,1,1),Labor!$A$1:$LI$1),FALSE)</f>
        <v>412.41344400000003</v>
      </c>
      <c r="X1484" s="364">
        <f>+VLOOKUP($E1484,Labor!$1:$1048576,MATCH(DATE(X$2,1,1),Labor!$A$1:$LI$1),FALSE)</f>
        <v>414.19292300000001</v>
      </c>
      <c r="Y1484" s="364">
        <f>+VLOOKUP($E1484,Labor!$1:$1048576,MATCH(DATE(Y$2,1,1),Labor!$A$1:$LI$1),FALSE)</f>
        <v>415.9723563</v>
      </c>
      <c r="Z1484" s="364">
        <f>+VLOOKUP($E1484,Labor!$1:$1048576,MATCH(DATE(Z$2,1,1),Labor!$A$1:$LI$1),FALSE)</f>
        <v>417.5727483</v>
      </c>
      <c r="AA1484" s="364">
        <f>+VLOOKUP($E1484,Labor!$1:$1048576,MATCH(DATE(AA$2,1,1),Labor!$A$1:$LI$1),FALSE)</f>
        <v>419.23136599999998</v>
      </c>
      <c r="AB1484" s="364">
        <f>+VLOOKUP($E1484,Labor!$1:$1048576,MATCH(DATE(AB$2,1,1),Labor!$A$1:$LI$1),FALSE)</f>
        <v>420.9464754</v>
      </c>
      <c r="AC1484" s="364">
        <f>+VLOOKUP($E1484,Labor!$1:$1048576,MATCH(DATE(AC$2,1,1),Labor!$A$1:$LI$1),FALSE)</f>
        <v>422.70662900000002</v>
      </c>
      <c r="AD1484" s="364">
        <f>+VLOOKUP($E1484,Labor!$1:$1048576,MATCH(DATE(AD$2,1,1),Labor!$A$1:$LI$1),FALSE)</f>
        <v>424.50259139999997</v>
      </c>
      <c r="AE1484" s="364">
        <f>+VLOOKUP($E1484,Labor!$1:$1048576,MATCH(DATE(AE$2,1,1),Labor!$A$1:$LI$1),FALSE)</f>
        <v>425.83001350000001</v>
      </c>
      <c r="AF1484" s="364">
        <f>+VLOOKUP($E1484,Labor!$1:$1048576,MATCH(DATE(AF$2,1,1),Labor!$A$1:$LI$1),FALSE)</f>
        <v>427.09107929999999</v>
      </c>
      <c r="AG1484" s="364">
        <f>+VLOOKUP($E1484,Labor!$1:$1048576,MATCH(DATE(AG$2,1,1),Labor!$A$1:$LI$1),FALSE)</f>
        <v>428.33752149999998</v>
      </c>
      <c r="AH1484" s="364">
        <f>+VLOOKUP($E1484,Labor!$1:$1048576,MATCH(DATE(AH$2,1,1),Labor!$A$1:$LI$1),FALSE)</f>
        <v>429.5906549</v>
      </c>
      <c r="AI1484" s="364">
        <f>+VLOOKUP($E1484,Labor!$1:$1048576,MATCH(DATE(AI$2,1,1),Labor!$A$1:$LI$1),FALSE)</f>
        <v>430.8614915</v>
      </c>
      <c r="AJ1484" s="364">
        <f>+VLOOKUP($E1484,Labor!$1:$1048576,MATCH(DATE(AJ$2,1,1),Labor!$A$1:$LI$1),FALSE)</f>
        <v>432.15598599999998</v>
      </c>
      <c r="AK1484" s="364">
        <f>+VLOOKUP($E1484,Labor!$1:$1048576,MATCH(DATE(AK$2,1,1),Labor!$A$1:$LI$1),FALSE)</f>
        <v>433.47678109999998</v>
      </c>
      <c r="AL1484" s="364">
        <f>+VLOOKUP($E1484,Labor!$1:$1048576,MATCH(DATE(AL$2,1,1),Labor!$A$1:$LI$1),FALSE)</f>
        <v>434.82397859999998</v>
      </c>
      <c r="AM1484" s="364">
        <f>+VLOOKUP($E1484,Labor!$1:$1048576,MATCH(DATE(AM$2,1,1),Labor!$A$1:$LI$1),FALSE)</f>
        <v>436.19566300000002</v>
      </c>
      <c r="AN1484" s="364">
        <f>+VLOOKUP($E1484,Labor!$1:$1048576,MATCH(DATE(AN$2,1,1),Labor!$A$1:$LI$1),FALSE)</f>
        <v>437.58839449999999</v>
      </c>
      <c r="AO1484" s="364">
        <f>+VLOOKUP($E1484,Labor!$1:$1048576,MATCH(DATE(AO$2,1,1),Labor!$A$1:$LI$1),FALSE)</f>
        <v>438.9977007</v>
      </c>
      <c r="AP1484" s="364">
        <f>+VLOOKUP($E1484,Labor!$1:$1048576,MATCH(DATE(AP$2,1,1),Labor!$A$1:$LI$1),FALSE)</f>
        <v>440.31135019999999</v>
      </c>
      <c r="AQ1484" s="364">
        <f>+VLOOKUP($E1484,Labor!$1:$1048576,MATCH(DATE(AQ$2,1,1),Labor!$A$1:$LI$1),FALSE)</f>
        <v>441.55438759999998</v>
      </c>
      <c r="AR1484" s="364">
        <f>+VLOOKUP($E1484,Labor!$1:$1048576,MATCH(DATE(AR$2,1,1),Labor!$A$1:$LI$1),FALSE)</f>
        <v>442.7495887</v>
      </c>
      <c r="AS1484" s="364">
        <f>+VLOOKUP($E1484,Labor!$1:$1048576,MATCH(DATE(AS$2,1,1),Labor!$A$1:$LI$1),FALSE)</f>
        <v>443.91212689999998</v>
      </c>
      <c r="AT1484" s="364">
        <f>+VLOOKUP($E1484,Labor!$1:$1048576,MATCH(DATE(AT$2,1,1),Labor!$A$1:$LI$1),FALSE)</f>
        <v>445.05116370000002</v>
      </c>
      <c r="AU1484" s="364">
        <f>+VLOOKUP($E1484,Labor!$1:$1048576,MATCH(DATE(AU$2,1,1),Labor!$A$1:$LI$1),FALSE)</f>
        <v>446.17819859999997</v>
      </c>
      <c r="AV1484" s="364">
        <f>+VLOOKUP($E1484,Labor!$1:$1048576,MATCH(DATE(AV$2,1,1),Labor!$A$1:$LI$1),FALSE)</f>
        <v>447.30545690000002</v>
      </c>
      <c r="AW1484" s="364">
        <f>+VLOOKUP($E1484,Labor!$1:$1048576,MATCH(DATE(AW$2,1,1),Labor!$A$1:$LI$1),FALSE)</f>
        <v>448.44138140000001</v>
      </c>
      <c r="AX1484" s="364">
        <f>+VLOOKUP($E1484,Labor!$1:$1048576,MATCH(DATE(AX$2,1,1),Labor!$A$1:$LI$1),FALSE)</f>
        <v>449.58920649999999</v>
      </c>
      <c r="AY1484" s="364">
        <f>+VLOOKUP($E1484,Labor!$1:$1048576,MATCH(DATE(AY$2,1,1),Labor!$A$1:$LI$1),FALSE)</f>
        <v>450.74794259999999</v>
      </c>
      <c r="AZ1484" s="364">
        <f>+VLOOKUP($E1484,Labor!$1:$1048576,MATCH(DATE(AZ$2,1,1),Labor!$A$1:$LI$1),FALSE)</f>
        <v>451.92289119999998</v>
      </c>
      <c r="BA1484" s="364">
        <f>+VLOOKUP($E1484,Labor!$1:$1048576,MATCH(DATE(BA$2,1,1),Labor!$A$1:$LI$1),FALSE)</f>
        <v>453.1071791</v>
      </c>
      <c r="BB1484" s="364">
        <f>+VLOOKUP($E1484,Labor!$1:$1048576,MATCH(DATE(BB$2,1,1),Labor!$A$1:$LI$1),FALSE)</f>
        <v>454.29412769999999</v>
      </c>
      <c r="BC1484" s="364">
        <f>+VLOOKUP($E1484,Labor!$1:$1048576,MATCH(DATE(BC$2,1,1),Labor!$A$1:$LI$1),FALSE)</f>
        <v>455.4781299</v>
      </c>
      <c r="BD1484" s="364">
        <f>+VLOOKUP($E1484,Labor!$1:$1048576,MATCH(DATE(BD$2,1,1),Labor!$A$1:$LI$1),FALSE)</f>
        <v>456.65463990000001</v>
      </c>
      <c r="BE1484" s="364">
        <f>+VLOOKUP($E1484,Labor!$1:$1048576,MATCH(DATE(BE$2,1,1),Labor!$A$1:$LI$1),FALSE)</f>
        <v>441.98369259999998</v>
      </c>
      <c r="BF1484" s="364">
        <f>+VLOOKUP($E1484,Labor!$1:$1048576,MATCH(DATE(BF$2,1,1),Labor!$A$1:$LI$1),FALSE)</f>
        <v>442.8941782</v>
      </c>
      <c r="BG1484" s="364">
        <f>+VLOOKUP($E1484,Labor!$1:$1048576,MATCH(DATE(BG$2,1,1),Labor!$A$1:$LI$1),FALSE)</f>
        <v>443.80006320000001</v>
      </c>
      <c r="BH1484" s="364">
        <f>+VLOOKUP($E1484,Labor!$1:$1048576,MATCH(DATE(BH$2,1,1),Labor!$A$1:$LI$1),FALSE)</f>
        <v>444.70029260000001</v>
      </c>
      <c r="BI1484" s="364">
        <f>+VLOOKUP($E1484,Labor!$1:$1048576,MATCH(DATE(BI$2,1,1),Labor!$A$1:$LI$1),FALSE)</f>
        <v>445.5939434</v>
      </c>
    </row>
    <row r="1485" spans="1:61" ht="15" customHeight="1" x14ac:dyDescent="0.35">
      <c r="A1485" s="392"/>
      <c r="B1485" s="401"/>
      <c r="C1485" s="67" t="s">
        <v>733</v>
      </c>
      <c r="D1485" s="93"/>
      <c r="E1485" s="67" t="s">
        <v>798</v>
      </c>
      <c r="F1485" s="364">
        <f>+VLOOKUP($E1485,Labor!$1:$1048576,MATCH(DATE(F$2,1,1),Labor!$A$1:$LI$1),FALSE)</f>
        <v>320.67568870000002</v>
      </c>
      <c r="G1485" s="364">
        <f>+VLOOKUP($E1485,Labor!$1:$1048576,MATCH(DATE(G$2,1,1),Labor!$A$1:$LI$1),FALSE)</f>
        <v>321.57381179999999</v>
      </c>
      <c r="H1485" s="364">
        <f>+VLOOKUP($E1485,Labor!$1:$1048576,MATCH(DATE(H$2,1,1),Labor!$A$1:$LI$1),FALSE)</f>
        <v>322.77911970000002</v>
      </c>
      <c r="I1485" s="364">
        <f>+VLOOKUP($E1485,Labor!$1:$1048576,MATCH(DATE(I$2,1,1),Labor!$A$1:$LI$1),FALSE)</f>
        <v>324.1995943</v>
      </c>
      <c r="J1485" s="364">
        <f>+VLOOKUP($E1485,Labor!$1:$1048576,MATCH(DATE(J$2,1,1),Labor!$A$1:$LI$1),FALSE)</f>
        <v>325.76418760000001</v>
      </c>
      <c r="K1485" s="364">
        <f>+VLOOKUP($E1485,Labor!$1:$1048576,MATCH(DATE(K$2,1,1),Labor!$A$1:$LI$1),FALSE)</f>
        <v>327.42015839999999</v>
      </c>
      <c r="L1485" s="364">
        <f>+VLOOKUP($E1485,Labor!$1:$1048576,MATCH(DATE(L$2,1,1),Labor!$A$1:$LI$1),FALSE)</f>
        <v>328.96238779999999</v>
      </c>
      <c r="M1485" s="364">
        <f>+VLOOKUP($E1485,Labor!$1:$1048576,MATCH(DATE(M$2,1,1),Labor!$A$1:$LI$1),FALSE)</f>
        <v>330.43590540000002</v>
      </c>
      <c r="N1485" s="364">
        <f>+VLOOKUP($E1485,Labor!$1:$1048576,MATCH(DATE(N$2,1,1),Labor!$A$1:$LI$1),FALSE)</f>
        <v>331.86813339999998</v>
      </c>
      <c r="O1485" s="364">
        <f>+VLOOKUP($E1485,Labor!$1:$1048576,MATCH(DATE(O$2,1,1),Labor!$A$1:$LI$1),FALSE)</f>
        <v>333.2741608</v>
      </c>
      <c r="P1485" s="364">
        <f>+VLOOKUP($E1485,Labor!$1:$1048576,MATCH(DATE(P$2,1,1),Labor!$A$1:$LI$1),FALSE)</f>
        <v>334.94021909999998</v>
      </c>
      <c r="Q1485" s="364">
        <f>+VLOOKUP($E1485,Labor!$1:$1048576,MATCH(DATE(Q$2,1,1),Labor!$A$1:$LI$1),FALSE)</f>
        <v>336.47057180000002</v>
      </c>
      <c r="R1485" s="364">
        <f>+VLOOKUP($E1485,Labor!$1:$1048576,MATCH(DATE(R$2,1,1),Labor!$A$1:$LI$1),FALSE)</f>
        <v>337.91148179999999</v>
      </c>
      <c r="S1485" s="364">
        <f>+VLOOKUP($E1485,Labor!$1:$1048576,MATCH(DATE(S$2,1,1),Labor!$A$1:$LI$1),FALSE)</f>
        <v>339.2954517</v>
      </c>
      <c r="T1485" s="364">
        <f>+VLOOKUP($E1485,Labor!$1:$1048576,MATCH(DATE(T$2,1,1),Labor!$A$1:$LI$1),FALSE)</f>
        <v>340.64317779999999</v>
      </c>
      <c r="U1485" s="364">
        <f>+VLOOKUP($E1485,Labor!$1:$1048576,MATCH(DATE(U$2,1,1),Labor!$A$1:$LI$1),FALSE)</f>
        <v>341.9675565</v>
      </c>
      <c r="V1485" s="364">
        <f>+VLOOKUP($E1485,Labor!$1:$1048576,MATCH(DATE(V$2,1,1),Labor!$A$1:$LI$1),FALSE)</f>
        <v>343.27683539999998</v>
      </c>
      <c r="W1485" s="364">
        <f>+VLOOKUP($E1485,Labor!$1:$1048576,MATCH(DATE(W$2,1,1),Labor!$A$1:$LI$1),FALSE)</f>
        <v>344.57666330000001</v>
      </c>
      <c r="X1485" s="364">
        <f>+VLOOKUP($E1485,Labor!$1:$1048576,MATCH(DATE(X$2,1,1),Labor!$A$1:$LI$1),FALSE)</f>
        <v>345.871287</v>
      </c>
      <c r="Y1485" s="364">
        <f>+VLOOKUP($E1485,Labor!$1:$1048576,MATCH(DATE(Y$2,1,1),Labor!$A$1:$LI$1),FALSE)</f>
        <v>347.16419660000003</v>
      </c>
      <c r="Z1485" s="364">
        <f>+VLOOKUP($E1485,Labor!$1:$1048576,MATCH(DATE(Z$2,1,1),Labor!$A$1:$LI$1),FALSE)</f>
        <v>348.27355610000001</v>
      </c>
      <c r="AA1485" s="364">
        <f>+VLOOKUP($E1485,Labor!$1:$1048576,MATCH(DATE(AA$2,1,1),Labor!$A$1:$LI$1),FALSE)</f>
        <v>349.46761789999999</v>
      </c>
      <c r="AB1485" s="364">
        <f>+VLOOKUP($E1485,Labor!$1:$1048576,MATCH(DATE(AB$2,1,1),Labor!$A$1:$LI$1),FALSE)</f>
        <v>350.7195562</v>
      </c>
      <c r="AC1485" s="364">
        <f>+VLOOKUP($E1485,Labor!$1:$1048576,MATCH(DATE(AC$2,1,1),Labor!$A$1:$LI$1),FALSE)</f>
        <v>352.01112410000002</v>
      </c>
      <c r="AD1485" s="364">
        <f>+VLOOKUP($E1485,Labor!$1:$1048576,MATCH(DATE(AD$2,1,1),Labor!$A$1:$LI$1),FALSE)</f>
        <v>353.33159990000001</v>
      </c>
      <c r="AE1485" s="364">
        <f>+VLOOKUP($E1485,Labor!$1:$1048576,MATCH(DATE(AE$2,1,1),Labor!$A$1:$LI$1),FALSE)</f>
        <v>354.16995809999997</v>
      </c>
      <c r="AF1485" s="364">
        <f>+VLOOKUP($E1485,Labor!$1:$1048576,MATCH(DATE(AF$2,1,1),Labor!$A$1:$LI$1),FALSE)</f>
        <v>355.0113619</v>
      </c>
      <c r="AG1485" s="364">
        <f>+VLOOKUP($E1485,Labor!$1:$1048576,MATCH(DATE(AG$2,1,1),Labor!$A$1:$LI$1),FALSE)</f>
        <v>355.87714060000002</v>
      </c>
      <c r="AH1485" s="364">
        <f>+VLOOKUP($E1485,Labor!$1:$1048576,MATCH(DATE(AH$2,1,1),Labor!$A$1:$LI$1),FALSE)</f>
        <v>356.77582819999998</v>
      </c>
      <c r="AI1485" s="364">
        <f>+VLOOKUP($E1485,Labor!$1:$1048576,MATCH(DATE(AI$2,1,1),Labor!$A$1:$LI$1),FALSE)</f>
        <v>357.7109438</v>
      </c>
      <c r="AJ1485" s="364">
        <f>+VLOOKUP($E1485,Labor!$1:$1048576,MATCH(DATE(AJ$2,1,1),Labor!$A$1:$LI$1),FALSE)</f>
        <v>358.68362550000001</v>
      </c>
      <c r="AK1485" s="364">
        <f>+VLOOKUP($E1485,Labor!$1:$1048576,MATCH(DATE(AK$2,1,1),Labor!$A$1:$LI$1),FALSE)</f>
        <v>359.69356640000001</v>
      </c>
      <c r="AL1485" s="364">
        <f>+VLOOKUP($E1485,Labor!$1:$1048576,MATCH(DATE(AL$2,1,1),Labor!$A$1:$LI$1),FALSE)</f>
        <v>360.73935999999998</v>
      </c>
      <c r="AM1485" s="364">
        <f>+VLOOKUP($E1485,Labor!$1:$1048576,MATCH(DATE(AM$2,1,1),Labor!$A$1:$LI$1),FALSE)</f>
        <v>361.81868730000002</v>
      </c>
      <c r="AN1485" s="364">
        <f>+VLOOKUP($E1485,Labor!$1:$1048576,MATCH(DATE(AN$2,1,1),Labor!$A$1:$LI$1),FALSE)</f>
        <v>362.9285026</v>
      </c>
      <c r="AO1485" s="364">
        <f>+VLOOKUP($E1485,Labor!$1:$1048576,MATCH(DATE(AO$2,1,1),Labor!$A$1:$LI$1),FALSE)</f>
        <v>364.065247</v>
      </c>
      <c r="AP1485" s="364">
        <f>+VLOOKUP($E1485,Labor!$1:$1048576,MATCH(DATE(AP$2,1,1),Labor!$A$1:$LI$1),FALSE)</f>
        <v>365.11642669999998</v>
      </c>
      <c r="AQ1485" s="364">
        <f>+VLOOKUP($E1485,Labor!$1:$1048576,MATCH(DATE(AQ$2,1,1),Labor!$A$1:$LI$1),FALSE)</f>
        <v>366.12511269999999</v>
      </c>
      <c r="AR1485" s="364">
        <f>+VLOOKUP($E1485,Labor!$1:$1048576,MATCH(DATE(AR$2,1,1),Labor!$A$1:$LI$1),FALSE)</f>
        <v>367.1173288</v>
      </c>
      <c r="AS1485" s="364">
        <f>+VLOOKUP($E1485,Labor!$1:$1048576,MATCH(DATE(AS$2,1,1),Labor!$A$1:$LI$1),FALSE)</f>
        <v>368.10725480000002</v>
      </c>
      <c r="AT1485" s="364">
        <f>+VLOOKUP($E1485,Labor!$1:$1048576,MATCH(DATE(AT$2,1,1),Labor!$A$1:$LI$1),FALSE)</f>
        <v>369.10179679999999</v>
      </c>
      <c r="AU1485" s="364">
        <f>+VLOOKUP($E1485,Labor!$1:$1048576,MATCH(DATE(AU$2,1,1),Labor!$A$1:$LI$1),FALSE)</f>
        <v>370.1060329</v>
      </c>
      <c r="AV1485" s="364">
        <f>+VLOOKUP($E1485,Labor!$1:$1048576,MATCH(DATE(AV$2,1,1),Labor!$A$1:$LI$1),FALSE)</f>
        <v>371.1256042</v>
      </c>
      <c r="AW1485" s="364">
        <f>+VLOOKUP($E1485,Labor!$1:$1048576,MATCH(DATE(AW$2,1,1),Labor!$A$1:$LI$1),FALSE)</f>
        <v>372.1648988</v>
      </c>
      <c r="AX1485" s="364">
        <f>+VLOOKUP($E1485,Labor!$1:$1048576,MATCH(DATE(AX$2,1,1),Labor!$A$1:$LI$1),FALSE)</f>
        <v>373.22581220000001</v>
      </c>
      <c r="AY1485" s="364">
        <f>+VLOOKUP($E1485,Labor!$1:$1048576,MATCH(DATE(AY$2,1,1),Labor!$A$1:$LI$1),FALSE)</f>
        <v>374.30775970000002</v>
      </c>
      <c r="AZ1485" s="364">
        <f>+VLOOKUP($E1485,Labor!$1:$1048576,MATCH(DATE(AZ$2,1,1),Labor!$A$1:$LI$1),FALSE)</f>
        <v>375.41724829999998</v>
      </c>
      <c r="BA1485" s="364">
        <f>+VLOOKUP($E1485,Labor!$1:$1048576,MATCH(DATE(BA$2,1,1),Labor!$A$1:$LI$1),FALSE)</f>
        <v>376.5470919</v>
      </c>
      <c r="BB1485" s="364">
        <f>+VLOOKUP($E1485,Labor!$1:$1048576,MATCH(DATE(BB$2,1,1),Labor!$A$1:$LI$1),FALSE)</f>
        <v>377.6911255</v>
      </c>
      <c r="BC1485" s="364">
        <f>+VLOOKUP($E1485,Labor!$1:$1048576,MATCH(DATE(BC$2,1,1),Labor!$A$1:$LI$1),FALSE)</f>
        <v>378.84414629999998</v>
      </c>
      <c r="BD1485" s="364">
        <f>+VLOOKUP($E1485,Labor!$1:$1048576,MATCH(DATE(BD$2,1,1),Labor!$A$1:$LI$1),FALSE)</f>
        <v>380.00171999999998</v>
      </c>
      <c r="BE1485" s="364">
        <f>+VLOOKUP($E1485,Labor!$1:$1048576,MATCH(DATE(BE$2,1,1),Labor!$A$1:$LI$1),FALSE)</f>
        <v>364.2869905</v>
      </c>
      <c r="BF1485" s="364">
        <f>+VLOOKUP($E1485,Labor!$1:$1048576,MATCH(DATE(BF$2,1,1),Labor!$A$1:$LI$1),FALSE)</f>
        <v>365.02281579999999</v>
      </c>
      <c r="BG1485" s="364">
        <f>+VLOOKUP($E1485,Labor!$1:$1048576,MATCH(DATE(BG$2,1,1),Labor!$A$1:$LI$1),FALSE)</f>
        <v>365.7708222</v>
      </c>
      <c r="BH1485" s="364">
        <f>+VLOOKUP($E1485,Labor!$1:$1048576,MATCH(DATE(BH$2,1,1),Labor!$A$1:$LI$1),FALSE)</f>
        <v>366.53030260000003</v>
      </c>
      <c r="BI1485" s="364">
        <f>+VLOOKUP($E1485,Labor!$1:$1048576,MATCH(DATE(BI$2,1,1),Labor!$A$1:$LI$1),FALSE)</f>
        <v>367.30053420000002</v>
      </c>
    </row>
    <row r="1486" spans="1:61" ht="15" customHeight="1" x14ac:dyDescent="0.35">
      <c r="A1486" s="392"/>
      <c r="B1486" s="401"/>
      <c r="C1486" s="67" t="s">
        <v>734</v>
      </c>
      <c r="D1486" s="93"/>
      <c r="E1486" s="67" t="s">
        <v>799</v>
      </c>
      <c r="F1486" s="364">
        <f>+VLOOKUP($E1486,Labor!$1:$1048576,MATCH(DATE(F$2,1,1),Labor!$A$1:$LI$1),FALSE)</f>
        <v>612.29320329999996</v>
      </c>
      <c r="G1486" s="364">
        <f>+VLOOKUP($E1486,Labor!$1:$1048576,MATCH(DATE(G$2,1,1),Labor!$A$1:$LI$1),FALSE)</f>
        <v>612.48995409999998</v>
      </c>
      <c r="H1486" s="364">
        <f>+VLOOKUP($E1486,Labor!$1:$1048576,MATCH(DATE(H$2,1,1),Labor!$A$1:$LI$1),FALSE)</f>
        <v>612.81380730000001</v>
      </c>
      <c r="I1486" s="364">
        <f>+VLOOKUP($E1486,Labor!$1:$1048576,MATCH(DATE(I$2,1,1),Labor!$A$1:$LI$1),FALSE)</f>
        <v>613.6187357</v>
      </c>
      <c r="J1486" s="364">
        <f>+VLOOKUP($E1486,Labor!$1:$1048576,MATCH(DATE(J$2,1,1),Labor!$A$1:$LI$1),FALSE)</f>
        <v>614.99128150000001</v>
      </c>
      <c r="K1486" s="364">
        <f>+VLOOKUP($E1486,Labor!$1:$1048576,MATCH(DATE(K$2,1,1),Labor!$A$1:$LI$1),FALSE)</f>
        <v>616.89834280000002</v>
      </c>
      <c r="L1486" s="364">
        <f>+VLOOKUP($E1486,Labor!$1:$1048576,MATCH(DATE(L$2,1,1),Labor!$A$1:$LI$1),FALSE)</f>
        <v>619.02528159999997</v>
      </c>
      <c r="M1486" s="364">
        <f>+VLOOKUP($E1486,Labor!$1:$1048576,MATCH(DATE(M$2,1,1),Labor!$A$1:$LI$1),FALSE)</f>
        <v>621.32302430000004</v>
      </c>
      <c r="N1486" s="364">
        <f>+VLOOKUP($E1486,Labor!$1:$1048576,MATCH(DATE(N$2,1,1),Labor!$A$1:$LI$1),FALSE)</f>
        <v>623.76108820000002</v>
      </c>
      <c r="O1486" s="364">
        <f>+VLOOKUP($E1486,Labor!$1:$1048576,MATCH(DATE(O$2,1,1),Labor!$A$1:$LI$1),FALSE)</f>
        <v>626.31158879999998</v>
      </c>
      <c r="P1486" s="364">
        <f>+VLOOKUP($E1486,Labor!$1:$1048576,MATCH(DATE(P$2,1,1),Labor!$A$1:$LI$1),FALSE)</f>
        <v>629.34030519999999</v>
      </c>
      <c r="Q1486" s="364">
        <f>+VLOOKUP($E1486,Labor!$1:$1048576,MATCH(DATE(Q$2,1,1),Labor!$A$1:$LI$1),FALSE)</f>
        <v>632.36288190000005</v>
      </c>
      <c r="R1486" s="364">
        <f>+VLOOKUP($E1486,Labor!$1:$1048576,MATCH(DATE(R$2,1,1),Labor!$A$1:$LI$1),FALSE)</f>
        <v>635.33591699999999</v>
      </c>
      <c r="S1486" s="364">
        <f>+VLOOKUP($E1486,Labor!$1:$1048576,MATCH(DATE(S$2,1,1),Labor!$A$1:$LI$1),FALSE)</f>
        <v>638.25545839999995</v>
      </c>
      <c r="T1486" s="364">
        <f>+VLOOKUP($E1486,Labor!$1:$1048576,MATCH(DATE(T$2,1,1),Labor!$A$1:$LI$1),FALSE)</f>
        <v>641.1256611</v>
      </c>
      <c r="U1486" s="364">
        <f>+VLOOKUP($E1486,Labor!$1:$1048576,MATCH(DATE(U$2,1,1),Labor!$A$1:$LI$1),FALSE)</f>
        <v>643.95223929999997</v>
      </c>
      <c r="V1486" s="364">
        <f>+VLOOKUP($E1486,Labor!$1:$1048576,MATCH(DATE(V$2,1,1),Labor!$A$1:$LI$1),FALSE)</f>
        <v>646.74128729999995</v>
      </c>
      <c r="W1486" s="364">
        <f>+VLOOKUP($E1486,Labor!$1:$1048576,MATCH(DATE(W$2,1,1),Labor!$A$1:$LI$1),FALSE)</f>
        <v>649.49905090000004</v>
      </c>
      <c r="X1486" s="364">
        <f>+VLOOKUP($E1486,Labor!$1:$1048576,MATCH(DATE(X$2,1,1),Labor!$A$1:$LI$1),FALSE)</f>
        <v>652.23171969999999</v>
      </c>
      <c r="Y1486" s="364">
        <f>+VLOOKUP($E1486,Labor!$1:$1048576,MATCH(DATE(Y$2,1,1),Labor!$A$1:$LI$1),FALSE)</f>
        <v>654.94517189999999</v>
      </c>
      <c r="Z1486" s="364">
        <f>+VLOOKUP($E1486,Labor!$1:$1048576,MATCH(DATE(Z$2,1,1),Labor!$A$1:$LI$1),FALSE)</f>
        <v>657.3838604</v>
      </c>
      <c r="AA1486" s="364">
        <f>+VLOOKUP($E1486,Labor!$1:$1048576,MATCH(DATE(AA$2,1,1),Labor!$A$1:$LI$1),FALSE)</f>
        <v>659.85829939999996</v>
      </c>
      <c r="AB1486" s="364">
        <f>+VLOOKUP($E1486,Labor!$1:$1048576,MATCH(DATE(AB$2,1,1),Labor!$A$1:$LI$1),FALSE)</f>
        <v>662.38790019999999</v>
      </c>
      <c r="AC1486" s="364">
        <f>+VLOOKUP($E1486,Labor!$1:$1048576,MATCH(DATE(AC$2,1,1),Labor!$A$1:$LI$1),FALSE)</f>
        <v>664.96769240000003</v>
      </c>
      <c r="AD1486" s="364">
        <f>+VLOOKUP($E1486,Labor!$1:$1048576,MATCH(DATE(AD$2,1,1),Labor!$A$1:$LI$1),FALSE)</f>
        <v>667.58912580000003</v>
      </c>
      <c r="AE1486" s="364">
        <f>+VLOOKUP($E1486,Labor!$1:$1048576,MATCH(DATE(AE$2,1,1),Labor!$A$1:$LI$1),FALSE)</f>
        <v>669.53110500000003</v>
      </c>
      <c r="AF1486" s="364">
        <f>+VLOOKUP($E1486,Labor!$1:$1048576,MATCH(DATE(AF$2,1,1),Labor!$A$1:$LI$1),FALSE)</f>
        <v>671.28739949999999</v>
      </c>
      <c r="AG1486" s="364">
        <f>+VLOOKUP($E1486,Labor!$1:$1048576,MATCH(DATE(AG$2,1,1),Labor!$A$1:$LI$1),FALSE)</f>
        <v>672.95171159999995</v>
      </c>
      <c r="AH1486" s="364">
        <f>+VLOOKUP($E1486,Labor!$1:$1048576,MATCH(DATE(AH$2,1,1),Labor!$A$1:$LI$1),FALSE)</f>
        <v>674.57382919999998</v>
      </c>
      <c r="AI1486" s="364">
        <f>+VLOOKUP($E1486,Labor!$1:$1048576,MATCH(DATE(AI$2,1,1),Labor!$A$1:$LI$1),FALSE)</f>
        <v>676.18550570000002</v>
      </c>
      <c r="AJ1486" s="364">
        <f>+VLOOKUP($E1486,Labor!$1:$1048576,MATCH(DATE(AJ$2,1,1),Labor!$A$1:$LI$1),FALSE)</f>
        <v>677.80767300000002</v>
      </c>
      <c r="AK1486" s="364">
        <f>+VLOOKUP($E1486,Labor!$1:$1048576,MATCH(DATE(AK$2,1,1),Labor!$A$1:$LI$1),FALSE)</f>
        <v>679.45320690000005</v>
      </c>
      <c r="AL1486" s="364">
        <f>+VLOOKUP($E1486,Labor!$1:$1048576,MATCH(DATE(AL$2,1,1),Labor!$A$1:$LI$1),FALSE)</f>
        <v>681.12860929999999</v>
      </c>
      <c r="AM1486" s="364">
        <f>+VLOOKUP($E1486,Labor!$1:$1048576,MATCH(DATE(AM$2,1,1),Labor!$A$1:$LI$1),FALSE)</f>
        <v>682.83546239999998</v>
      </c>
      <c r="AN1486" s="364">
        <f>+VLOOKUP($E1486,Labor!$1:$1048576,MATCH(DATE(AN$2,1,1),Labor!$A$1:$LI$1),FALSE)</f>
        <v>684.57180570000003</v>
      </c>
      <c r="AO1486" s="364">
        <f>+VLOOKUP($E1486,Labor!$1:$1048576,MATCH(DATE(AO$2,1,1),Labor!$A$1:$LI$1),FALSE)</f>
        <v>686.33338590000005</v>
      </c>
      <c r="AP1486" s="364">
        <f>+VLOOKUP($E1486,Labor!$1:$1048576,MATCH(DATE(AP$2,1,1),Labor!$A$1:$LI$1),FALSE)</f>
        <v>687.96178110000005</v>
      </c>
      <c r="AQ1486" s="364">
        <f>+VLOOKUP($E1486,Labor!$1:$1048576,MATCH(DATE(AQ$2,1,1),Labor!$A$1:$LI$1),FALSE)</f>
        <v>689.47716949999995</v>
      </c>
      <c r="AR1486" s="364">
        <f>+VLOOKUP($E1486,Labor!$1:$1048576,MATCH(DATE(AR$2,1,1),Labor!$A$1:$LI$1),FALSE)</f>
        <v>690.90858809999997</v>
      </c>
      <c r="AS1486" s="364">
        <f>+VLOOKUP($E1486,Labor!$1:$1048576,MATCH(DATE(AS$2,1,1),Labor!$A$1:$LI$1),FALSE)</f>
        <v>692.28060479999999</v>
      </c>
      <c r="AT1486" s="364">
        <f>+VLOOKUP($E1486,Labor!$1:$1048576,MATCH(DATE(AT$2,1,1),Labor!$A$1:$LI$1),FALSE)</f>
        <v>693.61199550000003</v>
      </c>
      <c r="AU1486" s="364">
        <f>+VLOOKUP($E1486,Labor!$1:$1048576,MATCH(DATE(AU$2,1,1),Labor!$A$1:$LI$1),FALSE)</f>
        <v>694.92456259999994</v>
      </c>
      <c r="AV1486" s="364">
        <f>+VLOOKUP($E1486,Labor!$1:$1048576,MATCH(DATE(AV$2,1,1),Labor!$A$1:$LI$1),FALSE)</f>
        <v>696.24140780000005</v>
      </c>
      <c r="AW1486" s="364">
        <f>+VLOOKUP($E1486,Labor!$1:$1048576,MATCH(DATE(AW$2,1,1),Labor!$A$1:$LI$1),FALSE)</f>
        <v>697.57781699999998</v>
      </c>
      <c r="AX1486" s="364">
        <f>+VLOOKUP($E1486,Labor!$1:$1048576,MATCH(DATE(AX$2,1,1),Labor!$A$1:$LI$1),FALSE)</f>
        <v>698.93957720000003</v>
      </c>
      <c r="AY1486" s="364">
        <f>+VLOOKUP($E1486,Labor!$1:$1048576,MATCH(DATE(AY$2,1,1),Labor!$A$1:$LI$1),FALSE)</f>
        <v>700.32566870000005</v>
      </c>
      <c r="AZ1486" s="364">
        <f>+VLOOKUP($E1486,Labor!$1:$1048576,MATCH(DATE(AZ$2,1,1),Labor!$A$1:$LI$1),FALSE)</f>
        <v>701.74413319999996</v>
      </c>
      <c r="BA1486" s="364">
        <f>+VLOOKUP($E1486,Labor!$1:$1048576,MATCH(DATE(BA$2,1,1),Labor!$A$1:$LI$1),FALSE)</f>
        <v>703.18756410000003</v>
      </c>
      <c r="BB1486" s="364">
        <f>+VLOOKUP($E1486,Labor!$1:$1048576,MATCH(DATE(BB$2,1,1),Labor!$A$1:$LI$1),FALSE)</f>
        <v>704.64821010000003</v>
      </c>
      <c r="BC1486" s="364">
        <f>+VLOOKUP($E1486,Labor!$1:$1048576,MATCH(DATE(BC$2,1,1),Labor!$A$1:$LI$1),FALSE)</f>
        <v>706.119463</v>
      </c>
      <c r="BD1486" s="364">
        <f>+VLOOKUP($E1486,Labor!$1:$1048576,MATCH(DATE(BD$2,1,1),Labor!$A$1:$LI$1),FALSE)</f>
        <v>707.59592569999995</v>
      </c>
      <c r="BE1486" s="364">
        <f>+VLOOKUP($E1486,Labor!$1:$1048576,MATCH(DATE(BE$2,1,1),Labor!$A$1:$LI$1),FALSE)</f>
        <v>694.98958560000005</v>
      </c>
      <c r="BF1486" s="364">
        <f>+VLOOKUP($E1486,Labor!$1:$1048576,MATCH(DATE(BF$2,1,1),Labor!$A$1:$LI$1),FALSE)</f>
        <v>696.07674150000003</v>
      </c>
      <c r="BG1486" s="364">
        <f>+VLOOKUP($E1486,Labor!$1:$1048576,MATCH(DATE(BG$2,1,1),Labor!$A$1:$LI$1),FALSE)</f>
        <v>697.15621529999999</v>
      </c>
      <c r="BH1486" s="364">
        <f>+VLOOKUP($E1486,Labor!$1:$1048576,MATCH(DATE(BH$2,1,1),Labor!$A$1:$LI$1),FALSE)</f>
        <v>698.22763020000002</v>
      </c>
      <c r="BI1486" s="364">
        <f>+VLOOKUP($E1486,Labor!$1:$1048576,MATCH(DATE(BI$2,1,1),Labor!$A$1:$LI$1),FALSE)</f>
        <v>699.29088899999999</v>
      </c>
    </row>
    <row r="1487" spans="1:61" ht="15" customHeight="1" x14ac:dyDescent="0.35">
      <c r="A1487" s="392"/>
      <c r="B1487" s="401"/>
      <c r="C1487" s="67" t="s">
        <v>735</v>
      </c>
      <c r="D1487" s="93"/>
      <c r="E1487" s="67" t="s">
        <v>800</v>
      </c>
      <c r="F1487" s="364">
        <f>+VLOOKUP($E1487,Labor!$1:$1048576,MATCH(DATE(F$2,1,1),Labor!$A$1:$LI$1),FALSE)</f>
        <v>1768.527155</v>
      </c>
      <c r="G1487" s="364">
        <f>+VLOOKUP($E1487,Labor!$1:$1048576,MATCH(DATE(G$2,1,1),Labor!$A$1:$LI$1),FALSE)</f>
        <v>1770.402417</v>
      </c>
      <c r="H1487" s="364">
        <f>+VLOOKUP($E1487,Labor!$1:$1048576,MATCH(DATE(H$2,1,1),Labor!$A$1:$LI$1),FALSE)</f>
        <v>1772.958844</v>
      </c>
      <c r="I1487" s="364">
        <f>+VLOOKUP($E1487,Labor!$1:$1048576,MATCH(DATE(I$2,1,1),Labor!$A$1:$LI$1),FALSE)</f>
        <v>1776.843036</v>
      </c>
      <c r="J1487" s="364">
        <f>+VLOOKUP($E1487,Labor!$1:$1048576,MATCH(DATE(J$2,1,1),Labor!$A$1:$LI$1),FALSE)</f>
        <v>1782.3641700000001</v>
      </c>
      <c r="K1487" s="364">
        <f>+VLOOKUP($E1487,Labor!$1:$1048576,MATCH(DATE(K$2,1,1),Labor!$A$1:$LI$1),FALSE)</f>
        <v>1789.6012470000001</v>
      </c>
      <c r="L1487" s="364">
        <f>+VLOOKUP($E1487,Labor!$1:$1048576,MATCH(DATE(L$2,1,1),Labor!$A$1:$LI$1),FALSE)</f>
        <v>1798.097452</v>
      </c>
      <c r="M1487" s="364">
        <f>+VLOOKUP($E1487,Labor!$1:$1048576,MATCH(DATE(M$2,1,1),Labor!$A$1:$LI$1),FALSE)</f>
        <v>1807.5895869999999</v>
      </c>
      <c r="N1487" s="364">
        <f>+VLOOKUP($E1487,Labor!$1:$1048576,MATCH(DATE(N$2,1,1),Labor!$A$1:$LI$1),FALSE)</f>
        <v>1817.9175600000001</v>
      </c>
      <c r="O1487" s="364">
        <f>+VLOOKUP($E1487,Labor!$1:$1048576,MATCH(DATE(O$2,1,1),Labor!$A$1:$LI$1),FALSE)</f>
        <v>1828.9710889999999</v>
      </c>
      <c r="P1487" s="364">
        <f>+VLOOKUP($E1487,Labor!$1:$1048576,MATCH(DATE(P$2,1,1),Labor!$A$1:$LI$1),FALSE)</f>
        <v>1841.3245159999999</v>
      </c>
      <c r="Q1487" s="364">
        <f>+VLOOKUP($E1487,Labor!$1:$1048576,MATCH(DATE(Q$2,1,1),Labor!$A$1:$LI$1),FALSE)</f>
        <v>1854.4588249999999</v>
      </c>
      <c r="R1487" s="364">
        <f>+VLOOKUP($E1487,Labor!$1:$1048576,MATCH(DATE(R$2,1,1),Labor!$A$1:$LI$1),FALSE)</f>
        <v>1868.0823780000001</v>
      </c>
      <c r="S1487" s="364">
        <f>+VLOOKUP($E1487,Labor!$1:$1048576,MATCH(DATE(S$2,1,1),Labor!$A$1:$LI$1),FALSE)</f>
        <v>1882.0372749999999</v>
      </c>
      <c r="T1487" s="364">
        <f>+VLOOKUP($E1487,Labor!$1:$1048576,MATCH(DATE(T$2,1,1),Labor!$A$1:$LI$1),FALSE)</f>
        <v>1896.234911</v>
      </c>
      <c r="U1487" s="364">
        <f>+VLOOKUP($E1487,Labor!$1:$1048576,MATCH(DATE(U$2,1,1),Labor!$A$1:$LI$1),FALSE)</f>
        <v>1910.6217119999999</v>
      </c>
      <c r="V1487" s="364">
        <f>+VLOOKUP($E1487,Labor!$1:$1048576,MATCH(DATE(V$2,1,1),Labor!$A$1:$LI$1),FALSE)</f>
        <v>1925.161973</v>
      </c>
      <c r="W1487" s="364">
        <f>+VLOOKUP($E1487,Labor!$1:$1048576,MATCH(DATE(W$2,1,1),Labor!$A$1:$LI$1),FALSE)</f>
        <v>1939.8293490000001</v>
      </c>
      <c r="X1487" s="364">
        <f>+VLOOKUP($E1487,Labor!$1:$1048576,MATCH(DATE(X$2,1,1),Labor!$A$1:$LI$1),FALSE)</f>
        <v>1954.6023929999999</v>
      </c>
      <c r="Y1487" s="364">
        <f>+VLOOKUP($E1487,Labor!$1:$1048576,MATCH(DATE(Y$2,1,1),Labor!$A$1:$LI$1),FALSE)</f>
        <v>1969.4620090000001</v>
      </c>
      <c r="Z1487" s="364">
        <f>+VLOOKUP($E1487,Labor!$1:$1048576,MATCH(DATE(Z$2,1,1),Labor!$A$1:$LI$1),FALSE)</f>
        <v>1983.9409450000001</v>
      </c>
      <c r="AA1487" s="364">
        <f>+VLOOKUP($E1487,Labor!$1:$1048576,MATCH(DATE(AA$2,1,1),Labor!$A$1:$LI$1),FALSE)</f>
        <v>1998.3172420000001</v>
      </c>
      <c r="AB1487" s="364">
        <f>+VLOOKUP($E1487,Labor!$1:$1048576,MATCH(DATE(AB$2,1,1),Labor!$A$1:$LI$1),FALSE)</f>
        <v>2012.7234530000001</v>
      </c>
      <c r="AC1487" s="364">
        <f>+VLOOKUP($E1487,Labor!$1:$1048576,MATCH(DATE(AC$2,1,1),Labor!$A$1:$LI$1),FALSE)</f>
        <v>2027.2048729999999</v>
      </c>
      <c r="AD1487" s="364">
        <f>+VLOOKUP($E1487,Labor!$1:$1048576,MATCH(DATE(AD$2,1,1),Labor!$A$1:$LI$1),FALSE)</f>
        <v>2041.7616069999999</v>
      </c>
      <c r="AE1487" s="364">
        <f>+VLOOKUP($E1487,Labor!$1:$1048576,MATCH(DATE(AE$2,1,1),Labor!$A$1:$LI$1),FALSE)</f>
        <v>2055.1307510000001</v>
      </c>
      <c r="AF1487" s="364">
        <f>+VLOOKUP($E1487,Labor!$1:$1048576,MATCH(DATE(AF$2,1,1),Labor!$A$1:$LI$1),FALSE)</f>
        <v>2067.5109389999998</v>
      </c>
      <c r="AG1487" s="364">
        <f>+VLOOKUP($E1487,Labor!$1:$1048576,MATCH(DATE(AG$2,1,1),Labor!$A$1:$LI$1),FALSE)</f>
        <v>2079.0838779999999</v>
      </c>
      <c r="AH1487" s="364">
        <f>+VLOOKUP($E1487,Labor!$1:$1048576,MATCH(DATE(AH$2,1,1),Labor!$A$1:$LI$1),FALSE)</f>
        <v>2089.9900929999999</v>
      </c>
      <c r="AI1487" s="364">
        <f>+VLOOKUP($E1487,Labor!$1:$1048576,MATCH(DATE(AI$2,1,1),Labor!$A$1:$LI$1),FALSE)</f>
        <v>2100.3340090000002</v>
      </c>
      <c r="AJ1487" s="364">
        <f>+VLOOKUP($E1487,Labor!$1:$1048576,MATCH(DATE(AJ$2,1,1),Labor!$A$1:$LI$1),FALSE)</f>
        <v>2110.1904949999998</v>
      </c>
      <c r="AK1487" s="364">
        <f>+VLOOKUP($E1487,Labor!$1:$1048576,MATCH(DATE(AK$2,1,1),Labor!$A$1:$LI$1),FALSE)</f>
        <v>2119.6102089999999</v>
      </c>
      <c r="AL1487" s="364">
        <f>+VLOOKUP($E1487,Labor!$1:$1048576,MATCH(DATE(AL$2,1,1),Labor!$A$1:$LI$1),FALSE)</f>
        <v>2128.623955</v>
      </c>
      <c r="AM1487" s="364">
        <f>+VLOOKUP($E1487,Labor!$1:$1048576,MATCH(DATE(AM$2,1,1),Labor!$A$1:$LI$1),FALSE)</f>
        <v>2137.246631</v>
      </c>
      <c r="AN1487" s="364">
        <f>+VLOOKUP($E1487,Labor!$1:$1048576,MATCH(DATE(AN$2,1,1),Labor!$A$1:$LI$1),FALSE)</f>
        <v>2145.4810470000002</v>
      </c>
      <c r="AO1487" s="364">
        <f>+VLOOKUP($E1487,Labor!$1:$1048576,MATCH(DATE(AO$2,1,1),Labor!$A$1:$LI$1),FALSE)</f>
        <v>2153.3215970000001</v>
      </c>
      <c r="AP1487" s="364">
        <f>+VLOOKUP($E1487,Labor!$1:$1048576,MATCH(DATE(AP$2,1,1),Labor!$A$1:$LI$1),FALSE)</f>
        <v>2160.4879919999998</v>
      </c>
      <c r="AQ1487" s="364">
        <f>+VLOOKUP($E1487,Labor!$1:$1048576,MATCH(DATE(AQ$2,1,1),Labor!$A$1:$LI$1),FALSE)</f>
        <v>2166.8742299999999</v>
      </c>
      <c r="AR1487" s="364">
        <f>+VLOOKUP($E1487,Labor!$1:$1048576,MATCH(DATE(AR$2,1,1),Labor!$A$1:$LI$1),FALSE)</f>
        <v>2172.466066</v>
      </c>
      <c r="AS1487" s="364">
        <f>+VLOOKUP($E1487,Labor!$1:$1048576,MATCH(DATE(AS$2,1,1),Labor!$A$1:$LI$1),FALSE)</f>
        <v>2177.2913279999998</v>
      </c>
      <c r="AT1487" s="364">
        <f>+VLOOKUP($E1487,Labor!$1:$1048576,MATCH(DATE(AT$2,1,1),Labor!$A$1:$LI$1),FALSE)</f>
        <v>2181.394452</v>
      </c>
      <c r="AU1487" s="364">
        <f>+VLOOKUP($E1487,Labor!$1:$1048576,MATCH(DATE(AU$2,1,1),Labor!$A$1:$LI$1),FALSE)</f>
        <v>2184.8357559999999</v>
      </c>
      <c r="AV1487" s="364">
        <f>+VLOOKUP($E1487,Labor!$1:$1048576,MATCH(DATE(AV$2,1,1),Labor!$A$1:$LI$1),FALSE)</f>
        <v>2187.7030989999998</v>
      </c>
      <c r="AW1487" s="364">
        <f>+VLOOKUP($E1487,Labor!$1:$1048576,MATCH(DATE(AW$2,1,1),Labor!$A$1:$LI$1),FALSE)</f>
        <v>2190.0831370000001</v>
      </c>
      <c r="AX1487" s="364">
        <f>+VLOOKUP($E1487,Labor!$1:$1048576,MATCH(DATE(AX$2,1,1),Labor!$A$1:$LI$1),FALSE)</f>
        <v>2192.0409909999998</v>
      </c>
      <c r="AY1487" s="364">
        <f>+VLOOKUP($E1487,Labor!$1:$1048576,MATCH(DATE(AY$2,1,1),Labor!$A$1:$LI$1),FALSE)</f>
        <v>2193.6166720000001</v>
      </c>
      <c r="AZ1487" s="364">
        <f>+VLOOKUP($E1487,Labor!$1:$1048576,MATCH(DATE(AZ$2,1,1),Labor!$A$1:$LI$1),FALSE)</f>
        <v>2194.853486</v>
      </c>
      <c r="BA1487" s="364">
        <f>+VLOOKUP($E1487,Labor!$1:$1048576,MATCH(DATE(BA$2,1,1),Labor!$A$1:$LI$1),FALSE)</f>
        <v>2195.7708600000001</v>
      </c>
      <c r="BB1487" s="364">
        <f>+VLOOKUP($E1487,Labor!$1:$1048576,MATCH(DATE(BB$2,1,1),Labor!$A$1:$LI$1),FALSE)</f>
        <v>2196.3784529999998</v>
      </c>
      <c r="BC1487" s="364">
        <f>+VLOOKUP($E1487,Labor!$1:$1048576,MATCH(DATE(BC$2,1,1),Labor!$A$1:$LI$1),FALSE)</f>
        <v>2196.6844799999999</v>
      </c>
      <c r="BD1487" s="364">
        <f>+VLOOKUP($E1487,Labor!$1:$1048576,MATCH(DATE(BD$2,1,1),Labor!$A$1:$LI$1),FALSE)</f>
        <v>2196.699466</v>
      </c>
      <c r="BE1487" s="364">
        <f>+VLOOKUP($E1487,Labor!$1:$1048576,MATCH(DATE(BE$2,1,1),Labor!$A$1:$LI$1),FALSE)</f>
        <v>2289.2062409999999</v>
      </c>
      <c r="BF1487" s="364">
        <f>+VLOOKUP($E1487,Labor!$1:$1048576,MATCH(DATE(BF$2,1,1),Labor!$A$1:$LI$1),FALSE)</f>
        <v>2295.0746530000001</v>
      </c>
      <c r="BG1487" s="364">
        <f>+VLOOKUP($E1487,Labor!$1:$1048576,MATCH(DATE(BG$2,1,1),Labor!$A$1:$LI$1),FALSE)</f>
        <v>2300.436275</v>
      </c>
      <c r="BH1487" s="364">
        <f>+VLOOKUP($E1487,Labor!$1:$1048576,MATCH(DATE(BH$2,1,1),Labor!$A$1:$LI$1),FALSE)</f>
        <v>2305.2870480000001</v>
      </c>
      <c r="BI1487" s="364">
        <f>+VLOOKUP($E1487,Labor!$1:$1048576,MATCH(DATE(BI$2,1,1),Labor!$A$1:$LI$1),FALSE)</f>
        <v>2309.6266350000001</v>
      </c>
    </row>
    <row r="1488" spans="1:61" ht="15" customHeight="1" x14ac:dyDescent="0.35">
      <c r="A1488" s="392"/>
      <c r="B1488" s="401"/>
      <c r="C1488" s="67" t="s">
        <v>736</v>
      </c>
      <c r="D1488" s="93"/>
      <c r="E1488" s="67" t="s">
        <v>801</v>
      </c>
      <c r="F1488" s="364">
        <f>+VLOOKUP($E1488,Labor!$1:$1048576,MATCH(DATE(F$2,1,1),Labor!$A$1:$LI$1),FALSE)</f>
        <v>15.471110749999999</v>
      </c>
      <c r="G1488" s="364">
        <f>+VLOOKUP($E1488,Labor!$1:$1048576,MATCH(DATE(G$2,1,1),Labor!$A$1:$LI$1),FALSE)</f>
        <v>15.469518259999999</v>
      </c>
      <c r="H1488" s="364">
        <f>+VLOOKUP($E1488,Labor!$1:$1048576,MATCH(DATE(H$2,1,1),Labor!$A$1:$LI$1),FALSE)</f>
        <v>15.46539156</v>
      </c>
      <c r="I1488" s="364">
        <f>+VLOOKUP($E1488,Labor!$1:$1048576,MATCH(DATE(I$2,1,1),Labor!$A$1:$LI$1),FALSE)</f>
        <v>15.47129606</v>
      </c>
      <c r="J1488" s="364">
        <f>+VLOOKUP($E1488,Labor!$1:$1048576,MATCH(DATE(J$2,1,1),Labor!$A$1:$LI$1),FALSE)</f>
        <v>15.49210366</v>
      </c>
      <c r="K1488" s="364">
        <f>+VLOOKUP($E1488,Labor!$1:$1048576,MATCH(DATE(K$2,1,1),Labor!$A$1:$LI$1),FALSE)</f>
        <v>15.528168000000001</v>
      </c>
      <c r="L1488" s="364">
        <f>+VLOOKUP($E1488,Labor!$1:$1048576,MATCH(DATE(L$2,1,1),Labor!$A$1:$LI$1),FALSE)</f>
        <v>15.571979199999999</v>
      </c>
      <c r="M1488" s="364">
        <f>+VLOOKUP($E1488,Labor!$1:$1048576,MATCH(DATE(M$2,1,1),Labor!$A$1:$LI$1),FALSE)</f>
        <v>15.621791460000001</v>
      </c>
      <c r="N1488" s="364">
        <f>+VLOOKUP($E1488,Labor!$1:$1048576,MATCH(DATE(N$2,1,1),Labor!$A$1:$LI$1),FALSE)</f>
        <v>15.676308179999999</v>
      </c>
      <c r="O1488" s="364">
        <f>+VLOOKUP($E1488,Labor!$1:$1048576,MATCH(DATE(O$2,1,1),Labor!$A$1:$LI$1),FALSE)</f>
        <v>15.734336819999999</v>
      </c>
      <c r="P1488" s="364">
        <f>+VLOOKUP($E1488,Labor!$1:$1048576,MATCH(DATE(P$2,1,1),Labor!$A$1:$LI$1),FALSE)</f>
        <v>15.80427961</v>
      </c>
      <c r="Q1488" s="364">
        <f>+VLOOKUP($E1488,Labor!$1:$1048576,MATCH(DATE(Q$2,1,1),Labor!$A$1:$LI$1),FALSE)</f>
        <v>15.874338</v>
      </c>
      <c r="R1488" s="364">
        <f>+VLOOKUP($E1488,Labor!$1:$1048576,MATCH(DATE(R$2,1,1),Labor!$A$1:$LI$1),FALSE)</f>
        <v>15.94303494</v>
      </c>
      <c r="S1488" s="364">
        <f>+VLOOKUP($E1488,Labor!$1:$1048576,MATCH(DATE(S$2,1,1),Labor!$A$1:$LI$1),FALSE)</f>
        <v>16.01021716</v>
      </c>
      <c r="T1488" s="364">
        <f>+VLOOKUP($E1488,Labor!$1:$1048576,MATCH(DATE(T$2,1,1),Labor!$A$1:$LI$1),FALSE)</f>
        <v>16.075998139999999</v>
      </c>
      <c r="U1488" s="364">
        <f>+VLOOKUP($E1488,Labor!$1:$1048576,MATCH(DATE(U$2,1,1),Labor!$A$1:$LI$1),FALSE)</f>
        <v>16.1405481</v>
      </c>
      <c r="V1488" s="364">
        <f>+VLOOKUP($E1488,Labor!$1:$1048576,MATCH(DATE(V$2,1,1),Labor!$A$1:$LI$1),FALSE)</f>
        <v>16.204055799999999</v>
      </c>
      <c r="W1488" s="364">
        <f>+VLOOKUP($E1488,Labor!$1:$1048576,MATCH(DATE(W$2,1,1),Labor!$A$1:$LI$1),FALSE)</f>
        <v>16.266718650000001</v>
      </c>
      <c r="X1488" s="364">
        <f>+VLOOKUP($E1488,Labor!$1:$1048576,MATCH(DATE(X$2,1,1),Labor!$A$1:$LI$1),FALSE)</f>
        <v>16.328734480000001</v>
      </c>
      <c r="Y1488" s="364">
        <f>+VLOOKUP($E1488,Labor!$1:$1048576,MATCH(DATE(Y$2,1,1),Labor!$A$1:$LI$1),FALSE)</f>
        <v>16.390293140000001</v>
      </c>
      <c r="Z1488" s="364">
        <f>+VLOOKUP($E1488,Labor!$1:$1048576,MATCH(DATE(Z$2,1,1),Labor!$A$1:$LI$1),FALSE)</f>
        <v>16.445289290000002</v>
      </c>
      <c r="AA1488" s="364">
        <f>+VLOOKUP($E1488,Labor!$1:$1048576,MATCH(DATE(AA$2,1,1),Labor!$A$1:$LI$1),FALSE)</f>
        <v>16.501147270000001</v>
      </c>
      <c r="AB1488" s="364">
        <f>+VLOOKUP($E1488,Labor!$1:$1048576,MATCH(DATE(AB$2,1,1),Labor!$A$1:$LI$1),FALSE)</f>
        <v>16.558548819999999</v>
      </c>
      <c r="AC1488" s="364">
        <f>+VLOOKUP($E1488,Labor!$1:$1048576,MATCH(DATE(AC$2,1,1),Labor!$A$1:$LI$1),FALSE)</f>
        <v>16.617392550000002</v>
      </c>
      <c r="AD1488" s="364">
        <f>+VLOOKUP($E1488,Labor!$1:$1048576,MATCH(DATE(AD$2,1,1),Labor!$A$1:$LI$1),FALSE)</f>
        <v>16.677476540000001</v>
      </c>
      <c r="AE1488" s="364">
        <f>+VLOOKUP($E1488,Labor!$1:$1048576,MATCH(DATE(AE$2,1,1),Labor!$A$1:$LI$1),FALSE)</f>
        <v>16.721458460000001</v>
      </c>
      <c r="AF1488" s="364">
        <f>+VLOOKUP($E1488,Labor!$1:$1048576,MATCH(DATE(AF$2,1,1),Labor!$A$1:$LI$1),FALSE)</f>
        <v>16.760977910000001</v>
      </c>
      <c r="AG1488" s="364">
        <f>+VLOOKUP($E1488,Labor!$1:$1048576,MATCH(DATE(AG$2,1,1),Labor!$A$1:$LI$1),FALSE)</f>
        <v>16.798656149999999</v>
      </c>
      <c r="AH1488" s="364">
        <f>+VLOOKUP($E1488,Labor!$1:$1048576,MATCH(DATE(AH$2,1,1),Labor!$A$1:$LI$1),FALSE)</f>
        <v>16.835753489999998</v>
      </c>
      <c r="AI1488" s="364">
        <f>+VLOOKUP($E1488,Labor!$1:$1048576,MATCH(DATE(AI$2,1,1),Labor!$A$1:$LI$1),FALSE)</f>
        <v>16.873042519999998</v>
      </c>
      <c r="AJ1488" s="364">
        <f>+VLOOKUP($E1488,Labor!$1:$1048576,MATCH(DATE(AJ$2,1,1),Labor!$A$1:$LI$1),FALSE)</f>
        <v>16.911026549999999</v>
      </c>
      <c r="AK1488" s="364">
        <f>+VLOOKUP($E1488,Labor!$1:$1048576,MATCH(DATE(AK$2,1,1),Labor!$A$1:$LI$1),FALSE)</f>
        <v>16.950009860000002</v>
      </c>
      <c r="AL1488" s="364">
        <f>+VLOOKUP($E1488,Labor!$1:$1048576,MATCH(DATE(AL$2,1,1),Labor!$A$1:$LI$1),FALSE)</f>
        <v>16.990136320000001</v>
      </c>
      <c r="AM1488" s="364">
        <f>+VLOOKUP($E1488,Labor!$1:$1048576,MATCH(DATE(AM$2,1,1),Labor!$A$1:$LI$1),FALSE)</f>
        <v>17.03142343</v>
      </c>
      <c r="AN1488" s="364">
        <f>+VLOOKUP($E1488,Labor!$1:$1048576,MATCH(DATE(AN$2,1,1),Labor!$A$1:$LI$1),FALSE)</f>
        <v>17.073795740000001</v>
      </c>
      <c r="AO1488" s="364">
        <f>+VLOOKUP($E1488,Labor!$1:$1048576,MATCH(DATE(AO$2,1,1),Labor!$A$1:$LI$1),FALSE)</f>
        <v>17.11711626</v>
      </c>
      <c r="AP1488" s="364">
        <f>+VLOOKUP($E1488,Labor!$1:$1048576,MATCH(DATE(AP$2,1,1),Labor!$A$1:$LI$1),FALSE)</f>
        <v>17.157529950000001</v>
      </c>
      <c r="AQ1488" s="364">
        <f>+VLOOKUP($E1488,Labor!$1:$1048576,MATCH(DATE(AQ$2,1,1),Labor!$A$1:$LI$1),FALSE)</f>
        <v>17.195423959999999</v>
      </c>
      <c r="AR1488" s="364">
        <f>+VLOOKUP($E1488,Labor!$1:$1048576,MATCH(DATE(AR$2,1,1),Labor!$A$1:$LI$1),FALSE)</f>
        <v>17.231525059999999</v>
      </c>
      <c r="AS1488" s="364">
        <f>+VLOOKUP($E1488,Labor!$1:$1048576,MATCH(DATE(AS$2,1,1),Labor!$A$1:$LI$1),FALSE)</f>
        <v>17.266447200000002</v>
      </c>
      <c r="AT1488" s="364">
        <f>+VLOOKUP($E1488,Labor!$1:$1048576,MATCH(DATE(AT$2,1,1),Labor!$A$1:$LI$1),FALSE)</f>
        <v>17.30063526</v>
      </c>
      <c r="AU1488" s="364">
        <f>+VLOOKUP($E1488,Labor!$1:$1048576,MATCH(DATE(AU$2,1,1),Labor!$A$1:$LI$1),FALSE)</f>
        <v>17.334604479999999</v>
      </c>
      <c r="AV1488" s="364">
        <f>+VLOOKUP($E1488,Labor!$1:$1048576,MATCH(DATE(AV$2,1,1),Labor!$A$1:$LI$1),FALSE)</f>
        <v>17.368908780000002</v>
      </c>
      <c r="AW1488" s="364">
        <f>+VLOOKUP($E1488,Labor!$1:$1048576,MATCH(DATE(AW$2,1,1),Labor!$A$1:$LI$1),FALSE)</f>
        <v>17.403921539999999</v>
      </c>
      <c r="AX1488" s="364">
        <f>+VLOOKUP($E1488,Labor!$1:$1048576,MATCH(DATE(AX$2,1,1),Labor!$A$1:$LI$1),FALSE)</f>
        <v>17.439782059999999</v>
      </c>
      <c r="AY1488" s="364">
        <f>+VLOOKUP($E1488,Labor!$1:$1048576,MATCH(DATE(AY$2,1,1),Labor!$A$1:$LI$1),FALSE)</f>
        <v>17.476453249999999</v>
      </c>
      <c r="AZ1488" s="364">
        <f>+VLOOKUP($E1488,Labor!$1:$1048576,MATCH(DATE(AZ$2,1,1),Labor!$A$1:$LI$1),FALSE)</f>
        <v>17.514104240000002</v>
      </c>
      <c r="BA1488" s="364">
        <f>+VLOOKUP($E1488,Labor!$1:$1048576,MATCH(DATE(BA$2,1,1),Labor!$A$1:$LI$1),FALSE)</f>
        <v>17.552526459999999</v>
      </c>
      <c r="BB1488" s="364">
        <f>+VLOOKUP($E1488,Labor!$1:$1048576,MATCH(DATE(BB$2,1,1),Labor!$A$1:$LI$1),FALSE)</f>
        <v>17.5914894</v>
      </c>
      <c r="BC1488" s="364">
        <f>+VLOOKUP($E1488,Labor!$1:$1048576,MATCH(DATE(BC$2,1,1),Labor!$A$1:$LI$1),FALSE)</f>
        <v>17.630789629999999</v>
      </c>
      <c r="BD1488" s="364">
        <f>+VLOOKUP($E1488,Labor!$1:$1048576,MATCH(DATE(BD$2,1,1),Labor!$A$1:$LI$1),FALSE)</f>
        <v>17.670255910000002</v>
      </c>
      <c r="BE1488" s="364">
        <f>+VLOOKUP($E1488,Labor!$1:$1048576,MATCH(DATE(BE$2,1,1),Labor!$A$1:$LI$1),FALSE)</f>
        <v>17.097472639999999</v>
      </c>
      <c r="BF1488" s="364">
        <f>+VLOOKUP($E1488,Labor!$1:$1048576,MATCH(DATE(BF$2,1,1),Labor!$A$1:$LI$1),FALSE)</f>
        <v>17.12044581</v>
      </c>
      <c r="BG1488" s="364">
        <f>+VLOOKUP($E1488,Labor!$1:$1048576,MATCH(DATE(BG$2,1,1),Labor!$A$1:$LI$1),FALSE)</f>
        <v>17.143449010000001</v>
      </c>
      <c r="BH1488" s="364">
        <f>+VLOOKUP($E1488,Labor!$1:$1048576,MATCH(DATE(BH$2,1,1),Labor!$A$1:$LI$1),FALSE)</f>
        <v>17.166463159999999</v>
      </c>
      <c r="BI1488" s="364">
        <f>+VLOOKUP($E1488,Labor!$1:$1048576,MATCH(DATE(BI$2,1,1),Labor!$A$1:$LI$1),FALSE)</f>
        <v>17.189475000000002</v>
      </c>
    </row>
    <row r="1489" spans="1:61" s="92" customFormat="1" ht="15" customHeight="1" x14ac:dyDescent="0.35">
      <c r="A1489" s="392"/>
      <c r="B1489" s="401"/>
      <c r="C1489" s="76" t="s">
        <v>785</v>
      </c>
      <c r="D1489" s="130"/>
      <c r="E1489" s="76" t="s">
        <v>802</v>
      </c>
      <c r="F1489" s="363">
        <f>+VLOOKUP($E1489,Labor!$1:$1048576,MATCH(DATE(F$2,1,1),Labor!$A$1:$LI$1),FALSE)</f>
        <v>868.27882390000002</v>
      </c>
      <c r="G1489" s="363">
        <f>+VLOOKUP($E1489,Labor!$1:$1048576,MATCH(DATE(G$2,1,1),Labor!$A$1:$LI$1),FALSE)</f>
        <v>868.57821569999999</v>
      </c>
      <c r="H1489" s="363">
        <f>+VLOOKUP($E1489,Labor!$1:$1048576,MATCH(DATE(H$2,1,1),Labor!$A$1:$LI$1),FALSE)</f>
        <v>868.71760019999999</v>
      </c>
      <c r="I1489" s="363">
        <f>+VLOOKUP($E1489,Labor!$1:$1048576,MATCH(DATE(I$2,1,1),Labor!$A$1:$LI$1),FALSE)</f>
        <v>869.15640980000001</v>
      </c>
      <c r="J1489" s="363">
        <f>+VLOOKUP($E1489,Labor!$1:$1048576,MATCH(DATE(J$2,1,1),Labor!$A$1:$LI$1),FALSE)</f>
        <v>870.10928139999999</v>
      </c>
      <c r="K1489" s="363">
        <f>+VLOOKUP($E1489,Labor!$1:$1048576,MATCH(DATE(K$2,1,1),Labor!$A$1:$LI$1),FALSE)</f>
        <v>871.62667850000003</v>
      </c>
      <c r="L1489" s="363">
        <f>+VLOOKUP($E1489,Labor!$1:$1048576,MATCH(DATE(L$2,1,1),Labor!$A$1:$LI$1),FALSE)</f>
        <v>873.35446230000002</v>
      </c>
      <c r="M1489" s="363">
        <f>+VLOOKUP($E1489,Labor!$1:$1048576,MATCH(DATE(M$2,1,1),Labor!$A$1:$LI$1),FALSE)</f>
        <v>875.26788739999995</v>
      </c>
      <c r="N1489" s="363">
        <f>+VLOOKUP($E1489,Labor!$1:$1048576,MATCH(DATE(N$2,1,1),Labor!$A$1:$LI$1),FALSE)</f>
        <v>877.34029529999998</v>
      </c>
      <c r="O1489" s="363">
        <f>+VLOOKUP($E1489,Labor!$1:$1048576,MATCH(DATE(O$2,1,1),Labor!$A$1:$LI$1),FALSE)</f>
        <v>879.53691990000004</v>
      </c>
      <c r="P1489" s="363">
        <f>+VLOOKUP($E1489,Labor!$1:$1048576,MATCH(DATE(P$2,1,1),Labor!$A$1:$LI$1),FALSE)</f>
        <v>882.33994819999998</v>
      </c>
      <c r="Q1489" s="363">
        <f>+VLOOKUP($E1489,Labor!$1:$1048576,MATCH(DATE(Q$2,1,1),Labor!$A$1:$LI$1),FALSE)</f>
        <v>885.09506139999996</v>
      </c>
      <c r="R1489" s="363">
        <f>+VLOOKUP($E1489,Labor!$1:$1048576,MATCH(DATE(R$2,1,1),Labor!$A$1:$LI$1),FALSE)</f>
        <v>887.75696110000001</v>
      </c>
      <c r="S1489" s="363">
        <f>+VLOOKUP($E1489,Labor!$1:$1048576,MATCH(DATE(S$2,1,1),Labor!$A$1:$LI$1),FALSE)</f>
        <v>890.32379639999999</v>
      </c>
      <c r="T1489" s="363">
        <f>+VLOOKUP($E1489,Labor!$1:$1048576,MATCH(DATE(T$2,1,1),Labor!$A$1:$LI$1),FALSE)</f>
        <v>892.80205650000005</v>
      </c>
      <c r="U1489" s="363">
        <f>+VLOOKUP($E1489,Labor!$1:$1048576,MATCH(DATE(U$2,1,1),Labor!$A$1:$LI$1),FALSE)</f>
        <v>895.20059330000004</v>
      </c>
      <c r="V1489" s="363">
        <f>+VLOOKUP($E1489,Labor!$1:$1048576,MATCH(DATE(V$2,1,1),Labor!$A$1:$LI$1),FALSE)</f>
        <v>897.52961519999997</v>
      </c>
      <c r="W1489" s="363">
        <f>+VLOOKUP($E1489,Labor!$1:$1048576,MATCH(DATE(W$2,1,1),Labor!$A$1:$LI$1),FALSE)</f>
        <v>899.80009619999998</v>
      </c>
      <c r="X1489" s="363">
        <f>+VLOOKUP($E1489,Labor!$1:$1048576,MATCH(DATE(X$2,1,1),Labor!$A$1:$LI$1),FALSE)</f>
        <v>902.02308059999996</v>
      </c>
      <c r="Y1489" s="363">
        <f>+VLOOKUP($E1489,Labor!$1:$1048576,MATCH(DATE(Y$2,1,1),Labor!$A$1:$LI$1),FALSE)</f>
        <v>904.20904780000001</v>
      </c>
      <c r="Z1489" s="363">
        <f>+VLOOKUP($E1489,Labor!$1:$1048576,MATCH(DATE(Z$2,1,1),Labor!$A$1:$LI$1),FALSE)</f>
        <v>906.02346130000001</v>
      </c>
      <c r="AA1489" s="363">
        <f>+VLOOKUP($E1489,Labor!$1:$1048576,MATCH(DATE(AA$2,1,1),Labor!$A$1:$LI$1),FALSE)</f>
        <v>907.88720709999996</v>
      </c>
      <c r="AB1489" s="363">
        <f>+VLOOKUP($E1489,Labor!$1:$1048576,MATCH(DATE(AB$2,1,1),Labor!$A$1:$LI$1),FALSE)</f>
        <v>909.81912599999998</v>
      </c>
      <c r="AC1489" s="363">
        <f>+VLOOKUP($E1489,Labor!$1:$1048576,MATCH(DATE(AC$2,1,1),Labor!$A$1:$LI$1),FALSE)</f>
        <v>911.8124358</v>
      </c>
      <c r="AD1489" s="363">
        <f>+VLOOKUP($E1489,Labor!$1:$1048576,MATCH(DATE(AD$2,1,1),Labor!$A$1:$LI$1),FALSE)</f>
        <v>913.8578162</v>
      </c>
      <c r="AE1489" s="363">
        <f>+VLOOKUP($E1489,Labor!$1:$1048576,MATCH(DATE(AE$2,1,1),Labor!$A$1:$LI$1),FALSE)</f>
        <v>915.00775390000001</v>
      </c>
      <c r="AF1489" s="363">
        <f>+VLOOKUP($E1489,Labor!$1:$1048576,MATCH(DATE(AF$2,1,1),Labor!$A$1:$LI$1),FALSE)</f>
        <v>915.94085089999999</v>
      </c>
      <c r="AG1489" s="363">
        <f>+VLOOKUP($E1489,Labor!$1:$1048576,MATCH(DATE(AG$2,1,1),Labor!$A$1:$LI$1),FALSE)</f>
        <v>916.77034509999999</v>
      </c>
      <c r="AH1489" s="363">
        <f>+VLOOKUP($E1489,Labor!$1:$1048576,MATCH(DATE(AH$2,1,1),Labor!$A$1:$LI$1),FALSE)</f>
        <v>917.55875119999996</v>
      </c>
      <c r="AI1489" s="363">
        <f>+VLOOKUP($E1489,Labor!$1:$1048576,MATCH(DATE(AI$2,1,1),Labor!$A$1:$LI$1),FALSE)</f>
        <v>918.34871680000003</v>
      </c>
      <c r="AJ1489" s="363">
        <f>+VLOOKUP($E1489,Labor!$1:$1048576,MATCH(DATE(AJ$2,1,1),Labor!$A$1:$LI$1),FALSE)</f>
        <v>919.1699979</v>
      </c>
      <c r="AK1489" s="363">
        <f>+VLOOKUP($E1489,Labor!$1:$1048576,MATCH(DATE(AK$2,1,1),Labor!$A$1:$LI$1),FALSE)</f>
        <v>920.04179429999999</v>
      </c>
      <c r="AL1489" s="363">
        <f>+VLOOKUP($E1489,Labor!$1:$1048576,MATCH(DATE(AL$2,1,1),Labor!$A$1:$LI$1),FALSE)</f>
        <v>920.9745279</v>
      </c>
      <c r="AM1489" s="363">
        <f>+VLOOKUP($E1489,Labor!$1:$1048576,MATCH(DATE(AM$2,1,1),Labor!$A$1:$LI$1),FALSE)</f>
        <v>921.97174989999996</v>
      </c>
      <c r="AN1489" s="363">
        <f>+VLOOKUP($E1489,Labor!$1:$1048576,MATCH(DATE(AN$2,1,1),Labor!$A$1:$LI$1),FALSE)</f>
        <v>923.0320802</v>
      </c>
      <c r="AO1489" s="363">
        <f>+VLOOKUP($E1489,Labor!$1:$1048576,MATCH(DATE(AO$2,1,1),Labor!$A$1:$LI$1),FALSE)</f>
        <v>924.15097279999998</v>
      </c>
      <c r="AP1489" s="363">
        <f>+VLOOKUP($E1489,Labor!$1:$1048576,MATCH(DATE(AP$2,1,1),Labor!$A$1:$LI$1),FALSE)</f>
        <v>925.12128310000003</v>
      </c>
      <c r="AQ1489" s="363">
        <f>+VLOOKUP($E1489,Labor!$1:$1048576,MATCH(DATE(AQ$2,1,1),Labor!$A$1:$LI$1),FALSE)</f>
        <v>925.97643270000003</v>
      </c>
      <c r="AR1489" s="363">
        <f>+VLOOKUP($E1489,Labor!$1:$1048576,MATCH(DATE(AR$2,1,1),Labor!$A$1:$LI$1),FALSE)</f>
        <v>926.75630720000004</v>
      </c>
      <c r="AS1489" s="363">
        <f>+VLOOKUP($E1489,Labor!$1:$1048576,MATCH(DATE(AS$2,1,1),Labor!$A$1:$LI$1),FALSE)</f>
        <v>927.49350379999998</v>
      </c>
      <c r="AT1489" s="363">
        <f>+VLOOKUP($E1489,Labor!$1:$1048576,MATCH(DATE(AT$2,1,1),Labor!$A$1:$LI$1),FALSE)</f>
        <v>928.2128093</v>
      </c>
      <c r="AU1489" s="363">
        <f>+VLOOKUP($E1489,Labor!$1:$1048576,MATCH(DATE(AU$2,1,1),Labor!$A$1:$LI$1),FALSE)</f>
        <v>928.95040419999998</v>
      </c>
      <c r="AV1489" s="363">
        <f>+VLOOKUP($E1489,Labor!$1:$1048576,MATCH(DATE(AV$2,1,1),Labor!$A$1:$LI$1),FALSE)</f>
        <v>929.73217209999996</v>
      </c>
      <c r="AW1489" s="363">
        <f>+VLOOKUP($E1489,Labor!$1:$1048576,MATCH(DATE(AW$2,1,1),Labor!$A$1:$LI$1),FALSE)</f>
        <v>930.57031410000002</v>
      </c>
      <c r="AX1489" s="363">
        <f>+VLOOKUP($E1489,Labor!$1:$1048576,MATCH(DATE(AX$2,1,1),Labor!$A$1:$LI$1),FALSE)</f>
        <v>931.46639909999999</v>
      </c>
      <c r="AY1489" s="363">
        <f>+VLOOKUP($E1489,Labor!$1:$1048576,MATCH(DATE(AY$2,1,1),Labor!$A$1:$LI$1),FALSE)</f>
        <v>932.41628709999998</v>
      </c>
      <c r="AZ1489" s="363">
        <f>+VLOOKUP($E1489,Labor!$1:$1048576,MATCH(DATE(AZ$2,1,1),Labor!$A$1:$LI$1),FALSE)</f>
        <v>933.43027470000004</v>
      </c>
      <c r="BA1489" s="363">
        <f>+VLOOKUP($E1489,Labor!$1:$1048576,MATCH(DATE(BA$2,1,1),Labor!$A$1:$LI$1),FALSE)</f>
        <v>934.49921180000001</v>
      </c>
      <c r="BB1489" s="363">
        <f>+VLOOKUP($E1489,Labor!$1:$1048576,MATCH(DATE(BB$2,1,1),Labor!$A$1:$LI$1),FALSE)</f>
        <v>935.61422719999996</v>
      </c>
      <c r="BC1489" s="363">
        <f>+VLOOKUP($E1489,Labor!$1:$1048576,MATCH(DATE(BC$2,1,1),Labor!$A$1:$LI$1),FALSE)</f>
        <v>936.7677721</v>
      </c>
      <c r="BD1489" s="363">
        <f>+VLOOKUP($E1489,Labor!$1:$1048576,MATCH(DATE(BD$2,1,1),Labor!$A$1:$LI$1),FALSE)</f>
        <v>937.95338330000004</v>
      </c>
      <c r="BE1489" s="363">
        <f>+VLOOKUP($E1489,Labor!$1:$1048576,MATCH(DATE(BE$2,1,1),Labor!$A$1:$LI$1),FALSE)</f>
        <v>906.06296829999997</v>
      </c>
      <c r="BF1489" s="363">
        <f>+VLOOKUP($E1489,Labor!$1:$1048576,MATCH(DATE(BF$2,1,1),Labor!$A$1:$LI$1),FALSE)</f>
        <v>906.10522619999995</v>
      </c>
      <c r="BG1489" s="363">
        <f>+VLOOKUP($E1489,Labor!$1:$1048576,MATCH(DATE(BG$2,1,1),Labor!$A$1:$LI$1),FALSE)</f>
        <v>906.16741290000004</v>
      </c>
      <c r="BH1489" s="363">
        <f>+VLOOKUP($E1489,Labor!$1:$1048576,MATCH(DATE(BH$2,1,1),Labor!$A$1:$LI$1),FALSE)</f>
        <v>906.24966629999994</v>
      </c>
      <c r="BI1489" s="363">
        <f>+VLOOKUP($E1489,Labor!$1:$1048576,MATCH(DATE(BI$2,1,1),Labor!$A$1:$LI$1),FALSE)</f>
        <v>906.35235750000004</v>
      </c>
    </row>
    <row r="1490" spans="1:61" ht="15" customHeight="1" x14ac:dyDescent="0.35">
      <c r="A1490" s="392"/>
      <c r="B1490" s="401"/>
      <c r="C1490" s="67" t="s">
        <v>602</v>
      </c>
      <c r="D1490" s="93"/>
      <c r="E1490" s="67" t="s">
        <v>803</v>
      </c>
      <c r="F1490" s="364">
        <f>+VLOOKUP($E1490,Labor!$1:$1048576,MATCH(DATE(F$2,1,1),Labor!$A$1:$LI$1),FALSE)</f>
        <v>32.284435569999999</v>
      </c>
      <c r="G1490" s="364">
        <f>+VLOOKUP($E1490,Labor!$1:$1048576,MATCH(DATE(G$2,1,1),Labor!$A$1:$LI$1),FALSE)</f>
        <v>32.287603099999998</v>
      </c>
      <c r="H1490" s="364">
        <f>+VLOOKUP($E1490,Labor!$1:$1048576,MATCH(DATE(H$2,1,1),Labor!$A$1:$LI$1),FALSE)</f>
        <v>32.279691309999997</v>
      </c>
      <c r="I1490" s="364">
        <f>+VLOOKUP($E1490,Labor!$1:$1048576,MATCH(DATE(I$2,1,1),Labor!$A$1:$LI$1),FALSE)</f>
        <v>32.280563870000002</v>
      </c>
      <c r="J1490" s="364">
        <f>+VLOOKUP($E1490,Labor!$1:$1048576,MATCH(DATE(J$2,1,1),Labor!$A$1:$LI$1),FALSE)</f>
        <v>32.299985550000002</v>
      </c>
      <c r="K1490" s="364">
        <f>+VLOOKUP($E1490,Labor!$1:$1048576,MATCH(DATE(K$2,1,1),Labor!$A$1:$LI$1),FALSE)</f>
        <v>32.340743689999996</v>
      </c>
      <c r="L1490" s="364">
        <f>+VLOOKUP($E1490,Labor!$1:$1048576,MATCH(DATE(L$2,1,1),Labor!$A$1:$LI$1),FALSE)</f>
        <v>32.390475930000001</v>
      </c>
      <c r="M1490" s="364">
        <f>+VLOOKUP($E1490,Labor!$1:$1048576,MATCH(DATE(M$2,1,1),Labor!$A$1:$LI$1),FALSE)</f>
        <v>32.448080320000003</v>
      </c>
      <c r="N1490" s="364">
        <f>+VLOOKUP($E1490,Labor!$1:$1048576,MATCH(DATE(N$2,1,1),Labor!$A$1:$LI$1),FALSE)</f>
        <v>32.512371170000002</v>
      </c>
      <c r="O1490" s="364">
        <f>+VLOOKUP($E1490,Labor!$1:$1048576,MATCH(DATE(O$2,1,1),Labor!$A$1:$LI$1),FALSE)</f>
        <v>32.581867320000001</v>
      </c>
      <c r="P1490" s="364">
        <f>+VLOOKUP($E1490,Labor!$1:$1048576,MATCH(DATE(P$2,1,1),Labor!$A$1:$LI$1),FALSE)</f>
        <v>32.673547030000002</v>
      </c>
      <c r="Q1490" s="364">
        <f>+VLOOKUP($E1490,Labor!$1:$1048576,MATCH(DATE(Q$2,1,1),Labor!$A$1:$LI$1),FALSE)</f>
        <v>32.764116119999997</v>
      </c>
      <c r="R1490" s="364">
        <f>+VLOOKUP($E1490,Labor!$1:$1048576,MATCH(DATE(R$2,1,1),Labor!$A$1:$LI$1),FALSE)</f>
        <v>32.851589769999997</v>
      </c>
      <c r="S1490" s="364">
        <f>+VLOOKUP($E1490,Labor!$1:$1048576,MATCH(DATE(S$2,1,1),Labor!$A$1:$LI$1),FALSE)</f>
        <v>32.935743250000002</v>
      </c>
      <c r="T1490" s="364">
        <f>+VLOOKUP($E1490,Labor!$1:$1048576,MATCH(DATE(T$2,1,1),Labor!$A$1:$LI$1),FALSE)</f>
        <v>33.016720110000001</v>
      </c>
      <c r="U1490" s="364">
        <f>+VLOOKUP($E1490,Labor!$1:$1048576,MATCH(DATE(U$2,1,1),Labor!$A$1:$LI$1),FALSE)</f>
        <v>33.094782479999999</v>
      </c>
      <c r="V1490" s="364">
        <f>+VLOOKUP($E1490,Labor!$1:$1048576,MATCH(DATE(V$2,1,1),Labor!$A$1:$LI$1),FALSE)</f>
        <v>33.170261830000001</v>
      </c>
      <c r="W1490" s="364">
        <f>+VLOOKUP($E1490,Labor!$1:$1048576,MATCH(DATE(W$2,1,1),Labor!$A$1:$LI$1),FALSE)</f>
        <v>33.243531019999999</v>
      </c>
      <c r="X1490" s="364">
        <f>+VLOOKUP($E1490,Labor!$1:$1048576,MATCH(DATE(X$2,1,1),Labor!$A$1:$LI$1),FALSE)</f>
        <v>33.314975019999999</v>
      </c>
      <c r="Y1490" s="364">
        <f>+VLOOKUP($E1490,Labor!$1:$1048576,MATCH(DATE(Y$2,1,1),Labor!$A$1:$LI$1),FALSE)</f>
        <v>33.384965229999999</v>
      </c>
      <c r="Z1490" s="364">
        <f>+VLOOKUP($E1490,Labor!$1:$1048576,MATCH(DATE(Z$2,1,1),Labor!$A$1:$LI$1),FALSE)</f>
        <v>33.4416042</v>
      </c>
      <c r="AA1490" s="364">
        <f>+VLOOKUP($E1490,Labor!$1:$1048576,MATCH(DATE(AA$2,1,1),Labor!$A$1:$LI$1),FALSE)</f>
        <v>33.499736110000001</v>
      </c>
      <c r="AB1490" s="364">
        <f>+VLOOKUP($E1490,Labor!$1:$1048576,MATCH(DATE(AB$2,1,1),Labor!$A$1:$LI$1),FALSE)</f>
        <v>33.560177170000003</v>
      </c>
      <c r="AC1490" s="364">
        <f>+VLOOKUP($E1490,Labor!$1:$1048576,MATCH(DATE(AC$2,1,1),Labor!$A$1:$LI$1),FALSE)</f>
        <v>33.622719340000003</v>
      </c>
      <c r="AD1490" s="364">
        <f>+VLOOKUP($E1490,Labor!$1:$1048576,MATCH(DATE(AD$2,1,1),Labor!$A$1:$LI$1),FALSE)</f>
        <v>33.687039499999997</v>
      </c>
      <c r="AE1490" s="364">
        <f>+VLOOKUP($E1490,Labor!$1:$1048576,MATCH(DATE(AE$2,1,1),Labor!$A$1:$LI$1),FALSE)</f>
        <v>33.719478029999998</v>
      </c>
      <c r="AF1490" s="364">
        <f>+VLOOKUP($E1490,Labor!$1:$1048576,MATCH(DATE(AF$2,1,1),Labor!$A$1:$LI$1),FALSE)</f>
        <v>33.743804249999997</v>
      </c>
      <c r="AG1490" s="364">
        <f>+VLOOKUP($E1490,Labor!$1:$1048576,MATCH(DATE(AG$2,1,1),Labor!$A$1:$LI$1),FALSE)</f>
        <v>33.764249890000002</v>
      </c>
      <c r="AH1490" s="364">
        <f>+VLOOKUP($E1490,Labor!$1:$1048576,MATCH(DATE(AH$2,1,1),Labor!$A$1:$LI$1),FALSE)</f>
        <v>33.783111130000002</v>
      </c>
      <c r="AI1490" s="364">
        <f>+VLOOKUP($E1490,Labor!$1:$1048576,MATCH(DATE(AI$2,1,1),Labor!$A$1:$LI$1),FALSE)</f>
        <v>33.801942889999999</v>
      </c>
      <c r="AJ1490" s="364">
        <f>+VLOOKUP($E1490,Labor!$1:$1048576,MATCH(DATE(AJ$2,1,1),Labor!$A$1:$LI$1),FALSE)</f>
        <v>33.821827630000001</v>
      </c>
      <c r="AK1490" s="364">
        <f>+VLOOKUP($E1490,Labor!$1:$1048576,MATCH(DATE(AK$2,1,1),Labor!$A$1:$LI$1),FALSE)</f>
        <v>33.843463810000003</v>
      </c>
      <c r="AL1490" s="364">
        <f>+VLOOKUP($E1490,Labor!$1:$1048576,MATCH(DATE(AL$2,1,1),Labor!$A$1:$LI$1),FALSE)</f>
        <v>33.867231369999999</v>
      </c>
      <c r="AM1490" s="364">
        <f>+VLOOKUP($E1490,Labor!$1:$1048576,MATCH(DATE(AM$2,1,1),Labor!$A$1:$LI$1),FALSE)</f>
        <v>33.893260980000001</v>
      </c>
      <c r="AN1490" s="364">
        <f>+VLOOKUP($E1490,Labor!$1:$1048576,MATCH(DATE(AN$2,1,1),Labor!$A$1:$LI$1),FALSE)</f>
        <v>33.921504239999997</v>
      </c>
      <c r="AO1490" s="364">
        <f>+VLOOKUP($E1490,Labor!$1:$1048576,MATCH(DATE(AO$2,1,1),Labor!$A$1:$LI$1),FALSE)</f>
        <v>33.95179752</v>
      </c>
      <c r="AP1490" s="364">
        <f>+VLOOKUP($E1490,Labor!$1:$1048576,MATCH(DATE(AP$2,1,1),Labor!$A$1:$LI$1),FALSE)</f>
        <v>33.976796610000001</v>
      </c>
      <c r="AQ1490" s="364">
        <f>+VLOOKUP($E1490,Labor!$1:$1048576,MATCH(DATE(AQ$2,1,1),Labor!$A$1:$LI$1),FALSE)</f>
        <v>33.997616409999999</v>
      </c>
      <c r="AR1490" s="364">
        <f>+VLOOKUP($E1490,Labor!$1:$1048576,MATCH(DATE(AR$2,1,1),Labor!$A$1:$LI$1),FALSE)</f>
        <v>34.0156724</v>
      </c>
      <c r="AS1490" s="364">
        <f>+VLOOKUP($E1490,Labor!$1:$1048576,MATCH(DATE(AS$2,1,1),Labor!$A$1:$LI$1),FALSE)</f>
        <v>34.032130819999999</v>
      </c>
      <c r="AT1490" s="364">
        <f>+VLOOKUP($E1490,Labor!$1:$1048576,MATCH(DATE(AT$2,1,1),Labor!$A$1:$LI$1),FALSE)</f>
        <v>34.047879459999997</v>
      </c>
      <c r="AU1490" s="364">
        <f>+VLOOKUP($E1490,Labor!$1:$1048576,MATCH(DATE(AU$2,1,1),Labor!$A$1:$LI$1),FALSE)</f>
        <v>34.064234579999997</v>
      </c>
      <c r="AV1490" s="364">
        <f>+VLOOKUP($E1490,Labor!$1:$1048576,MATCH(DATE(AV$2,1,1),Labor!$A$1:$LI$1),FALSE)</f>
        <v>34.082142519999998</v>
      </c>
      <c r="AW1490" s="364">
        <f>+VLOOKUP($E1490,Labor!$1:$1048576,MATCH(DATE(AW$2,1,1),Labor!$A$1:$LI$1),FALSE)</f>
        <v>34.10205792</v>
      </c>
      <c r="AX1490" s="364">
        <f>+VLOOKUP($E1490,Labor!$1:$1048576,MATCH(DATE(AX$2,1,1),Labor!$A$1:$LI$1),FALSE)</f>
        <v>34.124046569999997</v>
      </c>
      <c r="AY1490" s="364">
        <f>+VLOOKUP($E1490,Labor!$1:$1048576,MATCH(DATE(AY$2,1,1),Labor!$A$1:$LI$1),FALSE)</f>
        <v>34.147960040000001</v>
      </c>
      <c r="AZ1490" s="364">
        <f>+VLOOKUP($E1490,Labor!$1:$1048576,MATCH(DATE(AZ$2,1,1),Labor!$A$1:$LI$1),FALSE)</f>
        <v>34.174151870000003</v>
      </c>
      <c r="BA1490" s="364">
        <f>+VLOOKUP($E1490,Labor!$1:$1048576,MATCH(DATE(BA$2,1,1),Labor!$A$1:$LI$1),FALSE)</f>
        <v>34.202289049999997</v>
      </c>
      <c r="BB1490" s="364">
        <f>+VLOOKUP($E1490,Labor!$1:$1048576,MATCH(DATE(BB$2,1,1),Labor!$A$1:$LI$1),FALSE)</f>
        <v>34.232042589999999</v>
      </c>
      <c r="BC1490" s="364">
        <f>+VLOOKUP($E1490,Labor!$1:$1048576,MATCH(DATE(BC$2,1,1),Labor!$A$1:$LI$1),FALSE)</f>
        <v>34.263131450000003</v>
      </c>
      <c r="BD1490" s="364">
        <f>+VLOOKUP($E1490,Labor!$1:$1048576,MATCH(DATE(BD$2,1,1),Labor!$A$1:$LI$1),FALSE)</f>
        <v>34.295315670000001</v>
      </c>
      <c r="BE1490" s="364">
        <f>+VLOOKUP($E1490,Labor!$1:$1048576,MATCH(DATE(BE$2,1,1),Labor!$A$1:$LI$1),FALSE)</f>
        <v>33.066253799999998</v>
      </c>
      <c r="BF1490" s="364">
        <f>+VLOOKUP($E1490,Labor!$1:$1048576,MATCH(DATE(BF$2,1,1),Labor!$A$1:$LI$1),FALSE)</f>
        <v>33.054704940000001</v>
      </c>
      <c r="BG1490" s="364">
        <f>+VLOOKUP($E1490,Labor!$1:$1048576,MATCH(DATE(BG$2,1,1),Labor!$A$1:$LI$1),FALSE)</f>
        <v>33.043830329999999</v>
      </c>
      <c r="BH1490" s="364">
        <f>+VLOOKUP($E1490,Labor!$1:$1048576,MATCH(DATE(BH$2,1,1),Labor!$A$1:$LI$1),FALSE)</f>
        <v>33.033632619999999</v>
      </c>
      <c r="BI1490" s="364">
        <f>+VLOOKUP($E1490,Labor!$1:$1048576,MATCH(DATE(BI$2,1,1),Labor!$A$1:$LI$1),FALSE)</f>
        <v>33.024122749999997</v>
      </c>
    </row>
    <row r="1491" spans="1:61" ht="15" customHeight="1" x14ac:dyDescent="0.35">
      <c r="A1491" s="392"/>
      <c r="B1491" s="401"/>
      <c r="C1491" s="67" t="s">
        <v>603</v>
      </c>
      <c r="D1491" s="93"/>
      <c r="E1491" s="67" t="s">
        <v>804</v>
      </c>
      <c r="F1491" s="364">
        <f>+VLOOKUP($E1491,Labor!$1:$1048576,MATCH(DATE(F$2,1,1),Labor!$A$1:$LI$1),FALSE)</f>
        <v>759.00569540000004</v>
      </c>
      <c r="G1491" s="364">
        <f>+VLOOKUP($E1491,Labor!$1:$1048576,MATCH(DATE(G$2,1,1),Labor!$A$1:$LI$1),FALSE)</f>
        <v>759.08304099999998</v>
      </c>
      <c r="H1491" s="364">
        <f>+VLOOKUP($E1491,Labor!$1:$1048576,MATCH(DATE(H$2,1,1),Labor!$A$1:$LI$1),FALSE)</f>
        <v>758.90133409999999</v>
      </c>
      <c r="I1491" s="364">
        <f>+VLOOKUP($E1491,Labor!$1:$1048576,MATCH(DATE(I$2,1,1),Labor!$A$1:$LI$1),FALSE)</f>
        <v>758.92630010000005</v>
      </c>
      <c r="J1491" s="364">
        <f>+VLOOKUP($E1491,Labor!$1:$1048576,MATCH(DATE(J$2,1,1),Labor!$A$1:$LI$1),FALSE)</f>
        <v>759.3863384</v>
      </c>
      <c r="K1491" s="364">
        <f>+VLOOKUP($E1491,Labor!$1:$1048576,MATCH(DATE(K$2,1,1),Labor!$A$1:$LI$1),FALSE)</f>
        <v>760.34628929999997</v>
      </c>
      <c r="L1491" s="364">
        <f>+VLOOKUP($E1491,Labor!$1:$1048576,MATCH(DATE(L$2,1,1),Labor!$A$1:$LI$1),FALSE)</f>
        <v>761.51548690000004</v>
      </c>
      <c r="M1491" s="364">
        <f>+VLOOKUP($E1491,Labor!$1:$1048576,MATCH(DATE(M$2,1,1),Labor!$A$1:$LI$1),FALSE)</f>
        <v>762.8683029</v>
      </c>
      <c r="N1491" s="364">
        <f>+VLOOKUP($E1491,Labor!$1:$1048576,MATCH(DATE(N$2,1,1),Labor!$A$1:$LI$1),FALSE)</f>
        <v>764.37721050000005</v>
      </c>
      <c r="O1491" s="364">
        <f>+VLOOKUP($E1491,Labor!$1:$1048576,MATCH(DATE(O$2,1,1),Labor!$A$1:$LI$1),FALSE)</f>
        <v>766.00770030000001</v>
      </c>
      <c r="P1491" s="364">
        <f>+VLOOKUP($E1491,Labor!$1:$1048576,MATCH(DATE(P$2,1,1),Labor!$A$1:$LI$1),FALSE)</f>
        <v>768.15890979999995</v>
      </c>
      <c r="Q1491" s="364">
        <f>+VLOOKUP($E1491,Labor!$1:$1048576,MATCH(DATE(Q$2,1,1),Labor!$A$1:$LI$1),FALSE)</f>
        <v>770.28345360000003</v>
      </c>
      <c r="R1491" s="364">
        <f>+VLOOKUP($E1491,Labor!$1:$1048576,MATCH(DATE(R$2,1,1),Labor!$A$1:$LI$1),FALSE)</f>
        <v>772.33498020000002</v>
      </c>
      <c r="S1491" s="364">
        <f>+VLOOKUP($E1491,Labor!$1:$1048576,MATCH(DATE(S$2,1,1),Labor!$A$1:$LI$1),FALSE)</f>
        <v>774.30843909999999</v>
      </c>
      <c r="T1491" s="364">
        <f>+VLOOKUP($E1491,Labor!$1:$1048576,MATCH(DATE(T$2,1,1),Labor!$A$1:$LI$1),FALSE)</f>
        <v>776.20735479999996</v>
      </c>
      <c r="U1491" s="364">
        <f>+VLOOKUP($E1491,Labor!$1:$1048576,MATCH(DATE(U$2,1,1),Labor!$A$1:$LI$1),FALSE)</f>
        <v>778.03798859999995</v>
      </c>
      <c r="V1491" s="364">
        <f>+VLOOKUP($E1491,Labor!$1:$1048576,MATCH(DATE(V$2,1,1),Labor!$A$1:$LI$1),FALSE)</f>
        <v>779.80820870000002</v>
      </c>
      <c r="W1491" s="364">
        <f>+VLOOKUP($E1491,Labor!$1:$1048576,MATCH(DATE(W$2,1,1),Labor!$A$1:$LI$1),FALSE)</f>
        <v>781.52684829999998</v>
      </c>
      <c r="X1491" s="364">
        <f>+VLOOKUP($E1491,Labor!$1:$1048576,MATCH(DATE(X$2,1,1),Labor!$A$1:$LI$1),FALSE)</f>
        <v>783.20302040000001</v>
      </c>
      <c r="Y1491" s="364">
        <f>+VLOOKUP($E1491,Labor!$1:$1048576,MATCH(DATE(Y$2,1,1),Labor!$A$1:$LI$1),FALSE)</f>
        <v>784.84550920000004</v>
      </c>
      <c r="Z1491" s="364">
        <f>+VLOOKUP($E1491,Labor!$1:$1048576,MATCH(DATE(Z$2,1,1),Labor!$A$1:$LI$1),FALSE)</f>
        <v>786.17483279999999</v>
      </c>
      <c r="AA1491" s="364">
        <f>+VLOOKUP($E1491,Labor!$1:$1048576,MATCH(DATE(AA$2,1,1),Labor!$A$1:$LI$1),FALSE)</f>
        <v>787.5399357</v>
      </c>
      <c r="AB1491" s="364">
        <f>+VLOOKUP($E1491,Labor!$1:$1048576,MATCH(DATE(AB$2,1,1),Labor!$A$1:$LI$1),FALSE)</f>
        <v>788.9598982</v>
      </c>
      <c r="AC1491" s="364">
        <f>+VLOOKUP($E1491,Labor!$1:$1048576,MATCH(DATE(AC$2,1,1),Labor!$A$1:$LI$1),FALSE)</f>
        <v>790.42973170000005</v>
      </c>
      <c r="AD1491" s="364">
        <f>+VLOOKUP($E1491,Labor!$1:$1048576,MATCH(DATE(AD$2,1,1),Labor!$A$1:$LI$1),FALSE)</f>
        <v>791.9417684</v>
      </c>
      <c r="AE1491" s="364">
        <f>+VLOOKUP($E1491,Labor!$1:$1048576,MATCH(DATE(AE$2,1,1),Labor!$A$1:$LI$1),FALSE)</f>
        <v>792.70512020000001</v>
      </c>
      <c r="AF1491" s="364">
        <f>+VLOOKUP($E1491,Labor!$1:$1048576,MATCH(DATE(AF$2,1,1),Labor!$A$1:$LI$1),FALSE)</f>
        <v>793.27861619999999</v>
      </c>
      <c r="AG1491" s="364">
        <f>+VLOOKUP($E1491,Labor!$1:$1048576,MATCH(DATE(AG$2,1,1),Labor!$A$1:$LI$1),FALSE)</f>
        <v>793.76154689999998</v>
      </c>
      <c r="AH1491" s="364">
        <f>+VLOOKUP($E1491,Labor!$1:$1048576,MATCH(DATE(AH$2,1,1),Labor!$A$1:$LI$1),FALSE)</f>
        <v>794.20763899999997</v>
      </c>
      <c r="AI1491" s="364">
        <f>+VLOOKUP($E1491,Labor!$1:$1048576,MATCH(DATE(AI$2,1,1),Labor!$A$1:$LI$1),FALSE)</f>
        <v>794.65321059999997</v>
      </c>
      <c r="AJ1491" s="364">
        <f>+VLOOKUP($E1491,Labor!$1:$1048576,MATCH(DATE(AJ$2,1,1),Labor!$A$1:$LI$1),FALSE)</f>
        <v>795.12351550000005</v>
      </c>
      <c r="AK1491" s="364">
        <f>+VLOOKUP($E1491,Labor!$1:$1048576,MATCH(DATE(AK$2,1,1),Labor!$A$1:$LI$1),FALSE)</f>
        <v>795.63482180000005</v>
      </c>
      <c r="AL1491" s="364">
        <f>+VLOOKUP($E1491,Labor!$1:$1048576,MATCH(DATE(AL$2,1,1),Labor!$A$1:$LI$1),FALSE)</f>
        <v>796.19594240000004</v>
      </c>
      <c r="AM1491" s="364">
        <f>+VLOOKUP($E1491,Labor!$1:$1048576,MATCH(DATE(AM$2,1,1),Labor!$A$1:$LI$1),FALSE)</f>
        <v>796.80985710000004</v>
      </c>
      <c r="AN1491" s="364">
        <f>+VLOOKUP($E1491,Labor!$1:$1048576,MATCH(DATE(AN$2,1,1),Labor!$A$1:$LI$1),FALSE)</f>
        <v>797.47535989999994</v>
      </c>
      <c r="AO1491" s="364">
        <f>+VLOOKUP($E1491,Labor!$1:$1048576,MATCH(DATE(AO$2,1,1),Labor!$A$1:$LI$1),FALSE)</f>
        <v>798.18855770000005</v>
      </c>
      <c r="AP1491" s="364">
        <f>+VLOOKUP($E1491,Labor!$1:$1048576,MATCH(DATE(AP$2,1,1),Labor!$A$1:$LI$1),FALSE)</f>
        <v>798.77686449999999</v>
      </c>
      <c r="AQ1491" s="364">
        <f>+VLOOKUP($E1491,Labor!$1:$1048576,MATCH(DATE(AQ$2,1,1),Labor!$A$1:$LI$1),FALSE)</f>
        <v>799.2665614</v>
      </c>
      <c r="AR1491" s="364">
        <f>+VLOOKUP($E1491,Labor!$1:$1048576,MATCH(DATE(AR$2,1,1),Labor!$A$1:$LI$1),FALSE)</f>
        <v>799.69095359999994</v>
      </c>
      <c r="AS1491" s="364">
        <f>+VLOOKUP($E1491,Labor!$1:$1048576,MATCH(DATE(AS$2,1,1),Labor!$A$1:$LI$1),FALSE)</f>
        <v>800.07745709999995</v>
      </c>
      <c r="AT1491" s="364">
        <f>+VLOOKUP($E1491,Labor!$1:$1048576,MATCH(DATE(AT$2,1,1),Labor!$A$1:$LI$1),FALSE)</f>
        <v>800.44693410000002</v>
      </c>
      <c r="AU1491" s="364">
        <f>+VLOOKUP($E1491,Labor!$1:$1048576,MATCH(DATE(AU$2,1,1),Labor!$A$1:$LI$1),FALSE)</f>
        <v>800.83091609999997</v>
      </c>
      <c r="AV1491" s="364">
        <f>+VLOOKUP($E1491,Labor!$1:$1048576,MATCH(DATE(AV$2,1,1),Labor!$A$1:$LI$1),FALSE)</f>
        <v>801.25198030000001</v>
      </c>
      <c r="AW1491" s="364">
        <f>+VLOOKUP($E1491,Labor!$1:$1048576,MATCH(DATE(AW$2,1,1),Labor!$A$1:$LI$1),FALSE)</f>
        <v>801.72074710000004</v>
      </c>
      <c r="AX1491" s="364">
        <f>+VLOOKUP($E1491,Labor!$1:$1048576,MATCH(DATE(AX$2,1,1),Labor!$A$1:$LI$1),FALSE)</f>
        <v>802.23845070000004</v>
      </c>
      <c r="AY1491" s="364">
        <f>+VLOOKUP($E1491,Labor!$1:$1048576,MATCH(DATE(AY$2,1,1),Labor!$A$1:$LI$1),FALSE)</f>
        <v>802.80123100000003</v>
      </c>
      <c r="AZ1491" s="364">
        <f>+VLOOKUP($E1491,Labor!$1:$1048576,MATCH(DATE(AZ$2,1,1),Labor!$A$1:$LI$1),FALSE)</f>
        <v>803.41708610000001</v>
      </c>
      <c r="BA1491" s="364">
        <f>+VLOOKUP($E1491,Labor!$1:$1048576,MATCH(DATE(BA$2,1,1),Labor!$A$1:$LI$1),FALSE)</f>
        <v>804.07799090000003</v>
      </c>
      <c r="BB1491" s="364">
        <f>+VLOOKUP($E1491,Labor!$1:$1048576,MATCH(DATE(BB$2,1,1),Labor!$A$1:$LI$1),FALSE)</f>
        <v>804.77613489999999</v>
      </c>
      <c r="BC1491" s="364">
        <f>+VLOOKUP($E1491,Labor!$1:$1048576,MATCH(DATE(BC$2,1,1),Labor!$A$1:$LI$1),FALSE)</f>
        <v>805.50492650000001</v>
      </c>
      <c r="BD1491" s="364">
        <f>+VLOOKUP($E1491,Labor!$1:$1048576,MATCH(DATE(BD$2,1,1),Labor!$A$1:$LI$1),FALSE)</f>
        <v>806.25879859999998</v>
      </c>
      <c r="BE1491" s="364">
        <f>+VLOOKUP($E1491,Labor!$1:$1048576,MATCH(DATE(BE$2,1,1),Labor!$A$1:$LI$1),FALSE)</f>
        <v>777.34170140000003</v>
      </c>
      <c r="BF1491" s="364">
        <f>+VLOOKUP($E1491,Labor!$1:$1048576,MATCH(DATE(BF$2,1,1),Labor!$A$1:$LI$1),FALSE)</f>
        <v>777.07071570000005</v>
      </c>
      <c r="BG1491" s="364">
        <f>+VLOOKUP($E1491,Labor!$1:$1048576,MATCH(DATE(BG$2,1,1),Labor!$A$1:$LI$1),FALSE)</f>
        <v>776.81547090000004</v>
      </c>
      <c r="BH1491" s="364">
        <f>+VLOOKUP($E1491,Labor!$1:$1048576,MATCH(DATE(BH$2,1,1),Labor!$A$1:$LI$1),FALSE)</f>
        <v>776.57601030000001</v>
      </c>
      <c r="BI1491" s="364">
        <f>+VLOOKUP($E1491,Labor!$1:$1048576,MATCH(DATE(BI$2,1,1),Labor!$A$1:$LI$1),FALSE)</f>
        <v>776.35257750000005</v>
      </c>
    </row>
    <row r="1492" spans="1:61" ht="15" customHeight="1" x14ac:dyDescent="0.35">
      <c r="A1492" s="392"/>
      <c r="B1492" s="401"/>
      <c r="C1492" s="67" t="s">
        <v>604</v>
      </c>
      <c r="D1492" s="93"/>
      <c r="E1492" s="67" t="s">
        <v>805</v>
      </c>
      <c r="F1492" s="364">
        <f>+VLOOKUP($E1492,Labor!$1:$1048576,MATCH(DATE(F$2,1,1),Labor!$A$1:$LI$1),FALSE)</f>
        <v>14.440637560000001</v>
      </c>
      <c r="G1492" s="364">
        <f>+VLOOKUP($E1492,Labor!$1:$1048576,MATCH(DATE(G$2,1,1),Labor!$A$1:$LI$1),FALSE)</f>
        <v>14.4863312</v>
      </c>
      <c r="H1492" s="364">
        <f>+VLOOKUP($E1492,Labor!$1:$1048576,MATCH(DATE(H$2,1,1),Labor!$A$1:$LI$1),FALSE)</f>
        <v>14.5470235</v>
      </c>
      <c r="I1492" s="364">
        <f>+VLOOKUP($E1492,Labor!$1:$1048576,MATCH(DATE(I$2,1,1),Labor!$A$1:$LI$1),FALSE)</f>
        <v>14.61659845</v>
      </c>
      <c r="J1492" s="364">
        <f>+VLOOKUP($E1492,Labor!$1:$1048576,MATCH(DATE(J$2,1,1),Labor!$A$1:$LI$1),FALSE)</f>
        <v>14.691129480000001</v>
      </c>
      <c r="K1492" s="364">
        <f>+VLOOKUP($E1492,Labor!$1:$1048576,MATCH(DATE(K$2,1,1),Labor!$A$1:$LI$1),FALSE)</f>
        <v>14.767964060000001</v>
      </c>
      <c r="L1492" s="364">
        <f>+VLOOKUP($E1492,Labor!$1:$1048576,MATCH(DATE(L$2,1,1),Labor!$A$1:$LI$1),FALSE)</f>
        <v>14.83695848</v>
      </c>
      <c r="M1492" s="364">
        <f>+VLOOKUP($E1492,Labor!$1:$1048576,MATCH(DATE(M$2,1,1),Labor!$A$1:$LI$1),FALSE)</f>
        <v>14.901187670000001</v>
      </c>
      <c r="N1492" s="364">
        <f>+VLOOKUP($E1492,Labor!$1:$1048576,MATCH(DATE(N$2,1,1),Labor!$A$1:$LI$1),FALSE)</f>
        <v>14.96239671</v>
      </c>
      <c r="O1492" s="364">
        <f>+VLOOKUP($E1492,Labor!$1:$1048576,MATCH(DATE(O$2,1,1),Labor!$A$1:$LI$1),FALSE)</f>
        <v>15.021586299999999</v>
      </c>
      <c r="P1492" s="364">
        <f>+VLOOKUP($E1492,Labor!$1:$1048576,MATCH(DATE(P$2,1,1),Labor!$A$1:$LI$1),FALSE)</f>
        <v>15.093264209999999</v>
      </c>
      <c r="Q1492" s="364">
        <f>+VLOOKUP($E1492,Labor!$1:$1048576,MATCH(DATE(Q$2,1,1),Labor!$A$1:$LI$1),FALSE)</f>
        <v>15.156775550000001</v>
      </c>
      <c r="R1492" s="364">
        <f>+VLOOKUP($E1492,Labor!$1:$1048576,MATCH(DATE(R$2,1,1),Labor!$A$1:$LI$1),FALSE)</f>
        <v>15.215460269999999</v>
      </c>
      <c r="S1492" s="364">
        <f>+VLOOKUP($E1492,Labor!$1:$1048576,MATCH(DATE(S$2,1,1),Labor!$A$1:$LI$1),FALSE)</f>
        <v>15.27136277</v>
      </c>
      <c r="T1492" s="364">
        <f>+VLOOKUP($E1492,Labor!$1:$1048576,MATCH(DATE(T$2,1,1),Labor!$A$1:$LI$1),FALSE)</f>
        <v>15.325709489999999</v>
      </c>
      <c r="U1492" s="364">
        <f>+VLOOKUP($E1492,Labor!$1:$1048576,MATCH(DATE(U$2,1,1),Labor!$A$1:$LI$1),FALSE)</f>
        <v>15.379226389999999</v>
      </c>
      <c r="V1492" s="364">
        <f>+VLOOKUP($E1492,Labor!$1:$1048576,MATCH(DATE(V$2,1,1),Labor!$A$1:$LI$1),FALSE)</f>
        <v>15.43234444</v>
      </c>
      <c r="W1492" s="364">
        <f>+VLOOKUP($E1492,Labor!$1:$1048576,MATCH(DATE(W$2,1,1),Labor!$A$1:$LI$1),FALSE)</f>
        <v>15.485328689999999</v>
      </c>
      <c r="X1492" s="364">
        <f>+VLOOKUP($E1492,Labor!$1:$1048576,MATCH(DATE(X$2,1,1),Labor!$A$1:$LI$1),FALSE)</f>
        <v>15.53835621</v>
      </c>
      <c r="Y1492" s="364">
        <f>+VLOOKUP($E1492,Labor!$1:$1048576,MATCH(DATE(Y$2,1,1),Labor!$A$1:$LI$1),FALSE)</f>
        <v>15.59156067</v>
      </c>
      <c r="Z1492" s="364">
        <f>+VLOOKUP($E1492,Labor!$1:$1048576,MATCH(DATE(Z$2,1,1),Labor!$A$1:$LI$1),FALSE)</f>
        <v>15.6358309</v>
      </c>
      <c r="AA1492" s="364">
        <f>+VLOOKUP($E1492,Labor!$1:$1048576,MATCH(DATE(AA$2,1,1),Labor!$A$1:$LI$1),FALSE)</f>
        <v>15.685223580000001</v>
      </c>
      <c r="AB1492" s="364">
        <f>+VLOOKUP($E1492,Labor!$1:$1048576,MATCH(DATE(AB$2,1,1),Labor!$A$1:$LI$1),FALSE)</f>
        <v>15.737784550000001</v>
      </c>
      <c r="AC1492" s="364">
        <f>+VLOOKUP($E1492,Labor!$1:$1048576,MATCH(DATE(AC$2,1,1),Labor!$A$1:$LI$1),FALSE)</f>
        <v>15.792379970000001</v>
      </c>
      <c r="AD1492" s="364">
        <f>+VLOOKUP($E1492,Labor!$1:$1048576,MATCH(DATE(AD$2,1,1),Labor!$A$1:$LI$1),FALSE)</f>
        <v>15.848388870000001</v>
      </c>
      <c r="AE1492" s="364">
        <f>+VLOOKUP($E1492,Labor!$1:$1048576,MATCH(DATE(AE$2,1,1),Labor!$A$1:$LI$1),FALSE)</f>
        <v>15.88029618</v>
      </c>
      <c r="AF1492" s="364">
        <f>+VLOOKUP($E1492,Labor!$1:$1048576,MATCH(DATE(AF$2,1,1),Labor!$A$1:$LI$1),FALSE)</f>
        <v>15.91424056</v>
      </c>
      <c r="AG1492" s="364">
        <f>+VLOOKUP($E1492,Labor!$1:$1048576,MATCH(DATE(AG$2,1,1),Labor!$A$1:$LI$1),FALSE)</f>
        <v>15.95059747</v>
      </c>
      <c r="AH1492" s="364">
        <f>+VLOOKUP($E1492,Labor!$1:$1048576,MATCH(DATE(AH$2,1,1),Labor!$A$1:$LI$1),FALSE)</f>
        <v>15.989409759999999</v>
      </c>
      <c r="AI1492" s="364">
        <f>+VLOOKUP($E1492,Labor!$1:$1048576,MATCH(DATE(AI$2,1,1),Labor!$A$1:$LI$1),FALSE)</f>
        <v>16.030572299999999</v>
      </c>
      <c r="AJ1492" s="364">
        <f>+VLOOKUP($E1492,Labor!$1:$1048576,MATCH(DATE(AJ$2,1,1),Labor!$A$1:$LI$1),FALSE)</f>
        <v>16.073923489999999</v>
      </c>
      <c r="AK1492" s="364">
        <f>+VLOOKUP($E1492,Labor!$1:$1048576,MATCH(DATE(AK$2,1,1),Labor!$A$1:$LI$1),FALSE)</f>
        <v>16.119285690000002</v>
      </c>
      <c r="AL1492" s="364">
        <f>+VLOOKUP($E1492,Labor!$1:$1048576,MATCH(DATE(AL$2,1,1),Labor!$A$1:$LI$1),FALSE)</f>
        <v>16.166479420000002</v>
      </c>
      <c r="AM1492" s="364">
        <f>+VLOOKUP($E1492,Labor!$1:$1048576,MATCH(DATE(AM$2,1,1),Labor!$A$1:$LI$1),FALSE)</f>
        <v>16.215326350000002</v>
      </c>
      <c r="AN1492" s="364">
        <f>+VLOOKUP($E1492,Labor!$1:$1048576,MATCH(DATE(AN$2,1,1),Labor!$A$1:$LI$1),FALSE)</f>
        <v>16.26564918</v>
      </c>
      <c r="AO1492" s="364">
        <f>+VLOOKUP($E1492,Labor!$1:$1048576,MATCH(DATE(AO$2,1,1),Labor!$A$1:$LI$1),FALSE)</f>
        <v>16.317271779999999</v>
      </c>
      <c r="AP1492" s="364">
        <f>+VLOOKUP($E1492,Labor!$1:$1048576,MATCH(DATE(AP$2,1,1),Labor!$A$1:$LI$1),FALSE)</f>
        <v>16.364600920000001</v>
      </c>
      <c r="AQ1492" s="364">
        <f>+VLOOKUP($E1492,Labor!$1:$1048576,MATCH(DATE(AQ$2,1,1),Labor!$A$1:$LI$1),FALSE)</f>
        <v>16.410228579999998</v>
      </c>
      <c r="AR1492" s="364">
        <f>+VLOOKUP($E1492,Labor!$1:$1048576,MATCH(DATE(AR$2,1,1),Labor!$A$1:$LI$1),FALSE)</f>
        <v>16.455554200000002</v>
      </c>
      <c r="AS1492" s="364">
        <f>+VLOOKUP($E1492,Labor!$1:$1048576,MATCH(DATE(AS$2,1,1),Labor!$A$1:$LI$1),FALSE)</f>
        <v>16.501265950000001</v>
      </c>
      <c r="AT1492" s="364">
        <f>+VLOOKUP($E1492,Labor!$1:$1048576,MATCH(DATE(AT$2,1,1),Labor!$A$1:$LI$1),FALSE)</f>
        <v>16.547643969999999</v>
      </c>
      <c r="AU1492" s="364">
        <f>+VLOOKUP($E1492,Labor!$1:$1048576,MATCH(DATE(AU$2,1,1),Labor!$A$1:$LI$1),FALSE)</f>
        <v>16.594808100000002</v>
      </c>
      <c r="AV1492" s="364">
        <f>+VLOOKUP($E1492,Labor!$1:$1048576,MATCH(DATE(AV$2,1,1),Labor!$A$1:$LI$1),FALSE)</f>
        <v>16.642922039999998</v>
      </c>
      <c r="AW1492" s="364">
        <f>+VLOOKUP($E1492,Labor!$1:$1048576,MATCH(DATE(AW$2,1,1),Labor!$A$1:$LI$1),FALSE)</f>
        <v>16.692134240000001</v>
      </c>
      <c r="AX1492" s="364">
        <f>+VLOOKUP($E1492,Labor!$1:$1048576,MATCH(DATE(AX$2,1,1),Labor!$A$1:$LI$1),FALSE)</f>
        <v>16.74250537</v>
      </c>
      <c r="AY1492" s="364">
        <f>+VLOOKUP($E1492,Labor!$1:$1048576,MATCH(DATE(AY$2,1,1),Labor!$A$1:$LI$1),FALSE)</f>
        <v>16.79398896</v>
      </c>
      <c r="AZ1492" s="364">
        <f>+VLOOKUP($E1492,Labor!$1:$1048576,MATCH(DATE(AZ$2,1,1),Labor!$A$1:$LI$1),FALSE)</f>
        <v>16.846896350000002</v>
      </c>
      <c r="BA1492" s="364">
        <f>+VLOOKUP($E1492,Labor!$1:$1048576,MATCH(DATE(BA$2,1,1),Labor!$A$1:$LI$1),FALSE)</f>
        <v>16.900822340000001</v>
      </c>
      <c r="BB1492" s="364">
        <f>+VLOOKUP($E1492,Labor!$1:$1048576,MATCH(DATE(BB$2,1,1),Labor!$A$1:$LI$1),FALSE)</f>
        <v>16.955443110000001</v>
      </c>
      <c r="BC1492" s="364">
        <f>+VLOOKUP($E1492,Labor!$1:$1048576,MATCH(DATE(BC$2,1,1),Labor!$A$1:$LI$1),FALSE)</f>
        <v>17.010497390000001</v>
      </c>
      <c r="BD1492" s="364">
        <f>+VLOOKUP($E1492,Labor!$1:$1048576,MATCH(DATE(BD$2,1,1),Labor!$A$1:$LI$1),FALSE)</f>
        <v>17.06577193</v>
      </c>
      <c r="BE1492" s="364">
        <f>+VLOOKUP($E1492,Labor!$1:$1048576,MATCH(DATE(BE$2,1,1),Labor!$A$1:$LI$1),FALSE)</f>
        <v>16.310700789999999</v>
      </c>
      <c r="BF1492" s="364">
        <f>+VLOOKUP($E1492,Labor!$1:$1048576,MATCH(DATE(BF$2,1,1),Labor!$A$1:$LI$1),FALSE)</f>
        <v>16.34482646</v>
      </c>
      <c r="BG1492" s="364">
        <f>+VLOOKUP($E1492,Labor!$1:$1048576,MATCH(DATE(BG$2,1,1),Labor!$A$1:$LI$1),FALSE)</f>
        <v>16.379765620000001</v>
      </c>
      <c r="BH1492" s="364">
        <f>+VLOOKUP($E1492,Labor!$1:$1048576,MATCH(DATE(BH$2,1,1),Labor!$A$1:$LI$1),FALSE)</f>
        <v>16.415480939999998</v>
      </c>
      <c r="BI1492" s="364">
        <f>+VLOOKUP($E1492,Labor!$1:$1048576,MATCH(DATE(BI$2,1,1),Labor!$A$1:$LI$1),FALSE)</f>
        <v>16.451932899999999</v>
      </c>
    </row>
    <row r="1493" spans="1:61" ht="15" customHeight="1" x14ac:dyDescent="0.35">
      <c r="A1493" s="392"/>
      <c r="B1493" s="401"/>
      <c r="C1493" s="67" t="s">
        <v>605</v>
      </c>
      <c r="D1493" s="93"/>
      <c r="E1493" s="67" t="s">
        <v>806</v>
      </c>
      <c r="F1493" s="364">
        <f>+VLOOKUP($E1493,Labor!$1:$1048576,MATCH(DATE(F$2,1,1),Labor!$A$1:$LI$1),FALSE)</f>
        <v>62.548055419999997</v>
      </c>
      <c r="G1493" s="364">
        <f>+VLOOKUP($E1493,Labor!$1:$1048576,MATCH(DATE(G$2,1,1),Labor!$A$1:$LI$1),FALSE)</f>
        <v>62.721240389999998</v>
      </c>
      <c r="H1493" s="364">
        <f>+VLOOKUP($E1493,Labor!$1:$1048576,MATCH(DATE(H$2,1,1),Labor!$A$1:$LI$1),FALSE)</f>
        <v>62.989551259999999</v>
      </c>
      <c r="I1493" s="364">
        <f>+VLOOKUP($E1493,Labor!$1:$1048576,MATCH(DATE(I$2,1,1),Labor!$A$1:$LI$1),FALSE)</f>
        <v>63.33294738</v>
      </c>
      <c r="J1493" s="364">
        <f>+VLOOKUP($E1493,Labor!$1:$1048576,MATCH(DATE(J$2,1,1),Labor!$A$1:$LI$1),FALSE)</f>
        <v>63.731828059999998</v>
      </c>
      <c r="K1493" s="364">
        <f>+VLOOKUP($E1493,Labor!$1:$1048576,MATCH(DATE(K$2,1,1),Labor!$A$1:$LI$1),FALSE)</f>
        <v>64.171681539999994</v>
      </c>
      <c r="L1493" s="364">
        <f>+VLOOKUP($E1493,Labor!$1:$1048576,MATCH(DATE(L$2,1,1),Labor!$A$1:$LI$1),FALSE)</f>
        <v>64.61154105</v>
      </c>
      <c r="M1493" s="364">
        <f>+VLOOKUP($E1493,Labor!$1:$1048576,MATCH(DATE(M$2,1,1),Labor!$A$1:$LI$1),FALSE)</f>
        <v>65.050316469999999</v>
      </c>
      <c r="N1493" s="364">
        <f>+VLOOKUP($E1493,Labor!$1:$1048576,MATCH(DATE(N$2,1,1),Labor!$A$1:$LI$1),FALSE)</f>
        <v>65.488316940000004</v>
      </c>
      <c r="O1493" s="364">
        <f>+VLOOKUP($E1493,Labor!$1:$1048576,MATCH(DATE(O$2,1,1),Labor!$A$1:$LI$1),FALSE)</f>
        <v>65.925765940000005</v>
      </c>
      <c r="P1493" s="364">
        <f>+VLOOKUP($E1493,Labor!$1:$1048576,MATCH(DATE(P$2,1,1),Labor!$A$1:$LI$1),FALSE)</f>
        <v>66.414227159999996</v>
      </c>
      <c r="Q1493" s="364">
        <f>+VLOOKUP($E1493,Labor!$1:$1048576,MATCH(DATE(Q$2,1,1),Labor!$A$1:$LI$1),FALSE)</f>
        <v>66.890716190000006</v>
      </c>
      <c r="R1493" s="364">
        <f>+VLOOKUP($E1493,Labor!$1:$1048576,MATCH(DATE(R$2,1,1),Labor!$A$1:$LI$1),FALSE)</f>
        <v>67.354930820000007</v>
      </c>
      <c r="S1493" s="364">
        <f>+VLOOKUP($E1493,Labor!$1:$1048576,MATCH(DATE(S$2,1,1),Labor!$A$1:$LI$1),FALSE)</f>
        <v>67.80825136</v>
      </c>
      <c r="T1493" s="364">
        <f>+VLOOKUP($E1493,Labor!$1:$1048576,MATCH(DATE(T$2,1,1),Labor!$A$1:$LI$1),FALSE)</f>
        <v>68.252272090000005</v>
      </c>
      <c r="U1493" s="364">
        <f>+VLOOKUP($E1493,Labor!$1:$1048576,MATCH(DATE(U$2,1,1),Labor!$A$1:$LI$1),FALSE)</f>
        <v>68.688595930000005</v>
      </c>
      <c r="V1493" s="364">
        <f>+VLOOKUP($E1493,Labor!$1:$1048576,MATCH(DATE(V$2,1,1),Labor!$A$1:$LI$1),FALSE)</f>
        <v>69.118800230000005</v>
      </c>
      <c r="W1493" s="364">
        <f>+VLOOKUP($E1493,Labor!$1:$1048576,MATCH(DATE(W$2,1,1),Labor!$A$1:$LI$1),FALSE)</f>
        <v>69.544388190000006</v>
      </c>
      <c r="X1493" s="364">
        <f>+VLOOKUP($E1493,Labor!$1:$1048576,MATCH(DATE(X$2,1,1),Labor!$A$1:$LI$1),FALSE)</f>
        <v>69.966729049999998</v>
      </c>
      <c r="Y1493" s="364">
        <f>+VLOOKUP($E1493,Labor!$1:$1048576,MATCH(DATE(Y$2,1,1),Labor!$A$1:$LI$1),FALSE)</f>
        <v>70.387012720000001</v>
      </c>
      <c r="Z1493" s="364">
        <f>+VLOOKUP($E1493,Labor!$1:$1048576,MATCH(DATE(Z$2,1,1),Labor!$A$1:$LI$1),FALSE)</f>
        <v>70.771193389999993</v>
      </c>
      <c r="AA1493" s="364">
        <f>+VLOOKUP($E1493,Labor!$1:$1048576,MATCH(DATE(AA$2,1,1),Labor!$A$1:$LI$1),FALSE)</f>
        <v>71.162311709999997</v>
      </c>
      <c r="AB1493" s="364">
        <f>+VLOOKUP($E1493,Labor!$1:$1048576,MATCH(DATE(AB$2,1,1),Labor!$A$1:$LI$1),FALSE)</f>
        <v>71.561266000000003</v>
      </c>
      <c r="AC1493" s="364">
        <f>+VLOOKUP($E1493,Labor!$1:$1048576,MATCH(DATE(AC$2,1,1),Labor!$A$1:$LI$1),FALSE)</f>
        <v>71.967604789999996</v>
      </c>
      <c r="AD1493" s="364">
        <f>+VLOOKUP($E1493,Labor!$1:$1048576,MATCH(DATE(AD$2,1,1),Labor!$A$1:$LI$1),FALSE)</f>
        <v>72.380619469999999</v>
      </c>
      <c r="AE1493" s="364">
        <f>+VLOOKUP($E1493,Labor!$1:$1048576,MATCH(DATE(AE$2,1,1),Labor!$A$1:$LI$1),FALSE)</f>
        <v>72.70285939</v>
      </c>
      <c r="AF1493" s="364">
        <f>+VLOOKUP($E1493,Labor!$1:$1048576,MATCH(DATE(AF$2,1,1),Labor!$A$1:$LI$1),FALSE)</f>
        <v>73.004189929999995</v>
      </c>
      <c r="AG1493" s="364">
        <f>+VLOOKUP($E1493,Labor!$1:$1048576,MATCH(DATE(AG$2,1,1),Labor!$A$1:$LI$1),FALSE)</f>
        <v>73.29395083</v>
      </c>
      <c r="AH1493" s="364">
        <f>+VLOOKUP($E1493,Labor!$1:$1048576,MATCH(DATE(AH$2,1,1),Labor!$A$1:$LI$1),FALSE)</f>
        <v>73.578591259999996</v>
      </c>
      <c r="AI1493" s="364">
        <f>+VLOOKUP($E1493,Labor!$1:$1048576,MATCH(DATE(AI$2,1,1),Labor!$A$1:$LI$1),FALSE)</f>
        <v>73.862990999999994</v>
      </c>
      <c r="AJ1493" s="364">
        <f>+VLOOKUP($E1493,Labor!$1:$1048576,MATCH(DATE(AJ$2,1,1),Labor!$A$1:$LI$1),FALSE)</f>
        <v>74.150731300000004</v>
      </c>
      <c r="AK1493" s="364">
        <f>+VLOOKUP($E1493,Labor!$1:$1048576,MATCH(DATE(AK$2,1,1),Labor!$A$1:$LI$1),FALSE)</f>
        <v>74.44422299</v>
      </c>
      <c r="AL1493" s="364">
        <f>+VLOOKUP($E1493,Labor!$1:$1048576,MATCH(DATE(AL$2,1,1),Labor!$A$1:$LI$1),FALSE)</f>
        <v>74.744874730000006</v>
      </c>
      <c r="AM1493" s="364">
        <f>+VLOOKUP($E1493,Labor!$1:$1048576,MATCH(DATE(AM$2,1,1),Labor!$A$1:$LI$1),FALSE)</f>
        <v>75.053305399999999</v>
      </c>
      <c r="AN1493" s="364">
        <f>+VLOOKUP($E1493,Labor!$1:$1048576,MATCH(DATE(AN$2,1,1),Labor!$A$1:$LI$1),FALSE)</f>
        <v>75.369566849999998</v>
      </c>
      <c r="AO1493" s="364">
        <f>+VLOOKUP($E1493,Labor!$1:$1048576,MATCH(DATE(AO$2,1,1),Labor!$A$1:$LI$1),FALSE)</f>
        <v>75.69334576</v>
      </c>
      <c r="AP1493" s="364">
        <f>+VLOOKUP($E1493,Labor!$1:$1048576,MATCH(DATE(AP$2,1,1),Labor!$A$1:$LI$1),FALSE)</f>
        <v>76.003021149999995</v>
      </c>
      <c r="AQ1493" s="364">
        <f>+VLOOKUP($E1493,Labor!$1:$1048576,MATCH(DATE(AQ$2,1,1),Labor!$A$1:$LI$1),FALSE)</f>
        <v>76.302026269999999</v>
      </c>
      <c r="AR1493" s="364">
        <f>+VLOOKUP($E1493,Labor!$1:$1048576,MATCH(DATE(AR$2,1,1),Labor!$A$1:$LI$1),FALSE)</f>
        <v>76.594126970000005</v>
      </c>
      <c r="AS1493" s="364">
        <f>+VLOOKUP($E1493,Labor!$1:$1048576,MATCH(DATE(AS$2,1,1),Labor!$A$1:$LI$1),FALSE)</f>
        <v>76.882649920000006</v>
      </c>
      <c r="AT1493" s="364">
        <f>+VLOOKUP($E1493,Labor!$1:$1048576,MATCH(DATE(AT$2,1,1),Labor!$A$1:$LI$1),FALSE)</f>
        <v>77.170351760000003</v>
      </c>
      <c r="AU1493" s="364">
        <f>+VLOOKUP($E1493,Labor!$1:$1048576,MATCH(DATE(AU$2,1,1),Labor!$A$1:$LI$1),FALSE)</f>
        <v>77.460445429999993</v>
      </c>
      <c r="AV1493" s="364">
        <f>+VLOOKUP($E1493,Labor!$1:$1048576,MATCH(DATE(AV$2,1,1),Labor!$A$1:$LI$1),FALSE)</f>
        <v>77.755127239999993</v>
      </c>
      <c r="AW1493" s="364">
        <f>+VLOOKUP($E1493,Labor!$1:$1048576,MATCH(DATE(AW$2,1,1),Labor!$A$1:$LI$1),FALSE)</f>
        <v>78.055374909999998</v>
      </c>
      <c r="AX1493" s="364">
        <f>+VLOOKUP($E1493,Labor!$1:$1048576,MATCH(DATE(AX$2,1,1),Labor!$A$1:$LI$1),FALSE)</f>
        <v>78.361396450000001</v>
      </c>
      <c r="AY1493" s="364">
        <f>+VLOOKUP($E1493,Labor!$1:$1048576,MATCH(DATE(AY$2,1,1),Labor!$A$1:$LI$1),FALSE)</f>
        <v>78.673107020000003</v>
      </c>
      <c r="AZ1493" s="364">
        <f>+VLOOKUP($E1493,Labor!$1:$1048576,MATCH(DATE(AZ$2,1,1),Labor!$A$1:$LI$1),FALSE)</f>
        <v>78.992140370000001</v>
      </c>
      <c r="BA1493" s="364">
        <f>+VLOOKUP($E1493,Labor!$1:$1048576,MATCH(DATE(BA$2,1,1),Labor!$A$1:$LI$1),FALSE)</f>
        <v>79.318109530000001</v>
      </c>
      <c r="BB1493" s="364">
        <f>+VLOOKUP($E1493,Labor!$1:$1048576,MATCH(DATE(BB$2,1,1),Labor!$A$1:$LI$1),FALSE)</f>
        <v>79.650606539999998</v>
      </c>
      <c r="BC1493" s="364">
        <f>+VLOOKUP($E1493,Labor!$1:$1048576,MATCH(DATE(BC$2,1,1),Labor!$A$1:$LI$1),FALSE)</f>
        <v>79.989216839999997</v>
      </c>
      <c r="BD1493" s="364">
        <f>+VLOOKUP($E1493,Labor!$1:$1048576,MATCH(DATE(BD$2,1,1),Labor!$A$1:$LI$1),FALSE)</f>
        <v>80.333497089999995</v>
      </c>
      <c r="BE1493" s="364">
        <f>+VLOOKUP($E1493,Labor!$1:$1048576,MATCH(DATE(BE$2,1,1),Labor!$A$1:$LI$1),FALSE)</f>
        <v>79.344312349999996</v>
      </c>
      <c r="BF1493" s="364">
        <f>+VLOOKUP($E1493,Labor!$1:$1048576,MATCH(DATE(BF$2,1,1),Labor!$A$1:$LI$1),FALSE)</f>
        <v>79.634979020000003</v>
      </c>
      <c r="BG1493" s="364">
        <f>+VLOOKUP($E1493,Labor!$1:$1048576,MATCH(DATE(BG$2,1,1),Labor!$A$1:$LI$1),FALSE)</f>
        <v>79.928346070000003</v>
      </c>
      <c r="BH1493" s="364">
        <f>+VLOOKUP($E1493,Labor!$1:$1048576,MATCH(DATE(BH$2,1,1),Labor!$A$1:$LI$1),FALSE)</f>
        <v>80.224542459999995</v>
      </c>
      <c r="BI1493" s="364">
        <f>+VLOOKUP($E1493,Labor!$1:$1048576,MATCH(DATE(BI$2,1,1),Labor!$A$1:$LI$1),FALSE)</f>
        <v>80.523724279999996</v>
      </c>
    </row>
    <row r="1494" spans="1:61" s="92" customFormat="1" ht="15" customHeight="1" x14ac:dyDescent="0.35">
      <c r="A1494" s="392"/>
      <c r="B1494" s="401"/>
      <c r="C1494" s="76" t="s">
        <v>786</v>
      </c>
      <c r="D1494" s="130"/>
      <c r="E1494" s="76" t="s">
        <v>807</v>
      </c>
      <c r="F1494" s="363">
        <f>+VLOOKUP($E1494,Labor!$1:$1048576,MATCH(DATE(F$2,1,1),Labor!$A$1:$LI$1),FALSE)</f>
        <v>21271.072240000001</v>
      </c>
      <c r="G1494" s="363">
        <f>+VLOOKUP($E1494,Labor!$1:$1048576,MATCH(DATE(G$2,1,1),Labor!$A$1:$LI$1),FALSE)</f>
        <v>21299.359769999999</v>
      </c>
      <c r="H1494" s="363">
        <f>+VLOOKUP($E1494,Labor!$1:$1048576,MATCH(DATE(H$2,1,1),Labor!$A$1:$LI$1),FALSE)</f>
        <v>21336.319309999999</v>
      </c>
      <c r="I1494" s="363">
        <f>+VLOOKUP($E1494,Labor!$1:$1048576,MATCH(DATE(I$2,1,1),Labor!$A$1:$LI$1),FALSE)</f>
        <v>21387.41073</v>
      </c>
      <c r="J1494" s="363">
        <f>+VLOOKUP($E1494,Labor!$1:$1048576,MATCH(DATE(J$2,1,1),Labor!$A$1:$LI$1),FALSE)</f>
        <v>21454.14385</v>
      </c>
      <c r="K1494" s="363">
        <f>+VLOOKUP($E1494,Labor!$1:$1048576,MATCH(DATE(K$2,1,1),Labor!$A$1:$LI$1),FALSE)</f>
        <v>21535.718349999999</v>
      </c>
      <c r="L1494" s="363">
        <f>+VLOOKUP($E1494,Labor!$1:$1048576,MATCH(DATE(L$2,1,1),Labor!$A$1:$LI$1),FALSE)</f>
        <v>21621.405200000001</v>
      </c>
      <c r="M1494" s="363">
        <f>+VLOOKUP($E1494,Labor!$1:$1048576,MATCH(DATE(M$2,1,1),Labor!$A$1:$LI$1),FALSE)</f>
        <v>21710.544809999999</v>
      </c>
      <c r="N1494" s="363">
        <f>+VLOOKUP($E1494,Labor!$1:$1048576,MATCH(DATE(N$2,1,1),Labor!$A$1:$LI$1),FALSE)</f>
        <v>21802.586329999998</v>
      </c>
      <c r="O1494" s="363">
        <f>+VLOOKUP($E1494,Labor!$1:$1048576,MATCH(DATE(O$2,1,1),Labor!$A$1:$LI$1),FALSE)</f>
        <v>21896.881109999998</v>
      </c>
      <c r="P1494" s="363">
        <f>+VLOOKUP($E1494,Labor!$1:$1048576,MATCH(DATE(P$2,1,1),Labor!$A$1:$LI$1),FALSE)</f>
        <v>22007.288769999999</v>
      </c>
      <c r="Q1494" s="363">
        <f>+VLOOKUP($E1494,Labor!$1:$1048576,MATCH(DATE(Q$2,1,1),Labor!$A$1:$LI$1),FALSE)</f>
        <v>22115.67152</v>
      </c>
      <c r="R1494" s="363">
        <f>+VLOOKUP($E1494,Labor!$1:$1048576,MATCH(DATE(R$2,1,1),Labor!$A$1:$LI$1),FALSE)</f>
        <v>22221.31652</v>
      </c>
      <c r="S1494" s="363">
        <f>+VLOOKUP($E1494,Labor!$1:$1048576,MATCH(DATE(S$2,1,1),Labor!$A$1:$LI$1),FALSE)</f>
        <v>22324.315030000002</v>
      </c>
      <c r="T1494" s="363">
        <f>+VLOOKUP($E1494,Labor!$1:$1048576,MATCH(DATE(T$2,1,1),Labor!$A$1:$LI$1),FALSE)</f>
        <v>22424.902310000001</v>
      </c>
      <c r="U1494" s="363">
        <f>+VLOOKUP($E1494,Labor!$1:$1048576,MATCH(DATE(U$2,1,1),Labor!$A$1:$LI$1),FALSE)</f>
        <v>22523.345880000001</v>
      </c>
      <c r="V1494" s="363">
        <f>+VLOOKUP($E1494,Labor!$1:$1048576,MATCH(DATE(V$2,1,1),Labor!$A$1:$LI$1),FALSE)</f>
        <v>22619.92769</v>
      </c>
      <c r="W1494" s="363">
        <f>+VLOOKUP($E1494,Labor!$1:$1048576,MATCH(DATE(W$2,1,1),Labor!$A$1:$LI$1),FALSE)</f>
        <v>22714.931909999999</v>
      </c>
      <c r="X1494" s="363">
        <f>+VLOOKUP($E1494,Labor!$1:$1048576,MATCH(DATE(X$2,1,1),Labor!$A$1:$LI$1),FALSE)</f>
        <v>22808.629349999999</v>
      </c>
      <c r="Y1494" s="363">
        <f>+VLOOKUP($E1494,Labor!$1:$1048576,MATCH(DATE(Y$2,1,1),Labor!$A$1:$LI$1),FALSE)</f>
        <v>22901.263579999999</v>
      </c>
      <c r="Z1494" s="363">
        <f>+VLOOKUP($E1494,Labor!$1:$1048576,MATCH(DATE(Z$2,1,1),Labor!$A$1:$LI$1),FALSE)</f>
        <v>22983.375039999999</v>
      </c>
      <c r="AA1494" s="363">
        <f>+VLOOKUP($E1494,Labor!$1:$1048576,MATCH(DATE(AA$2,1,1),Labor!$A$1:$LI$1),FALSE)</f>
        <v>23066.784240000001</v>
      </c>
      <c r="AB1494" s="363">
        <f>+VLOOKUP($E1494,Labor!$1:$1048576,MATCH(DATE(AB$2,1,1),Labor!$A$1:$LI$1),FALSE)</f>
        <v>23151.761829999999</v>
      </c>
      <c r="AC1494" s="363">
        <f>+VLOOKUP($E1494,Labor!$1:$1048576,MATCH(DATE(AC$2,1,1),Labor!$A$1:$LI$1),FALSE)</f>
        <v>23238.08221</v>
      </c>
      <c r="AD1494" s="363">
        <f>+VLOOKUP($E1494,Labor!$1:$1048576,MATCH(DATE(AD$2,1,1),Labor!$A$1:$LI$1),FALSE)</f>
        <v>23325.465370000002</v>
      </c>
      <c r="AE1494" s="363">
        <f>+VLOOKUP($E1494,Labor!$1:$1048576,MATCH(DATE(AE$2,1,1),Labor!$A$1:$LI$1),FALSE)</f>
        <v>23387.216680000001</v>
      </c>
      <c r="AF1494" s="363">
        <f>+VLOOKUP($E1494,Labor!$1:$1048576,MATCH(DATE(AF$2,1,1),Labor!$A$1:$LI$1),FALSE)</f>
        <v>23442.536100000001</v>
      </c>
      <c r="AG1494" s="363">
        <f>+VLOOKUP($E1494,Labor!$1:$1048576,MATCH(DATE(AG$2,1,1),Labor!$A$1:$LI$1),FALSE)</f>
        <v>23494.12371</v>
      </c>
      <c r="AH1494" s="363">
        <f>+VLOOKUP($E1494,Labor!$1:$1048576,MATCH(DATE(AH$2,1,1),Labor!$A$1:$LI$1),FALSE)</f>
        <v>23543.6188</v>
      </c>
      <c r="AI1494" s="363">
        <f>+VLOOKUP($E1494,Labor!$1:$1048576,MATCH(DATE(AI$2,1,1),Labor!$A$1:$LI$1),FALSE)</f>
        <v>23592.186460000001</v>
      </c>
      <c r="AJ1494" s="363">
        <f>+VLOOKUP($E1494,Labor!$1:$1048576,MATCH(DATE(AJ$2,1,1),Labor!$A$1:$LI$1),FALSE)</f>
        <v>23640.656480000001</v>
      </c>
      <c r="AK1494" s="363">
        <f>+VLOOKUP($E1494,Labor!$1:$1048576,MATCH(DATE(AK$2,1,1),Labor!$A$1:$LI$1),FALSE)</f>
        <v>23689.57763</v>
      </c>
      <c r="AL1494" s="363">
        <f>+VLOOKUP($E1494,Labor!$1:$1048576,MATCH(DATE(AL$2,1,1),Labor!$A$1:$LI$1),FALSE)</f>
        <v>23739.265589999999</v>
      </c>
      <c r="AM1494" s="363">
        <f>+VLOOKUP($E1494,Labor!$1:$1048576,MATCH(DATE(AM$2,1,1),Labor!$A$1:$LI$1),FALSE)</f>
        <v>23789.85569</v>
      </c>
      <c r="AN1494" s="363">
        <f>+VLOOKUP($E1494,Labor!$1:$1048576,MATCH(DATE(AN$2,1,1),Labor!$A$1:$LI$1),FALSE)</f>
        <v>23841.355790000001</v>
      </c>
      <c r="AO1494" s="363">
        <f>+VLOOKUP($E1494,Labor!$1:$1048576,MATCH(DATE(AO$2,1,1),Labor!$A$1:$LI$1),FALSE)</f>
        <v>23893.693640000001</v>
      </c>
      <c r="AP1494" s="363">
        <f>+VLOOKUP($E1494,Labor!$1:$1048576,MATCH(DATE(AP$2,1,1),Labor!$A$1:$LI$1),FALSE)</f>
        <v>23941.09836</v>
      </c>
      <c r="AQ1494" s="363">
        <f>+VLOOKUP($E1494,Labor!$1:$1048576,MATCH(DATE(AQ$2,1,1),Labor!$A$1:$LI$1),FALSE)</f>
        <v>23984.601070000001</v>
      </c>
      <c r="AR1494" s="363">
        <f>+VLOOKUP($E1494,Labor!$1:$1048576,MATCH(DATE(AR$2,1,1),Labor!$A$1:$LI$1),FALSE)</f>
        <v>24025.302199999998</v>
      </c>
      <c r="AS1494" s="363">
        <f>+VLOOKUP($E1494,Labor!$1:$1048576,MATCH(DATE(AS$2,1,1),Labor!$A$1:$LI$1),FALSE)</f>
        <v>24064.115870000001</v>
      </c>
      <c r="AT1494" s="363">
        <f>+VLOOKUP($E1494,Labor!$1:$1048576,MATCH(DATE(AT$2,1,1),Labor!$A$1:$LI$1),FALSE)</f>
        <v>24101.766970000001</v>
      </c>
      <c r="AU1494" s="363">
        <f>+VLOOKUP($E1494,Labor!$1:$1048576,MATCH(DATE(AU$2,1,1),Labor!$A$1:$LI$1),FALSE)</f>
        <v>24139.191630000001</v>
      </c>
      <c r="AV1494" s="363">
        <f>+VLOOKUP($E1494,Labor!$1:$1048576,MATCH(DATE(AV$2,1,1),Labor!$A$1:$LI$1),FALSE)</f>
        <v>24177.07086</v>
      </c>
      <c r="AW1494" s="363">
        <f>+VLOOKUP($E1494,Labor!$1:$1048576,MATCH(DATE(AW$2,1,1),Labor!$A$1:$LI$1),FALSE)</f>
        <v>24215.74395</v>
      </c>
      <c r="AX1494" s="363">
        <f>+VLOOKUP($E1494,Labor!$1:$1048576,MATCH(DATE(AX$2,1,1),Labor!$A$1:$LI$1),FALSE)</f>
        <v>24255.286690000001</v>
      </c>
      <c r="AY1494" s="363">
        <f>+VLOOKUP($E1494,Labor!$1:$1048576,MATCH(DATE(AY$2,1,1),Labor!$A$1:$LI$1),FALSE)</f>
        <v>24295.637030000002</v>
      </c>
      <c r="AZ1494" s="363">
        <f>+VLOOKUP($E1494,Labor!$1:$1048576,MATCH(DATE(AZ$2,1,1),Labor!$A$1:$LI$1),FALSE)</f>
        <v>24337.150679999999</v>
      </c>
      <c r="BA1494" s="363">
        <f>+VLOOKUP($E1494,Labor!$1:$1048576,MATCH(DATE(BA$2,1,1),Labor!$A$1:$LI$1),FALSE)</f>
        <v>24379.641350000002</v>
      </c>
      <c r="BB1494" s="363">
        <f>+VLOOKUP($E1494,Labor!$1:$1048576,MATCH(DATE(BB$2,1,1),Labor!$A$1:$LI$1),FALSE)</f>
        <v>24422.94025</v>
      </c>
      <c r="BC1494" s="363">
        <f>+VLOOKUP($E1494,Labor!$1:$1048576,MATCH(DATE(BC$2,1,1),Labor!$A$1:$LI$1),FALSE)</f>
        <v>24466.9133</v>
      </c>
      <c r="BD1494" s="363">
        <f>+VLOOKUP($E1494,Labor!$1:$1048576,MATCH(DATE(BD$2,1,1),Labor!$A$1:$LI$1),FALSE)</f>
        <v>24511.452430000001</v>
      </c>
      <c r="BE1494" s="363">
        <f>+VLOOKUP($E1494,Labor!$1:$1048576,MATCH(DATE(BE$2,1,1),Labor!$A$1:$LI$1),FALSE)</f>
        <v>24069.530859999999</v>
      </c>
      <c r="BF1494" s="363">
        <f>+VLOOKUP($E1494,Labor!$1:$1048576,MATCH(DATE(BF$2,1,1),Labor!$A$1:$LI$1),FALSE)</f>
        <v>24095.26267</v>
      </c>
      <c r="BG1494" s="363">
        <f>+VLOOKUP($E1494,Labor!$1:$1048576,MATCH(DATE(BG$2,1,1),Labor!$A$1:$LI$1),FALSE)</f>
        <v>24120.821110000001</v>
      </c>
      <c r="BH1494" s="363">
        <f>+VLOOKUP($E1494,Labor!$1:$1048576,MATCH(DATE(BH$2,1,1),Labor!$A$1:$LI$1),FALSE)</f>
        <v>24146.22565</v>
      </c>
      <c r="BI1494" s="363">
        <f>+VLOOKUP($E1494,Labor!$1:$1048576,MATCH(DATE(BI$2,1,1),Labor!$A$1:$LI$1),FALSE)</f>
        <v>24171.505140000001</v>
      </c>
    </row>
    <row r="1495" spans="1:61" ht="15" customHeight="1" x14ac:dyDescent="0.35">
      <c r="A1495" s="392"/>
      <c r="B1495" s="401"/>
      <c r="C1495" s="67" t="s">
        <v>606</v>
      </c>
      <c r="D1495" s="93"/>
      <c r="E1495" s="67" t="s">
        <v>808</v>
      </c>
      <c r="F1495" s="364">
        <f>+VLOOKUP($E1495,Labor!$1:$1048576,MATCH(DATE(F$2,1,1),Labor!$A$1:$LI$1),FALSE)</f>
        <v>14799.021479999999</v>
      </c>
      <c r="G1495" s="364">
        <f>+VLOOKUP($E1495,Labor!$1:$1048576,MATCH(DATE(G$2,1,1),Labor!$A$1:$LI$1),FALSE)</f>
        <v>14811.46056</v>
      </c>
      <c r="H1495" s="364">
        <f>+VLOOKUP($E1495,Labor!$1:$1048576,MATCH(DATE(H$2,1,1),Labor!$A$1:$LI$1),FALSE)</f>
        <v>14828.04731</v>
      </c>
      <c r="I1495" s="364">
        <f>+VLOOKUP($E1495,Labor!$1:$1048576,MATCH(DATE(I$2,1,1),Labor!$A$1:$LI$1),FALSE)</f>
        <v>14855.49814</v>
      </c>
      <c r="J1495" s="364">
        <f>+VLOOKUP($E1495,Labor!$1:$1048576,MATCH(DATE(J$2,1,1),Labor!$A$1:$LI$1),FALSE)</f>
        <v>14896.08901</v>
      </c>
      <c r="K1495" s="364">
        <f>+VLOOKUP($E1495,Labor!$1:$1048576,MATCH(DATE(K$2,1,1),Labor!$A$1:$LI$1),FALSE)</f>
        <v>14949.56349</v>
      </c>
      <c r="L1495" s="364">
        <f>+VLOOKUP($E1495,Labor!$1:$1048576,MATCH(DATE(L$2,1,1),Labor!$A$1:$LI$1),FALSE)</f>
        <v>15009.06237</v>
      </c>
      <c r="M1495" s="364">
        <f>+VLOOKUP($E1495,Labor!$1:$1048576,MATCH(DATE(M$2,1,1),Labor!$A$1:$LI$1),FALSE)</f>
        <v>15072.881649999999</v>
      </c>
      <c r="N1495" s="364">
        <f>+VLOOKUP($E1495,Labor!$1:$1048576,MATCH(DATE(N$2,1,1),Labor!$A$1:$LI$1),FALSE)</f>
        <v>15139.9025</v>
      </c>
      <c r="O1495" s="364">
        <f>+VLOOKUP($E1495,Labor!$1:$1048576,MATCH(DATE(O$2,1,1),Labor!$A$1:$LI$1),FALSE)</f>
        <v>15209.20644</v>
      </c>
      <c r="P1495" s="364">
        <f>+VLOOKUP($E1495,Labor!$1:$1048576,MATCH(DATE(P$2,1,1),Labor!$A$1:$LI$1),FALSE)</f>
        <v>15288.841700000001</v>
      </c>
      <c r="Q1495" s="364">
        <f>+VLOOKUP($E1495,Labor!$1:$1048576,MATCH(DATE(Q$2,1,1),Labor!$A$1:$LI$1),FALSE)</f>
        <v>15368.724560000001</v>
      </c>
      <c r="R1495" s="364">
        <f>+VLOOKUP($E1495,Labor!$1:$1048576,MATCH(DATE(R$2,1,1),Labor!$A$1:$LI$1),FALSE)</f>
        <v>15447.25153</v>
      </c>
      <c r="S1495" s="364">
        <f>+VLOOKUP($E1495,Labor!$1:$1048576,MATCH(DATE(S$2,1,1),Labor!$A$1:$LI$1),FALSE)</f>
        <v>15523.94472</v>
      </c>
      <c r="T1495" s="364">
        <f>+VLOOKUP($E1495,Labor!$1:$1048576,MATCH(DATE(T$2,1,1),Labor!$A$1:$LI$1),FALSE)</f>
        <v>15598.705739999999</v>
      </c>
      <c r="U1495" s="364">
        <f>+VLOOKUP($E1495,Labor!$1:$1048576,MATCH(DATE(U$2,1,1),Labor!$A$1:$LI$1),FALSE)</f>
        <v>15671.61097</v>
      </c>
      <c r="V1495" s="364">
        <f>+VLOOKUP($E1495,Labor!$1:$1048576,MATCH(DATE(V$2,1,1),Labor!$A$1:$LI$1),FALSE)</f>
        <v>15742.83238</v>
      </c>
      <c r="W1495" s="364">
        <f>+VLOOKUP($E1495,Labor!$1:$1048576,MATCH(DATE(W$2,1,1),Labor!$A$1:$LI$1),FALSE)</f>
        <v>15812.58956</v>
      </c>
      <c r="X1495" s="364">
        <f>+VLOOKUP($E1495,Labor!$1:$1048576,MATCH(DATE(X$2,1,1),Labor!$A$1:$LI$1),FALSE)</f>
        <v>15881.11442</v>
      </c>
      <c r="Y1495" s="364">
        <f>+VLOOKUP($E1495,Labor!$1:$1048576,MATCH(DATE(Y$2,1,1),Labor!$A$1:$LI$1),FALSE)</f>
        <v>15948.626560000001</v>
      </c>
      <c r="Z1495" s="364">
        <f>+VLOOKUP($E1495,Labor!$1:$1048576,MATCH(DATE(Z$2,1,1),Labor!$A$1:$LI$1),FALSE)</f>
        <v>16009.434859999999</v>
      </c>
      <c r="AA1495" s="364">
        <f>+VLOOKUP($E1495,Labor!$1:$1048576,MATCH(DATE(AA$2,1,1),Labor!$A$1:$LI$1),FALSE)</f>
        <v>16069.99171</v>
      </c>
      <c r="AB1495" s="364">
        <f>+VLOOKUP($E1495,Labor!$1:$1048576,MATCH(DATE(AB$2,1,1),Labor!$A$1:$LI$1),FALSE)</f>
        <v>16131.16036</v>
      </c>
      <c r="AC1495" s="364">
        <f>+VLOOKUP($E1495,Labor!$1:$1048576,MATCH(DATE(AC$2,1,1),Labor!$A$1:$LI$1),FALSE)</f>
        <v>16193.103150000001</v>
      </c>
      <c r="AD1495" s="364">
        <f>+VLOOKUP($E1495,Labor!$1:$1048576,MATCH(DATE(AD$2,1,1),Labor!$A$1:$LI$1),FALSE)</f>
        <v>16255.773740000001</v>
      </c>
      <c r="AE1495" s="364">
        <f>+VLOOKUP($E1495,Labor!$1:$1048576,MATCH(DATE(AE$2,1,1),Labor!$A$1:$LI$1),FALSE)</f>
        <v>16302.94932</v>
      </c>
      <c r="AF1495" s="364">
        <f>+VLOOKUP($E1495,Labor!$1:$1048576,MATCH(DATE(AF$2,1,1),Labor!$A$1:$LI$1),FALSE)</f>
        <v>16344.12645</v>
      </c>
      <c r="AG1495" s="364">
        <f>+VLOOKUP($E1495,Labor!$1:$1048576,MATCH(DATE(AG$2,1,1),Labor!$A$1:$LI$1),FALSE)</f>
        <v>16381.678550000001</v>
      </c>
      <c r="AH1495" s="364">
        <f>+VLOOKUP($E1495,Labor!$1:$1048576,MATCH(DATE(AH$2,1,1),Labor!$A$1:$LI$1),FALSE)</f>
        <v>16417.099180000001</v>
      </c>
      <c r="AI1495" s="364">
        <f>+VLOOKUP($E1495,Labor!$1:$1048576,MATCH(DATE(AI$2,1,1),Labor!$A$1:$LI$1),FALSE)</f>
        <v>16451.47406</v>
      </c>
      <c r="AJ1495" s="364">
        <f>+VLOOKUP($E1495,Labor!$1:$1048576,MATCH(DATE(AJ$2,1,1),Labor!$A$1:$LI$1),FALSE)</f>
        <v>16485.58829</v>
      </c>
      <c r="AK1495" s="364">
        <f>+VLOOKUP($E1495,Labor!$1:$1048576,MATCH(DATE(AK$2,1,1),Labor!$A$1:$LI$1),FALSE)</f>
        <v>16519.969069999999</v>
      </c>
      <c r="AL1495" s="364">
        <f>+VLOOKUP($E1495,Labor!$1:$1048576,MATCH(DATE(AL$2,1,1),Labor!$A$1:$LI$1),FALSE)</f>
        <v>16554.92727</v>
      </c>
      <c r="AM1495" s="364">
        <f>+VLOOKUP($E1495,Labor!$1:$1048576,MATCH(DATE(AM$2,1,1),Labor!$A$1:$LI$1),FALSE)</f>
        <v>16590.60499</v>
      </c>
      <c r="AN1495" s="364">
        <f>+VLOOKUP($E1495,Labor!$1:$1048576,MATCH(DATE(AN$2,1,1),Labor!$A$1:$LI$1),FALSE)</f>
        <v>16627.024119999998</v>
      </c>
      <c r="AO1495" s="364">
        <f>+VLOOKUP($E1495,Labor!$1:$1048576,MATCH(DATE(AO$2,1,1),Labor!$A$1:$LI$1),FALSE)</f>
        <v>16664.130010000001</v>
      </c>
      <c r="AP1495" s="364">
        <f>+VLOOKUP($E1495,Labor!$1:$1048576,MATCH(DATE(AP$2,1,1),Labor!$A$1:$LI$1),FALSE)</f>
        <v>16698.375980000001</v>
      </c>
      <c r="AQ1495" s="364">
        <f>+VLOOKUP($E1495,Labor!$1:$1048576,MATCH(DATE(AQ$2,1,1),Labor!$A$1:$LI$1),FALSE)</f>
        <v>16729.89256</v>
      </c>
      <c r="AR1495" s="364">
        <f>+VLOOKUP($E1495,Labor!$1:$1048576,MATCH(DATE(AR$2,1,1),Labor!$A$1:$LI$1),FALSE)</f>
        <v>16759.228749999998</v>
      </c>
      <c r="AS1495" s="364">
        <f>+VLOOKUP($E1495,Labor!$1:$1048576,MATCH(DATE(AS$2,1,1),Labor!$A$1:$LI$1),FALSE)</f>
        <v>16786.97481</v>
      </c>
      <c r="AT1495" s="364">
        <f>+VLOOKUP($E1495,Labor!$1:$1048576,MATCH(DATE(AT$2,1,1),Labor!$A$1:$LI$1),FALSE)</f>
        <v>16813.66791</v>
      </c>
      <c r="AU1495" s="364">
        <f>+VLOOKUP($E1495,Labor!$1:$1048576,MATCH(DATE(AU$2,1,1),Labor!$A$1:$LI$1),FALSE)</f>
        <v>16840.139620000002</v>
      </c>
      <c r="AV1495" s="364">
        <f>+VLOOKUP($E1495,Labor!$1:$1048576,MATCH(DATE(AV$2,1,1),Labor!$A$1:$LI$1),FALSE)</f>
        <v>16867.011330000001</v>
      </c>
      <c r="AW1495" s="364">
        <f>+VLOOKUP($E1495,Labor!$1:$1048576,MATCH(DATE(AW$2,1,1),Labor!$A$1:$LI$1),FALSE)</f>
        <v>16894.588670000001</v>
      </c>
      <c r="AX1495" s="364">
        <f>+VLOOKUP($E1495,Labor!$1:$1048576,MATCH(DATE(AX$2,1,1),Labor!$A$1:$LI$1),FALSE)</f>
        <v>16922.929209999998</v>
      </c>
      <c r="AY1495" s="364">
        <f>+VLOOKUP($E1495,Labor!$1:$1048576,MATCH(DATE(AY$2,1,1),Labor!$A$1:$LI$1),FALSE)</f>
        <v>16951.961609999998</v>
      </c>
      <c r="AZ1495" s="364">
        <f>+VLOOKUP($E1495,Labor!$1:$1048576,MATCH(DATE(AZ$2,1,1),Labor!$A$1:$LI$1),FALSE)</f>
        <v>16981.859639999999</v>
      </c>
      <c r="BA1495" s="364">
        <f>+VLOOKUP($E1495,Labor!$1:$1048576,MATCH(DATE(BA$2,1,1),Labor!$A$1:$LI$1),FALSE)</f>
        <v>17012.510740000002</v>
      </c>
      <c r="BB1495" s="364">
        <f>+VLOOKUP($E1495,Labor!$1:$1048576,MATCH(DATE(BB$2,1,1),Labor!$A$1:$LI$1),FALSE)</f>
        <v>17043.794569999998</v>
      </c>
      <c r="BC1495" s="364">
        <f>+VLOOKUP($E1495,Labor!$1:$1048576,MATCH(DATE(BC$2,1,1),Labor!$A$1:$LI$1),FALSE)</f>
        <v>17075.609520000002</v>
      </c>
      <c r="BD1495" s="364">
        <f>+VLOOKUP($E1495,Labor!$1:$1048576,MATCH(DATE(BD$2,1,1),Labor!$A$1:$LI$1),FALSE)</f>
        <v>17107.870910000001</v>
      </c>
      <c r="BE1495" s="364">
        <f>+VLOOKUP($E1495,Labor!$1:$1048576,MATCH(DATE(BE$2,1,1),Labor!$A$1:$LI$1),FALSE)</f>
        <v>16678.968639999999</v>
      </c>
      <c r="BF1495" s="364">
        <f>+VLOOKUP($E1495,Labor!$1:$1048576,MATCH(DATE(BF$2,1,1),Labor!$A$1:$LI$1),FALSE)</f>
        <v>16694.264790000001</v>
      </c>
      <c r="BG1495" s="364">
        <f>+VLOOKUP($E1495,Labor!$1:$1048576,MATCH(DATE(BG$2,1,1),Labor!$A$1:$LI$1),FALSE)</f>
        <v>16709.392629999998</v>
      </c>
      <c r="BH1495" s="364">
        <f>+VLOOKUP($E1495,Labor!$1:$1048576,MATCH(DATE(BH$2,1,1),Labor!$A$1:$LI$1),FALSE)</f>
        <v>16724.368490000001</v>
      </c>
      <c r="BI1495" s="364">
        <f>+VLOOKUP($E1495,Labor!$1:$1048576,MATCH(DATE(BI$2,1,1),Labor!$A$1:$LI$1),FALSE)</f>
        <v>16739.216690000001</v>
      </c>
    </row>
    <row r="1496" spans="1:61" ht="15" customHeight="1" x14ac:dyDescent="0.35">
      <c r="A1496" s="392"/>
      <c r="B1496" s="401"/>
      <c r="C1496" s="67" t="s">
        <v>607</v>
      </c>
      <c r="D1496" s="93"/>
      <c r="E1496" s="67" t="s">
        <v>809</v>
      </c>
      <c r="F1496" s="364">
        <f>+VLOOKUP($E1496,Labor!$1:$1048576,MATCH(DATE(F$2,1,1),Labor!$A$1:$LI$1),FALSE)</f>
        <v>6472.0507639999996</v>
      </c>
      <c r="G1496" s="364">
        <f>+VLOOKUP($E1496,Labor!$1:$1048576,MATCH(DATE(G$2,1,1),Labor!$A$1:$LI$1),FALSE)</f>
        <v>6487.8992079999998</v>
      </c>
      <c r="H1496" s="364">
        <f>+VLOOKUP($E1496,Labor!$1:$1048576,MATCH(DATE(H$2,1,1),Labor!$A$1:$LI$1),FALSE)</f>
        <v>6508.2720019999997</v>
      </c>
      <c r="I1496" s="364">
        <f>+VLOOKUP($E1496,Labor!$1:$1048576,MATCH(DATE(I$2,1,1),Labor!$A$1:$LI$1),FALSE)</f>
        <v>6531.9125919999997</v>
      </c>
      <c r="J1496" s="364">
        <f>+VLOOKUP($E1496,Labor!$1:$1048576,MATCH(DATE(J$2,1,1),Labor!$A$1:$LI$1),FALSE)</f>
        <v>6558.0548479999998</v>
      </c>
      <c r="K1496" s="364">
        <f>+VLOOKUP($E1496,Labor!$1:$1048576,MATCH(DATE(K$2,1,1),Labor!$A$1:$LI$1),FALSE)</f>
        <v>6586.1548579999999</v>
      </c>
      <c r="L1496" s="364">
        <f>+VLOOKUP($E1496,Labor!$1:$1048576,MATCH(DATE(L$2,1,1),Labor!$A$1:$LI$1),FALSE)</f>
        <v>6612.3428290000002</v>
      </c>
      <c r="M1496" s="364">
        <f>+VLOOKUP($E1496,Labor!$1:$1048576,MATCH(DATE(M$2,1,1),Labor!$A$1:$LI$1),FALSE)</f>
        <v>6637.6631559999996</v>
      </c>
      <c r="N1496" s="364">
        <f>+VLOOKUP($E1496,Labor!$1:$1048576,MATCH(DATE(N$2,1,1),Labor!$A$1:$LI$1),FALSE)</f>
        <v>6662.6838280000002</v>
      </c>
      <c r="O1496" s="364">
        <f>+VLOOKUP($E1496,Labor!$1:$1048576,MATCH(DATE(O$2,1,1),Labor!$A$1:$LI$1),FALSE)</f>
        <v>6687.6746700000003</v>
      </c>
      <c r="P1496" s="364">
        <f>+VLOOKUP($E1496,Labor!$1:$1048576,MATCH(DATE(P$2,1,1),Labor!$A$1:$LI$1),FALSE)</f>
        <v>6718.4470739999997</v>
      </c>
      <c r="Q1496" s="364">
        <f>+VLOOKUP($E1496,Labor!$1:$1048576,MATCH(DATE(Q$2,1,1),Labor!$A$1:$LI$1),FALSE)</f>
        <v>6746.9469580000004</v>
      </c>
      <c r="R1496" s="364">
        <f>+VLOOKUP($E1496,Labor!$1:$1048576,MATCH(DATE(R$2,1,1),Labor!$A$1:$LI$1),FALSE)</f>
        <v>6774.0649919999996</v>
      </c>
      <c r="S1496" s="364">
        <f>+VLOOKUP($E1496,Labor!$1:$1048576,MATCH(DATE(S$2,1,1),Labor!$A$1:$LI$1),FALSE)</f>
        <v>6800.3703079999996</v>
      </c>
      <c r="T1496" s="364">
        <f>+VLOOKUP($E1496,Labor!$1:$1048576,MATCH(DATE(T$2,1,1),Labor!$A$1:$LI$1),FALSE)</f>
        <v>6826.1965710000004</v>
      </c>
      <c r="U1496" s="364">
        <f>+VLOOKUP($E1496,Labor!$1:$1048576,MATCH(DATE(U$2,1,1),Labor!$A$1:$LI$1),FALSE)</f>
        <v>6851.7349109999996</v>
      </c>
      <c r="V1496" s="364">
        <f>+VLOOKUP($E1496,Labor!$1:$1048576,MATCH(DATE(V$2,1,1),Labor!$A$1:$LI$1),FALSE)</f>
        <v>6877.095311</v>
      </c>
      <c r="W1496" s="364">
        <f>+VLOOKUP($E1496,Labor!$1:$1048576,MATCH(DATE(W$2,1,1),Labor!$A$1:$LI$1),FALSE)</f>
        <v>6902.3423469999998</v>
      </c>
      <c r="X1496" s="364">
        <f>+VLOOKUP($E1496,Labor!$1:$1048576,MATCH(DATE(X$2,1,1),Labor!$A$1:$LI$1),FALSE)</f>
        <v>6927.5149270000002</v>
      </c>
      <c r="Y1496" s="364">
        <f>+VLOOKUP($E1496,Labor!$1:$1048576,MATCH(DATE(Y$2,1,1),Labor!$A$1:$LI$1),FALSE)</f>
        <v>6952.637025</v>
      </c>
      <c r="Z1496" s="364">
        <f>+VLOOKUP($E1496,Labor!$1:$1048576,MATCH(DATE(Z$2,1,1),Labor!$A$1:$LI$1),FALSE)</f>
        <v>6973.9401879999996</v>
      </c>
      <c r="AA1496" s="364">
        <f>+VLOOKUP($E1496,Labor!$1:$1048576,MATCH(DATE(AA$2,1,1),Labor!$A$1:$LI$1),FALSE)</f>
        <v>6996.7925379999997</v>
      </c>
      <c r="AB1496" s="364">
        <f>+VLOOKUP($E1496,Labor!$1:$1048576,MATCH(DATE(AB$2,1,1),Labor!$A$1:$LI$1),FALSE)</f>
        <v>7020.6014679999998</v>
      </c>
      <c r="AC1496" s="364">
        <f>+VLOOKUP($E1496,Labor!$1:$1048576,MATCH(DATE(AC$2,1,1),Labor!$A$1:$LI$1),FALSE)</f>
        <v>7044.9790579999999</v>
      </c>
      <c r="AD1496" s="364">
        <f>+VLOOKUP($E1496,Labor!$1:$1048576,MATCH(DATE(AD$2,1,1),Labor!$A$1:$LI$1),FALSE)</f>
        <v>7069.69164</v>
      </c>
      <c r="AE1496" s="364">
        <f>+VLOOKUP($E1496,Labor!$1:$1048576,MATCH(DATE(AE$2,1,1),Labor!$A$1:$LI$1),FALSE)</f>
        <v>7084.2673640000003</v>
      </c>
      <c r="AF1496" s="364">
        <f>+VLOOKUP($E1496,Labor!$1:$1048576,MATCH(DATE(AF$2,1,1),Labor!$A$1:$LI$1),FALSE)</f>
        <v>7098.4096490000002</v>
      </c>
      <c r="AG1496" s="364">
        <f>+VLOOKUP($E1496,Labor!$1:$1048576,MATCH(DATE(AG$2,1,1),Labor!$A$1:$LI$1),FALSE)</f>
        <v>7112.4451669999999</v>
      </c>
      <c r="AH1496" s="364">
        <f>+VLOOKUP($E1496,Labor!$1:$1048576,MATCH(DATE(AH$2,1,1),Labor!$A$1:$LI$1),FALSE)</f>
        <v>7126.5196219999998</v>
      </c>
      <c r="AI1496" s="364">
        <f>+VLOOKUP($E1496,Labor!$1:$1048576,MATCH(DATE(AI$2,1,1),Labor!$A$1:$LI$1),FALSE)</f>
        <v>7140.7124009999998</v>
      </c>
      <c r="AJ1496" s="364">
        <f>+VLOOKUP($E1496,Labor!$1:$1048576,MATCH(DATE(AJ$2,1,1),Labor!$A$1:$LI$1),FALSE)</f>
        <v>7155.0681960000002</v>
      </c>
      <c r="AK1496" s="364">
        <f>+VLOOKUP($E1496,Labor!$1:$1048576,MATCH(DATE(AK$2,1,1),Labor!$A$1:$LI$1),FALSE)</f>
        <v>7169.6085549999998</v>
      </c>
      <c r="AL1496" s="364">
        <f>+VLOOKUP($E1496,Labor!$1:$1048576,MATCH(DATE(AL$2,1,1),Labor!$A$1:$LI$1),FALSE)</f>
        <v>7184.3383180000001</v>
      </c>
      <c r="AM1496" s="364">
        <f>+VLOOKUP($E1496,Labor!$1:$1048576,MATCH(DATE(AM$2,1,1),Labor!$A$1:$LI$1),FALSE)</f>
        <v>7199.2506979999998</v>
      </c>
      <c r="AN1496" s="364">
        <f>+VLOOKUP($E1496,Labor!$1:$1048576,MATCH(DATE(AN$2,1,1),Labor!$A$1:$LI$1),FALSE)</f>
        <v>7214.3316779999996</v>
      </c>
      <c r="AO1496" s="364">
        <f>+VLOOKUP($E1496,Labor!$1:$1048576,MATCH(DATE(AO$2,1,1),Labor!$A$1:$LI$1),FALSE)</f>
        <v>7229.563631</v>
      </c>
      <c r="AP1496" s="364">
        <f>+VLOOKUP($E1496,Labor!$1:$1048576,MATCH(DATE(AP$2,1,1),Labor!$A$1:$LI$1),FALSE)</f>
        <v>7242.722385</v>
      </c>
      <c r="AQ1496" s="364">
        <f>+VLOOKUP($E1496,Labor!$1:$1048576,MATCH(DATE(AQ$2,1,1),Labor!$A$1:$LI$1),FALSE)</f>
        <v>7254.7085010000001</v>
      </c>
      <c r="AR1496" s="364">
        <f>+VLOOKUP($E1496,Labor!$1:$1048576,MATCH(DATE(AR$2,1,1),Labor!$A$1:$LI$1),FALSE)</f>
        <v>7266.073453</v>
      </c>
      <c r="AS1496" s="364">
        <f>+VLOOKUP($E1496,Labor!$1:$1048576,MATCH(DATE(AS$2,1,1),Labor!$A$1:$LI$1),FALSE)</f>
        <v>7277.1410589999996</v>
      </c>
      <c r="AT1496" s="364">
        <f>+VLOOKUP($E1496,Labor!$1:$1048576,MATCH(DATE(AT$2,1,1),Labor!$A$1:$LI$1),FALSE)</f>
        <v>7288.0990650000003</v>
      </c>
      <c r="AU1496" s="364">
        <f>+VLOOKUP($E1496,Labor!$1:$1048576,MATCH(DATE(AU$2,1,1),Labor!$A$1:$LI$1),FALSE)</f>
        <v>7299.0520100000003</v>
      </c>
      <c r="AV1496" s="364">
        <f>+VLOOKUP($E1496,Labor!$1:$1048576,MATCH(DATE(AV$2,1,1),Labor!$A$1:$LI$1),FALSE)</f>
        <v>7310.059526</v>
      </c>
      <c r="AW1496" s="364">
        <f>+VLOOKUP($E1496,Labor!$1:$1048576,MATCH(DATE(AW$2,1,1),Labor!$A$1:$LI$1),FALSE)</f>
        <v>7321.1552799999999</v>
      </c>
      <c r="AX1496" s="364">
        <f>+VLOOKUP($E1496,Labor!$1:$1048576,MATCH(DATE(AX$2,1,1),Labor!$A$1:$LI$1),FALSE)</f>
        <v>7332.3574790000002</v>
      </c>
      <c r="AY1496" s="364">
        <f>+VLOOKUP($E1496,Labor!$1:$1048576,MATCH(DATE(AY$2,1,1),Labor!$A$1:$LI$1),FALSE)</f>
        <v>7343.6754250000004</v>
      </c>
      <c r="AZ1496" s="364">
        <f>+VLOOKUP($E1496,Labor!$1:$1048576,MATCH(DATE(AZ$2,1,1),Labor!$A$1:$LI$1),FALSE)</f>
        <v>7355.2910430000002</v>
      </c>
      <c r="BA1496" s="364">
        <f>+VLOOKUP($E1496,Labor!$1:$1048576,MATCH(DATE(BA$2,1,1),Labor!$A$1:$LI$1),FALSE)</f>
        <v>7367.1306050000003</v>
      </c>
      <c r="BB1496" s="364">
        <f>+VLOOKUP($E1496,Labor!$1:$1048576,MATCH(DATE(BB$2,1,1),Labor!$A$1:$LI$1),FALSE)</f>
        <v>7379.1456820000003</v>
      </c>
      <c r="BC1496" s="364">
        <f>+VLOOKUP($E1496,Labor!$1:$1048576,MATCH(DATE(BC$2,1,1),Labor!$A$1:$LI$1),FALSE)</f>
        <v>7391.3037869999998</v>
      </c>
      <c r="BD1496" s="364">
        <f>+VLOOKUP($E1496,Labor!$1:$1048576,MATCH(DATE(BD$2,1,1),Labor!$A$1:$LI$1),FALSE)</f>
        <v>7403.5815210000001</v>
      </c>
      <c r="BE1496" s="364">
        <f>+VLOOKUP($E1496,Labor!$1:$1048576,MATCH(DATE(BE$2,1,1),Labor!$A$1:$LI$1),FALSE)</f>
        <v>7390.5622249999997</v>
      </c>
      <c r="BF1496" s="364">
        <f>+VLOOKUP($E1496,Labor!$1:$1048576,MATCH(DATE(BF$2,1,1),Labor!$A$1:$LI$1),FALSE)</f>
        <v>7400.997875</v>
      </c>
      <c r="BG1496" s="364">
        <f>+VLOOKUP($E1496,Labor!$1:$1048576,MATCH(DATE(BG$2,1,1),Labor!$A$1:$LI$1),FALSE)</f>
        <v>7411.4284820000003</v>
      </c>
      <c r="BH1496" s="364">
        <f>+VLOOKUP($E1496,Labor!$1:$1048576,MATCH(DATE(BH$2,1,1),Labor!$A$1:$LI$1),FALSE)</f>
        <v>7421.8571579999998</v>
      </c>
      <c r="BI1496" s="364">
        <f>+VLOOKUP($E1496,Labor!$1:$1048576,MATCH(DATE(BI$2,1,1),Labor!$A$1:$LI$1),FALSE)</f>
        <v>7432.2884560000002</v>
      </c>
    </row>
    <row r="1497" spans="1:61" s="92" customFormat="1" ht="15" customHeight="1" x14ac:dyDescent="0.35">
      <c r="A1497" s="392"/>
      <c r="B1497" s="401"/>
      <c r="C1497" s="76" t="s">
        <v>787</v>
      </c>
      <c r="D1497" s="130"/>
      <c r="E1497" s="76" t="s">
        <v>810</v>
      </c>
      <c r="F1497" s="363">
        <f>+VLOOKUP($E1497,Labor!$1:$1048576,MATCH(DATE(F$2,1,1),Labor!$A$1:$LI$1),FALSE)</f>
        <v>17.994748229999999</v>
      </c>
      <c r="G1497" s="363">
        <f>+VLOOKUP($E1497,Labor!$1:$1048576,MATCH(DATE(G$2,1,1),Labor!$A$1:$LI$1),FALSE)</f>
        <v>17.951708199999999</v>
      </c>
      <c r="H1497" s="363">
        <f>+VLOOKUP($E1497,Labor!$1:$1048576,MATCH(DATE(H$2,1,1),Labor!$A$1:$LI$1),FALSE)</f>
        <v>17.8695339</v>
      </c>
      <c r="I1497" s="363">
        <f>+VLOOKUP($E1497,Labor!$1:$1048576,MATCH(DATE(I$2,1,1),Labor!$A$1:$LI$1),FALSE)</f>
        <v>17.77981565</v>
      </c>
      <c r="J1497" s="363">
        <f>+VLOOKUP($E1497,Labor!$1:$1048576,MATCH(DATE(J$2,1,1),Labor!$A$1:$LI$1),FALSE)</f>
        <v>17.702133199999999</v>
      </c>
      <c r="K1497" s="363">
        <f>+VLOOKUP($E1497,Labor!$1:$1048576,MATCH(DATE(K$2,1,1),Labor!$A$1:$LI$1),FALSE)</f>
        <v>17.644274889999998</v>
      </c>
      <c r="L1497" s="363">
        <f>+VLOOKUP($E1497,Labor!$1:$1048576,MATCH(DATE(L$2,1,1),Labor!$A$1:$LI$1),FALSE)</f>
        <v>17.60134747</v>
      </c>
      <c r="M1497" s="363">
        <f>+VLOOKUP($E1497,Labor!$1:$1048576,MATCH(DATE(M$2,1,1),Labor!$A$1:$LI$1),FALSE)</f>
        <v>17.572116390000001</v>
      </c>
      <c r="N1497" s="363">
        <f>+VLOOKUP($E1497,Labor!$1:$1048576,MATCH(DATE(N$2,1,1),Labor!$A$1:$LI$1),FALSE)</f>
        <v>17.55408576</v>
      </c>
      <c r="O1497" s="363">
        <f>+VLOOKUP($E1497,Labor!$1:$1048576,MATCH(DATE(O$2,1,1),Labor!$A$1:$LI$1),FALSE)</f>
        <v>17.544432189999998</v>
      </c>
      <c r="P1497" s="363">
        <f>+VLOOKUP($E1497,Labor!$1:$1048576,MATCH(DATE(P$2,1,1),Labor!$A$1:$LI$1),FALSE)</f>
        <v>17.550235659999998</v>
      </c>
      <c r="Q1497" s="363">
        <f>+VLOOKUP($E1497,Labor!$1:$1048576,MATCH(DATE(Q$2,1,1),Labor!$A$1:$LI$1),FALSE)</f>
        <v>17.557550259999999</v>
      </c>
      <c r="R1497" s="363">
        <f>+VLOOKUP($E1497,Labor!$1:$1048576,MATCH(DATE(R$2,1,1),Labor!$A$1:$LI$1),FALSE)</f>
        <v>17.564958099999998</v>
      </c>
      <c r="S1497" s="363">
        <f>+VLOOKUP($E1497,Labor!$1:$1048576,MATCH(DATE(S$2,1,1),Labor!$A$1:$LI$1),FALSE)</f>
        <v>17.572105990000001</v>
      </c>
      <c r="T1497" s="363">
        <f>+VLOOKUP($E1497,Labor!$1:$1048576,MATCH(DATE(T$2,1,1),Labor!$A$1:$LI$1),FALSE)</f>
        <v>17.578870810000002</v>
      </c>
      <c r="U1497" s="363">
        <f>+VLOOKUP($E1497,Labor!$1:$1048576,MATCH(DATE(U$2,1,1),Labor!$A$1:$LI$1),FALSE)</f>
        <v>17.585218139999998</v>
      </c>
      <c r="V1497" s="363">
        <f>+VLOOKUP($E1497,Labor!$1:$1048576,MATCH(DATE(V$2,1,1),Labor!$A$1:$LI$1),FALSE)</f>
        <v>17.591159170000001</v>
      </c>
      <c r="W1497" s="363">
        <f>+VLOOKUP($E1497,Labor!$1:$1048576,MATCH(DATE(W$2,1,1),Labor!$A$1:$LI$1),FALSE)</f>
        <v>17.596726159999999</v>
      </c>
      <c r="X1497" s="363">
        <f>+VLOOKUP($E1497,Labor!$1:$1048576,MATCH(DATE(X$2,1,1),Labor!$A$1:$LI$1),FALSE)</f>
        <v>17.601956770000001</v>
      </c>
      <c r="Y1497" s="363">
        <f>+VLOOKUP($E1497,Labor!$1:$1048576,MATCH(DATE(Y$2,1,1),Labor!$A$1:$LI$1),FALSE)</f>
        <v>17.606885649999999</v>
      </c>
      <c r="Z1497" s="363">
        <f>+VLOOKUP($E1497,Labor!$1:$1048576,MATCH(DATE(Z$2,1,1),Labor!$A$1:$LI$1),FALSE)</f>
        <v>17.605234530000001</v>
      </c>
      <c r="AA1497" s="363">
        <f>+VLOOKUP($E1497,Labor!$1:$1048576,MATCH(DATE(AA$2,1,1),Labor!$A$1:$LI$1),FALSE)</f>
        <v>17.60490841</v>
      </c>
      <c r="AB1497" s="363">
        <f>+VLOOKUP($E1497,Labor!$1:$1048576,MATCH(DATE(AB$2,1,1),Labor!$A$1:$LI$1),FALSE)</f>
        <v>17.605900179999999</v>
      </c>
      <c r="AC1497" s="363">
        <f>+VLOOKUP($E1497,Labor!$1:$1048576,MATCH(DATE(AC$2,1,1),Labor!$A$1:$LI$1),FALSE)</f>
        <v>17.607808219999999</v>
      </c>
      <c r="AD1497" s="363">
        <f>+VLOOKUP($E1497,Labor!$1:$1048576,MATCH(DATE(AD$2,1,1),Labor!$A$1:$LI$1),FALSE)</f>
        <v>17.61030998</v>
      </c>
      <c r="AE1497" s="363">
        <f>+VLOOKUP($E1497,Labor!$1:$1048576,MATCH(DATE(AE$2,1,1),Labor!$A$1:$LI$1),FALSE)</f>
        <v>17.596054169999999</v>
      </c>
      <c r="AF1497" s="363">
        <f>+VLOOKUP($E1497,Labor!$1:$1048576,MATCH(DATE(AF$2,1,1),Labor!$A$1:$LI$1),FALSE)</f>
        <v>17.57831702</v>
      </c>
      <c r="AG1497" s="363">
        <f>+VLOOKUP($E1497,Labor!$1:$1048576,MATCH(DATE(AG$2,1,1),Labor!$A$1:$LI$1),FALSE)</f>
        <v>17.558940239999998</v>
      </c>
      <c r="AH1497" s="363">
        <f>+VLOOKUP($E1497,Labor!$1:$1048576,MATCH(DATE(AH$2,1,1),Labor!$A$1:$LI$1),FALSE)</f>
        <v>17.538702199999999</v>
      </c>
      <c r="AI1497" s="363">
        <f>+VLOOKUP($E1497,Labor!$1:$1048576,MATCH(DATE(AI$2,1,1),Labor!$A$1:$LI$1),FALSE)</f>
        <v>17.518082580000002</v>
      </c>
      <c r="AJ1497" s="363">
        <f>+VLOOKUP($E1497,Labor!$1:$1048576,MATCH(DATE(AJ$2,1,1),Labor!$A$1:$LI$1),FALSE)</f>
        <v>17.497426870000002</v>
      </c>
      <c r="AK1497" s="363">
        <f>+VLOOKUP($E1497,Labor!$1:$1048576,MATCH(DATE(AK$2,1,1),Labor!$A$1:$LI$1),FALSE)</f>
        <v>17.476989880000001</v>
      </c>
      <c r="AL1497" s="363">
        <f>+VLOOKUP($E1497,Labor!$1:$1048576,MATCH(DATE(AL$2,1,1),Labor!$A$1:$LI$1),FALSE)</f>
        <v>17.456952860000001</v>
      </c>
      <c r="AM1497" s="363">
        <f>+VLOOKUP($E1497,Labor!$1:$1048576,MATCH(DATE(AM$2,1,1),Labor!$A$1:$LI$1),FALSE)</f>
        <v>17.437435579999999</v>
      </c>
      <c r="AN1497" s="363">
        <f>+VLOOKUP($E1497,Labor!$1:$1048576,MATCH(DATE(AN$2,1,1),Labor!$A$1:$LI$1),FALSE)</f>
        <v>17.418507689999998</v>
      </c>
      <c r="AO1497" s="363">
        <f>+VLOOKUP($E1497,Labor!$1:$1048576,MATCH(DATE(AO$2,1,1),Labor!$A$1:$LI$1),FALSE)</f>
        <v>17.400200009999999</v>
      </c>
      <c r="AP1497" s="363">
        <f>+VLOOKUP($E1497,Labor!$1:$1048576,MATCH(DATE(AP$2,1,1),Labor!$A$1:$LI$1),FALSE)</f>
        <v>17.378896990000001</v>
      </c>
      <c r="AQ1497" s="363">
        <f>+VLOOKUP($E1497,Labor!$1:$1048576,MATCH(DATE(AQ$2,1,1),Labor!$A$1:$LI$1),FALSE)</f>
        <v>17.355512529999999</v>
      </c>
      <c r="AR1497" s="363">
        <f>+VLOOKUP($E1497,Labor!$1:$1048576,MATCH(DATE(AR$2,1,1),Labor!$A$1:$LI$1),FALSE)</f>
        <v>17.330999909999999</v>
      </c>
      <c r="AS1497" s="363">
        <f>+VLOOKUP($E1497,Labor!$1:$1048576,MATCH(DATE(AS$2,1,1),Labor!$A$1:$LI$1),FALSE)</f>
        <v>17.306066099999999</v>
      </c>
      <c r="AT1497" s="363">
        <f>+VLOOKUP($E1497,Labor!$1:$1048576,MATCH(DATE(AT$2,1,1),Labor!$A$1:$LI$1),FALSE)</f>
        <v>17.28115798</v>
      </c>
      <c r="AU1497" s="363">
        <f>+VLOOKUP($E1497,Labor!$1:$1048576,MATCH(DATE(AU$2,1,1),Labor!$A$1:$LI$1),FALSE)</f>
        <v>17.25607952</v>
      </c>
      <c r="AV1497" s="363">
        <f>+VLOOKUP($E1497,Labor!$1:$1048576,MATCH(DATE(AV$2,1,1),Labor!$A$1:$LI$1),FALSE)</f>
        <v>17.23077413</v>
      </c>
      <c r="AW1497" s="363">
        <f>+VLOOKUP($E1497,Labor!$1:$1048576,MATCH(DATE(AW$2,1,1),Labor!$A$1:$LI$1),FALSE)</f>
        <v>17.205333790000001</v>
      </c>
      <c r="AX1497" s="363">
        <f>+VLOOKUP($E1497,Labor!$1:$1048576,MATCH(DATE(AX$2,1,1),Labor!$A$1:$LI$1),FALSE)</f>
        <v>17.1799508</v>
      </c>
      <c r="AY1497" s="363">
        <f>+VLOOKUP($E1497,Labor!$1:$1048576,MATCH(DATE(AY$2,1,1),Labor!$A$1:$LI$1),FALSE)</f>
        <v>17.154858879999999</v>
      </c>
      <c r="AZ1497" s="363">
        <f>+VLOOKUP($E1497,Labor!$1:$1048576,MATCH(DATE(AZ$2,1,1),Labor!$A$1:$LI$1),FALSE)</f>
        <v>17.1305649</v>
      </c>
      <c r="BA1497" s="363">
        <f>+VLOOKUP($E1497,Labor!$1:$1048576,MATCH(DATE(BA$2,1,1),Labor!$A$1:$LI$1),FALSE)</f>
        <v>17.107156450000002</v>
      </c>
      <c r="BB1497" s="363">
        <f>+VLOOKUP($E1497,Labor!$1:$1048576,MATCH(DATE(BB$2,1,1),Labor!$A$1:$LI$1),FALSE)</f>
        <v>17.08465786</v>
      </c>
      <c r="BC1497" s="363">
        <f>+VLOOKUP($E1497,Labor!$1:$1048576,MATCH(DATE(BC$2,1,1),Labor!$A$1:$LI$1),FALSE)</f>
        <v>17.06305283</v>
      </c>
      <c r="BD1497" s="363">
        <f>+VLOOKUP($E1497,Labor!$1:$1048576,MATCH(DATE(BD$2,1,1),Labor!$A$1:$LI$1),FALSE)</f>
        <v>17.04229445</v>
      </c>
      <c r="BE1497" s="363">
        <f>+VLOOKUP($E1497,Labor!$1:$1048576,MATCH(DATE(BE$2,1,1),Labor!$A$1:$LI$1),FALSE)</f>
        <v>17.061439549999999</v>
      </c>
      <c r="BF1497" s="363">
        <f>+VLOOKUP($E1497,Labor!$1:$1048576,MATCH(DATE(BF$2,1,1),Labor!$A$1:$LI$1),FALSE)</f>
        <v>17.03713956</v>
      </c>
      <c r="BG1497" s="363">
        <f>+VLOOKUP($E1497,Labor!$1:$1048576,MATCH(DATE(BG$2,1,1),Labor!$A$1:$LI$1),FALSE)</f>
        <v>17.01324752</v>
      </c>
      <c r="BH1497" s="363">
        <f>+VLOOKUP($E1497,Labor!$1:$1048576,MATCH(DATE(BH$2,1,1),Labor!$A$1:$LI$1),FALSE)</f>
        <v>16.989794199999999</v>
      </c>
      <c r="BI1497" s="363">
        <f>+VLOOKUP($E1497,Labor!$1:$1048576,MATCH(DATE(BI$2,1,1),Labor!$A$1:$LI$1),FALSE)</f>
        <v>16.96681293</v>
      </c>
    </row>
    <row r="1498" spans="1:61" ht="15" customHeight="1" x14ac:dyDescent="0.35">
      <c r="A1498" s="392"/>
      <c r="B1498" s="401"/>
      <c r="C1498" s="67" t="s">
        <v>455</v>
      </c>
      <c r="D1498" s="93"/>
      <c r="E1498" s="67" t="s">
        <v>811</v>
      </c>
      <c r="F1498" s="364">
        <f>+VLOOKUP($E1498,Labor!$1:$1048576,MATCH(DATE(F$2,1,1),Labor!$A$1:$LI$1),FALSE)</f>
        <v>9.1214543480000003</v>
      </c>
      <c r="G1498" s="364">
        <f>+VLOOKUP($E1498,Labor!$1:$1048576,MATCH(DATE(G$2,1,1),Labor!$A$1:$LI$1),FALSE)</f>
        <v>9.1022513939999996</v>
      </c>
      <c r="H1498" s="364">
        <f>+VLOOKUP($E1498,Labor!$1:$1048576,MATCH(DATE(H$2,1,1),Labor!$A$1:$LI$1),FALSE)</f>
        <v>9.0646768630000008</v>
      </c>
      <c r="I1498" s="364">
        <f>+VLOOKUP($E1498,Labor!$1:$1048576,MATCH(DATE(I$2,1,1),Labor!$A$1:$LI$1),FALSE)</f>
        <v>9.0235333620000002</v>
      </c>
      <c r="J1498" s="364">
        <f>+VLOOKUP($E1498,Labor!$1:$1048576,MATCH(DATE(J$2,1,1),Labor!$A$1:$LI$1),FALSE)</f>
        <v>8.9880046809999996</v>
      </c>
      <c r="K1498" s="364">
        <f>+VLOOKUP($E1498,Labor!$1:$1048576,MATCH(DATE(K$2,1,1),Labor!$A$1:$LI$1),FALSE)</f>
        <v>8.9617659039999999</v>
      </c>
      <c r="L1498" s="364">
        <f>+VLOOKUP($E1498,Labor!$1:$1048576,MATCH(DATE(L$2,1,1),Labor!$A$1:$LI$1),FALSE)</f>
        <v>8.9422452610000001</v>
      </c>
      <c r="M1498" s="364">
        <f>+VLOOKUP($E1498,Labor!$1:$1048576,MATCH(DATE(M$2,1,1),Labor!$A$1:$LI$1),FALSE)</f>
        <v>8.9289818889999992</v>
      </c>
      <c r="N1498" s="364">
        <f>+VLOOKUP($E1498,Labor!$1:$1048576,MATCH(DATE(N$2,1,1),Labor!$A$1:$LI$1),FALSE)</f>
        <v>8.9209132130000004</v>
      </c>
      <c r="O1498" s="364">
        <f>+VLOOKUP($E1498,Labor!$1:$1048576,MATCH(DATE(O$2,1,1),Labor!$A$1:$LI$1),FALSE)</f>
        <v>8.9167852179999993</v>
      </c>
      <c r="P1498" s="364">
        <f>+VLOOKUP($E1498,Labor!$1:$1048576,MATCH(DATE(P$2,1,1),Labor!$A$1:$LI$1),FALSE)</f>
        <v>8.9204581130000005</v>
      </c>
      <c r="Q1498" s="364">
        <f>+VLOOKUP($E1498,Labor!$1:$1048576,MATCH(DATE(Q$2,1,1),Labor!$A$1:$LI$1),FALSE)</f>
        <v>8.9247498190000005</v>
      </c>
      <c r="R1498" s="364">
        <f>+VLOOKUP($E1498,Labor!$1:$1048576,MATCH(DATE(R$2,1,1),Labor!$A$1:$LI$1),FALSE)</f>
        <v>8.9290100209999999</v>
      </c>
      <c r="S1498" s="364">
        <f>+VLOOKUP($E1498,Labor!$1:$1048576,MATCH(DATE(S$2,1,1),Labor!$A$1:$LI$1),FALSE)</f>
        <v>8.9331234770000005</v>
      </c>
      <c r="T1498" s="364">
        <f>+VLOOKUP($E1498,Labor!$1:$1048576,MATCH(DATE(T$2,1,1),Labor!$A$1:$LI$1),FALSE)</f>
        <v>8.9370682509999995</v>
      </c>
      <c r="U1498" s="364">
        <f>+VLOOKUP($E1498,Labor!$1:$1048576,MATCH(DATE(U$2,1,1),Labor!$A$1:$LI$1),FALSE)</f>
        <v>8.9408516309999992</v>
      </c>
      <c r="V1498" s="364">
        <f>+VLOOKUP($E1498,Labor!$1:$1048576,MATCH(DATE(V$2,1,1),Labor!$A$1:$LI$1),FALSE)</f>
        <v>8.9444945830000009</v>
      </c>
      <c r="W1498" s="364">
        <f>+VLOOKUP($E1498,Labor!$1:$1048576,MATCH(DATE(W$2,1,1),Labor!$A$1:$LI$1),FALSE)</f>
        <v>8.9480226989999991</v>
      </c>
      <c r="X1498" s="364">
        <f>+VLOOKUP($E1498,Labor!$1:$1048576,MATCH(DATE(X$2,1,1),Labor!$A$1:$LI$1),FALSE)</f>
        <v>8.9514601640000002</v>
      </c>
      <c r="Y1498" s="364">
        <f>+VLOOKUP($E1498,Labor!$1:$1048576,MATCH(DATE(Y$2,1,1),Labor!$A$1:$LI$1),FALSE)</f>
        <v>8.9548267480000003</v>
      </c>
      <c r="Z1498" s="364">
        <f>+VLOOKUP($E1498,Labor!$1:$1048576,MATCH(DATE(Z$2,1,1),Labor!$A$1:$LI$1),FALSE)</f>
        <v>8.9548481209999995</v>
      </c>
      <c r="AA1498" s="364">
        <f>+VLOOKUP($E1498,Labor!$1:$1048576,MATCH(DATE(AA$2,1,1),Labor!$A$1:$LI$1),FALSE)</f>
        <v>8.9556676940000006</v>
      </c>
      <c r="AB1498" s="364">
        <f>+VLOOKUP($E1498,Labor!$1:$1048576,MATCH(DATE(AB$2,1,1),Labor!$A$1:$LI$1),FALSE)</f>
        <v>8.9572749100000006</v>
      </c>
      <c r="AC1498" s="364">
        <f>+VLOOKUP($E1498,Labor!$1:$1048576,MATCH(DATE(AC$2,1,1),Labor!$A$1:$LI$1),FALSE)</f>
        <v>8.9594457439999999</v>
      </c>
      <c r="AD1498" s="364">
        <f>+VLOOKUP($E1498,Labor!$1:$1048576,MATCH(DATE(AD$2,1,1),Labor!$A$1:$LI$1),FALSE)</f>
        <v>8.9620016669999991</v>
      </c>
      <c r="AE1498" s="364">
        <f>+VLOOKUP($E1498,Labor!$1:$1048576,MATCH(DATE(AE$2,1,1),Labor!$A$1:$LI$1),FALSE)</f>
        <v>8.9558831360000006</v>
      </c>
      <c r="AF1498" s="364">
        <f>+VLOOKUP($E1498,Labor!$1:$1048576,MATCH(DATE(AF$2,1,1),Labor!$A$1:$LI$1),FALSE)</f>
        <v>8.9480703730000002</v>
      </c>
      <c r="AG1498" s="364">
        <f>+VLOOKUP($E1498,Labor!$1:$1048576,MATCH(DATE(AG$2,1,1),Labor!$A$1:$LI$1),FALSE)</f>
        <v>8.9395358799999993</v>
      </c>
      <c r="AH1498" s="364">
        <f>+VLOOKUP($E1498,Labor!$1:$1048576,MATCH(DATE(AH$2,1,1),Labor!$A$1:$LI$1),FALSE)</f>
        <v>8.9306712439999991</v>
      </c>
      <c r="AI1498" s="364">
        <f>+VLOOKUP($E1498,Labor!$1:$1048576,MATCH(DATE(AI$2,1,1),Labor!$A$1:$LI$1),FALSE)</f>
        <v>8.9217083460000008</v>
      </c>
      <c r="AJ1498" s="364">
        <f>+VLOOKUP($E1498,Labor!$1:$1048576,MATCH(DATE(AJ$2,1,1),Labor!$A$1:$LI$1),FALSE)</f>
        <v>8.9128099719999998</v>
      </c>
      <c r="AK1498" s="364">
        <f>+VLOOKUP($E1498,Labor!$1:$1048576,MATCH(DATE(AK$2,1,1),Labor!$A$1:$LI$1),FALSE)</f>
        <v>8.9040936560000006</v>
      </c>
      <c r="AL1498" s="364">
        <f>+VLOOKUP($E1498,Labor!$1:$1048576,MATCH(DATE(AL$2,1,1),Labor!$A$1:$LI$1),FALSE)</f>
        <v>8.8956408249999992</v>
      </c>
      <c r="AM1498" s="364">
        <f>+VLOOKUP($E1498,Labor!$1:$1048576,MATCH(DATE(AM$2,1,1),Labor!$A$1:$LI$1),FALSE)</f>
        <v>8.887502864</v>
      </c>
      <c r="AN1498" s="364">
        <f>+VLOOKUP($E1498,Labor!$1:$1048576,MATCH(DATE(AN$2,1,1),Labor!$A$1:$LI$1),FALSE)</f>
        <v>8.8797067960000007</v>
      </c>
      <c r="AO1498" s="364">
        <f>+VLOOKUP($E1498,Labor!$1:$1048576,MATCH(DATE(AO$2,1,1),Labor!$A$1:$LI$1),FALSE)</f>
        <v>8.8722608899999997</v>
      </c>
      <c r="AP1498" s="364">
        <f>+VLOOKUP($E1498,Labor!$1:$1048576,MATCH(DATE(AP$2,1,1),Labor!$A$1:$LI$1),FALSE)</f>
        <v>8.8632695029999997</v>
      </c>
      <c r="AQ1498" s="364">
        <f>+VLOOKUP($E1498,Labor!$1:$1048576,MATCH(DATE(AQ$2,1,1),Labor!$A$1:$LI$1),FALSE)</f>
        <v>8.8532154589999994</v>
      </c>
      <c r="AR1498" s="364">
        <f>+VLOOKUP($E1498,Labor!$1:$1048576,MATCH(DATE(AR$2,1,1),Labor!$A$1:$LI$1),FALSE)</f>
        <v>8.8426319689999993</v>
      </c>
      <c r="AS1498" s="364">
        <f>+VLOOKUP($E1498,Labor!$1:$1048576,MATCH(DATE(AS$2,1,1),Labor!$A$1:$LI$1),FALSE)</f>
        <v>8.8319201369999991</v>
      </c>
      <c r="AT1498" s="364">
        <f>+VLOOKUP($E1498,Labor!$1:$1048576,MATCH(DATE(AT$2,1,1),Labor!$A$1:$LI$1),FALSE)</f>
        <v>8.8213202969999998</v>
      </c>
      <c r="AU1498" s="364">
        <f>+VLOOKUP($E1498,Labor!$1:$1048576,MATCH(DATE(AU$2,1,1),Labor!$A$1:$LI$1),FALSE)</f>
        <v>8.8107398630000002</v>
      </c>
      <c r="AV1498" s="364">
        <f>+VLOOKUP($E1498,Labor!$1:$1048576,MATCH(DATE(AV$2,1,1),Labor!$A$1:$LI$1),FALSE)</f>
        <v>8.8001362669999992</v>
      </c>
      <c r="AW1498" s="364">
        <f>+VLOOKUP($E1498,Labor!$1:$1048576,MATCH(DATE(AW$2,1,1),Labor!$A$1:$LI$1),FALSE)</f>
        <v>8.7895317019999997</v>
      </c>
      <c r="AX1498" s="364">
        <f>+VLOOKUP($E1498,Labor!$1:$1048576,MATCH(DATE(AX$2,1,1),Labor!$A$1:$LI$1),FALSE)</f>
        <v>8.7789973460000006</v>
      </c>
      <c r="AY1498" s="364">
        <f>+VLOOKUP($E1498,Labor!$1:$1048576,MATCH(DATE(AY$2,1,1),Labor!$A$1:$LI$1),FALSE)</f>
        <v>8.7686287039999993</v>
      </c>
      <c r="AZ1498" s="364">
        <f>+VLOOKUP($E1498,Labor!$1:$1048576,MATCH(DATE(AZ$2,1,1),Labor!$A$1:$LI$1),FALSE)</f>
        <v>8.7586700359999998</v>
      </c>
      <c r="BA1498" s="364">
        <f>+VLOOKUP($E1498,Labor!$1:$1048576,MATCH(DATE(BA$2,1,1),Labor!$A$1:$LI$1),FALSE)</f>
        <v>8.7491520349999998</v>
      </c>
      <c r="BB1498" s="364">
        <f>+VLOOKUP($E1498,Labor!$1:$1048576,MATCH(DATE(BB$2,1,1),Labor!$A$1:$LI$1),FALSE)</f>
        <v>8.7400781619999997</v>
      </c>
      <c r="BC1498" s="364">
        <f>+VLOOKUP($E1498,Labor!$1:$1048576,MATCH(DATE(BC$2,1,1),Labor!$A$1:$LI$1),FALSE)</f>
        <v>8.7314354359999999</v>
      </c>
      <c r="BD1498" s="364">
        <f>+VLOOKUP($E1498,Labor!$1:$1048576,MATCH(DATE(BD$2,1,1),Labor!$A$1:$LI$1),FALSE)</f>
        <v>8.7231980280000005</v>
      </c>
      <c r="BE1498" s="364">
        <f>+VLOOKUP($E1498,Labor!$1:$1048576,MATCH(DATE(BE$2,1,1),Labor!$A$1:$LI$1),FALSE)</f>
        <v>8.7316233289999996</v>
      </c>
      <c r="BF1498" s="364">
        <f>+VLOOKUP($E1498,Labor!$1:$1048576,MATCH(DATE(BF$2,1,1),Labor!$A$1:$LI$1),FALSE)</f>
        <v>8.7211987959999995</v>
      </c>
      <c r="BG1498" s="364">
        <f>+VLOOKUP($E1498,Labor!$1:$1048576,MATCH(DATE(BG$2,1,1),Labor!$A$1:$LI$1),FALSE)</f>
        <v>8.7109734139999997</v>
      </c>
      <c r="BH1498" s="364">
        <f>+VLOOKUP($E1498,Labor!$1:$1048576,MATCH(DATE(BH$2,1,1),Labor!$A$1:$LI$1),FALSE)</f>
        <v>8.7009607350000007</v>
      </c>
      <c r="BI1498" s="364">
        <f>+VLOOKUP($E1498,Labor!$1:$1048576,MATCH(DATE(BI$2,1,1),Labor!$A$1:$LI$1),FALSE)</f>
        <v>8.6911754979999998</v>
      </c>
    </row>
    <row r="1499" spans="1:61" ht="15" customHeight="1" x14ac:dyDescent="0.35">
      <c r="A1499" s="392"/>
      <c r="B1499" s="401"/>
      <c r="C1499" s="67" t="s">
        <v>456</v>
      </c>
      <c r="D1499" s="93"/>
      <c r="E1499" s="67" t="s">
        <v>812</v>
      </c>
      <c r="F1499" s="364">
        <f>+VLOOKUP($E1499,Labor!$1:$1048576,MATCH(DATE(F$2,1,1),Labor!$A$1:$LI$1),FALSE)</f>
        <v>6.686560815</v>
      </c>
      <c r="G1499" s="364">
        <f>+VLOOKUP($E1499,Labor!$1:$1048576,MATCH(DATE(G$2,1,1),Labor!$A$1:$LI$1),FALSE)</f>
        <v>6.6642731450000001</v>
      </c>
      <c r="H1499" s="364">
        <f>+VLOOKUP($E1499,Labor!$1:$1048576,MATCH(DATE(H$2,1,1),Labor!$A$1:$LI$1),FALSE)</f>
        <v>6.6238980620000003</v>
      </c>
      <c r="I1499" s="364">
        <f>+VLOOKUP($E1499,Labor!$1:$1048576,MATCH(DATE(I$2,1,1),Labor!$A$1:$LI$1),FALSE)</f>
        <v>6.5803824390000001</v>
      </c>
      <c r="J1499" s="364">
        <f>+VLOOKUP($E1499,Labor!$1:$1048576,MATCH(DATE(J$2,1,1),Labor!$A$1:$LI$1),FALSE)</f>
        <v>6.542913456</v>
      </c>
      <c r="K1499" s="364">
        <f>+VLOOKUP($E1499,Labor!$1:$1048576,MATCH(DATE(K$2,1,1),Labor!$A$1:$LI$1),FALSE)</f>
        <v>6.5150541979999996</v>
      </c>
      <c r="L1499" s="364">
        <f>+VLOOKUP($E1499,Labor!$1:$1048576,MATCH(DATE(L$2,1,1),Labor!$A$1:$LI$1),FALSE)</f>
        <v>6.494980999</v>
      </c>
      <c r="M1499" s="364">
        <f>+VLOOKUP($E1499,Labor!$1:$1048576,MATCH(DATE(M$2,1,1),Labor!$A$1:$LI$1),FALSE)</f>
        <v>6.4816759480000004</v>
      </c>
      <c r="N1499" s="364">
        <f>+VLOOKUP($E1499,Labor!$1:$1048576,MATCH(DATE(N$2,1,1),Labor!$A$1:$LI$1),FALSE)</f>
        <v>6.4736162190000002</v>
      </c>
      <c r="O1499" s="364">
        <f>+VLOOKUP($E1499,Labor!$1:$1048576,MATCH(DATE(O$2,1,1),Labor!$A$1:$LI$1),FALSE)</f>
        <v>6.4692921009999997</v>
      </c>
      <c r="P1499" s="364">
        <f>+VLOOKUP($E1499,Labor!$1:$1048576,MATCH(DATE(P$2,1,1),Labor!$A$1:$LI$1),FALSE)</f>
        <v>6.4706469289999999</v>
      </c>
      <c r="Q1499" s="364">
        <f>+VLOOKUP($E1499,Labor!$1:$1048576,MATCH(DATE(Q$2,1,1),Labor!$A$1:$LI$1),FALSE)</f>
        <v>6.4727627569999999</v>
      </c>
      <c r="R1499" s="364">
        <f>+VLOOKUP($E1499,Labor!$1:$1048576,MATCH(DATE(R$2,1,1),Labor!$A$1:$LI$1),FALSE)</f>
        <v>6.4750842080000002</v>
      </c>
      <c r="S1499" s="364">
        <f>+VLOOKUP($E1499,Labor!$1:$1048576,MATCH(DATE(S$2,1,1),Labor!$A$1:$LI$1),FALSE)</f>
        <v>6.47737725</v>
      </c>
      <c r="T1499" s="364">
        <f>+VLOOKUP($E1499,Labor!$1:$1048576,MATCH(DATE(T$2,1,1),Labor!$A$1:$LI$1),FALSE)</f>
        <v>6.4795150750000001</v>
      </c>
      <c r="U1499" s="364">
        <f>+VLOOKUP($E1499,Labor!$1:$1048576,MATCH(DATE(U$2,1,1),Labor!$A$1:$LI$1),FALSE)</f>
        <v>6.481430445</v>
      </c>
      <c r="V1499" s="364">
        <f>+VLOOKUP($E1499,Labor!$1:$1048576,MATCH(DATE(V$2,1,1),Labor!$A$1:$LI$1),FALSE)</f>
        <v>6.4830948209999999</v>
      </c>
      <c r="W1499" s="364">
        <f>+VLOOKUP($E1499,Labor!$1:$1048576,MATCH(DATE(W$2,1,1),Labor!$A$1:$LI$1),FALSE)</f>
        <v>6.4845035270000002</v>
      </c>
      <c r="X1499" s="364">
        <f>+VLOOKUP($E1499,Labor!$1:$1048576,MATCH(DATE(X$2,1,1),Labor!$A$1:$LI$1),FALSE)</f>
        <v>6.485664667</v>
      </c>
      <c r="Y1499" s="364">
        <f>+VLOOKUP($E1499,Labor!$1:$1048576,MATCH(DATE(Y$2,1,1),Labor!$A$1:$LI$1),FALSE)</f>
        <v>6.486591582</v>
      </c>
      <c r="Z1499" s="364">
        <f>+VLOOKUP($E1499,Labor!$1:$1048576,MATCH(DATE(Z$2,1,1),Labor!$A$1:$LI$1),FALSE)</f>
        <v>6.4851940450000001</v>
      </c>
      <c r="AA1499" s="364">
        <f>+VLOOKUP($E1499,Labor!$1:$1048576,MATCH(DATE(AA$2,1,1),Labor!$A$1:$LI$1),FALSE)</f>
        <v>6.4841235660000001</v>
      </c>
      <c r="AB1499" s="364">
        <f>+VLOOKUP($E1499,Labor!$1:$1048576,MATCH(DATE(AB$2,1,1),Labor!$A$1:$LI$1),FALSE)</f>
        <v>6.4833299000000002</v>
      </c>
      <c r="AC1499" s="364">
        <f>+VLOOKUP($E1499,Labor!$1:$1048576,MATCH(DATE(AC$2,1,1),Labor!$A$1:$LI$1),FALSE)</f>
        <v>6.4826954700000003</v>
      </c>
      <c r="AD1499" s="364">
        <f>+VLOOKUP($E1499,Labor!$1:$1048576,MATCH(DATE(AD$2,1,1),Labor!$A$1:$LI$1),FALSE)</f>
        <v>6.4821348490000004</v>
      </c>
      <c r="AE1499" s="364">
        <f>+VLOOKUP($E1499,Labor!$1:$1048576,MATCH(DATE(AE$2,1,1),Labor!$A$1:$LI$1),FALSE)</f>
        <v>6.475866452</v>
      </c>
      <c r="AF1499" s="364">
        <f>+VLOOKUP($E1499,Labor!$1:$1048576,MATCH(DATE(AF$2,1,1),Labor!$A$1:$LI$1),FALSE)</f>
        <v>6.4683608220000002</v>
      </c>
      <c r="AG1499" s="364">
        <f>+VLOOKUP($E1499,Labor!$1:$1048576,MATCH(DATE(AG$2,1,1),Labor!$A$1:$LI$1),FALSE)</f>
        <v>6.4601073629999997</v>
      </c>
      <c r="AH1499" s="364">
        <f>+VLOOKUP($E1499,Labor!$1:$1048576,MATCH(DATE(AH$2,1,1),Labor!$A$1:$LI$1),FALSE)</f>
        <v>6.4513471390000001</v>
      </c>
      <c r="AI1499" s="364">
        <f>+VLOOKUP($E1499,Labor!$1:$1048576,MATCH(DATE(AI$2,1,1),Labor!$A$1:$LI$1),FALSE)</f>
        <v>6.4422550019999996</v>
      </c>
      <c r="AJ1499" s="364">
        <f>+VLOOKUP($E1499,Labor!$1:$1048576,MATCH(DATE(AJ$2,1,1),Labor!$A$1:$LI$1),FALSE)</f>
        <v>6.4329711710000002</v>
      </c>
      <c r="AK1499" s="364">
        <f>+VLOOKUP($E1499,Labor!$1:$1048576,MATCH(DATE(AK$2,1,1),Labor!$A$1:$LI$1),FALSE)</f>
        <v>6.4236063960000003</v>
      </c>
      <c r="AL1499" s="364">
        <f>+VLOOKUP($E1499,Labor!$1:$1048576,MATCH(DATE(AL$2,1,1),Labor!$A$1:$LI$1),FALSE)</f>
        <v>6.4142439739999997</v>
      </c>
      <c r="AM1499" s="364">
        <f>+VLOOKUP($E1499,Labor!$1:$1048576,MATCH(DATE(AM$2,1,1),Labor!$A$1:$LI$1),FALSE)</f>
        <v>6.4049427330000004</v>
      </c>
      <c r="AN1499" s="364">
        <f>+VLOOKUP($E1499,Labor!$1:$1048576,MATCH(DATE(AN$2,1,1),Labor!$A$1:$LI$1),FALSE)</f>
        <v>6.3957410970000002</v>
      </c>
      <c r="AO1499" s="364">
        <f>+VLOOKUP($E1499,Labor!$1:$1048576,MATCH(DATE(AO$2,1,1),Labor!$A$1:$LI$1),FALSE)</f>
        <v>6.3866616010000001</v>
      </c>
      <c r="AP1499" s="364">
        <f>+VLOOKUP($E1499,Labor!$1:$1048576,MATCH(DATE(AP$2,1,1),Labor!$A$1:$LI$1),FALSE)</f>
        <v>6.3765035049999996</v>
      </c>
      <c r="AQ1499" s="364">
        <f>+VLOOKUP($E1499,Labor!$1:$1048576,MATCH(DATE(AQ$2,1,1),Labor!$A$1:$LI$1),FALSE)</f>
        <v>6.3655886910000001</v>
      </c>
      <c r="AR1499" s="364">
        <f>+VLOOKUP($E1499,Labor!$1:$1048576,MATCH(DATE(AR$2,1,1),Labor!$A$1:$LI$1),FALSE)</f>
        <v>6.3541968940000002</v>
      </c>
      <c r="AS1499" s="364">
        <f>+VLOOKUP($E1499,Labor!$1:$1048576,MATCH(DATE(AS$2,1,1),Labor!$A$1:$LI$1),FALSE)</f>
        <v>6.342528615</v>
      </c>
      <c r="AT1499" s="364">
        <f>+VLOOKUP($E1499,Labor!$1:$1048576,MATCH(DATE(AT$2,1,1),Labor!$A$1:$LI$1),FALSE)</f>
        <v>6.33072401</v>
      </c>
      <c r="AU1499" s="364">
        <f>+VLOOKUP($E1499,Labor!$1:$1048576,MATCH(DATE(AU$2,1,1),Labor!$A$1:$LI$1),FALSE)</f>
        <v>6.3187512190000001</v>
      </c>
      <c r="AV1499" s="364">
        <f>+VLOOKUP($E1499,Labor!$1:$1048576,MATCH(DATE(AV$2,1,1),Labor!$A$1:$LI$1),FALSE)</f>
        <v>6.3066522239999996</v>
      </c>
      <c r="AW1499" s="364">
        <f>+VLOOKUP($E1499,Labor!$1:$1048576,MATCH(DATE(AW$2,1,1),Labor!$A$1:$LI$1),FALSE)</f>
        <v>6.2945142799999996</v>
      </c>
      <c r="AX1499" s="364">
        <f>+VLOOKUP($E1499,Labor!$1:$1048576,MATCH(DATE(AX$2,1,1),Labor!$A$1:$LI$1),FALSE)</f>
        <v>6.282428371</v>
      </c>
      <c r="AY1499" s="364">
        <f>+VLOOKUP($E1499,Labor!$1:$1048576,MATCH(DATE(AY$2,1,1),Labor!$A$1:$LI$1),FALSE)</f>
        <v>6.2704677609999999</v>
      </c>
      <c r="AZ1499" s="364">
        <f>+VLOOKUP($E1499,Labor!$1:$1048576,MATCH(DATE(AZ$2,1,1),Labor!$A$1:$LI$1),FALSE)</f>
        <v>6.2587793820000002</v>
      </c>
      <c r="BA1499" s="364">
        <f>+VLOOKUP($E1499,Labor!$1:$1048576,MATCH(DATE(BA$2,1,1),Labor!$A$1:$LI$1),FALSE)</f>
        <v>6.2473660249999998</v>
      </c>
      <c r="BB1499" s="364">
        <f>+VLOOKUP($E1499,Labor!$1:$1048576,MATCH(DATE(BB$2,1,1),Labor!$A$1:$LI$1),FALSE)</f>
        <v>6.236217957</v>
      </c>
      <c r="BC1499" s="364">
        <f>+VLOOKUP($E1499,Labor!$1:$1048576,MATCH(DATE(BC$2,1,1),Labor!$A$1:$LI$1),FALSE)</f>
        <v>6.2253205759999997</v>
      </c>
      <c r="BD1499" s="364">
        <f>+VLOOKUP($E1499,Labor!$1:$1048576,MATCH(DATE(BD$2,1,1),Labor!$A$1:$LI$1),FALSE)</f>
        <v>6.2146564209999999</v>
      </c>
      <c r="BE1499" s="364">
        <f>+VLOOKUP($E1499,Labor!$1:$1048576,MATCH(DATE(BE$2,1,1),Labor!$A$1:$LI$1),FALSE)</f>
        <v>6.2314564189999997</v>
      </c>
      <c r="BF1499" s="364">
        <f>+VLOOKUP($E1499,Labor!$1:$1048576,MATCH(DATE(BF$2,1,1),Labor!$A$1:$LI$1),FALSE)</f>
        <v>6.21968941</v>
      </c>
      <c r="BG1499" s="364">
        <f>+VLOOKUP($E1499,Labor!$1:$1048576,MATCH(DATE(BG$2,1,1),Labor!$A$1:$LI$1),FALSE)</f>
        <v>6.2080740509999996</v>
      </c>
      <c r="BH1499" s="364">
        <f>+VLOOKUP($E1499,Labor!$1:$1048576,MATCH(DATE(BH$2,1,1),Labor!$A$1:$LI$1),FALSE)</f>
        <v>6.1966238159999998</v>
      </c>
      <c r="BI1499" s="364">
        <f>+VLOOKUP($E1499,Labor!$1:$1048576,MATCH(DATE(BI$2,1,1),Labor!$A$1:$LI$1),FALSE)</f>
        <v>6.1853541830000003</v>
      </c>
    </row>
    <row r="1500" spans="1:61" ht="15" customHeight="1" x14ac:dyDescent="0.35">
      <c r="A1500" s="392"/>
      <c r="B1500" s="401"/>
      <c r="C1500" s="67" t="s">
        <v>459</v>
      </c>
      <c r="D1500" s="93"/>
      <c r="E1500" s="67" t="s">
        <v>813</v>
      </c>
      <c r="F1500" s="364">
        <f>+VLOOKUP($E1500,Labor!$1:$1048576,MATCH(DATE(F$2,1,1),Labor!$A$1:$LI$1),FALSE)</f>
        <v>1.466583199</v>
      </c>
      <c r="G1500" s="364">
        <f>+VLOOKUP($E1500,Labor!$1:$1048576,MATCH(DATE(G$2,1,1),Labor!$A$1:$LI$1),FALSE)</f>
        <v>1.4655475060000001</v>
      </c>
      <c r="H1500" s="364">
        <f>+VLOOKUP($E1500,Labor!$1:$1048576,MATCH(DATE(H$2,1,1),Labor!$A$1:$LI$1),FALSE)</f>
        <v>1.46271956</v>
      </c>
      <c r="I1500" s="364">
        <f>+VLOOKUP($E1500,Labor!$1:$1048576,MATCH(DATE(I$2,1,1),Labor!$A$1:$LI$1),FALSE)</f>
        <v>1.4593326710000001</v>
      </c>
      <c r="J1500" s="364">
        <f>+VLOOKUP($E1500,Labor!$1:$1048576,MATCH(DATE(J$2,1,1),Labor!$A$1:$LI$1),FALSE)</f>
        <v>1.456196206</v>
      </c>
      <c r="K1500" s="364">
        <f>+VLOOKUP($E1500,Labor!$1:$1048576,MATCH(DATE(K$2,1,1),Labor!$A$1:$LI$1),FALSE)</f>
        <v>1.4536782070000001</v>
      </c>
      <c r="L1500" s="364">
        <f>+VLOOKUP($E1500,Labor!$1:$1048576,MATCH(DATE(L$2,1,1),Labor!$A$1:$LI$1),FALSE)</f>
        <v>1.4514444950000001</v>
      </c>
      <c r="M1500" s="364">
        <f>+VLOOKUP($E1500,Labor!$1:$1048576,MATCH(DATE(M$2,1,1),Labor!$A$1:$LI$1),FALSE)</f>
        <v>1.449658866</v>
      </c>
      <c r="N1500" s="364">
        <f>+VLOOKUP($E1500,Labor!$1:$1048576,MATCH(DATE(N$2,1,1),Labor!$A$1:$LI$1),FALSE)</f>
        <v>1.448381462</v>
      </c>
      <c r="O1500" s="364">
        <f>+VLOOKUP($E1500,Labor!$1:$1048576,MATCH(DATE(O$2,1,1),Labor!$A$1:$LI$1),FALSE)</f>
        <v>1.4475724000000001</v>
      </c>
      <c r="P1500" s="364">
        <f>+VLOOKUP($E1500,Labor!$1:$1048576,MATCH(DATE(P$2,1,1),Labor!$A$1:$LI$1),FALSE)</f>
        <v>1.448087592</v>
      </c>
      <c r="Q1500" s="364">
        <f>+VLOOKUP($E1500,Labor!$1:$1048576,MATCH(DATE(Q$2,1,1),Labor!$A$1:$LI$1),FALSE)</f>
        <v>1.4486892010000001</v>
      </c>
      <c r="R1500" s="364">
        <f>+VLOOKUP($E1500,Labor!$1:$1048576,MATCH(DATE(R$2,1,1),Labor!$A$1:$LI$1),FALSE)</f>
        <v>1.4492351990000001</v>
      </c>
      <c r="S1500" s="364">
        <f>+VLOOKUP($E1500,Labor!$1:$1048576,MATCH(DATE(S$2,1,1),Labor!$A$1:$LI$1),FALSE)</f>
        <v>1.4497231930000001</v>
      </c>
      <c r="T1500" s="364">
        <f>+VLOOKUP($E1500,Labor!$1:$1048576,MATCH(DATE(T$2,1,1),Labor!$A$1:$LI$1),FALSE)</f>
        <v>1.4501705869999999</v>
      </c>
      <c r="U1500" s="364">
        <f>+VLOOKUP($E1500,Labor!$1:$1048576,MATCH(DATE(U$2,1,1),Labor!$A$1:$LI$1),FALSE)</f>
        <v>1.4505946940000001</v>
      </c>
      <c r="V1500" s="364">
        <f>+VLOOKUP($E1500,Labor!$1:$1048576,MATCH(DATE(V$2,1,1),Labor!$A$1:$LI$1),FALSE)</f>
        <v>1.451008297</v>
      </c>
      <c r="W1500" s="364">
        <f>+VLOOKUP($E1500,Labor!$1:$1048576,MATCH(DATE(W$2,1,1),Labor!$A$1:$LI$1),FALSE)</f>
        <v>1.4514192130000001</v>
      </c>
      <c r="X1500" s="364">
        <f>+VLOOKUP($E1500,Labor!$1:$1048576,MATCH(DATE(X$2,1,1),Labor!$A$1:$LI$1),FALSE)</f>
        <v>1.451831273</v>
      </c>
      <c r="Y1500" s="364">
        <f>+VLOOKUP($E1500,Labor!$1:$1048576,MATCH(DATE(Y$2,1,1),Labor!$A$1:$LI$1),FALSE)</f>
        <v>1.452245719</v>
      </c>
      <c r="Z1500" s="364">
        <f>+VLOOKUP($E1500,Labor!$1:$1048576,MATCH(DATE(Z$2,1,1),Labor!$A$1:$LI$1),FALSE)</f>
        <v>1.4520501830000001</v>
      </c>
      <c r="AA1500" s="364">
        <f>+VLOOKUP($E1500,Labor!$1:$1048576,MATCH(DATE(AA$2,1,1),Labor!$A$1:$LI$1),FALSE)</f>
        <v>1.451989279</v>
      </c>
      <c r="AB1500" s="364">
        <f>+VLOOKUP($E1500,Labor!$1:$1048576,MATCH(DATE(AB$2,1,1),Labor!$A$1:$LI$1),FALSE)</f>
        <v>1.4520990709999999</v>
      </c>
      <c r="AC1500" s="364">
        <f>+VLOOKUP($E1500,Labor!$1:$1048576,MATCH(DATE(AC$2,1,1),Labor!$A$1:$LI$1),FALSE)</f>
        <v>1.4523393529999999</v>
      </c>
      <c r="AD1500" s="364">
        <f>+VLOOKUP($E1500,Labor!$1:$1048576,MATCH(DATE(AD$2,1,1),Labor!$A$1:$LI$1),FALSE)</f>
        <v>1.4526708930000001</v>
      </c>
      <c r="AE1500" s="364">
        <f>+VLOOKUP($E1500,Labor!$1:$1048576,MATCH(DATE(AE$2,1,1),Labor!$A$1:$LI$1),FALSE)</f>
        <v>1.4514108859999999</v>
      </c>
      <c r="AF1500" s="364">
        <f>+VLOOKUP($E1500,Labor!$1:$1048576,MATCH(DATE(AF$2,1,1),Labor!$A$1:$LI$1),FALSE)</f>
        <v>1.4497837250000001</v>
      </c>
      <c r="AG1500" s="364">
        <f>+VLOOKUP($E1500,Labor!$1:$1048576,MATCH(DATE(AG$2,1,1),Labor!$A$1:$LI$1),FALSE)</f>
        <v>1.4480440569999999</v>
      </c>
      <c r="AH1500" s="364">
        <f>+VLOOKUP($E1500,Labor!$1:$1048576,MATCH(DATE(AH$2,1,1),Labor!$A$1:$LI$1),FALSE)</f>
        <v>1.4462894799999999</v>
      </c>
      <c r="AI1500" s="364">
        <f>+VLOOKUP($E1500,Labor!$1:$1048576,MATCH(DATE(AI$2,1,1),Labor!$A$1:$LI$1),FALSE)</f>
        <v>1.444568772</v>
      </c>
      <c r="AJ1500" s="364">
        <f>+VLOOKUP($E1500,Labor!$1:$1048576,MATCH(DATE(AJ$2,1,1),Labor!$A$1:$LI$1),FALSE)</f>
        <v>1.442910315</v>
      </c>
      <c r="AK1500" s="364">
        <f>+VLOOKUP($E1500,Labor!$1:$1048576,MATCH(DATE(AK$2,1,1),Labor!$A$1:$LI$1),FALSE)</f>
        <v>1.441331774</v>
      </c>
      <c r="AL1500" s="364">
        <f>+VLOOKUP($E1500,Labor!$1:$1048576,MATCH(DATE(AL$2,1,1),Labor!$A$1:$LI$1),FALSE)</f>
        <v>1.439844141</v>
      </c>
      <c r="AM1500" s="364">
        <f>+VLOOKUP($E1500,Labor!$1:$1048576,MATCH(DATE(AM$2,1,1),Labor!$A$1:$LI$1),FALSE)</f>
        <v>1.4384537079999999</v>
      </c>
      <c r="AN1500" s="364">
        <f>+VLOOKUP($E1500,Labor!$1:$1048576,MATCH(DATE(AN$2,1,1),Labor!$A$1:$LI$1),FALSE)</f>
        <v>1.4371631840000001</v>
      </c>
      <c r="AO1500" s="364">
        <f>+VLOOKUP($E1500,Labor!$1:$1048576,MATCH(DATE(AO$2,1,1),Labor!$A$1:$LI$1),FALSE)</f>
        <v>1.4359724780000001</v>
      </c>
      <c r="AP1500" s="364">
        <f>+VLOOKUP($E1500,Labor!$1:$1048576,MATCH(DATE(AP$2,1,1),Labor!$A$1:$LI$1),FALSE)</f>
        <v>1.4345334430000001</v>
      </c>
      <c r="AQ1500" s="364">
        <f>+VLOOKUP($E1500,Labor!$1:$1048576,MATCH(DATE(AQ$2,1,1),Labor!$A$1:$LI$1),FALSE)</f>
        <v>1.4329192989999999</v>
      </c>
      <c r="AR1500" s="364">
        <f>+VLOOKUP($E1500,Labor!$1:$1048576,MATCH(DATE(AR$2,1,1),Labor!$A$1:$LI$1),FALSE)</f>
        <v>1.43122412</v>
      </c>
      <c r="AS1500" s="364">
        <f>+VLOOKUP($E1500,Labor!$1:$1048576,MATCH(DATE(AS$2,1,1),Labor!$A$1:$LI$1),FALSE)</f>
        <v>1.429518522</v>
      </c>
      <c r="AT1500" s="364">
        <f>+VLOOKUP($E1500,Labor!$1:$1048576,MATCH(DATE(AT$2,1,1),Labor!$A$1:$LI$1),FALSE)</f>
        <v>1.4278469519999999</v>
      </c>
      <c r="AU1500" s="364">
        <f>+VLOOKUP($E1500,Labor!$1:$1048576,MATCH(DATE(AU$2,1,1),Labor!$A$1:$LI$1),FALSE)</f>
        <v>1.4261619750000001</v>
      </c>
      <c r="AV1500" s="364">
        <f>+VLOOKUP($E1500,Labor!$1:$1048576,MATCH(DATE(AV$2,1,1),Labor!$A$1:$LI$1),FALSE)</f>
        <v>1.4244263690000001</v>
      </c>
      <c r="AW1500" s="364">
        <f>+VLOOKUP($E1500,Labor!$1:$1048576,MATCH(DATE(AW$2,1,1),Labor!$A$1:$LI$1),FALSE)</f>
        <v>1.422628359</v>
      </c>
      <c r="AX1500" s="364">
        <f>+VLOOKUP($E1500,Labor!$1:$1048576,MATCH(DATE(AX$2,1,1),Labor!$A$1:$LI$1),FALSE)</f>
        <v>1.4207878300000001</v>
      </c>
      <c r="AY1500" s="364">
        <f>+VLOOKUP($E1500,Labor!$1:$1048576,MATCH(DATE(AY$2,1,1),Labor!$A$1:$LI$1),FALSE)</f>
        <v>1.4189479309999999</v>
      </c>
      <c r="AZ1500" s="364">
        <f>+VLOOKUP($E1500,Labor!$1:$1048576,MATCH(DATE(AZ$2,1,1),Labor!$A$1:$LI$1),FALSE)</f>
        <v>1.417185846</v>
      </c>
      <c r="BA1500" s="364">
        <f>+VLOOKUP($E1500,Labor!$1:$1048576,MATCH(DATE(BA$2,1,1),Labor!$A$1:$LI$1),FALSE)</f>
        <v>1.415537568</v>
      </c>
      <c r="BB1500" s="364">
        <f>+VLOOKUP($E1500,Labor!$1:$1048576,MATCH(DATE(BB$2,1,1),Labor!$A$1:$LI$1),FALSE)</f>
        <v>1.414023432</v>
      </c>
      <c r="BC1500" s="364">
        <f>+VLOOKUP($E1500,Labor!$1:$1048576,MATCH(DATE(BC$2,1,1),Labor!$A$1:$LI$1),FALSE)</f>
        <v>1.4126509060000001</v>
      </c>
      <c r="BD1500" s="364">
        <f>+VLOOKUP($E1500,Labor!$1:$1048576,MATCH(DATE(BD$2,1,1),Labor!$A$1:$LI$1),FALSE)</f>
        <v>1.411417514</v>
      </c>
      <c r="BE1500" s="364">
        <f>+VLOOKUP($E1500,Labor!$1:$1048576,MATCH(DATE(BE$2,1,1),Labor!$A$1:$LI$1),FALSE)</f>
        <v>1.40696581</v>
      </c>
      <c r="BF1500" s="364">
        <f>+VLOOKUP($E1500,Labor!$1:$1048576,MATCH(DATE(BF$2,1,1),Labor!$A$1:$LI$1),FALSE)</f>
        <v>1.4055575579999999</v>
      </c>
      <c r="BG1500" s="364">
        <f>+VLOOKUP($E1500,Labor!$1:$1048576,MATCH(DATE(BG$2,1,1),Labor!$A$1:$LI$1),FALSE)</f>
        <v>1.4041883100000001</v>
      </c>
      <c r="BH1500" s="364">
        <f>+VLOOKUP($E1500,Labor!$1:$1048576,MATCH(DATE(BH$2,1,1),Labor!$A$1:$LI$1),FALSE)</f>
        <v>1.4028605199999999</v>
      </c>
      <c r="BI1500" s="364">
        <f>+VLOOKUP($E1500,Labor!$1:$1048576,MATCH(DATE(BI$2,1,1),Labor!$A$1:$LI$1),FALSE)</f>
        <v>1.4015761980000001</v>
      </c>
    </row>
    <row r="1501" spans="1:61" ht="15" customHeight="1" x14ac:dyDescent="0.35">
      <c r="A1501" s="392"/>
      <c r="B1501" s="401"/>
      <c r="C1501" s="67" t="s">
        <v>460</v>
      </c>
      <c r="D1501" s="93"/>
      <c r="E1501" s="67" t="s">
        <v>814</v>
      </c>
      <c r="F1501" s="364">
        <f>+VLOOKUP($E1501,Labor!$1:$1048576,MATCH(DATE(F$2,1,1),Labor!$A$1:$LI$1),FALSE)</f>
        <v>0.72014987139999997</v>
      </c>
      <c r="G1501" s="364">
        <f>+VLOOKUP($E1501,Labor!$1:$1048576,MATCH(DATE(G$2,1,1),Labor!$A$1:$LI$1),FALSE)</f>
        <v>0.71963615380000001</v>
      </c>
      <c r="H1501" s="364">
        <f>+VLOOKUP($E1501,Labor!$1:$1048576,MATCH(DATE(H$2,1,1),Labor!$A$1:$LI$1),FALSE)</f>
        <v>0.71823941309999995</v>
      </c>
      <c r="I1501" s="364">
        <f>+VLOOKUP($E1501,Labor!$1:$1048576,MATCH(DATE(I$2,1,1),Labor!$A$1:$LI$1),FALSE)</f>
        <v>0.71656717550000004</v>
      </c>
      <c r="J1501" s="364">
        <f>+VLOOKUP($E1501,Labor!$1:$1048576,MATCH(DATE(J$2,1,1),Labor!$A$1:$LI$1),FALSE)</f>
        <v>0.71501885430000001</v>
      </c>
      <c r="K1501" s="364">
        <f>+VLOOKUP($E1501,Labor!$1:$1048576,MATCH(DATE(K$2,1,1),Labor!$A$1:$LI$1),FALSE)</f>
        <v>0.7137765774</v>
      </c>
      <c r="L1501" s="364">
        <f>+VLOOKUP($E1501,Labor!$1:$1048576,MATCH(DATE(L$2,1,1),Labor!$A$1:$LI$1),FALSE)</f>
        <v>0.71267671290000001</v>
      </c>
      <c r="M1501" s="364">
        <f>+VLOOKUP($E1501,Labor!$1:$1048576,MATCH(DATE(M$2,1,1),Labor!$A$1:$LI$1),FALSE)</f>
        <v>0.71179968559999995</v>
      </c>
      <c r="N1501" s="364">
        <f>+VLOOKUP($E1501,Labor!$1:$1048576,MATCH(DATE(N$2,1,1),Labor!$A$1:$LI$1),FALSE)</f>
        <v>0.71117486279999997</v>
      </c>
      <c r="O1501" s="364">
        <f>+VLOOKUP($E1501,Labor!$1:$1048576,MATCH(DATE(O$2,1,1),Labor!$A$1:$LI$1),FALSE)</f>
        <v>0.71078246769999998</v>
      </c>
      <c r="P1501" s="364">
        <f>+VLOOKUP($E1501,Labor!$1:$1048576,MATCH(DATE(P$2,1,1),Labor!$A$1:$LI$1),FALSE)</f>
        <v>0.71104302799999997</v>
      </c>
      <c r="Q1501" s="364">
        <f>+VLOOKUP($E1501,Labor!$1:$1048576,MATCH(DATE(Q$2,1,1),Labor!$A$1:$LI$1),FALSE)</f>
        <v>0.7113484806</v>
      </c>
      <c r="R1501" s="364">
        <f>+VLOOKUP($E1501,Labor!$1:$1048576,MATCH(DATE(R$2,1,1),Labor!$A$1:$LI$1),FALSE)</f>
        <v>0.71162867519999995</v>
      </c>
      <c r="S1501" s="364">
        <f>+VLOOKUP($E1501,Labor!$1:$1048576,MATCH(DATE(S$2,1,1),Labor!$A$1:$LI$1),FALSE)</f>
        <v>0.71188206870000004</v>
      </c>
      <c r="T1501" s="364">
        <f>+VLOOKUP($E1501,Labor!$1:$1048576,MATCH(DATE(T$2,1,1),Labor!$A$1:$LI$1),FALSE)</f>
        <v>0.71211689659999999</v>
      </c>
      <c r="U1501" s="364">
        <f>+VLOOKUP($E1501,Labor!$1:$1048576,MATCH(DATE(U$2,1,1),Labor!$A$1:$LI$1),FALSE)</f>
        <v>0.7123413717</v>
      </c>
      <c r="V1501" s="364">
        <f>+VLOOKUP($E1501,Labor!$1:$1048576,MATCH(DATE(V$2,1,1),Labor!$A$1:$LI$1),FALSE)</f>
        <v>0.71256147219999999</v>
      </c>
      <c r="W1501" s="364">
        <f>+VLOOKUP($E1501,Labor!$1:$1048576,MATCH(DATE(W$2,1,1),Labor!$A$1:$LI$1),FALSE)</f>
        <v>0.71278072020000005</v>
      </c>
      <c r="X1501" s="364">
        <f>+VLOOKUP($E1501,Labor!$1:$1048576,MATCH(DATE(X$2,1,1),Labor!$A$1:$LI$1),FALSE)</f>
        <v>0.71300066829999997</v>
      </c>
      <c r="Y1501" s="364">
        <f>+VLOOKUP($E1501,Labor!$1:$1048576,MATCH(DATE(Y$2,1,1),Labor!$A$1:$LI$1),FALSE)</f>
        <v>0.7132215999</v>
      </c>
      <c r="Z1501" s="364">
        <f>+VLOOKUP($E1501,Labor!$1:$1048576,MATCH(DATE(Z$2,1,1),Labor!$A$1:$LI$1),FALSE)</f>
        <v>0.71314217950000003</v>
      </c>
      <c r="AA1501" s="364">
        <f>+VLOOKUP($E1501,Labor!$1:$1048576,MATCH(DATE(AA$2,1,1),Labor!$A$1:$LI$1),FALSE)</f>
        <v>0.71312786979999998</v>
      </c>
      <c r="AB1501" s="364">
        <f>+VLOOKUP($E1501,Labor!$1:$1048576,MATCH(DATE(AB$2,1,1),Labor!$A$1:$LI$1),FALSE)</f>
        <v>0.71319630099999998</v>
      </c>
      <c r="AC1501" s="364">
        <f>+VLOOKUP($E1501,Labor!$1:$1048576,MATCH(DATE(AC$2,1,1),Labor!$A$1:$LI$1),FALSE)</f>
        <v>0.71332765279999999</v>
      </c>
      <c r="AD1501" s="364">
        <f>+VLOOKUP($E1501,Labor!$1:$1048576,MATCH(DATE(AD$2,1,1),Labor!$A$1:$LI$1),FALSE)</f>
        <v>0.71350257520000004</v>
      </c>
      <c r="AE1501" s="364">
        <f>+VLOOKUP($E1501,Labor!$1:$1048576,MATCH(DATE(AE$2,1,1),Labor!$A$1:$LI$1),FALSE)</f>
        <v>0.71289369380000001</v>
      </c>
      <c r="AF1501" s="364">
        <f>+VLOOKUP($E1501,Labor!$1:$1048576,MATCH(DATE(AF$2,1,1),Labor!$A$1:$LI$1),FALSE)</f>
        <v>0.71210209749999998</v>
      </c>
      <c r="AG1501" s="364">
        <f>+VLOOKUP($E1501,Labor!$1:$1048576,MATCH(DATE(AG$2,1,1),Labor!$A$1:$LI$1),FALSE)</f>
        <v>0.7112529367</v>
      </c>
      <c r="AH1501" s="364">
        <f>+VLOOKUP($E1501,Labor!$1:$1048576,MATCH(DATE(AH$2,1,1),Labor!$A$1:$LI$1),FALSE)</f>
        <v>0.71039433839999999</v>
      </c>
      <c r="AI1501" s="364">
        <f>+VLOOKUP($E1501,Labor!$1:$1048576,MATCH(DATE(AI$2,1,1),Labor!$A$1:$LI$1),FALSE)</f>
        <v>0.70955045910000003</v>
      </c>
      <c r="AJ1501" s="364">
        <f>+VLOOKUP($E1501,Labor!$1:$1048576,MATCH(DATE(AJ$2,1,1),Labor!$A$1:$LI$1),FALSE)</f>
        <v>0.70873541640000004</v>
      </c>
      <c r="AK1501" s="364">
        <f>+VLOOKUP($E1501,Labor!$1:$1048576,MATCH(DATE(AK$2,1,1),Labor!$A$1:$LI$1),FALSE)</f>
        <v>0.70795804979999999</v>
      </c>
      <c r="AL1501" s="364">
        <f>+VLOOKUP($E1501,Labor!$1:$1048576,MATCH(DATE(AL$2,1,1),Labor!$A$1:$LI$1),FALSE)</f>
        <v>0.70722391949999996</v>
      </c>
      <c r="AM1501" s="364">
        <f>+VLOOKUP($E1501,Labor!$1:$1048576,MATCH(DATE(AM$2,1,1),Labor!$A$1:$LI$1),FALSE)</f>
        <v>0.70653627640000005</v>
      </c>
      <c r="AN1501" s="364">
        <f>+VLOOKUP($E1501,Labor!$1:$1048576,MATCH(DATE(AN$2,1,1),Labor!$A$1:$LI$1),FALSE)</f>
        <v>0.70589661189999997</v>
      </c>
      <c r="AO1501" s="364">
        <f>+VLOOKUP($E1501,Labor!$1:$1048576,MATCH(DATE(AO$2,1,1),Labor!$A$1:$LI$1),FALSE)</f>
        <v>0.70530503690000002</v>
      </c>
      <c r="AP1501" s="364">
        <f>+VLOOKUP($E1501,Labor!$1:$1048576,MATCH(DATE(AP$2,1,1),Labor!$A$1:$LI$1),FALSE)</f>
        <v>0.70459054099999996</v>
      </c>
      <c r="AQ1501" s="364">
        <f>+VLOOKUP($E1501,Labor!$1:$1048576,MATCH(DATE(AQ$2,1,1),Labor!$A$1:$LI$1),FALSE)</f>
        <v>0.70378908470000001</v>
      </c>
      <c r="AR1501" s="364">
        <f>+VLOOKUP($E1501,Labor!$1:$1048576,MATCH(DATE(AR$2,1,1),Labor!$A$1:$LI$1),FALSE)</f>
        <v>0.70294692380000001</v>
      </c>
      <c r="AS1501" s="364">
        <f>+VLOOKUP($E1501,Labor!$1:$1048576,MATCH(DATE(AS$2,1,1),Labor!$A$1:$LI$1),FALSE)</f>
        <v>0.70209882999999995</v>
      </c>
      <c r="AT1501" s="364">
        <f>+VLOOKUP($E1501,Labor!$1:$1048576,MATCH(DATE(AT$2,1,1),Labor!$A$1:$LI$1),FALSE)</f>
        <v>0.70126672359999997</v>
      </c>
      <c r="AU1501" s="364">
        <f>+VLOOKUP($E1501,Labor!$1:$1048576,MATCH(DATE(AU$2,1,1),Labor!$A$1:$LI$1),FALSE)</f>
        <v>0.70042646149999999</v>
      </c>
      <c r="AV1501" s="364">
        <f>+VLOOKUP($E1501,Labor!$1:$1048576,MATCH(DATE(AV$2,1,1),Labor!$A$1:$LI$1),FALSE)</f>
        <v>0.69955926629999998</v>
      </c>
      <c r="AW1501" s="364">
        <f>+VLOOKUP($E1501,Labor!$1:$1048576,MATCH(DATE(AW$2,1,1),Labor!$A$1:$LI$1),FALSE)</f>
        <v>0.69865944550000003</v>
      </c>
      <c r="AX1501" s="364">
        <f>+VLOOKUP($E1501,Labor!$1:$1048576,MATCH(DATE(AX$2,1,1),Labor!$A$1:$LI$1),FALSE)</f>
        <v>0.69773724910000001</v>
      </c>
      <c r="AY1501" s="364">
        <f>+VLOOKUP($E1501,Labor!$1:$1048576,MATCH(DATE(AY$2,1,1),Labor!$A$1:$LI$1),FALSE)</f>
        <v>0.6968144852</v>
      </c>
      <c r="AZ1501" s="364">
        <f>+VLOOKUP($E1501,Labor!$1:$1048576,MATCH(DATE(AZ$2,1,1),Labor!$A$1:$LI$1),FALSE)</f>
        <v>0.69592963689999998</v>
      </c>
      <c r="BA1501" s="364">
        <f>+VLOOKUP($E1501,Labor!$1:$1048576,MATCH(DATE(BA$2,1,1),Labor!$A$1:$LI$1),FALSE)</f>
        <v>0.69510081999999995</v>
      </c>
      <c r="BB1501" s="364">
        <f>+VLOOKUP($E1501,Labor!$1:$1048576,MATCH(DATE(BB$2,1,1),Labor!$A$1:$LI$1),FALSE)</f>
        <v>0.69433830419999998</v>
      </c>
      <c r="BC1501" s="364">
        <f>+VLOOKUP($E1501,Labor!$1:$1048576,MATCH(DATE(BC$2,1,1),Labor!$A$1:$LI$1),FALSE)</f>
        <v>0.69364591040000001</v>
      </c>
      <c r="BD1501" s="364">
        <f>+VLOOKUP($E1501,Labor!$1:$1048576,MATCH(DATE(BD$2,1,1),Labor!$A$1:$LI$1),FALSE)</f>
        <v>0.69302248529999999</v>
      </c>
      <c r="BE1501" s="364">
        <f>+VLOOKUP($E1501,Labor!$1:$1048576,MATCH(DATE(BE$2,1,1),Labor!$A$1:$LI$1),FALSE)</f>
        <v>0.69139399580000005</v>
      </c>
      <c r="BF1501" s="364">
        <f>+VLOOKUP($E1501,Labor!$1:$1048576,MATCH(DATE(BF$2,1,1),Labor!$A$1:$LI$1),FALSE)</f>
        <v>0.6906937943</v>
      </c>
      <c r="BG1501" s="364">
        <f>+VLOOKUP($E1501,Labor!$1:$1048576,MATCH(DATE(BG$2,1,1),Labor!$A$1:$LI$1),FALSE)</f>
        <v>0.69001173999999998</v>
      </c>
      <c r="BH1501" s="364">
        <f>+VLOOKUP($E1501,Labor!$1:$1048576,MATCH(DATE(BH$2,1,1),Labor!$A$1:$LI$1),FALSE)</f>
        <v>0.68934913139999998</v>
      </c>
      <c r="BI1501" s="364">
        <f>+VLOOKUP($E1501,Labor!$1:$1048576,MATCH(DATE(BI$2,1,1),Labor!$A$1:$LI$1),FALSE)</f>
        <v>0.68870704589999998</v>
      </c>
    </row>
    <row r="1502" spans="1:61" s="92" customFormat="1" ht="15" customHeight="1" x14ac:dyDescent="0.35">
      <c r="A1502" s="392"/>
      <c r="B1502" s="401"/>
      <c r="C1502" s="76" t="s">
        <v>484</v>
      </c>
      <c r="D1502" s="130"/>
      <c r="E1502" s="76" t="s">
        <v>815</v>
      </c>
      <c r="F1502" s="363">
        <f>+VLOOKUP($E1502,Labor!$1:$1048576,MATCH(DATE(F$2,1,1),Labor!$A$1:$LI$1),FALSE)</f>
        <v>86.955706300000003</v>
      </c>
      <c r="G1502" s="363">
        <f>+VLOOKUP($E1502,Labor!$1:$1048576,MATCH(DATE(G$2,1,1),Labor!$A$1:$LI$1),FALSE)</f>
        <v>86.768654400000003</v>
      </c>
      <c r="H1502" s="363">
        <f>+VLOOKUP($E1502,Labor!$1:$1048576,MATCH(DATE(H$2,1,1),Labor!$A$1:$LI$1),FALSE)</f>
        <v>86.381472860000002</v>
      </c>
      <c r="I1502" s="363">
        <f>+VLOOKUP($E1502,Labor!$1:$1048576,MATCH(DATE(I$2,1,1),Labor!$A$1:$LI$1),FALSE)</f>
        <v>85.908332549999997</v>
      </c>
      <c r="J1502" s="363">
        <f>+VLOOKUP($E1502,Labor!$1:$1048576,MATCH(DATE(J$2,1,1),Labor!$A$1:$LI$1),FALSE)</f>
        <v>85.429697259999998</v>
      </c>
      <c r="K1502" s="363">
        <f>+VLOOKUP($E1502,Labor!$1:$1048576,MATCH(DATE(K$2,1,1),Labor!$A$1:$LI$1),FALSE)</f>
        <v>84.98595195</v>
      </c>
      <c r="L1502" s="363">
        <f>+VLOOKUP($E1502,Labor!$1:$1048576,MATCH(DATE(L$2,1,1),Labor!$A$1:$LI$1),FALSE)</f>
        <v>84.568574130000002</v>
      </c>
      <c r="M1502" s="363">
        <f>+VLOOKUP($E1502,Labor!$1:$1048576,MATCH(DATE(M$2,1,1),Labor!$A$1:$LI$1),FALSE)</f>
        <v>84.183383039999995</v>
      </c>
      <c r="N1502" s="363">
        <f>+VLOOKUP($E1502,Labor!$1:$1048576,MATCH(DATE(N$2,1,1),Labor!$A$1:$LI$1),FALSE)</f>
        <v>83.831205479999994</v>
      </c>
      <c r="O1502" s="363">
        <f>+VLOOKUP($E1502,Labor!$1:$1048576,MATCH(DATE(O$2,1,1),Labor!$A$1:$LI$1),FALSE)</f>
        <v>83.508552120000004</v>
      </c>
      <c r="P1502" s="363">
        <f>+VLOOKUP($E1502,Labor!$1:$1048576,MATCH(DATE(P$2,1,1),Labor!$A$1:$LI$1),FALSE)</f>
        <v>83.253738979999994</v>
      </c>
      <c r="Q1502" s="363">
        <f>+VLOOKUP($E1502,Labor!$1:$1048576,MATCH(DATE(Q$2,1,1),Labor!$A$1:$LI$1),FALSE)</f>
        <v>83.011913579999998</v>
      </c>
      <c r="R1502" s="363">
        <f>+VLOOKUP($E1502,Labor!$1:$1048576,MATCH(DATE(R$2,1,1),Labor!$A$1:$LI$1),FALSE)</f>
        <v>82.772458049999997</v>
      </c>
      <c r="S1502" s="363">
        <f>+VLOOKUP($E1502,Labor!$1:$1048576,MATCH(DATE(S$2,1,1),Labor!$A$1:$LI$1),FALSE)</f>
        <v>82.533652720000006</v>
      </c>
      <c r="T1502" s="363">
        <f>+VLOOKUP($E1502,Labor!$1:$1048576,MATCH(DATE(T$2,1,1),Labor!$A$1:$LI$1),FALSE)</f>
        <v>82.295913949999999</v>
      </c>
      <c r="U1502" s="363">
        <f>+VLOOKUP($E1502,Labor!$1:$1048576,MATCH(DATE(U$2,1,1),Labor!$A$1:$LI$1),FALSE)</f>
        <v>82.060230970000006</v>
      </c>
      <c r="V1502" s="363">
        <f>+VLOOKUP($E1502,Labor!$1:$1048576,MATCH(DATE(V$2,1,1),Labor!$A$1:$LI$1),FALSE)</f>
        <v>81.827599230000004</v>
      </c>
      <c r="W1502" s="363">
        <f>+VLOOKUP($E1502,Labor!$1:$1048576,MATCH(DATE(W$2,1,1),Labor!$A$1:$LI$1),FALSE)</f>
        <v>81.598804869999995</v>
      </c>
      <c r="X1502" s="363">
        <f>+VLOOKUP($E1502,Labor!$1:$1048576,MATCH(DATE(X$2,1,1),Labor!$A$1:$LI$1),FALSE)</f>
        <v>81.37438496</v>
      </c>
      <c r="Y1502" s="363">
        <f>+VLOOKUP($E1502,Labor!$1:$1048576,MATCH(DATE(Y$2,1,1),Labor!$A$1:$LI$1),FALSE)</f>
        <v>81.154673750000001</v>
      </c>
      <c r="Z1502" s="363">
        <f>+VLOOKUP($E1502,Labor!$1:$1048576,MATCH(DATE(Z$2,1,1),Labor!$A$1:$LI$1),FALSE)</f>
        <v>80.911742340000004</v>
      </c>
      <c r="AA1502" s="363">
        <f>+VLOOKUP($E1502,Labor!$1:$1048576,MATCH(DATE(AA$2,1,1),Labor!$A$1:$LI$1),FALSE)</f>
        <v>80.677734999999998</v>
      </c>
      <c r="AB1502" s="363">
        <f>+VLOOKUP($E1502,Labor!$1:$1048576,MATCH(DATE(AB$2,1,1),Labor!$A$1:$LI$1),FALSE)</f>
        <v>80.456642579999993</v>
      </c>
      <c r="AC1502" s="363">
        <f>+VLOOKUP($E1502,Labor!$1:$1048576,MATCH(DATE(AC$2,1,1),Labor!$A$1:$LI$1),FALSE)</f>
        <v>80.247503769999994</v>
      </c>
      <c r="AD1502" s="363">
        <f>+VLOOKUP($E1502,Labor!$1:$1048576,MATCH(DATE(AD$2,1,1),Labor!$A$1:$LI$1),FALSE)</f>
        <v>80.048735629999996</v>
      </c>
      <c r="AE1502" s="363">
        <f>+VLOOKUP($E1502,Labor!$1:$1048576,MATCH(DATE(AE$2,1,1),Labor!$A$1:$LI$1),FALSE)</f>
        <v>79.783288089999999</v>
      </c>
      <c r="AF1502" s="363">
        <f>+VLOOKUP($E1502,Labor!$1:$1048576,MATCH(DATE(AF$2,1,1),Labor!$A$1:$LI$1),FALSE)</f>
        <v>79.501063430000002</v>
      </c>
      <c r="AG1502" s="363">
        <f>+VLOOKUP($E1502,Labor!$1:$1048576,MATCH(DATE(AG$2,1,1),Labor!$A$1:$LI$1),FALSE)</f>
        <v>79.216770479999994</v>
      </c>
      <c r="AH1502" s="363">
        <f>+VLOOKUP($E1502,Labor!$1:$1048576,MATCH(DATE(AH$2,1,1),Labor!$A$1:$LI$1),FALSE)</f>
        <v>78.936853220000003</v>
      </c>
      <c r="AI1502" s="363">
        <f>+VLOOKUP($E1502,Labor!$1:$1048576,MATCH(DATE(AI$2,1,1),Labor!$A$1:$LI$1),FALSE)</f>
        <v>78.664705220000002</v>
      </c>
      <c r="AJ1502" s="363">
        <f>+VLOOKUP($E1502,Labor!$1:$1048576,MATCH(DATE(AJ$2,1,1),Labor!$A$1:$LI$1),FALSE)</f>
        <v>78.402299769999999</v>
      </c>
      <c r="AK1502" s="363">
        <f>+VLOOKUP($E1502,Labor!$1:$1048576,MATCH(DATE(AK$2,1,1),Labor!$A$1:$LI$1),FALSE)</f>
        <v>78.150802100000007</v>
      </c>
      <c r="AL1502" s="363">
        <f>+VLOOKUP($E1502,Labor!$1:$1048576,MATCH(DATE(AL$2,1,1),Labor!$A$1:$LI$1),FALSE)</f>
        <v>77.910840390000004</v>
      </c>
      <c r="AM1502" s="363">
        <f>+VLOOKUP($E1502,Labor!$1:$1048576,MATCH(DATE(AM$2,1,1),Labor!$A$1:$LI$1),FALSE)</f>
        <v>77.682649659999996</v>
      </c>
      <c r="AN1502" s="363">
        <f>+VLOOKUP($E1502,Labor!$1:$1048576,MATCH(DATE(AN$2,1,1),Labor!$A$1:$LI$1),FALSE)</f>
        <v>77.466167409999997</v>
      </c>
      <c r="AO1502" s="363">
        <f>+VLOOKUP($E1502,Labor!$1:$1048576,MATCH(DATE(AO$2,1,1),Labor!$A$1:$LI$1),FALSE)</f>
        <v>77.261111209999996</v>
      </c>
      <c r="AP1502" s="363">
        <f>+VLOOKUP($E1502,Labor!$1:$1048576,MATCH(DATE(AP$2,1,1),Labor!$A$1:$LI$1),FALSE)</f>
        <v>77.051297360000007</v>
      </c>
      <c r="AQ1502" s="363">
        <f>+VLOOKUP($E1502,Labor!$1:$1048576,MATCH(DATE(AQ$2,1,1),Labor!$A$1:$LI$1),FALSE)</f>
        <v>76.838417219999997</v>
      </c>
      <c r="AR1502" s="363">
        <f>+VLOOKUP($E1502,Labor!$1:$1048576,MATCH(DATE(AR$2,1,1),Labor!$A$1:$LI$1),FALSE)</f>
        <v>76.627224530000007</v>
      </c>
      <c r="AS1502" s="363">
        <f>+VLOOKUP($E1502,Labor!$1:$1048576,MATCH(DATE(AS$2,1,1),Labor!$A$1:$LI$1),FALSE)</f>
        <v>76.42219523</v>
      </c>
      <c r="AT1502" s="363">
        <f>+VLOOKUP($E1502,Labor!$1:$1048576,MATCH(DATE(AT$2,1,1),Labor!$A$1:$LI$1),FALSE)</f>
        <v>76.226340219999997</v>
      </c>
      <c r="AU1502" s="363">
        <f>+VLOOKUP($E1502,Labor!$1:$1048576,MATCH(DATE(AU$2,1,1),Labor!$A$1:$LI$1),FALSE)</f>
        <v>76.038104020000006</v>
      </c>
      <c r="AV1502" s="363">
        <f>+VLOOKUP($E1502,Labor!$1:$1048576,MATCH(DATE(AV$2,1,1),Labor!$A$1:$LI$1),FALSE)</f>
        <v>75.854812030000005</v>
      </c>
      <c r="AW1502" s="363">
        <f>+VLOOKUP($E1502,Labor!$1:$1048576,MATCH(DATE(AW$2,1,1),Labor!$A$1:$LI$1),FALSE)</f>
        <v>75.674697269999996</v>
      </c>
      <c r="AX1502" s="363">
        <f>+VLOOKUP($E1502,Labor!$1:$1048576,MATCH(DATE(AX$2,1,1),Labor!$A$1:$LI$1),FALSE)</f>
        <v>75.497809680000003</v>
      </c>
      <c r="AY1502" s="363">
        <f>+VLOOKUP($E1502,Labor!$1:$1048576,MATCH(DATE(AY$2,1,1),Labor!$A$1:$LI$1),FALSE)</f>
        <v>75.325670130000006</v>
      </c>
      <c r="AZ1502" s="363">
        <f>+VLOOKUP($E1502,Labor!$1:$1048576,MATCH(DATE(AZ$2,1,1),Labor!$A$1:$LI$1),FALSE)</f>
        <v>75.161588170000002</v>
      </c>
      <c r="BA1502" s="363">
        <f>+VLOOKUP($E1502,Labor!$1:$1048576,MATCH(DATE(BA$2,1,1),Labor!$A$1:$LI$1),FALSE)</f>
        <v>75.00717831</v>
      </c>
      <c r="BB1502" s="363">
        <f>+VLOOKUP($E1502,Labor!$1:$1048576,MATCH(DATE(BB$2,1,1),Labor!$A$1:$LI$1),FALSE)</f>
        <v>74.863220709999993</v>
      </c>
      <c r="BC1502" s="363">
        <f>+VLOOKUP($E1502,Labor!$1:$1048576,MATCH(DATE(BC$2,1,1),Labor!$A$1:$LI$1),FALSE)</f>
        <v>74.729824649999998</v>
      </c>
      <c r="BD1502" s="363">
        <f>+VLOOKUP($E1502,Labor!$1:$1048576,MATCH(DATE(BD$2,1,1),Labor!$A$1:$LI$1),FALSE)</f>
        <v>74.606602339999995</v>
      </c>
      <c r="BE1502" s="363">
        <f>+VLOOKUP($E1502,Labor!$1:$1048576,MATCH(DATE(BE$2,1,1),Labor!$A$1:$LI$1),FALSE)</f>
        <v>71.369933189999998</v>
      </c>
      <c r="BF1502" s="363">
        <f>+VLOOKUP($E1502,Labor!$1:$1048576,MATCH(DATE(BF$2,1,1),Labor!$A$1:$LI$1),FALSE)</f>
        <v>71.162944929999995</v>
      </c>
      <c r="BG1502" s="363">
        <f>+VLOOKUP($E1502,Labor!$1:$1048576,MATCH(DATE(BG$2,1,1),Labor!$A$1:$LI$1),FALSE)</f>
        <v>70.960819119999996</v>
      </c>
      <c r="BH1502" s="363">
        <f>+VLOOKUP($E1502,Labor!$1:$1048576,MATCH(DATE(BH$2,1,1),Labor!$A$1:$LI$1),FALSE)</f>
        <v>70.76353349</v>
      </c>
      <c r="BI1502" s="363">
        <f>+VLOOKUP($E1502,Labor!$1:$1048576,MATCH(DATE(BI$2,1,1),Labor!$A$1:$LI$1),FALSE)</f>
        <v>70.57103103</v>
      </c>
    </row>
    <row r="1503" spans="1:61" ht="15" customHeight="1" x14ac:dyDescent="0.35">
      <c r="A1503" s="392"/>
      <c r="B1503" s="401"/>
      <c r="C1503" s="67" t="s">
        <v>463</v>
      </c>
      <c r="D1503" s="93"/>
      <c r="E1503" s="67" t="s">
        <v>816</v>
      </c>
      <c r="F1503" s="364">
        <f>+VLOOKUP($E1503,Labor!$1:$1048576,MATCH(DATE(F$2,1,1),Labor!$A$1:$LI$1),FALSE)</f>
        <v>59.405296450000002</v>
      </c>
      <c r="G1503" s="364">
        <f>+VLOOKUP($E1503,Labor!$1:$1048576,MATCH(DATE(G$2,1,1),Labor!$A$1:$LI$1),FALSE)</f>
        <v>59.26859803</v>
      </c>
      <c r="H1503" s="364">
        <f>+VLOOKUP($E1503,Labor!$1:$1048576,MATCH(DATE(H$2,1,1),Labor!$A$1:$LI$1),FALSE)</f>
        <v>58.985236139999998</v>
      </c>
      <c r="I1503" s="364">
        <f>+VLOOKUP($E1503,Labor!$1:$1048576,MATCH(DATE(I$2,1,1),Labor!$A$1:$LI$1),FALSE)</f>
        <v>58.63753449</v>
      </c>
      <c r="J1503" s="364">
        <f>+VLOOKUP($E1503,Labor!$1:$1048576,MATCH(DATE(J$2,1,1),Labor!$A$1:$LI$1),FALSE)</f>
        <v>58.284228480000003</v>
      </c>
      <c r="K1503" s="364">
        <f>+VLOOKUP($E1503,Labor!$1:$1048576,MATCH(DATE(K$2,1,1),Labor!$A$1:$LI$1),FALSE)</f>
        <v>57.955094160000002</v>
      </c>
      <c r="L1503" s="364">
        <f>+VLOOKUP($E1503,Labor!$1:$1048576,MATCH(DATE(L$2,1,1),Labor!$A$1:$LI$1),FALSE)</f>
        <v>57.646552880000002</v>
      </c>
      <c r="M1503" s="364">
        <f>+VLOOKUP($E1503,Labor!$1:$1048576,MATCH(DATE(M$2,1,1),Labor!$A$1:$LI$1),FALSE)</f>
        <v>57.362690860000001</v>
      </c>
      <c r="N1503" s="364">
        <f>+VLOOKUP($E1503,Labor!$1:$1048576,MATCH(DATE(N$2,1,1),Labor!$A$1:$LI$1),FALSE)</f>
        <v>57.103467010000003</v>
      </c>
      <c r="O1503" s="364">
        <f>+VLOOKUP($E1503,Labor!$1:$1048576,MATCH(DATE(O$2,1,1),Labor!$A$1:$LI$1),FALSE)</f>
        <v>56.865915209999997</v>
      </c>
      <c r="P1503" s="364">
        <f>+VLOOKUP($E1503,Labor!$1:$1048576,MATCH(DATE(P$2,1,1),Labor!$A$1:$LI$1),FALSE)</f>
        <v>56.67430203</v>
      </c>
      <c r="Q1503" s="364">
        <f>+VLOOKUP($E1503,Labor!$1:$1048576,MATCH(DATE(Q$2,1,1),Labor!$A$1:$LI$1),FALSE)</f>
        <v>56.492577079999997</v>
      </c>
      <c r="R1503" s="364">
        <f>+VLOOKUP($E1503,Labor!$1:$1048576,MATCH(DATE(R$2,1,1),Labor!$A$1:$LI$1),FALSE)</f>
        <v>56.313827089999997</v>
      </c>
      <c r="S1503" s="364">
        <f>+VLOOKUP($E1503,Labor!$1:$1048576,MATCH(DATE(S$2,1,1),Labor!$A$1:$LI$1),FALSE)</f>
        <v>56.13670261</v>
      </c>
      <c r="T1503" s="364">
        <f>+VLOOKUP($E1503,Labor!$1:$1048576,MATCH(DATE(T$2,1,1),Labor!$A$1:$LI$1),FALSE)</f>
        <v>55.961235969999997</v>
      </c>
      <c r="U1503" s="364">
        <f>+VLOOKUP($E1503,Labor!$1:$1048576,MATCH(DATE(U$2,1,1),Labor!$A$1:$LI$1),FALSE)</f>
        <v>55.787965419999999</v>
      </c>
      <c r="V1503" s="364">
        <f>+VLOOKUP($E1503,Labor!$1:$1048576,MATCH(DATE(V$2,1,1),Labor!$A$1:$LI$1),FALSE)</f>
        <v>55.617545540000002</v>
      </c>
      <c r="W1503" s="364">
        <f>+VLOOKUP($E1503,Labor!$1:$1048576,MATCH(DATE(W$2,1,1),Labor!$A$1:$LI$1),FALSE)</f>
        <v>55.450544319999999</v>
      </c>
      <c r="X1503" s="364">
        <f>+VLOOKUP($E1503,Labor!$1:$1048576,MATCH(DATE(X$2,1,1),Labor!$A$1:$LI$1),FALSE)</f>
        <v>55.28736937</v>
      </c>
      <c r="Y1503" s="364">
        <f>+VLOOKUP($E1503,Labor!$1:$1048576,MATCH(DATE(Y$2,1,1),Labor!$A$1:$LI$1),FALSE)</f>
        <v>55.128275719999998</v>
      </c>
      <c r="Z1503" s="364">
        <f>+VLOOKUP($E1503,Labor!$1:$1048576,MATCH(DATE(Z$2,1,1),Labor!$A$1:$LI$1),FALSE)</f>
        <v>54.955022249999999</v>
      </c>
      <c r="AA1503" s="364">
        <f>+VLOOKUP($E1503,Labor!$1:$1048576,MATCH(DATE(AA$2,1,1),Labor!$A$1:$LI$1),FALSE)</f>
        <v>54.788661009999998</v>
      </c>
      <c r="AB1503" s="364">
        <f>+VLOOKUP($E1503,Labor!$1:$1048576,MATCH(DATE(AB$2,1,1),Labor!$A$1:$LI$1),FALSE)</f>
        <v>54.631624270000003</v>
      </c>
      <c r="AC1503" s="364">
        <f>+VLOOKUP($E1503,Labor!$1:$1048576,MATCH(DATE(AC$2,1,1),Labor!$A$1:$LI$1),FALSE)</f>
        <v>54.483275820000003</v>
      </c>
      <c r="AD1503" s="364">
        <f>+VLOOKUP($E1503,Labor!$1:$1048576,MATCH(DATE(AD$2,1,1),Labor!$A$1:$LI$1),FALSE)</f>
        <v>54.342629289999998</v>
      </c>
      <c r="AE1503" s="364">
        <f>+VLOOKUP($E1503,Labor!$1:$1048576,MATCH(DATE(AE$2,1,1),Labor!$A$1:$LI$1),FALSE)</f>
        <v>54.159180550000002</v>
      </c>
      <c r="AF1503" s="364">
        <f>+VLOOKUP($E1503,Labor!$1:$1048576,MATCH(DATE(AF$2,1,1),Labor!$A$1:$LI$1),FALSE)</f>
        <v>53.965799250000003</v>
      </c>
      <c r="AG1503" s="364">
        <f>+VLOOKUP($E1503,Labor!$1:$1048576,MATCH(DATE(AG$2,1,1),Labor!$A$1:$LI$1),FALSE)</f>
        <v>53.771767560000001</v>
      </c>
      <c r="AH1503" s="364">
        <f>+VLOOKUP($E1503,Labor!$1:$1048576,MATCH(DATE(AH$2,1,1),Labor!$A$1:$LI$1),FALSE)</f>
        <v>53.581190980000002</v>
      </c>
      <c r="AI1503" s="364">
        <f>+VLOOKUP($E1503,Labor!$1:$1048576,MATCH(DATE(AI$2,1,1),Labor!$A$1:$LI$1),FALSE)</f>
        <v>53.396325969999999</v>
      </c>
      <c r="AJ1503" s="364">
        <f>+VLOOKUP($E1503,Labor!$1:$1048576,MATCH(DATE(AJ$2,1,1),Labor!$A$1:$LI$1),FALSE)</f>
        <v>53.218554179999998</v>
      </c>
      <c r="AK1503" s="364">
        <f>+VLOOKUP($E1503,Labor!$1:$1048576,MATCH(DATE(AK$2,1,1),Labor!$A$1:$LI$1),FALSE)</f>
        <v>53.048729969999997</v>
      </c>
      <c r="AL1503" s="364">
        <f>+VLOOKUP($E1503,Labor!$1:$1048576,MATCH(DATE(AL$2,1,1),Labor!$A$1:$LI$1),FALSE)</f>
        <v>52.887334160000002</v>
      </c>
      <c r="AM1503" s="364">
        <f>+VLOOKUP($E1503,Labor!$1:$1048576,MATCH(DATE(AM$2,1,1),Labor!$A$1:$LI$1),FALSE)</f>
        <v>52.734560979999998</v>
      </c>
      <c r="AN1503" s="364">
        <f>+VLOOKUP($E1503,Labor!$1:$1048576,MATCH(DATE(AN$2,1,1),Labor!$A$1:$LI$1),FALSE)</f>
        <v>52.590381579999999</v>
      </c>
      <c r="AO1503" s="364">
        <f>+VLOOKUP($E1503,Labor!$1:$1048576,MATCH(DATE(AO$2,1,1),Labor!$A$1:$LI$1),FALSE)</f>
        <v>52.45459898</v>
      </c>
      <c r="AP1503" s="364">
        <f>+VLOOKUP($E1503,Labor!$1:$1048576,MATCH(DATE(AP$2,1,1),Labor!$A$1:$LI$1),FALSE)</f>
        <v>52.316479729999998</v>
      </c>
      <c r="AQ1503" s="364">
        <f>+VLOOKUP($E1503,Labor!$1:$1048576,MATCH(DATE(AQ$2,1,1),Labor!$A$1:$LI$1),FALSE)</f>
        <v>52.177114760000002</v>
      </c>
      <c r="AR1503" s="364">
        <f>+VLOOKUP($E1503,Labor!$1:$1048576,MATCH(DATE(AR$2,1,1),Labor!$A$1:$LI$1),FALSE)</f>
        <v>52.040556049999999</v>
      </c>
      <c r="AS1503" s="364">
        <f>+VLOOKUP($E1503,Labor!$1:$1048576,MATCH(DATE(AS$2,1,1),Labor!$A$1:$LI$1),FALSE)</f>
        <v>51.910650019999999</v>
      </c>
      <c r="AT1503" s="364">
        <f>+VLOOKUP($E1503,Labor!$1:$1048576,MATCH(DATE(AT$2,1,1),Labor!$A$1:$LI$1),FALSE)</f>
        <v>51.789506500000002</v>
      </c>
      <c r="AU1503" s="364">
        <f>+VLOOKUP($E1503,Labor!$1:$1048576,MATCH(DATE(AU$2,1,1),Labor!$A$1:$LI$1),FALSE)</f>
        <v>51.675510760000002</v>
      </c>
      <c r="AV1503" s="364">
        <f>+VLOOKUP($E1503,Labor!$1:$1048576,MATCH(DATE(AV$2,1,1),Labor!$A$1:$LI$1),FALSE)</f>
        <v>51.566258570000002</v>
      </c>
      <c r="AW1503" s="364">
        <f>+VLOOKUP($E1503,Labor!$1:$1048576,MATCH(DATE(AW$2,1,1),Labor!$A$1:$LI$1),FALSE)</f>
        <v>51.460080220000002</v>
      </c>
      <c r="AX1503" s="364">
        <f>+VLOOKUP($E1503,Labor!$1:$1048576,MATCH(DATE(AX$2,1,1),Labor!$A$1:$LI$1),FALSE)</f>
        <v>51.356673659999998</v>
      </c>
      <c r="AY1503" s="364">
        <f>+VLOOKUP($E1503,Labor!$1:$1048576,MATCH(DATE(AY$2,1,1),Labor!$A$1:$LI$1),FALSE)</f>
        <v>51.256846400000001</v>
      </c>
      <c r="AZ1503" s="364">
        <f>+VLOOKUP($E1503,Labor!$1:$1048576,MATCH(DATE(AZ$2,1,1),Labor!$A$1:$LI$1),FALSE)</f>
        <v>51.16268427</v>
      </c>
      <c r="BA1503" s="364">
        <f>+VLOOKUP($E1503,Labor!$1:$1048576,MATCH(DATE(BA$2,1,1),Labor!$A$1:$LI$1),FALSE)</f>
        <v>51.075192970000003</v>
      </c>
      <c r="BB1503" s="364">
        <f>+VLOOKUP($E1503,Labor!$1:$1048576,MATCH(DATE(BB$2,1,1),Labor!$A$1:$LI$1),FALSE)</f>
        <v>50.994854359999998</v>
      </c>
      <c r="BC1503" s="364">
        <f>+VLOOKUP($E1503,Labor!$1:$1048576,MATCH(DATE(BC$2,1,1),Labor!$A$1:$LI$1),FALSE)</f>
        <v>50.92171596</v>
      </c>
      <c r="BD1503" s="364">
        <f>+VLOOKUP($E1503,Labor!$1:$1048576,MATCH(DATE(BD$2,1,1),Labor!$A$1:$LI$1),FALSE)</f>
        <v>50.855498279999999</v>
      </c>
      <c r="BE1503" s="364">
        <f>+VLOOKUP($E1503,Labor!$1:$1048576,MATCH(DATE(BE$2,1,1),Labor!$A$1:$LI$1),FALSE)</f>
        <v>48.953156079999999</v>
      </c>
      <c r="BF1503" s="364">
        <f>+VLOOKUP($E1503,Labor!$1:$1048576,MATCH(DATE(BF$2,1,1),Labor!$A$1:$LI$1),FALSE)</f>
        <v>48.824590749999999</v>
      </c>
      <c r="BG1503" s="364">
        <f>+VLOOKUP($E1503,Labor!$1:$1048576,MATCH(DATE(BG$2,1,1),Labor!$A$1:$LI$1),FALSE)</f>
        <v>48.69936878</v>
      </c>
      <c r="BH1503" s="364">
        <f>+VLOOKUP($E1503,Labor!$1:$1048576,MATCH(DATE(BH$2,1,1),Labor!$A$1:$LI$1),FALSE)</f>
        <v>48.57745748</v>
      </c>
      <c r="BI1503" s="364">
        <f>+VLOOKUP($E1503,Labor!$1:$1048576,MATCH(DATE(BI$2,1,1),Labor!$A$1:$LI$1),FALSE)</f>
        <v>48.45880373</v>
      </c>
    </row>
    <row r="1504" spans="1:61" ht="15" customHeight="1" x14ac:dyDescent="0.35">
      <c r="A1504" s="392"/>
      <c r="B1504" s="401"/>
      <c r="C1504" s="67" t="s">
        <v>464</v>
      </c>
      <c r="D1504" s="93"/>
      <c r="E1504" s="67" t="s">
        <v>817</v>
      </c>
      <c r="F1504" s="364">
        <f>+VLOOKUP($E1504,Labor!$1:$1048576,MATCH(DATE(F$2,1,1),Labor!$A$1:$LI$1),FALSE)</f>
        <v>1.1839392179999999</v>
      </c>
      <c r="G1504" s="364">
        <f>+VLOOKUP($E1504,Labor!$1:$1048576,MATCH(DATE(G$2,1,1),Labor!$A$1:$LI$1),FALSE)</f>
        <v>1.181214837</v>
      </c>
      <c r="H1504" s="364">
        <f>+VLOOKUP($E1504,Labor!$1:$1048576,MATCH(DATE(H$2,1,1),Labor!$A$1:$LI$1),FALSE)</f>
        <v>1.1755674739999999</v>
      </c>
      <c r="I1504" s="364">
        <f>+VLOOKUP($E1504,Labor!$1:$1048576,MATCH(DATE(I$2,1,1),Labor!$A$1:$LI$1),FALSE)</f>
        <v>1.1686378289999999</v>
      </c>
      <c r="J1504" s="364">
        <f>+VLOOKUP($E1504,Labor!$1:$1048576,MATCH(DATE(J$2,1,1),Labor!$A$1:$LI$1),FALSE)</f>
        <v>1.16159649</v>
      </c>
      <c r="K1504" s="364">
        <f>+VLOOKUP($E1504,Labor!$1:$1048576,MATCH(DATE(K$2,1,1),Labor!$A$1:$LI$1),FALSE)</f>
        <v>1.155036889</v>
      </c>
      <c r="L1504" s="364">
        <f>+VLOOKUP($E1504,Labor!$1:$1048576,MATCH(DATE(L$2,1,1),Labor!$A$1:$LI$1),FALSE)</f>
        <v>1.1488877049999999</v>
      </c>
      <c r="M1504" s="364">
        <f>+VLOOKUP($E1504,Labor!$1:$1048576,MATCH(DATE(M$2,1,1),Labor!$A$1:$LI$1),FALSE)</f>
        <v>1.1432303749999999</v>
      </c>
      <c r="N1504" s="364">
        <f>+VLOOKUP($E1504,Labor!$1:$1048576,MATCH(DATE(N$2,1,1),Labor!$A$1:$LI$1),FALSE)</f>
        <v>1.1380640799999999</v>
      </c>
      <c r="O1504" s="364">
        <f>+VLOOKUP($E1504,Labor!$1:$1048576,MATCH(DATE(O$2,1,1),Labor!$A$1:$LI$1),FALSE)</f>
        <v>1.133329706</v>
      </c>
      <c r="P1504" s="364">
        <f>+VLOOKUP($E1504,Labor!$1:$1048576,MATCH(DATE(P$2,1,1),Labor!$A$1:$LI$1),FALSE)</f>
        <v>1.1295108819999999</v>
      </c>
      <c r="Q1504" s="364">
        <f>+VLOOKUP($E1504,Labor!$1:$1048576,MATCH(DATE(Q$2,1,1),Labor!$A$1:$LI$1),FALSE)</f>
        <v>1.1258891289999999</v>
      </c>
      <c r="R1504" s="364">
        <f>+VLOOKUP($E1504,Labor!$1:$1048576,MATCH(DATE(R$2,1,1),Labor!$A$1:$LI$1),FALSE)</f>
        <v>1.1223266670000001</v>
      </c>
      <c r="S1504" s="364">
        <f>+VLOOKUP($E1504,Labor!$1:$1048576,MATCH(DATE(S$2,1,1),Labor!$A$1:$LI$1),FALSE)</f>
        <v>1.1187966009999999</v>
      </c>
      <c r="T1504" s="364">
        <f>+VLOOKUP($E1504,Labor!$1:$1048576,MATCH(DATE(T$2,1,1),Labor!$A$1:$LI$1),FALSE)</f>
        <v>1.115299576</v>
      </c>
      <c r="U1504" s="364">
        <f>+VLOOKUP($E1504,Labor!$1:$1048576,MATCH(DATE(U$2,1,1),Labor!$A$1:$LI$1),FALSE)</f>
        <v>1.111846318</v>
      </c>
      <c r="V1504" s="364">
        <f>+VLOOKUP($E1504,Labor!$1:$1048576,MATCH(DATE(V$2,1,1),Labor!$A$1:$LI$1),FALSE)</f>
        <v>1.1084498739999999</v>
      </c>
      <c r="W1504" s="364">
        <f>+VLOOKUP($E1504,Labor!$1:$1048576,MATCH(DATE(W$2,1,1),Labor!$A$1:$LI$1),FALSE)</f>
        <v>1.105121563</v>
      </c>
      <c r="X1504" s="364">
        <f>+VLOOKUP($E1504,Labor!$1:$1048576,MATCH(DATE(X$2,1,1),Labor!$A$1:$LI$1),FALSE)</f>
        <v>1.1018695089999999</v>
      </c>
      <c r="Y1504" s="364">
        <f>+VLOOKUP($E1504,Labor!$1:$1048576,MATCH(DATE(Y$2,1,1),Labor!$A$1:$LI$1),FALSE)</f>
        <v>1.098698795</v>
      </c>
      <c r="Z1504" s="364">
        <f>+VLOOKUP($E1504,Labor!$1:$1048576,MATCH(DATE(Z$2,1,1),Labor!$A$1:$LI$1),FALSE)</f>
        <v>1.0952458780000001</v>
      </c>
      <c r="AA1504" s="364">
        <f>+VLOOKUP($E1504,Labor!$1:$1048576,MATCH(DATE(AA$2,1,1),Labor!$A$1:$LI$1),FALSE)</f>
        <v>1.091930321</v>
      </c>
      <c r="AB1504" s="364">
        <f>+VLOOKUP($E1504,Labor!$1:$1048576,MATCH(DATE(AB$2,1,1),Labor!$A$1:$LI$1),FALSE)</f>
        <v>1.088800601</v>
      </c>
      <c r="AC1504" s="364">
        <f>+VLOOKUP($E1504,Labor!$1:$1048576,MATCH(DATE(AC$2,1,1),Labor!$A$1:$LI$1),FALSE)</f>
        <v>1.085844037</v>
      </c>
      <c r="AD1504" s="364">
        <f>+VLOOKUP($E1504,Labor!$1:$1048576,MATCH(DATE(AD$2,1,1),Labor!$A$1:$LI$1),FALSE)</f>
        <v>1.083040972</v>
      </c>
      <c r="AE1504" s="364">
        <f>+VLOOKUP($E1504,Labor!$1:$1048576,MATCH(DATE(AE$2,1,1),Labor!$A$1:$LI$1),FALSE)</f>
        <v>1.0793848640000001</v>
      </c>
      <c r="AF1504" s="364">
        <f>+VLOOKUP($E1504,Labor!$1:$1048576,MATCH(DATE(AF$2,1,1),Labor!$A$1:$LI$1),FALSE)</f>
        <v>1.0755308020000001</v>
      </c>
      <c r="AG1504" s="364">
        <f>+VLOOKUP($E1504,Labor!$1:$1048576,MATCH(DATE(AG$2,1,1),Labor!$A$1:$LI$1),FALSE)</f>
        <v>1.071663778</v>
      </c>
      <c r="AH1504" s="364">
        <f>+VLOOKUP($E1504,Labor!$1:$1048576,MATCH(DATE(AH$2,1,1),Labor!$A$1:$LI$1),FALSE)</f>
        <v>1.0678656129999999</v>
      </c>
      <c r="AI1504" s="364">
        <f>+VLOOKUP($E1504,Labor!$1:$1048576,MATCH(DATE(AI$2,1,1),Labor!$A$1:$LI$1),FALSE)</f>
        <v>1.064181279</v>
      </c>
      <c r="AJ1504" s="364">
        <f>+VLOOKUP($E1504,Labor!$1:$1048576,MATCH(DATE(AJ$2,1,1),Labor!$A$1:$LI$1),FALSE)</f>
        <v>1.0606383130000001</v>
      </c>
      <c r="AK1504" s="364">
        <f>+VLOOKUP($E1504,Labor!$1:$1048576,MATCH(DATE(AK$2,1,1),Labor!$A$1:$LI$1),FALSE)</f>
        <v>1.0572537399999999</v>
      </c>
      <c r="AL1504" s="364">
        <f>+VLOOKUP($E1504,Labor!$1:$1048576,MATCH(DATE(AL$2,1,1),Labor!$A$1:$LI$1),FALSE)</f>
        <v>1.054037144</v>
      </c>
      <c r="AM1504" s="364">
        <f>+VLOOKUP($E1504,Labor!$1:$1048576,MATCH(DATE(AM$2,1,1),Labor!$A$1:$LI$1),FALSE)</f>
        <v>1.0509923960000001</v>
      </c>
      <c r="AN1504" s="364">
        <f>+VLOOKUP($E1504,Labor!$1:$1048576,MATCH(DATE(AN$2,1,1),Labor!$A$1:$LI$1),FALSE)</f>
        <v>1.0481189209999999</v>
      </c>
      <c r="AO1504" s="364">
        <f>+VLOOKUP($E1504,Labor!$1:$1048576,MATCH(DATE(AO$2,1,1),Labor!$A$1:$LI$1),FALSE)</f>
        <v>1.0454127929999999</v>
      </c>
      <c r="AP1504" s="364">
        <f>+VLOOKUP($E1504,Labor!$1:$1048576,MATCH(DATE(AP$2,1,1),Labor!$A$1:$LI$1),FALSE)</f>
        <v>1.042660095</v>
      </c>
      <c r="AQ1504" s="364">
        <f>+VLOOKUP($E1504,Labor!$1:$1048576,MATCH(DATE(AQ$2,1,1),Labor!$A$1:$LI$1),FALSE)</f>
        <v>1.0398825709999999</v>
      </c>
      <c r="AR1504" s="364">
        <f>+VLOOKUP($E1504,Labor!$1:$1048576,MATCH(DATE(AR$2,1,1),Labor!$A$1:$LI$1),FALSE)</f>
        <v>1.0371609749999999</v>
      </c>
      <c r="AS1504" s="364">
        <f>+VLOOKUP($E1504,Labor!$1:$1048576,MATCH(DATE(AS$2,1,1),Labor!$A$1:$LI$1),FALSE)</f>
        <v>1.0345719659999999</v>
      </c>
      <c r="AT1504" s="364">
        <f>+VLOOKUP($E1504,Labor!$1:$1048576,MATCH(DATE(AT$2,1,1),Labor!$A$1:$LI$1),FALSE)</f>
        <v>1.032157593</v>
      </c>
      <c r="AU1504" s="364">
        <f>+VLOOKUP($E1504,Labor!$1:$1048576,MATCH(DATE(AU$2,1,1),Labor!$A$1:$LI$1),FALSE)</f>
        <v>1.029885674</v>
      </c>
      <c r="AV1504" s="364">
        <f>+VLOOKUP($E1504,Labor!$1:$1048576,MATCH(DATE(AV$2,1,1),Labor!$A$1:$LI$1),FALSE)</f>
        <v>1.0277082930000001</v>
      </c>
      <c r="AW1504" s="364">
        <f>+VLOOKUP($E1504,Labor!$1:$1048576,MATCH(DATE(AW$2,1,1),Labor!$A$1:$LI$1),FALSE)</f>
        <v>1.025592174</v>
      </c>
      <c r="AX1504" s="364">
        <f>+VLOOKUP($E1504,Labor!$1:$1048576,MATCH(DATE(AX$2,1,1),Labor!$A$1:$LI$1),FALSE)</f>
        <v>1.023531295</v>
      </c>
      <c r="AY1504" s="364">
        <f>+VLOOKUP($E1504,Labor!$1:$1048576,MATCH(DATE(AY$2,1,1),Labor!$A$1:$LI$1),FALSE)</f>
        <v>1.0215417520000001</v>
      </c>
      <c r="AZ1504" s="364">
        <f>+VLOOKUP($E1504,Labor!$1:$1048576,MATCH(DATE(AZ$2,1,1),Labor!$A$1:$LI$1),FALSE)</f>
        <v>1.0196651139999999</v>
      </c>
      <c r="BA1504" s="364">
        <f>+VLOOKUP($E1504,Labor!$1:$1048576,MATCH(DATE(BA$2,1,1),Labor!$A$1:$LI$1),FALSE)</f>
        <v>1.0179214249999999</v>
      </c>
      <c r="BB1504" s="364">
        <f>+VLOOKUP($E1504,Labor!$1:$1048576,MATCH(DATE(BB$2,1,1),Labor!$A$1:$LI$1),FALSE)</f>
        <v>1.016320288</v>
      </c>
      <c r="BC1504" s="364">
        <f>+VLOOKUP($E1504,Labor!$1:$1048576,MATCH(DATE(BC$2,1,1),Labor!$A$1:$LI$1),FALSE)</f>
        <v>1.0148626489999999</v>
      </c>
      <c r="BD1504" s="364">
        <f>+VLOOKUP($E1504,Labor!$1:$1048576,MATCH(DATE(BD$2,1,1),Labor!$A$1:$LI$1),FALSE)</f>
        <v>1.01354294</v>
      </c>
      <c r="BE1504" s="364">
        <f>+VLOOKUP($E1504,Labor!$1:$1048576,MATCH(DATE(BE$2,1,1),Labor!$A$1:$LI$1),FALSE)</f>
        <v>0.97562952700000005</v>
      </c>
      <c r="BF1504" s="364">
        <f>+VLOOKUP($E1504,Labor!$1:$1048576,MATCH(DATE(BF$2,1,1),Labor!$A$1:$LI$1),FALSE)</f>
        <v>0.97306723799999995</v>
      </c>
      <c r="BG1504" s="364">
        <f>+VLOOKUP($E1504,Labor!$1:$1048576,MATCH(DATE(BG$2,1,1),Labor!$A$1:$LI$1),FALSE)</f>
        <v>0.97057158180000003</v>
      </c>
      <c r="BH1504" s="364">
        <f>+VLOOKUP($E1504,Labor!$1:$1048576,MATCH(DATE(BH$2,1,1),Labor!$A$1:$LI$1),FALSE)</f>
        <v>0.96814190659999999</v>
      </c>
      <c r="BI1504" s="364">
        <f>+VLOOKUP($E1504,Labor!$1:$1048576,MATCH(DATE(BI$2,1,1),Labor!$A$1:$LI$1),FALSE)</f>
        <v>0.96577715399999997</v>
      </c>
    </row>
    <row r="1505" spans="1:61" ht="15" customHeight="1" x14ac:dyDescent="0.35">
      <c r="A1505" s="392"/>
      <c r="B1505" s="401"/>
      <c r="C1505" s="67" t="s">
        <v>465</v>
      </c>
      <c r="D1505" s="93"/>
      <c r="E1505" s="67" t="s">
        <v>818</v>
      </c>
      <c r="F1505" s="364">
        <f>+VLOOKUP($E1505,Labor!$1:$1048576,MATCH(DATE(F$2,1,1),Labor!$A$1:$LI$1),FALSE)</f>
        <v>1.72046257</v>
      </c>
      <c r="G1505" s="364">
        <f>+VLOOKUP($E1505,Labor!$1:$1048576,MATCH(DATE(G$2,1,1),Labor!$A$1:$LI$1),FALSE)</f>
        <v>1.7165035870000001</v>
      </c>
      <c r="H1505" s="364">
        <f>+VLOOKUP($E1505,Labor!$1:$1048576,MATCH(DATE(H$2,1,1),Labor!$A$1:$LI$1),FALSE)</f>
        <v>1.7082970209999999</v>
      </c>
      <c r="I1505" s="364">
        <f>+VLOOKUP($E1505,Labor!$1:$1048576,MATCH(DATE(I$2,1,1),Labor!$A$1:$LI$1),FALSE)</f>
        <v>1.6982270820000001</v>
      </c>
      <c r="J1505" s="364">
        <f>+VLOOKUP($E1505,Labor!$1:$1048576,MATCH(DATE(J$2,1,1),Labor!$A$1:$LI$1),FALSE)</f>
        <v>1.6879948330000001</v>
      </c>
      <c r="K1505" s="364">
        <f>+VLOOKUP($E1505,Labor!$1:$1048576,MATCH(DATE(K$2,1,1),Labor!$A$1:$LI$1),FALSE)</f>
        <v>1.678462632</v>
      </c>
      <c r="L1505" s="364">
        <f>+VLOOKUP($E1505,Labor!$1:$1048576,MATCH(DATE(L$2,1,1),Labor!$A$1:$LI$1),FALSE)</f>
        <v>1.6695268329999999</v>
      </c>
      <c r="M1505" s="364">
        <f>+VLOOKUP($E1505,Labor!$1:$1048576,MATCH(DATE(M$2,1,1),Labor!$A$1:$LI$1),FALSE)</f>
        <v>1.6613057819999999</v>
      </c>
      <c r="N1505" s="364">
        <f>+VLOOKUP($E1505,Labor!$1:$1048576,MATCH(DATE(N$2,1,1),Labor!$A$1:$LI$1),FALSE)</f>
        <v>1.6537982870000001</v>
      </c>
      <c r="O1505" s="364">
        <f>+VLOOKUP($E1505,Labor!$1:$1048576,MATCH(DATE(O$2,1,1),Labor!$A$1:$LI$1),FALSE)</f>
        <v>1.646918447</v>
      </c>
      <c r="P1505" s="364">
        <f>+VLOOKUP($E1505,Labor!$1:$1048576,MATCH(DATE(P$2,1,1),Labor!$A$1:$LI$1),FALSE)</f>
        <v>1.6413690540000001</v>
      </c>
      <c r="Q1505" s="364">
        <f>+VLOOKUP($E1505,Labor!$1:$1048576,MATCH(DATE(Q$2,1,1),Labor!$A$1:$LI$1),FALSE)</f>
        <v>1.636106039</v>
      </c>
      <c r="R1505" s="364">
        <f>+VLOOKUP($E1505,Labor!$1:$1048576,MATCH(DATE(R$2,1,1),Labor!$A$1:$LI$1),FALSE)</f>
        <v>1.6309291829999999</v>
      </c>
      <c r="S1505" s="364">
        <f>+VLOOKUP($E1505,Labor!$1:$1048576,MATCH(DATE(S$2,1,1),Labor!$A$1:$LI$1),FALSE)</f>
        <v>1.6257994039999999</v>
      </c>
      <c r="T1505" s="364">
        <f>+VLOOKUP($E1505,Labor!$1:$1048576,MATCH(DATE(T$2,1,1),Labor!$A$1:$LI$1),FALSE)</f>
        <v>1.620717639</v>
      </c>
      <c r="U1505" s="364">
        <f>+VLOOKUP($E1505,Labor!$1:$1048576,MATCH(DATE(U$2,1,1),Labor!$A$1:$LI$1),FALSE)</f>
        <v>1.615699475</v>
      </c>
      <c r="V1505" s="364">
        <f>+VLOOKUP($E1505,Labor!$1:$1048576,MATCH(DATE(V$2,1,1),Labor!$A$1:$LI$1),FALSE)</f>
        <v>1.6107638710000001</v>
      </c>
      <c r="W1505" s="364">
        <f>+VLOOKUP($E1505,Labor!$1:$1048576,MATCH(DATE(W$2,1,1),Labor!$A$1:$LI$1),FALSE)</f>
        <v>1.6059272760000001</v>
      </c>
      <c r="X1505" s="364">
        <f>+VLOOKUP($E1505,Labor!$1:$1048576,MATCH(DATE(X$2,1,1),Labor!$A$1:$LI$1),FALSE)</f>
        <v>1.6012014960000001</v>
      </c>
      <c r="Y1505" s="364">
        <f>+VLOOKUP($E1505,Labor!$1:$1048576,MATCH(DATE(Y$2,1,1),Labor!$A$1:$LI$1),FALSE)</f>
        <v>1.5965939149999999</v>
      </c>
      <c r="Z1505" s="364">
        <f>+VLOOKUP($E1505,Labor!$1:$1048576,MATCH(DATE(Z$2,1,1),Labor!$A$1:$LI$1),FALSE)</f>
        <v>1.591576246</v>
      </c>
      <c r="AA1505" s="364">
        <f>+VLOOKUP($E1505,Labor!$1:$1048576,MATCH(DATE(AA$2,1,1),Labor!$A$1:$LI$1),FALSE)</f>
        <v>1.586758186</v>
      </c>
      <c r="AB1505" s="364">
        <f>+VLOOKUP($E1505,Labor!$1:$1048576,MATCH(DATE(AB$2,1,1),Labor!$A$1:$LI$1),FALSE)</f>
        <v>1.5822101770000001</v>
      </c>
      <c r="AC1505" s="364">
        <f>+VLOOKUP($E1505,Labor!$1:$1048576,MATCH(DATE(AC$2,1,1),Labor!$A$1:$LI$1),FALSE)</f>
        <v>1.577913793</v>
      </c>
      <c r="AD1505" s="364">
        <f>+VLOOKUP($E1505,Labor!$1:$1048576,MATCH(DATE(AD$2,1,1),Labor!$A$1:$LI$1),FALSE)</f>
        <v>1.573840468</v>
      </c>
      <c r="AE1505" s="364">
        <f>+VLOOKUP($E1505,Labor!$1:$1048576,MATCH(DATE(AE$2,1,1),Labor!$A$1:$LI$1),FALSE)</f>
        <v>1.5685275299999999</v>
      </c>
      <c r="AF1505" s="364">
        <f>+VLOOKUP($E1505,Labor!$1:$1048576,MATCH(DATE(AF$2,1,1),Labor!$A$1:$LI$1),FALSE)</f>
        <v>1.5629269299999999</v>
      </c>
      <c r="AG1505" s="364">
        <f>+VLOOKUP($E1505,Labor!$1:$1048576,MATCH(DATE(AG$2,1,1),Labor!$A$1:$LI$1),FALSE)</f>
        <v>1.557307494</v>
      </c>
      <c r="AH1505" s="364">
        <f>+VLOOKUP($E1505,Labor!$1:$1048576,MATCH(DATE(AH$2,1,1),Labor!$A$1:$LI$1),FALSE)</f>
        <v>1.5517881229999999</v>
      </c>
      <c r="AI1505" s="364">
        <f>+VLOOKUP($E1505,Labor!$1:$1048576,MATCH(DATE(AI$2,1,1),Labor!$A$1:$LI$1),FALSE)</f>
        <v>1.5464341669999999</v>
      </c>
      <c r="AJ1505" s="364">
        <f>+VLOOKUP($E1505,Labor!$1:$1048576,MATCH(DATE(AJ$2,1,1),Labor!$A$1:$LI$1),FALSE)</f>
        <v>1.541285641</v>
      </c>
      <c r="AK1505" s="364">
        <f>+VLOOKUP($E1505,Labor!$1:$1048576,MATCH(DATE(AK$2,1,1),Labor!$A$1:$LI$1),FALSE)</f>
        <v>1.536367289</v>
      </c>
      <c r="AL1505" s="364">
        <f>+VLOOKUP($E1505,Labor!$1:$1048576,MATCH(DATE(AL$2,1,1),Labor!$A$1:$LI$1),FALSE)</f>
        <v>1.5316930339999999</v>
      </c>
      <c r="AM1505" s="364">
        <f>+VLOOKUP($E1505,Labor!$1:$1048576,MATCH(DATE(AM$2,1,1),Labor!$A$1:$LI$1),FALSE)</f>
        <v>1.527268504</v>
      </c>
      <c r="AN1505" s="364">
        <f>+VLOOKUP($E1505,Labor!$1:$1048576,MATCH(DATE(AN$2,1,1),Labor!$A$1:$LI$1),FALSE)</f>
        <v>1.5230928619999999</v>
      </c>
      <c r="AO1505" s="364">
        <f>+VLOOKUP($E1505,Labor!$1:$1048576,MATCH(DATE(AO$2,1,1),Labor!$A$1:$LI$1),FALSE)</f>
        <v>1.5191604030000001</v>
      </c>
      <c r="AP1505" s="364">
        <f>+VLOOKUP($E1505,Labor!$1:$1048576,MATCH(DATE(AP$2,1,1),Labor!$A$1:$LI$1),FALSE)</f>
        <v>1.5151602710000001</v>
      </c>
      <c r="AQ1505" s="364">
        <f>+VLOOKUP($E1505,Labor!$1:$1048576,MATCH(DATE(AQ$2,1,1),Labor!$A$1:$LI$1),FALSE)</f>
        <v>1.5111240619999999</v>
      </c>
      <c r="AR1505" s="364">
        <f>+VLOOKUP($E1505,Labor!$1:$1048576,MATCH(DATE(AR$2,1,1),Labor!$A$1:$LI$1),FALSE)</f>
        <v>1.507169126</v>
      </c>
      <c r="AS1505" s="364">
        <f>+VLOOKUP($E1505,Labor!$1:$1048576,MATCH(DATE(AS$2,1,1),Labor!$A$1:$LI$1),FALSE)</f>
        <v>1.503406861</v>
      </c>
      <c r="AT1505" s="364">
        <f>+VLOOKUP($E1505,Labor!$1:$1048576,MATCH(DATE(AT$2,1,1),Labor!$A$1:$LI$1),FALSE)</f>
        <v>1.499898371</v>
      </c>
      <c r="AU1505" s="364">
        <f>+VLOOKUP($E1505,Labor!$1:$1048576,MATCH(DATE(AU$2,1,1),Labor!$A$1:$LI$1),FALSE)</f>
        <v>1.496596891</v>
      </c>
      <c r="AV1505" s="364">
        <f>+VLOOKUP($E1505,Labor!$1:$1048576,MATCH(DATE(AV$2,1,1),Labor!$A$1:$LI$1),FALSE)</f>
        <v>1.493432791</v>
      </c>
      <c r="AW1505" s="364">
        <f>+VLOOKUP($E1505,Labor!$1:$1048576,MATCH(DATE(AW$2,1,1),Labor!$A$1:$LI$1),FALSE)</f>
        <v>1.4903577139999999</v>
      </c>
      <c r="AX1505" s="364">
        <f>+VLOOKUP($E1505,Labor!$1:$1048576,MATCH(DATE(AX$2,1,1),Labor!$A$1:$LI$1),FALSE)</f>
        <v>1.487362912</v>
      </c>
      <c r="AY1505" s="364">
        <f>+VLOOKUP($E1505,Labor!$1:$1048576,MATCH(DATE(AY$2,1,1),Labor!$A$1:$LI$1),FALSE)</f>
        <v>1.4844717709999999</v>
      </c>
      <c r="AZ1505" s="364">
        <f>+VLOOKUP($E1505,Labor!$1:$1048576,MATCH(DATE(AZ$2,1,1),Labor!$A$1:$LI$1),FALSE)</f>
        <v>1.481744701</v>
      </c>
      <c r="BA1505" s="364">
        <f>+VLOOKUP($E1505,Labor!$1:$1048576,MATCH(DATE(BA$2,1,1),Labor!$A$1:$LI$1),FALSE)</f>
        <v>1.479210827</v>
      </c>
      <c r="BB1505" s="364">
        <f>+VLOOKUP($E1505,Labor!$1:$1048576,MATCH(DATE(BB$2,1,1),Labor!$A$1:$LI$1),FALSE)</f>
        <v>1.476884106</v>
      </c>
      <c r="BC1505" s="364">
        <f>+VLOOKUP($E1505,Labor!$1:$1048576,MATCH(DATE(BC$2,1,1),Labor!$A$1:$LI$1),FALSE)</f>
        <v>1.4747659129999999</v>
      </c>
      <c r="BD1505" s="364">
        <f>+VLOOKUP($E1505,Labor!$1:$1048576,MATCH(DATE(BD$2,1,1),Labor!$A$1:$LI$1),FALSE)</f>
        <v>1.472848154</v>
      </c>
      <c r="BE1505" s="364">
        <f>+VLOOKUP($E1505,Labor!$1:$1048576,MATCH(DATE(BE$2,1,1),Labor!$A$1:$LI$1),FALSE)</f>
        <v>1.4177535969999999</v>
      </c>
      <c r="BF1505" s="364">
        <f>+VLOOKUP($E1505,Labor!$1:$1048576,MATCH(DATE(BF$2,1,1),Labor!$A$1:$LI$1),FALSE)</f>
        <v>1.41403016</v>
      </c>
      <c r="BG1505" s="364">
        <f>+VLOOKUP($E1505,Labor!$1:$1048576,MATCH(DATE(BG$2,1,1),Labor!$A$1:$LI$1),FALSE)</f>
        <v>1.410403552</v>
      </c>
      <c r="BH1505" s="364">
        <f>+VLOOKUP($E1505,Labor!$1:$1048576,MATCH(DATE(BH$2,1,1),Labor!$A$1:$LI$1),FALSE)</f>
        <v>1.4068728260000001</v>
      </c>
      <c r="BI1505" s="364">
        <f>+VLOOKUP($E1505,Labor!$1:$1048576,MATCH(DATE(BI$2,1,1),Labor!$A$1:$LI$1),FALSE)</f>
        <v>1.403436444</v>
      </c>
    </row>
    <row r="1506" spans="1:61" ht="15" customHeight="1" x14ac:dyDescent="0.35">
      <c r="A1506" s="392"/>
      <c r="B1506" s="401"/>
      <c r="C1506" s="67" t="s">
        <v>466</v>
      </c>
      <c r="D1506" s="93"/>
      <c r="E1506" s="67" t="s">
        <v>819</v>
      </c>
      <c r="F1506" s="364">
        <f>+VLOOKUP($E1506,Labor!$1:$1048576,MATCH(DATE(F$2,1,1),Labor!$A$1:$LI$1),FALSE)</f>
        <v>1.563049991</v>
      </c>
      <c r="G1506" s="364">
        <f>+VLOOKUP($E1506,Labor!$1:$1048576,MATCH(DATE(G$2,1,1),Labor!$A$1:$LI$1),FALSE)</f>
        <v>1.5594532329999999</v>
      </c>
      <c r="H1506" s="364">
        <f>+VLOOKUP($E1506,Labor!$1:$1048576,MATCH(DATE(H$2,1,1),Labor!$A$1:$LI$1),FALSE)</f>
        <v>1.5519975210000001</v>
      </c>
      <c r="I1506" s="364">
        <f>+VLOOKUP($E1506,Labor!$1:$1048576,MATCH(DATE(I$2,1,1),Labor!$A$1:$LI$1),FALSE)</f>
        <v>1.5428489249999999</v>
      </c>
      <c r="J1506" s="364">
        <f>+VLOOKUP($E1506,Labor!$1:$1048576,MATCH(DATE(J$2,1,1),Labor!$A$1:$LI$1),FALSE)</f>
        <v>1.533552869</v>
      </c>
      <c r="K1506" s="364">
        <f>+VLOOKUP($E1506,Labor!$1:$1048576,MATCH(DATE(K$2,1,1),Labor!$A$1:$LI$1),FALSE)</f>
        <v>1.524892809</v>
      </c>
      <c r="L1506" s="364">
        <f>+VLOOKUP($E1506,Labor!$1:$1048576,MATCH(DATE(L$2,1,1),Labor!$A$1:$LI$1),FALSE)</f>
        <v>1.5167745859999999</v>
      </c>
      <c r="M1506" s="364">
        <f>+VLOOKUP($E1506,Labor!$1:$1048576,MATCH(DATE(M$2,1,1),Labor!$A$1:$LI$1),FALSE)</f>
        <v>1.509305715</v>
      </c>
      <c r="N1506" s="364">
        <f>+VLOOKUP($E1506,Labor!$1:$1048576,MATCH(DATE(N$2,1,1),Labor!$A$1:$LI$1),FALSE)</f>
        <v>1.502485114</v>
      </c>
      <c r="O1506" s="364">
        <f>+VLOOKUP($E1506,Labor!$1:$1048576,MATCH(DATE(O$2,1,1),Labor!$A$1:$LI$1),FALSE)</f>
        <v>1.4962347389999999</v>
      </c>
      <c r="P1506" s="364">
        <f>+VLOOKUP($E1506,Labor!$1:$1048576,MATCH(DATE(P$2,1,1),Labor!$A$1:$LI$1),FALSE)</f>
        <v>1.4911930849999999</v>
      </c>
      <c r="Q1506" s="364">
        <f>+VLOOKUP($E1506,Labor!$1:$1048576,MATCH(DATE(Q$2,1,1),Labor!$A$1:$LI$1),FALSE)</f>
        <v>1.4864116060000001</v>
      </c>
      <c r="R1506" s="364">
        <f>+VLOOKUP($E1506,Labor!$1:$1048576,MATCH(DATE(R$2,1,1),Labor!$A$1:$LI$1),FALSE)</f>
        <v>1.4817084030000001</v>
      </c>
      <c r="S1506" s="364">
        <f>+VLOOKUP($E1506,Labor!$1:$1048576,MATCH(DATE(S$2,1,1),Labor!$A$1:$LI$1),FALSE)</f>
        <v>1.477047969</v>
      </c>
      <c r="T1506" s="364">
        <f>+VLOOKUP($E1506,Labor!$1:$1048576,MATCH(DATE(T$2,1,1),Labor!$A$1:$LI$1),FALSE)</f>
        <v>1.4724311569999999</v>
      </c>
      <c r="U1506" s="364">
        <f>+VLOOKUP($E1506,Labor!$1:$1048576,MATCH(DATE(U$2,1,1),Labor!$A$1:$LI$1),FALSE)</f>
        <v>1.4678721269999999</v>
      </c>
      <c r="V1506" s="364">
        <f>+VLOOKUP($E1506,Labor!$1:$1048576,MATCH(DATE(V$2,1,1),Labor!$A$1:$LI$1),FALSE)</f>
        <v>1.4633881019999999</v>
      </c>
      <c r="W1506" s="364">
        <f>+VLOOKUP($E1506,Labor!$1:$1048576,MATCH(DATE(W$2,1,1),Labor!$A$1:$LI$1),FALSE)</f>
        <v>1.458994028</v>
      </c>
      <c r="X1506" s="364">
        <f>+VLOOKUP($E1506,Labor!$1:$1048576,MATCH(DATE(X$2,1,1),Labor!$A$1:$LI$1),FALSE)</f>
        <v>1.4547006300000001</v>
      </c>
      <c r="Y1506" s="364">
        <f>+VLOOKUP($E1506,Labor!$1:$1048576,MATCH(DATE(Y$2,1,1),Labor!$A$1:$LI$1),FALSE)</f>
        <v>1.4505146170000001</v>
      </c>
      <c r="Z1506" s="364">
        <f>+VLOOKUP($E1506,Labor!$1:$1048576,MATCH(DATE(Z$2,1,1),Labor!$A$1:$LI$1),FALSE)</f>
        <v>1.445956037</v>
      </c>
      <c r="AA1506" s="364">
        <f>+VLOOKUP($E1506,Labor!$1:$1048576,MATCH(DATE(AA$2,1,1),Labor!$A$1:$LI$1),FALSE)</f>
        <v>1.441578802</v>
      </c>
      <c r="AB1506" s="364">
        <f>+VLOOKUP($E1506,Labor!$1:$1048576,MATCH(DATE(AB$2,1,1),Labor!$A$1:$LI$1),FALSE)</f>
        <v>1.43744691</v>
      </c>
      <c r="AC1506" s="364">
        <f>+VLOOKUP($E1506,Labor!$1:$1048576,MATCH(DATE(AC$2,1,1),Labor!$A$1:$LI$1),FALSE)</f>
        <v>1.4335436210000001</v>
      </c>
      <c r="AD1506" s="364">
        <f>+VLOOKUP($E1506,Labor!$1:$1048576,MATCH(DATE(AD$2,1,1),Labor!$A$1:$LI$1),FALSE)</f>
        <v>1.429842982</v>
      </c>
      <c r="AE1506" s="364">
        <f>+VLOOKUP($E1506,Labor!$1:$1048576,MATCH(DATE(AE$2,1,1),Labor!$A$1:$LI$1),FALSE)</f>
        <v>1.425016147</v>
      </c>
      <c r="AF1506" s="364">
        <f>+VLOOKUP($E1506,Labor!$1:$1048576,MATCH(DATE(AF$2,1,1),Labor!$A$1:$LI$1),FALSE)</f>
        <v>1.41992797</v>
      </c>
      <c r="AG1506" s="364">
        <f>+VLOOKUP($E1506,Labor!$1:$1048576,MATCH(DATE(AG$2,1,1),Labor!$A$1:$LI$1),FALSE)</f>
        <v>1.414822681</v>
      </c>
      <c r="AH1506" s="364">
        <f>+VLOOKUP($E1506,Labor!$1:$1048576,MATCH(DATE(AH$2,1,1),Labor!$A$1:$LI$1),FALSE)</f>
        <v>1.409808301</v>
      </c>
      <c r="AI1506" s="364">
        <f>+VLOOKUP($E1506,Labor!$1:$1048576,MATCH(DATE(AI$2,1,1),Labor!$A$1:$LI$1),FALSE)</f>
        <v>1.404944202</v>
      </c>
      <c r="AJ1506" s="364">
        <f>+VLOOKUP($E1506,Labor!$1:$1048576,MATCH(DATE(AJ$2,1,1),Labor!$A$1:$LI$1),FALSE)</f>
        <v>1.4002667369999999</v>
      </c>
      <c r="AK1506" s="364">
        <f>+VLOOKUP($E1506,Labor!$1:$1048576,MATCH(DATE(AK$2,1,1),Labor!$A$1:$LI$1),FALSE)</f>
        <v>1.3957983860000001</v>
      </c>
      <c r="AL1506" s="364">
        <f>+VLOOKUP($E1506,Labor!$1:$1048576,MATCH(DATE(AL$2,1,1),Labor!$A$1:$LI$1),FALSE)</f>
        <v>1.3915517989999999</v>
      </c>
      <c r="AM1506" s="364">
        <f>+VLOOKUP($E1506,Labor!$1:$1048576,MATCH(DATE(AM$2,1,1),Labor!$A$1:$LI$1),FALSE)</f>
        <v>1.3875320879999999</v>
      </c>
      <c r="AN1506" s="364">
        <f>+VLOOKUP($E1506,Labor!$1:$1048576,MATCH(DATE(AN$2,1,1),Labor!$A$1:$LI$1),FALSE)</f>
        <v>1.3837384939999999</v>
      </c>
      <c r="AO1506" s="364">
        <f>+VLOOKUP($E1506,Labor!$1:$1048576,MATCH(DATE(AO$2,1,1),Labor!$A$1:$LI$1),FALSE)</f>
        <v>1.380165833</v>
      </c>
      <c r="AP1506" s="364">
        <f>+VLOOKUP($E1506,Labor!$1:$1048576,MATCH(DATE(AP$2,1,1),Labor!$A$1:$LI$1),FALSE)</f>
        <v>1.3765316910000001</v>
      </c>
      <c r="AQ1506" s="364">
        <f>+VLOOKUP($E1506,Labor!$1:$1048576,MATCH(DATE(AQ$2,1,1),Labor!$A$1:$LI$1),FALSE)</f>
        <v>1.372864772</v>
      </c>
      <c r="AR1506" s="364">
        <f>+VLOOKUP($E1506,Labor!$1:$1048576,MATCH(DATE(AR$2,1,1),Labor!$A$1:$LI$1),FALSE)</f>
        <v>1.3692716899999999</v>
      </c>
      <c r="AS1506" s="364">
        <f>+VLOOKUP($E1506,Labor!$1:$1048576,MATCH(DATE(AS$2,1,1),Labor!$A$1:$LI$1),FALSE)</f>
        <v>1.3658536509999999</v>
      </c>
      <c r="AT1506" s="364">
        <f>+VLOOKUP($E1506,Labor!$1:$1048576,MATCH(DATE(AT$2,1,1),Labor!$A$1:$LI$1),FALSE)</f>
        <v>1.3626661680000001</v>
      </c>
      <c r="AU1506" s="364">
        <f>+VLOOKUP($E1506,Labor!$1:$1048576,MATCH(DATE(AU$2,1,1),Labor!$A$1:$LI$1),FALSE)</f>
        <v>1.359666754</v>
      </c>
      <c r="AV1506" s="364">
        <f>+VLOOKUP($E1506,Labor!$1:$1048576,MATCH(DATE(AV$2,1,1),Labor!$A$1:$LI$1),FALSE)</f>
        <v>1.3567921519999999</v>
      </c>
      <c r="AW1506" s="364">
        <f>+VLOOKUP($E1506,Labor!$1:$1048576,MATCH(DATE(AW$2,1,1),Labor!$A$1:$LI$1),FALSE)</f>
        <v>1.353998426</v>
      </c>
      <c r="AX1506" s="364">
        <f>+VLOOKUP($E1506,Labor!$1:$1048576,MATCH(DATE(AX$2,1,1),Labor!$A$1:$LI$1),FALSE)</f>
        <v>1.351277632</v>
      </c>
      <c r="AY1506" s="364">
        <f>+VLOOKUP($E1506,Labor!$1:$1048576,MATCH(DATE(AY$2,1,1),Labor!$A$1:$LI$1),FALSE)</f>
        <v>1.3486510140000001</v>
      </c>
      <c r="AZ1506" s="364">
        <f>+VLOOKUP($E1506,Labor!$1:$1048576,MATCH(DATE(AZ$2,1,1),Labor!$A$1:$LI$1),FALSE)</f>
        <v>1.346173455</v>
      </c>
      <c r="BA1506" s="364">
        <f>+VLOOKUP($E1506,Labor!$1:$1048576,MATCH(DATE(BA$2,1,1),Labor!$A$1:$LI$1),FALSE)</f>
        <v>1.3438714169999999</v>
      </c>
      <c r="BB1506" s="364">
        <f>+VLOOKUP($E1506,Labor!$1:$1048576,MATCH(DATE(BB$2,1,1),Labor!$A$1:$LI$1),FALSE)</f>
        <v>1.3417575770000001</v>
      </c>
      <c r="BC1506" s="364">
        <f>+VLOOKUP($E1506,Labor!$1:$1048576,MATCH(DATE(BC$2,1,1),Labor!$A$1:$LI$1),FALSE)</f>
        <v>1.339833187</v>
      </c>
      <c r="BD1506" s="364">
        <f>+VLOOKUP($E1506,Labor!$1:$1048576,MATCH(DATE(BD$2,1,1),Labor!$A$1:$LI$1),FALSE)</f>
        <v>1.3380908920000001</v>
      </c>
      <c r="BE1506" s="364">
        <f>+VLOOKUP($E1506,Labor!$1:$1048576,MATCH(DATE(BE$2,1,1),Labor!$A$1:$LI$1),FALSE)</f>
        <v>1.2880371740000001</v>
      </c>
      <c r="BF1506" s="364">
        <f>+VLOOKUP($E1506,Labor!$1:$1048576,MATCH(DATE(BF$2,1,1),Labor!$A$1:$LI$1),FALSE)</f>
        <v>1.284654411</v>
      </c>
      <c r="BG1506" s="364">
        <f>+VLOOKUP($E1506,Labor!$1:$1048576,MATCH(DATE(BG$2,1,1),Labor!$A$1:$LI$1),FALSE)</f>
        <v>1.2813596169999999</v>
      </c>
      <c r="BH1506" s="364">
        <f>+VLOOKUP($E1506,Labor!$1:$1048576,MATCH(DATE(BH$2,1,1),Labor!$A$1:$LI$1),FALSE)</f>
        <v>1.278151933</v>
      </c>
      <c r="BI1506" s="364">
        <f>+VLOOKUP($E1506,Labor!$1:$1048576,MATCH(DATE(BI$2,1,1),Labor!$A$1:$LI$1),FALSE)</f>
        <v>1.275029959</v>
      </c>
    </row>
    <row r="1507" spans="1:61" ht="15" customHeight="1" x14ac:dyDescent="0.35">
      <c r="A1507" s="392"/>
      <c r="B1507" s="401"/>
      <c r="C1507" s="67" t="s">
        <v>467</v>
      </c>
      <c r="D1507" s="93"/>
      <c r="E1507" s="67" t="s">
        <v>820</v>
      </c>
      <c r="F1507" s="364">
        <f>+VLOOKUP($E1507,Labor!$1:$1048576,MATCH(DATE(F$2,1,1),Labor!$A$1:$LI$1),FALSE)</f>
        <v>3.0760551180000002</v>
      </c>
      <c r="G1507" s="364">
        <f>+VLOOKUP($E1507,Labor!$1:$1048576,MATCH(DATE(G$2,1,1),Labor!$A$1:$LI$1),FALSE)</f>
        <v>3.0689739130000002</v>
      </c>
      <c r="H1507" s="364">
        <f>+VLOOKUP($E1507,Labor!$1:$1048576,MATCH(DATE(H$2,1,1),Labor!$A$1:$LI$1),FALSE)</f>
        <v>3.0542997980000002</v>
      </c>
      <c r="I1507" s="364">
        <f>+VLOOKUP($E1507,Labor!$1:$1048576,MATCH(DATE(I$2,1,1),Labor!$A$1:$LI$1),FALSE)</f>
        <v>3.0362949110000002</v>
      </c>
      <c r="J1507" s="364">
        <f>+VLOOKUP($E1507,Labor!$1:$1048576,MATCH(DATE(J$2,1,1),Labor!$A$1:$LI$1),FALSE)</f>
        <v>3.0180002369999999</v>
      </c>
      <c r="K1507" s="364">
        <f>+VLOOKUP($E1507,Labor!$1:$1048576,MATCH(DATE(K$2,1,1),Labor!$A$1:$LI$1),FALSE)</f>
        <v>3.0009573879999998</v>
      </c>
      <c r="L1507" s="364">
        <f>+VLOOKUP($E1507,Labor!$1:$1048576,MATCH(DATE(L$2,1,1),Labor!$A$1:$LI$1),FALSE)</f>
        <v>2.9849809430000001</v>
      </c>
      <c r="M1507" s="364">
        <f>+VLOOKUP($E1507,Labor!$1:$1048576,MATCH(DATE(M$2,1,1),Labor!$A$1:$LI$1),FALSE)</f>
        <v>2.970282434</v>
      </c>
      <c r="N1507" s="364">
        <f>+VLOOKUP($E1507,Labor!$1:$1048576,MATCH(DATE(N$2,1,1),Labor!$A$1:$LI$1),FALSE)</f>
        <v>2.9568597049999998</v>
      </c>
      <c r="O1507" s="364">
        <f>+VLOOKUP($E1507,Labor!$1:$1048576,MATCH(DATE(O$2,1,1),Labor!$A$1:$LI$1),FALSE)</f>
        <v>2.9445591590000002</v>
      </c>
      <c r="P1507" s="364">
        <f>+VLOOKUP($E1507,Labor!$1:$1048576,MATCH(DATE(P$2,1,1),Labor!$A$1:$LI$1),FALSE)</f>
        <v>2.934637334</v>
      </c>
      <c r="Q1507" s="364">
        <f>+VLOOKUP($E1507,Labor!$1:$1048576,MATCH(DATE(Q$2,1,1),Labor!$A$1:$LI$1),FALSE)</f>
        <v>2.9252275170000002</v>
      </c>
      <c r="R1507" s="364">
        <f>+VLOOKUP($E1507,Labor!$1:$1048576,MATCH(DATE(R$2,1,1),Labor!$A$1:$LI$1),FALSE)</f>
        <v>2.9159717349999998</v>
      </c>
      <c r="S1507" s="364">
        <f>+VLOOKUP($E1507,Labor!$1:$1048576,MATCH(DATE(S$2,1,1),Labor!$A$1:$LI$1),FALSE)</f>
        <v>2.9068001140000002</v>
      </c>
      <c r="T1507" s="364">
        <f>+VLOOKUP($E1507,Labor!$1:$1048576,MATCH(DATE(T$2,1,1),Labor!$A$1:$LI$1),FALSE)</f>
        <v>2.8977143320000001</v>
      </c>
      <c r="U1507" s="364">
        <f>+VLOOKUP($E1507,Labor!$1:$1048576,MATCH(DATE(U$2,1,1),Labor!$A$1:$LI$1),FALSE)</f>
        <v>2.8887422620000001</v>
      </c>
      <c r="V1507" s="364">
        <f>+VLOOKUP($E1507,Labor!$1:$1048576,MATCH(DATE(V$2,1,1),Labor!$A$1:$LI$1),FALSE)</f>
        <v>2.8799177989999998</v>
      </c>
      <c r="W1507" s="364">
        <f>+VLOOKUP($E1507,Labor!$1:$1048576,MATCH(DATE(W$2,1,1),Labor!$A$1:$LI$1),FALSE)</f>
        <v>2.871270354</v>
      </c>
      <c r="X1507" s="364">
        <f>+VLOOKUP($E1507,Labor!$1:$1048576,MATCH(DATE(X$2,1,1),Labor!$A$1:$LI$1),FALSE)</f>
        <v>2.8628210360000002</v>
      </c>
      <c r="Y1507" s="364">
        <f>+VLOOKUP($E1507,Labor!$1:$1048576,MATCH(DATE(Y$2,1,1),Labor!$A$1:$LI$1),FALSE)</f>
        <v>2.8545830489999999</v>
      </c>
      <c r="Z1507" s="364">
        <f>+VLOOKUP($E1507,Labor!$1:$1048576,MATCH(DATE(Z$2,1,1),Labor!$A$1:$LI$1),FALSE)</f>
        <v>2.8456118570000002</v>
      </c>
      <c r="AA1507" s="364">
        <f>+VLOOKUP($E1507,Labor!$1:$1048576,MATCH(DATE(AA$2,1,1),Labor!$A$1:$LI$1),FALSE)</f>
        <v>2.8369975479999998</v>
      </c>
      <c r="AB1507" s="364">
        <f>+VLOOKUP($E1507,Labor!$1:$1048576,MATCH(DATE(AB$2,1,1),Labor!$A$1:$LI$1),FALSE)</f>
        <v>2.828866069</v>
      </c>
      <c r="AC1507" s="364">
        <f>+VLOOKUP($E1507,Labor!$1:$1048576,MATCH(DATE(AC$2,1,1),Labor!$A$1:$LI$1),FALSE)</f>
        <v>2.8211844770000001</v>
      </c>
      <c r="AD1507" s="364">
        <f>+VLOOKUP($E1507,Labor!$1:$1048576,MATCH(DATE(AD$2,1,1),Labor!$A$1:$LI$1),FALSE)</f>
        <v>2.8139016950000002</v>
      </c>
      <c r="AE1507" s="364">
        <f>+VLOOKUP($E1507,Labor!$1:$1048576,MATCH(DATE(AE$2,1,1),Labor!$A$1:$LI$1),FALSE)</f>
        <v>2.8044025829999999</v>
      </c>
      <c r="AF1507" s="364">
        <f>+VLOOKUP($E1507,Labor!$1:$1048576,MATCH(DATE(AF$2,1,1),Labor!$A$1:$LI$1),FALSE)</f>
        <v>2.7943891559999998</v>
      </c>
      <c r="AG1507" s="364">
        <f>+VLOOKUP($E1507,Labor!$1:$1048576,MATCH(DATE(AG$2,1,1),Labor!$A$1:$LI$1),FALSE)</f>
        <v>2.7843420509999999</v>
      </c>
      <c r="AH1507" s="364">
        <f>+VLOOKUP($E1507,Labor!$1:$1048576,MATCH(DATE(AH$2,1,1),Labor!$A$1:$LI$1),FALSE)</f>
        <v>2.774473854</v>
      </c>
      <c r="AI1507" s="364">
        <f>+VLOOKUP($E1507,Labor!$1:$1048576,MATCH(DATE(AI$2,1,1),Labor!$A$1:$LI$1),FALSE)</f>
        <v>2.7649014059999999</v>
      </c>
      <c r="AJ1507" s="364">
        <f>+VLOOKUP($E1507,Labor!$1:$1048576,MATCH(DATE(AJ$2,1,1),Labor!$A$1:$LI$1),FALSE)</f>
        <v>2.7556962509999998</v>
      </c>
      <c r="AK1507" s="364">
        <f>+VLOOKUP($E1507,Labor!$1:$1048576,MATCH(DATE(AK$2,1,1),Labor!$A$1:$LI$1),FALSE)</f>
        <v>2.746902628</v>
      </c>
      <c r="AL1507" s="364">
        <f>+VLOOKUP($E1507,Labor!$1:$1048576,MATCH(DATE(AL$2,1,1),Labor!$A$1:$LI$1),FALSE)</f>
        <v>2.738545432</v>
      </c>
      <c r="AM1507" s="364">
        <f>+VLOOKUP($E1507,Labor!$1:$1048576,MATCH(DATE(AM$2,1,1),Labor!$A$1:$LI$1),FALSE)</f>
        <v>2.7306347240000002</v>
      </c>
      <c r="AN1507" s="364">
        <f>+VLOOKUP($E1507,Labor!$1:$1048576,MATCH(DATE(AN$2,1,1),Labor!$A$1:$LI$1),FALSE)</f>
        <v>2.7231690080000002</v>
      </c>
      <c r="AO1507" s="364">
        <f>+VLOOKUP($E1507,Labor!$1:$1048576,MATCH(DATE(AO$2,1,1),Labor!$A$1:$LI$1),FALSE)</f>
        <v>2.7161380839999998</v>
      </c>
      <c r="AP1507" s="364">
        <f>+VLOOKUP($E1507,Labor!$1:$1048576,MATCH(DATE(AP$2,1,1),Labor!$A$1:$LI$1),FALSE)</f>
        <v>2.7089861659999999</v>
      </c>
      <c r="AQ1507" s="364">
        <f>+VLOOKUP($E1507,Labor!$1:$1048576,MATCH(DATE(AQ$2,1,1),Labor!$A$1:$LI$1),FALSE)</f>
        <v>2.701769745</v>
      </c>
      <c r="AR1507" s="364">
        <f>+VLOOKUP($E1507,Labor!$1:$1048576,MATCH(DATE(AR$2,1,1),Labor!$A$1:$LI$1),FALSE)</f>
        <v>2.6946986339999999</v>
      </c>
      <c r="AS1507" s="364">
        <f>+VLOOKUP($E1507,Labor!$1:$1048576,MATCH(DATE(AS$2,1,1),Labor!$A$1:$LI$1),FALSE)</f>
        <v>2.6879720030000001</v>
      </c>
      <c r="AT1507" s="364">
        <f>+VLOOKUP($E1507,Labor!$1:$1048576,MATCH(DATE(AT$2,1,1),Labor!$A$1:$LI$1),FALSE)</f>
        <v>2.6816991020000001</v>
      </c>
      <c r="AU1507" s="364">
        <f>+VLOOKUP($E1507,Labor!$1:$1048576,MATCH(DATE(AU$2,1,1),Labor!$A$1:$LI$1),FALSE)</f>
        <v>2.6757963170000001</v>
      </c>
      <c r="AV1507" s="364">
        <f>+VLOOKUP($E1507,Labor!$1:$1048576,MATCH(DATE(AV$2,1,1),Labor!$A$1:$LI$1),FALSE)</f>
        <v>2.670139158</v>
      </c>
      <c r="AW1507" s="364">
        <f>+VLOOKUP($E1507,Labor!$1:$1048576,MATCH(DATE(AW$2,1,1),Labor!$A$1:$LI$1),FALSE)</f>
        <v>2.6646411639999998</v>
      </c>
      <c r="AX1507" s="364">
        <f>+VLOOKUP($E1507,Labor!$1:$1048576,MATCH(DATE(AX$2,1,1),Labor!$A$1:$LI$1),FALSE)</f>
        <v>2.6592866960000001</v>
      </c>
      <c r="AY1507" s="364">
        <f>+VLOOKUP($E1507,Labor!$1:$1048576,MATCH(DATE(AY$2,1,1),Labor!$A$1:$LI$1),FALSE)</f>
        <v>2.654117566</v>
      </c>
      <c r="AZ1507" s="364">
        <f>+VLOOKUP($E1507,Labor!$1:$1048576,MATCH(DATE(AZ$2,1,1),Labor!$A$1:$LI$1),FALSE)</f>
        <v>2.6492417810000002</v>
      </c>
      <c r="BA1507" s="364">
        <f>+VLOOKUP($E1507,Labor!$1:$1048576,MATCH(DATE(BA$2,1,1),Labor!$A$1:$LI$1),FALSE)</f>
        <v>2.6447114159999998</v>
      </c>
      <c r="BB1507" s="364">
        <f>+VLOOKUP($E1507,Labor!$1:$1048576,MATCH(DATE(BB$2,1,1),Labor!$A$1:$LI$1),FALSE)</f>
        <v>2.6405514239999999</v>
      </c>
      <c r="BC1507" s="364">
        <f>+VLOOKUP($E1507,Labor!$1:$1048576,MATCH(DATE(BC$2,1,1),Labor!$A$1:$LI$1),FALSE)</f>
        <v>2.6367642629999999</v>
      </c>
      <c r="BD1507" s="364">
        <f>+VLOOKUP($E1507,Labor!$1:$1048576,MATCH(DATE(BD$2,1,1),Labor!$A$1:$LI$1),FALSE)</f>
        <v>2.6333354619999998</v>
      </c>
      <c r="BE1507" s="364">
        <f>+VLOOKUP($E1507,Labor!$1:$1048576,MATCH(DATE(BE$2,1,1),Labor!$A$1:$LI$1),FALSE)</f>
        <v>2.534830769</v>
      </c>
      <c r="BF1507" s="364">
        <f>+VLOOKUP($E1507,Labor!$1:$1048576,MATCH(DATE(BF$2,1,1),Labor!$A$1:$LI$1),FALSE)</f>
        <v>2.528173561</v>
      </c>
      <c r="BG1507" s="364">
        <f>+VLOOKUP($E1507,Labor!$1:$1048576,MATCH(DATE(BG$2,1,1),Labor!$A$1:$LI$1),FALSE)</f>
        <v>2.5216894750000001</v>
      </c>
      <c r="BH1507" s="364">
        <f>+VLOOKUP($E1507,Labor!$1:$1048576,MATCH(DATE(BH$2,1,1),Labor!$A$1:$LI$1),FALSE)</f>
        <v>2.5153768169999999</v>
      </c>
      <c r="BI1507" s="364">
        <f>+VLOOKUP($E1507,Labor!$1:$1048576,MATCH(DATE(BI$2,1,1),Labor!$A$1:$LI$1),FALSE)</f>
        <v>2.509232838</v>
      </c>
    </row>
    <row r="1508" spans="1:61" ht="15" customHeight="1" x14ac:dyDescent="0.35">
      <c r="A1508" s="392"/>
      <c r="B1508" s="401"/>
      <c r="C1508" s="67" t="s">
        <v>468</v>
      </c>
      <c r="D1508" s="93"/>
      <c r="E1508" s="67" t="s">
        <v>821</v>
      </c>
      <c r="F1508" s="364">
        <f>+VLOOKUP($E1508,Labor!$1:$1048576,MATCH(DATE(F$2,1,1),Labor!$A$1:$LI$1),FALSE)</f>
        <v>1.118263521</v>
      </c>
      <c r="G1508" s="364">
        <f>+VLOOKUP($E1508,Labor!$1:$1048576,MATCH(DATE(G$2,1,1),Labor!$A$1:$LI$1),FALSE)</f>
        <v>1.115690268</v>
      </c>
      <c r="H1508" s="364">
        <f>+VLOOKUP($E1508,Labor!$1:$1048576,MATCH(DATE(H$2,1,1),Labor!$A$1:$LI$1),FALSE)</f>
        <v>1.1103561770000001</v>
      </c>
      <c r="I1508" s="364">
        <f>+VLOOKUP($E1508,Labor!$1:$1048576,MATCH(DATE(I$2,1,1),Labor!$A$1:$LI$1),FALSE)</f>
        <v>1.103810935</v>
      </c>
      <c r="J1508" s="364">
        <f>+VLOOKUP($E1508,Labor!$1:$1048576,MATCH(DATE(J$2,1,1),Labor!$A$1:$LI$1),FALSE)</f>
        <v>1.097160194</v>
      </c>
      <c r="K1508" s="364">
        <f>+VLOOKUP($E1508,Labor!$1:$1048576,MATCH(DATE(K$2,1,1),Labor!$A$1:$LI$1),FALSE)</f>
        <v>1.090964469</v>
      </c>
      <c r="L1508" s="364">
        <f>+VLOOKUP($E1508,Labor!$1:$1048576,MATCH(DATE(L$2,1,1),Labor!$A$1:$LI$1),FALSE)</f>
        <v>1.0851563930000001</v>
      </c>
      <c r="M1508" s="364">
        <f>+VLOOKUP($E1508,Labor!$1:$1048576,MATCH(DATE(M$2,1,1),Labor!$A$1:$LI$1),FALSE)</f>
        <v>1.0798128870000001</v>
      </c>
      <c r="N1508" s="364">
        <f>+VLOOKUP($E1508,Labor!$1:$1048576,MATCH(DATE(N$2,1,1),Labor!$A$1:$LI$1),FALSE)</f>
        <v>1.074933178</v>
      </c>
      <c r="O1508" s="364">
        <f>+VLOOKUP($E1508,Labor!$1:$1048576,MATCH(DATE(O$2,1,1),Labor!$A$1:$LI$1),FALSE)</f>
        <v>1.0704614299999999</v>
      </c>
      <c r="P1508" s="364">
        <f>+VLOOKUP($E1508,Labor!$1:$1048576,MATCH(DATE(P$2,1,1),Labor!$A$1:$LI$1),FALSE)</f>
        <v>1.0668544449999999</v>
      </c>
      <c r="Q1508" s="364">
        <f>+VLOOKUP($E1508,Labor!$1:$1048576,MATCH(DATE(Q$2,1,1),Labor!$A$1:$LI$1),FALSE)</f>
        <v>1.0634335989999999</v>
      </c>
      <c r="R1508" s="364">
        <f>+VLOOKUP($E1508,Labor!$1:$1048576,MATCH(DATE(R$2,1,1),Labor!$A$1:$LI$1),FALSE)</f>
        <v>1.060068754</v>
      </c>
      <c r="S1508" s="364">
        <f>+VLOOKUP($E1508,Labor!$1:$1048576,MATCH(DATE(S$2,1,1),Labor!$A$1:$LI$1),FALSE)</f>
        <v>1.0567345079999999</v>
      </c>
      <c r="T1508" s="364">
        <f>+VLOOKUP($E1508,Labor!$1:$1048576,MATCH(DATE(T$2,1,1),Labor!$A$1:$LI$1),FALSE)</f>
        <v>1.05343147</v>
      </c>
      <c r="U1508" s="364">
        <f>+VLOOKUP($E1508,Labor!$1:$1048576,MATCH(DATE(U$2,1,1),Labor!$A$1:$LI$1),FALSE)</f>
        <v>1.0501697720000001</v>
      </c>
      <c r="V1508" s="364">
        <f>+VLOOKUP($E1508,Labor!$1:$1048576,MATCH(DATE(V$2,1,1),Labor!$A$1:$LI$1),FALSE)</f>
        <v>1.0469617360000001</v>
      </c>
      <c r="W1508" s="364">
        <f>+VLOOKUP($E1508,Labor!$1:$1048576,MATCH(DATE(W$2,1,1),Labor!$A$1:$LI$1),FALSE)</f>
        <v>1.0438180539999999</v>
      </c>
      <c r="X1508" s="364">
        <f>+VLOOKUP($E1508,Labor!$1:$1048576,MATCH(DATE(X$2,1,1),Labor!$A$1:$LI$1),FALSE)</f>
        <v>1.0407463990000001</v>
      </c>
      <c r="Y1508" s="364">
        <f>+VLOOKUP($E1508,Labor!$1:$1048576,MATCH(DATE(Y$2,1,1),Labor!$A$1:$LI$1),FALSE)</f>
        <v>1.037751571</v>
      </c>
      <c r="Z1508" s="364">
        <f>+VLOOKUP($E1508,Labor!$1:$1048576,MATCH(DATE(Z$2,1,1),Labor!$A$1:$LI$1),FALSE)</f>
        <v>1.0344901950000001</v>
      </c>
      <c r="AA1508" s="364">
        <f>+VLOOKUP($E1508,Labor!$1:$1048576,MATCH(DATE(AA$2,1,1),Labor!$A$1:$LI$1),FALSE)</f>
        <v>1.0313585599999999</v>
      </c>
      <c r="AB1508" s="364">
        <f>+VLOOKUP($E1508,Labor!$1:$1048576,MATCH(DATE(AB$2,1,1),Labor!$A$1:$LI$1),FALSE)</f>
        <v>1.0284024519999999</v>
      </c>
      <c r="AC1508" s="364">
        <f>+VLOOKUP($E1508,Labor!$1:$1048576,MATCH(DATE(AC$2,1,1),Labor!$A$1:$LI$1),FALSE)</f>
        <v>1.0256098950000001</v>
      </c>
      <c r="AD1508" s="364">
        <f>+VLOOKUP($E1508,Labor!$1:$1048576,MATCH(DATE(AD$2,1,1),Labor!$A$1:$LI$1),FALSE)</f>
        <v>1.0229623219999999</v>
      </c>
      <c r="AE1508" s="364">
        <f>+VLOOKUP($E1508,Labor!$1:$1048576,MATCH(DATE(AE$2,1,1),Labor!$A$1:$LI$1),FALSE)</f>
        <v>1.019509027</v>
      </c>
      <c r="AF1508" s="364">
        <f>+VLOOKUP($E1508,Labor!$1:$1048576,MATCH(DATE(AF$2,1,1),Labor!$A$1:$LI$1),FALSE)</f>
        <v>1.0158687580000001</v>
      </c>
      <c r="AG1508" s="364">
        <f>+VLOOKUP($E1508,Labor!$1:$1048576,MATCH(DATE(AG$2,1,1),Labor!$A$1:$LI$1),FALSE)</f>
        <v>1.0122162450000001</v>
      </c>
      <c r="AH1508" s="364">
        <f>+VLOOKUP($E1508,Labor!$1:$1048576,MATCH(DATE(AH$2,1,1),Labor!$A$1:$LI$1),FALSE)</f>
        <v>1.008628774</v>
      </c>
      <c r="AI1508" s="364">
        <f>+VLOOKUP($E1508,Labor!$1:$1048576,MATCH(DATE(AI$2,1,1),Labor!$A$1:$LI$1),FALSE)</f>
        <v>1.0051488180000001</v>
      </c>
      <c r="AJ1508" s="364">
        <f>+VLOOKUP($E1508,Labor!$1:$1048576,MATCH(DATE(AJ$2,1,1),Labor!$A$1:$LI$1),FALSE)</f>
        <v>1.0018023869999999</v>
      </c>
      <c r="AK1508" s="364">
        <f>+VLOOKUP($E1508,Labor!$1:$1048576,MATCH(DATE(AK$2,1,1),Labor!$A$1:$LI$1),FALSE)</f>
        <v>0.99860556420000002</v>
      </c>
      <c r="AL1508" s="364">
        <f>+VLOOKUP($E1508,Labor!$1:$1048576,MATCH(DATE(AL$2,1,1),Labor!$A$1:$LI$1),FALSE)</f>
        <v>0.99556739989999998</v>
      </c>
      <c r="AM1508" s="364">
        <f>+VLOOKUP($E1508,Labor!$1:$1048576,MATCH(DATE(AM$2,1,1),Labor!$A$1:$LI$1),FALSE)</f>
        <v>0.99269155080000004</v>
      </c>
      <c r="AN1508" s="364">
        <f>+VLOOKUP($E1508,Labor!$1:$1048576,MATCH(DATE(AN$2,1,1),Labor!$A$1:$LI$1),FALSE)</f>
        <v>0.98997747349999998</v>
      </c>
      <c r="AO1508" s="364">
        <f>+VLOOKUP($E1508,Labor!$1:$1048576,MATCH(DATE(AO$2,1,1),Labor!$A$1:$LI$1),FALSE)</f>
        <v>0.98742146019999999</v>
      </c>
      <c r="AP1508" s="364">
        <f>+VLOOKUP($E1508,Labor!$1:$1048576,MATCH(DATE(AP$2,1,1),Labor!$A$1:$LI$1),FALSE)</f>
        <v>0.98482146100000001</v>
      </c>
      <c r="AQ1508" s="364">
        <f>+VLOOKUP($E1508,Labor!$1:$1048576,MATCH(DATE(AQ$2,1,1),Labor!$A$1:$LI$1),FALSE)</f>
        <v>0.98219801220000003</v>
      </c>
      <c r="AR1508" s="364">
        <f>+VLOOKUP($E1508,Labor!$1:$1048576,MATCH(DATE(AR$2,1,1),Labor!$A$1:$LI$1),FALSE)</f>
        <v>0.97962738920000003</v>
      </c>
      <c r="AS1508" s="364">
        <f>+VLOOKUP($E1508,Labor!$1:$1048576,MATCH(DATE(AS$2,1,1),Labor!$A$1:$LI$1),FALSE)</f>
        <v>0.97718199809999995</v>
      </c>
      <c r="AT1508" s="364">
        <f>+VLOOKUP($E1508,Labor!$1:$1048576,MATCH(DATE(AT$2,1,1),Labor!$A$1:$LI$1),FALSE)</f>
        <v>0.97490155540000001</v>
      </c>
      <c r="AU1508" s="364">
        <f>+VLOOKUP($E1508,Labor!$1:$1048576,MATCH(DATE(AU$2,1,1),Labor!$A$1:$LI$1),FALSE)</f>
        <v>0.97275566449999995</v>
      </c>
      <c r="AV1508" s="364">
        <f>+VLOOKUP($E1508,Labor!$1:$1048576,MATCH(DATE(AV$2,1,1),Labor!$A$1:$LI$1),FALSE)</f>
        <v>0.97069906790000005</v>
      </c>
      <c r="AW1508" s="364">
        <f>+VLOOKUP($E1508,Labor!$1:$1048576,MATCH(DATE(AW$2,1,1),Labor!$A$1:$LI$1),FALSE)</f>
        <v>0.968700334</v>
      </c>
      <c r="AX1508" s="364">
        <f>+VLOOKUP($E1508,Labor!$1:$1048576,MATCH(DATE(AX$2,1,1),Labor!$A$1:$LI$1),FALSE)</f>
        <v>0.96675377730000001</v>
      </c>
      <c r="AY1508" s="364">
        <f>+VLOOKUP($E1508,Labor!$1:$1048576,MATCH(DATE(AY$2,1,1),Labor!$A$1:$LI$1),FALSE)</f>
        <v>0.9648745983</v>
      </c>
      <c r="AZ1508" s="364">
        <f>+VLOOKUP($E1508,Labor!$1:$1048576,MATCH(DATE(AZ$2,1,1),Labor!$A$1:$LI$1),FALSE)</f>
        <v>0.96310206139999999</v>
      </c>
      <c r="BA1508" s="364">
        <f>+VLOOKUP($E1508,Labor!$1:$1048576,MATCH(DATE(BA$2,1,1),Labor!$A$1:$LI$1),FALSE)</f>
        <v>0.96145509829999998</v>
      </c>
      <c r="BB1508" s="364">
        <f>+VLOOKUP($E1508,Labor!$1:$1048576,MATCH(DATE(BB$2,1,1),Labor!$A$1:$LI$1),FALSE)</f>
        <v>0.95994277979999998</v>
      </c>
      <c r="BC1508" s="364">
        <f>+VLOOKUP($E1508,Labor!$1:$1048576,MATCH(DATE(BC$2,1,1),Labor!$A$1:$LI$1),FALSE)</f>
        <v>0.95856600000000003</v>
      </c>
      <c r="BD1508" s="364">
        <f>+VLOOKUP($E1508,Labor!$1:$1048576,MATCH(DATE(BD$2,1,1),Labor!$A$1:$LI$1),FALSE)</f>
        <v>0.95731949819999995</v>
      </c>
      <c r="BE1508" s="364">
        <f>+VLOOKUP($E1508,Labor!$1:$1048576,MATCH(DATE(BE$2,1,1),Labor!$A$1:$LI$1),FALSE)</f>
        <v>0.9215092251</v>
      </c>
      <c r="BF1508" s="364">
        <f>+VLOOKUP($E1508,Labor!$1:$1048576,MATCH(DATE(BF$2,1,1),Labor!$A$1:$LI$1),FALSE)</f>
        <v>0.9190890719</v>
      </c>
      <c r="BG1508" s="364">
        <f>+VLOOKUP($E1508,Labor!$1:$1048576,MATCH(DATE(BG$2,1,1),Labor!$A$1:$LI$1),FALSE)</f>
        <v>0.91673185509999999</v>
      </c>
      <c r="BH1508" s="364">
        <f>+VLOOKUP($E1508,Labor!$1:$1048576,MATCH(DATE(BH$2,1,1),Labor!$A$1:$LI$1),FALSE)</f>
        <v>0.91443695940000003</v>
      </c>
      <c r="BI1508" s="364">
        <f>+VLOOKUP($E1508,Labor!$1:$1048576,MATCH(DATE(BI$2,1,1),Labor!$A$1:$LI$1),FALSE)</f>
        <v>0.91220338479999996</v>
      </c>
    </row>
    <row r="1509" spans="1:61" ht="15" customHeight="1" x14ac:dyDescent="0.35">
      <c r="A1509" s="392"/>
      <c r="B1509" s="401"/>
      <c r="C1509" s="67" t="s">
        <v>469</v>
      </c>
      <c r="D1509" s="93"/>
      <c r="E1509" s="67" t="s">
        <v>822</v>
      </c>
      <c r="F1509" s="364">
        <f>+VLOOKUP($E1509,Labor!$1:$1048576,MATCH(DATE(F$2,1,1),Labor!$A$1:$LI$1),FALSE)</f>
        <v>8.6085617669999994</v>
      </c>
      <c r="G1509" s="364">
        <f>+VLOOKUP($E1509,Labor!$1:$1048576,MATCH(DATE(G$2,1,1),Labor!$A$1:$LI$1),FALSE)</f>
        <v>8.5887524749999997</v>
      </c>
      <c r="H1509" s="364">
        <f>+VLOOKUP($E1509,Labor!$1:$1048576,MATCH(DATE(H$2,1,1),Labor!$A$1:$LI$1),FALSE)</f>
        <v>8.5476898349999999</v>
      </c>
      <c r="I1509" s="364">
        <f>+VLOOKUP($E1509,Labor!$1:$1048576,MATCH(DATE(I$2,1,1),Labor!$A$1:$LI$1),FALSE)</f>
        <v>8.4973035689999996</v>
      </c>
      <c r="J1509" s="364">
        <f>+VLOOKUP($E1509,Labor!$1:$1048576,MATCH(DATE(J$2,1,1),Labor!$A$1:$LI$1),FALSE)</f>
        <v>8.446105159</v>
      </c>
      <c r="K1509" s="364">
        <f>+VLOOKUP($E1509,Labor!$1:$1048576,MATCH(DATE(K$2,1,1),Labor!$A$1:$LI$1),FALSE)</f>
        <v>8.3984095280000002</v>
      </c>
      <c r="L1509" s="364">
        <f>+VLOOKUP($E1509,Labor!$1:$1048576,MATCH(DATE(L$2,1,1),Labor!$A$1:$LI$1),FALSE)</f>
        <v>8.3536980809999992</v>
      </c>
      <c r="M1509" s="364">
        <f>+VLOOKUP($E1509,Labor!$1:$1048576,MATCH(DATE(M$2,1,1),Labor!$A$1:$LI$1),FALSE)</f>
        <v>8.3125629649999997</v>
      </c>
      <c r="N1509" s="364">
        <f>+VLOOKUP($E1509,Labor!$1:$1048576,MATCH(DATE(N$2,1,1),Labor!$A$1:$LI$1),FALSE)</f>
        <v>8.2749982240000008</v>
      </c>
      <c r="O1509" s="364">
        <f>+VLOOKUP($E1509,Labor!$1:$1048576,MATCH(DATE(O$2,1,1),Labor!$A$1:$LI$1),FALSE)</f>
        <v>8.2405740319999996</v>
      </c>
      <c r="P1509" s="364">
        <f>+VLOOKUP($E1509,Labor!$1:$1048576,MATCH(DATE(P$2,1,1),Labor!$A$1:$LI$1),FALSE)</f>
        <v>8.2128069119999996</v>
      </c>
      <c r="Q1509" s="364">
        <f>+VLOOKUP($E1509,Labor!$1:$1048576,MATCH(DATE(Q$2,1,1),Labor!$A$1:$LI$1),FALSE)</f>
        <v>8.1864727219999995</v>
      </c>
      <c r="R1509" s="364">
        <f>+VLOOKUP($E1509,Labor!$1:$1048576,MATCH(DATE(R$2,1,1),Labor!$A$1:$LI$1),FALSE)</f>
        <v>8.1605696390000002</v>
      </c>
      <c r="S1509" s="364">
        <f>+VLOOKUP($E1509,Labor!$1:$1048576,MATCH(DATE(S$2,1,1),Labor!$A$1:$LI$1),FALSE)</f>
        <v>8.1349021110000006</v>
      </c>
      <c r="T1509" s="364">
        <f>+VLOOKUP($E1509,Labor!$1:$1048576,MATCH(DATE(T$2,1,1),Labor!$A$1:$LI$1),FALSE)</f>
        <v>8.1094748269999997</v>
      </c>
      <c r="U1509" s="364">
        <f>+VLOOKUP($E1509,Labor!$1:$1048576,MATCH(DATE(U$2,1,1),Labor!$A$1:$LI$1),FALSE)</f>
        <v>8.0843657830000009</v>
      </c>
      <c r="V1509" s="364">
        <f>+VLOOKUP($E1509,Labor!$1:$1048576,MATCH(DATE(V$2,1,1),Labor!$A$1:$LI$1),FALSE)</f>
        <v>8.0596698349999993</v>
      </c>
      <c r="W1509" s="364">
        <f>+VLOOKUP($E1509,Labor!$1:$1048576,MATCH(DATE(W$2,1,1),Labor!$A$1:$LI$1),FALSE)</f>
        <v>8.0354692940000003</v>
      </c>
      <c r="X1509" s="364">
        <f>+VLOOKUP($E1509,Labor!$1:$1048576,MATCH(DATE(X$2,1,1),Labor!$A$1:$LI$1),FALSE)</f>
        <v>8.0118232270000007</v>
      </c>
      <c r="Y1509" s="364">
        <f>+VLOOKUP($E1509,Labor!$1:$1048576,MATCH(DATE(Y$2,1,1),Labor!$A$1:$LI$1),FALSE)</f>
        <v>7.9887685900000003</v>
      </c>
      <c r="Z1509" s="364">
        <f>+VLOOKUP($E1509,Labor!$1:$1048576,MATCH(DATE(Z$2,1,1),Labor!$A$1:$LI$1),FALSE)</f>
        <v>7.9636620220000003</v>
      </c>
      <c r="AA1509" s="364">
        <f>+VLOOKUP($E1509,Labor!$1:$1048576,MATCH(DATE(AA$2,1,1),Labor!$A$1:$LI$1),FALSE)</f>
        <v>7.9395542209999999</v>
      </c>
      <c r="AB1509" s="364">
        <f>+VLOOKUP($E1509,Labor!$1:$1048576,MATCH(DATE(AB$2,1,1),Labor!$A$1:$LI$1),FALSE)</f>
        <v>7.916797656</v>
      </c>
      <c r="AC1509" s="364">
        <f>+VLOOKUP($E1509,Labor!$1:$1048576,MATCH(DATE(AC$2,1,1),Labor!$A$1:$LI$1),FALSE)</f>
        <v>7.895300132</v>
      </c>
      <c r="AD1509" s="364">
        <f>+VLOOKUP($E1509,Labor!$1:$1048576,MATCH(DATE(AD$2,1,1),Labor!$A$1:$LI$1),FALSE)</f>
        <v>7.8749187110000003</v>
      </c>
      <c r="AE1509" s="364">
        <f>+VLOOKUP($E1509,Labor!$1:$1048576,MATCH(DATE(AE$2,1,1),Labor!$A$1:$LI$1),FALSE)</f>
        <v>7.8483347219999997</v>
      </c>
      <c r="AF1509" s="364">
        <f>+VLOOKUP($E1509,Labor!$1:$1048576,MATCH(DATE(AF$2,1,1),Labor!$A$1:$LI$1),FALSE)</f>
        <v>7.8203113799999997</v>
      </c>
      <c r="AG1509" s="364">
        <f>+VLOOKUP($E1509,Labor!$1:$1048576,MATCH(DATE(AG$2,1,1),Labor!$A$1:$LI$1),FALSE)</f>
        <v>7.7921937899999998</v>
      </c>
      <c r="AH1509" s="364">
        <f>+VLOOKUP($E1509,Labor!$1:$1048576,MATCH(DATE(AH$2,1,1),Labor!$A$1:$LI$1),FALSE)</f>
        <v>7.7645768879999997</v>
      </c>
      <c r="AI1509" s="364">
        <f>+VLOOKUP($E1509,Labor!$1:$1048576,MATCH(DATE(AI$2,1,1),Labor!$A$1:$LI$1),FALSE)</f>
        <v>7.7377876629999998</v>
      </c>
      <c r="AJ1509" s="364">
        <f>+VLOOKUP($E1509,Labor!$1:$1048576,MATCH(DATE(AJ$2,1,1),Labor!$A$1:$LI$1),FALSE)</f>
        <v>7.7120263339999999</v>
      </c>
      <c r="AK1509" s="364">
        <f>+VLOOKUP($E1509,Labor!$1:$1048576,MATCH(DATE(AK$2,1,1),Labor!$A$1:$LI$1),FALSE)</f>
        <v>7.6874167069999997</v>
      </c>
      <c r="AL1509" s="364">
        <f>+VLOOKUP($E1509,Labor!$1:$1048576,MATCH(DATE(AL$2,1,1),Labor!$A$1:$LI$1),FALSE)</f>
        <v>7.6640284579999998</v>
      </c>
      <c r="AM1509" s="364">
        <f>+VLOOKUP($E1509,Labor!$1:$1048576,MATCH(DATE(AM$2,1,1),Labor!$A$1:$LI$1),FALSE)</f>
        <v>7.6418897360000004</v>
      </c>
      <c r="AN1509" s="364">
        <f>+VLOOKUP($E1509,Labor!$1:$1048576,MATCH(DATE(AN$2,1,1),Labor!$A$1:$LI$1),FALSE)</f>
        <v>7.6209963590000003</v>
      </c>
      <c r="AO1509" s="364">
        <f>+VLOOKUP($E1509,Labor!$1:$1048576,MATCH(DATE(AO$2,1,1),Labor!$A$1:$LI$1),FALSE)</f>
        <v>7.601319782</v>
      </c>
      <c r="AP1509" s="364">
        <f>+VLOOKUP($E1509,Labor!$1:$1048576,MATCH(DATE(AP$2,1,1),Labor!$A$1:$LI$1),FALSE)</f>
        <v>7.5813045949999998</v>
      </c>
      <c r="AQ1509" s="364">
        <f>+VLOOKUP($E1509,Labor!$1:$1048576,MATCH(DATE(AQ$2,1,1),Labor!$A$1:$LI$1),FALSE)</f>
        <v>7.5611088879999997</v>
      </c>
      <c r="AR1509" s="364">
        <f>+VLOOKUP($E1509,Labor!$1:$1048576,MATCH(DATE(AR$2,1,1),Labor!$A$1:$LI$1),FALSE)</f>
        <v>7.5413198440000002</v>
      </c>
      <c r="AS1509" s="364">
        <f>+VLOOKUP($E1509,Labor!$1:$1048576,MATCH(DATE(AS$2,1,1),Labor!$A$1:$LI$1),FALSE)</f>
        <v>7.5224948530000004</v>
      </c>
      <c r="AT1509" s="364">
        <f>+VLOOKUP($E1509,Labor!$1:$1048576,MATCH(DATE(AT$2,1,1),Labor!$A$1:$LI$1),FALSE)</f>
        <v>7.5049396609999999</v>
      </c>
      <c r="AU1509" s="364">
        <f>+VLOOKUP($E1509,Labor!$1:$1048576,MATCH(DATE(AU$2,1,1),Labor!$A$1:$LI$1),FALSE)</f>
        <v>7.4884202679999996</v>
      </c>
      <c r="AV1509" s="364">
        <f>+VLOOKUP($E1509,Labor!$1:$1048576,MATCH(DATE(AV$2,1,1),Labor!$A$1:$LI$1),FALSE)</f>
        <v>7.4725882759999998</v>
      </c>
      <c r="AW1509" s="364">
        <f>+VLOOKUP($E1509,Labor!$1:$1048576,MATCH(DATE(AW$2,1,1),Labor!$A$1:$LI$1),FALSE)</f>
        <v>7.4572017199999996</v>
      </c>
      <c r="AX1509" s="364">
        <f>+VLOOKUP($E1509,Labor!$1:$1048576,MATCH(DATE(AX$2,1,1),Labor!$A$1:$LI$1),FALSE)</f>
        <v>7.4422168319999997</v>
      </c>
      <c r="AY1509" s="364">
        <f>+VLOOKUP($E1509,Labor!$1:$1048576,MATCH(DATE(AY$2,1,1),Labor!$A$1:$LI$1),FALSE)</f>
        <v>7.4277506280000001</v>
      </c>
      <c r="AZ1509" s="364">
        <f>+VLOOKUP($E1509,Labor!$1:$1048576,MATCH(DATE(AZ$2,1,1),Labor!$A$1:$LI$1),FALSE)</f>
        <v>7.4141053709999998</v>
      </c>
      <c r="BA1509" s="364">
        <f>+VLOOKUP($E1509,Labor!$1:$1048576,MATCH(DATE(BA$2,1,1),Labor!$A$1:$LI$1),FALSE)</f>
        <v>7.4014268000000003</v>
      </c>
      <c r="BB1509" s="364">
        <f>+VLOOKUP($E1509,Labor!$1:$1048576,MATCH(DATE(BB$2,1,1),Labor!$A$1:$LI$1),FALSE)</f>
        <v>7.3897847429999999</v>
      </c>
      <c r="BC1509" s="364">
        <f>+VLOOKUP($E1509,Labor!$1:$1048576,MATCH(DATE(BC$2,1,1),Labor!$A$1:$LI$1),FALSE)</f>
        <v>7.3791860839999996</v>
      </c>
      <c r="BD1509" s="364">
        <f>+VLOOKUP($E1509,Labor!$1:$1048576,MATCH(DATE(BD$2,1,1),Labor!$A$1:$LI$1),FALSE)</f>
        <v>7.3695903249999999</v>
      </c>
      <c r="BE1509" s="364">
        <f>+VLOOKUP($E1509,Labor!$1:$1048576,MATCH(DATE(BE$2,1,1),Labor!$A$1:$LI$1),FALSE)</f>
        <v>7.0939174249999999</v>
      </c>
      <c r="BF1509" s="364">
        <f>+VLOOKUP($E1509,Labor!$1:$1048576,MATCH(DATE(BF$2,1,1),Labor!$A$1:$LI$1),FALSE)</f>
        <v>7.0752867190000002</v>
      </c>
      <c r="BG1509" s="364">
        <f>+VLOOKUP($E1509,Labor!$1:$1048576,MATCH(DATE(BG$2,1,1),Labor!$A$1:$LI$1),FALSE)</f>
        <v>7.0571405079999998</v>
      </c>
      <c r="BH1509" s="364">
        <f>+VLOOKUP($E1509,Labor!$1:$1048576,MATCH(DATE(BH$2,1,1),Labor!$A$1:$LI$1),FALSE)</f>
        <v>7.0394740530000002</v>
      </c>
      <c r="BI1509" s="364">
        <f>+VLOOKUP($E1509,Labor!$1:$1048576,MATCH(DATE(BI$2,1,1),Labor!$A$1:$LI$1),FALSE)</f>
        <v>7.0222796580000004</v>
      </c>
    </row>
    <row r="1510" spans="1:61" ht="15" customHeight="1" x14ac:dyDescent="0.35">
      <c r="A1510" s="392"/>
      <c r="B1510" s="401"/>
      <c r="C1510" s="67" t="s">
        <v>470</v>
      </c>
      <c r="D1510" s="93"/>
      <c r="E1510" s="67" t="s">
        <v>823</v>
      </c>
      <c r="F1510" s="364">
        <f>+VLOOKUP($E1510,Labor!$1:$1048576,MATCH(DATE(F$2,1,1),Labor!$A$1:$LI$1),FALSE)</f>
        <v>10.139456389999999</v>
      </c>
      <c r="G1510" s="364">
        <f>+VLOOKUP($E1510,Labor!$1:$1048576,MATCH(DATE(G$2,1,1),Labor!$A$1:$LI$1),FALSE)</f>
        <v>10.129170370000001</v>
      </c>
      <c r="H1510" s="364">
        <f>+VLOOKUP($E1510,Labor!$1:$1048576,MATCH(DATE(H$2,1,1),Labor!$A$1:$LI$1),FALSE)</f>
        <v>10.108401969999999</v>
      </c>
      <c r="I1510" s="364">
        <f>+VLOOKUP($E1510,Labor!$1:$1048576,MATCH(DATE(I$2,1,1),Labor!$A$1:$LI$1),FALSE)</f>
        <v>10.08487094</v>
      </c>
      <c r="J1510" s="364">
        <f>+VLOOKUP($E1510,Labor!$1:$1048576,MATCH(DATE(J$2,1,1),Labor!$A$1:$LI$1),FALSE)</f>
        <v>10.06309147</v>
      </c>
      <c r="K1510" s="364">
        <f>+VLOOKUP($E1510,Labor!$1:$1048576,MATCH(DATE(K$2,1,1),Labor!$A$1:$LI$1),FALSE)</f>
        <v>10.044945650000001</v>
      </c>
      <c r="L1510" s="364">
        <f>+VLOOKUP($E1510,Labor!$1:$1048576,MATCH(DATE(L$2,1,1),Labor!$A$1:$LI$1),FALSE)</f>
        <v>10.02653864</v>
      </c>
      <c r="M1510" s="364">
        <f>+VLOOKUP($E1510,Labor!$1:$1048576,MATCH(DATE(M$2,1,1),Labor!$A$1:$LI$1),FALSE)</f>
        <v>10.0084059</v>
      </c>
      <c r="N1510" s="364">
        <f>+VLOOKUP($E1510,Labor!$1:$1048576,MATCH(DATE(N$2,1,1),Labor!$A$1:$LI$1),FALSE)</f>
        <v>9.9914273839999996</v>
      </c>
      <c r="O1510" s="364">
        <f>+VLOOKUP($E1510,Labor!$1:$1048576,MATCH(DATE(O$2,1,1),Labor!$A$1:$LI$1),FALSE)</f>
        <v>9.9759492190000003</v>
      </c>
      <c r="P1510" s="364">
        <f>+VLOOKUP($E1510,Labor!$1:$1048576,MATCH(DATE(P$2,1,1),Labor!$A$1:$LI$1),FALSE)</f>
        <v>9.9689086459999992</v>
      </c>
      <c r="Q1510" s="364">
        <f>+VLOOKUP($E1510,Labor!$1:$1048576,MATCH(DATE(Q$2,1,1),Labor!$A$1:$LI$1),FALSE)</f>
        <v>9.9620694539999999</v>
      </c>
      <c r="R1510" s="364">
        <f>+VLOOKUP($E1510,Labor!$1:$1048576,MATCH(DATE(R$2,1,1),Labor!$A$1:$LI$1),FALSE)</f>
        <v>9.9537532730000002</v>
      </c>
      <c r="S1510" s="364">
        <f>+VLOOKUP($E1510,Labor!$1:$1048576,MATCH(DATE(S$2,1,1),Labor!$A$1:$LI$1),FALSE)</f>
        <v>9.9439853869999997</v>
      </c>
      <c r="T1510" s="364">
        <f>+VLOOKUP($E1510,Labor!$1:$1048576,MATCH(DATE(T$2,1,1),Labor!$A$1:$LI$1),FALSE)</f>
        <v>9.9331403219999999</v>
      </c>
      <c r="U1510" s="364">
        <f>+VLOOKUP($E1510,Labor!$1:$1048576,MATCH(DATE(U$2,1,1),Labor!$A$1:$LI$1),FALSE)</f>
        <v>9.9215113079999995</v>
      </c>
      <c r="V1510" s="364">
        <f>+VLOOKUP($E1510,Labor!$1:$1048576,MATCH(DATE(V$2,1,1),Labor!$A$1:$LI$1),FALSE)</f>
        <v>9.9092473769999998</v>
      </c>
      <c r="W1510" s="364">
        <f>+VLOOKUP($E1510,Labor!$1:$1048576,MATCH(DATE(W$2,1,1),Labor!$A$1:$LI$1),FALSE)</f>
        <v>9.8964001990000003</v>
      </c>
      <c r="X1510" s="364">
        <f>+VLOOKUP($E1510,Labor!$1:$1048576,MATCH(DATE(X$2,1,1),Labor!$A$1:$LI$1),FALSE)</f>
        <v>9.8829797730000006</v>
      </c>
      <c r="Y1510" s="364">
        <f>+VLOOKUP($E1510,Labor!$1:$1048576,MATCH(DATE(Y$2,1,1),Labor!$A$1:$LI$1),FALSE)</f>
        <v>9.8689905729999996</v>
      </c>
      <c r="Z1510" s="364">
        <f>+VLOOKUP($E1510,Labor!$1:$1048576,MATCH(DATE(Z$2,1,1),Labor!$A$1:$LI$1),FALSE)</f>
        <v>9.8500910479999995</v>
      </c>
      <c r="AA1510" s="364">
        <f>+VLOOKUP($E1510,Labor!$1:$1048576,MATCH(DATE(AA$2,1,1),Labor!$A$1:$LI$1),FALSE)</f>
        <v>9.8312033490000008</v>
      </c>
      <c r="AB1510" s="364">
        <f>+VLOOKUP($E1510,Labor!$1:$1048576,MATCH(DATE(AB$2,1,1),Labor!$A$1:$LI$1),FALSE)</f>
        <v>9.8131731809999998</v>
      </c>
      <c r="AC1510" s="364">
        <f>+VLOOKUP($E1510,Labor!$1:$1048576,MATCH(DATE(AC$2,1,1),Labor!$A$1:$LI$1),FALSE)</f>
        <v>9.7958618879999992</v>
      </c>
      <c r="AD1510" s="364">
        <f>+VLOOKUP($E1510,Labor!$1:$1048576,MATCH(DATE(AD$2,1,1),Labor!$A$1:$LI$1),FALSE)</f>
        <v>9.7789620090000007</v>
      </c>
      <c r="AE1510" s="364">
        <f>+VLOOKUP($E1510,Labor!$1:$1048576,MATCH(DATE(AE$2,1,1),Labor!$A$1:$LI$1),FALSE)</f>
        <v>9.7507297390000005</v>
      </c>
      <c r="AF1510" s="364">
        <f>+VLOOKUP($E1510,Labor!$1:$1048576,MATCH(DATE(AF$2,1,1),Labor!$A$1:$LI$1),FALSE)</f>
        <v>9.7185640230000008</v>
      </c>
      <c r="AG1510" s="364">
        <f>+VLOOKUP($E1510,Labor!$1:$1048576,MATCH(DATE(AG$2,1,1),Labor!$A$1:$LI$1),FALSE)</f>
        <v>9.6851710200000003</v>
      </c>
      <c r="AH1510" s="364">
        <f>+VLOOKUP($E1510,Labor!$1:$1048576,MATCH(DATE(AH$2,1,1),Labor!$A$1:$LI$1),FALSE)</f>
        <v>9.6516859499999992</v>
      </c>
      <c r="AI1510" s="364">
        <f>+VLOOKUP($E1510,Labor!$1:$1048576,MATCH(DATE(AI$2,1,1),Labor!$A$1:$LI$1),FALSE)</f>
        <v>9.6185845780000001</v>
      </c>
      <c r="AJ1510" s="364">
        <f>+VLOOKUP($E1510,Labor!$1:$1048576,MATCH(DATE(AJ$2,1,1),Labor!$A$1:$LI$1),FALSE)</f>
        <v>9.5860536019999998</v>
      </c>
      <c r="AK1510" s="364">
        <f>+VLOOKUP($E1510,Labor!$1:$1048576,MATCH(DATE(AK$2,1,1),Labor!$A$1:$LI$1),FALSE)</f>
        <v>9.5541534880000007</v>
      </c>
      <c r="AL1510" s="364">
        <f>+VLOOKUP($E1510,Labor!$1:$1048576,MATCH(DATE(AL$2,1,1),Labor!$A$1:$LI$1),FALSE)</f>
        <v>9.5228906880000004</v>
      </c>
      <c r="AM1510" s="364">
        <f>+VLOOKUP($E1510,Labor!$1:$1048576,MATCH(DATE(AM$2,1,1),Labor!$A$1:$LI$1),FALSE)</f>
        <v>9.4922490390000007</v>
      </c>
      <c r="AN1510" s="364">
        <f>+VLOOKUP($E1510,Labor!$1:$1048576,MATCH(DATE(AN$2,1,1),Labor!$A$1:$LI$1),FALSE)</f>
        <v>9.4622033630000004</v>
      </c>
      <c r="AO1510" s="364">
        <f>+VLOOKUP($E1510,Labor!$1:$1048576,MATCH(DATE(AO$2,1,1),Labor!$A$1:$LI$1),FALSE)</f>
        <v>9.4327259459999997</v>
      </c>
      <c r="AP1510" s="364">
        <f>+VLOOKUP($E1510,Labor!$1:$1048576,MATCH(DATE(AP$2,1,1),Labor!$A$1:$LI$1),FALSE)</f>
        <v>9.4015123729999992</v>
      </c>
      <c r="AQ1510" s="364">
        <f>+VLOOKUP($E1510,Labor!$1:$1048576,MATCH(DATE(AQ$2,1,1),Labor!$A$1:$LI$1),FALSE)</f>
        <v>9.3688433290000006</v>
      </c>
      <c r="AR1510" s="364">
        <f>+VLOOKUP($E1510,Labor!$1:$1048576,MATCH(DATE(AR$2,1,1),Labor!$A$1:$LI$1),FALSE)</f>
        <v>9.3342329880000001</v>
      </c>
      <c r="AS1510" s="364">
        <f>+VLOOKUP($E1510,Labor!$1:$1048576,MATCH(DATE(AS$2,1,1),Labor!$A$1:$LI$1),FALSE)</f>
        <v>9.2971835620000007</v>
      </c>
      <c r="AT1510" s="364">
        <f>+VLOOKUP($E1510,Labor!$1:$1048576,MATCH(DATE(AT$2,1,1),Labor!$A$1:$LI$1),FALSE)</f>
        <v>9.2579777120000006</v>
      </c>
      <c r="AU1510" s="364">
        <f>+VLOOKUP($E1510,Labor!$1:$1048576,MATCH(DATE(AU$2,1,1),Labor!$A$1:$LI$1),FALSE)</f>
        <v>9.2171479840000003</v>
      </c>
      <c r="AV1510" s="364">
        <f>+VLOOKUP($E1510,Labor!$1:$1048576,MATCH(DATE(AV$2,1,1),Labor!$A$1:$LI$1),FALSE)</f>
        <v>9.175128634</v>
      </c>
      <c r="AW1510" s="364">
        <f>+VLOOKUP($E1510,Labor!$1:$1048576,MATCH(DATE(AW$2,1,1),Labor!$A$1:$LI$1),FALSE)</f>
        <v>9.1323117650000007</v>
      </c>
      <c r="AX1510" s="364">
        <f>+VLOOKUP($E1510,Labor!$1:$1048576,MATCH(DATE(AX$2,1,1),Labor!$A$1:$LI$1),FALSE)</f>
        <v>9.0891378960000004</v>
      </c>
      <c r="AY1510" s="364">
        <f>+VLOOKUP($E1510,Labor!$1:$1048576,MATCH(DATE(AY$2,1,1),Labor!$A$1:$LI$1),FALSE)</f>
        <v>9.0460837309999995</v>
      </c>
      <c r="AZ1510" s="364">
        <f>+VLOOKUP($E1510,Labor!$1:$1048576,MATCH(DATE(AZ$2,1,1),Labor!$A$1:$LI$1),FALSE)</f>
        <v>9.0037616459999992</v>
      </c>
      <c r="BA1510" s="364">
        <f>+VLOOKUP($E1510,Labor!$1:$1048576,MATCH(DATE(BA$2,1,1),Labor!$A$1:$LI$1),FALSE)</f>
        <v>8.9624856949999998</v>
      </c>
      <c r="BB1510" s="364">
        <f>+VLOOKUP($E1510,Labor!$1:$1048576,MATCH(DATE(BB$2,1,1),Labor!$A$1:$LI$1),FALSE)</f>
        <v>8.9224129419999993</v>
      </c>
      <c r="BC1510" s="364">
        <f>+VLOOKUP($E1510,Labor!$1:$1048576,MATCH(DATE(BC$2,1,1),Labor!$A$1:$LI$1),FALSE)</f>
        <v>8.8835912359999991</v>
      </c>
      <c r="BD1510" s="364">
        <f>+VLOOKUP($E1510,Labor!$1:$1048576,MATCH(DATE(BD$2,1,1),Labor!$A$1:$LI$1),FALSE)</f>
        <v>8.8459941700000009</v>
      </c>
      <c r="BE1510" s="364">
        <f>+VLOOKUP($E1510,Labor!$1:$1048576,MATCH(DATE(BE$2,1,1),Labor!$A$1:$LI$1),FALSE)</f>
        <v>8.0692199050000006</v>
      </c>
      <c r="BF1510" s="364">
        <f>+VLOOKUP($E1510,Labor!$1:$1048576,MATCH(DATE(BF$2,1,1),Labor!$A$1:$LI$1),FALSE)</f>
        <v>8.0284778620000008</v>
      </c>
      <c r="BG1510" s="364">
        <f>+VLOOKUP($E1510,Labor!$1:$1048576,MATCH(DATE(BG$2,1,1),Labor!$A$1:$LI$1),FALSE)</f>
        <v>7.9882750160000002</v>
      </c>
      <c r="BH1510" s="364">
        <f>+VLOOKUP($E1510,Labor!$1:$1048576,MATCH(DATE(BH$2,1,1),Labor!$A$1:$LI$1),FALSE)</f>
        <v>7.9486313669999999</v>
      </c>
      <c r="BI1510" s="364">
        <f>+VLOOKUP($E1510,Labor!$1:$1048576,MATCH(DATE(BI$2,1,1),Labor!$A$1:$LI$1),FALSE)</f>
        <v>7.9095585819999998</v>
      </c>
    </row>
    <row r="1511" spans="1:61" ht="15" customHeight="1" x14ac:dyDescent="0.35">
      <c r="A1511" s="392"/>
      <c r="B1511" s="402"/>
      <c r="C1511" s="81" t="s">
        <v>471</v>
      </c>
      <c r="D1511" s="94"/>
      <c r="E1511" s="81" t="s">
        <v>824</v>
      </c>
      <c r="F1511" s="365">
        <f>+VLOOKUP($E1511,Labor!$1:$1048576,MATCH(DATE(F$2,1,1),Labor!$A$1:$LI$1),FALSE)</f>
        <v>0.1406212735</v>
      </c>
      <c r="G1511" s="365">
        <f>+VLOOKUP($E1511,Labor!$1:$1048576,MATCH(DATE(G$2,1,1),Labor!$A$1:$LI$1),FALSE)</f>
        <v>0.14029768779999999</v>
      </c>
      <c r="H1511" s="365">
        <f>+VLOOKUP($E1511,Labor!$1:$1048576,MATCH(DATE(H$2,1,1),Labor!$A$1:$LI$1),FALSE)</f>
        <v>0.13962692760000001</v>
      </c>
      <c r="I1511" s="365">
        <f>+VLOOKUP($E1511,Labor!$1:$1048576,MATCH(DATE(I$2,1,1),Labor!$A$1:$LI$1),FALSE)</f>
        <v>0.13880386550000001</v>
      </c>
      <c r="J1511" s="365">
        <f>+VLOOKUP($E1511,Labor!$1:$1048576,MATCH(DATE(J$2,1,1),Labor!$A$1:$LI$1),FALSE)</f>
        <v>0.137967537</v>
      </c>
      <c r="K1511" s="365">
        <f>+VLOOKUP($E1511,Labor!$1:$1048576,MATCH(DATE(K$2,1,1),Labor!$A$1:$LI$1),FALSE)</f>
        <v>0.13718842649999999</v>
      </c>
      <c r="L1511" s="365">
        <f>+VLOOKUP($E1511,Labor!$1:$1048576,MATCH(DATE(L$2,1,1),Labor!$A$1:$LI$1),FALSE)</f>
        <v>0.13645806290000001</v>
      </c>
      <c r="M1511" s="365">
        <f>+VLOOKUP($E1511,Labor!$1:$1048576,MATCH(DATE(M$2,1,1),Labor!$A$1:$LI$1),FALSE)</f>
        <v>0.13578611879999999</v>
      </c>
      <c r="N1511" s="365">
        <f>+VLOOKUP($E1511,Labor!$1:$1048576,MATCH(DATE(N$2,1,1),Labor!$A$1:$LI$1),FALSE)</f>
        <v>0.135172497</v>
      </c>
      <c r="O1511" s="365">
        <f>+VLOOKUP($E1511,Labor!$1:$1048576,MATCH(DATE(O$2,1,1),Labor!$A$1:$LI$1),FALSE)</f>
        <v>0.13461017610000001</v>
      </c>
      <c r="P1511" s="365">
        <f>+VLOOKUP($E1511,Labor!$1:$1048576,MATCH(DATE(P$2,1,1),Labor!$A$1:$LI$1),FALSE)</f>
        <v>0.13415659890000001</v>
      </c>
      <c r="Q1511" s="365">
        <f>+VLOOKUP($E1511,Labor!$1:$1048576,MATCH(DATE(Q$2,1,1),Labor!$A$1:$LI$1),FALSE)</f>
        <v>0.1337264286</v>
      </c>
      <c r="R1511" s="365">
        <f>+VLOOKUP($E1511,Labor!$1:$1048576,MATCH(DATE(R$2,1,1),Labor!$A$1:$LI$1),FALSE)</f>
        <v>0.1333033005</v>
      </c>
      <c r="S1511" s="365">
        <f>+VLOOKUP($E1511,Labor!$1:$1048576,MATCH(DATE(S$2,1,1),Labor!$A$1:$LI$1),FALSE)</f>
        <v>0.13288402020000001</v>
      </c>
      <c r="T1511" s="365">
        <f>+VLOOKUP($E1511,Labor!$1:$1048576,MATCH(DATE(T$2,1,1),Labor!$A$1:$LI$1),FALSE)</f>
        <v>0.13246866430000001</v>
      </c>
      <c r="U1511" s="365">
        <f>+VLOOKUP($E1511,Labor!$1:$1048576,MATCH(DATE(U$2,1,1),Labor!$A$1:$LI$1),FALSE)</f>
        <v>0.1320585068</v>
      </c>
      <c r="V1511" s="365">
        <f>+VLOOKUP($E1511,Labor!$1:$1048576,MATCH(DATE(V$2,1,1),Labor!$A$1:$LI$1),FALSE)</f>
        <v>0.1316550973</v>
      </c>
      <c r="W1511" s="365">
        <f>+VLOOKUP($E1511,Labor!$1:$1048576,MATCH(DATE(W$2,1,1),Labor!$A$1:$LI$1),FALSE)</f>
        <v>0.13125978029999999</v>
      </c>
      <c r="X1511" s="365">
        <f>+VLOOKUP($E1511,Labor!$1:$1048576,MATCH(DATE(X$2,1,1),Labor!$A$1:$LI$1),FALSE)</f>
        <v>0.13087352059999999</v>
      </c>
      <c r="Y1511" s="365">
        <f>+VLOOKUP($E1511,Labor!$1:$1048576,MATCH(DATE(Y$2,1,1),Labor!$A$1:$LI$1),FALSE)</f>
        <v>0.13049692199999999</v>
      </c>
      <c r="Z1511" s="365">
        <f>+VLOOKUP($E1511,Labor!$1:$1048576,MATCH(DATE(Z$2,1,1),Labor!$A$1:$LI$1),FALSE)</f>
        <v>0.130086805</v>
      </c>
      <c r="AA1511" s="365">
        <f>+VLOOKUP($E1511,Labor!$1:$1048576,MATCH(DATE(AA$2,1,1),Labor!$A$1:$LI$1),FALSE)</f>
        <v>0.12969300289999999</v>
      </c>
      <c r="AB1511" s="365">
        <f>+VLOOKUP($E1511,Labor!$1:$1048576,MATCH(DATE(AB$2,1,1),Labor!$A$1:$LI$1),FALSE)</f>
        <v>0.12932127330000001</v>
      </c>
      <c r="AC1511" s="365">
        <f>+VLOOKUP($E1511,Labor!$1:$1048576,MATCH(DATE(AC$2,1,1),Labor!$A$1:$LI$1),FALSE)</f>
        <v>0.12897011019999999</v>
      </c>
      <c r="AD1511" s="365">
        <f>+VLOOKUP($E1511,Labor!$1:$1048576,MATCH(DATE(AD$2,1,1),Labor!$A$1:$LI$1),FALSE)</f>
        <v>0.12863717869999999</v>
      </c>
      <c r="AE1511" s="365">
        <f>+VLOOKUP($E1511,Labor!$1:$1048576,MATCH(DATE(AE$2,1,1),Labor!$A$1:$LI$1),FALSE)</f>
        <v>0.12820292799999999</v>
      </c>
      <c r="AF1511" s="365">
        <f>+VLOOKUP($E1511,Labor!$1:$1048576,MATCH(DATE(AF$2,1,1),Labor!$A$1:$LI$1),FALSE)</f>
        <v>0.12774516529999999</v>
      </c>
      <c r="AG1511" s="365">
        <f>+VLOOKUP($E1511,Labor!$1:$1048576,MATCH(DATE(AG$2,1,1),Labor!$A$1:$LI$1),FALSE)</f>
        <v>0.12728586310000001</v>
      </c>
      <c r="AH1511" s="365">
        <f>+VLOOKUP($E1511,Labor!$1:$1048576,MATCH(DATE(AH$2,1,1),Labor!$A$1:$LI$1),FALSE)</f>
        <v>0.1268347397</v>
      </c>
      <c r="AI1511" s="365">
        <f>+VLOOKUP($E1511,Labor!$1:$1048576,MATCH(DATE(AI$2,1,1),Labor!$A$1:$LI$1),FALSE)</f>
        <v>0.1263971364</v>
      </c>
      <c r="AJ1511" s="365">
        <f>+VLOOKUP($E1511,Labor!$1:$1048576,MATCH(DATE(AJ$2,1,1),Labor!$A$1:$LI$1),FALSE)</f>
        <v>0.12597632389999999</v>
      </c>
      <c r="AK1511" s="365">
        <f>+VLOOKUP($E1511,Labor!$1:$1048576,MATCH(DATE(AK$2,1,1),Labor!$A$1:$LI$1),FALSE)</f>
        <v>0.12557432439999999</v>
      </c>
      <c r="AL1511" s="365">
        <f>+VLOOKUP($E1511,Labor!$1:$1048576,MATCH(DATE(AL$2,1,1),Labor!$A$1:$LI$1),FALSE)</f>
        <v>0.12519227620000001</v>
      </c>
      <c r="AM1511" s="365">
        <f>+VLOOKUP($E1511,Labor!$1:$1048576,MATCH(DATE(AM$2,1,1),Labor!$A$1:$LI$1),FALSE)</f>
        <v>0.1248306391</v>
      </c>
      <c r="AN1511" s="365">
        <f>+VLOOKUP($E1511,Labor!$1:$1048576,MATCH(DATE(AN$2,1,1),Labor!$A$1:$LI$1),FALSE)</f>
        <v>0.1244893448</v>
      </c>
      <c r="AO1511" s="365">
        <f>+VLOOKUP($E1511,Labor!$1:$1048576,MATCH(DATE(AO$2,1,1),Labor!$A$1:$LI$1),FALSE)</f>
        <v>0.124167927</v>
      </c>
      <c r="AP1511" s="365">
        <f>+VLOOKUP($E1511,Labor!$1:$1048576,MATCH(DATE(AP$2,1,1),Labor!$A$1:$LI$1),FALSE)</f>
        <v>0.1238409779</v>
      </c>
      <c r="AQ1511" s="365">
        <f>+VLOOKUP($E1511,Labor!$1:$1048576,MATCH(DATE(AQ$2,1,1),Labor!$A$1:$LI$1),FALSE)</f>
        <v>0.1235110801</v>
      </c>
      <c r="AR1511" s="365">
        <f>+VLOOKUP($E1511,Labor!$1:$1048576,MATCH(DATE(AR$2,1,1),Labor!$A$1:$LI$1),FALSE)</f>
        <v>0.1231878251</v>
      </c>
      <c r="AS1511" s="365">
        <f>+VLOOKUP($E1511,Labor!$1:$1048576,MATCH(DATE(AS$2,1,1),Labor!$A$1:$LI$1),FALSE)</f>
        <v>0.12288031789999999</v>
      </c>
      <c r="AT1511" s="365">
        <f>+VLOOKUP($E1511,Labor!$1:$1048576,MATCH(DATE(AT$2,1,1),Labor!$A$1:$LI$1),FALSE)</f>
        <v>0.12259355299999999</v>
      </c>
      <c r="AU1511" s="365">
        <f>+VLOOKUP($E1511,Labor!$1:$1048576,MATCH(DATE(AU$2,1,1),Labor!$A$1:$LI$1),FALSE)</f>
        <v>0.12232370789999999</v>
      </c>
      <c r="AV1511" s="365">
        <f>+VLOOKUP($E1511,Labor!$1:$1048576,MATCH(DATE(AV$2,1,1),Labor!$A$1:$LI$1),FALSE)</f>
        <v>0.12206509159999999</v>
      </c>
      <c r="AW1511" s="365">
        <f>+VLOOKUP($E1511,Labor!$1:$1048576,MATCH(DATE(AW$2,1,1),Labor!$A$1:$LI$1),FALSE)</f>
        <v>0.1218137515</v>
      </c>
      <c r="AX1511" s="365">
        <f>+VLOOKUP($E1511,Labor!$1:$1048576,MATCH(DATE(AX$2,1,1),Labor!$A$1:$LI$1),FALSE)</f>
        <v>0.12156897260000001</v>
      </c>
      <c r="AY1511" s="365">
        <f>+VLOOKUP($E1511,Labor!$1:$1048576,MATCH(DATE(AY$2,1,1),Labor!$A$1:$LI$1),FALSE)</f>
        <v>0.1213326664</v>
      </c>
      <c r="AZ1511" s="365">
        <f>+VLOOKUP($E1511,Labor!$1:$1048576,MATCH(DATE(AZ$2,1,1),Labor!$A$1:$LI$1),FALSE)</f>
        <v>0.12110977050000001</v>
      </c>
      <c r="BA1511" s="365">
        <f>+VLOOKUP($E1511,Labor!$1:$1048576,MATCH(DATE(BA$2,1,1),Labor!$A$1:$LI$1),FALSE)</f>
        <v>0.1209026654</v>
      </c>
      <c r="BB1511" s="365">
        <f>+VLOOKUP($E1511,Labor!$1:$1048576,MATCH(DATE(BB$2,1,1),Labor!$A$1:$LI$1),FALSE)</f>
        <v>0.1207124919</v>
      </c>
      <c r="BC1511" s="365">
        <f>+VLOOKUP($E1511,Labor!$1:$1048576,MATCH(DATE(BC$2,1,1),Labor!$A$1:$LI$1),FALSE)</f>
        <v>0.12053936229999999</v>
      </c>
      <c r="BD1511" s="365">
        <f>+VLOOKUP($E1511,Labor!$1:$1048576,MATCH(DATE(BD$2,1,1),Labor!$A$1:$LI$1),FALSE)</f>
        <v>0.12038261510000001</v>
      </c>
      <c r="BE1511" s="365">
        <f>+VLOOKUP($E1511,Labor!$1:$1048576,MATCH(DATE(BE$2,1,1),Labor!$A$1:$LI$1),FALSE)</f>
        <v>0.1158794849</v>
      </c>
      <c r="BF1511" s="365">
        <f>+VLOOKUP($E1511,Labor!$1:$1048576,MATCH(DATE(BF$2,1,1),Labor!$A$1:$LI$1),FALSE)</f>
        <v>0.11557515140000001</v>
      </c>
      <c r="BG1511" s="365">
        <f>+VLOOKUP($E1511,Labor!$1:$1048576,MATCH(DATE(BG$2,1,1),Labor!$A$1:$LI$1),FALSE)</f>
        <v>0.1152787322</v>
      </c>
      <c r="BH1511" s="365">
        <f>+VLOOKUP($E1511,Labor!$1:$1048576,MATCH(DATE(BH$2,1,1),Labor!$A$1:$LI$1),FALSE)</f>
        <v>0.1149901498</v>
      </c>
      <c r="BI1511" s="365">
        <f>+VLOOKUP($E1511,Labor!$1:$1048576,MATCH(DATE(BI$2,1,1),Labor!$A$1:$LI$1),FALSE)</f>
        <v>0.1147092785</v>
      </c>
    </row>
    <row r="1512" spans="1:61" s="92" customFormat="1" ht="15" customHeight="1" x14ac:dyDescent="0.35">
      <c r="A1512" s="392"/>
      <c r="B1512" s="390" t="s">
        <v>974</v>
      </c>
      <c r="C1512" s="86" t="s">
        <v>737</v>
      </c>
      <c r="D1512" s="131"/>
      <c r="E1512" s="87" t="s">
        <v>825</v>
      </c>
      <c r="F1512" s="314">
        <f>+VLOOKUP($E1512,Value_Added!$1:$1048576,MATCH(DATE(F$2,1,1),Value_Added!$A$1:$LI$1),FALSE)</f>
        <v>1969318.2919999999</v>
      </c>
      <c r="G1512" s="314">
        <f>+VLOOKUP($E1512,Value_Added!$1:$1048576,MATCH(DATE(G$2,1,1),Value_Added!$A$1:$LI$1),FALSE)</f>
        <v>1994033.5460000001</v>
      </c>
      <c r="H1512" s="314">
        <f>+VLOOKUP($E1512,Value_Added!$1:$1048576,MATCH(DATE(H$2,1,1),Value_Added!$A$1:$LI$1),FALSE)</f>
        <v>2021533.0519999999</v>
      </c>
      <c r="I1512" s="314">
        <f>+VLOOKUP($E1512,Value_Added!$1:$1048576,MATCH(DATE(I$2,1,1),Value_Added!$A$1:$LI$1),FALSE)</f>
        <v>2050924.9509999999</v>
      </c>
      <c r="J1512" s="314">
        <f>+VLOOKUP($E1512,Value_Added!$1:$1048576,MATCH(DATE(J$2,1,1),Value_Added!$A$1:$LI$1),FALSE)</f>
        <v>2082120.5460000001</v>
      </c>
      <c r="K1512" s="314">
        <f>+VLOOKUP($E1512,Value_Added!$1:$1048576,MATCH(DATE(K$2,1,1),Value_Added!$A$1:$LI$1),FALSE)</f>
        <v>2114975.1540000001</v>
      </c>
      <c r="L1512" s="314">
        <f>+VLOOKUP($E1512,Value_Added!$1:$1048576,MATCH(DATE(L$2,1,1),Value_Added!$A$1:$LI$1),FALSE)</f>
        <v>2147880.7599999998</v>
      </c>
      <c r="M1512" s="314">
        <f>+VLOOKUP($E1512,Value_Added!$1:$1048576,MATCH(DATE(M$2,1,1),Value_Added!$A$1:$LI$1),FALSE)</f>
        <v>2181758.3840000001</v>
      </c>
      <c r="N1512" s="314">
        <f>+VLOOKUP($E1512,Value_Added!$1:$1048576,MATCH(DATE(N$2,1,1),Value_Added!$A$1:$LI$1),FALSE)</f>
        <v>2216526.4070000001</v>
      </c>
      <c r="O1512" s="314">
        <f>+VLOOKUP($E1512,Value_Added!$1:$1048576,MATCH(DATE(O$2,1,1),Value_Added!$A$1:$LI$1),FALSE)</f>
        <v>2252115.3640000001</v>
      </c>
      <c r="P1512" s="314">
        <f>+VLOOKUP($E1512,Value_Added!$1:$1048576,MATCH(DATE(P$2,1,1),Value_Added!$A$1:$LI$1),FALSE)</f>
        <v>2291010.5610000002</v>
      </c>
      <c r="Q1512" s="314">
        <f>+VLOOKUP($E1512,Value_Added!$1:$1048576,MATCH(DATE(Q$2,1,1),Value_Added!$A$1:$LI$1),FALSE)</f>
        <v>2328709.054</v>
      </c>
      <c r="R1512" s="314">
        <f>+VLOOKUP($E1512,Value_Added!$1:$1048576,MATCH(DATE(R$2,1,1),Value_Added!$A$1:$LI$1),FALSE)</f>
        <v>2366950.0430000001</v>
      </c>
      <c r="S1512" s="314">
        <f>+VLOOKUP($E1512,Value_Added!$1:$1048576,MATCH(DATE(S$2,1,1),Value_Added!$A$1:$LI$1),FALSE)</f>
        <v>2405686.5780000002</v>
      </c>
      <c r="T1512" s="314">
        <f>+VLOOKUP($E1512,Value_Added!$1:$1048576,MATCH(DATE(T$2,1,1),Value_Added!$A$1:$LI$1),FALSE)</f>
        <v>2444900.5729999999</v>
      </c>
      <c r="U1512" s="314">
        <f>+VLOOKUP($E1512,Value_Added!$1:$1048576,MATCH(DATE(U$2,1,1),Value_Added!$A$1:$LI$1),FALSE)</f>
        <v>2484590.08</v>
      </c>
      <c r="V1512" s="314">
        <f>+VLOOKUP($E1512,Value_Added!$1:$1048576,MATCH(DATE(V$2,1,1),Value_Added!$A$1:$LI$1),FALSE)</f>
        <v>2524766.3470000001</v>
      </c>
      <c r="W1512" s="314">
        <f>+VLOOKUP($E1512,Value_Added!$1:$1048576,MATCH(DATE(W$2,1,1),Value_Added!$A$1:$LI$1),FALSE)</f>
        <v>2565445.89</v>
      </c>
      <c r="X1512" s="314">
        <f>+VLOOKUP($E1512,Value_Added!$1:$1048576,MATCH(DATE(X$2,1,1),Value_Added!$A$1:$LI$1),FALSE)</f>
        <v>2606650.8059999999</v>
      </c>
      <c r="Y1512" s="314">
        <f>+VLOOKUP($E1512,Value_Added!$1:$1048576,MATCH(DATE(Y$2,1,1),Value_Added!$A$1:$LI$1),FALSE)</f>
        <v>2648404.4700000002</v>
      </c>
      <c r="Z1512" s="314">
        <f>+VLOOKUP($E1512,Value_Added!$1:$1048576,MATCH(DATE(Z$2,1,1),Value_Added!$A$1:$LI$1),FALSE)</f>
        <v>2688822.6439999999</v>
      </c>
      <c r="AA1512" s="314">
        <f>+VLOOKUP($E1512,Value_Added!$1:$1048576,MATCH(DATE(AA$2,1,1),Value_Added!$A$1:$LI$1),FALSE)</f>
        <v>2731252.8020000001</v>
      </c>
      <c r="AB1512" s="314">
        <f>+VLOOKUP($E1512,Value_Added!$1:$1048576,MATCH(DATE(AB$2,1,1),Value_Added!$A$1:$LI$1),FALSE)</f>
        <v>2774382.1430000002</v>
      </c>
      <c r="AC1512" s="314">
        <f>+VLOOKUP($E1512,Value_Added!$1:$1048576,MATCH(DATE(AC$2,1,1),Value_Added!$A$1:$LI$1),FALSE)</f>
        <v>2818237.051</v>
      </c>
      <c r="AD1512" s="314">
        <f>+VLOOKUP($E1512,Value_Added!$1:$1048576,MATCH(DATE(AD$2,1,1),Value_Added!$A$1:$LI$1),FALSE)</f>
        <v>2862827.4709999999</v>
      </c>
      <c r="AE1512" s="314">
        <f>+VLOOKUP($E1512,Value_Added!$1:$1048576,MATCH(DATE(AE$2,1,1),Value_Added!$A$1:$LI$1),FALSE)</f>
        <v>2902623.6469999999</v>
      </c>
      <c r="AF1512" s="314">
        <f>+VLOOKUP($E1512,Value_Added!$1:$1048576,MATCH(DATE(AF$2,1,1),Value_Added!$A$1:$LI$1),FALSE)</f>
        <v>2944637.0639999998</v>
      </c>
      <c r="AG1512" s="314">
        <f>+VLOOKUP($E1512,Value_Added!$1:$1048576,MATCH(DATE(AG$2,1,1),Value_Added!$A$1:$LI$1),FALSE)</f>
        <v>2986920.747</v>
      </c>
      <c r="AH1512" s="314">
        <f>+VLOOKUP($E1512,Value_Added!$1:$1048576,MATCH(DATE(AH$2,1,1),Value_Added!$A$1:$LI$1),FALSE)</f>
        <v>3029602.9950000001</v>
      </c>
      <c r="AI1512" s="314">
        <f>+VLOOKUP($E1512,Value_Added!$1:$1048576,MATCH(DATE(AI$2,1,1),Value_Added!$A$1:$LI$1),FALSE)</f>
        <v>3072780.97</v>
      </c>
      <c r="AJ1512" s="314">
        <f>+VLOOKUP($E1512,Value_Added!$1:$1048576,MATCH(DATE(AJ$2,1,1),Value_Added!$A$1:$LI$1),FALSE)</f>
        <v>3116529.2030000002</v>
      </c>
      <c r="AK1512" s="314">
        <f>+VLOOKUP($E1512,Value_Added!$1:$1048576,MATCH(DATE(AK$2,1,1),Value_Added!$A$1:$LI$1),FALSE)</f>
        <v>3160899.7370000002</v>
      </c>
      <c r="AL1512" s="314">
        <f>+VLOOKUP($E1512,Value_Added!$1:$1048576,MATCH(DATE(AL$2,1,1),Value_Added!$A$1:$LI$1),FALSE)</f>
        <v>3205925.889</v>
      </c>
      <c r="AM1512" s="314">
        <f>+VLOOKUP($E1512,Value_Added!$1:$1048576,MATCH(DATE(AM$2,1,1),Value_Added!$A$1:$LI$1),FALSE)</f>
        <v>3251625.108</v>
      </c>
      <c r="AN1512" s="314">
        <f>+VLOOKUP($E1512,Value_Added!$1:$1048576,MATCH(DATE(AN$2,1,1),Value_Added!$A$1:$LI$1),FALSE)</f>
        <v>3298004.0809999998</v>
      </c>
      <c r="AO1512" s="314">
        <f>+VLOOKUP($E1512,Value_Added!$1:$1048576,MATCH(DATE(AO$2,1,1),Value_Added!$A$1:$LI$1),FALSE)</f>
        <v>3345062.7949999999</v>
      </c>
      <c r="AP1512" s="314">
        <f>+VLOOKUP($E1512,Value_Added!$1:$1048576,MATCH(DATE(AP$2,1,1),Value_Added!$A$1:$LI$1),FALSE)</f>
        <v>3391443.5529999998</v>
      </c>
      <c r="AQ1512" s="314">
        <f>+VLOOKUP($E1512,Value_Added!$1:$1048576,MATCH(DATE(AQ$2,1,1),Value_Added!$A$1:$LI$1),FALSE)</f>
        <v>3438134.3119999999</v>
      </c>
      <c r="AR1512" s="314">
        <f>+VLOOKUP($E1512,Value_Added!$1:$1048576,MATCH(DATE(AR$2,1,1),Value_Added!$A$1:$LI$1),FALSE)</f>
        <v>3485188.4040000001</v>
      </c>
      <c r="AS1512" s="314">
        <f>+VLOOKUP($E1512,Value_Added!$1:$1048576,MATCH(DATE(AS$2,1,1),Value_Added!$A$1:$LI$1),FALSE)</f>
        <v>3532666.8450000002</v>
      </c>
      <c r="AT1512" s="314">
        <f>+VLOOKUP($E1512,Value_Added!$1:$1048576,MATCH(DATE(AT$2,1,1),Value_Added!$A$1:$LI$1),FALSE)</f>
        <v>3580627.1660000002</v>
      </c>
      <c r="AU1512" s="314">
        <f>+VLOOKUP($E1512,Value_Added!$1:$1048576,MATCH(DATE(AU$2,1,1),Value_Added!$A$1:$LI$1),FALSE)</f>
        <v>3629119.1260000002</v>
      </c>
      <c r="AV1512" s="314">
        <f>+VLOOKUP($E1512,Value_Added!$1:$1048576,MATCH(DATE(AV$2,1,1),Value_Added!$A$1:$LI$1),FALSE)</f>
        <v>3678185.0350000001</v>
      </c>
      <c r="AW1512" s="314">
        <f>+VLOOKUP($E1512,Value_Added!$1:$1048576,MATCH(DATE(AW$2,1,1),Value_Added!$A$1:$LI$1),FALSE)</f>
        <v>3727857.2209999999</v>
      </c>
      <c r="AX1512" s="314">
        <f>+VLOOKUP($E1512,Value_Added!$1:$1048576,MATCH(DATE(AX$2,1,1),Value_Added!$A$1:$LI$1),FALSE)</f>
        <v>3778159.8689999999</v>
      </c>
      <c r="AY1512" s="314">
        <f>+VLOOKUP($E1512,Value_Added!$1:$1048576,MATCH(DATE(AY$2,1,1),Value_Added!$A$1:$LI$1),FALSE)</f>
        <v>3829110.5759999999</v>
      </c>
      <c r="AZ1512" s="314">
        <f>+VLOOKUP($E1512,Value_Added!$1:$1048576,MATCH(DATE(AZ$2,1,1),Value_Added!$A$1:$LI$1),FALSE)</f>
        <v>3881173.2560000001</v>
      </c>
      <c r="BA1512" s="314">
        <f>+VLOOKUP($E1512,Value_Added!$1:$1048576,MATCH(DATE(BA$2,1,1),Value_Added!$A$1:$LI$1),FALSE)</f>
        <v>3934339.7220000001</v>
      </c>
      <c r="BB1512" s="314">
        <f>+VLOOKUP($E1512,Value_Added!$1:$1048576,MATCH(DATE(BB$2,1,1),Value_Added!$A$1:$LI$1),FALSE)</f>
        <v>3988548.3339999998</v>
      </c>
      <c r="BC1512" s="314">
        <f>+VLOOKUP($E1512,Value_Added!$1:$1048576,MATCH(DATE(BC$2,1,1),Value_Added!$A$1:$LI$1),FALSE)</f>
        <v>4043703.2590000001</v>
      </c>
      <c r="BD1512" s="314">
        <f>+VLOOKUP($E1512,Value_Added!$1:$1048576,MATCH(DATE(BD$2,1,1),Value_Added!$A$1:$LI$1),FALSE)</f>
        <v>4099725.318</v>
      </c>
      <c r="BE1512" s="314">
        <f>+VLOOKUP($E1512,Value_Added!$1:$1048576,MATCH(DATE(BE$2,1,1),Value_Added!$A$1:$LI$1),FALSE)</f>
        <v>4435341.7680000002</v>
      </c>
      <c r="BF1512" s="314">
        <f>+VLOOKUP($E1512,Value_Added!$1:$1048576,MATCH(DATE(BF$2,1,1),Value_Added!$A$1:$LI$1),FALSE)</f>
        <v>4509946.5190000003</v>
      </c>
      <c r="BG1512" s="314">
        <f>+VLOOKUP($E1512,Value_Added!$1:$1048576,MATCH(DATE(BG$2,1,1),Value_Added!$A$1:$LI$1),FALSE)</f>
        <v>4585737.1710000001</v>
      </c>
      <c r="BH1512" s="314">
        <f>+VLOOKUP($E1512,Value_Added!$1:$1048576,MATCH(DATE(BH$2,1,1),Value_Added!$A$1:$LI$1),FALSE)</f>
        <v>4662731.2929999996</v>
      </c>
      <c r="BI1512" s="314">
        <f>+VLOOKUP($E1512,Value_Added!$1:$1048576,MATCH(DATE(BI$2,1,1),Value_Added!$A$1:$LI$1),FALSE)</f>
        <v>4740947.9249999998</v>
      </c>
    </row>
    <row r="1513" spans="1:61" s="92" customFormat="1" ht="15" customHeight="1" x14ac:dyDescent="0.35">
      <c r="A1513" s="392"/>
      <c r="B1513" s="390"/>
      <c r="C1513" s="86" t="s">
        <v>739</v>
      </c>
      <c r="D1513" s="131"/>
      <c r="E1513" s="87" t="s">
        <v>826</v>
      </c>
      <c r="F1513" s="314">
        <f>+VLOOKUP($E1513,Value_Added!$1:$1048576,MATCH(DATE(F$2,1,1),Value_Added!$A$1:$LI$1),FALSE)</f>
        <v>35915.693509999997</v>
      </c>
      <c r="G1513" s="314">
        <f>+VLOOKUP($E1513,Value_Added!$1:$1048576,MATCH(DATE(G$2,1,1),Value_Added!$A$1:$LI$1),FALSE)</f>
        <v>36020.24379</v>
      </c>
      <c r="H1513" s="314">
        <f>+VLOOKUP($E1513,Value_Added!$1:$1048576,MATCH(DATE(H$2,1,1),Value_Added!$A$1:$LI$1),FALSE)</f>
        <v>36188.017820000001</v>
      </c>
      <c r="I1513" s="314">
        <f>+VLOOKUP($E1513,Value_Added!$1:$1048576,MATCH(DATE(I$2,1,1),Value_Added!$A$1:$LI$1),FALSE)</f>
        <v>36406.483670000001</v>
      </c>
      <c r="J1513" s="314">
        <f>+VLOOKUP($E1513,Value_Added!$1:$1048576,MATCH(DATE(J$2,1,1),Value_Added!$A$1:$LI$1),FALSE)</f>
        <v>36679.375319999999</v>
      </c>
      <c r="K1513" s="314">
        <f>+VLOOKUP($E1513,Value_Added!$1:$1048576,MATCH(DATE(K$2,1,1),Value_Added!$A$1:$LI$1),FALSE)</f>
        <v>37004.02072</v>
      </c>
      <c r="L1513" s="314">
        <f>+VLOOKUP($E1513,Value_Added!$1:$1048576,MATCH(DATE(L$2,1,1),Value_Added!$A$1:$LI$1),FALSE)</f>
        <v>37345.454310000001</v>
      </c>
      <c r="M1513" s="314">
        <f>+VLOOKUP($E1513,Value_Added!$1:$1048576,MATCH(DATE(M$2,1,1),Value_Added!$A$1:$LI$1),FALSE)</f>
        <v>37721.160819999997</v>
      </c>
      <c r="N1513" s="314">
        <f>+VLOOKUP($E1513,Value_Added!$1:$1048576,MATCH(DATE(N$2,1,1),Value_Added!$A$1:$LI$1),FALSE)</f>
        <v>38124.87285</v>
      </c>
      <c r="O1513" s="314">
        <f>+VLOOKUP($E1513,Value_Added!$1:$1048576,MATCH(DATE(O$2,1,1),Value_Added!$A$1:$LI$1),FALSE)</f>
        <v>38551.480629999998</v>
      </c>
      <c r="P1513" s="314">
        <f>+VLOOKUP($E1513,Value_Added!$1:$1048576,MATCH(DATE(P$2,1,1),Value_Added!$A$1:$LI$1),FALSE)</f>
        <v>39044.69427</v>
      </c>
      <c r="Q1513" s="314">
        <f>+VLOOKUP($E1513,Value_Added!$1:$1048576,MATCH(DATE(Q$2,1,1),Value_Added!$A$1:$LI$1),FALSE)</f>
        <v>39505.87255</v>
      </c>
      <c r="R1513" s="314">
        <f>+VLOOKUP($E1513,Value_Added!$1:$1048576,MATCH(DATE(R$2,1,1),Value_Added!$A$1:$LI$1),FALSE)</f>
        <v>39975.634830000003</v>
      </c>
      <c r="S1513" s="314">
        <f>+VLOOKUP($E1513,Value_Added!$1:$1048576,MATCH(DATE(S$2,1,1),Value_Added!$A$1:$LI$1),FALSE)</f>
        <v>40449.442419999999</v>
      </c>
      <c r="T1513" s="314">
        <f>+VLOOKUP($E1513,Value_Added!$1:$1048576,MATCH(DATE(T$2,1,1),Value_Added!$A$1:$LI$1),FALSE)</f>
        <v>40925.326200000003</v>
      </c>
      <c r="U1513" s="314">
        <f>+VLOOKUP($E1513,Value_Added!$1:$1048576,MATCH(DATE(U$2,1,1),Value_Added!$A$1:$LI$1),FALSE)</f>
        <v>41402.044999999998</v>
      </c>
      <c r="V1513" s="314">
        <f>+VLOOKUP($E1513,Value_Added!$1:$1048576,MATCH(DATE(V$2,1,1),Value_Added!$A$1:$LI$1),FALSE)</f>
        <v>41873.64486</v>
      </c>
      <c r="W1513" s="314">
        <f>+VLOOKUP($E1513,Value_Added!$1:$1048576,MATCH(DATE(W$2,1,1),Value_Added!$A$1:$LI$1),FALSE)</f>
        <v>42344.85181</v>
      </c>
      <c r="X1513" s="314">
        <f>+VLOOKUP($E1513,Value_Added!$1:$1048576,MATCH(DATE(X$2,1,1),Value_Added!$A$1:$LI$1),FALSE)</f>
        <v>42816.32533</v>
      </c>
      <c r="Y1513" s="314">
        <f>+VLOOKUP($E1513,Value_Added!$1:$1048576,MATCH(DATE(Y$2,1,1),Value_Added!$A$1:$LI$1),FALSE)</f>
        <v>43288.919190000001</v>
      </c>
      <c r="Z1513" s="314">
        <f>+VLOOKUP($E1513,Value_Added!$1:$1048576,MATCH(DATE(Z$2,1,1),Value_Added!$A$1:$LI$1),FALSE)</f>
        <v>43728.495430000003</v>
      </c>
      <c r="AA1513" s="314">
        <f>+VLOOKUP($E1513,Value_Added!$1:$1048576,MATCH(DATE(AA$2,1,1),Value_Added!$A$1:$LI$1),FALSE)</f>
        <v>44201.688049999997</v>
      </c>
      <c r="AB1513" s="314">
        <f>+VLOOKUP($E1513,Value_Added!$1:$1048576,MATCH(DATE(AB$2,1,1),Value_Added!$A$1:$LI$1),FALSE)</f>
        <v>44680.09289</v>
      </c>
      <c r="AC1513" s="314">
        <f>+VLOOKUP($E1513,Value_Added!$1:$1048576,MATCH(DATE(AC$2,1,1),Value_Added!$A$1:$LI$1),FALSE)</f>
        <v>45166.265379999997</v>
      </c>
      <c r="AD1513" s="314">
        <f>+VLOOKUP($E1513,Value_Added!$1:$1048576,MATCH(DATE(AD$2,1,1),Value_Added!$A$1:$LI$1),FALSE)</f>
        <v>45661.160600000003</v>
      </c>
      <c r="AE1513" s="314">
        <f>+VLOOKUP($E1513,Value_Added!$1:$1048576,MATCH(DATE(AE$2,1,1),Value_Added!$A$1:$LI$1),FALSE)</f>
        <v>46065.210299999999</v>
      </c>
      <c r="AF1513" s="314">
        <f>+VLOOKUP($E1513,Value_Added!$1:$1048576,MATCH(DATE(AF$2,1,1),Value_Added!$A$1:$LI$1),FALSE)</f>
        <v>46520.341410000001</v>
      </c>
      <c r="AG1513" s="314">
        <f>+VLOOKUP($E1513,Value_Added!$1:$1048576,MATCH(DATE(AG$2,1,1),Value_Added!$A$1:$LI$1),FALSE)</f>
        <v>46979.686800000003</v>
      </c>
      <c r="AH1513" s="314">
        <f>+VLOOKUP($E1513,Value_Added!$1:$1048576,MATCH(DATE(AH$2,1,1),Value_Added!$A$1:$LI$1),FALSE)</f>
        <v>47447.526010000001</v>
      </c>
      <c r="AI1513" s="314">
        <f>+VLOOKUP($E1513,Value_Added!$1:$1048576,MATCH(DATE(AI$2,1,1),Value_Added!$A$1:$LI$1),FALSE)</f>
        <v>47925.404649999997</v>
      </c>
      <c r="AJ1513" s="314">
        <f>+VLOOKUP($E1513,Value_Added!$1:$1048576,MATCH(DATE(AJ$2,1,1),Value_Added!$A$1:$LI$1),FALSE)</f>
        <v>48414.257250000002</v>
      </c>
      <c r="AK1513" s="314">
        <f>+VLOOKUP($E1513,Value_Added!$1:$1048576,MATCH(DATE(AK$2,1,1),Value_Added!$A$1:$LI$1),FALSE)</f>
        <v>48916.145199999999</v>
      </c>
      <c r="AL1513" s="314">
        <f>+VLOOKUP($E1513,Value_Added!$1:$1048576,MATCH(DATE(AL$2,1,1),Value_Added!$A$1:$LI$1),FALSE)</f>
        <v>49429.858630000002</v>
      </c>
      <c r="AM1513" s="314">
        <f>+VLOOKUP($E1513,Value_Added!$1:$1048576,MATCH(DATE(AM$2,1,1),Value_Added!$A$1:$LI$1),FALSE)</f>
        <v>49955.19528</v>
      </c>
      <c r="AN1513" s="314">
        <f>+VLOOKUP($E1513,Value_Added!$1:$1048576,MATCH(DATE(AN$2,1,1),Value_Added!$A$1:$LI$1),FALSE)</f>
        <v>50491.788289999997</v>
      </c>
      <c r="AO1513" s="314">
        <f>+VLOOKUP($E1513,Value_Added!$1:$1048576,MATCH(DATE(AO$2,1,1),Value_Added!$A$1:$LI$1),FALSE)</f>
        <v>51039.135490000001</v>
      </c>
      <c r="AP1513" s="314">
        <f>+VLOOKUP($E1513,Value_Added!$1:$1048576,MATCH(DATE(AP$2,1,1),Value_Added!$A$1:$LI$1),FALSE)</f>
        <v>51587.416680000002</v>
      </c>
      <c r="AQ1513" s="314">
        <f>+VLOOKUP($E1513,Value_Added!$1:$1048576,MATCH(DATE(AQ$2,1,1),Value_Added!$A$1:$LI$1),FALSE)</f>
        <v>52143.34158</v>
      </c>
      <c r="AR1513" s="314">
        <f>+VLOOKUP($E1513,Value_Added!$1:$1048576,MATCH(DATE(AR$2,1,1),Value_Added!$A$1:$LI$1),FALSE)</f>
        <v>52705.913180000003</v>
      </c>
      <c r="AS1513" s="314">
        <f>+VLOOKUP($E1513,Value_Added!$1:$1048576,MATCH(DATE(AS$2,1,1),Value_Added!$A$1:$LI$1),FALSE)</f>
        <v>53275.663050000003</v>
      </c>
      <c r="AT1513" s="314">
        <f>+VLOOKUP($E1513,Value_Added!$1:$1048576,MATCH(DATE(AT$2,1,1),Value_Added!$A$1:$LI$1),FALSE)</f>
        <v>53853.106500000002</v>
      </c>
      <c r="AU1513" s="314">
        <f>+VLOOKUP($E1513,Value_Added!$1:$1048576,MATCH(DATE(AU$2,1,1),Value_Added!$A$1:$LI$1),FALSE)</f>
        <v>54441.084170000002</v>
      </c>
      <c r="AV1513" s="314">
        <f>+VLOOKUP($E1513,Value_Added!$1:$1048576,MATCH(DATE(AV$2,1,1),Value_Added!$A$1:$LI$1),FALSE)</f>
        <v>55037.742630000001</v>
      </c>
      <c r="AW1513" s="314">
        <f>+VLOOKUP($E1513,Value_Added!$1:$1048576,MATCH(DATE(AW$2,1,1),Value_Added!$A$1:$LI$1),FALSE)</f>
        <v>55643.192110000004</v>
      </c>
      <c r="AX1513" s="314">
        <f>+VLOOKUP($E1513,Value_Added!$1:$1048576,MATCH(DATE(AX$2,1,1),Value_Added!$A$1:$LI$1),FALSE)</f>
        <v>56257.558490000003</v>
      </c>
      <c r="AY1513" s="314">
        <f>+VLOOKUP($E1513,Value_Added!$1:$1048576,MATCH(DATE(AY$2,1,1),Value_Added!$A$1:$LI$1),FALSE)</f>
        <v>56880.922769999997</v>
      </c>
      <c r="AZ1513" s="314">
        <f>+VLOOKUP($E1513,Value_Added!$1:$1048576,MATCH(DATE(AZ$2,1,1),Value_Added!$A$1:$LI$1),FALSE)</f>
        <v>57627.127189999999</v>
      </c>
      <c r="BA1513" s="314">
        <f>+VLOOKUP($E1513,Value_Added!$1:$1048576,MATCH(DATE(BA$2,1,1),Value_Added!$A$1:$LI$1),FALSE)</f>
        <v>58462.888220000001</v>
      </c>
      <c r="BB1513" s="314">
        <f>+VLOOKUP($E1513,Value_Added!$1:$1048576,MATCH(DATE(BB$2,1,1),Value_Added!$A$1:$LI$1),FALSE)</f>
        <v>59363.11793</v>
      </c>
      <c r="BC1513" s="314">
        <f>+VLOOKUP($E1513,Value_Added!$1:$1048576,MATCH(DATE(BC$2,1,1),Value_Added!$A$1:$LI$1),FALSE)</f>
        <v>60309.964970000001</v>
      </c>
      <c r="BD1513" s="314">
        <f>+VLOOKUP($E1513,Value_Added!$1:$1048576,MATCH(DATE(BD$2,1,1),Value_Added!$A$1:$LI$1),FALSE)</f>
        <v>61291.821960000001</v>
      </c>
      <c r="BE1513" s="314">
        <f>+VLOOKUP($E1513,Value_Added!$1:$1048576,MATCH(DATE(BE$2,1,1),Value_Added!$A$1:$LI$1),FALSE)</f>
        <v>73046.369460000002</v>
      </c>
      <c r="BF1513" s="314">
        <f>+VLOOKUP($E1513,Value_Added!$1:$1048576,MATCH(DATE(BF$2,1,1),Value_Added!$A$1:$LI$1),FALSE)</f>
        <v>74178.173190000001</v>
      </c>
      <c r="BG1513" s="314">
        <f>+VLOOKUP($E1513,Value_Added!$1:$1048576,MATCH(DATE(BG$2,1,1),Value_Added!$A$1:$LI$1),FALSE)</f>
        <v>75329.311960000006</v>
      </c>
      <c r="BH1513" s="314">
        <f>+VLOOKUP($E1513,Value_Added!$1:$1048576,MATCH(DATE(BH$2,1,1),Value_Added!$A$1:$LI$1),FALSE)</f>
        <v>76500.127600000007</v>
      </c>
      <c r="BI1513" s="314">
        <f>+VLOOKUP($E1513,Value_Added!$1:$1048576,MATCH(DATE(BI$2,1,1),Value_Added!$A$1:$LI$1),FALSE)</f>
        <v>77691.000880000007</v>
      </c>
    </row>
    <row r="1514" spans="1:61" ht="15" customHeight="1" x14ac:dyDescent="0.35">
      <c r="A1514" s="392"/>
      <c r="B1514" s="390"/>
      <c r="C1514" s="139" t="s">
        <v>724</v>
      </c>
      <c r="D1514" s="95"/>
      <c r="E1514" s="65" t="s">
        <v>827</v>
      </c>
      <c r="F1514" s="366">
        <f>+VLOOKUP($E1514,Value_Added!$1:$1048576,MATCH(DATE(F$2,1,1),Value_Added!$A$1:$LI$1),FALSE)</f>
        <v>30686.729319999999</v>
      </c>
      <c r="G1514" s="366">
        <f>+VLOOKUP($E1514,Value_Added!$1:$1048576,MATCH(DATE(G$2,1,1),Value_Added!$A$1:$LI$1),FALSE)</f>
        <v>30844.112669999999</v>
      </c>
      <c r="H1514" s="366">
        <f>+VLOOKUP($E1514,Value_Added!$1:$1048576,MATCH(DATE(H$2,1,1),Value_Added!$A$1:$LI$1),FALSE)</f>
        <v>31052.321110000001</v>
      </c>
      <c r="I1514" s="366">
        <f>+VLOOKUP($E1514,Value_Added!$1:$1048576,MATCH(DATE(I$2,1,1),Value_Added!$A$1:$LI$1),FALSE)</f>
        <v>31300.512460000002</v>
      </c>
      <c r="J1514" s="366">
        <f>+VLOOKUP($E1514,Value_Added!$1:$1048576,MATCH(DATE(J$2,1,1),Value_Added!$A$1:$LI$1),FALSE)</f>
        <v>31594.23475</v>
      </c>
      <c r="K1514" s="366">
        <f>+VLOOKUP($E1514,Value_Added!$1:$1048576,MATCH(DATE(K$2,1,1),Value_Added!$A$1:$LI$1),FALSE)</f>
        <v>31932.580750000001</v>
      </c>
      <c r="L1514" s="366">
        <f>+VLOOKUP($E1514,Value_Added!$1:$1048576,MATCH(DATE(L$2,1,1),Value_Added!$A$1:$LI$1),FALSE)</f>
        <v>32284.80976</v>
      </c>
      <c r="M1514" s="366">
        <f>+VLOOKUP($E1514,Value_Added!$1:$1048576,MATCH(DATE(M$2,1,1),Value_Added!$A$1:$LI$1),FALSE)</f>
        <v>32668.720529999999</v>
      </c>
      <c r="N1514" s="366">
        <f>+VLOOKUP($E1514,Value_Added!$1:$1048576,MATCH(DATE(N$2,1,1),Value_Added!$A$1:$LI$1),FALSE)</f>
        <v>33078.684690000002</v>
      </c>
      <c r="O1514" s="366">
        <f>+VLOOKUP($E1514,Value_Added!$1:$1048576,MATCH(DATE(O$2,1,1),Value_Added!$A$1:$LI$1),FALSE)</f>
        <v>33510.033309999999</v>
      </c>
      <c r="P1514" s="366">
        <f>+VLOOKUP($E1514,Value_Added!$1:$1048576,MATCH(DATE(P$2,1,1),Value_Added!$A$1:$LI$1),FALSE)</f>
        <v>34003.176240000001</v>
      </c>
      <c r="Q1514" s="366">
        <f>+VLOOKUP($E1514,Value_Added!$1:$1048576,MATCH(DATE(Q$2,1,1),Value_Added!$A$1:$LI$1),FALSE)</f>
        <v>34465.906430000003</v>
      </c>
      <c r="R1514" s="366">
        <f>+VLOOKUP($E1514,Value_Added!$1:$1048576,MATCH(DATE(R$2,1,1),Value_Added!$A$1:$LI$1),FALSE)</f>
        <v>34937.074760000003</v>
      </c>
      <c r="S1514" s="366">
        <f>+VLOOKUP($E1514,Value_Added!$1:$1048576,MATCH(DATE(S$2,1,1),Value_Added!$A$1:$LI$1),FALSE)</f>
        <v>35411.751680000001</v>
      </c>
      <c r="T1514" s="366">
        <f>+VLOOKUP($E1514,Value_Added!$1:$1048576,MATCH(DATE(T$2,1,1),Value_Added!$A$1:$LI$1),FALSE)</f>
        <v>35887.843999999997</v>
      </c>
      <c r="U1514" s="366">
        <f>+VLOOKUP($E1514,Value_Added!$1:$1048576,MATCH(DATE(U$2,1,1),Value_Added!$A$1:$LI$1),FALSE)</f>
        <v>36364.097070000003</v>
      </c>
      <c r="V1514" s="366">
        <f>+VLOOKUP($E1514,Value_Added!$1:$1048576,MATCH(DATE(V$2,1,1),Value_Added!$A$1:$LI$1),FALSE)</f>
        <v>36835.017540000001</v>
      </c>
      <c r="W1514" s="366">
        <f>+VLOOKUP($E1514,Value_Added!$1:$1048576,MATCH(DATE(W$2,1,1),Value_Added!$A$1:$LI$1),FALSE)</f>
        <v>37305.07877</v>
      </c>
      <c r="X1514" s="366">
        <f>+VLOOKUP($E1514,Value_Added!$1:$1048576,MATCH(DATE(X$2,1,1),Value_Added!$A$1:$LI$1),FALSE)</f>
        <v>37774.91001</v>
      </c>
      <c r="Y1514" s="366">
        <f>+VLOOKUP($E1514,Value_Added!$1:$1048576,MATCH(DATE(Y$2,1,1),Value_Added!$A$1:$LI$1),FALSE)</f>
        <v>38245.366479999997</v>
      </c>
      <c r="Z1514" s="366">
        <f>+VLOOKUP($E1514,Value_Added!$1:$1048576,MATCH(DATE(Z$2,1,1),Value_Added!$A$1:$LI$1),FALSE)</f>
        <v>38684.757060000004</v>
      </c>
      <c r="AA1514" s="366">
        <f>+VLOOKUP($E1514,Value_Added!$1:$1048576,MATCH(DATE(AA$2,1,1),Value_Added!$A$1:$LI$1),FALSE)</f>
        <v>39155.671889999998</v>
      </c>
      <c r="AB1514" s="366">
        <f>+VLOOKUP($E1514,Value_Added!$1:$1048576,MATCH(DATE(AB$2,1,1),Value_Added!$A$1:$LI$1),FALSE)</f>
        <v>39630.860769999999</v>
      </c>
      <c r="AC1514" s="366">
        <f>+VLOOKUP($E1514,Value_Added!$1:$1048576,MATCH(DATE(AC$2,1,1),Value_Added!$A$1:$LI$1),FALSE)</f>
        <v>40113.167110000002</v>
      </c>
      <c r="AD1514" s="366">
        <f>+VLOOKUP($E1514,Value_Added!$1:$1048576,MATCH(DATE(AD$2,1,1),Value_Added!$A$1:$LI$1),FALSE)</f>
        <v>40603.675990000003</v>
      </c>
      <c r="AE1514" s="366">
        <f>+VLOOKUP($E1514,Value_Added!$1:$1048576,MATCH(DATE(AE$2,1,1),Value_Added!$A$1:$LI$1),FALSE)</f>
        <v>41009.645810000002</v>
      </c>
      <c r="AF1514" s="366">
        <f>+VLOOKUP($E1514,Value_Added!$1:$1048576,MATCH(DATE(AF$2,1,1),Value_Added!$A$1:$LI$1),FALSE)</f>
        <v>41464.75361</v>
      </c>
      <c r="AG1514" s="366">
        <f>+VLOOKUP($E1514,Value_Added!$1:$1048576,MATCH(DATE(AG$2,1,1),Value_Added!$A$1:$LI$1),FALSE)</f>
        <v>41923.420420000002</v>
      </c>
      <c r="AH1514" s="366">
        <f>+VLOOKUP($E1514,Value_Added!$1:$1048576,MATCH(DATE(AH$2,1,1),Value_Added!$A$1:$LI$1),FALSE)</f>
        <v>42390.116170000001</v>
      </c>
      <c r="AI1514" s="366">
        <f>+VLOOKUP($E1514,Value_Added!$1:$1048576,MATCH(DATE(AI$2,1,1),Value_Added!$A$1:$LI$1),FALSE)</f>
        <v>42866.462350000002</v>
      </c>
      <c r="AJ1514" s="366">
        <f>+VLOOKUP($E1514,Value_Added!$1:$1048576,MATCH(DATE(AJ$2,1,1),Value_Added!$A$1:$LI$1),FALSE)</f>
        <v>43353.428500000002</v>
      </c>
      <c r="AK1514" s="366">
        <f>+VLOOKUP($E1514,Value_Added!$1:$1048576,MATCH(DATE(AK$2,1,1),Value_Added!$A$1:$LI$1),FALSE)</f>
        <v>43852.968090000002</v>
      </c>
      <c r="AL1514" s="366">
        <f>+VLOOKUP($E1514,Value_Added!$1:$1048576,MATCH(DATE(AL$2,1,1),Value_Added!$A$1:$LI$1),FALSE)</f>
        <v>44363.973579999998</v>
      </c>
      <c r="AM1514" s="366">
        <f>+VLOOKUP($E1514,Value_Added!$1:$1048576,MATCH(DATE(AM$2,1,1),Value_Added!$A$1:$LI$1),FALSE)</f>
        <v>44886.27506</v>
      </c>
      <c r="AN1514" s="366">
        <f>+VLOOKUP($E1514,Value_Added!$1:$1048576,MATCH(DATE(AN$2,1,1),Value_Added!$A$1:$LI$1),FALSE)</f>
        <v>45419.527770000001</v>
      </c>
      <c r="AO1514" s="366">
        <f>+VLOOKUP($E1514,Value_Added!$1:$1048576,MATCH(DATE(AO$2,1,1),Value_Added!$A$1:$LI$1),FALSE)</f>
        <v>45963.249389999997</v>
      </c>
      <c r="AP1514" s="366">
        <f>+VLOOKUP($E1514,Value_Added!$1:$1048576,MATCH(DATE(AP$2,1,1),Value_Added!$A$1:$LI$1),FALSE)</f>
        <v>46507.935060000003</v>
      </c>
      <c r="AQ1514" s="366">
        <f>+VLOOKUP($E1514,Value_Added!$1:$1048576,MATCH(DATE(AQ$2,1,1),Value_Added!$A$1:$LI$1),FALSE)</f>
        <v>47060.173999999999</v>
      </c>
      <c r="AR1514" s="366">
        <f>+VLOOKUP($E1514,Value_Added!$1:$1048576,MATCH(DATE(AR$2,1,1),Value_Added!$A$1:$LI$1),FALSE)</f>
        <v>47618.897400000002</v>
      </c>
      <c r="AS1514" s="366">
        <f>+VLOOKUP($E1514,Value_Added!$1:$1048576,MATCH(DATE(AS$2,1,1),Value_Added!$A$1:$LI$1),FALSE)</f>
        <v>48184.610030000003</v>
      </c>
      <c r="AT1514" s="366">
        <f>+VLOOKUP($E1514,Value_Added!$1:$1048576,MATCH(DATE(AT$2,1,1),Value_Added!$A$1:$LI$1),FALSE)</f>
        <v>48757.826359999999</v>
      </c>
      <c r="AU1514" s="366">
        <f>+VLOOKUP($E1514,Value_Added!$1:$1048576,MATCH(DATE(AU$2,1,1),Value_Added!$A$1:$LI$1),FALSE)</f>
        <v>49341.185389999999</v>
      </c>
      <c r="AV1514" s="366">
        <f>+VLOOKUP($E1514,Value_Added!$1:$1048576,MATCH(DATE(AV$2,1,1),Value_Added!$A$1:$LI$1),FALSE)</f>
        <v>49932.980770000002</v>
      </c>
      <c r="AW1514" s="366">
        <f>+VLOOKUP($E1514,Value_Added!$1:$1048576,MATCH(DATE(AW$2,1,1),Value_Added!$A$1:$LI$1),FALSE)</f>
        <v>50533.35312</v>
      </c>
      <c r="AX1514" s="366">
        <f>+VLOOKUP($E1514,Value_Added!$1:$1048576,MATCH(DATE(AX$2,1,1),Value_Added!$A$1:$LI$1),FALSE)</f>
        <v>51142.440710000003</v>
      </c>
      <c r="AY1514" s="366">
        <f>+VLOOKUP($E1514,Value_Added!$1:$1048576,MATCH(DATE(AY$2,1,1),Value_Added!$A$1:$LI$1),FALSE)</f>
        <v>51760.332799999996</v>
      </c>
      <c r="AZ1514" s="366">
        <f>+VLOOKUP($E1514,Value_Added!$1:$1048576,MATCH(DATE(AZ$2,1,1),Value_Added!$A$1:$LI$1),FALSE)</f>
        <v>52500.226300000002</v>
      </c>
      <c r="BA1514" s="366">
        <f>+VLOOKUP($E1514,Value_Added!$1:$1048576,MATCH(DATE(BA$2,1,1),Value_Added!$A$1:$LI$1),FALSE)</f>
        <v>53329.204270000002</v>
      </c>
      <c r="BB1514" s="366">
        <f>+VLOOKUP($E1514,Value_Added!$1:$1048576,MATCH(DATE(BB$2,1,1),Value_Added!$A$1:$LI$1),FALSE)</f>
        <v>54222.185579999998</v>
      </c>
      <c r="BC1514" s="366">
        <f>+VLOOKUP($E1514,Value_Added!$1:$1048576,MATCH(DATE(BC$2,1,1),Value_Added!$A$1:$LI$1),FALSE)</f>
        <v>55161.327669999999</v>
      </c>
      <c r="BD1514" s="366">
        <f>+VLOOKUP($E1514,Value_Added!$1:$1048576,MATCH(DATE(BD$2,1,1),Value_Added!$A$1:$LI$1),FALSE)</f>
        <v>56135.050710000003</v>
      </c>
      <c r="BE1514" s="366">
        <f>+VLOOKUP($E1514,Value_Added!$1:$1048576,MATCH(DATE(BE$2,1,1),Value_Added!$A$1:$LI$1),FALSE)</f>
        <v>67172.114480000004</v>
      </c>
      <c r="BF1514" s="366">
        <f>+VLOOKUP($E1514,Value_Added!$1:$1048576,MATCH(DATE(BF$2,1,1),Value_Added!$A$1:$LI$1),FALSE)</f>
        <v>68268.616460000005</v>
      </c>
      <c r="BG1514" s="366">
        <f>+VLOOKUP($E1514,Value_Added!$1:$1048576,MATCH(DATE(BG$2,1,1),Value_Added!$A$1:$LI$1),FALSE)</f>
        <v>69383.551930000001</v>
      </c>
      <c r="BH1514" s="366">
        <f>+VLOOKUP($E1514,Value_Added!$1:$1048576,MATCH(DATE(BH$2,1,1),Value_Added!$A$1:$LI$1),FALSE)</f>
        <v>70517.275120000006</v>
      </c>
      <c r="BI1514" s="366">
        <f>+VLOOKUP($E1514,Value_Added!$1:$1048576,MATCH(DATE(BI$2,1,1),Value_Added!$A$1:$LI$1),FALSE)</f>
        <v>71670.164900000003</v>
      </c>
    </row>
    <row r="1515" spans="1:61" ht="15" customHeight="1" x14ac:dyDescent="0.35">
      <c r="A1515" s="392"/>
      <c r="B1515" s="390"/>
      <c r="C1515" s="139" t="s">
        <v>725</v>
      </c>
      <c r="D1515" s="95"/>
      <c r="E1515" s="65" t="s">
        <v>828</v>
      </c>
      <c r="F1515" s="366">
        <f>+VLOOKUP($E1515,Value_Added!$1:$1048576,MATCH(DATE(F$2,1,1),Value_Added!$A$1:$LI$1),FALSE)</f>
        <v>5228.9641920000004</v>
      </c>
      <c r="G1515" s="366">
        <f>+VLOOKUP($E1515,Value_Added!$1:$1048576,MATCH(DATE(G$2,1,1),Value_Added!$A$1:$LI$1),FALSE)</f>
        <v>5176.13112</v>
      </c>
      <c r="H1515" s="366">
        <f>+VLOOKUP($E1515,Value_Added!$1:$1048576,MATCH(DATE(H$2,1,1),Value_Added!$A$1:$LI$1),FALSE)</f>
        <v>5135.6967089999998</v>
      </c>
      <c r="I1515" s="366">
        <f>+VLOOKUP($E1515,Value_Added!$1:$1048576,MATCH(DATE(I$2,1,1),Value_Added!$A$1:$LI$1),FALSE)</f>
        <v>5105.9712099999997</v>
      </c>
      <c r="J1515" s="366">
        <f>+VLOOKUP($E1515,Value_Added!$1:$1048576,MATCH(DATE(J$2,1,1),Value_Added!$A$1:$LI$1),FALSE)</f>
        <v>5085.1405670000004</v>
      </c>
      <c r="K1515" s="366">
        <f>+VLOOKUP($E1515,Value_Added!$1:$1048576,MATCH(DATE(K$2,1,1),Value_Added!$A$1:$LI$1),FALSE)</f>
        <v>5071.4399780000003</v>
      </c>
      <c r="L1515" s="366">
        <f>+VLOOKUP($E1515,Value_Added!$1:$1048576,MATCH(DATE(L$2,1,1),Value_Added!$A$1:$LI$1),FALSE)</f>
        <v>5060.6445519999997</v>
      </c>
      <c r="M1515" s="366">
        <f>+VLOOKUP($E1515,Value_Added!$1:$1048576,MATCH(DATE(M$2,1,1),Value_Added!$A$1:$LI$1),FALSE)</f>
        <v>5052.4402980000004</v>
      </c>
      <c r="N1515" s="366">
        <f>+VLOOKUP($E1515,Value_Added!$1:$1048576,MATCH(DATE(N$2,1,1),Value_Added!$A$1:$LI$1),FALSE)</f>
        <v>5046.1881629999998</v>
      </c>
      <c r="O1515" s="366">
        <f>+VLOOKUP($E1515,Value_Added!$1:$1048576,MATCH(DATE(O$2,1,1),Value_Added!$A$1:$LI$1),FALSE)</f>
        <v>5041.4473289999996</v>
      </c>
      <c r="P1515" s="366">
        <f>+VLOOKUP($E1515,Value_Added!$1:$1048576,MATCH(DATE(P$2,1,1),Value_Added!$A$1:$LI$1),FALSE)</f>
        <v>5041.5180209999999</v>
      </c>
      <c r="Q1515" s="366">
        <f>+VLOOKUP($E1515,Value_Added!$1:$1048576,MATCH(DATE(Q$2,1,1),Value_Added!$A$1:$LI$1),FALSE)</f>
        <v>5039.9661239999996</v>
      </c>
      <c r="R1515" s="366">
        <f>+VLOOKUP($E1515,Value_Added!$1:$1048576,MATCH(DATE(R$2,1,1),Value_Added!$A$1:$LI$1),FALSE)</f>
        <v>5038.5600700000005</v>
      </c>
      <c r="S1515" s="366">
        <f>+VLOOKUP($E1515,Value_Added!$1:$1048576,MATCH(DATE(S$2,1,1),Value_Added!$A$1:$LI$1),FALSE)</f>
        <v>5037.6907389999997</v>
      </c>
      <c r="T1515" s="366">
        <f>+VLOOKUP($E1515,Value_Added!$1:$1048576,MATCH(DATE(T$2,1,1),Value_Added!$A$1:$LI$1),FALSE)</f>
        <v>5037.4822059999997</v>
      </c>
      <c r="U1515" s="366">
        <f>+VLOOKUP($E1515,Value_Added!$1:$1048576,MATCH(DATE(U$2,1,1),Value_Added!$A$1:$LI$1),FALSE)</f>
        <v>5037.9479250000004</v>
      </c>
      <c r="V1515" s="366">
        <f>+VLOOKUP($E1515,Value_Added!$1:$1048576,MATCH(DATE(V$2,1,1),Value_Added!$A$1:$LI$1),FALSE)</f>
        <v>5038.6273119999996</v>
      </c>
      <c r="W1515" s="366">
        <f>+VLOOKUP($E1515,Value_Added!$1:$1048576,MATCH(DATE(W$2,1,1),Value_Added!$A$1:$LI$1),FALSE)</f>
        <v>5039.77304</v>
      </c>
      <c r="X1515" s="366">
        <f>+VLOOKUP($E1515,Value_Added!$1:$1048576,MATCH(DATE(X$2,1,1),Value_Added!$A$1:$LI$1),FALSE)</f>
        <v>5041.4153200000001</v>
      </c>
      <c r="Y1515" s="366">
        <f>+VLOOKUP($E1515,Value_Added!$1:$1048576,MATCH(DATE(Y$2,1,1),Value_Added!$A$1:$LI$1),FALSE)</f>
        <v>5043.5527199999997</v>
      </c>
      <c r="Z1515" s="366">
        <f>+VLOOKUP($E1515,Value_Added!$1:$1048576,MATCH(DATE(Z$2,1,1),Value_Added!$A$1:$LI$1),FALSE)</f>
        <v>5043.7383730000001</v>
      </c>
      <c r="AA1515" s="366">
        <f>+VLOOKUP($E1515,Value_Added!$1:$1048576,MATCH(DATE(AA$2,1,1),Value_Added!$A$1:$LI$1),FALSE)</f>
        <v>5046.0161589999998</v>
      </c>
      <c r="AB1515" s="366">
        <f>+VLOOKUP($E1515,Value_Added!$1:$1048576,MATCH(DATE(AB$2,1,1),Value_Added!$A$1:$LI$1),FALSE)</f>
        <v>5049.2321240000001</v>
      </c>
      <c r="AC1515" s="366">
        <f>+VLOOKUP($E1515,Value_Added!$1:$1048576,MATCH(DATE(AC$2,1,1),Value_Added!$A$1:$LI$1),FALSE)</f>
        <v>5053.0982720000002</v>
      </c>
      <c r="AD1515" s="366">
        <f>+VLOOKUP($E1515,Value_Added!$1:$1048576,MATCH(DATE(AD$2,1,1),Value_Added!$A$1:$LI$1),FALSE)</f>
        <v>5057.4846129999996</v>
      </c>
      <c r="AE1515" s="366">
        <f>+VLOOKUP($E1515,Value_Added!$1:$1048576,MATCH(DATE(AE$2,1,1),Value_Added!$A$1:$LI$1),FALSE)</f>
        <v>5055.5644929999999</v>
      </c>
      <c r="AF1515" s="366">
        <f>+VLOOKUP($E1515,Value_Added!$1:$1048576,MATCH(DATE(AF$2,1,1),Value_Added!$A$1:$LI$1),FALSE)</f>
        <v>5055.5878009999997</v>
      </c>
      <c r="AG1515" s="366">
        <f>+VLOOKUP($E1515,Value_Added!$1:$1048576,MATCH(DATE(AG$2,1,1),Value_Added!$A$1:$LI$1),FALSE)</f>
        <v>5056.2663739999998</v>
      </c>
      <c r="AH1515" s="366">
        <f>+VLOOKUP($E1515,Value_Added!$1:$1048576,MATCH(DATE(AH$2,1,1),Value_Added!$A$1:$LI$1),FALSE)</f>
        <v>5057.4098459999996</v>
      </c>
      <c r="AI1515" s="366">
        <f>+VLOOKUP($E1515,Value_Added!$1:$1048576,MATCH(DATE(AI$2,1,1),Value_Added!$A$1:$LI$1),FALSE)</f>
        <v>5058.9422949999998</v>
      </c>
      <c r="AJ1515" s="366">
        <f>+VLOOKUP($E1515,Value_Added!$1:$1048576,MATCH(DATE(AJ$2,1,1),Value_Added!$A$1:$LI$1),FALSE)</f>
        <v>5060.8287469999996</v>
      </c>
      <c r="AK1515" s="366">
        <f>+VLOOKUP($E1515,Value_Added!$1:$1048576,MATCH(DATE(AK$2,1,1),Value_Added!$A$1:$LI$1),FALSE)</f>
        <v>5063.1771159999998</v>
      </c>
      <c r="AL1515" s="366">
        <f>+VLOOKUP($E1515,Value_Added!$1:$1048576,MATCH(DATE(AL$2,1,1),Value_Added!$A$1:$LI$1),FALSE)</f>
        <v>5065.8850540000003</v>
      </c>
      <c r="AM1515" s="366">
        <f>+VLOOKUP($E1515,Value_Added!$1:$1048576,MATCH(DATE(AM$2,1,1),Value_Added!$A$1:$LI$1),FALSE)</f>
        <v>5068.9202260000002</v>
      </c>
      <c r="AN1515" s="366">
        <f>+VLOOKUP($E1515,Value_Added!$1:$1048576,MATCH(DATE(AN$2,1,1),Value_Added!$A$1:$LI$1),FALSE)</f>
        <v>5072.2605199999998</v>
      </c>
      <c r="AO1515" s="366">
        <f>+VLOOKUP($E1515,Value_Added!$1:$1048576,MATCH(DATE(AO$2,1,1),Value_Added!$A$1:$LI$1),FALSE)</f>
        <v>5075.8860930000001</v>
      </c>
      <c r="AP1515" s="366">
        <f>+VLOOKUP($E1515,Value_Added!$1:$1048576,MATCH(DATE(AP$2,1,1),Value_Added!$A$1:$LI$1),FALSE)</f>
        <v>5079.481624</v>
      </c>
      <c r="AQ1515" s="366">
        <f>+VLOOKUP($E1515,Value_Added!$1:$1048576,MATCH(DATE(AQ$2,1,1),Value_Added!$A$1:$LI$1),FALSE)</f>
        <v>5083.1675839999998</v>
      </c>
      <c r="AR1515" s="366">
        <f>+VLOOKUP($E1515,Value_Added!$1:$1048576,MATCH(DATE(AR$2,1,1),Value_Added!$A$1:$LI$1),FALSE)</f>
        <v>5087.0157719999997</v>
      </c>
      <c r="AS1515" s="366">
        <f>+VLOOKUP($E1515,Value_Added!$1:$1048576,MATCH(DATE(AS$2,1,1),Value_Added!$A$1:$LI$1),FALSE)</f>
        <v>5091.0530200000003</v>
      </c>
      <c r="AT1515" s="366">
        <f>+VLOOKUP($E1515,Value_Added!$1:$1048576,MATCH(DATE(AT$2,1,1),Value_Added!$A$1:$LI$1),FALSE)</f>
        <v>5095.2801399999998</v>
      </c>
      <c r="AU1515" s="366">
        <f>+VLOOKUP($E1515,Value_Added!$1:$1048576,MATCH(DATE(AU$2,1,1),Value_Added!$A$1:$LI$1),FALSE)</f>
        <v>5099.8987770000003</v>
      </c>
      <c r="AV1515" s="366">
        <f>+VLOOKUP($E1515,Value_Added!$1:$1048576,MATCH(DATE(AV$2,1,1),Value_Added!$A$1:$LI$1),FALSE)</f>
        <v>5104.7618620000003</v>
      </c>
      <c r="AW1515" s="366">
        <f>+VLOOKUP($E1515,Value_Added!$1:$1048576,MATCH(DATE(AW$2,1,1),Value_Added!$A$1:$LI$1),FALSE)</f>
        <v>5109.8389859999997</v>
      </c>
      <c r="AX1515" s="366">
        <f>+VLOOKUP($E1515,Value_Added!$1:$1048576,MATCH(DATE(AX$2,1,1),Value_Added!$A$1:$LI$1),FALSE)</f>
        <v>5115.1177799999996</v>
      </c>
      <c r="AY1515" s="366">
        <f>+VLOOKUP($E1515,Value_Added!$1:$1048576,MATCH(DATE(AY$2,1,1),Value_Added!$A$1:$LI$1),FALSE)</f>
        <v>5120.5899730000001</v>
      </c>
      <c r="AZ1515" s="366">
        <f>+VLOOKUP($E1515,Value_Added!$1:$1048576,MATCH(DATE(AZ$2,1,1),Value_Added!$A$1:$LI$1),FALSE)</f>
        <v>5126.9008889999996</v>
      </c>
      <c r="BA1515" s="366">
        <f>+VLOOKUP($E1515,Value_Added!$1:$1048576,MATCH(DATE(BA$2,1,1),Value_Added!$A$1:$LI$1),FALSE)</f>
        <v>5133.6839440000003</v>
      </c>
      <c r="BB1515" s="366">
        <f>+VLOOKUP($E1515,Value_Added!$1:$1048576,MATCH(DATE(BB$2,1,1),Value_Added!$A$1:$LI$1),FALSE)</f>
        <v>5140.9323489999997</v>
      </c>
      <c r="BC1515" s="366">
        <f>+VLOOKUP($E1515,Value_Added!$1:$1048576,MATCH(DATE(BC$2,1,1),Value_Added!$A$1:$LI$1),FALSE)</f>
        <v>5148.6373009999998</v>
      </c>
      <c r="BD1515" s="366">
        <f>+VLOOKUP($E1515,Value_Added!$1:$1048576,MATCH(DATE(BD$2,1,1),Value_Added!$A$1:$LI$1),FALSE)</f>
        <v>5156.7712519999995</v>
      </c>
      <c r="BE1515" s="366">
        <f>+VLOOKUP($E1515,Value_Added!$1:$1048576,MATCH(DATE(BE$2,1,1),Value_Added!$A$1:$LI$1),FALSE)</f>
        <v>5874.2549749999998</v>
      </c>
      <c r="BF1515" s="366">
        <f>+VLOOKUP($E1515,Value_Added!$1:$1048576,MATCH(DATE(BF$2,1,1),Value_Added!$A$1:$LI$1),FALSE)</f>
        <v>5909.5567259999998</v>
      </c>
      <c r="BG1515" s="366">
        <f>+VLOOKUP($E1515,Value_Added!$1:$1048576,MATCH(DATE(BG$2,1,1),Value_Added!$A$1:$LI$1),FALSE)</f>
        <v>5945.7600309999998</v>
      </c>
      <c r="BH1515" s="366">
        <f>+VLOOKUP($E1515,Value_Added!$1:$1048576,MATCH(DATE(BH$2,1,1),Value_Added!$A$1:$LI$1),FALSE)</f>
        <v>5982.8524729999999</v>
      </c>
      <c r="BI1515" s="366">
        <f>+VLOOKUP($E1515,Value_Added!$1:$1048576,MATCH(DATE(BI$2,1,1),Value_Added!$A$1:$LI$1),FALSE)</f>
        <v>6020.8359780000001</v>
      </c>
    </row>
    <row r="1516" spans="1:61" s="92" customFormat="1" ht="15" customHeight="1" x14ac:dyDescent="0.35">
      <c r="A1516" s="392"/>
      <c r="B1516" s="390"/>
      <c r="C1516" s="86" t="s">
        <v>740</v>
      </c>
      <c r="D1516" s="131"/>
      <c r="E1516" s="87" t="s">
        <v>829</v>
      </c>
      <c r="F1516" s="314">
        <f>+VLOOKUP($E1516,Value_Added!$1:$1048576,MATCH(DATE(F$2,1,1),Value_Added!$A$1:$LI$1),FALSE)</f>
        <v>332398.6335</v>
      </c>
      <c r="G1516" s="314">
        <f>+VLOOKUP($E1516,Value_Added!$1:$1048576,MATCH(DATE(G$2,1,1),Value_Added!$A$1:$LI$1),FALSE)</f>
        <v>336502.40330000001</v>
      </c>
      <c r="H1516" s="314">
        <f>+VLOOKUP($E1516,Value_Added!$1:$1048576,MATCH(DATE(H$2,1,1),Value_Added!$A$1:$LI$1),FALSE)</f>
        <v>341166.13059999997</v>
      </c>
      <c r="I1516" s="314">
        <f>+VLOOKUP($E1516,Value_Added!$1:$1048576,MATCH(DATE(I$2,1,1),Value_Added!$A$1:$LI$1),FALSE)</f>
        <v>346178.41560000001</v>
      </c>
      <c r="J1516" s="314">
        <f>+VLOOKUP($E1516,Value_Added!$1:$1048576,MATCH(DATE(J$2,1,1),Value_Added!$A$1:$LI$1),FALSE)</f>
        <v>351532.17349999998</v>
      </c>
      <c r="K1516" s="314">
        <f>+VLOOKUP($E1516,Value_Added!$1:$1048576,MATCH(DATE(K$2,1,1),Value_Added!$A$1:$LI$1),FALSE)</f>
        <v>357211.7329</v>
      </c>
      <c r="L1516" s="314">
        <f>+VLOOKUP($E1516,Value_Added!$1:$1048576,MATCH(DATE(L$2,1,1),Value_Added!$A$1:$LI$1),FALSE)</f>
        <v>362973.17320000002</v>
      </c>
      <c r="M1516" s="314">
        <f>+VLOOKUP($E1516,Value_Added!$1:$1048576,MATCH(DATE(M$2,1,1),Value_Added!$A$1:$LI$1),FALSE)</f>
        <v>368961.87329999998</v>
      </c>
      <c r="N1516" s="314">
        <f>+VLOOKUP($E1516,Value_Added!$1:$1048576,MATCH(DATE(N$2,1,1),Value_Added!$A$1:$LI$1),FALSE)</f>
        <v>375153.64939999999</v>
      </c>
      <c r="O1516" s="314">
        <f>+VLOOKUP($E1516,Value_Added!$1:$1048576,MATCH(DATE(O$2,1,1),Value_Added!$A$1:$LI$1),FALSE)</f>
        <v>381533.46090000001</v>
      </c>
      <c r="P1516" s="314">
        <f>+VLOOKUP($E1516,Value_Added!$1:$1048576,MATCH(DATE(P$2,1,1),Value_Added!$A$1:$LI$1),FALSE)</f>
        <v>388485.49810000003</v>
      </c>
      <c r="Q1516" s="314">
        <f>+VLOOKUP($E1516,Value_Added!$1:$1048576,MATCH(DATE(Q$2,1,1),Value_Added!$A$1:$LI$1),FALSE)</f>
        <v>395305.59210000001</v>
      </c>
      <c r="R1516" s="314">
        <f>+VLOOKUP($E1516,Value_Added!$1:$1048576,MATCH(DATE(R$2,1,1),Value_Added!$A$1:$LI$1),FALSE)</f>
        <v>402275.07280000002</v>
      </c>
      <c r="S1516" s="314">
        <f>+VLOOKUP($E1516,Value_Added!$1:$1048576,MATCH(DATE(S$2,1,1),Value_Added!$A$1:$LI$1),FALSE)</f>
        <v>409364.80609999999</v>
      </c>
      <c r="T1516" s="314">
        <f>+VLOOKUP($E1516,Value_Added!$1:$1048576,MATCH(DATE(T$2,1,1),Value_Added!$A$1:$LI$1),FALSE)</f>
        <v>416565.88929999998</v>
      </c>
      <c r="U1516" s="314">
        <f>+VLOOKUP($E1516,Value_Added!$1:$1048576,MATCH(DATE(U$2,1,1),Value_Added!$A$1:$LI$1),FALSE)</f>
        <v>423874.78619999997</v>
      </c>
      <c r="V1516" s="314">
        <f>+VLOOKUP($E1516,Value_Added!$1:$1048576,MATCH(DATE(V$2,1,1),Value_Added!$A$1:$LI$1),FALSE)</f>
        <v>431298.92249999999</v>
      </c>
      <c r="W1516" s="314">
        <f>+VLOOKUP($E1516,Value_Added!$1:$1048576,MATCH(DATE(W$2,1,1),Value_Added!$A$1:$LI$1),FALSE)</f>
        <v>438832.44630000001</v>
      </c>
      <c r="X1516" s="314">
        <f>+VLOOKUP($E1516,Value_Added!$1:$1048576,MATCH(DATE(X$2,1,1),Value_Added!$A$1:$LI$1),FALSE)</f>
        <v>446478.48340000003</v>
      </c>
      <c r="Y1516" s="314">
        <f>+VLOOKUP($E1516,Value_Added!$1:$1048576,MATCH(DATE(Y$2,1,1),Value_Added!$A$1:$LI$1),FALSE)</f>
        <v>454240.97389999998</v>
      </c>
      <c r="Z1516" s="314">
        <f>+VLOOKUP($E1516,Value_Added!$1:$1048576,MATCH(DATE(Z$2,1,1),Value_Added!$A$1:$LI$1),FALSE)</f>
        <v>461823.49859999999</v>
      </c>
      <c r="AA1516" s="314">
        <f>+VLOOKUP($E1516,Value_Added!$1:$1048576,MATCH(DATE(AA$2,1,1),Value_Added!$A$1:$LI$1),FALSE)</f>
        <v>469755.35590000002</v>
      </c>
      <c r="AB1516" s="314">
        <f>+VLOOKUP($E1516,Value_Added!$1:$1048576,MATCH(DATE(AB$2,1,1),Value_Added!$A$1:$LI$1),FALSE)</f>
        <v>477815.59480000002</v>
      </c>
      <c r="AC1516" s="314">
        <f>+VLOOKUP($E1516,Value_Added!$1:$1048576,MATCH(DATE(AC$2,1,1),Value_Added!$A$1:$LI$1),FALSE)</f>
        <v>486022.21600000001</v>
      </c>
      <c r="AD1516" s="314">
        <f>+VLOOKUP($E1516,Value_Added!$1:$1048576,MATCH(DATE(AD$2,1,1),Value_Added!$A$1:$LI$1),FALSE)</f>
        <v>494379.21629999997</v>
      </c>
      <c r="AE1516" s="314">
        <f>+VLOOKUP($E1516,Value_Added!$1:$1048576,MATCH(DATE(AE$2,1,1),Value_Added!$A$1:$LI$1),FALSE)</f>
        <v>502011.97480000003</v>
      </c>
      <c r="AF1516" s="314">
        <f>+VLOOKUP($E1516,Value_Added!$1:$1048576,MATCH(DATE(AF$2,1,1),Value_Added!$A$1:$LI$1),FALSE)</f>
        <v>510027.19400000002</v>
      </c>
      <c r="AG1516" s="314">
        <f>+VLOOKUP($E1516,Value_Added!$1:$1048576,MATCH(DATE(AG$2,1,1),Value_Added!$A$1:$LI$1),FALSE)</f>
        <v>518077.96139999997</v>
      </c>
      <c r="AH1516" s="314">
        <f>+VLOOKUP($E1516,Value_Added!$1:$1048576,MATCH(DATE(AH$2,1,1),Value_Added!$A$1:$LI$1),FALSE)</f>
        <v>526201.43359999999</v>
      </c>
      <c r="AI1516" s="314">
        <f>+VLOOKUP($E1516,Value_Added!$1:$1048576,MATCH(DATE(AI$2,1,1),Value_Added!$A$1:$LI$1),FALSE)</f>
        <v>534414.4621</v>
      </c>
      <c r="AJ1516" s="314">
        <f>+VLOOKUP($E1516,Value_Added!$1:$1048576,MATCH(DATE(AJ$2,1,1),Value_Added!$A$1:$LI$1),FALSE)</f>
        <v>542728.06850000005</v>
      </c>
      <c r="AK1516" s="314">
        <f>+VLOOKUP($E1516,Value_Added!$1:$1048576,MATCH(DATE(AK$2,1,1),Value_Added!$A$1:$LI$1),FALSE)</f>
        <v>551146.82330000005</v>
      </c>
      <c r="AL1516" s="314">
        <f>+VLOOKUP($E1516,Value_Added!$1:$1048576,MATCH(DATE(AL$2,1,1),Value_Added!$A$1:$LI$1),FALSE)</f>
        <v>559676.37670000002</v>
      </c>
      <c r="AM1516" s="314">
        <f>+VLOOKUP($E1516,Value_Added!$1:$1048576,MATCH(DATE(AM$2,1,1),Value_Added!$A$1:$LI$1),FALSE)</f>
        <v>568317.15749999997</v>
      </c>
      <c r="AN1516" s="314">
        <f>+VLOOKUP($E1516,Value_Added!$1:$1048576,MATCH(DATE(AN$2,1,1),Value_Added!$A$1:$LI$1),FALSE)</f>
        <v>577067.44259999995</v>
      </c>
      <c r="AO1516" s="314">
        <f>+VLOOKUP($E1516,Value_Added!$1:$1048576,MATCH(DATE(AO$2,1,1),Value_Added!$A$1:$LI$1),FALSE)</f>
        <v>585924.12890000001</v>
      </c>
      <c r="AP1516" s="314">
        <f>+VLOOKUP($E1516,Value_Added!$1:$1048576,MATCH(DATE(AP$2,1,1),Value_Added!$A$1:$LI$1),FALSE)</f>
        <v>594644.98699999996</v>
      </c>
      <c r="AQ1516" s="314">
        <f>+VLOOKUP($E1516,Value_Added!$1:$1048576,MATCH(DATE(AQ$2,1,1),Value_Added!$A$1:$LI$1),FALSE)</f>
        <v>603406.07490000001</v>
      </c>
      <c r="AR1516" s="314">
        <f>+VLOOKUP($E1516,Value_Added!$1:$1048576,MATCH(DATE(AR$2,1,1),Value_Added!$A$1:$LI$1),FALSE)</f>
        <v>612202.90740000003</v>
      </c>
      <c r="AS1516" s="314">
        <f>+VLOOKUP($E1516,Value_Added!$1:$1048576,MATCH(DATE(AS$2,1,1),Value_Added!$A$1:$LI$1),FALSE)</f>
        <v>621041.68429999996</v>
      </c>
      <c r="AT1516" s="314">
        <f>+VLOOKUP($E1516,Value_Added!$1:$1048576,MATCH(DATE(AT$2,1,1),Value_Added!$A$1:$LI$1),FALSE)</f>
        <v>629929.59600000002</v>
      </c>
      <c r="AU1516" s="314">
        <f>+VLOOKUP($E1516,Value_Added!$1:$1048576,MATCH(DATE(AU$2,1,1),Value_Added!$A$1:$LI$1),FALSE)</f>
        <v>638869.35759999999</v>
      </c>
      <c r="AV1516" s="314">
        <f>+VLOOKUP($E1516,Value_Added!$1:$1048576,MATCH(DATE(AV$2,1,1),Value_Added!$A$1:$LI$1),FALSE)</f>
        <v>647870.24800000002</v>
      </c>
      <c r="AW1516" s="314">
        <f>+VLOOKUP($E1516,Value_Added!$1:$1048576,MATCH(DATE(AW$2,1,1),Value_Added!$A$1:$LI$1),FALSE)</f>
        <v>656936.72230000002</v>
      </c>
      <c r="AX1516" s="314">
        <f>+VLOOKUP($E1516,Value_Added!$1:$1048576,MATCH(DATE(AX$2,1,1),Value_Added!$A$1:$LI$1),FALSE)</f>
        <v>666072.22080000001</v>
      </c>
      <c r="AY1516" s="314">
        <f>+VLOOKUP($E1516,Value_Added!$1:$1048576,MATCH(DATE(AY$2,1,1),Value_Added!$A$1:$LI$1),FALSE)</f>
        <v>675279.37620000006</v>
      </c>
      <c r="AZ1516" s="314">
        <f>+VLOOKUP($E1516,Value_Added!$1:$1048576,MATCH(DATE(AZ$2,1,1),Value_Added!$A$1:$LI$1),FALSE)</f>
        <v>684619.48679999996</v>
      </c>
      <c r="BA1516" s="314">
        <f>+VLOOKUP($E1516,Value_Added!$1:$1048576,MATCH(DATE(BA$2,1,1),Value_Added!$A$1:$LI$1),FALSE)</f>
        <v>694163.84770000004</v>
      </c>
      <c r="BB1516" s="314">
        <f>+VLOOKUP($E1516,Value_Added!$1:$1048576,MATCH(DATE(BB$2,1,1),Value_Added!$A$1:$LI$1),FALSE)</f>
        <v>703919.02610000002</v>
      </c>
      <c r="BC1516" s="314">
        <f>+VLOOKUP($E1516,Value_Added!$1:$1048576,MATCH(DATE(BC$2,1,1),Value_Added!$A$1:$LI$1),FALSE)</f>
        <v>713863.76769999997</v>
      </c>
      <c r="BD1516" s="314">
        <f>+VLOOKUP($E1516,Value_Added!$1:$1048576,MATCH(DATE(BD$2,1,1),Value_Added!$A$1:$LI$1),FALSE)</f>
        <v>723971.90460000001</v>
      </c>
      <c r="BE1516" s="314">
        <f>+VLOOKUP($E1516,Value_Added!$1:$1048576,MATCH(DATE(BE$2,1,1),Value_Added!$A$1:$LI$1),FALSE)</f>
        <v>779782.38390000002</v>
      </c>
      <c r="BF1516" s="314">
        <f>+VLOOKUP($E1516,Value_Added!$1:$1048576,MATCH(DATE(BF$2,1,1),Value_Added!$A$1:$LI$1),FALSE)</f>
        <v>793578.7855</v>
      </c>
      <c r="BG1516" s="314">
        <f>+VLOOKUP($E1516,Value_Added!$1:$1048576,MATCH(DATE(BG$2,1,1),Value_Added!$A$1:$LI$1),FALSE)</f>
        <v>807567.57739999995</v>
      </c>
      <c r="BH1516" s="314">
        <f>+VLOOKUP($E1516,Value_Added!$1:$1048576,MATCH(DATE(BH$2,1,1),Value_Added!$A$1:$LI$1),FALSE)</f>
        <v>821748.6128</v>
      </c>
      <c r="BI1516" s="314">
        <f>+VLOOKUP($E1516,Value_Added!$1:$1048576,MATCH(DATE(BI$2,1,1),Value_Added!$A$1:$LI$1),FALSE)</f>
        <v>836122.06779999996</v>
      </c>
    </row>
    <row r="1517" spans="1:61" ht="15" customHeight="1" x14ac:dyDescent="0.35">
      <c r="A1517" s="392"/>
      <c r="B1517" s="390"/>
      <c r="C1517" s="139" t="s">
        <v>726</v>
      </c>
      <c r="D1517" s="95"/>
      <c r="E1517" s="65" t="s">
        <v>830</v>
      </c>
      <c r="F1517" s="366">
        <f>+VLOOKUP($E1517,Value_Added!$1:$1048576,MATCH(DATE(F$2,1,1),Value_Added!$A$1:$LI$1),FALSE)</f>
        <v>43908.618419999999</v>
      </c>
      <c r="G1517" s="366">
        <f>+VLOOKUP($E1517,Value_Added!$1:$1048576,MATCH(DATE(G$2,1,1),Value_Added!$A$1:$LI$1),FALSE)</f>
        <v>44073.074840000001</v>
      </c>
      <c r="H1517" s="366">
        <f>+VLOOKUP($E1517,Value_Added!$1:$1048576,MATCH(DATE(H$2,1,1),Value_Added!$A$1:$LI$1),FALSE)</f>
        <v>44328.986109999998</v>
      </c>
      <c r="I1517" s="366">
        <f>+VLOOKUP($E1517,Value_Added!$1:$1048576,MATCH(DATE(I$2,1,1),Value_Added!$A$1:$LI$1),FALSE)</f>
        <v>44725.53529</v>
      </c>
      <c r="J1517" s="366">
        <f>+VLOOKUP($E1517,Value_Added!$1:$1048576,MATCH(DATE(J$2,1,1),Value_Added!$A$1:$LI$1),FALSE)</f>
        <v>45265.895389999998</v>
      </c>
      <c r="K1517" s="366">
        <f>+VLOOKUP($E1517,Value_Added!$1:$1048576,MATCH(DATE(K$2,1,1),Value_Added!$A$1:$LI$1),FALSE)</f>
        <v>45941.54148</v>
      </c>
      <c r="L1517" s="366">
        <f>+VLOOKUP($E1517,Value_Added!$1:$1048576,MATCH(DATE(L$2,1,1),Value_Added!$A$1:$LI$1),FALSE)</f>
        <v>46729.406069999997</v>
      </c>
      <c r="M1517" s="366">
        <f>+VLOOKUP($E1517,Value_Added!$1:$1048576,MATCH(DATE(M$2,1,1),Value_Added!$A$1:$LI$1),FALSE)</f>
        <v>47598.903449999998</v>
      </c>
      <c r="N1517" s="366">
        <f>+VLOOKUP($E1517,Value_Added!$1:$1048576,MATCH(DATE(N$2,1,1),Value_Added!$A$1:$LI$1),FALSE)</f>
        <v>48538.475639999997</v>
      </c>
      <c r="O1517" s="366">
        <f>+VLOOKUP($E1517,Value_Added!$1:$1048576,MATCH(DATE(O$2,1,1),Value_Added!$A$1:$LI$1),FALSE)</f>
        <v>49535.967429999997</v>
      </c>
      <c r="P1517" s="366">
        <f>+VLOOKUP($E1517,Value_Added!$1:$1048576,MATCH(DATE(P$2,1,1),Value_Added!$A$1:$LI$1),FALSE)</f>
        <v>50600.114419999998</v>
      </c>
      <c r="Q1517" s="366">
        <f>+VLOOKUP($E1517,Value_Added!$1:$1048576,MATCH(DATE(Q$2,1,1),Value_Added!$A$1:$LI$1),FALSE)</f>
        <v>51729.34504</v>
      </c>
      <c r="R1517" s="366">
        <f>+VLOOKUP($E1517,Value_Added!$1:$1048576,MATCH(DATE(R$2,1,1),Value_Added!$A$1:$LI$1),FALSE)</f>
        <v>52876.242200000001</v>
      </c>
      <c r="S1517" s="366">
        <f>+VLOOKUP($E1517,Value_Added!$1:$1048576,MATCH(DATE(S$2,1,1),Value_Added!$A$1:$LI$1),FALSE)</f>
        <v>54034.577389999999</v>
      </c>
      <c r="T1517" s="366">
        <f>+VLOOKUP($E1517,Value_Added!$1:$1048576,MATCH(DATE(T$2,1,1),Value_Added!$A$1:$LI$1),FALSE)</f>
        <v>55199.200579999997</v>
      </c>
      <c r="U1517" s="366">
        <f>+VLOOKUP($E1517,Value_Added!$1:$1048576,MATCH(DATE(U$2,1,1),Value_Added!$A$1:$LI$1),FALSE)</f>
        <v>56366.800929999998</v>
      </c>
      <c r="V1517" s="366">
        <f>+VLOOKUP($E1517,Value_Added!$1:$1048576,MATCH(DATE(V$2,1,1),Value_Added!$A$1:$LI$1),FALSE)</f>
        <v>57543.48055</v>
      </c>
      <c r="W1517" s="366">
        <f>+VLOOKUP($E1517,Value_Added!$1:$1048576,MATCH(DATE(W$2,1,1),Value_Added!$A$1:$LI$1),FALSE)</f>
        <v>58721.61477</v>
      </c>
      <c r="X1517" s="366">
        <f>+VLOOKUP($E1517,Value_Added!$1:$1048576,MATCH(DATE(X$2,1,1),Value_Added!$A$1:$LI$1),FALSE)</f>
        <v>59901.890639999998</v>
      </c>
      <c r="Y1517" s="366">
        <f>+VLOOKUP($E1517,Value_Added!$1:$1048576,MATCH(DATE(Y$2,1,1),Value_Added!$A$1:$LI$1),FALSE)</f>
        <v>61085.675280000003</v>
      </c>
      <c r="Z1517" s="366">
        <f>+VLOOKUP($E1517,Value_Added!$1:$1048576,MATCH(DATE(Z$2,1,1),Value_Added!$A$1:$LI$1),FALSE)</f>
        <v>62257.401010000001</v>
      </c>
      <c r="AA1517" s="366">
        <f>+VLOOKUP($E1517,Value_Added!$1:$1048576,MATCH(DATE(AA$2,1,1),Value_Added!$A$1:$LI$1),FALSE)</f>
        <v>63421.535949999998</v>
      </c>
      <c r="AB1517" s="366">
        <f>+VLOOKUP($E1517,Value_Added!$1:$1048576,MATCH(DATE(AB$2,1,1),Value_Added!$A$1:$LI$1),FALSE)</f>
        <v>64602.530680000003</v>
      </c>
      <c r="AC1517" s="366">
        <f>+VLOOKUP($E1517,Value_Added!$1:$1048576,MATCH(DATE(AC$2,1,1),Value_Added!$A$1:$LI$1),FALSE)</f>
        <v>65801.728820000004</v>
      </c>
      <c r="AD1517" s="366">
        <f>+VLOOKUP($E1517,Value_Added!$1:$1048576,MATCH(DATE(AD$2,1,1),Value_Added!$A$1:$LI$1),FALSE)</f>
        <v>67020.68634</v>
      </c>
      <c r="AE1517" s="366">
        <f>+VLOOKUP($E1517,Value_Added!$1:$1048576,MATCH(DATE(AE$2,1,1),Value_Added!$A$1:$LI$1),FALSE)</f>
        <v>68207.695949999994</v>
      </c>
      <c r="AF1517" s="366">
        <f>+VLOOKUP($E1517,Value_Added!$1:$1048576,MATCH(DATE(AF$2,1,1),Value_Added!$A$1:$LI$1),FALSE)</f>
        <v>69346.417400000006</v>
      </c>
      <c r="AG1517" s="366">
        <f>+VLOOKUP($E1517,Value_Added!$1:$1048576,MATCH(DATE(AG$2,1,1),Value_Added!$A$1:$LI$1),FALSE)</f>
        <v>70483.719689999998</v>
      </c>
      <c r="AH1517" s="366">
        <f>+VLOOKUP($E1517,Value_Added!$1:$1048576,MATCH(DATE(AH$2,1,1),Value_Added!$A$1:$LI$1),FALSE)</f>
        <v>71627.088629999998</v>
      </c>
      <c r="AI1517" s="366">
        <f>+VLOOKUP($E1517,Value_Added!$1:$1048576,MATCH(DATE(AI$2,1,1),Value_Added!$A$1:$LI$1),FALSE)</f>
        <v>72783.621329999994</v>
      </c>
      <c r="AJ1517" s="366">
        <f>+VLOOKUP($E1517,Value_Added!$1:$1048576,MATCH(DATE(AJ$2,1,1),Value_Added!$A$1:$LI$1),FALSE)</f>
        <v>73958.998770000006</v>
      </c>
      <c r="AK1517" s="366">
        <f>+VLOOKUP($E1517,Value_Added!$1:$1048576,MATCH(DATE(AK$2,1,1),Value_Added!$A$1:$LI$1),FALSE)</f>
        <v>75154.948369999998</v>
      </c>
      <c r="AL1517" s="366">
        <f>+VLOOKUP($E1517,Value_Added!$1:$1048576,MATCH(DATE(AL$2,1,1),Value_Added!$A$1:$LI$1),FALSE)</f>
        <v>76376.265750000006</v>
      </c>
      <c r="AM1517" s="366">
        <f>+VLOOKUP($E1517,Value_Added!$1:$1048576,MATCH(DATE(AM$2,1,1),Value_Added!$A$1:$LI$1),FALSE)</f>
        <v>77624.315530000007</v>
      </c>
      <c r="AN1517" s="366">
        <f>+VLOOKUP($E1517,Value_Added!$1:$1048576,MATCH(DATE(AN$2,1,1),Value_Added!$A$1:$LI$1),FALSE)</f>
        <v>78899.567089999997</v>
      </c>
      <c r="AO1517" s="366">
        <f>+VLOOKUP($E1517,Value_Added!$1:$1048576,MATCH(DATE(AO$2,1,1),Value_Added!$A$1:$LI$1),FALSE)</f>
        <v>80201.887350000005</v>
      </c>
      <c r="AP1517" s="366">
        <f>+VLOOKUP($E1517,Value_Added!$1:$1048576,MATCH(DATE(AP$2,1,1),Value_Added!$A$1:$LI$1),FALSE)</f>
        <v>81494.598499999993</v>
      </c>
      <c r="AQ1517" s="366">
        <f>+VLOOKUP($E1517,Value_Added!$1:$1048576,MATCH(DATE(AQ$2,1,1),Value_Added!$A$1:$LI$1),FALSE)</f>
        <v>82789.783190000002</v>
      </c>
      <c r="AR1517" s="366">
        <f>+VLOOKUP($E1517,Value_Added!$1:$1048576,MATCH(DATE(AR$2,1,1),Value_Added!$A$1:$LI$1),FALSE)</f>
        <v>84091.985790000006</v>
      </c>
      <c r="AS1517" s="366">
        <f>+VLOOKUP($E1517,Value_Added!$1:$1048576,MATCH(DATE(AS$2,1,1),Value_Added!$A$1:$LI$1),FALSE)</f>
        <v>85405.311440000005</v>
      </c>
      <c r="AT1517" s="366">
        <f>+VLOOKUP($E1517,Value_Added!$1:$1048576,MATCH(DATE(AT$2,1,1),Value_Added!$A$1:$LI$1),FALSE)</f>
        <v>86733.521059999999</v>
      </c>
      <c r="AU1517" s="366">
        <f>+VLOOKUP($E1517,Value_Added!$1:$1048576,MATCH(DATE(AU$2,1,1),Value_Added!$A$1:$LI$1),FALSE)</f>
        <v>88076.093040000007</v>
      </c>
      <c r="AV1517" s="366">
        <f>+VLOOKUP($E1517,Value_Added!$1:$1048576,MATCH(DATE(AV$2,1,1),Value_Added!$A$1:$LI$1),FALSE)</f>
        <v>89439.312730000005</v>
      </c>
      <c r="AW1517" s="366">
        <f>+VLOOKUP($E1517,Value_Added!$1:$1048576,MATCH(DATE(AW$2,1,1),Value_Added!$A$1:$LI$1),FALSE)</f>
        <v>90825.212589999996</v>
      </c>
      <c r="AX1517" s="366">
        <f>+VLOOKUP($E1517,Value_Added!$1:$1048576,MATCH(DATE(AX$2,1,1),Value_Added!$A$1:$LI$1),FALSE)</f>
        <v>92235.23259</v>
      </c>
      <c r="AY1517" s="366">
        <f>+VLOOKUP($E1517,Value_Added!$1:$1048576,MATCH(DATE(AY$2,1,1),Value_Added!$A$1:$LI$1),FALSE)</f>
        <v>93670.315839999996</v>
      </c>
      <c r="AZ1517" s="366">
        <f>+VLOOKUP($E1517,Value_Added!$1:$1048576,MATCH(DATE(AZ$2,1,1),Value_Added!$A$1:$LI$1),FALSE)</f>
        <v>95126.840859999997</v>
      </c>
      <c r="BA1517" s="366">
        <f>+VLOOKUP($E1517,Value_Added!$1:$1048576,MATCH(DATE(BA$2,1,1),Value_Added!$A$1:$LI$1),FALSE)</f>
        <v>96668.368140000006</v>
      </c>
      <c r="BB1517" s="366">
        <f>+VLOOKUP($E1517,Value_Added!$1:$1048576,MATCH(DATE(BB$2,1,1),Value_Added!$A$1:$LI$1),FALSE)</f>
        <v>98302.107759999999</v>
      </c>
      <c r="BC1517" s="366">
        <f>+VLOOKUP($E1517,Value_Added!$1:$1048576,MATCH(DATE(BC$2,1,1),Value_Added!$A$1:$LI$1),FALSE)</f>
        <v>100018.0249</v>
      </c>
      <c r="BD1517" s="366">
        <f>+VLOOKUP($E1517,Value_Added!$1:$1048576,MATCH(DATE(BD$2,1,1),Value_Added!$A$1:$LI$1),FALSE)</f>
        <v>101801.8288</v>
      </c>
      <c r="BE1517" s="366">
        <f>+VLOOKUP($E1517,Value_Added!$1:$1048576,MATCH(DATE(BE$2,1,1),Value_Added!$A$1:$LI$1),FALSE)</f>
        <v>96965.867459999994</v>
      </c>
      <c r="BF1517" s="366">
        <f>+VLOOKUP($E1517,Value_Added!$1:$1048576,MATCH(DATE(BF$2,1,1),Value_Added!$A$1:$LI$1),FALSE)</f>
        <v>98541.798269999999</v>
      </c>
      <c r="BG1517" s="366">
        <f>+VLOOKUP($E1517,Value_Added!$1:$1048576,MATCH(DATE(BG$2,1,1),Value_Added!$A$1:$LI$1),FALSE)</f>
        <v>100143.1833</v>
      </c>
      <c r="BH1517" s="366">
        <f>+VLOOKUP($E1517,Value_Added!$1:$1048576,MATCH(DATE(BH$2,1,1),Value_Added!$A$1:$LI$1),FALSE)</f>
        <v>101770.58010000001</v>
      </c>
      <c r="BI1517" s="366">
        <f>+VLOOKUP($E1517,Value_Added!$1:$1048576,MATCH(DATE(BI$2,1,1),Value_Added!$A$1:$LI$1),FALSE)</f>
        <v>103424.5865</v>
      </c>
    </row>
    <row r="1518" spans="1:61" ht="15" customHeight="1" x14ac:dyDescent="0.35">
      <c r="A1518" s="392"/>
      <c r="B1518" s="390"/>
      <c r="C1518" s="139" t="s">
        <v>727</v>
      </c>
      <c r="D1518" s="95"/>
      <c r="E1518" s="65" t="s">
        <v>831</v>
      </c>
      <c r="F1518" s="366">
        <f>+VLOOKUP($E1518,Value_Added!$1:$1048576,MATCH(DATE(F$2,1,1),Value_Added!$A$1:$LI$1),FALSE)</f>
        <v>29946.269199999999</v>
      </c>
      <c r="G1518" s="366">
        <f>+VLOOKUP($E1518,Value_Added!$1:$1048576,MATCH(DATE(G$2,1,1),Value_Added!$A$1:$LI$1),FALSE)</f>
        <v>30553.939190000001</v>
      </c>
      <c r="H1518" s="366">
        <f>+VLOOKUP($E1518,Value_Added!$1:$1048576,MATCH(DATE(H$2,1,1),Value_Added!$A$1:$LI$1),FALSE)</f>
        <v>31203.928240000001</v>
      </c>
      <c r="I1518" s="366">
        <f>+VLOOKUP($E1518,Value_Added!$1:$1048576,MATCH(DATE(I$2,1,1),Value_Added!$A$1:$LI$1),FALSE)</f>
        <v>31810.634279999998</v>
      </c>
      <c r="J1518" s="366">
        <f>+VLOOKUP($E1518,Value_Added!$1:$1048576,MATCH(DATE(J$2,1,1),Value_Added!$A$1:$LI$1),FALSE)</f>
        <v>32382.831170000001</v>
      </c>
      <c r="K1518" s="366">
        <f>+VLOOKUP($E1518,Value_Added!$1:$1048576,MATCH(DATE(K$2,1,1),Value_Added!$A$1:$LI$1),FALSE)</f>
        <v>32932.301780000002</v>
      </c>
      <c r="L1518" s="366">
        <f>+VLOOKUP($E1518,Value_Added!$1:$1048576,MATCH(DATE(L$2,1,1),Value_Added!$A$1:$LI$1),FALSE)</f>
        <v>33433.387519999997</v>
      </c>
      <c r="M1518" s="366">
        <f>+VLOOKUP($E1518,Value_Added!$1:$1048576,MATCH(DATE(M$2,1,1),Value_Added!$A$1:$LI$1),FALSE)</f>
        <v>33935.876040000003</v>
      </c>
      <c r="N1518" s="366">
        <f>+VLOOKUP($E1518,Value_Added!$1:$1048576,MATCH(DATE(N$2,1,1),Value_Added!$A$1:$LI$1),FALSE)</f>
        <v>34439.087729999999</v>
      </c>
      <c r="O1518" s="366">
        <f>+VLOOKUP($E1518,Value_Added!$1:$1048576,MATCH(DATE(O$2,1,1),Value_Added!$A$1:$LI$1),FALSE)</f>
        <v>34945.517399999997</v>
      </c>
      <c r="P1518" s="366">
        <f>+VLOOKUP($E1518,Value_Added!$1:$1048576,MATCH(DATE(P$2,1,1),Value_Added!$A$1:$LI$1),FALSE)</f>
        <v>35520.001880000003</v>
      </c>
      <c r="Q1518" s="366">
        <f>+VLOOKUP($E1518,Value_Added!$1:$1048576,MATCH(DATE(Q$2,1,1),Value_Added!$A$1:$LI$1),FALSE)</f>
        <v>36025.752679999998</v>
      </c>
      <c r="R1518" s="366">
        <f>+VLOOKUP($E1518,Value_Added!$1:$1048576,MATCH(DATE(R$2,1,1),Value_Added!$A$1:$LI$1),FALSE)</f>
        <v>36547.884440000002</v>
      </c>
      <c r="S1518" s="366">
        <f>+VLOOKUP($E1518,Value_Added!$1:$1048576,MATCH(DATE(S$2,1,1),Value_Added!$A$1:$LI$1),FALSE)</f>
        <v>37077.448129999997</v>
      </c>
      <c r="T1518" s="366">
        <f>+VLOOKUP($E1518,Value_Added!$1:$1048576,MATCH(DATE(T$2,1,1),Value_Added!$A$1:$LI$1),FALSE)</f>
        <v>37613.79365</v>
      </c>
      <c r="U1518" s="366">
        <f>+VLOOKUP($E1518,Value_Added!$1:$1048576,MATCH(DATE(U$2,1,1),Value_Added!$A$1:$LI$1),FALSE)</f>
        <v>38157.314659999996</v>
      </c>
      <c r="V1518" s="366">
        <f>+VLOOKUP($E1518,Value_Added!$1:$1048576,MATCH(DATE(V$2,1,1),Value_Added!$A$1:$LI$1),FALSE)</f>
        <v>38708.524669999999</v>
      </c>
      <c r="W1518" s="366">
        <f>+VLOOKUP($E1518,Value_Added!$1:$1048576,MATCH(DATE(W$2,1,1),Value_Added!$A$1:$LI$1),FALSE)</f>
        <v>39267.947659999998</v>
      </c>
      <c r="X1518" s="366">
        <f>+VLOOKUP($E1518,Value_Added!$1:$1048576,MATCH(DATE(X$2,1,1),Value_Added!$A$1:$LI$1),FALSE)</f>
        <v>39836.075270000001</v>
      </c>
      <c r="Y1518" s="366">
        <f>+VLOOKUP($E1518,Value_Added!$1:$1048576,MATCH(DATE(Y$2,1,1),Value_Added!$A$1:$LI$1),FALSE)</f>
        <v>40413.361069999999</v>
      </c>
      <c r="Z1518" s="366">
        <f>+VLOOKUP($E1518,Value_Added!$1:$1048576,MATCH(DATE(Z$2,1,1),Value_Added!$A$1:$LI$1),FALSE)</f>
        <v>40953.387540000003</v>
      </c>
      <c r="AA1518" s="366">
        <f>+VLOOKUP($E1518,Value_Added!$1:$1048576,MATCH(DATE(AA$2,1,1),Value_Added!$A$1:$LI$1),FALSE)</f>
        <v>41558.862609999996</v>
      </c>
      <c r="AB1518" s="366">
        <f>+VLOOKUP($E1518,Value_Added!$1:$1048576,MATCH(DATE(AB$2,1,1),Value_Added!$A$1:$LI$1),FALSE)</f>
        <v>42167.175490000001</v>
      </c>
      <c r="AC1518" s="366">
        <f>+VLOOKUP($E1518,Value_Added!$1:$1048576,MATCH(DATE(AC$2,1,1),Value_Added!$A$1:$LI$1),FALSE)</f>
        <v>42785.550300000003</v>
      </c>
      <c r="AD1518" s="366">
        <f>+VLOOKUP($E1518,Value_Added!$1:$1048576,MATCH(DATE(AD$2,1,1),Value_Added!$A$1:$LI$1),FALSE)</f>
        <v>43414.959320000002</v>
      </c>
      <c r="AE1518" s="366">
        <f>+VLOOKUP($E1518,Value_Added!$1:$1048576,MATCH(DATE(AE$2,1,1),Value_Added!$A$1:$LI$1),FALSE)</f>
        <v>43920.181100000002</v>
      </c>
      <c r="AF1518" s="366">
        <f>+VLOOKUP($E1518,Value_Added!$1:$1048576,MATCH(DATE(AF$2,1,1),Value_Added!$A$1:$LI$1),FALSE)</f>
        <v>44532.90511</v>
      </c>
      <c r="AG1518" s="366">
        <f>+VLOOKUP($E1518,Value_Added!$1:$1048576,MATCH(DATE(AG$2,1,1),Value_Added!$A$1:$LI$1),FALSE)</f>
        <v>45146.422189999997</v>
      </c>
      <c r="AH1518" s="366">
        <f>+VLOOKUP($E1518,Value_Added!$1:$1048576,MATCH(DATE(AH$2,1,1),Value_Added!$A$1:$LI$1),FALSE)</f>
        <v>45770.725610000001</v>
      </c>
      <c r="AI1518" s="366">
        <f>+VLOOKUP($E1518,Value_Added!$1:$1048576,MATCH(DATE(AI$2,1,1),Value_Added!$A$1:$LI$1),FALSE)</f>
        <v>46407.14445</v>
      </c>
      <c r="AJ1518" s="366">
        <f>+VLOOKUP($E1518,Value_Added!$1:$1048576,MATCH(DATE(AJ$2,1,1),Value_Added!$A$1:$LI$1),FALSE)</f>
        <v>47055.748899999999</v>
      </c>
      <c r="AK1518" s="366">
        <f>+VLOOKUP($E1518,Value_Added!$1:$1048576,MATCH(DATE(AK$2,1,1),Value_Added!$A$1:$LI$1),FALSE)</f>
        <v>47716.342940000002</v>
      </c>
      <c r="AL1518" s="366">
        <f>+VLOOKUP($E1518,Value_Added!$1:$1048576,MATCH(DATE(AL$2,1,1),Value_Added!$A$1:$LI$1),FALSE)</f>
        <v>48388.626360000002</v>
      </c>
      <c r="AM1518" s="366">
        <f>+VLOOKUP($E1518,Value_Added!$1:$1048576,MATCH(DATE(AM$2,1,1),Value_Added!$A$1:$LI$1),FALSE)</f>
        <v>49072.262089999997</v>
      </c>
      <c r="AN1518" s="366">
        <f>+VLOOKUP($E1518,Value_Added!$1:$1048576,MATCH(DATE(AN$2,1,1),Value_Added!$A$1:$LI$1),FALSE)</f>
        <v>49766.915950000002</v>
      </c>
      <c r="AO1518" s="366">
        <f>+VLOOKUP($E1518,Value_Added!$1:$1048576,MATCH(DATE(AO$2,1,1),Value_Added!$A$1:$LI$1),FALSE)</f>
        <v>50472.283739999999</v>
      </c>
      <c r="AP1518" s="366">
        <f>+VLOOKUP($E1518,Value_Added!$1:$1048576,MATCH(DATE(AP$2,1,1),Value_Added!$A$1:$LI$1),FALSE)</f>
        <v>51155.148589999997</v>
      </c>
      <c r="AQ1518" s="366">
        <f>+VLOOKUP($E1518,Value_Added!$1:$1048576,MATCH(DATE(AQ$2,1,1),Value_Added!$A$1:$LI$1),FALSE)</f>
        <v>51854.064810000003</v>
      </c>
      <c r="AR1518" s="366">
        <f>+VLOOKUP($E1518,Value_Added!$1:$1048576,MATCH(DATE(AR$2,1,1),Value_Added!$A$1:$LI$1),FALSE)</f>
        <v>52563.648509999999</v>
      </c>
      <c r="AS1518" s="366">
        <f>+VLOOKUP($E1518,Value_Added!$1:$1048576,MATCH(DATE(AS$2,1,1),Value_Added!$A$1:$LI$1),FALSE)</f>
        <v>53283.430809999998</v>
      </c>
      <c r="AT1518" s="366">
        <f>+VLOOKUP($E1518,Value_Added!$1:$1048576,MATCH(DATE(AT$2,1,1),Value_Added!$A$1:$LI$1),FALSE)</f>
        <v>54013.463179999999</v>
      </c>
      <c r="AU1518" s="366">
        <f>+VLOOKUP($E1518,Value_Added!$1:$1048576,MATCH(DATE(AU$2,1,1),Value_Added!$A$1:$LI$1),FALSE)</f>
        <v>54753.784319999999</v>
      </c>
      <c r="AV1518" s="366">
        <f>+VLOOKUP($E1518,Value_Added!$1:$1048576,MATCH(DATE(AV$2,1,1),Value_Added!$A$1:$LI$1),FALSE)</f>
        <v>55504.363360000003</v>
      </c>
      <c r="AW1518" s="366">
        <f>+VLOOKUP($E1518,Value_Added!$1:$1048576,MATCH(DATE(AW$2,1,1),Value_Added!$A$1:$LI$1),FALSE)</f>
        <v>56265.127500000002</v>
      </c>
      <c r="AX1518" s="366">
        <f>+VLOOKUP($E1518,Value_Added!$1:$1048576,MATCH(DATE(AX$2,1,1),Value_Added!$A$1:$LI$1),FALSE)</f>
        <v>57035.982839999997</v>
      </c>
      <c r="AY1518" s="366">
        <f>+VLOOKUP($E1518,Value_Added!$1:$1048576,MATCH(DATE(AY$2,1,1),Value_Added!$A$1:$LI$1),FALSE)</f>
        <v>57816.831839999999</v>
      </c>
      <c r="AZ1518" s="366">
        <f>+VLOOKUP($E1518,Value_Added!$1:$1048576,MATCH(DATE(AZ$2,1,1),Value_Added!$A$1:$LI$1),FALSE)</f>
        <v>58616.476269999999</v>
      </c>
      <c r="BA1518" s="366">
        <f>+VLOOKUP($E1518,Value_Added!$1:$1048576,MATCH(DATE(BA$2,1,1),Value_Added!$A$1:$LI$1),FALSE)</f>
        <v>59433.249129999997</v>
      </c>
      <c r="BB1518" s="366">
        <f>+VLOOKUP($E1518,Value_Added!$1:$1048576,MATCH(DATE(BB$2,1,1),Value_Added!$A$1:$LI$1),FALSE)</f>
        <v>60266.124680000001</v>
      </c>
      <c r="BC1518" s="366">
        <f>+VLOOKUP($E1518,Value_Added!$1:$1048576,MATCH(DATE(BC$2,1,1),Value_Added!$A$1:$LI$1),FALSE)</f>
        <v>61112.982989999997</v>
      </c>
      <c r="BD1518" s="366">
        <f>+VLOOKUP($E1518,Value_Added!$1:$1048576,MATCH(DATE(BD$2,1,1),Value_Added!$A$1:$LI$1),FALSE)</f>
        <v>61972.045230000003</v>
      </c>
      <c r="BE1518" s="366">
        <f>+VLOOKUP($E1518,Value_Added!$1:$1048576,MATCH(DATE(BE$2,1,1),Value_Added!$A$1:$LI$1),FALSE)</f>
        <v>65498.84072</v>
      </c>
      <c r="BF1518" s="366">
        <f>+VLOOKUP($E1518,Value_Added!$1:$1048576,MATCH(DATE(BF$2,1,1),Value_Added!$A$1:$LI$1),FALSE)</f>
        <v>66590.703420000005</v>
      </c>
      <c r="BG1518" s="366">
        <f>+VLOOKUP($E1518,Value_Added!$1:$1048576,MATCH(DATE(BG$2,1,1),Value_Added!$A$1:$LI$1),FALSE)</f>
        <v>67703.292809999999</v>
      </c>
      <c r="BH1518" s="366">
        <f>+VLOOKUP($E1518,Value_Added!$1:$1048576,MATCH(DATE(BH$2,1,1),Value_Added!$A$1:$LI$1),FALSE)</f>
        <v>68836.85183</v>
      </c>
      <c r="BI1518" s="366">
        <f>+VLOOKUP($E1518,Value_Added!$1:$1048576,MATCH(DATE(BI$2,1,1),Value_Added!$A$1:$LI$1),FALSE)</f>
        <v>69991.632700000002</v>
      </c>
    </row>
    <row r="1519" spans="1:61" ht="15" customHeight="1" x14ac:dyDescent="0.35">
      <c r="A1519" s="392"/>
      <c r="B1519" s="390"/>
      <c r="C1519" s="139" t="s">
        <v>728</v>
      </c>
      <c r="D1519" s="95"/>
      <c r="E1519" s="65" t="s">
        <v>832</v>
      </c>
      <c r="F1519" s="366">
        <f>+VLOOKUP($E1519,Value_Added!$1:$1048576,MATCH(DATE(F$2,1,1),Value_Added!$A$1:$LI$1),FALSE)</f>
        <v>7916.86834</v>
      </c>
      <c r="G1519" s="366">
        <f>+VLOOKUP($E1519,Value_Added!$1:$1048576,MATCH(DATE(G$2,1,1),Value_Added!$A$1:$LI$1),FALSE)</f>
        <v>8016.6659769999997</v>
      </c>
      <c r="H1519" s="366">
        <f>+VLOOKUP($E1519,Value_Added!$1:$1048576,MATCH(DATE(H$2,1,1),Value_Added!$A$1:$LI$1),FALSE)</f>
        <v>8129.4796649999998</v>
      </c>
      <c r="I1519" s="366">
        <f>+VLOOKUP($E1519,Value_Added!$1:$1048576,MATCH(DATE(I$2,1,1),Value_Added!$A$1:$LI$1),FALSE)</f>
        <v>8250.7143780000006</v>
      </c>
      <c r="J1519" s="366">
        <f>+VLOOKUP($E1519,Value_Added!$1:$1048576,MATCH(DATE(J$2,1,1),Value_Added!$A$1:$LI$1),FALSE)</f>
        <v>8379.6420400000006</v>
      </c>
      <c r="K1519" s="366">
        <f>+VLOOKUP($E1519,Value_Added!$1:$1048576,MATCH(DATE(K$2,1,1),Value_Added!$A$1:$LI$1),FALSE)</f>
        <v>8515.5805330000003</v>
      </c>
      <c r="L1519" s="366">
        <f>+VLOOKUP($E1519,Value_Added!$1:$1048576,MATCH(DATE(L$2,1,1),Value_Added!$A$1:$LI$1),FALSE)</f>
        <v>8652.8335619999998</v>
      </c>
      <c r="M1519" s="366">
        <f>+VLOOKUP($E1519,Value_Added!$1:$1048576,MATCH(DATE(M$2,1,1),Value_Added!$A$1:$LI$1),FALSE)</f>
        <v>8794.4866930000007</v>
      </c>
      <c r="N1519" s="366">
        <f>+VLOOKUP($E1519,Value_Added!$1:$1048576,MATCH(DATE(N$2,1,1),Value_Added!$A$1:$LI$1),FALSE)</f>
        <v>8940.2778600000001</v>
      </c>
      <c r="O1519" s="366">
        <f>+VLOOKUP($E1519,Value_Added!$1:$1048576,MATCH(DATE(O$2,1,1),Value_Added!$A$1:$LI$1),FALSE)</f>
        <v>9090.02736</v>
      </c>
      <c r="P1519" s="366">
        <f>+VLOOKUP($E1519,Value_Added!$1:$1048576,MATCH(DATE(P$2,1,1),Value_Added!$A$1:$LI$1),FALSE)</f>
        <v>9252.5471789999992</v>
      </c>
      <c r="Q1519" s="366">
        <f>+VLOOKUP($E1519,Value_Added!$1:$1048576,MATCH(DATE(Q$2,1,1),Value_Added!$A$1:$LI$1),FALSE)</f>
        <v>9412.3733680000005</v>
      </c>
      <c r="R1519" s="366">
        <f>+VLOOKUP($E1519,Value_Added!$1:$1048576,MATCH(DATE(R$2,1,1),Value_Added!$A$1:$LI$1),FALSE)</f>
        <v>9575.4186649999992</v>
      </c>
      <c r="S1519" s="366">
        <f>+VLOOKUP($E1519,Value_Added!$1:$1048576,MATCH(DATE(S$2,1,1),Value_Added!$A$1:$LI$1),FALSE)</f>
        <v>9741.4824430000008</v>
      </c>
      <c r="T1519" s="366">
        <f>+VLOOKUP($E1519,Value_Added!$1:$1048576,MATCH(DATE(T$2,1,1),Value_Added!$A$1:$LI$1),FALSE)</f>
        <v>9910.4996950000004</v>
      </c>
      <c r="U1519" s="366">
        <f>+VLOOKUP($E1519,Value_Added!$1:$1048576,MATCH(DATE(U$2,1,1),Value_Added!$A$1:$LI$1),FALSE)</f>
        <v>10082.46009</v>
      </c>
      <c r="V1519" s="366">
        <f>+VLOOKUP($E1519,Value_Added!$1:$1048576,MATCH(DATE(V$2,1,1),Value_Added!$A$1:$LI$1),FALSE)</f>
        <v>10257.39378</v>
      </c>
      <c r="W1519" s="366">
        <f>+VLOOKUP($E1519,Value_Added!$1:$1048576,MATCH(DATE(W$2,1,1),Value_Added!$A$1:$LI$1),FALSE)</f>
        <v>10435.35109</v>
      </c>
      <c r="X1519" s="366">
        <f>+VLOOKUP($E1519,Value_Added!$1:$1048576,MATCH(DATE(X$2,1,1),Value_Added!$A$1:$LI$1),FALSE)</f>
        <v>10616.40014</v>
      </c>
      <c r="Y1519" s="366">
        <f>+VLOOKUP($E1519,Value_Added!$1:$1048576,MATCH(DATE(Y$2,1,1),Value_Added!$A$1:$LI$1),FALSE)</f>
        <v>10800.613810000001</v>
      </c>
      <c r="Z1519" s="366">
        <f>+VLOOKUP($E1519,Value_Added!$1:$1048576,MATCH(DATE(Z$2,1,1),Value_Added!$A$1:$LI$1),FALSE)</f>
        <v>10981.325790000001</v>
      </c>
      <c r="AA1519" s="366">
        <f>+VLOOKUP($E1519,Value_Added!$1:$1048576,MATCH(DATE(AA$2,1,1),Value_Added!$A$1:$LI$1),FALSE)</f>
        <v>11170.05883</v>
      </c>
      <c r="AB1519" s="366">
        <f>+VLOOKUP($E1519,Value_Added!$1:$1048576,MATCH(DATE(AB$2,1,1),Value_Added!$A$1:$LI$1),FALSE)</f>
        <v>11362.369629999999</v>
      </c>
      <c r="AC1519" s="366">
        <f>+VLOOKUP($E1519,Value_Added!$1:$1048576,MATCH(DATE(AC$2,1,1),Value_Added!$A$1:$LI$1),FALSE)</f>
        <v>11558.374959999999</v>
      </c>
      <c r="AD1519" s="366">
        <f>+VLOOKUP($E1519,Value_Added!$1:$1048576,MATCH(DATE(AD$2,1,1),Value_Added!$A$1:$LI$1),FALSE)</f>
        <v>11758.095369999999</v>
      </c>
      <c r="AE1519" s="366">
        <f>+VLOOKUP($E1519,Value_Added!$1:$1048576,MATCH(DATE(AE$2,1,1),Value_Added!$A$1:$LI$1),FALSE)</f>
        <v>11941.932140000001</v>
      </c>
      <c r="AF1519" s="366">
        <f>+VLOOKUP($E1519,Value_Added!$1:$1048576,MATCH(DATE(AF$2,1,1),Value_Added!$A$1:$LI$1),FALSE)</f>
        <v>12133.78147</v>
      </c>
      <c r="AG1519" s="366">
        <f>+VLOOKUP($E1519,Value_Added!$1:$1048576,MATCH(DATE(AG$2,1,1),Value_Added!$A$1:$LI$1),FALSE)</f>
        <v>12326.941500000001</v>
      </c>
      <c r="AH1519" s="366">
        <f>+VLOOKUP($E1519,Value_Added!$1:$1048576,MATCH(DATE(AH$2,1,1),Value_Added!$A$1:$LI$1),FALSE)</f>
        <v>12521.82926</v>
      </c>
      <c r="AI1519" s="366">
        <f>+VLOOKUP($E1519,Value_Added!$1:$1048576,MATCH(DATE(AI$2,1,1),Value_Added!$A$1:$LI$1),FALSE)</f>
        <v>12718.70788</v>
      </c>
      <c r="AJ1519" s="366">
        <f>+VLOOKUP($E1519,Value_Added!$1:$1048576,MATCH(DATE(AJ$2,1,1),Value_Added!$A$1:$LI$1),FALSE)</f>
        <v>12917.75837</v>
      </c>
      <c r="AK1519" s="366">
        <f>+VLOOKUP($E1519,Value_Added!$1:$1048576,MATCH(DATE(AK$2,1,1),Value_Added!$A$1:$LI$1),FALSE)</f>
        <v>13119.08791</v>
      </c>
      <c r="AL1519" s="366">
        <f>+VLOOKUP($E1519,Value_Added!$1:$1048576,MATCH(DATE(AL$2,1,1),Value_Added!$A$1:$LI$1),FALSE)</f>
        <v>13322.736940000001</v>
      </c>
      <c r="AM1519" s="366">
        <f>+VLOOKUP($E1519,Value_Added!$1:$1048576,MATCH(DATE(AM$2,1,1),Value_Added!$A$1:$LI$1),FALSE)</f>
        <v>13528.687679999999</v>
      </c>
      <c r="AN1519" s="366">
        <f>+VLOOKUP($E1519,Value_Added!$1:$1048576,MATCH(DATE(AN$2,1,1),Value_Added!$A$1:$LI$1),FALSE)</f>
        <v>13736.87981</v>
      </c>
      <c r="AO1519" s="366">
        <f>+VLOOKUP($E1519,Value_Added!$1:$1048576,MATCH(DATE(AO$2,1,1),Value_Added!$A$1:$LI$1),FALSE)</f>
        <v>13947.2256</v>
      </c>
      <c r="AP1519" s="366">
        <f>+VLOOKUP($E1519,Value_Added!$1:$1048576,MATCH(DATE(AP$2,1,1),Value_Added!$A$1:$LI$1),FALSE)</f>
        <v>14154.80754</v>
      </c>
      <c r="AQ1519" s="366">
        <f>+VLOOKUP($E1519,Value_Added!$1:$1048576,MATCH(DATE(AQ$2,1,1),Value_Added!$A$1:$LI$1),FALSE)</f>
        <v>14362.80816</v>
      </c>
      <c r="AR1519" s="366">
        <f>+VLOOKUP($E1519,Value_Added!$1:$1048576,MATCH(DATE(AR$2,1,1),Value_Added!$A$1:$LI$1),FALSE)</f>
        <v>14571.2781</v>
      </c>
      <c r="AS1519" s="366">
        <f>+VLOOKUP($E1519,Value_Added!$1:$1048576,MATCH(DATE(AS$2,1,1),Value_Added!$A$1:$LI$1),FALSE)</f>
        <v>14780.33554</v>
      </c>
      <c r="AT1519" s="366">
        <f>+VLOOKUP($E1519,Value_Added!$1:$1048576,MATCH(DATE(AT$2,1,1),Value_Added!$A$1:$LI$1),FALSE)</f>
        <v>14990.103880000001</v>
      </c>
      <c r="AU1519" s="366">
        <f>+VLOOKUP($E1519,Value_Added!$1:$1048576,MATCH(DATE(AU$2,1,1),Value_Added!$A$1:$LI$1),FALSE)</f>
        <v>15200.695250000001</v>
      </c>
      <c r="AV1519" s="366">
        <f>+VLOOKUP($E1519,Value_Added!$1:$1048576,MATCH(DATE(AV$2,1,1),Value_Added!$A$1:$LI$1),FALSE)</f>
        <v>15412.20816</v>
      </c>
      <c r="AW1519" s="366">
        <f>+VLOOKUP($E1519,Value_Added!$1:$1048576,MATCH(DATE(AW$2,1,1),Value_Added!$A$1:$LI$1),FALSE)</f>
        <v>15624.722460000001</v>
      </c>
      <c r="AX1519" s="366">
        <f>+VLOOKUP($E1519,Value_Added!$1:$1048576,MATCH(DATE(AX$2,1,1),Value_Added!$A$1:$LI$1),FALSE)</f>
        <v>15838.302390000001</v>
      </c>
      <c r="AY1519" s="366">
        <f>+VLOOKUP($E1519,Value_Added!$1:$1048576,MATCH(DATE(AY$2,1,1),Value_Added!$A$1:$LI$1),FALSE)</f>
        <v>16053.00044</v>
      </c>
      <c r="AZ1519" s="366">
        <f>+VLOOKUP($E1519,Value_Added!$1:$1048576,MATCH(DATE(AZ$2,1,1),Value_Added!$A$1:$LI$1),FALSE)</f>
        <v>16270.578820000001</v>
      </c>
      <c r="BA1519" s="366">
        <f>+VLOOKUP($E1519,Value_Added!$1:$1048576,MATCH(DATE(BA$2,1,1),Value_Added!$A$1:$LI$1),FALSE)</f>
        <v>16491.39803</v>
      </c>
      <c r="BB1519" s="366">
        <f>+VLOOKUP($E1519,Value_Added!$1:$1048576,MATCH(DATE(BB$2,1,1),Value_Added!$A$1:$LI$1),FALSE)</f>
        <v>16715.438679999999</v>
      </c>
      <c r="BC1519" s="366">
        <f>+VLOOKUP($E1519,Value_Added!$1:$1048576,MATCH(DATE(BC$2,1,1),Value_Added!$A$1:$LI$1),FALSE)</f>
        <v>16942.38726</v>
      </c>
      <c r="BD1519" s="366">
        <f>+VLOOKUP($E1519,Value_Added!$1:$1048576,MATCH(DATE(BD$2,1,1),Value_Added!$A$1:$LI$1),FALSE)</f>
        <v>17171.905579999999</v>
      </c>
      <c r="BE1519" s="366">
        <f>+VLOOKUP($E1519,Value_Added!$1:$1048576,MATCH(DATE(BE$2,1,1),Value_Added!$A$1:$LI$1),FALSE)</f>
        <v>18849.05157</v>
      </c>
      <c r="BF1519" s="366">
        <f>+VLOOKUP($E1519,Value_Added!$1:$1048576,MATCH(DATE(BF$2,1,1),Value_Added!$A$1:$LI$1),FALSE)</f>
        <v>19187.774410000002</v>
      </c>
      <c r="BG1519" s="366">
        <f>+VLOOKUP($E1519,Value_Added!$1:$1048576,MATCH(DATE(BG$2,1,1),Value_Added!$A$1:$LI$1),FALSE)</f>
        <v>19530.906709999999</v>
      </c>
      <c r="BH1519" s="366">
        <f>+VLOOKUP($E1519,Value_Added!$1:$1048576,MATCH(DATE(BH$2,1,1),Value_Added!$A$1:$LI$1),FALSE)</f>
        <v>19878.41677</v>
      </c>
      <c r="BI1519" s="366">
        <f>+VLOOKUP($E1519,Value_Added!$1:$1048576,MATCH(DATE(BI$2,1,1),Value_Added!$A$1:$LI$1),FALSE)</f>
        <v>20230.281149999999</v>
      </c>
    </row>
    <row r="1520" spans="1:61" ht="15" customHeight="1" x14ac:dyDescent="0.35">
      <c r="A1520" s="392"/>
      <c r="B1520" s="390"/>
      <c r="C1520" s="139" t="s">
        <v>729</v>
      </c>
      <c r="D1520" s="95"/>
      <c r="E1520" s="65" t="s">
        <v>833</v>
      </c>
      <c r="F1520" s="366">
        <f>+VLOOKUP($E1520,Value_Added!$1:$1048576,MATCH(DATE(F$2,1,1),Value_Added!$A$1:$LI$1),FALSE)</f>
        <v>4286.3332719999999</v>
      </c>
      <c r="G1520" s="366">
        <f>+VLOOKUP($E1520,Value_Added!$1:$1048576,MATCH(DATE(G$2,1,1),Value_Added!$A$1:$LI$1),FALSE)</f>
        <v>4334.8875859999998</v>
      </c>
      <c r="H1520" s="366">
        <f>+VLOOKUP($E1520,Value_Added!$1:$1048576,MATCH(DATE(H$2,1,1),Value_Added!$A$1:$LI$1),FALSE)</f>
        <v>4393.9697930000002</v>
      </c>
      <c r="I1520" s="366">
        <f>+VLOOKUP($E1520,Value_Added!$1:$1048576,MATCH(DATE(I$2,1,1),Value_Added!$A$1:$LI$1),FALSE)</f>
        <v>4457.8970630000003</v>
      </c>
      <c r="J1520" s="366">
        <f>+VLOOKUP($E1520,Value_Added!$1:$1048576,MATCH(DATE(J$2,1,1),Value_Added!$A$1:$LI$1),FALSE)</f>
        <v>4526.1097639999998</v>
      </c>
      <c r="K1520" s="366">
        <f>+VLOOKUP($E1520,Value_Added!$1:$1048576,MATCH(DATE(K$2,1,1),Value_Added!$A$1:$LI$1),FALSE)</f>
        <v>4598.040994</v>
      </c>
      <c r="L1520" s="366">
        <f>+VLOOKUP($E1520,Value_Added!$1:$1048576,MATCH(DATE(L$2,1,1),Value_Added!$A$1:$LI$1),FALSE)</f>
        <v>4669.2770680000003</v>
      </c>
      <c r="M1520" s="366">
        <f>+VLOOKUP($E1520,Value_Added!$1:$1048576,MATCH(DATE(M$2,1,1),Value_Added!$A$1:$LI$1),FALSE)</f>
        <v>4743.0896979999998</v>
      </c>
      <c r="N1520" s="366">
        <f>+VLOOKUP($E1520,Value_Added!$1:$1048576,MATCH(DATE(N$2,1,1),Value_Added!$A$1:$LI$1),FALSE)</f>
        <v>4818.867295</v>
      </c>
      <c r="O1520" s="366">
        <f>+VLOOKUP($E1520,Value_Added!$1:$1048576,MATCH(DATE(O$2,1,1),Value_Added!$A$1:$LI$1),FALSE)</f>
        <v>4896.3411530000003</v>
      </c>
      <c r="P1520" s="366">
        <f>+VLOOKUP($E1520,Value_Added!$1:$1048576,MATCH(DATE(P$2,1,1),Value_Added!$A$1:$LI$1),FALSE)</f>
        <v>4982.1965019999998</v>
      </c>
      <c r="Q1520" s="366">
        <f>+VLOOKUP($E1520,Value_Added!$1:$1048576,MATCH(DATE(Q$2,1,1),Value_Added!$A$1:$LI$1),FALSE)</f>
        <v>5062.8906500000003</v>
      </c>
      <c r="R1520" s="366">
        <f>+VLOOKUP($E1520,Value_Added!$1:$1048576,MATCH(DATE(R$2,1,1),Value_Added!$A$1:$LI$1),FALSE)</f>
        <v>5145.3076870000004</v>
      </c>
      <c r="S1520" s="366">
        <f>+VLOOKUP($E1520,Value_Added!$1:$1048576,MATCH(DATE(S$2,1,1),Value_Added!$A$1:$LI$1),FALSE)</f>
        <v>5228.8433379999997</v>
      </c>
      <c r="T1520" s="366">
        <f>+VLOOKUP($E1520,Value_Added!$1:$1048576,MATCH(DATE(T$2,1,1),Value_Added!$A$1:$LI$1),FALSE)</f>
        <v>5313.3624479999999</v>
      </c>
      <c r="U1520" s="366">
        <f>+VLOOKUP($E1520,Value_Added!$1:$1048576,MATCH(DATE(U$2,1,1),Value_Added!$A$1:$LI$1),FALSE)</f>
        <v>5398.8511669999998</v>
      </c>
      <c r="V1520" s="366">
        <f>+VLOOKUP($E1520,Value_Added!$1:$1048576,MATCH(DATE(V$2,1,1),Value_Added!$A$1:$LI$1),FALSE)</f>
        <v>5485.3429910000004</v>
      </c>
      <c r="W1520" s="366">
        <f>+VLOOKUP($E1520,Value_Added!$1:$1048576,MATCH(DATE(W$2,1,1),Value_Added!$A$1:$LI$1),FALSE)</f>
        <v>5572.8881300000003</v>
      </c>
      <c r="X1520" s="366">
        <f>+VLOOKUP($E1520,Value_Added!$1:$1048576,MATCH(DATE(X$2,1,1),Value_Added!$A$1:$LI$1),FALSE)</f>
        <v>5661.5474569999997</v>
      </c>
      <c r="Y1520" s="366">
        <f>+VLOOKUP($E1520,Value_Added!$1:$1048576,MATCH(DATE(Y$2,1,1),Value_Added!$A$1:$LI$1),FALSE)</f>
        <v>5751.3855869999998</v>
      </c>
      <c r="Z1520" s="366">
        <f>+VLOOKUP($E1520,Value_Added!$1:$1048576,MATCH(DATE(Z$2,1,1),Value_Added!$A$1:$LI$1),FALSE)</f>
        <v>5837.3392830000003</v>
      </c>
      <c r="AA1520" s="366">
        <f>+VLOOKUP($E1520,Value_Added!$1:$1048576,MATCH(DATE(AA$2,1,1),Value_Added!$A$1:$LI$1),FALSE)</f>
        <v>5929.4955659999996</v>
      </c>
      <c r="AB1520" s="366">
        <f>+VLOOKUP($E1520,Value_Added!$1:$1048576,MATCH(DATE(AB$2,1,1),Value_Added!$A$1:$LI$1),FALSE)</f>
        <v>6022.7086840000002</v>
      </c>
      <c r="AC1520" s="366">
        <f>+VLOOKUP($E1520,Value_Added!$1:$1048576,MATCH(DATE(AC$2,1,1),Value_Added!$A$1:$LI$1),FALSE)</f>
        <v>6117.4349940000002</v>
      </c>
      <c r="AD1520" s="366">
        <f>+VLOOKUP($E1520,Value_Added!$1:$1048576,MATCH(DATE(AD$2,1,1),Value_Added!$A$1:$LI$1),FALSE)</f>
        <v>6213.7962170000001</v>
      </c>
      <c r="AE1520" s="366">
        <f>+VLOOKUP($E1520,Value_Added!$1:$1048576,MATCH(DATE(AE$2,1,1),Value_Added!$A$1:$LI$1),FALSE)</f>
        <v>6296.9661459999998</v>
      </c>
      <c r="AF1520" s="366">
        <f>+VLOOKUP($E1520,Value_Added!$1:$1048576,MATCH(DATE(AF$2,1,1),Value_Added!$A$1:$LI$1),FALSE)</f>
        <v>6388.9499949999999</v>
      </c>
      <c r="AG1520" s="366">
        <f>+VLOOKUP($E1520,Value_Added!$1:$1048576,MATCH(DATE(AG$2,1,1),Value_Added!$A$1:$LI$1),FALSE)</f>
        <v>6481.3249459999997</v>
      </c>
      <c r="AH1520" s="366">
        <f>+VLOOKUP($E1520,Value_Added!$1:$1048576,MATCH(DATE(AH$2,1,1),Value_Added!$A$1:$LI$1),FALSE)</f>
        <v>6574.8213269999997</v>
      </c>
      <c r="AI1520" s="366">
        <f>+VLOOKUP($E1520,Value_Added!$1:$1048576,MATCH(DATE(AI$2,1,1),Value_Added!$A$1:$LI$1),FALSE)</f>
        <v>6669.7452620000004</v>
      </c>
      <c r="AJ1520" s="366">
        <f>+VLOOKUP($E1520,Value_Added!$1:$1048576,MATCH(DATE(AJ$2,1,1),Value_Added!$A$1:$LI$1),FALSE)</f>
        <v>6766.2785119999999</v>
      </c>
      <c r="AK1520" s="366">
        <f>+VLOOKUP($E1520,Value_Added!$1:$1048576,MATCH(DATE(AK$2,1,1),Value_Added!$A$1:$LI$1),FALSE)</f>
        <v>6864.5380070000001</v>
      </c>
      <c r="AL1520" s="366">
        <f>+VLOOKUP($E1520,Value_Added!$1:$1048576,MATCH(DATE(AL$2,1,1),Value_Added!$A$1:$LI$1),FALSE)</f>
        <v>6964.5955299999996</v>
      </c>
      <c r="AM1520" s="366">
        <f>+VLOOKUP($E1520,Value_Added!$1:$1048576,MATCH(DATE(AM$2,1,1),Value_Added!$A$1:$LI$1),FALSE)</f>
        <v>7066.4877900000001</v>
      </c>
      <c r="AN1520" s="366">
        <f>+VLOOKUP($E1520,Value_Added!$1:$1048576,MATCH(DATE(AN$2,1,1),Value_Added!$A$1:$LI$1),FALSE)</f>
        <v>7170.2265170000001</v>
      </c>
      <c r="AO1520" s="366">
        <f>+VLOOKUP($E1520,Value_Added!$1:$1048576,MATCH(DATE(AO$2,1,1),Value_Added!$A$1:$LI$1),FALSE)</f>
        <v>7275.8069420000002</v>
      </c>
      <c r="AP1520" s="366">
        <f>+VLOOKUP($E1520,Value_Added!$1:$1048576,MATCH(DATE(AP$2,1,1),Value_Added!$A$1:$LI$1),FALSE)</f>
        <v>7379.5664319999996</v>
      </c>
      <c r="AQ1520" s="366">
        <f>+VLOOKUP($E1520,Value_Added!$1:$1048576,MATCH(DATE(AQ$2,1,1),Value_Added!$A$1:$LI$1),FALSE)</f>
        <v>7484.9135980000001</v>
      </c>
      <c r="AR1520" s="366">
        <f>+VLOOKUP($E1520,Value_Added!$1:$1048576,MATCH(DATE(AR$2,1,1),Value_Added!$A$1:$LI$1),FALSE)</f>
        <v>7591.6105809999999</v>
      </c>
      <c r="AS1520" s="366">
        <f>+VLOOKUP($E1520,Value_Added!$1:$1048576,MATCH(DATE(AS$2,1,1),Value_Added!$A$1:$LI$1),FALSE)</f>
        <v>7699.6976180000001</v>
      </c>
      <c r="AT1520" s="366">
        <f>+VLOOKUP($E1520,Value_Added!$1:$1048576,MATCH(DATE(AT$2,1,1),Value_Added!$A$1:$LI$1),FALSE)</f>
        <v>7809.2610869999999</v>
      </c>
      <c r="AU1520" s="366">
        <f>+VLOOKUP($E1520,Value_Added!$1:$1048576,MATCH(DATE(AU$2,1,1),Value_Added!$A$1:$LI$1),FALSE)</f>
        <v>7920.381171</v>
      </c>
      <c r="AV1520" s="366">
        <f>+VLOOKUP($E1520,Value_Added!$1:$1048576,MATCH(DATE(AV$2,1,1),Value_Added!$A$1:$LI$1),FALSE)</f>
        <v>8033.1226580000002</v>
      </c>
      <c r="AW1520" s="366">
        <f>+VLOOKUP($E1520,Value_Added!$1:$1048576,MATCH(DATE(AW$2,1,1),Value_Added!$A$1:$LI$1),FALSE)</f>
        <v>8147.5313020000003</v>
      </c>
      <c r="AX1520" s="366">
        <f>+VLOOKUP($E1520,Value_Added!$1:$1048576,MATCH(DATE(AX$2,1,1),Value_Added!$A$1:$LI$1),FALSE)</f>
        <v>8263.6359599999996</v>
      </c>
      <c r="AY1520" s="366">
        <f>+VLOOKUP($E1520,Value_Added!$1:$1048576,MATCH(DATE(AY$2,1,1),Value_Added!$A$1:$LI$1),FALSE)</f>
        <v>8381.4520140000004</v>
      </c>
      <c r="AZ1520" s="366">
        <f>+VLOOKUP($E1520,Value_Added!$1:$1048576,MATCH(DATE(AZ$2,1,1),Value_Added!$A$1:$LI$1),FALSE)</f>
        <v>8501.9015359999994</v>
      </c>
      <c r="BA1520" s="366">
        <f>+VLOOKUP($E1520,Value_Added!$1:$1048576,MATCH(DATE(BA$2,1,1),Value_Added!$A$1:$LI$1),FALSE)</f>
        <v>8624.839849</v>
      </c>
      <c r="BB1520" s="366">
        <f>+VLOOKUP($E1520,Value_Added!$1:$1048576,MATCH(DATE(BB$2,1,1),Value_Added!$A$1:$LI$1),FALSE)</f>
        <v>8750.207934</v>
      </c>
      <c r="BC1520" s="366">
        <f>+VLOOKUP($E1520,Value_Added!$1:$1048576,MATCH(DATE(BC$2,1,1),Value_Added!$A$1:$LI$1),FALSE)</f>
        <v>8877.8629849999998</v>
      </c>
      <c r="BD1520" s="366">
        <f>+VLOOKUP($E1520,Value_Added!$1:$1048576,MATCH(DATE(BD$2,1,1),Value_Added!$A$1:$LI$1),FALSE)</f>
        <v>9007.6873230000001</v>
      </c>
      <c r="BE1520" s="366">
        <f>+VLOOKUP($E1520,Value_Added!$1:$1048576,MATCH(DATE(BE$2,1,1),Value_Added!$A$1:$LI$1),FALSE)</f>
        <v>9520.4331129999991</v>
      </c>
      <c r="BF1520" s="366">
        <f>+VLOOKUP($E1520,Value_Added!$1:$1048576,MATCH(DATE(BF$2,1,1),Value_Added!$A$1:$LI$1),FALSE)</f>
        <v>9682.0748480000002</v>
      </c>
      <c r="BG1520" s="366">
        <f>+VLOOKUP($E1520,Value_Added!$1:$1048576,MATCH(DATE(BG$2,1,1),Value_Added!$A$1:$LI$1),FALSE)</f>
        <v>9846.6410639999995</v>
      </c>
      <c r="BH1520" s="366">
        <f>+VLOOKUP($E1520,Value_Added!$1:$1048576,MATCH(DATE(BH$2,1,1),Value_Added!$A$1:$LI$1),FALSE)</f>
        <v>10014.18044</v>
      </c>
      <c r="BI1520" s="366">
        <f>+VLOOKUP($E1520,Value_Added!$1:$1048576,MATCH(DATE(BI$2,1,1),Value_Added!$A$1:$LI$1),FALSE)</f>
        <v>10184.741980000001</v>
      </c>
    </row>
    <row r="1521" spans="1:61" ht="15" customHeight="1" x14ac:dyDescent="0.35">
      <c r="A1521" s="392"/>
      <c r="B1521" s="390"/>
      <c r="C1521" s="139" t="s">
        <v>730</v>
      </c>
      <c r="D1521" s="95"/>
      <c r="E1521" s="65" t="s">
        <v>834</v>
      </c>
      <c r="F1521" s="366">
        <f>+VLOOKUP($E1521,Value_Added!$1:$1048576,MATCH(DATE(F$2,1,1),Value_Added!$A$1:$LI$1),FALSE)</f>
        <v>26251.612079999999</v>
      </c>
      <c r="G1521" s="366">
        <f>+VLOOKUP($E1521,Value_Added!$1:$1048576,MATCH(DATE(G$2,1,1),Value_Added!$A$1:$LI$1),FALSE)</f>
        <v>26568.853340000001</v>
      </c>
      <c r="H1521" s="366">
        <f>+VLOOKUP($E1521,Value_Added!$1:$1048576,MATCH(DATE(H$2,1,1),Value_Added!$A$1:$LI$1),FALSE)</f>
        <v>26946.920539999999</v>
      </c>
      <c r="I1521" s="366">
        <f>+VLOOKUP($E1521,Value_Added!$1:$1048576,MATCH(DATE(I$2,1,1),Value_Added!$A$1:$LI$1),FALSE)</f>
        <v>27347.572789999998</v>
      </c>
      <c r="J1521" s="366">
        <f>+VLOOKUP($E1521,Value_Added!$1:$1048576,MATCH(DATE(J$2,1,1),Value_Added!$A$1:$LI$1),FALSE)</f>
        <v>27769.47667</v>
      </c>
      <c r="K1521" s="366">
        <f>+VLOOKUP($E1521,Value_Added!$1:$1048576,MATCH(DATE(K$2,1,1),Value_Added!$A$1:$LI$1),FALSE)</f>
        <v>28209.866870000002</v>
      </c>
      <c r="L1521" s="366">
        <f>+VLOOKUP($E1521,Value_Added!$1:$1048576,MATCH(DATE(L$2,1,1),Value_Added!$A$1:$LI$1),FALSE)</f>
        <v>28639.167249999999</v>
      </c>
      <c r="M1521" s="366">
        <f>+VLOOKUP($E1521,Value_Added!$1:$1048576,MATCH(DATE(M$2,1,1),Value_Added!$A$1:$LI$1),FALSE)</f>
        <v>29083.35456</v>
      </c>
      <c r="N1521" s="366">
        <f>+VLOOKUP($E1521,Value_Added!$1:$1048576,MATCH(DATE(N$2,1,1),Value_Added!$A$1:$LI$1),FALSE)</f>
        <v>29537.903330000001</v>
      </c>
      <c r="O1521" s="366">
        <f>+VLOOKUP($E1521,Value_Added!$1:$1048576,MATCH(DATE(O$2,1,1),Value_Added!$A$1:$LI$1),FALSE)</f>
        <v>30001.40367</v>
      </c>
      <c r="P1521" s="366">
        <f>+VLOOKUP($E1521,Value_Added!$1:$1048576,MATCH(DATE(P$2,1,1),Value_Added!$A$1:$LI$1),FALSE)</f>
        <v>30520.374650000002</v>
      </c>
      <c r="Q1521" s="366">
        <f>+VLOOKUP($E1521,Value_Added!$1:$1048576,MATCH(DATE(Q$2,1,1),Value_Added!$A$1:$LI$1),FALSE)</f>
        <v>30997.248179999999</v>
      </c>
      <c r="R1521" s="366">
        <f>+VLOOKUP($E1521,Value_Added!$1:$1048576,MATCH(DATE(R$2,1,1),Value_Added!$A$1:$LI$1),FALSE)</f>
        <v>31486.34058</v>
      </c>
      <c r="S1521" s="366">
        <f>+VLOOKUP($E1521,Value_Added!$1:$1048576,MATCH(DATE(S$2,1,1),Value_Added!$A$1:$LI$1),FALSE)</f>
        <v>31982.387149999999</v>
      </c>
      <c r="T1521" s="366">
        <f>+VLOOKUP($E1521,Value_Added!$1:$1048576,MATCH(DATE(T$2,1,1),Value_Added!$A$1:$LI$1),FALSE)</f>
        <v>32484.586380000001</v>
      </c>
      <c r="U1521" s="366">
        <f>+VLOOKUP($E1521,Value_Added!$1:$1048576,MATCH(DATE(U$2,1,1),Value_Added!$A$1:$LI$1),FALSE)</f>
        <v>32992.918519999999</v>
      </c>
      <c r="V1521" s="366">
        <f>+VLOOKUP($E1521,Value_Added!$1:$1048576,MATCH(DATE(V$2,1,1),Value_Added!$A$1:$LI$1),FALSE)</f>
        <v>33507.6679</v>
      </c>
      <c r="W1521" s="366">
        <f>+VLOOKUP($E1521,Value_Added!$1:$1048576,MATCH(DATE(W$2,1,1),Value_Added!$A$1:$LI$1),FALSE)</f>
        <v>34029.030579999999</v>
      </c>
      <c r="X1521" s="366">
        <f>+VLOOKUP($E1521,Value_Added!$1:$1048576,MATCH(DATE(X$2,1,1),Value_Added!$A$1:$LI$1),FALSE)</f>
        <v>34557.342750000003</v>
      </c>
      <c r="Y1521" s="366">
        <f>+VLOOKUP($E1521,Value_Added!$1:$1048576,MATCH(DATE(Y$2,1,1),Value_Added!$A$1:$LI$1),FALSE)</f>
        <v>35092.965089999998</v>
      </c>
      <c r="Z1521" s="366">
        <f>+VLOOKUP($E1521,Value_Added!$1:$1048576,MATCH(DATE(Z$2,1,1),Value_Added!$A$1:$LI$1),FALSE)</f>
        <v>35600.998740000003</v>
      </c>
      <c r="AA1521" s="366">
        <f>+VLOOKUP($E1521,Value_Added!$1:$1048576,MATCH(DATE(AA$2,1,1),Value_Added!$A$1:$LI$1),FALSE)</f>
        <v>36154.248010000003</v>
      </c>
      <c r="AB1521" s="366">
        <f>+VLOOKUP($E1521,Value_Added!$1:$1048576,MATCH(DATE(AB$2,1,1),Value_Added!$A$1:$LI$1),FALSE)</f>
        <v>36712.272319999996</v>
      </c>
      <c r="AC1521" s="366">
        <f>+VLOOKUP($E1521,Value_Added!$1:$1048576,MATCH(DATE(AC$2,1,1),Value_Added!$A$1:$LI$1),FALSE)</f>
        <v>37279.196000000004</v>
      </c>
      <c r="AD1521" s="366">
        <f>+VLOOKUP($E1521,Value_Added!$1:$1048576,MATCH(DATE(AD$2,1,1),Value_Added!$A$1:$LI$1),FALSE)</f>
        <v>37855.880360000003</v>
      </c>
      <c r="AE1521" s="366">
        <f>+VLOOKUP($E1521,Value_Added!$1:$1048576,MATCH(DATE(AE$2,1,1),Value_Added!$A$1:$LI$1),FALSE)</f>
        <v>38340.50834</v>
      </c>
      <c r="AF1521" s="366">
        <f>+VLOOKUP($E1521,Value_Added!$1:$1048576,MATCH(DATE(AF$2,1,1),Value_Added!$A$1:$LI$1),FALSE)</f>
        <v>38894.443220000001</v>
      </c>
      <c r="AG1521" s="366">
        <f>+VLOOKUP($E1521,Value_Added!$1:$1048576,MATCH(DATE(AG$2,1,1),Value_Added!$A$1:$LI$1),FALSE)</f>
        <v>39450.218699999998</v>
      </c>
      <c r="AH1521" s="366">
        <f>+VLOOKUP($E1521,Value_Added!$1:$1048576,MATCH(DATE(AH$2,1,1),Value_Added!$A$1:$LI$1),FALSE)</f>
        <v>40013.881869999997</v>
      </c>
      <c r="AI1521" s="366">
        <f>+VLOOKUP($E1521,Value_Added!$1:$1048576,MATCH(DATE(AI$2,1,1),Value_Added!$A$1:$LI$1),FALSE)</f>
        <v>40587.1204</v>
      </c>
      <c r="AJ1521" s="366">
        <f>+VLOOKUP($E1521,Value_Added!$1:$1048576,MATCH(DATE(AJ$2,1,1),Value_Added!$A$1:$LI$1),FALSE)</f>
        <v>41170.799359999997</v>
      </c>
      <c r="AK1521" s="366">
        <f>+VLOOKUP($E1521,Value_Added!$1:$1048576,MATCH(DATE(AK$2,1,1),Value_Added!$A$1:$LI$1),FALSE)</f>
        <v>41765.449529999998</v>
      </c>
      <c r="AL1521" s="366">
        <f>+VLOOKUP($E1521,Value_Added!$1:$1048576,MATCH(DATE(AL$2,1,1),Value_Added!$A$1:$LI$1),FALSE)</f>
        <v>42371.44384</v>
      </c>
      <c r="AM1521" s="366">
        <f>+VLOOKUP($E1521,Value_Added!$1:$1048576,MATCH(DATE(AM$2,1,1),Value_Added!$A$1:$LI$1),FALSE)</f>
        <v>42988.962910000002</v>
      </c>
      <c r="AN1521" s="366">
        <f>+VLOOKUP($E1521,Value_Added!$1:$1048576,MATCH(DATE(AN$2,1,1),Value_Added!$A$1:$LI$1),FALSE)</f>
        <v>43618.062059999997</v>
      </c>
      <c r="AO1521" s="366">
        <f>+VLOOKUP($E1521,Value_Added!$1:$1048576,MATCH(DATE(AO$2,1,1),Value_Added!$A$1:$LI$1),FALSE)</f>
        <v>44258.707900000001</v>
      </c>
      <c r="AP1521" s="366">
        <f>+VLOOKUP($E1521,Value_Added!$1:$1048576,MATCH(DATE(AP$2,1,1),Value_Added!$A$1:$LI$1),FALSE)</f>
        <v>44885.58554</v>
      </c>
      <c r="AQ1521" s="366">
        <f>+VLOOKUP($E1521,Value_Added!$1:$1048576,MATCH(DATE(AQ$2,1,1),Value_Added!$A$1:$LI$1),FALSE)</f>
        <v>45524.782630000002</v>
      </c>
      <c r="AR1521" s="366">
        <f>+VLOOKUP($E1521,Value_Added!$1:$1048576,MATCH(DATE(AR$2,1,1),Value_Added!$A$1:$LI$1),FALSE)</f>
        <v>46173.59029</v>
      </c>
      <c r="AS1521" s="366">
        <f>+VLOOKUP($E1521,Value_Added!$1:$1048576,MATCH(DATE(AS$2,1,1),Value_Added!$A$1:$LI$1),FALSE)</f>
        <v>46831.927000000003</v>
      </c>
      <c r="AT1521" s="366">
        <f>+VLOOKUP($E1521,Value_Added!$1:$1048576,MATCH(DATE(AT$2,1,1),Value_Added!$A$1:$LI$1),FALSE)</f>
        <v>47500.066350000001</v>
      </c>
      <c r="AU1521" s="366">
        <f>+VLOOKUP($E1521,Value_Added!$1:$1048576,MATCH(DATE(AU$2,1,1),Value_Added!$A$1:$LI$1),FALSE)</f>
        <v>48178.23371</v>
      </c>
      <c r="AV1521" s="366">
        <f>+VLOOKUP($E1521,Value_Added!$1:$1048576,MATCH(DATE(AV$2,1,1),Value_Added!$A$1:$LI$1),FALSE)</f>
        <v>48866.673130000003</v>
      </c>
      <c r="AW1521" s="366">
        <f>+VLOOKUP($E1521,Value_Added!$1:$1048576,MATCH(DATE(AW$2,1,1),Value_Added!$A$1:$LI$1),FALSE)</f>
        <v>49565.510950000004</v>
      </c>
      <c r="AX1521" s="366">
        <f>+VLOOKUP($E1521,Value_Added!$1:$1048576,MATCH(DATE(AX$2,1,1),Value_Added!$A$1:$LI$1),FALSE)</f>
        <v>50274.806559999997</v>
      </c>
      <c r="AY1521" s="366">
        <f>+VLOOKUP($E1521,Value_Added!$1:$1048576,MATCH(DATE(AY$2,1,1),Value_Added!$A$1:$LI$1),FALSE)</f>
        <v>50994.566740000002</v>
      </c>
      <c r="AZ1521" s="366">
        <f>+VLOOKUP($E1521,Value_Added!$1:$1048576,MATCH(DATE(AZ$2,1,1),Value_Added!$A$1:$LI$1),FALSE)</f>
        <v>51727.839979999997</v>
      </c>
      <c r="BA1521" s="366">
        <f>+VLOOKUP($E1521,Value_Added!$1:$1048576,MATCH(DATE(BA$2,1,1),Value_Added!$A$1:$LI$1),FALSE)</f>
        <v>52474.426769999998</v>
      </c>
      <c r="BB1521" s="366">
        <f>+VLOOKUP($E1521,Value_Added!$1:$1048576,MATCH(DATE(BB$2,1,1),Value_Added!$A$1:$LI$1),FALSE)</f>
        <v>53235.052989999996</v>
      </c>
      <c r="BC1521" s="366">
        <f>+VLOOKUP($E1521,Value_Added!$1:$1048576,MATCH(DATE(BC$2,1,1),Value_Added!$A$1:$LI$1),FALSE)</f>
        <v>54009.605940000001</v>
      </c>
      <c r="BD1521" s="366">
        <f>+VLOOKUP($E1521,Value_Added!$1:$1048576,MATCH(DATE(BD$2,1,1),Value_Added!$A$1:$LI$1),FALSE)</f>
        <v>54797.822509999998</v>
      </c>
      <c r="BE1521" s="366">
        <f>+VLOOKUP($E1521,Value_Added!$1:$1048576,MATCH(DATE(BE$2,1,1),Value_Added!$A$1:$LI$1),FALSE)</f>
        <v>58414.141150000003</v>
      </c>
      <c r="BF1521" s="366">
        <f>+VLOOKUP($E1521,Value_Added!$1:$1048576,MATCH(DATE(BF$2,1,1),Value_Added!$A$1:$LI$1),FALSE)</f>
        <v>59419.831919999997</v>
      </c>
      <c r="BG1521" s="366">
        <f>+VLOOKUP($E1521,Value_Added!$1:$1048576,MATCH(DATE(BG$2,1,1),Value_Added!$A$1:$LI$1),FALSE)</f>
        <v>60444.473709999998</v>
      </c>
      <c r="BH1521" s="366">
        <f>+VLOOKUP($E1521,Value_Added!$1:$1048576,MATCH(DATE(BH$2,1,1),Value_Added!$A$1:$LI$1),FALSE)</f>
        <v>61488.37414</v>
      </c>
      <c r="BI1521" s="366">
        <f>+VLOOKUP($E1521,Value_Added!$1:$1048576,MATCH(DATE(BI$2,1,1),Value_Added!$A$1:$LI$1),FALSE)</f>
        <v>62551.832950000004</v>
      </c>
    </row>
    <row r="1522" spans="1:61" ht="15" customHeight="1" x14ac:dyDescent="0.35">
      <c r="A1522" s="392"/>
      <c r="B1522" s="390"/>
      <c r="C1522" s="139" t="s">
        <v>731</v>
      </c>
      <c r="D1522" s="95"/>
      <c r="E1522" s="65" t="s">
        <v>835</v>
      </c>
      <c r="F1522" s="366">
        <f>+VLOOKUP($E1522,Value_Added!$1:$1048576,MATCH(DATE(F$2,1,1),Value_Added!$A$1:$LI$1),FALSE)</f>
        <v>11129.54334</v>
      </c>
      <c r="G1522" s="366">
        <f>+VLOOKUP($E1522,Value_Added!$1:$1048576,MATCH(DATE(G$2,1,1),Value_Added!$A$1:$LI$1),FALSE)</f>
        <v>11267.627</v>
      </c>
      <c r="H1522" s="366">
        <f>+VLOOKUP($E1522,Value_Added!$1:$1048576,MATCH(DATE(H$2,1,1),Value_Added!$A$1:$LI$1),FALSE)</f>
        <v>11428.40602</v>
      </c>
      <c r="I1522" s="366">
        <f>+VLOOKUP($E1522,Value_Added!$1:$1048576,MATCH(DATE(I$2,1,1),Value_Added!$A$1:$LI$1),FALSE)</f>
        <v>11599.82948</v>
      </c>
      <c r="J1522" s="366">
        <f>+VLOOKUP($E1522,Value_Added!$1:$1048576,MATCH(DATE(J$2,1,1),Value_Added!$A$1:$LI$1),FALSE)</f>
        <v>11780.63161</v>
      </c>
      <c r="K1522" s="366">
        <f>+VLOOKUP($E1522,Value_Added!$1:$1048576,MATCH(DATE(K$2,1,1),Value_Added!$A$1:$LI$1),FALSE)</f>
        <v>11969.74401</v>
      </c>
      <c r="L1522" s="366">
        <f>+VLOOKUP($E1522,Value_Added!$1:$1048576,MATCH(DATE(L$2,1,1),Value_Added!$A$1:$LI$1),FALSE)</f>
        <v>12156.62075</v>
      </c>
      <c r="M1522" s="366">
        <f>+VLOOKUP($E1522,Value_Added!$1:$1048576,MATCH(DATE(M$2,1,1),Value_Added!$A$1:$LI$1),FALSE)</f>
        <v>12349.20845</v>
      </c>
      <c r="N1522" s="366">
        <f>+VLOOKUP($E1522,Value_Added!$1:$1048576,MATCH(DATE(N$2,1,1),Value_Added!$A$1:$LI$1),FALSE)</f>
        <v>12546.614449999999</v>
      </c>
      <c r="O1522" s="366">
        <f>+VLOOKUP($E1522,Value_Added!$1:$1048576,MATCH(DATE(O$2,1,1),Value_Added!$A$1:$LI$1),FALSE)</f>
        <v>12748.36911</v>
      </c>
      <c r="P1522" s="366">
        <f>+VLOOKUP($E1522,Value_Added!$1:$1048576,MATCH(DATE(P$2,1,1),Value_Added!$A$1:$LI$1),FALSE)</f>
        <v>12971.040859999999</v>
      </c>
      <c r="Q1522" s="366">
        <f>+VLOOKUP($E1522,Value_Added!$1:$1048576,MATCH(DATE(Q$2,1,1),Value_Added!$A$1:$LI$1),FALSE)</f>
        <v>13181.937599999999</v>
      </c>
      <c r="R1522" s="366">
        <f>+VLOOKUP($E1522,Value_Added!$1:$1048576,MATCH(DATE(R$2,1,1),Value_Added!$A$1:$LI$1),FALSE)</f>
        <v>13396.640289999999</v>
      </c>
      <c r="S1522" s="366">
        <f>+VLOOKUP($E1522,Value_Added!$1:$1048576,MATCH(DATE(S$2,1,1),Value_Added!$A$1:$LI$1),FALSE)</f>
        <v>13614.329830000001</v>
      </c>
      <c r="T1522" s="366">
        <f>+VLOOKUP($E1522,Value_Added!$1:$1048576,MATCH(DATE(T$2,1,1),Value_Added!$A$1:$LI$1),FALSE)</f>
        <v>13834.815629999999</v>
      </c>
      <c r="U1522" s="366">
        <f>+VLOOKUP($E1522,Value_Added!$1:$1048576,MATCH(DATE(U$2,1,1),Value_Added!$A$1:$LI$1),FALSE)</f>
        <v>14058.081109999999</v>
      </c>
      <c r="V1522" s="366">
        <f>+VLOOKUP($E1522,Value_Added!$1:$1048576,MATCH(DATE(V$2,1,1),Value_Added!$A$1:$LI$1),FALSE)</f>
        <v>14284.241029999999</v>
      </c>
      <c r="W1522" s="366">
        <f>+VLOOKUP($E1522,Value_Added!$1:$1048576,MATCH(DATE(W$2,1,1),Value_Added!$A$1:$LI$1),FALSE)</f>
        <v>14513.36275</v>
      </c>
      <c r="X1522" s="366">
        <f>+VLOOKUP($E1522,Value_Added!$1:$1048576,MATCH(DATE(X$2,1,1),Value_Added!$A$1:$LI$1),FALSE)</f>
        <v>14745.59002</v>
      </c>
      <c r="Y1522" s="366">
        <f>+VLOOKUP($E1522,Value_Added!$1:$1048576,MATCH(DATE(Y$2,1,1),Value_Added!$A$1:$LI$1),FALSE)</f>
        <v>14981.08361</v>
      </c>
      <c r="Z1522" s="366">
        <f>+VLOOKUP($E1522,Value_Added!$1:$1048576,MATCH(DATE(Z$2,1,1),Value_Added!$A$1:$LI$1),FALSE)</f>
        <v>15207.3506</v>
      </c>
      <c r="AA1522" s="366">
        <f>+VLOOKUP($E1522,Value_Added!$1:$1048576,MATCH(DATE(AA$2,1,1),Value_Added!$A$1:$LI$1),FALSE)</f>
        <v>15448.82559</v>
      </c>
      <c r="AB1522" s="366">
        <f>+VLOOKUP($E1522,Value_Added!$1:$1048576,MATCH(DATE(AB$2,1,1),Value_Added!$A$1:$LI$1),FALSE)</f>
        <v>15693.84474</v>
      </c>
      <c r="AC1522" s="366">
        <f>+VLOOKUP($E1522,Value_Added!$1:$1048576,MATCH(DATE(AC$2,1,1),Value_Added!$A$1:$LI$1),FALSE)</f>
        <v>15943.064270000001</v>
      </c>
      <c r="AD1522" s="366">
        <f>+VLOOKUP($E1522,Value_Added!$1:$1048576,MATCH(DATE(AD$2,1,1),Value_Added!$A$1:$LI$1),FALSE)</f>
        <v>16196.70434</v>
      </c>
      <c r="AE1522" s="366">
        <f>+VLOOKUP($E1522,Value_Added!$1:$1048576,MATCH(DATE(AE$2,1,1),Value_Added!$A$1:$LI$1),FALSE)</f>
        <v>16418.164700000001</v>
      </c>
      <c r="AF1522" s="366">
        <f>+VLOOKUP($E1522,Value_Added!$1:$1048576,MATCH(DATE(AF$2,1,1),Value_Added!$A$1:$LI$1),FALSE)</f>
        <v>16660.38567</v>
      </c>
      <c r="AG1522" s="366">
        <f>+VLOOKUP($E1522,Value_Added!$1:$1048576,MATCH(DATE(AG$2,1,1),Value_Added!$A$1:$LI$1),FALSE)</f>
        <v>16904.910800000001</v>
      </c>
      <c r="AH1522" s="366">
        <f>+VLOOKUP($E1522,Value_Added!$1:$1048576,MATCH(DATE(AH$2,1,1),Value_Added!$A$1:$LI$1),FALSE)</f>
        <v>17152.88222</v>
      </c>
      <c r="AI1522" s="366">
        <f>+VLOOKUP($E1522,Value_Added!$1:$1048576,MATCH(DATE(AI$2,1,1),Value_Added!$A$1:$LI$1),FALSE)</f>
        <v>17404.854050000002</v>
      </c>
      <c r="AJ1522" s="366">
        <f>+VLOOKUP($E1522,Value_Added!$1:$1048576,MATCH(DATE(AJ$2,1,1),Value_Added!$A$1:$LI$1),FALSE)</f>
        <v>17661.19356</v>
      </c>
      <c r="AK1522" s="366">
        <f>+VLOOKUP($E1522,Value_Added!$1:$1048576,MATCH(DATE(AK$2,1,1),Value_Added!$A$1:$LI$1),FALSE)</f>
        <v>17922.134590000001</v>
      </c>
      <c r="AL1522" s="366">
        <f>+VLOOKUP($E1522,Value_Added!$1:$1048576,MATCH(DATE(AL$2,1,1),Value_Added!$A$1:$LI$1),FALSE)</f>
        <v>18187.839230000001</v>
      </c>
      <c r="AM1522" s="366">
        <f>+VLOOKUP($E1522,Value_Added!$1:$1048576,MATCH(DATE(AM$2,1,1),Value_Added!$A$1:$LI$1),FALSE)</f>
        <v>18458.3717</v>
      </c>
      <c r="AN1522" s="366">
        <f>+VLOOKUP($E1522,Value_Added!$1:$1048576,MATCH(DATE(AN$2,1,1),Value_Added!$A$1:$LI$1),FALSE)</f>
        <v>18733.731309999999</v>
      </c>
      <c r="AO1522" s="366">
        <f>+VLOOKUP($E1522,Value_Added!$1:$1048576,MATCH(DATE(AO$2,1,1),Value_Added!$A$1:$LI$1),FALSE)</f>
        <v>19013.871599999999</v>
      </c>
      <c r="AP1522" s="366">
        <f>+VLOOKUP($E1522,Value_Added!$1:$1048576,MATCH(DATE(AP$2,1,1),Value_Added!$A$1:$LI$1),FALSE)</f>
        <v>19289.577259999998</v>
      </c>
      <c r="AQ1522" s="366">
        <f>+VLOOKUP($E1522,Value_Added!$1:$1048576,MATCH(DATE(AQ$2,1,1),Value_Added!$A$1:$LI$1),FALSE)</f>
        <v>19569.00736</v>
      </c>
      <c r="AR1522" s="366">
        <f>+VLOOKUP($E1522,Value_Added!$1:$1048576,MATCH(DATE(AR$2,1,1),Value_Added!$A$1:$LI$1),FALSE)</f>
        <v>19851.90208</v>
      </c>
      <c r="AS1522" s="366">
        <f>+VLOOKUP($E1522,Value_Added!$1:$1048576,MATCH(DATE(AS$2,1,1),Value_Added!$A$1:$LI$1),FALSE)</f>
        <v>20138.35095</v>
      </c>
      <c r="AT1522" s="366">
        <f>+VLOOKUP($E1522,Value_Added!$1:$1048576,MATCH(DATE(AT$2,1,1),Value_Added!$A$1:$LI$1),FALSE)</f>
        <v>20428.492399999999</v>
      </c>
      <c r="AU1522" s="366">
        <f>+VLOOKUP($E1522,Value_Added!$1:$1048576,MATCH(DATE(AU$2,1,1),Value_Added!$A$1:$LI$1),FALSE)</f>
        <v>20722.426729999999</v>
      </c>
      <c r="AV1522" s="366">
        <f>+VLOOKUP($E1522,Value_Added!$1:$1048576,MATCH(DATE(AV$2,1,1),Value_Added!$A$1:$LI$1),FALSE)</f>
        <v>21020.271499999999</v>
      </c>
      <c r="AW1522" s="366">
        <f>+VLOOKUP($E1522,Value_Added!$1:$1048576,MATCH(DATE(AW$2,1,1),Value_Added!$A$1:$LI$1),FALSE)</f>
        <v>21322.088909999999</v>
      </c>
      <c r="AX1522" s="366">
        <f>+VLOOKUP($E1522,Value_Added!$1:$1048576,MATCH(DATE(AX$2,1,1),Value_Added!$A$1:$LI$1),FALSE)</f>
        <v>21627.91071</v>
      </c>
      <c r="AY1522" s="366">
        <f>+VLOOKUP($E1522,Value_Added!$1:$1048576,MATCH(DATE(AY$2,1,1),Value_Added!$A$1:$LI$1),FALSE)</f>
        <v>21937.744269999999</v>
      </c>
      <c r="AZ1522" s="366">
        <f>+VLOOKUP($E1522,Value_Added!$1:$1048576,MATCH(DATE(AZ$2,1,1),Value_Added!$A$1:$LI$1),FALSE)</f>
        <v>22253.38881</v>
      </c>
      <c r="BA1522" s="366">
        <f>+VLOOKUP($E1522,Value_Added!$1:$1048576,MATCH(DATE(BA$2,1,1),Value_Added!$A$1:$LI$1),FALSE)</f>
        <v>22575.107759999999</v>
      </c>
      <c r="BB1522" s="366">
        <f>+VLOOKUP($E1522,Value_Added!$1:$1048576,MATCH(DATE(BB$2,1,1),Value_Added!$A$1:$LI$1),FALSE)</f>
        <v>22903.073970000001</v>
      </c>
      <c r="BC1522" s="366">
        <f>+VLOOKUP($E1522,Value_Added!$1:$1048576,MATCH(DATE(BC$2,1,1),Value_Added!$A$1:$LI$1),FALSE)</f>
        <v>23237.089</v>
      </c>
      <c r="BD1522" s="366">
        <f>+VLOOKUP($E1522,Value_Added!$1:$1048576,MATCH(DATE(BD$2,1,1),Value_Added!$A$1:$LI$1),FALSE)</f>
        <v>23576.882860000002</v>
      </c>
      <c r="BE1522" s="366">
        <f>+VLOOKUP($E1522,Value_Added!$1:$1048576,MATCH(DATE(BE$2,1,1),Value_Added!$A$1:$LI$1),FALSE)</f>
        <v>24955.243399999999</v>
      </c>
      <c r="BF1522" s="366">
        <f>+VLOOKUP($E1522,Value_Added!$1:$1048576,MATCH(DATE(BF$2,1,1),Value_Added!$A$1:$LI$1),FALSE)</f>
        <v>25386.92555</v>
      </c>
      <c r="BG1522" s="366">
        <f>+VLOOKUP($E1522,Value_Added!$1:$1048576,MATCH(DATE(BG$2,1,1),Value_Added!$A$1:$LI$1),FALSE)</f>
        <v>25826.317899999998</v>
      </c>
      <c r="BH1522" s="366">
        <f>+VLOOKUP($E1522,Value_Added!$1:$1048576,MATCH(DATE(BH$2,1,1),Value_Added!$A$1:$LI$1),FALSE)</f>
        <v>26273.520090000002</v>
      </c>
      <c r="BI1522" s="366">
        <f>+VLOOKUP($E1522,Value_Added!$1:$1048576,MATCH(DATE(BI$2,1,1),Value_Added!$A$1:$LI$1),FALSE)</f>
        <v>26728.629830000002</v>
      </c>
    </row>
    <row r="1523" spans="1:61" ht="15" customHeight="1" x14ac:dyDescent="0.35">
      <c r="A1523" s="392"/>
      <c r="B1523" s="390"/>
      <c r="C1523" s="139" t="s">
        <v>732</v>
      </c>
      <c r="D1523" s="95"/>
      <c r="E1523" s="65" t="s">
        <v>836</v>
      </c>
      <c r="F1523" s="366">
        <f>+VLOOKUP($E1523,Value_Added!$1:$1048576,MATCH(DATE(F$2,1,1),Value_Added!$A$1:$LI$1),FALSE)</f>
        <v>24687.6021</v>
      </c>
      <c r="G1523" s="366">
        <f>+VLOOKUP($E1523,Value_Added!$1:$1048576,MATCH(DATE(G$2,1,1),Value_Added!$A$1:$LI$1),FALSE)</f>
        <v>24993.742409999999</v>
      </c>
      <c r="H1523" s="366">
        <f>+VLOOKUP($E1523,Value_Added!$1:$1048576,MATCH(DATE(H$2,1,1),Value_Added!$A$1:$LI$1),FALSE)</f>
        <v>25357.906210000001</v>
      </c>
      <c r="I1523" s="366">
        <f>+VLOOKUP($E1523,Value_Added!$1:$1048576,MATCH(DATE(I$2,1,1),Value_Added!$A$1:$LI$1),FALSE)</f>
        <v>25743.901119999999</v>
      </c>
      <c r="J1523" s="366">
        <f>+VLOOKUP($E1523,Value_Added!$1:$1048576,MATCH(DATE(J$2,1,1),Value_Added!$A$1:$LI$1),FALSE)</f>
        <v>26148.28008</v>
      </c>
      <c r="K1523" s="366">
        <f>+VLOOKUP($E1523,Value_Added!$1:$1048576,MATCH(DATE(K$2,1,1),Value_Added!$A$1:$LI$1),FALSE)</f>
        <v>26568.98515</v>
      </c>
      <c r="L1523" s="366">
        <f>+VLOOKUP($E1523,Value_Added!$1:$1048576,MATCH(DATE(L$2,1,1),Value_Added!$A$1:$LI$1),FALSE)</f>
        <v>26982.506839999998</v>
      </c>
      <c r="M1523" s="366">
        <f>+VLOOKUP($E1523,Value_Added!$1:$1048576,MATCH(DATE(M$2,1,1),Value_Added!$A$1:$LI$1),FALSE)</f>
        <v>27408.652600000001</v>
      </c>
      <c r="N1523" s="366">
        <f>+VLOOKUP($E1523,Value_Added!$1:$1048576,MATCH(DATE(N$2,1,1),Value_Added!$A$1:$LI$1),FALSE)</f>
        <v>27845.31293</v>
      </c>
      <c r="O1523" s="366">
        <f>+VLOOKUP($E1523,Value_Added!$1:$1048576,MATCH(DATE(O$2,1,1),Value_Added!$A$1:$LI$1),FALSE)</f>
        <v>28291.661629999999</v>
      </c>
      <c r="P1523" s="366">
        <f>+VLOOKUP($E1523,Value_Added!$1:$1048576,MATCH(DATE(P$2,1,1),Value_Added!$A$1:$LI$1),FALSE)</f>
        <v>28785.753199999999</v>
      </c>
      <c r="Q1523" s="366">
        <f>+VLOOKUP($E1523,Value_Added!$1:$1048576,MATCH(DATE(Q$2,1,1),Value_Added!$A$1:$LI$1),FALSE)</f>
        <v>29251.285049999999</v>
      </c>
      <c r="R1523" s="366">
        <f>+VLOOKUP($E1523,Value_Added!$1:$1048576,MATCH(DATE(R$2,1,1),Value_Added!$A$1:$LI$1),FALSE)</f>
        <v>29727.056939999999</v>
      </c>
      <c r="S1523" s="366">
        <f>+VLOOKUP($E1523,Value_Added!$1:$1048576,MATCH(DATE(S$2,1,1),Value_Added!$A$1:$LI$1),FALSE)</f>
        <v>30210.668750000001</v>
      </c>
      <c r="T1523" s="366">
        <f>+VLOOKUP($E1523,Value_Added!$1:$1048576,MATCH(DATE(T$2,1,1),Value_Added!$A$1:$LI$1),FALSE)</f>
        <v>30701.62226</v>
      </c>
      <c r="U1523" s="366">
        <f>+VLOOKUP($E1523,Value_Added!$1:$1048576,MATCH(DATE(U$2,1,1),Value_Added!$A$1:$LI$1),FALSE)</f>
        <v>31199.900890000001</v>
      </c>
      <c r="V1523" s="366">
        <f>+VLOOKUP($E1523,Value_Added!$1:$1048576,MATCH(DATE(V$2,1,1),Value_Added!$A$1:$LI$1),FALSE)</f>
        <v>31705.664209999999</v>
      </c>
      <c r="W1523" s="366">
        <f>+VLOOKUP($E1523,Value_Added!$1:$1048576,MATCH(DATE(W$2,1,1),Value_Added!$A$1:$LI$1),FALSE)</f>
        <v>32219.146840000001</v>
      </c>
      <c r="X1523" s="366">
        <f>+VLOOKUP($E1523,Value_Added!$1:$1048576,MATCH(DATE(X$2,1,1),Value_Added!$A$1:$LI$1),FALSE)</f>
        <v>32740.63998</v>
      </c>
      <c r="Y1523" s="366">
        <f>+VLOOKUP($E1523,Value_Added!$1:$1048576,MATCH(DATE(Y$2,1,1),Value_Added!$A$1:$LI$1),FALSE)</f>
        <v>33270.459210000001</v>
      </c>
      <c r="Z1523" s="366">
        <f>+VLOOKUP($E1523,Value_Added!$1:$1048576,MATCH(DATE(Z$2,1,1),Value_Added!$A$1:$LI$1),FALSE)</f>
        <v>33780.077740000001</v>
      </c>
      <c r="AA1523" s="366">
        <f>+VLOOKUP($E1523,Value_Added!$1:$1048576,MATCH(DATE(AA$2,1,1),Value_Added!$A$1:$LI$1),FALSE)</f>
        <v>34326.486120000001</v>
      </c>
      <c r="AB1523" s="366">
        <f>+VLOOKUP($E1523,Value_Added!$1:$1048576,MATCH(DATE(AB$2,1,1),Value_Added!$A$1:$LI$1),FALSE)</f>
        <v>34880.81697</v>
      </c>
      <c r="AC1523" s="366">
        <f>+VLOOKUP($E1523,Value_Added!$1:$1048576,MATCH(DATE(AC$2,1,1),Value_Added!$A$1:$LI$1),FALSE)</f>
        <v>35444.988859999998</v>
      </c>
      <c r="AD1523" s="366">
        <f>+VLOOKUP($E1523,Value_Added!$1:$1048576,MATCH(DATE(AD$2,1,1),Value_Added!$A$1:$LI$1),FALSE)</f>
        <v>36019.548600000002</v>
      </c>
      <c r="AE1523" s="366">
        <f>+VLOOKUP($E1523,Value_Added!$1:$1048576,MATCH(DATE(AE$2,1,1),Value_Added!$A$1:$LI$1),FALSE)</f>
        <v>36521.053509999998</v>
      </c>
      <c r="AF1523" s="366">
        <f>+VLOOKUP($E1523,Value_Added!$1:$1048576,MATCH(DATE(AF$2,1,1),Value_Added!$A$1:$LI$1),FALSE)</f>
        <v>37074.08988</v>
      </c>
      <c r="AG1523" s="366">
        <f>+VLOOKUP($E1523,Value_Added!$1:$1048576,MATCH(DATE(AG$2,1,1),Value_Added!$A$1:$LI$1),FALSE)</f>
        <v>37631.996749999998</v>
      </c>
      <c r="AH1523" s="366">
        <f>+VLOOKUP($E1523,Value_Added!$1:$1048576,MATCH(DATE(AH$2,1,1),Value_Added!$A$1:$LI$1),FALSE)</f>
        <v>38197.64604</v>
      </c>
      <c r="AI1523" s="366">
        <f>+VLOOKUP($E1523,Value_Added!$1:$1048576,MATCH(DATE(AI$2,1,1),Value_Added!$A$1:$LI$1),FALSE)</f>
        <v>38772.160880000003</v>
      </c>
      <c r="AJ1523" s="366">
        <f>+VLOOKUP($E1523,Value_Added!$1:$1048576,MATCH(DATE(AJ$2,1,1),Value_Added!$A$1:$LI$1),FALSE)</f>
        <v>39356.156519999997</v>
      </c>
      <c r="AK1523" s="366">
        <f>+VLOOKUP($E1523,Value_Added!$1:$1048576,MATCH(DATE(AK$2,1,1),Value_Added!$A$1:$LI$1),FALSE)</f>
        <v>39949.99912</v>
      </c>
      <c r="AL1523" s="366">
        <f>+VLOOKUP($E1523,Value_Added!$1:$1048576,MATCH(DATE(AL$2,1,1),Value_Added!$A$1:$LI$1),FALSE)</f>
        <v>40553.867449999998</v>
      </c>
      <c r="AM1523" s="366">
        <f>+VLOOKUP($E1523,Value_Added!$1:$1048576,MATCH(DATE(AM$2,1,1),Value_Added!$A$1:$LI$1),FALSE)</f>
        <v>41167.781609999998</v>
      </c>
      <c r="AN1523" s="366">
        <f>+VLOOKUP($E1523,Value_Added!$1:$1048576,MATCH(DATE(AN$2,1,1),Value_Added!$A$1:$LI$1),FALSE)</f>
        <v>41791.641880000003</v>
      </c>
      <c r="AO1523" s="366">
        <f>+VLOOKUP($E1523,Value_Added!$1:$1048576,MATCH(DATE(AO$2,1,1),Value_Added!$A$1:$LI$1),FALSE)</f>
        <v>42425.265930000001</v>
      </c>
      <c r="AP1523" s="366">
        <f>+VLOOKUP($E1523,Value_Added!$1:$1048576,MATCH(DATE(AP$2,1,1),Value_Added!$A$1:$LI$1),FALSE)</f>
        <v>43047.897940000003</v>
      </c>
      <c r="AQ1523" s="366">
        <f>+VLOOKUP($E1523,Value_Added!$1:$1048576,MATCH(DATE(AQ$2,1,1),Value_Added!$A$1:$LI$1),FALSE)</f>
        <v>43678.748749999999</v>
      </c>
      <c r="AR1523" s="366">
        <f>+VLOOKUP($E1523,Value_Added!$1:$1048576,MATCH(DATE(AR$2,1,1),Value_Added!$A$1:$LI$1),FALSE)</f>
        <v>44316.611210000003</v>
      </c>
      <c r="AS1523" s="366">
        <f>+VLOOKUP($E1523,Value_Added!$1:$1048576,MATCH(DATE(AS$2,1,1),Value_Added!$A$1:$LI$1),FALSE)</f>
        <v>44961.43232</v>
      </c>
      <c r="AT1523" s="366">
        <f>+VLOOKUP($E1523,Value_Added!$1:$1048576,MATCH(DATE(AT$2,1,1),Value_Added!$A$1:$LI$1),FALSE)</f>
        <v>45613.367740000002</v>
      </c>
      <c r="AU1523" s="366">
        <f>+VLOOKUP($E1523,Value_Added!$1:$1048576,MATCH(DATE(AU$2,1,1),Value_Added!$A$1:$LI$1),FALSE)</f>
        <v>46272.575299999997</v>
      </c>
      <c r="AV1523" s="366">
        <f>+VLOOKUP($E1523,Value_Added!$1:$1048576,MATCH(DATE(AV$2,1,1),Value_Added!$A$1:$LI$1),FALSE)</f>
        <v>46939.177810000001</v>
      </c>
      <c r="AW1523" s="366">
        <f>+VLOOKUP($E1523,Value_Added!$1:$1048576,MATCH(DATE(AW$2,1,1),Value_Added!$A$1:$LI$1),FALSE)</f>
        <v>47613.24656</v>
      </c>
      <c r="AX1523" s="366">
        <f>+VLOOKUP($E1523,Value_Added!$1:$1048576,MATCH(DATE(AX$2,1,1),Value_Added!$A$1:$LI$1),FALSE)</f>
        <v>48294.80861</v>
      </c>
      <c r="AY1523" s="366">
        <f>+VLOOKUP($E1523,Value_Added!$1:$1048576,MATCH(DATE(AY$2,1,1),Value_Added!$A$1:$LI$1),FALSE)</f>
        <v>48983.857450000003</v>
      </c>
      <c r="AZ1523" s="366">
        <f>+VLOOKUP($E1523,Value_Added!$1:$1048576,MATCH(DATE(AZ$2,1,1),Value_Added!$A$1:$LI$1),FALSE)</f>
        <v>49685.164839999998</v>
      </c>
      <c r="BA1523" s="366">
        <f>+VLOOKUP($E1523,Value_Added!$1:$1048576,MATCH(DATE(BA$2,1,1),Value_Added!$A$1:$LI$1),FALSE)</f>
        <v>50398.519910000003</v>
      </c>
      <c r="BB1523" s="366">
        <f>+VLOOKUP($E1523,Value_Added!$1:$1048576,MATCH(DATE(BB$2,1,1),Value_Added!$A$1:$LI$1),FALSE)</f>
        <v>51124.189830000003</v>
      </c>
      <c r="BC1523" s="366">
        <f>+VLOOKUP($E1523,Value_Added!$1:$1048576,MATCH(DATE(BC$2,1,1),Value_Added!$A$1:$LI$1),FALSE)</f>
        <v>51861.704590000001</v>
      </c>
      <c r="BD1523" s="366">
        <f>+VLOOKUP($E1523,Value_Added!$1:$1048576,MATCH(DATE(BD$2,1,1),Value_Added!$A$1:$LI$1),FALSE)</f>
        <v>52610.467579999997</v>
      </c>
      <c r="BE1523" s="366">
        <f>+VLOOKUP($E1523,Value_Added!$1:$1048576,MATCH(DATE(BE$2,1,1),Value_Added!$A$1:$LI$1),FALSE)</f>
        <v>56177.425600000002</v>
      </c>
      <c r="BF1523" s="366">
        <f>+VLOOKUP($E1523,Value_Added!$1:$1048576,MATCH(DATE(BF$2,1,1),Value_Added!$A$1:$LI$1),FALSE)</f>
        <v>57170.772080000002</v>
      </c>
      <c r="BG1523" s="366">
        <f>+VLOOKUP($E1523,Value_Added!$1:$1048576,MATCH(DATE(BG$2,1,1),Value_Added!$A$1:$LI$1),FALSE)</f>
        <v>58181.11421</v>
      </c>
      <c r="BH1523" s="366">
        <f>+VLOOKUP($E1523,Value_Added!$1:$1048576,MATCH(DATE(BH$2,1,1),Value_Added!$A$1:$LI$1),FALSE)</f>
        <v>59208.582139999999</v>
      </c>
      <c r="BI1523" s="366">
        <f>+VLOOKUP($E1523,Value_Added!$1:$1048576,MATCH(DATE(BI$2,1,1),Value_Added!$A$1:$LI$1),FALSE)</f>
        <v>60253.304799999998</v>
      </c>
    </row>
    <row r="1524" spans="1:61" ht="15" customHeight="1" x14ac:dyDescent="0.35">
      <c r="A1524" s="392"/>
      <c r="B1524" s="390"/>
      <c r="C1524" s="139" t="s">
        <v>733</v>
      </c>
      <c r="D1524" s="95"/>
      <c r="E1524" s="65" t="s">
        <v>837</v>
      </c>
      <c r="F1524" s="366">
        <f>+VLOOKUP($E1524,Value_Added!$1:$1048576,MATCH(DATE(F$2,1,1),Value_Added!$A$1:$LI$1),FALSE)</f>
        <v>30332.455379999999</v>
      </c>
      <c r="G1524" s="366">
        <f>+VLOOKUP($E1524,Value_Added!$1:$1048576,MATCH(DATE(G$2,1,1),Value_Added!$A$1:$LI$1),FALSE)</f>
        <v>30795.47147</v>
      </c>
      <c r="H1524" s="366">
        <f>+VLOOKUP($E1524,Value_Added!$1:$1048576,MATCH(DATE(H$2,1,1),Value_Added!$A$1:$LI$1),FALSE)</f>
        <v>31304.014999999999</v>
      </c>
      <c r="I1524" s="366">
        <f>+VLOOKUP($E1524,Value_Added!$1:$1048576,MATCH(DATE(I$2,1,1),Value_Added!$A$1:$LI$1),FALSE)</f>
        <v>31825.678530000001</v>
      </c>
      <c r="J1524" s="366">
        <f>+VLOOKUP($E1524,Value_Added!$1:$1048576,MATCH(DATE(J$2,1,1),Value_Added!$A$1:$LI$1),FALSE)</f>
        <v>32361.11692</v>
      </c>
      <c r="K1524" s="366">
        <f>+VLOOKUP($E1524,Value_Added!$1:$1048576,MATCH(DATE(K$2,1,1),Value_Added!$A$1:$LI$1),FALSE)</f>
        <v>32908.472009999998</v>
      </c>
      <c r="L1524" s="366">
        <f>+VLOOKUP($E1524,Value_Added!$1:$1048576,MATCH(DATE(L$2,1,1),Value_Added!$A$1:$LI$1),FALSE)</f>
        <v>33434.417560000002</v>
      </c>
      <c r="M1524" s="366">
        <f>+VLOOKUP($E1524,Value_Added!$1:$1048576,MATCH(DATE(M$2,1,1),Value_Added!$A$1:$LI$1),FALSE)</f>
        <v>33971.767019999999</v>
      </c>
      <c r="N1524" s="366">
        <f>+VLOOKUP($E1524,Value_Added!$1:$1048576,MATCH(DATE(N$2,1,1),Value_Added!$A$1:$LI$1),FALSE)</f>
        <v>34516.773739999997</v>
      </c>
      <c r="O1524" s="366">
        <f>+VLOOKUP($E1524,Value_Added!$1:$1048576,MATCH(DATE(O$2,1,1),Value_Added!$A$1:$LI$1),FALSE)</f>
        <v>35068.89905</v>
      </c>
      <c r="P1524" s="366">
        <f>+VLOOKUP($E1524,Value_Added!$1:$1048576,MATCH(DATE(P$2,1,1),Value_Added!$A$1:$LI$1),FALSE)</f>
        <v>35683.71415</v>
      </c>
      <c r="Q1524" s="366">
        <f>+VLOOKUP($E1524,Value_Added!$1:$1048576,MATCH(DATE(Q$2,1,1),Value_Added!$A$1:$LI$1),FALSE)</f>
        <v>36245.646710000001</v>
      </c>
      <c r="R1524" s="366">
        <f>+VLOOKUP($E1524,Value_Added!$1:$1048576,MATCH(DATE(R$2,1,1),Value_Added!$A$1:$LI$1),FALSE)</f>
        <v>36820.24439</v>
      </c>
      <c r="S1524" s="366">
        <f>+VLOOKUP($E1524,Value_Added!$1:$1048576,MATCH(DATE(S$2,1,1),Value_Added!$A$1:$LI$1),FALSE)</f>
        <v>37402.335420000003</v>
      </c>
      <c r="T1524" s="366">
        <f>+VLOOKUP($E1524,Value_Added!$1:$1048576,MATCH(DATE(T$2,1,1),Value_Added!$A$1:$LI$1),FALSE)</f>
        <v>37991.593050000003</v>
      </c>
      <c r="U1524" s="366">
        <f>+VLOOKUP($E1524,Value_Added!$1:$1048576,MATCH(DATE(U$2,1,1),Value_Added!$A$1:$LI$1),FALSE)</f>
        <v>38588.327469999997</v>
      </c>
      <c r="V1524" s="366">
        <f>+VLOOKUP($E1524,Value_Added!$1:$1048576,MATCH(DATE(V$2,1,1),Value_Added!$A$1:$LI$1),FALSE)</f>
        <v>39192.982559999997</v>
      </c>
      <c r="W1524" s="366">
        <f>+VLOOKUP($E1524,Value_Added!$1:$1048576,MATCH(DATE(W$2,1,1),Value_Added!$A$1:$LI$1),FALSE)</f>
        <v>39806.053119999997</v>
      </c>
      <c r="X1524" s="366">
        <f>+VLOOKUP($E1524,Value_Added!$1:$1048576,MATCH(DATE(X$2,1,1),Value_Added!$A$1:$LI$1),FALSE)</f>
        <v>40428.060590000001</v>
      </c>
      <c r="Y1524" s="366">
        <f>+VLOOKUP($E1524,Value_Added!$1:$1048576,MATCH(DATE(Y$2,1,1),Value_Added!$A$1:$LI$1),FALSE)</f>
        <v>41059.528870000002</v>
      </c>
      <c r="Z1524" s="366">
        <f>+VLOOKUP($E1524,Value_Added!$1:$1048576,MATCH(DATE(Z$2,1,1),Value_Added!$A$1:$LI$1),FALSE)</f>
        <v>41659.445959999997</v>
      </c>
      <c r="AA1524" s="366">
        <f>+VLOOKUP($E1524,Value_Added!$1:$1048576,MATCH(DATE(AA$2,1,1),Value_Added!$A$1:$LI$1),FALSE)</f>
        <v>42314.559869999997</v>
      </c>
      <c r="AB1524" s="366">
        <f>+VLOOKUP($E1524,Value_Added!$1:$1048576,MATCH(DATE(AB$2,1,1),Value_Added!$A$1:$LI$1),FALSE)</f>
        <v>42976.576540000002</v>
      </c>
      <c r="AC1524" s="366">
        <f>+VLOOKUP($E1524,Value_Added!$1:$1048576,MATCH(DATE(AC$2,1,1),Value_Added!$A$1:$LI$1),FALSE)</f>
        <v>43649.940060000001</v>
      </c>
      <c r="AD1524" s="366">
        <f>+VLOOKUP($E1524,Value_Added!$1:$1048576,MATCH(DATE(AD$2,1,1),Value_Added!$A$1:$LI$1),FALSE)</f>
        <v>44335.498350000002</v>
      </c>
      <c r="AE1524" s="366">
        <f>+VLOOKUP($E1524,Value_Added!$1:$1048576,MATCH(DATE(AE$2,1,1),Value_Added!$A$1:$LI$1),FALSE)</f>
        <v>44913.269899999999</v>
      </c>
      <c r="AF1524" s="366">
        <f>+VLOOKUP($E1524,Value_Added!$1:$1048576,MATCH(DATE(AF$2,1,1),Value_Added!$A$1:$LI$1),FALSE)</f>
        <v>45576.244229999997</v>
      </c>
      <c r="AG1524" s="366">
        <f>+VLOOKUP($E1524,Value_Added!$1:$1048576,MATCH(DATE(AG$2,1,1),Value_Added!$A$1:$LI$1),FALSE)</f>
        <v>46244.19281</v>
      </c>
      <c r="AH1524" s="366">
        <f>+VLOOKUP($E1524,Value_Added!$1:$1048576,MATCH(DATE(AH$2,1,1),Value_Added!$A$1:$LI$1),FALSE)</f>
        <v>46923.38306</v>
      </c>
      <c r="AI1524" s="366">
        <f>+VLOOKUP($E1524,Value_Added!$1:$1048576,MATCH(DATE(AI$2,1,1),Value_Added!$A$1:$LI$1),FALSE)</f>
        <v>47615.124179999999</v>
      </c>
      <c r="AJ1524" s="366">
        <f>+VLOOKUP($E1524,Value_Added!$1:$1048576,MATCH(DATE(AJ$2,1,1),Value_Added!$A$1:$LI$1),FALSE)</f>
        <v>48320.006650000003</v>
      </c>
      <c r="AK1524" s="366">
        <f>+VLOOKUP($E1524,Value_Added!$1:$1048576,MATCH(DATE(AK$2,1,1),Value_Added!$A$1:$LI$1),FALSE)</f>
        <v>49038.386989999999</v>
      </c>
      <c r="AL1524" s="366">
        <f>+VLOOKUP($E1524,Value_Added!$1:$1048576,MATCH(DATE(AL$2,1,1),Value_Added!$A$1:$LI$1),FALSE)</f>
        <v>49770.446340000002</v>
      </c>
      <c r="AM1524" s="366">
        <f>+VLOOKUP($E1524,Value_Added!$1:$1048576,MATCH(DATE(AM$2,1,1),Value_Added!$A$1:$LI$1),FALSE)</f>
        <v>50516.21701</v>
      </c>
      <c r="AN1524" s="366">
        <f>+VLOOKUP($E1524,Value_Added!$1:$1048576,MATCH(DATE(AN$2,1,1),Value_Added!$A$1:$LI$1),FALSE)</f>
        <v>51275.617989999999</v>
      </c>
      <c r="AO1524" s="366">
        <f>+VLOOKUP($E1524,Value_Added!$1:$1048576,MATCH(DATE(AO$2,1,1),Value_Added!$A$1:$LI$1),FALSE)</f>
        <v>52048.491280000002</v>
      </c>
      <c r="AP1524" s="366">
        <f>+VLOOKUP($E1524,Value_Added!$1:$1048576,MATCH(DATE(AP$2,1,1),Value_Added!$A$1:$LI$1),FALSE)</f>
        <v>52805.137239999996</v>
      </c>
      <c r="AQ1524" s="366">
        <f>+VLOOKUP($E1524,Value_Added!$1:$1048576,MATCH(DATE(AQ$2,1,1),Value_Added!$A$1:$LI$1),FALSE)</f>
        <v>53576.680399999997</v>
      </c>
      <c r="AR1524" s="366">
        <f>+VLOOKUP($E1524,Value_Added!$1:$1048576,MATCH(DATE(AR$2,1,1),Value_Added!$A$1:$LI$1),FALSE)</f>
        <v>54360.086329999998</v>
      </c>
      <c r="AS1524" s="366">
        <f>+VLOOKUP($E1524,Value_Added!$1:$1048576,MATCH(DATE(AS$2,1,1),Value_Added!$A$1:$LI$1),FALSE)</f>
        <v>55155.129659999999</v>
      </c>
      <c r="AT1524" s="366">
        <f>+VLOOKUP($E1524,Value_Added!$1:$1048576,MATCH(DATE(AT$2,1,1),Value_Added!$A$1:$LI$1),FALSE)</f>
        <v>55961.897599999997</v>
      </c>
      <c r="AU1524" s="366">
        <f>+VLOOKUP($E1524,Value_Added!$1:$1048576,MATCH(DATE(AU$2,1,1),Value_Added!$A$1:$LI$1),FALSE)</f>
        <v>56780.484640000002</v>
      </c>
      <c r="AV1524" s="366">
        <f>+VLOOKUP($E1524,Value_Added!$1:$1048576,MATCH(DATE(AV$2,1,1),Value_Added!$A$1:$LI$1),FALSE)</f>
        <v>57610.948980000001</v>
      </c>
      <c r="AW1524" s="366">
        <f>+VLOOKUP($E1524,Value_Added!$1:$1048576,MATCH(DATE(AW$2,1,1),Value_Added!$A$1:$LI$1),FALSE)</f>
        <v>58453.302250000001</v>
      </c>
      <c r="AX1524" s="366">
        <f>+VLOOKUP($E1524,Value_Added!$1:$1048576,MATCH(DATE(AX$2,1,1),Value_Added!$A$1:$LI$1),FALSE)</f>
        <v>59307.513650000001</v>
      </c>
      <c r="AY1524" s="366">
        <f>+VLOOKUP($E1524,Value_Added!$1:$1048576,MATCH(DATE(AY$2,1,1),Value_Added!$A$1:$LI$1),FALSE)</f>
        <v>60173.5193</v>
      </c>
      <c r="AZ1524" s="366">
        <f>+VLOOKUP($E1524,Value_Added!$1:$1048576,MATCH(DATE(AZ$2,1,1),Value_Added!$A$1:$LI$1),FALSE)</f>
        <v>61057.148609999997</v>
      </c>
      <c r="BA1524" s="366">
        <f>+VLOOKUP($E1524,Value_Added!$1:$1048576,MATCH(DATE(BA$2,1,1),Value_Added!$A$1:$LI$1),FALSE)</f>
        <v>61957.06813</v>
      </c>
      <c r="BB1524" s="366">
        <f>+VLOOKUP($E1524,Value_Added!$1:$1048576,MATCH(DATE(BB$2,1,1),Value_Added!$A$1:$LI$1),FALSE)</f>
        <v>62873.672250000003</v>
      </c>
      <c r="BC1524" s="366">
        <f>+VLOOKUP($E1524,Value_Added!$1:$1048576,MATCH(DATE(BC$2,1,1),Value_Added!$A$1:$LI$1),FALSE)</f>
        <v>63806.415500000003</v>
      </c>
      <c r="BD1524" s="366">
        <f>+VLOOKUP($E1524,Value_Added!$1:$1048576,MATCH(DATE(BD$2,1,1),Value_Added!$A$1:$LI$1),FALSE)</f>
        <v>64754.587800000001</v>
      </c>
      <c r="BE1524" s="366">
        <f>+VLOOKUP($E1524,Value_Added!$1:$1048576,MATCH(DATE(BE$2,1,1),Value_Added!$A$1:$LI$1),FALSE)</f>
        <v>68449.903330000001</v>
      </c>
      <c r="BF1524" s="366">
        <f>+VLOOKUP($E1524,Value_Added!$1:$1048576,MATCH(DATE(BF$2,1,1),Value_Added!$A$1:$LI$1),FALSE)</f>
        <v>69652.268700000001</v>
      </c>
      <c r="BG1524" s="366">
        <f>+VLOOKUP($E1524,Value_Added!$1:$1048576,MATCH(DATE(BG$2,1,1),Value_Added!$A$1:$LI$1),FALSE)</f>
        <v>70877.728310000006</v>
      </c>
      <c r="BH1524" s="366">
        <f>+VLOOKUP($E1524,Value_Added!$1:$1048576,MATCH(DATE(BH$2,1,1),Value_Added!$A$1:$LI$1),FALSE)</f>
        <v>72126.578139999998</v>
      </c>
      <c r="BI1524" s="366">
        <f>+VLOOKUP($E1524,Value_Added!$1:$1048576,MATCH(DATE(BI$2,1,1),Value_Added!$A$1:$LI$1),FALSE)</f>
        <v>73399.103799999997</v>
      </c>
    </row>
    <row r="1525" spans="1:61" ht="15" customHeight="1" x14ac:dyDescent="0.35">
      <c r="A1525" s="392"/>
      <c r="B1525" s="390"/>
      <c r="C1525" s="139" t="s">
        <v>734</v>
      </c>
      <c r="D1525" s="95"/>
      <c r="E1525" s="65" t="s">
        <v>838</v>
      </c>
      <c r="F1525" s="366">
        <f>+VLOOKUP($E1525,Value_Added!$1:$1048576,MATCH(DATE(F$2,1,1),Value_Added!$A$1:$LI$1),FALSE)</f>
        <v>42508.790509999999</v>
      </c>
      <c r="G1525" s="366">
        <f>+VLOOKUP($E1525,Value_Added!$1:$1048576,MATCH(DATE(G$2,1,1),Value_Added!$A$1:$LI$1),FALSE)</f>
        <v>42983.809710000001</v>
      </c>
      <c r="H1525" s="366">
        <f>+VLOOKUP($E1525,Value_Added!$1:$1048576,MATCH(DATE(H$2,1,1),Value_Added!$A$1:$LI$1),FALSE)</f>
        <v>43553.560279999998</v>
      </c>
      <c r="I1525" s="366">
        <f>+VLOOKUP($E1525,Value_Added!$1:$1048576,MATCH(DATE(I$2,1,1),Value_Added!$A$1:$LI$1),FALSE)</f>
        <v>44173.531419999999</v>
      </c>
      <c r="J1525" s="366">
        <f>+VLOOKUP($E1525,Value_Added!$1:$1048576,MATCH(DATE(J$2,1,1),Value_Added!$A$1:$LI$1),FALSE)</f>
        <v>44835.046520000004</v>
      </c>
      <c r="K1525" s="366">
        <f>+VLOOKUP($E1525,Value_Added!$1:$1048576,MATCH(DATE(K$2,1,1),Value_Added!$A$1:$LI$1),FALSE)</f>
        <v>45532.625260000001</v>
      </c>
      <c r="L1525" s="366">
        <f>+VLOOKUP($E1525,Value_Added!$1:$1048576,MATCH(DATE(L$2,1,1),Value_Added!$A$1:$LI$1),FALSE)</f>
        <v>46230.013169999998</v>
      </c>
      <c r="M1525" s="366">
        <f>+VLOOKUP($E1525,Value_Added!$1:$1048576,MATCH(DATE(M$2,1,1),Value_Added!$A$1:$LI$1),FALSE)</f>
        <v>46949.1976</v>
      </c>
      <c r="N1525" s="366">
        <f>+VLOOKUP($E1525,Value_Added!$1:$1048576,MATCH(DATE(N$2,1,1),Value_Added!$A$1:$LI$1),FALSE)</f>
        <v>47688.419370000003</v>
      </c>
      <c r="O1525" s="366">
        <f>+VLOOKUP($E1525,Value_Added!$1:$1048576,MATCH(DATE(O$2,1,1),Value_Added!$A$1:$LI$1),FALSE)</f>
        <v>48446.25071</v>
      </c>
      <c r="P1525" s="366">
        <f>+VLOOKUP($E1525,Value_Added!$1:$1048576,MATCH(DATE(P$2,1,1),Value_Added!$A$1:$LI$1),FALSE)</f>
        <v>49277.933749999997</v>
      </c>
      <c r="Q1525" s="366">
        <f>+VLOOKUP($E1525,Value_Added!$1:$1048576,MATCH(DATE(Q$2,1,1),Value_Added!$A$1:$LI$1),FALSE)</f>
        <v>50081.089679999997</v>
      </c>
      <c r="R1525" s="366">
        <f>+VLOOKUP($E1525,Value_Added!$1:$1048576,MATCH(DATE(R$2,1,1),Value_Added!$A$1:$LI$1),FALSE)</f>
        <v>50897.456400000003</v>
      </c>
      <c r="S1525" s="366">
        <f>+VLOOKUP($E1525,Value_Added!$1:$1048576,MATCH(DATE(S$2,1,1),Value_Added!$A$1:$LI$1),FALSE)</f>
        <v>51725.986640000003</v>
      </c>
      <c r="T1525" s="366">
        <f>+VLOOKUP($E1525,Value_Added!$1:$1048576,MATCH(DATE(T$2,1,1),Value_Added!$A$1:$LI$1),FALSE)</f>
        <v>52566.24022</v>
      </c>
      <c r="U1525" s="366">
        <f>+VLOOKUP($E1525,Value_Added!$1:$1048576,MATCH(DATE(U$2,1,1),Value_Added!$A$1:$LI$1),FALSE)</f>
        <v>53418.140220000001</v>
      </c>
      <c r="V1525" s="366">
        <f>+VLOOKUP($E1525,Value_Added!$1:$1048576,MATCH(DATE(V$2,1,1),Value_Added!$A$1:$LI$1),FALSE)</f>
        <v>54281.940009999998</v>
      </c>
      <c r="W1525" s="366">
        <f>+VLOOKUP($E1525,Value_Added!$1:$1048576,MATCH(DATE(W$2,1,1),Value_Added!$A$1:$LI$1),FALSE)</f>
        <v>55157.898029999997</v>
      </c>
      <c r="X1525" s="366">
        <f>+VLOOKUP($E1525,Value_Added!$1:$1048576,MATCH(DATE(X$2,1,1),Value_Added!$A$1:$LI$1),FALSE)</f>
        <v>56046.438560000002</v>
      </c>
      <c r="Y1525" s="366">
        <f>+VLOOKUP($E1525,Value_Added!$1:$1048576,MATCH(DATE(Y$2,1,1),Value_Added!$A$1:$LI$1),FALSE)</f>
        <v>56948.020340000003</v>
      </c>
      <c r="Z1525" s="366">
        <f>+VLOOKUP($E1525,Value_Added!$1:$1048576,MATCH(DATE(Z$2,1,1),Value_Added!$A$1:$LI$1),FALSE)</f>
        <v>57820.838159999999</v>
      </c>
      <c r="AA1525" s="366">
        <f>+VLOOKUP($E1525,Value_Added!$1:$1048576,MATCH(DATE(AA$2,1,1),Value_Added!$A$1:$LI$1),FALSE)</f>
        <v>58740.976320000002</v>
      </c>
      <c r="AB1525" s="366">
        <f>+VLOOKUP($E1525,Value_Added!$1:$1048576,MATCH(DATE(AB$2,1,1),Value_Added!$A$1:$LI$1),FALSE)</f>
        <v>59676.988989999998</v>
      </c>
      <c r="AC1525" s="366">
        <f>+VLOOKUP($E1525,Value_Added!$1:$1048576,MATCH(DATE(AC$2,1,1),Value_Added!$A$1:$LI$1),FALSE)</f>
        <v>60629.471890000001</v>
      </c>
      <c r="AD1525" s="366">
        <f>+VLOOKUP($E1525,Value_Added!$1:$1048576,MATCH(DATE(AD$2,1,1),Value_Added!$A$1:$LI$1),FALSE)</f>
        <v>61598.684099999999</v>
      </c>
      <c r="AE1525" s="366">
        <f>+VLOOKUP($E1525,Value_Added!$1:$1048576,MATCH(DATE(AE$2,1,1),Value_Added!$A$1:$LI$1),FALSE)</f>
        <v>62462.141430000003</v>
      </c>
      <c r="AF1525" s="366">
        <f>+VLOOKUP($E1525,Value_Added!$1:$1048576,MATCH(DATE(AF$2,1,1),Value_Added!$A$1:$LI$1),FALSE)</f>
        <v>63380.803740000003</v>
      </c>
      <c r="AG1525" s="366">
        <f>+VLOOKUP($E1525,Value_Added!$1:$1048576,MATCH(DATE(AG$2,1,1),Value_Added!$A$1:$LI$1),FALSE)</f>
        <v>64307.557919999999</v>
      </c>
      <c r="AH1525" s="366">
        <f>+VLOOKUP($E1525,Value_Added!$1:$1048576,MATCH(DATE(AH$2,1,1),Value_Added!$A$1:$LI$1),FALSE)</f>
        <v>65244.874459999999</v>
      </c>
      <c r="AI1525" s="366">
        <f>+VLOOKUP($E1525,Value_Added!$1:$1048576,MATCH(DATE(AI$2,1,1),Value_Added!$A$1:$LI$1),FALSE)</f>
        <v>66194.612219999995</v>
      </c>
      <c r="AJ1525" s="366">
        <f>+VLOOKUP($E1525,Value_Added!$1:$1048576,MATCH(DATE(AJ$2,1,1),Value_Added!$A$1:$LI$1),FALSE)</f>
        <v>67158.145929999999</v>
      </c>
      <c r="AK1525" s="366">
        <f>+VLOOKUP($E1525,Value_Added!$1:$1048576,MATCH(DATE(AK$2,1,1),Value_Added!$A$1:$LI$1),FALSE)</f>
        <v>68136.393549999993</v>
      </c>
      <c r="AL1525" s="366">
        <f>+VLOOKUP($E1525,Value_Added!$1:$1048576,MATCH(DATE(AL$2,1,1),Value_Added!$A$1:$LI$1),FALSE)</f>
        <v>69129.936489999993</v>
      </c>
      <c r="AM1525" s="366">
        <f>+VLOOKUP($E1525,Value_Added!$1:$1048576,MATCH(DATE(AM$2,1,1),Value_Added!$A$1:$LI$1),FALSE)</f>
        <v>70139.02622</v>
      </c>
      <c r="AN1525" s="366">
        <f>+VLOOKUP($E1525,Value_Added!$1:$1048576,MATCH(DATE(AN$2,1,1),Value_Added!$A$1:$LI$1),FALSE)</f>
        <v>71163.693069999994</v>
      </c>
      <c r="AO1525" s="366">
        <f>+VLOOKUP($E1525,Value_Added!$1:$1048576,MATCH(DATE(AO$2,1,1),Value_Added!$A$1:$LI$1),FALSE)</f>
        <v>72203.826220000003</v>
      </c>
      <c r="AP1525" s="366">
        <f>+VLOOKUP($E1525,Value_Added!$1:$1048576,MATCH(DATE(AP$2,1,1),Value_Added!$A$1:$LI$1),FALSE)</f>
        <v>73229.025420000005</v>
      </c>
      <c r="AQ1525" s="366">
        <f>+VLOOKUP($E1525,Value_Added!$1:$1048576,MATCH(DATE(AQ$2,1,1),Value_Added!$A$1:$LI$1),FALSE)</f>
        <v>74262.549150000006</v>
      </c>
      <c r="AR1525" s="366">
        <f>+VLOOKUP($E1525,Value_Added!$1:$1048576,MATCH(DATE(AR$2,1,1),Value_Added!$A$1:$LI$1),FALSE)</f>
        <v>75305.214980000004</v>
      </c>
      <c r="AS1525" s="366">
        <f>+VLOOKUP($E1525,Value_Added!$1:$1048576,MATCH(DATE(AS$2,1,1),Value_Added!$A$1:$LI$1),FALSE)</f>
        <v>76358.029970000003</v>
      </c>
      <c r="AT1525" s="366">
        <f>+VLOOKUP($E1525,Value_Added!$1:$1048576,MATCH(DATE(AT$2,1,1),Value_Added!$A$1:$LI$1),FALSE)</f>
        <v>77421.958809999996</v>
      </c>
      <c r="AU1525" s="366">
        <f>+VLOOKUP($E1525,Value_Added!$1:$1048576,MATCH(DATE(AU$2,1,1),Value_Added!$A$1:$LI$1),FALSE)</f>
        <v>78497.792879999994</v>
      </c>
      <c r="AV1525" s="366">
        <f>+VLOOKUP($E1525,Value_Added!$1:$1048576,MATCH(DATE(AV$2,1,1),Value_Added!$A$1:$LI$1),FALSE)</f>
        <v>79586.234469999996</v>
      </c>
      <c r="AW1525" s="366">
        <f>+VLOOKUP($E1525,Value_Added!$1:$1048576,MATCH(DATE(AW$2,1,1),Value_Added!$A$1:$LI$1),FALSE)</f>
        <v>80687.78486</v>
      </c>
      <c r="AX1525" s="366">
        <f>+VLOOKUP($E1525,Value_Added!$1:$1048576,MATCH(DATE(AX$2,1,1),Value_Added!$A$1:$LI$1),FALSE)</f>
        <v>81802.799079999997</v>
      </c>
      <c r="AY1525" s="366">
        <f>+VLOOKUP($E1525,Value_Added!$1:$1048576,MATCH(DATE(AY$2,1,1),Value_Added!$A$1:$LI$1),FALSE)</f>
        <v>82931.515230000005</v>
      </c>
      <c r="AZ1525" s="366">
        <f>+VLOOKUP($E1525,Value_Added!$1:$1048576,MATCH(DATE(AZ$2,1,1),Value_Added!$A$1:$LI$1),FALSE)</f>
        <v>84081.432860000001</v>
      </c>
      <c r="BA1525" s="366">
        <f>+VLOOKUP($E1525,Value_Added!$1:$1048576,MATCH(DATE(BA$2,1,1),Value_Added!$A$1:$LI$1),FALSE)</f>
        <v>85253.424859999999</v>
      </c>
      <c r="BB1525" s="366">
        <f>+VLOOKUP($E1525,Value_Added!$1:$1048576,MATCH(DATE(BB$2,1,1),Value_Added!$A$1:$LI$1),FALSE)</f>
        <v>86447.135039999994</v>
      </c>
      <c r="BC1525" s="366">
        <f>+VLOOKUP($E1525,Value_Added!$1:$1048576,MATCH(DATE(BC$2,1,1),Value_Added!$A$1:$LI$1),FALSE)</f>
        <v>87661.070080000005</v>
      </c>
      <c r="BD1525" s="366">
        <f>+VLOOKUP($E1525,Value_Added!$1:$1048576,MATCH(DATE(BD$2,1,1),Value_Added!$A$1:$LI$1),FALSE)</f>
        <v>88893.809240000002</v>
      </c>
      <c r="BE1525" s="366">
        <f>+VLOOKUP($E1525,Value_Added!$1:$1048576,MATCH(DATE(BE$2,1,1),Value_Added!$A$1:$LI$1),FALSE)</f>
        <v>96119.07647</v>
      </c>
      <c r="BF1525" s="366">
        <f>+VLOOKUP($E1525,Value_Added!$1:$1048576,MATCH(DATE(BF$2,1,1),Value_Added!$A$1:$LI$1),FALSE)</f>
        <v>97775.725839999999</v>
      </c>
      <c r="BG1525" s="366">
        <f>+VLOOKUP($E1525,Value_Added!$1:$1048576,MATCH(DATE(BG$2,1,1),Value_Added!$A$1:$LI$1),FALSE)</f>
        <v>99459.775640000007</v>
      </c>
      <c r="BH1525" s="366">
        <f>+VLOOKUP($E1525,Value_Added!$1:$1048576,MATCH(DATE(BH$2,1,1),Value_Added!$A$1:$LI$1),FALSE)</f>
        <v>101171.5675</v>
      </c>
      <c r="BI1525" s="366">
        <f>+VLOOKUP($E1525,Value_Added!$1:$1048576,MATCH(DATE(BI$2,1,1),Value_Added!$A$1:$LI$1),FALSE)</f>
        <v>102911.4629</v>
      </c>
    </row>
    <row r="1526" spans="1:61" ht="15" customHeight="1" x14ac:dyDescent="0.35">
      <c r="A1526" s="392"/>
      <c r="B1526" s="390"/>
      <c r="C1526" s="139" t="s">
        <v>735</v>
      </c>
      <c r="D1526" s="95"/>
      <c r="E1526" s="65" t="s">
        <v>839</v>
      </c>
      <c r="F1526" s="366">
        <f>+VLOOKUP($E1526,Value_Added!$1:$1048576,MATCH(DATE(F$2,1,1),Value_Added!$A$1:$LI$1),FALSE)</f>
        <v>109780.25750000001</v>
      </c>
      <c r="G1526" s="366">
        <f>+VLOOKUP($E1526,Value_Added!$1:$1048576,MATCH(DATE(G$2,1,1),Value_Added!$A$1:$LI$1),FALSE)</f>
        <v>111246.81879999999</v>
      </c>
      <c r="H1526" s="366">
        <f>+VLOOKUP($E1526,Value_Added!$1:$1048576,MATCH(DATE(H$2,1,1),Value_Added!$A$1:$LI$1),FALSE)</f>
        <v>112830.9948</v>
      </c>
      <c r="I1526" s="366">
        <f>+VLOOKUP($E1526,Value_Added!$1:$1048576,MATCH(DATE(I$2,1,1),Value_Added!$A$1:$LI$1),FALSE)</f>
        <v>114532.6091</v>
      </c>
      <c r="J1526" s="366">
        <f>+VLOOKUP($E1526,Value_Added!$1:$1048576,MATCH(DATE(J$2,1,1),Value_Added!$A$1:$LI$1),FALSE)</f>
        <v>116348.2301</v>
      </c>
      <c r="K1526" s="366">
        <f>+VLOOKUP($E1526,Value_Added!$1:$1048576,MATCH(DATE(K$2,1,1),Value_Added!$A$1:$LI$1),FALSE)</f>
        <v>118273.65730000001</v>
      </c>
      <c r="L1526" s="366">
        <f>+VLOOKUP($E1526,Value_Added!$1:$1048576,MATCH(DATE(L$2,1,1),Value_Added!$A$1:$LI$1),FALSE)</f>
        <v>120258.4567</v>
      </c>
      <c r="M1526" s="366">
        <f>+VLOOKUP($E1526,Value_Added!$1:$1048576,MATCH(DATE(M$2,1,1),Value_Added!$A$1:$LI$1),FALSE)</f>
        <v>122313.17449999999</v>
      </c>
      <c r="N1526" s="366">
        <f>+VLOOKUP($E1526,Value_Added!$1:$1048576,MATCH(DATE(N$2,1,1),Value_Added!$A$1:$LI$1),FALSE)</f>
        <v>124439.87059999999</v>
      </c>
      <c r="O1526" s="366">
        <f>+VLOOKUP($E1526,Value_Added!$1:$1048576,MATCH(DATE(O$2,1,1),Value_Added!$A$1:$LI$1),FALSE)</f>
        <v>126638.3754</v>
      </c>
      <c r="P1526" s="366">
        <f>+VLOOKUP($E1526,Value_Added!$1:$1048576,MATCH(DATE(P$2,1,1),Value_Added!$A$1:$LI$1),FALSE)</f>
        <v>128989.8052</v>
      </c>
      <c r="Q1526" s="366">
        <f>+VLOOKUP($E1526,Value_Added!$1:$1048576,MATCH(DATE(Q$2,1,1),Value_Added!$A$1:$LI$1),FALSE)</f>
        <v>131385.7058</v>
      </c>
      <c r="R1526" s="366">
        <f>+VLOOKUP($E1526,Value_Added!$1:$1048576,MATCH(DATE(R$2,1,1),Value_Added!$A$1:$LI$1),FALSE)</f>
        <v>133839.42379999999</v>
      </c>
      <c r="S1526" s="366">
        <f>+VLOOKUP($E1526,Value_Added!$1:$1048576,MATCH(DATE(S$2,1,1),Value_Added!$A$1:$LI$1),FALSE)</f>
        <v>136352.51379999999</v>
      </c>
      <c r="T1526" s="366">
        <f>+VLOOKUP($E1526,Value_Added!$1:$1048576,MATCH(DATE(T$2,1,1),Value_Added!$A$1:$LI$1),FALSE)</f>
        <v>138924.34849999999</v>
      </c>
      <c r="U1526" s="366">
        <f>+VLOOKUP($E1526,Value_Added!$1:$1048576,MATCH(DATE(U$2,1,1),Value_Added!$A$1:$LI$1),FALSE)</f>
        <v>141554.15659999999</v>
      </c>
      <c r="V1526" s="366">
        <f>+VLOOKUP($E1526,Value_Added!$1:$1048576,MATCH(DATE(V$2,1,1),Value_Added!$A$1:$LI$1),FALSE)</f>
        <v>144241.4197</v>
      </c>
      <c r="W1526" s="366">
        <f>+VLOOKUP($E1526,Value_Added!$1:$1048576,MATCH(DATE(W$2,1,1),Value_Added!$A$1:$LI$1),FALSE)</f>
        <v>146986.02110000001</v>
      </c>
      <c r="X1526" s="366">
        <f>+VLOOKUP($E1526,Value_Added!$1:$1048576,MATCH(DATE(X$2,1,1),Value_Added!$A$1:$LI$1),FALSE)</f>
        <v>149788.0435</v>
      </c>
      <c r="Y1526" s="366">
        <f>+VLOOKUP($E1526,Value_Added!$1:$1048576,MATCH(DATE(Y$2,1,1),Value_Added!$A$1:$LI$1),FALSE)</f>
        <v>152647.62839999999</v>
      </c>
      <c r="Z1526" s="366">
        <f>+VLOOKUP($E1526,Value_Added!$1:$1048576,MATCH(DATE(Z$2,1,1),Value_Added!$A$1:$LI$1),FALSE)</f>
        <v>155502.36859999999</v>
      </c>
      <c r="AA1526" s="366">
        <f>+VLOOKUP($E1526,Value_Added!$1:$1048576,MATCH(DATE(AA$2,1,1),Value_Added!$A$1:$LI$1),FALSE)</f>
        <v>158432.87229999999</v>
      </c>
      <c r="AB1526" s="366">
        <f>+VLOOKUP($E1526,Value_Added!$1:$1048576,MATCH(DATE(AB$2,1,1),Value_Added!$A$1:$LI$1),FALSE)</f>
        <v>161427.78330000001</v>
      </c>
      <c r="AC1526" s="366">
        <f>+VLOOKUP($E1526,Value_Added!$1:$1048576,MATCH(DATE(AC$2,1,1),Value_Added!$A$1:$LI$1),FALSE)</f>
        <v>164484.2236</v>
      </c>
      <c r="AD1526" s="366">
        <f>+VLOOKUP($E1526,Value_Added!$1:$1048576,MATCH(DATE(AD$2,1,1),Value_Added!$A$1:$LI$1),FALSE)</f>
        <v>167600.76930000001</v>
      </c>
      <c r="AE1526" s="366">
        <f>+VLOOKUP($E1526,Value_Added!$1:$1048576,MATCH(DATE(AE$2,1,1),Value_Added!$A$1:$LI$1),FALSE)</f>
        <v>170593.05739999999</v>
      </c>
      <c r="AF1526" s="366">
        <f>+VLOOKUP($E1526,Value_Added!$1:$1048576,MATCH(DATE(AF$2,1,1),Value_Added!$A$1:$LI$1),FALSE)</f>
        <v>173607.7041</v>
      </c>
      <c r="AG1526" s="366">
        <f>+VLOOKUP($E1526,Value_Added!$1:$1048576,MATCH(DATE(AG$2,1,1),Value_Added!$A$1:$LI$1),FALSE)</f>
        <v>176634.35019999999</v>
      </c>
      <c r="AH1526" s="366">
        <f>+VLOOKUP($E1526,Value_Added!$1:$1048576,MATCH(DATE(AH$2,1,1),Value_Added!$A$1:$LI$1),FALSE)</f>
        <v>179672.67480000001</v>
      </c>
      <c r="AI1526" s="366">
        <f>+VLOOKUP($E1526,Value_Added!$1:$1048576,MATCH(DATE(AI$2,1,1),Value_Added!$A$1:$LI$1),FALSE)</f>
        <v>182723.9278</v>
      </c>
      <c r="AJ1526" s="366">
        <f>+VLOOKUP($E1526,Value_Added!$1:$1048576,MATCH(DATE(AJ$2,1,1),Value_Added!$A$1:$LI$1),FALSE)</f>
        <v>185789.1471</v>
      </c>
      <c r="AK1526" s="366">
        <f>+VLOOKUP($E1526,Value_Added!$1:$1048576,MATCH(DATE(AK$2,1,1),Value_Added!$A$1:$LI$1),FALSE)</f>
        <v>188868.7041</v>
      </c>
      <c r="AL1526" s="366">
        <f>+VLOOKUP($E1526,Value_Added!$1:$1048576,MATCH(DATE(AL$2,1,1),Value_Added!$A$1:$LI$1),FALSE)</f>
        <v>191962.14199999999</v>
      </c>
      <c r="AM1526" s="366">
        <f>+VLOOKUP($E1526,Value_Added!$1:$1048576,MATCH(DATE(AM$2,1,1),Value_Added!$A$1:$LI$1),FALSE)</f>
        <v>195068.28450000001</v>
      </c>
      <c r="AN1526" s="366">
        <f>+VLOOKUP($E1526,Value_Added!$1:$1048576,MATCH(DATE(AN$2,1,1),Value_Added!$A$1:$LI$1),FALSE)</f>
        <v>198185.41740000001</v>
      </c>
      <c r="AO1526" s="366">
        <f>+VLOOKUP($E1526,Value_Added!$1:$1048576,MATCH(DATE(AO$2,1,1),Value_Added!$A$1:$LI$1),FALSE)</f>
        <v>201311.50469999999</v>
      </c>
      <c r="AP1526" s="366">
        <f>+VLOOKUP($E1526,Value_Added!$1:$1048576,MATCH(DATE(AP$2,1,1),Value_Added!$A$1:$LI$1),FALSE)</f>
        <v>204399.31419999999</v>
      </c>
      <c r="AQ1526" s="366">
        <f>+VLOOKUP($E1526,Value_Added!$1:$1048576,MATCH(DATE(AQ$2,1,1),Value_Added!$A$1:$LI$1),FALSE)</f>
        <v>207458.98209999999</v>
      </c>
      <c r="AR1526" s="366">
        <f>+VLOOKUP($E1526,Value_Added!$1:$1048576,MATCH(DATE(AR$2,1,1),Value_Added!$A$1:$LI$1),FALSE)</f>
        <v>210493.39679999999</v>
      </c>
      <c r="AS1526" s="366">
        <f>+VLOOKUP($E1526,Value_Added!$1:$1048576,MATCH(DATE(AS$2,1,1),Value_Added!$A$1:$LI$1),FALSE)</f>
        <v>213504.19380000001</v>
      </c>
      <c r="AT1526" s="366">
        <f>+VLOOKUP($E1526,Value_Added!$1:$1048576,MATCH(DATE(AT$2,1,1),Value_Added!$A$1:$LI$1),FALSE)</f>
        <v>216492.89050000001</v>
      </c>
      <c r="AU1526" s="366">
        <f>+VLOOKUP($E1526,Value_Added!$1:$1048576,MATCH(DATE(AU$2,1,1),Value_Added!$A$1:$LI$1),FALSE)</f>
        <v>219461.09659999999</v>
      </c>
      <c r="AV1526" s="366">
        <f>+VLOOKUP($E1526,Value_Added!$1:$1048576,MATCH(DATE(AV$2,1,1),Value_Added!$A$1:$LI$1),FALSE)</f>
        <v>222410.40650000001</v>
      </c>
      <c r="AW1526" s="366">
        <f>+VLOOKUP($E1526,Value_Added!$1:$1048576,MATCH(DATE(AW$2,1,1),Value_Added!$A$1:$LI$1),FALSE)</f>
        <v>225342.402</v>
      </c>
      <c r="AX1526" s="366">
        <f>+VLOOKUP($E1526,Value_Added!$1:$1048576,MATCH(DATE(AX$2,1,1),Value_Added!$A$1:$LI$1),FALSE)</f>
        <v>228258.63219999999</v>
      </c>
      <c r="AY1526" s="366">
        <f>+VLOOKUP($E1526,Value_Added!$1:$1048576,MATCH(DATE(AY$2,1,1),Value_Added!$A$1:$LI$1),FALSE)</f>
        <v>231160.62950000001</v>
      </c>
      <c r="AZ1526" s="366">
        <f>+VLOOKUP($E1526,Value_Added!$1:$1048576,MATCH(DATE(AZ$2,1,1),Value_Added!$A$1:$LI$1),FALSE)</f>
        <v>234078.61120000001</v>
      </c>
      <c r="BA1526" s="366">
        <f>+VLOOKUP($E1526,Value_Added!$1:$1048576,MATCH(DATE(BA$2,1,1),Value_Added!$A$1:$LI$1),FALSE)</f>
        <v>237022.33499999999</v>
      </c>
      <c r="BB1526" s="366">
        <f>+VLOOKUP($E1526,Value_Added!$1:$1048576,MATCH(DATE(BB$2,1,1),Value_Added!$A$1:$LI$1),FALSE)</f>
        <v>239991.05239999999</v>
      </c>
      <c r="BC1526" s="366">
        <f>+VLOOKUP($E1526,Value_Added!$1:$1048576,MATCH(DATE(BC$2,1,1),Value_Added!$A$1:$LI$1),FALSE)</f>
        <v>242978.9803</v>
      </c>
      <c r="BD1526" s="366">
        <f>+VLOOKUP($E1526,Value_Added!$1:$1048576,MATCH(DATE(BD$2,1,1),Value_Added!$A$1:$LI$1),FALSE)</f>
        <v>245979.78330000001</v>
      </c>
      <c r="BE1526" s="366">
        <f>+VLOOKUP($E1526,Value_Added!$1:$1048576,MATCH(DATE(BE$2,1,1),Value_Added!$A$1:$LI$1),FALSE)</f>
        <v>281202.6519</v>
      </c>
      <c r="BF1526" s="366">
        <f>+VLOOKUP($E1526,Value_Added!$1:$1048576,MATCH(DATE(BF$2,1,1),Value_Added!$A$1:$LI$1),FALSE)</f>
        <v>286479.59230000002</v>
      </c>
      <c r="BG1526" s="366">
        <f>+VLOOKUP($E1526,Value_Added!$1:$1048576,MATCH(DATE(BG$2,1,1),Value_Added!$A$1:$LI$1),FALSE)</f>
        <v>291800.20120000001</v>
      </c>
      <c r="BH1526" s="366">
        <f>+VLOOKUP($E1526,Value_Added!$1:$1048576,MATCH(DATE(BH$2,1,1),Value_Added!$A$1:$LI$1),FALSE)</f>
        <v>297162.326</v>
      </c>
      <c r="BI1526" s="366">
        <f>+VLOOKUP($E1526,Value_Added!$1:$1048576,MATCH(DATE(BI$2,1,1),Value_Added!$A$1:$LI$1),FALSE)</f>
        <v>302564.08010000002</v>
      </c>
    </row>
    <row r="1527" spans="1:61" ht="15" customHeight="1" x14ac:dyDescent="0.35">
      <c r="A1527" s="392"/>
      <c r="B1527" s="390"/>
      <c r="C1527" s="139" t="s">
        <v>736</v>
      </c>
      <c r="D1527" s="95"/>
      <c r="E1527" s="65" t="s">
        <v>840</v>
      </c>
      <c r="F1527" s="366">
        <f>+VLOOKUP($E1527,Value_Added!$1:$1048576,MATCH(DATE(F$2,1,1),Value_Added!$A$1:$LI$1),FALSE)</f>
        <v>1650.283459</v>
      </c>
      <c r="G1527" s="366">
        <f>+VLOOKUP($E1527,Value_Added!$1:$1048576,MATCH(DATE(G$2,1,1),Value_Added!$A$1:$LI$1),FALSE)</f>
        <v>1667.5129959999999</v>
      </c>
      <c r="H1527" s="366">
        <f>+VLOOKUP($E1527,Value_Added!$1:$1048576,MATCH(DATE(H$2,1,1),Value_Added!$A$1:$LI$1),FALSE)</f>
        <v>1687.9639520000001</v>
      </c>
      <c r="I1527" s="366">
        <f>+VLOOKUP($E1527,Value_Added!$1:$1048576,MATCH(DATE(I$2,1,1),Value_Added!$A$1:$LI$1),FALSE)</f>
        <v>1710.512205</v>
      </c>
      <c r="J1527" s="366">
        <f>+VLOOKUP($E1527,Value_Added!$1:$1048576,MATCH(DATE(J$2,1,1),Value_Added!$A$1:$LI$1),FALSE)</f>
        <v>1734.913247</v>
      </c>
      <c r="K1527" s="366">
        <f>+VLOOKUP($E1527,Value_Added!$1:$1048576,MATCH(DATE(K$2,1,1),Value_Added!$A$1:$LI$1),FALSE)</f>
        <v>1760.9175029999999</v>
      </c>
      <c r="L1527" s="366">
        <f>+VLOOKUP($E1527,Value_Added!$1:$1048576,MATCH(DATE(L$2,1,1),Value_Added!$A$1:$LI$1),FALSE)</f>
        <v>1787.086691</v>
      </c>
      <c r="M1527" s="366">
        <f>+VLOOKUP($E1527,Value_Added!$1:$1048576,MATCH(DATE(M$2,1,1),Value_Added!$A$1:$LI$1),FALSE)</f>
        <v>1814.1626940000001</v>
      </c>
      <c r="N1527" s="366">
        <f>+VLOOKUP($E1527,Value_Added!$1:$1048576,MATCH(DATE(N$2,1,1),Value_Added!$A$1:$LI$1),FALSE)</f>
        <v>1842.0463870000001</v>
      </c>
      <c r="O1527" s="366">
        <f>+VLOOKUP($E1527,Value_Added!$1:$1048576,MATCH(DATE(O$2,1,1),Value_Added!$A$1:$LI$1),FALSE)</f>
        <v>1870.647972</v>
      </c>
      <c r="P1527" s="366">
        <f>+VLOOKUP($E1527,Value_Added!$1:$1048576,MATCH(DATE(P$2,1,1),Value_Added!$A$1:$LI$1),FALSE)</f>
        <v>1902.0163239999999</v>
      </c>
      <c r="Q1527" s="366">
        <f>+VLOOKUP($E1527,Value_Added!$1:$1048576,MATCH(DATE(Q$2,1,1),Value_Added!$A$1:$LI$1),FALSE)</f>
        <v>1932.317292</v>
      </c>
      <c r="R1527" s="366">
        <f>+VLOOKUP($E1527,Value_Added!$1:$1048576,MATCH(DATE(R$2,1,1),Value_Added!$A$1:$LI$1),FALSE)</f>
        <v>1963.0574320000001</v>
      </c>
      <c r="S1527" s="366">
        <f>+VLOOKUP($E1527,Value_Added!$1:$1048576,MATCH(DATE(S$2,1,1),Value_Added!$A$1:$LI$1),FALSE)</f>
        <v>1994.2332220000001</v>
      </c>
      <c r="T1527" s="366">
        <f>+VLOOKUP($E1527,Value_Added!$1:$1048576,MATCH(DATE(T$2,1,1),Value_Added!$A$1:$LI$1),FALSE)</f>
        <v>2025.826892</v>
      </c>
      <c r="U1527" s="366">
        <f>+VLOOKUP($E1527,Value_Added!$1:$1048576,MATCH(DATE(U$2,1,1),Value_Added!$A$1:$LI$1),FALSE)</f>
        <v>2057.8345690000001</v>
      </c>
      <c r="V1527" s="366">
        <f>+VLOOKUP($E1527,Value_Added!$1:$1048576,MATCH(DATE(V$2,1,1),Value_Added!$A$1:$LI$1),FALSE)</f>
        <v>2090.2651639999999</v>
      </c>
      <c r="W1527" s="366">
        <f>+VLOOKUP($E1527,Value_Added!$1:$1048576,MATCH(DATE(W$2,1,1),Value_Added!$A$1:$LI$1),FALSE)</f>
        <v>2123.132235</v>
      </c>
      <c r="X1527" s="366">
        <f>+VLOOKUP($E1527,Value_Added!$1:$1048576,MATCH(DATE(X$2,1,1),Value_Added!$A$1:$LI$1),FALSE)</f>
        <v>2156.4544390000001</v>
      </c>
      <c r="Y1527" s="366">
        <f>+VLOOKUP($E1527,Value_Added!$1:$1048576,MATCH(DATE(Y$2,1,1),Value_Added!$A$1:$LI$1),FALSE)</f>
        <v>2190.2525839999998</v>
      </c>
      <c r="Z1527" s="366">
        <f>+VLOOKUP($E1527,Value_Added!$1:$1048576,MATCH(DATE(Z$2,1,1),Value_Added!$A$1:$LI$1),FALSE)</f>
        <v>2222.96522</v>
      </c>
      <c r="AA1527" s="366">
        <f>+VLOOKUP($E1527,Value_Added!$1:$1048576,MATCH(DATE(AA$2,1,1),Value_Added!$A$1:$LI$1),FALSE)</f>
        <v>2257.4347130000001</v>
      </c>
      <c r="AB1527" s="366">
        <f>+VLOOKUP($E1527,Value_Added!$1:$1048576,MATCH(DATE(AB$2,1,1),Value_Added!$A$1:$LI$1),FALSE)</f>
        <v>2292.5274410000002</v>
      </c>
      <c r="AC1527" s="366">
        <f>+VLOOKUP($E1527,Value_Added!$1:$1048576,MATCH(DATE(AC$2,1,1),Value_Added!$A$1:$LI$1),FALSE)</f>
        <v>2328.2422369999999</v>
      </c>
      <c r="AD1527" s="366">
        <f>+VLOOKUP($E1527,Value_Added!$1:$1048576,MATCH(DATE(AD$2,1,1),Value_Added!$A$1:$LI$1),FALSE)</f>
        <v>2364.5940660000001</v>
      </c>
      <c r="AE1527" s="366">
        <f>+VLOOKUP($E1527,Value_Added!$1:$1048576,MATCH(DATE(AE$2,1,1),Value_Added!$A$1:$LI$1),FALSE)</f>
        <v>2397.0041219999998</v>
      </c>
      <c r="AF1527" s="366">
        <f>+VLOOKUP($E1527,Value_Added!$1:$1048576,MATCH(DATE(AF$2,1,1),Value_Added!$A$1:$LI$1),FALSE)</f>
        <v>2431.4692249999998</v>
      </c>
      <c r="AG1527" s="366">
        <f>+VLOOKUP($E1527,Value_Added!$1:$1048576,MATCH(DATE(AG$2,1,1),Value_Added!$A$1:$LI$1),FALSE)</f>
        <v>2466.325938</v>
      </c>
      <c r="AH1527" s="366">
        <f>+VLOOKUP($E1527,Value_Added!$1:$1048576,MATCH(DATE(AH$2,1,1),Value_Added!$A$1:$LI$1),FALSE)</f>
        <v>2501.6262980000001</v>
      </c>
      <c r="AI1527" s="366">
        <f>+VLOOKUP($E1527,Value_Added!$1:$1048576,MATCH(DATE(AI$2,1,1),Value_Added!$A$1:$LI$1),FALSE)</f>
        <v>2537.4436839999998</v>
      </c>
      <c r="AJ1527" s="366">
        <f>+VLOOKUP($E1527,Value_Added!$1:$1048576,MATCH(DATE(AJ$2,1,1),Value_Added!$A$1:$LI$1),FALSE)</f>
        <v>2573.8348590000001</v>
      </c>
      <c r="AK1527" s="366">
        <f>+VLOOKUP($E1527,Value_Added!$1:$1048576,MATCH(DATE(AK$2,1,1),Value_Added!$A$1:$LI$1),FALSE)</f>
        <v>2610.8381920000002</v>
      </c>
      <c r="AL1527" s="366">
        <f>+VLOOKUP($E1527,Value_Added!$1:$1048576,MATCH(DATE(AL$2,1,1),Value_Added!$A$1:$LI$1),FALSE)</f>
        <v>2648.4767860000002</v>
      </c>
      <c r="AM1527" s="366">
        <f>+VLOOKUP($E1527,Value_Added!$1:$1048576,MATCH(DATE(AM$2,1,1),Value_Added!$A$1:$LI$1),FALSE)</f>
        <v>2686.7605210000002</v>
      </c>
      <c r="AN1527" s="366">
        <f>+VLOOKUP($E1527,Value_Added!$1:$1048576,MATCH(DATE(AN$2,1,1),Value_Added!$A$1:$LI$1),FALSE)</f>
        <v>2725.689574</v>
      </c>
      <c r="AO1527" s="366">
        <f>+VLOOKUP($E1527,Value_Added!$1:$1048576,MATCH(DATE(AO$2,1,1),Value_Added!$A$1:$LI$1),FALSE)</f>
        <v>2765.2576159999999</v>
      </c>
      <c r="AP1527" s="366">
        <f>+VLOOKUP($E1527,Value_Added!$1:$1048576,MATCH(DATE(AP$2,1,1),Value_Added!$A$1:$LI$1),FALSE)</f>
        <v>2804.328356</v>
      </c>
      <c r="AQ1527" s="366">
        <f>+VLOOKUP($E1527,Value_Added!$1:$1048576,MATCH(DATE(AQ$2,1,1),Value_Added!$A$1:$LI$1),FALSE)</f>
        <v>2843.7547330000002</v>
      </c>
      <c r="AR1527" s="366">
        <f>+VLOOKUP($E1527,Value_Added!$1:$1048576,MATCH(DATE(AR$2,1,1),Value_Added!$A$1:$LI$1),FALSE)</f>
        <v>2883.5827589999999</v>
      </c>
      <c r="AS1527" s="366">
        <f>+VLOOKUP($E1527,Value_Added!$1:$1048576,MATCH(DATE(AS$2,1,1),Value_Added!$A$1:$LI$1),FALSE)</f>
        <v>2923.8451749999999</v>
      </c>
      <c r="AT1527" s="366">
        <f>+VLOOKUP($E1527,Value_Added!$1:$1048576,MATCH(DATE(AT$2,1,1),Value_Added!$A$1:$LI$1),FALSE)</f>
        <v>2964.5733829999999</v>
      </c>
      <c r="AU1527" s="366">
        <f>+VLOOKUP($E1527,Value_Added!$1:$1048576,MATCH(DATE(AU$2,1,1),Value_Added!$A$1:$LI$1),FALSE)</f>
        <v>3005.7939740000002</v>
      </c>
      <c r="AV1527" s="366">
        <f>+VLOOKUP($E1527,Value_Added!$1:$1048576,MATCH(DATE(AV$2,1,1),Value_Added!$A$1:$LI$1),FALSE)</f>
        <v>3047.5287400000002</v>
      </c>
      <c r="AW1527" s="366">
        <f>+VLOOKUP($E1527,Value_Added!$1:$1048576,MATCH(DATE(AW$2,1,1),Value_Added!$A$1:$LI$1),FALSE)</f>
        <v>3089.792938</v>
      </c>
      <c r="AX1527" s="366">
        <f>+VLOOKUP($E1527,Value_Added!$1:$1048576,MATCH(DATE(AX$2,1,1),Value_Added!$A$1:$LI$1),FALSE)</f>
        <v>3132.5961790000001</v>
      </c>
      <c r="AY1527" s="366">
        <f>+VLOOKUP($E1527,Value_Added!$1:$1048576,MATCH(DATE(AY$2,1,1),Value_Added!$A$1:$LI$1),FALSE)</f>
        <v>3175.9435840000001</v>
      </c>
      <c r="AZ1527" s="366">
        <f>+VLOOKUP($E1527,Value_Added!$1:$1048576,MATCH(DATE(AZ$2,1,1),Value_Added!$A$1:$LI$1),FALSE)</f>
        <v>3220.1029800000001</v>
      </c>
      <c r="BA1527" s="366">
        <f>+VLOOKUP($E1527,Value_Added!$1:$1048576,MATCH(DATE(BA$2,1,1),Value_Added!$A$1:$LI$1),FALSE)</f>
        <v>3265.1101570000001</v>
      </c>
      <c r="BB1527" s="366">
        <f>+VLOOKUP($E1527,Value_Added!$1:$1048576,MATCH(DATE(BB$2,1,1),Value_Added!$A$1:$LI$1),FALSE)</f>
        <v>3310.9706529999999</v>
      </c>
      <c r="BC1527" s="366">
        <f>+VLOOKUP($E1527,Value_Added!$1:$1048576,MATCH(DATE(BC$2,1,1),Value_Added!$A$1:$LI$1),FALSE)</f>
        <v>3357.644143</v>
      </c>
      <c r="BD1527" s="366">
        <f>+VLOOKUP($E1527,Value_Added!$1:$1048576,MATCH(DATE(BD$2,1,1),Value_Added!$A$1:$LI$1),FALSE)</f>
        <v>3405.0843989999998</v>
      </c>
      <c r="BE1527" s="366">
        <f>+VLOOKUP($E1527,Value_Added!$1:$1048576,MATCH(DATE(BE$2,1,1),Value_Added!$A$1:$LI$1),FALSE)</f>
        <v>3629.7492139999999</v>
      </c>
      <c r="BF1527" s="366">
        <f>+VLOOKUP($E1527,Value_Added!$1:$1048576,MATCH(DATE(BF$2,1,1),Value_Added!$A$1:$LI$1),FALSE)</f>
        <v>3691.318209</v>
      </c>
      <c r="BG1527" s="366">
        <f>+VLOOKUP($E1527,Value_Added!$1:$1048576,MATCH(DATE(BG$2,1,1),Value_Added!$A$1:$LI$1),FALSE)</f>
        <v>3753.9425879999999</v>
      </c>
      <c r="BH1527" s="366">
        <f>+VLOOKUP($E1527,Value_Added!$1:$1048576,MATCH(DATE(BH$2,1,1),Value_Added!$A$1:$LI$1),FALSE)</f>
        <v>3817.6356860000001</v>
      </c>
      <c r="BI1527" s="366">
        <f>+VLOOKUP($E1527,Value_Added!$1:$1048576,MATCH(DATE(BI$2,1,1),Value_Added!$A$1:$LI$1),FALSE)</f>
        <v>3882.4111109999999</v>
      </c>
    </row>
    <row r="1528" spans="1:61" s="92" customFormat="1" ht="15" customHeight="1" x14ac:dyDescent="0.35">
      <c r="A1528" s="392"/>
      <c r="B1528" s="390"/>
      <c r="C1528" s="86" t="s">
        <v>741</v>
      </c>
      <c r="D1528" s="131"/>
      <c r="E1528" s="87" t="s">
        <v>841</v>
      </c>
      <c r="F1528" s="314">
        <f>+VLOOKUP($E1528,Value_Added!$1:$1048576,MATCH(DATE(F$2,1,1),Value_Added!$A$1:$LI$1),FALSE)</f>
        <v>48568.66259</v>
      </c>
      <c r="G1528" s="314">
        <f>+VLOOKUP($E1528,Value_Added!$1:$1048576,MATCH(DATE(G$2,1,1),Value_Added!$A$1:$LI$1),FALSE)</f>
        <v>49158.288860000001</v>
      </c>
      <c r="H1528" s="314">
        <f>+VLOOKUP($E1528,Value_Added!$1:$1048576,MATCH(DATE(H$2,1,1),Value_Added!$A$1:$LI$1),FALSE)</f>
        <v>49811.156459999998</v>
      </c>
      <c r="I1528" s="314">
        <f>+VLOOKUP($E1528,Value_Added!$1:$1048576,MATCH(DATE(I$2,1,1),Value_Added!$A$1:$LI$1),FALSE)</f>
        <v>50502.55042</v>
      </c>
      <c r="J1528" s="314">
        <f>+VLOOKUP($E1528,Value_Added!$1:$1048576,MATCH(DATE(J$2,1,1),Value_Added!$A$1:$LI$1),FALSE)</f>
        <v>51232.008399999999</v>
      </c>
      <c r="K1528" s="314">
        <f>+VLOOKUP($E1528,Value_Added!$1:$1048576,MATCH(DATE(K$2,1,1),Value_Added!$A$1:$LI$1),FALSE)</f>
        <v>51996.274389999999</v>
      </c>
      <c r="L1528" s="314">
        <f>+VLOOKUP($E1528,Value_Added!$1:$1048576,MATCH(DATE(L$2,1,1),Value_Added!$A$1:$LI$1),FALSE)</f>
        <v>52754.447189999999</v>
      </c>
      <c r="M1528" s="314">
        <f>+VLOOKUP($E1528,Value_Added!$1:$1048576,MATCH(DATE(M$2,1,1),Value_Added!$A$1:$LI$1),FALSE)</f>
        <v>53534.417139999998</v>
      </c>
      <c r="N1528" s="314">
        <f>+VLOOKUP($E1528,Value_Added!$1:$1048576,MATCH(DATE(N$2,1,1),Value_Added!$A$1:$LI$1),FALSE)</f>
        <v>54332.602989999999</v>
      </c>
      <c r="O1528" s="314">
        <f>+VLOOKUP($E1528,Value_Added!$1:$1048576,MATCH(DATE(O$2,1,1),Value_Added!$A$1:$LI$1),FALSE)</f>
        <v>55147.229809999997</v>
      </c>
      <c r="P1528" s="314">
        <f>+VLOOKUP($E1528,Value_Added!$1:$1048576,MATCH(DATE(P$2,1,1),Value_Added!$A$1:$LI$1),FALSE)</f>
        <v>56042.354599999999</v>
      </c>
      <c r="Q1528" s="314">
        <f>+VLOOKUP($E1528,Value_Added!$1:$1048576,MATCH(DATE(Q$2,1,1),Value_Added!$A$1:$LI$1),FALSE)</f>
        <v>56895.832459999998</v>
      </c>
      <c r="R1528" s="314">
        <f>+VLOOKUP($E1528,Value_Added!$1:$1048576,MATCH(DATE(R$2,1,1),Value_Added!$A$1:$LI$1),FALSE)</f>
        <v>57762.974909999997</v>
      </c>
      <c r="S1528" s="314">
        <f>+VLOOKUP($E1528,Value_Added!$1:$1048576,MATCH(DATE(S$2,1,1),Value_Added!$A$1:$LI$1),FALSE)</f>
        <v>58640.295359999996</v>
      </c>
      <c r="T1528" s="314">
        <f>+VLOOKUP($E1528,Value_Added!$1:$1048576,MATCH(DATE(T$2,1,1),Value_Added!$A$1:$LI$1),FALSE)</f>
        <v>59527.17151</v>
      </c>
      <c r="U1528" s="314">
        <f>+VLOOKUP($E1528,Value_Added!$1:$1048576,MATCH(DATE(U$2,1,1),Value_Added!$A$1:$LI$1),FALSE)</f>
        <v>60423.685010000001</v>
      </c>
      <c r="V1528" s="314">
        <f>+VLOOKUP($E1528,Value_Added!$1:$1048576,MATCH(DATE(V$2,1,1),Value_Added!$A$1:$LI$1),FALSE)</f>
        <v>61330.145920000003</v>
      </c>
      <c r="W1528" s="314">
        <f>+VLOOKUP($E1528,Value_Added!$1:$1048576,MATCH(DATE(W$2,1,1),Value_Added!$A$1:$LI$1),FALSE)</f>
        <v>62247.211770000002</v>
      </c>
      <c r="X1528" s="314">
        <f>+VLOOKUP($E1528,Value_Added!$1:$1048576,MATCH(DATE(X$2,1,1),Value_Added!$A$1:$LI$1),FALSE)</f>
        <v>63175.507890000001</v>
      </c>
      <c r="Y1528" s="314">
        <f>+VLOOKUP($E1528,Value_Added!$1:$1048576,MATCH(DATE(Y$2,1,1),Value_Added!$A$1:$LI$1),FALSE)</f>
        <v>64115.681329999999</v>
      </c>
      <c r="Z1528" s="314">
        <f>+VLOOKUP($E1528,Value_Added!$1:$1048576,MATCH(DATE(Z$2,1,1),Value_Added!$A$1:$LI$1),FALSE)</f>
        <v>65019.409099999997</v>
      </c>
      <c r="AA1528" s="314">
        <f>+VLOOKUP($E1528,Value_Added!$1:$1048576,MATCH(DATE(AA$2,1,1),Value_Added!$A$1:$LI$1),FALSE)</f>
        <v>65977.749299999996</v>
      </c>
      <c r="AB1528" s="314">
        <f>+VLOOKUP($E1528,Value_Added!$1:$1048576,MATCH(DATE(AB$2,1,1),Value_Added!$A$1:$LI$1),FALSE)</f>
        <v>66949.432740000004</v>
      </c>
      <c r="AC1528" s="314">
        <f>+VLOOKUP($E1528,Value_Added!$1:$1048576,MATCH(DATE(AC$2,1,1),Value_Added!$A$1:$LI$1),FALSE)</f>
        <v>67937.11275</v>
      </c>
      <c r="AD1528" s="314">
        <f>+VLOOKUP($E1528,Value_Added!$1:$1048576,MATCH(DATE(AD$2,1,1),Value_Added!$A$1:$LI$1),FALSE)</f>
        <v>68941.434840000002</v>
      </c>
      <c r="AE1528" s="314">
        <f>+VLOOKUP($E1528,Value_Added!$1:$1048576,MATCH(DATE(AE$2,1,1),Value_Added!$A$1:$LI$1),FALSE)</f>
        <v>69820.612330000004</v>
      </c>
      <c r="AF1528" s="314">
        <f>+VLOOKUP($E1528,Value_Added!$1:$1048576,MATCH(DATE(AF$2,1,1),Value_Added!$A$1:$LI$1),FALSE)</f>
        <v>70769.569140000007</v>
      </c>
      <c r="AG1528" s="314">
        <f>+VLOOKUP($E1528,Value_Added!$1:$1048576,MATCH(DATE(AG$2,1,1),Value_Added!$A$1:$LI$1),FALSE)</f>
        <v>71723.371799999994</v>
      </c>
      <c r="AH1528" s="314">
        <f>+VLOOKUP($E1528,Value_Added!$1:$1048576,MATCH(DATE(AH$2,1,1),Value_Added!$A$1:$LI$1),FALSE)</f>
        <v>72687.648809999999</v>
      </c>
      <c r="AI1528" s="314">
        <f>+VLOOKUP($E1528,Value_Added!$1:$1048576,MATCH(DATE(AI$2,1,1),Value_Added!$A$1:$LI$1),FALSE)</f>
        <v>73665.18836</v>
      </c>
      <c r="AJ1528" s="314">
        <f>+VLOOKUP($E1528,Value_Added!$1:$1048576,MATCH(DATE(AJ$2,1,1),Value_Added!$A$1:$LI$1),FALSE)</f>
        <v>74657.909679999997</v>
      </c>
      <c r="AK1528" s="314">
        <f>+VLOOKUP($E1528,Value_Added!$1:$1048576,MATCH(DATE(AK$2,1,1),Value_Added!$A$1:$LI$1),FALSE)</f>
        <v>75667.171159999998</v>
      </c>
      <c r="AL1528" s="314">
        <f>+VLOOKUP($E1528,Value_Added!$1:$1048576,MATCH(DATE(AL$2,1,1),Value_Added!$A$1:$LI$1),FALSE)</f>
        <v>76693.794259999995</v>
      </c>
      <c r="AM1528" s="314">
        <f>+VLOOKUP($E1528,Value_Added!$1:$1048576,MATCH(DATE(AM$2,1,1),Value_Added!$A$1:$LI$1),FALSE)</f>
        <v>77738.263819999993</v>
      </c>
      <c r="AN1528" s="314">
        <f>+VLOOKUP($E1528,Value_Added!$1:$1048576,MATCH(DATE(AN$2,1,1),Value_Added!$A$1:$LI$1),FALSE)</f>
        <v>78800.801930000001</v>
      </c>
      <c r="AO1528" s="314">
        <f>+VLOOKUP($E1528,Value_Added!$1:$1048576,MATCH(DATE(AO$2,1,1),Value_Added!$A$1:$LI$1),FALSE)</f>
        <v>79881.464120000004</v>
      </c>
      <c r="AP1528" s="314">
        <f>+VLOOKUP($E1528,Value_Added!$1:$1048576,MATCH(DATE(AP$2,1,1),Value_Added!$A$1:$LI$1),FALSE)</f>
        <v>80945.736810000002</v>
      </c>
      <c r="AQ1528" s="314">
        <f>+VLOOKUP($E1528,Value_Added!$1:$1048576,MATCH(DATE(AQ$2,1,1),Value_Added!$A$1:$LI$1),FALSE)</f>
        <v>82022.230049999998</v>
      </c>
      <c r="AR1528" s="314">
        <f>+VLOOKUP($E1528,Value_Added!$1:$1048576,MATCH(DATE(AR$2,1,1),Value_Added!$A$1:$LI$1),FALSE)</f>
        <v>83110.624429999996</v>
      </c>
      <c r="AS1528" s="314">
        <f>+VLOOKUP($E1528,Value_Added!$1:$1048576,MATCH(DATE(AS$2,1,1),Value_Added!$A$1:$LI$1),FALSE)</f>
        <v>84212.081730000005</v>
      </c>
      <c r="AT1528" s="314">
        <f>+VLOOKUP($E1528,Value_Added!$1:$1048576,MATCH(DATE(AT$2,1,1),Value_Added!$A$1:$LI$1),FALSE)</f>
        <v>85327.87212</v>
      </c>
      <c r="AU1528" s="314">
        <f>+VLOOKUP($E1528,Value_Added!$1:$1048576,MATCH(DATE(AU$2,1,1),Value_Added!$A$1:$LI$1),FALSE)</f>
        <v>86459.161659999998</v>
      </c>
      <c r="AV1528" s="314">
        <f>+VLOOKUP($E1528,Value_Added!$1:$1048576,MATCH(DATE(AV$2,1,1),Value_Added!$A$1:$LI$1),FALSE)</f>
        <v>87606.799719999995</v>
      </c>
      <c r="AW1528" s="314">
        <f>+VLOOKUP($E1528,Value_Added!$1:$1048576,MATCH(DATE(AW$2,1,1),Value_Added!$A$1:$LI$1),FALSE)</f>
        <v>88771.462899999999</v>
      </c>
      <c r="AX1528" s="314">
        <f>+VLOOKUP($E1528,Value_Added!$1:$1048576,MATCH(DATE(AX$2,1,1),Value_Added!$A$1:$LI$1),FALSE)</f>
        <v>89953.62199</v>
      </c>
      <c r="AY1528" s="314">
        <f>+VLOOKUP($E1528,Value_Added!$1:$1048576,MATCH(DATE(AY$2,1,1),Value_Added!$A$1:$LI$1),FALSE)</f>
        <v>91153.585749999998</v>
      </c>
      <c r="AZ1528" s="314">
        <f>+VLOOKUP($E1528,Value_Added!$1:$1048576,MATCH(DATE(AZ$2,1,1),Value_Added!$A$1:$LI$1),FALSE)</f>
        <v>92380.639110000004</v>
      </c>
      <c r="BA1528" s="314">
        <f>+VLOOKUP($E1528,Value_Added!$1:$1048576,MATCH(DATE(BA$2,1,1),Value_Added!$A$1:$LI$1),FALSE)</f>
        <v>93632.798349999997</v>
      </c>
      <c r="BB1528" s="314">
        <f>+VLOOKUP($E1528,Value_Added!$1:$1048576,MATCH(DATE(BB$2,1,1),Value_Added!$A$1:$LI$1),FALSE)</f>
        <v>94909.022230000002</v>
      </c>
      <c r="BC1528" s="314">
        <f>+VLOOKUP($E1528,Value_Added!$1:$1048576,MATCH(DATE(BC$2,1,1),Value_Added!$A$1:$LI$1),FALSE)</f>
        <v>96207.759690000006</v>
      </c>
      <c r="BD1528" s="314">
        <f>+VLOOKUP($E1528,Value_Added!$1:$1048576,MATCH(DATE(BD$2,1,1),Value_Added!$A$1:$LI$1),FALSE)</f>
        <v>97527.884600000005</v>
      </c>
      <c r="BE1528" s="314">
        <f>+VLOOKUP($E1528,Value_Added!$1:$1048576,MATCH(DATE(BE$2,1,1),Value_Added!$A$1:$LI$1),FALSE)</f>
        <v>104246.85159999999</v>
      </c>
      <c r="BF1528" s="314">
        <f>+VLOOKUP($E1528,Value_Added!$1:$1048576,MATCH(DATE(BF$2,1,1),Value_Added!$A$1:$LI$1),FALSE)</f>
        <v>105947.7721</v>
      </c>
      <c r="BG1528" s="314">
        <f>+VLOOKUP($E1528,Value_Added!$1:$1048576,MATCH(DATE(BG$2,1,1),Value_Added!$A$1:$LI$1),FALSE)</f>
        <v>107679.07919999999</v>
      </c>
      <c r="BH1528" s="314">
        <f>+VLOOKUP($E1528,Value_Added!$1:$1048576,MATCH(DATE(BH$2,1,1),Value_Added!$A$1:$LI$1),FALSE)</f>
        <v>109441.3615</v>
      </c>
      <c r="BI1528" s="314">
        <f>+VLOOKUP($E1528,Value_Added!$1:$1048576,MATCH(DATE(BI$2,1,1),Value_Added!$A$1:$LI$1),FALSE)</f>
        <v>111235.22809999999</v>
      </c>
    </row>
    <row r="1529" spans="1:61" ht="15" customHeight="1" x14ac:dyDescent="0.35">
      <c r="A1529" s="392"/>
      <c r="B1529" s="390"/>
      <c r="C1529" s="139" t="s">
        <v>602</v>
      </c>
      <c r="D1529" s="95"/>
      <c r="E1529" s="65" t="s">
        <v>842</v>
      </c>
      <c r="F1529" s="366">
        <f>+VLOOKUP($E1529,Value_Added!$1:$1048576,MATCH(DATE(F$2,1,1),Value_Added!$A$1:$LI$1),FALSE)</f>
        <v>2423.668635</v>
      </c>
      <c r="G1529" s="366">
        <f>+VLOOKUP($E1529,Value_Added!$1:$1048576,MATCH(DATE(G$2,1,1),Value_Added!$A$1:$LI$1),FALSE)</f>
        <v>2450.1450169999998</v>
      </c>
      <c r="H1529" s="366">
        <f>+VLOOKUP($E1529,Value_Added!$1:$1048576,MATCH(DATE(H$2,1,1),Value_Added!$A$1:$LI$1),FALSE)</f>
        <v>2479.6488039999999</v>
      </c>
      <c r="I1529" s="366">
        <f>+VLOOKUP($E1529,Value_Added!$1:$1048576,MATCH(DATE(I$2,1,1),Value_Added!$A$1:$LI$1),FALSE)</f>
        <v>2511.1257190000001</v>
      </c>
      <c r="J1529" s="366">
        <f>+VLOOKUP($E1529,Value_Added!$1:$1048576,MATCH(DATE(J$2,1,1),Value_Added!$A$1:$LI$1),FALSE)</f>
        <v>2544.50342</v>
      </c>
      <c r="K1529" s="366">
        <f>+VLOOKUP($E1529,Value_Added!$1:$1048576,MATCH(DATE(K$2,1,1),Value_Added!$A$1:$LI$1),FALSE)</f>
        <v>2579.6033299999999</v>
      </c>
      <c r="L1529" s="366">
        <f>+VLOOKUP($E1529,Value_Added!$1:$1048576,MATCH(DATE(L$2,1,1),Value_Added!$A$1:$LI$1),FALSE)</f>
        <v>2614.5360559999999</v>
      </c>
      <c r="M1529" s="366">
        <f>+VLOOKUP($E1529,Value_Added!$1:$1048576,MATCH(DATE(M$2,1,1),Value_Added!$A$1:$LI$1),FALSE)</f>
        <v>2650.5117369999998</v>
      </c>
      <c r="N1529" s="366">
        <f>+VLOOKUP($E1529,Value_Added!$1:$1048576,MATCH(DATE(N$2,1,1),Value_Added!$A$1:$LI$1),FALSE)</f>
        <v>2687.3814940000002</v>
      </c>
      <c r="O1529" s="366">
        <f>+VLOOKUP($E1529,Value_Added!$1:$1048576,MATCH(DATE(O$2,1,1),Value_Added!$A$1:$LI$1),FALSE)</f>
        <v>2725.0467450000001</v>
      </c>
      <c r="P1529" s="366">
        <f>+VLOOKUP($E1529,Value_Added!$1:$1048576,MATCH(DATE(P$2,1,1),Value_Added!$A$1:$LI$1),FALSE)</f>
        <v>2766.397868</v>
      </c>
      <c r="Q1529" s="366">
        <f>+VLOOKUP($E1529,Value_Added!$1:$1048576,MATCH(DATE(Q$2,1,1),Value_Added!$A$1:$LI$1),FALSE)</f>
        <v>2805.9361610000001</v>
      </c>
      <c r="R1529" s="366">
        <f>+VLOOKUP($E1529,Value_Added!$1:$1048576,MATCH(DATE(R$2,1,1),Value_Added!$A$1:$LI$1),FALSE)</f>
        <v>2846.0437029999998</v>
      </c>
      <c r="S1529" s="366">
        <f>+VLOOKUP($E1529,Value_Added!$1:$1048576,MATCH(DATE(S$2,1,1),Value_Added!$A$1:$LI$1),FALSE)</f>
        <v>2886.6125390000002</v>
      </c>
      <c r="T1529" s="366">
        <f>+VLOOKUP($E1529,Value_Added!$1:$1048576,MATCH(DATE(T$2,1,1),Value_Added!$A$1:$LI$1),FALSE)</f>
        <v>2927.605916</v>
      </c>
      <c r="U1529" s="366">
        <f>+VLOOKUP($E1529,Value_Added!$1:$1048576,MATCH(DATE(U$2,1,1),Value_Added!$A$1:$LI$1),FALSE)</f>
        <v>2969.0193169999998</v>
      </c>
      <c r="V1529" s="366">
        <f>+VLOOKUP($E1529,Value_Added!$1:$1048576,MATCH(DATE(V$2,1,1),Value_Added!$A$1:$LI$1),FALSE)</f>
        <v>3010.8593510000001</v>
      </c>
      <c r="W1529" s="366">
        <f>+VLOOKUP($E1529,Value_Added!$1:$1048576,MATCH(DATE(W$2,1,1),Value_Added!$A$1:$LI$1),FALSE)</f>
        <v>3053.1538529999998</v>
      </c>
      <c r="X1529" s="366">
        <f>+VLOOKUP($E1529,Value_Added!$1:$1048576,MATCH(DATE(X$2,1,1),Value_Added!$A$1:$LI$1),FALSE)</f>
        <v>3095.9276629999999</v>
      </c>
      <c r="Y1529" s="366">
        <f>+VLOOKUP($E1529,Value_Added!$1:$1048576,MATCH(DATE(Y$2,1,1),Value_Added!$A$1:$LI$1),FALSE)</f>
        <v>3139.2077469999999</v>
      </c>
      <c r="Z1529" s="366">
        <f>+VLOOKUP($E1529,Value_Added!$1:$1048576,MATCH(DATE(Z$2,1,1),Value_Added!$A$1:$LI$1),FALSE)</f>
        <v>3180.8143650000002</v>
      </c>
      <c r="AA1529" s="366">
        <f>+VLOOKUP($E1529,Value_Added!$1:$1048576,MATCH(DATE(AA$2,1,1),Value_Added!$A$1:$LI$1),FALSE)</f>
        <v>3224.8152129999999</v>
      </c>
      <c r="AB1529" s="366">
        <f>+VLOOKUP($E1529,Value_Added!$1:$1048576,MATCH(DATE(AB$2,1,1),Value_Added!$A$1:$LI$1),FALSE)</f>
        <v>3269.426457</v>
      </c>
      <c r="AC1529" s="366">
        <f>+VLOOKUP($E1529,Value_Added!$1:$1048576,MATCH(DATE(AC$2,1,1),Value_Added!$A$1:$LI$1),FALSE)</f>
        <v>3314.722702</v>
      </c>
      <c r="AD1529" s="366">
        <f>+VLOOKUP($E1529,Value_Added!$1:$1048576,MATCH(DATE(AD$2,1,1),Value_Added!$A$1:$LI$1),FALSE)</f>
        <v>3360.7324060000001</v>
      </c>
      <c r="AE1529" s="366">
        <f>+VLOOKUP($E1529,Value_Added!$1:$1048576,MATCH(DATE(AE$2,1,1),Value_Added!$A$1:$LI$1),FALSE)</f>
        <v>3401.085556</v>
      </c>
      <c r="AF1529" s="366">
        <f>+VLOOKUP($E1529,Value_Added!$1:$1048576,MATCH(DATE(AF$2,1,1),Value_Added!$A$1:$LI$1),FALSE)</f>
        <v>3444.4492580000001</v>
      </c>
      <c r="AG1529" s="366">
        <f>+VLOOKUP($E1529,Value_Added!$1:$1048576,MATCH(DATE(AG$2,1,1),Value_Added!$A$1:$LI$1),FALSE)</f>
        <v>3488.070741</v>
      </c>
      <c r="AH1529" s="366">
        <f>+VLOOKUP($E1529,Value_Added!$1:$1048576,MATCH(DATE(AH$2,1,1),Value_Added!$A$1:$LI$1),FALSE)</f>
        <v>3532.131265</v>
      </c>
      <c r="AI1529" s="366">
        <f>+VLOOKUP($E1529,Value_Added!$1:$1048576,MATCH(DATE(AI$2,1,1),Value_Added!$A$1:$LI$1),FALSE)</f>
        <v>3576.7518650000002</v>
      </c>
      <c r="AJ1529" s="366">
        <f>+VLOOKUP($E1529,Value_Added!$1:$1048576,MATCH(DATE(AJ$2,1,1),Value_Added!$A$1:$LI$1),FALSE)</f>
        <v>3622.0172480000001</v>
      </c>
      <c r="AK1529" s="366">
        <f>+VLOOKUP($E1529,Value_Added!$1:$1048576,MATCH(DATE(AK$2,1,1),Value_Added!$A$1:$LI$1),FALSE)</f>
        <v>3667.986707</v>
      </c>
      <c r="AL1529" s="366">
        <f>+VLOOKUP($E1529,Value_Added!$1:$1048576,MATCH(DATE(AL$2,1,1),Value_Added!$A$1:$LI$1),FALSE)</f>
        <v>3714.693839</v>
      </c>
      <c r="AM1529" s="366">
        <f>+VLOOKUP($E1529,Value_Added!$1:$1048576,MATCH(DATE(AM$2,1,1),Value_Added!$A$1:$LI$1),FALSE)</f>
        <v>3762.1578629999999</v>
      </c>
      <c r="AN1529" s="366">
        <f>+VLOOKUP($E1529,Value_Added!$1:$1048576,MATCH(DATE(AN$2,1,1),Value_Added!$A$1:$LI$1),FALSE)</f>
        <v>3810.3860989999998</v>
      </c>
      <c r="AO1529" s="366">
        <f>+VLOOKUP($E1529,Value_Added!$1:$1048576,MATCH(DATE(AO$2,1,1),Value_Added!$A$1:$LI$1),FALSE)</f>
        <v>3859.3784249999999</v>
      </c>
      <c r="AP1529" s="366">
        <f>+VLOOKUP($E1529,Value_Added!$1:$1048576,MATCH(DATE(AP$2,1,1),Value_Added!$A$1:$LI$1),FALSE)</f>
        <v>3907.5975309999999</v>
      </c>
      <c r="AQ1529" s="366">
        <f>+VLOOKUP($E1529,Value_Added!$1:$1048576,MATCH(DATE(AQ$2,1,1),Value_Added!$A$1:$LI$1),FALSE)</f>
        <v>3956.2937969999998</v>
      </c>
      <c r="AR1529" s="366">
        <f>+VLOOKUP($E1529,Value_Added!$1:$1048576,MATCH(DATE(AR$2,1,1),Value_Added!$A$1:$LI$1),FALSE)</f>
        <v>4005.4796430000001</v>
      </c>
      <c r="AS1529" s="366">
        <f>+VLOOKUP($E1529,Value_Added!$1:$1048576,MATCH(DATE(AS$2,1,1),Value_Added!$A$1:$LI$1),FALSE)</f>
        <v>4055.2024500000002</v>
      </c>
      <c r="AT1529" s="366">
        <f>+VLOOKUP($E1529,Value_Added!$1:$1048576,MATCH(DATE(AT$2,1,1),Value_Added!$A$1:$LI$1),FALSE)</f>
        <v>4105.5145970000003</v>
      </c>
      <c r="AU1529" s="366">
        <f>+VLOOKUP($E1529,Value_Added!$1:$1048576,MATCH(DATE(AU$2,1,1),Value_Added!$A$1:$LI$1),FALSE)</f>
        <v>4156.465733</v>
      </c>
      <c r="AV1529" s="366">
        <f>+VLOOKUP($E1529,Value_Added!$1:$1048576,MATCH(DATE(AV$2,1,1),Value_Added!$A$1:$LI$1),FALSE)</f>
        <v>4208.0898049999996</v>
      </c>
      <c r="AW1529" s="366">
        <f>+VLOOKUP($E1529,Value_Added!$1:$1048576,MATCH(DATE(AW$2,1,1),Value_Added!$A$1:$LI$1),FALSE)</f>
        <v>4260.4147849999999</v>
      </c>
      <c r="AX1529" s="366">
        <f>+VLOOKUP($E1529,Value_Added!$1:$1048576,MATCH(DATE(AX$2,1,1),Value_Added!$A$1:$LI$1),FALSE)</f>
        <v>4313.4595719999998</v>
      </c>
      <c r="AY1529" s="366">
        <f>+VLOOKUP($E1529,Value_Added!$1:$1048576,MATCH(DATE(AY$2,1,1),Value_Added!$A$1:$LI$1),FALSE)</f>
        <v>4367.2360520000002</v>
      </c>
      <c r="AZ1529" s="366">
        <f>+VLOOKUP($E1529,Value_Added!$1:$1048576,MATCH(DATE(AZ$2,1,1),Value_Added!$A$1:$LI$1),FALSE)</f>
        <v>4422.2150419999998</v>
      </c>
      <c r="BA1529" s="366">
        <f>+VLOOKUP($E1529,Value_Added!$1:$1048576,MATCH(DATE(BA$2,1,1),Value_Added!$A$1:$LI$1),FALSE)</f>
        <v>4478.3069889999997</v>
      </c>
      <c r="BB1529" s="366">
        <f>+VLOOKUP($E1529,Value_Added!$1:$1048576,MATCH(DATE(BB$2,1,1),Value_Added!$A$1:$LI$1),FALSE)</f>
        <v>4535.4558960000004</v>
      </c>
      <c r="BC1529" s="366">
        <f>+VLOOKUP($E1529,Value_Added!$1:$1048576,MATCH(DATE(BC$2,1,1),Value_Added!$A$1:$LI$1),FALSE)</f>
        <v>4593.5802960000001</v>
      </c>
      <c r="BD1529" s="366">
        <f>+VLOOKUP($E1529,Value_Added!$1:$1048576,MATCH(DATE(BD$2,1,1),Value_Added!$A$1:$LI$1),FALSE)</f>
        <v>4652.6172960000004</v>
      </c>
      <c r="BE1529" s="366">
        <f>+VLOOKUP($E1529,Value_Added!$1:$1048576,MATCH(DATE(BE$2,1,1),Value_Added!$A$1:$LI$1),FALSE)</f>
        <v>4947.9691739999998</v>
      </c>
      <c r="BF1529" s="366">
        <f>+VLOOKUP($E1529,Value_Added!$1:$1048576,MATCH(DATE(BF$2,1,1),Value_Added!$A$1:$LI$1),FALSE)</f>
        <v>5023.5084159999997</v>
      </c>
      <c r="BG1529" s="366">
        <f>+VLOOKUP($E1529,Value_Added!$1:$1048576,MATCH(DATE(BG$2,1,1),Value_Added!$A$1:$LI$1),FALSE)</f>
        <v>5100.307159</v>
      </c>
      <c r="BH1529" s="366">
        <f>+VLOOKUP($E1529,Value_Added!$1:$1048576,MATCH(DATE(BH$2,1,1),Value_Added!$A$1:$LI$1),FALSE)</f>
        <v>5178.3871209999998</v>
      </c>
      <c r="BI1529" s="366">
        <f>+VLOOKUP($E1529,Value_Added!$1:$1048576,MATCH(DATE(BI$2,1,1),Value_Added!$A$1:$LI$1),FALSE)</f>
        <v>5257.7707559999999</v>
      </c>
    </row>
    <row r="1530" spans="1:61" ht="15" customHeight="1" x14ac:dyDescent="0.35">
      <c r="A1530" s="392"/>
      <c r="B1530" s="390"/>
      <c r="C1530" s="139" t="s">
        <v>603</v>
      </c>
      <c r="D1530" s="95"/>
      <c r="E1530" s="65" t="s">
        <v>843</v>
      </c>
      <c r="F1530" s="366">
        <f>+VLOOKUP($E1530,Value_Added!$1:$1048576,MATCH(DATE(F$2,1,1),Value_Added!$A$1:$LI$1),FALSE)</f>
        <v>34532.363420000001</v>
      </c>
      <c r="G1530" s="366">
        <f>+VLOOKUP($E1530,Value_Added!$1:$1048576,MATCH(DATE(G$2,1,1),Value_Added!$A$1:$LI$1),FALSE)</f>
        <v>34911.830750000001</v>
      </c>
      <c r="H1530" s="366">
        <f>+VLOOKUP($E1530,Value_Added!$1:$1048576,MATCH(DATE(H$2,1,1),Value_Added!$A$1:$LI$1),FALSE)</f>
        <v>35329.949650000002</v>
      </c>
      <c r="I1530" s="366">
        <f>+VLOOKUP($E1530,Value_Added!$1:$1048576,MATCH(DATE(I$2,1,1),Value_Added!$A$1:$LI$1),FALSE)</f>
        <v>35776.165439999997</v>
      </c>
      <c r="J1530" s="366">
        <f>+VLOOKUP($E1530,Value_Added!$1:$1048576,MATCH(DATE(J$2,1,1),Value_Added!$A$1:$LI$1),FALSE)</f>
        <v>36249.958310000002</v>
      </c>
      <c r="K1530" s="366">
        <f>+VLOOKUP($E1530,Value_Added!$1:$1048576,MATCH(DATE(K$2,1,1),Value_Added!$A$1:$LI$1),FALSE)</f>
        <v>36748.929839999997</v>
      </c>
      <c r="L1530" s="366">
        <f>+VLOOKUP($E1530,Value_Added!$1:$1048576,MATCH(DATE(L$2,1,1),Value_Added!$A$1:$LI$1),FALSE)</f>
        <v>37246.995159999999</v>
      </c>
      <c r="M1530" s="366">
        <f>+VLOOKUP($E1530,Value_Added!$1:$1048576,MATCH(DATE(M$2,1,1),Value_Added!$A$1:$LI$1),FALSE)</f>
        <v>37759.546719999998</v>
      </c>
      <c r="N1530" s="366">
        <f>+VLOOKUP($E1530,Value_Added!$1:$1048576,MATCH(DATE(N$2,1,1),Value_Added!$A$1:$LI$1),FALSE)</f>
        <v>38284.936090000003</v>
      </c>
      <c r="O1530" s="366">
        <f>+VLOOKUP($E1530,Value_Added!$1:$1048576,MATCH(DATE(O$2,1,1),Value_Added!$A$1:$LI$1),FALSE)</f>
        <v>38821.813170000001</v>
      </c>
      <c r="P1530" s="366">
        <f>+VLOOKUP($E1530,Value_Added!$1:$1048576,MATCH(DATE(P$2,1,1),Value_Added!$A$1:$LI$1),FALSE)</f>
        <v>39409.778120000003</v>
      </c>
      <c r="Q1530" s="366">
        <f>+VLOOKUP($E1530,Value_Added!$1:$1048576,MATCH(DATE(Q$2,1,1),Value_Added!$A$1:$LI$1),FALSE)</f>
        <v>39975.052559999996</v>
      </c>
      <c r="R1530" s="366">
        <f>+VLOOKUP($E1530,Value_Added!$1:$1048576,MATCH(DATE(R$2,1,1),Value_Added!$A$1:$LI$1),FALSE)</f>
        <v>40547.450790000003</v>
      </c>
      <c r="S1530" s="366">
        <f>+VLOOKUP($E1530,Value_Added!$1:$1048576,MATCH(DATE(S$2,1,1),Value_Added!$A$1:$LI$1),FALSE)</f>
        <v>41126.204429999998</v>
      </c>
      <c r="T1530" s="366">
        <f>+VLOOKUP($E1530,Value_Added!$1:$1048576,MATCH(DATE(T$2,1,1),Value_Added!$A$1:$LI$1),FALSE)</f>
        <v>41710.954059999996</v>
      </c>
      <c r="U1530" s="366">
        <f>+VLOOKUP($E1530,Value_Added!$1:$1048576,MATCH(DATE(U$2,1,1),Value_Added!$A$1:$LI$1),FALSE)</f>
        <v>42301.657740000002</v>
      </c>
      <c r="V1530" s="366">
        <f>+VLOOKUP($E1530,Value_Added!$1:$1048576,MATCH(DATE(V$2,1,1),Value_Added!$A$1:$LI$1),FALSE)</f>
        <v>42898.405010000002</v>
      </c>
      <c r="W1530" s="366">
        <f>+VLOOKUP($E1530,Value_Added!$1:$1048576,MATCH(DATE(W$2,1,1),Value_Added!$A$1:$LI$1),FALSE)</f>
        <v>43501.572870000004</v>
      </c>
      <c r="X1530" s="366">
        <f>+VLOOKUP($E1530,Value_Added!$1:$1048576,MATCH(DATE(X$2,1,1),Value_Added!$A$1:$LI$1),FALSE)</f>
        <v>44111.506979999998</v>
      </c>
      <c r="Y1530" s="366">
        <f>+VLOOKUP($E1530,Value_Added!$1:$1048576,MATCH(DATE(Y$2,1,1),Value_Added!$A$1:$LI$1),FALSE)</f>
        <v>44728.582049999997</v>
      </c>
      <c r="Z1530" s="366">
        <f>+VLOOKUP($E1530,Value_Added!$1:$1048576,MATCH(DATE(Z$2,1,1),Value_Added!$A$1:$LI$1),FALSE)</f>
        <v>45322.887949999997</v>
      </c>
      <c r="AA1530" s="366">
        <f>+VLOOKUP($E1530,Value_Added!$1:$1048576,MATCH(DATE(AA$2,1,1),Value_Added!$A$1:$LI$1),FALSE)</f>
        <v>45948.960310000002</v>
      </c>
      <c r="AB1530" s="366">
        <f>+VLOOKUP($E1530,Value_Added!$1:$1048576,MATCH(DATE(AB$2,1,1),Value_Added!$A$1:$LI$1),FALSE)</f>
        <v>46584.422279999999</v>
      </c>
      <c r="AC1530" s="366">
        <f>+VLOOKUP($E1530,Value_Added!$1:$1048576,MATCH(DATE(AC$2,1,1),Value_Added!$A$1:$LI$1),FALSE)</f>
        <v>47229.746319999998</v>
      </c>
      <c r="AD1530" s="366">
        <f>+VLOOKUP($E1530,Value_Added!$1:$1048576,MATCH(DATE(AD$2,1,1),Value_Added!$A$1:$LI$1),FALSE)</f>
        <v>47885.201780000003</v>
      </c>
      <c r="AE1530" s="366">
        <f>+VLOOKUP($E1530,Value_Added!$1:$1048576,MATCH(DATE(AE$2,1,1),Value_Added!$A$1:$LI$1),FALSE)</f>
        <v>48463.341070000002</v>
      </c>
      <c r="AF1530" s="366">
        <f>+VLOOKUP($E1530,Value_Added!$1:$1048576,MATCH(DATE(AF$2,1,1),Value_Added!$A$1:$LI$1),FALSE)</f>
        <v>49079.361850000001</v>
      </c>
      <c r="AG1530" s="366">
        <f>+VLOOKUP($E1530,Value_Added!$1:$1048576,MATCH(DATE(AG$2,1,1),Value_Added!$A$1:$LI$1),FALSE)</f>
        <v>49699.767220000002</v>
      </c>
      <c r="AH1530" s="366">
        <f>+VLOOKUP($E1530,Value_Added!$1:$1048576,MATCH(DATE(AH$2,1,1),Value_Added!$A$1:$LI$1),FALSE)</f>
        <v>50326.496550000003</v>
      </c>
      <c r="AI1530" s="366">
        <f>+VLOOKUP($E1530,Value_Added!$1:$1048576,MATCH(DATE(AI$2,1,1),Value_Added!$A$1:$LI$1),FALSE)</f>
        <v>50961.15092</v>
      </c>
      <c r="AJ1530" s="366">
        <f>+VLOOKUP($E1530,Value_Added!$1:$1048576,MATCH(DATE(AJ$2,1,1),Value_Added!$A$1:$LI$1),FALSE)</f>
        <v>51604.937010000001</v>
      </c>
      <c r="AK1530" s="366">
        <f>+VLOOKUP($E1530,Value_Added!$1:$1048576,MATCH(DATE(AK$2,1,1),Value_Added!$A$1:$LI$1),FALSE)</f>
        <v>52258.723030000001</v>
      </c>
      <c r="AL1530" s="366">
        <f>+VLOOKUP($E1530,Value_Added!$1:$1048576,MATCH(DATE(AL$2,1,1),Value_Added!$A$1:$LI$1),FALSE)</f>
        <v>52923.015820000001</v>
      </c>
      <c r="AM1530" s="366">
        <f>+VLOOKUP($E1530,Value_Added!$1:$1048576,MATCH(DATE(AM$2,1,1),Value_Added!$A$1:$LI$1),FALSE)</f>
        <v>53598.109900000003</v>
      </c>
      <c r="AN1530" s="366">
        <f>+VLOOKUP($E1530,Value_Added!$1:$1048576,MATCH(DATE(AN$2,1,1),Value_Added!$A$1:$LI$1),FALSE)</f>
        <v>54284.125930000002</v>
      </c>
      <c r="AO1530" s="366">
        <f>+VLOOKUP($E1530,Value_Added!$1:$1048576,MATCH(DATE(AO$2,1,1),Value_Added!$A$1:$LI$1),FALSE)</f>
        <v>54981.073600000003</v>
      </c>
      <c r="AP1530" s="366">
        <f>+VLOOKUP($E1530,Value_Added!$1:$1048576,MATCH(DATE(AP$2,1,1),Value_Added!$A$1:$LI$1),FALSE)</f>
        <v>55667.861199999999</v>
      </c>
      <c r="AQ1530" s="366">
        <f>+VLOOKUP($E1530,Value_Added!$1:$1048576,MATCH(DATE(AQ$2,1,1),Value_Added!$A$1:$LI$1),FALSE)</f>
        <v>56360.746780000001</v>
      </c>
      <c r="AR1530" s="366">
        <f>+VLOOKUP($E1530,Value_Added!$1:$1048576,MATCH(DATE(AR$2,1,1),Value_Added!$A$1:$LI$1),FALSE)</f>
        <v>57060.438849999999</v>
      </c>
      <c r="AS1530" s="366">
        <f>+VLOOKUP($E1530,Value_Added!$1:$1048576,MATCH(DATE(AS$2,1,1),Value_Added!$A$1:$LI$1),FALSE)</f>
        <v>57767.742610000001</v>
      </c>
      <c r="AT1530" s="366">
        <f>+VLOOKUP($E1530,Value_Added!$1:$1048576,MATCH(DATE(AT$2,1,1),Value_Added!$A$1:$LI$1),FALSE)</f>
        <v>58483.441160000002</v>
      </c>
      <c r="AU1530" s="366">
        <f>+VLOOKUP($E1530,Value_Added!$1:$1048576,MATCH(DATE(AU$2,1,1),Value_Added!$A$1:$LI$1),FALSE)</f>
        <v>59208.255660000003</v>
      </c>
      <c r="AV1530" s="366">
        <f>+VLOOKUP($E1530,Value_Added!$1:$1048576,MATCH(DATE(AV$2,1,1),Value_Added!$A$1:$LI$1),FALSE)</f>
        <v>59942.683279999997</v>
      </c>
      <c r="AW1530" s="366">
        <f>+VLOOKUP($E1530,Value_Added!$1:$1048576,MATCH(DATE(AW$2,1,1),Value_Added!$A$1:$LI$1),FALSE)</f>
        <v>60687.12745</v>
      </c>
      <c r="AX1530" s="366">
        <f>+VLOOKUP($E1530,Value_Added!$1:$1048576,MATCH(DATE(AX$2,1,1),Value_Added!$A$1:$LI$1),FALSE)</f>
        <v>61441.861230000002</v>
      </c>
      <c r="AY1530" s="366">
        <f>+VLOOKUP($E1530,Value_Added!$1:$1048576,MATCH(DATE(AY$2,1,1),Value_Added!$A$1:$LI$1),FALSE)</f>
        <v>62207.055500000002</v>
      </c>
      <c r="AZ1530" s="366">
        <f>+VLOOKUP($E1530,Value_Added!$1:$1048576,MATCH(DATE(AZ$2,1,1),Value_Added!$A$1:$LI$1),FALSE)</f>
        <v>62988.833749999998</v>
      </c>
      <c r="BA1530" s="366">
        <f>+VLOOKUP($E1530,Value_Added!$1:$1048576,MATCH(DATE(BA$2,1,1),Value_Added!$A$1:$LI$1),FALSE)</f>
        <v>63786.142</v>
      </c>
      <c r="BB1530" s="366">
        <f>+VLOOKUP($E1530,Value_Added!$1:$1048576,MATCH(DATE(BB$2,1,1),Value_Added!$A$1:$LI$1),FALSE)</f>
        <v>64598.301169999999</v>
      </c>
      <c r="BC1530" s="366">
        <f>+VLOOKUP($E1530,Value_Added!$1:$1048576,MATCH(DATE(BC$2,1,1),Value_Added!$A$1:$LI$1),FALSE)</f>
        <v>65424.298909999998</v>
      </c>
      <c r="BD1530" s="366">
        <f>+VLOOKUP($E1530,Value_Added!$1:$1048576,MATCH(DATE(BD$2,1,1),Value_Added!$A$1:$LI$1),FALSE)</f>
        <v>66263.342990000005</v>
      </c>
      <c r="BE1530" s="366">
        <f>+VLOOKUP($E1530,Value_Added!$1:$1048576,MATCH(DATE(BE$2,1,1),Value_Added!$A$1:$LI$1),FALSE)</f>
        <v>70538.294729999994</v>
      </c>
      <c r="BF1530" s="366">
        <f>+VLOOKUP($E1530,Value_Added!$1:$1048576,MATCH(DATE(BF$2,1,1),Value_Added!$A$1:$LI$1),FALSE)</f>
        <v>71614.991410000002</v>
      </c>
      <c r="BG1530" s="366">
        <f>+VLOOKUP($E1530,Value_Added!$1:$1048576,MATCH(DATE(BG$2,1,1),Value_Added!$A$1:$LI$1),FALSE)</f>
        <v>72709.608550000004</v>
      </c>
      <c r="BH1530" s="366">
        <f>+VLOOKUP($E1530,Value_Added!$1:$1048576,MATCH(DATE(BH$2,1,1),Value_Added!$A$1:$LI$1),FALSE)</f>
        <v>73822.463919999995</v>
      </c>
      <c r="BI1530" s="366">
        <f>+VLOOKUP($E1530,Value_Added!$1:$1048576,MATCH(DATE(BI$2,1,1),Value_Added!$A$1:$LI$1),FALSE)</f>
        <v>74953.884160000001</v>
      </c>
    </row>
    <row r="1531" spans="1:61" ht="15" customHeight="1" x14ac:dyDescent="0.35">
      <c r="A1531" s="392"/>
      <c r="B1531" s="390"/>
      <c r="C1531" s="139" t="s">
        <v>604</v>
      </c>
      <c r="D1531" s="95"/>
      <c r="E1531" s="65" t="s">
        <v>844</v>
      </c>
      <c r="F1531" s="366">
        <f>+VLOOKUP($E1531,Value_Added!$1:$1048576,MATCH(DATE(F$2,1,1),Value_Added!$A$1:$LI$1),FALSE)</f>
        <v>1955.4911770000001</v>
      </c>
      <c r="G1531" s="366">
        <f>+VLOOKUP($E1531,Value_Added!$1:$1048576,MATCH(DATE(G$2,1,1),Value_Added!$A$1:$LI$1),FALSE)</f>
        <v>1987.01343</v>
      </c>
      <c r="H1531" s="366">
        <f>+VLOOKUP($E1531,Value_Added!$1:$1048576,MATCH(DATE(H$2,1,1),Value_Added!$A$1:$LI$1),FALSE)</f>
        <v>2021.4215939999999</v>
      </c>
      <c r="I1531" s="366">
        <f>+VLOOKUP($E1531,Value_Added!$1:$1048576,MATCH(DATE(I$2,1,1),Value_Added!$A$1:$LI$1),FALSE)</f>
        <v>2055.3890409999999</v>
      </c>
      <c r="J1531" s="366">
        <f>+VLOOKUP($E1531,Value_Added!$1:$1048576,MATCH(DATE(J$2,1,1),Value_Added!$A$1:$LI$1),FALSE)</f>
        <v>2089.992753</v>
      </c>
      <c r="K1531" s="366">
        <f>+VLOOKUP($E1531,Value_Added!$1:$1048576,MATCH(DATE(K$2,1,1),Value_Added!$A$1:$LI$1),FALSE)</f>
        <v>2125.1503539999999</v>
      </c>
      <c r="L1531" s="366">
        <f>+VLOOKUP($E1531,Value_Added!$1:$1048576,MATCH(DATE(L$2,1,1),Value_Added!$A$1:$LI$1),FALSE)</f>
        <v>2157.6309160000001</v>
      </c>
      <c r="M1531" s="366">
        <f>+VLOOKUP($E1531,Value_Added!$1:$1048576,MATCH(DATE(M$2,1,1),Value_Added!$A$1:$LI$1),FALSE)</f>
        <v>2191.8357110000002</v>
      </c>
      <c r="N1531" s="366">
        <f>+VLOOKUP($E1531,Value_Added!$1:$1048576,MATCH(DATE(N$2,1,1),Value_Added!$A$1:$LI$1),FALSE)</f>
        <v>2226.4794350000002</v>
      </c>
      <c r="O1531" s="366">
        <f>+VLOOKUP($E1531,Value_Added!$1:$1048576,MATCH(DATE(O$2,1,1),Value_Added!$A$1:$LI$1),FALSE)</f>
        <v>2261.4405769999998</v>
      </c>
      <c r="P1531" s="366">
        <f>+VLOOKUP($E1531,Value_Added!$1:$1048576,MATCH(DATE(P$2,1,1),Value_Added!$A$1:$LI$1),FALSE)</f>
        <v>2302.1702679999999</v>
      </c>
      <c r="Q1531" s="366">
        <f>+VLOOKUP($E1531,Value_Added!$1:$1048576,MATCH(DATE(Q$2,1,1),Value_Added!$A$1:$LI$1),FALSE)</f>
        <v>2335.37997</v>
      </c>
      <c r="R1531" s="366">
        <f>+VLOOKUP($E1531,Value_Added!$1:$1048576,MATCH(DATE(R$2,1,1),Value_Added!$A$1:$LI$1),FALSE)</f>
        <v>2371.227613</v>
      </c>
      <c r="S1531" s="366">
        <f>+VLOOKUP($E1531,Value_Added!$1:$1048576,MATCH(DATE(S$2,1,1),Value_Added!$A$1:$LI$1),FALSE)</f>
        <v>2407.7050439999998</v>
      </c>
      <c r="T1531" s="366">
        <f>+VLOOKUP($E1531,Value_Added!$1:$1048576,MATCH(DATE(T$2,1,1),Value_Added!$A$1:$LI$1),FALSE)</f>
        <v>2444.6194289999999</v>
      </c>
      <c r="U1531" s="366">
        <f>+VLOOKUP($E1531,Value_Added!$1:$1048576,MATCH(DATE(U$2,1,1),Value_Added!$A$1:$LI$1),FALSE)</f>
        <v>2481.9889210000001</v>
      </c>
      <c r="V1531" s="366">
        <f>+VLOOKUP($E1531,Value_Added!$1:$1048576,MATCH(DATE(V$2,1,1),Value_Added!$A$1:$LI$1),FALSE)</f>
        <v>2519.8562149999998</v>
      </c>
      <c r="W1531" s="366">
        <f>+VLOOKUP($E1531,Value_Added!$1:$1048576,MATCH(DATE(W$2,1,1),Value_Added!$A$1:$LI$1),FALSE)</f>
        <v>2558.2672040000002</v>
      </c>
      <c r="X1531" s="366">
        <f>+VLOOKUP($E1531,Value_Added!$1:$1048576,MATCH(DATE(X$2,1,1),Value_Added!$A$1:$LI$1),FALSE)</f>
        <v>2597.2666250000002</v>
      </c>
      <c r="Y1531" s="366">
        <f>+VLOOKUP($E1531,Value_Added!$1:$1048576,MATCH(DATE(Y$2,1,1),Value_Added!$A$1:$LI$1),FALSE)</f>
        <v>2636.8974010000002</v>
      </c>
      <c r="Z1531" s="366">
        <f>+VLOOKUP($E1531,Value_Added!$1:$1048576,MATCH(DATE(Z$2,1,1),Value_Added!$A$1:$LI$1),FALSE)</f>
        <v>2673.1501859999998</v>
      </c>
      <c r="AA1531" s="366">
        <f>+VLOOKUP($E1531,Value_Added!$1:$1048576,MATCH(DATE(AA$2,1,1),Value_Added!$A$1:$LI$1),FALSE)</f>
        <v>2715.9804640000002</v>
      </c>
      <c r="AB1531" s="366">
        <f>+VLOOKUP($E1531,Value_Added!$1:$1048576,MATCH(DATE(AB$2,1,1),Value_Added!$A$1:$LI$1),FALSE)</f>
        <v>2757.8821990000001</v>
      </c>
      <c r="AC1531" s="366">
        <f>+VLOOKUP($E1531,Value_Added!$1:$1048576,MATCH(DATE(AC$2,1,1),Value_Added!$A$1:$LI$1),FALSE)</f>
        <v>2800.4048950000001</v>
      </c>
      <c r="AD1531" s="366">
        <f>+VLOOKUP($E1531,Value_Added!$1:$1048576,MATCH(DATE(AD$2,1,1),Value_Added!$A$1:$LI$1),FALSE)</f>
        <v>2843.7445990000001</v>
      </c>
      <c r="AE1531" s="366">
        <f>+VLOOKUP($E1531,Value_Added!$1:$1048576,MATCH(DATE(AE$2,1,1),Value_Added!$A$1:$LI$1),FALSE)</f>
        <v>2876.2047440000001</v>
      </c>
      <c r="AF1531" s="366">
        <f>+VLOOKUP($E1531,Value_Added!$1:$1048576,MATCH(DATE(AF$2,1,1),Value_Added!$A$1:$LI$1),FALSE)</f>
        <v>2920.9503110000001</v>
      </c>
      <c r="AG1531" s="366">
        <f>+VLOOKUP($E1531,Value_Added!$1:$1048576,MATCH(DATE(AG$2,1,1),Value_Added!$A$1:$LI$1),FALSE)</f>
        <v>2964.1551319999999</v>
      </c>
      <c r="AH1531" s="366">
        <f>+VLOOKUP($E1531,Value_Added!$1:$1048576,MATCH(DATE(AH$2,1,1),Value_Added!$A$1:$LI$1),FALSE)</f>
        <v>3007.9517420000002</v>
      </c>
      <c r="AI1531" s="366">
        <f>+VLOOKUP($E1531,Value_Added!$1:$1048576,MATCH(DATE(AI$2,1,1),Value_Added!$A$1:$LI$1),FALSE)</f>
        <v>3052.614196</v>
      </c>
      <c r="AJ1531" s="366">
        <f>+VLOOKUP($E1531,Value_Added!$1:$1048576,MATCH(DATE(AJ$2,1,1),Value_Added!$A$1:$LI$1),FALSE)</f>
        <v>3098.1900999999998</v>
      </c>
      <c r="AK1531" s="366">
        <f>+VLOOKUP($E1531,Value_Added!$1:$1048576,MATCH(DATE(AK$2,1,1),Value_Added!$A$1:$LI$1),FALSE)</f>
        <v>3144.6915180000001</v>
      </c>
      <c r="AL1531" s="366">
        <f>+VLOOKUP($E1531,Value_Added!$1:$1048576,MATCH(DATE(AL$2,1,1),Value_Added!$A$1:$LI$1),FALSE)</f>
        <v>3192.1181809999998</v>
      </c>
      <c r="AM1531" s="366">
        <f>+VLOOKUP($E1531,Value_Added!$1:$1048576,MATCH(DATE(AM$2,1,1),Value_Added!$A$1:$LI$1),FALSE)</f>
        <v>3240.4626320000002</v>
      </c>
      <c r="AN1531" s="366">
        <f>+VLOOKUP($E1531,Value_Added!$1:$1048576,MATCH(DATE(AN$2,1,1),Value_Added!$A$1:$LI$1),FALSE)</f>
        <v>3289.7128849999999</v>
      </c>
      <c r="AO1531" s="366">
        <f>+VLOOKUP($E1531,Value_Added!$1:$1048576,MATCH(DATE(AO$2,1,1),Value_Added!$A$1:$LI$1),FALSE)</f>
        <v>3339.8546449999999</v>
      </c>
      <c r="AP1531" s="366">
        <f>+VLOOKUP($E1531,Value_Added!$1:$1048576,MATCH(DATE(AP$2,1,1),Value_Added!$A$1:$LI$1),FALSE)</f>
        <v>3387.9949839999999</v>
      </c>
      <c r="AQ1531" s="366">
        <f>+VLOOKUP($E1531,Value_Added!$1:$1048576,MATCH(DATE(AQ$2,1,1),Value_Added!$A$1:$LI$1),FALSE)</f>
        <v>3438.247089</v>
      </c>
      <c r="AR1531" s="366">
        <f>+VLOOKUP($E1531,Value_Added!$1:$1048576,MATCH(DATE(AR$2,1,1),Value_Added!$A$1:$LI$1),FALSE)</f>
        <v>3489.4294340000001</v>
      </c>
      <c r="AS1531" s="366">
        <f>+VLOOKUP($E1531,Value_Added!$1:$1048576,MATCH(DATE(AS$2,1,1),Value_Added!$A$1:$LI$1),FALSE)</f>
        <v>3541.4223889999998</v>
      </c>
      <c r="AT1531" s="366">
        <f>+VLOOKUP($E1531,Value_Added!$1:$1048576,MATCH(DATE(AT$2,1,1),Value_Added!$A$1:$LI$1),FALSE)</f>
        <v>3594.2233529999999</v>
      </c>
      <c r="AU1531" s="366">
        <f>+VLOOKUP($E1531,Value_Added!$1:$1048576,MATCH(DATE(AU$2,1,1),Value_Added!$A$1:$LI$1),FALSE)</f>
        <v>3647.8384040000001</v>
      </c>
      <c r="AV1531" s="366">
        <f>+VLOOKUP($E1531,Value_Added!$1:$1048576,MATCH(DATE(AV$2,1,1),Value_Added!$A$1:$LI$1),FALSE)</f>
        <v>3702.270094</v>
      </c>
      <c r="AW1531" s="366">
        <f>+VLOOKUP($E1531,Value_Added!$1:$1048576,MATCH(DATE(AW$2,1,1),Value_Added!$A$1:$LI$1),FALSE)</f>
        <v>3757.5176999999999</v>
      </c>
      <c r="AX1531" s="366">
        <f>+VLOOKUP($E1531,Value_Added!$1:$1048576,MATCH(DATE(AX$2,1,1),Value_Added!$A$1:$LI$1),FALSE)</f>
        <v>3813.5779189999998</v>
      </c>
      <c r="AY1531" s="366">
        <f>+VLOOKUP($E1531,Value_Added!$1:$1048576,MATCH(DATE(AY$2,1,1),Value_Added!$A$1:$LI$1),FALSE)</f>
        <v>3870.4458180000001</v>
      </c>
      <c r="AZ1531" s="366">
        <f>+VLOOKUP($E1531,Value_Added!$1:$1048576,MATCH(DATE(AZ$2,1,1),Value_Added!$A$1:$LI$1),FALSE)</f>
        <v>3928.7678689999998</v>
      </c>
      <c r="BA1531" s="366">
        <f>+VLOOKUP($E1531,Value_Added!$1:$1048576,MATCH(DATE(BA$2,1,1),Value_Added!$A$1:$LI$1),FALSE)</f>
        <v>3988.2835660000001</v>
      </c>
      <c r="BB1531" s="366">
        <f>+VLOOKUP($E1531,Value_Added!$1:$1048576,MATCH(DATE(BB$2,1,1),Value_Added!$A$1:$LI$1),FALSE)</f>
        <v>4049.0446769999999</v>
      </c>
      <c r="BC1531" s="366">
        <f>+VLOOKUP($E1531,Value_Added!$1:$1048576,MATCH(DATE(BC$2,1,1),Value_Added!$A$1:$LI$1),FALSE)</f>
        <v>4110.9474819999996</v>
      </c>
      <c r="BD1531" s="366">
        <f>+VLOOKUP($E1531,Value_Added!$1:$1048576,MATCH(DATE(BD$2,1,1),Value_Added!$A$1:$LI$1),FALSE)</f>
        <v>4173.8860649999997</v>
      </c>
      <c r="BE1531" s="366">
        <f>+VLOOKUP($E1531,Value_Added!$1:$1048576,MATCH(DATE(BE$2,1,1),Value_Added!$A$1:$LI$1),FALSE)</f>
        <v>4355.6917380000004</v>
      </c>
      <c r="BF1531" s="366">
        <f>+VLOOKUP($E1531,Value_Added!$1:$1048576,MATCH(DATE(BF$2,1,1),Value_Added!$A$1:$LI$1),FALSE)</f>
        <v>4432.3912460000001</v>
      </c>
      <c r="BG1531" s="366">
        <f>+VLOOKUP($E1531,Value_Added!$1:$1048576,MATCH(DATE(BG$2,1,1),Value_Added!$A$1:$LI$1),FALSE)</f>
        <v>4510.6544679999997</v>
      </c>
      <c r="BH1531" s="366">
        <f>+VLOOKUP($E1531,Value_Added!$1:$1048576,MATCH(DATE(BH$2,1,1),Value_Added!$A$1:$LI$1),FALSE)</f>
        <v>4590.4988359999998</v>
      </c>
      <c r="BI1531" s="366">
        <f>+VLOOKUP($E1531,Value_Added!$1:$1048576,MATCH(DATE(BI$2,1,1),Value_Added!$A$1:$LI$1),FALSE)</f>
        <v>4671.9416110000002</v>
      </c>
    </row>
    <row r="1532" spans="1:61" ht="15" customHeight="1" x14ac:dyDescent="0.35">
      <c r="A1532" s="392"/>
      <c r="B1532" s="390"/>
      <c r="C1532" s="139" t="s">
        <v>605</v>
      </c>
      <c r="D1532" s="95"/>
      <c r="E1532" s="65" t="s">
        <v>845</v>
      </c>
      <c r="F1532" s="366">
        <f>+VLOOKUP($E1532,Value_Added!$1:$1048576,MATCH(DATE(F$2,1,1),Value_Added!$A$1:$LI$1),FALSE)</f>
        <v>9657.1393559999997</v>
      </c>
      <c r="G1532" s="366">
        <f>+VLOOKUP($E1532,Value_Added!$1:$1048576,MATCH(DATE(G$2,1,1),Value_Added!$A$1:$LI$1),FALSE)</f>
        <v>9809.2996640000001</v>
      </c>
      <c r="H1532" s="366">
        <f>+VLOOKUP($E1532,Value_Added!$1:$1048576,MATCH(DATE(H$2,1,1),Value_Added!$A$1:$LI$1),FALSE)</f>
        <v>9980.1364200000007</v>
      </c>
      <c r="I1532" s="366">
        <f>+VLOOKUP($E1532,Value_Added!$1:$1048576,MATCH(DATE(I$2,1,1),Value_Added!$A$1:$LI$1),FALSE)</f>
        <v>10159.870209999999</v>
      </c>
      <c r="J1532" s="366">
        <f>+VLOOKUP($E1532,Value_Added!$1:$1048576,MATCH(DATE(J$2,1,1),Value_Added!$A$1:$LI$1),FALSE)</f>
        <v>10347.55392</v>
      </c>
      <c r="K1532" s="366">
        <f>+VLOOKUP($E1532,Value_Added!$1:$1048576,MATCH(DATE(K$2,1,1),Value_Added!$A$1:$LI$1),FALSE)</f>
        <v>10542.59087</v>
      </c>
      <c r="L1532" s="366">
        <f>+VLOOKUP($E1532,Value_Added!$1:$1048576,MATCH(DATE(L$2,1,1),Value_Added!$A$1:$LI$1),FALSE)</f>
        <v>10735.28506</v>
      </c>
      <c r="M1532" s="366">
        <f>+VLOOKUP($E1532,Value_Added!$1:$1048576,MATCH(DATE(M$2,1,1),Value_Added!$A$1:$LI$1),FALSE)</f>
        <v>10932.52298</v>
      </c>
      <c r="N1532" s="366">
        <f>+VLOOKUP($E1532,Value_Added!$1:$1048576,MATCH(DATE(N$2,1,1),Value_Added!$A$1:$LI$1),FALSE)</f>
        <v>11133.805969999999</v>
      </c>
      <c r="O1532" s="366">
        <f>+VLOOKUP($E1532,Value_Added!$1:$1048576,MATCH(DATE(O$2,1,1),Value_Added!$A$1:$LI$1),FALSE)</f>
        <v>11338.929319999999</v>
      </c>
      <c r="P1532" s="366">
        <f>+VLOOKUP($E1532,Value_Added!$1:$1048576,MATCH(DATE(P$2,1,1),Value_Added!$A$1:$LI$1),FALSE)</f>
        <v>11564.00834</v>
      </c>
      <c r="Q1532" s="366">
        <f>+VLOOKUP($E1532,Value_Added!$1:$1048576,MATCH(DATE(Q$2,1,1),Value_Added!$A$1:$LI$1),FALSE)</f>
        <v>11779.463760000001</v>
      </c>
      <c r="R1532" s="366">
        <f>+VLOOKUP($E1532,Value_Added!$1:$1048576,MATCH(DATE(R$2,1,1),Value_Added!$A$1:$LI$1),FALSE)</f>
        <v>11998.2528</v>
      </c>
      <c r="S1532" s="366">
        <f>+VLOOKUP($E1532,Value_Added!$1:$1048576,MATCH(DATE(S$2,1,1),Value_Added!$A$1:$LI$1),FALSE)</f>
        <v>12219.773349999999</v>
      </c>
      <c r="T1532" s="366">
        <f>+VLOOKUP($E1532,Value_Added!$1:$1048576,MATCH(DATE(T$2,1,1),Value_Added!$A$1:$LI$1),FALSE)</f>
        <v>12443.992109999999</v>
      </c>
      <c r="U1532" s="366">
        <f>+VLOOKUP($E1532,Value_Added!$1:$1048576,MATCH(DATE(U$2,1,1),Value_Added!$A$1:$LI$1),FALSE)</f>
        <v>12671.019029999999</v>
      </c>
      <c r="V1532" s="366">
        <f>+VLOOKUP($E1532,Value_Added!$1:$1048576,MATCH(DATE(V$2,1,1),Value_Added!$A$1:$LI$1),FALSE)</f>
        <v>12901.02534</v>
      </c>
      <c r="W1532" s="366">
        <f>+VLOOKUP($E1532,Value_Added!$1:$1048576,MATCH(DATE(W$2,1,1),Value_Added!$A$1:$LI$1),FALSE)</f>
        <v>13134.217850000001</v>
      </c>
      <c r="X1532" s="366">
        <f>+VLOOKUP($E1532,Value_Added!$1:$1048576,MATCH(DATE(X$2,1,1),Value_Added!$A$1:$LI$1),FALSE)</f>
        <v>13370.806619999999</v>
      </c>
      <c r="Y1532" s="366">
        <f>+VLOOKUP($E1532,Value_Added!$1:$1048576,MATCH(DATE(Y$2,1,1),Value_Added!$A$1:$LI$1),FALSE)</f>
        <v>13610.994129999999</v>
      </c>
      <c r="Z1532" s="366">
        <f>+VLOOKUP($E1532,Value_Added!$1:$1048576,MATCH(DATE(Z$2,1,1),Value_Added!$A$1:$LI$1),FALSE)</f>
        <v>13842.5566</v>
      </c>
      <c r="AA1532" s="366">
        <f>+VLOOKUP($E1532,Value_Added!$1:$1048576,MATCH(DATE(AA$2,1,1),Value_Added!$A$1:$LI$1),FALSE)</f>
        <v>14087.9933</v>
      </c>
      <c r="AB1532" s="366">
        <f>+VLOOKUP($E1532,Value_Added!$1:$1048576,MATCH(DATE(AB$2,1,1),Value_Added!$A$1:$LI$1),FALSE)</f>
        <v>14337.70181</v>
      </c>
      <c r="AC1532" s="366">
        <f>+VLOOKUP($E1532,Value_Added!$1:$1048576,MATCH(DATE(AC$2,1,1),Value_Added!$A$1:$LI$1),FALSE)</f>
        <v>14592.23883</v>
      </c>
      <c r="AD1532" s="366">
        <f>+VLOOKUP($E1532,Value_Added!$1:$1048576,MATCH(DATE(AD$2,1,1),Value_Added!$A$1:$LI$1),FALSE)</f>
        <v>14851.75605</v>
      </c>
      <c r="AE1532" s="366">
        <f>+VLOOKUP($E1532,Value_Added!$1:$1048576,MATCH(DATE(AE$2,1,1),Value_Added!$A$1:$LI$1),FALSE)</f>
        <v>15079.980960000001</v>
      </c>
      <c r="AF1532" s="366">
        <f>+VLOOKUP($E1532,Value_Added!$1:$1048576,MATCH(DATE(AF$2,1,1),Value_Added!$A$1:$LI$1),FALSE)</f>
        <v>15324.807720000001</v>
      </c>
      <c r="AG1532" s="366">
        <f>+VLOOKUP($E1532,Value_Added!$1:$1048576,MATCH(DATE(AG$2,1,1),Value_Added!$A$1:$LI$1),FALSE)</f>
        <v>15571.378699999999</v>
      </c>
      <c r="AH1532" s="366">
        <f>+VLOOKUP($E1532,Value_Added!$1:$1048576,MATCH(DATE(AH$2,1,1),Value_Added!$A$1:$LI$1),FALSE)</f>
        <v>15821.06925</v>
      </c>
      <c r="AI1532" s="366">
        <f>+VLOOKUP($E1532,Value_Added!$1:$1048576,MATCH(DATE(AI$2,1,1),Value_Added!$A$1:$LI$1),FALSE)</f>
        <v>16074.67138</v>
      </c>
      <c r="AJ1532" s="366">
        <f>+VLOOKUP($E1532,Value_Added!$1:$1048576,MATCH(DATE(AJ$2,1,1),Value_Added!$A$1:$LI$1),FALSE)</f>
        <v>16332.76533</v>
      </c>
      <c r="AK1532" s="366">
        <f>+VLOOKUP($E1532,Value_Added!$1:$1048576,MATCH(DATE(AK$2,1,1),Value_Added!$A$1:$LI$1),FALSE)</f>
        <v>16595.769899999999</v>
      </c>
      <c r="AL1532" s="366">
        <f>+VLOOKUP($E1532,Value_Added!$1:$1048576,MATCH(DATE(AL$2,1,1),Value_Added!$A$1:$LI$1),FALSE)</f>
        <v>16863.966420000001</v>
      </c>
      <c r="AM1532" s="366">
        <f>+VLOOKUP($E1532,Value_Added!$1:$1048576,MATCH(DATE(AM$2,1,1),Value_Added!$A$1:$LI$1),FALSE)</f>
        <v>17137.53342</v>
      </c>
      <c r="AN1532" s="366">
        <f>+VLOOKUP($E1532,Value_Added!$1:$1048576,MATCH(DATE(AN$2,1,1),Value_Added!$A$1:$LI$1),FALSE)</f>
        <v>17416.577010000001</v>
      </c>
      <c r="AO1532" s="366">
        <f>+VLOOKUP($E1532,Value_Added!$1:$1048576,MATCH(DATE(AO$2,1,1),Value_Added!$A$1:$LI$1),FALSE)</f>
        <v>17701.157449999999</v>
      </c>
      <c r="AP1532" s="366">
        <f>+VLOOKUP($E1532,Value_Added!$1:$1048576,MATCH(DATE(AP$2,1,1),Value_Added!$A$1:$LI$1),FALSE)</f>
        <v>17982.283100000001</v>
      </c>
      <c r="AQ1532" s="366">
        <f>+VLOOKUP($E1532,Value_Added!$1:$1048576,MATCH(DATE(AQ$2,1,1),Value_Added!$A$1:$LI$1),FALSE)</f>
        <v>18266.94239</v>
      </c>
      <c r="AR1532" s="366">
        <f>+VLOOKUP($E1532,Value_Added!$1:$1048576,MATCH(DATE(AR$2,1,1),Value_Added!$A$1:$LI$1),FALSE)</f>
        <v>18555.27651</v>
      </c>
      <c r="AS1532" s="366">
        <f>+VLOOKUP($E1532,Value_Added!$1:$1048576,MATCH(DATE(AS$2,1,1),Value_Added!$A$1:$LI$1),FALSE)</f>
        <v>18847.71428</v>
      </c>
      <c r="AT1532" s="366">
        <f>+VLOOKUP($E1532,Value_Added!$1:$1048576,MATCH(DATE(AT$2,1,1),Value_Added!$A$1:$LI$1),FALSE)</f>
        <v>19144.693009999999</v>
      </c>
      <c r="AU1532" s="366">
        <f>+VLOOKUP($E1532,Value_Added!$1:$1048576,MATCH(DATE(AU$2,1,1),Value_Added!$A$1:$LI$1),FALSE)</f>
        <v>19446.601859999999</v>
      </c>
      <c r="AV1532" s="366">
        <f>+VLOOKUP($E1532,Value_Added!$1:$1048576,MATCH(DATE(AV$2,1,1),Value_Added!$A$1:$LI$1),FALSE)</f>
        <v>19753.756549999998</v>
      </c>
      <c r="AW1532" s="366">
        <f>+VLOOKUP($E1532,Value_Added!$1:$1048576,MATCH(DATE(AW$2,1,1),Value_Added!$A$1:$LI$1),FALSE)</f>
        <v>20066.402959999999</v>
      </c>
      <c r="AX1532" s="366">
        <f>+VLOOKUP($E1532,Value_Added!$1:$1048576,MATCH(DATE(AX$2,1,1),Value_Added!$A$1:$LI$1),FALSE)</f>
        <v>20384.723269999999</v>
      </c>
      <c r="AY1532" s="366">
        <f>+VLOOKUP($E1532,Value_Added!$1:$1048576,MATCH(DATE(AY$2,1,1),Value_Added!$A$1:$LI$1),FALSE)</f>
        <v>20708.848379999999</v>
      </c>
      <c r="AZ1532" s="366">
        <f>+VLOOKUP($E1532,Value_Added!$1:$1048576,MATCH(DATE(AZ$2,1,1),Value_Added!$A$1:$LI$1),FALSE)</f>
        <v>21040.82245</v>
      </c>
      <c r="BA1532" s="366">
        <f>+VLOOKUP($E1532,Value_Added!$1:$1048576,MATCH(DATE(BA$2,1,1),Value_Added!$A$1:$LI$1),FALSE)</f>
        <v>21380.065790000001</v>
      </c>
      <c r="BB1532" s="366">
        <f>+VLOOKUP($E1532,Value_Added!$1:$1048576,MATCH(DATE(BB$2,1,1),Value_Added!$A$1:$LI$1),FALSE)</f>
        <v>21726.22049</v>
      </c>
      <c r="BC1532" s="366">
        <f>+VLOOKUP($E1532,Value_Added!$1:$1048576,MATCH(DATE(BC$2,1,1),Value_Added!$A$1:$LI$1),FALSE)</f>
        <v>22078.933000000001</v>
      </c>
      <c r="BD1532" s="366">
        <f>+VLOOKUP($E1532,Value_Added!$1:$1048576,MATCH(DATE(BD$2,1,1),Value_Added!$A$1:$LI$1),FALSE)</f>
        <v>22438.038250000001</v>
      </c>
      <c r="BE1532" s="366">
        <f>+VLOOKUP($E1532,Value_Added!$1:$1048576,MATCH(DATE(BE$2,1,1),Value_Added!$A$1:$LI$1),FALSE)</f>
        <v>24404.895939999999</v>
      </c>
      <c r="BF1532" s="366">
        <f>+VLOOKUP($E1532,Value_Added!$1:$1048576,MATCH(DATE(BF$2,1,1),Value_Added!$A$1:$LI$1),FALSE)</f>
        <v>24876.881069999999</v>
      </c>
      <c r="BG1532" s="366">
        <f>+VLOOKUP($E1532,Value_Added!$1:$1048576,MATCH(DATE(BG$2,1,1),Value_Added!$A$1:$LI$1),FALSE)</f>
        <v>25358.509020000001</v>
      </c>
      <c r="BH1532" s="366">
        <f>+VLOOKUP($E1532,Value_Added!$1:$1048576,MATCH(DATE(BH$2,1,1),Value_Added!$A$1:$LI$1),FALSE)</f>
        <v>25850.011610000001</v>
      </c>
      <c r="BI1532" s="366">
        <f>+VLOOKUP($E1532,Value_Added!$1:$1048576,MATCH(DATE(BI$2,1,1),Value_Added!$A$1:$LI$1),FALSE)</f>
        <v>26351.631590000001</v>
      </c>
    </row>
    <row r="1533" spans="1:61" s="92" customFormat="1" ht="15" customHeight="1" x14ac:dyDescent="0.35">
      <c r="A1533" s="392"/>
      <c r="B1533" s="390"/>
      <c r="C1533" s="86" t="s">
        <v>742</v>
      </c>
      <c r="D1533" s="131"/>
      <c r="E1533" s="87" t="s">
        <v>846</v>
      </c>
      <c r="F1533" s="314">
        <f>+VLOOKUP($E1533,Value_Added!$1:$1048576,MATCH(DATE(F$2,1,1),Value_Added!$A$1:$LI$1),FALSE)</f>
        <v>1513827.531</v>
      </c>
      <c r="G1533" s="314">
        <f>+VLOOKUP($E1533,Value_Added!$1:$1048576,MATCH(DATE(G$2,1,1),Value_Added!$A$1:$LI$1),FALSE)</f>
        <v>1533421.7379999999</v>
      </c>
      <c r="H1533" s="314">
        <f>+VLOOKUP($E1533,Value_Added!$1:$1048576,MATCH(DATE(H$2,1,1),Value_Added!$A$1:$LI$1),FALSE)</f>
        <v>1555148.1669999999</v>
      </c>
      <c r="I1533" s="314">
        <f>+VLOOKUP($E1533,Value_Added!$1:$1048576,MATCH(DATE(I$2,1,1),Value_Added!$A$1:$LI$1),FALSE)</f>
        <v>1578329.0360000001</v>
      </c>
      <c r="J1533" s="314">
        <f>+VLOOKUP($E1533,Value_Added!$1:$1048576,MATCH(DATE(J$2,1,1),Value_Added!$A$1:$LI$1),FALSE)</f>
        <v>1602862.923</v>
      </c>
      <c r="K1533" s="314">
        <f>+VLOOKUP($E1533,Value_Added!$1:$1048576,MATCH(DATE(K$2,1,1),Value_Added!$A$1:$LI$1),FALSE)</f>
        <v>1628621.67</v>
      </c>
      <c r="L1533" s="314">
        <f>+VLOOKUP($E1533,Value_Added!$1:$1048576,MATCH(DATE(L$2,1,1),Value_Added!$A$1:$LI$1),FALSE)</f>
        <v>1654341.5759999999</v>
      </c>
      <c r="M1533" s="314">
        <f>+VLOOKUP($E1533,Value_Added!$1:$1048576,MATCH(DATE(M$2,1,1),Value_Added!$A$1:$LI$1),FALSE)</f>
        <v>1680737.345</v>
      </c>
      <c r="N1533" s="314">
        <f>+VLOOKUP($E1533,Value_Added!$1:$1048576,MATCH(DATE(N$2,1,1),Value_Added!$A$1:$LI$1),FALSE)</f>
        <v>1707762.8870000001</v>
      </c>
      <c r="O1533" s="314">
        <f>+VLOOKUP($E1533,Value_Added!$1:$1048576,MATCH(DATE(O$2,1,1),Value_Added!$A$1:$LI$1),FALSE)</f>
        <v>1735372.189</v>
      </c>
      <c r="P1533" s="314">
        <f>+VLOOKUP($E1533,Value_Added!$1:$1048576,MATCH(DATE(P$2,1,1),Value_Added!$A$1:$LI$1),FALSE)</f>
        <v>1765517.844</v>
      </c>
      <c r="Q1533" s="314">
        <f>+VLOOKUP($E1533,Value_Added!$1:$1048576,MATCH(DATE(Q$2,1,1),Value_Added!$A$1:$LI$1),FALSE)</f>
        <v>1794697.0049999999</v>
      </c>
      <c r="R1533" s="314">
        <f>+VLOOKUP($E1533,Value_Added!$1:$1048576,MATCH(DATE(R$2,1,1),Value_Added!$A$1:$LI$1),FALSE)</f>
        <v>1824242.6240000001</v>
      </c>
      <c r="S1533" s="314">
        <f>+VLOOKUP($E1533,Value_Added!$1:$1048576,MATCH(DATE(S$2,1,1),Value_Added!$A$1:$LI$1),FALSE)</f>
        <v>1854144.2720000001</v>
      </c>
      <c r="T1533" s="314">
        <f>+VLOOKUP($E1533,Value_Added!$1:$1048576,MATCH(DATE(T$2,1,1),Value_Added!$A$1:$LI$1),FALSE)</f>
        <v>1884395.179</v>
      </c>
      <c r="U1533" s="314">
        <f>+VLOOKUP($E1533,Value_Added!$1:$1048576,MATCH(DATE(U$2,1,1),Value_Added!$A$1:$LI$1),FALSE)</f>
        <v>1914997.9809999999</v>
      </c>
      <c r="V1533" s="314">
        <f>+VLOOKUP($E1533,Value_Added!$1:$1048576,MATCH(DATE(V$2,1,1),Value_Added!$A$1:$LI$1),FALSE)</f>
        <v>1945961.8019999999</v>
      </c>
      <c r="W1533" s="314">
        <f>+VLOOKUP($E1533,Value_Added!$1:$1048576,MATCH(DATE(W$2,1,1),Value_Added!$A$1:$LI$1),FALSE)</f>
        <v>1977303.6440000001</v>
      </c>
      <c r="X1533" s="314">
        <f>+VLOOKUP($E1533,Value_Added!$1:$1048576,MATCH(DATE(X$2,1,1),Value_Added!$A$1:$LI$1),FALSE)</f>
        <v>2009041.101</v>
      </c>
      <c r="Y1533" s="314">
        <f>+VLOOKUP($E1533,Value_Added!$1:$1048576,MATCH(DATE(Y$2,1,1),Value_Added!$A$1:$LI$1),FALSE)</f>
        <v>2041191.932</v>
      </c>
      <c r="Z1533" s="314">
        <f>+VLOOKUP($E1533,Value_Added!$1:$1048576,MATCH(DATE(Z$2,1,1),Value_Added!$A$1:$LI$1),FALSE)</f>
        <v>2072281.013</v>
      </c>
      <c r="AA1533" s="314">
        <f>+VLOOKUP($E1533,Value_Added!$1:$1048576,MATCH(DATE(AA$2,1,1),Value_Added!$A$1:$LI$1),FALSE)</f>
        <v>2104914.2149999999</v>
      </c>
      <c r="AB1533" s="314">
        <f>+VLOOKUP($E1533,Value_Added!$1:$1048576,MATCH(DATE(AB$2,1,1),Value_Added!$A$1:$LI$1),FALSE)</f>
        <v>2138090.8029999998</v>
      </c>
      <c r="AC1533" s="314">
        <f>+VLOOKUP($E1533,Value_Added!$1:$1048576,MATCH(DATE(AC$2,1,1),Value_Added!$A$1:$LI$1),FALSE)</f>
        <v>2171814.307</v>
      </c>
      <c r="AD1533" s="314">
        <f>+VLOOKUP($E1533,Value_Added!$1:$1048576,MATCH(DATE(AD$2,1,1),Value_Added!$A$1:$LI$1),FALSE)</f>
        <v>2206089.09</v>
      </c>
      <c r="AE1533" s="314">
        <f>+VLOOKUP($E1533,Value_Added!$1:$1048576,MATCH(DATE(AE$2,1,1),Value_Added!$A$1:$LI$1),FALSE)</f>
        <v>2236588.4909999999</v>
      </c>
      <c r="AF1533" s="314">
        <f>+VLOOKUP($E1533,Value_Added!$1:$1048576,MATCH(DATE(AF$2,1,1),Value_Added!$A$1:$LI$1),FALSE)</f>
        <v>2268766.301</v>
      </c>
      <c r="AG1533" s="314">
        <f>+VLOOKUP($E1533,Value_Added!$1:$1048576,MATCH(DATE(AG$2,1,1),Value_Added!$A$1:$LI$1),FALSE)</f>
        <v>2301164.6039999998</v>
      </c>
      <c r="AH1533" s="314">
        <f>+VLOOKUP($E1533,Value_Added!$1:$1048576,MATCH(DATE(AH$2,1,1),Value_Added!$A$1:$LI$1),FALSE)</f>
        <v>2333863.523</v>
      </c>
      <c r="AI1533" s="314">
        <f>+VLOOKUP($E1533,Value_Added!$1:$1048576,MATCH(DATE(AI$2,1,1),Value_Added!$A$1:$LI$1),FALSE)</f>
        <v>2366937.8539999998</v>
      </c>
      <c r="AJ1533" s="314">
        <f>+VLOOKUP($E1533,Value_Added!$1:$1048576,MATCH(DATE(AJ$2,1,1),Value_Added!$A$1:$LI$1),FALSE)</f>
        <v>2400447.3190000001</v>
      </c>
      <c r="AK1533" s="314">
        <f>+VLOOKUP($E1533,Value_Added!$1:$1048576,MATCH(DATE(AK$2,1,1),Value_Added!$A$1:$LI$1),FALSE)</f>
        <v>2434435.3050000002</v>
      </c>
      <c r="AL1533" s="314">
        <f>+VLOOKUP($E1533,Value_Added!$1:$1048576,MATCH(DATE(AL$2,1,1),Value_Added!$A$1:$LI$1),FALSE)</f>
        <v>2468929.2740000002</v>
      </c>
      <c r="AM1533" s="314">
        <f>+VLOOKUP($E1533,Value_Added!$1:$1048576,MATCH(DATE(AM$2,1,1),Value_Added!$A$1:$LI$1),FALSE)</f>
        <v>2503945.557</v>
      </c>
      <c r="AN1533" s="314">
        <f>+VLOOKUP($E1533,Value_Added!$1:$1048576,MATCH(DATE(AN$2,1,1),Value_Added!$A$1:$LI$1),FALSE)</f>
        <v>2539492.4500000002</v>
      </c>
      <c r="AO1533" s="314">
        <f>+VLOOKUP($E1533,Value_Added!$1:$1048576,MATCH(DATE(AO$2,1,1),Value_Added!$A$1:$LI$1),FALSE)</f>
        <v>2575573.36</v>
      </c>
      <c r="AP1533" s="314">
        <f>+VLOOKUP($E1533,Value_Added!$1:$1048576,MATCH(DATE(AP$2,1,1),Value_Added!$A$1:$LI$1),FALSE)</f>
        <v>2611138.4739999999</v>
      </c>
      <c r="AQ1533" s="314">
        <f>+VLOOKUP($E1533,Value_Added!$1:$1048576,MATCH(DATE(AQ$2,1,1),Value_Added!$A$1:$LI$1),FALSE)</f>
        <v>2646947.9959999998</v>
      </c>
      <c r="AR1533" s="314">
        <f>+VLOOKUP($E1533,Value_Added!$1:$1048576,MATCH(DATE(AR$2,1,1),Value_Added!$A$1:$LI$1),FALSE)</f>
        <v>2683059.7050000001</v>
      </c>
      <c r="AS1533" s="314">
        <f>+VLOOKUP($E1533,Value_Added!$1:$1048576,MATCH(DATE(AS$2,1,1),Value_Added!$A$1:$LI$1),FALSE)</f>
        <v>2719525.81</v>
      </c>
      <c r="AT1533" s="314">
        <f>+VLOOKUP($E1533,Value_Added!$1:$1048576,MATCH(DATE(AT$2,1,1),Value_Added!$A$1:$LI$1),FALSE)</f>
        <v>2756394.2089999998</v>
      </c>
      <c r="AU1533" s="314">
        <f>+VLOOKUP($E1533,Value_Added!$1:$1048576,MATCH(DATE(AU$2,1,1),Value_Added!$A$1:$LI$1),FALSE)</f>
        <v>2793707.591</v>
      </c>
      <c r="AV1533" s="314">
        <f>+VLOOKUP($E1533,Value_Added!$1:$1048576,MATCH(DATE(AV$2,1,1),Value_Added!$A$1:$LI$1),FALSE)</f>
        <v>2831499.6179999998</v>
      </c>
      <c r="AW1533" s="314">
        <f>+VLOOKUP($E1533,Value_Added!$1:$1048576,MATCH(DATE(AW$2,1,1),Value_Added!$A$1:$LI$1),FALSE)</f>
        <v>2869797.1379999998</v>
      </c>
      <c r="AX1533" s="314">
        <f>+VLOOKUP($E1533,Value_Added!$1:$1048576,MATCH(DATE(AX$2,1,1),Value_Added!$A$1:$LI$1),FALSE)</f>
        <v>2908620.1549999998</v>
      </c>
      <c r="AY1533" s="314">
        <f>+VLOOKUP($E1533,Value_Added!$1:$1048576,MATCH(DATE(AY$2,1,1),Value_Added!$A$1:$LI$1),FALSE)</f>
        <v>2947983.1710000001</v>
      </c>
      <c r="AZ1533" s="314">
        <f>+VLOOKUP($E1533,Value_Added!$1:$1048576,MATCH(DATE(AZ$2,1,1),Value_Added!$A$1:$LI$1),FALSE)</f>
        <v>2988168.83</v>
      </c>
      <c r="BA1533" s="314">
        <f>+VLOOKUP($E1533,Value_Added!$1:$1048576,MATCH(DATE(BA$2,1,1),Value_Added!$A$1:$LI$1),FALSE)</f>
        <v>3029132.2990000001</v>
      </c>
      <c r="BB1533" s="314">
        <f>+VLOOKUP($E1533,Value_Added!$1:$1048576,MATCH(DATE(BB$2,1,1),Value_Added!$A$1:$LI$1),FALSE)</f>
        <v>3070828.8840000001</v>
      </c>
      <c r="BC1533" s="314">
        <f>+VLOOKUP($E1533,Value_Added!$1:$1048576,MATCH(DATE(BC$2,1,1),Value_Added!$A$1:$LI$1),FALSE)</f>
        <v>3113201.2650000001</v>
      </c>
      <c r="BD1533" s="314">
        <f>+VLOOKUP($E1533,Value_Added!$1:$1048576,MATCH(DATE(BD$2,1,1),Value_Added!$A$1:$LI$1),FALSE)</f>
        <v>3156207.7910000002</v>
      </c>
      <c r="BE1533" s="314">
        <f>+VLOOKUP($E1533,Value_Added!$1:$1048576,MATCH(DATE(BE$2,1,1),Value_Added!$A$1:$LI$1),FALSE)</f>
        <v>3416677.1430000002</v>
      </c>
      <c r="BF1533" s="314">
        <f>+VLOOKUP($E1533,Value_Added!$1:$1048576,MATCH(DATE(BF$2,1,1),Value_Added!$A$1:$LI$1),FALSE)</f>
        <v>3473898.909</v>
      </c>
      <c r="BG1533" s="314">
        <f>+VLOOKUP($E1533,Value_Added!$1:$1048576,MATCH(DATE(BG$2,1,1),Value_Added!$A$1:$LI$1),FALSE)</f>
        <v>3532050.4369999999</v>
      </c>
      <c r="BH1533" s="314">
        <f>+VLOOKUP($E1533,Value_Added!$1:$1048576,MATCH(DATE(BH$2,1,1),Value_Added!$A$1:$LI$1),FALSE)</f>
        <v>3591148.4539999999</v>
      </c>
      <c r="BI1533" s="314">
        <f>+VLOOKUP($E1533,Value_Added!$1:$1048576,MATCH(DATE(BI$2,1,1),Value_Added!$A$1:$LI$1),FALSE)</f>
        <v>3651210.7570000002</v>
      </c>
    </row>
    <row r="1534" spans="1:61" ht="15" customHeight="1" x14ac:dyDescent="0.35">
      <c r="A1534" s="392"/>
      <c r="B1534" s="390"/>
      <c r="C1534" s="139" t="s">
        <v>606</v>
      </c>
      <c r="D1534" s="95"/>
      <c r="E1534" s="65" t="s">
        <v>847</v>
      </c>
      <c r="F1534" s="366">
        <f>+VLOOKUP($E1534,Value_Added!$1:$1048576,MATCH(DATE(F$2,1,1),Value_Added!$A$1:$LI$1),FALSE)</f>
        <v>1118840.2890000001</v>
      </c>
      <c r="G1534" s="366">
        <f>+VLOOKUP($E1534,Value_Added!$1:$1048576,MATCH(DATE(G$2,1,1),Value_Added!$A$1:$LI$1),FALSE)</f>
        <v>1132646.5630000001</v>
      </c>
      <c r="H1534" s="366">
        <f>+VLOOKUP($E1534,Value_Added!$1:$1048576,MATCH(DATE(H$2,1,1),Value_Added!$A$1:$LI$1),FALSE)</f>
        <v>1148082.7209999999</v>
      </c>
      <c r="I1534" s="366">
        <f>+VLOOKUP($E1534,Value_Added!$1:$1048576,MATCH(DATE(I$2,1,1),Value_Added!$A$1:$LI$1),FALSE)</f>
        <v>1164786.4210000001</v>
      </c>
      <c r="J1534" s="366">
        <f>+VLOOKUP($E1534,Value_Added!$1:$1048576,MATCH(DATE(J$2,1,1),Value_Added!$A$1:$LI$1),FALSE)</f>
        <v>1182649.5870000001</v>
      </c>
      <c r="K1534" s="366">
        <f>+VLOOKUP($E1534,Value_Added!$1:$1048576,MATCH(DATE(K$2,1,1),Value_Added!$A$1:$LI$1),FALSE)</f>
        <v>1201552.781</v>
      </c>
      <c r="L1534" s="366">
        <f>+VLOOKUP($E1534,Value_Added!$1:$1048576,MATCH(DATE(L$2,1,1),Value_Added!$A$1:$LI$1),FALSE)</f>
        <v>1220627.865</v>
      </c>
      <c r="M1534" s="366">
        <f>+VLOOKUP($E1534,Value_Added!$1:$1048576,MATCH(DATE(M$2,1,1),Value_Added!$A$1:$LI$1),FALSE)</f>
        <v>1240242.713</v>
      </c>
      <c r="N1534" s="366">
        <f>+VLOOKUP($E1534,Value_Added!$1:$1048576,MATCH(DATE(N$2,1,1),Value_Added!$A$1:$LI$1),FALSE)</f>
        <v>1260364.365</v>
      </c>
      <c r="O1534" s="366">
        <f>+VLOOKUP($E1534,Value_Added!$1:$1048576,MATCH(DATE(O$2,1,1),Value_Added!$A$1:$LI$1),FALSE)</f>
        <v>1280951.612</v>
      </c>
      <c r="P1534" s="366">
        <f>+VLOOKUP($E1534,Value_Added!$1:$1048576,MATCH(DATE(P$2,1,1),Value_Added!$A$1:$LI$1),FALSE)</f>
        <v>1303288.9310000001</v>
      </c>
      <c r="Q1534" s="366">
        <f>+VLOOKUP($E1534,Value_Added!$1:$1048576,MATCH(DATE(Q$2,1,1),Value_Added!$A$1:$LI$1),FALSE)</f>
        <v>1325179.81</v>
      </c>
      <c r="R1534" s="366">
        <f>+VLOOKUP($E1534,Value_Added!$1:$1048576,MATCH(DATE(R$2,1,1),Value_Added!$A$1:$LI$1),FALSE)</f>
        <v>1347318.723</v>
      </c>
      <c r="S1534" s="366">
        <f>+VLOOKUP($E1534,Value_Added!$1:$1048576,MATCH(DATE(S$2,1,1),Value_Added!$A$1:$LI$1),FALSE)</f>
        <v>1369708.165</v>
      </c>
      <c r="T1534" s="366">
        <f>+VLOOKUP($E1534,Value_Added!$1:$1048576,MATCH(DATE(T$2,1,1),Value_Added!$A$1:$LI$1),FALSE)</f>
        <v>1392342.145</v>
      </c>
      <c r="U1534" s="366">
        <f>+VLOOKUP($E1534,Value_Added!$1:$1048576,MATCH(DATE(U$2,1,1),Value_Added!$A$1:$LI$1),FALSE)</f>
        <v>1415221.7660000001</v>
      </c>
      <c r="V1534" s="366">
        <f>+VLOOKUP($E1534,Value_Added!$1:$1048576,MATCH(DATE(V$2,1,1),Value_Added!$A$1:$LI$1),FALSE)</f>
        <v>1438353.7420000001</v>
      </c>
      <c r="W1534" s="366">
        <f>+VLOOKUP($E1534,Value_Added!$1:$1048576,MATCH(DATE(W$2,1,1),Value_Added!$A$1:$LI$1),FALSE)</f>
        <v>1461752.193</v>
      </c>
      <c r="X1534" s="366">
        <f>+VLOOKUP($E1534,Value_Added!$1:$1048576,MATCH(DATE(X$2,1,1),Value_Added!$A$1:$LI$1),FALSE)</f>
        <v>1485431.7209999999</v>
      </c>
      <c r="Y1534" s="366">
        <f>+VLOOKUP($E1534,Value_Added!$1:$1048576,MATCH(DATE(Y$2,1,1),Value_Added!$A$1:$LI$1),FALSE)</f>
        <v>1509407.1610000001</v>
      </c>
      <c r="Z1534" s="366">
        <f>+VLOOKUP($E1534,Value_Added!$1:$1048576,MATCH(DATE(Z$2,1,1),Value_Added!$A$1:$LI$1),FALSE)</f>
        <v>1532701.341</v>
      </c>
      <c r="AA1534" s="366">
        <f>+VLOOKUP($E1534,Value_Added!$1:$1048576,MATCH(DATE(AA$2,1,1),Value_Added!$A$1:$LI$1),FALSE)</f>
        <v>1556944.2350000001</v>
      </c>
      <c r="AB1534" s="366">
        <f>+VLOOKUP($E1534,Value_Added!$1:$1048576,MATCH(DATE(AB$2,1,1),Value_Added!$A$1:$LI$1),FALSE)</f>
        <v>1581609.4240000001</v>
      </c>
      <c r="AC1534" s="366">
        <f>+VLOOKUP($E1534,Value_Added!$1:$1048576,MATCH(DATE(AC$2,1,1),Value_Added!$A$1:$LI$1),FALSE)</f>
        <v>1606688.68</v>
      </c>
      <c r="AD1534" s="366">
        <f>+VLOOKUP($E1534,Value_Added!$1:$1048576,MATCH(DATE(AD$2,1,1),Value_Added!$A$1:$LI$1),FALSE)</f>
        <v>1632183.3659999999</v>
      </c>
      <c r="AE1534" s="366">
        <f>+VLOOKUP($E1534,Value_Added!$1:$1048576,MATCH(DATE(AE$2,1,1),Value_Added!$A$1:$LI$1),FALSE)</f>
        <v>1655216.423</v>
      </c>
      <c r="AF1534" s="366">
        <f>+VLOOKUP($E1534,Value_Added!$1:$1048576,MATCH(DATE(AF$2,1,1),Value_Added!$A$1:$LI$1),FALSE)</f>
        <v>1679109.7109999999</v>
      </c>
      <c r="AG1534" s="366">
        <f>+VLOOKUP($E1534,Value_Added!$1:$1048576,MATCH(DATE(AG$2,1,1),Value_Added!$A$1:$LI$1),FALSE)</f>
        <v>1703144.4350000001</v>
      </c>
      <c r="AH1534" s="366">
        <f>+VLOOKUP($E1534,Value_Added!$1:$1048576,MATCH(DATE(AH$2,1,1),Value_Added!$A$1:$LI$1),FALSE)</f>
        <v>1727378.6270000001</v>
      </c>
      <c r="AI1534" s="366">
        <f>+VLOOKUP($E1534,Value_Added!$1:$1048576,MATCH(DATE(AI$2,1,1),Value_Added!$A$1:$LI$1),FALSE)</f>
        <v>1751877.162</v>
      </c>
      <c r="AJ1534" s="366">
        <f>+VLOOKUP($E1534,Value_Added!$1:$1048576,MATCH(DATE(AJ$2,1,1),Value_Added!$A$1:$LI$1),FALSE)</f>
        <v>1776692.6410000001</v>
      </c>
      <c r="AK1534" s="366">
        <f>+VLOOKUP($E1534,Value_Added!$1:$1048576,MATCH(DATE(AK$2,1,1),Value_Added!$A$1:$LI$1),FALSE)</f>
        <v>1801863.1359999999</v>
      </c>
      <c r="AL1534" s="366">
        <f>+VLOOKUP($E1534,Value_Added!$1:$1048576,MATCH(DATE(AL$2,1,1),Value_Added!$A$1:$LI$1),FALSE)</f>
        <v>1827412.294</v>
      </c>
      <c r="AM1534" s="366">
        <f>+VLOOKUP($E1534,Value_Added!$1:$1048576,MATCH(DATE(AM$2,1,1),Value_Added!$A$1:$LI$1),FALSE)</f>
        <v>1853353.7339999999</v>
      </c>
      <c r="AN1534" s="366">
        <f>+VLOOKUP($E1534,Value_Added!$1:$1048576,MATCH(DATE(AN$2,1,1),Value_Added!$A$1:$LI$1),FALSE)</f>
        <v>1879693.773</v>
      </c>
      <c r="AO1534" s="366">
        <f>+VLOOKUP($E1534,Value_Added!$1:$1048576,MATCH(DATE(AO$2,1,1),Value_Added!$A$1:$LI$1),FALSE)</f>
        <v>1906434.253</v>
      </c>
      <c r="AP1534" s="366">
        <f>+VLOOKUP($E1534,Value_Added!$1:$1048576,MATCH(DATE(AP$2,1,1),Value_Added!$A$1:$LI$1),FALSE)</f>
        <v>1932877.138</v>
      </c>
      <c r="AQ1534" s="366">
        <f>+VLOOKUP($E1534,Value_Added!$1:$1048576,MATCH(DATE(AQ$2,1,1),Value_Added!$A$1:$LI$1),FALSE)</f>
        <v>1959452.2590000001</v>
      </c>
      <c r="AR1534" s="366">
        <f>+VLOOKUP($E1534,Value_Added!$1:$1048576,MATCH(DATE(AR$2,1,1),Value_Added!$A$1:$LI$1),FALSE)</f>
        <v>1986219.105</v>
      </c>
      <c r="AS1534" s="366">
        <f>+VLOOKUP($E1534,Value_Added!$1:$1048576,MATCH(DATE(AS$2,1,1),Value_Added!$A$1:$LI$1),FALSE)</f>
        <v>2013224.936</v>
      </c>
      <c r="AT1534" s="366">
        <f>+VLOOKUP($E1534,Value_Added!$1:$1048576,MATCH(DATE(AT$2,1,1),Value_Added!$A$1:$LI$1),FALSE)</f>
        <v>2040512.0989999999</v>
      </c>
      <c r="AU1534" s="366">
        <f>+VLOOKUP($E1534,Value_Added!$1:$1048576,MATCH(DATE(AU$2,1,1),Value_Added!$A$1:$LI$1),FALSE)</f>
        <v>2068118.0819999999</v>
      </c>
      <c r="AV1534" s="366">
        <f>+VLOOKUP($E1534,Value_Added!$1:$1048576,MATCH(DATE(AV$2,1,1),Value_Added!$A$1:$LI$1),FALSE)</f>
        <v>2096072.044</v>
      </c>
      <c r="AW1534" s="366">
        <f>+VLOOKUP($E1534,Value_Added!$1:$1048576,MATCH(DATE(AW$2,1,1),Value_Added!$A$1:$LI$1),FALSE)</f>
        <v>2124397.054</v>
      </c>
      <c r="AX1534" s="366">
        <f>+VLOOKUP($E1534,Value_Added!$1:$1048576,MATCH(DATE(AX$2,1,1),Value_Added!$A$1:$LI$1),FALSE)</f>
        <v>2153110.0040000002</v>
      </c>
      <c r="AY1534" s="366">
        <f>+VLOOKUP($E1534,Value_Added!$1:$1048576,MATCH(DATE(AY$2,1,1),Value_Added!$A$1:$LI$1),FALSE)</f>
        <v>2182222.8110000002</v>
      </c>
      <c r="AZ1534" s="366">
        <f>+VLOOKUP($E1534,Value_Added!$1:$1048576,MATCH(DATE(AZ$2,1,1),Value_Added!$A$1:$LI$1),FALSE)</f>
        <v>2211973.0440000002</v>
      </c>
      <c r="BA1534" s="366">
        <f>+VLOOKUP($E1534,Value_Added!$1:$1048576,MATCH(DATE(BA$2,1,1),Value_Added!$A$1:$LI$1),FALSE)</f>
        <v>2242343.196</v>
      </c>
      <c r="BB1534" s="366">
        <f>+VLOOKUP($E1534,Value_Added!$1:$1048576,MATCH(DATE(BB$2,1,1),Value_Added!$A$1:$LI$1),FALSE)</f>
        <v>2273290.2280000001</v>
      </c>
      <c r="BC1534" s="366">
        <f>+VLOOKUP($E1534,Value_Added!$1:$1048576,MATCH(DATE(BC$2,1,1),Value_Added!$A$1:$LI$1),FALSE)</f>
        <v>2304759.5180000002</v>
      </c>
      <c r="BD1534" s="366">
        <f>+VLOOKUP($E1534,Value_Added!$1:$1048576,MATCH(DATE(BD$2,1,1),Value_Added!$A$1:$LI$1),FALSE)</f>
        <v>2336710.6880000001</v>
      </c>
      <c r="BE1534" s="366">
        <f>+VLOOKUP($E1534,Value_Added!$1:$1048576,MATCH(DATE(BE$2,1,1),Value_Added!$A$1:$LI$1),FALSE)</f>
        <v>2515890.9240000001</v>
      </c>
      <c r="BF1534" s="366">
        <f>+VLOOKUP($E1534,Value_Added!$1:$1048576,MATCH(DATE(BF$2,1,1),Value_Added!$A$1:$LI$1),FALSE)</f>
        <v>2557672.21</v>
      </c>
      <c r="BG1534" s="366">
        <f>+VLOOKUP($E1534,Value_Added!$1:$1048576,MATCH(DATE(BG$2,1,1),Value_Added!$A$1:$LI$1),FALSE)</f>
        <v>2600120.577</v>
      </c>
      <c r="BH1534" s="366">
        <f>+VLOOKUP($E1534,Value_Added!$1:$1048576,MATCH(DATE(BH$2,1,1),Value_Added!$A$1:$LI$1),FALSE)</f>
        <v>2643248.0729999999</v>
      </c>
      <c r="BI1534" s="366">
        <f>+VLOOKUP($E1534,Value_Added!$1:$1048576,MATCH(DATE(BI$2,1,1),Value_Added!$A$1:$LI$1),FALSE)</f>
        <v>2687067.6609999998</v>
      </c>
    </row>
    <row r="1535" spans="1:61" ht="15" customHeight="1" x14ac:dyDescent="0.35">
      <c r="A1535" s="392"/>
      <c r="B1535" s="390"/>
      <c r="C1535" s="139" t="s">
        <v>607</v>
      </c>
      <c r="D1535" s="95"/>
      <c r="E1535" s="65" t="s">
        <v>848</v>
      </c>
      <c r="F1535" s="366">
        <f>+VLOOKUP($E1535,Value_Added!$1:$1048576,MATCH(DATE(F$2,1,1),Value_Added!$A$1:$LI$1),FALSE)</f>
        <v>394987.2427</v>
      </c>
      <c r="G1535" s="366">
        <f>+VLOOKUP($E1535,Value_Added!$1:$1048576,MATCH(DATE(G$2,1,1),Value_Added!$A$1:$LI$1),FALSE)</f>
        <v>400775.1753</v>
      </c>
      <c r="H1535" s="366">
        <f>+VLOOKUP($E1535,Value_Added!$1:$1048576,MATCH(DATE(H$2,1,1),Value_Added!$A$1:$LI$1),FALSE)</f>
        <v>407065.44640000002</v>
      </c>
      <c r="I1535" s="366">
        <f>+VLOOKUP($E1535,Value_Added!$1:$1048576,MATCH(DATE(I$2,1,1),Value_Added!$A$1:$LI$1),FALSE)</f>
        <v>413542.6153</v>
      </c>
      <c r="J1535" s="366">
        <f>+VLOOKUP($E1535,Value_Added!$1:$1048576,MATCH(DATE(J$2,1,1),Value_Added!$A$1:$LI$1),FALSE)</f>
        <v>420213.3357</v>
      </c>
      <c r="K1535" s="366">
        <f>+VLOOKUP($E1535,Value_Added!$1:$1048576,MATCH(DATE(K$2,1,1),Value_Added!$A$1:$LI$1),FALSE)</f>
        <v>427068.88929999998</v>
      </c>
      <c r="L1535" s="366">
        <f>+VLOOKUP($E1535,Value_Added!$1:$1048576,MATCH(DATE(L$2,1,1),Value_Added!$A$1:$LI$1),FALSE)</f>
        <v>433713.71110000001</v>
      </c>
      <c r="M1535" s="366">
        <f>+VLOOKUP($E1535,Value_Added!$1:$1048576,MATCH(DATE(M$2,1,1),Value_Added!$A$1:$LI$1),FALSE)</f>
        <v>440494.63179999997</v>
      </c>
      <c r="N1535" s="366">
        <f>+VLOOKUP($E1535,Value_Added!$1:$1048576,MATCH(DATE(N$2,1,1),Value_Added!$A$1:$LI$1),FALSE)</f>
        <v>447398.52250000002</v>
      </c>
      <c r="O1535" s="366">
        <f>+VLOOKUP($E1535,Value_Added!$1:$1048576,MATCH(DATE(O$2,1,1),Value_Added!$A$1:$LI$1),FALSE)</f>
        <v>454420.5773</v>
      </c>
      <c r="P1535" s="366">
        <f>+VLOOKUP($E1535,Value_Added!$1:$1048576,MATCH(DATE(P$2,1,1),Value_Added!$A$1:$LI$1),FALSE)</f>
        <v>462228.91239999997</v>
      </c>
      <c r="Q1535" s="366">
        <f>+VLOOKUP($E1535,Value_Added!$1:$1048576,MATCH(DATE(Q$2,1,1),Value_Added!$A$1:$LI$1),FALSE)</f>
        <v>469517.19530000002</v>
      </c>
      <c r="R1535" s="366">
        <f>+VLOOKUP($E1535,Value_Added!$1:$1048576,MATCH(DATE(R$2,1,1),Value_Added!$A$1:$LI$1),FALSE)</f>
        <v>476923.90100000001</v>
      </c>
      <c r="S1535" s="366">
        <f>+VLOOKUP($E1535,Value_Added!$1:$1048576,MATCH(DATE(S$2,1,1),Value_Added!$A$1:$LI$1),FALSE)</f>
        <v>484436.10710000002</v>
      </c>
      <c r="T1535" s="366">
        <f>+VLOOKUP($E1535,Value_Added!$1:$1048576,MATCH(DATE(T$2,1,1),Value_Added!$A$1:$LI$1),FALSE)</f>
        <v>492053.03360000002</v>
      </c>
      <c r="U1535" s="366">
        <f>+VLOOKUP($E1535,Value_Added!$1:$1048576,MATCH(DATE(U$2,1,1),Value_Added!$A$1:$LI$1),FALSE)</f>
        <v>499776.21529999998</v>
      </c>
      <c r="V1535" s="366">
        <f>+VLOOKUP($E1535,Value_Added!$1:$1048576,MATCH(DATE(V$2,1,1),Value_Added!$A$1:$LI$1),FALSE)</f>
        <v>507608.06</v>
      </c>
      <c r="W1535" s="366">
        <f>+VLOOKUP($E1535,Value_Added!$1:$1048576,MATCH(DATE(W$2,1,1),Value_Added!$A$1:$LI$1),FALSE)</f>
        <v>515551.45020000002</v>
      </c>
      <c r="X1535" s="366">
        <f>+VLOOKUP($E1535,Value_Added!$1:$1048576,MATCH(DATE(X$2,1,1),Value_Added!$A$1:$LI$1),FALSE)</f>
        <v>523609.37969999999</v>
      </c>
      <c r="Y1535" s="366">
        <f>+VLOOKUP($E1535,Value_Added!$1:$1048576,MATCH(DATE(Y$2,1,1),Value_Added!$A$1:$LI$1),FALSE)</f>
        <v>531784.77060000005</v>
      </c>
      <c r="Z1535" s="366">
        <f>+VLOOKUP($E1535,Value_Added!$1:$1048576,MATCH(DATE(Z$2,1,1),Value_Added!$A$1:$LI$1),FALSE)</f>
        <v>539579.67290000001</v>
      </c>
      <c r="AA1535" s="366">
        <f>+VLOOKUP($E1535,Value_Added!$1:$1048576,MATCH(DATE(AA$2,1,1),Value_Added!$A$1:$LI$1),FALSE)</f>
        <v>547969.97979999997</v>
      </c>
      <c r="AB1535" s="366">
        <f>+VLOOKUP($E1535,Value_Added!$1:$1048576,MATCH(DATE(AB$2,1,1),Value_Added!$A$1:$LI$1),FALSE)</f>
        <v>556481.37959999999</v>
      </c>
      <c r="AC1535" s="366">
        <f>+VLOOKUP($E1535,Value_Added!$1:$1048576,MATCH(DATE(AC$2,1,1),Value_Added!$A$1:$LI$1),FALSE)</f>
        <v>565125.62699999998</v>
      </c>
      <c r="AD1535" s="366">
        <f>+VLOOKUP($E1535,Value_Added!$1:$1048576,MATCH(DATE(AD$2,1,1),Value_Added!$A$1:$LI$1),FALSE)</f>
        <v>573905.72389999998</v>
      </c>
      <c r="AE1535" s="366">
        <f>+VLOOKUP($E1535,Value_Added!$1:$1048576,MATCH(DATE(AE$2,1,1),Value_Added!$A$1:$LI$1),FALSE)</f>
        <v>581372.06830000004</v>
      </c>
      <c r="AF1535" s="366">
        <f>+VLOOKUP($E1535,Value_Added!$1:$1048576,MATCH(DATE(AF$2,1,1),Value_Added!$A$1:$LI$1),FALSE)</f>
        <v>589656.59010000003</v>
      </c>
      <c r="AG1535" s="366">
        <f>+VLOOKUP($E1535,Value_Added!$1:$1048576,MATCH(DATE(AG$2,1,1),Value_Added!$A$1:$LI$1),FALSE)</f>
        <v>598020.16989999998</v>
      </c>
      <c r="AH1535" s="366">
        <f>+VLOOKUP($E1535,Value_Added!$1:$1048576,MATCH(DATE(AH$2,1,1),Value_Added!$A$1:$LI$1),FALSE)</f>
        <v>606484.89630000002</v>
      </c>
      <c r="AI1535" s="366">
        <f>+VLOOKUP($E1535,Value_Added!$1:$1048576,MATCH(DATE(AI$2,1,1),Value_Added!$A$1:$LI$1),FALSE)</f>
        <v>615060.69209999999</v>
      </c>
      <c r="AJ1535" s="366">
        <f>+VLOOKUP($E1535,Value_Added!$1:$1048576,MATCH(DATE(AJ$2,1,1),Value_Added!$A$1:$LI$1),FALSE)</f>
        <v>623754.67740000004</v>
      </c>
      <c r="AK1535" s="366">
        <f>+VLOOKUP($E1535,Value_Added!$1:$1048576,MATCH(DATE(AK$2,1,1),Value_Added!$A$1:$LI$1),FALSE)</f>
        <v>632572.16859999998</v>
      </c>
      <c r="AL1535" s="366">
        <f>+VLOOKUP($E1535,Value_Added!$1:$1048576,MATCH(DATE(AL$2,1,1),Value_Added!$A$1:$LI$1),FALSE)</f>
        <v>641516.9804</v>
      </c>
      <c r="AM1535" s="366">
        <f>+VLOOKUP($E1535,Value_Added!$1:$1048576,MATCH(DATE(AM$2,1,1),Value_Added!$A$1:$LI$1),FALSE)</f>
        <v>650591.82299999997</v>
      </c>
      <c r="AN1535" s="366">
        <f>+VLOOKUP($E1535,Value_Added!$1:$1048576,MATCH(DATE(AN$2,1,1),Value_Added!$A$1:$LI$1),FALSE)</f>
        <v>659798.67669999995</v>
      </c>
      <c r="AO1535" s="366">
        <f>+VLOOKUP($E1535,Value_Added!$1:$1048576,MATCH(DATE(AO$2,1,1),Value_Added!$A$1:$LI$1),FALSE)</f>
        <v>669139.10750000004</v>
      </c>
      <c r="AP1535" s="366">
        <f>+VLOOKUP($E1535,Value_Added!$1:$1048576,MATCH(DATE(AP$2,1,1),Value_Added!$A$1:$LI$1),FALSE)</f>
        <v>678261.33609999996</v>
      </c>
      <c r="AQ1535" s="366">
        <f>+VLOOKUP($E1535,Value_Added!$1:$1048576,MATCH(DATE(AQ$2,1,1),Value_Added!$A$1:$LI$1),FALSE)</f>
        <v>687495.7365</v>
      </c>
      <c r="AR1535" s="366">
        <f>+VLOOKUP($E1535,Value_Added!$1:$1048576,MATCH(DATE(AR$2,1,1),Value_Added!$A$1:$LI$1),FALSE)</f>
        <v>696840.59990000003</v>
      </c>
      <c r="AS1535" s="366">
        <f>+VLOOKUP($E1535,Value_Added!$1:$1048576,MATCH(DATE(AS$2,1,1),Value_Added!$A$1:$LI$1),FALSE)</f>
        <v>706300.87349999999</v>
      </c>
      <c r="AT1535" s="366">
        <f>+VLOOKUP($E1535,Value_Added!$1:$1048576,MATCH(DATE(AT$2,1,1),Value_Added!$A$1:$LI$1),FALSE)</f>
        <v>715882.11</v>
      </c>
      <c r="AU1535" s="366">
        <f>+VLOOKUP($E1535,Value_Added!$1:$1048576,MATCH(DATE(AU$2,1,1),Value_Added!$A$1:$LI$1),FALSE)</f>
        <v>725589.50899999996</v>
      </c>
      <c r="AV1535" s="366">
        <f>+VLOOKUP($E1535,Value_Added!$1:$1048576,MATCH(DATE(AV$2,1,1),Value_Added!$A$1:$LI$1),FALSE)</f>
        <v>735427.57400000002</v>
      </c>
      <c r="AW1535" s="366">
        <f>+VLOOKUP($E1535,Value_Added!$1:$1048576,MATCH(DATE(AW$2,1,1),Value_Added!$A$1:$LI$1),FALSE)</f>
        <v>745400.0834</v>
      </c>
      <c r="AX1535" s="366">
        <f>+VLOOKUP($E1535,Value_Added!$1:$1048576,MATCH(DATE(AX$2,1,1),Value_Added!$A$1:$LI$1),FALSE)</f>
        <v>755510.15119999996</v>
      </c>
      <c r="AY1535" s="366">
        <f>+VLOOKUP($E1535,Value_Added!$1:$1048576,MATCH(DATE(AY$2,1,1),Value_Added!$A$1:$LI$1),FALSE)</f>
        <v>765760.35939999996</v>
      </c>
      <c r="AZ1535" s="366">
        <f>+VLOOKUP($E1535,Value_Added!$1:$1048576,MATCH(DATE(AZ$2,1,1),Value_Added!$A$1:$LI$1),FALSE)</f>
        <v>776195.78610000003</v>
      </c>
      <c r="BA1535" s="366">
        <f>+VLOOKUP($E1535,Value_Added!$1:$1048576,MATCH(DATE(BA$2,1,1),Value_Added!$A$1:$LI$1),FALSE)</f>
        <v>786789.10329999996</v>
      </c>
      <c r="BB1535" s="366">
        <f>+VLOOKUP($E1535,Value_Added!$1:$1048576,MATCH(DATE(BB$2,1,1),Value_Added!$A$1:$LI$1),FALSE)</f>
        <v>797538.65560000006</v>
      </c>
      <c r="BC1535" s="366">
        <f>+VLOOKUP($E1535,Value_Added!$1:$1048576,MATCH(DATE(BC$2,1,1),Value_Added!$A$1:$LI$1),FALSE)</f>
        <v>808441.74719999998</v>
      </c>
      <c r="BD1535" s="366">
        <f>+VLOOKUP($E1535,Value_Added!$1:$1048576,MATCH(DATE(BD$2,1,1),Value_Added!$A$1:$LI$1),FALSE)</f>
        <v>819497.10230000003</v>
      </c>
      <c r="BE1535" s="366">
        <f>+VLOOKUP($E1535,Value_Added!$1:$1048576,MATCH(DATE(BE$2,1,1),Value_Added!$A$1:$LI$1),FALSE)</f>
        <v>900786.21939999994</v>
      </c>
      <c r="BF1535" s="366">
        <f>+VLOOKUP($E1535,Value_Added!$1:$1048576,MATCH(DATE(BF$2,1,1),Value_Added!$A$1:$LI$1),FALSE)</f>
        <v>916226.69960000005</v>
      </c>
      <c r="BG1535" s="366">
        <f>+VLOOKUP($E1535,Value_Added!$1:$1048576,MATCH(DATE(BG$2,1,1),Value_Added!$A$1:$LI$1),FALSE)</f>
        <v>931929.86100000003</v>
      </c>
      <c r="BH1535" s="366">
        <f>+VLOOKUP($E1535,Value_Added!$1:$1048576,MATCH(DATE(BH$2,1,1),Value_Added!$A$1:$LI$1),FALSE)</f>
        <v>947900.38080000004</v>
      </c>
      <c r="BI1535" s="366">
        <f>+VLOOKUP($E1535,Value_Added!$1:$1048576,MATCH(DATE(BI$2,1,1),Value_Added!$A$1:$LI$1),FALSE)</f>
        <v>964143.09609999997</v>
      </c>
    </row>
    <row r="1536" spans="1:61" s="92" customFormat="1" ht="15" customHeight="1" x14ac:dyDescent="0.35">
      <c r="A1536" s="392"/>
      <c r="B1536" s="390"/>
      <c r="C1536" s="86" t="s">
        <v>743</v>
      </c>
      <c r="D1536" s="131"/>
      <c r="E1536" s="87" t="s">
        <v>849</v>
      </c>
      <c r="F1536" s="366">
        <f>+VLOOKUP($E1536,Value_Added!$1:$1048576,MATCH(DATE(F$2,1,1),Value_Added!$A$1:$LI$1),FALSE)</f>
        <v>-2028.78667</v>
      </c>
      <c r="G1536" s="366">
        <f>+VLOOKUP($E1536,Value_Added!$1:$1048576,MATCH(DATE(G$2,1,1),Value_Added!$A$1:$LI$1),FALSE)</f>
        <v>-2060.7553429999998</v>
      </c>
      <c r="H1536" s="366">
        <f>+VLOOKUP($E1536,Value_Added!$1:$1048576,MATCH(DATE(H$2,1,1),Value_Added!$A$1:$LI$1),FALSE)</f>
        <v>-2072.0315679999999</v>
      </c>
      <c r="I1536" s="366">
        <f>+VLOOKUP($E1536,Value_Added!$1:$1048576,MATCH(DATE(I$2,1,1),Value_Added!$A$1:$LI$1),FALSE)</f>
        <v>-2079.735079</v>
      </c>
      <c r="J1536" s="366">
        <f>+VLOOKUP($E1536,Value_Added!$1:$1048576,MATCH(DATE(J$2,1,1),Value_Added!$A$1:$LI$1),FALSE)</f>
        <v>-2090.6296609999999</v>
      </c>
      <c r="K1536" s="366">
        <f>+VLOOKUP($E1536,Value_Added!$1:$1048576,MATCH(DATE(K$2,1,1),Value_Added!$A$1:$LI$1),FALSE)</f>
        <v>-2106.4920189999998</v>
      </c>
      <c r="L1536" s="366">
        <f>+VLOOKUP($E1536,Value_Added!$1:$1048576,MATCH(DATE(L$2,1,1),Value_Added!$A$1:$LI$1),FALSE)</f>
        <v>-2127.7584579999998</v>
      </c>
      <c r="M1536" s="366">
        <f>+VLOOKUP($E1536,Value_Added!$1:$1048576,MATCH(DATE(M$2,1,1),Value_Added!$A$1:$LI$1),FALSE)</f>
        <v>-2150.3603870000002</v>
      </c>
      <c r="N1536" s="366">
        <f>+VLOOKUP($E1536,Value_Added!$1:$1048576,MATCH(DATE(N$2,1,1),Value_Added!$A$1:$LI$1),FALSE)</f>
        <v>-2174.83097</v>
      </c>
      <c r="O1536" s="366">
        <f>+VLOOKUP($E1536,Value_Added!$1:$1048576,MATCH(DATE(O$2,1,1),Value_Added!$A$1:$LI$1),FALSE)</f>
        <v>-2200.767707</v>
      </c>
      <c r="P1536" s="366">
        <f>+VLOOKUP($E1536,Value_Added!$1:$1048576,MATCH(DATE(P$2,1,1),Value_Added!$A$1:$LI$1),FALSE)</f>
        <v>-2226.178907</v>
      </c>
      <c r="Q1536" s="366">
        <f>+VLOOKUP($E1536,Value_Added!$1:$1048576,MATCH(DATE(Q$2,1,1),Value_Added!$A$1:$LI$1),FALSE)</f>
        <v>-2257.5957530000001</v>
      </c>
      <c r="R1536" s="366">
        <f>+VLOOKUP($E1536,Value_Added!$1:$1048576,MATCH(DATE(R$2,1,1),Value_Added!$A$1:$LI$1),FALSE)</f>
        <v>-2286.8439899999998</v>
      </c>
      <c r="S1536" s="366">
        <f>+VLOOKUP($E1536,Value_Added!$1:$1048576,MATCH(DATE(S$2,1,1),Value_Added!$A$1:$LI$1),FALSE)</f>
        <v>-2315.9038310000001</v>
      </c>
      <c r="T1536" s="366">
        <f>+VLOOKUP($E1536,Value_Added!$1:$1048576,MATCH(DATE(T$2,1,1),Value_Added!$A$1:$LI$1),FALSE)</f>
        <v>-2345.1871660000002</v>
      </c>
      <c r="U1536" s="366">
        <f>+VLOOKUP($E1536,Value_Added!$1:$1048576,MATCH(DATE(U$2,1,1),Value_Added!$A$1:$LI$1),FALSE)</f>
        <v>-2374.7574979999999</v>
      </c>
      <c r="V1536" s="366">
        <f>+VLOOKUP($E1536,Value_Added!$1:$1048576,MATCH(DATE(V$2,1,1),Value_Added!$A$1:$LI$1),FALSE)</f>
        <v>-2404.610263</v>
      </c>
      <c r="W1536" s="366">
        <f>+VLOOKUP($E1536,Value_Added!$1:$1048576,MATCH(DATE(W$2,1,1),Value_Added!$A$1:$LI$1),FALSE)</f>
        <v>-2434.7667040000001</v>
      </c>
      <c r="X1536" s="366">
        <f>+VLOOKUP($E1536,Value_Added!$1:$1048576,MATCH(DATE(X$2,1,1),Value_Added!$A$1:$LI$1),FALSE)</f>
        <v>-2465.225308</v>
      </c>
      <c r="Y1536" s="366">
        <f>+VLOOKUP($E1536,Value_Added!$1:$1048576,MATCH(DATE(Y$2,1,1),Value_Added!$A$1:$LI$1),FALSE)</f>
        <v>-2495.991634</v>
      </c>
      <c r="Z1536" s="366">
        <f>+VLOOKUP($E1536,Value_Added!$1:$1048576,MATCH(DATE(Z$2,1,1),Value_Added!$A$1:$LI$1),FALSE)</f>
        <v>-2528.2175579999998</v>
      </c>
      <c r="AA1536" s="366">
        <f>+VLOOKUP($E1536,Value_Added!$1:$1048576,MATCH(DATE(AA$2,1,1),Value_Added!$A$1:$LI$1),FALSE)</f>
        <v>-2556.867049</v>
      </c>
      <c r="AB1536" s="366">
        <f>+VLOOKUP($E1536,Value_Added!$1:$1048576,MATCH(DATE(AB$2,1,1),Value_Added!$A$1:$LI$1),FALSE)</f>
        <v>-2587.8802310000001</v>
      </c>
      <c r="AC1536" s="366">
        <f>+VLOOKUP($E1536,Value_Added!$1:$1048576,MATCH(DATE(AC$2,1,1),Value_Added!$A$1:$LI$1),FALSE)</f>
        <v>-2619.706036</v>
      </c>
      <c r="AD1536" s="366">
        <f>+VLOOKUP($E1536,Value_Added!$1:$1048576,MATCH(DATE(AD$2,1,1),Value_Added!$A$1:$LI$1),FALSE)</f>
        <v>-2652.002708</v>
      </c>
      <c r="AE1536" s="366">
        <f>+VLOOKUP($E1536,Value_Added!$1:$1048576,MATCH(DATE(AE$2,1,1),Value_Added!$A$1:$LI$1),FALSE)</f>
        <v>-2687.9949470000001</v>
      </c>
      <c r="AF1536" s="366">
        <f>+VLOOKUP($E1536,Value_Added!$1:$1048576,MATCH(DATE(AF$2,1,1),Value_Added!$A$1:$LI$1),FALSE)</f>
        <v>-2714.704099</v>
      </c>
      <c r="AG1536" s="366">
        <f>+VLOOKUP($E1536,Value_Added!$1:$1048576,MATCH(DATE(AG$2,1,1),Value_Added!$A$1:$LI$1),FALSE)</f>
        <v>-2743.9201229999999</v>
      </c>
      <c r="AH1536" s="366">
        <f>+VLOOKUP($E1536,Value_Added!$1:$1048576,MATCH(DATE(AH$2,1,1),Value_Added!$A$1:$LI$1),FALSE)</f>
        <v>-2773.8710169999999</v>
      </c>
      <c r="AI1536" s="366">
        <f>+VLOOKUP($E1536,Value_Added!$1:$1048576,MATCH(DATE(AI$2,1,1),Value_Added!$A$1:$LI$1),FALSE)</f>
        <v>-2804.1828019999998</v>
      </c>
      <c r="AJ1536" s="366">
        <f>+VLOOKUP($E1536,Value_Added!$1:$1048576,MATCH(DATE(AJ$2,1,1),Value_Added!$A$1:$LI$1),FALSE)</f>
        <v>-2834.8194880000001</v>
      </c>
      <c r="AK1536" s="366">
        <f>+VLOOKUP($E1536,Value_Added!$1:$1048576,MATCH(DATE(AK$2,1,1),Value_Added!$A$1:$LI$1),FALSE)</f>
        <v>-2865.8122119999998</v>
      </c>
      <c r="AL1536" s="366">
        <f>+VLOOKUP($E1536,Value_Added!$1:$1048576,MATCH(DATE(AL$2,1,1),Value_Added!$A$1:$LI$1),FALSE)</f>
        <v>-2897.1878360000001</v>
      </c>
      <c r="AM1536" s="366">
        <f>+VLOOKUP($E1536,Value_Added!$1:$1048576,MATCH(DATE(AM$2,1,1),Value_Added!$A$1:$LI$1),FALSE)</f>
        <v>-2928.9733379999998</v>
      </c>
      <c r="AN1536" s="366">
        <f>+VLOOKUP($E1536,Value_Added!$1:$1048576,MATCH(DATE(AN$2,1,1),Value_Added!$A$1:$LI$1),FALSE)</f>
        <v>-2961.1858910000001</v>
      </c>
      <c r="AO1536" s="366">
        <f>+VLOOKUP($E1536,Value_Added!$1:$1048576,MATCH(DATE(AO$2,1,1),Value_Added!$A$1:$LI$1),FALSE)</f>
        <v>-2993.8351130000001</v>
      </c>
      <c r="AP1536" s="366">
        <f>+VLOOKUP($E1536,Value_Added!$1:$1048576,MATCH(DATE(AP$2,1,1),Value_Added!$A$1:$LI$1),FALSE)</f>
        <v>-3027.7396370000001</v>
      </c>
      <c r="AQ1536" s="366">
        <f>+VLOOKUP($E1536,Value_Added!$1:$1048576,MATCH(DATE(AQ$2,1,1),Value_Added!$A$1:$LI$1),FALSE)</f>
        <v>-3060.1407429999999</v>
      </c>
      <c r="AR1536" s="366">
        <f>+VLOOKUP($E1536,Value_Added!$1:$1048576,MATCH(DATE(AR$2,1,1),Value_Added!$A$1:$LI$1),FALSE)</f>
        <v>-3092.4618970000001</v>
      </c>
      <c r="AS1536" s="366">
        <f>+VLOOKUP($E1536,Value_Added!$1:$1048576,MATCH(DATE(AS$2,1,1),Value_Added!$A$1:$LI$1),FALSE)</f>
        <v>-3125.0319180000001</v>
      </c>
      <c r="AT1536" s="366">
        <f>+VLOOKUP($E1536,Value_Added!$1:$1048576,MATCH(DATE(AT$2,1,1),Value_Added!$A$1:$LI$1),FALSE)</f>
        <v>-3157.9340099999999</v>
      </c>
      <c r="AU1536" s="366">
        <f>+VLOOKUP($E1536,Value_Added!$1:$1048576,MATCH(DATE(AU$2,1,1),Value_Added!$A$1:$LI$1),FALSE)</f>
        <v>-3191.2068020000002</v>
      </c>
      <c r="AV1536" s="366">
        <f>+VLOOKUP($E1536,Value_Added!$1:$1048576,MATCH(DATE(AV$2,1,1),Value_Added!$A$1:$LI$1),FALSE)</f>
        <v>-3224.8649350000001</v>
      </c>
      <c r="AW1536" s="366">
        <f>+VLOOKUP($E1536,Value_Added!$1:$1048576,MATCH(DATE(AW$2,1,1),Value_Added!$A$1:$LI$1),FALSE)</f>
        <v>-3258.9308609999998</v>
      </c>
      <c r="AX1536" s="366">
        <f>+VLOOKUP($E1536,Value_Added!$1:$1048576,MATCH(DATE(AX$2,1,1),Value_Added!$A$1:$LI$1),FALSE)</f>
        <v>-3293.4209049999999</v>
      </c>
      <c r="AY1536" s="366">
        <f>+VLOOKUP($E1536,Value_Added!$1:$1048576,MATCH(DATE(AY$2,1,1),Value_Added!$A$1:$LI$1),FALSE)</f>
        <v>-3328.3462949999998</v>
      </c>
      <c r="AZ1536" s="366">
        <f>+VLOOKUP($E1536,Value_Added!$1:$1048576,MATCH(DATE(AZ$2,1,1),Value_Added!$A$1:$LI$1),FALSE)</f>
        <v>-3363.7955069999998</v>
      </c>
      <c r="BA1536" s="366">
        <f>+VLOOKUP($E1536,Value_Added!$1:$1048576,MATCH(DATE(BA$2,1,1),Value_Added!$A$1:$LI$1),FALSE)</f>
        <v>-3399.6459669999999</v>
      </c>
      <c r="BB1536" s="366">
        <f>+VLOOKUP($E1536,Value_Added!$1:$1048576,MATCH(DATE(BB$2,1,1),Value_Added!$A$1:$LI$1),FALSE)</f>
        <v>-3435.8231099999998</v>
      </c>
      <c r="BC1536" s="366">
        <f>+VLOOKUP($E1536,Value_Added!$1:$1048576,MATCH(DATE(BC$2,1,1),Value_Added!$A$1:$LI$1),FALSE)</f>
        <v>-3472.4091760000001</v>
      </c>
      <c r="BD1536" s="366">
        <f>+VLOOKUP($E1536,Value_Added!$1:$1048576,MATCH(DATE(BD$2,1,1),Value_Added!$A$1:$LI$1),FALSE)</f>
        <v>-3509.4747309999998</v>
      </c>
      <c r="BE1536" s="366">
        <f>+VLOOKUP($E1536,Value_Added!$1:$1048576,MATCH(DATE(BE$2,1,1),Value_Added!$A$1:$LI$1),FALSE)</f>
        <v>-3868.1869839999999</v>
      </c>
      <c r="BF1536" s="366">
        <f>+VLOOKUP($E1536,Value_Added!$1:$1048576,MATCH(DATE(BF$2,1,1),Value_Added!$A$1:$LI$1),FALSE)</f>
        <v>-3923.5314969999999</v>
      </c>
      <c r="BG1536" s="366">
        <f>+VLOOKUP($E1536,Value_Added!$1:$1048576,MATCH(DATE(BG$2,1,1),Value_Added!$A$1:$LI$1),FALSE)</f>
        <v>-3979.7546200000002</v>
      </c>
      <c r="BH1536" s="366">
        <f>+VLOOKUP($E1536,Value_Added!$1:$1048576,MATCH(DATE(BH$2,1,1),Value_Added!$A$1:$LI$1),FALSE)</f>
        <v>-4036.879383</v>
      </c>
      <c r="BI1536" s="366">
        <f>+VLOOKUP($E1536,Value_Added!$1:$1048576,MATCH(DATE(BI$2,1,1),Value_Added!$A$1:$LI$1),FALSE)</f>
        <v>-4094.9320849999999</v>
      </c>
    </row>
    <row r="1537" spans="1:61" ht="15" customHeight="1" x14ac:dyDescent="0.35">
      <c r="A1537" s="392"/>
      <c r="B1537" s="390"/>
      <c r="C1537" s="139" t="s">
        <v>455</v>
      </c>
      <c r="D1537" s="95"/>
      <c r="E1537" s="58" t="s">
        <v>850</v>
      </c>
      <c r="F1537" s="366">
        <f>+VLOOKUP($E1537,Value_Added!$1:$1048576,MATCH(DATE(F$2,1,1),Value_Added!$A$1:$LI$1),FALSE)</f>
        <v>-2121.7755929999998</v>
      </c>
      <c r="G1537" s="366">
        <f>+VLOOKUP($E1537,Value_Added!$1:$1048576,MATCH(DATE(G$2,1,1),Value_Added!$A$1:$LI$1),FALSE)</f>
        <v>-2155.1356719999999</v>
      </c>
      <c r="H1537" s="366">
        <f>+VLOOKUP($E1537,Value_Added!$1:$1048576,MATCH(DATE(H$2,1,1),Value_Added!$A$1:$LI$1),FALSE)</f>
        <v>-2170.838976</v>
      </c>
      <c r="I1537" s="366">
        <f>+VLOOKUP($E1537,Value_Added!$1:$1048576,MATCH(DATE(I$2,1,1),Value_Added!$A$1:$LI$1),FALSE)</f>
        <v>-2183.231577</v>
      </c>
      <c r="J1537" s="366">
        <f>+VLOOKUP($E1537,Value_Added!$1:$1048576,MATCH(DATE(J$2,1,1),Value_Added!$A$1:$LI$1),FALSE)</f>
        <v>-2198.126213</v>
      </c>
      <c r="K1537" s="366">
        <f>+VLOOKUP($E1537,Value_Added!$1:$1048576,MATCH(DATE(K$2,1,1),Value_Added!$A$1:$LI$1),FALSE)</f>
        <v>-2217.1764600000001</v>
      </c>
      <c r="L1537" s="366">
        <f>+VLOOKUP($E1537,Value_Added!$1:$1048576,MATCH(DATE(L$2,1,1),Value_Added!$A$1:$LI$1),FALSE)</f>
        <v>-2240.6206010000001</v>
      </c>
      <c r="M1537" s="366">
        <f>+VLOOKUP($E1537,Value_Added!$1:$1048576,MATCH(DATE(M$2,1,1),Value_Added!$A$1:$LI$1),FALSE)</f>
        <v>-2265.0990160000001</v>
      </c>
      <c r="N1537" s="366">
        <f>+VLOOKUP($E1537,Value_Added!$1:$1048576,MATCH(DATE(N$2,1,1),Value_Added!$A$1:$LI$1),FALSE)</f>
        <v>-2291.2140599999998</v>
      </c>
      <c r="O1537" s="366">
        <f>+VLOOKUP($E1537,Value_Added!$1:$1048576,MATCH(DATE(O$2,1,1),Value_Added!$A$1:$LI$1),FALSE)</f>
        <v>-2318.668447</v>
      </c>
      <c r="P1537" s="366">
        <f>+VLOOKUP($E1537,Value_Added!$1:$1048576,MATCH(DATE(P$2,1,1),Value_Added!$A$1:$LI$1),FALSE)</f>
        <v>-2346.1922500000001</v>
      </c>
      <c r="Q1537" s="366">
        <f>+VLOOKUP($E1537,Value_Added!$1:$1048576,MATCH(DATE(Q$2,1,1),Value_Added!$A$1:$LI$1),FALSE)</f>
        <v>-2378.8533830000001</v>
      </c>
      <c r="R1537" s="366">
        <f>+VLOOKUP($E1537,Value_Added!$1:$1048576,MATCH(DATE(R$2,1,1),Value_Added!$A$1:$LI$1),FALSE)</f>
        <v>-2409.5525419999999</v>
      </c>
      <c r="S1537" s="366">
        <f>+VLOOKUP($E1537,Value_Added!$1:$1048576,MATCH(DATE(S$2,1,1),Value_Added!$A$1:$LI$1),FALSE)</f>
        <v>-2440.1217860000002</v>
      </c>
      <c r="T1537" s="366">
        <f>+VLOOKUP($E1537,Value_Added!$1:$1048576,MATCH(DATE(T$2,1,1),Value_Added!$A$1:$LI$1),FALSE)</f>
        <v>-2470.9556379999999</v>
      </c>
      <c r="U1537" s="366">
        <f>+VLOOKUP($E1537,Value_Added!$1:$1048576,MATCH(DATE(U$2,1,1),Value_Added!$A$1:$LI$1),FALSE)</f>
        <v>-2502.120191</v>
      </c>
      <c r="V1537" s="366">
        <f>+VLOOKUP($E1537,Value_Added!$1:$1048576,MATCH(DATE(V$2,1,1),Value_Added!$A$1:$LI$1),FALSE)</f>
        <v>-2533.6196749999999</v>
      </c>
      <c r="W1537" s="366">
        <f>+VLOOKUP($E1537,Value_Added!$1:$1048576,MATCH(DATE(W$2,1,1),Value_Added!$A$1:$LI$1),FALSE)</f>
        <v>-2565.472784</v>
      </c>
      <c r="X1537" s="366">
        <f>+VLOOKUP($E1537,Value_Added!$1:$1048576,MATCH(DATE(X$2,1,1),Value_Added!$A$1:$LI$1),FALSE)</f>
        <v>-2597.6793750000002</v>
      </c>
      <c r="Y1537" s="366">
        <f>+VLOOKUP($E1537,Value_Added!$1:$1048576,MATCH(DATE(Y$2,1,1),Value_Added!$A$1:$LI$1),FALSE)</f>
        <v>-2630.2463670000002</v>
      </c>
      <c r="Z1537" s="366">
        <f>+VLOOKUP($E1537,Value_Added!$1:$1048576,MATCH(DATE(Z$2,1,1),Value_Added!$A$1:$LI$1),FALSE)</f>
        <v>-2663.8566139999998</v>
      </c>
      <c r="AA1537" s="366">
        <f>+VLOOKUP($E1537,Value_Added!$1:$1048576,MATCH(DATE(AA$2,1,1),Value_Added!$A$1:$LI$1),FALSE)</f>
        <v>-2694.5849840000001</v>
      </c>
      <c r="AB1537" s="366">
        <f>+VLOOKUP($E1537,Value_Added!$1:$1048576,MATCH(DATE(AB$2,1,1),Value_Added!$A$1:$LI$1),FALSE)</f>
        <v>-2727.5947580000002</v>
      </c>
      <c r="AC1537" s="366">
        <f>+VLOOKUP($E1537,Value_Added!$1:$1048576,MATCH(DATE(AC$2,1,1),Value_Added!$A$1:$LI$1),FALSE)</f>
        <v>-2761.460051</v>
      </c>
      <c r="AD1537" s="366">
        <f>+VLOOKUP($E1537,Value_Added!$1:$1048576,MATCH(DATE(AD$2,1,1),Value_Added!$A$1:$LI$1),FALSE)</f>
        <v>-2795.8600590000001</v>
      </c>
      <c r="AE1537" s="366">
        <f>+VLOOKUP($E1537,Value_Added!$1:$1048576,MATCH(DATE(AE$2,1,1),Value_Added!$A$1:$LI$1),FALSE)</f>
        <v>-2832.6731690000001</v>
      </c>
      <c r="AF1537" s="366">
        <f>+VLOOKUP($E1537,Value_Added!$1:$1048576,MATCH(DATE(AF$2,1,1),Value_Added!$A$1:$LI$1),FALSE)</f>
        <v>-2861.462141</v>
      </c>
      <c r="AG1537" s="366">
        <f>+VLOOKUP($E1537,Value_Added!$1:$1048576,MATCH(DATE(AG$2,1,1),Value_Added!$A$1:$LI$1),FALSE)</f>
        <v>-2892.634599</v>
      </c>
      <c r="AH1537" s="366">
        <f>+VLOOKUP($E1537,Value_Added!$1:$1048576,MATCH(DATE(AH$2,1,1),Value_Added!$A$1:$LI$1),FALSE)</f>
        <v>-2924.5847279999998</v>
      </c>
      <c r="AI1537" s="366">
        <f>+VLOOKUP($E1537,Value_Added!$1:$1048576,MATCH(DATE(AI$2,1,1),Value_Added!$A$1:$LI$1),FALSE)</f>
        <v>-2956.9694439999998</v>
      </c>
      <c r="AJ1537" s="366">
        <f>+VLOOKUP($E1537,Value_Added!$1:$1048576,MATCH(DATE(AJ$2,1,1),Value_Added!$A$1:$LI$1),FALSE)</f>
        <v>-2989.7561190000001</v>
      </c>
      <c r="AK1537" s="366">
        <f>+VLOOKUP($E1537,Value_Added!$1:$1048576,MATCH(DATE(AK$2,1,1),Value_Added!$A$1:$LI$1),FALSE)</f>
        <v>-3022.9729299999999</v>
      </c>
      <c r="AL1537" s="366">
        <f>+VLOOKUP($E1537,Value_Added!$1:$1048576,MATCH(DATE(AL$2,1,1),Value_Added!$A$1:$LI$1),FALSE)</f>
        <v>-3056.6466140000002</v>
      </c>
      <c r="AM1537" s="366">
        <f>+VLOOKUP($E1537,Value_Added!$1:$1048576,MATCH(DATE(AM$2,1,1),Value_Added!$A$1:$LI$1),FALSE)</f>
        <v>-3090.8033099999998</v>
      </c>
      <c r="AN1537" s="366">
        <f>+VLOOKUP($E1537,Value_Added!$1:$1048576,MATCH(DATE(AN$2,1,1),Value_Added!$A$1:$LI$1),FALSE)</f>
        <v>-3125.4598470000001</v>
      </c>
      <c r="AO1537" s="366">
        <f>+VLOOKUP($E1537,Value_Added!$1:$1048576,MATCH(DATE(AO$2,1,1),Value_Added!$A$1:$LI$1),FALSE)</f>
        <v>-3160.6257009999999</v>
      </c>
      <c r="AP1537" s="366">
        <f>+VLOOKUP($E1537,Value_Added!$1:$1048576,MATCH(DATE(AP$2,1,1),Value_Added!$A$1:$LI$1),FALSE)</f>
        <v>-3196.7827990000001</v>
      </c>
      <c r="AQ1537" s="366">
        <f>+VLOOKUP($E1537,Value_Added!$1:$1048576,MATCH(DATE(AQ$2,1,1),Value_Added!$A$1:$LI$1),FALSE)</f>
        <v>-3231.6213109999999</v>
      </c>
      <c r="AR1537" s="366">
        <f>+VLOOKUP($E1537,Value_Added!$1:$1048576,MATCH(DATE(AR$2,1,1),Value_Added!$A$1:$LI$1),FALSE)</f>
        <v>-3266.4633880000001</v>
      </c>
      <c r="AS1537" s="366">
        <f>+VLOOKUP($E1537,Value_Added!$1:$1048576,MATCH(DATE(AS$2,1,1),Value_Added!$A$1:$LI$1),FALSE)</f>
        <v>-3301.624096</v>
      </c>
      <c r="AT1537" s="366">
        <f>+VLOOKUP($E1537,Value_Added!$1:$1048576,MATCH(DATE(AT$2,1,1),Value_Added!$A$1:$LI$1),FALSE)</f>
        <v>-3337.1863739999999</v>
      </c>
      <c r="AU1537" s="366">
        <f>+VLOOKUP($E1537,Value_Added!$1:$1048576,MATCH(DATE(AU$2,1,1),Value_Added!$A$1:$LI$1),FALSE)</f>
        <v>-3373.1861939999999</v>
      </c>
      <c r="AV1537" s="366">
        <f>+VLOOKUP($E1537,Value_Added!$1:$1048576,MATCH(DATE(AV$2,1,1),Value_Added!$A$1:$LI$1),FALSE)</f>
        <v>-3409.639381</v>
      </c>
      <c r="AW1537" s="366">
        <f>+VLOOKUP($E1537,Value_Added!$1:$1048576,MATCH(DATE(AW$2,1,1),Value_Added!$A$1:$LI$1),FALSE)</f>
        <v>-3446.5671050000001</v>
      </c>
      <c r="AX1537" s="366">
        <f>+VLOOKUP($E1537,Value_Added!$1:$1048576,MATCH(DATE(AX$2,1,1),Value_Added!$A$1:$LI$1),FALSE)</f>
        <v>-3483.9845129999999</v>
      </c>
      <c r="AY1537" s="366">
        <f>+VLOOKUP($E1537,Value_Added!$1:$1048576,MATCH(DATE(AY$2,1,1),Value_Added!$A$1:$LI$1),FALSE)</f>
        <v>-3521.901879</v>
      </c>
      <c r="AZ1537" s="366">
        <f>+VLOOKUP($E1537,Value_Added!$1:$1048576,MATCH(DATE(AZ$2,1,1),Value_Added!$A$1:$LI$1),FALSE)</f>
        <v>-3560.3494620000001</v>
      </c>
      <c r="BA1537" s="366">
        <f>+VLOOKUP($E1537,Value_Added!$1:$1048576,MATCH(DATE(BA$2,1,1),Value_Added!$A$1:$LI$1),FALSE)</f>
        <v>-3599.2356209999998</v>
      </c>
      <c r="BB1537" s="366">
        <f>+VLOOKUP($E1537,Value_Added!$1:$1048576,MATCH(DATE(BB$2,1,1),Value_Added!$A$1:$LI$1),FALSE)</f>
        <v>-3638.5236540000001</v>
      </c>
      <c r="BC1537" s="366">
        <f>+VLOOKUP($E1537,Value_Added!$1:$1048576,MATCH(DATE(BC$2,1,1),Value_Added!$A$1:$LI$1),FALSE)</f>
        <v>-3678.3116540000001</v>
      </c>
      <c r="BD1537" s="366">
        <f>+VLOOKUP($E1537,Value_Added!$1:$1048576,MATCH(DATE(BD$2,1,1),Value_Added!$A$1:$LI$1),FALSE)</f>
        <v>-3718.6788860000001</v>
      </c>
      <c r="BE1537" s="366">
        <f>+VLOOKUP($E1537,Value_Added!$1:$1048576,MATCH(DATE(BE$2,1,1),Value_Added!$A$1:$LI$1),FALSE)</f>
        <v>-4070.1845090000002</v>
      </c>
      <c r="BF1537" s="366">
        <f>+VLOOKUP($E1537,Value_Added!$1:$1048576,MATCH(DATE(BF$2,1,1),Value_Added!$A$1:$LI$1),FALSE)</f>
        <v>-4129.4091010000002</v>
      </c>
      <c r="BG1537" s="366">
        <f>+VLOOKUP($E1537,Value_Added!$1:$1048576,MATCH(DATE(BG$2,1,1),Value_Added!$A$1:$LI$1),FALSE)</f>
        <v>-4189.5967199999996</v>
      </c>
      <c r="BH1537" s="366">
        <f>+VLOOKUP($E1537,Value_Added!$1:$1048576,MATCH(DATE(BH$2,1,1),Value_Added!$A$1:$LI$1),FALSE)</f>
        <v>-4250.7691379999997</v>
      </c>
      <c r="BI1537" s="366">
        <f>+VLOOKUP($E1537,Value_Added!$1:$1048576,MATCH(DATE(BI$2,1,1),Value_Added!$A$1:$LI$1),FALSE)</f>
        <v>-4312.9515389999997</v>
      </c>
    </row>
    <row r="1538" spans="1:61" ht="15" customHeight="1" x14ac:dyDescent="0.35">
      <c r="A1538" s="392"/>
      <c r="B1538" s="390"/>
      <c r="C1538" s="139" t="s">
        <v>456</v>
      </c>
      <c r="D1538" s="95"/>
      <c r="E1538" s="65" t="s">
        <v>851</v>
      </c>
      <c r="F1538" s="366">
        <f>+VLOOKUP($E1538,Value_Added!$1:$1048576,MATCH(DATE(F$2,1,1),Value_Added!$A$1:$LI$1),FALSE)</f>
        <v>-613.20424890000004</v>
      </c>
      <c r="G1538" s="366">
        <f>+VLOOKUP($E1538,Value_Added!$1:$1048576,MATCH(DATE(G$2,1,1),Value_Added!$A$1:$LI$1),FALSE)</f>
        <v>-619.4555464</v>
      </c>
      <c r="H1538" s="366">
        <f>+VLOOKUP($E1538,Value_Added!$1:$1048576,MATCH(DATE(H$2,1,1),Value_Added!$A$1:$LI$1),FALSE)</f>
        <v>-622.47193649999997</v>
      </c>
      <c r="I1538" s="366">
        <f>+VLOOKUP($E1538,Value_Added!$1:$1048576,MATCH(DATE(I$2,1,1),Value_Added!$A$1:$LI$1),FALSE)</f>
        <v>-625.37514399999998</v>
      </c>
      <c r="J1538" s="366">
        <f>+VLOOKUP($E1538,Value_Added!$1:$1048576,MATCH(DATE(J$2,1,1),Value_Added!$A$1:$LI$1),FALSE)</f>
        <v>-629.34387389999995</v>
      </c>
      <c r="K1538" s="366">
        <f>+VLOOKUP($E1538,Value_Added!$1:$1048576,MATCH(DATE(K$2,1,1),Value_Added!$A$1:$LI$1),FALSE)</f>
        <v>-634.57250839999995</v>
      </c>
      <c r="L1538" s="366">
        <f>+VLOOKUP($E1538,Value_Added!$1:$1048576,MATCH(DATE(L$2,1,1),Value_Added!$A$1:$LI$1),FALSE)</f>
        <v>-640.74637189999999</v>
      </c>
      <c r="M1538" s="366">
        <f>+VLOOKUP($E1538,Value_Added!$1:$1048576,MATCH(DATE(M$2,1,1),Value_Added!$A$1:$LI$1),FALSE)</f>
        <v>-647.47940930000004</v>
      </c>
      <c r="N1538" s="366">
        <f>+VLOOKUP($E1538,Value_Added!$1:$1048576,MATCH(DATE(N$2,1,1),Value_Added!$A$1:$LI$1),FALSE)</f>
        <v>-654.71055760000002</v>
      </c>
      <c r="O1538" s="366">
        <f>+VLOOKUP($E1538,Value_Added!$1:$1048576,MATCH(DATE(O$2,1,1),Value_Added!$A$1:$LI$1),FALSE)</f>
        <v>-662.31110679999995</v>
      </c>
      <c r="P1538" s="366">
        <f>+VLOOKUP($E1538,Value_Added!$1:$1048576,MATCH(DATE(P$2,1,1),Value_Added!$A$1:$LI$1),FALSE)</f>
        <v>-670.40898240000001</v>
      </c>
      <c r="Q1538" s="366">
        <f>+VLOOKUP($E1538,Value_Added!$1:$1048576,MATCH(DATE(Q$2,1,1),Value_Added!$A$1:$LI$1),FALSE)</f>
        <v>-678.93269029999999</v>
      </c>
      <c r="R1538" s="366">
        <f>+VLOOKUP($E1538,Value_Added!$1:$1048576,MATCH(DATE(R$2,1,1),Value_Added!$A$1:$LI$1),FALSE)</f>
        <v>-687.33042009999997</v>
      </c>
      <c r="S1538" s="366">
        <f>+VLOOKUP($E1538,Value_Added!$1:$1048576,MATCH(DATE(S$2,1,1),Value_Added!$A$1:$LI$1),FALSE)</f>
        <v>-695.79996860000006</v>
      </c>
      <c r="T1538" s="366">
        <f>+VLOOKUP($E1538,Value_Added!$1:$1048576,MATCH(DATE(T$2,1,1),Value_Added!$A$1:$LI$1),FALSE)</f>
        <v>-704.36618109999995</v>
      </c>
      <c r="U1538" s="366">
        <f>+VLOOKUP($E1538,Value_Added!$1:$1048576,MATCH(DATE(U$2,1,1),Value_Added!$A$1:$LI$1),FALSE)</f>
        <v>-713.02634550000005</v>
      </c>
      <c r="V1538" s="366">
        <f>+VLOOKUP($E1538,Value_Added!$1:$1048576,MATCH(DATE(V$2,1,1),Value_Added!$A$1:$LI$1),FALSE)</f>
        <v>-721.77626469999996</v>
      </c>
      <c r="W1538" s="366">
        <f>+VLOOKUP($E1538,Value_Added!$1:$1048576,MATCH(DATE(W$2,1,1),Value_Added!$A$1:$LI$1),FALSE)</f>
        <v>-730.61522990000003</v>
      </c>
      <c r="X1538" s="366">
        <f>+VLOOKUP($E1538,Value_Added!$1:$1048576,MATCH(DATE(X$2,1,1),Value_Added!$A$1:$LI$1),FALSE)</f>
        <v>-739.54205539999998</v>
      </c>
      <c r="Y1538" s="366">
        <f>+VLOOKUP($E1538,Value_Added!$1:$1048576,MATCH(DATE(Y$2,1,1),Value_Added!$A$1:$LI$1),FALSE)</f>
        <v>-748.55711699999995</v>
      </c>
      <c r="Z1538" s="366">
        <f>+VLOOKUP($E1538,Value_Added!$1:$1048576,MATCH(DATE(Z$2,1,1),Value_Added!$A$1:$LI$1),FALSE)</f>
        <v>-757.4916786</v>
      </c>
      <c r="AA1538" s="366">
        <f>+VLOOKUP($E1538,Value_Added!$1:$1048576,MATCH(DATE(AA$2,1,1),Value_Added!$A$1:$LI$1),FALSE)</f>
        <v>-766.35241880000001</v>
      </c>
      <c r="AB1538" s="366">
        <f>+VLOOKUP($E1538,Value_Added!$1:$1048576,MATCH(DATE(AB$2,1,1),Value_Added!$A$1:$LI$1),FALSE)</f>
        <v>-775.52043749999996</v>
      </c>
      <c r="AC1538" s="366">
        <f>+VLOOKUP($E1538,Value_Added!$1:$1048576,MATCH(DATE(AC$2,1,1),Value_Added!$A$1:$LI$1),FALSE)</f>
        <v>-784.830061</v>
      </c>
      <c r="AD1538" s="366">
        <f>+VLOOKUP($E1538,Value_Added!$1:$1048576,MATCH(DATE(AD$2,1,1),Value_Added!$A$1:$LI$1),FALSE)</f>
        <v>-794.25231819999999</v>
      </c>
      <c r="AE1538" s="366">
        <f>+VLOOKUP($E1538,Value_Added!$1:$1048576,MATCH(DATE(AE$2,1,1),Value_Added!$A$1:$LI$1),FALSE)</f>
        <v>-803.29282260000002</v>
      </c>
      <c r="AF1538" s="366">
        <f>+VLOOKUP($E1538,Value_Added!$1:$1048576,MATCH(DATE(AF$2,1,1),Value_Added!$A$1:$LI$1),FALSE)</f>
        <v>-811.73668789999999</v>
      </c>
      <c r="AG1538" s="366">
        <f>+VLOOKUP($E1538,Value_Added!$1:$1048576,MATCH(DATE(AG$2,1,1),Value_Added!$A$1:$LI$1),FALSE)</f>
        <v>-820.45330769999998</v>
      </c>
      <c r="AH1538" s="366">
        <f>+VLOOKUP($E1538,Value_Added!$1:$1048576,MATCH(DATE(AH$2,1,1),Value_Added!$A$1:$LI$1),FALSE)</f>
        <v>-829.25069570000005</v>
      </c>
      <c r="AI1538" s="366">
        <f>+VLOOKUP($E1538,Value_Added!$1:$1048576,MATCH(DATE(AI$2,1,1),Value_Added!$A$1:$LI$1),FALSE)</f>
        <v>-838.10687819999998</v>
      </c>
      <c r="AJ1538" s="366">
        <f>+VLOOKUP($E1538,Value_Added!$1:$1048576,MATCH(DATE(AJ$2,1,1),Value_Added!$A$1:$LI$1),FALSE)</f>
        <v>-847.03132100000005</v>
      </c>
      <c r="AK1538" s="366">
        <f>+VLOOKUP($E1538,Value_Added!$1:$1048576,MATCH(DATE(AK$2,1,1),Value_Added!$A$1:$LI$1),FALSE)</f>
        <v>-856.03710490000003</v>
      </c>
      <c r="AL1538" s="366">
        <f>+VLOOKUP($E1538,Value_Added!$1:$1048576,MATCH(DATE(AL$2,1,1),Value_Added!$A$1:$LI$1),FALSE)</f>
        <v>-865.13505799999996</v>
      </c>
      <c r="AM1538" s="366">
        <f>+VLOOKUP($E1538,Value_Added!$1:$1048576,MATCH(DATE(AM$2,1,1),Value_Added!$A$1:$LI$1),FALSE)</f>
        <v>-874.33405789999995</v>
      </c>
      <c r="AN1538" s="366">
        <f>+VLOOKUP($E1538,Value_Added!$1:$1048576,MATCH(DATE(AN$2,1,1),Value_Added!$A$1:$LI$1),FALSE)</f>
        <v>-883.6404794</v>
      </c>
      <c r="AO1538" s="366">
        <f>+VLOOKUP($E1538,Value_Added!$1:$1048576,MATCH(DATE(AO$2,1,1),Value_Added!$A$1:$LI$1),FALSE)</f>
        <v>-893.05882770000005</v>
      </c>
      <c r="AP1538" s="366">
        <f>+VLOOKUP($E1538,Value_Added!$1:$1048576,MATCH(DATE(AP$2,1,1),Value_Added!$A$1:$LI$1),FALSE)</f>
        <v>-902.47430929999996</v>
      </c>
      <c r="AQ1538" s="366">
        <f>+VLOOKUP($E1538,Value_Added!$1:$1048576,MATCH(DATE(AQ$2,1,1),Value_Added!$A$1:$LI$1),FALSE)</f>
        <v>-911.77066660000003</v>
      </c>
      <c r="AR1538" s="366">
        <f>+VLOOKUP($E1538,Value_Added!$1:$1048576,MATCH(DATE(AR$2,1,1),Value_Added!$A$1:$LI$1),FALSE)</f>
        <v>-921.10138159999997</v>
      </c>
      <c r="AS1538" s="366">
        <f>+VLOOKUP($E1538,Value_Added!$1:$1048576,MATCH(DATE(AS$2,1,1),Value_Added!$A$1:$LI$1),FALSE)</f>
        <v>-930.50177429999997</v>
      </c>
      <c r="AT1538" s="366">
        <f>+VLOOKUP($E1538,Value_Added!$1:$1048576,MATCH(DATE(AT$2,1,1),Value_Added!$A$1:$LI$1),FALSE)</f>
        <v>-939.98541439999997</v>
      </c>
      <c r="AU1538" s="366">
        <f>+VLOOKUP($E1538,Value_Added!$1:$1048576,MATCH(DATE(AU$2,1,1),Value_Added!$A$1:$LI$1),FALSE)</f>
        <v>-949.56196999999997</v>
      </c>
      <c r="AV1538" s="366">
        <f>+VLOOKUP($E1538,Value_Added!$1:$1048576,MATCH(DATE(AV$2,1,1),Value_Added!$A$1:$LI$1),FALSE)</f>
        <v>-959.23905920000004</v>
      </c>
      <c r="AW1538" s="366">
        <f>+VLOOKUP($E1538,Value_Added!$1:$1048576,MATCH(DATE(AW$2,1,1),Value_Added!$A$1:$LI$1),FALSE)</f>
        <v>-969.02407909999999</v>
      </c>
      <c r="AX1538" s="366">
        <f>+VLOOKUP($E1538,Value_Added!$1:$1048576,MATCH(DATE(AX$2,1,1),Value_Added!$A$1:$LI$1),FALSE)</f>
        <v>-978.92276790000005</v>
      </c>
      <c r="AY1538" s="366">
        <f>+VLOOKUP($E1538,Value_Added!$1:$1048576,MATCH(DATE(AY$2,1,1),Value_Added!$A$1:$LI$1),FALSE)</f>
        <v>-988.93944260000001</v>
      </c>
      <c r="AZ1538" s="366">
        <f>+VLOOKUP($E1538,Value_Added!$1:$1048576,MATCH(DATE(AZ$2,1,1),Value_Added!$A$1:$LI$1),FALSE)</f>
        <v>-999.07481600000006</v>
      </c>
      <c r="BA1538" s="366">
        <f>+VLOOKUP($E1538,Value_Added!$1:$1048576,MATCH(DATE(BA$2,1,1),Value_Added!$A$1:$LI$1),FALSE)</f>
        <v>-1009.31114</v>
      </c>
      <c r="BB1538" s="366">
        <f>+VLOOKUP($E1538,Value_Added!$1:$1048576,MATCH(DATE(BB$2,1,1),Value_Added!$A$1:$LI$1),FALSE)</f>
        <v>-1019.65162</v>
      </c>
      <c r="BC1538" s="366">
        <f>+VLOOKUP($E1538,Value_Added!$1:$1048576,MATCH(DATE(BC$2,1,1),Value_Added!$A$1:$LI$1),FALSE)</f>
        <v>-1030.112895</v>
      </c>
      <c r="BD1538" s="366">
        <f>+VLOOKUP($E1538,Value_Added!$1:$1048576,MATCH(DATE(BD$2,1,1),Value_Added!$A$1:$LI$1),FALSE)</f>
        <v>-1040.707371</v>
      </c>
      <c r="BE1538" s="366">
        <f>+VLOOKUP($E1538,Value_Added!$1:$1048576,MATCH(DATE(BE$2,1,1),Value_Added!$A$1:$LI$1),FALSE)</f>
        <v>-1146.8100690000001</v>
      </c>
      <c r="BF1538" s="366">
        <f>+VLOOKUP($E1538,Value_Added!$1:$1048576,MATCH(DATE(BF$2,1,1),Value_Added!$A$1:$LI$1),FALSE)</f>
        <v>-1162.752213</v>
      </c>
      <c r="BG1538" s="366">
        <f>+VLOOKUP($E1538,Value_Added!$1:$1048576,MATCH(DATE(BG$2,1,1),Value_Added!$A$1:$LI$1),FALSE)</f>
        <v>-1178.9435550000001</v>
      </c>
      <c r="BH1538" s="366">
        <f>+VLOOKUP($E1538,Value_Added!$1:$1048576,MATCH(DATE(BH$2,1,1),Value_Added!$A$1:$LI$1),FALSE)</f>
        <v>-1195.3919310000001</v>
      </c>
      <c r="BI1538" s="366">
        <f>+VLOOKUP($E1538,Value_Added!$1:$1048576,MATCH(DATE(BI$2,1,1),Value_Added!$A$1:$LI$1),FALSE)</f>
        <v>-1212.105595</v>
      </c>
    </row>
    <row r="1539" spans="1:61" ht="15" customHeight="1" x14ac:dyDescent="0.35">
      <c r="A1539" s="392"/>
      <c r="B1539" s="390"/>
      <c r="C1539" s="139" t="s">
        <v>459</v>
      </c>
      <c r="D1539" s="95"/>
      <c r="E1539" s="65" t="s">
        <v>852</v>
      </c>
      <c r="F1539" s="366">
        <f>+VLOOKUP($E1539,Value_Added!$1:$1048576,MATCH(DATE(F$2,1,1),Value_Added!$A$1:$LI$1),FALSE)</f>
        <v>210.30429770000001</v>
      </c>
      <c r="G1539" s="366">
        <f>+VLOOKUP($E1539,Value_Added!$1:$1048576,MATCH(DATE(G$2,1,1),Value_Added!$A$1:$LI$1),FALSE)</f>
        <v>212.55572609999999</v>
      </c>
      <c r="H1539" s="366">
        <f>+VLOOKUP($E1539,Value_Added!$1:$1048576,MATCH(DATE(H$2,1,1),Value_Added!$A$1:$LI$1),FALSE)</f>
        <v>214.76857200000001</v>
      </c>
      <c r="I1539" s="366">
        <f>+VLOOKUP($E1539,Value_Added!$1:$1048576,MATCH(DATE(I$2,1,1),Value_Added!$A$1:$LI$1),FALSE)</f>
        <v>217.0334115</v>
      </c>
      <c r="J1539" s="366">
        <f>+VLOOKUP($E1539,Value_Added!$1:$1048576,MATCH(DATE(J$2,1,1),Value_Added!$A$1:$LI$1),FALSE)</f>
        <v>219.4130499</v>
      </c>
      <c r="K1539" s="366">
        <f>+VLOOKUP($E1539,Value_Added!$1:$1048576,MATCH(DATE(K$2,1,1),Value_Added!$A$1:$LI$1),FALSE)</f>
        <v>221.92545190000001</v>
      </c>
      <c r="L1539" s="366">
        <f>+VLOOKUP($E1539,Value_Added!$1:$1048576,MATCH(DATE(L$2,1,1),Value_Added!$A$1:$LI$1),FALSE)</f>
        <v>224.41037449999999</v>
      </c>
      <c r="M1539" s="366">
        <f>+VLOOKUP($E1539,Value_Added!$1:$1048576,MATCH(DATE(M$2,1,1),Value_Added!$A$1:$LI$1),FALSE)</f>
        <v>226.97587659999999</v>
      </c>
      <c r="N1539" s="366">
        <f>+VLOOKUP($E1539,Value_Added!$1:$1048576,MATCH(DATE(N$2,1,1),Value_Added!$A$1:$LI$1),FALSE)</f>
        <v>229.62066229999999</v>
      </c>
      <c r="O1539" s="366">
        <f>+VLOOKUP($E1539,Value_Added!$1:$1048576,MATCH(DATE(O$2,1,1),Value_Added!$A$1:$LI$1),FALSE)</f>
        <v>232.3369204</v>
      </c>
      <c r="P1539" s="366">
        <f>+VLOOKUP($E1539,Value_Added!$1:$1048576,MATCH(DATE(P$2,1,1),Value_Added!$A$1:$LI$1),FALSE)</f>
        <v>235.3887695</v>
      </c>
      <c r="Q1539" s="366">
        <f>+VLOOKUP($E1539,Value_Added!$1:$1048576,MATCH(DATE(Q$2,1,1),Value_Added!$A$1:$LI$1),FALSE)</f>
        <v>238.28750890000001</v>
      </c>
      <c r="R1539" s="366">
        <f>+VLOOKUP($E1539,Value_Added!$1:$1048576,MATCH(DATE(R$2,1,1),Value_Added!$A$1:$LI$1),FALSE)</f>
        <v>241.21726140000001</v>
      </c>
      <c r="S1539" s="366">
        <f>+VLOOKUP($E1539,Value_Added!$1:$1048576,MATCH(DATE(S$2,1,1),Value_Added!$A$1:$LI$1),FALSE)</f>
        <v>244.18799609999999</v>
      </c>
      <c r="T1539" s="366">
        <f>+VLOOKUP($E1539,Value_Added!$1:$1048576,MATCH(DATE(T$2,1,1),Value_Added!$A$1:$LI$1),FALSE)</f>
        <v>247.20031800000001</v>
      </c>
      <c r="U1539" s="366">
        <f>+VLOOKUP($E1539,Value_Added!$1:$1048576,MATCH(DATE(U$2,1,1),Value_Added!$A$1:$LI$1),FALSE)</f>
        <v>250.2537763</v>
      </c>
      <c r="V1539" s="366">
        <f>+VLOOKUP($E1539,Value_Added!$1:$1048576,MATCH(DATE(V$2,1,1),Value_Added!$A$1:$LI$1),FALSE)</f>
        <v>253.34971089999999</v>
      </c>
      <c r="W1539" s="366">
        <f>+VLOOKUP($E1539,Value_Added!$1:$1048576,MATCH(DATE(W$2,1,1),Value_Added!$A$1:$LI$1),FALSE)</f>
        <v>256.48702789999999</v>
      </c>
      <c r="X1539" s="366">
        <f>+VLOOKUP($E1539,Value_Added!$1:$1048576,MATCH(DATE(X$2,1,1),Value_Added!$A$1:$LI$1),FALSE)</f>
        <v>259.66581430000002</v>
      </c>
      <c r="Y1539" s="366">
        <f>+VLOOKUP($E1539,Value_Added!$1:$1048576,MATCH(DATE(Y$2,1,1),Value_Added!$A$1:$LI$1),FALSE)</f>
        <v>262.88660650000003</v>
      </c>
      <c r="Z1539" s="366">
        <f>+VLOOKUP($E1539,Value_Added!$1:$1048576,MATCH(DATE(Z$2,1,1),Value_Added!$A$1:$LI$1),FALSE)</f>
        <v>265.95144749999997</v>
      </c>
      <c r="AA1539" s="366">
        <f>+VLOOKUP($E1539,Value_Added!$1:$1048576,MATCH(DATE(AA$2,1,1),Value_Added!$A$1:$LI$1),FALSE)</f>
        <v>269.21654710000001</v>
      </c>
      <c r="AB1539" s="366">
        <f>+VLOOKUP($E1539,Value_Added!$1:$1048576,MATCH(DATE(AB$2,1,1),Value_Added!$A$1:$LI$1),FALSE)</f>
        <v>272.54332499999998</v>
      </c>
      <c r="AC1539" s="366">
        <f>+VLOOKUP($E1539,Value_Added!$1:$1048576,MATCH(DATE(AC$2,1,1),Value_Added!$A$1:$LI$1),FALSE)</f>
        <v>275.92341149999999</v>
      </c>
      <c r="AD1539" s="366">
        <f>+VLOOKUP($E1539,Value_Added!$1:$1048576,MATCH(DATE(AD$2,1,1),Value_Added!$A$1:$LI$1),FALSE)</f>
        <v>279.35565659999997</v>
      </c>
      <c r="AE1539" s="366">
        <f>+VLOOKUP($E1539,Value_Added!$1:$1048576,MATCH(DATE(AE$2,1,1),Value_Added!$A$1:$LI$1),FALSE)</f>
        <v>282.2691514</v>
      </c>
      <c r="AF1539" s="366">
        <f>+VLOOKUP($E1539,Value_Added!$1:$1048576,MATCH(DATE(AF$2,1,1),Value_Added!$A$1:$LI$1),FALSE)</f>
        <v>285.41301820000001</v>
      </c>
      <c r="AG1539" s="366">
        <f>+VLOOKUP($E1539,Value_Added!$1:$1048576,MATCH(DATE(AG$2,1,1),Value_Added!$A$1:$LI$1),FALSE)</f>
        <v>288.595822</v>
      </c>
      <c r="AH1539" s="366">
        <f>+VLOOKUP($E1539,Value_Added!$1:$1048576,MATCH(DATE(AH$2,1,1),Value_Added!$A$1:$LI$1),FALSE)</f>
        <v>291.81336759999999</v>
      </c>
      <c r="AI1539" s="366">
        <f>+VLOOKUP($E1539,Value_Added!$1:$1048576,MATCH(DATE(AI$2,1,1),Value_Added!$A$1:$LI$1),FALSE)</f>
        <v>295.0696562</v>
      </c>
      <c r="AJ1539" s="366">
        <f>+VLOOKUP($E1539,Value_Added!$1:$1048576,MATCH(DATE(AJ$2,1,1),Value_Added!$A$1:$LI$1),FALSE)</f>
        <v>298.36888279999999</v>
      </c>
      <c r="AK1539" s="366">
        <f>+VLOOKUP($E1539,Value_Added!$1:$1048576,MATCH(DATE(AK$2,1,1),Value_Added!$A$1:$LI$1),FALSE)</f>
        <v>301.7141517</v>
      </c>
      <c r="AL1539" s="366">
        <f>+VLOOKUP($E1539,Value_Added!$1:$1048576,MATCH(DATE(AL$2,1,1),Value_Added!$A$1:$LI$1),FALSE)</f>
        <v>305.1087253</v>
      </c>
      <c r="AM1539" s="366">
        <f>+VLOOKUP($E1539,Value_Added!$1:$1048576,MATCH(DATE(AM$2,1,1),Value_Added!$A$1:$LI$1),FALSE)</f>
        <v>308.5550126</v>
      </c>
      <c r="AN1539" s="366">
        <f>+VLOOKUP($E1539,Value_Added!$1:$1048576,MATCH(DATE(AN$2,1,1),Value_Added!$A$1:$LI$1),FALSE)</f>
        <v>312.0548235</v>
      </c>
      <c r="AO1539" s="366">
        <f>+VLOOKUP($E1539,Value_Added!$1:$1048576,MATCH(DATE(AO$2,1,1),Value_Added!$A$1:$LI$1),FALSE)</f>
        <v>315.60947220000003</v>
      </c>
      <c r="AP1539" s="366">
        <f>+VLOOKUP($E1539,Value_Added!$1:$1048576,MATCH(DATE(AP$2,1,1),Value_Added!$A$1:$LI$1),FALSE)</f>
        <v>319.0788359</v>
      </c>
      <c r="AQ1539" s="366">
        <f>+VLOOKUP($E1539,Value_Added!$1:$1048576,MATCH(DATE(AQ$2,1,1),Value_Added!$A$1:$LI$1),FALSE)</f>
        <v>322.5727933</v>
      </c>
      <c r="AR1539" s="366">
        <f>+VLOOKUP($E1539,Value_Added!$1:$1048576,MATCH(DATE(AR$2,1,1),Value_Added!$A$1:$LI$1),FALSE)</f>
        <v>326.10315539999999</v>
      </c>
      <c r="AS1539" s="366">
        <f>+VLOOKUP($E1539,Value_Added!$1:$1048576,MATCH(DATE(AS$2,1,1),Value_Added!$A$1:$LI$1),FALSE)</f>
        <v>329.67521040000003</v>
      </c>
      <c r="AT1539" s="366">
        <f>+VLOOKUP($E1539,Value_Added!$1:$1048576,MATCH(DATE(AT$2,1,1),Value_Added!$A$1:$LI$1),FALSE)</f>
        <v>333.29264540000003</v>
      </c>
      <c r="AU1539" s="366">
        <f>+VLOOKUP($E1539,Value_Added!$1:$1048576,MATCH(DATE(AU$2,1,1),Value_Added!$A$1:$LI$1),FALSE)</f>
        <v>336.95746659999998</v>
      </c>
      <c r="AV1539" s="366">
        <f>+VLOOKUP($E1539,Value_Added!$1:$1048576,MATCH(DATE(AV$2,1,1),Value_Added!$A$1:$LI$1),FALSE)</f>
        <v>340.67235169999998</v>
      </c>
      <c r="AW1539" s="366">
        <f>+VLOOKUP($E1539,Value_Added!$1:$1048576,MATCH(DATE(AW$2,1,1),Value_Added!$A$1:$LI$1),FALSE)</f>
        <v>344.43912710000001</v>
      </c>
      <c r="AX1539" s="366">
        <f>+VLOOKUP($E1539,Value_Added!$1:$1048576,MATCH(DATE(AX$2,1,1),Value_Added!$A$1:$LI$1),FALSE)</f>
        <v>348.2591625</v>
      </c>
      <c r="AY1539" s="366">
        <f>+VLOOKUP($E1539,Value_Added!$1:$1048576,MATCH(DATE(AY$2,1,1),Value_Added!$A$1:$LI$1),FALSE)</f>
        <v>352.13347379999999</v>
      </c>
      <c r="AZ1539" s="366">
        <f>+VLOOKUP($E1539,Value_Added!$1:$1048576,MATCH(DATE(AZ$2,1,1),Value_Added!$A$1:$LI$1),FALSE)</f>
        <v>356.04426319999999</v>
      </c>
      <c r="BA1539" s="366">
        <f>+VLOOKUP($E1539,Value_Added!$1:$1048576,MATCH(DATE(BA$2,1,1),Value_Added!$A$1:$LI$1),FALSE)</f>
        <v>359.99643470000001</v>
      </c>
      <c r="BB1539" s="366">
        <f>+VLOOKUP($E1539,Value_Added!$1:$1048576,MATCH(DATE(BB$2,1,1),Value_Added!$A$1:$LI$1),FALSE)</f>
        <v>364.00261210000002</v>
      </c>
      <c r="BC1539" s="366">
        <f>+VLOOKUP($E1539,Value_Added!$1:$1048576,MATCH(DATE(BC$2,1,1),Value_Added!$A$1:$LI$1),FALSE)</f>
        <v>368.07223549999998</v>
      </c>
      <c r="BD1539" s="366">
        <f>+VLOOKUP($E1539,Value_Added!$1:$1048576,MATCH(DATE(BD$2,1,1),Value_Added!$A$1:$LI$1),FALSE)</f>
        <v>372.21131739999998</v>
      </c>
      <c r="BE1539" s="366">
        <f>+VLOOKUP($E1539,Value_Added!$1:$1048576,MATCH(DATE(BE$2,1,1),Value_Added!$A$1:$LI$1),FALSE)</f>
        <v>401.6467983</v>
      </c>
      <c r="BF1539" s="366">
        <f>+VLOOKUP($E1539,Value_Added!$1:$1048576,MATCH(DATE(BF$2,1,1),Value_Added!$A$1:$LI$1),FALSE)</f>
        <v>407.54943450000002</v>
      </c>
      <c r="BG1539" s="366">
        <f>+VLOOKUP($E1539,Value_Added!$1:$1048576,MATCH(DATE(BG$2,1,1),Value_Added!$A$1:$LI$1),FALSE)</f>
        <v>413.5513972</v>
      </c>
      <c r="BH1539" s="366">
        <f>+VLOOKUP($E1539,Value_Added!$1:$1048576,MATCH(DATE(BH$2,1,1),Value_Added!$A$1:$LI$1),FALSE)</f>
        <v>419.65467200000001</v>
      </c>
      <c r="BI1539" s="366">
        <f>+VLOOKUP($E1539,Value_Added!$1:$1048576,MATCH(DATE(BI$2,1,1),Value_Added!$A$1:$LI$1),FALSE)</f>
        <v>425.8613909</v>
      </c>
    </row>
    <row r="1540" spans="1:61" ht="15" customHeight="1" x14ac:dyDescent="0.35">
      <c r="A1540" s="392"/>
      <c r="B1540" s="390"/>
      <c r="C1540" s="139" t="s">
        <v>460</v>
      </c>
      <c r="D1540" s="95"/>
      <c r="E1540" s="65" t="s">
        <v>853</v>
      </c>
      <c r="F1540" s="366">
        <f>+VLOOKUP($E1540,Value_Added!$1:$1048576,MATCH(DATE(F$2,1,1),Value_Added!$A$1:$LI$1),FALSE)</f>
        <v>495.88887419999998</v>
      </c>
      <c r="G1540" s="366">
        <f>+VLOOKUP($E1540,Value_Added!$1:$1048576,MATCH(DATE(G$2,1,1),Value_Added!$A$1:$LI$1),FALSE)</f>
        <v>501.28014960000002</v>
      </c>
      <c r="H1540" s="366">
        <f>+VLOOKUP($E1540,Value_Added!$1:$1048576,MATCH(DATE(H$2,1,1),Value_Added!$A$1:$LI$1),FALSE)</f>
        <v>506.51077279999998</v>
      </c>
      <c r="I1540" s="366">
        <f>+VLOOKUP($E1540,Value_Added!$1:$1048576,MATCH(DATE(I$2,1,1),Value_Added!$A$1:$LI$1),FALSE)</f>
        <v>511.83822989999999</v>
      </c>
      <c r="J1540" s="366">
        <f>+VLOOKUP($E1540,Value_Added!$1:$1048576,MATCH(DATE(J$2,1,1),Value_Added!$A$1:$LI$1),FALSE)</f>
        <v>517.42737520000003</v>
      </c>
      <c r="K1540" s="366">
        <f>+VLOOKUP($E1540,Value_Added!$1:$1048576,MATCH(DATE(K$2,1,1),Value_Added!$A$1:$LI$1),FALSE)</f>
        <v>523.33149719999994</v>
      </c>
      <c r="L1540" s="366">
        <f>+VLOOKUP($E1540,Value_Added!$1:$1048576,MATCH(DATE(L$2,1,1),Value_Added!$A$1:$LI$1),FALSE)</f>
        <v>529.19814069999995</v>
      </c>
      <c r="M1540" s="366">
        <f>+VLOOKUP($E1540,Value_Added!$1:$1048576,MATCH(DATE(M$2,1,1),Value_Added!$A$1:$LI$1),FALSE)</f>
        <v>535.24216149999995</v>
      </c>
      <c r="N1540" s="366">
        <f>+VLOOKUP($E1540,Value_Added!$1:$1048576,MATCH(DATE(N$2,1,1),Value_Added!$A$1:$LI$1),FALSE)</f>
        <v>541.47298469999998</v>
      </c>
      <c r="O1540" s="366">
        <f>+VLOOKUP($E1540,Value_Added!$1:$1048576,MATCH(DATE(O$2,1,1),Value_Added!$A$1:$LI$1),FALSE)</f>
        <v>547.87492650000002</v>
      </c>
      <c r="P1540" s="366">
        <f>+VLOOKUP($E1540,Value_Added!$1:$1048576,MATCH(DATE(P$2,1,1),Value_Added!$A$1:$LI$1),FALSE)</f>
        <v>555.03355590000001</v>
      </c>
      <c r="Q1540" s="366">
        <f>+VLOOKUP($E1540,Value_Added!$1:$1048576,MATCH(DATE(Q$2,1,1),Value_Added!$A$1:$LI$1),FALSE)</f>
        <v>561.90281189999996</v>
      </c>
      <c r="R1540" s="366">
        <f>+VLOOKUP($E1540,Value_Added!$1:$1048576,MATCH(DATE(R$2,1,1),Value_Added!$A$1:$LI$1),FALSE)</f>
        <v>568.82171059999996</v>
      </c>
      <c r="S1540" s="366">
        <f>+VLOOKUP($E1540,Value_Added!$1:$1048576,MATCH(DATE(S$2,1,1),Value_Added!$A$1:$LI$1),FALSE)</f>
        <v>575.82992779999995</v>
      </c>
      <c r="T1540" s="366">
        <f>+VLOOKUP($E1540,Value_Added!$1:$1048576,MATCH(DATE(T$2,1,1),Value_Added!$A$1:$LI$1),FALSE)</f>
        <v>582.93433489999995</v>
      </c>
      <c r="U1540" s="366">
        <f>+VLOOKUP($E1540,Value_Added!$1:$1048576,MATCH(DATE(U$2,1,1),Value_Added!$A$1:$LI$1),FALSE)</f>
        <v>590.13526200000001</v>
      </c>
      <c r="V1540" s="366">
        <f>+VLOOKUP($E1540,Value_Added!$1:$1048576,MATCH(DATE(V$2,1,1),Value_Added!$A$1:$LI$1),FALSE)</f>
        <v>597.43596490000004</v>
      </c>
      <c r="W1540" s="366">
        <f>+VLOOKUP($E1540,Value_Added!$1:$1048576,MATCH(DATE(W$2,1,1),Value_Added!$A$1:$LI$1),FALSE)</f>
        <v>604.83428230000004</v>
      </c>
      <c r="X1540" s="366">
        <f>+VLOOKUP($E1540,Value_Added!$1:$1048576,MATCH(DATE(X$2,1,1),Value_Added!$A$1:$LI$1),FALSE)</f>
        <v>612.33030740000004</v>
      </c>
      <c r="Y1540" s="366">
        <f>+VLOOKUP($E1540,Value_Added!$1:$1048576,MATCH(DATE(Y$2,1,1),Value_Added!$A$1:$LI$1),FALSE)</f>
        <v>619.9252434</v>
      </c>
      <c r="Z1540" s="366">
        <f>+VLOOKUP($E1540,Value_Added!$1:$1048576,MATCH(DATE(Z$2,1,1),Value_Added!$A$1:$LI$1),FALSE)</f>
        <v>627.17928659999995</v>
      </c>
      <c r="AA1540" s="366">
        <f>+VLOOKUP($E1540,Value_Added!$1:$1048576,MATCH(DATE(AA$2,1,1),Value_Added!$A$1:$LI$1),FALSE)</f>
        <v>634.85380759999998</v>
      </c>
      <c r="AB1540" s="366">
        <f>+VLOOKUP($E1540,Value_Added!$1:$1048576,MATCH(DATE(AB$2,1,1),Value_Added!$A$1:$LI$1),FALSE)</f>
        <v>642.69164000000001</v>
      </c>
      <c r="AC1540" s="366">
        <f>+VLOOKUP($E1540,Value_Added!$1:$1048576,MATCH(DATE(AC$2,1,1),Value_Added!$A$1:$LI$1),FALSE)</f>
        <v>650.66066390000003</v>
      </c>
      <c r="AD1540" s="366">
        <f>+VLOOKUP($E1540,Value_Added!$1:$1048576,MATCH(DATE(AD$2,1,1),Value_Added!$A$1:$LI$1),FALSE)</f>
        <v>658.75401250000004</v>
      </c>
      <c r="AE1540" s="366">
        <f>+VLOOKUP($E1540,Value_Added!$1:$1048576,MATCH(DATE(AE$2,1,1),Value_Added!$A$1:$LI$1),FALSE)</f>
        <v>665.70189310000001</v>
      </c>
      <c r="AF1540" s="366">
        <f>+VLOOKUP($E1540,Value_Added!$1:$1048576,MATCH(DATE(AF$2,1,1),Value_Added!$A$1:$LI$1),FALSE)</f>
        <v>673.08171179999999</v>
      </c>
      <c r="AG1540" s="366">
        <f>+VLOOKUP($E1540,Value_Added!$1:$1048576,MATCH(DATE(AG$2,1,1),Value_Added!$A$1:$LI$1),FALSE)</f>
        <v>680.57196150000004</v>
      </c>
      <c r="AH1540" s="366">
        <f>+VLOOKUP($E1540,Value_Added!$1:$1048576,MATCH(DATE(AH$2,1,1),Value_Added!$A$1:$LI$1),FALSE)</f>
        <v>688.15103980000004</v>
      </c>
      <c r="AI1540" s="366">
        <f>+VLOOKUP($E1540,Value_Added!$1:$1048576,MATCH(DATE(AI$2,1,1),Value_Added!$A$1:$LI$1),FALSE)</f>
        <v>695.82386329999997</v>
      </c>
      <c r="AJ1540" s="366">
        <f>+VLOOKUP($E1540,Value_Added!$1:$1048576,MATCH(DATE(AJ$2,1,1),Value_Added!$A$1:$LI$1),FALSE)</f>
        <v>703.59906899999999</v>
      </c>
      <c r="AK1540" s="366">
        <f>+VLOOKUP($E1540,Value_Added!$1:$1048576,MATCH(DATE(AK$2,1,1),Value_Added!$A$1:$LI$1),FALSE)</f>
        <v>711.48367089999999</v>
      </c>
      <c r="AL1540" s="366">
        <f>+VLOOKUP($E1540,Value_Added!$1:$1048576,MATCH(DATE(AL$2,1,1),Value_Added!$A$1:$LI$1),FALSE)</f>
        <v>719.48511099999996</v>
      </c>
      <c r="AM1540" s="366">
        <f>+VLOOKUP($E1540,Value_Added!$1:$1048576,MATCH(DATE(AM$2,1,1),Value_Added!$A$1:$LI$1),FALSE)</f>
        <v>727.6090173</v>
      </c>
      <c r="AN1540" s="366">
        <f>+VLOOKUP($E1540,Value_Added!$1:$1048576,MATCH(DATE(AN$2,1,1),Value_Added!$A$1:$LI$1),FALSE)</f>
        <v>735.85961199999997</v>
      </c>
      <c r="AO1540" s="366">
        <f>+VLOOKUP($E1540,Value_Added!$1:$1048576,MATCH(DATE(AO$2,1,1),Value_Added!$A$1:$LI$1),FALSE)</f>
        <v>744.23994379999999</v>
      </c>
      <c r="AP1540" s="366">
        <f>+VLOOKUP($E1540,Value_Added!$1:$1048576,MATCH(DATE(AP$2,1,1),Value_Added!$A$1:$LI$1),FALSE)</f>
        <v>752.43863580000004</v>
      </c>
      <c r="AQ1540" s="366">
        <f>+VLOOKUP($E1540,Value_Added!$1:$1048576,MATCH(DATE(AQ$2,1,1),Value_Added!$A$1:$LI$1),FALSE)</f>
        <v>760.67844119999995</v>
      </c>
      <c r="AR1540" s="366">
        <f>+VLOOKUP($E1540,Value_Added!$1:$1048576,MATCH(DATE(AR$2,1,1),Value_Added!$A$1:$LI$1),FALSE)</f>
        <v>768.99971660000006</v>
      </c>
      <c r="AS1540" s="366">
        <f>+VLOOKUP($E1540,Value_Added!$1:$1048576,MATCH(DATE(AS$2,1,1),Value_Added!$A$1:$LI$1),FALSE)</f>
        <v>777.41874089999999</v>
      </c>
      <c r="AT1540" s="366">
        <f>+VLOOKUP($E1540,Value_Added!$1:$1048576,MATCH(DATE(AT$2,1,1),Value_Added!$A$1:$LI$1),FALSE)</f>
        <v>785.94513300000006</v>
      </c>
      <c r="AU1540" s="366">
        <f>+VLOOKUP($E1540,Value_Added!$1:$1048576,MATCH(DATE(AU$2,1,1),Value_Added!$A$1:$LI$1),FALSE)</f>
        <v>794.58389590000002</v>
      </c>
      <c r="AV1540" s="366">
        <f>+VLOOKUP($E1540,Value_Added!$1:$1048576,MATCH(DATE(AV$2,1,1),Value_Added!$A$1:$LI$1),FALSE)</f>
        <v>803.3411529</v>
      </c>
      <c r="AW1540" s="366">
        <f>+VLOOKUP($E1540,Value_Added!$1:$1048576,MATCH(DATE(AW$2,1,1),Value_Added!$A$1:$LI$1),FALSE)</f>
        <v>812.22119559999999</v>
      </c>
      <c r="AX1540" s="366">
        <f>+VLOOKUP($E1540,Value_Added!$1:$1048576,MATCH(DATE(AX$2,1,1),Value_Added!$A$1:$LI$1),FALSE)</f>
        <v>821.22721379999996</v>
      </c>
      <c r="AY1540" s="366">
        <f>+VLOOKUP($E1540,Value_Added!$1:$1048576,MATCH(DATE(AY$2,1,1),Value_Added!$A$1:$LI$1),FALSE)</f>
        <v>830.36155269999995</v>
      </c>
      <c r="AZ1540" s="366">
        <f>+VLOOKUP($E1540,Value_Added!$1:$1048576,MATCH(DATE(AZ$2,1,1),Value_Added!$A$1:$LI$1),FALSE)</f>
        <v>839.5845084</v>
      </c>
      <c r="BA1540" s="366">
        <f>+VLOOKUP($E1540,Value_Added!$1:$1048576,MATCH(DATE(BA$2,1,1),Value_Added!$A$1:$LI$1),FALSE)</f>
        <v>848.90435860000002</v>
      </c>
      <c r="BB1540" s="366">
        <f>+VLOOKUP($E1540,Value_Added!$1:$1048576,MATCH(DATE(BB$2,1,1),Value_Added!$A$1:$LI$1),FALSE)</f>
        <v>858.34955170000001</v>
      </c>
      <c r="BC1540" s="366">
        <f>+VLOOKUP($E1540,Value_Added!$1:$1048576,MATCH(DATE(BC$2,1,1),Value_Added!$A$1:$LI$1),FALSE)</f>
        <v>867.94313629999999</v>
      </c>
      <c r="BD1540" s="366">
        <f>+VLOOKUP($E1540,Value_Added!$1:$1048576,MATCH(DATE(BD$2,1,1),Value_Added!$A$1:$LI$1),FALSE)</f>
        <v>877.70020829999999</v>
      </c>
      <c r="BE1540" s="366">
        <f>+VLOOKUP($E1540,Value_Added!$1:$1048576,MATCH(DATE(BE$2,1,1),Value_Added!$A$1:$LI$1),FALSE)</f>
        <v>947.16079630000002</v>
      </c>
      <c r="BF1540" s="366">
        <f>+VLOOKUP($E1540,Value_Added!$1:$1048576,MATCH(DATE(BF$2,1,1),Value_Added!$A$1:$LI$1),FALSE)</f>
        <v>961.08038239999996</v>
      </c>
      <c r="BG1540" s="366">
        <f>+VLOOKUP($E1540,Value_Added!$1:$1048576,MATCH(DATE(BG$2,1,1),Value_Added!$A$1:$LI$1),FALSE)</f>
        <v>975.23425729999997</v>
      </c>
      <c r="BH1540" s="366">
        <f>+VLOOKUP($E1540,Value_Added!$1:$1048576,MATCH(DATE(BH$2,1,1),Value_Added!$A$1:$LI$1),FALSE)</f>
        <v>989.62701319999996</v>
      </c>
      <c r="BI1540" s="366">
        <f>+VLOOKUP($E1540,Value_Added!$1:$1048576,MATCH(DATE(BI$2,1,1),Value_Added!$A$1:$LI$1),FALSE)</f>
        <v>1004.263659</v>
      </c>
    </row>
    <row r="1541" spans="1:61" s="92" customFormat="1" ht="15" customHeight="1" x14ac:dyDescent="0.35">
      <c r="A1541" s="392"/>
      <c r="B1541" s="390"/>
      <c r="C1541" s="86" t="s">
        <v>530</v>
      </c>
      <c r="D1541" s="131"/>
      <c r="E1541" s="87" t="s">
        <v>854</v>
      </c>
      <c r="F1541" s="314">
        <f>+VLOOKUP($E1541,Value_Added!$1:$1048576,MATCH(DATE(F$2,1,1),Value_Added!$A$1:$LI$1),FALSE)</f>
        <v>40636.557769999999</v>
      </c>
      <c r="G1541" s="314">
        <f>+VLOOKUP($E1541,Value_Added!$1:$1048576,MATCH(DATE(G$2,1,1),Value_Added!$A$1:$LI$1),FALSE)</f>
        <v>40991.626770000003</v>
      </c>
      <c r="H1541" s="314">
        <f>+VLOOKUP($E1541,Value_Added!$1:$1048576,MATCH(DATE(H$2,1,1),Value_Added!$A$1:$LI$1),FALSE)</f>
        <v>41291.611510000002</v>
      </c>
      <c r="I1541" s="314">
        <f>+VLOOKUP($E1541,Value_Added!$1:$1048576,MATCH(DATE(I$2,1,1),Value_Added!$A$1:$LI$1),FALSE)</f>
        <v>41588.199979999998</v>
      </c>
      <c r="J1541" s="314">
        <f>+VLOOKUP($E1541,Value_Added!$1:$1048576,MATCH(DATE(J$2,1,1),Value_Added!$A$1:$LI$1),FALSE)</f>
        <v>41904.695079999998</v>
      </c>
      <c r="K1541" s="314">
        <f>+VLOOKUP($E1541,Value_Added!$1:$1048576,MATCH(DATE(K$2,1,1),Value_Added!$A$1:$LI$1),FALSE)</f>
        <v>42247.94801</v>
      </c>
      <c r="L1541" s="314">
        <f>+VLOOKUP($E1541,Value_Added!$1:$1048576,MATCH(DATE(L$2,1,1),Value_Added!$A$1:$LI$1),FALSE)</f>
        <v>42593.867619999997</v>
      </c>
      <c r="M1541" s="314">
        <f>+VLOOKUP($E1541,Value_Added!$1:$1048576,MATCH(DATE(M$2,1,1),Value_Added!$A$1:$LI$1),FALSE)</f>
        <v>42953.94844</v>
      </c>
      <c r="N1541" s="314">
        <f>+VLOOKUP($E1541,Value_Added!$1:$1048576,MATCH(DATE(N$2,1,1),Value_Added!$A$1:$LI$1),FALSE)</f>
        <v>43327.225780000001</v>
      </c>
      <c r="O1541" s="314">
        <f>+VLOOKUP($E1541,Value_Added!$1:$1048576,MATCH(DATE(O$2,1,1),Value_Added!$A$1:$LI$1),FALSE)</f>
        <v>43711.771439999997</v>
      </c>
      <c r="P1541" s="314">
        <f>+VLOOKUP($E1541,Value_Added!$1:$1048576,MATCH(DATE(P$2,1,1),Value_Added!$A$1:$LI$1),FALSE)</f>
        <v>44146.349750000001</v>
      </c>
      <c r="Q1541" s="314">
        <f>+VLOOKUP($E1541,Value_Added!$1:$1048576,MATCH(DATE(Q$2,1,1),Value_Added!$A$1:$LI$1),FALSE)</f>
        <v>44562.34721</v>
      </c>
      <c r="R1541" s="314">
        <f>+VLOOKUP($E1541,Value_Added!$1:$1048576,MATCH(DATE(R$2,1,1),Value_Added!$A$1:$LI$1),FALSE)</f>
        <v>44980.58049</v>
      </c>
      <c r="S1541" s="314">
        <f>+VLOOKUP($E1541,Value_Added!$1:$1048576,MATCH(DATE(S$2,1,1),Value_Added!$A$1:$LI$1),FALSE)</f>
        <v>45403.665910000003</v>
      </c>
      <c r="T1541" s="314">
        <f>+VLOOKUP($E1541,Value_Added!$1:$1048576,MATCH(DATE(T$2,1,1),Value_Added!$A$1:$LI$1),FALSE)</f>
        <v>45832.194609999999</v>
      </c>
      <c r="U1541" s="314">
        <f>+VLOOKUP($E1541,Value_Added!$1:$1048576,MATCH(DATE(U$2,1,1),Value_Added!$A$1:$LI$1),FALSE)</f>
        <v>46266.34001</v>
      </c>
      <c r="V1541" s="314">
        <f>+VLOOKUP($E1541,Value_Added!$1:$1048576,MATCH(DATE(V$2,1,1),Value_Added!$A$1:$LI$1),FALSE)</f>
        <v>46706.442620000002</v>
      </c>
      <c r="W1541" s="314">
        <f>+VLOOKUP($E1541,Value_Added!$1:$1048576,MATCH(DATE(W$2,1,1),Value_Added!$A$1:$LI$1),FALSE)</f>
        <v>47152.502919999999</v>
      </c>
      <c r="X1541" s="314">
        <f>+VLOOKUP($E1541,Value_Added!$1:$1048576,MATCH(DATE(X$2,1,1),Value_Added!$A$1:$LI$1),FALSE)</f>
        <v>47604.613640000003</v>
      </c>
      <c r="Y1541" s="314">
        <f>+VLOOKUP($E1541,Value_Added!$1:$1048576,MATCH(DATE(Y$2,1,1),Value_Added!$A$1:$LI$1),FALSE)</f>
        <v>48062.955459999997</v>
      </c>
      <c r="Z1541" s="314">
        <f>+VLOOKUP($E1541,Value_Added!$1:$1048576,MATCH(DATE(Z$2,1,1),Value_Added!$A$1:$LI$1),FALSE)</f>
        <v>48498.445469999999</v>
      </c>
      <c r="AA1541" s="314">
        <f>+VLOOKUP($E1541,Value_Added!$1:$1048576,MATCH(DATE(AA$2,1,1),Value_Added!$A$1:$LI$1),FALSE)</f>
        <v>48960.660730000003</v>
      </c>
      <c r="AB1541" s="314">
        <f>+VLOOKUP($E1541,Value_Added!$1:$1048576,MATCH(DATE(AB$2,1,1),Value_Added!$A$1:$LI$1),FALSE)</f>
        <v>49434.099629999997</v>
      </c>
      <c r="AC1541" s="314">
        <f>+VLOOKUP($E1541,Value_Added!$1:$1048576,MATCH(DATE(AC$2,1,1),Value_Added!$A$1:$LI$1),FALSE)</f>
        <v>49916.856480000002</v>
      </c>
      <c r="AD1541" s="314">
        <f>+VLOOKUP($E1541,Value_Added!$1:$1048576,MATCH(DATE(AD$2,1,1),Value_Added!$A$1:$LI$1),FALSE)</f>
        <v>50408.571980000001</v>
      </c>
      <c r="AE1541" s="314">
        <f>+VLOOKUP($E1541,Value_Added!$1:$1048576,MATCH(DATE(AE$2,1,1),Value_Added!$A$1:$LI$1),FALSE)</f>
        <v>50825.353360000001</v>
      </c>
      <c r="AF1541" s="314">
        <f>+VLOOKUP($E1541,Value_Added!$1:$1048576,MATCH(DATE(AF$2,1,1),Value_Added!$A$1:$LI$1),FALSE)</f>
        <v>51268.362009999997</v>
      </c>
      <c r="AG1541" s="314">
        <f>+VLOOKUP($E1541,Value_Added!$1:$1048576,MATCH(DATE(AG$2,1,1),Value_Added!$A$1:$LI$1),FALSE)</f>
        <v>51719.043010000001</v>
      </c>
      <c r="AH1541" s="314">
        <f>+VLOOKUP($E1541,Value_Added!$1:$1048576,MATCH(DATE(AH$2,1,1),Value_Added!$A$1:$LI$1),FALSE)</f>
        <v>52176.73416</v>
      </c>
      <c r="AI1541" s="314">
        <f>+VLOOKUP($E1541,Value_Added!$1:$1048576,MATCH(DATE(AI$2,1,1),Value_Added!$A$1:$LI$1),FALSE)</f>
        <v>52642.242980000003</v>
      </c>
      <c r="AJ1541" s="314">
        <f>+VLOOKUP($E1541,Value_Added!$1:$1048576,MATCH(DATE(AJ$2,1,1),Value_Added!$A$1:$LI$1),FALSE)</f>
        <v>53116.468529999998</v>
      </c>
      <c r="AK1541" s="314">
        <f>+VLOOKUP($E1541,Value_Added!$1:$1048576,MATCH(DATE(AK$2,1,1),Value_Added!$A$1:$LI$1),FALSE)</f>
        <v>53600.105020000003</v>
      </c>
      <c r="AL1541" s="314">
        <f>+VLOOKUP($E1541,Value_Added!$1:$1048576,MATCH(DATE(AL$2,1,1),Value_Added!$A$1:$LI$1),FALSE)</f>
        <v>54093.772629999999</v>
      </c>
      <c r="AM1541" s="314">
        <f>+VLOOKUP($E1541,Value_Added!$1:$1048576,MATCH(DATE(AM$2,1,1),Value_Added!$A$1:$LI$1),FALSE)</f>
        <v>54597.908060000002</v>
      </c>
      <c r="AN1541" s="314">
        <f>+VLOOKUP($E1541,Value_Added!$1:$1048576,MATCH(DATE(AN$2,1,1),Value_Added!$A$1:$LI$1),FALSE)</f>
        <v>55112.784659999998</v>
      </c>
      <c r="AO1541" s="314">
        <f>+VLOOKUP($E1541,Value_Added!$1:$1048576,MATCH(DATE(AO$2,1,1),Value_Added!$A$1:$LI$1),FALSE)</f>
        <v>55638.541039999996</v>
      </c>
      <c r="AP1541" s="314">
        <f>+VLOOKUP($E1541,Value_Added!$1:$1048576,MATCH(DATE(AP$2,1,1),Value_Added!$A$1:$LI$1),FALSE)</f>
        <v>56154.678039999999</v>
      </c>
      <c r="AQ1541" s="314">
        <f>+VLOOKUP($E1541,Value_Added!$1:$1048576,MATCH(DATE(AQ$2,1,1),Value_Added!$A$1:$LI$1),FALSE)</f>
        <v>56674.810129999998</v>
      </c>
      <c r="AR1541" s="314">
        <f>+VLOOKUP($E1541,Value_Added!$1:$1048576,MATCH(DATE(AR$2,1,1),Value_Added!$A$1:$LI$1),FALSE)</f>
        <v>57201.716350000002</v>
      </c>
      <c r="AS1541" s="314">
        <f>+VLOOKUP($E1541,Value_Added!$1:$1048576,MATCH(DATE(AS$2,1,1),Value_Added!$A$1:$LI$1),FALSE)</f>
        <v>57736.637949999997</v>
      </c>
      <c r="AT1541" s="314">
        <f>+VLOOKUP($E1541,Value_Added!$1:$1048576,MATCH(DATE(AT$2,1,1),Value_Added!$A$1:$LI$1),FALSE)</f>
        <v>58280.316590000002</v>
      </c>
      <c r="AU1541" s="314">
        <f>+VLOOKUP($E1541,Value_Added!$1:$1048576,MATCH(DATE(AU$2,1,1),Value_Added!$A$1:$LI$1),FALSE)</f>
        <v>58833.138229999997</v>
      </c>
      <c r="AV1541" s="314">
        <f>+VLOOKUP($E1541,Value_Added!$1:$1048576,MATCH(DATE(AV$2,1,1),Value_Added!$A$1:$LI$1),FALSE)</f>
        <v>59395.491329999997</v>
      </c>
      <c r="AW1541" s="314">
        <f>+VLOOKUP($E1541,Value_Added!$1:$1048576,MATCH(DATE(AW$2,1,1),Value_Added!$A$1:$LI$1),FALSE)</f>
        <v>59967.636480000001</v>
      </c>
      <c r="AX1541" s="314">
        <f>+VLOOKUP($E1541,Value_Added!$1:$1048576,MATCH(DATE(AX$2,1,1),Value_Added!$A$1:$LI$1),FALSE)</f>
        <v>60549.734250000001</v>
      </c>
      <c r="AY1541" s="314">
        <f>+VLOOKUP($E1541,Value_Added!$1:$1048576,MATCH(DATE(AY$2,1,1),Value_Added!$A$1:$LI$1),FALSE)</f>
        <v>61141.867039999997</v>
      </c>
      <c r="AZ1541" s="314">
        <f>+VLOOKUP($E1541,Value_Added!$1:$1048576,MATCH(DATE(AZ$2,1,1),Value_Added!$A$1:$LI$1),FALSE)</f>
        <v>61740.969210000003</v>
      </c>
      <c r="BA1541" s="314">
        <f>+VLOOKUP($E1541,Value_Added!$1:$1048576,MATCH(DATE(BA$2,1,1),Value_Added!$A$1:$LI$1),FALSE)</f>
        <v>62347.534760000002</v>
      </c>
      <c r="BB1541" s="314">
        <f>+VLOOKUP($E1541,Value_Added!$1:$1048576,MATCH(DATE(BB$2,1,1),Value_Added!$A$1:$LI$1),FALSE)</f>
        <v>62964.107279999997</v>
      </c>
      <c r="BC1541" s="314">
        <f>+VLOOKUP($E1541,Value_Added!$1:$1048576,MATCH(DATE(BC$2,1,1),Value_Added!$A$1:$LI$1),FALSE)</f>
        <v>63592.910459999999</v>
      </c>
      <c r="BD1541" s="314">
        <f>+VLOOKUP($E1541,Value_Added!$1:$1048576,MATCH(DATE(BD$2,1,1),Value_Added!$A$1:$LI$1),FALSE)</f>
        <v>64235.3914</v>
      </c>
      <c r="BE1541" s="314">
        <f>+VLOOKUP($E1541,Value_Added!$1:$1048576,MATCH(DATE(BE$2,1,1),Value_Added!$A$1:$LI$1),FALSE)</f>
        <v>65457.206310000001</v>
      </c>
      <c r="BF1541" s="314">
        <f>+VLOOKUP($E1541,Value_Added!$1:$1048576,MATCH(DATE(BF$2,1,1),Value_Added!$A$1:$LI$1),FALSE)</f>
        <v>66266.410640000002</v>
      </c>
      <c r="BG1541" s="314">
        <f>+VLOOKUP($E1541,Value_Added!$1:$1048576,MATCH(DATE(BG$2,1,1),Value_Added!$A$1:$LI$1),FALSE)</f>
        <v>67090.519190000006</v>
      </c>
      <c r="BH1541" s="314">
        <f>+VLOOKUP($E1541,Value_Added!$1:$1048576,MATCH(DATE(BH$2,1,1),Value_Added!$A$1:$LI$1),FALSE)</f>
        <v>67929.616699999999</v>
      </c>
      <c r="BI1541" s="314">
        <f>+VLOOKUP($E1541,Value_Added!$1:$1048576,MATCH(DATE(BI$2,1,1),Value_Added!$A$1:$LI$1),FALSE)</f>
        <v>68783.803939999998</v>
      </c>
    </row>
    <row r="1542" spans="1:61" ht="15" customHeight="1" x14ac:dyDescent="0.35">
      <c r="A1542" s="392"/>
      <c r="B1542" s="390"/>
      <c r="C1542" s="139" t="s">
        <v>463</v>
      </c>
      <c r="D1542" s="95"/>
      <c r="E1542" s="65" t="s">
        <v>855</v>
      </c>
      <c r="F1542" s="366">
        <f>+VLOOKUP($E1542,Value_Added!$1:$1048576,MATCH(DATE(F$2,1,1),Value_Added!$A$1:$LI$1),FALSE)</f>
        <v>40889.412060000002</v>
      </c>
      <c r="G1542" s="366">
        <f>+VLOOKUP($E1542,Value_Added!$1:$1048576,MATCH(DATE(G$2,1,1),Value_Added!$A$1:$LI$1),FALSE)</f>
        <v>41241.472220000003</v>
      </c>
      <c r="H1542" s="366">
        <f>+VLOOKUP($E1542,Value_Added!$1:$1048576,MATCH(DATE(H$2,1,1),Value_Added!$A$1:$LI$1),FALSE)</f>
        <v>41530.381249999999</v>
      </c>
      <c r="I1542" s="366">
        <f>+VLOOKUP($E1542,Value_Added!$1:$1048576,MATCH(DATE(I$2,1,1),Value_Added!$A$1:$LI$1),FALSE)</f>
        <v>41813.403890000001</v>
      </c>
      <c r="J1542" s="366">
        <f>+VLOOKUP($E1542,Value_Added!$1:$1048576,MATCH(DATE(J$2,1,1),Value_Added!$A$1:$LI$1),FALSE)</f>
        <v>42117.270960000002</v>
      </c>
      <c r="K1542" s="366">
        <f>+VLOOKUP($E1542,Value_Added!$1:$1048576,MATCH(DATE(K$2,1,1),Value_Added!$A$1:$LI$1),FALSE)</f>
        <v>42450.037470000003</v>
      </c>
      <c r="L1542" s="366">
        <f>+VLOOKUP($E1542,Value_Added!$1:$1048576,MATCH(DATE(L$2,1,1),Value_Added!$A$1:$LI$1),FALSE)</f>
        <v>42789.649770000004</v>
      </c>
      <c r="M1542" s="366">
        <f>+VLOOKUP($E1542,Value_Added!$1:$1048576,MATCH(DATE(M$2,1,1),Value_Added!$A$1:$LI$1),FALSE)</f>
        <v>43144.817419999999</v>
      </c>
      <c r="N1542" s="366">
        <f>+VLOOKUP($E1542,Value_Added!$1:$1048576,MATCH(DATE(N$2,1,1),Value_Added!$A$1:$LI$1),FALSE)</f>
        <v>43514.194869999999</v>
      </c>
      <c r="O1542" s="366">
        <f>+VLOOKUP($E1542,Value_Added!$1:$1048576,MATCH(DATE(O$2,1,1),Value_Added!$A$1:$LI$1),FALSE)</f>
        <v>43895.539649999999</v>
      </c>
      <c r="P1542" s="366">
        <f>+VLOOKUP($E1542,Value_Added!$1:$1048576,MATCH(DATE(P$2,1,1),Value_Added!$A$1:$LI$1),FALSE)</f>
        <v>44324.019339999999</v>
      </c>
      <c r="Q1542" s="366">
        <f>+VLOOKUP($E1542,Value_Added!$1:$1048576,MATCH(DATE(Q$2,1,1),Value_Added!$A$1:$LI$1),FALSE)</f>
        <v>44738.264360000001</v>
      </c>
      <c r="R1542" s="366">
        <f>+VLOOKUP($E1542,Value_Added!$1:$1048576,MATCH(DATE(R$2,1,1),Value_Added!$A$1:$LI$1),FALSE)</f>
        <v>45154.808380000002</v>
      </c>
      <c r="S1542" s="366">
        <f>+VLOOKUP($E1542,Value_Added!$1:$1048576,MATCH(DATE(S$2,1,1),Value_Added!$A$1:$LI$1),FALSE)</f>
        <v>45576.384160000001</v>
      </c>
      <c r="T1542" s="366">
        <f>+VLOOKUP($E1542,Value_Added!$1:$1048576,MATCH(DATE(T$2,1,1),Value_Added!$A$1:$LI$1),FALSE)</f>
        <v>46003.655830000003</v>
      </c>
      <c r="U1542" s="366">
        <f>+VLOOKUP($E1542,Value_Added!$1:$1048576,MATCH(DATE(U$2,1,1),Value_Added!$A$1:$LI$1),FALSE)</f>
        <v>46436.809280000001</v>
      </c>
      <c r="V1542" s="366">
        <f>+VLOOKUP($E1542,Value_Added!$1:$1048576,MATCH(DATE(V$2,1,1),Value_Added!$A$1:$LI$1),FALSE)</f>
        <v>46876.16977</v>
      </c>
      <c r="W1542" s="366">
        <f>+VLOOKUP($E1542,Value_Added!$1:$1048576,MATCH(DATE(W$2,1,1),Value_Added!$A$1:$LI$1),FALSE)</f>
        <v>47321.764450000002</v>
      </c>
      <c r="X1542" s="366">
        <f>+VLOOKUP($E1542,Value_Added!$1:$1048576,MATCH(DATE(X$2,1,1),Value_Added!$A$1:$LI$1),FALSE)</f>
        <v>47773.705399999999</v>
      </c>
      <c r="Y1542" s="366">
        <f>+VLOOKUP($E1542,Value_Added!$1:$1048576,MATCH(DATE(Y$2,1,1),Value_Added!$A$1:$LI$1),FALSE)</f>
        <v>48232.192580000003</v>
      </c>
      <c r="Z1542" s="366">
        <f>+VLOOKUP($E1542,Value_Added!$1:$1048576,MATCH(DATE(Z$2,1,1),Value_Added!$A$1:$LI$1),FALSE)</f>
        <v>48670.407579999999</v>
      </c>
      <c r="AA1542" s="366">
        <f>+VLOOKUP($E1542,Value_Added!$1:$1048576,MATCH(DATE(AA$2,1,1),Value_Added!$A$1:$LI$1),FALSE)</f>
        <v>49132.94253</v>
      </c>
      <c r="AB1542" s="366">
        <f>+VLOOKUP($E1542,Value_Added!$1:$1048576,MATCH(DATE(AB$2,1,1),Value_Added!$A$1:$LI$1),FALSE)</f>
        <v>49607.33453</v>
      </c>
      <c r="AC1542" s="366">
        <f>+VLOOKUP($E1542,Value_Added!$1:$1048576,MATCH(DATE(AC$2,1,1),Value_Added!$A$1:$LI$1),FALSE)</f>
        <v>50091.5694</v>
      </c>
      <c r="AD1542" s="366">
        <f>+VLOOKUP($E1542,Value_Added!$1:$1048576,MATCH(DATE(AD$2,1,1),Value_Added!$A$1:$LI$1),FALSE)</f>
        <v>50585.242400000003</v>
      </c>
      <c r="AE1542" s="366">
        <f>+VLOOKUP($E1542,Value_Added!$1:$1048576,MATCH(DATE(AE$2,1,1),Value_Added!$A$1:$LI$1),FALSE)</f>
        <v>51010.600180000001</v>
      </c>
      <c r="AF1542" s="366">
        <f>+VLOOKUP($E1542,Value_Added!$1:$1048576,MATCH(DATE(AF$2,1,1),Value_Added!$A$1:$LI$1),FALSE)</f>
        <v>51457.851649999997</v>
      </c>
      <c r="AG1542" s="366">
        <f>+VLOOKUP($E1542,Value_Added!$1:$1048576,MATCH(DATE(AG$2,1,1),Value_Added!$A$1:$LI$1),FALSE)</f>
        <v>51913.337079999998</v>
      </c>
      <c r="AH1542" s="366">
        <f>+VLOOKUP($E1542,Value_Added!$1:$1048576,MATCH(DATE(AH$2,1,1),Value_Added!$A$1:$LI$1),FALSE)</f>
        <v>52376.351990000003</v>
      </c>
      <c r="AI1542" s="366">
        <f>+VLOOKUP($E1542,Value_Added!$1:$1048576,MATCH(DATE(AI$2,1,1),Value_Added!$A$1:$LI$1),FALSE)</f>
        <v>52847.683559999998</v>
      </c>
      <c r="AJ1542" s="366">
        <f>+VLOOKUP($E1542,Value_Added!$1:$1048576,MATCH(DATE(AJ$2,1,1),Value_Added!$A$1:$LI$1),FALSE)</f>
        <v>53328.274619999997</v>
      </c>
      <c r="AK1542" s="366">
        <f>+VLOOKUP($E1542,Value_Added!$1:$1048576,MATCH(DATE(AK$2,1,1),Value_Added!$A$1:$LI$1),FALSE)</f>
        <v>53818.874040000002</v>
      </c>
      <c r="AL1542" s="366">
        <f>+VLOOKUP($E1542,Value_Added!$1:$1048576,MATCH(DATE(AL$2,1,1),Value_Added!$A$1:$LI$1),FALSE)</f>
        <v>54320.132389999999</v>
      </c>
      <c r="AM1542" s="366">
        <f>+VLOOKUP($E1542,Value_Added!$1:$1048576,MATCH(DATE(AM$2,1,1),Value_Added!$A$1:$LI$1),FALSE)</f>
        <v>54832.505140000001</v>
      </c>
      <c r="AN1542" s="366">
        <f>+VLOOKUP($E1542,Value_Added!$1:$1048576,MATCH(DATE(AN$2,1,1),Value_Added!$A$1:$LI$1),FALSE)</f>
        <v>55356.272389999998</v>
      </c>
      <c r="AO1542" s="366">
        <f>+VLOOKUP($E1542,Value_Added!$1:$1048576,MATCH(DATE(AO$2,1,1),Value_Added!$A$1:$LI$1),FALSE)</f>
        <v>55891.569779999998</v>
      </c>
      <c r="AP1542" s="366">
        <f>+VLOOKUP($E1542,Value_Added!$1:$1048576,MATCH(DATE(AP$2,1,1),Value_Added!$A$1:$LI$1),FALSE)</f>
        <v>56419.259080000003</v>
      </c>
      <c r="AQ1542" s="366">
        <f>+VLOOKUP($E1542,Value_Added!$1:$1048576,MATCH(DATE(AQ$2,1,1),Value_Added!$A$1:$LI$1),FALSE)</f>
        <v>56951.152300000002</v>
      </c>
      <c r="AR1542" s="366">
        <f>+VLOOKUP($E1542,Value_Added!$1:$1048576,MATCH(DATE(AR$2,1,1),Value_Added!$A$1:$LI$1),FALSE)</f>
        <v>57490.216650000002</v>
      </c>
      <c r="AS1542" s="366">
        <f>+VLOOKUP($E1542,Value_Added!$1:$1048576,MATCH(DATE(AS$2,1,1),Value_Added!$A$1:$LI$1),FALSE)</f>
        <v>58037.769560000001</v>
      </c>
      <c r="AT1542" s="366">
        <f>+VLOOKUP($E1542,Value_Added!$1:$1048576,MATCH(DATE(AT$2,1,1),Value_Added!$A$1:$LI$1),FALSE)</f>
        <v>58594.57836</v>
      </c>
      <c r="AU1542" s="366">
        <f>+VLOOKUP($E1542,Value_Added!$1:$1048576,MATCH(DATE(AU$2,1,1),Value_Added!$A$1:$LI$1),FALSE)</f>
        <v>59161.054859999997</v>
      </c>
      <c r="AV1542" s="366">
        <f>+VLOOKUP($E1542,Value_Added!$1:$1048576,MATCH(DATE(AV$2,1,1),Value_Added!$A$1:$LI$1),FALSE)</f>
        <v>59737.592080000002</v>
      </c>
      <c r="AW1542" s="366">
        <f>+VLOOKUP($E1542,Value_Added!$1:$1048576,MATCH(DATE(AW$2,1,1),Value_Added!$A$1:$LI$1),FALSE)</f>
        <v>60324.456019999998</v>
      </c>
      <c r="AX1542" s="366">
        <f>+VLOOKUP($E1542,Value_Added!$1:$1048576,MATCH(DATE(AX$2,1,1),Value_Added!$A$1:$LI$1),FALSE)</f>
        <v>60921.809249999998</v>
      </c>
      <c r="AY1542" s="366">
        <f>+VLOOKUP($E1542,Value_Added!$1:$1048576,MATCH(DATE(AY$2,1,1),Value_Added!$A$1:$LI$1),FALSE)</f>
        <v>61529.732389999997</v>
      </c>
      <c r="AZ1542" s="366">
        <f>+VLOOKUP($E1542,Value_Added!$1:$1048576,MATCH(DATE(AZ$2,1,1),Value_Added!$A$1:$LI$1),FALSE)</f>
        <v>62145.17985</v>
      </c>
      <c r="BA1542" s="366">
        <f>+VLOOKUP($E1542,Value_Added!$1:$1048576,MATCH(DATE(BA$2,1,1),Value_Added!$A$1:$LI$1),FALSE)</f>
        <v>62768.599829999999</v>
      </c>
      <c r="BB1542" s="366">
        <f>+VLOOKUP($E1542,Value_Added!$1:$1048576,MATCH(DATE(BB$2,1,1),Value_Added!$A$1:$LI$1),FALSE)</f>
        <v>63402.561849999998</v>
      </c>
      <c r="BC1542" s="366">
        <f>+VLOOKUP($E1542,Value_Added!$1:$1048576,MATCH(DATE(BC$2,1,1),Value_Added!$A$1:$LI$1),FALSE)</f>
        <v>64049.403469999997</v>
      </c>
      <c r="BD1542" s="366">
        <f>+VLOOKUP($E1542,Value_Added!$1:$1048576,MATCH(DATE(BD$2,1,1),Value_Added!$A$1:$LI$1),FALSE)</f>
        <v>64710.670189999997</v>
      </c>
      <c r="BE1542" s="366">
        <f>+VLOOKUP($E1542,Value_Added!$1:$1048576,MATCH(DATE(BE$2,1,1),Value_Added!$A$1:$LI$1),FALSE)</f>
        <v>66197.418380000003</v>
      </c>
      <c r="BF1542" s="366">
        <f>+VLOOKUP($E1542,Value_Added!$1:$1048576,MATCH(DATE(BF$2,1,1),Value_Added!$A$1:$LI$1),FALSE)</f>
        <v>67035.060769999996</v>
      </c>
      <c r="BG1542" s="366">
        <f>+VLOOKUP($E1542,Value_Added!$1:$1048576,MATCH(DATE(BG$2,1,1),Value_Added!$A$1:$LI$1),FALSE)</f>
        <v>67888.327539999998</v>
      </c>
      <c r="BH1542" s="366">
        <f>+VLOOKUP($E1542,Value_Added!$1:$1048576,MATCH(DATE(BH$2,1,1),Value_Added!$A$1:$LI$1),FALSE)</f>
        <v>68757.307369999995</v>
      </c>
      <c r="BI1542" s="366">
        <f>+VLOOKUP($E1542,Value_Added!$1:$1048576,MATCH(DATE(BI$2,1,1),Value_Added!$A$1:$LI$1),FALSE)</f>
        <v>69642.101089999996</v>
      </c>
    </row>
    <row r="1543" spans="1:61" ht="15" customHeight="1" x14ac:dyDescent="0.35">
      <c r="A1543" s="392"/>
      <c r="B1543" s="390"/>
      <c r="C1543" s="139" t="s">
        <v>464</v>
      </c>
      <c r="D1543" s="95"/>
      <c r="E1543" s="65" t="s">
        <v>856</v>
      </c>
      <c r="F1543" s="366">
        <f>+VLOOKUP($E1543,Value_Added!$1:$1048576,MATCH(DATE(F$2,1,1),Value_Added!$A$1:$LI$1),FALSE)</f>
        <v>382.52662789999999</v>
      </c>
      <c r="G1543" s="366">
        <f>+VLOOKUP($E1543,Value_Added!$1:$1048576,MATCH(DATE(G$2,1,1),Value_Added!$A$1:$LI$1),FALSE)</f>
        <v>385.65562829999999</v>
      </c>
      <c r="H1543" s="366">
        <f>+VLOOKUP($E1543,Value_Added!$1:$1048576,MATCH(DATE(H$2,1,1),Value_Added!$A$1:$LI$1),FALSE)</f>
        <v>388.31083009999998</v>
      </c>
      <c r="I1543" s="366">
        <f>+VLOOKUP($E1543,Value_Added!$1:$1048576,MATCH(DATE(I$2,1,1),Value_Added!$A$1:$LI$1),FALSE)</f>
        <v>390.98898580000002</v>
      </c>
      <c r="J1543" s="366">
        <f>+VLOOKUP($E1543,Value_Added!$1:$1048576,MATCH(DATE(J$2,1,1),Value_Added!$A$1:$LI$1),FALSE)</f>
        <v>393.88626879999998</v>
      </c>
      <c r="K1543" s="366">
        <f>+VLOOKUP($E1543,Value_Added!$1:$1048576,MATCH(DATE(K$2,1,1),Value_Added!$A$1:$LI$1),FALSE)</f>
        <v>397.04875829999997</v>
      </c>
      <c r="L1543" s="366">
        <f>+VLOOKUP($E1543,Value_Added!$1:$1048576,MATCH(DATE(L$2,1,1),Value_Added!$A$1:$LI$1),FALSE)</f>
        <v>400.24024450000002</v>
      </c>
      <c r="M1543" s="366">
        <f>+VLOOKUP($E1543,Value_Added!$1:$1048576,MATCH(DATE(M$2,1,1),Value_Added!$A$1:$LI$1),FALSE)</f>
        <v>403.5781116</v>
      </c>
      <c r="N1543" s="366">
        <f>+VLOOKUP($E1543,Value_Added!$1:$1048576,MATCH(DATE(N$2,1,1),Value_Added!$A$1:$LI$1),FALSE)</f>
        <v>407.0431476</v>
      </c>
      <c r="O1543" s="366">
        <f>+VLOOKUP($E1543,Value_Added!$1:$1048576,MATCH(DATE(O$2,1,1),Value_Added!$A$1:$LI$1),FALSE)</f>
        <v>410.61444360000002</v>
      </c>
      <c r="P1543" s="366">
        <f>+VLOOKUP($E1543,Value_Added!$1:$1048576,MATCH(DATE(P$2,1,1),Value_Added!$A$1:$LI$1),FALSE)</f>
        <v>414.6579236</v>
      </c>
      <c r="Q1543" s="366">
        <f>+VLOOKUP($E1543,Value_Added!$1:$1048576,MATCH(DATE(Q$2,1,1),Value_Added!$A$1:$LI$1),FALSE)</f>
        <v>418.50265889999997</v>
      </c>
      <c r="R1543" s="366">
        <f>+VLOOKUP($E1543,Value_Added!$1:$1048576,MATCH(DATE(R$2,1,1),Value_Added!$A$1:$LI$1),FALSE)</f>
        <v>422.38649229999999</v>
      </c>
      <c r="S1543" s="366">
        <f>+VLOOKUP($E1543,Value_Added!$1:$1048576,MATCH(DATE(S$2,1,1),Value_Added!$A$1:$LI$1),FALSE)</f>
        <v>426.32460450000002</v>
      </c>
      <c r="T1543" s="366">
        <f>+VLOOKUP($E1543,Value_Added!$1:$1048576,MATCH(DATE(T$2,1,1),Value_Added!$A$1:$LI$1),FALSE)</f>
        <v>430.31836019999997</v>
      </c>
      <c r="U1543" s="366">
        <f>+VLOOKUP($E1543,Value_Added!$1:$1048576,MATCH(DATE(U$2,1,1),Value_Added!$A$1:$LI$1),FALSE)</f>
        <v>434.36796770000001</v>
      </c>
      <c r="V1543" s="366">
        <f>+VLOOKUP($E1543,Value_Added!$1:$1048576,MATCH(DATE(V$2,1,1),Value_Added!$A$1:$LI$1),FALSE)</f>
        <v>438.4762551</v>
      </c>
      <c r="W1543" s="366">
        <f>+VLOOKUP($E1543,Value_Added!$1:$1048576,MATCH(DATE(W$2,1,1),Value_Added!$A$1:$LI$1),FALSE)</f>
        <v>442.64298830000001</v>
      </c>
      <c r="X1543" s="366">
        <f>+VLOOKUP($E1543,Value_Added!$1:$1048576,MATCH(DATE(X$2,1,1),Value_Added!$A$1:$LI$1),FALSE)</f>
        <v>446.86921180000002</v>
      </c>
      <c r="Y1543" s="366">
        <f>+VLOOKUP($E1543,Value_Added!$1:$1048576,MATCH(DATE(Y$2,1,1),Value_Added!$A$1:$LI$1),FALSE)</f>
        <v>451.15683899999999</v>
      </c>
      <c r="Z1543" s="366">
        <f>+VLOOKUP($E1543,Value_Added!$1:$1048576,MATCH(DATE(Z$2,1,1),Value_Added!$A$1:$LI$1),FALSE)</f>
        <v>455.22939209999998</v>
      </c>
      <c r="AA1543" s="366">
        <f>+VLOOKUP($E1543,Value_Added!$1:$1048576,MATCH(DATE(AA$2,1,1),Value_Added!$A$1:$LI$1),FALSE)</f>
        <v>459.57638129999998</v>
      </c>
      <c r="AB1543" s="366">
        <f>+VLOOKUP($E1543,Value_Added!$1:$1048576,MATCH(DATE(AB$2,1,1),Value_Added!$A$1:$LI$1),FALSE)</f>
        <v>464.02073009999998</v>
      </c>
      <c r="AC1543" s="366">
        <f>+VLOOKUP($E1543,Value_Added!$1:$1048576,MATCH(DATE(AC$2,1,1),Value_Added!$A$1:$LI$1),FALSE)</f>
        <v>468.55173400000001</v>
      </c>
      <c r="AD1543" s="366">
        <f>+VLOOKUP($E1543,Value_Added!$1:$1048576,MATCH(DATE(AD$2,1,1),Value_Added!$A$1:$LI$1),FALSE)</f>
        <v>473.1693234</v>
      </c>
      <c r="AE1543" s="366">
        <f>+VLOOKUP($E1543,Value_Added!$1:$1048576,MATCH(DATE(AE$2,1,1),Value_Added!$A$1:$LI$1),FALSE)</f>
        <v>477.07380760000001</v>
      </c>
      <c r="AF1543" s="366">
        <f>+VLOOKUP($E1543,Value_Added!$1:$1048576,MATCH(DATE(AF$2,1,1),Value_Added!$A$1:$LI$1),FALSE)</f>
        <v>481.28211049999999</v>
      </c>
      <c r="AG1543" s="366">
        <f>+VLOOKUP($E1543,Value_Added!$1:$1048576,MATCH(DATE(AG$2,1,1),Value_Added!$A$1:$LI$1),FALSE)</f>
        <v>485.55641509999998</v>
      </c>
      <c r="AH1543" s="366">
        <f>+VLOOKUP($E1543,Value_Added!$1:$1048576,MATCH(DATE(AH$2,1,1),Value_Added!$A$1:$LI$1),FALSE)</f>
        <v>489.89548480000002</v>
      </c>
      <c r="AI1543" s="366">
        <f>+VLOOKUP($E1543,Value_Added!$1:$1048576,MATCH(DATE(AI$2,1,1),Value_Added!$A$1:$LI$1),FALSE)</f>
        <v>494.31008059999999</v>
      </c>
      <c r="AJ1543" s="366">
        <f>+VLOOKUP($E1543,Value_Added!$1:$1048576,MATCH(DATE(AJ$2,1,1),Value_Added!$A$1:$LI$1),FALSE)</f>
        <v>498.8100604</v>
      </c>
      <c r="AK1543" s="366">
        <f>+VLOOKUP($E1543,Value_Added!$1:$1048576,MATCH(DATE(AK$2,1,1),Value_Added!$A$1:$LI$1),FALSE)</f>
        <v>503.40264020000001</v>
      </c>
      <c r="AL1543" s="366">
        <f>+VLOOKUP($E1543,Value_Added!$1:$1048576,MATCH(DATE(AL$2,1,1),Value_Added!$A$1:$LI$1),FALSE)</f>
        <v>508.0940895</v>
      </c>
      <c r="AM1543" s="366">
        <f>+VLOOKUP($E1543,Value_Added!$1:$1048576,MATCH(DATE(AM$2,1,1),Value_Added!$A$1:$LI$1),FALSE)</f>
        <v>512.88870770000005</v>
      </c>
      <c r="AN1543" s="366">
        <f>+VLOOKUP($E1543,Value_Added!$1:$1048576,MATCH(DATE(AN$2,1,1),Value_Added!$A$1:$LI$1),FALSE)</f>
        <v>517.78915170000005</v>
      </c>
      <c r="AO1543" s="366">
        <f>+VLOOKUP($E1543,Value_Added!$1:$1048576,MATCH(DATE(AO$2,1,1),Value_Added!$A$1:$LI$1),FALSE)</f>
        <v>522.79674920000002</v>
      </c>
      <c r="AP1543" s="366">
        <f>+VLOOKUP($E1543,Value_Added!$1:$1048576,MATCH(DATE(AP$2,1,1),Value_Added!$A$1:$LI$1),FALSE)</f>
        <v>527.71436389999997</v>
      </c>
      <c r="AQ1543" s="366">
        <f>+VLOOKUP($E1543,Value_Added!$1:$1048576,MATCH(DATE(AQ$2,1,1),Value_Added!$A$1:$LI$1),FALSE)</f>
        <v>532.68544750000001</v>
      </c>
      <c r="AR1543" s="366">
        <f>+VLOOKUP($E1543,Value_Added!$1:$1048576,MATCH(DATE(AR$2,1,1),Value_Added!$A$1:$LI$1),FALSE)</f>
        <v>537.7284707</v>
      </c>
      <c r="AS1543" s="366">
        <f>+VLOOKUP($E1543,Value_Added!$1:$1048576,MATCH(DATE(AS$2,1,1),Value_Added!$A$1:$LI$1),FALSE)</f>
        <v>542.8520201</v>
      </c>
      <c r="AT1543" s="366">
        <f>+VLOOKUP($E1543,Value_Added!$1:$1048576,MATCH(DATE(AT$2,1,1),Value_Added!$A$1:$LI$1),FALSE)</f>
        <v>548.06209220000005</v>
      </c>
      <c r="AU1543" s="366">
        <f>+VLOOKUP($E1543,Value_Added!$1:$1048576,MATCH(DATE(AU$2,1,1),Value_Added!$A$1:$LI$1),FALSE)</f>
        <v>553.36208380000005</v>
      </c>
      <c r="AV1543" s="366">
        <f>+VLOOKUP($E1543,Value_Added!$1:$1048576,MATCH(DATE(AV$2,1,1),Value_Added!$A$1:$LI$1),FALSE)</f>
        <v>558.75574329999995</v>
      </c>
      <c r="AW1543" s="366">
        <f>+VLOOKUP($E1543,Value_Added!$1:$1048576,MATCH(DATE(AW$2,1,1),Value_Added!$A$1:$LI$1),FALSE)</f>
        <v>564.24555080000005</v>
      </c>
      <c r="AX1543" s="366">
        <f>+VLOOKUP($E1543,Value_Added!$1:$1048576,MATCH(DATE(AX$2,1,1),Value_Added!$A$1:$LI$1),FALSE)</f>
        <v>569.8330383</v>
      </c>
      <c r="AY1543" s="366">
        <f>+VLOOKUP($E1543,Value_Added!$1:$1048576,MATCH(DATE(AY$2,1,1),Value_Added!$A$1:$LI$1),FALSE)</f>
        <v>575.51899160000005</v>
      </c>
      <c r="AZ1543" s="366">
        <f>+VLOOKUP($E1543,Value_Added!$1:$1048576,MATCH(DATE(AZ$2,1,1),Value_Added!$A$1:$LI$1),FALSE)</f>
        <v>581.2719022</v>
      </c>
      <c r="BA1543" s="366">
        <f>+VLOOKUP($E1543,Value_Added!$1:$1048576,MATCH(DATE(BA$2,1,1),Value_Added!$A$1:$LI$1),FALSE)</f>
        <v>587.10004630000003</v>
      </c>
      <c r="BB1543" s="366">
        <f>+VLOOKUP($E1543,Value_Added!$1:$1048576,MATCH(DATE(BB$2,1,1),Value_Added!$A$1:$LI$1),FALSE)</f>
        <v>593.02970330000005</v>
      </c>
      <c r="BC1543" s="366">
        <f>+VLOOKUP($E1543,Value_Added!$1:$1048576,MATCH(DATE(BC$2,1,1),Value_Added!$A$1:$LI$1),FALSE)</f>
        <v>599.08194049999997</v>
      </c>
      <c r="BD1543" s="366">
        <f>+VLOOKUP($E1543,Value_Added!$1:$1048576,MATCH(DATE(BD$2,1,1),Value_Added!$A$1:$LI$1),FALSE)</f>
        <v>605.26980920000005</v>
      </c>
      <c r="BE1543" s="366">
        <f>+VLOOKUP($E1543,Value_Added!$1:$1048576,MATCH(DATE(BE$2,1,1),Value_Added!$A$1:$LI$1),FALSE)</f>
        <v>619.23628240000005</v>
      </c>
      <c r="BF1543" s="366">
        <f>+VLOOKUP($E1543,Value_Added!$1:$1048576,MATCH(DATE(BF$2,1,1),Value_Added!$A$1:$LI$1),FALSE)</f>
        <v>627.07168639999998</v>
      </c>
      <c r="BG1543" s="366">
        <f>+VLOOKUP($E1543,Value_Added!$1:$1048576,MATCH(DATE(BG$2,1,1),Value_Added!$A$1:$LI$1),FALSE)</f>
        <v>635.05296420000002</v>
      </c>
      <c r="BH1543" s="366">
        <f>+VLOOKUP($E1543,Value_Added!$1:$1048576,MATCH(DATE(BH$2,1,1),Value_Added!$A$1:$LI$1),FALSE)</f>
        <v>643.1811017</v>
      </c>
      <c r="BI1543" s="366">
        <f>+VLOOKUP($E1543,Value_Added!$1:$1048576,MATCH(DATE(BI$2,1,1),Value_Added!$A$1:$LI$1),FALSE)</f>
        <v>651.45709910000005</v>
      </c>
    </row>
    <row r="1544" spans="1:61" ht="15" customHeight="1" x14ac:dyDescent="0.35">
      <c r="A1544" s="392"/>
      <c r="B1544" s="390"/>
      <c r="C1544" s="139" t="s">
        <v>465</v>
      </c>
      <c r="D1544" s="95"/>
      <c r="E1544" s="65" t="s">
        <v>857</v>
      </c>
      <c r="F1544" s="366">
        <f>+VLOOKUP($E1544,Value_Added!$1:$1048576,MATCH(DATE(F$2,1,1),Value_Added!$A$1:$LI$1),FALSE)</f>
        <v>235.6079589</v>
      </c>
      <c r="G1544" s="366">
        <f>+VLOOKUP($E1544,Value_Added!$1:$1048576,MATCH(DATE(G$2,1,1),Value_Added!$A$1:$LI$1),FALSE)</f>
        <v>237.27553320000001</v>
      </c>
      <c r="H1544" s="366">
        <f>+VLOOKUP($E1544,Value_Added!$1:$1048576,MATCH(DATE(H$2,1,1),Value_Added!$A$1:$LI$1),FALSE)</f>
        <v>238.83589430000001</v>
      </c>
      <c r="I1544" s="366">
        <f>+VLOOKUP($E1544,Value_Added!$1:$1048576,MATCH(DATE(I$2,1,1),Value_Added!$A$1:$LI$1),FALSE)</f>
        <v>240.53350589999999</v>
      </c>
      <c r="J1544" s="366">
        <f>+VLOOKUP($E1544,Value_Added!$1:$1048576,MATCH(DATE(J$2,1,1),Value_Added!$A$1:$LI$1),FALSE)</f>
        <v>242.40414720000001</v>
      </c>
      <c r="K1544" s="366">
        <f>+VLOOKUP($E1544,Value_Added!$1:$1048576,MATCH(DATE(K$2,1,1),Value_Added!$A$1:$LI$1),FALSE)</f>
        <v>244.43000269999999</v>
      </c>
      <c r="L1544" s="366">
        <f>+VLOOKUP($E1544,Value_Added!$1:$1048576,MATCH(DATE(L$2,1,1),Value_Added!$A$1:$LI$1),FALSE)</f>
        <v>246.41841109999999</v>
      </c>
      <c r="M1544" s="366">
        <f>+VLOOKUP($E1544,Value_Added!$1:$1048576,MATCH(DATE(M$2,1,1),Value_Added!$A$1:$LI$1),FALSE)</f>
        <v>248.49833190000001</v>
      </c>
      <c r="N1544" s="366">
        <f>+VLOOKUP($E1544,Value_Added!$1:$1048576,MATCH(DATE(N$2,1,1),Value_Added!$A$1:$LI$1),FALSE)</f>
        <v>250.64747969999999</v>
      </c>
      <c r="O1544" s="366">
        <f>+VLOOKUP($E1544,Value_Added!$1:$1048576,MATCH(DATE(O$2,1,1),Value_Added!$A$1:$LI$1),FALSE)</f>
        <v>252.8530868</v>
      </c>
      <c r="P1544" s="366">
        <f>+VLOOKUP($E1544,Value_Added!$1:$1048576,MATCH(DATE(P$2,1,1),Value_Added!$A$1:$LI$1),FALSE)</f>
        <v>255.3988057</v>
      </c>
      <c r="Q1544" s="366">
        <f>+VLOOKUP($E1544,Value_Added!$1:$1048576,MATCH(DATE(Q$2,1,1),Value_Added!$A$1:$LI$1),FALSE)</f>
        <v>257.7186299</v>
      </c>
      <c r="R1544" s="366">
        <f>+VLOOKUP($E1544,Value_Added!$1:$1048576,MATCH(DATE(R$2,1,1),Value_Added!$A$1:$LI$1),FALSE)</f>
        <v>260.09029329999998</v>
      </c>
      <c r="S1544" s="366">
        <f>+VLOOKUP($E1544,Value_Added!$1:$1048576,MATCH(DATE(S$2,1,1),Value_Added!$A$1:$LI$1),FALSE)</f>
        <v>262.50675899999999</v>
      </c>
      <c r="T1544" s="366">
        <f>+VLOOKUP($E1544,Value_Added!$1:$1048576,MATCH(DATE(T$2,1,1),Value_Added!$A$1:$LI$1),FALSE)</f>
        <v>264.96121770000002</v>
      </c>
      <c r="U1544" s="366">
        <f>+VLOOKUP($E1544,Value_Added!$1:$1048576,MATCH(DATE(U$2,1,1),Value_Added!$A$1:$LI$1),FALSE)</f>
        <v>267.45138200000002</v>
      </c>
      <c r="V1544" s="366">
        <f>+VLOOKUP($E1544,Value_Added!$1:$1048576,MATCH(DATE(V$2,1,1),Value_Added!$A$1:$LI$1),FALSE)</f>
        <v>269.97865439999998</v>
      </c>
      <c r="W1544" s="366">
        <f>+VLOOKUP($E1544,Value_Added!$1:$1048576,MATCH(DATE(W$2,1,1),Value_Added!$A$1:$LI$1),FALSE)</f>
        <v>272.5421212</v>
      </c>
      <c r="X1544" s="366">
        <f>+VLOOKUP($E1544,Value_Added!$1:$1048576,MATCH(DATE(X$2,1,1),Value_Added!$A$1:$LI$1),FALSE)</f>
        <v>275.14241929999997</v>
      </c>
      <c r="Y1544" s="366">
        <f>+VLOOKUP($E1544,Value_Added!$1:$1048576,MATCH(DATE(Y$2,1,1),Value_Added!$A$1:$LI$1),FALSE)</f>
        <v>277.7807947</v>
      </c>
      <c r="Z1544" s="366">
        <f>+VLOOKUP($E1544,Value_Added!$1:$1048576,MATCH(DATE(Z$2,1,1),Value_Added!$A$1:$LI$1),FALSE)</f>
        <v>280.24657960000002</v>
      </c>
      <c r="AA1544" s="366">
        <f>+VLOOKUP($E1544,Value_Added!$1:$1048576,MATCH(DATE(AA$2,1,1),Value_Added!$A$1:$LI$1),FALSE)</f>
        <v>282.95543629999997</v>
      </c>
      <c r="AB1544" s="366">
        <f>+VLOOKUP($E1544,Value_Added!$1:$1048576,MATCH(DATE(AB$2,1,1),Value_Added!$A$1:$LI$1),FALSE)</f>
        <v>285.7028545</v>
      </c>
      <c r="AC1544" s="366">
        <f>+VLOOKUP($E1544,Value_Added!$1:$1048576,MATCH(DATE(AC$2,1,1),Value_Added!$A$1:$LI$1),FALSE)</f>
        <v>288.4950834</v>
      </c>
      <c r="AD1544" s="366">
        <f>+VLOOKUP($E1544,Value_Added!$1:$1048576,MATCH(DATE(AD$2,1,1),Value_Added!$A$1:$LI$1),FALSE)</f>
        <v>291.33794499999999</v>
      </c>
      <c r="AE1544" s="366">
        <f>+VLOOKUP($E1544,Value_Added!$1:$1048576,MATCH(DATE(AE$2,1,1),Value_Added!$A$1:$LI$1),FALSE)</f>
        <v>293.62480210000001</v>
      </c>
      <c r="AF1544" s="366">
        <f>+VLOOKUP($E1544,Value_Added!$1:$1048576,MATCH(DATE(AF$2,1,1),Value_Added!$A$1:$LI$1),FALSE)</f>
        <v>296.25501259999999</v>
      </c>
      <c r="AG1544" s="366">
        <f>+VLOOKUP($E1544,Value_Added!$1:$1048576,MATCH(DATE(AG$2,1,1),Value_Added!$A$1:$LI$1),FALSE)</f>
        <v>298.90847339999999</v>
      </c>
      <c r="AH1544" s="366">
        <f>+VLOOKUP($E1544,Value_Added!$1:$1048576,MATCH(DATE(AH$2,1,1),Value_Added!$A$1:$LI$1),FALSE)</f>
        <v>301.59287060000003</v>
      </c>
      <c r="AI1544" s="366">
        <f>+VLOOKUP($E1544,Value_Added!$1:$1048576,MATCH(DATE(AI$2,1,1),Value_Added!$A$1:$LI$1),FALSE)</f>
        <v>304.3201924</v>
      </c>
      <c r="AJ1544" s="366">
        <f>+VLOOKUP($E1544,Value_Added!$1:$1048576,MATCH(DATE(AJ$2,1,1),Value_Added!$A$1:$LI$1),FALSE)</f>
        <v>307.09814779999999</v>
      </c>
      <c r="AK1544" s="366">
        <f>+VLOOKUP($E1544,Value_Added!$1:$1048576,MATCH(DATE(AK$2,1,1),Value_Added!$A$1:$LI$1),FALSE)</f>
        <v>309.93151310000002</v>
      </c>
      <c r="AL1544" s="366">
        <f>+VLOOKUP($E1544,Value_Added!$1:$1048576,MATCH(DATE(AL$2,1,1),Value_Added!$A$1:$LI$1),FALSE)</f>
        <v>312.82443899999998</v>
      </c>
      <c r="AM1544" s="366">
        <f>+VLOOKUP($E1544,Value_Added!$1:$1048576,MATCH(DATE(AM$2,1,1),Value_Added!$A$1:$LI$1),FALSE)</f>
        <v>315.77963399999999</v>
      </c>
      <c r="AN1544" s="366">
        <f>+VLOOKUP($E1544,Value_Added!$1:$1048576,MATCH(DATE(AN$2,1,1),Value_Added!$A$1:$LI$1),FALSE)</f>
        <v>318.79879219999998</v>
      </c>
      <c r="AO1544" s="366">
        <f>+VLOOKUP($E1544,Value_Added!$1:$1048576,MATCH(DATE(AO$2,1,1),Value_Added!$A$1:$LI$1),FALSE)</f>
        <v>321.88282420000002</v>
      </c>
      <c r="AP1544" s="366">
        <f>+VLOOKUP($E1544,Value_Added!$1:$1048576,MATCH(DATE(AP$2,1,1),Value_Added!$A$1:$LI$1),FALSE)</f>
        <v>324.881756</v>
      </c>
      <c r="AQ1544" s="366">
        <f>+VLOOKUP($E1544,Value_Added!$1:$1048576,MATCH(DATE(AQ$2,1,1),Value_Added!$A$1:$LI$1),FALSE)</f>
        <v>327.93593379999999</v>
      </c>
      <c r="AR1544" s="366">
        <f>+VLOOKUP($E1544,Value_Added!$1:$1048576,MATCH(DATE(AR$2,1,1),Value_Added!$A$1:$LI$1),FALSE)</f>
        <v>331.04207839999998</v>
      </c>
      <c r="AS1544" s="366">
        <f>+VLOOKUP($E1544,Value_Added!$1:$1048576,MATCH(DATE(AS$2,1,1),Value_Added!$A$1:$LI$1),FALSE)</f>
        <v>334.19958000000003</v>
      </c>
      <c r="AT1544" s="366">
        <f>+VLOOKUP($E1544,Value_Added!$1:$1048576,MATCH(DATE(AT$2,1,1),Value_Added!$A$1:$LI$1),FALSE)</f>
        <v>337.41026640000001</v>
      </c>
      <c r="AU1544" s="366">
        <f>+VLOOKUP($E1544,Value_Added!$1:$1048576,MATCH(DATE(AU$2,1,1),Value_Added!$A$1:$LI$1),FALSE)</f>
        <v>340.67551109999999</v>
      </c>
      <c r="AV1544" s="366">
        <f>+VLOOKUP($E1544,Value_Added!$1:$1048576,MATCH(DATE(AV$2,1,1),Value_Added!$A$1:$LI$1),FALSE)</f>
        <v>343.9977356</v>
      </c>
      <c r="AW1544" s="366">
        <f>+VLOOKUP($E1544,Value_Added!$1:$1048576,MATCH(DATE(AW$2,1,1),Value_Added!$A$1:$LI$1),FALSE)</f>
        <v>347.37845440000001</v>
      </c>
      <c r="AX1544" s="366">
        <f>+VLOOKUP($E1544,Value_Added!$1:$1048576,MATCH(DATE(AX$2,1,1),Value_Added!$A$1:$LI$1),FALSE)</f>
        <v>350.81862840000002</v>
      </c>
      <c r="AY1544" s="366">
        <f>+VLOOKUP($E1544,Value_Added!$1:$1048576,MATCH(DATE(AY$2,1,1),Value_Added!$A$1:$LI$1),FALSE)</f>
        <v>354.31879149999997</v>
      </c>
      <c r="AZ1544" s="366">
        <f>+VLOOKUP($E1544,Value_Added!$1:$1048576,MATCH(DATE(AZ$2,1,1),Value_Added!$A$1:$LI$1),FALSE)</f>
        <v>357.85478189999998</v>
      </c>
      <c r="BA1544" s="366">
        <f>+VLOOKUP($E1544,Value_Added!$1:$1048576,MATCH(DATE(BA$2,1,1),Value_Added!$A$1:$LI$1),FALSE)</f>
        <v>361.43813490000002</v>
      </c>
      <c r="BB1544" s="366">
        <f>+VLOOKUP($E1544,Value_Added!$1:$1048576,MATCH(DATE(BB$2,1,1),Value_Added!$A$1:$LI$1),FALSE)</f>
        <v>365.08857230000001</v>
      </c>
      <c r="BC1544" s="366">
        <f>+VLOOKUP($E1544,Value_Added!$1:$1048576,MATCH(DATE(BC$2,1,1),Value_Added!$A$1:$LI$1),FALSE)</f>
        <v>368.81780559999999</v>
      </c>
      <c r="BD1544" s="366">
        <f>+VLOOKUP($E1544,Value_Added!$1:$1048576,MATCH(DATE(BD$2,1,1),Value_Added!$A$1:$LI$1),FALSE)</f>
        <v>372.63165350000003</v>
      </c>
      <c r="BE1544" s="366">
        <f>+VLOOKUP($E1544,Value_Added!$1:$1048576,MATCH(DATE(BE$2,1,1),Value_Added!$A$1:$LI$1),FALSE)</f>
        <v>381.32373560000002</v>
      </c>
      <c r="BF1544" s="366">
        <f>+VLOOKUP($E1544,Value_Added!$1:$1048576,MATCH(DATE(BF$2,1,1),Value_Added!$A$1:$LI$1),FALSE)</f>
        <v>386.14839380000001</v>
      </c>
      <c r="BG1544" s="366">
        <f>+VLOOKUP($E1544,Value_Added!$1:$1048576,MATCH(DATE(BG$2,1,1),Value_Added!$A$1:$LI$1),FALSE)</f>
        <v>391.06243469999998</v>
      </c>
      <c r="BH1544" s="366">
        <f>+VLOOKUP($E1544,Value_Added!$1:$1048576,MATCH(DATE(BH$2,1,1),Value_Added!$A$1:$LI$1),FALSE)</f>
        <v>396.06671180000001</v>
      </c>
      <c r="BI1544" s="366">
        <f>+VLOOKUP($E1544,Value_Added!$1:$1048576,MATCH(DATE(BI$2,1,1),Value_Added!$A$1:$LI$1),FALSE)</f>
        <v>401.1619311</v>
      </c>
    </row>
    <row r="1545" spans="1:61" ht="15" customHeight="1" x14ac:dyDescent="0.35">
      <c r="A1545" s="392"/>
      <c r="B1545" s="390"/>
      <c r="C1545" s="139" t="s">
        <v>466</v>
      </c>
      <c r="D1545" s="95"/>
      <c r="E1545" s="65" t="s">
        <v>858</v>
      </c>
      <c r="F1545" s="366">
        <f>+VLOOKUP($E1545,Value_Added!$1:$1048576,MATCH(DATE(F$2,1,1),Value_Added!$A$1:$LI$1),FALSE)</f>
        <v>554.14072299999998</v>
      </c>
      <c r="G1545" s="366">
        <f>+VLOOKUP($E1545,Value_Added!$1:$1048576,MATCH(DATE(G$2,1,1),Value_Added!$A$1:$LI$1),FALSE)</f>
        <v>558.84750110000004</v>
      </c>
      <c r="H1545" s="366">
        <f>+VLOOKUP($E1545,Value_Added!$1:$1048576,MATCH(DATE(H$2,1,1),Value_Added!$A$1:$LI$1),FALSE)</f>
        <v>562.81082890000005</v>
      </c>
      <c r="I1545" s="366">
        <f>+VLOOKUP($E1545,Value_Added!$1:$1048576,MATCH(DATE(I$2,1,1),Value_Added!$A$1:$LI$1),FALSE)</f>
        <v>566.75201930000003</v>
      </c>
      <c r="J1545" s="366">
        <f>+VLOOKUP($E1545,Value_Added!$1:$1048576,MATCH(DATE(J$2,1,1),Value_Added!$A$1:$LI$1),FALSE)</f>
        <v>570.97613260000003</v>
      </c>
      <c r="K1545" s="366">
        <f>+VLOOKUP($E1545,Value_Added!$1:$1048576,MATCH(DATE(K$2,1,1),Value_Added!$A$1:$LI$1),FALSE)</f>
        <v>575.56841650000001</v>
      </c>
      <c r="L1545" s="366">
        <f>+VLOOKUP($E1545,Value_Added!$1:$1048576,MATCH(DATE(L$2,1,1),Value_Added!$A$1:$LI$1),FALSE)</f>
        <v>580.20351259999995</v>
      </c>
      <c r="M1545" s="366">
        <f>+VLOOKUP($E1545,Value_Added!$1:$1048576,MATCH(DATE(M$2,1,1),Value_Added!$A$1:$LI$1),FALSE)</f>
        <v>585.04952560000004</v>
      </c>
      <c r="N1545" s="366">
        <f>+VLOOKUP($E1545,Value_Added!$1:$1048576,MATCH(DATE(N$2,1,1),Value_Added!$A$1:$LI$1),FALSE)</f>
        <v>590.08398090000003</v>
      </c>
      <c r="O1545" s="366">
        <f>+VLOOKUP($E1545,Value_Added!$1:$1048576,MATCH(DATE(O$2,1,1),Value_Added!$A$1:$LI$1),FALSE)</f>
        <v>595.278233</v>
      </c>
      <c r="P1545" s="366">
        <f>+VLOOKUP($E1545,Value_Added!$1:$1048576,MATCH(DATE(P$2,1,1),Value_Added!$A$1:$LI$1),FALSE)</f>
        <v>601.1544629</v>
      </c>
      <c r="Q1545" s="366">
        <f>+VLOOKUP($E1545,Value_Added!$1:$1048576,MATCH(DATE(Q$2,1,1),Value_Added!$A$1:$LI$1),FALSE)</f>
        <v>606.76384069999995</v>
      </c>
      <c r="R1545" s="366">
        <f>+VLOOKUP($E1545,Value_Added!$1:$1048576,MATCH(DATE(R$2,1,1),Value_Added!$A$1:$LI$1),FALSE)</f>
        <v>612.43054159999997</v>
      </c>
      <c r="S1545" s="366">
        <f>+VLOOKUP($E1545,Value_Added!$1:$1048576,MATCH(DATE(S$2,1,1),Value_Added!$A$1:$LI$1),FALSE)</f>
        <v>618.17842659999997</v>
      </c>
      <c r="T1545" s="366">
        <f>+VLOOKUP($E1545,Value_Added!$1:$1048576,MATCH(DATE(T$2,1,1),Value_Added!$A$1:$LI$1),FALSE)</f>
        <v>624.01000710000005</v>
      </c>
      <c r="U1545" s="366">
        <f>+VLOOKUP($E1545,Value_Added!$1:$1048576,MATCH(DATE(U$2,1,1),Value_Added!$A$1:$LI$1),FALSE)</f>
        <v>629.92542760000003</v>
      </c>
      <c r="V1545" s="366">
        <f>+VLOOKUP($E1545,Value_Added!$1:$1048576,MATCH(DATE(V$2,1,1),Value_Added!$A$1:$LI$1),FALSE)</f>
        <v>635.92917969999996</v>
      </c>
      <c r="W1545" s="366">
        <f>+VLOOKUP($E1545,Value_Added!$1:$1048576,MATCH(DATE(W$2,1,1),Value_Added!$A$1:$LI$1),FALSE)</f>
        <v>642.02085179999995</v>
      </c>
      <c r="X1545" s="366">
        <f>+VLOOKUP($E1545,Value_Added!$1:$1048576,MATCH(DATE(X$2,1,1),Value_Added!$A$1:$LI$1),FALSE)</f>
        <v>648.20156099999997</v>
      </c>
      <c r="Y1545" s="366">
        <f>+VLOOKUP($E1545,Value_Added!$1:$1048576,MATCH(DATE(Y$2,1,1),Value_Added!$A$1:$LI$1),FALSE)</f>
        <v>654.47365930000001</v>
      </c>
      <c r="Z1545" s="366">
        <f>+VLOOKUP($E1545,Value_Added!$1:$1048576,MATCH(DATE(Z$2,1,1),Value_Added!$A$1:$LI$1),FALSE)</f>
        <v>660.44178699999998</v>
      </c>
      <c r="AA1545" s="366">
        <f>+VLOOKUP($E1545,Value_Added!$1:$1048576,MATCH(DATE(AA$2,1,1),Value_Added!$A$1:$LI$1),FALSE)</f>
        <v>666.79810510000004</v>
      </c>
      <c r="AB1545" s="366">
        <f>+VLOOKUP($E1545,Value_Added!$1:$1048576,MATCH(DATE(AB$2,1,1),Value_Added!$A$1:$LI$1),FALSE)</f>
        <v>673.30034290000003</v>
      </c>
      <c r="AC1545" s="366">
        <f>+VLOOKUP($E1545,Value_Added!$1:$1048576,MATCH(DATE(AC$2,1,1),Value_Added!$A$1:$LI$1),FALSE)</f>
        <v>679.93080599999996</v>
      </c>
      <c r="AD1545" s="366">
        <f>+VLOOKUP($E1545,Value_Added!$1:$1048576,MATCH(DATE(AD$2,1,1),Value_Added!$A$1:$LI$1),FALSE)</f>
        <v>686.68833670000004</v>
      </c>
      <c r="AE1545" s="366">
        <f>+VLOOKUP($E1545,Value_Added!$1:$1048576,MATCH(DATE(AE$2,1,1),Value_Added!$A$1:$LI$1),FALSE)</f>
        <v>692.42949109999995</v>
      </c>
      <c r="AF1545" s="366">
        <f>+VLOOKUP($E1545,Value_Added!$1:$1048576,MATCH(DATE(AF$2,1,1),Value_Added!$A$1:$LI$1),FALSE)</f>
        <v>698.58691690000001</v>
      </c>
      <c r="AG1545" s="366">
        <f>+VLOOKUP($E1545,Value_Added!$1:$1048576,MATCH(DATE(AG$2,1,1),Value_Added!$A$1:$LI$1),FALSE)</f>
        <v>704.84231790000001</v>
      </c>
      <c r="AH1545" s="366">
        <f>+VLOOKUP($E1545,Value_Added!$1:$1048576,MATCH(DATE(AH$2,1,1),Value_Added!$A$1:$LI$1),FALSE)</f>
        <v>711.19251740000004</v>
      </c>
      <c r="AI1545" s="366">
        <f>+VLOOKUP($E1545,Value_Added!$1:$1048576,MATCH(DATE(AI$2,1,1),Value_Added!$A$1:$LI$1),FALSE)</f>
        <v>717.65227849999997</v>
      </c>
      <c r="AJ1545" s="366">
        <f>+VLOOKUP($E1545,Value_Added!$1:$1048576,MATCH(DATE(AJ$2,1,1),Value_Added!$A$1:$LI$1),FALSE)</f>
        <v>724.23565369999994</v>
      </c>
      <c r="AK1545" s="366">
        <f>+VLOOKUP($E1545,Value_Added!$1:$1048576,MATCH(DATE(AK$2,1,1),Value_Added!$A$1:$LI$1),FALSE)</f>
        <v>730.95285939999997</v>
      </c>
      <c r="AL1545" s="366">
        <f>+VLOOKUP($E1545,Value_Added!$1:$1048576,MATCH(DATE(AL$2,1,1),Value_Added!$A$1:$LI$1),FALSE)</f>
        <v>737.8129725</v>
      </c>
      <c r="AM1545" s="366">
        <f>+VLOOKUP($E1545,Value_Added!$1:$1048576,MATCH(DATE(AM$2,1,1),Value_Added!$A$1:$LI$1),FALSE)</f>
        <v>744.82237520000001</v>
      </c>
      <c r="AN1545" s="366">
        <f>+VLOOKUP($E1545,Value_Added!$1:$1048576,MATCH(DATE(AN$2,1,1),Value_Added!$A$1:$LI$1),FALSE)</f>
        <v>751.98512989999995</v>
      </c>
      <c r="AO1545" s="366">
        <f>+VLOOKUP($E1545,Value_Added!$1:$1048576,MATCH(DATE(AO$2,1,1),Value_Added!$A$1:$LI$1),FALSE)</f>
        <v>759.30339419999996</v>
      </c>
      <c r="AP1545" s="366">
        <f>+VLOOKUP($E1545,Value_Added!$1:$1048576,MATCH(DATE(AP$2,1,1),Value_Added!$A$1:$LI$1),FALSE)</f>
        <v>766.4932665</v>
      </c>
      <c r="AQ1545" s="366">
        <f>+VLOOKUP($E1545,Value_Added!$1:$1048576,MATCH(DATE(AQ$2,1,1),Value_Added!$A$1:$LI$1),FALSE)</f>
        <v>773.75472279999997</v>
      </c>
      <c r="AR1545" s="366">
        <f>+VLOOKUP($E1545,Value_Added!$1:$1048576,MATCH(DATE(AR$2,1,1),Value_Added!$A$1:$LI$1),FALSE)</f>
        <v>781.1175422</v>
      </c>
      <c r="AS1545" s="366">
        <f>+VLOOKUP($E1545,Value_Added!$1:$1048576,MATCH(DATE(AS$2,1,1),Value_Added!$A$1:$LI$1),FALSE)</f>
        <v>788.59595349999995</v>
      </c>
      <c r="AT1545" s="366">
        <f>+VLOOKUP($E1545,Value_Added!$1:$1048576,MATCH(DATE(AT$2,1,1),Value_Added!$A$1:$LI$1),FALSE)</f>
        <v>796.19969060000005</v>
      </c>
      <c r="AU1545" s="366">
        <f>+VLOOKUP($E1545,Value_Added!$1:$1048576,MATCH(DATE(AU$2,1,1),Value_Added!$A$1:$LI$1),FALSE)</f>
        <v>803.93397000000004</v>
      </c>
      <c r="AV1545" s="366">
        <f>+VLOOKUP($E1545,Value_Added!$1:$1048576,MATCH(DATE(AV$2,1,1),Value_Added!$A$1:$LI$1),FALSE)</f>
        <v>811.80453990000001</v>
      </c>
      <c r="AW1545" s="366">
        <f>+VLOOKUP($E1545,Value_Added!$1:$1048576,MATCH(DATE(AW$2,1,1),Value_Added!$A$1:$LI$1),FALSE)</f>
        <v>819.81535069999995</v>
      </c>
      <c r="AX1545" s="366">
        <f>+VLOOKUP($E1545,Value_Added!$1:$1048576,MATCH(DATE(AX$2,1,1),Value_Added!$A$1:$LI$1),FALSE)</f>
        <v>827.96893260000002</v>
      </c>
      <c r="AY1545" s="366">
        <f>+VLOOKUP($E1545,Value_Added!$1:$1048576,MATCH(DATE(AY$2,1,1),Value_Added!$A$1:$LI$1),FALSE)</f>
        <v>836.26667750000001</v>
      </c>
      <c r="AZ1545" s="366">
        <f>+VLOOKUP($E1545,Value_Added!$1:$1048576,MATCH(DATE(AZ$2,1,1),Value_Added!$A$1:$LI$1),FALSE)</f>
        <v>844.66104499999994</v>
      </c>
      <c r="BA1545" s="366">
        <f>+VLOOKUP($E1545,Value_Added!$1:$1048576,MATCH(DATE(BA$2,1,1),Value_Added!$A$1:$LI$1),FALSE)</f>
        <v>853.1616573</v>
      </c>
      <c r="BB1545" s="366">
        <f>+VLOOKUP($E1545,Value_Added!$1:$1048576,MATCH(DATE(BB$2,1,1),Value_Added!$A$1:$LI$1),FALSE)</f>
        <v>861.80585199999996</v>
      </c>
      <c r="BC1545" s="366">
        <f>+VLOOKUP($E1545,Value_Added!$1:$1048576,MATCH(DATE(BC$2,1,1),Value_Added!$A$1:$LI$1),FALSE)</f>
        <v>870.62481030000004</v>
      </c>
      <c r="BD1545" s="366">
        <f>+VLOOKUP($E1545,Value_Added!$1:$1048576,MATCH(DATE(BD$2,1,1),Value_Added!$A$1:$LI$1),FALSE)</f>
        <v>879.63852080000004</v>
      </c>
      <c r="BE1545" s="366">
        <f>+VLOOKUP($E1545,Value_Added!$1:$1048576,MATCH(DATE(BE$2,1,1),Value_Added!$A$1:$LI$1),FALSE)</f>
        <v>897.83858829999997</v>
      </c>
      <c r="BF1545" s="366">
        <f>+VLOOKUP($E1545,Value_Added!$1:$1048576,MATCH(DATE(BF$2,1,1),Value_Added!$A$1:$LI$1),FALSE)</f>
        <v>909.20291229999998</v>
      </c>
      <c r="BG1545" s="366">
        <f>+VLOOKUP($E1545,Value_Added!$1:$1048576,MATCH(DATE(BG$2,1,1),Value_Added!$A$1:$LI$1),FALSE)</f>
        <v>920.77742439999997</v>
      </c>
      <c r="BH1545" s="366">
        <f>+VLOOKUP($E1545,Value_Added!$1:$1048576,MATCH(DATE(BH$2,1,1),Value_Added!$A$1:$LI$1),FALSE)</f>
        <v>932.56354650000003</v>
      </c>
      <c r="BI1545" s="366">
        <f>+VLOOKUP($E1545,Value_Added!$1:$1048576,MATCH(DATE(BI$2,1,1),Value_Added!$A$1:$LI$1),FALSE)</f>
        <v>944.5627614</v>
      </c>
    </row>
    <row r="1546" spans="1:61" ht="15" customHeight="1" x14ac:dyDescent="0.35">
      <c r="A1546" s="392"/>
      <c r="B1546" s="390"/>
      <c r="C1546" s="139" t="s">
        <v>467</v>
      </c>
      <c r="D1546" s="95"/>
      <c r="E1546" s="65" t="s">
        <v>859</v>
      </c>
      <c r="F1546" s="366">
        <f>+VLOOKUP($E1546,Value_Added!$1:$1048576,MATCH(DATE(F$2,1,1),Value_Added!$A$1:$LI$1),FALSE)</f>
        <v>-1275.4665680000001</v>
      </c>
      <c r="G1546" s="366">
        <f>+VLOOKUP($E1546,Value_Added!$1:$1048576,MATCH(DATE(G$2,1,1),Value_Added!$A$1:$LI$1),FALSE)</f>
        <v>-1287.73822</v>
      </c>
      <c r="H1546" s="366">
        <f>+VLOOKUP($E1546,Value_Added!$1:$1048576,MATCH(DATE(H$2,1,1),Value_Added!$A$1:$LI$1),FALSE)</f>
        <v>-1297.1230129999999</v>
      </c>
      <c r="I1546" s="366">
        <f>+VLOOKUP($E1546,Value_Added!$1:$1048576,MATCH(DATE(I$2,1,1),Value_Added!$A$1:$LI$1),FALSE)</f>
        <v>-1305.7125229999999</v>
      </c>
      <c r="J1546" s="366">
        <f>+VLOOKUP($E1546,Value_Added!$1:$1048576,MATCH(DATE(J$2,1,1),Value_Added!$A$1:$LI$1),FALSE)</f>
        <v>-1314.7629890000001</v>
      </c>
      <c r="K1546" s="366">
        <f>+VLOOKUP($E1546,Value_Added!$1:$1048576,MATCH(DATE(K$2,1,1),Value_Added!$A$1:$LI$1),FALSE)</f>
        <v>-1324.7553370000001</v>
      </c>
      <c r="L1546" s="366">
        <f>+VLOOKUP($E1546,Value_Added!$1:$1048576,MATCH(DATE(L$2,1,1),Value_Added!$A$1:$LI$1),FALSE)</f>
        <v>-1335.2362109999999</v>
      </c>
      <c r="M1546" s="366">
        <f>+VLOOKUP($E1546,Value_Added!$1:$1048576,MATCH(DATE(M$2,1,1),Value_Added!$A$1:$LI$1),FALSE)</f>
        <v>-1346.195563</v>
      </c>
      <c r="N1546" s="366">
        <f>+VLOOKUP($E1546,Value_Added!$1:$1048576,MATCH(DATE(N$2,1,1),Value_Added!$A$1:$LI$1),FALSE)</f>
        <v>-1357.6433999999999</v>
      </c>
      <c r="O1546" s="366">
        <f>+VLOOKUP($E1546,Value_Added!$1:$1048576,MATCH(DATE(O$2,1,1),Value_Added!$A$1:$LI$1),FALSE)</f>
        <v>-1369.509225</v>
      </c>
      <c r="P1546" s="366">
        <f>+VLOOKUP($E1546,Value_Added!$1:$1048576,MATCH(DATE(P$2,1,1),Value_Added!$A$1:$LI$1),FALSE)</f>
        <v>-1382.6002880000001</v>
      </c>
      <c r="Q1546" s="366">
        <f>+VLOOKUP($E1546,Value_Added!$1:$1048576,MATCH(DATE(Q$2,1,1),Value_Added!$A$1:$LI$1),FALSE)</f>
        <v>-1395.7618729999999</v>
      </c>
      <c r="R1546" s="366">
        <f>+VLOOKUP($E1546,Value_Added!$1:$1048576,MATCH(DATE(R$2,1,1),Value_Added!$A$1:$LI$1),FALSE)</f>
        <v>-1408.8571460000001</v>
      </c>
      <c r="S1546" s="366">
        <f>+VLOOKUP($E1546,Value_Added!$1:$1048576,MATCH(DATE(S$2,1,1),Value_Added!$A$1:$LI$1),FALSE)</f>
        <v>-1422.0528340000001</v>
      </c>
      <c r="T1546" s="366">
        <f>+VLOOKUP($E1546,Value_Added!$1:$1048576,MATCH(DATE(T$2,1,1),Value_Added!$A$1:$LI$1),FALSE)</f>
        <v>-1435.407694</v>
      </c>
      <c r="U1546" s="366">
        <f>+VLOOKUP($E1546,Value_Added!$1:$1048576,MATCH(DATE(U$2,1,1),Value_Added!$A$1:$LI$1),FALSE)</f>
        <v>-1448.9395380000001</v>
      </c>
      <c r="V1546" s="366">
        <f>+VLOOKUP($E1546,Value_Added!$1:$1048576,MATCH(DATE(V$2,1,1),Value_Added!$A$1:$LI$1),FALSE)</f>
        <v>-1462.660194</v>
      </c>
      <c r="W1546" s="366">
        <f>+VLOOKUP($E1546,Value_Added!$1:$1048576,MATCH(DATE(W$2,1,1),Value_Added!$A$1:$LI$1),FALSE)</f>
        <v>-1476.574341</v>
      </c>
      <c r="X1546" s="366">
        <f>+VLOOKUP($E1546,Value_Added!$1:$1048576,MATCH(DATE(X$2,1,1),Value_Added!$A$1:$LI$1),FALSE)</f>
        <v>-1490.6855049999999</v>
      </c>
      <c r="Y1546" s="366">
        <f>+VLOOKUP($E1546,Value_Added!$1:$1048576,MATCH(DATE(Y$2,1,1),Value_Added!$A$1:$LI$1),FALSE)</f>
        <v>-1504.9995899999999</v>
      </c>
      <c r="Z1546" s="366">
        <f>+VLOOKUP($E1546,Value_Added!$1:$1048576,MATCH(DATE(Z$2,1,1),Value_Added!$A$1:$LI$1),FALSE)</f>
        <v>-1518.8808160000001</v>
      </c>
      <c r="AA1546" s="366">
        <f>+VLOOKUP($E1546,Value_Added!$1:$1048576,MATCH(DATE(AA$2,1,1),Value_Added!$A$1:$LI$1),FALSE)</f>
        <v>-1533.152509</v>
      </c>
      <c r="AB1546" s="366">
        <f>+VLOOKUP($E1546,Value_Added!$1:$1048576,MATCH(DATE(AB$2,1,1),Value_Added!$A$1:$LI$1),FALSE)</f>
        <v>-1547.9004950000001</v>
      </c>
      <c r="AC1546" s="366">
        <f>+VLOOKUP($E1546,Value_Added!$1:$1048576,MATCH(DATE(AC$2,1,1),Value_Added!$A$1:$LI$1),FALSE)</f>
        <v>-1562.9980880000001</v>
      </c>
      <c r="AD1546" s="366">
        <f>+VLOOKUP($E1546,Value_Added!$1:$1048576,MATCH(DATE(AD$2,1,1),Value_Added!$A$1:$LI$1),FALSE)</f>
        <v>-1578.4034979999999</v>
      </c>
      <c r="AE1546" s="366">
        <f>+VLOOKUP($E1546,Value_Added!$1:$1048576,MATCH(DATE(AE$2,1,1),Value_Added!$A$1:$LI$1),FALSE)</f>
        <v>-1592.258632</v>
      </c>
      <c r="AF1546" s="366">
        <f>+VLOOKUP($E1546,Value_Added!$1:$1048576,MATCH(DATE(AF$2,1,1),Value_Added!$A$1:$LI$1),FALSE)</f>
        <v>-1606.0199009999999</v>
      </c>
      <c r="AG1546" s="366">
        <f>+VLOOKUP($E1546,Value_Added!$1:$1048576,MATCH(DATE(AG$2,1,1),Value_Added!$A$1:$LI$1),FALSE)</f>
        <v>-1620.1245449999999</v>
      </c>
      <c r="AH1546" s="366">
        <f>+VLOOKUP($E1546,Value_Added!$1:$1048576,MATCH(DATE(AH$2,1,1),Value_Added!$A$1:$LI$1),FALSE)</f>
        <v>-1634.5085790000001</v>
      </c>
      <c r="AI1546" s="366">
        <f>+VLOOKUP($E1546,Value_Added!$1:$1048576,MATCH(DATE(AI$2,1,1),Value_Added!$A$1:$LI$1),FALSE)</f>
        <v>-1649.1699060000001</v>
      </c>
      <c r="AJ1546" s="366">
        <f>+VLOOKUP($E1546,Value_Added!$1:$1048576,MATCH(DATE(AJ$2,1,1),Value_Added!$A$1:$LI$1),FALSE)</f>
        <v>-1664.1297939999999</v>
      </c>
      <c r="AK1546" s="366">
        <f>+VLOOKUP($E1546,Value_Added!$1:$1048576,MATCH(DATE(AK$2,1,1),Value_Added!$A$1:$LI$1),FALSE)</f>
        <v>-1679.409952</v>
      </c>
      <c r="AL1546" s="366">
        <f>+VLOOKUP($E1546,Value_Added!$1:$1048576,MATCH(DATE(AL$2,1,1),Value_Added!$A$1:$LI$1),FALSE)</f>
        <v>-1695.029235</v>
      </c>
      <c r="AM1546" s="366">
        <f>+VLOOKUP($E1546,Value_Added!$1:$1048576,MATCH(DATE(AM$2,1,1),Value_Added!$A$1:$LI$1),FALSE)</f>
        <v>-1711.0015510000001</v>
      </c>
      <c r="AN1546" s="366">
        <f>+VLOOKUP($E1546,Value_Added!$1:$1048576,MATCH(DATE(AN$2,1,1),Value_Added!$A$1:$LI$1),FALSE)</f>
        <v>-1727.3353480000001</v>
      </c>
      <c r="AO1546" s="366">
        <f>+VLOOKUP($E1546,Value_Added!$1:$1048576,MATCH(DATE(AO$2,1,1),Value_Added!$A$1:$LI$1),FALSE)</f>
        <v>-1744.034398</v>
      </c>
      <c r="AP1546" s="366">
        <f>+VLOOKUP($E1546,Value_Added!$1:$1048576,MATCH(DATE(AP$2,1,1),Value_Added!$A$1:$LI$1),FALSE)</f>
        <v>-1760.6437020000001</v>
      </c>
      <c r="AQ1546" s="366">
        <f>+VLOOKUP($E1546,Value_Added!$1:$1048576,MATCH(DATE(AQ$2,1,1),Value_Added!$A$1:$LI$1),FALSE)</f>
        <v>-1777.2731879999999</v>
      </c>
      <c r="AR1546" s="366">
        <f>+VLOOKUP($E1546,Value_Added!$1:$1048576,MATCH(DATE(AR$2,1,1),Value_Added!$A$1:$LI$1),FALSE)</f>
        <v>-1794.0882879999999</v>
      </c>
      <c r="AS1546" s="366">
        <f>+VLOOKUP($E1546,Value_Added!$1:$1048576,MATCH(DATE(AS$2,1,1),Value_Added!$A$1:$LI$1),FALSE)</f>
        <v>-1811.1594259999999</v>
      </c>
      <c r="AT1546" s="366">
        <f>+VLOOKUP($E1546,Value_Added!$1:$1048576,MATCH(DATE(AT$2,1,1),Value_Added!$A$1:$LI$1),FALSE)</f>
        <v>-1828.5198150000001</v>
      </c>
      <c r="AU1546" s="366">
        <f>+VLOOKUP($E1546,Value_Added!$1:$1048576,MATCH(DATE(AU$2,1,1),Value_Added!$A$1:$LI$1),FALSE)</f>
        <v>-1846.185874</v>
      </c>
      <c r="AV1546" s="366">
        <f>+VLOOKUP($E1546,Value_Added!$1:$1048576,MATCH(DATE(AV$2,1,1),Value_Added!$A$1:$LI$1),FALSE)</f>
        <v>-1864.1693009999999</v>
      </c>
      <c r="AW1546" s="366">
        <f>+VLOOKUP($E1546,Value_Added!$1:$1048576,MATCH(DATE(AW$2,1,1),Value_Added!$A$1:$LI$1),FALSE)</f>
        <v>-1882.478458</v>
      </c>
      <c r="AX1546" s="366">
        <f>+VLOOKUP($E1546,Value_Added!$1:$1048576,MATCH(DATE(AX$2,1,1),Value_Added!$A$1:$LI$1),FALSE)</f>
        <v>-1901.118332</v>
      </c>
      <c r="AY1546" s="366">
        <f>+VLOOKUP($E1546,Value_Added!$1:$1048576,MATCH(DATE(AY$2,1,1),Value_Added!$A$1:$LI$1),FALSE)</f>
        <v>-1920.0911860000001</v>
      </c>
      <c r="AZ1546" s="366">
        <f>+VLOOKUP($E1546,Value_Added!$1:$1048576,MATCH(DATE(AZ$2,1,1),Value_Added!$A$1:$LI$1),FALSE)</f>
        <v>-1939.325693</v>
      </c>
      <c r="BA1546" s="366">
        <f>+VLOOKUP($E1546,Value_Added!$1:$1048576,MATCH(DATE(BA$2,1,1),Value_Added!$A$1:$LI$1),FALSE)</f>
        <v>-1958.8037919999999</v>
      </c>
      <c r="BB1546" s="366">
        <f>+VLOOKUP($E1546,Value_Added!$1:$1048576,MATCH(DATE(BB$2,1,1),Value_Added!$A$1:$LI$1),FALSE)</f>
        <v>-1978.588047</v>
      </c>
      <c r="BC1546" s="366">
        <f>+VLOOKUP($E1546,Value_Added!$1:$1048576,MATCH(DATE(BC$2,1,1),Value_Added!$A$1:$LI$1),FALSE)</f>
        <v>-1998.7576610000001</v>
      </c>
      <c r="BD1546" s="366">
        <f>+VLOOKUP($E1546,Value_Added!$1:$1048576,MATCH(DATE(BD$2,1,1),Value_Added!$A$1:$LI$1),FALSE)</f>
        <v>-2019.3718799999999</v>
      </c>
      <c r="BE1546" s="366">
        <f>+VLOOKUP($E1546,Value_Added!$1:$1048576,MATCH(DATE(BE$2,1,1),Value_Added!$A$1:$LI$1),FALSE)</f>
        <v>-2065.294746</v>
      </c>
      <c r="BF1546" s="366">
        <f>+VLOOKUP($E1546,Value_Added!$1:$1048576,MATCH(DATE(BF$2,1,1),Value_Added!$A$1:$LI$1),FALSE)</f>
        <v>-2091.4301529999998</v>
      </c>
      <c r="BG1546" s="366">
        <f>+VLOOKUP($E1546,Value_Added!$1:$1048576,MATCH(DATE(BG$2,1,1),Value_Added!$A$1:$LI$1),FALSE)</f>
        <v>-2118.0552429999998</v>
      </c>
      <c r="BH1546" s="366">
        <f>+VLOOKUP($E1546,Value_Added!$1:$1048576,MATCH(DATE(BH$2,1,1),Value_Added!$A$1:$LI$1),FALSE)</f>
        <v>-2145.1715570000001</v>
      </c>
      <c r="BI1546" s="366">
        <f>+VLOOKUP($E1546,Value_Added!$1:$1048576,MATCH(DATE(BI$2,1,1),Value_Added!$A$1:$LI$1),FALSE)</f>
        <v>-2172.7817930000001</v>
      </c>
    </row>
    <row r="1547" spans="1:61" ht="15" customHeight="1" x14ac:dyDescent="0.35">
      <c r="A1547" s="392"/>
      <c r="B1547" s="390"/>
      <c r="C1547" s="139" t="s">
        <v>468</v>
      </c>
      <c r="D1547" s="95"/>
      <c r="E1547" s="65" t="s">
        <v>860</v>
      </c>
      <c r="F1547" s="366">
        <f>+VLOOKUP($E1547,Value_Added!$1:$1048576,MATCH(DATE(F$2,1,1),Value_Added!$A$1:$LI$1),FALSE)</f>
        <v>-458.31458839999999</v>
      </c>
      <c r="G1547" s="366">
        <f>+VLOOKUP($E1547,Value_Added!$1:$1048576,MATCH(DATE(G$2,1,1),Value_Added!$A$1:$LI$1),FALSE)</f>
        <v>-462.72811339999998</v>
      </c>
      <c r="H1547" s="366">
        <f>+VLOOKUP($E1547,Value_Added!$1:$1048576,MATCH(DATE(H$2,1,1),Value_Added!$A$1:$LI$1),FALSE)</f>
        <v>-466.10154189999997</v>
      </c>
      <c r="I1547" s="366">
        <f>+VLOOKUP($E1547,Value_Added!$1:$1048576,MATCH(DATE(I$2,1,1),Value_Added!$A$1:$LI$1),FALSE)</f>
        <v>-469.1874037</v>
      </c>
      <c r="J1547" s="366">
        <f>+VLOOKUP($E1547,Value_Added!$1:$1048576,MATCH(DATE(J$2,1,1),Value_Added!$A$1:$LI$1),FALSE)</f>
        <v>-472.43838749999998</v>
      </c>
      <c r="K1547" s="366">
        <f>+VLOOKUP($E1547,Value_Added!$1:$1048576,MATCH(DATE(K$2,1,1),Value_Added!$A$1:$LI$1),FALSE)</f>
        <v>-476.02792640000001</v>
      </c>
      <c r="L1547" s="366">
        <f>+VLOOKUP($E1547,Value_Added!$1:$1048576,MATCH(DATE(L$2,1,1),Value_Added!$A$1:$LI$1),FALSE)</f>
        <v>-479.7937321</v>
      </c>
      <c r="M1547" s="366">
        <f>+VLOOKUP($E1547,Value_Added!$1:$1048576,MATCH(DATE(M$2,1,1),Value_Added!$A$1:$LI$1),FALSE)</f>
        <v>-483.73145469999997</v>
      </c>
      <c r="N1547" s="366">
        <f>+VLOOKUP($E1547,Value_Added!$1:$1048576,MATCH(DATE(N$2,1,1),Value_Added!$A$1:$LI$1),FALSE)</f>
        <v>-487.84482489999999</v>
      </c>
      <c r="O1547" s="366">
        <f>+VLOOKUP($E1547,Value_Added!$1:$1048576,MATCH(DATE(O$2,1,1),Value_Added!$A$1:$LI$1),FALSE)</f>
        <v>-492.10851000000002</v>
      </c>
      <c r="P1547" s="366">
        <f>+VLOOKUP($E1547,Value_Added!$1:$1048576,MATCH(DATE(P$2,1,1),Value_Added!$A$1:$LI$1),FALSE)</f>
        <v>-496.81181889999999</v>
      </c>
      <c r="Q1547" s="366">
        <f>+VLOOKUP($E1547,Value_Added!$1:$1048576,MATCH(DATE(Q$2,1,1),Value_Added!$A$1:$LI$1),FALSE)</f>
        <v>-501.54181970000002</v>
      </c>
      <c r="R1547" s="366">
        <f>+VLOOKUP($E1547,Value_Added!$1:$1048576,MATCH(DATE(R$2,1,1),Value_Added!$A$1:$LI$1),FALSE)</f>
        <v>-506.2476307</v>
      </c>
      <c r="S1547" s="366">
        <f>+VLOOKUP($E1547,Value_Added!$1:$1048576,MATCH(DATE(S$2,1,1),Value_Added!$A$1:$LI$1),FALSE)</f>
        <v>-510.9893758</v>
      </c>
      <c r="T1547" s="366">
        <f>+VLOOKUP($E1547,Value_Added!$1:$1048576,MATCH(DATE(T$2,1,1),Value_Added!$A$1:$LI$1),FALSE)</f>
        <v>-515.78826809999998</v>
      </c>
      <c r="U1547" s="366">
        <f>+VLOOKUP($E1547,Value_Added!$1:$1048576,MATCH(DATE(U$2,1,1),Value_Added!$A$1:$LI$1),FALSE)</f>
        <v>-520.65073889999996</v>
      </c>
      <c r="V1547" s="366">
        <f>+VLOOKUP($E1547,Value_Added!$1:$1048576,MATCH(DATE(V$2,1,1),Value_Added!$A$1:$LI$1),FALSE)</f>
        <v>-525.58104379999997</v>
      </c>
      <c r="W1547" s="366">
        <f>+VLOOKUP($E1547,Value_Added!$1:$1048576,MATCH(DATE(W$2,1,1),Value_Added!$A$1:$LI$1),FALSE)</f>
        <v>-530.58087330000001</v>
      </c>
      <c r="X1547" s="366">
        <f>+VLOOKUP($E1547,Value_Added!$1:$1048576,MATCH(DATE(X$2,1,1),Value_Added!$A$1:$LI$1),FALSE)</f>
        <v>-535.65149480000002</v>
      </c>
      <c r="Y1547" s="366">
        <f>+VLOOKUP($E1547,Value_Added!$1:$1048576,MATCH(DATE(Y$2,1,1),Value_Added!$A$1:$LI$1),FALSE)</f>
        <v>-540.795029</v>
      </c>
      <c r="Z1547" s="366">
        <f>+VLOOKUP($E1547,Value_Added!$1:$1048576,MATCH(DATE(Z$2,1,1),Value_Added!$A$1:$LI$1),FALSE)</f>
        <v>-545.78354720000004</v>
      </c>
      <c r="AA1547" s="366">
        <f>+VLOOKUP($E1547,Value_Added!$1:$1048576,MATCH(DATE(AA$2,1,1),Value_Added!$A$1:$LI$1),FALSE)</f>
        <v>-550.91140559999997</v>
      </c>
      <c r="AB1547" s="366">
        <f>+VLOOKUP($E1547,Value_Added!$1:$1048576,MATCH(DATE(AB$2,1,1),Value_Added!$A$1:$LI$1),FALSE)</f>
        <v>-556.21069069999999</v>
      </c>
      <c r="AC1547" s="366">
        <f>+VLOOKUP($E1547,Value_Added!$1:$1048576,MATCH(DATE(AC$2,1,1),Value_Added!$A$1:$LI$1),FALSE)</f>
        <v>-561.63571219999994</v>
      </c>
      <c r="AD1547" s="366">
        <f>+VLOOKUP($E1547,Value_Added!$1:$1048576,MATCH(DATE(AD$2,1,1),Value_Added!$A$1:$LI$1),FALSE)</f>
        <v>-567.17137760000003</v>
      </c>
      <c r="AE1547" s="366">
        <f>+VLOOKUP($E1547,Value_Added!$1:$1048576,MATCH(DATE(AE$2,1,1),Value_Added!$A$1:$LI$1),FALSE)</f>
        <v>-572.15150449999999</v>
      </c>
      <c r="AF1547" s="366">
        <f>+VLOOKUP($E1547,Value_Added!$1:$1048576,MATCH(DATE(AF$2,1,1),Value_Added!$A$1:$LI$1),FALSE)</f>
        <v>-577.09586349999995</v>
      </c>
      <c r="AG1547" s="366">
        <f>+VLOOKUP($E1547,Value_Added!$1:$1048576,MATCH(DATE(AG$2,1,1),Value_Added!$A$1:$LI$1),FALSE)</f>
        <v>-582.16383450000001</v>
      </c>
      <c r="AH1547" s="366">
        <f>+VLOOKUP($E1547,Value_Added!$1:$1048576,MATCH(DATE(AH$2,1,1),Value_Added!$A$1:$LI$1),FALSE)</f>
        <v>-587.33231669999998</v>
      </c>
      <c r="AI1547" s="366">
        <f>+VLOOKUP($E1547,Value_Added!$1:$1048576,MATCH(DATE(AI$2,1,1),Value_Added!$A$1:$LI$1),FALSE)</f>
        <v>-592.60048559999996</v>
      </c>
      <c r="AJ1547" s="366">
        <f>+VLOOKUP($E1547,Value_Added!$1:$1048576,MATCH(DATE(AJ$2,1,1),Value_Added!$A$1:$LI$1),FALSE)</f>
        <v>-597.97596239999996</v>
      </c>
      <c r="AK1547" s="366">
        <f>+VLOOKUP($E1547,Value_Added!$1:$1048576,MATCH(DATE(AK$2,1,1),Value_Added!$A$1:$LI$1),FALSE)</f>
        <v>-603.46654369999999</v>
      </c>
      <c r="AL1547" s="366">
        <f>+VLOOKUP($E1547,Value_Added!$1:$1048576,MATCH(DATE(AL$2,1,1),Value_Added!$A$1:$LI$1),FALSE)</f>
        <v>-609.07900059999997</v>
      </c>
      <c r="AM1547" s="366">
        <f>+VLOOKUP($E1547,Value_Added!$1:$1048576,MATCH(DATE(AM$2,1,1),Value_Added!$A$1:$LI$1),FALSE)</f>
        <v>-614.81832970000005</v>
      </c>
      <c r="AN1547" s="366">
        <f>+VLOOKUP($E1547,Value_Added!$1:$1048576,MATCH(DATE(AN$2,1,1),Value_Added!$A$1:$LI$1),FALSE)</f>
        <v>-620.68756659999997</v>
      </c>
      <c r="AO1547" s="366">
        <f>+VLOOKUP($E1547,Value_Added!$1:$1048576,MATCH(DATE(AO$2,1,1),Value_Added!$A$1:$LI$1),FALSE)</f>
        <v>-626.68806489999997</v>
      </c>
      <c r="AP1547" s="366">
        <f>+VLOOKUP($E1547,Value_Added!$1:$1048576,MATCH(DATE(AP$2,1,1),Value_Added!$A$1:$LI$1),FALSE)</f>
        <v>-632.65670239999997</v>
      </c>
      <c r="AQ1547" s="366">
        <f>+VLOOKUP($E1547,Value_Added!$1:$1048576,MATCH(DATE(AQ$2,1,1),Value_Added!$A$1:$LI$1),FALSE)</f>
        <v>-638.63230039999996</v>
      </c>
      <c r="AR1547" s="366">
        <f>+VLOOKUP($E1547,Value_Added!$1:$1048576,MATCH(DATE(AR$2,1,1),Value_Added!$A$1:$LI$1),FALSE)</f>
        <v>-644.67449520000002</v>
      </c>
      <c r="AS1547" s="366">
        <f>+VLOOKUP($E1547,Value_Added!$1:$1048576,MATCH(DATE(AS$2,1,1),Value_Added!$A$1:$LI$1),FALSE)</f>
        <v>-650.80866990000004</v>
      </c>
      <c r="AT1547" s="366">
        <f>+VLOOKUP($E1547,Value_Added!$1:$1048576,MATCH(DATE(AT$2,1,1),Value_Added!$A$1:$LI$1),FALSE)</f>
        <v>-657.04678260000003</v>
      </c>
      <c r="AU1547" s="366">
        <f>+VLOOKUP($E1547,Value_Added!$1:$1048576,MATCH(DATE(AU$2,1,1),Value_Added!$A$1:$LI$1),FALSE)</f>
        <v>-663.39474310000003</v>
      </c>
      <c r="AV1547" s="366">
        <f>+VLOOKUP($E1547,Value_Added!$1:$1048576,MATCH(DATE(AV$2,1,1),Value_Added!$A$1:$LI$1),FALSE)</f>
        <v>-669.8567534</v>
      </c>
      <c r="AW1547" s="366">
        <f>+VLOOKUP($E1547,Value_Added!$1:$1048576,MATCH(DATE(AW$2,1,1),Value_Added!$A$1:$LI$1),FALSE)</f>
        <v>-676.43581830000005</v>
      </c>
      <c r="AX1547" s="366">
        <f>+VLOOKUP($E1547,Value_Added!$1:$1048576,MATCH(DATE(AX$2,1,1),Value_Added!$A$1:$LI$1),FALSE)</f>
        <v>-683.13372909999998</v>
      </c>
      <c r="AY1547" s="366">
        <f>+VLOOKUP($E1547,Value_Added!$1:$1048576,MATCH(DATE(AY$2,1,1),Value_Added!$A$1:$LI$1),FALSE)</f>
        <v>-689.95129910000003</v>
      </c>
      <c r="AZ1547" s="366">
        <f>+VLOOKUP($E1547,Value_Added!$1:$1048576,MATCH(DATE(AZ$2,1,1),Value_Added!$A$1:$LI$1),FALSE)</f>
        <v>-696.86295949999999</v>
      </c>
      <c r="BA1547" s="366">
        <f>+VLOOKUP($E1547,Value_Added!$1:$1048576,MATCH(DATE(BA$2,1,1),Value_Added!$A$1:$LI$1),FALSE)</f>
        <v>-703.86213710000004</v>
      </c>
      <c r="BB1547" s="366">
        <f>+VLOOKUP($E1547,Value_Added!$1:$1048576,MATCH(DATE(BB$2,1,1),Value_Added!$A$1:$LI$1),FALSE)</f>
        <v>-710.97126679999997</v>
      </c>
      <c r="BC1547" s="366">
        <f>+VLOOKUP($E1547,Value_Added!$1:$1048576,MATCH(DATE(BC$2,1,1),Value_Added!$A$1:$LI$1),FALSE)</f>
        <v>-718.21882470000003</v>
      </c>
      <c r="BD1547" s="366">
        <f>+VLOOKUP($E1547,Value_Added!$1:$1048576,MATCH(DATE(BD$2,1,1),Value_Added!$A$1:$LI$1),FALSE)</f>
        <v>-725.62612939999997</v>
      </c>
      <c r="BE1547" s="366">
        <f>+VLOOKUP($E1547,Value_Added!$1:$1048576,MATCH(DATE(BE$2,1,1),Value_Added!$A$1:$LI$1),FALSE)</f>
        <v>-742.12647179999999</v>
      </c>
      <c r="BF1547" s="366">
        <f>+VLOOKUP($E1547,Value_Added!$1:$1048576,MATCH(DATE(BF$2,1,1),Value_Added!$A$1:$LI$1),FALSE)</f>
        <v>-751.51776429999995</v>
      </c>
      <c r="BG1547" s="366">
        <f>+VLOOKUP($E1547,Value_Added!$1:$1048576,MATCH(DATE(BG$2,1,1),Value_Added!$A$1:$LI$1),FALSE)</f>
        <v>-761.08502150000004</v>
      </c>
      <c r="BH1547" s="366">
        <f>+VLOOKUP($E1547,Value_Added!$1:$1048576,MATCH(DATE(BH$2,1,1),Value_Added!$A$1:$LI$1),FALSE)</f>
        <v>-770.8287934</v>
      </c>
      <c r="BI1547" s="366">
        <f>+VLOOKUP($E1547,Value_Added!$1:$1048576,MATCH(DATE(BI$2,1,1),Value_Added!$A$1:$LI$1),FALSE)</f>
        <v>-780.75004909999996</v>
      </c>
    </row>
    <row r="1548" spans="1:61" ht="15" customHeight="1" x14ac:dyDescent="0.35">
      <c r="A1548" s="392"/>
      <c r="B1548" s="390"/>
      <c r="C1548" s="139" t="s">
        <v>469</v>
      </c>
      <c r="D1548" s="95"/>
      <c r="E1548" s="65" t="s">
        <v>861</v>
      </c>
      <c r="F1548" s="366">
        <f>+VLOOKUP($E1548,Value_Added!$1:$1048576,MATCH(DATE(F$2,1,1),Value_Added!$A$1:$LI$1),FALSE)</f>
        <v>-2874.0337030000001</v>
      </c>
      <c r="G1548" s="366">
        <f>+VLOOKUP($E1548,Value_Added!$1:$1048576,MATCH(DATE(G$2,1,1),Value_Added!$A$1:$LI$1),FALSE)</f>
        <v>-2902.1285130000001</v>
      </c>
      <c r="H1548" s="366">
        <f>+VLOOKUP($E1548,Value_Added!$1:$1048576,MATCH(DATE(H$2,1,1),Value_Added!$A$1:$LI$1),FALSE)</f>
        <v>-2923.4037680000001</v>
      </c>
      <c r="I1548" s="366">
        <f>+VLOOKUP($E1548,Value_Added!$1:$1048576,MATCH(DATE(I$2,1,1),Value_Added!$A$1:$LI$1),FALSE)</f>
        <v>-2942.6774959999998</v>
      </c>
      <c r="J1548" s="366">
        <f>+VLOOKUP($E1548,Value_Added!$1:$1048576,MATCH(DATE(J$2,1,1),Value_Added!$A$1:$LI$1),FALSE)</f>
        <v>-2962.925389</v>
      </c>
      <c r="K1548" s="366">
        <f>+VLOOKUP($E1548,Value_Added!$1:$1048576,MATCH(DATE(K$2,1,1),Value_Added!$A$1:$LI$1),FALSE)</f>
        <v>-2985.309409</v>
      </c>
      <c r="L1548" s="366">
        <f>+VLOOKUP($E1548,Value_Added!$1:$1048576,MATCH(DATE(L$2,1,1),Value_Added!$A$1:$LI$1),FALSE)</f>
        <v>-3008.8878199999999</v>
      </c>
      <c r="M1548" s="366">
        <f>+VLOOKUP($E1548,Value_Added!$1:$1048576,MATCH(DATE(M$2,1,1),Value_Added!$A$1:$LI$1),FALSE)</f>
        <v>-3033.5421200000001</v>
      </c>
      <c r="N1548" s="366">
        <f>+VLOOKUP($E1548,Value_Added!$1:$1048576,MATCH(DATE(N$2,1,1),Value_Added!$A$1:$LI$1),FALSE)</f>
        <v>-3059.3125340000001</v>
      </c>
      <c r="O1548" s="366">
        <f>+VLOOKUP($E1548,Value_Added!$1:$1048576,MATCH(DATE(O$2,1,1),Value_Added!$A$1:$LI$1),FALSE)</f>
        <v>-3086.0400249999998</v>
      </c>
      <c r="P1548" s="366">
        <f>+VLOOKUP($E1548,Value_Added!$1:$1048576,MATCH(DATE(P$2,1,1),Value_Added!$A$1:$LI$1),FALSE)</f>
        <v>-3115.4449979999999</v>
      </c>
      <c r="Q1548" s="366">
        <f>+VLOOKUP($E1548,Value_Added!$1:$1048576,MATCH(DATE(Q$2,1,1),Value_Added!$A$1:$LI$1),FALSE)</f>
        <v>-3145.1839639999998</v>
      </c>
      <c r="R1548" s="366">
        <f>+VLOOKUP($E1548,Value_Added!$1:$1048576,MATCH(DATE(R$2,1,1),Value_Added!$A$1:$LI$1),FALSE)</f>
        <v>-3174.7265470000002</v>
      </c>
      <c r="S1548" s="366">
        <f>+VLOOKUP($E1548,Value_Added!$1:$1048576,MATCH(DATE(S$2,1,1),Value_Added!$A$1:$LI$1),FALSE)</f>
        <v>-3204.4761600000002</v>
      </c>
      <c r="T1548" s="366">
        <f>+VLOOKUP($E1548,Value_Added!$1:$1048576,MATCH(DATE(T$2,1,1),Value_Added!$A$1:$LI$1),FALSE)</f>
        <v>-3234.5781459999998</v>
      </c>
      <c r="U1548" s="366">
        <f>+VLOOKUP($E1548,Value_Added!$1:$1048576,MATCH(DATE(U$2,1,1),Value_Added!$A$1:$LI$1),FALSE)</f>
        <v>-3265.076724</v>
      </c>
      <c r="V1548" s="366">
        <f>+VLOOKUP($E1548,Value_Added!$1:$1048576,MATCH(DATE(V$2,1,1),Value_Added!$A$1:$LI$1),FALSE)</f>
        <v>-3295.9991249999998</v>
      </c>
      <c r="W1548" s="366">
        <f>+VLOOKUP($E1548,Value_Added!$1:$1048576,MATCH(DATE(W$2,1,1),Value_Added!$A$1:$LI$1),FALSE)</f>
        <v>-3327.3571919999999</v>
      </c>
      <c r="X1548" s="366">
        <f>+VLOOKUP($E1548,Value_Added!$1:$1048576,MATCH(DATE(X$2,1,1),Value_Added!$A$1:$LI$1),FALSE)</f>
        <v>-3359.1588820000002</v>
      </c>
      <c r="Y1548" s="366">
        <f>+VLOOKUP($E1548,Value_Added!$1:$1048576,MATCH(DATE(Y$2,1,1),Value_Added!$A$1:$LI$1),FALSE)</f>
        <v>-3391.4173850000002</v>
      </c>
      <c r="Z1548" s="366">
        <f>+VLOOKUP($E1548,Value_Added!$1:$1048576,MATCH(DATE(Z$2,1,1),Value_Added!$A$1:$LI$1),FALSE)</f>
        <v>-3422.768399</v>
      </c>
      <c r="AA1548" s="366">
        <f>+VLOOKUP($E1548,Value_Added!$1:$1048576,MATCH(DATE(AA$2,1,1),Value_Added!$A$1:$LI$1),FALSE)</f>
        <v>-3454.87399</v>
      </c>
      <c r="AB1548" s="366">
        <f>+VLOOKUP($E1548,Value_Added!$1:$1048576,MATCH(DATE(AB$2,1,1),Value_Added!$A$1:$LI$1),FALSE)</f>
        <v>-3488.0890399999998</v>
      </c>
      <c r="AC1548" s="366">
        <f>+VLOOKUP($E1548,Value_Added!$1:$1048576,MATCH(DATE(AC$2,1,1),Value_Added!$A$1:$LI$1),FALSE)</f>
        <v>-3522.1063559999998</v>
      </c>
      <c r="AD1548" s="366">
        <f>+VLOOKUP($E1548,Value_Added!$1:$1048576,MATCH(DATE(AD$2,1,1),Value_Added!$A$1:$LI$1),FALSE)</f>
        <v>-3556.821848</v>
      </c>
      <c r="AE1548" s="366">
        <f>+VLOOKUP($E1548,Value_Added!$1:$1048576,MATCH(DATE(AE$2,1,1),Value_Added!$A$1:$LI$1),FALSE)</f>
        <v>-3588.241657</v>
      </c>
      <c r="AF1548" s="366">
        <f>+VLOOKUP($E1548,Value_Added!$1:$1048576,MATCH(DATE(AF$2,1,1),Value_Added!$A$1:$LI$1),FALSE)</f>
        <v>-3619.1856379999999</v>
      </c>
      <c r="AG1548" s="366">
        <f>+VLOOKUP($E1548,Value_Added!$1:$1048576,MATCH(DATE(AG$2,1,1),Value_Added!$A$1:$LI$1),FALSE)</f>
        <v>-3650.9327950000002</v>
      </c>
      <c r="AH1548" s="366">
        <f>+VLOOKUP($E1548,Value_Added!$1:$1048576,MATCH(DATE(AH$2,1,1),Value_Added!$A$1:$LI$1),FALSE)</f>
        <v>-3683.324662</v>
      </c>
      <c r="AI1548" s="366">
        <f>+VLOOKUP($E1548,Value_Added!$1:$1048576,MATCH(DATE(AI$2,1,1),Value_Added!$A$1:$LI$1),FALSE)</f>
        <v>-3716.3474379999998</v>
      </c>
      <c r="AJ1548" s="366">
        <f>+VLOOKUP($E1548,Value_Added!$1:$1048576,MATCH(DATE(AJ$2,1,1),Value_Added!$A$1:$LI$1),FALSE)</f>
        <v>-3750.0462790000001</v>
      </c>
      <c r="AK1548" s="366">
        <f>+VLOOKUP($E1548,Value_Added!$1:$1048576,MATCH(DATE(AK$2,1,1),Value_Added!$A$1:$LI$1),FALSE)</f>
        <v>-3784.4695409999999</v>
      </c>
      <c r="AL1548" s="366">
        <f>+VLOOKUP($E1548,Value_Added!$1:$1048576,MATCH(DATE(AL$2,1,1),Value_Added!$A$1:$LI$1),FALSE)</f>
        <v>-3819.6592220000002</v>
      </c>
      <c r="AM1548" s="366">
        <f>+VLOOKUP($E1548,Value_Added!$1:$1048576,MATCH(DATE(AM$2,1,1),Value_Added!$A$1:$LI$1),FALSE)</f>
        <v>-3855.6465539999999</v>
      </c>
      <c r="AN1548" s="366">
        <f>+VLOOKUP($E1548,Value_Added!$1:$1048576,MATCH(DATE(AN$2,1,1),Value_Added!$A$1:$LI$1),FALSE)</f>
        <v>-3892.4504830000001</v>
      </c>
      <c r="AO1548" s="366">
        <f>+VLOOKUP($E1548,Value_Added!$1:$1048576,MATCH(DATE(AO$2,1,1),Value_Added!$A$1:$LI$1),FALSE)</f>
        <v>-3930.0793469999999</v>
      </c>
      <c r="AP1548" s="366">
        <f>+VLOOKUP($E1548,Value_Added!$1:$1048576,MATCH(DATE(AP$2,1,1),Value_Added!$A$1:$LI$1),FALSE)</f>
        <v>-3967.5562009999999</v>
      </c>
      <c r="AQ1548" s="366">
        <f>+VLOOKUP($E1548,Value_Added!$1:$1048576,MATCH(DATE(AQ$2,1,1),Value_Added!$A$1:$LI$1),FALSE)</f>
        <v>-4005.0407759999998</v>
      </c>
      <c r="AR1548" s="366">
        <f>+VLOOKUP($E1548,Value_Added!$1:$1048576,MATCH(DATE(AR$2,1,1),Value_Added!$A$1:$LI$1),FALSE)</f>
        <v>-4042.9306419999998</v>
      </c>
      <c r="AS1548" s="366">
        <f>+VLOOKUP($E1548,Value_Added!$1:$1048576,MATCH(DATE(AS$2,1,1),Value_Added!$A$1:$LI$1),FALSE)</f>
        <v>-4081.3944710000001</v>
      </c>
      <c r="AT1548" s="366">
        <f>+VLOOKUP($E1548,Value_Added!$1:$1048576,MATCH(DATE(AT$2,1,1),Value_Added!$A$1:$LI$1),FALSE)</f>
        <v>-4120.5102539999998</v>
      </c>
      <c r="AU1548" s="366">
        <f>+VLOOKUP($E1548,Value_Added!$1:$1048576,MATCH(DATE(AU$2,1,1),Value_Added!$A$1:$LI$1),FALSE)</f>
        <v>-4160.31621</v>
      </c>
      <c r="AV1548" s="366">
        <f>+VLOOKUP($E1548,Value_Added!$1:$1048576,MATCH(DATE(AV$2,1,1),Value_Added!$A$1:$LI$1),FALSE)</f>
        <v>-4200.8385040000003</v>
      </c>
      <c r="AW1548" s="366">
        <f>+VLOOKUP($E1548,Value_Added!$1:$1048576,MATCH(DATE(AW$2,1,1),Value_Added!$A$1:$LI$1),FALSE)</f>
        <v>-4242.0960009999999</v>
      </c>
      <c r="AX1548" s="366">
        <f>+VLOOKUP($E1548,Value_Added!$1:$1048576,MATCH(DATE(AX$2,1,1),Value_Added!$A$1:$LI$1),FALSE)</f>
        <v>-4284.0999069999998</v>
      </c>
      <c r="AY1548" s="366">
        <f>+VLOOKUP($E1548,Value_Added!$1:$1048576,MATCH(DATE(AY$2,1,1),Value_Added!$A$1:$LI$1),FALSE)</f>
        <v>-4326.8552419999996</v>
      </c>
      <c r="AZ1548" s="366">
        <f>+VLOOKUP($E1548,Value_Added!$1:$1048576,MATCH(DATE(AZ$2,1,1),Value_Added!$A$1:$LI$1),FALSE)</f>
        <v>-4370.209331</v>
      </c>
      <c r="BA1548" s="366">
        <f>+VLOOKUP($E1548,Value_Added!$1:$1048576,MATCH(DATE(BA$2,1,1),Value_Added!$A$1:$LI$1),FALSE)</f>
        <v>-4414.1105779999998</v>
      </c>
      <c r="BB1548" s="366">
        <f>+VLOOKUP($E1548,Value_Added!$1:$1048576,MATCH(DATE(BB$2,1,1),Value_Added!$A$1:$LI$1),FALSE)</f>
        <v>-4458.6939780000002</v>
      </c>
      <c r="BC1548" s="366">
        <f>+VLOOKUP($E1548,Value_Added!$1:$1048576,MATCH(DATE(BC$2,1,1),Value_Added!$A$1:$LI$1),FALSE)</f>
        <v>-4504.1401349999996</v>
      </c>
      <c r="BD1548" s="366">
        <f>+VLOOKUP($E1548,Value_Added!$1:$1048576,MATCH(DATE(BD$2,1,1),Value_Added!$A$1:$LI$1),FALSE)</f>
        <v>-4550.5863099999997</v>
      </c>
      <c r="BE1548" s="366">
        <f>+VLOOKUP($E1548,Value_Added!$1:$1048576,MATCH(DATE(BE$2,1,1),Value_Added!$A$1:$LI$1),FALSE)</f>
        <v>-4653.9111579999999</v>
      </c>
      <c r="BF1548" s="366">
        <f>+VLOOKUP($E1548,Value_Added!$1:$1048576,MATCH(DATE(BF$2,1,1),Value_Added!$A$1:$LI$1),FALSE)</f>
        <v>-4712.8049870000004</v>
      </c>
      <c r="BG1548" s="366">
        <f>+VLOOKUP($E1548,Value_Added!$1:$1048576,MATCH(DATE(BG$2,1,1),Value_Added!$A$1:$LI$1),FALSE)</f>
        <v>-4772.8030170000002</v>
      </c>
      <c r="BH1548" s="366">
        <f>+VLOOKUP($E1548,Value_Added!$1:$1048576,MATCH(DATE(BH$2,1,1),Value_Added!$A$1:$LI$1),FALSE)</f>
        <v>-4833.9083000000001</v>
      </c>
      <c r="BI1548" s="366">
        <f>+VLOOKUP($E1548,Value_Added!$1:$1048576,MATCH(DATE(BI$2,1,1),Value_Added!$A$1:$LI$1),FALSE)</f>
        <v>-4896.1267690000004</v>
      </c>
    </row>
    <row r="1549" spans="1:61" ht="15" customHeight="1" x14ac:dyDescent="0.35">
      <c r="A1549" s="392"/>
      <c r="B1549" s="390"/>
      <c r="C1549" s="139" t="s">
        <v>470</v>
      </c>
      <c r="D1549" s="95"/>
      <c r="E1549" s="65" t="s">
        <v>862</v>
      </c>
      <c r="F1549" s="366">
        <f>+VLOOKUP($E1549,Value_Added!$1:$1048576,MATCH(DATE(F$2,1,1),Value_Added!$A$1:$LI$1),FALSE)</f>
        <v>4664.4928909999999</v>
      </c>
      <c r="G1549" s="366">
        <f>+VLOOKUP($E1549,Value_Added!$1:$1048576,MATCH(DATE(G$2,1,1),Value_Added!$A$1:$LI$1),FALSE)</f>
        <v>4716.1376650000002</v>
      </c>
      <c r="H1549" s="366">
        <f>+VLOOKUP($E1549,Value_Added!$1:$1048576,MATCH(DATE(H$2,1,1),Value_Added!$A$1:$LI$1),FALSE)</f>
        <v>4763.7116239999996</v>
      </c>
      <c r="I1549" s="366">
        <f>+VLOOKUP($E1549,Value_Added!$1:$1048576,MATCH(DATE(I$2,1,1),Value_Added!$A$1:$LI$1),FALSE)</f>
        <v>4810.0551750000004</v>
      </c>
      <c r="J1549" s="366">
        <f>+VLOOKUP($E1549,Value_Added!$1:$1048576,MATCH(DATE(J$2,1,1),Value_Added!$A$1:$LI$1),FALSE)</f>
        <v>4857.0534989999996</v>
      </c>
      <c r="K1549" s="366">
        <f>+VLOOKUP($E1549,Value_Added!$1:$1048576,MATCH(DATE(K$2,1,1),Value_Added!$A$1:$LI$1),FALSE)</f>
        <v>4905.6043790000003</v>
      </c>
      <c r="L1549" s="366">
        <f>+VLOOKUP($E1549,Value_Added!$1:$1048576,MATCH(DATE(L$2,1,1),Value_Added!$A$1:$LI$1),FALSE)</f>
        <v>4952.1770390000001</v>
      </c>
      <c r="M1549" s="366">
        <f>+VLOOKUP($E1549,Value_Added!$1:$1048576,MATCH(DATE(M$2,1,1),Value_Added!$A$1:$LI$1),FALSE)</f>
        <v>4999.1936320000004</v>
      </c>
      <c r="N1549" s="366">
        <f>+VLOOKUP($E1549,Value_Added!$1:$1048576,MATCH(DATE(N$2,1,1),Value_Added!$A$1:$LI$1),FALSE)</f>
        <v>5047.1283469999998</v>
      </c>
      <c r="O1549" s="366">
        <f>+VLOOKUP($E1549,Value_Added!$1:$1048576,MATCH(DATE(O$2,1,1),Value_Added!$A$1:$LI$1),FALSE)</f>
        <v>5096.02135</v>
      </c>
      <c r="P1549" s="366">
        <f>+VLOOKUP($E1549,Value_Added!$1:$1048576,MATCH(DATE(P$2,1,1),Value_Added!$A$1:$LI$1),FALSE)</f>
        <v>5152.2542439999997</v>
      </c>
      <c r="Q1549" s="366">
        <f>+VLOOKUP($E1549,Value_Added!$1:$1048576,MATCH(DATE(Q$2,1,1),Value_Added!$A$1:$LI$1),FALSE)</f>
        <v>5204.9871579999999</v>
      </c>
      <c r="R1549" s="366">
        <f>+VLOOKUP($E1549,Value_Added!$1:$1048576,MATCH(DATE(R$2,1,1),Value_Added!$A$1:$LI$1),FALSE)</f>
        <v>5257.240777</v>
      </c>
      <c r="S1549" s="366">
        <f>+VLOOKUP($E1549,Value_Added!$1:$1048576,MATCH(DATE(S$2,1,1),Value_Added!$A$1:$LI$1),FALSE)</f>
        <v>5309.6338800000003</v>
      </c>
      <c r="T1549" s="366">
        <f>+VLOOKUP($E1549,Value_Added!$1:$1048576,MATCH(DATE(T$2,1,1),Value_Added!$A$1:$LI$1),FALSE)</f>
        <v>5362.3635000000004</v>
      </c>
      <c r="U1549" s="366">
        <f>+VLOOKUP($E1549,Value_Added!$1:$1048576,MATCH(DATE(U$2,1,1),Value_Added!$A$1:$LI$1),FALSE)</f>
        <v>5415.4998910000004</v>
      </c>
      <c r="V1549" s="366">
        <f>+VLOOKUP($E1549,Value_Added!$1:$1048576,MATCH(DATE(V$2,1,1),Value_Added!$A$1:$LI$1),FALSE)</f>
        <v>5469.1054729999996</v>
      </c>
      <c r="W1549" s="366">
        <f>+VLOOKUP($E1549,Value_Added!$1:$1048576,MATCH(DATE(W$2,1,1),Value_Added!$A$1:$LI$1),FALSE)</f>
        <v>5523.1761200000001</v>
      </c>
      <c r="X1549" s="366">
        <f>+VLOOKUP($E1549,Value_Added!$1:$1048576,MATCH(DATE(X$2,1,1),Value_Added!$A$1:$LI$1),FALSE)</f>
        <v>5577.7065259999999</v>
      </c>
      <c r="Y1549" s="366">
        <f>+VLOOKUP($E1549,Value_Added!$1:$1048576,MATCH(DATE(Y$2,1,1),Value_Added!$A$1:$LI$1),FALSE)</f>
        <v>5632.7001879999998</v>
      </c>
      <c r="Z1549" s="366">
        <f>+VLOOKUP($E1549,Value_Added!$1:$1048576,MATCH(DATE(Z$2,1,1),Value_Added!$A$1:$LI$1),FALSE)</f>
        <v>5683.6686749999999</v>
      </c>
      <c r="AA1549" s="366">
        <f>+VLOOKUP($E1549,Value_Added!$1:$1048576,MATCH(DATE(AA$2,1,1),Value_Added!$A$1:$LI$1),FALSE)</f>
        <v>5738.1311850000002</v>
      </c>
      <c r="AB1549" s="366">
        <f>+VLOOKUP($E1549,Value_Added!$1:$1048576,MATCH(DATE(AB$2,1,1),Value_Added!$A$1:$LI$1),FALSE)</f>
        <v>5793.9148450000002</v>
      </c>
      <c r="AC1549" s="366">
        <f>+VLOOKUP($E1549,Value_Added!$1:$1048576,MATCH(DATE(AC$2,1,1),Value_Added!$A$1:$LI$1),FALSE)</f>
        <v>5850.5680229999998</v>
      </c>
      <c r="AD1549" s="366">
        <f>+VLOOKUP($E1549,Value_Added!$1:$1048576,MATCH(DATE(AD$2,1,1),Value_Added!$A$1:$LI$1),FALSE)</f>
        <v>5907.9423749999996</v>
      </c>
      <c r="AE1549" s="366">
        <f>+VLOOKUP($E1549,Value_Added!$1:$1048576,MATCH(DATE(AE$2,1,1),Value_Added!$A$1:$LI$1),FALSE)</f>
        <v>5953.3762930000003</v>
      </c>
      <c r="AF1549" s="366">
        <f>+VLOOKUP($E1549,Value_Added!$1:$1048576,MATCH(DATE(AF$2,1,1),Value_Added!$A$1:$LI$1),FALSE)</f>
        <v>6001.9069049999998</v>
      </c>
      <c r="AG1549" s="366">
        <f>+VLOOKUP($E1549,Value_Added!$1:$1048576,MATCH(DATE(AG$2,1,1),Value_Added!$A$1:$LI$1),FALSE)</f>
        <v>6051.2975500000002</v>
      </c>
      <c r="AH1549" s="366">
        <f>+VLOOKUP($E1549,Value_Added!$1:$1048576,MATCH(DATE(AH$2,1,1),Value_Added!$A$1:$LI$1),FALSE)</f>
        <v>6101.2965910000003</v>
      </c>
      <c r="AI1549" s="366">
        <f>+VLOOKUP($E1549,Value_Added!$1:$1048576,MATCH(DATE(AI$2,1,1),Value_Added!$A$1:$LI$1),FALSE)</f>
        <v>6151.8862799999997</v>
      </c>
      <c r="AJ1549" s="366">
        <f>+VLOOKUP($E1549,Value_Added!$1:$1048576,MATCH(DATE(AJ$2,1,1),Value_Added!$A$1:$LI$1),FALSE)</f>
        <v>6203.0956349999997</v>
      </c>
      <c r="AK1549" s="366">
        <f>+VLOOKUP($E1549,Value_Added!$1:$1048576,MATCH(DATE(AK$2,1,1),Value_Added!$A$1:$LI$1),FALSE)</f>
        <v>6254.952053</v>
      </c>
      <c r="AL1549" s="366">
        <f>+VLOOKUP($E1549,Value_Added!$1:$1048576,MATCH(DATE(AL$2,1,1),Value_Added!$A$1:$LI$1),FALSE)</f>
        <v>6307.4961629999998</v>
      </c>
      <c r="AM1549" s="366">
        <f>+VLOOKUP($E1549,Value_Added!$1:$1048576,MATCH(DATE(AM$2,1,1),Value_Added!$A$1:$LI$1),FALSE)</f>
        <v>6360.7623199999998</v>
      </c>
      <c r="AN1549" s="366">
        <f>+VLOOKUP($E1549,Value_Added!$1:$1048576,MATCH(DATE(AN$2,1,1),Value_Added!$A$1:$LI$1),FALSE)</f>
        <v>6414.7758169999997</v>
      </c>
      <c r="AO1549" s="366">
        <f>+VLOOKUP($E1549,Value_Added!$1:$1048576,MATCH(DATE(AO$2,1,1),Value_Added!$A$1:$LI$1),FALSE)</f>
        <v>6469.55339</v>
      </c>
      <c r="AP1549" s="366">
        <f>+VLOOKUP($E1549,Value_Added!$1:$1048576,MATCH(DATE(AP$2,1,1),Value_Added!$A$1:$LI$1),FALSE)</f>
        <v>6522.1425630000003</v>
      </c>
      <c r="AQ1549" s="366">
        <f>+VLOOKUP($E1549,Value_Added!$1:$1048576,MATCH(DATE(AQ$2,1,1),Value_Added!$A$1:$LI$1),FALSE)</f>
        <v>6574.4782830000004</v>
      </c>
      <c r="AR1549" s="366">
        <f>+VLOOKUP($E1549,Value_Added!$1:$1048576,MATCH(DATE(AR$2,1,1),Value_Added!$A$1:$LI$1),FALSE)</f>
        <v>6627.0915109999996</v>
      </c>
      <c r="AS1549" s="366">
        <f>+VLOOKUP($E1549,Value_Added!$1:$1048576,MATCH(DATE(AS$2,1,1),Value_Added!$A$1:$LI$1),FALSE)</f>
        <v>6680.2097080000003</v>
      </c>
      <c r="AT1549" s="366">
        <f>+VLOOKUP($E1549,Value_Added!$1:$1048576,MATCH(DATE(AT$2,1,1),Value_Added!$A$1:$LI$1),FALSE)</f>
        <v>6733.9449560000003</v>
      </c>
      <c r="AU1549" s="366">
        <f>+VLOOKUP($E1549,Value_Added!$1:$1048576,MATCH(DATE(AU$2,1,1),Value_Added!$A$1:$LI$1),FALSE)</f>
        <v>6788.3385410000001</v>
      </c>
      <c r="AV1549" s="366">
        <f>+VLOOKUP($E1549,Value_Added!$1:$1048576,MATCH(DATE(AV$2,1,1),Value_Added!$A$1:$LI$1),FALSE)</f>
        <v>6843.4300579999999</v>
      </c>
      <c r="AW1549" s="366">
        <f>+VLOOKUP($E1549,Value_Added!$1:$1048576,MATCH(DATE(AW$2,1,1),Value_Added!$A$1:$LI$1),FALSE)</f>
        <v>6899.2460469999996</v>
      </c>
      <c r="AX1549" s="366">
        <f>+VLOOKUP($E1549,Value_Added!$1:$1048576,MATCH(DATE(AX$2,1,1),Value_Added!$A$1:$LI$1),FALSE)</f>
        <v>6955.803312</v>
      </c>
      <c r="AY1549" s="366">
        <f>+VLOOKUP($E1549,Value_Added!$1:$1048576,MATCH(DATE(AY$2,1,1),Value_Added!$A$1:$LI$1),FALSE)</f>
        <v>7013.1118230000002</v>
      </c>
      <c r="AZ1549" s="366">
        <f>+VLOOKUP($E1549,Value_Added!$1:$1048576,MATCH(DATE(AZ$2,1,1),Value_Added!$A$1:$LI$1),FALSE)</f>
        <v>7070.9058560000003</v>
      </c>
      <c r="BA1549" s="366">
        <f>+VLOOKUP($E1549,Value_Added!$1:$1048576,MATCH(DATE(BA$2,1,1),Value_Added!$A$1:$LI$1),FALSE)</f>
        <v>7129.1269279999997</v>
      </c>
      <c r="BB1549" s="366">
        <f>+VLOOKUP($E1549,Value_Added!$1:$1048576,MATCH(DATE(BB$2,1,1),Value_Added!$A$1:$LI$1),FALSE)</f>
        <v>7187.9707289999997</v>
      </c>
      <c r="BC1549" s="366">
        <f>+VLOOKUP($E1549,Value_Added!$1:$1048576,MATCH(DATE(BC$2,1,1),Value_Added!$A$1:$LI$1),FALSE)</f>
        <v>7247.6353589999999</v>
      </c>
      <c r="BD1549" s="366">
        <f>+VLOOKUP($E1549,Value_Added!$1:$1048576,MATCH(DATE(BD$2,1,1),Value_Added!$A$1:$LI$1),FALSE)</f>
        <v>7308.2625539999999</v>
      </c>
      <c r="BE1549" s="366">
        <f>+VLOOKUP($E1549,Value_Added!$1:$1048576,MATCH(DATE(BE$2,1,1),Value_Added!$A$1:$LI$1),FALSE)</f>
        <v>7221.9327240000002</v>
      </c>
      <c r="BF1549" s="366">
        <f>+VLOOKUP($E1549,Value_Added!$1:$1048576,MATCH(DATE(BF$2,1,1),Value_Added!$A$1:$LI$1),FALSE)</f>
        <v>7294.2508520000001</v>
      </c>
      <c r="BG1549" s="366">
        <f>+VLOOKUP($E1549,Value_Added!$1:$1048576,MATCH(DATE(BG$2,1,1),Value_Added!$A$1:$LI$1),FALSE)</f>
        <v>7367.7403359999998</v>
      </c>
      <c r="BH1549" s="366">
        <f>+VLOOKUP($E1549,Value_Added!$1:$1048576,MATCH(DATE(BH$2,1,1),Value_Added!$A$1:$LI$1),FALSE)</f>
        <v>7442.401766</v>
      </c>
      <c r="BI1549" s="366">
        <f>+VLOOKUP($E1549,Value_Added!$1:$1048576,MATCH(DATE(BI$2,1,1),Value_Added!$A$1:$LI$1),FALSE)</f>
        <v>7518.2449319999996</v>
      </c>
    </row>
    <row r="1550" spans="1:61" ht="15" customHeight="1" x14ac:dyDescent="0.35">
      <c r="A1550" s="392"/>
      <c r="B1550" s="390"/>
      <c r="C1550" s="140" t="s">
        <v>471</v>
      </c>
      <c r="D1550" s="96"/>
      <c r="E1550" s="88" t="s">
        <v>863</v>
      </c>
      <c r="F1550" s="367">
        <f>+VLOOKUP($E1550,Value_Added!$1:$1048576,MATCH(DATE(F$2,1,1),Value_Added!$A$1:$LI$1),FALSE)</f>
        <v>-1481.807626</v>
      </c>
      <c r="G1550" s="367">
        <f>+VLOOKUP($E1550,Value_Added!$1:$1048576,MATCH(DATE(G$2,1,1),Value_Added!$A$1:$LI$1),FALSE)</f>
        <v>-1495.1669280000001</v>
      </c>
      <c r="H1550" s="367">
        <f>+VLOOKUP($E1550,Value_Added!$1:$1048576,MATCH(DATE(H$2,1,1),Value_Added!$A$1:$LI$1),FALSE)</f>
        <v>-1505.8105989999999</v>
      </c>
      <c r="I1550" s="367">
        <f>+VLOOKUP($E1550,Value_Added!$1:$1048576,MATCH(DATE(I$2,1,1),Value_Added!$A$1:$LI$1),FALSE)</f>
        <v>-1515.956179</v>
      </c>
      <c r="J1550" s="367">
        <f>+VLOOKUP($E1550,Value_Added!$1:$1048576,MATCH(DATE(J$2,1,1),Value_Added!$A$1:$LI$1),FALSE)</f>
        <v>-1526.7691649999999</v>
      </c>
      <c r="K1550" s="367">
        <f>+VLOOKUP($E1550,Value_Added!$1:$1048576,MATCH(DATE(K$2,1,1),Value_Added!$A$1:$LI$1),FALSE)</f>
        <v>-1538.6483390000001</v>
      </c>
      <c r="L1550" s="367">
        <f>+VLOOKUP($E1550,Value_Added!$1:$1048576,MATCH(DATE(L$2,1,1),Value_Added!$A$1:$LI$1),FALSE)</f>
        <v>-1550.9035960000001</v>
      </c>
      <c r="M1550" s="367">
        <f>+VLOOKUP($E1550,Value_Added!$1:$1048576,MATCH(DATE(M$2,1,1),Value_Added!$A$1:$LI$1),FALSE)</f>
        <v>-1563.7194460000001</v>
      </c>
      <c r="N1550" s="367">
        <f>+VLOOKUP($E1550,Value_Added!$1:$1048576,MATCH(DATE(N$2,1,1),Value_Added!$A$1:$LI$1),FALSE)</f>
        <v>-1577.0712820000001</v>
      </c>
      <c r="O1550" s="367">
        <f>+VLOOKUP($E1550,Value_Added!$1:$1048576,MATCH(DATE(O$2,1,1),Value_Added!$A$1:$LI$1),FALSE)</f>
        <v>-1590.8775639999999</v>
      </c>
      <c r="P1550" s="367">
        <f>+VLOOKUP($E1550,Value_Added!$1:$1048576,MATCH(DATE(P$2,1,1),Value_Added!$A$1:$LI$1),FALSE)</f>
        <v>-1606.277922</v>
      </c>
      <c r="Q1550" s="367">
        <f>+VLOOKUP($E1550,Value_Added!$1:$1048576,MATCH(DATE(Q$2,1,1),Value_Added!$A$1:$LI$1),FALSE)</f>
        <v>-1621.4017759999999</v>
      </c>
      <c r="R1550" s="367">
        <f>+VLOOKUP($E1550,Value_Added!$1:$1048576,MATCH(DATE(R$2,1,1),Value_Added!$A$1:$LI$1),FALSE)</f>
        <v>-1636.5446669999999</v>
      </c>
      <c r="S1550" s="367">
        <f>+VLOOKUP($E1550,Value_Added!$1:$1048576,MATCH(DATE(S$2,1,1),Value_Added!$A$1:$LI$1),FALSE)</f>
        <v>-1651.8435489999999</v>
      </c>
      <c r="T1550" s="367">
        <f>+VLOOKUP($E1550,Value_Added!$1:$1048576,MATCH(DATE(T$2,1,1),Value_Added!$A$1:$LI$1),FALSE)</f>
        <v>-1667.3401940000001</v>
      </c>
      <c r="U1550" s="367">
        <f>+VLOOKUP($E1550,Value_Added!$1:$1048576,MATCH(DATE(U$2,1,1),Value_Added!$A$1:$LI$1),FALSE)</f>
        <v>-1683.046934</v>
      </c>
      <c r="V1550" s="367">
        <f>+VLOOKUP($E1550,Value_Added!$1:$1048576,MATCH(DATE(V$2,1,1),Value_Added!$A$1:$LI$1),FALSE)</f>
        <v>-1698.976347</v>
      </c>
      <c r="W1550" s="367">
        <f>+VLOOKUP($E1550,Value_Added!$1:$1048576,MATCH(DATE(W$2,1,1),Value_Added!$A$1:$LI$1),FALSE)</f>
        <v>-1715.1312049999999</v>
      </c>
      <c r="X1550" s="367">
        <f>+VLOOKUP($E1550,Value_Added!$1:$1048576,MATCH(DATE(X$2,1,1),Value_Added!$A$1:$LI$1),FALSE)</f>
        <v>-1731.5155910000001</v>
      </c>
      <c r="Y1550" s="367">
        <f>+VLOOKUP($E1550,Value_Added!$1:$1048576,MATCH(DATE(Y$2,1,1),Value_Added!$A$1:$LI$1),FALSE)</f>
        <v>-1748.1366009999999</v>
      </c>
      <c r="Z1550" s="367">
        <f>+VLOOKUP($E1550,Value_Added!$1:$1048576,MATCH(DATE(Z$2,1,1),Value_Added!$A$1:$LI$1),FALSE)</f>
        <v>-1764.1157760000001</v>
      </c>
      <c r="AA1550" s="367">
        <f>+VLOOKUP($E1550,Value_Added!$1:$1048576,MATCH(DATE(AA$2,1,1),Value_Added!$A$1:$LI$1),FALSE)</f>
        <v>-1780.8050020000001</v>
      </c>
      <c r="AB1550" s="367">
        <f>+VLOOKUP($E1550,Value_Added!$1:$1048576,MATCH(DATE(AB$2,1,1),Value_Added!$A$1:$LI$1),FALSE)</f>
        <v>-1797.97345</v>
      </c>
      <c r="AC1550" s="367">
        <f>+VLOOKUP($E1550,Value_Added!$1:$1048576,MATCH(DATE(AC$2,1,1),Value_Added!$A$1:$LI$1),FALSE)</f>
        <v>-1815.518417</v>
      </c>
      <c r="AD1550" s="367">
        <f>+VLOOKUP($E1550,Value_Added!$1:$1048576,MATCH(DATE(AD$2,1,1),Value_Added!$A$1:$LI$1),FALSE)</f>
        <v>-1833.41167</v>
      </c>
      <c r="AE1550" s="367">
        <f>+VLOOKUP($E1550,Value_Added!$1:$1048576,MATCH(DATE(AE$2,1,1),Value_Added!$A$1:$LI$1),FALSE)</f>
        <v>-1849.0994229999999</v>
      </c>
      <c r="AF1550" s="367">
        <f>+VLOOKUP($E1550,Value_Added!$1:$1048576,MATCH(DATE(AF$2,1,1),Value_Added!$A$1:$LI$1),FALSE)</f>
        <v>-1865.2191909999999</v>
      </c>
      <c r="AG1550" s="367">
        <f>+VLOOKUP($E1550,Value_Added!$1:$1048576,MATCH(DATE(AG$2,1,1),Value_Added!$A$1:$LI$1),FALSE)</f>
        <v>-1881.6776520000001</v>
      </c>
      <c r="AH1550" s="367">
        <f>+VLOOKUP($E1550,Value_Added!$1:$1048576,MATCH(DATE(AH$2,1,1),Value_Added!$A$1:$LI$1),FALSE)</f>
        <v>-1898.4297369999999</v>
      </c>
      <c r="AI1550" s="367">
        <f>+VLOOKUP($E1550,Value_Added!$1:$1048576,MATCH(DATE(AI$2,1,1),Value_Added!$A$1:$LI$1),FALSE)</f>
        <v>-1915.4915759999999</v>
      </c>
      <c r="AJ1550" s="367">
        <f>+VLOOKUP($E1550,Value_Added!$1:$1048576,MATCH(DATE(AJ$2,1,1),Value_Added!$A$1:$LI$1),FALSE)</f>
        <v>-1932.8935530000001</v>
      </c>
      <c r="AK1550" s="367">
        <f>+VLOOKUP($E1550,Value_Added!$1:$1048576,MATCH(DATE(AK$2,1,1),Value_Added!$A$1:$LI$1),FALSE)</f>
        <v>-1950.662045</v>
      </c>
      <c r="AL1550" s="367">
        <f>+VLOOKUP($E1550,Value_Added!$1:$1048576,MATCH(DATE(AL$2,1,1),Value_Added!$A$1:$LI$1),FALSE)</f>
        <v>-1968.819964</v>
      </c>
      <c r="AM1550" s="367">
        <f>+VLOOKUP($E1550,Value_Added!$1:$1048576,MATCH(DATE(AM$2,1,1),Value_Added!$A$1:$LI$1),FALSE)</f>
        <v>-1987.3836819999999</v>
      </c>
      <c r="AN1550" s="367">
        <f>+VLOOKUP($E1550,Value_Added!$1:$1048576,MATCH(DATE(AN$2,1,1),Value_Added!$A$1:$LI$1),FALSE)</f>
        <v>-2006.3632210000001</v>
      </c>
      <c r="AO1550" s="367">
        <f>+VLOOKUP($E1550,Value_Added!$1:$1048576,MATCH(DATE(AO$2,1,1),Value_Added!$A$1:$LI$1),FALSE)</f>
        <v>-2025.7632840000001</v>
      </c>
      <c r="AP1550" s="367">
        <f>+VLOOKUP($E1550,Value_Added!$1:$1048576,MATCH(DATE(AP$2,1,1),Value_Added!$A$1:$LI$1),FALSE)</f>
        <v>-2044.9563820000001</v>
      </c>
      <c r="AQ1550" s="367">
        <f>+VLOOKUP($E1550,Value_Added!$1:$1048576,MATCH(DATE(AQ$2,1,1),Value_Added!$A$1:$LI$1),FALSE)</f>
        <v>-2064.2502960000002</v>
      </c>
      <c r="AR1550" s="367">
        <f>+VLOOKUP($E1550,Value_Added!$1:$1048576,MATCH(DATE(AR$2,1,1),Value_Added!$A$1:$LI$1),FALSE)</f>
        <v>-2083.78647</v>
      </c>
      <c r="AS1550" s="367">
        <f>+VLOOKUP($E1550,Value_Added!$1:$1048576,MATCH(DATE(AS$2,1,1),Value_Added!$A$1:$LI$1),FALSE)</f>
        <v>-2103.626303</v>
      </c>
      <c r="AT1550" s="367">
        <f>+VLOOKUP($E1550,Value_Added!$1:$1048576,MATCH(DATE(AT$2,1,1),Value_Added!$A$1:$LI$1),FALSE)</f>
        <v>-2123.8019210000002</v>
      </c>
      <c r="AU1550" s="367">
        <f>+VLOOKUP($E1550,Value_Added!$1:$1048576,MATCH(DATE(AU$2,1,1),Value_Added!$A$1:$LI$1),FALSE)</f>
        <v>-2144.329917</v>
      </c>
      <c r="AV1550" s="367">
        <f>+VLOOKUP($E1550,Value_Added!$1:$1048576,MATCH(DATE(AV$2,1,1),Value_Added!$A$1:$LI$1),FALSE)</f>
        <v>-2165.224275</v>
      </c>
      <c r="AW1550" s="367">
        <f>+VLOOKUP($E1550,Value_Added!$1:$1048576,MATCH(DATE(AW$2,1,1),Value_Added!$A$1:$LI$1),FALSE)</f>
        <v>-2186.4946669999999</v>
      </c>
      <c r="AX1550" s="367">
        <f>+VLOOKUP($E1550,Value_Added!$1:$1048576,MATCH(DATE(AX$2,1,1),Value_Added!$A$1:$LI$1),FALSE)</f>
        <v>-2208.1469430000002</v>
      </c>
      <c r="AY1550" s="367">
        <f>+VLOOKUP($E1550,Value_Added!$1:$1048576,MATCH(DATE(AY$2,1,1),Value_Added!$A$1:$LI$1),FALSE)</f>
        <v>-2230.1839070000001</v>
      </c>
      <c r="AZ1550" s="367">
        <f>+VLOOKUP($E1550,Value_Added!$1:$1048576,MATCH(DATE(AZ$2,1,1),Value_Added!$A$1:$LI$1),FALSE)</f>
        <v>-2252.5062440000002</v>
      </c>
      <c r="BA1550" s="367">
        <f>+VLOOKUP($E1550,Value_Added!$1:$1048576,MATCH(DATE(BA$2,1,1),Value_Added!$A$1:$LI$1),FALSE)</f>
        <v>-2275.115331</v>
      </c>
      <c r="BB1550" s="367">
        <f>+VLOOKUP($E1550,Value_Added!$1:$1048576,MATCH(DATE(BB$2,1,1),Value_Added!$A$1:$LI$1),FALSE)</f>
        <v>-2298.0961360000001</v>
      </c>
      <c r="BC1550" s="367">
        <f>+VLOOKUP($E1550,Value_Added!$1:$1048576,MATCH(DATE(BC$2,1,1),Value_Added!$A$1:$LI$1),FALSE)</f>
        <v>-2321.5363109999998</v>
      </c>
      <c r="BD1550" s="367">
        <f>+VLOOKUP($E1550,Value_Added!$1:$1048576,MATCH(DATE(BD$2,1,1),Value_Added!$A$1:$LI$1),FALSE)</f>
        <v>-2345.4970029999999</v>
      </c>
      <c r="BE1550" s="367">
        <f>+VLOOKUP($E1550,Value_Added!$1:$1048576,MATCH(DATE(BE$2,1,1),Value_Added!$A$1:$LI$1),FALSE)</f>
        <v>-2399.2110250000001</v>
      </c>
      <c r="BF1550" s="367">
        <f>+VLOOKUP($E1550,Value_Added!$1:$1048576,MATCH(DATE(BF$2,1,1),Value_Added!$A$1:$LI$1),FALSE)</f>
        <v>-2429.5710749999998</v>
      </c>
      <c r="BG1550" s="367">
        <f>+VLOOKUP($E1550,Value_Added!$1:$1048576,MATCH(DATE(BG$2,1,1),Value_Added!$A$1:$LI$1),FALSE)</f>
        <v>-2460.498231</v>
      </c>
      <c r="BH1550" s="367">
        <f>+VLOOKUP($E1550,Value_Added!$1:$1048576,MATCH(DATE(BH$2,1,1),Value_Added!$A$1:$LI$1),FALSE)</f>
        <v>-2491.9951420000002</v>
      </c>
      <c r="BI1550" s="367">
        <f>+VLOOKUP($E1550,Value_Added!$1:$1048576,MATCH(DATE(BI$2,1,1),Value_Added!$A$1:$LI$1),FALSE)</f>
        <v>-2524.0652620000001</v>
      </c>
    </row>
    <row r="1551" spans="1:61" s="92" customFormat="1" ht="15" customHeight="1" x14ac:dyDescent="0.35">
      <c r="A1551" s="392"/>
      <c r="B1551" s="390"/>
      <c r="C1551" s="86" t="s">
        <v>782</v>
      </c>
      <c r="D1551" s="131"/>
      <c r="E1551" s="87" t="s">
        <v>2994</v>
      </c>
      <c r="F1551" s="314">
        <f>+VLOOKUP($E1551,Value_Added!$1:$1048576,MATCH(DATE(F$2,1,1),Value_Added!$A$1:$LI$1),FALSE)</f>
        <v>1969388.1950000001</v>
      </c>
      <c r="G1551" s="314">
        <f>+VLOOKUP($E1551,Value_Added!$1:$1048576,MATCH(DATE(G$2,1,1),Value_Added!$A$1:$LI$1),FALSE)</f>
        <v>1994207.355</v>
      </c>
      <c r="H1551" s="314">
        <f>+VLOOKUP($E1551,Value_Added!$1:$1048576,MATCH(DATE(H$2,1,1),Value_Added!$A$1:$LI$1),FALSE)</f>
        <v>2021772.959</v>
      </c>
      <c r="I1551" s="314">
        <f>+VLOOKUP($E1551,Value_Added!$1:$1048576,MATCH(DATE(I$2,1,1),Value_Added!$A$1:$LI$1),FALSE)</f>
        <v>2051216.3330000001</v>
      </c>
      <c r="J1551" s="314">
        <f>+VLOOKUP($E1551,Value_Added!$1:$1048576,MATCH(DATE(J$2,1,1),Value_Added!$A$1:$LI$1),FALSE)</f>
        <v>2082473.956</v>
      </c>
      <c r="K1551" s="314">
        <f>+VLOOKUP($E1551,Value_Added!$1:$1048576,MATCH(DATE(K$2,1,1),Value_Added!$A$1:$LI$1),FALSE)</f>
        <v>2115417.858</v>
      </c>
      <c r="L1551" s="314">
        <f>+VLOOKUP($E1551,Value_Added!$1:$1048576,MATCH(DATE(L$2,1,1),Value_Added!$A$1:$LI$1),FALSE)</f>
        <v>2148440.66</v>
      </c>
      <c r="M1551" s="314">
        <f>+VLOOKUP($E1551,Value_Added!$1:$1048576,MATCH(DATE(M$2,1,1),Value_Added!$A$1:$LI$1),FALSE)</f>
        <v>2182459.7009999999</v>
      </c>
      <c r="N1551" s="314">
        <f>+VLOOKUP($E1551,Value_Added!$1:$1048576,MATCH(DATE(N$2,1,1),Value_Added!$A$1:$LI$1),FALSE)</f>
        <v>2217387.3670000001</v>
      </c>
      <c r="O1551" s="314">
        <f>+VLOOKUP($E1551,Value_Added!$1:$1048576,MATCH(DATE(O$2,1,1),Value_Added!$A$1:$LI$1),FALSE)</f>
        <v>2253148.338</v>
      </c>
      <c r="P1551" s="314">
        <f>+VLOOKUP($E1551,Value_Added!$1:$1048576,MATCH(DATE(P$2,1,1),Value_Added!$A$1:$LI$1),FALSE)</f>
        <v>2292224.702</v>
      </c>
      <c r="Q1551" s="314">
        <f>+VLOOKUP($E1551,Value_Added!$1:$1048576,MATCH(DATE(Q$2,1,1),Value_Added!$A$1:$LI$1),FALSE)</f>
        <v>2330107.9160000002</v>
      </c>
      <c r="R1551" s="314">
        <f>+VLOOKUP($E1551,Value_Added!$1:$1048576,MATCH(DATE(R$2,1,1),Value_Added!$A$1:$LI$1),FALSE)</f>
        <v>2368537.469</v>
      </c>
      <c r="S1551" s="314">
        <f>+VLOOKUP($E1551,Value_Added!$1:$1048576,MATCH(DATE(S$2,1,1),Value_Added!$A$1:$LI$1),FALSE)</f>
        <v>2407466.5090000001</v>
      </c>
      <c r="T1551" s="314">
        <f>+VLOOKUP($E1551,Value_Added!$1:$1048576,MATCH(DATE(T$2,1,1),Value_Added!$A$1:$LI$1),FALSE)</f>
        <v>2446877.588</v>
      </c>
      <c r="U1551" s="314">
        <f>+VLOOKUP($E1551,Value_Added!$1:$1048576,MATCH(DATE(U$2,1,1),Value_Added!$A$1:$LI$1),FALSE)</f>
        <v>2486769.3319999999</v>
      </c>
      <c r="V1551" s="314">
        <f>+VLOOKUP($E1551,Value_Added!$1:$1048576,MATCH(DATE(V$2,1,1),Value_Added!$A$1:$LI$1),FALSE)</f>
        <v>2527152.327</v>
      </c>
      <c r="W1551" s="314">
        <f>+VLOOKUP($E1551,Value_Added!$1:$1048576,MATCH(DATE(W$2,1,1),Value_Added!$A$1:$LI$1),FALSE)</f>
        <v>2568045.0869999998</v>
      </c>
      <c r="X1551" s="314">
        <f>+VLOOKUP($E1551,Value_Added!$1:$1048576,MATCH(DATE(X$2,1,1),Value_Added!$A$1:$LI$1),FALSE)</f>
        <v>2609470.338</v>
      </c>
      <c r="Y1551" s="314">
        <f>+VLOOKUP($E1551,Value_Added!$1:$1048576,MATCH(DATE(Y$2,1,1),Value_Added!$A$1:$LI$1),FALSE)</f>
        <v>2651452.2089999998</v>
      </c>
      <c r="Z1551" s="314">
        <f>+VLOOKUP($E1551,Value_Added!$1:$1048576,MATCH(DATE(Z$2,1,1),Value_Added!$A$1:$LI$1),FALSE)</f>
        <v>2692104.8080000002</v>
      </c>
      <c r="AA1551" s="314">
        <f>+VLOOKUP($E1551,Value_Added!$1:$1048576,MATCH(DATE(AA$2,1,1),Value_Added!$A$1:$LI$1),FALSE)</f>
        <v>2734779.8629999999</v>
      </c>
      <c r="AB1551" s="314">
        <f>+VLOOKUP($E1551,Value_Added!$1:$1048576,MATCH(DATE(AB$2,1,1),Value_Added!$A$1:$LI$1),FALSE)</f>
        <v>2778163.8319999999</v>
      </c>
      <c r="AC1551" s="314">
        <f>+VLOOKUP($E1551,Value_Added!$1:$1048576,MATCH(DATE(AC$2,1,1),Value_Added!$A$1:$LI$1),FALSE)</f>
        <v>2822283.0350000001</v>
      </c>
      <c r="AD1551" s="314">
        <f>+VLOOKUP($E1551,Value_Added!$1:$1048576,MATCH(DATE(AD$2,1,1),Value_Added!$A$1:$LI$1),FALSE)</f>
        <v>2867147.4010000001</v>
      </c>
      <c r="AE1551" s="314">
        <f>+VLOOKUP($E1551,Value_Added!$1:$1048576,MATCH(DATE(AE$2,1,1),Value_Added!$A$1:$LI$1),FALSE)</f>
        <v>2907218.2450000001</v>
      </c>
      <c r="AF1551" s="314">
        <f>+VLOOKUP($E1551,Value_Added!$1:$1048576,MATCH(DATE(AF$2,1,1),Value_Added!$A$1:$LI$1),FALSE)</f>
        <v>2949517.6439999999</v>
      </c>
      <c r="AG1551" s="314">
        <f>+VLOOKUP($E1551,Value_Added!$1:$1048576,MATCH(DATE(AG$2,1,1),Value_Added!$A$1:$LI$1),FALSE)</f>
        <v>2992096.0469999998</v>
      </c>
      <c r="AH1551" s="314">
        <f>+VLOOKUP($E1551,Value_Added!$1:$1048576,MATCH(DATE(AH$2,1,1),Value_Added!$A$1:$LI$1),FALSE)</f>
        <v>3035081.3059999999</v>
      </c>
      <c r="AI1551" s="314">
        <f>+VLOOKUP($E1551,Value_Added!$1:$1048576,MATCH(DATE(AI$2,1,1),Value_Added!$A$1:$LI$1),FALSE)</f>
        <v>3078570.1919999998</v>
      </c>
      <c r="AJ1551" s="314">
        <f>+VLOOKUP($E1551,Value_Added!$1:$1048576,MATCH(DATE(AJ$2,1,1),Value_Added!$A$1:$LI$1),FALSE)</f>
        <v>3122637.0159999998</v>
      </c>
      <c r="AK1551" s="314">
        <f>+VLOOKUP($E1551,Value_Added!$1:$1048576,MATCH(DATE(AK$2,1,1),Value_Added!$A$1:$LI$1),FALSE)</f>
        <v>3167334.1060000001</v>
      </c>
      <c r="AL1551" s="314">
        <f>+VLOOKUP($E1551,Value_Added!$1:$1048576,MATCH(DATE(AL$2,1,1),Value_Added!$A$1:$LI$1),FALSE)</f>
        <v>3212694.29</v>
      </c>
      <c r="AM1551" s="314">
        <f>+VLOOKUP($E1551,Value_Added!$1:$1048576,MATCH(DATE(AM$2,1,1),Value_Added!$A$1:$LI$1),FALSE)</f>
        <v>3258735.0639999998</v>
      </c>
      <c r="AN1551" s="314">
        <f>+VLOOKUP($E1551,Value_Added!$1:$1048576,MATCH(DATE(AN$2,1,1),Value_Added!$A$1:$LI$1),FALSE)</f>
        <v>3305463.1669999999</v>
      </c>
      <c r="AO1551" s="314">
        <f>+VLOOKUP($E1551,Value_Added!$1:$1048576,MATCH(DATE(AO$2,1,1),Value_Added!$A$1:$LI$1),FALSE)</f>
        <v>3352878.7119999998</v>
      </c>
      <c r="AP1551" s="314">
        <f>+VLOOKUP($E1551,Value_Added!$1:$1048576,MATCH(DATE(AP$2,1,1),Value_Added!$A$1:$LI$1),FALSE)</f>
        <v>3399624.017</v>
      </c>
      <c r="AQ1551" s="314">
        <f>+VLOOKUP($E1551,Value_Added!$1:$1048576,MATCH(DATE(AQ$2,1,1),Value_Added!$A$1:$LI$1),FALSE)</f>
        <v>3446683.926</v>
      </c>
      <c r="AR1551" s="314">
        <f>+VLOOKUP($E1551,Value_Added!$1:$1048576,MATCH(DATE(AR$2,1,1),Value_Added!$A$1:$LI$1),FALSE)</f>
        <v>3494110.2940000002</v>
      </c>
      <c r="AS1551" s="314">
        <f>+VLOOKUP($E1551,Value_Added!$1:$1048576,MATCH(DATE(AS$2,1,1),Value_Added!$A$1:$LI$1),FALSE)</f>
        <v>3541962.2030000002</v>
      </c>
      <c r="AT1551" s="314">
        <f>+VLOOKUP($E1551,Value_Added!$1:$1048576,MATCH(DATE(AT$2,1,1),Value_Added!$A$1:$LI$1),FALSE)</f>
        <v>3590296.503</v>
      </c>
      <c r="AU1551" s="314">
        <f>+VLOOKUP($E1551,Value_Added!$1:$1048576,MATCH(DATE(AU$2,1,1),Value_Added!$A$1:$LI$1),FALSE)</f>
        <v>3639390.7960000001</v>
      </c>
      <c r="AV1551" s="314">
        <f>+VLOOKUP($E1551,Value_Added!$1:$1048576,MATCH(DATE(AV$2,1,1),Value_Added!$A$1:$LI$1),FALSE)</f>
        <v>3689339.8149999999</v>
      </c>
      <c r="AW1551" s="314">
        <f>+VLOOKUP($E1551,Value_Added!$1:$1048576,MATCH(DATE(AW$2,1,1),Value_Added!$A$1:$LI$1),FALSE)</f>
        <v>3740136.2030000002</v>
      </c>
      <c r="AX1551" s="314">
        <f>+VLOOKUP($E1551,Value_Added!$1:$1048576,MATCH(DATE(AX$2,1,1),Value_Added!$A$1:$LI$1),FALSE)</f>
        <v>3791739.378</v>
      </c>
      <c r="AY1551" s="314">
        <f>+VLOOKUP($E1551,Value_Added!$1:$1048576,MATCH(DATE(AY$2,1,1),Value_Added!$A$1:$LI$1),FALSE)</f>
        <v>3844111.0809999998</v>
      </c>
      <c r="AZ1551" s="314">
        <f>+VLOOKUP($E1551,Value_Added!$1:$1048576,MATCH(DATE(AZ$2,1,1),Value_Added!$A$1:$LI$1),FALSE)</f>
        <v>3897351.4720000001</v>
      </c>
      <c r="BA1551" s="314">
        <f>+VLOOKUP($E1551,Value_Added!$1:$1048576,MATCH(DATE(BA$2,1,1),Value_Added!$A$1:$LI$1),FALSE)</f>
        <v>3951361.1090000002</v>
      </c>
      <c r="BB1551" s="314">
        <f>+VLOOKUP($E1551,Value_Added!$1:$1048576,MATCH(DATE(BB$2,1,1),Value_Added!$A$1:$LI$1),FALSE)</f>
        <v>4006136.193</v>
      </c>
      <c r="BC1551" s="314">
        <f>+VLOOKUP($E1551,Value_Added!$1:$1048576,MATCH(DATE(BC$2,1,1),Value_Added!$A$1:$LI$1),FALSE)</f>
        <v>4061678.0040000002</v>
      </c>
      <c r="BD1551" s="314">
        <f>+VLOOKUP($E1551,Value_Added!$1:$1048576,MATCH(DATE(BD$2,1,1),Value_Added!$A$1:$LI$1),FALSE)</f>
        <v>4117990.568</v>
      </c>
      <c r="BE1551" s="314">
        <f>+VLOOKUP($E1551,Value_Added!$1:$1048576,MATCH(DATE(BE$2,1,1),Value_Added!$A$1:$LI$1),FALSE)</f>
        <v>4443934.8679999998</v>
      </c>
      <c r="BF1551" s="314">
        <f>+VLOOKUP($E1551,Value_Added!$1:$1048576,MATCH(DATE(BF$2,1,1),Value_Added!$A$1:$LI$1),FALSE)</f>
        <v>4518812.6409999998</v>
      </c>
      <c r="BG1551" s="314">
        <f>+VLOOKUP($E1551,Value_Added!$1:$1048576,MATCH(DATE(BG$2,1,1),Value_Added!$A$1:$LI$1),FALSE)</f>
        <v>4594869.43</v>
      </c>
      <c r="BH1551" s="314">
        <f>+VLOOKUP($E1551,Value_Added!$1:$1048576,MATCH(DATE(BH$2,1,1),Value_Added!$A$1:$LI$1),FALSE)</f>
        <v>4672125.4069999997</v>
      </c>
      <c r="BI1551" s="314">
        <f>+VLOOKUP($E1551,Value_Added!$1:$1048576,MATCH(DATE(BI$2,1,1),Value_Added!$A$1:$LI$1),FALSE)</f>
        <v>4750601.8959999997</v>
      </c>
    </row>
    <row r="1552" spans="1:61" s="92" customFormat="1" ht="15" customHeight="1" x14ac:dyDescent="0.35">
      <c r="A1552" s="392"/>
      <c r="B1552" s="390"/>
      <c r="C1552" s="86" t="s">
        <v>783</v>
      </c>
      <c r="D1552" s="131"/>
      <c r="E1552" s="87" t="s">
        <v>2995</v>
      </c>
      <c r="F1552" s="314">
        <f>+VLOOKUP($E1552,Value_Added!$1:$1048576,MATCH(DATE(F$2,1,1),Value_Added!$A$1:$LI$1),FALSE)</f>
        <v>36150.348980000002</v>
      </c>
      <c r="G1552" s="314">
        <f>+VLOOKUP($E1552,Value_Added!$1:$1048576,MATCH(DATE(G$2,1,1),Value_Added!$A$1:$LI$1),FALSE)</f>
        <v>36356.385119999999</v>
      </c>
      <c r="H1552" s="314">
        <f>+VLOOKUP($E1552,Value_Added!$1:$1048576,MATCH(DATE(H$2,1,1),Value_Added!$A$1:$LI$1),FALSE)</f>
        <v>36604.627690000001</v>
      </c>
      <c r="I1552" s="314">
        <f>+VLOOKUP($E1552,Value_Added!$1:$1048576,MATCH(DATE(I$2,1,1),Value_Added!$A$1:$LI$1),FALSE)</f>
        <v>36897.0962</v>
      </c>
      <c r="J1552" s="314">
        <f>+VLOOKUP($E1552,Value_Added!$1:$1048576,MATCH(DATE(J$2,1,1),Value_Added!$A$1:$LI$1),FALSE)</f>
        <v>37242.971319999997</v>
      </c>
      <c r="K1552" s="314">
        <f>+VLOOKUP($E1552,Value_Added!$1:$1048576,MATCH(DATE(K$2,1,1),Value_Added!$A$1:$LI$1),FALSE)</f>
        <v>37641.63478</v>
      </c>
      <c r="L1552" s="314">
        <f>+VLOOKUP($E1552,Value_Added!$1:$1048576,MATCH(DATE(L$2,1,1),Value_Added!$A$1:$LI$1),FALSE)</f>
        <v>38060.195729999999</v>
      </c>
      <c r="M1552" s="314">
        <f>+VLOOKUP($E1552,Value_Added!$1:$1048576,MATCH(DATE(M$2,1,1),Value_Added!$A$1:$LI$1),FALSE)</f>
        <v>38516.546990000003</v>
      </c>
      <c r="N1552" s="314">
        <f>+VLOOKUP($E1552,Value_Added!$1:$1048576,MATCH(DATE(N$2,1,1),Value_Added!$A$1:$LI$1),FALSE)</f>
        <v>39004.782800000001</v>
      </c>
      <c r="O1552" s="314">
        <f>+VLOOKUP($E1552,Value_Added!$1:$1048576,MATCH(DATE(O$2,1,1),Value_Added!$A$1:$LI$1),FALSE)</f>
        <v>39519.730309999999</v>
      </c>
      <c r="P1552" s="314">
        <f>+VLOOKUP($E1552,Value_Added!$1:$1048576,MATCH(DATE(P$2,1,1),Value_Added!$A$1:$LI$1),FALSE)</f>
        <v>40106.284140000003</v>
      </c>
      <c r="Q1552" s="314">
        <f>+VLOOKUP($E1552,Value_Added!$1:$1048576,MATCH(DATE(Q$2,1,1),Value_Added!$A$1:$LI$1),FALSE)</f>
        <v>40667.689760000001</v>
      </c>
      <c r="R1552" s="314">
        <f>+VLOOKUP($E1552,Value_Added!$1:$1048576,MATCH(DATE(R$2,1,1),Value_Added!$A$1:$LI$1),FALSE)</f>
        <v>41240.824849999997</v>
      </c>
      <c r="S1552" s="314">
        <f>+VLOOKUP($E1552,Value_Added!$1:$1048576,MATCH(DATE(S$2,1,1),Value_Added!$A$1:$LI$1),FALSE)</f>
        <v>41820.764519999997</v>
      </c>
      <c r="T1552" s="314">
        <f>+VLOOKUP($E1552,Value_Added!$1:$1048576,MATCH(DATE(T$2,1,1),Value_Added!$A$1:$LI$1),FALSE)</f>
        <v>42405.415439999997</v>
      </c>
      <c r="U1552" s="314">
        <f>+VLOOKUP($E1552,Value_Added!$1:$1048576,MATCH(DATE(U$2,1,1),Value_Added!$A$1:$LI$1),FALSE)</f>
        <v>42993.59706</v>
      </c>
      <c r="V1552" s="314">
        <f>+VLOOKUP($E1552,Value_Added!$1:$1048576,MATCH(DATE(V$2,1,1),Value_Added!$A$1:$LI$1),FALSE)</f>
        <v>43584.841469999999</v>
      </c>
      <c r="W1552" s="314">
        <f>+VLOOKUP($E1552,Value_Added!$1:$1048576,MATCH(DATE(W$2,1,1),Value_Added!$A$1:$LI$1),FALSE)</f>
        <v>44179.298909999998</v>
      </c>
      <c r="X1552" s="314">
        <f>+VLOOKUP($E1552,Value_Added!$1:$1048576,MATCH(DATE(X$2,1,1),Value_Added!$A$1:$LI$1),FALSE)</f>
        <v>44777.626519999998</v>
      </c>
      <c r="Y1552" s="314">
        <f>+VLOOKUP($E1552,Value_Added!$1:$1048576,MATCH(DATE(Y$2,1,1),Value_Added!$A$1:$LI$1),FALSE)</f>
        <v>45380.868540000003</v>
      </c>
      <c r="Z1552" s="314">
        <f>+VLOOKUP($E1552,Value_Added!$1:$1048576,MATCH(DATE(Z$2,1,1),Value_Added!$A$1:$LI$1),FALSE)</f>
        <v>45953.029750000002</v>
      </c>
      <c r="AA1552" s="314">
        <f>+VLOOKUP($E1552,Value_Added!$1:$1048576,MATCH(DATE(AA$2,1,1),Value_Added!$A$1:$LI$1),FALSE)</f>
        <v>46564.398070000003</v>
      </c>
      <c r="AB1552" s="314">
        <f>+VLOOKUP($E1552,Value_Added!$1:$1048576,MATCH(DATE(AB$2,1,1),Value_Added!$A$1:$LI$1),FALSE)</f>
        <v>47185.548510000001</v>
      </c>
      <c r="AC1552" s="314">
        <f>+VLOOKUP($E1552,Value_Added!$1:$1048576,MATCH(DATE(AC$2,1,1),Value_Added!$A$1:$LI$1),FALSE)</f>
        <v>47819.126029999999</v>
      </c>
      <c r="AD1552" s="314">
        <f>+VLOOKUP($E1552,Value_Added!$1:$1048576,MATCH(DATE(AD$2,1,1),Value_Added!$A$1:$LI$1),FALSE)</f>
        <v>48466.240550000002</v>
      </c>
      <c r="AE1552" s="314">
        <f>+VLOOKUP($E1552,Value_Added!$1:$1048576,MATCH(DATE(AE$2,1,1),Value_Added!$A$1:$LI$1),FALSE)</f>
        <v>49020.063049999997</v>
      </c>
      <c r="AF1552" s="314">
        <f>+VLOOKUP($E1552,Value_Added!$1:$1048576,MATCH(DATE(AF$2,1,1),Value_Added!$A$1:$LI$1),FALSE)</f>
        <v>49629.209519999997</v>
      </c>
      <c r="AG1552" s="314">
        <f>+VLOOKUP($E1552,Value_Added!$1:$1048576,MATCH(DATE(AG$2,1,1),Value_Added!$A$1:$LI$1),FALSE)</f>
        <v>50247.252719999997</v>
      </c>
      <c r="AH1552" s="314">
        <f>+VLOOKUP($E1552,Value_Added!$1:$1048576,MATCH(DATE(AH$2,1,1),Value_Added!$A$1:$LI$1),FALSE)</f>
        <v>50878.580280000002</v>
      </c>
      <c r="AI1552" s="314">
        <f>+VLOOKUP($E1552,Value_Added!$1:$1048576,MATCH(DATE(AI$2,1,1),Value_Added!$A$1:$LI$1),FALSE)</f>
        <v>51524.836719999999</v>
      </c>
      <c r="AJ1552" s="314">
        <f>+VLOOKUP($E1552,Value_Added!$1:$1048576,MATCH(DATE(AJ$2,1,1),Value_Added!$A$1:$LI$1),FALSE)</f>
        <v>52187.058080000003</v>
      </c>
      <c r="AK1552" s="314">
        <f>+VLOOKUP($E1552,Value_Added!$1:$1048576,MATCH(DATE(AK$2,1,1),Value_Added!$A$1:$LI$1),FALSE)</f>
        <v>52865.86606</v>
      </c>
      <c r="AL1552" s="314">
        <f>+VLOOKUP($E1552,Value_Added!$1:$1048576,MATCH(DATE(AL$2,1,1),Value_Added!$A$1:$LI$1),FALSE)</f>
        <v>53561.517509999998</v>
      </c>
      <c r="AM1552" s="314">
        <f>+VLOOKUP($E1552,Value_Added!$1:$1048576,MATCH(DATE(AM$2,1,1),Value_Added!$A$1:$LI$1),FALSE)</f>
        <v>54273.972320000001</v>
      </c>
      <c r="AN1552" s="314">
        <f>+VLOOKUP($E1552,Value_Added!$1:$1048576,MATCH(DATE(AN$2,1,1),Value_Added!$A$1:$LI$1),FALSE)</f>
        <v>55002.975019999998</v>
      </c>
      <c r="AO1552" s="314">
        <f>+VLOOKUP($E1552,Value_Added!$1:$1048576,MATCH(DATE(AO$2,1,1),Value_Added!$A$1:$LI$1),FALSE)</f>
        <v>55748.136720000002</v>
      </c>
      <c r="AP1552" s="314">
        <f>+VLOOKUP($E1552,Value_Added!$1:$1048576,MATCH(DATE(AP$2,1,1),Value_Added!$A$1:$LI$1),FALSE)</f>
        <v>56482.721360000003</v>
      </c>
      <c r="AQ1552" s="314">
        <f>+VLOOKUP($E1552,Value_Added!$1:$1048576,MATCH(DATE(AQ$2,1,1),Value_Added!$A$1:$LI$1),FALSE)</f>
        <v>57228.31192</v>
      </c>
      <c r="AR1552" s="314">
        <f>+VLOOKUP($E1552,Value_Added!$1:$1048576,MATCH(DATE(AR$2,1,1),Value_Added!$A$1:$LI$1),FALSE)</f>
        <v>57986.048999999999</v>
      </c>
      <c r="AS1552" s="314">
        <f>+VLOOKUP($E1552,Value_Added!$1:$1048576,MATCH(DATE(AS$2,1,1),Value_Added!$A$1:$LI$1),FALSE)</f>
        <v>58757.485209999999</v>
      </c>
      <c r="AT1552" s="314">
        <f>+VLOOKUP($E1552,Value_Added!$1:$1048576,MATCH(DATE(AT$2,1,1),Value_Added!$A$1:$LI$1),FALSE)</f>
        <v>59543.266660000001</v>
      </c>
      <c r="AU1552" s="314">
        <f>+VLOOKUP($E1552,Value_Added!$1:$1048576,MATCH(DATE(AU$2,1,1),Value_Added!$A$1:$LI$1),FALSE)</f>
        <v>60419.518380000001</v>
      </c>
      <c r="AV1552" s="314">
        <f>+VLOOKUP($E1552,Value_Added!$1:$1048576,MATCH(DATE(AV$2,1,1),Value_Added!$A$1:$LI$1),FALSE)</f>
        <v>61368.282899999998</v>
      </c>
      <c r="AW1552" s="314">
        <f>+VLOOKUP($E1552,Value_Added!$1:$1048576,MATCH(DATE(AW$2,1,1),Value_Added!$A$1:$LI$1),FALSE)</f>
        <v>62371.249450000003</v>
      </c>
      <c r="AX1552" s="314">
        <f>+VLOOKUP($E1552,Value_Added!$1:$1048576,MATCH(DATE(AX$2,1,1),Value_Added!$A$1:$LI$1),FALSE)</f>
        <v>63415.574820000002</v>
      </c>
      <c r="AY1552" s="314">
        <f>+VLOOKUP($E1552,Value_Added!$1:$1048576,MATCH(DATE(AY$2,1,1),Value_Added!$A$1:$LI$1),FALSE)</f>
        <v>64493.166749999997</v>
      </c>
      <c r="AZ1552" s="314">
        <f>+VLOOKUP($E1552,Value_Added!$1:$1048576,MATCH(DATE(AZ$2,1,1),Value_Added!$A$1:$LI$1),FALSE)</f>
        <v>65601.771460000004</v>
      </c>
      <c r="BA1552" s="314">
        <f>+VLOOKUP($E1552,Value_Added!$1:$1048576,MATCH(DATE(BA$2,1,1),Value_Added!$A$1:$LI$1),FALSE)</f>
        <v>66736.914650000006</v>
      </c>
      <c r="BB1552" s="314">
        <f>+VLOOKUP($E1552,Value_Added!$1:$1048576,MATCH(DATE(BB$2,1,1),Value_Added!$A$1:$LI$1),FALSE)</f>
        <v>67897.556129999997</v>
      </c>
      <c r="BC1552" s="314">
        <f>+VLOOKUP($E1552,Value_Added!$1:$1048576,MATCH(DATE(BC$2,1,1),Value_Added!$A$1:$LI$1),FALSE)</f>
        <v>69083.413130000001</v>
      </c>
      <c r="BD1552" s="314">
        <f>+VLOOKUP($E1552,Value_Added!$1:$1048576,MATCH(DATE(BD$2,1,1),Value_Added!$A$1:$LI$1),FALSE)</f>
        <v>70294.675319999995</v>
      </c>
      <c r="BE1552" s="314">
        <f>+VLOOKUP($E1552,Value_Added!$1:$1048576,MATCH(DATE(BE$2,1,1),Value_Added!$A$1:$LI$1),FALSE)</f>
        <v>73673.009269999995</v>
      </c>
      <c r="BF1552" s="314">
        <f>+VLOOKUP($E1552,Value_Added!$1:$1048576,MATCH(DATE(BF$2,1,1),Value_Added!$A$1:$LI$1),FALSE)</f>
        <v>74830.096340000004</v>
      </c>
      <c r="BG1552" s="314">
        <f>+VLOOKUP($E1552,Value_Added!$1:$1048576,MATCH(DATE(BG$2,1,1),Value_Added!$A$1:$LI$1),FALSE)</f>
        <v>76006.871119999996</v>
      </c>
      <c r="BH1552" s="314">
        <f>+VLOOKUP($E1552,Value_Added!$1:$1048576,MATCH(DATE(BH$2,1,1),Value_Added!$A$1:$LI$1),FALSE)</f>
        <v>77203.811189999993</v>
      </c>
      <c r="BI1552" s="314">
        <f>+VLOOKUP($E1552,Value_Added!$1:$1048576,MATCH(DATE(BI$2,1,1),Value_Added!$A$1:$LI$1),FALSE)</f>
        <v>78421.397010000001</v>
      </c>
    </row>
    <row r="1553" spans="1:61" ht="15" customHeight="1" x14ac:dyDescent="0.35">
      <c r="A1553" s="392"/>
      <c r="B1553" s="390"/>
      <c r="C1553" s="139" t="s">
        <v>724</v>
      </c>
      <c r="D1553" s="95"/>
      <c r="E1553" s="65" t="s">
        <v>2996</v>
      </c>
      <c r="F1553" s="366">
        <f>+VLOOKUP($E1553,Value_Added!$1:$1048576,MATCH(DATE(F$2,1,1),Value_Added!$A$1:$LI$1),FALSE)</f>
        <v>30859.414390000002</v>
      </c>
      <c r="G1553" s="366">
        <f>+VLOOKUP($E1553,Value_Added!$1:$1048576,MATCH(DATE(G$2,1,1),Value_Added!$A$1:$LI$1),FALSE)</f>
        <v>31083.657889999999</v>
      </c>
      <c r="H1553" s="366">
        <f>+VLOOKUP($E1553,Value_Added!$1:$1048576,MATCH(DATE(H$2,1,1),Value_Added!$A$1:$LI$1),FALSE)</f>
        <v>31357.86908</v>
      </c>
      <c r="I1553" s="366">
        <f>+VLOOKUP($E1553,Value_Added!$1:$1048576,MATCH(DATE(I$2,1,1),Value_Added!$A$1:$LI$1),FALSE)</f>
        <v>31675.45321</v>
      </c>
      <c r="J1553" s="366">
        <f>+VLOOKUP($E1553,Value_Added!$1:$1048576,MATCH(DATE(J$2,1,1),Value_Added!$A$1:$LI$1),FALSE)</f>
        <v>32042.80617</v>
      </c>
      <c r="K1553" s="366">
        <f>+VLOOKUP($E1553,Value_Added!$1:$1048576,MATCH(DATE(K$2,1,1),Value_Added!$A$1:$LI$1),FALSE)</f>
        <v>32459.265889999999</v>
      </c>
      <c r="L1553" s="366">
        <f>+VLOOKUP($E1553,Value_Added!$1:$1048576,MATCH(DATE(L$2,1,1),Value_Added!$A$1:$LI$1),FALSE)</f>
        <v>32894.422830000003</v>
      </c>
      <c r="M1553" s="366">
        <f>+VLOOKUP($E1553,Value_Added!$1:$1048576,MATCH(DATE(M$2,1,1),Value_Added!$A$1:$LI$1),FALSE)</f>
        <v>33365.13942</v>
      </c>
      <c r="N1553" s="366">
        <f>+VLOOKUP($E1553,Value_Added!$1:$1048576,MATCH(DATE(N$2,1,1),Value_Added!$A$1:$LI$1),FALSE)</f>
        <v>33865.444770000002</v>
      </c>
      <c r="O1553" s="366">
        <f>+VLOOKUP($E1553,Value_Added!$1:$1048576,MATCH(DATE(O$2,1,1),Value_Added!$A$1:$LI$1),FALSE)</f>
        <v>34390.343390000002</v>
      </c>
      <c r="P1553" s="366">
        <f>+VLOOKUP($E1553,Value_Added!$1:$1048576,MATCH(DATE(P$2,1,1),Value_Added!$A$1:$LI$1),FALSE)</f>
        <v>34981.32634</v>
      </c>
      <c r="Q1553" s="366">
        <f>+VLOOKUP($E1553,Value_Added!$1:$1048576,MATCH(DATE(Q$2,1,1),Value_Added!$A$1:$LI$1),FALSE)</f>
        <v>35547.9594</v>
      </c>
      <c r="R1553" s="366">
        <f>+VLOOKUP($E1553,Value_Added!$1:$1048576,MATCH(DATE(R$2,1,1),Value_Added!$A$1:$LI$1),FALSE)</f>
        <v>36125.772499999999</v>
      </c>
      <c r="S1553" s="366">
        <f>+VLOOKUP($E1553,Value_Added!$1:$1048576,MATCH(DATE(S$2,1,1),Value_Added!$A$1:$LI$1),FALSE)</f>
        <v>36709.659189999998</v>
      </c>
      <c r="T1553" s="366">
        <f>+VLOOKUP($E1553,Value_Added!$1:$1048576,MATCH(DATE(T$2,1,1),Value_Added!$A$1:$LI$1),FALSE)</f>
        <v>37297.503239999998</v>
      </c>
      <c r="U1553" s="366">
        <f>+VLOOKUP($E1553,Value_Added!$1:$1048576,MATCH(DATE(U$2,1,1),Value_Added!$A$1:$LI$1),FALSE)</f>
        <v>37888.074800000002</v>
      </c>
      <c r="V1553" s="366">
        <f>+VLOOKUP($E1553,Value_Added!$1:$1048576,MATCH(DATE(V$2,1,1),Value_Added!$A$1:$LI$1),FALSE)</f>
        <v>38480.854120000004</v>
      </c>
      <c r="W1553" s="366">
        <f>+VLOOKUP($E1553,Value_Added!$1:$1048576,MATCH(DATE(W$2,1,1),Value_Added!$A$1:$LI$1),FALSE)</f>
        <v>39075.960270000003</v>
      </c>
      <c r="X1553" s="366">
        <f>+VLOOKUP($E1553,Value_Added!$1:$1048576,MATCH(DATE(X$2,1,1),Value_Added!$A$1:$LI$1),FALSE)</f>
        <v>39674.04436</v>
      </c>
      <c r="Y1553" s="366">
        <f>+VLOOKUP($E1553,Value_Added!$1:$1048576,MATCH(DATE(Y$2,1,1),Value_Added!$A$1:$LI$1),FALSE)</f>
        <v>40276.163740000004</v>
      </c>
      <c r="Z1553" s="366">
        <f>+VLOOKUP($E1553,Value_Added!$1:$1048576,MATCH(DATE(Z$2,1,1),Value_Added!$A$1:$LI$1),FALSE)</f>
        <v>40848.888059999997</v>
      </c>
      <c r="AA1553" s="366">
        <f>+VLOOKUP($E1553,Value_Added!$1:$1048576,MATCH(DATE(AA$2,1,1),Value_Added!$A$1:$LI$1),FALSE)</f>
        <v>41458.346850000002</v>
      </c>
      <c r="AB1553" s="366">
        <f>+VLOOKUP($E1553,Value_Added!$1:$1048576,MATCH(DATE(AB$2,1,1),Value_Added!$A$1:$LI$1),FALSE)</f>
        <v>42076.289409999998</v>
      </c>
      <c r="AC1553" s="366">
        <f>+VLOOKUP($E1553,Value_Added!$1:$1048576,MATCH(DATE(AC$2,1,1),Value_Added!$A$1:$LI$1),FALSE)</f>
        <v>42705.662949999998</v>
      </c>
      <c r="AD1553" s="366">
        <f>+VLOOKUP($E1553,Value_Added!$1:$1048576,MATCH(DATE(AD$2,1,1),Value_Added!$A$1:$LI$1),FALSE)</f>
        <v>43347.707110000003</v>
      </c>
      <c r="AE1553" s="366">
        <f>+VLOOKUP($E1553,Value_Added!$1:$1048576,MATCH(DATE(AE$2,1,1),Value_Added!$A$1:$LI$1),FALSE)</f>
        <v>43902.753219999999</v>
      </c>
      <c r="AF1553" s="366">
        <f>+VLOOKUP($E1553,Value_Added!$1:$1048576,MATCH(DATE(AF$2,1,1),Value_Added!$A$1:$LI$1),FALSE)</f>
        <v>44511.081680000003</v>
      </c>
      <c r="AG1553" s="366">
        <f>+VLOOKUP($E1553,Value_Added!$1:$1048576,MATCH(DATE(AG$2,1,1),Value_Added!$A$1:$LI$1),FALSE)</f>
        <v>45127.366999999998</v>
      </c>
      <c r="AH1553" s="366">
        <f>+VLOOKUP($E1553,Value_Added!$1:$1048576,MATCH(DATE(AH$2,1,1),Value_Added!$A$1:$LI$1),FALSE)</f>
        <v>45756.143210000002</v>
      </c>
      <c r="AI1553" s="366">
        <f>+VLOOKUP($E1553,Value_Added!$1:$1048576,MATCH(DATE(AI$2,1,1),Value_Added!$A$1:$LI$1),FALSE)</f>
        <v>46399.100079999997</v>
      </c>
      <c r="AJ1553" s="366">
        <f>+VLOOKUP($E1553,Value_Added!$1:$1048576,MATCH(DATE(AJ$2,1,1),Value_Added!$A$1:$LI$1),FALSE)</f>
        <v>47057.281029999998</v>
      </c>
      <c r="AK1553" s="366">
        <f>+VLOOKUP($E1553,Value_Added!$1:$1048576,MATCH(DATE(AK$2,1,1),Value_Added!$A$1:$LI$1),FALSE)</f>
        <v>47731.301809999997</v>
      </c>
      <c r="AL1553" s="366">
        <f>+VLOOKUP($E1553,Value_Added!$1:$1048576,MATCH(DATE(AL$2,1,1),Value_Added!$A$1:$LI$1),FALSE)</f>
        <v>48421.410450000003</v>
      </c>
      <c r="AM1553" s="366">
        <f>+VLOOKUP($E1553,Value_Added!$1:$1048576,MATCH(DATE(AM$2,1,1),Value_Added!$A$1:$LI$1),FALSE)</f>
        <v>49127.559359999999</v>
      </c>
      <c r="AN1553" s="366">
        <f>+VLOOKUP($E1553,Value_Added!$1:$1048576,MATCH(DATE(AN$2,1,1),Value_Added!$A$1:$LI$1),FALSE)</f>
        <v>49849.488109999998</v>
      </c>
      <c r="AO1553" s="366">
        <f>+VLOOKUP($E1553,Value_Added!$1:$1048576,MATCH(DATE(AO$2,1,1),Value_Added!$A$1:$LI$1),FALSE)</f>
        <v>50586.804900000003</v>
      </c>
      <c r="AP1553" s="366">
        <f>+VLOOKUP($E1553,Value_Added!$1:$1048576,MATCH(DATE(AP$2,1,1),Value_Added!$A$1:$LI$1),FALSE)</f>
        <v>51314.373509999998</v>
      </c>
      <c r="AQ1553" s="366">
        <f>+VLOOKUP($E1553,Value_Added!$1:$1048576,MATCH(DATE(AQ$2,1,1),Value_Added!$A$1:$LI$1),FALSE)</f>
        <v>52052.731959999997</v>
      </c>
      <c r="AR1553" s="366">
        <f>+VLOOKUP($E1553,Value_Added!$1:$1048576,MATCH(DATE(AR$2,1,1),Value_Added!$A$1:$LI$1),FALSE)</f>
        <v>52801.408620000002</v>
      </c>
      <c r="AS1553" s="366">
        <f>+VLOOKUP($E1553,Value_Added!$1:$1048576,MATCH(DATE(AS$2,1,1),Value_Added!$A$1:$LI$1),FALSE)</f>
        <v>53560.986259999998</v>
      </c>
      <c r="AT1553" s="366">
        <f>+VLOOKUP($E1553,Value_Added!$1:$1048576,MATCH(DATE(AT$2,1,1),Value_Added!$A$1:$LI$1),FALSE)</f>
        <v>54332.071649999998</v>
      </c>
      <c r="AU1553" s="366">
        <f>+VLOOKUP($E1553,Value_Added!$1:$1048576,MATCH(DATE(AU$2,1,1),Value_Added!$A$1:$LI$1),FALSE)</f>
        <v>55191.480349999998</v>
      </c>
      <c r="AV1553" s="366">
        <f>+VLOOKUP($E1553,Value_Added!$1:$1048576,MATCH(DATE(AV$2,1,1),Value_Added!$A$1:$LI$1),FALSE)</f>
        <v>56122.072030000003</v>
      </c>
      <c r="AW1553" s="366">
        <f>+VLOOKUP($E1553,Value_Added!$1:$1048576,MATCH(DATE(AW$2,1,1),Value_Added!$A$1:$LI$1),FALSE)</f>
        <v>57106.215150000004</v>
      </c>
      <c r="AX1553" s="366">
        <f>+VLOOKUP($E1553,Value_Added!$1:$1048576,MATCH(DATE(AX$2,1,1),Value_Added!$A$1:$LI$1),FALSE)</f>
        <v>58131.382709999998</v>
      </c>
      <c r="AY1553" s="366">
        <f>+VLOOKUP($E1553,Value_Added!$1:$1048576,MATCH(DATE(AY$2,1,1),Value_Added!$A$1:$LI$1),FALSE)</f>
        <v>59189.52162</v>
      </c>
      <c r="AZ1553" s="366">
        <f>+VLOOKUP($E1553,Value_Added!$1:$1048576,MATCH(DATE(AZ$2,1,1),Value_Added!$A$1:$LI$1),FALSE)</f>
        <v>60278.15655</v>
      </c>
      <c r="BA1553" s="366">
        <f>+VLOOKUP($E1553,Value_Added!$1:$1048576,MATCH(DATE(BA$2,1,1),Value_Added!$A$1:$LI$1),FALSE)</f>
        <v>61392.798450000002</v>
      </c>
      <c r="BB1553" s="366">
        <f>+VLOOKUP($E1553,Value_Added!$1:$1048576,MATCH(DATE(BB$2,1,1),Value_Added!$A$1:$LI$1),FALSE)</f>
        <v>62532.353779999998</v>
      </c>
      <c r="BC1553" s="366">
        <f>+VLOOKUP($E1553,Value_Added!$1:$1048576,MATCH(DATE(BC$2,1,1),Value_Added!$A$1:$LI$1),FALSE)</f>
        <v>63696.505810000002</v>
      </c>
      <c r="BD1553" s="366">
        <f>+VLOOKUP($E1553,Value_Added!$1:$1048576,MATCH(DATE(BD$2,1,1),Value_Added!$A$1:$LI$1),FALSE)</f>
        <v>64885.43086</v>
      </c>
      <c r="BE1553" s="366">
        <f>+VLOOKUP($E1553,Value_Added!$1:$1048576,MATCH(DATE(BE$2,1,1),Value_Added!$A$1:$LI$1),FALSE)</f>
        <v>67585.328120000006</v>
      </c>
      <c r="BF1553" s="366">
        <f>+VLOOKUP($E1553,Value_Added!$1:$1048576,MATCH(DATE(BF$2,1,1),Value_Added!$A$1:$LI$1),FALSE)</f>
        <v>68702.047170000005</v>
      </c>
      <c r="BG1553" s="366">
        <f>+VLOOKUP($E1553,Value_Added!$1:$1048576,MATCH(DATE(BG$2,1,1),Value_Added!$A$1:$LI$1),FALSE)</f>
        <v>69837.616630000004</v>
      </c>
      <c r="BH1553" s="366">
        <f>+VLOOKUP($E1553,Value_Added!$1:$1048576,MATCH(DATE(BH$2,1,1),Value_Added!$A$1:$LI$1),FALSE)</f>
        <v>70992.48444</v>
      </c>
      <c r="BI1553" s="366">
        <f>+VLOOKUP($E1553,Value_Added!$1:$1048576,MATCH(DATE(BI$2,1,1),Value_Added!$A$1:$LI$1),FALSE)</f>
        <v>72167.111910000007</v>
      </c>
    </row>
    <row r="1554" spans="1:61" ht="15" customHeight="1" x14ac:dyDescent="0.35">
      <c r="A1554" s="392"/>
      <c r="B1554" s="390"/>
      <c r="C1554" s="139" t="s">
        <v>725</v>
      </c>
      <c r="D1554" s="95"/>
      <c r="E1554" s="65" t="s">
        <v>2997</v>
      </c>
      <c r="F1554" s="366">
        <f>+VLOOKUP($E1554,Value_Added!$1:$1048576,MATCH(DATE(F$2,1,1),Value_Added!$A$1:$LI$1),FALSE)</f>
        <v>5290.9345890000004</v>
      </c>
      <c r="G1554" s="366">
        <f>+VLOOKUP($E1554,Value_Added!$1:$1048576,MATCH(DATE(G$2,1,1),Value_Added!$A$1:$LI$1),FALSE)</f>
        <v>5272.7272300000004</v>
      </c>
      <c r="H1554" s="366">
        <f>+VLOOKUP($E1554,Value_Added!$1:$1048576,MATCH(DATE(H$2,1,1),Value_Added!$A$1:$LI$1),FALSE)</f>
        <v>5246.7586080000001</v>
      </c>
      <c r="I1554" s="366">
        <f>+VLOOKUP($E1554,Value_Added!$1:$1048576,MATCH(DATE(I$2,1,1),Value_Added!$A$1:$LI$1),FALSE)</f>
        <v>5221.6429980000003</v>
      </c>
      <c r="J1554" s="366">
        <f>+VLOOKUP($E1554,Value_Added!$1:$1048576,MATCH(DATE(J$2,1,1),Value_Added!$A$1:$LI$1),FALSE)</f>
        <v>5200.1651510000002</v>
      </c>
      <c r="K1554" s="366">
        <f>+VLOOKUP($E1554,Value_Added!$1:$1048576,MATCH(DATE(K$2,1,1),Value_Added!$A$1:$LI$1),FALSE)</f>
        <v>5182.3688970000003</v>
      </c>
      <c r="L1554" s="366">
        <f>+VLOOKUP($E1554,Value_Added!$1:$1048576,MATCH(DATE(L$2,1,1),Value_Added!$A$1:$LI$1),FALSE)</f>
        <v>5165.7728999999999</v>
      </c>
      <c r="M1554" s="366">
        <f>+VLOOKUP($E1554,Value_Added!$1:$1048576,MATCH(DATE(M$2,1,1),Value_Added!$A$1:$LI$1),FALSE)</f>
        <v>5151.4075679999996</v>
      </c>
      <c r="N1554" s="366">
        <f>+VLOOKUP($E1554,Value_Added!$1:$1048576,MATCH(DATE(N$2,1,1),Value_Added!$A$1:$LI$1),FALSE)</f>
        <v>5139.3380319999997</v>
      </c>
      <c r="O1554" s="366">
        <f>+VLOOKUP($E1554,Value_Added!$1:$1048576,MATCH(DATE(O$2,1,1),Value_Added!$A$1:$LI$1),FALSE)</f>
        <v>5129.3869240000004</v>
      </c>
      <c r="P1554" s="366">
        <f>+VLOOKUP($E1554,Value_Added!$1:$1048576,MATCH(DATE(P$2,1,1),Value_Added!$A$1:$LI$1),FALSE)</f>
        <v>5124.9578009999996</v>
      </c>
      <c r="Q1554" s="366">
        <f>+VLOOKUP($E1554,Value_Added!$1:$1048576,MATCH(DATE(Q$2,1,1),Value_Added!$A$1:$LI$1),FALSE)</f>
        <v>5119.7303620000002</v>
      </c>
      <c r="R1554" s="366">
        <f>+VLOOKUP($E1554,Value_Added!$1:$1048576,MATCH(DATE(R$2,1,1),Value_Added!$A$1:$LI$1),FALSE)</f>
        <v>5115.0523590000003</v>
      </c>
      <c r="S1554" s="366">
        <f>+VLOOKUP($E1554,Value_Added!$1:$1048576,MATCH(DATE(S$2,1,1),Value_Added!$A$1:$LI$1),FALSE)</f>
        <v>5111.1053259999999</v>
      </c>
      <c r="T1554" s="366">
        <f>+VLOOKUP($E1554,Value_Added!$1:$1048576,MATCH(DATE(T$2,1,1),Value_Added!$A$1:$LI$1),FALSE)</f>
        <v>5107.9121960000002</v>
      </c>
      <c r="U1554" s="366">
        <f>+VLOOKUP($E1554,Value_Added!$1:$1048576,MATCH(DATE(U$2,1,1),Value_Added!$A$1:$LI$1),FALSE)</f>
        <v>5105.5222590000003</v>
      </c>
      <c r="V1554" s="366">
        <f>+VLOOKUP($E1554,Value_Added!$1:$1048576,MATCH(DATE(V$2,1,1),Value_Added!$A$1:$LI$1),FALSE)</f>
        <v>5103.9873449999996</v>
      </c>
      <c r="W1554" s="366">
        <f>+VLOOKUP($E1554,Value_Added!$1:$1048576,MATCH(DATE(W$2,1,1),Value_Added!$A$1:$LI$1),FALSE)</f>
        <v>5103.3386469999996</v>
      </c>
      <c r="X1554" s="366">
        <f>+VLOOKUP($E1554,Value_Added!$1:$1048576,MATCH(DATE(X$2,1,1),Value_Added!$A$1:$LI$1),FALSE)</f>
        <v>5103.5821690000002</v>
      </c>
      <c r="Y1554" s="366">
        <f>+VLOOKUP($E1554,Value_Added!$1:$1048576,MATCH(DATE(Y$2,1,1),Value_Added!$A$1:$LI$1),FALSE)</f>
        <v>5104.7048000000004</v>
      </c>
      <c r="Z1554" s="366">
        <f>+VLOOKUP($E1554,Value_Added!$1:$1048576,MATCH(DATE(Z$2,1,1),Value_Added!$A$1:$LI$1),FALSE)</f>
        <v>5104.1416950000003</v>
      </c>
      <c r="AA1554" s="366">
        <f>+VLOOKUP($E1554,Value_Added!$1:$1048576,MATCH(DATE(AA$2,1,1),Value_Added!$A$1:$LI$1),FALSE)</f>
        <v>5106.0512250000002</v>
      </c>
      <c r="AB1554" s="366">
        <f>+VLOOKUP($E1554,Value_Added!$1:$1048576,MATCH(DATE(AB$2,1,1),Value_Added!$A$1:$LI$1),FALSE)</f>
        <v>5109.2591009999996</v>
      </c>
      <c r="AC1554" s="366">
        <f>+VLOOKUP($E1554,Value_Added!$1:$1048576,MATCH(DATE(AC$2,1,1),Value_Added!$A$1:$LI$1),FALSE)</f>
        <v>5113.4630749999997</v>
      </c>
      <c r="AD1554" s="366">
        <f>+VLOOKUP($E1554,Value_Added!$1:$1048576,MATCH(DATE(AD$2,1,1),Value_Added!$A$1:$LI$1),FALSE)</f>
        <v>5118.5334439999997</v>
      </c>
      <c r="AE1554" s="366">
        <f>+VLOOKUP($E1554,Value_Added!$1:$1048576,MATCH(DATE(AE$2,1,1),Value_Added!$A$1:$LI$1),FALSE)</f>
        <v>5117.3098280000004</v>
      </c>
      <c r="AF1554" s="366">
        <f>+VLOOKUP($E1554,Value_Added!$1:$1048576,MATCH(DATE(AF$2,1,1),Value_Added!$A$1:$LI$1),FALSE)</f>
        <v>5118.1278469999997</v>
      </c>
      <c r="AG1554" s="366">
        <f>+VLOOKUP($E1554,Value_Added!$1:$1048576,MATCH(DATE(AG$2,1,1),Value_Added!$A$1:$LI$1),FALSE)</f>
        <v>5119.8857250000001</v>
      </c>
      <c r="AH1554" s="366">
        <f>+VLOOKUP($E1554,Value_Added!$1:$1048576,MATCH(DATE(AH$2,1,1),Value_Added!$A$1:$LI$1),FALSE)</f>
        <v>5122.4370699999999</v>
      </c>
      <c r="AI1554" s="366">
        <f>+VLOOKUP($E1554,Value_Added!$1:$1048576,MATCH(DATE(AI$2,1,1),Value_Added!$A$1:$LI$1),FALSE)</f>
        <v>5125.7366359999996</v>
      </c>
      <c r="AJ1554" s="366">
        <f>+VLOOKUP($E1554,Value_Added!$1:$1048576,MATCH(DATE(AJ$2,1,1),Value_Added!$A$1:$LI$1),FALSE)</f>
        <v>5129.777051</v>
      </c>
      <c r="AK1554" s="366">
        <f>+VLOOKUP($E1554,Value_Added!$1:$1048576,MATCH(DATE(AK$2,1,1),Value_Added!$A$1:$LI$1),FALSE)</f>
        <v>5134.5642500000004</v>
      </c>
      <c r="AL1554" s="366">
        <f>+VLOOKUP($E1554,Value_Added!$1:$1048576,MATCH(DATE(AL$2,1,1),Value_Added!$A$1:$LI$1),FALSE)</f>
        <v>5140.107062</v>
      </c>
      <c r="AM1554" s="366">
        <f>+VLOOKUP($E1554,Value_Added!$1:$1048576,MATCH(DATE(AM$2,1,1),Value_Added!$A$1:$LI$1),FALSE)</f>
        <v>5146.4129620000003</v>
      </c>
      <c r="AN1554" s="366">
        <f>+VLOOKUP($E1554,Value_Added!$1:$1048576,MATCH(DATE(AN$2,1,1),Value_Added!$A$1:$LI$1),FALSE)</f>
        <v>5153.4869090000002</v>
      </c>
      <c r="AO1554" s="366">
        <f>+VLOOKUP($E1554,Value_Added!$1:$1048576,MATCH(DATE(AO$2,1,1),Value_Added!$A$1:$LI$1),FALSE)</f>
        <v>5161.3318200000003</v>
      </c>
      <c r="AP1554" s="366">
        <f>+VLOOKUP($E1554,Value_Added!$1:$1048576,MATCH(DATE(AP$2,1,1),Value_Added!$A$1:$LI$1),FALSE)</f>
        <v>5168.3478580000001</v>
      </c>
      <c r="AQ1554" s="366">
        <f>+VLOOKUP($E1554,Value_Added!$1:$1048576,MATCH(DATE(AQ$2,1,1),Value_Added!$A$1:$LI$1),FALSE)</f>
        <v>5175.5799589999997</v>
      </c>
      <c r="AR1554" s="366">
        <f>+VLOOKUP($E1554,Value_Added!$1:$1048576,MATCH(DATE(AR$2,1,1),Value_Added!$A$1:$LI$1),FALSE)</f>
        <v>5184.6403799999998</v>
      </c>
      <c r="AS1554" s="366">
        <f>+VLOOKUP($E1554,Value_Added!$1:$1048576,MATCH(DATE(AS$2,1,1),Value_Added!$A$1:$LI$1),FALSE)</f>
        <v>5196.4989429999996</v>
      </c>
      <c r="AT1554" s="366">
        <f>+VLOOKUP($E1554,Value_Added!$1:$1048576,MATCH(DATE(AT$2,1,1),Value_Added!$A$1:$LI$1),FALSE)</f>
        <v>5211.1950109999998</v>
      </c>
      <c r="AU1554" s="366">
        <f>+VLOOKUP($E1554,Value_Added!$1:$1048576,MATCH(DATE(AU$2,1,1),Value_Added!$A$1:$LI$1),FALSE)</f>
        <v>5228.0380269999996</v>
      </c>
      <c r="AV1554" s="366">
        <f>+VLOOKUP($E1554,Value_Added!$1:$1048576,MATCH(DATE(AV$2,1,1),Value_Added!$A$1:$LI$1),FALSE)</f>
        <v>5246.2108609999996</v>
      </c>
      <c r="AW1554" s="366">
        <f>+VLOOKUP($E1554,Value_Added!$1:$1048576,MATCH(DATE(AW$2,1,1),Value_Added!$A$1:$LI$1),FALSE)</f>
        <v>5265.0342959999998</v>
      </c>
      <c r="AX1554" s="366">
        <f>+VLOOKUP($E1554,Value_Added!$1:$1048576,MATCH(DATE(AX$2,1,1),Value_Added!$A$1:$LI$1),FALSE)</f>
        <v>5284.1921050000001</v>
      </c>
      <c r="AY1554" s="366">
        <f>+VLOOKUP($E1554,Value_Added!$1:$1048576,MATCH(DATE(AY$2,1,1),Value_Added!$A$1:$LI$1),FALSE)</f>
        <v>5303.6451290000005</v>
      </c>
      <c r="AZ1554" s="366">
        <f>+VLOOKUP($E1554,Value_Added!$1:$1048576,MATCH(DATE(AZ$2,1,1),Value_Added!$A$1:$LI$1),FALSE)</f>
        <v>5323.6149100000002</v>
      </c>
      <c r="BA1554" s="366">
        <f>+VLOOKUP($E1554,Value_Added!$1:$1048576,MATCH(DATE(BA$2,1,1),Value_Added!$A$1:$LI$1),FALSE)</f>
        <v>5344.1161979999997</v>
      </c>
      <c r="BB1554" s="366">
        <f>+VLOOKUP($E1554,Value_Added!$1:$1048576,MATCH(DATE(BB$2,1,1),Value_Added!$A$1:$LI$1),FALSE)</f>
        <v>5365.2023520000002</v>
      </c>
      <c r="BC1554" s="366">
        <f>+VLOOKUP($E1554,Value_Added!$1:$1048576,MATCH(DATE(BC$2,1,1),Value_Added!$A$1:$LI$1),FALSE)</f>
        <v>5386.9073209999997</v>
      </c>
      <c r="BD1554" s="366">
        <f>+VLOOKUP($E1554,Value_Added!$1:$1048576,MATCH(DATE(BD$2,1,1),Value_Added!$A$1:$LI$1),FALSE)</f>
        <v>5409.2444640000003</v>
      </c>
      <c r="BE1554" s="366">
        <f>+VLOOKUP($E1554,Value_Added!$1:$1048576,MATCH(DATE(BE$2,1,1),Value_Added!$A$1:$LI$1),FALSE)</f>
        <v>6087.6811470000002</v>
      </c>
      <c r="BF1554" s="366">
        <f>+VLOOKUP($E1554,Value_Added!$1:$1048576,MATCH(DATE(BF$2,1,1),Value_Added!$A$1:$LI$1),FALSE)</f>
        <v>6128.0491689999999</v>
      </c>
      <c r="BG1554" s="366">
        <f>+VLOOKUP($E1554,Value_Added!$1:$1048576,MATCH(DATE(BG$2,1,1),Value_Added!$A$1:$LI$1),FALSE)</f>
        <v>6169.2544930000004</v>
      </c>
      <c r="BH1554" s="366">
        <f>+VLOOKUP($E1554,Value_Added!$1:$1048576,MATCH(DATE(BH$2,1,1),Value_Added!$A$1:$LI$1),FALSE)</f>
        <v>6211.3267580000002</v>
      </c>
      <c r="BI1554" s="366">
        <f>+VLOOKUP($E1554,Value_Added!$1:$1048576,MATCH(DATE(BI$2,1,1),Value_Added!$A$1:$LI$1),FALSE)</f>
        <v>6254.2851010000004</v>
      </c>
    </row>
    <row r="1555" spans="1:61" s="92" customFormat="1" ht="15" customHeight="1" x14ac:dyDescent="0.35">
      <c r="A1555" s="392"/>
      <c r="B1555" s="390"/>
      <c r="C1555" s="86" t="s">
        <v>784</v>
      </c>
      <c r="D1555" s="131"/>
      <c r="E1555" s="87" t="s">
        <v>864</v>
      </c>
      <c r="F1555" s="314">
        <f>+VLOOKUP($E1555,Value_Added!$1:$1048576,MATCH(DATE(F$2,1,1),Value_Added!$A$1:$LI$1),FALSE)</f>
        <v>332150.75900000002</v>
      </c>
      <c r="G1555" s="314">
        <f>+VLOOKUP($E1555,Value_Added!$1:$1048576,MATCH(DATE(G$2,1,1),Value_Added!$A$1:$LI$1),FALSE)</f>
        <v>336193.5197</v>
      </c>
      <c r="H1555" s="314">
        <f>+VLOOKUP($E1555,Value_Added!$1:$1048576,MATCH(DATE(H$2,1,1),Value_Added!$A$1:$LI$1),FALSE)</f>
        <v>340788.76610000001</v>
      </c>
      <c r="I1555" s="314">
        <f>+VLOOKUP($E1555,Value_Added!$1:$1048576,MATCH(DATE(I$2,1,1),Value_Added!$A$1:$LI$1),FALSE)</f>
        <v>345730.66629999998</v>
      </c>
      <c r="J1555" s="314">
        <f>+VLOOKUP($E1555,Value_Added!$1:$1048576,MATCH(DATE(J$2,1,1),Value_Added!$A$1:$LI$1),FALSE)</f>
        <v>351017.7574</v>
      </c>
      <c r="K1555" s="314">
        <f>+VLOOKUP($E1555,Value_Added!$1:$1048576,MATCH(DATE(K$2,1,1),Value_Added!$A$1:$LI$1),FALSE)</f>
        <v>356638.21750000003</v>
      </c>
      <c r="L1555" s="314">
        <f>+VLOOKUP($E1555,Value_Added!$1:$1048576,MATCH(DATE(L$2,1,1),Value_Added!$A$1:$LI$1),FALSE)</f>
        <v>362346.83</v>
      </c>
      <c r="M1555" s="314">
        <f>+VLOOKUP($E1555,Value_Added!$1:$1048576,MATCH(DATE(M$2,1,1),Value_Added!$A$1:$LI$1),FALSE)</f>
        <v>368288.46049999999</v>
      </c>
      <c r="N1555" s="314">
        <f>+VLOOKUP($E1555,Value_Added!$1:$1048576,MATCH(DATE(N$2,1,1),Value_Added!$A$1:$LI$1),FALSE)</f>
        <v>374437.03029999998</v>
      </c>
      <c r="O1555" s="314">
        <f>+VLOOKUP($E1555,Value_Added!$1:$1048576,MATCH(DATE(O$2,1,1),Value_Added!$A$1:$LI$1),FALSE)</f>
        <v>380775.62319999997</v>
      </c>
      <c r="P1555" s="314">
        <f>+VLOOKUP($E1555,Value_Added!$1:$1048576,MATCH(DATE(P$2,1,1),Value_Added!$A$1:$LI$1),FALSE)</f>
        <v>387685.32189999998</v>
      </c>
      <c r="Q1555" s="314">
        <f>+VLOOKUP($E1555,Value_Added!$1:$1048576,MATCH(DATE(Q$2,1,1),Value_Added!$A$1:$LI$1),FALSE)</f>
        <v>394456.81800000003</v>
      </c>
      <c r="R1555" s="314">
        <f>+VLOOKUP($E1555,Value_Added!$1:$1048576,MATCH(DATE(R$2,1,1),Value_Added!$A$1:$LI$1),FALSE)</f>
        <v>401375.87589999998</v>
      </c>
      <c r="S1555" s="314">
        <f>+VLOOKUP($E1555,Value_Added!$1:$1048576,MATCH(DATE(S$2,1,1),Value_Added!$A$1:$LI$1),FALSE)</f>
        <v>408413.03830000001</v>
      </c>
      <c r="T1555" s="314">
        <f>+VLOOKUP($E1555,Value_Added!$1:$1048576,MATCH(DATE(T$2,1,1),Value_Added!$A$1:$LI$1),FALSE)</f>
        <v>415559.25870000001</v>
      </c>
      <c r="U1555" s="314">
        <f>+VLOOKUP($E1555,Value_Added!$1:$1048576,MATCH(DATE(U$2,1,1),Value_Added!$A$1:$LI$1),FALSE)</f>
        <v>422810.87150000001</v>
      </c>
      <c r="V1555" s="314">
        <f>+VLOOKUP($E1555,Value_Added!$1:$1048576,MATCH(DATE(V$2,1,1),Value_Added!$A$1:$LI$1),FALSE)</f>
        <v>430167.34120000002</v>
      </c>
      <c r="W1555" s="314">
        <f>+VLOOKUP($E1555,Value_Added!$1:$1048576,MATCH(DATE(W$2,1,1),Value_Added!$A$1:$LI$1),FALSE)</f>
        <v>437630.41609999997</v>
      </c>
      <c r="X1555" s="314">
        <f>+VLOOKUP($E1555,Value_Added!$1:$1048576,MATCH(DATE(X$2,1,1),Value_Added!$A$1:$LI$1),FALSE)</f>
        <v>445203.38179999997</v>
      </c>
      <c r="Y1555" s="314">
        <f>+VLOOKUP($E1555,Value_Added!$1:$1048576,MATCH(DATE(Y$2,1,1),Value_Added!$A$1:$LI$1),FALSE)</f>
        <v>452890.39929999999</v>
      </c>
      <c r="Z1555" s="314">
        <f>+VLOOKUP($E1555,Value_Added!$1:$1048576,MATCH(DATE(Z$2,1,1),Value_Added!$A$1:$LI$1),FALSE)</f>
        <v>460397.14399999997</v>
      </c>
      <c r="AA1555" s="314">
        <f>+VLOOKUP($E1555,Value_Added!$1:$1048576,MATCH(DATE(AA$2,1,1),Value_Added!$A$1:$LI$1),FALSE)</f>
        <v>468249.57780000003</v>
      </c>
      <c r="AB1555" s="314">
        <f>+VLOOKUP($E1555,Value_Added!$1:$1048576,MATCH(DATE(AB$2,1,1),Value_Added!$A$1:$LI$1),FALSE)</f>
        <v>476228.53730000003</v>
      </c>
      <c r="AC1555" s="314">
        <f>+VLOOKUP($E1555,Value_Added!$1:$1048576,MATCH(DATE(AC$2,1,1),Value_Added!$A$1:$LI$1),FALSE)</f>
        <v>484351.98460000003</v>
      </c>
      <c r="AD1555" s="314">
        <f>+VLOOKUP($E1555,Value_Added!$1:$1048576,MATCH(DATE(AD$2,1,1),Value_Added!$A$1:$LI$1),FALSE)</f>
        <v>492623.83500000002</v>
      </c>
      <c r="AE1555" s="314">
        <f>+VLOOKUP($E1555,Value_Added!$1:$1048576,MATCH(DATE(AE$2,1,1),Value_Added!$A$1:$LI$1),FALSE)</f>
        <v>500175.98469999997</v>
      </c>
      <c r="AF1555" s="314">
        <f>+VLOOKUP($E1555,Value_Added!$1:$1048576,MATCH(DATE(AF$2,1,1),Value_Added!$A$1:$LI$1),FALSE)</f>
        <v>508109.38089999999</v>
      </c>
      <c r="AG1555" s="314">
        <f>+VLOOKUP($E1555,Value_Added!$1:$1048576,MATCH(DATE(AG$2,1,1),Value_Added!$A$1:$LI$1),FALSE)</f>
        <v>516076.34499999997</v>
      </c>
      <c r="AH1555" s="314">
        <f>+VLOOKUP($E1555,Value_Added!$1:$1048576,MATCH(DATE(AH$2,1,1),Value_Added!$A$1:$LI$1),FALSE)</f>
        <v>524113.75510000001</v>
      </c>
      <c r="AI1555" s="314">
        <f>+VLOOKUP($E1555,Value_Added!$1:$1048576,MATCH(DATE(AI$2,1,1),Value_Added!$A$1:$LI$1),FALSE)</f>
        <v>532238.13139999995</v>
      </c>
      <c r="AJ1555" s="314">
        <f>+VLOOKUP($E1555,Value_Added!$1:$1048576,MATCH(DATE(AJ$2,1,1),Value_Added!$A$1:$LI$1),FALSE)</f>
        <v>540460.19629999995</v>
      </c>
      <c r="AK1555" s="314">
        <f>+VLOOKUP($E1555,Value_Added!$1:$1048576,MATCH(DATE(AK$2,1,1),Value_Added!$A$1:$LI$1),FALSE)</f>
        <v>548786.63509999996</v>
      </c>
      <c r="AL1555" s="314">
        <f>+VLOOKUP($E1555,Value_Added!$1:$1048576,MATCH(DATE(AL$2,1,1),Value_Added!$A$1:$LI$1),FALSE)</f>
        <v>557220.571</v>
      </c>
      <c r="AM1555" s="314">
        <f>+VLOOKUP($E1555,Value_Added!$1:$1048576,MATCH(DATE(AM$2,1,1),Value_Added!$A$1:$LI$1),FALSE)</f>
        <v>565762.20389999996</v>
      </c>
      <c r="AN1555" s="314">
        <f>+VLOOKUP($E1555,Value_Added!$1:$1048576,MATCH(DATE(AN$2,1,1),Value_Added!$A$1:$LI$1),FALSE)</f>
        <v>574409.5993</v>
      </c>
      <c r="AO1555" s="314">
        <f>+VLOOKUP($E1555,Value_Added!$1:$1048576,MATCH(DATE(AO$2,1,1),Value_Added!$A$1:$LI$1),FALSE)</f>
        <v>583159.47530000005</v>
      </c>
      <c r="AP1555" s="314">
        <f>+VLOOKUP($E1555,Value_Added!$1:$1048576,MATCH(DATE(AP$2,1,1),Value_Added!$A$1:$LI$1),FALSE)</f>
        <v>591794.08250000002</v>
      </c>
      <c r="AQ1555" s="314">
        <f>+VLOOKUP($E1555,Value_Added!$1:$1048576,MATCH(DATE(AQ$2,1,1),Value_Added!$A$1:$LI$1),FALSE)</f>
        <v>600464.99080000003</v>
      </c>
      <c r="AR1555" s="314">
        <f>+VLOOKUP($E1555,Value_Added!$1:$1048576,MATCH(DATE(AR$2,1,1),Value_Added!$A$1:$LI$1),FALSE)</f>
        <v>609166.57250000001</v>
      </c>
      <c r="AS1555" s="314">
        <f>+VLOOKUP($E1555,Value_Added!$1:$1048576,MATCH(DATE(AS$2,1,1),Value_Added!$A$1:$LI$1),FALSE)</f>
        <v>617903.9547</v>
      </c>
      <c r="AT1555" s="314">
        <f>+VLOOKUP($E1555,Value_Added!$1:$1048576,MATCH(DATE(AT$2,1,1),Value_Added!$A$1:$LI$1),FALSE)</f>
        <v>626683.78819999995</v>
      </c>
      <c r="AU1555" s="314">
        <f>+VLOOKUP($E1555,Value_Added!$1:$1048576,MATCH(DATE(AU$2,1,1),Value_Added!$A$1:$LI$1),FALSE)</f>
        <v>635542.00630000001</v>
      </c>
      <c r="AV1555" s="314">
        <f>+VLOOKUP($E1555,Value_Added!$1:$1048576,MATCH(DATE(AV$2,1,1),Value_Added!$A$1:$LI$1),FALSE)</f>
        <v>644538.25829999999</v>
      </c>
      <c r="AW1555" s="314">
        <f>+VLOOKUP($E1555,Value_Added!$1:$1048576,MATCH(DATE(AW$2,1,1),Value_Added!$A$1:$LI$1),FALSE)</f>
        <v>653683.30390000006</v>
      </c>
      <c r="AX1555" s="314">
        <f>+VLOOKUP($E1555,Value_Added!$1:$1048576,MATCH(DATE(AX$2,1,1),Value_Added!$A$1:$LI$1),FALSE)</f>
        <v>662966.43519999995</v>
      </c>
      <c r="AY1555" s="314">
        <f>+VLOOKUP($E1555,Value_Added!$1:$1048576,MATCH(DATE(AY$2,1,1),Value_Added!$A$1:$LI$1),FALSE)</f>
        <v>672371.43279999995</v>
      </c>
      <c r="AZ1555" s="314">
        <f>+VLOOKUP($E1555,Value_Added!$1:$1048576,MATCH(DATE(AZ$2,1,1),Value_Added!$A$1:$LI$1),FALSE)</f>
        <v>681903.66500000004</v>
      </c>
      <c r="BA1555" s="314">
        <f>+VLOOKUP($E1555,Value_Added!$1:$1048576,MATCH(DATE(BA$2,1,1),Value_Added!$A$1:$LI$1),FALSE)</f>
        <v>691538.77020000003</v>
      </c>
      <c r="BB1555" s="314">
        <f>+VLOOKUP($E1555,Value_Added!$1:$1048576,MATCH(DATE(BB$2,1,1),Value_Added!$A$1:$LI$1),FALSE)</f>
        <v>701271.04220000003</v>
      </c>
      <c r="BC1555" s="314">
        <f>+VLOOKUP($E1555,Value_Added!$1:$1048576,MATCH(DATE(BC$2,1,1),Value_Added!$A$1:$LI$1),FALSE)</f>
        <v>711097.049</v>
      </c>
      <c r="BD1555" s="314">
        <f>+VLOOKUP($E1555,Value_Added!$1:$1048576,MATCH(DATE(BD$2,1,1),Value_Added!$A$1:$LI$1),FALSE)</f>
        <v>721015.48710000003</v>
      </c>
      <c r="BE1555" s="314">
        <f>+VLOOKUP($E1555,Value_Added!$1:$1048576,MATCH(DATE(BE$2,1,1),Value_Added!$A$1:$LI$1),FALSE)</f>
        <v>781663.80500000005</v>
      </c>
      <c r="BF1555" s="314">
        <f>+VLOOKUP($E1555,Value_Added!$1:$1048576,MATCH(DATE(BF$2,1,1),Value_Added!$A$1:$LI$1),FALSE)</f>
        <v>795467.88820000004</v>
      </c>
      <c r="BG1555" s="314">
        <f>+VLOOKUP($E1555,Value_Added!$1:$1048576,MATCH(DATE(BG$2,1,1),Value_Added!$A$1:$LI$1),FALSE)</f>
        <v>809456.06830000004</v>
      </c>
      <c r="BH1555" s="314">
        <f>+VLOOKUP($E1555,Value_Added!$1:$1048576,MATCH(DATE(BH$2,1,1),Value_Added!$A$1:$LI$1),FALSE)</f>
        <v>823628.62589999998</v>
      </c>
      <c r="BI1555" s="314">
        <f>+VLOOKUP($E1555,Value_Added!$1:$1048576,MATCH(DATE(BI$2,1,1),Value_Added!$A$1:$LI$1),FALSE)</f>
        <v>837986.17110000004</v>
      </c>
    </row>
    <row r="1556" spans="1:61" ht="15" customHeight="1" x14ac:dyDescent="0.35">
      <c r="A1556" s="392"/>
      <c r="B1556" s="390"/>
      <c r="C1556" s="139" t="s">
        <v>726</v>
      </c>
      <c r="D1556" s="95"/>
      <c r="E1556" s="65" t="s">
        <v>865</v>
      </c>
      <c r="F1556" s="366">
        <f>+VLOOKUP($E1556,Value_Added!$1:$1048576,MATCH(DATE(F$2,1,1),Value_Added!$A$1:$LI$1),FALSE)</f>
        <v>43656.5101</v>
      </c>
      <c r="G1556" s="366">
        <f>+VLOOKUP($E1556,Value_Added!$1:$1048576,MATCH(DATE(G$2,1,1),Value_Added!$A$1:$LI$1),FALSE)</f>
        <v>43742.975160000002</v>
      </c>
      <c r="H1556" s="366">
        <f>+VLOOKUP($E1556,Value_Added!$1:$1048576,MATCH(DATE(H$2,1,1),Value_Added!$A$1:$LI$1),FALSE)</f>
        <v>43917.89544</v>
      </c>
      <c r="I1556" s="366">
        <f>+VLOOKUP($E1556,Value_Added!$1:$1048576,MATCH(DATE(I$2,1,1),Value_Added!$A$1:$LI$1),FALSE)</f>
        <v>44233.77751</v>
      </c>
      <c r="J1556" s="366">
        <f>+VLOOKUP($E1556,Value_Added!$1:$1048576,MATCH(DATE(J$2,1,1),Value_Added!$A$1:$LI$1),FALSE)</f>
        <v>44695.798289999999</v>
      </c>
      <c r="K1556" s="366">
        <f>+VLOOKUP($E1556,Value_Added!$1:$1048576,MATCH(DATE(K$2,1,1),Value_Added!$A$1:$LI$1),FALSE)</f>
        <v>45296.455589999998</v>
      </c>
      <c r="L1556" s="366">
        <f>+VLOOKUP($E1556,Value_Added!$1:$1048576,MATCH(DATE(L$2,1,1),Value_Added!$A$1:$LI$1),FALSE)</f>
        <v>46010.830199999997</v>
      </c>
      <c r="M1556" s="366">
        <f>+VLOOKUP($E1556,Value_Added!$1:$1048576,MATCH(DATE(M$2,1,1),Value_Added!$A$1:$LI$1),FALSE)</f>
        <v>46808.08309</v>
      </c>
      <c r="N1556" s="366">
        <f>+VLOOKUP($E1556,Value_Added!$1:$1048576,MATCH(DATE(N$2,1,1),Value_Added!$A$1:$LI$1),FALSE)</f>
        <v>47675.590539999997</v>
      </c>
      <c r="O1556" s="366">
        <f>+VLOOKUP($E1556,Value_Added!$1:$1048576,MATCH(DATE(O$2,1,1),Value_Added!$A$1:$LI$1),FALSE)</f>
        <v>48600.265440000003</v>
      </c>
      <c r="P1556" s="366">
        <f>+VLOOKUP($E1556,Value_Added!$1:$1048576,MATCH(DATE(P$2,1,1),Value_Added!$A$1:$LI$1),FALSE)</f>
        <v>49588.352700000003</v>
      </c>
      <c r="Q1556" s="366">
        <f>+VLOOKUP($E1556,Value_Added!$1:$1048576,MATCH(DATE(Q$2,1,1),Value_Added!$A$1:$LI$1),FALSE)</f>
        <v>50634.269560000001</v>
      </c>
      <c r="R1556" s="366">
        <f>+VLOOKUP($E1556,Value_Added!$1:$1048576,MATCH(DATE(R$2,1,1),Value_Added!$A$1:$LI$1),FALSE)</f>
        <v>51695.094660000002</v>
      </c>
      <c r="S1556" s="366">
        <f>+VLOOKUP($E1556,Value_Added!$1:$1048576,MATCH(DATE(S$2,1,1),Value_Added!$A$1:$LI$1),FALSE)</f>
        <v>52764.456810000003</v>
      </c>
      <c r="T1556" s="366">
        <f>+VLOOKUP($E1556,Value_Added!$1:$1048576,MATCH(DATE(T$2,1,1),Value_Added!$A$1:$LI$1),FALSE)</f>
        <v>53837.113069999999</v>
      </c>
      <c r="U1556" s="366">
        <f>+VLOOKUP($E1556,Value_Added!$1:$1048576,MATCH(DATE(U$2,1,1),Value_Added!$A$1:$LI$1),FALSE)</f>
        <v>54909.644690000001</v>
      </c>
      <c r="V1556" s="366">
        <f>+VLOOKUP($E1556,Value_Added!$1:$1048576,MATCH(DATE(V$2,1,1),Value_Added!$A$1:$LI$1),FALSE)</f>
        <v>55980.379289999997</v>
      </c>
      <c r="W1556" s="366">
        <f>+VLOOKUP($E1556,Value_Added!$1:$1048576,MATCH(DATE(W$2,1,1),Value_Added!$A$1:$LI$1),FALSE)</f>
        <v>57049.054660000002</v>
      </c>
      <c r="X1556" s="366">
        <f>+VLOOKUP($E1556,Value_Added!$1:$1048576,MATCH(DATE(X$2,1,1),Value_Added!$A$1:$LI$1),FALSE)</f>
        <v>58116.440009999998</v>
      </c>
      <c r="Y1556" s="366">
        <f>+VLOOKUP($E1556,Value_Added!$1:$1048576,MATCH(DATE(Y$2,1,1),Value_Added!$A$1:$LI$1),FALSE)</f>
        <v>59183.999929999998</v>
      </c>
      <c r="Z1556" s="366">
        <f>+VLOOKUP($E1556,Value_Added!$1:$1048576,MATCH(DATE(Z$2,1,1),Value_Added!$A$1:$LI$1),FALSE)</f>
        <v>60238.519330000003</v>
      </c>
      <c r="AA1556" s="366">
        <f>+VLOOKUP($E1556,Value_Added!$1:$1048576,MATCH(DATE(AA$2,1,1),Value_Added!$A$1:$LI$1),FALSE)</f>
        <v>61280.313889999998</v>
      </c>
      <c r="AB1556" s="366">
        <f>+VLOOKUP($E1556,Value_Added!$1:$1048576,MATCH(DATE(AB$2,1,1),Value_Added!$A$1:$LI$1),FALSE)</f>
        <v>62335.84504</v>
      </c>
      <c r="AC1556" s="366">
        <f>+VLOOKUP($E1556,Value_Added!$1:$1048576,MATCH(DATE(AC$2,1,1),Value_Added!$A$1:$LI$1),FALSE)</f>
        <v>63406.361250000002</v>
      </c>
      <c r="AD1556" s="366">
        <f>+VLOOKUP($E1556,Value_Added!$1:$1048576,MATCH(DATE(AD$2,1,1),Value_Added!$A$1:$LI$1),FALSE)</f>
        <v>64493.316509999997</v>
      </c>
      <c r="AE1556" s="366">
        <f>+VLOOKUP($E1556,Value_Added!$1:$1048576,MATCH(DATE(AE$2,1,1),Value_Added!$A$1:$LI$1),FALSE)</f>
        <v>65552.981690000001</v>
      </c>
      <c r="AF1556" s="366">
        <f>+VLOOKUP($E1556,Value_Added!$1:$1048576,MATCH(DATE(AF$2,1,1),Value_Added!$A$1:$LI$1),FALSE)</f>
        <v>66561.240569999994</v>
      </c>
      <c r="AG1556" s="366">
        <f>+VLOOKUP($E1556,Value_Added!$1:$1048576,MATCH(DATE(AG$2,1,1),Value_Added!$A$1:$LI$1),FALSE)</f>
        <v>67564.94614</v>
      </c>
      <c r="AH1556" s="366">
        <f>+VLOOKUP($E1556,Value_Added!$1:$1048576,MATCH(DATE(AH$2,1,1),Value_Added!$A$1:$LI$1),FALSE)</f>
        <v>68571.348759999993</v>
      </c>
      <c r="AI1556" s="366">
        <f>+VLOOKUP($E1556,Value_Added!$1:$1048576,MATCH(DATE(AI$2,1,1),Value_Added!$A$1:$LI$1),FALSE)</f>
        <v>69587.335229999997</v>
      </c>
      <c r="AJ1556" s="366">
        <f>+VLOOKUP($E1556,Value_Added!$1:$1048576,MATCH(DATE(AJ$2,1,1),Value_Added!$A$1:$LI$1),FALSE)</f>
        <v>70618.411120000004</v>
      </c>
      <c r="AK1556" s="366">
        <f>+VLOOKUP($E1556,Value_Added!$1:$1048576,MATCH(DATE(AK$2,1,1),Value_Added!$A$1:$LI$1),FALSE)</f>
        <v>71668.47954</v>
      </c>
      <c r="AL1556" s="366">
        <f>+VLOOKUP($E1556,Value_Added!$1:$1048576,MATCH(DATE(AL$2,1,1),Value_Added!$A$1:$LI$1),FALSE)</f>
        <v>72739.964730000007</v>
      </c>
      <c r="AM1556" s="366">
        <f>+VLOOKUP($E1556,Value_Added!$1:$1048576,MATCH(DATE(AM$2,1,1),Value_Added!$A$1:$LI$1),FALSE)</f>
        <v>73834.090389999998</v>
      </c>
      <c r="AN1556" s="366">
        <f>+VLOOKUP($E1556,Value_Added!$1:$1048576,MATCH(DATE(AN$2,1,1),Value_Added!$A$1:$LI$1),FALSE)</f>
        <v>74951.199070000002</v>
      </c>
      <c r="AO1556" s="366">
        <f>+VLOOKUP($E1556,Value_Added!$1:$1048576,MATCH(DATE(AO$2,1,1),Value_Added!$A$1:$LI$1),FALSE)</f>
        <v>76091.049270000003</v>
      </c>
      <c r="AP1556" s="366">
        <f>+VLOOKUP($E1556,Value_Added!$1:$1048576,MATCH(DATE(AP$2,1,1),Value_Added!$A$1:$LI$1),FALSE)</f>
        <v>77241.637719999999</v>
      </c>
      <c r="AQ1556" s="366">
        <f>+VLOOKUP($E1556,Value_Added!$1:$1048576,MATCH(DATE(AQ$2,1,1),Value_Added!$A$1:$LI$1),FALSE)</f>
        <v>78390.806110000005</v>
      </c>
      <c r="AR1556" s="366">
        <f>+VLOOKUP($E1556,Value_Added!$1:$1048576,MATCH(DATE(AR$2,1,1),Value_Added!$A$1:$LI$1),FALSE)</f>
        <v>79542.370250000007</v>
      </c>
      <c r="AS1556" s="366">
        <f>+VLOOKUP($E1556,Value_Added!$1:$1048576,MATCH(DATE(AS$2,1,1),Value_Added!$A$1:$LI$1),FALSE)</f>
        <v>80699.785870000007</v>
      </c>
      <c r="AT1556" s="366">
        <f>+VLOOKUP($E1556,Value_Added!$1:$1048576,MATCH(DATE(AT$2,1,1),Value_Added!$A$1:$LI$1),FALSE)</f>
        <v>81866.503110000005</v>
      </c>
      <c r="AU1556" s="366">
        <f>+VLOOKUP($E1556,Value_Added!$1:$1048576,MATCH(DATE(AU$2,1,1),Value_Added!$A$1:$LI$1),FALSE)</f>
        <v>83044.313370000003</v>
      </c>
      <c r="AV1556" s="366">
        <f>+VLOOKUP($E1556,Value_Added!$1:$1048576,MATCH(DATE(AV$2,1,1),Value_Added!$A$1:$LI$1),FALSE)</f>
        <v>84274.822060000006</v>
      </c>
      <c r="AW1556" s="366">
        <f>+VLOOKUP($E1556,Value_Added!$1:$1048576,MATCH(DATE(AW$2,1,1),Value_Added!$A$1:$LI$1),FALSE)</f>
        <v>85567.773490000007</v>
      </c>
      <c r="AX1556" s="366">
        <f>+VLOOKUP($E1556,Value_Added!$1:$1048576,MATCH(DATE(AX$2,1,1),Value_Added!$A$1:$LI$1),FALSE)</f>
        <v>86918.957639999993</v>
      </c>
      <c r="AY1556" s="366">
        <f>+VLOOKUP($E1556,Value_Added!$1:$1048576,MATCH(DATE(AY$2,1,1),Value_Added!$A$1:$LI$1),FALSE)</f>
        <v>88319.875740000003</v>
      </c>
      <c r="AZ1556" s="366">
        <f>+VLOOKUP($E1556,Value_Added!$1:$1048576,MATCH(DATE(AZ$2,1,1),Value_Added!$A$1:$LI$1),FALSE)</f>
        <v>89763.316909999994</v>
      </c>
      <c r="BA1556" s="366">
        <f>+VLOOKUP($E1556,Value_Added!$1:$1048576,MATCH(DATE(BA$2,1,1),Value_Added!$A$1:$LI$1),FALSE)</f>
        <v>91243.712870000003</v>
      </c>
      <c r="BB1556" s="366">
        <f>+VLOOKUP($E1556,Value_Added!$1:$1048576,MATCH(DATE(BB$2,1,1),Value_Added!$A$1:$LI$1),FALSE)</f>
        <v>92756.055980000005</v>
      </c>
      <c r="BC1556" s="366">
        <f>+VLOOKUP($E1556,Value_Added!$1:$1048576,MATCH(DATE(BC$2,1,1),Value_Added!$A$1:$LI$1),FALSE)</f>
        <v>94297.054619999995</v>
      </c>
      <c r="BD1556" s="366">
        <f>+VLOOKUP($E1556,Value_Added!$1:$1048576,MATCH(DATE(BD$2,1,1),Value_Added!$A$1:$LI$1),FALSE)</f>
        <v>95864.671369999996</v>
      </c>
      <c r="BE1556" s="366">
        <f>+VLOOKUP($E1556,Value_Added!$1:$1048576,MATCH(DATE(BE$2,1,1),Value_Added!$A$1:$LI$1),FALSE)</f>
        <v>97166.534969999993</v>
      </c>
      <c r="BF1556" s="366">
        <f>+VLOOKUP($E1556,Value_Added!$1:$1048576,MATCH(DATE(BF$2,1,1),Value_Added!$A$1:$LI$1),FALSE)</f>
        <v>98753.341020000007</v>
      </c>
      <c r="BG1556" s="366">
        <f>+VLOOKUP($E1556,Value_Added!$1:$1048576,MATCH(DATE(BG$2,1,1),Value_Added!$A$1:$LI$1),FALSE)</f>
        <v>100365.95170000001</v>
      </c>
      <c r="BH1556" s="366">
        <f>+VLOOKUP($E1556,Value_Added!$1:$1048576,MATCH(DATE(BH$2,1,1),Value_Added!$A$1:$LI$1),FALSE)</f>
        <v>102005.011</v>
      </c>
      <c r="BI1556" s="366">
        <f>+VLOOKUP($E1556,Value_Added!$1:$1048576,MATCH(DATE(BI$2,1,1),Value_Added!$A$1:$LI$1),FALSE)</f>
        <v>103671.18730000001</v>
      </c>
    </row>
    <row r="1557" spans="1:61" ht="15" customHeight="1" x14ac:dyDescent="0.35">
      <c r="A1557" s="392"/>
      <c r="B1557" s="390"/>
      <c r="C1557" s="139" t="s">
        <v>727</v>
      </c>
      <c r="D1557" s="95"/>
      <c r="E1557" s="65" t="s">
        <v>866</v>
      </c>
      <c r="F1557" s="366">
        <f>+VLOOKUP($E1557,Value_Added!$1:$1048576,MATCH(DATE(F$2,1,1),Value_Added!$A$1:$LI$1),FALSE)</f>
        <v>29948.354319999999</v>
      </c>
      <c r="G1557" s="366">
        <f>+VLOOKUP($E1557,Value_Added!$1:$1048576,MATCH(DATE(G$2,1,1),Value_Added!$A$1:$LI$1),FALSE)</f>
        <v>30558.356380000001</v>
      </c>
      <c r="H1557" s="366">
        <f>+VLOOKUP($E1557,Value_Added!$1:$1048576,MATCH(DATE(H$2,1,1),Value_Added!$A$1:$LI$1),FALSE)</f>
        <v>31209.656790000001</v>
      </c>
      <c r="I1557" s="366">
        <f>+VLOOKUP($E1557,Value_Added!$1:$1048576,MATCH(DATE(I$2,1,1),Value_Added!$A$1:$LI$1),FALSE)</f>
        <v>31817.25561</v>
      </c>
      <c r="J1557" s="366">
        <f>+VLOOKUP($E1557,Value_Added!$1:$1048576,MATCH(DATE(J$2,1,1),Value_Added!$A$1:$LI$1),FALSE)</f>
        <v>32390.51672</v>
      </c>
      <c r="K1557" s="366">
        <f>+VLOOKUP($E1557,Value_Added!$1:$1048576,MATCH(DATE(K$2,1,1),Value_Added!$A$1:$LI$1),FALSE)</f>
        <v>32941.552900000002</v>
      </c>
      <c r="L1557" s="366">
        <f>+VLOOKUP($E1557,Value_Added!$1:$1048576,MATCH(DATE(L$2,1,1),Value_Added!$A$1:$LI$1),FALSE)</f>
        <v>33444.747369999997</v>
      </c>
      <c r="M1557" s="366">
        <f>+VLOOKUP($E1557,Value_Added!$1:$1048576,MATCH(DATE(M$2,1,1),Value_Added!$A$1:$LI$1),FALSE)</f>
        <v>33949.806340000003</v>
      </c>
      <c r="N1557" s="366">
        <f>+VLOOKUP($E1557,Value_Added!$1:$1048576,MATCH(DATE(N$2,1,1),Value_Added!$A$1:$LI$1),FALSE)</f>
        <v>34455.912279999997</v>
      </c>
      <c r="O1557" s="366">
        <f>+VLOOKUP($E1557,Value_Added!$1:$1048576,MATCH(DATE(O$2,1,1),Value_Added!$A$1:$LI$1),FALSE)</f>
        <v>34965.434370000003</v>
      </c>
      <c r="P1557" s="366">
        <f>+VLOOKUP($E1557,Value_Added!$1:$1048576,MATCH(DATE(P$2,1,1),Value_Added!$A$1:$LI$1),FALSE)</f>
        <v>35543.162369999998</v>
      </c>
      <c r="Q1557" s="366">
        <f>+VLOOKUP($E1557,Value_Added!$1:$1048576,MATCH(DATE(Q$2,1,1),Value_Added!$A$1:$LI$1),FALSE)</f>
        <v>36052.157950000001</v>
      </c>
      <c r="R1557" s="366">
        <f>+VLOOKUP($E1557,Value_Added!$1:$1048576,MATCH(DATE(R$2,1,1),Value_Added!$A$1:$LI$1),FALSE)</f>
        <v>36577.5527</v>
      </c>
      <c r="S1557" s="366">
        <f>+VLOOKUP($E1557,Value_Added!$1:$1048576,MATCH(DATE(S$2,1,1),Value_Added!$A$1:$LI$1),FALSE)</f>
        <v>37110.389759999998</v>
      </c>
      <c r="T1557" s="366">
        <f>+VLOOKUP($E1557,Value_Added!$1:$1048576,MATCH(DATE(T$2,1,1),Value_Added!$A$1:$LI$1),FALSE)</f>
        <v>37650.02751</v>
      </c>
      <c r="U1557" s="366">
        <f>+VLOOKUP($E1557,Value_Added!$1:$1048576,MATCH(DATE(U$2,1,1),Value_Added!$A$1:$LI$1),FALSE)</f>
        <v>38196.871249999997</v>
      </c>
      <c r="V1557" s="366">
        <f>+VLOOKUP($E1557,Value_Added!$1:$1048576,MATCH(DATE(V$2,1,1),Value_Added!$A$1:$LI$1),FALSE)</f>
        <v>38751.452830000002</v>
      </c>
      <c r="W1557" s="366">
        <f>+VLOOKUP($E1557,Value_Added!$1:$1048576,MATCH(DATE(W$2,1,1),Value_Added!$A$1:$LI$1),FALSE)</f>
        <v>39314.30803</v>
      </c>
      <c r="X1557" s="366">
        <f>+VLOOKUP($E1557,Value_Added!$1:$1048576,MATCH(DATE(X$2,1,1),Value_Added!$A$1:$LI$1),FALSE)</f>
        <v>39885.950470000003</v>
      </c>
      <c r="Y1557" s="366">
        <f>+VLOOKUP($E1557,Value_Added!$1:$1048576,MATCH(DATE(Y$2,1,1),Value_Added!$A$1:$LI$1),FALSE)</f>
        <v>40466.859960000002</v>
      </c>
      <c r="Z1557" s="366">
        <f>+VLOOKUP($E1557,Value_Added!$1:$1048576,MATCH(DATE(Z$2,1,1),Value_Added!$A$1:$LI$1),FALSE)</f>
        <v>41010.570449999999</v>
      </c>
      <c r="AA1557" s="366">
        <f>+VLOOKUP($E1557,Value_Added!$1:$1048576,MATCH(DATE(AA$2,1,1),Value_Added!$A$1:$LI$1),FALSE)</f>
        <v>41619.964509999998</v>
      </c>
      <c r="AB1557" s="366">
        <f>+VLOOKUP($E1557,Value_Added!$1:$1048576,MATCH(DATE(AB$2,1,1),Value_Added!$A$1:$LI$1),FALSE)</f>
        <v>42232.35626</v>
      </c>
      <c r="AC1557" s="366">
        <f>+VLOOKUP($E1557,Value_Added!$1:$1048576,MATCH(DATE(AC$2,1,1),Value_Added!$A$1:$LI$1),FALSE)</f>
        <v>42854.98446</v>
      </c>
      <c r="AD1557" s="366">
        <f>+VLOOKUP($E1557,Value_Added!$1:$1048576,MATCH(DATE(AD$2,1,1),Value_Added!$A$1:$LI$1),FALSE)</f>
        <v>43488.827429999998</v>
      </c>
      <c r="AE1557" s="366">
        <f>+VLOOKUP($E1557,Value_Added!$1:$1048576,MATCH(DATE(AE$2,1,1),Value_Added!$A$1:$LI$1),FALSE)</f>
        <v>43998.401830000003</v>
      </c>
      <c r="AF1557" s="366">
        <f>+VLOOKUP($E1557,Value_Added!$1:$1048576,MATCH(DATE(AF$2,1,1),Value_Added!$A$1:$LI$1),FALSE)</f>
        <v>44615.844839999998</v>
      </c>
      <c r="AG1557" s="366">
        <f>+VLOOKUP($E1557,Value_Added!$1:$1048576,MATCH(DATE(AG$2,1,1),Value_Added!$A$1:$LI$1),FALSE)</f>
        <v>45234.26672</v>
      </c>
      <c r="AH1557" s="366">
        <f>+VLOOKUP($E1557,Value_Added!$1:$1048576,MATCH(DATE(AH$2,1,1),Value_Added!$A$1:$LI$1),FALSE)</f>
        <v>45863.668120000002</v>
      </c>
      <c r="AI1557" s="366">
        <f>+VLOOKUP($E1557,Value_Added!$1:$1048576,MATCH(DATE(AI$2,1,1),Value_Added!$A$1:$LI$1),FALSE)</f>
        <v>46505.368580000002</v>
      </c>
      <c r="AJ1557" s="366">
        <f>+VLOOKUP($E1557,Value_Added!$1:$1048576,MATCH(DATE(AJ$2,1,1),Value_Added!$A$1:$LI$1),FALSE)</f>
        <v>47159.429519999998</v>
      </c>
      <c r="AK1557" s="366">
        <f>+VLOOKUP($E1557,Value_Added!$1:$1048576,MATCH(DATE(AK$2,1,1),Value_Added!$A$1:$LI$1),FALSE)</f>
        <v>47825.646780000003</v>
      </c>
      <c r="AL1557" s="366">
        <f>+VLOOKUP($E1557,Value_Added!$1:$1048576,MATCH(DATE(AL$2,1,1),Value_Added!$A$1:$LI$1),FALSE)</f>
        <v>48503.71819</v>
      </c>
      <c r="AM1557" s="366">
        <f>+VLOOKUP($E1557,Value_Added!$1:$1048576,MATCH(DATE(AM$2,1,1),Value_Added!$A$1:$LI$1),FALSE)</f>
        <v>49193.304089999998</v>
      </c>
      <c r="AN1557" s="366">
        <f>+VLOOKUP($E1557,Value_Added!$1:$1048576,MATCH(DATE(AN$2,1,1),Value_Added!$A$1:$LI$1),FALSE)</f>
        <v>49894.067949999997</v>
      </c>
      <c r="AO1557" s="366">
        <f>+VLOOKUP($E1557,Value_Added!$1:$1048576,MATCH(DATE(AO$2,1,1),Value_Added!$A$1:$LI$1),FALSE)</f>
        <v>50605.705159999998</v>
      </c>
      <c r="AP1557" s="366">
        <f>+VLOOKUP($E1557,Value_Added!$1:$1048576,MATCH(DATE(AP$2,1,1),Value_Added!$A$1:$LI$1),FALSE)</f>
        <v>51294.87227</v>
      </c>
      <c r="AQ1557" s="366">
        <f>+VLOOKUP($E1557,Value_Added!$1:$1048576,MATCH(DATE(AQ$2,1,1),Value_Added!$A$1:$LI$1),FALSE)</f>
        <v>52000.247199999998</v>
      </c>
      <c r="AR1557" s="366">
        <f>+VLOOKUP($E1557,Value_Added!$1:$1048576,MATCH(DATE(AR$2,1,1),Value_Added!$A$1:$LI$1),FALSE)</f>
        <v>52716.423119999999</v>
      </c>
      <c r="AS1557" s="366">
        <f>+VLOOKUP($E1557,Value_Added!$1:$1048576,MATCH(DATE(AS$2,1,1),Value_Added!$A$1:$LI$1),FALSE)</f>
        <v>53442.911260000001</v>
      </c>
      <c r="AT1557" s="366">
        <f>+VLOOKUP($E1557,Value_Added!$1:$1048576,MATCH(DATE(AT$2,1,1),Value_Added!$A$1:$LI$1),FALSE)</f>
        <v>54179.757689999999</v>
      </c>
      <c r="AU1557" s="366">
        <f>+VLOOKUP($E1557,Value_Added!$1:$1048576,MATCH(DATE(AU$2,1,1),Value_Added!$A$1:$LI$1),FALSE)</f>
        <v>54931.023979999998</v>
      </c>
      <c r="AV1557" s="366">
        <f>+VLOOKUP($E1557,Value_Added!$1:$1048576,MATCH(DATE(AV$2,1,1),Value_Added!$A$1:$LI$1),FALSE)</f>
        <v>55698.040359999999</v>
      </c>
      <c r="AW1557" s="366">
        <f>+VLOOKUP($E1557,Value_Added!$1:$1048576,MATCH(DATE(AW$2,1,1),Value_Added!$A$1:$LI$1),FALSE)</f>
        <v>56479.72279</v>
      </c>
      <c r="AX1557" s="366">
        <f>+VLOOKUP($E1557,Value_Added!$1:$1048576,MATCH(DATE(AX$2,1,1),Value_Added!$A$1:$LI$1),FALSE)</f>
        <v>57274.484579999997</v>
      </c>
      <c r="AY1557" s="366">
        <f>+VLOOKUP($E1557,Value_Added!$1:$1048576,MATCH(DATE(AY$2,1,1),Value_Added!$A$1:$LI$1),FALSE)</f>
        <v>58080.97466</v>
      </c>
      <c r="AZ1557" s="366">
        <f>+VLOOKUP($E1557,Value_Added!$1:$1048576,MATCH(DATE(AZ$2,1,1),Value_Added!$A$1:$LI$1),FALSE)</f>
        <v>58901.300779999998</v>
      </c>
      <c r="BA1557" s="366">
        <f>+VLOOKUP($E1557,Value_Added!$1:$1048576,MATCH(DATE(BA$2,1,1),Value_Added!$A$1:$LI$1),FALSE)</f>
        <v>59731.392670000001</v>
      </c>
      <c r="BB1557" s="366">
        <f>+VLOOKUP($E1557,Value_Added!$1:$1048576,MATCH(DATE(BB$2,1,1),Value_Added!$A$1:$LI$1),FALSE)</f>
        <v>60571.500290000004</v>
      </c>
      <c r="BC1557" s="366">
        <f>+VLOOKUP($E1557,Value_Added!$1:$1048576,MATCH(DATE(BC$2,1,1),Value_Added!$A$1:$LI$1),FALSE)</f>
        <v>61421.586190000002</v>
      </c>
      <c r="BD1557" s="366">
        <f>+VLOOKUP($E1557,Value_Added!$1:$1048576,MATCH(DATE(BD$2,1,1),Value_Added!$A$1:$LI$1),FALSE)</f>
        <v>62281.646489999999</v>
      </c>
      <c r="BE1557" s="366">
        <f>+VLOOKUP($E1557,Value_Added!$1:$1048576,MATCH(DATE(BE$2,1,1),Value_Added!$A$1:$LI$1),FALSE)</f>
        <v>65824.513359999997</v>
      </c>
      <c r="BF1557" s="366">
        <f>+VLOOKUP($E1557,Value_Added!$1:$1048576,MATCH(DATE(BF$2,1,1),Value_Added!$A$1:$LI$1),FALSE)</f>
        <v>66933.932939999999</v>
      </c>
      <c r="BG1557" s="366">
        <f>+VLOOKUP($E1557,Value_Added!$1:$1048576,MATCH(DATE(BG$2,1,1),Value_Added!$A$1:$LI$1),FALSE)</f>
        <v>68064.48259</v>
      </c>
      <c r="BH1557" s="366">
        <f>+VLOOKUP($E1557,Value_Added!$1:$1048576,MATCH(DATE(BH$2,1,1),Value_Added!$A$1:$LI$1),FALSE)</f>
        <v>69216.459879999995</v>
      </c>
      <c r="BI1557" s="366">
        <f>+VLOOKUP($E1557,Value_Added!$1:$1048576,MATCH(DATE(BI$2,1,1),Value_Added!$A$1:$LI$1),FALSE)</f>
        <v>70390.152789999993</v>
      </c>
    </row>
    <row r="1558" spans="1:61" ht="15" customHeight="1" x14ac:dyDescent="0.35">
      <c r="A1558" s="392"/>
      <c r="B1558" s="390"/>
      <c r="C1558" s="139" t="s">
        <v>728</v>
      </c>
      <c r="D1558" s="95"/>
      <c r="E1558" s="65" t="s">
        <v>867</v>
      </c>
      <c r="F1558" s="366">
        <f>+VLOOKUP($E1558,Value_Added!$1:$1048576,MATCH(DATE(F$2,1,1),Value_Added!$A$1:$LI$1),FALSE)</f>
        <v>7916.9504939999997</v>
      </c>
      <c r="G1558" s="366">
        <f>+VLOOKUP($E1558,Value_Added!$1:$1048576,MATCH(DATE(G$2,1,1),Value_Added!$A$1:$LI$1),FALSE)</f>
        <v>8017.1524499999996</v>
      </c>
      <c r="H1558" s="366">
        <f>+VLOOKUP($E1558,Value_Added!$1:$1048576,MATCH(DATE(H$2,1,1),Value_Added!$A$1:$LI$1),FALSE)</f>
        <v>8130.2901389999997</v>
      </c>
      <c r="I1558" s="366">
        <f>+VLOOKUP($E1558,Value_Added!$1:$1048576,MATCH(DATE(I$2,1,1),Value_Added!$A$1:$LI$1),FALSE)</f>
        <v>8251.8162240000001</v>
      </c>
      <c r="J1558" s="366">
        <f>+VLOOKUP($E1558,Value_Added!$1:$1048576,MATCH(DATE(J$2,1,1),Value_Added!$A$1:$LI$1),FALSE)</f>
        <v>8381.0942140000006</v>
      </c>
      <c r="K1558" s="366">
        <f>+VLOOKUP($E1558,Value_Added!$1:$1048576,MATCH(DATE(K$2,1,1),Value_Added!$A$1:$LI$1),FALSE)</f>
        <v>8517.5159330000006</v>
      </c>
      <c r="L1558" s="366">
        <f>+VLOOKUP($E1558,Value_Added!$1:$1048576,MATCH(DATE(L$2,1,1),Value_Added!$A$1:$LI$1),FALSE)</f>
        <v>8655.3985909999992</v>
      </c>
      <c r="M1558" s="366">
        <f>+VLOOKUP($E1558,Value_Added!$1:$1048576,MATCH(DATE(M$2,1,1),Value_Added!$A$1:$LI$1),FALSE)</f>
        <v>8797.8178480000006</v>
      </c>
      <c r="N1558" s="366">
        <f>+VLOOKUP($E1558,Value_Added!$1:$1048576,MATCH(DATE(N$2,1,1),Value_Added!$A$1:$LI$1),FALSE)</f>
        <v>8944.4866949999996</v>
      </c>
      <c r="O1558" s="366">
        <f>+VLOOKUP($E1558,Value_Added!$1:$1048576,MATCH(DATE(O$2,1,1),Value_Added!$A$1:$LI$1),FALSE)</f>
        <v>9095.1975189999994</v>
      </c>
      <c r="P1558" s="366">
        <f>+VLOOKUP($E1558,Value_Added!$1:$1048576,MATCH(DATE(P$2,1,1),Value_Added!$A$1:$LI$1),FALSE)</f>
        <v>9258.7438199999997</v>
      </c>
      <c r="Q1558" s="366">
        <f>+VLOOKUP($E1558,Value_Added!$1:$1048576,MATCH(DATE(Q$2,1,1),Value_Added!$A$1:$LI$1),FALSE)</f>
        <v>9419.6326119999994</v>
      </c>
      <c r="R1558" s="366">
        <f>+VLOOKUP($E1558,Value_Added!$1:$1048576,MATCH(DATE(R$2,1,1),Value_Added!$A$1:$LI$1),FALSE)</f>
        <v>9583.7716830000008</v>
      </c>
      <c r="S1558" s="366">
        <f>+VLOOKUP($E1558,Value_Added!$1:$1048576,MATCH(DATE(S$2,1,1),Value_Added!$A$1:$LI$1),FALSE)</f>
        <v>9750.9561109999995</v>
      </c>
      <c r="T1558" s="366">
        <f>+VLOOKUP($E1558,Value_Added!$1:$1048576,MATCH(DATE(T$2,1,1),Value_Added!$A$1:$LI$1),FALSE)</f>
        <v>9921.1201070000006</v>
      </c>
      <c r="U1558" s="366">
        <f>+VLOOKUP($E1558,Value_Added!$1:$1048576,MATCH(DATE(U$2,1,1),Value_Added!$A$1:$LI$1),FALSE)</f>
        <v>10094.253269999999</v>
      </c>
      <c r="V1558" s="366">
        <f>+VLOOKUP($E1558,Value_Added!$1:$1048576,MATCH(DATE(V$2,1,1),Value_Added!$A$1:$LI$1),FALSE)</f>
        <v>10270.382879999999</v>
      </c>
      <c r="W1558" s="366">
        <f>+VLOOKUP($E1558,Value_Added!$1:$1048576,MATCH(DATE(W$2,1,1),Value_Added!$A$1:$LI$1),FALSE)</f>
        <v>10449.563319999999</v>
      </c>
      <c r="X1558" s="366">
        <f>+VLOOKUP($E1558,Value_Added!$1:$1048576,MATCH(DATE(X$2,1,1),Value_Added!$A$1:$LI$1),FALSE)</f>
        <v>10631.86499</v>
      </c>
      <c r="Y1558" s="366">
        <f>+VLOOKUP($E1558,Value_Added!$1:$1048576,MATCH(DATE(Y$2,1,1),Value_Added!$A$1:$LI$1),FALSE)</f>
        <v>10817.36412</v>
      </c>
      <c r="Z1558" s="366">
        <f>+VLOOKUP($E1558,Value_Added!$1:$1048576,MATCH(DATE(Z$2,1,1),Value_Added!$A$1:$LI$1),FALSE)</f>
        <v>10999.387290000001</v>
      </c>
      <c r="AA1558" s="366">
        <f>+VLOOKUP($E1558,Value_Added!$1:$1048576,MATCH(DATE(AA$2,1,1),Value_Added!$A$1:$LI$1),FALSE)</f>
        <v>11189.47804</v>
      </c>
      <c r="AB1558" s="366">
        <f>+VLOOKUP($E1558,Value_Added!$1:$1048576,MATCH(DATE(AB$2,1,1),Value_Added!$A$1:$LI$1),FALSE)</f>
        <v>11383.18879</v>
      </c>
      <c r="AC1558" s="366">
        <f>+VLOOKUP($E1558,Value_Added!$1:$1048576,MATCH(DATE(AC$2,1,1),Value_Added!$A$1:$LI$1),FALSE)</f>
        <v>11580.637350000001</v>
      </c>
      <c r="AD1558" s="366">
        <f>+VLOOKUP($E1558,Value_Added!$1:$1048576,MATCH(DATE(AD$2,1,1),Value_Added!$A$1:$LI$1),FALSE)</f>
        <v>11781.84469</v>
      </c>
      <c r="AE1558" s="366">
        <f>+VLOOKUP($E1558,Value_Added!$1:$1048576,MATCH(DATE(AE$2,1,1),Value_Added!$A$1:$LI$1),FALSE)</f>
        <v>11967.17166</v>
      </c>
      <c r="AF1558" s="366">
        <f>+VLOOKUP($E1558,Value_Added!$1:$1048576,MATCH(DATE(AF$2,1,1),Value_Added!$A$1:$LI$1),FALSE)</f>
        <v>12160.563759999999</v>
      </c>
      <c r="AG1558" s="366">
        <f>+VLOOKUP($E1558,Value_Added!$1:$1048576,MATCH(DATE(AG$2,1,1),Value_Added!$A$1:$LI$1),FALSE)</f>
        <v>12355.304539999999</v>
      </c>
      <c r="AH1558" s="366">
        <f>+VLOOKUP($E1558,Value_Added!$1:$1048576,MATCH(DATE(AH$2,1,1),Value_Added!$A$1:$LI$1),FALSE)</f>
        <v>12551.80905</v>
      </c>
      <c r="AI1558" s="366">
        <f>+VLOOKUP($E1558,Value_Added!$1:$1048576,MATCH(DATE(AI$2,1,1),Value_Added!$A$1:$LI$1),FALSE)</f>
        <v>12750.33689</v>
      </c>
      <c r="AJ1558" s="366">
        <f>+VLOOKUP($E1558,Value_Added!$1:$1048576,MATCH(DATE(AJ$2,1,1),Value_Added!$A$1:$LI$1),FALSE)</f>
        <v>12951.065559999999</v>
      </c>
      <c r="AK1558" s="366">
        <f>+VLOOKUP($E1558,Value_Added!$1:$1048576,MATCH(DATE(AK$2,1,1),Value_Added!$A$1:$LI$1),FALSE)</f>
        <v>13154.09986</v>
      </c>
      <c r="AL1558" s="366">
        <f>+VLOOKUP($E1558,Value_Added!$1:$1048576,MATCH(DATE(AL$2,1,1),Value_Added!$A$1:$LI$1),FALSE)</f>
        <v>13359.476640000001</v>
      </c>
      <c r="AM1558" s="366">
        <f>+VLOOKUP($E1558,Value_Added!$1:$1048576,MATCH(DATE(AM$2,1,1),Value_Added!$A$1:$LI$1),FALSE)</f>
        <v>13567.17553</v>
      </c>
      <c r="AN1558" s="366">
        <f>+VLOOKUP($E1558,Value_Added!$1:$1048576,MATCH(DATE(AN$2,1,1),Value_Added!$A$1:$LI$1),FALSE)</f>
        <v>13777.133680000001</v>
      </c>
      <c r="AO1558" s="366">
        <f>+VLOOKUP($E1558,Value_Added!$1:$1048576,MATCH(DATE(AO$2,1,1),Value_Added!$A$1:$LI$1),FALSE)</f>
        <v>13989.26123</v>
      </c>
      <c r="AP1558" s="366">
        <f>+VLOOKUP($E1558,Value_Added!$1:$1048576,MATCH(DATE(AP$2,1,1),Value_Added!$A$1:$LI$1),FALSE)</f>
        <v>14198.629139999999</v>
      </c>
      <c r="AQ1558" s="366">
        <f>+VLOOKUP($E1558,Value_Added!$1:$1048576,MATCH(DATE(AQ$2,1,1),Value_Added!$A$1:$LI$1),FALSE)</f>
        <v>14408.41848</v>
      </c>
      <c r="AR1558" s="366">
        <f>+VLOOKUP($E1558,Value_Added!$1:$1048576,MATCH(DATE(AR$2,1,1),Value_Added!$A$1:$LI$1),FALSE)</f>
        <v>14618.667359999999</v>
      </c>
      <c r="AS1558" s="366">
        <f>+VLOOKUP($E1558,Value_Added!$1:$1048576,MATCH(DATE(AS$2,1,1),Value_Added!$A$1:$LI$1),FALSE)</f>
        <v>14829.480729999999</v>
      </c>
      <c r="AT1558" s="366">
        <f>+VLOOKUP($E1558,Value_Added!$1:$1048576,MATCH(DATE(AT$2,1,1),Value_Added!$A$1:$LI$1),FALSE)</f>
        <v>15040.97452</v>
      </c>
      <c r="AU1558" s="366">
        <f>+VLOOKUP($E1558,Value_Added!$1:$1048576,MATCH(DATE(AU$2,1,1),Value_Added!$A$1:$LI$1),FALSE)</f>
        <v>15254.13695</v>
      </c>
      <c r="AV1558" s="366">
        <f>+VLOOKUP($E1558,Value_Added!$1:$1048576,MATCH(DATE(AV$2,1,1),Value_Added!$A$1:$LI$1),FALSE)</f>
        <v>15469.50144</v>
      </c>
      <c r="AW1558" s="366">
        <f>+VLOOKUP($E1558,Value_Added!$1:$1048576,MATCH(DATE(AW$2,1,1),Value_Added!$A$1:$LI$1),FALSE)</f>
        <v>15687.127329999999</v>
      </c>
      <c r="AX1558" s="366">
        <f>+VLOOKUP($E1558,Value_Added!$1:$1048576,MATCH(DATE(AX$2,1,1),Value_Added!$A$1:$LI$1),FALSE)</f>
        <v>15906.84678</v>
      </c>
      <c r="AY1558" s="366">
        <f>+VLOOKUP($E1558,Value_Added!$1:$1048576,MATCH(DATE(AY$2,1,1),Value_Added!$A$1:$LI$1),FALSE)</f>
        <v>16128.447679999999</v>
      </c>
      <c r="AZ1558" s="366">
        <f>+VLOOKUP($E1558,Value_Added!$1:$1048576,MATCH(DATE(AZ$2,1,1),Value_Added!$A$1:$LI$1),FALSE)</f>
        <v>16352.20667</v>
      </c>
      <c r="BA1558" s="366">
        <f>+VLOOKUP($E1558,Value_Added!$1:$1048576,MATCH(DATE(BA$2,1,1),Value_Added!$A$1:$LI$1),FALSE)</f>
        <v>16577.72551</v>
      </c>
      <c r="BB1558" s="366">
        <f>+VLOOKUP($E1558,Value_Added!$1:$1048576,MATCH(DATE(BB$2,1,1),Value_Added!$A$1:$LI$1),FALSE)</f>
        <v>16804.956699999999</v>
      </c>
      <c r="BC1558" s="366">
        <f>+VLOOKUP($E1558,Value_Added!$1:$1048576,MATCH(DATE(BC$2,1,1),Value_Added!$A$1:$LI$1),FALSE)</f>
        <v>17033.891009999999</v>
      </c>
      <c r="BD1558" s="366">
        <f>+VLOOKUP($E1558,Value_Added!$1:$1048576,MATCH(DATE(BD$2,1,1),Value_Added!$A$1:$LI$1),FALSE)</f>
        <v>17264.546399999999</v>
      </c>
      <c r="BE1558" s="366">
        <f>+VLOOKUP($E1558,Value_Added!$1:$1048576,MATCH(DATE(BE$2,1,1),Value_Added!$A$1:$LI$1),FALSE)</f>
        <v>18895.52651</v>
      </c>
      <c r="BF1558" s="366">
        <f>+VLOOKUP($E1558,Value_Added!$1:$1048576,MATCH(DATE(BF$2,1,1),Value_Added!$A$1:$LI$1),FALSE)</f>
        <v>19233.866279999998</v>
      </c>
      <c r="BG1558" s="366">
        <f>+VLOOKUP($E1558,Value_Added!$1:$1048576,MATCH(DATE(BG$2,1,1),Value_Added!$A$1:$LI$1),FALSE)</f>
        <v>19576.341540000001</v>
      </c>
      <c r="BH1558" s="366">
        <f>+VLOOKUP($E1558,Value_Added!$1:$1048576,MATCH(DATE(BH$2,1,1),Value_Added!$A$1:$LI$1),FALSE)</f>
        <v>19922.929919999999</v>
      </c>
      <c r="BI1558" s="366">
        <f>+VLOOKUP($E1558,Value_Added!$1:$1048576,MATCH(DATE(BI$2,1,1),Value_Added!$A$1:$LI$1),FALSE)</f>
        <v>20273.618579999998</v>
      </c>
    </row>
    <row r="1559" spans="1:61" ht="15" customHeight="1" x14ac:dyDescent="0.35">
      <c r="A1559" s="392"/>
      <c r="B1559" s="390"/>
      <c r="C1559" s="139" t="s">
        <v>729</v>
      </c>
      <c r="D1559" s="95"/>
      <c r="E1559" s="65" t="s">
        <v>868</v>
      </c>
      <c r="F1559" s="366">
        <f>+VLOOKUP($E1559,Value_Added!$1:$1048576,MATCH(DATE(F$2,1,1),Value_Added!$A$1:$LI$1),FALSE)</f>
        <v>4286.228196</v>
      </c>
      <c r="G1559" s="366">
        <f>+VLOOKUP($E1559,Value_Added!$1:$1048576,MATCH(DATE(G$2,1,1),Value_Added!$A$1:$LI$1),FALSE)</f>
        <v>4334.8635489999997</v>
      </c>
      <c r="H1559" s="366">
        <f>+VLOOKUP($E1559,Value_Added!$1:$1048576,MATCH(DATE(H$2,1,1),Value_Added!$A$1:$LI$1),FALSE)</f>
        <v>4393.9651050000002</v>
      </c>
      <c r="I1559" s="366">
        <f>+VLOOKUP($E1559,Value_Added!$1:$1048576,MATCH(DATE(I$2,1,1),Value_Added!$A$1:$LI$1),FALSE)</f>
        <v>4457.9397980000003</v>
      </c>
      <c r="J1559" s="366">
        <f>+VLOOKUP($E1559,Value_Added!$1:$1048576,MATCH(DATE(J$2,1,1),Value_Added!$A$1:$LI$1),FALSE)</f>
        <v>4526.282886</v>
      </c>
      <c r="K1559" s="366">
        <f>+VLOOKUP($E1559,Value_Added!$1:$1048576,MATCH(DATE(K$2,1,1),Value_Added!$A$1:$LI$1),FALSE)</f>
        <v>4598.4536950000002</v>
      </c>
      <c r="L1559" s="366">
        <f>+VLOOKUP($E1559,Value_Added!$1:$1048576,MATCH(DATE(L$2,1,1),Value_Added!$A$1:$LI$1),FALSE)</f>
        <v>4670.011469</v>
      </c>
      <c r="M1559" s="366">
        <f>+VLOOKUP($E1559,Value_Added!$1:$1048576,MATCH(DATE(M$2,1,1),Value_Added!$A$1:$LI$1),FALSE)</f>
        <v>4744.2067020000004</v>
      </c>
      <c r="N1559" s="366">
        <f>+VLOOKUP($E1559,Value_Added!$1:$1048576,MATCH(DATE(N$2,1,1),Value_Added!$A$1:$LI$1),FALSE)</f>
        <v>4820.4103990000003</v>
      </c>
      <c r="O1559" s="366">
        <f>+VLOOKUP($E1559,Value_Added!$1:$1048576,MATCH(DATE(O$2,1,1),Value_Added!$A$1:$LI$1),FALSE)</f>
        <v>4898.3416539999998</v>
      </c>
      <c r="P1559" s="366">
        <f>+VLOOKUP($E1559,Value_Added!$1:$1048576,MATCH(DATE(P$2,1,1),Value_Added!$A$1:$LI$1),FALSE)</f>
        <v>4984.6820159999997</v>
      </c>
      <c r="Q1559" s="366">
        <f>+VLOOKUP($E1559,Value_Added!$1:$1048576,MATCH(DATE(Q$2,1,1),Value_Added!$A$1:$LI$1),FALSE)</f>
        <v>5065.8751579999998</v>
      </c>
      <c r="R1559" s="366">
        <f>+VLOOKUP($E1559,Value_Added!$1:$1048576,MATCH(DATE(R$2,1,1),Value_Added!$A$1:$LI$1),FALSE)</f>
        <v>5148.8098190000001</v>
      </c>
      <c r="S1559" s="366">
        <f>+VLOOKUP($E1559,Value_Added!$1:$1048576,MATCH(DATE(S$2,1,1),Value_Added!$A$1:$LI$1),FALSE)</f>
        <v>5232.8824990000003</v>
      </c>
      <c r="T1559" s="366">
        <f>+VLOOKUP($E1559,Value_Added!$1:$1048576,MATCH(DATE(T$2,1,1),Value_Added!$A$1:$LI$1),FALSE)</f>
        <v>5317.9589150000002</v>
      </c>
      <c r="U1559" s="366">
        <f>+VLOOKUP($E1559,Value_Added!$1:$1048576,MATCH(DATE(U$2,1,1),Value_Added!$A$1:$LI$1),FALSE)</f>
        <v>5404.0245699999996</v>
      </c>
      <c r="V1559" s="366">
        <f>+VLOOKUP($E1559,Value_Added!$1:$1048576,MATCH(DATE(V$2,1,1),Value_Added!$A$1:$LI$1),FALSE)</f>
        <v>5491.108921</v>
      </c>
      <c r="W1559" s="366">
        <f>+VLOOKUP($E1559,Value_Added!$1:$1048576,MATCH(DATE(W$2,1,1),Value_Added!$A$1:$LI$1),FALSE)</f>
        <v>5579.26271</v>
      </c>
      <c r="X1559" s="366">
        <f>+VLOOKUP($E1559,Value_Added!$1:$1048576,MATCH(DATE(X$2,1,1),Value_Added!$A$1:$LI$1),FALSE)</f>
        <v>5668.5472609999997</v>
      </c>
      <c r="Y1559" s="366">
        <f>+VLOOKUP($E1559,Value_Added!$1:$1048576,MATCH(DATE(Y$2,1,1),Value_Added!$A$1:$LI$1),FALSE)</f>
        <v>5759.0281800000002</v>
      </c>
      <c r="Z1559" s="366">
        <f>+VLOOKUP($E1559,Value_Added!$1:$1048576,MATCH(DATE(Z$2,1,1),Value_Added!$A$1:$LI$1),FALSE)</f>
        <v>5845.6355659999999</v>
      </c>
      <c r="AA1559" s="366">
        <f>+VLOOKUP($E1559,Value_Added!$1:$1048576,MATCH(DATE(AA$2,1,1),Value_Added!$A$1:$LI$1),FALSE)</f>
        <v>5938.4735199999996</v>
      </c>
      <c r="AB1559" s="366">
        <f>+VLOOKUP($E1559,Value_Added!$1:$1048576,MATCH(DATE(AB$2,1,1),Value_Added!$A$1:$LI$1),FALSE)</f>
        <v>6032.388019</v>
      </c>
      <c r="AC1559" s="366">
        <f>+VLOOKUP($E1559,Value_Added!$1:$1048576,MATCH(DATE(AC$2,1,1),Value_Added!$A$1:$LI$1),FALSE)</f>
        <v>6127.8366610000003</v>
      </c>
      <c r="AD1559" s="366">
        <f>+VLOOKUP($E1559,Value_Added!$1:$1048576,MATCH(DATE(AD$2,1,1),Value_Added!$A$1:$LI$1),FALSE)</f>
        <v>6224.9417720000001</v>
      </c>
      <c r="AE1559" s="366">
        <f>+VLOOKUP($E1559,Value_Added!$1:$1048576,MATCH(DATE(AE$2,1,1),Value_Added!$A$1:$LI$1),FALSE)</f>
        <v>6308.8473519999998</v>
      </c>
      <c r="AF1559" s="366">
        <f>+VLOOKUP($E1559,Value_Added!$1:$1048576,MATCH(DATE(AF$2,1,1),Value_Added!$A$1:$LI$1),FALSE)</f>
        <v>6401.6078850000004</v>
      </c>
      <c r="AG1559" s="366">
        <f>+VLOOKUP($E1559,Value_Added!$1:$1048576,MATCH(DATE(AG$2,1,1),Value_Added!$A$1:$LI$1),FALSE)</f>
        <v>6494.7806170000003</v>
      </c>
      <c r="AH1559" s="366">
        <f>+VLOOKUP($E1559,Value_Added!$1:$1048576,MATCH(DATE(AH$2,1,1),Value_Added!$A$1:$LI$1),FALSE)</f>
        <v>6589.0968860000003</v>
      </c>
      <c r="AI1559" s="366">
        <f>+VLOOKUP($E1559,Value_Added!$1:$1048576,MATCH(DATE(AI$2,1,1),Value_Added!$A$1:$LI$1),FALSE)</f>
        <v>6684.8626869999998</v>
      </c>
      <c r="AJ1559" s="366">
        <f>+VLOOKUP($E1559,Value_Added!$1:$1048576,MATCH(DATE(AJ$2,1,1),Value_Added!$A$1:$LI$1),FALSE)</f>
        <v>6782.259677</v>
      </c>
      <c r="AK1559" s="366">
        <f>+VLOOKUP($E1559,Value_Added!$1:$1048576,MATCH(DATE(AK$2,1,1),Value_Added!$A$1:$LI$1),FALSE)</f>
        <v>6881.4056819999996</v>
      </c>
      <c r="AL1559" s="366">
        <f>+VLOOKUP($E1559,Value_Added!$1:$1048576,MATCH(DATE(AL$2,1,1),Value_Added!$A$1:$LI$1),FALSE)</f>
        <v>6982.3723540000001</v>
      </c>
      <c r="AM1559" s="366">
        <f>+VLOOKUP($E1559,Value_Added!$1:$1048576,MATCH(DATE(AM$2,1,1),Value_Added!$A$1:$LI$1),FALSE)</f>
        <v>7085.196406</v>
      </c>
      <c r="AN1559" s="366">
        <f>+VLOOKUP($E1559,Value_Added!$1:$1048576,MATCH(DATE(AN$2,1,1),Value_Added!$A$1:$LI$1),FALSE)</f>
        <v>7189.8895439999997</v>
      </c>
      <c r="AO1559" s="366">
        <f>+VLOOKUP($E1559,Value_Added!$1:$1048576,MATCH(DATE(AO$2,1,1),Value_Added!$A$1:$LI$1),FALSE)</f>
        <v>7296.4470689999998</v>
      </c>
      <c r="AP1559" s="366">
        <f>+VLOOKUP($E1559,Value_Added!$1:$1048576,MATCH(DATE(AP$2,1,1),Value_Added!$A$1:$LI$1),FALSE)</f>
        <v>7401.201838</v>
      </c>
      <c r="AQ1559" s="366">
        <f>+VLOOKUP($E1559,Value_Added!$1:$1048576,MATCH(DATE(AQ$2,1,1),Value_Added!$A$1:$LI$1),FALSE)</f>
        <v>7507.5706769999997</v>
      </c>
      <c r="AR1559" s="366">
        <f>+VLOOKUP($E1559,Value_Added!$1:$1048576,MATCH(DATE(AR$2,1,1),Value_Added!$A$1:$LI$1),FALSE)</f>
        <v>7615.3012479999998</v>
      </c>
      <c r="AS1559" s="366">
        <f>+VLOOKUP($E1559,Value_Added!$1:$1048576,MATCH(DATE(AS$2,1,1),Value_Added!$A$1:$LI$1),FALSE)</f>
        <v>7724.4236350000001</v>
      </c>
      <c r="AT1559" s="366">
        <f>+VLOOKUP($E1559,Value_Added!$1:$1048576,MATCH(DATE(AT$2,1,1),Value_Added!$A$1:$LI$1),FALSE)</f>
        <v>7835.0216970000001</v>
      </c>
      <c r="AU1559" s="366">
        <f>+VLOOKUP($E1559,Value_Added!$1:$1048576,MATCH(DATE(AU$2,1,1),Value_Added!$A$1:$LI$1),FALSE)</f>
        <v>7947.5812519999999</v>
      </c>
      <c r="AV1559" s="366">
        <f>+VLOOKUP($E1559,Value_Added!$1:$1048576,MATCH(DATE(AV$2,1,1),Value_Added!$A$1:$LI$1),FALSE)</f>
        <v>8062.2982849999999</v>
      </c>
      <c r="AW1559" s="366">
        <f>+VLOOKUP($E1559,Value_Added!$1:$1048576,MATCH(DATE(AW$2,1,1),Value_Added!$A$1:$LI$1),FALSE)</f>
        <v>8179.1780959999996</v>
      </c>
      <c r="AX1559" s="366">
        <f>+VLOOKUP($E1559,Value_Added!$1:$1048576,MATCH(DATE(AX$2,1,1),Value_Added!$A$1:$LI$1),FALSE)</f>
        <v>8298.1598049999993</v>
      </c>
      <c r="AY1559" s="366">
        <f>+VLOOKUP($E1559,Value_Added!$1:$1048576,MATCH(DATE(AY$2,1,1),Value_Added!$A$1:$LI$1),FALSE)</f>
        <v>8419.1817470000005</v>
      </c>
      <c r="AZ1559" s="366">
        <f>+VLOOKUP($E1559,Value_Added!$1:$1048576,MATCH(DATE(AZ$2,1,1),Value_Added!$A$1:$LI$1),FALSE)</f>
        <v>8542.537859</v>
      </c>
      <c r="BA1559" s="366">
        <f>+VLOOKUP($E1559,Value_Added!$1:$1048576,MATCH(DATE(BA$2,1,1),Value_Added!$A$1:$LI$1),FALSE)</f>
        <v>8667.8888860000006</v>
      </c>
      <c r="BB1559" s="366">
        <f>+VLOOKUP($E1559,Value_Added!$1:$1048576,MATCH(DATE(BB$2,1,1),Value_Added!$A$1:$LI$1),FALSE)</f>
        <v>8795.2426670000004</v>
      </c>
      <c r="BC1559" s="366">
        <f>+VLOOKUP($E1559,Value_Added!$1:$1048576,MATCH(DATE(BC$2,1,1),Value_Added!$A$1:$LI$1),FALSE)</f>
        <v>8924.5847900000008</v>
      </c>
      <c r="BD1559" s="366">
        <f>+VLOOKUP($E1559,Value_Added!$1:$1048576,MATCH(DATE(BD$2,1,1),Value_Added!$A$1:$LI$1),FALSE)</f>
        <v>9055.8957850000006</v>
      </c>
      <c r="BE1559" s="366">
        <f>+VLOOKUP($E1559,Value_Added!$1:$1048576,MATCH(DATE(BE$2,1,1),Value_Added!$A$1:$LI$1),FALSE)</f>
        <v>9559.7652120000002</v>
      </c>
      <c r="BF1559" s="366">
        <f>+VLOOKUP($E1559,Value_Added!$1:$1048576,MATCH(DATE(BF$2,1,1),Value_Added!$A$1:$LI$1),FALSE)</f>
        <v>9723.5494249999992</v>
      </c>
      <c r="BG1559" s="366">
        <f>+VLOOKUP($E1559,Value_Added!$1:$1048576,MATCH(DATE(BG$2,1,1),Value_Added!$A$1:$LI$1),FALSE)</f>
        <v>9890.306133</v>
      </c>
      <c r="BH1559" s="366">
        <f>+VLOOKUP($E1559,Value_Added!$1:$1048576,MATCH(DATE(BH$2,1,1),Value_Added!$A$1:$LI$1),FALSE)</f>
        <v>10060.08973</v>
      </c>
      <c r="BI1559" s="366">
        <f>+VLOOKUP($E1559,Value_Added!$1:$1048576,MATCH(DATE(BI$2,1,1),Value_Added!$A$1:$LI$1),FALSE)</f>
        <v>10232.95427</v>
      </c>
    </row>
    <row r="1560" spans="1:61" ht="15" customHeight="1" x14ac:dyDescent="0.35">
      <c r="A1560" s="392"/>
      <c r="B1560" s="390"/>
      <c r="C1560" s="139" t="s">
        <v>730</v>
      </c>
      <c r="D1560" s="95"/>
      <c r="E1560" s="65" t="s">
        <v>869</v>
      </c>
      <c r="F1560" s="366">
        <f>+VLOOKUP($E1560,Value_Added!$1:$1048576,MATCH(DATE(F$2,1,1),Value_Added!$A$1:$LI$1),FALSE)</f>
        <v>26248.702270000002</v>
      </c>
      <c r="G1560" s="366">
        <f>+VLOOKUP($E1560,Value_Added!$1:$1048576,MATCH(DATE(G$2,1,1),Value_Added!$A$1:$LI$1),FALSE)</f>
        <v>26566.14357</v>
      </c>
      <c r="H1560" s="366">
        <f>+VLOOKUP($E1560,Value_Added!$1:$1048576,MATCH(DATE(H$2,1,1),Value_Added!$A$1:$LI$1),FALSE)</f>
        <v>26943.991180000001</v>
      </c>
      <c r="I1560" s="366">
        <f>+VLOOKUP($E1560,Value_Added!$1:$1048576,MATCH(DATE(I$2,1,1),Value_Added!$A$1:$LI$1),FALSE)</f>
        <v>27344.295750000001</v>
      </c>
      <c r="J1560" s="366">
        <f>+VLOOKUP($E1560,Value_Added!$1:$1048576,MATCH(DATE(J$2,1,1),Value_Added!$A$1:$LI$1),FALSE)</f>
        <v>27766.000980000001</v>
      </c>
      <c r="K1560" s="366">
        <f>+VLOOKUP($E1560,Value_Added!$1:$1048576,MATCH(DATE(K$2,1,1),Value_Added!$A$1:$LI$1),FALSE)</f>
        <v>28206.518520000001</v>
      </c>
      <c r="L1560" s="366">
        <f>+VLOOKUP($E1560,Value_Added!$1:$1048576,MATCH(DATE(L$2,1,1),Value_Added!$A$1:$LI$1),FALSE)</f>
        <v>28636.23976</v>
      </c>
      <c r="M1560" s="366">
        <f>+VLOOKUP($E1560,Value_Added!$1:$1048576,MATCH(DATE(M$2,1,1),Value_Added!$A$1:$LI$1),FALSE)</f>
        <v>29081.129359999999</v>
      </c>
      <c r="N1560" s="366">
        <f>+VLOOKUP($E1560,Value_Added!$1:$1048576,MATCH(DATE(N$2,1,1),Value_Added!$A$1:$LI$1),FALSE)</f>
        <v>29536.62588</v>
      </c>
      <c r="O1560" s="366">
        <f>+VLOOKUP($E1560,Value_Added!$1:$1048576,MATCH(DATE(O$2,1,1),Value_Added!$A$1:$LI$1),FALSE)</f>
        <v>30001.285</v>
      </c>
      <c r="P1560" s="366">
        <f>+VLOOKUP($E1560,Value_Added!$1:$1048576,MATCH(DATE(P$2,1,1),Value_Added!$A$1:$LI$1),FALSE)</f>
        <v>30521.598139999998</v>
      </c>
      <c r="Q1560" s="366">
        <f>+VLOOKUP($E1560,Value_Added!$1:$1048576,MATCH(DATE(Q$2,1,1),Value_Added!$A$1:$LI$1),FALSE)</f>
        <v>30999.88751</v>
      </c>
      <c r="R1560" s="366">
        <f>+VLOOKUP($E1560,Value_Added!$1:$1048576,MATCH(DATE(R$2,1,1),Value_Added!$A$1:$LI$1),FALSE)</f>
        <v>31490.537799999998</v>
      </c>
      <c r="S1560" s="366">
        <f>+VLOOKUP($E1560,Value_Added!$1:$1048576,MATCH(DATE(S$2,1,1),Value_Added!$A$1:$LI$1),FALSE)</f>
        <v>31988.26713</v>
      </c>
      <c r="T1560" s="366">
        <f>+VLOOKUP($E1560,Value_Added!$1:$1048576,MATCH(DATE(T$2,1,1),Value_Added!$A$1:$LI$1),FALSE)</f>
        <v>32492.259249999999</v>
      </c>
      <c r="U1560" s="366">
        <f>+VLOOKUP($E1560,Value_Added!$1:$1048576,MATCH(DATE(U$2,1,1),Value_Added!$A$1:$LI$1),FALSE)</f>
        <v>33002.476419999999</v>
      </c>
      <c r="V1560" s="366">
        <f>+VLOOKUP($E1560,Value_Added!$1:$1048576,MATCH(DATE(V$2,1,1),Value_Added!$A$1:$LI$1),FALSE)</f>
        <v>33519.090859999997</v>
      </c>
      <c r="W1560" s="366">
        <f>+VLOOKUP($E1560,Value_Added!$1:$1048576,MATCH(DATE(W$2,1,1),Value_Added!$A$1:$LI$1),FALSE)</f>
        <v>34042.371079999997</v>
      </c>
      <c r="X1560" s="366">
        <f>+VLOOKUP($E1560,Value_Added!$1:$1048576,MATCH(DATE(X$2,1,1),Value_Added!$A$1:$LI$1),FALSE)</f>
        <v>34572.640169999999</v>
      </c>
      <c r="Y1560" s="366">
        <f>+VLOOKUP($E1560,Value_Added!$1:$1048576,MATCH(DATE(Y$2,1,1),Value_Added!$A$1:$LI$1),FALSE)</f>
        <v>35110.251779999999</v>
      </c>
      <c r="Z1560" s="366">
        <f>+VLOOKUP($E1560,Value_Added!$1:$1048576,MATCH(DATE(Z$2,1,1),Value_Added!$A$1:$LI$1),FALSE)</f>
        <v>35620.287120000001</v>
      </c>
      <c r="AA1560" s="366">
        <f>+VLOOKUP($E1560,Value_Added!$1:$1048576,MATCH(DATE(AA$2,1,1),Value_Added!$A$1:$LI$1),FALSE)</f>
        <v>36175.596980000002</v>
      </c>
      <c r="AB1560" s="366">
        <f>+VLOOKUP($E1560,Value_Added!$1:$1048576,MATCH(DATE(AB$2,1,1),Value_Added!$A$1:$LI$1),FALSE)</f>
        <v>36735.710720000003</v>
      </c>
      <c r="AC1560" s="366">
        <f>+VLOOKUP($E1560,Value_Added!$1:$1048576,MATCH(DATE(AC$2,1,1),Value_Added!$A$1:$LI$1),FALSE)</f>
        <v>37304.76154</v>
      </c>
      <c r="AD1560" s="366">
        <f>+VLOOKUP($E1560,Value_Added!$1:$1048576,MATCH(DATE(AD$2,1,1),Value_Added!$A$1:$LI$1),FALSE)</f>
        <v>37883.615669999999</v>
      </c>
      <c r="AE1560" s="366">
        <f>+VLOOKUP($E1560,Value_Added!$1:$1048576,MATCH(DATE(AE$2,1,1),Value_Added!$A$1:$LI$1),FALSE)</f>
        <v>38370.384299999998</v>
      </c>
      <c r="AF1560" s="366">
        <f>+VLOOKUP($E1560,Value_Added!$1:$1048576,MATCH(DATE(AF$2,1,1),Value_Added!$A$1:$LI$1),FALSE)</f>
        <v>38926.626799999998</v>
      </c>
      <c r="AG1560" s="366">
        <f>+VLOOKUP($E1560,Value_Added!$1:$1048576,MATCH(DATE(AG$2,1,1),Value_Added!$A$1:$LI$1),FALSE)</f>
        <v>39484.759270000002</v>
      </c>
      <c r="AH1560" s="366">
        <f>+VLOOKUP($E1560,Value_Added!$1:$1048576,MATCH(DATE(AH$2,1,1),Value_Added!$A$1:$LI$1),FALSE)</f>
        <v>40050.844389999998</v>
      </c>
      <c r="AI1560" s="366">
        <f>+VLOOKUP($E1560,Value_Added!$1:$1048576,MATCH(DATE(AI$2,1,1),Value_Added!$A$1:$LI$1),FALSE)</f>
        <v>40626.573750000003</v>
      </c>
      <c r="AJ1560" s="366">
        <f>+VLOOKUP($E1560,Value_Added!$1:$1048576,MATCH(DATE(AJ$2,1,1),Value_Added!$A$1:$LI$1),FALSE)</f>
        <v>41212.814440000002</v>
      </c>
      <c r="AK1560" s="366">
        <f>+VLOOKUP($E1560,Value_Added!$1:$1048576,MATCH(DATE(AK$2,1,1),Value_Added!$A$1:$LI$1),FALSE)</f>
        <v>41810.126259999997</v>
      </c>
      <c r="AL1560" s="366">
        <f>+VLOOKUP($E1560,Value_Added!$1:$1048576,MATCH(DATE(AL$2,1,1),Value_Added!$A$1:$LI$1),FALSE)</f>
        <v>42418.85729</v>
      </c>
      <c r="AM1560" s="366">
        <f>+VLOOKUP($E1560,Value_Added!$1:$1048576,MATCH(DATE(AM$2,1,1),Value_Added!$A$1:$LI$1),FALSE)</f>
        <v>43039.188800000004</v>
      </c>
      <c r="AN1560" s="366">
        <f>+VLOOKUP($E1560,Value_Added!$1:$1048576,MATCH(DATE(AN$2,1,1),Value_Added!$A$1:$LI$1),FALSE)</f>
        <v>43671.175580000003</v>
      </c>
      <c r="AO1560" s="366">
        <f>+VLOOKUP($E1560,Value_Added!$1:$1048576,MATCH(DATE(AO$2,1,1),Value_Added!$A$1:$LI$1),FALSE)</f>
        <v>44314.783060000002</v>
      </c>
      <c r="AP1560" s="366">
        <f>+VLOOKUP($E1560,Value_Added!$1:$1048576,MATCH(DATE(AP$2,1,1),Value_Added!$A$1:$LI$1),FALSE)</f>
        <v>44944.921269999999</v>
      </c>
      <c r="AQ1560" s="366">
        <f>+VLOOKUP($E1560,Value_Added!$1:$1048576,MATCH(DATE(AQ$2,1,1),Value_Added!$A$1:$LI$1),FALSE)</f>
        <v>45587.4666</v>
      </c>
      <c r="AR1560" s="366">
        <f>+VLOOKUP($E1560,Value_Added!$1:$1048576,MATCH(DATE(AR$2,1,1),Value_Added!$A$1:$LI$1),FALSE)</f>
        <v>46239.665200000003</v>
      </c>
      <c r="AS1560" s="366">
        <f>+VLOOKUP($E1560,Value_Added!$1:$1048576,MATCH(DATE(AS$2,1,1),Value_Added!$A$1:$LI$1),FALSE)</f>
        <v>46901.403100000003</v>
      </c>
      <c r="AT1560" s="366">
        <f>+VLOOKUP($E1560,Value_Added!$1:$1048576,MATCH(DATE(AT$2,1,1),Value_Added!$A$1:$LI$1),FALSE)</f>
        <v>47572.940519999996</v>
      </c>
      <c r="AU1560" s="366">
        <f>+VLOOKUP($E1560,Value_Added!$1:$1048576,MATCH(DATE(AU$2,1,1),Value_Added!$A$1:$LI$1),FALSE)</f>
        <v>48255.085579999999</v>
      </c>
      <c r="AV1560" s="366">
        <f>+VLOOKUP($E1560,Value_Added!$1:$1048576,MATCH(DATE(AV$2,1,1),Value_Added!$A$1:$LI$1),FALSE)</f>
        <v>48949.543989999998</v>
      </c>
      <c r="AW1560" s="366">
        <f>+VLOOKUP($E1560,Value_Added!$1:$1048576,MATCH(DATE(AW$2,1,1),Value_Added!$A$1:$LI$1),FALSE)</f>
        <v>49656.875549999997</v>
      </c>
      <c r="AX1560" s="366">
        <f>+VLOOKUP($E1560,Value_Added!$1:$1048576,MATCH(DATE(AX$2,1,1),Value_Added!$A$1:$LI$1),FALSE)</f>
        <v>50377.120499999997</v>
      </c>
      <c r="AY1560" s="366">
        <f>+VLOOKUP($E1560,Value_Added!$1:$1048576,MATCH(DATE(AY$2,1,1),Value_Added!$A$1:$LI$1),FALSE)</f>
        <v>51110.148220000003</v>
      </c>
      <c r="AZ1560" s="366">
        <f>+VLOOKUP($E1560,Value_Added!$1:$1048576,MATCH(DATE(AZ$2,1,1),Value_Added!$A$1:$LI$1),FALSE)</f>
        <v>51858.08567</v>
      </c>
      <c r="BA1560" s="366">
        <f>+VLOOKUP($E1560,Value_Added!$1:$1048576,MATCH(DATE(BA$2,1,1),Value_Added!$A$1:$LI$1),FALSE)</f>
        <v>52618.379659999999</v>
      </c>
      <c r="BB1560" s="366">
        <f>+VLOOKUP($E1560,Value_Added!$1:$1048576,MATCH(DATE(BB$2,1,1),Value_Added!$A$1:$LI$1),FALSE)</f>
        <v>53391.101540000003</v>
      </c>
      <c r="BC1560" s="366">
        <f>+VLOOKUP($E1560,Value_Added!$1:$1048576,MATCH(DATE(BC$2,1,1),Value_Added!$A$1:$LI$1),FALSE)</f>
        <v>54176.074209999999</v>
      </c>
      <c r="BD1560" s="366">
        <f>+VLOOKUP($E1560,Value_Added!$1:$1048576,MATCH(DATE(BD$2,1,1),Value_Added!$A$1:$LI$1),FALSE)</f>
        <v>54973.079440000001</v>
      </c>
      <c r="BE1560" s="366">
        <f>+VLOOKUP($E1560,Value_Added!$1:$1048576,MATCH(DATE(BE$2,1,1),Value_Added!$A$1:$LI$1),FALSE)</f>
        <v>58689.362359999999</v>
      </c>
      <c r="BF1560" s="366">
        <f>+VLOOKUP($E1560,Value_Added!$1:$1048576,MATCH(DATE(BF$2,1,1),Value_Added!$A$1:$LI$1),FALSE)</f>
        <v>59710.38233</v>
      </c>
      <c r="BG1560" s="366">
        <f>+VLOOKUP($E1560,Value_Added!$1:$1048576,MATCH(DATE(BG$2,1,1),Value_Added!$A$1:$LI$1),FALSE)</f>
        <v>60750.711170000002</v>
      </c>
      <c r="BH1560" s="366">
        <f>+VLOOKUP($E1560,Value_Added!$1:$1048576,MATCH(DATE(BH$2,1,1),Value_Added!$A$1:$LI$1),FALSE)</f>
        <v>61810.682699999998</v>
      </c>
      <c r="BI1560" s="366">
        <f>+VLOOKUP($E1560,Value_Added!$1:$1048576,MATCH(DATE(BI$2,1,1),Value_Added!$A$1:$LI$1),FALSE)</f>
        <v>62890.62268</v>
      </c>
    </row>
    <row r="1561" spans="1:61" ht="15" customHeight="1" x14ac:dyDescent="0.35">
      <c r="A1561" s="392"/>
      <c r="B1561" s="390"/>
      <c r="C1561" s="139" t="s">
        <v>731</v>
      </c>
      <c r="D1561" s="95"/>
      <c r="E1561" s="65" t="s">
        <v>870</v>
      </c>
      <c r="F1561" s="366">
        <f>+VLOOKUP($E1561,Value_Added!$1:$1048576,MATCH(DATE(F$2,1,1),Value_Added!$A$1:$LI$1),FALSE)</f>
        <v>11128.056130000001</v>
      </c>
      <c r="G1561" s="366">
        <f>+VLOOKUP($E1561,Value_Added!$1:$1048576,MATCH(DATE(G$2,1,1),Value_Added!$A$1:$LI$1),FALSE)</f>
        <v>11265.990159999999</v>
      </c>
      <c r="H1561" s="366">
        <f>+VLOOKUP($E1561,Value_Added!$1:$1048576,MATCH(DATE(H$2,1,1),Value_Added!$A$1:$LI$1),FALSE)</f>
        <v>11426.587310000001</v>
      </c>
      <c r="I1561" s="366">
        <f>+VLOOKUP($E1561,Value_Added!$1:$1048576,MATCH(DATE(I$2,1,1),Value_Added!$A$1:$LI$1),FALSE)</f>
        <v>11597.850329999999</v>
      </c>
      <c r="J1561" s="366">
        <f>+VLOOKUP($E1561,Value_Added!$1:$1048576,MATCH(DATE(J$2,1,1),Value_Added!$A$1:$LI$1),FALSE)</f>
        <v>11778.605250000001</v>
      </c>
      <c r="K1561" s="366">
        <f>+VLOOKUP($E1561,Value_Added!$1:$1048576,MATCH(DATE(K$2,1,1),Value_Added!$A$1:$LI$1),FALSE)</f>
        <v>11967.85239</v>
      </c>
      <c r="L1561" s="366">
        <f>+VLOOKUP($E1561,Value_Added!$1:$1048576,MATCH(DATE(L$2,1,1),Value_Added!$A$1:$LI$1),FALSE)</f>
        <v>12155.04443</v>
      </c>
      <c r="M1561" s="366">
        <f>+VLOOKUP($E1561,Value_Added!$1:$1048576,MATCH(DATE(M$2,1,1),Value_Added!$A$1:$LI$1),FALSE)</f>
        <v>12348.119129999999</v>
      </c>
      <c r="N1561" s="366">
        <f>+VLOOKUP($E1561,Value_Added!$1:$1048576,MATCH(DATE(N$2,1,1),Value_Added!$A$1:$LI$1),FALSE)</f>
        <v>12546.15927</v>
      </c>
      <c r="O1561" s="366">
        <f>+VLOOKUP($E1561,Value_Added!$1:$1048576,MATCH(DATE(O$2,1,1),Value_Added!$A$1:$LI$1),FALSE)</f>
        <v>12748.670469999999</v>
      </c>
      <c r="P1561" s="366">
        <f>+VLOOKUP($E1561,Value_Added!$1:$1048576,MATCH(DATE(P$2,1,1),Value_Added!$A$1:$LI$1),FALSE)</f>
        <v>12972.199930000001</v>
      </c>
      <c r="Q1561" s="366">
        <f>+VLOOKUP($E1561,Value_Added!$1:$1048576,MATCH(DATE(Q$2,1,1),Value_Added!$A$1:$LI$1),FALSE)</f>
        <v>13183.996859999999</v>
      </c>
      <c r="R1561" s="366">
        <f>+VLOOKUP($E1561,Value_Added!$1:$1048576,MATCH(DATE(R$2,1,1),Value_Added!$A$1:$LI$1),FALSE)</f>
        <v>13399.670539999999</v>
      </c>
      <c r="S1561" s="366">
        <f>+VLOOKUP($E1561,Value_Added!$1:$1048576,MATCH(DATE(S$2,1,1),Value_Added!$A$1:$LI$1),FALSE)</f>
        <v>13618.39501</v>
      </c>
      <c r="T1561" s="366">
        <f>+VLOOKUP($E1561,Value_Added!$1:$1048576,MATCH(DATE(T$2,1,1),Value_Added!$A$1:$LI$1),FALSE)</f>
        <v>13839.974109999999</v>
      </c>
      <c r="U1561" s="366">
        <f>+VLOOKUP($E1561,Value_Added!$1:$1048576,MATCH(DATE(U$2,1,1),Value_Added!$A$1:$LI$1),FALSE)</f>
        <v>14064.38485</v>
      </c>
      <c r="V1561" s="366">
        <f>+VLOOKUP($E1561,Value_Added!$1:$1048576,MATCH(DATE(V$2,1,1),Value_Added!$A$1:$LI$1),FALSE)</f>
        <v>14291.68476</v>
      </c>
      <c r="W1561" s="366">
        <f>+VLOOKUP($E1561,Value_Added!$1:$1048576,MATCH(DATE(W$2,1,1),Value_Added!$A$1:$LI$1),FALSE)</f>
        <v>14521.98242</v>
      </c>
      <c r="X1561" s="366">
        <f>+VLOOKUP($E1561,Value_Added!$1:$1048576,MATCH(DATE(X$2,1,1),Value_Added!$A$1:$LI$1),FALSE)</f>
        <v>14755.41908</v>
      </c>
      <c r="Y1561" s="366">
        <f>+VLOOKUP($E1561,Value_Added!$1:$1048576,MATCH(DATE(Y$2,1,1),Value_Added!$A$1:$LI$1),FALSE)</f>
        <v>14992.154839999999</v>
      </c>
      <c r="Z1561" s="366">
        <f>+VLOOKUP($E1561,Value_Added!$1:$1048576,MATCH(DATE(Z$2,1,1),Value_Added!$A$1:$LI$1),FALSE)</f>
        <v>15219.68951</v>
      </c>
      <c r="AA1561" s="366">
        <f>+VLOOKUP($E1561,Value_Added!$1:$1048576,MATCH(DATE(AA$2,1,1),Value_Added!$A$1:$LI$1),FALSE)</f>
        <v>15462.47509</v>
      </c>
      <c r="AB1561" s="366">
        <f>+VLOOKUP($E1561,Value_Added!$1:$1048576,MATCH(DATE(AB$2,1,1),Value_Added!$A$1:$LI$1),FALSE)</f>
        <v>15708.84196</v>
      </c>
      <c r="AC1561" s="366">
        <f>+VLOOKUP($E1561,Value_Added!$1:$1048576,MATCH(DATE(AC$2,1,1),Value_Added!$A$1:$LI$1),FALSE)</f>
        <v>15959.44886</v>
      </c>
      <c r="AD1561" s="366">
        <f>+VLOOKUP($E1561,Value_Added!$1:$1048576,MATCH(DATE(AD$2,1,1),Value_Added!$A$1:$LI$1),FALSE)</f>
        <v>16214.51836</v>
      </c>
      <c r="AE1561" s="366">
        <f>+VLOOKUP($E1561,Value_Added!$1:$1048576,MATCH(DATE(AE$2,1,1),Value_Added!$A$1:$LI$1),FALSE)</f>
        <v>16437.41778</v>
      </c>
      <c r="AF1561" s="366">
        <f>+VLOOKUP($E1561,Value_Added!$1:$1048576,MATCH(DATE(AF$2,1,1),Value_Added!$A$1:$LI$1),FALSE)</f>
        <v>16681.16517</v>
      </c>
      <c r="AG1561" s="366">
        <f>+VLOOKUP($E1561,Value_Added!$1:$1048576,MATCH(DATE(AG$2,1,1),Value_Added!$A$1:$LI$1),FALSE)</f>
        <v>16927.26456</v>
      </c>
      <c r="AH1561" s="366">
        <f>+VLOOKUP($E1561,Value_Added!$1:$1048576,MATCH(DATE(AH$2,1,1),Value_Added!$A$1:$LI$1),FALSE)</f>
        <v>17176.860710000001</v>
      </c>
      <c r="AI1561" s="366">
        <f>+VLOOKUP($E1561,Value_Added!$1:$1048576,MATCH(DATE(AI$2,1,1),Value_Added!$A$1:$LI$1),FALSE)</f>
        <v>17430.508549999999</v>
      </c>
      <c r="AJ1561" s="366">
        <f>+VLOOKUP($E1561,Value_Added!$1:$1048576,MATCH(DATE(AJ$2,1,1),Value_Added!$A$1:$LI$1),FALSE)</f>
        <v>17688.575970000002</v>
      </c>
      <c r="AK1561" s="366">
        <f>+VLOOKUP($E1561,Value_Added!$1:$1048576,MATCH(DATE(AK$2,1,1),Value_Added!$A$1:$LI$1),FALSE)</f>
        <v>17951.312450000001</v>
      </c>
      <c r="AL1561" s="366">
        <f>+VLOOKUP($E1561,Value_Added!$1:$1048576,MATCH(DATE(AL$2,1,1),Value_Added!$A$1:$LI$1),FALSE)</f>
        <v>18218.866419999998</v>
      </c>
      <c r="AM1561" s="366">
        <f>+VLOOKUP($E1561,Value_Added!$1:$1048576,MATCH(DATE(AM$2,1,1),Value_Added!$A$1:$LI$1),FALSE)</f>
        <v>18491.301769999998</v>
      </c>
      <c r="AN1561" s="366">
        <f>+VLOOKUP($E1561,Value_Added!$1:$1048576,MATCH(DATE(AN$2,1,1),Value_Added!$A$1:$LI$1),FALSE)</f>
        <v>18768.617200000001</v>
      </c>
      <c r="AO1561" s="366">
        <f>+VLOOKUP($E1561,Value_Added!$1:$1048576,MATCH(DATE(AO$2,1,1),Value_Added!$A$1:$LI$1),FALSE)</f>
        <v>19050.765599999999</v>
      </c>
      <c r="AP1561" s="366">
        <f>+VLOOKUP($E1561,Value_Added!$1:$1048576,MATCH(DATE(AP$2,1,1),Value_Added!$A$1:$LI$1),FALSE)</f>
        <v>19328.656070000001</v>
      </c>
      <c r="AQ1561" s="366">
        <f>+VLOOKUP($E1561,Value_Added!$1:$1048576,MATCH(DATE(AQ$2,1,1),Value_Added!$A$1:$LI$1),FALSE)</f>
        <v>19610.322899999999</v>
      </c>
      <c r="AR1561" s="366">
        <f>+VLOOKUP($E1561,Value_Added!$1:$1048576,MATCH(DATE(AR$2,1,1),Value_Added!$A$1:$LI$1),FALSE)</f>
        <v>19895.49005</v>
      </c>
      <c r="AS1561" s="366">
        <f>+VLOOKUP($E1561,Value_Added!$1:$1048576,MATCH(DATE(AS$2,1,1),Value_Added!$A$1:$LI$1),FALSE)</f>
        <v>20184.231479999999</v>
      </c>
      <c r="AT1561" s="366">
        <f>+VLOOKUP($E1561,Value_Added!$1:$1048576,MATCH(DATE(AT$2,1,1),Value_Added!$A$1:$LI$1),FALSE)</f>
        <v>20476.676459999999</v>
      </c>
      <c r="AU1561" s="366">
        <f>+VLOOKUP($E1561,Value_Added!$1:$1048576,MATCH(DATE(AU$2,1,1),Value_Added!$A$1:$LI$1),FALSE)</f>
        <v>20773.635610000001</v>
      </c>
      <c r="AV1561" s="366">
        <f>+VLOOKUP($E1561,Value_Added!$1:$1048576,MATCH(DATE(AV$2,1,1),Value_Added!$A$1:$LI$1),FALSE)</f>
        <v>21075.892540000001</v>
      </c>
      <c r="AW1561" s="366">
        <f>+VLOOKUP($E1561,Value_Added!$1:$1048576,MATCH(DATE(AW$2,1,1),Value_Added!$A$1:$LI$1),FALSE)</f>
        <v>21383.657200000001</v>
      </c>
      <c r="AX1561" s="366">
        <f>+VLOOKUP($E1561,Value_Added!$1:$1048576,MATCH(DATE(AX$2,1,1),Value_Added!$A$1:$LI$1),FALSE)</f>
        <v>21696.85859</v>
      </c>
      <c r="AY1561" s="366">
        <f>+VLOOKUP($E1561,Value_Added!$1:$1048576,MATCH(DATE(AY$2,1,1),Value_Added!$A$1:$LI$1),FALSE)</f>
        <v>22015.338019999999</v>
      </c>
      <c r="AZ1561" s="366">
        <f>+VLOOKUP($E1561,Value_Added!$1:$1048576,MATCH(DATE(AZ$2,1,1),Value_Added!$A$1:$LI$1),FALSE)</f>
        <v>22339.768100000001</v>
      </c>
      <c r="BA1561" s="366">
        <f>+VLOOKUP($E1561,Value_Added!$1:$1048576,MATCH(DATE(BA$2,1,1),Value_Added!$A$1:$LI$1),FALSE)</f>
        <v>22669.271840000001</v>
      </c>
      <c r="BB1561" s="366">
        <f>+VLOOKUP($E1561,Value_Added!$1:$1048576,MATCH(DATE(BB$2,1,1),Value_Added!$A$1:$LI$1),FALSE)</f>
        <v>23003.76239</v>
      </c>
      <c r="BC1561" s="366">
        <f>+VLOOKUP($E1561,Value_Added!$1:$1048576,MATCH(DATE(BC$2,1,1),Value_Added!$A$1:$LI$1),FALSE)</f>
        <v>23343.13682</v>
      </c>
      <c r="BD1561" s="366">
        <f>+VLOOKUP($E1561,Value_Added!$1:$1048576,MATCH(DATE(BD$2,1,1),Value_Added!$A$1:$LI$1),FALSE)</f>
        <v>23687.296050000001</v>
      </c>
      <c r="BE1561" s="366">
        <f>+VLOOKUP($E1561,Value_Added!$1:$1048576,MATCH(DATE(BE$2,1,1),Value_Added!$A$1:$LI$1),FALSE)</f>
        <v>25068.91372</v>
      </c>
      <c r="BF1561" s="366">
        <f>+VLOOKUP($E1561,Value_Added!$1:$1048576,MATCH(DATE(BF$2,1,1),Value_Added!$A$1:$LI$1),FALSE)</f>
        <v>25506.127629999999</v>
      </c>
      <c r="BG1561" s="366">
        <f>+VLOOKUP($E1561,Value_Added!$1:$1048576,MATCH(DATE(BG$2,1,1),Value_Added!$A$1:$LI$1),FALSE)</f>
        <v>25951.108769999999</v>
      </c>
      <c r="BH1561" s="366">
        <f>+VLOOKUP($E1561,Value_Added!$1:$1048576,MATCH(DATE(BH$2,1,1),Value_Added!$A$1:$LI$1),FALSE)</f>
        <v>26403.967710000001</v>
      </c>
      <c r="BI1561" s="366">
        <f>+VLOOKUP($E1561,Value_Added!$1:$1048576,MATCH(DATE(BI$2,1,1),Value_Added!$A$1:$LI$1),FALSE)</f>
        <v>26864.813579999998</v>
      </c>
    </row>
    <row r="1562" spans="1:61" ht="15" customHeight="1" x14ac:dyDescent="0.35">
      <c r="A1562" s="392"/>
      <c r="B1562" s="390"/>
      <c r="C1562" s="139" t="s">
        <v>732</v>
      </c>
      <c r="D1562" s="95"/>
      <c r="E1562" s="65" t="s">
        <v>871</v>
      </c>
      <c r="F1562" s="366">
        <f>+VLOOKUP($E1562,Value_Added!$1:$1048576,MATCH(DATE(F$2,1,1),Value_Added!$A$1:$LI$1),FALSE)</f>
        <v>24687.773020000001</v>
      </c>
      <c r="G1562" s="366">
        <f>+VLOOKUP($E1562,Value_Added!$1:$1048576,MATCH(DATE(G$2,1,1),Value_Added!$A$1:$LI$1),FALSE)</f>
        <v>24995.16028</v>
      </c>
      <c r="H1562" s="366">
        <f>+VLOOKUP($E1562,Value_Added!$1:$1048576,MATCH(DATE(H$2,1,1),Value_Added!$A$1:$LI$1),FALSE)</f>
        <v>25360.463250000001</v>
      </c>
      <c r="I1562" s="366">
        <f>+VLOOKUP($E1562,Value_Added!$1:$1048576,MATCH(DATE(I$2,1,1),Value_Added!$A$1:$LI$1),FALSE)</f>
        <v>25747.55185</v>
      </c>
      <c r="J1562" s="366">
        <f>+VLOOKUP($E1562,Value_Added!$1:$1048576,MATCH(DATE(J$2,1,1),Value_Added!$A$1:$LI$1),FALSE)</f>
        <v>26153.188099999999</v>
      </c>
      <c r="K1562" s="366">
        <f>+VLOOKUP($E1562,Value_Added!$1:$1048576,MATCH(DATE(K$2,1,1),Value_Added!$A$1:$LI$1),FALSE)</f>
        <v>26575.486659999999</v>
      </c>
      <c r="L1562" s="366">
        <f>+VLOOKUP($E1562,Value_Added!$1:$1048576,MATCH(DATE(L$2,1,1),Value_Added!$A$1:$LI$1),FALSE)</f>
        <v>26990.991040000001</v>
      </c>
      <c r="M1562" s="366">
        <f>+VLOOKUP($E1562,Value_Added!$1:$1048576,MATCH(DATE(M$2,1,1),Value_Added!$A$1:$LI$1),FALSE)</f>
        <v>27419.511930000001</v>
      </c>
      <c r="N1562" s="366">
        <f>+VLOOKUP($E1562,Value_Added!$1:$1048576,MATCH(DATE(N$2,1,1),Value_Added!$A$1:$LI$1),FALSE)</f>
        <v>27858.90338</v>
      </c>
      <c r="O1562" s="366">
        <f>+VLOOKUP($E1562,Value_Added!$1:$1048576,MATCH(DATE(O$2,1,1),Value_Added!$A$1:$LI$1),FALSE)</f>
        <v>28308.291710000001</v>
      </c>
      <c r="P1562" s="366">
        <f>+VLOOKUP($E1562,Value_Added!$1:$1048576,MATCH(DATE(P$2,1,1),Value_Added!$A$1:$LI$1),FALSE)</f>
        <v>28805.713090000001</v>
      </c>
      <c r="Q1562" s="366">
        <f>+VLOOKUP($E1562,Value_Added!$1:$1048576,MATCH(DATE(Q$2,1,1),Value_Added!$A$1:$LI$1),FALSE)</f>
        <v>29274.774000000001</v>
      </c>
      <c r="R1562" s="366">
        <f>+VLOOKUP($E1562,Value_Added!$1:$1048576,MATCH(DATE(R$2,1,1),Value_Added!$A$1:$LI$1),FALSE)</f>
        <v>29754.274560000002</v>
      </c>
      <c r="S1562" s="366">
        <f>+VLOOKUP($E1562,Value_Added!$1:$1048576,MATCH(DATE(S$2,1,1),Value_Added!$A$1:$LI$1),FALSE)</f>
        <v>30241.795870000002</v>
      </c>
      <c r="T1562" s="366">
        <f>+VLOOKUP($E1562,Value_Added!$1:$1048576,MATCH(DATE(T$2,1,1),Value_Added!$A$1:$LI$1),FALSE)</f>
        <v>30736.826140000001</v>
      </c>
      <c r="U1562" s="366">
        <f>+VLOOKUP($E1562,Value_Added!$1:$1048576,MATCH(DATE(U$2,1,1),Value_Added!$A$1:$LI$1),FALSE)</f>
        <v>31239.336159999999</v>
      </c>
      <c r="V1562" s="366">
        <f>+VLOOKUP($E1562,Value_Added!$1:$1048576,MATCH(DATE(V$2,1,1),Value_Added!$A$1:$LI$1),FALSE)</f>
        <v>31749.466769999999</v>
      </c>
      <c r="W1562" s="366">
        <f>+VLOOKUP($E1562,Value_Added!$1:$1048576,MATCH(DATE(W$2,1,1),Value_Added!$A$1:$LI$1),FALSE)</f>
        <v>32267.450199999999</v>
      </c>
      <c r="X1562" s="366">
        <f>+VLOOKUP($E1562,Value_Added!$1:$1048576,MATCH(DATE(X$2,1,1),Value_Added!$A$1:$LI$1),FALSE)</f>
        <v>32793.573259999997</v>
      </c>
      <c r="Y1562" s="366">
        <f>+VLOOKUP($E1562,Value_Added!$1:$1048576,MATCH(DATE(Y$2,1,1),Value_Added!$A$1:$LI$1),FALSE)</f>
        <v>33328.151539999999</v>
      </c>
      <c r="Z1562" s="366">
        <f>+VLOOKUP($E1562,Value_Added!$1:$1048576,MATCH(DATE(Z$2,1,1),Value_Added!$A$1:$LI$1),FALSE)</f>
        <v>33842.607969999997</v>
      </c>
      <c r="AA1562" s="366">
        <f>+VLOOKUP($E1562,Value_Added!$1:$1048576,MATCH(DATE(AA$2,1,1),Value_Added!$A$1:$LI$1),FALSE)</f>
        <v>34394.039149999997</v>
      </c>
      <c r="AB1562" s="366">
        <f>+VLOOKUP($E1562,Value_Added!$1:$1048576,MATCH(DATE(AB$2,1,1),Value_Added!$A$1:$LI$1),FALSE)</f>
        <v>34953.53514</v>
      </c>
      <c r="AC1562" s="366">
        <f>+VLOOKUP($E1562,Value_Added!$1:$1048576,MATCH(DATE(AC$2,1,1),Value_Added!$A$1:$LI$1),FALSE)</f>
        <v>35523.022279999997</v>
      </c>
      <c r="AD1562" s="366">
        <f>+VLOOKUP($E1562,Value_Added!$1:$1048576,MATCH(DATE(AD$2,1,1),Value_Added!$A$1:$LI$1),FALSE)</f>
        <v>36103.054389999998</v>
      </c>
      <c r="AE1562" s="366">
        <f>+VLOOKUP($E1562,Value_Added!$1:$1048576,MATCH(DATE(AE$2,1,1),Value_Added!$A$1:$LI$1),FALSE)</f>
        <v>36609.991280000002</v>
      </c>
      <c r="AF1562" s="366">
        <f>+VLOOKUP($E1562,Value_Added!$1:$1048576,MATCH(DATE(AF$2,1,1),Value_Added!$A$1:$LI$1),FALSE)</f>
        <v>37168.719040000004</v>
      </c>
      <c r="AG1562" s="366">
        <f>+VLOOKUP($E1562,Value_Added!$1:$1048576,MATCH(DATE(AG$2,1,1),Value_Added!$A$1:$LI$1),FALSE)</f>
        <v>37732.478430000003</v>
      </c>
      <c r="AH1562" s="366">
        <f>+VLOOKUP($E1562,Value_Added!$1:$1048576,MATCH(DATE(AH$2,1,1),Value_Added!$A$1:$LI$1),FALSE)</f>
        <v>38304.149259999998</v>
      </c>
      <c r="AI1562" s="366">
        <f>+VLOOKUP($E1562,Value_Added!$1:$1048576,MATCH(DATE(AI$2,1,1),Value_Added!$A$1:$LI$1),FALSE)</f>
        <v>38884.857080000002</v>
      </c>
      <c r="AJ1562" s="366">
        <f>+VLOOKUP($E1562,Value_Added!$1:$1048576,MATCH(DATE(AJ$2,1,1),Value_Added!$A$1:$LI$1),FALSE)</f>
        <v>39475.218180000003</v>
      </c>
      <c r="AK1562" s="366">
        <f>+VLOOKUP($E1562,Value_Added!$1:$1048576,MATCH(DATE(AK$2,1,1),Value_Added!$A$1:$LI$1),FALSE)</f>
        <v>40075.600890000002</v>
      </c>
      <c r="AL1562" s="366">
        <f>+VLOOKUP($E1562,Value_Added!$1:$1048576,MATCH(DATE(AL$2,1,1),Value_Added!$A$1:$LI$1),FALSE)</f>
        <v>40686.182200000003</v>
      </c>
      <c r="AM1562" s="366">
        <f>+VLOOKUP($E1562,Value_Added!$1:$1048576,MATCH(DATE(AM$2,1,1),Value_Added!$A$1:$LI$1),FALSE)</f>
        <v>41306.981460000003</v>
      </c>
      <c r="AN1562" s="366">
        <f>+VLOOKUP($E1562,Value_Added!$1:$1048576,MATCH(DATE(AN$2,1,1),Value_Added!$A$1:$LI$1),FALSE)</f>
        <v>41937.89748</v>
      </c>
      <c r="AO1562" s="366">
        <f>+VLOOKUP($E1562,Value_Added!$1:$1048576,MATCH(DATE(AO$2,1,1),Value_Added!$A$1:$LI$1),FALSE)</f>
        <v>42578.746429999999</v>
      </c>
      <c r="AP1562" s="366">
        <f>+VLOOKUP($E1562,Value_Added!$1:$1048576,MATCH(DATE(AP$2,1,1),Value_Added!$A$1:$LI$1),FALSE)</f>
        <v>43208.70392</v>
      </c>
      <c r="AQ1562" s="366">
        <f>+VLOOKUP($E1562,Value_Added!$1:$1048576,MATCH(DATE(AQ$2,1,1),Value_Added!$A$1:$LI$1),FALSE)</f>
        <v>43847.024010000001</v>
      </c>
      <c r="AR1562" s="366">
        <f>+VLOOKUP($E1562,Value_Added!$1:$1048576,MATCH(DATE(AR$2,1,1),Value_Added!$A$1:$LI$1),FALSE)</f>
        <v>44492.476719999999</v>
      </c>
      <c r="AS1562" s="366">
        <f>+VLOOKUP($E1562,Value_Added!$1:$1048576,MATCH(DATE(AS$2,1,1),Value_Added!$A$1:$LI$1),FALSE)</f>
        <v>45144.985919999999</v>
      </c>
      <c r="AT1562" s="366">
        <f>+VLOOKUP($E1562,Value_Added!$1:$1048576,MATCH(DATE(AT$2,1,1),Value_Added!$A$1:$LI$1),FALSE)</f>
        <v>45804.692389999997</v>
      </c>
      <c r="AU1562" s="366">
        <f>+VLOOKUP($E1562,Value_Added!$1:$1048576,MATCH(DATE(AU$2,1,1),Value_Added!$A$1:$LI$1),FALSE)</f>
        <v>46473.748970000001</v>
      </c>
      <c r="AV1562" s="366">
        <f>+VLOOKUP($E1562,Value_Added!$1:$1048576,MATCH(DATE(AV$2,1,1),Value_Added!$A$1:$LI$1),FALSE)</f>
        <v>47153.391459999999</v>
      </c>
      <c r="AW1562" s="366">
        <f>+VLOOKUP($E1562,Value_Added!$1:$1048576,MATCH(DATE(AW$2,1,1),Value_Added!$A$1:$LI$1),FALSE)</f>
        <v>47843.853770000002</v>
      </c>
      <c r="AX1562" s="366">
        <f>+VLOOKUP($E1562,Value_Added!$1:$1048576,MATCH(DATE(AX$2,1,1),Value_Added!$A$1:$LI$1),FALSE)</f>
        <v>48544.866770000001</v>
      </c>
      <c r="AY1562" s="366">
        <f>+VLOOKUP($E1562,Value_Added!$1:$1048576,MATCH(DATE(AY$2,1,1),Value_Added!$A$1:$LI$1),FALSE)</f>
        <v>49256.022219999999</v>
      </c>
      <c r="AZ1562" s="366">
        <f>+VLOOKUP($E1562,Value_Added!$1:$1048576,MATCH(DATE(AZ$2,1,1),Value_Added!$A$1:$LI$1),FALSE)</f>
        <v>49978.844190000003</v>
      </c>
      <c r="BA1562" s="366">
        <f>+VLOOKUP($E1562,Value_Added!$1:$1048576,MATCH(DATE(BA$2,1,1),Value_Added!$A$1:$LI$1),FALSE)</f>
        <v>50711.255089999999</v>
      </c>
      <c r="BB1562" s="366">
        <f>+VLOOKUP($E1562,Value_Added!$1:$1048576,MATCH(DATE(BB$2,1,1),Value_Added!$A$1:$LI$1),FALSE)</f>
        <v>51453.139840000003</v>
      </c>
      <c r="BC1562" s="366">
        <f>+VLOOKUP($E1562,Value_Added!$1:$1048576,MATCH(DATE(BC$2,1,1),Value_Added!$A$1:$LI$1),FALSE)</f>
        <v>52204.329160000001</v>
      </c>
      <c r="BD1562" s="366">
        <f>+VLOOKUP($E1562,Value_Added!$1:$1048576,MATCH(DATE(BD$2,1,1),Value_Added!$A$1:$LI$1),FALSE)</f>
        <v>52964.664219999999</v>
      </c>
      <c r="BE1562" s="366">
        <f>+VLOOKUP($E1562,Value_Added!$1:$1048576,MATCH(DATE(BE$2,1,1),Value_Added!$A$1:$LI$1),FALSE)</f>
        <v>56439.852299999999</v>
      </c>
      <c r="BF1562" s="366">
        <f>+VLOOKUP($E1562,Value_Added!$1:$1048576,MATCH(DATE(BF$2,1,1),Value_Added!$A$1:$LI$1),FALSE)</f>
        <v>57444.16648</v>
      </c>
      <c r="BG1562" s="366">
        <f>+VLOOKUP($E1562,Value_Added!$1:$1048576,MATCH(DATE(BG$2,1,1),Value_Added!$A$1:$LI$1),FALSE)</f>
        <v>58465.391640000002</v>
      </c>
      <c r="BH1562" s="366">
        <f>+VLOOKUP($E1562,Value_Added!$1:$1048576,MATCH(DATE(BH$2,1,1),Value_Added!$A$1:$LI$1),FALSE)</f>
        <v>59503.681389999998</v>
      </c>
      <c r="BI1562" s="366">
        <f>+VLOOKUP($E1562,Value_Added!$1:$1048576,MATCH(DATE(BI$2,1,1),Value_Added!$A$1:$LI$1),FALSE)</f>
        <v>60559.190069999997</v>
      </c>
    </row>
    <row r="1563" spans="1:61" ht="15" customHeight="1" x14ac:dyDescent="0.35">
      <c r="A1563" s="392"/>
      <c r="B1563" s="390"/>
      <c r="C1563" s="139" t="s">
        <v>733</v>
      </c>
      <c r="D1563" s="95"/>
      <c r="E1563" s="65" t="s">
        <v>872</v>
      </c>
      <c r="F1563" s="366">
        <f>+VLOOKUP($E1563,Value_Added!$1:$1048576,MATCH(DATE(F$2,1,1),Value_Added!$A$1:$LI$1),FALSE)</f>
        <v>30332.878120000001</v>
      </c>
      <c r="G1563" s="366">
        <f>+VLOOKUP($E1563,Value_Added!$1:$1048576,MATCH(DATE(G$2,1,1),Value_Added!$A$1:$LI$1),FALSE)</f>
        <v>30797.47767</v>
      </c>
      <c r="H1563" s="366">
        <f>+VLOOKUP($E1563,Value_Added!$1:$1048576,MATCH(DATE(H$2,1,1),Value_Added!$A$1:$LI$1),FALSE)</f>
        <v>31307.449509999999</v>
      </c>
      <c r="I1563" s="366">
        <f>+VLOOKUP($E1563,Value_Added!$1:$1048576,MATCH(DATE(I$2,1,1),Value_Added!$A$1:$LI$1),FALSE)</f>
        <v>31830.461609999998</v>
      </c>
      <c r="J1563" s="366">
        <f>+VLOOKUP($E1563,Value_Added!$1:$1048576,MATCH(DATE(J$2,1,1),Value_Added!$A$1:$LI$1),FALSE)</f>
        <v>32367.403969999999</v>
      </c>
      <c r="K1563" s="366">
        <f>+VLOOKUP($E1563,Value_Added!$1:$1048576,MATCH(DATE(K$2,1,1),Value_Added!$A$1:$LI$1),FALSE)</f>
        <v>32916.61649</v>
      </c>
      <c r="L1563" s="366">
        <f>+VLOOKUP($E1563,Value_Added!$1:$1048576,MATCH(DATE(L$2,1,1),Value_Added!$A$1:$LI$1),FALSE)</f>
        <v>33444.839260000001</v>
      </c>
      <c r="M1563" s="366">
        <f>+VLOOKUP($E1563,Value_Added!$1:$1048576,MATCH(DATE(M$2,1,1),Value_Added!$A$1:$LI$1),FALSE)</f>
        <v>33984.899680000002</v>
      </c>
      <c r="N1563" s="366">
        <f>+VLOOKUP($E1563,Value_Added!$1:$1048576,MATCH(DATE(N$2,1,1),Value_Added!$A$1:$LI$1),FALSE)</f>
        <v>34533.014000000003</v>
      </c>
      <c r="O1563" s="366">
        <f>+VLOOKUP($E1563,Value_Added!$1:$1048576,MATCH(DATE(O$2,1,1),Value_Added!$A$1:$LI$1),FALSE)</f>
        <v>35088.591030000003</v>
      </c>
      <c r="P1563" s="366">
        <f>+VLOOKUP($E1563,Value_Added!$1:$1048576,MATCH(DATE(P$2,1,1),Value_Added!$A$1:$LI$1),FALSE)</f>
        <v>35707.18823</v>
      </c>
      <c r="Q1563" s="366">
        <f>+VLOOKUP($E1563,Value_Added!$1:$1048576,MATCH(DATE(Q$2,1,1),Value_Added!$A$1:$LI$1),FALSE)</f>
        <v>36273.116600000001</v>
      </c>
      <c r="R1563" s="366">
        <f>+VLOOKUP($E1563,Value_Added!$1:$1048576,MATCH(DATE(R$2,1,1),Value_Added!$A$1:$LI$1),FALSE)</f>
        <v>36851.931349999999</v>
      </c>
      <c r="S1563" s="366">
        <f>+VLOOKUP($E1563,Value_Added!$1:$1048576,MATCH(DATE(S$2,1,1),Value_Added!$A$1:$LI$1),FALSE)</f>
        <v>37438.437330000001</v>
      </c>
      <c r="T1563" s="366">
        <f>+VLOOKUP($E1563,Value_Added!$1:$1048576,MATCH(DATE(T$2,1,1),Value_Added!$A$1:$LI$1),FALSE)</f>
        <v>38032.292659999999</v>
      </c>
      <c r="U1563" s="366">
        <f>+VLOOKUP($E1563,Value_Added!$1:$1048576,MATCH(DATE(U$2,1,1),Value_Added!$A$1:$LI$1),FALSE)</f>
        <v>38633.794300000001</v>
      </c>
      <c r="V1563" s="366">
        <f>+VLOOKUP($E1563,Value_Added!$1:$1048576,MATCH(DATE(V$2,1,1),Value_Added!$A$1:$LI$1),FALSE)</f>
        <v>39243.372649999998</v>
      </c>
      <c r="W1563" s="366">
        <f>+VLOOKUP($E1563,Value_Added!$1:$1048576,MATCH(DATE(W$2,1,1),Value_Added!$A$1:$LI$1),FALSE)</f>
        <v>39861.516869999999</v>
      </c>
      <c r="X1563" s="366">
        <f>+VLOOKUP($E1563,Value_Added!$1:$1048576,MATCH(DATE(X$2,1,1),Value_Added!$A$1:$LI$1),FALSE)</f>
        <v>40488.745410000003</v>
      </c>
      <c r="Y1563" s="366">
        <f>+VLOOKUP($E1563,Value_Added!$1:$1048576,MATCH(DATE(Y$2,1,1),Value_Added!$A$1:$LI$1),FALSE)</f>
        <v>41125.584360000001</v>
      </c>
      <c r="Z1563" s="366">
        <f>+VLOOKUP($E1563,Value_Added!$1:$1048576,MATCH(DATE(Z$2,1,1),Value_Added!$A$1:$LI$1),FALSE)</f>
        <v>41730.954539999999</v>
      </c>
      <c r="AA1563" s="366">
        <f>+VLOOKUP($E1563,Value_Added!$1:$1048576,MATCH(DATE(AA$2,1,1),Value_Added!$A$1:$LI$1),FALSE)</f>
        <v>42391.758379999999</v>
      </c>
      <c r="AB1563" s="366">
        <f>+VLOOKUP($E1563,Value_Added!$1:$1048576,MATCH(DATE(AB$2,1,1),Value_Added!$A$1:$LI$1),FALSE)</f>
        <v>43059.632570000002</v>
      </c>
      <c r="AC1563" s="366">
        <f>+VLOOKUP($E1563,Value_Added!$1:$1048576,MATCH(DATE(AC$2,1,1),Value_Added!$A$1:$LI$1),FALSE)</f>
        <v>43739.035450000003</v>
      </c>
      <c r="AD1563" s="366">
        <f>+VLOOKUP($E1563,Value_Added!$1:$1048576,MATCH(DATE(AD$2,1,1),Value_Added!$A$1:$LI$1),FALSE)</f>
        <v>44430.82501</v>
      </c>
      <c r="AE1563" s="366">
        <f>+VLOOKUP($E1563,Value_Added!$1:$1048576,MATCH(DATE(AE$2,1,1),Value_Added!$A$1:$LI$1),FALSE)</f>
        <v>45014.751949999998</v>
      </c>
      <c r="AF1563" s="366">
        <f>+VLOOKUP($E1563,Value_Added!$1:$1048576,MATCH(DATE(AF$2,1,1),Value_Added!$A$1:$LI$1),FALSE)</f>
        <v>45684.243490000001</v>
      </c>
      <c r="AG1563" s="366">
        <f>+VLOOKUP($E1563,Value_Added!$1:$1048576,MATCH(DATE(AG$2,1,1),Value_Added!$A$1:$LI$1),FALSE)</f>
        <v>46358.912700000001</v>
      </c>
      <c r="AH1563" s="366">
        <f>+VLOOKUP($E1563,Value_Added!$1:$1048576,MATCH(DATE(AH$2,1,1),Value_Added!$A$1:$LI$1),FALSE)</f>
        <v>47045.045879999998</v>
      </c>
      <c r="AI1563" s="366">
        <f>+VLOOKUP($E1563,Value_Added!$1:$1048576,MATCH(DATE(AI$2,1,1),Value_Added!$A$1:$LI$1),FALSE)</f>
        <v>47743.958160000002</v>
      </c>
      <c r="AJ1563" s="366">
        <f>+VLOOKUP($E1563,Value_Added!$1:$1048576,MATCH(DATE(AJ$2,1,1),Value_Added!$A$1:$LI$1),FALSE)</f>
        <v>48456.243860000002</v>
      </c>
      <c r="AK1563" s="366">
        <f>+VLOOKUP($E1563,Value_Added!$1:$1048576,MATCH(DATE(AK$2,1,1),Value_Added!$A$1:$LI$1),FALSE)</f>
        <v>49182.263079999997</v>
      </c>
      <c r="AL1563" s="366">
        <f>+VLOOKUP($E1563,Value_Added!$1:$1048576,MATCH(DATE(AL$2,1,1),Value_Added!$A$1:$LI$1),FALSE)</f>
        <v>49922.199260000001</v>
      </c>
      <c r="AM1563" s="366">
        <f>+VLOOKUP($E1563,Value_Added!$1:$1048576,MATCH(DATE(AM$2,1,1),Value_Added!$A$1:$LI$1),FALSE)</f>
        <v>50676.086909999998</v>
      </c>
      <c r="AN1563" s="366">
        <f>+VLOOKUP($E1563,Value_Added!$1:$1048576,MATCH(DATE(AN$2,1,1),Value_Added!$A$1:$LI$1),FALSE)</f>
        <v>51443.846380000003</v>
      </c>
      <c r="AO1563" s="366">
        <f>+VLOOKUP($E1563,Value_Added!$1:$1048576,MATCH(DATE(AO$2,1,1),Value_Added!$A$1:$LI$1),FALSE)</f>
        <v>52225.32099</v>
      </c>
      <c r="AP1563" s="366">
        <f>+VLOOKUP($E1563,Value_Added!$1:$1048576,MATCH(DATE(AP$2,1,1),Value_Added!$A$1:$LI$1),FALSE)</f>
        <v>52990.703139999998</v>
      </c>
      <c r="AQ1563" s="366">
        <f>+VLOOKUP($E1563,Value_Added!$1:$1048576,MATCH(DATE(AQ$2,1,1),Value_Added!$A$1:$LI$1),FALSE)</f>
        <v>53771.211470000002</v>
      </c>
      <c r="AR1563" s="366">
        <f>+VLOOKUP($E1563,Value_Added!$1:$1048576,MATCH(DATE(AR$2,1,1),Value_Added!$A$1:$LI$1),FALSE)</f>
        <v>54563.787219999998</v>
      </c>
      <c r="AS1563" s="366">
        <f>+VLOOKUP($E1563,Value_Added!$1:$1048576,MATCH(DATE(AS$2,1,1),Value_Added!$A$1:$LI$1),FALSE)</f>
        <v>55368.186699999998</v>
      </c>
      <c r="AT1563" s="366">
        <f>+VLOOKUP($E1563,Value_Added!$1:$1048576,MATCH(DATE(AT$2,1,1),Value_Added!$A$1:$LI$1),FALSE)</f>
        <v>56184.487000000001</v>
      </c>
      <c r="AU1563" s="366">
        <f>+VLOOKUP($E1563,Value_Added!$1:$1048576,MATCH(DATE(AU$2,1,1),Value_Added!$A$1:$LI$1),FALSE)</f>
        <v>57014.973810000003</v>
      </c>
      <c r="AV1563" s="366">
        <f>+VLOOKUP($E1563,Value_Added!$1:$1048576,MATCH(DATE(AV$2,1,1),Value_Added!$A$1:$LI$1),FALSE)</f>
        <v>57860.838380000001</v>
      </c>
      <c r="AW1563" s="366">
        <f>+VLOOKUP($E1563,Value_Added!$1:$1048576,MATCH(DATE(AW$2,1,1),Value_Added!$A$1:$LI$1),FALSE)</f>
        <v>58722.258809999999</v>
      </c>
      <c r="AX1563" s="366">
        <f>+VLOOKUP($E1563,Value_Added!$1:$1048576,MATCH(DATE(AX$2,1,1),Value_Added!$A$1:$LI$1),FALSE)</f>
        <v>59598.877249999998</v>
      </c>
      <c r="AY1563" s="366">
        <f>+VLOOKUP($E1563,Value_Added!$1:$1048576,MATCH(DATE(AY$2,1,1),Value_Added!$A$1:$LI$1),FALSE)</f>
        <v>60490.180469999999</v>
      </c>
      <c r="AZ1563" s="366">
        <f>+VLOOKUP($E1563,Value_Added!$1:$1048576,MATCH(DATE(AZ$2,1,1),Value_Added!$A$1:$LI$1),FALSE)</f>
        <v>61398.422270000003</v>
      </c>
      <c r="BA1563" s="366">
        <f>+VLOOKUP($E1563,Value_Added!$1:$1048576,MATCH(DATE(BA$2,1,1),Value_Added!$A$1:$LI$1),FALSE)</f>
        <v>62320.342660000002</v>
      </c>
      <c r="BB1563" s="366">
        <f>+VLOOKUP($E1563,Value_Added!$1:$1048576,MATCH(DATE(BB$2,1,1),Value_Added!$A$1:$LI$1),FALSE)</f>
        <v>63255.926119999996</v>
      </c>
      <c r="BC1563" s="366">
        <f>+VLOOKUP($E1563,Value_Added!$1:$1048576,MATCH(DATE(BC$2,1,1),Value_Added!$A$1:$LI$1),FALSE)</f>
        <v>64204.957629999997</v>
      </c>
      <c r="BD1563" s="366">
        <f>+VLOOKUP($E1563,Value_Added!$1:$1048576,MATCH(DATE(BD$2,1,1),Value_Added!$A$1:$LI$1),FALSE)</f>
        <v>65167.223729999998</v>
      </c>
      <c r="BE1563" s="366">
        <f>+VLOOKUP($E1563,Value_Added!$1:$1048576,MATCH(DATE(BE$2,1,1),Value_Added!$A$1:$LI$1),FALSE)</f>
        <v>68816.990149999998</v>
      </c>
      <c r="BF1563" s="366">
        <f>+VLOOKUP($E1563,Value_Added!$1:$1048576,MATCH(DATE(BF$2,1,1),Value_Added!$A$1:$LI$1),FALSE)</f>
        <v>70039.159509999998</v>
      </c>
      <c r="BG1563" s="366">
        <f>+VLOOKUP($E1563,Value_Added!$1:$1048576,MATCH(DATE(BG$2,1,1),Value_Added!$A$1:$LI$1),FALSE)</f>
        <v>71284.822249999997</v>
      </c>
      <c r="BH1563" s="366">
        <f>+VLOOKUP($E1563,Value_Added!$1:$1048576,MATCH(DATE(BH$2,1,1),Value_Added!$A$1:$LI$1),FALSE)</f>
        <v>72554.306859999997</v>
      </c>
      <c r="BI1563" s="366">
        <f>+VLOOKUP($E1563,Value_Added!$1:$1048576,MATCH(DATE(BI$2,1,1),Value_Added!$A$1:$LI$1),FALSE)</f>
        <v>73847.930800000002</v>
      </c>
    </row>
    <row r="1564" spans="1:61" ht="15" customHeight="1" x14ac:dyDescent="0.35">
      <c r="A1564" s="392"/>
      <c r="B1564" s="390"/>
      <c r="C1564" s="139" t="s">
        <v>734</v>
      </c>
      <c r="D1564" s="95"/>
      <c r="E1564" s="65" t="s">
        <v>873</v>
      </c>
      <c r="F1564" s="366">
        <f>+VLOOKUP($E1564,Value_Added!$1:$1048576,MATCH(DATE(F$2,1,1),Value_Added!$A$1:$LI$1),FALSE)</f>
        <v>42506.307209999999</v>
      </c>
      <c r="G1564" s="366">
        <f>+VLOOKUP($E1564,Value_Added!$1:$1048576,MATCH(DATE(G$2,1,1),Value_Added!$A$1:$LI$1),FALSE)</f>
        <v>42982.211909999998</v>
      </c>
      <c r="H1564" s="366">
        <f>+VLOOKUP($E1564,Value_Added!$1:$1048576,MATCH(DATE(H$2,1,1),Value_Added!$A$1:$LI$1),FALSE)</f>
        <v>43552.229429999999</v>
      </c>
      <c r="I1564" s="366">
        <f>+VLOOKUP($E1564,Value_Added!$1:$1048576,MATCH(DATE(I$2,1,1),Value_Added!$A$1:$LI$1),FALSE)</f>
        <v>44172.363039999997</v>
      </c>
      <c r="J1564" s="366">
        <f>+VLOOKUP($E1564,Value_Added!$1:$1048576,MATCH(DATE(J$2,1,1),Value_Added!$A$1:$LI$1),FALSE)</f>
        <v>44834.454180000001</v>
      </c>
      <c r="K1564" s="366">
        <f>+VLOOKUP($E1564,Value_Added!$1:$1048576,MATCH(DATE(K$2,1,1),Value_Added!$A$1:$LI$1),FALSE)</f>
        <v>45533.36537</v>
      </c>
      <c r="L1564" s="366">
        <f>+VLOOKUP($E1564,Value_Added!$1:$1048576,MATCH(DATE(L$2,1,1),Value_Added!$A$1:$LI$1),FALSE)</f>
        <v>46232.71918</v>
      </c>
      <c r="M1564" s="366">
        <f>+VLOOKUP($E1564,Value_Added!$1:$1048576,MATCH(DATE(M$2,1,1),Value_Added!$A$1:$LI$1),FALSE)</f>
        <v>46954.355710000003</v>
      </c>
      <c r="N1564" s="366">
        <f>+VLOOKUP($E1564,Value_Added!$1:$1048576,MATCH(DATE(N$2,1,1),Value_Added!$A$1:$LI$1),FALSE)</f>
        <v>47696.352870000002</v>
      </c>
      <c r="O1564" s="366">
        <f>+VLOOKUP($E1564,Value_Added!$1:$1048576,MATCH(DATE(O$2,1,1),Value_Added!$A$1:$LI$1),FALSE)</f>
        <v>48457.150079999999</v>
      </c>
      <c r="P1564" s="366">
        <f>+VLOOKUP($E1564,Value_Added!$1:$1048576,MATCH(DATE(P$2,1,1),Value_Added!$A$1:$LI$1),FALSE)</f>
        <v>49291.909</v>
      </c>
      <c r="Q1564" s="366">
        <f>+VLOOKUP($E1564,Value_Added!$1:$1048576,MATCH(DATE(Q$2,1,1),Value_Added!$A$1:$LI$1),FALSE)</f>
        <v>50098.108289999996</v>
      </c>
      <c r="R1564" s="366">
        <f>+VLOOKUP($E1564,Value_Added!$1:$1048576,MATCH(DATE(R$2,1,1),Value_Added!$A$1:$LI$1),FALSE)</f>
        <v>50917.541360000003</v>
      </c>
      <c r="S1564" s="366">
        <f>+VLOOKUP($E1564,Value_Added!$1:$1048576,MATCH(DATE(S$2,1,1),Value_Added!$A$1:$LI$1),FALSE)</f>
        <v>51749.164239999998</v>
      </c>
      <c r="T1564" s="366">
        <f>+VLOOKUP($E1564,Value_Added!$1:$1048576,MATCH(DATE(T$2,1,1),Value_Added!$A$1:$LI$1),FALSE)</f>
        <v>52592.546620000001</v>
      </c>
      <c r="U1564" s="366">
        <f>+VLOOKUP($E1564,Value_Added!$1:$1048576,MATCH(DATE(U$2,1,1),Value_Added!$A$1:$LI$1),FALSE)</f>
        <v>53447.611539999998</v>
      </c>
      <c r="V1564" s="366">
        <f>+VLOOKUP($E1564,Value_Added!$1:$1048576,MATCH(DATE(V$2,1,1),Value_Added!$A$1:$LI$1),FALSE)</f>
        <v>54314.523690000002</v>
      </c>
      <c r="W1564" s="366">
        <f>+VLOOKUP($E1564,Value_Added!$1:$1048576,MATCH(DATE(W$2,1,1),Value_Added!$A$1:$LI$1),FALSE)</f>
        <v>55193.613060000003</v>
      </c>
      <c r="X1564" s="366">
        <f>+VLOOKUP($E1564,Value_Added!$1:$1048576,MATCH(DATE(X$2,1,1),Value_Added!$A$1:$LI$1),FALSE)</f>
        <v>56085.305670000002</v>
      </c>
      <c r="Y1564" s="366">
        <f>+VLOOKUP($E1564,Value_Added!$1:$1048576,MATCH(DATE(Y$2,1,1),Value_Added!$A$1:$LI$1),FALSE)</f>
        <v>56990.068469999998</v>
      </c>
      <c r="Z1564" s="366">
        <f>+VLOOKUP($E1564,Value_Added!$1:$1048576,MATCH(DATE(Z$2,1,1),Value_Added!$A$1:$LI$1),FALSE)</f>
        <v>57866.07978</v>
      </c>
      <c r="AA1564" s="366">
        <f>+VLOOKUP($E1564,Value_Added!$1:$1048576,MATCH(DATE(AA$2,1,1),Value_Added!$A$1:$LI$1),FALSE)</f>
        <v>58789.48401</v>
      </c>
      <c r="AB1564" s="366">
        <f>+VLOOKUP($E1564,Value_Added!$1:$1048576,MATCH(DATE(AB$2,1,1),Value_Added!$A$1:$LI$1),FALSE)</f>
        <v>59728.81482</v>
      </c>
      <c r="AC1564" s="366">
        <f>+VLOOKUP($E1564,Value_Added!$1:$1048576,MATCH(DATE(AC$2,1,1),Value_Added!$A$1:$LI$1),FALSE)</f>
        <v>60684.668140000002</v>
      </c>
      <c r="AD1564" s="366">
        <f>+VLOOKUP($E1564,Value_Added!$1:$1048576,MATCH(DATE(AD$2,1,1),Value_Added!$A$1:$LI$1),FALSE)</f>
        <v>61657.300560000003</v>
      </c>
      <c r="AE1564" s="366">
        <f>+VLOOKUP($E1564,Value_Added!$1:$1048576,MATCH(DATE(AE$2,1,1),Value_Added!$A$1:$LI$1),FALSE)</f>
        <v>62524.12472</v>
      </c>
      <c r="AF1564" s="366">
        <f>+VLOOKUP($E1564,Value_Added!$1:$1048576,MATCH(DATE(AF$2,1,1),Value_Added!$A$1:$LI$1),FALSE)</f>
        <v>63446.287389999998</v>
      </c>
      <c r="AG1564" s="366">
        <f>+VLOOKUP($E1564,Value_Added!$1:$1048576,MATCH(DATE(AG$2,1,1),Value_Added!$A$1:$LI$1),FALSE)</f>
        <v>64376.586920000002</v>
      </c>
      <c r="AH1564" s="366">
        <f>+VLOOKUP($E1564,Value_Added!$1:$1048576,MATCH(DATE(AH$2,1,1),Value_Added!$A$1:$LI$1),FALSE)</f>
        <v>65317.488259999998</v>
      </c>
      <c r="AI1564" s="366">
        <f>+VLOOKUP($E1564,Value_Added!$1:$1048576,MATCH(DATE(AI$2,1,1),Value_Added!$A$1:$LI$1),FALSE)</f>
        <v>66270.838080000001</v>
      </c>
      <c r="AJ1564" s="366">
        <f>+VLOOKUP($E1564,Value_Added!$1:$1048576,MATCH(DATE(AJ$2,1,1),Value_Added!$A$1:$LI$1),FALSE)</f>
        <v>67238.000230000005</v>
      </c>
      <c r="AK1564" s="366">
        <f>+VLOOKUP($E1564,Value_Added!$1:$1048576,MATCH(DATE(AK$2,1,1),Value_Added!$A$1:$LI$1),FALSE)</f>
        <v>68219.909360000005</v>
      </c>
      <c r="AL1564" s="366">
        <f>+VLOOKUP($E1564,Value_Added!$1:$1048576,MATCH(DATE(AL$2,1,1),Value_Added!$A$1:$LI$1),FALSE)</f>
        <v>69217.118709999995</v>
      </c>
      <c r="AM1564" s="366">
        <f>+VLOOKUP($E1564,Value_Added!$1:$1048576,MATCH(DATE(AM$2,1,1),Value_Added!$A$1:$LI$1),FALSE)</f>
        <v>70229.874190000002</v>
      </c>
      <c r="AN1564" s="366">
        <f>+VLOOKUP($E1564,Value_Added!$1:$1048576,MATCH(DATE(AN$2,1,1),Value_Added!$A$1:$LI$1),FALSE)</f>
        <v>71258.20031</v>
      </c>
      <c r="AO1564" s="366">
        <f>+VLOOKUP($E1564,Value_Added!$1:$1048576,MATCH(DATE(AO$2,1,1),Value_Added!$A$1:$LI$1),FALSE)</f>
        <v>72301.981409999993</v>
      </c>
      <c r="AP1564" s="366">
        <f>+VLOOKUP($E1564,Value_Added!$1:$1048576,MATCH(DATE(AP$2,1,1),Value_Added!$A$1:$LI$1),FALSE)</f>
        <v>73331.008029999997</v>
      </c>
      <c r="AQ1564" s="366">
        <f>+VLOOKUP($E1564,Value_Added!$1:$1048576,MATCH(DATE(AQ$2,1,1),Value_Added!$A$1:$LI$1),FALSE)</f>
        <v>74368.351769999994</v>
      </c>
      <c r="AR1564" s="366">
        <f>+VLOOKUP($E1564,Value_Added!$1:$1048576,MATCH(DATE(AR$2,1,1),Value_Added!$A$1:$LI$1),FALSE)</f>
        <v>75414.731039999999</v>
      </c>
      <c r="AS1564" s="366">
        <f>+VLOOKUP($E1564,Value_Added!$1:$1048576,MATCH(DATE(AS$2,1,1),Value_Added!$A$1:$LI$1),FALSE)</f>
        <v>76471.06336</v>
      </c>
      <c r="AT1564" s="366">
        <f>+VLOOKUP($E1564,Value_Added!$1:$1048576,MATCH(DATE(AT$2,1,1),Value_Added!$A$1:$LI$1),FALSE)</f>
        <v>77538.279630000005</v>
      </c>
      <c r="AU1564" s="366">
        <f>+VLOOKUP($E1564,Value_Added!$1:$1048576,MATCH(DATE(AU$2,1,1),Value_Added!$A$1:$LI$1),FALSE)</f>
        <v>78620.38811</v>
      </c>
      <c r="AV1564" s="366">
        <f>+VLOOKUP($E1564,Value_Added!$1:$1048576,MATCH(DATE(AV$2,1,1),Value_Added!$A$1:$LI$1),FALSE)</f>
        <v>79720.114159999997</v>
      </c>
      <c r="AW1564" s="366">
        <f>+VLOOKUP($E1564,Value_Added!$1:$1048576,MATCH(DATE(AW$2,1,1),Value_Added!$A$1:$LI$1),FALSE)</f>
        <v>80837.846390000006</v>
      </c>
      <c r="AX1564" s="366">
        <f>+VLOOKUP($E1564,Value_Added!$1:$1048576,MATCH(DATE(AX$2,1,1),Value_Added!$A$1:$LI$1),FALSE)</f>
        <v>81972.968980000005</v>
      </c>
      <c r="AY1564" s="366">
        <f>+VLOOKUP($E1564,Value_Added!$1:$1048576,MATCH(DATE(AY$2,1,1),Value_Added!$A$1:$LI$1),FALSE)</f>
        <v>83124.715299999996</v>
      </c>
      <c r="AZ1564" s="366">
        <f>+VLOOKUP($E1564,Value_Added!$1:$1048576,MATCH(DATE(AZ$2,1,1),Value_Added!$A$1:$LI$1),FALSE)</f>
        <v>84295.273249999998</v>
      </c>
      <c r="BA1564" s="366">
        <f>+VLOOKUP($E1564,Value_Added!$1:$1048576,MATCH(DATE(BA$2,1,1),Value_Added!$A$1:$LI$1),FALSE)</f>
        <v>85482.2111</v>
      </c>
      <c r="BB1564" s="366">
        <f>+VLOOKUP($E1564,Value_Added!$1:$1048576,MATCH(DATE(BB$2,1,1),Value_Added!$A$1:$LI$1),FALSE)</f>
        <v>86685.342990000005</v>
      </c>
      <c r="BC1564" s="366">
        <f>+VLOOKUP($E1564,Value_Added!$1:$1048576,MATCH(DATE(BC$2,1,1),Value_Added!$A$1:$LI$1),FALSE)</f>
        <v>87904.57892</v>
      </c>
      <c r="BD1564" s="366">
        <f>+VLOOKUP($E1564,Value_Added!$1:$1048576,MATCH(DATE(BD$2,1,1),Value_Added!$A$1:$LI$1),FALSE)</f>
        <v>89139.878089999998</v>
      </c>
      <c r="BE1564" s="366">
        <f>+VLOOKUP($E1564,Value_Added!$1:$1048576,MATCH(DATE(BE$2,1,1),Value_Added!$A$1:$LI$1),FALSE)</f>
        <v>96405.310060000003</v>
      </c>
      <c r="BF1564" s="366">
        <f>+VLOOKUP($E1564,Value_Added!$1:$1048576,MATCH(DATE(BF$2,1,1),Value_Added!$A$1:$LI$1),FALSE)</f>
        <v>98072.875060000006</v>
      </c>
      <c r="BG1564" s="366">
        <f>+VLOOKUP($E1564,Value_Added!$1:$1048576,MATCH(DATE(BG$2,1,1),Value_Added!$A$1:$LI$1),FALSE)</f>
        <v>99767.702929999999</v>
      </c>
      <c r="BH1564" s="366">
        <f>+VLOOKUP($E1564,Value_Added!$1:$1048576,MATCH(DATE(BH$2,1,1),Value_Added!$A$1:$LI$1),FALSE)</f>
        <v>101490.1928</v>
      </c>
      <c r="BI1564" s="366">
        <f>+VLOOKUP($E1564,Value_Added!$1:$1048576,MATCH(DATE(BI$2,1,1),Value_Added!$A$1:$LI$1),FALSE)</f>
        <v>103240.7607</v>
      </c>
    </row>
    <row r="1565" spans="1:61" ht="15" customHeight="1" x14ac:dyDescent="0.35">
      <c r="A1565" s="392"/>
      <c r="B1565" s="390"/>
      <c r="C1565" s="139" t="s">
        <v>735</v>
      </c>
      <c r="D1565" s="95"/>
      <c r="E1565" s="65" t="s">
        <v>874</v>
      </c>
      <c r="F1565" s="366">
        <f>+VLOOKUP($E1565,Value_Added!$1:$1048576,MATCH(DATE(F$2,1,1),Value_Added!$A$1:$LI$1),FALSE)</f>
        <v>109788.7469</v>
      </c>
      <c r="G1565" s="366">
        <f>+VLOOKUP($E1565,Value_Added!$1:$1048576,MATCH(DATE(G$2,1,1),Value_Added!$A$1:$LI$1),FALSE)</f>
        <v>111265.7113</v>
      </c>
      <c r="H1565" s="366">
        <f>+VLOOKUP($E1565,Value_Added!$1:$1048576,MATCH(DATE(H$2,1,1),Value_Added!$A$1:$LI$1),FALSE)</f>
        <v>112858.29889999999</v>
      </c>
      <c r="I1565" s="366">
        <f>+VLOOKUP($E1565,Value_Added!$1:$1048576,MATCH(DATE(I$2,1,1),Value_Added!$A$1:$LI$1),FALSE)</f>
        <v>114566.85460000001</v>
      </c>
      <c r="J1565" s="366">
        <f>+VLOOKUP($E1565,Value_Added!$1:$1048576,MATCH(DATE(J$2,1,1),Value_Added!$A$1:$LI$1),FALSE)</f>
        <v>116389.49069999999</v>
      </c>
      <c r="K1565" s="366">
        <f>+VLOOKUP($E1565,Value_Added!$1:$1048576,MATCH(DATE(K$2,1,1),Value_Added!$A$1:$LI$1),FALSE)</f>
        <v>118323.43610000001</v>
      </c>
      <c r="L1565" s="366">
        <f>+VLOOKUP($E1565,Value_Added!$1:$1048576,MATCH(DATE(L$2,1,1),Value_Added!$A$1:$LI$1),FALSE)</f>
        <v>120318.81600000001</v>
      </c>
      <c r="M1565" s="366">
        <f>+VLOOKUP($E1565,Value_Added!$1:$1048576,MATCH(DATE(M$2,1,1),Value_Added!$A$1:$LI$1),FALSE)</f>
        <v>122386.1801</v>
      </c>
      <c r="N1565" s="366">
        <f>+VLOOKUP($E1565,Value_Added!$1:$1048576,MATCH(DATE(N$2,1,1),Value_Added!$A$1:$LI$1),FALSE)</f>
        <v>124527.2395</v>
      </c>
      <c r="O1565" s="366">
        <f>+VLOOKUP($E1565,Value_Added!$1:$1048576,MATCH(DATE(O$2,1,1),Value_Added!$A$1:$LI$1),FALSE)</f>
        <v>126741.3416</v>
      </c>
      <c r="P1565" s="366">
        <f>+VLOOKUP($E1565,Value_Added!$1:$1048576,MATCH(DATE(P$2,1,1),Value_Added!$A$1:$LI$1),FALSE)</f>
        <v>129109.2188</v>
      </c>
      <c r="Q1565" s="366">
        <f>+VLOOKUP($E1565,Value_Added!$1:$1048576,MATCH(DATE(Q$2,1,1),Value_Added!$A$1:$LI$1),FALSE)</f>
        <v>131522.005</v>
      </c>
      <c r="R1565" s="366">
        <f>+VLOOKUP($E1565,Value_Added!$1:$1048576,MATCH(DATE(R$2,1,1),Value_Added!$A$1:$LI$1),FALSE)</f>
        <v>133992.80859999999</v>
      </c>
      <c r="S1565" s="366">
        <f>+VLOOKUP($E1565,Value_Added!$1:$1048576,MATCH(DATE(S$2,1,1),Value_Added!$A$1:$LI$1),FALSE)</f>
        <v>136523.07860000001</v>
      </c>
      <c r="T1565" s="366">
        <f>+VLOOKUP($E1565,Value_Added!$1:$1048576,MATCH(DATE(T$2,1,1),Value_Added!$A$1:$LI$1),FALSE)</f>
        <v>139112.16750000001</v>
      </c>
      <c r="U1565" s="366">
        <f>+VLOOKUP($E1565,Value_Added!$1:$1048576,MATCH(DATE(U$2,1,1),Value_Added!$A$1:$LI$1),FALSE)</f>
        <v>141759.32199999999</v>
      </c>
      <c r="V1565" s="366">
        <f>+VLOOKUP($E1565,Value_Added!$1:$1048576,MATCH(DATE(V$2,1,1),Value_Added!$A$1:$LI$1),FALSE)</f>
        <v>144464.117</v>
      </c>
      <c r="W1565" s="366">
        <f>+VLOOKUP($E1565,Value_Added!$1:$1048576,MATCH(DATE(W$2,1,1),Value_Added!$A$1:$LI$1),FALSE)</f>
        <v>147226.47930000001</v>
      </c>
      <c r="X1565" s="366">
        <f>+VLOOKUP($E1565,Value_Added!$1:$1048576,MATCH(DATE(X$2,1,1),Value_Added!$A$1:$LI$1),FALSE)</f>
        <v>150046.5655</v>
      </c>
      <c r="Y1565" s="366">
        <f>+VLOOKUP($E1565,Value_Added!$1:$1048576,MATCH(DATE(Y$2,1,1),Value_Added!$A$1:$LI$1),FALSE)</f>
        <v>152924.6067</v>
      </c>
      <c r="Z1565" s="366">
        <f>+VLOOKUP($E1565,Value_Added!$1:$1048576,MATCH(DATE(Z$2,1,1),Value_Added!$A$1:$LI$1),FALSE)</f>
        <v>155798.16339999999</v>
      </c>
      <c r="AA1565" s="366">
        <f>+VLOOKUP($E1565,Value_Added!$1:$1048576,MATCH(DATE(AA$2,1,1),Value_Added!$A$1:$LI$1),FALSE)</f>
        <v>158748.05869999999</v>
      </c>
      <c r="AB1565" s="366">
        <f>+VLOOKUP($E1565,Value_Added!$1:$1048576,MATCH(DATE(AB$2,1,1),Value_Added!$A$1:$LI$1),FALSE)</f>
        <v>161762.97029999999</v>
      </c>
      <c r="AC1565" s="366">
        <f>+VLOOKUP($E1565,Value_Added!$1:$1048576,MATCH(DATE(AC$2,1,1),Value_Added!$A$1:$LI$1),FALSE)</f>
        <v>164840.02619999999</v>
      </c>
      <c r="AD1565" s="366">
        <f>+VLOOKUP($E1565,Value_Added!$1:$1048576,MATCH(DATE(AD$2,1,1),Value_Added!$A$1:$LI$1),FALSE)</f>
        <v>167977.7935</v>
      </c>
      <c r="AE1565" s="366">
        <f>+VLOOKUP($E1565,Value_Added!$1:$1048576,MATCH(DATE(AE$2,1,1),Value_Added!$A$1:$LI$1),FALSE)</f>
        <v>170991.46179999999</v>
      </c>
      <c r="AF1565" s="366">
        <f>+VLOOKUP($E1565,Value_Added!$1:$1048576,MATCH(DATE(AF$2,1,1),Value_Added!$A$1:$LI$1),FALSE)</f>
        <v>174027.91089999999</v>
      </c>
      <c r="AG1565" s="366">
        <f>+VLOOKUP($E1565,Value_Added!$1:$1048576,MATCH(DATE(AG$2,1,1),Value_Added!$A$1:$LI$1),FALSE)</f>
        <v>177076.75270000001</v>
      </c>
      <c r="AH1565" s="366">
        <f>+VLOOKUP($E1565,Value_Added!$1:$1048576,MATCH(DATE(AH$2,1,1),Value_Added!$A$1:$LI$1),FALSE)</f>
        <v>180137.5773</v>
      </c>
      <c r="AI1565" s="366">
        <f>+VLOOKUP($E1565,Value_Added!$1:$1048576,MATCH(DATE(AI$2,1,1),Value_Added!$A$1:$LI$1),FALSE)</f>
        <v>183211.5258</v>
      </c>
      <c r="AJ1565" s="366">
        <f>+VLOOKUP($E1565,Value_Added!$1:$1048576,MATCH(DATE(AJ$2,1,1),Value_Added!$A$1:$LI$1),FALSE)</f>
        <v>186299.52830000001</v>
      </c>
      <c r="AK1565" s="366">
        <f>+VLOOKUP($E1565,Value_Added!$1:$1048576,MATCH(DATE(AK$2,1,1),Value_Added!$A$1:$LI$1),FALSE)</f>
        <v>189401.83730000001</v>
      </c>
      <c r="AL1565" s="366">
        <f>+VLOOKUP($E1565,Value_Added!$1:$1048576,MATCH(DATE(AL$2,1,1),Value_Added!$A$1:$LI$1),FALSE)</f>
        <v>192517.91219999999</v>
      </c>
      <c r="AM1565" s="366">
        <f>+VLOOKUP($E1565,Value_Added!$1:$1048576,MATCH(DATE(AM$2,1,1),Value_Added!$A$1:$LI$1),FALSE)</f>
        <v>195646.49780000001</v>
      </c>
      <c r="AN1565" s="366">
        <f>+VLOOKUP($E1565,Value_Added!$1:$1048576,MATCH(DATE(AN$2,1,1),Value_Added!$A$1:$LI$1),FALSE)</f>
        <v>198785.80739999999</v>
      </c>
      <c r="AO1565" s="366">
        <f>+VLOOKUP($E1565,Value_Added!$1:$1048576,MATCH(DATE(AO$2,1,1),Value_Added!$A$1:$LI$1),FALSE)</f>
        <v>201933.74410000001</v>
      </c>
      <c r="AP1565" s="366">
        <f>+VLOOKUP($E1565,Value_Added!$1:$1048576,MATCH(DATE(AP$2,1,1),Value_Added!$A$1:$LI$1),FALSE)</f>
        <v>205042.65950000001</v>
      </c>
      <c r="AQ1565" s="366">
        <f>+VLOOKUP($E1565,Value_Added!$1:$1048576,MATCH(DATE(AQ$2,1,1),Value_Added!$A$1:$LI$1),FALSE)</f>
        <v>208122.6985</v>
      </c>
      <c r="AR1565" s="366">
        <f>+VLOOKUP($E1565,Value_Added!$1:$1048576,MATCH(DATE(AR$2,1,1),Value_Added!$A$1:$LI$1),FALSE)</f>
        <v>211176.58979999999</v>
      </c>
      <c r="AS1565" s="366">
        <f>+VLOOKUP($E1565,Value_Added!$1:$1048576,MATCH(DATE(AS$2,1,1),Value_Added!$A$1:$LI$1),FALSE)</f>
        <v>214205.76730000001</v>
      </c>
      <c r="AT1565" s="366">
        <f>+VLOOKUP($E1565,Value_Added!$1:$1048576,MATCH(DATE(AT$2,1,1),Value_Added!$A$1:$LI$1),FALSE)</f>
        <v>217211.61850000001</v>
      </c>
      <c r="AU1565" s="366">
        <f>+VLOOKUP($E1565,Value_Added!$1:$1048576,MATCH(DATE(AU$2,1,1),Value_Added!$A$1:$LI$1),FALSE)</f>
        <v>220212.54829999999</v>
      </c>
      <c r="AV1565" s="366">
        <f>+VLOOKUP($E1565,Value_Added!$1:$1048576,MATCH(DATE(AV$2,1,1),Value_Added!$A$1:$LI$1),FALSE)</f>
        <v>223216.80179999999</v>
      </c>
      <c r="AW1565" s="366">
        <f>+VLOOKUP($E1565,Value_Added!$1:$1048576,MATCH(DATE(AW$2,1,1),Value_Added!$A$1:$LI$1),FALSE)</f>
        <v>226224.82079999999</v>
      </c>
      <c r="AX1565" s="366">
        <f>+VLOOKUP($E1565,Value_Added!$1:$1048576,MATCH(DATE(AX$2,1,1),Value_Added!$A$1:$LI$1),FALSE)</f>
        <v>229233.21100000001</v>
      </c>
      <c r="AY1565" s="366">
        <f>+VLOOKUP($E1565,Value_Added!$1:$1048576,MATCH(DATE(AY$2,1,1),Value_Added!$A$1:$LI$1),FALSE)</f>
        <v>232237.87789999999</v>
      </c>
      <c r="AZ1565" s="366">
        <f>+VLOOKUP($E1565,Value_Added!$1:$1048576,MATCH(DATE(AZ$2,1,1),Value_Added!$A$1:$LI$1),FALSE)</f>
        <v>235239.87450000001</v>
      </c>
      <c r="BA1565" s="366">
        <f>+VLOOKUP($E1565,Value_Added!$1:$1048576,MATCH(DATE(BA$2,1,1),Value_Added!$A$1:$LI$1),FALSE)</f>
        <v>238236.5085</v>
      </c>
      <c r="BB1565" s="366">
        <f>+VLOOKUP($E1565,Value_Added!$1:$1048576,MATCH(DATE(BB$2,1,1),Value_Added!$A$1:$LI$1),FALSE)</f>
        <v>241227.21739999999</v>
      </c>
      <c r="BC1565" s="366">
        <f>+VLOOKUP($E1565,Value_Added!$1:$1048576,MATCH(DATE(BC$2,1,1),Value_Added!$A$1:$LI$1),FALSE)</f>
        <v>244212.68599999999</v>
      </c>
      <c r="BD1565" s="366">
        <f>+VLOOKUP($E1565,Value_Added!$1:$1048576,MATCH(DATE(BD$2,1,1),Value_Added!$A$1:$LI$1),FALSE)</f>
        <v>247194.3928</v>
      </c>
      <c r="BE1565" s="366">
        <f>+VLOOKUP($E1565,Value_Added!$1:$1048576,MATCH(DATE(BE$2,1,1),Value_Added!$A$1:$LI$1),FALSE)</f>
        <v>281152.4731</v>
      </c>
      <c r="BF1565" s="366">
        <f>+VLOOKUP($E1565,Value_Added!$1:$1048576,MATCH(DATE(BF$2,1,1),Value_Added!$A$1:$LI$1),FALSE)</f>
        <v>286343.69630000001</v>
      </c>
      <c r="BG1565" s="366">
        <f>+VLOOKUP($E1565,Value_Added!$1:$1048576,MATCH(DATE(BG$2,1,1),Value_Added!$A$1:$LI$1),FALSE)</f>
        <v>291569.17300000001</v>
      </c>
      <c r="BH1565" s="366">
        <f>+VLOOKUP($E1565,Value_Added!$1:$1048576,MATCH(DATE(BH$2,1,1),Value_Added!$A$1:$LI$1),FALSE)</f>
        <v>296826.86979999999</v>
      </c>
      <c r="BI1565" s="366">
        <f>+VLOOKUP($E1565,Value_Added!$1:$1048576,MATCH(DATE(BI$2,1,1),Value_Added!$A$1:$LI$1),FALSE)</f>
        <v>302115.06069999997</v>
      </c>
    </row>
    <row r="1566" spans="1:61" ht="15" customHeight="1" x14ac:dyDescent="0.35">
      <c r="A1566" s="392"/>
      <c r="B1566" s="390"/>
      <c r="C1566" s="139" t="s">
        <v>736</v>
      </c>
      <c r="D1566" s="95"/>
      <c r="E1566" s="65" t="s">
        <v>875</v>
      </c>
      <c r="F1566" s="366">
        <f>+VLOOKUP($E1566,Value_Added!$1:$1048576,MATCH(DATE(F$2,1,1),Value_Added!$A$1:$LI$1),FALSE)</f>
        <v>1650.252201</v>
      </c>
      <c r="G1566" s="366">
        <f>+VLOOKUP($E1566,Value_Added!$1:$1048576,MATCH(DATE(G$2,1,1),Value_Added!$A$1:$LI$1),FALSE)</f>
        <v>1667.4771940000001</v>
      </c>
      <c r="H1566" s="366">
        <f>+VLOOKUP($E1566,Value_Added!$1:$1048576,MATCH(DATE(H$2,1,1),Value_Added!$A$1:$LI$1),FALSE)</f>
        <v>1687.9390940000001</v>
      </c>
      <c r="I1566" s="366">
        <f>+VLOOKUP($E1566,Value_Added!$1:$1048576,MATCH(DATE(I$2,1,1),Value_Added!$A$1:$LI$1),FALSE)</f>
        <v>1710.500057</v>
      </c>
      <c r="J1566" s="366">
        <f>+VLOOKUP($E1566,Value_Added!$1:$1048576,MATCH(DATE(J$2,1,1),Value_Added!$A$1:$LI$1),FALSE)</f>
        <v>1734.9221250000001</v>
      </c>
      <c r="K1566" s="366">
        <f>+VLOOKUP($E1566,Value_Added!$1:$1048576,MATCH(DATE(K$2,1,1),Value_Added!$A$1:$LI$1),FALSE)</f>
        <v>1760.9638</v>
      </c>
      <c r="L1566" s="366">
        <f>+VLOOKUP($E1566,Value_Added!$1:$1048576,MATCH(DATE(L$2,1,1),Value_Added!$A$1:$LI$1),FALSE)</f>
        <v>1787.192663</v>
      </c>
      <c r="M1566" s="366">
        <f>+VLOOKUP($E1566,Value_Added!$1:$1048576,MATCH(DATE(M$2,1,1),Value_Added!$A$1:$LI$1),FALSE)</f>
        <v>1814.350592</v>
      </c>
      <c r="N1566" s="366">
        <f>+VLOOKUP($E1566,Value_Added!$1:$1048576,MATCH(DATE(N$2,1,1),Value_Added!$A$1:$LI$1),FALSE)</f>
        <v>1842.3355329999999</v>
      </c>
      <c r="O1566" s="366">
        <f>+VLOOKUP($E1566,Value_Added!$1:$1048576,MATCH(DATE(O$2,1,1),Value_Added!$A$1:$LI$1),FALSE)</f>
        <v>1871.0542929999999</v>
      </c>
      <c r="P1566" s="366">
        <f>+VLOOKUP($E1566,Value_Added!$1:$1048576,MATCH(DATE(P$2,1,1),Value_Added!$A$1:$LI$1),FALSE)</f>
        <v>1902.5538100000001</v>
      </c>
      <c r="Q1566" s="366">
        <f>+VLOOKUP($E1566,Value_Added!$1:$1048576,MATCH(DATE(Q$2,1,1),Value_Added!$A$1:$LI$1),FALSE)</f>
        <v>1932.99443</v>
      </c>
      <c r="R1566" s="366">
        <f>+VLOOKUP($E1566,Value_Added!$1:$1048576,MATCH(DATE(R$2,1,1),Value_Added!$A$1:$LI$1),FALSE)</f>
        <v>1963.8828430000001</v>
      </c>
      <c r="S1566" s="366">
        <f>+VLOOKUP($E1566,Value_Added!$1:$1048576,MATCH(DATE(S$2,1,1),Value_Added!$A$1:$LI$1),FALSE)</f>
        <v>1995.214941</v>
      </c>
      <c r="T1566" s="366">
        <f>+VLOOKUP($E1566,Value_Added!$1:$1048576,MATCH(DATE(T$2,1,1),Value_Added!$A$1:$LI$1),FALSE)</f>
        <v>2026.972765</v>
      </c>
      <c r="U1566" s="366">
        <f>+VLOOKUP($E1566,Value_Added!$1:$1048576,MATCH(DATE(U$2,1,1),Value_Added!$A$1:$LI$1),FALSE)</f>
        <v>2059.1525270000002</v>
      </c>
      <c r="V1566" s="366">
        <f>+VLOOKUP($E1566,Value_Added!$1:$1048576,MATCH(DATE(V$2,1,1),Value_Added!$A$1:$LI$1),FALSE)</f>
        <v>2091.7615350000001</v>
      </c>
      <c r="W1566" s="366">
        <f>+VLOOKUP($E1566,Value_Added!$1:$1048576,MATCH(DATE(W$2,1,1),Value_Added!$A$1:$LI$1),FALSE)</f>
        <v>2124.8143890000001</v>
      </c>
      <c r="X1566" s="366">
        <f>+VLOOKUP($E1566,Value_Added!$1:$1048576,MATCH(DATE(X$2,1,1),Value_Added!$A$1:$LI$1),FALSE)</f>
        <v>2158.3299950000001</v>
      </c>
      <c r="Y1566" s="366">
        <f>+VLOOKUP($E1566,Value_Added!$1:$1048576,MATCH(DATE(Y$2,1,1),Value_Added!$A$1:$LI$1),FALSE)</f>
        <v>2192.3293629999998</v>
      </c>
      <c r="Z1566" s="366">
        <f>+VLOOKUP($E1566,Value_Added!$1:$1048576,MATCH(DATE(Z$2,1,1),Value_Added!$A$1:$LI$1),FALSE)</f>
        <v>2225.2489930000002</v>
      </c>
      <c r="AA1566" s="366">
        <f>+VLOOKUP($E1566,Value_Added!$1:$1048576,MATCH(DATE(AA$2,1,1),Value_Added!$A$1:$LI$1),FALSE)</f>
        <v>2259.9354469999998</v>
      </c>
      <c r="AB1566" s="366">
        <f>+VLOOKUP($E1566,Value_Added!$1:$1048576,MATCH(DATE(AB$2,1,1),Value_Added!$A$1:$LI$1),FALSE)</f>
        <v>2295.2536060000002</v>
      </c>
      <c r="AC1566" s="366">
        <f>+VLOOKUP($E1566,Value_Added!$1:$1048576,MATCH(DATE(AC$2,1,1),Value_Added!$A$1:$LI$1),FALSE)</f>
        <v>2331.202436</v>
      </c>
      <c r="AD1566" s="366">
        <f>+VLOOKUP($E1566,Value_Added!$1:$1048576,MATCH(DATE(AD$2,1,1),Value_Added!$A$1:$LI$1),FALSE)</f>
        <v>2367.7971010000001</v>
      </c>
      <c r="AE1566" s="366">
        <f>+VLOOKUP($E1566,Value_Added!$1:$1048576,MATCH(DATE(AE$2,1,1),Value_Added!$A$1:$LI$1),FALSE)</f>
        <v>2400.4502790000001</v>
      </c>
      <c r="AF1566" s="366">
        <f>+VLOOKUP($E1566,Value_Added!$1:$1048576,MATCH(DATE(AF$2,1,1),Value_Added!$A$1:$LI$1),FALSE)</f>
        <v>2435.1710739999999</v>
      </c>
      <c r="AG1566" s="366">
        <f>+VLOOKUP($E1566,Value_Added!$1:$1048576,MATCH(DATE(AG$2,1,1),Value_Added!$A$1:$LI$1),FALSE)</f>
        <v>2470.292492</v>
      </c>
      <c r="AH1566" s="366">
        <f>+VLOOKUP($E1566,Value_Added!$1:$1048576,MATCH(DATE(AH$2,1,1),Value_Added!$A$1:$LI$1),FALSE)</f>
        <v>2505.8665390000001</v>
      </c>
      <c r="AI1566" s="366">
        <f>+VLOOKUP($E1566,Value_Added!$1:$1048576,MATCH(DATE(AI$2,1,1),Value_Added!$A$1:$LI$1),FALSE)</f>
        <v>2541.9665850000001</v>
      </c>
      <c r="AJ1566" s="366">
        <f>+VLOOKUP($E1566,Value_Added!$1:$1048576,MATCH(DATE(AJ$2,1,1),Value_Added!$A$1:$LI$1),FALSE)</f>
        <v>2578.6494280000002</v>
      </c>
      <c r="AK1566" s="366">
        <f>+VLOOKUP($E1566,Value_Added!$1:$1048576,MATCH(DATE(AK$2,1,1),Value_Added!$A$1:$LI$1),FALSE)</f>
        <v>2615.953943</v>
      </c>
      <c r="AL1566" s="366">
        <f>+VLOOKUP($E1566,Value_Added!$1:$1048576,MATCH(DATE(AL$2,1,1),Value_Added!$A$1:$LI$1),FALSE)</f>
        <v>2653.9030269999998</v>
      </c>
      <c r="AM1566" s="366">
        <f>+VLOOKUP($E1566,Value_Added!$1:$1048576,MATCH(DATE(AM$2,1,1),Value_Added!$A$1:$LI$1),FALSE)</f>
        <v>2692.5065399999999</v>
      </c>
      <c r="AN1566" s="366">
        <f>+VLOOKUP($E1566,Value_Added!$1:$1048576,MATCH(DATE(AN$2,1,1),Value_Added!$A$1:$LI$1),FALSE)</f>
        <v>2731.7646410000002</v>
      </c>
      <c r="AO1566" s="366">
        <f>+VLOOKUP($E1566,Value_Added!$1:$1048576,MATCH(DATE(AO$2,1,1),Value_Added!$A$1:$LI$1),FALSE)</f>
        <v>2771.6709959999998</v>
      </c>
      <c r="AP1566" s="366">
        <f>+VLOOKUP($E1566,Value_Added!$1:$1048576,MATCH(DATE(AP$2,1,1),Value_Added!$A$1:$LI$1),FALSE)</f>
        <v>2811.08968</v>
      </c>
      <c r="AQ1566" s="366">
        <f>+VLOOKUP($E1566,Value_Added!$1:$1048576,MATCH(DATE(AQ$2,1,1),Value_Added!$A$1:$LI$1),FALSE)</f>
        <v>2850.8730719999999</v>
      </c>
      <c r="AR1566" s="366">
        <f>+VLOOKUP($E1566,Value_Added!$1:$1048576,MATCH(DATE(AR$2,1,1),Value_Added!$A$1:$LI$1),FALSE)</f>
        <v>2891.0705240000002</v>
      </c>
      <c r="AS1566" s="366">
        <f>+VLOOKUP($E1566,Value_Added!$1:$1048576,MATCH(DATE(AS$2,1,1),Value_Added!$A$1:$LI$1),FALSE)</f>
        <v>2931.715365</v>
      </c>
      <c r="AT1566" s="366">
        <f>+VLOOKUP($E1566,Value_Added!$1:$1048576,MATCH(DATE(AT$2,1,1),Value_Added!$A$1:$LI$1),FALSE)</f>
        <v>2972.8367119999998</v>
      </c>
      <c r="AU1566" s="366">
        <f>+VLOOKUP($E1566,Value_Added!$1:$1048576,MATCH(DATE(AU$2,1,1),Value_Added!$A$1:$LI$1),FALSE)</f>
        <v>3014.5704329999999</v>
      </c>
      <c r="AV1566" s="366">
        <f>+VLOOKUP($E1566,Value_Added!$1:$1048576,MATCH(DATE(AV$2,1,1),Value_Added!$A$1:$LI$1),FALSE)</f>
        <v>3057.0138259999999</v>
      </c>
      <c r="AW1566" s="366">
        <f>+VLOOKUP($E1566,Value_Added!$1:$1048576,MATCH(DATE(AW$2,1,1),Value_Added!$A$1:$LI$1),FALSE)</f>
        <v>3100.189672</v>
      </c>
      <c r="AX1566" s="366">
        <f>+VLOOKUP($E1566,Value_Added!$1:$1048576,MATCH(DATE(AX$2,1,1),Value_Added!$A$1:$LI$1),FALSE)</f>
        <v>3144.08338</v>
      </c>
      <c r="AY1566" s="366">
        <f>+VLOOKUP($E1566,Value_Added!$1:$1048576,MATCH(DATE(AY$2,1,1),Value_Added!$A$1:$LI$1),FALSE)</f>
        <v>3188.670893</v>
      </c>
      <c r="AZ1566" s="366">
        <f>+VLOOKUP($E1566,Value_Added!$1:$1048576,MATCH(DATE(AZ$2,1,1),Value_Added!$A$1:$LI$1),FALSE)</f>
        <v>3234.034811</v>
      </c>
      <c r="BA1566" s="366">
        <f>+VLOOKUP($E1566,Value_Added!$1:$1048576,MATCH(DATE(BA$2,1,1),Value_Added!$A$1:$LI$1),FALSE)</f>
        <v>3280.0813790000002</v>
      </c>
      <c r="BB1566" s="366">
        <f>+VLOOKUP($E1566,Value_Added!$1:$1048576,MATCH(DATE(BB$2,1,1),Value_Added!$A$1:$LI$1),FALSE)</f>
        <v>3326.796323</v>
      </c>
      <c r="BC1566" s="366">
        <f>+VLOOKUP($E1566,Value_Added!$1:$1048576,MATCH(DATE(BC$2,1,1),Value_Added!$A$1:$LI$1),FALSE)</f>
        <v>3374.1696339999999</v>
      </c>
      <c r="BD1566" s="366">
        <f>+VLOOKUP($E1566,Value_Added!$1:$1048576,MATCH(DATE(BD$2,1,1),Value_Added!$A$1:$LI$1),FALSE)</f>
        <v>3422.1927500000002</v>
      </c>
      <c r="BE1566" s="366">
        <f>+VLOOKUP($E1566,Value_Added!$1:$1048576,MATCH(DATE(BE$2,1,1),Value_Added!$A$1:$LI$1),FALSE)</f>
        <v>3644.5631979999998</v>
      </c>
      <c r="BF1566" s="366">
        <f>+VLOOKUP($E1566,Value_Added!$1:$1048576,MATCH(DATE(BF$2,1,1),Value_Added!$A$1:$LI$1),FALSE)</f>
        <v>3706.7912449999999</v>
      </c>
      <c r="BG1566" s="366">
        <f>+VLOOKUP($E1566,Value_Added!$1:$1048576,MATCH(DATE(BG$2,1,1),Value_Added!$A$1:$LI$1),FALSE)</f>
        <v>3770.0765120000001</v>
      </c>
      <c r="BH1566" s="366">
        <f>+VLOOKUP($E1566,Value_Added!$1:$1048576,MATCH(DATE(BH$2,1,1),Value_Added!$A$1:$LI$1),FALSE)</f>
        <v>3834.4341479999998</v>
      </c>
      <c r="BI1566" s="366">
        <f>+VLOOKUP($E1566,Value_Added!$1:$1048576,MATCH(DATE(BI$2,1,1),Value_Added!$A$1:$LI$1),FALSE)</f>
        <v>3899.8796179999999</v>
      </c>
    </row>
    <row r="1567" spans="1:61" s="92" customFormat="1" ht="15" customHeight="1" x14ac:dyDescent="0.35">
      <c r="A1567" s="392"/>
      <c r="B1567" s="390"/>
      <c r="C1567" s="86" t="s">
        <v>785</v>
      </c>
      <c r="D1567" s="131"/>
      <c r="E1567" s="87" t="s">
        <v>876</v>
      </c>
      <c r="F1567" s="314">
        <f>+VLOOKUP($E1567,Value_Added!$1:$1048576,MATCH(DATE(F$2,1,1),Value_Added!$A$1:$LI$1),FALSE)</f>
        <v>48572.098129999998</v>
      </c>
      <c r="G1567" s="314">
        <f>+VLOOKUP($E1567,Value_Added!$1:$1048576,MATCH(DATE(G$2,1,1),Value_Added!$A$1:$LI$1),FALSE)</f>
        <v>49164.313889999998</v>
      </c>
      <c r="H1567" s="314">
        <f>+VLOOKUP($E1567,Value_Added!$1:$1048576,MATCH(DATE(H$2,1,1),Value_Added!$A$1:$LI$1),FALSE)</f>
        <v>49819.38091</v>
      </c>
      <c r="I1567" s="314">
        <f>+VLOOKUP($E1567,Value_Added!$1:$1048576,MATCH(DATE(I$2,1,1),Value_Added!$A$1:$LI$1),FALSE)</f>
        <v>50512.816709999999</v>
      </c>
      <c r="J1567" s="314">
        <f>+VLOOKUP($E1567,Value_Added!$1:$1048576,MATCH(DATE(J$2,1,1),Value_Added!$A$1:$LI$1),FALSE)</f>
        <v>51244.646800000002</v>
      </c>
      <c r="K1567" s="314">
        <f>+VLOOKUP($E1567,Value_Added!$1:$1048576,MATCH(DATE(K$2,1,1),Value_Added!$A$1:$LI$1),FALSE)</f>
        <v>52011.94672</v>
      </c>
      <c r="L1567" s="314">
        <f>+VLOOKUP($E1567,Value_Added!$1:$1048576,MATCH(DATE(L$2,1,1),Value_Added!$A$1:$LI$1),FALSE)</f>
        <v>52773.807630000003</v>
      </c>
      <c r="M1567" s="314">
        <f>+VLOOKUP($E1567,Value_Added!$1:$1048576,MATCH(DATE(M$2,1,1),Value_Added!$A$1:$LI$1),FALSE)</f>
        <v>53558.00978</v>
      </c>
      <c r="N1567" s="314">
        <f>+VLOOKUP($E1567,Value_Added!$1:$1048576,MATCH(DATE(N$2,1,1),Value_Added!$A$1:$LI$1),FALSE)</f>
        <v>54360.848749999997</v>
      </c>
      <c r="O1567" s="314">
        <f>+VLOOKUP($E1567,Value_Added!$1:$1048576,MATCH(DATE(O$2,1,1),Value_Added!$A$1:$LI$1),FALSE)</f>
        <v>55180.447500000002</v>
      </c>
      <c r="P1567" s="314">
        <f>+VLOOKUP($E1567,Value_Added!$1:$1048576,MATCH(DATE(P$2,1,1),Value_Added!$A$1:$LI$1),FALSE)</f>
        <v>56080.858419999997</v>
      </c>
      <c r="Q1567" s="314">
        <f>+VLOOKUP($E1567,Value_Added!$1:$1048576,MATCH(DATE(Q$2,1,1),Value_Added!$A$1:$LI$1),FALSE)</f>
        <v>56939.865550000002</v>
      </c>
      <c r="R1567" s="314">
        <f>+VLOOKUP($E1567,Value_Added!$1:$1048576,MATCH(DATE(R$2,1,1),Value_Added!$A$1:$LI$1),FALSE)</f>
        <v>57812.749369999998</v>
      </c>
      <c r="S1567" s="314">
        <f>+VLOOKUP($E1567,Value_Added!$1:$1048576,MATCH(DATE(S$2,1,1),Value_Added!$A$1:$LI$1),FALSE)</f>
        <v>58696.042999999998</v>
      </c>
      <c r="T1567" s="314">
        <f>+VLOOKUP($E1567,Value_Added!$1:$1048576,MATCH(DATE(T$2,1,1),Value_Added!$A$1:$LI$1),FALSE)</f>
        <v>59589.1414</v>
      </c>
      <c r="U1567" s="314">
        <f>+VLOOKUP($E1567,Value_Added!$1:$1048576,MATCH(DATE(U$2,1,1),Value_Added!$A$1:$LI$1),FALSE)</f>
        <v>60492.133589999998</v>
      </c>
      <c r="V1567" s="314">
        <f>+VLOOKUP($E1567,Value_Added!$1:$1048576,MATCH(DATE(V$2,1,1),Value_Added!$A$1:$LI$1),FALSE)</f>
        <v>61405.417549999998</v>
      </c>
      <c r="W1567" s="314">
        <f>+VLOOKUP($E1567,Value_Added!$1:$1048576,MATCH(DATE(W$2,1,1),Value_Added!$A$1:$LI$1),FALSE)</f>
        <v>62329.556960000002</v>
      </c>
      <c r="X1567" s="314">
        <f>+VLOOKUP($E1567,Value_Added!$1:$1048576,MATCH(DATE(X$2,1,1),Value_Added!$A$1:$LI$1),FALSE)</f>
        <v>63265.190360000001</v>
      </c>
      <c r="Y1567" s="314">
        <f>+VLOOKUP($E1567,Value_Added!$1:$1048576,MATCH(DATE(Y$2,1,1),Value_Added!$A$1:$LI$1),FALSE)</f>
        <v>64212.972320000001</v>
      </c>
      <c r="Z1567" s="314">
        <f>+VLOOKUP($E1567,Value_Added!$1:$1048576,MATCH(DATE(Z$2,1,1),Value_Added!$A$1:$LI$1),FALSE)</f>
        <v>65124.481059999998</v>
      </c>
      <c r="AA1567" s="314">
        <f>+VLOOKUP($E1567,Value_Added!$1:$1048576,MATCH(DATE(AA$2,1,1),Value_Added!$A$1:$LI$1),FALSE)</f>
        <v>66090.980779999998</v>
      </c>
      <c r="AB1567" s="314">
        <f>+VLOOKUP($E1567,Value_Added!$1:$1048576,MATCH(DATE(AB$2,1,1),Value_Added!$A$1:$LI$1),FALSE)</f>
        <v>67071.106830000004</v>
      </c>
      <c r="AC1567" s="314">
        <f>+VLOOKUP($E1567,Value_Added!$1:$1048576,MATCH(DATE(AC$2,1,1),Value_Added!$A$1:$LI$1),FALSE)</f>
        <v>68067.520210000002</v>
      </c>
      <c r="AD1567" s="314">
        <f>+VLOOKUP($E1567,Value_Added!$1:$1048576,MATCH(DATE(AD$2,1,1),Value_Added!$A$1:$LI$1),FALSE)</f>
        <v>69080.870970000004</v>
      </c>
      <c r="AE1567" s="314">
        <f>+VLOOKUP($E1567,Value_Added!$1:$1048576,MATCH(DATE(AE$2,1,1),Value_Added!$A$1:$LI$1),FALSE)</f>
        <v>69968.977280000006</v>
      </c>
      <c r="AF1567" s="314">
        <f>+VLOOKUP($E1567,Value_Added!$1:$1048576,MATCH(DATE(AF$2,1,1),Value_Added!$A$1:$LI$1),FALSE)</f>
        <v>70927.297720000002</v>
      </c>
      <c r="AG1567" s="314">
        <f>+VLOOKUP($E1567,Value_Added!$1:$1048576,MATCH(DATE(AG$2,1,1),Value_Added!$A$1:$LI$1),FALSE)</f>
        <v>71890.745320000002</v>
      </c>
      <c r="AH1567" s="314">
        <f>+VLOOKUP($E1567,Value_Added!$1:$1048576,MATCH(DATE(AH$2,1,1),Value_Added!$A$1:$LI$1),FALSE)</f>
        <v>72864.955270000006</v>
      </c>
      <c r="AI1567" s="314">
        <f>+VLOOKUP($E1567,Value_Added!$1:$1048576,MATCH(DATE(AI$2,1,1),Value_Added!$A$1:$LI$1),FALSE)</f>
        <v>73852.718670000002</v>
      </c>
      <c r="AJ1567" s="314">
        <f>+VLOOKUP($E1567,Value_Added!$1:$1048576,MATCH(DATE(AJ$2,1,1),Value_Added!$A$1:$LI$1),FALSE)</f>
        <v>74855.960089999993</v>
      </c>
      <c r="AK1567" s="314">
        <f>+VLOOKUP($E1567,Value_Added!$1:$1048576,MATCH(DATE(AK$2,1,1),Value_Added!$A$1:$LI$1),FALSE)</f>
        <v>75876.017300000007</v>
      </c>
      <c r="AL1567" s="314">
        <f>+VLOOKUP($E1567,Value_Added!$1:$1048576,MATCH(DATE(AL$2,1,1),Value_Added!$A$1:$LI$1),FALSE)</f>
        <v>76913.749360000002</v>
      </c>
      <c r="AM1567" s="314">
        <f>+VLOOKUP($E1567,Value_Added!$1:$1048576,MATCH(DATE(AM$2,1,1),Value_Added!$A$1:$LI$1),FALSE)</f>
        <v>77969.64572</v>
      </c>
      <c r="AN1567" s="314">
        <f>+VLOOKUP($E1567,Value_Added!$1:$1048576,MATCH(DATE(AN$2,1,1),Value_Added!$A$1:$LI$1),FALSE)</f>
        <v>79043.935060000003</v>
      </c>
      <c r="AO1567" s="314">
        <f>+VLOOKUP($E1567,Value_Added!$1:$1048576,MATCH(DATE(AO$2,1,1),Value_Added!$A$1:$LI$1),FALSE)</f>
        <v>80136.680300000007</v>
      </c>
      <c r="AP1567" s="314">
        <f>+VLOOKUP($E1567,Value_Added!$1:$1048576,MATCH(DATE(AP$2,1,1),Value_Added!$A$1:$LI$1),FALSE)</f>
        <v>81212.947939999998</v>
      </c>
      <c r="AQ1567" s="314">
        <f>+VLOOKUP($E1567,Value_Added!$1:$1048576,MATCH(DATE(AQ$2,1,1),Value_Added!$A$1:$LI$1),FALSE)</f>
        <v>82301.769039999999</v>
      </c>
      <c r="AR1567" s="314">
        <f>+VLOOKUP($E1567,Value_Added!$1:$1048576,MATCH(DATE(AR$2,1,1),Value_Added!$A$1:$LI$1),FALSE)</f>
        <v>83402.743359999993</v>
      </c>
      <c r="AS1567" s="314">
        <f>+VLOOKUP($E1567,Value_Added!$1:$1048576,MATCH(DATE(AS$2,1,1),Value_Added!$A$1:$LI$1),FALSE)</f>
        <v>84516.979479999995</v>
      </c>
      <c r="AT1567" s="314">
        <f>+VLOOKUP($E1567,Value_Added!$1:$1048576,MATCH(DATE(AT$2,1,1),Value_Added!$A$1:$LI$1),FALSE)</f>
        <v>85645.72954</v>
      </c>
      <c r="AU1567" s="314">
        <f>+VLOOKUP($E1567,Value_Added!$1:$1048576,MATCH(DATE(AU$2,1,1),Value_Added!$A$1:$LI$1),FALSE)</f>
        <v>86794.170039999997</v>
      </c>
      <c r="AV1567" s="314">
        <f>+VLOOKUP($E1567,Value_Added!$1:$1048576,MATCH(DATE(AV$2,1,1),Value_Added!$A$1:$LI$1),FALSE)</f>
        <v>87963.739629999996</v>
      </c>
      <c r="AW1567" s="314">
        <f>+VLOOKUP($E1567,Value_Added!$1:$1048576,MATCH(DATE(AW$2,1,1),Value_Added!$A$1:$LI$1),FALSE)</f>
        <v>89154.392330000002</v>
      </c>
      <c r="AX1567" s="314">
        <f>+VLOOKUP($E1567,Value_Added!$1:$1048576,MATCH(DATE(AX$2,1,1),Value_Added!$A$1:$LI$1),FALSE)</f>
        <v>90365.606969999993</v>
      </c>
      <c r="AY1567" s="314">
        <f>+VLOOKUP($E1567,Value_Added!$1:$1048576,MATCH(DATE(AY$2,1,1),Value_Added!$A$1:$LI$1),FALSE)</f>
        <v>91596.951679999998</v>
      </c>
      <c r="AZ1567" s="314">
        <f>+VLOOKUP($E1567,Value_Added!$1:$1048576,MATCH(DATE(AZ$2,1,1),Value_Added!$A$1:$LI$1),FALSE)</f>
        <v>92851.44657</v>
      </c>
      <c r="BA1567" s="314">
        <f>+VLOOKUP($E1567,Value_Added!$1:$1048576,MATCH(DATE(BA$2,1,1),Value_Added!$A$1:$LI$1),FALSE)</f>
        <v>94126.437059999997</v>
      </c>
      <c r="BB1567" s="314">
        <f>+VLOOKUP($E1567,Value_Added!$1:$1048576,MATCH(DATE(BB$2,1,1),Value_Added!$A$1:$LI$1),FALSE)</f>
        <v>95422.072020000007</v>
      </c>
      <c r="BC1567" s="314">
        <f>+VLOOKUP($E1567,Value_Added!$1:$1048576,MATCH(DATE(BC$2,1,1),Value_Added!$A$1:$LI$1),FALSE)</f>
        <v>96738.381829999998</v>
      </c>
      <c r="BD1567" s="314">
        <f>+VLOOKUP($E1567,Value_Added!$1:$1048576,MATCH(DATE(BD$2,1,1),Value_Added!$A$1:$LI$1),FALSE)</f>
        <v>98075.361340000003</v>
      </c>
      <c r="BE1567" s="314">
        <f>+VLOOKUP($E1567,Value_Added!$1:$1048576,MATCH(DATE(BE$2,1,1),Value_Added!$A$1:$LI$1),FALSE)</f>
        <v>104551.2357</v>
      </c>
      <c r="BF1567" s="314">
        <f>+VLOOKUP($E1567,Value_Added!$1:$1048576,MATCH(DATE(BF$2,1,1),Value_Added!$A$1:$LI$1),FALSE)</f>
        <v>106267.7761</v>
      </c>
      <c r="BG1567" s="314">
        <f>+VLOOKUP($E1567,Value_Added!$1:$1048576,MATCH(DATE(BG$2,1,1),Value_Added!$A$1:$LI$1),FALSE)</f>
        <v>108015.0258</v>
      </c>
      <c r="BH1567" s="314">
        <f>+VLOOKUP($E1567,Value_Added!$1:$1048576,MATCH(DATE(BH$2,1,1),Value_Added!$A$1:$LI$1),FALSE)</f>
        <v>109793.6344</v>
      </c>
      <c r="BI1567" s="314">
        <f>+VLOOKUP($E1567,Value_Added!$1:$1048576,MATCH(DATE(BI$2,1,1),Value_Added!$A$1:$LI$1),FALSE)</f>
        <v>111604.26330000001</v>
      </c>
    </row>
    <row r="1568" spans="1:61" ht="15" customHeight="1" x14ac:dyDescent="0.35">
      <c r="A1568" s="392"/>
      <c r="B1568" s="390"/>
      <c r="C1568" s="139" t="s">
        <v>602</v>
      </c>
      <c r="D1568" s="95"/>
      <c r="E1568" s="65" t="s">
        <v>877</v>
      </c>
      <c r="F1568" s="366">
        <f>+VLOOKUP($E1568,Value_Added!$1:$1048576,MATCH(DATE(F$2,1,1),Value_Added!$A$1:$LI$1),FALSE)</f>
        <v>2423.8861419999998</v>
      </c>
      <c r="G1568" s="366">
        <f>+VLOOKUP($E1568,Value_Added!$1:$1048576,MATCH(DATE(G$2,1,1),Value_Added!$A$1:$LI$1),FALSE)</f>
        <v>2450.5097329999999</v>
      </c>
      <c r="H1568" s="366">
        <f>+VLOOKUP($E1568,Value_Added!$1:$1048576,MATCH(DATE(H$2,1,1),Value_Added!$A$1:$LI$1),FALSE)</f>
        <v>2480.1392030000002</v>
      </c>
      <c r="I1568" s="366">
        <f>+VLOOKUP($E1568,Value_Added!$1:$1048576,MATCH(DATE(I$2,1,1),Value_Added!$A$1:$LI$1),FALSE)</f>
        <v>2511.7315720000001</v>
      </c>
      <c r="J1568" s="366">
        <f>+VLOOKUP($E1568,Value_Added!$1:$1048576,MATCH(DATE(J$2,1,1),Value_Added!$A$1:$LI$1),FALSE)</f>
        <v>2545.2413320000001</v>
      </c>
      <c r="K1568" s="366">
        <f>+VLOOKUP($E1568,Value_Added!$1:$1048576,MATCH(DATE(K$2,1,1),Value_Added!$A$1:$LI$1),FALSE)</f>
        <v>2580.5078619999999</v>
      </c>
      <c r="L1568" s="366">
        <f>+VLOOKUP($E1568,Value_Added!$1:$1048576,MATCH(DATE(L$2,1,1),Value_Added!$A$1:$LI$1),FALSE)</f>
        <v>2615.6407709999999</v>
      </c>
      <c r="M1568" s="366">
        <f>+VLOOKUP($E1568,Value_Added!$1:$1048576,MATCH(DATE(M$2,1,1),Value_Added!$A$1:$LI$1),FALSE)</f>
        <v>2651.8441640000001</v>
      </c>
      <c r="N1568" s="366">
        <f>+VLOOKUP($E1568,Value_Added!$1:$1048576,MATCH(DATE(N$2,1,1),Value_Added!$A$1:$LI$1),FALSE)</f>
        <v>2688.9628790000002</v>
      </c>
      <c r="O1568" s="366">
        <f>+VLOOKUP($E1568,Value_Added!$1:$1048576,MATCH(DATE(O$2,1,1),Value_Added!$A$1:$LI$1),FALSE)</f>
        <v>2726.893039</v>
      </c>
      <c r="P1568" s="366">
        <f>+VLOOKUP($E1568,Value_Added!$1:$1048576,MATCH(DATE(P$2,1,1),Value_Added!$A$1:$LI$1),FALSE)</f>
        <v>2768.5247890000001</v>
      </c>
      <c r="Q1568" s="366">
        <f>+VLOOKUP($E1568,Value_Added!$1:$1048576,MATCH(DATE(Q$2,1,1),Value_Added!$A$1:$LI$1),FALSE)</f>
        <v>2808.356319</v>
      </c>
      <c r="R1568" s="366">
        <f>+VLOOKUP($E1568,Value_Added!$1:$1048576,MATCH(DATE(R$2,1,1),Value_Added!$A$1:$LI$1),FALSE)</f>
        <v>2848.766795</v>
      </c>
      <c r="S1568" s="366">
        <f>+VLOOKUP($E1568,Value_Added!$1:$1048576,MATCH(DATE(S$2,1,1),Value_Added!$A$1:$LI$1),FALSE)</f>
        <v>2889.6494280000002</v>
      </c>
      <c r="T1568" s="366">
        <f>+VLOOKUP($E1568,Value_Added!$1:$1048576,MATCH(DATE(T$2,1,1),Value_Added!$A$1:$LI$1),FALSE)</f>
        <v>2930.9682910000001</v>
      </c>
      <c r="U1568" s="366">
        <f>+VLOOKUP($E1568,Value_Added!$1:$1048576,MATCH(DATE(U$2,1,1),Value_Added!$A$1:$LI$1),FALSE)</f>
        <v>2972.7192009999999</v>
      </c>
      <c r="V1568" s="366">
        <f>+VLOOKUP($E1568,Value_Added!$1:$1048576,MATCH(DATE(V$2,1,1),Value_Added!$A$1:$LI$1),FALSE)</f>
        <v>3014.91453</v>
      </c>
      <c r="W1568" s="366">
        <f>+VLOOKUP($E1568,Value_Added!$1:$1048576,MATCH(DATE(W$2,1,1),Value_Added!$A$1:$LI$1),FALSE)</f>
        <v>3057.5758300000002</v>
      </c>
      <c r="X1568" s="366">
        <f>+VLOOKUP($E1568,Value_Added!$1:$1048576,MATCH(DATE(X$2,1,1),Value_Added!$A$1:$LI$1),FALSE)</f>
        <v>3100.7291879999998</v>
      </c>
      <c r="Y1568" s="366">
        <f>+VLOOKUP($E1568,Value_Added!$1:$1048576,MATCH(DATE(Y$2,1,1),Value_Added!$A$1:$LI$1),FALSE)</f>
        <v>3144.4022359999999</v>
      </c>
      <c r="Z1568" s="366">
        <f>+VLOOKUP($E1568,Value_Added!$1:$1048576,MATCH(DATE(Z$2,1,1),Value_Added!$A$1:$LI$1),FALSE)</f>
        <v>3186.410312</v>
      </c>
      <c r="AA1568" s="366">
        <f>+VLOOKUP($E1568,Value_Added!$1:$1048576,MATCH(DATE(AA$2,1,1),Value_Added!$A$1:$LI$1),FALSE)</f>
        <v>3230.8320560000002</v>
      </c>
      <c r="AB1568" s="366">
        <f>+VLOOKUP($E1568,Value_Added!$1:$1048576,MATCH(DATE(AB$2,1,1),Value_Added!$A$1:$LI$1),FALSE)</f>
        <v>3275.8787769999999</v>
      </c>
      <c r="AC1568" s="366">
        <f>+VLOOKUP($E1568,Value_Added!$1:$1048576,MATCH(DATE(AC$2,1,1),Value_Added!$A$1:$LI$1),FALSE)</f>
        <v>3321.625603</v>
      </c>
      <c r="AD1568" s="366">
        <f>+VLOOKUP($E1568,Value_Added!$1:$1048576,MATCH(DATE(AD$2,1,1),Value_Added!$A$1:$LI$1),FALSE)</f>
        <v>3368.1012970000002</v>
      </c>
      <c r="AE1568" s="366">
        <f>+VLOOKUP($E1568,Value_Added!$1:$1048576,MATCH(DATE(AE$2,1,1),Value_Added!$A$1:$LI$1),FALSE)</f>
        <v>3408.9154560000002</v>
      </c>
      <c r="AF1568" s="366">
        <f>+VLOOKUP($E1568,Value_Added!$1:$1048576,MATCH(DATE(AF$2,1,1),Value_Added!$A$1:$LI$1),FALSE)</f>
        <v>3452.7623189999999</v>
      </c>
      <c r="AG1568" s="366">
        <f>+VLOOKUP($E1568,Value_Added!$1:$1048576,MATCH(DATE(AG$2,1,1),Value_Added!$A$1:$LI$1),FALSE)</f>
        <v>3496.8817880000001</v>
      </c>
      <c r="AH1568" s="366">
        <f>+VLOOKUP($E1568,Value_Added!$1:$1048576,MATCH(DATE(AH$2,1,1),Value_Added!$A$1:$LI$1),FALSE)</f>
        <v>3541.4551580000002</v>
      </c>
      <c r="AI1568" s="366">
        <f>+VLOOKUP($E1568,Value_Added!$1:$1048576,MATCH(DATE(AI$2,1,1),Value_Added!$A$1:$LI$1),FALSE)</f>
        <v>3586.6034909999998</v>
      </c>
      <c r="AJ1568" s="366">
        <f>+VLOOKUP($E1568,Value_Added!$1:$1048576,MATCH(DATE(AJ$2,1,1),Value_Added!$A$1:$LI$1),FALSE)</f>
        <v>3632.4116519999998</v>
      </c>
      <c r="AK1568" s="366">
        <f>+VLOOKUP($E1568,Value_Added!$1:$1048576,MATCH(DATE(AK$2,1,1),Value_Added!$A$1:$LI$1),FALSE)</f>
        <v>3678.937379</v>
      </c>
      <c r="AL1568" s="366">
        <f>+VLOOKUP($E1568,Value_Added!$1:$1048576,MATCH(DATE(AL$2,1,1),Value_Added!$A$1:$LI$1),FALSE)</f>
        <v>3726.2165839999998</v>
      </c>
      <c r="AM1568" s="366">
        <f>+VLOOKUP($E1568,Value_Added!$1:$1048576,MATCH(DATE(AM$2,1,1),Value_Added!$A$1:$LI$1),FALSE)</f>
        <v>3774.2685059999999</v>
      </c>
      <c r="AN1568" s="366">
        <f>+VLOOKUP($E1568,Value_Added!$1:$1048576,MATCH(DATE(AN$2,1,1),Value_Added!$A$1:$LI$1),FALSE)</f>
        <v>3823.1007049999998</v>
      </c>
      <c r="AO1568" s="366">
        <f>+VLOOKUP($E1568,Value_Added!$1:$1048576,MATCH(DATE(AO$2,1,1),Value_Added!$A$1:$LI$1),FALSE)</f>
        <v>3872.7133739999999</v>
      </c>
      <c r="AP1568" s="366">
        <f>+VLOOKUP($E1568,Value_Added!$1:$1048576,MATCH(DATE(AP$2,1,1),Value_Added!$A$1:$LI$1),FALSE)</f>
        <v>3921.5440429999999</v>
      </c>
      <c r="AQ1568" s="366">
        <f>+VLOOKUP($E1568,Value_Added!$1:$1048576,MATCH(DATE(AQ$2,1,1),Value_Added!$A$1:$LI$1),FALSE)</f>
        <v>3970.8695240000002</v>
      </c>
      <c r="AR1568" s="366">
        <f>+VLOOKUP($E1568,Value_Added!$1:$1048576,MATCH(DATE(AR$2,1,1),Value_Added!$A$1:$LI$1),FALSE)</f>
        <v>4020.6966579999998</v>
      </c>
      <c r="AS1568" s="366">
        <f>+VLOOKUP($E1568,Value_Added!$1:$1048576,MATCH(DATE(AS$2,1,1),Value_Added!$A$1:$LI$1),FALSE)</f>
        <v>4071.0697759999998</v>
      </c>
      <c r="AT1568" s="366">
        <f>+VLOOKUP($E1568,Value_Added!$1:$1048576,MATCH(DATE(AT$2,1,1),Value_Added!$A$1:$LI$1),FALSE)</f>
        <v>4122.0403459999998</v>
      </c>
      <c r="AU1568" s="366">
        <f>+VLOOKUP($E1568,Value_Added!$1:$1048576,MATCH(DATE(AU$2,1,1),Value_Added!$A$1:$LI$1),FALSE)</f>
        <v>4173.877504</v>
      </c>
      <c r="AV1568" s="366">
        <f>+VLOOKUP($E1568,Value_Added!$1:$1048576,MATCH(DATE(AV$2,1,1),Value_Added!$A$1:$LI$1),FALSE)</f>
        <v>4226.6435840000004</v>
      </c>
      <c r="AW1568" s="366">
        <f>+VLOOKUP($E1568,Value_Added!$1:$1048576,MATCH(DATE(AW$2,1,1),Value_Added!$A$1:$LI$1),FALSE)</f>
        <v>4280.3294320000005</v>
      </c>
      <c r="AX1568" s="366">
        <f>+VLOOKUP($E1568,Value_Added!$1:$1048576,MATCH(DATE(AX$2,1,1),Value_Added!$A$1:$LI$1),FALSE)</f>
        <v>4334.9013729999997</v>
      </c>
      <c r="AY1568" s="366">
        <f>+VLOOKUP($E1568,Value_Added!$1:$1048576,MATCH(DATE(AY$2,1,1),Value_Added!$A$1:$LI$1),FALSE)</f>
        <v>4390.3296899999996</v>
      </c>
      <c r="AZ1568" s="366">
        <f>+VLOOKUP($E1568,Value_Added!$1:$1048576,MATCH(DATE(AZ$2,1,1),Value_Added!$A$1:$LI$1),FALSE)</f>
        <v>4446.7395399999996</v>
      </c>
      <c r="BA1568" s="366">
        <f>+VLOOKUP($E1568,Value_Added!$1:$1048576,MATCH(DATE(BA$2,1,1),Value_Added!$A$1:$LI$1),FALSE)</f>
        <v>4504.0074830000003</v>
      </c>
      <c r="BB1568" s="366">
        <f>+VLOOKUP($E1568,Value_Added!$1:$1048576,MATCH(DATE(BB$2,1,1),Value_Added!$A$1:$LI$1),FALSE)</f>
        <v>4562.1327549999996</v>
      </c>
      <c r="BC1568" s="366">
        <f>+VLOOKUP($E1568,Value_Added!$1:$1048576,MATCH(DATE(BC$2,1,1),Value_Added!$A$1:$LI$1),FALSE)</f>
        <v>4621.1135050000003</v>
      </c>
      <c r="BD1568" s="366">
        <f>+VLOOKUP($E1568,Value_Added!$1:$1048576,MATCH(DATE(BD$2,1,1),Value_Added!$A$1:$LI$1),FALSE)</f>
        <v>4680.9472900000001</v>
      </c>
      <c r="BE1568" s="366">
        <f>+VLOOKUP($E1568,Value_Added!$1:$1048576,MATCH(DATE(BE$2,1,1),Value_Added!$A$1:$LI$1),FALSE)</f>
        <v>4961.9437870000002</v>
      </c>
      <c r="BF1568" s="366">
        <f>+VLOOKUP($E1568,Value_Added!$1:$1048576,MATCH(DATE(BF$2,1,1),Value_Added!$A$1:$LI$1),FALSE)</f>
        <v>5038.1721749999997</v>
      </c>
      <c r="BG1568" s="366">
        <f>+VLOOKUP($E1568,Value_Added!$1:$1048576,MATCH(DATE(BG$2,1,1),Value_Added!$A$1:$LI$1),FALSE)</f>
        <v>5115.6712850000004</v>
      </c>
      <c r="BH1568" s="366">
        <f>+VLOOKUP($E1568,Value_Added!$1:$1048576,MATCH(DATE(BH$2,1,1),Value_Added!$A$1:$LI$1),FALSE)</f>
        <v>5194.4655570000004</v>
      </c>
      <c r="BI1568" s="366">
        <f>+VLOOKUP($E1568,Value_Added!$1:$1048576,MATCH(DATE(BI$2,1,1),Value_Added!$A$1:$LI$1),FALSE)</f>
        <v>5274.5797830000001</v>
      </c>
    </row>
    <row r="1569" spans="1:61" ht="15" customHeight="1" x14ac:dyDescent="0.35">
      <c r="A1569" s="392"/>
      <c r="B1569" s="390"/>
      <c r="C1569" s="139" t="s">
        <v>603</v>
      </c>
      <c r="D1569" s="95"/>
      <c r="E1569" s="65" t="s">
        <v>878</v>
      </c>
      <c r="F1569" s="366">
        <f>+VLOOKUP($E1569,Value_Added!$1:$1048576,MATCH(DATE(F$2,1,1),Value_Added!$A$1:$LI$1),FALSE)</f>
        <v>34535.206259999999</v>
      </c>
      <c r="G1569" s="366">
        <f>+VLOOKUP($E1569,Value_Added!$1:$1048576,MATCH(DATE(G$2,1,1),Value_Added!$A$1:$LI$1),FALSE)</f>
        <v>34916.682610000003</v>
      </c>
      <c r="H1569" s="366">
        <f>+VLOOKUP($E1569,Value_Added!$1:$1048576,MATCH(DATE(H$2,1,1),Value_Added!$A$1:$LI$1),FALSE)</f>
        <v>35336.553910000002</v>
      </c>
      <c r="I1569" s="366">
        <f>+VLOOKUP($E1569,Value_Added!$1:$1048576,MATCH(DATE(I$2,1,1),Value_Added!$A$1:$LI$1),FALSE)</f>
        <v>35784.39948</v>
      </c>
      <c r="J1569" s="366">
        <f>+VLOOKUP($E1569,Value_Added!$1:$1048576,MATCH(DATE(J$2,1,1),Value_Added!$A$1:$LI$1),FALSE)</f>
        <v>36260.043039999997</v>
      </c>
      <c r="K1569" s="366">
        <f>+VLOOKUP($E1569,Value_Added!$1:$1048576,MATCH(DATE(K$2,1,1),Value_Added!$A$1:$LI$1),FALSE)</f>
        <v>36761.32834</v>
      </c>
      <c r="L1569" s="366">
        <f>+VLOOKUP($E1569,Value_Added!$1:$1048576,MATCH(DATE(L$2,1,1),Value_Added!$A$1:$LI$1),FALSE)</f>
        <v>37262.164210000003</v>
      </c>
      <c r="M1569" s="366">
        <f>+VLOOKUP($E1569,Value_Added!$1:$1048576,MATCH(DATE(M$2,1,1),Value_Added!$A$1:$LI$1),FALSE)</f>
        <v>37777.865619999997</v>
      </c>
      <c r="N1569" s="366">
        <f>+VLOOKUP($E1569,Value_Added!$1:$1048576,MATCH(DATE(N$2,1,1),Value_Added!$A$1:$LI$1),FALSE)</f>
        <v>38306.702420000001</v>
      </c>
      <c r="O1569" s="366">
        <f>+VLOOKUP($E1569,Value_Added!$1:$1048576,MATCH(DATE(O$2,1,1),Value_Added!$A$1:$LI$1),FALSE)</f>
        <v>38847.255740000001</v>
      </c>
      <c r="P1569" s="366">
        <f>+VLOOKUP($E1569,Value_Added!$1:$1048576,MATCH(DATE(P$2,1,1),Value_Added!$A$1:$LI$1),FALSE)</f>
        <v>39439.124459999999</v>
      </c>
      <c r="Q1569" s="366">
        <f>+VLOOKUP($E1569,Value_Added!$1:$1048576,MATCH(DATE(Q$2,1,1),Value_Added!$A$1:$LI$1),FALSE)</f>
        <v>40008.492839999999</v>
      </c>
      <c r="R1569" s="366">
        <f>+VLOOKUP($E1569,Value_Added!$1:$1048576,MATCH(DATE(R$2,1,1),Value_Added!$A$1:$LI$1),FALSE)</f>
        <v>40585.135320000001</v>
      </c>
      <c r="S1569" s="366">
        <f>+VLOOKUP($E1569,Value_Added!$1:$1048576,MATCH(DATE(S$2,1,1),Value_Added!$A$1:$LI$1),FALSE)</f>
        <v>41168.297590000002</v>
      </c>
      <c r="T1569" s="366">
        <f>+VLOOKUP($E1569,Value_Added!$1:$1048576,MATCH(DATE(T$2,1,1),Value_Added!$A$1:$LI$1),FALSE)</f>
        <v>41757.630799999999</v>
      </c>
      <c r="U1569" s="366">
        <f>+VLOOKUP($E1569,Value_Added!$1:$1048576,MATCH(DATE(U$2,1,1),Value_Added!$A$1:$LI$1),FALSE)</f>
        <v>42353.096539999999</v>
      </c>
      <c r="V1569" s="366">
        <f>+VLOOKUP($E1569,Value_Added!$1:$1048576,MATCH(DATE(V$2,1,1),Value_Added!$A$1:$LI$1),FALSE)</f>
        <v>42954.861530000002</v>
      </c>
      <c r="W1569" s="366">
        <f>+VLOOKUP($E1569,Value_Added!$1:$1048576,MATCH(DATE(W$2,1,1),Value_Added!$A$1:$LI$1),FALSE)</f>
        <v>43563.217929999999</v>
      </c>
      <c r="X1569" s="366">
        <f>+VLOOKUP($E1569,Value_Added!$1:$1048576,MATCH(DATE(X$2,1,1),Value_Added!$A$1:$LI$1),FALSE)</f>
        <v>44178.523050000003</v>
      </c>
      <c r="Y1569" s="366">
        <f>+VLOOKUP($E1569,Value_Added!$1:$1048576,MATCH(DATE(Y$2,1,1),Value_Added!$A$1:$LI$1),FALSE)</f>
        <v>44801.158150000003</v>
      </c>
      <c r="Z1569" s="366">
        <f>+VLOOKUP($E1569,Value_Added!$1:$1048576,MATCH(DATE(Z$2,1,1),Value_Added!$A$1:$LI$1),FALSE)</f>
        <v>45401.144899999999</v>
      </c>
      <c r="AA1569" s="366">
        <f>+VLOOKUP($E1569,Value_Added!$1:$1048576,MATCH(DATE(AA$2,1,1),Value_Added!$A$1:$LI$1),FALSE)</f>
        <v>46033.162620000003</v>
      </c>
      <c r="AB1569" s="366">
        <f>+VLOOKUP($E1569,Value_Added!$1:$1048576,MATCH(DATE(AB$2,1,1),Value_Added!$A$1:$LI$1),FALSE)</f>
        <v>46674.773139999998</v>
      </c>
      <c r="AC1569" s="366">
        <f>+VLOOKUP($E1569,Value_Added!$1:$1048576,MATCH(DATE(AC$2,1,1),Value_Added!$A$1:$LI$1),FALSE)</f>
        <v>47326.454339999997</v>
      </c>
      <c r="AD1569" s="366">
        <f>+VLOOKUP($E1569,Value_Added!$1:$1048576,MATCH(DATE(AD$2,1,1),Value_Added!$A$1:$LI$1),FALSE)</f>
        <v>47988.479610000002</v>
      </c>
      <c r="AE1569" s="366">
        <f>+VLOOKUP($E1569,Value_Added!$1:$1048576,MATCH(DATE(AE$2,1,1),Value_Added!$A$1:$LI$1),FALSE)</f>
        <v>48573.125410000001</v>
      </c>
      <c r="AF1569" s="366">
        <f>+VLOOKUP($E1569,Value_Added!$1:$1048576,MATCH(DATE(AF$2,1,1),Value_Added!$A$1:$LI$1),FALSE)</f>
        <v>49195.945099999997</v>
      </c>
      <c r="AG1569" s="366">
        <f>+VLOOKUP($E1569,Value_Added!$1:$1048576,MATCH(DATE(AG$2,1,1),Value_Added!$A$1:$LI$1),FALSE)</f>
        <v>49823.35527</v>
      </c>
      <c r="AH1569" s="366">
        <f>+VLOOKUP($E1569,Value_Added!$1:$1048576,MATCH(DATE(AH$2,1,1),Value_Added!$A$1:$LI$1),FALSE)</f>
        <v>50457.295989999999</v>
      </c>
      <c r="AI1569" s="366">
        <f>+VLOOKUP($E1569,Value_Added!$1:$1048576,MATCH(DATE(AI$2,1,1),Value_Added!$A$1:$LI$1),FALSE)</f>
        <v>51099.369680000003</v>
      </c>
      <c r="AJ1569" s="366">
        <f>+VLOOKUP($E1569,Value_Added!$1:$1048576,MATCH(DATE(AJ$2,1,1),Value_Added!$A$1:$LI$1),FALSE)</f>
        <v>51750.786119999997</v>
      </c>
      <c r="AK1569" s="366">
        <f>+VLOOKUP($E1569,Value_Added!$1:$1048576,MATCH(DATE(AK$2,1,1),Value_Added!$A$1:$LI$1),FALSE)</f>
        <v>52412.393109999997</v>
      </c>
      <c r="AL1569" s="366">
        <f>+VLOOKUP($E1569,Value_Added!$1:$1048576,MATCH(DATE(AL$2,1,1),Value_Added!$A$1:$LI$1),FALSE)</f>
        <v>53084.728750000002</v>
      </c>
      <c r="AM1569" s="366">
        <f>+VLOOKUP($E1569,Value_Added!$1:$1048576,MATCH(DATE(AM$2,1,1),Value_Added!$A$1:$LI$1),FALSE)</f>
        <v>53768.089310000003</v>
      </c>
      <c r="AN1569" s="366">
        <f>+VLOOKUP($E1569,Value_Added!$1:$1048576,MATCH(DATE(AN$2,1,1),Value_Added!$A$1:$LI$1),FALSE)</f>
        <v>54462.599219999996</v>
      </c>
      <c r="AO1569" s="366">
        <f>+VLOOKUP($E1569,Value_Added!$1:$1048576,MATCH(DATE(AO$2,1,1),Value_Added!$A$1:$LI$1),FALSE)</f>
        <v>55168.272599999997</v>
      </c>
      <c r="AP1569" s="366">
        <f>+VLOOKUP($E1569,Value_Added!$1:$1048576,MATCH(DATE(AP$2,1,1),Value_Added!$A$1:$LI$1),FALSE)</f>
        <v>55863.6754</v>
      </c>
      <c r="AQ1569" s="366">
        <f>+VLOOKUP($E1569,Value_Added!$1:$1048576,MATCH(DATE(AQ$2,1,1),Value_Added!$A$1:$LI$1),FALSE)</f>
        <v>56565.41216</v>
      </c>
      <c r="AR1569" s="366">
        <f>+VLOOKUP($E1569,Value_Added!$1:$1048576,MATCH(DATE(AR$2,1,1),Value_Added!$A$1:$LI$1),FALSE)</f>
        <v>57274.127220000002</v>
      </c>
      <c r="AS1569" s="366">
        <f>+VLOOKUP($E1569,Value_Added!$1:$1048576,MATCH(DATE(AS$2,1,1),Value_Added!$A$1:$LI$1),FALSE)</f>
        <v>57990.58438</v>
      </c>
      <c r="AT1569" s="366">
        <f>+VLOOKUP($E1569,Value_Added!$1:$1048576,MATCH(DATE(AT$2,1,1),Value_Added!$A$1:$LI$1),FALSE)</f>
        <v>58715.552519999997</v>
      </c>
      <c r="AU1569" s="366">
        <f>+VLOOKUP($E1569,Value_Added!$1:$1048576,MATCH(DATE(AU$2,1,1),Value_Added!$A$1:$LI$1),FALSE)</f>
        <v>59452.529410000003</v>
      </c>
      <c r="AV1569" s="366">
        <f>+VLOOKUP($E1569,Value_Added!$1:$1048576,MATCH(DATE(AV$2,1,1),Value_Added!$A$1:$LI$1),FALSE)</f>
        <v>60202.461519999997</v>
      </c>
      <c r="AW1569" s="366">
        <f>+VLOOKUP($E1569,Value_Added!$1:$1048576,MATCH(DATE(AW$2,1,1),Value_Added!$A$1:$LI$1),FALSE)</f>
        <v>60965.346870000001</v>
      </c>
      <c r="AX1569" s="366">
        <f>+VLOOKUP($E1569,Value_Added!$1:$1048576,MATCH(DATE(AX$2,1,1),Value_Added!$A$1:$LI$1),FALSE)</f>
        <v>61740.825539999998</v>
      </c>
      <c r="AY1569" s="366">
        <f>+VLOOKUP($E1569,Value_Added!$1:$1048576,MATCH(DATE(AY$2,1,1),Value_Added!$A$1:$LI$1),FALSE)</f>
        <v>62528.555390000001</v>
      </c>
      <c r="AZ1569" s="366">
        <f>+VLOOKUP($E1569,Value_Added!$1:$1048576,MATCH(DATE(AZ$2,1,1),Value_Added!$A$1:$LI$1),FALSE)</f>
        <v>63330.288670000002</v>
      </c>
      <c r="BA1569" s="366">
        <f>+VLOOKUP($E1569,Value_Added!$1:$1048576,MATCH(DATE(BA$2,1,1),Value_Added!$A$1:$LI$1),FALSE)</f>
        <v>64144.43045</v>
      </c>
      <c r="BB1569" s="366">
        <f>+VLOOKUP($E1569,Value_Added!$1:$1048576,MATCH(DATE(BB$2,1,1),Value_Added!$A$1:$LI$1),FALSE)</f>
        <v>64970.922619999998</v>
      </c>
      <c r="BC1569" s="366">
        <f>+VLOOKUP($E1569,Value_Added!$1:$1048576,MATCH(DATE(BC$2,1,1),Value_Added!$A$1:$LI$1),FALSE)</f>
        <v>65809.721109999999</v>
      </c>
      <c r="BD1569" s="366">
        <f>+VLOOKUP($E1569,Value_Added!$1:$1048576,MATCH(DATE(BD$2,1,1),Value_Added!$A$1:$LI$1),FALSE)</f>
        <v>66660.777919999993</v>
      </c>
      <c r="BE1569" s="366">
        <f>+VLOOKUP($E1569,Value_Added!$1:$1048576,MATCH(DATE(BE$2,1,1),Value_Added!$A$1:$LI$1),FALSE)</f>
        <v>70725.667419999998</v>
      </c>
      <c r="BF1569" s="366">
        <f>+VLOOKUP($E1569,Value_Added!$1:$1048576,MATCH(DATE(BF$2,1,1),Value_Added!$A$1:$LI$1),FALSE)</f>
        <v>71811.627959999998</v>
      </c>
      <c r="BG1569" s="366">
        <f>+VLOOKUP($E1569,Value_Added!$1:$1048576,MATCH(DATE(BG$2,1,1),Value_Added!$A$1:$LI$1),FALSE)</f>
        <v>72915.656510000001</v>
      </c>
      <c r="BH1569" s="366">
        <f>+VLOOKUP($E1569,Value_Added!$1:$1048576,MATCH(DATE(BH$2,1,1),Value_Added!$A$1:$LI$1),FALSE)</f>
        <v>74038.105450000003</v>
      </c>
      <c r="BI1569" s="366">
        <f>+VLOOKUP($E1569,Value_Added!$1:$1048576,MATCH(DATE(BI$2,1,1),Value_Added!$A$1:$LI$1),FALSE)</f>
        <v>75179.332750000001</v>
      </c>
    </row>
    <row r="1570" spans="1:61" ht="15" customHeight="1" x14ac:dyDescent="0.35">
      <c r="A1570" s="392"/>
      <c r="B1570" s="390"/>
      <c r="C1570" s="139" t="s">
        <v>604</v>
      </c>
      <c r="D1570" s="95"/>
      <c r="E1570" s="65" t="s">
        <v>879</v>
      </c>
      <c r="F1570" s="366">
        <f>+VLOOKUP($E1570,Value_Added!$1:$1048576,MATCH(DATE(F$2,1,1),Value_Added!$A$1:$LI$1),FALSE)</f>
        <v>1955.6386230000001</v>
      </c>
      <c r="G1570" s="366">
        <f>+VLOOKUP($E1570,Value_Added!$1:$1048576,MATCH(DATE(G$2,1,1),Value_Added!$A$1:$LI$1),FALSE)</f>
        <v>1987.3125419999999</v>
      </c>
      <c r="H1570" s="366">
        <f>+VLOOKUP($E1570,Value_Added!$1:$1048576,MATCH(DATE(H$2,1,1),Value_Added!$A$1:$LI$1),FALSE)</f>
        <v>2021.835587</v>
      </c>
      <c r="I1570" s="366">
        <f>+VLOOKUP($E1570,Value_Added!$1:$1048576,MATCH(DATE(I$2,1,1),Value_Added!$A$1:$LI$1),FALSE)</f>
        <v>2055.898749</v>
      </c>
      <c r="J1570" s="366">
        <f>+VLOOKUP($E1570,Value_Added!$1:$1048576,MATCH(DATE(J$2,1,1),Value_Added!$A$1:$LI$1),FALSE)</f>
        <v>2090.6080849999998</v>
      </c>
      <c r="K1570" s="366">
        <f>+VLOOKUP($E1570,Value_Added!$1:$1048576,MATCH(DATE(K$2,1,1),Value_Added!$A$1:$LI$1),FALSE)</f>
        <v>2125.901507</v>
      </c>
      <c r="L1570" s="366">
        <f>+VLOOKUP($E1570,Value_Added!$1:$1048576,MATCH(DATE(L$2,1,1),Value_Added!$A$1:$LI$1),FALSE)</f>
        <v>2158.5538750000001</v>
      </c>
      <c r="M1570" s="366">
        <f>+VLOOKUP($E1570,Value_Added!$1:$1048576,MATCH(DATE(M$2,1,1),Value_Added!$A$1:$LI$1),FALSE)</f>
        <v>2192.9656690000002</v>
      </c>
      <c r="N1570" s="366">
        <f>+VLOOKUP($E1570,Value_Added!$1:$1048576,MATCH(DATE(N$2,1,1),Value_Added!$A$1:$LI$1),FALSE)</f>
        <v>2227.8451679999998</v>
      </c>
      <c r="O1570" s="366">
        <f>+VLOOKUP($E1570,Value_Added!$1:$1048576,MATCH(DATE(O$2,1,1),Value_Added!$A$1:$LI$1),FALSE)</f>
        <v>2263.063854</v>
      </c>
      <c r="P1570" s="366">
        <f>+VLOOKUP($E1570,Value_Added!$1:$1048576,MATCH(DATE(P$2,1,1),Value_Added!$A$1:$LI$1),FALSE)</f>
        <v>2304.071066</v>
      </c>
      <c r="Q1570" s="366">
        <f>+VLOOKUP($E1570,Value_Added!$1:$1048576,MATCH(DATE(Q$2,1,1),Value_Added!$A$1:$LI$1),FALSE)</f>
        <v>2337.5645009999998</v>
      </c>
      <c r="R1570" s="366">
        <f>+VLOOKUP($E1570,Value_Added!$1:$1048576,MATCH(DATE(R$2,1,1),Value_Added!$A$1:$LI$1),FALSE)</f>
        <v>2373.7054370000001</v>
      </c>
      <c r="S1570" s="366">
        <f>+VLOOKUP($E1570,Value_Added!$1:$1048576,MATCH(DATE(S$2,1,1),Value_Added!$A$1:$LI$1),FALSE)</f>
        <v>2410.4834639999999</v>
      </c>
      <c r="T1570" s="366">
        <f>+VLOOKUP($E1570,Value_Added!$1:$1048576,MATCH(DATE(T$2,1,1),Value_Added!$A$1:$LI$1),FALSE)</f>
        <v>2447.7052039999999</v>
      </c>
      <c r="U1570" s="366">
        <f>+VLOOKUP($E1570,Value_Added!$1:$1048576,MATCH(DATE(U$2,1,1),Value_Added!$A$1:$LI$1),FALSE)</f>
        <v>2485.3887119999999</v>
      </c>
      <c r="V1570" s="366">
        <f>+VLOOKUP($E1570,Value_Added!$1:$1048576,MATCH(DATE(V$2,1,1),Value_Added!$A$1:$LI$1),FALSE)</f>
        <v>2523.5770400000001</v>
      </c>
      <c r="W1570" s="366">
        <f>+VLOOKUP($E1570,Value_Added!$1:$1048576,MATCH(DATE(W$2,1,1),Value_Added!$A$1:$LI$1),FALSE)</f>
        <v>2562.3163070000001</v>
      </c>
      <c r="X1570" s="366">
        <f>+VLOOKUP($E1570,Value_Added!$1:$1048576,MATCH(DATE(X$2,1,1),Value_Added!$A$1:$LI$1),FALSE)</f>
        <v>2601.6523440000001</v>
      </c>
      <c r="Y1570" s="366">
        <f>+VLOOKUP($E1570,Value_Added!$1:$1048576,MATCH(DATE(Y$2,1,1),Value_Added!$A$1:$LI$1),FALSE)</f>
        <v>2641.629512</v>
      </c>
      <c r="Z1570" s="366">
        <f>+VLOOKUP($E1570,Value_Added!$1:$1048576,MATCH(DATE(Z$2,1,1),Value_Added!$A$1:$LI$1),FALSE)</f>
        <v>2678.2324189999999</v>
      </c>
      <c r="AA1570" s="366">
        <f>+VLOOKUP($E1570,Value_Added!$1:$1048576,MATCH(DATE(AA$2,1,1),Value_Added!$A$1:$LI$1),FALSE)</f>
        <v>2721.4357260000002</v>
      </c>
      <c r="AB1570" s="366">
        <f>+VLOOKUP($E1570,Value_Added!$1:$1048576,MATCH(DATE(AB$2,1,1),Value_Added!$A$1:$LI$1),FALSE)</f>
        <v>2763.7220339999999</v>
      </c>
      <c r="AC1570" s="366">
        <f>+VLOOKUP($E1570,Value_Added!$1:$1048576,MATCH(DATE(AC$2,1,1),Value_Added!$A$1:$LI$1),FALSE)</f>
        <v>2806.6439610000002</v>
      </c>
      <c r="AD1570" s="366">
        <f>+VLOOKUP($E1570,Value_Added!$1:$1048576,MATCH(DATE(AD$2,1,1),Value_Added!$A$1:$LI$1),FALSE)</f>
        <v>2850.398627</v>
      </c>
      <c r="AE1570" s="366">
        <f>+VLOOKUP($E1570,Value_Added!$1:$1048576,MATCH(DATE(AE$2,1,1),Value_Added!$A$1:$LI$1),FALSE)</f>
        <v>2883.2618809999999</v>
      </c>
      <c r="AF1570" s="366">
        <f>+VLOOKUP($E1570,Value_Added!$1:$1048576,MATCH(DATE(AF$2,1,1),Value_Added!$A$1:$LI$1),FALSE)</f>
        <v>2928.4526890000002</v>
      </c>
      <c r="AG1570" s="366">
        <f>+VLOOKUP($E1570,Value_Added!$1:$1048576,MATCH(DATE(AG$2,1,1),Value_Added!$A$1:$LI$1),FALSE)</f>
        <v>2972.1162810000001</v>
      </c>
      <c r="AH1570" s="366">
        <f>+VLOOKUP($E1570,Value_Added!$1:$1048576,MATCH(DATE(AH$2,1,1),Value_Added!$A$1:$LI$1),FALSE)</f>
        <v>3016.3893480000002</v>
      </c>
      <c r="AI1570" s="366">
        <f>+VLOOKUP($E1570,Value_Added!$1:$1048576,MATCH(DATE(AI$2,1,1),Value_Added!$A$1:$LI$1),FALSE)</f>
        <v>3061.54619</v>
      </c>
      <c r="AJ1570" s="366">
        <f>+VLOOKUP($E1570,Value_Added!$1:$1048576,MATCH(DATE(AJ$2,1,1),Value_Added!$A$1:$LI$1),FALSE)</f>
        <v>3107.6342949999998</v>
      </c>
      <c r="AK1570" s="366">
        <f>+VLOOKUP($E1570,Value_Added!$1:$1048576,MATCH(DATE(AK$2,1,1),Value_Added!$A$1:$LI$1),FALSE)</f>
        <v>3154.6655770000002</v>
      </c>
      <c r="AL1570" s="366">
        <f>+VLOOKUP($E1570,Value_Added!$1:$1048576,MATCH(DATE(AL$2,1,1),Value_Added!$A$1:$LI$1),FALSE)</f>
        <v>3202.6399120000001</v>
      </c>
      <c r="AM1570" s="366">
        <f>+VLOOKUP($E1570,Value_Added!$1:$1048576,MATCH(DATE(AM$2,1,1),Value_Added!$A$1:$LI$1),FALSE)</f>
        <v>3251.549888</v>
      </c>
      <c r="AN1570" s="366">
        <f>+VLOOKUP($E1570,Value_Added!$1:$1048576,MATCH(DATE(AN$2,1,1),Value_Added!$A$1:$LI$1),FALSE)</f>
        <v>3301.3835869999998</v>
      </c>
      <c r="AO1570" s="366">
        <f>+VLOOKUP($E1570,Value_Added!$1:$1048576,MATCH(DATE(AO$2,1,1),Value_Added!$A$1:$LI$1),FALSE)</f>
        <v>3352.1268789999999</v>
      </c>
      <c r="AP1570" s="366">
        <f>+VLOOKUP($E1570,Value_Added!$1:$1048576,MATCH(DATE(AP$2,1,1),Value_Added!$A$1:$LI$1),FALSE)</f>
        <v>3400.8746930000002</v>
      </c>
      <c r="AQ1570" s="366">
        <f>+VLOOKUP($E1570,Value_Added!$1:$1048576,MATCH(DATE(AQ$2,1,1),Value_Added!$A$1:$LI$1),FALSE)</f>
        <v>3451.7554289999998</v>
      </c>
      <c r="AR1570" s="366">
        <f>+VLOOKUP($E1570,Value_Added!$1:$1048576,MATCH(DATE(AR$2,1,1),Value_Added!$A$1:$LI$1),FALSE)</f>
        <v>3503.5830120000001</v>
      </c>
      <c r="AS1570" s="366">
        <f>+VLOOKUP($E1570,Value_Added!$1:$1048576,MATCH(DATE(AS$2,1,1),Value_Added!$A$1:$LI$1),FALSE)</f>
        <v>3556.2361900000001</v>
      </c>
      <c r="AT1570" s="366">
        <f>+VLOOKUP($E1570,Value_Added!$1:$1048576,MATCH(DATE(AT$2,1,1),Value_Added!$A$1:$LI$1),FALSE)</f>
        <v>3609.7116940000001</v>
      </c>
      <c r="AU1570" s="366">
        <f>+VLOOKUP($E1570,Value_Added!$1:$1048576,MATCH(DATE(AU$2,1,1),Value_Added!$A$1:$LI$1),FALSE)</f>
        <v>3664.2793270000002</v>
      </c>
      <c r="AV1570" s="366">
        <f>+VLOOKUP($E1570,Value_Added!$1:$1048576,MATCH(DATE(AV$2,1,1),Value_Added!$A$1:$LI$1),FALSE)</f>
        <v>3720.0286719999999</v>
      </c>
      <c r="AW1570" s="366">
        <f>+VLOOKUP($E1570,Value_Added!$1:$1048576,MATCH(DATE(AW$2,1,1),Value_Added!$A$1:$LI$1),FALSE)</f>
        <v>3776.9252219999998</v>
      </c>
      <c r="AX1570" s="366">
        <f>+VLOOKUP($E1570,Value_Added!$1:$1048576,MATCH(DATE(AX$2,1,1),Value_Added!$A$1:$LI$1),FALSE)</f>
        <v>3834.8901369999999</v>
      </c>
      <c r="AY1570" s="366">
        <f>+VLOOKUP($E1570,Value_Added!$1:$1048576,MATCH(DATE(AY$2,1,1),Value_Added!$A$1:$LI$1),FALSE)</f>
        <v>3893.8469879999998</v>
      </c>
      <c r="AZ1570" s="366">
        <f>+VLOOKUP($E1570,Value_Added!$1:$1048576,MATCH(DATE(AZ$2,1,1),Value_Added!$A$1:$LI$1),FALSE)</f>
        <v>3954.0053539999999</v>
      </c>
      <c r="BA1570" s="366">
        <f>+VLOOKUP($E1570,Value_Added!$1:$1048576,MATCH(DATE(BA$2,1,1),Value_Added!$A$1:$LI$1),FALSE)</f>
        <v>4014.9472679999999</v>
      </c>
      <c r="BB1570" s="366">
        <f>+VLOOKUP($E1570,Value_Added!$1:$1048576,MATCH(DATE(BB$2,1,1),Value_Added!$A$1:$LI$1),FALSE)</f>
        <v>4076.758855</v>
      </c>
      <c r="BC1570" s="366">
        <f>+VLOOKUP($E1570,Value_Added!$1:$1048576,MATCH(DATE(BC$2,1,1),Value_Added!$A$1:$LI$1),FALSE)</f>
        <v>4139.4369969999998</v>
      </c>
      <c r="BD1570" s="366">
        <f>+VLOOKUP($E1570,Value_Added!$1:$1048576,MATCH(DATE(BD$2,1,1),Value_Added!$A$1:$LI$1),FALSE)</f>
        <v>4202.9720660000003</v>
      </c>
      <c r="BE1570" s="366">
        <f>+VLOOKUP($E1570,Value_Added!$1:$1048576,MATCH(DATE(BE$2,1,1),Value_Added!$A$1:$LI$1),FALSE)</f>
        <v>4388.3098110000001</v>
      </c>
      <c r="BF1570" s="366">
        <f>+VLOOKUP($E1570,Value_Added!$1:$1048576,MATCH(DATE(BF$2,1,1),Value_Added!$A$1:$LI$1),FALSE)</f>
        <v>4466.8521570000003</v>
      </c>
      <c r="BG1570" s="366">
        <f>+VLOOKUP($E1570,Value_Added!$1:$1048576,MATCH(DATE(BG$2,1,1),Value_Added!$A$1:$LI$1),FALSE)</f>
        <v>4547.0072570000002</v>
      </c>
      <c r="BH1570" s="366">
        <f>+VLOOKUP($E1570,Value_Added!$1:$1048576,MATCH(DATE(BH$2,1,1),Value_Added!$A$1:$LI$1),FALSE)</f>
        <v>4628.7968300000002</v>
      </c>
      <c r="BI1570" s="366">
        <f>+VLOOKUP($E1570,Value_Added!$1:$1048576,MATCH(DATE(BI$2,1,1),Value_Added!$A$1:$LI$1),FALSE)</f>
        <v>4712.2415780000001</v>
      </c>
    </row>
    <row r="1571" spans="1:61" ht="15" customHeight="1" x14ac:dyDescent="0.35">
      <c r="A1571" s="392"/>
      <c r="B1571" s="390"/>
      <c r="C1571" s="139" t="s">
        <v>605</v>
      </c>
      <c r="D1571" s="95"/>
      <c r="E1571" s="65" t="s">
        <v>880</v>
      </c>
      <c r="F1571" s="366">
        <f>+VLOOKUP($E1571,Value_Added!$1:$1048576,MATCH(DATE(F$2,1,1),Value_Added!$A$1:$LI$1),FALSE)</f>
        <v>9657.3671080000004</v>
      </c>
      <c r="G1571" s="366">
        <f>+VLOOKUP($E1571,Value_Added!$1:$1048576,MATCH(DATE(G$2,1,1),Value_Added!$A$1:$LI$1),FALSE)</f>
        <v>9809.8090119999997</v>
      </c>
      <c r="H1571" s="366">
        <f>+VLOOKUP($E1571,Value_Added!$1:$1048576,MATCH(DATE(H$2,1,1),Value_Added!$A$1:$LI$1),FALSE)</f>
        <v>9980.8522119999998</v>
      </c>
      <c r="I1571" s="366">
        <f>+VLOOKUP($E1571,Value_Added!$1:$1048576,MATCH(DATE(I$2,1,1),Value_Added!$A$1:$LI$1),FALSE)</f>
        <v>10160.786910000001</v>
      </c>
      <c r="J1571" s="366">
        <f>+VLOOKUP($E1571,Value_Added!$1:$1048576,MATCH(DATE(J$2,1,1),Value_Added!$A$1:$LI$1),FALSE)</f>
        <v>10348.75434</v>
      </c>
      <c r="K1571" s="366">
        <f>+VLOOKUP($E1571,Value_Added!$1:$1048576,MATCH(DATE(K$2,1,1),Value_Added!$A$1:$LI$1),FALSE)</f>
        <v>10544.20901</v>
      </c>
      <c r="L1571" s="366">
        <f>+VLOOKUP($E1571,Value_Added!$1:$1048576,MATCH(DATE(L$2,1,1),Value_Added!$A$1:$LI$1),FALSE)</f>
        <v>10737.448770000001</v>
      </c>
      <c r="M1571" s="366">
        <f>+VLOOKUP($E1571,Value_Added!$1:$1048576,MATCH(DATE(M$2,1,1),Value_Added!$A$1:$LI$1),FALSE)</f>
        <v>10935.33432</v>
      </c>
      <c r="N1571" s="366">
        <f>+VLOOKUP($E1571,Value_Added!$1:$1048576,MATCH(DATE(N$2,1,1),Value_Added!$A$1:$LI$1),FALSE)</f>
        <v>11137.33828</v>
      </c>
      <c r="O1571" s="366">
        <f>+VLOOKUP($E1571,Value_Added!$1:$1048576,MATCH(DATE(O$2,1,1),Value_Added!$A$1:$LI$1),FALSE)</f>
        <v>11343.23487</v>
      </c>
      <c r="P1571" s="366">
        <f>+VLOOKUP($E1571,Value_Added!$1:$1048576,MATCH(DATE(P$2,1,1),Value_Added!$A$1:$LI$1),FALSE)</f>
        <v>11569.1381</v>
      </c>
      <c r="Q1571" s="366">
        <f>+VLOOKUP($E1571,Value_Added!$1:$1048576,MATCH(DATE(Q$2,1,1),Value_Added!$A$1:$LI$1),FALSE)</f>
        <v>11785.45189</v>
      </c>
      <c r="R1571" s="366">
        <f>+VLOOKUP($E1571,Value_Added!$1:$1048576,MATCH(DATE(R$2,1,1),Value_Added!$A$1:$LI$1),FALSE)</f>
        <v>12005.141820000001</v>
      </c>
      <c r="S1571" s="366">
        <f>+VLOOKUP($E1571,Value_Added!$1:$1048576,MATCH(DATE(S$2,1,1),Value_Added!$A$1:$LI$1),FALSE)</f>
        <v>12227.61253</v>
      </c>
      <c r="T1571" s="366">
        <f>+VLOOKUP($E1571,Value_Added!$1:$1048576,MATCH(DATE(T$2,1,1),Value_Added!$A$1:$LI$1),FALSE)</f>
        <v>12452.83711</v>
      </c>
      <c r="U1571" s="366">
        <f>+VLOOKUP($E1571,Value_Added!$1:$1048576,MATCH(DATE(U$2,1,1),Value_Added!$A$1:$LI$1),FALSE)</f>
        <v>12680.92914</v>
      </c>
      <c r="V1571" s="366">
        <f>+VLOOKUP($E1571,Value_Added!$1:$1048576,MATCH(DATE(V$2,1,1),Value_Added!$A$1:$LI$1),FALSE)</f>
        <v>12912.06445</v>
      </c>
      <c r="W1571" s="366">
        <f>+VLOOKUP($E1571,Value_Added!$1:$1048576,MATCH(DATE(W$2,1,1),Value_Added!$A$1:$LI$1),FALSE)</f>
        <v>13146.446889999999</v>
      </c>
      <c r="X1571" s="366">
        <f>+VLOOKUP($E1571,Value_Added!$1:$1048576,MATCH(DATE(X$2,1,1),Value_Added!$A$1:$LI$1),FALSE)</f>
        <v>13384.28577</v>
      </c>
      <c r="Y1571" s="366">
        <f>+VLOOKUP($E1571,Value_Added!$1:$1048576,MATCH(DATE(Y$2,1,1),Value_Added!$A$1:$LI$1),FALSE)</f>
        <v>13625.78242</v>
      </c>
      <c r="Z1571" s="366">
        <f>+VLOOKUP($E1571,Value_Added!$1:$1048576,MATCH(DATE(Z$2,1,1),Value_Added!$A$1:$LI$1),FALSE)</f>
        <v>13858.69342</v>
      </c>
      <c r="AA1571" s="366">
        <f>+VLOOKUP($E1571,Value_Added!$1:$1048576,MATCH(DATE(AA$2,1,1),Value_Added!$A$1:$LI$1),FALSE)</f>
        <v>14105.550380000001</v>
      </c>
      <c r="AB1571" s="366">
        <f>+VLOOKUP($E1571,Value_Added!$1:$1048576,MATCH(DATE(AB$2,1,1),Value_Added!$A$1:$LI$1),FALSE)</f>
        <v>14356.73288</v>
      </c>
      <c r="AC1571" s="366">
        <f>+VLOOKUP($E1571,Value_Added!$1:$1048576,MATCH(DATE(AC$2,1,1),Value_Added!$A$1:$LI$1),FALSE)</f>
        <v>14612.79631</v>
      </c>
      <c r="AD1571" s="366">
        <f>+VLOOKUP($E1571,Value_Added!$1:$1048576,MATCH(DATE(AD$2,1,1),Value_Added!$A$1:$LI$1),FALSE)</f>
        <v>14873.891439999999</v>
      </c>
      <c r="AE1571" s="366">
        <f>+VLOOKUP($E1571,Value_Added!$1:$1048576,MATCH(DATE(AE$2,1,1),Value_Added!$A$1:$LI$1),FALSE)</f>
        <v>15103.67453</v>
      </c>
      <c r="AF1571" s="366">
        <f>+VLOOKUP($E1571,Value_Added!$1:$1048576,MATCH(DATE(AF$2,1,1),Value_Added!$A$1:$LI$1),FALSE)</f>
        <v>15350.13761</v>
      </c>
      <c r="AG1571" s="366">
        <f>+VLOOKUP($E1571,Value_Added!$1:$1048576,MATCH(DATE(AG$2,1,1),Value_Added!$A$1:$LI$1),FALSE)</f>
        <v>15598.39199</v>
      </c>
      <c r="AH1571" s="366">
        <f>+VLOOKUP($E1571,Value_Added!$1:$1048576,MATCH(DATE(AH$2,1,1),Value_Added!$A$1:$LI$1),FALSE)</f>
        <v>15849.814780000001</v>
      </c>
      <c r="AI1571" s="366">
        <f>+VLOOKUP($E1571,Value_Added!$1:$1048576,MATCH(DATE(AI$2,1,1),Value_Added!$A$1:$LI$1),FALSE)</f>
        <v>16105.1993</v>
      </c>
      <c r="AJ1571" s="366">
        <f>+VLOOKUP($E1571,Value_Added!$1:$1048576,MATCH(DATE(AJ$2,1,1),Value_Added!$A$1:$LI$1),FALSE)</f>
        <v>16365.12802</v>
      </c>
      <c r="AK1571" s="366">
        <f>+VLOOKUP($E1571,Value_Added!$1:$1048576,MATCH(DATE(AK$2,1,1),Value_Added!$A$1:$LI$1),FALSE)</f>
        <v>16630.021229999998</v>
      </c>
      <c r="AL1571" s="366">
        <f>+VLOOKUP($E1571,Value_Added!$1:$1048576,MATCH(DATE(AL$2,1,1),Value_Added!$A$1:$LI$1),FALSE)</f>
        <v>16900.164120000001</v>
      </c>
      <c r="AM1571" s="366">
        <f>+VLOOKUP($E1571,Value_Added!$1:$1048576,MATCH(DATE(AM$2,1,1),Value_Added!$A$1:$LI$1),FALSE)</f>
        <v>17175.738010000001</v>
      </c>
      <c r="AN1571" s="366">
        <f>+VLOOKUP($E1571,Value_Added!$1:$1048576,MATCH(DATE(AN$2,1,1),Value_Added!$A$1:$LI$1),FALSE)</f>
        <v>17456.85154</v>
      </c>
      <c r="AO1571" s="366">
        <f>+VLOOKUP($E1571,Value_Added!$1:$1048576,MATCH(DATE(AO$2,1,1),Value_Added!$A$1:$LI$1),FALSE)</f>
        <v>17743.567439999999</v>
      </c>
      <c r="AP1571" s="366">
        <f>+VLOOKUP($E1571,Value_Added!$1:$1048576,MATCH(DATE(AP$2,1,1),Value_Added!$A$1:$LI$1),FALSE)</f>
        <v>18026.853800000001</v>
      </c>
      <c r="AQ1571" s="366">
        <f>+VLOOKUP($E1571,Value_Added!$1:$1048576,MATCH(DATE(AQ$2,1,1),Value_Added!$A$1:$LI$1),FALSE)</f>
        <v>18313.731930000002</v>
      </c>
      <c r="AR1571" s="366">
        <f>+VLOOKUP($E1571,Value_Added!$1:$1048576,MATCH(DATE(AR$2,1,1),Value_Added!$A$1:$LI$1),FALSE)</f>
        <v>18604.336469999998</v>
      </c>
      <c r="AS1571" s="366">
        <f>+VLOOKUP($E1571,Value_Added!$1:$1048576,MATCH(DATE(AS$2,1,1),Value_Added!$A$1:$LI$1),FALSE)</f>
        <v>18899.08913</v>
      </c>
      <c r="AT1571" s="366">
        <f>+VLOOKUP($E1571,Value_Added!$1:$1048576,MATCH(DATE(AT$2,1,1),Value_Added!$A$1:$LI$1),FALSE)</f>
        <v>19198.42499</v>
      </c>
      <c r="AU1571" s="366">
        <f>+VLOOKUP($E1571,Value_Added!$1:$1048576,MATCH(DATE(AU$2,1,1),Value_Added!$A$1:$LI$1),FALSE)</f>
        <v>19503.483800000002</v>
      </c>
      <c r="AV1571" s="366">
        <f>+VLOOKUP($E1571,Value_Added!$1:$1048576,MATCH(DATE(AV$2,1,1),Value_Added!$A$1:$LI$1),FALSE)</f>
        <v>19814.60586</v>
      </c>
      <c r="AW1571" s="366">
        <f>+VLOOKUP($E1571,Value_Added!$1:$1048576,MATCH(DATE(AW$2,1,1),Value_Added!$A$1:$LI$1),FALSE)</f>
        <v>20131.790809999999</v>
      </c>
      <c r="AX1571" s="366">
        <f>+VLOOKUP($E1571,Value_Added!$1:$1048576,MATCH(DATE(AX$2,1,1),Value_Added!$A$1:$LI$1),FALSE)</f>
        <v>20454.98992</v>
      </c>
      <c r="AY1571" s="366">
        <f>+VLOOKUP($E1571,Value_Added!$1:$1048576,MATCH(DATE(AY$2,1,1),Value_Added!$A$1:$LI$1),FALSE)</f>
        <v>20784.21961</v>
      </c>
      <c r="AZ1571" s="366">
        <f>+VLOOKUP($E1571,Value_Added!$1:$1048576,MATCH(DATE(AZ$2,1,1),Value_Added!$A$1:$LI$1),FALSE)</f>
        <v>21120.41301</v>
      </c>
      <c r="BA1571" s="366">
        <f>+VLOOKUP($E1571,Value_Added!$1:$1048576,MATCH(DATE(BA$2,1,1),Value_Added!$A$1:$LI$1),FALSE)</f>
        <v>21463.05186</v>
      </c>
      <c r="BB1571" s="366">
        <f>+VLOOKUP($E1571,Value_Added!$1:$1048576,MATCH(DATE(BB$2,1,1),Value_Added!$A$1:$LI$1),FALSE)</f>
        <v>21812.25779</v>
      </c>
      <c r="BC1571" s="366">
        <f>+VLOOKUP($E1571,Value_Added!$1:$1048576,MATCH(DATE(BC$2,1,1),Value_Added!$A$1:$LI$1),FALSE)</f>
        <v>22168.110219999999</v>
      </c>
      <c r="BD1571" s="366">
        <f>+VLOOKUP($E1571,Value_Added!$1:$1048576,MATCH(DATE(BD$2,1,1),Value_Added!$A$1:$LI$1),FALSE)</f>
        <v>22530.664059999999</v>
      </c>
      <c r="BE1571" s="366">
        <f>+VLOOKUP($E1571,Value_Added!$1:$1048576,MATCH(DATE(BE$2,1,1),Value_Added!$A$1:$LI$1),FALSE)</f>
        <v>24475.314729999998</v>
      </c>
      <c r="BF1571" s="366">
        <f>+VLOOKUP($E1571,Value_Added!$1:$1048576,MATCH(DATE(BF$2,1,1),Value_Added!$A$1:$LI$1),FALSE)</f>
        <v>24951.12386</v>
      </c>
      <c r="BG1571" s="366">
        <f>+VLOOKUP($E1571,Value_Added!$1:$1048576,MATCH(DATE(BG$2,1,1),Value_Added!$A$1:$LI$1),FALSE)</f>
        <v>25436.690750000002</v>
      </c>
      <c r="BH1571" s="366">
        <f>+VLOOKUP($E1571,Value_Added!$1:$1048576,MATCH(DATE(BH$2,1,1),Value_Added!$A$1:$LI$1),FALSE)</f>
        <v>25932.26657</v>
      </c>
      <c r="BI1571" s="366">
        <f>+VLOOKUP($E1571,Value_Added!$1:$1048576,MATCH(DATE(BI$2,1,1),Value_Added!$A$1:$LI$1),FALSE)</f>
        <v>26438.109229999998</v>
      </c>
    </row>
    <row r="1572" spans="1:61" s="92" customFormat="1" ht="15" customHeight="1" x14ac:dyDescent="0.35">
      <c r="A1572" s="392"/>
      <c r="B1572" s="390"/>
      <c r="C1572" s="86" t="s">
        <v>786</v>
      </c>
      <c r="D1572" s="131"/>
      <c r="E1572" s="87" t="s">
        <v>881</v>
      </c>
      <c r="F1572" s="314">
        <f>+VLOOKUP($E1572,Value_Added!$1:$1048576,MATCH(DATE(F$2,1,1),Value_Added!$A$1:$LI$1),FALSE)</f>
        <v>1513912.3389999999</v>
      </c>
      <c r="G1572" s="314">
        <f>+VLOOKUP($E1572,Value_Added!$1:$1048576,MATCH(DATE(G$2,1,1),Value_Added!$A$1:$LI$1),FALSE)</f>
        <v>1533620.605</v>
      </c>
      <c r="H1572" s="314">
        <f>+VLOOKUP($E1572,Value_Added!$1:$1048576,MATCH(DATE(H$2,1,1),Value_Added!$A$1:$LI$1),FALSE)</f>
        <v>1555427.0549999999</v>
      </c>
      <c r="I1572" s="314">
        <f>+VLOOKUP($E1572,Value_Added!$1:$1048576,MATCH(DATE(I$2,1,1),Value_Added!$A$1:$LI$1),FALSE)</f>
        <v>1578671.4110000001</v>
      </c>
      <c r="J1572" s="314">
        <f>+VLOOKUP($E1572,Value_Added!$1:$1048576,MATCH(DATE(J$2,1,1),Value_Added!$A$1:$LI$1),FALSE)</f>
        <v>1603274.8859999999</v>
      </c>
      <c r="K1572" s="314">
        <f>+VLOOKUP($E1572,Value_Added!$1:$1048576,MATCH(DATE(K$2,1,1),Value_Added!$A$1:$LI$1),FALSE)</f>
        <v>1629125.852</v>
      </c>
      <c r="L1572" s="314">
        <f>+VLOOKUP($E1572,Value_Added!$1:$1048576,MATCH(DATE(L$2,1,1),Value_Added!$A$1:$LI$1),FALSE)</f>
        <v>1654958.017</v>
      </c>
      <c r="M1572" s="314">
        <f>+VLOOKUP($E1572,Value_Added!$1:$1048576,MATCH(DATE(M$2,1,1),Value_Added!$A$1:$LI$1),FALSE)</f>
        <v>1681480.987</v>
      </c>
      <c r="N1572" s="314">
        <f>+VLOOKUP($E1572,Value_Added!$1:$1048576,MATCH(DATE(N$2,1,1),Value_Added!$A$1:$LI$1),FALSE)</f>
        <v>1708643.537</v>
      </c>
      <c r="O1572" s="314">
        <f>+VLOOKUP($E1572,Value_Added!$1:$1048576,MATCH(DATE(O$2,1,1),Value_Added!$A$1:$LI$1),FALSE)</f>
        <v>1736395.5660000001</v>
      </c>
      <c r="P1572" s="314">
        <f>+VLOOKUP($E1572,Value_Added!$1:$1048576,MATCH(DATE(P$2,1,1),Value_Added!$A$1:$LI$1),FALSE)</f>
        <v>1766688.4339999999</v>
      </c>
      <c r="Q1572" s="314">
        <f>+VLOOKUP($E1572,Value_Added!$1:$1048576,MATCH(DATE(Q$2,1,1),Value_Added!$A$1:$LI$1),FALSE)</f>
        <v>1796017.368</v>
      </c>
      <c r="R1572" s="314">
        <f>+VLOOKUP($E1572,Value_Added!$1:$1048576,MATCH(DATE(R$2,1,1),Value_Added!$A$1:$LI$1),FALSE)</f>
        <v>1825715.07</v>
      </c>
      <c r="S1572" s="314">
        <f>+VLOOKUP($E1572,Value_Added!$1:$1048576,MATCH(DATE(S$2,1,1),Value_Added!$A$1:$LI$1),FALSE)</f>
        <v>1855772.0449999999</v>
      </c>
      <c r="T1572" s="314">
        <f>+VLOOKUP($E1572,Value_Added!$1:$1048576,MATCH(DATE(T$2,1,1),Value_Added!$A$1:$LI$1),FALSE)</f>
        <v>1886182.402</v>
      </c>
      <c r="U1572" s="314">
        <f>+VLOOKUP($E1572,Value_Added!$1:$1048576,MATCH(DATE(U$2,1,1),Value_Added!$A$1:$LI$1),FALSE)</f>
        <v>1916949.1610000001</v>
      </c>
      <c r="V1572" s="314">
        <f>+VLOOKUP($E1572,Value_Added!$1:$1048576,MATCH(DATE(V$2,1,1),Value_Added!$A$1:$LI$1),FALSE)</f>
        <v>1948083.196</v>
      </c>
      <c r="W1572" s="314">
        <f>+VLOOKUP($E1572,Value_Added!$1:$1048576,MATCH(DATE(W$2,1,1),Value_Added!$A$1:$LI$1),FALSE)</f>
        <v>1979600.3370000001</v>
      </c>
      <c r="X1572" s="314">
        <f>+VLOOKUP($E1572,Value_Added!$1:$1048576,MATCH(DATE(X$2,1,1),Value_Added!$A$1:$LI$1),FALSE)</f>
        <v>2011518.568</v>
      </c>
      <c r="Y1572" s="314">
        <f>+VLOOKUP($E1572,Value_Added!$1:$1048576,MATCH(DATE(Y$2,1,1),Value_Added!$A$1:$LI$1),FALSE)</f>
        <v>2043856.031</v>
      </c>
      <c r="Z1572" s="314">
        <f>+VLOOKUP($E1572,Value_Added!$1:$1048576,MATCH(DATE(Z$2,1,1),Value_Added!$A$1:$LI$1),FALSE)</f>
        <v>2075135.8770000001</v>
      </c>
      <c r="AA1572" s="314">
        <f>+VLOOKUP($E1572,Value_Added!$1:$1048576,MATCH(DATE(AA$2,1,1),Value_Added!$A$1:$LI$1),FALSE)</f>
        <v>2107967.8870000001</v>
      </c>
      <c r="AB1572" s="314">
        <f>+VLOOKUP($E1572,Value_Added!$1:$1048576,MATCH(DATE(AB$2,1,1),Value_Added!$A$1:$LI$1),FALSE)</f>
        <v>2141350.0109999999</v>
      </c>
      <c r="AC1572" s="314">
        <f>+VLOOKUP($E1572,Value_Added!$1:$1048576,MATCH(DATE(AC$2,1,1),Value_Added!$A$1:$LI$1),FALSE)</f>
        <v>2175285.713</v>
      </c>
      <c r="AD1572" s="314">
        <f>+VLOOKUP($E1572,Value_Added!$1:$1048576,MATCH(DATE(AD$2,1,1),Value_Added!$A$1:$LI$1),FALSE)</f>
        <v>2209779.2760000001</v>
      </c>
      <c r="AE1572" s="314">
        <f>+VLOOKUP($E1572,Value_Added!$1:$1048576,MATCH(DATE(AE$2,1,1),Value_Added!$A$1:$LI$1),FALSE)</f>
        <v>2240496.1129999999</v>
      </c>
      <c r="AF1572" s="314">
        <f>+VLOOKUP($E1572,Value_Added!$1:$1048576,MATCH(DATE(AF$2,1,1),Value_Added!$A$1:$LI$1),FALSE)</f>
        <v>2272899.0929999999</v>
      </c>
      <c r="AG1572" s="314">
        <f>+VLOOKUP($E1572,Value_Added!$1:$1048576,MATCH(DATE(AG$2,1,1),Value_Added!$A$1:$LI$1),FALSE)</f>
        <v>2305528.213</v>
      </c>
      <c r="AH1572" s="314">
        <f>+VLOOKUP($E1572,Value_Added!$1:$1048576,MATCH(DATE(AH$2,1,1),Value_Added!$A$1:$LI$1),FALSE)</f>
        <v>2338463.2799999998</v>
      </c>
      <c r="AI1572" s="314">
        <f>+VLOOKUP($E1572,Value_Added!$1:$1048576,MATCH(DATE(AI$2,1,1),Value_Added!$A$1:$LI$1),FALSE)</f>
        <v>2371778.8640000001</v>
      </c>
      <c r="AJ1572" s="314">
        <f>+VLOOKUP($E1572,Value_Added!$1:$1048576,MATCH(DATE(AJ$2,1,1),Value_Added!$A$1:$LI$1),FALSE)</f>
        <v>2405534.5780000002</v>
      </c>
      <c r="AK1572" s="314">
        <f>+VLOOKUP($E1572,Value_Added!$1:$1048576,MATCH(DATE(AK$2,1,1),Value_Added!$A$1:$LI$1),FALSE)</f>
        <v>2439773.284</v>
      </c>
      <c r="AL1572" s="314">
        <f>+VLOOKUP($E1572,Value_Added!$1:$1048576,MATCH(DATE(AL$2,1,1),Value_Added!$A$1:$LI$1),FALSE)</f>
        <v>2474522.9339999999</v>
      </c>
      <c r="AM1572" s="314">
        <f>+VLOOKUP($E1572,Value_Added!$1:$1048576,MATCH(DATE(AM$2,1,1),Value_Added!$A$1:$LI$1),FALSE)</f>
        <v>2509799.91</v>
      </c>
      <c r="AN1572" s="314">
        <f>+VLOOKUP($E1572,Value_Added!$1:$1048576,MATCH(DATE(AN$2,1,1),Value_Added!$A$1:$LI$1),FALSE)</f>
        <v>2545612.6060000001</v>
      </c>
      <c r="AO1572" s="314">
        <f>+VLOOKUP($E1572,Value_Added!$1:$1048576,MATCH(DATE(AO$2,1,1),Value_Added!$A$1:$LI$1),FALSE)</f>
        <v>2581964.557</v>
      </c>
      <c r="AP1572" s="314">
        <f>+VLOOKUP($E1572,Value_Added!$1:$1048576,MATCH(DATE(AP$2,1,1),Value_Added!$A$1:$LI$1),FALSE)</f>
        <v>2617798.0520000001</v>
      </c>
      <c r="AQ1572" s="314">
        <f>+VLOOKUP($E1572,Value_Added!$1:$1048576,MATCH(DATE(AQ$2,1,1),Value_Added!$A$1:$LI$1),FALSE)</f>
        <v>2653879.6839999999</v>
      </c>
      <c r="AR1572" s="314">
        <f>+VLOOKUP($E1572,Value_Added!$1:$1048576,MATCH(DATE(AR$2,1,1),Value_Added!$A$1:$LI$1),FALSE)</f>
        <v>2690263.5869999998</v>
      </c>
      <c r="AS1572" s="314">
        <f>+VLOOKUP($E1572,Value_Added!$1:$1048576,MATCH(DATE(AS$2,1,1),Value_Added!$A$1:$LI$1),FALSE)</f>
        <v>2726999.108</v>
      </c>
      <c r="AT1572" s="314">
        <f>+VLOOKUP($E1572,Value_Added!$1:$1048576,MATCH(DATE(AT$2,1,1),Value_Added!$A$1:$LI$1),FALSE)</f>
        <v>2764133.6</v>
      </c>
      <c r="AU1572" s="314">
        <f>+VLOOKUP($E1572,Value_Added!$1:$1048576,MATCH(DATE(AU$2,1,1),Value_Added!$A$1:$LI$1),FALSE)</f>
        <v>2801831.3470000001</v>
      </c>
      <c r="AV1572" s="314">
        <f>+VLOOKUP($E1572,Value_Added!$1:$1048576,MATCH(DATE(AV$2,1,1),Value_Added!$A$1:$LI$1),FALSE)</f>
        <v>2840145.69</v>
      </c>
      <c r="AW1572" s="314">
        <f>+VLOOKUP($E1572,Value_Added!$1:$1048576,MATCH(DATE(AW$2,1,1),Value_Added!$A$1:$LI$1),FALSE)</f>
        <v>2879077.091</v>
      </c>
      <c r="AX1572" s="314">
        <f>+VLOOKUP($E1572,Value_Added!$1:$1048576,MATCH(DATE(AX$2,1,1),Value_Added!$A$1:$LI$1),FALSE)</f>
        <v>2918607.66</v>
      </c>
      <c r="AY1572" s="314">
        <f>+VLOOKUP($E1572,Value_Added!$1:$1048576,MATCH(DATE(AY$2,1,1),Value_Added!$A$1:$LI$1),FALSE)</f>
        <v>2958721.82</v>
      </c>
      <c r="AZ1572" s="314">
        <f>+VLOOKUP($E1572,Value_Added!$1:$1048576,MATCH(DATE(AZ$2,1,1),Value_Added!$A$1:$LI$1),FALSE)</f>
        <v>2999509.9040000001</v>
      </c>
      <c r="BA1572" s="314">
        <f>+VLOOKUP($E1572,Value_Added!$1:$1048576,MATCH(DATE(BA$2,1,1),Value_Added!$A$1:$LI$1),FALSE)</f>
        <v>3040904.1439999999</v>
      </c>
      <c r="BB1572" s="314">
        <f>+VLOOKUP($E1572,Value_Added!$1:$1048576,MATCH(DATE(BB$2,1,1),Value_Added!$A$1:$LI$1),FALSE)</f>
        <v>3082906.7940000002</v>
      </c>
      <c r="BC1572" s="314">
        <f>+VLOOKUP($E1572,Value_Added!$1:$1048576,MATCH(DATE(BC$2,1,1),Value_Added!$A$1:$LI$1),FALSE)</f>
        <v>3125522.6940000001</v>
      </c>
      <c r="BD1572" s="314">
        <f>+VLOOKUP($E1572,Value_Added!$1:$1048576,MATCH(DATE(BD$2,1,1),Value_Added!$A$1:$LI$1),FALSE)</f>
        <v>3168757.1120000002</v>
      </c>
      <c r="BE1572" s="314">
        <f>+VLOOKUP($E1572,Value_Added!$1:$1048576,MATCH(DATE(BE$2,1,1),Value_Added!$A$1:$LI$1),FALSE)</f>
        <v>3421146.1329999999</v>
      </c>
      <c r="BF1572" s="314">
        <f>+VLOOKUP($E1572,Value_Added!$1:$1048576,MATCH(DATE(BF$2,1,1),Value_Added!$A$1:$LI$1),FALSE)</f>
        <v>3478549.7910000002</v>
      </c>
      <c r="BG1572" s="314">
        <f>+VLOOKUP($E1572,Value_Added!$1:$1048576,MATCH(DATE(BG$2,1,1),Value_Added!$A$1:$LI$1),FALSE)</f>
        <v>3536883.7719999999</v>
      </c>
      <c r="BH1572" s="314">
        <f>+VLOOKUP($E1572,Value_Added!$1:$1048576,MATCH(DATE(BH$2,1,1),Value_Added!$A$1:$LI$1),FALSE)</f>
        <v>3596166.577</v>
      </c>
      <c r="BI1572" s="314">
        <f>+VLOOKUP($E1572,Value_Added!$1:$1048576,MATCH(DATE(BI$2,1,1),Value_Added!$A$1:$LI$1),FALSE)</f>
        <v>3656417.5589999999</v>
      </c>
    </row>
    <row r="1573" spans="1:61" ht="15" customHeight="1" x14ac:dyDescent="0.35">
      <c r="A1573" s="392"/>
      <c r="B1573" s="390"/>
      <c r="C1573" s="139" t="s">
        <v>606</v>
      </c>
      <c r="D1573" s="95"/>
      <c r="E1573" s="65" t="s">
        <v>882</v>
      </c>
      <c r="F1573" s="366">
        <f>+VLOOKUP($E1573,Value_Added!$1:$1048576,MATCH(DATE(F$2,1,1),Value_Added!$A$1:$LI$1),FALSE)</f>
        <v>1118921.1499999999</v>
      </c>
      <c r="G1573" s="366">
        <f>+VLOOKUP($E1573,Value_Added!$1:$1048576,MATCH(DATE(G$2,1,1),Value_Added!$A$1:$LI$1),FALSE)</f>
        <v>1132832.328</v>
      </c>
      <c r="H1573" s="366">
        <f>+VLOOKUP($E1573,Value_Added!$1:$1048576,MATCH(DATE(H$2,1,1),Value_Added!$A$1:$LI$1),FALSE)</f>
        <v>1148342.6170000001</v>
      </c>
      <c r="I1573" s="366">
        <f>+VLOOKUP($E1573,Value_Added!$1:$1048576,MATCH(DATE(I$2,1,1),Value_Added!$A$1:$LI$1),FALSE)</f>
        <v>1165105.588</v>
      </c>
      <c r="J1573" s="366">
        <f>+VLOOKUP($E1573,Value_Added!$1:$1048576,MATCH(DATE(J$2,1,1),Value_Added!$A$1:$LI$1),FALSE)</f>
        <v>1183033.9210000001</v>
      </c>
      <c r="K1573" s="366">
        <f>+VLOOKUP($E1573,Value_Added!$1:$1048576,MATCH(DATE(K$2,1,1),Value_Added!$A$1:$LI$1),FALSE)</f>
        <v>1202023.352</v>
      </c>
      <c r="L1573" s="366">
        <f>+VLOOKUP($E1573,Value_Added!$1:$1048576,MATCH(DATE(L$2,1,1),Value_Added!$A$1:$LI$1),FALSE)</f>
        <v>1221203.4140000001</v>
      </c>
      <c r="M1573" s="366">
        <f>+VLOOKUP($E1573,Value_Added!$1:$1048576,MATCH(DATE(M$2,1,1),Value_Added!$A$1:$LI$1),FALSE)</f>
        <v>1240937.287</v>
      </c>
      <c r="N1573" s="366">
        <f>+VLOOKUP($E1573,Value_Added!$1:$1048576,MATCH(DATE(N$2,1,1),Value_Added!$A$1:$LI$1),FALSE)</f>
        <v>1261187.2660000001</v>
      </c>
      <c r="O1573" s="366">
        <f>+VLOOKUP($E1573,Value_Added!$1:$1048576,MATCH(DATE(O$2,1,1),Value_Added!$A$1:$LI$1),FALSE)</f>
        <v>1281908.3489999999</v>
      </c>
      <c r="P1573" s="366">
        <f>+VLOOKUP($E1573,Value_Added!$1:$1048576,MATCH(DATE(P$2,1,1),Value_Added!$A$1:$LI$1),FALSE)</f>
        <v>1304383.871</v>
      </c>
      <c r="Q1573" s="366">
        <f>+VLOOKUP($E1573,Value_Added!$1:$1048576,MATCH(DATE(Q$2,1,1),Value_Added!$A$1:$LI$1),FALSE)</f>
        <v>1326415.5149999999</v>
      </c>
      <c r="R1573" s="366">
        <f>+VLOOKUP($E1573,Value_Added!$1:$1048576,MATCH(DATE(R$2,1,1),Value_Added!$A$1:$LI$1),FALSE)</f>
        <v>1348697.4380000001</v>
      </c>
      <c r="S1573" s="366">
        <f>+VLOOKUP($E1573,Value_Added!$1:$1048576,MATCH(DATE(S$2,1,1),Value_Added!$A$1:$LI$1),FALSE)</f>
        <v>1371232.9720000001</v>
      </c>
      <c r="T1573" s="366">
        <f>+VLOOKUP($E1573,Value_Added!$1:$1048576,MATCH(DATE(T$2,1,1),Value_Added!$A$1:$LI$1),FALSE)</f>
        <v>1394016.9280000001</v>
      </c>
      <c r="U1573" s="366">
        <f>+VLOOKUP($E1573,Value_Added!$1:$1048576,MATCH(DATE(U$2,1,1),Value_Added!$A$1:$LI$1),FALSE)</f>
        <v>1417050.754</v>
      </c>
      <c r="V1573" s="366">
        <f>+VLOOKUP($E1573,Value_Added!$1:$1048576,MATCH(DATE(V$2,1,1),Value_Added!$A$1:$LI$1),FALSE)</f>
        <v>1440342.86</v>
      </c>
      <c r="W1573" s="366">
        <f>+VLOOKUP($E1573,Value_Added!$1:$1048576,MATCH(DATE(W$2,1,1),Value_Added!$A$1:$LI$1),FALSE)</f>
        <v>1463906.189</v>
      </c>
      <c r="X1573" s="366">
        <f>+VLOOKUP($E1573,Value_Added!$1:$1048576,MATCH(DATE(X$2,1,1),Value_Added!$A$1:$LI$1),FALSE)</f>
        <v>1487755.72</v>
      </c>
      <c r="Y1573" s="366">
        <f>+VLOOKUP($E1573,Value_Added!$1:$1048576,MATCH(DATE(Y$2,1,1),Value_Added!$A$1:$LI$1),FALSE)</f>
        <v>1511906.66</v>
      </c>
      <c r="Z1573" s="366">
        <f>+VLOOKUP($E1573,Value_Added!$1:$1048576,MATCH(DATE(Z$2,1,1),Value_Added!$A$1:$LI$1),FALSE)</f>
        <v>1535380.2109999999</v>
      </c>
      <c r="AA1573" s="366">
        <f>+VLOOKUP($E1573,Value_Added!$1:$1048576,MATCH(DATE(AA$2,1,1),Value_Added!$A$1:$LI$1),FALSE)</f>
        <v>1559810.0719999999</v>
      </c>
      <c r="AB1573" s="366">
        <f>+VLOOKUP($E1573,Value_Added!$1:$1048576,MATCH(DATE(AB$2,1,1),Value_Added!$A$1:$LI$1),FALSE)</f>
        <v>1584668.567</v>
      </c>
      <c r="AC1573" s="366">
        <f>+VLOOKUP($E1573,Value_Added!$1:$1048576,MATCH(DATE(AC$2,1,1),Value_Added!$A$1:$LI$1),FALSE)</f>
        <v>1609947.425</v>
      </c>
      <c r="AD1573" s="366">
        <f>+VLOOKUP($E1573,Value_Added!$1:$1048576,MATCH(DATE(AD$2,1,1),Value_Added!$A$1:$LI$1),FALSE)</f>
        <v>1635647.9439999999</v>
      </c>
      <c r="AE1573" s="366">
        <f>+VLOOKUP($E1573,Value_Added!$1:$1048576,MATCH(DATE(AE$2,1,1),Value_Added!$A$1:$LI$1),FALSE)</f>
        <v>1658885.575</v>
      </c>
      <c r="AF1573" s="366">
        <f>+VLOOKUP($E1573,Value_Added!$1:$1048576,MATCH(DATE(AF$2,1,1),Value_Added!$A$1:$LI$1),FALSE)</f>
        <v>1682990.808</v>
      </c>
      <c r="AG1573" s="366">
        <f>+VLOOKUP($E1573,Value_Added!$1:$1048576,MATCH(DATE(AG$2,1,1),Value_Added!$A$1:$LI$1),FALSE)</f>
        <v>1707242.868</v>
      </c>
      <c r="AH1573" s="366">
        <f>+VLOOKUP($E1573,Value_Added!$1:$1048576,MATCH(DATE(AH$2,1,1),Value_Added!$A$1:$LI$1),FALSE)</f>
        <v>1731699.4950000001</v>
      </c>
      <c r="AI1573" s="366">
        <f>+VLOOKUP($E1573,Value_Added!$1:$1048576,MATCH(DATE(AI$2,1,1),Value_Added!$A$1:$LI$1),FALSE)</f>
        <v>1756425.35</v>
      </c>
      <c r="AJ1573" s="366">
        <f>+VLOOKUP($E1573,Value_Added!$1:$1048576,MATCH(DATE(AJ$2,1,1),Value_Added!$A$1:$LI$1),FALSE)</f>
        <v>1781472.932</v>
      </c>
      <c r="AK1573" s="366">
        <f>+VLOOKUP($E1573,Value_Added!$1:$1048576,MATCH(DATE(AK$2,1,1),Value_Added!$A$1:$LI$1),FALSE)</f>
        <v>1806879.797</v>
      </c>
      <c r="AL1573" s="366">
        <f>+VLOOKUP($E1573,Value_Added!$1:$1048576,MATCH(DATE(AL$2,1,1),Value_Added!$A$1:$LI$1),FALSE)</f>
        <v>1832670.0730000001</v>
      </c>
      <c r="AM1573" s="366">
        <f>+VLOOKUP($E1573,Value_Added!$1:$1048576,MATCH(DATE(AM$2,1,1),Value_Added!$A$1:$LI$1),FALSE)</f>
        <v>1858857.4240000001</v>
      </c>
      <c r="AN1573" s="366">
        <f>+VLOOKUP($E1573,Value_Added!$1:$1048576,MATCH(DATE(AN$2,1,1),Value_Added!$A$1:$LI$1),FALSE)</f>
        <v>1885448.254</v>
      </c>
      <c r="AO1573" s="366">
        <f>+VLOOKUP($E1573,Value_Added!$1:$1048576,MATCH(DATE(AO$2,1,1),Value_Added!$A$1:$LI$1),FALSE)</f>
        <v>1912444.52</v>
      </c>
      <c r="AP1573" s="366">
        <f>+VLOOKUP($E1573,Value_Added!$1:$1048576,MATCH(DATE(AP$2,1,1),Value_Added!$A$1:$LI$1),FALSE)</f>
        <v>1939140.591</v>
      </c>
      <c r="AQ1573" s="366">
        <f>+VLOOKUP($E1573,Value_Added!$1:$1048576,MATCH(DATE(AQ$2,1,1),Value_Added!$A$1:$LI$1),FALSE)</f>
        <v>1965972.5560000001</v>
      </c>
      <c r="AR1573" s="366">
        <f>+VLOOKUP($E1573,Value_Added!$1:$1048576,MATCH(DATE(AR$2,1,1),Value_Added!$A$1:$LI$1),FALSE)</f>
        <v>1992996.5179999999</v>
      </c>
      <c r="AS1573" s="366">
        <f>+VLOOKUP($E1573,Value_Added!$1:$1048576,MATCH(DATE(AS$2,1,1),Value_Added!$A$1:$LI$1),FALSE)</f>
        <v>2020257.0919999999</v>
      </c>
      <c r="AT1573" s="366">
        <f>+VLOOKUP($E1573,Value_Added!$1:$1048576,MATCH(DATE(AT$2,1,1),Value_Added!$A$1:$LI$1),FALSE)</f>
        <v>2047796.105</v>
      </c>
      <c r="AU1573" s="366">
        <f>+VLOOKUP($E1573,Value_Added!$1:$1048576,MATCH(DATE(AU$2,1,1),Value_Added!$A$1:$LI$1),FALSE)</f>
        <v>2075765.1270000001</v>
      </c>
      <c r="AV1573" s="366">
        <f>+VLOOKUP($E1573,Value_Added!$1:$1048576,MATCH(DATE(AV$2,1,1),Value_Added!$A$1:$LI$1),FALSE)</f>
        <v>2104212.0189999999</v>
      </c>
      <c r="AW1573" s="366">
        <f>+VLOOKUP($E1573,Value_Added!$1:$1048576,MATCH(DATE(AW$2,1,1),Value_Added!$A$1:$LI$1),FALSE)</f>
        <v>2133135.5750000002</v>
      </c>
      <c r="AX1573" s="366">
        <f>+VLOOKUP($E1573,Value_Added!$1:$1048576,MATCH(DATE(AX$2,1,1),Value_Added!$A$1:$LI$1),FALSE)</f>
        <v>2162517.446</v>
      </c>
      <c r="AY1573" s="366">
        <f>+VLOOKUP($E1573,Value_Added!$1:$1048576,MATCH(DATE(AY$2,1,1),Value_Added!$A$1:$LI$1),FALSE)</f>
        <v>2192341.375</v>
      </c>
      <c r="AZ1573" s="366">
        <f>+VLOOKUP($E1573,Value_Added!$1:$1048576,MATCH(DATE(AZ$2,1,1),Value_Added!$A$1:$LI$1),FALSE)</f>
        <v>2222664.2250000001</v>
      </c>
      <c r="BA1573" s="366">
        <f>+VLOOKUP($E1573,Value_Added!$1:$1048576,MATCH(DATE(BA$2,1,1),Value_Added!$A$1:$LI$1),FALSE)</f>
        <v>2253446.2659999998</v>
      </c>
      <c r="BB1573" s="366">
        <f>+VLOOKUP($E1573,Value_Added!$1:$1048576,MATCH(DATE(BB$2,1,1),Value_Added!$A$1:$LI$1),FALSE)</f>
        <v>2284687.2859999998</v>
      </c>
      <c r="BC1573" s="366">
        <f>+VLOOKUP($E1573,Value_Added!$1:$1048576,MATCH(DATE(BC$2,1,1),Value_Added!$A$1:$LI$1),FALSE)</f>
        <v>2316390.1719999998</v>
      </c>
      <c r="BD1573" s="366">
        <f>+VLOOKUP($E1573,Value_Added!$1:$1048576,MATCH(DATE(BD$2,1,1),Value_Added!$A$1:$LI$1),FALSE)</f>
        <v>2348558.344</v>
      </c>
      <c r="BE1573" s="366">
        <f>+VLOOKUP($E1573,Value_Added!$1:$1048576,MATCH(DATE(BE$2,1,1),Value_Added!$A$1:$LI$1),FALSE)</f>
        <v>2520118.4840000002</v>
      </c>
      <c r="BF1573" s="366">
        <f>+VLOOKUP($E1573,Value_Added!$1:$1048576,MATCH(DATE(BF$2,1,1),Value_Added!$A$1:$LI$1),FALSE)</f>
        <v>2562071.3319999999</v>
      </c>
      <c r="BG1573" s="366">
        <f>+VLOOKUP($E1573,Value_Added!$1:$1048576,MATCH(DATE(BG$2,1,1),Value_Added!$A$1:$LI$1),FALSE)</f>
        <v>2604691.6609999998</v>
      </c>
      <c r="BH1573" s="366">
        <f>+VLOOKUP($E1573,Value_Added!$1:$1048576,MATCH(DATE(BH$2,1,1),Value_Added!$A$1:$LI$1),FALSE)</f>
        <v>2647993.156</v>
      </c>
      <c r="BI1573" s="366">
        <f>+VLOOKUP($E1573,Value_Added!$1:$1048576,MATCH(DATE(BI$2,1,1),Value_Added!$A$1:$LI$1),FALSE)</f>
        <v>2691990.2179999999</v>
      </c>
    </row>
    <row r="1574" spans="1:61" ht="15" customHeight="1" x14ac:dyDescent="0.35">
      <c r="A1574" s="392"/>
      <c r="B1574" s="390"/>
      <c r="C1574" s="139" t="s">
        <v>607</v>
      </c>
      <c r="D1574" s="95"/>
      <c r="E1574" s="65" t="s">
        <v>883</v>
      </c>
      <c r="F1574" s="366">
        <f>+VLOOKUP($E1574,Value_Added!$1:$1048576,MATCH(DATE(F$2,1,1),Value_Added!$A$1:$LI$1),FALSE)</f>
        <v>394991.18920000002</v>
      </c>
      <c r="G1574" s="366">
        <f>+VLOOKUP($E1574,Value_Added!$1:$1048576,MATCH(DATE(G$2,1,1),Value_Added!$A$1:$LI$1),FALSE)</f>
        <v>400788.27720000001</v>
      </c>
      <c r="H1574" s="366">
        <f>+VLOOKUP($E1574,Value_Added!$1:$1048576,MATCH(DATE(H$2,1,1),Value_Added!$A$1:$LI$1),FALSE)</f>
        <v>407084.4375</v>
      </c>
      <c r="I1574" s="366">
        <f>+VLOOKUP($E1574,Value_Added!$1:$1048576,MATCH(DATE(I$2,1,1),Value_Added!$A$1:$LI$1),FALSE)</f>
        <v>413565.82339999999</v>
      </c>
      <c r="J1574" s="366">
        <f>+VLOOKUP($E1574,Value_Added!$1:$1048576,MATCH(DATE(J$2,1,1),Value_Added!$A$1:$LI$1),FALSE)</f>
        <v>420240.96519999998</v>
      </c>
      <c r="K1574" s="366">
        <f>+VLOOKUP($E1574,Value_Added!$1:$1048576,MATCH(DATE(K$2,1,1),Value_Added!$A$1:$LI$1),FALSE)</f>
        <v>427102.5001</v>
      </c>
      <c r="L1574" s="366">
        <f>+VLOOKUP($E1574,Value_Added!$1:$1048576,MATCH(DATE(L$2,1,1),Value_Added!$A$1:$LI$1),FALSE)</f>
        <v>433754.60259999998</v>
      </c>
      <c r="M1574" s="366">
        <f>+VLOOKUP($E1574,Value_Added!$1:$1048576,MATCH(DATE(M$2,1,1),Value_Added!$A$1:$LI$1),FALSE)</f>
        <v>440543.7</v>
      </c>
      <c r="N1574" s="366">
        <f>+VLOOKUP($E1574,Value_Added!$1:$1048576,MATCH(DATE(N$2,1,1),Value_Added!$A$1:$LI$1),FALSE)</f>
        <v>447456.27140000003</v>
      </c>
      <c r="O1574" s="366">
        <f>+VLOOKUP($E1574,Value_Added!$1:$1048576,MATCH(DATE(O$2,1,1),Value_Added!$A$1:$LI$1),FALSE)</f>
        <v>454487.21710000001</v>
      </c>
      <c r="P1574" s="366">
        <f>+VLOOKUP($E1574,Value_Added!$1:$1048576,MATCH(DATE(P$2,1,1),Value_Added!$A$1:$LI$1),FALSE)</f>
        <v>462304.56290000002</v>
      </c>
      <c r="Q1574" s="366">
        <f>+VLOOKUP($E1574,Value_Added!$1:$1048576,MATCH(DATE(Q$2,1,1),Value_Added!$A$1:$LI$1),FALSE)</f>
        <v>469601.85279999999</v>
      </c>
      <c r="R1574" s="366">
        <f>+VLOOKUP($E1574,Value_Added!$1:$1048576,MATCH(DATE(R$2,1,1),Value_Added!$A$1:$LI$1),FALSE)</f>
        <v>477017.63280000002</v>
      </c>
      <c r="S1574" s="366">
        <f>+VLOOKUP($E1574,Value_Added!$1:$1048576,MATCH(DATE(S$2,1,1),Value_Added!$A$1:$LI$1),FALSE)</f>
        <v>484539.07250000001</v>
      </c>
      <c r="T1574" s="366">
        <f>+VLOOKUP($E1574,Value_Added!$1:$1048576,MATCH(DATE(T$2,1,1),Value_Added!$A$1:$LI$1),FALSE)</f>
        <v>492165.4742</v>
      </c>
      <c r="U1574" s="366">
        <f>+VLOOKUP($E1574,Value_Added!$1:$1048576,MATCH(DATE(U$2,1,1),Value_Added!$A$1:$LI$1),FALSE)</f>
        <v>499898.40710000001</v>
      </c>
      <c r="V1574" s="366">
        <f>+VLOOKUP($E1574,Value_Added!$1:$1048576,MATCH(DATE(V$2,1,1),Value_Added!$A$1:$LI$1),FALSE)</f>
        <v>507740.3358</v>
      </c>
      <c r="W1574" s="366">
        <f>+VLOOKUP($E1574,Value_Added!$1:$1048576,MATCH(DATE(W$2,1,1),Value_Added!$A$1:$LI$1),FALSE)</f>
        <v>515694.14789999998</v>
      </c>
      <c r="X1574" s="366">
        <f>+VLOOKUP($E1574,Value_Added!$1:$1048576,MATCH(DATE(X$2,1,1),Value_Added!$A$1:$LI$1),FALSE)</f>
        <v>523762.84830000001</v>
      </c>
      <c r="Y1574" s="366">
        <f>+VLOOKUP($E1574,Value_Added!$1:$1048576,MATCH(DATE(Y$2,1,1),Value_Added!$A$1:$LI$1),FALSE)</f>
        <v>531949.37120000005</v>
      </c>
      <c r="Z1574" s="366">
        <f>+VLOOKUP($E1574,Value_Added!$1:$1048576,MATCH(DATE(Z$2,1,1),Value_Added!$A$1:$LI$1),FALSE)</f>
        <v>539755.66630000004</v>
      </c>
      <c r="AA1574" s="366">
        <f>+VLOOKUP($E1574,Value_Added!$1:$1048576,MATCH(DATE(AA$2,1,1),Value_Added!$A$1:$LI$1),FALSE)</f>
        <v>548157.81510000001</v>
      </c>
      <c r="AB1574" s="366">
        <f>+VLOOKUP($E1574,Value_Added!$1:$1048576,MATCH(DATE(AB$2,1,1),Value_Added!$A$1:$LI$1),FALSE)</f>
        <v>556681.44369999995</v>
      </c>
      <c r="AC1574" s="366">
        <f>+VLOOKUP($E1574,Value_Added!$1:$1048576,MATCH(DATE(AC$2,1,1),Value_Added!$A$1:$LI$1),FALSE)</f>
        <v>565338.28740000003</v>
      </c>
      <c r="AD1574" s="366">
        <f>+VLOOKUP($E1574,Value_Added!$1:$1048576,MATCH(DATE(AD$2,1,1),Value_Added!$A$1:$LI$1),FALSE)</f>
        <v>574131.33129999996</v>
      </c>
      <c r="AE1574" s="366">
        <f>+VLOOKUP($E1574,Value_Added!$1:$1048576,MATCH(DATE(AE$2,1,1),Value_Added!$A$1:$LI$1),FALSE)</f>
        <v>581610.53819999995</v>
      </c>
      <c r="AF1574" s="366">
        <f>+VLOOKUP($E1574,Value_Added!$1:$1048576,MATCH(DATE(AF$2,1,1),Value_Added!$A$1:$LI$1),FALSE)</f>
        <v>589908.28460000001</v>
      </c>
      <c r="AG1574" s="366">
        <f>+VLOOKUP($E1574,Value_Added!$1:$1048576,MATCH(DATE(AG$2,1,1),Value_Added!$A$1:$LI$1),FALSE)</f>
        <v>598285.34569999995</v>
      </c>
      <c r="AH1574" s="366">
        <f>+VLOOKUP($E1574,Value_Added!$1:$1048576,MATCH(DATE(AH$2,1,1),Value_Added!$A$1:$LI$1),FALSE)</f>
        <v>606763.7855</v>
      </c>
      <c r="AI1574" s="366">
        <f>+VLOOKUP($E1574,Value_Added!$1:$1048576,MATCH(DATE(AI$2,1,1),Value_Added!$A$1:$LI$1),FALSE)</f>
        <v>615353.51359999995</v>
      </c>
      <c r="AJ1574" s="366">
        <f>+VLOOKUP($E1574,Value_Added!$1:$1048576,MATCH(DATE(AJ$2,1,1),Value_Added!$A$1:$LI$1),FALSE)</f>
        <v>624061.64630000002</v>
      </c>
      <c r="AK1574" s="366">
        <f>+VLOOKUP($E1574,Value_Added!$1:$1048576,MATCH(DATE(AK$2,1,1),Value_Added!$A$1:$LI$1),FALSE)</f>
        <v>632893.48759999999</v>
      </c>
      <c r="AL1574" s="366">
        <f>+VLOOKUP($E1574,Value_Added!$1:$1048576,MATCH(DATE(AL$2,1,1),Value_Added!$A$1:$LI$1),FALSE)</f>
        <v>641852.86129999999</v>
      </c>
      <c r="AM1574" s="366">
        <f>+VLOOKUP($E1574,Value_Added!$1:$1048576,MATCH(DATE(AM$2,1,1),Value_Added!$A$1:$LI$1),FALSE)</f>
        <v>650942.4865</v>
      </c>
      <c r="AN1574" s="366">
        <f>+VLOOKUP($E1574,Value_Added!$1:$1048576,MATCH(DATE(AN$2,1,1),Value_Added!$A$1:$LI$1),FALSE)</f>
        <v>660164.35270000005</v>
      </c>
      <c r="AO1574" s="366">
        <f>+VLOOKUP($E1574,Value_Added!$1:$1048576,MATCH(DATE(AO$2,1,1),Value_Added!$A$1:$LI$1),FALSE)</f>
        <v>669520.03639999998</v>
      </c>
      <c r="AP1574" s="366">
        <f>+VLOOKUP($E1574,Value_Added!$1:$1048576,MATCH(DATE(AP$2,1,1),Value_Added!$A$1:$LI$1),FALSE)</f>
        <v>678657.46149999998</v>
      </c>
      <c r="AQ1574" s="366">
        <f>+VLOOKUP($E1574,Value_Added!$1:$1048576,MATCH(DATE(AQ$2,1,1),Value_Added!$A$1:$LI$1),FALSE)</f>
        <v>687907.12820000004</v>
      </c>
      <c r="AR1574" s="366">
        <f>+VLOOKUP($E1574,Value_Added!$1:$1048576,MATCH(DATE(AR$2,1,1),Value_Added!$A$1:$LI$1),FALSE)</f>
        <v>697267.06830000004</v>
      </c>
      <c r="AS1574" s="366">
        <f>+VLOOKUP($E1574,Value_Added!$1:$1048576,MATCH(DATE(AS$2,1,1),Value_Added!$A$1:$LI$1),FALSE)</f>
        <v>706742.01580000005</v>
      </c>
      <c r="AT1574" s="366">
        <f>+VLOOKUP($E1574,Value_Added!$1:$1048576,MATCH(DATE(AT$2,1,1),Value_Added!$A$1:$LI$1),FALSE)</f>
        <v>716337.49470000004</v>
      </c>
      <c r="AU1574" s="366">
        <f>+VLOOKUP($E1574,Value_Added!$1:$1048576,MATCH(DATE(AU$2,1,1),Value_Added!$A$1:$LI$1),FALSE)</f>
        <v>726066.21950000001</v>
      </c>
      <c r="AV1574" s="366">
        <f>+VLOOKUP($E1574,Value_Added!$1:$1048576,MATCH(DATE(AV$2,1,1),Value_Added!$A$1:$LI$1),FALSE)</f>
        <v>735933.67039999994</v>
      </c>
      <c r="AW1574" s="366">
        <f>+VLOOKUP($E1574,Value_Added!$1:$1048576,MATCH(DATE(AW$2,1,1),Value_Added!$A$1:$LI$1),FALSE)</f>
        <v>745941.51670000004</v>
      </c>
      <c r="AX1574" s="366">
        <f>+VLOOKUP($E1574,Value_Added!$1:$1048576,MATCH(DATE(AX$2,1,1),Value_Added!$A$1:$LI$1),FALSE)</f>
        <v>756090.21409999998</v>
      </c>
      <c r="AY1574" s="366">
        <f>+VLOOKUP($E1574,Value_Added!$1:$1048576,MATCH(DATE(AY$2,1,1),Value_Added!$A$1:$LI$1),FALSE)</f>
        <v>766380.44579999999</v>
      </c>
      <c r="AZ1574" s="366">
        <f>+VLOOKUP($E1574,Value_Added!$1:$1048576,MATCH(DATE(AZ$2,1,1),Value_Added!$A$1:$LI$1),FALSE)</f>
        <v>776845.67890000006</v>
      </c>
      <c r="BA1574" s="366">
        <f>+VLOOKUP($E1574,Value_Added!$1:$1048576,MATCH(DATE(BA$2,1,1),Value_Added!$A$1:$LI$1),FALSE)</f>
        <v>787457.8774</v>
      </c>
      <c r="BB1574" s="366">
        <f>+VLOOKUP($E1574,Value_Added!$1:$1048576,MATCH(DATE(BB$2,1,1),Value_Added!$A$1:$LI$1),FALSE)</f>
        <v>798219.50859999994</v>
      </c>
      <c r="BC1574" s="366">
        <f>+VLOOKUP($E1574,Value_Added!$1:$1048576,MATCH(DATE(BC$2,1,1),Value_Added!$A$1:$LI$1),FALSE)</f>
        <v>809132.52170000004</v>
      </c>
      <c r="BD1574" s="366">
        <f>+VLOOKUP($E1574,Value_Added!$1:$1048576,MATCH(DATE(BD$2,1,1),Value_Added!$A$1:$LI$1),FALSE)</f>
        <v>820198.76800000004</v>
      </c>
      <c r="BE1574" s="366">
        <f>+VLOOKUP($E1574,Value_Added!$1:$1048576,MATCH(DATE(BE$2,1,1),Value_Added!$A$1:$LI$1),FALSE)</f>
        <v>901027.64859999996</v>
      </c>
      <c r="BF1574" s="366">
        <f>+VLOOKUP($E1574,Value_Added!$1:$1048576,MATCH(DATE(BF$2,1,1),Value_Added!$A$1:$LI$1),FALSE)</f>
        <v>916478.45979999995</v>
      </c>
      <c r="BG1574" s="366">
        <f>+VLOOKUP($E1574,Value_Added!$1:$1048576,MATCH(DATE(BG$2,1,1),Value_Added!$A$1:$LI$1),FALSE)</f>
        <v>932192.11129999999</v>
      </c>
      <c r="BH1574" s="366">
        <f>+VLOOKUP($E1574,Value_Added!$1:$1048576,MATCH(DATE(BH$2,1,1),Value_Added!$A$1:$LI$1),FALSE)</f>
        <v>948173.42079999996</v>
      </c>
      <c r="BI1574" s="366">
        <f>+VLOOKUP($E1574,Value_Added!$1:$1048576,MATCH(DATE(BI$2,1,1),Value_Added!$A$1:$LI$1),FALSE)</f>
        <v>964427.34109999996</v>
      </c>
    </row>
    <row r="1575" spans="1:61" s="92" customFormat="1" ht="15" customHeight="1" x14ac:dyDescent="0.35">
      <c r="A1575" s="392"/>
      <c r="B1575" s="390"/>
      <c r="C1575" s="86" t="s">
        <v>787</v>
      </c>
      <c r="D1575" s="131"/>
      <c r="E1575" s="87" t="s">
        <v>884</v>
      </c>
      <c r="F1575" s="366">
        <f>+VLOOKUP($E1575,Value_Added!$1:$1048576,MATCH(DATE(F$2,1,1),Value_Added!$A$1:$LI$1),FALSE)</f>
        <v>-2029.1432070000001</v>
      </c>
      <c r="G1575" s="366">
        <f>+VLOOKUP($E1575,Value_Added!$1:$1048576,MATCH(DATE(G$2,1,1),Value_Added!$A$1:$LI$1),FALSE)</f>
        <v>-2061.381993</v>
      </c>
      <c r="H1575" s="366">
        <f>+VLOOKUP($E1575,Value_Added!$1:$1048576,MATCH(DATE(H$2,1,1),Value_Added!$A$1:$LI$1),FALSE)</f>
        <v>-2071.956322</v>
      </c>
      <c r="I1575" s="366">
        <f>+VLOOKUP($E1575,Value_Added!$1:$1048576,MATCH(DATE(I$2,1,1),Value_Added!$A$1:$LI$1),FALSE)</f>
        <v>-2079.2405399999998</v>
      </c>
      <c r="J1575" s="366">
        <f>+VLOOKUP($E1575,Value_Added!$1:$1048576,MATCH(DATE(J$2,1,1),Value_Added!$A$1:$LI$1),FALSE)</f>
        <v>-2089.9549499999998</v>
      </c>
      <c r="K1575" s="366">
        <f>+VLOOKUP($E1575,Value_Added!$1:$1048576,MATCH(DATE(K$2,1,1),Value_Added!$A$1:$LI$1),FALSE)</f>
        <v>-2105.7625800000001</v>
      </c>
      <c r="L1575" s="366">
        <f>+VLOOKUP($E1575,Value_Added!$1:$1048576,MATCH(DATE(L$2,1,1),Value_Added!$A$1:$LI$1),FALSE)</f>
        <v>-2126.815302</v>
      </c>
      <c r="M1575" s="366">
        <f>+VLOOKUP($E1575,Value_Added!$1:$1048576,MATCH(DATE(M$2,1,1),Value_Added!$A$1:$LI$1),FALSE)</f>
        <v>-2149.099502</v>
      </c>
      <c r="N1575" s="366">
        <f>+VLOOKUP($E1575,Value_Added!$1:$1048576,MATCH(DATE(N$2,1,1),Value_Added!$A$1:$LI$1),FALSE)</f>
        <v>-2173.2060700000002</v>
      </c>
      <c r="O1575" s="366">
        <f>+VLOOKUP($E1575,Value_Added!$1:$1048576,MATCH(DATE(O$2,1,1),Value_Added!$A$1:$LI$1),FALSE)</f>
        <v>-2198.7615500000002</v>
      </c>
      <c r="P1575" s="366">
        <f>+VLOOKUP($E1575,Value_Added!$1:$1048576,MATCH(DATE(P$2,1,1),Value_Added!$A$1:$LI$1),FALSE)</f>
        <v>-2223.7912299999998</v>
      </c>
      <c r="Q1575" s="366">
        <f>+VLOOKUP($E1575,Value_Added!$1:$1048576,MATCH(DATE(Q$2,1,1),Value_Added!$A$1:$LI$1),FALSE)</f>
        <v>-2254.8331629999998</v>
      </c>
      <c r="R1575" s="366">
        <f>+VLOOKUP($E1575,Value_Added!$1:$1048576,MATCH(DATE(R$2,1,1),Value_Added!$A$1:$LI$1),FALSE)</f>
        <v>-2283.7043180000001</v>
      </c>
      <c r="S1575" s="366">
        <f>+VLOOKUP($E1575,Value_Added!$1:$1048576,MATCH(DATE(S$2,1,1),Value_Added!$A$1:$LI$1),FALSE)</f>
        <v>-2312.3888619999998</v>
      </c>
      <c r="T1575" s="366">
        <f>+VLOOKUP($E1575,Value_Added!$1:$1048576,MATCH(DATE(T$2,1,1),Value_Added!$A$1:$LI$1),FALSE)</f>
        <v>-2341.296128</v>
      </c>
      <c r="U1575" s="366">
        <f>+VLOOKUP($E1575,Value_Added!$1:$1048576,MATCH(DATE(U$2,1,1),Value_Added!$A$1:$LI$1),FALSE)</f>
        <v>-2370.4851979999999</v>
      </c>
      <c r="V1575" s="366">
        <f>+VLOOKUP($E1575,Value_Added!$1:$1048576,MATCH(DATE(V$2,1,1),Value_Added!$A$1:$LI$1),FALSE)</f>
        <v>-2399.9641029999998</v>
      </c>
      <c r="W1575" s="366">
        <f>+VLOOKUP($E1575,Value_Added!$1:$1048576,MATCH(DATE(W$2,1,1),Value_Added!$A$1:$LI$1),FALSE)</f>
        <v>-2429.740382</v>
      </c>
      <c r="X1575" s="366">
        <f>+VLOOKUP($E1575,Value_Added!$1:$1048576,MATCH(DATE(X$2,1,1),Value_Added!$A$1:$LI$1),FALSE)</f>
        <v>-2459.8245360000001</v>
      </c>
      <c r="Y1575" s="366">
        <f>+VLOOKUP($E1575,Value_Added!$1:$1048576,MATCH(DATE(Y$2,1,1),Value_Added!$A$1:$LI$1),FALSE)</f>
        <v>-2490.2275420000001</v>
      </c>
      <c r="Z1575" s="366">
        <f>+VLOOKUP($E1575,Value_Added!$1:$1048576,MATCH(DATE(Z$2,1,1),Value_Added!$A$1:$LI$1),FALSE)</f>
        <v>-2522.0997349999998</v>
      </c>
      <c r="AA1575" s="366">
        <f>+VLOOKUP($E1575,Value_Added!$1:$1048576,MATCH(DATE(AA$2,1,1),Value_Added!$A$1:$LI$1),FALSE)</f>
        <v>-2550.413348</v>
      </c>
      <c r="AB1575" s="366">
        <f>+VLOOKUP($E1575,Value_Added!$1:$1048576,MATCH(DATE(AB$2,1,1),Value_Added!$A$1:$LI$1),FALSE)</f>
        <v>-2581.0984880000001</v>
      </c>
      <c r="AC1575" s="366">
        <f>+VLOOKUP($E1575,Value_Added!$1:$1048576,MATCH(DATE(AC$2,1,1),Value_Added!$A$1:$LI$1),FALSE)</f>
        <v>-2612.6018909999998</v>
      </c>
      <c r="AD1575" s="366">
        <f>+VLOOKUP($E1575,Value_Added!$1:$1048576,MATCH(DATE(AD$2,1,1),Value_Added!$A$1:$LI$1),FALSE)</f>
        <v>-2644.579913</v>
      </c>
      <c r="AE1575" s="366">
        <f>+VLOOKUP($E1575,Value_Added!$1:$1048576,MATCH(DATE(AE$2,1,1),Value_Added!$A$1:$LI$1),FALSE)</f>
        <v>-2680.24595</v>
      </c>
      <c r="AF1575" s="366">
        <f>+VLOOKUP($E1575,Value_Added!$1:$1048576,MATCH(DATE(AF$2,1,1),Value_Added!$A$1:$LI$1),FALSE)</f>
        <v>-2706.6429440000002</v>
      </c>
      <c r="AG1575" s="366">
        <f>+VLOOKUP($E1575,Value_Added!$1:$1048576,MATCH(DATE(AG$2,1,1),Value_Added!$A$1:$LI$1),FALSE)</f>
        <v>-2735.5530560000002</v>
      </c>
      <c r="AH1575" s="366">
        <f>+VLOOKUP($E1575,Value_Added!$1:$1048576,MATCH(DATE(AH$2,1,1),Value_Added!$A$1:$LI$1),FALSE)</f>
        <v>-2765.1996300000001</v>
      </c>
      <c r="AI1575" s="366">
        <f>+VLOOKUP($E1575,Value_Added!$1:$1048576,MATCH(DATE(AI$2,1,1),Value_Added!$A$1:$LI$1),FALSE)</f>
        <v>-2795.20714</v>
      </c>
      <c r="AJ1575" s="366">
        <f>+VLOOKUP($E1575,Value_Added!$1:$1048576,MATCH(DATE(AJ$2,1,1),Value_Added!$A$1:$LI$1),FALSE)</f>
        <v>-2825.539186</v>
      </c>
      <c r="AK1575" s="366">
        <f>+VLOOKUP($E1575,Value_Added!$1:$1048576,MATCH(DATE(AK$2,1,1),Value_Added!$A$1:$LI$1),FALSE)</f>
        <v>-2856.2243840000001</v>
      </c>
      <c r="AL1575" s="366">
        <f>+VLOOKUP($E1575,Value_Added!$1:$1048576,MATCH(DATE(AL$2,1,1),Value_Added!$A$1:$LI$1),FALSE)</f>
        <v>-2887.2958210000002</v>
      </c>
      <c r="AM1575" s="366">
        <f>+VLOOKUP($E1575,Value_Added!$1:$1048576,MATCH(DATE(AM$2,1,1),Value_Added!$A$1:$LI$1),FALSE)</f>
        <v>-2918.7789269999998</v>
      </c>
      <c r="AN1575" s="366">
        <f>+VLOOKUP($E1575,Value_Added!$1:$1048576,MATCH(DATE(AN$2,1,1),Value_Added!$A$1:$LI$1),FALSE)</f>
        <v>-2950.6903710000001</v>
      </c>
      <c r="AO1575" s="366">
        <f>+VLOOKUP($E1575,Value_Added!$1:$1048576,MATCH(DATE(AO$2,1,1),Value_Added!$A$1:$LI$1),FALSE)</f>
        <v>-2983.0396129999999</v>
      </c>
      <c r="AP1575" s="366">
        <f>+VLOOKUP($E1575,Value_Added!$1:$1048576,MATCH(DATE(AP$2,1,1),Value_Added!$A$1:$LI$1),FALSE)</f>
        <v>-3016.6169420000001</v>
      </c>
      <c r="AQ1575" s="366">
        <f>+VLOOKUP($E1575,Value_Added!$1:$1048576,MATCH(DATE(AQ$2,1,1),Value_Added!$A$1:$LI$1),FALSE)</f>
        <v>-3048.725837</v>
      </c>
      <c r="AR1575" s="366">
        <f>+VLOOKUP($E1575,Value_Added!$1:$1048576,MATCH(DATE(AR$2,1,1),Value_Added!$A$1:$LI$1),FALSE)</f>
        <v>-3080.745355</v>
      </c>
      <c r="AS1575" s="366">
        <f>+VLOOKUP($E1575,Value_Added!$1:$1048576,MATCH(DATE(AS$2,1,1),Value_Added!$A$1:$LI$1),FALSE)</f>
        <v>-3113.0564100000001</v>
      </c>
      <c r="AT1575" s="366">
        <f>+VLOOKUP($E1575,Value_Added!$1:$1048576,MATCH(DATE(AT$2,1,1),Value_Added!$A$1:$LI$1),FALSE)</f>
        <v>-3145.7917779999998</v>
      </c>
      <c r="AU1575" s="366">
        <f>+VLOOKUP($E1575,Value_Added!$1:$1048576,MATCH(DATE(AU$2,1,1),Value_Added!$A$1:$LI$1),FALSE)</f>
        <v>-3179.110964</v>
      </c>
      <c r="AV1575" s="366">
        <f>+VLOOKUP($E1575,Value_Added!$1:$1048576,MATCH(DATE(AV$2,1,1),Value_Added!$A$1:$LI$1),FALSE)</f>
        <v>-3212.7998670000002</v>
      </c>
      <c r="AW1575" s="366">
        <f>+VLOOKUP($E1575,Value_Added!$1:$1048576,MATCH(DATE(AW$2,1,1),Value_Added!$A$1:$LI$1),FALSE)</f>
        <v>-3246.8521409999998</v>
      </c>
      <c r="AX1575" s="366">
        <f>+VLOOKUP($E1575,Value_Added!$1:$1048576,MATCH(DATE(AX$2,1,1),Value_Added!$A$1:$LI$1),FALSE)</f>
        <v>-3281.2884159999999</v>
      </c>
      <c r="AY1575" s="366">
        <f>+VLOOKUP($E1575,Value_Added!$1:$1048576,MATCH(DATE(AY$2,1,1),Value_Added!$A$1:$LI$1),FALSE)</f>
        <v>-3316.1305910000001</v>
      </c>
      <c r="AZ1575" s="366">
        <f>+VLOOKUP($E1575,Value_Added!$1:$1048576,MATCH(DATE(AZ$2,1,1),Value_Added!$A$1:$LI$1),FALSE)</f>
        <v>-3351.3338450000001</v>
      </c>
      <c r="BA1575" s="366">
        <f>+VLOOKUP($E1575,Value_Added!$1:$1048576,MATCH(DATE(BA$2,1,1),Value_Added!$A$1:$LI$1),FALSE)</f>
        <v>-3387.1667659999998</v>
      </c>
      <c r="BB1575" s="366">
        <f>+VLOOKUP($E1575,Value_Added!$1:$1048576,MATCH(DATE(BB$2,1,1),Value_Added!$A$1:$LI$1),FALSE)</f>
        <v>-3423.521002</v>
      </c>
      <c r="BC1575" s="366">
        <f>+VLOOKUP($E1575,Value_Added!$1:$1048576,MATCH(DATE(BC$2,1,1),Value_Added!$A$1:$LI$1),FALSE)</f>
        <v>-3460.3790739999999</v>
      </c>
      <c r="BD1575" s="366">
        <f>+VLOOKUP($E1575,Value_Added!$1:$1048576,MATCH(DATE(BD$2,1,1),Value_Added!$A$1:$LI$1),FALSE)</f>
        <v>-3497.7386409999999</v>
      </c>
      <c r="BE1575" s="366">
        <f>+VLOOKUP($E1575,Value_Added!$1:$1048576,MATCH(DATE(BE$2,1,1),Value_Added!$A$1:$LI$1),FALSE)</f>
        <v>-3861.2418819999998</v>
      </c>
      <c r="BF1575" s="366">
        <f>+VLOOKUP($E1575,Value_Added!$1:$1048576,MATCH(DATE(BF$2,1,1),Value_Added!$A$1:$LI$1),FALSE)</f>
        <v>-3916.1006659999998</v>
      </c>
      <c r="BG1575" s="366">
        <f>+VLOOKUP($E1575,Value_Added!$1:$1048576,MATCH(DATE(BG$2,1,1),Value_Added!$A$1:$LI$1),FALSE)</f>
        <v>-3971.8087999999998</v>
      </c>
      <c r="BH1575" s="366">
        <f>+VLOOKUP($E1575,Value_Added!$1:$1048576,MATCH(DATE(BH$2,1,1),Value_Added!$A$1:$LI$1),FALSE)</f>
        <v>-4028.391533</v>
      </c>
      <c r="BI1575" s="366">
        <f>+VLOOKUP($E1575,Value_Added!$1:$1048576,MATCH(DATE(BI$2,1,1),Value_Added!$A$1:$LI$1),FALSE)</f>
        <v>-4085.8743770000001</v>
      </c>
    </row>
    <row r="1576" spans="1:61" ht="15" customHeight="1" x14ac:dyDescent="0.35">
      <c r="A1576" s="392"/>
      <c r="B1576" s="390"/>
      <c r="C1576" s="139" t="s">
        <v>455</v>
      </c>
      <c r="D1576" s="95"/>
      <c r="E1576" s="65" t="s">
        <v>885</v>
      </c>
      <c r="F1576" s="366">
        <f>+VLOOKUP($E1576,Value_Added!$1:$1048576,MATCH(DATE(F$2,1,1),Value_Added!$A$1:$LI$1),FALSE)</f>
        <v>-2121.9352909999998</v>
      </c>
      <c r="G1576" s="366">
        <f>+VLOOKUP($E1576,Value_Added!$1:$1048576,MATCH(DATE(G$2,1,1),Value_Added!$A$1:$LI$1),FALSE)</f>
        <v>-2154.9639699999998</v>
      </c>
      <c r="H1576" s="366">
        <f>+VLOOKUP($E1576,Value_Added!$1:$1048576,MATCH(DATE(H$2,1,1),Value_Added!$A$1:$LI$1),FALSE)</f>
        <v>-2169.5349059999999</v>
      </c>
      <c r="I1576" s="366">
        <f>+VLOOKUP($E1576,Value_Added!$1:$1048576,MATCH(DATE(I$2,1,1),Value_Added!$A$1:$LI$1),FALSE)</f>
        <v>-2181.17382</v>
      </c>
      <c r="J1576" s="366">
        <f>+VLOOKUP($E1576,Value_Added!$1:$1048576,MATCH(DATE(J$2,1,1),Value_Added!$A$1:$LI$1),FALSE)</f>
        <v>-2195.5704679999999</v>
      </c>
      <c r="K1576" s="366">
        <f>+VLOOKUP($E1576,Value_Added!$1:$1048576,MATCH(DATE(K$2,1,1),Value_Added!$A$1:$LI$1),FALSE)</f>
        <v>-2214.187774</v>
      </c>
      <c r="L1576" s="366">
        <f>+VLOOKUP($E1576,Value_Added!$1:$1048576,MATCH(DATE(L$2,1,1),Value_Added!$A$1:$LI$1),FALSE)</f>
        <v>-2237.0812740000001</v>
      </c>
      <c r="M1576" s="366">
        <f>+VLOOKUP($E1576,Value_Added!$1:$1048576,MATCH(DATE(M$2,1,1),Value_Added!$A$1:$LI$1),FALSE)</f>
        <v>-2260.9658909999998</v>
      </c>
      <c r="N1576" s="366">
        <f>+VLOOKUP($E1576,Value_Added!$1:$1048576,MATCH(DATE(N$2,1,1),Value_Added!$A$1:$LI$1),FALSE)</f>
        <v>-2286.4905180000001</v>
      </c>
      <c r="O1576" s="366">
        <f>+VLOOKUP($E1576,Value_Added!$1:$1048576,MATCH(DATE(O$2,1,1),Value_Added!$A$1:$LI$1),FALSE)</f>
        <v>-2313.3713469999998</v>
      </c>
      <c r="P1576" s="366">
        <f>+VLOOKUP($E1576,Value_Added!$1:$1048576,MATCH(DATE(P$2,1,1),Value_Added!$A$1:$LI$1),FALSE)</f>
        <v>-2340.3406249999998</v>
      </c>
      <c r="Q1576" s="366">
        <f>+VLOOKUP($E1576,Value_Added!$1:$1048576,MATCH(DATE(Q$2,1,1),Value_Added!$A$1:$LI$1),FALSE)</f>
        <v>-2372.4611220000002</v>
      </c>
      <c r="R1576" s="366">
        <f>+VLOOKUP($E1576,Value_Added!$1:$1048576,MATCH(DATE(R$2,1,1),Value_Added!$A$1:$LI$1),FALSE)</f>
        <v>-2402.6204710000002</v>
      </c>
      <c r="S1576" s="366">
        <f>+VLOOKUP($E1576,Value_Added!$1:$1048576,MATCH(DATE(S$2,1,1),Value_Added!$A$1:$LI$1),FALSE)</f>
        <v>-2432.6500510000001</v>
      </c>
      <c r="T1576" s="366">
        <f>+VLOOKUP($E1576,Value_Added!$1:$1048576,MATCH(DATE(T$2,1,1),Value_Added!$A$1:$LI$1),FALSE)</f>
        <v>-2462.9404829999999</v>
      </c>
      <c r="U1576" s="366">
        <f>+VLOOKUP($E1576,Value_Added!$1:$1048576,MATCH(DATE(U$2,1,1),Value_Added!$A$1:$LI$1),FALSE)</f>
        <v>-2493.5557180000001</v>
      </c>
      <c r="V1576" s="366">
        <f>+VLOOKUP($E1576,Value_Added!$1:$1048576,MATCH(DATE(V$2,1,1),Value_Added!$A$1:$LI$1),FALSE)</f>
        <v>-2524.5088040000001</v>
      </c>
      <c r="W1576" s="366">
        <f>+VLOOKUP($E1576,Value_Added!$1:$1048576,MATCH(DATE(W$2,1,1),Value_Added!$A$1:$LI$1),FALSE)</f>
        <v>-2555.8096519999999</v>
      </c>
      <c r="X1576" s="366">
        <f>+VLOOKUP($E1576,Value_Added!$1:$1048576,MATCH(DATE(X$2,1,1),Value_Added!$A$1:$LI$1),FALSE)</f>
        <v>-2587.4693069999998</v>
      </c>
      <c r="Y1576" s="366">
        <f>+VLOOKUP($E1576,Value_Added!$1:$1048576,MATCH(DATE(Y$2,1,1),Value_Added!$A$1:$LI$1),FALSE)</f>
        <v>-2619.4985299999998</v>
      </c>
      <c r="Z1576" s="366">
        <f>+VLOOKUP($E1576,Value_Added!$1:$1048576,MATCH(DATE(Z$2,1,1),Value_Added!$A$1:$LI$1),FALSE)</f>
        <v>-2652.578501</v>
      </c>
      <c r="AA1576" s="366">
        <f>+VLOOKUP($E1576,Value_Added!$1:$1048576,MATCH(DATE(AA$2,1,1),Value_Added!$A$1:$LI$1),FALSE)</f>
        <v>-2682.7866220000001</v>
      </c>
      <c r="AB1576" s="366">
        <f>+VLOOKUP($E1576,Value_Added!$1:$1048576,MATCH(DATE(AB$2,1,1),Value_Added!$A$1:$LI$1),FALSE)</f>
        <v>-2715.2757270000002</v>
      </c>
      <c r="AC1576" s="366">
        <f>+VLOOKUP($E1576,Value_Added!$1:$1048576,MATCH(DATE(AC$2,1,1),Value_Added!$A$1:$LI$1),FALSE)</f>
        <v>-2748.6167599999999</v>
      </c>
      <c r="AD1576" s="366">
        <f>+VLOOKUP($E1576,Value_Added!$1:$1048576,MATCH(DATE(AD$2,1,1),Value_Added!$A$1:$LI$1),FALSE)</f>
        <v>-2782.4867909999998</v>
      </c>
      <c r="AE1576" s="366">
        <f>+VLOOKUP($E1576,Value_Added!$1:$1048576,MATCH(DATE(AE$2,1,1),Value_Added!$A$1:$LI$1),FALSE)</f>
        <v>-2818.7599399999999</v>
      </c>
      <c r="AF1576" s="366">
        <f>+VLOOKUP($E1576,Value_Added!$1:$1048576,MATCH(DATE(AF$2,1,1),Value_Added!$A$1:$LI$1),FALSE)</f>
        <v>-2847.0149240000001</v>
      </c>
      <c r="AG1576" s="366">
        <f>+VLOOKUP($E1576,Value_Added!$1:$1048576,MATCH(DATE(AG$2,1,1),Value_Added!$A$1:$LI$1),FALSE)</f>
        <v>-2877.6525740000002</v>
      </c>
      <c r="AH1576" s="366">
        <f>+VLOOKUP($E1576,Value_Added!$1:$1048576,MATCH(DATE(AH$2,1,1),Value_Added!$A$1:$LI$1),FALSE)</f>
        <v>-2909.0633870000001</v>
      </c>
      <c r="AI1576" s="366">
        <f>+VLOOKUP($E1576,Value_Added!$1:$1048576,MATCH(DATE(AI$2,1,1),Value_Added!$A$1:$LI$1),FALSE)</f>
        <v>-2940.9036919999999</v>
      </c>
      <c r="AJ1576" s="366">
        <f>+VLOOKUP($E1576,Value_Added!$1:$1048576,MATCH(DATE(AJ$2,1,1),Value_Added!$A$1:$LI$1),FALSE)</f>
        <v>-2973.141533</v>
      </c>
      <c r="AK1576" s="366">
        <f>+VLOOKUP($E1576,Value_Added!$1:$1048576,MATCH(DATE(AK$2,1,1),Value_Added!$A$1:$LI$1),FALSE)</f>
        <v>-3005.805343</v>
      </c>
      <c r="AL1576" s="366">
        <f>+VLOOKUP($E1576,Value_Added!$1:$1048576,MATCH(DATE(AL$2,1,1),Value_Added!$A$1:$LI$1),FALSE)</f>
        <v>-3038.9277590000002</v>
      </c>
      <c r="AM1576" s="366">
        <f>+VLOOKUP($E1576,Value_Added!$1:$1048576,MATCH(DATE(AM$2,1,1),Value_Added!$A$1:$LI$1),FALSE)</f>
        <v>-3072.5341429999999</v>
      </c>
      <c r="AN1576" s="366">
        <f>+VLOOKUP($E1576,Value_Added!$1:$1048576,MATCH(DATE(AN$2,1,1),Value_Added!$A$1:$LI$1),FALSE)</f>
        <v>-3106.6413769999999</v>
      </c>
      <c r="AO1576" s="366">
        <f>+VLOOKUP($E1576,Value_Added!$1:$1048576,MATCH(DATE(AO$2,1,1),Value_Added!$A$1:$LI$1),FALSE)</f>
        <v>-3141.2592239999999</v>
      </c>
      <c r="AP1576" s="366">
        <f>+VLOOKUP($E1576,Value_Added!$1:$1048576,MATCH(DATE(AP$2,1,1),Value_Added!$A$1:$LI$1),FALSE)</f>
        <v>-3176.8597329999998</v>
      </c>
      <c r="AQ1576" s="366">
        <f>+VLOOKUP($E1576,Value_Added!$1:$1048576,MATCH(DATE(AQ$2,1,1),Value_Added!$A$1:$LI$1),FALSE)</f>
        <v>-3211.1810930000001</v>
      </c>
      <c r="AR1576" s="366">
        <f>+VLOOKUP($E1576,Value_Added!$1:$1048576,MATCH(DATE(AR$2,1,1),Value_Added!$A$1:$LI$1),FALSE)</f>
        <v>-3245.5053560000001</v>
      </c>
      <c r="AS1576" s="366">
        <f>+VLOOKUP($E1576,Value_Added!$1:$1048576,MATCH(DATE(AS$2,1,1),Value_Added!$A$1:$LI$1),FALSE)</f>
        <v>-3280.2021669999999</v>
      </c>
      <c r="AT1576" s="366">
        <f>+VLOOKUP($E1576,Value_Added!$1:$1048576,MATCH(DATE(AT$2,1,1),Value_Added!$A$1:$LI$1),FALSE)</f>
        <v>-3315.4032659999998</v>
      </c>
      <c r="AU1576" s="366">
        <f>+VLOOKUP($E1576,Value_Added!$1:$1048576,MATCH(DATE(AU$2,1,1),Value_Added!$A$1:$LI$1),FALSE)</f>
        <v>-3351.191444</v>
      </c>
      <c r="AV1576" s="366">
        <f>+VLOOKUP($E1576,Value_Added!$1:$1048576,MATCH(DATE(AV$2,1,1),Value_Added!$A$1:$LI$1),FALSE)</f>
        <v>-3387.354112</v>
      </c>
      <c r="AW1576" s="366">
        <f>+VLOOKUP($E1576,Value_Added!$1:$1048576,MATCH(DATE(AW$2,1,1),Value_Added!$A$1:$LI$1),FALSE)</f>
        <v>-3423.8750989999999</v>
      </c>
      <c r="AX1576" s="366">
        <f>+VLOOKUP($E1576,Value_Added!$1:$1048576,MATCH(DATE(AX$2,1,1),Value_Added!$A$1:$LI$1),FALSE)</f>
        <v>-3460.786165</v>
      </c>
      <c r="AY1576" s="366">
        <f>+VLOOKUP($E1576,Value_Added!$1:$1048576,MATCH(DATE(AY$2,1,1),Value_Added!$A$1:$LI$1),FALSE)</f>
        <v>-3498.137013</v>
      </c>
      <c r="AZ1576" s="366">
        <f>+VLOOKUP($E1576,Value_Added!$1:$1048576,MATCH(DATE(AZ$2,1,1),Value_Added!$A$1:$LI$1),FALSE)</f>
        <v>-3535.94076</v>
      </c>
      <c r="BA1576" s="366">
        <f>+VLOOKUP($E1576,Value_Added!$1:$1048576,MATCH(DATE(BA$2,1,1),Value_Added!$A$1:$LI$1),FALSE)</f>
        <v>-3574.449282</v>
      </c>
      <c r="BB1576" s="366">
        <f>+VLOOKUP($E1576,Value_Added!$1:$1048576,MATCH(DATE(BB$2,1,1),Value_Added!$A$1:$LI$1),FALSE)</f>
        <v>-3613.576755</v>
      </c>
      <c r="BC1576" s="366">
        <f>+VLOOKUP($E1576,Value_Added!$1:$1048576,MATCH(DATE(BC$2,1,1),Value_Added!$A$1:$LI$1),FALSE)</f>
        <v>-3653.3127800000002</v>
      </c>
      <c r="BD1576" s="366">
        <f>+VLOOKUP($E1576,Value_Added!$1:$1048576,MATCH(DATE(BD$2,1,1),Value_Added!$A$1:$LI$1),FALSE)</f>
        <v>-3693.6560359999999</v>
      </c>
      <c r="BE1576" s="366">
        <f>+VLOOKUP($E1576,Value_Added!$1:$1048576,MATCH(DATE(BE$2,1,1),Value_Added!$A$1:$LI$1),FALSE)</f>
        <v>-4071.399629</v>
      </c>
      <c r="BF1576" s="366">
        <f>+VLOOKUP($E1576,Value_Added!$1:$1048576,MATCH(DATE(BF$2,1,1),Value_Added!$A$1:$LI$1),FALSE)</f>
        <v>-4130.3819839999996</v>
      </c>
      <c r="BG1576" s="366">
        <f>+VLOOKUP($E1576,Value_Added!$1:$1048576,MATCH(DATE(BG$2,1,1),Value_Added!$A$1:$LI$1),FALSE)</f>
        <v>-4190.3024429999996</v>
      </c>
      <c r="BH1576" s="366">
        <f>+VLOOKUP($E1576,Value_Added!$1:$1048576,MATCH(DATE(BH$2,1,1),Value_Added!$A$1:$LI$1),FALSE)</f>
        <v>-4251.1870600000002</v>
      </c>
      <c r="BI1576" s="366">
        <f>+VLOOKUP($E1576,Value_Added!$1:$1048576,MATCH(DATE(BI$2,1,1),Value_Added!$A$1:$LI$1),FALSE)</f>
        <v>-4313.0613309999999</v>
      </c>
    </row>
    <row r="1577" spans="1:61" ht="15" customHeight="1" x14ac:dyDescent="0.35">
      <c r="A1577" s="392"/>
      <c r="B1577" s="390"/>
      <c r="C1577" s="139" t="s">
        <v>456</v>
      </c>
      <c r="D1577" s="95"/>
      <c r="E1577" s="65" t="s">
        <v>886</v>
      </c>
      <c r="F1577" s="366">
        <f>+VLOOKUP($E1577,Value_Added!$1:$1048576,MATCH(DATE(F$2,1,1),Value_Added!$A$1:$LI$1),FALSE)</f>
        <v>-613.18556090000004</v>
      </c>
      <c r="G1577" s="366">
        <f>+VLOOKUP($E1577,Value_Added!$1:$1048576,MATCH(DATE(G$2,1,1),Value_Added!$A$1:$LI$1),FALSE)</f>
        <v>-619.35143819999996</v>
      </c>
      <c r="H1577" s="366">
        <f>+VLOOKUP($E1577,Value_Added!$1:$1048576,MATCH(DATE(H$2,1,1),Value_Added!$A$1:$LI$1),FALSE)</f>
        <v>-622.32872450000002</v>
      </c>
      <c r="I1577" s="366">
        <f>+VLOOKUP($E1577,Value_Added!$1:$1048576,MATCH(DATE(I$2,1,1),Value_Added!$A$1:$LI$1),FALSE)</f>
        <v>-625.20712449999996</v>
      </c>
      <c r="J1577" s="366">
        <f>+VLOOKUP($E1577,Value_Added!$1:$1048576,MATCH(DATE(J$2,1,1),Value_Added!$A$1:$LI$1),FALSE)</f>
        <v>-629.15235740000003</v>
      </c>
      <c r="K1577" s="366">
        <f>+VLOOKUP($E1577,Value_Added!$1:$1048576,MATCH(DATE(K$2,1,1),Value_Added!$A$1:$LI$1),FALSE)</f>
        <v>-634.35464879999995</v>
      </c>
      <c r="L1577" s="366">
        <f>+VLOOKUP($E1577,Value_Added!$1:$1048576,MATCH(DATE(L$2,1,1),Value_Added!$A$1:$LI$1),FALSE)</f>
        <v>-640.49863700000003</v>
      </c>
      <c r="M1577" s="366">
        <f>+VLOOKUP($E1577,Value_Added!$1:$1048576,MATCH(DATE(M$2,1,1),Value_Added!$A$1:$LI$1),FALSE)</f>
        <v>-647.19925469999998</v>
      </c>
      <c r="N1577" s="366">
        <f>+VLOOKUP($E1577,Value_Added!$1:$1048576,MATCH(DATE(N$2,1,1),Value_Added!$A$1:$LI$1),FALSE)</f>
        <v>-654.39654829999995</v>
      </c>
      <c r="O1577" s="366">
        <f>+VLOOKUP($E1577,Value_Added!$1:$1048576,MATCH(DATE(O$2,1,1),Value_Added!$A$1:$LI$1),FALSE)</f>
        <v>-661.96240909999995</v>
      </c>
      <c r="P1577" s="366">
        <f>+VLOOKUP($E1577,Value_Added!$1:$1048576,MATCH(DATE(P$2,1,1),Value_Added!$A$1:$LI$1),FALSE)</f>
        <v>-670.02508139999998</v>
      </c>
      <c r="Q1577" s="366">
        <f>+VLOOKUP($E1577,Value_Added!$1:$1048576,MATCH(DATE(Q$2,1,1),Value_Added!$A$1:$LI$1),FALSE)</f>
        <v>-678.51295119999997</v>
      </c>
      <c r="R1577" s="366">
        <f>+VLOOKUP($E1577,Value_Added!$1:$1048576,MATCH(DATE(R$2,1,1),Value_Added!$A$1:$LI$1),FALSE)</f>
        <v>-686.87376200000006</v>
      </c>
      <c r="S1577" s="366">
        <f>+VLOOKUP($E1577,Value_Added!$1:$1048576,MATCH(DATE(S$2,1,1),Value_Added!$A$1:$LI$1),FALSE)</f>
        <v>-695.30608340000003</v>
      </c>
      <c r="T1577" s="366">
        <f>+VLOOKUP($E1577,Value_Added!$1:$1048576,MATCH(DATE(T$2,1,1),Value_Added!$A$1:$LI$1),FALSE)</f>
        <v>-703.83502290000001</v>
      </c>
      <c r="U1577" s="366">
        <f>+VLOOKUP($E1577,Value_Added!$1:$1048576,MATCH(DATE(U$2,1,1),Value_Added!$A$1:$LI$1),FALSE)</f>
        <v>-712.45802449999996</v>
      </c>
      <c r="V1577" s="366">
        <f>+VLOOKUP($E1577,Value_Added!$1:$1048576,MATCH(DATE(V$2,1,1),Value_Added!$A$1:$LI$1),FALSE)</f>
        <v>-721.1711358</v>
      </c>
      <c r="W1577" s="366">
        <f>+VLOOKUP($E1577,Value_Added!$1:$1048576,MATCH(DATE(W$2,1,1),Value_Added!$A$1:$LI$1),FALSE)</f>
        <v>-729.97238930000003</v>
      </c>
      <c r="X1577" s="366">
        <f>+VLOOKUP($E1577,Value_Added!$1:$1048576,MATCH(DATE(X$2,1,1),Value_Added!$A$1:$LI$1),FALSE)</f>
        <v>-738.86137770000005</v>
      </c>
      <c r="Y1577" s="366">
        <f>+VLOOKUP($E1577,Value_Added!$1:$1048576,MATCH(DATE(Y$2,1,1),Value_Added!$A$1:$LI$1),FALSE)</f>
        <v>-747.83852730000001</v>
      </c>
      <c r="Z1577" s="366">
        <f>+VLOOKUP($E1577,Value_Added!$1:$1048576,MATCH(DATE(Z$2,1,1),Value_Added!$A$1:$LI$1),FALSE)</f>
        <v>-756.73487469999998</v>
      </c>
      <c r="AA1577" s="366">
        <f>+VLOOKUP($E1577,Value_Added!$1:$1048576,MATCH(DATE(AA$2,1,1),Value_Added!$A$1:$LI$1),FALSE)</f>
        <v>-765.5573306</v>
      </c>
      <c r="AB1577" s="366">
        <f>+VLOOKUP($E1577,Value_Added!$1:$1048576,MATCH(DATE(AB$2,1,1),Value_Added!$A$1:$LI$1),FALSE)</f>
        <v>-774.68600830000003</v>
      </c>
      <c r="AC1577" s="366">
        <f>+VLOOKUP($E1577,Value_Added!$1:$1048576,MATCH(DATE(AC$2,1,1),Value_Added!$A$1:$LI$1),FALSE)</f>
        <v>-783.9550931</v>
      </c>
      <c r="AD1577" s="366">
        <f>+VLOOKUP($E1577,Value_Added!$1:$1048576,MATCH(DATE(AD$2,1,1),Value_Added!$A$1:$LI$1),FALSE)</f>
        <v>-793.33546369999999</v>
      </c>
      <c r="AE1577" s="366">
        <f>+VLOOKUP($E1577,Value_Added!$1:$1048576,MATCH(DATE(AE$2,1,1),Value_Added!$A$1:$LI$1),FALSE)</f>
        <v>-802.33248049999997</v>
      </c>
      <c r="AF1577" s="366">
        <f>+VLOOKUP($E1577,Value_Added!$1:$1048576,MATCH(DATE(AF$2,1,1),Value_Added!$A$1:$LI$1),FALSE)</f>
        <v>-810.73281919999999</v>
      </c>
      <c r="AG1577" s="366">
        <f>+VLOOKUP($E1577,Value_Added!$1:$1048576,MATCH(DATE(AG$2,1,1),Value_Added!$A$1:$LI$1),FALSE)</f>
        <v>-819.40467950000004</v>
      </c>
      <c r="AH1577" s="366">
        <f>+VLOOKUP($E1577,Value_Added!$1:$1048576,MATCH(DATE(AH$2,1,1),Value_Added!$A$1:$LI$1),FALSE)</f>
        <v>-828.15563550000002</v>
      </c>
      <c r="AI1577" s="366">
        <f>+VLOOKUP($E1577,Value_Added!$1:$1048576,MATCH(DATE(AI$2,1,1),Value_Added!$A$1:$LI$1),FALSE)</f>
        <v>-836.96364340000002</v>
      </c>
      <c r="AJ1577" s="366">
        <f>+VLOOKUP($E1577,Value_Added!$1:$1048576,MATCH(DATE(AJ$2,1,1),Value_Added!$A$1:$LI$1),FALSE)</f>
        <v>-845.83818050000002</v>
      </c>
      <c r="AK1577" s="366">
        <f>+VLOOKUP($E1577,Value_Added!$1:$1048576,MATCH(DATE(AK$2,1,1),Value_Added!$A$1:$LI$1),FALSE)</f>
        <v>-854.7923055</v>
      </c>
      <c r="AL1577" s="366">
        <f>+VLOOKUP($E1577,Value_Added!$1:$1048576,MATCH(DATE(AL$2,1,1),Value_Added!$A$1:$LI$1),FALSE)</f>
        <v>-863.83724689999997</v>
      </c>
      <c r="AM1577" s="366">
        <f>+VLOOKUP($E1577,Value_Added!$1:$1048576,MATCH(DATE(AM$2,1,1),Value_Added!$A$1:$LI$1),FALSE)</f>
        <v>-872.98162779999996</v>
      </c>
      <c r="AN1577" s="366">
        <f>+VLOOKUP($E1577,Value_Added!$1:$1048576,MATCH(DATE(AN$2,1,1),Value_Added!$A$1:$LI$1),FALSE)</f>
        <v>-882.23173080000004</v>
      </c>
      <c r="AO1577" s="366">
        <f>+VLOOKUP($E1577,Value_Added!$1:$1048576,MATCH(DATE(AO$2,1,1),Value_Added!$A$1:$LI$1),FALSE)</f>
        <v>-891.59200080000005</v>
      </c>
      <c r="AP1577" s="366">
        <f>+VLOOKUP($E1577,Value_Added!$1:$1048576,MATCH(DATE(AP$2,1,1),Value_Added!$A$1:$LI$1),FALSE)</f>
        <v>-900.94716340000002</v>
      </c>
      <c r="AQ1577" s="366">
        <f>+VLOOKUP($E1577,Value_Added!$1:$1048576,MATCH(DATE(AQ$2,1,1),Value_Added!$A$1:$LI$1),FALSE)</f>
        <v>-910.18523579999999</v>
      </c>
      <c r="AR1577" s="366">
        <f>+VLOOKUP($E1577,Value_Added!$1:$1048576,MATCH(DATE(AR$2,1,1),Value_Added!$A$1:$LI$1),FALSE)</f>
        <v>-919.45725649999997</v>
      </c>
      <c r="AS1577" s="366">
        <f>+VLOOKUP($E1577,Value_Added!$1:$1048576,MATCH(DATE(AS$2,1,1),Value_Added!$A$1:$LI$1),FALSE)</f>
        <v>-928.79840439999998</v>
      </c>
      <c r="AT1577" s="366">
        <f>+VLOOKUP($E1577,Value_Added!$1:$1048576,MATCH(DATE(AT$2,1,1),Value_Added!$A$1:$LI$1),FALSE)</f>
        <v>-938.22235450000005</v>
      </c>
      <c r="AU1577" s="366">
        <f>+VLOOKUP($E1577,Value_Added!$1:$1048576,MATCH(DATE(AU$2,1,1),Value_Added!$A$1:$LI$1),FALSE)</f>
        <v>-947.72919049999996</v>
      </c>
      <c r="AV1577" s="366">
        <f>+VLOOKUP($E1577,Value_Added!$1:$1048576,MATCH(DATE(AV$2,1,1),Value_Added!$A$1:$LI$1),FALSE)</f>
        <v>-957.30550789999995</v>
      </c>
      <c r="AW1577" s="366">
        <f>+VLOOKUP($E1577,Value_Added!$1:$1048576,MATCH(DATE(AW$2,1,1),Value_Added!$A$1:$LI$1),FALSE)</f>
        <v>-966.96653409999999</v>
      </c>
      <c r="AX1577" s="366">
        <f>+VLOOKUP($E1577,Value_Added!$1:$1048576,MATCH(DATE(AX$2,1,1),Value_Added!$A$1:$LI$1),FALSE)</f>
        <v>-976.72986049999997</v>
      </c>
      <c r="AY1577" s="366">
        <f>+VLOOKUP($E1577,Value_Added!$1:$1048576,MATCH(DATE(AY$2,1,1),Value_Added!$A$1:$LI$1),FALSE)</f>
        <v>-986.60851439999999</v>
      </c>
      <c r="AZ1577" s="366">
        <f>+VLOOKUP($E1577,Value_Added!$1:$1048576,MATCH(DATE(AZ$2,1,1),Value_Added!$A$1:$LI$1),FALSE)</f>
        <v>-996.62167160000001</v>
      </c>
      <c r="BA1577" s="366">
        <f>+VLOOKUP($E1577,Value_Added!$1:$1048576,MATCH(DATE(BA$2,1,1),Value_Added!$A$1:$LI$1),FALSE)</f>
        <v>-1006.784888</v>
      </c>
      <c r="BB1577" s="366">
        <f>+VLOOKUP($E1577,Value_Added!$1:$1048576,MATCH(DATE(BB$2,1,1),Value_Added!$A$1:$LI$1),FALSE)</f>
        <v>-1017.087937</v>
      </c>
      <c r="BC1577" s="366">
        <f>+VLOOKUP($E1577,Value_Added!$1:$1048576,MATCH(DATE(BC$2,1,1),Value_Added!$A$1:$LI$1),FALSE)</f>
        <v>-1027.529925</v>
      </c>
      <c r="BD1577" s="366">
        <f>+VLOOKUP($E1577,Value_Added!$1:$1048576,MATCH(DATE(BD$2,1,1),Value_Added!$A$1:$LI$1),FALSE)</f>
        <v>-1038.1110450000001</v>
      </c>
      <c r="BE1577" s="366">
        <f>+VLOOKUP($E1577,Value_Added!$1:$1048576,MATCH(DATE(BE$2,1,1),Value_Added!$A$1:$LI$1),FALSE)</f>
        <v>-1144.325685</v>
      </c>
      <c r="BF1577" s="366">
        <f>+VLOOKUP($E1577,Value_Added!$1:$1048576,MATCH(DATE(BF$2,1,1),Value_Added!$A$1:$LI$1),FALSE)</f>
        <v>-1160.095908</v>
      </c>
      <c r="BG1577" s="366">
        <f>+VLOOKUP($E1577,Value_Added!$1:$1048576,MATCH(DATE(BG$2,1,1),Value_Added!$A$1:$LI$1),FALSE)</f>
        <v>-1176.1073469999999</v>
      </c>
      <c r="BH1577" s="366">
        <f>+VLOOKUP($E1577,Value_Added!$1:$1048576,MATCH(DATE(BH$2,1,1),Value_Added!$A$1:$LI$1),FALSE)</f>
        <v>-1192.3669970000001</v>
      </c>
      <c r="BI1577" s="366">
        <f>+VLOOKUP($E1577,Value_Added!$1:$1048576,MATCH(DATE(BI$2,1,1),Value_Added!$A$1:$LI$1),FALSE)</f>
        <v>-1208.8823600000001</v>
      </c>
    </row>
    <row r="1578" spans="1:61" ht="15" customHeight="1" x14ac:dyDescent="0.35">
      <c r="A1578" s="392"/>
      <c r="B1578" s="390"/>
      <c r="C1578" s="139" t="s">
        <v>459</v>
      </c>
      <c r="D1578" s="95"/>
      <c r="E1578" s="65" t="s">
        <v>887</v>
      </c>
      <c r="F1578" s="366">
        <f>+VLOOKUP($E1578,Value_Added!$1:$1048576,MATCH(DATE(F$2,1,1),Value_Added!$A$1:$LI$1),FALSE)</f>
        <v>210.23765969999999</v>
      </c>
      <c r="G1578" s="366">
        <f>+VLOOKUP($E1578,Value_Added!$1:$1048576,MATCH(DATE(G$2,1,1),Value_Added!$A$1:$LI$1),FALSE)</f>
        <v>212.2791982</v>
      </c>
      <c r="H1578" s="366">
        <f>+VLOOKUP($E1578,Value_Added!$1:$1048576,MATCH(DATE(H$2,1,1),Value_Added!$A$1:$LI$1),FALSE)</f>
        <v>214.35672289999999</v>
      </c>
      <c r="I1578" s="366">
        <f>+VLOOKUP($E1578,Value_Added!$1:$1048576,MATCH(DATE(I$2,1,1),Value_Added!$A$1:$LI$1),FALSE)</f>
        <v>216.5176376</v>
      </c>
      <c r="J1578" s="366">
        <f>+VLOOKUP($E1578,Value_Added!$1:$1048576,MATCH(DATE(J$2,1,1),Value_Added!$A$1:$LI$1),FALSE)</f>
        <v>218.79657940000001</v>
      </c>
      <c r="K1578" s="366">
        <f>+VLOOKUP($E1578,Value_Added!$1:$1048576,MATCH(DATE(K$2,1,1),Value_Added!$A$1:$LI$1),FALSE)</f>
        <v>221.18799609999999</v>
      </c>
      <c r="L1578" s="366">
        <f>+VLOOKUP($E1578,Value_Added!$1:$1048576,MATCH(DATE(L$2,1,1),Value_Added!$A$1:$LI$1),FALSE)</f>
        <v>223.56446500000001</v>
      </c>
      <c r="M1578" s="366">
        <f>+VLOOKUP($E1578,Value_Added!$1:$1048576,MATCH(DATE(M$2,1,1),Value_Added!$A$1:$LI$1),FALSE)</f>
        <v>226.03909440000001</v>
      </c>
      <c r="N1578" s="366">
        <f>+VLOOKUP($E1578,Value_Added!$1:$1048576,MATCH(DATE(N$2,1,1),Value_Added!$A$1:$LI$1),FALSE)</f>
        <v>228.60702810000001</v>
      </c>
      <c r="O1578" s="366">
        <f>+VLOOKUP($E1578,Value_Added!$1:$1048576,MATCH(DATE(O$2,1,1),Value_Added!$A$1:$LI$1),FALSE)</f>
        <v>231.25596759999999</v>
      </c>
      <c r="P1578" s="366">
        <f>+VLOOKUP($E1578,Value_Added!$1:$1048576,MATCH(DATE(P$2,1,1),Value_Added!$A$1:$LI$1),FALSE)</f>
        <v>234.24582469999999</v>
      </c>
      <c r="Q1578" s="366">
        <f>+VLOOKUP($E1578,Value_Added!$1:$1048576,MATCH(DATE(Q$2,1,1),Value_Added!$A$1:$LI$1),FALSE)</f>
        <v>237.08440179999999</v>
      </c>
      <c r="R1578" s="366">
        <f>+VLOOKUP($E1578,Value_Added!$1:$1048576,MATCH(DATE(R$2,1,1),Value_Added!$A$1:$LI$1),FALSE)</f>
        <v>239.95455419999999</v>
      </c>
      <c r="S1578" s="366">
        <f>+VLOOKUP($E1578,Value_Added!$1:$1048576,MATCH(DATE(S$2,1,1),Value_Added!$A$1:$LI$1),FALSE)</f>
        <v>242.8651328</v>
      </c>
      <c r="T1578" s="366">
        <f>+VLOOKUP($E1578,Value_Added!$1:$1048576,MATCH(DATE(T$2,1,1),Value_Added!$A$1:$LI$1),FALSE)</f>
        <v>245.8164558</v>
      </c>
      <c r="U1578" s="366">
        <f>+VLOOKUP($E1578,Value_Added!$1:$1048576,MATCH(DATE(U$2,1,1),Value_Added!$A$1:$LI$1),FALSE)</f>
        <v>248.8088315</v>
      </c>
      <c r="V1578" s="366">
        <f>+VLOOKUP($E1578,Value_Added!$1:$1048576,MATCH(DATE(V$2,1,1),Value_Added!$A$1:$LI$1),FALSE)</f>
        <v>251.84246160000001</v>
      </c>
      <c r="W1578" s="366">
        <f>+VLOOKUP($E1578,Value_Added!$1:$1048576,MATCH(DATE(W$2,1,1),Value_Added!$A$1:$LI$1),FALSE)</f>
        <v>254.91741669999999</v>
      </c>
      <c r="X1578" s="366">
        <f>+VLOOKUP($E1578,Value_Added!$1:$1048576,MATCH(DATE(X$2,1,1),Value_Added!$A$1:$LI$1),FALSE)</f>
        <v>258.03371329999999</v>
      </c>
      <c r="Y1578" s="366">
        <f>+VLOOKUP($E1578,Value_Added!$1:$1048576,MATCH(DATE(Y$2,1,1),Value_Added!$A$1:$LI$1),FALSE)</f>
        <v>261.1914031</v>
      </c>
      <c r="Z1578" s="366">
        <f>+VLOOKUP($E1578,Value_Added!$1:$1048576,MATCH(DATE(Z$2,1,1),Value_Added!$A$1:$LI$1),FALSE)</f>
        <v>264.19243449999999</v>
      </c>
      <c r="AA1578" s="366">
        <f>+VLOOKUP($E1578,Value_Added!$1:$1048576,MATCH(DATE(AA$2,1,1),Value_Added!$A$1:$LI$1),FALSE)</f>
        <v>267.39132059999997</v>
      </c>
      <c r="AB1578" s="366">
        <f>+VLOOKUP($E1578,Value_Added!$1:$1048576,MATCH(DATE(AB$2,1,1),Value_Added!$A$1:$LI$1),FALSE)</f>
        <v>270.64912049999998</v>
      </c>
      <c r="AC1578" s="366">
        <f>+VLOOKUP($E1578,Value_Added!$1:$1048576,MATCH(DATE(AC$2,1,1),Value_Added!$A$1:$LI$1),FALSE)</f>
        <v>273.95714349999997</v>
      </c>
      <c r="AD1578" s="366">
        <f>+VLOOKUP($E1578,Value_Added!$1:$1048576,MATCH(DATE(AD$2,1,1),Value_Added!$A$1:$LI$1),FALSE)</f>
        <v>277.31413029999999</v>
      </c>
      <c r="AE1578" s="366">
        <f>+VLOOKUP($E1578,Value_Added!$1:$1048576,MATCH(DATE(AE$2,1,1),Value_Added!$A$1:$LI$1),FALSE)</f>
        <v>280.15126809999998</v>
      </c>
      <c r="AF1578" s="366">
        <f>+VLOOKUP($E1578,Value_Added!$1:$1048576,MATCH(DATE(AF$2,1,1),Value_Added!$A$1:$LI$1),FALSE)</f>
        <v>283.21631639999998</v>
      </c>
      <c r="AG1578" s="366">
        <f>+VLOOKUP($E1578,Value_Added!$1:$1048576,MATCH(DATE(AG$2,1,1),Value_Added!$A$1:$LI$1),FALSE)</f>
        <v>286.31783350000001</v>
      </c>
      <c r="AH1578" s="366">
        <f>+VLOOKUP($E1578,Value_Added!$1:$1048576,MATCH(DATE(AH$2,1,1),Value_Added!$A$1:$LI$1),FALSE)</f>
        <v>289.45179560000003</v>
      </c>
      <c r="AI1578" s="366">
        <f>+VLOOKUP($E1578,Value_Added!$1:$1048576,MATCH(DATE(AI$2,1,1),Value_Added!$A$1:$LI$1),FALSE)</f>
        <v>292.62247389999999</v>
      </c>
      <c r="AJ1578" s="366">
        <f>+VLOOKUP($E1578,Value_Added!$1:$1048576,MATCH(DATE(AJ$2,1,1),Value_Added!$A$1:$LI$1),FALSE)</f>
        <v>295.8343868</v>
      </c>
      <c r="AK1578" s="366">
        <f>+VLOOKUP($E1578,Value_Added!$1:$1048576,MATCH(DATE(AK$2,1,1),Value_Added!$A$1:$LI$1),FALSE)</f>
        <v>299.09147400000001</v>
      </c>
      <c r="AL1578" s="366">
        <f>+VLOOKUP($E1578,Value_Added!$1:$1048576,MATCH(DATE(AL$2,1,1),Value_Added!$A$1:$LI$1),FALSE)</f>
        <v>302.39698299999998</v>
      </c>
      <c r="AM1578" s="366">
        <f>+VLOOKUP($E1578,Value_Added!$1:$1048576,MATCH(DATE(AM$2,1,1),Value_Added!$A$1:$LI$1),FALSE)</f>
        <v>305.7534799</v>
      </c>
      <c r="AN1578" s="366">
        <f>+VLOOKUP($E1578,Value_Added!$1:$1048576,MATCH(DATE(AN$2,1,1),Value_Added!$A$1:$LI$1),FALSE)</f>
        <v>309.162915</v>
      </c>
      <c r="AO1578" s="366">
        <f>+VLOOKUP($E1578,Value_Added!$1:$1048576,MATCH(DATE(AO$2,1,1),Value_Added!$A$1:$LI$1),FALSE)</f>
        <v>312.62671649999999</v>
      </c>
      <c r="AP1578" s="366">
        <f>+VLOOKUP($E1578,Value_Added!$1:$1048576,MATCH(DATE(AP$2,1,1),Value_Added!$A$1:$LI$1),FALSE)</f>
        <v>316.010313</v>
      </c>
      <c r="AQ1578" s="366">
        <f>+VLOOKUP($E1578,Value_Added!$1:$1048576,MATCH(DATE(AQ$2,1,1),Value_Added!$A$1:$LI$1),FALSE)</f>
        <v>319.42027309999997</v>
      </c>
      <c r="AR1578" s="366">
        <f>+VLOOKUP($E1578,Value_Added!$1:$1048576,MATCH(DATE(AR$2,1,1),Value_Added!$A$1:$LI$1),FALSE)</f>
        <v>322.86911529999998</v>
      </c>
      <c r="AS1578" s="366">
        <f>+VLOOKUP($E1578,Value_Added!$1:$1048576,MATCH(DATE(AS$2,1,1),Value_Added!$A$1:$LI$1),FALSE)</f>
        <v>326.3628511</v>
      </c>
      <c r="AT1578" s="366">
        <f>+VLOOKUP($E1578,Value_Added!$1:$1048576,MATCH(DATE(AT$2,1,1),Value_Added!$A$1:$LI$1),FALSE)</f>
        <v>329.90493249999997</v>
      </c>
      <c r="AU1578" s="366">
        <f>+VLOOKUP($E1578,Value_Added!$1:$1048576,MATCH(DATE(AU$2,1,1),Value_Added!$A$1:$LI$1),FALSE)</f>
        <v>333.47146020000002</v>
      </c>
      <c r="AV1578" s="366">
        <f>+VLOOKUP($E1578,Value_Added!$1:$1048576,MATCH(DATE(AV$2,1,1),Value_Added!$A$1:$LI$1),FALSE)</f>
        <v>337.05989419999997</v>
      </c>
      <c r="AW1578" s="366">
        <f>+VLOOKUP($E1578,Value_Added!$1:$1048576,MATCH(DATE(AW$2,1,1),Value_Added!$A$1:$LI$1),FALSE)</f>
        <v>340.67222199999998</v>
      </c>
      <c r="AX1578" s="366">
        <f>+VLOOKUP($E1578,Value_Added!$1:$1048576,MATCH(DATE(AX$2,1,1),Value_Added!$A$1:$LI$1),FALSE)</f>
        <v>344.31728320000002</v>
      </c>
      <c r="AY1578" s="366">
        <f>+VLOOKUP($E1578,Value_Added!$1:$1048576,MATCH(DATE(AY$2,1,1),Value_Added!$A$1:$LI$1),FALSE)</f>
        <v>348.007294</v>
      </c>
      <c r="AZ1578" s="366">
        <f>+VLOOKUP($E1578,Value_Added!$1:$1048576,MATCH(DATE(AZ$2,1,1),Value_Added!$A$1:$LI$1),FALSE)</f>
        <v>351.76553810000001</v>
      </c>
      <c r="BA1578" s="366">
        <f>+VLOOKUP($E1578,Value_Added!$1:$1048576,MATCH(DATE(BA$2,1,1),Value_Added!$A$1:$LI$1),FALSE)</f>
        <v>355.59048780000001</v>
      </c>
      <c r="BB1578" s="366">
        <f>+VLOOKUP($E1578,Value_Added!$1:$1048576,MATCH(DATE(BB$2,1,1),Value_Added!$A$1:$LI$1),FALSE)</f>
        <v>359.48593929999998</v>
      </c>
      <c r="BC1578" s="366">
        <f>+VLOOKUP($E1578,Value_Added!$1:$1048576,MATCH(DATE(BC$2,1,1),Value_Added!$A$1:$LI$1),FALSE)</f>
        <v>363.45372370000001</v>
      </c>
      <c r="BD1578" s="366">
        <f>+VLOOKUP($E1578,Value_Added!$1:$1048576,MATCH(DATE(BD$2,1,1),Value_Added!$A$1:$LI$1),FALSE)</f>
        <v>367.49419820000003</v>
      </c>
      <c r="BE1578" s="366">
        <f>+VLOOKUP($E1578,Value_Added!$1:$1048576,MATCH(DATE(BE$2,1,1),Value_Added!$A$1:$LI$1),FALSE)</f>
        <v>403.33644129999999</v>
      </c>
      <c r="BF1578" s="366">
        <f>+VLOOKUP($E1578,Value_Added!$1:$1048576,MATCH(DATE(BF$2,1,1),Value_Added!$A$1:$LI$1),FALSE)</f>
        <v>409.26039530000003</v>
      </c>
      <c r="BG1578" s="366">
        <f>+VLOOKUP($E1578,Value_Added!$1:$1048576,MATCH(DATE(BG$2,1,1),Value_Added!$A$1:$LI$1),FALSE)</f>
        <v>415.28265290000002</v>
      </c>
      <c r="BH1578" s="366">
        <f>+VLOOKUP($E1578,Value_Added!$1:$1048576,MATCH(DATE(BH$2,1,1),Value_Added!$A$1:$LI$1),FALSE)</f>
        <v>421.40550719999999</v>
      </c>
      <c r="BI1578" s="366">
        <f>+VLOOKUP($E1578,Value_Added!$1:$1048576,MATCH(DATE(BI$2,1,1),Value_Added!$A$1:$LI$1),FALSE)</f>
        <v>427.63117419999998</v>
      </c>
    </row>
    <row r="1579" spans="1:61" ht="15" customHeight="1" x14ac:dyDescent="0.35">
      <c r="A1579" s="392"/>
      <c r="B1579" s="390"/>
      <c r="C1579" s="139" t="s">
        <v>460</v>
      </c>
      <c r="D1579" s="95"/>
      <c r="E1579" s="65" t="s">
        <v>888</v>
      </c>
      <c r="F1579" s="366">
        <f>+VLOOKUP($E1579,Value_Added!$1:$1048576,MATCH(DATE(F$2,1,1),Value_Added!$A$1:$LI$1),FALSE)</f>
        <v>495.73998590000002</v>
      </c>
      <c r="G1579" s="366">
        <f>+VLOOKUP($E1579,Value_Added!$1:$1048576,MATCH(DATE(G$2,1,1),Value_Added!$A$1:$LI$1),FALSE)</f>
        <v>500.65421739999999</v>
      </c>
      <c r="H1579" s="366">
        <f>+VLOOKUP($E1579,Value_Added!$1:$1048576,MATCH(DATE(H$2,1,1),Value_Added!$A$1:$LI$1),FALSE)</f>
        <v>505.5505852</v>
      </c>
      <c r="I1579" s="366">
        <f>+VLOOKUP($E1579,Value_Added!$1:$1048576,MATCH(DATE(I$2,1,1),Value_Added!$A$1:$LI$1),FALSE)</f>
        <v>510.6227667</v>
      </c>
      <c r="J1579" s="366">
        <f>+VLOOKUP($E1579,Value_Added!$1:$1048576,MATCH(DATE(J$2,1,1),Value_Added!$A$1:$LI$1),FALSE)</f>
        <v>515.97129519999999</v>
      </c>
      <c r="K1579" s="366">
        <f>+VLOOKUP($E1579,Value_Added!$1:$1048576,MATCH(DATE(K$2,1,1),Value_Added!$A$1:$LI$1),FALSE)</f>
        <v>521.59184689999995</v>
      </c>
      <c r="L1579" s="366">
        <f>+VLOOKUP($E1579,Value_Added!$1:$1048576,MATCH(DATE(L$2,1,1),Value_Added!$A$1:$LI$1),FALSE)</f>
        <v>527.2001444</v>
      </c>
      <c r="M1579" s="366">
        <f>+VLOOKUP($E1579,Value_Added!$1:$1048576,MATCH(DATE(M$2,1,1),Value_Added!$A$1:$LI$1),FALSE)</f>
        <v>533.02654989999996</v>
      </c>
      <c r="N1579" s="366">
        <f>+VLOOKUP($E1579,Value_Added!$1:$1048576,MATCH(DATE(N$2,1,1),Value_Added!$A$1:$LI$1),FALSE)</f>
        <v>539.07396840000001</v>
      </c>
      <c r="O1579" s="366">
        <f>+VLOOKUP($E1579,Value_Added!$1:$1048576,MATCH(DATE(O$2,1,1),Value_Added!$A$1:$LI$1),FALSE)</f>
        <v>545.31623850000005</v>
      </c>
      <c r="P1579" s="366">
        <f>+VLOOKUP($E1579,Value_Added!$1:$1048576,MATCH(DATE(P$2,1,1),Value_Added!$A$1:$LI$1),FALSE)</f>
        <v>552.32865149999998</v>
      </c>
      <c r="Q1579" s="366">
        <f>+VLOOKUP($E1579,Value_Added!$1:$1048576,MATCH(DATE(Q$2,1,1),Value_Added!$A$1:$LI$1),FALSE)</f>
        <v>559.05650879999996</v>
      </c>
      <c r="R1579" s="366">
        <f>+VLOOKUP($E1579,Value_Added!$1:$1048576,MATCH(DATE(R$2,1,1),Value_Added!$A$1:$LI$1),FALSE)</f>
        <v>565.83536160000006</v>
      </c>
      <c r="S1579" s="366">
        <f>+VLOOKUP($E1579,Value_Added!$1:$1048576,MATCH(DATE(S$2,1,1),Value_Added!$A$1:$LI$1),FALSE)</f>
        <v>572.70213999999999</v>
      </c>
      <c r="T1579" s="366">
        <f>+VLOOKUP($E1579,Value_Added!$1:$1048576,MATCH(DATE(T$2,1,1),Value_Added!$A$1:$LI$1),FALSE)</f>
        <v>579.66292209999995</v>
      </c>
      <c r="U1579" s="366">
        <f>+VLOOKUP($E1579,Value_Added!$1:$1048576,MATCH(DATE(U$2,1,1),Value_Added!$A$1:$LI$1),FALSE)</f>
        <v>586.71971259999998</v>
      </c>
      <c r="V1579" s="366">
        <f>+VLOOKUP($E1579,Value_Added!$1:$1048576,MATCH(DATE(V$2,1,1),Value_Added!$A$1:$LI$1),FALSE)</f>
        <v>593.87337530000002</v>
      </c>
      <c r="W1579" s="366">
        <f>+VLOOKUP($E1579,Value_Added!$1:$1048576,MATCH(DATE(W$2,1,1),Value_Added!$A$1:$LI$1),FALSE)</f>
        <v>601.12424280000005</v>
      </c>
      <c r="X1579" s="366">
        <f>+VLOOKUP($E1579,Value_Added!$1:$1048576,MATCH(DATE(X$2,1,1),Value_Added!$A$1:$LI$1),FALSE)</f>
        <v>608.47243530000003</v>
      </c>
      <c r="Y1579" s="366">
        <f>+VLOOKUP($E1579,Value_Added!$1:$1048576,MATCH(DATE(Y$2,1,1),Value_Added!$A$1:$LI$1),FALSE)</f>
        <v>615.9181122</v>
      </c>
      <c r="Z1579" s="366">
        <f>+VLOOKUP($E1579,Value_Added!$1:$1048576,MATCH(DATE(Z$2,1,1),Value_Added!$A$1:$LI$1),FALSE)</f>
        <v>623.02120590000004</v>
      </c>
      <c r="AA1579" s="366">
        <f>+VLOOKUP($E1579,Value_Added!$1:$1048576,MATCH(DATE(AA$2,1,1),Value_Added!$A$1:$LI$1),FALSE)</f>
        <v>630.53928470000005</v>
      </c>
      <c r="AB1579" s="366">
        <f>+VLOOKUP($E1579,Value_Added!$1:$1048576,MATCH(DATE(AB$2,1,1),Value_Added!$A$1:$LI$1),FALSE)</f>
        <v>638.21412629999998</v>
      </c>
      <c r="AC1579" s="366">
        <f>+VLOOKUP($E1579,Value_Added!$1:$1048576,MATCH(DATE(AC$2,1,1),Value_Added!$A$1:$LI$1),FALSE)</f>
        <v>646.01281819999997</v>
      </c>
      <c r="AD1579" s="366">
        <f>+VLOOKUP($E1579,Value_Added!$1:$1048576,MATCH(DATE(AD$2,1,1),Value_Added!$A$1:$LI$1),FALSE)</f>
        <v>653.92821140000001</v>
      </c>
      <c r="AE1579" s="366">
        <f>+VLOOKUP($E1579,Value_Added!$1:$1048576,MATCH(DATE(AE$2,1,1),Value_Added!$A$1:$LI$1),FALSE)</f>
        <v>660.69520169999998</v>
      </c>
      <c r="AF1579" s="366">
        <f>+VLOOKUP($E1579,Value_Added!$1:$1048576,MATCH(DATE(AF$2,1,1),Value_Added!$A$1:$LI$1),FALSE)</f>
        <v>667.88848259999997</v>
      </c>
      <c r="AG1579" s="366">
        <f>+VLOOKUP($E1579,Value_Added!$1:$1048576,MATCH(DATE(AG$2,1,1),Value_Added!$A$1:$LI$1),FALSE)</f>
        <v>675.18636460000005</v>
      </c>
      <c r="AH1579" s="366">
        <f>+VLOOKUP($E1579,Value_Added!$1:$1048576,MATCH(DATE(AH$2,1,1),Value_Added!$A$1:$LI$1),FALSE)</f>
        <v>682.56759650000004</v>
      </c>
      <c r="AI1579" s="366">
        <f>+VLOOKUP($E1579,Value_Added!$1:$1048576,MATCH(DATE(AI$2,1,1),Value_Added!$A$1:$LI$1),FALSE)</f>
        <v>690.03772100000003</v>
      </c>
      <c r="AJ1579" s="366">
        <f>+VLOOKUP($E1579,Value_Added!$1:$1048576,MATCH(DATE(AJ$2,1,1),Value_Added!$A$1:$LI$1),FALSE)</f>
        <v>697.60614069999997</v>
      </c>
      <c r="AK1579" s="366">
        <f>+VLOOKUP($E1579,Value_Added!$1:$1048576,MATCH(DATE(AK$2,1,1),Value_Added!$A$1:$LI$1),FALSE)</f>
        <v>705.28179</v>
      </c>
      <c r="AL1579" s="366">
        <f>+VLOOKUP($E1579,Value_Added!$1:$1048576,MATCH(DATE(AL$2,1,1),Value_Added!$A$1:$LI$1),FALSE)</f>
        <v>713.07220210000003</v>
      </c>
      <c r="AM1579" s="366">
        <f>+VLOOKUP($E1579,Value_Added!$1:$1048576,MATCH(DATE(AM$2,1,1),Value_Added!$A$1:$LI$1),FALSE)</f>
        <v>720.9833635</v>
      </c>
      <c r="AN1579" s="366">
        <f>+VLOOKUP($E1579,Value_Added!$1:$1048576,MATCH(DATE(AN$2,1,1),Value_Added!$A$1:$LI$1),FALSE)</f>
        <v>729.01982229999999</v>
      </c>
      <c r="AO1579" s="366">
        <f>+VLOOKUP($E1579,Value_Added!$1:$1048576,MATCH(DATE(AO$2,1,1),Value_Added!$A$1:$LI$1),FALSE)</f>
        <v>737.18489539999996</v>
      </c>
      <c r="AP1579" s="366">
        <f>+VLOOKUP($E1579,Value_Added!$1:$1048576,MATCH(DATE(AP$2,1,1),Value_Added!$A$1:$LI$1),FALSE)</f>
        <v>745.17964129999996</v>
      </c>
      <c r="AQ1579" s="366">
        <f>+VLOOKUP($E1579,Value_Added!$1:$1048576,MATCH(DATE(AQ$2,1,1),Value_Added!$A$1:$LI$1),FALSE)</f>
        <v>753.22021840000002</v>
      </c>
      <c r="AR1579" s="366">
        <f>+VLOOKUP($E1579,Value_Added!$1:$1048576,MATCH(DATE(AR$2,1,1),Value_Added!$A$1:$LI$1),FALSE)</f>
        <v>761.34814249999999</v>
      </c>
      <c r="AS1579" s="366">
        <f>+VLOOKUP($E1579,Value_Added!$1:$1048576,MATCH(DATE(AS$2,1,1),Value_Added!$A$1:$LI$1),FALSE)</f>
        <v>769.58130970000002</v>
      </c>
      <c r="AT1579" s="366">
        <f>+VLOOKUP($E1579,Value_Added!$1:$1048576,MATCH(DATE(AT$2,1,1),Value_Added!$A$1:$LI$1),FALSE)</f>
        <v>777.92890990000001</v>
      </c>
      <c r="AU1579" s="366">
        <f>+VLOOKUP($E1579,Value_Added!$1:$1048576,MATCH(DATE(AU$2,1,1),Value_Added!$A$1:$LI$1),FALSE)</f>
        <v>786.338211</v>
      </c>
      <c r="AV1579" s="366">
        <f>+VLOOKUP($E1579,Value_Added!$1:$1048576,MATCH(DATE(AV$2,1,1),Value_Added!$A$1:$LI$1),FALSE)</f>
        <v>794.79985939999995</v>
      </c>
      <c r="AW1579" s="366">
        <f>+VLOOKUP($E1579,Value_Added!$1:$1048576,MATCH(DATE(AW$2,1,1),Value_Added!$A$1:$LI$1),FALSE)</f>
        <v>803.31727049999995</v>
      </c>
      <c r="AX1579" s="366">
        <f>+VLOOKUP($E1579,Value_Added!$1:$1048576,MATCH(DATE(AX$2,1,1),Value_Added!$A$1:$LI$1),FALSE)</f>
        <v>811.9103265</v>
      </c>
      <c r="AY1579" s="366">
        <f>+VLOOKUP($E1579,Value_Added!$1:$1048576,MATCH(DATE(AY$2,1,1),Value_Added!$A$1:$LI$1),FALSE)</f>
        <v>820.60764240000003</v>
      </c>
      <c r="AZ1579" s="366">
        <f>+VLOOKUP($E1579,Value_Added!$1:$1048576,MATCH(DATE(AZ$2,1,1),Value_Added!$A$1:$LI$1),FALSE)</f>
        <v>829.46304889999999</v>
      </c>
      <c r="BA1579" s="366">
        <f>+VLOOKUP($E1579,Value_Added!$1:$1048576,MATCH(DATE(BA$2,1,1),Value_Added!$A$1:$LI$1),FALSE)</f>
        <v>838.47691540000005</v>
      </c>
      <c r="BB1579" s="366">
        <f>+VLOOKUP($E1579,Value_Added!$1:$1048576,MATCH(DATE(BB$2,1,1),Value_Added!$A$1:$LI$1),FALSE)</f>
        <v>847.65775169999995</v>
      </c>
      <c r="BC1579" s="366">
        <f>+VLOOKUP($E1579,Value_Added!$1:$1048576,MATCH(DATE(BC$2,1,1),Value_Added!$A$1:$LI$1),FALSE)</f>
        <v>857.00990679999995</v>
      </c>
      <c r="BD1579" s="366">
        <f>+VLOOKUP($E1579,Value_Added!$1:$1048576,MATCH(DATE(BD$2,1,1),Value_Added!$A$1:$LI$1),FALSE)</f>
        <v>866.53424150000001</v>
      </c>
      <c r="BE1579" s="366">
        <f>+VLOOKUP($E1579,Value_Added!$1:$1048576,MATCH(DATE(BE$2,1,1),Value_Added!$A$1:$LI$1),FALSE)</f>
        <v>951.14699099999996</v>
      </c>
      <c r="BF1579" s="366">
        <f>+VLOOKUP($E1579,Value_Added!$1:$1048576,MATCH(DATE(BF$2,1,1),Value_Added!$A$1:$LI$1),FALSE)</f>
        <v>965.11683049999999</v>
      </c>
      <c r="BG1579" s="366">
        <f>+VLOOKUP($E1579,Value_Added!$1:$1048576,MATCH(DATE(BG$2,1,1),Value_Added!$A$1:$LI$1),FALSE)</f>
        <v>979.31833779999999</v>
      </c>
      <c r="BH1579" s="366">
        <f>+VLOOKUP($E1579,Value_Added!$1:$1048576,MATCH(DATE(BH$2,1,1),Value_Added!$A$1:$LI$1),FALSE)</f>
        <v>993.75701719999995</v>
      </c>
      <c r="BI1579" s="366">
        <f>+VLOOKUP($E1579,Value_Added!$1:$1048576,MATCH(DATE(BI$2,1,1),Value_Added!$A$1:$LI$1),FALSE)</f>
        <v>1008.43814</v>
      </c>
    </row>
    <row r="1580" spans="1:61" s="92" customFormat="1" ht="15" customHeight="1" x14ac:dyDescent="0.35">
      <c r="A1580" s="392"/>
      <c r="B1580" s="390"/>
      <c r="C1580" s="86" t="s">
        <v>484</v>
      </c>
      <c r="D1580" s="131"/>
      <c r="E1580" s="87" t="s">
        <v>889</v>
      </c>
      <c r="F1580" s="314">
        <f>+VLOOKUP($E1580,Value_Added!$1:$1048576,MATCH(DATE(F$2,1,1),Value_Added!$A$1:$LI$1),FALSE)</f>
        <v>40631.793089999999</v>
      </c>
      <c r="G1580" s="314">
        <f>+VLOOKUP($E1580,Value_Added!$1:$1048576,MATCH(DATE(G$2,1,1),Value_Added!$A$1:$LI$1),FALSE)</f>
        <v>40933.913719999997</v>
      </c>
      <c r="H1580" s="314">
        <f>+VLOOKUP($E1580,Value_Added!$1:$1048576,MATCH(DATE(H$2,1,1),Value_Added!$A$1:$LI$1),FALSE)</f>
        <v>41205.086170000002</v>
      </c>
      <c r="I1580" s="314">
        <f>+VLOOKUP($E1580,Value_Added!$1:$1048576,MATCH(DATE(I$2,1,1),Value_Added!$A$1:$LI$1),FALSE)</f>
        <v>41483.583059999997</v>
      </c>
      <c r="J1580" s="314">
        <f>+VLOOKUP($E1580,Value_Added!$1:$1048576,MATCH(DATE(J$2,1,1),Value_Added!$A$1:$LI$1),FALSE)</f>
        <v>41783.64875</v>
      </c>
      <c r="K1580" s="314">
        <f>+VLOOKUP($E1580,Value_Added!$1:$1048576,MATCH(DATE(K$2,1,1),Value_Added!$A$1:$LI$1),FALSE)</f>
        <v>42105.969169999997</v>
      </c>
      <c r="L1580" s="314">
        <f>+VLOOKUP($E1580,Value_Added!$1:$1048576,MATCH(DATE(L$2,1,1),Value_Added!$A$1:$LI$1),FALSE)</f>
        <v>42428.62528</v>
      </c>
      <c r="M1580" s="314">
        <f>+VLOOKUP($E1580,Value_Added!$1:$1048576,MATCH(DATE(M$2,1,1),Value_Added!$A$1:$LI$1),FALSE)</f>
        <v>42764.79653</v>
      </c>
      <c r="N1580" s="314">
        <f>+VLOOKUP($E1580,Value_Added!$1:$1048576,MATCH(DATE(N$2,1,1),Value_Added!$A$1:$LI$1),FALSE)</f>
        <v>43114.373509999998</v>
      </c>
      <c r="O1580" s="314">
        <f>+VLOOKUP($E1580,Value_Added!$1:$1048576,MATCH(DATE(O$2,1,1),Value_Added!$A$1:$LI$1),FALSE)</f>
        <v>43475.733220000002</v>
      </c>
      <c r="P1580" s="314">
        <f>+VLOOKUP($E1580,Value_Added!$1:$1048576,MATCH(DATE(P$2,1,1),Value_Added!$A$1:$LI$1),FALSE)</f>
        <v>43887.594899999996</v>
      </c>
      <c r="Q1580" s="314">
        <f>+VLOOKUP($E1580,Value_Added!$1:$1048576,MATCH(DATE(Q$2,1,1),Value_Added!$A$1:$LI$1),FALSE)</f>
        <v>44281.008560000002</v>
      </c>
      <c r="R1580" s="314">
        <f>+VLOOKUP($E1580,Value_Added!$1:$1048576,MATCH(DATE(R$2,1,1),Value_Added!$A$1:$LI$1),FALSE)</f>
        <v>44676.652670000003</v>
      </c>
      <c r="S1580" s="314">
        <f>+VLOOKUP($E1580,Value_Added!$1:$1048576,MATCH(DATE(S$2,1,1),Value_Added!$A$1:$LI$1),FALSE)</f>
        <v>45077.007290000001</v>
      </c>
      <c r="T1580" s="314">
        <f>+VLOOKUP($E1580,Value_Added!$1:$1048576,MATCH(DATE(T$2,1,1),Value_Added!$A$1:$LI$1),FALSE)</f>
        <v>45482.665979999998</v>
      </c>
      <c r="U1580" s="314">
        <f>+VLOOKUP($E1580,Value_Added!$1:$1048576,MATCH(DATE(U$2,1,1),Value_Added!$A$1:$LI$1),FALSE)</f>
        <v>45894.054089999998</v>
      </c>
      <c r="V1580" s="314">
        <f>+VLOOKUP($E1580,Value_Added!$1:$1048576,MATCH(DATE(V$2,1,1),Value_Added!$A$1:$LI$1),FALSE)</f>
        <v>46311.495000000003</v>
      </c>
      <c r="W1580" s="314">
        <f>+VLOOKUP($E1580,Value_Added!$1:$1048576,MATCH(DATE(W$2,1,1),Value_Added!$A$1:$LI$1),FALSE)</f>
        <v>46735.219369999999</v>
      </c>
      <c r="X1580" s="314">
        <f>+VLOOKUP($E1580,Value_Added!$1:$1048576,MATCH(DATE(X$2,1,1),Value_Added!$A$1:$LI$1),FALSE)</f>
        <v>47165.395360000002</v>
      </c>
      <c r="Y1580" s="314">
        <f>+VLOOKUP($E1580,Value_Added!$1:$1048576,MATCH(DATE(Y$2,1,1),Value_Added!$A$1:$LI$1),FALSE)</f>
        <v>47602.165130000001</v>
      </c>
      <c r="Z1580" s="314">
        <f>+VLOOKUP($E1580,Value_Added!$1:$1048576,MATCH(DATE(Z$2,1,1),Value_Added!$A$1:$LI$1),FALSE)</f>
        <v>48016.375910000002</v>
      </c>
      <c r="AA1580" s="314">
        <f>+VLOOKUP($E1580,Value_Added!$1:$1048576,MATCH(DATE(AA$2,1,1),Value_Added!$A$1:$LI$1),FALSE)</f>
        <v>48457.432919999999</v>
      </c>
      <c r="AB1580" s="314">
        <f>+VLOOKUP($E1580,Value_Added!$1:$1048576,MATCH(DATE(AB$2,1,1),Value_Added!$A$1:$LI$1),FALSE)</f>
        <v>48909.72739</v>
      </c>
      <c r="AC1580" s="314">
        <f>+VLOOKUP($E1580,Value_Added!$1:$1048576,MATCH(DATE(AC$2,1,1),Value_Added!$A$1:$LI$1),FALSE)</f>
        <v>49371.293709999998</v>
      </c>
      <c r="AD1580" s="314">
        <f>+VLOOKUP($E1580,Value_Added!$1:$1048576,MATCH(DATE(AD$2,1,1),Value_Added!$A$1:$LI$1),FALSE)</f>
        <v>49841.758329999997</v>
      </c>
      <c r="AE1580" s="314">
        <f>+VLOOKUP($E1580,Value_Added!$1:$1048576,MATCH(DATE(AE$2,1,1),Value_Added!$A$1:$LI$1),FALSE)</f>
        <v>50237.352680000004</v>
      </c>
      <c r="AF1580" s="314">
        <f>+VLOOKUP($E1580,Value_Added!$1:$1048576,MATCH(DATE(AF$2,1,1),Value_Added!$A$1:$LI$1),FALSE)</f>
        <v>50659.306239999998</v>
      </c>
      <c r="AG1580" s="314">
        <f>+VLOOKUP($E1580,Value_Added!$1:$1048576,MATCH(DATE(AG$2,1,1),Value_Added!$A$1:$LI$1),FALSE)</f>
        <v>51089.043709999998</v>
      </c>
      <c r="AH1580" s="314">
        <f>+VLOOKUP($E1580,Value_Added!$1:$1048576,MATCH(DATE(AH$2,1,1),Value_Added!$A$1:$LI$1),FALSE)</f>
        <v>51525.934800000003</v>
      </c>
      <c r="AI1580" s="314">
        <f>+VLOOKUP($E1580,Value_Added!$1:$1048576,MATCH(DATE(AI$2,1,1),Value_Added!$A$1:$LI$1),FALSE)</f>
        <v>51970.848129999998</v>
      </c>
      <c r="AJ1580" s="314">
        <f>+VLOOKUP($E1580,Value_Added!$1:$1048576,MATCH(DATE(AJ$2,1,1),Value_Added!$A$1:$LI$1),FALSE)</f>
        <v>52424.762589999998</v>
      </c>
      <c r="AK1580" s="314">
        <f>+VLOOKUP($E1580,Value_Added!$1:$1048576,MATCH(DATE(AK$2,1,1),Value_Added!$A$1:$LI$1),FALSE)</f>
        <v>52888.527999999998</v>
      </c>
      <c r="AL1580" s="314">
        <f>+VLOOKUP($E1580,Value_Added!$1:$1048576,MATCH(DATE(AL$2,1,1),Value_Added!$A$1:$LI$1),FALSE)</f>
        <v>53362.814429999999</v>
      </c>
      <c r="AM1580" s="314">
        <f>+VLOOKUP($E1580,Value_Added!$1:$1048576,MATCH(DATE(AM$2,1,1),Value_Added!$A$1:$LI$1),FALSE)</f>
        <v>53848.110289999997</v>
      </c>
      <c r="AN1580" s="314">
        <f>+VLOOKUP($E1580,Value_Added!$1:$1048576,MATCH(DATE(AN$2,1,1),Value_Added!$A$1:$LI$1),FALSE)</f>
        <v>54344.741699999999</v>
      </c>
      <c r="AO1580" s="314">
        <f>+VLOOKUP($E1580,Value_Added!$1:$1048576,MATCH(DATE(AO$2,1,1),Value_Added!$A$1:$LI$1),FALSE)</f>
        <v>54852.902399999999</v>
      </c>
      <c r="AP1580" s="314">
        <f>+VLOOKUP($E1580,Value_Added!$1:$1048576,MATCH(DATE(AP$2,1,1),Value_Added!$A$1:$LI$1),FALSE)</f>
        <v>55352.829749999997</v>
      </c>
      <c r="AQ1580" s="314">
        <f>+VLOOKUP($E1580,Value_Added!$1:$1048576,MATCH(DATE(AQ$2,1,1),Value_Added!$A$1:$LI$1),FALSE)</f>
        <v>55857.896200000003</v>
      </c>
      <c r="AR1580" s="314">
        <f>+VLOOKUP($E1580,Value_Added!$1:$1048576,MATCH(DATE(AR$2,1,1),Value_Added!$A$1:$LI$1),FALSE)</f>
        <v>56372.087599999999</v>
      </c>
      <c r="AS1580" s="314">
        <f>+VLOOKUP($E1580,Value_Added!$1:$1048576,MATCH(DATE(AS$2,1,1),Value_Added!$A$1:$LI$1),FALSE)</f>
        <v>56897.731449999999</v>
      </c>
      <c r="AT1580" s="314">
        <f>+VLOOKUP($E1580,Value_Added!$1:$1048576,MATCH(DATE(AT$2,1,1),Value_Added!$A$1:$LI$1),FALSE)</f>
        <v>57435.909899999999</v>
      </c>
      <c r="AU1580" s="314">
        <f>+VLOOKUP($E1580,Value_Added!$1:$1048576,MATCH(DATE(AU$2,1,1),Value_Added!$A$1:$LI$1),FALSE)</f>
        <v>57982.864930000003</v>
      </c>
      <c r="AV1580" s="314">
        <f>+VLOOKUP($E1580,Value_Added!$1:$1048576,MATCH(DATE(AV$2,1,1),Value_Added!$A$1:$LI$1),FALSE)</f>
        <v>58536.644160000003</v>
      </c>
      <c r="AW1580" s="314">
        <f>+VLOOKUP($E1580,Value_Added!$1:$1048576,MATCH(DATE(AW$2,1,1),Value_Added!$A$1:$LI$1),FALSE)</f>
        <v>59097.018730000003</v>
      </c>
      <c r="AX1580" s="314">
        <f>+VLOOKUP($E1580,Value_Added!$1:$1048576,MATCH(DATE(AX$2,1,1),Value_Added!$A$1:$LI$1),FALSE)</f>
        <v>59665.389840000003</v>
      </c>
      <c r="AY1580" s="314">
        <f>+VLOOKUP($E1580,Value_Added!$1:$1048576,MATCH(DATE(AY$2,1,1),Value_Added!$A$1:$LI$1),FALSE)</f>
        <v>60243.839970000001</v>
      </c>
      <c r="AZ1580" s="314">
        <f>+VLOOKUP($E1580,Value_Added!$1:$1048576,MATCH(DATE(AZ$2,1,1),Value_Added!$A$1:$LI$1),FALSE)</f>
        <v>60836.019619999999</v>
      </c>
      <c r="BA1580" s="314">
        <f>+VLOOKUP($E1580,Value_Added!$1:$1048576,MATCH(DATE(BA$2,1,1),Value_Added!$A$1:$LI$1),FALSE)</f>
        <v>61442.010629999997</v>
      </c>
      <c r="BB1580" s="314">
        <f>+VLOOKUP($E1580,Value_Added!$1:$1048576,MATCH(DATE(BB$2,1,1),Value_Added!$A$1:$LI$1),FALSE)</f>
        <v>62062.24929</v>
      </c>
      <c r="BC1580" s="314">
        <f>+VLOOKUP($E1580,Value_Added!$1:$1048576,MATCH(DATE(BC$2,1,1),Value_Added!$A$1:$LI$1),FALSE)</f>
        <v>62696.845699999998</v>
      </c>
      <c r="BD1580" s="314">
        <f>+VLOOKUP($E1580,Value_Added!$1:$1048576,MATCH(DATE(BD$2,1,1),Value_Added!$A$1:$LI$1),FALSE)</f>
        <v>63345.670879999998</v>
      </c>
      <c r="BE1580" s="314">
        <f>+VLOOKUP($E1580,Value_Added!$1:$1048576,MATCH(DATE(BE$2,1,1),Value_Added!$A$1:$LI$1),FALSE)</f>
        <v>66761.92697</v>
      </c>
      <c r="BF1580" s="314">
        <f>+VLOOKUP($E1580,Value_Added!$1:$1048576,MATCH(DATE(BF$2,1,1),Value_Added!$A$1:$LI$1),FALSE)</f>
        <v>67613.189150000006</v>
      </c>
      <c r="BG1580" s="314">
        <f>+VLOOKUP($E1580,Value_Added!$1:$1048576,MATCH(DATE(BG$2,1,1),Value_Added!$A$1:$LI$1),FALSE)</f>
        <v>68479.501260000005</v>
      </c>
      <c r="BH1580" s="314">
        <f>+VLOOKUP($E1580,Value_Added!$1:$1048576,MATCH(DATE(BH$2,1,1),Value_Added!$A$1:$LI$1),FALSE)</f>
        <v>69361.150169999994</v>
      </c>
      <c r="BI1580" s="314">
        <f>+VLOOKUP($E1580,Value_Added!$1:$1048576,MATCH(DATE(BI$2,1,1),Value_Added!$A$1:$LI$1),FALSE)</f>
        <v>70258.379430000001</v>
      </c>
    </row>
    <row r="1581" spans="1:61" ht="15" customHeight="1" x14ac:dyDescent="0.35">
      <c r="A1581" s="392"/>
      <c r="B1581" s="390"/>
      <c r="C1581" s="139" t="s">
        <v>463</v>
      </c>
      <c r="D1581" s="95"/>
      <c r="E1581" s="65" t="s">
        <v>890</v>
      </c>
      <c r="F1581" s="366">
        <f>+VLOOKUP($E1581,Value_Added!$1:$1048576,MATCH(DATE(F$2,1,1),Value_Added!$A$1:$LI$1),FALSE)</f>
        <v>40885.446340000002</v>
      </c>
      <c r="G1581" s="366">
        <f>+VLOOKUP($E1581,Value_Added!$1:$1048576,MATCH(DATE(G$2,1,1),Value_Added!$A$1:$LI$1),FALSE)</f>
        <v>41187.130169999997</v>
      </c>
      <c r="H1581" s="366">
        <f>+VLOOKUP($E1581,Value_Added!$1:$1048576,MATCH(DATE(H$2,1,1),Value_Added!$A$1:$LI$1),FALSE)</f>
        <v>41444.081830000003</v>
      </c>
      <c r="I1581" s="366">
        <f>+VLOOKUP($E1581,Value_Added!$1:$1048576,MATCH(DATE(I$2,1,1),Value_Added!$A$1:$LI$1),FALSE)</f>
        <v>41704.235079999999</v>
      </c>
      <c r="J1581" s="366">
        <f>+VLOOKUP($E1581,Value_Added!$1:$1048576,MATCH(DATE(J$2,1,1),Value_Added!$A$1:$LI$1),FALSE)</f>
        <v>41985.858840000001</v>
      </c>
      <c r="K1581" s="366">
        <f>+VLOOKUP($E1581,Value_Added!$1:$1048576,MATCH(DATE(K$2,1,1),Value_Added!$A$1:$LI$1),FALSE)</f>
        <v>42290.94528</v>
      </c>
      <c r="L1581" s="366">
        <f>+VLOOKUP($E1581,Value_Added!$1:$1048576,MATCH(DATE(L$2,1,1),Value_Added!$A$1:$LI$1),FALSE)</f>
        <v>42599.884310000001</v>
      </c>
      <c r="M1581" s="366">
        <f>+VLOOKUP($E1581,Value_Added!$1:$1048576,MATCH(DATE(M$2,1,1),Value_Added!$A$1:$LI$1),FALSE)</f>
        <v>42923.176030000002</v>
      </c>
      <c r="N1581" s="366">
        <f>+VLOOKUP($E1581,Value_Added!$1:$1048576,MATCH(DATE(N$2,1,1),Value_Added!$A$1:$LI$1),FALSE)</f>
        <v>43260.505720000001</v>
      </c>
      <c r="O1581" s="366">
        <f>+VLOOKUP($E1581,Value_Added!$1:$1048576,MATCH(DATE(O$2,1,1),Value_Added!$A$1:$LI$1),FALSE)</f>
        <v>43610.124779999998</v>
      </c>
      <c r="P1581" s="366">
        <f>+VLOOKUP($E1581,Value_Added!$1:$1048576,MATCH(DATE(P$2,1,1),Value_Added!$A$1:$LI$1),FALSE)</f>
        <v>44007.306490000003</v>
      </c>
      <c r="Q1581" s="366">
        <f>+VLOOKUP($E1581,Value_Added!$1:$1048576,MATCH(DATE(Q$2,1,1),Value_Added!$A$1:$LI$1),FALSE)</f>
        <v>44390.373850000004</v>
      </c>
      <c r="R1581" s="366">
        <f>+VLOOKUP($E1581,Value_Added!$1:$1048576,MATCH(DATE(R$2,1,1),Value_Added!$A$1:$LI$1),FALSE)</f>
        <v>44775.706830000003</v>
      </c>
      <c r="S1581" s="366">
        <f>+VLOOKUP($E1581,Value_Added!$1:$1048576,MATCH(DATE(S$2,1,1),Value_Added!$A$1:$LI$1),FALSE)</f>
        <v>45165.857329999999</v>
      </c>
      <c r="T1581" s="366">
        <f>+VLOOKUP($E1581,Value_Added!$1:$1048576,MATCH(DATE(T$2,1,1),Value_Added!$A$1:$LI$1),FALSE)</f>
        <v>45561.480040000002</v>
      </c>
      <c r="U1581" s="366">
        <f>+VLOOKUP($E1581,Value_Added!$1:$1048576,MATCH(DATE(U$2,1,1),Value_Added!$A$1:$LI$1),FALSE)</f>
        <v>45963.086719999999</v>
      </c>
      <c r="V1581" s="366">
        <f>+VLOOKUP($E1581,Value_Added!$1:$1048576,MATCH(DATE(V$2,1,1),Value_Added!$A$1:$LI$1),FALSE)</f>
        <v>46371.107100000001</v>
      </c>
      <c r="W1581" s="366">
        <f>+VLOOKUP($E1581,Value_Added!$1:$1048576,MATCH(DATE(W$2,1,1),Value_Added!$A$1:$LI$1),FALSE)</f>
        <v>46785.862860000001</v>
      </c>
      <c r="X1581" s="366">
        <f>+VLOOKUP($E1581,Value_Added!$1:$1048576,MATCH(DATE(X$2,1,1),Value_Added!$A$1:$LI$1),FALSE)</f>
        <v>47207.58365</v>
      </c>
      <c r="Y1581" s="366">
        <f>+VLOOKUP($E1581,Value_Added!$1:$1048576,MATCH(DATE(Y$2,1,1),Value_Added!$A$1:$LI$1),FALSE)</f>
        <v>47636.446199999998</v>
      </c>
      <c r="Z1581" s="366">
        <f>+VLOOKUP($E1581,Value_Added!$1:$1048576,MATCH(DATE(Z$2,1,1),Value_Added!$A$1:$LI$1),FALSE)</f>
        <v>48045.536440000003</v>
      </c>
      <c r="AA1581" s="366">
        <f>+VLOOKUP($E1581,Value_Added!$1:$1048576,MATCH(DATE(AA$2,1,1),Value_Added!$A$1:$LI$1),FALSE)</f>
        <v>48479.29146</v>
      </c>
      <c r="AB1581" s="366">
        <f>+VLOOKUP($E1581,Value_Added!$1:$1048576,MATCH(DATE(AB$2,1,1),Value_Added!$A$1:$LI$1),FALSE)</f>
        <v>48925.11045</v>
      </c>
      <c r="AC1581" s="366">
        <f>+VLOOKUP($E1581,Value_Added!$1:$1048576,MATCH(DATE(AC$2,1,1),Value_Added!$A$1:$LI$1),FALSE)</f>
        <v>49380.901120000002</v>
      </c>
      <c r="AD1581" s="366">
        <f>+VLOOKUP($E1581,Value_Added!$1:$1048576,MATCH(DATE(AD$2,1,1),Value_Added!$A$1:$LI$1),FALSE)</f>
        <v>49846.233350000002</v>
      </c>
      <c r="AE1581" s="366">
        <f>+VLOOKUP($E1581,Value_Added!$1:$1048576,MATCH(DATE(AE$2,1,1),Value_Added!$A$1:$LI$1),FALSE)</f>
        <v>50243.398609999997</v>
      </c>
      <c r="AF1581" s="366">
        <f>+VLOOKUP($E1581,Value_Added!$1:$1048576,MATCH(DATE(AF$2,1,1),Value_Added!$A$1:$LI$1),FALSE)</f>
        <v>50662.725619999997</v>
      </c>
      <c r="AG1581" s="366">
        <f>+VLOOKUP($E1581,Value_Added!$1:$1048576,MATCH(DATE(AG$2,1,1),Value_Added!$A$1:$LI$1),FALSE)</f>
        <v>51090.513299999999</v>
      </c>
      <c r="AH1581" s="366">
        <f>+VLOOKUP($E1581,Value_Added!$1:$1048576,MATCH(DATE(AH$2,1,1),Value_Added!$A$1:$LI$1),FALSE)</f>
        <v>51526.077210000003</v>
      </c>
      <c r="AI1581" s="366">
        <f>+VLOOKUP($E1581,Value_Added!$1:$1048576,MATCH(DATE(AI$2,1,1),Value_Added!$A$1:$LI$1),FALSE)</f>
        <v>51970.261619999997</v>
      </c>
      <c r="AJ1581" s="366">
        <f>+VLOOKUP($E1581,Value_Added!$1:$1048576,MATCH(DATE(AJ$2,1,1),Value_Added!$A$1:$LI$1),FALSE)</f>
        <v>52424.089979999997</v>
      </c>
      <c r="AK1581" s="366">
        <f>+VLOOKUP($E1581,Value_Added!$1:$1048576,MATCH(DATE(AK$2,1,1),Value_Added!$A$1:$LI$1),FALSE)</f>
        <v>52888.464</v>
      </c>
      <c r="AL1581" s="366">
        <f>+VLOOKUP($E1581,Value_Added!$1:$1048576,MATCH(DATE(AL$2,1,1),Value_Added!$A$1:$LI$1),FALSE)</f>
        <v>53364.093990000001</v>
      </c>
      <c r="AM1581" s="366">
        <f>+VLOOKUP($E1581,Value_Added!$1:$1048576,MATCH(DATE(AM$2,1,1),Value_Added!$A$1:$LI$1),FALSE)</f>
        <v>53851.493690000003</v>
      </c>
      <c r="AN1581" s="366">
        <f>+VLOOKUP($E1581,Value_Added!$1:$1048576,MATCH(DATE(AN$2,1,1),Value_Added!$A$1:$LI$1),FALSE)</f>
        <v>54351.000410000001</v>
      </c>
      <c r="AO1581" s="366">
        <f>+VLOOKUP($E1581,Value_Added!$1:$1048576,MATCH(DATE(AO$2,1,1),Value_Added!$A$1:$LI$1),FALSE)</f>
        <v>54862.806669999998</v>
      </c>
      <c r="AP1581" s="366">
        <f>+VLOOKUP($E1581,Value_Added!$1:$1048576,MATCH(DATE(AP$2,1,1),Value_Added!$A$1:$LI$1),FALSE)</f>
        <v>55368.425040000002</v>
      </c>
      <c r="AQ1581" s="366">
        <f>+VLOOKUP($E1581,Value_Added!$1:$1048576,MATCH(DATE(AQ$2,1,1),Value_Added!$A$1:$LI$1),FALSE)</f>
        <v>55879.469100000002</v>
      </c>
      <c r="AR1581" s="366">
        <f>+VLOOKUP($E1581,Value_Added!$1:$1048576,MATCH(DATE(AR$2,1,1),Value_Added!$A$1:$LI$1),FALSE)</f>
        <v>56401.86838</v>
      </c>
      <c r="AS1581" s="366">
        <f>+VLOOKUP($E1581,Value_Added!$1:$1048576,MATCH(DATE(AS$2,1,1),Value_Added!$A$1:$LI$1),FALSE)</f>
        <v>56938.927940000001</v>
      </c>
      <c r="AT1581" s="366">
        <f>+VLOOKUP($E1581,Value_Added!$1:$1048576,MATCH(DATE(AT$2,1,1),Value_Added!$A$1:$LI$1),FALSE)</f>
        <v>57491.351580000002</v>
      </c>
      <c r="AU1581" s="366">
        <f>+VLOOKUP($E1581,Value_Added!$1:$1048576,MATCH(DATE(AU$2,1,1),Value_Added!$A$1:$LI$1),FALSE)</f>
        <v>58054.670019999998</v>
      </c>
      <c r="AV1581" s="366">
        <f>+VLOOKUP($E1581,Value_Added!$1:$1048576,MATCH(DATE(AV$2,1,1),Value_Added!$A$1:$LI$1),FALSE)</f>
        <v>58626.37932</v>
      </c>
      <c r="AW1581" s="366">
        <f>+VLOOKUP($E1581,Value_Added!$1:$1048576,MATCH(DATE(AW$2,1,1),Value_Added!$A$1:$LI$1),FALSE)</f>
        <v>59205.869930000001</v>
      </c>
      <c r="AX1581" s="366">
        <f>+VLOOKUP($E1581,Value_Added!$1:$1048576,MATCH(DATE(AX$2,1,1),Value_Added!$A$1:$LI$1),FALSE)</f>
        <v>59794.287389999998</v>
      </c>
      <c r="AY1581" s="366">
        <f>+VLOOKUP($E1581,Value_Added!$1:$1048576,MATCH(DATE(AY$2,1,1),Value_Added!$A$1:$LI$1),FALSE)</f>
        <v>60393.577149999997</v>
      </c>
      <c r="AZ1581" s="366">
        <f>+VLOOKUP($E1581,Value_Added!$1:$1048576,MATCH(DATE(AZ$2,1,1),Value_Added!$A$1:$LI$1),FALSE)</f>
        <v>61007.230880000003</v>
      </c>
      <c r="BA1581" s="366">
        <f>+VLOOKUP($E1581,Value_Added!$1:$1048576,MATCH(DATE(BA$2,1,1),Value_Added!$A$1:$LI$1),FALSE)</f>
        <v>61635.458619999998</v>
      </c>
      <c r="BB1581" s="366">
        <f>+VLOOKUP($E1581,Value_Added!$1:$1048576,MATCH(DATE(BB$2,1,1),Value_Added!$A$1:$LI$1),FALSE)</f>
        <v>62278.661339999999</v>
      </c>
      <c r="BC1581" s="366">
        <f>+VLOOKUP($E1581,Value_Added!$1:$1048576,MATCH(DATE(BC$2,1,1),Value_Added!$A$1:$LI$1),FALSE)</f>
        <v>62936.923320000002</v>
      </c>
      <c r="BD1581" s="366">
        <f>+VLOOKUP($E1581,Value_Added!$1:$1048576,MATCH(DATE(BD$2,1,1),Value_Added!$A$1:$LI$1),FALSE)</f>
        <v>63610.091310000003</v>
      </c>
      <c r="BE1581" s="366">
        <f>+VLOOKUP($E1581,Value_Added!$1:$1048576,MATCH(DATE(BE$2,1,1),Value_Added!$A$1:$LI$1),FALSE)</f>
        <v>67442.508719999998</v>
      </c>
      <c r="BF1581" s="366">
        <f>+VLOOKUP($E1581,Value_Added!$1:$1048576,MATCH(DATE(BF$2,1,1),Value_Added!$A$1:$LI$1),FALSE)</f>
        <v>68321.021810000006</v>
      </c>
      <c r="BG1581" s="366">
        <f>+VLOOKUP($E1581,Value_Added!$1:$1048576,MATCH(DATE(BG$2,1,1),Value_Added!$A$1:$LI$1),FALSE)</f>
        <v>69215.304279999997</v>
      </c>
      <c r="BH1581" s="366">
        <f>+VLOOKUP($E1581,Value_Added!$1:$1048576,MATCH(DATE(BH$2,1,1),Value_Added!$A$1:$LI$1),FALSE)</f>
        <v>70125.648929999996</v>
      </c>
      <c r="BI1581" s="366">
        <f>+VLOOKUP($E1581,Value_Added!$1:$1048576,MATCH(DATE(BI$2,1,1),Value_Added!$A$1:$LI$1),FALSE)</f>
        <v>71052.305349999995</v>
      </c>
    </row>
    <row r="1582" spans="1:61" ht="15" customHeight="1" x14ac:dyDescent="0.35">
      <c r="A1582" s="392"/>
      <c r="B1582" s="390"/>
      <c r="C1582" s="139" t="s">
        <v>464</v>
      </c>
      <c r="D1582" s="95"/>
      <c r="E1582" s="65" t="s">
        <v>891</v>
      </c>
      <c r="F1582" s="366">
        <f>+VLOOKUP($E1582,Value_Added!$1:$1048576,MATCH(DATE(F$2,1,1),Value_Added!$A$1:$LI$1),FALSE)</f>
        <v>382.48515209999999</v>
      </c>
      <c r="G1582" s="366">
        <f>+VLOOKUP($E1582,Value_Added!$1:$1048576,MATCH(DATE(G$2,1,1),Value_Added!$A$1:$LI$1),FALSE)</f>
        <v>385.0993684</v>
      </c>
      <c r="H1582" s="366">
        <f>+VLOOKUP($E1582,Value_Added!$1:$1048576,MATCH(DATE(H$2,1,1),Value_Added!$A$1:$LI$1),FALSE)</f>
        <v>387.48205949999999</v>
      </c>
      <c r="I1582" s="366">
        <f>+VLOOKUP($E1582,Value_Added!$1:$1048576,MATCH(DATE(I$2,1,1),Value_Added!$A$1:$LI$1),FALSE)</f>
        <v>389.96283080000001</v>
      </c>
      <c r="J1582" s="366">
        <f>+VLOOKUP($E1582,Value_Added!$1:$1048576,MATCH(DATE(J$2,1,1),Value_Added!$A$1:$LI$1),FALSE)</f>
        <v>392.65508010000002</v>
      </c>
      <c r="K1582" s="366">
        <f>+VLOOKUP($E1582,Value_Added!$1:$1048576,MATCH(DATE(K$2,1,1),Value_Added!$A$1:$LI$1),FALSE)</f>
        <v>395.55379360000001</v>
      </c>
      <c r="L1582" s="366">
        <f>+VLOOKUP($E1582,Value_Added!$1:$1048576,MATCH(DATE(L$2,1,1),Value_Added!$A$1:$LI$1),FALSE)</f>
        <v>398.4563617</v>
      </c>
      <c r="M1582" s="366">
        <f>+VLOOKUP($E1582,Value_Added!$1:$1048576,MATCH(DATE(M$2,1,1),Value_Added!$A$1:$LI$1),FALSE)</f>
        <v>401.49648539999998</v>
      </c>
      <c r="N1582" s="366">
        <f>+VLOOKUP($E1582,Value_Added!$1:$1048576,MATCH(DATE(N$2,1,1),Value_Added!$A$1:$LI$1),FALSE)</f>
        <v>404.66318030000002</v>
      </c>
      <c r="O1582" s="366">
        <f>+VLOOKUP($E1582,Value_Added!$1:$1048576,MATCH(DATE(O$2,1,1),Value_Added!$A$1:$LI$1),FALSE)</f>
        <v>407.93923999999998</v>
      </c>
      <c r="P1582" s="366">
        <f>+VLOOKUP($E1582,Value_Added!$1:$1048576,MATCH(DATE(P$2,1,1),Value_Added!$A$1:$LI$1),FALSE)</f>
        <v>411.69108519999997</v>
      </c>
      <c r="Q1582" s="366">
        <f>+VLOOKUP($E1582,Value_Added!$1:$1048576,MATCH(DATE(Q$2,1,1),Value_Added!$A$1:$LI$1),FALSE)</f>
        <v>415.24459230000002</v>
      </c>
      <c r="R1582" s="366">
        <f>+VLOOKUP($E1582,Value_Added!$1:$1048576,MATCH(DATE(R$2,1,1),Value_Added!$A$1:$LI$1),FALSE)</f>
        <v>418.83644099999998</v>
      </c>
      <c r="S1582" s="366">
        <f>+VLOOKUP($E1582,Value_Added!$1:$1048576,MATCH(DATE(S$2,1,1),Value_Added!$A$1:$LI$1),FALSE)</f>
        <v>422.48023790000002</v>
      </c>
      <c r="T1582" s="366">
        <f>+VLOOKUP($E1582,Value_Added!$1:$1048576,MATCH(DATE(T$2,1,1),Value_Added!$A$1:$LI$1),FALSE)</f>
        <v>426.17751920000001</v>
      </c>
      <c r="U1582" s="366">
        <f>+VLOOKUP($E1582,Value_Added!$1:$1048576,MATCH(DATE(U$2,1,1),Value_Added!$A$1:$LI$1),FALSE)</f>
        <v>429.93189799999999</v>
      </c>
      <c r="V1582" s="366">
        <f>+VLOOKUP($E1582,Value_Added!$1:$1048576,MATCH(DATE(V$2,1,1),Value_Added!$A$1:$LI$1),FALSE)</f>
        <v>433.74689840000002</v>
      </c>
      <c r="W1582" s="366">
        <f>+VLOOKUP($E1582,Value_Added!$1:$1048576,MATCH(DATE(W$2,1,1),Value_Added!$A$1:$LI$1),FALSE)</f>
        <v>437.6252015</v>
      </c>
      <c r="X1582" s="366">
        <f>+VLOOKUP($E1582,Value_Added!$1:$1048576,MATCH(DATE(X$2,1,1),Value_Added!$A$1:$LI$1),FALSE)</f>
        <v>441.56874470000002</v>
      </c>
      <c r="Y1582" s="366">
        <f>+VLOOKUP($E1582,Value_Added!$1:$1048576,MATCH(DATE(Y$2,1,1),Value_Added!$A$1:$LI$1),FALSE)</f>
        <v>445.5790753</v>
      </c>
      <c r="Z1582" s="366">
        <f>+VLOOKUP($E1582,Value_Added!$1:$1048576,MATCH(DATE(Z$2,1,1),Value_Added!$A$1:$LI$1),FALSE)</f>
        <v>449.3787883</v>
      </c>
      <c r="AA1582" s="366">
        <f>+VLOOKUP($E1582,Value_Added!$1:$1048576,MATCH(DATE(AA$2,1,1),Value_Added!$A$1:$LI$1),FALSE)</f>
        <v>453.45591439999998</v>
      </c>
      <c r="AB1582" s="366">
        <f>+VLOOKUP($E1582,Value_Added!$1:$1048576,MATCH(DATE(AB$2,1,1),Value_Added!$A$1:$LI$1),FALSE)</f>
        <v>457.63218790000002</v>
      </c>
      <c r="AC1582" s="366">
        <f>+VLOOKUP($E1582,Value_Added!$1:$1048576,MATCH(DATE(AC$2,1,1),Value_Added!$A$1:$LI$1),FALSE)</f>
        <v>461.89627209999998</v>
      </c>
      <c r="AD1582" s="366">
        <f>+VLOOKUP($E1582,Value_Added!$1:$1048576,MATCH(DATE(AD$2,1,1),Value_Added!$A$1:$LI$1),FALSE)</f>
        <v>466.24792660000003</v>
      </c>
      <c r="AE1582" s="366">
        <f>+VLOOKUP($E1582,Value_Added!$1:$1048576,MATCH(DATE(AE$2,1,1),Value_Added!$A$1:$LI$1),FALSE)</f>
        <v>469.88796589999998</v>
      </c>
      <c r="AF1582" s="366">
        <f>+VLOOKUP($E1582,Value_Added!$1:$1048576,MATCH(DATE(AF$2,1,1),Value_Added!$A$1:$LI$1),FALSE)</f>
        <v>473.83442600000001</v>
      </c>
      <c r="AG1582" s="366">
        <f>+VLOOKUP($E1582,Value_Added!$1:$1048576,MATCH(DATE(AG$2,1,1),Value_Added!$A$1:$LI$1),FALSE)</f>
        <v>477.84895390000003</v>
      </c>
      <c r="AH1582" s="366">
        <f>+VLOOKUP($E1582,Value_Added!$1:$1048576,MATCH(DATE(AH$2,1,1),Value_Added!$A$1:$LI$1),FALSE)</f>
        <v>481.93055459999999</v>
      </c>
      <c r="AI1582" s="366">
        <f>+VLOOKUP($E1582,Value_Added!$1:$1048576,MATCH(DATE(AI$2,1,1),Value_Added!$A$1:$LI$1),FALSE)</f>
        <v>486.09055819999998</v>
      </c>
      <c r="AJ1582" s="366">
        <f>+VLOOKUP($E1582,Value_Added!$1:$1048576,MATCH(DATE(AJ$2,1,1),Value_Added!$A$1:$LI$1),FALSE)</f>
        <v>490.33958760000002</v>
      </c>
      <c r="AK1582" s="366">
        <f>+VLOOKUP($E1582,Value_Added!$1:$1048576,MATCH(DATE(AK$2,1,1),Value_Added!$A$1:$LI$1),FALSE)</f>
        <v>494.6863462</v>
      </c>
      <c r="AL1582" s="366">
        <f>+VLOOKUP($E1582,Value_Added!$1:$1048576,MATCH(DATE(AL$2,1,1),Value_Added!$A$1:$LI$1),FALSE)</f>
        <v>499.13754060000002</v>
      </c>
      <c r="AM1582" s="366">
        <f>+VLOOKUP($E1582,Value_Added!$1:$1048576,MATCH(DATE(AM$2,1,1),Value_Added!$A$1:$LI$1),FALSE)</f>
        <v>503.69800120000002</v>
      </c>
      <c r="AN1582" s="366">
        <f>+VLOOKUP($E1582,Value_Added!$1:$1048576,MATCH(DATE(AN$2,1,1),Value_Added!$A$1:$LI$1),FALSE)</f>
        <v>508.37091980000002</v>
      </c>
      <c r="AO1582" s="366">
        <f>+VLOOKUP($E1582,Value_Added!$1:$1048576,MATCH(DATE(AO$2,1,1),Value_Added!$A$1:$LI$1),FALSE)</f>
        <v>513.15815699999996</v>
      </c>
      <c r="AP1582" s="366">
        <f>+VLOOKUP($E1582,Value_Added!$1:$1048576,MATCH(DATE(AP$2,1,1),Value_Added!$A$1:$LI$1),FALSE)</f>
        <v>517.86929550000002</v>
      </c>
      <c r="AQ1582" s="366">
        <f>+VLOOKUP($E1582,Value_Added!$1:$1048576,MATCH(DATE(AQ$2,1,1),Value_Added!$A$1:$LI$1),FALSE)</f>
        <v>522.64495899999997</v>
      </c>
      <c r="AR1582" s="366">
        <f>+VLOOKUP($E1582,Value_Added!$1:$1048576,MATCH(DATE(AR$2,1,1),Value_Added!$A$1:$LI$1),FALSE)</f>
        <v>527.53434449999997</v>
      </c>
      <c r="AS1582" s="366">
        <f>+VLOOKUP($E1582,Value_Added!$1:$1048576,MATCH(DATE(AS$2,1,1),Value_Added!$A$1:$LI$1),FALSE)</f>
        <v>532.56324159999997</v>
      </c>
      <c r="AT1582" s="366">
        <f>+VLOOKUP($E1582,Value_Added!$1:$1048576,MATCH(DATE(AT$2,1,1),Value_Added!$A$1:$LI$1),FALSE)</f>
        <v>537.73461299999997</v>
      </c>
      <c r="AU1582" s="366">
        <f>+VLOOKUP($E1582,Value_Added!$1:$1048576,MATCH(DATE(AU$2,1,1),Value_Added!$A$1:$LI$1),FALSE)</f>
        <v>543.00161060000005</v>
      </c>
      <c r="AV1582" s="366">
        <f>+VLOOKUP($E1582,Value_Added!$1:$1048576,MATCH(DATE(AV$2,1,1),Value_Added!$A$1:$LI$1),FALSE)</f>
        <v>548.34397309999997</v>
      </c>
      <c r="AW1582" s="366">
        <f>+VLOOKUP($E1582,Value_Added!$1:$1048576,MATCH(DATE(AW$2,1,1),Value_Added!$A$1:$LI$1),FALSE)</f>
        <v>553.75896290000003</v>
      </c>
      <c r="AX1582" s="366">
        <f>+VLOOKUP($E1582,Value_Added!$1:$1048576,MATCH(DATE(AX$2,1,1),Value_Added!$A$1:$LI$1),FALSE)</f>
        <v>559.25929250000002</v>
      </c>
      <c r="AY1582" s="366">
        <f>+VLOOKUP($E1582,Value_Added!$1:$1048576,MATCH(DATE(AY$2,1,1),Value_Added!$A$1:$LI$1),FALSE)</f>
        <v>564.86360360000003</v>
      </c>
      <c r="AZ1582" s="366">
        <f>+VLOOKUP($E1582,Value_Added!$1:$1048576,MATCH(DATE(AZ$2,1,1),Value_Added!$A$1:$LI$1),FALSE)</f>
        <v>570.60542829999997</v>
      </c>
      <c r="BA1582" s="366">
        <f>+VLOOKUP($E1582,Value_Added!$1:$1048576,MATCH(DATE(BA$2,1,1),Value_Added!$A$1:$LI$1),FALSE)</f>
        <v>576.48281050000003</v>
      </c>
      <c r="BB1582" s="366">
        <f>+VLOOKUP($E1582,Value_Added!$1:$1048576,MATCH(DATE(BB$2,1,1),Value_Added!$A$1:$LI$1),FALSE)</f>
        <v>582.49951380000005</v>
      </c>
      <c r="BC1582" s="366">
        <f>+VLOOKUP($E1582,Value_Added!$1:$1048576,MATCH(DATE(BC$2,1,1),Value_Added!$A$1:$LI$1),FALSE)</f>
        <v>588.65620899999999</v>
      </c>
      <c r="BD1582" s="366">
        <f>+VLOOKUP($E1582,Value_Added!$1:$1048576,MATCH(DATE(BD$2,1,1),Value_Added!$A$1:$LI$1),FALSE)</f>
        <v>594.95144379999999</v>
      </c>
      <c r="BE1582" s="366">
        <f>+VLOOKUP($E1582,Value_Added!$1:$1048576,MATCH(DATE(BE$2,1,1),Value_Added!$A$1:$LI$1),FALSE)</f>
        <v>630.87936990000003</v>
      </c>
      <c r="BF1582" s="366">
        <f>+VLOOKUP($E1582,Value_Added!$1:$1048576,MATCH(DATE(BF$2,1,1),Value_Added!$A$1:$LI$1),FALSE)</f>
        <v>639.09692370000005</v>
      </c>
      <c r="BG1582" s="366">
        <f>+VLOOKUP($E1582,Value_Added!$1:$1048576,MATCH(DATE(BG$2,1,1),Value_Added!$A$1:$LI$1),FALSE)</f>
        <v>647.46216570000001</v>
      </c>
      <c r="BH1582" s="366">
        <f>+VLOOKUP($E1582,Value_Added!$1:$1048576,MATCH(DATE(BH$2,1,1),Value_Added!$A$1:$LI$1),FALSE)</f>
        <v>655.97769100000005</v>
      </c>
      <c r="BI1582" s="366">
        <f>+VLOOKUP($E1582,Value_Added!$1:$1048576,MATCH(DATE(BI$2,1,1),Value_Added!$A$1:$LI$1),FALSE)</f>
        <v>664.64576539999996</v>
      </c>
    </row>
    <row r="1583" spans="1:61" ht="15" customHeight="1" x14ac:dyDescent="0.35">
      <c r="A1583" s="392"/>
      <c r="B1583" s="390"/>
      <c r="C1583" s="139" t="s">
        <v>465</v>
      </c>
      <c r="D1583" s="95"/>
      <c r="E1583" s="65" t="s">
        <v>892</v>
      </c>
      <c r="F1583" s="366">
        <f>+VLOOKUP($E1583,Value_Added!$1:$1048576,MATCH(DATE(F$2,1,1),Value_Added!$A$1:$LI$1),FALSE)</f>
        <v>235.57553039999999</v>
      </c>
      <c r="G1583" s="366">
        <f>+VLOOKUP($E1583,Value_Added!$1:$1048576,MATCH(DATE(G$2,1,1),Value_Added!$A$1:$LI$1),FALSE)</f>
        <v>236.85739749999999</v>
      </c>
      <c r="H1583" s="366">
        <f>+VLOOKUP($E1583,Value_Added!$1:$1048576,MATCH(DATE(H$2,1,1),Value_Added!$A$1:$LI$1),FALSE)</f>
        <v>238.2916663</v>
      </c>
      <c r="I1583" s="366">
        <f>+VLOOKUP($E1583,Value_Added!$1:$1048576,MATCH(DATE(I$2,1,1),Value_Added!$A$1:$LI$1),FALSE)</f>
        <v>239.89384670000001</v>
      </c>
      <c r="J1583" s="366">
        <f>+VLOOKUP($E1583,Value_Added!$1:$1048576,MATCH(DATE(J$2,1,1),Value_Added!$A$1:$LI$1),FALSE)</f>
        <v>241.64303290000001</v>
      </c>
      <c r="K1583" s="366">
        <f>+VLOOKUP($E1583,Value_Added!$1:$1048576,MATCH(DATE(K$2,1,1),Value_Added!$A$1:$LI$1),FALSE)</f>
        <v>243.498818</v>
      </c>
      <c r="L1583" s="366">
        <f>+VLOOKUP($E1583,Value_Added!$1:$1048576,MATCH(DATE(L$2,1,1),Value_Added!$A$1:$LI$1),FALSE)</f>
        <v>245.30618340000001</v>
      </c>
      <c r="M1583" s="366">
        <f>+VLOOKUP($E1583,Value_Added!$1:$1048576,MATCH(DATE(M$2,1,1),Value_Added!$A$1:$LI$1),FALSE)</f>
        <v>247.2034534</v>
      </c>
      <c r="N1583" s="366">
        <f>+VLOOKUP($E1583,Value_Added!$1:$1048576,MATCH(DATE(N$2,1,1),Value_Added!$A$1:$LI$1),FALSE)</f>
        <v>249.1711761</v>
      </c>
      <c r="O1583" s="366">
        <f>+VLOOKUP($E1583,Value_Added!$1:$1048576,MATCH(DATE(O$2,1,1),Value_Added!$A$1:$LI$1),FALSE)</f>
        <v>251.19741540000001</v>
      </c>
      <c r="P1583" s="366">
        <f>+VLOOKUP($E1583,Value_Added!$1:$1048576,MATCH(DATE(P$2,1,1),Value_Added!$A$1:$LI$1),FALSE)</f>
        <v>253.5653542</v>
      </c>
      <c r="Q1583" s="366">
        <f>+VLOOKUP($E1583,Value_Added!$1:$1048576,MATCH(DATE(Q$2,1,1),Value_Added!$A$1:$LI$1),FALSE)</f>
        <v>255.7065144</v>
      </c>
      <c r="R1583" s="366">
        <f>+VLOOKUP($E1583,Value_Added!$1:$1048576,MATCH(DATE(R$2,1,1),Value_Added!$A$1:$LI$1),FALSE)</f>
        <v>257.89834730000001</v>
      </c>
      <c r="S1583" s="366">
        <f>+VLOOKUP($E1583,Value_Added!$1:$1048576,MATCH(DATE(S$2,1,1),Value_Added!$A$1:$LI$1),FALSE)</f>
        <v>260.13303259999998</v>
      </c>
      <c r="T1583" s="366">
        <f>+VLOOKUP($E1583,Value_Added!$1:$1048576,MATCH(DATE(T$2,1,1),Value_Added!$A$1:$LI$1),FALSE)</f>
        <v>262.4042761</v>
      </c>
      <c r="U1583" s="366">
        <f>+VLOOKUP($E1583,Value_Added!$1:$1048576,MATCH(DATE(U$2,1,1),Value_Added!$A$1:$LI$1),FALSE)</f>
        <v>264.71244990000002</v>
      </c>
      <c r="V1583" s="366">
        <f>+VLOOKUP($E1583,Value_Added!$1:$1048576,MATCH(DATE(V$2,1,1),Value_Added!$A$1:$LI$1),FALSE)</f>
        <v>267.05894169999999</v>
      </c>
      <c r="W1583" s="366">
        <f>+VLOOKUP($E1583,Value_Added!$1:$1048576,MATCH(DATE(W$2,1,1),Value_Added!$A$1:$LI$1),FALSE)</f>
        <v>269.44488480000001</v>
      </c>
      <c r="X1583" s="366">
        <f>+VLOOKUP($E1583,Value_Added!$1:$1048576,MATCH(DATE(X$2,1,1),Value_Added!$A$1:$LI$1),FALSE)</f>
        <v>271.87114020000001</v>
      </c>
      <c r="Y1583" s="366">
        <f>+VLOOKUP($E1583,Value_Added!$1:$1048576,MATCH(DATE(Y$2,1,1),Value_Added!$A$1:$LI$1),FALSE)</f>
        <v>274.33849270000002</v>
      </c>
      <c r="Z1583" s="366">
        <f>+VLOOKUP($E1583,Value_Added!$1:$1048576,MATCH(DATE(Z$2,1,1),Value_Added!$A$1:$LI$1),FALSE)</f>
        <v>276.63565269999998</v>
      </c>
      <c r="AA1583" s="366">
        <f>+VLOOKUP($E1583,Value_Added!$1:$1048576,MATCH(DATE(AA$2,1,1),Value_Added!$A$1:$LI$1),FALSE)</f>
        <v>279.17732610000002</v>
      </c>
      <c r="AB1583" s="366">
        <f>+VLOOKUP($E1583,Value_Added!$1:$1048576,MATCH(DATE(AB$2,1,1),Value_Added!$A$1:$LI$1),FALSE)</f>
        <v>281.75842879999999</v>
      </c>
      <c r="AC1583" s="366">
        <f>+VLOOKUP($E1583,Value_Added!$1:$1048576,MATCH(DATE(AC$2,1,1),Value_Added!$A$1:$LI$1),FALSE)</f>
        <v>284.38497630000001</v>
      </c>
      <c r="AD1583" s="366">
        <f>+VLOOKUP($E1583,Value_Added!$1:$1048576,MATCH(DATE(AD$2,1,1),Value_Added!$A$1:$LI$1),FALSE)</f>
        <v>287.06279050000001</v>
      </c>
      <c r="AE1583" s="366">
        <f>+VLOOKUP($E1583,Value_Added!$1:$1048576,MATCH(DATE(AE$2,1,1),Value_Added!$A$1:$LI$1),FALSE)</f>
        <v>289.18568040000002</v>
      </c>
      <c r="AF1583" s="366">
        <f>+VLOOKUP($E1583,Value_Added!$1:$1048576,MATCH(DATE(AF$2,1,1),Value_Added!$A$1:$LI$1),FALSE)</f>
        <v>291.65367550000002</v>
      </c>
      <c r="AG1583" s="366">
        <f>+VLOOKUP($E1583,Value_Added!$1:$1048576,MATCH(DATE(AG$2,1,1),Value_Added!$A$1:$LI$1),FALSE)</f>
        <v>294.14610690000001</v>
      </c>
      <c r="AH1583" s="366">
        <f>+VLOOKUP($E1583,Value_Added!$1:$1048576,MATCH(DATE(AH$2,1,1),Value_Added!$A$1:$LI$1),FALSE)</f>
        <v>296.67089570000002</v>
      </c>
      <c r="AI1583" s="366">
        <f>+VLOOKUP($E1583,Value_Added!$1:$1048576,MATCH(DATE(AI$2,1,1),Value_Added!$A$1:$LI$1),FALSE)</f>
        <v>299.24043549999999</v>
      </c>
      <c r="AJ1583" s="366">
        <f>+VLOOKUP($E1583,Value_Added!$1:$1048576,MATCH(DATE(AJ$2,1,1),Value_Added!$A$1:$LI$1),FALSE)</f>
        <v>301.86292350000002</v>
      </c>
      <c r="AK1583" s="366">
        <f>+VLOOKUP($E1583,Value_Added!$1:$1048576,MATCH(DATE(AK$2,1,1),Value_Added!$A$1:$LI$1),FALSE)</f>
        <v>304.54414270000001</v>
      </c>
      <c r="AL1583" s="366">
        <f>+VLOOKUP($E1583,Value_Added!$1:$1048576,MATCH(DATE(AL$2,1,1),Value_Added!$A$1:$LI$1),FALSE)</f>
        <v>307.288321</v>
      </c>
      <c r="AM1583" s="366">
        <f>+VLOOKUP($E1583,Value_Added!$1:$1048576,MATCH(DATE(AM$2,1,1),Value_Added!$A$1:$LI$1),FALSE)</f>
        <v>310.09847200000002</v>
      </c>
      <c r="AN1583" s="366">
        <f>+VLOOKUP($E1583,Value_Added!$1:$1048576,MATCH(DATE(AN$2,1,1),Value_Added!$A$1:$LI$1),FALSE)</f>
        <v>312.97661829999998</v>
      </c>
      <c r="AO1583" s="366">
        <f>+VLOOKUP($E1583,Value_Added!$1:$1048576,MATCH(DATE(AO$2,1,1),Value_Added!$A$1:$LI$1),FALSE)</f>
        <v>315.9240006</v>
      </c>
      <c r="AP1583" s="366">
        <f>+VLOOKUP($E1583,Value_Added!$1:$1048576,MATCH(DATE(AP$2,1,1),Value_Added!$A$1:$LI$1),FALSE)</f>
        <v>318.79577540000003</v>
      </c>
      <c r="AQ1583" s="366">
        <f>+VLOOKUP($E1583,Value_Added!$1:$1048576,MATCH(DATE(AQ$2,1,1),Value_Added!$A$1:$LI$1),FALSE)</f>
        <v>321.72901669999999</v>
      </c>
      <c r="AR1583" s="366">
        <f>+VLOOKUP($E1583,Value_Added!$1:$1048576,MATCH(DATE(AR$2,1,1),Value_Added!$A$1:$LI$1),FALSE)</f>
        <v>324.74412489999997</v>
      </c>
      <c r="AS1583" s="366">
        <f>+VLOOKUP($E1583,Value_Added!$1:$1048576,MATCH(DATE(AS$2,1,1),Value_Added!$A$1:$LI$1),FALSE)</f>
        <v>327.84888990000002</v>
      </c>
      <c r="AT1583" s="366">
        <f>+VLOOKUP($E1583,Value_Added!$1:$1048576,MATCH(DATE(AT$2,1,1),Value_Added!$A$1:$LI$1),FALSE)</f>
        <v>331.03942139999998</v>
      </c>
      <c r="AU1583" s="366">
        <f>+VLOOKUP($E1583,Value_Added!$1:$1048576,MATCH(DATE(AU$2,1,1),Value_Added!$A$1:$LI$1),FALSE)</f>
        <v>334.27891940000001</v>
      </c>
      <c r="AV1583" s="366">
        <f>+VLOOKUP($E1583,Value_Added!$1:$1048576,MATCH(DATE(AV$2,1,1),Value_Added!$A$1:$LI$1),FALSE)</f>
        <v>337.5598938</v>
      </c>
      <c r="AW1583" s="366">
        <f>+VLOOKUP($E1583,Value_Added!$1:$1048576,MATCH(DATE(AW$2,1,1),Value_Added!$A$1:$LI$1),FALSE)</f>
        <v>340.88533569999998</v>
      </c>
      <c r="AX1583" s="366">
        <f>+VLOOKUP($E1583,Value_Added!$1:$1048576,MATCH(DATE(AX$2,1,1),Value_Added!$A$1:$LI$1),FALSE)</f>
        <v>344.26622420000001</v>
      </c>
      <c r="AY1583" s="366">
        <f>+VLOOKUP($E1583,Value_Added!$1:$1048576,MATCH(DATE(AY$2,1,1),Value_Added!$A$1:$LI$1),FALSE)</f>
        <v>347.7147382</v>
      </c>
      <c r="AZ1583" s="366">
        <f>+VLOOKUP($E1583,Value_Added!$1:$1048576,MATCH(DATE(AZ$2,1,1),Value_Added!$A$1:$LI$1),FALSE)</f>
        <v>351.2528992</v>
      </c>
      <c r="BA1583" s="366">
        <f>+VLOOKUP($E1583,Value_Added!$1:$1048576,MATCH(DATE(BA$2,1,1),Value_Added!$A$1:$LI$1),FALSE)</f>
        <v>354.87331560000001</v>
      </c>
      <c r="BB1583" s="366">
        <f>+VLOOKUP($E1583,Value_Added!$1:$1048576,MATCH(DATE(BB$2,1,1),Value_Added!$A$1:$LI$1),FALSE)</f>
        <v>358.57832489999998</v>
      </c>
      <c r="BC1583" s="366">
        <f>+VLOOKUP($E1583,Value_Added!$1:$1048576,MATCH(DATE(BC$2,1,1),Value_Added!$A$1:$LI$1),FALSE)</f>
        <v>362.36815480000001</v>
      </c>
      <c r="BD1583" s="366">
        <f>+VLOOKUP($E1583,Value_Added!$1:$1048576,MATCH(DATE(BD$2,1,1),Value_Added!$A$1:$LI$1),FALSE)</f>
        <v>366.2418816</v>
      </c>
      <c r="BE1583" s="366">
        <f>+VLOOKUP($E1583,Value_Added!$1:$1048576,MATCH(DATE(BE$2,1,1),Value_Added!$A$1:$LI$1),FALSE)</f>
        <v>388.48724729999998</v>
      </c>
      <c r="BF1583" s="366">
        <f>+VLOOKUP($E1583,Value_Added!$1:$1048576,MATCH(DATE(BF$2,1,1),Value_Added!$A$1:$LI$1),FALSE)</f>
        <v>393.54696310000003</v>
      </c>
      <c r="BG1583" s="366">
        <f>+VLOOKUP($E1583,Value_Added!$1:$1048576,MATCH(DATE(BG$2,1,1),Value_Added!$A$1:$LI$1),FALSE)</f>
        <v>398.6979015</v>
      </c>
      <c r="BH1583" s="366">
        <f>+VLOOKUP($E1583,Value_Added!$1:$1048576,MATCH(DATE(BH$2,1,1),Value_Added!$A$1:$LI$1),FALSE)</f>
        <v>403.94143339999999</v>
      </c>
      <c r="BI1583" s="366">
        <f>+VLOOKUP($E1583,Value_Added!$1:$1048576,MATCH(DATE(BI$2,1,1),Value_Added!$A$1:$LI$1),FALSE)</f>
        <v>409.27884549999999</v>
      </c>
    </row>
    <row r="1584" spans="1:61" ht="15" customHeight="1" x14ac:dyDescent="0.35">
      <c r="A1584" s="392"/>
      <c r="B1584" s="390"/>
      <c r="C1584" s="139" t="s">
        <v>466</v>
      </c>
      <c r="D1584" s="95"/>
      <c r="E1584" s="65" t="s">
        <v>893</v>
      </c>
      <c r="F1584" s="366">
        <f>+VLOOKUP($E1584,Value_Added!$1:$1048576,MATCH(DATE(F$2,1,1),Value_Added!$A$1:$LI$1),FALSE)</f>
        <v>553.95873129999995</v>
      </c>
      <c r="G1584" s="366">
        <f>+VLOOKUP($E1584,Value_Added!$1:$1048576,MATCH(DATE(G$2,1,1),Value_Added!$A$1:$LI$1),FALSE)</f>
        <v>557.78800980000005</v>
      </c>
      <c r="H1584" s="366">
        <f>+VLOOKUP($E1584,Value_Added!$1:$1048576,MATCH(DATE(H$2,1,1),Value_Added!$A$1:$LI$1),FALSE)</f>
        <v>561.23259580000001</v>
      </c>
      <c r="I1584" s="366">
        <f>+VLOOKUP($E1584,Value_Added!$1:$1048576,MATCH(DATE(I$2,1,1),Value_Added!$A$1:$LI$1),FALSE)</f>
        <v>564.80033119999996</v>
      </c>
      <c r="J1584" s="366">
        <f>+VLOOKUP($E1584,Value_Added!$1:$1048576,MATCH(DATE(J$2,1,1),Value_Added!$A$1:$LI$1),FALSE)</f>
        <v>568.67144559999997</v>
      </c>
      <c r="K1584" s="366">
        <f>+VLOOKUP($E1584,Value_Added!$1:$1048576,MATCH(DATE(K$2,1,1),Value_Added!$A$1:$LI$1),FALSE)</f>
        <v>572.84595669999999</v>
      </c>
      <c r="L1584" s="366">
        <f>+VLOOKUP($E1584,Value_Added!$1:$1048576,MATCH(DATE(L$2,1,1),Value_Added!$A$1:$LI$1),FALSE)</f>
        <v>577.03572020000001</v>
      </c>
      <c r="M1584" s="366">
        <f>+VLOOKUP($E1584,Value_Added!$1:$1048576,MATCH(DATE(M$2,1,1),Value_Added!$A$1:$LI$1),FALSE)</f>
        <v>581.42598399999997</v>
      </c>
      <c r="N1584" s="366">
        <f>+VLOOKUP($E1584,Value_Added!$1:$1048576,MATCH(DATE(N$2,1,1),Value_Added!$A$1:$LI$1),FALSE)</f>
        <v>586.00255719999996</v>
      </c>
      <c r="O1584" s="366">
        <f>+VLOOKUP($E1584,Value_Added!$1:$1048576,MATCH(DATE(O$2,1,1),Value_Added!$A$1:$LI$1),FALSE)</f>
        <v>590.74037840000005</v>
      </c>
      <c r="P1584" s="366">
        <f>+VLOOKUP($E1584,Value_Added!$1:$1048576,MATCH(DATE(P$2,1,1),Value_Added!$A$1:$LI$1),FALSE)</f>
        <v>596.16123010000001</v>
      </c>
      <c r="Q1584" s="366">
        <f>+VLOOKUP($E1584,Value_Added!$1:$1048576,MATCH(DATE(Q$2,1,1),Value_Added!$A$1:$LI$1),FALSE)</f>
        <v>601.31185359999995</v>
      </c>
      <c r="R1584" s="366">
        <f>+VLOOKUP($E1584,Value_Added!$1:$1048576,MATCH(DATE(R$2,1,1),Value_Added!$A$1:$LI$1),FALSE)</f>
        <v>606.51483929999995</v>
      </c>
      <c r="S1584" s="366">
        <f>+VLOOKUP($E1584,Value_Added!$1:$1048576,MATCH(DATE(S$2,1,1),Value_Added!$A$1:$LI$1),FALSE)</f>
        <v>611.79235229999995</v>
      </c>
      <c r="T1584" s="366">
        <f>+VLOOKUP($E1584,Value_Added!$1:$1048576,MATCH(DATE(T$2,1,1),Value_Added!$A$1:$LI$1),FALSE)</f>
        <v>617.147786</v>
      </c>
      <c r="U1584" s="366">
        <f>+VLOOKUP($E1584,Value_Added!$1:$1048576,MATCH(DATE(U$2,1,1),Value_Added!$A$1:$LI$1),FALSE)</f>
        <v>622.5867399</v>
      </c>
      <c r="V1584" s="366">
        <f>+VLOOKUP($E1584,Value_Added!$1:$1048576,MATCH(DATE(V$2,1,1),Value_Added!$A$1:$LI$1),FALSE)</f>
        <v>628.11450109999998</v>
      </c>
      <c r="W1584" s="366">
        <f>+VLOOKUP($E1584,Value_Added!$1:$1048576,MATCH(DATE(W$2,1,1),Value_Added!$A$1:$LI$1),FALSE)</f>
        <v>633.73505069999999</v>
      </c>
      <c r="X1584" s="366">
        <f>+VLOOKUP($E1584,Value_Added!$1:$1048576,MATCH(DATE(X$2,1,1),Value_Added!$A$1:$LI$1),FALSE)</f>
        <v>639.45120740000004</v>
      </c>
      <c r="Y1584" s="366">
        <f>+VLOOKUP($E1584,Value_Added!$1:$1048576,MATCH(DATE(Y$2,1,1),Value_Added!$A$1:$LI$1),FALSE)</f>
        <v>645.26514050000003</v>
      </c>
      <c r="Z1584" s="366">
        <f>+VLOOKUP($E1584,Value_Added!$1:$1048576,MATCH(DATE(Z$2,1,1),Value_Added!$A$1:$LI$1),FALSE)</f>
        <v>650.78095250000001</v>
      </c>
      <c r="AA1584" s="366">
        <f>+VLOOKUP($E1584,Value_Added!$1:$1048576,MATCH(DATE(AA$2,1,1),Value_Added!$A$1:$LI$1),FALSE)</f>
        <v>656.68792610000003</v>
      </c>
      <c r="AB1584" s="366">
        <f>+VLOOKUP($E1584,Value_Added!$1:$1048576,MATCH(DATE(AB$2,1,1),Value_Added!$A$1:$LI$1),FALSE)</f>
        <v>662.74218959999996</v>
      </c>
      <c r="AC1584" s="366">
        <f>+VLOOKUP($E1584,Value_Added!$1:$1048576,MATCH(DATE(AC$2,1,1),Value_Added!$A$1:$LI$1),FALSE)</f>
        <v>668.92509900000005</v>
      </c>
      <c r="AD1584" s="366">
        <f>+VLOOKUP($E1584,Value_Added!$1:$1048576,MATCH(DATE(AD$2,1,1),Value_Added!$A$1:$LI$1),FALSE)</f>
        <v>675.23513930000001</v>
      </c>
      <c r="AE1584" s="366">
        <f>+VLOOKUP($E1584,Value_Added!$1:$1048576,MATCH(DATE(AE$2,1,1),Value_Added!$A$1:$LI$1),FALSE)</f>
        <v>680.53150789999995</v>
      </c>
      <c r="AF1584" s="366">
        <f>+VLOOKUP($E1584,Value_Added!$1:$1048576,MATCH(DATE(AF$2,1,1),Value_Added!$A$1:$LI$1),FALSE)</f>
        <v>686.24681980000003</v>
      </c>
      <c r="AG1584" s="366">
        <f>+VLOOKUP($E1584,Value_Added!$1:$1048576,MATCH(DATE(AG$2,1,1),Value_Added!$A$1:$LI$1),FALSE)</f>
        <v>692.06209090000004</v>
      </c>
      <c r="AH1584" s="366">
        <f>+VLOOKUP($E1584,Value_Added!$1:$1048576,MATCH(DATE(AH$2,1,1),Value_Added!$A$1:$LI$1),FALSE)</f>
        <v>697.97431110000002</v>
      </c>
      <c r="AI1584" s="366">
        <f>+VLOOKUP($E1584,Value_Added!$1:$1048576,MATCH(DATE(AI$2,1,1),Value_Added!$A$1:$LI$1),FALSE)</f>
        <v>703.99880289999999</v>
      </c>
      <c r="AJ1584" s="366">
        <f>+VLOOKUP($E1584,Value_Added!$1:$1048576,MATCH(DATE(AJ$2,1,1),Value_Added!$A$1:$LI$1),FALSE)</f>
        <v>710.15048130000002</v>
      </c>
      <c r="AK1584" s="366">
        <f>+VLOOKUP($E1584,Value_Added!$1:$1048576,MATCH(DATE(AK$2,1,1),Value_Added!$A$1:$LI$1),FALSE)</f>
        <v>716.44173430000001</v>
      </c>
      <c r="AL1584" s="366">
        <f>+VLOOKUP($E1584,Value_Added!$1:$1048576,MATCH(DATE(AL$2,1,1),Value_Added!$A$1:$LI$1),FALSE)</f>
        <v>722.88218389999997</v>
      </c>
      <c r="AM1584" s="366">
        <f>+VLOOKUP($E1584,Value_Added!$1:$1048576,MATCH(DATE(AM$2,1,1),Value_Added!$A$1:$LI$1),FALSE)</f>
        <v>729.4788188</v>
      </c>
      <c r="AN1584" s="366">
        <f>+VLOOKUP($E1584,Value_Added!$1:$1048576,MATCH(DATE(AN$2,1,1),Value_Added!$A$1:$LI$1),FALSE)</f>
        <v>736.23631669999997</v>
      </c>
      <c r="AO1584" s="366">
        <f>+VLOOKUP($E1584,Value_Added!$1:$1048576,MATCH(DATE(AO$2,1,1),Value_Added!$A$1:$LI$1),FALSE)</f>
        <v>743.1574736</v>
      </c>
      <c r="AP1584" s="366">
        <f>+VLOOKUP($E1584,Value_Added!$1:$1048576,MATCH(DATE(AP$2,1,1),Value_Added!$A$1:$LI$1),FALSE)</f>
        <v>749.97076240000001</v>
      </c>
      <c r="AQ1584" s="366">
        <f>+VLOOKUP($E1584,Value_Added!$1:$1048576,MATCH(DATE(AQ$2,1,1),Value_Added!$A$1:$LI$1),FALSE)</f>
        <v>756.87229079999997</v>
      </c>
      <c r="AR1584" s="366">
        <f>+VLOOKUP($E1584,Value_Added!$1:$1048576,MATCH(DATE(AR$2,1,1),Value_Added!$A$1:$LI$1),FALSE)</f>
        <v>763.93497349999996</v>
      </c>
      <c r="AS1584" s="366">
        <f>+VLOOKUP($E1584,Value_Added!$1:$1048576,MATCH(DATE(AS$2,1,1),Value_Added!$A$1:$LI$1),FALSE)</f>
        <v>771.19755069999997</v>
      </c>
      <c r="AT1584" s="366">
        <f>+VLOOKUP($E1584,Value_Added!$1:$1048576,MATCH(DATE(AT$2,1,1),Value_Added!$A$1:$LI$1),FALSE)</f>
        <v>778.66529409999998</v>
      </c>
      <c r="AU1584" s="366">
        <f>+VLOOKUP($E1584,Value_Added!$1:$1048576,MATCH(DATE(AU$2,1,1),Value_Added!$A$1:$LI$1),FALSE)</f>
        <v>786.2705737</v>
      </c>
      <c r="AV1584" s="366">
        <f>+VLOOKUP($E1584,Value_Added!$1:$1048576,MATCH(DATE(AV$2,1,1),Value_Added!$A$1:$LI$1),FALSE)</f>
        <v>793.98226499999998</v>
      </c>
      <c r="AW1584" s="366">
        <f>+VLOOKUP($E1584,Value_Added!$1:$1048576,MATCH(DATE(AW$2,1,1),Value_Added!$A$1:$LI$1),FALSE)</f>
        <v>801.79512290000002</v>
      </c>
      <c r="AX1584" s="366">
        <f>+VLOOKUP($E1584,Value_Added!$1:$1048576,MATCH(DATE(AX$2,1,1),Value_Added!$A$1:$LI$1),FALSE)</f>
        <v>809.72696540000004</v>
      </c>
      <c r="AY1584" s="366">
        <f>+VLOOKUP($E1584,Value_Added!$1:$1048576,MATCH(DATE(AY$2,1,1),Value_Added!$A$1:$LI$1),FALSE)</f>
        <v>817.80490829999997</v>
      </c>
      <c r="AZ1584" s="366">
        <f>+VLOOKUP($E1584,Value_Added!$1:$1048576,MATCH(DATE(AZ$2,1,1),Value_Added!$A$1:$LI$1),FALSE)</f>
        <v>826.07773480000003</v>
      </c>
      <c r="BA1584" s="366">
        <f>+VLOOKUP($E1584,Value_Added!$1:$1048576,MATCH(DATE(BA$2,1,1),Value_Added!$A$1:$LI$1),FALSE)</f>
        <v>834.54407049999998</v>
      </c>
      <c r="BB1584" s="366">
        <f>+VLOOKUP($E1584,Value_Added!$1:$1048576,MATCH(DATE(BB$2,1,1),Value_Added!$A$1:$LI$1),FALSE)</f>
        <v>843.20988020000004</v>
      </c>
      <c r="BC1584" s="366">
        <f>+VLOOKUP($E1584,Value_Added!$1:$1048576,MATCH(DATE(BC$2,1,1),Value_Added!$A$1:$LI$1),FALSE)</f>
        <v>852.07663549999995</v>
      </c>
      <c r="BD1584" s="366">
        <f>+VLOOKUP($E1584,Value_Added!$1:$1048576,MATCH(DATE(BD$2,1,1),Value_Added!$A$1:$LI$1),FALSE)</f>
        <v>861.14264390000005</v>
      </c>
      <c r="BE1584" s="366">
        <f>+VLOOKUP($E1584,Value_Added!$1:$1048576,MATCH(DATE(BE$2,1,1),Value_Added!$A$1:$LI$1),FALSE)</f>
        <v>914.25536520000003</v>
      </c>
      <c r="BF1584" s="366">
        <f>+VLOOKUP($E1584,Value_Added!$1:$1048576,MATCH(DATE(BF$2,1,1),Value_Added!$A$1:$LI$1),FALSE)</f>
        <v>926.15213589999996</v>
      </c>
      <c r="BG1584" s="366">
        <f>+VLOOKUP($E1584,Value_Added!$1:$1048576,MATCH(DATE(BG$2,1,1),Value_Added!$A$1:$LI$1),FALSE)</f>
        <v>938.26132189999998</v>
      </c>
      <c r="BH1584" s="366">
        <f>+VLOOKUP($E1584,Value_Added!$1:$1048576,MATCH(DATE(BH$2,1,1),Value_Added!$A$1:$LI$1),FALSE)</f>
        <v>950.58670940000002</v>
      </c>
      <c r="BI1584" s="366">
        <f>+VLOOKUP($E1584,Value_Added!$1:$1048576,MATCH(DATE(BI$2,1,1),Value_Added!$A$1:$LI$1),FALSE)</f>
        <v>963.13159710000002</v>
      </c>
    </row>
    <row r="1585" spans="1:61" ht="15" customHeight="1" x14ac:dyDescent="0.35">
      <c r="A1585" s="392"/>
      <c r="B1585" s="390"/>
      <c r="C1585" s="139" t="s">
        <v>467</v>
      </c>
      <c r="D1585" s="95"/>
      <c r="E1585" s="65" t="s">
        <v>894</v>
      </c>
      <c r="F1585" s="366">
        <f>+VLOOKUP($E1585,Value_Added!$1:$1048576,MATCH(DATE(F$2,1,1),Value_Added!$A$1:$LI$1),FALSE)</f>
        <v>-1275.377209</v>
      </c>
      <c r="G1585" s="366">
        <f>+VLOOKUP($E1585,Value_Added!$1:$1048576,MATCH(DATE(G$2,1,1),Value_Added!$A$1:$LI$1),FALSE)</f>
        <v>-1286.4188380000001</v>
      </c>
      <c r="H1585" s="366">
        <f>+VLOOKUP($E1585,Value_Added!$1:$1048576,MATCH(DATE(H$2,1,1),Value_Added!$A$1:$LI$1),FALSE)</f>
        <v>-1294.599207</v>
      </c>
      <c r="I1585" s="366">
        <f>+VLOOKUP($E1585,Value_Added!$1:$1048576,MATCH(DATE(I$2,1,1),Value_Added!$A$1:$LI$1),FALSE)</f>
        <v>-1302.345399</v>
      </c>
      <c r="J1585" s="366">
        <f>+VLOOKUP($E1585,Value_Added!$1:$1048576,MATCH(DATE(J$2,1,1),Value_Added!$A$1:$LI$1),FALSE)</f>
        <v>-1310.678056</v>
      </c>
      <c r="K1585" s="366">
        <f>+VLOOKUP($E1585,Value_Added!$1:$1048576,MATCH(DATE(K$2,1,1),Value_Added!$A$1:$LI$1),FALSE)</f>
        <v>-1319.8448390000001</v>
      </c>
      <c r="L1585" s="366">
        <f>+VLOOKUP($E1585,Value_Added!$1:$1048576,MATCH(DATE(L$2,1,1),Value_Added!$A$1:$LI$1),FALSE)</f>
        <v>-1329.3843409999999</v>
      </c>
      <c r="M1585" s="366">
        <f>+VLOOKUP($E1585,Value_Added!$1:$1048576,MATCH(DATE(M$2,1,1),Value_Added!$A$1:$LI$1),FALSE)</f>
        <v>-1339.345775</v>
      </c>
      <c r="N1585" s="366">
        <f>+VLOOKUP($E1585,Value_Added!$1:$1048576,MATCH(DATE(N$2,1,1),Value_Added!$A$1:$LI$1),FALSE)</f>
        <v>-1349.7824089999999</v>
      </c>
      <c r="O1585" s="366">
        <f>+VLOOKUP($E1585,Value_Added!$1:$1048576,MATCH(DATE(O$2,1,1),Value_Added!$A$1:$LI$1),FALSE)</f>
        <v>-1360.646356</v>
      </c>
      <c r="P1585" s="366">
        <f>+VLOOKUP($E1585,Value_Added!$1:$1048576,MATCH(DATE(P$2,1,1),Value_Added!$A$1:$LI$1),FALSE)</f>
        <v>-1372.752021</v>
      </c>
      <c r="Q1585" s="366">
        <f>+VLOOKUP($E1585,Value_Added!$1:$1048576,MATCH(DATE(Q$2,1,1),Value_Added!$A$1:$LI$1),FALSE)</f>
        <v>-1384.9376050000001</v>
      </c>
      <c r="R1585" s="366">
        <f>+VLOOKUP($E1585,Value_Added!$1:$1048576,MATCH(DATE(R$2,1,1),Value_Added!$A$1:$LI$1),FALSE)</f>
        <v>-1397.0593200000001</v>
      </c>
      <c r="S1585" s="366">
        <f>+VLOOKUP($E1585,Value_Added!$1:$1048576,MATCH(DATE(S$2,1,1),Value_Added!$A$1:$LI$1),FALSE)</f>
        <v>-1409.2773279999999</v>
      </c>
      <c r="T1585" s="366">
        <f>+VLOOKUP($E1585,Value_Added!$1:$1048576,MATCH(DATE(T$2,1,1),Value_Added!$A$1:$LI$1),FALSE)</f>
        <v>-1421.6480529999999</v>
      </c>
      <c r="U1585" s="366">
        <f>+VLOOKUP($E1585,Value_Added!$1:$1048576,MATCH(DATE(U$2,1,1),Value_Added!$A$1:$LI$1),FALSE)</f>
        <v>-1434.196676</v>
      </c>
      <c r="V1585" s="366">
        <f>+VLOOKUP($E1585,Value_Added!$1:$1048576,MATCH(DATE(V$2,1,1),Value_Added!$A$1:$LI$1),FALSE)</f>
        <v>-1446.9404939999999</v>
      </c>
      <c r="W1585" s="366">
        <f>+VLOOKUP($E1585,Value_Added!$1:$1048576,MATCH(DATE(W$2,1,1),Value_Added!$A$1:$LI$1),FALSE)</f>
        <v>-1459.892116</v>
      </c>
      <c r="X1585" s="366">
        <f>+VLOOKUP($E1585,Value_Added!$1:$1048576,MATCH(DATE(X$2,1,1),Value_Added!$A$1:$LI$1),FALSE)</f>
        <v>-1473.0603599999999</v>
      </c>
      <c r="Y1585" s="366">
        <f>+VLOOKUP($E1585,Value_Added!$1:$1048576,MATCH(DATE(Y$2,1,1),Value_Added!$A$1:$LI$1),FALSE)</f>
        <v>-1486.4515730000001</v>
      </c>
      <c r="Z1585" s="366">
        <f>+VLOOKUP($E1585,Value_Added!$1:$1048576,MATCH(DATE(Z$2,1,1),Value_Added!$A$1:$LI$1),FALSE)</f>
        <v>-1499.427246</v>
      </c>
      <c r="AA1585" s="366">
        <f>+VLOOKUP($E1585,Value_Added!$1:$1048576,MATCH(DATE(AA$2,1,1),Value_Added!$A$1:$LI$1),FALSE)</f>
        <v>-1512.8060949999999</v>
      </c>
      <c r="AB1585" s="366">
        <f>+VLOOKUP($E1585,Value_Added!$1:$1048576,MATCH(DATE(AB$2,1,1),Value_Added!$A$1:$LI$1),FALSE)</f>
        <v>-1526.668852</v>
      </c>
      <c r="AC1585" s="366">
        <f>+VLOOKUP($E1585,Value_Added!$1:$1048576,MATCH(DATE(AC$2,1,1),Value_Added!$A$1:$LI$1),FALSE)</f>
        <v>-1540.885622</v>
      </c>
      <c r="AD1585" s="366">
        <f>+VLOOKUP($E1585,Value_Added!$1:$1048576,MATCH(DATE(AD$2,1,1),Value_Added!$A$1:$LI$1),FALSE)</f>
        <v>-1555.413301</v>
      </c>
      <c r="AE1585" s="366">
        <f>+VLOOKUP($E1585,Value_Added!$1:$1048576,MATCH(DATE(AE$2,1,1),Value_Added!$A$1:$LI$1),FALSE)</f>
        <v>-1568.3945189999999</v>
      </c>
      <c r="AF1585" s="366">
        <f>+VLOOKUP($E1585,Value_Added!$1:$1048576,MATCH(DATE(AF$2,1,1),Value_Added!$A$1:$LI$1),FALSE)</f>
        <v>-1581.2894940000001</v>
      </c>
      <c r="AG1585" s="366">
        <f>+VLOOKUP($E1585,Value_Added!$1:$1048576,MATCH(DATE(AG$2,1,1),Value_Added!$A$1:$LI$1),FALSE)</f>
        <v>-1594.5353459999999</v>
      </c>
      <c r="AH1585" s="366">
        <f>+VLOOKUP($E1585,Value_Added!$1:$1048576,MATCH(DATE(AH$2,1,1),Value_Added!$A$1:$LI$1),FALSE)</f>
        <v>-1608.0682899999999</v>
      </c>
      <c r="AI1585" s="366">
        <f>+VLOOKUP($E1585,Value_Added!$1:$1048576,MATCH(DATE(AI$2,1,1),Value_Added!$A$1:$LI$1),FALSE)</f>
        <v>-1621.8877359999999</v>
      </c>
      <c r="AJ1585" s="366">
        <f>+VLOOKUP($E1585,Value_Added!$1:$1048576,MATCH(DATE(AJ$2,1,1),Value_Added!$A$1:$LI$1),FALSE)</f>
        <v>-1636.01738</v>
      </c>
      <c r="AK1585" s="366">
        <f>+VLOOKUP($E1585,Value_Added!$1:$1048576,MATCH(DATE(AK$2,1,1),Value_Added!$A$1:$LI$1),FALSE)</f>
        <v>-1650.4832489999999</v>
      </c>
      <c r="AL1585" s="366">
        <f>+VLOOKUP($E1585,Value_Added!$1:$1048576,MATCH(DATE(AL$2,1,1),Value_Added!$A$1:$LI$1),FALSE)</f>
        <v>-1665.3070170000001</v>
      </c>
      <c r="AM1585" s="366">
        <f>+VLOOKUP($E1585,Value_Added!$1:$1048576,MATCH(DATE(AM$2,1,1),Value_Added!$A$1:$LI$1),FALSE)</f>
        <v>-1680.504518</v>
      </c>
      <c r="AN1585" s="366">
        <f>+VLOOKUP($E1585,Value_Added!$1:$1048576,MATCH(DATE(AN$2,1,1),Value_Added!$A$1:$LI$1),FALSE)</f>
        <v>-1696.085992</v>
      </c>
      <c r="AO1585" s="366">
        <f>+VLOOKUP($E1585,Value_Added!$1:$1048576,MATCH(DATE(AO$2,1,1),Value_Added!$A$1:$LI$1),FALSE)</f>
        <v>-1712.056973</v>
      </c>
      <c r="AP1585" s="366">
        <f>+VLOOKUP($E1585,Value_Added!$1:$1048576,MATCH(DATE(AP$2,1,1),Value_Added!$A$1:$LI$1),FALSE)</f>
        <v>-1727.977819</v>
      </c>
      <c r="AQ1585" s="366">
        <f>+VLOOKUP($E1585,Value_Added!$1:$1048576,MATCH(DATE(AQ$2,1,1),Value_Added!$A$1:$LI$1),FALSE)</f>
        <v>-1743.959889</v>
      </c>
      <c r="AR1585" s="366">
        <f>+VLOOKUP($E1585,Value_Added!$1:$1048576,MATCH(DATE(AR$2,1,1),Value_Added!$A$1:$LI$1),FALSE)</f>
        <v>-1760.237376</v>
      </c>
      <c r="AS1585" s="366">
        <f>+VLOOKUP($E1585,Value_Added!$1:$1048576,MATCH(DATE(AS$2,1,1),Value_Added!$A$1:$LI$1),FALSE)</f>
        <v>-1776.9536230000001</v>
      </c>
      <c r="AT1585" s="366">
        <f>+VLOOKUP($E1585,Value_Added!$1:$1048576,MATCH(DATE(AT$2,1,1),Value_Added!$A$1:$LI$1),FALSE)</f>
        <v>-1794.159001</v>
      </c>
      <c r="AU1585" s="366">
        <f>+VLOOKUP($E1585,Value_Added!$1:$1048576,MATCH(DATE(AU$2,1,1),Value_Added!$A$1:$LI$1),FALSE)</f>
        <v>-1811.7536259999999</v>
      </c>
      <c r="AV1585" s="366">
        <f>+VLOOKUP($E1585,Value_Added!$1:$1048576,MATCH(DATE(AV$2,1,1),Value_Added!$A$1:$LI$1),FALSE)</f>
        <v>-1829.6345690000001</v>
      </c>
      <c r="AW1585" s="366">
        <f>+VLOOKUP($E1585,Value_Added!$1:$1048576,MATCH(DATE(AW$2,1,1),Value_Added!$A$1:$LI$1),FALSE)</f>
        <v>-1847.7595530000001</v>
      </c>
      <c r="AX1585" s="366">
        <f>+VLOOKUP($E1585,Value_Added!$1:$1048576,MATCH(DATE(AX$2,1,1),Value_Added!$A$1:$LI$1),FALSE)</f>
        <v>-1866.1486520000001</v>
      </c>
      <c r="AY1585" s="366">
        <f>+VLOOKUP($E1585,Value_Added!$1:$1048576,MATCH(DATE(AY$2,1,1),Value_Added!$A$1:$LI$1),FALSE)</f>
        <v>-1884.8590819999999</v>
      </c>
      <c r="AZ1585" s="366">
        <f>+VLOOKUP($E1585,Value_Added!$1:$1048576,MATCH(DATE(AZ$2,1,1),Value_Added!$A$1:$LI$1),FALSE)</f>
        <v>-1903.992958</v>
      </c>
      <c r="BA1585" s="366">
        <f>+VLOOKUP($E1585,Value_Added!$1:$1048576,MATCH(DATE(BA$2,1,1),Value_Added!$A$1:$LI$1),FALSE)</f>
        <v>-1923.587597</v>
      </c>
      <c r="BB1585" s="366">
        <f>+VLOOKUP($E1585,Value_Added!$1:$1048576,MATCH(DATE(BB$2,1,1),Value_Added!$A$1:$LI$1),FALSE)</f>
        <v>-1943.6554080000001</v>
      </c>
      <c r="BC1585" s="366">
        <f>+VLOOKUP($E1585,Value_Added!$1:$1048576,MATCH(DATE(BC$2,1,1),Value_Added!$A$1:$LI$1),FALSE)</f>
        <v>-1964.199946</v>
      </c>
      <c r="BD1585" s="366">
        <f>+VLOOKUP($E1585,Value_Added!$1:$1048576,MATCH(DATE(BD$2,1,1),Value_Added!$A$1:$LI$1),FALSE)</f>
        <v>-1985.2165749999999</v>
      </c>
      <c r="BE1585" s="366">
        <f>+VLOOKUP($E1585,Value_Added!$1:$1048576,MATCH(DATE(BE$2,1,1),Value_Added!$A$1:$LI$1),FALSE)</f>
        <v>-2104.171495</v>
      </c>
      <c r="BF1585" s="366">
        <f>+VLOOKUP($E1585,Value_Added!$1:$1048576,MATCH(DATE(BF$2,1,1),Value_Added!$A$1:$LI$1),FALSE)</f>
        <v>-2131.5833670000002</v>
      </c>
      <c r="BG1585" s="366">
        <f>+VLOOKUP($E1585,Value_Added!$1:$1048576,MATCH(DATE(BG$2,1,1),Value_Added!$A$1:$LI$1),FALSE)</f>
        <v>-2159.4858509999999</v>
      </c>
      <c r="BH1585" s="366">
        <f>+VLOOKUP($E1585,Value_Added!$1:$1048576,MATCH(DATE(BH$2,1,1),Value_Added!$A$1:$LI$1),FALSE)</f>
        <v>-2187.8892129999999</v>
      </c>
      <c r="BI1585" s="366">
        <f>+VLOOKUP($E1585,Value_Added!$1:$1048576,MATCH(DATE(BI$2,1,1),Value_Added!$A$1:$LI$1),FALSE)</f>
        <v>-2216.8017810000001</v>
      </c>
    </row>
    <row r="1586" spans="1:61" ht="15" customHeight="1" x14ac:dyDescent="0.35">
      <c r="A1586" s="392"/>
      <c r="B1586" s="390"/>
      <c r="C1586" s="139" t="s">
        <v>468</v>
      </c>
      <c r="D1586" s="95"/>
      <c r="E1586" s="65" t="s">
        <v>895</v>
      </c>
      <c r="F1586" s="366">
        <f>+VLOOKUP($E1586,Value_Added!$1:$1048576,MATCH(DATE(F$2,1,1),Value_Added!$A$1:$LI$1),FALSE)</f>
        <v>-458.2825689</v>
      </c>
      <c r="G1586" s="366">
        <f>+VLOOKUP($E1586,Value_Added!$1:$1048576,MATCH(DATE(G$2,1,1),Value_Added!$A$1:$LI$1),FALSE)</f>
        <v>-462.25500449999998</v>
      </c>
      <c r="H1586" s="366">
        <f>+VLOOKUP($E1586,Value_Added!$1:$1048576,MATCH(DATE(H$2,1,1),Value_Added!$A$1:$LI$1),FALSE)</f>
        <v>-465.19510050000002</v>
      </c>
      <c r="I1586" s="366">
        <f>+VLOOKUP($E1586,Value_Added!$1:$1048576,MATCH(DATE(I$2,1,1),Value_Added!$A$1:$LI$1),FALSE)</f>
        <v>-467.97759029999997</v>
      </c>
      <c r="J1586" s="366">
        <f>+VLOOKUP($E1586,Value_Added!$1:$1048576,MATCH(DATE(J$2,1,1),Value_Added!$A$1:$LI$1),FALSE)</f>
        <v>-470.97057940000002</v>
      </c>
      <c r="K1586" s="366">
        <f>+VLOOKUP($E1586,Value_Added!$1:$1048576,MATCH(DATE(K$2,1,1),Value_Added!$A$1:$LI$1),FALSE)</f>
        <v>-474.26356629999998</v>
      </c>
      <c r="L1586" s="366">
        <f>+VLOOKUP($E1586,Value_Added!$1:$1048576,MATCH(DATE(L$2,1,1),Value_Added!$A$1:$LI$1),FALSE)</f>
        <v>-477.69114830000001</v>
      </c>
      <c r="M1586" s="366">
        <f>+VLOOKUP($E1586,Value_Added!$1:$1048576,MATCH(DATE(M$2,1,1),Value_Added!$A$1:$LI$1),FALSE)</f>
        <v>-481.27027759999999</v>
      </c>
      <c r="N1586" s="366">
        <f>+VLOOKUP($E1586,Value_Added!$1:$1048576,MATCH(DATE(N$2,1,1),Value_Added!$A$1:$LI$1),FALSE)</f>
        <v>-485.02026069999999</v>
      </c>
      <c r="O1586" s="366">
        <f>+VLOOKUP($E1586,Value_Added!$1:$1048576,MATCH(DATE(O$2,1,1),Value_Added!$A$1:$LI$1),FALSE)</f>
        <v>-488.92390740000002</v>
      </c>
      <c r="P1586" s="366">
        <f>+VLOOKUP($E1586,Value_Added!$1:$1048576,MATCH(DATE(P$2,1,1),Value_Added!$A$1:$LI$1),FALSE)</f>
        <v>-493.27310779999999</v>
      </c>
      <c r="Q1586" s="366">
        <f>+VLOOKUP($E1586,Value_Added!$1:$1048576,MATCH(DATE(Q$2,1,1),Value_Added!$A$1:$LI$1),FALSE)</f>
        <v>-497.65239159999999</v>
      </c>
      <c r="R1586" s="366">
        <f>+VLOOKUP($E1586,Value_Added!$1:$1048576,MATCH(DATE(R$2,1,1),Value_Added!$A$1:$LI$1),FALSE)</f>
        <v>-502.00837259999997</v>
      </c>
      <c r="S1586" s="366">
        <f>+VLOOKUP($E1586,Value_Added!$1:$1048576,MATCH(DATE(S$2,1,1),Value_Added!$A$1:$LI$1),FALSE)</f>
        <v>-506.39881300000002</v>
      </c>
      <c r="T1586" s="366">
        <f>+VLOOKUP($E1586,Value_Added!$1:$1048576,MATCH(DATE(T$2,1,1),Value_Added!$A$1:$LI$1),FALSE)</f>
        <v>-510.84408280000002</v>
      </c>
      <c r="U1586" s="366">
        <f>+VLOOKUP($E1586,Value_Added!$1:$1048576,MATCH(DATE(U$2,1,1),Value_Added!$A$1:$LI$1),FALSE)</f>
        <v>-515.35325379999995</v>
      </c>
      <c r="V1586" s="366">
        <f>+VLOOKUP($E1586,Value_Added!$1:$1048576,MATCH(DATE(V$2,1,1),Value_Added!$A$1:$LI$1),FALSE)</f>
        <v>-519.93255150000005</v>
      </c>
      <c r="W1586" s="366">
        <f>+VLOOKUP($E1586,Value_Added!$1:$1048576,MATCH(DATE(W$2,1,1),Value_Added!$A$1:$LI$1),FALSE)</f>
        <v>-524.58651429999998</v>
      </c>
      <c r="X1586" s="366">
        <f>+VLOOKUP($E1586,Value_Added!$1:$1048576,MATCH(DATE(X$2,1,1),Value_Added!$A$1:$LI$1),FALSE)</f>
        <v>-529.31831420000003</v>
      </c>
      <c r="Y1586" s="366">
        <f>+VLOOKUP($E1586,Value_Added!$1:$1048576,MATCH(DATE(Y$2,1,1),Value_Added!$A$1:$LI$1),FALSE)</f>
        <v>-534.13023469999996</v>
      </c>
      <c r="Z1586" s="366">
        <f>+VLOOKUP($E1586,Value_Added!$1:$1048576,MATCH(DATE(Z$2,1,1),Value_Added!$A$1:$LI$1),FALSE)</f>
        <v>-538.79336679999994</v>
      </c>
      <c r="AA1586" s="366">
        <f>+VLOOKUP($E1586,Value_Added!$1:$1048576,MATCH(DATE(AA$2,1,1),Value_Added!$A$1:$LI$1),FALSE)</f>
        <v>-543.60041090000004</v>
      </c>
      <c r="AB1586" s="366">
        <f>+VLOOKUP($E1586,Value_Added!$1:$1048576,MATCH(DATE(AB$2,1,1),Value_Added!$A$1:$LI$1),FALSE)</f>
        <v>-548.58162140000002</v>
      </c>
      <c r="AC1586" s="366">
        <f>+VLOOKUP($E1586,Value_Added!$1:$1048576,MATCH(DATE(AC$2,1,1),Value_Added!$A$1:$LI$1),FALSE)</f>
        <v>-553.69015239999999</v>
      </c>
      <c r="AD1586" s="366">
        <f>+VLOOKUP($E1586,Value_Added!$1:$1048576,MATCH(DATE(AD$2,1,1),Value_Added!$A$1:$LI$1),FALSE)</f>
        <v>-558.910438</v>
      </c>
      <c r="AE1586" s="366">
        <f>+VLOOKUP($E1586,Value_Added!$1:$1048576,MATCH(DATE(AE$2,1,1),Value_Added!$A$1:$LI$1),FALSE)</f>
        <v>-563.57655369999998</v>
      </c>
      <c r="AF1586" s="366">
        <f>+VLOOKUP($E1586,Value_Added!$1:$1048576,MATCH(DATE(AF$2,1,1),Value_Added!$A$1:$LI$1),FALSE)</f>
        <v>-568.20963819999997</v>
      </c>
      <c r="AG1586" s="366">
        <f>+VLOOKUP($E1586,Value_Added!$1:$1048576,MATCH(DATE(AG$2,1,1),Value_Added!$A$1:$LI$1),FALSE)</f>
        <v>-572.96903210000005</v>
      </c>
      <c r="AH1586" s="366">
        <f>+VLOOKUP($E1586,Value_Added!$1:$1048576,MATCH(DATE(AH$2,1,1),Value_Added!$A$1:$LI$1),FALSE)</f>
        <v>-577.8317045</v>
      </c>
      <c r="AI1586" s="366">
        <f>+VLOOKUP($E1586,Value_Added!$1:$1048576,MATCH(DATE(AI$2,1,1),Value_Added!$A$1:$LI$1),FALSE)</f>
        <v>-582.79737169999999</v>
      </c>
      <c r="AJ1586" s="366">
        <f>+VLOOKUP($E1586,Value_Added!$1:$1048576,MATCH(DATE(AJ$2,1,1),Value_Added!$A$1:$LI$1),FALSE)</f>
        <v>-587.87452780000001</v>
      </c>
      <c r="AK1586" s="366">
        <f>+VLOOKUP($E1586,Value_Added!$1:$1048576,MATCH(DATE(AK$2,1,1),Value_Added!$A$1:$LI$1),FALSE)</f>
        <v>-593.07251940000003</v>
      </c>
      <c r="AL1586" s="366">
        <f>+VLOOKUP($E1586,Value_Added!$1:$1048576,MATCH(DATE(AL$2,1,1),Value_Added!$A$1:$LI$1),FALSE)</f>
        <v>-598.39913279999996</v>
      </c>
      <c r="AM1586" s="366">
        <f>+VLOOKUP($E1586,Value_Added!$1:$1048576,MATCH(DATE(AM$2,1,1),Value_Added!$A$1:$LI$1),FALSE)</f>
        <v>-603.86005790000002</v>
      </c>
      <c r="AN1586" s="366">
        <f>+VLOOKUP($E1586,Value_Added!$1:$1048576,MATCH(DATE(AN$2,1,1),Value_Added!$A$1:$LI$1),FALSE)</f>
        <v>-609.45897290000005</v>
      </c>
      <c r="AO1586" s="366">
        <f>+VLOOKUP($E1586,Value_Added!$1:$1048576,MATCH(DATE(AO$2,1,1),Value_Added!$A$1:$LI$1),FALSE)</f>
        <v>-615.19786550000003</v>
      </c>
      <c r="AP1586" s="366">
        <f>+VLOOKUP($E1586,Value_Added!$1:$1048576,MATCH(DATE(AP$2,1,1),Value_Added!$A$1:$LI$1),FALSE)</f>
        <v>-620.91911809999999</v>
      </c>
      <c r="AQ1586" s="366">
        <f>+VLOOKUP($E1586,Value_Added!$1:$1048576,MATCH(DATE(AQ$2,1,1),Value_Added!$A$1:$LI$1),FALSE)</f>
        <v>-626.66208689999996</v>
      </c>
      <c r="AR1586" s="366">
        <f>+VLOOKUP($E1586,Value_Added!$1:$1048576,MATCH(DATE(AR$2,1,1),Value_Added!$A$1:$LI$1),FALSE)</f>
        <v>-632.51105359999997</v>
      </c>
      <c r="AS1586" s="366">
        <f>+VLOOKUP($E1586,Value_Added!$1:$1048576,MATCH(DATE(AS$2,1,1),Value_Added!$A$1:$LI$1),FALSE)</f>
        <v>-638.51763219999998</v>
      </c>
      <c r="AT1586" s="366">
        <f>+VLOOKUP($E1586,Value_Added!$1:$1048576,MATCH(DATE(AT$2,1,1),Value_Added!$A$1:$LI$1),FALSE)</f>
        <v>-644.69999729999995</v>
      </c>
      <c r="AU1586" s="366">
        <f>+VLOOKUP($E1586,Value_Added!$1:$1048576,MATCH(DATE(AU$2,1,1),Value_Added!$A$1:$LI$1),FALSE)</f>
        <v>-651.02236049999999</v>
      </c>
      <c r="AV1586" s="366">
        <f>+VLOOKUP($E1586,Value_Added!$1:$1048576,MATCH(DATE(AV$2,1,1),Value_Added!$A$1:$LI$1),FALSE)</f>
        <v>-657.44767119999995</v>
      </c>
      <c r="AW1586" s="366">
        <f>+VLOOKUP($E1586,Value_Added!$1:$1048576,MATCH(DATE(AW$2,1,1),Value_Added!$A$1:$LI$1),FALSE)</f>
        <v>-663.9606771</v>
      </c>
      <c r="AX1586" s="366">
        <f>+VLOOKUP($E1586,Value_Added!$1:$1048576,MATCH(DATE(AX$2,1,1),Value_Added!$A$1:$LI$1),FALSE)</f>
        <v>-670.56854989999999</v>
      </c>
      <c r="AY1586" s="366">
        <f>+VLOOKUP($E1586,Value_Added!$1:$1048576,MATCH(DATE(AY$2,1,1),Value_Added!$A$1:$LI$1),FALSE)</f>
        <v>-677.29184050000003</v>
      </c>
      <c r="AZ1586" s="366">
        <f>+VLOOKUP($E1586,Value_Added!$1:$1048576,MATCH(DATE(AZ$2,1,1),Value_Added!$A$1:$LI$1),FALSE)</f>
        <v>-684.16722419999996</v>
      </c>
      <c r="BA1586" s="366">
        <f>+VLOOKUP($E1586,Value_Added!$1:$1048576,MATCH(DATE(BA$2,1,1),Value_Added!$A$1:$LI$1),FALSE)</f>
        <v>-691.20819019999999</v>
      </c>
      <c r="BB1586" s="366">
        <f>+VLOOKUP($E1586,Value_Added!$1:$1048576,MATCH(DATE(BB$2,1,1),Value_Added!$A$1:$LI$1),FALSE)</f>
        <v>-698.41919829999995</v>
      </c>
      <c r="BC1586" s="366">
        <f>+VLOOKUP($E1586,Value_Added!$1:$1048576,MATCH(DATE(BC$2,1,1),Value_Added!$A$1:$LI$1),FALSE)</f>
        <v>-705.80152729999998</v>
      </c>
      <c r="BD1586" s="366">
        <f>+VLOOKUP($E1586,Value_Added!$1:$1048576,MATCH(DATE(BD$2,1,1),Value_Added!$A$1:$LI$1),FALSE)</f>
        <v>-713.35351219999995</v>
      </c>
      <c r="BE1586" s="366">
        <f>+VLOOKUP($E1586,Value_Added!$1:$1048576,MATCH(DATE(BE$2,1,1),Value_Added!$A$1:$LI$1),FALSE)</f>
        <v>-756.09621330000004</v>
      </c>
      <c r="BF1586" s="366">
        <f>+VLOOKUP($E1586,Value_Added!$1:$1048576,MATCH(DATE(BF$2,1,1),Value_Added!$A$1:$LI$1),FALSE)</f>
        <v>-765.94618390000005</v>
      </c>
      <c r="BG1586" s="366">
        <f>+VLOOKUP($E1586,Value_Added!$1:$1048576,MATCH(DATE(BG$2,1,1),Value_Added!$A$1:$LI$1),FALSE)</f>
        <v>-775.97244360000002</v>
      </c>
      <c r="BH1586" s="366">
        <f>+VLOOKUP($E1586,Value_Added!$1:$1048576,MATCH(DATE(BH$2,1,1),Value_Added!$A$1:$LI$1),FALSE)</f>
        <v>-786.17868420000002</v>
      </c>
      <c r="BI1586" s="366">
        <f>+VLOOKUP($E1586,Value_Added!$1:$1048576,MATCH(DATE(BI$2,1,1),Value_Added!$A$1:$LI$1),FALSE)</f>
        <v>-796.56789939999999</v>
      </c>
    </row>
    <row r="1587" spans="1:61" ht="15" customHeight="1" x14ac:dyDescent="0.35">
      <c r="A1587" s="392"/>
      <c r="B1587" s="390"/>
      <c r="C1587" s="139" t="s">
        <v>469</v>
      </c>
      <c r="D1587" s="95"/>
      <c r="E1587" s="65" t="s">
        <v>896</v>
      </c>
      <c r="F1587" s="366">
        <f>+VLOOKUP($E1587,Value_Added!$1:$1048576,MATCH(DATE(F$2,1,1),Value_Added!$A$1:$LI$1),FALSE)</f>
        <v>-2873.844032</v>
      </c>
      <c r="G1587" s="366">
        <f>+VLOOKUP($E1587,Value_Added!$1:$1048576,MATCH(DATE(G$2,1,1),Value_Added!$A$1:$LI$1),FALSE)</f>
        <v>-2899.283363</v>
      </c>
      <c r="H1587" s="366">
        <f>+VLOOKUP($E1587,Value_Added!$1:$1048576,MATCH(DATE(H$2,1,1),Value_Added!$A$1:$LI$1),FALSE)</f>
        <v>-2917.7740290000002</v>
      </c>
      <c r="I1587" s="366">
        <f>+VLOOKUP($E1587,Value_Added!$1:$1048576,MATCH(DATE(I$2,1,1),Value_Added!$A$1:$LI$1),FALSE)</f>
        <v>-2935.1032690000002</v>
      </c>
      <c r="J1587" s="366">
        <f>+VLOOKUP($E1587,Value_Added!$1:$1048576,MATCH(DATE(J$2,1,1),Value_Added!$A$1:$LI$1),FALSE)</f>
        <v>-2953.7255460000001</v>
      </c>
      <c r="K1587" s="366">
        <f>+VLOOKUP($E1587,Value_Added!$1:$1048576,MATCH(DATE(K$2,1,1),Value_Added!$A$1:$LI$1),FALSE)</f>
        <v>-2974.262185</v>
      </c>
      <c r="L1587" s="366">
        <f>+VLOOKUP($E1587,Value_Added!$1:$1048576,MATCH(DATE(L$2,1,1),Value_Added!$A$1:$LI$1),FALSE)</f>
        <v>-2995.7246300000002</v>
      </c>
      <c r="M1587" s="366">
        <f>+VLOOKUP($E1587,Value_Added!$1:$1048576,MATCH(DATE(M$2,1,1),Value_Added!$A$1:$LI$1),FALSE)</f>
        <v>-3018.129066</v>
      </c>
      <c r="N1587" s="366">
        <f>+VLOOKUP($E1587,Value_Added!$1:$1048576,MATCH(DATE(N$2,1,1),Value_Added!$A$1:$LI$1),FALSE)</f>
        <v>-3041.6169890000001</v>
      </c>
      <c r="O1587" s="366">
        <f>+VLOOKUP($E1587,Value_Added!$1:$1048576,MATCH(DATE(O$2,1,1),Value_Added!$A$1:$LI$1),FALSE)</f>
        <v>-3066.0827549999999</v>
      </c>
      <c r="P1587" s="366">
        <f>+VLOOKUP($E1587,Value_Added!$1:$1048576,MATCH(DATE(P$2,1,1),Value_Added!$A$1:$LI$1),FALSE)</f>
        <v>-3093.2642040000001</v>
      </c>
      <c r="Q1587" s="366">
        <f>+VLOOKUP($E1587,Value_Added!$1:$1048576,MATCH(DATE(Q$2,1,1),Value_Added!$A$1:$LI$1),FALSE)</f>
        <v>-3120.8027419999999</v>
      </c>
      <c r="R1587" s="366">
        <f>+VLOOKUP($E1587,Value_Added!$1:$1048576,MATCH(DATE(R$2,1,1),Value_Added!$A$1:$LI$1),FALSE)</f>
        <v>-3148.1515880000002</v>
      </c>
      <c r="S1587" s="366">
        <f>+VLOOKUP($E1587,Value_Added!$1:$1048576,MATCH(DATE(S$2,1,1),Value_Added!$A$1:$LI$1),FALSE)</f>
        <v>-3175.699044</v>
      </c>
      <c r="T1587" s="366">
        <f>+VLOOKUP($E1587,Value_Added!$1:$1048576,MATCH(DATE(T$2,1,1),Value_Added!$A$1:$LI$1),FALSE)</f>
        <v>-3203.5845079999999</v>
      </c>
      <c r="U1587" s="366">
        <f>+VLOOKUP($E1587,Value_Added!$1:$1048576,MATCH(DATE(U$2,1,1),Value_Added!$A$1:$LI$1),FALSE)</f>
        <v>-3231.867851</v>
      </c>
      <c r="V1587" s="366">
        <f>+VLOOKUP($E1587,Value_Added!$1:$1048576,MATCH(DATE(V$2,1,1),Value_Added!$A$1:$LI$1),FALSE)</f>
        <v>-3260.589375</v>
      </c>
      <c r="W1587" s="366">
        <f>+VLOOKUP($E1587,Value_Added!$1:$1048576,MATCH(DATE(W$2,1,1),Value_Added!$A$1:$LI$1),FALSE)</f>
        <v>-3289.7783709999999</v>
      </c>
      <c r="X1587" s="366">
        <f>+VLOOKUP($E1587,Value_Added!$1:$1048576,MATCH(DATE(X$2,1,1),Value_Added!$A$1:$LI$1),FALSE)</f>
        <v>-3319.4552669999998</v>
      </c>
      <c r="Y1587" s="366">
        <f>+VLOOKUP($E1587,Value_Added!$1:$1048576,MATCH(DATE(Y$2,1,1),Value_Added!$A$1:$LI$1),FALSE)</f>
        <v>-3349.634654</v>
      </c>
      <c r="Z1587" s="366">
        <f>+VLOOKUP($E1587,Value_Added!$1:$1048576,MATCH(DATE(Z$2,1,1),Value_Added!$A$1:$LI$1),FALSE)</f>
        <v>-3378.9461620000002</v>
      </c>
      <c r="AA1587" s="366">
        <f>+VLOOKUP($E1587,Value_Added!$1:$1048576,MATCH(DATE(AA$2,1,1),Value_Added!$A$1:$LI$1),FALSE)</f>
        <v>-3409.041549</v>
      </c>
      <c r="AB1587" s="366">
        <f>+VLOOKUP($E1587,Value_Added!$1:$1048576,MATCH(DATE(AB$2,1,1),Value_Added!$A$1:$LI$1),FALSE)</f>
        <v>-3440.2639519999998</v>
      </c>
      <c r="AC1587" s="366">
        <f>+VLOOKUP($E1587,Value_Added!$1:$1048576,MATCH(DATE(AC$2,1,1),Value_Added!$A$1:$LI$1),FALSE)</f>
        <v>-3472.298679</v>
      </c>
      <c r="AD1587" s="366">
        <f>+VLOOKUP($E1587,Value_Added!$1:$1048576,MATCH(DATE(AD$2,1,1),Value_Added!$A$1:$LI$1),FALSE)</f>
        <v>-3505.038505</v>
      </c>
      <c r="AE1587" s="366">
        <f>+VLOOKUP($E1587,Value_Added!$1:$1048576,MATCH(DATE(AE$2,1,1),Value_Added!$A$1:$LI$1),FALSE)</f>
        <v>-3534.4909670000002</v>
      </c>
      <c r="AF1587" s="366">
        <f>+VLOOKUP($E1587,Value_Added!$1:$1048576,MATCH(DATE(AF$2,1,1),Value_Added!$A$1:$LI$1),FALSE)</f>
        <v>-3563.4845230000001</v>
      </c>
      <c r="AG1587" s="366">
        <f>+VLOOKUP($E1587,Value_Added!$1:$1048576,MATCH(DATE(AG$2,1,1),Value_Added!$A$1:$LI$1),FALSE)</f>
        <v>-3593.2983100000001</v>
      </c>
      <c r="AH1587" s="366">
        <f>+VLOOKUP($E1587,Value_Added!$1:$1048576,MATCH(DATE(AH$2,1,1),Value_Added!$A$1:$LI$1),FALSE)</f>
        <v>-3623.7741609999998</v>
      </c>
      <c r="AI1587" s="366">
        <f>+VLOOKUP($E1587,Value_Added!$1:$1048576,MATCH(DATE(AI$2,1,1),Value_Added!$A$1:$LI$1),FALSE)</f>
        <v>-3654.9015800000002</v>
      </c>
      <c r="AJ1587" s="366">
        <f>+VLOOKUP($E1587,Value_Added!$1:$1048576,MATCH(DATE(AJ$2,1,1),Value_Added!$A$1:$LI$1),FALSE)</f>
        <v>-3686.731166</v>
      </c>
      <c r="AK1587" s="366">
        <f>+VLOOKUP($E1587,Value_Added!$1:$1048576,MATCH(DATE(AK$2,1,1),Value_Added!$A$1:$LI$1),FALSE)</f>
        <v>-3719.3208530000002</v>
      </c>
      <c r="AL1587" s="366">
        <f>+VLOOKUP($E1587,Value_Added!$1:$1048576,MATCH(DATE(AL$2,1,1),Value_Added!$A$1:$LI$1),FALSE)</f>
        <v>-3752.71931</v>
      </c>
      <c r="AM1587" s="366">
        <f>+VLOOKUP($E1587,Value_Added!$1:$1048576,MATCH(DATE(AM$2,1,1),Value_Added!$A$1:$LI$1),FALSE)</f>
        <v>-3786.962156</v>
      </c>
      <c r="AN1587" s="366">
        <f>+VLOOKUP($E1587,Value_Added!$1:$1048576,MATCH(DATE(AN$2,1,1),Value_Added!$A$1:$LI$1),FALSE)</f>
        <v>-3822.0723659999999</v>
      </c>
      <c r="AO1587" s="366">
        <f>+VLOOKUP($E1587,Value_Added!$1:$1048576,MATCH(DATE(AO$2,1,1),Value_Added!$A$1:$LI$1),FALSE)</f>
        <v>-3858.0622509999998</v>
      </c>
      <c r="AP1587" s="366">
        <f>+VLOOKUP($E1587,Value_Added!$1:$1048576,MATCH(DATE(AP$2,1,1),Value_Added!$A$1:$LI$1),FALSE)</f>
        <v>-3893.9877849999998</v>
      </c>
      <c r="AQ1587" s="366">
        <f>+VLOOKUP($E1587,Value_Added!$1:$1048576,MATCH(DATE(AQ$2,1,1),Value_Added!$A$1:$LI$1),FALSE)</f>
        <v>-3930.0145200000002</v>
      </c>
      <c r="AR1587" s="366">
        <f>+VLOOKUP($E1587,Value_Added!$1:$1048576,MATCH(DATE(AR$2,1,1),Value_Added!$A$1:$LI$1),FALSE)</f>
        <v>-3966.6869200000001</v>
      </c>
      <c r="AS1587" s="366">
        <f>+VLOOKUP($E1587,Value_Added!$1:$1048576,MATCH(DATE(AS$2,1,1),Value_Added!$A$1:$LI$1),FALSE)</f>
        <v>-4004.3416809999999</v>
      </c>
      <c r="AT1587" s="366">
        <f>+VLOOKUP($E1587,Value_Added!$1:$1048576,MATCH(DATE(AT$2,1,1),Value_Added!$A$1:$LI$1),FALSE)</f>
        <v>-4043.1019769999998</v>
      </c>
      <c r="AU1587" s="366">
        <f>+VLOOKUP($E1587,Value_Added!$1:$1048576,MATCH(DATE(AU$2,1,1),Value_Added!$A$1:$LI$1),FALSE)</f>
        <v>-4082.7561799999999</v>
      </c>
      <c r="AV1587" s="366">
        <f>+VLOOKUP($E1587,Value_Added!$1:$1048576,MATCH(DATE(AV$2,1,1),Value_Added!$A$1:$LI$1),FALSE)</f>
        <v>-4123.0639149999997</v>
      </c>
      <c r="AW1587" s="366">
        <f>+VLOOKUP($E1587,Value_Added!$1:$1048576,MATCH(DATE(AW$2,1,1),Value_Added!$A$1:$LI$1),FALSE)</f>
        <v>-4163.9220020000002</v>
      </c>
      <c r="AX1587" s="366">
        <f>+VLOOKUP($E1587,Value_Added!$1:$1048576,MATCH(DATE(AX$2,1,1),Value_Added!$A$1:$LI$1),FALSE)</f>
        <v>-4205.3703439999999</v>
      </c>
      <c r="AY1587" s="366">
        <f>+VLOOKUP($E1587,Value_Added!$1:$1048576,MATCH(DATE(AY$2,1,1),Value_Added!$A$1:$LI$1),FALSE)</f>
        <v>-4247.5366899999999</v>
      </c>
      <c r="AZ1587" s="366">
        <f>+VLOOKUP($E1587,Value_Added!$1:$1048576,MATCH(DATE(AZ$2,1,1),Value_Added!$A$1:$LI$1),FALSE)</f>
        <v>-4290.6488239999999</v>
      </c>
      <c r="BA1587" s="366">
        <f>+VLOOKUP($E1587,Value_Added!$1:$1048576,MATCH(DATE(BA$2,1,1),Value_Added!$A$1:$LI$1),FALSE)</f>
        <v>-4334.801297</v>
      </c>
      <c r="BB1587" s="366">
        <f>+VLOOKUP($E1587,Value_Added!$1:$1048576,MATCH(DATE(BB$2,1,1),Value_Added!$A$1:$LI$1),FALSE)</f>
        <v>-4380.0220449999997</v>
      </c>
      <c r="BC1587" s="366">
        <f>+VLOOKUP($E1587,Value_Added!$1:$1048576,MATCH(DATE(BC$2,1,1),Value_Added!$A$1:$LI$1),FALSE)</f>
        <v>-4426.3193849999998</v>
      </c>
      <c r="BD1587" s="366">
        <f>+VLOOKUP($E1587,Value_Added!$1:$1048576,MATCH(DATE(BD$2,1,1),Value_Added!$A$1:$LI$1),FALSE)</f>
        <v>-4473.6829250000001</v>
      </c>
      <c r="BE1587" s="366">
        <f>+VLOOKUP($E1587,Value_Added!$1:$1048576,MATCH(DATE(BE$2,1,1),Value_Added!$A$1:$LI$1),FALSE)</f>
        <v>-4741.5261700000001</v>
      </c>
      <c r="BF1587" s="366">
        <f>+VLOOKUP($E1587,Value_Added!$1:$1048576,MATCH(DATE(BF$2,1,1),Value_Added!$A$1:$LI$1),FALSE)</f>
        <v>-4803.296824</v>
      </c>
      <c r="BG1587" s="366">
        <f>+VLOOKUP($E1587,Value_Added!$1:$1048576,MATCH(DATE(BG$2,1,1),Value_Added!$A$1:$LI$1),FALSE)</f>
        <v>-4866.1725509999997</v>
      </c>
      <c r="BH1587" s="366">
        <f>+VLOOKUP($E1587,Value_Added!$1:$1048576,MATCH(DATE(BH$2,1,1),Value_Added!$A$1:$LI$1),FALSE)</f>
        <v>-4930.1768670000001</v>
      </c>
      <c r="BI1587" s="366">
        <f>+VLOOKUP($E1587,Value_Added!$1:$1048576,MATCH(DATE(BI$2,1,1),Value_Added!$A$1:$LI$1),FALSE)</f>
        <v>-4995.3287209999999</v>
      </c>
    </row>
    <row r="1588" spans="1:61" ht="15" customHeight="1" x14ac:dyDescent="0.35">
      <c r="A1588" s="392"/>
      <c r="B1588" s="390"/>
      <c r="C1588" s="139" t="s">
        <v>470</v>
      </c>
      <c r="D1588" s="95"/>
      <c r="E1588" s="65" t="s">
        <v>897</v>
      </c>
      <c r="F1588" s="366">
        <f>+VLOOKUP($E1588,Value_Added!$1:$1048576,MATCH(DATE(F$2,1,1),Value_Added!$A$1:$LI$1),FALSE)</f>
        <v>4663.5110320000003</v>
      </c>
      <c r="G1588" s="366">
        <f>+VLOOKUP($E1588,Value_Added!$1:$1048576,MATCH(DATE(G$2,1,1),Value_Added!$A$1:$LI$1),FALSE)</f>
        <v>4708.3684130000001</v>
      </c>
      <c r="H1588" s="366">
        <f>+VLOOKUP($E1588,Value_Added!$1:$1048576,MATCH(DATE(H$2,1,1),Value_Added!$A$1:$LI$1),FALSE)</f>
        <v>4754.3277820000003</v>
      </c>
      <c r="I1588" s="366">
        <f>+VLOOKUP($E1588,Value_Added!$1:$1048576,MATCH(DATE(I$2,1,1),Value_Added!$A$1:$LI$1),FALSE)</f>
        <v>4802.1350439999997</v>
      </c>
      <c r="J1588" s="366">
        <f>+VLOOKUP($E1588,Value_Added!$1:$1048576,MATCH(DATE(J$2,1,1),Value_Added!$A$1:$LI$1),FALSE)</f>
        <v>4852.2081580000004</v>
      </c>
      <c r="K1588" s="366">
        <f>+VLOOKUP($E1588,Value_Added!$1:$1048576,MATCH(DATE(K$2,1,1),Value_Added!$A$1:$LI$1),FALSE)</f>
        <v>4904.403292</v>
      </c>
      <c r="L1588" s="366">
        <f>+VLOOKUP($E1588,Value_Added!$1:$1048576,MATCH(DATE(L$2,1,1),Value_Added!$A$1:$LI$1),FALSE)</f>
        <v>4954.8011459999998</v>
      </c>
      <c r="M1588" s="366">
        <f>+VLOOKUP($E1588,Value_Added!$1:$1048576,MATCH(DATE(M$2,1,1),Value_Added!$A$1:$LI$1),FALSE)</f>
        <v>5005.9571070000002</v>
      </c>
      <c r="N1588" s="366">
        <f>+VLOOKUP($E1588,Value_Added!$1:$1048576,MATCH(DATE(N$2,1,1),Value_Added!$A$1:$LI$1),FALSE)</f>
        <v>5058.3531229999999</v>
      </c>
      <c r="O1588" s="366">
        <f>+VLOOKUP($E1588,Value_Added!$1:$1048576,MATCH(DATE(O$2,1,1),Value_Added!$A$1:$LI$1),FALSE)</f>
        <v>5111.9379689999996</v>
      </c>
      <c r="P1588" s="366">
        <f>+VLOOKUP($E1588,Value_Added!$1:$1048576,MATCH(DATE(P$2,1,1),Value_Added!$A$1:$LI$1),FALSE)</f>
        <v>5172.9756120000002</v>
      </c>
      <c r="Q1588" s="366">
        <f>+VLOOKUP($E1588,Value_Added!$1:$1048576,MATCH(DATE(Q$2,1,1),Value_Added!$A$1:$LI$1),FALSE)</f>
        <v>5230.572502</v>
      </c>
      <c r="R1588" s="366">
        <f>+VLOOKUP($E1588,Value_Added!$1:$1048576,MATCH(DATE(R$2,1,1),Value_Added!$A$1:$LI$1),FALSE)</f>
        <v>5287.7354299999997</v>
      </c>
      <c r="S1588" s="366">
        <f>+VLOOKUP($E1588,Value_Added!$1:$1048576,MATCH(DATE(S$2,1,1),Value_Added!$A$1:$LI$1),FALSE)</f>
        <v>5345.1008110000002</v>
      </c>
      <c r="T1588" s="366">
        <f>+VLOOKUP($E1588,Value_Added!$1:$1048576,MATCH(DATE(T$2,1,1),Value_Added!$A$1:$LI$1),FALSE)</f>
        <v>5402.8655289999997</v>
      </c>
      <c r="U1588" s="366">
        <f>+VLOOKUP($E1588,Value_Added!$1:$1048576,MATCH(DATE(U$2,1,1),Value_Added!$A$1:$LI$1),FALSE)</f>
        <v>5461.0505659999999</v>
      </c>
      <c r="V1588" s="366">
        <f>+VLOOKUP($E1588,Value_Added!$1:$1048576,MATCH(DATE(V$2,1,1),Value_Added!$A$1:$LI$1),FALSE)</f>
        <v>5519.6205790000004</v>
      </c>
      <c r="W1588" s="366">
        <f>+VLOOKUP($E1588,Value_Added!$1:$1048576,MATCH(DATE(W$2,1,1),Value_Added!$A$1:$LI$1),FALSE)</f>
        <v>5578.536051</v>
      </c>
      <c r="X1588" s="366">
        <f>+VLOOKUP($E1588,Value_Added!$1:$1048576,MATCH(DATE(X$2,1,1),Value_Added!$A$1:$LI$1),FALSE)</f>
        <v>5637.7714120000001</v>
      </c>
      <c r="Y1588" s="366">
        <f>+VLOOKUP($E1588,Value_Added!$1:$1048576,MATCH(DATE(Y$2,1,1),Value_Added!$A$1:$LI$1),FALSE)</f>
        <v>5697.3175929999998</v>
      </c>
      <c r="Z1588" s="366">
        <f>+VLOOKUP($E1588,Value_Added!$1:$1048576,MATCH(DATE(Z$2,1,1),Value_Added!$A$1:$LI$1),FALSE)</f>
        <v>5752.700906</v>
      </c>
      <c r="AA1588" s="366">
        <f>+VLOOKUP($E1588,Value_Added!$1:$1048576,MATCH(DATE(AA$2,1,1),Value_Added!$A$1:$LI$1),FALSE)</f>
        <v>5811.4069829999999</v>
      </c>
      <c r="AB1588" s="366">
        <f>+VLOOKUP($E1588,Value_Added!$1:$1048576,MATCH(DATE(AB$2,1,1),Value_Added!$A$1:$LI$1),FALSE)</f>
        <v>5871.2730439999996</v>
      </c>
      <c r="AC1588" s="366">
        <f>+VLOOKUP($E1588,Value_Added!$1:$1048576,MATCH(DATE(AC$2,1,1),Value_Added!$A$1:$LI$1),FALSE)</f>
        <v>5931.8524040000002</v>
      </c>
      <c r="AD1588" s="366">
        <f>+VLOOKUP($E1588,Value_Added!$1:$1048576,MATCH(DATE(AD$2,1,1),Value_Added!$A$1:$LI$1),FALSE)</f>
        <v>5993.0022630000003</v>
      </c>
      <c r="AE1588" s="366">
        <f>+VLOOKUP($E1588,Value_Added!$1:$1048576,MATCH(DATE(AE$2,1,1),Value_Added!$A$1:$LI$1),FALSE)</f>
        <v>6042.140539</v>
      </c>
      <c r="AF1588" s="366">
        <f>+VLOOKUP($E1588,Value_Added!$1:$1048576,MATCH(DATE(AF$2,1,1),Value_Added!$A$1:$LI$1),FALSE)</f>
        <v>6094.2690320000002</v>
      </c>
      <c r="AG1588" s="366">
        <f>+VLOOKUP($E1588,Value_Added!$1:$1048576,MATCH(DATE(AG$2,1,1),Value_Added!$A$1:$LI$1),FALSE)</f>
        <v>6147.1728510000003</v>
      </c>
      <c r="AH1588" s="366">
        <f>+VLOOKUP($E1588,Value_Added!$1:$1048576,MATCH(DATE(AH$2,1,1),Value_Added!$A$1:$LI$1),FALSE)</f>
        <v>6200.6126910000003</v>
      </c>
      <c r="AI1588" s="366">
        <f>+VLOOKUP($E1588,Value_Added!$1:$1048576,MATCH(DATE(AI$2,1,1),Value_Added!$A$1:$LI$1),FALSE)</f>
        <v>6254.5805700000001</v>
      </c>
      <c r="AJ1588" s="366">
        <f>+VLOOKUP($E1588,Value_Added!$1:$1048576,MATCH(DATE(AJ$2,1,1),Value_Added!$A$1:$LI$1),FALSE)</f>
        <v>6309.1142710000004</v>
      </c>
      <c r="AK1588" s="366">
        <f>+VLOOKUP($E1588,Value_Added!$1:$1048576,MATCH(DATE(AK$2,1,1),Value_Added!$A$1:$LI$1),FALSE)</f>
        <v>6364.2600169999996</v>
      </c>
      <c r="AL1588" s="366">
        <f>+VLOOKUP($E1588,Value_Added!$1:$1048576,MATCH(DATE(AL$2,1,1),Value_Added!$A$1:$LI$1),FALSE)</f>
        <v>6420.0606779999998</v>
      </c>
      <c r="AM1588" s="366">
        <f>+VLOOKUP($E1588,Value_Added!$1:$1048576,MATCH(DATE(AM$2,1,1),Value_Added!$A$1:$LI$1),FALSE)</f>
        <v>6476.5517749999999</v>
      </c>
      <c r="AN1588" s="366">
        <f>+VLOOKUP($E1588,Value_Added!$1:$1048576,MATCH(DATE(AN$2,1,1),Value_Added!$A$1:$LI$1),FALSE)</f>
        <v>6533.7611919999999</v>
      </c>
      <c r="AO1588" s="366">
        <f>+VLOOKUP($E1588,Value_Added!$1:$1048576,MATCH(DATE(AO$2,1,1),Value_Added!$A$1:$LI$1),FALSE)</f>
        <v>6591.7108740000003</v>
      </c>
      <c r="AP1588" s="366">
        <f>+VLOOKUP($E1588,Value_Added!$1:$1048576,MATCH(DATE(AP$2,1,1),Value_Added!$A$1:$LI$1),FALSE)</f>
        <v>6647.5848900000001</v>
      </c>
      <c r="AQ1588" s="366">
        <f>+VLOOKUP($E1588,Value_Added!$1:$1048576,MATCH(DATE(AQ$2,1,1),Value_Added!$A$1:$LI$1),FALSE)</f>
        <v>6703.288708</v>
      </c>
      <c r="AR1588" s="366">
        <f>+VLOOKUP($E1588,Value_Added!$1:$1048576,MATCH(DATE(AR$2,1,1),Value_Added!$A$1:$LI$1),FALSE)</f>
        <v>6757.8368819999996</v>
      </c>
      <c r="AS1588" s="366">
        <f>+VLOOKUP($E1588,Value_Added!$1:$1048576,MATCH(DATE(AS$2,1,1),Value_Added!$A$1:$LI$1),FALSE)</f>
        <v>6810.8496910000003</v>
      </c>
      <c r="AT1588" s="366">
        <f>+VLOOKUP($E1588,Value_Added!$1:$1048576,MATCH(DATE(AT$2,1,1),Value_Added!$A$1:$LI$1),FALSE)</f>
        <v>6862.9315889999998</v>
      </c>
      <c r="AU1588" s="366">
        <f>+VLOOKUP($E1588,Value_Added!$1:$1048576,MATCH(DATE(AU$2,1,1),Value_Added!$A$1:$LI$1),FALSE)</f>
        <v>6914.4542609999999</v>
      </c>
      <c r="AV1588" s="366">
        <f>+VLOOKUP($E1588,Value_Added!$1:$1048576,MATCH(DATE(AV$2,1,1),Value_Added!$A$1:$LI$1),FALSE)</f>
        <v>6965.5455419999998</v>
      </c>
      <c r="AW1588" s="366">
        <f>+VLOOKUP($E1588,Value_Added!$1:$1048576,MATCH(DATE(AW$2,1,1),Value_Added!$A$1:$LI$1),FALSE)</f>
        <v>7016.3975209999999</v>
      </c>
      <c r="AX1588" s="366">
        <f>+VLOOKUP($E1588,Value_Added!$1:$1048576,MATCH(DATE(AX$2,1,1),Value_Added!$A$1:$LI$1),FALSE)</f>
        <v>7067.3257469999999</v>
      </c>
      <c r="AY1588" s="366">
        <f>+VLOOKUP($E1588,Value_Added!$1:$1048576,MATCH(DATE(AY$2,1,1),Value_Added!$A$1:$LI$1),FALSE)</f>
        <v>7118.6837429999996</v>
      </c>
      <c r="AZ1588" s="366">
        <f>+VLOOKUP($E1588,Value_Added!$1:$1048576,MATCH(DATE(AZ$2,1,1),Value_Added!$A$1:$LI$1),FALSE)</f>
        <v>7171.0159190000004</v>
      </c>
      <c r="BA1588" s="366">
        <f>+VLOOKUP($E1588,Value_Added!$1:$1048576,MATCH(DATE(BA$2,1,1),Value_Added!$A$1:$LI$1),FALSE)</f>
        <v>7224.3721100000002</v>
      </c>
      <c r="BB1588" s="366">
        <f>+VLOOKUP($E1588,Value_Added!$1:$1048576,MATCH(DATE(BB$2,1,1),Value_Added!$A$1:$LI$1),FALSE)</f>
        <v>7278.8348319999996</v>
      </c>
      <c r="BC1588" s="366">
        <f>+VLOOKUP($E1588,Value_Added!$1:$1048576,MATCH(DATE(BC$2,1,1),Value_Added!$A$1:$LI$1),FALSE)</f>
        <v>7334.4441509999997</v>
      </c>
      <c r="BD1588" s="366">
        <f>+VLOOKUP($E1588,Value_Added!$1:$1048576,MATCH(DATE(BD$2,1,1),Value_Added!$A$1:$LI$1),FALSE)</f>
        <v>7391.2062109999997</v>
      </c>
      <c r="BE1588" s="366">
        <f>+VLOOKUP($E1588,Value_Added!$1:$1048576,MATCH(DATE(BE$2,1,1),Value_Added!$A$1:$LI$1),FALSE)</f>
        <v>7431.8904640000001</v>
      </c>
      <c r="BF1588" s="366">
        <f>+VLOOKUP($E1588,Value_Added!$1:$1048576,MATCH(DATE(BF$2,1,1),Value_Added!$A$1:$LI$1),FALSE)</f>
        <v>7510.3380809999999</v>
      </c>
      <c r="BG1588" s="366">
        <f>+VLOOKUP($E1588,Value_Added!$1:$1048576,MATCH(DATE(BG$2,1,1),Value_Added!$A$1:$LI$1),FALSE)</f>
        <v>7589.9576960000004</v>
      </c>
      <c r="BH1588" s="366">
        <f>+VLOOKUP($E1588,Value_Added!$1:$1048576,MATCH(DATE(BH$2,1,1),Value_Added!$A$1:$LI$1),FALSE)</f>
        <v>7670.7842280000004</v>
      </c>
      <c r="BI1588" s="366">
        <f>+VLOOKUP($E1588,Value_Added!$1:$1048576,MATCH(DATE(BI$2,1,1),Value_Added!$A$1:$LI$1),FALSE)</f>
        <v>7752.8443699999998</v>
      </c>
    </row>
    <row r="1589" spans="1:61" ht="15" customHeight="1" x14ac:dyDescent="0.35">
      <c r="A1589" s="392"/>
      <c r="B1589" s="390"/>
      <c r="C1589" s="139" t="s">
        <v>471</v>
      </c>
      <c r="D1589" s="65"/>
      <c r="E1589" s="371" t="s">
        <v>898</v>
      </c>
      <c r="F1589" s="366">
        <f>+VLOOKUP($E1589,Value_Added!$1:$1048576,MATCH(DATE(F$2,1,1),Value_Added!$A$1:$LI$1),FALSE)</f>
        <v>-1481.6798920000001</v>
      </c>
      <c r="G1589" s="366">
        <f>+VLOOKUP($E1589,Value_Added!$1:$1048576,MATCH(DATE(G$2,1,1),Value_Added!$A$1:$LI$1),FALSE)</f>
        <v>-1493.3724279999999</v>
      </c>
      <c r="H1589" s="366">
        <f>+VLOOKUP($E1589,Value_Added!$1:$1048576,MATCH(DATE(H$2,1,1),Value_Added!$A$1:$LI$1),FALSE)</f>
        <v>-1502.761426</v>
      </c>
      <c r="I1589" s="366">
        <f>+VLOOKUP($E1589,Value_Added!$1:$1048576,MATCH(DATE(I$2,1,1),Value_Added!$A$1:$LI$1),FALSE)</f>
        <v>-1512.017814</v>
      </c>
      <c r="J1589" s="366">
        <f>+VLOOKUP($E1589,Value_Added!$1:$1048576,MATCH(DATE(J$2,1,1),Value_Added!$A$1:$LI$1),FALSE)</f>
        <v>-1522.013627</v>
      </c>
      <c r="K1589" s="366">
        <f>+VLOOKUP($E1589,Value_Added!$1:$1048576,MATCH(DATE(K$2,1,1),Value_Added!$A$1:$LI$1),FALSE)</f>
        <v>-1532.9073840000001</v>
      </c>
      <c r="L1589" s="366">
        <f>+VLOOKUP($E1589,Value_Added!$1:$1048576,MATCH(DATE(L$2,1,1),Value_Added!$A$1:$LI$1),FALSE)</f>
        <v>-1544.0583200000001</v>
      </c>
      <c r="M1589" s="366">
        <f>+VLOOKUP($E1589,Value_Added!$1:$1048576,MATCH(DATE(M$2,1,1),Value_Added!$A$1:$LI$1),FALSE)</f>
        <v>-1555.7174150000001</v>
      </c>
      <c r="N1589" s="366">
        <f>+VLOOKUP($E1589,Value_Added!$1:$1048576,MATCH(DATE(N$2,1,1),Value_Added!$A$1:$LI$1),FALSE)</f>
        <v>-1567.9025859999999</v>
      </c>
      <c r="O1589" s="366">
        <f>+VLOOKUP($E1589,Value_Added!$1:$1048576,MATCH(DATE(O$2,1,1),Value_Added!$A$1:$LI$1),FALSE)</f>
        <v>-1580.553543</v>
      </c>
      <c r="P1589" s="366">
        <f>+VLOOKUP($E1589,Value_Added!$1:$1048576,MATCH(DATE(P$2,1,1),Value_Added!$A$1:$LI$1),FALSE)</f>
        <v>-1594.8155389999999</v>
      </c>
      <c r="Q1589" s="366">
        <f>+VLOOKUP($E1589,Value_Added!$1:$1048576,MATCH(DATE(Q$2,1,1),Value_Added!$A$1:$LI$1),FALSE)</f>
        <v>-1608.8080170000001</v>
      </c>
      <c r="R1589" s="366">
        <f>+VLOOKUP($E1589,Value_Added!$1:$1048576,MATCH(DATE(R$2,1,1),Value_Added!$A$1:$LI$1),FALSE)</f>
        <v>-1622.819943</v>
      </c>
      <c r="S1589" s="366">
        <f>+VLOOKUP($E1589,Value_Added!$1:$1048576,MATCH(DATE(S$2,1,1),Value_Added!$A$1:$LI$1),FALSE)</f>
        <v>-1636.9812830000001</v>
      </c>
      <c r="T1589" s="366">
        <f>+VLOOKUP($E1589,Value_Added!$1:$1048576,MATCH(DATE(T$2,1,1),Value_Added!$A$1:$LI$1),FALSE)</f>
        <v>-1651.3325199999999</v>
      </c>
      <c r="U1589" s="366">
        <f>+VLOOKUP($E1589,Value_Added!$1:$1048576,MATCH(DATE(U$2,1,1),Value_Added!$A$1:$LI$1),FALSE)</f>
        <v>-1665.896493</v>
      </c>
      <c r="V1589" s="366">
        <f>+VLOOKUP($E1589,Value_Added!$1:$1048576,MATCH(DATE(V$2,1,1),Value_Added!$A$1:$LI$1),FALSE)</f>
        <v>-1680.6905919999999</v>
      </c>
      <c r="W1589" s="366">
        <f>+VLOOKUP($E1589,Value_Added!$1:$1048576,MATCH(DATE(W$2,1,1),Value_Added!$A$1:$LI$1),FALSE)</f>
        <v>-1695.72768</v>
      </c>
      <c r="X1589" s="366">
        <f>+VLOOKUP($E1589,Value_Added!$1:$1048576,MATCH(DATE(X$2,1,1),Value_Added!$A$1:$LI$1),FALSE)</f>
        <v>-1711.0168530000001</v>
      </c>
      <c r="Y1589" s="366">
        <f>+VLOOKUP($E1589,Value_Added!$1:$1048576,MATCH(DATE(Y$2,1,1),Value_Added!$A$1:$LI$1),FALSE)</f>
        <v>-1726.5649109999999</v>
      </c>
      <c r="Z1589" s="366">
        <f>+VLOOKUP($E1589,Value_Added!$1:$1048576,MATCH(DATE(Z$2,1,1),Value_Added!$A$1:$LI$1),FALSE)</f>
        <v>-1741.4900459999999</v>
      </c>
      <c r="AA1589" s="366">
        <f>+VLOOKUP($E1589,Value_Added!$1:$1048576,MATCH(DATE(AA$2,1,1),Value_Added!$A$1:$LI$1),FALSE)</f>
        <v>-1757.138635</v>
      </c>
      <c r="AB1589" s="366">
        <f>+VLOOKUP($E1589,Value_Added!$1:$1048576,MATCH(DATE(AB$2,1,1),Value_Added!$A$1:$LI$1),FALSE)</f>
        <v>-1773.2744849999999</v>
      </c>
      <c r="AC1589" s="366">
        <f>+VLOOKUP($E1589,Value_Added!$1:$1048576,MATCH(DATE(AC$2,1,1),Value_Added!$A$1:$LI$1),FALSE)</f>
        <v>-1789.7917030000001</v>
      </c>
      <c r="AD1589" s="366">
        <f>+VLOOKUP($E1589,Value_Added!$1:$1048576,MATCH(DATE(AD$2,1,1),Value_Added!$A$1:$LI$1),FALSE)</f>
        <v>-1806.660895</v>
      </c>
      <c r="AE1589" s="366">
        <f>+VLOOKUP($E1589,Value_Added!$1:$1048576,MATCH(DATE(AE$2,1,1),Value_Added!$A$1:$LI$1),FALSE)</f>
        <v>-1821.3295869999999</v>
      </c>
      <c r="AF1589" s="366">
        <f>+VLOOKUP($E1589,Value_Added!$1:$1048576,MATCH(DATE(AF$2,1,1),Value_Added!$A$1:$LI$1),FALSE)</f>
        <v>-1836.4396770000001</v>
      </c>
      <c r="AG1589" s="366">
        <f>+VLOOKUP($E1589,Value_Added!$1:$1048576,MATCH(DATE(AG$2,1,1),Value_Added!$A$1:$LI$1),FALSE)</f>
        <v>-1851.896896</v>
      </c>
      <c r="AH1589" s="366">
        <f>+VLOOKUP($E1589,Value_Added!$1:$1048576,MATCH(DATE(AH$2,1,1),Value_Added!$A$1:$LI$1),FALSE)</f>
        <v>-1867.6567030000001</v>
      </c>
      <c r="AI1589" s="366">
        <f>+VLOOKUP($E1589,Value_Added!$1:$1048576,MATCH(DATE(AI$2,1,1),Value_Added!$A$1:$LI$1),FALSE)</f>
        <v>-1883.737173</v>
      </c>
      <c r="AJ1589" s="366">
        <f>+VLOOKUP($E1589,Value_Added!$1:$1048576,MATCH(DATE(AJ$2,1,1),Value_Added!$A$1:$LI$1),FALSE)</f>
        <v>-1900.1715750000001</v>
      </c>
      <c r="AK1589" s="366">
        <f>+VLOOKUP($E1589,Value_Added!$1:$1048576,MATCH(DATE(AK$2,1,1),Value_Added!$A$1:$LI$1),FALSE)</f>
        <v>-1916.9916169999999</v>
      </c>
      <c r="AL1589" s="366">
        <f>+VLOOKUP($E1589,Value_Added!$1:$1048576,MATCH(DATE(AL$2,1,1),Value_Added!$A$1:$LI$1),FALSE)</f>
        <v>-1934.222822</v>
      </c>
      <c r="AM1589" s="366">
        <f>+VLOOKUP($E1589,Value_Added!$1:$1048576,MATCH(DATE(AM$2,1,1),Value_Added!$A$1:$LI$1),FALSE)</f>
        <v>-1951.883726</v>
      </c>
      <c r="AN1589" s="366">
        <f>+VLOOKUP($E1589,Value_Added!$1:$1048576,MATCH(DATE(AN$2,1,1),Value_Added!$A$1:$LI$1),FALSE)</f>
        <v>-1969.9864259999999</v>
      </c>
      <c r="AO1589" s="366">
        <f>+VLOOKUP($E1589,Value_Added!$1:$1048576,MATCH(DATE(AO$2,1,1),Value_Added!$A$1:$LI$1),FALSE)</f>
        <v>-1988.537683</v>
      </c>
      <c r="AP1589" s="366">
        <f>+VLOOKUP($E1589,Value_Added!$1:$1048576,MATCH(DATE(AP$2,1,1),Value_Added!$A$1:$LI$1),FALSE)</f>
        <v>-2006.93129</v>
      </c>
      <c r="AQ1589" s="366">
        <f>+VLOOKUP($E1589,Value_Added!$1:$1048576,MATCH(DATE(AQ$2,1,1),Value_Added!$A$1:$LI$1),FALSE)</f>
        <v>-2025.4713830000001</v>
      </c>
      <c r="AR1589" s="366">
        <f>+VLOOKUP($E1589,Value_Added!$1:$1048576,MATCH(DATE(AR$2,1,1),Value_Added!$A$1:$LI$1),FALSE)</f>
        <v>-2044.395761</v>
      </c>
      <c r="AS1589" s="366">
        <f>+VLOOKUP($E1589,Value_Added!$1:$1048576,MATCH(DATE(AS$2,1,1),Value_Added!$A$1:$LI$1),FALSE)</f>
        <v>-2063.8429289999999</v>
      </c>
      <c r="AT1589" s="366">
        <f>+VLOOKUP($E1589,Value_Added!$1:$1048576,MATCH(DATE(AT$2,1,1),Value_Added!$A$1:$LI$1),FALSE)</f>
        <v>-2083.8516180000001</v>
      </c>
      <c r="AU1589" s="366">
        <f>+VLOOKUP($E1589,Value_Added!$1:$1048576,MATCH(DATE(AU$2,1,1),Value_Added!$A$1:$LI$1),FALSE)</f>
        <v>-2104.2782849999999</v>
      </c>
      <c r="AV1589" s="366">
        <f>+VLOOKUP($E1589,Value_Added!$1:$1048576,MATCH(DATE(AV$2,1,1),Value_Added!$A$1:$LI$1),FALSE)</f>
        <v>-2125.020677</v>
      </c>
      <c r="AW1589" s="366">
        <f>+VLOOKUP($E1589,Value_Added!$1:$1048576,MATCH(DATE(AW$2,1,1),Value_Added!$A$1:$LI$1),FALSE)</f>
        <v>-2146.045912</v>
      </c>
      <c r="AX1589" s="366">
        <f>+VLOOKUP($E1589,Value_Added!$1:$1048576,MATCH(DATE(AX$2,1,1),Value_Added!$A$1:$LI$1),FALSE)</f>
        <v>-2167.3882389999999</v>
      </c>
      <c r="AY1589" s="366">
        <f>+VLOOKUP($E1589,Value_Added!$1:$1048576,MATCH(DATE(AY$2,1,1),Value_Added!$A$1:$LI$1),FALSE)</f>
        <v>-2189.1165580000002</v>
      </c>
      <c r="AZ1589" s="366">
        <f>+VLOOKUP($E1589,Value_Added!$1:$1048576,MATCH(DATE(AZ$2,1,1),Value_Added!$A$1:$LI$1),FALSE)</f>
        <v>-2211.3542440000001</v>
      </c>
      <c r="BA1589" s="366">
        <f>+VLOOKUP($E1589,Value_Added!$1:$1048576,MATCH(DATE(BA$2,1,1),Value_Added!$A$1:$LI$1),FALSE)</f>
        <v>-2234.1232140000002</v>
      </c>
      <c r="BB1589" s="366">
        <f>+VLOOKUP($E1589,Value_Added!$1:$1048576,MATCH(DATE(BB$2,1,1),Value_Added!$A$1:$LI$1),FALSE)</f>
        <v>-2257.4379450000001</v>
      </c>
      <c r="BC1589" s="366">
        <f>+VLOOKUP($E1589,Value_Added!$1:$1048576,MATCH(DATE(BC$2,1,1),Value_Added!$A$1:$LI$1),FALSE)</f>
        <v>-2281.3019049999998</v>
      </c>
      <c r="BD1589" s="366">
        <f>+VLOOKUP($E1589,Value_Added!$1:$1048576,MATCH(DATE(BD$2,1,1),Value_Added!$A$1:$LI$1),FALSE)</f>
        <v>-2305.7095949999998</v>
      </c>
      <c r="BE1589" s="366">
        <f>+VLOOKUP($E1589,Value_Added!$1:$1048576,MATCH(DATE(BE$2,1,1),Value_Added!$A$1:$LI$1),FALSE)</f>
        <v>-2444.300315</v>
      </c>
      <c r="BF1589" s="366">
        <f>+VLOOKUP($E1589,Value_Added!$1:$1048576,MATCH(DATE(BF$2,1,1),Value_Added!$A$1:$LI$1),FALSE)</f>
        <v>-2476.14039</v>
      </c>
      <c r="BG1589" s="366">
        <f>+VLOOKUP($E1589,Value_Added!$1:$1048576,MATCH(DATE(BG$2,1,1),Value_Added!$A$1:$LI$1),FALSE)</f>
        <v>-2508.5512549999999</v>
      </c>
      <c r="BH1589" s="366">
        <f>+VLOOKUP($E1589,Value_Added!$1:$1048576,MATCH(DATE(BH$2,1,1),Value_Added!$A$1:$LI$1),FALSE)</f>
        <v>-2541.5440549999998</v>
      </c>
      <c r="BI1589" s="366">
        <f>+VLOOKUP($E1589,Value_Added!$1:$1048576,MATCH(DATE(BI$2,1,1),Value_Added!$A$1:$LI$1),FALSE)</f>
        <v>-2575.1280959999999</v>
      </c>
    </row>
    <row r="1590" spans="1:61" ht="15" customHeight="1" x14ac:dyDescent="0.35">
      <c r="A1590" s="392"/>
      <c r="B1590" s="396" t="s">
        <v>976</v>
      </c>
      <c r="C1590" s="368" t="s">
        <v>520</v>
      </c>
      <c r="D1590" s="375"/>
      <c r="E1590" s="372"/>
      <c r="F1590" s="369"/>
      <c r="G1590" s="369"/>
      <c r="H1590" s="369"/>
      <c r="I1590" s="369"/>
      <c r="J1590" s="369"/>
      <c r="K1590" s="369"/>
      <c r="L1590" s="369"/>
      <c r="M1590" s="369"/>
      <c r="N1590" s="369"/>
      <c r="O1590" s="369"/>
      <c r="P1590" s="369"/>
      <c r="Q1590" s="369"/>
      <c r="R1590" s="369"/>
      <c r="S1590" s="369"/>
      <c r="T1590" s="369"/>
      <c r="U1590" s="369"/>
      <c r="V1590" s="369"/>
      <c r="W1590" s="369"/>
      <c r="X1590" s="369"/>
      <c r="Y1590" s="369"/>
      <c r="Z1590" s="369"/>
      <c r="AA1590" s="369"/>
      <c r="AB1590" s="369"/>
      <c r="AC1590" s="369"/>
      <c r="AD1590" s="369"/>
      <c r="AE1590" s="369"/>
      <c r="AF1590" s="369"/>
      <c r="AG1590" s="369"/>
      <c r="AH1590" s="369"/>
      <c r="AI1590" s="369"/>
      <c r="AJ1590" s="369"/>
      <c r="AK1590" s="369"/>
      <c r="AL1590" s="369"/>
      <c r="AM1590" s="369"/>
      <c r="AN1590" s="369"/>
      <c r="AO1590" s="369"/>
      <c r="AP1590" s="369"/>
      <c r="AQ1590" s="369"/>
      <c r="AR1590" s="369"/>
      <c r="AS1590" s="369"/>
      <c r="AT1590" s="369"/>
      <c r="AU1590" s="369"/>
      <c r="AV1590" s="369"/>
      <c r="AW1590" s="369"/>
      <c r="AX1590" s="369"/>
      <c r="AY1590" s="369"/>
      <c r="AZ1590" s="369"/>
      <c r="BA1590" s="369"/>
      <c r="BB1590" s="369"/>
      <c r="BC1590" s="369"/>
      <c r="BD1590" s="369"/>
      <c r="BE1590" s="369"/>
      <c r="BF1590" s="369"/>
      <c r="BG1590" s="369"/>
      <c r="BH1590" s="369"/>
      <c r="BI1590" s="369"/>
    </row>
    <row r="1591" spans="1:61" ht="15" customHeight="1" x14ac:dyDescent="0.35">
      <c r="A1591" s="392"/>
      <c r="B1591" s="397"/>
      <c r="C1591" s="97" t="s">
        <v>977</v>
      </c>
      <c r="D1591" s="93"/>
      <c r="E1591" s="373"/>
      <c r="F1591" s="370"/>
      <c r="G1591" s="370"/>
      <c r="H1591" s="370"/>
      <c r="I1591" s="370"/>
      <c r="J1591" s="370"/>
      <c r="K1591" s="370"/>
      <c r="L1591" s="370"/>
      <c r="M1591" s="370"/>
      <c r="N1591" s="370"/>
      <c r="O1591" s="370"/>
      <c r="P1591" s="370"/>
      <c r="Q1591" s="370"/>
      <c r="R1591" s="370"/>
      <c r="S1591" s="370"/>
      <c r="T1591" s="370"/>
      <c r="U1591" s="370"/>
      <c r="V1591" s="370"/>
      <c r="W1591" s="370"/>
      <c r="X1591" s="370"/>
      <c r="Y1591" s="370"/>
      <c r="Z1591" s="370"/>
      <c r="AA1591" s="370"/>
      <c r="AB1591" s="370"/>
      <c r="AC1591" s="370"/>
      <c r="AD1591" s="370"/>
      <c r="AE1591" s="370"/>
      <c r="AF1591" s="370"/>
      <c r="AG1591" s="370"/>
      <c r="AH1591" s="370"/>
      <c r="AI1591" s="370"/>
      <c r="AJ1591" s="370"/>
      <c r="AK1591" s="370"/>
      <c r="AL1591" s="370"/>
      <c r="AM1591" s="370"/>
      <c r="AN1591" s="370"/>
      <c r="AO1591" s="370"/>
      <c r="AP1591" s="370"/>
      <c r="AQ1591" s="370"/>
      <c r="AR1591" s="370"/>
      <c r="AS1591" s="370"/>
      <c r="AT1591" s="370"/>
      <c r="AU1591" s="370"/>
      <c r="AV1591" s="370"/>
      <c r="AW1591" s="370"/>
      <c r="AX1591" s="370"/>
      <c r="AY1591" s="370"/>
      <c r="AZ1591" s="370"/>
      <c r="BA1591" s="370"/>
      <c r="BB1591" s="370"/>
      <c r="BC1591" s="370"/>
      <c r="BD1591" s="370"/>
      <c r="BE1591" s="370"/>
      <c r="BF1591" s="370"/>
      <c r="BG1591" s="370"/>
      <c r="BH1591" s="370"/>
      <c r="BI1591" s="370"/>
    </row>
    <row r="1592" spans="1:61" ht="15" customHeight="1" x14ac:dyDescent="0.35">
      <c r="A1592" s="392"/>
      <c r="B1592" s="397"/>
      <c r="C1592" s="97" t="s">
        <v>978</v>
      </c>
      <c r="D1592" s="93"/>
      <c r="E1592" s="373"/>
      <c r="F1592" s="370"/>
      <c r="G1592" s="370"/>
      <c r="H1592" s="370"/>
      <c r="I1592" s="370"/>
      <c r="J1592" s="370"/>
      <c r="K1592" s="370"/>
      <c r="L1592" s="370"/>
      <c r="M1592" s="370"/>
      <c r="N1592" s="370"/>
      <c r="O1592" s="370"/>
      <c r="P1592" s="370"/>
      <c r="Q1592" s="370"/>
      <c r="R1592" s="370"/>
      <c r="S1592" s="370"/>
      <c r="T1592" s="370"/>
      <c r="U1592" s="370"/>
      <c r="V1592" s="370"/>
      <c r="W1592" s="370"/>
      <c r="X1592" s="370"/>
      <c r="Y1592" s="370"/>
      <c r="Z1592" s="370"/>
      <c r="AA1592" s="370"/>
      <c r="AB1592" s="370"/>
      <c r="AC1592" s="370"/>
      <c r="AD1592" s="370"/>
      <c r="AE1592" s="370"/>
      <c r="AF1592" s="370"/>
      <c r="AG1592" s="370"/>
      <c r="AH1592" s="370"/>
      <c r="AI1592" s="370"/>
      <c r="AJ1592" s="370"/>
      <c r="AK1592" s="370"/>
      <c r="AL1592" s="370"/>
      <c r="AM1592" s="370"/>
      <c r="AN1592" s="370"/>
      <c r="AO1592" s="370"/>
      <c r="AP1592" s="370"/>
      <c r="AQ1592" s="370"/>
      <c r="AR1592" s="370"/>
      <c r="AS1592" s="370"/>
      <c r="AT1592" s="370"/>
      <c r="AU1592" s="370"/>
      <c r="AV1592" s="370"/>
      <c r="AW1592" s="370"/>
      <c r="AX1592" s="370"/>
      <c r="AY1592" s="370"/>
      <c r="AZ1592" s="370"/>
      <c r="BA1592" s="370"/>
      <c r="BB1592" s="370"/>
      <c r="BC1592" s="370"/>
      <c r="BD1592" s="370"/>
      <c r="BE1592" s="370"/>
      <c r="BF1592" s="370"/>
      <c r="BG1592" s="370"/>
      <c r="BH1592" s="370"/>
      <c r="BI1592" s="370"/>
    </row>
    <row r="1593" spans="1:61" ht="15" customHeight="1" x14ac:dyDescent="0.35">
      <c r="A1593" s="392"/>
      <c r="B1593" s="397"/>
      <c r="C1593" s="97" t="s">
        <v>979</v>
      </c>
      <c r="D1593" s="93"/>
      <c r="E1593" s="373"/>
      <c r="F1593" s="370"/>
      <c r="G1593" s="370"/>
      <c r="H1593" s="370"/>
      <c r="I1593" s="370"/>
      <c r="J1593" s="370"/>
      <c r="K1593" s="370"/>
      <c r="L1593" s="370"/>
      <c r="M1593" s="370"/>
      <c r="N1593" s="370"/>
      <c r="O1593" s="370"/>
      <c r="P1593" s="370"/>
      <c r="Q1593" s="370"/>
      <c r="R1593" s="370"/>
      <c r="S1593" s="370"/>
      <c r="T1593" s="370"/>
      <c r="U1593" s="370"/>
      <c r="V1593" s="370"/>
      <c r="W1593" s="370"/>
      <c r="X1593" s="370"/>
      <c r="Y1593" s="370"/>
      <c r="Z1593" s="370"/>
      <c r="AA1593" s="370"/>
      <c r="AB1593" s="370"/>
      <c r="AC1593" s="370"/>
      <c r="AD1593" s="370"/>
      <c r="AE1593" s="370"/>
      <c r="AF1593" s="370"/>
      <c r="AG1593" s="370"/>
      <c r="AH1593" s="370"/>
      <c r="AI1593" s="370"/>
      <c r="AJ1593" s="370"/>
      <c r="AK1593" s="370"/>
      <c r="AL1593" s="370"/>
      <c r="AM1593" s="370"/>
      <c r="AN1593" s="370"/>
      <c r="AO1593" s="370"/>
      <c r="AP1593" s="370"/>
      <c r="AQ1593" s="370"/>
      <c r="AR1593" s="370"/>
      <c r="AS1593" s="370"/>
      <c r="AT1593" s="370"/>
      <c r="AU1593" s="370"/>
      <c r="AV1593" s="370"/>
      <c r="AW1593" s="370"/>
      <c r="AX1593" s="370"/>
      <c r="AY1593" s="370"/>
      <c r="AZ1593" s="370"/>
      <c r="BA1593" s="370"/>
      <c r="BB1593" s="370"/>
      <c r="BC1593" s="370"/>
      <c r="BD1593" s="370"/>
      <c r="BE1593" s="370"/>
      <c r="BF1593" s="370"/>
      <c r="BG1593" s="370"/>
      <c r="BH1593" s="370"/>
      <c r="BI1593" s="370"/>
    </row>
    <row r="1594" spans="1:61" ht="15" customHeight="1" x14ac:dyDescent="0.35">
      <c r="A1594" s="392"/>
      <c r="B1594" s="397"/>
      <c r="C1594" s="98" t="s">
        <v>980</v>
      </c>
      <c r="D1594" s="94"/>
      <c r="E1594" s="374"/>
      <c r="F1594" s="303"/>
      <c r="G1594" s="303"/>
      <c r="H1594" s="303"/>
      <c r="I1594" s="303"/>
      <c r="J1594" s="303"/>
      <c r="K1594" s="303"/>
      <c r="L1594" s="303"/>
      <c r="M1594" s="303"/>
      <c r="N1594" s="303"/>
      <c r="O1594" s="303"/>
      <c r="P1594" s="303"/>
      <c r="Q1594" s="303"/>
      <c r="R1594" s="303"/>
      <c r="S1594" s="303"/>
      <c r="T1594" s="303"/>
      <c r="U1594" s="303"/>
      <c r="V1594" s="303"/>
      <c r="W1594" s="303"/>
      <c r="X1594" s="303"/>
      <c r="Y1594" s="303"/>
      <c r="Z1594" s="303"/>
      <c r="AA1594" s="303"/>
      <c r="AB1594" s="303"/>
      <c r="AC1594" s="303"/>
      <c r="AD1594" s="303"/>
      <c r="AE1594" s="303"/>
      <c r="AF1594" s="303"/>
      <c r="AG1594" s="303"/>
      <c r="AH1594" s="303"/>
      <c r="AI1594" s="303"/>
      <c r="AJ1594" s="303"/>
      <c r="AK1594" s="303"/>
      <c r="AL1594" s="303"/>
      <c r="AM1594" s="303"/>
      <c r="AN1594" s="303"/>
      <c r="AO1594" s="303"/>
      <c r="AP1594" s="303"/>
      <c r="AQ1594" s="303"/>
      <c r="AR1594" s="303"/>
      <c r="AS1594" s="303"/>
      <c r="AT1594" s="303"/>
      <c r="AU1594" s="303"/>
      <c r="AV1594" s="303"/>
      <c r="AW1594" s="303"/>
      <c r="AX1594" s="303"/>
      <c r="AY1594" s="303"/>
      <c r="AZ1594" s="303"/>
      <c r="BA1594" s="303"/>
      <c r="BB1594" s="303"/>
      <c r="BC1594" s="303"/>
      <c r="BD1594" s="303"/>
      <c r="BE1594" s="303"/>
      <c r="BF1594" s="303"/>
      <c r="BG1594" s="303"/>
      <c r="BH1594" s="303"/>
      <c r="BI1594" s="303"/>
    </row>
    <row r="1595" spans="1:61" ht="15" customHeight="1" x14ac:dyDescent="0.35">
      <c r="A1595" s="392"/>
      <c r="B1595" s="397"/>
      <c r="C1595" s="368" t="s">
        <v>445</v>
      </c>
      <c r="D1595" s="375"/>
      <c r="E1595" s="373"/>
      <c r="F1595" s="370"/>
      <c r="G1595" s="370"/>
      <c r="H1595" s="370"/>
      <c r="I1595" s="370"/>
      <c r="J1595" s="370"/>
      <c r="K1595" s="370"/>
      <c r="L1595" s="370"/>
      <c r="M1595" s="370"/>
      <c r="N1595" s="370"/>
      <c r="O1595" s="370"/>
      <c r="P1595" s="370"/>
      <c r="Q1595" s="370"/>
      <c r="R1595" s="370"/>
      <c r="S1595" s="370"/>
      <c r="T1595" s="370"/>
      <c r="U1595" s="370"/>
      <c r="V1595" s="370"/>
      <c r="W1595" s="370"/>
      <c r="X1595" s="370"/>
      <c r="Y1595" s="370"/>
      <c r="Z1595" s="370"/>
      <c r="AA1595" s="370"/>
      <c r="AB1595" s="370"/>
      <c r="AC1595" s="370"/>
      <c r="AD1595" s="370"/>
      <c r="AE1595" s="370"/>
      <c r="AF1595" s="370"/>
      <c r="AG1595" s="370"/>
      <c r="AH1595" s="370"/>
      <c r="AI1595" s="370"/>
      <c r="AJ1595" s="370"/>
      <c r="AK1595" s="370"/>
      <c r="AL1595" s="370"/>
      <c r="AM1595" s="370"/>
      <c r="AN1595" s="370"/>
      <c r="AO1595" s="370"/>
      <c r="AP1595" s="370"/>
      <c r="AQ1595" s="370"/>
      <c r="AR1595" s="370"/>
      <c r="AS1595" s="370"/>
      <c r="AT1595" s="370"/>
      <c r="AU1595" s="370"/>
      <c r="AV1595" s="370"/>
      <c r="AW1595" s="370"/>
      <c r="AX1595" s="370"/>
      <c r="AY1595" s="370"/>
      <c r="AZ1595" s="370"/>
      <c r="BA1595" s="370"/>
      <c r="BB1595" s="370"/>
      <c r="BC1595" s="370"/>
      <c r="BD1595" s="370"/>
      <c r="BE1595" s="370"/>
      <c r="BF1595" s="370"/>
      <c r="BG1595" s="370"/>
      <c r="BH1595" s="370"/>
      <c r="BI1595" s="370"/>
    </row>
    <row r="1596" spans="1:61" ht="15" customHeight="1" x14ac:dyDescent="0.35">
      <c r="A1596" s="392"/>
      <c r="B1596" s="397"/>
      <c r="C1596" s="97" t="s">
        <v>977</v>
      </c>
      <c r="D1596" s="93"/>
      <c r="E1596" s="373"/>
      <c r="F1596" s="370"/>
      <c r="G1596" s="370"/>
      <c r="H1596" s="370"/>
      <c r="I1596" s="370"/>
      <c r="J1596" s="370"/>
      <c r="K1596" s="370"/>
      <c r="L1596" s="370"/>
      <c r="M1596" s="370"/>
      <c r="N1596" s="370"/>
      <c r="O1596" s="370"/>
      <c r="P1596" s="370"/>
      <c r="Q1596" s="370"/>
      <c r="R1596" s="370"/>
      <c r="S1596" s="370"/>
      <c r="T1596" s="370"/>
      <c r="U1596" s="370"/>
      <c r="V1596" s="370"/>
      <c r="W1596" s="370"/>
      <c r="X1596" s="370"/>
      <c r="Y1596" s="370"/>
      <c r="Z1596" s="370"/>
      <c r="AA1596" s="370"/>
      <c r="AB1596" s="370"/>
      <c r="AC1596" s="370"/>
      <c r="AD1596" s="370"/>
      <c r="AE1596" s="370"/>
      <c r="AF1596" s="370"/>
      <c r="AG1596" s="370"/>
      <c r="AH1596" s="370"/>
      <c r="AI1596" s="370"/>
      <c r="AJ1596" s="370"/>
      <c r="AK1596" s="370"/>
      <c r="AL1596" s="370"/>
      <c r="AM1596" s="370"/>
      <c r="AN1596" s="370"/>
      <c r="AO1596" s="370"/>
      <c r="AP1596" s="370"/>
      <c r="AQ1596" s="370"/>
      <c r="AR1596" s="370"/>
      <c r="AS1596" s="370"/>
      <c r="AT1596" s="370"/>
      <c r="AU1596" s="370"/>
      <c r="AV1596" s="370"/>
      <c r="AW1596" s="370"/>
      <c r="AX1596" s="370"/>
      <c r="AY1596" s="370"/>
      <c r="AZ1596" s="370"/>
      <c r="BA1596" s="370"/>
      <c r="BB1596" s="370"/>
      <c r="BC1596" s="370"/>
      <c r="BD1596" s="370"/>
      <c r="BE1596" s="370"/>
      <c r="BF1596" s="370"/>
      <c r="BG1596" s="370"/>
      <c r="BH1596" s="370"/>
      <c r="BI1596" s="370"/>
    </row>
    <row r="1597" spans="1:61" ht="15" customHeight="1" x14ac:dyDescent="0.35">
      <c r="A1597" s="392"/>
      <c r="B1597" s="397"/>
      <c r="C1597" s="97" t="s">
        <v>978</v>
      </c>
      <c r="D1597" s="93"/>
      <c r="E1597" s="373"/>
      <c r="F1597" s="370"/>
      <c r="G1597" s="370"/>
      <c r="H1597" s="370"/>
      <c r="I1597" s="370"/>
      <c r="J1597" s="370"/>
      <c r="K1597" s="370"/>
      <c r="L1597" s="370"/>
      <c r="M1597" s="370"/>
      <c r="N1597" s="370"/>
      <c r="O1597" s="370"/>
      <c r="P1597" s="370"/>
      <c r="Q1597" s="370"/>
      <c r="R1597" s="370"/>
      <c r="S1597" s="370"/>
      <c r="T1597" s="370"/>
      <c r="U1597" s="370"/>
      <c r="V1597" s="370"/>
      <c r="W1597" s="370"/>
      <c r="X1597" s="370"/>
      <c r="Y1597" s="370"/>
      <c r="Z1597" s="370"/>
      <c r="AA1597" s="370"/>
      <c r="AB1597" s="370"/>
      <c r="AC1597" s="370"/>
      <c r="AD1597" s="370"/>
      <c r="AE1597" s="370"/>
      <c r="AF1597" s="370"/>
      <c r="AG1597" s="370"/>
      <c r="AH1597" s="370"/>
      <c r="AI1597" s="370"/>
      <c r="AJ1597" s="370"/>
      <c r="AK1597" s="370"/>
      <c r="AL1597" s="370"/>
      <c r="AM1597" s="370"/>
      <c r="AN1597" s="370"/>
      <c r="AO1597" s="370"/>
      <c r="AP1597" s="370"/>
      <c r="AQ1597" s="370"/>
      <c r="AR1597" s="370"/>
      <c r="AS1597" s="370"/>
      <c r="AT1597" s="370"/>
      <c r="AU1597" s="370"/>
      <c r="AV1597" s="370"/>
      <c r="AW1597" s="370"/>
      <c r="AX1597" s="370"/>
      <c r="AY1597" s="370"/>
      <c r="AZ1597" s="370"/>
      <c r="BA1597" s="370"/>
      <c r="BB1597" s="370"/>
      <c r="BC1597" s="370"/>
      <c r="BD1597" s="370"/>
      <c r="BE1597" s="370"/>
      <c r="BF1597" s="370"/>
      <c r="BG1597" s="370"/>
      <c r="BH1597" s="370"/>
      <c r="BI1597" s="370"/>
    </row>
    <row r="1598" spans="1:61" ht="15" customHeight="1" x14ac:dyDescent="0.35">
      <c r="A1598" s="392"/>
      <c r="B1598" s="397"/>
      <c r="C1598" s="97" t="s">
        <v>979</v>
      </c>
      <c r="D1598" s="93"/>
      <c r="E1598" s="373"/>
      <c r="F1598" s="370"/>
      <c r="G1598" s="370"/>
      <c r="H1598" s="370"/>
      <c r="I1598" s="370"/>
      <c r="J1598" s="370"/>
      <c r="K1598" s="370"/>
      <c r="L1598" s="370"/>
      <c r="M1598" s="370"/>
      <c r="N1598" s="370"/>
      <c r="O1598" s="370"/>
      <c r="P1598" s="370"/>
      <c r="Q1598" s="370"/>
      <c r="R1598" s="370"/>
      <c r="S1598" s="370"/>
      <c r="T1598" s="370"/>
      <c r="U1598" s="370"/>
      <c r="V1598" s="370"/>
      <c r="W1598" s="370"/>
      <c r="X1598" s="370"/>
      <c r="Y1598" s="370"/>
      <c r="Z1598" s="370"/>
      <c r="AA1598" s="370"/>
      <c r="AB1598" s="370"/>
      <c r="AC1598" s="370"/>
      <c r="AD1598" s="370"/>
      <c r="AE1598" s="370"/>
      <c r="AF1598" s="370"/>
      <c r="AG1598" s="370"/>
      <c r="AH1598" s="370"/>
      <c r="AI1598" s="370"/>
      <c r="AJ1598" s="370"/>
      <c r="AK1598" s="370"/>
      <c r="AL1598" s="370"/>
      <c r="AM1598" s="370"/>
      <c r="AN1598" s="370"/>
      <c r="AO1598" s="370"/>
      <c r="AP1598" s="370"/>
      <c r="AQ1598" s="370"/>
      <c r="AR1598" s="370"/>
      <c r="AS1598" s="370"/>
      <c r="AT1598" s="370"/>
      <c r="AU1598" s="370"/>
      <c r="AV1598" s="370"/>
      <c r="AW1598" s="370"/>
      <c r="AX1598" s="370"/>
      <c r="AY1598" s="370"/>
      <c r="AZ1598" s="370"/>
      <c r="BA1598" s="370"/>
      <c r="BB1598" s="370"/>
      <c r="BC1598" s="370"/>
      <c r="BD1598" s="370"/>
      <c r="BE1598" s="370"/>
      <c r="BF1598" s="370"/>
      <c r="BG1598" s="370"/>
      <c r="BH1598" s="370"/>
      <c r="BI1598" s="370"/>
    </row>
    <row r="1599" spans="1:61" ht="15" customHeight="1" x14ac:dyDescent="0.35">
      <c r="A1599" s="392"/>
      <c r="B1599" s="398"/>
      <c r="C1599" s="98" t="s">
        <v>980</v>
      </c>
      <c r="D1599" s="94"/>
      <c r="E1599" s="374"/>
      <c r="F1599" s="303"/>
      <c r="G1599" s="303"/>
      <c r="H1599" s="303"/>
      <c r="I1599" s="303"/>
      <c r="J1599" s="303"/>
      <c r="K1599" s="303"/>
      <c r="L1599" s="303"/>
      <c r="M1599" s="303"/>
      <c r="N1599" s="303"/>
      <c r="O1599" s="303"/>
      <c r="P1599" s="303"/>
      <c r="Q1599" s="303"/>
      <c r="R1599" s="303"/>
      <c r="S1599" s="303"/>
      <c r="T1599" s="303"/>
      <c r="U1599" s="303"/>
      <c r="V1599" s="303"/>
      <c r="W1599" s="303"/>
      <c r="X1599" s="303"/>
      <c r="Y1599" s="303"/>
      <c r="Z1599" s="303"/>
      <c r="AA1599" s="303"/>
      <c r="AB1599" s="303"/>
      <c r="AC1599" s="303"/>
      <c r="AD1599" s="303"/>
      <c r="AE1599" s="303"/>
      <c r="AF1599" s="303"/>
      <c r="AG1599" s="303"/>
      <c r="AH1599" s="303"/>
      <c r="AI1599" s="303"/>
      <c r="AJ1599" s="303"/>
      <c r="AK1599" s="303"/>
      <c r="AL1599" s="303"/>
      <c r="AM1599" s="303"/>
      <c r="AN1599" s="303"/>
      <c r="AO1599" s="303"/>
      <c r="AP1599" s="303"/>
      <c r="AQ1599" s="303"/>
      <c r="AR1599" s="303"/>
      <c r="AS1599" s="303"/>
      <c r="AT1599" s="303"/>
      <c r="AU1599" s="303"/>
      <c r="AV1599" s="303"/>
      <c r="AW1599" s="303"/>
      <c r="AX1599" s="303"/>
      <c r="AY1599" s="303"/>
      <c r="AZ1599" s="303"/>
      <c r="BA1599" s="303"/>
      <c r="BB1599" s="303"/>
      <c r="BC1599" s="303"/>
      <c r="BD1599" s="303"/>
      <c r="BE1599" s="303"/>
      <c r="BF1599" s="303"/>
      <c r="BG1599" s="303"/>
      <c r="BH1599" s="303"/>
      <c r="BI1599" s="303"/>
    </row>
    <row r="1600" spans="1:61" s="92" customFormat="1" ht="15" customHeight="1" x14ac:dyDescent="0.35">
      <c r="A1600" s="392"/>
      <c r="B1600" s="394" t="s">
        <v>984</v>
      </c>
      <c r="C1600" s="75" t="s">
        <v>737</v>
      </c>
      <c r="D1600" s="132"/>
      <c r="E1600" s="75" t="s">
        <v>899</v>
      </c>
      <c r="F1600" s="315">
        <f>+VLOOKUP($E1600,INV!$1:$1048576,MATCH(DATE(F$2,1,1),INV!$A$1:$LI$1),FALSE)</f>
        <v>473183.95140000002</v>
      </c>
      <c r="G1600" s="315">
        <f>+VLOOKUP($E1600,INV!$1:$1048576,MATCH(DATE(G$2,1,1),INV!$A$1:$LI$1),FALSE)</f>
        <v>479488.17050000001</v>
      </c>
      <c r="H1600" s="315">
        <f>+VLOOKUP($E1600,INV!$1:$1048576,MATCH(DATE(H$2,1,1),INV!$A$1:$LI$1),FALSE)</f>
        <v>486379.15639999998</v>
      </c>
      <c r="I1600" s="315">
        <f>+VLOOKUP($E1600,INV!$1:$1048576,MATCH(DATE(I$2,1,1),INV!$A$1:$LI$1),FALSE)</f>
        <v>493792.99280000001</v>
      </c>
      <c r="J1600" s="315">
        <f>+VLOOKUP($E1600,INV!$1:$1048576,MATCH(DATE(J$2,1,1),INV!$A$1:$LI$1),FALSE)</f>
        <v>501676.06459999998</v>
      </c>
      <c r="K1600" s="315">
        <f>+VLOOKUP($E1600,INV!$1:$1048576,MATCH(DATE(K$2,1,1),INV!$A$1:$LI$1),FALSE)</f>
        <v>509996.29849999998</v>
      </c>
      <c r="L1600" s="315">
        <f>+VLOOKUP($E1600,INV!$1:$1048576,MATCH(DATE(L$2,1,1),INV!$A$1:$LI$1),FALSE)</f>
        <v>518534.10989999998</v>
      </c>
      <c r="M1600" s="315">
        <f>+VLOOKUP($E1600,INV!$1:$1048576,MATCH(DATE(M$2,1,1),INV!$A$1:$LI$1),FALSE)</f>
        <v>527324.42949999997</v>
      </c>
      <c r="N1600" s="315">
        <f>+VLOOKUP($E1600,INV!$1:$1048576,MATCH(DATE(N$2,1,1),INV!$A$1:$LI$1),FALSE)</f>
        <v>536387.72169999999</v>
      </c>
      <c r="O1600" s="315">
        <f>+VLOOKUP($E1600,INV!$1:$1048576,MATCH(DATE(O$2,1,1),INV!$A$1:$LI$1),FALSE)</f>
        <v>545729.32559999998</v>
      </c>
      <c r="P1600" s="315">
        <f>+VLOOKUP($E1600,INV!$1:$1048576,MATCH(DATE(P$2,1,1),INV!$A$1:$LI$1),FALSE)</f>
        <v>555700.67929999996</v>
      </c>
      <c r="Q1600" s="315">
        <f>+VLOOKUP($E1600,INV!$1:$1048576,MATCH(DATE(Q$2,1,1),INV!$A$1:$LI$1),FALSE)</f>
        <v>565853.38529999997</v>
      </c>
      <c r="R1600" s="315">
        <f>+VLOOKUP($E1600,INV!$1:$1048576,MATCH(DATE(R$2,1,1),INV!$A$1:$LI$1),FALSE)</f>
        <v>576204.77500000002</v>
      </c>
      <c r="S1600" s="315">
        <f>+VLOOKUP($E1600,INV!$1:$1048576,MATCH(DATE(S$2,1,1),INV!$A$1:$LI$1),FALSE)</f>
        <v>586767.57629999996</v>
      </c>
      <c r="T1600" s="315">
        <f>+VLOOKUP($E1600,INV!$1:$1048576,MATCH(DATE(T$2,1,1),INV!$A$1:$LI$1),FALSE)</f>
        <v>597543.1594</v>
      </c>
      <c r="U1600" s="315">
        <f>+VLOOKUP($E1600,INV!$1:$1048576,MATCH(DATE(U$2,1,1),INV!$A$1:$LI$1),FALSE)</f>
        <v>608529.22560000001</v>
      </c>
      <c r="V1600" s="315">
        <f>+VLOOKUP($E1600,INV!$1:$1048576,MATCH(DATE(V$2,1,1),INV!$A$1:$LI$1),FALSE)</f>
        <v>619723.21169999999</v>
      </c>
      <c r="W1600" s="315">
        <f>+VLOOKUP($E1600,INV!$1:$1048576,MATCH(DATE(W$2,1,1),INV!$A$1:$LI$1),FALSE)</f>
        <v>631124.57999999996</v>
      </c>
      <c r="X1600" s="315">
        <f>+VLOOKUP($E1600,INV!$1:$1048576,MATCH(DATE(X$2,1,1),INV!$A$1:$LI$1),FALSE)</f>
        <v>642733.7439</v>
      </c>
      <c r="Y1600" s="315">
        <f>+VLOOKUP($E1600,INV!$1:$1048576,MATCH(DATE(Y$2,1,1),INV!$A$1:$LI$1),FALSE)</f>
        <v>654551.72069999995</v>
      </c>
      <c r="Z1600" s="315">
        <f>+VLOOKUP($E1600,INV!$1:$1048576,MATCH(DATE(Z$2,1,1),INV!$A$1:$LI$1),FALSE)</f>
        <v>666310.22640000004</v>
      </c>
      <c r="AA1600" s="315">
        <f>+VLOOKUP($E1600,INV!$1:$1048576,MATCH(DATE(AA$2,1,1),INV!$A$1:$LI$1),FALSE)</f>
        <v>678343.69590000005</v>
      </c>
      <c r="AB1600" s="315">
        <f>+VLOOKUP($E1600,INV!$1:$1048576,MATCH(DATE(AB$2,1,1),INV!$A$1:$LI$1),FALSE)</f>
        <v>690633.40839999996</v>
      </c>
      <c r="AC1600" s="315">
        <f>+VLOOKUP($E1600,INV!$1:$1048576,MATCH(DATE(AC$2,1,1),INV!$A$1:$LI$1),FALSE)</f>
        <v>703162.89619999996</v>
      </c>
      <c r="AD1600" s="315">
        <f>+VLOOKUP($E1600,INV!$1:$1048576,MATCH(DATE(AD$2,1,1),INV!$A$1:$LI$1),FALSE)</f>
        <v>715923.86690000002</v>
      </c>
      <c r="AE1600" s="315">
        <f>+VLOOKUP($E1600,INV!$1:$1048576,MATCH(DATE(AE$2,1,1),INV!$A$1:$LI$1),FALSE)</f>
        <v>728123.00040000002</v>
      </c>
      <c r="AF1600" s="315">
        <f>+VLOOKUP($E1600,INV!$1:$1048576,MATCH(DATE(AF$2,1,1),INV!$A$1:$LI$1),FALSE)</f>
        <v>740353.65370000002</v>
      </c>
      <c r="AG1600" s="315">
        <f>+VLOOKUP($E1600,INV!$1:$1048576,MATCH(DATE(AG$2,1,1),INV!$A$1:$LI$1),FALSE)</f>
        <v>752637.40960000001</v>
      </c>
      <c r="AH1600" s="315">
        <f>+VLOOKUP($E1600,INV!$1:$1048576,MATCH(DATE(AH$2,1,1),INV!$A$1:$LI$1),FALSE)</f>
        <v>764978.45640000002</v>
      </c>
      <c r="AI1600" s="315">
        <f>+VLOOKUP($E1600,INV!$1:$1048576,MATCH(DATE(AI$2,1,1),INV!$A$1:$LI$1),FALSE)</f>
        <v>777384.66590000002</v>
      </c>
      <c r="AJ1600" s="315">
        <f>+VLOOKUP($E1600,INV!$1:$1048576,MATCH(DATE(AJ$2,1,1),INV!$A$1:$LI$1),FALSE)</f>
        <v>789864.45970000001</v>
      </c>
      <c r="AK1600" s="315">
        <f>+VLOOKUP($E1600,INV!$1:$1048576,MATCH(DATE(AK$2,1,1),INV!$A$1:$LI$1),FALSE)</f>
        <v>802424.23759999999</v>
      </c>
      <c r="AL1600" s="315">
        <f>+VLOOKUP($E1600,INV!$1:$1048576,MATCH(DATE(AL$2,1,1),INV!$A$1:$LI$1),FALSE)</f>
        <v>815066.8824</v>
      </c>
      <c r="AM1600" s="315">
        <f>+VLOOKUP($E1600,INV!$1:$1048576,MATCH(DATE(AM$2,1,1),INV!$A$1:$LI$1),FALSE)</f>
        <v>827792.09279999998</v>
      </c>
      <c r="AN1600" s="315">
        <f>+VLOOKUP($E1600,INV!$1:$1048576,MATCH(DATE(AN$2,1,1),INV!$A$1:$LI$1),FALSE)</f>
        <v>840596.9828</v>
      </c>
      <c r="AO1600" s="315">
        <f>+VLOOKUP($E1600,INV!$1:$1048576,MATCH(DATE(AO$2,1,1),INV!$A$1:$LI$1),FALSE)</f>
        <v>853476.94220000005</v>
      </c>
      <c r="AP1600" s="315">
        <f>+VLOOKUP($E1600,INV!$1:$1048576,MATCH(DATE(AP$2,1,1),INV!$A$1:$LI$1),FALSE)</f>
        <v>866233.44079999998</v>
      </c>
      <c r="AQ1600" s="315">
        <f>+VLOOKUP($E1600,INV!$1:$1048576,MATCH(DATE(AQ$2,1,1),INV!$A$1:$LI$1),FALSE)</f>
        <v>878903.42150000005</v>
      </c>
      <c r="AR1600" s="315">
        <f>+VLOOKUP($E1600,INV!$1:$1048576,MATCH(DATE(AR$2,1,1),INV!$A$1:$LI$1),FALSE)</f>
        <v>891512.45460000006</v>
      </c>
      <c r="AS1600" s="315">
        <f>+VLOOKUP($E1600,INV!$1:$1048576,MATCH(DATE(AS$2,1,1),INV!$A$1:$LI$1),FALSE)</f>
        <v>904076.15300000005</v>
      </c>
      <c r="AT1600" s="315">
        <f>+VLOOKUP($E1600,INV!$1:$1048576,MATCH(DATE(AT$2,1,1),INV!$A$1:$LI$1),FALSE)</f>
        <v>916606.15789999999</v>
      </c>
      <c r="AU1600" s="315">
        <f>+VLOOKUP($E1600,INV!$1:$1048576,MATCH(DATE(AU$2,1,1),INV!$A$1:$LI$1),FALSE)</f>
        <v>929112.85140000004</v>
      </c>
      <c r="AV1600" s="315">
        <f>+VLOOKUP($E1600,INV!$1:$1048576,MATCH(DATE(AV$2,1,1),INV!$A$1:$LI$1),FALSE)</f>
        <v>941605.36699999997</v>
      </c>
      <c r="AW1600" s="315">
        <f>+VLOOKUP($E1600,INV!$1:$1048576,MATCH(DATE(AW$2,1,1),INV!$A$1:$LI$1),FALSE)</f>
        <v>954092.15700000001</v>
      </c>
      <c r="AX1600" s="315">
        <f>+VLOOKUP($E1600,INV!$1:$1048576,MATCH(DATE(AX$2,1,1),INV!$A$1:$LI$1),FALSE)</f>
        <v>966580.93149999995</v>
      </c>
      <c r="AY1600" s="315">
        <f>+VLOOKUP($E1600,INV!$1:$1048576,MATCH(DATE(AY$2,1,1),INV!$A$1:$LI$1),FALSE)</f>
        <v>979078.75780000002</v>
      </c>
      <c r="AZ1600" s="315">
        <f>+VLOOKUP($E1600,INV!$1:$1048576,MATCH(DATE(AZ$2,1,1),INV!$A$1:$LI$1),FALSE)</f>
        <v>991699.47739999997</v>
      </c>
      <c r="BA1600" s="315">
        <f>+VLOOKUP($E1600,INV!$1:$1048576,MATCH(DATE(BA$2,1,1),INV!$A$1:$LI$1),FALSE)</f>
        <v>1004487.612</v>
      </c>
      <c r="BB1600" s="315">
        <f>+VLOOKUP($E1600,INV!$1:$1048576,MATCH(DATE(BB$2,1,1),INV!$A$1:$LI$1),FALSE)</f>
        <v>1017446.251</v>
      </c>
      <c r="BC1600" s="315">
        <f>+VLOOKUP($E1600,INV!$1:$1048576,MATCH(DATE(BC$2,1,1),INV!$A$1:$LI$1),FALSE)</f>
        <v>1030555.887</v>
      </c>
      <c r="BD1600" s="315">
        <f>+VLOOKUP($E1600,INV!$1:$1048576,MATCH(DATE(BD$2,1,1),INV!$A$1:$LI$1),FALSE)</f>
        <v>1043791.735</v>
      </c>
      <c r="BE1600" s="315">
        <f>+VLOOKUP($E1600,INV!$1:$1048576,MATCH(DATE(BE$2,1,1),INV!$A$1:$LI$1),FALSE)</f>
        <v>1177882.68</v>
      </c>
      <c r="BF1600" s="315">
        <f>+VLOOKUP($E1600,INV!$1:$1048576,MATCH(DATE(BF$2,1,1),INV!$A$1:$LI$1),FALSE)</f>
        <v>1199509.7779999999</v>
      </c>
      <c r="BG1600" s="315">
        <f>+VLOOKUP($E1600,INV!$1:$1048576,MATCH(DATE(BG$2,1,1),INV!$A$1:$LI$1),FALSE)</f>
        <v>1221370.1200000001</v>
      </c>
      <c r="BH1600" s="315">
        <f>+VLOOKUP($E1600,INV!$1:$1048576,MATCH(DATE(BH$2,1,1),INV!$A$1:$LI$1),FALSE)</f>
        <v>1243459.7209999999</v>
      </c>
      <c r="BI1600" s="315">
        <f>+VLOOKUP($E1600,INV!$1:$1048576,MATCH(DATE(BI$2,1,1),INV!$A$1:$LI$1),FALSE)</f>
        <v>1265775.415</v>
      </c>
    </row>
    <row r="1601" spans="1:61" s="92" customFormat="1" ht="15" customHeight="1" x14ac:dyDescent="0.35">
      <c r="A1601" s="392"/>
      <c r="B1601" s="394"/>
      <c r="C1601" s="75" t="s">
        <v>739</v>
      </c>
      <c r="D1601" s="132"/>
      <c r="E1601" s="75" t="s">
        <v>900</v>
      </c>
      <c r="F1601" s="315">
        <f>+VLOOKUP($E1601,INV!$1:$1048576,MATCH(DATE(F$2,1,1),INV!$A$1:$LI$1),FALSE)</f>
        <v>4439.8361169999998</v>
      </c>
      <c r="G1601" s="315">
        <f>+VLOOKUP($E1601,INV!$1:$1048576,MATCH(DATE(G$2,1,1),INV!$A$1:$LI$1),FALSE)</f>
        <v>4487.4772860000003</v>
      </c>
      <c r="H1601" s="315">
        <f>+VLOOKUP($E1601,INV!$1:$1048576,MATCH(DATE(H$2,1,1),INV!$A$1:$LI$1),FALSE)</f>
        <v>4535.0443770000002</v>
      </c>
      <c r="I1601" s="315">
        <f>+VLOOKUP($E1601,INV!$1:$1048576,MATCH(DATE(I$2,1,1),INV!$A$1:$LI$1),FALSE)</f>
        <v>4583.434499</v>
      </c>
      <c r="J1601" s="315">
        <f>+VLOOKUP($E1601,INV!$1:$1048576,MATCH(DATE(J$2,1,1),INV!$A$1:$LI$1),FALSE)</f>
        <v>4633.2846300000001</v>
      </c>
      <c r="K1601" s="315">
        <f>+VLOOKUP($E1601,INV!$1:$1048576,MATCH(DATE(K$2,1,1),INV!$A$1:$LI$1),FALSE)</f>
        <v>4684.9451849999996</v>
      </c>
      <c r="L1601" s="315">
        <f>+VLOOKUP($E1601,INV!$1:$1048576,MATCH(DATE(L$2,1,1),INV!$A$1:$LI$1),FALSE)</f>
        <v>4735.8107069999996</v>
      </c>
      <c r="M1601" s="315">
        <f>+VLOOKUP($E1601,INV!$1:$1048576,MATCH(DATE(M$2,1,1),INV!$A$1:$LI$1),FALSE)</f>
        <v>4787.2424899999996</v>
      </c>
      <c r="N1601" s="315">
        <f>+VLOOKUP($E1601,INV!$1:$1048576,MATCH(DATE(N$2,1,1),INV!$A$1:$LI$1),FALSE)</f>
        <v>4839.7162550000003</v>
      </c>
      <c r="O1601" s="315">
        <f>+VLOOKUP($E1601,INV!$1:$1048576,MATCH(DATE(O$2,1,1),INV!$A$1:$LI$1),FALSE)</f>
        <v>4893.3051219999998</v>
      </c>
      <c r="P1601" s="315">
        <f>+VLOOKUP($E1601,INV!$1:$1048576,MATCH(DATE(P$2,1,1),INV!$A$1:$LI$1),FALSE)</f>
        <v>4952.5480550000002</v>
      </c>
      <c r="Q1601" s="315">
        <f>+VLOOKUP($E1601,INV!$1:$1048576,MATCH(DATE(Q$2,1,1),INV!$A$1:$LI$1),FALSE)</f>
        <v>5010.0941510000002</v>
      </c>
      <c r="R1601" s="315">
        <f>+VLOOKUP($E1601,INV!$1:$1048576,MATCH(DATE(R$2,1,1),INV!$A$1:$LI$1),FALSE)</f>
        <v>5067.2842570000003</v>
      </c>
      <c r="S1601" s="315">
        <f>+VLOOKUP($E1601,INV!$1:$1048576,MATCH(DATE(S$2,1,1),INV!$A$1:$LI$1),FALSE)</f>
        <v>5124.5931840000003</v>
      </c>
      <c r="T1601" s="315">
        <f>+VLOOKUP($E1601,INV!$1:$1048576,MATCH(DATE(T$2,1,1),INV!$A$1:$LI$1),FALSE)</f>
        <v>5182.124855</v>
      </c>
      <c r="U1601" s="315">
        <f>+VLOOKUP($E1601,INV!$1:$1048576,MATCH(DATE(U$2,1,1),INV!$A$1:$LI$1),FALSE)</f>
        <v>5239.8780999999999</v>
      </c>
      <c r="V1601" s="315">
        <f>+VLOOKUP($E1601,INV!$1:$1048576,MATCH(DATE(V$2,1,1),INV!$A$1:$LI$1),FALSE)</f>
        <v>5297.6346530000001</v>
      </c>
      <c r="W1601" s="315">
        <f>+VLOOKUP($E1601,INV!$1:$1048576,MATCH(DATE(W$2,1,1),INV!$A$1:$LI$1),FALSE)</f>
        <v>5355.5606580000003</v>
      </c>
      <c r="X1601" s="315">
        <f>+VLOOKUP($E1601,INV!$1:$1048576,MATCH(DATE(X$2,1,1),INV!$A$1:$LI$1),FALSE)</f>
        <v>5413.7262460000002</v>
      </c>
      <c r="Y1601" s="315">
        <f>+VLOOKUP($E1601,INV!$1:$1048576,MATCH(DATE(Y$2,1,1),INV!$A$1:$LI$1),FALSE)</f>
        <v>5472.1924470000004</v>
      </c>
      <c r="Z1601" s="315">
        <f>+VLOOKUP($E1601,INV!$1:$1048576,MATCH(DATE(Z$2,1,1),INV!$A$1:$LI$1),FALSE)</f>
        <v>5527.7052809999996</v>
      </c>
      <c r="AA1601" s="315">
        <f>+VLOOKUP($E1601,INV!$1:$1048576,MATCH(DATE(AA$2,1,1),INV!$A$1:$LI$1),FALSE)</f>
        <v>5585.4135480000004</v>
      </c>
      <c r="AB1601" s="315">
        <f>+VLOOKUP($E1601,INV!$1:$1048576,MATCH(DATE(AB$2,1,1),INV!$A$1:$LI$1),FALSE)</f>
        <v>5644.4018500000002</v>
      </c>
      <c r="AC1601" s="315">
        <f>+VLOOKUP($E1601,INV!$1:$1048576,MATCH(DATE(AC$2,1,1),INV!$A$1:$LI$1),FALSE)</f>
        <v>5704.3336810000001</v>
      </c>
      <c r="AD1601" s="315">
        <f>+VLOOKUP($E1601,INV!$1:$1048576,MATCH(DATE(AD$2,1,1),INV!$A$1:$LI$1),FALSE)</f>
        <v>5765.139803</v>
      </c>
      <c r="AE1601" s="315">
        <f>+VLOOKUP($E1601,INV!$1:$1048576,MATCH(DATE(AE$2,1,1),INV!$A$1:$LI$1),FALSE)</f>
        <v>5817.4103150000001</v>
      </c>
      <c r="AF1601" s="315">
        <f>+VLOOKUP($E1601,INV!$1:$1048576,MATCH(DATE(AF$2,1,1),INV!$A$1:$LI$1),FALSE)</f>
        <v>5871.2249760000004</v>
      </c>
      <c r="AG1601" s="315">
        <f>+VLOOKUP($E1601,INV!$1:$1048576,MATCH(DATE(AG$2,1,1),INV!$A$1:$LI$1),FALSE)</f>
        <v>5925.9900619999999</v>
      </c>
      <c r="AH1601" s="315">
        <f>+VLOOKUP($E1601,INV!$1:$1048576,MATCH(DATE(AH$2,1,1),INV!$A$1:$LI$1),FALSE)</f>
        <v>5981.4981470000002</v>
      </c>
      <c r="AI1601" s="315">
        <f>+VLOOKUP($E1601,INV!$1:$1048576,MATCH(DATE(AI$2,1,1),INV!$A$1:$LI$1),FALSE)</f>
        <v>6037.7566569999999</v>
      </c>
      <c r="AJ1601" s="315">
        <f>+VLOOKUP($E1601,INV!$1:$1048576,MATCH(DATE(AJ$2,1,1),INV!$A$1:$LI$1),FALSE)</f>
        <v>6094.8283380000003</v>
      </c>
      <c r="AK1601" s="315">
        <f>+VLOOKUP($E1601,INV!$1:$1048576,MATCH(DATE(AK$2,1,1),INV!$A$1:$LI$1),FALSE)</f>
        <v>6152.8354959999997</v>
      </c>
      <c r="AL1601" s="315">
        <f>+VLOOKUP($E1601,INV!$1:$1048576,MATCH(DATE(AL$2,1,1),INV!$A$1:$LI$1),FALSE)</f>
        <v>6211.7784700000002</v>
      </c>
      <c r="AM1601" s="315">
        <f>+VLOOKUP($E1601,INV!$1:$1048576,MATCH(DATE(AM$2,1,1),INV!$A$1:$LI$1),FALSE)</f>
        <v>6271.6736769999998</v>
      </c>
      <c r="AN1601" s="315">
        <f>+VLOOKUP($E1601,INV!$1:$1048576,MATCH(DATE(AN$2,1,1),INV!$A$1:$LI$1),FALSE)</f>
        <v>6332.5308100000002</v>
      </c>
      <c r="AO1601" s="315">
        <f>+VLOOKUP($E1601,INV!$1:$1048576,MATCH(DATE(AO$2,1,1),INV!$A$1:$LI$1),FALSE)</f>
        <v>6394.3509290000002</v>
      </c>
      <c r="AP1601" s="315">
        <f>+VLOOKUP($E1601,INV!$1:$1048576,MATCH(DATE(AP$2,1,1),INV!$A$1:$LI$1),FALSE)</f>
        <v>6455.4863379999997</v>
      </c>
      <c r="AQ1601" s="315">
        <f>+VLOOKUP($E1601,INV!$1:$1048576,MATCH(DATE(AQ$2,1,1),INV!$A$1:$LI$1),FALSE)</f>
        <v>6516.634035</v>
      </c>
      <c r="AR1601" s="315">
        <f>+VLOOKUP($E1601,INV!$1:$1048576,MATCH(DATE(AR$2,1,1),INV!$A$1:$LI$1),FALSE)</f>
        <v>6578.1526610000001</v>
      </c>
      <c r="AS1601" s="315">
        <f>+VLOOKUP($E1601,INV!$1:$1048576,MATCH(DATE(AS$2,1,1),INV!$A$1:$LI$1),FALSE)</f>
        <v>6640.2089189999997</v>
      </c>
      <c r="AT1601" s="315">
        <f>+VLOOKUP($E1601,INV!$1:$1048576,MATCH(DATE(AT$2,1,1),INV!$A$1:$LI$1),FALSE)</f>
        <v>6702.8961550000004</v>
      </c>
      <c r="AU1601" s="315">
        <f>+VLOOKUP($E1601,INV!$1:$1048576,MATCH(DATE(AU$2,1,1),INV!$A$1:$LI$1),FALSE)</f>
        <v>6766.3697689999999</v>
      </c>
      <c r="AV1601" s="315">
        <f>+VLOOKUP($E1601,INV!$1:$1048576,MATCH(DATE(AV$2,1,1),INV!$A$1:$LI$1),FALSE)</f>
        <v>6830.6033079999997</v>
      </c>
      <c r="AW1601" s="315">
        <f>+VLOOKUP($E1601,INV!$1:$1048576,MATCH(DATE(AW$2,1,1),INV!$A$1:$LI$1),FALSE)</f>
        <v>6895.6146289999997</v>
      </c>
      <c r="AX1601" s="315">
        <f>+VLOOKUP($E1601,INV!$1:$1048576,MATCH(DATE(AX$2,1,1),INV!$A$1:$LI$1),FALSE)</f>
        <v>6961.4280159999998</v>
      </c>
      <c r="AY1601" s="315">
        <f>+VLOOKUP($E1601,INV!$1:$1048576,MATCH(DATE(AY$2,1,1),INV!$A$1:$LI$1),FALSE)</f>
        <v>7028.0660250000001</v>
      </c>
      <c r="AZ1601" s="315">
        <f>+VLOOKUP($E1601,INV!$1:$1048576,MATCH(DATE(AZ$2,1,1),INV!$A$1:$LI$1),FALSE)</f>
        <v>7099.4522939999997</v>
      </c>
      <c r="BA1601" s="315">
        <f>+VLOOKUP($E1601,INV!$1:$1048576,MATCH(DATE(BA$2,1,1),INV!$A$1:$LI$1),FALSE)</f>
        <v>7175.4664309999998</v>
      </c>
      <c r="BB1601" s="315">
        <f>+VLOOKUP($E1601,INV!$1:$1048576,MATCH(DATE(BB$2,1,1),INV!$A$1:$LI$1),FALSE)</f>
        <v>7255.4580969999997</v>
      </c>
      <c r="BC1601" s="315">
        <f>+VLOOKUP($E1601,INV!$1:$1048576,MATCH(DATE(BC$2,1,1),INV!$A$1:$LI$1),FALSE)</f>
        <v>7338.7291740000001</v>
      </c>
      <c r="BD1601" s="315">
        <f>+VLOOKUP($E1601,INV!$1:$1048576,MATCH(DATE(BD$2,1,1),INV!$A$1:$LI$1),FALSE)</f>
        <v>7424.7129189999996</v>
      </c>
      <c r="BE1601" s="315">
        <f>+VLOOKUP($E1601,INV!$1:$1048576,MATCH(DATE(BE$2,1,1),INV!$A$1:$LI$1),FALSE)</f>
        <v>10315.183279999999</v>
      </c>
      <c r="BF1601" s="315">
        <f>+VLOOKUP($E1601,INV!$1:$1048576,MATCH(DATE(BF$2,1,1),INV!$A$1:$LI$1),FALSE)</f>
        <v>10501.124680000001</v>
      </c>
      <c r="BG1601" s="315">
        <f>+VLOOKUP($E1601,INV!$1:$1048576,MATCH(DATE(BG$2,1,1),INV!$A$1:$LI$1),FALSE)</f>
        <v>10690.10708</v>
      </c>
      <c r="BH1601" s="315">
        <f>+VLOOKUP($E1601,INV!$1:$1048576,MATCH(DATE(BH$2,1,1),INV!$A$1:$LI$1),FALSE)</f>
        <v>10882.175730000001</v>
      </c>
      <c r="BI1601" s="315">
        <f>+VLOOKUP($E1601,INV!$1:$1048576,MATCH(DATE(BI$2,1,1),INV!$A$1:$LI$1),FALSE)</f>
        <v>11077.383040000001</v>
      </c>
    </row>
    <row r="1602" spans="1:61" ht="15" customHeight="1" x14ac:dyDescent="0.35">
      <c r="A1602" s="392"/>
      <c r="B1602" s="394"/>
      <c r="C1602" s="66" t="s">
        <v>724</v>
      </c>
      <c r="D1602" s="99"/>
      <c r="E1602" s="66" t="s">
        <v>901</v>
      </c>
      <c r="F1602" s="316">
        <f>+VLOOKUP($E1602,INV!$1:$1048576,MATCH(DATE(F$2,1,1),INV!$A$1:$LI$1),FALSE)</f>
        <v>4272.7295050000002</v>
      </c>
      <c r="G1602" s="316">
        <f>+VLOOKUP($E1602,INV!$1:$1048576,MATCH(DATE(G$2,1,1),INV!$A$1:$LI$1),FALSE)</f>
        <v>4319.9992009999996</v>
      </c>
      <c r="H1602" s="316">
        <f>+VLOOKUP($E1602,INV!$1:$1048576,MATCH(DATE(H$2,1,1),INV!$A$1:$LI$1),FALSE)</f>
        <v>4367.9714560000002</v>
      </c>
      <c r="I1602" s="316">
        <f>+VLOOKUP($E1602,INV!$1:$1048576,MATCH(DATE(I$2,1,1),INV!$A$1:$LI$1),FALSE)</f>
        <v>4416.8509549999999</v>
      </c>
      <c r="J1602" s="316">
        <f>+VLOOKUP($E1602,INV!$1:$1048576,MATCH(DATE(J$2,1,1),INV!$A$1:$LI$1),FALSE)</f>
        <v>4467.0596740000001</v>
      </c>
      <c r="K1602" s="316">
        <f>+VLOOKUP($E1602,INV!$1:$1048576,MATCH(DATE(K$2,1,1),INV!$A$1:$LI$1),FALSE)</f>
        <v>4518.9041960000004</v>
      </c>
      <c r="L1602" s="316">
        <f>+VLOOKUP($E1602,INV!$1:$1048576,MATCH(DATE(L$2,1,1),INV!$A$1:$LI$1),FALSE)</f>
        <v>4569.8460859999996</v>
      </c>
      <c r="M1602" s="316">
        <f>+VLOOKUP($E1602,INV!$1:$1048576,MATCH(DATE(M$2,1,1),INV!$A$1:$LI$1),FALSE)</f>
        <v>4621.2668510000003</v>
      </c>
      <c r="N1602" s="316">
        <f>+VLOOKUP($E1602,INV!$1:$1048576,MATCH(DATE(N$2,1,1),INV!$A$1:$LI$1),FALSE)</f>
        <v>4673.6576919999998</v>
      </c>
      <c r="O1602" s="316">
        <f>+VLOOKUP($E1602,INV!$1:$1048576,MATCH(DATE(O$2,1,1),INV!$A$1:$LI$1),FALSE)</f>
        <v>4727.1027270000004</v>
      </c>
      <c r="P1602" s="316">
        <f>+VLOOKUP($E1602,INV!$1:$1048576,MATCH(DATE(P$2,1,1),INV!$A$1:$LI$1),FALSE)</f>
        <v>4786.0660639999996</v>
      </c>
      <c r="Q1602" s="316">
        <f>+VLOOKUP($E1602,INV!$1:$1048576,MATCH(DATE(Q$2,1,1),INV!$A$1:$LI$1),FALSE)</f>
        <v>4843.3086219999996</v>
      </c>
      <c r="R1602" s="316">
        <f>+VLOOKUP($E1602,INV!$1:$1048576,MATCH(DATE(R$2,1,1),INV!$A$1:$LI$1),FALSE)</f>
        <v>4900.1686149999996</v>
      </c>
      <c r="S1602" s="316">
        <f>+VLOOKUP($E1602,INV!$1:$1048576,MATCH(DATE(S$2,1,1),INV!$A$1:$LI$1),FALSE)</f>
        <v>4957.1110980000003</v>
      </c>
      <c r="T1602" s="316">
        <f>+VLOOKUP($E1602,INV!$1:$1048576,MATCH(DATE(T$2,1,1),INV!$A$1:$LI$1),FALSE)</f>
        <v>5014.2324879999996</v>
      </c>
      <c r="U1602" s="316">
        <f>+VLOOKUP($E1602,INV!$1:$1048576,MATCH(DATE(U$2,1,1),INV!$A$1:$LI$1),FALSE)</f>
        <v>5071.5270659999996</v>
      </c>
      <c r="V1602" s="316">
        <f>+VLOOKUP($E1602,INV!$1:$1048576,MATCH(DATE(V$2,1,1),INV!$A$1:$LI$1),FALSE)</f>
        <v>5128.7746159999997</v>
      </c>
      <c r="W1602" s="316">
        <f>+VLOOKUP($E1602,INV!$1:$1048576,MATCH(DATE(W$2,1,1),INV!$A$1:$LI$1),FALSE)</f>
        <v>5186.1381119999996</v>
      </c>
      <c r="X1602" s="316">
        <f>+VLOOKUP($E1602,INV!$1:$1048576,MATCH(DATE(X$2,1,1),INV!$A$1:$LI$1),FALSE)</f>
        <v>5243.6863999999996</v>
      </c>
      <c r="Y1602" s="316">
        <f>+VLOOKUP($E1602,INV!$1:$1048576,MATCH(DATE(Y$2,1,1),INV!$A$1:$LI$1),FALSE)</f>
        <v>5301.4785119999997</v>
      </c>
      <c r="Z1602" s="316">
        <f>+VLOOKUP($E1602,INV!$1:$1048576,MATCH(DATE(Z$2,1,1),INV!$A$1:$LI$1),FALSE)</f>
        <v>5356.31592</v>
      </c>
      <c r="AA1602" s="316">
        <f>+VLOOKUP($E1602,INV!$1:$1048576,MATCH(DATE(AA$2,1,1),INV!$A$1:$LI$1),FALSE)</f>
        <v>5413.2693749999999</v>
      </c>
      <c r="AB1602" s="316">
        <f>+VLOOKUP($E1602,INV!$1:$1048576,MATCH(DATE(AB$2,1,1),INV!$A$1:$LI$1),FALSE)</f>
        <v>5471.4241490000004</v>
      </c>
      <c r="AC1602" s="316">
        <f>+VLOOKUP($E1602,INV!$1:$1048576,MATCH(DATE(AC$2,1,1),INV!$A$1:$LI$1),FALSE)</f>
        <v>5530.4494919999997</v>
      </c>
      <c r="AD1602" s="316">
        <f>+VLOOKUP($E1602,INV!$1:$1048576,MATCH(DATE(AD$2,1,1),INV!$A$1:$LI$1),FALSE)</f>
        <v>5590.2798069999999</v>
      </c>
      <c r="AE1602" s="316">
        <f>+VLOOKUP($E1602,INV!$1:$1048576,MATCH(DATE(AE$2,1,1),INV!$A$1:$LI$1),FALSE)</f>
        <v>5641.6703260000004</v>
      </c>
      <c r="AF1602" s="316">
        <f>+VLOOKUP($E1602,INV!$1:$1048576,MATCH(DATE(AF$2,1,1),INV!$A$1:$LI$1),FALSE)</f>
        <v>5694.5621849999998</v>
      </c>
      <c r="AG1602" s="316">
        <f>+VLOOKUP($E1602,INV!$1:$1048576,MATCH(DATE(AG$2,1,1),INV!$A$1:$LI$1),FALSE)</f>
        <v>5748.3451519999999</v>
      </c>
      <c r="AH1602" s="316">
        <f>+VLOOKUP($E1602,INV!$1:$1048576,MATCH(DATE(AH$2,1,1),INV!$A$1:$LI$1),FALSE)</f>
        <v>5802.8103350000001</v>
      </c>
      <c r="AI1602" s="316">
        <f>+VLOOKUP($E1602,INV!$1:$1048576,MATCH(DATE(AI$2,1,1),INV!$A$1:$LI$1),FALSE)</f>
        <v>5857.966324</v>
      </c>
      <c r="AJ1602" s="316">
        <f>+VLOOKUP($E1602,INV!$1:$1048576,MATCH(DATE(AJ$2,1,1),INV!$A$1:$LI$1),FALSE)</f>
        <v>5913.8769730000004</v>
      </c>
      <c r="AK1602" s="316">
        <f>+VLOOKUP($E1602,INV!$1:$1048576,MATCH(DATE(AK$2,1,1),INV!$A$1:$LI$1),FALSE)</f>
        <v>5970.6652539999995</v>
      </c>
      <c r="AL1602" s="316">
        <f>+VLOOKUP($E1602,INV!$1:$1048576,MATCH(DATE(AL$2,1,1),INV!$A$1:$LI$1),FALSE)</f>
        <v>6028.3324810000004</v>
      </c>
      <c r="AM1602" s="316">
        <f>+VLOOKUP($E1602,INV!$1:$1048576,MATCH(DATE(AM$2,1,1),INV!$A$1:$LI$1),FALSE)</f>
        <v>6086.8955489999998</v>
      </c>
      <c r="AN1602" s="316">
        <f>+VLOOKUP($E1602,INV!$1:$1048576,MATCH(DATE(AN$2,1,1),INV!$A$1:$LI$1),FALSE)</f>
        <v>6146.3648569999996</v>
      </c>
      <c r="AO1602" s="316">
        <f>+VLOOKUP($E1602,INV!$1:$1048576,MATCH(DATE(AO$2,1,1),INV!$A$1:$LI$1),FALSE)</f>
        <v>6206.7421969999996</v>
      </c>
      <c r="AP1602" s="316">
        <f>+VLOOKUP($E1602,INV!$1:$1048576,MATCH(DATE(AP$2,1,1),INV!$A$1:$LI$1),FALSE)</f>
        <v>6266.4185690000004</v>
      </c>
      <c r="AQ1602" s="316">
        <f>+VLOOKUP($E1602,INV!$1:$1048576,MATCH(DATE(AQ$2,1,1),INV!$A$1:$LI$1),FALSE)</f>
        <v>6326.0825569999997</v>
      </c>
      <c r="AR1602" s="316">
        <f>+VLOOKUP($E1602,INV!$1:$1048576,MATCH(DATE(AR$2,1,1),INV!$A$1:$LI$1),FALSE)</f>
        <v>6386.0817639999996</v>
      </c>
      <c r="AS1602" s="316">
        <f>+VLOOKUP($E1602,INV!$1:$1048576,MATCH(DATE(AS$2,1,1),INV!$A$1:$LI$1),FALSE)</f>
        <v>6446.578571</v>
      </c>
      <c r="AT1602" s="316">
        <f>+VLOOKUP($E1602,INV!$1:$1048576,MATCH(DATE(AT$2,1,1),INV!$A$1:$LI$1),FALSE)</f>
        <v>6507.6651359999996</v>
      </c>
      <c r="AU1602" s="316">
        <f>+VLOOKUP($E1602,INV!$1:$1048576,MATCH(DATE(AU$2,1,1),INV!$A$1:$LI$1),FALSE)</f>
        <v>6569.4966420000001</v>
      </c>
      <c r="AV1602" s="316">
        <f>+VLOOKUP($E1602,INV!$1:$1048576,MATCH(DATE(AV$2,1,1),INV!$A$1:$LI$1),FALSE)</f>
        <v>6632.0472419999996</v>
      </c>
      <c r="AW1602" s="316">
        <f>+VLOOKUP($E1602,INV!$1:$1048576,MATCH(DATE(AW$2,1,1),INV!$A$1:$LI$1),FALSE)</f>
        <v>6695.3346119999997</v>
      </c>
      <c r="AX1602" s="316">
        <f>+VLOOKUP($E1602,INV!$1:$1048576,MATCH(DATE(AX$2,1,1),INV!$A$1:$LI$1),FALSE)</f>
        <v>6759.3831540000001</v>
      </c>
      <c r="AY1602" s="316">
        <f>+VLOOKUP($E1602,INV!$1:$1048576,MATCH(DATE(AY$2,1,1),INV!$A$1:$LI$1),FALSE)</f>
        <v>6824.2155510000002</v>
      </c>
      <c r="AZ1602" s="316">
        <f>+VLOOKUP($E1602,INV!$1:$1048576,MATCH(DATE(AZ$2,1,1),INV!$A$1:$LI$1),FALSE)</f>
        <v>6893.7377189999997</v>
      </c>
      <c r="BA1602" s="316">
        <f>+VLOOKUP($E1602,INV!$1:$1048576,MATCH(DATE(BA$2,1,1),INV!$A$1:$LI$1),FALSE)</f>
        <v>6967.8278710000004</v>
      </c>
      <c r="BB1602" s="316">
        <f>+VLOOKUP($E1602,INV!$1:$1048576,MATCH(DATE(BB$2,1,1),INV!$A$1:$LI$1),FALSE)</f>
        <v>7045.8367600000001</v>
      </c>
      <c r="BC1602" s="316">
        <f>+VLOOKUP($E1602,INV!$1:$1048576,MATCH(DATE(BC$2,1,1),INV!$A$1:$LI$1),FALSE)</f>
        <v>7127.070573</v>
      </c>
      <c r="BD1602" s="316">
        <f>+VLOOKUP($E1602,INV!$1:$1048576,MATCH(DATE(BD$2,1,1),INV!$A$1:$LI$1),FALSE)</f>
        <v>7210.9670889999998</v>
      </c>
      <c r="BE1602" s="316">
        <f>+VLOOKUP($E1602,INV!$1:$1048576,MATCH(DATE(BE$2,1,1),INV!$A$1:$LI$1),FALSE)</f>
        <v>10115.604649999999</v>
      </c>
      <c r="BF1602" s="316">
        <f>+VLOOKUP($E1602,INV!$1:$1048576,MATCH(DATE(BF$2,1,1),INV!$A$1:$LI$1),FALSE)</f>
        <v>10299.33664</v>
      </c>
      <c r="BG1602" s="316">
        <f>+VLOOKUP($E1602,INV!$1:$1048576,MATCH(DATE(BG$2,1,1),INV!$A$1:$LI$1),FALSE)</f>
        <v>10486.053250000001</v>
      </c>
      <c r="BH1602" s="316">
        <f>+VLOOKUP($E1602,INV!$1:$1048576,MATCH(DATE(BH$2,1,1),INV!$A$1:$LI$1),FALSE)</f>
        <v>10675.8015</v>
      </c>
      <c r="BI1602" s="316">
        <f>+VLOOKUP($E1602,INV!$1:$1048576,MATCH(DATE(BI$2,1,1),INV!$A$1:$LI$1),FALSE)</f>
        <v>10868.634889999999</v>
      </c>
    </row>
    <row r="1603" spans="1:61" ht="15" customHeight="1" x14ac:dyDescent="0.35">
      <c r="A1603" s="392"/>
      <c r="B1603" s="394"/>
      <c r="C1603" s="66" t="s">
        <v>725</v>
      </c>
      <c r="D1603" s="99"/>
      <c r="E1603" s="66" t="s">
        <v>902</v>
      </c>
      <c r="F1603" s="316">
        <f>+VLOOKUP($E1603,INV!$1:$1048576,MATCH(DATE(F$2,1,1),INV!$A$1:$LI$1),FALSE)</f>
        <v>167.10661160000001</v>
      </c>
      <c r="G1603" s="316">
        <f>+VLOOKUP($E1603,INV!$1:$1048576,MATCH(DATE(G$2,1,1),INV!$A$1:$LI$1),FALSE)</f>
        <v>167.47808560000001</v>
      </c>
      <c r="H1603" s="316">
        <f>+VLOOKUP($E1603,INV!$1:$1048576,MATCH(DATE(H$2,1,1),INV!$A$1:$LI$1),FALSE)</f>
        <v>167.07292090000001</v>
      </c>
      <c r="I1603" s="316">
        <f>+VLOOKUP($E1603,INV!$1:$1048576,MATCH(DATE(I$2,1,1),INV!$A$1:$LI$1),FALSE)</f>
        <v>166.5835443</v>
      </c>
      <c r="J1603" s="316">
        <f>+VLOOKUP($E1603,INV!$1:$1048576,MATCH(DATE(J$2,1,1),INV!$A$1:$LI$1),FALSE)</f>
        <v>166.22495610000001</v>
      </c>
      <c r="K1603" s="316">
        <f>+VLOOKUP($E1603,INV!$1:$1048576,MATCH(DATE(K$2,1,1),INV!$A$1:$LI$1),FALSE)</f>
        <v>166.04098870000001</v>
      </c>
      <c r="L1603" s="316">
        <f>+VLOOKUP($E1603,INV!$1:$1048576,MATCH(DATE(L$2,1,1),INV!$A$1:$LI$1),FALSE)</f>
        <v>165.9646219</v>
      </c>
      <c r="M1603" s="316">
        <f>+VLOOKUP($E1603,INV!$1:$1048576,MATCH(DATE(M$2,1,1),INV!$A$1:$LI$1),FALSE)</f>
        <v>165.9756395</v>
      </c>
      <c r="N1603" s="316">
        <f>+VLOOKUP($E1603,INV!$1:$1048576,MATCH(DATE(N$2,1,1),INV!$A$1:$LI$1),FALSE)</f>
        <v>166.05856299999999</v>
      </c>
      <c r="O1603" s="316">
        <f>+VLOOKUP($E1603,INV!$1:$1048576,MATCH(DATE(O$2,1,1),INV!$A$1:$LI$1),FALSE)</f>
        <v>166.20239509999999</v>
      </c>
      <c r="P1603" s="316">
        <f>+VLOOKUP($E1603,INV!$1:$1048576,MATCH(DATE(P$2,1,1),INV!$A$1:$LI$1),FALSE)</f>
        <v>166.48199049999999</v>
      </c>
      <c r="Q1603" s="316">
        <f>+VLOOKUP($E1603,INV!$1:$1048576,MATCH(DATE(Q$2,1,1),INV!$A$1:$LI$1),FALSE)</f>
        <v>166.78552830000001</v>
      </c>
      <c r="R1603" s="316">
        <f>+VLOOKUP($E1603,INV!$1:$1048576,MATCH(DATE(R$2,1,1),INV!$A$1:$LI$1),FALSE)</f>
        <v>167.1156417</v>
      </c>
      <c r="S1603" s="316">
        <f>+VLOOKUP($E1603,INV!$1:$1048576,MATCH(DATE(S$2,1,1),INV!$A$1:$LI$1),FALSE)</f>
        <v>167.4820866</v>
      </c>
      <c r="T1603" s="316">
        <f>+VLOOKUP($E1603,INV!$1:$1048576,MATCH(DATE(T$2,1,1),INV!$A$1:$LI$1),FALSE)</f>
        <v>167.8923671</v>
      </c>
      <c r="U1603" s="316">
        <f>+VLOOKUP($E1603,INV!$1:$1048576,MATCH(DATE(U$2,1,1),INV!$A$1:$LI$1),FALSE)</f>
        <v>168.35103359999999</v>
      </c>
      <c r="V1603" s="316">
        <f>+VLOOKUP($E1603,INV!$1:$1048576,MATCH(DATE(V$2,1,1),INV!$A$1:$LI$1),FALSE)</f>
        <v>168.86003679999999</v>
      </c>
      <c r="W1603" s="316">
        <f>+VLOOKUP($E1603,INV!$1:$1048576,MATCH(DATE(W$2,1,1),INV!$A$1:$LI$1),FALSE)</f>
        <v>169.42254610000001</v>
      </c>
      <c r="X1603" s="316">
        <f>+VLOOKUP($E1603,INV!$1:$1048576,MATCH(DATE(X$2,1,1),INV!$A$1:$LI$1),FALSE)</f>
        <v>170.03984589999999</v>
      </c>
      <c r="Y1603" s="316">
        <f>+VLOOKUP($E1603,INV!$1:$1048576,MATCH(DATE(Y$2,1,1),INV!$A$1:$LI$1),FALSE)</f>
        <v>170.7139358</v>
      </c>
      <c r="Z1603" s="316">
        <f>+VLOOKUP($E1603,INV!$1:$1048576,MATCH(DATE(Z$2,1,1),INV!$A$1:$LI$1),FALSE)</f>
        <v>171.3893612</v>
      </c>
      <c r="AA1603" s="316">
        <f>+VLOOKUP($E1603,INV!$1:$1048576,MATCH(DATE(AA$2,1,1),INV!$A$1:$LI$1),FALSE)</f>
        <v>172.1441738</v>
      </c>
      <c r="AB1603" s="316">
        <f>+VLOOKUP($E1603,INV!$1:$1048576,MATCH(DATE(AB$2,1,1),INV!$A$1:$LI$1),FALSE)</f>
        <v>172.97770149999999</v>
      </c>
      <c r="AC1603" s="316">
        <f>+VLOOKUP($E1603,INV!$1:$1048576,MATCH(DATE(AC$2,1,1),INV!$A$1:$LI$1),FALSE)</f>
        <v>173.88418909999999</v>
      </c>
      <c r="AD1603" s="316">
        <f>+VLOOKUP($E1603,INV!$1:$1048576,MATCH(DATE(AD$2,1,1),INV!$A$1:$LI$1),FALSE)</f>
        <v>174.8599959</v>
      </c>
      <c r="AE1603" s="316">
        <f>+VLOOKUP($E1603,INV!$1:$1048576,MATCH(DATE(AE$2,1,1),INV!$A$1:$LI$1),FALSE)</f>
        <v>175.73998889999999</v>
      </c>
      <c r="AF1603" s="316">
        <f>+VLOOKUP($E1603,INV!$1:$1048576,MATCH(DATE(AF$2,1,1),INV!$A$1:$LI$1),FALSE)</f>
        <v>176.6627909</v>
      </c>
      <c r="AG1603" s="316">
        <f>+VLOOKUP($E1603,INV!$1:$1048576,MATCH(DATE(AG$2,1,1),INV!$A$1:$LI$1),FALSE)</f>
        <v>177.6449101</v>
      </c>
      <c r="AH1603" s="316">
        <f>+VLOOKUP($E1603,INV!$1:$1048576,MATCH(DATE(AH$2,1,1),INV!$A$1:$LI$1),FALSE)</f>
        <v>178.68781200000001</v>
      </c>
      <c r="AI1603" s="316">
        <f>+VLOOKUP($E1603,INV!$1:$1048576,MATCH(DATE(AI$2,1,1),INV!$A$1:$LI$1),FALSE)</f>
        <v>179.7903326</v>
      </c>
      <c r="AJ1603" s="316">
        <f>+VLOOKUP($E1603,INV!$1:$1048576,MATCH(DATE(AJ$2,1,1),INV!$A$1:$LI$1),FALSE)</f>
        <v>180.95136500000001</v>
      </c>
      <c r="AK1603" s="316">
        <f>+VLOOKUP($E1603,INV!$1:$1048576,MATCH(DATE(AK$2,1,1),INV!$A$1:$LI$1),FALSE)</f>
        <v>182.17024190000001</v>
      </c>
      <c r="AL1603" s="316">
        <f>+VLOOKUP($E1603,INV!$1:$1048576,MATCH(DATE(AL$2,1,1),INV!$A$1:$LI$1),FALSE)</f>
        <v>183.44598859999999</v>
      </c>
      <c r="AM1603" s="316">
        <f>+VLOOKUP($E1603,INV!$1:$1048576,MATCH(DATE(AM$2,1,1),INV!$A$1:$LI$1),FALSE)</f>
        <v>184.77812850000001</v>
      </c>
      <c r="AN1603" s="316">
        <f>+VLOOKUP($E1603,INV!$1:$1048576,MATCH(DATE(AN$2,1,1),INV!$A$1:$LI$1),FALSE)</f>
        <v>186.1659535</v>
      </c>
      <c r="AO1603" s="316">
        <f>+VLOOKUP($E1603,INV!$1:$1048576,MATCH(DATE(AO$2,1,1),INV!$A$1:$LI$1),FALSE)</f>
        <v>187.6087326</v>
      </c>
      <c r="AP1603" s="316">
        <f>+VLOOKUP($E1603,INV!$1:$1048576,MATCH(DATE(AP$2,1,1),INV!$A$1:$LI$1),FALSE)</f>
        <v>189.06776859999999</v>
      </c>
      <c r="AQ1603" s="316">
        <f>+VLOOKUP($E1603,INV!$1:$1048576,MATCH(DATE(AQ$2,1,1),INV!$A$1:$LI$1),FALSE)</f>
        <v>190.5514781</v>
      </c>
      <c r="AR1603" s="316">
        <f>+VLOOKUP($E1603,INV!$1:$1048576,MATCH(DATE(AR$2,1,1),INV!$A$1:$LI$1),FALSE)</f>
        <v>192.07089640000001</v>
      </c>
      <c r="AS1603" s="316">
        <f>+VLOOKUP($E1603,INV!$1:$1048576,MATCH(DATE(AS$2,1,1),INV!$A$1:$LI$1),FALSE)</f>
        <v>193.6303484</v>
      </c>
      <c r="AT1603" s="316">
        <f>+VLOOKUP($E1603,INV!$1:$1048576,MATCH(DATE(AT$2,1,1),INV!$A$1:$LI$1),FALSE)</f>
        <v>195.23101829999999</v>
      </c>
      <c r="AU1603" s="316">
        <f>+VLOOKUP($E1603,INV!$1:$1048576,MATCH(DATE(AU$2,1,1),INV!$A$1:$LI$1),FALSE)</f>
        <v>196.8731267</v>
      </c>
      <c r="AV1603" s="316">
        <f>+VLOOKUP($E1603,INV!$1:$1048576,MATCH(DATE(AV$2,1,1),INV!$A$1:$LI$1),FALSE)</f>
        <v>198.55606599999999</v>
      </c>
      <c r="AW1603" s="316">
        <f>+VLOOKUP($E1603,INV!$1:$1048576,MATCH(DATE(AW$2,1,1),INV!$A$1:$LI$1),FALSE)</f>
        <v>200.28001750000001</v>
      </c>
      <c r="AX1603" s="316">
        <f>+VLOOKUP($E1603,INV!$1:$1048576,MATCH(DATE(AX$2,1,1),INV!$A$1:$LI$1),FALSE)</f>
        <v>202.0448619</v>
      </c>
      <c r="AY1603" s="316">
        <f>+VLOOKUP($E1603,INV!$1:$1048576,MATCH(DATE(AY$2,1,1),INV!$A$1:$LI$1),FALSE)</f>
        <v>203.85047410000001</v>
      </c>
      <c r="AZ1603" s="316">
        <f>+VLOOKUP($E1603,INV!$1:$1048576,MATCH(DATE(AZ$2,1,1),INV!$A$1:$LI$1),FALSE)</f>
        <v>205.71457530000001</v>
      </c>
      <c r="BA1603" s="316">
        <f>+VLOOKUP($E1603,INV!$1:$1048576,MATCH(DATE(BA$2,1,1),INV!$A$1:$LI$1),FALSE)</f>
        <v>207.63856010000001</v>
      </c>
      <c r="BB1603" s="316">
        <f>+VLOOKUP($E1603,INV!$1:$1048576,MATCH(DATE(BB$2,1,1),INV!$A$1:$LI$1),FALSE)</f>
        <v>209.62133650000001</v>
      </c>
      <c r="BC1603" s="316">
        <f>+VLOOKUP($E1603,INV!$1:$1048576,MATCH(DATE(BC$2,1,1),INV!$A$1:$LI$1),FALSE)</f>
        <v>211.658601</v>
      </c>
      <c r="BD1603" s="316">
        <f>+VLOOKUP($E1603,INV!$1:$1048576,MATCH(DATE(BD$2,1,1),INV!$A$1:$LI$1),FALSE)</f>
        <v>213.7458298</v>
      </c>
      <c r="BE1603" s="316">
        <f>+VLOOKUP($E1603,INV!$1:$1048576,MATCH(DATE(BE$2,1,1),INV!$A$1:$LI$1),FALSE)</f>
        <v>199.5786325</v>
      </c>
      <c r="BF1603" s="316">
        <f>+VLOOKUP($E1603,INV!$1:$1048576,MATCH(DATE(BF$2,1,1),INV!$A$1:$LI$1),FALSE)</f>
        <v>201.78804059999999</v>
      </c>
      <c r="BG1603" s="316">
        <f>+VLOOKUP($E1603,INV!$1:$1048576,MATCH(DATE(BG$2,1,1),INV!$A$1:$LI$1),FALSE)</f>
        <v>204.05383420000001</v>
      </c>
      <c r="BH1603" s="316">
        <f>+VLOOKUP($E1603,INV!$1:$1048576,MATCH(DATE(BH$2,1,1),INV!$A$1:$LI$1),FALSE)</f>
        <v>206.3742221</v>
      </c>
      <c r="BI1603" s="316">
        <f>+VLOOKUP($E1603,INV!$1:$1048576,MATCH(DATE(BI$2,1,1),INV!$A$1:$LI$1),FALSE)</f>
        <v>208.7481569</v>
      </c>
    </row>
    <row r="1604" spans="1:61" s="92" customFormat="1" ht="15" customHeight="1" x14ac:dyDescent="0.35">
      <c r="A1604" s="392"/>
      <c r="B1604" s="394"/>
      <c r="C1604" s="75" t="s">
        <v>740</v>
      </c>
      <c r="D1604" s="132"/>
      <c r="E1604" s="75" t="s">
        <v>903</v>
      </c>
      <c r="F1604" s="315">
        <f>+VLOOKUP($E1604,INV!$1:$1048576,MATCH(DATE(F$2,1,1),INV!$A$1:$LI$1),FALSE)</f>
        <v>235086.5759</v>
      </c>
      <c r="G1604" s="315">
        <f>+VLOOKUP($E1604,INV!$1:$1048576,MATCH(DATE(G$2,1,1),INV!$A$1:$LI$1),FALSE)</f>
        <v>238317.7714</v>
      </c>
      <c r="H1604" s="315">
        <f>+VLOOKUP($E1604,INV!$1:$1048576,MATCH(DATE(H$2,1,1),INV!$A$1:$LI$1),FALSE)</f>
        <v>241893.22839999999</v>
      </c>
      <c r="I1604" s="315">
        <f>+VLOOKUP($E1604,INV!$1:$1048576,MATCH(DATE(I$2,1,1),INV!$A$1:$LI$1),FALSE)</f>
        <v>245738.0625</v>
      </c>
      <c r="J1604" s="315">
        <f>+VLOOKUP($E1604,INV!$1:$1048576,MATCH(DATE(J$2,1,1),INV!$A$1:$LI$1),FALSE)</f>
        <v>249807.17920000001</v>
      </c>
      <c r="K1604" s="315">
        <f>+VLOOKUP($E1604,INV!$1:$1048576,MATCH(DATE(K$2,1,1),INV!$A$1:$LI$1),FALSE)</f>
        <v>254083.30970000001</v>
      </c>
      <c r="L1604" s="315">
        <f>+VLOOKUP($E1604,INV!$1:$1048576,MATCH(DATE(L$2,1,1),INV!$A$1:$LI$1),FALSE)</f>
        <v>258475.92050000001</v>
      </c>
      <c r="M1604" s="315">
        <f>+VLOOKUP($E1604,INV!$1:$1048576,MATCH(DATE(M$2,1,1),INV!$A$1:$LI$1),FALSE)</f>
        <v>263002.57640000002</v>
      </c>
      <c r="N1604" s="315">
        <f>+VLOOKUP($E1604,INV!$1:$1048576,MATCH(DATE(N$2,1,1),INV!$A$1:$LI$1),FALSE)</f>
        <v>267678.21850000002</v>
      </c>
      <c r="O1604" s="315">
        <f>+VLOOKUP($E1604,INV!$1:$1048576,MATCH(DATE(O$2,1,1),INV!$A$1:$LI$1),FALSE)</f>
        <v>272511.09860000003</v>
      </c>
      <c r="P1604" s="315">
        <f>+VLOOKUP($E1604,INV!$1:$1048576,MATCH(DATE(P$2,1,1),INV!$A$1:$LI$1),FALSE)</f>
        <v>277660.09529999999</v>
      </c>
      <c r="Q1604" s="315">
        <f>+VLOOKUP($E1604,INV!$1:$1048576,MATCH(DATE(Q$2,1,1),INV!$A$1:$LI$1),FALSE)</f>
        <v>282942.2439</v>
      </c>
      <c r="R1604" s="315">
        <f>+VLOOKUP($E1604,INV!$1:$1048576,MATCH(DATE(R$2,1,1),INV!$A$1:$LI$1),FALSE)</f>
        <v>288359.70480000001</v>
      </c>
      <c r="S1604" s="315">
        <f>+VLOOKUP($E1604,INV!$1:$1048576,MATCH(DATE(S$2,1,1),INV!$A$1:$LI$1),FALSE)</f>
        <v>293916.25109999999</v>
      </c>
      <c r="T1604" s="315">
        <f>+VLOOKUP($E1604,INV!$1:$1048576,MATCH(DATE(T$2,1,1),INV!$A$1:$LI$1),FALSE)</f>
        <v>299612.12219999998</v>
      </c>
      <c r="U1604" s="315">
        <f>+VLOOKUP($E1604,INV!$1:$1048576,MATCH(DATE(U$2,1,1),INV!$A$1:$LI$1),FALSE)</f>
        <v>305445.97629999998</v>
      </c>
      <c r="V1604" s="315">
        <f>+VLOOKUP($E1604,INV!$1:$1048576,MATCH(DATE(V$2,1,1),INV!$A$1:$LI$1),FALSE)</f>
        <v>311416.23379999999</v>
      </c>
      <c r="W1604" s="315">
        <f>+VLOOKUP($E1604,INV!$1:$1048576,MATCH(DATE(W$2,1,1),INV!$A$1:$LI$1),FALSE)</f>
        <v>317521.72279999999</v>
      </c>
      <c r="X1604" s="315">
        <f>+VLOOKUP($E1604,INV!$1:$1048576,MATCH(DATE(X$2,1,1),INV!$A$1:$LI$1),FALSE)</f>
        <v>323761.67700000003</v>
      </c>
      <c r="Y1604" s="315">
        <f>+VLOOKUP($E1604,INV!$1:$1048576,MATCH(DATE(Y$2,1,1),INV!$A$1:$LI$1),FALSE)</f>
        <v>330135.57750000001</v>
      </c>
      <c r="Z1604" s="315">
        <f>+VLOOKUP($E1604,INV!$1:$1048576,MATCH(DATE(Z$2,1,1),INV!$A$1:$LI$1),FALSE)</f>
        <v>336523.86580000003</v>
      </c>
      <c r="AA1604" s="315">
        <f>+VLOOKUP($E1604,INV!$1:$1048576,MATCH(DATE(AA$2,1,1),INV!$A$1:$LI$1),FALSE)</f>
        <v>343064.32500000001</v>
      </c>
      <c r="AB1604" s="315">
        <f>+VLOOKUP($E1604,INV!$1:$1048576,MATCH(DATE(AB$2,1,1),INV!$A$1:$LI$1),FALSE)</f>
        <v>349752.95640000002</v>
      </c>
      <c r="AC1604" s="315">
        <f>+VLOOKUP($E1604,INV!$1:$1048576,MATCH(DATE(AC$2,1,1),INV!$A$1:$LI$1),FALSE)</f>
        <v>356583.24579999998</v>
      </c>
      <c r="AD1604" s="315">
        <f>+VLOOKUP($E1604,INV!$1:$1048576,MATCH(DATE(AD$2,1,1),INV!$A$1:$LI$1),FALSE)</f>
        <v>363550.55660000001</v>
      </c>
      <c r="AE1604" s="315">
        <f>+VLOOKUP($E1604,INV!$1:$1048576,MATCH(DATE(AE$2,1,1),INV!$A$1:$LI$1),FALSE)</f>
        <v>370301.65549999999</v>
      </c>
      <c r="AF1604" s="315">
        <f>+VLOOKUP($E1604,INV!$1:$1048576,MATCH(DATE(AF$2,1,1),INV!$A$1:$LI$1),FALSE)</f>
        <v>377070.72700000001</v>
      </c>
      <c r="AG1604" s="315">
        <f>+VLOOKUP($E1604,INV!$1:$1048576,MATCH(DATE(AG$2,1,1),INV!$A$1:$LI$1),FALSE)</f>
        <v>383868.7487</v>
      </c>
      <c r="AH1604" s="315">
        <f>+VLOOKUP($E1604,INV!$1:$1048576,MATCH(DATE(AH$2,1,1),INV!$A$1:$LI$1),FALSE)</f>
        <v>390696.2291</v>
      </c>
      <c r="AI1604" s="315">
        <f>+VLOOKUP($E1604,INV!$1:$1048576,MATCH(DATE(AI$2,1,1),INV!$A$1:$LI$1),FALSE)</f>
        <v>397553.25660000002</v>
      </c>
      <c r="AJ1604" s="315">
        <f>+VLOOKUP($E1604,INV!$1:$1048576,MATCH(DATE(AJ$2,1,1),INV!$A$1:$LI$1),FALSE)</f>
        <v>404439.63219999999</v>
      </c>
      <c r="AK1604" s="315">
        <f>+VLOOKUP($E1604,INV!$1:$1048576,MATCH(DATE(AK$2,1,1),INV!$A$1:$LI$1),FALSE)</f>
        <v>411354.28850000002</v>
      </c>
      <c r="AL1604" s="315">
        <f>+VLOOKUP($E1604,INV!$1:$1048576,MATCH(DATE(AL$2,1,1),INV!$A$1:$LI$1),FALSE)</f>
        <v>418294.86109999998</v>
      </c>
      <c r="AM1604" s="315">
        <f>+VLOOKUP($E1604,INV!$1:$1048576,MATCH(DATE(AM$2,1,1),INV!$A$1:$LI$1),FALSE)</f>
        <v>425257.66979999997</v>
      </c>
      <c r="AN1604" s="315">
        <f>+VLOOKUP($E1604,INV!$1:$1048576,MATCH(DATE(AN$2,1,1),INV!$A$1:$LI$1),FALSE)</f>
        <v>432237.9411</v>
      </c>
      <c r="AO1604" s="315">
        <f>+VLOOKUP($E1604,INV!$1:$1048576,MATCH(DATE(AO$2,1,1),INV!$A$1:$LI$1),FALSE)</f>
        <v>439230.17349999998</v>
      </c>
      <c r="AP1604" s="315">
        <f>+VLOOKUP($E1604,INV!$1:$1048576,MATCH(DATE(AP$2,1,1),INV!$A$1:$LI$1),FALSE)</f>
        <v>446141.92</v>
      </c>
      <c r="AQ1604" s="315">
        <f>+VLOOKUP($E1604,INV!$1:$1048576,MATCH(DATE(AQ$2,1,1),INV!$A$1:$LI$1),FALSE)</f>
        <v>452979.79599999997</v>
      </c>
      <c r="AR1604" s="315">
        <f>+VLOOKUP($E1604,INV!$1:$1048576,MATCH(DATE(AR$2,1,1),INV!$A$1:$LI$1),FALSE)</f>
        <v>459749.42719999998</v>
      </c>
      <c r="AS1604" s="315">
        <f>+VLOOKUP($E1604,INV!$1:$1048576,MATCH(DATE(AS$2,1,1),INV!$A$1:$LI$1),FALSE)</f>
        <v>466453.84379999997</v>
      </c>
      <c r="AT1604" s="315">
        <f>+VLOOKUP($E1604,INV!$1:$1048576,MATCH(DATE(AT$2,1,1),INV!$A$1:$LI$1),FALSE)</f>
        <v>473095.05680000002</v>
      </c>
      <c r="AU1604" s="315">
        <f>+VLOOKUP($E1604,INV!$1:$1048576,MATCH(DATE(AU$2,1,1),INV!$A$1:$LI$1),FALSE)</f>
        <v>479674.96019999997</v>
      </c>
      <c r="AV1604" s="315">
        <f>+VLOOKUP($E1604,INV!$1:$1048576,MATCH(DATE(AV$2,1,1),INV!$A$1:$LI$1),FALSE)</f>
        <v>486195.56589999999</v>
      </c>
      <c r="AW1604" s="315">
        <f>+VLOOKUP($E1604,INV!$1:$1048576,MATCH(DATE(AW$2,1,1),INV!$A$1:$LI$1),FALSE)</f>
        <v>492659.10680000001</v>
      </c>
      <c r="AX1604" s="315">
        <f>+VLOOKUP($E1604,INV!$1:$1048576,MATCH(DATE(AX$2,1,1),INV!$A$1:$LI$1),FALSE)</f>
        <v>499068.03220000002</v>
      </c>
      <c r="AY1604" s="315">
        <f>+VLOOKUP($E1604,INV!$1:$1048576,MATCH(DATE(AY$2,1,1),INV!$A$1:$LI$1),FALSE)</f>
        <v>505425.02630000003</v>
      </c>
      <c r="AZ1604" s="315">
        <f>+VLOOKUP($E1604,INV!$1:$1048576,MATCH(DATE(AZ$2,1,1),INV!$A$1:$LI$1),FALSE)</f>
        <v>511784.07990000001</v>
      </c>
      <c r="BA1604" s="315">
        <f>+VLOOKUP($E1604,INV!$1:$1048576,MATCH(DATE(BA$2,1,1),INV!$A$1:$LI$1),FALSE)</f>
        <v>518175.25719999999</v>
      </c>
      <c r="BB1604" s="315">
        <f>+VLOOKUP($E1604,INV!$1:$1048576,MATCH(DATE(BB$2,1,1),INV!$A$1:$LI$1),FALSE)</f>
        <v>524607.66929999995</v>
      </c>
      <c r="BC1604" s="315">
        <f>+VLOOKUP($E1604,INV!$1:$1048576,MATCH(DATE(BC$2,1,1),INV!$A$1:$LI$1),FALSE)</f>
        <v>531076.11710000003</v>
      </c>
      <c r="BD1604" s="315">
        <f>+VLOOKUP($E1604,INV!$1:$1048576,MATCH(DATE(BD$2,1,1),INV!$A$1:$LI$1),FALSE)</f>
        <v>537569.78980000003</v>
      </c>
      <c r="BE1604" s="315">
        <f>+VLOOKUP($E1604,INV!$1:$1048576,MATCH(DATE(BE$2,1,1),INV!$A$1:$LI$1),FALSE)</f>
        <v>617742.98450000002</v>
      </c>
      <c r="BF1604" s="315">
        <f>+VLOOKUP($E1604,INV!$1:$1048576,MATCH(DATE(BF$2,1,1),INV!$A$1:$LI$1),FALSE)</f>
        <v>629611.85600000003</v>
      </c>
      <c r="BG1604" s="315">
        <f>+VLOOKUP($E1604,INV!$1:$1048576,MATCH(DATE(BG$2,1,1),INV!$A$1:$LI$1),FALSE)</f>
        <v>641570.32310000004</v>
      </c>
      <c r="BH1604" s="315">
        <f>+VLOOKUP($E1604,INV!$1:$1048576,MATCH(DATE(BH$2,1,1),INV!$A$1:$LI$1),FALSE)</f>
        <v>653612.58900000004</v>
      </c>
      <c r="BI1604" s="315">
        <f>+VLOOKUP($E1604,INV!$1:$1048576,MATCH(DATE(BI$2,1,1),INV!$A$1:$LI$1),FALSE)</f>
        <v>665733.37950000004</v>
      </c>
    </row>
    <row r="1605" spans="1:61" ht="15" customHeight="1" x14ac:dyDescent="0.35">
      <c r="A1605" s="392"/>
      <c r="B1605" s="394"/>
      <c r="C1605" s="66" t="s">
        <v>726</v>
      </c>
      <c r="D1605" s="99"/>
      <c r="E1605" s="66" t="s">
        <v>904</v>
      </c>
      <c r="F1605" s="316">
        <f>+VLOOKUP($E1605,INV!$1:$1048576,MATCH(DATE(F$2,1,1),INV!$A$1:$LI$1),FALSE)</f>
        <v>6750.3690550000001</v>
      </c>
      <c r="G1605" s="316">
        <f>+VLOOKUP($E1605,INV!$1:$1048576,MATCH(DATE(G$2,1,1),INV!$A$1:$LI$1),FALSE)</f>
        <v>6827.5291999999999</v>
      </c>
      <c r="H1605" s="316">
        <f>+VLOOKUP($E1605,INV!$1:$1048576,MATCH(DATE(H$2,1,1),INV!$A$1:$LI$1),FALSE)</f>
        <v>6908.4200080000001</v>
      </c>
      <c r="I1605" s="316">
        <f>+VLOOKUP($E1605,INV!$1:$1048576,MATCH(DATE(I$2,1,1),INV!$A$1:$LI$1),FALSE)</f>
        <v>6997.6848829999999</v>
      </c>
      <c r="J1605" s="316">
        <f>+VLOOKUP($E1605,INV!$1:$1048576,MATCH(DATE(J$2,1,1),INV!$A$1:$LI$1),FALSE)</f>
        <v>7097.2869620000001</v>
      </c>
      <c r="K1605" s="316">
        <f>+VLOOKUP($E1605,INV!$1:$1048576,MATCH(DATE(K$2,1,1),INV!$A$1:$LI$1),FALSE)</f>
        <v>7207.8456459999998</v>
      </c>
      <c r="L1605" s="316">
        <f>+VLOOKUP($E1605,INV!$1:$1048576,MATCH(DATE(L$2,1,1),INV!$A$1:$LI$1),FALSE)</f>
        <v>7326.4666539999998</v>
      </c>
      <c r="M1605" s="316">
        <f>+VLOOKUP($E1605,INV!$1:$1048576,MATCH(DATE(M$2,1,1),INV!$A$1:$LI$1),FALSE)</f>
        <v>7453.0798400000003</v>
      </c>
      <c r="N1605" s="316">
        <f>+VLOOKUP($E1605,INV!$1:$1048576,MATCH(DATE(N$2,1,1),INV!$A$1:$LI$1),FALSE)</f>
        <v>7587.2984839999999</v>
      </c>
      <c r="O1605" s="316">
        <f>+VLOOKUP($E1605,INV!$1:$1048576,MATCH(DATE(O$2,1,1),INV!$A$1:$LI$1),FALSE)</f>
        <v>7728.4962340000002</v>
      </c>
      <c r="P1605" s="316">
        <f>+VLOOKUP($E1605,INV!$1:$1048576,MATCH(DATE(P$2,1,1),INV!$A$1:$LI$1),FALSE)</f>
        <v>7880.9313700000002</v>
      </c>
      <c r="Q1605" s="316">
        <f>+VLOOKUP($E1605,INV!$1:$1048576,MATCH(DATE(Q$2,1,1),INV!$A$1:$LI$1),FALSE)</f>
        <v>8038.148373</v>
      </c>
      <c r="R1605" s="316">
        <f>+VLOOKUP($E1605,INV!$1:$1048576,MATCH(DATE(R$2,1,1),INV!$A$1:$LI$1),FALSE)</f>
        <v>8199.53233</v>
      </c>
      <c r="S1605" s="316">
        <f>+VLOOKUP($E1605,INV!$1:$1048576,MATCH(DATE(S$2,1,1),INV!$A$1:$LI$1),FALSE)</f>
        <v>8364.5589970000001</v>
      </c>
      <c r="T1605" s="316">
        <f>+VLOOKUP($E1605,INV!$1:$1048576,MATCH(DATE(T$2,1,1),INV!$A$1:$LI$1),FALSE)</f>
        <v>8532.6895779999995</v>
      </c>
      <c r="U1605" s="316">
        <f>+VLOOKUP($E1605,INV!$1:$1048576,MATCH(DATE(U$2,1,1),INV!$A$1:$LI$1),FALSE)</f>
        <v>8703.480012</v>
      </c>
      <c r="V1605" s="316">
        <f>+VLOOKUP($E1605,INV!$1:$1048576,MATCH(DATE(V$2,1,1),INV!$A$1:$LI$1),FALSE)</f>
        <v>8876.6446890000007</v>
      </c>
      <c r="W1605" s="316">
        <f>+VLOOKUP($E1605,INV!$1:$1048576,MATCH(DATE(W$2,1,1),INV!$A$1:$LI$1),FALSE)</f>
        <v>9052.0022939999999</v>
      </c>
      <c r="X1605" s="316">
        <f>+VLOOKUP($E1605,INV!$1:$1048576,MATCH(DATE(X$2,1,1),INV!$A$1:$LI$1),FALSE)</f>
        <v>9229.4623379999994</v>
      </c>
      <c r="Y1605" s="316">
        <f>+VLOOKUP($E1605,INV!$1:$1048576,MATCH(DATE(Y$2,1,1),INV!$A$1:$LI$1),FALSE)</f>
        <v>9409.0054760000003</v>
      </c>
      <c r="Z1605" s="316">
        <f>+VLOOKUP($E1605,INV!$1:$1048576,MATCH(DATE(Z$2,1,1),INV!$A$1:$LI$1),FALSE)</f>
        <v>9586.7993659999993</v>
      </c>
      <c r="AA1605" s="316">
        <f>+VLOOKUP($E1605,INV!$1:$1048576,MATCH(DATE(AA$2,1,1),INV!$A$1:$LI$1),FALSE)</f>
        <v>9767.3695420000004</v>
      </c>
      <c r="AB1605" s="316">
        <f>+VLOOKUP($E1605,INV!$1:$1048576,MATCH(DATE(AB$2,1,1),INV!$A$1:$LI$1),FALSE)</f>
        <v>9950.7525499999992</v>
      </c>
      <c r="AC1605" s="316">
        <f>+VLOOKUP($E1605,INV!$1:$1048576,MATCH(DATE(AC$2,1,1),INV!$A$1:$LI$1),FALSE)</f>
        <v>10136.962240000001</v>
      </c>
      <c r="AD1605" s="316">
        <f>+VLOOKUP($E1605,INV!$1:$1048576,MATCH(DATE(AD$2,1,1),INV!$A$1:$LI$1),FALSE)</f>
        <v>10326.08598</v>
      </c>
      <c r="AE1605" s="316">
        <f>+VLOOKUP($E1605,INV!$1:$1048576,MATCH(DATE(AE$2,1,1),INV!$A$1:$LI$1),FALSE)</f>
        <v>10506.812980000001</v>
      </c>
      <c r="AF1605" s="316">
        <f>+VLOOKUP($E1605,INV!$1:$1048576,MATCH(DATE(AF$2,1,1),INV!$A$1:$LI$1),FALSE)</f>
        <v>10686.910400000001</v>
      </c>
      <c r="AG1605" s="316">
        <f>+VLOOKUP($E1605,INV!$1:$1048576,MATCH(DATE(AG$2,1,1),INV!$A$1:$LI$1),FALSE)</f>
        <v>10866.998380000001</v>
      </c>
      <c r="AH1605" s="316">
        <f>+VLOOKUP($E1605,INV!$1:$1048576,MATCH(DATE(AH$2,1,1),INV!$A$1:$LI$1),FALSE)</f>
        <v>11047.516970000001</v>
      </c>
      <c r="AI1605" s="316">
        <f>+VLOOKUP($E1605,INV!$1:$1048576,MATCH(DATE(AI$2,1,1),INV!$A$1:$LI$1),FALSE)</f>
        <v>11228.98712</v>
      </c>
      <c r="AJ1605" s="316">
        <f>+VLOOKUP($E1605,INV!$1:$1048576,MATCH(DATE(AJ$2,1,1),INV!$A$1:$LI$1),FALSE)</f>
        <v>11411.906929999999</v>
      </c>
      <c r="AK1605" s="316">
        <f>+VLOOKUP($E1605,INV!$1:$1048576,MATCH(DATE(AK$2,1,1),INV!$A$1:$LI$1),FALSE)</f>
        <v>11596.675520000001</v>
      </c>
      <c r="AL1605" s="316">
        <f>+VLOOKUP($E1605,INV!$1:$1048576,MATCH(DATE(AL$2,1,1),INV!$A$1:$LI$1),FALSE)</f>
        <v>11783.58459</v>
      </c>
      <c r="AM1605" s="316">
        <f>+VLOOKUP($E1605,INV!$1:$1048576,MATCH(DATE(AM$2,1,1),INV!$A$1:$LI$1),FALSE)</f>
        <v>11972.82258</v>
      </c>
      <c r="AN1605" s="316">
        <f>+VLOOKUP($E1605,INV!$1:$1048576,MATCH(DATE(AN$2,1,1),INV!$A$1:$LI$1),FALSE)</f>
        <v>12164.49324</v>
      </c>
      <c r="AO1605" s="316">
        <f>+VLOOKUP($E1605,INV!$1:$1048576,MATCH(DATE(AO$2,1,1),INV!$A$1:$LI$1),FALSE)</f>
        <v>12358.638849999999</v>
      </c>
      <c r="AP1605" s="316">
        <f>+VLOOKUP($E1605,INV!$1:$1048576,MATCH(DATE(AP$2,1,1),INV!$A$1:$LI$1),FALSE)</f>
        <v>12552.342199999999</v>
      </c>
      <c r="AQ1605" s="316">
        <f>+VLOOKUP($E1605,INV!$1:$1048576,MATCH(DATE(AQ$2,1,1),INV!$A$1:$LI$1),FALSE)</f>
        <v>12746.00325</v>
      </c>
      <c r="AR1605" s="316">
        <f>+VLOOKUP($E1605,INV!$1:$1048576,MATCH(DATE(AR$2,1,1),INV!$A$1:$LI$1),FALSE)</f>
        <v>12940.0126</v>
      </c>
      <c r="AS1605" s="316">
        <f>+VLOOKUP($E1605,INV!$1:$1048576,MATCH(DATE(AS$2,1,1),INV!$A$1:$LI$1),FALSE)</f>
        <v>13134.709800000001</v>
      </c>
      <c r="AT1605" s="316">
        <f>+VLOOKUP($E1605,INV!$1:$1048576,MATCH(DATE(AT$2,1,1),INV!$A$1:$LI$1),FALSE)</f>
        <v>13330.426009999999</v>
      </c>
      <c r="AU1605" s="316">
        <f>+VLOOKUP($E1605,INV!$1:$1048576,MATCH(DATE(AU$2,1,1),INV!$A$1:$LI$1),FALSE)</f>
        <v>13527.472309999999</v>
      </c>
      <c r="AV1605" s="316">
        <f>+VLOOKUP($E1605,INV!$1:$1048576,MATCH(DATE(AV$2,1,1),INV!$A$1:$LI$1),FALSE)</f>
        <v>13726.14395</v>
      </c>
      <c r="AW1605" s="316">
        <f>+VLOOKUP($E1605,INV!$1:$1048576,MATCH(DATE(AW$2,1,1),INV!$A$1:$LI$1),FALSE)</f>
        <v>13926.702649999999</v>
      </c>
      <c r="AX1605" s="316">
        <f>+VLOOKUP($E1605,INV!$1:$1048576,MATCH(DATE(AX$2,1,1),INV!$A$1:$LI$1),FALSE)</f>
        <v>14129.368329999999</v>
      </c>
      <c r="AY1605" s="316">
        <f>+VLOOKUP($E1605,INV!$1:$1048576,MATCH(DATE(AY$2,1,1),INV!$A$1:$LI$1),FALSE)</f>
        <v>14334.319589999999</v>
      </c>
      <c r="AZ1605" s="316">
        <f>+VLOOKUP($E1605,INV!$1:$1048576,MATCH(DATE(AZ$2,1,1),INV!$A$1:$LI$1),FALSE)</f>
        <v>14545.350270000001</v>
      </c>
      <c r="BA1605" s="316">
        <f>+VLOOKUP($E1605,INV!$1:$1048576,MATCH(DATE(BA$2,1,1),INV!$A$1:$LI$1),FALSE)</f>
        <v>14764.564050000001</v>
      </c>
      <c r="BB1605" s="316">
        <f>+VLOOKUP($E1605,INV!$1:$1048576,MATCH(DATE(BB$2,1,1),INV!$A$1:$LI$1),FALSE)</f>
        <v>14992.376850000001</v>
      </c>
      <c r="BC1605" s="316">
        <f>+VLOOKUP($E1605,INV!$1:$1048576,MATCH(DATE(BC$2,1,1),INV!$A$1:$LI$1),FALSE)</f>
        <v>15228.164650000001</v>
      </c>
      <c r="BD1605" s="316">
        <f>+VLOOKUP($E1605,INV!$1:$1048576,MATCH(DATE(BD$2,1,1),INV!$A$1:$LI$1),FALSE)</f>
        <v>15470.92787</v>
      </c>
      <c r="BE1605" s="316">
        <f>+VLOOKUP($E1605,INV!$1:$1048576,MATCH(DATE(BE$2,1,1),INV!$A$1:$LI$1),FALSE)</f>
        <v>15729.282289999999</v>
      </c>
      <c r="BF1605" s="316">
        <f>+VLOOKUP($E1605,INV!$1:$1048576,MATCH(DATE(BF$2,1,1),INV!$A$1:$LI$1),FALSE)</f>
        <v>15995.347019999999</v>
      </c>
      <c r="BG1605" s="316">
        <f>+VLOOKUP($E1605,INV!$1:$1048576,MATCH(DATE(BG$2,1,1),INV!$A$1:$LI$1),FALSE)</f>
        <v>16265.227489999999</v>
      </c>
      <c r="BH1605" s="316">
        <f>+VLOOKUP($E1605,INV!$1:$1048576,MATCH(DATE(BH$2,1,1),INV!$A$1:$LI$1),FALSE)</f>
        <v>16538.998299999999</v>
      </c>
      <c r="BI1605" s="316">
        <f>+VLOOKUP($E1605,INV!$1:$1048576,MATCH(DATE(BI$2,1,1),INV!$A$1:$LI$1),FALSE)</f>
        <v>16816.744149999999</v>
      </c>
    </row>
    <row r="1606" spans="1:61" ht="15" customHeight="1" x14ac:dyDescent="0.35">
      <c r="A1606" s="392"/>
      <c r="B1606" s="394"/>
      <c r="C1606" s="66" t="s">
        <v>727</v>
      </c>
      <c r="D1606" s="99"/>
      <c r="E1606" s="66" t="s">
        <v>905</v>
      </c>
      <c r="F1606" s="316">
        <f>+VLOOKUP($E1606,INV!$1:$1048576,MATCH(DATE(F$2,1,1),INV!$A$1:$LI$1),FALSE)</f>
        <v>36397.392419999996</v>
      </c>
      <c r="G1606" s="316">
        <f>+VLOOKUP($E1606,INV!$1:$1048576,MATCH(DATE(G$2,1,1),INV!$A$1:$LI$1),FALSE)</f>
        <v>37035.495920000001</v>
      </c>
      <c r="H1606" s="316">
        <f>+VLOOKUP($E1606,INV!$1:$1048576,MATCH(DATE(H$2,1,1),INV!$A$1:$LI$1),FALSE)</f>
        <v>37793.782440000003</v>
      </c>
      <c r="I1606" s="316">
        <f>+VLOOKUP($E1606,INV!$1:$1048576,MATCH(DATE(I$2,1,1),INV!$A$1:$LI$1),FALSE)</f>
        <v>38586.735509999999</v>
      </c>
      <c r="J1606" s="316">
        <f>+VLOOKUP($E1606,INV!$1:$1048576,MATCH(DATE(J$2,1,1),INV!$A$1:$LI$1),FALSE)</f>
        <v>39370.579230000003</v>
      </c>
      <c r="K1606" s="316">
        <f>+VLOOKUP($E1606,INV!$1:$1048576,MATCH(DATE(K$2,1,1),INV!$A$1:$LI$1),FALSE)</f>
        <v>40132.785929999998</v>
      </c>
      <c r="L1606" s="316">
        <f>+VLOOKUP($E1606,INV!$1:$1048576,MATCH(DATE(L$2,1,1),INV!$A$1:$LI$1),FALSE)</f>
        <v>40851.71256</v>
      </c>
      <c r="M1606" s="316">
        <f>+VLOOKUP($E1606,INV!$1:$1048576,MATCH(DATE(M$2,1,1),INV!$A$1:$LI$1),FALSE)</f>
        <v>41548.401189999997</v>
      </c>
      <c r="N1606" s="316">
        <f>+VLOOKUP($E1606,INV!$1:$1048576,MATCH(DATE(N$2,1,1),INV!$A$1:$LI$1),FALSE)</f>
        <v>42236.410989999997</v>
      </c>
      <c r="O1606" s="316">
        <f>+VLOOKUP($E1606,INV!$1:$1048576,MATCH(DATE(O$2,1,1),INV!$A$1:$LI$1),FALSE)</f>
        <v>42923.828780000003</v>
      </c>
      <c r="P1606" s="316">
        <f>+VLOOKUP($E1606,INV!$1:$1048576,MATCH(DATE(P$2,1,1),INV!$A$1:$LI$1),FALSE)</f>
        <v>43658.306409999997</v>
      </c>
      <c r="Q1606" s="316">
        <f>+VLOOKUP($E1606,INV!$1:$1048576,MATCH(DATE(Q$2,1,1),INV!$A$1:$LI$1),FALSE)</f>
        <v>44374.979859999999</v>
      </c>
      <c r="R1606" s="316">
        <f>+VLOOKUP($E1606,INV!$1:$1048576,MATCH(DATE(R$2,1,1),INV!$A$1:$LI$1),FALSE)</f>
        <v>45088.20622</v>
      </c>
      <c r="S1606" s="316">
        <f>+VLOOKUP($E1606,INV!$1:$1048576,MATCH(DATE(S$2,1,1),INV!$A$1:$LI$1),FALSE)</f>
        <v>45804.724099999999</v>
      </c>
      <c r="T1606" s="316">
        <f>+VLOOKUP($E1606,INV!$1:$1048576,MATCH(DATE(T$2,1,1),INV!$A$1:$LI$1),FALSE)</f>
        <v>46527.26352</v>
      </c>
      <c r="U1606" s="316">
        <f>+VLOOKUP($E1606,INV!$1:$1048576,MATCH(DATE(U$2,1,1),INV!$A$1:$LI$1),FALSE)</f>
        <v>47257.058250000002</v>
      </c>
      <c r="V1606" s="316">
        <f>+VLOOKUP($E1606,INV!$1:$1048576,MATCH(DATE(V$2,1,1),INV!$A$1:$LI$1),FALSE)</f>
        <v>47994.817710000003</v>
      </c>
      <c r="W1606" s="316">
        <f>+VLOOKUP($E1606,INV!$1:$1048576,MATCH(DATE(W$2,1,1),INV!$A$1:$LI$1),FALSE)</f>
        <v>48741.095939999999</v>
      </c>
      <c r="X1606" s="316">
        <f>+VLOOKUP($E1606,INV!$1:$1048576,MATCH(DATE(X$2,1,1),INV!$A$1:$LI$1),FALSE)</f>
        <v>49496.403760000001</v>
      </c>
      <c r="Y1606" s="316">
        <f>+VLOOKUP($E1606,INV!$1:$1048576,MATCH(DATE(Y$2,1,1),INV!$A$1:$LI$1),FALSE)</f>
        <v>50261.243329999998</v>
      </c>
      <c r="Z1606" s="316">
        <f>+VLOOKUP($E1606,INV!$1:$1048576,MATCH(DATE(Z$2,1,1),INV!$A$1:$LI$1),FALSE)</f>
        <v>51003.758090000003</v>
      </c>
      <c r="AA1606" s="316">
        <f>+VLOOKUP($E1606,INV!$1:$1048576,MATCH(DATE(AA$2,1,1),INV!$A$1:$LI$1),FALSE)</f>
        <v>51775.101970000003</v>
      </c>
      <c r="AB1606" s="316">
        <f>+VLOOKUP($E1606,INV!$1:$1048576,MATCH(DATE(AB$2,1,1),INV!$A$1:$LI$1),FALSE)</f>
        <v>52565.698340000003</v>
      </c>
      <c r="AC1606" s="316">
        <f>+VLOOKUP($E1606,INV!$1:$1048576,MATCH(DATE(AC$2,1,1),INV!$A$1:$LI$1),FALSE)</f>
        <v>53371.263070000001</v>
      </c>
      <c r="AD1606" s="316">
        <f>+VLOOKUP($E1606,INV!$1:$1048576,MATCH(DATE(AD$2,1,1),INV!$A$1:$LI$1),FALSE)</f>
        <v>54190.319799999997</v>
      </c>
      <c r="AE1606" s="316">
        <f>+VLOOKUP($E1606,INV!$1:$1048576,MATCH(DATE(AE$2,1,1),INV!$A$1:$LI$1),FALSE)</f>
        <v>54928.557090000002</v>
      </c>
      <c r="AF1606" s="316">
        <f>+VLOOKUP($E1606,INV!$1:$1048576,MATCH(DATE(AF$2,1,1),INV!$A$1:$LI$1),FALSE)</f>
        <v>55688.484830000001</v>
      </c>
      <c r="AG1606" s="316">
        <f>+VLOOKUP($E1606,INV!$1:$1048576,MATCH(DATE(AG$2,1,1),INV!$A$1:$LI$1),FALSE)</f>
        <v>56465.5749</v>
      </c>
      <c r="AH1606" s="316">
        <f>+VLOOKUP($E1606,INV!$1:$1048576,MATCH(DATE(AH$2,1,1),INV!$A$1:$LI$1),FALSE)</f>
        <v>57257.268459999999</v>
      </c>
      <c r="AI1606" s="316">
        <f>+VLOOKUP($E1606,INV!$1:$1048576,MATCH(DATE(AI$2,1,1),INV!$A$1:$LI$1),FALSE)</f>
        <v>58062.822050000002</v>
      </c>
      <c r="AJ1606" s="316">
        <f>+VLOOKUP($E1606,INV!$1:$1048576,MATCH(DATE(AJ$2,1,1),INV!$A$1:$LI$1),FALSE)</f>
        <v>58882.039069999999</v>
      </c>
      <c r="AK1606" s="316">
        <f>+VLOOKUP($E1606,INV!$1:$1048576,MATCH(DATE(AK$2,1,1),INV!$A$1:$LI$1),FALSE)</f>
        <v>59714.813620000001</v>
      </c>
      <c r="AL1606" s="316">
        <f>+VLOOKUP($E1606,INV!$1:$1048576,MATCH(DATE(AL$2,1,1),INV!$A$1:$LI$1),FALSE)</f>
        <v>60560.98949</v>
      </c>
      <c r="AM1606" s="316">
        <f>+VLOOKUP($E1606,INV!$1:$1048576,MATCH(DATE(AM$2,1,1),INV!$A$1:$LI$1),FALSE)</f>
        <v>61420.345670000002</v>
      </c>
      <c r="AN1606" s="316">
        <f>+VLOOKUP($E1606,INV!$1:$1048576,MATCH(DATE(AN$2,1,1),INV!$A$1:$LI$1),FALSE)</f>
        <v>62292.618690000003</v>
      </c>
      <c r="AO1606" s="316">
        <f>+VLOOKUP($E1606,INV!$1:$1048576,MATCH(DATE(AO$2,1,1),INV!$A$1:$LI$1),FALSE)</f>
        <v>63177.532749999998</v>
      </c>
      <c r="AP1606" s="316">
        <f>+VLOOKUP($E1606,INV!$1:$1048576,MATCH(DATE(AP$2,1,1),INV!$A$1:$LI$1),FALSE)</f>
        <v>64051.927020000003</v>
      </c>
      <c r="AQ1606" s="316">
        <f>+VLOOKUP($E1606,INV!$1:$1048576,MATCH(DATE(AQ$2,1,1),INV!$A$1:$LI$1),FALSE)</f>
        <v>64928.358540000001</v>
      </c>
      <c r="AR1606" s="316">
        <f>+VLOOKUP($E1606,INV!$1:$1048576,MATCH(DATE(AR$2,1,1),INV!$A$1:$LI$1),FALSE)</f>
        <v>65812.36735</v>
      </c>
      <c r="AS1606" s="316">
        <f>+VLOOKUP($E1606,INV!$1:$1048576,MATCH(DATE(AS$2,1,1),INV!$A$1:$LI$1),FALSE)</f>
        <v>66706.222039999993</v>
      </c>
      <c r="AT1606" s="316">
        <f>+VLOOKUP($E1606,INV!$1:$1048576,MATCH(DATE(AT$2,1,1),INV!$A$1:$LI$1),FALSE)</f>
        <v>67610.889190000002</v>
      </c>
      <c r="AU1606" s="316">
        <f>+VLOOKUP($E1606,INV!$1:$1048576,MATCH(DATE(AU$2,1,1),INV!$A$1:$LI$1),FALSE)</f>
        <v>68526.787020000003</v>
      </c>
      <c r="AV1606" s="316">
        <f>+VLOOKUP($E1606,INV!$1:$1048576,MATCH(DATE(AV$2,1,1),INV!$A$1:$LI$1),FALSE)</f>
        <v>69454.071119999993</v>
      </c>
      <c r="AW1606" s="316">
        <f>+VLOOKUP($E1606,INV!$1:$1048576,MATCH(DATE(AW$2,1,1),INV!$A$1:$LI$1),FALSE)</f>
        <v>70392.765910000002</v>
      </c>
      <c r="AX1606" s="316">
        <f>+VLOOKUP($E1606,INV!$1:$1048576,MATCH(DATE(AX$2,1,1),INV!$A$1:$LI$1),FALSE)</f>
        <v>71342.82763</v>
      </c>
      <c r="AY1606" s="316">
        <f>+VLOOKUP($E1606,INV!$1:$1048576,MATCH(DATE(AY$2,1,1),INV!$A$1:$LI$1),FALSE)</f>
        <v>72304.181280000004</v>
      </c>
      <c r="AZ1606" s="316">
        <f>+VLOOKUP($E1606,INV!$1:$1048576,MATCH(DATE(AZ$2,1,1),INV!$A$1:$LI$1),FALSE)</f>
        <v>73283.565839999996</v>
      </c>
      <c r="BA1606" s="316">
        <f>+VLOOKUP($E1606,INV!$1:$1048576,MATCH(DATE(BA$2,1,1),INV!$A$1:$LI$1),FALSE)</f>
        <v>74282.787400000001</v>
      </c>
      <c r="BB1606" s="316">
        <f>+VLOOKUP($E1606,INV!$1:$1048576,MATCH(DATE(BB$2,1,1),INV!$A$1:$LI$1),FALSE)</f>
        <v>75301.720790000007</v>
      </c>
      <c r="BC1606" s="316">
        <f>+VLOOKUP($E1606,INV!$1:$1048576,MATCH(DATE(BC$2,1,1),INV!$A$1:$LI$1),FALSE)</f>
        <v>76338.971090000006</v>
      </c>
      <c r="BD1606" s="316">
        <f>+VLOOKUP($E1606,INV!$1:$1048576,MATCH(DATE(BD$2,1,1),INV!$A$1:$LI$1),FALSE)</f>
        <v>77392.803249999997</v>
      </c>
      <c r="BE1606" s="316">
        <f>+VLOOKUP($E1606,INV!$1:$1048576,MATCH(DATE(BE$2,1,1),INV!$A$1:$LI$1),FALSE)</f>
        <v>83532.613259999998</v>
      </c>
      <c r="BF1606" s="316">
        <f>+VLOOKUP($E1606,INV!$1:$1048576,MATCH(DATE(BF$2,1,1),INV!$A$1:$LI$1),FALSE)</f>
        <v>84996.056389999998</v>
      </c>
      <c r="BG1606" s="316">
        <f>+VLOOKUP($E1606,INV!$1:$1048576,MATCH(DATE(BG$2,1,1),INV!$A$1:$LI$1),FALSE)</f>
        <v>86487.326780000003</v>
      </c>
      <c r="BH1606" s="316">
        <f>+VLOOKUP($E1606,INV!$1:$1048576,MATCH(DATE(BH$2,1,1),INV!$A$1:$LI$1),FALSE)</f>
        <v>88006.746289999995</v>
      </c>
      <c r="BI1606" s="316">
        <f>+VLOOKUP($E1606,INV!$1:$1048576,MATCH(DATE(BI$2,1,1),INV!$A$1:$LI$1),FALSE)</f>
        <v>89554.624679999994</v>
      </c>
    </row>
    <row r="1607" spans="1:61" ht="15" customHeight="1" x14ac:dyDescent="0.35">
      <c r="A1607" s="392"/>
      <c r="B1607" s="394"/>
      <c r="C1607" s="66" t="s">
        <v>728</v>
      </c>
      <c r="D1607" s="99"/>
      <c r="E1607" s="66" t="s">
        <v>906</v>
      </c>
      <c r="F1607" s="316">
        <f>+VLOOKUP($E1607,INV!$1:$1048576,MATCH(DATE(F$2,1,1),INV!$A$1:$LI$1),FALSE)</f>
        <v>1456.9339199999999</v>
      </c>
      <c r="G1607" s="316">
        <f>+VLOOKUP($E1607,INV!$1:$1048576,MATCH(DATE(G$2,1,1),INV!$A$1:$LI$1),FALSE)</f>
        <v>1475.856583</v>
      </c>
      <c r="H1607" s="316">
        <f>+VLOOKUP($E1607,INV!$1:$1048576,MATCH(DATE(H$2,1,1),INV!$A$1:$LI$1),FALSE)</f>
        <v>1496.461955</v>
      </c>
      <c r="I1607" s="316">
        <f>+VLOOKUP($E1607,INV!$1:$1048576,MATCH(DATE(I$2,1,1),INV!$A$1:$LI$1),FALSE)</f>
        <v>1518.8202739999999</v>
      </c>
      <c r="J1607" s="316">
        <f>+VLOOKUP($E1607,INV!$1:$1048576,MATCH(DATE(J$2,1,1),INV!$A$1:$LI$1),FALSE)</f>
        <v>1542.840698</v>
      </c>
      <c r="K1607" s="316">
        <f>+VLOOKUP($E1607,INV!$1:$1048576,MATCH(DATE(K$2,1,1),INV!$A$1:$LI$1),FALSE)</f>
        <v>1568.4134509999999</v>
      </c>
      <c r="L1607" s="316">
        <f>+VLOOKUP($E1607,INV!$1:$1048576,MATCH(DATE(L$2,1,1),INV!$A$1:$LI$1),FALSE)</f>
        <v>1594.8839250000001</v>
      </c>
      <c r="M1607" s="316">
        <f>+VLOOKUP($E1607,INV!$1:$1048576,MATCH(DATE(M$2,1,1),INV!$A$1:$LI$1),FALSE)</f>
        <v>1622.2807600000001</v>
      </c>
      <c r="N1607" s="316">
        <f>+VLOOKUP($E1607,INV!$1:$1048576,MATCH(DATE(N$2,1,1),INV!$A$1:$LI$1),FALSE)</f>
        <v>1650.6261159999999</v>
      </c>
      <c r="O1607" s="316">
        <f>+VLOOKUP($E1607,INV!$1:$1048576,MATCH(DATE(O$2,1,1),INV!$A$1:$LI$1),FALSE)</f>
        <v>1679.915319</v>
      </c>
      <c r="P1607" s="316">
        <f>+VLOOKUP($E1607,INV!$1:$1048576,MATCH(DATE(P$2,1,1),INV!$A$1:$LI$1),FALSE)</f>
        <v>1711.1158370000001</v>
      </c>
      <c r="Q1607" s="316">
        <f>+VLOOKUP($E1607,INV!$1:$1048576,MATCH(DATE(Q$2,1,1),INV!$A$1:$LI$1),FALSE)</f>
        <v>1743.020158</v>
      </c>
      <c r="R1607" s="316">
        <f>+VLOOKUP($E1607,INV!$1:$1048576,MATCH(DATE(R$2,1,1),INV!$A$1:$LI$1),FALSE)</f>
        <v>1775.6303399999999</v>
      </c>
      <c r="S1607" s="316">
        <f>+VLOOKUP($E1607,INV!$1:$1048576,MATCH(DATE(S$2,1,1),INV!$A$1:$LI$1),FALSE)</f>
        <v>1808.971965</v>
      </c>
      <c r="T1607" s="316">
        <f>+VLOOKUP($E1607,INV!$1:$1048576,MATCH(DATE(T$2,1,1),INV!$A$1:$LI$1),FALSE)</f>
        <v>1843.0487539999999</v>
      </c>
      <c r="U1607" s="316">
        <f>+VLOOKUP($E1607,INV!$1:$1048576,MATCH(DATE(U$2,1,1),INV!$A$1:$LI$1),FALSE)</f>
        <v>1877.8562280000001</v>
      </c>
      <c r="V1607" s="316">
        <f>+VLOOKUP($E1607,INV!$1:$1048576,MATCH(DATE(V$2,1,1),INV!$A$1:$LI$1),FALSE)</f>
        <v>1913.391384</v>
      </c>
      <c r="W1607" s="316">
        <f>+VLOOKUP($E1607,INV!$1:$1048576,MATCH(DATE(W$2,1,1),INV!$A$1:$LI$1),FALSE)</f>
        <v>1949.654984</v>
      </c>
      <c r="X1607" s="316">
        <f>+VLOOKUP($E1607,INV!$1:$1048576,MATCH(DATE(X$2,1,1),INV!$A$1:$LI$1),FALSE)</f>
        <v>1986.6514500000001</v>
      </c>
      <c r="Y1607" s="316">
        <f>+VLOOKUP($E1607,INV!$1:$1048576,MATCH(DATE(Y$2,1,1),INV!$A$1:$LI$1),FALSE)</f>
        <v>2024.3874920000001</v>
      </c>
      <c r="Z1607" s="316">
        <f>+VLOOKUP($E1607,INV!$1:$1048576,MATCH(DATE(Z$2,1,1),INV!$A$1:$LI$1),FALSE)</f>
        <v>2062.1173119999999</v>
      </c>
      <c r="AA1607" s="316">
        <f>+VLOOKUP($E1607,INV!$1:$1048576,MATCH(DATE(AA$2,1,1),INV!$A$1:$LI$1),FALSE)</f>
        <v>2100.7431489999999</v>
      </c>
      <c r="AB1607" s="316">
        <f>+VLOOKUP($E1607,INV!$1:$1048576,MATCH(DATE(AB$2,1,1),INV!$A$1:$LI$1),FALSE)</f>
        <v>2140.2485139999999</v>
      </c>
      <c r="AC1607" s="316">
        <f>+VLOOKUP($E1607,INV!$1:$1048576,MATCH(DATE(AC$2,1,1),INV!$A$1:$LI$1),FALSE)</f>
        <v>2180.5966400000002</v>
      </c>
      <c r="AD1607" s="316">
        <f>+VLOOKUP($E1607,INV!$1:$1048576,MATCH(DATE(AD$2,1,1),INV!$A$1:$LI$1),FALSE)</f>
        <v>2221.7663670000002</v>
      </c>
      <c r="AE1607" s="316">
        <f>+VLOOKUP($E1607,INV!$1:$1048576,MATCH(DATE(AE$2,1,1),INV!$A$1:$LI$1),FALSE)</f>
        <v>2261.5349930000002</v>
      </c>
      <c r="AF1607" s="316">
        <f>+VLOOKUP($E1607,INV!$1:$1048576,MATCH(DATE(AF$2,1,1),INV!$A$1:$LI$1),FALSE)</f>
        <v>2301.4550559999998</v>
      </c>
      <c r="AG1607" s="316">
        <f>+VLOOKUP($E1607,INV!$1:$1048576,MATCH(DATE(AG$2,1,1),INV!$A$1:$LI$1),FALSE)</f>
        <v>2341.6282289999999</v>
      </c>
      <c r="AH1607" s="316">
        <f>+VLOOKUP($E1607,INV!$1:$1048576,MATCH(DATE(AH$2,1,1),INV!$A$1:$LI$1),FALSE)</f>
        <v>2382.0745590000001</v>
      </c>
      <c r="AI1607" s="316">
        <f>+VLOOKUP($E1607,INV!$1:$1048576,MATCH(DATE(AI$2,1,1),INV!$A$1:$LI$1),FALSE)</f>
        <v>2422.8131699999999</v>
      </c>
      <c r="AJ1607" s="316">
        <f>+VLOOKUP($E1607,INV!$1:$1048576,MATCH(DATE(AJ$2,1,1),INV!$A$1:$LI$1),FALSE)</f>
        <v>2463.861214</v>
      </c>
      <c r="AK1607" s="316">
        <f>+VLOOKUP($E1607,INV!$1:$1048576,MATCH(DATE(AK$2,1,1),INV!$A$1:$LI$1),FALSE)</f>
        <v>2505.2278999999999</v>
      </c>
      <c r="AL1607" s="316">
        <f>+VLOOKUP($E1607,INV!$1:$1048576,MATCH(DATE(AL$2,1,1),INV!$A$1:$LI$1),FALSE)</f>
        <v>2546.9115780000002</v>
      </c>
      <c r="AM1607" s="316">
        <f>+VLOOKUP($E1607,INV!$1:$1048576,MATCH(DATE(AM$2,1,1),INV!$A$1:$LI$1),FALSE)</f>
        <v>2588.8996689999999</v>
      </c>
      <c r="AN1607" s="316">
        <f>+VLOOKUP($E1607,INV!$1:$1048576,MATCH(DATE(AN$2,1,1),INV!$A$1:$LI$1),FALSE)</f>
        <v>2631.1704829999999</v>
      </c>
      <c r="AO1607" s="316">
        <f>+VLOOKUP($E1607,INV!$1:$1048576,MATCH(DATE(AO$2,1,1),INV!$A$1:$LI$1),FALSE)</f>
        <v>2673.6959959999999</v>
      </c>
      <c r="AP1607" s="316">
        <f>+VLOOKUP($E1607,INV!$1:$1048576,MATCH(DATE(AP$2,1,1),INV!$A$1:$LI$1),FALSE)</f>
        <v>2715.8949090000001</v>
      </c>
      <c r="AQ1607" s="316">
        <f>+VLOOKUP($E1607,INV!$1:$1048576,MATCH(DATE(AQ$2,1,1),INV!$A$1:$LI$1),FALSE)</f>
        <v>2757.8307030000001</v>
      </c>
      <c r="AR1607" s="316">
        <f>+VLOOKUP($E1607,INV!$1:$1048576,MATCH(DATE(AR$2,1,1),INV!$A$1:$LI$1),FALSE)</f>
        <v>2799.556846</v>
      </c>
      <c r="AS1607" s="316">
        <f>+VLOOKUP($E1607,INV!$1:$1048576,MATCH(DATE(AS$2,1,1),INV!$A$1:$LI$1),FALSE)</f>
        <v>2841.1036989999998</v>
      </c>
      <c r="AT1607" s="316">
        <f>+VLOOKUP($E1607,INV!$1:$1048576,MATCH(DATE(AT$2,1,1),INV!$A$1:$LI$1),FALSE)</f>
        <v>2882.4913630000001</v>
      </c>
      <c r="AU1607" s="316">
        <f>+VLOOKUP($E1607,INV!$1:$1048576,MATCH(DATE(AU$2,1,1),INV!$A$1:$LI$1),FALSE)</f>
        <v>2923.7362389999998</v>
      </c>
      <c r="AV1607" s="316">
        <f>+VLOOKUP($E1607,INV!$1:$1048576,MATCH(DATE(AV$2,1,1),INV!$A$1:$LI$1),FALSE)</f>
        <v>2964.8533010000001</v>
      </c>
      <c r="AW1607" s="316">
        <f>+VLOOKUP($E1607,INV!$1:$1048576,MATCH(DATE(AW$2,1,1),INV!$A$1:$LI$1),FALSE)</f>
        <v>3005.8564879999999</v>
      </c>
      <c r="AX1607" s="316">
        <f>+VLOOKUP($E1607,INV!$1:$1048576,MATCH(DATE(AX$2,1,1),INV!$A$1:$LI$1),FALSE)</f>
        <v>3046.7586879999999</v>
      </c>
      <c r="AY1607" s="316">
        <f>+VLOOKUP($E1607,INV!$1:$1048576,MATCH(DATE(AY$2,1,1),INV!$A$1:$LI$1),FALSE)</f>
        <v>3087.572095</v>
      </c>
      <c r="AZ1607" s="316">
        <f>+VLOOKUP($E1607,INV!$1:$1048576,MATCH(DATE(AZ$2,1,1),INV!$A$1:$LI$1),FALSE)</f>
        <v>3128.6969960000001</v>
      </c>
      <c r="BA1607" s="316">
        <f>+VLOOKUP($E1607,INV!$1:$1048576,MATCH(DATE(BA$2,1,1),INV!$A$1:$LI$1),FALSE)</f>
        <v>3170.3083630000001</v>
      </c>
      <c r="BB1607" s="316">
        <f>+VLOOKUP($E1607,INV!$1:$1048576,MATCH(DATE(BB$2,1,1),INV!$A$1:$LI$1),FALSE)</f>
        <v>3212.4284600000001</v>
      </c>
      <c r="BC1607" s="316">
        <f>+VLOOKUP($E1607,INV!$1:$1048576,MATCH(DATE(BC$2,1,1),INV!$A$1:$LI$1),FALSE)</f>
        <v>3254.9917460000001</v>
      </c>
      <c r="BD1607" s="316">
        <f>+VLOOKUP($E1607,INV!$1:$1048576,MATCH(DATE(BD$2,1,1),INV!$A$1:$LI$1),FALSE)</f>
        <v>3297.9068280000001</v>
      </c>
      <c r="BE1607" s="316">
        <f>+VLOOKUP($E1607,INV!$1:$1048576,MATCH(DATE(BE$2,1,1),INV!$A$1:$LI$1),FALSE)</f>
        <v>3690.9250849999999</v>
      </c>
      <c r="BF1607" s="316">
        <f>+VLOOKUP($E1607,INV!$1:$1048576,MATCH(DATE(BF$2,1,1),INV!$A$1:$LI$1),FALSE)</f>
        <v>3761.073077</v>
      </c>
      <c r="BG1607" s="316">
        <f>+VLOOKUP($E1607,INV!$1:$1048576,MATCH(DATE(BG$2,1,1),INV!$A$1:$LI$1),FALSE)</f>
        <v>3831.9460300000001</v>
      </c>
      <c r="BH1607" s="316">
        <f>+VLOOKUP($E1607,INV!$1:$1048576,MATCH(DATE(BH$2,1,1),INV!$A$1:$LI$1),FALSE)</f>
        <v>3903.5197880000001</v>
      </c>
      <c r="BI1607" s="316">
        <f>+VLOOKUP($E1607,INV!$1:$1048576,MATCH(DATE(BI$2,1,1),INV!$A$1:$LI$1),FALSE)</f>
        <v>3975.7723649999998</v>
      </c>
    </row>
    <row r="1608" spans="1:61" ht="15" customHeight="1" x14ac:dyDescent="0.35">
      <c r="A1608" s="392"/>
      <c r="B1608" s="394"/>
      <c r="C1608" s="66" t="s">
        <v>729</v>
      </c>
      <c r="D1608" s="99"/>
      <c r="E1608" s="66" t="s">
        <v>907</v>
      </c>
      <c r="F1608" s="316">
        <f>+VLOOKUP($E1608,INV!$1:$1048576,MATCH(DATE(F$2,1,1),INV!$A$1:$LI$1),FALSE)</f>
        <v>1213.7232469999999</v>
      </c>
      <c r="G1608" s="316">
        <f>+VLOOKUP($E1608,INV!$1:$1048576,MATCH(DATE(G$2,1,1),INV!$A$1:$LI$1),FALSE)</f>
        <v>1228.7096389999999</v>
      </c>
      <c r="H1608" s="316">
        <f>+VLOOKUP($E1608,INV!$1:$1048576,MATCH(DATE(H$2,1,1),INV!$A$1:$LI$1),FALSE)</f>
        <v>1244.897541</v>
      </c>
      <c r="I1608" s="316">
        <f>+VLOOKUP($E1608,INV!$1:$1048576,MATCH(DATE(I$2,1,1),INV!$A$1:$LI$1),FALSE)</f>
        <v>1262.58574</v>
      </c>
      <c r="J1608" s="316">
        <f>+VLOOKUP($E1608,INV!$1:$1048576,MATCH(DATE(J$2,1,1),INV!$A$1:$LI$1),FALSE)</f>
        <v>1281.7577920000001</v>
      </c>
      <c r="K1608" s="316">
        <f>+VLOOKUP($E1608,INV!$1:$1048576,MATCH(DATE(K$2,1,1),INV!$A$1:$LI$1),FALSE)</f>
        <v>1302.29728</v>
      </c>
      <c r="L1608" s="316">
        <f>+VLOOKUP($E1608,INV!$1:$1048576,MATCH(DATE(L$2,1,1),INV!$A$1:$LI$1),FALSE)</f>
        <v>1323.4416920000001</v>
      </c>
      <c r="M1608" s="316">
        <f>+VLOOKUP($E1608,INV!$1:$1048576,MATCH(DATE(M$2,1,1),INV!$A$1:$LI$1),FALSE)</f>
        <v>1345.2838730000001</v>
      </c>
      <c r="N1608" s="316">
        <f>+VLOOKUP($E1608,INV!$1:$1048576,MATCH(DATE(N$2,1,1),INV!$A$1:$LI$1),FALSE)</f>
        <v>1367.8327509999999</v>
      </c>
      <c r="O1608" s="316">
        <f>+VLOOKUP($E1608,INV!$1:$1048576,MATCH(DATE(O$2,1,1),INV!$A$1:$LI$1),FALSE)</f>
        <v>1391.049992</v>
      </c>
      <c r="P1608" s="316">
        <f>+VLOOKUP($E1608,INV!$1:$1048576,MATCH(DATE(P$2,1,1),INV!$A$1:$LI$1),FALSE)</f>
        <v>1415.9838380000001</v>
      </c>
      <c r="Q1608" s="316">
        <f>+VLOOKUP($E1608,INV!$1:$1048576,MATCH(DATE(Q$2,1,1),INV!$A$1:$LI$1),FALSE)</f>
        <v>1441.082114</v>
      </c>
      <c r="R1608" s="316">
        <f>+VLOOKUP($E1608,INV!$1:$1048576,MATCH(DATE(R$2,1,1),INV!$A$1:$LI$1),FALSE)</f>
        <v>1466.4767199999999</v>
      </c>
      <c r="S1608" s="316">
        <f>+VLOOKUP($E1608,INV!$1:$1048576,MATCH(DATE(S$2,1,1),INV!$A$1:$LI$1),FALSE)</f>
        <v>1492.2386670000001</v>
      </c>
      <c r="T1608" s="316">
        <f>+VLOOKUP($E1608,INV!$1:$1048576,MATCH(DATE(T$2,1,1),INV!$A$1:$LI$1),FALSE)</f>
        <v>1518.3814649999999</v>
      </c>
      <c r="U1608" s="316">
        <f>+VLOOKUP($E1608,INV!$1:$1048576,MATCH(DATE(U$2,1,1),INV!$A$1:$LI$1),FALSE)</f>
        <v>1544.9018739999999</v>
      </c>
      <c r="V1608" s="316">
        <f>+VLOOKUP($E1608,INV!$1:$1048576,MATCH(DATE(V$2,1,1),INV!$A$1:$LI$1),FALSE)</f>
        <v>1571.7974059999999</v>
      </c>
      <c r="W1608" s="316">
        <f>+VLOOKUP($E1608,INV!$1:$1048576,MATCH(DATE(W$2,1,1),INV!$A$1:$LI$1),FALSE)</f>
        <v>1599.070031</v>
      </c>
      <c r="X1608" s="316">
        <f>+VLOOKUP($E1608,INV!$1:$1048576,MATCH(DATE(X$2,1,1),INV!$A$1:$LI$1),FALSE)</f>
        <v>1626.726163</v>
      </c>
      <c r="Y1608" s="316">
        <f>+VLOOKUP($E1608,INV!$1:$1048576,MATCH(DATE(Y$2,1,1),INV!$A$1:$LI$1),FALSE)</f>
        <v>1654.775378</v>
      </c>
      <c r="Z1608" s="316">
        <f>+VLOOKUP($E1608,INV!$1:$1048576,MATCH(DATE(Z$2,1,1),INV!$A$1:$LI$1),FALSE)</f>
        <v>1682.396246</v>
      </c>
      <c r="AA1608" s="316">
        <f>+VLOOKUP($E1608,INV!$1:$1048576,MATCH(DATE(AA$2,1,1),INV!$A$1:$LI$1),FALSE)</f>
        <v>1710.7403609999999</v>
      </c>
      <c r="AB1608" s="316">
        <f>+VLOOKUP($E1608,INV!$1:$1048576,MATCH(DATE(AB$2,1,1),INV!$A$1:$LI$1),FALSE)</f>
        <v>1739.68913</v>
      </c>
      <c r="AC1608" s="316">
        <f>+VLOOKUP($E1608,INV!$1:$1048576,MATCH(DATE(AC$2,1,1),INV!$A$1:$LI$1),FALSE)</f>
        <v>1769.1745639999999</v>
      </c>
      <c r="AD1608" s="316">
        <f>+VLOOKUP($E1608,INV!$1:$1048576,MATCH(DATE(AD$2,1,1),INV!$A$1:$LI$1),FALSE)</f>
        <v>1799.1767620000001</v>
      </c>
      <c r="AE1608" s="316">
        <f>+VLOOKUP($E1608,INV!$1:$1048576,MATCH(DATE(AE$2,1,1),INV!$A$1:$LI$1),FALSE)</f>
        <v>1827.262076</v>
      </c>
      <c r="AF1608" s="316">
        <f>+VLOOKUP($E1608,INV!$1:$1048576,MATCH(DATE(AF$2,1,1),INV!$A$1:$LI$1),FALSE)</f>
        <v>1855.600469</v>
      </c>
      <c r="AG1608" s="316">
        <f>+VLOOKUP($E1608,INV!$1:$1048576,MATCH(DATE(AG$2,1,1),INV!$A$1:$LI$1),FALSE)</f>
        <v>1884.2204079999999</v>
      </c>
      <c r="AH1608" s="316">
        <f>+VLOOKUP($E1608,INV!$1:$1048576,MATCH(DATE(AH$2,1,1),INV!$A$1:$LI$1),FALSE)</f>
        <v>1913.1228880000001</v>
      </c>
      <c r="AI1608" s="316">
        <f>+VLOOKUP($E1608,INV!$1:$1048576,MATCH(DATE(AI$2,1,1),INV!$A$1:$LI$1),FALSE)</f>
        <v>1942.342298</v>
      </c>
      <c r="AJ1608" s="316">
        <f>+VLOOKUP($E1608,INV!$1:$1048576,MATCH(DATE(AJ$2,1,1),INV!$A$1:$LI$1),FALSE)</f>
        <v>1971.9225289999999</v>
      </c>
      <c r="AK1608" s="316">
        <f>+VLOOKUP($E1608,INV!$1:$1048576,MATCH(DATE(AK$2,1,1),INV!$A$1:$LI$1),FALSE)</f>
        <v>2001.9026289999999</v>
      </c>
      <c r="AL1608" s="316">
        <f>+VLOOKUP($E1608,INV!$1:$1048576,MATCH(DATE(AL$2,1,1),INV!$A$1:$LI$1),FALSE)</f>
        <v>2032.311721</v>
      </c>
      <c r="AM1608" s="316">
        <f>+VLOOKUP($E1608,INV!$1:$1048576,MATCH(DATE(AM$2,1,1),INV!$A$1:$LI$1),FALSE)</f>
        <v>2063.1684540000001</v>
      </c>
      <c r="AN1608" s="316">
        <f>+VLOOKUP($E1608,INV!$1:$1048576,MATCH(DATE(AN$2,1,1),INV!$A$1:$LI$1),FALSE)</f>
        <v>2094.4825599999999</v>
      </c>
      <c r="AO1608" s="316">
        <f>+VLOOKUP($E1608,INV!$1:$1048576,MATCH(DATE(AO$2,1,1),INV!$A$1:$LI$1),FALSE)</f>
        <v>2126.2571429999998</v>
      </c>
      <c r="AP1608" s="316">
        <f>+VLOOKUP($E1608,INV!$1:$1048576,MATCH(DATE(AP$2,1,1),INV!$A$1:$LI$1),FALSE)</f>
        <v>2157.8901030000002</v>
      </c>
      <c r="AQ1608" s="316">
        <f>+VLOOKUP($E1608,INV!$1:$1048576,MATCH(DATE(AQ$2,1,1),INV!$A$1:$LI$1),FALSE)</f>
        <v>2189.5920809999998</v>
      </c>
      <c r="AR1608" s="316">
        <f>+VLOOKUP($E1608,INV!$1:$1048576,MATCH(DATE(AR$2,1,1),INV!$A$1:$LI$1),FALSE)</f>
        <v>2221.4822610000001</v>
      </c>
      <c r="AS1608" s="316">
        <f>+VLOOKUP($E1608,INV!$1:$1048576,MATCH(DATE(AS$2,1,1),INV!$A$1:$LI$1),FALSE)</f>
        <v>2253.6237470000001</v>
      </c>
      <c r="AT1608" s="316">
        <f>+VLOOKUP($E1608,INV!$1:$1048576,MATCH(DATE(AT$2,1,1),INV!$A$1:$LI$1),FALSE)</f>
        <v>2286.0578220000002</v>
      </c>
      <c r="AU1608" s="316">
        <f>+VLOOKUP($E1608,INV!$1:$1048576,MATCH(DATE(AU$2,1,1),INV!$A$1:$LI$1),FALSE)</f>
        <v>2318.8164959999999</v>
      </c>
      <c r="AV1608" s="316">
        <f>+VLOOKUP($E1608,INV!$1:$1048576,MATCH(DATE(AV$2,1,1),INV!$A$1:$LI$1),FALSE)</f>
        <v>2351.926187</v>
      </c>
      <c r="AW1608" s="316">
        <f>+VLOOKUP($E1608,INV!$1:$1048576,MATCH(DATE(AW$2,1,1),INV!$A$1:$LI$1),FALSE)</f>
        <v>2385.4082969999999</v>
      </c>
      <c r="AX1608" s="316">
        <f>+VLOOKUP($E1608,INV!$1:$1048576,MATCH(DATE(AX$2,1,1),INV!$A$1:$LI$1),FALSE)</f>
        <v>2419.2793499999998</v>
      </c>
      <c r="AY1608" s="316">
        <f>+VLOOKUP($E1608,INV!$1:$1048576,MATCH(DATE(AY$2,1,1),INV!$A$1:$LI$1),FALSE)</f>
        <v>2453.5515099999998</v>
      </c>
      <c r="AZ1608" s="316">
        <f>+VLOOKUP($E1608,INV!$1:$1048576,MATCH(DATE(AZ$2,1,1),INV!$A$1:$LI$1),FALSE)</f>
        <v>2488.4733670000001</v>
      </c>
      <c r="BA1608" s="316">
        <f>+VLOOKUP($E1608,INV!$1:$1048576,MATCH(DATE(BA$2,1,1),INV!$A$1:$LI$1),FALSE)</f>
        <v>2524.1264070000002</v>
      </c>
      <c r="BB1608" s="316">
        <f>+VLOOKUP($E1608,INV!$1:$1048576,MATCH(DATE(BB$2,1,1),INV!$A$1:$LI$1),FALSE)</f>
        <v>2560.5115059999998</v>
      </c>
      <c r="BC1608" s="316">
        <f>+VLOOKUP($E1608,INV!$1:$1048576,MATCH(DATE(BC$2,1,1),INV!$A$1:$LI$1),FALSE)</f>
        <v>2597.5861260000001</v>
      </c>
      <c r="BD1608" s="316">
        <f>+VLOOKUP($E1608,INV!$1:$1048576,MATCH(DATE(BD$2,1,1),INV!$A$1:$LI$1),FALSE)</f>
        <v>2635.2986639999999</v>
      </c>
      <c r="BE1608" s="316">
        <f>+VLOOKUP($E1608,INV!$1:$1048576,MATCH(DATE(BE$2,1,1),INV!$A$1:$LI$1),FALSE)</f>
        <v>2839.844384</v>
      </c>
      <c r="BF1608" s="316">
        <f>+VLOOKUP($E1608,INV!$1:$1048576,MATCH(DATE(BF$2,1,1),INV!$A$1:$LI$1),FALSE)</f>
        <v>2890.583889</v>
      </c>
      <c r="BG1608" s="316">
        <f>+VLOOKUP($E1608,INV!$1:$1048576,MATCH(DATE(BG$2,1,1),INV!$A$1:$LI$1),FALSE)</f>
        <v>2942.1761259999998</v>
      </c>
      <c r="BH1608" s="316">
        <f>+VLOOKUP($E1608,INV!$1:$1048576,MATCH(DATE(BH$2,1,1),INV!$A$1:$LI$1),FALSE)</f>
        <v>2994.6331249999998</v>
      </c>
      <c r="BI1608" s="316">
        <f>+VLOOKUP($E1608,INV!$1:$1048576,MATCH(DATE(BI$2,1,1),INV!$A$1:$LI$1),FALSE)</f>
        <v>3047.967165</v>
      </c>
    </row>
    <row r="1609" spans="1:61" ht="15" customHeight="1" x14ac:dyDescent="0.35">
      <c r="A1609" s="392"/>
      <c r="B1609" s="394"/>
      <c r="C1609" s="66" t="s">
        <v>730</v>
      </c>
      <c r="D1609" s="99"/>
      <c r="E1609" s="66" t="s">
        <v>908</v>
      </c>
      <c r="F1609" s="316">
        <f>+VLOOKUP($E1609,INV!$1:$1048576,MATCH(DATE(F$2,1,1),INV!$A$1:$LI$1),FALSE)</f>
        <v>3299.2781220000002</v>
      </c>
      <c r="G1609" s="316">
        <f>+VLOOKUP($E1609,INV!$1:$1048576,MATCH(DATE(G$2,1,1),INV!$A$1:$LI$1),FALSE)</f>
        <v>3342.3083660000002</v>
      </c>
      <c r="H1609" s="316">
        <f>+VLOOKUP($E1609,INV!$1:$1048576,MATCH(DATE(H$2,1,1),INV!$A$1:$LI$1),FALSE)</f>
        <v>3389.1461239999999</v>
      </c>
      <c r="I1609" s="316">
        <f>+VLOOKUP($E1609,INV!$1:$1048576,MATCH(DATE(I$2,1,1),INV!$A$1:$LI$1),FALSE)</f>
        <v>3439.714035</v>
      </c>
      <c r="J1609" s="316">
        <f>+VLOOKUP($E1609,INV!$1:$1048576,MATCH(DATE(J$2,1,1),INV!$A$1:$LI$1),FALSE)</f>
        <v>3493.6491649999998</v>
      </c>
      <c r="K1609" s="316">
        <f>+VLOOKUP($E1609,INV!$1:$1048576,MATCH(DATE(K$2,1,1),INV!$A$1:$LI$1),FALSE)</f>
        <v>3550.5698419999999</v>
      </c>
      <c r="L1609" s="316">
        <f>+VLOOKUP($E1609,INV!$1:$1048576,MATCH(DATE(L$2,1,1),INV!$A$1:$LI$1),FALSE)</f>
        <v>3608.1558789999999</v>
      </c>
      <c r="M1609" s="316">
        <f>+VLOOKUP($E1609,INV!$1:$1048576,MATCH(DATE(M$2,1,1),INV!$A$1:$LI$1),FALSE)</f>
        <v>3667.0908690000001</v>
      </c>
      <c r="N1609" s="316">
        <f>+VLOOKUP($E1609,INV!$1:$1048576,MATCH(DATE(N$2,1,1),INV!$A$1:$LI$1),FALSE)</f>
        <v>3727.5556590000001</v>
      </c>
      <c r="O1609" s="316">
        <f>+VLOOKUP($E1609,INV!$1:$1048576,MATCH(DATE(O$2,1,1),INV!$A$1:$LI$1),FALSE)</f>
        <v>3789.5190269999998</v>
      </c>
      <c r="P1609" s="316">
        <f>+VLOOKUP($E1609,INV!$1:$1048576,MATCH(DATE(P$2,1,1),INV!$A$1:$LI$1),FALSE)</f>
        <v>3856.3707479999998</v>
      </c>
      <c r="Q1609" s="316">
        <f>+VLOOKUP($E1609,INV!$1:$1048576,MATCH(DATE(Q$2,1,1),INV!$A$1:$LI$1),FALSE)</f>
        <v>3922.7927159999999</v>
      </c>
      <c r="R1609" s="316">
        <f>+VLOOKUP($E1609,INV!$1:$1048576,MATCH(DATE(R$2,1,1),INV!$A$1:$LI$1),FALSE)</f>
        <v>3989.6883090000001</v>
      </c>
      <c r="S1609" s="316">
        <f>+VLOOKUP($E1609,INV!$1:$1048576,MATCH(DATE(S$2,1,1),INV!$A$1:$LI$1),FALSE)</f>
        <v>4057.4326190000002</v>
      </c>
      <c r="T1609" s="316">
        <f>+VLOOKUP($E1609,INV!$1:$1048576,MATCH(DATE(T$2,1,1),INV!$A$1:$LI$1),FALSE)</f>
        <v>4126.1270420000001</v>
      </c>
      <c r="U1609" s="316">
        <f>+VLOOKUP($E1609,INV!$1:$1048576,MATCH(DATE(U$2,1,1),INV!$A$1:$LI$1),FALSE)</f>
        <v>4195.791913</v>
      </c>
      <c r="V1609" s="316">
        <f>+VLOOKUP($E1609,INV!$1:$1048576,MATCH(DATE(V$2,1,1),INV!$A$1:$LI$1),FALSE)</f>
        <v>4266.4408350000003</v>
      </c>
      <c r="W1609" s="316">
        <f>+VLOOKUP($E1609,INV!$1:$1048576,MATCH(DATE(W$2,1,1),INV!$A$1:$LI$1),FALSE)</f>
        <v>4338.0860929999999</v>
      </c>
      <c r="X1609" s="316">
        <f>+VLOOKUP($E1609,INV!$1:$1048576,MATCH(DATE(X$2,1,1),INV!$A$1:$LI$1),FALSE)</f>
        <v>4410.7499310000003</v>
      </c>
      <c r="Y1609" s="316">
        <f>+VLOOKUP($E1609,INV!$1:$1048576,MATCH(DATE(Y$2,1,1),INV!$A$1:$LI$1),FALSE)</f>
        <v>4484.4628739999998</v>
      </c>
      <c r="Z1609" s="316">
        <f>+VLOOKUP($E1609,INV!$1:$1048576,MATCH(DATE(Z$2,1,1),INV!$A$1:$LI$1),FALSE)</f>
        <v>4556.6335799999997</v>
      </c>
      <c r="AA1609" s="316">
        <f>+VLOOKUP($E1609,INV!$1:$1048576,MATCH(DATE(AA$2,1,1),INV!$A$1:$LI$1),FALSE)</f>
        <v>4631.2539550000001</v>
      </c>
      <c r="AB1609" s="316">
        <f>+VLOOKUP($E1609,INV!$1:$1048576,MATCH(DATE(AB$2,1,1),INV!$A$1:$LI$1),FALSE)</f>
        <v>4707.6202759999996</v>
      </c>
      <c r="AC1609" s="316">
        <f>+VLOOKUP($E1609,INV!$1:$1048576,MATCH(DATE(AC$2,1,1),INV!$A$1:$LI$1),FALSE)</f>
        <v>4785.4410909999997</v>
      </c>
      <c r="AD1609" s="316">
        <f>+VLOOKUP($E1609,INV!$1:$1048576,MATCH(DATE(AD$2,1,1),INV!$A$1:$LI$1),FALSE)</f>
        <v>4864.6430630000004</v>
      </c>
      <c r="AE1609" s="316">
        <f>+VLOOKUP($E1609,INV!$1:$1048576,MATCH(DATE(AE$2,1,1),INV!$A$1:$LI$1),FALSE)</f>
        <v>4937.5700690000003</v>
      </c>
      <c r="AF1609" s="316">
        <f>+VLOOKUP($E1609,INV!$1:$1048576,MATCH(DATE(AF$2,1,1),INV!$A$1:$LI$1),FALSE)</f>
        <v>5012.1134229999998</v>
      </c>
      <c r="AG1609" s="316">
        <f>+VLOOKUP($E1609,INV!$1:$1048576,MATCH(DATE(AG$2,1,1),INV!$A$1:$LI$1),FALSE)</f>
        <v>5087.9089199999999</v>
      </c>
      <c r="AH1609" s="316">
        <f>+VLOOKUP($E1609,INV!$1:$1048576,MATCH(DATE(AH$2,1,1),INV!$A$1:$LI$1),FALSE)</f>
        <v>5164.7875160000003</v>
      </c>
      <c r="AI1609" s="316">
        <f>+VLOOKUP($E1609,INV!$1:$1048576,MATCH(DATE(AI$2,1,1),INV!$A$1:$LI$1),FALSE)</f>
        <v>5242.7651939999996</v>
      </c>
      <c r="AJ1609" s="316">
        <f>+VLOOKUP($E1609,INV!$1:$1048576,MATCH(DATE(AJ$2,1,1),INV!$A$1:$LI$1),FALSE)</f>
        <v>5321.9137909999999</v>
      </c>
      <c r="AK1609" s="316">
        <f>+VLOOKUP($E1609,INV!$1:$1048576,MATCH(DATE(AK$2,1,1),INV!$A$1:$LI$1),FALSE)</f>
        <v>5402.3053970000001</v>
      </c>
      <c r="AL1609" s="316">
        <f>+VLOOKUP($E1609,INV!$1:$1048576,MATCH(DATE(AL$2,1,1),INV!$A$1:$LI$1),FALSE)</f>
        <v>5483.9976500000002</v>
      </c>
      <c r="AM1609" s="316">
        <f>+VLOOKUP($E1609,INV!$1:$1048576,MATCH(DATE(AM$2,1,1),INV!$A$1:$LI$1),FALSE)</f>
        <v>5567.0273539999998</v>
      </c>
      <c r="AN1609" s="316">
        <f>+VLOOKUP($E1609,INV!$1:$1048576,MATCH(DATE(AN$2,1,1),INV!$A$1:$LI$1),FALSE)</f>
        <v>5651.4124629999997</v>
      </c>
      <c r="AO1609" s="316">
        <f>+VLOOKUP($E1609,INV!$1:$1048576,MATCH(DATE(AO$2,1,1),INV!$A$1:$LI$1),FALSE)</f>
        <v>5737.1563459999998</v>
      </c>
      <c r="AP1609" s="316">
        <f>+VLOOKUP($E1609,INV!$1:$1048576,MATCH(DATE(AP$2,1,1),INV!$A$1:$LI$1),FALSE)</f>
        <v>5822.3510159999996</v>
      </c>
      <c r="AQ1609" s="316">
        <f>+VLOOKUP($E1609,INV!$1:$1048576,MATCH(DATE(AQ$2,1,1),INV!$A$1:$LI$1),FALSE)</f>
        <v>5907.9188190000004</v>
      </c>
      <c r="AR1609" s="316">
        <f>+VLOOKUP($E1609,INV!$1:$1048576,MATCH(DATE(AR$2,1,1),INV!$A$1:$LI$1),FALSE)</f>
        <v>5994.2560640000002</v>
      </c>
      <c r="AS1609" s="316">
        <f>+VLOOKUP($E1609,INV!$1:$1048576,MATCH(DATE(AS$2,1,1),INV!$A$1:$LI$1),FALSE)</f>
        <v>6081.5232980000001</v>
      </c>
      <c r="AT1609" s="316">
        <f>+VLOOKUP($E1609,INV!$1:$1048576,MATCH(DATE(AT$2,1,1),INV!$A$1:$LI$1),FALSE)</f>
        <v>6169.8009190000002</v>
      </c>
      <c r="AU1609" s="316">
        <f>+VLOOKUP($E1609,INV!$1:$1048576,MATCH(DATE(AU$2,1,1),INV!$A$1:$LI$1),FALSE)</f>
        <v>6259.1384889999999</v>
      </c>
      <c r="AV1609" s="316">
        <f>+VLOOKUP($E1609,INV!$1:$1048576,MATCH(DATE(AV$2,1,1),INV!$A$1:$LI$1),FALSE)</f>
        <v>6349.5760579999996</v>
      </c>
      <c r="AW1609" s="316">
        <f>+VLOOKUP($E1609,INV!$1:$1048576,MATCH(DATE(AW$2,1,1),INV!$A$1:$LI$1),FALSE)</f>
        <v>6441.1438589999998</v>
      </c>
      <c r="AX1609" s="316">
        <f>+VLOOKUP($E1609,INV!$1:$1048576,MATCH(DATE(AX$2,1,1),INV!$A$1:$LI$1),FALSE)</f>
        <v>6533.8631740000001</v>
      </c>
      <c r="AY1609" s="316">
        <f>+VLOOKUP($E1609,INV!$1:$1048576,MATCH(DATE(AY$2,1,1),INV!$A$1:$LI$1),FALSE)</f>
        <v>6627.7475990000003</v>
      </c>
      <c r="AZ1609" s="316">
        <f>+VLOOKUP($E1609,INV!$1:$1048576,MATCH(DATE(AZ$2,1,1),INV!$A$1:$LI$1),FALSE)</f>
        <v>6723.3758959999996</v>
      </c>
      <c r="BA1609" s="316">
        <f>+VLOOKUP($E1609,INV!$1:$1048576,MATCH(DATE(BA$2,1,1),INV!$A$1:$LI$1),FALSE)</f>
        <v>6820.9130080000004</v>
      </c>
      <c r="BB1609" s="316">
        <f>+VLOOKUP($E1609,INV!$1:$1048576,MATCH(DATE(BB$2,1,1),INV!$A$1:$LI$1),FALSE)</f>
        <v>6920.386896</v>
      </c>
      <c r="BC1609" s="316">
        <f>+VLOOKUP($E1609,INV!$1:$1048576,MATCH(DATE(BC$2,1,1),INV!$A$1:$LI$1),FALSE)</f>
        <v>7021.7338890000001</v>
      </c>
      <c r="BD1609" s="316">
        <f>+VLOOKUP($E1609,INV!$1:$1048576,MATCH(DATE(BD$2,1,1),INV!$A$1:$LI$1),FALSE)</f>
        <v>7124.8624330000002</v>
      </c>
      <c r="BE1609" s="316">
        <f>+VLOOKUP($E1609,INV!$1:$1048576,MATCH(DATE(BE$2,1,1),INV!$A$1:$LI$1),FALSE)</f>
        <v>7710.6498940000001</v>
      </c>
      <c r="BF1609" s="316">
        <f>+VLOOKUP($E1609,INV!$1:$1048576,MATCH(DATE(BF$2,1,1),INV!$A$1:$LI$1),FALSE)</f>
        <v>7850.6219270000001</v>
      </c>
      <c r="BG1609" s="316">
        <f>+VLOOKUP($E1609,INV!$1:$1048576,MATCH(DATE(BG$2,1,1),INV!$A$1:$LI$1),FALSE)</f>
        <v>7993.1142650000002</v>
      </c>
      <c r="BH1609" s="316">
        <f>+VLOOKUP($E1609,INV!$1:$1048576,MATCH(DATE(BH$2,1,1),INV!$A$1:$LI$1),FALSE)</f>
        <v>8138.1607999999997</v>
      </c>
      <c r="BI1609" s="316">
        <f>+VLOOKUP($E1609,INV!$1:$1048576,MATCH(DATE(BI$2,1,1),INV!$A$1:$LI$1),FALSE)</f>
        <v>8285.7947299999996</v>
      </c>
    </row>
    <row r="1610" spans="1:61" ht="15" customHeight="1" x14ac:dyDescent="0.35">
      <c r="A1610" s="392"/>
      <c r="B1610" s="394"/>
      <c r="C1610" s="66" t="s">
        <v>731</v>
      </c>
      <c r="D1610" s="99"/>
      <c r="E1610" s="66" t="s">
        <v>909</v>
      </c>
      <c r="F1610" s="316">
        <f>+VLOOKUP($E1610,INV!$1:$1048576,MATCH(DATE(F$2,1,1),INV!$A$1:$LI$1),FALSE)</f>
        <v>1210.7432080000001</v>
      </c>
      <c r="G1610" s="316">
        <f>+VLOOKUP($E1610,INV!$1:$1048576,MATCH(DATE(G$2,1,1),INV!$A$1:$LI$1),FALSE)</f>
        <v>1226.622525</v>
      </c>
      <c r="H1610" s="316">
        <f>+VLOOKUP($E1610,INV!$1:$1048576,MATCH(DATE(H$2,1,1),INV!$A$1:$LI$1),FALSE)</f>
        <v>1244.0227500000001</v>
      </c>
      <c r="I1610" s="316">
        <f>+VLOOKUP($E1610,INV!$1:$1048576,MATCH(DATE(I$2,1,1),INV!$A$1:$LI$1),FALSE)</f>
        <v>1262.851134</v>
      </c>
      <c r="J1610" s="316">
        <f>+VLOOKUP($E1610,INV!$1:$1048576,MATCH(DATE(J$2,1,1),INV!$A$1:$LI$1),FALSE)</f>
        <v>1282.9253430000001</v>
      </c>
      <c r="K1610" s="316">
        <f>+VLOOKUP($E1610,INV!$1:$1048576,MATCH(DATE(K$2,1,1),INV!$A$1:$LI$1),FALSE)</f>
        <v>1304.1008730000001</v>
      </c>
      <c r="L1610" s="316">
        <f>+VLOOKUP($E1610,INV!$1:$1048576,MATCH(DATE(L$2,1,1),INV!$A$1:$LI$1),FALSE)</f>
        <v>1325.6281730000001</v>
      </c>
      <c r="M1610" s="316">
        <f>+VLOOKUP($E1610,INV!$1:$1048576,MATCH(DATE(M$2,1,1),INV!$A$1:$LI$1),FALSE)</f>
        <v>1347.6952719999999</v>
      </c>
      <c r="N1610" s="316">
        <f>+VLOOKUP($E1610,INV!$1:$1048576,MATCH(DATE(N$2,1,1),INV!$A$1:$LI$1),FALSE)</f>
        <v>1370.3712330000001</v>
      </c>
      <c r="O1610" s="316">
        <f>+VLOOKUP($E1610,INV!$1:$1048576,MATCH(DATE(O$2,1,1),INV!$A$1:$LI$1),FALSE)</f>
        <v>1393.6552200000001</v>
      </c>
      <c r="P1610" s="316">
        <f>+VLOOKUP($E1610,INV!$1:$1048576,MATCH(DATE(P$2,1,1),INV!$A$1:$LI$1),FALSE)</f>
        <v>1418.6562369999999</v>
      </c>
      <c r="Q1610" s="316">
        <f>+VLOOKUP($E1610,INV!$1:$1048576,MATCH(DATE(Q$2,1,1),INV!$A$1:$LI$1),FALSE)</f>
        <v>1443.7209230000001</v>
      </c>
      <c r="R1610" s="316">
        <f>+VLOOKUP($E1610,INV!$1:$1048576,MATCH(DATE(R$2,1,1),INV!$A$1:$LI$1),FALSE)</f>
        <v>1469.0505370000001</v>
      </c>
      <c r="S1610" s="316">
        <f>+VLOOKUP($E1610,INV!$1:$1048576,MATCH(DATE(S$2,1,1),INV!$A$1:$LI$1),FALSE)</f>
        <v>1494.7477409999999</v>
      </c>
      <c r="T1610" s="316">
        <f>+VLOOKUP($E1610,INV!$1:$1048576,MATCH(DATE(T$2,1,1),INV!$A$1:$LI$1),FALSE)</f>
        <v>1520.8394040000001</v>
      </c>
      <c r="U1610" s="316">
        <f>+VLOOKUP($E1610,INV!$1:$1048576,MATCH(DATE(U$2,1,1),INV!$A$1:$LI$1),FALSE)</f>
        <v>1547.328084</v>
      </c>
      <c r="V1610" s="316">
        <f>+VLOOKUP($E1610,INV!$1:$1048576,MATCH(DATE(V$2,1,1),INV!$A$1:$LI$1),FALSE)</f>
        <v>1574.2142120000001</v>
      </c>
      <c r="W1610" s="316">
        <f>+VLOOKUP($E1610,INV!$1:$1048576,MATCH(DATE(W$2,1,1),INV!$A$1:$LI$1),FALSE)</f>
        <v>1601.5014000000001</v>
      </c>
      <c r="X1610" s="316">
        <f>+VLOOKUP($E1610,INV!$1:$1048576,MATCH(DATE(X$2,1,1),INV!$A$1:$LI$1),FALSE)</f>
        <v>1629.197416</v>
      </c>
      <c r="Y1610" s="316">
        <f>+VLOOKUP($E1610,INV!$1:$1048576,MATCH(DATE(Y$2,1,1),INV!$A$1:$LI$1),FALSE)</f>
        <v>1657.313388</v>
      </c>
      <c r="Z1610" s="316">
        <f>+VLOOKUP($E1610,INV!$1:$1048576,MATCH(DATE(Z$2,1,1),INV!$A$1:$LI$1),FALSE)</f>
        <v>1685.0016479999999</v>
      </c>
      <c r="AA1610" s="316">
        <f>+VLOOKUP($E1610,INV!$1:$1048576,MATCH(DATE(AA$2,1,1),INV!$A$1:$LI$1),FALSE)</f>
        <v>1713.5041590000001</v>
      </c>
      <c r="AB1610" s="316">
        <f>+VLOOKUP($E1610,INV!$1:$1048576,MATCH(DATE(AB$2,1,1),INV!$A$1:$LI$1),FALSE)</f>
        <v>1742.659347</v>
      </c>
      <c r="AC1610" s="316">
        <f>+VLOOKUP($E1610,INV!$1:$1048576,MATCH(DATE(AC$2,1,1),INV!$A$1:$LI$1),FALSE)</f>
        <v>1772.3829639999999</v>
      </c>
      <c r="AD1610" s="316">
        <f>+VLOOKUP($E1610,INV!$1:$1048576,MATCH(DATE(AD$2,1,1),INV!$A$1:$LI$1),FALSE)</f>
        <v>1802.651509</v>
      </c>
      <c r="AE1610" s="316">
        <f>+VLOOKUP($E1610,INV!$1:$1048576,MATCH(DATE(AE$2,1,1),INV!$A$1:$LI$1),FALSE)</f>
        <v>1830.9508290000001</v>
      </c>
      <c r="AF1610" s="316">
        <f>+VLOOKUP($E1610,INV!$1:$1048576,MATCH(DATE(AF$2,1,1),INV!$A$1:$LI$1),FALSE)</f>
        <v>1859.6704099999999</v>
      </c>
      <c r="AG1610" s="316">
        <f>+VLOOKUP($E1610,INV!$1:$1048576,MATCH(DATE(AG$2,1,1),INV!$A$1:$LI$1),FALSE)</f>
        <v>1888.790628</v>
      </c>
      <c r="AH1610" s="316">
        <f>+VLOOKUP($E1610,INV!$1:$1048576,MATCH(DATE(AH$2,1,1),INV!$A$1:$LI$1),FALSE)</f>
        <v>1918.2798150000001</v>
      </c>
      <c r="AI1610" s="316">
        <f>+VLOOKUP($E1610,INV!$1:$1048576,MATCH(DATE(AI$2,1,1),INV!$A$1:$LI$1),FALSE)</f>
        <v>1948.1503</v>
      </c>
      <c r="AJ1610" s="316">
        <f>+VLOOKUP($E1610,INV!$1:$1048576,MATCH(DATE(AJ$2,1,1),INV!$A$1:$LI$1),FALSE)</f>
        <v>1978.42948</v>
      </c>
      <c r="AK1610" s="316">
        <f>+VLOOKUP($E1610,INV!$1:$1048576,MATCH(DATE(AK$2,1,1),INV!$A$1:$LI$1),FALSE)</f>
        <v>2009.14348</v>
      </c>
      <c r="AL1610" s="316">
        <f>+VLOOKUP($E1610,INV!$1:$1048576,MATCH(DATE(AL$2,1,1),INV!$A$1:$LI$1),FALSE)</f>
        <v>2040.311062</v>
      </c>
      <c r="AM1610" s="316">
        <f>+VLOOKUP($E1610,INV!$1:$1048576,MATCH(DATE(AM$2,1,1),INV!$A$1:$LI$1),FALSE)</f>
        <v>2071.9422129999998</v>
      </c>
      <c r="AN1610" s="316">
        <f>+VLOOKUP($E1610,INV!$1:$1048576,MATCH(DATE(AN$2,1,1),INV!$A$1:$LI$1),FALSE)</f>
        <v>2104.0390080000002</v>
      </c>
      <c r="AO1610" s="316">
        <f>+VLOOKUP($E1610,INV!$1:$1048576,MATCH(DATE(AO$2,1,1),INV!$A$1:$LI$1),FALSE)</f>
        <v>2136.597405</v>
      </c>
      <c r="AP1610" s="316">
        <f>+VLOOKUP($E1610,INV!$1:$1048576,MATCH(DATE(AP$2,1,1),INV!$A$1:$LI$1),FALSE)</f>
        <v>2168.9867319999998</v>
      </c>
      <c r="AQ1610" s="316">
        <f>+VLOOKUP($E1610,INV!$1:$1048576,MATCH(DATE(AQ$2,1,1),INV!$A$1:$LI$1),FALSE)</f>
        <v>2201.4525939999999</v>
      </c>
      <c r="AR1610" s="316">
        <f>+VLOOKUP($E1610,INV!$1:$1048576,MATCH(DATE(AR$2,1,1),INV!$A$1:$LI$1),FALSE)</f>
        <v>2234.1174580000002</v>
      </c>
      <c r="AS1610" s="316">
        <f>+VLOOKUP($E1610,INV!$1:$1048576,MATCH(DATE(AS$2,1,1),INV!$A$1:$LI$1),FALSE)</f>
        <v>2267.0348589999999</v>
      </c>
      <c r="AT1610" s="316">
        <f>+VLOOKUP($E1610,INV!$1:$1048576,MATCH(DATE(AT$2,1,1),INV!$A$1:$LI$1),FALSE)</f>
        <v>2300.2326659999999</v>
      </c>
      <c r="AU1610" s="316">
        <f>+VLOOKUP($E1610,INV!$1:$1048576,MATCH(DATE(AU$2,1,1),INV!$A$1:$LI$1),FALSE)</f>
        <v>2333.7290969999999</v>
      </c>
      <c r="AV1610" s="316">
        <f>+VLOOKUP($E1610,INV!$1:$1048576,MATCH(DATE(AV$2,1,1),INV!$A$1:$LI$1),FALSE)</f>
        <v>2367.538059</v>
      </c>
      <c r="AW1610" s="316">
        <f>+VLOOKUP($E1610,INV!$1:$1048576,MATCH(DATE(AW$2,1,1),INV!$A$1:$LI$1),FALSE)</f>
        <v>2401.6702829999999</v>
      </c>
      <c r="AX1610" s="316">
        <f>+VLOOKUP($E1610,INV!$1:$1048576,MATCH(DATE(AX$2,1,1),INV!$A$1:$LI$1),FALSE)</f>
        <v>2436.133515</v>
      </c>
      <c r="AY1610" s="316">
        <f>+VLOOKUP($E1610,INV!$1:$1048576,MATCH(DATE(AY$2,1,1),INV!$A$1:$LI$1),FALSE)</f>
        <v>2470.9328700000001</v>
      </c>
      <c r="AZ1610" s="316">
        <f>+VLOOKUP($E1610,INV!$1:$1048576,MATCH(DATE(AZ$2,1,1),INV!$A$1:$LI$1),FALSE)</f>
        <v>2506.345331</v>
      </c>
      <c r="BA1610" s="316">
        <f>+VLOOKUP($E1610,INV!$1:$1048576,MATCH(DATE(BA$2,1,1),INV!$A$1:$LI$1),FALSE)</f>
        <v>2542.462755</v>
      </c>
      <c r="BB1610" s="316">
        <f>+VLOOKUP($E1610,INV!$1:$1048576,MATCH(DATE(BB$2,1,1),INV!$A$1:$LI$1),FALSE)</f>
        <v>2579.2926109999999</v>
      </c>
      <c r="BC1610" s="316">
        <f>+VLOOKUP($E1610,INV!$1:$1048576,MATCH(DATE(BC$2,1,1),INV!$A$1:$LI$1),FALSE)</f>
        <v>2616.794414</v>
      </c>
      <c r="BD1610" s="316">
        <f>+VLOOKUP($E1610,INV!$1:$1048576,MATCH(DATE(BD$2,1,1),INV!$A$1:$LI$1),FALSE)</f>
        <v>2654.9143549999999</v>
      </c>
      <c r="BE1610" s="316">
        <f>+VLOOKUP($E1610,INV!$1:$1048576,MATCH(DATE(BE$2,1,1),INV!$A$1:$LI$1),FALSE)</f>
        <v>2858.5261650000002</v>
      </c>
      <c r="BF1610" s="316">
        <f>+VLOOKUP($E1610,INV!$1:$1048576,MATCH(DATE(BF$2,1,1),INV!$A$1:$LI$1),FALSE)</f>
        <v>2910.8141860000001</v>
      </c>
      <c r="BG1610" s="316">
        <f>+VLOOKUP($E1610,INV!$1:$1048576,MATCH(DATE(BG$2,1,1),INV!$A$1:$LI$1),FALSE)</f>
        <v>2963.97271</v>
      </c>
      <c r="BH1610" s="316">
        <f>+VLOOKUP($E1610,INV!$1:$1048576,MATCH(DATE(BH$2,1,1),INV!$A$1:$LI$1),FALSE)</f>
        <v>3018.0078800000001</v>
      </c>
      <c r="BI1610" s="316">
        <f>+VLOOKUP($E1610,INV!$1:$1048576,MATCH(DATE(BI$2,1,1),INV!$A$1:$LI$1),FALSE)</f>
        <v>3072.9258260000001</v>
      </c>
    </row>
    <row r="1611" spans="1:61" ht="15" customHeight="1" x14ac:dyDescent="0.35">
      <c r="A1611" s="392"/>
      <c r="B1611" s="394"/>
      <c r="C1611" s="66" t="s">
        <v>732</v>
      </c>
      <c r="D1611" s="99"/>
      <c r="E1611" s="66" t="s">
        <v>910</v>
      </c>
      <c r="F1611" s="316">
        <f>+VLOOKUP($E1611,INV!$1:$1048576,MATCH(DATE(F$2,1,1),INV!$A$1:$LI$1),FALSE)</f>
        <v>6029.1804199999997</v>
      </c>
      <c r="G1611" s="316">
        <f>+VLOOKUP($E1611,INV!$1:$1048576,MATCH(DATE(G$2,1,1),INV!$A$1:$LI$1),FALSE)</f>
        <v>6107.5501530000001</v>
      </c>
      <c r="H1611" s="316">
        <f>+VLOOKUP($E1611,INV!$1:$1048576,MATCH(DATE(H$2,1,1),INV!$A$1:$LI$1),FALSE)</f>
        <v>6193.9359249999998</v>
      </c>
      <c r="I1611" s="316">
        <f>+VLOOKUP($E1611,INV!$1:$1048576,MATCH(DATE(I$2,1,1),INV!$A$1:$LI$1),FALSE)</f>
        <v>6287.7708499999999</v>
      </c>
      <c r="J1611" s="316">
        <f>+VLOOKUP($E1611,INV!$1:$1048576,MATCH(DATE(J$2,1,1),INV!$A$1:$LI$1),FALSE)</f>
        <v>6387.8758509999998</v>
      </c>
      <c r="K1611" s="316">
        <f>+VLOOKUP($E1611,INV!$1:$1048576,MATCH(DATE(K$2,1,1),INV!$A$1:$LI$1),FALSE)</f>
        <v>6493.3695619999999</v>
      </c>
      <c r="L1611" s="316">
        <f>+VLOOKUP($E1611,INV!$1:$1048576,MATCH(DATE(L$2,1,1),INV!$A$1:$LI$1),FALSE)</f>
        <v>6600.5386490000001</v>
      </c>
      <c r="M1611" s="316">
        <f>+VLOOKUP($E1611,INV!$1:$1048576,MATCH(DATE(M$2,1,1),INV!$A$1:$LI$1),FALSE)</f>
        <v>6710.2844109999996</v>
      </c>
      <c r="N1611" s="316">
        <f>+VLOOKUP($E1611,INV!$1:$1048576,MATCH(DATE(N$2,1,1),INV!$A$1:$LI$1),FALSE)</f>
        <v>6823.0137930000001</v>
      </c>
      <c r="O1611" s="316">
        <f>+VLOOKUP($E1611,INV!$1:$1048576,MATCH(DATE(O$2,1,1),INV!$A$1:$LI$1),FALSE)</f>
        <v>6938.7996620000004</v>
      </c>
      <c r="P1611" s="316">
        <f>+VLOOKUP($E1611,INV!$1:$1048576,MATCH(DATE(P$2,1,1),INV!$A$1:$LI$1),FALSE)</f>
        <v>7063.1080780000002</v>
      </c>
      <c r="Q1611" s="316">
        <f>+VLOOKUP($E1611,INV!$1:$1048576,MATCH(DATE(Q$2,1,1),INV!$A$1:$LI$1),FALSE)</f>
        <v>7187.987298</v>
      </c>
      <c r="R1611" s="316">
        <f>+VLOOKUP($E1611,INV!$1:$1048576,MATCH(DATE(R$2,1,1),INV!$A$1:$LI$1),FALSE)</f>
        <v>7314.3867120000004</v>
      </c>
      <c r="S1611" s="316">
        <f>+VLOOKUP($E1611,INV!$1:$1048576,MATCH(DATE(S$2,1,1),INV!$A$1:$LI$1),FALSE)</f>
        <v>7442.8679089999996</v>
      </c>
      <c r="T1611" s="316">
        <f>+VLOOKUP($E1611,INV!$1:$1048576,MATCH(DATE(T$2,1,1),INV!$A$1:$LI$1),FALSE)</f>
        <v>7573.6166800000001</v>
      </c>
      <c r="U1611" s="316">
        <f>+VLOOKUP($E1611,INV!$1:$1048576,MATCH(DATE(U$2,1,1),INV!$A$1:$LI$1),FALSE)</f>
        <v>7706.6788640000004</v>
      </c>
      <c r="V1611" s="316">
        <f>+VLOOKUP($E1611,INV!$1:$1048576,MATCH(DATE(V$2,1,1),INV!$A$1:$LI$1),FALSE)</f>
        <v>7842.0691310000002</v>
      </c>
      <c r="W1611" s="316">
        <f>+VLOOKUP($E1611,INV!$1:$1048576,MATCH(DATE(W$2,1,1),INV!$A$1:$LI$1),FALSE)</f>
        <v>7979.8070850000004</v>
      </c>
      <c r="X1611" s="316">
        <f>+VLOOKUP($E1611,INV!$1:$1048576,MATCH(DATE(X$2,1,1),INV!$A$1:$LI$1),FALSE)</f>
        <v>8119.9259270000002</v>
      </c>
      <c r="Y1611" s="316">
        <f>+VLOOKUP($E1611,INV!$1:$1048576,MATCH(DATE(Y$2,1,1),INV!$A$1:$LI$1),FALSE)</f>
        <v>8262.4708159999991</v>
      </c>
      <c r="Z1611" s="316">
        <f>+VLOOKUP($E1611,INV!$1:$1048576,MATCH(DATE(Z$2,1,1),INV!$A$1:$LI$1),FALSE)</f>
        <v>8403.3041689999991</v>
      </c>
      <c r="AA1611" s="316">
        <f>+VLOOKUP($E1611,INV!$1:$1048576,MATCH(DATE(AA$2,1,1),INV!$A$1:$LI$1),FALSE)</f>
        <v>8548.4189009999991</v>
      </c>
      <c r="AB1611" s="316">
        <f>+VLOOKUP($E1611,INV!$1:$1048576,MATCH(DATE(AB$2,1,1),INV!$A$1:$LI$1),FALSE)</f>
        <v>8697.0709869999991</v>
      </c>
      <c r="AC1611" s="316">
        <f>+VLOOKUP($E1611,INV!$1:$1048576,MATCH(DATE(AC$2,1,1),INV!$A$1:$LI$1),FALSE)</f>
        <v>8848.8145499999991</v>
      </c>
      <c r="AD1611" s="316">
        <f>+VLOOKUP($E1611,INV!$1:$1048576,MATCH(DATE(AD$2,1,1),INV!$A$1:$LI$1),FALSE)</f>
        <v>9003.4966710000008</v>
      </c>
      <c r="AE1611" s="316">
        <f>+VLOOKUP($E1611,INV!$1:$1048576,MATCH(DATE(AE$2,1,1),INV!$A$1:$LI$1),FALSE)</f>
        <v>9148.8457440000002</v>
      </c>
      <c r="AF1611" s="316">
        <f>+VLOOKUP($E1611,INV!$1:$1048576,MATCH(DATE(AF$2,1,1),INV!$A$1:$LI$1),FALSE)</f>
        <v>9296.3591749999996</v>
      </c>
      <c r="AG1611" s="316">
        <f>+VLOOKUP($E1611,INV!$1:$1048576,MATCH(DATE(AG$2,1,1),INV!$A$1:$LI$1),FALSE)</f>
        <v>9446.0409130000007</v>
      </c>
      <c r="AH1611" s="316">
        <f>+VLOOKUP($E1611,INV!$1:$1048576,MATCH(DATE(AH$2,1,1),INV!$A$1:$LI$1),FALSE)</f>
        <v>9597.6938829999999</v>
      </c>
      <c r="AI1611" s="316">
        <f>+VLOOKUP($E1611,INV!$1:$1048576,MATCH(DATE(AI$2,1,1),INV!$A$1:$LI$1),FALSE)</f>
        <v>9751.3065069999993</v>
      </c>
      <c r="AJ1611" s="316">
        <f>+VLOOKUP($E1611,INV!$1:$1048576,MATCH(DATE(AJ$2,1,1),INV!$A$1:$LI$1),FALSE)</f>
        <v>9906.9429920000002</v>
      </c>
      <c r="AK1611" s="316">
        <f>+VLOOKUP($E1611,INV!$1:$1048576,MATCH(DATE(AK$2,1,1),INV!$A$1:$LI$1),FALSE)</f>
        <v>10064.672210000001</v>
      </c>
      <c r="AL1611" s="316">
        <f>+VLOOKUP($E1611,INV!$1:$1048576,MATCH(DATE(AL$2,1,1),INV!$A$1:$LI$1),FALSE)</f>
        <v>10224.536899999999</v>
      </c>
      <c r="AM1611" s="316">
        <f>+VLOOKUP($E1611,INV!$1:$1048576,MATCH(DATE(AM$2,1,1),INV!$A$1:$LI$1),FALSE)</f>
        <v>10386.54466</v>
      </c>
      <c r="AN1611" s="316">
        <f>+VLOOKUP($E1611,INV!$1:$1048576,MATCH(DATE(AN$2,1,1),INV!$A$1:$LI$1),FALSE)</f>
        <v>10550.67</v>
      </c>
      <c r="AO1611" s="316">
        <f>+VLOOKUP($E1611,INV!$1:$1048576,MATCH(DATE(AO$2,1,1),INV!$A$1:$LI$1),FALSE)</f>
        <v>10716.861279999999</v>
      </c>
      <c r="AP1611" s="316">
        <f>+VLOOKUP($E1611,INV!$1:$1048576,MATCH(DATE(AP$2,1,1),INV!$A$1:$LI$1),FALSE)</f>
        <v>10882.021350000001</v>
      </c>
      <c r="AQ1611" s="316">
        <f>+VLOOKUP($E1611,INV!$1:$1048576,MATCH(DATE(AQ$2,1,1),INV!$A$1:$LI$1),FALSE)</f>
        <v>11047.29126</v>
      </c>
      <c r="AR1611" s="316">
        <f>+VLOOKUP($E1611,INV!$1:$1048576,MATCH(DATE(AR$2,1,1),INV!$A$1:$LI$1),FALSE)</f>
        <v>11213.2546</v>
      </c>
      <c r="AS1611" s="316">
        <f>+VLOOKUP($E1611,INV!$1:$1048576,MATCH(DATE(AS$2,1,1),INV!$A$1:$LI$1),FALSE)</f>
        <v>11380.14889</v>
      </c>
      <c r="AT1611" s="316">
        <f>+VLOOKUP($E1611,INV!$1:$1048576,MATCH(DATE(AT$2,1,1),INV!$A$1:$LI$1),FALSE)</f>
        <v>11548.07611</v>
      </c>
      <c r="AU1611" s="316">
        <f>+VLOOKUP($E1611,INV!$1:$1048576,MATCH(DATE(AU$2,1,1),INV!$A$1:$LI$1),FALSE)</f>
        <v>11717.089400000001</v>
      </c>
      <c r="AV1611" s="316">
        <f>+VLOOKUP($E1611,INV!$1:$1048576,MATCH(DATE(AV$2,1,1),INV!$A$1:$LI$1),FALSE)</f>
        <v>11887.222659999999</v>
      </c>
      <c r="AW1611" s="316">
        <f>+VLOOKUP($E1611,INV!$1:$1048576,MATCH(DATE(AW$2,1,1),INV!$A$1:$LI$1),FALSE)</f>
        <v>12058.499159999999</v>
      </c>
      <c r="AX1611" s="316">
        <f>+VLOOKUP($E1611,INV!$1:$1048576,MATCH(DATE(AX$2,1,1),INV!$A$1:$LI$1),FALSE)</f>
        <v>12230.93381</v>
      </c>
      <c r="AY1611" s="316">
        <f>+VLOOKUP($E1611,INV!$1:$1048576,MATCH(DATE(AY$2,1,1),INV!$A$1:$LI$1),FALSE)</f>
        <v>12404.53486</v>
      </c>
      <c r="AZ1611" s="316">
        <f>+VLOOKUP($E1611,INV!$1:$1048576,MATCH(DATE(AZ$2,1,1),INV!$A$1:$LI$1),FALSE)</f>
        <v>12580.47033</v>
      </c>
      <c r="BA1611" s="316">
        <f>+VLOOKUP($E1611,INV!$1:$1048576,MATCH(DATE(BA$2,1,1),INV!$A$1:$LI$1),FALSE)</f>
        <v>12759.1749</v>
      </c>
      <c r="BB1611" s="316">
        <f>+VLOOKUP($E1611,INV!$1:$1048576,MATCH(DATE(BB$2,1,1),INV!$A$1:$LI$1),FALSE)</f>
        <v>12940.747649999999</v>
      </c>
      <c r="BC1611" s="316">
        <f>+VLOOKUP($E1611,INV!$1:$1048576,MATCH(DATE(BC$2,1,1),INV!$A$1:$LI$1),FALSE)</f>
        <v>13125.062840000001</v>
      </c>
      <c r="BD1611" s="316">
        <f>+VLOOKUP($E1611,INV!$1:$1048576,MATCH(DATE(BD$2,1,1),INV!$A$1:$LI$1),FALSE)</f>
        <v>13311.90741</v>
      </c>
      <c r="BE1611" s="316">
        <f>+VLOOKUP($E1611,INV!$1:$1048576,MATCH(DATE(BE$2,1,1),INV!$A$1:$LI$1),FALSE)</f>
        <v>14518.61124</v>
      </c>
      <c r="BF1611" s="316">
        <f>+VLOOKUP($E1611,INV!$1:$1048576,MATCH(DATE(BF$2,1,1),INV!$A$1:$LI$1),FALSE)</f>
        <v>14790.89983</v>
      </c>
      <c r="BG1611" s="316">
        <f>+VLOOKUP($E1611,INV!$1:$1048576,MATCH(DATE(BG$2,1,1),INV!$A$1:$LI$1),FALSE)</f>
        <v>15067.406629999999</v>
      </c>
      <c r="BH1611" s="316">
        <f>+VLOOKUP($E1611,INV!$1:$1048576,MATCH(DATE(BH$2,1,1),INV!$A$1:$LI$1),FALSE)</f>
        <v>15348.128290000001</v>
      </c>
      <c r="BI1611" s="316">
        <f>+VLOOKUP($E1611,INV!$1:$1048576,MATCH(DATE(BI$2,1,1),INV!$A$1:$LI$1),FALSE)</f>
        <v>15633.06133</v>
      </c>
    </row>
    <row r="1612" spans="1:61" ht="15" customHeight="1" x14ac:dyDescent="0.35">
      <c r="A1612" s="392"/>
      <c r="B1612" s="394"/>
      <c r="C1612" s="66" t="s">
        <v>733</v>
      </c>
      <c r="D1612" s="99"/>
      <c r="E1612" s="66" t="s">
        <v>911</v>
      </c>
      <c r="F1612" s="316">
        <f>+VLOOKUP($E1612,INV!$1:$1048576,MATCH(DATE(F$2,1,1),INV!$A$1:$LI$1),FALSE)</f>
        <v>11708.545169999999</v>
      </c>
      <c r="G1612" s="316">
        <f>+VLOOKUP($E1612,INV!$1:$1048576,MATCH(DATE(G$2,1,1),INV!$A$1:$LI$1),FALSE)</f>
        <v>11883.23842</v>
      </c>
      <c r="H1612" s="316">
        <f>+VLOOKUP($E1612,INV!$1:$1048576,MATCH(DATE(H$2,1,1),INV!$A$1:$LI$1),FALSE)</f>
        <v>12077.43655</v>
      </c>
      <c r="I1612" s="316">
        <f>+VLOOKUP($E1612,INV!$1:$1048576,MATCH(DATE(I$2,1,1),INV!$A$1:$LI$1),FALSE)</f>
        <v>12284.04574</v>
      </c>
      <c r="J1612" s="316">
        <f>+VLOOKUP($E1612,INV!$1:$1048576,MATCH(DATE(J$2,1,1),INV!$A$1:$LI$1),FALSE)</f>
        <v>12499.6664</v>
      </c>
      <c r="K1612" s="316">
        <f>+VLOOKUP($E1612,INV!$1:$1048576,MATCH(DATE(K$2,1,1),INV!$A$1:$LI$1),FALSE)</f>
        <v>12722.526089999999</v>
      </c>
      <c r="L1612" s="316">
        <f>+VLOOKUP($E1612,INV!$1:$1048576,MATCH(DATE(L$2,1,1),INV!$A$1:$LI$1),FALSE)</f>
        <v>12944.09576</v>
      </c>
      <c r="M1612" s="316">
        <f>+VLOOKUP($E1612,INV!$1:$1048576,MATCH(DATE(M$2,1,1),INV!$A$1:$LI$1),FALSE)</f>
        <v>13167.90857</v>
      </c>
      <c r="N1612" s="316">
        <f>+VLOOKUP($E1612,INV!$1:$1048576,MATCH(DATE(N$2,1,1),INV!$A$1:$LI$1),FALSE)</f>
        <v>13395.170679999999</v>
      </c>
      <c r="O1612" s="316">
        <f>+VLOOKUP($E1612,INV!$1:$1048576,MATCH(DATE(O$2,1,1),INV!$A$1:$LI$1),FALSE)</f>
        <v>13626.168610000001</v>
      </c>
      <c r="P1612" s="316">
        <f>+VLOOKUP($E1612,INV!$1:$1048576,MATCH(DATE(P$2,1,1),INV!$A$1:$LI$1),FALSE)</f>
        <v>13874.10665</v>
      </c>
      <c r="Q1612" s="316">
        <f>+VLOOKUP($E1612,INV!$1:$1048576,MATCH(DATE(Q$2,1,1),INV!$A$1:$LI$1),FALSE)</f>
        <v>14118.197620000001</v>
      </c>
      <c r="R1612" s="316">
        <f>+VLOOKUP($E1612,INV!$1:$1048576,MATCH(DATE(R$2,1,1),INV!$A$1:$LI$1),FALSE)</f>
        <v>14362.94184</v>
      </c>
      <c r="S1612" s="316">
        <f>+VLOOKUP($E1612,INV!$1:$1048576,MATCH(DATE(S$2,1,1),INV!$A$1:$LI$1),FALSE)</f>
        <v>14610.13867</v>
      </c>
      <c r="T1612" s="316">
        <f>+VLOOKUP($E1612,INV!$1:$1048576,MATCH(DATE(T$2,1,1),INV!$A$1:$LI$1),FALSE)</f>
        <v>14860.38941</v>
      </c>
      <c r="U1612" s="316">
        <f>+VLOOKUP($E1612,INV!$1:$1048576,MATCH(DATE(U$2,1,1),INV!$A$1:$LI$1),FALSE)</f>
        <v>15113.922979999999</v>
      </c>
      <c r="V1612" s="316">
        <f>+VLOOKUP($E1612,INV!$1:$1048576,MATCH(DATE(V$2,1,1),INV!$A$1:$LI$1),FALSE)</f>
        <v>15370.8773</v>
      </c>
      <c r="W1612" s="316">
        <f>+VLOOKUP($E1612,INV!$1:$1048576,MATCH(DATE(W$2,1,1),INV!$A$1:$LI$1),FALSE)</f>
        <v>15631.387070000001</v>
      </c>
      <c r="X1612" s="316">
        <f>+VLOOKUP($E1612,INV!$1:$1048576,MATCH(DATE(X$2,1,1),INV!$A$1:$LI$1),FALSE)</f>
        <v>15895.60267</v>
      </c>
      <c r="Y1612" s="316">
        <f>+VLOOKUP($E1612,INV!$1:$1048576,MATCH(DATE(Y$2,1,1),INV!$A$1:$LI$1),FALSE)</f>
        <v>16163.689340000001</v>
      </c>
      <c r="Z1612" s="316">
        <f>+VLOOKUP($E1612,INV!$1:$1048576,MATCH(DATE(Z$2,1,1),INV!$A$1:$LI$1),FALSE)</f>
        <v>16425.833549999999</v>
      </c>
      <c r="AA1612" s="316">
        <f>+VLOOKUP($E1612,INV!$1:$1048576,MATCH(DATE(AA$2,1,1),INV!$A$1:$LI$1),FALSE)</f>
        <v>16697.89055</v>
      </c>
      <c r="AB1612" s="316">
        <f>+VLOOKUP($E1612,INV!$1:$1048576,MATCH(DATE(AB$2,1,1),INV!$A$1:$LI$1),FALSE)</f>
        <v>16976.580809999999</v>
      </c>
      <c r="AC1612" s="316">
        <f>+VLOOKUP($E1612,INV!$1:$1048576,MATCH(DATE(AC$2,1,1),INV!$A$1:$LI$1),FALSE)</f>
        <v>17260.68216</v>
      </c>
      <c r="AD1612" s="316">
        <f>+VLOOKUP($E1612,INV!$1:$1048576,MATCH(DATE(AD$2,1,1),INV!$A$1:$LI$1),FALSE)</f>
        <v>17549.891729999999</v>
      </c>
      <c r="AE1612" s="316">
        <f>+VLOOKUP($E1612,INV!$1:$1048576,MATCH(DATE(AE$2,1,1),INV!$A$1:$LI$1),FALSE)</f>
        <v>17815.08698</v>
      </c>
      <c r="AF1612" s="316">
        <f>+VLOOKUP($E1612,INV!$1:$1048576,MATCH(DATE(AF$2,1,1),INV!$A$1:$LI$1),FALSE)</f>
        <v>18088.19282</v>
      </c>
      <c r="AG1612" s="316">
        <f>+VLOOKUP($E1612,INV!$1:$1048576,MATCH(DATE(AG$2,1,1),INV!$A$1:$LI$1),FALSE)</f>
        <v>18366.910739999999</v>
      </c>
      <c r="AH1612" s="316">
        <f>+VLOOKUP($E1612,INV!$1:$1048576,MATCH(DATE(AH$2,1,1),INV!$A$1:$LI$1),FALSE)</f>
        <v>18650.27722</v>
      </c>
      <c r="AI1612" s="316">
        <f>+VLOOKUP($E1612,INV!$1:$1048576,MATCH(DATE(AI$2,1,1),INV!$A$1:$LI$1),FALSE)</f>
        <v>18938.133999999998</v>
      </c>
      <c r="AJ1612" s="316">
        <f>+VLOOKUP($E1612,INV!$1:$1048576,MATCH(DATE(AJ$2,1,1),INV!$A$1:$LI$1),FALSE)</f>
        <v>19230.571260000001</v>
      </c>
      <c r="AK1612" s="316">
        <f>+VLOOKUP($E1612,INV!$1:$1048576,MATCH(DATE(AK$2,1,1),INV!$A$1:$LI$1),FALSE)</f>
        <v>19527.721600000001</v>
      </c>
      <c r="AL1612" s="316">
        <f>+VLOOKUP($E1612,INV!$1:$1048576,MATCH(DATE(AL$2,1,1),INV!$A$1:$LI$1),FALSE)</f>
        <v>19829.685280000002</v>
      </c>
      <c r="AM1612" s="316">
        <f>+VLOOKUP($E1612,INV!$1:$1048576,MATCH(DATE(AM$2,1,1),INV!$A$1:$LI$1),FALSE)</f>
        <v>20136.509610000001</v>
      </c>
      <c r="AN1612" s="316">
        <f>+VLOOKUP($E1612,INV!$1:$1048576,MATCH(DATE(AN$2,1,1),INV!$A$1:$LI$1),FALSE)</f>
        <v>20448.190340000001</v>
      </c>
      <c r="AO1612" s="316">
        <f>+VLOOKUP($E1612,INV!$1:$1048576,MATCH(DATE(AO$2,1,1),INV!$A$1:$LI$1),FALSE)</f>
        <v>20764.6823</v>
      </c>
      <c r="AP1612" s="316">
        <f>+VLOOKUP($E1612,INV!$1:$1048576,MATCH(DATE(AP$2,1,1),INV!$A$1:$LI$1),FALSE)</f>
        <v>21078.731660000001</v>
      </c>
      <c r="AQ1612" s="316">
        <f>+VLOOKUP($E1612,INV!$1:$1048576,MATCH(DATE(AQ$2,1,1),INV!$A$1:$LI$1),FALSE)</f>
        <v>21394.248960000001</v>
      </c>
      <c r="AR1612" s="316">
        <f>+VLOOKUP($E1612,INV!$1:$1048576,MATCH(DATE(AR$2,1,1),INV!$A$1:$LI$1),FALSE)</f>
        <v>21712.718649999999</v>
      </c>
      <c r="AS1612" s="316">
        <f>+VLOOKUP($E1612,INV!$1:$1048576,MATCH(DATE(AS$2,1,1),INV!$A$1:$LI$1),FALSE)</f>
        <v>22034.651010000001</v>
      </c>
      <c r="AT1612" s="316">
        <f>+VLOOKUP($E1612,INV!$1:$1048576,MATCH(DATE(AT$2,1,1),INV!$A$1:$LI$1),FALSE)</f>
        <v>22360.23633</v>
      </c>
      <c r="AU1612" s="316">
        <f>+VLOOKUP($E1612,INV!$1:$1048576,MATCH(DATE(AU$2,1,1),INV!$A$1:$LI$1),FALSE)</f>
        <v>22689.561320000001</v>
      </c>
      <c r="AV1612" s="316">
        <f>+VLOOKUP($E1612,INV!$1:$1048576,MATCH(DATE(AV$2,1,1),INV!$A$1:$LI$1),FALSE)</f>
        <v>23022.673729999999</v>
      </c>
      <c r="AW1612" s="316">
        <f>+VLOOKUP($E1612,INV!$1:$1048576,MATCH(DATE(AW$2,1,1),INV!$A$1:$LI$1),FALSE)</f>
        <v>23359.60111</v>
      </c>
      <c r="AX1612" s="316">
        <f>+VLOOKUP($E1612,INV!$1:$1048576,MATCH(DATE(AX$2,1,1),INV!$A$1:$LI$1),FALSE)</f>
        <v>23700.354889999999</v>
      </c>
      <c r="AY1612" s="316">
        <f>+VLOOKUP($E1612,INV!$1:$1048576,MATCH(DATE(AY$2,1,1),INV!$A$1:$LI$1),FALSE)</f>
        <v>24044.932820000002</v>
      </c>
      <c r="AZ1612" s="316">
        <f>+VLOOKUP($E1612,INV!$1:$1048576,MATCH(DATE(AZ$2,1,1),INV!$A$1:$LI$1),FALSE)</f>
        <v>24395.59362</v>
      </c>
      <c r="BA1612" s="316">
        <f>+VLOOKUP($E1612,INV!$1:$1048576,MATCH(DATE(BA$2,1,1),INV!$A$1:$LI$1),FALSE)</f>
        <v>24752.83798</v>
      </c>
      <c r="BB1612" s="316">
        <f>+VLOOKUP($E1612,INV!$1:$1048576,MATCH(DATE(BB$2,1,1),INV!$A$1:$LI$1),FALSE)</f>
        <v>25116.70768</v>
      </c>
      <c r="BC1612" s="316">
        <f>+VLOOKUP($E1612,INV!$1:$1048576,MATCH(DATE(BC$2,1,1),INV!$A$1:$LI$1),FALSE)</f>
        <v>25486.917750000001</v>
      </c>
      <c r="BD1612" s="316">
        <f>+VLOOKUP($E1612,INV!$1:$1048576,MATCH(DATE(BD$2,1,1),INV!$A$1:$LI$1),FALSE)</f>
        <v>25863.063829999999</v>
      </c>
      <c r="BE1612" s="316">
        <f>+VLOOKUP($E1612,INV!$1:$1048576,MATCH(DATE(BE$2,1,1),INV!$A$1:$LI$1),FALSE)</f>
        <v>27895.795709999999</v>
      </c>
      <c r="BF1612" s="316">
        <f>+VLOOKUP($E1612,INV!$1:$1048576,MATCH(DATE(BF$2,1,1),INV!$A$1:$LI$1),FALSE)</f>
        <v>28414.064439999998</v>
      </c>
      <c r="BG1612" s="316">
        <f>+VLOOKUP($E1612,INV!$1:$1048576,MATCH(DATE(BG$2,1,1),INV!$A$1:$LI$1),FALSE)</f>
        <v>28941.865119999999</v>
      </c>
      <c r="BH1612" s="316">
        <f>+VLOOKUP($E1612,INV!$1:$1048576,MATCH(DATE(BH$2,1,1),INV!$A$1:$LI$1),FALSE)</f>
        <v>29479.285469999999</v>
      </c>
      <c r="BI1612" s="316">
        <f>+VLOOKUP($E1612,INV!$1:$1048576,MATCH(DATE(BI$2,1,1),INV!$A$1:$LI$1),FALSE)</f>
        <v>30026.407500000001</v>
      </c>
    </row>
    <row r="1613" spans="1:61" ht="15" customHeight="1" x14ac:dyDescent="0.35">
      <c r="A1613" s="392"/>
      <c r="B1613" s="394"/>
      <c r="C1613" s="66" t="s">
        <v>734</v>
      </c>
      <c r="D1613" s="99"/>
      <c r="E1613" s="66" t="s">
        <v>912</v>
      </c>
      <c r="F1613" s="316">
        <f>+VLOOKUP($E1613,INV!$1:$1048576,MATCH(DATE(F$2,1,1),INV!$A$1:$LI$1),FALSE)</f>
        <v>13126.4372</v>
      </c>
      <c r="G1613" s="316">
        <f>+VLOOKUP($E1613,INV!$1:$1048576,MATCH(DATE(G$2,1,1),INV!$A$1:$LI$1),FALSE)</f>
        <v>13285.49807</v>
      </c>
      <c r="H1613" s="316">
        <f>+VLOOKUP($E1613,INV!$1:$1048576,MATCH(DATE(H$2,1,1),INV!$A$1:$LI$1),FALSE)</f>
        <v>13457.94946</v>
      </c>
      <c r="I1613" s="316">
        <f>+VLOOKUP($E1613,INV!$1:$1048576,MATCH(DATE(I$2,1,1),INV!$A$1:$LI$1),FALSE)</f>
        <v>13646.6335</v>
      </c>
      <c r="J1613" s="316">
        <f>+VLOOKUP($E1613,INV!$1:$1048576,MATCH(DATE(J$2,1,1),INV!$A$1:$LI$1),FALSE)</f>
        <v>13850.53174</v>
      </c>
      <c r="K1613" s="316">
        <f>+VLOOKUP($E1613,INV!$1:$1048576,MATCH(DATE(K$2,1,1),INV!$A$1:$LI$1),FALSE)</f>
        <v>14068.127119999999</v>
      </c>
      <c r="L1613" s="316">
        <f>+VLOOKUP($E1613,INV!$1:$1048576,MATCH(DATE(L$2,1,1),INV!$A$1:$LI$1),FALSE)</f>
        <v>14291.99813</v>
      </c>
      <c r="M1613" s="316">
        <f>+VLOOKUP($E1613,INV!$1:$1048576,MATCH(DATE(M$2,1,1),INV!$A$1:$LI$1),FALSE)</f>
        <v>14522.972889999999</v>
      </c>
      <c r="N1613" s="316">
        <f>+VLOOKUP($E1613,INV!$1:$1048576,MATCH(DATE(N$2,1,1),INV!$A$1:$LI$1),FALSE)</f>
        <v>14761.456679999999</v>
      </c>
      <c r="O1613" s="316">
        <f>+VLOOKUP($E1613,INV!$1:$1048576,MATCH(DATE(O$2,1,1),INV!$A$1:$LI$1),FALSE)</f>
        <v>15007.388059999999</v>
      </c>
      <c r="P1613" s="316">
        <f>+VLOOKUP($E1613,INV!$1:$1048576,MATCH(DATE(P$2,1,1),INV!$A$1:$LI$1),FALSE)</f>
        <v>15271.306339999999</v>
      </c>
      <c r="Q1613" s="316">
        <f>+VLOOKUP($E1613,INV!$1:$1048576,MATCH(DATE(Q$2,1,1),INV!$A$1:$LI$1),FALSE)</f>
        <v>15538.75124</v>
      </c>
      <c r="R1613" s="316">
        <f>+VLOOKUP($E1613,INV!$1:$1048576,MATCH(DATE(R$2,1,1),INV!$A$1:$LI$1),FALSE)</f>
        <v>15810.410260000001</v>
      </c>
      <c r="S1613" s="316">
        <f>+VLOOKUP($E1613,INV!$1:$1048576,MATCH(DATE(S$2,1,1),INV!$A$1:$LI$1),FALSE)</f>
        <v>16086.888569999999</v>
      </c>
      <c r="T1613" s="316">
        <f>+VLOOKUP($E1613,INV!$1:$1048576,MATCH(DATE(T$2,1,1),INV!$A$1:$LI$1),FALSE)</f>
        <v>16368.33412</v>
      </c>
      <c r="U1613" s="316">
        <f>+VLOOKUP($E1613,INV!$1:$1048576,MATCH(DATE(U$2,1,1),INV!$A$1:$LI$1),FALSE)</f>
        <v>16654.724620000001</v>
      </c>
      <c r="V1613" s="316">
        <f>+VLOOKUP($E1613,INV!$1:$1048576,MATCH(DATE(V$2,1,1),INV!$A$1:$LI$1),FALSE)</f>
        <v>16946.03183</v>
      </c>
      <c r="W1613" s="316">
        <f>+VLOOKUP($E1613,INV!$1:$1048576,MATCH(DATE(W$2,1,1),INV!$A$1:$LI$1),FALSE)</f>
        <v>17242.250359999998</v>
      </c>
      <c r="X1613" s="316">
        <f>+VLOOKUP($E1613,INV!$1:$1048576,MATCH(DATE(X$2,1,1),INV!$A$1:$LI$1),FALSE)</f>
        <v>17543.411779999999</v>
      </c>
      <c r="Y1613" s="316">
        <f>+VLOOKUP($E1613,INV!$1:$1048576,MATCH(DATE(Y$2,1,1),INV!$A$1:$LI$1),FALSE)</f>
        <v>17849.573560000001</v>
      </c>
      <c r="Z1613" s="316">
        <f>+VLOOKUP($E1613,INV!$1:$1048576,MATCH(DATE(Z$2,1,1),INV!$A$1:$LI$1),FALSE)</f>
        <v>18152.611799999999</v>
      </c>
      <c r="AA1613" s="316">
        <f>+VLOOKUP($E1613,INV!$1:$1048576,MATCH(DATE(AA$2,1,1),INV!$A$1:$LI$1),FALSE)</f>
        <v>18463.270079999998</v>
      </c>
      <c r="AB1613" s="316">
        <f>+VLOOKUP($E1613,INV!$1:$1048576,MATCH(DATE(AB$2,1,1),INV!$A$1:$LI$1),FALSE)</f>
        <v>18780.835330000002</v>
      </c>
      <c r="AC1613" s="316">
        <f>+VLOOKUP($E1613,INV!$1:$1048576,MATCH(DATE(AC$2,1,1),INV!$A$1:$LI$1),FALSE)</f>
        <v>19104.663519999998</v>
      </c>
      <c r="AD1613" s="316">
        <f>+VLOOKUP($E1613,INV!$1:$1048576,MATCH(DATE(AD$2,1,1),INV!$A$1:$LI$1),FALSE)</f>
        <v>19434.47827</v>
      </c>
      <c r="AE1613" s="316">
        <f>+VLOOKUP($E1613,INV!$1:$1048576,MATCH(DATE(AE$2,1,1),INV!$A$1:$LI$1),FALSE)</f>
        <v>19746.234489999999</v>
      </c>
      <c r="AF1613" s="316">
        <f>+VLOOKUP($E1613,INV!$1:$1048576,MATCH(DATE(AF$2,1,1),INV!$A$1:$LI$1),FALSE)</f>
        <v>20059.614819999999</v>
      </c>
      <c r="AG1613" s="316">
        <f>+VLOOKUP($E1613,INV!$1:$1048576,MATCH(DATE(AG$2,1,1),INV!$A$1:$LI$1),FALSE)</f>
        <v>20375.546849999999</v>
      </c>
      <c r="AH1613" s="316">
        <f>+VLOOKUP($E1613,INV!$1:$1048576,MATCH(DATE(AH$2,1,1),INV!$A$1:$LI$1),FALSE)</f>
        <v>20694.145229999998</v>
      </c>
      <c r="AI1613" s="316">
        <f>+VLOOKUP($E1613,INV!$1:$1048576,MATCH(DATE(AI$2,1,1),INV!$A$1:$LI$1),FALSE)</f>
        <v>21015.676149999999</v>
      </c>
      <c r="AJ1613" s="316">
        <f>+VLOOKUP($E1613,INV!$1:$1048576,MATCH(DATE(AJ$2,1,1),INV!$A$1:$LI$1),FALSE)</f>
        <v>21340.463660000001</v>
      </c>
      <c r="AK1613" s="316">
        <f>+VLOOKUP($E1613,INV!$1:$1048576,MATCH(DATE(AK$2,1,1),INV!$A$1:$LI$1),FALSE)</f>
        <v>21668.784390000001</v>
      </c>
      <c r="AL1613" s="316">
        <f>+VLOOKUP($E1613,INV!$1:$1048576,MATCH(DATE(AL$2,1,1),INV!$A$1:$LI$1),FALSE)</f>
        <v>22000.828979999998</v>
      </c>
      <c r="AM1613" s="316">
        <f>+VLOOKUP($E1613,INV!$1:$1048576,MATCH(DATE(AM$2,1,1),INV!$A$1:$LI$1),FALSE)</f>
        <v>22336.694309999999</v>
      </c>
      <c r="AN1613" s="316">
        <f>+VLOOKUP($E1613,INV!$1:$1048576,MATCH(DATE(AN$2,1,1),INV!$A$1:$LI$1),FALSE)</f>
        <v>22676.398789999999</v>
      </c>
      <c r="AO1613" s="316">
        <f>+VLOOKUP($E1613,INV!$1:$1048576,MATCH(DATE(AO$2,1,1),INV!$A$1:$LI$1),FALSE)</f>
        <v>23019.9054</v>
      </c>
      <c r="AP1613" s="316">
        <f>+VLOOKUP($E1613,INV!$1:$1048576,MATCH(DATE(AP$2,1,1),INV!$A$1:$LI$1),FALSE)</f>
        <v>23361.211490000002</v>
      </c>
      <c r="AQ1613" s="316">
        <f>+VLOOKUP($E1613,INV!$1:$1048576,MATCH(DATE(AQ$2,1,1),INV!$A$1:$LI$1),FALSE)</f>
        <v>23701.960190000002</v>
      </c>
      <c r="AR1613" s="316">
        <f>+VLOOKUP($E1613,INV!$1:$1048576,MATCH(DATE(AR$2,1,1),INV!$A$1:$LI$1),FALSE)</f>
        <v>24043.264370000001</v>
      </c>
      <c r="AS1613" s="316">
        <f>+VLOOKUP($E1613,INV!$1:$1048576,MATCH(DATE(AS$2,1,1),INV!$A$1:$LI$1),FALSE)</f>
        <v>24385.756799999999</v>
      </c>
      <c r="AT1613" s="316">
        <f>+VLOOKUP($E1613,INV!$1:$1048576,MATCH(DATE(AT$2,1,1),INV!$A$1:$LI$1),FALSE)</f>
        <v>24729.85556</v>
      </c>
      <c r="AU1613" s="316">
        <f>+VLOOKUP($E1613,INV!$1:$1048576,MATCH(DATE(AU$2,1,1),INV!$A$1:$LI$1),FALSE)</f>
        <v>25075.879000000001</v>
      </c>
      <c r="AV1613" s="316">
        <f>+VLOOKUP($E1613,INV!$1:$1048576,MATCH(DATE(AV$2,1,1),INV!$A$1:$LI$1),FALSE)</f>
        <v>25424.095239999999</v>
      </c>
      <c r="AW1613" s="316">
        <f>+VLOOKUP($E1613,INV!$1:$1048576,MATCH(DATE(AW$2,1,1),INV!$A$1:$LI$1),FALSE)</f>
        <v>25774.727999999999</v>
      </c>
      <c r="AX1613" s="316">
        <f>+VLOOKUP($E1613,INV!$1:$1048576,MATCH(DATE(AX$2,1,1),INV!$A$1:$LI$1),FALSE)</f>
        <v>26127.960299999999</v>
      </c>
      <c r="AY1613" s="316">
        <f>+VLOOKUP($E1613,INV!$1:$1048576,MATCH(DATE(AY$2,1,1),INV!$A$1:$LI$1),FALSE)</f>
        <v>26483.940259999999</v>
      </c>
      <c r="AZ1613" s="316">
        <f>+VLOOKUP($E1613,INV!$1:$1048576,MATCH(DATE(AZ$2,1,1),INV!$A$1:$LI$1),FALSE)</f>
        <v>26845.34908</v>
      </c>
      <c r="BA1613" s="316">
        <f>+VLOOKUP($E1613,INV!$1:$1048576,MATCH(DATE(BA$2,1,1),INV!$A$1:$LI$1),FALSE)</f>
        <v>27213.26856</v>
      </c>
      <c r="BB1613" s="316">
        <f>+VLOOKUP($E1613,INV!$1:$1048576,MATCH(DATE(BB$2,1,1),INV!$A$1:$LI$1),FALSE)</f>
        <v>27587.780050000001</v>
      </c>
      <c r="BC1613" s="316">
        <f>+VLOOKUP($E1613,INV!$1:$1048576,MATCH(DATE(BC$2,1,1),INV!$A$1:$LI$1),FALSE)</f>
        <v>27968.389910000002</v>
      </c>
      <c r="BD1613" s="316">
        <f>+VLOOKUP($E1613,INV!$1:$1048576,MATCH(DATE(BD$2,1,1),INV!$A$1:$LI$1),FALSE)</f>
        <v>28354.46456</v>
      </c>
      <c r="BE1613" s="316">
        <f>+VLOOKUP($E1613,INV!$1:$1048576,MATCH(DATE(BE$2,1,1),INV!$A$1:$LI$1),FALSE)</f>
        <v>31384.12283</v>
      </c>
      <c r="BF1613" s="316">
        <f>+VLOOKUP($E1613,INV!$1:$1048576,MATCH(DATE(BF$2,1,1),INV!$A$1:$LI$1),FALSE)</f>
        <v>31954.5488</v>
      </c>
      <c r="BG1613" s="316">
        <f>+VLOOKUP($E1613,INV!$1:$1048576,MATCH(DATE(BG$2,1,1),INV!$A$1:$LI$1),FALSE)</f>
        <v>32533.300230000001</v>
      </c>
      <c r="BH1613" s="316">
        <f>+VLOOKUP($E1613,INV!$1:$1048576,MATCH(DATE(BH$2,1,1),INV!$A$1:$LI$1),FALSE)</f>
        <v>33120.41979</v>
      </c>
      <c r="BI1613" s="316">
        <f>+VLOOKUP($E1613,INV!$1:$1048576,MATCH(DATE(BI$2,1,1),INV!$A$1:$LI$1),FALSE)</f>
        <v>33715.960639999998</v>
      </c>
    </row>
    <row r="1614" spans="1:61" ht="15" customHeight="1" x14ac:dyDescent="0.35">
      <c r="A1614" s="392"/>
      <c r="B1614" s="394"/>
      <c r="C1614" s="66" t="s">
        <v>735</v>
      </c>
      <c r="D1614" s="99"/>
      <c r="E1614" s="66" t="s">
        <v>913</v>
      </c>
      <c r="F1614" s="316">
        <f>+VLOOKUP($E1614,INV!$1:$1048576,MATCH(DATE(F$2,1,1),INV!$A$1:$LI$1),FALSE)</f>
        <v>153383.3818</v>
      </c>
      <c r="G1614" s="316">
        <f>+VLOOKUP($E1614,INV!$1:$1048576,MATCH(DATE(G$2,1,1),INV!$A$1:$LI$1),FALSE)</f>
        <v>155388.47229999999</v>
      </c>
      <c r="H1614" s="316">
        <f>+VLOOKUP($E1614,INV!$1:$1048576,MATCH(DATE(H$2,1,1),INV!$A$1:$LI$1),FALSE)</f>
        <v>157564.48050000001</v>
      </c>
      <c r="I1614" s="316">
        <f>+VLOOKUP($E1614,INV!$1:$1048576,MATCH(DATE(I$2,1,1),INV!$A$1:$LI$1),FALSE)</f>
        <v>159921.75200000001</v>
      </c>
      <c r="J1614" s="316">
        <f>+VLOOKUP($E1614,INV!$1:$1048576,MATCH(DATE(J$2,1,1),INV!$A$1:$LI$1),FALSE)</f>
        <v>162463.2022</v>
      </c>
      <c r="K1614" s="316">
        <f>+VLOOKUP($E1614,INV!$1:$1048576,MATCH(DATE(K$2,1,1),INV!$A$1:$LI$1),FALSE)</f>
        <v>165188.42120000001</v>
      </c>
      <c r="L1614" s="316">
        <f>+VLOOKUP($E1614,INV!$1:$1048576,MATCH(DATE(L$2,1,1),INV!$A$1:$LI$1),FALSE)</f>
        <v>168055.84669999999</v>
      </c>
      <c r="M1614" s="316">
        <f>+VLOOKUP($E1614,INV!$1:$1048576,MATCH(DATE(M$2,1,1),INV!$A$1:$LI$1),FALSE)</f>
        <v>171055.8083</v>
      </c>
      <c r="N1614" s="316">
        <f>+VLOOKUP($E1614,INV!$1:$1048576,MATCH(DATE(N$2,1,1),INV!$A$1:$LI$1),FALSE)</f>
        <v>174187.7769</v>
      </c>
      <c r="O1614" s="316">
        <f>+VLOOKUP($E1614,INV!$1:$1048576,MATCH(DATE(O$2,1,1),INV!$A$1:$LI$1),FALSE)</f>
        <v>177452.3365</v>
      </c>
      <c r="P1614" s="316">
        <f>+VLOOKUP($E1614,INV!$1:$1048576,MATCH(DATE(P$2,1,1),INV!$A$1:$LI$1),FALSE)</f>
        <v>180920.34659999999</v>
      </c>
      <c r="Q1614" s="316">
        <f>+VLOOKUP($E1614,INV!$1:$1048576,MATCH(DATE(Q$2,1,1),INV!$A$1:$LI$1),FALSE)</f>
        <v>184533.6312</v>
      </c>
      <c r="R1614" s="316">
        <f>+VLOOKUP($E1614,INV!$1:$1048576,MATCH(DATE(R$2,1,1),INV!$A$1:$LI$1),FALSE)</f>
        <v>188273.22640000001</v>
      </c>
      <c r="S1614" s="316">
        <f>+VLOOKUP($E1614,INV!$1:$1048576,MATCH(DATE(S$2,1,1),INV!$A$1:$LI$1),FALSE)</f>
        <v>192133.1292</v>
      </c>
      <c r="T1614" s="316">
        <f>+VLOOKUP($E1614,INV!$1:$1048576,MATCH(DATE(T$2,1,1),INV!$A$1:$LI$1),FALSE)</f>
        <v>196110.3014</v>
      </c>
      <c r="U1614" s="316">
        <f>+VLOOKUP($E1614,INV!$1:$1048576,MATCH(DATE(U$2,1,1),INV!$A$1:$LI$1),FALSE)</f>
        <v>200202.3455</v>
      </c>
      <c r="V1614" s="316">
        <f>+VLOOKUP($E1614,INV!$1:$1048576,MATCH(DATE(V$2,1,1),INV!$A$1:$LI$1),FALSE)</f>
        <v>204407.12669999999</v>
      </c>
      <c r="W1614" s="316">
        <f>+VLOOKUP($E1614,INV!$1:$1048576,MATCH(DATE(W$2,1,1),INV!$A$1:$LI$1),FALSE)</f>
        <v>208722.93340000001</v>
      </c>
      <c r="X1614" s="316">
        <f>+VLOOKUP($E1614,INV!$1:$1048576,MATCH(DATE(X$2,1,1),INV!$A$1:$LI$1),FALSE)</f>
        <v>213148.32199999999</v>
      </c>
      <c r="Y1614" s="316">
        <f>+VLOOKUP($E1614,INV!$1:$1048576,MATCH(DATE(Y$2,1,1),INV!$A$1:$LI$1),FALSE)</f>
        <v>217681.9627</v>
      </c>
      <c r="Z1614" s="316">
        <f>+VLOOKUP($E1614,INV!$1:$1048576,MATCH(DATE(Z$2,1,1),INV!$A$1:$LI$1),FALSE)</f>
        <v>222267.37059999999</v>
      </c>
      <c r="AA1614" s="316">
        <f>+VLOOKUP($E1614,INV!$1:$1048576,MATCH(DATE(AA$2,1,1),INV!$A$1:$LI$1),FALSE)</f>
        <v>226946.37409999999</v>
      </c>
      <c r="AB1614" s="316">
        <f>+VLOOKUP($E1614,INV!$1:$1048576,MATCH(DATE(AB$2,1,1),INV!$A$1:$LI$1),FALSE)</f>
        <v>231730.2659</v>
      </c>
      <c r="AC1614" s="316">
        <f>+VLOOKUP($E1614,INV!$1:$1048576,MATCH(DATE(AC$2,1,1),INV!$A$1:$LI$1),FALSE)</f>
        <v>236619.6182</v>
      </c>
      <c r="AD1614" s="316">
        <f>+VLOOKUP($E1614,INV!$1:$1048576,MATCH(DATE(AD$2,1,1),INV!$A$1:$LI$1),FALSE)</f>
        <v>241612.06289999999</v>
      </c>
      <c r="AE1614" s="316">
        <f>+VLOOKUP($E1614,INV!$1:$1048576,MATCH(DATE(AE$2,1,1),INV!$A$1:$LI$1),FALSE)</f>
        <v>246541.1525</v>
      </c>
      <c r="AF1614" s="316">
        <f>+VLOOKUP($E1614,INV!$1:$1048576,MATCH(DATE(AF$2,1,1),INV!$A$1:$LI$1),FALSE)</f>
        <v>251452.9694</v>
      </c>
      <c r="AG1614" s="316">
        <f>+VLOOKUP($E1614,INV!$1:$1048576,MATCH(DATE(AG$2,1,1),INV!$A$1:$LI$1),FALSE)</f>
        <v>256363.96</v>
      </c>
      <c r="AH1614" s="316">
        <f>+VLOOKUP($E1614,INV!$1:$1048576,MATCH(DATE(AH$2,1,1),INV!$A$1:$LI$1),FALSE)</f>
        <v>261277.96780000001</v>
      </c>
      <c r="AI1614" s="316">
        <f>+VLOOKUP($E1614,INV!$1:$1048576,MATCH(DATE(AI$2,1,1),INV!$A$1:$LI$1),FALSE)</f>
        <v>266195.11219999997</v>
      </c>
      <c r="AJ1614" s="316">
        <f>+VLOOKUP($E1614,INV!$1:$1048576,MATCH(DATE(AJ$2,1,1),INV!$A$1:$LI$1),FALSE)</f>
        <v>271114.23859999998</v>
      </c>
      <c r="AK1614" s="316">
        <f>+VLOOKUP($E1614,INV!$1:$1048576,MATCH(DATE(AK$2,1,1),INV!$A$1:$LI$1),FALSE)</f>
        <v>276033.348</v>
      </c>
      <c r="AL1614" s="316">
        <f>+VLOOKUP($E1614,INV!$1:$1048576,MATCH(DATE(AL$2,1,1),INV!$A$1:$LI$1),FALSE)</f>
        <v>280949.49280000001</v>
      </c>
      <c r="AM1614" s="316">
        <f>+VLOOKUP($E1614,INV!$1:$1048576,MATCH(DATE(AM$2,1,1),INV!$A$1:$LI$1),FALSE)</f>
        <v>285858.81459999998</v>
      </c>
      <c r="AN1614" s="316">
        <f>+VLOOKUP($E1614,INV!$1:$1048576,MATCH(DATE(AN$2,1,1),INV!$A$1:$LI$1),FALSE)</f>
        <v>290756.70039999997</v>
      </c>
      <c r="AO1614" s="316">
        <f>+VLOOKUP($E1614,INV!$1:$1048576,MATCH(DATE(AO$2,1,1),INV!$A$1:$LI$1),FALSE)</f>
        <v>295638.04180000001</v>
      </c>
      <c r="AP1614" s="316">
        <f>+VLOOKUP($E1614,INV!$1:$1048576,MATCH(DATE(AP$2,1,1),INV!$A$1:$LI$1),FALSE)</f>
        <v>300456.76880000002</v>
      </c>
      <c r="AQ1614" s="316">
        <f>+VLOOKUP($E1614,INV!$1:$1048576,MATCH(DATE(AQ$2,1,1),INV!$A$1:$LI$1),FALSE)</f>
        <v>305198.34720000002</v>
      </c>
      <c r="AR1614" s="316">
        <f>+VLOOKUP($E1614,INV!$1:$1048576,MATCH(DATE(AR$2,1,1),INV!$A$1:$LI$1),FALSE)</f>
        <v>309858.55579999997</v>
      </c>
      <c r="AS1614" s="316">
        <f>+VLOOKUP($E1614,INV!$1:$1048576,MATCH(DATE(AS$2,1,1),INV!$A$1:$LI$1),FALSE)</f>
        <v>314436.10399999999</v>
      </c>
      <c r="AT1614" s="316">
        <f>+VLOOKUP($E1614,INV!$1:$1048576,MATCH(DATE(AT$2,1,1),INV!$A$1:$LI$1),FALSE)</f>
        <v>318930.80920000002</v>
      </c>
      <c r="AU1614" s="316">
        <f>+VLOOKUP($E1614,INV!$1:$1048576,MATCH(DATE(AU$2,1,1),INV!$A$1:$LI$1),FALSE)</f>
        <v>323343.25020000001</v>
      </c>
      <c r="AV1614" s="316">
        <f>+VLOOKUP($E1614,INV!$1:$1048576,MATCH(DATE(AV$2,1,1),INV!$A$1:$LI$1),FALSE)</f>
        <v>327674.53389999998</v>
      </c>
      <c r="AW1614" s="316">
        <f>+VLOOKUP($E1614,INV!$1:$1048576,MATCH(DATE(AW$2,1,1),INV!$A$1:$LI$1),FALSE)</f>
        <v>331926.2488</v>
      </c>
      <c r="AX1614" s="316">
        <f>+VLOOKUP($E1614,INV!$1:$1048576,MATCH(DATE(AX$2,1,1),INV!$A$1:$LI$1),FALSE)</f>
        <v>336100.39480000001</v>
      </c>
      <c r="AY1614" s="316">
        <f>+VLOOKUP($E1614,INV!$1:$1048576,MATCH(DATE(AY$2,1,1),INV!$A$1:$LI$1),FALSE)</f>
        <v>340199.35139999999</v>
      </c>
      <c r="AZ1614" s="316">
        <f>+VLOOKUP($E1614,INV!$1:$1048576,MATCH(DATE(AZ$2,1,1),INV!$A$1:$LI$1),FALSE)</f>
        <v>344258.88809999998</v>
      </c>
      <c r="BA1614" s="316">
        <f>+VLOOKUP($E1614,INV!$1:$1048576,MATCH(DATE(BA$2,1,1),INV!$A$1:$LI$1),FALSE)</f>
        <v>348302.5907</v>
      </c>
      <c r="BB1614" s="316">
        <f>+VLOOKUP($E1614,INV!$1:$1048576,MATCH(DATE(BB$2,1,1),INV!$A$1:$LI$1),FALSE)</f>
        <v>352338.98639999999</v>
      </c>
      <c r="BC1614" s="316">
        <f>+VLOOKUP($E1614,INV!$1:$1048576,MATCH(DATE(BC$2,1,1),INV!$A$1:$LI$1),FALSE)</f>
        <v>356366.01750000002</v>
      </c>
      <c r="BD1614" s="316">
        <f>+VLOOKUP($E1614,INV!$1:$1048576,MATCH(DATE(BD$2,1,1),INV!$A$1:$LI$1),FALSE)</f>
        <v>360377.16110000003</v>
      </c>
      <c r="BE1614" s="316">
        <f>+VLOOKUP($E1614,INV!$1:$1048576,MATCH(DATE(BE$2,1,1),INV!$A$1:$LI$1),FALSE)</f>
        <v>426399.76559999998</v>
      </c>
      <c r="BF1614" s="316">
        <f>+VLOOKUP($E1614,INV!$1:$1048576,MATCH(DATE(BF$2,1,1),INV!$A$1:$LI$1),FALSE)</f>
        <v>434843.76409999997</v>
      </c>
      <c r="BG1614" s="316">
        <f>+VLOOKUP($E1614,INV!$1:$1048576,MATCH(DATE(BG$2,1,1),INV!$A$1:$LI$1),FALSE)</f>
        <v>443318.33730000001</v>
      </c>
      <c r="BH1614" s="316">
        <f>+VLOOKUP($E1614,INV!$1:$1048576,MATCH(DATE(BH$2,1,1),INV!$A$1:$LI$1),FALSE)</f>
        <v>451817.13410000002</v>
      </c>
      <c r="BI1614" s="316">
        <f>+VLOOKUP($E1614,INV!$1:$1048576,MATCH(DATE(BI$2,1,1),INV!$A$1:$LI$1),FALSE)</f>
        <v>460334.32160000002</v>
      </c>
    </row>
    <row r="1615" spans="1:61" ht="15" customHeight="1" x14ac:dyDescent="0.35">
      <c r="A1615" s="392"/>
      <c r="B1615" s="394"/>
      <c r="C1615" s="66" t="s">
        <v>736</v>
      </c>
      <c r="D1615" s="99"/>
      <c r="E1615" s="66" t="s">
        <v>914</v>
      </c>
      <c r="F1615" s="316">
        <f>+VLOOKUP($E1615,INV!$1:$1048576,MATCH(DATE(F$2,1,1),INV!$A$1:$LI$1),FALSE)</f>
        <v>510.59133379999997</v>
      </c>
      <c r="G1615" s="316">
        <f>+VLOOKUP($E1615,INV!$1:$1048576,MATCH(DATE(G$2,1,1),INV!$A$1:$LI$1),FALSE)</f>
        <v>516.49016410000002</v>
      </c>
      <c r="H1615" s="316">
        <f>+VLOOKUP($E1615,INV!$1:$1048576,MATCH(DATE(H$2,1,1),INV!$A$1:$LI$1),FALSE)</f>
        <v>522.6952106</v>
      </c>
      <c r="I1615" s="316">
        <f>+VLOOKUP($E1615,INV!$1:$1048576,MATCH(DATE(I$2,1,1),INV!$A$1:$LI$1),FALSE)</f>
        <v>529.46883860000003</v>
      </c>
      <c r="J1615" s="316">
        <f>+VLOOKUP($E1615,INV!$1:$1048576,MATCH(DATE(J$2,1,1),INV!$A$1:$LI$1),FALSE)</f>
        <v>536.86374020000005</v>
      </c>
      <c r="K1615" s="316">
        <f>+VLOOKUP($E1615,INV!$1:$1048576,MATCH(DATE(K$2,1,1),INV!$A$1:$LI$1),FALSE)</f>
        <v>544.85267039999997</v>
      </c>
      <c r="L1615" s="316">
        <f>+VLOOKUP($E1615,INV!$1:$1048576,MATCH(DATE(L$2,1,1),INV!$A$1:$LI$1),FALSE)</f>
        <v>553.15239589999999</v>
      </c>
      <c r="M1615" s="316">
        <f>+VLOOKUP($E1615,INV!$1:$1048576,MATCH(DATE(M$2,1,1),INV!$A$1:$LI$1),FALSE)</f>
        <v>561.7703368</v>
      </c>
      <c r="N1615" s="316">
        <f>+VLOOKUP($E1615,INV!$1:$1048576,MATCH(DATE(N$2,1,1),INV!$A$1:$LI$1),FALSE)</f>
        <v>570.70523900000001</v>
      </c>
      <c r="O1615" s="316">
        <f>+VLOOKUP($E1615,INV!$1:$1048576,MATCH(DATE(O$2,1,1),INV!$A$1:$LI$1),FALSE)</f>
        <v>579.94123460000003</v>
      </c>
      <c r="P1615" s="316">
        <f>+VLOOKUP($E1615,INV!$1:$1048576,MATCH(DATE(P$2,1,1),INV!$A$1:$LI$1),FALSE)</f>
        <v>589.86323389999995</v>
      </c>
      <c r="Q1615" s="316">
        <f>+VLOOKUP($E1615,INV!$1:$1048576,MATCH(DATE(Q$2,1,1),INV!$A$1:$LI$1),FALSE)</f>
        <v>599.9323339</v>
      </c>
      <c r="R1615" s="316">
        <f>+VLOOKUP($E1615,INV!$1:$1048576,MATCH(DATE(R$2,1,1),INV!$A$1:$LI$1),FALSE)</f>
        <v>610.15505949999999</v>
      </c>
      <c r="S1615" s="316">
        <f>+VLOOKUP($E1615,INV!$1:$1048576,MATCH(DATE(S$2,1,1),INV!$A$1:$LI$1),FALSE)</f>
        <v>620.55273039999997</v>
      </c>
      <c r="T1615" s="316">
        <f>+VLOOKUP($E1615,INV!$1:$1048576,MATCH(DATE(T$2,1,1),INV!$A$1:$LI$1),FALSE)</f>
        <v>631.13082650000001</v>
      </c>
      <c r="U1615" s="316">
        <f>+VLOOKUP($E1615,INV!$1:$1048576,MATCH(DATE(U$2,1,1),INV!$A$1:$LI$1),FALSE)</f>
        <v>641.88803480000001</v>
      </c>
      <c r="V1615" s="316">
        <f>+VLOOKUP($E1615,INV!$1:$1048576,MATCH(DATE(V$2,1,1),INV!$A$1:$LI$1),FALSE)</f>
        <v>652.82266679999998</v>
      </c>
      <c r="W1615" s="316">
        <f>+VLOOKUP($E1615,INV!$1:$1048576,MATCH(DATE(W$2,1,1),INV!$A$1:$LI$1),FALSE)</f>
        <v>663.93414710000002</v>
      </c>
      <c r="X1615" s="316">
        <f>+VLOOKUP($E1615,INV!$1:$1048576,MATCH(DATE(X$2,1,1),INV!$A$1:$LI$1),FALSE)</f>
        <v>675.22351430000003</v>
      </c>
      <c r="Y1615" s="316">
        <f>+VLOOKUP($E1615,INV!$1:$1048576,MATCH(DATE(Y$2,1,1),INV!$A$1:$LI$1),FALSE)</f>
        <v>686.69308550000005</v>
      </c>
      <c r="Z1615" s="316">
        <f>+VLOOKUP($E1615,INV!$1:$1048576,MATCH(DATE(Z$2,1,1),INV!$A$1:$LI$1),FALSE)</f>
        <v>698.03944990000002</v>
      </c>
      <c r="AA1615" s="316">
        <f>+VLOOKUP($E1615,INV!$1:$1048576,MATCH(DATE(AA$2,1,1),INV!$A$1:$LI$1),FALSE)</f>
        <v>709.65821449999999</v>
      </c>
      <c r="AB1615" s="316">
        <f>+VLOOKUP($E1615,INV!$1:$1048576,MATCH(DATE(AB$2,1,1),INV!$A$1:$LI$1),FALSE)</f>
        <v>721.53520679999997</v>
      </c>
      <c r="AC1615" s="316">
        <f>+VLOOKUP($E1615,INV!$1:$1048576,MATCH(DATE(AC$2,1,1),INV!$A$1:$LI$1),FALSE)</f>
        <v>733.64690689999998</v>
      </c>
      <c r="AD1615" s="316">
        <f>+VLOOKUP($E1615,INV!$1:$1048576,MATCH(DATE(AD$2,1,1),INV!$A$1:$LI$1),FALSE)</f>
        <v>745.98348929999997</v>
      </c>
      <c r="AE1615" s="316">
        <f>+VLOOKUP($E1615,INV!$1:$1048576,MATCH(DATE(AE$2,1,1),INV!$A$1:$LI$1),FALSE)</f>
        <v>757.64767859999995</v>
      </c>
      <c r="AF1615" s="316">
        <f>+VLOOKUP($E1615,INV!$1:$1048576,MATCH(DATE(AF$2,1,1),INV!$A$1:$LI$1),FALSE)</f>
        <v>769.35617860000002</v>
      </c>
      <c r="AG1615" s="316">
        <f>+VLOOKUP($E1615,INV!$1:$1048576,MATCH(DATE(AG$2,1,1),INV!$A$1:$LI$1),FALSE)</f>
        <v>781.16872690000002</v>
      </c>
      <c r="AH1615" s="316">
        <f>+VLOOKUP($E1615,INV!$1:$1048576,MATCH(DATE(AH$2,1,1),INV!$A$1:$LI$1),FALSE)</f>
        <v>793.09481630000005</v>
      </c>
      <c r="AI1615" s="316">
        <f>+VLOOKUP($E1615,INV!$1:$1048576,MATCH(DATE(AI$2,1,1),INV!$A$1:$LI$1),FALSE)</f>
        <v>805.14761439999995</v>
      </c>
      <c r="AJ1615" s="316">
        <f>+VLOOKUP($E1615,INV!$1:$1048576,MATCH(DATE(AJ$2,1,1),INV!$A$1:$LI$1),FALSE)</f>
        <v>817.34268859999997</v>
      </c>
      <c r="AK1615" s="316">
        <f>+VLOOKUP($E1615,INV!$1:$1048576,MATCH(DATE(AK$2,1,1),INV!$A$1:$LI$1),FALSE)</f>
        <v>829.6937964</v>
      </c>
      <c r="AL1615" s="316">
        <f>+VLOOKUP($E1615,INV!$1:$1048576,MATCH(DATE(AL$2,1,1),INV!$A$1:$LI$1),FALSE)</f>
        <v>842.21107810000001</v>
      </c>
      <c r="AM1615" s="316">
        <f>+VLOOKUP($E1615,INV!$1:$1048576,MATCH(DATE(AM$2,1,1),INV!$A$1:$LI$1),FALSE)</f>
        <v>854.90064849999999</v>
      </c>
      <c r="AN1615" s="316">
        <f>+VLOOKUP($E1615,INV!$1:$1048576,MATCH(DATE(AN$2,1,1),INV!$A$1:$LI$1),FALSE)</f>
        <v>867.76507489999995</v>
      </c>
      <c r="AO1615" s="316">
        <f>+VLOOKUP($E1615,INV!$1:$1048576,MATCH(DATE(AO$2,1,1),INV!$A$1:$LI$1),FALSE)</f>
        <v>880.80419970000003</v>
      </c>
      <c r="AP1615" s="316">
        <f>+VLOOKUP($E1615,INV!$1:$1048576,MATCH(DATE(AP$2,1,1),INV!$A$1:$LI$1),FALSE)</f>
        <v>893.79470309999999</v>
      </c>
      <c r="AQ1615" s="316">
        <f>+VLOOKUP($E1615,INV!$1:$1048576,MATCH(DATE(AQ$2,1,1),INV!$A$1:$LI$1),FALSE)</f>
        <v>906.79246379999995</v>
      </c>
      <c r="AR1615" s="316">
        <f>+VLOOKUP($E1615,INV!$1:$1048576,MATCH(DATE(AR$2,1,1),INV!$A$1:$LI$1),FALSE)</f>
        <v>919.84117760000004</v>
      </c>
      <c r="AS1615" s="316">
        <f>+VLOOKUP($E1615,INV!$1:$1048576,MATCH(DATE(AS$2,1,1),INV!$A$1:$LI$1),FALSE)</f>
        <v>932.96566359999997</v>
      </c>
      <c r="AT1615" s="316">
        <f>+VLOOKUP($E1615,INV!$1:$1048576,MATCH(DATE(AT$2,1,1),INV!$A$1:$LI$1),FALSE)</f>
        <v>946.1816407</v>
      </c>
      <c r="AU1615" s="316">
        <f>+VLOOKUP($E1615,INV!$1:$1048576,MATCH(DATE(AU$2,1,1),INV!$A$1:$LI$1),FALSE)</f>
        <v>959.50059160000001</v>
      </c>
      <c r="AV1615" s="316">
        <f>+VLOOKUP($E1615,INV!$1:$1048576,MATCH(DATE(AV$2,1,1),INV!$A$1:$LI$1),FALSE)</f>
        <v>972.93170199999997</v>
      </c>
      <c r="AW1615" s="316">
        <f>+VLOOKUP($E1615,INV!$1:$1048576,MATCH(DATE(AW$2,1,1),INV!$A$1:$LI$1),FALSE)</f>
        <v>986.48223080000002</v>
      </c>
      <c r="AX1615" s="316">
        <f>+VLOOKUP($E1615,INV!$1:$1048576,MATCH(DATE(AX$2,1,1),INV!$A$1:$LI$1),FALSE)</f>
        <v>1000.157673</v>
      </c>
      <c r="AY1615" s="316">
        <f>+VLOOKUP($E1615,INV!$1:$1048576,MATCH(DATE(AY$2,1,1),INV!$A$1:$LI$1),FALSE)</f>
        <v>1013.961998</v>
      </c>
      <c r="AZ1615" s="316">
        <f>+VLOOKUP($E1615,INV!$1:$1048576,MATCH(DATE(AZ$2,1,1),INV!$A$1:$LI$1),FALSE)</f>
        <v>1027.9710970000001</v>
      </c>
      <c r="BA1615" s="316">
        <f>+VLOOKUP($E1615,INV!$1:$1048576,MATCH(DATE(BA$2,1,1),INV!$A$1:$LI$1),FALSE)</f>
        <v>1042.2230300000001</v>
      </c>
      <c r="BB1615" s="316">
        <f>+VLOOKUP($E1615,INV!$1:$1048576,MATCH(DATE(BB$2,1,1),INV!$A$1:$LI$1),FALSE)</f>
        <v>1056.7304140000001</v>
      </c>
      <c r="BC1615" s="316">
        <f>+VLOOKUP($E1615,INV!$1:$1048576,MATCH(DATE(BC$2,1,1),INV!$A$1:$LI$1),FALSE)</f>
        <v>1071.487177</v>
      </c>
      <c r="BD1615" s="316">
        <f>+VLOOKUP($E1615,INV!$1:$1048576,MATCH(DATE(BD$2,1,1),INV!$A$1:$LI$1),FALSE)</f>
        <v>1086.4794569999999</v>
      </c>
      <c r="BE1615" s="316">
        <f>+VLOOKUP($E1615,INV!$1:$1048576,MATCH(DATE(BE$2,1,1),INV!$A$1:$LI$1),FALSE)</f>
        <v>1182.8479870000001</v>
      </c>
      <c r="BF1615" s="316">
        <f>+VLOOKUP($E1615,INV!$1:$1048576,MATCH(DATE(BF$2,1,1),INV!$A$1:$LI$1),FALSE)</f>
        <v>1204.0823170000001</v>
      </c>
      <c r="BG1615" s="316">
        <f>+VLOOKUP($E1615,INV!$1:$1048576,MATCH(DATE(BG$2,1,1),INV!$A$1:$LI$1),FALSE)</f>
        <v>1225.6504379999999</v>
      </c>
      <c r="BH1615" s="316">
        <f>+VLOOKUP($E1615,INV!$1:$1048576,MATCH(DATE(BH$2,1,1),INV!$A$1:$LI$1),FALSE)</f>
        <v>1247.5551829999999</v>
      </c>
      <c r="BI1615" s="316">
        <f>+VLOOKUP($E1615,INV!$1:$1048576,MATCH(DATE(BI$2,1,1),INV!$A$1:$LI$1),FALSE)</f>
        <v>1269.799536</v>
      </c>
    </row>
    <row r="1616" spans="1:61" s="92" customFormat="1" ht="15" customHeight="1" x14ac:dyDescent="0.35">
      <c r="A1616" s="392"/>
      <c r="B1616" s="394"/>
      <c r="C1616" s="75" t="s">
        <v>741</v>
      </c>
      <c r="D1616" s="132"/>
      <c r="E1616" s="75" t="s">
        <v>915</v>
      </c>
      <c r="F1616" s="315">
        <f>+VLOOKUP($E1616,INV!$1:$1048576,MATCH(DATE(F$2,1,1),INV!$A$1:$LI$1),FALSE)</f>
        <v>8023.5545249999996</v>
      </c>
      <c r="G1616" s="315">
        <f>+VLOOKUP($E1616,INV!$1:$1048576,MATCH(DATE(G$2,1,1),INV!$A$1:$LI$1),FALSE)</f>
        <v>8131.1781460000002</v>
      </c>
      <c r="H1616" s="315">
        <f>+VLOOKUP($E1616,INV!$1:$1048576,MATCH(DATE(H$2,1,1),INV!$A$1:$LI$1),FALSE)</f>
        <v>8247.7559990000009</v>
      </c>
      <c r="I1616" s="315">
        <f>+VLOOKUP($E1616,INV!$1:$1048576,MATCH(DATE(I$2,1,1),INV!$A$1:$LI$1),FALSE)</f>
        <v>8371.9065289999999</v>
      </c>
      <c r="J1616" s="315">
        <f>+VLOOKUP($E1616,INV!$1:$1048576,MATCH(DATE(J$2,1,1),INV!$A$1:$LI$1),FALSE)</f>
        <v>8502.7483780000002</v>
      </c>
      <c r="K1616" s="315">
        <f>+VLOOKUP($E1616,INV!$1:$1048576,MATCH(DATE(K$2,1,1),INV!$A$1:$LI$1),FALSE)</f>
        <v>8639.6169190000001</v>
      </c>
      <c r="L1616" s="315">
        <f>+VLOOKUP($E1616,INV!$1:$1048576,MATCH(DATE(L$2,1,1),INV!$A$1:$LI$1),FALSE)</f>
        <v>8777.6655809999993</v>
      </c>
      <c r="M1616" s="315">
        <f>+VLOOKUP($E1616,INV!$1:$1048576,MATCH(DATE(M$2,1,1),INV!$A$1:$LI$1),FALSE)</f>
        <v>8918.3134019999998</v>
      </c>
      <c r="N1616" s="315">
        <f>+VLOOKUP($E1616,INV!$1:$1048576,MATCH(DATE(N$2,1,1),INV!$A$1:$LI$1),FALSE)</f>
        <v>9062.026527</v>
      </c>
      <c r="O1616" s="315">
        <f>+VLOOKUP($E1616,INV!$1:$1048576,MATCH(DATE(O$2,1,1),INV!$A$1:$LI$1),FALSE)</f>
        <v>9208.8317929999994</v>
      </c>
      <c r="P1616" s="315">
        <f>+VLOOKUP($E1616,INV!$1:$1048576,MATCH(DATE(P$2,1,1),INV!$A$1:$LI$1),FALSE)</f>
        <v>9366.1757379999999</v>
      </c>
      <c r="Q1616" s="315">
        <f>+VLOOKUP($E1616,INV!$1:$1048576,MATCH(DATE(Q$2,1,1),INV!$A$1:$LI$1),FALSE)</f>
        <v>9522.9356950000001</v>
      </c>
      <c r="R1616" s="315">
        <f>+VLOOKUP($E1616,INV!$1:$1048576,MATCH(DATE(R$2,1,1),INV!$A$1:$LI$1),FALSE)</f>
        <v>9680.7835520000008</v>
      </c>
      <c r="S1616" s="315">
        <f>+VLOOKUP($E1616,INV!$1:$1048576,MATCH(DATE(S$2,1,1),INV!$A$1:$LI$1),FALSE)</f>
        <v>9840.443346</v>
      </c>
      <c r="T1616" s="315">
        <f>+VLOOKUP($E1616,INV!$1:$1048576,MATCH(DATE(T$2,1,1),INV!$A$1:$LI$1),FALSE)</f>
        <v>10002.128350000001</v>
      </c>
      <c r="U1616" s="315">
        <f>+VLOOKUP($E1616,INV!$1:$1048576,MATCH(DATE(U$2,1,1),INV!$A$1:$LI$1),FALSE)</f>
        <v>10165.90301</v>
      </c>
      <c r="V1616" s="315">
        <f>+VLOOKUP($E1616,INV!$1:$1048576,MATCH(DATE(V$2,1,1),INV!$A$1:$LI$1),FALSE)</f>
        <v>10331.80632</v>
      </c>
      <c r="W1616" s="315">
        <f>+VLOOKUP($E1616,INV!$1:$1048576,MATCH(DATE(W$2,1,1),INV!$A$1:$LI$1),FALSE)</f>
        <v>10499.90581</v>
      </c>
      <c r="X1616" s="315">
        <f>+VLOOKUP($E1616,INV!$1:$1048576,MATCH(DATE(X$2,1,1),INV!$A$1:$LI$1),FALSE)</f>
        <v>10670.28435</v>
      </c>
      <c r="Y1616" s="315">
        <f>+VLOOKUP($E1616,INV!$1:$1048576,MATCH(DATE(Y$2,1,1),INV!$A$1:$LI$1),FALSE)</f>
        <v>10843.03585</v>
      </c>
      <c r="Z1616" s="315">
        <f>+VLOOKUP($E1616,INV!$1:$1048576,MATCH(DATE(Z$2,1,1),INV!$A$1:$LI$1),FALSE)</f>
        <v>11012.53118</v>
      </c>
      <c r="AA1616" s="315">
        <f>+VLOOKUP($E1616,INV!$1:$1048576,MATCH(DATE(AA$2,1,1),INV!$A$1:$LI$1),FALSE)</f>
        <v>11187.17439</v>
      </c>
      <c r="AB1616" s="315">
        <f>+VLOOKUP($E1616,INV!$1:$1048576,MATCH(DATE(AB$2,1,1),INV!$A$1:$LI$1),FALSE)</f>
        <v>11365.701359999999</v>
      </c>
      <c r="AC1616" s="315">
        <f>+VLOOKUP($E1616,INV!$1:$1048576,MATCH(DATE(AC$2,1,1),INV!$A$1:$LI$1),FALSE)</f>
        <v>11547.5735</v>
      </c>
      <c r="AD1616" s="315">
        <f>+VLOOKUP($E1616,INV!$1:$1048576,MATCH(DATE(AD$2,1,1),INV!$A$1:$LI$1),FALSE)</f>
        <v>11732.6515</v>
      </c>
      <c r="AE1616" s="315">
        <f>+VLOOKUP($E1616,INV!$1:$1048576,MATCH(DATE(AE$2,1,1),INV!$A$1:$LI$1),FALSE)</f>
        <v>11904.21393</v>
      </c>
      <c r="AF1616" s="315">
        <f>+VLOOKUP($E1616,INV!$1:$1048576,MATCH(DATE(AF$2,1,1),INV!$A$1:$LI$1),FALSE)</f>
        <v>12078.55097</v>
      </c>
      <c r="AG1616" s="315">
        <f>+VLOOKUP($E1616,INV!$1:$1048576,MATCH(DATE(AG$2,1,1),INV!$A$1:$LI$1),FALSE)</f>
        <v>12255.17302</v>
      </c>
      <c r="AH1616" s="315">
        <f>+VLOOKUP($E1616,INV!$1:$1048576,MATCH(DATE(AH$2,1,1),INV!$A$1:$LI$1),FALSE)</f>
        <v>12433.88312</v>
      </c>
      <c r="AI1616" s="315">
        <f>+VLOOKUP($E1616,INV!$1:$1048576,MATCH(DATE(AI$2,1,1),INV!$A$1:$LI$1),FALSE)</f>
        <v>12614.808919999999</v>
      </c>
      <c r="AJ1616" s="315">
        <f>+VLOOKUP($E1616,INV!$1:$1048576,MATCH(DATE(AJ$2,1,1),INV!$A$1:$LI$1),FALSE)</f>
        <v>12798.16455</v>
      </c>
      <c r="AK1616" s="315">
        <f>+VLOOKUP($E1616,INV!$1:$1048576,MATCH(DATE(AK$2,1,1),INV!$A$1:$LI$1),FALSE)</f>
        <v>12984.15005</v>
      </c>
      <c r="AL1616" s="315">
        <f>+VLOOKUP($E1616,INV!$1:$1048576,MATCH(DATE(AL$2,1,1),INV!$A$1:$LI$1),FALSE)</f>
        <v>13172.910900000001</v>
      </c>
      <c r="AM1616" s="315">
        <f>+VLOOKUP($E1616,INV!$1:$1048576,MATCH(DATE(AM$2,1,1),INV!$A$1:$LI$1),FALSE)</f>
        <v>13364.53973</v>
      </c>
      <c r="AN1616" s="315">
        <f>+VLOOKUP($E1616,INV!$1:$1048576,MATCH(DATE(AN$2,1,1),INV!$A$1:$LI$1),FALSE)</f>
        <v>13559.08484</v>
      </c>
      <c r="AO1616" s="315">
        <f>+VLOOKUP($E1616,INV!$1:$1048576,MATCH(DATE(AO$2,1,1),INV!$A$1:$LI$1),FALSE)</f>
        <v>13756.56279</v>
      </c>
      <c r="AP1616" s="315">
        <f>+VLOOKUP($E1616,INV!$1:$1048576,MATCH(DATE(AP$2,1,1),INV!$A$1:$LI$1),FALSE)</f>
        <v>13952.872079999999</v>
      </c>
      <c r="AQ1616" s="315">
        <f>+VLOOKUP($E1616,INV!$1:$1048576,MATCH(DATE(AQ$2,1,1),INV!$A$1:$LI$1),FALSE)</f>
        <v>14149.787549999999</v>
      </c>
      <c r="AR1616" s="315">
        <f>+VLOOKUP($E1616,INV!$1:$1048576,MATCH(DATE(AR$2,1,1),INV!$A$1:$LI$1),FALSE)</f>
        <v>14348.143669999999</v>
      </c>
      <c r="AS1616" s="315">
        <f>+VLOOKUP($E1616,INV!$1:$1048576,MATCH(DATE(AS$2,1,1),INV!$A$1:$LI$1),FALSE)</f>
        <v>14548.34015</v>
      </c>
      <c r="AT1616" s="315">
        <f>+VLOOKUP($E1616,INV!$1:$1048576,MATCH(DATE(AT$2,1,1),INV!$A$1:$LI$1),FALSE)</f>
        <v>14750.623149999999</v>
      </c>
      <c r="AU1616" s="315">
        <f>+VLOOKUP($E1616,INV!$1:$1048576,MATCH(DATE(AU$2,1,1),INV!$A$1:$LI$1),FALSE)</f>
        <v>14955.18309</v>
      </c>
      <c r="AV1616" s="315">
        <f>+VLOOKUP($E1616,INV!$1:$1048576,MATCH(DATE(AV$2,1,1),INV!$A$1:$LI$1),FALSE)</f>
        <v>15162.16959</v>
      </c>
      <c r="AW1616" s="315">
        <f>+VLOOKUP($E1616,INV!$1:$1048576,MATCH(DATE(AW$2,1,1),INV!$A$1:$LI$1),FALSE)</f>
        <v>15371.70556</v>
      </c>
      <c r="AX1616" s="315">
        <f>+VLOOKUP($E1616,INV!$1:$1048576,MATCH(DATE(AX$2,1,1),INV!$A$1:$LI$1),FALSE)</f>
        <v>15583.888440000001</v>
      </c>
      <c r="AY1616" s="315">
        <f>+VLOOKUP($E1616,INV!$1:$1048576,MATCH(DATE(AY$2,1,1),INV!$A$1:$LI$1),FALSE)</f>
        <v>15798.793030000001</v>
      </c>
      <c r="AZ1616" s="315">
        <f>+VLOOKUP($E1616,INV!$1:$1048576,MATCH(DATE(AZ$2,1,1),INV!$A$1:$LI$1),FALSE)</f>
        <v>16018.19456</v>
      </c>
      <c r="BA1616" s="315">
        <f>+VLOOKUP($E1616,INV!$1:$1048576,MATCH(DATE(BA$2,1,1),INV!$A$1:$LI$1),FALSE)</f>
        <v>16242.48281</v>
      </c>
      <c r="BB1616" s="315">
        <f>+VLOOKUP($E1616,INV!$1:$1048576,MATCH(DATE(BB$2,1,1),INV!$A$1:$LI$1),FALSE)</f>
        <v>16471.539949999998</v>
      </c>
      <c r="BC1616" s="315">
        <f>+VLOOKUP($E1616,INV!$1:$1048576,MATCH(DATE(BC$2,1,1),INV!$A$1:$LI$1),FALSE)</f>
        <v>16705.01641</v>
      </c>
      <c r="BD1616" s="315">
        <f>+VLOOKUP($E1616,INV!$1:$1048576,MATCH(DATE(BD$2,1,1),INV!$A$1:$LI$1),FALSE)</f>
        <v>16942.546399999999</v>
      </c>
      <c r="BE1616" s="315">
        <f>+VLOOKUP($E1616,INV!$1:$1048576,MATCH(DATE(BE$2,1,1),INV!$A$1:$LI$1),FALSE)</f>
        <v>18304.411169999999</v>
      </c>
      <c r="BF1616" s="315">
        <f>+VLOOKUP($E1616,INV!$1:$1048576,MATCH(DATE(BF$2,1,1),INV!$A$1:$LI$1),FALSE)</f>
        <v>18627.571029999999</v>
      </c>
      <c r="BG1616" s="315">
        <f>+VLOOKUP($E1616,INV!$1:$1048576,MATCH(DATE(BG$2,1,1),INV!$A$1:$LI$1),FALSE)</f>
        <v>18956.537619999999</v>
      </c>
      <c r="BH1616" s="315">
        <f>+VLOOKUP($E1616,INV!$1:$1048576,MATCH(DATE(BH$2,1,1),INV!$A$1:$LI$1),FALSE)</f>
        <v>19291.396369999999</v>
      </c>
      <c r="BI1616" s="315">
        <f>+VLOOKUP($E1616,INV!$1:$1048576,MATCH(DATE(BI$2,1,1),INV!$A$1:$LI$1),FALSE)</f>
        <v>19632.235570000001</v>
      </c>
    </row>
    <row r="1617" spans="1:61" ht="15" customHeight="1" x14ac:dyDescent="0.35">
      <c r="A1617" s="392"/>
      <c r="B1617" s="394"/>
      <c r="C1617" s="66" t="s">
        <v>602</v>
      </c>
      <c r="D1617" s="99"/>
      <c r="E1617" s="66" t="s">
        <v>916</v>
      </c>
      <c r="F1617" s="316">
        <f>+VLOOKUP($E1617,INV!$1:$1048576,MATCH(DATE(F$2,1,1),INV!$A$1:$LI$1),FALSE)</f>
        <v>394.91139379999998</v>
      </c>
      <c r="G1617" s="316">
        <f>+VLOOKUP($E1617,INV!$1:$1048576,MATCH(DATE(G$2,1,1),INV!$A$1:$LI$1),FALSE)</f>
        <v>399.61778500000003</v>
      </c>
      <c r="H1617" s="316">
        <f>+VLOOKUP($E1617,INV!$1:$1048576,MATCH(DATE(H$2,1,1),INV!$A$1:$LI$1),FALSE)</f>
        <v>404.48809619999997</v>
      </c>
      <c r="I1617" s="316">
        <f>+VLOOKUP($E1617,INV!$1:$1048576,MATCH(DATE(I$2,1,1),INV!$A$1:$LI$1),FALSE)</f>
        <v>409.634139</v>
      </c>
      <c r="J1617" s="316">
        <f>+VLOOKUP($E1617,INV!$1:$1048576,MATCH(DATE(J$2,1,1),INV!$A$1:$LI$1),FALSE)</f>
        <v>415.0867963</v>
      </c>
      <c r="K1617" s="316">
        <f>+VLOOKUP($E1617,INV!$1:$1048576,MATCH(DATE(K$2,1,1),INV!$A$1:$LI$1),FALSE)</f>
        <v>420.84124919999999</v>
      </c>
      <c r="L1617" s="316">
        <f>+VLOOKUP($E1617,INV!$1:$1048576,MATCH(DATE(L$2,1,1),INV!$A$1:$LI$1),FALSE)</f>
        <v>426.71453430000003</v>
      </c>
      <c r="M1617" s="316">
        <f>+VLOOKUP($E1617,INV!$1:$1048576,MATCH(DATE(M$2,1,1),INV!$A$1:$LI$1),FALSE)</f>
        <v>432.7362751</v>
      </c>
      <c r="N1617" s="316">
        <f>+VLOOKUP($E1617,INV!$1:$1048576,MATCH(DATE(N$2,1,1),INV!$A$1:$LI$1),FALSE)</f>
        <v>438.91695970000001</v>
      </c>
      <c r="O1617" s="316">
        <f>+VLOOKUP($E1617,INV!$1:$1048576,MATCH(DATE(O$2,1,1),INV!$A$1:$LI$1),FALSE)</f>
        <v>445.25247189999999</v>
      </c>
      <c r="P1617" s="316">
        <f>+VLOOKUP($E1617,INV!$1:$1048576,MATCH(DATE(P$2,1,1),INV!$A$1:$LI$1),FALSE)</f>
        <v>452.02214900000001</v>
      </c>
      <c r="Q1617" s="316">
        <f>+VLOOKUP($E1617,INV!$1:$1048576,MATCH(DATE(Q$2,1,1),INV!$A$1:$LI$1),FALSE)</f>
        <v>458.83246200000002</v>
      </c>
      <c r="R1617" s="316">
        <f>+VLOOKUP($E1617,INV!$1:$1048576,MATCH(DATE(R$2,1,1),INV!$A$1:$LI$1),FALSE)</f>
        <v>465.70617110000001</v>
      </c>
      <c r="S1617" s="316">
        <f>+VLOOKUP($E1617,INV!$1:$1048576,MATCH(DATE(S$2,1,1),INV!$A$1:$LI$1),FALSE)</f>
        <v>472.66014159999997</v>
      </c>
      <c r="T1617" s="316">
        <f>+VLOOKUP($E1617,INV!$1:$1048576,MATCH(DATE(T$2,1,1),INV!$A$1:$LI$1),FALSE)</f>
        <v>479.69832500000001</v>
      </c>
      <c r="U1617" s="316">
        <f>+VLOOKUP($E1617,INV!$1:$1048576,MATCH(DATE(U$2,1,1),INV!$A$1:$LI$1),FALSE)</f>
        <v>486.82085869999997</v>
      </c>
      <c r="V1617" s="316">
        <f>+VLOOKUP($E1617,INV!$1:$1048576,MATCH(DATE(V$2,1,1),INV!$A$1:$LI$1),FALSE)</f>
        <v>494.0277031</v>
      </c>
      <c r="W1617" s="316">
        <f>+VLOOKUP($E1617,INV!$1:$1048576,MATCH(DATE(W$2,1,1),INV!$A$1:$LI$1),FALSE)</f>
        <v>501.32125020000001</v>
      </c>
      <c r="X1617" s="316">
        <f>+VLOOKUP($E1617,INV!$1:$1048576,MATCH(DATE(X$2,1,1),INV!$A$1:$LI$1),FALSE)</f>
        <v>508.70483089999999</v>
      </c>
      <c r="Y1617" s="316">
        <f>+VLOOKUP($E1617,INV!$1:$1048576,MATCH(DATE(Y$2,1,1),INV!$A$1:$LI$1),FALSE)</f>
        <v>516.18240739999999</v>
      </c>
      <c r="Z1617" s="316">
        <f>+VLOOKUP($E1617,INV!$1:$1048576,MATCH(DATE(Z$2,1,1),INV!$A$1:$LI$1),FALSE)</f>
        <v>523.54157359999999</v>
      </c>
      <c r="AA1617" s="316">
        <f>+VLOOKUP($E1617,INV!$1:$1048576,MATCH(DATE(AA$2,1,1),INV!$A$1:$LI$1),FALSE)</f>
        <v>531.07347110000001</v>
      </c>
      <c r="AB1617" s="316">
        <f>+VLOOKUP($E1617,INV!$1:$1048576,MATCH(DATE(AB$2,1,1),INV!$A$1:$LI$1),FALSE)</f>
        <v>538.75754280000001</v>
      </c>
      <c r="AC1617" s="316">
        <f>+VLOOKUP($E1617,INV!$1:$1048576,MATCH(DATE(AC$2,1,1),INV!$A$1:$LI$1),FALSE)</f>
        <v>546.57836469999995</v>
      </c>
      <c r="AD1617" s="316">
        <f>+VLOOKUP($E1617,INV!$1:$1048576,MATCH(DATE(AD$2,1,1),INV!$A$1:$LI$1),FALSE)</f>
        <v>554.53117559999998</v>
      </c>
      <c r="AE1617" s="316">
        <f>+VLOOKUP($E1617,INV!$1:$1048576,MATCH(DATE(AE$2,1,1),INV!$A$1:$LI$1),FALSE)</f>
        <v>561.98618599999998</v>
      </c>
      <c r="AF1617" s="316">
        <f>+VLOOKUP($E1617,INV!$1:$1048576,MATCH(DATE(AF$2,1,1),INV!$A$1:$LI$1),FALSE)</f>
        <v>569.47832779999999</v>
      </c>
      <c r="AG1617" s="316">
        <f>+VLOOKUP($E1617,INV!$1:$1048576,MATCH(DATE(AG$2,1,1),INV!$A$1:$LI$1),FALSE)</f>
        <v>577.02863179999997</v>
      </c>
      <c r="AH1617" s="316">
        <f>+VLOOKUP($E1617,INV!$1:$1048576,MATCH(DATE(AH$2,1,1),INV!$A$1:$LI$1),FALSE)</f>
        <v>584.64130560000001</v>
      </c>
      <c r="AI1617" s="316">
        <f>+VLOOKUP($E1617,INV!$1:$1048576,MATCH(DATE(AI$2,1,1),INV!$A$1:$LI$1),FALSE)</f>
        <v>592.32679250000001</v>
      </c>
      <c r="AJ1617" s="316">
        <f>+VLOOKUP($E1617,INV!$1:$1048576,MATCH(DATE(AJ$2,1,1),INV!$A$1:$LI$1),FALSE)</f>
        <v>600.09722569999997</v>
      </c>
      <c r="AK1617" s="316">
        <f>+VLOOKUP($E1617,INV!$1:$1048576,MATCH(DATE(AK$2,1,1),INV!$A$1:$LI$1),FALSE)</f>
        <v>607.9631756</v>
      </c>
      <c r="AL1617" s="316">
        <f>+VLOOKUP($E1617,INV!$1:$1048576,MATCH(DATE(AL$2,1,1),INV!$A$1:$LI$1),FALSE)</f>
        <v>615.93189589999997</v>
      </c>
      <c r="AM1617" s="316">
        <f>+VLOOKUP($E1617,INV!$1:$1048576,MATCH(DATE(AM$2,1,1),INV!$A$1:$LI$1),FALSE)</f>
        <v>624.0077814</v>
      </c>
      <c r="AN1617" s="316">
        <f>+VLOOKUP($E1617,INV!$1:$1048576,MATCH(DATE(AN$2,1,1),INV!$A$1:$LI$1),FALSE)</f>
        <v>632.19290799999999</v>
      </c>
      <c r="AO1617" s="316">
        <f>+VLOOKUP($E1617,INV!$1:$1048576,MATCH(DATE(AO$2,1,1),INV!$A$1:$LI$1),FALSE)</f>
        <v>640.48774960000003</v>
      </c>
      <c r="AP1617" s="316">
        <f>+VLOOKUP($E1617,INV!$1:$1048576,MATCH(DATE(AP$2,1,1),INV!$A$1:$LI$1),FALSE)</f>
        <v>648.74013049999996</v>
      </c>
      <c r="AQ1617" s="316">
        <f>+VLOOKUP($E1617,INV!$1:$1048576,MATCH(DATE(AQ$2,1,1),INV!$A$1:$LI$1),FALSE)</f>
        <v>656.99686970000005</v>
      </c>
      <c r="AR1617" s="316">
        <f>+VLOOKUP($E1617,INV!$1:$1048576,MATCH(DATE(AR$2,1,1),INV!$A$1:$LI$1),FALSE)</f>
        <v>665.28855639999995</v>
      </c>
      <c r="AS1617" s="316">
        <f>+VLOOKUP($E1617,INV!$1:$1048576,MATCH(DATE(AS$2,1,1),INV!$A$1:$LI$1),FALSE)</f>
        <v>673.63290099999995</v>
      </c>
      <c r="AT1617" s="316">
        <f>+VLOOKUP($E1617,INV!$1:$1048576,MATCH(DATE(AT$2,1,1),INV!$A$1:$LI$1),FALSE)</f>
        <v>682.04222930000003</v>
      </c>
      <c r="AU1617" s="316">
        <f>+VLOOKUP($E1617,INV!$1:$1048576,MATCH(DATE(AU$2,1,1),INV!$A$1:$LI$1),FALSE)</f>
        <v>690.52680550000002</v>
      </c>
      <c r="AV1617" s="316">
        <f>+VLOOKUP($E1617,INV!$1:$1048576,MATCH(DATE(AV$2,1,1),INV!$A$1:$LI$1),FALSE)</f>
        <v>699.09474039999998</v>
      </c>
      <c r="AW1617" s="316">
        <f>+VLOOKUP($E1617,INV!$1:$1048576,MATCH(DATE(AW$2,1,1),INV!$A$1:$LI$1),FALSE)</f>
        <v>707.75281649999999</v>
      </c>
      <c r="AX1617" s="316">
        <f>+VLOOKUP($E1617,INV!$1:$1048576,MATCH(DATE(AX$2,1,1),INV!$A$1:$LI$1),FALSE)</f>
        <v>716.50646449999999</v>
      </c>
      <c r="AY1617" s="316">
        <f>+VLOOKUP($E1617,INV!$1:$1048576,MATCH(DATE(AY$2,1,1),INV!$A$1:$LI$1),FALSE)</f>
        <v>725.35989629999995</v>
      </c>
      <c r="AZ1617" s="316">
        <f>+VLOOKUP($E1617,INV!$1:$1048576,MATCH(DATE(AZ$2,1,1),INV!$A$1:$LI$1),FALSE)</f>
        <v>734.40796690000002</v>
      </c>
      <c r="BA1617" s="316">
        <f>+VLOOKUP($E1617,INV!$1:$1048576,MATCH(DATE(BA$2,1,1),INV!$A$1:$LI$1),FALSE)</f>
        <v>743.67380319999995</v>
      </c>
      <c r="BB1617" s="316">
        <f>+VLOOKUP($E1617,INV!$1:$1048576,MATCH(DATE(BB$2,1,1),INV!$A$1:$LI$1),FALSE)</f>
        <v>753.14803440000003</v>
      </c>
      <c r="BC1617" s="316">
        <f>+VLOOKUP($E1617,INV!$1:$1048576,MATCH(DATE(BC$2,1,1),INV!$A$1:$LI$1),FALSE)</f>
        <v>762.80835130000003</v>
      </c>
      <c r="BD1617" s="316">
        <f>+VLOOKUP($E1617,INV!$1:$1048576,MATCH(DATE(BD$2,1,1),INV!$A$1:$LI$1),FALSE)</f>
        <v>772.63262780000002</v>
      </c>
      <c r="BE1617" s="316">
        <f>+VLOOKUP($E1617,INV!$1:$1048576,MATCH(DATE(BE$2,1,1),INV!$A$1:$LI$1),FALSE)</f>
        <v>831.47680439999999</v>
      </c>
      <c r="BF1617" s="316">
        <f>+VLOOKUP($E1617,INV!$1:$1048576,MATCH(DATE(BF$2,1,1),INV!$A$1:$LI$1),FALSE)</f>
        <v>844.82982440000001</v>
      </c>
      <c r="BG1617" s="316">
        <f>+VLOOKUP($E1617,INV!$1:$1048576,MATCH(DATE(BG$2,1,1),INV!$A$1:$LI$1),FALSE)</f>
        <v>858.39677800000004</v>
      </c>
      <c r="BH1617" s="316">
        <f>+VLOOKUP($E1617,INV!$1:$1048576,MATCH(DATE(BH$2,1,1),INV!$A$1:$LI$1),FALSE)</f>
        <v>872.18016290000003</v>
      </c>
      <c r="BI1617" s="316">
        <f>+VLOOKUP($E1617,INV!$1:$1048576,MATCH(DATE(BI$2,1,1),INV!$A$1:$LI$1),FALSE)</f>
        <v>886.18271340000001</v>
      </c>
    </row>
    <row r="1618" spans="1:61" ht="15" customHeight="1" x14ac:dyDescent="0.35">
      <c r="A1618" s="392"/>
      <c r="B1618" s="394"/>
      <c r="C1618" s="66" t="s">
        <v>603</v>
      </c>
      <c r="D1618" s="99"/>
      <c r="E1618" s="66" t="s">
        <v>917</v>
      </c>
      <c r="F1618" s="316">
        <f>+VLOOKUP($E1618,INV!$1:$1048576,MATCH(DATE(F$2,1,1),INV!$A$1:$LI$1),FALSE)</f>
        <v>3942.5293609999999</v>
      </c>
      <c r="G1618" s="316">
        <f>+VLOOKUP($E1618,INV!$1:$1048576,MATCH(DATE(G$2,1,1),INV!$A$1:$LI$1),FALSE)</f>
        <v>3989.3796649999999</v>
      </c>
      <c r="H1618" s="316">
        <f>+VLOOKUP($E1618,INV!$1:$1048576,MATCH(DATE(H$2,1,1),INV!$A$1:$LI$1),FALSE)</f>
        <v>4037.828348</v>
      </c>
      <c r="I1618" s="316">
        <f>+VLOOKUP($E1618,INV!$1:$1048576,MATCH(DATE(I$2,1,1),INV!$A$1:$LI$1),FALSE)</f>
        <v>4089.006727</v>
      </c>
      <c r="J1618" s="316">
        <f>+VLOOKUP($E1618,INV!$1:$1048576,MATCH(DATE(J$2,1,1),INV!$A$1:$LI$1),FALSE)</f>
        <v>4143.2319090000001</v>
      </c>
      <c r="K1618" s="316">
        <f>+VLOOKUP($E1618,INV!$1:$1048576,MATCH(DATE(K$2,1,1),INV!$A$1:$LI$1),FALSE)</f>
        <v>4200.4606789999998</v>
      </c>
      <c r="L1618" s="316">
        <f>+VLOOKUP($E1618,INV!$1:$1048576,MATCH(DATE(L$2,1,1),INV!$A$1:$LI$1),FALSE)</f>
        <v>4258.8727120000003</v>
      </c>
      <c r="M1618" s="316">
        <f>+VLOOKUP($E1618,INV!$1:$1048576,MATCH(DATE(M$2,1,1),INV!$A$1:$LI$1),FALSE)</f>
        <v>4318.7660729999998</v>
      </c>
      <c r="N1618" s="316">
        <f>+VLOOKUP($E1618,INV!$1:$1048576,MATCH(DATE(N$2,1,1),INV!$A$1:$LI$1),FALSE)</f>
        <v>4380.2470290000001</v>
      </c>
      <c r="O1618" s="316">
        <f>+VLOOKUP($E1618,INV!$1:$1048576,MATCH(DATE(O$2,1,1),INV!$A$1:$LI$1),FALSE)</f>
        <v>4443.276081</v>
      </c>
      <c r="P1618" s="316">
        <f>+VLOOKUP($E1618,INV!$1:$1048576,MATCH(DATE(P$2,1,1),INV!$A$1:$LI$1),FALSE)</f>
        <v>4510.6381179999998</v>
      </c>
      <c r="Q1618" s="316">
        <f>+VLOOKUP($E1618,INV!$1:$1048576,MATCH(DATE(Q$2,1,1),INV!$A$1:$LI$1),FALSE)</f>
        <v>4578.4138370000001</v>
      </c>
      <c r="R1618" s="316">
        <f>+VLOOKUP($E1618,INV!$1:$1048576,MATCH(DATE(R$2,1,1),INV!$A$1:$LI$1),FALSE)</f>
        <v>4646.8338130000002</v>
      </c>
      <c r="S1618" s="316">
        <f>+VLOOKUP($E1618,INV!$1:$1048576,MATCH(DATE(S$2,1,1),INV!$A$1:$LI$1),FALSE)</f>
        <v>4716.0677919999998</v>
      </c>
      <c r="T1618" s="316">
        <f>+VLOOKUP($E1618,INV!$1:$1048576,MATCH(DATE(T$2,1,1),INV!$A$1:$LI$1),FALSE)</f>
        <v>4786.1554660000002</v>
      </c>
      <c r="U1618" s="316">
        <f>+VLOOKUP($E1618,INV!$1:$1048576,MATCH(DATE(U$2,1,1),INV!$A$1:$LI$1),FALSE)</f>
        <v>4857.0977249999996</v>
      </c>
      <c r="V1618" s="316">
        <f>+VLOOKUP($E1618,INV!$1:$1048576,MATCH(DATE(V$2,1,1),INV!$A$1:$LI$1),FALSE)</f>
        <v>4928.8932670000004</v>
      </c>
      <c r="W1618" s="316">
        <f>+VLOOKUP($E1618,INV!$1:$1048576,MATCH(DATE(W$2,1,1),INV!$A$1:$LI$1),FALSE)</f>
        <v>5001.5647719999997</v>
      </c>
      <c r="X1618" s="316">
        <f>+VLOOKUP($E1618,INV!$1:$1048576,MATCH(DATE(X$2,1,1),INV!$A$1:$LI$1),FALSE)</f>
        <v>5075.1441770000001</v>
      </c>
      <c r="Y1618" s="316">
        <f>+VLOOKUP($E1618,INV!$1:$1048576,MATCH(DATE(Y$2,1,1),INV!$A$1:$LI$1),FALSE)</f>
        <v>5149.6696089999996</v>
      </c>
      <c r="Z1618" s="316">
        <f>+VLOOKUP($E1618,INV!$1:$1048576,MATCH(DATE(Z$2,1,1),INV!$A$1:$LI$1),FALSE)</f>
        <v>5223.0238120000004</v>
      </c>
      <c r="AA1618" s="316">
        <f>+VLOOKUP($E1618,INV!$1:$1048576,MATCH(DATE(AA$2,1,1),INV!$A$1:$LI$1),FALSE)</f>
        <v>5298.1049439999997</v>
      </c>
      <c r="AB1618" s="316">
        <f>+VLOOKUP($E1618,INV!$1:$1048576,MATCH(DATE(AB$2,1,1),INV!$A$1:$LI$1),FALSE)</f>
        <v>5374.7047279999997</v>
      </c>
      <c r="AC1618" s="316">
        <f>+VLOOKUP($E1618,INV!$1:$1048576,MATCH(DATE(AC$2,1,1),INV!$A$1:$LI$1),FALSE)</f>
        <v>5452.6672619999999</v>
      </c>
      <c r="AD1618" s="316">
        <f>+VLOOKUP($E1618,INV!$1:$1048576,MATCH(DATE(AD$2,1,1),INV!$A$1:$LI$1),FALSE)</f>
        <v>5531.9435359999998</v>
      </c>
      <c r="AE1618" s="316">
        <f>+VLOOKUP($E1618,INV!$1:$1048576,MATCH(DATE(AE$2,1,1),INV!$A$1:$LI$1),FALSE)</f>
        <v>5606.2591499999999</v>
      </c>
      <c r="AF1618" s="316">
        <f>+VLOOKUP($E1618,INV!$1:$1048576,MATCH(DATE(AF$2,1,1),INV!$A$1:$LI$1),FALSE)</f>
        <v>5680.9398289999999</v>
      </c>
      <c r="AG1618" s="316">
        <f>+VLOOKUP($E1618,INV!$1:$1048576,MATCH(DATE(AG$2,1,1),INV!$A$1:$LI$1),FALSE)</f>
        <v>5756.1878139999999</v>
      </c>
      <c r="AH1618" s="316">
        <f>+VLOOKUP($E1618,INV!$1:$1048576,MATCH(DATE(AH$2,1,1),INV!$A$1:$LI$1),FALSE)</f>
        <v>5832.039143</v>
      </c>
      <c r="AI1618" s="316">
        <f>+VLOOKUP($E1618,INV!$1:$1048576,MATCH(DATE(AI$2,1,1),INV!$A$1:$LI$1),FALSE)</f>
        <v>5908.5934950000001</v>
      </c>
      <c r="AJ1618" s="316">
        <f>+VLOOKUP($E1618,INV!$1:$1048576,MATCH(DATE(AJ$2,1,1),INV!$A$1:$LI$1),FALSE)</f>
        <v>5985.9686760000004</v>
      </c>
      <c r="AK1618" s="316">
        <f>+VLOOKUP($E1618,INV!$1:$1048576,MATCH(DATE(AK$2,1,1),INV!$A$1:$LI$1),FALSE)</f>
        <v>6064.2679600000001</v>
      </c>
      <c r="AL1618" s="316">
        <f>+VLOOKUP($E1618,INV!$1:$1048576,MATCH(DATE(AL$2,1,1),INV!$A$1:$LI$1),FALSE)</f>
        <v>6143.5623729999998</v>
      </c>
      <c r="AM1618" s="316">
        <f>+VLOOKUP($E1618,INV!$1:$1048576,MATCH(DATE(AM$2,1,1),INV!$A$1:$LI$1),FALSE)</f>
        <v>6223.8950279999999</v>
      </c>
      <c r="AN1618" s="316">
        <f>+VLOOKUP($E1618,INV!$1:$1048576,MATCH(DATE(AN$2,1,1),INV!$A$1:$LI$1),FALSE)</f>
        <v>6305.2863470000002</v>
      </c>
      <c r="AO1618" s="316">
        <f>+VLOOKUP($E1618,INV!$1:$1048576,MATCH(DATE(AO$2,1,1),INV!$A$1:$LI$1),FALSE)</f>
        <v>6387.7410900000004</v>
      </c>
      <c r="AP1618" s="316">
        <f>+VLOOKUP($E1618,INV!$1:$1048576,MATCH(DATE(AP$2,1,1),INV!$A$1:$LI$1),FALSE)</f>
        <v>6469.7441429999999</v>
      </c>
      <c r="AQ1618" s="316">
        <f>+VLOOKUP($E1618,INV!$1:$1048576,MATCH(DATE(AQ$2,1,1),INV!$A$1:$LI$1),FALSE)</f>
        <v>6551.7619830000003</v>
      </c>
      <c r="AR1618" s="316">
        <f>+VLOOKUP($E1618,INV!$1:$1048576,MATCH(DATE(AR$2,1,1),INV!$A$1:$LI$1),FALSE)</f>
        <v>6634.0982199999999</v>
      </c>
      <c r="AS1618" s="316">
        <f>+VLOOKUP($E1618,INV!$1:$1048576,MATCH(DATE(AS$2,1,1),INV!$A$1:$LI$1),FALSE)</f>
        <v>6716.9279900000001</v>
      </c>
      <c r="AT1618" s="316">
        <f>+VLOOKUP($E1618,INV!$1:$1048576,MATCH(DATE(AT$2,1,1),INV!$A$1:$LI$1),FALSE)</f>
        <v>6800.3731479999997</v>
      </c>
      <c r="AU1618" s="316">
        <f>+VLOOKUP($E1618,INV!$1:$1048576,MATCH(DATE(AU$2,1,1),INV!$A$1:$LI$1),FALSE)</f>
        <v>6884.535554</v>
      </c>
      <c r="AV1618" s="316">
        <f>+VLOOKUP($E1618,INV!$1:$1048576,MATCH(DATE(AV$2,1,1),INV!$A$1:$LI$1),FALSE)</f>
        <v>6969.4961979999998</v>
      </c>
      <c r="AW1618" s="316">
        <f>+VLOOKUP($E1618,INV!$1:$1048576,MATCH(DATE(AW$2,1,1),INV!$A$1:$LI$1),FALSE)</f>
        <v>7055.3233179999997</v>
      </c>
      <c r="AX1618" s="316">
        <f>+VLOOKUP($E1618,INV!$1:$1048576,MATCH(DATE(AX$2,1,1),INV!$A$1:$LI$1),FALSE)</f>
        <v>7142.0720709999996</v>
      </c>
      <c r="AY1618" s="316">
        <f>+VLOOKUP($E1618,INV!$1:$1048576,MATCH(DATE(AY$2,1,1),INV!$A$1:$LI$1),FALSE)</f>
        <v>7229.7857549999999</v>
      </c>
      <c r="AZ1618" s="316">
        <f>+VLOOKUP($E1618,INV!$1:$1048576,MATCH(DATE(AZ$2,1,1),INV!$A$1:$LI$1),FALSE)</f>
        <v>7319.3894460000001</v>
      </c>
      <c r="BA1618" s="316">
        <f>+VLOOKUP($E1618,INV!$1:$1048576,MATCH(DATE(BA$2,1,1),INV!$A$1:$LI$1),FALSE)</f>
        <v>7411.1096360000001</v>
      </c>
      <c r="BB1618" s="316">
        <f>+VLOOKUP($E1618,INV!$1:$1048576,MATCH(DATE(BB$2,1,1),INV!$A$1:$LI$1),FALSE)</f>
        <v>7504.855329</v>
      </c>
      <c r="BC1618" s="316">
        <f>+VLOOKUP($E1618,INV!$1:$1048576,MATCH(DATE(BC$2,1,1),INV!$A$1:$LI$1),FALSE)</f>
        <v>7600.4079369999999</v>
      </c>
      <c r="BD1618" s="316">
        <f>+VLOOKUP($E1618,INV!$1:$1048576,MATCH(DATE(BD$2,1,1),INV!$A$1:$LI$1),FALSE)</f>
        <v>7697.5500979999997</v>
      </c>
      <c r="BE1618" s="316">
        <f>+VLOOKUP($E1618,INV!$1:$1048576,MATCH(DATE(BE$2,1,1),INV!$A$1:$LI$1),FALSE)</f>
        <v>8309.0848189999997</v>
      </c>
      <c r="BF1618" s="316">
        <f>+VLOOKUP($E1618,INV!$1:$1048576,MATCH(DATE(BF$2,1,1),INV!$A$1:$LI$1),FALSE)</f>
        <v>8442.5331040000001</v>
      </c>
      <c r="BG1618" s="316">
        <f>+VLOOKUP($E1618,INV!$1:$1048576,MATCH(DATE(BG$2,1,1),INV!$A$1:$LI$1),FALSE)</f>
        <v>8578.0931049999999</v>
      </c>
      <c r="BH1618" s="316">
        <f>+VLOOKUP($E1618,INV!$1:$1048576,MATCH(DATE(BH$2,1,1),INV!$A$1:$LI$1),FALSE)</f>
        <v>8715.7885669999996</v>
      </c>
      <c r="BI1618" s="316">
        <f>+VLOOKUP($E1618,INV!$1:$1048576,MATCH(DATE(BI$2,1,1),INV!$A$1:$LI$1),FALSE)</f>
        <v>8855.6457030000001</v>
      </c>
    </row>
    <row r="1619" spans="1:61" ht="15" customHeight="1" x14ac:dyDescent="0.35">
      <c r="A1619" s="392"/>
      <c r="B1619" s="394"/>
      <c r="C1619" s="66" t="s">
        <v>604</v>
      </c>
      <c r="D1619" s="99"/>
      <c r="E1619" s="66" t="s">
        <v>918</v>
      </c>
      <c r="F1619" s="316">
        <f>+VLOOKUP($E1619,INV!$1:$1048576,MATCH(DATE(F$2,1,1),INV!$A$1:$LI$1),FALSE)</f>
        <v>2334.6642270000002</v>
      </c>
      <c r="G1619" s="316">
        <f>+VLOOKUP($E1619,INV!$1:$1048576,MATCH(DATE(G$2,1,1),INV!$A$1:$LI$1),FALSE)</f>
        <v>2370.4473229999999</v>
      </c>
      <c r="H1619" s="316">
        <f>+VLOOKUP($E1619,INV!$1:$1048576,MATCH(DATE(H$2,1,1),INV!$A$1:$LI$1),FALSE)</f>
        <v>2410.315364</v>
      </c>
      <c r="I1619" s="316">
        <f>+VLOOKUP($E1619,INV!$1:$1048576,MATCH(DATE(I$2,1,1),INV!$A$1:$LI$1),FALSE)</f>
        <v>2452.5566709999998</v>
      </c>
      <c r="J1619" s="316">
        <f>+VLOOKUP($E1619,INV!$1:$1048576,MATCH(DATE(J$2,1,1),INV!$A$1:$LI$1),FALSE)</f>
        <v>2496.4413370000002</v>
      </c>
      <c r="K1619" s="316">
        <f>+VLOOKUP($E1619,INV!$1:$1048576,MATCH(DATE(K$2,1,1),INV!$A$1:$LI$1),FALSE)</f>
        <v>2541.5926129999998</v>
      </c>
      <c r="L1619" s="316">
        <f>+VLOOKUP($E1619,INV!$1:$1048576,MATCH(DATE(L$2,1,1),INV!$A$1:$LI$1),FALSE)</f>
        <v>2586.1026769999999</v>
      </c>
      <c r="M1619" s="316">
        <f>+VLOOKUP($E1619,INV!$1:$1048576,MATCH(DATE(M$2,1,1),INV!$A$1:$LI$1),FALSE)</f>
        <v>2630.8687260000002</v>
      </c>
      <c r="N1619" s="316">
        <f>+VLOOKUP($E1619,INV!$1:$1048576,MATCH(DATE(N$2,1,1),INV!$A$1:$LI$1),FALSE)</f>
        <v>2676.1685219999999</v>
      </c>
      <c r="O1619" s="316">
        <f>+VLOOKUP($E1619,INV!$1:$1048576,MATCH(DATE(O$2,1,1),INV!$A$1:$LI$1),FALSE)</f>
        <v>2722.068526</v>
      </c>
      <c r="P1619" s="316">
        <f>+VLOOKUP($E1619,INV!$1:$1048576,MATCH(DATE(P$2,1,1),INV!$A$1:$LI$1),FALSE)</f>
        <v>2771.5240100000001</v>
      </c>
      <c r="Q1619" s="316">
        <f>+VLOOKUP($E1619,INV!$1:$1048576,MATCH(DATE(Q$2,1,1),INV!$A$1:$LI$1),FALSE)</f>
        <v>2819.702683</v>
      </c>
      <c r="R1619" s="316">
        <f>+VLOOKUP($E1619,INV!$1:$1048576,MATCH(DATE(R$2,1,1),INV!$A$1:$LI$1),FALSE)</f>
        <v>2867.8243950000001</v>
      </c>
      <c r="S1619" s="316">
        <f>+VLOOKUP($E1619,INV!$1:$1048576,MATCH(DATE(S$2,1,1),INV!$A$1:$LI$1),FALSE)</f>
        <v>2916.3425849999999</v>
      </c>
      <c r="T1619" s="316">
        <f>+VLOOKUP($E1619,INV!$1:$1048576,MATCH(DATE(T$2,1,1),INV!$A$1:$LI$1),FALSE)</f>
        <v>2965.4090449999999</v>
      </c>
      <c r="U1619" s="316">
        <f>+VLOOKUP($E1619,INV!$1:$1048576,MATCH(DATE(U$2,1,1),INV!$A$1:$LI$1),FALSE)</f>
        <v>3015.0844109999998</v>
      </c>
      <c r="V1619" s="316">
        <f>+VLOOKUP($E1619,INV!$1:$1048576,MATCH(DATE(V$2,1,1),INV!$A$1:$LI$1),FALSE)</f>
        <v>3065.4041240000001</v>
      </c>
      <c r="W1619" s="316">
        <f>+VLOOKUP($E1619,INV!$1:$1048576,MATCH(DATE(W$2,1,1),INV!$A$1:$LI$1),FALSE)</f>
        <v>3116.3993460000002</v>
      </c>
      <c r="X1619" s="316">
        <f>+VLOOKUP($E1619,INV!$1:$1048576,MATCH(DATE(X$2,1,1),INV!$A$1:$LI$1),FALSE)</f>
        <v>3168.1022739999999</v>
      </c>
      <c r="Y1619" s="316">
        <f>+VLOOKUP($E1619,INV!$1:$1048576,MATCH(DATE(Y$2,1,1),INV!$A$1:$LI$1),FALSE)</f>
        <v>3220.547341</v>
      </c>
      <c r="Z1619" s="316">
        <f>+VLOOKUP($E1619,INV!$1:$1048576,MATCH(DATE(Z$2,1,1),INV!$A$1:$LI$1),FALSE)</f>
        <v>3271.545948</v>
      </c>
      <c r="AA1619" s="316">
        <f>+VLOOKUP($E1619,INV!$1:$1048576,MATCH(DATE(AA$2,1,1),INV!$A$1:$LI$1),FALSE)</f>
        <v>3324.7916180000002</v>
      </c>
      <c r="AB1619" s="316">
        <f>+VLOOKUP($E1619,INV!$1:$1048576,MATCH(DATE(AB$2,1,1),INV!$A$1:$LI$1),FALSE)</f>
        <v>3379.4008829999998</v>
      </c>
      <c r="AC1619" s="316">
        <f>+VLOOKUP($E1619,INV!$1:$1048576,MATCH(DATE(AC$2,1,1),INV!$A$1:$LI$1),FALSE)</f>
        <v>3435.0741280000002</v>
      </c>
      <c r="AD1619" s="316">
        <f>+VLOOKUP($E1619,INV!$1:$1048576,MATCH(DATE(AD$2,1,1),INV!$A$1:$LI$1),FALSE)</f>
        <v>3491.7419920000002</v>
      </c>
      <c r="AE1619" s="316">
        <f>+VLOOKUP($E1619,INV!$1:$1048576,MATCH(DATE(AE$2,1,1),INV!$A$1:$LI$1),FALSE)</f>
        <v>3542.9231110000001</v>
      </c>
      <c r="AF1619" s="316">
        <f>+VLOOKUP($E1619,INV!$1:$1048576,MATCH(DATE(AF$2,1,1),INV!$A$1:$LI$1),FALSE)</f>
        <v>3596.2079640000002</v>
      </c>
      <c r="AG1619" s="316">
        <f>+VLOOKUP($E1619,INV!$1:$1048576,MATCH(DATE(AG$2,1,1),INV!$A$1:$LI$1),FALSE)</f>
        <v>3650.8725509999999</v>
      </c>
      <c r="AH1619" s="316">
        <f>+VLOOKUP($E1619,INV!$1:$1048576,MATCH(DATE(AH$2,1,1),INV!$A$1:$LI$1),FALSE)</f>
        <v>3706.645986</v>
      </c>
      <c r="AI1619" s="316">
        <f>+VLOOKUP($E1619,INV!$1:$1048576,MATCH(DATE(AI$2,1,1),INV!$A$1:$LI$1),FALSE)</f>
        <v>3763.4693160000002</v>
      </c>
      <c r="AJ1619" s="316">
        <f>+VLOOKUP($E1619,INV!$1:$1048576,MATCH(DATE(AJ$2,1,1),INV!$A$1:$LI$1),FALSE)</f>
        <v>3821.3446949999998</v>
      </c>
      <c r="AK1619" s="316">
        <f>+VLOOKUP($E1619,INV!$1:$1048576,MATCH(DATE(AK$2,1,1),INV!$A$1:$LI$1),FALSE)</f>
        <v>3880.28775</v>
      </c>
      <c r="AL1619" s="316">
        <f>+VLOOKUP($E1619,INV!$1:$1048576,MATCH(DATE(AL$2,1,1),INV!$A$1:$LI$1),FALSE)</f>
        <v>3940.3120869999998</v>
      </c>
      <c r="AM1619" s="316">
        <f>+VLOOKUP($E1619,INV!$1:$1048576,MATCH(DATE(AM$2,1,1),INV!$A$1:$LI$1),FALSE)</f>
        <v>4001.4250400000001</v>
      </c>
      <c r="AN1619" s="316">
        <f>+VLOOKUP($E1619,INV!$1:$1048576,MATCH(DATE(AN$2,1,1),INV!$A$1:$LI$1),FALSE)</f>
        <v>4063.6271539999998</v>
      </c>
      <c r="AO1619" s="316">
        <f>+VLOOKUP($E1619,INV!$1:$1048576,MATCH(DATE(AO$2,1,1),INV!$A$1:$LI$1),FALSE)</f>
        <v>4126.9132079999999</v>
      </c>
      <c r="AP1619" s="316">
        <f>+VLOOKUP($E1619,INV!$1:$1048576,MATCH(DATE(AP$2,1,1),INV!$A$1:$LI$1),FALSE)</f>
        <v>4189.6750659999998</v>
      </c>
      <c r="AQ1619" s="316">
        <f>+VLOOKUP($E1619,INV!$1:$1048576,MATCH(DATE(AQ$2,1,1),INV!$A$1:$LI$1),FALSE)</f>
        <v>4252.907252</v>
      </c>
      <c r="AR1619" s="316">
        <f>+VLOOKUP($E1619,INV!$1:$1048576,MATCH(DATE(AR$2,1,1),INV!$A$1:$LI$1),FALSE)</f>
        <v>4316.9554600000001</v>
      </c>
      <c r="AS1619" s="316">
        <f>+VLOOKUP($E1619,INV!$1:$1048576,MATCH(DATE(AS$2,1,1),INV!$A$1:$LI$1),FALSE)</f>
        <v>4381.9275449999996</v>
      </c>
      <c r="AT1619" s="316">
        <f>+VLOOKUP($E1619,INV!$1:$1048576,MATCH(DATE(AT$2,1,1),INV!$A$1:$LI$1),FALSE)</f>
        <v>4447.8562830000001</v>
      </c>
      <c r="AU1619" s="316">
        <f>+VLOOKUP($E1619,INV!$1:$1048576,MATCH(DATE(AU$2,1,1),INV!$A$1:$LI$1),FALSE)</f>
        <v>4514.7502649999997</v>
      </c>
      <c r="AV1619" s="316">
        <f>+VLOOKUP($E1619,INV!$1:$1048576,MATCH(DATE(AV$2,1,1),INV!$A$1:$LI$1),FALSE)</f>
        <v>4582.6092159999998</v>
      </c>
      <c r="AW1619" s="316">
        <f>+VLOOKUP($E1619,INV!$1:$1048576,MATCH(DATE(AW$2,1,1),INV!$A$1:$LI$1),FALSE)</f>
        <v>4651.429153</v>
      </c>
      <c r="AX1619" s="316">
        <f>+VLOOKUP($E1619,INV!$1:$1048576,MATCH(DATE(AX$2,1,1),INV!$A$1:$LI$1),FALSE)</f>
        <v>4721.2038750000002</v>
      </c>
      <c r="AY1619" s="316">
        <f>+VLOOKUP($E1619,INV!$1:$1048576,MATCH(DATE(AY$2,1,1),INV!$A$1:$LI$1),FALSE)</f>
        <v>4791.9256649999998</v>
      </c>
      <c r="AZ1619" s="316">
        <f>+VLOOKUP($E1619,INV!$1:$1048576,MATCH(DATE(AZ$2,1,1),INV!$A$1:$LI$1),FALSE)</f>
        <v>4863.9901790000004</v>
      </c>
      <c r="BA1619" s="316">
        <f>+VLOOKUP($E1619,INV!$1:$1048576,MATCH(DATE(BA$2,1,1),INV!$A$1:$LI$1),FALSE)</f>
        <v>4937.4636899999996</v>
      </c>
      <c r="BB1619" s="316">
        <f>+VLOOKUP($E1619,INV!$1:$1048576,MATCH(DATE(BB$2,1,1),INV!$A$1:$LI$1),FALSE)</f>
        <v>5012.373576</v>
      </c>
      <c r="BC1619" s="316">
        <f>+VLOOKUP($E1619,INV!$1:$1048576,MATCH(DATE(BC$2,1,1),INV!$A$1:$LI$1),FALSE)</f>
        <v>5088.6955209999996</v>
      </c>
      <c r="BD1619" s="316">
        <f>+VLOOKUP($E1619,INV!$1:$1048576,MATCH(DATE(BD$2,1,1),INV!$A$1:$LI$1),FALSE)</f>
        <v>5166.3742309999998</v>
      </c>
      <c r="BE1619" s="316">
        <f>+VLOOKUP($E1619,INV!$1:$1048576,MATCH(DATE(BE$2,1,1),INV!$A$1:$LI$1),FALSE)</f>
        <v>5504.6302159999996</v>
      </c>
      <c r="BF1619" s="316">
        <f>+VLOOKUP($E1619,INV!$1:$1048576,MATCH(DATE(BF$2,1,1),INV!$A$1:$LI$1),FALSE)</f>
        <v>5606.9958450000004</v>
      </c>
      <c r="BG1619" s="316">
        <f>+VLOOKUP($E1619,INV!$1:$1048576,MATCH(DATE(BG$2,1,1),INV!$A$1:$LI$1),FALSE)</f>
        <v>5711.4192359999997</v>
      </c>
      <c r="BH1619" s="316">
        <f>+VLOOKUP($E1619,INV!$1:$1048576,MATCH(DATE(BH$2,1,1),INV!$A$1:$LI$1),FALSE)</f>
        <v>5817.9274079999996</v>
      </c>
      <c r="BI1619" s="316">
        <f>+VLOOKUP($E1619,INV!$1:$1048576,MATCH(DATE(BI$2,1,1),INV!$A$1:$LI$1),FALSE)</f>
        <v>5926.5451979999998</v>
      </c>
    </row>
    <row r="1620" spans="1:61" ht="15" customHeight="1" x14ac:dyDescent="0.35">
      <c r="A1620" s="392"/>
      <c r="B1620" s="394"/>
      <c r="C1620" s="66" t="s">
        <v>605</v>
      </c>
      <c r="D1620" s="99"/>
      <c r="E1620" s="66" t="s">
        <v>919</v>
      </c>
      <c r="F1620" s="316">
        <f>+VLOOKUP($E1620,INV!$1:$1048576,MATCH(DATE(F$2,1,1),INV!$A$1:$LI$1),FALSE)</f>
        <v>1351.4495429999999</v>
      </c>
      <c r="G1620" s="316">
        <f>+VLOOKUP($E1620,INV!$1:$1048576,MATCH(DATE(G$2,1,1),INV!$A$1:$LI$1),FALSE)</f>
        <v>1371.733373</v>
      </c>
      <c r="H1620" s="316">
        <f>+VLOOKUP($E1620,INV!$1:$1048576,MATCH(DATE(H$2,1,1),INV!$A$1:$LI$1),FALSE)</f>
        <v>1395.1241910000001</v>
      </c>
      <c r="I1620" s="316">
        <f>+VLOOKUP($E1620,INV!$1:$1048576,MATCH(DATE(I$2,1,1),INV!$A$1:$LI$1),FALSE)</f>
        <v>1420.7089920000001</v>
      </c>
      <c r="J1620" s="316">
        <f>+VLOOKUP($E1620,INV!$1:$1048576,MATCH(DATE(J$2,1,1),INV!$A$1:$LI$1),FALSE)</f>
        <v>1447.9883359999999</v>
      </c>
      <c r="K1620" s="316">
        <f>+VLOOKUP($E1620,INV!$1:$1048576,MATCH(DATE(K$2,1,1),INV!$A$1:$LI$1),FALSE)</f>
        <v>1476.7223770000001</v>
      </c>
      <c r="L1620" s="316">
        <f>+VLOOKUP($E1620,INV!$1:$1048576,MATCH(DATE(L$2,1,1),INV!$A$1:$LI$1),FALSE)</f>
        <v>1505.9756580000001</v>
      </c>
      <c r="M1620" s="316">
        <f>+VLOOKUP($E1620,INV!$1:$1048576,MATCH(DATE(M$2,1,1),INV!$A$1:$LI$1),FALSE)</f>
        <v>1535.9423280000001</v>
      </c>
      <c r="N1620" s="316">
        <f>+VLOOKUP($E1620,INV!$1:$1048576,MATCH(DATE(N$2,1,1),INV!$A$1:$LI$1),FALSE)</f>
        <v>1566.6940159999999</v>
      </c>
      <c r="O1620" s="316">
        <f>+VLOOKUP($E1620,INV!$1:$1048576,MATCH(DATE(O$2,1,1),INV!$A$1:$LI$1),FALSE)</f>
        <v>1598.2347139999999</v>
      </c>
      <c r="P1620" s="316">
        <f>+VLOOKUP($E1620,INV!$1:$1048576,MATCH(DATE(P$2,1,1),INV!$A$1:$LI$1),FALSE)</f>
        <v>1631.99146</v>
      </c>
      <c r="Q1620" s="316">
        <f>+VLOOKUP($E1620,INV!$1:$1048576,MATCH(DATE(Q$2,1,1),INV!$A$1:$LI$1),FALSE)</f>
        <v>1665.9867119999999</v>
      </c>
      <c r="R1620" s="316">
        <f>+VLOOKUP($E1620,INV!$1:$1048576,MATCH(DATE(R$2,1,1),INV!$A$1:$LI$1),FALSE)</f>
        <v>1700.419173</v>
      </c>
      <c r="S1620" s="316">
        <f>+VLOOKUP($E1620,INV!$1:$1048576,MATCH(DATE(S$2,1,1),INV!$A$1:$LI$1),FALSE)</f>
        <v>1735.3728269999999</v>
      </c>
      <c r="T1620" s="316">
        <f>+VLOOKUP($E1620,INV!$1:$1048576,MATCH(DATE(T$2,1,1),INV!$A$1:$LI$1),FALSE)</f>
        <v>1770.8655180000001</v>
      </c>
      <c r="U1620" s="316">
        <f>+VLOOKUP($E1620,INV!$1:$1048576,MATCH(DATE(U$2,1,1),INV!$A$1:$LI$1),FALSE)</f>
        <v>1806.9000189999999</v>
      </c>
      <c r="V1620" s="316">
        <f>+VLOOKUP($E1620,INV!$1:$1048576,MATCH(DATE(V$2,1,1),INV!$A$1:$LI$1),FALSE)</f>
        <v>1843.4812260000001</v>
      </c>
      <c r="W1620" s="316">
        <f>+VLOOKUP($E1620,INV!$1:$1048576,MATCH(DATE(W$2,1,1),INV!$A$1:$LI$1),FALSE)</f>
        <v>1880.6204399999999</v>
      </c>
      <c r="X1620" s="316">
        <f>+VLOOKUP($E1620,INV!$1:$1048576,MATCH(DATE(X$2,1,1),INV!$A$1:$LI$1),FALSE)</f>
        <v>1918.333067</v>
      </c>
      <c r="Y1620" s="316">
        <f>+VLOOKUP($E1620,INV!$1:$1048576,MATCH(DATE(Y$2,1,1),INV!$A$1:$LI$1),FALSE)</f>
        <v>1956.636495</v>
      </c>
      <c r="Z1620" s="316">
        <f>+VLOOKUP($E1620,INV!$1:$1048576,MATCH(DATE(Z$2,1,1),INV!$A$1:$LI$1),FALSE)</f>
        <v>1994.4198429999999</v>
      </c>
      <c r="AA1620" s="316">
        <f>+VLOOKUP($E1620,INV!$1:$1048576,MATCH(DATE(AA$2,1,1),INV!$A$1:$LI$1),FALSE)</f>
        <v>2033.2043610000001</v>
      </c>
      <c r="AB1620" s="316">
        <f>+VLOOKUP($E1620,INV!$1:$1048576,MATCH(DATE(AB$2,1,1),INV!$A$1:$LI$1),FALSE)</f>
        <v>2072.8382059999999</v>
      </c>
      <c r="AC1620" s="316">
        <f>+VLOOKUP($E1620,INV!$1:$1048576,MATCH(DATE(AC$2,1,1),INV!$A$1:$LI$1),FALSE)</f>
        <v>2113.2537459999999</v>
      </c>
      <c r="AD1620" s="316">
        <f>+VLOOKUP($E1620,INV!$1:$1048576,MATCH(DATE(AD$2,1,1),INV!$A$1:$LI$1),FALSE)</f>
        <v>2154.4347969999999</v>
      </c>
      <c r="AE1620" s="316">
        <f>+VLOOKUP($E1620,INV!$1:$1048576,MATCH(DATE(AE$2,1,1),INV!$A$1:$LI$1),FALSE)</f>
        <v>2193.0454880000002</v>
      </c>
      <c r="AF1620" s="316">
        <f>+VLOOKUP($E1620,INV!$1:$1048576,MATCH(DATE(AF$2,1,1),INV!$A$1:$LI$1),FALSE)</f>
        <v>2231.9248480000001</v>
      </c>
      <c r="AG1620" s="316">
        <f>+VLOOKUP($E1620,INV!$1:$1048576,MATCH(DATE(AG$2,1,1),INV!$A$1:$LI$1),FALSE)</f>
        <v>2271.0840229999999</v>
      </c>
      <c r="AH1620" s="316">
        <f>+VLOOKUP($E1620,INV!$1:$1048576,MATCH(DATE(AH$2,1,1),INV!$A$1:$LI$1),FALSE)</f>
        <v>2310.5566819999999</v>
      </c>
      <c r="AI1620" s="316">
        <f>+VLOOKUP($E1620,INV!$1:$1048576,MATCH(DATE(AI$2,1,1),INV!$A$1:$LI$1),FALSE)</f>
        <v>2350.419316</v>
      </c>
      <c r="AJ1620" s="316">
        <f>+VLOOKUP($E1620,INV!$1:$1048576,MATCH(DATE(AJ$2,1,1),INV!$A$1:$LI$1),FALSE)</f>
        <v>2390.7539550000001</v>
      </c>
      <c r="AK1620" s="316">
        <f>+VLOOKUP($E1620,INV!$1:$1048576,MATCH(DATE(AK$2,1,1),INV!$A$1:$LI$1),FALSE)</f>
        <v>2431.631167</v>
      </c>
      <c r="AL1620" s="316">
        <f>+VLOOKUP($E1620,INV!$1:$1048576,MATCH(DATE(AL$2,1,1),INV!$A$1:$LI$1),FALSE)</f>
        <v>2473.104542</v>
      </c>
      <c r="AM1620" s="316">
        <f>+VLOOKUP($E1620,INV!$1:$1048576,MATCH(DATE(AM$2,1,1),INV!$A$1:$LI$1),FALSE)</f>
        <v>2515.2118759999998</v>
      </c>
      <c r="AN1620" s="316">
        <f>+VLOOKUP($E1620,INV!$1:$1048576,MATCH(DATE(AN$2,1,1),INV!$A$1:$LI$1),FALSE)</f>
        <v>2557.9784289999998</v>
      </c>
      <c r="AO1620" s="316">
        <f>+VLOOKUP($E1620,INV!$1:$1048576,MATCH(DATE(AO$2,1,1),INV!$A$1:$LI$1),FALSE)</f>
        <v>2601.42074</v>
      </c>
      <c r="AP1620" s="316">
        <f>+VLOOKUP($E1620,INV!$1:$1048576,MATCH(DATE(AP$2,1,1),INV!$A$1:$LI$1),FALSE)</f>
        <v>2644.7127359999999</v>
      </c>
      <c r="AQ1620" s="316">
        <f>+VLOOKUP($E1620,INV!$1:$1048576,MATCH(DATE(AQ$2,1,1),INV!$A$1:$LI$1),FALSE)</f>
        <v>2688.121443</v>
      </c>
      <c r="AR1620" s="316">
        <f>+VLOOKUP($E1620,INV!$1:$1048576,MATCH(DATE(AR$2,1,1),INV!$A$1:$LI$1),FALSE)</f>
        <v>2731.80143</v>
      </c>
      <c r="AS1620" s="316">
        <f>+VLOOKUP($E1620,INV!$1:$1048576,MATCH(DATE(AS$2,1,1),INV!$A$1:$LI$1),FALSE)</f>
        <v>2775.8517189999998</v>
      </c>
      <c r="AT1620" s="316">
        <f>+VLOOKUP($E1620,INV!$1:$1048576,MATCH(DATE(AT$2,1,1),INV!$A$1:$LI$1),FALSE)</f>
        <v>2820.3514890000001</v>
      </c>
      <c r="AU1620" s="316">
        <f>+VLOOKUP($E1620,INV!$1:$1048576,MATCH(DATE(AU$2,1,1),INV!$A$1:$LI$1),FALSE)</f>
        <v>2865.3704699999998</v>
      </c>
      <c r="AV1620" s="316">
        <f>+VLOOKUP($E1620,INV!$1:$1048576,MATCH(DATE(AV$2,1,1),INV!$A$1:$LI$1),FALSE)</f>
        <v>2910.969431</v>
      </c>
      <c r="AW1620" s="316">
        <f>+VLOOKUP($E1620,INV!$1:$1048576,MATCH(DATE(AW$2,1,1),INV!$A$1:$LI$1),FALSE)</f>
        <v>2957.2002739999998</v>
      </c>
      <c r="AX1620" s="316">
        <f>+VLOOKUP($E1620,INV!$1:$1048576,MATCH(DATE(AX$2,1,1),INV!$A$1:$LI$1),FALSE)</f>
        <v>3004.1060240000002</v>
      </c>
      <c r="AY1620" s="316">
        <f>+VLOOKUP($E1620,INV!$1:$1048576,MATCH(DATE(AY$2,1,1),INV!$A$1:$LI$1),FALSE)</f>
        <v>3051.7217179999998</v>
      </c>
      <c r="AZ1620" s="316">
        <f>+VLOOKUP($E1620,INV!$1:$1048576,MATCH(DATE(AZ$2,1,1),INV!$A$1:$LI$1),FALSE)</f>
        <v>3100.406966</v>
      </c>
      <c r="BA1620" s="316">
        <f>+VLOOKUP($E1620,INV!$1:$1048576,MATCH(DATE(BA$2,1,1),INV!$A$1:$LI$1),FALSE)</f>
        <v>3150.2356840000002</v>
      </c>
      <c r="BB1620" s="316">
        <f>+VLOOKUP($E1620,INV!$1:$1048576,MATCH(DATE(BB$2,1,1),INV!$A$1:$LI$1),FALSE)</f>
        <v>3201.1630110000001</v>
      </c>
      <c r="BC1620" s="316">
        <f>+VLOOKUP($E1620,INV!$1:$1048576,MATCH(DATE(BC$2,1,1),INV!$A$1:$LI$1),FALSE)</f>
        <v>3253.104605</v>
      </c>
      <c r="BD1620" s="316">
        <f>+VLOOKUP($E1620,INV!$1:$1048576,MATCH(DATE(BD$2,1,1),INV!$A$1:$LI$1),FALSE)</f>
        <v>3305.9894479999998</v>
      </c>
      <c r="BE1620" s="316">
        <f>+VLOOKUP($E1620,INV!$1:$1048576,MATCH(DATE(BE$2,1,1),INV!$A$1:$LI$1),FALSE)</f>
        <v>3659.2193309999998</v>
      </c>
      <c r="BF1620" s="316">
        <f>+VLOOKUP($E1620,INV!$1:$1048576,MATCH(DATE(BF$2,1,1),INV!$A$1:$LI$1),FALSE)</f>
        <v>3733.2122559999998</v>
      </c>
      <c r="BG1620" s="316">
        <f>+VLOOKUP($E1620,INV!$1:$1048576,MATCH(DATE(BG$2,1,1),INV!$A$1:$LI$1),FALSE)</f>
        <v>3808.6284970000002</v>
      </c>
      <c r="BH1620" s="316">
        <f>+VLOOKUP($E1620,INV!$1:$1048576,MATCH(DATE(BH$2,1,1),INV!$A$1:$LI$1),FALSE)</f>
        <v>3885.5002279999999</v>
      </c>
      <c r="BI1620" s="316">
        <f>+VLOOKUP($E1620,INV!$1:$1048576,MATCH(DATE(BI$2,1,1),INV!$A$1:$LI$1),FALSE)</f>
        <v>3963.8619509999999</v>
      </c>
    </row>
    <row r="1621" spans="1:61" s="92" customFormat="1" ht="15" customHeight="1" x14ac:dyDescent="0.35">
      <c r="A1621" s="392"/>
      <c r="B1621" s="394"/>
      <c r="C1621" s="75" t="s">
        <v>742</v>
      </c>
      <c r="D1621" s="132"/>
      <c r="E1621" s="75" t="s">
        <v>920</v>
      </c>
      <c r="F1621" s="315">
        <f>+VLOOKUP($E1621,INV!$1:$1048576,MATCH(DATE(F$2,1,1),INV!$A$1:$LI$1),FALSE)</f>
        <v>219732.1874</v>
      </c>
      <c r="G1621" s="315">
        <f>+VLOOKUP($E1621,INV!$1:$1048576,MATCH(DATE(G$2,1,1),INV!$A$1:$LI$1),FALSE)</f>
        <v>222592.351</v>
      </c>
      <c r="H1621" s="315">
        <f>+VLOOKUP($E1621,INV!$1:$1048576,MATCH(DATE(H$2,1,1),INV!$A$1:$LI$1),FALSE)</f>
        <v>225696.07860000001</v>
      </c>
      <c r="I1621" s="315">
        <f>+VLOOKUP($E1621,INV!$1:$1048576,MATCH(DATE(I$2,1,1),INV!$A$1:$LI$1),FALSE)</f>
        <v>229047.8866</v>
      </c>
      <c r="J1621" s="315">
        <f>+VLOOKUP($E1621,INV!$1:$1048576,MATCH(DATE(J$2,1,1),INV!$A$1:$LI$1),FALSE)</f>
        <v>232634.9498</v>
      </c>
      <c r="K1621" s="315">
        <f>+VLOOKUP($E1621,INV!$1:$1048576,MATCH(DATE(K$2,1,1),INV!$A$1:$LI$1),FALSE)</f>
        <v>236440.73079999999</v>
      </c>
      <c r="L1621" s="315">
        <f>+VLOOKUP($E1621,INV!$1:$1048576,MATCH(DATE(L$2,1,1),INV!$A$1:$LI$1),FALSE)</f>
        <v>240345.44190000001</v>
      </c>
      <c r="M1621" s="315">
        <f>+VLOOKUP($E1621,INV!$1:$1048576,MATCH(DATE(M$2,1,1),INV!$A$1:$LI$1),FALSE)</f>
        <v>244363.25640000001</v>
      </c>
      <c r="N1621" s="315">
        <f>+VLOOKUP($E1621,INV!$1:$1048576,MATCH(DATE(N$2,1,1),INV!$A$1:$LI$1),FALSE)</f>
        <v>248498.71830000001</v>
      </c>
      <c r="O1621" s="315">
        <f>+VLOOKUP($E1621,INV!$1:$1048576,MATCH(DATE(O$2,1,1),INV!$A$1:$LI$1),FALSE)</f>
        <v>252749.00870000001</v>
      </c>
      <c r="P1621" s="315">
        <f>+VLOOKUP($E1621,INV!$1:$1048576,MATCH(DATE(P$2,1,1),INV!$A$1:$LI$1),FALSE)</f>
        <v>257290.9172</v>
      </c>
      <c r="Q1621" s="315">
        <f>+VLOOKUP($E1621,INV!$1:$1048576,MATCH(DATE(Q$2,1,1),INV!$A$1:$LI$1),FALSE)</f>
        <v>261882.85980000001</v>
      </c>
      <c r="R1621" s="315">
        <f>+VLOOKUP($E1621,INV!$1:$1048576,MATCH(DATE(R$2,1,1),INV!$A$1:$LI$1),FALSE)</f>
        <v>266536.89140000002</v>
      </c>
      <c r="S1621" s="315">
        <f>+VLOOKUP($E1621,INV!$1:$1048576,MATCH(DATE(S$2,1,1),INV!$A$1:$LI$1),FALSE)</f>
        <v>271260.45140000002</v>
      </c>
      <c r="T1621" s="315">
        <f>+VLOOKUP($E1621,INV!$1:$1048576,MATCH(DATE(T$2,1,1),INV!$A$1:$LI$1),FALSE)</f>
        <v>276054.20079999999</v>
      </c>
      <c r="U1621" s="315">
        <f>+VLOOKUP($E1621,INV!$1:$1048576,MATCH(DATE(U$2,1,1),INV!$A$1:$LI$1),FALSE)</f>
        <v>280917.06189999997</v>
      </c>
      <c r="V1621" s="315">
        <f>+VLOOKUP($E1621,INV!$1:$1048576,MATCH(DATE(V$2,1,1),INV!$A$1:$LI$1),FALSE)</f>
        <v>285848.18829999998</v>
      </c>
      <c r="W1621" s="315">
        <f>+VLOOKUP($E1621,INV!$1:$1048576,MATCH(DATE(W$2,1,1),INV!$A$1:$LI$1),FALSE)</f>
        <v>290847.96850000002</v>
      </c>
      <c r="X1621" s="315">
        <f>+VLOOKUP($E1621,INV!$1:$1048576,MATCH(DATE(X$2,1,1),INV!$A$1:$LI$1),FALSE)</f>
        <v>295917.4179</v>
      </c>
      <c r="Y1621" s="315">
        <f>+VLOOKUP($E1621,INV!$1:$1048576,MATCH(DATE(Y$2,1,1),INV!$A$1:$LI$1),FALSE)</f>
        <v>301057.89980000001</v>
      </c>
      <c r="Z1621" s="315">
        <f>+VLOOKUP($E1621,INV!$1:$1048576,MATCH(DATE(Z$2,1,1),INV!$A$1:$LI$1),FALSE)</f>
        <v>306132.47120000003</v>
      </c>
      <c r="AA1621" s="315">
        <f>+VLOOKUP($E1621,INV!$1:$1048576,MATCH(DATE(AA$2,1,1),INV!$A$1:$LI$1),FALSE)</f>
        <v>311320.39809999999</v>
      </c>
      <c r="AB1621" s="315">
        <f>+VLOOKUP($E1621,INV!$1:$1048576,MATCH(DATE(AB$2,1,1),INV!$A$1:$LI$1),FALSE)</f>
        <v>316609.2843</v>
      </c>
      <c r="AC1621" s="315">
        <f>+VLOOKUP($E1621,INV!$1:$1048576,MATCH(DATE(AC$2,1,1),INV!$A$1:$LI$1),FALSE)</f>
        <v>321990.31079999998</v>
      </c>
      <c r="AD1621" s="315">
        <f>+VLOOKUP($E1621,INV!$1:$1048576,MATCH(DATE(AD$2,1,1),INV!$A$1:$LI$1),FALSE)</f>
        <v>327460.14649999997</v>
      </c>
      <c r="AE1621" s="315">
        <f>+VLOOKUP($E1621,INV!$1:$1048576,MATCH(DATE(AE$2,1,1),INV!$A$1:$LI$1),FALSE)</f>
        <v>332613.25650000002</v>
      </c>
      <c r="AF1621" s="315">
        <f>+VLOOKUP($E1621,INV!$1:$1048576,MATCH(DATE(AF$2,1,1),INV!$A$1:$LI$1),FALSE)</f>
        <v>337775.52380000002</v>
      </c>
      <c r="AG1621" s="315">
        <f>+VLOOKUP($E1621,INV!$1:$1048576,MATCH(DATE(AG$2,1,1),INV!$A$1:$LI$1),FALSE)</f>
        <v>342958.01010000001</v>
      </c>
      <c r="AH1621" s="315">
        <f>+VLOOKUP($E1621,INV!$1:$1048576,MATCH(DATE(AH$2,1,1),INV!$A$1:$LI$1),FALSE)</f>
        <v>348164.71879999997</v>
      </c>
      <c r="AI1621" s="315">
        <f>+VLOOKUP($E1621,INV!$1:$1048576,MATCH(DATE(AI$2,1,1),INV!$A$1:$LI$1),FALSE)</f>
        <v>353403.19650000002</v>
      </c>
      <c r="AJ1621" s="315">
        <f>+VLOOKUP($E1621,INV!$1:$1048576,MATCH(DATE(AJ$2,1,1),INV!$A$1:$LI$1),FALSE)</f>
        <v>358681.65360000002</v>
      </c>
      <c r="AK1621" s="315">
        <f>+VLOOKUP($E1621,INV!$1:$1048576,MATCH(DATE(AK$2,1,1),INV!$A$1:$LI$1),FALSE)</f>
        <v>364007.10399999999</v>
      </c>
      <c r="AL1621" s="315">
        <f>+VLOOKUP($E1621,INV!$1:$1048576,MATCH(DATE(AL$2,1,1),INV!$A$1:$LI$1),FALSE)</f>
        <v>369384.5257</v>
      </c>
      <c r="AM1621" s="315">
        <f>+VLOOKUP($E1621,INV!$1:$1048576,MATCH(DATE(AM$2,1,1),INV!$A$1:$LI$1),FALSE)</f>
        <v>374817.08319999999</v>
      </c>
      <c r="AN1621" s="315">
        <f>+VLOOKUP($E1621,INV!$1:$1048576,MATCH(DATE(AN$2,1,1),INV!$A$1:$LI$1),FALSE)</f>
        <v>380306.52179999999</v>
      </c>
      <c r="AO1621" s="315">
        <f>+VLOOKUP($E1621,INV!$1:$1048576,MATCH(DATE(AO$2,1,1),INV!$A$1:$LI$1),FALSE)</f>
        <v>385853.65010000003</v>
      </c>
      <c r="AP1621" s="315">
        <f>+VLOOKUP($E1621,INV!$1:$1048576,MATCH(DATE(AP$2,1,1),INV!$A$1:$LI$1),FALSE)</f>
        <v>391360.13640000002</v>
      </c>
      <c r="AQ1621" s="315">
        <f>+VLOOKUP($E1621,INV!$1:$1048576,MATCH(DATE(AQ$2,1,1),INV!$A$1:$LI$1),FALSE)</f>
        <v>396853.21100000001</v>
      </c>
      <c r="AR1621" s="315">
        <f>+VLOOKUP($E1621,INV!$1:$1048576,MATCH(DATE(AR$2,1,1),INV!$A$1:$LI$1),FALSE)</f>
        <v>402351.12890000001</v>
      </c>
      <c r="AS1621" s="315">
        <f>+VLOOKUP($E1621,INV!$1:$1048576,MATCH(DATE(AS$2,1,1),INV!$A$1:$LI$1),FALSE)</f>
        <v>407865.61839999998</v>
      </c>
      <c r="AT1621" s="315">
        <f>+VLOOKUP($E1621,INV!$1:$1048576,MATCH(DATE(AT$2,1,1),INV!$A$1:$LI$1),FALSE)</f>
        <v>413405.79450000002</v>
      </c>
      <c r="AU1621" s="315">
        <f>+VLOOKUP($E1621,INV!$1:$1048576,MATCH(DATE(AU$2,1,1),INV!$A$1:$LI$1),FALSE)</f>
        <v>418979.6876</v>
      </c>
      <c r="AV1621" s="315">
        <f>+VLOOKUP($E1621,INV!$1:$1048576,MATCH(DATE(AV$2,1,1),INV!$A$1:$LI$1),FALSE)</f>
        <v>424594.2046</v>
      </c>
      <c r="AW1621" s="315">
        <f>+VLOOKUP($E1621,INV!$1:$1048576,MATCH(DATE(AW$2,1,1),INV!$A$1:$LI$1),FALSE)</f>
        <v>430255.35029999999</v>
      </c>
      <c r="AX1621" s="315">
        <f>+VLOOKUP($E1621,INV!$1:$1048576,MATCH(DATE(AX$2,1,1),INV!$A$1:$LI$1),FALSE)</f>
        <v>435968.20569999999</v>
      </c>
      <c r="AY1621" s="315">
        <f>+VLOOKUP($E1621,INV!$1:$1048576,MATCH(DATE(AY$2,1,1),INV!$A$1:$LI$1),FALSE)</f>
        <v>441737.011</v>
      </c>
      <c r="AZ1621" s="315">
        <f>+VLOOKUP($E1621,INV!$1:$1048576,MATCH(DATE(AZ$2,1,1),INV!$A$1:$LI$1),FALSE)</f>
        <v>447616.09769999998</v>
      </c>
      <c r="BA1621" s="315">
        <f>+VLOOKUP($E1621,INV!$1:$1048576,MATCH(DATE(BA$2,1,1),INV!$A$1:$LI$1),FALSE)</f>
        <v>453619.69500000001</v>
      </c>
      <c r="BB1621" s="315">
        <f>+VLOOKUP($E1621,INV!$1:$1048576,MATCH(DATE(BB$2,1,1),INV!$A$1:$LI$1),FALSE)</f>
        <v>459742.36040000001</v>
      </c>
      <c r="BC1621" s="315">
        <f>+VLOOKUP($E1621,INV!$1:$1048576,MATCH(DATE(BC$2,1,1),INV!$A$1:$LI$1),FALSE)</f>
        <v>465970.58909999998</v>
      </c>
      <c r="BD1621" s="315">
        <f>+VLOOKUP($E1621,INV!$1:$1048576,MATCH(DATE(BD$2,1,1),INV!$A$1:$LI$1),FALSE)</f>
        <v>472291.12900000002</v>
      </c>
      <c r="BE1621" s="315">
        <f>+VLOOKUP($E1621,INV!$1:$1048576,MATCH(DATE(BE$2,1,1),INV!$A$1:$LI$1),FALSE)</f>
        <v>520690.10560000001</v>
      </c>
      <c r="BF1621" s="315">
        <f>+VLOOKUP($E1621,INV!$1:$1048576,MATCH(DATE(BF$2,1,1),INV!$A$1:$LI$1),FALSE)</f>
        <v>529771.0233</v>
      </c>
      <c r="BG1621" s="315">
        <f>+VLOOKUP($E1621,INV!$1:$1048576,MATCH(DATE(BG$2,1,1),INV!$A$1:$LI$1),FALSE)</f>
        <v>538983.70779999997</v>
      </c>
      <c r="BH1621" s="315">
        <f>+VLOOKUP($E1621,INV!$1:$1048576,MATCH(DATE(BH$2,1,1),INV!$A$1:$LI$1),FALSE)</f>
        <v>548329.81590000005</v>
      </c>
      <c r="BI1621" s="315">
        <f>+VLOOKUP($E1621,INV!$1:$1048576,MATCH(DATE(BI$2,1,1),INV!$A$1:$LI$1),FALSE)</f>
        <v>557811.28489999997</v>
      </c>
    </row>
    <row r="1622" spans="1:61" ht="15" customHeight="1" x14ac:dyDescent="0.35">
      <c r="A1622" s="392"/>
      <c r="B1622" s="394"/>
      <c r="C1622" s="66" t="s">
        <v>606</v>
      </c>
      <c r="D1622" s="99"/>
      <c r="E1622" s="66" t="s">
        <v>921</v>
      </c>
      <c r="F1622" s="316">
        <f>+VLOOKUP($E1622,INV!$1:$1048576,MATCH(DATE(F$2,1,1),INV!$A$1:$LI$1),FALSE)</f>
        <v>180160.42300000001</v>
      </c>
      <c r="G1622" s="316">
        <f>+VLOOKUP($E1622,INV!$1:$1048576,MATCH(DATE(G$2,1,1),INV!$A$1:$LI$1),FALSE)</f>
        <v>182443.3266</v>
      </c>
      <c r="H1622" s="316">
        <f>+VLOOKUP($E1622,INV!$1:$1048576,MATCH(DATE(H$2,1,1),INV!$A$1:$LI$1),FALSE)</f>
        <v>184912.8916</v>
      </c>
      <c r="I1622" s="316">
        <f>+VLOOKUP($E1622,INV!$1:$1048576,MATCH(DATE(I$2,1,1),INV!$A$1:$LI$1),FALSE)</f>
        <v>187595.03469999999</v>
      </c>
      <c r="J1622" s="316">
        <f>+VLOOKUP($E1622,INV!$1:$1048576,MATCH(DATE(J$2,1,1),INV!$A$1:$LI$1),FALSE)</f>
        <v>190485.67600000001</v>
      </c>
      <c r="K1622" s="316">
        <f>+VLOOKUP($E1622,INV!$1:$1048576,MATCH(DATE(K$2,1,1),INV!$A$1:$LI$1),FALSE)</f>
        <v>193572.10490000001</v>
      </c>
      <c r="L1622" s="316">
        <f>+VLOOKUP($E1622,INV!$1:$1048576,MATCH(DATE(L$2,1,1),INV!$A$1:$LI$1),FALSE)</f>
        <v>196762.04180000001</v>
      </c>
      <c r="M1622" s="316">
        <f>+VLOOKUP($E1622,INV!$1:$1048576,MATCH(DATE(M$2,1,1),INV!$A$1:$LI$1),FALSE)</f>
        <v>200056.8689</v>
      </c>
      <c r="N1622" s="316">
        <f>+VLOOKUP($E1622,INV!$1:$1048576,MATCH(DATE(N$2,1,1),INV!$A$1:$LI$1),FALSE)</f>
        <v>203456.8039</v>
      </c>
      <c r="O1622" s="316">
        <f>+VLOOKUP($E1622,INV!$1:$1048576,MATCH(DATE(O$2,1,1),INV!$A$1:$LI$1),FALSE)</f>
        <v>206957.98610000001</v>
      </c>
      <c r="P1622" s="316">
        <f>+VLOOKUP($E1622,INV!$1:$1048576,MATCH(DATE(P$2,1,1),INV!$A$1:$LI$1),FALSE)</f>
        <v>210692.2991</v>
      </c>
      <c r="Q1622" s="316">
        <f>+VLOOKUP($E1622,INV!$1:$1048576,MATCH(DATE(Q$2,1,1),INV!$A$1:$LI$1),FALSE)</f>
        <v>214488.31460000001</v>
      </c>
      <c r="R1622" s="316">
        <f>+VLOOKUP($E1622,INV!$1:$1048576,MATCH(DATE(R$2,1,1),INV!$A$1:$LI$1),FALSE)</f>
        <v>218342.68040000001</v>
      </c>
      <c r="S1622" s="316">
        <f>+VLOOKUP($E1622,INV!$1:$1048576,MATCH(DATE(S$2,1,1),INV!$A$1:$LI$1),FALSE)</f>
        <v>222257.07740000001</v>
      </c>
      <c r="T1622" s="316">
        <f>+VLOOKUP($E1622,INV!$1:$1048576,MATCH(DATE(T$2,1,1),INV!$A$1:$LI$1),FALSE)</f>
        <v>226230.46780000001</v>
      </c>
      <c r="U1622" s="316">
        <f>+VLOOKUP($E1622,INV!$1:$1048576,MATCH(DATE(U$2,1,1),INV!$A$1:$LI$1),FALSE)</f>
        <v>230261.2445</v>
      </c>
      <c r="V1622" s="316">
        <f>+VLOOKUP($E1622,INV!$1:$1048576,MATCH(DATE(V$2,1,1),INV!$A$1:$LI$1),FALSE)</f>
        <v>234348.28810000001</v>
      </c>
      <c r="W1622" s="316">
        <f>+VLOOKUP($E1622,INV!$1:$1048576,MATCH(DATE(W$2,1,1),INV!$A$1:$LI$1),FALSE)</f>
        <v>238491.70329999999</v>
      </c>
      <c r="X1622" s="316">
        <f>+VLOOKUP($E1622,INV!$1:$1048576,MATCH(DATE(X$2,1,1),INV!$A$1:$LI$1),FALSE)</f>
        <v>242692.18890000001</v>
      </c>
      <c r="Y1622" s="316">
        <f>+VLOOKUP($E1622,INV!$1:$1048576,MATCH(DATE(Y$2,1,1),INV!$A$1:$LI$1),FALSE)</f>
        <v>246950.77179999999</v>
      </c>
      <c r="Z1622" s="316">
        <f>+VLOOKUP($E1622,INV!$1:$1048576,MATCH(DATE(Z$2,1,1),INV!$A$1:$LI$1),FALSE)</f>
        <v>251164.02960000001</v>
      </c>
      <c r="AA1622" s="316">
        <f>+VLOOKUP($E1622,INV!$1:$1048576,MATCH(DATE(AA$2,1,1),INV!$A$1:$LI$1),FALSE)</f>
        <v>255458.1851</v>
      </c>
      <c r="AB1622" s="316">
        <f>+VLOOKUP($E1622,INV!$1:$1048576,MATCH(DATE(AB$2,1,1),INV!$A$1:$LI$1),FALSE)</f>
        <v>259832.38810000001</v>
      </c>
      <c r="AC1622" s="316">
        <f>+VLOOKUP($E1622,INV!$1:$1048576,MATCH(DATE(AC$2,1,1),INV!$A$1:$LI$1),FALSE)</f>
        <v>264282.09169999999</v>
      </c>
      <c r="AD1622" s="316">
        <f>+VLOOKUP($E1622,INV!$1:$1048576,MATCH(DATE(AD$2,1,1),INV!$A$1:$LI$1),FALSE)</f>
        <v>268805.15919999999</v>
      </c>
      <c r="AE1622" s="316">
        <f>+VLOOKUP($E1622,INV!$1:$1048576,MATCH(DATE(AE$2,1,1),INV!$A$1:$LI$1),FALSE)</f>
        <v>273094.92859999998</v>
      </c>
      <c r="AF1622" s="316">
        <f>+VLOOKUP($E1622,INV!$1:$1048576,MATCH(DATE(AF$2,1,1),INV!$A$1:$LI$1),FALSE)</f>
        <v>277370.64350000001</v>
      </c>
      <c r="AG1622" s="316">
        <f>+VLOOKUP($E1622,INV!$1:$1048576,MATCH(DATE(AG$2,1,1),INV!$A$1:$LI$1),FALSE)</f>
        <v>281652.38339999999</v>
      </c>
      <c r="AH1622" s="316">
        <f>+VLOOKUP($E1622,INV!$1:$1048576,MATCH(DATE(AH$2,1,1),INV!$A$1:$LI$1),FALSE)</f>
        <v>285947.87540000002</v>
      </c>
      <c r="AI1622" s="316">
        <f>+VLOOKUP($E1622,INV!$1:$1048576,MATCH(DATE(AI$2,1,1),INV!$A$1:$LI$1),FALSE)</f>
        <v>290265.43079999997</v>
      </c>
      <c r="AJ1622" s="316">
        <f>+VLOOKUP($E1622,INV!$1:$1048576,MATCH(DATE(AJ$2,1,1),INV!$A$1:$LI$1),FALSE)</f>
        <v>294613.13370000001</v>
      </c>
      <c r="AK1622" s="316">
        <f>+VLOOKUP($E1622,INV!$1:$1048576,MATCH(DATE(AK$2,1,1),INV!$A$1:$LI$1),FALSE)</f>
        <v>298997.69910000003</v>
      </c>
      <c r="AL1622" s="316">
        <f>+VLOOKUP($E1622,INV!$1:$1048576,MATCH(DATE(AL$2,1,1),INV!$A$1:$LI$1),FALSE)</f>
        <v>303423.86410000001</v>
      </c>
      <c r="AM1622" s="316">
        <f>+VLOOKUP($E1622,INV!$1:$1048576,MATCH(DATE(AM$2,1,1),INV!$A$1:$LI$1),FALSE)</f>
        <v>307894.64610000001</v>
      </c>
      <c r="AN1622" s="316">
        <f>+VLOOKUP($E1622,INV!$1:$1048576,MATCH(DATE(AN$2,1,1),INV!$A$1:$LI$1),FALSE)</f>
        <v>312411.71529999998</v>
      </c>
      <c r="AO1622" s="316">
        <f>+VLOOKUP($E1622,INV!$1:$1048576,MATCH(DATE(AO$2,1,1),INV!$A$1:$LI$1),FALSE)</f>
        <v>316975.83929999999</v>
      </c>
      <c r="AP1622" s="316">
        <f>+VLOOKUP($E1622,INV!$1:$1048576,MATCH(DATE(AP$2,1,1),INV!$A$1:$LI$1),FALSE)</f>
        <v>321512.76610000001</v>
      </c>
      <c r="AQ1622" s="316">
        <f>+VLOOKUP($E1622,INV!$1:$1048576,MATCH(DATE(AQ$2,1,1),INV!$A$1:$LI$1),FALSE)</f>
        <v>326036.44990000001</v>
      </c>
      <c r="AR1622" s="316">
        <f>+VLOOKUP($E1622,INV!$1:$1048576,MATCH(DATE(AR$2,1,1),INV!$A$1:$LI$1),FALSE)</f>
        <v>330560.08539999998</v>
      </c>
      <c r="AS1622" s="316">
        <f>+VLOOKUP($E1622,INV!$1:$1048576,MATCH(DATE(AS$2,1,1),INV!$A$1:$LI$1),FALSE)</f>
        <v>335093.4523</v>
      </c>
      <c r="AT1622" s="316">
        <f>+VLOOKUP($E1622,INV!$1:$1048576,MATCH(DATE(AT$2,1,1),INV!$A$1:$LI$1),FALSE)</f>
        <v>339644.65210000001</v>
      </c>
      <c r="AU1622" s="316">
        <f>+VLOOKUP($E1622,INV!$1:$1048576,MATCH(DATE(AU$2,1,1),INV!$A$1:$LI$1),FALSE)</f>
        <v>344220.96659999999</v>
      </c>
      <c r="AV1622" s="316">
        <f>+VLOOKUP($E1622,INV!$1:$1048576,MATCH(DATE(AV$2,1,1),INV!$A$1:$LI$1),FALSE)</f>
        <v>348828.6545</v>
      </c>
      <c r="AW1622" s="316">
        <f>+VLOOKUP($E1622,INV!$1:$1048576,MATCH(DATE(AW$2,1,1),INV!$A$1:$LI$1),FALSE)</f>
        <v>353473.12339999998</v>
      </c>
      <c r="AX1622" s="316">
        <f>+VLOOKUP($E1622,INV!$1:$1048576,MATCH(DATE(AX$2,1,1),INV!$A$1:$LI$1),FALSE)</f>
        <v>358158.90379999997</v>
      </c>
      <c r="AY1622" s="316">
        <f>+VLOOKUP($E1622,INV!$1:$1048576,MATCH(DATE(AY$2,1,1),INV!$A$1:$LI$1),FALSE)</f>
        <v>362889.72830000002</v>
      </c>
      <c r="AZ1622" s="316">
        <f>+VLOOKUP($E1622,INV!$1:$1048576,MATCH(DATE(AZ$2,1,1),INV!$A$1:$LI$1),FALSE)</f>
        <v>367710.8982</v>
      </c>
      <c r="BA1622" s="316">
        <f>+VLOOKUP($E1622,INV!$1:$1048576,MATCH(DATE(BA$2,1,1),INV!$A$1:$LI$1),FALSE)</f>
        <v>372636.05080000003</v>
      </c>
      <c r="BB1622" s="316">
        <f>+VLOOKUP($E1622,INV!$1:$1048576,MATCH(DATE(BB$2,1,1),INV!$A$1:$LI$1),FALSE)</f>
        <v>377661.26380000002</v>
      </c>
      <c r="BC1622" s="316">
        <f>+VLOOKUP($E1622,INV!$1:$1048576,MATCH(DATE(BC$2,1,1),INV!$A$1:$LI$1),FALSE)</f>
        <v>382775.2268</v>
      </c>
      <c r="BD1622" s="316">
        <f>+VLOOKUP($E1622,INV!$1:$1048576,MATCH(DATE(BD$2,1,1),INV!$A$1:$LI$1),FALSE)</f>
        <v>387966.62800000003</v>
      </c>
      <c r="BE1622" s="316">
        <f>+VLOOKUP($E1622,INV!$1:$1048576,MATCH(DATE(BE$2,1,1),INV!$A$1:$LI$1),FALSE)</f>
        <v>426256.6189</v>
      </c>
      <c r="BF1622" s="316">
        <f>+VLOOKUP($E1622,INV!$1:$1048576,MATCH(DATE(BF$2,1,1),INV!$A$1:$LI$1),FALSE)</f>
        <v>433641.29369999998</v>
      </c>
      <c r="BG1622" s="316">
        <f>+VLOOKUP($E1622,INV!$1:$1048576,MATCH(DATE(BG$2,1,1),INV!$A$1:$LI$1),FALSE)</f>
        <v>441130.47489999997</v>
      </c>
      <c r="BH1622" s="316">
        <f>+VLOOKUP($E1622,INV!$1:$1048576,MATCH(DATE(BH$2,1,1),INV!$A$1:$LI$1),FALSE)</f>
        <v>448725.5344</v>
      </c>
      <c r="BI1622" s="316">
        <f>+VLOOKUP($E1622,INV!$1:$1048576,MATCH(DATE(BI$2,1,1),INV!$A$1:$LI$1),FALSE)</f>
        <v>456428.08809999999</v>
      </c>
    </row>
    <row r="1623" spans="1:61" ht="15" customHeight="1" x14ac:dyDescent="0.35">
      <c r="A1623" s="392"/>
      <c r="B1623" s="394"/>
      <c r="C1623" s="66" t="s">
        <v>607</v>
      </c>
      <c r="D1623" s="99"/>
      <c r="E1623" s="66" t="s">
        <v>922</v>
      </c>
      <c r="F1623" s="316">
        <f>+VLOOKUP($E1623,INV!$1:$1048576,MATCH(DATE(F$2,1,1),INV!$A$1:$LI$1),FALSE)</f>
        <v>39571.764360000001</v>
      </c>
      <c r="G1623" s="316">
        <f>+VLOOKUP($E1623,INV!$1:$1048576,MATCH(DATE(G$2,1,1),INV!$A$1:$LI$1),FALSE)</f>
        <v>40149.024440000001</v>
      </c>
      <c r="H1623" s="316">
        <f>+VLOOKUP($E1623,INV!$1:$1048576,MATCH(DATE(H$2,1,1),INV!$A$1:$LI$1),FALSE)</f>
        <v>40783.187010000001</v>
      </c>
      <c r="I1623" s="316">
        <f>+VLOOKUP($E1623,INV!$1:$1048576,MATCH(DATE(I$2,1,1),INV!$A$1:$LI$1),FALSE)</f>
        <v>41452.851909999998</v>
      </c>
      <c r="J1623" s="316">
        <f>+VLOOKUP($E1623,INV!$1:$1048576,MATCH(DATE(J$2,1,1),INV!$A$1:$LI$1),FALSE)</f>
        <v>42149.273820000002</v>
      </c>
      <c r="K1623" s="316">
        <f>+VLOOKUP($E1623,INV!$1:$1048576,MATCH(DATE(K$2,1,1),INV!$A$1:$LI$1),FALSE)</f>
        <v>42868.625910000002</v>
      </c>
      <c r="L1623" s="316">
        <f>+VLOOKUP($E1623,INV!$1:$1048576,MATCH(DATE(L$2,1,1),INV!$A$1:$LI$1),FALSE)</f>
        <v>43583.400170000001</v>
      </c>
      <c r="M1623" s="316">
        <f>+VLOOKUP($E1623,INV!$1:$1048576,MATCH(DATE(M$2,1,1),INV!$A$1:$LI$1),FALSE)</f>
        <v>44306.387490000001</v>
      </c>
      <c r="N1623" s="316">
        <f>+VLOOKUP($E1623,INV!$1:$1048576,MATCH(DATE(N$2,1,1),INV!$A$1:$LI$1),FALSE)</f>
        <v>45041.914409999998</v>
      </c>
      <c r="O1623" s="316">
        <f>+VLOOKUP($E1623,INV!$1:$1048576,MATCH(DATE(O$2,1,1),INV!$A$1:$LI$1),FALSE)</f>
        <v>45791.022570000001</v>
      </c>
      <c r="P1623" s="316">
        <f>+VLOOKUP($E1623,INV!$1:$1048576,MATCH(DATE(P$2,1,1),INV!$A$1:$LI$1),FALSE)</f>
        <v>46598.618110000003</v>
      </c>
      <c r="Q1623" s="316">
        <f>+VLOOKUP($E1623,INV!$1:$1048576,MATCH(DATE(Q$2,1,1),INV!$A$1:$LI$1),FALSE)</f>
        <v>47394.545189999997</v>
      </c>
      <c r="R1623" s="316">
        <f>+VLOOKUP($E1623,INV!$1:$1048576,MATCH(DATE(R$2,1,1),INV!$A$1:$LI$1),FALSE)</f>
        <v>48194.211009999999</v>
      </c>
      <c r="S1623" s="316">
        <f>+VLOOKUP($E1623,INV!$1:$1048576,MATCH(DATE(S$2,1,1),INV!$A$1:$LI$1),FALSE)</f>
        <v>49003.373939999998</v>
      </c>
      <c r="T1623" s="316">
        <f>+VLOOKUP($E1623,INV!$1:$1048576,MATCH(DATE(T$2,1,1),INV!$A$1:$LI$1),FALSE)</f>
        <v>49823.73302</v>
      </c>
      <c r="U1623" s="316">
        <f>+VLOOKUP($E1623,INV!$1:$1048576,MATCH(DATE(U$2,1,1),INV!$A$1:$LI$1),FALSE)</f>
        <v>50655.817389999997</v>
      </c>
      <c r="V1623" s="316">
        <f>+VLOOKUP($E1623,INV!$1:$1048576,MATCH(DATE(V$2,1,1),INV!$A$1:$LI$1),FALSE)</f>
        <v>51499.900199999996</v>
      </c>
      <c r="W1623" s="316">
        <f>+VLOOKUP($E1623,INV!$1:$1048576,MATCH(DATE(W$2,1,1),INV!$A$1:$LI$1),FALSE)</f>
        <v>52356.265220000001</v>
      </c>
      <c r="X1623" s="316">
        <f>+VLOOKUP($E1623,INV!$1:$1048576,MATCH(DATE(X$2,1,1),INV!$A$1:$LI$1),FALSE)</f>
        <v>53225.228929999997</v>
      </c>
      <c r="Y1623" s="316">
        <f>+VLOOKUP($E1623,INV!$1:$1048576,MATCH(DATE(Y$2,1,1),INV!$A$1:$LI$1),FALSE)</f>
        <v>54107.128019999996</v>
      </c>
      <c r="Z1623" s="316">
        <f>+VLOOKUP($E1623,INV!$1:$1048576,MATCH(DATE(Z$2,1,1),INV!$A$1:$LI$1),FALSE)</f>
        <v>54968.441639999997</v>
      </c>
      <c r="AA1623" s="316">
        <f>+VLOOKUP($E1623,INV!$1:$1048576,MATCH(DATE(AA$2,1,1),INV!$A$1:$LI$1),FALSE)</f>
        <v>55862.212899999999</v>
      </c>
      <c r="AB1623" s="316">
        <f>+VLOOKUP($E1623,INV!$1:$1048576,MATCH(DATE(AB$2,1,1),INV!$A$1:$LI$1),FALSE)</f>
        <v>56776.896220000002</v>
      </c>
      <c r="AC1623" s="316">
        <f>+VLOOKUP($E1623,INV!$1:$1048576,MATCH(DATE(AC$2,1,1),INV!$A$1:$LI$1),FALSE)</f>
        <v>57708.219120000002</v>
      </c>
      <c r="AD1623" s="316">
        <f>+VLOOKUP($E1623,INV!$1:$1048576,MATCH(DATE(AD$2,1,1),INV!$A$1:$LI$1),FALSE)</f>
        <v>58654.987309999997</v>
      </c>
      <c r="AE1623" s="316">
        <f>+VLOOKUP($E1623,INV!$1:$1048576,MATCH(DATE(AE$2,1,1),INV!$A$1:$LI$1),FALSE)</f>
        <v>59518.32789</v>
      </c>
      <c r="AF1623" s="316">
        <f>+VLOOKUP($E1623,INV!$1:$1048576,MATCH(DATE(AF$2,1,1),INV!$A$1:$LI$1),FALSE)</f>
        <v>60404.88033</v>
      </c>
      <c r="AG1623" s="316">
        <f>+VLOOKUP($E1623,INV!$1:$1048576,MATCH(DATE(AG$2,1,1),INV!$A$1:$LI$1),FALSE)</f>
        <v>61305.626629999999</v>
      </c>
      <c r="AH1623" s="316">
        <f>+VLOOKUP($E1623,INV!$1:$1048576,MATCH(DATE(AH$2,1,1),INV!$A$1:$LI$1),FALSE)</f>
        <v>62216.843379999998</v>
      </c>
      <c r="AI1623" s="316">
        <f>+VLOOKUP($E1623,INV!$1:$1048576,MATCH(DATE(AI$2,1,1),INV!$A$1:$LI$1),FALSE)</f>
        <v>63137.76571</v>
      </c>
      <c r="AJ1623" s="316">
        <f>+VLOOKUP($E1623,INV!$1:$1048576,MATCH(DATE(AJ$2,1,1),INV!$A$1:$LI$1),FALSE)</f>
        <v>64068.519869999996</v>
      </c>
      <c r="AK1623" s="316">
        <f>+VLOOKUP($E1623,INV!$1:$1048576,MATCH(DATE(AK$2,1,1),INV!$A$1:$LI$1),FALSE)</f>
        <v>65009.404949999996</v>
      </c>
      <c r="AL1623" s="316">
        <f>+VLOOKUP($E1623,INV!$1:$1048576,MATCH(DATE(AL$2,1,1),INV!$A$1:$LI$1),FALSE)</f>
        <v>65960.661609999996</v>
      </c>
      <c r="AM1623" s="316">
        <f>+VLOOKUP($E1623,INV!$1:$1048576,MATCH(DATE(AM$2,1,1),INV!$A$1:$LI$1),FALSE)</f>
        <v>66922.437130000006</v>
      </c>
      <c r="AN1623" s="316">
        <f>+VLOOKUP($E1623,INV!$1:$1048576,MATCH(DATE(AN$2,1,1),INV!$A$1:$LI$1),FALSE)</f>
        <v>67894.806490000003</v>
      </c>
      <c r="AO1623" s="316">
        <f>+VLOOKUP($E1623,INV!$1:$1048576,MATCH(DATE(AO$2,1,1),INV!$A$1:$LI$1),FALSE)</f>
        <v>68877.810819999999</v>
      </c>
      <c r="AP1623" s="316">
        <f>+VLOOKUP($E1623,INV!$1:$1048576,MATCH(DATE(AP$2,1,1),INV!$A$1:$LI$1),FALSE)</f>
        <v>69847.370349999997</v>
      </c>
      <c r="AQ1623" s="316">
        <f>+VLOOKUP($E1623,INV!$1:$1048576,MATCH(DATE(AQ$2,1,1),INV!$A$1:$LI$1),FALSE)</f>
        <v>70816.761069999993</v>
      </c>
      <c r="AR1623" s="316">
        <f>+VLOOKUP($E1623,INV!$1:$1048576,MATCH(DATE(AR$2,1,1),INV!$A$1:$LI$1),FALSE)</f>
        <v>71791.043510000003</v>
      </c>
      <c r="AS1623" s="316">
        <f>+VLOOKUP($E1623,INV!$1:$1048576,MATCH(DATE(AS$2,1,1),INV!$A$1:$LI$1),FALSE)</f>
        <v>72772.166110000006</v>
      </c>
      <c r="AT1623" s="316">
        <f>+VLOOKUP($E1623,INV!$1:$1048576,MATCH(DATE(AT$2,1,1),INV!$A$1:$LI$1),FALSE)</f>
        <v>73761.142420000004</v>
      </c>
      <c r="AU1623" s="316">
        <f>+VLOOKUP($E1623,INV!$1:$1048576,MATCH(DATE(AU$2,1,1),INV!$A$1:$LI$1),FALSE)</f>
        <v>74758.721000000005</v>
      </c>
      <c r="AV1623" s="316">
        <f>+VLOOKUP($E1623,INV!$1:$1048576,MATCH(DATE(AV$2,1,1),INV!$A$1:$LI$1),FALSE)</f>
        <v>75765.550059999994</v>
      </c>
      <c r="AW1623" s="316">
        <f>+VLOOKUP($E1623,INV!$1:$1048576,MATCH(DATE(AW$2,1,1),INV!$A$1:$LI$1),FALSE)</f>
        <v>76782.226949999997</v>
      </c>
      <c r="AX1623" s="316">
        <f>+VLOOKUP($E1623,INV!$1:$1048576,MATCH(DATE(AX$2,1,1),INV!$A$1:$LI$1),FALSE)</f>
        <v>77809.301930000001</v>
      </c>
      <c r="AY1623" s="316">
        <f>+VLOOKUP($E1623,INV!$1:$1048576,MATCH(DATE(AY$2,1,1),INV!$A$1:$LI$1),FALSE)</f>
        <v>78847.282630000002</v>
      </c>
      <c r="AZ1623" s="316">
        <f>+VLOOKUP($E1623,INV!$1:$1048576,MATCH(DATE(AZ$2,1,1),INV!$A$1:$LI$1),FALSE)</f>
        <v>79905.199420000004</v>
      </c>
      <c r="BA1623" s="316">
        <f>+VLOOKUP($E1623,INV!$1:$1048576,MATCH(DATE(BA$2,1,1),INV!$A$1:$LI$1),FALSE)</f>
        <v>80983.644180000003</v>
      </c>
      <c r="BB1623" s="316">
        <f>+VLOOKUP($E1623,INV!$1:$1048576,MATCH(DATE(BB$2,1,1),INV!$A$1:$LI$1),FALSE)</f>
        <v>82081.096579999998</v>
      </c>
      <c r="BC1623" s="316">
        <f>+VLOOKUP($E1623,INV!$1:$1048576,MATCH(DATE(BC$2,1,1),INV!$A$1:$LI$1),FALSE)</f>
        <v>83195.362229999999</v>
      </c>
      <c r="BD1623" s="316">
        <f>+VLOOKUP($E1623,INV!$1:$1048576,MATCH(DATE(BD$2,1,1),INV!$A$1:$LI$1),FALSE)</f>
        <v>84324.50099</v>
      </c>
      <c r="BE1623" s="316">
        <f>+VLOOKUP($E1623,INV!$1:$1048576,MATCH(DATE(BE$2,1,1),INV!$A$1:$LI$1),FALSE)</f>
        <v>94433.486699999994</v>
      </c>
      <c r="BF1623" s="316">
        <f>+VLOOKUP($E1623,INV!$1:$1048576,MATCH(DATE(BF$2,1,1),INV!$A$1:$LI$1),FALSE)</f>
        <v>96129.729600000006</v>
      </c>
      <c r="BG1623" s="316">
        <f>+VLOOKUP($E1623,INV!$1:$1048576,MATCH(DATE(BG$2,1,1),INV!$A$1:$LI$1),FALSE)</f>
        <v>97853.232889999999</v>
      </c>
      <c r="BH1623" s="316">
        <f>+VLOOKUP($E1623,INV!$1:$1048576,MATCH(DATE(BH$2,1,1),INV!$A$1:$LI$1),FALSE)</f>
        <v>99604.281459999998</v>
      </c>
      <c r="BI1623" s="316">
        <f>+VLOOKUP($E1623,INV!$1:$1048576,MATCH(DATE(BI$2,1,1),INV!$A$1:$LI$1),FALSE)</f>
        <v>101383.1967</v>
      </c>
    </row>
    <row r="1624" spans="1:61" s="92" customFormat="1" ht="15" customHeight="1" x14ac:dyDescent="0.35">
      <c r="A1624" s="392"/>
      <c r="B1624" s="394"/>
      <c r="C1624" s="75" t="s">
        <v>743</v>
      </c>
      <c r="D1624" s="132"/>
      <c r="E1624" s="75" t="s">
        <v>923</v>
      </c>
      <c r="F1624" s="315">
        <f>+VLOOKUP($E1624,INV!$1:$1048576,MATCH(DATE(F$2,1,1),INV!$A$1:$LI$1),FALSE)</f>
        <v>2252.8033690000002</v>
      </c>
      <c r="G1624" s="315">
        <f>+VLOOKUP($E1624,INV!$1:$1048576,MATCH(DATE(G$2,1,1),INV!$A$1:$LI$1),FALSE)</f>
        <v>2273.9898280000002</v>
      </c>
      <c r="H1624" s="315">
        <f>+VLOOKUP($E1624,INV!$1:$1048576,MATCH(DATE(H$2,1,1),INV!$A$1:$LI$1),FALSE)</f>
        <v>2291.939335</v>
      </c>
      <c r="I1624" s="315">
        <f>+VLOOKUP($E1624,INV!$1:$1048576,MATCH(DATE(I$2,1,1),INV!$A$1:$LI$1),FALSE)</f>
        <v>2309.9334480000002</v>
      </c>
      <c r="J1624" s="315">
        <f>+VLOOKUP($E1624,INV!$1:$1048576,MATCH(DATE(J$2,1,1),INV!$A$1:$LI$1),FALSE)</f>
        <v>2329.6951669999999</v>
      </c>
      <c r="K1624" s="315">
        <f>+VLOOKUP($E1624,INV!$1:$1048576,MATCH(DATE(K$2,1,1),INV!$A$1:$LI$1),FALSE)</f>
        <v>2351.775294</v>
      </c>
      <c r="L1624" s="315">
        <f>+VLOOKUP($E1624,INV!$1:$1048576,MATCH(DATE(L$2,1,1),INV!$A$1:$LI$1),FALSE)</f>
        <v>2375.2099330000001</v>
      </c>
      <c r="M1624" s="315">
        <f>+VLOOKUP($E1624,INV!$1:$1048576,MATCH(DATE(M$2,1,1),INV!$A$1:$LI$1),FALSE)</f>
        <v>2400.0791570000001</v>
      </c>
      <c r="N1624" s="315">
        <f>+VLOOKUP($E1624,INV!$1:$1048576,MATCH(DATE(N$2,1,1),INV!$A$1:$LI$1),FALSE)</f>
        <v>2426.2875210000002</v>
      </c>
      <c r="O1624" s="315">
        <f>+VLOOKUP($E1624,INV!$1:$1048576,MATCH(DATE(O$2,1,1),INV!$A$1:$LI$1),FALSE)</f>
        <v>2453.6725329999999</v>
      </c>
      <c r="P1624" s="315">
        <f>+VLOOKUP($E1624,INV!$1:$1048576,MATCH(DATE(P$2,1,1),INV!$A$1:$LI$1),FALSE)</f>
        <v>2483.695412</v>
      </c>
      <c r="Q1624" s="315">
        <f>+VLOOKUP($E1624,INV!$1:$1048576,MATCH(DATE(Q$2,1,1),INV!$A$1:$LI$1),FALSE)</f>
        <v>2514.032698</v>
      </c>
      <c r="R1624" s="315">
        <f>+VLOOKUP($E1624,INV!$1:$1048576,MATCH(DATE(R$2,1,1),INV!$A$1:$LI$1),FALSE)</f>
        <v>2544.8434400000001</v>
      </c>
      <c r="S1624" s="315">
        <f>+VLOOKUP($E1624,INV!$1:$1048576,MATCH(DATE(S$2,1,1),INV!$A$1:$LI$1),FALSE)</f>
        <v>2576.239055</v>
      </c>
      <c r="T1624" s="315">
        <f>+VLOOKUP($E1624,INV!$1:$1048576,MATCH(DATE(T$2,1,1),INV!$A$1:$LI$1),FALSE)</f>
        <v>2608.241309</v>
      </c>
      <c r="U1624" s="315">
        <f>+VLOOKUP($E1624,INV!$1:$1048576,MATCH(DATE(U$2,1,1),INV!$A$1:$LI$1),FALSE)</f>
        <v>2640.838949</v>
      </c>
      <c r="V1624" s="315">
        <f>+VLOOKUP($E1624,INV!$1:$1048576,MATCH(DATE(V$2,1,1),INV!$A$1:$LI$1),FALSE)</f>
        <v>2674.0201229999998</v>
      </c>
      <c r="W1624" s="315">
        <f>+VLOOKUP($E1624,INV!$1:$1048576,MATCH(DATE(W$2,1,1),INV!$A$1:$LI$1),FALSE)</f>
        <v>2707.7677650000001</v>
      </c>
      <c r="X1624" s="315">
        <f>+VLOOKUP($E1624,INV!$1:$1048576,MATCH(DATE(X$2,1,1),INV!$A$1:$LI$1),FALSE)</f>
        <v>2742.068573</v>
      </c>
      <c r="Y1624" s="315">
        <f>+VLOOKUP($E1624,INV!$1:$1048576,MATCH(DATE(Y$2,1,1),INV!$A$1:$LI$1),FALSE)</f>
        <v>2776.9132220000001</v>
      </c>
      <c r="Z1624" s="315">
        <f>+VLOOKUP($E1624,INV!$1:$1048576,MATCH(DATE(Z$2,1,1),INV!$A$1:$LI$1),FALSE)</f>
        <v>2811.1004710000002</v>
      </c>
      <c r="AA1624" s="315">
        <f>+VLOOKUP($E1624,INV!$1:$1048576,MATCH(DATE(AA$2,1,1),INV!$A$1:$LI$1),FALSE)</f>
        <v>2846.2636510000002</v>
      </c>
      <c r="AB1624" s="315">
        <f>+VLOOKUP($E1624,INV!$1:$1048576,MATCH(DATE(AB$2,1,1),INV!$A$1:$LI$1),FALSE)</f>
        <v>2882.2135119999998</v>
      </c>
      <c r="AC1624" s="315">
        <f>+VLOOKUP($E1624,INV!$1:$1048576,MATCH(DATE(AC$2,1,1),INV!$A$1:$LI$1),FALSE)</f>
        <v>2918.8165210000002</v>
      </c>
      <c r="AD1624" s="315">
        <f>+VLOOKUP($E1624,INV!$1:$1048576,MATCH(DATE(AD$2,1,1),INV!$A$1:$LI$1),FALSE)</f>
        <v>2956.019198</v>
      </c>
      <c r="AE1624" s="315">
        <f>+VLOOKUP($E1624,INV!$1:$1048576,MATCH(DATE(AE$2,1,1),INV!$A$1:$LI$1),FALSE)</f>
        <v>2990.3476719999999</v>
      </c>
      <c r="AF1624" s="315">
        <f>+VLOOKUP($E1624,INV!$1:$1048576,MATCH(DATE(AF$2,1,1),INV!$A$1:$LI$1),FALSE)</f>
        <v>3024.8893029999999</v>
      </c>
      <c r="AG1624" s="315">
        <f>+VLOOKUP($E1624,INV!$1:$1048576,MATCH(DATE(AG$2,1,1),INV!$A$1:$LI$1),FALSE)</f>
        <v>3059.6865029999999</v>
      </c>
      <c r="AH1624" s="315">
        <f>+VLOOKUP($E1624,INV!$1:$1048576,MATCH(DATE(AH$2,1,1),INV!$A$1:$LI$1),FALSE)</f>
        <v>3094.6956230000001</v>
      </c>
      <c r="AI1624" s="315">
        <f>+VLOOKUP($E1624,INV!$1:$1048576,MATCH(DATE(AI$2,1,1),INV!$A$1:$LI$1),FALSE)</f>
        <v>3129.927494</v>
      </c>
      <c r="AJ1624" s="315">
        <f>+VLOOKUP($E1624,INV!$1:$1048576,MATCH(DATE(AJ$2,1,1),INV!$A$1:$LI$1),FALSE)</f>
        <v>3165.4188199999999</v>
      </c>
      <c r="AK1624" s="315">
        <f>+VLOOKUP($E1624,INV!$1:$1048576,MATCH(DATE(AK$2,1,1),INV!$A$1:$LI$1),FALSE)</f>
        <v>3201.2103139999999</v>
      </c>
      <c r="AL1624" s="315">
        <f>+VLOOKUP($E1624,INV!$1:$1048576,MATCH(DATE(AL$2,1,1),INV!$A$1:$LI$1),FALSE)</f>
        <v>3237.342056</v>
      </c>
      <c r="AM1624" s="315">
        <f>+VLOOKUP($E1624,INV!$1:$1048576,MATCH(DATE(AM$2,1,1),INV!$A$1:$LI$1),FALSE)</f>
        <v>3273.8486090000001</v>
      </c>
      <c r="AN1624" s="315">
        <f>+VLOOKUP($E1624,INV!$1:$1048576,MATCH(DATE(AN$2,1,1),INV!$A$1:$LI$1),FALSE)</f>
        <v>3310.758476</v>
      </c>
      <c r="AO1624" s="315">
        <f>+VLOOKUP($E1624,INV!$1:$1048576,MATCH(DATE(AO$2,1,1),INV!$A$1:$LI$1),FALSE)</f>
        <v>3348.094779</v>
      </c>
      <c r="AP1624" s="315">
        <f>+VLOOKUP($E1624,INV!$1:$1048576,MATCH(DATE(AP$2,1,1),INV!$A$1:$LI$1),FALSE)</f>
        <v>3385.025134</v>
      </c>
      <c r="AQ1624" s="315">
        <f>+VLOOKUP($E1624,INV!$1:$1048576,MATCH(DATE(AQ$2,1,1),INV!$A$1:$LI$1),FALSE)</f>
        <v>3421.8737620000002</v>
      </c>
      <c r="AR1624" s="315">
        <f>+VLOOKUP($E1624,INV!$1:$1048576,MATCH(DATE(AR$2,1,1),INV!$A$1:$LI$1),FALSE)</f>
        <v>3458.8325530000002</v>
      </c>
      <c r="AS1624" s="315">
        <f>+VLOOKUP($E1624,INV!$1:$1048576,MATCH(DATE(AS$2,1,1),INV!$A$1:$LI$1),FALSE)</f>
        <v>3495.999221</v>
      </c>
      <c r="AT1624" s="315">
        <f>+VLOOKUP($E1624,INV!$1:$1048576,MATCH(DATE(AT$2,1,1),INV!$A$1:$LI$1),FALSE)</f>
        <v>3533.4332199999999</v>
      </c>
      <c r="AU1624" s="315">
        <f>+VLOOKUP($E1624,INV!$1:$1048576,MATCH(DATE(AU$2,1,1),INV!$A$1:$LI$1),FALSE)</f>
        <v>3571.1762210000002</v>
      </c>
      <c r="AV1624" s="315">
        <f>+VLOOKUP($E1624,INV!$1:$1048576,MATCH(DATE(AV$2,1,1),INV!$A$1:$LI$1),FALSE)</f>
        <v>3609.2660230000001</v>
      </c>
      <c r="AW1624" s="315">
        <f>+VLOOKUP($E1624,INV!$1:$1048576,MATCH(DATE(AW$2,1,1),INV!$A$1:$LI$1),FALSE)</f>
        <v>3647.7354580000001</v>
      </c>
      <c r="AX1624" s="315">
        <f>+VLOOKUP($E1624,INV!$1:$1048576,MATCH(DATE(AX$2,1,1),INV!$A$1:$LI$1),FALSE)</f>
        <v>3686.6127310000002</v>
      </c>
      <c r="AY1624" s="315">
        <f>+VLOOKUP($E1624,INV!$1:$1048576,MATCH(DATE(AY$2,1,1),INV!$A$1:$LI$1),FALSE)</f>
        <v>3725.9218580000002</v>
      </c>
      <c r="AZ1624" s="315">
        <f>+VLOOKUP($E1624,INV!$1:$1048576,MATCH(DATE(AZ$2,1,1),INV!$A$1:$LI$1),FALSE)</f>
        <v>3765.646702</v>
      </c>
      <c r="BA1624" s="315">
        <f>+VLOOKUP($E1624,INV!$1:$1048576,MATCH(DATE(BA$2,1,1),INV!$A$1:$LI$1),FALSE)</f>
        <v>3805.7863520000001</v>
      </c>
      <c r="BB1624" s="315">
        <f>+VLOOKUP($E1624,INV!$1:$1048576,MATCH(DATE(BB$2,1,1),INV!$A$1:$LI$1),FALSE)</f>
        <v>3846.3948679999999</v>
      </c>
      <c r="BC1624" s="315">
        <f>+VLOOKUP($E1624,INV!$1:$1048576,MATCH(DATE(BC$2,1,1),INV!$A$1:$LI$1),FALSE)</f>
        <v>3887.531978</v>
      </c>
      <c r="BD1624" s="315">
        <f>+VLOOKUP($E1624,INV!$1:$1048576,MATCH(DATE(BD$2,1,1),INV!$A$1:$LI$1),FALSE)</f>
        <v>3929.245324</v>
      </c>
      <c r="BE1624" s="315">
        <f>+VLOOKUP($E1624,INV!$1:$1048576,MATCH(DATE(BE$2,1,1),INV!$A$1:$LI$1),FALSE)</f>
        <v>4426.5473080000002</v>
      </c>
      <c r="BF1624" s="315">
        <f>+VLOOKUP($E1624,INV!$1:$1048576,MATCH(DATE(BF$2,1,1),INV!$A$1:$LI$1),FALSE)</f>
        <v>4495.1861529999996</v>
      </c>
      <c r="BG1624" s="315">
        <f>+VLOOKUP($E1624,INV!$1:$1048576,MATCH(DATE(BG$2,1,1),INV!$A$1:$LI$1),FALSE)</f>
        <v>4564.88544</v>
      </c>
      <c r="BH1624" s="315">
        <f>+VLOOKUP($E1624,INV!$1:$1048576,MATCH(DATE(BH$2,1,1),INV!$A$1:$LI$1),FALSE)</f>
        <v>4635.66716</v>
      </c>
      <c r="BI1624" s="315">
        <f>+VLOOKUP($E1624,INV!$1:$1048576,MATCH(DATE(BI$2,1,1),INV!$A$1:$LI$1),FALSE)</f>
        <v>4707.5559839999996</v>
      </c>
    </row>
    <row r="1625" spans="1:61" ht="15" customHeight="1" x14ac:dyDescent="0.35">
      <c r="A1625" s="392"/>
      <c r="B1625" s="394"/>
      <c r="C1625" s="66" t="s">
        <v>455</v>
      </c>
      <c r="D1625" s="99"/>
      <c r="E1625" s="66" t="s">
        <v>924</v>
      </c>
      <c r="F1625" s="316">
        <f>+VLOOKUP($E1625,INV!$1:$1048576,MATCH(DATE(F$2,1,1),INV!$A$1:$LI$1),FALSE)</f>
        <v>2028.499327</v>
      </c>
      <c r="G1625" s="316">
        <f>+VLOOKUP($E1625,INV!$1:$1048576,MATCH(DATE(G$2,1,1),INV!$A$1:$LI$1),FALSE)</f>
        <v>2047.6373100000001</v>
      </c>
      <c r="H1625" s="316">
        <f>+VLOOKUP($E1625,INV!$1:$1048576,MATCH(DATE(H$2,1,1),INV!$A$1:$LI$1),FALSE)</f>
        <v>2063.8921799999998</v>
      </c>
      <c r="I1625" s="316">
        <f>+VLOOKUP($E1625,INV!$1:$1048576,MATCH(DATE(I$2,1,1),INV!$A$1:$LI$1),FALSE)</f>
        <v>2080.1969680000002</v>
      </c>
      <c r="J1625" s="316">
        <f>+VLOOKUP($E1625,INV!$1:$1048576,MATCH(DATE(J$2,1,1),INV!$A$1:$LI$1),FALSE)</f>
        <v>2098.0931479999999</v>
      </c>
      <c r="K1625" s="316">
        <f>+VLOOKUP($E1625,INV!$1:$1048576,MATCH(DATE(K$2,1,1),INV!$A$1:$LI$1),FALSE)</f>
        <v>2118.073727</v>
      </c>
      <c r="L1625" s="316">
        <f>+VLOOKUP($E1625,INV!$1:$1048576,MATCH(DATE(L$2,1,1),INV!$A$1:$LI$1),FALSE)</f>
        <v>2139.2683109999998</v>
      </c>
      <c r="M1625" s="316">
        <f>+VLOOKUP($E1625,INV!$1:$1048576,MATCH(DATE(M$2,1,1),INV!$A$1:$LI$1),FALSE)</f>
        <v>2161.7519299999999</v>
      </c>
      <c r="N1625" s="316">
        <f>+VLOOKUP($E1625,INV!$1:$1048576,MATCH(DATE(N$2,1,1),INV!$A$1:$LI$1),FALSE)</f>
        <v>2185.4403659999998</v>
      </c>
      <c r="O1625" s="316">
        <f>+VLOOKUP($E1625,INV!$1:$1048576,MATCH(DATE(O$2,1,1),INV!$A$1:$LI$1),FALSE)</f>
        <v>2210.1883739999998</v>
      </c>
      <c r="P1625" s="316">
        <f>+VLOOKUP($E1625,INV!$1:$1048576,MATCH(DATE(P$2,1,1),INV!$A$1:$LI$1),FALSE)</f>
        <v>2237.3168959999998</v>
      </c>
      <c r="Q1625" s="316">
        <f>+VLOOKUP($E1625,INV!$1:$1048576,MATCH(DATE(Q$2,1,1),INV!$A$1:$LI$1),FALSE)</f>
        <v>2264.7262940000001</v>
      </c>
      <c r="R1625" s="316">
        <f>+VLOOKUP($E1625,INV!$1:$1048576,MATCH(DATE(R$2,1,1),INV!$A$1:$LI$1),FALSE)</f>
        <v>2292.562735</v>
      </c>
      <c r="S1625" s="316">
        <f>+VLOOKUP($E1625,INV!$1:$1048576,MATCH(DATE(S$2,1,1),INV!$A$1:$LI$1),FALSE)</f>
        <v>2320.9279649999999</v>
      </c>
      <c r="T1625" s="316">
        <f>+VLOOKUP($E1625,INV!$1:$1048576,MATCH(DATE(T$2,1,1),INV!$A$1:$LI$1),FALSE)</f>
        <v>2349.8421269999999</v>
      </c>
      <c r="U1625" s="316">
        <f>+VLOOKUP($E1625,INV!$1:$1048576,MATCH(DATE(U$2,1,1),INV!$A$1:$LI$1),FALSE)</f>
        <v>2379.2953429999998</v>
      </c>
      <c r="V1625" s="316">
        <f>+VLOOKUP($E1625,INV!$1:$1048576,MATCH(DATE(V$2,1,1),INV!$A$1:$LI$1),FALSE)</f>
        <v>2409.2770230000001</v>
      </c>
      <c r="W1625" s="316">
        <f>+VLOOKUP($E1625,INV!$1:$1048576,MATCH(DATE(W$2,1,1),INV!$A$1:$LI$1),FALSE)</f>
        <v>2439.7719229999998</v>
      </c>
      <c r="X1625" s="316">
        <f>+VLOOKUP($E1625,INV!$1:$1048576,MATCH(DATE(X$2,1,1),INV!$A$1:$LI$1),FALSE)</f>
        <v>2470.768133</v>
      </c>
      <c r="Y1625" s="316">
        <f>+VLOOKUP($E1625,INV!$1:$1048576,MATCH(DATE(Y$2,1,1),INV!$A$1:$LI$1),FALSE)</f>
        <v>2502.2572930000001</v>
      </c>
      <c r="Z1625" s="316">
        <f>+VLOOKUP($E1625,INV!$1:$1048576,MATCH(DATE(Z$2,1,1),INV!$A$1:$LI$1),FALSE)</f>
        <v>2533.1540869999999</v>
      </c>
      <c r="AA1625" s="316">
        <f>+VLOOKUP($E1625,INV!$1:$1048576,MATCH(DATE(AA$2,1,1),INV!$A$1:$LI$1),FALSE)</f>
        <v>2564.9357180000002</v>
      </c>
      <c r="AB1625" s="316">
        <f>+VLOOKUP($E1625,INV!$1:$1048576,MATCH(DATE(AB$2,1,1),INV!$A$1:$LI$1),FALSE)</f>
        <v>2597.430014</v>
      </c>
      <c r="AC1625" s="316">
        <f>+VLOOKUP($E1625,INV!$1:$1048576,MATCH(DATE(AC$2,1,1),INV!$A$1:$LI$1),FALSE)</f>
        <v>2630.5159960000001</v>
      </c>
      <c r="AD1625" s="316">
        <f>+VLOOKUP($E1625,INV!$1:$1048576,MATCH(DATE(AD$2,1,1),INV!$A$1:$LI$1),FALSE)</f>
        <v>2664.1453759999999</v>
      </c>
      <c r="AE1625" s="316">
        <f>+VLOOKUP($E1625,INV!$1:$1048576,MATCH(DATE(AE$2,1,1),INV!$A$1:$LI$1),FALSE)</f>
        <v>2695.178946</v>
      </c>
      <c r="AF1625" s="316">
        <f>+VLOOKUP($E1625,INV!$1:$1048576,MATCH(DATE(AF$2,1,1),INV!$A$1:$LI$1),FALSE)</f>
        <v>2726.4108550000001</v>
      </c>
      <c r="AG1625" s="316">
        <f>+VLOOKUP($E1625,INV!$1:$1048576,MATCH(DATE(AG$2,1,1),INV!$A$1:$LI$1),FALSE)</f>
        <v>2757.8780390000002</v>
      </c>
      <c r="AH1625" s="316">
        <f>+VLOOKUP($E1625,INV!$1:$1048576,MATCH(DATE(AH$2,1,1),INV!$A$1:$LI$1),FALSE)</f>
        <v>2789.5403849999998</v>
      </c>
      <c r="AI1625" s="316">
        <f>+VLOOKUP($E1625,INV!$1:$1048576,MATCH(DATE(AI$2,1,1),INV!$A$1:$LI$1),FALSE)</f>
        <v>2821.4074529999998</v>
      </c>
      <c r="AJ1625" s="316">
        <f>+VLOOKUP($E1625,INV!$1:$1048576,MATCH(DATE(AJ$2,1,1),INV!$A$1:$LI$1),FALSE)</f>
        <v>2853.5123050000002</v>
      </c>
      <c r="AK1625" s="316">
        <f>+VLOOKUP($E1625,INV!$1:$1048576,MATCH(DATE(AK$2,1,1),INV!$A$1:$LI$1),FALSE)</f>
        <v>2885.8916789999998</v>
      </c>
      <c r="AL1625" s="316">
        <f>+VLOOKUP($E1625,INV!$1:$1048576,MATCH(DATE(AL$2,1,1),INV!$A$1:$LI$1),FALSE)</f>
        <v>2918.5816989999998</v>
      </c>
      <c r="AM1625" s="316">
        <f>+VLOOKUP($E1625,INV!$1:$1048576,MATCH(DATE(AM$2,1,1),INV!$A$1:$LI$1),FALSE)</f>
        <v>2951.6134950000001</v>
      </c>
      <c r="AN1625" s="316">
        <f>+VLOOKUP($E1625,INV!$1:$1048576,MATCH(DATE(AN$2,1,1),INV!$A$1:$LI$1),FALSE)</f>
        <v>2985.012706</v>
      </c>
      <c r="AO1625" s="316">
        <f>+VLOOKUP($E1625,INV!$1:$1048576,MATCH(DATE(AO$2,1,1),INV!$A$1:$LI$1),FALSE)</f>
        <v>3018.8000950000001</v>
      </c>
      <c r="AP1625" s="316">
        <f>+VLOOKUP($E1625,INV!$1:$1048576,MATCH(DATE(AP$2,1,1),INV!$A$1:$LI$1),FALSE)</f>
        <v>3052.2232170000002</v>
      </c>
      <c r="AQ1625" s="316">
        <f>+VLOOKUP($E1625,INV!$1:$1048576,MATCH(DATE(AQ$2,1,1),INV!$A$1:$LI$1),FALSE)</f>
        <v>3085.5758019999998</v>
      </c>
      <c r="AR1625" s="316">
        <f>+VLOOKUP($E1625,INV!$1:$1048576,MATCH(DATE(AR$2,1,1),INV!$A$1:$LI$1),FALSE)</f>
        <v>3119.031238</v>
      </c>
      <c r="AS1625" s="316">
        <f>+VLOOKUP($E1625,INV!$1:$1048576,MATCH(DATE(AS$2,1,1),INV!$A$1:$LI$1),FALSE)</f>
        <v>3152.6775459999999</v>
      </c>
      <c r="AT1625" s="316">
        <f>+VLOOKUP($E1625,INV!$1:$1048576,MATCH(DATE(AT$2,1,1),INV!$A$1:$LI$1),FALSE)</f>
        <v>3186.5681300000001</v>
      </c>
      <c r="AU1625" s="316">
        <f>+VLOOKUP($E1625,INV!$1:$1048576,MATCH(DATE(AU$2,1,1),INV!$A$1:$LI$1),FALSE)</f>
        <v>3220.7403749999999</v>
      </c>
      <c r="AV1625" s="316">
        <f>+VLOOKUP($E1625,INV!$1:$1048576,MATCH(DATE(AV$2,1,1),INV!$A$1:$LI$1),FALSE)</f>
        <v>3255.22813</v>
      </c>
      <c r="AW1625" s="316">
        <f>+VLOOKUP($E1625,INV!$1:$1048576,MATCH(DATE(AW$2,1,1),INV!$A$1:$LI$1),FALSE)</f>
        <v>3290.0607709999999</v>
      </c>
      <c r="AX1625" s="316">
        <f>+VLOOKUP($E1625,INV!$1:$1048576,MATCH(DATE(AX$2,1,1),INV!$A$1:$LI$1),FALSE)</f>
        <v>3325.2635150000001</v>
      </c>
      <c r="AY1625" s="316">
        <f>+VLOOKUP($E1625,INV!$1:$1048576,MATCH(DATE(AY$2,1,1),INV!$A$1:$LI$1),FALSE)</f>
        <v>3360.8578160000002</v>
      </c>
      <c r="AZ1625" s="316">
        <f>+VLOOKUP($E1625,INV!$1:$1048576,MATCH(DATE(AZ$2,1,1),INV!$A$1:$LI$1),FALSE)</f>
        <v>3396.8284800000001</v>
      </c>
      <c r="BA1625" s="316">
        <f>+VLOOKUP($E1625,INV!$1:$1048576,MATCH(DATE(BA$2,1,1),INV!$A$1:$LI$1),FALSE)</f>
        <v>3433.1747209999999</v>
      </c>
      <c r="BB1625" s="316">
        <f>+VLOOKUP($E1625,INV!$1:$1048576,MATCH(DATE(BB$2,1,1),INV!$A$1:$LI$1),FALSE)</f>
        <v>3469.9457600000001</v>
      </c>
      <c r="BC1625" s="316">
        <f>+VLOOKUP($E1625,INV!$1:$1048576,MATCH(DATE(BC$2,1,1),INV!$A$1:$LI$1),FALSE)</f>
        <v>3507.1959769999999</v>
      </c>
      <c r="BD1625" s="316">
        <f>+VLOOKUP($E1625,INV!$1:$1048576,MATCH(DATE(BD$2,1,1),INV!$A$1:$LI$1),FALSE)</f>
        <v>3544.968723</v>
      </c>
      <c r="BE1625" s="316">
        <f>+VLOOKUP($E1625,INV!$1:$1048576,MATCH(DATE(BE$2,1,1),INV!$A$1:$LI$1),FALSE)</f>
        <v>3994.0973640000002</v>
      </c>
      <c r="BF1625" s="316">
        <f>+VLOOKUP($E1625,INV!$1:$1048576,MATCH(DATE(BF$2,1,1),INV!$A$1:$LI$1),FALSE)</f>
        <v>4056.1892849999999</v>
      </c>
      <c r="BG1625" s="316">
        <f>+VLOOKUP($E1625,INV!$1:$1048576,MATCH(DATE(BG$2,1,1),INV!$A$1:$LI$1),FALSE)</f>
        <v>4119.241223</v>
      </c>
      <c r="BH1625" s="316">
        <f>+VLOOKUP($E1625,INV!$1:$1048576,MATCH(DATE(BH$2,1,1),INV!$A$1:$LI$1),FALSE)</f>
        <v>4183.2730259999998</v>
      </c>
      <c r="BI1625" s="316">
        <f>+VLOOKUP($E1625,INV!$1:$1048576,MATCH(DATE(BI$2,1,1),INV!$A$1:$LI$1),FALSE)</f>
        <v>4248.3069240000004</v>
      </c>
    </row>
    <row r="1626" spans="1:61" ht="15" customHeight="1" x14ac:dyDescent="0.35">
      <c r="A1626" s="392"/>
      <c r="B1626" s="394"/>
      <c r="C1626" s="66" t="s">
        <v>456</v>
      </c>
      <c r="D1626" s="99"/>
      <c r="E1626" s="66" t="s">
        <v>925</v>
      </c>
      <c r="F1626" s="316">
        <f>+VLOOKUP($E1626,INV!$1:$1048576,MATCH(DATE(F$2,1,1),INV!$A$1:$LI$1),FALSE)</f>
        <v>145.66850260000001</v>
      </c>
      <c r="G1626" s="316">
        <f>+VLOOKUP($E1626,INV!$1:$1048576,MATCH(DATE(G$2,1,1),INV!$A$1:$LI$1),FALSE)</f>
        <v>146.80483559999999</v>
      </c>
      <c r="H1626" s="316">
        <f>+VLOOKUP($E1626,INV!$1:$1048576,MATCH(DATE(H$2,1,1),INV!$A$1:$LI$1),FALSE)</f>
        <v>147.6342994</v>
      </c>
      <c r="I1626" s="316">
        <f>+VLOOKUP($E1626,INV!$1:$1048576,MATCH(DATE(I$2,1,1),INV!$A$1:$LI$1),FALSE)</f>
        <v>148.46661950000001</v>
      </c>
      <c r="J1626" s="316">
        <f>+VLOOKUP($E1626,INV!$1:$1048576,MATCH(DATE(J$2,1,1),INV!$A$1:$LI$1),FALSE)</f>
        <v>149.45281610000001</v>
      </c>
      <c r="K1626" s="316">
        <f>+VLOOKUP($E1626,INV!$1:$1048576,MATCH(DATE(K$2,1,1),INV!$A$1:$LI$1),FALSE)</f>
        <v>150.6339773</v>
      </c>
      <c r="L1626" s="316">
        <f>+VLOOKUP($E1626,INV!$1:$1048576,MATCH(DATE(L$2,1,1),INV!$A$1:$LI$1),FALSE)</f>
        <v>151.9482233</v>
      </c>
      <c r="M1626" s="316">
        <f>+VLOOKUP($E1626,INV!$1:$1048576,MATCH(DATE(M$2,1,1),INV!$A$1:$LI$1),FALSE)</f>
        <v>153.3881835</v>
      </c>
      <c r="N1626" s="316">
        <f>+VLOOKUP($E1626,INV!$1:$1048576,MATCH(DATE(N$2,1,1),INV!$A$1:$LI$1),FALSE)</f>
        <v>154.93632590000001</v>
      </c>
      <c r="O1626" s="316">
        <f>+VLOOKUP($E1626,INV!$1:$1048576,MATCH(DATE(O$2,1,1),INV!$A$1:$LI$1),FALSE)</f>
        <v>156.5744406</v>
      </c>
      <c r="P1626" s="316">
        <f>+VLOOKUP($E1626,INV!$1:$1048576,MATCH(DATE(P$2,1,1),INV!$A$1:$LI$1),FALSE)</f>
        <v>158.37836630000001</v>
      </c>
      <c r="Q1626" s="316">
        <f>+VLOOKUP($E1626,INV!$1:$1048576,MATCH(DATE(Q$2,1,1),INV!$A$1:$LI$1),FALSE)</f>
        <v>160.21333559999999</v>
      </c>
      <c r="R1626" s="316">
        <f>+VLOOKUP($E1626,INV!$1:$1048576,MATCH(DATE(R$2,1,1),INV!$A$1:$LI$1),FALSE)</f>
        <v>162.08788300000001</v>
      </c>
      <c r="S1626" s="316">
        <f>+VLOOKUP($E1626,INV!$1:$1048576,MATCH(DATE(S$2,1,1),INV!$A$1:$LI$1),FALSE)</f>
        <v>164.00515680000001</v>
      </c>
      <c r="T1626" s="316">
        <f>+VLOOKUP($E1626,INV!$1:$1048576,MATCH(DATE(T$2,1,1),INV!$A$1:$LI$1),FALSE)</f>
        <v>165.96389540000001</v>
      </c>
      <c r="U1626" s="316">
        <f>+VLOOKUP($E1626,INV!$1:$1048576,MATCH(DATE(U$2,1,1),INV!$A$1:$LI$1),FALSE)</f>
        <v>167.9617782</v>
      </c>
      <c r="V1626" s="316">
        <f>+VLOOKUP($E1626,INV!$1:$1048576,MATCH(DATE(V$2,1,1),INV!$A$1:$LI$1),FALSE)</f>
        <v>169.99688710000001</v>
      </c>
      <c r="W1626" s="316">
        <f>+VLOOKUP($E1626,INV!$1:$1048576,MATCH(DATE(W$2,1,1),INV!$A$1:$LI$1),FALSE)</f>
        <v>172.06738630000001</v>
      </c>
      <c r="X1626" s="316">
        <f>+VLOOKUP($E1626,INV!$1:$1048576,MATCH(DATE(X$2,1,1),INV!$A$1:$LI$1),FALSE)</f>
        <v>174.1718525</v>
      </c>
      <c r="Y1626" s="316">
        <f>+VLOOKUP($E1626,INV!$1:$1048576,MATCH(DATE(Y$2,1,1),INV!$A$1:$LI$1),FALSE)</f>
        <v>176.30916920000001</v>
      </c>
      <c r="Z1626" s="316">
        <f>+VLOOKUP($E1626,INV!$1:$1048576,MATCH(DATE(Z$2,1,1),INV!$A$1:$LI$1),FALSE)</f>
        <v>178.41123160000001</v>
      </c>
      <c r="AA1626" s="316">
        <f>+VLOOKUP($E1626,INV!$1:$1048576,MATCH(DATE(AA$2,1,1),INV!$A$1:$LI$1),FALSE)</f>
        <v>180.5693521</v>
      </c>
      <c r="AB1626" s="316">
        <f>+VLOOKUP($E1626,INV!$1:$1048576,MATCH(DATE(AB$2,1,1),INV!$A$1:$LI$1),FALSE)</f>
        <v>182.77055150000001</v>
      </c>
      <c r="AC1626" s="316">
        <f>+VLOOKUP($E1626,INV!$1:$1048576,MATCH(DATE(AC$2,1,1),INV!$A$1:$LI$1),FALSE)</f>
        <v>185.00758740000001</v>
      </c>
      <c r="AD1626" s="316">
        <f>+VLOOKUP($E1626,INV!$1:$1048576,MATCH(DATE(AD$2,1,1),INV!$A$1:$LI$1),FALSE)</f>
        <v>187.27768459999999</v>
      </c>
      <c r="AE1626" s="316">
        <f>+VLOOKUP($E1626,INV!$1:$1048576,MATCH(DATE(AE$2,1,1),INV!$A$1:$LI$1),FALSE)</f>
        <v>189.3853125</v>
      </c>
      <c r="AF1626" s="316">
        <f>+VLOOKUP($E1626,INV!$1:$1048576,MATCH(DATE(AF$2,1,1),INV!$A$1:$LI$1),FALSE)</f>
        <v>191.5042301</v>
      </c>
      <c r="AG1626" s="316">
        <f>+VLOOKUP($E1626,INV!$1:$1048576,MATCH(DATE(AG$2,1,1),INV!$A$1:$LI$1),FALSE)</f>
        <v>193.6314505</v>
      </c>
      <c r="AH1626" s="316">
        <f>+VLOOKUP($E1626,INV!$1:$1048576,MATCH(DATE(AH$2,1,1),INV!$A$1:$LI$1),FALSE)</f>
        <v>195.76405009999999</v>
      </c>
      <c r="AI1626" s="316">
        <f>+VLOOKUP($E1626,INV!$1:$1048576,MATCH(DATE(AI$2,1,1),INV!$A$1:$LI$1),FALSE)</f>
        <v>197.903018</v>
      </c>
      <c r="AJ1626" s="316">
        <f>+VLOOKUP($E1626,INV!$1:$1048576,MATCH(DATE(AJ$2,1,1),INV!$A$1:$LI$1),FALSE)</f>
        <v>200.05087320000001</v>
      </c>
      <c r="AK1626" s="316">
        <f>+VLOOKUP($E1626,INV!$1:$1048576,MATCH(DATE(AK$2,1,1),INV!$A$1:$LI$1),FALSE)</f>
        <v>202.21034</v>
      </c>
      <c r="AL1626" s="316">
        <f>+VLOOKUP($E1626,INV!$1:$1048576,MATCH(DATE(AL$2,1,1),INV!$A$1:$LI$1),FALSE)</f>
        <v>204.38402429999999</v>
      </c>
      <c r="AM1626" s="316">
        <f>+VLOOKUP($E1626,INV!$1:$1048576,MATCH(DATE(AM$2,1,1),INV!$A$1:$LI$1),FALSE)</f>
        <v>206.5741562</v>
      </c>
      <c r="AN1626" s="316">
        <f>+VLOOKUP($E1626,INV!$1:$1048576,MATCH(DATE(AN$2,1,1),INV!$A$1:$LI$1),FALSE)</f>
        <v>208.7825856</v>
      </c>
      <c r="AO1626" s="316">
        <f>+VLOOKUP($E1626,INV!$1:$1048576,MATCH(DATE(AO$2,1,1),INV!$A$1:$LI$1),FALSE)</f>
        <v>211.0108419</v>
      </c>
      <c r="AP1626" s="316">
        <f>+VLOOKUP($E1626,INV!$1:$1048576,MATCH(DATE(AP$2,1,1),INV!$A$1:$LI$1),FALSE)</f>
        <v>213.21248850000001</v>
      </c>
      <c r="AQ1626" s="316">
        <f>+VLOOKUP($E1626,INV!$1:$1048576,MATCH(DATE(AQ$2,1,1),INV!$A$1:$LI$1),FALSE)</f>
        <v>215.40620960000001</v>
      </c>
      <c r="AR1626" s="316">
        <f>+VLOOKUP($E1626,INV!$1:$1048576,MATCH(DATE(AR$2,1,1),INV!$A$1:$LI$1),FALSE)</f>
        <v>217.60186859999999</v>
      </c>
      <c r="AS1626" s="316">
        <f>+VLOOKUP($E1626,INV!$1:$1048576,MATCH(DATE(AS$2,1,1),INV!$A$1:$LI$1),FALSE)</f>
        <v>219.80450479999999</v>
      </c>
      <c r="AT1626" s="316">
        <f>+VLOOKUP($E1626,INV!$1:$1048576,MATCH(DATE(AT$2,1,1),INV!$A$1:$LI$1),FALSE)</f>
        <v>222.01748359999999</v>
      </c>
      <c r="AU1626" s="316">
        <f>+VLOOKUP($E1626,INV!$1:$1048576,MATCH(DATE(AU$2,1,1),INV!$A$1:$LI$1),FALSE)</f>
        <v>224.24348560000001</v>
      </c>
      <c r="AV1626" s="316">
        <f>+VLOOKUP($E1626,INV!$1:$1048576,MATCH(DATE(AV$2,1,1),INV!$A$1:$LI$1),FALSE)</f>
        <v>226.48506649999999</v>
      </c>
      <c r="AW1626" s="316">
        <f>+VLOOKUP($E1626,INV!$1:$1048576,MATCH(DATE(AW$2,1,1),INV!$A$1:$LI$1),FALSE)</f>
        <v>228.74451740000001</v>
      </c>
      <c r="AX1626" s="316">
        <f>+VLOOKUP($E1626,INV!$1:$1048576,MATCH(DATE(AX$2,1,1),INV!$A$1:$LI$1),FALSE)</f>
        <v>231.0238516</v>
      </c>
      <c r="AY1626" s="316">
        <f>+VLOOKUP($E1626,INV!$1:$1048576,MATCH(DATE(AY$2,1,1),INV!$A$1:$LI$1),FALSE)</f>
        <v>233.32481300000001</v>
      </c>
      <c r="AZ1626" s="316">
        <f>+VLOOKUP($E1626,INV!$1:$1048576,MATCH(DATE(AZ$2,1,1),INV!$A$1:$LI$1),FALSE)</f>
        <v>235.64749180000001</v>
      </c>
      <c r="BA1626" s="316">
        <f>+VLOOKUP($E1626,INV!$1:$1048576,MATCH(DATE(BA$2,1,1),INV!$A$1:$LI$1),FALSE)</f>
        <v>237.99166930000001</v>
      </c>
      <c r="BB1626" s="316">
        <f>+VLOOKUP($E1626,INV!$1:$1048576,MATCH(DATE(BB$2,1,1),INV!$A$1:$LI$1),FALSE)</f>
        <v>240.3598068</v>
      </c>
      <c r="BC1626" s="316">
        <f>+VLOOKUP($E1626,INV!$1:$1048576,MATCH(DATE(BC$2,1,1),INV!$A$1:$LI$1),FALSE)</f>
        <v>242.7545676</v>
      </c>
      <c r="BD1626" s="316">
        <f>+VLOOKUP($E1626,INV!$1:$1048576,MATCH(DATE(BD$2,1,1),INV!$A$1:$LI$1),FALSE)</f>
        <v>245.17806049999999</v>
      </c>
      <c r="BE1626" s="316">
        <f>+VLOOKUP($E1626,INV!$1:$1048576,MATCH(DATE(BE$2,1,1),INV!$A$1:$LI$1),FALSE)</f>
        <v>278.7179026</v>
      </c>
      <c r="BF1626" s="316">
        <f>+VLOOKUP($E1626,INV!$1:$1048576,MATCH(DATE(BF$2,1,1),INV!$A$1:$LI$1),FALSE)</f>
        <v>282.84216629999997</v>
      </c>
      <c r="BG1626" s="316">
        <f>+VLOOKUP($E1626,INV!$1:$1048576,MATCH(DATE(BG$2,1,1),INV!$A$1:$LI$1),FALSE)</f>
        <v>287.02651759999998</v>
      </c>
      <c r="BH1626" s="316">
        <f>+VLOOKUP($E1626,INV!$1:$1048576,MATCH(DATE(BH$2,1,1),INV!$A$1:$LI$1),FALSE)</f>
        <v>291.27265990000001</v>
      </c>
      <c r="BI1626" s="316">
        <f>+VLOOKUP($E1626,INV!$1:$1048576,MATCH(DATE(BI$2,1,1),INV!$A$1:$LI$1),FALSE)</f>
        <v>295.58247999999998</v>
      </c>
    </row>
    <row r="1627" spans="1:61" ht="15" customHeight="1" x14ac:dyDescent="0.35">
      <c r="A1627" s="392"/>
      <c r="B1627" s="394"/>
      <c r="C1627" s="66" t="s">
        <v>459</v>
      </c>
      <c r="D1627" s="99"/>
      <c r="E1627" s="66" t="s">
        <v>926</v>
      </c>
      <c r="F1627" s="316">
        <f>+VLOOKUP($E1627,INV!$1:$1048576,MATCH(DATE(F$2,1,1),INV!$A$1:$LI$1),FALSE)</f>
        <v>48.40870108</v>
      </c>
      <c r="G1627" s="316">
        <f>+VLOOKUP($E1627,INV!$1:$1048576,MATCH(DATE(G$2,1,1),INV!$A$1:$LI$1),FALSE)</f>
        <v>48.969732700000002</v>
      </c>
      <c r="H1627" s="316">
        <f>+VLOOKUP($E1627,INV!$1:$1048576,MATCH(DATE(H$2,1,1),INV!$A$1:$LI$1),FALSE)</f>
        <v>49.501592430000002</v>
      </c>
      <c r="I1627" s="316">
        <f>+VLOOKUP($E1627,INV!$1:$1048576,MATCH(DATE(I$2,1,1),INV!$A$1:$LI$1),FALSE)</f>
        <v>50.028391069999998</v>
      </c>
      <c r="J1627" s="316">
        <f>+VLOOKUP($E1627,INV!$1:$1048576,MATCH(DATE(J$2,1,1),INV!$A$1:$LI$1),FALSE)</f>
        <v>50.569082299999998</v>
      </c>
      <c r="K1627" s="316">
        <f>+VLOOKUP($E1627,INV!$1:$1048576,MATCH(DATE(K$2,1,1),INV!$A$1:$LI$1),FALSE)</f>
        <v>51.134041150000002</v>
      </c>
      <c r="L1627" s="316">
        <f>+VLOOKUP($E1627,INV!$1:$1048576,MATCH(DATE(L$2,1,1),INV!$A$1:$LI$1),FALSE)</f>
        <v>51.703795049999997</v>
      </c>
      <c r="M1627" s="316">
        <f>+VLOOKUP($E1627,INV!$1:$1048576,MATCH(DATE(M$2,1,1),INV!$A$1:$LI$1),FALSE)</f>
        <v>52.285968009999998</v>
      </c>
      <c r="N1627" s="316">
        <f>+VLOOKUP($E1627,INV!$1:$1048576,MATCH(DATE(N$2,1,1),INV!$A$1:$LI$1),FALSE)</f>
        <v>52.884429470000001</v>
      </c>
      <c r="O1627" s="316">
        <f>+VLOOKUP($E1627,INV!$1:$1048576,MATCH(DATE(O$2,1,1),INV!$A$1:$LI$1),FALSE)</f>
        <v>53.499765140000001</v>
      </c>
      <c r="P1627" s="316">
        <f>+VLOOKUP($E1627,INV!$1:$1048576,MATCH(DATE(P$2,1,1),INV!$A$1:$LI$1),FALSE)</f>
        <v>54.17170823</v>
      </c>
      <c r="Q1627" s="316">
        <f>+VLOOKUP($E1627,INV!$1:$1048576,MATCH(DATE(Q$2,1,1),INV!$A$1:$LI$1),FALSE)</f>
        <v>54.845392930000003</v>
      </c>
      <c r="R1627" s="316">
        <f>+VLOOKUP($E1627,INV!$1:$1048576,MATCH(DATE(R$2,1,1),INV!$A$1:$LI$1),FALSE)</f>
        <v>55.523461509999997</v>
      </c>
      <c r="S1627" s="316">
        <f>+VLOOKUP($E1627,INV!$1:$1048576,MATCH(DATE(S$2,1,1),INV!$A$1:$LI$1),FALSE)</f>
        <v>56.209916300000003</v>
      </c>
      <c r="T1627" s="316">
        <f>+VLOOKUP($E1627,INV!$1:$1048576,MATCH(DATE(T$2,1,1),INV!$A$1:$LI$1),FALSE)</f>
        <v>56.906523569999997</v>
      </c>
      <c r="U1627" s="316">
        <f>+VLOOKUP($E1627,INV!$1:$1048576,MATCH(DATE(U$2,1,1),INV!$A$1:$LI$1),FALSE)</f>
        <v>57.613854740000001</v>
      </c>
      <c r="V1627" s="316">
        <f>+VLOOKUP($E1627,INV!$1:$1048576,MATCH(DATE(V$2,1,1),INV!$A$1:$LI$1),FALSE)</f>
        <v>58.332297920000002</v>
      </c>
      <c r="W1627" s="316">
        <f>+VLOOKUP($E1627,INV!$1:$1048576,MATCH(DATE(W$2,1,1),INV!$A$1:$LI$1),FALSE)</f>
        <v>59.061842669999997</v>
      </c>
      <c r="X1627" s="316">
        <f>+VLOOKUP($E1627,INV!$1:$1048576,MATCH(DATE(X$2,1,1),INV!$A$1:$LI$1),FALSE)</f>
        <v>59.802484210000003</v>
      </c>
      <c r="Y1627" s="316">
        <f>+VLOOKUP($E1627,INV!$1:$1048576,MATCH(DATE(Y$2,1,1),INV!$A$1:$LI$1),FALSE)</f>
        <v>60.554293880000003</v>
      </c>
      <c r="Z1627" s="316">
        <f>+VLOOKUP($E1627,INV!$1:$1048576,MATCH(DATE(Z$2,1,1),INV!$A$1:$LI$1),FALSE)</f>
        <v>61.287752670000003</v>
      </c>
      <c r="AA1627" s="316">
        <f>+VLOOKUP($E1627,INV!$1:$1048576,MATCH(DATE(AA$2,1,1),INV!$A$1:$LI$1),FALSE)</f>
        <v>62.042776709999998</v>
      </c>
      <c r="AB1627" s="316">
        <f>+VLOOKUP($E1627,INV!$1:$1048576,MATCH(DATE(AB$2,1,1),INV!$A$1:$LI$1),FALSE)</f>
        <v>62.816841009999997</v>
      </c>
      <c r="AC1627" s="316">
        <f>+VLOOKUP($E1627,INV!$1:$1048576,MATCH(DATE(AC$2,1,1),INV!$A$1:$LI$1),FALSE)</f>
        <v>63.606663349999998</v>
      </c>
      <c r="AD1627" s="316">
        <f>+VLOOKUP($E1627,INV!$1:$1048576,MATCH(DATE(AD$2,1,1),INV!$A$1:$LI$1),FALSE)</f>
        <v>64.410740599999997</v>
      </c>
      <c r="AE1627" s="316">
        <f>+VLOOKUP($E1627,INV!$1:$1048576,MATCH(DATE(AE$2,1,1),INV!$A$1:$LI$1),FALSE)</f>
        <v>65.143235619999999</v>
      </c>
      <c r="AF1627" s="316">
        <f>+VLOOKUP($E1627,INV!$1:$1048576,MATCH(DATE(AF$2,1,1),INV!$A$1:$LI$1),FALSE)</f>
        <v>65.877712270000004</v>
      </c>
      <c r="AG1627" s="316">
        <f>+VLOOKUP($E1627,INV!$1:$1048576,MATCH(DATE(AG$2,1,1),INV!$A$1:$LI$1),FALSE)</f>
        <v>66.619403770000005</v>
      </c>
      <c r="AH1627" s="316">
        <f>+VLOOKUP($E1627,INV!$1:$1048576,MATCH(DATE(AH$2,1,1),INV!$A$1:$LI$1),FALSE)</f>
        <v>67.367946099999998</v>
      </c>
      <c r="AI1627" s="316">
        <f>+VLOOKUP($E1627,INV!$1:$1048576,MATCH(DATE(AI$2,1,1),INV!$A$1:$LI$1),FALSE)</f>
        <v>68.123520959999993</v>
      </c>
      <c r="AJ1627" s="316">
        <f>+VLOOKUP($E1627,INV!$1:$1048576,MATCH(DATE(AJ$2,1,1),INV!$A$1:$LI$1),FALSE)</f>
        <v>68.886823939999999</v>
      </c>
      <c r="AK1627" s="316">
        <f>+VLOOKUP($E1627,INV!$1:$1048576,MATCH(DATE(AK$2,1,1),INV!$A$1:$LI$1),FALSE)</f>
        <v>69.658632969999999</v>
      </c>
      <c r="AL1627" s="316">
        <f>+VLOOKUP($E1627,INV!$1:$1048576,MATCH(DATE(AL$2,1,1),INV!$A$1:$LI$1),FALSE)</f>
        <v>70.439787719999998</v>
      </c>
      <c r="AM1627" s="316">
        <f>+VLOOKUP($E1627,INV!$1:$1048576,MATCH(DATE(AM$2,1,1),INV!$A$1:$LI$1),FALSE)</f>
        <v>71.231039690000003</v>
      </c>
      <c r="AN1627" s="316">
        <f>+VLOOKUP($E1627,INV!$1:$1048576,MATCH(DATE(AN$2,1,1),INV!$A$1:$LI$1),FALSE)</f>
        <v>72.033023670000006</v>
      </c>
      <c r="AO1627" s="316">
        <f>+VLOOKUP($E1627,INV!$1:$1048576,MATCH(DATE(AO$2,1,1),INV!$A$1:$LI$1),FALSE)</f>
        <v>72.846262800000005</v>
      </c>
      <c r="AP1627" s="316">
        <f>+VLOOKUP($E1627,INV!$1:$1048576,MATCH(DATE(AP$2,1,1),INV!$A$1:$LI$1),FALSE)</f>
        <v>73.650100409999993</v>
      </c>
      <c r="AQ1627" s="316">
        <f>+VLOOKUP($E1627,INV!$1:$1048576,MATCH(DATE(AQ$2,1,1),INV!$A$1:$LI$1),FALSE)</f>
        <v>74.451801340000003</v>
      </c>
      <c r="AR1627" s="316">
        <f>+VLOOKUP($E1627,INV!$1:$1048576,MATCH(DATE(AR$2,1,1),INV!$A$1:$LI$1),FALSE)</f>
        <v>75.256693060000003</v>
      </c>
      <c r="AS1627" s="316">
        <f>+VLOOKUP($E1627,INV!$1:$1048576,MATCH(DATE(AS$2,1,1),INV!$A$1:$LI$1),FALSE)</f>
        <v>76.067648919999996</v>
      </c>
      <c r="AT1627" s="316">
        <f>+VLOOKUP($E1627,INV!$1:$1048576,MATCH(DATE(AT$2,1,1),INV!$A$1:$LI$1),FALSE)</f>
        <v>76.886329119999999</v>
      </c>
      <c r="AU1627" s="316">
        <f>+VLOOKUP($E1627,INV!$1:$1048576,MATCH(DATE(AU$2,1,1),INV!$A$1:$LI$1),FALSE)</f>
        <v>77.713726469999997</v>
      </c>
      <c r="AV1627" s="316">
        <f>+VLOOKUP($E1627,INV!$1:$1048576,MATCH(DATE(AV$2,1,1),INV!$A$1:$LI$1),FALSE)</f>
        <v>78.550705129999997</v>
      </c>
      <c r="AW1627" s="316">
        <f>+VLOOKUP($E1627,INV!$1:$1048576,MATCH(DATE(AW$2,1,1),INV!$A$1:$LI$1),FALSE)</f>
        <v>79.397984190000003</v>
      </c>
      <c r="AX1627" s="316">
        <f>+VLOOKUP($E1627,INV!$1:$1048576,MATCH(DATE(AX$2,1,1),INV!$A$1:$LI$1),FALSE)</f>
        <v>80.256165120000006</v>
      </c>
      <c r="AY1627" s="316">
        <f>+VLOOKUP($E1627,INV!$1:$1048576,MATCH(DATE(AY$2,1,1),INV!$A$1:$LI$1),FALSE)</f>
        <v>81.125754000000001</v>
      </c>
      <c r="AZ1627" s="316">
        <f>+VLOOKUP($E1627,INV!$1:$1048576,MATCH(DATE(AZ$2,1,1),INV!$A$1:$LI$1),FALSE)</f>
        <v>82.005812259999999</v>
      </c>
      <c r="BA1627" s="316">
        <f>+VLOOKUP($E1627,INV!$1:$1048576,MATCH(DATE(BA$2,1,1),INV!$A$1:$LI$1),FALSE)</f>
        <v>82.896340469999998</v>
      </c>
      <c r="BB1627" s="316">
        <f>+VLOOKUP($E1627,INV!$1:$1048576,MATCH(DATE(BB$2,1,1),INV!$A$1:$LI$1),FALSE)</f>
        <v>83.798870899999997</v>
      </c>
      <c r="BC1627" s="316">
        <f>+VLOOKUP($E1627,INV!$1:$1048576,MATCH(DATE(BC$2,1,1),INV!$A$1:$LI$1),FALSE)</f>
        <v>84.715169950000003</v>
      </c>
      <c r="BD1627" s="316">
        <f>+VLOOKUP($E1627,INV!$1:$1048576,MATCH(DATE(BD$2,1,1),INV!$A$1:$LI$1),FALSE)</f>
        <v>85.646689589999994</v>
      </c>
      <c r="BE1627" s="316">
        <f>+VLOOKUP($E1627,INV!$1:$1048576,MATCH(DATE(BE$2,1,1),INV!$A$1:$LI$1),FALSE)</f>
        <v>94.762584799999999</v>
      </c>
      <c r="BF1627" s="316">
        <f>+VLOOKUP($E1627,INV!$1:$1048576,MATCH(DATE(BF$2,1,1),INV!$A$1:$LI$1),FALSE)</f>
        <v>96.256250570000006</v>
      </c>
      <c r="BG1627" s="316">
        <f>+VLOOKUP($E1627,INV!$1:$1048576,MATCH(DATE(BG$2,1,1),INV!$A$1:$LI$1),FALSE)</f>
        <v>97.774608830000005</v>
      </c>
      <c r="BH1627" s="316">
        <f>+VLOOKUP($E1627,INV!$1:$1048576,MATCH(DATE(BH$2,1,1),INV!$A$1:$LI$1),FALSE)</f>
        <v>99.317933710000005</v>
      </c>
      <c r="BI1627" s="316">
        <f>+VLOOKUP($E1627,INV!$1:$1048576,MATCH(DATE(BI$2,1,1),INV!$A$1:$LI$1),FALSE)</f>
        <v>100.886571</v>
      </c>
    </row>
    <row r="1628" spans="1:61" ht="15" customHeight="1" x14ac:dyDescent="0.35">
      <c r="A1628" s="392"/>
      <c r="B1628" s="394"/>
      <c r="C1628" s="66" t="s">
        <v>460</v>
      </c>
      <c r="D1628" s="99"/>
      <c r="E1628" s="66" t="s">
        <v>927</v>
      </c>
      <c r="F1628" s="316">
        <f>+VLOOKUP($E1628,INV!$1:$1048576,MATCH(DATE(F$2,1,1),INV!$A$1:$LI$1),FALSE)</f>
        <v>30.226838130000001</v>
      </c>
      <c r="G1628" s="316">
        <f>+VLOOKUP($E1628,INV!$1:$1048576,MATCH(DATE(G$2,1,1),INV!$A$1:$LI$1),FALSE)</f>
        <v>30.577949669999999</v>
      </c>
      <c r="H1628" s="316">
        <f>+VLOOKUP($E1628,INV!$1:$1048576,MATCH(DATE(H$2,1,1),INV!$A$1:$LI$1),FALSE)</f>
        <v>30.911263389999998</v>
      </c>
      <c r="I1628" s="316">
        <f>+VLOOKUP($E1628,INV!$1:$1048576,MATCH(DATE(I$2,1,1),INV!$A$1:$LI$1),FALSE)</f>
        <v>31.241468820000001</v>
      </c>
      <c r="J1628" s="316">
        <f>+VLOOKUP($E1628,INV!$1:$1048576,MATCH(DATE(J$2,1,1),INV!$A$1:$LI$1),FALSE)</f>
        <v>31.580121200000001</v>
      </c>
      <c r="K1628" s="316">
        <f>+VLOOKUP($E1628,INV!$1:$1048576,MATCH(DATE(K$2,1,1),INV!$A$1:$LI$1),FALSE)</f>
        <v>31.93354785</v>
      </c>
      <c r="L1628" s="316">
        <f>+VLOOKUP($E1628,INV!$1:$1048576,MATCH(DATE(L$2,1,1),INV!$A$1:$LI$1),FALSE)</f>
        <v>32.289603589999999</v>
      </c>
      <c r="M1628" s="316">
        <f>+VLOOKUP($E1628,INV!$1:$1048576,MATCH(DATE(M$2,1,1),INV!$A$1:$LI$1),FALSE)</f>
        <v>32.653075559999998</v>
      </c>
      <c r="N1628" s="316">
        <f>+VLOOKUP($E1628,INV!$1:$1048576,MATCH(DATE(N$2,1,1),INV!$A$1:$LI$1),FALSE)</f>
        <v>33.026399640000001</v>
      </c>
      <c r="O1628" s="316">
        <f>+VLOOKUP($E1628,INV!$1:$1048576,MATCH(DATE(O$2,1,1),INV!$A$1:$LI$1),FALSE)</f>
        <v>33.409953510000001</v>
      </c>
      <c r="P1628" s="316">
        <f>+VLOOKUP($E1628,INV!$1:$1048576,MATCH(DATE(P$2,1,1),INV!$A$1:$LI$1),FALSE)</f>
        <v>33.82844077</v>
      </c>
      <c r="Q1628" s="316">
        <f>+VLOOKUP($E1628,INV!$1:$1048576,MATCH(DATE(Q$2,1,1),INV!$A$1:$LI$1),FALSE)</f>
        <v>34.247676159999997</v>
      </c>
      <c r="R1628" s="316">
        <f>+VLOOKUP($E1628,INV!$1:$1048576,MATCH(DATE(R$2,1,1),INV!$A$1:$LI$1),FALSE)</f>
        <v>34.669360619999999</v>
      </c>
      <c r="S1628" s="316">
        <f>+VLOOKUP($E1628,INV!$1:$1048576,MATCH(DATE(S$2,1,1),INV!$A$1:$LI$1),FALSE)</f>
        <v>35.096016679999998</v>
      </c>
      <c r="T1628" s="316">
        <f>+VLOOKUP($E1628,INV!$1:$1048576,MATCH(DATE(T$2,1,1),INV!$A$1:$LI$1),FALSE)</f>
        <v>35.528762319999998</v>
      </c>
      <c r="U1628" s="316">
        <f>+VLOOKUP($E1628,INV!$1:$1048576,MATCH(DATE(U$2,1,1),INV!$A$1:$LI$1),FALSE)</f>
        <v>35.967972449999998</v>
      </c>
      <c r="V1628" s="316">
        <f>+VLOOKUP($E1628,INV!$1:$1048576,MATCH(DATE(V$2,1,1),INV!$A$1:$LI$1),FALSE)</f>
        <v>36.413914210000002</v>
      </c>
      <c r="W1628" s="316">
        <f>+VLOOKUP($E1628,INV!$1:$1048576,MATCH(DATE(W$2,1,1),INV!$A$1:$LI$1),FALSE)</f>
        <v>36.866613299999997</v>
      </c>
      <c r="X1628" s="316">
        <f>+VLOOKUP($E1628,INV!$1:$1048576,MATCH(DATE(X$2,1,1),INV!$A$1:$LI$1),FALSE)</f>
        <v>37.326102880000001</v>
      </c>
      <c r="Y1628" s="316">
        <f>+VLOOKUP($E1628,INV!$1:$1048576,MATCH(DATE(Y$2,1,1),INV!$A$1:$LI$1),FALSE)</f>
        <v>37.792465739999997</v>
      </c>
      <c r="Z1628" s="316">
        <f>+VLOOKUP($E1628,INV!$1:$1048576,MATCH(DATE(Z$2,1,1),INV!$A$1:$LI$1),FALSE)</f>
        <v>38.247399680000001</v>
      </c>
      <c r="AA1628" s="316">
        <f>+VLOOKUP($E1628,INV!$1:$1048576,MATCH(DATE(AA$2,1,1),INV!$A$1:$LI$1),FALSE)</f>
        <v>38.71580453</v>
      </c>
      <c r="AB1628" s="316">
        <f>+VLOOKUP($E1628,INV!$1:$1048576,MATCH(DATE(AB$2,1,1),INV!$A$1:$LI$1),FALSE)</f>
        <v>39.19610565</v>
      </c>
      <c r="AC1628" s="316">
        <f>+VLOOKUP($E1628,INV!$1:$1048576,MATCH(DATE(AC$2,1,1),INV!$A$1:$LI$1),FALSE)</f>
        <v>39.686274140000002</v>
      </c>
      <c r="AD1628" s="316">
        <f>+VLOOKUP($E1628,INV!$1:$1048576,MATCH(DATE(AD$2,1,1),INV!$A$1:$LI$1),FALSE)</f>
        <v>40.185397289999997</v>
      </c>
      <c r="AE1628" s="316">
        <f>+VLOOKUP($E1628,INV!$1:$1048576,MATCH(DATE(AE$2,1,1),INV!$A$1:$LI$1),FALSE)</f>
        <v>40.6401781</v>
      </c>
      <c r="AF1628" s="316">
        <f>+VLOOKUP($E1628,INV!$1:$1048576,MATCH(DATE(AF$2,1,1),INV!$A$1:$LI$1),FALSE)</f>
        <v>41.096505239999999</v>
      </c>
      <c r="AG1628" s="316">
        <f>+VLOOKUP($E1628,INV!$1:$1048576,MATCH(DATE(AG$2,1,1),INV!$A$1:$LI$1),FALSE)</f>
        <v>41.557609149999998</v>
      </c>
      <c r="AH1628" s="316">
        <f>+VLOOKUP($E1628,INV!$1:$1048576,MATCH(DATE(AH$2,1,1),INV!$A$1:$LI$1),FALSE)</f>
        <v>42.023241200000001</v>
      </c>
      <c r="AI1628" s="316">
        <f>+VLOOKUP($E1628,INV!$1:$1048576,MATCH(DATE(AI$2,1,1),INV!$A$1:$LI$1),FALSE)</f>
        <v>42.493502509999999</v>
      </c>
      <c r="AJ1628" s="316">
        <f>+VLOOKUP($E1628,INV!$1:$1048576,MATCH(DATE(AJ$2,1,1),INV!$A$1:$LI$1),FALSE)</f>
        <v>42.968817829999999</v>
      </c>
      <c r="AK1628" s="316">
        <f>+VLOOKUP($E1628,INV!$1:$1048576,MATCH(DATE(AK$2,1,1),INV!$A$1:$LI$1),FALSE)</f>
        <v>43.449661970000001</v>
      </c>
      <c r="AL1628" s="316">
        <f>+VLOOKUP($E1628,INV!$1:$1048576,MATCH(DATE(AL$2,1,1),INV!$A$1:$LI$1),FALSE)</f>
        <v>43.936544740000002</v>
      </c>
      <c r="AM1628" s="316">
        <f>+VLOOKUP($E1628,INV!$1:$1048576,MATCH(DATE(AM$2,1,1),INV!$A$1:$LI$1),FALSE)</f>
        <v>44.429918260000001</v>
      </c>
      <c r="AN1628" s="316">
        <f>+VLOOKUP($E1628,INV!$1:$1048576,MATCH(DATE(AN$2,1,1),INV!$A$1:$LI$1),FALSE)</f>
        <v>44.930160229999998</v>
      </c>
      <c r="AO1628" s="316">
        <f>+VLOOKUP($E1628,INV!$1:$1048576,MATCH(DATE(AO$2,1,1),INV!$A$1:$LI$1),FALSE)</f>
        <v>45.43757866</v>
      </c>
      <c r="AP1628" s="316">
        <f>+VLOOKUP($E1628,INV!$1:$1048576,MATCH(DATE(AP$2,1,1),INV!$A$1:$LI$1),FALSE)</f>
        <v>45.939328250000003</v>
      </c>
      <c r="AQ1628" s="316">
        <f>+VLOOKUP($E1628,INV!$1:$1048576,MATCH(DATE(AQ$2,1,1),INV!$A$1:$LI$1),FALSE)</f>
        <v>46.439948280000003</v>
      </c>
      <c r="AR1628" s="316">
        <f>+VLOOKUP($E1628,INV!$1:$1048576,MATCH(DATE(AR$2,1,1),INV!$A$1:$LI$1),FALSE)</f>
        <v>46.942753000000003</v>
      </c>
      <c r="AS1628" s="316">
        <f>+VLOOKUP($E1628,INV!$1:$1048576,MATCH(DATE(AS$2,1,1),INV!$A$1:$LI$1),FALSE)</f>
        <v>47.449521580000003</v>
      </c>
      <c r="AT1628" s="316">
        <f>+VLOOKUP($E1628,INV!$1:$1048576,MATCH(DATE(AT$2,1,1),INV!$A$1:$LI$1),FALSE)</f>
        <v>47.961278020000002</v>
      </c>
      <c r="AU1628" s="316">
        <f>+VLOOKUP($E1628,INV!$1:$1048576,MATCH(DATE(AU$2,1,1),INV!$A$1:$LI$1),FALSE)</f>
        <v>48.478633510000002</v>
      </c>
      <c r="AV1628" s="316">
        <f>+VLOOKUP($E1628,INV!$1:$1048576,MATCH(DATE(AV$2,1,1),INV!$A$1:$LI$1),FALSE)</f>
        <v>49.002121160000002</v>
      </c>
      <c r="AW1628" s="316">
        <f>+VLOOKUP($E1628,INV!$1:$1048576,MATCH(DATE(AW$2,1,1),INV!$A$1:$LI$1),FALSE)</f>
        <v>49.532185660000003</v>
      </c>
      <c r="AX1628" s="316">
        <f>+VLOOKUP($E1628,INV!$1:$1048576,MATCH(DATE(AX$2,1,1),INV!$A$1:$LI$1),FALSE)</f>
        <v>50.069199329999996</v>
      </c>
      <c r="AY1628" s="316">
        <f>+VLOOKUP($E1628,INV!$1:$1048576,MATCH(DATE(AY$2,1,1),INV!$A$1:$LI$1),FALSE)</f>
        <v>50.613475319999999</v>
      </c>
      <c r="AZ1628" s="316">
        <f>+VLOOKUP($E1628,INV!$1:$1048576,MATCH(DATE(AZ$2,1,1),INV!$A$1:$LI$1),FALSE)</f>
        <v>51.164917320000001</v>
      </c>
      <c r="BA1628" s="316">
        <f>+VLOOKUP($E1628,INV!$1:$1048576,MATCH(DATE(BA$2,1,1),INV!$A$1:$LI$1),FALSE)</f>
        <v>51.72362141</v>
      </c>
      <c r="BB1628" s="316">
        <f>+VLOOKUP($E1628,INV!$1:$1048576,MATCH(DATE(BB$2,1,1),INV!$A$1:$LI$1),FALSE)</f>
        <v>52.290430430000001</v>
      </c>
      <c r="BC1628" s="316">
        <f>+VLOOKUP($E1628,INV!$1:$1048576,MATCH(DATE(BC$2,1,1),INV!$A$1:$LI$1),FALSE)</f>
        <v>52.866263400000001</v>
      </c>
      <c r="BD1628" s="316">
        <f>+VLOOKUP($E1628,INV!$1:$1048576,MATCH(DATE(BD$2,1,1),INV!$A$1:$LI$1),FALSE)</f>
        <v>53.451850960000002</v>
      </c>
      <c r="BE1628" s="316">
        <f>+VLOOKUP($E1628,INV!$1:$1048576,MATCH(DATE(BE$2,1,1),INV!$A$1:$LI$1),FALSE)</f>
        <v>58.969456889999996</v>
      </c>
      <c r="BF1628" s="316">
        <f>+VLOOKUP($E1628,INV!$1:$1048576,MATCH(DATE(BF$2,1,1),INV!$A$1:$LI$1),FALSE)</f>
        <v>59.898451620000003</v>
      </c>
      <c r="BG1628" s="316">
        <f>+VLOOKUP($E1628,INV!$1:$1048576,MATCH(DATE(BG$2,1,1),INV!$A$1:$LI$1),FALSE)</f>
        <v>60.843091129999998</v>
      </c>
      <c r="BH1628" s="316">
        <f>+VLOOKUP($E1628,INV!$1:$1048576,MATCH(DATE(BH$2,1,1),INV!$A$1:$LI$1),FALSE)</f>
        <v>61.803540679999998</v>
      </c>
      <c r="BI1628" s="316">
        <f>+VLOOKUP($E1628,INV!$1:$1048576,MATCH(DATE(BI$2,1,1),INV!$A$1:$LI$1),FALSE)</f>
        <v>62.780009560000003</v>
      </c>
    </row>
    <row r="1629" spans="1:61" s="92" customFormat="1" ht="15" customHeight="1" x14ac:dyDescent="0.35">
      <c r="A1629" s="392"/>
      <c r="B1629" s="394"/>
      <c r="C1629" s="75" t="s">
        <v>530</v>
      </c>
      <c r="D1629" s="132"/>
      <c r="E1629" s="75" t="s">
        <v>928</v>
      </c>
      <c r="F1629" s="315">
        <f>+VLOOKUP($E1629,INV!$1:$1048576,MATCH(DATE(F$2,1,1),INV!$A$1:$LI$1),FALSE)</f>
        <v>3648.9941819999999</v>
      </c>
      <c r="G1629" s="315">
        <f>+VLOOKUP($E1629,INV!$1:$1048576,MATCH(DATE(G$2,1,1),INV!$A$1:$LI$1),FALSE)</f>
        <v>3685.402869</v>
      </c>
      <c r="H1629" s="315">
        <f>+VLOOKUP($E1629,INV!$1:$1048576,MATCH(DATE(H$2,1,1),INV!$A$1:$LI$1),FALSE)</f>
        <v>3715.1096649999999</v>
      </c>
      <c r="I1629" s="315">
        <f>+VLOOKUP($E1629,INV!$1:$1048576,MATCH(DATE(I$2,1,1),INV!$A$1:$LI$1),FALSE)</f>
        <v>3741.769178</v>
      </c>
      <c r="J1629" s="315">
        <f>+VLOOKUP($E1629,INV!$1:$1048576,MATCH(DATE(J$2,1,1),INV!$A$1:$LI$1),FALSE)</f>
        <v>3768.2074469999998</v>
      </c>
      <c r="K1629" s="315">
        <f>+VLOOKUP($E1629,INV!$1:$1048576,MATCH(DATE(K$2,1,1),INV!$A$1:$LI$1),FALSE)</f>
        <v>3795.9206899999999</v>
      </c>
      <c r="L1629" s="315">
        <f>+VLOOKUP($E1629,INV!$1:$1048576,MATCH(DATE(L$2,1,1),INV!$A$1:$LI$1),FALSE)</f>
        <v>3824.0612289999999</v>
      </c>
      <c r="M1629" s="315">
        <f>+VLOOKUP($E1629,INV!$1:$1048576,MATCH(DATE(M$2,1,1),INV!$A$1:$LI$1),FALSE)</f>
        <v>3852.9617830000002</v>
      </c>
      <c r="N1629" s="315">
        <f>+VLOOKUP($E1629,INV!$1:$1048576,MATCH(DATE(N$2,1,1),INV!$A$1:$LI$1),FALSE)</f>
        <v>3882.7545869999999</v>
      </c>
      <c r="O1629" s="315">
        <f>+VLOOKUP($E1629,INV!$1:$1048576,MATCH(DATE(O$2,1,1),INV!$A$1:$LI$1),FALSE)</f>
        <v>3913.4088190000002</v>
      </c>
      <c r="P1629" s="315">
        <f>+VLOOKUP($E1629,INV!$1:$1048576,MATCH(DATE(P$2,1,1),INV!$A$1:$LI$1),FALSE)</f>
        <v>3947.2476219999999</v>
      </c>
      <c r="Q1629" s="315">
        <f>+VLOOKUP($E1629,INV!$1:$1048576,MATCH(DATE(Q$2,1,1),INV!$A$1:$LI$1),FALSE)</f>
        <v>3981.2191130000001</v>
      </c>
      <c r="R1629" s="315">
        <f>+VLOOKUP($E1629,INV!$1:$1048576,MATCH(DATE(R$2,1,1),INV!$A$1:$LI$1),FALSE)</f>
        <v>4015.267605</v>
      </c>
      <c r="S1629" s="315">
        <f>+VLOOKUP($E1629,INV!$1:$1048576,MATCH(DATE(S$2,1,1),INV!$A$1:$LI$1),FALSE)</f>
        <v>4049.5981940000001</v>
      </c>
      <c r="T1629" s="315">
        <f>+VLOOKUP($E1629,INV!$1:$1048576,MATCH(DATE(T$2,1,1),INV!$A$1:$LI$1),FALSE)</f>
        <v>4084.3418569999999</v>
      </c>
      <c r="U1629" s="315">
        <f>+VLOOKUP($E1629,INV!$1:$1048576,MATCH(DATE(U$2,1,1),INV!$A$1:$LI$1),FALSE)</f>
        <v>4119.5673690000003</v>
      </c>
      <c r="V1629" s="315">
        <f>+VLOOKUP($E1629,INV!$1:$1048576,MATCH(DATE(V$2,1,1),INV!$A$1:$LI$1),FALSE)</f>
        <v>4155.3284940000003</v>
      </c>
      <c r="W1629" s="315">
        <f>+VLOOKUP($E1629,INV!$1:$1048576,MATCH(DATE(W$2,1,1),INV!$A$1:$LI$1),FALSE)</f>
        <v>4191.6545150000002</v>
      </c>
      <c r="X1629" s="315">
        <f>+VLOOKUP($E1629,INV!$1:$1048576,MATCH(DATE(X$2,1,1),INV!$A$1:$LI$1),FALSE)</f>
        <v>4228.5698229999998</v>
      </c>
      <c r="Y1629" s="315">
        <f>+VLOOKUP($E1629,INV!$1:$1048576,MATCH(DATE(Y$2,1,1),INV!$A$1:$LI$1),FALSE)</f>
        <v>4266.1018940000004</v>
      </c>
      <c r="Z1629" s="315">
        <f>+VLOOKUP($E1629,INV!$1:$1048576,MATCH(DATE(Z$2,1,1),INV!$A$1:$LI$1),FALSE)</f>
        <v>4302.5525109999999</v>
      </c>
      <c r="AA1629" s="315">
        <f>+VLOOKUP($E1629,INV!$1:$1048576,MATCH(DATE(AA$2,1,1),INV!$A$1:$LI$1),FALSE)</f>
        <v>4340.1212070000001</v>
      </c>
      <c r="AB1629" s="315">
        <f>+VLOOKUP($E1629,INV!$1:$1048576,MATCH(DATE(AB$2,1,1),INV!$A$1:$LI$1),FALSE)</f>
        <v>4378.850899</v>
      </c>
      <c r="AC1629" s="315">
        <f>+VLOOKUP($E1629,INV!$1:$1048576,MATCH(DATE(AC$2,1,1),INV!$A$1:$LI$1),FALSE)</f>
        <v>4418.615804</v>
      </c>
      <c r="AD1629" s="315">
        <f>+VLOOKUP($E1629,INV!$1:$1048576,MATCH(DATE(AD$2,1,1),INV!$A$1:$LI$1),FALSE)</f>
        <v>4459.3533770000004</v>
      </c>
      <c r="AE1629" s="315">
        <f>+VLOOKUP($E1629,INV!$1:$1048576,MATCH(DATE(AE$2,1,1),INV!$A$1:$LI$1),FALSE)</f>
        <v>4496.1165000000001</v>
      </c>
      <c r="AF1629" s="315">
        <f>+VLOOKUP($E1629,INV!$1:$1048576,MATCH(DATE(AF$2,1,1),INV!$A$1:$LI$1),FALSE)</f>
        <v>4532.7376190000004</v>
      </c>
      <c r="AG1629" s="315">
        <f>+VLOOKUP($E1629,INV!$1:$1048576,MATCH(DATE(AG$2,1,1),INV!$A$1:$LI$1),FALSE)</f>
        <v>4569.80123</v>
      </c>
      <c r="AH1629" s="315">
        <f>+VLOOKUP($E1629,INV!$1:$1048576,MATCH(DATE(AH$2,1,1),INV!$A$1:$LI$1),FALSE)</f>
        <v>4607.4316120000003</v>
      </c>
      <c r="AI1629" s="315">
        <f>+VLOOKUP($E1629,INV!$1:$1048576,MATCH(DATE(AI$2,1,1),INV!$A$1:$LI$1),FALSE)</f>
        <v>4645.7196919999997</v>
      </c>
      <c r="AJ1629" s="315">
        <f>+VLOOKUP($E1629,INV!$1:$1048576,MATCH(DATE(AJ$2,1,1),INV!$A$1:$LI$1),FALSE)</f>
        <v>4684.7622140000003</v>
      </c>
      <c r="AK1629" s="315">
        <f>+VLOOKUP($E1629,INV!$1:$1048576,MATCH(DATE(AK$2,1,1),INV!$A$1:$LI$1),FALSE)</f>
        <v>4724.6492200000002</v>
      </c>
      <c r="AL1629" s="315">
        <f>+VLOOKUP($E1629,INV!$1:$1048576,MATCH(DATE(AL$2,1,1),INV!$A$1:$LI$1),FALSE)</f>
        <v>4765.4642100000001</v>
      </c>
      <c r="AM1629" s="315">
        <f>+VLOOKUP($E1629,INV!$1:$1048576,MATCH(DATE(AM$2,1,1),INV!$A$1:$LI$1),FALSE)</f>
        <v>4807.2777999999998</v>
      </c>
      <c r="AN1629" s="315">
        <f>+VLOOKUP($E1629,INV!$1:$1048576,MATCH(DATE(AN$2,1,1),INV!$A$1:$LI$1),FALSE)</f>
        <v>4850.1458419999999</v>
      </c>
      <c r="AO1629" s="315">
        <f>+VLOOKUP($E1629,INV!$1:$1048576,MATCH(DATE(AO$2,1,1),INV!$A$1:$LI$1),FALSE)</f>
        <v>4894.1100779999997</v>
      </c>
      <c r="AP1629" s="315">
        <f>+VLOOKUP($E1629,INV!$1:$1048576,MATCH(DATE(AP$2,1,1),INV!$A$1:$LI$1),FALSE)</f>
        <v>4938.0007779999996</v>
      </c>
      <c r="AQ1629" s="315">
        <f>+VLOOKUP($E1629,INV!$1:$1048576,MATCH(DATE(AQ$2,1,1),INV!$A$1:$LI$1),FALSE)</f>
        <v>4982.1191129999997</v>
      </c>
      <c r="AR1629" s="315">
        <f>+VLOOKUP($E1629,INV!$1:$1048576,MATCH(DATE(AR$2,1,1),INV!$A$1:$LI$1),FALSE)</f>
        <v>5026.7696420000002</v>
      </c>
      <c r="AS1629" s="315">
        <f>+VLOOKUP($E1629,INV!$1:$1048576,MATCH(DATE(AS$2,1,1),INV!$A$1:$LI$1),FALSE)</f>
        <v>5072.142476</v>
      </c>
      <c r="AT1629" s="315">
        <f>+VLOOKUP($E1629,INV!$1:$1048576,MATCH(DATE(AT$2,1,1),INV!$A$1:$LI$1),FALSE)</f>
        <v>5118.3540620000003</v>
      </c>
      <c r="AU1629" s="315">
        <f>+VLOOKUP($E1629,INV!$1:$1048576,MATCH(DATE(AU$2,1,1),INV!$A$1:$LI$1),FALSE)</f>
        <v>5165.4745620000003</v>
      </c>
      <c r="AV1629" s="315">
        <f>+VLOOKUP($E1629,INV!$1:$1048576,MATCH(DATE(AV$2,1,1),INV!$A$1:$LI$1),FALSE)</f>
        <v>5213.5576279999996</v>
      </c>
      <c r="AW1629" s="315">
        <f>+VLOOKUP($E1629,INV!$1:$1048576,MATCH(DATE(AW$2,1,1),INV!$A$1:$LI$1),FALSE)</f>
        <v>5262.644182</v>
      </c>
      <c r="AX1629" s="315">
        <f>+VLOOKUP($E1629,INV!$1:$1048576,MATCH(DATE(AX$2,1,1),INV!$A$1:$LI$1),FALSE)</f>
        <v>5312.764459</v>
      </c>
      <c r="AY1629" s="315">
        <f>+VLOOKUP($E1629,INV!$1:$1048576,MATCH(DATE(AY$2,1,1),INV!$A$1:$LI$1),FALSE)</f>
        <v>5363.9397179999996</v>
      </c>
      <c r="AZ1629" s="315">
        <f>+VLOOKUP($E1629,INV!$1:$1048576,MATCH(DATE(AZ$2,1,1),INV!$A$1:$LI$1),FALSE)</f>
        <v>5416.0062390000003</v>
      </c>
      <c r="BA1629" s="315">
        <f>+VLOOKUP($E1629,INV!$1:$1048576,MATCH(DATE(BA$2,1,1),INV!$A$1:$LI$1),FALSE)</f>
        <v>5468.924352</v>
      </c>
      <c r="BB1629" s="315">
        <f>+VLOOKUP($E1629,INV!$1:$1048576,MATCH(DATE(BB$2,1,1),INV!$A$1:$LI$1),FALSE)</f>
        <v>5522.8278680000003</v>
      </c>
      <c r="BC1629" s="315">
        <f>+VLOOKUP($E1629,INV!$1:$1048576,MATCH(DATE(BC$2,1,1),INV!$A$1:$LI$1),FALSE)</f>
        <v>5577.9028820000003</v>
      </c>
      <c r="BD1629" s="315">
        <f>+VLOOKUP($E1629,INV!$1:$1048576,MATCH(DATE(BD$2,1,1),INV!$A$1:$LI$1),FALSE)</f>
        <v>5634.3110299999998</v>
      </c>
      <c r="BE1629" s="315">
        <f>+VLOOKUP($E1629,INV!$1:$1048576,MATCH(DATE(BE$2,1,1),INV!$A$1:$LI$1),FALSE)</f>
        <v>6403.448018</v>
      </c>
      <c r="BF1629" s="315">
        <f>+VLOOKUP($E1629,INV!$1:$1048576,MATCH(DATE(BF$2,1,1),INV!$A$1:$LI$1),FALSE)</f>
        <v>6503.0164150000001</v>
      </c>
      <c r="BG1629" s="315">
        <f>+VLOOKUP($E1629,INV!$1:$1048576,MATCH(DATE(BG$2,1,1),INV!$A$1:$LI$1),FALSE)</f>
        <v>6604.5586430000003</v>
      </c>
      <c r="BH1629" s="315">
        <f>+VLOOKUP($E1629,INV!$1:$1048576,MATCH(DATE(BH$2,1,1),INV!$A$1:$LI$1),FALSE)</f>
        <v>6708.0768269999999</v>
      </c>
      <c r="BI1629" s="315">
        <f>+VLOOKUP($E1629,INV!$1:$1048576,MATCH(DATE(BI$2,1,1),INV!$A$1:$LI$1),FALSE)</f>
        <v>6813.5759399999997</v>
      </c>
    </row>
    <row r="1630" spans="1:61" ht="15" customHeight="1" x14ac:dyDescent="0.35">
      <c r="A1630" s="392"/>
      <c r="B1630" s="394"/>
      <c r="C1630" s="66" t="s">
        <v>463</v>
      </c>
      <c r="D1630" s="99"/>
      <c r="E1630" s="66" t="s">
        <v>929</v>
      </c>
      <c r="F1630" s="316">
        <f>+VLOOKUP($E1630,INV!$1:$1048576,MATCH(DATE(F$2,1,1),INV!$A$1:$LI$1),FALSE)</f>
        <v>2492.8910329999999</v>
      </c>
      <c r="G1630" s="316">
        <f>+VLOOKUP($E1630,INV!$1:$1048576,MATCH(DATE(G$2,1,1),INV!$A$1:$LI$1),FALSE)</f>
        <v>2517.3178149999999</v>
      </c>
      <c r="H1630" s="316">
        <f>+VLOOKUP($E1630,INV!$1:$1048576,MATCH(DATE(H$2,1,1),INV!$A$1:$LI$1),FALSE)</f>
        <v>2536.8290360000001</v>
      </c>
      <c r="I1630" s="316">
        <f>+VLOOKUP($E1630,INV!$1:$1048576,MATCH(DATE(I$2,1,1),INV!$A$1:$LI$1),FALSE)</f>
        <v>2554.1484369999998</v>
      </c>
      <c r="J1630" s="316">
        <f>+VLOOKUP($E1630,INV!$1:$1048576,MATCH(DATE(J$2,1,1),INV!$A$1:$LI$1),FALSE)</f>
        <v>2571.3340199999998</v>
      </c>
      <c r="K1630" s="316">
        <f>+VLOOKUP($E1630,INV!$1:$1048576,MATCH(DATE(K$2,1,1),INV!$A$1:$LI$1),FALSE)</f>
        <v>2589.4539359999999</v>
      </c>
      <c r="L1630" s="316">
        <f>+VLOOKUP($E1630,INV!$1:$1048576,MATCH(DATE(L$2,1,1),INV!$A$1:$LI$1),FALSE)</f>
        <v>2607.9852380000002</v>
      </c>
      <c r="M1630" s="316">
        <f>+VLOOKUP($E1630,INV!$1:$1048576,MATCH(DATE(M$2,1,1),INV!$A$1:$LI$1),FALSE)</f>
        <v>2627.131797</v>
      </c>
      <c r="N1630" s="316">
        <f>+VLOOKUP($E1630,INV!$1:$1048576,MATCH(DATE(N$2,1,1),INV!$A$1:$LI$1),FALSE)</f>
        <v>2646.9496170000002</v>
      </c>
      <c r="O1630" s="316">
        <f>+VLOOKUP($E1630,INV!$1:$1048576,MATCH(DATE(O$2,1,1),INV!$A$1:$LI$1),FALSE)</f>
        <v>2667.3944139999999</v>
      </c>
      <c r="P1630" s="316">
        <f>+VLOOKUP($E1630,INV!$1:$1048576,MATCH(DATE(P$2,1,1),INV!$A$1:$LI$1),FALSE)</f>
        <v>2689.9562369999999</v>
      </c>
      <c r="Q1630" s="316">
        <f>+VLOOKUP($E1630,INV!$1:$1048576,MATCH(DATE(Q$2,1,1),INV!$A$1:$LI$1),FALSE)</f>
        <v>2712.6475399999999</v>
      </c>
      <c r="R1630" s="316">
        <f>+VLOOKUP($E1630,INV!$1:$1048576,MATCH(DATE(R$2,1,1),INV!$A$1:$LI$1),FALSE)</f>
        <v>2735.445573</v>
      </c>
      <c r="S1630" s="316">
        <f>+VLOOKUP($E1630,INV!$1:$1048576,MATCH(DATE(S$2,1,1),INV!$A$1:$LI$1),FALSE)</f>
        <v>2758.4809650000002</v>
      </c>
      <c r="T1630" s="316">
        <f>+VLOOKUP($E1630,INV!$1:$1048576,MATCH(DATE(T$2,1,1),INV!$A$1:$LI$1),FALSE)</f>
        <v>2781.8337540000002</v>
      </c>
      <c r="U1630" s="316">
        <f>+VLOOKUP($E1630,INV!$1:$1048576,MATCH(DATE(U$2,1,1),INV!$A$1:$LI$1),FALSE)</f>
        <v>2805.5455449999999</v>
      </c>
      <c r="V1630" s="316">
        <f>+VLOOKUP($E1630,INV!$1:$1048576,MATCH(DATE(V$2,1,1),INV!$A$1:$LI$1),FALSE)</f>
        <v>2829.6506330000002</v>
      </c>
      <c r="W1630" s="316">
        <f>+VLOOKUP($E1630,INV!$1:$1048576,MATCH(DATE(W$2,1,1),INV!$A$1:$LI$1),FALSE)</f>
        <v>2854.1687160000001</v>
      </c>
      <c r="X1630" s="316">
        <f>+VLOOKUP($E1630,INV!$1:$1048576,MATCH(DATE(X$2,1,1),INV!$A$1:$LI$1),FALSE)</f>
        <v>2879.1173680000002</v>
      </c>
      <c r="Y1630" s="316">
        <f>+VLOOKUP($E1630,INV!$1:$1048576,MATCH(DATE(Y$2,1,1),INV!$A$1:$LI$1),FALSE)</f>
        <v>2904.5167110000002</v>
      </c>
      <c r="Z1630" s="316">
        <f>+VLOOKUP($E1630,INV!$1:$1048576,MATCH(DATE(Z$2,1,1),INV!$A$1:$LI$1),FALSE)</f>
        <v>2929.2609739999998</v>
      </c>
      <c r="AA1630" s="316">
        <f>+VLOOKUP($E1630,INV!$1:$1048576,MATCH(DATE(AA$2,1,1),INV!$A$1:$LI$1),FALSE)</f>
        <v>2954.7912719999999</v>
      </c>
      <c r="AB1630" s="316">
        <f>+VLOOKUP($E1630,INV!$1:$1048576,MATCH(DATE(AB$2,1,1),INV!$A$1:$LI$1),FALSE)</f>
        <v>2981.128048</v>
      </c>
      <c r="AC1630" s="316">
        <f>+VLOOKUP($E1630,INV!$1:$1048576,MATCH(DATE(AC$2,1,1),INV!$A$1:$LI$1),FALSE)</f>
        <v>3008.1936150000001</v>
      </c>
      <c r="AD1630" s="316">
        <f>+VLOOKUP($E1630,INV!$1:$1048576,MATCH(DATE(AD$2,1,1),INV!$A$1:$LI$1),FALSE)</f>
        <v>3035.953673</v>
      </c>
      <c r="AE1630" s="316">
        <f>+VLOOKUP($E1630,INV!$1:$1048576,MATCH(DATE(AE$2,1,1),INV!$A$1:$LI$1),FALSE)</f>
        <v>3061.173119</v>
      </c>
      <c r="AF1630" s="316">
        <f>+VLOOKUP($E1630,INV!$1:$1048576,MATCH(DATE(AF$2,1,1),INV!$A$1:$LI$1),FALSE)</f>
        <v>3086.3730989999999</v>
      </c>
      <c r="AG1630" s="316">
        <f>+VLOOKUP($E1630,INV!$1:$1048576,MATCH(DATE(AG$2,1,1),INV!$A$1:$LI$1),FALSE)</f>
        <v>3111.9143509999999</v>
      </c>
      <c r="AH1630" s="316">
        <f>+VLOOKUP($E1630,INV!$1:$1048576,MATCH(DATE(AH$2,1,1),INV!$A$1:$LI$1),FALSE)</f>
        <v>3137.875861</v>
      </c>
      <c r="AI1630" s="316">
        <f>+VLOOKUP($E1630,INV!$1:$1048576,MATCH(DATE(AI$2,1,1),INV!$A$1:$LI$1),FALSE)</f>
        <v>3164.3228810000001</v>
      </c>
      <c r="AJ1630" s="316">
        <f>+VLOOKUP($E1630,INV!$1:$1048576,MATCH(DATE(AJ$2,1,1),INV!$A$1:$LI$1),FALSE)</f>
        <v>3191.3259250000001</v>
      </c>
      <c r="AK1630" s="316">
        <f>+VLOOKUP($E1630,INV!$1:$1048576,MATCH(DATE(AK$2,1,1),INV!$A$1:$LI$1),FALSE)</f>
        <v>3218.9502229999998</v>
      </c>
      <c r="AL1630" s="316">
        <f>+VLOOKUP($E1630,INV!$1:$1048576,MATCH(DATE(AL$2,1,1),INV!$A$1:$LI$1),FALSE)</f>
        <v>3247.25533</v>
      </c>
      <c r="AM1630" s="316">
        <f>+VLOOKUP($E1630,INV!$1:$1048576,MATCH(DATE(AM$2,1,1),INV!$A$1:$LI$1),FALSE)</f>
        <v>3276.2909119999999</v>
      </c>
      <c r="AN1630" s="316">
        <f>+VLOOKUP($E1630,INV!$1:$1048576,MATCH(DATE(AN$2,1,1),INV!$A$1:$LI$1),FALSE)</f>
        <v>3306.095726</v>
      </c>
      <c r="AO1630" s="316">
        <f>+VLOOKUP($E1630,INV!$1:$1048576,MATCH(DATE(AO$2,1,1),INV!$A$1:$LI$1),FALSE)</f>
        <v>3336.698281</v>
      </c>
      <c r="AP1630" s="316">
        <f>+VLOOKUP($E1630,INV!$1:$1048576,MATCH(DATE(AP$2,1,1),INV!$A$1:$LI$1),FALSE)</f>
        <v>3367.3261950000001</v>
      </c>
      <c r="AQ1630" s="316">
        <f>+VLOOKUP($E1630,INV!$1:$1048576,MATCH(DATE(AQ$2,1,1),INV!$A$1:$LI$1),FALSE)</f>
        <v>3398.1794359999999</v>
      </c>
      <c r="AR1630" s="316">
        <f>+VLOOKUP($E1630,INV!$1:$1048576,MATCH(DATE(AR$2,1,1),INV!$A$1:$LI$1),FALSE)</f>
        <v>3429.4534829999998</v>
      </c>
      <c r="AS1630" s="316">
        <f>+VLOOKUP($E1630,INV!$1:$1048576,MATCH(DATE(AS$2,1,1),INV!$A$1:$LI$1),FALSE)</f>
        <v>3461.2691970000001</v>
      </c>
      <c r="AT1630" s="316">
        <f>+VLOOKUP($E1630,INV!$1:$1048576,MATCH(DATE(AT$2,1,1),INV!$A$1:$LI$1),FALSE)</f>
        <v>3493.7012329999998</v>
      </c>
      <c r="AU1630" s="316">
        <f>+VLOOKUP($E1630,INV!$1:$1048576,MATCH(DATE(AU$2,1,1),INV!$A$1:$LI$1),FALSE)</f>
        <v>3526.795396</v>
      </c>
      <c r="AV1630" s="316">
        <f>+VLOOKUP($E1630,INV!$1:$1048576,MATCH(DATE(AV$2,1,1),INV!$A$1:$LI$1),FALSE)</f>
        <v>3560.587352</v>
      </c>
      <c r="AW1630" s="316">
        <f>+VLOOKUP($E1630,INV!$1:$1048576,MATCH(DATE(AW$2,1,1),INV!$A$1:$LI$1),FALSE)</f>
        <v>3595.1044019999999</v>
      </c>
      <c r="AX1630" s="316">
        <f>+VLOOKUP($E1630,INV!$1:$1048576,MATCH(DATE(AX$2,1,1),INV!$A$1:$LI$1),FALSE)</f>
        <v>3630.366575</v>
      </c>
      <c r="AY1630" s="316">
        <f>+VLOOKUP($E1630,INV!$1:$1048576,MATCH(DATE(AY$2,1,1),INV!$A$1:$LI$1),FALSE)</f>
        <v>3666.3876740000001</v>
      </c>
      <c r="AZ1630" s="316">
        <f>+VLOOKUP($E1630,INV!$1:$1048576,MATCH(DATE(AZ$2,1,1),INV!$A$1:$LI$1),FALSE)</f>
        <v>3703.0505429999998</v>
      </c>
      <c r="BA1630" s="316">
        <f>+VLOOKUP($E1630,INV!$1:$1048576,MATCH(DATE(BA$2,1,1),INV!$A$1:$LI$1),FALSE)</f>
        <v>3740.3303080000001</v>
      </c>
      <c r="BB1630" s="316">
        <f>+VLOOKUP($E1630,INV!$1:$1048576,MATCH(DATE(BB$2,1,1),INV!$A$1:$LI$1),FALSE)</f>
        <v>3778.3233169999999</v>
      </c>
      <c r="BC1630" s="316">
        <f>+VLOOKUP($E1630,INV!$1:$1048576,MATCH(DATE(BC$2,1,1),INV!$A$1:$LI$1),FALSE)</f>
        <v>3817.1610730000002</v>
      </c>
      <c r="BD1630" s="316">
        <f>+VLOOKUP($E1630,INV!$1:$1048576,MATCH(DATE(BD$2,1,1),INV!$A$1:$LI$1),FALSE)</f>
        <v>3856.9567510000002</v>
      </c>
      <c r="BE1630" s="316">
        <f>+VLOOKUP($E1630,INV!$1:$1048576,MATCH(DATE(BE$2,1,1),INV!$A$1:$LI$1),FALSE)</f>
        <v>4460.0503870000002</v>
      </c>
      <c r="BF1630" s="316">
        <f>+VLOOKUP($E1630,INV!$1:$1048576,MATCH(DATE(BF$2,1,1),INV!$A$1:$LI$1),FALSE)</f>
        <v>4531.5694510000003</v>
      </c>
      <c r="BG1630" s="316">
        <f>+VLOOKUP($E1630,INV!$1:$1048576,MATCH(DATE(BG$2,1,1),INV!$A$1:$LI$1),FALSE)</f>
        <v>4604.5062930000004</v>
      </c>
      <c r="BH1630" s="316">
        <f>+VLOOKUP($E1630,INV!$1:$1048576,MATCH(DATE(BH$2,1,1),INV!$A$1:$LI$1),FALSE)</f>
        <v>4678.8640990000004</v>
      </c>
      <c r="BI1630" s="316">
        <f>+VLOOKUP($E1630,INV!$1:$1048576,MATCH(DATE(BI$2,1,1),INV!$A$1:$LI$1),FALSE)</f>
        <v>4754.6473589999996</v>
      </c>
    </row>
    <row r="1631" spans="1:61" ht="15" customHeight="1" x14ac:dyDescent="0.35">
      <c r="A1631" s="392"/>
      <c r="B1631" s="394"/>
      <c r="C1631" s="66" t="s">
        <v>464</v>
      </c>
      <c r="D1631" s="99"/>
      <c r="E1631" s="66" t="s">
        <v>930</v>
      </c>
      <c r="F1631" s="316">
        <f>+VLOOKUP($E1631,INV!$1:$1048576,MATCH(DATE(F$2,1,1),INV!$A$1:$LI$1),FALSE)</f>
        <v>49.682968279999997</v>
      </c>
      <c r="G1631" s="316">
        <f>+VLOOKUP($E1631,INV!$1:$1048576,MATCH(DATE(G$2,1,1),INV!$A$1:$LI$1),FALSE)</f>
        <v>50.16979061</v>
      </c>
      <c r="H1631" s="316">
        <f>+VLOOKUP($E1631,INV!$1:$1048576,MATCH(DATE(H$2,1,1),INV!$A$1:$LI$1),FALSE)</f>
        <v>50.558646510000003</v>
      </c>
      <c r="I1631" s="316">
        <f>+VLOOKUP($E1631,INV!$1:$1048576,MATCH(DATE(I$2,1,1),INV!$A$1:$LI$1),FALSE)</f>
        <v>50.903819730000002</v>
      </c>
      <c r="J1631" s="316">
        <f>+VLOOKUP($E1631,INV!$1:$1048576,MATCH(DATE(J$2,1,1),INV!$A$1:$LI$1),FALSE)</f>
        <v>51.246325990000003</v>
      </c>
      <c r="K1631" s="316">
        <f>+VLOOKUP($E1631,INV!$1:$1048576,MATCH(DATE(K$2,1,1),INV!$A$1:$LI$1),FALSE)</f>
        <v>51.607453380000003</v>
      </c>
      <c r="L1631" s="316">
        <f>+VLOOKUP($E1631,INV!$1:$1048576,MATCH(DATE(L$2,1,1),INV!$A$1:$LI$1),FALSE)</f>
        <v>51.976779620000002</v>
      </c>
      <c r="M1631" s="316">
        <f>+VLOOKUP($E1631,INV!$1:$1048576,MATCH(DATE(M$2,1,1),INV!$A$1:$LI$1),FALSE)</f>
        <v>52.358367860000001</v>
      </c>
      <c r="N1631" s="316">
        <f>+VLOOKUP($E1631,INV!$1:$1048576,MATCH(DATE(N$2,1,1),INV!$A$1:$LI$1),FALSE)</f>
        <v>52.753334219999999</v>
      </c>
      <c r="O1631" s="316">
        <f>+VLOOKUP($E1631,INV!$1:$1048576,MATCH(DATE(O$2,1,1),INV!$A$1:$LI$1),FALSE)</f>
        <v>53.160796159999997</v>
      </c>
      <c r="P1631" s="316">
        <f>+VLOOKUP($E1631,INV!$1:$1048576,MATCH(DATE(P$2,1,1),INV!$A$1:$LI$1),FALSE)</f>
        <v>53.610450129999997</v>
      </c>
      <c r="Q1631" s="316">
        <f>+VLOOKUP($E1631,INV!$1:$1048576,MATCH(DATE(Q$2,1,1),INV!$A$1:$LI$1),FALSE)</f>
        <v>54.062684590000003</v>
      </c>
      <c r="R1631" s="316">
        <f>+VLOOKUP($E1631,INV!$1:$1048576,MATCH(DATE(R$2,1,1),INV!$A$1:$LI$1),FALSE)</f>
        <v>54.517046209999997</v>
      </c>
      <c r="S1631" s="316">
        <f>+VLOOKUP($E1631,INV!$1:$1048576,MATCH(DATE(S$2,1,1),INV!$A$1:$LI$1),FALSE)</f>
        <v>54.976138329999998</v>
      </c>
      <c r="T1631" s="316">
        <f>+VLOOKUP($E1631,INV!$1:$1048576,MATCH(DATE(T$2,1,1),INV!$A$1:$LI$1),FALSE)</f>
        <v>55.441556140000003</v>
      </c>
      <c r="U1631" s="316">
        <f>+VLOOKUP($E1631,INV!$1:$1048576,MATCH(DATE(U$2,1,1),INV!$A$1:$LI$1),FALSE)</f>
        <v>55.9141288</v>
      </c>
      <c r="V1631" s="316">
        <f>+VLOOKUP($E1631,INV!$1:$1048576,MATCH(DATE(V$2,1,1),INV!$A$1:$LI$1),FALSE)</f>
        <v>56.394539809999998</v>
      </c>
      <c r="W1631" s="316">
        <f>+VLOOKUP($E1631,INV!$1:$1048576,MATCH(DATE(W$2,1,1),INV!$A$1:$LI$1),FALSE)</f>
        <v>56.883181780000001</v>
      </c>
      <c r="X1631" s="316">
        <f>+VLOOKUP($E1631,INV!$1:$1048576,MATCH(DATE(X$2,1,1),INV!$A$1:$LI$1),FALSE)</f>
        <v>57.380404900000002</v>
      </c>
      <c r="Y1631" s="316">
        <f>+VLOOKUP($E1631,INV!$1:$1048576,MATCH(DATE(Y$2,1,1),INV!$A$1:$LI$1),FALSE)</f>
        <v>57.886610230000002</v>
      </c>
      <c r="Z1631" s="316">
        <f>+VLOOKUP($E1631,INV!$1:$1048576,MATCH(DATE(Z$2,1,1),INV!$A$1:$LI$1),FALSE)</f>
        <v>58.379759929999999</v>
      </c>
      <c r="AA1631" s="316">
        <f>+VLOOKUP($E1631,INV!$1:$1048576,MATCH(DATE(AA$2,1,1),INV!$A$1:$LI$1),FALSE)</f>
        <v>58.888575179999997</v>
      </c>
      <c r="AB1631" s="316">
        <f>+VLOOKUP($E1631,INV!$1:$1048576,MATCH(DATE(AB$2,1,1),INV!$A$1:$LI$1),FALSE)</f>
        <v>59.41346343</v>
      </c>
      <c r="AC1631" s="316">
        <f>+VLOOKUP($E1631,INV!$1:$1048576,MATCH(DATE(AC$2,1,1),INV!$A$1:$LI$1),FALSE)</f>
        <v>59.952876369999998</v>
      </c>
      <c r="AD1631" s="316">
        <f>+VLOOKUP($E1631,INV!$1:$1048576,MATCH(DATE(AD$2,1,1),INV!$A$1:$LI$1),FALSE)</f>
        <v>60.506130429999999</v>
      </c>
      <c r="AE1631" s="316">
        <f>+VLOOKUP($E1631,INV!$1:$1048576,MATCH(DATE(AE$2,1,1),INV!$A$1:$LI$1),FALSE)</f>
        <v>61.008750450000001</v>
      </c>
      <c r="AF1631" s="316">
        <f>+VLOOKUP($E1631,INV!$1:$1048576,MATCH(DATE(AF$2,1,1),INV!$A$1:$LI$1),FALSE)</f>
        <v>61.510982519999999</v>
      </c>
      <c r="AG1631" s="316">
        <f>+VLOOKUP($E1631,INV!$1:$1048576,MATCH(DATE(AG$2,1,1),INV!$A$1:$LI$1),FALSE)</f>
        <v>62.020016089999999</v>
      </c>
      <c r="AH1631" s="316">
        <f>+VLOOKUP($E1631,INV!$1:$1048576,MATCH(DATE(AH$2,1,1),INV!$A$1:$LI$1),FALSE)</f>
        <v>62.537425329999998</v>
      </c>
      <c r="AI1631" s="316">
        <f>+VLOOKUP($E1631,INV!$1:$1048576,MATCH(DATE(AI$2,1,1),INV!$A$1:$LI$1),FALSE)</f>
        <v>63.064510730000002</v>
      </c>
      <c r="AJ1631" s="316">
        <f>+VLOOKUP($E1631,INV!$1:$1048576,MATCH(DATE(AJ$2,1,1),INV!$A$1:$LI$1),FALSE)</f>
        <v>63.602677610000001</v>
      </c>
      <c r="AK1631" s="316">
        <f>+VLOOKUP($E1631,INV!$1:$1048576,MATCH(DATE(AK$2,1,1),INV!$A$1:$LI$1),FALSE)</f>
        <v>64.153225989999996</v>
      </c>
      <c r="AL1631" s="316">
        <f>+VLOOKUP($E1631,INV!$1:$1048576,MATCH(DATE(AL$2,1,1),INV!$A$1:$LI$1),FALSE)</f>
        <v>64.717342790000004</v>
      </c>
      <c r="AM1631" s="316">
        <f>+VLOOKUP($E1631,INV!$1:$1048576,MATCH(DATE(AM$2,1,1),INV!$A$1:$LI$1),FALSE)</f>
        <v>65.296017860000006</v>
      </c>
      <c r="AN1631" s="316">
        <f>+VLOOKUP($E1631,INV!$1:$1048576,MATCH(DATE(AN$2,1,1),INV!$A$1:$LI$1),FALSE)</f>
        <v>65.890023630000002</v>
      </c>
      <c r="AO1631" s="316">
        <f>+VLOOKUP($E1631,INV!$1:$1048576,MATCH(DATE(AO$2,1,1),INV!$A$1:$LI$1),FALSE)</f>
        <v>66.499928260000004</v>
      </c>
      <c r="AP1631" s="316">
        <f>+VLOOKUP($E1631,INV!$1:$1048576,MATCH(DATE(AP$2,1,1),INV!$A$1:$LI$1),FALSE)</f>
        <v>67.110338279999993</v>
      </c>
      <c r="AQ1631" s="316">
        <f>+VLOOKUP($E1631,INV!$1:$1048576,MATCH(DATE(AQ$2,1,1),INV!$A$1:$LI$1),FALSE)</f>
        <v>67.725239040000005</v>
      </c>
      <c r="AR1631" s="316">
        <f>+VLOOKUP($E1631,INV!$1:$1048576,MATCH(DATE(AR$2,1,1),INV!$A$1:$LI$1),FALSE)</f>
        <v>68.348526390000004</v>
      </c>
      <c r="AS1631" s="316">
        <f>+VLOOKUP($E1631,INV!$1:$1048576,MATCH(DATE(AS$2,1,1),INV!$A$1:$LI$1),FALSE)</f>
        <v>68.982609120000006</v>
      </c>
      <c r="AT1631" s="316">
        <f>+VLOOKUP($E1631,INV!$1:$1048576,MATCH(DATE(AT$2,1,1),INV!$A$1:$LI$1),FALSE)</f>
        <v>69.62897504</v>
      </c>
      <c r="AU1631" s="316">
        <f>+VLOOKUP($E1631,INV!$1:$1048576,MATCH(DATE(AU$2,1,1),INV!$A$1:$LI$1),FALSE)</f>
        <v>70.288537059999996</v>
      </c>
      <c r="AV1631" s="316">
        <f>+VLOOKUP($E1631,INV!$1:$1048576,MATCH(DATE(AV$2,1,1),INV!$A$1:$LI$1),FALSE)</f>
        <v>70.962006009999996</v>
      </c>
      <c r="AW1631" s="316">
        <f>+VLOOKUP($E1631,INV!$1:$1048576,MATCH(DATE(AW$2,1,1),INV!$A$1:$LI$1),FALSE)</f>
        <v>71.649925969999998</v>
      </c>
      <c r="AX1631" s="316">
        <f>+VLOOKUP($E1631,INV!$1:$1048576,MATCH(DATE(AX$2,1,1),INV!$A$1:$LI$1),FALSE)</f>
        <v>72.352696109999997</v>
      </c>
      <c r="AY1631" s="316">
        <f>+VLOOKUP($E1631,INV!$1:$1048576,MATCH(DATE(AY$2,1,1),INV!$A$1:$LI$1),FALSE)</f>
        <v>73.070591550000003</v>
      </c>
      <c r="AZ1631" s="316">
        <f>+VLOOKUP($E1631,INV!$1:$1048576,MATCH(DATE(AZ$2,1,1),INV!$A$1:$LI$1),FALSE)</f>
        <v>73.801277389999996</v>
      </c>
      <c r="BA1631" s="316">
        <f>+VLOOKUP($E1631,INV!$1:$1048576,MATCH(DATE(BA$2,1,1),INV!$A$1:$LI$1),FALSE)</f>
        <v>74.544257869999996</v>
      </c>
      <c r="BB1631" s="316">
        <f>+VLOOKUP($E1631,INV!$1:$1048576,MATCH(DATE(BB$2,1,1),INV!$A$1:$LI$1),FALSE)</f>
        <v>75.301453210000005</v>
      </c>
      <c r="BC1631" s="316">
        <f>+VLOOKUP($E1631,INV!$1:$1048576,MATCH(DATE(BC$2,1,1),INV!$A$1:$LI$1),FALSE)</f>
        <v>76.075484239999994</v>
      </c>
      <c r="BD1631" s="316">
        <f>+VLOOKUP($E1631,INV!$1:$1048576,MATCH(DATE(BD$2,1,1),INV!$A$1:$LI$1),FALSE)</f>
        <v>76.868606510000006</v>
      </c>
      <c r="BE1631" s="316">
        <f>+VLOOKUP($E1631,INV!$1:$1048576,MATCH(DATE(BE$2,1,1),INV!$A$1:$LI$1),FALSE)</f>
        <v>88.888177999999996</v>
      </c>
      <c r="BF1631" s="316">
        <f>+VLOOKUP($E1631,INV!$1:$1048576,MATCH(DATE(BF$2,1,1),INV!$A$1:$LI$1),FALSE)</f>
        <v>90.313542900000002</v>
      </c>
      <c r="BG1631" s="316">
        <f>+VLOOKUP($E1631,INV!$1:$1048576,MATCH(DATE(BG$2,1,1),INV!$A$1:$LI$1),FALSE)</f>
        <v>91.767163920000002</v>
      </c>
      <c r="BH1631" s="316">
        <f>+VLOOKUP($E1631,INV!$1:$1048576,MATCH(DATE(BH$2,1,1),INV!$A$1:$LI$1),FALSE)</f>
        <v>93.249104540000005</v>
      </c>
      <c r="BI1631" s="316">
        <f>+VLOOKUP($E1631,INV!$1:$1048576,MATCH(DATE(BI$2,1,1),INV!$A$1:$LI$1),FALSE)</f>
        <v>94.759454289999994</v>
      </c>
    </row>
    <row r="1632" spans="1:61" ht="15" customHeight="1" x14ac:dyDescent="0.35">
      <c r="A1632" s="392"/>
      <c r="B1632" s="394"/>
      <c r="C1632" s="66" t="s">
        <v>465</v>
      </c>
      <c r="D1632" s="99"/>
      <c r="E1632" s="66" t="s">
        <v>931</v>
      </c>
      <c r="F1632" s="316">
        <f>+VLOOKUP($E1632,INV!$1:$1048576,MATCH(DATE(F$2,1,1),INV!$A$1:$LI$1),FALSE)</f>
        <v>72.197699009999994</v>
      </c>
      <c r="G1632" s="316">
        <f>+VLOOKUP($E1632,INV!$1:$1048576,MATCH(DATE(G$2,1,1),INV!$A$1:$LI$1),FALSE)</f>
        <v>72.905133640000003</v>
      </c>
      <c r="H1632" s="316">
        <f>+VLOOKUP($E1632,INV!$1:$1048576,MATCH(DATE(H$2,1,1),INV!$A$1:$LI$1),FALSE)</f>
        <v>73.470206579999996</v>
      </c>
      <c r="I1632" s="316">
        <f>+VLOOKUP($E1632,INV!$1:$1048576,MATCH(DATE(I$2,1,1),INV!$A$1:$LI$1),FALSE)</f>
        <v>73.971801260000007</v>
      </c>
      <c r="J1632" s="316">
        <f>+VLOOKUP($E1632,INV!$1:$1048576,MATCH(DATE(J$2,1,1),INV!$A$1:$LI$1),FALSE)</f>
        <v>74.46952039</v>
      </c>
      <c r="K1632" s="316">
        <f>+VLOOKUP($E1632,INV!$1:$1048576,MATCH(DATE(K$2,1,1),INV!$A$1:$LI$1),FALSE)</f>
        <v>74.994299150000003</v>
      </c>
      <c r="L1632" s="316">
        <f>+VLOOKUP($E1632,INV!$1:$1048576,MATCH(DATE(L$2,1,1),INV!$A$1:$LI$1),FALSE)</f>
        <v>75.530992220000002</v>
      </c>
      <c r="M1632" s="316">
        <f>+VLOOKUP($E1632,INV!$1:$1048576,MATCH(DATE(M$2,1,1),INV!$A$1:$LI$1),FALSE)</f>
        <v>76.085504029999996</v>
      </c>
      <c r="N1632" s="316">
        <f>+VLOOKUP($E1632,INV!$1:$1048576,MATCH(DATE(N$2,1,1),INV!$A$1:$LI$1),FALSE)</f>
        <v>76.659456500000005</v>
      </c>
      <c r="O1632" s="316">
        <f>+VLOOKUP($E1632,INV!$1:$1048576,MATCH(DATE(O$2,1,1),INV!$A$1:$LI$1),FALSE)</f>
        <v>77.25156715</v>
      </c>
      <c r="P1632" s="316">
        <f>+VLOOKUP($E1632,INV!$1:$1048576,MATCH(DATE(P$2,1,1),INV!$A$1:$LI$1),FALSE)</f>
        <v>77.904989900000004</v>
      </c>
      <c r="Q1632" s="316">
        <f>+VLOOKUP($E1632,INV!$1:$1048576,MATCH(DATE(Q$2,1,1),INV!$A$1:$LI$1),FALSE)</f>
        <v>78.562162549999996</v>
      </c>
      <c r="R1632" s="316">
        <f>+VLOOKUP($E1632,INV!$1:$1048576,MATCH(DATE(R$2,1,1),INV!$A$1:$LI$1),FALSE)</f>
        <v>79.222426299999995</v>
      </c>
      <c r="S1632" s="316">
        <f>+VLOOKUP($E1632,INV!$1:$1048576,MATCH(DATE(S$2,1,1),INV!$A$1:$LI$1),FALSE)</f>
        <v>79.889564280000002</v>
      </c>
      <c r="T1632" s="316">
        <f>+VLOOKUP($E1632,INV!$1:$1048576,MATCH(DATE(T$2,1,1),INV!$A$1:$LI$1),FALSE)</f>
        <v>80.565894529999994</v>
      </c>
      <c r="U1632" s="316">
        <f>+VLOOKUP($E1632,INV!$1:$1048576,MATCH(DATE(U$2,1,1),INV!$A$1:$LI$1),FALSE)</f>
        <v>81.252622000000002</v>
      </c>
      <c r="V1632" s="316">
        <f>+VLOOKUP($E1632,INV!$1:$1048576,MATCH(DATE(V$2,1,1),INV!$A$1:$LI$1),FALSE)</f>
        <v>81.950739900000002</v>
      </c>
      <c r="W1632" s="316">
        <f>+VLOOKUP($E1632,INV!$1:$1048576,MATCH(DATE(W$2,1,1),INV!$A$1:$LI$1),FALSE)</f>
        <v>82.660818770000006</v>
      </c>
      <c r="X1632" s="316">
        <f>+VLOOKUP($E1632,INV!$1:$1048576,MATCH(DATE(X$2,1,1),INV!$A$1:$LI$1),FALSE)</f>
        <v>83.383367480000004</v>
      </c>
      <c r="Y1632" s="316">
        <f>+VLOOKUP($E1632,INV!$1:$1048576,MATCH(DATE(Y$2,1,1),INV!$A$1:$LI$1),FALSE)</f>
        <v>84.118968879999997</v>
      </c>
      <c r="Z1632" s="316">
        <f>+VLOOKUP($E1632,INV!$1:$1048576,MATCH(DATE(Z$2,1,1),INV!$A$1:$LI$1),FALSE)</f>
        <v>84.835598230000002</v>
      </c>
      <c r="AA1632" s="316">
        <f>+VLOOKUP($E1632,INV!$1:$1048576,MATCH(DATE(AA$2,1,1),INV!$A$1:$LI$1),FALSE)</f>
        <v>85.574992260000002</v>
      </c>
      <c r="AB1632" s="316">
        <f>+VLOOKUP($E1632,INV!$1:$1048576,MATCH(DATE(AB$2,1,1),INV!$A$1:$LI$1),FALSE)</f>
        <v>86.337743059999994</v>
      </c>
      <c r="AC1632" s="316">
        <f>+VLOOKUP($E1632,INV!$1:$1048576,MATCH(DATE(AC$2,1,1),INV!$A$1:$LI$1),FALSE)</f>
        <v>87.12160068</v>
      </c>
      <c r="AD1632" s="316">
        <f>+VLOOKUP($E1632,INV!$1:$1048576,MATCH(DATE(AD$2,1,1),INV!$A$1:$LI$1),FALSE)</f>
        <v>87.925571770000005</v>
      </c>
      <c r="AE1632" s="316">
        <f>+VLOOKUP($E1632,INV!$1:$1048576,MATCH(DATE(AE$2,1,1),INV!$A$1:$LI$1),FALSE)</f>
        <v>88.65596309</v>
      </c>
      <c r="AF1632" s="316">
        <f>+VLOOKUP($E1632,INV!$1:$1048576,MATCH(DATE(AF$2,1,1),INV!$A$1:$LI$1),FALSE)</f>
        <v>89.385790659999998</v>
      </c>
      <c r="AG1632" s="316">
        <f>+VLOOKUP($E1632,INV!$1:$1048576,MATCH(DATE(AG$2,1,1),INV!$A$1:$LI$1),FALSE)</f>
        <v>90.12550195</v>
      </c>
      <c r="AH1632" s="316">
        <f>+VLOOKUP($E1632,INV!$1:$1048576,MATCH(DATE(AH$2,1,1),INV!$A$1:$LI$1),FALSE)</f>
        <v>90.877384489999997</v>
      </c>
      <c r="AI1632" s="316">
        <f>+VLOOKUP($E1632,INV!$1:$1048576,MATCH(DATE(AI$2,1,1),INV!$A$1:$LI$1),FALSE)</f>
        <v>91.64332813</v>
      </c>
      <c r="AJ1632" s="316">
        <f>+VLOOKUP($E1632,INV!$1:$1048576,MATCH(DATE(AJ$2,1,1),INV!$A$1:$LI$1),FALSE)</f>
        <v>92.425375000000003</v>
      </c>
      <c r="AK1632" s="316">
        <f>+VLOOKUP($E1632,INV!$1:$1048576,MATCH(DATE(AK$2,1,1),INV!$A$1:$LI$1),FALSE)</f>
        <v>93.225414279999995</v>
      </c>
      <c r="AL1632" s="316">
        <f>+VLOOKUP($E1632,INV!$1:$1048576,MATCH(DATE(AL$2,1,1),INV!$A$1:$LI$1),FALSE)</f>
        <v>94.045170760000005</v>
      </c>
      <c r="AM1632" s="316">
        <f>+VLOOKUP($E1632,INV!$1:$1048576,MATCH(DATE(AM$2,1,1),INV!$A$1:$LI$1),FALSE)</f>
        <v>94.88608284</v>
      </c>
      <c r="AN1632" s="316">
        <f>+VLOOKUP($E1632,INV!$1:$1048576,MATCH(DATE(AN$2,1,1),INV!$A$1:$LI$1),FALSE)</f>
        <v>95.749273020000004</v>
      </c>
      <c r="AO1632" s="316">
        <f>+VLOOKUP($E1632,INV!$1:$1048576,MATCH(DATE(AO$2,1,1),INV!$A$1:$LI$1),FALSE)</f>
        <v>96.635566890000007</v>
      </c>
      <c r="AP1632" s="316">
        <f>+VLOOKUP($E1632,INV!$1:$1048576,MATCH(DATE(AP$2,1,1),INV!$A$1:$LI$1),FALSE)</f>
        <v>97.522595190000004</v>
      </c>
      <c r="AQ1632" s="316">
        <f>+VLOOKUP($E1632,INV!$1:$1048576,MATCH(DATE(AQ$2,1,1),INV!$A$1:$LI$1),FALSE)</f>
        <v>98.416149300000001</v>
      </c>
      <c r="AR1632" s="316">
        <f>+VLOOKUP($E1632,INV!$1:$1048576,MATCH(DATE(AR$2,1,1),INV!$A$1:$LI$1),FALSE)</f>
        <v>99.321890530000005</v>
      </c>
      <c r="AS1632" s="316">
        <f>+VLOOKUP($E1632,INV!$1:$1048576,MATCH(DATE(AS$2,1,1),INV!$A$1:$LI$1),FALSE)</f>
        <v>100.2433192</v>
      </c>
      <c r="AT1632" s="316">
        <f>+VLOOKUP($E1632,INV!$1:$1048576,MATCH(DATE(AT$2,1,1),INV!$A$1:$LI$1),FALSE)</f>
        <v>101.1825975</v>
      </c>
      <c r="AU1632" s="316">
        <f>+VLOOKUP($E1632,INV!$1:$1048576,MATCH(DATE(AU$2,1,1),INV!$A$1:$LI$1),FALSE)</f>
        <v>102.14105189999999</v>
      </c>
      <c r="AV1632" s="316">
        <f>+VLOOKUP($E1632,INV!$1:$1048576,MATCH(DATE(AV$2,1,1),INV!$A$1:$LI$1),FALSE)</f>
        <v>103.1197154</v>
      </c>
      <c r="AW1632" s="316">
        <f>+VLOOKUP($E1632,INV!$1:$1048576,MATCH(DATE(AW$2,1,1),INV!$A$1:$LI$1),FALSE)</f>
        <v>104.1193787</v>
      </c>
      <c r="AX1632" s="316">
        <f>+VLOOKUP($E1632,INV!$1:$1048576,MATCH(DATE(AX$2,1,1),INV!$A$1:$LI$1),FALSE)</f>
        <v>105.14062180000001</v>
      </c>
      <c r="AY1632" s="316">
        <f>+VLOOKUP($E1632,INV!$1:$1048576,MATCH(DATE(AY$2,1,1),INV!$A$1:$LI$1),FALSE)</f>
        <v>106.18384450000001</v>
      </c>
      <c r="AZ1632" s="316">
        <f>+VLOOKUP($E1632,INV!$1:$1048576,MATCH(DATE(AZ$2,1,1),INV!$A$1:$LI$1),FALSE)</f>
        <v>107.24565370000001</v>
      </c>
      <c r="BA1632" s="316">
        <f>+VLOOKUP($E1632,INV!$1:$1048576,MATCH(DATE(BA$2,1,1),INV!$A$1:$LI$1),FALSE)</f>
        <v>108.3253292</v>
      </c>
      <c r="BB1632" s="316">
        <f>+VLOOKUP($E1632,INV!$1:$1048576,MATCH(DATE(BB$2,1,1),INV!$A$1:$LI$1),FALSE)</f>
        <v>109.42566119999999</v>
      </c>
      <c r="BC1632" s="316">
        <f>+VLOOKUP($E1632,INV!$1:$1048576,MATCH(DATE(BC$2,1,1),INV!$A$1:$LI$1),FALSE)</f>
        <v>110.5504583</v>
      </c>
      <c r="BD1632" s="316">
        <f>+VLOOKUP($E1632,INV!$1:$1048576,MATCH(DATE(BD$2,1,1),INV!$A$1:$LI$1),FALSE)</f>
        <v>111.7029982</v>
      </c>
      <c r="BE1632" s="316">
        <f>+VLOOKUP($E1632,INV!$1:$1048576,MATCH(DATE(BE$2,1,1),INV!$A$1:$LI$1),FALSE)</f>
        <v>129.16945469999999</v>
      </c>
      <c r="BF1632" s="316">
        <f>+VLOOKUP($E1632,INV!$1:$1048576,MATCH(DATE(BF$2,1,1),INV!$A$1:$LI$1),FALSE)</f>
        <v>131.2407494</v>
      </c>
      <c r="BG1632" s="316">
        <f>+VLOOKUP($E1632,INV!$1:$1048576,MATCH(DATE(BG$2,1,1),INV!$A$1:$LI$1),FALSE)</f>
        <v>133.35310490000001</v>
      </c>
      <c r="BH1632" s="316">
        <f>+VLOOKUP($E1632,INV!$1:$1048576,MATCH(DATE(BH$2,1,1),INV!$A$1:$LI$1),FALSE)</f>
        <v>135.50661360000001</v>
      </c>
      <c r="BI1632" s="316">
        <f>+VLOOKUP($E1632,INV!$1:$1048576,MATCH(DATE(BI$2,1,1),INV!$A$1:$LI$1),FALSE)</f>
        <v>137.70140549999999</v>
      </c>
    </row>
    <row r="1633" spans="1:61" ht="15" customHeight="1" x14ac:dyDescent="0.35">
      <c r="A1633" s="392"/>
      <c r="B1633" s="394"/>
      <c r="C1633" s="66" t="s">
        <v>466</v>
      </c>
      <c r="D1633" s="99"/>
      <c r="E1633" s="66" t="s">
        <v>932</v>
      </c>
      <c r="F1633" s="316">
        <f>+VLOOKUP($E1633,INV!$1:$1048576,MATCH(DATE(F$2,1,1),INV!$A$1:$LI$1),FALSE)</f>
        <v>65.592018550000006</v>
      </c>
      <c r="G1633" s="316">
        <f>+VLOOKUP($E1633,INV!$1:$1048576,MATCH(DATE(G$2,1,1),INV!$A$1:$LI$1),FALSE)</f>
        <v>66.23472692</v>
      </c>
      <c r="H1633" s="316">
        <f>+VLOOKUP($E1633,INV!$1:$1048576,MATCH(DATE(H$2,1,1),INV!$A$1:$LI$1),FALSE)</f>
        <v>66.748098889999994</v>
      </c>
      <c r="I1633" s="316">
        <f>+VLOOKUP($E1633,INV!$1:$1048576,MATCH(DATE(I$2,1,1),INV!$A$1:$LI$1),FALSE)</f>
        <v>67.203800490000006</v>
      </c>
      <c r="J1633" s="316">
        <f>+VLOOKUP($E1633,INV!$1:$1048576,MATCH(DATE(J$2,1,1),INV!$A$1:$LI$1),FALSE)</f>
        <v>67.655981139999994</v>
      </c>
      <c r="K1633" s="316">
        <f>+VLOOKUP($E1633,INV!$1:$1048576,MATCH(DATE(K$2,1,1),INV!$A$1:$LI$1),FALSE)</f>
        <v>68.132745619999994</v>
      </c>
      <c r="L1633" s="316">
        <f>+VLOOKUP($E1633,INV!$1:$1048576,MATCH(DATE(L$2,1,1),INV!$A$1:$LI$1),FALSE)</f>
        <v>68.620334319999998</v>
      </c>
      <c r="M1633" s="316">
        <f>+VLOOKUP($E1633,INV!$1:$1048576,MATCH(DATE(M$2,1,1),INV!$A$1:$LI$1),FALSE)</f>
        <v>69.124111439999993</v>
      </c>
      <c r="N1633" s="316">
        <f>+VLOOKUP($E1633,INV!$1:$1048576,MATCH(DATE(N$2,1,1),INV!$A$1:$LI$1),FALSE)</f>
        <v>69.645550510000007</v>
      </c>
      <c r="O1633" s="316">
        <f>+VLOOKUP($E1633,INV!$1:$1048576,MATCH(DATE(O$2,1,1),INV!$A$1:$LI$1),FALSE)</f>
        <v>70.183486380000005</v>
      </c>
      <c r="P1633" s="316">
        <f>+VLOOKUP($E1633,INV!$1:$1048576,MATCH(DATE(P$2,1,1),INV!$A$1:$LI$1),FALSE)</f>
        <v>70.777124650000005</v>
      </c>
      <c r="Q1633" s="316">
        <f>+VLOOKUP($E1633,INV!$1:$1048576,MATCH(DATE(Q$2,1,1),INV!$A$1:$LI$1),FALSE)</f>
        <v>71.374169730000006</v>
      </c>
      <c r="R1633" s="316">
        <f>+VLOOKUP($E1633,INV!$1:$1048576,MATCH(DATE(R$2,1,1),INV!$A$1:$LI$1),FALSE)</f>
        <v>71.974023090000003</v>
      </c>
      <c r="S1633" s="316">
        <f>+VLOOKUP($E1633,INV!$1:$1048576,MATCH(DATE(S$2,1,1),INV!$A$1:$LI$1),FALSE)</f>
        <v>72.580121730000002</v>
      </c>
      <c r="T1633" s="316">
        <f>+VLOOKUP($E1633,INV!$1:$1048576,MATCH(DATE(T$2,1,1),INV!$A$1:$LI$1),FALSE)</f>
        <v>73.194571589999995</v>
      </c>
      <c r="U1633" s="316">
        <f>+VLOOKUP($E1633,INV!$1:$1048576,MATCH(DATE(U$2,1,1),INV!$A$1:$LI$1),FALSE)</f>
        <v>73.818467380000001</v>
      </c>
      <c r="V1633" s="316">
        <f>+VLOOKUP($E1633,INV!$1:$1048576,MATCH(DATE(V$2,1,1),INV!$A$1:$LI$1),FALSE)</f>
        <v>74.452711449999995</v>
      </c>
      <c r="W1633" s="316">
        <f>+VLOOKUP($E1633,INV!$1:$1048576,MATCH(DATE(W$2,1,1),INV!$A$1:$LI$1),FALSE)</f>
        <v>75.097822120000004</v>
      </c>
      <c r="X1633" s="316">
        <f>+VLOOKUP($E1633,INV!$1:$1048576,MATCH(DATE(X$2,1,1),INV!$A$1:$LI$1),FALSE)</f>
        <v>75.754261720000002</v>
      </c>
      <c r="Y1633" s="316">
        <f>+VLOOKUP($E1633,INV!$1:$1048576,MATCH(DATE(Y$2,1,1),INV!$A$1:$LI$1),FALSE)</f>
        <v>76.422559759999999</v>
      </c>
      <c r="Z1633" s="316">
        <f>+VLOOKUP($E1633,INV!$1:$1048576,MATCH(DATE(Z$2,1,1),INV!$A$1:$LI$1),FALSE)</f>
        <v>77.073621579999994</v>
      </c>
      <c r="AA1633" s="316">
        <f>+VLOOKUP($E1633,INV!$1:$1048576,MATCH(DATE(AA$2,1,1),INV!$A$1:$LI$1),FALSE)</f>
        <v>77.745365250000006</v>
      </c>
      <c r="AB1633" s="316">
        <f>+VLOOKUP($E1633,INV!$1:$1048576,MATCH(DATE(AB$2,1,1),INV!$A$1:$LI$1),FALSE)</f>
        <v>78.438328670000004</v>
      </c>
      <c r="AC1633" s="316">
        <f>+VLOOKUP($E1633,INV!$1:$1048576,MATCH(DATE(AC$2,1,1),INV!$A$1:$LI$1),FALSE)</f>
        <v>79.150467759999998</v>
      </c>
      <c r="AD1633" s="316">
        <f>+VLOOKUP($E1633,INV!$1:$1048576,MATCH(DATE(AD$2,1,1),INV!$A$1:$LI$1),FALSE)</f>
        <v>79.880880050000002</v>
      </c>
      <c r="AE1633" s="316">
        <f>+VLOOKUP($E1633,INV!$1:$1048576,MATCH(DATE(AE$2,1,1),INV!$A$1:$LI$1),FALSE)</f>
        <v>80.5444447</v>
      </c>
      <c r="AF1633" s="316">
        <f>+VLOOKUP($E1633,INV!$1:$1048576,MATCH(DATE(AF$2,1,1),INV!$A$1:$LI$1),FALSE)</f>
        <v>81.207497180000004</v>
      </c>
      <c r="AG1633" s="316">
        <f>+VLOOKUP($E1633,INV!$1:$1048576,MATCH(DATE(AG$2,1,1),INV!$A$1:$LI$1),FALSE)</f>
        <v>81.879529079999998</v>
      </c>
      <c r="AH1633" s="316">
        <f>+VLOOKUP($E1633,INV!$1:$1048576,MATCH(DATE(AH$2,1,1),INV!$A$1:$LI$1),FALSE)</f>
        <v>82.562618630000003</v>
      </c>
      <c r="AI1633" s="316">
        <f>+VLOOKUP($E1633,INV!$1:$1048576,MATCH(DATE(AI$2,1,1),INV!$A$1:$LI$1),FALSE)</f>
        <v>83.258482760000007</v>
      </c>
      <c r="AJ1633" s="316">
        <f>+VLOOKUP($E1633,INV!$1:$1048576,MATCH(DATE(AJ$2,1,1),INV!$A$1:$LI$1),FALSE)</f>
        <v>83.968976780000006</v>
      </c>
      <c r="AK1633" s="316">
        <f>+VLOOKUP($E1633,INV!$1:$1048576,MATCH(DATE(AK$2,1,1),INV!$A$1:$LI$1),FALSE)</f>
        <v>84.695816989999997</v>
      </c>
      <c r="AL1633" s="316">
        <f>+VLOOKUP($E1633,INV!$1:$1048576,MATCH(DATE(AL$2,1,1),INV!$A$1:$LI$1),FALSE)</f>
        <v>85.440570399999999</v>
      </c>
      <c r="AM1633" s="316">
        <f>+VLOOKUP($E1633,INV!$1:$1048576,MATCH(DATE(AM$2,1,1),INV!$A$1:$LI$1),FALSE)</f>
        <v>86.204543790000002</v>
      </c>
      <c r="AN1633" s="316">
        <f>+VLOOKUP($E1633,INV!$1:$1048576,MATCH(DATE(AN$2,1,1),INV!$A$1:$LI$1),FALSE)</f>
        <v>86.988756949999996</v>
      </c>
      <c r="AO1633" s="316">
        <f>+VLOOKUP($E1633,INV!$1:$1048576,MATCH(DATE(AO$2,1,1),INV!$A$1:$LI$1),FALSE)</f>
        <v>87.793959959999995</v>
      </c>
      <c r="AP1633" s="316">
        <f>+VLOOKUP($E1633,INV!$1:$1048576,MATCH(DATE(AP$2,1,1),INV!$A$1:$LI$1),FALSE)</f>
        <v>88.599830190000006</v>
      </c>
      <c r="AQ1633" s="316">
        <f>+VLOOKUP($E1633,INV!$1:$1048576,MATCH(DATE(AQ$2,1,1),INV!$A$1:$LI$1),FALSE)</f>
        <v>89.411629169999998</v>
      </c>
      <c r="AR1633" s="316">
        <f>+VLOOKUP($E1633,INV!$1:$1048576,MATCH(DATE(AR$2,1,1),INV!$A$1:$LI$1),FALSE)</f>
        <v>90.234500199999999</v>
      </c>
      <c r="AS1633" s="316">
        <f>+VLOOKUP($E1633,INV!$1:$1048576,MATCH(DATE(AS$2,1,1),INV!$A$1:$LI$1),FALSE)</f>
        <v>91.071623399999993</v>
      </c>
      <c r="AT1633" s="316">
        <f>+VLOOKUP($E1633,INV!$1:$1048576,MATCH(DATE(AT$2,1,1),INV!$A$1:$LI$1),FALSE)</f>
        <v>91.924963039999994</v>
      </c>
      <c r="AU1633" s="316">
        <f>+VLOOKUP($E1633,INV!$1:$1048576,MATCH(DATE(AU$2,1,1),INV!$A$1:$LI$1),FALSE)</f>
        <v>92.795724300000003</v>
      </c>
      <c r="AV1633" s="316">
        <f>+VLOOKUP($E1633,INV!$1:$1048576,MATCH(DATE(AV$2,1,1),INV!$A$1:$LI$1),FALSE)</f>
        <v>93.684845640000006</v>
      </c>
      <c r="AW1633" s="316">
        <f>+VLOOKUP($E1633,INV!$1:$1048576,MATCH(DATE(AW$2,1,1),INV!$A$1:$LI$1),FALSE)</f>
        <v>94.593045380000007</v>
      </c>
      <c r="AX1633" s="316">
        <f>+VLOOKUP($E1633,INV!$1:$1048576,MATCH(DATE(AX$2,1,1),INV!$A$1:$LI$1),FALSE)</f>
        <v>95.520850499999995</v>
      </c>
      <c r="AY1633" s="316">
        <f>+VLOOKUP($E1633,INV!$1:$1048576,MATCH(DATE(AY$2,1,1),INV!$A$1:$LI$1),FALSE)</f>
        <v>96.468624210000002</v>
      </c>
      <c r="AZ1633" s="316">
        <f>+VLOOKUP($E1633,INV!$1:$1048576,MATCH(DATE(AZ$2,1,1),INV!$A$1:$LI$1),FALSE)</f>
        <v>97.433283939999995</v>
      </c>
      <c r="BA1633" s="316">
        <f>+VLOOKUP($E1633,INV!$1:$1048576,MATCH(DATE(BA$2,1,1),INV!$A$1:$LI$1),FALSE)</f>
        <v>98.414175200000003</v>
      </c>
      <c r="BB1633" s="316">
        <f>+VLOOKUP($E1633,INV!$1:$1048576,MATCH(DATE(BB$2,1,1),INV!$A$1:$LI$1),FALSE)</f>
        <v>99.413833080000003</v>
      </c>
      <c r="BC1633" s="316">
        <f>+VLOOKUP($E1633,INV!$1:$1048576,MATCH(DATE(BC$2,1,1),INV!$A$1:$LI$1),FALSE)</f>
        <v>100.4357176</v>
      </c>
      <c r="BD1633" s="316">
        <f>+VLOOKUP($E1633,INV!$1:$1048576,MATCH(DATE(BD$2,1,1),INV!$A$1:$LI$1),FALSE)</f>
        <v>101.4828067</v>
      </c>
      <c r="BE1633" s="316">
        <f>+VLOOKUP($E1633,INV!$1:$1048576,MATCH(DATE(BE$2,1,1),INV!$A$1:$LI$1),FALSE)</f>
        <v>117.35118129999999</v>
      </c>
      <c r="BF1633" s="316">
        <f>+VLOOKUP($E1633,INV!$1:$1048576,MATCH(DATE(BF$2,1,1),INV!$A$1:$LI$1),FALSE)</f>
        <v>119.23296430000001</v>
      </c>
      <c r="BG1633" s="316">
        <f>+VLOOKUP($E1633,INV!$1:$1048576,MATCH(DATE(BG$2,1,1),INV!$A$1:$LI$1),FALSE)</f>
        <v>121.1520512</v>
      </c>
      <c r="BH1633" s="316">
        <f>+VLOOKUP($E1633,INV!$1:$1048576,MATCH(DATE(BH$2,1,1),INV!$A$1:$LI$1),FALSE)</f>
        <v>123.10852610000001</v>
      </c>
      <c r="BI1633" s="316">
        <f>+VLOOKUP($E1633,INV!$1:$1048576,MATCH(DATE(BI$2,1,1),INV!$A$1:$LI$1),FALSE)</f>
        <v>125.10250689999999</v>
      </c>
    </row>
    <row r="1634" spans="1:61" ht="15" customHeight="1" x14ac:dyDescent="0.35">
      <c r="A1634" s="392"/>
      <c r="B1634" s="394"/>
      <c r="C1634" s="66" t="s">
        <v>467</v>
      </c>
      <c r="D1634" s="99"/>
      <c r="E1634" s="66" t="s">
        <v>933</v>
      </c>
      <c r="F1634" s="316">
        <f>+VLOOKUP($E1634,INV!$1:$1048576,MATCH(DATE(F$2,1,1),INV!$A$1:$LI$1),FALSE)</f>
        <v>129.0839484</v>
      </c>
      <c r="G1634" s="316">
        <f>+VLOOKUP($E1634,INV!$1:$1048576,MATCH(DATE(G$2,1,1),INV!$A$1:$LI$1),FALSE)</f>
        <v>130.3486461</v>
      </c>
      <c r="H1634" s="316">
        <f>+VLOOKUP($E1634,INV!$1:$1048576,MATCH(DATE(H$2,1,1),INV!$A$1:$LI$1),FALSE)</f>
        <v>131.35889990000001</v>
      </c>
      <c r="I1634" s="316">
        <f>+VLOOKUP($E1634,INV!$1:$1048576,MATCH(DATE(I$2,1,1),INV!$A$1:$LI$1),FALSE)</f>
        <v>132.2556898</v>
      </c>
      <c r="J1634" s="316">
        <f>+VLOOKUP($E1634,INV!$1:$1048576,MATCH(DATE(J$2,1,1),INV!$A$1:$LI$1),FALSE)</f>
        <v>133.14556010000001</v>
      </c>
      <c r="K1634" s="316">
        <f>+VLOOKUP($E1634,INV!$1:$1048576,MATCH(DATE(K$2,1,1),INV!$A$1:$LI$1),FALSE)</f>
        <v>134.08381420000001</v>
      </c>
      <c r="L1634" s="316">
        <f>+VLOOKUP($E1634,INV!$1:$1048576,MATCH(DATE(L$2,1,1),INV!$A$1:$LI$1),FALSE)</f>
        <v>135.04337179999999</v>
      </c>
      <c r="M1634" s="316">
        <f>+VLOOKUP($E1634,INV!$1:$1048576,MATCH(DATE(M$2,1,1),INV!$A$1:$LI$1),FALSE)</f>
        <v>136.03478870000001</v>
      </c>
      <c r="N1634" s="316">
        <f>+VLOOKUP($E1634,INV!$1:$1048576,MATCH(DATE(N$2,1,1),INV!$A$1:$LI$1),FALSE)</f>
        <v>137.06096460000001</v>
      </c>
      <c r="O1634" s="316">
        <f>+VLOOKUP($E1634,INV!$1:$1048576,MATCH(DATE(O$2,1,1),INV!$A$1:$LI$1),FALSE)</f>
        <v>138.1196066</v>
      </c>
      <c r="P1634" s="316">
        <f>+VLOOKUP($E1634,INV!$1:$1048576,MATCH(DATE(P$2,1,1),INV!$A$1:$LI$1),FALSE)</f>
        <v>139.28787030000001</v>
      </c>
      <c r="Q1634" s="316">
        <f>+VLOOKUP($E1634,INV!$1:$1048576,MATCH(DATE(Q$2,1,1),INV!$A$1:$LI$1),FALSE)</f>
        <v>140.462839</v>
      </c>
      <c r="R1634" s="316">
        <f>+VLOOKUP($E1634,INV!$1:$1048576,MATCH(DATE(R$2,1,1),INV!$A$1:$LI$1),FALSE)</f>
        <v>141.64333490000001</v>
      </c>
      <c r="S1634" s="316">
        <f>+VLOOKUP($E1634,INV!$1:$1048576,MATCH(DATE(S$2,1,1),INV!$A$1:$LI$1),FALSE)</f>
        <v>142.83612189999999</v>
      </c>
      <c r="T1634" s="316">
        <f>+VLOOKUP($E1634,INV!$1:$1048576,MATCH(DATE(T$2,1,1),INV!$A$1:$LI$1),FALSE)</f>
        <v>144.04534430000001</v>
      </c>
      <c r="U1634" s="316">
        <f>+VLOOKUP($E1634,INV!$1:$1048576,MATCH(DATE(U$2,1,1),INV!$A$1:$LI$1),FALSE)</f>
        <v>145.27315659999999</v>
      </c>
      <c r="V1634" s="316">
        <f>+VLOOKUP($E1634,INV!$1:$1048576,MATCH(DATE(V$2,1,1),INV!$A$1:$LI$1),FALSE)</f>
        <v>146.52133449999999</v>
      </c>
      <c r="W1634" s="316">
        <f>+VLOOKUP($E1634,INV!$1:$1048576,MATCH(DATE(W$2,1,1),INV!$A$1:$LI$1),FALSE)</f>
        <v>147.79089809999999</v>
      </c>
      <c r="X1634" s="316">
        <f>+VLOOKUP($E1634,INV!$1:$1048576,MATCH(DATE(X$2,1,1),INV!$A$1:$LI$1),FALSE)</f>
        <v>149.08275710000001</v>
      </c>
      <c r="Y1634" s="316">
        <f>+VLOOKUP($E1634,INV!$1:$1048576,MATCH(DATE(Y$2,1,1),INV!$A$1:$LI$1),FALSE)</f>
        <v>150.39795359999999</v>
      </c>
      <c r="Z1634" s="316">
        <f>+VLOOKUP($E1634,INV!$1:$1048576,MATCH(DATE(Z$2,1,1),INV!$A$1:$LI$1),FALSE)</f>
        <v>151.6792299</v>
      </c>
      <c r="AA1634" s="316">
        <f>+VLOOKUP($E1634,INV!$1:$1048576,MATCH(DATE(AA$2,1,1),INV!$A$1:$LI$1),FALSE)</f>
        <v>153.00120799999999</v>
      </c>
      <c r="AB1634" s="316">
        <f>+VLOOKUP($E1634,INV!$1:$1048576,MATCH(DATE(AB$2,1,1),INV!$A$1:$LI$1),FALSE)</f>
        <v>154.36494630000001</v>
      </c>
      <c r="AC1634" s="316">
        <f>+VLOOKUP($E1634,INV!$1:$1048576,MATCH(DATE(AC$2,1,1),INV!$A$1:$LI$1),FALSE)</f>
        <v>155.76642219999999</v>
      </c>
      <c r="AD1634" s="316">
        <f>+VLOOKUP($E1634,INV!$1:$1048576,MATCH(DATE(AD$2,1,1),INV!$A$1:$LI$1),FALSE)</f>
        <v>157.20385959999999</v>
      </c>
      <c r="AE1634" s="316">
        <f>+VLOOKUP($E1634,INV!$1:$1048576,MATCH(DATE(AE$2,1,1),INV!$A$1:$LI$1),FALSE)</f>
        <v>158.50974249999999</v>
      </c>
      <c r="AF1634" s="316">
        <f>+VLOOKUP($E1634,INV!$1:$1048576,MATCH(DATE(AF$2,1,1),INV!$A$1:$LI$1),FALSE)</f>
        <v>159.81461770000001</v>
      </c>
      <c r="AG1634" s="316">
        <f>+VLOOKUP($E1634,INV!$1:$1048576,MATCH(DATE(AG$2,1,1),INV!$A$1:$LI$1),FALSE)</f>
        <v>161.13716429999999</v>
      </c>
      <c r="AH1634" s="316">
        <f>+VLOOKUP($E1634,INV!$1:$1048576,MATCH(DATE(AH$2,1,1),INV!$A$1:$LI$1),FALSE)</f>
        <v>162.48147230000001</v>
      </c>
      <c r="AI1634" s="316">
        <f>+VLOOKUP($E1634,INV!$1:$1048576,MATCH(DATE(AI$2,1,1),INV!$A$1:$LI$1),FALSE)</f>
        <v>163.85092059999999</v>
      </c>
      <c r="AJ1634" s="316">
        <f>+VLOOKUP($E1634,INV!$1:$1048576,MATCH(DATE(AJ$2,1,1),INV!$A$1:$LI$1),FALSE)</f>
        <v>165.2491603</v>
      </c>
      <c r="AK1634" s="316">
        <f>+VLOOKUP($E1634,INV!$1:$1048576,MATCH(DATE(AK$2,1,1),INV!$A$1:$LI$1),FALSE)</f>
        <v>166.67956899999999</v>
      </c>
      <c r="AL1634" s="316">
        <f>+VLOOKUP($E1634,INV!$1:$1048576,MATCH(DATE(AL$2,1,1),INV!$A$1:$LI$1),FALSE)</f>
        <v>168.14523070000001</v>
      </c>
      <c r="AM1634" s="316">
        <f>+VLOOKUP($E1634,INV!$1:$1048576,MATCH(DATE(AM$2,1,1),INV!$A$1:$LI$1),FALSE)</f>
        <v>169.64871690000001</v>
      </c>
      <c r="AN1634" s="316">
        <f>+VLOOKUP($E1634,INV!$1:$1048576,MATCH(DATE(AN$2,1,1),INV!$A$1:$LI$1),FALSE)</f>
        <v>171.1920346</v>
      </c>
      <c r="AO1634" s="316">
        <f>+VLOOKUP($E1634,INV!$1:$1048576,MATCH(DATE(AO$2,1,1),INV!$A$1:$LI$1),FALSE)</f>
        <v>172.77665999999999</v>
      </c>
      <c r="AP1634" s="316">
        <f>+VLOOKUP($E1634,INV!$1:$1048576,MATCH(DATE(AP$2,1,1),INV!$A$1:$LI$1),FALSE)</f>
        <v>174.36259849999999</v>
      </c>
      <c r="AQ1634" s="316">
        <f>+VLOOKUP($E1634,INV!$1:$1048576,MATCH(DATE(AQ$2,1,1),INV!$A$1:$LI$1),FALSE)</f>
        <v>175.9602046</v>
      </c>
      <c r="AR1634" s="316">
        <f>+VLOOKUP($E1634,INV!$1:$1048576,MATCH(DATE(AR$2,1,1),INV!$A$1:$LI$1),FALSE)</f>
        <v>177.5796004</v>
      </c>
      <c r="AS1634" s="316">
        <f>+VLOOKUP($E1634,INV!$1:$1048576,MATCH(DATE(AS$2,1,1),INV!$A$1:$LI$1),FALSE)</f>
        <v>179.2270441</v>
      </c>
      <c r="AT1634" s="316">
        <f>+VLOOKUP($E1634,INV!$1:$1048576,MATCH(DATE(AT$2,1,1),INV!$A$1:$LI$1),FALSE)</f>
        <v>180.90640139999999</v>
      </c>
      <c r="AU1634" s="316">
        <f>+VLOOKUP($E1634,INV!$1:$1048576,MATCH(DATE(AU$2,1,1),INV!$A$1:$LI$1),FALSE)</f>
        <v>182.6200441</v>
      </c>
      <c r="AV1634" s="316">
        <f>+VLOOKUP($E1634,INV!$1:$1048576,MATCH(DATE(AV$2,1,1),INV!$A$1:$LI$1),FALSE)</f>
        <v>184.3698191</v>
      </c>
      <c r="AW1634" s="316">
        <f>+VLOOKUP($E1634,INV!$1:$1048576,MATCH(DATE(AW$2,1,1),INV!$A$1:$LI$1),FALSE)</f>
        <v>186.1571399</v>
      </c>
      <c r="AX1634" s="316">
        <f>+VLOOKUP($E1634,INV!$1:$1048576,MATCH(DATE(AX$2,1,1),INV!$A$1:$LI$1),FALSE)</f>
        <v>187.9830437</v>
      </c>
      <c r="AY1634" s="316">
        <f>+VLOOKUP($E1634,INV!$1:$1048576,MATCH(DATE(AY$2,1,1),INV!$A$1:$LI$1),FALSE)</f>
        <v>189.84824520000001</v>
      </c>
      <c r="AZ1634" s="316">
        <f>+VLOOKUP($E1634,INV!$1:$1048576,MATCH(DATE(AZ$2,1,1),INV!$A$1:$LI$1),FALSE)</f>
        <v>191.746678</v>
      </c>
      <c r="BA1634" s="316">
        <f>+VLOOKUP($E1634,INV!$1:$1048576,MATCH(DATE(BA$2,1,1),INV!$A$1:$LI$1),FALSE)</f>
        <v>193.677054</v>
      </c>
      <c r="BB1634" s="316">
        <f>+VLOOKUP($E1634,INV!$1:$1048576,MATCH(DATE(BB$2,1,1),INV!$A$1:$LI$1),FALSE)</f>
        <v>195.64436230000001</v>
      </c>
      <c r="BC1634" s="316">
        <f>+VLOOKUP($E1634,INV!$1:$1048576,MATCH(DATE(BC$2,1,1),INV!$A$1:$LI$1),FALSE)</f>
        <v>197.6554122</v>
      </c>
      <c r="BD1634" s="316">
        <f>+VLOOKUP($E1634,INV!$1:$1048576,MATCH(DATE(BD$2,1,1),INV!$A$1:$LI$1),FALSE)</f>
        <v>199.71606399999999</v>
      </c>
      <c r="BE1634" s="316">
        <f>+VLOOKUP($E1634,INV!$1:$1048576,MATCH(DATE(BE$2,1,1),INV!$A$1:$LI$1),FALSE)</f>
        <v>214.5941876</v>
      </c>
      <c r="BF1634" s="316">
        <f>+VLOOKUP($E1634,INV!$1:$1048576,MATCH(DATE(BF$2,1,1),INV!$A$1:$LI$1),FALSE)</f>
        <v>217.6865492</v>
      </c>
      <c r="BG1634" s="316">
        <f>+VLOOKUP($E1634,INV!$1:$1048576,MATCH(DATE(BG$2,1,1),INV!$A$1:$LI$1),FALSE)</f>
        <v>220.8411571</v>
      </c>
      <c r="BH1634" s="316">
        <f>+VLOOKUP($E1634,INV!$1:$1048576,MATCH(DATE(BH$2,1,1),INV!$A$1:$LI$1),FALSE)</f>
        <v>224.0579425</v>
      </c>
      <c r="BI1634" s="316">
        <f>+VLOOKUP($E1634,INV!$1:$1048576,MATCH(DATE(BI$2,1,1),INV!$A$1:$LI$1),FALSE)</f>
        <v>227.33688509999999</v>
      </c>
    </row>
    <row r="1635" spans="1:61" ht="15" customHeight="1" x14ac:dyDescent="0.35">
      <c r="A1635" s="392"/>
      <c r="B1635" s="394"/>
      <c r="C1635" s="66" t="s">
        <v>468</v>
      </c>
      <c r="D1635" s="99"/>
      <c r="E1635" s="66" t="s">
        <v>934</v>
      </c>
      <c r="F1635" s="316">
        <f>+VLOOKUP($E1635,INV!$1:$1048576,MATCH(DATE(F$2,1,1),INV!$A$1:$LI$1),FALSE)</f>
        <v>46.926945439999997</v>
      </c>
      <c r="G1635" s="316">
        <f>+VLOOKUP($E1635,INV!$1:$1048576,MATCH(DATE(G$2,1,1),INV!$A$1:$LI$1),FALSE)</f>
        <v>47.386762670000003</v>
      </c>
      <c r="H1635" s="316">
        <f>+VLOOKUP($E1635,INV!$1:$1048576,MATCH(DATE(H$2,1,1),INV!$A$1:$LI$1),FALSE)</f>
        <v>47.754047890000002</v>
      </c>
      <c r="I1635" s="316">
        <f>+VLOOKUP($E1635,INV!$1:$1048576,MATCH(DATE(I$2,1,1),INV!$A$1:$LI$1),FALSE)</f>
        <v>48.080073589999998</v>
      </c>
      <c r="J1635" s="316">
        <f>+VLOOKUP($E1635,INV!$1:$1048576,MATCH(DATE(J$2,1,1),INV!$A$1:$LI$1),FALSE)</f>
        <v>48.40358028</v>
      </c>
      <c r="K1635" s="316">
        <f>+VLOOKUP($E1635,INV!$1:$1048576,MATCH(DATE(K$2,1,1),INV!$A$1:$LI$1),FALSE)</f>
        <v>48.744675139999998</v>
      </c>
      <c r="L1635" s="316">
        <f>+VLOOKUP($E1635,INV!$1:$1048576,MATCH(DATE(L$2,1,1),INV!$A$1:$LI$1),FALSE)</f>
        <v>49.093514050000003</v>
      </c>
      <c r="M1635" s="316">
        <f>+VLOOKUP($E1635,INV!$1:$1048576,MATCH(DATE(M$2,1,1),INV!$A$1:$LI$1),FALSE)</f>
        <v>49.453934760000003</v>
      </c>
      <c r="N1635" s="316">
        <f>+VLOOKUP($E1635,INV!$1:$1048576,MATCH(DATE(N$2,1,1),INV!$A$1:$LI$1),FALSE)</f>
        <v>49.826991470000003</v>
      </c>
      <c r="O1635" s="316">
        <f>+VLOOKUP($E1635,INV!$1:$1048576,MATCH(DATE(O$2,1,1),INV!$A$1:$LI$1),FALSE)</f>
        <v>50.211850609999999</v>
      </c>
      <c r="P1635" s="316">
        <f>+VLOOKUP($E1635,INV!$1:$1048576,MATCH(DATE(P$2,1,1),INV!$A$1:$LI$1),FALSE)</f>
        <v>50.636561280000002</v>
      </c>
      <c r="Q1635" s="316">
        <f>+VLOOKUP($E1635,INV!$1:$1048576,MATCH(DATE(Q$2,1,1),INV!$A$1:$LI$1),FALSE)</f>
        <v>51.063709320000001</v>
      </c>
      <c r="R1635" s="316">
        <f>+VLOOKUP($E1635,INV!$1:$1048576,MATCH(DATE(R$2,1,1),INV!$A$1:$LI$1),FALSE)</f>
        <v>51.492866499999998</v>
      </c>
      <c r="S1635" s="316">
        <f>+VLOOKUP($E1635,INV!$1:$1048576,MATCH(DATE(S$2,1,1),INV!$A$1:$LI$1),FALSE)</f>
        <v>51.926491779999999</v>
      </c>
      <c r="T1635" s="316">
        <f>+VLOOKUP($E1635,INV!$1:$1048576,MATCH(DATE(T$2,1,1),INV!$A$1:$LI$1),FALSE)</f>
        <v>52.366091840000003</v>
      </c>
      <c r="U1635" s="316">
        <f>+VLOOKUP($E1635,INV!$1:$1048576,MATCH(DATE(U$2,1,1),INV!$A$1:$LI$1),FALSE)</f>
        <v>52.812449870000002</v>
      </c>
      <c r="V1635" s="316">
        <f>+VLOOKUP($E1635,INV!$1:$1048576,MATCH(DATE(V$2,1,1),INV!$A$1:$LI$1),FALSE)</f>
        <v>53.266211429999998</v>
      </c>
      <c r="W1635" s="316">
        <f>+VLOOKUP($E1635,INV!$1:$1048576,MATCH(DATE(W$2,1,1),INV!$A$1:$LI$1),FALSE)</f>
        <v>53.727747360000002</v>
      </c>
      <c r="X1635" s="316">
        <f>+VLOOKUP($E1635,INV!$1:$1048576,MATCH(DATE(X$2,1,1),INV!$A$1:$LI$1),FALSE)</f>
        <v>54.197388420000003</v>
      </c>
      <c r="Y1635" s="316">
        <f>+VLOOKUP($E1635,INV!$1:$1048576,MATCH(DATE(Y$2,1,1),INV!$A$1:$LI$1),FALSE)</f>
        <v>54.675513449999997</v>
      </c>
      <c r="Z1635" s="316">
        <f>+VLOOKUP($E1635,INV!$1:$1048576,MATCH(DATE(Z$2,1,1),INV!$A$1:$LI$1),FALSE)</f>
        <v>55.141307050000002</v>
      </c>
      <c r="AA1635" s="316">
        <f>+VLOOKUP($E1635,INV!$1:$1048576,MATCH(DATE(AA$2,1,1),INV!$A$1:$LI$1),FALSE)</f>
        <v>55.62189721</v>
      </c>
      <c r="AB1635" s="316">
        <f>+VLOOKUP($E1635,INV!$1:$1048576,MATCH(DATE(AB$2,1,1),INV!$A$1:$LI$1),FALSE)</f>
        <v>56.11766875</v>
      </c>
      <c r="AC1635" s="316">
        <f>+VLOOKUP($E1635,INV!$1:$1048576,MATCH(DATE(AC$2,1,1),INV!$A$1:$LI$1),FALSE)</f>
        <v>56.627159290000002</v>
      </c>
      <c r="AD1635" s="316">
        <f>+VLOOKUP($E1635,INV!$1:$1048576,MATCH(DATE(AD$2,1,1),INV!$A$1:$LI$1),FALSE)</f>
        <v>57.149723129999998</v>
      </c>
      <c r="AE1635" s="316">
        <f>+VLOOKUP($E1635,INV!$1:$1048576,MATCH(DATE(AE$2,1,1),INV!$A$1:$LI$1),FALSE)</f>
        <v>57.624461719999999</v>
      </c>
      <c r="AF1635" s="316">
        <f>+VLOOKUP($E1635,INV!$1:$1048576,MATCH(DATE(AF$2,1,1),INV!$A$1:$LI$1),FALSE)</f>
        <v>58.098833880000001</v>
      </c>
      <c r="AG1635" s="316">
        <f>+VLOOKUP($E1635,INV!$1:$1048576,MATCH(DATE(AG$2,1,1),INV!$A$1:$LI$1),FALSE)</f>
        <v>58.57963024</v>
      </c>
      <c r="AH1635" s="316">
        <f>+VLOOKUP($E1635,INV!$1:$1048576,MATCH(DATE(AH$2,1,1),INV!$A$1:$LI$1),FALSE)</f>
        <v>59.068337659999997</v>
      </c>
      <c r="AI1635" s="316">
        <f>+VLOOKUP($E1635,INV!$1:$1048576,MATCH(DATE(AI$2,1,1),INV!$A$1:$LI$1),FALSE)</f>
        <v>59.566184489999998</v>
      </c>
      <c r="AJ1635" s="316">
        <f>+VLOOKUP($E1635,INV!$1:$1048576,MATCH(DATE(AJ$2,1,1),INV!$A$1:$LI$1),FALSE)</f>
        <v>60.074498069999997</v>
      </c>
      <c r="AK1635" s="316">
        <f>+VLOOKUP($E1635,INV!$1:$1048576,MATCH(DATE(AK$2,1,1),INV!$A$1:$LI$1),FALSE)</f>
        <v>60.594506330000002</v>
      </c>
      <c r="AL1635" s="316">
        <f>+VLOOKUP($E1635,INV!$1:$1048576,MATCH(DATE(AL$2,1,1),INV!$A$1:$LI$1),FALSE)</f>
        <v>61.12733034</v>
      </c>
      <c r="AM1635" s="316">
        <f>+VLOOKUP($E1635,INV!$1:$1048576,MATCH(DATE(AM$2,1,1),INV!$A$1:$LI$1),FALSE)</f>
        <v>61.67390503</v>
      </c>
      <c r="AN1635" s="316">
        <f>+VLOOKUP($E1635,INV!$1:$1048576,MATCH(DATE(AN$2,1,1),INV!$A$1:$LI$1),FALSE)</f>
        <v>62.234960010000002</v>
      </c>
      <c r="AO1635" s="316">
        <f>+VLOOKUP($E1635,INV!$1:$1048576,MATCH(DATE(AO$2,1,1),INV!$A$1:$LI$1),FALSE)</f>
        <v>62.811031890000002</v>
      </c>
      <c r="AP1635" s="316">
        <f>+VLOOKUP($E1635,INV!$1:$1048576,MATCH(DATE(AP$2,1,1),INV!$A$1:$LI$1),FALSE)</f>
        <v>63.387581130000001</v>
      </c>
      <c r="AQ1635" s="316">
        <f>+VLOOKUP($E1635,INV!$1:$1048576,MATCH(DATE(AQ$2,1,1),INV!$A$1:$LI$1),FALSE)</f>
        <v>63.968372010000003</v>
      </c>
      <c r="AR1635" s="316">
        <f>+VLOOKUP($E1635,INV!$1:$1048576,MATCH(DATE(AR$2,1,1),INV!$A$1:$LI$1),FALSE)</f>
        <v>64.557084250000003</v>
      </c>
      <c r="AS1635" s="316">
        <f>+VLOOKUP($E1635,INV!$1:$1048576,MATCH(DATE(AS$2,1,1),INV!$A$1:$LI$1),FALSE)</f>
        <v>65.155993019999997</v>
      </c>
      <c r="AT1635" s="316">
        <f>+VLOOKUP($E1635,INV!$1:$1048576,MATCH(DATE(AT$2,1,1),INV!$A$1:$LI$1),FALSE)</f>
        <v>65.766503610000001</v>
      </c>
      <c r="AU1635" s="316">
        <f>+VLOOKUP($E1635,INV!$1:$1048576,MATCH(DATE(AU$2,1,1),INV!$A$1:$LI$1),FALSE)</f>
        <v>66.38947829</v>
      </c>
      <c r="AV1635" s="316">
        <f>+VLOOKUP($E1635,INV!$1:$1048576,MATCH(DATE(AV$2,1,1),INV!$A$1:$LI$1),FALSE)</f>
        <v>67.025588440000007</v>
      </c>
      <c r="AW1635" s="316">
        <f>+VLOOKUP($E1635,INV!$1:$1048576,MATCH(DATE(AW$2,1,1),INV!$A$1:$LI$1),FALSE)</f>
        <v>67.675347970000004</v>
      </c>
      <c r="AX1635" s="316">
        <f>+VLOOKUP($E1635,INV!$1:$1048576,MATCH(DATE(AX$2,1,1),INV!$A$1:$LI$1),FALSE)</f>
        <v>68.339133919999995</v>
      </c>
      <c r="AY1635" s="316">
        <f>+VLOOKUP($E1635,INV!$1:$1048576,MATCH(DATE(AY$2,1,1),INV!$A$1:$LI$1),FALSE)</f>
        <v>69.017206139999999</v>
      </c>
      <c r="AZ1635" s="316">
        <f>+VLOOKUP($E1635,INV!$1:$1048576,MATCH(DATE(AZ$2,1,1),INV!$A$1:$LI$1),FALSE)</f>
        <v>69.707359229999994</v>
      </c>
      <c r="BA1635" s="316">
        <f>+VLOOKUP($E1635,INV!$1:$1048576,MATCH(DATE(BA$2,1,1),INV!$A$1:$LI$1),FALSE)</f>
        <v>70.40912496</v>
      </c>
      <c r="BB1635" s="316">
        <f>+VLOOKUP($E1635,INV!$1:$1048576,MATCH(DATE(BB$2,1,1),INV!$A$1:$LI$1),FALSE)</f>
        <v>71.124317020000007</v>
      </c>
      <c r="BC1635" s="316">
        <f>+VLOOKUP($E1635,INV!$1:$1048576,MATCH(DATE(BC$2,1,1),INV!$A$1:$LI$1),FALSE)</f>
        <v>71.855410860000006</v>
      </c>
      <c r="BD1635" s="316">
        <f>+VLOOKUP($E1635,INV!$1:$1048576,MATCH(DATE(BD$2,1,1),INV!$A$1:$LI$1),FALSE)</f>
        <v>72.604536899999999</v>
      </c>
      <c r="BE1635" s="316">
        <f>+VLOOKUP($E1635,INV!$1:$1048576,MATCH(DATE(BE$2,1,1),INV!$A$1:$LI$1),FALSE)</f>
        <v>76.496143959999998</v>
      </c>
      <c r="BF1635" s="316">
        <f>+VLOOKUP($E1635,INV!$1:$1048576,MATCH(DATE(BF$2,1,1),INV!$A$1:$LI$1),FALSE)</f>
        <v>77.576045230000005</v>
      </c>
      <c r="BG1635" s="316">
        <f>+VLOOKUP($E1635,INV!$1:$1048576,MATCH(DATE(BG$2,1,1),INV!$A$1:$LI$1),FALSE)</f>
        <v>78.677932979999994</v>
      </c>
      <c r="BH1635" s="316">
        <f>+VLOOKUP($E1635,INV!$1:$1048576,MATCH(DATE(BH$2,1,1),INV!$A$1:$LI$1),FALSE)</f>
        <v>79.801762460000006</v>
      </c>
      <c r="BI1635" s="316">
        <f>+VLOOKUP($E1635,INV!$1:$1048576,MATCH(DATE(BI$2,1,1),INV!$A$1:$LI$1),FALSE)</f>
        <v>80.947505509999999</v>
      </c>
    </row>
    <row r="1636" spans="1:61" ht="15" customHeight="1" x14ac:dyDescent="0.35">
      <c r="A1636" s="392"/>
      <c r="B1636" s="394"/>
      <c r="C1636" s="66" t="s">
        <v>469</v>
      </c>
      <c r="D1636" s="99"/>
      <c r="E1636" s="66" t="s">
        <v>935</v>
      </c>
      <c r="F1636" s="316">
        <f>+VLOOKUP($E1636,INV!$1:$1048576,MATCH(DATE(F$2,1,1),INV!$A$1:$LI$1),FALSE)</f>
        <v>361.25072540000002</v>
      </c>
      <c r="G1636" s="316">
        <f>+VLOOKUP($E1636,INV!$1:$1048576,MATCH(DATE(G$2,1,1),INV!$A$1:$LI$1),FALSE)</f>
        <v>364.7904681</v>
      </c>
      <c r="H1636" s="316">
        <f>+VLOOKUP($E1636,INV!$1:$1048576,MATCH(DATE(H$2,1,1),INV!$A$1:$LI$1),FALSE)</f>
        <v>367.61788519999999</v>
      </c>
      <c r="I1636" s="316">
        <f>+VLOOKUP($E1636,INV!$1:$1048576,MATCH(DATE(I$2,1,1),INV!$A$1:$LI$1),FALSE)</f>
        <v>370.12768039999997</v>
      </c>
      <c r="J1636" s="316">
        <f>+VLOOKUP($E1636,INV!$1:$1048576,MATCH(DATE(J$2,1,1),INV!$A$1:$LI$1),FALSE)</f>
        <v>372.61808389999999</v>
      </c>
      <c r="K1636" s="316">
        <f>+VLOOKUP($E1636,INV!$1:$1048576,MATCH(DATE(K$2,1,1),INV!$A$1:$LI$1),FALSE)</f>
        <v>375.24388370000003</v>
      </c>
      <c r="L1636" s="316">
        <f>+VLOOKUP($E1636,INV!$1:$1048576,MATCH(DATE(L$2,1,1),INV!$A$1:$LI$1),FALSE)</f>
        <v>377.92929839999999</v>
      </c>
      <c r="M1636" s="316">
        <f>+VLOOKUP($E1636,INV!$1:$1048576,MATCH(DATE(M$2,1,1),INV!$A$1:$LI$1),FALSE)</f>
        <v>380.70387149999999</v>
      </c>
      <c r="N1636" s="316">
        <f>+VLOOKUP($E1636,INV!$1:$1048576,MATCH(DATE(N$2,1,1),INV!$A$1:$LI$1),FALSE)</f>
        <v>383.57571849999999</v>
      </c>
      <c r="O1636" s="316">
        <f>+VLOOKUP($E1636,INV!$1:$1048576,MATCH(DATE(O$2,1,1),INV!$A$1:$LI$1),FALSE)</f>
        <v>386.5384224</v>
      </c>
      <c r="P1636" s="316">
        <f>+VLOOKUP($E1636,INV!$1:$1048576,MATCH(DATE(P$2,1,1),INV!$A$1:$LI$1),FALSE)</f>
        <v>389.80790940000003</v>
      </c>
      <c r="Q1636" s="316">
        <f>+VLOOKUP($E1636,INV!$1:$1048576,MATCH(DATE(Q$2,1,1),INV!$A$1:$LI$1),FALSE)</f>
        <v>393.09615960000002</v>
      </c>
      <c r="R1636" s="316">
        <f>+VLOOKUP($E1636,INV!$1:$1048576,MATCH(DATE(R$2,1,1),INV!$A$1:$LI$1),FALSE)</f>
        <v>396.3998765</v>
      </c>
      <c r="S1636" s="316">
        <f>+VLOOKUP($E1636,INV!$1:$1048576,MATCH(DATE(S$2,1,1),INV!$A$1:$LI$1),FALSE)</f>
        <v>399.73798959999999</v>
      </c>
      <c r="T1636" s="316">
        <f>+VLOOKUP($E1636,INV!$1:$1048576,MATCH(DATE(T$2,1,1),INV!$A$1:$LI$1),FALSE)</f>
        <v>403.12209730000001</v>
      </c>
      <c r="U1636" s="316">
        <f>+VLOOKUP($E1636,INV!$1:$1048576,MATCH(DATE(U$2,1,1),INV!$A$1:$LI$1),FALSE)</f>
        <v>406.55822890000002</v>
      </c>
      <c r="V1636" s="316">
        <f>+VLOOKUP($E1636,INV!$1:$1048576,MATCH(DATE(V$2,1,1),INV!$A$1:$LI$1),FALSE)</f>
        <v>410.05135410000003</v>
      </c>
      <c r="W1636" s="316">
        <f>+VLOOKUP($E1636,INV!$1:$1048576,MATCH(DATE(W$2,1,1),INV!$A$1:$LI$1),FALSE)</f>
        <v>413.60432750000001</v>
      </c>
      <c r="X1636" s="316">
        <f>+VLOOKUP($E1636,INV!$1:$1048576,MATCH(DATE(X$2,1,1),INV!$A$1:$LI$1),FALSE)</f>
        <v>417.2196955</v>
      </c>
      <c r="Y1636" s="316">
        <f>+VLOOKUP($E1636,INV!$1:$1048576,MATCH(DATE(Y$2,1,1),INV!$A$1:$LI$1),FALSE)</f>
        <v>420.90037419999999</v>
      </c>
      <c r="Z1636" s="316">
        <f>+VLOOKUP($E1636,INV!$1:$1048576,MATCH(DATE(Z$2,1,1),INV!$A$1:$LI$1),FALSE)</f>
        <v>424.4861239</v>
      </c>
      <c r="AA1636" s="316">
        <f>+VLOOKUP($E1636,INV!$1:$1048576,MATCH(DATE(AA$2,1,1),INV!$A$1:$LI$1),FALSE)</f>
        <v>428.18577959999999</v>
      </c>
      <c r="AB1636" s="316">
        <f>+VLOOKUP($E1636,INV!$1:$1048576,MATCH(DATE(AB$2,1,1),INV!$A$1:$LI$1),FALSE)</f>
        <v>432.00230399999998</v>
      </c>
      <c r="AC1636" s="316">
        <f>+VLOOKUP($E1636,INV!$1:$1048576,MATCH(DATE(AC$2,1,1),INV!$A$1:$LI$1),FALSE)</f>
        <v>435.92443919999999</v>
      </c>
      <c r="AD1636" s="316">
        <f>+VLOOKUP($E1636,INV!$1:$1048576,MATCH(DATE(AD$2,1,1),INV!$A$1:$LI$1),FALSE)</f>
        <v>439.94721470000002</v>
      </c>
      <c r="AE1636" s="316">
        <f>+VLOOKUP($E1636,INV!$1:$1048576,MATCH(DATE(AE$2,1,1),INV!$A$1:$LI$1),FALSE)</f>
        <v>443.60182420000001</v>
      </c>
      <c r="AF1636" s="316">
        <f>+VLOOKUP($E1636,INV!$1:$1048576,MATCH(DATE(AF$2,1,1),INV!$A$1:$LI$1),FALSE)</f>
        <v>447.25361279999998</v>
      </c>
      <c r="AG1636" s="316">
        <f>+VLOOKUP($E1636,INV!$1:$1048576,MATCH(DATE(AG$2,1,1),INV!$A$1:$LI$1),FALSE)</f>
        <v>450.95485600000001</v>
      </c>
      <c r="AH1636" s="316">
        <f>+VLOOKUP($E1636,INV!$1:$1048576,MATCH(DATE(AH$2,1,1),INV!$A$1:$LI$1),FALSE)</f>
        <v>454.71699960000001</v>
      </c>
      <c r="AI1636" s="316">
        <f>+VLOOKUP($E1636,INV!$1:$1048576,MATCH(DATE(AI$2,1,1),INV!$A$1:$LI$1),FALSE)</f>
        <v>458.54949979999998</v>
      </c>
      <c r="AJ1636" s="316">
        <f>+VLOOKUP($E1636,INV!$1:$1048576,MATCH(DATE(AJ$2,1,1),INV!$A$1:$LI$1),FALSE)</f>
        <v>462.4625747</v>
      </c>
      <c r="AK1636" s="316">
        <f>+VLOOKUP($E1636,INV!$1:$1048576,MATCH(DATE(AK$2,1,1),INV!$A$1:$LI$1),FALSE)</f>
        <v>466.46567690000001</v>
      </c>
      <c r="AL1636" s="316">
        <f>+VLOOKUP($E1636,INV!$1:$1048576,MATCH(DATE(AL$2,1,1),INV!$A$1:$LI$1),FALSE)</f>
        <v>470.56743669999997</v>
      </c>
      <c r="AM1636" s="316">
        <f>+VLOOKUP($E1636,INV!$1:$1048576,MATCH(DATE(AM$2,1,1),INV!$A$1:$LI$1),FALSE)</f>
        <v>474.7750514</v>
      </c>
      <c r="AN1636" s="316">
        <f>+VLOOKUP($E1636,INV!$1:$1048576,MATCH(DATE(AN$2,1,1),INV!$A$1:$LI$1),FALSE)</f>
        <v>479.09413749999999</v>
      </c>
      <c r="AO1636" s="316">
        <f>+VLOOKUP($E1636,INV!$1:$1048576,MATCH(DATE(AO$2,1,1),INV!$A$1:$LI$1),FALSE)</f>
        <v>483.52882599999998</v>
      </c>
      <c r="AP1636" s="316">
        <f>+VLOOKUP($E1636,INV!$1:$1048576,MATCH(DATE(AP$2,1,1),INV!$A$1:$LI$1),FALSE)</f>
        <v>487.96718929999997</v>
      </c>
      <c r="AQ1636" s="316">
        <f>+VLOOKUP($E1636,INV!$1:$1048576,MATCH(DATE(AQ$2,1,1),INV!$A$1:$LI$1),FALSE)</f>
        <v>492.43820540000002</v>
      </c>
      <c r="AR1636" s="316">
        <f>+VLOOKUP($E1636,INV!$1:$1048576,MATCH(DATE(AR$2,1,1),INV!$A$1:$LI$1),FALSE)</f>
        <v>496.97020120000002</v>
      </c>
      <c r="AS1636" s="316">
        <f>+VLOOKUP($E1636,INV!$1:$1048576,MATCH(DATE(AS$2,1,1),INV!$A$1:$LI$1),FALSE)</f>
        <v>501.5806915</v>
      </c>
      <c r="AT1636" s="316">
        <f>+VLOOKUP($E1636,INV!$1:$1048576,MATCH(DATE(AT$2,1,1),INV!$A$1:$LI$1),FALSE)</f>
        <v>506.28049449999997</v>
      </c>
      <c r="AU1636" s="316">
        <f>+VLOOKUP($E1636,INV!$1:$1048576,MATCH(DATE(AU$2,1,1),INV!$A$1:$LI$1),FALSE)</f>
        <v>511.07624770000001</v>
      </c>
      <c r="AV1636" s="316">
        <f>+VLOOKUP($E1636,INV!$1:$1048576,MATCH(DATE(AV$2,1,1),INV!$A$1:$LI$1),FALSE)</f>
        <v>515.97311990000003</v>
      </c>
      <c r="AW1636" s="316">
        <f>+VLOOKUP($E1636,INV!$1:$1048576,MATCH(DATE(AW$2,1,1),INV!$A$1:$LI$1),FALSE)</f>
        <v>520.97506710000005</v>
      </c>
      <c r="AX1636" s="316">
        <f>+VLOOKUP($E1636,INV!$1:$1048576,MATCH(DATE(AX$2,1,1),INV!$A$1:$LI$1),FALSE)</f>
        <v>526.08499180000001</v>
      </c>
      <c r="AY1636" s="316">
        <f>+VLOOKUP($E1636,INV!$1:$1048576,MATCH(DATE(AY$2,1,1),INV!$A$1:$LI$1),FALSE)</f>
        <v>531.3048943</v>
      </c>
      <c r="AZ1636" s="316">
        <f>+VLOOKUP($E1636,INV!$1:$1048576,MATCH(DATE(AZ$2,1,1),INV!$A$1:$LI$1),FALSE)</f>
        <v>536.61779720000004</v>
      </c>
      <c r="BA1636" s="316">
        <f>+VLOOKUP($E1636,INV!$1:$1048576,MATCH(DATE(BA$2,1,1),INV!$A$1:$LI$1),FALSE)</f>
        <v>542.0200959</v>
      </c>
      <c r="BB1636" s="316">
        <f>+VLOOKUP($E1636,INV!$1:$1048576,MATCH(DATE(BB$2,1,1),INV!$A$1:$LI$1),FALSE)</f>
        <v>547.52575260000003</v>
      </c>
      <c r="BC1636" s="316">
        <f>+VLOOKUP($E1636,INV!$1:$1048576,MATCH(DATE(BC$2,1,1),INV!$A$1:$LI$1),FALSE)</f>
        <v>553.15382360000001</v>
      </c>
      <c r="BD1636" s="316">
        <f>+VLOOKUP($E1636,INV!$1:$1048576,MATCH(DATE(BD$2,1,1),INV!$A$1:$LI$1),FALSE)</f>
        <v>558.92070920000003</v>
      </c>
      <c r="BE1636" s="316">
        <f>+VLOOKUP($E1636,INV!$1:$1048576,MATCH(DATE(BE$2,1,1),INV!$A$1:$LI$1),FALSE)</f>
        <v>588.74801219999995</v>
      </c>
      <c r="BF1636" s="316">
        <f>+VLOOKUP($E1636,INV!$1:$1048576,MATCH(DATE(BF$2,1,1),INV!$A$1:$LI$1),FALSE)</f>
        <v>598.06295299999999</v>
      </c>
      <c r="BG1636" s="316">
        <f>+VLOOKUP($E1636,INV!$1:$1048576,MATCH(DATE(BG$2,1,1),INV!$A$1:$LI$1),FALSE)</f>
        <v>607.57254599999999</v>
      </c>
      <c r="BH1636" s="316">
        <f>+VLOOKUP($E1636,INV!$1:$1048576,MATCH(DATE(BH$2,1,1),INV!$A$1:$LI$1),FALSE)</f>
        <v>617.27631129999997</v>
      </c>
      <c r="BI1636" s="316">
        <f>+VLOOKUP($E1636,INV!$1:$1048576,MATCH(DATE(BI$2,1,1),INV!$A$1:$LI$1),FALSE)</f>
        <v>627.17394690000003</v>
      </c>
    </row>
    <row r="1637" spans="1:61" ht="15" customHeight="1" x14ac:dyDescent="0.35">
      <c r="A1637" s="392"/>
      <c r="B1637" s="394"/>
      <c r="C1637" s="66" t="s">
        <v>470</v>
      </c>
      <c r="D1637" s="99"/>
      <c r="E1637" s="66" t="s">
        <v>936</v>
      </c>
      <c r="F1637" s="316">
        <f>+VLOOKUP($E1637,INV!$1:$1048576,MATCH(DATE(F$2,1,1),INV!$A$1:$LI$1),FALSE)</f>
        <v>425.4677954</v>
      </c>
      <c r="G1637" s="316">
        <f>+VLOOKUP($E1637,INV!$1:$1048576,MATCH(DATE(G$2,1,1),INV!$A$1:$LI$1),FALSE)</f>
        <v>430.29065589999999</v>
      </c>
      <c r="H1637" s="316">
        <f>+VLOOKUP($E1637,INV!$1:$1048576,MATCH(DATE(H$2,1,1),INV!$A$1:$LI$1),FALSE)</f>
        <v>434.76778719999999</v>
      </c>
      <c r="I1637" s="316">
        <f>+VLOOKUP($E1637,INV!$1:$1048576,MATCH(DATE(I$2,1,1),INV!$A$1:$LI$1),FALSE)</f>
        <v>439.0318226</v>
      </c>
      <c r="J1637" s="316">
        <f>+VLOOKUP($E1637,INV!$1:$1048576,MATCH(DATE(J$2,1,1),INV!$A$1:$LI$1),FALSE)</f>
        <v>443.24764069999998</v>
      </c>
      <c r="K1637" s="316">
        <f>+VLOOKUP($E1637,INV!$1:$1048576,MATCH(DATE(K$2,1,1),INV!$A$1:$LI$1),FALSE)</f>
        <v>447.53025559999998</v>
      </c>
      <c r="L1637" s="316">
        <f>+VLOOKUP($E1637,INV!$1:$1048576,MATCH(DATE(L$2,1,1),INV!$A$1:$LI$1),FALSE)</f>
        <v>451.7082072</v>
      </c>
      <c r="M1637" s="316">
        <f>+VLOOKUP($E1637,INV!$1:$1048576,MATCH(DATE(M$2,1,1),INV!$A$1:$LI$1),FALSE)</f>
        <v>455.85059089999999</v>
      </c>
      <c r="N1637" s="316">
        <f>+VLOOKUP($E1637,INV!$1:$1048576,MATCH(DATE(N$2,1,1),INV!$A$1:$LI$1),FALSE)</f>
        <v>460.01722669999998</v>
      </c>
      <c r="O1637" s="316">
        <f>+VLOOKUP($E1637,INV!$1:$1048576,MATCH(DATE(O$2,1,1),INV!$A$1:$LI$1),FALSE)</f>
        <v>464.23455200000001</v>
      </c>
      <c r="P1637" s="316">
        <f>+VLOOKUP($E1637,INV!$1:$1048576,MATCH(DATE(P$2,1,1),INV!$A$1:$LI$1),FALSE)</f>
        <v>468.89894800000002</v>
      </c>
      <c r="Q1637" s="316">
        <f>+VLOOKUP($E1637,INV!$1:$1048576,MATCH(DATE(Q$2,1,1),INV!$A$1:$LI$1),FALSE)</f>
        <v>473.52860340000001</v>
      </c>
      <c r="R1637" s="316">
        <f>+VLOOKUP($E1637,INV!$1:$1048576,MATCH(DATE(R$2,1,1),INV!$A$1:$LI$1),FALSE)</f>
        <v>478.09724729999999</v>
      </c>
      <c r="S1637" s="316">
        <f>+VLOOKUP($E1637,INV!$1:$1048576,MATCH(DATE(S$2,1,1),INV!$A$1:$LI$1),FALSE)</f>
        <v>482.64106190000001</v>
      </c>
      <c r="T1637" s="316">
        <f>+VLOOKUP($E1637,INV!$1:$1048576,MATCH(DATE(T$2,1,1),INV!$A$1:$LI$1),FALSE)</f>
        <v>487.18752769999998</v>
      </c>
      <c r="U1637" s="316">
        <f>+VLOOKUP($E1637,INV!$1:$1048576,MATCH(DATE(U$2,1,1),INV!$A$1:$LI$1),FALSE)</f>
        <v>491.75162169999999</v>
      </c>
      <c r="V1637" s="316">
        <f>+VLOOKUP($E1637,INV!$1:$1048576,MATCH(DATE(V$2,1,1),INV!$A$1:$LI$1),FALSE)</f>
        <v>496.34276110000002</v>
      </c>
      <c r="W1637" s="316">
        <f>+VLOOKUP($E1637,INV!$1:$1048576,MATCH(DATE(W$2,1,1),INV!$A$1:$LI$1),FALSE)</f>
        <v>500.96475609999999</v>
      </c>
      <c r="X1637" s="316">
        <f>+VLOOKUP($E1637,INV!$1:$1048576,MATCH(DATE(X$2,1,1),INV!$A$1:$LI$1),FALSE)</f>
        <v>505.61927650000001</v>
      </c>
      <c r="Y1637" s="316">
        <f>+VLOOKUP($E1637,INV!$1:$1048576,MATCH(DATE(Y$2,1,1),INV!$A$1:$LI$1),FALSE)</f>
        <v>510.30777549999999</v>
      </c>
      <c r="Z1637" s="316">
        <f>+VLOOKUP($E1637,INV!$1:$1048576,MATCH(DATE(Z$2,1,1),INV!$A$1:$LI$1),FALSE)</f>
        <v>514.76189480000005</v>
      </c>
      <c r="AA1637" s="316">
        <f>+VLOOKUP($E1637,INV!$1:$1048576,MATCH(DATE(AA$2,1,1),INV!$A$1:$LI$1),FALSE)</f>
        <v>519.31768169999998</v>
      </c>
      <c r="AB1637" s="316">
        <f>+VLOOKUP($E1637,INV!$1:$1048576,MATCH(DATE(AB$2,1,1),INV!$A$1:$LI$1),FALSE)</f>
        <v>523.99161879999997</v>
      </c>
      <c r="AC1637" s="316">
        <f>+VLOOKUP($E1637,INV!$1:$1048576,MATCH(DATE(AC$2,1,1),INV!$A$1:$LI$1),FALSE)</f>
        <v>528.75837660000002</v>
      </c>
      <c r="AD1637" s="316">
        <f>+VLOOKUP($E1637,INV!$1:$1048576,MATCH(DATE(AD$2,1,1),INV!$A$1:$LI$1),FALSE)</f>
        <v>533.59976549999999</v>
      </c>
      <c r="AE1637" s="316">
        <f>+VLOOKUP($E1637,INV!$1:$1048576,MATCH(DATE(AE$2,1,1),INV!$A$1:$LI$1),FALSE)</f>
        <v>537.75193690000003</v>
      </c>
      <c r="AF1637" s="316">
        <f>+VLOOKUP($E1637,INV!$1:$1048576,MATCH(DATE(AF$2,1,1),INV!$A$1:$LI$1),FALSE)</f>
        <v>541.78727609999999</v>
      </c>
      <c r="AG1637" s="316">
        <f>+VLOOKUP($E1637,INV!$1:$1048576,MATCH(DATE(AG$2,1,1),INV!$A$1:$LI$1),FALSE)</f>
        <v>545.82381120000002</v>
      </c>
      <c r="AH1637" s="316">
        <f>+VLOOKUP($E1637,INV!$1:$1048576,MATCH(DATE(AH$2,1,1),INV!$A$1:$LI$1),FALSE)</f>
        <v>549.88368920000005</v>
      </c>
      <c r="AI1637" s="316">
        <f>+VLOOKUP($E1637,INV!$1:$1048576,MATCH(DATE(AI$2,1,1),INV!$A$1:$LI$1),FALSE)</f>
        <v>553.97345600000006</v>
      </c>
      <c r="AJ1637" s="316">
        <f>+VLOOKUP($E1637,INV!$1:$1048576,MATCH(DATE(AJ$2,1,1),INV!$A$1:$LI$1),FALSE)</f>
        <v>558.09867819999999</v>
      </c>
      <c r="AK1637" s="316">
        <f>+VLOOKUP($E1637,INV!$1:$1048576,MATCH(DATE(AK$2,1,1),INV!$A$1:$LI$1),FALSE)</f>
        <v>562.26504750000004</v>
      </c>
      <c r="AL1637" s="316">
        <f>+VLOOKUP($E1637,INV!$1:$1048576,MATCH(DATE(AL$2,1,1),INV!$A$1:$LI$1),FALSE)</f>
        <v>566.47905639999999</v>
      </c>
      <c r="AM1637" s="316">
        <f>+VLOOKUP($E1637,INV!$1:$1048576,MATCH(DATE(AM$2,1,1),INV!$A$1:$LI$1),FALSE)</f>
        <v>570.7470975</v>
      </c>
      <c r="AN1637" s="316">
        <f>+VLOOKUP($E1637,INV!$1:$1048576,MATCH(DATE(AN$2,1,1),INV!$A$1:$LI$1),FALSE)</f>
        <v>575.07490410000003</v>
      </c>
      <c r="AO1637" s="316">
        <f>+VLOOKUP($E1637,INV!$1:$1048576,MATCH(DATE(AO$2,1,1),INV!$A$1:$LI$1),FALSE)</f>
        <v>579.46735709999996</v>
      </c>
      <c r="AP1637" s="316">
        <f>+VLOOKUP($E1637,INV!$1:$1048576,MATCH(DATE(AP$2,1,1),INV!$A$1:$LI$1),FALSE)</f>
        <v>583.75348299999996</v>
      </c>
      <c r="AQ1637" s="316">
        <f>+VLOOKUP($E1637,INV!$1:$1048576,MATCH(DATE(AQ$2,1,1),INV!$A$1:$LI$1),FALSE)</f>
        <v>587.97587539999995</v>
      </c>
      <c r="AR1637" s="316">
        <f>+VLOOKUP($E1637,INV!$1:$1048576,MATCH(DATE(AR$2,1,1),INV!$A$1:$LI$1),FALSE)</f>
        <v>592.18632390000005</v>
      </c>
      <c r="AS1637" s="316">
        <f>+VLOOKUP($E1637,INV!$1:$1048576,MATCH(DATE(AS$2,1,1),INV!$A$1:$LI$1),FALSE)</f>
        <v>596.41865389999998</v>
      </c>
      <c r="AT1637" s="316">
        <f>+VLOOKUP($E1637,INV!$1:$1048576,MATCH(DATE(AT$2,1,1),INV!$A$1:$LI$1),FALSE)</f>
        <v>600.6927776</v>
      </c>
      <c r="AU1637" s="316">
        <f>+VLOOKUP($E1637,INV!$1:$1048576,MATCH(DATE(AU$2,1,1),INV!$A$1:$LI$1),FALSE)</f>
        <v>605.01962709999998</v>
      </c>
      <c r="AV1637" s="316">
        <f>+VLOOKUP($E1637,INV!$1:$1048576,MATCH(DATE(AV$2,1,1),INV!$A$1:$LI$1),FALSE)</f>
        <v>609.40673500000003</v>
      </c>
      <c r="AW1637" s="316">
        <f>+VLOOKUP($E1637,INV!$1:$1048576,MATCH(DATE(AW$2,1,1),INV!$A$1:$LI$1),FALSE)</f>
        <v>613.85972179999999</v>
      </c>
      <c r="AX1637" s="316">
        <f>+VLOOKUP($E1637,INV!$1:$1048576,MATCH(DATE(AX$2,1,1),INV!$A$1:$LI$1),FALSE)</f>
        <v>618.38292309999997</v>
      </c>
      <c r="AY1637" s="316">
        <f>+VLOOKUP($E1637,INV!$1:$1048576,MATCH(DATE(AY$2,1,1),INV!$A$1:$LI$1),FALSE)</f>
        <v>622.97974680000004</v>
      </c>
      <c r="AZ1637" s="316">
        <f>+VLOOKUP($E1637,INV!$1:$1048576,MATCH(DATE(AZ$2,1,1),INV!$A$1:$LI$1),FALSE)</f>
        <v>627.63796890000003</v>
      </c>
      <c r="BA1637" s="316">
        <f>+VLOOKUP($E1637,INV!$1:$1048576,MATCH(DATE(BA$2,1,1),INV!$A$1:$LI$1),FALSE)</f>
        <v>632.35008289999996</v>
      </c>
      <c r="BB1637" s="316">
        <f>+VLOOKUP($E1637,INV!$1:$1048576,MATCH(DATE(BB$2,1,1),INV!$A$1:$LI$1),FALSE)</f>
        <v>637.12531200000001</v>
      </c>
      <c r="BC1637" s="316">
        <f>+VLOOKUP($E1637,INV!$1:$1048576,MATCH(DATE(BC$2,1,1),INV!$A$1:$LI$1),FALSE)</f>
        <v>641.97970699999996</v>
      </c>
      <c r="BD1637" s="316">
        <f>+VLOOKUP($E1637,INV!$1:$1048576,MATCH(DATE(BD$2,1,1),INV!$A$1:$LI$1),FALSE)</f>
        <v>646.92856059999997</v>
      </c>
      <c r="BE1637" s="316">
        <f>+VLOOKUP($E1637,INV!$1:$1048576,MATCH(DATE(BE$2,1,1),INV!$A$1:$LI$1),FALSE)</f>
        <v>717.59286220000001</v>
      </c>
      <c r="BF1637" s="316">
        <f>+VLOOKUP($E1637,INV!$1:$1048576,MATCH(DATE(BF$2,1,1),INV!$A$1:$LI$1),FALSE)</f>
        <v>726.60725290000005</v>
      </c>
      <c r="BG1637" s="316">
        <f>+VLOOKUP($E1637,INV!$1:$1048576,MATCH(DATE(BG$2,1,1),INV!$A$1:$LI$1),FALSE)</f>
        <v>735.78883519999999</v>
      </c>
      <c r="BH1637" s="316">
        <f>+VLOOKUP($E1637,INV!$1:$1048576,MATCH(DATE(BH$2,1,1),INV!$A$1:$LI$1),FALSE)</f>
        <v>745.1368933</v>
      </c>
      <c r="BI1637" s="316">
        <f>+VLOOKUP($E1637,INV!$1:$1048576,MATCH(DATE(BI$2,1,1),INV!$A$1:$LI$1),FALSE)</f>
        <v>754.65191070000003</v>
      </c>
    </row>
    <row r="1638" spans="1:61" ht="15" customHeight="1" x14ac:dyDescent="0.35">
      <c r="A1638" s="392"/>
      <c r="B1638" s="394"/>
      <c r="C1638" s="141" t="s">
        <v>471</v>
      </c>
      <c r="D1638" s="100"/>
      <c r="E1638" s="49" t="s">
        <v>937</v>
      </c>
      <c r="F1638" s="317">
        <f>+VLOOKUP($E1638,INV!$1:$1048576,MATCH(DATE(F$2,1,1),INV!$A$1:$LI$1),FALSE)</f>
        <v>5.901048104</v>
      </c>
      <c r="G1638" s="317">
        <f>+VLOOKUP($E1638,INV!$1:$1048576,MATCH(DATE(G$2,1,1),INV!$A$1:$LI$1),FALSE)</f>
        <v>5.9588699710000004</v>
      </c>
      <c r="H1638" s="317">
        <f>+VLOOKUP($E1638,INV!$1:$1048576,MATCH(DATE(H$2,1,1),INV!$A$1:$LI$1),FALSE)</f>
        <v>6.0050559669999997</v>
      </c>
      <c r="I1638" s="317">
        <f>+VLOOKUP($E1638,INV!$1:$1048576,MATCH(DATE(I$2,1,1),INV!$A$1:$LI$1),FALSE)</f>
        <v>6.0460535929999999</v>
      </c>
      <c r="J1638" s="317">
        <f>+VLOOKUP($E1638,INV!$1:$1048576,MATCH(DATE(J$2,1,1),INV!$A$1:$LI$1),FALSE)</f>
        <v>6.0867344540000001</v>
      </c>
      <c r="K1638" s="317">
        <f>+VLOOKUP($E1638,INV!$1:$1048576,MATCH(DATE(K$2,1,1),INV!$A$1:$LI$1),FALSE)</f>
        <v>6.1296270220000002</v>
      </c>
      <c r="L1638" s="317">
        <f>+VLOOKUP($E1638,INV!$1:$1048576,MATCH(DATE(L$2,1,1),INV!$A$1:$LI$1),FALSE)</f>
        <v>6.173493401</v>
      </c>
      <c r="M1638" s="317">
        <f>+VLOOKUP($E1638,INV!$1:$1048576,MATCH(DATE(M$2,1,1),INV!$A$1:$LI$1),FALSE)</f>
        <v>6.2188161869999998</v>
      </c>
      <c r="N1638" s="317">
        <f>+VLOOKUP($E1638,INV!$1:$1048576,MATCH(DATE(N$2,1,1),INV!$A$1:$LI$1),FALSE)</f>
        <v>6.2657279470000002</v>
      </c>
      <c r="O1638" s="317">
        <f>+VLOOKUP($E1638,INV!$1:$1048576,MATCH(DATE(O$2,1,1),INV!$A$1:$LI$1),FALSE)</f>
        <v>6.3141238580000003</v>
      </c>
      <c r="P1638" s="317">
        <f>+VLOOKUP($E1638,INV!$1:$1048576,MATCH(DATE(P$2,1,1),INV!$A$1:$LI$1),FALSE)</f>
        <v>6.3675310879999998</v>
      </c>
      <c r="Q1638" s="317">
        <f>+VLOOKUP($E1638,INV!$1:$1048576,MATCH(DATE(Q$2,1,1),INV!$A$1:$LI$1),FALSE)</f>
        <v>6.4212448139999996</v>
      </c>
      <c r="R1638" s="317">
        <f>+VLOOKUP($E1638,INV!$1:$1048576,MATCH(DATE(R$2,1,1),INV!$A$1:$LI$1),FALSE)</f>
        <v>6.4752111899999996</v>
      </c>
      <c r="S1638" s="317">
        <f>+VLOOKUP($E1638,INV!$1:$1048576,MATCH(DATE(S$2,1,1),INV!$A$1:$LI$1),FALSE)</f>
        <v>6.5297394280000001</v>
      </c>
      <c r="T1638" s="317">
        <f>+VLOOKUP($E1638,INV!$1:$1048576,MATCH(DATE(T$2,1,1),INV!$A$1:$LI$1),FALSE)</f>
        <v>6.5850189920000002</v>
      </c>
      <c r="U1638" s="317">
        <f>+VLOOKUP($E1638,INV!$1:$1048576,MATCH(DATE(U$2,1,1),INV!$A$1:$LI$1),FALSE)</f>
        <v>6.6411483679999996</v>
      </c>
      <c r="V1638" s="317">
        <f>+VLOOKUP($E1638,INV!$1:$1048576,MATCH(DATE(V$2,1,1),INV!$A$1:$LI$1),FALSE)</f>
        <v>6.6982087369999999</v>
      </c>
      <c r="W1638" s="317">
        <f>+VLOOKUP($E1638,INV!$1:$1048576,MATCH(DATE(W$2,1,1),INV!$A$1:$LI$1),FALSE)</f>
        <v>6.75624673</v>
      </c>
      <c r="X1638" s="317">
        <f>+VLOOKUP($E1638,INV!$1:$1048576,MATCH(DATE(X$2,1,1),INV!$A$1:$LI$1),FALSE)</f>
        <v>6.8153039409999998</v>
      </c>
      <c r="Y1638" s="317">
        <f>+VLOOKUP($E1638,INV!$1:$1048576,MATCH(DATE(Y$2,1,1),INV!$A$1:$LI$1),FALSE)</f>
        <v>6.8754280059999999</v>
      </c>
      <c r="Z1638" s="317">
        <f>+VLOOKUP($E1638,INV!$1:$1048576,MATCH(DATE(Z$2,1,1),INV!$A$1:$LI$1),FALSE)</f>
        <v>6.9340014009999997</v>
      </c>
      <c r="AA1638" s="317">
        <f>+VLOOKUP($E1638,INV!$1:$1048576,MATCH(DATE(AA$2,1,1),INV!$A$1:$LI$1),FALSE)</f>
        <v>6.9944354559999997</v>
      </c>
      <c r="AB1638" s="317">
        <f>+VLOOKUP($E1638,INV!$1:$1048576,MATCH(DATE(AB$2,1,1),INV!$A$1:$LI$1),FALSE)</f>
        <v>7.0567785670000003</v>
      </c>
      <c r="AC1638" s="317">
        <f>+VLOOKUP($E1638,INV!$1:$1048576,MATCH(DATE(AC$2,1,1),INV!$A$1:$LI$1),FALSE)</f>
        <v>7.120846835</v>
      </c>
      <c r="AD1638" s="317">
        <f>+VLOOKUP($E1638,INV!$1:$1048576,MATCH(DATE(AD$2,1,1),INV!$A$1:$LI$1),FALSE)</f>
        <v>7.1865590690000003</v>
      </c>
      <c r="AE1638" s="317">
        <f>+VLOOKUP($E1638,INV!$1:$1048576,MATCH(DATE(AE$2,1,1),INV!$A$1:$LI$1),FALSE)</f>
        <v>7.2462572920000001</v>
      </c>
      <c r="AF1638" s="317">
        <f>+VLOOKUP($E1638,INV!$1:$1048576,MATCH(DATE(AF$2,1,1),INV!$A$1:$LI$1),FALSE)</f>
        <v>7.3059094360000003</v>
      </c>
      <c r="AG1638" s="317">
        <f>+VLOOKUP($E1638,INV!$1:$1048576,MATCH(DATE(AG$2,1,1),INV!$A$1:$LI$1),FALSE)</f>
        <v>7.366369422</v>
      </c>
      <c r="AH1638" s="317">
        <f>+VLOOKUP($E1638,INV!$1:$1048576,MATCH(DATE(AH$2,1,1),INV!$A$1:$LI$1),FALSE)</f>
        <v>7.4278242209999998</v>
      </c>
      <c r="AI1638" s="317">
        <f>+VLOOKUP($E1638,INV!$1:$1048576,MATCH(DATE(AI$2,1,1),INV!$A$1:$LI$1),FALSE)</f>
        <v>7.4904282970000002</v>
      </c>
      <c r="AJ1638" s="317">
        <f>+VLOOKUP($E1638,INV!$1:$1048576,MATCH(DATE(AJ$2,1,1),INV!$A$1:$LI$1),FALSE)</f>
        <v>7.5543485639999997</v>
      </c>
      <c r="AK1638" s="317">
        <f>+VLOOKUP($E1638,INV!$1:$1048576,MATCH(DATE(AK$2,1,1),INV!$A$1:$LI$1),FALSE)</f>
        <v>7.6197394330000003</v>
      </c>
      <c r="AL1638" s="317">
        <f>+VLOOKUP($E1638,INV!$1:$1048576,MATCH(DATE(AL$2,1,1),INV!$A$1:$LI$1),FALSE)</f>
        <v>7.6867418790000004</v>
      </c>
      <c r="AM1638" s="317">
        <f>+VLOOKUP($E1638,INV!$1:$1048576,MATCH(DATE(AM$2,1,1),INV!$A$1:$LI$1),FALSE)</f>
        <v>7.755473469</v>
      </c>
      <c r="AN1638" s="317">
        <f>+VLOOKUP($E1638,INV!$1:$1048576,MATCH(DATE(AN$2,1,1),INV!$A$1:$LI$1),FALSE)</f>
        <v>7.82602595</v>
      </c>
      <c r="AO1638" s="317">
        <f>+VLOOKUP($E1638,INV!$1:$1048576,MATCH(DATE(AO$2,1,1),INV!$A$1:$LI$1),FALSE)</f>
        <v>7.8984668009999996</v>
      </c>
      <c r="AP1638" s="317">
        <f>+VLOOKUP($E1638,INV!$1:$1048576,MATCH(DATE(AP$2,1,1),INV!$A$1:$LI$1),FALSE)</f>
        <v>7.9709676800000002</v>
      </c>
      <c r="AQ1638" s="317">
        <f>+VLOOKUP($E1638,INV!$1:$1048576,MATCH(DATE(AQ$2,1,1),INV!$A$1:$LI$1),FALSE)</f>
        <v>8.0440019439999997</v>
      </c>
      <c r="AR1638" s="317">
        <f>+VLOOKUP($E1638,INV!$1:$1048576,MATCH(DATE(AR$2,1,1),INV!$A$1:$LI$1),FALSE)</f>
        <v>8.1180323160000007</v>
      </c>
      <c r="AS1638" s="317">
        <f>+VLOOKUP($E1638,INV!$1:$1048576,MATCH(DATE(AS$2,1,1),INV!$A$1:$LI$1),FALSE)</f>
        <v>8.1933448989999995</v>
      </c>
      <c r="AT1638" s="317">
        <f>+VLOOKUP($E1638,INV!$1:$1048576,MATCH(DATE(AT$2,1,1),INV!$A$1:$LI$1),FALSE)</f>
        <v>8.2701164079999998</v>
      </c>
      <c r="AU1638" s="317">
        <f>+VLOOKUP($E1638,INV!$1:$1048576,MATCH(DATE(AU$2,1,1),INV!$A$1:$LI$1),FALSE)</f>
        <v>8.3484552700000005</v>
      </c>
      <c r="AV1638" s="317">
        <f>+VLOOKUP($E1638,INV!$1:$1048576,MATCH(DATE(AV$2,1,1),INV!$A$1:$LI$1),FALSE)</f>
        <v>8.4284459139999992</v>
      </c>
      <c r="AW1638" s="317">
        <f>+VLOOKUP($E1638,INV!$1:$1048576,MATCH(DATE(AW$2,1,1),INV!$A$1:$LI$1),FALSE)</f>
        <v>8.5101529639999995</v>
      </c>
      <c r="AX1638" s="317">
        <f>+VLOOKUP($E1638,INV!$1:$1048576,MATCH(DATE(AX$2,1,1),INV!$A$1:$LI$1),FALSE)</f>
        <v>8.5936238300000003</v>
      </c>
      <c r="AY1638" s="317">
        <f>+VLOOKUP($E1638,INV!$1:$1048576,MATCH(DATE(AY$2,1,1),INV!$A$1:$LI$1),FALSE)</f>
        <v>8.6788911909999999</v>
      </c>
      <c r="AZ1638" s="317">
        <f>+VLOOKUP($E1638,INV!$1:$1048576,MATCH(DATE(AZ$2,1,1),INV!$A$1:$LI$1),FALSE)</f>
        <v>8.7656777170000009</v>
      </c>
      <c r="BA1638" s="317">
        <f>+VLOOKUP($E1638,INV!$1:$1048576,MATCH(DATE(BA$2,1,1),INV!$A$1:$LI$1),FALSE)</f>
        <v>8.8539245290000004</v>
      </c>
      <c r="BB1638" s="317">
        <f>+VLOOKUP($E1638,INV!$1:$1048576,MATCH(DATE(BB$2,1,1),INV!$A$1:$LI$1),FALSE)</f>
        <v>8.9438596980000007</v>
      </c>
      <c r="BC1638" s="317">
        <f>+VLOOKUP($E1638,INV!$1:$1048576,MATCH(DATE(BC$2,1,1),INV!$A$1:$LI$1),FALSE)</f>
        <v>9.0357945100000006</v>
      </c>
      <c r="BD1638" s="317">
        <f>+VLOOKUP($E1638,INV!$1:$1048576,MATCH(DATE(BD$2,1,1),INV!$A$1:$LI$1),FALSE)</f>
        <v>9.1299968660000008</v>
      </c>
      <c r="BE1638" s="317">
        <f>+VLOOKUP($E1638,INV!$1:$1048576,MATCH(DATE(BE$2,1,1),INV!$A$1:$LI$1),FALSE)</f>
        <v>10.55761023</v>
      </c>
      <c r="BF1638" s="317">
        <f>+VLOOKUP($E1638,INV!$1:$1048576,MATCH(DATE(BF$2,1,1),INV!$A$1:$LI$1),FALSE)</f>
        <v>10.726906619999999</v>
      </c>
      <c r="BG1638" s="317">
        <f>+VLOOKUP($E1638,INV!$1:$1048576,MATCH(DATE(BG$2,1,1),INV!$A$1:$LI$1),FALSE)</f>
        <v>10.89955909</v>
      </c>
      <c r="BH1638" s="317">
        <f>+VLOOKUP($E1638,INV!$1:$1048576,MATCH(DATE(BH$2,1,1),INV!$A$1:$LI$1),FALSE)</f>
        <v>11.075575199999999</v>
      </c>
      <c r="BI1638" s="317">
        <f>+VLOOKUP($E1638,INV!$1:$1048576,MATCH(DATE(BI$2,1,1),INV!$A$1:$LI$1),FALSE)</f>
        <v>11.25496558</v>
      </c>
    </row>
    <row r="1639" spans="1:61" s="92" customFormat="1" ht="15" customHeight="1" x14ac:dyDescent="0.35">
      <c r="A1639" s="392"/>
      <c r="B1639" s="394"/>
      <c r="C1639" s="75" t="s">
        <v>782</v>
      </c>
      <c r="D1639" s="132"/>
      <c r="E1639" s="75" t="s">
        <v>2998</v>
      </c>
      <c r="F1639" s="315">
        <f>+VLOOKUP($E1639,INV!$1:$1048576,MATCH(DATE(F$2,1,1),INV!$A$1:$LI$1),FALSE)</f>
        <v>473221.76260000002</v>
      </c>
      <c r="G1639" s="315">
        <f>+VLOOKUP($E1639,INV!$1:$1048576,MATCH(DATE(G$2,1,1),INV!$A$1:$LI$1),FALSE)</f>
        <v>479568.59769999998</v>
      </c>
      <c r="H1639" s="315">
        <f>+VLOOKUP($E1639,INV!$1:$1048576,MATCH(DATE(H$2,1,1),INV!$A$1:$LI$1),FALSE)</f>
        <v>486497.21899999998</v>
      </c>
      <c r="I1639" s="315">
        <f>+VLOOKUP($E1639,INV!$1:$1048576,MATCH(DATE(I$2,1,1),INV!$A$1:$LI$1),FALSE)</f>
        <v>493943.45360000001</v>
      </c>
      <c r="J1639" s="315">
        <f>+VLOOKUP($E1639,INV!$1:$1048576,MATCH(DATE(J$2,1,1),INV!$A$1:$LI$1),FALSE)</f>
        <v>501859.0306</v>
      </c>
      <c r="K1639" s="315">
        <f>+VLOOKUP($E1639,INV!$1:$1048576,MATCH(DATE(K$2,1,1),INV!$A$1:$LI$1),FALSE)</f>
        <v>510217.72769999999</v>
      </c>
      <c r="L1639" s="315">
        <f>+VLOOKUP($E1639,INV!$1:$1048576,MATCH(DATE(L$2,1,1),INV!$A$1:$LI$1),FALSE)</f>
        <v>518802.7561</v>
      </c>
      <c r="M1639" s="315">
        <f>+VLOOKUP($E1639,INV!$1:$1048576,MATCH(DATE(M$2,1,1),INV!$A$1:$LI$1),FALSE)</f>
        <v>527649.24329999997</v>
      </c>
      <c r="N1639" s="315">
        <f>+VLOOKUP($E1639,INV!$1:$1048576,MATCH(DATE(N$2,1,1),INV!$A$1:$LI$1),FALSE)</f>
        <v>536776.32220000005</v>
      </c>
      <c r="O1639" s="315">
        <f>+VLOOKUP($E1639,INV!$1:$1048576,MATCH(DATE(O$2,1,1),INV!$A$1:$LI$1),FALSE)</f>
        <v>546187.38179999997</v>
      </c>
      <c r="P1639" s="315">
        <f>+VLOOKUP($E1639,INV!$1:$1048576,MATCH(DATE(P$2,1,1),INV!$A$1:$LI$1),FALSE)</f>
        <v>556232.31999999995</v>
      </c>
      <c r="Q1639" s="315">
        <f>+VLOOKUP($E1639,INV!$1:$1048576,MATCH(DATE(Q$2,1,1),INV!$A$1:$LI$1),FALSE)</f>
        <v>566461.09069999994</v>
      </c>
      <c r="R1639" s="315">
        <f>+VLOOKUP($E1639,INV!$1:$1048576,MATCH(DATE(R$2,1,1),INV!$A$1:$LI$1),FALSE)</f>
        <v>576889.77249999996</v>
      </c>
      <c r="S1639" s="315">
        <f>+VLOOKUP($E1639,INV!$1:$1048576,MATCH(DATE(S$2,1,1),INV!$A$1:$LI$1),FALSE)</f>
        <v>587530.53700000001</v>
      </c>
      <c r="T1639" s="315">
        <f>+VLOOKUP($E1639,INV!$1:$1048576,MATCH(DATE(T$2,1,1),INV!$A$1:$LI$1),FALSE)</f>
        <v>598384.58849999995</v>
      </c>
      <c r="U1639" s="315">
        <f>+VLOOKUP($E1639,INV!$1:$1048576,MATCH(DATE(U$2,1,1),INV!$A$1:$LI$1),FALSE)</f>
        <v>609449.63650000002</v>
      </c>
      <c r="V1639" s="315">
        <f>+VLOOKUP($E1639,INV!$1:$1048576,MATCH(DATE(V$2,1,1),INV!$A$1:$LI$1),FALSE)</f>
        <v>620723.6568</v>
      </c>
      <c r="W1639" s="315">
        <f>+VLOOKUP($E1639,INV!$1:$1048576,MATCH(DATE(W$2,1,1),INV!$A$1:$LI$1),FALSE)</f>
        <v>632206.00870000001</v>
      </c>
      <c r="X1639" s="315">
        <f>+VLOOKUP($E1639,INV!$1:$1048576,MATCH(DATE(X$2,1,1),INV!$A$1:$LI$1),FALSE)</f>
        <v>643897.31030000001</v>
      </c>
      <c r="Y1639" s="315">
        <f>+VLOOKUP($E1639,INV!$1:$1048576,MATCH(DATE(Y$2,1,1),INV!$A$1:$LI$1),FALSE)</f>
        <v>655798.90170000005</v>
      </c>
      <c r="Z1639" s="315">
        <f>+VLOOKUP($E1639,INV!$1:$1048576,MATCH(DATE(Z$2,1,1),INV!$A$1:$LI$1),FALSE)</f>
        <v>667642.23659999995</v>
      </c>
      <c r="AA1639" s="315">
        <f>+VLOOKUP($E1639,INV!$1:$1048576,MATCH(DATE(AA$2,1,1),INV!$A$1:$LI$1),FALSE)</f>
        <v>679762.82070000004</v>
      </c>
      <c r="AB1639" s="315">
        <f>+VLOOKUP($E1639,INV!$1:$1048576,MATCH(DATE(AB$2,1,1),INV!$A$1:$LI$1),FALSE)</f>
        <v>692142.08849999995</v>
      </c>
      <c r="AC1639" s="315">
        <f>+VLOOKUP($E1639,INV!$1:$1048576,MATCH(DATE(AC$2,1,1),INV!$A$1:$LI$1),FALSE)</f>
        <v>704763.63040000002</v>
      </c>
      <c r="AD1639" s="315">
        <f>+VLOOKUP($E1639,INV!$1:$1048576,MATCH(DATE(AD$2,1,1),INV!$A$1:$LI$1),FALSE)</f>
        <v>717619.16079999995</v>
      </c>
      <c r="AE1639" s="315">
        <f>+VLOOKUP($E1639,INV!$1:$1048576,MATCH(DATE(AE$2,1,1),INV!$A$1:$LI$1),FALSE)</f>
        <v>729913.14540000004</v>
      </c>
      <c r="AF1639" s="315">
        <f>+VLOOKUP($E1639,INV!$1:$1048576,MATCH(DATE(AF$2,1,1),INV!$A$1:$LI$1),FALSE)</f>
        <v>742240.42619999999</v>
      </c>
      <c r="AG1639" s="315">
        <f>+VLOOKUP($E1639,INV!$1:$1048576,MATCH(DATE(AG$2,1,1),INV!$A$1:$LI$1),FALSE)</f>
        <v>754622.67409999995</v>
      </c>
      <c r="AH1639" s="315">
        <f>+VLOOKUP($E1639,INV!$1:$1048576,MATCH(DATE(AH$2,1,1),INV!$A$1:$LI$1),FALSE)</f>
        <v>767063.83959999995</v>
      </c>
      <c r="AI1639" s="315">
        <f>+VLOOKUP($E1639,INV!$1:$1048576,MATCH(DATE(AI$2,1,1),INV!$A$1:$LI$1),FALSE)</f>
        <v>779571.45160000003</v>
      </c>
      <c r="AJ1639" s="315">
        <f>+VLOOKUP($E1639,INV!$1:$1048576,MATCH(DATE(AJ$2,1,1),INV!$A$1:$LI$1),FALSE)</f>
        <v>792153.58149999997</v>
      </c>
      <c r="AK1639" s="315">
        <f>+VLOOKUP($E1639,INV!$1:$1048576,MATCH(DATE(AK$2,1,1),INV!$A$1:$LI$1),FALSE)</f>
        <v>804816.16139999998</v>
      </c>
      <c r="AL1639" s="315">
        <f>+VLOOKUP($E1639,INV!$1:$1048576,MATCH(DATE(AL$2,1,1),INV!$A$1:$LI$1),FALSE)</f>
        <v>817561.875</v>
      </c>
      <c r="AM1639" s="315">
        <f>+VLOOKUP($E1639,INV!$1:$1048576,MATCH(DATE(AM$2,1,1),INV!$A$1:$LI$1),FALSE)</f>
        <v>830390.18660000002</v>
      </c>
      <c r="AN1639" s="315">
        <f>+VLOOKUP($E1639,INV!$1:$1048576,MATCH(DATE(AN$2,1,1),INV!$A$1:$LI$1),FALSE)</f>
        <v>843297.98939999996</v>
      </c>
      <c r="AO1639" s="315">
        <f>+VLOOKUP($E1639,INV!$1:$1048576,MATCH(DATE(AO$2,1,1),INV!$A$1:$LI$1),FALSE)</f>
        <v>856280.48990000004</v>
      </c>
      <c r="AP1639" s="315">
        <f>+VLOOKUP($E1639,INV!$1:$1048576,MATCH(DATE(AP$2,1,1),INV!$A$1:$LI$1),FALSE)</f>
        <v>869136.76130000001</v>
      </c>
      <c r="AQ1639" s="315">
        <f>+VLOOKUP($E1639,INV!$1:$1048576,MATCH(DATE(AQ$2,1,1),INV!$A$1:$LI$1),FALSE)</f>
        <v>881904.54150000005</v>
      </c>
      <c r="AR1639" s="315">
        <f>+VLOOKUP($E1639,INV!$1:$1048576,MATCH(DATE(AR$2,1,1),INV!$A$1:$LI$1),FALSE)</f>
        <v>894609.01820000005</v>
      </c>
      <c r="AS1639" s="315">
        <f>+VLOOKUP($E1639,INV!$1:$1048576,MATCH(DATE(AS$2,1,1),INV!$A$1:$LI$1),FALSE)</f>
        <v>907265.01309999998</v>
      </c>
      <c r="AT1639" s="315">
        <f>+VLOOKUP($E1639,INV!$1:$1048576,MATCH(DATE(AT$2,1,1),INV!$A$1:$LI$1),FALSE)</f>
        <v>919883.56700000004</v>
      </c>
      <c r="AU1639" s="315">
        <f>+VLOOKUP($E1639,INV!$1:$1048576,MATCH(DATE(AU$2,1,1),INV!$A$1:$LI$1),FALSE)</f>
        <v>932535.95010000002</v>
      </c>
      <c r="AV1639" s="315">
        <f>+VLOOKUP($E1639,INV!$1:$1048576,MATCH(DATE(AV$2,1,1),INV!$A$1:$LI$1),FALSE)</f>
        <v>945261.50100000005</v>
      </c>
      <c r="AW1639" s="315">
        <f>+VLOOKUP($E1639,INV!$1:$1048576,MATCH(DATE(AW$2,1,1),INV!$A$1:$LI$1),FALSE)</f>
        <v>958069.42799999996</v>
      </c>
      <c r="AX1639" s="315">
        <f>+VLOOKUP($E1639,INV!$1:$1048576,MATCH(DATE(AX$2,1,1),INV!$A$1:$LI$1),FALSE)</f>
        <v>970951.35730000003</v>
      </c>
      <c r="AY1639" s="315">
        <f>+VLOOKUP($E1639,INV!$1:$1048576,MATCH(DATE(AY$2,1,1),INV!$A$1:$LI$1),FALSE)</f>
        <v>983893.45589999994</v>
      </c>
      <c r="AZ1639" s="315">
        <f>+VLOOKUP($E1639,INV!$1:$1048576,MATCH(DATE(AZ$2,1,1),INV!$A$1:$LI$1),FALSE)</f>
        <v>996901.73540000001</v>
      </c>
      <c r="BA1639" s="315">
        <f>+VLOOKUP($E1639,INV!$1:$1048576,MATCH(DATE(BA$2,1,1),INV!$A$1:$LI$1),FALSE)</f>
        <v>1009965.3</v>
      </c>
      <c r="BB1639" s="315">
        <f>+VLOOKUP($E1639,INV!$1:$1048576,MATCH(DATE(BB$2,1,1),INV!$A$1:$LI$1),FALSE)</f>
        <v>1023079.567</v>
      </c>
      <c r="BC1639" s="315">
        <f>+VLOOKUP($E1639,INV!$1:$1048576,MATCH(DATE(BC$2,1,1),INV!$A$1:$LI$1),FALSE)</f>
        <v>1036245.032</v>
      </c>
      <c r="BD1639" s="315">
        <f>+VLOOKUP($E1639,INV!$1:$1048576,MATCH(DATE(BD$2,1,1),INV!$A$1:$LI$1),FALSE)</f>
        <v>1049465.4280000001</v>
      </c>
      <c r="BE1639" s="315">
        <f>+VLOOKUP($E1639,INV!$1:$1048576,MATCH(DATE(BE$2,1,1),INV!$A$1:$LI$1),FALSE)</f>
        <v>1178106.1470000001</v>
      </c>
      <c r="BF1639" s="315">
        <f>+VLOOKUP($E1639,INV!$1:$1048576,MATCH(DATE(BF$2,1,1),INV!$A$1:$LI$1),FALSE)</f>
        <v>1199473.1200000001</v>
      </c>
      <c r="BG1639" s="315">
        <f>+VLOOKUP($E1639,INV!$1:$1048576,MATCH(DATE(BG$2,1,1),INV!$A$1:$LI$1),FALSE)</f>
        <v>1221043.7919999999</v>
      </c>
      <c r="BH1639" s="315">
        <f>+VLOOKUP($E1639,INV!$1:$1048576,MATCH(DATE(BH$2,1,1),INV!$A$1:$LI$1),FALSE)</f>
        <v>1242814.6680000001</v>
      </c>
      <c r="BI1639" s="315">
        <f>+VLOOKUP($E1639,INV!$1:$1048576,MATCH(DATE(BI$2,1,1),INV!$A$1:$LI$1),FALSE)</f>
        <v>1264783.2679999999</v>
      </c>
    </row>
    <row r="1640" spans="1:61" s="92" customFormat="1" ht="15" customHeight="1" x14ac:dyDescent="0.35">
      <c r="A1640" s="392"/>
      <c r="B1640" s="394"/>
      <c r="C1640" s="75" t="s">
        <v>783</v>
      </c>
      <c r="D1640" s="132"/>
      <c r="E1640" s="75" t="s">
        <v>2999</v>
      </c>
      <c r="F1640" s="315">
        <f>+VLOOKUP($E1640,INV!$1:$1048576,MATCH(DATE(F$2,1,1),INV!$A$1:$LI$1),FALSE)</f>
        <v>4446.8309810000001</v>
      </c>
      <c r="G1640" s="315">
        <f>+VLOOKUP($E1640,INV!$1:$1048576,MATCH(DATE(G$2,1,1),INV!$A$1:$LI$1),FALSE)</f>
        <v>4498.192693</v>
      </c>
      <c r="H1640" s="315">
        <f>+VLOOKUP($E1640,INV!$1:$1048576,MATCH(DATE(H$2,1,1),INV!$A$1:$LI$1),FALSE)</f>
        <v>4548.4212450000005</v>
      </c>
      <c r="I1640" s="315">
        <f>+VLOOKUP($E1640,INV!$1:$1048576,MATCH(DATE(I$2,1,1),INV!$A$1:$LI$1),FALSE)</f>
        <v>4598.856194</v>
      </c>
      <c r="J1640" s="315">
        <f>+VLOOKUP($E1640,INV!$1:$1048576,MATCH(DATE(J$2,1,1),INV!$A$1:$LI$1),FALSE)</f>
        <v>4650.3639460000004</v>
      </c>
      <c r="K1640" s="315">
        <f>+VLOOKUP($E1640,INV!$1:$1048576,MATCH(DATE(K$2,1,1),INV!$A$1:$LI$1),FALSE)</f>
        <v>4703.4026489999997</v>
      </c>
      <c r="L1640" s="315">
        <f>+VLOOKUP($E1640,INV!$1:$1048576,MATCH(DATE(L$2,1,1),INV!$A$1:$LI$1),FALSE)</f>
        <v>4755.4419239999997</v>
      </c>
      <c r="M1640" s="315">
        <f>+VLOOKUP($E1640,INV!$1:$1048576,MATCH(DATE(M$2,1,1),INV!$A$1:$LI$1),FALSE)</f>
        <v>4807.8343160000004</v>
      </c>
      <c r="N1640" s="315">
        <f>+VLOOKUP($E1640,INV!$1:$1048576,MATCH(DATE(N$2,1,1),INV!$A$1:$LI$1),FALSE)</f>
        <v>4861.041408</v>
      </c>
      <c r="O1640" s="315">
        <f>+VLOOKUP($E1640,INV!$1:$1048576,MATCH(DATE(O$2,1,1),INV!$A$1:$LI$1),FALSE)</f>
        <v>4915.1116549999997</v>
      </c>
      <c r="P1640" s="315">
        <f>+VLOOKUP($E1640,INV!$1:$1048576,MATCH(DATE(P$2,1,1),INV!$A$1:$LI$1),FALSE)</f>
        <v>4974.5858600000001</v>
      </c>
      <c r="Q1640" s="315">
        <f>+VLOOKUP($E1640,INV!$1:$1048576,MATCH(DATE(Q$2,1,1),INV!$A$1:$LI$1),FALSE)</f>
        <v>5032.2126060000001</v>
      </c>
      <c r="R1640" s="315">
        <f>+VLOOKUP($E1640,INV!$1:$1048576,MATCH(DATE(R$2,1,1),INV!$A$1:$LI$1),FALSE)</f>
        <v>5089.1752379999998</v>
      </c>
      <c r="S1640" s="315">
        <f>+VLOOKUP($E1640,INV!$1:$1048576,MATCH(DATE(S$2,1,1),INV!$A$1:$LI$1),FALSE)</f>
        <v>5145.893239</v>
      </c>
      <c r="T1640" s="315">
        <f>+VLOOKUP($E1640,INV!$1:$1048576,MATCH(DATE(T$2,1,1),INV!$A$1:$LI$1),FALSE)</f>
        <v>5202.4457199999997</v>
      </c>
      <c r="U1640" s="315">
        <f>+VLOOKUP($E1640,INV!$1:$1048576,MATCH(DATE(U$2,1,1),INV!$A$1:$LI$1),FALSE)</f>
        <v>5258.8208990000003</v>
      </c>
      <c r="V1640" s="315">
        <f>+VLOOKUP($E1640,INV!$1:$1048576,MATCH(DATE(V$2,1,1),INV!$A$1:$LI$1),FALSE)</f>
        <v>5315.0021909999996</v>
      </c>
      <c r="W1640" s="315">
        <f>+VLOOKUP($E1640,INV!$1:$1048576,MATCH(DATE(W$2,1,1),INV!$A$1:$LI$1),FALSE)</f>
        <v>5370.9943679999997</v>
      </c>
      <c r="X1640" s="315">
        <f>+VLOOKUP($E1640,INV!$1:$1048576,MATCH(DATE(X$2,1,1),INV!$A$1:$LI$1),FALSE)</f>
        <v>5426.8279169999996</v>
      </c>
      <c r="Y1640" s="315">
        <f>+VLOOKUP($E1640,INV!$1:$1048576,MATCH(DATE(Y$2,1,1),INV!$A$1:$LI$1),FALSE)</f>
        <v>5482.5557749999998</v>
      </c>
      <c r="Z1640" s="315">
        <f>+VLOOKUP($E1640,INV!$1:$1048576,MATCH(DATE(Z$2,1,1),INV!$A$1:$LI$1),FALSE)</f>
        <v>5534.9045290000004</v>
      </c>
      <c r="AA1640" s="315">
        <f>+VLOOKUP($E1640,INV!$1:$1048576,MATCH(DATE(AA$2,1,1),INV!$A$1:$LI$1),FALSE)</f>
        <v>5589.0587910000004</v>
      </c>
      <c r="AB1640" s="315">
        <f>+VLOOKUP($E1640,INV!$1:$1048576,MATCH(DATE(AB$2,1,1),INV!$A$1:$LI$1),FALSE)</f>
        <v>5644.0935570000001</v>
      </c>
      <c r="AC1640" s="315">
        <f>+VLOOKUP($E1640,INV!$1:$1048576,MATCH(DATE(AC$2,1,1),INV!$A$1:$LI$1),FALSE)</f>
        <v>5699.6691010000004</v>
      </c>
      <c r="AD1640" s="315">
        <f>+VLOOKUP($E1640,INV!$1:$1048576,MATCH(DATE(AD$2,1,1),INV!$A$1:$LI$1),FALSE)</f>
        <v>5755.7136780000001</v>
      </c>
      <c r="AE1640" s="315">
        <f>+VLOOKUP($E1640,INV!$1:$1048576,MATCH(DATE(AE$2,1,1),INV!$A$1:$LI$1),FALSE)</f>
        <v>5802.7831150000002</v>
      </c>
      <c r="AF1640" s="315">
        <f>+VLOOKUP($E1640,INV!$1:$1048576,MATCH(DATE(AF$2,1,1),INV!$A$1:$LI$1),FALSE)</f>
        <v>5850.9135249999999</v>
      </c>
      <c r="AG1640" s="315">
        <f>+VLOOKUP($E1640,INV!$1:$1048576,MATCH(DATE(AG$2,1,1),INV!$A$1:$LI$1),FALSE)</f>
        <v>5899.5796819999996</v>
      </c>
      <c r="AH1640" s="315">
        <f>+VLOOKUP($E1640,INV!$1:$1048576,MATCH(DATE(AH$2,1,1),INV!$A$1:$LI$1),FALSE)</f>
        <v>5948.5857969999997</v>
      </c>
      <c r="AI1640" s="315">
        <f>+VLOOKUP($E1640,INV!$1:$1048576,MATCH(DATE(AI$2,1,1),INV!$A$1:$LI$1),FALSE)</f>
        <v>5997.9361790000003</v>
      </c>
      <c r="AJ1640" s="315">
        <f>+VLOOKUP($E1640,INV!$1:$1048576,MATCH(DATE(AJ$2,1,1),INV!$A$1:$LI$1),FALSE)</f>
        <v>6047.6860319999996</v>
      </c>
      <c r="AK1640" s="315">
        <f>+VLOOKUP($E1640,INV!$1:$1048576,MATCH(DATE(AK$2,1,1),INV!$A$1:$LI$1),FALSE)</f>
        <v>6097.8901690000002</v>
      </c>
      <c r="AL1640" s="315">
        <f>+VLOOKUP($E1640,INV!$1:$1048576,MATCH(DATE(AL$2,1,1),INV!$A$1:$LI$1),FALSE)</f>
        <v>6148.5875340000002</v>
      </c>
      <c r="AM1640" s="315">
        <f>+VLOOKUP($E1640,INV!$1:$1048576,MATCH(DATE(AM$2,1,1),INV!$A$1:$LI$1),FALSE)</f>
        <v>6199.7993399999996</v>
      </c>
      <c r="AN1640" s="315">
        <f>+VLOOKUP($E1640,INV!$1:$1048576,MATCH(DATE(AN$2,1,1),INV!$A$1:$LI$1),FALSE)</f>
        <v>6251.5322079999996</v>
      </c>
      <c r="AO1640" s="315">
        <f>+VLOOKUP($E1640,INV!$1:$1048576,MATCH(DATE(AO$2,1,1),INV!$A$1:$LI$1),FALSE)</f>
        <v>6303.7827150000003</v>
      </c>
      <c r="AP1640" s="315">
        <f>+VLOOKUP($E1640,INV!$1:$1048576,MATCH(DATE(AP$2,1,1),INV!$A$1:$LI$1),FALSE)</f>
        <v>6354.3656410000003</v>
      </c>
      <c r="AQ1640" s="315">
        <f>+VLOOKUP($E1640,INV!$1:$1048576,MATCH(DATE(AQ$2,1,1),INV!$A$1:$LI$1),FALSE)</f>
        <v>6404.4219860000003</v>
      </c>
      <c r="AR1640" s="315">
        <f>+VLOOKUP($E1640,INV!$1:$1048576,MATCH(DATE(AR$2,1,1),INV!$A$1:$LI$1),FALSE)</f>
        <v>6454.4444430000003</v>
      </c>
      <c r="AS1640" s="315">
        <f>+VLOOKUP($E1640,INV!$1:$1048576,MATCH(DATE(AS$2,1,1),INV!$A$1:$LI$1),FALSE)</f>
        <v>6504.6513400000003</v>
      </c>
      <c r="AT1640" s="315">
        <f>+VLOOKUP($E1640,INV!$1:$1048576,MATCH(DATE(AT$2,1,1),INV!$A$1:$LI$1),FALSE)</f>
        <v>6555.1509690000003</v>
      </c>
      <c r="AU1640" s="315">
        <f>+VLOOKUP($E1640,INV!$1:$1048576,MATCH(DATE(AU$2,1,1),INV!$A$1:$LI$1),FALSE)</f>
        <v>6608.4025380000003</v>
      </c>
      <c r="AV1640" s="315">
        <f>+VLOOKUP($E1640,INV!$1:$1048576,MATCH(DATE(AV$2,1,1),INV!$A$1:$LI$1),FALSE)</f>
        <v>6664.491524</v>
      </c>
      <c r="AW1640" s="315">
        <f>+VLOOKUP($E1640,INV!$1:$1048576,MATCH(DATE(AW$2,1,1),INV!$A$1:$LI$1),FALSE)</f>
        <v>6722.969666</v>
      </c>
      <c r="AX1640" s="315">
        <f>+VLOOKUP($E1640,INV!$1:$1048576,MATCH(DATE(AX$2,1,1),INV!$A$1:$LI$1),FALSE)</f>
        <v>6783.3386229999996</v>
      </c>
      <c r="AY1640" s="315">
        <f>+VLOOKUP($E1640,INV!$1:$1048576,MATCH(DATE(AY$2,1,1),INV!$A$1:$LI$1),FALSE)</f>
        <v>6845.2019799999998</v>
      </c>
      <c r="AZ1640" s="315">
        <f>+VLOOKUP($E1640,INV!$1:$1048576,MATCH(DATE(AZ$2,1,1),INV!$A$1:$LI$1),FALSE)</f>
        <v>6908.4778409999999</v>
      </c>
      <c r="BA1640" s="315">
        <f>+VLOOKUP($E1640,INV!$1:$1048576,MATCH(DATE(BA$2,1,1),INV!$A$1:$LI$1),FALSE)</f>
        <v>6972.901237</v>
      </c>
      <c r="BB1640" s="315">
        <f>+VLOOKUP($E1640,INV!$1:$1048576,MATCH(DATE(BB$2,1,1),INV!$A$1:$LI$1),FALSE)</f>
        <v>7038.340596</v>
      </c>
      <c r="BC1640" s="315">
        <f>+VLOOKUP($E1640,INV!$1:$1048576,MATCH(DATE(BC$2,1,1),INV!$A$1:$LI$1),FALSE)</f>
        <v>7104.734907</v>
      </c>
      <c r="BD1640" s="315">
        <f>+VLOOKUP($E1640,INV!$1:$1048576,MATCH(DATE(BD$2,1,1),INV!$A$1:$LI$1),FALSE)</f>
        <v>7172.0579770000004</v>
      </c>
      <c r="BE1640" s="315">
        <f>+VLOOKUP($E1640,INV!$1:$1048576,MATCH(DATE(BE$2,1,1),INV!$A$1:$LI$1),FALSE)</f>
        <v>10203.664870000001</v>
      </c>
      <c r="BF1640" s="315">
        <f>+VLOOKUP($E1640,INV!$1:$1048576,MATCH(DATE(BF$2,1,1),INV!$A$1:$LI$1),FALSE)</f>
        <v>10378.79773</v>
      </c>
      <c r="BG1640" s="315">
        <f>+VLOOKUP($E1640,INV!$1:$1048576,MATCH(DATE(BG$2,1,1),INV!$A$1:$LI$1),FALSE)</f>
        <v>10556.48702</v>
      </c>
      <c r="BH1640" s="315">
        <f>+VLOOKUP($E1640,INV!$1:$1048576,MATCH(DATE(BH$2,1,1),INV!$A$1:$LI$1),FALSE)</f>
        <v>10736.797769999999</v>
      </c>
      <c r="BI1640" s="315">
        <f>+VLOOKUP($E1640,INV!$1:$1048576,MATCH(DATE(BI$2,1,1),INV!$A$1:$LI$1),FALSE)</f>
        <v>10919.79932</v>
      </c>
    </row>
    <row r="1641" spans="1:61" ht="15" customHeight="1" x14ac:dyDescent="0.35">
      <c r="A1641" s="392"/>
      <c r="B1641" s="394"/>
      <c r="C1641" s="66" t="s">
        <v>724</v>
      </c>
      <c r="D1641" s="99"/>
      <c r="E1641" s="66" t="s">
        <v>3000</v>
      </c>
      <c r="F1641" s="316">
        <f>+VLOOKUP($E1641,INV!$1:$1048576,MATCH(DATE(F$2,1,1),INV!$A$1:$LI$1),FALSE)</f>
        <v>4279.8461589999997</v>
      </c>
      <c r="G1641" s="316">
        <f>+VLOOKUP($E1641,INV!$1:$1048576,MATCH(DATE(G$2,1,1),INV!$A$1:$LI$1),FALSE)</f>
        <v>4330.8484719999997</v>
      </c>
      <c r="H1641" s="316">
        <f>+VLOOKUP($E1641,INV!$1:$1048576,MATCH(DATE(H$2,1,1),INV!$A$1:$LI$1),FALSE)</f>
        <v>4381.5037819999998</v>
      </c>
      <c r="I1641" s="316">
        <f>+VLOOKUP($E1641,INV!$1:$1048576,MATCH(DATE(I$2,1,1),INV!$A$1:$LI$1),FALSE)</f>
        <v>4432.6716329999999</v>
      </c>
      <c r="J1641" s="316">
        <f>+VLOOKUP($E1641,INV!$1:$1048576,MATCH(DATE(J$2,1,1),INV!$A$1:$LI$1),FALSE)</f>
        <v>4484.9999509999998</v>
      </c>
      <c r="K1641" s="316">
        <f>+VLOOKUP($E1641,INV!$1:$1048576,MATCH(DATE(K$2,1,1),INV!$A$1:$LI$1),FALSE)</f>
        <v>4538.8674309999997</v>
      </c>
      <c r="L1641" s="316">
        <f>+VLOOKUP($E1641,INV!$1:$1048576,MATCH(DATE(L$2,1,1),INV!$A$1:$LI$1),FALSE)</f>
        <v>4591.7628720000002</v>
      </c>
      <c r="M1641" s="316">
        <f>+VLOOKUP($E1641,INV!$1:$1048576,MATCH(DATE(M$2,1,1),INV!$A$1:$LI$1),FALSE)</f>
        <v>4645.0124370000003</v>
      </c>
      <c r="N1641" s="316">
        <f>+VLOOKUP($E1641,INV!$1:$1048576,MATCH(DATE(N$2,1,1),INV!$A$1:$LI$1),FALSE)</f>
        <v>4699.0597090000001</v>
      </c>
      <c r="O1641" s="316">
        <f>+VLOOKUP($E1641,INV!$1:$1048576,MATCH(DATE(O$2,1,1),INV!$A$1:$LI$1),FALSE)</f>
        <v>4753.9443970000002</v>
      </c>
      <c r="P1641" s="316">
        <f>+VLOOKUP($E1641,INV!$1:$1048576,MATCH(DATE(P$2,1,1),INV!$A$1:$LI$1),FALSE)</f>
        <v>4814.1247460000004</v>
      </c>
      <c r="Q1641" s="316">
        <f>+VLOOKUP($E1641,INV!$1:$1048576,MATCH(DATE(Q$2,1,1),INV!$A$1:$LI$1),FALSE)</f>
        <v>4872.4552389999999</v>
      </c>
      <c r="R1641" s="316">
        <f>+VLOOKUP($E1641,INV!$1:$1048576,MATCH(DATE(R$2,1,1),INV!$A$1:$LI$1),FALSE)</f>
        <v>4930.1176880000003</v>
      </c>
      <c r="S1641" s="316">
        <f>+VLOOKUP($E1641,INV!$1:$1048576,MATCH(DATE(S$2,1,1),INV!$A$1:$LI$1),FALSE)</f>
        <v>4987.5230060000004</v>
      </c>
      <c r="T1641" s="316">
        <f>+VLOOKUP($E1641,INV!$1:$1048576,MATCH(DATE(T$2,1,1),INV!$A$1:$LI$1),FALSE)</f>
        <v>5044.7438810000003</v>
      </c>
      <c r="U1641" s="316">
        <f>+VLOOKUP($E1641,INV!$1:$1048576,MATCH(DATE(U$2,1,1),INV!$A$1:$LI$1),FALSE)</f>
        <v>5101.76253</v>
      </c>
      <c r="V1641" s="316">
        <f>+VLOOKUP($E1641,INV!$1:$1048576,MATCH(DATE(V$2,1,1),INV!$A$1:$LI$1),FALSE)</f>
        <v>5158.5565530000003</v>
      </c>
      <c r="W1641" s="316">
        <f>+VLOOKUP($E1641,INV!$1:$1048576,MATCH(DATE(W$2,1,1),INV!$A$1:$LI$1),FALSE)</f>
        <v>5215.1255659999997</v>
      </c>
      <c r="X1641" s="316">
        <f>+VLOOKUP($E1641,INV!$1:$1048576,MATCH(DATE(X$2,1,1),INV!$A$1:$LI$1),FALSE)</f>
        <v>5271.4958569999999</v>
      </c>
      <c r="Y1641" s="316">
        <f>+VLOOKUP($E1641,INV!$1:$1048576,MATCH(DATE(Y$2,1,1),INV!$A$1:$LI$1),FALSE)</f>
        <v>5327.717157</v>
      </c>
      <c r="Z1641" s="316">
        <f>+VLOOKUP($E1641,INV!$1:$1048576,MATCH(DATE(Z$2,1,1),INV!$A$1:$LI$1),FALSE)</f>
        <v>5380.5671739999998</v>
      </c>
      <c r="AA1641" s="316">
        <f>+VLOOKUP($E1641,INV!$1:$1048576,MATCH(DATE(AA$2,1,1),INV!$A$1:$LI$1),FALSE)</f>
        <v>5435.1574769999997</v>
      </c>
      <c r="AB1641" s="316">
        <f>+VLOOKUP($E1641,INV!$1:$1048576,MATCH(DATE(AB$2,1,1),INV!$A$1:$LI$1),FALSE)</f>
        <v>5490.5642239999997</v>
      </c>
      <c r="AC1641" s="316">
        <f>+VLOOKUP($E1641,INV!$1:$1048576,MATCH(DATE(AC$2,1,1),INV!$A$1:$LI$1),FALSE)</f>
        <v>5546.4534759999997</v>
      </c>
      <c r="AD1641" s="316">
        <f>+VLOOKUP($E1641,INV!$1:$1048576,MATCH(DATE(AD$2,1,1),INV!$A$1:$LI$1),FALSE)</f>
        <v>5602.7570720000003</v>
      </c>
      <c r="AE1641" s="316">
        <f>+VLOOKUP($E1641,INV!$1:$1048576,MATCH(DATE(AE$2,1,1),INV!$A$1:$LI$1),FALSE)</f>
        <v>5650.180265</v>
      </c>
      <c r="AF1641" s="316">
        <f>+VLOOKUP($E1641,INV!$1:$1048576,MATCH(DATE(AF$2,1,1),INV!$A$1:$LI$1),FALSE)</f>
        <v>5698.6323419999999</v>
      </c>
      <c r="AG1641" s="316">
        <f>+VLOOKUP($E1641,INV!$1:$1048576,MATCH(DATE(AG$2,1,1),INV!$A$1:$LI$1),FALSE)</f>
        <v>5747.5726510000004</v>
      </c>
      <c r="AH1641" s="316">
        <f>+VLOOKUP($E1641,INV!$1:$1048576,MATCH(DATE(AH$2,1,1),INV!$A$1:$LI$1),FALSE)</f>
        <v>5796.80447</v>
      </c>
      <c r="AI1641" s="316">
        <f>+VLOOKUP($E1641,INV!$1:$1048576,MATCH(DATE(AI$2,1,1),INV!$A$1:$LI$1),FALSE)</f>
        <v>5846.3330020000003</v>
      </c>
      <c r="AJ1641" s="316">
        <f>+VLOOKUP($E1641,INV!$1:$1048576,MATCH(DATE(AJ$2,1,1),INV!$A$1:$LI$1),FALSE)</f>
        <v>5896.214148</v>
      </c>
      <c r="AK1641" s="316">
        <f>+VLOOKUP($E1641,INV!$1:$1048576,MATCH(DATE(AK$2,1,1),INV!$A$1:$LI$1),FALSE)</f>
        <v>5946.5031490000001</v>
      </c>
      <c r="AL1641" s="316">
        <f>+VLOOKUP($E1641,INV!$1:$1048576,MATCH(DATE(AL$2,1,1),INV!$A$1:$LI$1),FALSE)</f>
        <v>5997.2393089999996</v>
      </c>
      <c r="AM1641" s="316">
        <f>+VLOOKUP($E1641,INV!$1:$1048576,MATCH(DATE(AM$2,1,1),INV!$A$1:$LI$1),FALSE)</f>
        <v>6048.4442289999997</v>
      </c>
      <c r="AN1641" s="316">
        <f>+VLOOKUP($E1641,INV!$1:$1048576,MATCH(DATE(AN$2,1,1),INV!$A$1:$LI$1),FALSE)</f>
        <v>6100.1249790000002</v>
      </c>
      <c r="AO1641" s="316">
        <f>+VLOOKUP($E1641,INV!$1:$1048576,MATCH(DATE(AO$2,1,1),INV!$A$1:$LI$1),FALSE)</f>
        <v>6152.2786120000001</v>
      </c>
      <c r="AP1641" s="316">
        <f>+VLOOKUP($E1641,INV!$1:$1048576,MATCH(DATE(AP$2,1,1),INV!$A$1:$LI$1),FALSE)</f>
        <v>6202.7532549999996</v>
      </c>
      <c r="AQ1641" s="316">
        <f>+VLOOKUP($E1641,INV!$1:$1048576,MATCH(DATE(AQ$2,1,1),INV!$A$1:$LI$1),FALSE)</f>
        <v>6252.679298</v>
      </c>
      <c r="AR1641" s="316">
        <f>+VLOOKUP($E1641,INV!$1:$1048576,MATCH(DATE(AR$2,1,1),INV!$A$1:$LI$1),FALSE)</f>
        <v>6302.5156189999998</v>
      </c>
      <c r="AS1641" s="316">
        <f>+VLOOKUP($E1641,INV!$1:$1048576,MATCH(DATE(AS$2,1,1),INV!$A$1:$LI$1),FALSE)</f>
        <v>6352.4502050000001</v>
      </c>
      <c r="AT1641" s="316">
        <f>+VLOOKUP($E1641,INV!$1:$1048576,MATCH(DATE(AT$2,1,1),INV!$A$1:$LI$1),FALSE)</f>
        <v>6402.5793940000003</v>
      </c>
      <c r="AU1641" s="316">
        <f>+VLOOKUP($E1641,INV!$1:$1048576,MATCH(DATE(AU$2,1,1),INV!$A$1:$LI$1),FALSE)</f>
        <v>6455.3591109999998</v>
      </c>
      <c r="AV1641" s="316">
        <f>+VLOOKUP($E1641,INV!$1:$1048576,MATCH(DATE(AV$2,1,1),INV!$A$1:$LI$1),FALSE)</f>
        <v>6510.8927089999997</v>
      </c>
      <c r="AW1641" s="316">
        <f>+VLOOKUP($E1641,INV!$1:$1048576,MATCH(DATE(AW$2,1,1),INV!$A$1:$LI$1),FALSE)</f>
        <v>6568.754535</v>
      </c>
      <c r="AX1641" s="316">
        <f>+VLOOKUP($E1641,INV!$1:$1048576,MATCH(DATE(AX$2,1,1),INV!$A$1:$LI$1),FALSE)</f>
        <v>6628.4630850000003</v>
      </c>
      <c r="AY1641" s="316">
        <f>+VLOOKUP($E1641,INV!$1:$1048576,MATCH(DATE(AY$2,1,1),INV!$A$1:$LI$1),FALSE)</f>
        <v>6689.6308060000001</v>
      </c>
      <c r="AZ1641" s="316">
        <f>+VLOOKUP($E1641,INV!$1:$1048576,MATCH(DATE(AZ$2,1,1),INV!$A$1:$LI$1),FALSE)</f>
        <v>6752.1760640000002</v>
      </c>
      <c r="BA1641" s="316">
        <f>+VLOOKUP($E1641,INV!$1:$1048576,MATCH(DATE(BA$2,1,1),INV!$A$1:$LI$1),FALSE)</f>
        <v>6815.8350190000001</v>
      </c>
      <c r="BB1641" s="316">
        <f>+VLOOKUP($E1641,INV!$1:$1048576,MATCH(DATE(BB$2,1,1),INV!$A$1:$LI$1),FALSE)</f>
        <v>6880.4762039999996</v>
      </c>
      <c r="BC1641" s="316">
        <f>+VLOOKUP($E1641,INV!$1:$1048576,MATCH(DATE(BC$2,1,1),INV!$A$1:$LI$1),FALSE)</f>
        <v>6946.038501</v>
      </c>
      <c r="BD1641" s="316">
        <f>+VLOOKUP($E1641,INV!$1:$1048576,MATCH(DATE(BD$2,1,1),INV!$A$1:$LI$1),FALSE)</f>
        <v>7012.4958269999997</v>
      </c>
      <c r="BE1641" s="316">
        <f>+VLOOKUP($E1641,INV!$1:$1048576,MATCH(DATE(BE$2,1,1),INV!$A$1:$LI$1),FALSE)</f>
        <v>10005.85817</v>
      </c>
      <c r="BF1641" s="316">
        <f>+VLOOKUP($E1641,INV!$1:$1048576,MATCH(DATE(BF$2,1,1),INV!$A$1:$LI$1),FALSE)</f>
        <v>10179.346369999999</v>
      </c>
      <c r="BG1641" s="316">
        <f>+VLOOKUP($E1641,INV!$1:$1048576,MATCH(DATE(BG$2,1,1),INV!$A$1:$LI$1),FALSE)</f>
        <v>10355.36579</v>
      </c>
      <c r="BH1641" s="316">
        <f>+VLOOKUP($E1641,INV!$1:$1048576,MATCH(DATE(BH$2,1,1),INV!$A$1:$LI$1),FALSE)</f>
        <v>10533.980369999999</v>
      </c>
      <c r="BI1641" s="316">
        <f>+VLOOKUP($E1641,INV!$1:$1048576,MATCH(DATE(BI$2,1,1),INV!$A$1:$LI$1),FALSE)</f>
        <v>10715.258739999999</v>
      </c>
    </row>
    <row r="1642" spans="1:61" ht="15" customHeight="1" x14ac:dyDescent="0.35">
      <c r="A1642" s="392"/>
      <c r="B1642" s="394"/>
      <c r="C1642" s="66" t="s">
        <v>725</v>
      </c>
      <c r="D1642" s="99"/>
      <c r="E1642" s="66" t="s">
        <v>3001</v>
      </c>
      <c r="F1642" s="316">
        <f>+VLOOKUP($E1642,INV!$1:$1048576,MATCH(DATE(F$2,1,1),INV!$A$1:$LI$1),FALSE)</f>
        <v>166.9848216</v>
      </c>
      <c r="G1642" s="316">
        <f>+VLOOKUP($E1642,INV!$1:$1048576,MATCH(DATE(G$2,1,1),INV!$A$1:$LI$1),FALSE)</f>
        <v>167.34422119999999</v>
      </c>
      <c r="H1642" s="316">
        <f>+VLOOKUP($E1642,INV!$1:$1048576,MATCH(DATE(H$2,1,1),INV!$A$1:$LI$1),FALSE)</f>
        <v>166.91746380000001</v>
      </c>
      <c r="I1642" s="316">
        <f>+VLOOKUP($E1642,INV!$1:$1048576,MATCH(DATE(I$2,1,1),INV!$A$1:$LI$1),FALSE)</f>
        <v>166.18456119999999</v>
      </c>
      <c r="J1642" s="316">
        <f>+VLOOKUP($E1642,INV!$1:$1048576,MATCH(DATE(J$2,1,1),INV!$A$1:$LI$1),FALSE)</f>
        <v>165.3639957</v>
      </c>
      <c r="K1642" s="316">
        <f>+VLOOKUP($E1642,INV!$1:$1048576,MATCH(DATE(K$2,1,1),INV!$A$1:$LI$1),FALSE)</f>
        <v>164.53521799999999</v>
      </c>
      <c r="L1642" s="316">
        <f>+VLOOKUP($E1642,INV!$1:$1048576,MATCH(DATE(L$2,1,1),INV!$A$1:$LI$1),FALSE)</f>
        <v>163.67905239999999</v>
      </c>
      <c r="M1642" s="316">
        <f>+VLOOKUP($E1642,INV!$1:$1048576,MATCH(DATE(M$2,1,1),INV!$A$1:$LI$1),FALSE)</f>
        <v>162.82187920000001</v>
      </c>
      <c r="N1642" s="316">
        <f>+VLOOKUP($E1642,INV!$1:$1048576,MATCH(DATE(N$2,1,1),INV!$A$1:$LI$1),FALSE)</f>
        <v>161.98169899999999</v>
      </c>
      <c r="O1642" s="316">
        <f>+VLOOKUP($E1642,INV!$1:$1048576,MATCH(DATE(O$2,1,1),INV!$A$1:$LI$1),FALSE)</f>
        <v>161.16725869999999</v>
      </c>
      <c r="P1642" s="316">
        <f>+VLOOKUP($E1642,INV!$1:$1048576,MATCH(DATE(P$2,1,1),INV!$A$1:$LI$1),FALSE)</f>
        <v>160.46111400000001</v>
      </c>
      <c r="Q1642" s="316">
        <f>+VLOOKUP($E1642,INV!$1:$1048576,MATCH(DATE(Q$2,1,1),INV!$A$1:$LI$1),FALSE)</f>
        <v>159.75736710000001</v>
      </c>
      <c r="R1642" s="316">
        <f>+VLOOKUP($E1642,INV!$1:$1048576,MATCH(DATE(R$2,1,1),INV!$A$1:$LI$1),FALSE)</f>
        <v>159.05754959999999</v>
      </c>
      <c r="S1642" s="316">
        <f>+VLOOKUP($E1642,INV!$1:$1048576,MATCH(DATE(S$2,1,1),INV!$A$1:$LI$1),FALSE)</f>
        <v>158.37023310000001</v>
      </c>
      <c r="T1642" s="316">
        <f>+VLOOKUP($E1642,INV!$1:$1048576,MATCH(DATE(T$2,1,1),INV!$A$1:$LI$1),FALSE)</f>
        <v>157.70183829999999</v>
      </c>
      <c r="U1642" s="316">
        <f>+VLOOKUP($E1642,INV!$1:$1048576,MATCH(DATE(U$2,1,1),INV!$A$1:$LI$1),FALSE)</f>
        <v>157.05836959999999</v>
      </c>
      <c r="V1642" s="316">
        <f>+VLOOKUP($E1642,INV!$1:$1048576,MATCH(DATE(V$2,1,1),INV!$A$1:$LI$1),FALSE)</f>
        <v>156.445638</v>
      </c>
      <c r="W1642" s="316">
        <f>+VLOOKUP($E1642,INV!$1:$1048576,MATCH(DATE(W$2,1,1),INV!$A$1:$LI$1),FALSE)</f>
        <v>155.86880289999999</v>
      </c>
      <c r="X1642" s="316">
        <f>+VLOOKUP($E1642,INV!$1:$1048576,MATCH(DATE(X$2,1,1),INV!$A$1:$LI$1),FALSE)</f>
        <v>155.33205989999999</v>
      </c>
      <c r="Y1642" s="316">
        <f>+VLOOKUP($E1642,INV!$1:$1048576,MATCH(DATE(Y$2,1,1),INV!$A$1:$LI$1),FALSE)</f>
        <v>154.83861759999999</v>
      </c>
      <c r="Z1642" s="316">
        <f>+VLOOKUP($E1642,INV!$1:$1048576,MATCH(DATE(Z$2,1,1),INV!$A$1:$LI$1),FALSE)</f>
        <v>154.3373551</v>
      </c>
      <c r="AA1642" s="316">
        <f>+VLOOKUP($E1642,INV!$1:$1048576,MATCH(DATE(AA$2,1,1),INV!$A$1:$LI$1),FALSE)</f>
        <v>153.9013137</v>
      </c>
      <c r="AB1642" s="316">
        <f>+VLOOKUP($E1642,INV!$1:$1048576,MATCH(DATE(AB$2,1,1),INV!$A$1:$LI$1),FALSE)</f>
        <v>153.52933300000001</v>
      </c>
      <c r="AC1642" s="316">
        <f>+VLOOKUP($E1642,INV!$1:$1048576,MATCH(DATE(AC$2,1,1),INV!$A$1:$LI$1),FALSE)</f>
        <v>153.21562489999999</v>
      </c>
      <c r="AD1642" s="316">
        <f>+VLOOKUP($E1642,INV!$1:$1048576,MATCH(DATE(AD$2,1,1),INV!$A$1:$LI$1),FALSE)</f>
        <v>152.95660549999999</v>
      </c>
      <c r="AE1642" s="316">
        <f>+VLOOKUP($E1642,INV!$1:$1048576,MATCH(DATE(AE$2,1,1),INV!$A$1:$LI$1),FALSE)</f>
        <v>152.6028493</v>
      </c>
      <c r="AF1642" s="316">
        <f>+VLOOKUP($E1642,INV!$1:$1048576,MATCH(DATE(AF$2,1,1),INV!$A$1:$LI$1),FALSE)</f>
        <v>152.2811829</v>
      </c>
      <c r="AG1642" s="316">
        <f>+VLOOKUP($E1642,INV!$1:$1048576,MATCH(DATE(AG$2,1,1),INV!$A$1:$LI$1),FALSE)</f>
        <v>152.00703110000001</v>
      </c>
      <c r="AH1642" s="316">
        <f>+VLOOKUP($E1642,INV!$1:$1048576,MATCH(DATE(AH$2,1,1),INV!$A$1:$LI$1),FALSE)</f>
        <v>151.781327</v>
      </c>
      <c r="AI1642" s="316">
        <f>+VLOOKUP($E1642,INV!$1:$1048576,MATCH(DATE(AI$2,1,1),INV!$A$1:$LI$1),FALSE)</f>
        <v>151.6031764</v>
      </c>
      <c r="AJ1642" s="316">
        <f>+VLOOKUP($E1642,INV!$1:$1048576,MATCH(DATE(AJ$2,1,1),INV!$A$1:$LI$1),FALSE)</f>
        <v>151.47188460000001</v>
      </c>
      <c r="AK1642" s="316">
        <f>+VLOOKUP($E1642,INV!$1:$1048576,MATCH(DATE(AK$2,1,1),INV!$A$1:$LI$1),FALSE)</f>
        <v>151.38701929999999</v>
      </c>
      <c r="AL1642" s="316">
        <f>+VLOOKUP($E1642,INV!$1:$1048576,MATCH(DATE(AL$2,1,1),INV!$A$1:$LI$1),FALSE)</f>
        <v>151.34822500000001</v>
      </c>
      <c r="AM1642" s="316">
        <f>+VLOOKUP($E1642,INV!$1:$1048576,MATCH(DATE(AM$2,1,1),INV!$A$1:$LI$1),FALSE)</f>
        <v>151.35511120000001</v>
      </c>
      <c r="AN1642" s="316">
        <f>+VLOOKUP($E1642,INV!$1:$1048576,MATCH(DATE(AN$2,1,1),INV!$A$1:$LI$1),FALSE)</f>
        <v>151.40722969999999</v>
      </c>
      <c r="AO1642" s="316">
        <f>+VLOOKUP($E1642,INV!$1:$1048576,MATCH(DATE(AO$2,1,1),INV!$A$1:$LI$1),FALSE)</f>
        <v>151.50410260000001</v>
      </c>
      <c r="AP1642" s="316">
        <f>+VLOOKUP($E1642,INV!$1:$1048576,MATCH(DATE(AP$2,1,1),INV!$A$1:$LI$1),FALSE)</f>
        <v>151.6123853</v>
      </c>
      <c r="AQ1642" s="316">
        <f>+VLOOKUP($E1642,INV!$1:$1048576,MATCH(DATE(AQ$2,1,1),INV!$A$1:$LI$1),FALSE)</f>
        <v>151.74268850000001</v>
      </c>
      <c r="AR1642" s="316">
        <f>+VLOOKUP($E1642,INV!$1:$1048576,MATCH(DATE(AR$2,1,1),INV!$A$1:$LI$1),FALSE)</f>
        <v>151.92882420000001</v>
      </c>
      <c r="AS1642" s="316">
        <f>+VLOOKUP($E1642,INV!$1:$1048576,MATCH(DATE(AS$2,1,1),INV!$A$1:$LI$1),FALSE)</f>
        <v>152.2011354</v>
      </c>
      <c r="AT1642" s="316">
        <f>+VLOOKUP($E1642,INV!$1:$1048576,MATCH(DATE(AT$2,1,1),INV!$A$1:$LI$1),FALSE)</f>
        <v>152.57157470000001</v>
      </c>
      <c r="AU1642" s="316">
        <f>+VLOOKUP($E1642,INV!$1:$1048576,MATCH(DATE(AU$2,1,1),INV!$A$1:$LI$1),FALSE)</f>
        <v>153.0434271</v>
      </c>
      <c r="AV1642" s="316">
        <f>+VLOOKUP($E1642,INV!$1:$1048576,MATCH(DATE(AV$2,1,1),INV!$A$1:$LI$1),FALSE)</f>
        <v>153.59881530000001</v>
      </c>
      <c r="AW1642" s="316">
        <f>+VLOOKUP($E1642,INV!$1:$1048576,MATCH(DATE(AW$2,1,1),INV!$A$1:$LI$1),FALSE)</f>
        <v>154.21513150000001</v>
      </c>
      <c r="AX1642" s="316">
        <f>+VLOOKUP($E1642,INV!$1:$1048576,MATCH(DATE(AX$2,1,1),INV!$A$1:$LI$1),FALSE)</f>
        <v>154.87553819999999</v>
      </c>
      <c r="AY1642" s="316">
        <f>+VLOOKUP($E1642,INV!$1:$1048576,MATCH(DATE(AY$2,1,1),INV!$A$1:$LI$1),FALSE)</f>
        <v>155.57117389999999</v>
      </c>
      <c r="AZ1642" s="316">
        <f>+VLOOKUP($E1642,INV!$1:$1048576,MATCH(DATE(AZ$2,1,1),INV!$A$1:$LI$1),FALSE)</f>
        <v>156.3017768</v>
      </c>
      <c r="BA1642" s="316">
        <f>+VLOOKUP($E1642,INV!$1:$1048576,MATCH(DATE(BA$2,1,1),INV!$A$1:$LI$1),FALSE)</f>
        <v>157.06621770000001</v>
      </c>
      <c r="BB1642" s="316">
        <f>+VLOOKUP($E1642,INV!$1:$1048576,MATCH(DATE(BB$2,1,1),INV!$A$1:$LI$1),FALSE)</f>
        <v>157.8643917</v>
      </c>
      <c r="BC1642" s="316">
        <f>+VLOOKUP($E1642,INV!$1:$1048576,MATCH(DATE(BC$2,1,1),INV!$A$1:$LI$1),FALSE)</f>
        <v>158.696406</v>
      </c>
      <c r="BD1642" s="316">
        <f>+VLOOKUP($E1642,INV!$1:$1048576,MATCH(DATE(BD$2,1,1),INV!$A$1:$LI$1),FALSE)</f>
        <v>159.56215019999999</v>
      </c>
      <c r="BE1642" s="316">
        <f>+VLOOKUP($E1642,INV!$1:$1048576,MATCH(DATE(BE$2,1,1),INV!$A$1:$LI$1),FALSE)</f>
        <v>197.80669069999999</v>
      </c>
      <c r="BF1642" s="316">
        <f>+VLOOKUP($E1642,INV!$1:$1048576,MATCH(DATE(BF$2,1,1),INV!$A$1:$LI$1),FALSE)</f>
        <v>199.45136289999999</v>
      </c>
      <c r="BG1642" s="316">
        <f>+VLOOKUP($E1642,INV!$1:$1048576,MATCH(DATE(BG$2,1,1),INV!$A$1:$LI$1),FALSE)</f>
        <v>201.12122629999999</v>
      </c>
      <c r="BH1642" s="316">
        <f>+VLOOKUP($E1642,INV!$1:$1048576,MATCH(DATE(BH$2,1,1),INV!$A$1:$LI$1),FALSE)</f>
        <v>202.8173917</v>
      </c>
      <c r="BI1642" s="316">
        <f>+VLOOKUP($E1642,INV!$1:$1048576,MATCH(DATE(BI$2,1,1),INV!$A$1:$LI$1),FALSE)</f>
        <v>204.54057839999999</v>
      </c>
    </row>
    <row r="1643" spans="1:61" s="92" customFormat="1" ht="15" customHeight="1" x14ac:dyDescent="0.35">
      <c r="A1643" s="392"/>
      <c r="B1643" s="394"/>
      <c r="C1643" s="75" t="s">
        <v>784</v>
      </c>
      <c r="D1643" s="132"/>
      <c r="E1643" s="75" t="s">
        <v>938</v>
      </c>
      <c r="F1643" s="315">
        <f>+VLOOKUP($E1643,INV!$1:$1048576,MATCH(DATE(F$2,1,1),INV!$A$1:$LI$1),FALSE)</f>
        <v>235098.87210000001</v>
      </c>
      <c r="G1643" s="315">
        <f>+VLOOKUP($E1643,INV!$1:$1048576,MATCH(DATE(G$2,1,1),INV!$A$1:$LI$1),FALSE)</f>
        <v>238348.51370000001</v>
      </c>
      <c r="H1643" s="315">
        <f>+VLOOKUP($E1643,INV!$1:$1048576,MATCH(DATE(H$2,1,1),INV!$A$1:$LI$1),FALSE)</f>
        <v>241941.9676</v>
      </c>
      <c r="I1643" s="315">
        <f>+VLOOKUP($E1643,INV!$1:$1048576,MATCH(DATE(I$2,1,1),INV!$A$1:$LI$1),FALSE)</f>
        <v>245803.0998</v>
      </c>
      <c r="J1643" s="315">
        <f>+VLOOKUP($E1643,INV!$1:$1048576,MATCH(DATE(J$2,1,1),INV!$A$1:$LI$1),FALSE)</f>
        <v>249888.75949999999</v>
      </c>
      <c r="K1643" s="315">
        <f>+VLOOKUP($E1643,INV!$1:$1048576,MATCH(DATE(K$2,1,1),INV!$A$1:$LI$1),FALSE)</f>
        <v>254184.3891</v>
      </c>
      <c r="L1643" s="315">
        <f>+VLOOKUP($E1643,INV!$1:$1048576,MATCH(DATE(L$2,1,1),INV!$A$1:$LI$1),FALSE)</f>
        <v>258601.10339999999</v>
      </c>
      <c r="M1643" s="315">
        <f>+VLOOKUP($E1643,INV!$1:$1048576,MATCH(DATE(M$2,1,1),INV!$A$1:$LI$1),FALSE)</f>
        <v>263156.96130000002</v>
      </c>
      <c r="N1643" s="315">
        <f>+VLOOKUP($E1643,INV!$1:$1048576,MATCH(DATE(N$2,1,1),INV!$A$1:$LI$1),FALSE)</f>
        <v>267866.52840000001</v>
      </c>
      <c r="O1643" s="315">
        <f>+VLOOKUP($E1643,INV!$1:$1048576,MATCH(DATE(O$2,1,1),INV!$A$1:$LI$1),FALSE)</f>
        <v>272737.2144</v>
      </c>
      <c r="P1643" s="315">
        <f>+VLOOKUP($E1643,INV!$1:$1048576,MATCH(DATE(P$2,1,1),INV!$A$1:$LI$1),FALSE)</f>
        <v>277927.0773</v>
      </c>
      <c r="Q1643" s="315">
        <f>+VLOOKUP($E1643,INV!$1:$1048576,MATCH(DATE(Q$2,1,1),INV!$A$1:$LI$1),FALSE)</f>
        <v>283252.15470000001</v>
      </c>
      <c r="R1643" s="315">
        <f>+VLOOKUP($E1643,INV!$1:$1048576,MATCH(DATE(R$2,1,1),INV!$A$1:$LI$1),FALSE)</f>
        <v>288713.92839999998</v>
      </c>
      <c r="S1643" s="315">
        <f>+VLOOKUP($E1643,INV!$1:$1048576,MATCH(DATE(S$2,1,1),INV!$A$1:$LI$1),FALSE)</f>
        <v>294315.76140000002</v>
      </c>
      <c r="T1643" s="315">
        <f>+VLOOKUP($E1643,INV!$1:$1048576,MATCH(DATE(T$2,1,1),INV!$A$1:$LI$1),FALSE)</f>
        <v>300057.68349999998</v>
      </c>
      <c r="U1643" s="315">
        <f>+VLOOKUP($E1643,INV!$1:$1048576,MATCH(DATE(U$2,1,1),INV!$A$1:$LI$1),FALSE)</f>
        <v>305938.26089999999</v>
      </c>
      <c r="V1643" s="315">
        <f>+VLOOKUP($E1643,INV!$1:$1048576,MATCH(DATE(V$2,1,1),INV!$A$1:$LI$1),FALSE)</f>
        <v>311955.92959999997</v>
      </c>
      <c r="W1643" s="315">
        <f>+VLOOKUP($E1643,INV!$1:$1048576,MATCH(DATE(W$2,1,1),INV!$A$1:$LI$1),FALSE)</f>
        <v>318109.55050000001</v>
      </c>
      <c r="X1643" s="315">
        <f>+VLOOKUP($E1643,INV!$1:$1048576,MATCH(DATE(X$2,1,1),INV!$A$1:$LI$1),FALSE)</f>
        <v>324398.4633</v>
      </c>
      <c r="Y1643" s="315">
        <f>+VLOOKUP($E1643,INV!$1:$1048576,MATCH(DATE(Y$2,1,1),INV!$A$1:$LI$1),FALSE)</f>
        <v>330822.30450000003</v>
      </c>
      <c r="Z1643" s="315">
        <f>+VLOOKUP($E1643,INV!$1:$1048576,MATCH(DATE(Z$2,1,1),INV!$A$1:$LI$1),FALSE)</f>
        <v>337261.42619999999</v>
      </c>
      <c r="AA1643" s="315">
        <f>+VLOOKUP($E1643,INV!$1:$1048576,MATCH(DATE(AA$2,1,1),INV!$A$1:$LI$1),FALSE)</f>
        <v>343854.06420000002</v>
      </c>
      <c r="AB1643" s="315">
        <f>+VLOOKUP($E1643,INV!$1:$1048576,MATCH(DATE(AB$2,1,1),INV!$A$1:$LI$1),FALSE)</f>
        <v>350596.34350000002</v>
      </c>
      <c r="AC1643" s="315">
        <f>+VLOOKUP($E1643,INV!$1:$1048576,MATCH(DATE(AC$2,1,1),INV!$A$1:$LI$1),FALSE)</f>
        <v>357481.80469999998</v>
      </c>
      <c r="AD1643" s="315">
        <f>+VLOOKUP($E1643,INV!$1:$1048576,MATCH(DATE(AD$2,1,1),INV!$A$1:$LI$1),FALSE)</f>
        <v>364505.82319999998</v>
      </c>
      <c r="AE1643" s="315">
        <f>+VLOOKUP($E1643,INV!$1:$1048576,MATCH(DATE(AE$2,1,1),INV!$A$1:$LI$1),FALSE)</f>
        <v>371314.1776</v>
      </c>
      <c r="AF1643" s="315">
        <f>+VLOOKUP($E1643,INV!$1:$1048576,MATCH(DATE(AF$2,1,1),INV!$A$1:$LI$1),FALSE)</f>
        <v>378141.63059999997</v>
      </c>
      <c r="AG1643" s="315">
        <f>+VLOOKUP($E1643,INV!$1:$1048576,MATCH(DATE(AG$2,1,1),INV!$A$1:$LI$1),FALSE)</f>
        <v>384999.14510000002</v>
      </c>
      <c r="AH1643" s="315">
        <f>+VLOOKUP($E1643,INV!$1:$1048576,MATCH(DATE(AH$2,1,1),INV!$A$1:$LI$1),FALSE)</f>
        <v>391887.08130000002</v>
      </c>
      <c r="AI1643" s="315">
        <f>+VLOOKUP($E1643,INV!$1:$1048576,MATCH(DATE(AI$2,1,1),INV!$A$1:$LI$1),FALSE)</f>
        <v>398805.30810000002</v>
      </c>
      <c r="AJ1643" s="315">
        <f>+VLOOKUP($E1643,INV!$1:$1048576,MATCH(DATE(AJ$2,1,1),INV!$A$1:$LI$1),FALSE)</f>
        <v>405753.38380000001</v>
      </c>
      <c r="AK1643" s="315">
        <f>+VLOOKUP($E1643,INV!$1:$1048576,MATCH(DATE(AK$2,1,1),INV!$A$1:$LI$1),FALSE)</f>
        <v>412729.98330000002</v>
      </c>
      <c r="AL1643" s="315">
        <f>+VLOOKUP($E1643,INV!$1:$1048576,MATCH(DATE(AL$2,1,1),INV!$A$1:$LI$1),FALSE)</f>
        <v>419732.51760000002</v>
      </c>
      <c r="AM1643" s="315">
        <f>+VLOOKUP($E1643,INV!$1:$1048576,MATCH(DATE(AM$2,1,1),INV!$A$1:$LI$1),FALSE)</f>
        <v>426757.0919</v>
      </c>
      <c r="AN1643" s="315">
        <f>+VLOOKUP($E1643,INV!$1:$1048576,MATCH(DATE(AN$2,1,1),INV!$A$1:$LI$1),FALSE)</f>
        <v>433798.73320000002</v>
      </c>
      <c r="AO1643" s="315">
        <f>+VLOOKUP($E1643,INV!$1:$1048576,MATCH(DATE(AO$2,1,1),INV!$A$1:$LI$1),FALSE)</f>
        <v>440851.76360000001</v>
      </c>
      <c r="AP1643" s="315">
        <f>+VLOOKUP($E1643,INV!$1:$1048576,MATCH(DATE(AP$2,1,1),INV!$A$1:$LI$1),FALSE)</f>
        <v>447823.01329999999</v>
      </c>
      <c r="AQ1643" s="315">
        <f>+VLOOKUP($E1643,INV!$1:$1048576,MATCH(DATE(AQ$2,1,1),INV!$A$1:$LI$1),FALSE)</f>
        <v>454718.96470000001</v>
      </c>
      <c r="AR1643" s="315">
        <f>+VLOOKUP($E1643,INV!$1:$1048576,MATCH(DATE(AR$2,1,1),INV!$A$1:$LI$1),FALSE)</f>
        <v>461544.88559999998</v>
      </c>
      <c r="AS1643" s="315">
        <f>+VLOOKUP($E1643,INV!$1:$1048576,MATCH(DATE(AS$2,1,1),INV!$A$1:$LI$1),FALSE)</f>
        <v>468303.32630000002</v>
      </c>
      <c r="AT1643" s="315">
        <f>+VLOOKUP($E1643,INV!$1:$1048576,MATCH(DATE(AT$2,1,1),INV!$A$1:$LI$1),FALSE)</f>
        <v>474995.8959</v>
      </c>
      <c r="AU1643" s="315">
        <f>+VLOOKUP($E1643,INV!$1:$1048576,MATCH(DATE(AU$2,1,1),INV!$A$1:$LI$1),FALSE)</f>
        <v>481653.86060000001</v>
      </c>
      <c r="AV1643" s="315">
        <f>+VLOOKUP($E1643,INV!$1:$1048576,MATCH(DATE(AV$2,1,1),INV!$A$1:$LI$1),FALSE)</f>
        <v>488298.8039</v>
      </c>
      <c r="AW1643" s="315">
        <f>+VLOOKUP($E1643,INV!$1:$1048576,MATCH(DATE(AW$2,1,1),INV!$A$1:$LI$1),FALSE)</f>
        <v>494937.87319999997</v>
      </c>
      <c r="AX1643" s="315">
        <f>+VLOOKUP($E1643,INV!$1:$1048576,MATCH(DATE(AX$2,1,1),INV!$A$1:$LI$1),FALSE)</f>
        <v>501567.8798</v>
      </c>
      <c r="AY1643" s="315">
        <f>+VLOOKUP($E1643,INV!$1:$1048576,MATCH(DATE(AY$2,1,1),INV!$A$1:$LI$1),FALSE)</f>
        <v>508181.23509999999</v>
      </c>
      <c r="AZ1643" s="315">
        <f>+VLOOKUP($E1643,INV!$1:$1048576,MATCH(DATE(AZ$2,1,1),INV!$A$1:$LI$1),FALSE)</f>
        <v>514778.38699999999</v>
      </c>
      <c r="BA1643" s="315">
        <f>+VLOOKUP($E1643,INV!$1:$1048576,MATCH(DATE(BA$2,1,1),INV!$A$1:$LI$1),FALSE)</f>
        <v>521352.96279999998</v>
      </c>
      <c r="BB1643" s="315">
        <f>+VLOOKUP($E1643,INV!$1:$1048576,MATCH(DATE(BB$2,1,1),INV!$A$1:$LI$1),FALSE)</f>
        <v>527901.70380000002</v>
      </c>
      <c r="BC1643" s="315">
        <f>+VLOOKUP($E1643,INV!$1:$1048576,MATCH(DATE(BC$2,1,1),INV!$A$1:$LI$1),FALSE)</f>
        <v>534424.34779999999</v>
      </c>
      <c r="BD1643" s="315">
        <f>+VLOOKUP($E1643,INV!$1:$1048576,MATCH(DATE(BD$2,1,1),INV!$A$1:$LI$1),FALSE)</f>
        <v>540922.8885</v>
      </c>
      <c r="BE1643" s="315">
        <f>+VLOOKUP($E1643,INV!$1:$1048576,MATCH(DATE(BE$2,1,1),INV!$A$1:$LI$1),FALSE)</f>
        <v>617696.26529999997</v>
      </c>
      <c r="BF1643" s="315">
        <f>+VLOOKUP($E1643,INV!$1:$1048576,MATCH(DATE(BF$2,1,1),INV!$A$1:$LI$1),FALSE)</f>
        <v>629357.23699999996</v>
      </c>
      <c r="BG1643" s="315">
        <f>+VLOOKUP($E1643,INV!$1:$1048576,MATCH(DATE(BG$2,1,1),INV!$A$1:$LI$1),FALSE)</f>
        <v>641083.97759999998</v>
      </c>
      <c r="BH1643" s="315">
        <f>+VLOOKUP($E1643,INV!$1:$1048576,MATCH(DATE(BH$2,1,1),INV!$A$1:$LI$1),FALSE)</f>
        <v>652870.74470000004</v>
      </c>
      <c r="BI1643" s="315">
        <f>+VLOOKUP($E1643,INV!$1:$1048576,MATCH(DATE(BI$2,1,1),INV!$A$1:$LI$1),FALSE)</f>
        <v>664712.53189999994</v>
      </c>
    </row>
    <row r="1644" spans="1:61" ht="15" customHeight="1" x14ac:dyDescent="0.35">
      <c r="A1644" s="392"/>
      <c r="B1644" s="394"/>
      <c r="C1644" s="66" t="s">
        <v>726</v>
      </c>
      <c r="D1644" s="99"/>
      <c r="E1644" s="66" t="s">
        <v>939</v>
      </c>
      <c r="F1644" s="316">
        <f>+VLOOKUP($E1644,INV!$1:$1048576,MATCH(DATE(F$2,1,1),INV!$A$1:$LI$1),FALSE)</f>
        <v>6749.9962800000003</v>
      </c>
      <c r="G1644" s="316">
        <f>+VLOOKUP($E1644,INV!$1:$1048576,MATCH(DATE(G$2,1,1),INV!$A$1:$LI$1),FALSE)</f>
        <v>6826.659748</v>
      </c>
      <c r="H1644" s="316">
        <f>+VLOOKUP($E1644,INV!$1:$1048576,MATCH(DATE(H$2,1,1),INV!$A$1:$LI$1),FALSE)</f>
        <v>6906.8269959999998</v>
      </c>
      <c r="I1644" s="316">
        <f>+VLOOKUP($E1644,INV!$1:$1048576,MATCH(DATE(I$2,1,1),INV!$A$1:$LI$1),FALSE)</f>
        <v>6995.3377090000004</v>
      </c>
      <c r="J1644" s="316">
        <f>+VLOOKUP($E1644,INV!$1:$1048576,MATCH(DATE(J$2,1,1),INV!$A$1:$LI$1),FALSE)</f>
        <v>7094.4030590000002</v>
      </c>
      <c r="K1644" s="316">
        <f>+VLOOKUP($E1644,INV!$1:$1048576,MATCH(DATE(K$2,1,1),INV!$A$1:$LI$1),FALSE)</f>
        <v>7204.8261570000004</v>
      </c>
      <c r="L1644" s="316">
        <f>+VLOOKUP($E1644,INV!$1:$1048576,MATCH(DATE(L$2,1,1),INV!$A$1:$LI$1),FALSE)</f>
        <v>7323.7397360000004</v>
      </c>
      <c r="M1644" s="316">
        <f>+VLOOKUP($E1644,INV!$1:$1048576,MATCH(DATE(M$2,1,1),INV!$A$1:$LI$1),FALSE)</f>
        <v>7451.0249720000002</v>
      </c>
      <c r="N1644" s="316">
        <f>+VLOOKUP($E1644,INV!$1:$1048576,MATCH(DATE(N$2,1,1),INV!$A$1:$LI$1),FALSE)</f>
        <v>7586.2189179999996</v>
      </c>
      <c r="O1644" s="316">
        <f>+VLOOKUP($E1644,INV!$1:$1048576,MATCH(DATE(O$2,1,1),INV!$A$1:$LI$1),FALSE)</f>
        <v>7728.6162130000002</v>
      </c>
      <c r="P1644" s="316">
        <f>+VLOOKUP($E1644,INV!$1:$1048576,MATCH(DATE(P$2,1,1),INV!$A$1:$LI$1),FALSE)</f>
        <v>7882.4052369999999</v>
      </c>
      <c r="Q1644" s="316">
        <f>+VLOOKUP($E1644,INV!$1:$1048576,MATCH(DATE(Q$2,1,1),INV!$A$1:$LI$1),FALSE)</f>
        <v>8041.0543889999999</v>
      </c>
      <c r="R1644" s="316">
        <f>+VLOOKUP($E1644,INV!$1:$1048576,MATCH(DATE(R$2,1,1),INV!$A$1:$LI$1),FALSE)</f>
        <v>8203.9077039999993</v>
      </c>
      <c r="S1644" s="316">
        <f>+VLOOKUP($E1644,INV!$1:$1048576,MATCH(DATE(S$2,1,1),INV!$A$1:$LI$1),FALSE)</f>
        <v>8370.4231810000001</v>
      </c>
      <c r="T1644" s="316">
        <f>+VLOOKUP($E1644,INV!$1:$1048576,MATCH(DATE(T$2,1,1),INV!$A$1:$LI$1),FALSE)</f>
        <v>8540.0568179999991</v>
      </c>
      <c r="U1644" s="316">
        <f>+VLOOKUP($E1644,INV!$1:$1048576,MATCH(DATE(U$2,1,1),INV!$A$1:$LI$1),FALSE)</f>
        <v>8712.3639320000002</v>
      </c>
      <c r="V1644" s="316">
        <f>+VLOOKUP($E1644,INV!$1:$1048576,MATCH(DATE(V$2,1,1),INV!$A$1:$LI$1),FALSE)</f>
        <v>8887.0367470000001</v>
      </c>
      <c r="W1644" s="316">
        <f>+VLOOKUP($E1644,INV!$1:$1048576,MATCH(DATE(W$2,1,1),INV!$A$1:$LI$1),FALSE)</f>
        <v>9063.8972279999998</v>
      </c>
      <c r="X1644" s="316">
        <f>+VLOOKUP($E1644,INV!$1:$1048576,MATCH(DATE(X$2,1,1),INV!$A$1:$LI$1),FALSE)</f>
        <v>9242.8721050000004</v>
      </c>
      <c r="Y1644" s="316">
        <f>+VLOOKUP($E1644,INV!$1:$1048576,MATCH(DATE(Y$2,1,1),INV!$A$1:$LI$1),FALSE)</f>
        <v>9423.9650099999999</v>
      </c>
      <c r="Z1644" s="316">
        <f>+VLOOKUP($E1644,INV!$1:$1048576,MATCH(DATE(Z$2,1,1),INV!$A$1:$LI$1),FALSE)</f>
        <v>9603.3615250000003</v>
      </c>
      <c r="AA1644" s="316">
        <f>+VLOOKUP($E1644,INV!$1:$1048576,MATCH(DATE(AA$2,1,1),INV!$A$1:$LI$1),FALSE)</f>
        <v>9785.617182</v>
      </c>
      <c r="AB1644" s="316">
        <f>+VLOOKUP($E1644,INV!$1:$1048576,MATCH(DATE(AB$2,1,1),INV!$A$1:$LI$1),FALSE)</f>
        <v>9970.7847619999993</v>
      </c>
      <c r="AC1644" s="316">
        <f>+VLOOKUP($E1644,INV!$1:$1048576,MATCH(DATE(AC$2,1,1),INV!$A$1:$LI$1),FALSE)</f>
        <v>10158.89004</v>
      </c>
      <c r="AD1644" s="316">
        <f>+VLOOKUP($E1644,INV!$1:$1048576,MATCH(DATE(AD$2,1,1),INV!$A$1:$LI$1),FALSE)</f>
        <v>10350.028689999999</v>
      </c>
      <c r="AE1644" s="316">
        <f>+VLOOKUP($E1644,INV!$1:$1048576,MATCH(DATE(AE$2,1,1),INV!$A$1:$LI$1),FALSE)</f>
        <v>10532.868909999999</v>
      </c>
      <c r="AF1644" s="316">
        <f>+VLOOKUP($E1644,INV!$1:$1048576,MATCH(DATE(AF$2,1,1),INV!$A$1:$LI$1),FALSE)</f>
        <v>10715.215759999999</v>
      </c>
      <c r="AG1644" s="316">
        <f>+VLOOKUP($E1644,INV!$1:$1048576,MATCH(DATE(AG$2,1,1),INV!$A$1:$LI$1),FALSE)</f>
        <v>10897.688770000001</v>
      </c>
      <c r="AH1644" s="316">
        <f>+VLOOKUP($E1644,INV!$1:$1048576,MATCH(DATE(AH$2,1,1),INV!$A$1:$LI$1),FALSE)</f>
        <v>11080.71825</v>
      </c>
      <c r="AI1644" s="316">
        <f>+VLOOKUP($E1644,INV!$1:$1048576,MATCH(DATE(AI$2,1,1),INV!$A$1:$LI$1),FALSE)</f>
        <v>11264.812739999999</v>
      </c>
      <c r="AJ1644" s="316">
        <f>+VLOOKUP($E1644,INV!$1:$1048576,MATCH(DATE(AJ$2,1,1),INV!$A$1:$LI$1),FALSE)</f>
        <v>11450.458629999999</v>
      </c>
      <c r="AK1644" s="316">
        <f>+VLOOKUP($E1644,INV!$1:$1048576,MATCH(DATE(AK$2,1,1),INV!$A$1:$LI$1),FALSE)</f>
        <v>11638.052229999999</v>
      </c>
      <c r="AL1644" s="316">
        <f>+VLOOKUP($E1644,INV!$1:$1048576,MATCH(DATE(AL$2,1,1),INV!$A$1:$LI$1),FALSE)</f>
        <v>11827.87825</v>
      </c>
      <c r="AM1644" s="316">
        <f>+VLOOKUP($E1644,INV!$1:$1048576,MATCH(DATE(AM$2,1,1),INV!$A$1:$LI$1),FALSE)</f>
        <v>12020.117120000001</v>
      </c>
      <c r="AN1644" s="316">
        <f>+VLOOKUP($E1644,INV!$1:$1048576,MATCH(DATE(AN$2,1,1),INV!$A$1:$LI$1),FALSE)</f>
        <v>12214.865589999999</v>
      </c>
      <c r="AO1644" s="316">
        <f>+VLOOKUP($E1644,INV!$1:$1048576,MATCH(DATE(AO$2,1,1),INV!$A$1:$LI$1),FALSE)</f>
        <v>12412.161050000001</v>
      </c>
      <c r="AP1644" s="316">
        <f>+VLOOKUP($E1644,INV!$1:$1048576,MATCH(DATE(AP$2,1,1),INV!$A$1:$LI$1),FALSE)</f>
        <v>12609.13329</v>
      </c>
      <c r="AQ1644" s="316">
        <f>+VLOOKUP($E1644,INV!$1:$1048576,MATCH(DATE(AQ$2,1,1),INV!$A$1:$LI$1),FALSE)</f>
        <v>12806.187959999999</v>
      </c>
      <c r="AR1644" s="316">
        <f>+VLOOKUP($E1644,INV!$1:$1048576,MATCH(DATE(AR$2,1,1),INV!$A$1:$LI$1),FALSE)</f>
        <v>13003.66833</v>
      </c>
      <c r="AS1644" s="316">
        <f>+VLOOKUP($E1644,INV!$1:$1048576,MATCH(DATE(AS$2,1,1),INV!$A$1:$LI$1),FALSE)</f>
        <v>13201.855380000001</v>
      </c>
      <c r="AT1644" s="316">
        <f>+VLOOKUP($E1644,INV!$1:$1048576,MATCH(DATE(AT$2,1,1),INV!$A$1:$LI$1),FALSE)</f>
        <v>13401.04002</v>
      </c>
      <c r="AU1644" s="316">
        <f>+VLOOKUP($E1644,INV!$1:$1048576,MATCH(DATE(AU$2,1,1),INV!$A$1:$LI$1),FALSE)</f>
        <v>13603.860140000001</v>
      </c>
      <c r="AV1644" s="316">
        <f>+VLOOKUP($E1644,INV!$1:$1048576,MATCH(DATE(AV$2,1,1),INV!$A$1:$LI$1),FALSE)</f>
        <v>13812.045050000001</v>
      </c>
      <c r="AW1644" s="316">
        <f>+VLOOKUP($E1644,INV!$1:$1048576,MATCH(DATE(AW$2,1,1),INV!$A$1:$LI$1),FALSE)</f>
        <v>14026.151760000001</v>
      </c>
      <c r="AX1644" s="316">
        <f>+VLOOKUP($E1644,INV!$1:$1048576,MATCH(DATE(AX$2,1,1),INV!$A$1:$LI$1),FALSE)</f>
        <v>14245.967269999999</v>
      </c>
      <c r="AY1644" s="316">
        <f>+VLOOKUP($E1644,INV!$1:$1048576,MATCH(DATE(AY$2,1,1),INV!$A$1:$LI$1),FALSE)</f>
        <v>14470.95939</v>
      </c>
      <c r="AZ1644" s="316">
        <f>+VLOOKUP($E1644,INV!$1:$1048576,MATCH(DATE(AZ$2,1,1),INV!$A$1:$LI$1),FALSE)</f>
        <v>14700.83913</v>
      </c>
      <c r="BA1644" s="316">
        <f>+VLOOKUP($E1644,INV!$1:$1048576,MATCH(DATE(BA$2,1,1),INV!$A$1:$LI$1),FALSE)</f>
        <v>14935.121580000001</v>
      </c>
      <c r="BB1644" s="316">
        <f>+VLOOKUP($E1644,INV!$1:$1048576,MATCH(DATE(BB$2,1,1),INV!$A$1:$LI$1),FALSE)</f>
        <v>15173.470810000001</v>
      </c>
      <c r="BC1644" s="316">
        <f>+VLOOKUP($E1644,INV!$1:$1048576,MATCH(DATE(BC$2,1,1),INV!$A$1:$LI$1),FALSE)</f>
        <v>15415.684960000001</v>
      </c>
      <c r="BD1644" s="316">
        <f>+VLOOKUP($E1644,INV!$1:$1048576,MATCH(DATE(BD$2,1,1),INV!$A$1:$LI$1),FALSE)</f>
        <v>15661.658659999999</v>
      </c>
      <c r="BE1644" s="316">
        <f>+VLOOKUP($E1644,INV!$1:$1048576,MATCH(DATE(BE$2,1,1),INV!$A$1:$LI$1),FALSE)</f>
        <v>15744.005709999999</v>
      </c>
      <c r="BF1644" s="316">
        <f>+VLOOKUP($E1644,INV!$1:$1048576,MATCH(DATE(BF$2,1,1),INV!$A$1:$LI$1),FALSE)</f>
        <v>16009.63826</v>
      </c>
      <c r="BG1644" s="316">
        <f>+VLOOKUP($E1644,INV!$1:$1048576,MATCH(DATE(BG$2,1,1),INV!$A$1:$LI$1),FALSE)</f>
        <v>16279.01262</v>
      </c>
      <c r="BH1644" s="316">
        <f>+VLOOKUP($E1644,INV!$1:$1048576,MATCH(DATE(BH$2,1,1),INV!$A$1:$LI$1),FALSE)</f>
        <v>16552.21934</v>
      </c>
      <c r="BI1644" s="316">
        <f>+VLOOKUP($E1644,INV!$1:$1048576,MATCH(DATE(BI$2,1,1),INV!$A$1:$LI$1),FALSE)</f>
        <v>16829.358939999998</v>
      </c>
    </row>
    <row r="1645" spans="1:61" ht="15" customHeight="1" x14ac:dyDescent="0.35">
      <c r="A1645" s="392"/>
      <c r="B1645" s="394"/>
      <c r="C1645" s="66" t="s">
        <v>727</v>
      </c>
      <c r="D1645" s="99"/>
      <c r="E1645" s="66" t="s">
        <v>940</v>
      </c>
      <c r="F1645" s="316">
        <f>+VLOOKUP($E1645,INV!$1:$1048576,MATCH(DATE(F$2,1,1),INV!$A$1:$LI$1),FALSE)</f>
        <v>36399.077010000001</v>
      </c>
      <c r="G1645" s="316">
        <f>+VLOOKUP($E1645,INV!$1:$1048576,MATCH(DATE(G$2,1,1),INV!$A$1:$LI$1),FALSE)</f>
        <v>37039.591979999997</v>
      </c>
      <c r="H1645" s="316">
        <f>+VLOOKUP($E1645,INV!$1:$1048576,MATCH(DATE(H$2,1,1),INV!$A$1:$LI$1),FALSE)</f>
        <v>37800.081899999997</v>
      </c>
      <c r="I1645" s="316">
        <f>+VLOOKUP($E1645,INV!$1:$1048576,MATCH(DATE(I$2,1,1),INV!$A$1:$LI$1),FALSE)</f>
        <v>38594.93806</v>
      </c>
      <c r="J1645" s="316">
        <f>+VLOOKUP($E1645,INV!$1:$1048576,MATCH(DATE(J$2,1,1),INV!$A$1:$LI$1),FALSE)</f>
        <v>39380.705629999997</v>
      </c>
      <c r="K1645" s="316">
        <f>+VLOOKUP($E1645,INV!$1:$1048576,MATCH(DATE(K$2,1,1),INV!$A$1:$LI$1),FALSE)</f>
        <v>40145.211510000001</v>
      </c>
      <c r="L1645" s="316">
        <f>+VLOOKUP($E1645,INV!$1:$1048576,MATCH(DATE(L$2,1,1),INV!$A$1:$LI$1),FALSE)</f>
        <v>40867.003380000002</v>
      </c>
      <c r="M1645" s="316">
        <f>+VLOOKUP($E1645,INV!$1:$1048576,MATCH(DATE(M$2,1,1),INV!$A$1:$LI$1),FALSE)</f>
        <v>41567.160550000001</v>
      </c>
      <c r="N1645" s="316">
        <f>+VLOOKUP($E1645,INV!$1:$1048576,MATCH(DATE(N$2,1,1),INV!$A$1:$LI$1),FALSE)</f>
        <v>42259.174590000002</v>
      </c>
      <c r="O1645" s="316">
        <f>+VLOOKUP($E1645,INV!$1:$1048576,MATCH(DATE(O$2,1,1),INV!$A$1:$LI$1),FALSE)</f>
        <v>42951.022980000002</v>
      </c>
      <c r="P1645" s="316">
        <f>+VLOOKUP($E1645,INV!$1:$1048576,MATCH(DATE(P$2,1,1),INV!$A$1:$LI$1),FALSE)</f>
        <v>43690.284310000003</v>
      </c>
      <c r="Q1645" s="316">
        <f>+VLOOKUP($E1645,INV!$1:$1048576,MATCH(DATE(Q$2,1,1),INV!$A$1:$LI$1),FALSE)</f>
        <v>44411.95882</v>
      </c>
      <c r="R1645" s="316">
        <f>+VLOOKUP($E1645,INV!$1:$1048576,MATCH(DATE(R$2,1,1),INV!$A$1:$LI$1),FALSE)</f>
        <v>45130.34575</v>
      </c>
      <c r="S1645" s="316">
        <f>+VLOOKUP($E1645,INV!$1:$1048576,MATCH(DATE(S$2,1,1),INV!$A$1:$LI$1),FALSE)</f>
        <v>45852.153619999997</v>
      </c>
      <c r="T1645" s="316">
        <f>+VLOOKUP($E1645,INV!$1:$1048576,MATCH(DATE(T$2,1,1),INV!$A$1:$LI$1),FALSE)</f>
        <v>46580.099770000001</v>
      </c>
      <c r="U1645" s="316">
        <f>+VLOOKUP($E1645,INV!$1:$1048576,MATCH(DATE(U$2,1,1),INV!$A$1:$LI$1),FALSE)</f>
        <v>47315.413439999997</v>
      </c>
      <c r="V1645" s="316">
        <f>+VLOOKUP($E1645,INV!$1:$1048576,MATCH(DATE(V$2,1,1),INV!$A$1:$LI$1),FALSE)</f>
        <v>48058.807509999999</v>
      </c>
      <c r="W1645" s="316">
        <f>+VLOOKUP($E1645,INV!$1:$1048576,MATCH(DATE(W$2,1,1),INV!$A$1:$LI$1),FALSE)</f>
        <v>48810.837619999998</v>
      </c>
      <c r="X1645" s="316">
        <f>+VLOOKUP($E1645,INV!$1:$1048576,MATCH(DATE(X$2,1,1),INV!$A$1:$LI$1),FALSE)</f>
        <v>49572.023780000003</v>
      </c>
      <c r="Y1645" s="316">
        <f>+VLOOKUP($E1645,INV!$1:$1048576,MATCH(DATE(Y$2,1,1),INV!$A$1:$LI$1),FALSE)</f>
        <v>50342.883370000003</v>
      </c>
      <c r="Z1645" s="316">
        <f>+VLOOKUP($E1645,INV!$1:$1048576,MATCH(DATE(Z$2,1,1),INV!$A$1:$LI$1),FALSE)</f>
        <v>51091.516329999999</v>
      </c>
      <c r="AA1645" s="316">
        <f>+VLOOKUP($E1645,INV!$1:$1048576,MATCH(DATE(AA$2,1,1),INV!$A$1:$LI$1),FALSE)</f>
        <v>51869.186130000002</v>
      </c>
      <c r="AB1645" s="316">
        <f>+VLOOKUP($E1645,INV!$1:$1048576,MATCH(DATE(AB$2,1,1),INV!$A$1:$LI$1),FALSE)</f>
        <v>52666.316700000003</v>
      </c>
      <c r="AC1645" s="316">
        <f>+VLOOKUP($E1645,INV!$1:$1048576,MATCH(DATE(AC$2,1,1),INV!$A$1:$LI$1),FALSE)</f>
        <v>53478.62586</v>
      </c>
      <c r="AD1645" s="316">
        <f>+VLOOKUP($E1645,INV!$1:$1048576,MATCH(DATE(AD$2,1,1),INV!$A$1:$LI$1),FALSE)</f>
        <v>54304.641479999998</v>
      </c>
      <c r="AE1645" s="316">
        <f>+VLOOKUP($E1645,INV!$1:$1048576,MATCH(DATE(AE$2,1,1),INV!$A$1:$LI$1),FALSE)</f>
        <v>55049.831489999997</v>
      </c>
      <c r="AF1645" s="316">
        <f>+VLOOKUP($E1645,INV!$1:$1048576,MATCH(DATE(AF$2,1,1),INV!$A$1:$LI$1),FALSE)</f>
        <v>55816.946129999997</v>
      </c>
      <c r="AG1645" s="316">
        <f>+VLOOKUP($E1645,INV!$1:$1048576,MATCH(DATE(AG$2,1,1),INV!$A$1:$LI$1),FALSE)</f>
        <v>56601.464079999998</v>
      </c>
      <c r="AH1645" s="316">
        <f>+VLOOKUP($E1645,INV!$1:$1048576,MATCH(DATE(AH$2,1,1),INV!$A$1:$LI$1),FALSE)</f>
        <v>57400.821750000003</v>
      </c>
      <c r="AI1645" s="316">
        <f>+VLOOKUP($E1645,INV!$1:$1048576,MATCH(DATE(AI$2,1,1),INV!$A$1:$LI$1),FALSE)</f>
        <v>58214.266819999997</v>
      </c>
      <c r="AJ1645" s="316">
        <f>+VLOOKUP($E1645,INV!$1:$1048576,MATCH(DATE(AJ$2,1,1),INV!$A$1:$LI$1),FALSE)</f>
        <v>59041.593439999997</v>
      </c>
      <c r="AK1645" s="316">
        <f>+VLOOKUP($E1645,INV!$1:$1048576,MATCH(DATE(AK$2,1,1),INV!$A$1:$LI$1),FALSE)</f>
        <v>59882.686099999999</v>
      </c>
      <c r="AL1645" s="316">
        <f>+VLOOKUP($E1645,INV!$1:$1048576,MATCH(DATE(AL$2,1,1),INV!$A$1:$LI$1),FALSE)</f>
        <v>60737.383009999998</v>
      </c>
      <c r="AM1645" s="316">
        <f>+VLOOKUP($E1645,INV!$1:$1048576,MATCH(DATE(AM$2,1,1),INV!$A$1:$LI$1),FALSE)</f>
        <v>61605.458180000001</v>
      </c>
      <c r="AN1645" s="316">
        <f>+VLOOKUP($E1645,INV!$1:$1048576,MATCH(DATE(AN$2,1,1),INV!$A$1:$LI$1),FALSE)</f>
        <v>62486.643649999998</v>
      </c>
      <c r="AO1645" s="316">
        <f>+VLOOKUP($E1645,INV!$1:$1048576,MATCH(DATE(AO$2,1,1),INV!$A$1:$LI$1),FALSE)</f>
        <v>63380.660640000002</v>
      </c>
      <c r="AP1645" s="316">
        <f>+VLOOKUP($E1645,INV!$1:$1048576,MATCH(DATE(AP$2,1,1),INV!$A$1:$LI$1),FALSE)</f>
        <v>64264.240870000001</v>
      </c>
      <c r="AQ1645" s="316">
        <f>+VLOOKUP($E1645,INV!$1:$1048576,MATCH(DATE(AQ$2,1,1),INV!$A$1:$LI$1),FALSE)</f>
        <v>65149.980300000003</v>
      </c>
      <c r="AR1645" s="316">
        <f>+VLOOKUP($E1645,INV!$1:$1048576,MATCH(DATE(AR$2,1,1),INV!$A$1:$LI$1),FALSE)</f>
        <v>66043.424169999998</v>
      </c>
      <c r="AS1645" s="316">
        <f>+VLOOKUP($E1645,INV!$1:$1048576,MATCH(DATE(AS$2,1,1),INV!$A$1:$LI$1),FALSE)</f>
        <v>66946.825859999997</v>
      </c>
      <c r="AT1645" s="316">
        <f>+VLOOKUP($E1645,INV!$1:$1048576,MATCH(DATE(AT$2,1,1),INV!$A$1:$LI$1),FALSE)</f>
        <v>67861.13622</v>
      </c>
      <c r="AU1645" s="316">
        <f>+VLOOKUP($E1645,INV!$1:$1048576,MATCH(DATE(AU$2,1,1),INV!$A$1:$LI$1),FALSE)</f>
        <v>68790.007670000006</v>
      </c>
      <c r="AV1645" s="316">
        <f>+VLOOKUP($E1645,INV!$1:$1048576,MATCH(DATE(AV$2,1,1),INV!$A$1:$LI$1),FALSE)</f>
        <v>69735.706649999993</v>
      </c>
      <c r="AW1645" s="316">
        <f>+VLOOKUP($E1645,INV!$1:$1048576,MATCH(DATE(AW$2,1,1),INV!$A$1:$LI$1),FALSE)</f>
        <v>70698.569879999995</v>
      </c>
      <c r="AX1645" s="316">
        <f>+VLOOKUP($E1645,INV!$1:$1048576,MATCH(DATE(AX$2,1,1),INV!$A$1:$LI$1),FALSE)</f>
        <v>71677.749989999997</v>
      </c>
      <c r="AY1645" s="316">
        <f>+VLOOKUP($E1645,INV!$1:$1048576,MATCH(DATE(AY$2,1,1),INV!$A$1:$LI$1),FALSE)</f>
        <v>72672.016910000006</v>
      </c>
      <c r="AZ1645" s="316">
        <f>+VLOOKUP($E1645,INV!$1:$1048576,MATCH(DATE(AZ$2,1,1),INV!$A$1:$LI$1),FALSE)</f>
        <v>73682.341379999998</v>
      </c>
      <c r="BA1645" s="316">
        <f>+VLOOKUP($E1645,INV!$1:$1048576,MATCH(DATE(BA$2,1,1),INV!$A$1:$LI$1),FALSE)</f>
        <v>74706.712700000004</v>
      </c>
      <c r="BB1645" s="316">
        <f>+VLOOKUP($E1645,INV!$1:$1048576,MATCH(DATE(BB$2,1,1),INV!$A$1:$LI$1),FALSE)</f>
        <v>75744.071280000004</v>
      </c>
      <c r="BC1645" s="316">
        <f>+VLOOKUP($E1645,INV!$1:$1048576,MATCH(DATE(BC$2,1,1),INV!$A$1:$LI$1),FALSE)</f>
        <v>76793.888229999997</v>
      </c>
      <c r="BD1645" s="316">
        <f>+VLOOKUP($E1645,INV!$1:$1048576,MATCH(DATE(BD$2,1,1),INV!$A$1:$LI$1),FALSE)</f>
        <v>77855.899900000004</v>
      </c>
      <c r="BE1645" s="316">
        <f>+VLOOKUP($E1645,INV!$1:$1048576,MATCH(DATE(BE$2,1,1),INV!$A$1:$LI$1),FALSE)</f>
        <v>83865.215280000004</v>
      </c>
      <c r="BF1645" s="316">
        <f>+VLOOKUP($E1645,INV!$1:$1048576,MATCH(DATE(BF$2,1,1),INV!$A$1:$LI$1),FALSE)</f>
        <v>85340.069910000006</v>
      </c>
      <c r="BG1645" s="316">
        <f>+VLOOKUP($E1645,INV!$1:$1048576,MATCH(DATE(BG$2,1,1),INV!$A$1:$LI$1),FALSE)</f>
        <v>86842.38897</v>
      </c>
      <c r="BH1645" s="316">
        <f>+VLOOKUP($E1645,INV!$1:$1048576,MATCH(DATE(BH$2,1,1),INV!$A$1:$LI$1),FALSE)</f>
        <v>88372.521819999994</v>
      </c>
      <c r="BI1645" s="316">
        <f>+VLOOKUP($E1645,INV!$1:$1048576,MATCH(DATE(BI$2,1,1),INV!$A$1:$LI$1),FALSE)</f>
        <v>89930.810750000004</v>
      </c>
    </row>
    <row r="1646" spans="1:61" ht="15" customHeight="1" x14ac:dyDescent="0.35">
      <c r="A1646" s="392"/>
      <c r="B1646" s="394"/>
      <c r="C1646" s="66" t="s">
        <v>728</v>
      </c>
      <c r="D1646" s="99"/>
      <c r="E1646" s="66" t="s">
        <v>941</v>
      </c>
      <c r="F1646" s="316">
        <f>+VLOOKUP($E1646,INV!$1:$1048576,MATCH(DATE(F$2,1,1),INV!$A$1:$LI$1),FALSE)</f>
        <v>1456.995756</v>
      </c>
      <c r="G1646" s="316">
        <f>+VLOOKUP($E1646,INV!$1:$1048576,MATCH(DATE(G$2,1,1),INV!$A$1:$LI$1),FALSE)</f>
        <v>1476.012712</v>
      </c>
      <c r="H1646" s="316">
        <f>+VLOOKUP($E1646,INV!$1:$1048576,MATCH(DATE(H$2,1,1),INV!$A$1:$LI$1),FALSE)</f>
        <v>1496.7078879999999</v>
      </c>
      <c r="I1646" s="316">
        <f>+VLOOKUP($E1646,INV!$1:$1048576,MATCH(DATE(I$2,1,1),INV!$A$1:$LI$1),FALSE)</f>
        <v>1519.148465</v>
      </c>
      <c r="J1646" s="316">
        <f>+VLOOKUP($E1646,INV!$1:$1048576,MATCH(DATE(J$2,1,1),INV!$A$1:$LI$1),FALSE)</f>
        <v>1543.259114</v>
      </c>
      <c r="K1646" s="316">
        <f>+VLOOKUP($E1646,INV!$1:$1048576,MATCH(DATE(K$2,1,1),INV!$A$1:$LI$1),FALSE)</f>
        <v>1568.9476259999999</v>
      </c>
      <c r="L1646" s="316">
        <f>+VLOOKUP($E1646,INV!$1:$1048576,MATCH(DATE(L$2,1,1),INV!$A$1:$LI$1),FALSE)</f>
        <v>1595.5681959999999</v>
      </c>
      <c r="M1646" s="316">
        <f>+VLOOKUP($E1646,INV!$1:$1048576,MATCH(DATE(M$2,1,1),INV!$A$1:$LI$1),FALSE)</f>
        <v>1623.150478</v>
      </c>
      <c r="N1646" s="316">
        <f>+VLOOKUP($E1646,INV!$1:$1048576,MATCH(DATE(N$2,1,1),INV!$A$1:$LI$1),FALSE)</f>
        <v>1651.7123979999999</v>
      </c>
      <c r="O1646" s="316">
        <f>+VLOOKUP($E1646,INV!$1:$1048576,MATCH(DATE(O$2,1,1),INV!$A$1:$LI$1),FALSE)</f>
        <v>1681.2427029999999</v>
      </c>
      <c r="P1646" s="316">
        <f>+VLOOKUP($E1646,INV!$1:$1048576,MATCH(DATE(P$2,1,1),INV!$A$1:$LI$1),FALSE)</f>
        <v>1712.7030219999999</v>
      </c>
      <c r="Q1646" s="316">
        <f>+VLOOKUP($E1646,INV!$1:$1048576,MATCH(DATE(Q$2,1,1),INV!$A$1:$LI$1),FALSE)</f>
        <v>1744.878739</v>
      </c>
      <c r="R1646" s="316">
        <f>+VLOOKUP($E1646,INV!$1:$1048576,MATCH(DATE(R$2,1,1),INV!$A$1:$LI$1),FALSE)</f>
        <v>1777.767926</v>
      </c>
      <c r="S1646" s="316">
        <f>+VLOOKUP($E1646,INV!$1:$1048576,MATCH(DATE(S$2,1,1),INV!$A$1:$LI$1),FALSE)</f>
        <v>1811.3940379999999</v>
      </c>
      <c r="T1646" s="316">
        <f>+VLOOKUP($E1646,INV!$1:$1048576,MATCH(DATE(T$2,1,1),INV!$A$1:$LI$1),FALSE)</f>
        <v>1845.759857</v>
      </c>
      <c r="U1646" s="316">
        <f>+VLOOKUP($E1646,INV!$1:$1048576,MATCH(DATE(U$2,1,1),INV!$A$1:$LI$1),FALSE)</f>
        <v>1880.860596</v>
      </c>
      <c r="V1646" s="316">
        <f>+VLOOKUP($E1646,INV!$1:$1048576,MATCH(DATE(V$2,1,1),INV!$A$1:$LI$1),FALSE)</f>
        <v>1916.6929560000001</v>
      </c>
      <c r="W1646" s="316">
        <f>+VLOOKUP($E1646,INV!$1:$1048576,MATCH(DATE(W$2,1,1),INV!$A$1:$LI$1),FALSE)</f>
        <v>1953.2581849999999</v>
      </c>
      <c r="X1646" s="316">
        <f>+VLOOKUP($E1646,INV!$1:$1048576,MATCH(DATE(X$2,1,1),INV!$A$1:$LI$1),FALSE)</f>
        <v>1990.561719</v>
      </c>
      <c r="Y1646" s="316">
        <f>+VLOOKUP($E1646,INV!$1:$1048576,MATCH(DATE(Y$2,1,1),INV!$A$1:$LI$1),FALSE)</f>
        <v>2028.611496</v>
      </c>
      <c r="Z1646" s="316">
        <f>+VLOOKUP($E1646,INV!$1:$1048576,MATCH(DATE(Z$2,1,1),INV!$A$1:$LI$1),FALSE)</f>
        <v>2066.661216</v>
      </c>
      <c r="AA1646" s="316">
        <f>+VLOOKUP($E1646,INV!$1:$1048576,MATCH(DATE(AA$2,1,1),INV!$A$1:$LI$1),FALSE)</f>
        <v>2105.6164229999999</v>
      </c>
      <c r="AB1646" s="316">
        <f>+VLOOKUP($E1646,INV!$1:$1048576,MATCH(DATE(AB$2,1,1),INV!$A$1:$LI$1),FALSE)</f>
        <v>2145.4613610000001</v>
      </c>
      <c r="AC1646" s="316">
        <f>+VLOOKUP($E1646,INV!$1:$1048576,MATCH(DATE(AC$2,1,1),INV!$A$1:$LI$1),FALSE)</f>
        <v>2186.159619</v>
      </c>
      <c r="AD1646" s="316">
        <f>+VLOOKUP($E1646,INV!$1:$1048576,MATCH(DATE(AD$2,1,1),INV!$A$1:$LI$1),FALSE)</f>
        <v>2227.690196</v>
      </c>
      <c r="AE1646" s="316">
        <f>+VLOOKUP($E1646,INV!$1:$1048576,MATCH(DATE(AE$2,1,1),INV!$A$1:$LI$1),FALSE)</f>
        <v>2267.8238219999998</v>
      </c>
      <c r="AF1646" s="316">
        <f>+VLOOKUP($E1646,INV!$1:$1048576,MATCH(DATE(AF$2,1,1),INV!$A$1:$LI$1),FALSE)</f>
        <v>2308.1182610000001</v>
      </c>
      <c r="AG1646" s="316">
        <f>+VLOOKUP($E1646,INV!$1:$1048576,MATCH(DATE(AG$2,1,1),INV!$A$1:$LI$1),FALSE)</f>
        <v>2348.6751180000001</v>
      </c>
      <c r="AH1646" s="316">
        <f>+VLOOKUP($E1646,INV!$1:$1048576,MATCH(DATE(AH$2,1,1),INV!$A$1:$LI$1),FALSE)</f>
        <v>2389.513504</v>
      </c>
      <c r="AI1646" s="316">
        <f>+VLOOKUP($E1646,INV!$1:$1048576,MATCH(DATE(AI$2,1,1),INV!$A$1:$LI$1),FALSE)</f>
        <v>2430.6512760000001</v>
      </c>
      <c r="AJ1646" s="316">
        <f>+VLOOKUP($E1646,INV!$1:$1048576,MATCH(DATE(AJ$2,1,1),INV!$A$1:$LI$1),FALSE)</f>
        <v>2472.104268</v>
      </c>
      <c r="AK1646" s="316">
        <f>+VLOOKUP($E1646,INV!$1:$1048576,MATCH(DATE(AK$2,1,1),INV!$A$1:$LI$1),FALSE)</f>
        <v>2513.8805189999998</v>
      </c>
      <c r="AL1646" s="316">
        <f>+VLOOKUP($E1646,INV!$1:$1048576,MATCH(DATE(AL$2,1,1),INV!$A$1:$LI$1),FALSE)</f>
        <v>2555.977226</v>
      </c>
      <c r="AM1646" s="316">
        <f>+VLOOKUP($E1646,INV!$1:$1048576,MATCH(DATE(AM$2,1,1),INV!$A$1:$LI$1),FALSE)</f>
        <v>2598.3806789999999</v>
      </c>
      <c r="AN1646" s="316">
        <f>+VLOOKUP($E1646,INV!$1:$1048576,MATCH(DATE(AN$2,1,1),INV!$A$1:$LI$1),FALSE)</f>
        <v>2641.0681509999999</v>
      </c>
      <c r="AO1646" s="316">
        <f>+VLOOKUP($E1646,INV!$1:$1048576,MATCH(DATE(AO$2,1,1),INV!$A$1:$LI$1),FALSE)</f>
        <v>2684.010726</v>
      </c>
      <c r="AP1646" s="316">
        <f>+VLOOKUP($E1646,INV!$1:$1048576,MATCH(DATE(AP$2,1,1),INV!$A$1:$LI$1),FALSE)</f>
        <v>2726.6242299999999</v>
      </c>
      <c r="AQ1646" s="316">
        <f>+VLOOKUP($E1646,INV!$1:$1048576,MATCH(DATE(AQ$2,1,1),INV!$A$1:$LI$1),FALSE)</f>
        <v>2768.9714819999999</v>
      </c>
      <c r="AR1646" s="316">
        <f>+VLOOKUP($E1646,INV!$1:$1048576,MATCH(DATE(AR$2,1,1),INV!$A$1:$LI$1),FALSE)</f>
        <v>2811.1033010000001</v>
      </c>
      <c r="AS1646" s="316">
        <f>+VLOOKUP($E1646,INV!$1:$1048576,MATCH(DATE(AS$2,1,1),INV!$A$1:$LI$1),FALSE)</f>
        <v>2853.0468089999999</v>
      </c>
      <c r="AT1646" s="316">
        <f>+VLOOKUP($E1646,INV!$1:$1048576,MATCH(DATE(AT$2,1,1),INV!$A$1:$LI$1),FALSE)</f>
        <v>2894.8196039999998</v>
      </c>
      <c r="AU1646" s="316">
        <f>+VLOOKUP($E1646,INV!$1:$1048576,MATCH(DATE(AU$2,1,1),INV!$A$1:$LI$1),FALSE)</f>
        <v>2936.6687339999999</v>
      </c>
      <c r="AV1646" s="316">
        <f>+VLOOKUP($E1646,INV!$1:$1048576,MATCH(DATE(AV$2,1,1),INV!$A$1:$LI$1),FALSE)</f>
        <v>2978.72885</v>
      </c>
      <c r="AW1646" s="316">
        <f>+VLOOKUP($E1646,INV!$1:$1048576,MATCH(DATE(AW$2,1,1),INV!$A$1:$LI$1),FALSE)</f>
        <v>3021.0275069999998</v>
      </c>
      <c r="AX1646" s="316">
        <f>+VLOOKUP($E1646,INV!$1:$1048576,MATCH(DATE(AX$2,1,1),INV!$A$1:$LI$1),FALSE)</f>
        <v>3063.5266940000001</v>
      </c>
      <c r="AY1646" s="316">
        <f>+VLOOKUP($E1646,INV!$1:$1048576,MATCH(DATE(AY$2,1,1),INV!$A$1:$LI$1),FALSE)</f>
        <v>3106.1655409999998</v>
      </c>
      <c r="AZ1646" s="316">
        <f>+VLOOKUP($E1646,INV!$1:$1048576,MATCH(DATE(AZ$2,1,1),INV!$A$1:$LI$1),FALSE)</f>
        <v>3148.9389259999998</v>
      </c>
      <c r="BA1646" s="316">
        <f>+VLOOKUP($E1646,INV!$1:$1048576,MATCH(DATE(BA$2,1,1),INV!$A$1:$LI$1),FALSE)</f>
        <v>3191.7989440000001</v>
      </c>
      <c r="BB1646" s="316">
        <f>+VLOOKUP($E1646,INV!$1:$1048576,MATCH(DATE(BB$2,1,1),INV!$A$1:$LI$1),FALSE)</f>
        <v>3234.7177109999998</v>
      </c>
      <c r="BC1646" s="316">
        <f>+VLOOKUP($E1646,INV!$1:$1048576,MATCH(DATE(BC$2,1,1),INV!$A$1:$LI$1),FALSE)</f>
        <v>3277.6853190000002</v>
      </c>
      <c r="BD1646" s="316">
        <f>+VLOOKUP($E1646,INV!$1:$1048576,MATCH(DATE(BD$2,1,1),INV!$A$1:$LI$1),FALSE)</f>
        <v>3320.7042590000001</v>
      </c>
      <c r="BE1646" s="316">
        <f>+VLOOKUP($E1646,INV!$1:$1048576,MATCH(DATE(BE$2,1,1),INV!$A$1:$LI$1),FALSE)</f>
        <v>3699.6084599999999</v>
      </c>
      <c r="BF1646" s="316">
        <f>+VLOOKUP($E1646,INV!$1:$1048576,MATCH(DATE(BF$2,1,1),INV!$A$1:$LI$1),FALSE)</f>
        <v>3769.2523940000001</v>
      </c>
      <c r="BG1646" s="316">
        <f>+VLOOKUP($E1646,INV!$1:$1048576,MATCH(DATE(BG$2,1,1),INV!$A$1:$LI$1),FALSE)</f>
        <v>3839.5182890000001</v>
      </c>
      <c r="BH1646" s="316">
        <f>+VLOOKUP($E1646,INV!$1:$1048576,MATCH(DATE(BH$2,1,1),INV!$A$1:$LI$1),FALSE)</f>
        <v>3910.383112</v>
      </c>
      <c r="BI1646" s="316">
        <f>+VLOOKUP($E1646,INV!$1:$1048576,MATCH(DATE(BI$2,1,1),INV!$A$1:$LI$1),FALSE)</f>
        <v>3981.8268389999998</v>
      </c>
    </row>
    <row r="1647" spans="1:61" ht="15" customHeight="1" x14ac:dyDescent="0.35">
      <c r="A1647" s="392"/>
      <c r="B1647" s="394"/>
      <c r="C1647" s="66" t="s">
        <v>729</v>
      </c>
      <c r="D1647" s="99"/>
      <c r="E1647" s="66" t="s">
        <v>942</v>
      </c>
      <c r="F1647" s="316">
        <f>+VLOOKUP($E1647,INV!$1:$1048576,MATCH(DATE(F$2,1,1),INV!$A$1:$LI$1),FALSE)</f>
        <v>1213.747386</v>
      </c>
      <c r="G1647" s="316">
        <f>+VLOOKUP($E1647,INV!$1:$1048576,MATCH(DATE(G$2,1,1),INV!$A$1:$LI$1),FALSE)</f>
        <v>1228.79709</v>
      </c>
      <c r="H1647" s="316">
        <f>+VLOOKUP($E1647,INV!$1:$1048576,MATCH(DATE(H$2,1,1),INV!$A$1:$LI$1),FALSE)</f>
        <v>1245.0532780000001</v>
      </c>
      <c r="I1647" s="316">
        <f>+VLOOKUP($E1647,INV!$1:$1048576,MATCH(DATE(I$2,1,1),INV!$A$1:$LI$1),FALSE)</f>
        <v>1262.80765</v>
      </c>
      <c r="J1647" s="316">
        <f>+VLOOKUP($E1647,INV!$1:$1048576,MATCH(DATE(J$2,1,1),INV!$A$1:$LI$1),FALSE)</f>
        <v>1282.0528099999999</v>
      </c>
      <c r="K1647" s="316">
        <f>+VLOOKUP($E1647,INV!$1:$1048576,MATCH(DATE(K$2,1,1),INV!$A$1:$LI$1),FALSE)</f>
        <v>1302.684735</v>
      </c>
      <c r="L1647" s="316">
        <f>+VLOOKUP($E1647,INV!$1:$1048576,MATCH(DATE(L$2,1,1),INV!$A$1:$LI$1),FALSE)</f>
        <v>1323.944884</v>
      </c>
      <c r="M1647" s="316">
        <f>+VLOOKUP($E1647,INV!$1:$1048576,MATCH(DATE(M$2,1,1),INV!$A$1:$LI$1),FALSE)</f>
        <v>1345.9252489999999</v>
      </c>
      <c r="N1647" s="316">
        <f>+VLOOKUP($E1647,INV!$1:$1048576,MATCH(DATE(N$2,1,1),INV!$A$1:$LI$1),FALSE)</f>
        <v>1368.6316420000001</v>
      </c>
      <c r="O1647" s="316">
        <f>+VLOOKUP($E1647,INV!$1:$1048576,MATCH(DATE(O$2,1,1),INV!$A$1:$LI$1),FALSE)</f>
        <v>1392.0220609999999</v>
      </c>
      <c r="P1647" s="316">
        <f>+VLOOKUP($E1647,INV!$1:$1048576,MATCH(DATE(P$2,1,1),INV!$A$1:$LI$1),FALSE)</f>
        <v>1417.142378</v>
      </c>
      <c r="Q1647" s="316">
        <f>+VLOOKUP($E1647,INV!$1:$1048576,MATCH(DATE(Q$2,1,1),INV!$A$1:$LI$1),FALSE)</f>
        <v>1442.436461</v>
      </c>
      <c r="R1647" s="316">
        <f>+VLOOKUP($E1647,INV!$1:$1048576,MATCH(DATE(R$2,1,1),INV!$A$1:$LI$1),FALSE)</f>
        <v>1468.034797</v>
      </c>
      <c r="S1647" s="316">
        <f>+VLOOKUP($E1647,INV!$1:$1048576,MATCH(DATE(S$2,1,1),INV!$A$1:$LI$1),FALSE)</f>
        <v>1494.007916</v>
      </c>
      <c r="T1647" s="316">
        <f>+VLOOKUP($E1647,INV!$1:$1048576,MATCH(DATE(T$2,1,1),INV!$A$1:$LI$1),FALSE)</f>
        <v>1520.3691570000001</v>
      </c>
      <c r="U1647" s="316">
        <f>+VLOOKUP($E1647,INV!$1:$1048576,MATCH(DATE(U$2,1,1),INV!$A$1:$LI$1),FALSE)</f>
        <v>1547.1150009999999</v>
      </c>
      <c r="V1647" s="316">
        <f>+VLOOKUP($E1647,INV!$1:$1048576,MATCH(DATE(V$2,1,1),INV!$A$1:$LI$1),FALSE)</f>
        <v>1574.242199</v>
      </c>
      <c r="W1647" s="316">
        <f>+VLOOKUP($E1647,INV!$1:$1048576,MATCH(DATE(W$2,1,1),INV!$A$1:$LI$1),FALSE)</f>
        <v>1601.7524559999999</v>
      </c>
      <c r="X1647" s="316">
        <f>+VLOOKUP($E1647,INV!$1:$1048576,MATCH(DATE(X$2,1,1),INV!$A$1:$LI$1),FALSE)</f>
        <v>1629.652304</v>
      </c>
      <c r="Y1647" s="316">
        <f>+VLOOKUP($E1647,INV!$1:$1048576,MATCH(DATE(Y$2,1,1),INV!$A$1:$LI$1),FALSE)</f>
        <v>1657.951607</v>
      </c>
      <c r="Z1647" s="316">
        <f>+VLOOKUP($E1647,INV!$1:$1048576,MATCH(DATE(Z$2,1,1),INV!$A$1:$LI$1),FALSE)</f>
        <v>1685.8275349999999</v>
      </c>
      <c r="AA1647" s="316">
        <f>+VLOOKUP($E1647,INV!$1:$1048576,MATCH(DATE(AA$2,1,1),INV!$A$1:$LI$1),FALSE)</f>
        <v>1714.434501</v>
      </c>
      <c r="AB1647" s="316">
        <f>+VLOOKUP($E1647,INV!$1:$1048576,MATCH(DATE(AB$2,1,1),INV!$A$1:$LI$1),FALSE)</f>
        <v>1743.653924</v>
      </c>
      <c r="AC1647" s="316">
        <f>+VLOOKUP($E1647,INV!$1:$1048576,MATCH(DATE(AC$2,1,1),INV!$A$1:$LI$1),FALSE)</f>
        <v>1773.417786</v>
      </c>
      <c r="AD1647" s="316">
        <f>+VLOOKUP($E1647,INV!$1:$1048576,MATCH(DATE(AD$2,1,1),INV!$A$1:$LI$1),FALSE)</f>
        <v>1803.706216</v>
      </c>
      <c r="AE1647" s="316">
        <f>+VLOOKUP($E1647,INV!$1:$1048576,MATCH(DATE(AE$2,1,1),INV!$A$1:$LI$1),FALSE)</f>
        <v>1832.0788729999999</v>
      </c>
      <c r="AF1647" s="316">
        <f>+VLOOKUP($E1647,INV!$1:$1048576,MATCH(DATE(AF$2,1,1),INV!$A$1:$LI$1),FALSE)</f>
        <v>1860.712158</v>
      </c>
      <c r="AG1647" s="316">
        <f>+VLOOKUP($E1647,INV!$1:$1048576,MATCH(DATE(AG$2,1,1),INV!$A$1:$LI$1),FALSE)</f>
        <v>1889.6345940000001</v>
      </c>
      <c r="AH1647" s="316">
        <f>+VLOOKUP($E1647,INV!$1:$1048576,MATCH(DATE(AH$2,1,1),INV!$A$1:$LI$1),FALSE)</f>
        <v>1918.8467619999999</v>
      </c>
      <c r="AI1647" s="316">
        <f>+VLOOKUP($E1647,INV!$1:$1048576,MATCH(DATE(AI$2,1,1),INV!$A$1:$LI$1),FALSE)</f>
        <v>1948.382644</v>
      </c>
      <c r="AJ1647" s="316">
        <f>+VLOOKUP($E1647,INV!$1:$1048576,MATCH(DATE(AJ$2,1,1),INV!$A$1:$LI$1),FALSE)</f>
        <v>1978.285826</v>
      </c>
      <c r="AK1647" s="316">
        <f>+VLOOKUP($E1647,INV!$1:$1048576,MATCH(DATE(AK$2,1,1),INV!$A$1:$LI$1),FALSE)</f>
        <v>2008.595251</v>
      </c>
      <c r="AL1647" s="316">
        <f>+VLOOKUP($E1647,INV!$1:$1048576,MATCH(DATE(AL$2,1,1),INV!$A$1:$LI$1),FALSE)</f>
        <v>2039.3399039999999</v>
      </c>
      <c r="AM1647" s="316">
        <f>+VLOOKUP($E1647,INV!$1:$1048576,MATCH(DATE(AM$2,1,1),INV!$A$1:$LI$1),FALSE)</f>
        <v>2070.5382730000001</v>
      </c>
      <c r="AN1647" s="316">
        <f>+VLOOKUP($E1647,INV!$1:$1048576,MATCH(DATE(AN$2,1,1),INV!$A$1:$LI$1),FALSE)</f>
        <v>2102.199959</v>
      </c>
      <c r="AO1647" s="316">
        <f>+VLOOKUP($E1647,INV!$1:$1048576,MATCH(DATE(AO$2,1,1),INV!$A$1:$LI$1),FALSE)</f>
        <v>2134.3279889999999</v>
      </c>
      <c r="AP1647" s="316">
        <f>+VLOOKUP($E1647,INV!$1:$1048576,MATCH(DATE(AP$2,1,1),INV!$A$1:$LI$1),FALSE)</f>
        <v>2166.3183979999999</v>
      </c>
      <c r="AQ1647" s="316">
        <f>+VLOOKUP($E1647,INV!$1:$1048576,MATCH(DATE(AQ$2,1,1),INV!$A$1:$LI$1),FALSE)</f>
        <v>2198.3823739999998</v>
      </c>
      <c r="AR1647" s="316">
        <f>+VLOOKUP($E1647,INV!$1:$1048576,MATCH(DATE(AR$2,1,1),INV!$A$1:$LI$1),FALSE)</f>
        <v>2230.6367770000002</v>
      </c>
      <c r="AS1647" s="316">
        <f>+VLOOKUP($E1647,INV!$1:$1048576,MATCH(DATE(AS$2,1,1),INV!$A$1:$LI$1),FALSE)</f>
        <v>2263.141678</v>
      </c>
      <c r="AT1647" s="316">
        <f>+VLOOKUP($E1647,INV!$1:$1048576,MATCH(DATE(AT$2,1,1),INV!$A$1:$LI$1),FALSE)</f>
        <v>2295.9364650000002</v>
      </c>
      <c r="AU1647" s="316">
        <f>+VLOOKUP($E1647,INV!$1:$1048576,MATCH(DATE(AU$2,1,1),INV!$A$1:$LI$1),FALSE)</f>
        <v>2329.179795</v>
      </c>
      <c r="AV1647" s="316">
        <f>+VLOOKUP($E1647,INV!$1:$1048576,MATCH(DATE(AV$2,1,1),INV!$A$1:$LI$1),FALSE)</f>
        <v>2362.9663620000001</v>
      </c>
      <c r="AW1647" s="316">
        <f>+VLOOKUP($E1647,INV!$1:$1048576,MATCH(DATE(AW$2,1,1),INV!$A$1:$LI$1),FALSE)</f>
        <v>2397.3266789999998</v>
      </c>
      <c r="AX1647" s="316">
        <f>+VLOOKUP($E1647,INV!$1:$1048576,MATCH(DATE(AX$2,1,1),INV!$A$1:$LI$1),FALSE)</f>
        <v>2432.2523740000001</v>
      </c>
      <c r="AY1647" s="316">
        <f>+VLOOKUP($E1647,INV!$1:$1048576,MATCH(DATE(AY$2,1,1),INV!$A$1:$LI$1),FALSE)</f>
        <v>2467.7213299999999</v>
      </c>
      <c r="AZ1647" s="316">
        <f>+VLOOKUP($E1647,INV!$1:$1048576,MATCH(DATE(AZ$2,1,1),INV!$A$1:$LI$1),FALSE)</f>
        <v>2503.768223</v>
      </c>
      <c r="BA1647" s="316">
        <f>+VLOOKUP($E1647,INV!$1:$1048576,MATCH(DATE(BA$2,1,1),INV!$A$1:$LI$1),FALSE)</f>
        <v>2540.3591750000001</v>
      </c>
      <c r="BB1647" s="316">
        <f>+VLOOKUP($E1647,INV!$1:$1048576,MATCH(DATE(BB$2,1,1),INV!$A$1:$LI$1),FALSE)</f>
        <v>2577.4755270000001</v>
      </c>
      <c r="BC1647" s="316">
        <f>+VLOOKUP($E1647,INV!$1:$1048576,MATCH(DATE(BC$2,1,1),INV!$A$1:$LI$1),FALSE)</f>
        <v>2615.1082780000002</v>
      </c>
      <c r="BD1647" s="316">
        <f>+VLOOKUP($E1647,INV!$1:$1048576,MATCH(DATE(BD$2,1,1),INV!$A$1:$LI$1),FALSE)</f>
        <v>2653.2526039999998</v>
      </c>
      <c r="BE1647" s="316">
        <f>+VLOOKUP($E1647,INV!$1:$1048576,MATCH(DATE(BE$2,1,1),INV!$A$1:$LI$1),FALSE)</f>
        <v>2849.2138610000002</v>
      </c>
      <c r="BF1647" s="316">
        <f>+VLOOKUP($E1647,INV!$1:$1048576,MATCH(DATE(BF$2,1,1),INV!$A$1:$LI$1),FALSE)</f>
        <v>2900.2413190000002</v>
      </c>
      <c r="BG1647" s="316">
        <f>+VLOOKUP($E1647,INV!$1:$1048576,MATCH(DATE(BG$2,1,1),INV!$A$1:$LI$1),FALSE)</f>
        <v>2952.1087510000002</v>
      </c>
      <c r="BH1647" s="316">
        <f>+VLOOKUP($E1647,INV!$1:$1048576,MATCH(DATE(BH$2,1,1),INV!$A$1:$LI$1),FALSE)</f>
        <v>3004.8294000000001</v>
      </c>
      <c r="BI1647" s="316">
        <f>+VLOOKUP($E1647,INV!$1:$1048576,MATCH(DATE(BI$2,1,1),INV!$A$1:$LI$1),FALSE)</f>
        <v>3058.4170410000002</v>
      </c>
    </row>
    <row r="1648" spans="1:61" ht="15" customHeight="1" x14ac:dyDescent="0.35">
      <c r="A1648" s="392"/>
      <c r="B1648" s="394"/>
      <c r="C1648" s="66" t="s">
        <v>730</v>
      </c>
      <c r="D1648" s="99"/>
      <c r="E1648" s="66" t="s">
        <v>943</v>
      </c>
      <c r="F1648" s="316">
        <f>+VLOOKUP($E1648,INV!$1:$1048576,MATCH(DATE(F$2,1,1),INV!$A$1:$LI$1),FALSE)</f>
        <v>3299.2146469999998</v>
      </c>
      <c r="G1648" s="316">
        <f>+VLOOKUP($E1648,INV!$1:$1048576,MATCH(DATE(G$2,1,1),INV!$A$1:$LI$1),FALSE)</f>
        <v>3342.2665179999999</v>
      </c>
      <c r="H1648" s="316">
        <f>+VLOOKUP($E1648,INV!$1:$1048576,MATCH(DATE(H$2,1,1),INV!$A$1:$LI$1),FALSE)</f>
        <v>3389.1222269999998</v>
      </c>
      <c r="I1648" s="316">
        <f>+VLOOKUP($E1648,INV!$1:$1048576,MATCH(DATE(I$2,1,1),INV!$A$1:$LI$1),FALSE)</f>
        <v>3439.69092</v>
      </c>
      <c r="J1648" s="316">
        <f>+VLOOKUP($E1648,INV!$1:$1048576,MATCH(DATE(J$2,1,1),INV!$A$1:$LI$1),FALSE)</f>
        <v>3493.6380559999998</v>
      </c>
      <c r="K1648" s="316">
        <f>+VLOOKUP($E1648,INV!$1:$1048576,MATCH(DATE(K$2,1,1),INV!$A$1:$LI$1),FALSE)</f>
        <v>3550.6139020000001</v>
      </c>
      <c r="L1648" s="316">
        <f>+VLOOKUP($E1648,INV!$1:$1048576,MATCH(DATE(L$2,1,1),INV!$A$1:$LI$1),FALSE)</f>
        <v>3608.3097469999998</v>
      </c>
      <c r="M1648" s="316">
        <f>+VLOOKUP($E1648,INV!$1:$1048576,MATCH(DATE(M$2,1,1),INV!$A$1:$LI$1),FALSE)</f>
        <v>3667.4093640000001</v>
      </c>
      <c r="N1648" s="316">
        <f>+VLOOKUP($E1648,INV!$1:$1048576,MATCH(DATE(N$2,1,1),INV!$A$1:$LI$1),FALSE)</f>
        <v>3728.0869659999998</v>
      </c>
      <c r="O1648" s="316">
        <f>+VLOOKUP($E1648,INV!$1:$1048576,MATCH(DATE(O$2,1,1),INV!$A$1:$LI$1),FALSE)</f>
        <v>3790.3025309999998</v>
      </c>
      <c r="P1648" s="316">
        <f>+VLOOKUP($E1648,INV!$1:$1048576,MATCH(DATE(P$2,1,1),INV!$A$1:$LI$1),FALSE)</f>
        <v>3857.4385820000002</v>
      </c>
      <c r="Q1648" s="316">
        <f>+VLOOKUP($E1648,INV!$1:$1048576,MATCH(DATE(Q$2,1,1),INV!$A$1:$LI$1),FALSE)</f>
        <v>3924.163196</v>
      </c>
      <c r="R1648" s="316">
        <f>+VLOOKUP($E1648,INV!$1:$1048576,MATCH(DATE(R$2,1,1),INV!$A$1:$LI$1),FALSE)</f>
        <v>3991.3775649999998</v>
      </c>
      <c r="S1648" s="316">
        <f>+VLOOKUP($E1648,INV!$1:$1048576,MATCH(DATE(S$2,1,1),INV!$A$1:$LI$1),FALSE)</f>
        <v>4059.455477</v>
      </c>
      <c r="T1648" s="316">
        <f>+VLOOKUP($E1648,INV!$1:$1048576,MATCH(DATE(T$2,1,1),INV!$A$1:$LI$1),FALSE)</f>
        <v>4128.4971349999996</v>
      </c>
      <c r="U1648" s="316">
        <f>+VLOOKUP($E1648,INV!$1:$1048576,MATCH(DATE(U$2,1,1),INV!$A$1:$LI$1),FALSE)</f>
        <v>4198.5214729999998</v>
      </c>
      <c r="V1648" s="316">
        <f>+VLOOKUP($E1648,INV!$1:$1048576,MATCH(DATE(V$2,1,1),INV!$A$1:$LI$1),FALSE)</f>
        <v>4269.5346280000003</v>
      </c>
      <c r="W1648" s="316">
        <f>+VLOOKUP($E1648,INV!$1:$1048576,MATCH(DATE(W$2,1,1),INV!$A$1:$LI$1),FALSE)</f>
        <v>4341.5498189999998</v>
      </c>
      <c r="X1648" s="316">
        <f>+VLOOKUP($E1648,INV!$1:$1048576,MATCH(DATE(X$2,1,1),INV!$A$1:$LI$1),FALSE)</f>
        <v>4414.5903150000004</v>
      </c>
      <c r="Y1648" s="316">
        <f>+VLOOKUP($E1648,INV!$1:$1048576,MATCH(DATE(Y$2,1,1),INV!$A$1:$LI$1),FALSE)</f>
        <v>4488.6874390000003</v>
      </c>
      <c r="Z1648" s="316">
        <f>+VLOOKUP($E1648,INV!$1:$1048576,MATCH(DATE(Z$2,1,1),INV!$A$1:$LI$1),FALSE)</f>
        <v>4561.2477669999998</v>
      </c>
      <c r="AA1648" s="316">
        <f>+VLOOKUP($E1648,INV!$1:$1048576,MATCH(DATE(AA$2,1,1),INV!$A$1:$LI$1),FALSE)</f>
        <v>4636.2692779999998</v>
      </c>
      <c r="AB1648" s="316">
        <f>+VLOOKUP($E1648,INV!$1:$1048576,MATCH(DATE(AB$2,1,1),INV!$A$1:$LI$1),FALSE)</f>
        <v>4713.0476200000003</v>
      </c>
      <c r="AC1648" s="316">
        <f>+VLOOKUP($E1648,INV!$1:$1048576,MATCH(DATE(AC$2,1,1),INV!$A$1:$LI$1),FALSE)</f>
        <v>4791.2914819999996</v>
      </c>
      <c r="AD1648" s="316">
        <f>+VLOOKUP($E1648,INV!$1:$1048576,MATCH(DATE(AD$2,1,1),INV!$A$1:$LI$1),FALSE)</f>
        <v>4870.92796</v>
      </c>
      <c r="AE1648" s="316">
        <f>+VLOOKUP($E1648,INV!$1:$1048576,MATCH(DATE(AE$2,1,1),INV!$A$1:$LI$1),FALSE)</f>
        <v>4944.2900099999997</v>
      </c>
      <c r="AF1648" s="316">
        <f>+VLOOKUP($E1648,INV!$1:$1048576,MATCH(DATE(AF$2,1,1),INV!$A$1:$LI$1),FALSE)</f>
        <v>5019.2868179999996</v>
      </c>
      <c r="AG1648" s="316">
        <f>+VLOOKUP($E1648,INV!$1:$1048576,MATCH(DATE(AG$2,1,1),INV!$A$1:$LI$1),FALSE)</f>
        <v>5095.5517440000003</v>
      </c>
      <c r="AH1648" s="316">
        <f>+VLOOKUP($E1648,INV!$1:$1048576,MATCH(DATE(AH$2,1,1),INV!$A$1:$LI$1),FALSE)</f>
        <v>5172.9141470000004</v>
      </c>
      <c r="AI1648" s="316">
        <f>+VLOOKUP($E1648,INV!$1:$1048576,MATCH(DATE(AI$2,1,1),INV!$A$1:$LI$1),FALSE)</f>
        <v>5251.3890060000003</v>
      </c>
      <c r="AJ1648" s="316">
        <f>+VLOOKUP($E1648,INV!$1:$1048576,MATCH(DATE(AJ$2,1,1),INV!$A$1:$LI$1),FALSE)</f>
        <v>5331.0474690000001</v>
      </c>
      <c r="AK1648" s="316">
        <f>+VLOOKUP($E1648,INV!$1:$1048576,MATCH(DATE(AK$2,1,1),INV!$A$1:$LI$1),FALSE)</f>
        <v>5411.9628640000001</v>
      </c>
      <c r="AL1648" s="316">
        <f>+VLOOKUP($E1648,INV!$1:$1048576,MATCH(DATE(AL$2,1,1),INV!$A$1:$LI$1),FALSE)</f>
        <v>5494.1918349999996</v>
      </c>
      <c r="AM1648" s="316">
        <f>+VLOOKUP($E1648,INV!$1:$1048576,MATCH(DATE(AM$2,1,1),INV!$A$1:$LI$1),FALSE)</f>
        <v>5577.7703389999997</v>
      </c>
      <c r="AN1648" s="316">
        <f>+VLOOKUP($E1648,INV!$1:$1048576,MATCH(DATE(AN$2,1,1),INV!$A$1:$LI$1),FALSE)</f>
        <v>5662.715733</v>
      </c>
      <c r="AO1648" s="316">
        <f>+VLOOKUP($E1648,INV!$1:$1048576,MATCH(DATE(AO$2,1,1),INV!$A$1:$LI$1),FALSE)</f>
        <v>5749.0309639999996</v>
      </c>
      <c r="AP1648" s="316">
        <f>+VLOOKUP($E1648,INV!$1:$1048576,MATCH(DATE(AP$2,1,1),INV!$A$1:$LI$1),FALSE)</f>
        <v>5834.8192259999996</v>
      </c>
      <c r="AQ1648" s="316">
        <f>+VLOOKUP($E1648,INV!$1:$1048576,MATCH(DATE(AQ$2,1,1),INV!$A$1:$LI$1),FALSE)</f>
        <v>5920.999159</v>
      </c>
      <c r="AR1648" s="316">
        <f>+VLOOKUP($E1648,INV!$1:$1048576,MATCH(DATE(AR$2,1,1),INV!$A$1:$LI$1),FALSE)</f>
        <v>6007.9594719999996</v>
      </c>
      <c r="AS1648" s="316">
        <f>+VLOOKUP($E1648,INV!$1:$1048576,MATCH(DATE(AS$2,1,1),INV!$A$1:$LI$1),FALSE)</f>
        <v>6095.8537679999999</v>
      </c>
      <c r="AT1648" s="316">
        <f>+VLOOKUP($E1648,INV!$1:$1048576,MATCH(DATE(AT$2,1,1),INV!$A$1:$LI$1),FALSE)</f>
        <v>6184.7580269999999</v>
      </c>
      <c r="AU1648" s="316">
        <f>+VLOOKUP($E1648,INV!$1:$1048576,MATCH(DATE(AU$2,1,1),INV!$A$1:$LI$1),FALSE)</f>
        <v>6274.9938419999999</v>
      </c>
      <c r="AV1648" s="316">
        <f>+VLOOKUP($E1648,INV!$1:$1048576,MATCH(DATE(AV$2,1,1),INV!$A$1:$LI$1),FALSE)</f>
        <v>6366.7685600000004</v>
      </c>
      <c r="AW1648" s="316">
        <f>+VLOOKUP($E1648,INV!$1:$1048576,MATCH(DATE(AW$2,1,1),INV!$A$1:$LI$1),FALSE)</f>
        <v>6460.159369</v>
      </c>
      <c r="AX1648" s="316">
        <f>+VLOOKUP($E1648,INV!$1:$1048576,MATCH(DATE(AX$2,1,1),INV!$A$1:$LI$1),FALSE)</f>
        <v>6555.15733</v>
      </c>
      <c r="AY1648" s="316">
        <f>+VLOOKUP($E1648,INV!$1:$1048576,MATCH(DATE(AY$2,1,1),INV!$A$1:$LI$1),FALSE)</f>
        <v>6651.7188370000003</v>
      </c>
      <c r="AZ1648" s="316">
        <f>+VLOOKUP($E1648,INV!$1:$1048576,MATCH(DATE(AZ$2,1,1),INV!$A$1:$LI$1),FALSE)</f>
        <v>6749.9711159999997</v>
      </c>
      <c r="BA1648" s="316">
        <f>+VLOOKUP($E1648,INV!$1:$1048576,MATCH(DATE(BA$2,1,1),INV!$A$1:$LI$1),FALSE)</f>
        <v>6849.7905529999998</v>
      </c>
      <c r="BB1648" s="316">
        <f>+VLOOKUP($E1648,INV!$1:$1048576,MATCH(DATE(BB$2,1,1),INV!$A$1:$LI$1),FALSE)</f>
        <v>6951.1118489999999</v>
      </c>
      <c r="BC1648" s="316">
        <f>+VLOOKUP($E1648,INV!$1:$1048576,MATCH(DATE(BC$2,1,1),INV!$A$1:$LI$1),FALSE)</f>
        <v>7053.8976769999999</v>
      </c>
      <c r="BD1648" s="316">
        <f>+VLOOKUP($E1648,INV!$1:$1048576,MATCH(DATE(BD$2,1,1),INV!$A$1:$LI$1),FALSE)</f>
        <v>7158.1209449999997</v>
      </c>
      <c r="BE1648" s="316">
        <f>+VLOOKUP($E1648,INV!$1:$1048576,MATCH(DATE(BE$2,1,1),INV!$A$1:$LI$1),FALSE)</f>
        <v>7747.6433139999999</v>
      </c>
      <c r="BF1648" s="316">
        <f>+VLOOKUP($E1648,INV!$1:$1048576,MATCH(DATE(BF$2,1,1),INV!$A$1:$LI$1),FALSE)</f>
        <v>7889.1497159999999</v>
      </c>
      <c r="BG1648" s="316">
        <f>+VLOOKUP($E1648,INV!$1:$1048576,MATCH(DATE(BG$2,1,1),INV!$A$1:$LI$1),FALSE)</f>
        <v>8033.1662589999996</v>
      </c>
      <c r="BH1648" s="316">
        <f>+VLOOKUP($E1648,INV!$1:$1048576,MATCH(DATE(BH$2,1,1),INV!$A$1:$LI$1),FALSE)</f>
        <v>8179.7299830000002</v>
      </c>
      <c r="BI1648" s="316">
        <f>+VLOOKUP($E1648,INV!$1:$1048576,MATCH(DATE(BI$2,1,1),INV!$A$1:$LI$1),FALSE)</f>
        <v>8328.8776629999993</v>
      </c>
    </row>
    <row r="1649" spans="1:61" ht="15" customHeight="1" x14ac:dyDescent="0.35">
      <c r="A1649" s="392"/>
      <c r="B1649" s="394"/>
      <c r="C1649" s="66" t="s">
        <v>731</v>
      </c>
      <c r="D1649" s="99"/>
      <c r="E1649" s="66" t="s">
        <v>944</v>
      </c>
      <c r="F1649" s="316">
        <f>+VLOOKUP($E1649,INV!$1:$1048576,MATCH(DATE(F$2,1,1),INV!$A$1:$LI$1),FALSE)</f>
        <v>1210.7660470000001</v>
      </c>
      <c r="G1649" s="316">
        <f>+VLOOKUP($E1649,INV!$1:$1048576,MATCH(DATE(G$2,1,1),INV!$A$1:$LI$1),FALSE)</f>
        <v>1226.671983</v>
      </c>
      <c r="H1649" s="316">
        <f>+VLOOKUP($E1649,INV!$1:$1048576,MATCH(DATE(H$2,1,1),INV!$A$1:$LI$1),FALSE)</f>
        <v>1244.0904210000001</v>
      </c>
      <c r="I1649" s="316">
        <f>+VLOOKUP($E1649,INV!$1:$1048576,MATCH(DATE(I$2,1,1),INV!$A$1:$LI$1),FALSE)</f>
        <v>1262.936363</v>
      </c>
      <c r="J1649" s="316">
        <f>+VLOOKUP($E1649,INV!$1:$1048576,MATCH(DATE(J$2,1,1),INV!$A$1:$LI$1),FALSE)</f>
        <v>1283.042475</v>
      </c>
      <c r="K1649" s="316">
        <f>+VLOOKUP($E1649,INV!$1:$1048576,MATCH(DATE(K$2,1,1),INV!$A$1:$LI$1),FALSE)</f>
        <v>1304.27647</v>
      </c>
      <c r="L1649" s="316">
        <f>+VLOOKUP($E1649,INV!$1:$1048576,MATCH(DATE(L$2,1,1),INV!$A$1:$LI$1),FALSE)</f>
        <v>1325.892963</v>
      </c>
      <c r="M1649" s="316">
        <f>+VLOOKUP($E1649,INV!$1:$1048576,MATCH(DATE(M$2,1,1),INV!$A$1:$LI$1),FALSE)</f>
        <v>1348.078626</v>
      </c>
      <c r="N1649" s="316">
        <f>+VLOOKUP($E1649,INV!$1:$1048576,MATCH(DATE(N$2,1,1),INV!$A$1:$LI$1),FALSE)</f>
        <v>1370.898308</v>
      </c>
      <c r="O1649" s="316">
        <f>+VLOOKUP($E1649,INV!$1:$1048576,MATCH(DATE(O$2,1,1),INV!$A$1:$LI$1),FALSE)</f>
        <v>1394.3462079999999</v>
      </c>
      <c r="P1649" s="316">
        <f>+VLOOKUP($E1649,INV!$1:$1048576,MATCH(DATE(P$2,1,1),INV!$A$1:$LI$1),FALSE)</f>
        <v>1419.527597</v>
      </c>
      <c r="Q1649" s="316">
        <f>+VLOOKUP($E1649,INV!$1:$1048576,MATCH(DATE(Q$2,1,1),INV!$A$1:$LI$1),FALSE)</f>
        <v>1444.7839839999999</v>
      </c>
      <c r="R1649" s="316">
        <f>+VLOOKUP($E1649,INV!$1:$1048576,MATCH(DATE(R$2,1,1),INV!$A$1:$LI$1),FALSE)</f>
        <v>1470.314198</v>
      </c>
      <c r="S1649" s="316">
        <f>+VLOOKUP($E1649,INV!$1:$1048576,MATCH(DATE(S$2,1,1),INV!$A$1:$LI$1),FALSE)</f>
        <v>1496.219685</v>
      </c>
      <c r="T1649" s="316">
        <f>+VLOOKUP($E1649,INV!$1:$1048576,MATCH(DATE(T$2,1,1),INV!$A$1:$LI$1),FALSE)</f>
        <v>1522.526693</v>
      </c>
      <c r="U1649" s="316">
        <f>+VLOOKUP($E1649,INV!$1:$1048576,MATCH(DATE(U$2,1,1),INV!$A$1:$LI$1),FALSE)</f>
        <v>1549.2373669999999</v>
      </c>
      <c r="V1649" s="316">
        <f>+VLOOKUP($E1649,INV!$1:$1048576,MATCH(DATE(V$2,1,1),INV!$A$1:$LI$1),FALSE)</f>
        <v>1576.3511309999999</v>
      </c>
      <c r="W1649" s="316">
        <f>+VLOOKUP($E1649,INV!$1:$1048576,MATCH(DATE(W$2,1,1),INV!$A$1:$LI$1),FALSE)</f>
        <v>1603.8712860000001</v>
      </c>
      <c r="X1649" s="316">
        <f>+VLOOKUP($E1649,INV!$1:$1048576,MATCH(DATE(X$2,1,1),INV!$A$1:$LI$1),FALSE)</f>
        <v>1631.805803</v>
      </c>
      <c r="Y1649" s="316">
        <f>+VLOOKUP($E1649,INV!$1:$1048576,MATCH(DATE(Y$2,1,1),INV!$A$1:$LI$1),FALSE)</f>
        <v>1660.16625</v>
      </c>
      <c r="Z1649" s="316">
        <f>+VLOOKUP($E1649,INV!$1:$1048576,MATCH(DATE(Z$2,1,1),INV!$A$1:$LI$1),FALSE)</f>
        <v>1688.1037679999999</v>
      </c>
      <c r="AA1649" s="316">
        <f>+VLOOKUP($E1649,INV!$1:$1048576,MATCH(DATE(AA$2,1,1),INV!$A$1:$LI$1),FALSE)</f>
        <v>1716.863364</v>
      </c>
      <c r="AB1649" s="316">
        <f>+VLOOKUP($E1649,INV!$1:$1048576,MATCH(DATE(AB$2,1,1),INV!$A$1:$LI$1),FALSE)</f>
        <v>1746.283574</v>
      </c>
      <c r="AC1649" s="316">
        <f>+VLOOKUP($E1649,INV!$1:$1048576,MATCH(DATE(AC$2,1,1),INV!$A$1:$LI$1),FALSE)</f>
        <v>1776.280258</v>
      </c>
      <c r="AD1649" s="316">
        <f>+VLOOKUP($E1649,INV!$1:$1048576,MATCH(DATE(AD$2,1,1),INV!$A$1:$LI$1),FALSE)</f>
        <v>1806.8300830000001</v>
      </c>
      <c r="AE1649" s="316">
        <f>+VLOOKUP($E1649,INV!$1:$1048576,MATCH(DATE(AE$2,1,1),INV!$A$1:$LI$1),FALSE)</f>
        <v>1835.4123850000001</v>
      </c>
      <c r="AF1649" s="316">
        <f>+VLOOKUP($E1649,INV!$1:$1048576,MATCH(DATE(AF$2,1,1),INV!$A$1:$LI$1),FALSE)</f>
        <v>1864.4236920000001</v>
      </c>
      <c r="AG1649" s="316">
        <f>+VLOOKUP($E1649,INV!$1:$1048576,MATCH(DATE(AG$2,1,1),INV!$A$1:$LI$1),FALSE)</f>
        <v>1893.8445200000001</v>
      </c>
      <c r="AH1649" s="316">
        <f>+VLOOKUP($E1649,INV!$1:$1048576,MATCH(DATE(AH$2,1,1),INV!$A$1:$LI$1),FALSE)</f>
        <v>1923.642816</v>
      </c>
      <c r="AI1649" s="316">
        <f>+VLOOKUP($E1649,INV!$1:$1048576,MATCH(DATE(AI$2,1,1),INV!$A$1:$LI$1),FALSE)</f>
        <v>1953.8304450000001</v>
      </c>
      <c r="AJ1649" s="316">
        <f>+VLOOKUP($E1649,INV!$1:$1048576,MATCH(DATE(AJ$2,1,1),INV!$A$1:$LI$1),FALSE)</f>
        <v>1984.4343919999999</v>
      </c>
      <c r="AK1649" s="316">
        <f>+VLOOKUP($E1649,INV!$1:$1048576,MATCH(DATE(AK$2,1,1),INV!$A$1:$LI$1),FALSE)</f>
        <v>2015.4806209999999</v>
      </c>
      <c r="AL1649" s="316">
        <f>+VLOOKUP($E1649,INV!$1:$1048576,MATCH(DATE(AL$2,1,1),INV!$A$1:$LI$1),FALSE)</f>
        <v>2046.98766</v>
      </c>
      <c r="AM1649" s="316">
        <f>+VLOOKUP($E1649,INV!$1:$1048576,MATCH(DATE(AM$2,1,1),INV!$A$1:$LI$1),FALSE)</f>
        <v>2078.9651880000001</v>
      </c>
      <c r="AN1649" s="316">
        <f>+VLOOKUP($E1649,INV!$1:$1048576,MATCH(DATE(AN$2,1,1),INV!$A$1:$LI$1),FALSE)</f>
        <v>2111.4149769999999</v>
      </c>
      <c r="AO1649" s="316">
        <f>+VLOOKUP($E1649,INV!$1:$1048576,MATCH(DATE(AO$2,1,1),INV!$A$1:$LI$1),FALSE)</f>
        <v>2144.3327370000002</v>
      </c>
      <c r="AP1649" s="316">
        <f>+VLOOKUP($E1649,INV!$1:$1048576,MATCH(DATE(AP$2,1,1),INV!$A$1:$LI$1),FALSE)</f>
        <v>2177.086456</v>
      </c>
      <c r="AQ1649" s="316">
        <f>+VLOOKUP($E1649,INV!$1:$1048576,MATCH(DATE(AQ$2,1,1),INV!$A$1:$LI$1),FALSE)</f>
        <v>2209.9227369999999</v>
      </c>
      <c r="AR1649" s="316">
        <f>+VLOOKUP($E1649,INV!$1:$1048576,MATCH(DATE(AR$2,1,1),INV!$A$1:$LI$1),FALSE)</f>
        <v>2242.9626880000001</v>
      </c>
      <c r="AS1649" s="316">
        <f>+VLOOKUP($E1649,INV!$1:$1048576,MATCH(DATE(AS$2,1,1),INV!$A$1:$LI$1),FALSE)</f>
        <v>2276.2575900000002</v>
      </c>
      <c r="AT1649" s="316">
        <f>+VLOOKUP($E1649,INV!$1:$1048576,MATCH(DATE(AT$2,1,1),INV!$A$1:$LI$1),FALSE)</f>
        <v>2309.8334439999999</v>
      </c>
      <c r="AU1649" s="316">
        <f>+VLOOKUP($E1649,INV!$1:$1048576,MATCH(DATE(AU$2,1,1),INV!$A$1:$LI$1),FALSE)</f>
        <v>2343.856331</v>
      </c>
      <c r="AV1649" s="316">
        <f>+VLOOKUP($E1649,INV!$1:$1048576,MATCH(DATE(AV$2,1,1),INV!$A$1:$LI$1),FALSE)</f>
        <v>2378.4193070000001</v>
      </c>
      <c r="AW1649" s="316">
        <f>+VLOOKUP($E1649,INV!$1:$1048576,MATCH(DATE(AW$2,1,1),INV!$A$1:$LI$1),FALSE)</f>
        <v>2413.5472610000002</v>
      </c>
      <c r="AX1649" s="316">
        <f>+VLOOKUP($E1649,INV!$1:$1048576,MATCH(DATE(AX$2,1,1),INV!$A$1:$LI$1),FALSE)</f>
        <v>2449.2241589999999</v>
      </c>
      <c r="AY1649" s="316">
        <f>+VLOOKUP($E1649,INV!$1:$1048576,MATCH(DATE(AY$2,1,1),INV!$A$1:$LI$1),FALSE)</f>
        <v>2485.4192090000001</v>
      </c>
      <c r="AZ1649" s="316">
        <f>+VLOOKUP($E1649,INV!$1:$1048576,MATCH(DATE(AZ$2,1,1),INV!$A$1:$LI$1),FALSE)</f>
        <v>2522.1601070000002</v>
      </c>
      <c r="BA1649" s="316">
        <f>+VLOOKUP($E1649,INV!$1:$1048576,MATCH(DATE(BA$2,1,1),INV!$A$1:$LI$1),FALSE)</f>
        <v>2559.4002169999999</v>
      </c>
      <c r="BB1649" s="316">
        <f>+VLOOKUP($E1649,INV!$1:$1048576,MATCH(DATE(BB$2,1,1),INV!$A$1:$LI$1),FALSE)</f>
        <v>2597.1117300000001</v>
      </c>
      <c r="BC1649" s="316">
        <f>+VLOOKUP($E1649,INV!$1:$1048576,MATCH(DATE(BC$2,1,1),INV!$A$1:$LI$1),FALSE)</f>
        <v>2635.2786070000002</v>
      </c>
      <c r="BD1649" s="316">
        <f>+VLOOKUP($E1649,INV!$1:$1048576,MATCH(DATE(BD$2,1,1),INV!$A$1:$LI$1),FALSE)</f>
        <v>2673.890386</v>
      </c>
      <c r="BE1649" s="316">
        <f>+VLOOKUP($E1649,INV!$1:$1048576,MATCH(DATE(BE$2,1,1),INV!$A$1:$LI$1),FALSE)</f>
        <v>2870.209754</v>
      </c>
      <c r="BF1649" s="316">
        <f>+VLOOKUP($E1649,INV!$1:$1048576,MATCH(DATE(BF$2,1,1),INV!$A$1:$LI$1),FALSE)</f>
        <v>2922.8259950000001</v>
      </c>
      <c r="BG1649" s="316">
        <f>+VLOOKUP($E1649,INV!$1:$1048576,MATCH(DATE(BG$2,1,1),INV!$A$1:$LI$1),FALSE)</f>
        <v>2976.2914409999998</v>
      </c>
      <c r="BH1649" s="316">
        <f>+VLOOKUP($E1649,INV!$1:$1048576,MATCH(DATE(BH$2,1,1),INV!$A$1:$LI$1),FALSE)</f>
        <v>3030.6133049999999</v>
      </c>
      <c r="BI1649" s="316">
        <f>+VLOOKUP($E1649,INV!$1:$1048576,MATCH(DATE(BI$2,1,1),INV!$A$1:$LI$1),FALSE)</f>
        <v>3085.7990020000002</v>
      </c>
    </row>
    <row r="1650" spans="1:61" ht="15" customHeight="1" x14ac:dyDescent="0.35">
      <c r="A1650" s="392"/>
      <c r="B1650" s="394"/>
      <c r="C1650" s="66" t="s">
        <v>732</v>
      </c>
      <c r="D1650" s="99"/>
      <c r="E1650" s="66" t="s">
        <v>945</v>
      </c>
      <c r="F1650" s="316">
        <f>+VLOOKUP($E1650,INV!$1:$1048576,MATCH(DATE(F$2,1,1),INV!$A$1:$LI$1),FALSE)</f>
        <v>6029.3739660000001</v>
      </c>
      <c r="G1650" s="316">
        <f>+VLOOKUP($E1650,INV!$1:$1048576,MATCH(DATE(G$2,1,1),INV!$A$1:$LI$1),FALSE)</f>
        <v>6108.0832</v>
      </c>
      <c r="H1650" s="316">
        <f>+VLOOKUP($E1650,INV!$1:$1048576,MATCH(DATE(H$2,1,1),INV!$A$1:$LI$1),FALSE)</f>
        <v>6194.8327440000003</v>
      </c>
      <c r="I1650" s="316">
        <f>+VLOOKUP($E1650,INV!$1:$1048576,MATCH(DATE(I$2,1,1),INV!$A$1:$LI$1),FALSE)</f>
        <v>6289.0281340000001</v>
      </c>
      <c r="J1650" s="316">
        <f>+VLOOKUP($E1650,INV!$1:$1048576,MATCH(DATE(J$2,1,1),INV!$A$1:$LI$1),FALSE)</f>
        <v>6389.5263670000004</v>
      </c>
      <c r="K1650" s="316">
        <f>+VLOOKUP($E1650,INV!$1:$1048576,MATCH(DATE(K$2,1,1),INV!$A$1:$LI$1),FALSE)</f>
        <v>6495.4961149999999</v>
      </c>
      <c r="L1650" s="316">
        <f>+VLOOKUP($E1650,INV!$1:$1048576,MATCH(DATE(L$2,1,1),INV!$A$1:$LI$1),FALSE)</f>
        <v>6603.2547610000001</v>
      </c>
      <c r="M1650" s="316">
        <f>+VLOOKUP($E1650,INV!$1:$1048576,MATCH(DATE(M$2,1,1),INV!$A$1:$LI$1),FALSE)</f>
        <v>6713.7138880000002</v>
      </c>
      <c r="N1650" s="316">
        <f>+VLOOKUP($E1650,INV!$1:$1048576,MATCH(DATE(N$2,1,1),INV!$A$1:$LI$1),FALSE)</f>
        <v>6827.2746950000001</v>
      </c>
      <c r="O1650" s="316">
        <f>+VLOOKUP($E1650,INV!$1:$1048576,MATCH(DATE(O$2,1,1),INV!$A$1:$LI$1),FALSE)</f>
        <v>6943.995876</v>
      </c>
      <c r="P1650" s="316">
        <f>+VLOOKUP($E1650,INV!$1:$1048576,MATCH(DATE(P$2,1,1),INV!$A$1:$LI$1),FALSE)</f>
        <v>7069.3320389999999</v>
      </c>
      <c r="Q1650" s="316">
        <f>+VLOOKUP($E1650,INV!$1:$1048576,MATCH(DATE(Q$2,1,1),INV!$A$1:$LI$1),FALSE)</f>
        <v>7195.3093470000003</v>
      </c>
      <c r="R1650" s="316">
        <f>+VLOOKUP($E1650,INV!$1:$1048576,MATCH(DATE(R$2,1,1),INV!$A$1:$LI$1),FALSE)</f>
        <v>7322.8658480000004</v>
      </c>
      <c r="S1650" s="316">
        <f>+VLOOKUP($E1650,INV!$1:$1048576,MATCH(DATE(S$2,1,1),INV!$A$1:$LI$1),FALSE)</f>
        <v>7452.5559139999996</v>
      </c>
      <c r="T1650" s="316">
        <f>+VLOOKUP($E1650,INV!$1:$1048576,MATCH(DATE(T$2,1,1),INV!$A$1:$LI$1),FALSE)</f>
        <v>7584.560579</v>
      </c>
      <c r="U1650" s="316">
        <f>+VLOOKUP($E1650,INV!$1:$1048576,MATCH(DATE(U$2,1,1),INV!$A$1:$LI$1),FALSE)</f>
        <v>7718.9221790000001</v>
      </c>
      <c r="V1650" s="316">
        <f>+VLOOKUP($E1650,INV!$1:$1048576,MATCH(DATE(V$2,1,1),INV!$A$1:$LI$1),FALSE)</f>
        <v>7855.6519060000001</v>
      </c>
      <c r="W1650" s="316">
        <f>+VLOOKUP($E1650,INV!$1:$1048576,MATCH(DATE(W$2,1,1),INV!$A$1:$LI$1),FALSE)</f>
        <v>7994.7676369999999</v>
      </c>
      <c r="X1650" s="316">
        <f>+VLOOKUP($E1650,INV!$1:$1048576,MATCH(DATE(X$2,1,1),INV!$A$1:$LI$1),FALSE)</f>
        <v>8136.3023880000001</v>
      </c>
      <c r="Y1650" s="316">
        <f>+VLOOKUP($E1650,INV!$1:$1048576,MATCH(DATE(Y$2,1,1),INV!$A$1:$LI$1),FALSE)</f>
        <v>8280.3021200000003</v>
      </c>
      <c r="Z1650" s="316">
        <f>+VLOOKUP($E1650,INV!$1:$1048576,MATCH(DATE(Z$2,1,1),INV!$A$1:$LI$1),FALSE)</f>
        <v>8422.6206660000007</v>
      </c>
      <c r="AA1650" s="316">
        <f>+VLOOKUP($E1650,INV!$1:$1048576,MATCH(DATE(AA$2,1,1),INV!$A$1:$LI$1),FALSE)</f>
        <v>8569.2664129999994</v>
      </c>
      <c r="AB1650" s="316">
        <f>+VLOOKUP($E1650,INV!$1:$1048576,MATCH(DATE(AB$2,1,1),INV!$A$1:$LI$1),FALSE)</f>
        <v>8719.4956650000004</v>
      </c>
      <c r="AC1650" s="316">
        <f>+VLOOKUP($E1650,INV!$1:$1048576,MATCH(DATE(AC$2,1,1),INV!$A$1:$LI$1),FALSE)</f>
        <v>8872.8627990000005</v>
      </c>
      <c r="AD1650" s="316">
        <f>+VLOOKUP($E1650,INV!$1:$1048576,MATCH(DATE(AD$2,1,1),INV!$A$1:$LI$1),FALSE)</f>
        <v>9029.2155930000008</v>
      </c>
      <c r="AE1650" s="316">
        <f>+VLOOKUP($E1650,INV!$1:$1048576,MATCH(DATE(AE$2,1,1),INV!$A$1:$LI$1),FALSE)</f>
        <v>9176.2450520000002</v>
      </c>
      <c r="AF1650" s="316">
        <f>+VLOOKUP($E1650,INV!$1:$1048576,MATCH(DATE(AF$2,1,1),INV!$A$1:$LI$1),FALSE)</f>
        <v>9325.4843380000002</v>
      </c>
      <c r="AG1650" s="316">
        <f>+VLOOKUP($E1650,INV!$1:$1048576,MATCH(DATE(AG$2,1,1),INV!$A$1:$LI$1),FALSE)</f>
        <v>9476.9388529999997</v>
      </c>
      <c r="AH1650" s="316">
        <f>+VLOOKUP($E1650,INV!$1:$1048576,MATCH(DATE(AH$2,1,1),INV!$A$1:$LI$1),FALSE)</f>
        <v>9630.4103300000006</v>
      </c>
      <c r="AI1650" s="316">
        <f>+VLOOKUP($E1650,INV!$1:$1048576,MATCH(DATE(AI$2,1,1),INV!$A$1:$LI$1),FALSE)</f>
        <v>9785.8855100000001</v>
      </c>
      <c r="AJ1650" s="316">
        <f>+VLOOKUP($E1650,INV!$1:$1048576,MATCH(DATE(AJ$2,1,1),INV!$A$1:$LI$1),FALSE)</f>
        <v>9943.4268940000002</v>
      </c>
      <c r="AK1650" s="316">
        <f>+VLOOKUP($E1650,INV!$1:$1048576,MATCH(DATE(AK$2,1,1),INV!$A$1:$LI$1),FALSE)</f>
        <v>10103.101860000001</v>
      </c>
      <c r="AL1650" s="316">
        <f>+VLOOKUP($E1650,INV!$1:$1048576,MATCH(DATE(AL$2,1,1),INV!$A$1:$LI$1),FALSE)</f>
        <v>10264.95156</v>
      </c>
      <c r="AM1650" s="316">
        <f>+VLOOKUP($E1650,INV!$1:$1048576,MATCH(DATE(AM$2,1,1),INV!$A$1:$LI$1),FALSE)</f>
        <v>10428.981959999999</v>
      </c>
      <c r="AN1650" s="316">
        <f>+VLOOKUP($E1650,INV!$1:$1048576,MATCH(DATE(AN$2,1,1),INV!$A$1:$LI$1),FALSE)</f>
        <v>10595.16588</v>
      </c>
      <c r="AO1650" s="316">
        <f>+VLOOKUP($E1650,INV!$1:$1048576,MATCH(DATE(AO$2,1,1),INV!$A$1:$LI$1),FALSE)</f>
        <v>10763.45023</v>
      </c>
      <c r="AP1650" s="316">
        <f>+VLOOKUP($E1650,INV!$1:$1048576,MATCH(DATE(AP$2,1,1),INV!$A$1:$LI$1),FALSE)</f>
        <v>10930.72184</v>
      </c>
      <c r="AQ1650" s="316">
        <f>+VLOOKUP($E1650,INV!$1:$1048576,MATCH(DATE(AQ$2,1,1),INV!$A$1:$LI$1),FALSE)</f>
        <v>11098.123820000001</v>
      </c>
      <c r="AR1650" s="316">
        <f>+VLOOKUP($E1650,INV!$1:$1048576,MATCH(DATE(AR$2,1,1),INV!$A$1:$LI$1),FALSE)</f>
        <v>11266.235839999999</v>
      </c>
      <c r="AS1650" s="316">
        <f>+VLOOKUP($E1650,INV!$1:$1048576,MATCH(DATE(AS$2,1,1),INV!$A$1:$LI$1),FALSE)</f>
        <v>11435.288570000001</v>
      </c>
      <c r="AT1650" s="316">
        <f>+VLOOKUP($E1650,INV!$1:$1048576,MATCH(DATE(AT$2,1,1),INV!$A$1:$LI$1),FALSE)</f>
        <v>11605.37761</v>
      </c>
      <c r="AU1650" s="316">
        <f>+VLOOKUP($E1650,INV!$1:$1048576,MATCH(DATE(AU$2,1,1),INV!$A$1:$LI$1),FALSE)</f>
        <v>11777.158810000001</v>
      </c>
      <c r="AV1650" s="316">
        <f>+VLOOKUP($E1650,INV!$1:$1048576,MATCH(DATE(AV$2,1,1),INV!$A$1:$LI$1),FALSE)</f>
        <v>11951.042719999999</v>
      </c>
      <c r="AW1650" s="316">
        <f>+VLOOKUP($E1650,INV!$1:$1048576,MATCH(DATE(AW$2,1,1),INV!$A$1:$LI$1),FALSE)</f>
        <v>12127.164989999999</v>
      </c>
      <c r="AX1650" s="316">
        <f>+VLOOKUP($E1650,INV!$1:$1048576,MATCH(DATE(AX$2,1,1),INV!$A$1:$LI$1),FALSE)</f>
        <v>12305.472309999999</v>
      </c>
      <c r="AY1650" s="316">
        <f>+VLOOKUP($E1650,INV!$1:$1048576,MATCH(DATE(AY$2,1,1),INV!$A$1:$LI$1),FALSE)</f>
        <v>12485.82811</v>
      </c>
      <c r="AZ1650" s="316">
        <f>+VLOOKUP($E1650,INV!$1:$1048576,MATCH(DATE(AZ$2,1,1),INV!$A$1:$LI$1),FALSE)</f>
        <v>12668.367689999999</v>
      </c>
      <c r="BA1650" s="316">
        <f>+VLOOKUP($E1650,INV!$1:$1048576,MATCH(DATE(BA$2,1,1),INV!$A$1:$LI$1),FALSE)</f>
        <v>12852.85936</v>
      </c>
      <c r="BB1650" s="316">
        <f>+VLOOKUP($E1650,INV!$1:$1048576,MATCH(DATE(BB$2,1,1),INV!$A$1:$LI$1),FALSE)</f>
        <v>13039.1585</v>
      </c>
      <c r="BC1650" s="316">
        <f>+VLOOKUP($E1650,INV!$1:$1048576,MATCH(DATE(BC$2,1,1),INV!$A$1:$LI$1),FALSE)</f>
        <v>13227.18244</v>
      </c>
      <c r="BD1650" s="316">
        <f>+VLOOKUP($E1650,INV!$1:$1048576,MATCH(DATE(BD$2,1,1),INV!$A$1:$LI$1),FALSE)</f>
        <v>13416.88207</v>
      </c>
      <c r="BE1650" s="316">
        <f>+VLOOKUP($E1650,INV!$1:$1048576,MATCH(DATE(BE$2,1,1),INV!$A$1:$LI$1),FALSE)</f>
        <v>14580.883110000001</v>
      </c>
      <c r="BF1650" s="316">
        <f>+VLOOKUP($E1650,INV!$1:$1048576,MATCH(DATE(BF$2,1,1),INV!$A$1:$LI$1),FALSE)</f>
        <v>14854.366410000001</v>
      </c>
      <c r="BG1650" s="316">
        <f>+VLOOKUP($E1650,INV!$1:$1048576,MATCH(DATE(BG$2,1,1),INV!$A$1:$LI$1),FALSE)</f>
        <v>15131.87464</v>
      </c>
      <c r="BH1650" s="316">
        <f>+VLOOKUP($E1650,INV!$1:$1048576,MATCH(DATE(BH$2,1,1),INV!$A$1:$LI$1),FALSE)</f>
        <v>15413.405849999999</v>
      </c>
      <c r="BI1650" s="316">
        <f>+VLOOKUP($E1650,INV!$1:$1048576,MATCH(DATE(BI$2,1,1),INV!$A$1:$LI$1),FALSE)</f>
        <v>15698.96077</v>
      </c>
    </row>
    <row r="1651" spans="1:61" ht="15" customHeight="1" x14ac:dyDescent="0.35">
      <c r="A1651" s="392"/>
      <c r="B1651" s="394"/>
      <c r="C1651" s="66" t="s">
        <v>733</v>
      </c>
      <c r="D1651" s="99"/>
      <c r="E1651" s="66" t="s">
        <v>946</v>
      </c>
      <c r="F1651" s="316">
        <f>+VLOOKUP($E1651,INV!$1:$1048576,MATCH(DATE(F$2,1,1),INV!$A$1:$LI$1),FALSE)</f>
        <v>11708.95001</v>
      </c>
      <c r="G1651" s="316">
        <f>+VLOOKUP($E1651,INV!$1:$1048576,MATCH(DATE(G$2,1,1),INV!$A$1:$LI$1),FALSE)</f>
        <v>11884.312190000001</v>
      </c>
      <c r="H1651" s="316">
        <f>+VLOOKUP($E1651,INV!$1:$1048576,MATCH(DATE(H$2,1,1),INV!$A$1:$LI$1),FALSE)</f>
        <v>12079.2034</v>
      </c>
      <c r="I1651" s="316">
        <f>+VLOOKUP($E1651,INV!$1:$1048576,MATCH(DATE(I$2,1,1),INV!$A$1:$LI$1),FALSE)</f>
        <v>12286.488950000001</v>
      </c>
      <c r="J1651" s="316">
        <f>+VLOOKUP($E1651,INV!$1:$1048576,MATCH(DATE(J$2,1,1),INV!$A$1:$LI$1),FALSE)</f>
        <v>12502.84254</v>
      </c>
      <c r="K1651" s="316">
        <f>+VLOOKUP($E1651,INV!$1:$1048576,MATCH(DATE(K$2,1,1),INV!$A$1:$LI$1),FALSE)</f>
        <v>12726.58315</v>
      </c>
      <c r="L1651" s="316">
        <f>+VLOOKUP($E1651,INV!$1:$1048576,MATCH(DATE(L$2,1,1),INV!$A$1:$LI$1),FALSE)</f>
        <v>12949.23422</v>
      </c>
      <c r="M1651" s="316">
        <f>+VLOOKUP($E1651,INV!$1:$1048576,MATCH(DATE(M$2,1,1),INV!$A$1:$LI$1),FALSE)</f>
        <v>13174.34582</v>
      </c>
      <c r="N1651" s="316">
        <f>+VLOOKUP($E1651,INV!$1:$1048576,MATCH(DATE(N$2,1,1),INV!$A$1:$LI$1),FALSE)</f>
        <v>13403.11305</v>
      </c>
      <c r="O1651" s="316">
        <f>+VLOOKUP($E1651,INV!$1:$1048576,MATCH(DATE(O$2,1,1),INV!$A$1:$LI$1),FALSE)</f>
        <v>13635.79696</v>
      </c>
      <c r="P1651" s="316">
        <f>+VLOOKUP($E1651,INV!$1:$1048576,MATCH(DATE(P$2,1,1),INV!$A$1:$LI$1),FALSE)</f>
        <v>13885.584220000001</v>
      </c>
      <c r="Q1651" s="316">
        <f>+VLOOKUP($E1651,INV!$1:$1048576,MATCH(DATE(Q$2,1,1),INV!$A$1:$LI$1),FALSE)</f>
        <v>14131.644679999999</v>
      </c>
      <c r="R1651" s="316">
        <f>+VLOOKUP($E1651,INV!$1:$1048576,MATCH(DATE(R$2,1,1),INV!$A$1:$LI$1),FALSE)</f>
        <v>14378.459989999999</v>
      </c>
      <c r="S1651" s="316">
        <f>+VLOOKUP($E1651,INV!$1:$1048576,MATCH(DATE(S$2,1,1),INV!$A$1:$LI$1),FALSE)</f>
        <v>14627.8169</v>
      </c>
      <c r="T1651" s="316">
        <f>+VLOOKUP($E1651,INV!$1:$1048576,MATCH(DATE(T$2,1,1),INV!$A$1:$LI$1),FALSE)</f>
        <v>14880.3081</v>
      </c>
      <c r="U1651" s="316">
        <f>+VLOOKUP($E1651,INV!$1:$1048576,MATCH(DATE(U$2,1,1),INV!$A$1:$LI$1),FALSE)</f>
        <v>15136.15604</v>
      </c>
      <c r="V1651" s="316">
        <f>+VLOOKUP($E1651,INV!$1:$1048576,MATCH(DATE(V$2,1,1),INV!$A$1:$LI$1),FALSE)</f>
        <v>15395.493710000001</v>
      </c>
      <c r="W1651" s="316">
        <f>+VLOOKUP($E1651,INV!$1:$1048576,MATCH(DATE(W$2,1,1),INV!$A$1:$LI$1),FALSE)</f>
        <v>15658.452509999999</v>
      </c>
      <c r="X1651" s="316">
        <f>+VLOOKUP($E1651,INV!$1:$1048576,MATCH(DATE(X$2,1,1),INV!$A$1:$LI$1),FALSE)</f>
        <v>15925.182559999999</v>
      </c>
      <c r="Y1651" s="316">
        <f>+VLOOKUP($E1651,INV!$1:$1048576,MATCH(DATE(Y$2,1,1),INV!$A$1:$LI$1),FALSE)</f>
        <v>16195.85088</v>
      </c>
      <c r="Z1651" s="316">
        <f>+VLOOKUP($E1651,INV!$1:$1048576,MATCH(DATE(Z$2,1,1),INV!$A$1:$LI$1),FALSE)</f>
        <v>16460.624759999999</v>
      </c>
      <c r="AA1651" s="316">
        <f>+VLOOKUP($E1651,INV!$1:$1048576,MATCH(DATE(AA$2,1,1),INV!$A$1:$LI$1),FALSE)</f>
        <v>16735.396929999999</v>
      </c>
      <c r="AB1651" s="316">
        <f>+VLOOKUP($E1651,INV!$1:$1048576,MATCH(DATE(AB$2,1,1),INV!$A$1:$LI$1),FALSE)</f>
        <v>17016.885460000001</v>
      </c>
      <c r="AC1651" s="316">
        <f>+VLOOKUP($E1651,INV!$1:$1048576,MATCH(DATE(AC$2,1,1),INV!$A$1:$LI$1),FALSE)</f>
        <v>17303.868419999999</v>
      </c>
      <c r="AD1651" s="316">
        <f>+VLOOKUP($E1651,INV!$1:$1048576,MATCH(DATE(AD$2,1,1),INV!$A$1:$LI$1),FALSE)</f>
        <v>17596.044880000001</v>
      </c>
      <c r="AE1651" s="316">
        <f>+VLOOKUP($E1651,INV!$1:$1048576,MATCH(DATE(AE$2,1,1),INV!$A$1:$LI$1),FALSE)</f>
        <v>17864.2104</v>
      </c>
      <c r="AF1651" s="316">
        <f>+VLOOKUP($E1651,INV!$1:$1048576,MATCH(DATE(AF$2,1,1),INV!$A$1:$LI$1),FALSE)</f>
        <v>18140.38105</v>
      </c>
      <c r="AG1651" s="316">
        <f>+VLOOKUP($E1651,INV!$1:$1048576,MATCH(DATE(AG$2,1,1),INV!$A$1:$LI$1),FALSE)</f>
        <v>18422.25721</v>
      </c>
      <c r="AH1651" s="316">
        <f>+VLOOKUP($E1651,INV!$1:$1048576,MATCH(DATE(AH$2,1,1),INV!$A$1:$LI$1),FALSE)</f>
        <v>18708.87357</v>
      </c>
      <c r="AI1651" s="316">
        <f>+VLOOKUP($E1651,INV!$1:$1048576,MATCH(DATE(AI$2,1,1),INV!$A$1:$LI$1),FALSE)</f>
        <v>19000.070329999999</v>
      </c>
      <c r="AJ1651" s="316">
        <f>+VLOOKUP($E1651,INV!$1:$1048576,MATCH(DATE(AJ$2,1,1),INV!$A$1:$LI$1),FALSE)</f>
        <v>19295.93635</v>
      </c>
      <c r="AK1651" s="316">
        <f>+VLOOKUP($E1651,INV!$1:$1048576,MATCH(DATE(AK$2,1,1),INV!$A$1:$LI$1),FALSE)</f>
        <v>19596.60297</v>
      </c>
      <c r="AL1651" s="316">
        <f>+VLOOKUP($E1651,INV!$1:$1048576,MATCH(DATE(AL$2,1,1),INV!$A$1:$LI$1),FALSE)</f>
        <v>19902.16964</v>
      </c>
      <c r="AM1651" s="316">
        <f>+VLOOKUP($E1651,INV!$1:$1048576,MATCH(DATE(AM$2,1,1),INV!$A$1:$LI$1),FALSE)</f>
        <v>20212.682580000001</v>
      </c>
      <c r="AN1651" s="316">
        <f>+VLOOKUP($E1651,INV!$1:$1048576,MATCH(DATE(AN$2,1,1),INV!$A$1:$LI$1),FALSE)</f>
        <v>20528.136470000001</v>
      </c>
      <c r="AO1651" s="316">
        <f>+VLOOKUP($E1651,INV!$1:$1048576,MATCH(DATE(AO$2,1,1),INV!$A$1:$LI$1),FALSE)</f>
        <v>20848.485290000001</v>
      </c>
      <c r="AP1651" s="316">
        <f>+VLOOKUP($E1651,INV!$1:$1048576,MATCH(DATE(AP$2,1,1),INV!$A$1:$LI$1),FALSE)</f>
        <v>21166.438880000002</v>
      </c>
      <c r="AQ1651" s="316">
        <f>+VLOOKUP($E1651,INV!$1:$1048576,MATCH(DATE(AQ$2,1,1),INV!$A$1:$LI$1),FALSE)</f>
        <v>21485.921320000001</v>
      </c>
      <c r="AR1651" s="316">
        <f>+VLOOKUP($E1651,INV!$1:$1048576,MATCH(DATE(AR$2,1,1),INV!$A$1:$LI$1),FALSE)</f>
        <v>21808.415089999999</v>
      </c>
      <c r="AS1651" s="316">
        <f>+VLOOKUP($E1651,INV!$1:$1048576,MATCH(DATE(AS$2,1,1),INV!$A$1:$LI$1),FALSE)</f>
        <v>22134.422579999999</v>
      </c>
      <c r="AT1651" s="316">
        <f>+VLOOKUP($E1651,INV!$1:$1048576,MATCH(DATE(AT$2,1,1),INV!$A$1:$LI$1),FALSE)</f>
        <v>22464.126929999999</v>
      </c>
      <c r="AU1651" s="316">
        <f>+VLOOKUP($E1651,INV!$1:$1048576,MATCH(DATE(AU$2,1,1),INV!$A$1:$LI$1),FALSE)</f>
        <v>22798.712070000001</v>
      </c>
      <c r="AV1651" s="316">
        <f>+VLOOKUP($E1651,INV!$1:$1048576,MATCH(DATE(AV$2,1,1),INV!$A$1:$LI$1),FALSE)</f>
        <v>23138.839080000002</v>
      </c>
      <c r="AW1651" s="316">
        <f>+VLOOKUP($E1651,INV!$1:$1048576,MATCH(DATE(AW$2,1,1),INV!$A$1:$LI$1),FALSE)</f>
        <v>23484.68219</v>
      </c>
      <c r="AX1651" s="316">
        <f>+VLOOKUP($E1651,INV!$1:$1048576,MATCH(DATE(AX$2,1,1),INV!$A$1:$LI$1),FALSE)</f>
        <v>23836.1073</v>
      </c>
      <c r="AY1651" s="316">
        <f>+VLOOKUP($E1651,INV!$1:$1048576,MATCH(DATE(AY$2,1,1),INV!$A$1:$LI$1),FALSE)</f>
        <v>24192.854149999999</v>
      </c>
      <c r="AZ1651" s="316">
        <f>+VLOOKUP($E1651,INV!$1:$1048576,MATCH(DATE(AZ$2,1,1),INV!$A$1:$LI$1),FALSE)</f>
        <v>24555.321530000001</v>
      </c>
      <c r="BA1651" s="316">
        <f>+VLOOKUP($E1651,INV!$1:$1048576,MATCH(DATE(BA$2,1,1),INV!$A$1:$LI$1),FALSE)</f>
        <v>24922.92094</v>
      </c>
      <c r="BB1651" s="316">
        <f>+VLOOKUP($E1651,INV!$1:$1048576,MATCH(DATE(BB$2,1,1),INV!$A$1:$LI$1),FALSE)</f>
        <v>25295.345819999999</v>
      </c>
      <c r="BC1651" s="316">
        <f>+VLOOKUP($E1651,INV!$1:$1048576,MATCH(DATE(BC$2,1,1),INV!$A$1:$LI$1),FALSE)</f>
        <v>25672.425159999999</v>
      </c>
      <c r="BD1651" s="316">
        <f>+VLOOKUP($E1651,INV!$1:$1048576,MATCH(DATE(BD$2,1,1),INV!$A$1:$LI$1),FALSE)</f>
        <v>26054.046549999999</v>
      </c>
      <c r="BE1651" s="316">
        <f>+VLOOKUP($E1651,INV!$1:$1048576,MATCH(DATE(BE$2,1,1),INV!$A$1:$LI$1),FALSE)</f>
        <v>28026.513760000002</v>
      </c>
      <c r="BF1651" s="316">
        <f>+VLOOKUP($E1651,INV!$1:$1048576,MATCH(DATE(BF$2,1,1),INV!$A$1:$LI$1),FALSE)</f>
        <v>28549.64113</v>
      </c>
      <c r="BG1651" s="316">
        <f>+VLOOKUP($E1651,INV!$1:$1048576,MATCH(DATE(BG$2,1,1),INV!$A$1:$LI$1),FALSE)</f>
        <v>29082.183110000002</v>
      </c>
      <c r="BH1651" s="316">
        <f>+VLOOKUP($E1651,INV!$1:$1048576,MATCH(DATE(BH$2,1,1),INV!$A$1:$LI$1),FALSE)</f>
        <v>29624.233939999998</v>
      </c>
      <c r="BI1651" s="316">
        <f>+VLOOKUP($E1651,INV!$1:$1048576,MATCH(DATE(BI$2,1,1),INV!$A$1:$LI$1),FALSE)</f>
        <v>30175.884750000001</v>
      </c>
    </row>
    <row r="1652" spans="1:61" ht="15" customHeight="1" x14ac:dyDescent="0.35">
      <c r="A1652" s="392"/>
      <c r="B1652" s="394"/>
      <c r="C1652" s="66" t="s">
        <v>734</v>
      </c>
      <c r="D1652" s="99"/>
      <c r="E1652" s="66" t="s">
        <v>947</v>
      </c>
      <c r="F1652" s="316">
        <f>+VLOOKUP($E1652,INV!$1:$1048576,MATCH(DATE(F$2,1,1),INV!$A$1:$LI$1),FALSE)</f>
        <v>13126.3333</v>
      </c>
      <c r="G1652" s="316">
        <f>+VLOOKUP($E1652,INV!$1:$1048576,MATCH(DATE(G$2,1,1),INV!$A$1:$LI$1),FALSE)</f>
        <v>13285.667670000001</v>
      </c>
      <c r="H1652" s="316">
        <f>+VLOOKUP($E1652,INV!$1:$1048576,MATCH(DATE(H$2,1,1),INV!$A$1:$LI$1),FALSE)</f>
        <v>13458.434090000001</v>
      </c>
      <c r="I1652" s="316">
        <f>+VLOOKUP($E1652,INV!$1:$1048576,MATCH(DATE(I$2,1,1),INV!$A$1:$LI$1),FALSE)</f>
        <v>13647.4038</v>
      </c>
      <c r="J1652" s="316">
        <f>+VLOOKUP($E1652,INV!$1:$1048576,MATCH(DATE(J$2,1,1),INV!$A$1:$LI$1),FALSE)</f>
        <v>13851.65639</v>
      </c>
      <c r="K1652" s="316">
        <f>+VLOOKUP($E1652,INV!$1:$1048576,MATCH(DATE(K$2,1,1),INV!$A$1:$LI$1),FALSE)</f>
        <v>14069.80236</v>
      </c>
      <c r="L1652" s="316">
        <f>+VLOOKUP($E1652,INV!$1:$1048576,MATCH(DATE(L$2,1,1),INV!$A$1:$LI$1),FALSE)</f>
        <v>14294.45664</v>
      </c>
      <c r="M1652" s="316">
        <f>+VLOOKUP($E1652,INV!$1:$1048576,MATCH(DATE(M$2,1,1),INV!$A$1:$LI$1),FALSE)</f>
        <v>14526.426289999999</v>
      </c>
      <c r="N1652" s="316">
        <f>+VLOOKUP($E1652,INV!$1:$1048576,MATCH(DATE(N$2,1,1),INV!$A$1:$LI$1),FALSE)</f>
        <v>14766.067129999999</v>
      </c>
      <c r="O1652" s="316">
        <f>+VLOOKUP($E1652,INV!$1:$1048576,MATCH(DATE(O$2,1,1),INV!$A$1:$LI$1),FALSE)</f>
        <v>15013.26225</v>
      </c>
      <c r="P1652" s="316">
        <f>+VLOOKUP($E1652,INV!$1:$1048576,MATCH(DATE(P$2,1,1),INV!$A$1:$LI$1),FALSE)</f>
        <v>15278.50742</v>
      </c>
      <c r="Q1652" s="316">
        <f>+VLOOKUP($E1652,INV!$1:$1048576,MATCH(DATE(Q$2,1,1),INV!$A$1:$LI$1),FALSE)</f>
        <v>15547.292219999999</v>
      </c>
      <c r="R1652" s="316">
        <f>+VLOOKUP($E1652,INV!$1:$1048576,MATCH(DATE(R$2,1,1),INV!$A$1:$LI$1),FALSE)</f>
        <v>15820.284949999999</v>
      </c>
      <c r="S1652" s="316">
        <f>+VLOOKUP($E1652,INV!$1:$1048576,MATCH(DATE(S$2,1,1),INV!$A$1:$LI$1),FALSE)</f>
        <v>16098.084059999999</v>
      </c>
      <c r="T1652" s="316">
        <f>+VLOOKUP($E1652,INV!$1:$1048576,MATCH(DATE(T$2,1,1),INV!$A$1:$LI$1),FALSE)</f>
        <v>16380.8367</v>
      </c>
      <c r="U1652" s="316">
        <f>+VLOOKUP($E1652,INV!$1:$1048576,MATCH(DATE(U$2,1,1),INV!$A$1:$LI$1),FALSE)</f>
        <v>16668.520499999999</v>
      </c>
      <c r="V1652" s="316">
        <f>+VLOOKUP($E1652,INV!$1:$1048576,MATCH(DATE(V$2,1,1),INV!$A$1:$LI$1),FALSE)</f>
        <v>16961.09721</v>
      </c>
      <c r="W1652" s="316">
        <f>+VLOOKUP($E1652,INV!$1:$1048576,MATCH(DATE(W$2,1,1),INV!$A$1:$LI$1),FALSE)</f>
        <v>17258.564160000002</v>
      </c>
      <c r="X1652" s="316">
        <f>+VLOOKUP($E1652,INV!$1:$1048576,MATCH(DATE(X$2,1,1),INV!$A$1:$LI$1),FALSE)</f>
        <v>17560.957999999999</v>
      </c>
      <c r="Y1652" s="316">
        <f>+VLOOKUP($E1652,INV!$1:$1048576,MATCH(DATE(Y$2,1,1),INV!$A$1:$LI$1),FALSE)</f>
        <v>17868.34218</v>
      </c>
      <c r="Z1652" s="316">
        <f>+VLOOKUP($E1652,INV!$1:$1048576,MATCH(DATE(Z$2,1,1),INV!$A$1:$LI$1),FALSE)</f>
        <v>18172.589690000001</v>
      </c>
      <c r="AA1652" s="316">
        <f>+VLOOKUP($E1652,INV!$1:$1048576,MATCH(DATE(AA$2,1,1),INV!$A$1:$LI$1),FALSE)</f>
        <v>18484.4627</v>
      </c>
      <c r="AB1652" s="316">
        <f>+VLOOKUP($E1652,INV!$1:$1048576,MATCH(DATE(AB$2,1,1),INV!$A$1:$LI$1),FALSE)</f>
        <v>18803.249759999999</v>
      </c>
      <c r="AC1652" s="316">
        <f>+VLOOKUP($E1652,INV!$1:$1048576,MATCH(DATE(AC$2,1,1),INV!$A$1:$LI$1),FALSE)</f>
        <v>19128.30645</v>
      </c>
      <c r="AD1652" s="316">
        <f>+VLOOKUP($E1652,INV!$1:$1048576,MATCH(DATE(AD$2,1,1),INV!$A$1:$LI$1),FALSE)</f>
        <v>19459.355100000001</v>
      </c>
      <c r="AE1652" s="316">
        <f>+VLOOKUP($E1652,INV!$1:$1048576,MATCH(DATE(AE$2,1,1),INV!$A$1:$LI$1),FALSE)</f>
        <v>19772.315979999999</v>
      </c>
      <c r="AF1652" s="316">
        <f>+VLOOKUP($E1652,INV!$1:$1048576,MATCH(DATE(AF$2,1,1),INV!$A$1:$LI$1),FALSE)</f>
        <v>20086.908220000001</v>
      </c>
      <c r="AG1652" s="316">
        <f>+VLOOKUP($E1652,INV!$1:$1048576,MATCH(DATE(AG$2,1,1),INV!$A$1:$LI$1),FALSE)</f>
        <v>20404.056489999999</v>
      </c>
      <c r="AH1652" s="316">
        <f>+VLOOKUP($E1652,INV!$1:$1048576,MATCH(DATE(AH$2,1,1),INV!$A$1:$LI$1),FALSE)</f>
        <v>20723.868210000001</v>
      </c>
      <c r="AI1652" s="316">
        <f>+VLOOKUP($E1652,INV!$1:$1048576,MATCH(DATE(AI$2,1,1),INV!$A$1:$LI$1),FALSE)</f>
        <v>21046.601139999999</v>
      </c>
      <c r="AJ1652" s="316">
        <f>+VLOOKUP($E1652,INV!$1:$1048576,MATCH(DATE(AJ$2,1,1),INV!$A$1:$LI$1),FALSE)</f>
        <v>21372.57144</v>
      </c>
      <c r="AK1652" s="316">
        <f>+VLOOKUP($E1652,INV!$1:$1048576,MATCH(DATE(AK$2,1,1),INV!$A$1:$LI$1),FALSE)</f>
        <v>21702.051930000001</v>
      </c>
      <c r="AL1652" s="316">
        <f>+VLOOKUP($E1652,INV!$1:$1048576,MATCH(DATE(AL$2,1,1),INV!$A$1:$LI$1),FALSE)</f>
        <v>22035.227210000001</v>
      </c>
      <c r="AM1652" s="316">
        <f>+VLOOKUP($E1652,INV!$1:$1048576,MATCH(DATE(AM$2,1,1),INV!$A$1:$LI$1),FALSE)</f>
        <v>22372.188679999999</v>
      </c>
      <c r="AN1652" s="316">
        <f>+VLOOKUP($E1652,INV!$1:$1048576,MATCH(DATE(AN$2,1,1),INV!$A$1:$LI$1),FALSE)</f>
        <v>22712.95017</v>
      </c>
      <c r="AO1652" s="316">
        <f>+VLOOKUP($E1652,INV!$1:$1048576,MATCH(DATE(AO$2,1,1),INV!$A$1:$LI$1),FALSE)</f>
        <v>23057.471109999999</v>
      </c>
      <c r="AP1652" s="316">
        <f>+VLOOKUP($E1652,INV!$1:$1048576,MATCH(DATE(AP$2,1,1),INV!$A$1:$LI$1),FALSE)</f>
        <v>23399.76096</v>
      </c>
      <c r="AQ1652" s="316">
        <f>+VLOOKUP($E1652,INV!$1:$1048576,MATCH(DATE(AQ$2,1,1),INV!$A$1:$LI$1),FALSE)</f>
        <v>23741.45795</v>
      </c>
      <c r="AR1652" s="316">
        <f>+VLOOKUP($E1652,INV!$1:$1048576,MATCH(DATE(AR$2,1,1),INV!$A$1:$LI$1),FALSE)</f>
        <v>24083.646519999998</v>
      </c>
      <c r="AS1652" s="316">
        <f>+VLOOKUP($E1652,INV!$1:$1048576,MATCH(DATE(AS$2,1,1),INV!$A$1:$LI$1),FALSE)</f>
        <v>24426.9257</v>
      </c>
      <c r="AT1652" s="316">
        <f>+VLOOKUP($E1652,INV!$1:$1048576,MATCH(DATE(AT$2,1,1),INV!$A$1:$LI$1),FALSE)</f>
        <v>24771.69109</v>
      </c>
      <c r="AU1652" s="316">
        <f>+VLOOKUP($E1652,INV!$1:$1048576,MATCH(DATE(AU$2,1,1),INV!$A$1:$LI$1),FALSE)</f>
        <v>25119.642309999999</v>
      </c>
      <c r="AV1652" s="316">
        <f>+VLOOKUP($E1652,INV!$1:$1048576,MATCH(DATE(AV$2,1,1),INV!$A$1:$LI$1),FALSE)</f>
        <v>25471.847089999999</v>
      </c>
      <c r="AW1652" s="316">
        <f>+VLOOKUP($E1652,INV!$1:$1048576,MATCH(DATE(AW$2,1,1),INV!$A$1:$LI$1),FALSE)</f>
        <v>25828.626960000001</v>
      </c>
      <c r="AX1652" s="316">
        <f>+VLOOKUP($E1652,INV!$1:$1048576,MATCH(DATE(AX$2,1,1),INV!$A$1:$LI$1),FALSE)</f>
        <v>26189.827990000002</v>
      </c>
      <c r="AY1652" s="316">
        <f>+VLOOKUP($E1652,INV!$1:$1048576,MATCH(DATE(AY$2,1,1),INV!$A$1:$LI$1),FALSE)</f>
        <v>26555.13004</v>
      </c>
      <c r="AZ1652" s="316">
        <f>+VLOOKUP($E1652,INV!$1:$1048576,MATCH(DATE(AZ$2,1,1),INV!$A$1:$LI$1),FALSE)</f>
        <v>26924.784749999999</v>
      </c>
      <c r="BA1652" s="316">
        <f>+VLOOKUP($E1652,INV!$1:$1048576,MATCH(DATE(BA$2,1,1),INV!$A$1:$LI$1),FALSE)</f>
        <v>27298.44757</v>
      </c>
      <c r="BB1652" s="316">
        <f>+VLOOKUP($E1652,INV!$1:$1048576,MATCH(DATE(BB$2,1,1),INV!$A$1:$LI$1),FALSE)</f>
        <v>27675.933140000001</v>
      </c>
      <c r="BC1652" s="316">
        <f>+VLOOKUP($E1652,INV!$1:$1048576,MATCH(DATE(BC$2,1,1),INV!$A$1:$LI$1),FALSE)</f>
        <v>28057.181369999998</v>
      </c>
      <c r="BD1652" s="316">
        <f>+VLOOKUP($E1652,INV!$1:$1048576,MATCH(DATE(BD$2,1,1),INV!$A$1:$LI$1),FALSE)</f>
        <v>28442.20059</v>
      </c>
      <c r="BE1652" s="316">
        <f>+VLOOKUP($E1652,INV!$1:$1048576,MATCH(DATE(BE$2,1,1),INV!$A$1:$LI$1),FALSE)</f>
        <v>31450.742129999999</v>
      </c>
      <c r="BF1652" s="316">
        <f>+VLOOKUP($E1652,INV!$1:$1048576,MATCH(DATE(BF$2,1,1),INV!$A$1:$LI$1),FALSE)</f>
        <v>32020.302909999999</v>
      </c>
      <c r="BG1652" s="316">
        <f>+VLOOKUP($E1652,INV!$1:$1048576,MATCH(DATE(BG$2,1,1),INV!$A$1:$LI$1),FALSE)</f>
        <v>32597.784479999998</v>
      </c>
      <c r="BH1652" s="316">
        <f>+VLOOKUP($E1652,INV!$1:$1048576,MATCH(DATE(BH$2,1,1),INV!$A$1:$LI$1),FALSE)</f>
        <v>33183.24452</v>
      </c>
      <c r="BI1652" s="316">
        <f>+VLOOKUP($E1652,INV!$1:$1048576,MATCH(DATE(BI$2,1,1),INV!$A$1:$LI$1),FALSE)</f>
        <v>33776.754639999999</v>
      </c>
    </row>
    <row r="1653" spans="1:61" ht="15" customHeight="1" x14ac:dyDescent="0.35">
      <c r="A1653" s="392"/>
      <c r="B1653" s="394"/>
      <c r="C1653" s="66" t="s">
        <v>735</v>
      </c>
      <c r="D1653" s="99"/>
      <c r="E1653" s="66" t="s">
        <v>948</v>
      </c>
      <c r="F1653" s="316">
        <f>+VLOOKUP($E1653,INV!$1:$1048576,MATCH(DATE(F$2,1,1),INV!$A$1:$LI$1),FALSE)</f>
        <v>153393.8242</v>
      </c>
      <c r="G1653" s="316">
        <f>+VLOOKUP($E1653,INV!$1:$1048576,MATCH(DATE(G$2,1,1),INV!$A$1:$LI$1),FALSE)</f>
        <v>155413.95499999999</v>
      </c>
      <c r="H1653" s="316">
        <f>+VLOOKUP($E1653,INV!$1:$1048576,MATCH(DATE(H$2,1,1),INV!$A$1:$LI$1),FALSE)</f>
        <v>157604.90909999999</v>
      </c>
      <c r="I1653" s="316">
        <f>+VLOOKUP($E1653,INV!$1:$1048576,MATCH(DATE(I$2,1,1),INV!$A$1:$LI$1),FALSE)</f>
        <v>159975.83470000001</v>
      </c>
      <c r="J1653" s="316">
        <f>+VLOOKUP($E1653,INV!$1:$1048576,MATCH(DATE(J$2,1,1),INV!$A$1:$LI$1),FALSE)</f>
        <v>162530.7451</v>
      </c>
      <c r="K1653" s="316">
        <f>+VLOOKUP($E1653,INV!$1:$1048576,MATCH(DATE(K$2,1,1),INV!$A$1:$LI$1),FALSE)</f>
        <v>165271.0569</v>
      </c>
      <c r="L1653" s="316">
        <f>+VLOOKUP($E1653,INV!$1:$1048576,MATCH(DATE(L$2,1,1),INV!$A$1:$LI$1),FALSE)</f>
        <v>168156.48850000001</v>
      </c>
      <c r="M1653" s="316">
        <f>+VLOOKUP($E1653,INV!$1:$1048576,MATCH(DATE(M$2,1,1),INV!$A$1:$LI$1),FALSE)</f>
        <v>171177.86910000001</v>
      </c>
      <c r="N1653" s="316">
        <f>+VLOOKUP($E1653,INV!$1:$1048576,MATCH(DATE(N$2,1,1),INV!$A$1:$LI$1),FALSE)</f>
        <v>174334.52230000001</v>
      </c>
      <c r="O1653" s="316">
        <f>+VLOOKUP($E1653,INV!$1:$1048576,MATCH(DATE(O$2,1,1),INV!$A$1:$LI$1),FALSE)</f>
        <v>177626.4987</v>
      </c>
      <c r="P1653" s="316">
        <f>+VLOOKUP($E1653,INV!$1:$1048576,MATCH(DATE(P$2,1,1),INV!$A$1:$LI$1),FALSE)</f>
        <v>181124.07329999999</v>
      </c>
      <c r="Q1653" s="316">
        <f>+VLOOKUP($E1653,INV!$1:$1048576,MATCH(DATE(Q$2,1,1),INV!$A$1:$LI$1),FALSE)</f>
        <v>184768.4307</v>
      </c>
      <c r="R1653" s="316">
        <f>+VLOOKUP($E1653,INV!$1:$1048576,MATCH(DATE(R$2,1,1),INV!$A$1:$LI$1),FALSE)</f>
        <v>188540.08720000001</v>
      </c>
      <c r="S1653" s="316">
        <f>+VLOOKUP($E1653,INV!$1:$1048576,MATCH(DATE(S$2,1,1),INV!$A$1:$LI$1),FALSE)</f>
        <v>192432.7095</v>
      </c>
      <c r="T1653" s="316">
        <f>+VLOOKUP($E1653,INV!$1:$1048576,MATCH(DATE(T$2,1,1),INV!$A$1:$LI$1),FALSE)</f>
        <v>196443.08530000001</v>
      </c>
      <c r="U1653" s="316">
        <f>+VLOOKUP($E1653,INV!$1:$1048576,MATCH(DATE(U$2,1,1),INV!$A$1:$LI$1),FALSE)</f>
        <v>200568.74239999999</v>
      </c>
      <c r="V1653" s="316">
        <f>+VLOOKUP($E1653,INV!$1:$1048576,MATCH(DATE(V$2,1,1),INV!$A$1:$LI$1),FALSE)</f>
        <v>204807.60870000001</v>
      </c>
      <c r="W1653" s="316">
        <f>+VLOOKUP($E1653,INV!$1:$1048576,MATCH(DATE(W$2,1,1),INV!$A$1:$LI$1),FALSE)</f>
        <v>209158.00200000001</v>
      </c>
      <c r="X1653" s="316">
        <f>+VLOOKUP($E1653,INV!$1:$1048576,MATCH(DATE(X$2,1,1),INV!$A$1:$LI$1),FALSE)</f>
        <v>213618.55100000001</v>
      </c>
      <c r="Y1653" s="316">
        <f>+VLOOKUP($E1653,INV!$1:$1048576,MATCH(DATE(Y$2,1,1),INV!$A$1:$LI$1),FALSE)</f>
        <v>218188.03159999999</v>
      </c>
      <c r="Z1653" s="316">
        <f>+VLOOKUP($E1653,INV!$1:$1048576,MATCH(DATE(Z$2,1,1),INV!$A$1:$LI$1),FALSE)</f>
        <v>222809.93160000001</v>
      </c>
      <c r="AA1653" s="316">
        <f>+VLOOKUP($E1653,INV!$1:$1048576,MATCH(DATE(AA$2,1,1),INV!$A$1:$LI$1),FALSE)</f>
        <v>227526.3051</v>
      </c>
      <c r="AB1653" s="316">
        <f>+VLOOKUP($E1653,INV!$1:$1048576,MATCH(DATE(AB$2,1,1),INV!$A$1:$LI$1),FALSE)</f>
        <v>232348.55179999999</v>
      </c>
      <c r="AC1653" s="316">
        <f>+VLOOKUP($E1653,INV!$1:$1048576,MATCH(DATE(AC$2,1,1),INV!$A$1:$LI$1),FALSE)</f>
        <v>237277.28390000001</v>
      </c>
      <c r="AD1653" s="316">
        <f>+VLOOKUP($E1653,INV!$1:$1048576,MATCH(DATE(AD$2,1,1),INV!$A$1:$LI$1),FALSE)</f>
        <v>242310.1312</v>
      </c>
      <c r="AE1653" s="316">
        <f>+VLOOKUP($E1653,INV!$1:$1048576,MATCH(DATE(AE$2,1,1),INV!$A$1:$LI$1),FALSE)</f>
        <v>247280.08590000001</v>
      </c>
      <c r="AF1653" s="316">
        <f>+VLOOKUP($E1653,INV!$1:$1048576,MATCH(DATE(AF$2,1,1),INV!$A$1:$LI$1),FALSE)</f>
        <v>252233.32870000001</v>
      </c>
      <c r="AG1653" s="316">
        <f>+VLOOKUP($E1653,INV!$1:$1048576,MATCH(DATE(AG$2,1,1),INV!$A$1:$LI$1),FALSE)</f>
        <v>257186.2899</v>
      </c>
      <c r="AH1653" s="316">
        <f>+VLOOKUP($E1653,INV!$1:$1048576,MATCH(DATE(AH$2,1,1),INV!$A$1:$LI$1),FALSE)</f>
        <v>262142.69279999999</v>
      </c>
      <c r="AI1653" s="316">
        <f>+VLOOKUP($E1653,INV!$1:$1048576,MATCH(DATE(AI$2,1,1),INV!$A$1:$LI$1),FALSE)</f>
        <v>267102.47350000002</v>
      </c>
      <c r="AJ1653" s="316">
        <f>+VLOOKUP($E1653,INV!$1:$1048576,MATCH(DATE(AJ$2,1,1),INV!$A$1:$LI$1),FALSE)</f>
        <v>272064.26939999999</v>
      </c>
      <c r="AK1653" s="316">
        <f>+VLOOKUP($E1653,INV!$1:$1048576,MATCH(DATE(AK$2,1,1),INV!$A$1:$LI$1),FALSE)</f>
        <v>277025.84299999999</v>
      </c>
      <c r="AL1653" s="316">
        <f>+VLOOKUP($E1653,INV!$1:$1048576,MATCH(DATE(AL$2,1,1),INV!$A$1:$LI$1),FALSE)</f>
        <v>281984.04550000001</v>
      </c>
      <c r="AM1653" s="316">
        <f>+VLOOKUP($E1653,INV!$1:$1048576,MATCH(DATE(AM$2,1,1),INV!$A$1:$LI$1),FALSE)</f>
        <v>286934.82799999998</v>
      </c>
      <c r="AN1653" s="316">
        <f>+VLOOKUP($E1653,INV!$1:$1048576,MATCH(DATE(AN$2,1,1),INV!$A$1:$LI$1),FALSE)</f>
        <v>291873.39870000002</v>
      </c>
      <c r="AO1653" s="316">
        <f>+VLOOKUP($E1653,INV!$1:$1048576,MATCH(DATE(AO$2,1,1),INV!$A$1:$LI$1),FALSE)</f>
        <v>296794.48820000002</v>
      </c>
      <c r="AP1653" s="316">
        <f>+VLOOKUP($E1653,INV!$1:$1048576,MATCH(DATE(AP$2,1,1),INV!$A$1:$LI$1),FALSE)</f>
        <v>301651.3995</v>
      </c>
      <c r="AQ1653" s="316">
        <f>+VLOOKUP($E1653,INV!$1:$1048576,MATCH(DATE(AQ$2,1,1),INV!$A$1:$LI$1),FALSE)</f>
        <v>306429.413</v>
      </c>
      <c r="AR1653" s="316">
        <f>+VLOOKUP($E1653,INV!$1:$1048576,MATCH(DATE(AR$2,1,1),INV!$A$1:$LI$1),FALSE)</f>
        <v>311124.03960000002</v>
      </c>
      <c r="AS1653" s="316">
        <f>+VLOOKUP($E1653,INV!$1:$1048576,MATCH(DATE(AS$2,1,1),INV!$A$1:$LI$1),FALSE)</f>
        <v>315733.6459</v>
      </c>
      <c r="AT1653" s="316">
        <f>+VLOOKUP($E1653,INV!$1:$1048576,MATCH(DATE(AT$2,1,1),INV!$A$1:$LI$1),FALSE)</f>
        <v>320257.75060000003</v>
      </c>
      <c r="AU1653" s="316">
        <f>+VLOOKUP($E1653,INV!$1:$1048576,MATCH(DATE(AU$2,1,1),INV!$A$1:$LI$1),FALSE)</f>
        <v>324716.84980000003</v>
      </c>
      <c r="AV1653" s="316">
        <f>+VLOOKUP($E1653,INV!$1:$1048576,MATCH(DATE(AV$2,1,1),INV!$A$1:$LI$1),FALSE)</f>
        <v>329125.82510000002</v>
      </c>
      <c r="AW1653" s="316">
        <f>+VLOOKUP($E1653,INV!$1:$1048576,MATCH(DATE(AW$2,1,1),INV!$A$1:$LI$1),FALSE)</f>
        <v>333490.1214</v>
      </c>
      <c r="AX1653" s="316">
        <f>+VLOOKUP($E1653,INV!$1:$1048576,MATCH(DATE(AX$2,1,1),INV!$A$1:$LI$1),FALSE)</f>
        <v>337808.02059999999</v>
      </c>
      <c r="AY1653" s="316">
        <f>+VLOOKUP($E1653,INV!$1:$1048576,MATCH(DATE(AY$2,1,1),INV!$A$1:$LI$1),FALSE)</f>
        <v>342074.57659999997</v>
      </c>
      <c r="AZ1653" s="316">
        <f>+VLOOKUP($E1653,INV!$1:$1048576,MATCH(DATE(AZ$2,1,1),INV!$A$1:$LI$1),FALSE)</f>
        <v>346288.57160000002</v>
      </c>
      <c r="BA1653" s="316">
        <f>+VLOOKUP($E1653,INV!$1:$1048576,MATCH(DATE(BA$2,1,1),INV!$A$1:$LI$1),FALSE)</f>
        <v>350447.55619999999</v>
      </c>
      <c r="BB1653" s="316">
        <f>+VLOOKUP($E1653,INV!$1:$1048576,MATCH(DATE(BB$2,1,1),INV!$A$1:$LI$1),FALSE)</f>
        <v>354550.45159999997</v>
      </c>
      <c r="BC1653" s="316">
        <f>+VLOOKUP($E1653,INV!$1:$1048576,MATCH(DATE(BC$2,1,1),INV!$A$1:$LI$1),FALSE)</f>
        <v>358598.11660000001</v>
      </c>
      <c r="BD1653" s="316">
        <f>+VLOOKUP($E1653,INV!$1:$1048576,MATCH(DATE(BD$2,1,1),INV!$A$1:$LI$1),FALSE)</f>
        <v>362593.10979999998</v>
      </c>
      <c r="BE1653" s="316">
        <f>+VLOOKUP($E1653,INV!$1:$1048576,MATCH(DATE(BE$2,1,1),INV!$A$1:$LI$1),FALSE)</f>
        <v>425675.80920000002</v>
      </c>
      <c r="BF1653" s="316">
        <f>+VLOOKUP($E1653,INV!$1:$1048576,MATCH(DATE(BF$2,1,1),INV!$A$1:$LI$1),FALSE)</f>
        <v>433894.04259999999</v>
      </c>
      <c r="BG1653" s="316">
        <f>+VLOOKUP($E1653,INV!$1:$1048576,MATCH(DATE(BG$2,1,1),INV!$A$1:$LI$1),FALSE)</f>
        <v>442120.33539999998</v>
      </c>
      <c r="BH1653" s="316">
        <f>+VLOOKUP($E1653,INV!$1:$1048576,MATCH(DATE(BH$2,1,1),INV!$A$1:$LI$1),FALSE)</f>
        <v>450348.31790000002</v>
      </c>
      <c r="BI1653" s="316">
        <f>+VLOOKUP($E1653,INV!$1:$1048576,MATCH(DATE(BI$2,1,1),INV!$A$1:$LI$1),FALSE)</f>
        <v>458572.33600000001</v>
      </c>
    </row>
    <row r="1654" spans="1:61" ht="15" customHeight="1" x14ac:dyDescent="0.35">
      <c r="A1654" s="392"/>
      <c r="B1654" s="394"/>
      <c r="C1654" s="66" t="s">
        <v>736</v>
      </c>
      <c r="D1654" s="99"/>
      <c r="E1654" s="66" t="s">
        <v>949</v>
      </c>
      <c r="F1654" s="316">
        <f>+VLOOKUP($E1654,INV!$1:$1048576,MATCH(DATE(F$2,1,1),INV!$A$1:$LI$1),FALSE)</f>
        <v>510.5935417</v>
      </c>
      <c r="G1654" s="316">
        <f>+VLOOKUP($E1654,INV!$1:$1048576,MATCH(DATE(G$2,1,1),INV!$A$1:$LI$1),FALSE)</f>
        <v>516.49562249999997</v>
      </c>
      <c r="H1654" s="316">
        <f>+VLOOKUP($E1654,INV!$1:$1048576,MATCH(DATE(H$2,1,1),INV!$A$1:$LI$1),FALSE)</f>
        <v>522.70560420000004</v>
      </c>
      <c r="I1654" s="316">
        <f>+VLOOKUP($E1654,INV!$1:$1048576,MATCH(DATE(I$2,1,1),INV!$A$1:$LI$1),FALSE)</f>
        <v>529.48496869999997</v>
      </c>
      <c r="J1654" s="316">
        <f>+VLOOKUP($E1654,INV!$1:$1048576,MATCH(DATE(J$2,1,1),INV!$A$1:$LI$1),FALSE)</f>
        <v>536.88801090000004</v>
      </c>
      <c r="K1654" s="316">
        <f>+VLOOKUP($E1654,INV!$1:$1048576,MATCH(DATE(K$2,1,1),INV!$A$1:$LI$1),FALSE)</f>
        <v>544.89011000000005</v>
      </c>
      <c r="L1654" s="316">
        <f>+VLOOKUP($E1654,INV!$1:$1048576,MATCH(DATE(L$2,1,1),INV!$A$1:$LI$1),FALSE)</f>
        <v>553.21033279999995</v>
      </c>
      <c r="M1654" s="316">
        <f>+VLOOKUP($E1654,INV!$1:$1048576,MATCH(DATE(M$2,1,1),INV!$A$1:$LI$1),FALSE)</f>
        <v>561.85698309999998</v>
      </c>
      <c r="N1654" s="316">
        <f>+VLOOKUP($E1654,INV!$1:$1048576,MATCH(DATE(N$2,1,1),INV!$A$1:$LI$1),FALSE)</f>
        <v>570.82843869999999</v>
      </c>
      <c r="O1654" s="316">
        <f>+VLOOKUP($E1654,INV!$1:$1048576,MATCH(DATE(O$2,1,1),INV!$A$1:$LI$1),FALSE)</f>
        <v>580.10784969999997</v>
      </c>
      <c r="P1654" s="316">
        <f>+VLOOKUP($E1654,INV!$1:$1048576,MATCH(DATE(P$2,1,1),INV!$A$1:$LI$1),FALSE)</f>
        <v>590.07925290000003</v>
      </c>
      <c r="Q1654" s="316">
        <f>+VLOOKUP($E1654,INV!$1:$1048576,MATCH(DATE(Q$2,1,1),INV!$A$1:$LI$1),FALSE)</f>
        <v>600.20220300000005</v>
      </c>
      <c r="R1654" s="316">
        <f>+VLOOKUP($E1654,INV!$1:$1048576,MATCH(DATE(R$2,1,1),INV!$A$1:$LI$1),FALSE)</f>
        <v>610.48252660000003</v>
      </c>
      <c r="S1654" s="316">
        <f>+VLOOKUP($E1654,INV!$1:$1048576,MATCH(DATE(S$2,1,1),INV!$A$1:$LI$1),FALSE)</f>
        <v>620.94117419999998</v>
      </c>
      <c r="T1654" s="316">
        <f>+VLOOKUP($E1654,INV!$1:$1048576,MATCH(DATE(T$2,1,1),INV!$A$1:$LI$1),FALSE)</f>
        <v>631.58345750000001</v>
      </c>
      <c r="U1654" s="316">
        <f>+VLOOKUP($E1654,INV!$1:$1048576,MATCH(DATE(U$2,1,1),INV!$A$1:$LI$1),FALSE)</f>
        <v>642.40803100000005</v>
      </c>
      <c r="V1654" s="316">
        <f>+VLOOKUP($E1654,INV!$1:$1048576,MATCH(DATE(V$2,1,1),INV!$A$1:$LI$1),FALSE)</f>
        <v>653.41292420000002</v>
      </c>
      <c r="W1654" s="316">
        <f>+VLOOKUP($E1654,INV!$1:$1048576,MATCH(DATE(W$2,1,1),INV!$A$1:$LI$1),FALSE)</f>
        <v>664.59763439999995</v>
      </c>
      <c r="X1654" s="316">
        <f>+VLOOKUP($E1654,INV!$1:$1048576,MATCH(DATE(X$2,1,1),INV!$A$1:$LI$1),FALSE)</f>
        <v>675.96334530000001</v>
      </c>
      <c r="Y1654" s="316">
        <f>+VLOOKUP($E1654,INV!$1:$1048576,MATCH(DATE(Y$2,1,1),INV!$A$1:$LI$1),FALSE)</f>
        <v>687.51251709999997</v>
      </c>
      <c r="Z1654" s="316">
        <f>+VLOOKUP($E1654,INV!$1:$1048576,MATCH(DATE(Z$2,1,1),INV!$A$1:$LI$1),FALSE)</f>
        <v>698.94133099999999</v>
      </c>
      <c r="AA1654" s="316">
        <f>+VLOOKUP($E1654,INV!$1:$1048576,MATCH(DATE(AA$2,1,1),INV!$A$1:$LI$1),FALSE)</f>
        <v>710.64618280000002</v>
      </c>
      <c r="AB1654" s="316">
        <f>+VLOOKUP($E1654,INV!$1:$1048576,MATCH(DATE(AB$2,1,1),INV!$A$1:$LI$1),FALSE)</f>
        <v>722.61293950000004</v>
      </c>
      <c r="AC1654" s="316">
        <f>+VLOOKUP($E1654,INV!$1:$1048576,MATCH(DATE(AC$2,1,1),INV!$A$1:$LI$1),FALSE)</f>
        <v>734.8180797</v>
      </c>
      <c r="AD1654" s="316">
        <f>+VLOOKUP($E1654,INV!$1:$1048576,MATCH(DATE(AD$2,1,1),INV!$A$1:$LI$1),FALSE)</f>
        <v>747.25179449999996</v>
      </c>
      <c r="AE1654" s="316">
        <f>+VLOOKUP($E1654,INV!$1:$1048576,MATCH(DATE(AE$2,1,1),INV!$A$1:$LI$1),FALSE)</f>
        <v>759.01473950000002</v>
      </c>
      <c r="AF1654" s="316">
        <f>+VLOOKUP($E1654,INV!$1:$1048576,MATCH(DATE(AF$2,1,1),INV!$A$1:$LI$1),FALSE)</f>
        <v>770.825467</v>
      </c>
      <c r="AG1654" s="316">
        <f>+VLOOKUP($E1654,INV!$1:$1048576,MATCH(DATE(AG$2,1,1),INV!$A$1:$LI$1),FALSE)</f>
        <v>782.7438204</v>
      </c>
      <c r="AH1654" s="316">
        <f>+VLOOKUP($E1654,INV!$1:$1048576,MATCH(DATE(AH$2,1,1),INV!$A$1:$LI$1),FALSE)</f>
        <v>794.77919810000003</v>
      </c>
      <c r="AI1654" s="316">
        <f>+VLOOKUP($E1654,INV!$1:$1048576,MATCH(DATE(AI$2,1,1),INV!$A$1:$LI$1),FALSE)</f>
        <v>806.94465409999998</v>
      </c>
      <c r="AJ1654" s="316">
        <f>+VLOOKUP($E1654,INV!$1:$1048576,MATCH(DATE(AJ$2,1,1),INV!$A$1:$LI$1),FALSE)</f>
        <v>819.25566140000001</v>
      </c>
      <c r="AK1654" s="316">
        <f>+VLOOKUP($E1654,INV!$1:$1048576,MATCH(DATE(AK$2,1,1),INV!$A$1:$LI$1),FALSE)</f>
        <v>831.72598619999997</v>
      </c>
      <c r="AL1654" s="316">
        <f>+VLOOKUP($E1654,INV!$1:$1048576,MATCH(DATE(AL$2,1,1),INV!$A$1:$LI$1),FALSE)</f>
        <v>844.36570619999998</v>
      </c>
      <c r="AM1654" s="316">
        <f>+VLOOKUP($E1654,INV!$1:$1048576,MATCH(DATE(AM$2,1,1),INV!$A$1:$LI$1),FALSE)</f>
        <v>857.18085910000002</v>
      </c>
      <c r="AN1654" s="316">
        <f>+VLOOKUP($E1654,INV!$1:$1048576,MATCH(DATE(AN$2,1,1),INV!$A$1:$LI$1),FALSE)</f>
        <v>870.17393890000005</v>
      </c>
      <c r="AO1654" s="316">
        <f>+VLOOKUP($E1654,INV!$1:$1048576,MATCH(DATE(AO$2,1,1),INV!$A$1:$LI$1),FALSE)</f>
        <v>883.34472549999998</v>
      </c>
      <c r="AP1654" s="316">
        <f>+VLOOKUP($E1654,INV!$1:$1048576,MATCH(DATE(AP$2,1,1),INV!$A$1:$LI$1),FALSE)</f>
        <v>896.46967600000005</v>
      </c>
      <c r="AQ1654" s="316">
        <f>+VLOOKUP($E1654,INV!$1:$1048576,MATCH(DATE(AQ$2,1,1),INV!$A$1:$LI$1),FALSE)</f>
        <v>909.60462150000001</v>
      </c>
      <c r="AR1654" s="316">
        <f>+VLOOKUP($E1654,INV!$1:$1048576,MATCH(DATE(AR$2,1,1),INV!$A$1:$LI$1),FALSE)</f>
        <v>922.79380590000005</v>
      </c>
      <c r="AS1654" s="316">
        <f>+VLOOKUP($E1654,INV!$1:$1048576,MATCH(DATE(AS$2,1,1),INV!$A$1:$LI$1),FALSE)</f>
        <v>936.06239730000004</v>
      </c>
      <c r="AT1654" s="316">
        <f>+VLOOKUP($E1654,INV!$1:$1048576,MATCH(DATE(AT$2,1,1),INV!$A$1:$LI$1),FALSE)</f>
        <v>949.42580520000001</v>
      </c>
      <c r="AU1654" s="316">
        <f>+VLOOKUP($E1654,INV!$1:$1048576,MATCH(DATE(AU$2,1,1),INV!$A$1:$LI$1),FALSE)</f>
        <v>962.93107799999996</v>
      </c>
      <c r="AV1654" s="316">
        <f>+VLOOKUP($E1654,INV!$1:$1048576,MATCH(DATE(AV$2,1,1),INV!$A$1:$LI$1),FALSE)</f>
        <v>976.61509909999995</v>
      </c>
      <c r="AW1654" s="316">
        <f>+VLOOKUP($E1654,INV!$1:$1048576,MATCH(DATE(AW$2,1,1),INV!$A$1:$LI$1),FALSE)</f>
        <v>990.49529800000005</v>
      </c>
      <c r="AX1654" s="316">
        <f>+VLOOKUP($E1654,INV!$1:$1048576,MATCH(DATE(AX$2,1,1),INV!$A$1:$LI$1),FALSE)</f>
        <v>1004.573731</v>
      </c>
      <c r="AY1654" s="316">
        <f>+VLOOKUP($E1654,INV!$1:$1048576,MATCH(DATE(AY$2,1,1),INV!$A$1:$LI$1),FALSE)</f>
        <v>1018.845005</v>
      </c>
      <c r="AZ1654" s="316">
        <f>+VLOOKUP($E1654,INV!$1:$1048576,MATCH(DATE(AZ$2,1,1),INV!$A$1:$LI$1),FALSE)</f>
        <v>1033.3225970000001</v>
      </c>
      <c r="BA1654" s="316">
        <f>+VLOOKUP($E1654,INV!$1:$1048576,MATCH(DATE(BA$2,1,1),INV!$A$1:$LI$1),FALSE)</f>
        <v>1047.9954990000001</v>
      </c>
      <c r="BB1654" s="316">
        <f>+VLOOKUP($E1654,INV!$1:$1048576,MATCH(DATE(BB$2,1,1),INV!$A$1:$LI$1),FALSE)</f>
        <v>1062.8558559999999</v>
      </c>
      <c r="BC1654" s="316">
        <f>+VLOOKUP($E1654,INV!$1:$1048576,MATCH(DATE(BC$2,1,1),INV!$A$1:$LI$1),FALSE)</f>
        <v>1077.8991759999999</v>
      </c>
      <c r="BD1654" s="316">
        <f>+VLOOKUP($E1654,INV!$1:$1048576,MATCH(DATE(BD$2,1,1),INV!$A$1:$LI$1),FALSE)</f>
        <v>1093.1227719999999</v>
      </c>
      <c r="BE1654" s="316">
        <f>+VLOOKUP($E1654,INV!$1:$1048576,MATCH(DATE(BE$2,1,1),INV!$A$1:$LI$1),FALSE)</f>
        <v>1186.4207690000001</v>
      </c>
      <c r="BF1654" s="316">
        <f>+VLOOKUP($E1654,INV!$1:$1048576,MATCH(DATE(BF$2,1,1),INV!$A$1:$LI$1),FALSE)</f>
        <v>1207.7063820000001</v>
      </c>
      <c r="BG1654" s="316">
        <f>+VLOOKUP($E1654,INV!$1:$1048576,MATCH(DATE(BG$2,1,1),INV!$A$1:$LI$1),FALSE)</f>
        <v>1229.3136119999999</v>
      </c>
      <c r="BH1654" s="316">
        <f>+VLOOKUP($E1654,INV!$1:$1048576,MATCH(DATE(BH$2,1,1),INV!$A$1:$LI$1),FALSE)</f>
        <v>1251.245516</v>
      </c>
      <c r="BI1654" s="316">
        <f>+VLOOKUP($E1654,INV!$1:$1048576,MATCH(DATE(BI$2,1,1),INV!$A$1:$LI$1),FALSE)</f>
        <v>1273.505482</v>
      </c>
    </row>
    <row r="1655" spans="1:61" s="92" customFormat="1" ht="15" customHeight="1" x14ac:dyDescent="0.35">
      <c r="A1655" s="392"/>
      <c r="B1655" s="394"/>
      <c r="C1655" s="75" t="s">
        <v>785</v>
      </c>
      <c r="D1655" s="132"/>
      <c r="E1655" s="75" t="s">
        <v>950</v>
      </c>
      <c r="F1655" s="315">
        <f>+VLOOKUP($E1655,INV!$1:$1048576,MATCH(DATE(F$2,1,1),INV!$A$1:$LI$1),FALSE)</f>
        <v>8024.1534650000003</v>
      </c>
      <c r="G1655" s="315">
        <f>+VLOOKUP($E1655,INV!$1:$1048576,MATCH(DATE(G$2,1,1),INV!$A$1:$LI$1),FALSE)</f>
        <v>8132.4316079999999</v>
      </c>
      <c r="H1655" s="315">
        <f>+VLOOKUP($E1655,INV!$1:$1048576,MATCH(DATE(H$2,1,1),INV!$A$1:$LI$1),FALSE)</f>
        <v>8249.5808020000004</v>
      </c>
      <c r="I1655" s="315">
        <f>+VLOOKUP($E1655,INV!$1:$1048576,MATCH(DATE(I$2,1,1),INV!$A$1:$LI$1),FALSE)</f>
        <v>8374.2425359999997</v>
      </c>
      <c r="J1655" s="315">
        <f>+VLOOKUP($E1655,INV!$1:$1048576,MATCH(DATE(J$2,1,1),INV!$A$1:$LI$1),FALSE)</f>
        <v>8505.6266009999999</v>
      </c>
      <c r="K1655" s="315">
        <f>+VLOOKUP($E1655,INV!$1:$1048576,MATCH(DATE(K$2,1,1),INV!$A$1:$LI$1),FALSE)</f>
        <v>8643.1528450000005</v>
      </c>
      <c r="L1655" s="315">
        <f>+VLOOKUP($E1655,INV!$1:$1048576,MATCH(DATE(L$2,1,1),INV!$A$1:$LI$1),FALSE)</f>
        <v>8782.0109310000007</v>
      </c>
      <c r="M1655" s="315">
        <f>+VLOOKUP($E1655,INV!$1:$1048576,MATCH(DATE(M$2,1,1),INV!$A$1:$LI$1),FALSE)</f>
        <v>8923.6190559999995</v>
      </c>
      <c r="N1655" s="315">
        <f>+VLOOKUP($E1655,INV!$1:$1048576,MATCH(DATE(N$2,1,1),INV!$A$1:$LI$1),FALSE)</f>
        <v>9068.4223889999994</v>
      </c>
      <c r="O1655" s="315">
        <f>+VLOOKUP($E1655,INV!$1:$1048576,MATCH(DATE(O$2,1,1),INV!$A$1:$LI$1),FALSE)</f>
        <v>9216.420564</v>
      </c>
      <c r="P1655" s="315">
        <f>+VLOOKUP($E1655,INV!$1:$1048576,MATCH(DATE(P$2,1,1),INV!$A$1:$LI$1),FALSE)</f>
        <v>9375.0437249999995</v>
      </c>
      <c r="Q1655" s="315">
        <f>+VLOOKUP($E1655,INV!$1:$1048576,MATCH(DATE(Q$2,1,1),INV!$A$1:$LI$1),FALSE)</f>
        <v>9533.1442599999991</v>
      </c>
      <c r="R1655" s="315">
        <f>+VLOOKUP($E1655,INV!$1:$1048576,MATCH(DATE(R$2,1,1),INV!$A$1:$LI$1),FALSE)</f>
        <v>9692.3801029999995</v>
      </c>
      <c r="S1655" s="315">
        <f>+VLOOKUP($E1655,INV!$1:$1048576,MATCH(DATE(S$2,1,1),INV!$A$1:$LI$1),FALSE)</f>
        <v>9853.4699860000001</v>
      </c>
      <c r="T1655" s="315">
        <f>+VLOOKUP($E1655,INV!$1:$1048576,MATCH(DATE(T$2,1,1),INV!$A$1:$LI$1),FALSE)</f>
        <v>10016.62614</v>
      </c>
      <c r="U1655" s="315">
        <f>+VLOOKUP($E1655,INV!$1:$1048576,MATCH(DATE(U$2,1,1),INV!$A$1:$LI$1),FALSE)</f>
        <v>10181.91337</v>
      </c>
      <c r="V1655" s="315">
        <f>+VLOOKUP($E1655,INV!$1:$1048576,MATCH(DATE(V$2,1,1),INV!$A$1:$LI$1),FALSE)</f>
        <v>10349.378650000001</v>
      </c>
      <c r="W1655" s="315">
        <f>+VLOOKUP($E1655,INV!$1:$1048576,MATCH(DATE(W$2,1,1),INV!$A$1:$LI$1),FALSE)</f>
        <v>10519.08669</v>
      </c>
      <c r="X1655" s="315">
        <f>+VLOOKUP($E1655,INV!$1:$1048576,MATCH(DATE(X$2,1,1),INV!$A$1:$LI$1),FALSE)</f>
        <v>10691.12211</v>
      </c>
      <c r="Y1655" s="315">
        <f>+VLOOKUP($E1655,INV!$1:$1048576,MATCH(DATE(Y$2,1,1),INV!$A$1:$LI$1),FALSE)</f>
        <v>10865.58245</v>
      </c>
      <c r="Z1655" s="315">
        <f>+VLOOKUP($E1655,INV!$1:$1048576,MATCH(DATE(Z$2,1,1),INV!$A$1:$LI$1),FALSE)</f>
        <v>11036.827370000001</v>
      </c>
      <c r="AA1655" s="315">
        <f>+VLOOKUP($E1655,INV!$1:$1048576,MATCH(DATE(AA$2,1,1),INV!$A$1:$LI$1),FALSE)</f>
        <v>11213.287329999999</v>
      </c>
      <c r="AB1655" s="315">
        <f>+VLOOKUP($E1655,INV!$1:$1048576,MATCH(DATE(AB$2,1,1),INV!$A$1:$LI$1),FALSE)</f>
        <v>11393.69738</v>
      </c>
      <c r="AC1655" s="315">
        <f>+VLOOKUP($E1655,INV!$1:$1048576,MATCH(DATE(AC$2,1,1),INV!$A$1:$LI$1),FALSE)</f>
        <v>11577.51914</v>
      </c>
      <c r="AD1655" s="315">
        <f>+VLOOKUP($E1655,INV!$1:$1048576,MATCH(DATE(AD$2,1,1),INV!$A$1:$LI$1),FALSE)</f>
        <v>11764.61427</v>
      </c>
      <c r="AE1655" s="315">
        <f>+VLOOKUP($E1655,INV!$1:$1048576,MATCH(DATE(AE$2,1,1),INV!$A$1:$LI$1),FALSE)</f>
        <v>11938.20472</v>
      </c>
      <c r="AF1655" s="315">
        <f>+VLOOKUP($E1655,INV!$1:$1048576,MATCH(DATE(AF$2,1,1),INV!$A$1:$LI$1),FALSE)</f>
        <v>12114.636570000001</v>
      </c>
      <c r="AG1655" s="315">
        <f>+VLOOKUP($E1655,INV!$1:$1048576,MATCH(DATE(AG$2,1,1),INV!$A$1:$LI$1),FALSE)</f>
        <v>12293.421200000001</v>
      </c>
      <c r="AH1655" s="315">
        <f>+VLOOKUP($E1655,INV!$1:$1048576,MATCH(DATE(AH$2,1,1),INV!$A$1:$LI$1),FALSE)</f>
        <v>12474.359920000001</v>
      </c>
      <c r="AI1655" s="315">
        <f>+VLOOKUP($E1655,INV!$1:$1048576,MATCH(DATE(AI$2,1,1),INV!$A$1:$LI$1),FALSE)</f>
        <v>12657.578530000001</v>
      </c>
      <c r="AJ1655" s="315">
        <f>+VLOOKUP($E1655,INV!$1:$1048576,MATCH(DATE(AJ$2,1,1),INV!$A$1:$LI$1),FALSE)</f>
        <v>12843.289870000001</v>
      </c>
      <c r="AK1655" s="315">
        <f>+VLOOKUP($E1655,INV!$1:$1048576,MATCH(DATE(AK$2,1,1),INV!$A$1:$LI$1),FALSE)</f>
        <v>13031.690839999999</v>
      </c>
      <c r="AL1655" s="315">
        <f>+VLOOKUP($E1655,INV!$1:$1048576,MATCH(DATE(AL$2,1,1),INV!$A$1:$LI$1),FALSE)</f>
        <v>13222.928089999999</v>
      </c>
      <c r="AM1655" s="315">
        <f>+VLOOKUP($E1655,INV!$1:$1048576,MATCH(DATE(AM$2,1,1),INV!$A$1:$LI$1),FALSE)</f>
        <v>13417.09455</v>
      </c>
      <c r="AN1655" s="315">
        <f>+VLOOKUP($E1655,INV!$1:$1048576,MATCH(DATE(AN$2,1,1),INV!$A$1:$LI$1),FALSE)</f>
        <v>13614.23871</v>
      </c>
      <c r="AO1655" s="315">
        <f>+VLOOKUP($E1655,INV!$1:$1048576,MATCH(DATE(AO$2,1,1),INV!$A$1:$LI$1),FALSE)</f>
        <v>13814.377570000001</v>
      </c>
      <c r="AP1655" s="315">
        <f>+VLOOKUP($E1655,INV!$1:$1048576,MATCH(DATE(AP$2,1,1),INV!$A$1:$LI$1),FALSE)</f>
        <v>14013.363719999999</v>
      </c>
      <c r="AQ1655" s="315">
        <f>+VLOOKUP($E1655,INV!$1:$1048576,MATCH(DATE(AQ$2,1,1),INV!$A$1:$LI$1),FALSE)</f>
        <v>14212.99509</v>
      </c>
      <c r="AR1655" s="315">
        <f>+VLOOKUP($E1655,INV!$1:$1048576,MATCH(DATE(AR$2,1,1),INV!$A$1:$LI$1),FALSE)</f>
        <v>14414.108319999999</v>
      </c>
      <c r="AS1655" s="315">
        <f>+VLOOKUP($E1655,INV!$1:$1048576,MATCH(DATE(AS$2,1,1),INV!$A$1:$LI$1),FALSE)</f>
        <v>14617.09708</v>
      </c>
      <c r="AT1655" s="315">
        <f>+VLOOKUP($E1655,INV!$1:$1048576,MATCH(DATE(AT$2,1,1),INV!$A$1:$LI$1),FALSE)</f>
        <v>14822.20226</v>
      </c>
      <c r="AU1655" s="315">
        <f>+VLOOKUP($E1655,INV!$1:$1048576,MATCH(DATE(AU$2,1,1),INV!$A$1:$LI$1),FALSE)</f>
        <v>15030.52752</v>
      </c>
      <c r="AV1655" s="315">
        <f>+VLOOKUP($E1655,INV!$1:$1048576,MATCH(DATE(AV$2,1,1),INV!$A$1:$LI$1),FALSE)</f>
        <v>15242.59172</v>
      </c>
      <c r="AW1655" s="315">
        <f>+VLOOKUP($E1655,INV!$1:$1048576,MATCH(DATE(AW$2,1,1),INV!$A$1:$LI$1),FALSE)</f>
        <v>15458.479069999999</v>
      </c>
      <c r="AX1655" s="315">
        <f>+VLOOKUP($E1655,INV!$1:$1048576,MATCH(DATE(AX$2,1,1),INV!$A$1:$LI$1),FALSE)</f>
        <v>15678.05832</v>
      </c>
      <c r="AY1655" s="315">
        <f>+VLOOKUP($E1655,INV!$1:$1048576,MATCH(DATE(AY$2,1,1),INV!$A$1:$LI$1),FALSE)</f>
        <v>15901.148660000001</v>
      </c>
      <c r="AZ1655" s="315">
        <f>+VLOOKUP($E1655,INV!$1:$1048576,MATCH(DATE(AZ$2,1,1),INV!$A$1:$LI$1),FALSE)</f>
        <v>16127.986699999999</v>
      </c>
      <c r="BA1655" s="315">
        <f>+VLOOKUP($E1655,INV!$1:$1048576,MATCH(DATE(BA$2,1,1),INV!$A$1:$LI$1),FALSE)</f>
        <v>16358.3194</v>
      </c>
      <c r="BB1655" s="315">
        <f>+VLOOKUP($E1655,INV!$1:$1048576,MATCH(DATE(BB$2,1,1),INV!$A$1:$LI$1),FALSE)</f>
        <v>16592.033299999999</v>
      </c>
      <c r="BC1655" s="315">
        <f>+VLOOKUP($E1655,INV!$1:$1048576,MATCH(DATE(BC$2,1,1),INV!$A$1:$LI$1),FALSE)</f>
        <v>16829.088629999998</v>
      </c>
      <c r="BD1655" s="315">
        <f>+VLOOKUP($E1655,INV!$1:$1048576,MATCH(DATE(BD$2,1,1),INV!$A$1:$LI$1),FALSE)</f>
        <v>17069.476340000001</v>
      </c>
      <c r="BE1655" s="315">
        <f>+VLOOKUP($E1655,INV!$1:$1048576,MATCH(DATE(BE$2,1,1),INV!$A$1:$LI$1),FALSE)</f>
        <v>18375.041580000001</v>
      </c>
      <c r="BF1655" s="315">
        <f>+VLOOKUP($E1655,INV!$1:$1048576,MATCH(DATE(BF$2,1,1),INV!$A$1:$LI$1),FALSE)</f>
        <v>18700.720560000002</v>
      </c>
      <c r="BG1655" s="315">
        <f>+VLOOKUP($E1655,INV!$1:$1048576,MATCH(DATE(BG$2,1,1),INV!$A$1:$LI$1),FALSE)</f>
        <v>19032.156940000001</v>
      </c>
      <c r="BH1655" s="315">
        <f>+VLOOKUP($E1655,INV!$1:$1048576,MATCH(DATE(BH$2,1,1),INV!$A$1:$LI$1),FALSE)</f>
        <v>19369.446889999999</v>
      </c>
      <c r="BI1655" s="315">
        <f>+VLOOKUP($E1655,INV!$1:$1048576,MATCH(DATE(BI$2,1,1),INV!$A$1:$LI$1),FALSE)</f>
        <v>19712.689709999999</v>
      </c>
    </row>
    <row r="1656" spans="1:61" ht="15" customHeight="1" x14ac:dyDescent="0.35">
      <c r="A1656" s="392"/>
      <c r="B1656" s="394"/>
      <c r="C1656" s="66" t="s">
        <v>602</v>
      </c>
      <c r="D1656" s="99"/>
      <c r="E1656" s="66" t="s">
        <v>951</v>
      </c>
      <c r="F1656" s="316">
        <f>+VLOOKUP($E1656,INV!$1:$1048576,MATCH(DATE(F$2,1,1),INV!$A$1:$LI$1),FALSE)</f>
        <v>394.95163309999998</v>
      </c>
      <c r="G1656" s="316">
        <f>+VLOOKUP($E1656,INV!$1:$1048576,MATCH(DATE(G$2,1,1),INV!$A$1:$LI$1),FALSE)</f>
        <v>399.69943389999997</v>
      </c>
      <c r="H1656" s="316">
        <f>+VLOOKUP($E1656,INV!$1:$1048576,MATCH(DATE(H$2,1,1),INV!$A$1:$LI$1),FALSE)</f>
        <v>404.60445429999999</v>
      </c>
      <c r="I1656" s="316">
        <f>+VLOOKUP($E1656,INV!$1:$1048576,MATCH(DATE(I$2,1,1),INV!$A$1:$LI$1),FALSE)</f>
        <v>409.78061409999998</v>
      </c>
      <c r="J1656" s="316">
        <f>+VLOOKUP($E1656,INV!$1:$1048576,MATCH(DATE(J$2,1,1),INV!$A$1:$LI$1),FALSE)</f>
        <v>415.26471559999999</v>
      </c>
      <c r="K1656" s="316">
        <f>+VLOOKUP($E1656,INV!$1:$1048576,MATCH(DATE(K$2,1,1),INV!$A$1:$LI$1),FALSE)</f>
        <v>421.05706329999998</v>
      </c>
      <c r="L1656" s="316">
        <f>+VLOOKUP($E1656,INV!$1:$1048576,MATCH(DATE(L$2,1,1),INV!$A$1:$LI$1),FALSE)</f>
        <v>426.9765822</v>
      </c>
      <c r="M1656" s="316">
        <f>+VLOOKUP($E1656,INV!$1:$1048576,MATCH(DATE(M$2,1,1),INV!$A$1:$LI$1),FALSE)</f>
        <v>433.05246080000001</v>
      </c>
      <c r="N1656" s="316">
        <f>+VLOOKUP($E1656,INV!$1:$1048576,MATCH(DATE(N$2,1,1),INV!$A$1:$LI$1),FALSE)</f>
        <v>439.29369309999998</v>
      </c>
      <c r="O1656" s="316">
        <f>+VLOOKUP($E1656,INV!$1:$1048576,MATCH(DATE(O$2,1,1),INV!$A$1:$LI$1),FALSE)</f>
        <v>445.69445189999999</v>
      </c>
      <c r="P1656" s="316">
        <f>+VLOOKUP($E1656,INV!$1:$1048576,MATCH(DATE(P$2,1,1),INV!$A$1:$LI$1),FALSE)</f>
        <v>452.53305310000002</v>
      </c>
      <c r="Q1656" s="316">
        <f>+VLOOKUP($E1656,INV!$1:$1048576,MATCH(DATE(Q$2,1,1),INV!$A$1:$LI$1),FALSE)</f>
        <v>459.41481879999998</v>
      </c>
      <c r="R1656" s="316">
        <f>+VLOOKUP($E1656,INV!$1:$1048576,MATCH(DATE(R$2,1,1),INV!$A$1:$LI$1),FALSE)</f>
        <v>466.36167690000002</v>
      </c>
      <c r="S1656" s="316">
        <f>+VLOOKUP($E1656,INV!$1:$1048576,MATCH(DATE(S$2,1,1),INV!$A$1:$LI$1),FALSE)</f>
        <v>473.39025550000002</v>
      </c>
      <c r="T1656" s="316">
        <f>+VLOOKUP($E1656,INV!$1:$1048576,MATCH(DATE(T$2,1,1),INV!$A$1:$LI$1),FALSE)</f>
        <v>480.50453770000001</v>
      </c>
      <c r="U1656" s="316">
        <f>+VLOOKUP($E1656,INV!$1:$1048576,MATCH(DATE(U$2,1,1),INV!$A$1:$LI$1),FALSE)</f>
        <v>487.70476650000001</v>
      </c>
      <c r="V1656" s="316">
        <f>+VLOOKUP($E1656,INV!$1:$1048576,MATCH(DATE(V$2,1,1),INV!$A$1:$LI$1),FALSE)</f>
        <v>494.99162890000002</v>
      </c>
      <c r="W1656" s="316">
        <f>+VLOOKUP($E1656,INV!$1:$1048576,MATCH(DATE(W$2,1,1),INV!$A$1:$LI$1),FALSE)</f>
        <v>502.36730679999999</v>
      </c>
      <c r="X1656" s="316">
        <f>+VLOOKUP($E1656,INV!$1:$1048576,MATCH(DATE(X$2,1,1),INV!$A$1:$LI$1),FALSE)</f>
        <v>509.83526690000002</v>
      </c>
      <c r="Y1656" s="316">
        <f>+VLOOKUP($E1656,INV!$1:$1048576,MATCH(DATE(Y$2,1,1),INV!$A$1:$LI$1),FALSE)</f>
        <v>517.39973180000004</v>
      </c>
      <c r="Z1656" s="316">
        <f>+VLOOKUP($E1656,INV!$1:$1048576,MATCH(DATE(Z$2,1,1),INV!$A$1:$LI$1),FALSE)</f>
        <v>524.84783460000006</v>
      </c>
      <c r="AA1656" s="316">
        <f>+VLOOKUP($E1656,INV!$1:$1048576,MATCH(DATE(AA$2,1,1),INV!$A$1:$LI$1),FALSE)</f>
        <v>532.47201829999995</v>
      </c>
      <c r="AB1656" s="316">
        <f>+VLOOKUP($E1656,INV!$1:$1048576,MATCH(DATE(AB$2,1,1),INV!$A$1:$LI$1),FALSE)</f>
        <v>540.251758</v>
      </c>
      <c r="AC1656" s="316">
        <f>+VLOOKUP($E1656,INV!$1:$1048576,MATCH(DATE(AC$2,1,1),INV!$A$1:$LI$1),FALSE)</f>
        <v>548.1716619</v>
      </c>
      <c r="AD1656" s="316">
        <f>+VLOOKUP($E1656,INV!$1:$1048576,MATCH(DATE(AD$2,1,1),INV!$A$1:$LI$1),FALSE)</f>
        <v>556.22701810000001</v>
      </c>
      <c r="AE1656" s="316">
        <f>+VLOOKUP($E1656,INV!$1:$1048576,MATCH(DATE(AE$2,1,1),INV!$A$1:$LI$1),FALSE)</f>
        <v>563.78532749999999</v>
      </c>
      <c r="AF1656" s="316">
        <f>+VLOOKUP($E1656,INV!$1:$1048576,MATCH(DATE(AF$2,1,1),INV!$A$1:$LI$1),FALSE)</f>
        <v>571.38390670000001</v>
      </c>
      <c r="AG1656" s="316">
        <f>+VLOOKUP($E1656,INV!$1:$1048576,MATCH(DATE(AG$2,1,1),INV!$A$1:$LI$1),FALSE)</f>
        <v>579.04395179999995</v>
      </c>
      <c r="AH1656" s="316">
        <f>+VLOOKUP($E1656,INV!$1:$1048576,MATCH(DATE(AH$2,1,1),INV!$A$1:$LI$1),FALSE)</f>
        <v>586.76956749999999</v>
      </c>
      <c r="AI1656" s="316">
        <f>+VLOOKUP($E1656,INV!$1:$1048576,MATCH(DATE(AI$2,1,1),INV!$A$1:$LI$1),FALSE)</f>
        <v>594.57106099999999</v>
      </c>
      <c r="AJ1656" s="316">
        <f>+VLOOKUP($E1656,INV!$1:$1048576,MATCH(DATE(AJ$2,1,1),INV!$A$1:$LI$1),FALSE)</f>
        <v>602.46045979999997</v>
      </c>
      <c r="AK1656" s="316">
        <f>+VLOOKUP($E1656,INV!$1:$1048576,MATCH(DATE(AK$2,1,1),INV!$A$1:$LI$1),FALSE)</f>
        <v>610.44807040000001</v>
      </c>
      <c r="AL1656" s="316">
        <f>+VLOOKUP($E1656,INV!$1:$1048576,MATCH(DATE(AL$2,1,1),INV!$A$1:$LI$1),FALSE)</f>
        <v>618.54123000000004</v>
      </c>
      <c r="AM1656" s="316">
        <f>+VLOOKUP($E1656,INV!$1:$1048576,MATCH(DATE(AM$2,1,1),INV!$A$1:$LI$1),FALSE)</f>
        <v>626.74434399999996</v>
      </c>
      <c r="AN1656" s="316">
        <f>+VLOOKUP($E1656,INV!$1:$1048576,MATCH(DATE(AN$2,1,1),INV!$A$1:$LI$1),FALSE)</f>
        <v>635.05948720000004</v>
      </c>
      <c r="AO1656" s="316">
        <f>+VLOOKUP($E1656,INV!$1:$1048576,MATCH(DATE(AO$2,1,1),INV!$A$1:$LI$1),FALSE)</f>
        <v>643.48714970000003</v>
      </c>
      <c r="AP1656" s="316">
        <f>+VLOOKUP($E1656,INV!$1:$1048576,MATCH(DATE(AP$2,1,1),INV!$A$1:$LI$1),FALSE)</f>
        <v>651.87217639999994</v>
      </c>
      <c r="AQ1656" s="316">
        <f>+VLOOKUP($E1656,INV!$1:$1048576,MATCH(DATE(AQ$2,1,1),INV!$A$1:$LI$1),FALSE)</f>
        <v>660.26293339999995</v>
      </c>
      <c r="AR1656" s="316">
        <f>+VLOOKUP($E1656,INV!$1:$1048576,MATCH(DATE(AR$2,1,1),INV!$A$1:$LI$1),FALSE)</f>
        <v>668.69016309999995</v>
      </c>
      <c r="AS1656" s="316">
        <f>+VLOOKUP($E1656,INV!$1:$1048576,MATCH(DATE(AS$2,1,1),INV!$A$1:$LI$1),FALSE)</f>
        <v>677.17120339999997</v>
      </c>
      <c r="AT1656" s="316">
        <f>+VLOOKUP($E1656,INV!$1:$1048576,MATCH(DATE(AT$2,1,1),INV!$A$1:$LI$1),FALSE)</f>
        <v>685.71807569999999</v>
      </c>
      <c r="AU1656" s="316">
        <f>+VLOOKUP($E1656,INV!$1:$1048576,MATCH(DATE(AU$2,1,1),INV!$A$1:$LI$1),FALSE)</f>
        <v>694.39419629999998</v>
      </c>
      <c r="AV1656" s="316">
        <f>+VLOOKUP($E1656,INV!$1:$1048576,MATCH(DATE(AV$2,1,1),INV!$A$1:$LI$1),FALSE)</f>
        <v>703.22629329999995</v>
      </c>
      <c r="AW1656" s="316">
        <f>+VLOOKUP($E1656,INV!$1:$1048576,MATCH(DATE(AW$2,1,1),INV!$A$1:$LI$1),FALSE)</f>
        <v>712.21604939999997</v>
      </c>
      <c r="AX1656" s="316">
        <f>+VLOOKUP($E1656,INV!$1:$1048576,MATCH(DATE(AX$2,1,1),INV!$A$1:$LI$1),FALSE)</f>
        <v>721.35378470000001</v>
      </c>
      <c r="AY1656" s="316">
        <f>+VLOOKUP($E1656,INV!$1:$1048576,MATCH(DATE(AY$2,1,1),INV!$A$1:$LI$1),FALSE)</f>
        <v>730.62804759999995</v>
      </c>
      <c r="AZ1656" s="316">
        <f>+VLOOKUP($E1656,INV!$1:$1048576,MATCH(DATE(AZ$2,1,1),INV!$A$1:$LI$1),FALSE)</f>
        <v>740.04432550000001</v>
      </c>
      <c r="BA1656" s="316">
        <f>+VLOOKUP($E1656,INV!$1:$1048576,MATCH(DATE(BA$2,1,1),INV!$A$1:$LI$1),FALSE)</f>
        <v>749.59324249999997</v>
      </c>
      <c r="BB1656" s="316">
        <f>+VLOOKUP($E1656,INV!$1:$1048576,MATCH(DATE(BB$2,1,1),INV!$A$1:$LI$1),FALSE)</f>
        <v>759.27017750000005</v>
      </c>
      <c r="BC1656" s="316">
        <f>+VLOOKUP($E1656,INV!$1:$1048576,MATCH(DATE(BC$2,1,1),INV!$A$1:$LI$1),FALSE)</f>
        <v>769.07371569999998</v>
      </c>
      <c r="BD1656" s="316">
        <f>+VLOOKUP($E1656,INV!$1:$1048576,MATCH(DATE(BD$2,1,1),INV!$A$1:$LI$1),FALSE)</f>
        <v>779.00393459999998</v>
      </c>
      <c r="BE1656" s="316">
        <f>+VLOOKUP($E1656,INV!$1:$1048576,MATCH(DATE(BE$2,1,1),INV!$A$1:$LI$1),FALSE)</f>
        <v>834.06739470000002</v>
      </c>
      <c r="BF1656" s="316">
        <f>+VLOOKUP($E1656,INV!$1:$1048576,MATCH(DATE(BF$2,1,1),INV!$A$1:$LI$1),FALSE)</f>
        <v>847.48506320000001</v>
      </c>
      <c r="BG1656" s="316">
        <f>+VLOOKUP($E1656,INV!$1:$1048576,MATCH(DATE(BG$2,1,1),INV!$A$1:$LI$1),FALSE)</f>
        <v>861.1125892</v>
      </c>
      <c r="BH1656" s="316">
        <f>+VLOOKUP($E1656,INV!$1:$1048576,MATCH(DATE(BH$2,1,1),INV!$A$1:$LI$1),FALSE)</f>
        <v>874.9530853</v>
      </c>
      <c r="BI1656" s="316">
        <f>+VLOOKUP($E1656,INV!$1:$1048576,MATCH(DATE(BI$2,1,1),INV!$A$1:$LI$1),FALSE)</f>
        <v>889.00987880000002</v>
      </c>
    </row>
    <row r="1657" spans="1:61" ht="15" customHeight="1" x14ac:dyDescent="0.35">
      <c r="A1657" s="392"/>
      <c r="B1657" s="394"/>
      <c r="C1657" s="66" t="s">
        <v>603</v>
      </c>
      <c r="D1657" s="99"/>
      <c r="E1657" s="66" t="s">
        <v>952</v>
      </c>
      <c r="F1657" s="316">
        <f>+VLOOKUP($E1657,INV!$1:$1048576,MATCH(DATE(F$2,1,1),INV!$A$1:$LI$1),FALSE)</f>
        <v>3942.92328</v>
      </c>
      <c r="G1657" s="316">
        <f>+VLOOKUP($E1657,INV!$1:$1048576,MATCH(DATE(G$2,1,1),INV!$A$1:$LI$1),FALSE)</f>
        <v>3990.1801329999998</v>
      </c>
      <c r="H1657" s="316">
        <f>+VLOOKUP($E1657,INV!$1:$1048576,MATCH(DATE(H$2,1,1),INV!$A$1:$LI$1),FALSE)</f>
        <v>4038.9697200000001</v>
      </c>
      <c r="I1657" s="316">
        <f>+VLOOKUP($E1657,INV!$1:$1048576,MATCH(DATE(I$2,1,1),INV!$A$1:$LI$1),FALSE)</f>
        <v>4090.442634</v>
      </c>
      <c r="J1657" s="316">
        <f>+VLOOKUP($E1657,INV!$1:$1048576,MATCH(DATE(J$2,1,1),INV!$A$1:$LI$1),FALSE)</f>
        <v>4144.9734580000004</v>
      </c>
      <c r="K1657" s="316">
        <f>+VLOOKUP($E1657,INV!$1:$1048576,MATCH(DATE(K$2,1,1),INV!$A$1:$LI$1),FALSE)</f>
        <v>4202.5693259999998</v>
      </c>
      <c r="L1657" s="316">
        <f>+VLOOKUP($E1657,INV!$1:$1048576,MATCH(DATE(L$2,1,1),INV!$A$1:$LI$1),FALSE)</f>
        <v>4261.4286000000002</v>
      </c>
      <c r="M1657" s="316">
        <f>+VLOOKUP($E1657,INV!$1:$1048576,MATCH(DATE(M$2,1,1),INV!$A$1:$LI$1),FALSE)</f>
        <v>4321.8451160000004</v>
      </c>
      <c r="N1657" s="316">
        <f>+VLOOKUP($E1657,INV!$1:$1048576,MATCH(DATE(N$2,1,1),INV!$A$1:$LI$1),FALSE)</f>
        <v>4383.9103969999996</v>
      </c>
      <c r="O1657" s="316">
        <f>+VLOOKUP($E1657,INV!$1:$1048576,MATCH(DATE(O$2,1,1),INV!$A$1:$LI$1),FALSE)</f>
        <v>4447.568002</v>
      </c>
      <c r="P1657" s="316">
        <f>+VLOOKUP($E1657,INV!$1:$1048576,MATCH(DATE(P$2,1,1),INV!$A$1:$LI$1),FALSE)</f>
        <v>4515.5926200000004</v>
      </c>
      <c r="Q1657" s="316">
        <f>+VLOOKUP($E1657,INV!$1:$1048576,MATCH(DATE(Q$2,1,1),INV!$A$1:$LI$1),FALSE)</f>
        <v>4584.0536670000001</v>
      </c>
      <c r="R1657" s="316">
        <f>+VLOOKUP($E1657,INV!$1:$1048576,MATCH(DATE(R$2,1,1),INV!$A$1:$LI$1),FALSE)</f>
        <v>4653.17346</v>
      </c>
      <c r="S1657" s="316">
        <f>+VLOOKUP($E1657,INV!$1:$1048576,MATCH(DATE(S$2,1,1),INV!$A$1:$LI$1),FALSE)</f>
        <v>4723.1194089999999</v>
      </c>
      <c r="T1657" s="316">
        <f>+VLOOKUP($E1657,INV!$1:$1048576,MATCH(DATE(T$2,1,1),INV!$A$1:$LI$1),FALSE)</f>
        <v>4793.9315610000003</v>
      </c>
      <c r="U1657" s="316">
        <f>+VLOOKUP($E1657,INV!$1:$1048576,MATCH(DATE(U$2,1,1),INV!$A$1:$LI$1),FALSE)</f>
        <v>4865.6119129999997</v>
      </c>
      <c r="V1657" s="316">
        <f>+VLOOKUP($E1657,INV!$1:$1048576,MATCH(DATE(V$2,1,1),INV!$A$1:$LI$1),FALSE)</f>
        <v>4938.1664479999999</v>
      </c>
      <c r="W1657" s="316">
        <f>+VLOOKUP($E1657,INV!$1:$1048576,MATCH(DATE(W$2,1,1),INV!$A$1:$LI$1),FALSE)</f>
        <v>5011.6158020000003</v>
      </c>
      <c r="X1657" s="316">
        <f>+VLOOKUP($E1657,INV!$1:$1048576,MATCH(DATE(X$2,1,1),INV!$A$1:$LI$1),FALSE)</f>
        <v>5085.9932600000002</v>
      </c>
      <c r="Y1657" s="316">
        <f>+VLOOKUP($E1657,INV!$1:$1048576,MATCH(DATE(Y$2,1,1),INV!$A$1:$LI$1),FALSE)</f>
        <v>5161.3395360000004</v>
      </c>
      <c r="Z1657" s="316">
        <f>+VLOOKUP($E1657,INV!$1:$1048576,MATCH(DATE(Z$2,1,1),INV!$A$1:$LI$1),FALSE)</f>
        <v>5235.5329739999997</v>
      </c>
      <c r="AA1657" s="316">
        <f>+VLOOKUP($E1657,INV!$1:$1048576,MATCH(DATE(AA$2,1,1),INV!$A$1:$LI$1),FALSE)</f>
        <v>5311.4843810000002</v>
      </c>
      <c r="AB1657" s="316">
        <f>+VLOOKUP($E1657,INV!$1:$1048576,MATCH(DATE(AB$2,1,1),INV!$A$1:$LI$1),FALSE)</f>
        <v>5388.9857869999996</v>
      </c>
      <c r="AC1657" s="316">
        <f>+VLOOKUP($E1657,INV!$1:$1048576,MATCH(DATE(AC$2,1,1),INV!$A$1:$LI$1),FALSE)</f>
        <v>5467.8815940000004</v>
      </c>
      <c r="AD1657" s="316">
        <f>+VLOOKUP($E1657,INV!$1:$1048576,MATCH(DATE(AD$2,1,1),INV!$A$1:$LI$1),FALSE)</f>
        <v>5548.1232449999998</v>
      </c>
      <c r="AE1657" s="316">
        <f>+VLOOKUP($E1657,INV!$1:$1048576,MATCH(DATE(AE$2,1,1),INV!$A$1:$LI$1),FALSE)</f>
        <v>5623.410218</v>
      </c>
      <c r="AF1657" s="316">
        <f>+VLOOKUP($E1657,INV!$1:$1048576,MATCH(DATE(AF$2,1,1),INV!$A$1:$LI$1),FALSE)</f>
        <v>5699.0911470000001</v>
      </c>
      <c r="AG1657" s="316">
        <f>+VLOOKUP($E1657,INV!$1:$1048576,MATCH(DATE(AG$2,1,1),INV!$A$1:$LI$1),FALSE)</f>
        <v>5775.3698350000004</v>
      </c>
      <c r="AH1657" s="316">
        <f>+VLOOKUP($E1657,INV!$1:$1048576,MATCH(DATE(AH$2,1,1),INV!$A$1:$LI$1),FALSE)</f>
        <v>5852.2812469999999</v>
      </c>
      <c r="AI1657" s="316">
        <f>+VLOOKUP($E1657,INV!$1:$1048576,MATCH(DATE(AI$2,1,1),INV!$A$1:$LI$1),FALSE)</f>
        <v>5929.9236499999997</v>
      </c>
      <c r="AJ1657" s="316">
        <f>+VLOOKUP($E1657,INV!$1:$1048576,MATCH(DATE(AJ$2,1,1),INV!$A$1:$LI$1),FALSE)</f>
        <v>6008.4137369999999</v>
      </c>
      <c r="AK1657" s="316">
        <f>+VLOOKUP($E1657,INV!$1:$1048576,MATCH(DATE(AK$2,1,1),INV!$A$1:$LI$1),FALSE)</f>
        <v>6087.8520939999999</v>
      </c>
      <c r="AL1657" s="316">
        <f>+VLOOKUP($E1657,INV!$1:$1048576,MATCH(DATE(AL$2,1,1),INV!$A$1:$LI$1),FALSE)</f>
        <v>6168.3105230000001</v>
      </c>
      <c r="AM1657" s="316">
        <f>+VLOOKUP($E1657,INV!$1:$1048576,MATCH(DATE(AM$2,1,1),INV!$A$1:$LI$1),FALSE)</f>
        <v>6249.8322099999996</v>
      </c>
      <c r="AN1657" s="316">
        <f>+VLOOKUP($E1657,INV!$1:$1048576,MATCH(DATE(AN$2,1,1),INV!$A$1:$LI$1),FALSE)</f>
        <v>6332.4375399999999</v>
      </c>
      <c r="AO1657" s="316">
        <f>+VLOOKUP($E1657,INV!$1:$1048576,MATCH(DATE(AO$2,1,1),INV!$A$1:$LI$1),FALSE)</f>
        <v>6416.1314149999998</v>
      </c>
      <c r="AP1657" s="316">
        <f>+VLOOKUP($E1657,INV!$1:$1048576,MATCH(DATE(AP$2,1,1),INV!$A$1:$LI$1),FALSE)</f>
        <v>6499.3694699999996</v>
      </c>
      <c r="AQ1657" s="316">
        <f>+VLOOKUP($E1657,INV!$1:$1048576,MATCH(DATE(AQ$2,1,1),INV!$A$1:$LI$1),FALSE)</f>
        <v>6582.6334440000001</v>
      </c>
      <c r="AR1657" s="316">
        <f>+VLOOKUP($E1657,INV!$1:$1048576,MATCH(DATE(AR$2,1,1),INV!$A$1:$LI$1),FALSE)</f>
        <v>6666.2284209999998</v>
      </c>
      <c r="AS1657" s="316">
        <f>+VLOOKUP($E1657,INV!$1:$1048576,MATCH(DATE(AS$2,1,1),INV!$A$1:$LI$1),FALSE)</f>
        <v>6750.325777</v>
      </c>
      <c r="AT1657" s="316">
        <f>+VLOOKUP($E1657,INV!$1:$1048576,MATCH(DATE(AT$2,1,1),INV!$A$1:$LI$1),FALSE)</f>
        <v>6835.0442709999998</v>
      </c>
      <c r="AU1657" s="316">
        <f>+VLOOKUP($E1657,INV!$1:$1048576,MATCH(DATE(AU$2,1,1),INV!$A$1:$LI$1),FALSE)</f>
        <v>6921.0006549999998</v>
      </c>
      <c r="AV1657" s="316">
        <f>+VLOOKUP($E1657,INV!$1:$1048576,MATCH(DATE(AV$2,1,1),INV!$A$1:$LI$1),FALSE)</f>
        <v>7008.457512</v>
      </c>
      <c r="AW1657" s="316">
        <f>+VLOOKUP($E1657,INV!$1:$1048576,MATCH(DATE(AW$2,1,1),INV!$A$1:$LI$1),FALSE)</f>
        <v>7097.4327389999999</v>
      </c>
      <c r="AX1657" s="316">
        <f>+VLOOKUP($E1657,INV!$1:$1048576,MATCH(DATE(AX$2,1,1),INV!$A$1:$LI$1),FALSE)</f>
        <v>7187.8323540000001</v>
      </c>
      <c r="AY1657" s="316">
        <f>+VLOOKUP($E1657,INV!$1:$1048576,MATCH(DATE(AY$2,1,1),INV!$A$1:$LI$1),FALSE)</f>
        <v>7279.5446140000004</v>
      </c>
      <c r="AZ1657" s="316">
        <f>+VLOOKUP($E1657,INV!$1:$1048576,MATCH(DATE(AZ$2,1,1),INV!$A$1:$LI$1),FALSE)</f>
        <v>7372.6259010000003</v>
      </c>
      <c r="BA1657" s="316">
        <f>+VLOOKUP($E1657,INV!$1:$1048576,MATCH(DATE(BA$2,1,1),INV!$A$1:$LI$1),FALSE)</f>
        <v>7466.9845379999997</v>
      </c>
      <c r="BB1657" s="316">
        <f>+VLOOKUP($E1657,INV!$1:$1048576,MATCH(DATE(BB$2,1,1),INV!$A$1:$LI$1),FALSE)</f>
        <v>7562.5763070000003</v>
      </c>
      <c r="BC1657" s="316">
        <f>+VLOOKUP($E1657,INV!$1:$1048576,MATCH(DATE(BC$2,1,1),INV!$A$1:$LI$1),FALSE)</f>
        <v>7659.3891059999996</v>
      </c>
      <c r="BD1657" s="316">
        <f>+VLOOKUP($E1657,INV!$1:$1048576,MATCH(DATE(BD$2,1,1),INV!$A$1:$LI$1),FALSE)</f>
        <v>7757.4259099999999</v>
      </c>
      <c r="BE1657" s="316">
        <f>+VLOOKUP($E1657,INV!$1:$1048576,MATCH(DATE(BE$2,1,1),INV!$A$1:$LI$1),FALSE)</f>
        <v>8333.0644329999996</v>
      </c>
      <c r="BF1657" s="316">
        <f>+VLOOKUP($E1657,INV!$1:$1048576,MATCH(DATE(BF$2,1,1),INV!$A$1:$LI$1),FALSE)</f>
        <v>8467.0220950000003</v>
      </c>
      <c r="BG1657" s="316">
        <f>+VLOOKUP($E1657,INV!$1:$1048576,MATCH(DATE(BG$2,1,1),INV!$A$1:$LI$1),FALSE)</f>
        <v>8603.0447870000007</v>
      </c>
      <c r="BH1657" s="316">
        <f>+VLOOKUP($E1657,INV!$1:$1048576,MATCH(DATE(BH$2,1,1),INV!$A$1:$LI$1),FALSE)</f>
        <v>8741.162225</v>
      </c>
      <c r="BI1657" s="316">
        <f>+VLOOKUP($E1657,INV!$1:$1048576,MATCH(DATE(BI$2,1,1),INV!$A$1:$LI$1),FALSE)</f>
        <v>8881.4064589999998</v>
      </c>
    </row>
    <row r="1658" spans="1:61" ht="15" customHeight="1" x14ac:dyDescent="0.35">
      <c r="A1658" s="392"/>
      <c r="B1658" s="394"/>
      <c r="C1658" s="66" t="s">
        <v>604</v>
      </c>
      <c r="D1658" s="99"/>
      <c r="E1658" s="66" t="s">
        <v>953</v>
      </c>
      <c r="F1658" s="316">
        <f>+VLOOKUP($E1658,INV!$1:$1048576,MATCH(DATE(F$2,1,1),INV!$A$1:$LI$1),FALSE)</f>
        <v>2334.7583850000001</v>
      </c>
      <c r="G1658" s="316">
        <f>+VLOOKUP($E1658,INV!$1:$1048576,MATCH(DATE(G$2,1,1),INV!$A$1:$LI$1),FALSE)</f>
        <v>2370.668952</v>
      </c>
      <c r="H1658" s="316">
        <f>+VLOOKUP($E1658,INV!$1:$1048576,MATCH(DATE(H$2,1,1),INV!$A$1:$LI$1),FALSE)</f>
        <v>2410.6690050000002</v>
      </c>
      <c r="I1658" s="316">
        <f>+VLOOKUP($E1658,INV!$1:$1048576,MATCH(DATE(I$2,1,1),INV!$A$1:$LI$1),FALSE)</f>
        <v>2453.0427110000001</v>
      </c>
      <c r="J1658" s="316">
        <f>+VLOOKUP($E1658,INV!$1:$1048576,MATCH(DATE(J$2,1,1),INV!$A$1:$LI$1),FALSE)</f>
        <v>2497.0710349999999</v>
      </c>
      <c r="K1658" s="316">
        <f>+VLOOKUP($E1658,INV!$1:$1048576,MATCH(DATE(K$2,1,1),INV!$A$1:$LI$1),FALSE)</f>
        <v>2542.3920170000001</v>
      </c>
      <c r="L1658" s="316">
        <f>+VLOOKUP($E1658,INV!$1:$1048576,MATCH(DATE(L$2,1,1),INV!$A$1:$LI$1),FALSE)</f>
        <v>2587.1084139999998</v>
      </c>
      <c r="M1658" s="316">
        <f>+VLOOKUP($E1658,INV!$1:$1048576,MATCH(DATE(M$2,1,1),INV!$A$1:$LI$1),FALSE)</f>
        <v>2632.122922</v>
      </c>
      <c r="N1658" s="316">
        <f>+VLOOKUP($E1658,INV!$1:$1048576,MATCH(DATE(N$2,1,1),INV!$A$1:$LI$1),FALSE)</f>
        <v>2677.7135880000001</v>
      </c>
      <c r="O1658" s="316">
        <f>+VLOOKUP($E1658,INV!$1:$1048576,MATCH(DATE(O$2,1,1),INV!$A$1:$LI$1),FALSE)</f>
        <v>2723.943808</v>
      </c>
      <c r="P1658" s="316">
        <f>+VLOOKUP($E1658,INV!$1:$1048576,MATCH(DATE(P$2,1,1),INV!$A$1:$LI$1),FALSE)</f>
        <v>2773.7667580000002</v>
      </c>
      <c r="Q1658" s="316">
        <f>+VLOOKUP($E1658,INV!$1:$1048576,MATCH(DATE(Q$2,1,1),INV!$A$1:$LI$1),FALSE)</f>
        <v>2822.3417909999998</v>
      </c>
      <c r="R1658" s="316">
        <f>+VLOOKUP($E1658,INV!$1:$1048576,MATCH(DATE(R$2,1,1),INV!$A$1:$LI$1),FALSE)</f>
        <v>2870.885053</v>
      </c>
      <c r="S1658" s="316">
        <f>+VLOOKUP($E1658,INV!$1:$1048576,MATCH(DATE(S$2,1,1),INV!$A$1:$LI$1),FALSE)</f>
        <v>2919.847053</v>
      </c>
      <c r="T1658" s="316">
        <f>+VLOOKUP($E1658,INV!$1:$1048576,MATCH(DATE(T$2,1,1),INV!$A$1:$LI$1),FALSE)</f>
        <v>2969.3773620000002</v>
      </c>
      <c r="U1658" s="316">
        <f>+VLOOKUP($E1658,INV!$1:$1048576,MATCH(DATE(U$2,1,1),INV!$A$1:$LI$1),FALSE)</f>
        <v>3019.534928</v>
      </c>
      <c r="V1658" s="316">
        <f>+VLOOKUP($E1658,INV!$1:$1048576,MATCH(DATE(V$2,1,1),INV!$A$1:$LI$1),FALSE)</f>
        <v>3070.3540589999998</v>
      </c>
      <c r="W1658" s="316">
        <f>+VLOOKUP($E1658,INV!$1:$1048576,MATCH(DATE(W$2,1,1),INV!$A$1:$LI$1),FALSE)</f>
        <v>3121.8649230000001</v>
      </c>
      <c r="X1658" s="316">
        <f>+VLOOKUP($E1658,INV!$1:$1048576,MATCH(DATE(X$2,1,1),INV!$A$1:$LI$1),FALSE)</f>
        <v>3174.0993979999998</v>
      </c>
      <c r="Y1658" s="316">
        <f>+VLOOKUP($E1658,INV!$1:$1048576,MATCH(DATE(Y$2,1,1),INV!$A$1:$LI$1),FALSE)</f>
        <v>3227.092126</v>
      </c>
      <c r="Z1658" s="316">
        <f>+VLOOKUP($E1658,INV!$1:$1048576,MATCH(DATE(Z$2,1,1),INV!$A$1:$LI$1),FALSE)</f>
        <v>3278.6500719999999</v>
      </c>
      <c r="AA1658" s="316">
        <f>+VLOOKUP($E1658,INV!$1:$1048576,MATCH(DATE(AA$2,1,1),INV!$A$1:$LI$1),FALSE)</f>
        <v>3332.4755439999999</v>
      </c>
      <c r="AB1658" s="316">
        <f>+VLOOKUP($E1658,INV!$1:$1048576,MATCH(DATE(AB$2,1,1),INV!$A$1:$LI$1),FALSE)</f>
        <v>3387.684319</v>
      </c>
      <c r="AC1658" s="316">
        <f>+VLOOKUP($E1658,INV!$1:$1048576,MATCH(DATE(AC$2,1,1),INV!$A$1:$LI$1),FALSE)</f>
        <v>3443.977003</v>
      </c>
      <c r="AD1658" s="316">
        <f>+VLOOKUP($E1658,INV!$1:$1048576,MATCH(DATE(AD$2,1,1),INV!$A$1:$LI$1),FALSE)</f>
        <v>3501.284913</v>
      </c>
      <c r="AE1658" s="316">
        <f>+VLOOKUP($E1658,INV!$1:$1048576,MATCH(DATE(AE$2,1,1),INV!$A$1:$LI$1),FALSE)</f>
        <v>3553.108166</v>
      </c>
      <c r="AF1658" s="316">
        <f>+VLOOKUP($E1658,INV!$1:$1048576,MATCH(DATE(AF$2,1,1),INV!$A$1:$LI$1),FALSE)</f>
        <v>3607.0595149999999</v>
      </c>
      <c r="AG1658" s="316">
        <f>+VLOOKUP($E1658,INV!$1:$1048576,MATCH(DATE(AG$2,1,1),INV!$A$1:$LI$1),FALSE)</f>
        <v>3662.4143690000001</v>
      </c>
      <c r="AH1658" s="316">
        <f>+VLOOKUP($E1658,INV!$1:$1048576,MATCH(DATE(AH$2,1,1),INV!$A$1:$LI$1),FALSE)</f>
        <v>3718.9017669999998</v>
      </c>
      <c r="AI1658" s="316">
        <f>+VLOOKUP($E1658,INV!$1:$1048576,MATCH(DATE(AI$2,1,1),INV!$A$1:$LI$1),FALSE)</f>
        <v>3776.4628729999999</v>
      </c>
      <c r="AJ1658" s="316">
        <f>+VLOOKUP($E1658,INV!$1:$1048576,MATCH(DATE(AJ$2,1,1),INV!$A$1:$LI$1),FALSE)</f>
        <v>3835.099948</v>
      </c>
      <c r="AK1658" s="316">
        <f>+VLOOKUP($E1658,INV!$1:$1048576,MATCH(DATE(AK$2,1,1),INV!$A$1:$LI$1),FALSE)</f>
        <v>3894.8286330000001</v>
      </c>
      <c r="AL1658" s="316">
        <f>+VLOOKUP($E1658,INV!$1:$1048576,MATCH(DATE(AL$2,1,1),INV!$A$1:$LI$1),FALSE)</f>
        <v>3955.6626569999999</v>
      </c>
      <c r="AM1658" s="316">
        <f>+VLOOKUP($E1658,INV!$1:$1048576,MATCH(DATE(AM$2,1,1),INV!$A$1:$LI$1),FALSE)</f>
        <v>4017.6093949999999</v>
      </c>
      <c r="AN1658" s="316">
        <f>+VLOOKUP($E1658,INV!$1:$1048576,MATCH(DATE(AN$2,1,1),INV!$A$1:$LI$1),FALSE)</f>
        <v>4080.6694029999999</v>
      </c>
      <c r="AO1658" s="316">
        <f>+VLOOKUP($E1658,INV!$1:$1048576,MATCH(DATE(AO$2,1,1),INV!$A$1:$LI$1),FALSE)</f>
        <v>4144.8374910000002</v>
      </c>
      <c r="AP1658" s="316">
        <f>+VLOOKUP($E1658,INV!$1:$1048576,MATCH(DATE(AP$2,1,1),INV!$A$1:$LI$1),FALSE)</f>
        <v>4208.4970910000002</v>
      </c>
      <c r="AQ1658" s="316">
        <f>+VLOOKUP($E1658,INV!$1:$1048576,MATCH(DATE(AQ$2,1,1),INV!$A$1:$LI$1),FALSE)</f>
        <v>4272.6470529999997</v>
      </c>
      <c r="AR1658" s="316">
        <f>+VLOOKUP($E1658,INV!$1:$1048576,MATCH(DATE(AR$2,1,1),INV!$A$1:$LI$1),FALSE)</f>
        <v>4337.6338020000003</v>
      </c>
      <c r="AS1658" s="316">
        <f>+VLOOKUP($E1658,INV!$1:$1048576,MATCH(DATE(AS$2,1,1),INV!$A$1:$LI$1),FALSE)</f>
        <v>4403.564421</v>
      </c>
      <c r="AT1658" s="316">
        <f>+VLOOKUP($E1658,INV!$1:$1048576,MATCH(DATE(AT$2,1,1),INV!$A$1:$LI$1),FALSE)</f>
        <v>4470.4706509999996</v>
      </c>
      <c r="AU1658" s="316">
        <f>+VLOOKUP($E1658,INV!$1:$1048576,MATCH(DATE(AU$2,1,1),INV!$A$1:$LI$1),FALSE)</f>
        <v>4538.5353340000001</v>
      </c>
      <c r="AV1658" s="316">
        <f>+VLOOKUP($E1658,INV!$1:$1048576,MATCH(DATE(AV$2,1,1),INV!$A$1:$LI$1),FALSE)</f>
        <v>4607.8737270000001</v>
      </c>
      <c r="AW1658" s="316">
        <f>+VLOOKUP($E1658,INV!$1:$1048576,MATCH(DATE(AW$2,1,1),INV!$A$1:$LI$1),FALSE)</f>
        <v>4678.5297460000002</v>
      </c>
      <c r="AX1658" s="316">
        <f>+VLOOKUP($E1658,INV!$1:$1048576,MATCH(DATE(AX$2,1,1),INV!$A$1:$LI$1),FALSE)</f>
        <v>4750.4936939999998</v>
      </c>
      <c r="AY1658" s="316">
        <f>+VLOOKUP($E1658,INV!$1:$1048576,MATCH(DATE(AY$2,1,1),INV!$A$1:$LI$1),FALSE)</f>
        <v>4823.7268869999998</v>
      </c>
      <c r="AZ1658" s="316">
        <f>+VLOOKUP($E1658,INV!$1:$1048576,MATCH(DATE(AZ$2,1,1),INV!$A$1:$LI$1),FALSE)</f>
        <v>4898.3301439999996</v>
      </c>
      <c r="BA1658" s="316">
        <f>+VLOOKUP($E1658,INV!$1:$1048576,MATCH(DATE(BA$2,1,1),INV!$A$1:$LI$1),FALSE)</f>
        <v>4974.16525</v>
      </c>
      <c r="BB1658" s="316">
        <f>+VLOOKUP($E1658,INV!$1:$1048576,MATCH(DATE(BB$2,1,1),INV!$A$1:$LI$1),FALSE)</f>
        <v>5051.16129</v>
      </c>
      <c r="BC1658" s="316">
        <f>+VLOOKUP($E1658,INV!$1:$1048576,MATCH(DATE(BC$2,1,1),INV!$A$1:$LI$1),FALSE)</f>
        <v>5129.2764900000002</v>
      </c>
      <c r="BD1658" s="316">
        <f>+VLOOKUP($E1658,INV!$1:$1048576,MATCH(DATE(BD$2,1,1),INV!$A$1:$LI$1),FALSE)</f>
        <v>5208.4812869999996</v>
      </c>
      <c r="BE1658" s="316">
        <f>+VLOOKUP($E1658,INV!$1:$1048576,MATCH(DATE(BE$2,1,1),INV!$A$1:$LI$1),FALSE)</f>
        <v>5537.5920020000003</v>
      </c>
      <c r="BF1658" s="316">
        <f>+VLOOKUP($E1658,INV!$1:$1048576,MATCH(DATE(BF$2,1,1),INV!$A$1:$LI$1),FALSE)</f>
        <v>5641.5707050000001</v>
      </c>
      <c r="BG1658" s="316">
        <f>+VLOOKUP($E1658,INV!$1:$1048576,MATCH(DATE(BG$2,1,1),INV!$A$1:$LI$1),FALSE)</f>
        <v>5747.6203020000003</v>
      </c>
      <c r="BH1658" s="316">
        <f>+VLOOKUP($E1658,INV!$1:$1048576,MATCH(DATE(BH$2,1,1),INV!$A$1:$LI$1),FALSE)</f>
        <v>5855.7686480000002</v>
      </c>
      <c r="BI1658" s="316">
        <f>+VLOOKUP($E1658,INV!$1:$1048576,MATCH(DATE(BI$2,1,1),INV!$A$1:$LI$1),FALSE)</f>
        <v>5966.0421370000004</v>
      </c>
    </row>
    <row r="1659" spans="1:61" ht="15" customHeight="1" x14ac:dyDescent="0.35">
      <c r="A1659" s="392"/>
      <c r="B1659" s="394"/>
      <c r="C1659" s="66" t="s">
        <v>605</v>
      </c>
      <c r="D1659" s="99"/>
      <c r="E1659" s="66" t="s">
        <v>954</v>
      </c>
      <c r="F1659" s="316">
        <f>+VLOOKUP($E1659,INV!$1:$1048576,MATCH(DATE(F$2,1,1),INV!$A$1:$LI$1),FALSE)</f>
        <v>1351.5201669999999</v>
      </c>
      <c r="G1659" s="316">
        <f>+VLOOKUP($E1659,INV!$1:$1048576,MATCH(DATE(G$2,1,1),INV!$A$1:$LI$1),FALSE)</f>
        <v>1371.8830889999999</v>
      </c>
      <c r="H1659" s="316">
        <f>+VLOOKUP($E1659,INV!$1:$1048576,MATCH(DATE(H$2,1,1),INV!$A$1:$LI$1),FALSE)</f>
        <v>1395.3376229999999</v>
      </c>
      <c r="I1659" s="316">
        <f>+VLOOKUP($E1659,INV!$1:$1048576,MATCH(DATE(I$2,1,1),INV!$A$1:$LI$1),FALSE)</f>
        <v>1420.976576</v>
      </c>
      <c r="J1659" s="316">
        <f>+VLOOKUP($E1659,INV!$1:$1048576,MATCH(DATE(J$2,1,1),INV!$A$1:$LI$1),FALSE)</f>
        <v>1448.317393</v>
      </c>
      <c r="K1659" s="316">
        <f>+VLOOKUP($E1659,INV!$1:$1048576,MATCH(DATE(K$2,1,1),INV!$A$1:$LI$1),FALSE)</f>
        <v>1477.134438</v>
      </c>
      <c r="L1659" s="316">
        <f>+VLOOKUP($E1659,INV!$1:$1048576,MATCH(DATE(L$2,1,1),INV!$A$1:$LI$1),FALSE)</f>
        <v>1506.497335</v>
      </c>
      <c r="M1659" s="316">
        <f>+VLOOKUP($E1659,INV!$1:$1048576,MATCH(DATE(M$2,1,1),INV!$A$1:$LI$1),FALSE)</f>
        <v>1536.598557</v>
      </c>
      <c r="N1659" s="316">
        <f>+VLOOKUP($E1659,INV!$1:$1048576,MATCH(DATE(N$2,1,1),INV!$A$1:$LI$1),FALSE)</f>
        <v>1567.504711</v>
      </c>
      <c r="O1659" s="316">
        <f>+VLOOKUP($E1659,INV!$1:$1048576,MATCH(DATE(O$2,1,1),INV!$A$1:$LI$1),FALSE)</f>
        <v>1599.214303</v>
      </c>
      <c r="P1659" s="316">
        <f>+VLOOKUP($E1659,INV!$1:$1048576,MATCH(DATE(P$2,1,1),INV!$A$1:$LI$1),FALSE)</f>
        <v>1633.1512929999999</v>
      </c>
      <c r="Q1659" s="316">
        <f>+VLOOKUP($E1659,INV!$1:$1048576,MATCH(DATE(Q$2,1,1),INV!$A$1:$LI$1),FALSE)</f>
        <v>1667.333983</v>
      </c>
      <c r="R1659" s="316">
        <f>+VLOOKUP($E1659,INV!$1:$1048576,MATCH(DATE(R$2,1,1),INV!$A$1:$LI$1),FALSE)</f>
        <v>1701.959914</v>
      </c>
      <c r="S1659" s="316">
        <f>+VLOOKUP($E1659,INV!$1:$1048576,MATCH(DATE(S$2,1,1),INV!$A$1:$LI$1),FALSE)</f>
        <v>1737.1132680000001</v>
      </c>
      <c r="T1659" s="316">
        <f>+VLOOKUP($E1659,INV!$1:$1048576,MATCH(DATE(T$2,1,1),INV!$A$1:$LI$1),FALSE)</f>
        <v>1772.81268</v>
      </c>
      <c r="U1659" s="316">
        <f>+VLOOKUP($E1659,INV!$1:$1048576,MATCH(DATE(U$2,1,1),INV!$A$1:$LI$1),FALSE)</f>
        <v>1809.06176</v>
      </c>
      <c r="V1659" s="316">
        <f>+VLOOKUP($E1659,INV!$1:$1048576,MATCH(DATE(V$2,1,1),INV!$A$1:$LI$1),FALSE)</f>
        <v>1845.8665140000001</v>
      </c>
      <c r="W1659" s="316">
        <f>+VLOOKUP($E1659,INV!$1:$1048576,MATCH(DATE(W$2,1,1),INV!$A$1:$LI$1),FALSE)</f>
        <v>1883.2386570000001</v>
      </c>
      <c r="X1659" s="316">
        <f>+VLOOKUP($E1659,INV!$1:$1048576,MATCH(DATE(X$2,1,1),INV!$A$1:$LI$1),FALSE)</f>
        <v>1921.194184</v>
      </c>
      <c r="Y1659" s="316">
        <f>+VLOOKUP($E1659,INV!$1:$1048576,MATCH(DATE(Y$2,1,1),INV!$A$1:$LI$1),FALSE)</f>
        <v>1959.751053</v>
      </c>
      <c r="Z1659" s="316">
        <f>+VLOOKUP($E1659,INV!$1:$1048576,MATCH(DATE(Z$2,1,1),INV!$A$1:$LI$1),FALSE)</f>
        <v>1997.7964850000001</v>
      </c>
      <c r="AA1659" s="316">
        <f>+VLOOKUP($E1659,INV!$1:$1048576,MATCH(DATE(AA$2,1,1),INV!$A$1:$LI$1),FALSE)</f>
        <v>2036.855386</v>
      </c>
      <c r="AB1659" s="316">
        <f>+VLOOKUP($E1659,INV!$1:$1048576,MATCH(DATE(AB$2,1,1),INV!$A$1:$LI$1),FALSE)</f>
        <v>2076.7755120000002</v>
      </c>
      <c r="AC1659" s="316">
        <f>+VLOOKUP($E1659,INV!$1:$1048576,MATCH(DATE(AC$2,1,1),INV!$A$1:$LI$1),FALSE)</f>
        <v>2117.488883</v>
      </c>
      <c r="AD1659" s="316">
        <f>+VLOOKUP($E1659,INV!$1:$1048576,MATCH(DATE(AD$2,1,1),INV!$A$1:$LI$1),FALSE)</f>
        <v>2158.9790910000002</v>
      </c>
      <c r="AE1659" s="316">
        <f>+VLOOKUP($E1659,INV!$1:$1048576,MATCH(DATE(AE$2,1,1),INV!$A$1:$LI$1),FALSE)</f>
        <v>2197.9010060000001</v>
      </c>
      <c r="AF1659" s="316">
        <f>+VLOOKUP($E1659,INV!$1:$1048576,MATCH(DATE(AF$2,1,1),INV!$A$1:$LI$1),FALSE)</f>
        <v>2237.1019980000001</v>
      </c>
      <c r="AG1659" s="316">
        <f>+VLOOKUP($E1659,INV!$1:$1048576,MATCH(DATE(AG$2,1,1),INV!$A$1:$LI$1),FALSE)</f>
        <v>2276.5930480000002</v>
      </c>
      <c r="AH1659" s="316">
        <f>+VLOOKUP($E1659,INV!$1:$1048576,MATCH(DATE(AH$2,1,1),INV!$A$1:$LI$1),FALSE)</f>
        <v>2316.4073360000002</v>
      </c>
      <c r="AI1659" s="316">
        <f>+VLOOKUP($E1659,INV!$1:$1048576,MATCH(DATE(AI$2,1,1),INV!$A$1:$LI$1),FALSE)</f>
        <v>2356.6209490000001</v>
      </c>
      <c r="AJ1659" s="316">
        <f>+VLOOKUP($E1659,INV!$1:$1048576,MATCH(DATE(AJ$2,1,1),INV!$A$1:$LI$1),FALSE)</f>
        <v>2397.3157219999998</v>
      </c>
      <c r="AK1659" s="316">
        <f>+VLOOKUP($E1659,INV!$1:$1048576,MATCH(DATE(AK$2,1,1),INV!$A$1:$LI$1),FALSE)</f>
        <v>2438.5620410000001</v>
      </c>
      <c r="AL1659" s="316">
        <f>+VLOOKUP($E1659,INV!$1:$1048576,MATCH(DATE(AL$2,1,1),INV!$A$1:$LI$1),FALSE)</f>
        <v>2480.4136779999999</v>
      </c>
      <c r="AM1659" s="316">
        <f>+VLOOKUP($E1659,INV!$1:$1048576,MATCH(DATE(AM$2,1,1),INV!$A$1:$LI$1),FALSE)</f>
        <v>2522.9086050000001</v>
      </c>
      <c r="AN1659" s="316">
        <f>+VLOOKUP($E1659,INV!$1:$1048576,MATCH(DATE(AN$2,1,1),INV!$A$1:$LI$1),FALSE)</f>
        <v>2566.0722850000002</v>
      </c>
      <c r="AO1659" s="316">
        <f>+VLOOKUP($E1659,INV!$1:$1048576,MATCH(DATE(AO$2,1,1),INV!$A$1:$LI$1),FALSE)</f>
        <v>2609.9215129999998</v>
      </c>
      <c r="AP1659" s="316">
        <f>+VLOOKUP($E1659,INV!$1:$1048576,MATCH(DATE(AP$2,1,1),INV!$A$1:$LI$1),FALSE)</f>
        <v>2653.624984</v>
      </c>
      <c r="AQ1659" s="316">
        <f>+VLOOKUP($E1659,INV!$1:$1048576,MATCH(DATE(AQ$2,1,1),INV!$A$1:$LI$1),FALSE)</f>
        <v>2697.4516640000002</v>
      </c>
      <c r="AR1659" s="316">
        <f>+VLOOKUP($E1659,INV!$1:$1048576,MATCH(DATE(AR$2,1,1),INV!$A$1:$LI$1),FALSE)</f>
        <v>2741.555934</v>
      </c>
      <c r="AS1659" s="316">
        <f>+VLOOKUP($E1659,INV!$1:$1048576,MATCH(DATE(AS$2,1,1),INV!$A$1:$LI$1),FALSE)</f>
        <v>2786.03568</v>
      </c>
      <c r="AT1659" s="316">
        <f>+VLOOKUP($E1659,INV!$1:$1048576,MATCH(DATE(AT$2,1,1),INV!$A$1:$LI$1),FALSE)</f>
        <v>2830.9692650000002</v>
      </c>
      <c r="AU1659" s="316">
        <f>+VLOOKUP($E1659,INV!$1:$1048576,MATCH(DATE(AU$2,1,1),INV!$A$1:$LI$1),FALSE)</f>
        <v>2876.5973389999999</v>
      </c>
      <c r="AV1659" s="316">
        <f>+VLOOKUP($E1659,INV!$1:$1048576,MATCH(DATE(AV$2,1,1),INV!$A$1:$LI$1),FALSE)</f>
        <v>2923.0341870000002</v>
      </c>
      <c r="AW1659" s="316">
        <f>+VLOOKUP($E1659,INV!$1:$1048576,MATCH(DATE(AW$2,1,1),INV!$A$1:$LI$1),FALSE)</f>
        <v>2970.3005320000002</v>
      </c>
      <c r="AX1659" s="316">
        <f>+VLOOKUP($E1659,INV!$1:$1048576,MATCH(DATE(AX$2,1,1),INV!$A$1:$LI$1),FALSE)</f>
        <v>3018.3784900000001</v>
      </c>
      <c r="AY1659" s="316">
        <f>+VLOOKUP($E1659,INV!$1:$1048576,MATCH(DATE(AY$2,1,1),INV!$A$1:$LI$1),FALSE)</f>
        <v>3067.249116</v>
      </c>
      <c r="AZ1659" s="316">
        <f>+VLOOKUP($E1659,INV!$1:$1048576,MATCH(DATE(AZ$2,1,1),INV!$A$1:$LI$1),FALSE)</f>
        <v>3116.9863319999999</v>
      </c>
      <c r="BA1659" s="316">
        <f>+VLOOKUP($E1659,INV!$1:$1048576,MATCH(DATE(BA$2,1,1),INV!$A$1:$LI$1),FALSE)</f>
        <v>3167.5763670000001</v>
      </c>
      <c r="BB1659" s="316">
        <f>+VLOOKUP($E1659,INV!$1:$1048576,MATCH(DATE(BB$2,1,1),INV!$A$1:$LI$1),FALSE)</f>
        <v>3219.0255229999998</v>
      </c>
      <c r="BC1659" s="316">
        <f>+VLOOKUP($E1659,INV!$1:$1048576,MATCH(DATE(BC$2,1,1),INV!$A$1:$LI$1),FALSE)</f>
        <v>3271.3493199999998</v>
      </c>
      <c r="BD1659" s="316">
        <f>+VLOOKUP($E1659,INV!$1:$1048576,MATCH(DATE(BD$2,1,1),INV!$A$1:$LI$1),FALSE)</f>
        <v>3324.565204</v>
      </c>
      <c r="BE1659" s="316">
        <f>+VLOOKUP($E1659,INV!$1:$1048576,MATCH(DATE(BE$2,1,1),INV!$A$1:$LI$1),FALSE)</f>
        <v>3670.317751</v>
      </c>
      <c r="BF1659" s="316">
        <f>+VLOOKUP($E1659,INV!$1:$1048576,MATCH(DATE(BF$2,1,1),INV!$A$1:$LI$1),FALSE)</f>
        <v>3744.6426999999999</v>
      </c>
      <c r="BG1659" s="316">
        <f>+VLOOKUP($E1659,INV!$1:$1048576,MATCH(DATE(BG$2,1,1),INV!$A$1:$LI$1),FALSE)</f>
        <v>3820.3792589999998</v>
      </c>
      <c r="BH1659" s="316">
        <f>+VLOOKUP($E1659,INV!$1:$1048576,MATCH(DATE(BH$2,1,1),INV!$A$1:$LI$1),FALSE)</f>
        <v>3897.5629269999999</v>
      </c>
      <c r="BI1659" s="316">
        <f>+VLOOKUP($E1659,INV!$1:$1048576,MATCH(DATE(BI$2,1,1),INV!$A$1:$LI$1),FALSE)</f>
        <v>3976.2312379999998</v>
      </c>
    </row>
    <row r="1660" spans="1:61" s="92" customFormat="1" ht="15" customHeight="1" x14ac:dyDescent="0.35">
      <c r="A1660" s="392"/>
      <c r="B1660" s="394"/>
      <c r="C1660" s="75" t="s">
        <v>786</v>
      </c>
      <c r="D1660" s="132"/>
      <c r="E1660" s="75" t="s">
        <v>955</v>
      </c>
      <c r="F1660" s="315">
        <f>+VLOOKUP($E1660,INV!$1:$1048576,MATCH(DATE(F$2,1,1),INV!$A$1:$LI$1),FALSE)</f>
        <v>219750.6231</v>
      </c>
      <c r="G1660" s="315">
        <f>+VLOOKUP($E1660,INV!$1:$1048576,MATCH(DATE(G$2,1,1),INV!$A$1:$LI$1),FALSE)</f>
        <v>222634.473</v>
      </c>
      <c r="H1660" s="315">
        <f>+VLOOKUP($E1660,INV!$1:$1048576,MATCH(DATE(H$2,1,1),INV!$A$1:$LI$1),FALSE)</f>
        <v>225758.32250000001</v>
      </c>
      <c r="I1660" s="315">
        <f>+VLOOKUP($E1660,INV!$1:$1048576,MATCH(DATE(I$2,1,1),INV!$A$1:$LI$1),FALSE)</f>
        <v>229126.61</v>
      </c>
      <c r="J1660" s="315">
        <f>+VLOOKUP($E1660,INV!$1:$1048576,MATCH(DATE(J$2,1,1),INV!$A$1:$LI$1),FALSE)</f>
        <v>232730.01149999999</v>
      </c>
      <c r="K1660" s="315">
        <f>+VLOOKUP($E1660,INV!$1:$1048576,MATCH(DATE(K$2,1,1),INV!$A$1:$LI$1),FALSE)</f>
        <v>236555.53140000001</v>
      </c>
      <c r="L1660" s="315">
        <f>+VLOOKUP($E1660,INV!$1:$1048576,MATCH(DATE(L$2,1,1),INV!$A$1:$LI$1),FALSE)</f>
        <v>240484.47020000001</v>
      </c>
      <c r="M1660" s="315">
        <f>+VLOOKUP($E1660,INV!$1:$1048576,MATCH(DATE(M$2,1,1),INV!$A$1:$LI$1),FALSE)</f>
        <v>244530.60279999999</v>
      </c>
      <c r="N1660" s="315">
        <f>+VLOOKUP($E1660,INV!$1:$1048576,MATCH(DATE(N$2,1,1),INV!$A$1:$LI$1),FALSE)</f>
        <v>248697.44940000001</v>
      </c>
      <c r="O1660" s="315">
        <f>+VLOOKUP($E1660,INV!$1:$1048576,MATCH(DATE(O$2,1,1),INV!$A$1:$LI$1),FALSE)</f>
        <v>252981.07260000001</v>
      </c>
      <c r="P1660" s="315">
        <f>+VLOOKUP($E1660,INV!$1:$1048576,MATCH(DATE(P$2,1,1),INV!$A$1:$LI$1),FALSE)</f>
        <v>257557.5368</v>
      </c>
      <c r="Q1660" s="315">
        <f>+VLOOKUP($E1660,INV!$1:$1048576,MATCH(DATE(Q$2,1,1),INV!$A$1:$LI$1),FALSE)</f>
        <v>262184.54399999999</v>
      </c>
      <c r="R1660" s="315">
        <f>+VLOOKUP($E1660,INV!$1:$1048576,MATCH(DATE(R$2,1,1),INV!$A$1:$LI$1),FALSE)</f>
        <v>266873.75530000002</v>
      </c>
      <c r="S1660" s="315">
        <f>+VLOOKUP($E1660,INV!$1:$1048576,MATCH(DATE(S$2,1,1),INV!$A$1:$LI$1),FALSE)</f>
        <v>271632.53460000001</v>
      </c>
      <c r="T1660" s="315">
        <f>+VLOOKUP($E1660,INV!$1:$1048576,MATCH(DATE(T$2,1,1),INV!$A$1:$LI$1),FALSE)</f>
        <v>276461.61330000003</v>
      </c>
      <c r="U1660" s="315">
        <f>+VLOOKUP($E1660,INV!$1:$1048576,MATCH(DATE(U$2,1,1),INV!$A$1:$LI$1),FALSE)</f>
        <v>281360.00390000001</v>
      </c>
      <c r="V1660" s="315">
        <f>+VLOOKUP($E1660,INV!$1:$1048576,MATCH(DATE(V$2,1,1),INV!$A$1:$LI$1),FALSE)</f>
        <v>286327.16729999997</v>
      </c>
      <c r="W1660" s="315">
        <f>+VLOOKUP($E1660,INV!$1:$1048576,MATCH(DATE(W$2,1,1),INV!$A$1:$LI$1),FALSE)</f>
        <v>291363.49599999998</v>
      </c>
      <c r="X1660" s="315">
        <f>+VLOOKUP($E1660,INV!$1:$1048576,MATCH(DATE(X$2,1,1),INV!$A$1:$LI$1),FALSE)</f>
        <v>296470.12530000001</v>
      </c>
      <c r="Y1660" s="315">
        <f>+VLOOKUP($E1660,INV!$1:$1048576,MATCH(DATE(Y$2,1,1),INV!$A$1:$LI$1),FALSE)</f>
        <v>301648.58350000001</v>
      </c>
      <c r="Z1660" s="315">
        <f>+VLOOKUP($E1660,INV!$1:$1048576,MATCH(DATE(Z$2,1,1),INV!$A$1:$LI$1),FALSE)</f>
        <v>306761.78009999997</v>
      </c>
      <c r="AA1660" s="315">
        <f>+VLOOKUP($E1660,INV!$1:$1048576,MATCH(DATE(AA$2,1,1),INV!$A$1:$LI$1),FALSE)</f>
        <v>311989.55489999999</v>
      </c>
      <c r="AB1660" s="315">
        <f>+VLOOKUP($E1660,INV!$1:$1048576,MATCH(DATE(AB$2,1,1),INV!$A$1:$LI$1),FALSE)</f>
        <v>317319.56449999998</v>
      </c>
      <c r="AC1660" s="315">
        <f>+VLOOKUP($E1660,INV!$1:$1048576,MATCH(DATE(AC$2,1,1),INV!$A$1:$LI$1),FALSE)</f>
        <v>322743.00339999999</v>
      </c>
      <c r="AD1660" s="315">
        <f>+VLOOKUP($E1660,INV!$1:$1048576,MATCH(DATE(AD$2,1,1),INV!$A$1:$LI$1),FALSE)</f>
        <v>328256.54009999998</v>
      </c>
      <c r="AE1660" s="315">
        <f>+VLOOKUP($E1660,INV!$1:$1048576,MATCH(DATE(AE$2,1,1),INV!$A$1:$LI$1),FALSE)</f>
        <v>333453.4755</v>
      </c>
      <c r="AF1660" s="315">
        <f>+VLOOKUP($E1660,INV!$1:$1048576,MATCH(DATE(AF$2,1,1),INV!$A$1:$LI$1),FALSE)</f>
        <v>338660.59279999998</v>
      </c>
      <c r="AG1660" s="315">
        <f>+VLOOKUP($E1660,INV!$1:$1048576,MATCH(DATE(AG$2,1,1),INV!$A$1:$LI$1),FALSE)</f>
        <v>343888.98810000002</v>
      </c>
      <c r="AH1660" s="315">
        <f>+VLOOKUP($E1660,INV!$1:$1048576,MATCH(DATE(AH$2,1,1),INV!$A$1:$LI$1),FALSE)</f>
        <v>349142.56339999998</v>
      </c>
      <c r="AI1660" s="315">
        <f>+VLOOKUP($E1660,INV!$1:$1048576,MATCH(DATE(AI$2,1,1),INV!$A$1:$LI$1),FALSE)</f>
        <v>354428.74170000001</v>
      </c>
      <c r="AJ1660" s="315">
        <f>+VLOOKUP($E1660,INV!$1:$1048576,MATCH(DATE(AJ$2,1,1),INV!$A$1:$LI$1),FALSE)</f>
        <v>359755.62709999998</v>
      </c>
      <c r="AK1660" s="315">
        <f>+VLOOKUP($E1660,INV!$1:$1048576,MATCH(DATE(AK$2,1,1),INV!$A$1:$LI$1),FALSE)</f>
        <v>365130.0797</v>
      </c>
      <c r="AL1660" s="315">
        <f>+VLOOKUP($E1660,INV!$1:$1048576,MATCH(DATE(AL$2,1,1),INV!$A$1:$LI$1),FALSE)</f>
        <v>370557.05479999998</v>
      </c>
      <c r="AM1660" s="315">
        <f>+VLOOKUP($E1660,INV!$1:$1048576,MATCH(DATE(AM$2,1,1),INV!$A$1:$LI$1),FALSE)</f>
        <v>376039.68489999999</v>
      </c>
      <c r="AN1660" s="315">
        <f>+VLOOKUP($E1660,INV!$1:$1048576,MATCH(DATE(AN$2,1,1),INV!$A$1:$LI$1),FALSE)</f>
        <v>381579.69020000001</v>
      </c>
      <c r="AO1660" s="315">
        <f>+VLOOKUP($E1660,INV!$1:$1048576,MATCH(DATE(AO$2,1,1),INV!$A$1:$LI$1),FALSE)</f>
        <v>387177.8702</v>
      </c>
      <c r="AP1660" s="315">
        <f>+VLOOKUP($E1660,INV!$1:$1048576,MATCH(DATE(AP$2,1,1),INV!$A$1:$LI$1),FALSE)</f>
        <v>392734.73430000001</v>
      </c>
      <c r="AQ1660" s="315">
        <f>+VLOOKUP($E1660,INV!$1:$1048576,MATCH(DATE(AQ$2,1,1),INV!$A$1:$LI$1),FALSE)</f>
        <v>398277.9731</v>
      </c>
      <c r="AR1660" s="315">
        <f>+VLOOKUP($E1660,INV!$1:$1048576,MATCH(DATE(AR$2,1,1),INV!$A$1:$LI$1),FALSE)</f>
        <v>403825.58559999999</v>
      </c>
      <c r="AS1660" s="315">
        <f>+VLOOKUP($E1660,INV!$1:$1048576,MATCH(DATE(AS$2,1,1),INV!$A$1:$LI$1),FALSE)</f>
        <v>409388.82280000002</v>
      </c>
      <c r="AT1660" s="315">
        <f>+VLOOKUP($E1660,INV!$1:$1048576,MATCH(DATE(AT$2,1,1),INV!$A$1:$LI$1),FALSE)</f>
        <v>414976.52179999999</v>
      </c>
      <c r="AU1660" s="315">
        <f>+VLOOKUP($E1660,INV!$1:$1048576,MATCH(DATE(AU$2,1,1),INV!$A$1:$LI$1),FALSE)</f>
        <v>420625.31140000001</v>
      </c>
      <c r="AV1660" s="315">
        <f>+VLOOKUP($E1660,INV!$1:$1048576,MATCH(DATE(AV$2,1,1),INV!$A$1:$LI$1),FALSE)</f>
        <v>426352.51559999998</v>
      </c>
      <c r="AW1660" s="315">
        <f>+VLOOKUP($E1660,INV!$1:$1048576,MATCH(DATE(AW$2,1,1),INV!$A$1:$LI$1),FALSE)</f>
        <v>432160.61379999999</v>
      </c>
      <c r="AX1660" s="315">
        <f>+VLOOKUP($E1660,INV!$1:$1048576,MATCH(DATE(AX$2,1,1),INV!$A$1:$LI$1),FALSE)</f>
        <v>438044.95809999999</v>
      </c>
      <c r="AY1660" s="315">
        <f>+VLOOKUP($E1660,INV!$1:$1048576,MATCH(DATE(AY$2,1,1),INV!$A$1:$LI$1),FALSE)</f>
        <v>443999.68800000002</v>
      </c>
      <c r="AZ1660" s="315">
        <f>+VLOOKUP($E1660,INV!$1:$1048576,MATCH(DATE(AZ$2,1,1),INV!$A$1:$LI$1),FALSE)</f>
        <v>450029.81650000002</v>
      </c>
      <c r="BA1660" s="315">
        <f>+VLOOKUP($E1660,INV!$1:$1048576,MATCH(DATE(BA$2,1,1),INV!$A$1:$LI$1),FALSE)</f>
        <v>456131.20409999997</v>
      </c>
      <c r="BB1660" s="315">
        <f>+VLOOKUP($E1660,INV!$1:$1048576,MATCH(DATE(BB$2,1,1),INV!$A$1:$LI$1),FALSE)</f>
        <v>462302.67589999997</v>
      </c>
      <c r="BC1660" s="315">
        <f>+VLOOKUP($E1660,INV!$1:$1048576,MATCH(DATE(BC$2,1,1),INV!$A$1:$LI$1),FALSE)</f>
        <v>468545.03159999999</v>
      </c>
      <c r="BD1660" s="315">
        <f>+VLOOKUP($E1660,INV!$1:$1048576,MATCH(DATE(BD$2,1,1),INV!$A$1:$LI$1),FALSE)</f>
        <v>474860.016</v>
      </c>
      <c r="BE1660" s="315">
        <f>+VLOOKUP($E1660,INV!$1:$1048576,MATCH(DATE(BE$2,1,1),INV!$A$1:$LI$1),FALSE)</f>
        <v>521119.83889999997</v>
      </c>
      <c r="BF1660" s="315">
        <f>+VLOOKUP($E1660,INV!$1:$1048576,MATCH(DATE(BF$2,1,1),INV!$A$1:$LI$1),FALSE)</f>
        <v>530169.70979999995</v>
      </c>
      <c r="BG1660" s="315">
        <f>+VLOOKUP($E1660,INV!$1:$1048576,MATCH(DATE(BG$2,1,1),INV!$A$1:$LI$1),FALSE)</f>
        <v>539346.7709</v>
      </c>
      <c r="BH1660" s="315">
        <f>+VLOOKUP($E1660,INV!$1:$1048576,MATCH(DATE(BH$2,1,1),INV!$A$1:$LI$1),FALSE)</f>
        <v>548653.06019999995</v>
      </c>
      <c r="BI1660" s="315">
        <f>+VLOOKUP($E1660,INV!$1:$1048576,MATCH(DATE(BI$2,1,1),INV!$A$1:$LI$1),FALSE)</f>
        <v>558090.89249999996</v>
      </c>
    </row>
    <row r="1661" spans="1:61" ht="15" customHeight="1" x14ac:dyDescent="0.35">
      <c r="A1661" s="392"/>
      <c r="B1661" s="394"/>
      <c r="C1661" s="66" t="s">
        <v>606</v>
      </c>
      <c r="D1661" s="99"/>
      <c r="E1661" s="66" t="s">
        <v>956</v>
      </c>
      <c r="F1661" s="316">
        <f>+VLOOKUP($E1661,INV!$1:$1048576,MATCH(DATE(F$2,1,1),INV!$A$1:$LI$1),FALSE)</f>
        <v>180176.473</v>
      </c>
      <c r="G1661" s="316">
        <f>+VLOOKUP($E1661,INV!$1:$1048576,MATCH(DATE(G$2,1,1),INV!$A$1:$LI$1),FALSE)</f>
        <v>182480.48910000001</v>
      </c>
      <c r="H1661" s="316">
        <f>+VLOOKUP($E1661,INV!$1:$1048576,MATCH(DATE(H$2,1,1),INV!$A$1:$LI$1),FALSE)</f>
        <v>184968.33240000001</v>
      </c>
      <c r="I1661" s="316">
        <f>+VLOOKUP($E1661,INV!$1:$1048576,MATCH(DATE(I$2,1,1),INV!$A$1:$LI$1),FALSE)</f>
        <v>187665.67319999999</v>
      </c>
      <c r="J1661" s="316">
        <f>+VLOOKUP($E1661,INV!$1:$1048576,MATCH(DATE(J$2,1,1),INV!$A$1:$LI$1),FALSE)</f>
        <v>190571.4546</v>
      </c>
      <c r="K1661" s="316">
        <f>+VLOOKUP($E1661,INV!$1:$1048576,MATCH(DATE(K$2,1,1),INV!$A$1:$LI$1),FALSE)</f>
        <v>193676.1244</v>
      </c>
      <c r="L1661" s="316">
        <f>+VLOOKUP($E1661,INV!$1:$1048576,MATCH(DATE(L$2,1,1),INV!$A$1:$LI$1),FALSE)</f>
        <v>196888.3835</v>
      </c>
      <c r="M1661" s="316">
        <f>+VLOOKUP($E1661,INV!$1:$1048576,MATCH(DATE(M$2,1,1),INV!$A$1:$LI$1),FALSE)</f>
        <v>200209.27359999999</v>
      </c>
      <c r="N1661" s="316">
        <f>+VLOOKUP($E1661,INV!$1:$1048576,MATCH(DATE(N$2,1,1),INV!$A$1:$LI$1),FALSE)</f>
        <v>203638.12460000001</v>
      </c>
      <c r="O1661" s="316">
        <f>+VLOOKUP($E1661,INV!$1:$1048576,MATCH(DATE(O$2,1,1),INV!$A$1:$LI$1),FALSE)</f>
        <v>207170.1066</v>
      </c>
      <c r="P1661" s="316">
        <f>+VLOOKUP($E1661,INV!$1:$1048576,MATCH(DATE(P$2,1,1),INV!$A$1:$LI$1),FALSE)</f>
        <v>210936.4841</v>
      </c>
      <c r="Q1661" s="316">
        <f>+VLOOKUP($E1661,INV!$1:$1048576,MATCH(DATE(Q$2,1,1),INV!$A$1:$LI$1),FALSE)</f>
        <v>214765.23449999999</v>
      </c>
      <c r="R1661" s="316">
        <f>+VLOOKUP($E1661,INV!$1:$1048576,MATCH(DATE(R$2,1,1),INV!$A$1:$LI$1),FALSE)</f>
        <v>218652.66029999999</v>
      </c>
      <c r="S1661" s="316">
        <f>+VLOOKUP($E1661,INV!$1:$1048576,MATCH(DATE(S$2,1,1),INV!$A$1:$LI$1),FALSE)</f>
        <v>222600.38039999999</v>
      </c>
      <c r="T1661" s="316">
        <f>+VLOOKUP($E1661,INV!$1:$1048576,MATCH(DATE(T$2,1,1),INV!$A$1:$LI$1),FALSE)</f>
        <v>226607.4216</v>
      </c>
      <c r="U1661" s="316">
        <f>+VLOOKUP($E1661,INV!$1:$1048576,MATCH(DATE(U$2,1,1),INV!$A$1:$LI$1),FALSE)</f>
        <v>230672.2531</v>
      </c>
      <c r="V1661" s="316">
        <f>+VLOOKUP($E1661,INV!$1:$1048576,MATCH(DATE(V$2,1,1),INV!$A$1:$LI$1),FALSE)</f>
        <v>234794.03599999999</v>
      </c>
      <c r="W1661" s="316">
        <f>+VLOOKUP($E1661,INV!$1:$1048576,MATCH(DATE(W$2,1,1),INV!$A$1:$LI$1),FALSE)</f>
        <v>238972.856</v>
      </c>
      <c r="X1661" s="316">
        <f>+VLOOKUP($E1661,INV!$1:$1048576,MATCH(DATE(X$2,1,1),INV!$A$1:$LI$1),FALSE)</f>
        <v>243209.49710000001</v>
      </c>
      <c r="Y1661" s="316">
        <f>+VLOOKUP($E1661,INV!$1:$1048576,MATCH(DATE(Y$2,1,1),INV!$A$1:$LI$1),FALSE)</f>
        <v>247505.11420000001</v>
      </c>
      <c r="Z1661" s="316">
        <f>+VLOOKUP($E1661,INV!$1:$1048576,MATCH(DATE(Z$2,1,1),INV!$A$1:$LI$1),FALSE)</f>
        <v>251756.12650000001</v>
      </c>
      <c r="AA1661" s="316">
        <f>+VLOOKUP($E1661,INV!$1:$1048576,MATCH(DATE(AA$2,1,1),INV!$A$1:$LI$1),FALSE)</f>
        <v>256089.26120000001</v>
      </c>
      <c r="AB1661" s="316">
        <f>+VLOOKUP($E1661,INV!$1:$1048576,MATCH(DATE(AB$2,1,1),INV!$A$1:$LI$1),FALSE)</f>
        <v>260503.7078</v>
      </c>
      <c r="AC1661" s="316">
        <f>+VLOOKUP($E1661,INV!$1:$1048576,MATCH(DATE(AC$2,1,1),INV!$A$1:$LI$1),FALSE)</f>
        <v>264994.92450000002</v>
      </c>
      <c r="AD1661" s="316">
        <f>+VLOOKUP($E1661,INV!$1:$1048576,MATCH(DATE(AD$2,1,1),INV!$A$1:$LI$1),FALSE)</f>
        <v>269560.7683</v>
      </c>
      <c r="AE1661" s="316">
        <f>+VLOOKUP($E1661,INV!$1:$1048576,MATCH(DATE(AE$2,1,1),INV!$A$1:$LI$1),FALSE)</f>
        <v>273893.48389999999</v>
      </c>
      <c r="AF1661" s="316">
        <f>+VLOOKUP($E1661,INV!$1:$1048576,MATCH(DATE(AF$2,1,1),INV!$A$1:$LI$1),FALSE)</f>
        <v>278213.1262</v>
      </c>
      <c r="AG1661" s="316">
        <f>+VLOOKUP($E1661,INV!$1:$1048576,MATCH(DATE(AG$2,1,1),INV!$A$1:$LI$1),FALSE)</f>
        <v>282539.81430000003</v>
      </c>
      <c r="AH1661" s="316">
        <f>+VLOOKUP($E1661,INV!$1:$1048576,MATCH(DATE(AH$2,1,1),INV!$A$1:$LI$1),FALSE)</f>
        <v>286881.1912</v>
      </c>
      <c r="AI1661" s="316">
        <f>+VLOOKUP($E1661,INV!$1:$1048576,MATCH(DATE(AI$2,1,1),INV!$A$1:$LI$1),FALSE)</f>
        <v>291245.4644</v>
      </c>
      <c r="AJ1661" s="316">
        <f>+VLOOKUP($E1661,INV!$1:$1048576,MATCH(DATE(AJ$2,1,1),INV!$A$1:$LI$1),FALSE)</f>
        <v>295640.6286</v>
      </c>
      <c r="AK1661" s="316">
        <f>+VLOOKUP($E1661,INV!$1:$1048576,MATCH(DATE(AK$2,1,1),INV!$A$1:$LI$1),FALSE)</f>
        <v>300073.26079999999</v>
      </c>
      <c r="AL1661" s="316">
        <f>+VLOOKUP($E1661,INV!$1:$1048576,MATCH(DATE(AL$2,1,1),INV!$A$1:$LI$1),FALSE)</f>
        <v>304548.08439999999</v>
      </c>
      <c r="AM1661" s="316">
        <f>+VLOOKUP($E1661,INV!$1:$1048576,MATCH(DATE(AM$2,1,1),INV!$A$1:$LI$1),FALSE)</f>
        <v>309068.09230000002</v>
      </c>
      <c r="AN1661" s="316">
        <f>+VLOOKUP($E1661,INV!$1:$1048576,MATCH(DATE(AN$2,1,1),INV!$A$1:$LI$1),FALSE)</f>
        <v>313634.9351</v>
      </c>
      <c r="AO1661" s="316">
        <f>+VLOOKUP($E1661,INV!$1:$1048576,MATCH(DATE(AO$2,1,1),INV!$A$1:$LI$1),FALSE)</f>
        <v>318249.37300000002</v>
      </c>
      <c r="AP1661" s="316">
        <f>+VLOOKUP($E1661,INV!$1:$1048576,MATCH(DATE(AP$2,1,1),INV!$A$1:$LI$1),FALSE)</f>
        <v>322836.05009999999</v>
      </c>
      <c r="AQ1661" s="316">
        <f>+VLOOKUP($E1661,INV!$1:$1048576,MATCH(DATE(AQ$2,1,1),INV!$A$1:$LI$1),FALSE)</f>
        <v>327409.35759999999</v>
      </c>
      <c r="AR1661" s="316">
        <f>+VLOOKUP($E1661,INV!$1:$1048576,MATCH(DATE(AR$2,1,1),INV!$A$1:$LI$1),FALSE)</f>
        <v>331982.26169999997</v>
      </c>
      <c r="AS1661" s="316">
        <f>+VLOOKUP($E1661,INV!$1:$1048576,MATCH(DATE(AS$2,1,1),INV!$A$1:$LI$1),FALSE)</f>
        <v>336564.10220000002</v>
      </c>
      <c r="AT1661" s="316">
        <f>+VLOOKUP($E1661,INV!$1:$1048576,MATCH(DATE(AT$2,1,1),INV!$A$1:$LI$1),FALSE)</f>
        <v>341162.72120000003</v>
      </c>
      <c r="AU1661" s="316">
        <f>+VLOOKUP($E1661,INV!$1:$1048576,MATCH(DATE(AU$2,1,1),INV!$A$1:$LI$1),FALSE)</f>
        <v>345809.6421</v>
      </c>
      <c r="AV1661" s="316">
        <f>+VLOOKUP($E1661,INV!$1:$1048576,MATCH(DATE(AV$2,1,1),INV!$A$1:$LI$1),FALSE)</f>
        <v>350520.54580000002</v>
      </c>
      <c r="AW1661" s="316">
        <f>+VLOOKUP($E1661,INV!$1:$1048576,MATCH(DATE(AW$2,1,1),INV!$A$1:$LI$1),FALSE)</f>
        <v>355298.28389999998</v>
      </c>
      <c r="AX1661" s="316">
        <f>+VLOOKUP($E1661,INV!$1:$1048576,MATCH(DATE(AX$2,1,1),INV!$A$1:$LI$1),FALSE)</f>
        <v>360139.3126</v>
      </c>
      <c r="AY1661" s="316">
        <f>+VLOOKUP($E1661,INV!$1:$1048576,MATCH(DATE(AY$2,1,1),INV!$A$1:$LI$1),FALSE)</f>
        <v>365038.83240000001</v>
      </c>
      <c r="AZ1661" s="316">
        <f>+VLOOKUP($E1661,INV!$1:$1048576,MATCH(DATE(AZ$2,1,1),INV!$A$1:$LI$1),FALSE)</f>
        <v>370000.35749999998</v>
      </c>
      <c r="BA1661" s="316">
        <f>+VLOOKUP($E1661,INV!$1:$1048576,MATCH(DATE(BA$2,1,1),INV!$A$1:$LI$1),FALSE)</f>
        <v>375021.25150000001</v>
      </c>
      <c r="BB1661" s="316">
        <f>+VLOOKUP($E1661,INV!$1:$1048576,MATCH(DATE(BB$2,1,1),INV!$A$1:$LI$1),FALSE)</f>
        <v>380100.76559999998</v>
      </c>
      <c r="BC1661" s="316">
        <f>+VLOOKUP($E1661,INV!$1:$1048576,MATCH(DATE(BC$2,1,1),INV!$A$1:$LI$1),FALSE)</f>
        <v>385239.6237</v>
      </c>
      <c r="BD1661" s="316">
        <f>+VLOOKUP($E1661,INV!$1:$1048576,MATCH(DATE(BD$2,1,1),INV!$A$1:$LI$1),FALSE)</f>
        <v>390439.27840000001</v>
      </c>
      <c r="BE1661" s="316">
        <f>+VLOOKUP($E1661,INV!$1:$1048576,MATCH(DATE(BE$2,1,1),INV!$A$1:$LI$1),FALSE)</f>
        <v>426642.66820000001</v>
      </c>
      <c r="BF1661" s="316">
        <f>+VLOOKUP($E1661,INV!$1:$1048576,MATCH(DATE(BF$2,1,1),INV!$A$1:$LI$1),FALSE)</f>
        <v>434001.71639999998</v>
      </c>
      <c r="BG1661" s="316">
        <f>+VLOOKUP($E1661,INV!$1:$1048576,MATCH(DATE(BG$2,1,1),INV!$A$1:$LI$1),FALSE)</f>
        <v>441461.32380000001</v>
      </c>
      <c r="BH1661" s="316">
        <f>+VLOOKUP($E1661,INV!$1:$1048576,MATCH(DATE(BH$2,1,1),INV!$A$1:$LI$1),FALSE)</f>
        <v>449023.18520000001</v>
      </c>
      <c r="BI1661" s="316">
        <f>+VLOOKUP($E1661,INV!$1:$1048576,MATCH(DATE(BI$2,1,1),INV!$A$1:$LI$1),FALSE)</f>
        <v>456689.24650000001</v>
      </c>
    </row>
    <row r="1662" spans="1:61" ht="15" customHeight="1" x14ac:dyDescent="0.35">
      <c r="A1662" s="392"/>
      <c r="B1662" s="394"/>
      <c r="C1662" s="66" t="s">
        <v>607</v>
      </c>
      <c r="D1662" s="99"/>
      <c r="E1662" s="66" t="s">
        <v>957</v>
      </c>
      <c r="F1662" s="316">
        <f>+VLOOKUP($E1662,INV!$1:$1048576,MATCH(DATE(F$2,1,1),INV!$A$1:$LI$1),FALSE)</f>
        <v>39574.150130000002</v>
      </c>
      <c r="G1662" s="316">
        <f>+VLOOKUP($E1662,INV!$1:$1048576,MATCH(DATE(G$2,1,1),INV!$A$1:$LI$1),FALSE)</f>
        <v>40153.983869999996</v>
      </c>
      <c r="H1662" s="316">
        <f>+VLOOKUP($E1662,INV!$1:$1048576,MATCH(DATE(H$2,1,1),INV!$A$1:$LI$1),FALSE)</f>
        <v>40789.990129999998</v>
      </c>
      <c r="I1662" s="316">
        <f>+VLOOKUP($E1662,INV!$1:$1048576,MATCH(DATE(I$2,1,1),INV!$A$1:$LI$1),FALSE)</f>
        <v>41460.93679</v>
      </c>
      <c r="J1662" s="316">
        <f>+VLOOKUP($E1662,INV!$1:$1048576,MATCH(DATE(J$2,1,1),INV!$A$1:$LI$1),FALSE)</f>
        <v>42158.556949999998</v>
      </c>
      <c r="K1662" s="316">
        <f>+VLOOKUP($E1662,INV!$1:$1048576,MATCH(DATE(K$2,1,1),INV!$A$1:$LI$1),FALSE)</f>
        <v>42879.406949999997</v>
      </c>
      <c r="L1662" s="316">
        <f>+VLOOKUP($E1662,INV!$1:$1048576,MATCH(DATE(L$2,1,1),INV!$A$1:$LI$1),FALSE)</f>
        <v>43596.086730000003</v>
      </c>
      <c r="M1662" s="316">
        <f>+VLOOKUP($E1662,INV!$1:$1048576,MATCH(DATE(M$2,1,1),INV!$A$1:$LI$1),FALSE)</f>
        <v>44321.32922</v>
      </c>
      <c r="N1662" s="316">
        <f>+VLOOKUP($E1662,INV!$1:$1048576,MATCH(DATE(N$2,1,1),INV!$A$1:$LI$1),FALSE)</f>
        <v>45059.324860000001</v>
      </c>
      <c r="O1662" s="316">
        <f>+VLOOKUP($E1662,INV!$1:$1048576,MATCH(DATE(O$2,1,1),INV!$A$1:$LI$1),FALSE)</f>
        <v>45810.966009999996</v>
      </c>
      <c r="P1662" s="316">
        <f>+VLOOKUP($E1662,INV!$1:$1048576,MATCH(DATE(P$2,1,1),INV!$A$1:$LI$1),FALSE)</f>
        <v>46621.05272</v>
      </c>
      <c r="Q1662" s="316">
        <f>+VLOOKUP($E1662,INV!$1:$1048576,MATCH(DATE(Q$2,1,1),INV!$A$1:$LI$1),FALSE)</f>
        <v>47419.309509999999</v>
      </c>
      <c r="R1662" s="316">
        <f>+VLOOKUP($E1662,INV!$1:$1048576,MATCH(DATE(R$2,1,1),INV!$A$1:$LI$1),FALSE)</f>
        <v>48221.095009999997</v>
      </c>
      <c r="S1662" s="316">
        <f>+VLOOKUP($E1662,INV!$1:$1048576,MATCH(DATE(S$2,1,1),INV!$A$1:$LI$1),FALSE)</f>
        <v>49032.154150000002</v>
      </c>
      <c r="T1662" s="316">
        <f>+VLOOKUP($E1662,INV!$1:$1048576,MATCH(DATE(T$2,1,1),INV!$A$1:$LI$1),FALSE)</f>
        <v>49854.191659999997</v>
      </c>
      <c r="U1662" s="316">
        <f>+VLOOKUP($E1662,INV!$1:$1048576,MATCH(DATE(U$2,1,1),INV!$A$1:$LI$1),FALSE)</f>
        <v>50687.750809999998</v>
      </c>
      <c r="V1662" s="316">
        <f>+VLOOKUP($E1662,INV!$1:$1048576,MATCH(DATE(V$2,1,1),INV!$A$1:$LI$1),FALSE)</f>
        <v>51533.131300000001</v>
      </c>
      <c r="W1662" s="316">
        <f>+VLOOKUP($E1662,INV!$1:$1048576,MATCH(DATE(W$2,1,1),INV!$A$1:$LI$1),FALSE)</f>
        <v>52390.640059999998</v>
      </c>
      <c r="X1662" s="316">
        <f>+VLOOKUP($E1662,INV!$1:$1048576,MATCH(DATE(X$2,1,1),INV!$A$1:$LI$1),FALSE)</f>
        <v>53260.628140000001</v>
      </c>
      <c r="Y1662" s="316">
        <f>+VLOOKUP($E1662,INV!$1:$1048576,MATCH(DATE(Y$2,1,1),INV!$A$1:$LI$1),FALSE)</f>
        <v>54143.469319999997</v>
      </c>
      <c r="Z1662" s="316">
        <f>+VLOOKUP($E1662,INV!$1:$1048576,MATCH(DATE(Z$2,1,1),INV!$A$1:$LI$1),FALSE)</f>
        <v>55005.653590000002</v>
      </c>
      <c r="AA1662" s="316">
        <f>+VLOOKUP($E1662,INV!$1:$1048576,MATCH(DATE(AA$2,1,1),INV!$A$1:$LI$1),FALSE)</f>
        <v>55900.293669999999</v>
      </c>
      <c r="AB1662" s="316">
        <f>+VLOOKUP($E1662,INV!$1:$1048576,MATCH(DATE(AB$2,1,1),INV!$A$1:$LI$1),FALSE)</f>
        <v>56815.856679999997</v>
      </c>
      <c r="AC1662" s="316">
        <f>+VLOOKUP($E1662,INV!$1:$1048576,MATCH(DATE(AC$2,1,1),INV!$A$1:$LI$1),FALSE)</f>
        <v>57748.078889999997</v>
      </c>
      <c r="AD1662" s="316">
        <f>+VLOOKUP($E1662,INV!$1:$1048576,MATCH(DATE(AD$2,1,1),INV!$A$1:$LI$1),FALSE)</f>
        <v>58695.771809999998</v>
      </c>
      <c r="AE1662" s="316">
        <f>+VLOOKUP($E1662,INV!$1:$1048576,MATCH(DATE(AE$2,1,1),INV!$A$1:$LI$1),FALSE)</f>
        <v>59559.991520000003</v>
      </c>
      <c r="AF1662" s="316">
        <f>+VLOOKUP($E1662,INV!$1:$1048576,MATCH(DATE(AF$2,1,1),INV!$A$1:$LI$1),FALSE)</f>
        <v>60447.466560000001</v>
      </c>
      <c r="AG1662" s="316">
        <f>+VLOOKUP($E1662,INV!$1:$1048576,MATCH(DATE(AG$2,1,1),INV!$A$1:$LI$1),FALSE)</f>
        <v>61349.173840000003</v>
      </c>
      <c r="AH1662" s="316">
        <f>+VLOOKUP($E1662,INV!$1:$1048576,MATCH(DATE(AH$2,1,1),INV!$A$1:$LI$1),FALSE)</f>
        <v>62261.372199999998</v>
      </c>
      <c r="AI1662" s="316">
        <f>+VLOOKUP($E1662,INV!$1:$1048576,MATCH(DATE(AI$2,1,1),INV!$A$1:$LI$1),FALSE)</f>
        <v>63183.277280000002</v>
      </c>
      <c r="AJ1662" s="316">
        <f>+VLOOKUP($E1662,INV!$1:$1048576,MATCH(DATE(AJ$2,1,1),INV!$A$1:$LI$1),FALSE)</f>
        <v>64114.998500000002</v>
      </c>
      <c r="AK1662" s="316">
        <f>+VLOOKUP($E1662,INV!$1:$1048576,MATCH(DATE(AK$2,1,1),INV!$A$1:$LI$1),FALSE)</f>
        <v>65056.818899999998</v>
      </c>
      <c r="AL1662" s="316">
        <f>+VLOOKUP($E1662,INV!$1:$1048576,MATCH(DATE(AL$2,1,1),INV!$A$1:$LI$1),FALSE)</f>
        <v>66008.970459999997</v>
      </c>
      <c r="AM1662" s="316">
        <f>+VLOOKUP($E1662,INV!$1:$1048576,MATCH(DATE(AM$2,1,1),INV!$A$1:$LI$1),FALSE)</f>
        <v>66971.592629999999</v>
      </c>
      <c r="AN1662" s="316">
        <f>+VLOOKUP($E1662,INV!$1:$1048576,MATCH(DATE(AN$2,1,1),INV!$A$1:$LI$1),FALSE)</f>
        <v>67944.755149999997</v>
      </c>
      <c r="AO1662" s="316">
        <f>+VLOOKUP($E1662,INV!$1:$1048576,MATCH(DATE(AO$2,1,1),INV!$A$1:$LI$1),FALSE)</f>
        <v>68928.497130000003</v>
      </c>
      <c r="AP1662" s="316">
        <f>+VLOOKUP($E1662,INV!$1:$1048576,MATCH(DATE(AP$2,1,1),INV!$A$1:$LI$1),FALSE)</f>
        <v>69898.684200000003</v>
      </c>
      <c r="AQ1662" s="316">
        <f>+VLOOKUP($E1662,INV!$1:$1048576,MATCH(DATE(AQ$2,1,1),INV!$A$1:$LI$1),FALSE)</f>
        <v>70868.615420000002</v>
      </c>
      <c r="AR1662" s="316">
        <f>+VLOOKUP($E1662,INV!$1:$1048576,MATCH(DATE(AR$2,1,1),INV!$A$1:$LI$1),FALSE)</f>
        <v>71843.323850000001</v>
      </c>
      <c r="AS1662" s="316">
        <f>+VLOOKUP($E1662,INV!$1:$1048576,MATCH(DATE(AS$2,1,1),INV!$A$1:$LI$1),FALSE)</f>
        <v>72824.720600000001</v>
      </c>
      <c r="AT1662" s="316">
        <f>+VLOOKUP($E1662,INV!$1:$1048576,MATCH(DATE(AT$2,1,1),INV!$A$1:$LI$1),FALSE)</f>
        <v>73813.800539999997</v>
      </c>
      <c r="AU1662" s="316">
        <f>+VLOOKUP($E1662,INV!$1:$1048576,MATCH(DATE(AU$2,1,1),INV!$A$1:$LI$1),FALSE)</f>
        <v>74815.669209999993</v>
      </c>
      <c r="AV1662" s="316">
        <f>+VLOOKUP($E1662,INV!$1:$1048576,MATCH(DATE(AV$2,1,1),INV!$A$1:$LI$1),FALSE)</f>
        <v>75831.969800000006</v>
      </c>
      <c r="AW1662" s="316">
        <f>+VLOOKUP($E1662,INV!$1:$1048576,MATCH(DATE(AW$2,1,1),INV!$A$1:$LI$1),FALSE)</f>
        <v>76862.329809999996</v>
      </c>
      <c r="AX1662" s="316">
        <f>+VLOOKUP($E1662,INV!$1:$1048576,MATCH(DATE(AX$2,1,1),INV!$A$1:$LI$1),FALSE)</f>
        <v>77905.645420000001</v>
      </c>
      <c r="AY1662" s="316">
        <f>+VLOOKUP($E1662,INV!$1:$1048576,MATCH(DATE(AY$2,1,1),INV!$A$1:$LI$1),FALSE)</f>
        <v>78960.855509999994</v>
      </c>
      <c r="AZ1662" s="316">
        <f>+VLOOKUP($E1662,INV!$1:$1048576,MATCH(DATE(AZ$2,1,1),INV!$A$1:$LI$1),FALSE)</f>
        <v>80029.458989999999</v>
      </c>
      <c r="BA1662" s="316">
        <f>+VLOOKUP($E1662,INV!$1:$1048576,MATCH(DATE(BA$2,1,1),INV!$A$1:$LI$1),FALSE)</f>
        <v>81109.952690000006</v>
      </c>
      <c r="BB1662" s="316">
        <f>+VLOOKUP($E1662,INV!$1:$1048576,MATCH(DATE(BB$2,1,1),INV!$A$1:$LI$1),FALSE)</f>
        <v>82201.910269999993</v>
      </c>
      <c r="BC1662" s="316">
        <f>+VLOOKUP($E1662,INV!$1:$1048576,MATCH(DATE(BC$2,1,1),INV!$A$1:$LI$1),FALSE)</f>
        <v>83305.40797</v>
      </c>
      <c r="BD1662" s="316">
        <f>+VLOOKUP($E1662,INV!$1:$1048576,MATCH(DATE(BD$2,1,1),INV!$A$1:$LI$1),FALSE)</f>
        <v>84420.737590000004</v>
      </c>
      <c r="BE1662" s="316">
        <f>+VLOOKUP($E1662,INV!$1:$1048576,MATCH(DATE(BE$2,1,1),INV!$A$1:$LI$1),FALSE)</f>
        <v>94477.17065</v>
      </c>
      <c r="BF1662" s="316">
        <f>+VLOOKUP($E1662,INV!$1:$1048576,MATCH(DATE(BF$2,1,1),INV!$A$1:$LI$1),FALSE)</f>
        <v>96167.993319999994</v>
      </c>
      <c r="BG1662" s="316">
        <f>+VLOOKUP($E1662,INV!$1:$1048576,MATCH(DATE(BG$2,1,1),INV!$A$1:$LI$1),FALSE)</f>
        <v>97885.447100000005</v>
      </c>
      <c r="BH1662" s="316">
        <f>+VLOOKUP($E1662,INV!$1:$1048576,MATCH(DATE(BH$2,1,1),INV!$A$1:$LI$1),FALSE)</f>
        <v>99629.875</v>
      </c>
      <c r="BI1662" s="316">
        <f>+VLOOKUP($E1662,INV!$1:$1048576,MATCH(DATE(BI$2,1,1),INV!$A$1:$LI$1),FALSE)</f>
        <v>101401.64599999999</v>
      </c>
    </row>
    <row r="1663" spans="1:61" s="92" customFormat="1" ht="15" customHeight="1" x14ac:dyDescent="0.35">
      <c r="A1663" s="392"/>
      <c r="B1663" s="394"/>
      <c r="C1663" s="75" t="s">
        <v>787</v>
      </c>
      <c r="D1663" s="132"/>
      <c r="E1663" s="75" t="s">
        <v>958</v>
      </c>
      <c r="F1663" s="315">
        <f>+VLOOKUP($E1663,INV!$1:$1048576,MATCH(DATE(F$2,1,1),INV!$A$1:$LI$1),FALSE)</f>
        <v>2252.5183419999998</v>
      </c>
      <c r="G1663" s="315">
        <f>+VLOOKUP($E1663,INV!$1:$1048576,MATCH(DATE(G$2,1,1),INV!$A$1:$LI$1),FALSE)</f>
        <v>2273.0165940000002</v>
      </c>
      <c r="H1663" s="315">
        <f>+VLOOKUP($E1663,INV!$1:$1048576,MATCH(DATE(H$2,1,1),INV!$A$1:$LI$1),FALSE)</f>
        <v>2290.3019049999998</v>
      </c>
      <c r="I1663" s="315">
        <f>+VLOOKUP($E1663,INV!$1:$1048576,MATCH(DATE(I$2,1,1),INV!$A$1:$LI$1),FALSE)</f>
        <v>2307.706561</v>
      </c>
      <c r="J1663" s="315">
        <f>+VLOOKUP($E1663,INV!$1:$1048576,MATCH(DATE(J$2,1,1),INV!$A$1:$LI$1),FALSE)</f>
        <v>2326.8933780000002</v>
      </c>
      <c r="K1663" s="315">
        <f>+VLOOKUP($E1663,INV!$1:$1048576,MATCH(DATE(K$2,1,1),INV!$A$1:$LI$1),FALSE)</f>
        <v>2348.335853</v>
      </c>
      <c r="L1663" s="315">
        <f>+VLOOKUP($E1663,INV!$1:$1048576,MATCH(DATE(L$2,1,1),INV!$A$1:$LI$1),FALSE)</f>
        <v>2371.0879629999999</v>
      </c>
      <c r="M1663" s="315">
        <f>+VLOOKUP($E1663,INV!$1:$1048576,MATCH(DATE(M$2,1,1),INV!$A$1:$LI$1),FALSE)</f>
        <v>2395.2544929999999</v>
      </c>
      <c r="N1663" s="315">
        <f>+VLOOKUP($E1663,INV!$1:$1048576,MATCH(DATE(N$2,1,1),INV!$A$1:$LI$1),FALSE)</f>
        <v>2420.7531130000002</v>
      </c>
      <c r="O1663" s="315">
        <f>+VLOOKUP($E1663,INV!$1:$1048576,MATCH(DATE(O$2,1,1),INV!$A$1:$LI$1),FALSE)</f>
        <v>2447.4266750000002</v>
      </c>
      <c r="P1663" s="315">
        <f>+VLOOKUP($E1663,INV!$1:$1048576,MATCH(DATE(P$2,1,1),INV!$A$1:$LI$1),FALSE)</f>
        <v>2476.7356410000002</v>
      </c>
      <c r="Q1663" s="315">
        <f>+VLOOKUP($E1663,INV!$1:$1048576,MATCH(DATE(Q$2,1,1),INV!$A$1:$LI$1),FALSE)</f>
        <v>2506.3523620000001</v>
      </c>
      <c r="R1663" s="315">
        <f>+VLOOKUP($E1663,INV!$1:$1048576,MATCH(DATE(R$2,1,1),INV!$A$1:$LI$1),FALSE)</f>
        <v>2536.4352530000001</v>
      </c>
      <c r="S1663" s="315">
        <f>+VLOOKUP($E1663,INV!$1:$1048576,MATCH(DATE(S$2,1,1),INV!$A$1:$LI$1),FALSE)</f>
        <v>2567.094689</v>
      </c>
      <c r="T1663" s="315">
        <f>+VLOOKUP($E1663,INV!$1:$1048576,MATCH(DATE(T$2,1,1),INV!$A$1:$LI$1),FALSE)</f>
        <v>2598.3527119999999</v>
      </c>
      <c r="U1663" s="315">
        <f>+VLOOKUP($E1663,INV!$1:$1048576,MATCH(DATE(U$2,1,1),INV!$A$1:$LI$1),FALSE)</f>
        <v>2630.2018969999999</v>
      </c>
      <c r="V1663" s="315">
        <f>+VLOOKUP($E1663,INV!$1:$1048576,MATCH(DATE(V$2,1,1),INV!$A$1:$LI$1),FALSE)</f>
        <v>2662.6295759999998</v>
      </c>
      <c r="W1663" s="315">
        <f>+VLOOKUP($E1663,INV!$1:$1048576,MATCH(DATE(W$2,1,1),INV!$A$1:$LI$1),FALSE)</f>
        <v>2695.6243340000001</v>
      </c>
      <c r="X1663" s="315">
        <f>+VLOOKUP($E1663,INV!$1:$1048576,MATCH(DATE(X$2,1,1),INV!$A$1:$LI$1),FALSE)</f>
        <v>2729.176782</v>
      </c>
      <c r="Y1663" s="315">
        <f>+VLOOKUP($E1663,INV!$1:$1048576,MATCH(DATE(Y$2,1,1),INV!$A$1:$LI$1),FALSE)</f>
        <v>2763.2790909999999</v>
      </c>
      <c r="Z1663" s="315">
        <f>+VLOOKUP($E1663,INV!$1:$1048576,MATCH(DATE(Z$2,1,1),INV!$A$1:$LI$1),FALSE)</f>
        <v>2796.732622</v>
      </c>
      <c r="AA1663" s="315">
        <f>+VLOOKUP($E1663,INV!$1:$1048576,MATCH(DATE(AA$2,1,1),INV!$A$1:$LI$1),FALSE)</f>
        <v>2831.1658259999999</v>
      </c>
      <c r="AB1663" s="315">
        <f>+VLOOKUP($E1663,INV!$1:$1048576,MATCH(DATE(AB$2,1,1),INV!$A$1:$LI$1),FALSE)</f>
        <v>2866.3873939999999</v>
      </c>
      <c r="AC1663" s="315">
        <f>+VLOOKUP($E1663,INV!$1:$1048576,MATCH(DATE(AC$2,1,1),INV!$A$1:$LI$1),FALSE)</f>
        <v>2902.2623469999999</v>
      </c>
      <c r="AD1663" s="315">
        <f>+VLOOKUP($E1663,INV!$1:$1048576,MATCH(DATE(AD$2,1,1),INV!$A$1:$LI$1),FALSE)</f>
        <v>2938.7362929999999</v>
      </c>
      <c r="AE1663" s="315">
        <f>+VLOOKUP($E1663,INV!$1:$1048576,MATCH(DATE(AE$2,1,1),INV!$A$1:$LI$1),FALSE)</f>
        <v>2972.34528</v>
      </c>
      <c r="AF1663" s="315">
        <f>+VLOOKUP($E1663,INV!$1:$1048576,MATCH(DATE(AF$2,1,1),INV!$A$1:$LI$1),FALSE)</f>
        <v>3006.1721769999999</v>
      </c>
      <c r="AG1663" s="315">
        <f>+VLOOKUP($E1663,INV!$1:$1048576,MATCH(DATE(AG$2,1,1),INV!$A$1:$LI$1),FALSE)</f>
        <v>3040.2576370000002</v>
      </c>
      <c r="AH1663" s="315">
        <f>+VLOOKUP($E1663,INV!$1:$1048576,MATCH(DATE(AH$2,1,1),INV!$A$1:$LI$1),FALSE)</f>
        <v>3074.5574790000001</v>
      </c>
      <c r="AI1663" s="315">
        <f>+VLOOKUP($E1663,INV!$1:$1048576,MATCH(DATE(AI$2,1,1),INV!$A$1:$LI$1),FALSE)</f>
        <v>3109.0827469999999</v>
      </c>
      <c r="AJ1663" s="315">
        <f>+VLOOKUP($E1663,INV!$1:$1048576,MATCH(DATE(AJ$2,1,1),INV!$A$1:$LI$1),FALSE)</f>
        <v>3143.8708200000001</v>
      </c>
      <c r="AK1663" s="315">
        <f>+VLOOKUP($E1663,INV!$1:$1048576,MATCH(DATE(AK$2,1,1),INV!$A$1:$LI$1),FALSE)</f>
        <v>3178.9650790000001</v>
      </c>
      <c r="AL1663" s="315">
        <f>+VLOOKUP($E1663,INV!$1:$1048576,MATCH(DATE(AL$2,1,1),INV!$A$1:$LI$1),FALSE)</f>
        <v>3214.4061830000001</v>
      </c>
      <c r="AM1663" s="315">
        <f>+VLOOKUP($E1663,INV!$1:$1048576,MATCH(DATE(AM$2,1,1),INV!$A$1:$LI$1),FALSE)</f>
        <v>3250.2291479999999</v>
      </c>
      <c r="AN1663" s="315">
        <f>+VLOOKUP($E1663,INV!$1:$1048576,MATCH(DATE(AN$2,1,1),INV!$A$1:$LI$1),FALSE)</f>
        <v>3286.4629319999999</v>
      </c>
      <c r="AO1663" s="315">
        <f>+VLOOKUP($E1663,INV!$1:$1048576,MATCH(DATE(AO$2,1,1),INV!$A$1:$LI$1),FALSE)</f>
        <v>3323.13105</v>
      </c>
      <c r="AP1663" s="315">
        <f>+VLOOKUP($E1663,INV!$1:$1048576,MATCH(DATE(AP$2,1,1),INV!$A$1:$LI$1),FALSE)</f>
        <v>3359.4211009999999</v>
      </c>
      <c r="AQ1663" s="315">
        <f>+VLOOKUP($E1663,INV!$1:$1048576,MATCH(DATE(AQ$2,1,1),INV!$A$1:$LI$1),FALSE)</f>
        <v>3395.6529329999998</v>
      </c>
      <c r="AR1663" s="315">
        <f>+VLOOKUP($E1663,INV!$1:$1048576,MATCH(DATE(AR$2,1,1),INV!$A$1:$LI$1),FALSE)</f>
        <v>3432.0441040000001</v>
      </c>
      <c r="AS1663" s="315">
        <f>+VLOOKUP($E1663,INV!$1:$1048576,MATCH(DATE(AS$2,1,1),INV!$A$1:$LI$1),FALSE)</f>
        <v>3468.7200830000002</v>
      </c>
      <c r="AT1663" s="315">
        <f>+VLOOKUP($E1663,INV!$1:$1048576,MATCH(DATE(AT$2,1,1),INV!$A$1:$LI$1),FALSE)</f>
        <v>3505.7485339999998</v>
      </c>
      <c r="AU1663" s="315">
        <f>+VLOOKUP($E1663,INV!$1:$1048576,MATCH(DATE(AU$2,1,1),INV!$A$1:$LI$1),FALSE)</f>
        <v>3543.0811239999998</v>
      </c>
      <c r="AV1663" s="315">
        <f>+VLOOKUP($E1663,INV!$1:$1048576,MATCH(DATE(AV$2,1,1),INV!$A$1:$LI$1),FALSE)</f>
        <v>3580.7138580000001</v>
      </c>
      <c r="AW1663" s="315">
        <f>+VLOOKUP($E1663,INV!$1:$1048576,MATCH(DATE(AW$2,1,1),INV!$A$1:$LI$1),FALSE)</f>
        <v>3618.6705470000002</v>
      </c>
      <c r="AX1663" s="315">
        <f>+VLOOKUP($E1663,INV!$1:$1048576,MATCH(DATE(AX$2,1,1),INV!$A$1:$LI$1),FALSE)</f>
        <v>3656.9920470000002</v>
      </c>
      <c r="AY1663" s="315">
        <f>+VLOOKUP($E1663,INV!$1:$1048576,MATCH(DATE(AY$2,1,1),INV!$A$1:$LI$1),FALSE)</f>
        <v>3695.7282369999998</v>
      </c>
      <c r="AZ1663" s="315">
        <f>+VLOOKUP($E1663,INV!$1:$1048576,MATCH(DATE(AZ$2,1,1),INV!$A$1:$LI$1),FALSE)</f>
        <v>3735.0039729999999</v>
      </c>
      <c r="BA1663" s="315">
        <f>+VLOOKUP($E1663,INV!$1:$1048576,MATCH(DATE(BA$2,1,1),INV!$A$1:$LI$1),FALSE)</f>
        <v>3774.834926</v>
      </c>
      <c r="BB1663" s="315">
        <f>+VLOOKUP($E1663,INV!$1:$1048576,MATCH(DATE(BB$2,1,1),INV!$A$1:$LI$1),FALSE)</f>
        <v>3815.2397340000002</v>
      </c>
      <c r="BC1663" s="315">
        <f>+VLOOKUP($E1663,INV!$1:$1048576,MATCH(DATE(BC$2,1,1),INV!$A$1:$LI$1),FALSE)</f>
        <v>3856.2365220000002</v>
      </c>
      <c r="BD1663" s="315">
        <f>+VLOOKUP($E1663,INV!$1:$1048576,MATCH(DATE(BD$2,1,1),INV!$A$1:$LI$1),FALSE)</f>
        <v>3897.8394229999999</v>
      </c>
      <c r="BE1663" s="315">
        <f>+VLOOKUP($E1663,INV!$1:$1048576,MATCH(DATE(BE$2,1,1),INV!$A$1:$LI$1),FALSE)</f>
        <v>4416.6468480000003</v>
      </c>
      <c r="BF1663" s="315">
        <f>+VLOOKUP($E1663,INV!$1:$1048576,MATCH(DATE(BF$2,1,1),INV!$A$1:$LI$1),FALSE)</f>
        <v>4483.9938819999998</v>
      </c>
      <c r="BG1663" s="315">
        <f>+VLOOKUP($E1663,INV!$1:$1048576,MATCH(DATE(BG$2,1,1),INV!$A$1:$LI$1),FALSE)</f>
        <v>4552.3246609999997</v>
      </c>
      <c r="BH1663" s="315">
        <f>+VLOOKUP($E1663,INV!$1:$1048576,MATCH(DATE(BH$2,1,1),INV!$A$1:$LI$1),FALSE)</f>
        <v>4621.6617919999999</v>
      </c>
      <c r="BI1663" s="315">
        <f>+VLOOKUP($E1663,INV!$1:$1048576,MATCH(DATE(BI$2,1,1),INV!$A$1:$LI$1),FALSE)</f>
        <v>4692.0295589999996</v>
      </c>
    </row>
    <row r="1664" spans="1:61" ht="15" customHeight="1" x14ac:dyDescent="0.35">
      <c r="A1664" s="392"/>
      <c r="B1664" s="394"/>
      <c r="C1664" s="66" t="s">
        <v>455</v>
      </c>
      <c r="D1664" s="99"/>
      <c r="E1664" s="66" t="s">
        <v>959</v>
      </c>
      <c r="F1664" s="316">
        <f>+VLOOKUP($E1664,INV!$1:$1048576,MATCH(DATE(F$2,1,1),INV!$A$1:$LI$1),FALSE)</f>
        <v>2028.2458730000001</v>
      </c>
      <c r="G1664" s="316">
        <f>+VLOOKUP($E1664,INV!$1:$1048576,MATCH(DATE(G$2,1,1),INV!$A$1:$LI$1),FALSE)</f>
        <v>2046.7660960000001</v>
      </c>
      <c r="H1664" s="316">
        <f>+VLOOKUP($E1664,INV!$1:$1048576,MATCH(DATE(H$2,1,1),INV!$A$1:$LI$1),FALSE)</f>
        <v>2062.4256110000001</v>
      </c>
      <c r="I1664" s="316">
        <f>+VLOOKUP($E1664,INV!$1:$1048576,MATCH(DATE(I$2,1,1),INV!$A$1:$LI$1),FALSE)</f>
        <v>2078.2016699999999</v>
      </c>
      <c r="J1664" s="316">
        <f>+VLOOKUP($E1664,INV!$1:$1048576,MATCH(DATE(J$2,1,1),INV!$A$1:$LI$1),FALSE)</f>
        <v>2095.5805570000002</v>
      </c>
      <c r="K1664" s="316">
        <f>+VLOOKUP($E1664,INV!$1:$1048576,MATCH(DATE(K$2,1,1),INV!$A$1:$LI$1),FALSE)</f>
        <v>2114.9859919999999</v>
      </c>
      <c r="L1664" s="316">
        <f>+VLOOKUP($E1664,INV!$1:$1048576,MATCH(DATE(L$2,1,1),INV!$A$1:$LI$1),FALSE)</f>
        <v>2135.5606330000001</v>
      </c>
      <c r="M1664" s="316">
        <f>+VLOOKUP($E1664,INV!$1:$1048576,MATCH(DATE(M$2,1,1),INV!$A$1:$LI$1),FALSE)</f>
        <v>2157.400482</v>
      </c>
      <c r="N1664" s="316">
        <f>+VLOOKUP($E1664,INV!$1:$1048576,MATCH(DATE(N$2,1,1),INV!$A$1:$LI$1),FALSE)</f>
        <v>2180.4336629999998</v>
      </c>
      <c r="O1664" s="316">
        <f>+VLOOKUP($E1664,INV!$1:$1048576,MATCH(DATE(O$2,1,1),INV!$A$1:$LI$1),FALSE)</f>
        <v>2204.5210139999999</v>
      </c>
      <c r="P1664" s="316">
        <f>+VLOOKUP($E1664,INV!$1:$1048576,MATCH(DATE(P$2,1,1),INV!$A$1:$LI$1),FALSE)</f>
        <v>2230.984097</v>
      </c>
      <c r="Q1664" s="316">
        <f>+VLOOKUP($E1664,INV!$1:$1048576,MATCH(DATE(Q$2,1,1),INV!$A$1:$LI$1),FALSE)</f>
        <v>2257.7204529999999</v>
      </c>
      <c r="R1664" s="316">
        <f>+VLOOKUP($E1664,INV!$1:$1048576,MATCH(DATE(R$2,1,1),INV!$A$1:$LI$1),FALSE)</f>
        <v>2284.876268</v>
      </c>
      <c r="S1664" s="316">
        <f>+VLOOKUP($E1664,INV!$1:$1048576,MATCH(DATE(S$2,1,1),INV!$A$1:$LI$1),FALSE)</f>
        <v>2312.5526840000002</v>
      </c>
      <c r="T1664" s="316">
        <f>+VLOOKUP($E1664,INV!$1:$1048576,MATCH(DATE(T$2,1,1),INV!$A$1:$LI$1),FALSE)</f>
        <v>2340.7703029999998</v>
      </c>
      <c r="U1664" s="316">
        <f>+VLOOKUP($E1664,INV!$1:$1048576,MATCH(DATE(U$2,1,1),INV!$A$1:$LI$1),FALSE)</f>
        <v>2369.5228929999998</v>
      </c>
      <c r="V1664" s="316">
        <f>+VLOOKUP($E1664,INV!$1:$1048576,MATCH(DATE(V$2,1,1),INV!$A$1:$LI$1),FALSE)</f>
        <v>2398.7994330000001</v>
      </c>
      <c r="W1664" s="316">
        <f>+VLOOKUP($E1664,INV!$1:$1048576,MATCH(DATE(W$2,1,1),INV!$A$1:$LI$1),FALSE)</f>
        <v>2428.5899880000002</v>
      </c>
      <c r="X1664" s="316">
        <f>+VLOOKUP($E1664,INV!$1:$1048576,MATCH(DATE(X$2,1,1),INV!$A$1:$LI$1),FALSE)</f>
        <v>2458.8863879999999</v>
      </c>
      <c r="Y1664" s="316">
        <f>+VLOOKUP($E1664,INV!$1:$1048576,MATCH(DATE(Y$2,1,1),INV!$A$1:$LI$1),FALSE)</f>
        <v>2489.6818109999999</v>
      </c>
      <c r="Z1664" s="316">
        <f>+VLOOKUP($E1664,INV!$1:$1048576,MATCH(DATE(Z$2,1,1),INV!$A$1:$LI$1),FALSE)</f>
        <v>2519.8934220000001</v>
      </c>
      <c r="AA1664" s="316">
        <f>+VLOOKUP($E1664,INV!$1:$1048576,MATCH(DATE(AA$2,1,1),INV!$A$1:$LI$1),FALSE)</f>
        <v>2550.9942059999998</v>
      </c>
      <c r="AB1664" s="316">
        <f>+VLOOKUP($E1664,INV!$1:$1048576,MATCH(DATE(AB$2,1,1),INV!$A$1:$LI$1),FALSE)</f>
        <v>2582.8102549999999</v>
      </c>
      <c r="AC1664" s="316">
        <f>+VLOOKUP($E1664,INV!$1:$1048576,MATCH(DATE(AC$2,1,1),INV!$A$1:$LI$1),FALSE)</f>
        <v>2615.2193729999999</v>
      </c>
      <c r="AD1664" s="316">
        <f>+VLOOKUP($E1664,INV!$1:$1048576,MATCH(DATE(AD$2,1,1),INV!$A$1:$LI$1),FALSE)</f>
        <v>2648.1725120000001</v>
      </c>
      <c r="AE1664" s="316">
        <f>+VLOOKUP($E1664,INV!$1:$1048576,MATCH(DATE(AE$2,1,1),INV!$A$1:$LI$1),FALSE)</f>
        <v>2678.5393610000001</v>
      </c>
      <c r="AF1664" s="316">
        <f>+VLOOKUP($E1664,INV!$1:$1048576,MATCH(DATE(AF$2,1,1),INV!$A$1:$LI$1),FALSE)</f>
        <v>2709.110083</v>
      </c>
      <c r="AG1664" s="316">
        <f>+VLOOKUP($E1664,INV!$1:$1048576,MATCH(DATE(AG$2,1,1),INV!$A$1:$LI$1),FALSE)</f>
        <v>2739.9200890000002</v>
      </c>
      <c r="AH1664" s="316">
        <f>+VLOOKUP($E1664,INV!$1:$1048576,MATCH(DATE(AH$2,1,1),INV!$A$1:$LI$1),FALSE)</f>
        <v>2770.9288069999998</v>
      </c>
      <c r="AI1664" s="316">
        <f>+VLOOKUP($E1664,INV!$1:$1048576,MATCH(DATE(AI$2,1,1),INV!$A$1:$LI$1),FALSE)</f>
        <v>2802.1459960000002</v>
      </c>
      <c r="AJ1664" s="316">
        <f>+VLOOKUP($E1664,INV!$1:$1048576,MATCH(DATE(AJ$2,1,1),INV!$A$1:$LI$1),FALSE)</f>
        <v>2833.6053310000002</v>
      </c>
      <c r="AK1664" s="316">
        <f>+VLOOKUP($E1664,INV!$1:$1048576,MATCH(DATE(AK$2,1,1),INV!$A$1:$LI$1),FALSE)</f>
        <v>2865.3459309999998</v>
      </c>
      <c r="AL1664" s="316">
        <f>+VLOOKUP($E1664,INV!$1:$1048576,MATCH(DATE(AL$2,1,1),INV!$A$1:$LI$1),FALSE)</f>
        <v>2897.4044549999999</v>
      </c>
      <c r="AM1664" s="316">
        <f>+VLOOKUP($E1664,INV!$1:$1048576,MATCH(DATE(AM$2,1,1),INV!$A$1:$LI$1),FALSE)</f>
        <v>2929.8124499999999</v>
      </c>
      <c r="AN1664" s="316">
        <f>+VLOOKUP($E1664,INV!$1:$1048576,MATCH(DATE(AN$2,1,1),INV!$A$1:$LI$1),FALSE)</f>
        <v>2962.5959720000001</v>
      </c>
      <c r="AO1664" s="316">
        <f>+VLOOKUP($E1664,INV!$1:$1048576,MATCH(DATE(AO$2,1,1),INV!$A$1:$LI$1),FALSE)</f>
        <v>2995.7761460000002</v>
      </c>
      <c r="AP1664" s="316">
        <f>+VLOOKUP($E1664,INV!$1:$1048576,MATCH(DATE(AP$2,1,1),INV!$A$1:$LI$1),FALSE)</f>
        <v>3028.618285</v>
      </c>
      <c r="AQ1664" s="316">
        <f>+VLOOKUP($E1664,INV!$1:$1048576,MATCH(DATE(AQ$2,1,1),INV!$A$1:$LI$1),FALSE)</f>
        <v>3061.4122609999999</v>
      </c>
      <c r="AR1664" s="316">
        <f>+VLOOKUP($E1664,INV!$1:$1048576,MATCH(DATE(AR$2,1,1),INV!$A$1:$LI$1),FALSE)</f>
        <v>3094.35718</v>
      </c>
      <c r="AS1664" s="316">
        <f>+VLOOKUP($E1664,INV!$1:$1048576,MATCH(DATE(AS$2,1,1),INV!$A$1:$LI$1),FALSE)</f>
        <v>3127.5685960000001</v>
      </c>
      <c r="AT1664" s="316">
        <f>+VLOOKUP($E1664,INV!$1:$1048576,MATCH(DATE(AT$2,1,1),INV!$A$1:$LI$1),FALSE)</f>
        <v>3161.1080900000002</v>
      </c>
      <c r="AU1664" s="316">
        <f>+VLOOKUP($E1664,INV!$1:$1048576,MATCH(DATE(AU$2,1,1),INV!$A$1:$LI$1),FALSE)</f>
        <v>3194.9312329999998</v>
      </c>
      <c r="AV1664" s="316">
        <f>+VLOOKUP($E1664,INV!$1:$1048576,MATCH(DATE(AV$2,1,1),INV!$A$1:$LI$1),FALSE)</f>
        <v>3229.0342209999999</v>
      </c>
      <c r="AW1664" s="316">
        <f>+VLOOKUP($E1664,INV!$1:$1048576,MATCH(DATE(AW$2,1,1),INV!$A$1:$LI$1),FALSE)</f>
        <v>3263.4384709999999</v>
      </c>
      <c r="AX1664" s="316">
        <f>+VLOOKUP($E1664,INV!$1:$1048576,MATCH(DATE(AX$2,1,1),INV!$A$1:$LI$1),FALSE)</f>
        <v>3298.1803410000002</v>
      </c>
      <c r="AY1664" s="316">
        <f>+VLOOKUP($E1664,INV!$1:$1048576,MATCH(DATE(AY$2,1,1),INV!$A$1:$LI$1),FALSE)</f>
        <v>3333.3038160000001</v>
      </c>
      <c r="AZ1664" s="316">
        <f>+VLOOKUP($E1664,INV!$1:$1048576,MATCH(DATE(AZ$2,1,1),INV!$A$1:$LI$1),FALSE)</f>
        <v>3368.920486</v>
      </c>
      <c r="BA1664" s="316">
        <f>+VLOOKUP($E1664,INV!$1:$1048576,MATCH(DATE(BA$2,1,1),INV!$A$1:$LI$1),FALSE)</f>
        <v>3405.0432019999998</v>
      </c>
      <c r="BB1664" s="316">
        <f>+VLOOKUP($E1664,INV!$1:$1048576,MATCH(DATE(BB$2,1,1),INV!$A$1:$LI$1),FALSE)</f>
        <v>3441.6878000000002</v>
      </c>
      <c r="BC1664" s="316">
        <f>+VLOOKUP($E1664,INV!$1:$1048576,MATCH(DATE(BC$2,1,1),INV!$A$1:$LI$1),FALSE)</f>
        <v>3478.8699360000001</v>
      </c>
      <c r="BD1664" s="316">
        <f>+VLOOKUP($E1664,INV!$1:$1048576,MATCH(DATE(BD$2,1,1),INV!$A$1:$LI$1),FALSE)</f>
        <v>3516.601854</v>
      </c>
      <c r="BE1664" s="316">
        <f>+VLOOKUP($E1664,INV!$1:$1048576,MATCH(DATE(BE$2,1,1),INV!$A$1:$LI$1),FALSE)</f>
        <v>3985.089751</v>
      </c>
      <c r="BF1664" s="316">
        <f>+VLOOKUP($E1664,INV!$1:$1048576,MATCH(DATE(BF$2,1,1),INV!$A$1:$LI$1),FALSE)</f>
        <v>4046.0173629999999</v>
      </c>
      <c r="BG1664" s="316">
        <f>+VLOOKUP($E1664,INV!$1:$1048576,MATCH(DATE(BG$2,1,1),INV!$A$1:$LI$1),FALSE)</f>
        <v>4107.8359410000003</v>
      </c>
      <c r="BH1664" s="316">
        <f>+VLOOKUP($E1664,INV!$1:$1048576,MATCH(DATE(BH$2,1,1),INV!$A$1:$LI$1),FALSE)</f>
        <v>4170.5658249999997</v>
      </c>
      <c r="BI1664" s="316">
        <f>+VLOOKUP($E1664,INV!$1:$1048576,MATCH(DATE(BI$2,1,1),INV!$A$1:$LI$1),FALSE)</f>
        <v>4234.2288660000004</v>
      </c>
    </row>
    <row r="1665" spans="1:61" ht="15" customHeight="1" x14ac:dyDescent="0.35">
      <c r="A1665" s="392"/>
      <c r="B1665" s="394"/>
      <c r="C1665" s="66" t="s">
        <v>456</v>
      </c>
      <c r="D1665" s="99"/>
      <c r="E1665" s="66" t="s">
        <v>960</v>
      </c>
      <c r="F1665" s="316">
        <f>+VLOOKUP($E1665,INV!$1:$1048576,MATCH(DATE(F$2,1,1),INV!$A$1:$LI$1),FALSE)</f>
        <v>145.651883</v>
      </c>
      <c r="G1665" s="316">
        <f>+VLOOKUP($E1665,INV!$1:$1048576,MATCH(DATE(G$2,1,1),INV!$A$1:$LI$1),FALSE)</f>
        <v>146.77523210000001</v>
      </c>
      <c r="H1665" s="316">
        <f>+VLOOKUP($E1665,INV!$1:$1048576,MATCH(DATE(H$2,1,1),INV!$A$1:$LI$1),FALSE)</f>
        <v>147.59450190000001</v>
      </c>
      <c r="I1665" s="316">
        <f>+VLOOKUP($E1665,INV!$1:$1048576,MATCH(DATE(I$2,1,1),INV!$A$1:$LI$1),FALSE)</f>
        <v>148.4174582</v>
      </c>
      <c r="J1665" s="316">
        <f>+VLOOKUP($E1665,INV!$1:$1048576,MATCH(DATE(J$2,1,1),INV!$A$1:$LI$1),FALSE)</f>
        <v>149.39407370000001</v>
      </c>
      <c r="K1665" s="316">
        <f>+VLOOKUP($E1665,INV!$1:$1048576,MATCH(DATE(K$2,1,1),INV!$A$1:$LI$1),FALSE)</f>
        <v>150.5649545</v>
      </c>
      <c r="L1665" s="316">
        <f>+VLOOKUP($E1665,INV!$1:$1048576,MATCH(DATE(L$2,1,1),INV!$A$1:$LI$1),FALSE)</f>
        <v>151.86819120000001</v>
      </c>
      <c r="M1665" s="316">
        <f>+VLOOKUP($E1665,INV!$1:$1048576,MATCH(DATE(M$2,1,1),INV!$A$1:$LI$1),FALSE)</f>
        <v>153.29654669999999</v>
      </c>
      <c r="N1665" s="316">
        <f>+VLOOKUP($E1665,INV!$1:$1048576,MATCH(DATE(N$2,1,1),INV!$A$1:$LI$1),FALSE)</f>
        <v>154.83258760000001</v>
      </c>
      <c r="O1665" s="316">
        <f>+VLOOKUP($E1665,INV!$1:$1048576,MATCH(DATE(O$2,1,1),INV!$A$1:$LI$1),FALSE)</f>
        <v>156.4581589</v>
      </c>
      <c r="P1665" s="316">
        <f>+VLOOKUP($E1665,INV!$1:$1048576,MATCH(DATE(P$2,1,1),INV!$A$1:$LI$1),FALSE)</f>
        <v>158.24905630000001</v>
      </c>
      <c r="Q1665" s="316">
        <f>+VLOOKUP($E1665,INV!$1:$1048576,MATCH(DATE(Q$2,1,1),INV!$A$1:$LI$1),FALSE)</f>
        <v>160.0704044</v>
      </c>
      <c r="R1665" s="316">
        <f>+VLOOKUP($E1665,INV!$1:$1048576,MATCH(DATE(R$2,1,1),INV!$A$1:$LI$1),FALSE)</f>
        <v>161.93086260000001</v>
      </c>
      <c r="S1665" s="316">
        <f>+VLOOKUP($E1665,INV!$1:$1048576,MATCH(DATE(S$2,1,1),INV!$A$1:$LI$1),FALSE)</f>
        <v>163.83366789999999</v>
      </c>
      <c r="T1665" s="316">
        <f>+VLOOKUP($E1665,INV!$1:$1048576,MATCH(DATE(T$2,1,1),INV!$A$1:$LI$1),FALSE)</f>
        <v>165.777625</v>
      </c>
      <c r="U1665" s="316">
        <f>+VLOOKUP($E1665,INV!$1:$1048576,MATCH(DATE(U$2,1,1),INV!$A$1:$LI$1),FALSE)</f>
        <v>167.76047729999999</v>
      </c>
      <c r="V1665" s="316">
        <f>+VLOOKUP($E1665,INV!$1:$1048576,MATCH(DATE(V$2,1,1),INV!$A$1:$LI$1),FALSE)</f>
        <v>169.78011810000001</v>
      </c>
      <c r="W1665" s="316">
        <f>+VLOOKUP($E1665,INV!$1:$1048576,MATCH(DATE(W$2,1,1),INV!$A$1:$LI$1),FALSE)</f>
        <v>171.83484429999999</v>
      </c>
      <c r="X1665" s="316">
        <f>+VLOOKUP($E1665,INV!$1:$1048576,MATCH(DATE(X$2,1,1),INV!$A$1:$LI$1),FALSE)</f>
        <v>173.92330699999999</v>
      </c>
      <c r="Y1665" s="316">
        <f>+VLOOKUP($E1665,INV!$1:$1048576,MATCH(DATE(Y$2,1,1),INV!$A$1:$LI$1),FALSE)</f>
        <v>176.0444057</v>
      </c>
      <c r="Z1665" s="316">
        <f>+VLOOKUP($E1665,INV!$1:$1048576,MATCH(DATE(Z$2,1,1),INV!$A$1:$LI$1),FALSE)</f>
        <v>178.13012219999999</v>
      </c>
      <c r="AA1665" s="316">
        <f>+VLOOKUP($E1665,INV!$1:$1048576,MATCH(DATE(AA$2,1,1),INV!$A$1:$LI$1),FALSE)</f>
        <v>180.27161899999999</v>
      </c>
      <c r="AB1665" s="316">
        <f>+VLOOKUP($E1665,INV!$1:$1048576,MATCH(DATE(AB$2,1,1),INV!$A$1:$LI$1),FALSE)</f>
        <v>182.4558677</v>
      </c>
      <c r="AC1665" s="316">
        <f>+VLOOKUP($E1665,INV!$1:$1048576,MATCH(DATE(AC$2,1,1),INV!$A$1:$LI$1),FALSE)</f>
        <v>184.6755871</v>
      </c>
      <c r="AD1665" s="316">
        <f>+VLOOKUP($E1665,INV!$1:$1048576,MATCH(DATE(AD$2,1,1),INV!$A$1:$LI$1),FALSE)</f>
        <v>186.92796340000001</v>
      </c>
      <c r="AE1665" s="316">
        <f>+VLOOKUP($E1665,INV!$1:$1048576,MATCH(DATE(AE$2,1,1),INV!$A$1:$LI$1),FALSE)</f>
        <v>189.01779590000001</v>
      </c>
      <c r="AF1665" s="316">
        <f>+VLOOKUP($E1665,INV!$1:$1048576,MATCH(DATE(AF$2,1,1),INV!$A$1:$LI$1),FALSE)</f>
        <v>191.1186715</v>
      </c>
      <c r="AG1665" s="316">
        <f>+VLOOKUP($E1665,INV!$1:$1048576,MATCH(DATE(AG$2,1,1),INV!$A$1:$LI$1),FALSE)</f>
        <v>193.22748039999999</v>
      </c>
      <c r="AH1665" s="316">
        <f>+VLOOKUP($E1665,INV!$1:$1048576,MATCH(DATE(AH$2,1,1),INV!$A$1:$LI$1),FALSE)</f>
        <v>195.34123869999999</v>
      </c>
      <c r="AI1665" s="316">
        <f>+VLOOKUP($E1665,INV!$1:$1048576,MATCH(DATE(AI$2,1,1),INV!$A$1:$LI$1),FALSE)</f>
        <v>197.46090459999999</v>
      </c>
      <c r="AJ1665" s="316">
        <f>+VLOOKUP($E1665,INV!$1:$1048576,MATCH(DATE(AJ$2,1,1),INV!$A$1:$LI$1),FALSE)</f>
        <v>199.5889784</v>
      </c>
      <c r="AK1665" s="316">
        <f>+VLOOKUP($E1665,INV!$1:$1048576,MATCH(DATE(AK$2,1,1),INV!$A$1:$LI$1),FALSE)</f>
        <v>201.7282414</v>
      </c>
      <c r="AL1665" s="316">
        <f>+VLOOKUP($E1665,INV!$1:$1048576,MATCH(DATE(AL$2,1,1),INV!$A$1:$LI$1),FALSE)</f>
        <v>203.8812586</v>
      </c>
      <c r="AM1665" s="316">
        <f>+VLOOKUP($E1665,INV!$1:$1048576,MATCH(DATE(AM$2,1,1),INV!$A$1:$LI$1),FALSE)</f>
        <v>206.05022779999999</v>
      </c>
      <c r="AN1665" s="316">
        <f>+VLOOKUP($E1665,INV!$1:$1048576,MATCH(DATE(AN$2,1,1),INV!$A$1:$LI$1),FALSE)</f>
        <v>208.2369751</v>
      </c>
      <c r="AO1665" s="316">
        <f>+VLOOKUP($E1665,INV!$1:$1048576,MATCH(DATE(AO$2,1,1),INV!$A$1:$LI$1),FALSE)</f>
        <v>210.4430069</v>
      </c>
      <c r="AP1665" s="316">
        <f>+VLOOKUP($E1665,INV!$1:$1048576,MATCH(DATE(AP$2,1,1),INV!$A$1:$LI$1),FALSE)</f>
        <v>212.62267360000001</v>
      </c>
      <c r="AQ1665" s="316">
        <f>+VLOOKUP($E1665,INV!$1:$1048576,MATCH(DATE(AQ$2,1,1),INV!$A$1:$LI$1),FALSE)</f>
        <v>214.7943449</v>
      </c>
      <c r="AR1665" s="316">
        <f>+VLOOKUP($E1665,INV!$1:$1048576,MATCH(DATE(AR$2,1,1),INV!$A$1:$LI$1),FALSE)</f>
        <v>216.96777499999999</v>
      </c>
      <c r="AS1665" s="316">
        <f>+VLOOKUP($E1665,INV!$1:$1048576,MATCH(DATE(AS$2,1,1),INV!$A$1:$LI$1),FALSE)</f>
        <v>219.14801259999999</v>
      </c>
      <c r="AT1665" s="316">
        <f>+VLOOKUP($E1665,INV!$1:$1048576,MATCH(DATE(AT$2,1,1),INV!$A$1:$LI$1),FALSE)</f>
        <v>221.3383996</v>
      </c>
      <c r="AU1665" s="316">
        <f>+VLOOKUP($E1665,INV!$1:$1048576,MATCH(DATE(AU$2,1,1),INV!$A$1:$LI$1),FALSE)</f>
        <v>223.53777400000001</v>
      </c>
      <c r="AV1665" s="316">
        <f>+VLOOKUP($E1665,INV!$1:$1048576,MATCH(DATE(AV$2,1,1),INV!$A$1:$LI$1),FALSE)</f>
        <v>225.74828690000001</v>
      </c>
      <c r="AW1665" s="316">
        <f>+VLOOKUP($E1665,INV!$1:$1048576,MATCH(DATE(AW$2,1,1),INV!$A$1:$LI$1),FALSE)</f>
        <v>227.9733809</v>
      </c>
      <c r="AX1665" s="316">
        <f>+VLOOKUP($E1665,INV!$1:$1048576,MATCH(DATE(AX$2,1,1),INV!$A$1:$LI$1),FALSE)</f>
        <v>230.21632769999999</v>
      </c>
      <c r="AY1665" s="316">
        <f>+VLOOKUP($E1665,INV!$1:$1048576,MATCH(DATE(AY$2,1,1),INV!$A$1:$LI$1),FALSE)</f>
        <v>232.47983790000001</v>
      </c>
      <c r="AZ1665" s="316">
        <f>+VLOOKUP($E1665,INV!$1:$1048576,MATCH(DATE(AZ$2,1,1),INV!$A$1:$LI$1),FALSE)</f>
        <v>234.7703295</v>
      </c>
      <c r="BA1665" s="316">
        <f>+VLOOKUP($E1665,INV!$1:$1048576,MATCH(DATE(BA$2,1,1),INV!$A$1:$LI$1),FALSE)</f>
        <v>237.08802059999999</v>
      </c>
      <c r="BB1665" s="316">
        <f>+VLOOKUP($E1665,INV!$1:$1048576,MATCH(DATE(BB$2,1,1),INV!$A$1:$LI$1),FALSE)</f>
        <v>239.43364059999999</v>
      </c>
      <c r="BC1665" s="316">
        <f>+VLOOKUP($E1665,INV!$1:$1048576,MATCH(DATE(BC$2,1,1),INV!$A$1:$LI$1),FALSE)</f>
        <v>241.80812449999999</v>
      </c>
      <c r="BD1665" s="316">
        <f>+VLOOKUP($E1665,INV!$1:$1048576,MATCH(DATE(BD$2,1,1),INV!$A$1:$LI$1),FALSE)</f>
        <v>244.21236200000001</v>
      </c>
      <c r="BE1665" s="316">
        <f>+VLOOKUP($E1665,INV!$1:$1048576,MATCH(DATE(BE$2,1,1),INV!$A$1:$LI$1),FALSE)</f>
        <v>277.29700020000001</v>
      </c>
      <c r="BF1665" s="316">
        <f>+VLOOKUP($E1665,INV!$1:$1048576,MATCH(DATE(BF$2,1,1),INV!$A$1:$LI$1),FALSE)</f>
        <v>281.31204339999999</v>
      </c>
      <c r="BG1665" s="316">
        <f>+VLOOKUP($E1665,INV!$1:$1048576,MATCH(DATE(BG$2,1,1),INV!$A$1:$LI$1),FALSE)</f>
        <v>285.38216949999997</v>
      </c>
      <c r="BH1665" s="316">
        <f>+VLOOKUP($E1665,INV!$1:$1048576,MATCH(DATE(BH$2,1,1),INV!$A$1:$LI$1),FALSE)</f>
        <v>289.50893050000002</v>
      </c>
      <c r="BI1665" s="316">
        <f>+VLOOKUP($E1665,INV!$1:$1048576,MATCH(DATE(BI$2,1,1),INV!$A$1:$LI$1),FALSE)</f>
        <v>293.6940591</v>
      </c>
    </row>
    <row r="1666" spans="1:61" ht="15" customHeight="1" x14ac:dyDescent="0.35">
      <c r="A1666" s="392"/>
      <c r="B1666" s="394"/>
      <c r="C1666" s="66" t="s">
        <v>459</v>
      </c>
      <c r="D1666" s="99"/>
      <c r="E1666" s="66" t="s">
        <v>961</v>
      </c>
      <c r="F1666" s="316">
        <f>+VLOOKUP($E1666,INV!$1:$1048576,MATCH(DATE(F$2,1,1),INV!$A$1:$LI$1),FALSE)</f>
        <v>48.399355030000002</v>
      </c>
      <c r="G1666" s="316">
        <f>+VLOOKUP($E1666,INV!$1:$1048576,MATCH(DATE(G$2,1,1),INV!$A$1:$LI$1),FALSE)</f>
        <v>48.924881450000001</v>
      </c>
      <c r="H1666" s="316">
        <f>+VLOOKUP($E1666,INV!$1:$1048576,MATCH(DATE(H$2,1,1),INV!$A$1:$LI$1),FALSE)</f>
        <v>49.420546459999997</v>
      </c>
      <c r="I1666" s="316">
        <f>+VLOOKUP($E1666,INV!$1:$1048576,MATCH(DATE(I$2,1,1),INV!$A$1:$LI$1),FALSE)</f>
        <v>49.915660879999997</v>
      </c>
      <c r="J1666" s="316">
        <f>+VLOOKUP($E1666,INV!$1:$1048576,MATCH(DATE(J$2,1,1),INV!$A$1:$LI$1),FALSE)</f>
        <v>50.426723369999998</v>
      </c>
      <c r="K1666" s="316">
        <f>+VLOOKUP($E1666,INV!$1:$1048576,MATCH(DATE(K$2,1,1),INV!$A$1:$LI$1),FALSE)</f>
        <v>50.959454479999998</v>
      </c>
      <c r="L1666" s="316">
        <f>+VLOOKUP($E1666,INV!$1:$1048576,MATCH(DATE(L$2,1,1),INV!$A$1:$LI$1),FALSE)</f>
        <v>51.497360090000001</v>
      </c>
      <c r="M1666" s="316">
        <f>+VLOOKUP($E1666,INV!$1:$1048576,MATCH(DATE(M$2,1,1),INV!$A$1:$LI$1),FALSE)</f>
        <v>52.050287400000002</v>
      </c>
      <c r="N1666" s="316">
        <f>+VLOOKUP($E1666,INV!$1:$1048576,MATCH(DATE(N$2,1,1),INV!$A$1:$LI$1),FALSE)</f>
        <v>52.622526209999997</v>
      </c>
      <c r="O1666" s="316">
        <f>+VLOOKUP($E1666,INV!$1:$1048576,MATCH(DATE(O$2,1,1),INV!$A$1:$LI$1),FALSE)</f>
        <v>53.214182440000002</v>
      </c>
      <c r="P1666" s="316">
        <f>+VLOOKUP($E1666,INV!$1:$1048576,MATCH(DATE(P$2,1,1),INV!$A$1:$LI$1),FALSE)</f>
        <v>53.86417196</v>
      </c>
      <c r="Q1666" s="316">
        <f>+VLOOKUP($E1666,INV!$1:$1048576,MATCH(DATE(Q$2,1,1),INV!$A$1:$LI$1),FALSE)</f>
        <v>54.516859500000002</v>
      </c>
      <c r="R1666" s="316">
        <f>+VLOOKUP($E1666,INV!$1:$1048576,MATCH(DATE(R$2,1,1),INV!$A$1:$LI$1),FALSE)</f>
        <v>55.174414949999999</v>
      </c>
      <c r="S1666" s="316">
        <f>+VLOOKUP($E1666,INV!$1:$1048576,MATCH(DATE(S$2,1,1),INV!$A$1:$LI$1),FALSE)</f>
        <v>55.840515369999999</v>
      </c>
      <c r="T1666" s="316">
        <f>+VLOOKUP($E1666,INV!$1:$1048576,MATCH(DATE(T$2,1,1),INV!$A$1:$LI$1),FALSE)</f>
        <v>56.516775240000001</v>
      </c>
      <c r="U1666" s="316">
        <f>+VLOOKUP($E1666,INV!$1:$1048576,MATCH(DATE(U$2,1,1),INV!$A$1:$LI$1),FALSE)</f>
        <v>57.203837010000001</v>
      </c>
      <c r="V1666" s="316">
        <f>+VLOOKUP($E1666,INV!$1:$1048576,MATCH(DATE(V$2,1,1),INV!$A$1:$LI$1),FALSE)</f>
        <v>57.901967059999997</v>
      </c>
      <c r="W1666" s="316">
        <f>+VLOOKUP($E1666,INV!$1:$1048576,MATCH(DATE(W$2,1,1),INV!$A$1:$LI$1),FALSE)</f>
        <v>58.611283069999999</v>
      </c>
      <c r="X1666" s="316">
        <f>+VLOOKUP($E1666,INV!$1:$1048576,MATCH(DATE(X$2,1,1),INV!$A$1:$LI$1),FALSE)</f>
        <v>59.331840319999998</v>
      </c>
      <c r="Y1666" s="316">
        <f>+VLOOKUP($E1666,INV!$1:$1048576,MATCH(DATE(Y$2,1,1),INV!$A$1:$LI$1),FALSE)</f>
        <v>60.063670520000002</v>
      </c>
      <c r="Z1666" s="316">
        <f>+VLOOKUP($E1666,INV!$1:$1048576,MATCH(DATE(Z$2,1,1),INV!$A$1:$LI$1),FALSE)</f>
        <v>60.777277120000001</v>
      </c>
      <c r="AA1666" s="316">
        <f>+VLOOKUP($E1666,INV!$1:$1048576,MATCH(DATE(AA$2,1,1),INV!$A$1:$LI$1),FALSE)</f>
        <v>61.512256110000003</v>
      </c>
      <c r="AB1666" s="316">
        <f>+VLOOKUP($E1666,INV!$1:$1048576,MATCH(DATE(AB$2,1,1),INV!$A$1:$LI$1),FALSE)</f>
        <v>62.265913619999999</v>
      </c>
      <c r="AC1666" s="316">
        <f>+VLOOKUP($E1666,INV!$1:$1048576,MATCH(DATE(AC$2,1,1),INV!$A$1:$LI$1),FALSE)</f>
        <v>63.034850120000002</v>
      </c>
      <c r="AD1666" s="316">
        <f>+VLOOKUP($E1666,INV!$1:$1048576,MATCH(DATE(AD$2,1,1),INV!$A$1:$LI$1),FALSE)</f>
        <v>63.817490560000003</v>
      </c>
      <c r="AE1666" s="316">
        <f>+VLOOKUP($E1666,INV!$1:$1048576,MATCH(DATE(AE$2,1,1),INV!$A$1:$LI$1),FALSE)</f>
        <v>64.528430169999993</v>
      </c>
      <c r="AF1666" s="316">
        <f>+VLOOKUP($E1666,INV!$1:$1048576,MATCH(DATE(AF$2,1,1),INV!$A$1:$LI$1),FALSE)</f>
        <v>65.241022729999997</v>
      </c>
      <c r="AG1666" s="316">
        <f>+VLOOKUP($E1666,INV!$1:$1048576,MATCH(DATE(AG$2,1,1),INV!$A$1:$LI$1),FALSE)</f>
        <v>65.960432690000005</v>
      </c>
      <c r="AH1666" s="316">
        <f>+VLOOKUP($E1666,INV!$1:$1048576,MATCH(DATE(AH$2,1,1),INV!$A$1:$LI$1),FALSE)</f>
        <v>66.686288189999999</v>
      </c>
      <c r="AI1666" s="316">
        <f>+VLOOKUP($E1666,INV!$1:$1048576,MATCH(DATE(AI$2,1,1),INV!$A$1:$LI$1),FALSE)</f>
        <v>67.418799449999995</v>
      </c>
      <c r="AJ1666" s="316">
        <f>+VLOOKUP($E1666,INV!$1:$1048576,MATCH(DATE(AJ$2,1,1),INV!$A$1:$LI$1),FALSE)</f>
        <v>68.158714209999999</v>
      </c>
      <c r="AK1666" s="316">
        <f>+VLOOKUP($E1666,INV!$1:$1048576,MATCH(DATE(AK$2,1,1),INV!$A$1:$LI$1),FALSE)</f>
        <v>68.906950679999994</v>
      </c>
      <c r="AL1666" s="316">
        <f>+VLOOKUP($E1666,INV!$1:$1048576,MATCH(DATE(AL$2,1,1),INV!$A$1:$LI$1),FALSE)</f>
        <v>69.664402980000006</v>
      </c>
      <c r="AM1666" s="316">
        <f>+VLOOKUP($E1666,INV!$1:$1048576,MATCH(DATE(AM$2,1,1),INV!$A$1:$LI$1),FALSE)</f>
        <v>70.431864379999993</v>
      </c>
      <c r="AN1666" s="316">
        <f>+VLOOKUP($E1666,INV!$1:$1048576,MATCH(DATE(AN$2,1,1),INV!$A$1:$LI$1),FALSE)</f>
        <v>71.210007239999996</v>
      </c>
      <c r="AO1666" s="316">
        <f>+VLOOKUP($E1666,INV!$1:$1048576,MATCH(DATE(AO$2,1,1),INV!$A$1:$LI$1),FALSE)</f>
        <v>71.999388389999993</v>
      </c>
      <c r="AP1666" s="316">
        <f>+VLOOKUP($E1666,INV!$1:$1048576,MATCH(DATE(AP$2,1,1),INV!$A$1:$LI$1),FALSE)</f>
        <v>72.780238209999993</v>
      </c>
      <c r="AQ1666" s="316">
        <f>+VLOOKUP($E1666,INV!$1:$1048576,MATCH(DATE(AQ$2,1,1),INV!$A$1:$LI$1),FALSE)</f>
        <v>73.559699820000006</v>
      </c>
      <c r="AR1666" s="316">
        <f>+VLOOKUP($E1666,INV!$1:$1048576,MATCH(DATE(AR$2,1,1),INV!$A$1:$LI$1),FALSE)</f>
        <v>74.343134039999995</v>
      </c>
      <c r="AS1666" s="316">
        <f>+VLOOKUP($E1666,INV!$1:$1048576,MATCH(DATE(AS$2,1,1),INV!$A$1:$LI$1),FALSE)</f>
        <v>75.133548379999993</v>
      </c>
      <c r="AT1666" s="316">
        <f>+VLOOKUP($E1666,INV!$1:$1048576,MATCH(DATE(AT$2,1,1),INV!$A$1:$LI$1),FALSE)</f>
        <v>75.93263743</v>
      </c>
      <c r="AU1666" s="316">
        <f>+VLOOKUP($E1666,INV!$1:$1048576,MATCH(DATE(AU$2,1,1),INV!$A$1:$LI$1),FALSE)</f>
        <v>76.738508030000006</v>
      </c>
      <c r="AV1666" s="316">
        <f>+VLOOKUP($E1666,INV!$1:$1048576,MATCH(DATE(AV$2,1,1),INV!$A$1:$LI$1),FALSE)</f>
        <v>77.549679190000006</v>
      </c>
      <c r="AW1666" s="316">
        <f>+VLOOKUP($E1666,INV!$1:$1048576,MATCH(DATE(AW$2,1,1),INV!$A$1:$LI$1),FALSE)</f>
        <v>78.365552320000006</v>
      </c>
      <c r="AX1666" s="316">
        <f>+VLOOKUP($E1666,INV!$1:$1048576,MATCH(DATE(AX$2,1,1),INV!$A$1:$LI$1),FALSE)</f>
        <v>79.18696036</v>
      </c>
      <c r="AY1666" s="316">
        <f>+VLOOKUP($E1666,INV!$1:$1048576,MATCH(DATE(AY$2,1,1),INV!$A$1:$LI$1),FALSE)</f>
        <v>80.015937769999994</v>
      </c>
      <c r="AZ1666" s="316">
        <f>+VLOOKUP($E1666,INV!$1:$1048576,MATCH(DATE(AZ$2,1,1),INV!$A$1:$LI$1),FALSE)</f>
        <v>80.856763430000001</v>
      </c>
      <c r="BA1666" s="316">
        <f>+VLOOKUP($E1666,INV!$1:$1048576,MATCH(DATE(BA$2,1,1),INV!$A$1:$LI$1),FALSE)</f>
        <v>81.711080960000004</v>
      </c>
      <c r="BB1666" s="316">
        <f>+VLOOKUP($E1666,INV!$1:$1048576,MATCH(DATE(BB$2,1,1),INV!$A$1:$LI$1),FALSE)</f>
        <v>82.580191490000004</v>
      </c>
      <c r="BC1666" s="316">
        <f>+VLOOKUP($E1666,INV!$1:$1048576,MATCH(DATE(BC$2,1,1),INV!$A$1:$LI$1),FALSE)</f>
        <v>83.465057529999996</v>
      </c>
      <c r="BD1666" s="316">
        <f>+VLOOKUP($E1666,INV!$1:$1048576,MATCH(DATE(BD$2,1,1),INV!$A$1:$LI$1),FALSE)</f>
        <v>84.366300760000001</v>
      </c>
      <c r="BE1666" s="316">
        <f>+VLOOKUP($E1666,INV!$1:$1048576,MATCH(DATE(BE$2,1,1),INV!$A$1:$LI$1),FALSE)</f>
        <v>95.066945720000007</v>
      </c>
      <c r="BF1666" s="316">
        <f>+VLOOKUP($E1666,INV!$1:$1048576,MATCH(DATE(BF$2,1,1),INV!$A$1:$LI$1),FALSE)</f>
        <v>96.548076409999993</v>
      </c>
      <c r="BG1666" s="316">
        <f>+VLOOKUP($E1666,INV!$1:$1048576,MATCH(DATE(BG$2,1,1),INV!$A$1:$LI$1),FALSE)</f>
        <v>98.052231289999995</v>
      </c>
      <c r="BH1666" s="316">
        <f>+VLOOKUP($E1666,INV!$1:$1048576,MATCH(DATE(BH$2,1,1),INV!$A$1:$LI$1),FALSE)</f>
        <v>99.579852320000001</v>
      </c>
      <c r="BI1666" s="316">
        <f>+VLOOKUP($E1666,INV!$1:$1048576,MATCH(DATE(BI$2,1,1),INV!$A$1:$LI$1),FALSE)</f>
        <v>101.1313734</v>
      </c>
    </row>
    <row r="1667" spans="1:61" ht="15" customHeight="1" x14ac:dyDescent="0.35">
      <c r="A1667" s="392"/>
      <c r="B1667" s="394"/>
      <c r="C1667" s="66" t="s">
        <v>460</v>
      </c>
      <c r="D1667" s="99"/>
      <c r="E1667" s="66" t="s">
        <v>962</v>
      </c>
      <c r="F1667" s="316">
        <f>+VLOOKUP($E1667,INV!$1:$1048576,MATCH(DATE(F$2,1,1),INV!$A$1:$LI$1),FALSE)</f>
        <v>30.22123101</v>
      </c>
      <c r="G1667" s="316">
        <f>+VLOOKUP($E1667,INV!$1:$1048576,MATCH(DATE(G$2,1,1),INV!$A$1:$LI$1),FALSE)</f>
        <v>30.550385169999998</v>
      </c>
      <c r="H1667" s="316">
        <f>+VLOOKUP($E1667,INV!$1:$1048576,MATCH(DATE(H$2,1,1),INV!$A$1:$LI$1),FALSE)</f>
        <v>30.861245279999999</v>
      </c>
      <c r="I1667" s="316">
        <f>+VLOOKUP($E1667,INV!$1:$1048576,MATCH(DATE(I$2,1,1),INV!$A$1:$LI$1),FALSE)</f>
        <v>31.171771209999999</v>
      </c>
      <c r="J1667" s="316">
        <f>+VLOOKUP($E1667,INV!$1:$1048576,MATCH(DATE(J$2,1,1),INV!$A$1:$LI$1),FALSE)</f>
        <v>31.492024090000001</v>
      </c>
      <c r="K1667" s="316">
        <f>+VLOOKUP($E1667,INV!$1:$1048576,MATCH(DATE(K$2,1,1),INV!$A$1:$LI$1),FALSE)</f>
        <v>31.825451959999999</v>
      </c>
      <c r="L1667" s="316">
        <f>+VLOOKUP($E1667,INV!$1:$1048576,MATCH(DATE(L$2,1,1),INV!$A$1:$LI$1),FALSE)</f>
        <v>32.161779029999998</v>
      </c>
      <c r="M1667" s="316">
        <f>+VLOOKUP($E1667,INV!$1:$1048576,MATCH(DATE(M$2,1,1),INV!$A$1:$LI$1),FALSE)</f>
        <v>32.507177630000001</v>
      </c>
      <c r="N1667" s="316">
        <f>+VLOOKUP($E1667,INV!$1:$1048576,MATCH(DATE(N$2,1,1),INV!$A$1:$LI$1),FALSE)</f>
        <v>32.864336119999997</v>
      </c>
      <c r="O1667" s="316">
        <f>+VLOOKUP($E1667,INV!$1:$1048576,MATCH(DATE(O$2,1,1),INV!$A$1:$LI$1),FALSE)</f>
        <v>33.233320620000001</v>
      </c>
      <c r="P1667" s="316">
        <f>+VLOOKUP($E1667,INV!$1:$1048576,MATCH(DATE(P$2,1,1),INV!$A$1:$LI$1),FALSE)</f>
        <v>33.638315689999999</v>
      </c>
      <c r="Q1667" s="316">
        <f>+VLOOKUP($E1667,INV!$1:$1048576,MATCH(DATE(Q$2,1,1),INV!$A$1:$LI$1),FALSE)</f>
        <v>34.044644599999998</v>
      </c>
      <c r="R1667" s="316">
        <f>+VLOOKUP($E1667,INV!$1:$1048576,MATCH(DATE(R$2,1,1),INV!$A$1:$LI$1),FALSE)</f>
        <v>34.453707559999998</v>
      </c>
      <c r="S1667" s="316">
        <f>+VLOOKUP($E1667,INV!$1:$1048576,MATCH(DATE(S$2,1,1),INV!$A$1:$LI$1),FALSE)</f>
        <v>34.867821509999999</v>
      </c>
      <c r="T1667" s="316">
        <f>+VLOOKUP($E1667,INV!$1:$1048576,MATCH(DATE(T$2,1,1),INV!$A$1:$LI$1),FALSE)</f>
        <v>35.288009080000002</v>
      </c>
      <c r="U1667" s="316">
        <f>+VLOOKUP($E1667,INV!$1:$1048576,MATCH(DATE(U$2,1,1),INV!$A$1:$LI$1),FALSE)</f>
        <v>35.714690109999999</v>
      </c>
      <c r="V1667" s="316">
        <f>+VLOOKUP($E1667,INV!$1:$1048576,MATCH(DATE(V$2,1,1),INV!$A$1:$LI$1),FALSE)</f>
        <v>36.148057450000003</v>
      </c>
      <c r="W1667" s="316">
        <f>+VLOOKUP($E1667,INV!$1:$1048576,MATCH(DATE(W$2,1,1),INV!$A$1:$LI$1),FALSE)</f>
        <v>36.58821854</v>
      </c>
      <c r="X1667" s="316">
        <f>+VLOOKUP($E1667,INV!$1:$1048576,MATCH(DATE(X$2,1,1),INV!$A$1:$LI$1),FALSE)</f>
        <v>37.035246870000002</v>
      </c>
      <c r="Y1667" s="316">
        <f>+VLOOKUP($E1667,INV!$1:$1048576,MATCH(DATE(Y$2,1,1),INV!$A$1:$LI$1),FALSE)</f>
        <v>37.489203629999999</v>
      </c>
      <c r="Z1667" s="316">
        <f>+VLOOKUP($E1667,INV!$1:$1048576,MATCH(DATE(Z$2,1,1),INV!$A$1:$LI$1),FALSE)</f>
        <v>37.931801049999997</v>
      </c>
      <c r="AA1667" s="316">
        <f>+VLOOKUP($E1667,INV!$1:$1048576,MATCH(DATE(AA$2,1,1),INV!$A$1:$LI$1),FALSE)</f>
        <v>38.387745109999997</v>
      </c>
      <c r="AB1667" s="316">
        <f>+VLOOKUP($E1667,INV!$1:$1048576,MATCH(DATE(AB$2,1,1),INV!$A$1:$LI$1),FALSE)</f>
        <v>38.85535745</v>
      </c>
      <c r="AC1667" s="316">
        <f>+VLOOKUP($E1667,INV!$1:$1048576,MATCH(DATE(AC$2,1,1),INV!$A$1:$LI$1),FALSE)</f>
        <v>39.332537019999997</v>
      </c>
      <c r="AD1667" s="316">
        <f>+VLOOKUP($E1667,INV!$1:$1048576,MATCH(DATE(AD$2,1,1),INV!$A$1:$LI$1),FALSE)</f>
        <v>39.818326970000001</v>
      </c>
      <c r="AE1667" s="316">
        <f>+VLOOKUP($E1667,INV!$1:$1048576,MATCH(DATE(AE$2,1,1),INV!$A$1:$LI$1),FALSE)</f>
        <v>40.259692989999998</v>
      </c>
      <c r="AF1667" s="316">
        <f>+VLOOKUP($E1667,INV!$1:$1048576,MATCH(DATE(AF$2,1,1),INV!$A$1:$LI$1),FALSE)</f>
        <v>40.702399880000002</v>
      </c>
      <c r="AG1667" s="316">
        <f>+VLOOKUP($E1667,INV!$1:$1048576,MATCH(DATE(AG$2,1,1),INV!$A$1:$LI$1),FALSE)</f>
        <v>41.149635570000001</v>
      </c>
      <c r="AH1667" s="316">
        <f>+VLOOKUP($E1667,INV!$1:$1048576,MATCH(DATE(AH$2,1,1),INV!$A$1:$LI$1),FALSE)</f>
        <v>41.601145500000001</v>
      </c>
      <c r="AI1667" s="316">
        <f>+VLOOKUP($E1667,INV!$1:$1048576,MATCH(DATE(AI$2,1,1),INV!$A$1:$LI$1),FALSE)</f>
        <v>42.057047230000002</v>
      </c>
      <c r="AJ1667" s="316">
        <f>+VLOOKUP($E1667,INV!$1:$1048576,MATCH(DATE(AJ$2,1,1),INV!$A$1:$LI$1),FALSE)</f>
        <v>42.517796789999998</v>
      </c>
      <c r="AK1667" s="316">
        <f>+VLOOKUP($E1667,INV!$1:$1048576,MATCH(DATE(AK$2,1,1),INV!$A$1:$LI$1),FALSE)</f>
        <v>42.983955330000001</v>
      </c>
      <c r="AL1667" s="316">
        <f>+VLOOKUP($E1667,INV!$1:$1048576,MATCH(DATE(AL$2,1,1),INV!$A$1:$LI$1),FALSE)</f>
        <v>43.45606609</v>
      </c>
      <c r="AM1667" s="316">
        <f>+VLOOKUP($E1667,INV!$1:$1048576,MATCH(DATE(AM$2,1,1),INV!$A$1:$LI$1),FALSE)</f>
        <v>43.934606680000002</v>
      </c>
      <c r="AN1667" s="316">
        <f>+VLOOKUP($E1667,INV!$1:$1048576,MATCH(DATE(AN$2,1,1),INV!$A$1:$LI$1),FALSE)</f>
        <v>44.41997799</v>
      </c>
      <c r="AO1667" s="316">
        <f>+VLOOKUP($E1667,INV!$1:$1048576,MATCH(DATE(AO$2,1,1),INV!$A$1:$LI$1),FALSE)</f>
        <v>44.91250908</v>
      </c>
      <c r="AP1667" s="316">
        <f>+VLOOKUP($E1667,INV!$1:$1048576,MATCH(DATE(AP$2,1,1),INV!$A$1:$LI$1),FALSE)</f>
        <v>45.399903899999998</v>
      </c>
      <c r="AQ1667" s="316">
        <f>+VLOOKUP($E1667,INV!$1:$1048576,MATCH(DATE(AQ$2,1,1),INV!$A$1:$LI$1),FALSE)</f>
        <v>45.886627590000003</v>
      </c>
      <c r="AR1667" s="316">
        <f>+VLOOKUP($E1667,INV!$1:$1048576,MATCH(DATE(AR$2,1,1),INV!$A$1:$LI$1),FALSE)</f>
        <v>46.376014499999997</v>
      </c>
      <c r="AS1667" s="316">
        <f>+VLOOKUP($E1667,INV!$1:$1048576,MATCH(DATE(AS$2,1,1),INV!$A$1:$LI$1),FALSE)</f>
        <v>46.869926280000001</v>
      </c>
      <c r="AT1667" s="316">
        <f>+VLOOKUP($E1667,INV!$1:$1048576,MATCH(DATE(AT$2,1,1),INV!$A$1:$LI$1),FALSE)</f>
        <v>47.369407780000003</v>
      </c>
      <c r="AU1667" s="316">
        <f>+VLOOKUP($E1667,INV!$1:$1048576,MATCH(DATE(AU$2,1,1),INV!$A$1:$LI$1),FALSE)</f>
        <v>47.873608930000003</v>
      </c>
      <c r="AV1667" s="316">
        <f>+VLOOKUP($E1667,INV!$1:$1048576,MATCH(DATE(AV$2,1,1),INV!$A$1:$LI$1),FALSE)</f>
        <v>48.381671169999997</v>
      </c>
      <c r="AW1667" s="316">
        <f>+VLOOKUP($E1667,INV!$1:$1048576,MATCH(DATE(AW$2,1,1),INV!$A$1:$LI$1),FALSE)</f>
        <v>48.893143139999999</v>
      </c>
      <c r="AX1667" s="316">
        <f>+VLOOKUP($E1667,INV!$1:$1048576,MATCH(DATE(AX$2,1,1),INV!$A$1:$LI$1),FALSE)</f>
        <v>49.408418269999999</v>
      </c>
      <c r="AY1667" s="316">
        <f>+VLOOKUP($E1667,INV!$1:$1048576,MATCH(DATE(AY$2,1,1),INV!$A$1:$LI$1),FALSE)</f>
        <v>49.928644970000001</v>
      </c>
      <c r="AZ1667" s="316">
        <f>+VLOOKUP($E1667,INV!$1:$1048576,MATCH(DATE(AZ$2,1,1),INV!$A$1:$LI$1),FALSE)</f>
        <v>50.456393869999999</v>
      </c>
      <c r="BA1667" s="316">
        <f>+VLOOKUP($E1667,INV!$1:$1048576,MATCH(DATE(BA$2,1,1),INV!$A$1:$LI$1),FALSE)</f>
        <v>50.99262281</v>
      </c>
      <c r="BB1667" s="316">
        <f>+VLOOKUP($E1667,INV!$1:$1048576,MATCH(DATE(BB$2,1,1),INV!$A$1:$LI$1),FALSE)</f>
        <v>51.53810129</v>
      </c>
      <c r="BC1667" s="316">
        <f>+VLOOKUP($E1667,INV!$1:$1048576,MATCH(DATE(BC$2,1,1),INV!$A$1:$LI$1),FALSE)</f>
        <v>52.093404700000001</v>
      </c>
      <c r="BD1667" s="316">
        <f>+VLOOKUP($E1667,INV!$1:$1048576,MATCH(DATE(BD$2,1,1),INV!$A$1:$LI$1),FALSE)</f>
        <v>52.658906430000002</v>
      </c>
      <c r="BE1667" s="316">
        <f>+VLOOKUP($E1667,INV!$1:$1048576,MATCH(DATE(BE$2,1,1),INV!$A$1:$LI$1),FALSE)</f>
        <v>59.193150539999998</v>
      </c>
      <c r="BF1667" s="316">
        <f>+VLOOKUP($E1667,INV!$1:$1048576,MATCH(DATE(BF$2,1,1),INV!$A$1:$LI$1),FALSE)</f>
        <v>60.116399139999999</v>
      </c>
      <c r="BG1667" s="316">
        <f>+VLOOKUP($E1667,INV!$1:$1048576,MATCH(DATE(BG$2,1,1),INV!$A$1:$LI$1),FALSE)</f>
        <v>61.054318889999998</v>
      </c>
      <c r="BH1667" s="316">
        <f>+VLOOKUP($E1667,INV!$1:$1048576,MATCH(DATE(BH$2,1,1),INV!$A$1:$LI$1),FALSE)</f>
        <v>62.007183410000003</v>
      </c>
      <c r="BI1667" s="316">
        <f>+VLOOKUP($E1667,INV!$1:$1048576,MATCH(DATE(BI$2,1,1),INV!$A$1:$LI$1),FALSE)</f>
        <v>62.975260040000002</v>
      </c>
    </row>
    <row r="1668" spans="1:61" s="92" customFormat="1" ht="15" customHeight="1" x14ac:dyDescent="0.35">
      <c r="A1668" s="392"/>
      <c r="B1668" s="394"/>
      <c r="C1668" s="75" t="s">
        <v>484</v>
      </c>
      <c r="D1668" s="132"/>
      <c r="E1668" s="75" t="s">
        <v>963</v>
      </c>
      <c r="F1668" s="315">
        <f>+VLOOKUP($E1668,INV!$1:$1048576,MATCH(DATE(F$2,1,1),INV!$A$1:$LI$1),FALSE)</f>
        <v>3648.7645360000001</v>
      </c>
      <c r="G1668" s="315">
        <f>+VLOOKUP($E1668,INV!$1:$1048576,MATCH(DATE(G$2,1,1),INV!$A$1:$LI$1),FALSE)</f>
        <v>3681.9700640000001</v>
      </c>
      <c r="H1668" s="315">
        <f>+VLOOKUP($E1668,INV!$1:$1048576,MATCH(DATE(H$2,1,1),INV!$A$1:$LI$1),FALSE)</f>
        <v>3708.6249389999998</v>
      </c>
      <c r="I1668" s="315">
        <f>+VLOOKUP($E1668,INV!$1:$1048576,MATCH(DATE(I$2,1,1),INV!$A$1:$LI$1),FALSE)</f>
        <v>3732.9385929999999</v>
      </c>
      <c r="J1668" s="315">
        <f>+VLOOKUP($E1668,INV!$1:$1048576,MATCH(DATE(J$2,1,1),INV!$A$1:$LI$1),FALSE)</f>
        <v>3757.3755780000001</v>
      </c>
      <c r="K1668" s="315">
        <f>+VLOOKUP($E1668,INV!$1:$1048576,MATCH(DATE(K$2,1,1),INV!$A$1:$LI$1),FALSE)</f>
        <v>3782.9158969999999</v>
      </c>
      <c r="L1668" s="315">
        <f>+VLOOKUP($E1668,INV!$1:$1048576,MATCH(DATE(L$2,1,1),INV!$A$1:$LI$1),FALSE)</f>
        <v>3808.6416880000002</v>
      </c>
      <c r="M1668" s="315">
        <f>+VLOOKUP($E1668,INV!$1:$1048576,MATCH(DATE(M$2,1,1),INV!$A$1:$LI$1),FALSE)</f>
        <v>3834.971286</v>
      </c>
      <c r="N1668" s="315">
        <f>+VLOOKUP($E1668,INV!$1:$1048576,MATCH(DATE(N$2,1,1),INV!$A$1:$LI$1),FALSE)</f>
        <v>3862.1274039999998</v>
      </c>
      <c r="O1668" s="315">
        <f>+VLOOKUP($E1668,INV!$1:$1048576,MATCH(DATE(O$2,1,1),INV!$A$1:$LI$1),FALSE)</f>
        <v>3890.1359499999999</v>
      </c>
      <c r="P1668" s="315">
        <f>+VLOOKUP($E1668,INV!$1:$1048576,MATCH(DATE(P$2,1,1),INV!$A$1:$LI$1),FALSE)</f>
        <v>3921.3406930000001</v>
      </c>
      <c r="Q1668" s="315">
        <f>+VLOOKUP($E1668,INV!$1:$1048576,MATCH(DATE(Q$2,1,1),INV!$A$1:$LI$1),FALSE)</f>
        <v>3952.6828099999998</v>
      </c>
      <c r="R1668" s="315">
        <f>+VLOOKUP($E1668,INV!$1:$1048576,MATCH(DATE(R$2,1,1),INV!$A$1:$LI$1),FALSE)</f>
        <v>3984.0982170000002</v>
      </c>
      <c r="S1668" s="315">
        <f>+VLOOKUP($E1668,INV!$1:$1048576,MATCH(DATE(S$2,1,1),INV!$A$1:$LI$1),FALSE)</f>
        <v>4015.7831070000002</v>
      </c>
      <c r="T1668" s="315">
        <f>+VLOOKUP($E1668,INV!$1:$1048576,MATCH(DATE(T$2,1,1),INV!$A$1:$LI$1),FALSE)</f>
        <v>4047.8671760000002</v>
      </c>
      <c r="U1668" s="315">
        <f>+VLOOKUP($E1668,INV!$1:$1048576,MATCH(DATE(U$2,1,1),INV!$A$1:$LI$1),FALSE)</f>
        <v>4080.4354389999999</v>
      </c>
      <c r="V1668" s="315">
        <f>+VLOOKUP($E1668,INV!$1:$1048576,MATCH(DATE(V$2,1,1),INV!$A$1:$LI$1),FALSE)</f>
        <v>4113.5495199999996</v>
      </c>
      <c r="W1668" s="315">
        <f>+VLOOKUP($E1668,INV!$1:$1048576,MATCH(DATE(W$2,1,1),INV!$A$1:$LI$1),FALSE)</f>
        <v>4147.2567310000004</v>
      </c>
      <c r="X1668" s="315">
        <f>+VLOOKUP($E1668,INV!$1:$1048576,MATCH(DATE(X$2,1,1),INV!$A$1:$LI$1),FALSE)</f>
        <v>4181.5949520000004</v>
      </c>
      <c r="Y1668" s="315">
        <f>+VLOOKUP($E1668,INV!$1:$1048576,MATCH(DATE(Y$2,1,1),INV!$A$1:$LI$1),FALSE)</f>
        <v>4216.5964169999997</v>
      </c>
      <c r="Z1668" s="315">
        <f>+VLOOKUP($E1668,INV!$1:$1048576,MATCH(DATE(Z$2,1,1),INV!$A$1:$LI$1),FALSE)</f>
        <v>4250.5657510000001</v>
      </c>
      <c r="AA1668" s="315">
        <f>+VLOOKUP($E1668,INV!$1:$1048576,MATCH(DATE(AA$2,1,1),INV!$A$1:$LI$1),FALSE)</f>
        <v>4285.6896790000001</v>
      </c>
      <c r="AB1668" s="315">
        <f>+VLOOKUP($E1668,INV!$1:$1048576,MATCH(DATE(AB$2,1,1),INV!$A$1:$LI$1),FALSE)</f>
        <v>4322.0021820000002</v>
      </c>
      <c r="AC1668" s="315">
        <f>+VLOOKUP($E1668,INV!$1:$1048576,MATCH(DATE(AC$2,1,1),INV!$A$1:$LI$1),FALSE)</f>
        <v>4359.3716850000001</v>
      </c>
      <c r="AD1668" s="315">
        <f>+VLOOKUP($E1668,INV!$1:$1048576,MATCH(DATE(AD$2,1,1),INV!$A$1:$LI$1),FALSE)</f>
        <v>4397.733303</v>
      </c>
      <c r="AE1668" s="315">
        <f>+VLOOKUP($E1668,INV!$1:$1048576,MATCH(DATE(AE$2,1,1),INV!$A$1:$LI$1),FALSE)</f>
        <v>4432.1592259999998</v>
      </c>
      <c r="AF1668" s="315">
        <f>+VLOOKUP($E1668,INV!$1:$1048576,MATCH(DATE(AF$2,1,1),INV!$A$1:$LI$1),FALSE)</f>
        <v>4466.4804679999997</v>
      </c>
      <c r="AG1668" s="315">
        <f>+VLOOKUP($E1668,INV!$1:$1048576,MATCH(DATE(AG$2,1,1),INV!$A$1:$LI$1),FALSE)</f>
        <v>4501.2822990000004</v>
      </c>
      <c r="AH1668" s="315">
        <f>+VLOOKUP($E1668,INV!$1:$1048576,MATCH(DATE(AH$2,1,1),INV!$A$1:$LI$1),FALSE)</f>
        <v>4536.6916869999995</v>
      </c>
      <c r="AI1668" s="315">
        <f>+VLOOKUP($E1668,INV!$1:$1048576,MATCH(DATE(AI$2,1,1),INV!$A$1:$LI$1),FALSE)</f>
        <v>4572.8044129999998</v>
      </c>
      <c r="AJ1668" s="315">
        <f>+VLOOKUP($E1668,INV!$1:$1048576,MATCH(DATE(AJ$2,1,1),INV!$A$1:$LI$1),FALSE)</f>
        <v>4609.7239900000004</v>
      </c>
      <c r="AK1668" s="315">
        <f>+VLOOKUP($E1668,INV!$1:$1048576,MATCH(DATE(AK$2,1,1),INV!$A$1:$LI$1),FALSE)</f>
        <v>4647.5522920000003</v>
      </c>
      <c r="AL1668" s="315">
        <f>+VLOOKUP($E1668,INV!$1:$1048576,MATCH(DATE(AL$2,1,1),INV!$A$1:$LI$1),FALSE)</f>
        <v>4686.3808479999998</v>
      </c>
      <c r="AM1668" s="315">
        <f>+VLOOKUP($E1668,INV!$1:$1048576,MATCH(DATE(AM$2,1,1),INV!$A$1:$LI$1),FALSE)</f>
        <v>4726.2868019999996</v>
      </c>
      <c r="AN1668" s="315">
        <f>+VLOOKUP($E1668,INV!$1:$1048576,MATCH(DATE(AN$2,1,1),INV!$A$1:$LI$1),FALSE)</f>
        <v>4767.3321370000003</v>
      </c>
      <c r="AO1668" s="315">
        <f>+VLOOKUP($E1668,INV!$1:$1048576,MATCH(DATE(AO$2,1,1),INV!$A$1:$LI$1),FALSE)</f>
        <v>4809.5647859999999</v>
      </c>
      <c r="AP1668" s="315">
        <f>+VLOOKUP($E1668,INV!$1:$1048576,MATCH(DATE(AP$2,1,1),INV!$A$1:$LI$1),FALSE)</f>
        <v>4851.8632589999997</v>
      </c>
      <c r="AQ1668" s="315">
        <f>+VLOOKUP($E1668,INV!$1:$1048576,MATCH(DATE(AQ$2,1,1),INV!$A$1:$LI$1),FALSE)</f>
        <v>4894.5337319999999</v>
      </c>
      <c r="AR1668" s="315">
        <f>+VLOOKUP($E1668,INV!$1:$1048576,MATCH(DATE(AR$2,1,1),INV!$A$1:$LI$1),FALSE)</f>
        <v>4937.9501490000002</v>
      </c>
      <c r="AS1668" s="315">
        <f>+VLOOKUP($E1668,INV!$1:$1048576,MATCH(DATE(AS$2,1,1),INV!$A$1:$LI$1),FALSE)</f>
        <v>4982.3954320000003</v>
      </c>
      <c r="AT1668" s="315">
        <f>+VLOOKUP($E1668,INV!$1:$1048576,MATCH(DATE(AT$2,1,1),INV!$A$1:$LI$1),FALSE)</f>
        <v>5028.0475839999999</v>
      </c>
      <c r="AU1668" s="315">
        <f>+VLOOKUP($E1668,INV!$1:$1048576,MATCH(DATE(AU$2,1,1),INV!$A$1:$LI$1),FALSE)</f>
        <v>5074.7669329999999</v>
      </c>
      <c r="AV1668" s="315">
        <f>+VLOOKUP($E1668,INV!$1:$1048576,MATCH(DATE(AV$2,1,1),INV!$A$1:$LI$1),FALSE)</f>
        <v>5122.3844360000003</v>
      </c>
      <c r="AW1668" s="315">
        <f>+VLOOKUP($E1668,INV!$1:$1048576,MATCH(DATE(AW$2,1,1),INV!$A$1:$LI$1),FALSE)</f>
        <v>5170.821672</v>
      </c>
      <c r="AX1668" s="315">
        <f>+VLOOKUP($E1668,INV!$1:$1048576,MATCH(DATE(AX$2,1,1),INV!$A$1:$LI$1),FALSE)</f>
        <v>5220.1304490000002</v>
      </c>
      <c r="AY1668" s="315">
        <f>+VLOOKUP($E1668,INV!$1:$1048576,MATCH(DATE(AY$2,1,1),INV!$A$1:$LI$1),FALSE)</f>
        <v>5270.4539519999998</v>
      </c>
      <c r="AZ1668" s="315">
        <f>+VLOOKUP($E1668,INV!$1:$1048576,MATCH(DATE(AZ$2,1,1),INV!$A$1:$LI$1),FALSE)</f>
        <v>5322.0634339999997</v>
      </c>
      <c r="BA1668" s="315">
        <f>+VLOOKUP($E1668,INV!$1:$1048576,MATCH(DATE(BA$2,1,1),INV!$A$1:$LI$1),FALSE)</f>
        <v>5375.07798</v>
      </c>
      <c r="BB1668" s="315">
        <f>+VLOOKUP($E1668,INV!$1:$1048576,MATCH(DATE(BB$2,1,1),INV!$A$1:$LI$1),FALSE)</f>
        <v>5429.573316</v>
      </c>
      <c r="BC1668" s="315">
        <f>+VLOOKUP($E1668,INV!$1:$1048576,MATCH(DATE(BC$2,1,1),INV!$A$1:$LI$1),FALSE)</f>
        <v>5485.5920779999997</v>
      </c>
      <c r="BD1668" s="315">
        <f>+VLOOKUP($E1668,INV!$1:$1048576,MATCH(DATE(BD$2,1,1),INV!$A$1:$LI$1),FALSE)</f>
        <v>5543.1500310000001</v>
      </c>
      <c r="BE1668" s="315">
        <f>+VLOOKUP($E1668,INV!$1:$1048576,MATCH(DATE(BE$2,1,1),INV!$A$1:$LI$1),FALSE)</f>
        <v>6294.689676</v>
      </c>
      <c r="BF1668" s="315">
        <f>+VLOOKUP($E1668,INV!$1:$1048576,MATCH(DATE(BF$2,1,1),INV!$A$1:$LI$1),FALSE)</f>
        <v>6382.6613719999996</v>
      </c>
      <c r="BG1668" s="315">
        <f>+VLOOKUP($E1668,INV!$1:$1048576,MATCH(DATE(BG$2,1,1),INV!$A$1:$LI$1),FALSE)</f>
        <v>6472.0753290000002</v>
      </c>
      <c r="BH1668" s="315">
        <f>+VLOOKUP($E1668,INV!$1:$1048576,MATCH(DATE(BH$2,1,1),INV!$A$1:$LI$1),FALSE)</f>
        <v>6562.95615</v>
      </c>
      <c r="BI1668" s="315">
        <f>+VLOOKUP($E1668,INV!$1:$1048576,MATCH(DATE(BI$2,1,1),INV!$A$1:$LI$1),FALSE)</f>
        <v>6655.3246710000003</v>
      </c>
    </row>
    <row r="1669" spans="1:61" ht="15" customHeight="1" x14ac:dyDescent="0.35">
      <c r="A1669" s="392"/>
      <c r="B1669" s="394"/>
      <c r="C1669" s="66" t="s">
        <v>463</v>
      </c>
      <c r="D1669" s="99"/>
      <c r="E1669" s="66" t="s">
        <v>964</v>
      </c>
      <c r="F1669" s="316">
        <f>+VLOOKUP($E1669,INV!$1:$1048576,MATCH(DATE(F$2,1,1),INV!$A$1:$LI$1),FALSE)</f>
        <v>2492.7262740000001</v>
      </c>
      <c r="G1669" s="316">
        <f>+VLOOKUP($E1669,INV!$1:$1048576,MATCH(DATE(G$2,1,1),INV!$A$1:$LI$1),FALSE)</f>
        <v>2514.961092</v>
      </c>
      <c r="H1669" s="316">
        <f>+VLOOKUP($E1669,INV!$1:$1048576,MATCH(DATE(H$2,1,1),INV!$A$1:$LI$1),FALSE)</f>
        <v>2532.279869</v>
      </c>
      <c r="I1669" s="316">
        <f>+VLOOKUP($E1669,INV!$1:$1048576,MATCH(DATE(I$2,1,1),INV!$A$1:$LI$1),FALSE)</f>
        <v>2547.7656050000001</v>
      </c>
      <c r="J1669" s="316">
        <f>+VLOOKUP($E1669,INV!$1:$1048576,MATCH(DATE(J$2,1,1),INV!$A$1:$LI$1),FALSE)</f>
        <v>2563.239932</v>
      </c>
      <c r="K1669" s="316">
        <f>+VLOOKUP($E1669,INV!$1:$1048576,MATCH(DATE(K$2,1,1),INV!$A$1:$LI$1),FALSE)</f>
        <v>2579.4348519999999</v>
      </c>
      <c r="L1669" s="316">
        <f>+VLOOKUP($E1669,INV!$1:$1048576,MATCH(DATE(L$2,1,1),INV!$A$1:$LI$1),FALSE)</f>
        <v>2595.8126710000001</v>
      </c>
      <c r="M1669" s="316">
        <f>+VLOOKUP($E1669,INV!$1:$1048576,MATCH(DATE(M$2,1,1),INV!$A$1:$LI$1),FALSE)</f>
        <v>2612.6500500000002</v>
      </c>
      <c r="N1669" s="316">
        <f>+VLOOKUP($E1669,INV!$1:$1048576,MATCH(DATE(N$2,1,1),INV!$A$1:$LI$1),FALSE)</f>
        <v>2630.0731500000002</v>
      </c>
      <c r="O1669" s="316">
        <f>+VLOOKUP($E1669,INV!$1:$1048576,MATCH(DATE(O$2,1,1),INV!$A$1:$LI$1),FALSE)</f>
        <v>2648.085149</v>
      </c>
      <c r="P1669" s="316">
        <f>+VLOOKUP($E1669,INV!$1:$1048576,MATCH(DATE(P$2,1,1),INV!$A$1:$LI$1),FALSE)</f>
        <v>2668.1987429999999</v>
      </c>
      <c r="Q1669" s="316">
        <f>+VLOOKUP($E1669,INV!$1:$1048576,MATCH(DATE(Q$2,1,1),INV!$A$1:$LI$1),FALSE)</f>
        <v>2688.4263639999999</v>
      </c>
      <c r="R1669" s="316">
        <f>+VLOOKUP($E1669,INV!$1:$1048576,MATCH(DATE(R$2,1,1),INV!$A$1:$LI$1),FALSE)</f>
        <v>2708.7421890000001</v>
      </c>
      <c r="S1669" s="316">
        <f>+VLOOKUP($E1669,INV!$1:$1048576,MATCH(DATE(S$2,1,1),INV!$A$1:$LI$1),FALSE)</f>
        <v>2729.2710790000001</v>
      </c>
      <c r="T1669" s="316">
        <f>+VLOOKUP($E1669,INV!$1:$1048576,MATCH(DATE(T$2,1,1),INV!$A$1:$LI$1),FALSE)</f>
        <v>2750.0931460000002</v>
      </c>
      <c r="U1669" s="316">
        <f>+VLOOKUP($E1669,INV!$1:$1048576,MATCH(DATE(U$2,1,1),INV!$A$1:$LI$1),FALSE)</f>
        <v>2771.2659250000002</v>
      </c>
      <c r="V1669" s="316">
        <f>+VLOOKUP($E1669,INV!$1:$1048576,MATCH(DATE(V$2,1,1),INV!$A$1:$LI$1),FALSE)</f>
        <v>2792.836166</v>
      </c>
      <c r="W1669" s="316">
        <f>+VLOOKUP($E1669,INV!$1:$1048576,MATCH(DATE(W$2,1,1),INV!$A$1:$LI$1),FALSE)</f>
        <v>2814.8424300000001</v>
      </c>
      <c r="X1669" s="316">
        <f>+VLOOKUP($E1669,INV!$1:$1048576,MATCH(DATE(X$2,1,1),INV!$A$1:$LI$1),FALSE)</f>
        <v>2837.3163370000002</v>
      </c>
      <c r="Y1669" s="316">
        <f>+VLOOKUP($E1669,INV!$1:$1048576,MATCH(DATE(Y$2,1,1),INV!$A$1:$LI$1),FALSE)</f>
        <v>2860.2844439999999</v>
      </c>
      <c r="Z1669" s="316">
        <f>+VLOOKUP($E1669,INV!$1:$1048576,MATCH(DATE(Z$2,1,1),INV!$A$1:$LI$1),FALSE)</f>
        <v>2882.6450789999999</v>
      </c>
      <c r="AA1669" s="316">
        <f>+VLOOKUP($E1669,INV!$1:$1048576,MATCH(DATE(AA$2,1,1),INV!$A$1:$LI$1),FALSE)</f>
        <v>2905.8313370000001</v>
      </c>
      <c r="AB1669" s="316">
        <f>+VLOOKUP($E1669,INV!$1:$1048576,MATCH(DATE(AB$2,1,1),INV!$A$1:$LI$1),FALSE)</f>
        <v>2929.8577759999998</v>
      </c>
      <c r="AC1669" s="316">
        <f>+VLOOKUP($E1669,INV!$1:$1048576,MATCH(DATE(AC$2,1,1),INV!$A$1:$LI$1),FALSE)</f>
        <v>2954.6430249999999</v>
      </c>
      <c r="AD1669" s="316">
        <f>+VLOOKUP($E1669,INV!$1:$1048576,MATCH(DATE(AD$2,1,1),INV!$A$1:$LI$1),FALSE)</f>
        <v>2980.1515479999998</v>
      </c>
      <c r="AE1669" s="316">
        <f>+VLOOKUP($E1669,INV!$1:$1048576,MATCH(DATE(AE$2,1,1),INV!$A$1:$LI$1),FALSE)</f>
        <v>3003.1632930000001</v>
      </c>
      <c r="AF1669" s="316">
        <f>+VLOOKUP($E1669,INV!$1:$1048576,MATCH(DATE(AF$2,1,1),INV!$A$1:$LI$1),FALSE)</f>
        <v>3026.1973130000001</v>
      </c>
      <c r="AG1669" s="316">
        <f>+VLOOKUP($E1669,INV!$1:$1048576,MATCH(DATE(AG$2,1,1),INV!$A$1:$LI$1),FALSE)</f>
        <v>3049.6140209999999</v>
      </c>
      <c r="AH1669" s="316">
        <f>+VLOOKUP($E1669,INV!$1:$1048576,MATCH(DATE(AH$2,1,1),INV!$A$1:$LI$1),FALSE)</f>
        <v>3073.4937679999998</v>
      </c>
      <c r="AI1669" s="316">
        <f>+VLOOKUP($E1669,INV!$1:$1048576,MATCH(DATE(AI$2,1,1),INV!$A$1:$LI$1),FALSE)</f>
        <v>3097.904947</v>
      </c>
      <c r="AJ1669" s="316">
        <f>+VLOOKUP($E1669,INV!$1:$1048576,MATCH(DATE(AJ$2,1,1),INV!$A$1:$LI$1),FALSE)</f>
        <v>3122.9227080000001</v>
      </c>
      <c r="AK1669" s="316">
        <f>+VLOOKUP($E1669,INV!$1:$1048576,MATCH(DATE(AK$2,1,1),INV!$A$1:$LI$1),FALSE)</f>
        <v>3148.6204080000002</v>
      </c>
      <c r="AL1669" s="316">
        <f>+VLOOKUP($E1669,INV!$1:$1048576,MATCH(DATE(AL$2,1,1),INV!$A$1:$LI$1),FALSE)</f>
        <v>3175.0632719999999</v>
      </c>
      <c r="AM1669" s="316">
        <f>+VLOOKUP($E1669,INV!$1:$1048576,MATCH(DATE(AM$2,1,1),INV!$A$1:$LI$1),FALSE)</f>
        <v>3202.3057010000002</v>
      </c>
      <c r="AN1669" s="316">
        <f>+VLOOKUP($E1669,INV!$1:$1048576,MATCH(DATE(AN$2,1,1),INV!$A$1:$LI$1),FALSE)</f>
        <v>3230.3908719999999</v>
      </c>
      <c r="AO1669" s="316">
        <f>+VLOOKUP($E1669,INV!$1:$1048576,MATCH(DATE(AO$2,1,1),INV!$A$1:$LI$1),FALSE)</f>
        <v>3259.3516180000001</v>
      </c>
      <c r="AP1669" s="316">
        <f>+VLOOKUP($E1669,INV!$1:$1048576,MATCH(DATE(AP$2,1,1),INV!$A$1:$LI$1),FALSE)</f>
        <v>3288.4479110000002</v>
      </c>
      <c r="AQ1669" s="316">
        <f>+VLOOKUP($E1669,INV!$1:$1048576,MATCH(DATE(AQ$2,1,1),INV!$A$1:$LI$1),FALSE)</f>
        <v>3317.8821939999998</v>
      </c>
      <c r="AR1669" s="316">
        <f>+VLOOKUP($E1669,INV!$1:$1048576,MATCH(DATE(AR$2,1,1),INV!$A$1:$LI$1),FALSE)</f>
        <v>3347.9726070000002</v>
      </c>
      <c r="AS1669" s="316">
        <f>+VLOOKUP($E1669,INV!$1:$1048576,MATCH(DATE(AS$2,1,1),INV!$A$1:$LI$1),FALSE)</f>
        <v>3378.9690860000001</v>
      </c>
      <c r="AT1669" s="316">
        <f>+VLOOKUP($E1669,INV!$1:$1048576,MATCH(DATE(AT$2,1,1),INV!$A$1:$LI$1),FALSE)</f>
        <v>3410.9950779999999</v>
      </c>
      <c r="AU1669" s="316">
        <f>+VLOOKUP($E1669,INV!$1:$1048576,MATCH(DATE(AU$2,1,1),INV!$A$1:$LI$1),FALSE)</f>
        <v>3443.9195260000001</v>
      </c>
      <c r="AV1669" s="316">
        <f>+VLOOKUP($E1669,INV!$1:$1048576,MATCH(DATE(AV$2,1,1),INV!$A$1:$LI$1),FALSE)</f>
        <v>3477.5968370000001</v>
      </c>
      <c r="AW1669" s="316">
        <f>+VLOOKUP($E1669,INV!$1:$1048576,MATCH(DATE(AW$2,1,1),INV!$A$1:$LI$1),FALSE)</f>
        <v>3511.9518320000002</v>
      </c>
      <c r="AX1669" s="316">
        <f>+VLOOKUP($E1669,INV!$1:$1048576,MATCH(DATE(AX$2,1,1),INV!$A$1:$LI$1),FALSE)</f>
        <v>3547.0040600000002</v>
      </c>
      <c r="AY1669" s="316">
        <f>+VLOOKUP($E1669,INV!$1:$1048576,MATCH(DATE(AY$2,1,1),INV!$A$1:$LI$1),FALSE)</f>
        <v>3582.8391849999998</v>
      </c>
      <c r="AZ1669" s="316">
        <f>+VLOOKUP($E1669,INV!$1:$1048576,MATCH(DATE(AZ$2,1,1),INV!$A$1:$LI$1),FALSE)</f>
        <v>3619.6310050000002</v>
      </c>
      <c r="BA1669" s="316">
        <f>+VLOOKUP($E1669,INV!$1:$1048576,MATCH(DATE(BA$2,1,1),INV!$A$1:$LI$1),FALSE)</f>
        <v>3657.4533719999999</v>
      </c>
      <c r="BB1669" s="316">
        <f>+VLOOKUP($E1669,INV!$1:$1048576,MATCH(DATE(BB$2,1,1),INV!$A$1:$LI$1),FALSE)</f>
        <v>3696.3524269999998</v>
      </c>
      <c r="BC1669" s="316">
        <f>+VLOOKUP($E1669,INV!$1:$1048576,MATCH(DATE(BC$2,1,1),INV!$A$1:$LI$1),FALSE)</f>
        <v>3736.3525949999998</v>
      </c>
      <c r="BD1669" s="316">
        <f>+VLOOKUP($E1669,INV!$1:$1048576,MATCH(DATE(BD$2,1,1),INV!$A$1:$LI$1),FALSE)</f>
        <v>3777.4605320000001</v>
      </c>
      <c r="BE1669" s="316">
        <f>+VLOOKUP($E1669,INV!$1:$1048576,MATCH(DATE(BE$2,1,1),INV!$A$1:$LI$1),FALSE)</f>
        <v>4368.2076889999998</v>
      </c>
      <c r="BF1669" s="316">
        <f>+VLOOKUP($E1669,INV!$1:$1048576,MATCH(DATE(BF$2,1,1),INV!$A$1:$LI$1),FALSE)</f>
        <v>4430.832437</v>
      </c>
      <c r="BG1669" s="316">
        <f>+VLOOKUP($E1669,INV!$1:$1048576,MATCH(DATE(BG$2,1,1),INV!$A$1:$LI$1),FALSE)</f>
        <v>4494.4851189999999</v>
      </c>
      <c r="BH1669" s="316">
        <f>+VLOOKUP($E1669,INV!$1:$1048576,MATCH(DATE(BH$2,1,1),INV!$A$1:$LI$1),FALSE)</f>
        <v>4559.182374</v>
      </c>
      <c r="BI1669" s="316">
        <f>+VLOOKUP($E1669,INV!$1:$1048576,MATCH(DATE(BI$2,1,1),INV!$A$1:$LI$1),FALSE)</f>
        <v>4624.9385620000003</v>
      </c>
    </row>
    <row r="1670" spans="1:61" ht="15" customHeight="1" x14ac:dyDescent="0.35">
      <c r="A1670" s="392"/>
      <c r="B1670" s="394"/>
      <c r="C1670" s="66" t="s">
        <v>464</v>
      </c>
      <c r="D1670" s="99"/>
      <c r="E1670" s="66" t="s">
        <v>965</v>
      </c>
      <c r="F1670" s="316">
        <f>+VLOOKUP($E1670,INV!$1:$1048576,MATCH(DATE(F$2,1,1),INV!$A$1:$LI$1),FALSE)</f>
        <v>49.679684639999998</v>
      </c>
      <c r="G1670" s="316">
        <f>+VLOOKUP($E1670,INV!$1:$1048576,MATCH(DATE(G$2,1,1),INV!$A$1:$LI$1),FALSE)</f>
        <v>50.122821450000004</v>
      </c>
      <c r="H1670" s="316">
        <f>+VLOOKUP($E1670,INV!$1:$1048576,MATCH(DATE(H$2,1,1),INV!$A$1:$LI$1),FALSE)</f>
        <v>50.467982249999999</v>
      </c>
      <c r="I1670" s="316">
        <f>+VLOOKUP($E1670,INV!$1:$1048576,MATCH(DATE(I$2,1,1),INV!$A$1:$LI$1),FALSE)</f>
        <v>50.776610779999999</v>
      </c>
      <c r="J1670" s="316">
        <f>+VLOOKUP($E1670,INV!$1:$1048576,MATCH(DATE(J$2,1,1),INV!$A$1:$LI$1),FALSE)</f>
        <v>51.085011960000003</v>
      </c>
      <c r="K1670" s="316">
        <f>+VLOOKUP($E1670,INV!$1:$1048576,MATCH(DATE(K$2,1,1),INV!$A$1:$LI$1),FALSE)</f>
        <v>51.407774430000003</v>
      </c>
      <c r="L1670" s="316">
        <f>+VLOOKUP($E1670,INV!$1:$1048576,MATCH(DATE(L$2,1,1),INV!$A$1:$LI$1),FALSE)</f>
        <v>51.734182070000003</v>
      </c>
      <c r="M1670" s="316">
        <f>+VLOOKUP($E1670,INV!$1:$1048576,MATCH(DATE(M$2,1,1),INV!$A$1:$LI$1),FALSE)</f>
        <v>52.069748660000002</v>
      </c>
      <c r="N1670" s="316">
        <f>+VLOOKUP($E1670,INV!$1:$1048576,MATCH(DATE(N$2,1,1),INV!$A$1:$LI$1),FALSE)</f>
        <v>52.416988600000003</v>
      </c>
      <c r="O1670" s="316">
        <f>+VLOOKUP($E1670,INV!$1:$1048576,MATCH(DATE(O$2,1,1),INV!$A$1:$LI$1),FALSE)</f>
        <v>52.775965220000003</v>
      </c>
      <c r="P1670" s="316">
        <f>+VLOOKUP($E1670,INV!$1:$1048576,MATCH(DATE(P$2,1,1),INV!$A$1:$LI$1),FALSE)</f>
        <v>53.176826310000003</v>
      </c>
      <c r="Q1670" s="316">
        <f>+VLOOKUP($E1670,INV!$1:$1048576,MATCH(DATE(Q$2,1,1),INV!$A$1:$LI$1),FALSE)</f>
        <v>53.579959969999997</v>
      </c>
      <c r="R1670" s="316">
        <f>+VLOOKUP($E1670,INV!$1:$1048576,MATCH(DATE(R$2,1,1),INV!$A$1:$LI$1),FALSE)</f>
        <v>53.984851509999999</v>
      </c>
      <c r="S1670" s="316">
        <f>+VLOOKUP($E1670,INV!$1:$1048576,MATCH(DATE(S$2,1,1),INV!$A$1:$LI$1),FALSE)</f>
        <v>54.393989400000002</v>
      </c>
      <c r="T1670" s="316">
        <f>+VLOOKUP($E1670,INV!$1:$1048576,MATCH(DATE(T$2,1,1),INV!$A$1:$LI$1),FALSE)</f>
        <v>54.808970279999997</v>
      </c>
      <c r="U1670" s="316">
        <f>+VLOOKUP($E1670,INV!$1:$1048576,MATCH(DATE(U$2,1,1),INV!$A$1:$LI$1),FALSE)</f>
        <v>55.230940789999998</v>
      </c>
      <c r="V1670" s="316">
        <f>+VLOOKUP($E1670,INV!$1:$1048576,MATCH(DATE(V$2,1,1),INV!$A$1:$LI$1),FALSE)</f>
        <v>55.660832659999997</v>
      </c>
      <c r="W1670" s="316">
        <f>+VLOOKUP($E1670,INV!$1:$1048576,MATCH(DATE(W$2,1,1),INV!$A$1:$LI$1),FALSE)</f>
        <v>56.099414410000001</v>
      </c>
      <c r="X1670" s="316">
        <f>+VLOOKUP($E1670,INV!$1:$1048576,MATCH(DATE(X$2,1,1),INV!$A$1:$LI$1),FALSE)</f>
        <v>56.547316219999999</v>
      </c>
      <c r="Y1670" s="316">
        <f>+VLOOKUP($E1670,INV!$1:$1048576,MATCH(DATE(Y$2,1,1),INV!$A$1:$LI$1),FALSE)</f>
        <v>57.00506738</v>
      </c>
      <c r="Z1670" s="316">
        <f>+VLOOKUP($E1670,INV!$1:$1048576,MATCH(DATE(Z$2,1,1),INV!$A$1:$LI$1),FALSE)</f>
        <v>57.450711689999999</v>
      </c>
      <c r="AA1670" s="316">
        <f>+VLOOKUP($E1670,INV!$1:$1048576,MATCH(DATE(AA$2,1,1),INV!$A$1:$LI$1),FALSE)</f>
        <v>57.912810550000003</v>
      </c>
      <c r="AB1670" s="316">
        <f>+VLOOKUP($E1670,INV!$1:$1048576,MATCH(DATE(AB$2,1,1),INV!$A$1:$LI$1),FALSE)</f>
        <v>58.391654109999998</v>
      </c>
      <c r="AC1670" s="316">
        <f>+VLOOKUP($E1670,INV!$1:$1048576,MATCH(DATE(AC$2,1,1),INV!$A$1:$LI$1),FALSE)</f>
        <v>58.885620629999998</v>
      </c>
      <c r="AD1670" s="316">
        <f>+VLOOKUP($E1670,INV!$1:$1048576,MATCH(DATE(AD$2,1,1),INV!$A$1:$LI$1),FALSE)</f>
        <v>59.394001920000001</v>
      </c>
      <c r="AE1670" s="316">
        <f>+VLOOKUP($E1670,INV!$1:$1048576,MATCH(DATE(AE$2,1,1),INV!$A$1:$LI$1),FALSE)</f>
        <v>59.852622770000004</v>
      </c>
      <c r="AF1670" s="316">
        <f>+VLOOKUP($E1670,INV!$1:$1048576,MATCH(DATE(AF$2,1,1),INV!$A$1:$LI$1),FALSE)</f>
        <v>60.311687540000001</v>
      </c>
      <c r="AG1670" s="316">
        <f>+VLOOKUP($E1670,INV!$1:$1048576,MATCH(DATE(AG$2,1,1),INV!$A$1:$LI$1),FALSE)</f>
        <v>60.778379260000001</v>
      </c>
      <c r="AH1670" s="316">
        <f>+VLOOKUP($E1670,INV!$1:$1048576,MATCH(DATE(AH$2,1,1),INV!$A$1:$LI$1),FALSE)</f>
        <v>61.254299260000003</v>
      </c>
      <c r="AI1670" s="316">
        <f>+VLOOKUP($E1670,INV!$1:$1048576,MATCH(DATE(AI$2,1,1),INV!$A$1:$LI$1),FALSE)</f>
        <v>61.740810639999999</v>
      </c>
      <c r="AJ1670" s="316">
        <f>+VLOOKUP($E1670,INV!$1:$1048576,MATCH(DATE(AJ$2,1,1),INV!$A$1:$LI$1),FALSE)</f>
        <v>62.239411099999998</v>
      </c>
      <c r="AK1670" s="316">
        <f>+VLOOKUP($E1670,INV!$1:$1048576,MATCH(DATE(AK$2,1,1),INV!$A$1:$LI$1),FALSE)</f>
        <v>62.751562659999998</v>
      </c>
      <c r="AL1670" s="316">
        <f>+VLOOKUP($E1670,INV!$1:$1048576,MATCH(DATE(AL$2,1,1),INV!$A$1:$LI$1),FALSE)</f>
        <v>63.278565219999997</v>
      </c>
      <c r="AM1670" s="316">
        <f>+VLOOKUP($E1670,INV!$1:$1048576,MATCH(DATE(AM$2,1,1),INV!$A$1:$LI$1),FALSE)</f>
        <v>63.821503</v>
      </c>
      <c r="AN1670" s="316">
        <f>+VLOOKUP($E1670,INV!$1:$1048576,MATCH(DATE(AN$2,1,1),INV!$A$1:$LI$1),FALSE)</f>
        <v>64.381236520000002</v>
      </c>
      <c r="AO1670" s="316">
        <f>+VLOOKUP($E1670,INV!$1:$1048576,MATCH(DATE(AO$2,1,1),INV!$A$1:$LI$1),FALSE)</f>
        <v>64.958420110000006</v>
      </c>
      <c r="AP1670" s="316">
        <f>+VLOOKUP($E1670,INV!$1:$1048576,MATCH(DATE(AP$2,1,1),INV!$A$1:$LI$1),FALSE)</f>
        <v>65.538305140000006</v>
      </c>
      <c r="AQ1670" s="316">
        <f>+VLOOKUP($E1670,INV!$1:$1048576,MATCH(DATE(AQ$2,1,1),INV!$A$1:$LI$1),FALSE)</f>
        <v>66.124926270000003</v>
      </c>
      <c r="AR1670" s="316">
        <f>+VLOOKUP($E1670,INV!$1:$1048576,MATCH(DATE(AR$2,1,1),INV!$A$1:$LI$1),FALSE)</f>
        <v>66.724623980000004</v>
      </c>
      <c r="AS1670" s="316">
        <f>+VLOOKUP($E1670,INV!$1:$1048576,MATCH(DATE(AS$2,1,1),INV!$A$1:$LI$1),FALSE)</f>
        <v>67.342379449999996</v>
      </c>
      <c r="AT1670" s="316">
        <f>+VLOOKUP($E1670,INV!$1:$1048576,MATCH(DATE(AT$2,1,1),INV!$A$1:$LI$1),FALSE)</f>
        <v>67.980652980000002</v>
      </c>
      <c r="AU1670" s="316">
        <f>+VLOOKUP($E1670,INV!$1:$1048576,MATCH(DATE(AU$2,1,1),INV!$A$1:$LI$1),FALSE)</f>
        <v>68.636832600000005</v>
      </c>
      <c r="AV1670" s="316">
        <f>+VLOOKUP($E1670,INV!$1:$1048576,MATCH(DATE(AV$2,1,1),INV!$A$1:$LI$1),FALSE)</f>
        <v>69.308016690000002</v>
      </c>
      <c r="AW1670" s="316">
        <f>+VLOOKUP($E1670,INV!$1:$1048576,MATCH(DATE(AW$2,1,1),INV!$A$1:$LI$1),FALSE)</f>
        <v>69.992706909999995</v>
      </c>
      <c r="AX1670" s="316">
        <f>+VLOOKUP($E1670,INV!$1:$1048576,MATCH(DATE(AX$2,1,1),INV!$A$1:$LI$1),FALSE)</f>
        <v>70.691292899999993</v>
      </c>
      <c r="AY1670" s="316">
        <f>+VLOOKUP($E1670,INV!$1:$1048576,MATCH(DATE(AY$2,1,1),INV!$A$1:$LI$1),FALSE)</f>
        <v>71.405481899999998</v>
      </c>
      <c r="AZ1670" s="316">
        <f>+VLOOKUP($E1670,INV!$1:$1048576,MATCH(DATE(AZ$2,1,1),INV!$A$1:$LI$1),FALSE)</f>
        <v>72.138737719999995</v>
      </c>
      <c r="BA1670" s="316">
        <f>+VLOOKUP($E1670,INV!$1:$1048576,MATCH(DATE(BA$2,1,1),INV!$A$1:$LI$1),FALSE)</f>
        <v>72.892532169999996</v>
      </c>
      <c r="BB1670" s="316">
        <f>+VLOOKUP($E1670,INV!$1:$1048576,MATCH(DATE(BB$2,1,1),INV!$A$1:$LI$1),FALSE)</f>
        <v>73.667784879999999</v>
      </c>
      <c r="BC1670" s="316">
        <f>+VLOOKUP($E1670,INV!$1:$1048576,MATCH(DATE(BC$2,1,1),INV!$A$1:$LI$1),FALSE)</f>
        <v>74.464982599999999</v>
      </c>
      <c r="BD1670" s="316">
        <f>+VLOOKUP($E1670,INV!$1:$1048576,MATCH(DATE(BD$2,1,1),INV!$A$1:$LI$1),FALSE)</f>
        <v>75.284258030000004</v>
      </c>
      <c r="BE1670" s="316">
        <f>+VLOOKUP($E1670,INV!$1:$1048576,MATCH(DATE(BE$2,1,1),INV!$A$1:$LI$1),FALSE)</f>
        <v>87.057765910000001</v>
      </c>
      <c r="BF1670" s="316">
        <f>+VLOOKUP($E1670,INV!$1:$1048576,MATCH(DATE(BF$2,1,1),INV!$A$1:$LI$1),FALSE)</f>
        <v>88.305868349999997</v>
      </c>
      <c r="BG1670" s="316">
        <f>+VLOOKUP($E1670,INV!$1:$1048576,MATCH(DATE(BG$2,1,1),INV!$A$1:$LI$1),FALSE)</f>
        <v>89.574457370000005</v>
      </c>
      <c r="BH1670" s="316">
        <f>+VLOOKUP($E1670,INV!$1:$1048576,MATCH(DATE(BH$2,1,1),INV!$A$1:$LI$1),FALSE)</f>
        <v>90.863864579999998</v>
      </c>
      <c r="BI1670" s="316">
        <f>+VLOOKUP($E1670,INV!$1:$1048576,MATCH(DATE(BI$2,1,1),INV!$A$1:$LI$1),FALSE)</f>
        <v>92.174376170000002</v>
      </c>
    </row>
    <row r="1671" spans="1:61" ht="15" customHeight="1" x14ac:dyDescent="0.35">
      <c r="A1671" s="392"/>
      <c r="B1671" s="394"/>
      <c r="C1671" s="66" t="s">
        <v>465</v>
      </c>
      <c r="D1671" s="99"/>
      <c r="E1671" s="66" t="s">
        <v>966</v>
      </c>
      <c r="F1671" s="316">
        <f>+VLOOKUP($E1671,INV!$1:$1048576,MATCH(DATE(F$2,1,1),INV!$A$1:$LI$1),FALSE)</f>
        <v>72.192927330000003</v>
      </c>
      <c r="G1671" s="316">
        <f>+VLOOKUP($E1671,INV!$1:$1048576,MATCH(DATE(G$2,1,1),INV!$A$1:$LI$1),FALSE)</f>
        <v>72.83687956</v>
      </c>
      <c r="H1671" s="316">
        <f>+VLOOKUP($E1671,INV!$1:$1048576,MATCH(DATE(H$2,1,1),INV!$A$1:$LI$1),FALSE)</f>
        <v>73.338456179999994</v>
      </c>
      <c r="I1671" s="316">
        <f>+VLOOKUP($E1671,INV!$1:$1048576,MATCH(DATE(I$2,1,1),INV!$A$1:$LI$1),FALSE)</f>
        <v>73.786945279999998</v>
      </c>
      <c r="J1671" s="316">
        <f>+VLOOKUP($E1671,INV!$1:$1048576,MATCH(DATE(J$2,1,1),INV!$A$1:$LI$1),FALSE)</f>
        <v>74.235104000000007</v>
      </c>
      <c r="K1671" s="316">
        <f>+VLOOKUP($E1671,INV!$1:$1048576,MATCH(DATE(K$2,1,1),INV!$A$1:$LI$1),FALSE)</f>
        <v>74.704132090000002</v>
      </c>
      <c r="L1671" s="316">
        <f>+VLOOKUP($E1671,INV!$1:$1048576,MATCH(DATE(L$2,1,1),INV!$A$1:$LI$1),FALSE)</f>
        <v>75.178457219999999</v>
      </c>
      <c r="M1671" s="316">
        <f>+VLOOKUP($E1671,INV!$1:$1048576,MATCH(DATE(M$2,1,1),INV!$A$1:$LI$1),FALSE)</f>
        <v>75.666091850000001</v>
      </c>
      <c r="N1671" s="316">
        <f>+VLOOKUP($E1671,INV!$1:$1048576,MATCH(DATE(N$2,1,1),INV!$A$1:$LI$1),FALSE)</f>
        <v>76.170689820000007</v>
      </c>
      <c r="O1671" s="316">
        <f>+VLOOKUP($E1671,INV!$1:$1048576,MATCH(DATE(O$2,1,1),INV!$A$1:$LI$1),FALSE)</f>
        <v>76.692343149999999</v>
      </c>
      <c r="P1671" s="316">
        <f>+VLOOKUP($E1671,INV!$1:$1048576,MATCH(DATE(P$2,1,1),INV!$A$1:$LI$1),FALSE)</f>
        <v>77.274861650000005</v>
      </c>
      <c r="Q1671" s="316">
        <f>+VLOOKUP($E1671,INV!$1:$1048576,MATCH(DATE(Q$2,1,1),INV!$A$1:$LI$1),FALSE)</f>
        <v>77.860682580000002</v>
      </c>
      <c r="R1671" s="316">
        <f>+VLOOKUP($E1671,INV!$1:$1048576,MATCH(DATE(R$2,1,1),INV!$A$1:$LI$1),FALSE)</f>
        <v>78.449057999999994</v>
      </c>
      <c r="S1671" s="316">
        <f>+VLOOKUP($E1671,INV!$1:$1048576,MATCH(DATE(S$2,1,1),INV!$A$1:$LI$1),FALSE)</f>
        <v>79.043604090000002</v>
      </c>
      <c r="T1671" s="316">
        <f>+VLOOKUP($E1671,INV!$1:$1048576,MATCH(DATE(T$2,1,1),INV!$A$1:$LI$1),FALSE)</f>
        <v>79.646641020000004</v>
      </c>
      <c r="U1671" s="316">
        <f>+VLOOKUP($E1671,INV!$1:$1048576,MATCH(DATE(U$2,1,1),INV!$A$1:$LI$1),FALSE)</f>
        <v>80.259835050000007</v>
      </c>
      <c r="V1671" s="316">
        <f>+VLOOKUP($E1671,INV!$1:$1048576,MATCH(DATE(V$2,1,1),INV!$A$1:$LI$1),FALSE)</f>
        <v>80.88454016</v>
      </c>
      <c r="W1671" s="316">
        <f>+VLOOKUP($E1671,INV!$1:$1048576,MATCH(DATE(W$2,1,1),INV!$A$1:$LI$1),FALSE)</f>
        <v>81.521873119999995</v>
      </c>
      <c r="X1671" s="316">
        <f>+VLOOKUP($E1671,INV!$1:$1048576,MATCH(DATE(X$2,1,1),INV!$A$1:$LI$1),FALSE)</f>
        <v>82.172749690000003</v>
      </c>
      <c r="Y1671" s="316">
        <f>+VLOOKUP($E1671,INV!$1:$1048576,MATCH(DATE(Y$2,1,1),INV!$A$1:$LI$1),FALSE)</f>
        <v>82.837939019999993</v>
      </c>
      <c r="Z1671" s="316">
        <f>+VLOOKUP($E1671,INV!$1:$1048576,MATCH(DATE(Z$2,1,1),INV!$A$1:$LI$1),FALSE)</f>
        <v>83.485535069999997</v>
      </c>
      <c r="AA1671" s="316">
        <f>+VLOOKUP($E1671,INV!$1:$1048576,MATCH(DATE(AA$2,1,1),INV!$A$1:$LI$1),FALSE)</f>
        <v>84.157042340000004</v>
      </c>
      <c r="AB1671" s="316">
        <f>+VLOOKUP($E1671,INV!$1:$1048576,MATCH(DATE(AB$2,1,1),INV!$A$1:$LI$1),FALSE)</f>
        <v>84.852882469999997</v>
      </c>
      <c r="AC1671" s="316">
        <f>+VLOOKUP($E1671,INV!$1:$1048576,MATCH(DATE(AC$2,1,1),INV!$A$1:$LI$1),FALSE)</f>
        <v>85.570698800000002</v>
      </c>
      <c r="AD1671" s="316">
        <f>+VLOOKUP($E1671,INV!$1:$1048576,MATCH(DATE(AD$2,1,1),INV!$A$1:$LI$1),FALSE)</f>
        <v>86.30946222</v>
      </c>
      <c r="AE1671" s="316">
        <f>+VLOOKUP($E1671,INV!$1:$1048576,MATCH(DATE(AE$2,1,1),INV!$A$1:$LI$1),FALSE)</f>
        <v>86.975915349999994</v>
      </c>
      <c r="AF1671" s="316">
        <f>+VLOOKUP($E1671,INV!$1:$1048576,MATCH(DATE(AF$2,1,1),INV!$A$1:$LI$1),FALSE)</f>
        <v>87.643013589999995</v>
      </c>
      <c r="AG1671" s="316">
        <f>+VLOOKUP($E1671,INV!$1:$1048576,MATCH(DATE(AG$2,1,1),INV!$A$1:$LI$1),FALSE)</f>
        <v>88.32119505</v>
      </c>
      <c r="AH1671" s="316">
        <f>+VLOOKUP($E1671,INV!$1:$1048576,MATCH(DATE(AH$2,1,1),INV!$A$1:$LI$1),FALSE)</f>
        <v>89.012786759999997</v>
      </c>
      <c r="AI1671" s="316">
        <f>+VLOOKUP($E1671,INV!$1:$1048576,MATCH(DATE(AI$2,1,1),INV!$A$1:$LI$1),FALSE)</f>
        <v>89.71976952</v>
      </c>
      <c r="AJ1671" s="316">
        <f>+VLOOKUP($E1671,INV!$1:$1048576,MATCH(DATE(AJ$2,1,1),INV!$A$1:$LI$1),FALSE)</f>
        <v>90.444319750000005</v>
      </c>
      <c r="AK1671" s="316">
        <f>+VLOOKUP($E1671,INV!$1:$1048576,MATCH(DATE(AK$2,1,1),INV!$A$1:$LI$1),FALSE)</f>
        <v>91.188562000000005</v>
      </c>
      <c r="AL1671" s="316">
        <f>+VLOOKUP($E1671,INV!$1:$1048576,MATCH(DATE(AL$2,1,1),INV!$A$1:$LI$1),FALSE)</f>
        <v>91.954385250000001</v>
      </c>
      <c r="AM1671" s="316">
        <f>+VLOOKUP($E1671,INV!$1:$1048576,MATCH(DATE(AM$2,1,1),INV!$A$1:$LI$1),FALSE)</f>
        <v>92.743365060000002</v>
      </c>
      <c r="AN1671" s="316">
        <f>+VLOOKUP($E1671,INV!$1:$1048576,MATCH(DATE(AN$2,1,1),INV!$A$1:$LI$1),FALSE)</f>
        <v>93.556751879999993</v>
      </c>
      <c r="AO1671" s="316">
        <f>+VLOOKUP($E1671,INV!$1:$1048576,MATCH(DATE(AO$2,1,1),INV!$A$1:$LI$1),FALSE)</f>
        <v>94.395496600000001</v>
      </c>
      <c r="AP1671" s="316">
        <f>+VLOOKUP($E1671,INV!$1:$1048576,MATCH(DATE(AP$2,1,1),INV!$A$1:$LI$1),FALSE)</f>
        <v>95.238166960000001</v>
      </c>
      <c r="AQ1671" s="316">
        <f>+VLOOKUP($E1671,INV!$1:$1048576,MATCH(DATE(AQ$2,1,1),INV!$A$1:$LI$1),FALSE)</f>
        <v>96.090626009999994</v>
      </c>
      <c r="AR1671" s="316">
        <f>+VLOOKUP($E1671,INV!$1:$1048576,MATCH(DATE(AR$2,1,1),INV!$A$1:$LI$1),FALSE)</f>
        <v>96.962087519999997</v>
      </c>
      <c r="AS1671" s="316">
        <f>+VLOOKUP($E1671,INV!$1:$1048576,MATCH(DATE(AS$2,1,1),INV!$A$1:$LI$1),FALSE)</f>
        <v>97.859790000000004</v>
      </c>
      <c r="AT1671" s="316">
        <f>+VLOOKUP($E1671,INV!$1:$1048576,MATCH(DATE(AT$2,1,1),INV!$A$1:$LI$1),FALSE)</f>
        <v>98.787308659999994</v>
      </c>
      <c r="AU1671" s="316">
        <f>+VLOOKUP($E1671,INV!$1:$1048576,MATCH(DATE(AU$2,1,1),INV!$A$1:$LI$1),FALSE)</f>
        <v>99.740847880000004</v>
      </c>
      <c r="AV1671" s="316">
        <f>+VLOOKUP($E1671,INV!$1:$1048576,MATCH(DATE(AV$2,1,1),INV!$A$1:$LI$1),FALSE)</f>
        <v>100.7161911</v>
      </c>
      <c r="AW1671" s="316">
        <f>+VLOOKUP($E1671,INV!$1:$1048576,MATCH(DATE(AW$2,1,1),INV!$A$1:$LI$1),FALSE)</f>
        <v>101.711161</v>
      </c>
      <c r="AX1671" s="316">
        <f>+VLOOKUP($E1671,INV!$1:$1048576,MATCH(DATE(AX$2,1,1),INV!$A$1:$LI$1),FALSE)</f>
        <v>102.7263238</v>
      </c>
      <c r="AY1671" s="316">
        <f>+VLOOKUP($E1671,INV!$1:$1048576,MATCH(DATE(AY$2,1,1),INV!$A$1:$LI$1),FALSE)</f>
        <v>103.76416039999999</v>
      </c>
      <c r="AZ1671" s="316">
        <f>+VLOOKUP($E1671,INV!$1:$1048576,MATCH(DATE(AZ$2,1,1),INV!$A$1:$LI$1),FALSE)</f>
        <v>104.8297043</v>
      </c>
      <c r="BA1671" s="316">
        <f>+VLOOKUP($E1671,INV!$1:$1048576,MATCH(DATE(BA$2,1,1),INV!$A$1:$LI$1),FALSE)</f>
        <v>105.9250942</v>
      </c>
      <c r="BB1671" s="316">
        <f>+VLOOKUP($E1671,INV!$1:$1048576,MATCH(DATE(BB$2,1,1),INV!$A$1:$LI$1),FALSE)</f>
        <v>107.0516667</v>
      </c>
      <c r="BC1671" s="316">
        <f>+VLOOKUP($E1671,INV!$1:$1048576,MATCH(DATE(BC$2,1,1),INV!$A$1:$LI$1),FALSE)</f>
        <v>108.2101289</v>
      </c>
      <c r="BD1671" s="316">
        <f>+VLOOKUP($E1671,INV!$1:$1048576,MATCH(DATE(BD$2,1,1),INV!$A$1:$LI$1),FALSE)</f>
        <v>109.4006737</v>
      </c>
      <c r="BE1671" s="316">
        <f>+VLOOKUP($E1671,INV!$1:$1048576,MATCH(DATE(BE$2,1,1),INV!$A$1:$LI$1),FALSE)</f>
        <v>126.5095585</v>
      </c>
      <c r="BF1671" s="316">
        <f>+VLOOKUP($E1671,INV!$1:$1048576,MATCH(DATE(BF$2,1,1),INV!$A$1:$LI$1),FALSE)</f>
        <v>128.323261</v>
      </c>
      <c r="BG1671" s="316">
        <f>+VLOOKUP($E1671,INV!$1:$1048576,MATCH(DATE(BG$2,1,1),INV!$A$1:$LI$1),FALSE)</f>
        <v>130.1667339</v>
      </c>
      <c r="BH1671" s="316">
        <f>+VLOOKUP($E1671,INV!$1:$1048576,MATCH(DATE(BH$2,1,1),INV!$A$1:$LI$1),FALSE)</f>
        <v>132.04045919999999</v>
      </c>
      <c r="BI1671" s="316">
        <f>+VLOOKUP($E1671,INV!$1:$1048576,MATCH(DATE(BI$2,1,1),INV!$A$1:$LI$1),FALSE)</f>
        <v>133.94485270000001</v>
      </c>
    </row>
    <row r="1672" spans="1:61" ht="15" customHeight="1" x14ac:dyDescent="0.35">
      <c r="A1672" s="392"/>
      <c r="B1672" s="394"/>
      <c r="C1672" s="66" t="s">
        <v>466</v>
      </c>
      <c r="D1672" s="99"/>
      <c r="E1672" s="66" t="s">
        <v>967</v>
      </c>
      <c r="F1672" s="316">
        <f>+VLOOKUP($E1672,INV!$1:$1048576,MATCH(DATE(F$2,1,1),INV!$A$1:$LI$1),FALSE)</f>
        <v>65.58768345</v>
      </c>
      <c r="G1672" s="316">
        <f>+VLOOKUP($E1672,INV!$1:$1048576,MATCH(DATE(G$2,1,1),INV!$A$1:$LI$1),FALSE)</f>
        <v>66.172717700000007</v>
      </c>
      <c r="H1672" s="316">
        <f>+VLOOKUP($E1672,INV!$1:$1048576,MATCH(DATE(H$2,1,1),INV!$A$1:$LI$1),FALSE)</f>
        <v>66.628402899999998</v>
      </c>
      <c r="I1672" s="316">
        <f>+VLOOKUP($E1672,INV!$1:$1048576,MATCH(DATE(I$2,1,1),INV!$A$1:$LI$1),FALSE)</f>
        <v>67.035857789999994</v>
      </c>
      <c r="J1672" s="316">
        <f>+VLOOKUP($E1672,INV!$1:$1048576,MATCH(DATE(J$2,1,1),INV!$A$1:$LI$1),FALSE)</f>
        <v>67.443012519999996</v>
      </c>
      <c r="K1672" s="316">
        <f>+VLOOKUP($E1672,INV!$1:$1048576,MATCH(DATE(K$2,1,1),INV!$A$1:$LI$1),FALSE)</f>
        <v>67.869127199999994</v>
      </c>
      <c r="L1672" s="316">
        <f>+VLOOKUP($E1672,INV!$1:$1048576,MATCH(DATE(L$2,1,1),INV!$A$1:$LI$1),FALSE)</f>
        <v>68.300054270000004</v>
      </c>
      <c r="M1672" s="316">
        <f>+VLOOKUP($E1672,INV!$1:$1048576,MATCH(DATE(M$2,1,1),INV!$A$1:$LI$1),FALSE)</f>
        <v>68.743073089999996</v>
      </c>
      <c r="N1672" s="316">
        <f>+VLOOKUP($E1672,INV!$1:$1048576,MATCH(DATE(N$2,1,1),INV!$A$1:$LI$1),FALSE)</f>
        <v>69.201503209999998</v>
      </c>
      <c r="O1672" s="316">
        <f>+VLOOKUP($E1672,INV!$1:$1048576,MATCH(DATE(O$2,1,1),INV!$A$1:$LI$1),FALSE)</f>
        <v>69.675428210000007</v>
      </c>
      <c r="P1672" s="316">
        <f>+VLOOKUP($E1672,INV!$1:$1048576,MATCH(DATE(P$2,1,1),INV!$A$1:$LI$1),FALSE)</f>
        <v>70.204649570000001</v>
      </c>
      <c r="Q1672" s="316">
        <f>+VLOOKUP($E1672,INV!$1:$1048576,MATCH(DATE(Q$2,1,1),INV!$A$1:$LI$1),FALSE)</f>
        <v>70.736871199999996</v>
      </c>
      <c r="R1672" s="316">
        <f>+VLOOKUP($E1672,INV!$1:$1048576,MATCH(DATE(R$2,1,1),INV!$A$1:$LI$1),FALSE)</f>
        <v>71.271413600000002</v>
      </c>
      <c r="S1672" s="316">
        <f>+VLOOKUP($E1672,INV!$1:$1048576,MATCH(DATE(S$2,1,1),INV!$A$1:$LI$1),FALSE)</f>
        <v>71.811562100000003</v>
      </c>
      <c r="T1672" s="316">
        <f>+VLOOKUP($E1672,INV!$1:$1048576,MATCH(DATE(T$2,1,1),INV!$A$1:$LI$1),FALSE)</f>
        <v>72.359424559999994</v>
      </c>
      <c r="U1672" s="316">
        <f>+VLOOKUP($E1672,INV!$1:$1048576,MATCH(DATE(U$2,1,1),INV!$A$1:$LI$1),FALSE)</f>
        <v>72.916514820000003</v>
      </c>
      <c r="V1672" s="316">
        <f>+VLOOKUP($E1672,INV!$1:$1048576,MATCH(DATE(V$2,1,1),INV!$A$1:$LI$1),FALSE)</f>
        <v>73.484062940000001</v>
      </c>
      <c r="W1672" s="316">
        <f>+VLOOKUP($E1672,INV!$1:$1048576,MATCH(DATE(W$2,1,1),INV!$A$1:$LI$1),FALSE)</f>
        <v>74.063083550000002</v>
      </c>
      <c r="X1672" s="316">
        <f>+VLOOKUP($E1672,INV!$1:$1048576,MATCH(DATE(X$2,1,1),INV!$A$1:$LI$1),FALSE)</f>
        <v>74.654408599999996</v>
      </c>
      <c r="Y1672" s="316">
        <f>+VLOOKUP($E1672,INV!$1:$1048576,MATCH(DATE(Y$2,1,1),INV!$A$1:$LI$1),FALSE)</f>
        <v>75.258736870000007</v>
      </c>
      <c r="Z1672" s="316">
        <f>+VLOOKUP($E1672,INV!$1:$1048576,MATCH(DATE(Z$2,1,1),INV!$A$1:$LI$1),FALSE)</f>
        <v>75.847081549999999</v>
      </c>
      <c r="AA1672" s="316">
        <f>+VLOOKUP($E1672,INV!$1:$1048576,MATCH(DATE(AA$2,1,1),INV!$A$1:$LI$1),FALSE)</f>
        <v>76.457149720000004</v>
      </c>
      <c r="AB1672" s="316">
        <f>+VLOOKUP($E1672,INV!$1:$1048576,MATCH(DATE(AB$2,1,1),INV!$A$1:$LI$1),FALSE)</f>
        <v>77.089324419999997</v>
      </c>
      <c r="AC1672" s="316">
        <f>+VLOOKUP($E1672,INV!$1:$1048576,MATCH(DATE(AC$2,1,1),INV!$A$1:$LI$1),FALSE)</f>
        <v>77.741464620000002</v>
      </c>
      <c r="AD1672" s="316">
        <f>+VLOOKUP($E1672,INV!$1:$1048576,MATCH(DATE(AD$2,1,1),INV!$A$1:$LI$1),FALSE)</f>
        <v>78.412635370000004</v>
      </c>
      <c r="AE1672" s="316">
        <f>+VLOOKUP($E1672,INV!$1:$1048576,MATCH(DATE(AE$2,1,1),INV!$A$1:$LI$1),FALSE)</f>
        <v>79.018111809999994</v>
      </c>
      <c r="AF1672" s="316">
        <f>+VLOOKUP($E1672,INV!$1:$1048576,MATCH(DATE(AF$2,1,1),INV!$A$1:$LI$1),FALSE)</f>
        <v>79.624174339999996</v>
      </c>
      <c r="AG1672" s="316">
        <f>+VLOOKUP($E1672,INV!$1:$1048576,MATCH(DATE(AG$2,1,1),INV!$A$1:$LI$1),FALSE)</f>
        <v>80.240306039999993</v>
      </c>
      <c r="AH1672" s="316">
        <f>+VLOOKUP($E1672,INV!$1:$1048576,MATCH(DATE(AH$2,1,1),INV!$A$1:$LI$1),FALSE)</f>
        <v>80.86862103</v>
      </c>
      <c r="AI1672" s="316">
        <f>+VLOOKUP($E1672,INV!$1:$1048576,MATCH(DATE(AI$2,1,1),INV!$A$1:$LI$1),FALSE)</f>
        <v>81.510918869999998</v>
      </c>
      <c r="AJ1672" s="316">
        <f>+VLOOKUP($E1672,INV!$1:$1048576,MATCH(DATE(AJ$2,1,1),INV!$A$1:$LI$1),FALSE)</f>
        <v>82.169176859999993</v>
      </c>
      <c r="AK1672" s="316">
        <f>+VLOOKUP($E1672,INV!$1:$1048576,MATCH(DATE(AK$2,1,1),INV!$A$1:$LI$1),FALSE)</f>
        <v>82.845325149999994</v>
      </c>
      <c r="AL1672" s="316">
        <f>+VLOOKUP($E1672,INV!$1:$1048576,MATCH(DATE(AL$2,1,1),INV!$A$1:$LI$1),FALSE)</f>
        <v>83.541079920000001</v>
      </c>
      <c r="AM1672" s="316">
        <f>+VLOOKUP($E1672,INV!$1:$1048576,MATCH(DATE(AM$2,1,1),INV!$A$1:$LI$1),FALSE)</f>
        <v>84.257872539999994</v>
      </c>
      <c r="AN1672" s="316">
        <f>+VLOOKUP($E1672,INV!$1:$1048576,MATCH(DATE(AN$2,1,1),INV!$A$1:$LI$1),FALSE)</f>
        <v>84.996839080000001</v>
      </c>
      <c r="AO1672" s="316">
        <f>+VLOOKUP($E1672,INV!$1:$1048576,MATCH(DATE(AO$2,1,1),INV!$A$1:$LI$1),FALSE)</f>
        <v>85.758843409999997</v>
      </c>
      <c r="AP1672" s="316">
        <f>+VLOOKUP($E1672,INV!$1:$1048576,MATCH(DATE(AP$2,1,1),INV!$A$1:$LI$1),FALSE)</f>
        <v>86.524414210000003</v>
      </c>
      <c r="AQ1672" s="316">
        <f>+VLOOKUP($E1672,INV!$1:$1048576,MATCH(DATE(AQ$2,1,1),INV!$A$1:$LI$1),FALSE)</f>
        <v>87.298878079999994</v>
      </c>
      <c r="AR1672" s="316">
        <f>+VLOOKUP($E1672,INV!$1:$1048576,MATCH(DATE(AR$2,1,1),INV!$A$1:$LI$1),FALSE)</f>
        <v>88.090605800000006</v>
      </c>
      <c r="AS1672" s="316">
        <f>+VLOOKUP($E1672,INV!$1:$1048576,MATCH(DATE(AS$2,1,1),INV!$A$1:$LI$1),FALSE)</f>
        <v>88.906173589999995</v>
      </c>
      <c r="AT1672" s="316">
        <f>+VLOOKUP($E1672,INV!$1:$1048576,MATCH(DATE(AT$2,1,1),INV!$A$1:$LI$1),FALSE)</f>
        <v>89.748829540000003</v>
      </c>
      <c r="AU1672" s="316">
        <f>+VLOOKUP($E1672,INV!$1:$1048576,MATCH(DATE(AU$2,1,1),INV!$A$1:$LI$1),FALSE)</f>
        <v>90.615125320000004</v>
      </c>
      <c r="AV1672" s="316">
        <f>+VLOOKUP($E1672,INV!$1:$1048576,MATCH(DATE(AV$2,1,1),INV!$A$1:$LI$1),FALSE)</f>
        <v>91.501230179999993</v>
      </c>
      <c r="AW1672" s="316">
        <f>+VLOOKUP($E1672,INV!$1:$1048576,MATCH(DATE(AW$2,1,1),INV!$A$1:$LI$1),FALSE)</f>
        <v>92.405165969999999</v>
      </c>
      <c r="AX1672" s="316">
        <f>+VLOOKUP($E1672,INV!$1:$1048576,MATCH(DATE(AX$2,1,1),INV!$A$1:$LI$1),FALSE)</f>
        <v>93.327447129999996</v>
      </c>
      <c r="AY1672" s="316">
        <f>+VLOOKUP($E1672,INV!$1:$1048576,MATCH(DATE(AY$2,1,1),INV!$A$1:$LI$1),FALSE)</f>
        <v>94.270327550000005</v>
      </c>
      <c r="AZ1672" s="316">
        <f>+VLOOKUP($E1672,INV!$1:$1048576,MATCH(DATE(AZ$2,1,1),INV!$A$1:$LI$1),FALSE)</f>
        <v>95.238380199999995</v>
      </c>
      <c r="BA1672" s="316">
        <f>+VLOOKUP($E1672,INV!$1:$1048576,MATCH(DATE(BA$2,1,1),INV!$A$1:$LI$1),FALSE)</f>
        <v>96.233548189999993</v>
      </c>
      <c r="BB1672" s="316">
        <f>+VLOOKUP($E1672,INV!$1:$1048576,MATCH(DATE(BB$2,1,1),INV!$A$1:$LI$1),FALSE)</f>
        <v>97.25704562</v>
      </c>
      <c r="BC1672" s="316">
        <f>+VLOOKUP($E1672,INV!$1:$1048576,MATCH(DATE(BC$2,1,1),INV!$A$1:$LI$1),FALSE)</f>
        <v>98.309515099999999</v>
      </c>
      <c r="BD1672" s="316">
        <f>+VLOOKUP($E1672,INV!$1:$1048576,MATCH(DATE(BD$2,1,1),INV!$A$1:$LI$1),FALSE)</f>
        <v>99.391131819999998</v>
      </c>
      <c r="BE1672" s="316">
        <f>+VLOOKUP($E1672,INV!$1:$1048576,MATCH(DATE(BE$2,1,1),INV!$A$1:$LI$1),FALSE)</f>
        <v>114.9346505</v>
      </c>
      <c r="BF1672" s="316">
        <f>+VLOOKUP($E1672,INV!$1:$1048576,MATCH(DATE(BF$2,1,1),INV!$A$1:$LI$1),FALSE)</f>
        <v>116.5824095</v>
      </c>
      <c r="BG1672" s="316">
        <f>+VLOOKUP($E1672,INV!$1:$1048576,MATCH(DATE(BG$2,1,1),INV!$A$1:$LI$1),FALSE)</f>
        <v>118.2572152</v>
      </c>
      <c r="BH1672" s="316">
        <f>+VLOOKUP($E1672,INV!$1:$1048576,MATCH(DATE(BH$2,1,1),INV!$A$1:$LI$1),FALSE)</f>
        <v>119.9595052</v>
      </c>
      <c r="BI1672" s="316">
        <f>+VLOOKUP($E1672,INV!$1:$1048576,MATCH(DATE(BI$2,1,1),INV!$A$1:$LI$1),FALSE)</f>
        <v>121.6896575</v>
      </c>
    </row>
    <row r="1673" spans="1:61" ht="15" customHeight="1" x14ac:dyDescent="0.35">
      <c r="A1673" s="392"/>
      <c r="B1673" s="394"/>
      <c r="C1673" s="66" t="s">
        <v>467</v>
      </c>
      <c r="D1673" s="99"/>
      <c r="E1673" s="66" t="s">
        <v>968</v>
      </c>
      <c r="F1673" s="316">
        <f>+VLOOKUP($E1673,INV!$1:$1048576,MATCH(DATE(F$2,1,1),INV!$A$1:$LI$1),FALSE)</f>
        <v>129.07541699999999</v>
      </c>
      <c r="G1673" s="316">
        <f>+VLOOKUP($E1673,INV!$1:$1048576,MATCH(DATE(G$2,1,1),INV!$A$1:$LI$1),FALSE)</f>
        <v>130.2266132</v>
      </c>
      <c r="H1673" s="316">
        <f>+VLOOKUP($E1673,INV!$1:$1048576,MATCH(DATE(H$2,1,1),INV!$A$1:$LI$1),FALSE)</f>
        <v>131.12334060000001</v>
      </c>
      <c r="I1673" s="316">
        <f>+VLOOKUP($E1673,INV!$1:$1048576,MATCH(DATE(I$2,1,1),INV!$A$1:$LI$1),FALSE)</f>
        <v>131.92518200000001</v>
      </c>
      <c r="J1673" s="316">
        <f>+VLOOKUP($E1673,INV!$1:$1048576,MATCH(DATE(J$2,1,1),INV!$A$1:$LI$1),FALSE)</f>
        <v>132.7264423</v>
      </c>
      <c r="K1673" s="316">
        <f>+VLOOKUP($E1673,INV!$1:$1048576,MATCH(DATE(K$2,1,1),INV!$A$1:$LI$1),FALSE)</f>
        <v>133.5650187</v>
      </c>
      <c r="L1673" s="316">
        <f>+VLOOKUP($E1673,INV!$1:$1048576,MATCH(DATE(L$2,1,1),INV!$A$1:$LI$1),FALSE)</f>
        <v>134.41306739999999</v>
      </c>
      <c r="M1673" s="316">
        <f>+VLOOKUP($E1673,INV!$1:$1048576,MATCH(DATE(M$2,1,1),INV!$A$1:$LI$1),FALSE)</f>
        <v>135.28491320000001</v>
      </c>
      <c r="N1673" s="316">
        <f>+VLOOKUP($E1673,INV!$1:$1048576,MATCH(DATE(N$2,1,1),INV!$A$1:$LI$1),FALSE)</f>
        <v>136.18708899999999</v>
      </c>
      <c r="O1673" s="316">
        <f>+VLOOKUP($E1673,INV!$1:$1048576,MATCH(DATE(O$2,1,1),INV!$A$1:$LI$1),FALSE)</f>
        <v>137.11975889999999</v>
      </c>
      <c r="P1673" s="316">
        <f>+VLOOKUP($E1673,INV!$1:$1048576,MATCH(DATE(P$2,1,1),INV!$A$1:$LI$1),FALSE)</f>
        <v>138.16125149999999</v>
      </c>
      <c r="Q1673" s="316">
        <f>+VLOOKUP($E1673,INV!$1:$1048576,MATCH(DATE(Q$2,1,1),INV!$A$1:$LI$1),FALSE)</f>
        <v>139.2086491</v>
      </c>
      <c r="R1673" s="316">
        <f>+VLOOKUP($E1673,INV!$1:$1048576,MATCH(DATE(R$2,1,1),INV!$A$1:$LI$1),FALSE)</f>
        <v>140.26061440000001</v>
      </c>
      <c r="S1673" s="316">
        <f>+VLOOKUP($E1673,INV!$1:$1048576,MATCH(DATE(S$2,1,1),INV!$A$1:$LI$1),FALSE)</f>
        <v>141.3236129</v>
      </c>
      <c r="T1673" s="316">
        <f>+VLOOKUP($E1673,INV!$1:$1048576,MATCH(DATE(T$2,1,1),INV!$A$1:$LI$1),FALSE)</f>
        <v>142.40179280000001</v>
      </c>
      <c r="U1673" s="316">
        <f>+VLOOKUP($E1673,INV!$1:$1048576,MATCH(DATE(U$2,1,1),INV!$A$1:$LI$1),FALSE)</f>
        <v>143.49813320000001</v>
      </c>
      <c r="V1673" s="316">
        <f>+VLOOKUP($E1673,INV!$1:$1048576,MATCH(DATE(V$2,1,1),INV!$A$1:$LI$1),FALSE)</f>
        <v>144.61505489999999</v>
      </c>
      <c r="W1673" s="316">
        <f>+VLOOKUP($E1673,INV!$1:$1048576,MATCH(DATE(W$2,1,1),INV!$A$1:$LI$1),FALSE)</f>
        <v>145.75455460000001</v>
      </c>
      <c r="X1673" s="316">
        <f>+VLOOKUP($E1673,INV!$1:$1048576,MATCH(DATE(X$2,1,1),INV!$A$1:$LI$1),FALSE)</f>
        <v>146.9182696</v>
      </c>
      <c r="Y1673" s="316">
        <f>+VLOOKUP($E1673,INV!$1:$1048576,MATCH(DATE(Y$2,1,1),INV!$A$1:$LI$1),FALSE)</f>
        <v>148.1075749</v>
      </c>
      <c r="Z1673" s="316">
        <f>+VLOOKUP($E1673,INV!$1:$1048576,MATCH(DATE(Z$2,1,1),INV!$A$1:$LI$1),FALSE)</f>
        <v>149.26542520000001</v>
      </c>
      <c r="AA1673" s="316">
        <f>+VLOOKUP($E1673,INV!$1:$1048576,MATCH(DATE(AA$2,1,1),INV!$A$1:$LI$1),FALSE)</f>
        <v>150.46602720000001</v>
      </c>
      <c r="AB1673" s="316">
        <f>+VLOOKUP($E1673,INV!$1:$1048576,MATCH(DATE(AB$2,1,1),INV!$A$1:$LI$1),FALSE)</f>
        <v>151.7101346</v>
      </c>
      <c r="AC1673" s="316">
        <f>+VLOOKUP($E1673,INV!$1:$1048576,MATCH(DATE(AC$2,1,1),INV!$A$1:$LI$1),FALSE)</f>
        <v>152.99353389999999</v>
      </c>
      <c r="AD1673" s="316">
        <f>+VLOOKUP($E1673,INV!$1:$1048576,MATCH(DATE(AD$2,1,1),INV!$A$1:$LI$1),FALSE)</f>
        <v>154.3143852</v>
      </c>
      <c r="AE1673" s="316">
        <f>+VLOOKUP($E1673,INV!$1:$1048576,MATCH(DATE(AE$2,1,1),INV!$A$1:$LI$1),FALSE)</f>
        <v>155.5059517</v>
      </c>
      <c r="AF1673" s="316">
        <f>+VLOOKUP($E1673,INV!$1:$1048576,MATCH(DATE(AF$2,1,1),INV!$A$1:$LI$1),FALSE)</f>
        <v>156.6986718</v>
      </c>
      <c r="AG1673" s="316">
        <f>+VLOOKUP($E1673,INV!$1:$1048576,MATCH(DATE(AG$2,1,1),INV!$A$1:$LI$1),FALSE)</f>
        <v>157.91120799999999</v>
      </c>
      <c r="AH1673" s="316">
        <f>+VLOOKUP($E1673,INV!$1:$1048576,MATCH(DATE(AH$2,1,1),INV!$A$1:$LI$1),FALSE)</f>
        <v>159.1477208</v>
      </c>
      <c r="AI1673" s="316">
        <f>+VLOOKUP($E1673,INV!$1:$1048576,MATCH(DATE(AI$2,1,1),INV!$A$1:$LI$1),FALSE)</f>
        <v>160.4117517</v>
      </c>
      <c r="AJ1673" s="316">
        <f>+VLOOKUP($E1673,INV!$1:$1048576,MATCH(DATE(AJ$2,1,1),INV!$A$1:$LI$1),FALSE)</f>
        <v>161.7071919</v>
      </c>
      <c r="AK1673" s="316">
        <f>+VLOOKUP($E1673,INV!$1:$1048576,MATCH(DATE(AK$2,1,1),INV!$A$1:$LI$1),FALSE)</f>
        <v>163.03783999999999</v>
      </c>
      <c r="AL1673" s="316">
        <f>+VLOOKUP($E1673,INV!$1:$1048576,MATCH(DATE(AL$2,1,1),INV!$A$1:$LI$1),FALSE)</f>
        <v>164.40707320000001</v>
      </c>
      <c r="AM1673" s="316">
        <f>+VLOOKUP($E1673,INV!$1:$1048576,MATCH(DATE(AM$2,1,1),INV!$A$1:$LI$1),FALSE)</f>
        <v>165.8177087</v>
      </c>
      <c r="AN1673" s="316">
        <f>+VLOOKUP($E1673,INV!$1:$1048576,MATCH(DATE(AN$2,1,1),INV!$A$1:$LI$1),FALSE)</f>
        <v>167.27198189999999</v>
      </c>
      <c r="AO1673" s="316">
        <f>+VLOOKUP($E1673,INV!$1:$1048576,MATCH(DATE(AO$2,1,1),INV!$A$1:$LI$1),FALSE)</f>
        <v>168.77159309999999</v>
      </c>
      <c r="AP1673" s="316">
        <f>+VLOOKUP($E1673,INV!$1:$1048576,MATCH(DATE(AP$2,1,1),INV!$A$1:$LI$1),FALSE)</f>
        <v>170.27822309999999</v>
      </c>
      <c r="AQ1673" s="316">
        <f>+VLOOKUP($E1673,INV!$1:$1048576,MATCH(DATE(AQ$2,1,1),INV!$A$1:$LI$1),FALSE)</f>
        <v>171.80235450000001</v>
      </c>
      <c r="AR1673" s="316">
        <f>+VLOOKUP($E1673,INV!$1:$1048576,MATCH(DATE(AR$2,1,1),INV!$A$1:$LI$1),FALSE)</f>
        <v>173.3604608</v>
      </c>
      <c r="AS1673" s="316">
        <f>+VLOOKUP($E1673,INV!$1:$1048576,MATCH(DATE(AS$2,1,1),INV!$A$1:$LI$1),FALSE)</f>
        <v>174.96548390000001</v>
      </c>
      <c r="AT1673" s="316">
        <f>+VLOOKUP($E1673,INV!$1:$1048576,MATCH(DATE(AT$2,1,1),INV!$A$1:$LI$1),FALSE)</f>
        <v>176.62381590000001</v>
      </c>
      <c r="AU1673" s="316">
        <f>+VLOOKUP($E1673,INV!$1:$1048576,MATCH(DATE(AU$2,1,1),INV!$A$1:$LI$1),FALSE)</f>
        <v>178.32867060000001</v>
      </c>
      <c r="AV1673" s="316">
        <f>+VLOOKUP($E1673,INV!$1:$1048576,MATCH(DATE(AV$2,1,1),INV!$A$1:$LI$1),FALSE)</f>
        <v>180.07250909999999</v>
      </c>
      <c r="AW1673" s="316">
        <f>+VLOOKUP($E1673,INV!$1:$1048576,MATCH(DATE(AW$2,1,1),INV!$A$1:$LI$1),FALSE)</f>
        <v>181.8514385</v>
      </c>
      <c r="AX1673" s="316">
        <f>+VLOOKUP($E1673,INV!$1:$1048576,MATCH(DATE(AX$2,1,1),INV!$A$1:$LI$1),FALSE)</f>
        <v>183.6664711</v>
      </c>
      <c r="AY1673" s="316">
        <f>+VLOOKUP($E1673,INV!$1:$1048576,MATCH(DATE(AY$2,1,1),INV!$A$1:$LI$1),FALSE)</f>
        <v>185.52204269999999</v>
      </c>
      <c r="AZ1673" s="316">
        <f>+VLOOKUP($E1673,INV!$1:$1048576,MATCH(DATE(AZ$2,1,1),INV!$A$1:$LI$1),FALSE)</f>
        <v>187.42715269999999</v>
      </c>
      <c r="BA1673" s="316">
        <f>+VLOOKUP($E1673,INV!$1:$1048576,MATCH(DATE(BA$2,1,1),INV!$A$1:$LI$1),FALSE)</f>
        <v>189.385625</v>
      </c>
      <c r="BB1673" s="316">
        <f>+VLOOKUP($E1673,INV!$1:$1048576,MATCH(DATE(BB$2,1,1),INV!$A$1:$LI$1),FALSE)</f>
        <v>191.39984899999999</v>
      </c>
      <c r="BC1673" s="316">
        <f>+VLOOKUP($E1673,INV!$1:$1048576,MATCH(DATE(BC$2,1,1),INV!$A$1:$LI$1),FALSE)</f>
        <v>193.47108940000001</v>
      </c>
      <c r="BD1673" s="316">
        <f>+VLOOKUP($E1673,INV!$1:$1048576,MATCH(DATE(BD$2,1,1),INV!$A$1:$LI$1),FALSE)</f>
        <v>195.59969090000001</v>
      </c>
      <c r="BE1673" s="316">
        <f>+VLOOKUP($E1673,INV!$1:$1048576,MATCH(DATE(BE$2,1,1),INV!$A$1:$LI$1),FALSE)</f>
        <v>217.23767090000001</v>
      </c>
      <c r="BF1673" s="316">
        <f>+VLOOKUP($E1673,INV!$1:$1048576,MATCH(DATE(BF$2,1,1),INV!$A$1:$LI$1),FALSE)</f>
        <v>220.3409551</v>
      </c>
      <c r="BG1673" s="316">
        <f>+VLOOKUP($E1673,INV!$1:$1048576,MATCH(DATE(BG$2,1,1),INV!$A$1:$LI$1),FALSE)</f>
        <v>223.5000651</v>
      </c>
      <c r="BH1673" s="316">
        <f>+VLOOKUP($E1673,INV!$1:$1048576,MATCH(DATE(BH$2,1,1),INV!$A$1:$LI$1),FALSE)</f>
        <v>226.71566060000001</v>
      </c>
      <c r="BI1673" s="316">
        <f>+VLOOKUP($E1673,INV!$1:$1048576,MATCH(DATE(BI$2,1,1),INV!$A$1:$LI$1),FALSE)</f>
        <v>229.98828589999999</v>
      </c>
    </row>
    <row r="1674" spans="1:61" ht="15" customHeight="1" x14ac:dyDescent="0.35">
      <c r="A1674" s="392"/>
      <c r="B1674" s="394"/>
      <c r="C1674" s="66" t="s">
        <v>468</v>
      </c>
      <c r="D1674" s="99"/>
      <c r="E1674" s="66" t="s">
        <v>969</v>
      </c>
      <c r="F1674" s="316">
        <f>+VLOOKUP($E1674,INV!$1:$1048576,MATCH(DATE(F$2,1,1),INV!$A$1:$LI$1),FALSE)</f>
        <v>46.923843949999998</v>
      </c>
      <c r="G1674" s="316">
        <f>+VLOOKUP($E1674,INV!$1:$1048576,MATCH(DATE(G$2,1,1),INV!$A$1:$LI$1),FALSE)</f>
        <v>47.342399</v>
      </c>
      <c r="H1674" s="316">
        <f>+VLOOKUP($E1674,INV!$1:$1048576,MATCH(DATE(H$2,1,1),INV!$A$1:$LI$1),FALSE)</f>
        <v>47.668412969999999</v>
      </c>
      <c r="I1674" s="316">
        <f>+VLOOKUP($E1674,INV!$1:$1048576,MATCH(DATE(I$2,1,1),INV!$A$1:$LI$1),FALSE)</f>
        <v>47.959921199999997</v>
      </c>
      <c r="J1674" s="316">
        <f>+VLOOKUP($E1674,INV!$1:$1048576,MATCH(DATE(J$2,1,1),INV!$A$1:$LI$1),FALSE)</f>
        <v>48.251214689999998</v>
      </c>
      <c r="K1674" s="316">
        <f>+VLOOKUP($E1674,INV!$1:$1048576,MATCH(DATE(K$2,1,1),INV!$A$1:$LI$1),FALSE)</f>
        <v>48.556072819999997</v>
      </c>
      <c r="L1674" s="316">
        <f>+VLOOKUP($E1674,INV!$1:$1048576,MATCH(DATE(L$2,1,1),INV!$A$1:$LI$1),FALSE)</f>
        <v>48.864373919999998</v>
      </c>
      <c r="M1674" s="316">
        <f>+VLOOKUP($E1674,INV!$1:$1048576,MATCH(DATE(M$2,1,1),INV!$A$1:$LI$1),FALSE)</f>
        <v>49.181325889999997</v>
      </c>
      <c r="N1674" s="316">
        <f>+VLOOKUP($E1674,INV!$1:$1048576,MATCH(DATE(N$2,1,1),INV!$A$1:$LI$1),FALSE)</f>
        <v>49.509303680000002</v>
      </c>
      <c r="O1674" s="316">
        <f>+VLOOKUP($E1674,INV!$1:$1048576,MATCH(DATE(O$2,1,1),INV!$A$1:$LI$1),FALSE)</f>
        <v>49.848367080000003</v>
      </c>
      <c r="P1674" s="316">
        <f>+VLOOKUP($E1674,INV!$1:$1048576,MATCH(DATE(P$2,1,1),INV!$A$1:$LI$1),FALSE)</f>
        <v>50.226991529999999</v>
      </c>
      <c r="Q1674" s="316">
        <f>+VLOOKUP($E1674,INV!$1:$1048576,MATCH(DATE(Q$2,1,1),INV!$A$1:$LI$1),FALSE)</f>
        <v>50.607762479999998</v>
      </c>
      <c r="R1674" s="316">
        <f>+VLOOKUP($E1674,INV!$1:$1048576,MATCH(DATE(R$2,1,1),INV!$A$1:$LI$1),FALSE)</f>
        <v>50.9901938</v>
      </c>
      <c r="S1674" s="316">
        <f>+VLOOKUP($E1674,INV!$1:$1048576,MATCH(DATE(S$2,1,1),INV!$A$1:$LI$1),FALSE)</f>
        <v>51.376635919999998</v>
      </c>
      <c r="T1674" s="316">
        <f>+VLOOKUP($E1674,INV!$1:$1048576,MATCH(DATE(T$2,1,1),INV!$A$1:$LI$1),FALSE)</f>
        <v>51.768596899999999</v>
      </c>
      <c r="U1674" s="316">
        <f>+VLOOKUP($E1674,INV!$1:$1048576,MATCH(DATE(U$2,1,1),INV!$A$1:$LI$1),FALSE)</f>
        <v>52.167159789999999</v>
      </c>
      <c r="V1674" s="316">
        <f>+VLOOKUP($E1674,INV!$1:$1048576,MATCH(DATE(V$2,1,1),INV!$A$1:$LI$1),FALSE)</f>
        <v>52.573204619999998</v>
      </c>
      <c r="W1674" s="316">
        <f>+VLOOKUP($E1674,INV!$1:$1048576,MATCH(DATE(W$2,1,1),INV!$A$1:$LI$1),FALSE)</f>
        <v>52.987457280000001</v>
      </c>
      <c r="X1674" s="316">
        <f>+VLOOKUP($E1674,INV!$1:$1048576,MATCH(DATE(X$2,1,1),INV!$A$1:$LI$1),FALSE)</f>
        <v>53.410513000000002</v>
      </c>
      <c r="Y1674" s="316">
        <f>+VLOOKUP($E1674,INV!$1:$1048576,MATCH(DATE(Y$2,1,1),INV!$A$1:$LI$1),FALSE)</f>
        <v>53.842871700000003</v>
      </c>
      <c r="Z1674" s="316">
        <f>+VLOOKUP($E1674,INV!$1:$1048576,MATCH(DATE(Z$2,1,1),INV!$A$1:$LI$1),FALSE)</f>
        <v>54.26379515</v>
      </c>
      <c r="AA1674" s="316">
        <f>+VLOOKUP($E1674,INV!$1:$1048576,MATCH(DATE(AA$2,1,1),INV!$A$1:$LI$1),FALSE)</f>
        <v>54.700260380000003</v>
      </c>
      <c r="AB1674" s="316">
        <f>+VLOOKUP($E1674,INV!$1:$1048576,MATCH(DATE(AB$2,1,1),INV!$A$1:$LI$1),FALSE)</f>
        <v>55.15254144</v>
      </c>
      <c r="AC1674" s="316">
        <f>+VLOOKUP($E1674,INV!$1:$1048576,MATCH(DATE(AC$2,1,1),INV!$A$1:$LI$1),FALSE)</f>
        <v>55.619106549999998</v>
      </c>
      <c r="AD1674" s="316">
        <f>+VLOOKUP($E1674,INV!$1:$1048576,MATCH(DATE(AD$2,1,1),INV!$A$1:$LI$1),FALSE)</f>
        <v>56.099286820000003</v>
      </c>
      <c r="AE1674" s="316">
        <f>+VLOOKUP($E1674,INV!$1:$1048576,MATCH(DATE(AE$2,1,1),INV!$A$1:$LI$1),FALSE)</f>
        <v>56.532466960000001</v>
      </c>
      <c r="AF1674" s="316">
        <f>+VLOOKUP($E1674,INV!$1:$1048576,MATCH(DATE(AF$2,1,1),INV!$A$1:$LI$1),FALSE)</f>
        <v>56.966066419999997</v>
      </c>
      <c r="AG1674" s="316">
        <f>+VLOOKUP($E1674,INV!$1:$1048576,MATCH(DATE(AG$2,1,1),INV!$A$1:$LI$1),FALSE)</f>
        <v>57.406869720000003</v>
      </c>
      <c r="AH1674" s="316">
        <f>+VLOOKUP($E1674,INV!$1:$1048576,MATCH(DATE(AH$2,1,1),INV!$A$1:$LI$1),FALSE)</f>
        <v>57.856389399999998</v>
      </c>
      <c r="AI1674" s="316">
        <f>+VLOOKUP($E1674,INV!$1:$1048576,MATCH(DATE(AI$2,1,1),INV!$A$1:$LI$1),FALSE)</f>
        <v>58.315912930000003</v>
      </c>
      <c r="AJ1674" s="316">
        <f>+VLOOKUP($E1674,INV!$1:$1048576,MATCH(DATE(AJ$2,1,1),INV!$A$1:$LI$1),FALSE)</f>
        <v>58.786854929999997</v>
      </c>
      <c r="AK1674" s="316">
        <f>+VLOOKUP($E1674,INV!$1:$1048576,MATCH(DATE(AK$2,1,1),INV!$A$1:$LI$1),FALSE)</f>
        <v>59.270596320000003</v>
      </c>
      <c r="AL1674" s="316">
        <f>+VLOOKUP($E1674,INV!$1:$1048576,MATCH(DATE(AL$2,1,1),INV!$A$1:$LI$1),FALSE)</f>
        <v>59.768364910000003</v>
      </c>
      <c r="AM1674" s="316">
        <f>+VLOOKUP($E1674,INV!$1:$1048576,MATCH(DATE(AM$2,1,1),INV!$A$1:$LI$1),FALSE)</f>
        <v>60.28118474</v>
      </c>
      <c r="AN1674" s="316">
        <f>+VLOOKUP($E1674,INV!$1:$1048576,MATCH(DATE(AN$2,1,1),INV!$A$1:$LI$1),FALSE)</f>
        <v>60.809868610000002</v>
      </c>
      <c r="AO1674" s="316">
        <f>+VLOOKUP($E1674,INV!$1:$1048576,MATCH(DATE(AO$2,1,1),INV!$A$1:$LI$1),FALSE)</f>
        <v>61.355034570000001</v>
      </c>
      <c r="AP1674" s="316">
        <f>+VLOOKUP($E1674,INV!$1:$1048576,MATCH(DATE(AP$2,1,1),INV!$A$1:$LI$1),FALSE)</f>
        <v>61.902752110000002</v>
      </c>
      <c r="AQ1674" s="316">
        <f>+VLOOKUP($E1674,INV!$1:$1048576,MATCH(DATE(AQ$2,1,1),INV!$A$1:$LI$1),FALSE)</f>
        <v>62.456832089999999</v>
      </c>
      <c r="AR1674" s="316">
        <f>+VLOOKUP($E1674,INV!$1:$1048576,MATCH(DATE(AR$2,1,1),INV!$A$1:$LI$1),FALSE)</f>
        <v>63.023263249999999</v>
      </c>
      <c r="AS1674" s="316">
        <f>+VLOOKUP($E1674,INV!$1:$1048576,MATCH(DATE(AS$2,1,1),INV!$A$1:$LI$1),FALSE)</f>
        <v>63.606750480000002</v>
      </c>
      <c r="AT1674" s="316">
        <f>+VLOOKUP($E1674,INV!$1:$1048576,MATCH(DATE(AT$2,1,1),INV!$A$1:$LI$1),FALSE)</f>
        <v>64.20961758</v>
      </c>
      <c r="AU1674" s="316">
        <f>+VLOOKUP($E1674,INV!$1:$1048576,MATCH(DATE(AU$2,1,1),INV!$A$1:$LI$1),FALSE)</f>
        <v>64.829397479999997</v>
      </c>
      <c r="AV1674" s="316">
        <f>+VLOOKUP($E1674,INV!$1:$1048576,MATCH(DATE(AV$2,1,1),INV!$A$1:$LI$1),FALSE)</f>
        <v>65.463349530000002</v>
      </c>
      <c r="AW1674" s="316">
        <f>+VLOOKUP($E1674,INV!$1:$1048576,MATCH(DATE(AW$2,1,1),INV!$A$1:$LI$1),FALSE)</f>
        <v>66.110058480000006</v>
      </c>
      <c r="AX1674" s="316">
        <f>+VLOOKUP($E1674,INV!$1:$1048576,MATCH(DATE(AX$2,1,1),INV!$A$1:$LI$1),FALSE)</f>
        <v>66.769892380000002</v>
      </c>
      <c r="AY1674" s="316">
        <f>+VLOOKUP($E1674,INV!$1:$1048576,MATCH(DATE(AY$2,1,1),INV!$A$1:$LI$1),FALSE)</f>
        <v>67.444463760000005</v>
      </c>
      <c r="AZ1674" s="316">
        <f>+VLOOKUP($E1674,INV!$1:$1048576,MATCH(DATE(AZ$2,1,1),INV!$A$1:$LI$1),FALSE)</f>
        <v>68.137044270000004</v>
      </c>
      <c r="BA1674" s="316">
        <f>+VLOOKUP($E1674,INV!$1:$1048576,MATCH(DATE(BA$2,1,1),INV!$A$1:$LI$1),FALSE)</f>
        <v>68.84902409</v>
      </c>
      <c r="BB1674" s="316">
        <f>+VLOOKUP($E1674,INV!$1:$1048576,MATCH(DATE(BB$2,1,1),INV!$A$1:$LI$1),FALSE)</f>
        <v>69.581271849999993</v>
      </c>
      <c r="BC1674" s="316">
        <f>+VLOOKUP($E1674,INV!$1:$1048576,MATCH(DATE(BC$2,1,1),INV!$A$1:$LI$1),FALSE)</f>
        <v>70.334247259999998</v>
      </c>
      <c r="BD1674" s="316">
        <f>+VLOOKUP($E1674,INV!$1:$1048576,MATCH(DATE(BD$2,1,1),INV!$A$1:$LI$1),FALSE)</f>
        <v>71.108075700000001</v>
      </c>
      <c r="BE1674" s="316">
        <f>+VLOOKUP($E1674,INV!$1:$1048576,MATCH(DATE(BE$2,1,1),INV!$A$1:$LI$1),FALSE)</f>
        <v>77.922473640000007</v>
      </c>
      <c r="BF1674" s="316">
        <f>+VLOOKUP($E1674,INV!$1:$1048576,MATCH(DATE(BF$2,1,1),INV!$A$1:$LI$1),FALSE)</f>
        <v>79.035525989999996</v>
      </c>
      <c r="BG1674" s="316">
        <f>+VLOOKUP($E1674,INV!$1:$1048576,MATCH(DATE(BG$2,1,1),INV!$A$1:$LI$1),FALSE)</f>
        <v>80.169038779999994</v>
      </c>
      <c r="BH1674" s="316">
        <f>+VLOOKUP($E1674,INV!$1:$1048576,MATCH(DATE(BH$2,1,1),INV!$A$1:$LI$1),FALSE)</f>
        <v>81.323229470000001</v>
      </c>
      <c r="BI1674" s="316">
        <f>+VLOOKUP($E1674,INV!$1:$1048576,MATCH(DATE(BI$2,1,1),INV!$A$1:$LI$1),FALSE)</f>
        <v>82.498274190000004</v>
      </c>
    </row>
    <row r="1675" spans="1:61" ht="15" customHeight="1" x14ac:dyDescent="0.35">
      <c r="A1675" s="392"/>
      <c r="B1675" s="394"/>
      <c r="C1675" s="66" t="s">
        <v>469</v>
      </c>
      <c r="D1675" s="99"/>
      <c r="E1675" s="66" t="s">
        <v>970</v>
      </c>
      <c r="F1675" s="316">
        <f>+VLOOKUP($E1675,INV!$1:$1048576,MATCH(DATE(F$2,1,1),INV!$A$1:$LI$1),FALSE)</f>
        <v>361.2268497</v>
      </c>
      <c r="G1675" s="316">
        <f>+VLOOKUP($E1675,INV!$1:$1048576,MATCH(DATE(G$2,1,1),INV!$A$1:$LI$1),FALSE)</f>
        <v>364.44894979999998</v>
      </c>
      <c r="H1675" s="316">
        <f>+VLOOKUP($E1675,INV!$1:$1048576,MATCH(DATE(H$2,1,1),INV!$A$1:$LI$1),FALSE)</f>
        <v>366.95865459999999</v>
      </c>
      <c r="I1675" s="316">
        <f>+VLOOKUP($E1675,INV!$1:$1048576,MATCH(DATE(I$2,1,1),INV!$A$1:$LI$1),FALSE)</f>
        <v>369.2027291</v>
      </c>
      <c r="J1675" s="316">
        <f>+VLOOKUP($E1675,INV!$1:$1048576,MATCH(DATE(J$2,1,1),INV!$A$1:$LI$1),FALSE)</f>
        <v>371.44515050000001</v>
      </c>
      <c r="K1675" s="316">
        <f>+VLOOKUP($E1675,INV!$1:$1048576,MATCH(DATE(K$2,1,1),INV!$A$1:$LI$1),FALSE)</f>
        <v>373.79199449999999</v>
      </c>
      <c r="L1675" s="316">
        <f>+VLOOKUP($E1675,INV!$1:$1048576,MATCH(DATE(L$2,1,1),INV!$A$1:$LI$1),FALSE)</f>
        <v>376.16534300000001</v>
      </c>
      <c r="M1675" s="316">
        <f>+VLOOKUP($E1675,INV!$1:$1048576,MATCH(DATE(M$2,1,1),INV!$A$1:$LI$1),FALSE)</f>
        <v>378.60528720000002</v>
      </c>
      <c r="N1675" s="316">
        <f>+VLOOKUP($E1675,INV!$1:$1048576,MATCH(DATE(N$2,1,1),INV!$A$1:$LI$1),FALSE)</f>
        <v>381.13010989999998</v>
      </c>
      <c r="O1675" s="316">
        <f>+VLOOKUP($E1675,INV!$1:$1048576,MATCH(DATE(O$2,1,1),INV!$A$1:$LI$1),FALSE)</f>
        <v>383.7402712</v>
      </c>
      <c r="P1675" s="316">
        <f>+VLOOKUP($E1675,INV!$1:$1048576,MATCH(DATE(P$2,1,1),INV!$A$1:$LI$1),FALSE)</f>
        <v>386.65497950000002</v>
      </c>
      <c r="Q1675" s="316">
        <f>+VLOOKUP($E1675,INV!$1:$1048576,MATCH(DATE(Q$2,1,1),INV!$A$1:$LI$1),FALSE)</f>
        <v>389.58621190000002</v>
      </c>
      <c r="R1675" s="316">
        <f>+VLOOKUP($E1675,INV!$1:$1048576,MATCH(DATE(R$2,1,1),INV!$A$1:$LI$1),FALSE)</f>
        <v>392.53022609999999</v>
      </c>
      <c r="S1675" s="316">
        <f>+VLOOKUP($E1675,INV!$1:$1048576,MATCH(DATE(S$2,1,1),INV!$A$1:$LI$1),FALSE)</f>
        <v>395.50511599999999</v>
      </c>
      <c r="T1675" s="316">
        <f>+VLOOKUP($E1675,INV!$1:$1048576,MATCH(DATE(T$2,1,1),INV!$A$1:$LI$1),FALSE)</f>
        <v>398.52249089999998</v>
      </c>
      <c r="U1675" s="316">
        <f>+VLOOKUP($E1675,INV!$1:$1048576,MATCH(DATE(U$2,1,1),INV!$A$1:$LI$1),FALSE)</f>
        <v>401.59068830000001</v>
      </c>
      <c r="V1675" s="316">
        <f>+VLOOKUP($E1675,INV!$1:$1048576,MATCH(DATE(V$2,1,1),INV!$A$1:$LI$1),FALSE)</f>
        <v>404.71648279999999</v>
      </c>
      <c r="W1675" s="316">
        <f>+VLOOKUP($E1675,INV!$1:$1048576,MATCH(DATE(W$2,1,1),INV!$A$1:$LI$1),FALSE)</f>
        <v>407.9054625</v>
      </c>
      <c r="X1675" s="316">
        <f>+VLOOKUP($E1675,INV!$1:$1048576,MATCH(DATE(X$2,1,1),INV!$A$1:$LI$1),FALSE)</f>
        <v>411.16220939999999</v>
      </c>
      <c r="Y1675" s="316">
        <f>+VLOOKUP($E1675,INV!$1:$1048576,MATCH(DATE(Y$2,1,1),INV!$A$1:$LI$1),FALSE)</f>
        <v>414.49057210000001</v>
      </c>
      <c r="Z1675" s="316">
        <f>+VLOOKUP($E1675,INV!$1:$1048576,MATCH(DATE(Z$2,1,1),INV!$A$1:$LI$1),FALSE)</f>
        <v>417.73090450000001</v>
      </c>
      <c r="AA1675" s="316">
        <f>+VLOOKUP($E1675,INV!$1:$1048576,MATCH(DATE(AA$2,1,1),INV!$A$1:$LI$1),FALSE)</f>
        <v>421.09087979999998</v>
      </c>
      <c r="AB1675" s="316">
        <f>+VLOOKUP($E1675,INV!$1:$1048576,MATCH(DATE(AB$2,1,1),INV!$A$1:$LI$1),FALSE)</f>
        <v>424.57260789999998</v>
      </c>
      <c r="AC1675" s="316">
        <f>+VLOOKUP($E1675,INV!$1:$1048576,MATCH(DATE(AC$2,1,1),INV!$A$1:$LI$1),FALSE)</f>
        <v>428.16429670000002</v>
      </c>
      <c r="AD1675" s="316">
        <f>+VLOOKUP($E1675,INV!$1:$1048576,MATCH(DATE(AD$2,1,1),INV!$A$1:$LI$1),FALSE)</f>
        <v>431.86079699999999</v>
      </c>
      <c r="AE1675" s="316">
        <f>+VLOOKUP($E1675,INV!$1:$1048576,MATCH(DATE(AE$2,1,1),INV!$A$1:$LI$1),FALSE)</f>
        <v>435.19548329999998</v>
      </c>
      <c r="AF1675" s="316">
        <f>+VLOOKUP($E1675,INV!$1:$1048576,MATCH(DATE(AF$2,1,1),INV!$A$1:$LI$1),FALSE)</f>
        <v>438.53339749999998</v>
      </c>
      <c r="AG1675" s="316">
        <f>+VLOOKUP($E1675,INV!$1:$1048576,MATCH(DATE(AG$2,1,1),INV!$A$1:$LI$1),FALSE)</f>
        <v>441.92676799999998</v>
      </c>
      <c r="AH1675" s="316">
        <f>+VLOOKUP($E1675,INV!$1:$1048576,MATCH(DATE(AH$2,1,1),INV!$A$1:$LI$1),FALSE)</f>
        <v>445.38723850000002</v>
      </c>
      <c r="AI1675" s="316">
        <f>+VLOOKUP($E1675,INV!$1:$1048576,MATCH(DATE(AI$2,1,1),INV!$A$1:$LI$1),FALSE)</f>
        <v>448.92472020000002</v>
      </c>
      <c r="AJ1675" s="316">
        <f>+VLOOKUP($E1675,INV!$1:$1048576,MATCH(DATE(AJ$2,1,1),INV!$A$1:$LI$1),FALSE)</f>
        <v>452.55010299999998</v>
      </c>
      <c r="AK1675" s="316">
        <f>+VLOOKUP($E1675,INV!$1:$1048576,MATCH(DATE(AK$2,1,1),INV!$A$1:$LI$1),FALSE)</f>
        <v>456.27401739999999</v>
      </c>
      <c r="AL1675" s="316">
        <f>+VLOOKUP($E1675,INV!$1:$1048576,MATCH(DATE(AL$2,1,1),INV!$A$1:$LI$1),FALSE)</f>
        <v>460.10591520000003</v>
      </c>
      <c r="AM1675" s="316">
        <f>+VLOOKUP($E1675,INV!$1:$1048576,MATCH(DATE(AM$2,1,1),INV!$A$1:$LI$1),FALSE)</f>
        <v>464.05367990000002</v>
      </c>
      <c r="AN1675" s="316">
        <f>+VLOOKUP($E1675,INV!$1:$1048576,MATCH(DATE(AN$2,1,1),INV!$A$1:$LI$1),FALSE)</f>
        <v>468.12356829999999</v>
      </c>
      <c r="AO1675" s="316">
        <f>+VLOOKUP($E1675,INV!$1:$1048576,MATCH(DATE(AO$2,1,1),INV!$A$1:$LI$1),FALSE)</f>
        <v>472.32033840000003</v>
      </c>
      <c r="AP1675" s="316">
        <f>+VLOOKUP($E1675,INV!$1:$1048576,MATCH(DATE(AP$2,1,1),INV!$A$1:$LI$1),FALSE)</f>
        <v>476.53675090000002</v>
      </c>
      <c r="AQ1675" s="316">
        <f>+VLOOKUP($E1675,INV!$1:$1048576,MATCH(DATE(AQ$2,1,1),INV!$A$1:$LI$1),FALSE)</f>
        <v>480.80214230000001</v>
      </c>
      <c r="AR1675" s="316">
        <f>+VLOOKUP($E1675,INV!$1:$1048576,MATCH(DATE(AR$2,1,1),INV!$A$1:$LI$1),FALSE)</f>
        <v>485.16261509999998</v>
      </c>
      <c r="AS1675" s="316">
        <f>+VLOOKUP($E1675,INV!$1:$1048576,MATCH(DATE(AS$2,1,1),INV!$A$1:$LI$1),FALSE)</f>
        <v>489.65438810000001</v>
      </c>
      <c r="AT1675" s="316">
        <f>+VLOOKUP($E1675,INV!$1:$1048576,MATCH(DATE(AT$2,1,1),INV!$A$1:$LI$1),FALSE)</f>
        <v>494.29535019999997</v>
      </c>
      <c r="AU1675" s="316">
        <f>+VLOOKUP($E1675,INV!$1:$1048576,MATCH(DATE(AU$2,1,1),INV!$A$1:$LI$1),FALSE)</f>
        <v>499.06650969999998</v>
      </c>
      <c r="AV1675" s="316">
        <f>+VLOOKUP($E1675,INV!$1:$1048576,MATCH(DATE(AV$2,1,1),INV!$A$1:$LI$1),FALSE)</f>
        <v>503.9467684</v>
      </c>
      <c r="AW1675" s="316">
        <f>+VLOOKUP($E1675,INV!$1:$1048576,MATCH(DATE(AW$2,1,1),INV!$A$1:$LI$1),FALSE)</f>
        <v>508.92523180000001</v>
      </c>
      <c r="AX1675" s="316">
        <f>+VLOOKUP($E1675,INV!$1:$1048576,MATCH(DATE(AX$2,1,1),INV!$A$1:$LI$1),FALSE)</f>
        <v>514.00473299999999</v>
      </c>
      <c r="AY1675" s="316">
        <f>+VLOOKUP($E1675,INV!$1:$1048576,MATCH(DATE(AY$2,1,1),INV!$A$1:$LI$1),FALSE)</f>
        <v>519.19768550000003</v>
      </c>
      <c r="AZ1675" s="316">
        <f>+VLOOKUP($E1675,INV!$1:$1048576,MATCH(DATE(AZ$2,1,1),INV!$A$1:$LI$1),FALSE)</f>
        <v>524.52927499999998</v>
      </c>
      <c r="BA1675" s="316">
        <f>+VLOOKUP($E1675,INV!$1:$1048576,MATCH(DATE(BA$2,1,1),INV!$A$1:$LI$1),FALSE)</f>
        <v>530.01020340000002</v>
      </c>
      <c r="BB1675" s="316">
        <f>+VLOOKUP($E1675,INV!$1:$1048576,MATCH(DATE(BB$2,1,1),INV!$A$1:$LI$1),FALSE)</f>
        <v>535.64715739999997</v>
      </c>
      <c r="BC1675" s="316">
        <f>+VLOOKUP($E1675,INV!$1:$1048576,MATCH(DATE(BC$2,1,1),INV!$A$1:$LI$1),FALSE)</f>
        <v>541.44367609999995</v>
      </c>
      <c r="BD1675" s="316">
        <f>+VLOOKUP($E1675,INV!$1:$1048576,MATCH(DATE(BD$2,1,1),INV!$A$1:$LI$1),FALSE)</f>
        <v>547.40072450000002</v>
      </c>
      <c r="BE1675" s="316">
        <f>+VLOOKUP($E1675,INV!$1:$1048576,MATCH(DATE(BE$2,1,1),INV!$A$1:$LI$1),FALSE)</f>
        <v>580.60126700000001</v>
      </c>
      <c r="BF1675" s="316">
        <f>+VLOOKUP($E1675,INV!$1:$1048576,MATCH(DATE(BF$2,1,1),INV!$A$1:$LI$1),FALSE)</f>
        <v>588.99205940000002</v>
      </c>
      <c r="BG1675" s="316">
        <f>+VLOOKUP($E1675,INV!$1:$1048576,MATCH(DATE(BG$2,1,1),INV!$A$1:$LI$1),FALSE)</f>
        <v>597.53311580000002</v>
      </c>
      <c r="BH1675" s="316">
        <f>+VLOOKUP($E1675,INV!$1:$1048576,MATCH(DATE(BH$2,1,1),INV!$A$1:$LI$1),FALSE)</f>
        <v>606.22577239999998</v>
      </c>
      <c r="BI1675" s="316">
        <f>+VLOOKUP($E1675,INV!$1:$1048576,MATCH(DATE(BI$2,1,1),INV!$A$1:$LI$1),FALSE)</f>
        <v>615.07108059999996</v>
      </c>
    </row>
    <row r="1676" spans="1:61" ht="15" customHeight="1" x14ac:dyDescent="0.35">
      <c r="A1676" s="392"/>
      <c r="B1676" s="394"/>
      <c r="C1676" s="66" t="s">
        <v>470</v>
      </c>
      <c r="D1676" s="99"/>
      <c r="E1676" s="66" t="s">
        <v>971</v>
      </c>
      <c r="F1676" s="316">
        <f>+VLOOKUP($E1676,INV!$1:$1048576,MATCH(DATE(F$2,1,1),INV!$A$1:$LI$1),FALSE)</f>
        <v>425.4511981</v>
      </c>
      <c r="G1676" s="316">
        <f>+VLOOKUP($E1676,INV!$1:$1048576,MATCH(DATE(G$2,1,1),INV!$A$1:$LI$1),FALSE)</f>
        <v>429.90529950000001</v>
      </c>
      <c r="H1676" s="316">
        <f>+VLOOKUP($E1676,INV!$1:$1048576,MATCH(DATE(H$2,1,1),INV!$A$1:$LI$1),FALSE)</f>
        <v>434.1655331</v>
      </c>
      <c r="I1676" s="316">
        <f>+VLOOKUP($E1676,INV!$1:$1048576,MATCH(DATE(I$2,1,1),INV!$A$1:$LI$1),FALSE)</f>
        <v>438.45479760000001</v>
      </c>
      <c r="J1676" s="316">
        <f>+VLOOKUP($E1676,INV!$1:$1048576,MATCH(DATE(J$2,1,1),INV!$A$1:$LI$1),FALSE)</f>
        <v>442.88213569999999</v>
      </c>
      <c r="K1676" s="316">
        <f>+VLOOKUP($E1676,INV!$1:$1048576,MATCH(DATE(K$2,1,1),INV!$A$1:$LI$1),FALSE)</f>
        <v>447.48101500000001</v>
      </c>
      <c r="L1676" s="316">
        <f>+VLOOKUP($E1676,INV!$1:$1048576,MATCH(DATE(L$2,1,1),INV!$A$1:$LI$1),FALSE)</f>
        <v>452.0288602</v>
      </c>
      <c r="M1676" s="316">
        <f>+VLOOKUP($E1676,INV!$1:$1048576,MATCH(DATE(M$2,1,1),INV!$A$1:$LI$1),FALSE)</f>
        <v>456.5862606</v>
      </c>
      <c r="N1676" s="316">
        <f>+VLOOKUP($E1676,INV!$1:$1048576,MATCH(DATE(N$2,1,1),INV!$A$1:$LI$1),FALSE)</f>
        <v>461.21279079999999</v>
      </c>
      <c r="O1676" s="316">
        <f>+VLOOKUP($E1676,INV!$1:$1048576,MATCH(DATE(O$2,1,1),INV!$A$1:$LI$1),FALSE)</f>
        <v>465.93025089999998</v>
      </c>
      <c r="P1676" s="316">
        <f>+VLOOKUP($E1676,INV!$1:$1048576,MATCH(DATE(P$2,1,1),INV!$A$1:$LI$1),FALSE)</f>
        <v>471.1263624</v>
      </c>
      <c r="Q1676" s="316">
        <f>+VLOOKUP($E1676,INV!$1:$1048576,MATCH(DATE(Q$2,1,1),INV!$A$1:$LI$1),FALSE)</f>
        <v>476.31239929999998</v>
      </c>
      <c r="R1676" s="316">
        <f>+VLOOKUP($E1676,INV!$1:$1048576,MATCH(DATE(R$2,1,1),INV!$A$1:$LI$1),FALSE)</f>
        <v>481.45767059999997</v>
      </c>
      <c r="S1676" s="316">
        <f>+VLOOKUP($E1676,INV!$1:$1048576,MATCH(DATE(S$2,1,1),INV!$A$1:$LI$1),FALSE)</f>
        <v>486.5969121</v>
      </c>
      <c r="T1676" s="316">
        <f>+VLOOKUP($E1676,INV!$1:$1048576,MATCH(DATE(T$2,1,1),INV!$A$1:$LI$1),FALSE)</f>
        <v>491.75622900000002</v>
      </c>
      <c r="U1676" s="316">
        <f>+VLOOKUP($E1676,INV!$1:$1048576,MATCH(DATE(U$2,1,1),INV!$A$1:$LI$1),FALSE)</f>
        <v>496.9462388</v>
      </c>
      <c r="V1676" s="316">
        <f>+VLOOKUP($E1676,INV!$1:$1048576,MATCH(DATE(V$2,1,1),INV!$A$1:$LI$1),FALSE)</f>
        <v>502.16811230000002</v>
      </c>
      <c r="W1676" s="316">
        <f>+VLOOKUP($E1676,INV!$1:$1048576,MATCH(DATE(W$2,1,1),INV!$A$1:$LI$1),FALSE)</f>
        <v>507.41929950000002</v>
      </c>
      <c r="X1676" s="316">
        <f>+VLOOKUP($E1676,INV!$1:$1048576,MATCH(DATE(X$2,1,1),INV!$A$1:$LI$1),FALSE)</f>
        <v>512.69679359999998</v>
      </c>
      <c r="Y1676" s="316">
        <f>+VLOOKUP($E1676,INV!$1:$1048576,MATCH(DATE(Y$2,1,1),INV!$A$1:$LI$1),FALSE)</f>
        <v>517.99848729999997</v>
      </c>
      <c r="Z1676" s="316">
        <f>+VLOOKUP($E1676,INV!$1:$1048576,MATCH(DATE(Z$2,1,1),INV!$A$1:$LI$1),FALSE)</f>
        <v>523.05356370000004</v>
      </c>
      <c r="AA1676" s="316">
        <f>+VLOOKUP($E1676,INV!$1:$1048576,MATCH(DATE(AA$2,1,1),INV!$A$1:$LI$1),FALSE)</f>
        <v>528.19563149999999</v>
      </c>
      <c r="AB1676" s="316">
        <f>+VLOOKUP($E1676,INV!$1:$1048576,MATCH(DATE(AB$2,1,1),INV!$A$1:$LI$1),FALSE)</f>
        <v>533.43984639999996</v>
      </c>
      <c r="AC1676" s="316">
        <f>+VLOOKUP($E1676,INV!$1:$1048576,MATCH(DATE(AC$2,1,1),INV!$A$1:$LI$1),FALSE)</f>
        <v>538.75985500000002</v>
      </c>
      <c r="AD1676" s="316">
        <f>+VLOOKUP($E1676,INV!$1:$1048576,MATCH(DATE(AD$2,1,1),INV!$A$1:$LI$1),FALSE)</f>
        <v>544.13671980000004</v>
      </c>
      <c r="AE1676" s="316">
        <f>+VLOOKUP($E1676,INV!$1:$1048576,MATCH(DATE(AE$2,1,1),INV!$A$1:$LI$1),FALSE)</f>
        <v>548.80644219999999</v>
      </c>
      <c r="AF1676" s="316">
        <f>+VLOOKUP($E1676,INV!$1:$1048576,MATCH(DATE(AF$2,1,1),INV!$A$1:$LI$1),FALSE)</f>
        <v>553.34268029999998</v>
      </c>
      <c r="AG1676" s="316">
        <f>+VLOOKUP($E1676,INV!$1:$1048576,MATCH(DATE(AG$2,1,1),INV!$A$1:$LI$1),FALSE)</f>
        <v>557.86465699999997</v>
      </c>
      <c r="AH1676" s="316">
        <f>+VLOOKUP($E1676,INV!$1:$1048576,MATCH(DATE(AH$2,1,1),INV!$A$1:$LI$1),FALSE)</f>
        <v>562.39544079999996</v>
      </c>
      <c r="AI1676" s="316">
        <f>+VLOOKUP($E1676,INV!$1:$1048576,MATCH(DATE(AI$2,1,1),INV!$A$1:$LI$1),FALSE)</f>
        <v>566.94237510000005</v>
      </c>
      <c r="AJ1676" s="316">
        <f>+VLOOKUP($E1676,INV!$1:$1048576,MATCH(DATE(AJ$2,1,1),INV!$A$1:$LI$1),FALSE)</f>
        <v>571.51179620000005</v>
      </c>
      <c r="AK1676" s="316">
        <f>+VLOOKUP($E1676,INV!$1:$1048576,MATCH(DATE(AK$2,1,1),INV!$A$1:$LI$1),FALSE)</f>
        <v>576.11072209999998</v>
      </c>
      <c r="AL1676" s="316">
        <f>+VLOOKUP($E1676,INV!$1:$1048576,MATCH(DATE(AL$2,1,1),INV!$A$1:$LI$1),FALSE)</f>
        <v>580.74633900000003</v>
      </c>
      <c r="AM1676" s="316">
        <f>+VLOOKUP($E1676,INV!$1:$1048576,MATCH(DATE(AM$2,1,1),INV!$A$1:$LI$1),FALSE)</f>
        <v>585.42544759999998</v>
      </c>
      <c r="AN1676" s="316">
        <f>+VLOOKUP($E1676,INV!$1:$1048576,MATCH(DATE(AN$2,1,1),INV!$A$1:$LI$1),FALSE)</f>
        <v>590.15419759999997</v>
      </c>
      <c r="AO1676" s="316">
        <f>+VLOOKUP($E1676,INV!$1:$1048576,MATCH(DATE(AO$2,1,1),INV!$A$1:$LI$1),FALSE)</f>
        <v>594.9380668</v>
      </c>
      <c r="AP1676" s="316">
        <f>+VLOOKUP($E1676,INV!$1:$1048576,MATCH(DATE(AP$2,1,1),INV!$A$1:$LI$1),FALSE)</f>
        <v>599.6124853</v>
      </c>
      <c r="AQ1676" s="316">
        <f>+VLOOKUP($E1676,INV!$1:$1048576,MATCH(DATE(AQ$2,1,1),INV!$A$1:$LI$1),FALSE)</f>
        <v>604.22185219999994</v>
      </c>
      <c r="AR1676" s="316">
        <f>+VLOOKUP($E1676,INV!$1:$1048576,MATCH(DATE(AR$2,1,1),INV!$A$1:$LI$1),FALSE)</f>
        <v>608.72873119999997</v>
      </c>
      <c r="AS1676" s="316">
        <f>+VLOOKUP($E1676,INV!$1:$1048576,MATCH(DATE(AS$2,1,1),INV!$A$1:$LI$1),FALSE)</f>
        <v>613.0928523</v>
      </c>
      <c r="AT1676" s="316">
        <f>+VLOOKUP($E1676,INV!$1:$1048576,MATCH(DATE(AT$2,1,1),INV!$A$1:$LI$1),FALSE)</f>
        <v>617.33259290000001</v>
      </c>
      <c r="AU1676" s="316">
        <f>+VLOOKUP($E1676,INV!$1:$1048576,MATCH(DATE(AU$2,1,1),INV!$A$1:$LI$1),FALSE)</f>
        <v>621.47774860000004</v>
      </c>
      <c r="AV1676" s="316">
        <f>+VLOOKUP($E1676,INV!$1:$1048576,MATCH(DATE(AV$2,1,1),INV!$A$1:$LI$1),FALSE)</f>
        <v>625.54753860000005</v>
      </c>
      <c r="AW1676" s="316">
        <f>+VLOOKUP($E1676,INV!$1:$1048576,MATCH(DATE(AW$2,1,1),INV!$A$1:$LI$1),FALSE)</f>
        <v>629.56075969999995</v>
      </c>
      <c r="AX1676" s="316">
        <f>+VLOOKUP($E1676,INV!$1:$1048576,MATCH(DATE(AX$2,1,1),INV!$A$1:$LI$1),FALSE)</f>
        <v>633.54393589999995</v>
      </c>
      <c r="AY1676" s="316">
        <f>+VLOOKUP($E1676,INV!$1:$1048576,MATCH(DATE(AY$2,1,1),INV!$A$1:$LI$1),FALSE)</f>
        <v>637.52948579999997</v>
      </c>
      <c r="AZ1676" s="316">
        <f>+VLOOKUP($E1676,INV!$1:$1048576,MATCH(DATE(AZ$2,1,1),INV!$A$1:$LI$1),FALSE)</f>
        <v>641.56392359999995</v>
      </c>
      <c r="BA1676" s="316">
        <f>+VLOOKUP($E1676,INV!$1:$1048576,MATCH(DATE(BA$2,1,1),INV!$A$1:$LI$1),FALSE)</f>
        <v>645.670839</v>
      </c>
      <c r="BB1676" s="316">
        <f>+VLOOKUP($E1676,INV!$1:$1048576,MATCH(DATE(BB$2,1,1),INV!$A$1:$LI$1),FALSE)</f>
        <v>649.86629089999997</v>
      </c>
      <c r="BC1676" s="316">
        <f>+VLOOKUP($E1676,INV!$1:$1048576,MATCH(DATE(BC$2,1,1),INV!$A$1:$LI$1),FALSE)</f>
        <v>654.16133560000003</v>
      </c>
      <c r="BD1676" s="316">
        <f>+VLOOKUP($E1676,INV!$1:$1048576,MATCH(DATE(BD$2,1,1),INV!$A$1:$LI$1),FALSE)</f>
        <v>658.56312690000004</v>
      </c>
      <c r="BE1676" s="316">
        <f>+VLOOKUP($E1676,INV!$1:$1048576,MATCH(DATE(BE$2,1,1),INV!$A$1:$LI$1),FALSE)</f>
        <v>711.87839599999995</v>
      </c>
      <c r="BF1676" s="316">
        <f>+VLOOKUP($E1676,INV!$1:$1048576,MATCH(DATE(BF$2,1,1),INV!$A$1:$LI$1),FALSE)</f>
        <v>719.76040880000005</v>
      </c>
      <c r="BG1676" s="316">
        <f>+VLOOKUP($E1676,INV!$1:$1048576,MATCH(DATE(BG$2,1,1),INV!$A$1:$LI$1),FALSE)</f>
        <v>727.75046099999997</v>
      </c>
      <c r="BH1676" s="316">
        <f>+VLOOKUP($E1676,INV!$1:$1048576,MATCH(DATE(BH$2,1,1),INV!$A$1:$LI$1),FALSE)</f>
        <v>735.85301440000001</v>
      </c>
      <c r="BI1676" s="316">
        <f>+VLOOKUP($E1676,INV!$1:$1048576,MATCH(DATE(BI$2,1,1),INV!$A$1:$LI$1),FALSE)</f>
        <v>744.07165620000001</v>
      </c>
    </row>
    <row r="1677" spans="1:61" ht="15" customHeight="1" x14ac:dyDescent="0.35">
      <c r="A1677" s="392"/>
      <c r="B1677" s="395"/>
      <c r="C1677" s="49" t="s">
        <v>471</v>
      </c>
      <c r="D1677" s="100"/>
      <c r="E1677" s="49" t="s">
        <v>972</v>
      </c>
      <c r="F1677" s="317">
        <f>+VLOOKUP($E1677,INV!$1:$1048576,MATCH(DATE(F$2,1,1),INV!$A$1:$LI$1),FALSE)</f>
        <v>5.9006580919999996</v>
      </c>
      <c r="G1677" s="317">
        <f>+VLOOKUP($E1677,INV!$1:$1048576,MATCH(DATE(G$2,1,1),INV!$A$1:$LI$1),FALSE)</f>
        <v>5.9532912529999997</v>
      </c>
      <c r="H1677" s="317">
        <f>+VLOOKUP($E1677,INV!$1:$1048576,MATCH(DATE(H$2,1,1),INV!$A$1:$LI$1),FALSE)</f>
        <v>5.9942874039999996</v>
      </c>
      <c r="I1677" s="317">
        <f>+VLOOKUP($E1677,INV!$1:$1048576,MATCH(DATE(I$2,1,1),INV!$A$1:$LI$1),FALSE)</f>
        <v>6.0309444689999996</v>
      </c>
      <c r="J1677" s="317">
        <f>+VLOOKUP($E1677,INV!$1:$1048576,MATCH(DATE(J$2,1,1),INV!$A$1:$LI$1),FALSE)</f>
        <v>6.067574531</v>
      </c>
      <c r="K1677" s="317">
        <f>+VLOOKUP($E1677,INV!$1:$1048576,MATCH(DATE(K$2,1,1),INV!$A$1:$LI$1),FALSE)</f>
        <v>6.1059103419999996</v>
      </c>
      <c r="L1677" s="317">
        <f>+VLOOKUP($E1677,INV!$1:$1048576,MATCH(DATE(L$2,1,1),INV!$A$1:$LI$1),FALSE)</f>
        <v>6.1446791029999996</v>
      </c>
      <c r="M1677" s="317">
        <f>+VLOOKUP($E1677,INV!$1:$1048576,MATCH(DATE(M$2,1,1),INV!$A$1:$LI$1),FALSE)</f>
        <v>6.1845357109999997</v>
      </c>
      <c r="N1677" s="317">
        <f>+VLOOKUP($E1677,INV!$1:$1048576,MATCH(DATE(N$2,1,1),INV!$A$1:$LI$1),FALSE)</f>
        <v>6.2257788119999997</v>
      </c>
      <c r="O1677" s="317">
        <f>+VLOOKUP($E1677,INV!$1:$1048576,MATCH(DATE(O$2,1,1),INV!$A$1:$LI$1),FALSE)</f>
        <v>6.2684159240000001</v>
      </c>
      <c r="P1677" s="317">
        <f>+VLOOKUP($E1677,INV!$1:$1048576,MATCH(DATE(P$2,1,1),INV!$A$1:$LI$1),FALSE)</f>
        <v>6.3160278249999999</v>
      </c>
      <c r="Q1677" s="317">
        <f>+VLOOKUP($E1677,INV!$1:$1048576,MATCH(DATE(Q$2,1,1),INV!$A$1:$LI$1),FALSE)</f>
        <v>6.3639096479999999</v>
      </c>
      <c r="R1677" s="317">
        <f>+VLOOKUP($E1677,INV!$1:$1048576,MATCH(DATE(R$2,1,1),INV!$A$1:$LI$1),FALSE)</f>
        <v>6.4120002620000003</v>
      </c>
      <c r="S1677" s="317">
        <f>+VLOOKUP($E1677,INV!$1:$1048576,MATCH(DATE(S$2,1,1),INV!$A$1:$LI$1),FALSE)</f>
        <v>6.4605952330000003</v>
      </c>
      <c r="T1677" s="317">
        <f>+VLOOKUP($E1677,INV!$1:$1048576,MATCH(DATE(T$2,1,1),INV!$A$1:$LI$1),FALSE)</f>
        <v>6.509884198</v>
      </c>
      <c r="U1677" s="317">
        <f>+VLOOKUP($E1677,INV!$1:$1048576,MATCH(DATE(U$2,1,1),INV!$A$1:$LI$1),FALSE)</f>
        <v>6.5600033509999998</v>
      </c>
      <c r="V1677" s="317">
        <f>+VLOOKUP($E1677,INV!$1:$1048576,MATCH(DATE(V$2,1,1),INV!$A$1:$LI$1),FALSE)</f>
        <v>6.6110633559999998</v>
      </c>
      <c r="W1677" s="317">
        <f>+VLOOKUP($E1677,INV!$1:$1048576,MATCH(DATE(W$2,1,1),INV!$A$1:$LI$1),FALSE)</f>
        <v>6.6631554939999997</v>
      </c>
      <c r="X1677" s="317">
        <f>+VLOOKUP($E1677,INV!$1:$1048576,MATCH(DATE(X$2,1,1),INV!$A$1:$LI$1),FALSE)</f>
        <v>6.7163546119999999</v>
      </c>
      <c r="Y1677" s="317">
        <f>+VLOOKUP($E1677,INV!$1:$1048576,MATCH(DATE(Y$2,1,1),INV!$A$1:$LI$1),FALSE)</f>
        <v>6.7707235780000001</v>
      </c>
      <c r="Z1677" s="317">
        <f>+VLOOKUP($E1677,INV!$1:$1048576,MATCH(DATE(Z$2,1,1),INV!$A$1:$LI$1),FALSE)</f>
        <v>6.8236545639999999</v>
      </c>
      <c r="AA1677" s="317">
        <f>+VLOOKUP($E1677,INV!$1:$1048576,MATCH(DATE(AA$2,1,1),INV!$A$1:$LI$1),FALSE)</f>
        <v>6.8785399250000001</v>
      </c>
      <c r="AB1677" s="317">
        <f>+VLOOKUP($E1677,INV!$1:$1048576,MATCH(DATE(AB$2,1,1),INV!$A$1:$LI$1),FALSE)</f>
        <v>6.935414121</v>
      </c>
      <c r="AC1677" s="317">
        <f>+VLOOKUP($E1677,INV!$1:$1048576,MATCH(DATE(AC$2,1,1),INV!$A$1:$LI$1),FALSE)</f>
        <v>6.9940845319999996</v>
      </c>
      <c r="AD1677" s="317">
        <f>+VLOOKUP($E1677,INV!$1:$1048576,MATCH(DATE(AD$2,1,1),INV!$A$1:$LI$1),FALSE)</f>
        <v>7.0544670439999999</v>
      </c>
      <c r="AE1677" s="317">
        <f>+VLOOKUP($E1677,INV!$1:$1048576,MATCH(DATE(AE$2,1,1),INV!$A$1:$LI$1),FALSE)</f>
        <v>7.108939307</v>
      </c>
      <c r="AF1677" s="317">
        <f>+VLOOKUP($E1677,INV!$1:$1048576,MATCH(DATE(AF$2,1,1),INV!$A$1:$LI$1),FALSE)</f>
        <v>7.163464297</v>
      </c>
      <c r="AG1677" s="317">
        <f>+VLOOKUP($E1677,INV!$1:$1048576,MATCH(DATE(AG$2,1,1),INV!$A$1:$LI$1),FALSE)</f>
        <v>7.2188951680000004</v>
      </c>
      <c r="AH1677" s="317">
        <f>+VLOOKUP($E1677,INV!$1:$1048576,MATCH(DATE(AH$2,1,1),INV!$A$1:$LI$1),FALSE)</f>
        <v>7.2754221220000002</v>
      </c>
      <c r="AI1677" s="317">
        <f>+VLOOKUP($E1677,INV!$1:$1048576,MATCH(DATE(AI$2,1,1),INV!$A$1:$LI$1),FALSE)</f>
        <v>7.3332070549999999</v>
      </c>
      <c r="AJ1677" s="317">
        <f>+VLOOKUP($E1677,INV!$1:$1048576,MATCH(DATE(AJ$2,1,1),INV!$A$1:$LI$1),FALSE)</f>
        <v>7.3924278589999997</v>
      </c>
      <c r="AK1677" s="317">
        <f>+VLOOKUP($E1677,INV!$1:$1048576,MATCH(DATE(AK$2,1,1),INV!$A$1:$LI$1),FALSE)</f>
        <v>7.4532581819999999</v>
      </c>
      <c r="AL1677" s="317">
        <f>+VLOOKUP($E1677,INV!$1:$1048576,MATCH(DATE(AL$2,1,1),INV!$A$1:$LI$1),FALSE)</f>
        <v>7.5158524189999998</v>
      </c>
      <c r="AM1677" s="317">
        <f>+VLOOKUP($E1677,INV!$1:$1048576,MATCH(DATE(AM$2,1,1),INV!$A$1:$LI$1),FALSE)</f>
        <v>7.5803393459999997</v>
      </c>
      <c r="AN1677" s="317">
        <f>+VLOOKUP($E1677,INV!$1:$1048576,MATCH(DATE(AN$2,1,1),INV!$A$1:$LI$1),FALSE)</f>
        <v>7.646821171</v>
      </c>
      <c r="AO1677" s="317">
        <f>+VLOOKUP($E1677,INV!$1:$1048576,MATCH(DATE(AO$2,1,1),INV!$A$1:$LI$1),FALSE)</f>
        <v>7.7153756119999999</v>
      </c>
      <c r="AP1677" s="317">
        <f>+VLOOKUP($E1677,INV!$1:$1048576,MATCH(DATE(AP$2,1,1),INV!$A$1:$LI$1),FALSE)</f>
        <v>7.7842509150000003</v>
      </c>
      <c r="AQ1677" s="317">
        <f>+VLOOKUP($E1677,INV!$1:$1048576,MATCH(DATE(AQ$2,1,1),INV!$A$1:$LI$1),FALSE)</f>
        <v>7.8539262909999996</v>
      </c>
      <c r="AR1677" s="317">
        <f>+VLOOKUP($E1677,INV!$1:$1048576,MATCH(DATE(AR$2,1,1),INV!$A$1:$LI$1),FALSE)</f>
        <v>7.925154826</v>
      </c>
      <c r="AS1677" s="317">
        <f>+VLOOKUP($E1677,INV!$1:$1048576,MATCH(DATE(AS$2,1,1),INV!$A$1:$LI$1),FALSE)</f>
        <v>7.9985281539999997</v>
      </c>
      <c r="AT1677" s="317">
        <f>+VLOOKUP($E1677,INV!$1:$1048576,MATCH(DATE(AT$2,1,1),INV!$A$1:$LI$1),FALSE)</f>
        <v>8.0743384959999993</v>
      </c>
      <c r="AU1677" s="317">
        <f>+VLOOKUP($E1677,INV!$1:$1048576,MATCH(DATE(AU$2,1,1),INV!$A$1:$LI$1),FALSE)</f>
        <v>8.1522756170000008</v>
      </c>
      <c r="AV1677" s="317">
        <f>+VLOOKUP($E1677,INV!$1:$1048576,MATCH(DATE(AV$2,1,1),INV!$A$1:$LI$1),FALSE)</f>
        <v>8.2319948800000002</v>
      </c>
      <c r="AW1677" s="317">
        <f>+VLOOKUP($E1677,INV!$1:$1048576,MATCH(DATE(AW$2,1,1),INV!$A$1:$LI$1),FALSE)</f>
        <v>8.3133183190000004</v>
      </c>
      <c r="AX1677" s="317">
        <f>+VLOOKUP($E1677,INV!$1:$1048576,MATCH(DATE(AX$2,1,1),INV!$A$1:$LI$1),FALSE)</f>
        <v>8.3962922179999993</v>
      </c>
      <c r="AY1677" s="317">
        <f>+VLOOKUP($E1677,INV!$1:$1048576,MATCH(DATE(AY$2,1,1),INV!$A$1:$LI$1),FALSE)</f>
        <v>8.4811193490000001</v>
      </c>
      <c r="AZ1677" s="317">
        <f>+VLOOKUP($E1677,INV!$1:$1048576,MATCH(DATE(AZ$2,1,1),INV!$A$1:$LI$1),FALSE)</f>
        <v>8.5682111219999992</v>
      </c>
      <c r="BA1677" s="317">
        <f>+VLOOKUP($E1677,INV!$1:$1048576,MATCH(DATE(BA$2,1,1),INV!$A$1:$LI$1),FALSE)</f>
        <v>8.6577423529999997</v>
      </c>
      <c r="BB1677" s="317">
        <f>+VLOOKUP($E1677,INV!$1:$1048576,MATCH(DATE(BB$2,1,1),INV!$A$1:$LI$1),FALSE)</f>
        <v>8.7498222699999992</v>
      </c>
      <c r="BC1677" s="317">
        <f>+VLOOKUP($E1677,INV!$1:$1048576,MATCH(DATE(BC$2,1,1),INV!$A$1:$LI$1),FALSE)</f>
        <v>8.8445086839999991</v>
      </c>
      <c r="BD1677" s="317">
        <f>+VLOOKUP($E1677,INV!$1:$1048576,MATCH(DATE(BD$2,1,1),INV!$A$1:$LI$1),FALSE)</f>
        <v>8.9418173569999997</v>
      </c>
      <c r="BE1677" s="317">
        <f>+VLOOKUP($E1677,INV!$1:$1048576,MATCH(DATE(BE$2,1,1),INV!$A$1:$LI$1),FALSE)</f>
        <v>10.34020475</v>
      </c>
      <c r="BF1677" s="317">
        <f>+VLOOKUP($E1677,INV!$1:$1048576,MATCH(DATE(BF$2,1,1),INV!$A$1:$LI$1),FALSE)</f>
        <v>10.48844695</v>
      </c>
      <c r="BG1677" s="317">
        <f>+VLOOKUP($E1677,INV!$1:$1048576,MATCH(DATE(BG$2,1,1),INV!$A$1:$LI$1),FALSE)</f>
        <v>10.63912242</v>
      </c>
      <c r="BH1677" s="317">
        <f>+VLOOKUP($E1677,INV!$1:$1048576,MATCH(DATE(BH$2,1,1),INV!$A$1:$LI$1),FALSE)</f>
        <v>10.79227056</v>
      </c>
      <c r="BI1677" s="317">
        <f>+VLOOKUP($E1677,INV!$1:$1048576,MATCH(DATE(BI$2,1,1),INV!$A$1:$LI$1),FALSE)</f>
        <v>10.94792535</v>
      </c>
    </row>
    <row r="1678" spans="1:61" ht="15" customHeight="1" x14ac:dyDescent="0.35">
      <c r="A1678" s="392"/>
      <c r="B1678" s="403" t="s">
        <v>985</v>
      </c>
      <c r="C1678" s="157"/>
      <c r="D1678" s="124"/>
      <c r="E1678" s="64" t="s">
        <v>994</v>
      </c>
      <c r="F1678" s="285"/>
      <c r="G1678" s="285"/>
      <c r="H1678" s="285"/>
      <c r="I1678" s="285"/>
      <c r="J1678" s="285"/>
      <c r="K1678" s="307"/>
      <c r="L1678" s="285"/>
      <c r="M1678" s="285"/>
      <c r="N1678" s="285"/>
      <c r="O1678" s="285"/>
      <c r="P1678" s="285"/>
      <c r="Q1678" s="285"/>
      <c r="R1678" s="285"/>
      <c r="S1678" s="285"/>
      <c r="T1678" s="285"/>
      <c r="U1678" s="285"/>
      <c r="V1678" s="285"/>
      <c r="W1678" s="285"/>
      <c r="X1678" s="285"/>
      <c r="Y1678" s="285"/>
      <c r="Z1678" s="285"/>
      <c r="AA1678" s="285"/>
      <c r="AB1678" s="285"/>
      <c r="AC1678" s="285"/>
      <c r="AD1678" s="285"/>
      <c r="AE1678" s="285"/>
      <c r="AF1678" s="285"/>
      <c r="AG1678" s="285"/>
      <c r="AH1678" s="285"/>
      <c r="AI1678" s="285"/>
      <c r="AJ1678" s="285"/>
      <c r="AK1678" s="285"/>
      <c r="AL1678" s="285"/>
      <c r="AM1678" s="285"/>
      <c r="AN1678" s="285"/>
      <c r="AO1678" s="285"/>
      <c r="AP1678" s="285"/>
      <c r="AQ1678" s="285"/>
      <c r="AR1678" s="285"/>
      <c r="AS1678" s="285"/>
      <c r="AT1678" s="285"/>
      <c r="AU1678" s="285"/>
      <c r="AV1678" s="285"/>
      <c r="AW1678" s="285"/>
      <c r="AX1678" s="285"/>
      <c r="AY1678" s="285"/>
      <c r="AZ1678" s="285"/>
      <c r="BA1678" s="285"/>
      <c r="BB1678" s="285"/>
      <c r="BC1678" s="285"/>
      <c r="BD1678" s="285"/>
      <c r="BE1678" s="285"/>
      <c r="BF1678" s="285"/>
      <c r="BG1678" s="285"/>
      <c r="BH1678" s="285"/>
      <c r="BI1678" s="285"/>
    </row>
    <row r="1679" spans="1:61" ht="15" customHeight="1" x14ac:dyDescent="0.35">
      <c r="A1679" s="392"/>
      <c r="B1679" s="403"/>
      <c r="C1679" s="158"/>
      <c r="D1679" s="124"/>
      <c r="E1679" s="91"/>
      <c r="F1679" s="285"/>
      <c r="G1679" s="285"/>
      <c r="H1679" s="285"/>
      <c r="I1679" s="285"/>
      <c r="J1679" s="285"/>
      <c r="K1679" s="285"/>
      <c r="L1679" s="285"/>
      <c r="M1679" s="285"/>
      <c r="N1679" s="285"/>
      <c r="O1679" s="285"/>
      <c r="P1679" s="285"/>
      <c r="Q1679" s="285"/>
      <c r="R1679" s="285"/>
      <c r="S1679" s="285"/>
      <c r="T1679" s="285"/>
      <c r="U1679" s="285"/>
      <c r="V1679" s="285"/>
      <c r="W1679" s="285"/>
      <c r="X1679" s="285"/>
      <c r="Y1679" s="285"/>
      <c r="Z1679" s="285"/>
      <c r="AA1679" s="285"/>
      <c r="AB1679" s="285"/>
      <c r="AC1679" s="285"/>
      <c r="AD1679" s="285"/>
      <c r="AE1679" s="285"/>
      <c r="AF1679" s="285"/>
      <c r="AG1679" s="285"/>
      <c r="AH1679" s="285"/>
      <c r="AI1679" s="285"/>
      <c r="AJ1679" s="285"/>
      <c r="AK1679" s="285"/>
      <c r="AL1679" s="285"/>
      <c r="AM1679" s="285"/>
      <c r="AN1679" s="285"/>
      <c r="AO1679" s="285"/>
      <c r="AP1679" s="285"/>
      <c r="AQ1679" s="285"/>
      <c r="AR1679" s="285"/>
      <c r="AS1679" s="285"/>
      <c r="AT1679" s="285"/>
      <c r="AU1679" s="285"/>
      <c r="AV1679" s="285"/>
      <c r="AW1679" s="285"/>
      <c r="AX1679" s="285"/>
      <c r="AY1679" s="285"/>
      <c r="AZ1679" s="285"/>
      <c r="BA1679" s="285"/>
      <c r="BB1679" s="285"/>
      <c r="BC1679" s="285"/>
      <c r="BD1679" s="285"/>
      <c r="BE1679" s="285"/>
      <c r="BF1679" s="285"/>
      <c r="BG1679" s="285"/>
      <c r="BH1679" s="285"/>
      <c r="BI1679" s="285"/>
    </row>
    <row r="1680" spans="1:61" ht="15" customHeight="1" x14ac:dyDescent="0.35">
      <c r="A1680" s="392"/>
      <c r="B1680" s="403"/>
      <c r="C1680" s="158"/>
      <c r="D1680" s="124"/>
      <c r="E1680" s="91"/>
      <c r="F1680" s="285"/>
      <c r="G1680" s="285"/>
      <c r="H1680" s="285"/>
      <c r="I1680" s="285"/>
      <c r="J1680" s="285"/>
      <c r="K1680" s="285"/>
      <c r="L1680" s="285"/>
      <c r="M1680" s="285"/>
      <c r="N1680" s="285"/>
      <c r="O1680" s="285"/>
      <c r="P1680" s="285"/>
      <c r="Q1680" s="285"/>
      <c r="R1680" s="285"/>
      <c r="S1680" s="285"/>
      <c r="T1680" s="285"/>
      <c r="U1680" s="285"/>
      <c r="V1680" s="285"/>
      <c r="W1680" s="285"/>
      <c r="X1680" s="285"/>
      <c r="Y1680" s="285"/>
      <c r="Z1680" s="285"/>
      <c r="AA1680" s="285"/>
      <c r="AB1680" s="285"/>
      <c r="AC1680" s="285"/>
      <c r="AD1680" s="285"/>
      <c r="AE1680" s="285"/>
      <c r="AF1680" s="285"/>
      <c r="AG1680" s="285"/>
      <c r="AH1680" s="285"/>
      <c r="AI1680" s="285"/>
      <c r="AJ1680" s="285"/>
      <c r="AK1680" s="285"/>
      <c r="AL1680" s="285"/>
      <c r="AM1680" s="285"/>
      <c r="AN1680" s="285"/>
      <c r="AO1680" s="285"/>
      <c r="AP1680" s="285"/>
      <c r="AQ1680" s="285"/>
      <c r="AR1680" s="285"/>
      <c r="AS1680" s="285"/>
      <c r="AT1680" s="285"/>
      <c r="AU1680" s="285"/>
      <c r="AV1680" s="285"/>
      <c r="AW1680" s="285"/>
      <c r="AX1680" s="285"/>
      <c r="AY1680" s="285"/>
      <c r="AZ1680" s="285"/>
      <c r="BA1680" s="285"/>
      <c r="BB1680" s="285"/>
      <c r="BC1680" s="285"/>
      <c r="BD1680" s="285"/>
      <c r="BE1680" s="285"/>
      <c r="BF1680" s="285"/>
      <c r="BG1680" s="285"/>
      <c r="BH1680" s="285"/>
      <c r="BI1680" s="285"/>
    </row>
    <row r="1681" spans="1:61" ht="15" customHeight="1" x14ac:dyDescent="0.35">
      <c r="A1681" s="392"/>
      <c r="B1681" s="403"/>
      <c r="C1681" s="158"/>
      <c r="D1681" s="124"/>
      <c r="E1681" s="91"/>
      <c r="F1681" s="285"/>
      <c r="G1681" s="285"/>
      <c r="H1681" s="285"/>
      <c r="I1681" s="285"/>
      <c r="J1681" s="285"/>
      <c r="K1681" s="285"/>
      <c r="L1681" s="285"/>
      <c r="M1681" s="285"/>
      <c r="N1681" s="285"/>
      <c r="O1681" s="285"/>
      <c r="P1681" s="285"/>
      <c r="Q1681" s="285"/>
      <c r="R1681" s="285"/>
      <c r="S1681" s="285"/>
      <c r="T1681" s="285"/>
      <c r="U1681" s="285"/>
      <c r="V1681" s="285"/>
      <c r="W1681" s="285"/>
      <c r="X1681" s="285"/>
      <c r="Y1681" s="285"/>
      <c r="Z1681" s="285"/>
      <c r="AA1681" s="285"/>
      <c r="AB1681" s="285"/>
      <c r="AC1681" s="285"/>
      <c r="AD1681" s="285"/>
      <c r="AE1681" s="285"/>
      <c r="AF1681" s="285"/>
      <c r="AG1681" s="285"/>
      <c r="AH1681" s="285"/>
      <c r="AI1681" s="285"/>
      <c r="AJ1681" s="285"/>
      <c r="AK1681" s="285"/>
      <c r="AL1681" s="285"/>
      <c r="AM1681" s="285"/>
      <c r="AN1681" s="285"/>
      <c r="AO1681" s="285"/>
      <c r="AP1681" s="285"/>
      <c r="AQ1681" s="285"/>
      <c r="AR1681" s="285"/>
      <c r="AS1681" s="285"/>
      <c r="AT1681" s="285"/>
      <c r="AU1681" s="285"/>
      <c r="AV1681" s="285"/>
      <c r="AW1681" s="285"/>
      <c r="AX1681" s="285"/>
      <c r="AY1681" s="285"/>
      <c r="AZ1681" s="285"/>
      <c r="BA1681" s="285"/>
      <c r="BB1681" s="285"/>
      <c r="BC1681" s="285"/>
      <c r="BD1681" s="285"/>
      <c r="BE1681" s="285"/>
      <c r="BF1681" s="285"/>
      <c r="BG1681" s="285"/>
      <c r="BH1681" s="285"/>
      <c r="BI1681" s="285"/>
    </row>
    <row r="1682" spans="1:61" ht="15" customHeight="1" x14ac:dyDescent="0.35">
      <c r="A1682" s="392"/>
      <c r="B1682" s="403"/>
      <c r="C1682" s="158"/>
      <c r="D1682" s="124"/>
      <c r="E1682" s="91"/>
      <c r="F1682" s="285"/>
      <c r="G1682" s="285"/>
      <c r="H1682" s="285"/>
      <c r="I1682" s="285"/>
      <c r="J1682" s="285"/>
      <c r="K1682" s="285"/>
      <c r="L1682" s="285"/>
      <c r="M1682" s="285"/>
      <c r="N1682" s="285"/>
      <c r="O1682" s="285"/>
      <c r="P1682" s="285"/>
      <c r="Q1682" s="285"/>
      <c r="R1682" s="285"/>
      <c r="S1682" s="285"/>
      <c r="T1682" s="285"/>
      <c r="U1682" s="285"/>
      <c r="V1682" s="285"/>
      <c r="W1682" s="285"/>
      <c r="X1682" s="285"/>
      <c r="Y1682" s="285"/>
      <c r="Z1682" s="285"/>
      <c r="AA1682" s="285"/>
      <c r="AB1682" s="285"/>
      <c r="AC1682" s="285"/>
      <c r="AD1682" s="285"/>
      <c r="AE1682" s="285"/>
      <c r="AF1682" s="285"/>
      <c r="AG1682" s="285"/>
      <c r="AH1682" s="285"/>
      <c r="AI1682" s="285"/>
      <c r="AJ1682" s="285"/>
      <c r="AK1682" s="285"/>
      <c r="AL1682" s="285"/>
      <c r="AM1682" s="285"/>
      <c r="AN1682" s="285"/>
      <c r="AO1682" s="285"/>
      <c r="AP1682" s="285"/>
      <c r="AQ1682" s="285"/>
      <c r="AR1682" s="285"/>
      <c r="AS1682" s="285"/>
      <c r="AT1682" s="285"/>
      <c r="AU1682" s="285"/>
      <c r="AV1682" s="285"/>
      <c r="AW1682" s="285"/>
      <c r="AX1682" s="285"/>
      <c r="AY1682" s="285"/>
      <c r="AZ1682" s="285"/>
      <c r="BA1682" s="285"/>
      <c r="BB1682" s="285"/>
      <c r="BC1682" s="285"/>
      <c r="BD1682" s="285"/>
      <c r="BE1682" s="285"/>
      <c r="BF1682" s="285"/>
      <c r="BG1682" s="285"/>
      <c r="BH1682" s="285"/>
      <c r="BI1682" s="285"/>
    </row>
    <row r="1683" spans="1:61" ht="15" customHeight="1" x14ac:dyDescent="0.35">
      <c r="A1683" s="392"/>
      <c r="B1683" s="403"/>
      <c r="C1683" s="158"/>
      <c r="D1683" s="124"/>
      <c r="E1683" s="91"/>
      <c r="F1683" s="285"/>
      <c r="G1683" s="285"/>
      <c r="H1683" s="285"/>
      <c r="I1683" s="285"/>
      <c r="J1683" s="285"/>
      <c r="K1683" s="285"/>
      <c r="L1683" s="285"/>
      <c r="M1683" s="285"/>
      <c r="N1683" s="285"/>
      <c r="O1683" s="285"/>
      <c r="P1683" s="285"/>
      <c r="Q1683" s="285"/>
      <c r="R1683" s="285"/>
      <c r="S1683" s="285"/>
      <c r="T1683" s="285"/>
      <c r="U1683" s="285"/>
      <c r="V1683" s="285"/>
      <c r="W1683" s="285"/>
      <c r="X1683" s="285"/>
      <c r="Y1683" s="285"/>
      <c r="Z1683" s="285"/>
      <c r="AA1683" s="285"/>
      <c r="AB1683" s="285"/>
      <c r="AC1683" s="285"/>
      <c r="AD1683" s="285"/>
      <c r="AE1683" s="285"/>
      <c r="AF1683" s="285"/>
      <c r="AG1683" s="285"/>
      <c r="AH1683" s="285"/>
      <c r="AI1683" s="285"/>
      <c r="AJ1683" s="285"/>
      <c r="AK1683" s="285"/>
      <c r="AL1683" s="285"/>
      <c r="AM1683" s="285"/>
      <c r="AN1683" s="285"/>
      <c r="AO1683" s="285"/>
      <c r="AP1683" s="285"/>
      <c r="AQ1683" s="285"/>
      <c r="AR1683" s="285"/>
      <c r="AS1683" s="285"/>
      <c r="AT1683" s="285"/>
      <c r="AU1683" s="285"/>
      <c r="AV1683" s="285"/>
      <c r="AW1683" s="285"/>
      <c r="AX1683" s="285"/>
      <c r="AY1683" s="285"/>
      <c r="AZ1683" s="285"/>
      <c r="BA1683" s="285"/>
      <c r="BB1683" s="285"/>
      <c r="BC1683" s="285"/>
      <c r="BD1683" s="285"/>
      <c r="BE1683" s="285"/>
      <c r="BF1683" s="285"/>
      <c r="BG1683" s="285"/>
      <c r="BH1683" s="285"/>
      <c r="BI1683" s="285"/>
    </row>
    <row r="1684" spans="1:61" ht="15" customHeight="1" x14ac:dyDescent="0.35">
      <c r="A1684" s="392"/>
      <c r="B1684" s="403"/>
      <c r="C1684" s="158"/>
      <c r="D1684" s="124"/>
      <c r="E1684" s="91"/>
      <c r="F1684" s="285"/>
      <c r="G1684" s="285"/>
      <c r="H1684" s="285"/>
      <c r="I1684" s="285"/>
      <c r="J1684" s="285"/>
      <c r="K1684" s="285"/>
      <c r="L1684" s="285"/>
      <c r="M1684" s="285"/>
      <c r="N1684" s="285"/>
      <c r="O1684" s="285"/>
      <c r="P1684" s="285"/>
      <c r="Q1684" s="285"/>
      <c r="R1684" s="285"/>
      <c r="S1684" s="285"/>
      <c r="T1684" s="285"/>
      <c r="U1684" s="285"/>
      <c r="V1684" s="285"/>
      <c r="W1684" s="285"/>
      <c r="X1684" s="285"/>
      <c r="Y1684" s="285"/>
      <c r="Z1684" s="285"/>
      <c r="AA1684" s="285"/>
      <c r="AB1684" s="285"/>
      <c r="AC1684" s="285"/>
      <c r="AD1684" s="285"/>
      <c r="AE1684" s="285"/>
      <c r="AF1684" s="285"/>
      <c r="AG1684" s="285"/>
      <c r="AH1684" s="285"/>
      <c r="AI1684" s="285"/>
      <c r="AJ1684" s="285"/>
      <c r="AK1684" s="285"/>
      <c r="AL1684" s="285"/>
      <c r="AM1684" s="285"/>
      <c r="AN1684" s="285"/>
      <c r="AO1684" s="285"/>
      <c r="AP1684" s="285"/>
      <c r="AQ1684" s="285"/>
      <c r="AR1684" s="285"/>
      <c r="AS1684" s="285"/>
      <c r="AT1684" s="285"/>
      <c r="AU1684" s="285"/>
      <c r="AV1684" s="285"/>
      <c r="AW1684" s="285"/>
      <c r="AX1684" s="285"/>
      <c r="AY1684" s="285"/>
      <c r="AZ1684" s="285"/>
      <c r="BA1684" s="285"/>
      <c r="BB1684" s="285"/>
      <c r="BC1684" s="285"/>
      <c r="BD1684" s="285"/>
      <c r="BE1684" s="285"/>
      <c r="BF1684" s="285"/>
      <c r="BG1684" s="285"/>
      <c r="BH1684" s="285"/>
      <c r="BI1684" s="285"/>
    </row>
    <row r="1685" spans="1:61" ht="15" customHeight="1" x14ac:dyDescent="0.35">
      <c r="A1685" s="392"/>
      <c r="B1685" s="403"/>
      <c r="C1685" s="158"/>
      <c r="D1685" s="124"/>
      <c r="E1685" s="91"/>
      <c r="F1685" s="285"/>
      <c r="G1685" s="285"/>
      <c r="H1685" s="285"/>
      <c r="I1685" s="285"/>
      <c r="J1685" s="285"/>
      <c r="K1685" s="285"/>
      <c r="L1685" s="285"/>
      <c r="M1685" s="285"/>
      <c r="N1685" s="285"/>
      <c r="O1685" s="285"/>
      <c r="P1685" s="285"/>
      <c r="Q1685" s="285"/>
      <c r="R1685" s="285"/>
      <c r="S1685" s="285"/>
      <c r="T1685" s="285"/>
      <c r="U1685" s="285"/>
      <c r="V1685" s="285"/>
      <c r="W1685" s="285"/>
      <c r="X1685" s="285"/>
      <c r="Y1685" s="285"/>
      <c r="Z1685" s="285"/>
      <c r="AA1685" s="285"/>
      <c r="AB1685" s="285"/>
      <c r="AC1685" s="285"/>
      <c r="AD1685" s="285"/>
      <c r="AE1685" s="285"/>
      <c r="AF1685" s="285"/>
      <c r="AG1685" s="285"/>
      <c r="AH1685" s="285"/>
      <c r="AI1685" s="285"/>
      <c r="AJ1685" s="285"/>
      <c r="AK1685" s="285"/>
      <c r="AL1685" s="285"/>
      <c r="AM1685" s="285"/>
      <c r="AN1685" s="285"/>
      <c r="AO1685" s="285"/>
      <c r="AP1685" s="285"/>
      <c r="AQ1685" s="285"/>
      <c r="AR1685" s="285"/>
      <c r="AS1685" s="285"/>
      <c r="AT1685" s="285"/>
      <c r="AU1685" s="285"/>
      <c r="AV1685" s="285"/>
      <c r="AW1685" s="285"/>
      <c r="AX1685" s="285"/>
      <c r="AY1685" s="285"/>
      <c r="AZ1685" s="285"/>
      <c r="BA1685" s="285"/>
      <c r="BB1685" s="285"/>
      <c r="BC1685" s="285"/>
      <c r="BD1685" s="285"/>
      <c r="BE1685" s="285"/>
      <c r="BF1685" s="285"/>
      <c r="BG1685" s="285"/>
      <c r="BH1685" s="285"/>
      <c r="BI1685" s="285"/>
    </row>
    <row r="1686" spans="1:61" ht="15" customHeight="1" x14ac:dyDescent="0.35">
      <c r="A1686" s="392"/>
      <c r="B1686" s="403"/>
      <c r="C1686" s="158"/>
      <c r="D1686" s="124"/>
      <c r="E1686" s="91"/>
      <c r="F1686" s="285"/>
      <c r="G1686" s="285"/>
      <c r="H1686" s="285"/>
      <c r="I1686" s="285"/>
      <c r="J1686" s="285"/>
      <c r="K1686" s="285"/>
      <c r="L1686" s="285"/>
      <c r="M1686" s="285"/>
      <c r="N1686" s="285"/>
      <c r="O1686" s="285"/>
      <c r="P1686" s="285"/>
      <c r="Q1686" s="285"/>
      <c r="R1686" s="285"/>
      <c r="S1686" s="285"/>
      <c r="T1686" s="285"/>
      <c r="U1686" s="285"/>
      <c r="V1686" s="285"/>
      <c r="W1686" s="285"/>
      <c r="X1686" s="285"/>
      <c r="Y1686" s="285"/>
      <c r="Z1686" s="285"/>
      <c r="AA1686" s="285"/>
      <c r="AB1686" s="285"/>
      <c r="AC1686" s="285"/>
      <c r="AD1686" s="285"/>
      <c r="AE1686" s="285"/>
      <c r="AF1686" s="285"/>
      <c r="AG1686" s="285"/>
      <c r="AH1686" s="285"/>
      <c r="AI1686" s="285"/>
      <c r="AJ1686" s="285"/>
      <c r="AK1686" s="285"/>
      <c r="AL1686" s="285"/>
      <c r="AM1686" s="285"/>
      <c r="AN1686" s="285"/>
      <c r="AO1686" s="285"/>
      <c r="AP1686" s="285"/>
      <c r="AQ1686" s="285"/>
      <c r="AR1686" s="285"/>
      <c r="AS1686" s="285"/>
      <c r="AT1686" s="285"/>
      <c r="AU1686" s="285"/>
      <c r="AV1686" s="285"/>
      <c r="AW1686" s="285"/>
      <c r="AX1686" s="285"/>
      <c r="AY1686" s="285"/>
      <c r="AZ1686" s="285"/>
      <c r="BA1686" s="285"/>
      <c r="BB1686" s="285"/>
      <c r="BC1686" s="285"/>
      <c r="BD1686" s="285"/>
      <c r="BE1686" s="285"/>
      <c r="BF1686" s="285"/>
      <c r="BG1686" s="285"/>
      <c r="BH1686" s="285"/>
      <c r="BI1686" s="285"/>
    </row>
    <row r="1687" spans="1:61" ht="15" customHeight="1" x14ac:dyDescent="0.35">
      <c r="A1687" s="392"/>
      <c r="B1687" s="403"/>
      <c r="C1687" s="158"/>
      <c r="D1687" s="124"/>
      <c r="E1687" s="91"/>
      <c r="F1687" s="285"/>
      <c r="G1687" s="285"/>
      <c r="H1687" s="285"/>
      <c r="I1687" s="285"/>
      <c r="J1687" s="285"/>
      <c r="K1687" s="285"/>
      <c r="L1687" s="285"/>
      <c r="M1687" s="285"/>
      <c r="N1687" s="285"/>
      <c r="O1687" s="285"/>
      <c r="P1687" s="285"/>
      <c r="Q1687" s="285"/>
      <c r="R1687" s="285"/>
      <c r="S1687" s="285"/>
      <c r="T1687" s="285"/>
      <c r="U1687" s="285"/>
      <c r="V1687" s="285"/>
      <c r="W1687" s="285"/>
      <c r="X1687" s="285"/>
      <c r="Y1687" s="285"/>
      <c r="Z1687" s="285"/>
      <c r="AA1687" s="285"/>
      <c r="AB1687" s="285"/>
      <c r="AC1687" s="285"/>
      <c r="AD1687" s="285"/>
      <c r="AE1687" s="285"/>
      <c r="AF1687" s="285"/>
      <c r="AG1687" s="285"/>
      <c r="AH1687" s="285"/>
      <c r="AI1687" s="285"/>
      <c r="AJ1687" s="285"/>
      <c r="AK1687" s="285"/>
      <c r="AL1687" s="285"/>
      <c r="AM1687" s="285"/>
      <c r="AN1687" s="285"/>
      <c r="AO1687" s="285"/>
      <c r="AP1687" s="285"/>
      <c r="AQ1687" s="285"/>
      <c r="AR1687" s="285"/>
      <c r="AS1687" s="285"/>
      <c r="AT1687" s="285"/>
      <c r="AU1687" s="285"/>
      <c r="AV1687" s="285"/>
      <c r="AW1687" s="285"/>
      <c r="AX1687" s="285"/>
      <c r="AY1687" s="285"/>
      <c r="AZ1687" s="285"/>
      <c r="BA1687" s="285"/>
      <c r="BB1687" s="285"/>
      <c r="BC1687" s="285"/>
      <c r="BD1687" s="285"/>
      <c r="BE1687" s="285"/>
      <c r="BF1687" s="285"/>
      <c r="BG1687" s="285"/>
      <c r="BH1687" s="285"/>
      <c r="BI1687" s="285"/>
    </row>
    <row r="1688" spans="1:61" ht="15" customHeight="1" x14ac:dyDescent="0.35">
      <c r="A1688" s="392"/>
      <c r="B1688" s="403"/>
      <c r="C1688" s="158"/>
      <c r="D1688" s="124"/>
      <c r="E1688" s="91"/>
      <c r="F1688" s="285"/>
      <c r="G1688" s="285"/>
      <c r="H1688" s="285"/>
      <c r="I1688" s="285"/>
      <c r="J1688" s="285"/>
      <c r="K1688" s="285"/>
      <c r="L1688" s="285"/>
      <c r="M1688" s="285"/>
      <c r="N1688" s="285"/>
      <c r="O1688" s="285"/>
      <c r="P1688" s="285"/>
      <c r="Q1688" s="285"/>
      <c r="R1688" s="285"/>
      <c r="S1688" s="285"/>
      <c r="T1688" s="285"/>
      <c r="U1688" s="285"/>
      <c r="V1688" s="285"/>
      <c r="W1688" s="285"/>
      <c r="X1688" s="285"/>
      <c r="Y1688" s="285"/>
      <c r="Z1688" s="285"/>
      <c r="AA1688" s="285"/>
      <c r="AB1688" s="285"/>
      <c r="AC1688" s="285"/>
      <c r="AD1688" s="285"/>
      <c r="AE1688" s="285"/>
      <c r="AF1688" s="285"/>
      <c r="AG1688" s="285"/>
      <c r="AH1688" s="285"/>
      <c r="AI1688" s="285"/>
      <c r="AJ1688" s="285"/>
      <c r="AK1688" s="285"/>
      <c r="AL1688" s="285"/>
      <c r="AM1688" s="285"/>
      <c r="AN1688" s="285"/>
      <c r="AO1688" s="285"/>
      <c r="AP1688" s="285"/>
      <c r="AQ1688" s="285"/>
      <c r="AR1688" s="285"/>
      <c r="AS1688" s="285"/>
      <c r="AT1688" s="285"/>
      <c r="AU1688" s="285"/>
      <c r="AV1688" s="285"/>
      <c r="AW1688" s="285"/>
      <c r="AX1688" s="285"/>
      <c r="AY1688" s="285"/>
      <c r="AZ1688" s="285"/>
      <c r="BA1688" s="285"/>
      <c r="BB1688" s="285"/>
      <c r="BC1688" s="285"/>
      <c r="BD1688" s="285"/>
      <c r="BE1688" s="285"/>
      <c r="BF1688" s="285"/>
      <c r="BG1688" s="285"/>
      <c r="BH1688" s="285"/>
      <c r="BI1688" s="285"/>
    </row>
    <row r="1689" spans="1:61" ht="15" customHeight="1" x14ac:dyDescent="0.35">
      <c r="A1689" s="392"/>
      <c r="B1689" s="403"/>
      <c r="C1689" s="158"/>
      <c r="D1689" s="124"/>
      <c r="E1689" s="91"/>
      <c r="F1689" s="285"/>
      <c r="G1689" s="285"/>
      <c r="H1689" s="285"/>
      <c r="I1689" s="285"/>
      <c r="J1689" s="285"/>
      <c r="K1689" s="285"/>
      <c r="L1689" s="285"/>
      <c r="M1689" s="285"/>
      <c r="N1689" s="285"/>
      <c r="O1689" s="285"/>
      <c r="P1689" s="285"/>
      <c r="Q1689" s="285"/>
      <c r="R1689" s="285"/>
      <c r="S1689" s="285"/>
      <c r="T1689" s="285"/>
      <c r="U1689" s="285"/>
      <c r="V1689" s="285"/>
      <c r="W1689" s="285"/>
      <c r="X1689" s="285"/>
      <c r="Y1689" s="285"/>
      <c r="Z1689" s="285"/>
      <c r="AA1689" s="285"/>
      <c r="AB1689" s="285"/>
      <c r="AC1689" s="285"/>
      <c r="AD1689" s="285"/>
      <c r="AE1689" s="285"/>
      <c r="AF1689" s="285"/>
      <c r="AG1689" s="285"/>
      <c r="AH1689" s="285"/>
      <c r="AI1689" s="285"/>
      <c r="AJ1689" s="285"/>
      <c r="AK1689" s="285"/>
      <c r="AL1689" s="285"/>
      <c r="AM1689" s="285"/>
      <c r="AN1689" s="285"/>
      <c r="AO1689" s="285"/>
      <c r="AP1689" s="285"/>
      <c r="AQ1689" s="285"/>
      <c r="AR1689" s="285"/>
      <c r="AS1689" s="285"/>
      <c r="AT1689" s="285"/>
      <c r="AU1689" s="285"/>
      <c r="AV1689" s="285"/>
      <c r="AW1689" s="285"/>
      <c r="AX1689" s="285"/>
      <c r="AY1689" s="285"/>
      <c r="AZ1689" s="285"/>
      <c r="BA1689" s="285"/>
      <c r="BB1689" s="285"/>
      <c r="BC1689" s="285"/>
      <c r="BD1689" s="285"/>
      <c r="BE1689" s="285"/>
      <c r="BF1689" s="285"/>
      <c r="BG1689" s="285"/>
      <c r="BH1689" s="285"/>
      <c r="BI1689" s="285"/>
    </row>
    <row r="1690" spans="1:61" ht="15" customHeight="1" x14ac:dyDescent="0.35">
      <c r="A1690" s="392"/>
      <c r="B1690" s="403"/>
      <c r="C1690" s="158"/>
      <c r="D1690" s="124"/>
      <c r="E1690" s="91"/>
      <c r="F1690" s="285"/>
      <c r="G1690" s="285"/>
      <c r="H1690" s="285"/>
      <c r="I1690" s="285"/>
      <c r="J1690" s="285"/>
      <c r="K1690" s="285"/>
      <c r="L1690" s="285"/>
      <c r="M1690" s="285"/>
      <c r="N1690" s="285"/>
      <c r="O1690" s="285"/>
      <c r="P1690" s="285"/>
      <c r="Q1690" s="285"/>
      <c r="R1690" s="285"/>
      <c r="S1690" s="285"/>
      <c r="T1690" s="285"/>
      <c r="U1690" s="285"/>
      <c r="V1690" s="285"/>
      <c r="W1690" s="285"/>
      <c r="X1690" s="285"/>
      <c r="Y1690" s="285"/>
      <c r="Z1690" s="285"/>
      <c r="AA1690" s="285"/>
      <c r="AB1690" s="285"/>
      <c r="AC1690" s="285"/>
      <c r="AD1690" s="285"/>
      <c r="AE1690" s="285"/>
      <c r="AF1690" s="285"/>
      <c r="AG1690" s="285"/>
      <c r="AH1690" s="285"/>
      <c r="AI1690" s="285"/>
      <c r="AJ1690" s="285"/>
      <c r="AK1690" s="285"/>
      <c r="AL1690" s="285"/>
      <c r="AM1690" s="285"/>
      <c r="AN1690" s="285"/>
      <c r="AO1690" s="285"/>
      <c r="AP1690" s="285"/>
      <c r="AQ1690" s="285"/>
      <c r="AR1690" s="285"/>
      <c r="AS1690" s="285"/>
      <c r="AT1690" s="285"/>
      <c r="AU1690" s="285"/>
      <c r="AV1690" s="285"/>
      <c r="AW1690" s="285"/>
      <c r="AX1690" s="285"/>
      <c r="AY1690" s="285"/>
      <c r="AZ1690" s="285"/>
      <c r="BA1690" s="285"/>
      <c r="BB1690" s="285"/>
      <c r="BC1690" s="285"/>
      <c r="BD1690" s="285"/>
      <c r="BE1690" s="285"/>
      <c r="BF1690" s="285"/>
      <c r="BG1690" s="285"/>
      <c r="BH1690" s="285"/>
      <c r="BI1690" s="285"/>
    </row>
    <row r="1691" spans="1:61" ht="15" customHeight="1" x14ac:dyDescent="0.35">
      <c r="A1691" s="392"/>
      <c r="B1691" s="403"/>
      <c r="C1691" s="158"/>
      <c r="D1691" s="124"/>
      <c r="E1691" s="91"/>
      <c r="F1691" s="285"/>
      <c r="G1691" s="285"/>
      <c r="H1691" s="285"/>
      <c r="I1691" s="285"/>
      <c r="J1691" s="285"/>
      <c r="K1691" s="285"/>
      <c r="L1691" s="285"/>
      <c r="M1691" s="285"/>
      <c r="N1691" s="285"/>
      <c r="O1691" s="285"/>
      <c r="P1691" s="285"/>
      <c r="Q1691" s="285"/>
      <c r="R1691" s="285"/>
      <c r="S1691" s="285"/>
      <c r="T1691" s="285"/>
      <c r="U1691" s="285"/>
      <c r="V1691" s="285"/>
      <c r="W1691" s="285"/>
      <c r="X1691" s="285"/>
      <c r="Y1691" s="285"/>
      <c r="Z1691" s="285"/>
      <c r="AA1691" s="285"/>
      <c r="AB1691" s="285"/>
      <c r="AC1691" s="285"/>
      <c r="AD1691" s="285"/>
      <c r="AE1691" s="285"/>
      <c r="AF1691" s="285"/>
      <c r="AG1691" s="285"/>
      <c r="AH1691" s="285"/>
      <c r="AI1691" s="285"/>
      <c r="AJ1691" s="285"/>
      <c r="AK1691" s="285"/>
      <c r="AL1691" s="285"/>
      <c r="AM1691" s="285"/>
      <c r="AN1691" s="285"/>
      <c r="AO1691" s="285"/>
      <c r="AP1691" s="285"/>
      <c r="AQ1691" s="285"/>
      <c r="AR1691" s="285"/>
      <c r="AS1691" s="285"/>
      <c r="AT1691" s="285"/>
      <c r="AU1691" s="285"/>
      <c r="AV1691" s="285"/>
      <c r="AW1691" s="285"/>
      <c r="AX1691" s="285"/>
      <c r="AY1691" s="285"/>
      <c r="AZ1691" s="285"/>
      <c r="BA1691" s="285"/>
      <c r="BB1691" s="285"/>
      <c r="BC1691" s="285"/>
      <c r="BD1691" s="285"/>
      <c r="BE1691" s="285"/>
      <c r="BF1691" s="285"/>
      <c r="BG1691" s="285"/>
      <c r="BH1691" s="285"/>
      <c r="BI1691" s="285"/>
    </row>
    <row r="1692" spans="1:61" ht="15" customHeight="1" x14ac:dyDescent="0.35">
      <c r="A1692" s="392"/>
      <c r="B1692" s="403"/>
      <c r="C1692" s="158"/>
      <c r="D1692" s="124"/>
      <c r="E1692" s="91"/>
      <c r="F1692" s="285"/>
      <c r="G1692" s="285"/>
      <c r="H1692" s="285"/>
      <c r="I1692" s="285"/>
      <c r="J1692" s="285"/>
      <c r="K1692" s="285"/>
      <c r="L1692" s="285"/>
      <c r="M1692" s="285"/>
      <c r="N1692" s="285"/>
      <c r="O1692" s="285"/>
      <c r="P1692" s="285"/>
      <c r="Q1692" s="285"/>
      <c r="R1692" s="285"/>
      <c r="S1692" s="285"/>
      <c r="T1692" s="285"/>
      <c r="U1692" s="285"/>
      <c r="V1692" s="285"/>
      <c r="W1692" s="285"/>
      <c r="X1692" s="285"/>
      <c r="Y1692" s="285"/>
      <c r="Z1692" s="285"/>
      <c r="AA1692" s="285"/>
      <c r="AB1692" s="285"/>
      <c r="AC1692" s="285"/>
      <c r="AD1692" s="285"/>
      <c r="AE1692" s="285"/>
      <c r="AF1692" s="285"/>
      <c r="AG1692" s="285"/>
      <c r="AH1692" s="285"/>
      <c r="AI1692" s="285"/>
      <c r="AJ1692" s="285"/>
      <c r="AK1692" s="285"/>
      <c r="AL1692" s="285"/>
      <c r="AM1692" s="285"/>
      <c r="AN1692" s="285"/>
      <c r="AO1692" s="285"/>
      <c r="AP1692" s="285"/>
      <c r="AQ1692" s="285"/>
      <c r="AR1692" s="285"/>
      <c r="AS1692" s="285"/>
      <c r="AT1692" s="285"/>
      <c r="AU1692" s="285"/>
      <c r="AV1692" s="285"/>
      <c r="AW1692" s="285"/>
      <c r="AX1692" s="285"/>
      <c r="AY1692" s="285"/>
      <c r="AZ1692" s="285"/>
      <c r="BA1692" s="285"/>
      <c r="BB1692" s="285"/>
      <c r="BC1692" s="285"/>
      <c r="BD1692" s="285"/>
      <c r="BE1692" s="285"/>
      <c r="BF1692" s="285"/>
      <c r="BG1692" s="285"/>
      <c r="BH1692" s="285"/>
      <c r="BI1692" s="285"/>
    </row>
    <row r="1693" spans="1:61" ht="15" customHeight="1" x14ac:dyDescent="0.35">
      <c r="A1693" s="392"/>
      <c r="B1693" s="403"/>
      <c r="C1693" s="157"/>
      <c r="D1693" s="124"/>
      <c r="E1693" s="91"/>
      <c r="F1693" s="285"/>
      <c r="G1693" s="285"/>
      <c r="H1693" s="285"/>
      <c r="I1693" s="285"/>
      <c r="J1693" s="285"/>
      <c r="K1693" s="285"/>
      <c r="L1693" s="285"/>
      <c r="M1693" s="285"/>
      <c r="N1693" s="285"/>
      <c r="O1693" s="285"/>
      <c r="P1693" s="285"/>
      <c r="Q1693" s="285"/>
      <c r="R1693" s="285"/>
      <c r="S1693" s="285"/>
      <c r="T1693" s="285"/>
      <c r="U1693" s="285"/>
      <c r="V1693" s="285"/>
      <c r="W1693" s="285"/>
      <c r="X1693" s="285"/>
      <c r="Y1693" s="285"/>
      <c r="Z1693" s="285"/>
      <c r="AA1693" s="285"/>
      <c r="AB1693" s="285"/>
      <c r="AC1693" s="285"/>
      <c r="AD1693" s="285"/>
      <c r="AE1693" s="285"/>
      <c r="AF1693" s="285"/>
      <c r="AG1693" s="285"/>
      <c r="AH1693" s="285"/>
      <c r="AI1693" s="285"/>
      <c r="AJ1693" s="285"/>
      <c r="AK1693" s="285"/>
      <c r="AL1693" s="285"/>
      <c r="AM1693" s="285"/>
      <c r="AN1693" s="285"/>
      <c r="AO1693" s="285"/>
      <c r="AP1693" s="285"/>
      <c r="AQ1693" s="285"/>
      <c r="AR1693" s="285"/>
      <c r="AS1693" s="285"/>
      <c r="AT1693" s="285"/>
      <c r="AU1693" s="285"/>
      <c r="AV1693" s="285"/>
      <c r="AW1693" s="285"/>
      <c r="AX1693" s="285"/>
      <c r="AY1693" s="285"/>
      <c r="AZ1693" s="285"/>
      <c r="BA1693" s="285"/>
      <c r="BB1693" s="285"/>
      <c r="BC1693" s="285"/>
      <c r="BD1693" s="285"/>
      <c r="BE1693" s="285"/>
      <c r="BF1693" s="285"/>
      <c r="BG1693" s="285"/>
      <c r="BH1693" s="285"/>
      <c r="BI1693" s="285"/>
    </row>
    <row r="1694" spans="1:61" ht="15" customHeight="1" x14ac:dyDescent="0.35">
      <c r="A1694" s="392"/>
      <c r="B1694" s="399" t="s">
        <v>986</v>
      </c>
      <c r="C1694" s="159" t="s">
        <v>520</v>
      </c>
      <c r="D1694" s="120"/>
      <c r="E1694" s="68"/>
      <c r="F1694" s="286"/>
      <c r="G1694" s="286"/>
      <c r="H1694" s="286"/>
      <c r="I1694" s="286"/>
      <c r="J1694" s="286"/>
      <c r="K1694" s="286"/>
      <c r="L1694" s="286"/>
      <c r="M1694" s="286"/>
      <c r="N1694" s="286"/>
      <c r="O1694" s="286"/>
      <c r="P1694" s="286"/>
      <c r="Q1694" s="286"/>
      <c r="R1694" s="286"/>
      <c r="S1694" s="286"/>
      <c r="T1694" s="286"/>
      <c r="U1694" s="286"/>
      <c r="V1694" s="286"/>
      <c r="W1694" s="286"/>
      <c r="X1694" s="286"/>
      <c r="Y1694" s="286"/>
      <c r="Z1694" s="286"/>
      <c r="AA1694" s="286"/>
      <c r="AB1694" s="286"/>
      <c r="AC1694" s="286"/>
      <c r="AD1694" s="286"/>
      <c r="AE1694" s="286"/>
      <c r="AF1694" s="286"/>
      <c r="AG1694" s="286"/>
      <c r="AH1694" s="286"/>
      <c r="AI1694" s="286"/>
      <c r="AJ1694" s="286"/>
      <c r="AK1694" s="286"/>
      <c r="AL1694" s="286"/>
      <c r="AM1694" s="286"/>
      <c r="AN1694" s="286"/>
      <c r="AO1694" s="286"/>
      <c r="AP1694" s="286"/>
      <c r="AQ1694" s="286"/>
      <c r="AR1694" s="286"/>
      <c r="AS1694" s="286"/>
      <c r="AT1694" s="286"/>
      <c r="AU1694" s="286"/>
      <c r="AV1694" s="286"/>
      <c r="AW1694" s="286"/>
      <c r="AX1694" s="286"/>
      <c r="AY1694" s="286"/>
      <c r="AZ1694" s="286"/>
      <c r="BA1694" s="286"/>
      <c r="BB1694" s="286"/>
      <c r="BC1694" s="286"/>
      <c r="BD1694" s="286"/>
      <c r="BE1694" s="286"/>
      <c r="BF1694" s="286"/>
      <c r="BG1694" s="286"/>
      <c r="BH1694" s="286"/>
      <c r="BI1694" s="286"/>
    </row>
    <row r="1695" spans="1:61" ht="15" customHeight="1" x14ac:dyDescent="0.35">
      <c r="A1695" s="392"/>
      <c r="B1695" s="399"/>
      <c r="C1695" s="160" t="s">
        <v>981</v>
      </c>
      <c r="D1695" s="120"/>
      <c r="E1695" s="68"/>
      <c r="F1695" s="286"/>
      <c r="G1695" s="286"/>
      <c r="H1695" s="286"/>
      <c r="I1695" s="286"/>
      <c r="J1695" s="286"/>
      <c r="K1695" s="286"/>
      <c r="L1695" s="286"/>
      <c r="M1695" s="286"/>
      <c r="N1695" s="286"/>
      <c r="O1695" s="286"/>
      <c r="P1695" s="286"/>
      <c r="Q1695" s="286"/>
      <c r="R1695" s="286"/>
      <c r="S1695" s="286"/>
      <c r="T1695" s="286"/>
      <c r="U1695" s="286"/>
      <c r="V1695" s="286"/>
      <c r="W1695" s="286"/>
      <c r="X1695" s="286"/>
      <c r="Y1695" s="286"/>
      <c r="Z1695" s="286"/>
      <c r="AA1695" s="286"/>
      <c r="AB1695" s="286"/>
      <c r="AC1695" s="286"/>
      <c r="AD1695" s="286"/>
      <c r="AE1695" s="286"/>
      <c r="AF1695" s="286"/>
      <c r="AG1695" s="286"/>
      <c r="AH1695" s="286"/>
      <c r="AI1695" s="286"/>
      <c r="AJ1695" s="286"/>
      <c r="AK1695" s="286"/>
      <c r="AL1695" s="286"/>
      <c r="AM1695" s="286"/>
      <c r="AN1695" s="286"/>
      <c r="AO1695" s="286"/>
      <c r="AP1695" s="286"/>
      <c r="AQ1695" s="286"/>
      <c r="AR1695" s="286"/>
      <c r="AS1695" s="286"/>
      <c r="AT1695" s="286"/>
      <c r="AU1695" s="286"/>
      <c r="AV1695" s="286"/>
      <c r="AW1695" s="286"/>
      <c r="AX1695" s="286"/>
      <c r="AY1695" s="286"/>
      <c r="AZ1695" s="286"/>
      <c r="BA1695" s="286"/>
      <c r="BB1695" s="286"/>
      <c r="BC1695" s="286"/>
      <c r="BD1695" s="286"/>
      <c r="BE1695" s="286"/>
      <c r="BF1695" s="286"/>
      <c r="BG1695" s="286"/>
      <c r="BH1695" s="286"/>
      <c r="BI1695" s="286"/>
    </row>
    <row r="1696" spans="1:61" ht="15" customHeight="1" x14ac:dyDescent="0.35">
      <c r="A1696" s="392"/>
      <c r="B1696" s="399"/>
      <c r="C1696" s="160" t="s">
        <v>982</v>
      </c>
      <c r="D1696" s="120"/>
      <c r="E1696" s="68"/>
      <c r="F1696" s="286"/>
      <c r="G1696" s="286"/>
      <c r="H1696" s="286"/>
      <c r="I1696" s="286"/>
      <c r="J1696" s="286"/>
      <c r="K1696" s="286"/>
      <c r="L1696" s="286"/>
      <c r="M1696" s="286"/>
      <c r="N1696" s="286"/>
      <c r="O1696" s="286"/>
      <c r="P1696" s="286"/>
      <c r="Q1696" s="286"/>
      <c r="R1696" s="286"/>
      <c r="S1696" s="286"/>
      <c r="T1696" s="286"/>
      <c r="U1696" s="286"/>
      <c r="V1696" s="286"/>
      <c r="W1696" s="286"/>
      <c r="X1696" s="286"/>
      <c r="Y1696" s="286"/>
      <c r="Z1696" s="286"/>
      <c r="AA1696" s="286"/>
      <c r="AB1696" s="286"/>
      <c r="AC1696" s="286"/>
      <c r="AD1696" s="286"/>
      <c r="AE1696" s="286"/>
      <c r="AF1696" s="286"/>
      <c r="AG1696" s="286"/>
      <c r="AH1696" s="286"/>
      <c r="AI1696" s="286"/>
      <c r="AJ1696" s="286"/>
      <c r="AK1696" s="286"/>
      <c r="AL1696" s="286"/>
      <c r="AM1696" s="286"/>
      <c r="AN1696" s="286"/>
      <c r="AO1696" s="286"/>
      <c r="AP1696" s="286"/>
      <c r="AQ1696" s="286"/>
      <c r="AR1696" s="286"/>
      <c r="AS1696" s="286"/>
      <c r="AT1696" s="286"/>
      <c r="AU1696" s="286"/>
      <c r="AV1696" s="286"/>
      <c r="AW1696" s="286"/>
      <c r="AX1696" s="286"/>
      <c r="AY1696" s="286"/>
      <c r="AZ1696" s="286"/>
      <c r="BA1696" s="286"/>
      <c r="BB1696" s="286"/>
      <c r="BC1696" s="286"/>
      <c r="BD1696" s="286"/>
      <c r="BE1696" s="286"/>
      <c r="BF1696" s="286"/>
      <c r="BG1696" s="286"/>
      <c r="BH1696" s="286"/>
      <c r="BI1696" s="286"/>
    </row>
    <row r="1697" spans="1:61" ht="15" customHeight="1" x14ac:dyDescent="0.35">
      <c r="A1697" s="392"/>
      <c r="B1697" s="399"/>
      <c r="C1697" s="161" t="s">
        <v>983</v>
      </c>
      <c r="D1697" s="125"/>
      <c r="E1697" s="89"/>
      <c r="F1697" s="287"/>
      <c r="G1697" s="287"/>
      <c r="H1697" s="287"/>
      <c r="I1697" s="287"/>
      <c r="J1697" s="287"/>
      <c r="K1697" s="287"/>
      <c r="L1697" s="287"/>
      <c r="M1697" s="287"/>
      <c r="N1697" s="287"/>
      <c r="O1697" s="287"/>
      <c r="P1697" s="287"/>
      <c r="Q1697" s="287"/>
      <c r="R1697" s="287"/>
      <c r="S1697" s="287"/>
      <c r="T1697" s="287"/>
      <c r="U1697" s="287"/>
      <c r="V1697" s="287"/>
      <c r="W1697" s="287"/>
      <c r="X1697" s="287"/>
      <c r="Y1697" s="287"/>
      <c r="Z1697" s="287"/>
      <c r="AA1697" s="287"/>
      <c r="AB1697" s="287"/>
      <c r="AC1697" s="287"/>
      <c r="AD1697" s="287"/>
      <c r="AE1697" s="287"/>
      <c r="AF1697" s="287"/>
      <c r="AG1697" s="287"/>
      <c r="AH1697" s="287"/>
      <c r="AI1697" s="287"/>
      <c r="AJ1697" s="287"/>
      <c r="AK1697" s="287"/>
      <c r="AL1697" s="287"/>
      <c r="AM1697" s="287"/>
      <c r="AN1697" s="287"/>
      <c r="AO1697" s="287"/>
      <c r="AP1697" s="287"/>
      <c r="AQ1697" s="287"/>
      <c r="AR1697" s="287"/>
      <c r="AS1697" s="287"/>
      <c r="AT1697" s="287"/>
      <c r="AU1697" s="287"/>
      <c r="AV1697" s="287"/>
      <c r="AW1697" s="287"/>
      <c r="AX1697" s="287"/>
      <c r="AY1697" s="287"/>
      <c r="AZ1697" s="287"/>
      <c r="BA1697" s="287"/>
      <c r="BB1697" s="287"/>
      <c r="BC1697" s="287"/>
      <c r="BD1697" s="287"/>
      <c r="BE1697" s="287"/>
      <c r="BF1697" s="287"/>
      <c r="BG1697" s="287"/>
      <c r="BH1697" s="287"/>
      <c r="BI1697" s="287"/>
    </row>
    <row r="1698" spans="1:61" ht="15" customHeight="1" x14ac:dyDescent="0.35">
      <c r="A1698" s="392"/>
      <c r="B1698" s="399"/>
      <c r="C1698" s="162" t="s">
        <v>445</v>
      </c>
      <c r="D1698" s="120"/>
      <c r="E1698" s="68"/>
      <c r="F1698" s="286"/>
      <c r="G1698" s="286"/>
      <c r="H1698" s="286"/>
      <c r="I1698" s="286"/>
      <c r="J1698" s="286"/>
      <c r="K1698" s="286"/>
      <c r="L1698" s="286"/>
      <c r="M1698" s="286"/>
      <c r="N1698" s="286"/>
      <c r="O1698" s="286"/>
      <c r="P1698" s="286"/>
      <c r="Q1698" s="286"/>
      <c r="R1698" s="286"/>
      <c r="S1698" s="286"/>
      <c r="T1698" s="286"/>
      <c r="U1698" s="286"/>
      <c r="V1698" s="286"/>
      <c r="W1698" s="286"/>
      <c r="X1698" s="286"/>
      <c r="Y1698" s="286"/>
      <c r="Z1698" s="286"/>
      <c r="AA1698" s="286"/>
      <c r="AB1698" s="286"/>
      <c r="AC1698" s="286"/>
      <c r="AD1698" s="286"/>
      <c r="AE1698" s="286"/>
      <c r="AF1698" s="286"/>
      <c r="AG1698" s="286"/>
      <c r="AH1698" s="286"/>
      <c r="AI1698" s="286"/>
      <c r="AJ1698" s="286"/>
      <c r="AK1698" s="286"/>
      <c r="AL1698" s="286"/>
      <c r="AM1698" s="286"/>
      <c r="AN1698" s="286"/>
      <c r="AO1698" s="286"/>
      <c r="AP1698" s="286"/>
      <c r="AQ1698" s="286"/>
      <c r="AR1698" s="286"/>
      <c r="AS1698" s="286"/>
      <c r="AT1698" s="286"/>
      <c r="AU1698" s="286"/>
      <c r="AV1698" s="286"/>
      <c r="AW1698" s="286"/>
      <c r="AX1698" s="286"/>
      <c r="AY1698" s="286"/>
      <c r="AZ1698" s="286"/>
      <c r="BA1698" s="286"/>
      <c r="BB1698" s="286"/>
      <c r="BC1698" s="286"/>
      <c r="BD1698" s="286"/>
      <c r="BE1698" s="286"/>
      <c r="BF1698" s="286"/>
      <c r="BG1698" s="286"/>
      <c r="BH1698" s="286"/>
      <c r="BI1698" s="286"/>
    </row>
    <row r="1699" spans="1:61" ht="15" customHeight="1" x14ac:dyDescent="0.35">
      <c r="A1699" s="392"/>
      <c r="B1699" s="399"/>
      <c r="C1699" s="160" t="s">
        <v>981</v>
      </c>
      <c r="D1699" s="120"/>
      <c r="E1699" s="68"/>
      <c r="F1699" s="286"/>
      <c r="G1699" s="286"/>
      <c r="H1699" s="286"/>
      <c r="I1699" s="286"/>
      <c r="J1699" s="286"/>
      <c r="K1699" s="286"/>
      <c r="L1699" s="286"/>
      <c r="M1699" s="286"/>
      <c r="N1699" s="286"/>
      <c r="O1699" s="286"/>
      <c r="P1699" s="286"/>
      <c r="Q1699" s="286"/>
      <c r="R1699" s="286"/>
      <c r="S1699" s="286"/>
      <c r="T1699" s="286"/>
      <c r="U1699" s="286"/>
      <c r="V1699" s="286"/>
      <c r="W1699" s="286"/>
      <c r="X1699" s="286"/>
      <c r="Y1699" s="286"/>
      <c r="Z1699" s="286"/>
      <c r="AA1699" s="286"/>
      <c r="AB1699" s="286"/>
      <c r="AC1699" s="286"/>
      <c r="AD1699" s="286"/>
      <c r="AE1699" s="286"/>
      <c r="AF1699" s="286"/>
      <c r="AG1699" s="286"/>
      <c r="AH1699" s="286"/>
      <c r="AI1699" s="286"/>
      <c r="AJ1699" s="286"/>
      <c r="AK1699" s="286"/>
      <c r="AL1699" s="286"/>
      <c r="AM1699" s="286"/>
      <c r="AN1699" s="286"/>
      <c r="AO1699" s="286"/>
      <c r="AP1699" s="286"/>
      <c r="AQ1699" s="286"/>
      <c r="AR1699" s="286"/>
      <c r="AS1699" s="286"/>
      <c r="AT1699" s="286"/>
      <c r="AU1699" s="286"/>
      <c r="AV1699" s="286"/>
      <c r="AW1699" s="286"/>
      <c r="AX1699" s="286"/>
      <c r="AY1699" s="286"/>
      <c r="AZ1699" s="286"/>
      <c r="BA1699" s="286"/>
      <c r="BB1699" s="286"/>
      <c r="BC1699" s="286"/>
      <c r="BD1699" s="286"/>
      <c r="BE1699" s="286"/>
      <c r="BF1699" s="286"/>
      <c r="BG1699" s="286"/>
      <c r="BH1699" s="286"/>
      <c r="BI1699" s="286"/>
    </row>
    <row r="1700" spans="1:61" ht="15" customHeight="1" x14ac:dyDescent="0.35">
      <c r="A1700" s="392"/>
      <c r="B1700" s="399"/>
      <c r="C1700" s="160" t="s">
        <v>982</v>
      </c>
      <c r="D1700" s="120"/>
      <c r="E1700" s="68"/>
      <c r="F1700" s="286"/>
      <c r="G1700" s="286"/>
      <c r="H1700" s="286"/>
      <c r="I1700" s="286"/>
      <c r="J1700" s="286"/>
      <c r="K1700" s="286"/>
      <c r="L1700" s="286"/>
      <c r="M1700" s="286"/>
      <c r="N1700" s="286"/>
      <c r="O1700" s="286"/>
      <c r="P1700" s="286"/>
      <c r="Q1700" s="286"/>
      <c r="R1700" s="286"/>
      <c r="S1700" s="286"/>
      <c r="T1700" s="286"/>
      <c r="U1700" s="286"/>
      <c r="V1700" s="286"/>
      <c r="W1700" s="286"/>
      <c r="X1700" s="286"/>
      <c r="Y1700" s="286"/>
      <c r="Z1700" s="286"/>
      <c r="AA1700" s="286"/>
      <c r="AB1700" s="286"/>
      <c r="AC1700" s="286"/>
      <c r="AD1700" s="286"/>
      <c r="AE1700" s="286"/>
      <c r="AF1700" s="286"/>
      <c r="AG1700" s="286"/>
      <c r="AH1700" s="286"/>
      <c r="AI1700" s="286"/>
      <c r="AJ1700" s="286"/>
      <c r="AK1700" s="286"/>
      <c r="AL1700" s="286"/>
      <c r="AM1700" s="286"/>
      <c r="AN1700" s="286"/>
      <c r="AO1700" s="286"/>
      <c r="AP1700" s="286"/>
      <c r="AQ1700" s="286"/>
      <c r="AR1700" s="286"/>
      <c r="AS1700" s="286"/>
      <c r="AT1700" s="286"/>
      <c r="AU1700" s="286"/>
      <c r="AV1700" s="286"/>
      <c r="AW1700" s="286"/>
      <c r="AX1700" s="286"/>
      <c r="AY1700" s="286"/>
      <c r="AZ1700" s="286"/>
      <c r="BA1700" s="286"/>
      <c r="BB1700" s="286"/>
      <c r="BC1700" s="286"/>
      <c r="BD1700" s="286"/>
      <c r="BE1700" s="286"/>
      <c r="BF1700" s="286"/>
      <c r="BG1700" s="286"/>
      <c r="BH1700" s="286"/>
      <c r="BI1700" s="286"/>
    </row>
    <row r="1701" spans="1:61" ht="15" customHeight="1" x14ac:dyDescent="0.35">
      <c r="A1701" s="392"/>
      <c r="B1701" s="399"/>
      <c r="C1701" s="160" t="s">
        <v>983</v>
      </c>
      <c r="D1701" s="120"/>
      <c r="E1701" s="58"/>
      <c r="F1701" s="286"/>
      <c r="G1701" s="286"/>
      <c r="H1701" s="286"/>
      <c r="I1701" s="286"/>
      <c r="J1701" s="286"/>
      <c r="K1701" s="286"/>
      <c r="L1701" s="286"/>
      <c r="M1701" s="286"/>
      <c r="N1701" s="286"/>
      <c r="O1701" s="286"/>
      <c r="P1701" s="286"/>
      <c r="Q1701" s="286"/>
      <c r="R1701" s="286"/>
      <c r="S1701" s="286"/>
      <c r="T1701" s="286"/>
      <c r="U1701" s="286"/>
      <c r="V1701" s="286"/>
      <c r="W1701" s="286"/>
      <c r="X1701" s="286"/>
      <c r="Y1701" s="286"/>
      <c r="Z1701" s="286"/>
      <c r="AA1701" s="286"/>
      <c r="AB1701" s="286"/>
      <c r="AC1701" s="286"/>
      <c r="AD1701" s="286"/>
      <c r="AE1701" s="286"/>
      <c r="AF1701" s="286"/>
      <c r="AG1701" s="286"/>
      <c r="AH1701" s="286"/>
      <c r="AI1701" s="286"/>
      <c r="AJ1701" s="286"/>
      <c r="AK1701" s="286"/>
      <c r="AL1701" s="286"/>
      <c r="AM1701" s="286"/>
      <c r="AN1701" s="286"/>
      <c r="AO1701" s="286"/>
      <c r="AP1701" s="286"/>
      <c r="AQ1701" s="286"/>
      <c r="AR1701" s="286"/>
      <c r="AS1701" s="286"/>
      <c r="AT1701" s="286"/>
      <c r="AU1701" s="286"/>
      <c r="AV1701" s="286"/>
      <c r="AW1701" s="286"/>
      <c r="AX1701" s="286"/>
      <c r="AY1701" s="286"/>
      <c r="AZ1701" s="286"/>
      <c r="BA1701" s="286"/>
      <c r="BB1701" s="286"/>
      <c r="BC1701" s="286"/>
      <c r="BD1701" s="286"/>
      <c r="BE1701" s="286"/>
      <c r="BF1701" s="286"/>
      <c r="BG1701" s="286"/>
      <c r="BH1701" s="286"/>
      <c r="BI1701" s="286"/>
    </row>
    <row r="1702" spans="1:61" s="92" customFormat="1" ht="15" customHeight="1" x14ac:dyDescent="0.35">
      <c r="A1702" s="392"/>
      <c r="B1702" s="393" t="s">
        <v>987</v>
      </c>
      <c r="C1702" s="72" t="s">
        <v>737</v>
      </c>
      <c r="D1702" s="133"/>
      <c r="E1702" s="72" t="s">
        <v>666</v>
      </c>
      <c r="F1702" s="318">
        <f>+VLOOKUP($E1702,Consumption!$1:$1048576,MATCH(DATE(F$2,1,1),Consumption!$A$1:$LI$1),FALSE)</f>
        <v>1202869.3259999999</v>
      </c>
      <c r="G1702" s="318">
        <f>+VLOOKUP($E1702,Consumption!$1:$1048576,MATCH(DATE(G$2,1,1),Consumption!$A$1:$LI$1),FALSE)</f>
        <v>1218258.595</v>
      </c>
      <c r="H1702" s="318">
        <f>+VLOOKUP($E1702,Consumption!$1:$1048576,MATCH(DATE(H$2,1,1),Consumption!$A$1:$LI$1),FALSE)</f>
        <v>1234870.835</v>
      </c>
      <c r="I1702" s="318">
        <f>+VLOOKUP($E1702,Consumption!$1:$1048576,MATCH(DATE(I$2,1,1),Consumption!$A$1:$LI$1),FALSE)</f>
        <v>1252485.2690000001</v>
      </c>
      <c r="J1702" s="318">
        <f>+VLOOKUP($E1702,Consumption!$1:$1048576,MATCH(DATE(J$2,1,1),Consumption!$A$1:$LI$1),FALSE)</f>
        <v>1271024.94</v>
      </c>
      <c r="K1702" s="318">
        <f>+VLOOKUP($E1702,Consumption!$1:$1048576,MATCH(DATE(K$2,1,1),Consumption!$A$1:$LI$1),FALSE)</f>
        <v>1290488.23</v>
      </c>
      <c r="L1702" s="318">
        <f>+VLOOKUP($E1702,Consumption!$1:$1048576,MATCH(DATE(L$2,1,1),Consumption!$A$1:$LI$1),FALSE)</f>
        <v>1310267.1000000001</v>
      </c>
      <c r="M1702" s="318">
        <f>+VLOOKUP($E1702,Consumption!$1:$1048576,MATCH(DATE(M$2,1,1),Consumption!$A$1:$LI$1),FALSE)</f>
        <v>1330463.6200000001</v>
      </c>
      <c r="N1702" s="318">
        <f>+VLOOKUP($E1702,Consumption!$1:$1048576,MATCH(DATE(N$2,1,1),Consumption!$A$1:$LI$1),FALSE)</f>
        <v>1351102.868</v>
      </c>
      <c r="O1702" s="318">
        <f>+VLOOKUP($E1702,Consumption!$1:$1048576,MATCH(DATE(O$2,1,1),Consumption!$A$1:$LI$1),FALSE)</f>
        <v>1372172.834</v>
      </c>
      <c r="P1702" s="318">
        <f>+VLOOKUP($E1702,Consumption!$1:$1048576,MATCH(DATE(P$2,1,1),Consumption!$A$1:$LI$1),FALSE)</f>
        <v>1394705.649</v>
      </c>
      <c r="Q1702" s="318">
        <f>+VLOOKUP($E1702,Consumption!$1:$1048576,MATCH(DATE(Q$2,1,1),Consumption!$A$1:$LI$1),FALSE)</f>
        <v>1417354.7050000001</v>
      </c>
      <c r="R1702" s="318">
        <f>+VLOOKUP($E1702,Consumption!$1:$1048576,MATCH(DATE(R$2,1,1),Consumption!$A$1:$LI$1),FALSE)</f>
        <v>1440149.862</v>
      </c>
      <c r="S1702" s="318">
        <f>+VLOOKUP($E1702,Consumption!$1:$1048576,MATCH(DATE(S$2,1,1),Consumption!$A$1:$LI$1),FALSE)</f>
        <v>1463077.878</v>
      </c>
      <c r="T1702" s="318">
        <f>+VLOOKUP($E1702,Consumption!$1:$1048576,MATCH(DATE(T$2,1,1),Consumption!$A$1:$LI$1),FALSE)</f>
        <v>1486130.4350000001</v>
      </c>
      <c r="U1702" s="318">
        <f>+VLOOKUP($E1702,Consumption!$1:$1048576,MATCH(DATE(U$2,1,1),Consumption!$A$1:$LI$1),FALSE)</f>
        <v>1509313.139</v>
      </c>
      <c r="V1702" s="318">
        <f>+VLOOKUP($E1702,Consumption!$1:$1048576,MATCH(DATE(V$2,1,1),Consumption!$A$1:$LI$1),FALSE)</f>
        <v>1532641.807</v>
      </c>
      <c r="W1702" s="318">
        <f>+VLOOKUP($E1702,Consumption!$1:$1048576,MATCH(DATE(W$2,1,1),Consumption!$A$1:$LI$1),FALSE)</f>
        <v>1556138.04</v>
      </c>
      <c r="X1702" s="318">
        <f>+VLOOKUP($E1702,Consumption!$1:$1048576,MATCH(DATE(X$2,1,1),Consumption!$A$1:$LI$1),FALSE)</f>
        <v>1579823.79</v>
      </c>
      <c r="Y1702" s="318">
        <f>+VLOOKUP($E1702,Consumption!$1:$1048576,MATCH(DATE(Y$2,1,1),Consumption!$A$1:$LI$1),FALSE)</f>
        <v>1603718.865</v>
      </c>
      <c r="Z1702" s="318">
        <f>+VLOOKUP($E1702,Consumption!$1:$1048576,MATCH(DATE(Z$2,1,1),Consumption!$A$1:$LI$1),FALSE)</f>
        <v>1627048.8289999999</v>
      </c>
      <c r="AA1702" s="318">
        <f>+VLOOKUP($E1702,Consumption!$1:$1048576,MATCH(DATE(AA$2,1,1),Consumption!$A$1:$LI$1),FALSE)</f>
        <v>1650800.1529999999</v>
      </c>
      <c r="AB1702" s="318">
        <f>+VLOOKUP($E1702,Consumption!$1:$1048576,MATCH(DATE(AB$2,1,1),Consumption!$A$1:$LI$1),FALSE)</f>
        <v>1674936.3459999999</v>
      </c>
      <c r="AC1702" s="318">
        <f>+VLOOKUP($E1702,Consumption!$1:$1048576,MATCH(DATE(AC$2,1,1),Consumption!$A$1:$LI$1),FALSE)</f>
        <v>1699451.8629999999</v>
      </c>
      <c r="AD1702" s="318">
        <f>+VLOOKUP($E1702,Consumption!$1:$1048576,MATCH(DATE(AD$2,1,1),Consumption!$A$1:$LI$1),FALSE)</f>
        <v>1724340.1529999999</v>
      </c>
      <c r="AE1702" s="318">
        <f>+VLOOKUP($E1702,Consumption!$1:$1048576,MATCH(DATE(AE$2,1,1),Consumption!$A$1:$LI$1),FALSE)</f>
        <v>1747301.682</v>
      </c>
      <c r="AF1702" s="318">
        <f>+VLOOKUP($E1702,Consumption!$1:$1048576,MATCH(DATE(AF$2,1,1),Consumption!$A$1:$LI$1),FALSE)</f>
        <v>1770047.355</v>
      </c>
      <c r="AG1702" s="318">
        <f>+VLOOKUP($E1702,Consumption!$1:$1048576,MATCH(DATE(AG$2,1,1),Consumption!$A$1:$LI$1),FALSE)</f>
        <v>1792666.3689999999</v>
      </c>
      <c r="AH1702" s="318">
        <f>+VLOOKUP($E1702,Consumption!$1:$1048576,MATCH(DATE(AH$2,1,1),Consumption!$A$1:$LI$1),FALSE)</f>
        <v>1815285.7520000001</v>
      </c>
      <c r="AI1702" s="318">
        <f>+VLOOKUP($E1702,Consumption!$1:$1048576,MATCH(DATE(AI$2,1,1),Consumption!$A$1:$LI$1),FALSE)</f>
        <v>1838021.5819999999</v>
      </c>
      <c r="AJ1702" s="318">
        <f>+VLOOKUP($E1702,Consumption!$1:$1048576,MATCH(DATE(AJ$2,1,1),Consumption!$A$1:$LI$1),FALSE)</f>
        <v>1860963.618</v>
      </c>
      <c r="AK1702" s="318">
        <f>+VLOOKUP($E1702,Consumption!$1:$1048576,MATCH(DATE(AK$2,1,1),Consumption!$A$1:$LI$1),FALSE)</f>
        <v>1884174.375</v>
      </c>
      <c r="AL1702" s="318">
        <f>+VLOOKUP($E1702,Consumption!$1:$1048576,MATCH(DATE(AL$2,1,1),Consumption!$A$1:$LI$1),FALSE)</f>
        <v>1907693.3970000001</v>
      </c>
      <c r="AM1702" s="318">
        <f>+VLOOKUP($E1702,Consumption!$1:$1048576,MATCH(DATE(AM$2,1,1),Consumption!$A$1:$LI$1),FALSE)</f>
        <v>1931544.0079999999</v>
      </c>
      <c r="AN1702" s="318">
        <f>+VLOOKUP($E1702,Consumption!$1:$1048576,MATCH(DATE(AN$2,1,1),Consumption!$A$1:$LI$1),FALSE)</f>
        <v>1955739.2579999999</v>
      </c>
      <c r="AO1702" s="318">
        <f>+VLOOKUP($E1702,Consumption!$1:$1048576,MATCH(DATE(AO$2,1,1),Consumption!$A$1:$LI$1),FALSE)</f>
        <v>1980286.693</v>
      </c>
      <c r="AP1702" s="318">
        <f>+VLOOKUP($E1702,Consumption!$1:$1048576,MATCH(DATE(AP$2,1,1),Consumption!$A$1:$LI$1),FALSE)</f>
        <v>2004643.1780000001</v>
      </c>
      <c r="AQ1702" s="318">
        <f>+VLOOKUP($E1702,Consumption!$1:$1048576,MATCH(DATE(AQ$2,1,1),Consumption!$A$1:$LI$1),FALSE)</f>
        <v>2028934.206</v>
      </c>
      <c r="AR1702" s="318">
        <f>+VLOOKUP($E1702,Consumption!$1:$1048576,MATCH(DATE(AR$2,1,1),Consumption!$A$1:$LI$1),FALSE)</f>
        <v>2053257.4509999999</v>
      </c>
      <c r="AS1702" s="318">
        <f>+VLOOKUP($E1702,Consumption!$1:$1048576,MATCH(DATE(AS$2,1,1),Consumption!$A$1:$LI$1),FALSE)</f>
        <v>2077703.6329999999</v>
      </c>
      <c r="AT1702" s="318">
        <f>+VLOOKUP($E1702,Consumption!$1:$1048576,MATCH(DATE(AT$2,1,1),Consumption!$A$1:$LI$1),FALSE)</f>
        <v>2102355.8760000002</v>
      </c>
      <c r="AU1702" s="318">
        <f>+VLOOKUP($E1702,Consumption!$1:$1048576,MATCH(DATE(AU$2,1,1),Consumption!$A$1:$LI$1),FALSE)</f>
        <v>2127286.202</v>
      </c>
      <c r="AV1702" s="318">
        <f>+VLOOKUP($E1702,Consumption!$1:$1048576,MATCH(DATE(AV$2,1,1),Consumption!$A$1:$LI$1),FALSE)</f>
        <v>2152552.446</v>
      </c>
      <c r="AW1702" s="318">
        <f>+VLOOKUP($E1702,Consumption!$1:$1048576,MATCH(DATE(AW$2,1,1),Consumption!$A$1:$LI$1),FALSE)</f>
        <v>2178198.9380000001</v>
      </c>
      <c r="AX1702" s="318">
        <f>+VLOOKUP($E1702,Consumption!$1:$1048576,MATCH(DATE(AX$2,1,1),Consumption!$A$1:$LI$1),FALSE)</f>
        <v>2204258.0290000001</v>
      </c>
      <c r="AY1702" s="318">
        <f>+VLOOKUP($E1702,Consumption!$1:$1048576,MATCH(DATE(AY$2,1,1),Consumption!$A$1:$LI$1),FALSE)</f>
        <v>2230752.4989999998</v>
      </c>
      <c r="AZ1702" s="318">
        <f>+VLOOKUP($E1702,Consumption!$1:$1048576,MATCH(DATE(AZ$2,1,1),Consumption!$A$1:$LI$1),FALSE)</f>
        <v>2257976.2829999998</v>
      </c>
      <c r="BA1702" s="318">
        <f>+VLOOKUP($E1702,Consumption!$1:$1048576,MATCH(DATE(BA$2,1,1),Consumption!$A$1:$LI$1),FALSE)</f>
        <v>2285896.9169999999</v>
      </c>
      <c r="BB1702" s="318">
        <f>+VLOOKUP($E1702,Consumption!$1:$1048576,MATCH(DATE(BB$2,1,1),Consumption!$A$1:$LI$1),FALSE)</f>
        <v>2314389.1159999999</v>
      </c>
      <c r="BC1702" s="318">
        <f>+VLOOKUP($E1702,Consumption!$1:$1048576,MATCH(DATE(BC$2,1,1),Consumption!$A$1:$LI$1),FALSE)</f>
        <v>2343337.4419999998</v>
      </c>
      <c r="BD1702" s="318">
        <f>+VLOOKUP($E1702,Consumption!$1:$1048576,MATCH(DATE(BD$2,1,1),Consumption!$A$1:$LI$1),FALSE)</f>
        <v>2372674.355</v>
      </c>
      <c r="BE1702" s="318">
        <f>+VLOOKUP($E1702,Consumption!$1:$1048576,MATCH(DATE(BE$2,1,1),Consumption!$A$1:$LI$1),FALSE)</f>
        <v>2578303.1260000002</v>
      </c>
      <c r="BF1702" s="318">
        <f>+VLOOKUP($E1702,Consumption!$1:$1048576,MATCH(DATE(BF$2,1,1),Consumption!$A$1:$LI$1),FALSE)</f>
        <v>2616559.395</v>
      </c>
      <c r="BG1702" s="318">
        <f>+VLOOKUP($E1702,Consumption!$1:$1048576,MATCH(DATE(BG$2,1,1),Consumption!$A$1:$LI$1),FALSE)</f>
        <v>2655344.5720000002</v>
      </c>
      <c r="BH1702" s="318">
        <f>+VLOOKUP($E1702,Consumption!$1:$1048576,MATCH(DATE(BH$2,1,1),Consumption!$A$1:$LI$1),FALSE)</f>
        <v>2694674.9</v>
      </c>
      <c r="BI1702" s="318">
        <f>+VLOOKUP($E1702,Consumption!$1:$1048576,MATCH(DATE(BI$2,1,1),Consumption!$A$1:$LI$1),FALSE)</f>
        <v>2734568.8939999999</v>
      </c>
    </row>
    <row r="1703" spans="1:61" s="281" customFormat="1" ht="15" customHeight="1" x14ac:dyDescent="0.35">
      <c r="A1703" s="392"/>
      <c r="B1703" s="393"/>
      <c r="C1703" s="69" t="s">
        <v>590</v>
      </c>
      <c r="D1703" s="73"/>
      <c r="E1703" s="69" t="s">
        <v>667</v>
      </c>
      <c r="F1703" s="319">
        <f>+VLOOKUP($E1703,Consumption!$1:$1048576,MATCH(DATE(F$2,1,1),Consumption!$A$1:$LI$1),FALSE)</f>
        <v>31701.935430000001</v>
      </c>
      <c r="G1703" s="319">
        <f>+VLOOKUP($E1703,Consumption!$1:$1048576,MATCH(DATE(G$2,1,1),Consumption!$A$1:$LI$1),FALSE)</f>
        <v>31910.362819999998</v>
      </c>
      <c r="H1703" s="319">
        <f>+VLOOKUP($E1703,Consumption!$1:$1048576,MATCH(DATE(H$2,1,1),Consumption!$A$1:$LI$1),FALSE)</f>
        <v>32057.734530000002</v>
      </c>
      <c r="I1703" s="319">
        <f>+VLOOKUP($E1703,Consumption!$1:$1048576,MATCH(DATE(I$2,1,1),Consumption!$A$1:$LI$1),FALSE)</f>
        <v>32189.538280000001</v>
      </c>
      <c r="J1703" s="319">
        <f>+VLOOKUP($E1703,Consumption!$1:$1048576,MATCH(DATE(J$2,1,1),Consumption!$A$1:$LI$1),FALSE)</f>
        <v>32324.27764</v>
      </c>
      <c r="K1703" s="319">
        <f>+VLOOKUP($E1703,Consumption!$1:$1048576,MATCH(DATE(K$2,1,1),Consumption!$A$1:$LI$1),FALSE)</f>
        <v>32468.130300000001</v>
      </c>
      <c r="L1703" s="319">
        <f>+VLOOKUP($E1703,Consumption!$1:$1048576,MATCH(DATE(L$2,1,1),Consumption!$A$1:$LI$1),FALSE)</f>
        <v>32599.055049999999</v>
      </c>
      <c r="M1703" s="319">
        <f>+VLOOKUP($E1703,Consumption!$1:$1048576,MATCH(DATE(M$2,1,1),Consumption!$A$1:$LI$1),FALSE)</f>
        <v>32728.686799999999</v>
      </c>
      <c r="N1703" s="319">
        <f>+VLOOKUP($E1703,Consumption!$1:$1048576,MATCH(DATE(N$2,1,1),Consumption!$A$1:$LI$1),FALSE)</f>
        <v>32860.833729999998</v>
      </c>
      <c r="O1703" s="319">
        <f>+VLOOKUP($E1703,Consumption!$1:$1048576,MATCH(DATE(O$2,1,1),Consumption!$A$1:$LI$1),FALSE)</f>
        <v>32995.983809999998</v>
      </c>
      <c r="P1703" s="319">
        <f>+VLOOKUP($E1703,Consumption!$1:$1048576,MATCH(DATE(P$2,1,1),Consumption!$A$1:$LI$1),FALSE)</f>
        <v>33171.420769999997</v>
      </c>
      <c r="Q1703" s="319">
        <f>+VLOOKUP($E1703,Consumption!$1:$1048576,MATCH(DATE(Q$2,1,1),Consumption!$A$1:$LI$1),FALSE)</f>
        <v>33326.071120000001</v>
      </c>
      <c r="R1703" s="319">
        <f>+VLOOKUP($E1703,Consumption!$1:$1048576,MATCH(DATE(R$2,1,1),Consumption!$A$1:$LI$1),FALSE)</f>
        <v>33470.985359999999</v>
      </c>
      <c r="S1703" s="319">
        <f>+VLOOKUP($E1703,Consumption!$1:$1048576,MATCH(DATE(S$2,1,1),Consumption!$A$1:$LI$1),FALSE)</f>
        <v>33610.965040000003</v>
      </c>
      <c r="T1703" s="319">
        <f>+VLOOKUP($E1703,Consumption!$1:$1048576,MATCH(DATE(T$2,1,1),Consumption!$A$1:$LI$1),FALSE)</f>
        <v>33748.05154</v>
      </c>
      <c r="U1703" s="319">
        <f>+VLOOKUP($E1703,Consumption!$1:$1048576,MATCH(DATE(U$2,1,1),Consumption!$A$1:$LI$1),FALSE)</f>
        <v>33883.140590000003</v>
      </c>
      <c r="V1703" s="319">
        <f>+VLOOKUP($E1703,Consumption!$1:$1048576,MATCH(DATE(V$2,1,1),Consumption!$A$1:$LI$1),FALSE)</f>
        <v>34016.563979999999</v>
      </c>
      <c r="W1703" s="319">
        <f>+VLOOKUP($E1703,Consumption!$1:$1048576,MATCH(DATE(W$2,1,1),Consumption!$A$1:$LI$1),FALSE)</f>
        <v>34148.695030000003</v>
      </c>
      <c r="X1703" s="319">
        <f>+VLOOKUP($E1703,Consumption!$1:$1048576,MATCH(DATE(X$2,1,1),Consumption!$A$1:$LI$1),FALSE)</f>
        <v>34279.881139999998</v>
      </c>
      <c r="Y1703" s="319">
        <f>+VLOOKUP($E1703,Consumption!$1:$1048576,MATCH(DATE(Y$2,1,1),Consumption!$A$1:$LI$1),FALSE)</f>
        <v>34410.479189999998</v>
      </c>
      <c r="Z1703" s="319">
        <f>+VLOOKUP($E1703,Consumption!$1:$1048576,MATCH(DATE(Z$2,1,1),Consumption!$A$1:$LI$1),FALSE)</f>
        <v>34515.477339999998</v>
      </c>
      <c r="AA1703" s="319">
        <f>+VLOOKUP($E1703,Consumption!$1:$1048576,MATCH(DATE(AA$2,1,1),Consumption!$A$1:$LI$1),FALSE)</f>
        <v>34635.266159999999</v>
      </c>
      <c r="AB1703" s="319">
        <f>+VLOOKUP($E1703,Consumption!$1:$1048576,MATCH(DATE(AB$2,1,1),Consumption!$A$1:$LI$1),FALSE)</f>
        <v>34762.083760000001</v>
      </c>
      <c r="AC1703" s="319">
        <f>+VLOOKUP($E1703,Consumption!$1:$1048576,MATCH(DATE(AC$2,1,1),Consumption!$A$1:$LI$1),FALSE)</f>
        <v>34892.515050000002</v>
      </c>
      <c r="AD1703" s="319">
        <f>+VLOOKUP($E1703,Consumption!$1:$1048576,MATCH(DATE(AD$2,1,1),Consumption!$A$1:$LI$1),FALSE)</f>
        <v>35025.126199999999</v>
      </c>
      <c r="AE1703" s="319">
        <f>+VLOOKUP($E1703,Consumption!$1:$1048576,MATCH(DATE(AE$2,1,1),Consumption!$A$1:$LI$1),FALSE)</f>
        <v>35089.879999999997</v>
      </c>
      <c r="AF1703" s="319">
        <f>+VLOOKUP($E1703,Consumption!$1:$1048576,MATCH(DATE(AF$2,1,1),Consumption!$A$1:$LI$1),FALSE)</f>
        <v>35163.711990000003</v>
      </c>
      <c r="AG1703" s="319">
        <f>+VLOOKUP($E1703,Consumption!$1:$1048576,MATCH(DATE(AG$2,1,1),Consumption!$A$1:$LI$1),FALSE)</f>
        <v>35243.09708</v>
      </c>
      <c r="AH1703" s="319">
        <f>+VLOOKUP($E1703,Consumption!$1:$1048576,MATCH(DATE(AH$2,1,1),Consumption!$A$1:$LI$1),FALSE)</f>
        <v>35326.242080000004</v>
      </c>
      <c r="AI1703" s="319">
        <f>+VLOOKUP($E1703,Consumption!$1:$1048576,MATCH(DATE(AI$2,1,1),Consumption!$A$1:$LI$1),FALSE)</f>
        <v>35412.185579999998</v>
      </c>
      <c r="AJ1703" s="319">
        <f>+VLOOKUP($E1703,Consumption!$1:$1048576,MATCH(DATE(AJ$2,1,1),Consumption!$A$1:$LI$1),FALSE)</f>
        <v>35500.35744</v>
      </c>
      <c r="AK1703" s="319">
        <f>+VLOOKUP($E1703,Consumption!$1:$1048576,MATCH(DATE(AK$2,1,1),Consumption!$A$1:$LI$1),FALSE)</f>
        <v>35590.416870000001</v>
      </c>
      <c r="AL1703" s="319">
        <f>+VLOOKUP($E1703,Consumption!$1:$1048576,MATCH(DATE(AL$2,1,1),Consumption!$A$1:$LI$1),FALSE)</f>
        <v>35682.044090000003</v>
      </c>
      <c r="AM1703" s="319">
        <f>+VLOOKUP($E1703,Consumption!$1:$1048576,MATCH(DATE(AM$2,1,1),Consumption!$A$1:$LI$1),FALSE)</f>
        <v>35774.967629999999</v>
      </c>
      <c r="AN1703" s="319">
        <f>+VLOOKUP($E1703,Consumption!$1:$1048576,MATCH(DATE(AN$2,1,1),Consumption!$A$1:$LI$1),FALSE)</f>
        <v>35868.947180000003</v>
      </c>
      <c r="AO1703" s="319">
        <f>+VLOOKUP($E1703,Consumption!$1:$1048576,MATCH(DATE(AO$2,1,1),Consumption!$A$1:$LI$1),FALSE)</f>
        <v>35963.770100000002</v>
      </c>
      <c r="AP1703" s="319">
        <f>+VLOOKUP($E1703,Consumption!$1:$1048576,MATCH(DATE(AP$2,1,1),Consumption!$A$1:$LI$1),FALSE)</f>
        <v>36044.819000000003</v>
      </c>
      <c r="AQ1703" s="319">
        <f>+VLOOKUP($E1703,Consumption!$1:$1048576,MATCH(DATE(AQ$2,1,1),Consumption!$A$1:$LI$1),FALSE)</f>
        <v>36120.478190000002</v>
      </c>
      <c r="AR1703" s="319">
        <f>+VLOOKUP($E1703,Consumption!$1:$1048576,MATCH(DATE(AR$2,1,1),Consumption!$A$1:$LI$1),FALSE)</f>
        <v>36194.416969999998</v>
      </c>
      <c r="AS1703" s="319">
        <f>+VLOOKUP($E1703,Consumption!$1:$1048576,MATCH(DATE(AS$2,1,1),Consumption!$A$1:$LI$1),FALSE)</f>
        <v>36268.174209999997</v>
      </c>
      <c r="AT1703" s="319">
        <f>+VLOOKUP($E1703,Consumption!$1:$1048576,MATCH(DATE(AT$2,1,1),Consumption!$A$1:$LI$1),FALSE)</f>
        <v>36342.347600000001</v>
      </c>
      <c r="AU1703" s="319">
        <f>+VLOOKUP($E1703,Consumption!$1:$1048576,MATCH(DATE(AU$2,1,1),Consumption!$A$1:$LI$1),FALSE)</f>
        <v>36417.223660000003</v>
      </c>
      <c r="AV1703" s="319">
        <f>+VLOOKUP($E1703,Consumption!$1:$1048576,MATCH(DATE(AV$2,1,1),Consumption!$A$1:$LI$1),FALSE)</f>
        <v>36492.811840000002</v>
      </c>
      <c r="AW1703" s="319">
        <f>+VLOOKUP($E1703,Consumption!$1:$1048576,MATCH(DATE(AW$2,1,1),Consumption!$A$1:$LI$1),FALSE)</f>
        <v>36569.076489999999</v>
      </c>
      <c r="AX1703" s="319">
        <f>+VLOOKUP($E1703,Consumption!$1:$1048576,MATCH(DATE(AX$2,1,1),Consumption!$A$1:$LI$1),FALSE)</f>
        <v>36645.973400000003</v>
      </c>
      <c r="AY1703" s="319">
        <f>+VLOOKUP($E1703,Consumption!$1:$1048576,MATCH(DATE(AY$2,1,1),Consumption!$A$1:$LI$1),FALSE)</f>
        <v>36723.464240000001</v>
      </c>
      <c r="AZ1703" s="319">
        <f>+VLOOKUP($E1703,Consumption!$1:$1048576,MATCH(DATE(AZ$2,1,1),Consumption!$A$1:$LI$1),FALSE)</f>
        <v>36819.601029999998</v>
      </c>
      <c r="BA1703" s="319">
        <f>+VLOOKUP($E1703,Consumption!$1:$1048576,MATCH(DATE(BA$2,1,1),Consumption!$A$1:$LI$1),FALSE)</f>
        <v>36931.433250000002</v>
      </c>
      <c r="BB1703" s="319">
        <f>+VLOOKUP($E1703,Consumption!$1:$1048576,MATCH(DATE(BB$2,1,1),Consumption!$A$1:$LI$1),FALSE)</f>
        <v>37052.610390000002</v>
      </c>
      <c r="BC1703" s="319">
        <f>+VLOOKUP($E1703,Consumption!$1:$1048576,MATCH(DATE(BC$2,1,1),Consumption!$A$1:$LI$1),FALSE)</f>
        <v>37177.917829999999</v>
      </c>
      <c r="BD1703" s="319">
        <f>+VLOOKUP($E1703,Consumption!$1:$1048576,MATCH(DATE(BD$2,1,1),Consumption!$A$1:$LI$1),FALSE)</f>
        <v>37304.109389999998</v>
      </c>
      <c r="BE1703" s="319">
        <f>+VLOOKUP($E1703,Consumption!$1:$1048576,MATCH(DATE(BE$2,1,1),Consumption!$A$1:$LI$1),FALSE)</f>
        <v>70921.145399999994</v>
      </c>
      <c r="BF1703" s="319">
        <f>+VLOOKUP($E1703,Consumption!$1:$1048576,MATCH(DATE(BF$2,1,1),Consumption!$A$1:$LI$1),FALSE)</f>
        <v>72022.173009999999</v>
      </c>
      <c r="BG1703" s="319">
        <f>+VLOOKUP($E1703,Consumption!$1:$1048576,MATCH(DATE(BG$2,1,1),Consumption!$A$1:$LI$1),FALSE)</f>
        <v>73137.823610000007</v>
      </c>
      <c r="BH1703" s="319">
        <f>+VLOOKUP($E1703,Consumption!$1:$1048576,MATCH(DATE(BH$2,1,1),Consumption!$A$1:$LI$1),FALSE)</f>
        <v>74268.544240000003</v>
      </c>
      <c r="BI1703" s="319">
        <f>+VLOOKUP($E1703,Consumption!$1:$1048576,MATCH(DATE(BI$2,1,1),Consumption!$A$1:$LI$1),FALSE)</f>
        <v>75414.848100000003</v>
      </c>
    </row>
    <row r="1704" spans="1:61" s="281" customFormat="1" ht="15" customHeight="1" x14ac:dyDescent="0.35">
      <c r="A1704" s="392"/>
      <c r="B1704" s="393"/>
      <c r="C1704" s="69" t="s">
        <v>591</v>
      </c>
      <c r="D1704" s="73"/>
      <c r="E1704" s="69" t="s">
        <v>668</v>
      </c>
      <c r="F1704" s="319" t="e">
        <f>+VLOOKUP($E1704,Consumption!$1:$1048576,MATCH(DATE(F$2,1,1),Consumption!$A$1:$LI$1),FALSE)</f>
        <v>#N/A</v>
      </c>
      <c r="G1704" s="319" t="e">
        <f>+VLOOKUP($E1704,Consumption!$1:$1048576,MATCH(DATE(G$2,1,1),Consumption!$A$1:$LI$1),FALSE)</f>
        <v>#N/A</v>
      </c>
      <c r="H1704" s="319" t="e">
        <f>+VLOOKUP($E1704,Consumption!$1:$1048576,MATCH(DATE(H$2,1,1),Consumption!$A$1:$LI$1),FALSE)</f>
        <v>#N/A</v>
      </c>
      <c r="I1704" s="319" t="e">
        <f>+VLOOKUP($E1704,Consumption!$1:$1048576,MATCH(DATE(I$2,1,1),Consumption!$A$1:$LI$1),FALSE)</f>
        <v>#N/A</v>
      </c>
      <c r="J1704" s="319" t="e">
        <f>+VLOOKUP($E1704,Consumption!$1:$1048576,MATCH(DATE(J$2,1,1),Consumption!$A$1:$LI$1),FALSE)</f>
        <v>#N/A</v>
      </c>
      <c r="K1704" s="319" t="e">
        <f>+VLOOKUP($E1704,Consumption!$1:$1048576,MATCH(DATE(K$2,1,1),Consumption!$A$1:$LI$1),FALSE)</f>
        <v>#N/A</v>
      </c>
      <c r="L1704" s="319" t="e">
        <f>+VLOOKUP($E1704,Consumption!$1:$1048576,MATCH(DATE(L$2,1,1),Consumption!$A$1:$LI$1),FALSE)</f>
        <v>#N/A</v>
      </c>
      <c r="M1704" s="319" t="e">
        <f>+VLOOKUP($E1704,Consumption!$1:$1048576,MATCH(DATE(M$2,1,1),Consumption!$A$1:$LI$1),FALSE)</f>
        <v>#N/A</v>
      </c>
      <c r="N1704" s="319" t="e">
        <f>+VLOOKUP($E1704,Consumption!$1:$1048576,MATCH(DATE(N$2,1,1),Consumption!$A$1:$LI$1),FALSE)</f>
        <v>#N/A</v>
      </c>
      <c r="O1704" s="319" t="e">
        <f>+VLOOKUP($E1704,Consumption!$1:$1048576,MATCH(DATE(O$2,1,1),Consumption!$A$1:$LI$1),FALSE)</f>
        <v>#N/A</v>
      </c>
      <c r="P1704" s="319" t="e">
        <f>+VLOOKUP($E1704,Consumption!$1:$1048576,MATCH(DATE(P$2,1,1),Consumption!$A$1:$LI$1),FALSE)</f>
        <v>#N/A</v>
      </c>
      <c r="Q1704" s="319" t="e">
        <f>+VLOOKUP($E1704,Consumption!$1:$1048576,MATCH(DATE(Q$2,1,1),Consumption!$A$1:$LI$1),FALSE)</f>
        <v>#N/A</v>
      </c>
      <c r="R1704" s="319" t="e">
        <f>+VLOOKUP($E1704,Consumption!$1:$1048576,MATCH(DATE(R$2,1,1),Consumption!$A$1:$LI$1),FALSE)</f>
        <v>#N/A</v>
      </c>
      <c r="S1704" s="319" t="e">
        <f>+VLOOKUP($E1704,Consumption!$1:$1048576,MATCH(DATE(S$2,1,1),Consumption!$A$1:$LI$1),FALSE)</f>
        <v>#N/A</v>
      </c>
      <c r="T1704" s="319" t="e">
        <f>+VLOOKUP($E1704,Consumption!$1:$1048576,MATCH(DATE(T$2,1,1),Consumption!$A$1:$LI$1),FALSE)</f>
        <v>#N/A</v>
      </c>
      <c r="U1704" s="319" t="e">
        <f>+VLOOKUP($E1704,Consumption!$1:$1048576,MATCH(DATE(U$2,1,1),Consumption!$A$1:$LI$1),FALSE)</f>
        <v>#N/A</v>
      </c>
      <c r="V1704" s="319" t="e">
        <f>+VLOOKUP($E1704,Consumption!$1:$1048576,MATCH(DATE(V$2,1,1),Consumption!$A$1:$LI$1),FALSE)</f>
        <v>#N/A</v>
      </c>
      <c r="W1704" s="319" t="e">
        <f>+VLOOKUP($E1704,Consumption!$1:$1048576,MATCH(DATE(W$2,1,1),Consumption!$A$1:$LI$1),FALSE)</f>
        <v>#N/A</v>
      </c>
      <c r="X1704" s="319" t="e">
        <f>+VLOOKUP($E1704,Consumption!$1:$1048576,MATCH(DATE(X$2,1,1),Consumption!$A$1:$LI$1),FALSE)</f>
        <v>#N/A</v>
      </c>
      <c r="Y1704" s="319" t="e">
        <f>+VLOOKUP($E1704,Consumption!$1:$1048576,MATCH(DATE(Y$2,1,1),Consumption!$A$1:$LI$1),FALSE)</f>
        <v>#N/A</v>
      </c>
      <c r="Z1704" s="319" t="e">
        <f>+VLOOKUP($E1704,Consumption!$1:$1048576,MATCH(DATE(Z$2,1,1),Consumption!$A$1:$LI$1),FALSE)</f>
        <v>#N/A</v>
      </c>
      <c r="AA1704" s="319" t="e">
        <f>+VLOOKUP($E1704,Consumption!$1:$1048576,MATCH(DATE(AA$2,1,1),Consumption!$A$1:$LI$1),FALSE)</f>
        <v>#N/A</v>
      </c>
      <c r="AB1704" s="319" t="e">
        <f>+VLOOKUP($E1704,Consumption!$1:$1048576,MATCH(DATE(AB$2,1,1),Consumption!$A$1:$LI$1),FALSE)</f>
        <v>#N/A</v>
      </c>
      <c r="AC1704" s="319" t="e">
        <f>+VLOOKUP($E1704,Consumption!$1:$1048576,MATCH(DATE(AC$2,1,1),Consumption!$A$1:$LI$1),FALSE)</f>
        <v>#N/A</v>
      </c>
      <c r="AD1704" s="319" t="e">
        <f>+VLOOKUP($E1704,Consumption!$1:$1048576,MATCH(DATE(AD$2,1,1),Consumption!$A$1:$LI$1),FALSE)</f>
        <v>#N/A</v>
      </c>
      <c r="AE1704" s="319" t="e">
        <f>+VLOOKUP($E1704,Consumption!$1:$1048576,MATCH(DATE(AE$2,1,1),Consumption!$A$1:$LI$1),FALSE)</f>
        <v>#N/A</v>
      </c>
      <c r="AF1704" s="319" t="e">
        <f>+VLOOKUP($E1704,Consumption!$1:$1048576,MATCH(DATE(AF$2,1,1),Consumption!$A$1:$LI$1),FALSE)</f>
        <v>#N/A</v>
      </c>
      <c r="AG1704" s="319" t="e">
        <f>+VLOOKUP($E1704,Consumption!$1:$1048576,MATCH(DATE(AG$2,1,1),Consumption!$A$1:$LI$1),FALSE)</f>
        <v>#N/A</v>
      </c>
      <c r="AH1704" s="319" t="e">
        <f>+VLOOKUP($E1704,Consumption!$1:$1048576,MATCH(DATE(AH$2,1,1),Consumption!$A$1:$LI$1),FALSE)</f>
        <v>#N/A</v>
      </c>
      <c r="AI1704" s="319" t="e">
        <f>+VLOOKUP($E1704,Consumption!$1:$1048576,MATCH(DATE(AI$2,1,1),Consumption!$A$1:$LI$1),FALSE)</f>
        <v>#N/A</v>
      </c>
      <c r="AJ1704" s="319" t="e">
        <f>+VLOOKUP($E1704,Consumption!$1:$1048576,MATCH(DATE(AJ$2,1,1),Consumption!$A$1:$LI$1),FALSE)</f>
        <v>#N/A</v>
      </c>
      <c r="AK1704" s="319" t="e">
        <f>+VLOOKUP($E1704,Consumption!$1:$1048576,MATCH(DATE(AK$2,1,1),Consumption!$A$1:$LI$1),FALSE)</f>
        <v>#N/A</v>
      </c>
      <c r="AL1704" s="319" t="e">
        <f>+VLOOKUP($E1704,Consumption!$1:$1048576,MATCH(DATE(AL$2,1,1),Consumption!$A$1:$LI$1),FALSE)</f>
        <v>#N/A</v>
      </c>
      <c r="AM1704" s="319" t="e">
        <f>+VLOOKUP($E1704,Consumption!$1:$1048576,MATCH(DATE(AM$2,1,1),Consumption!$A$1:$LI$1),FALSE)</f>
        <v>#N/A</v>
      </c>
      <c r="AN1704" s="319" t="e">
        <f>+VLOOKUP($E1704,Consumption!$1:$1048576,MATCH(DATE(AN$2,1,1),Consumption!$A$1:$LI$1),FALSE)</f>
        <v>#N/A</v>
      </c>
      <c r="AO1704" s="319" t="e">
        <f>+VLOOKUP($E1704,Consumption!$1:$1048576,MATCH(DATE(AO$2,1,1),Consumption!$A$1:$LI$1),FALSE)</f>
        <v>#N/A</v>
      </c>
      <c r="AP1704" s="319" t="e">
        <f>+VLOOKUP($E1704,Consumption!$1:$1048576,MATCH(DATE(AP$2,1,1),Consumption!$A$1:$LI$1),FALSE)</f>
        <v>#N/A</v>
      </c>
      <c r="AQ1704" s="319" t="e">
        <f>+VLOOKUP($E1704,Consumption!$1:$1048576,MATCH(DATE(AQ$2,1,1),Consumption!$A$1:$LI$1),FALSE)</f>
        <v>#N/A</v>
      </c>
      <c r="AR1704" s="319" t="e">
        <f>+VLOOKUP($E1704,Consumption!$1:$1048576,MATCH(DATE(AR$2,1,1),Consumption!$A$1:$LI$1),FALSE)</f>
        <v>#N/A</v>
      </c>
      <c r="AS1704" s="319" t="e">
        <f>+VLOOKUP($E1704,Consumption!$1:$1048576,MATCH(DATE(AS$2,1,1),Consumption!$A$1:$LI$1),FALSE)</f>
        <v>#N/A</v>
      </c>
      <c r="AT1704" s="319" t="e">
        <f>+VLOOKUP($E1704,Consumption!$1:$1048576,MATCH(DATE(AT$2,1,1),Consumption!$A$1:$LI$1),FALSE)</f>
        <v>#N/A</v>
      </c>
      <c r="AU1704" s="319" t="e">
        <f>+VLOOKUP($E1704,Consumption!$1:$1048576,MATCH(DATE(AU$2,1,1),Consumption!$A$1:$LI$1),FALSE)</f>
        <v>#N/A</v>
      </c>
      <c r="AV1704" s="319" t="e">
        <f>+VLOOKUP($E1704,Consumption!$1:$1048576,MATCH(DATE(AV$2,1,1),Consumption!$A$1:$LI$1),FALSE)</f>
        <v>#N/A</v>
      </c>
      <c r="AW1704" s="319" t="e">
        <f>+VLOOKUP($E1704,Consumption!$1:$1048576,MATCH(DATE(AW$2,1,1),Consumption!$A$1:$LI$1),FALSE)</f>
        <v>#N/A</v>
      </c>
      <c r="AX1704" s="319" t="e">
        <f>+VLOOKUP($E1704,Consumption!$1:$1048576,MATCH(DATE(AX$2,1,1),Consumption!$A$1:$LI$1),FALSE)</f>
        <v>#N/A</v>
      </c>
      <c r="AY1704" s="319" t="e">
        <f>+VLOOKUP($E1704,Consumption!$1:$1048576,MATCH(DATE(AY$2,1,1),Consumption!$A$1:$LI$1),FALSE)</f>
        <v>#N/A</v>
      </c>
      <c r="AZ1704" s="319" t="e">
        <f>+VLOOKUP($E1704,Consumption!$1:$1048576,MATCH(DATE(AZ$2,1,1),Consumption!$A$1:$LI$1),FALSE)</f>
        <v>#N/A</v>
      </c>
      <c r="BA1704" s="319" t="e">
        <f>+VLOOKUP($E1704,Consumption!$1:$1048576,MATCH(DATE(BA$2,1,1),Consumption!$A$1:$LI$1),FALSE)</f>
        <v>#N/A</v>
      </c>
      <c r="BB1704" s="319" t="e">
        <f>+VLOOKUP($E1704,Consumption!$1:$1048576,MATCH(DATE(BB$2,1,1),Consumption!$A$1:$LI$1),FALSE)</f>
        <v>#N/A</v>
      </c>
      <c r="BC1704" s="319" t="e">
        <f>+VLOOKUP($E1704,Consumption!$1:$1048576,MATCH(DATE(BC$2,1,1),Consumption!$A$1:$LI$1),FALSE)</f>
        <v>#N/A</v>
      </c>
      <c r="BD1704" s="319" t="e">
        <f>+VLOOKUP($E1704,Consumption!$1:$1048576,MATCH(DATE(BD$2,1,1),Consumption!$A$1:$LI$1),FALSE)</f>
        <v>#N/A</v>
      </c>
      <c r="BE1704" s="319" t="e">
        <f>+VLOOKUP($E1704,Consumption!$1:$1048576,MATCH(DATE(BE$2,1,1),Consumption!$A$1:$LI$1),FALSE)</f>
        <v>#N/A</v>
      </c>
      <c r="BF1704" s="319" t="e">
        <f>+VLOOKUP($E1704,Consumption!$1:$1048576,MATCH(DATE(BF$2,1,1),Consumption!$A$1:$LI$1),FALSE)</f>
        <v>#N/A</v>
      </c>
      <c r="BG1704" s="319" t="e">
        <f>+VLOOKUP($E1704,Consumption!$1:$1048576,MATCH(DATE(BG$2,1,1),Consumption!$A$1:$LI$1),FALSE)</f>
        <v>#N/A</v>
      </c>
      <c r="BH1704" s="319" t="e">
        <f>+VLOOKUP($E1704,Consumption!$1:$1048576,MATCH(DATE(BH$2,1,1),Consumption!$A$1:$LI$1),FALSE)</f>
        <v>#N/A</v>
      </c>
      <c r="BI1704" s="319" t="e">
        <f>+VLOOKUP($E1704,Consumption!$1:$1048576,MATCH(DATE(BI$2,1,1),Consumption!$A$1:$LI$1),FALSE)</f>
        <v>#N/A</v>
      </c>
    </row>
    <row r="1705" spans="1:61" s="281" customFormat="1" ht="15" customHeight="1" x14ac:dyDescent="0.35">
      <c r="A1705" s="392"/>
      <c r="B1705" s="393"/>
      <c r="C1705" s="69" t="s">
        <v>592</v>
      </c>
      <c r="D1705" s="73"/>
      <c r="E1705" s="69" t="s">
        <v>669</v>
      </c>
      <c r="F1705" s="319">
        <f>+VLOOKUP($E1705,Consumption!$1:$1048576,MATCH(DATE(F$2,1,1),Consumption!$A$1:$LI$1),FALSE)</f>
        <v>175195.2403</v>
      </c>
      <c r="G1705" s="319">
        <f>+VLOOKUP($E1705,Consumption!$1:$1048576,MATCH(DATE(G$2,1,1),Consumption!$A$1:$LI$1),FALSE)</f>
        <v>177030.14980000001</v>
      </c>
      <c r="H1705" s="319">
        <f>+VLOOKUP($E1705,Consumption!$1:$1048576,MATCH(DATE(H$2,1,1),Consumption!$A$1:$LI$1),FALSE)</f>
        <v>179045.87940000001</v>
      </c>
      <c r="I1705" s="319">
        <f>+VLOOKUP($E1705,Consumption!$1:$1048576,MATCH(DATE(I$2,1,1),Consumption!$A$1:$LI$1),FALSE)</f>
        <v>181364.8432</v>
      </c>
      <c r="J1705" s="319">
        <f>+VLOOKUP($E1705,Consumption!$1:$1048576,MATCH(DATE(J$2,1,1),Consumption!$A$1:$LI$1),FALSE)</f>
        <v>184015.8811</v>
      </c>
      <c r="K1705" s="319">
        <f>+VLOOKUP($E1705,Consumption!$1:$1048576,MATCH(DATE(K$2,1,1),Consumption!$A$1:$LI$1),FALSE)</f>
        <v>186986.1635</v>
      </c>
      <c r="L1705" s="319">
        <f>+VLOOKUP($E1705,Consumption!$1:$1048576,MATCH(DATE(L$2,1,1),Consumption!$A$1:$LI$1),FALSE)</f>
        <v>190161.5085</v>
      </c>
      <c r="M1705" s="319">
        <f>+VLOOKUP($E1705,Consumption!$1:$1048576,MATCH(DATE(M$2,1,1),Consumption!$A$1:$LI$1),FALSE)</f>
        <v>193515.12959999999</v>
      </c>
      <c r="N1705" s="319">
        <f>+VLOOKUP($E1705,Consumption!$1:$1048576,MATCH(DATE(N$2,1,1),Consumption!$A$1:$LI$1),FALSE)</f>
        <v>197016.74919999999</v>
      </c>
      <c r="O1705" s="319">
        <f>+VLOOKUP($E1705,Consumption!$1:$1048576,MATCH(DATE(O$2,1,1),Consumption!$A$1:$LI$1),FALSE)</f>
        <v>200638.62340000001</v>
      </c>
      <c r="P1705" s="319">
        <f>+VLOOKUP($E1705,Consumption!$1:$1048576,MATCH(DATE(P$2,1,1),Consumption!$A$1:$LI$1),FALSE)</f>
        <v>204503.78899999999</v>
      </c>
      <c r="Q1705" s="319">
        <f>+VLOOKUP($E1705,Consumption!$1:$1048576,MATCH(DATE(Q$2,1,1),Consumption!$A$1:$LI$1),FALSE)</f>
        <v>208424.8033</v>
      </c>
      <c r="R1705" s="319">
        <f>+VLOOKUP($E1705,Consumption!$1:$1048576,MATCH(DATE(R$2,1,1),Consumption!$A$1:$LI$1),FALSE)</f>
        <v>212387.46119999999</v>
      </c>
      <c r="S1705" s="319">
        <f>+VLOOKUP($E1705,Consumption!$1:$1048576,MATCH(DATE(S$2,1,1),Consumption!$A$1:$LI$1),FALSE)</f>
        <v>216376.7873</v>
      </c>
      <c r="T1705" s="319">
        <f>+VLOOKUP($E1705,Consumption!$1:$1048576,MATCH(DATE(T$2,1,1),Consumption!$A$1:$LI$1),FALSE)</f>
        <v>220383.29920000001</v>
      </c>
      <c r="U1705" s="319">
        <f>+VLOOKUP($E1705,Consumption!$1:$1048576,MATCH(DATE(U$2,1,1),Consumption!$A$1:$LI$1),FALSE)</f>
        <v>224403.23009999999</v>
      </c>
      <c r="V1705" s="319">
        <f>+VLOOKUP($E1705,Consumption!$1:$1048576,MATCH(DATE(V$2,1,1),Consumption!$A$1:$LI$1),FALSE)</f>
        <v>228437.6171</v>
      </c>
      <c r="W1705" s="319">
        <f>+VLOOKUP($E1705,Consumption!$1:$1048576,MATCH(DATE(W$2,1,1),Consumption!$A$1:$LI$1),FALSE)</f>
        <v>232489.57310000001</v>
      </c>
      <c r="X1705" s="319">
        <f>+VLOOKUP($E1705,Consumption!$1:$1048576,MATCH(DATE(X$2,1,1),Consumption!$A$1:$LI$1),FALSE)</f>
        <v>236563.40429999999</v>
      </c>
      <c r="Y1705" s="319">
        <f>+VLOOKUP($E1705,Consumption!$1:$1048576,MATCH(DATE(Y$2,1,1),Consumption!$A$1:$LI$1),FALSE)</f>
        <v>240663.946</v>
      </c>
      <c r="Z1705" s="319">
        <f>+VLOOKUP($E1705,Consumption!$1:$1048576,MATCH(DATE(Z$2,1,1),Consumption!$A$1:$LI$1),FALSE)</f>
        <v>244684.0705</v>
      </c>
      <c r="AA1705" s="319">
        <f>+VLOOKUP($E1705,Consumption!$1:$1048576,MATCH(DATE(AA$2,1,1),Consumption!$A$1:$LI$1),FALSE)</f>
        <v>248756.85010000001</v>
      </c>
      <c r="AB1705" s="319">
        <f>+VLOOKUP($E1705,Consumption!$1:$1048576,MATCH(DATE(AB$2,1,1),Consumption!$A$1:$LI$1),FALSE)</f>
        <v>252885.1403</v>
      </c>
      <c r="AC1705" s="319">
        <f>+VLOOKUP($E1705,Consumption!$1:$1048576,MATCH(DATE(AC$2,1,1),Consumption!$A$1:$LI$1),FALSE)</f>
        <v>257074.23759999999</v>
      </c>
      <c r="AD1705" s="319">
        <f>+VLOOKUP($E1705,Consumption!$1:$1048576,MATCH(DATE(AD$2,1,1),Consumption!$A$1:$LI$1),FALSE)</f>
        <v>261327.34280000001</v>
      </c>
      <c r="AE1705" s="319">
        <f>+VLOOKUP($E1705,Consumption!$1:$1048576,MATCH(DATE(AE$2,1,1),Consumption!$A$1:$LI$1),FALSE)</f>
        <v>265318.34710000001</v>
      </c>
      <c r="AF1705" s="319">
        <f>+VLOOKUP($E1705,Consumption!$1:$1048576,MATCH(DATE(AF$2,1,1),Consumption!$A$1:$LI$1),FALSE)</f>
        <v>269266.61690000002</v>
      </c>
      <c r="AG1705" s="319">
        <f>+VLOOKUP($E1705,Consumption!$1:$1048576,MATCH(DATE(AG$2,1,1),Consumption!$A$1:$LI$1),FALSE)</f>
        <v>273188.33299999998</v>
      </c>
      <c r="AH1705" s="319">
        <f>+VLOOKUP($E1705,Consumption!$1:$1048576,MATCH(DATE(AH$2,1,1),Consumption!$A$1:$LI$1),FALSE)</f>
        <v>277106.84989999997</v>
      </c>
      <c r="AI1705" s="319">
        <f>+VLOOKUP($E1705,Consumption!$1:$1048576,MATCH(DATE(AI$2,1,1),Consumption!$A$1:$LI$1),FALSE)</f>
        <v>281043.8027</v>
      </c>
      <c r="AJ1705" s="319">
        <f>+VLOOKUP($E1705,Consumption!$1:$1048576,MATCH(DATE(AJ$2,1,1),Consumption!$A$1:$LI$1),FALSE)</f>
        <v>285016.22950000002</v>
      </c>
      <c r="AK1705" s="319">
        <f>+VLOOKUP($E1705,Consumption!$1:$1048576,MATCH(DATE(AK$2,1,1),Consumption!$A$1:$LI$1),FALSE)</f>
        <v>289036.05089999997</v>
      </c>
      <c r="AL1705" s="319">
        <f>+VLOOKUP($E1705,Consumption!$1:$1048576,MATCH(DATE(AL$2,1,1),Consumption!$A$1:$LI$1),FALSE)</f>
        <v>293111.04670000001</v>
      </c>
      <c r="AM1705" s="319">
        <f>+VLOOKUP($E1705,Consumption!$1:$1048576,MATCH(DATE(AM$2,1,1),Consumption!$A$1:$LI$1),FALSE)</f>
        <v>297245.7916</v>
      </c>
      <c r="AN1705" s="319">
        <f>+VLOOKUP($E1705,Consumption!$1:$1048576,MATCH(DATE(AN$2,1,1),Consumption!$A$1:$LI$1),FALSE)</f>
        <v>301442.64189999999</v>
      </c>
      <c r="AO1705" s="319">
        <f>+VLOOKUP($E1705,Consumption!$1:$1048576,MATCH(DATE(AO$2,1,1),Consumption!$A$1:$LI$1),FALSE)</f>
        <v>305702.62479999999</v>
      </c>
      <c r="AP1705" s="319">
        <f>+VLOOKUP($E1705,Consumption!$1:$1048576,MATCH(DATE(AP$2,1,1),Consumption!$A$1:$LI$1),FALSE)</f>
        <v>309944.65090000001</v>
      </c>
      <c r="AQ1705" s="319">
        <f>+VLOOKUP($E1705,Consumption!$1:$1048576,MATCH(DATE(AQ$2,1,1),Consumption!$A$1:$LI$1),FALSE)</f>
        <v>314180.86719999998</v>
      </c>
      <c r="AR1705" s="319">
        <f>+VLOOKUP($E1705,Consumption!$1:$1048576,MATCH(DATE(AR$2,1,1),Consumption!$A$1:$LI$1),FALSE)</f>
        <v>318423.22009999998</v>
      </c>
      <c r="AS1705" s="319">
        <f>+VLOOKUP($E1705,Consumption!$1:$1048576,MATCH(DATE(AS$2,1,1),Consumption!$A$1:$LI$1),FALSE)</f>
        <v>322684.94959999999</v>
      </c>
      <c r="AT1705" s="319">
        <f>+VLOOKUP($E1705,Consumption!$1:$1048576,MATCH(DATE(AT$2,1,1),Consumption!$A$1:$LI$1),FALSE)</f>
        <v>326979.38829999999</v>
      </c>
      <c r="AU1705" s="319">
        <f>+VLOOKUP($E1705,Consumption!$1:$1048576,MATCH(DATE(AU$2,1,1),Consumption!$A$1:$LI$1),FALSE)</f>
        <v>331318.50589999999</v>
      </c>
      <c r="AV1705" s="319">
        <f>+VLOOKUP($E1705,Consumption!$1:$1048576,MATCH(DATE(AV$2,1,1),Consumption!$A$1:$LI$1),FALSE)</f>
        <v>335712.61379999999</v>
      </c>
      <c r="AW1705" s="319">
        <f>+VLOOKUP($E1705,Consumption!$1:$1048576,MATCH(DATE(AW$2,1,1),Consumption!$A$1:$LI$1),FALSE)</f>
        <v>340169.99070000002</v>
      </c>
      <c r="AX1705" s="319">
        <f>+VLOOKUP($E1705,Consumption!$1:$1048576,MATCH(DATE(AX$2,1,1),Consumption!$A$1:$LI$1),FALSE)</f>
        <v>344696.91009999998</v>
      </c>
      <c r="AY1705" s="319">
        <f>+VLOOKUP($E1705,Consumption!$1:$1048576,MATCH(DATE(AY$2,1,1),Consumption!$A$1:$LI$1),FALSE)</f>
        <v>349297.94449999998</v>
      </c>
      <c r="AZ1705" s="319">
        <f>+VLOOKUP($E1705,Consumption!$1:$1048576,MATCH(DATE(AZ$2,1,1),Consumption!$A$1:$LI$1),FALSE)</f>
        <v>354079.60749999998</v>
      </c>
      <c r="BA1705" s="319">
        <f>+VLOOKUP($E1705,Consumption!$1:$1048576,MATCH(DATE(BA$2,1,1),Consumption!$A$1:$LI$1),FALSE)</f>
        <v>359056.52720000001</v>
      </c>
      <c r="BB1705" s="319">
        <f>+VLOOKUP($E1705,Consumption!$1:$1048576,MATCH(DATE(BB$2,1,1),Consumption!$A$1:$LI$1),FALSE)</f>
        <v>364203.2231</v>
      </c>
      <c r="BC1705" s="319">
        <f>+VLOOKUP($E1705,Consumption!$1:$1048576,MATCH(DATE(BC$2,1,1),Consumption!$A$1:$LI$1),FALSE)</f>
        <v>369483.65179999999</v>
      </c>
      <c r="BD1705" s="319">
        <f>+VLOOKUP($E1705,Consumption!$1:$1048576,MATCH(DATE(BD$2,1,1),Consumption!$A$1:$LI$1),FALSE)</f>
        <v>374867.09330000001</v>
      </c>
      <c r="BE1705" s="319">
        <f>+VLOOKUP($E1705,Consumption!$1:$1048576,MATCH(DATE(BE$2,1,1),Consumption!$A$1:$LI$1),FALSE)</f>
        <v>392498.23220000003</v>
      </c>
      <c r="BF1705" s="319">
        <f>+VLOOKUP($E1705,Consumption!$1:$1048576,MATCH(DATE(BF$2,1,1),Consumption!$A$1:$LI$1),FALSE)</f>
        <v>398606.42629999999</v>
      </c>
      <c r="BG1705" s="319">
        <f>+VLOOKUP($E1705,Consumption!$1:$1048576,MATCH(DATE(BG$2,1,1),Consumption!$A$1:$LI$1),FALSE)</f>
        <v>404797.44069999998</v>
      </c>
      <c r="BH1705" s="319">
        <f>+VLOOKUP($E1705,Consumption!$1:$1048576,MATCH(DATE(BH$2,1,1),Consumption!$A$1:$LI$1),FALSE)</f>
        <v>411073.78960000002</v>
      </c>
      <c r="BI1705" s="319">
        <f>+VLOOKUP($E1705,Consumption!$1:$1048576,MATCH(DATE(BI$2,1,1),Consumption!$A$1:$LI$1),FALSE)</f>
        <v>417438.31520000001</v>
      </c>
    </row>
    <row r="1706" spans="1:61" s="281" customFormat="1" ht="15" customHeight="1" x14ac:dyDescent="0.35">
      <c r="A1706" s="392"/>
      <c r="B1706" s="393"/>
      <c r="C1706" s="69" t="s">
        <v>593</v>
      </c>
      <c r="D1706" s="73"/>
      <c r="E1706" s="69" t="s">
        <v>670</v>
      </c>
      <c r="F1706" s="319">
        <f>+VLOOKUP($E1706,Consumption!$1:$1048576,MATCH(DATE(F$2,1,1),Consumption!$A$1:$LI$1),FALSE)</f>
        <v>62148.510629999997</v>
      </c>
      <c r="G1706" s="319">
        <f>+VLOOKUP($E1706,Consumption!$1:$1048576,MATCH(DATE(G$2,1,1),Consumption!$A$1:$LI$1),FALSE)</f>
        <v>66317.260089999996</v>
      </c>
      <c r="H1706" s="319">
        <f>+VLOOKUP($E1706,Consumption!$1:$1048576,MATCH(DATE(H$2,1,1),Consumption!$A$1:$LI$1),FALSE)</f>
        <v>70867.142810000005</v>
      </c>
      <c r="I1706" s="319">
        <f>+VLOOKUP($E1706,Consumption!$1:$1048576,MATCH(DATE(I$2,1,1),Consumption!$A$1:$LI$1),FALSE)</f>
        <v>74726.594010000001</v>
      </c>
      <c r="J1706" s="319">
        <f>+VLOOKUP($E1706,Consumption!$1:$1048576,MATCH(DATE(J$2,1,1),Consumption!$A$1:$LI$1),FALSE)</f>
        <v>77693.932660000006</v>
      </c>
      <c r="K1706" s="319">
        <f>+VLOOKUP($E1706,Consumption!$1:$1048576,MATCH(DATE(K$2,1,1),Consumption!$A$1:$LI$1),FALSE)</f>
        <v>79906.934880000001</v>
      </c>
      <c r="L1706" s="319">
        <f>+VLOOKUP($E1706,Consumption!$1:$1048576,MATCH(DATE(L$2,1,1),Consumption!$A$1:$LI$1),FALSE)</f>
        <v>81516.645139999993</v>
      </c>
      <c r="M1706" s="319">
        <f>+VLOOKUP($E1706,Consumption!$1:$1048576,MATCH(DATE(M$2,1,1),Consumption!$A$1:$LI$1),FALSE)</f>
        <v>82748.36133</v>
      </c>
      <c r="N1706" s="319">
        <f>+VLOOKUP($E1706,Consumption!$1:$1048576,MATCH(DATE(N$2,1,1),Consumption!$A$1:$LI$1),FALSE)</f>
        <v>83756.818719999996</v>
      </c>
      <c r="O1706" s="319">
        <f>+VLOOKUP($E1706,Consumption!$1:$1048576,MATCH(DATE(O$2,1,1),Consumption!$A$1:$LI$1),FALSE)</f>
        <v>84639.650259999995</v>
      </c>
      <c r="P1706" s="319">
        <f>+VLOOKUP($E1706,Consumption!$1:$1048576,MATCH(DATE(P$2,1,1),Consumption!$A$1:$LI$1),FALSE)</f>
        <v>85569.912450000003</v>
      </c>
      <c r="Q1706" s="319">
        <f>+VLOOKUP($E1706,Consumption!$1:$1048576,MATCH(DATE(Q$2,1,1),Consumption!$A$1:$LI$1),FALSE)</f>
        <v>86400.594240000006</v>
      </c>
      <c r="R1706" s="319">
        <f>+VLOOKUP($E1706,Consumption!$1:$1048576,MATCH(DATE(R$2,1,1),Consumption!$A$1:$LI$1),FALSE)</f>
        <v>87179.838560000004</v>
      </c>
      <c r="S1706" s="319">
        <f>+VLOOKUP($E1706,Consumption!$1:$1048576,MATCH(DATE(S$2,1,1),Consumption!$A$1:$LI$1),FALSE)</f>
        <v>87929.462669999994</v>
      </c>
      <c r="T1706" s="319">
        <f>+VLOOKUP($E1706,Consumption!$1:$1048576,MATCH(DATE(T$2,1,1),Consumption!$A$1:$LI$1),FALSE)</f>
        <v>88660.730219999998</v>
      </c>
      <c r="U1706" s="319">
        <f>+VLOOKUP($E1706,Consumption!$1:$1048576,MATCH(DATE(U$2,1,1),Consumption!$A$1:$LI$1),FALSE)</f>
        <v>89380.316930000001</v>
      </c>
      <c r="V1706" s="319">
        <f>+VLOOKUP($E1706,Consumption!$1:$1048576,MATCH(DATE(V$2,1,1),Consumption!$A$1:$LI$1),FALSE)</f>
        <v>90092.36176</v>
      </c>
      <c r="W1706" s="319">
        <f>+VLOOKUP($E1706,Consumption!$1:$1048576,MATCH(DATE(W$2,1,1),Consumption!$A$1:$LI$1),FALSE)</f>
        <v>90799.364700000006</v>
      </c>
      <c r="X1706" s="319">
        <f>+VLOOKUP($E1706,Consumption!$1:$1048576,MATCH(DATE(X$2,1,1),Consumption!$A$1:$LI$1),FALSE)</f>
        <v>91502.62285</v>
      </c>
      <c r="Y1706" s="319">
        <f>+VLOOKUP($E1706,Consumption!$1:$1048576,MATCH(DATE(Y$2,1,1),Consumption!$A$1:$LI$1),FALSE)</f>
        <v>92202.58511</v>
      </c>
      <c r="Z1706" s="319">
        <f>+VLOOKUP($E1706,Consumption!$1:$1048576,MATCH(DATE(Z$2,1,1),Consumption!$A$1:$LI$1),FALSE)</f>
        <v>92816.823170000003</v>
      </c>
      <c r="AA1706" s="319">
        <f>+VLOOKUP($E1706,Consumption!$1:$1048576,MATCH(DATE(AA$2,1,1),Consumption!$A$1:$LI$1),FALSE)</f>
        <v>93473.711729999995</v>
      </c>
      <c r="AB1706" s="319">
        <f>+VLOOKUP($E1706,Consumption!$1:$1048576,MATCH(DATE(AB$2,1,1),Consumption!$A$1:$LI$1),FALSE)</f>
        <v>94149.623089999994</v>
      </c>
      <c r="AC1706" s="319">
        <f>+VLOOKUP($E1706,Consumption!$1:$1048576,MATCH(DATE(AC$2,1,1),Consumption!$A$1:$LI$1),FALSE)</f>
        <v>94834.170180000001</v>
      </c>
      <c r="AD1706" s="319">
        <f>+VLOOKUP($E1706,Consumption!$1:$1048576,MATCH(DATE(AD$2,1,1),Consumption!$A$1:$LI$1),FALSE)</f>
        <v>95521.708670000007</v>
      </c>
      <c r="AE1706" s="319">
        <f>+VLOOKUP($E1706,Consumption!$1:$1048576,MATCH(DATE(AE$2,1,1),Consumption!$A$1:$LI$1),FALSE)</f>
        <v>95976.638330000002</v>
      </c>
      <c r="AF1706" s="319">
        <f>+VLOOKUP($E1706,Consumption!$1:$1048576,MATCH(DATE(AF$2,1,1),Consumption!$A$1:$LI$1),FALSE)</f>
        <v>96450.019830000005</v>
      </c>
      <c r="AG1706" s="319">
        <f>+VLOOKUP($E1706,Consumption!$1:$1048576,MATCH(DATE(AG$2,1,1),Consumption!$A$1:$LI$1),FALSE)</f>
        <v>96935.73302</v>
      </c>
      <c r="AH1706" s="319">
        <f>+VLOOKUP($E1706,Consumption!$1:$1048576,MATCH(DATE(AH$2,1,1),Consumption!$A$1:$LI$1),FALSE)</f>
        <v>97434.961379999993</v>
      </c>
      <c r="AI1706" s="319">
        <f>+VLOOKUP($E1706,Consumption!$1:$1048576,MATCH(DATE(AI$2,1,1),Consumption!$A$1:$LI$1),FALSE)</f>
        <v>97949.175560000003</v>
      </c>
      <c r="AJ1706" s="319">
        <f>+VLOOKUP($E1706,Consumption!$1:$1048576,MATCH(DATE(AJ$2,1,1),Consumption!$A$1:$LI$1),FALSE)</f>
        <v>98478.246889999995</v>
      </c>
      <c r="AK1706" s="319">
        <f>+VLOOKUP($E1706,Consumption!$1:$1048576,MATCH(DATE(AK$2,1,1),Consumption!$A$1:$LI$1),FALSE)</f>
        <v>99020.693429999999</v>
      </c>
      <c r="AL1706" s="319">
        <f>+VLOOKUP($E1706,Consumption!$1:$1048576,MATCH(DATE(AL$2,1,1),Consumption!$A$1:$LI$1),FALSE)</f>
        <v>99574.393259999997</v>
      </c>
      <c r="AM1706" s="319">
        <f>+VLOOKUP($E1706,Consumption!$1:$1048576,MATCH(DATE(AM$2,1,1),Consumption!$A$1:$LI$1),FALSE)</f>
        <v>100137.23850000001</v>
      </c>
      <c r="AN1706" s="319">
        <f>+VLOOKUP($E1706,Consumption!$1:$1048576,MATCH(DATE(AN$2,1,1),Consumption!$A$1:$LI$1),FALSE)</f>
        <v>100707.5319</v>
      </c>
      <c r="AO1706" s="319">
        <f>+VLOOKUP($E1706,Consumption!$1:$1048576,MATCH(DATE(AO$2,1,1),Consumption!$A$1:$LI$1),FALSE)</f>
        <v>101284.1259</v>
      </c>
      <c r="AP1706" s="319">
        <f>+VLOOKUP($E1706,Consumption!$1:$1048576,MATCH(DATE(AP$2,1,1),Consumption!$A$1:$LI$1),FALSE)</f>
        <v>101813.92690000001</v>
      </c>
      <c r="AQ1706" s="319">
        <f>+VLOOKUP($E1706,Consumption!$1:$1048576,MATCH(DATE(AQ$2,1,1),Consumption!$A$1:$LI$1),FALSE)</f>
        <v>102326.2092</v>
      </c>
      <c r="AR1706" s="319">
        <f>+VLOOKUP($E1706,Consumption!$1:$1048576,MATCH(DATE(AR$2,1,1),Consumption!$A$1:$LI$1),FALSE)</f>
        <v>102835.65790000001</v>
      </c>
      <c r="AS1706" s="319">
        <f>+VLOOKUP($E1706,Consumption!$1:$1048576,MATCH(DATE(AS$2,1,1),Consumption!$A$1:$LI$1),FALSE)</f>
        <v>103350.5968</v>
      </c>
      <c r="AT1706" s="319">
        <f>+VLOOKUP($E1706,Consumption!$1:$1048576,MATCH(DATE(AT$2,1,1),Consumption!$A$1:$LI$1),FALSE)</f>
        <v>103875.78</v>
      </c>
      <c r="AU1706" s="319">
        <f>+VLOOKUP($E1706,Consumption!$1:$1048576,MATCH(DATE(AU$2,1,1),Consumption!$A$1:$LI$1),FALSE)</f>
        <v>104413.5855</v>
      </c>
      <c r="AV1706" s="319">
        <f>+VLOOKUP($E1706,Consumption!$1:$1048576,MATCH(DATE(AV$2,1,1),Consumption!$A$1:$LI$1),FALSE)</f>
        <v>104964.7148</v>
      </c>
      <c r="AW1706" s="319">
        <f>+VLOOKUP($E1706,Consumption!$1:$1048576,MATCH(DATE(AW$2,1,1),Consumption!$A$1:$LI$1),FALSE)</f>
        <v>105528.8023</v>
      </c>
      <c r="AX1706" s="319">
        <f>+VLOOKUP($E1706,Consumption!$1:$1048576,MATCH(DATE(AX$2,1,1),Consumption!$A$1:$LI$1),FALSE)</f>
        <v>106104.9127</v>
      </c>
      <c r="AY1706" s="319">
        <f>+VLOOKUP($E1706,Consumption!$1:$1048576,MATCH(DATE(AY$2,1,1),Consumption!$A$1:$LI$1),FALSE)</f>
        <v>106691.8866</v>
      </c>
      <c r="AZ1706" s="319">
        <f>+VLOOKUP($E1706,Consumption!$1:$1048576,MATCH(DATE(AZ$2,1,1),Consumption!$A$1:$LI$1),FALSE)</f>
        <v>107293.6943</v>
      </c>
      <c r="BA1706" s="319">
        <f>+VLOOKUP($E1706,Consumption!$1:$1048576,MATCH(DATE(BA$2,1,1),Consumption!$A$1:$LI$1),FALSE)</f>
        <v>107905.3018</v>
      </c>
      <c r="BB1706" s="319">
        <f>+VLOOKUP($E1706,Consumption!$1:$1048576,MATCH(DATE(BB$2,1,1),Consumption!$A$1:$LI$1),FALSE)</f>
        <v>108514.5806</v>
      </c>
      <c r="BC1706" s="319">
        <f>+VLOOKUP($E1706,Consumption!$1:$1048576,MATCH(DATE(BC$2,1,1),Consumption!$A$1:$LI$1),FALSE)</f>
        <v>109115.09020000001</v>
      </c>
      <c r="BD1706" s="319">
        <f>+VLOOKUP($E1706,Consumption!$1:$1048576,MATCH(DATE(BD$2,1,1),Consumption!$A$1:$LI$1),FALSE)</f>
        <v>109707.23639999999</v>
      </c>
      <c r="BE1706" s="319">
        <f>+VLOOKUP($E1706,Consumption!$1:$1048576,MATCH(DATE(BE$2,1,1),Consumption!$A$1:$LI$1),FALSE)</f>
        <v>118030.8858</v>
      </c>
      <c r="BF1706" s="319">
        <f>+VLOOKUP($E1706,Consumption!$1:$1048576,MATCH(DATE(BF$2,1,1),Consumption!$A$1:$LI$1),FALSE)</f>
        <v>118894.1176</v>
      </c>
      <c r="BG1706" s="319">
        <f>+VLOOKUP($E1706,Consumption!$1:$1048576,MATCH(DATE(BG$2,1,1),Consumption!$A$1:$LI$1),FALSE)</f>
        <v>119765.5419</v>
      </c>
      <c r="BH1706" s="319">
        <f>+VLOOKUP($E1706,Consumption!$1:$1048576,MATCH(DATE(BH$2,1,1),Consumption!$A$1:$LI$1),FALSE)</f>
        <v>120646.1603</v>
      </c>
      <c r="BI1706" s="319">
        <f>+VLOOKUP($E1706,Consumption!$1:$1048576,MATCH(DATE(BI$2,1,1),Consumption!$A$1:$LI$1),FALSE)</f>
        <v>121537.031</v>
      </c>
    </row>
    <row r="1707" spans="1:61" s="281" customFormat="1" ht="15" customHeight="1" x14ac:dyDescent="0.35">
      <c r="A1707" s="392"/>
      <c r="B1707" s="393"/>
      <c r="C1707" s="69" t="s">
        <v>594</v>
      </c>
      <c r="D1707" s="73"/>
      <c r="E1707" s="69" t="s">
        <v>671</v>
      </c>
      <c r="F1707" s="319">
        <f>+VLOOKUP($E1707,Consumption!$1:$1048576,MATCH(DATE(F$2,1,1),Consumption!$A$1:$LI$1),FALSE)</f>
        <v>3484.2130040000002</v>
      </c>
      <c r="G1707" s="319">
        <f>+VLOOKUP($E1707,Consumption!$1:$1048576,MATCH(DATE(G$2,1,1),Consumption!$A$1:$LI$1),FALSE)</f>
        <v>3520.8152970000001</v>
      </c>
      <c r="H1707" s="319">
        <f>+VLOOKUP($E1707,Consumption!$1:$1048576,MATCH(DATE(H$2,1,1),Consumption!$A$1:$LI$1),FALSE)</f>
        <v>3561.3429470000001</v>
      </c>
      <c r="I1707" s="319">
        <f>+VLOOKUP($E1707,Consumption!$1:$1048576,MATCH(DATE(I$2,1,1),Consumption!$A$1:$LI$1),FALSE)</f>
        <v>3607.6517319999998</v>
      </c>
      <c r="J1707" s="319">
        <f>+VLOOKUP($E1707,Consumption!$1:$1048576,MATCH(DATE(J$2,1,1),Consumption!$A$1:$LI$1),FALSE)</f>
        <v>3659.7928419999998</v>
      </c>
      <c r="K1707" s="319">
        <f>+VLOOKUP($E1707,Consumption!$1:$1048576,MATCH(DATE(K$2,1,1),Consumption!$A$1:$LI$1),FALSE)</f>
        <v>3717.1966769999999</v>
      </c>
      <c r="L1707" s="319">
        <f>+VLOOKUP($E1707,Consumption!$1:$1048576,MATCH(DATE(L$2,1,1),Consumption!$A$1:$LI$1),FALSE)</f>
        <v>3777.4354520000002</v>
      </c>
      <c r="M1707" s="319">
        <f>+VLOOKUP($E1707,Consumption!$1:$1048576,MATCH(DATE(M$2,1,1),Consumption!$A$1:$LI$1),FALSE)</f>
        <v>3840.0849880000001</v>
      </c>
      <c r="N1707" s="319">
        <f>+VLOOKUP($E1707,Consumption!$1:$1048576,MATCH(DATE(N$2,1,1),Consumption!$A$1:$LI$1),FALSE)</f>
        <v>3904.7559510000001</v>
      </c>
      <c r="O1707" s="319">
        <f>+VLOOKUP($E1707,Consumption!$1:$1048576,MATCH(DATE(O$2,1,1),Consumption!$A$1:$LI$1),FALSE)</f>
        <v>3971.1412829999999</v>
      </c>
      <c r="P1707" s="319">
        <f>+VLOOKUP($E1707,Consumption!$1:$1048576,MATCH(DATE(P$2,1,1),Consumption!$A$1:$LI$1),FALSE)</f>
        <v>4042.0004330000002</v>
      </c>
      <c r="Q1707" s="319">
        <f>+VLOOKUP($E1707,Consumption!$1:$1048576,MATCH(DATE(Q$2,1,1),Consumption!$A$1:$LI$1),FALSE)</f>
        <v>4113.6584540000003</v>
      </c>
      <c r="R1707" s="319">
        <f>+VLOOKUP($E1707,Consumption!$1:$1048576,MATCH(DATE(R$2,1,1),Consumption!$A$1:$LI$1),FALSE)</f>
        <v>4186.0207890000001</v>
      </c>
      <c r="S1707" s="319">
        <f>+VLOOKUP($E1707,Consumption!$1:$1048576,MATCH(DATE(S$2,1,1),Consumption!$A$1:$LI$1),FALSE)</f>
        <v>4258.9719370000003</v>
      </c>
      <c r="T1707" s="319">
        <f>+VLOOKUP($E1707,Consumption!$1:$1048576,MATCH(DATE(T$2,1,1),Consumption!$A$1:$LI$1),FALSE)</f>
        <v>4332.4563120000003</v>
      </c>
      <c r="U1707" s="319">
        <f>+VLOOKUP($E1707,Consumption!$1:$1048576,MATCH(DATE(U$2,1,1),Consumption!$A$1:$LI$1),FALSE)</f>
        <v>4406.476971</v>
      </c>
      <c r="V1707" s="319">
        <f>+VLOOKUP($E1707,Consumption!$1:$1048576,MATCH(DATE(V$2,1,1),Consumption!$A$1:$LI$1),FALSE)</f>
        <v>4481.0692040000004</v>
      </c>
      <c r="W1707" s="319">
        <f>+VLOOKUP($E1707,Consumption!$1:$1048576,MATCH(DATE(W$2,1,1),Consumption!$A$1:$LI$1),FALSE)</f>
        <v>4556.2902439999998</v>
      </c>
      <c r="X1707" s="319">
        <f>+VLOOKUP($E1707,Consumption!$1:$1048576,MATCH(DATE(X$2,1,1),Consumption!$A$1:$LI$1),FALSE)</f>
        <v>4632.1979940000001</v>
      </c>
      <c r="Y1707" s="319">
        <f>+VLOOKUP($E1707,Consumption!$1:$1048576,MATCH(DATE(Y$2,1,1),Consumption!$A$1:$LI$1),FALSE)</f>
        <v>4708.8420130000004</v>
      </c>
      <c r="Z1707" s="319">
        <f>+VLOOKUP($E1707,Consumption!$1:$1048576,MATCH(DATE(Z$2,1,1),Consumption!$A$1:$LI$1),FALSE)</f>
        <v>4784.0062889999999</v>
      </c>
      <c r="AA1707" s="319">
        <f>+VLOOKUP($E1707,Consumption!$1:$1048576,MATCH(DATE(AA$2,1,1),Consumption!$A$1:$LI$1),FALSE)</f>
        <v>4860.343801</v>
      </c>
      <c r="AB1707" s="319">
        <f>+VLOOKUP($E1707,Consumption!$1:$1048576,MATCH(DATE(AB$2,1,1),Consumption!$A$1:$LI$1),FALSE)</f>
        <v>4937.8422730000002</v>
      </c>
      <c r="AC1707" s="319">
        <f>+VLOOKUP($E1707,Consumption!$1:$1048576,MATCH(DATE(AC$2,1,1),Consumption!$A$1:$LI$1),FALSE)</f>
        <v>5016.5192370000004</v>
      </c>
      <c r="AD1707" s="319">
        <f>+VLOOKUP($E1707,Consumption!$1:$1048576,MATCH(DATE(AD$2,1,1),Consumption!$A$1:$LI$1),FALSE)</f>
        <v>5096.3625309999998</v>
      </c>
      <c r="AE1707" s="319">
        <f>+VLOOKUP($E1707,Consumption!$1:$1048576,MATCH(DATE(AE$2,1,1),Consumption!$A$1:$LI$1),FALSE)</f>
        <v>5170.7781420000001</v>
      </c>
      <c r="AF1707" s="319">
        <f>+VLOOKUP($E1707,Consumption!$1:$1048576,MATCH(DATE(AF$2,1,1),Consumption!$A$1:$LI$1),FALSE)</f>
        <v>5244.2467479999996</v>
      </c>
      <c r="AG1707" s="319">
        <f>+VLOOKUP($E1707,Consumption!$1:$1048576,MATCH(DATE(AG$2,1,1),Consumption!$A$1:$LI$1),FALSE)</f>
        <v>5317.1121439999997</v>
      </c>
      <c r="AH1707" s="319">
        <f>+VLOOKUP($E1707,Consumption!$1:$1048576,MATCH(DATE(AH$2,1,1),Consumption!$A$1:$LI$1),FALSE)</f>
        <v>5389.8013639999999</v>
      </c>
      <c r="AI1707" s="319">
        <f>+VLOOKUP($E1707,Consumption!$1:$1048576,MATCH(DATE(AI$2,1,1),Consumption!$A$1:$LI$1),FALSE)</f>
        <v>5462.6963720000003</v>
      </c>
      <c r="AJ1707" s="319">
        <f>+VLOOKUP($E1707,Consumption!$1:$1048576,MATCH(DATE(AJ$2,1,1),Consumption!$A$1:$LI$1),FALSE)</f>
        <v>5536.095738</v>
      </c>
      <c r="AK1707" s="319">
        <f>+VLOOKUP($E1707,Consumption!$1:$1048576,MATCH(DATE(AK$2,1,1),Consumption!$A$1:$LI$1),FALSE)</f>
        <v>5610.2149170000002</v>
      </c>
      <c r="AL1707" s="319">
        <f>+VLOOKUP($E1707,Consumption!$1:$1048576,MATCH(DATE(AL$2,1,1),Consumption!$A$1:$LI$1),FALSE)</f>
        <v>5685.1970549999996</v>
      </c>
      <c r="AM1707" s="319">
        <f>+VLOOKUP($E1707,Consumption!$1:$1048576,MATCH(DATE(AM$2,1,1),Consumption!$A$1:$LI$1),FALSE)</f>
        <v>5761.1339109999999</v>
      </c>
      <c r="AN1707" s="319">
        <f>+VLOOKUP($E1707,Consumption!$1:$1048576,MATCH(DATE(AN$2,1,1),Consumption!$A$1:$LI$1),FALSE)</f>
        <v>5838.0840349999999</v>
      </c>
      <c r="AO1707" s="319">
        <f>+VLOOKUP($E1707,Consumption!$1:$1048576,MATCH(DATE(AO$2,1,1),Consumption!$A$1:$LI$1),FALSE)</f>
        <v>5916.0874430000003</v>
      </c>
      <c r="AP1707" s="319">
        <f>+VLOOKUP($E1707,Consumption!$1:$1048576,MATCH(DATE(AP$2,1,1),Consumption!$A$1:$LI$1),FALSE)</f>
        <v>5993.5971440000003</v>
      </c>
      <c r="AQ1707" s="319">
        <f>+VLOOKUP($E1707,Consumption!$1:$1048576,MATCH(DATE(AQ$2,1,1),Consumption!$A$1:$LI$1),FALSE)</f>
        <v>6070.8959709999999</v>
      </c>
      <c r="AR1707" s="319">
        <f>+VLOOKUP($E1707,Consumption!$1:$1048576,MATCH(DATE(AR$2,1,1),Consumption!$A$1:$LI$1),FALSE)</f>
        <v>6148.2484409999997</v>
      </c>
      <c r="AS1707" s="319">
        <f>+VLOOKUP($E1707,Consumption!$1:$1048576,MATCH(DATE(AS$2,1,1),Consumption!$A$1:$LI$1),FALSE)</f>
        <v>6225.9276470000004</v>
      </c>
      <c r="AT1707" s="319">
        <f>+VLOOKUP($E1707,Consumption!$1:$1048576,MATCH(DATE(AT$2,1,1),Consumption!$A$1:$LI$1),FALSE)</f>
        <v>6304.1971329999997</v>
      </c>
      <c r="AU1707" s="319">
        <f>+VLOOKUP($E1707,Consumption!$1:$1048576,MATCH(DATE(AU$2,1,1),Consumption!$A$1:$LI$1),FALSE)</f>
        <v>6383.2940189999999</v>
      </c>
      <c r="AV1707" s="319">
        <f>+VLOOKUP($E1707,Consumption!$1:$1048576,MATCH(DATE(AV$2,1,1),Consumption!$A$1:$LI$1),FALSE)</f>
        <v>6463.4125329999997</v>
      </c>
      <c r="AW1707" s="319">
        <f>+VLOOKUP($E1707,Consumption!$1:$1048576,MATCH(DATE(AW$2,1,1),Consumption!$A$1:$LI$1),FALSE)</f>
        <v>6544.7051300000003</v>
      </c>
      <c r="AX1707" s="319">
        <f>+VLOOKUP($E1707,Consumption!$1:$1048576,MATCH(DATE(AX$2,1,1),Consumption!$A$1:$LI$1),FALSE)</f>
        <v>6627.286435</v>
      </c>
      <c r="AY1707" s="319">
        <f>+VLOOKUP($E1707,Consumption!$1:$1048576,MATCH(DATE(AY$2,1,1),Consumption!$A$1:$LI$1),FALSE)</f>
        <v>6711.2401769999997</v>
      </c>
      <c r="AZ1707" s="319">
        <f>+VLOOKUP($E1707,Consumption!$1:$1048576,MATCH(DATE(AZ$2,1,1),Consumption!$A$1:$LI$1),FALSE)</f>
        <v>6797.1743990000004</v>
      </c>
      <c r="BA1707" s="319">
        <f>+VLOOKUP($E1707,Consumption!$1:$1048576,MATCH(DATE(BA$2,1,1),Consumption!$A$1:$LI$1),FALSE)</f>
        <v>6884.8920390000003</v>
      </c>
      <c r="BB1707" s="319">
        <f>+VLOOKUP($E1707,Consumption!$1:$1048576,MATCH(DATE(BB$2,1,1),Consumption!$A$1:$LI$1),FALSE)</f>
        <v>6974.0570729999999</v>
      </c>
      <c r="BC1707" s="319">
        <f>+VLOOKUP($E1707,Consumption!$1:$1048576,MATCH(DATE(BC$2,1,1),Consumption!$A$1:$LI$1),FALSE)</f>
        <v>7064.4075359999997</v>
      </c>
      <c r="BD1707" s="319">
        <f>+VLOOKUP($E1707,Consumption!$1:$1048576,MATCH(DATE(BD$2,1,1),Consumption!$A$1:$LI$1),FALSE)</f>
        <v>7155.8245020000004</v>
      </c>
      <c r="BE1707" s="319">
        <f>+VLOOKUP($E1707,Consumption!$1:$1048576,MATCH(DATE(BE$2,1,1),Consumption!$A$1:$LI$1),FALSE)</f>
        <v>7823.104988</v>
      </c>
      <c r="BF1707" s="319">
        <f>+VLOOKUP($E1707,Consumption!$1:$1048576,MATCH(DATE(BF$2,1,1),Consumption!$A$1:$LI$1),FALSE)</f>
        <v>7944.7381619999996</v>
      </c>
      <c r="BG1707" s="319">
        <f>+VLOOKUP($E1707,Consumption!$1:$1048576,MATCH(DATE(BG$2,1,1),Consumption!$A$1:$LI$1),FALSE)</f>
        <v>8067.9883879999998</v>
      </c>
      <c r="BH1707" s="319">
        <f>+VLOOKUP($E1707,Consumption!$1:$1048576,MATCH(DATE(BH$2,1,1),Consumption!$A$1:$LI$1),FALSE)</f>
        <v>8192.9076430000005</v>
      </c>
      <c r="BI1707" s="319">
        <f>+VLOOKUP($E1707,Consumption!$1:$1048576,MATCH(DATE(BI$2,1,1),Consumption!$A$1:$LI$1),FALSE)</f>
        <v>8319.5547549999992</v>
      </c>
    </row>
    <row r="1708" spans="1:61" s="281" customFormat="1" ht="15" customHeight="1" x14ac:dyDescent="0.35">
      <c r="A1708" s="392"/>
      <c r="B1708" s="393"/>
      <c r="C1708" s="69" t="s">
        <v>595</v>
      </c>
      <c r="D1708" s="73"/>
      <c r="E1708" s="69" t="s">
        <v>672</v>
      </c>
      <c r="F1708" s="319">
        <f>+VLOOKUP($E1708,Consumption!$1:$1048576,MATCH(DATE(F$2,1,1),Consumption!$A$1:$LI$1),FALSE)</f>
        <v>5291.1134830000001</v>
      </c>
      <c r="G1708" s="319">
        <f>+VLOOKUP($E1708,Consumption!$1:$1048576,MATCH(DATE(G$2,1,1),Consumption!$A$1:$LI$1),FALSE)</f>
        <v>5346.3012820000004</v>
      </c>
      <c r="H1708" s="319">
        <f>+VLOOKUP($E1708,Consumption!$1:$1048576,MATCH(DATE(H$2,1,1),Consumption!$A$1:$LI$1),FALSE)</f>
        <v>5407.389435</v>
      </c>
      <c r="I1708" s="319">
        <f>+VLOOKUP($E1708,Consumption!$1:$1048576,MATCH(DATE(I$2,1,1),Consumption!$A$1:$LI$1),FALSE)</f>
        <v>5477.2567559999998</v>
      </c>
      <c r="J1708" s="319">
        <f>+VLOOKUP($E1708,Consumption!$1:$1048576,MATCH(DATE(J$2,1,1),Consumption!$A$1:$LI$1),FALSE)</f>
        <v>5556.014185</v>
      </c>
      <c r="K1708" s="319">
        <f>+VLOOKUP($E1708,Consumption!$1:$1048576,MATCH(DATE(K$2,1,1),Consumption!$A$1:$LI$1),FALSE)</f>
        <v>5642.8122780000003</v>
      </c>
      <c r="L1708" s="319">
        <f>+VLOOKUP($E1708,Consumption!$1:$1048576,MATCH(DATE(L$2,1,1),Consumption!$A$1:$LI$1),FALSE)</f>
        <v>5733.9759690000001</v>
      </c>
      <c r="M1708" s="319">
        <f>+VLOOKUP($E1708,Consumption!$1:$1048576,MATCH(DATE(M$2,1,1),Consumption!$A$1:$LI$1),FALSE)</f>
        <v>5828.8543499999996</v>
      </c>
      <c r="N1708" s="319">
        <f>+VLOOKUP($E1708,Consumption!$1:$1048576,MATCH(DATE(N$2,1,1),Consumption!$A$1:$LI$1),FALSE)</f>
        <v>5926.8458479999999</v>
      </c>
      <c r="O1708" s="319">
        <f>+VLOOKUP($E1708,Consumption!$1:$1048576,MATCH(DATE(O$2,1,1),Consumption!$A$1:$LI$1),FALSE)</f>
        <v>6027.4767300000003</v>
      </c>
      <c r="P1708" s="319">
        <f>+VLOOKUP($E1708,Consumption!$1:$1048576,MATCH(DATE(P$2,1,1),Consumption!$A$1:$LI$1),FALSE)</f>
        <v>6134.9230639999996</v>
      </c>
      <c r="Q1708" s="319">
        <f>+VLOOKUP($E1708,Consumption!$1:$1048576,MATCH(DATE(Q$2,1,1),Consumption!$A$1:$LI$1),FALSE)</f>
        <v>6243.628326</v>
      </c>
      <c r="R1708" s="319">
        <f>+VLOOKUP($E1708,Consumption!$1:$1048576,MATCH(DATE(R$2,1,1),Consumption!$A$1:$LI$1),FALSE)</f>
        <v>6353.4501730000002</v>
      </c>
      <c r="S1708" s="319">
        <f>+VLOOKUP($E1708,Consumption!$1:$1048576,MATCH(DATE(S$2,1,1),Consumption!$A$1:$LI$1),FALSE)</f>
        <v>6464.2039240000004</v>
      </c>
      <c r="T1708" s="319">
        <f>+VLOOKUP($E1708,Consumption!$1:$1048576,MATCH(DATE(T$2,1,1),Consumption!$A$1:$LI$1),FALSE)</f>
        <v>6575.7944820000002</v>
      </c>
      <c r="U1708" s="319">
        <f>+VLOOKUP($E1708,Consumption!$1:$1048576,MATCH(DATE(U$2,1,1),Consumption!$A$1:$LI$1),FALSE)</f>
        <v>6688.2177529999999</v>
      </c>
      <c r="V1708" s="319">
        <f>+VLOOKUP($E1708,Consumption!$1:$1048576,MATCH(DATE(V$2,1,1),Consumption!$A$1:$LI$1),FALSE)</f>
        <v>6801.5203309999997</v>
      </c>
      <c r="W1708" s="319">
        <f>+VLOOKUP($E1708,Consumption!$1:$1048576,MATCH(DATE(W$2,1,1),Consumption!$A$1:$LI$1),FALSE)</f>
        <v>6915.7838339999998</v>
      </c>
      <c r="X1708" s="319">
        <f>+VLOOKUP($E1708,Consumption!$1:$1048576,MATCH(DATE(X$2,1,1),Consumption!$A$1:$LI$1),FALSE)</f>
        <v>7031.0918350000002</v>
      </c>
      <c r="Y1708" s="319">
        <f>+VLOOKUP($E1708,Consumption!$1:$1048576,MATCH(DATE(Y$2,1,1),Consumption!$A$1:$LI$1),FALSE)</f>
        <v>7147.5154229999998</v>
      </c>
      <c r="Z1708" s="319">
        <f>+VLOOKUP($E1708,Consumption!$1:$1048576,MATCH(DATE(Z$2,1,1),Consumption!$A$1:$LI$1),FALSE)</f>
        <v>7261.6930199999997</v>
      </c>
      <c r="AA1708" s="319">
        <f>+VLOOKUP($E1708,Consumption!$1:$1048576,MATCH(DATE(AA$2,1,1),Consumption!$A$1:$LI$1),FALSE)</f>
        <v>7377.6278949999996</v>
      </c>
      <c r="AB1708" s="319">
        <f>+VLOOKUP($E1708,Consumption!$1:$1048576,MATCH(DATE(AB$2,1,1),Consumption!$A$1:$LI$1),FALSE)</f>
        <v>7495.2934480000004</v>
      </c>
      <c r="AC1708" s="319">
        <f>+VLOOKUP($E1708,Consumption!$1:$1048576,MATCH(DATE(AC$2,1,1),Consumption!$A$1:$LI$1),FALSE)</f>
        <v>7614.7161640000004</v>
      </c>
      <c r="AD1708" s="319">
        <f>+VLOOKUP($E1708,Consumption!$1:$1048576,MATCH(DATE(AD$2,1,1),Consumption!$A$1:$LI$1),FALSE)</f>
        <v>7735.8781019999997</v>
      </c>
      <c r="AE1708" s="319">
        <f>+VLOOKUP($E1708,Consumption!$1:$1048576,MATCH(DATE(AE$2,1,1),Consumption!$A$1:$LI$1),FALSE)</f>
        <v>7848.7884590000003</v>
      </c>
      <c r="AF1708" s="319">
        <f>+VLOOKUP($E1708,Consumption!$1:$1048576,MATCH(DATE(AF$2,1,1),Consumption!$A$1:$LI$1),FALSE)</f>
        <v>7960.1998439999998</v>
      </c>
      <c r="AG1708" s="319">
        <f>+VLOOKUP($E1708,Consumption!$1:$1048576,MATCH(DATE(AG$2,1,1),Consumption!$A$1:$LI$1),FALSE)</f>
        <v>8070.6053160000001</v>
      </c>
      <c r="AH1708" s="319">
        <f>+VLOOKUP($E1708,Consumption!$1:$1048576,MATCH(DATE(AH$2,1,1),Consumption!$A$1:$LI$1),FALSE)</f>
        <v>8180.643959</v>
      </c>
      <c r="AI1708" s="319">
        <f>+VLOOKUP($E1708,Consumption!$1:$1048576,MATCH(DATE(AI$2,1,1),Consumption!$A$1:$LI$1),FALSE)</f>
        <v>8290.8964240000005</v>
      </c>
      <c r="AJ1708" s="319">
        <f>+VLOOKUP($E1708,Consumption!$1:$1048576,MATCH(DATE(AJ$2,1,1),Consumption!$A$1:$LI$1),FALSE)</f>
        <v>8401.8204370000003</v>
      </c>
      <c r="AK1708" s="319">
        <f>+VLOOKUP($E1708,Consumption!$1:$1048576,MATCH(DATE(AK$2,1,1),Consumption!$A$1:$LI$1),FALSE)</f>
        <v>8513.7485280000001</v>
      </c>
      <c r="AL1708" s="319">
        <f>+VLOOKUP($E1708,Consumption!$1:$1048576,MATCH(DATE(AL$2,1,1),Consumption!$A$1:$LI$1),FALSE)</f>
        <v>8626.9033049999998</v>
      </c>
      <c r="AM1708" s="319">
        <f>+VLOOKUP($E1708,Consumption!$1:$1048576,MATCH(DATE(AM$2,1,1),Consumption!$A$1:$LI$1),FALSE)</f>
        <v>8741.4291190000004</v>
      </c>
      <c r="AN1708" s="319">
        <f>+VLOOKUP($E1708,Consumption!$1:$1048576,MATCH(DATE(AN$2,1,1),Consumption!$A$1:$LI$1),FALSE)</f>
        <v>8857.4198799999995</v>
      </c>
      <c r="AO1708" s="319">
        <f>+VLOOKUP($E1708,Consumption!$1:$1048576,MATCH(DATE(AO$2,1,1),Consumption!$A$1:$LI$1),FALSE)</f>
        <v>8974.9415439999993</v>
      </c>
      <c r="AP1708" s="319">
        <f>+VLOOKUP($E1708,Consumption!$1:$1048576,MATCH(DATE(AP$2,1,1),Consumption!$A$1:$LI$1),FALSE)</f>
        <v>9091.6594210000003</v>
      </c>
      <c r="AQ1708" s="319">
        <f>+VLOOKUP($E1708,Consumption!$1:$1048576,MATCH(DATE(AQ$2,1,1),Consumption!$A$1:$LI$1),FALSE)</f>
        <v>9208.0008679999992</v>
      </c>
      <c r="AR1708" s="319">
        <f>+VLOOKUP($E1708,Consumption!$1:$1048576,MATCH(DATE(AR$2,1,1),Consumption!$A$1:$LI$1),FALSE)</f>
        <v>9324.3624020000007</v>
      </c>
      <c r="AS1708" s="319">
        <f>+VLOOKUP($E1708,Consumption!$1:$1048576,MATCH(DATE(AS$2,1,1),Consumption!$A$1:$LI$1),FALSE)</f>
        <v>9441.1568810000008</v>
      </c>
      <c r="AT1708" s="319">
        <f>+VLOOKUP($E1708,Consumption!$1:$1048576,MATCH(DATE(AT$2,1,1),Consumption!$A$1:$LI$1),FALSE)</f>
        <v>9558.7869580000006</v>
      </c>
      <c r="AU1708" s="319">
        <f>+VLOOKUP($E1708,Consumption!$1:$1048576,MATCH(DATE(AU$2,1,1),Consumption!$A$1:$LI$1),FALSE)</f>
        <v>9677.6184900000007</v>
      </c>
      <c r="AV1708" s="319">
        <f>+VLOOKUP($E1708,Consumption!$1:$1048576,MATCH(DATE(AV$2,1,1),Consumption!$A$1:$LI$1),FALSE)</f>
        <v>9797.9536119999993</v>
      </c>
      <c r="AW1708" s="319">
        <f>+VLOOKUP($E1708,Consumption!$1:$1048576,MATCH(DATE(AW$2,1,1),Consumption!$A$1:$LI$1),FALSE)</f>
        <v>9920.0312580000009</v>
      </c>
      <c r="AX1708" s="319">
        <f>+VLOOKUP($E1708,Consumption!$1:$1048576,MATCH(DATE(AX$2,1,1),Consumption!$A$1:$LI$1),FALSE)</f>
        <v>10044.032590000001</v>
      </c>
      <c r="AY1708" s="319">
        <f>+VLOOKUP($E1708,Consumption!$1:$1048576,MATCH(DATE(AY$2,1,1),Consumption!$A$1:$LI$1),FALSE)</f>
        <v>10170.091270000001</v>
      </c>
      <c r="AZ1708" s="319">
        <f>+VLOOKUP($E1708,Consumption!$1:$1048576,MATCH(DATE(AZ$2,1,1),Consumption!$A$1:$LI$1),FALSE)</f>
        <v>10299.116169999999</v>
      </c>
      <c r="BA1708" s="319">
        <f>+VLOOKUP($E1708,Consumption!$1:$1048576,MATCH(DATE(BA$2,1,1),Consumption!$A$1:$LI$1),FALSE)</f>
        <v>10430.80053</v>
      </c>
      <c r="BB1708" s="319">
        <f>+VLOOKUP($E1708,Consumption!$1:$1048576,MATCH(DATE(BB$2,1,1),Consumption!$A$1:$LI$1),FALSE)</f>
        <v>10564.63096</v>
      </c>
      <c r="BC1708" s="319">
        <f>+VLOOKUP($E1708,Consumption!$1:$1048576,MATCH(DATE(BC$2,1,1),Consumption!$A$1:$LI$1),FALSE)</f>
        <v>10700.20708</v>
      </c>
      <c r="BD1708" s="319">
        <f>+VLOOKUP($E1708,Consumption!$1:$1048576,MATCH(DATE(BD$2,1,1),Consumption!$A$1:$LI$1),FALSE)</f>
        <v>10837.345429999999</v>
      </c>
      <c r="BE1708" s="319">
        <f>+VLOOKUP($E1708,Consumption!$1:$1048576,MATCH(DATE(BE$2,1,1),Consumption!$A$1:$LI$1),FALSE)</f>
        <v>11894.836359999999</v>
      </c>
      <c r="BF1708" s="319">
        <f>+VLOOKUP($E1708,Consumption!$1:$1048576,MATCH(DATE(BF$2,1,1),Consumption!$A$1:$LI$1),FALSE)</f>
        <v>12079.30392</v>
      </c>
      <c r="BG1708" s="319">
        <f>+VLOOKUP($E1708,Consumption!$1:$1048576,MATCH(DATE(BG$2,1,1),Consumption!$A$1:$LI$1),FALSE)</f>
        <v>12266.168729999999</v>
      </c>
      <c r="BH1708" s="319">
        <f>+VLOOKUP($E1708,Consumption!$1:$1048576,MATCH(DATE(BH$2,1,1),Consumption!$A$1:$LI$1),FALSE)</f>
        <v>12455.510850000001</v>
      </c>
      <c r="BI1708" s="319">
        <f>+VLOOKUP($E1708,Consumption!$1:$1048576,MATCH(DATE(BI$2,1,1),Consumption!$A$1:$LI$1),FALSE)</f>
        <v>12647.42129</v>
      </c>
    </row>
    <row r="1709" spans="1:61" s="281" customFormat="1" ht="15" customHeight="1" x14ac:dyDescent="0.35">
      <c r="A1709" s="392"/>
      <c r="B1709" s="393"/>
      <c r="C1709" s="69" t="s">
        <v>596</v>
      </c>
      <c r="D1709" s="73"/>
      <c r="E1709" s="69" t="s">
        <v>673</v>
      </c>
      <c r="F1709" s="319">
        <f>+VLOOKUP($E1709,Consumption!$1:$1048576,MATCH(DATE(F$2,1,1),Consumption!$A$1:$LI$1),FALSE)</f>
        <v>36844.432580000001</v>
      </c>
      <c r="G1709" s="319">
        <f>+VLOOKUP($E1709,Consumption!$1:$1048576,MATCH(DATE(G$2,1,1),Consumption!$A$1:$LI$1),FALSE)</f>
        <v>37228.841350000002</v>
      </c>
      <c r="H1709" s="319">
        <f>+VLOOKUP($E1709,Consumption!$1:$1048576,MATCH(DATE(H$2,1,1),Consumption!$A$1:$LI$1),FALSE)</f>
        <v>37653.752410000001</v>
      </c>
      <c r="I1709" s="319">
        <f>+VLOOKUP($E1709,Consumption!$1:$1048576,MATCH(DATE(I$2,1,1),Consumption!$A$1:$LI$1),FALSE)</f>
        <v>38139.487670000002</v>
      </c>
      <c r="J1709" s="319">
        <f>+VLOOKUP($E1709,Consumption!$1:$1048576,MATCH(DATE(J$2,1,1),Consumption!$A$1:$LI$1),FALSE)</f>
        <v>38687.20145</v>
      </c>
      <c r="K1709" s="319">
        <f>+VLOOKUP($E1709,Consumption!$1:$1048576,MATCH(DATE(K$2,1,1),Consumption!$A$1:$LI$1),FALSE)</f>
        <v>39291.259689999999</v>
      </c>
      <c r="L1709" s="319">
        <f>+VLOOKUP($E1709,Consumption!$1:$1048576,MATCH(DATE(L$2,1,1),Consumption!$A$1:$LI$1),FALSE)</f>
        <v>39926.173869999999</v>
      </c>
      <c r="M1709" s="319">
        <f>+VLOOKUP($E1709,Consumption!$1:$1048576,MATCH(DATE(M$2,1,1),Consumption!$A$1:$LI$1),FALSE)</f>
        <v>40587.385880000002</v>
      </c>
      <c r="N1709" s="319">
        <f>+VLOOKUP($E1709,Consumption!$1:$1048576,MATCH(DATE(N$2,1,1),Consumption!$A$1:$LI$1),FALSE)</f>
        <v>41270.630340000003</v>
      </c>
      <c r="O1709" s="319">
        <f>+VLOOKUP($E1709,Consumption!$1:$1048576,MATCH(DATE(O$2,1,1),Consumption!$A$1:$LI$1),FALSE)</f>
        <v>41972.519370000002</v>
      </c>
      <c r="P1709" s="319">
        <f>+VLOOKUP($E1709,Consumption!$1:$1048576,MATCH(DATE(P$2,1,1),Consumption!$A$1:$LI$1),FALSE)</f>
        <v>42722.101390000003</v>
      </c>
      <c r="Q1709" s="319">
        <f>+VLOOKUP($E1709,Consumption!$1:$1048576,MATCH(DATE(Q$2,1,1),Consumption!$A$1:$LI$1),FALSE)</f>
        <v>43480.62126</v>
      </c>
      <c r="R1709" s="319">
        <f>+VLOOKUP($E1709,Consumption!$1:$1048576,MATCH(DATE(R$2,1,1),Consumption!$A$1:$LI$1),FALSE)</f>
        <v>44246.989379999999</v>
      </c>
      <c r="S1709" s="319">
        <f>+VLOOKUP($E1709,Consumption!$1:$1048576,MATCH(DATE(S$2,1,1),Consumption!$A$1:$LI$1),FALSE)</f>
        <v>45019.84347</v>
      </c>
      <c r="T1709" s="319">
        <f>+VLOOKUP($E1709,Consumption!$1:$1048576,MATCH(DATE(T$2,1,1),Consumption!$A$1:$LI$1),FALSE)</f>
        <v>45798.4755</v>
      </c>
      <c r="U1709" s="319">
        <f>+VLOOKUP($E1709,Consumption!$1:$1048576,MATCH(DATE(U$2,1,1),Consumption!$A$1:$LI$1),FALSE)</f>
        <v>46582.832860000002</v>
      </c>
      <c r="V1709" s="319">
        <f>+VLOOKUP($E1709,Consumption!$1:$1048576,MATCH(DATE(V$2,1,1),Consumption!$A$1:$LI$1),FALSE)</f>
        <v>47373.234060000003</v>
      </c>
      <c r="W1709" s="319">
        <f>+VLOOKUP($E1709,Consumption!$1:$1048576,MATCH(DATE(W$2,1,1),Consumption!$A$1:$LI$1),FALSE)</f>
        <v>48170.244449999998</v>
      </c>
      <c r="X1709" s="319">
        <f>+VLOOKUP($E1709,Consumption!$1:$1048576,MATCH(DATE(X$2,1,1),Consumption!$A$1:$LI$1),FALSE)</f>
        <v>48974.44384</v>
      </c>
      <c r="Y1709" s="319">
        <f>+VLOOKUP($E1709,Consumption!$1:$1048576,MATCH(DATE(Y$2,1,1),Consumption!$A$1:$LI$1),FALSE)</f>
        <v>49786.326690000002</v>
      </c>
      <c r="Z1709" s="319">
        <f>+VLOOKUP($E1709,Consumption!$1:$1048576,MATCH(DATE(Z$2,1,1),Consumption!$A$1:$LI$1),FALSE)</f>
        <v>50582.440199999997</v>
      </c>
      <c r="AA1709" s="319">
        <f>+VLOOKUP($E1709,Consumption!$1:$1048576,MATCH(DATE(AA$2,1,1),Consumption!$A$1:$LI$1),FALSE)</f>
        <v>51390.669090000003</v>
      </c>
      <c r="AB1709" s="319">
        <f>+VLOOKUP($E1709,Consumption!$1:$1048576,MATCH(DATE(AB$2,1,1),Consumption!$A$1:$LI$1),FALSE)</f>
        <v>52210.866069999996</v>
      </c>
      <c r="AC1709" s="319">
        <f>+VLOOKUP($E1709,Consumption!$1:$1048576,MATCH(DATE(AC$2,1,1),Consumption!$A$1:$LI$1),FALSE)</f>
        <v>53043.246740000002</v>
      </c>
      <c r="AD1709" s="319">
        <f>+VLOOKUP($E1709,Consumption!$1:$1048576,MATCH(DATE(AD$2,1,1),Consumption!$A$1:$LI$1),FALSE)</f>
        <v>53887.702640000003</v>
      </c>
      <c r="AE1709" s="319">
        <f>+VLOOKUP($E1709,Consumption!$1:$1048576,MATCH(DATE(AE$2,1,1),Consumption!$A$1:$LI$1),FALSE)</f>
        <v>54674.532780000001</v>
      </c>
      <c r="AF1709" s="319">
        <f>+VLOOKUP($E1709,Consumption!$1:$1048576,MATCH(DATE(AF$2,1,1),Consumption!$A$1:$LI$1),FALSE)</f>
        <v>55450.70938</v>
      </c>
      <c r="AG1709" s="319">
        <f>+VLOOKUP($E1709,Consumption!$1:$1048576,MATCH(DATE(AG$2,1,1),Consumption!$A$1:$LI$1),FALSE)</f>
        <v>56219.701289999997</v>
      </c>
      <c r="AH1709" s="319">
        <f>+VLOOKUP($E1709,Consumption!$1:$1048576,MATCH(DATE(AH$2,1,1),Consumption!$A$1:$LI$1),FALSE)</f>
        <v>56986.016020000003</v>
      </c>
      <c r="AI1709" s="319">
        <f>+VLOOKUP($E1709,Consumption!$1:$1048576,MATCH(DATE(AI$2,1,1),Consumption!$A$1:$LI$1),FALSE)</f>
        <v>57753.743450000002</v>
      </c>
      <c r="AJ1709" s="319">
        <f>+VLOOKUP($E1709,Consumption!$1:$1048576,MATCH(DATE(AJ$2,1,1),Consumption!$A$1:$LI$1),FALSE)</f>
        <v>58526.101820000003</v>
      </c>
      <c r="AK1709" s="319">
        <f>+VLOOKUP($E1709,Consumption!$1:$1048576,MATCH(DATE(AK$2,1,1),Consumption!$A$1:$LI$1),FALSE)</f>
        <v>59305.424209999997</v>
      </c>
      <c r="AL1709" s="319">
        <f>+VLOOKUP($E1709,Consumption!$1:$1048576,MATCH(DATE(AL$2,1,1),Consumption!$A$1:$LI$1),FALSE)</f>
        <v>60093.273070000003</v>
      </c>
      <c r="AM1709" s="319">
        <f>+VLOOKUP($E1709,Consumption!$1:$1048576,MATCH(DATE(AM$2,1,1),Consumption!$A$1:$LI$1),FALSE)</f>
        <v>60890.663630000003</v>
      </c>
      <c r="AN1709" s="319">
        <f>+VLOOKUP($E1709,Consumption!$1:$1048576,MATCH(DATE(AN$2,1,1),Consumption!$A$1:$LI$1),FALSE)</f>
        <v>61698.258349999996</v>
      </c>
      <c r="AO1709" s="319">
        <f>+VLOOKUP($E1709,Consumption!$1:$1048576,MATCH(DATE(AO$2,1,1),Consumption!$A$1:$LI$1),FALSE)</f>
        <v>62516.523220000003</v>
      </c>
      <c r="AP1709" s="319">
        <f>+VLOOKUP($E1709,Consumption!$1:$1048576,MATCH(DATE(AP$2,1,1),Consumption!$A$1:$LI$1),FALSE)</f>
        <v>63329.153830000003</v>
      </c>
      <c r="AQ1709" s="319">
        <f>+VLOOKUP($E1709,Consumption!$1:$1048576,MATCH(DATE(AQ$2,1,1),Consumption!$A$1:$LI$1),FALSE)</f>
        <v>64139.092320000003</v>
      </c>
      <c r="AR1709" s="319">
        <f>+VLOOKUP($E1709,Consumption!$1:$1048576,MATCH(DATE(AR$2,1,1),Consumption!$A$1:$LI$1),FALSE)</f>
        <v>64949.096649999999</v>
      </c>
      <c r="AS1709" s="319">
        <f>+VLOOKUP($E1709,Consumption!$1:$1048576,MATCH(DATE(AS$2,1,1),Consumption!$A$1:$LI$1),FALSE)</f>
        <v>65762.058099999995</v>
      </c>
      <c r="AT1709" s="319">
        <f>+VLOOKUP($E1709,Consumption!$1:$1048576,MATCH(DATE(AT$2,1,1),Consumption!$A$1:$LI$1),FALSE)</f>
        <v>66580.801940000005</v>
      </c>
      <c r="AU1709" s="319">
        <f>+VLOOKUP($E1709,Consumption!$1:$1048576,MATCH(DATE(AU$2,1,1),Consumption!$A$1:$LI$1),FALSE)</f>
        <v>67407.890759999995</v>
      </c>
      <c r="AV1709" s="319">
        <f>+VLOOKUP($E1709,Consumption!$1:$1048576,MATCH(DATE(AV$2,1,1),Consumption!$A$1:$LI$1),FALSE)</f>
        <v>68245.440090000004</v>
      </c>
      <c r="AW1709" s="319">
        <f>+VLOOKUP($E1709,Consumption!$1:$1048576,MATCH(DATE(AW$2,1,1),Consumption!$A$1:$LI$1),FALSE)</f>
        <v>69095.12255</v>
      </c>
      <c r="AX1709" s="319">
        <f>+VLOOKUP($E1709,Consumption!$1:$1048576,MATCH(DATE(AX$2,1,1),Consumption!$A$1:$LI$1),FALSE)</f>
        <v>69958.206219999993</v>
      </c>
      <c r="AY1709" s="319">
        <f>+VLOOKUP($E1709,Consumption!$1:$1048576,MATCH(DATE(AY$2,1,1),Consumption!$A$1:$LI$1),FALSE)</f>
        <v>70835.626839999997</v>
      </c>
      <c r="AZ1709" s="319">
        <f>+VLOOKUP($E1709,Consumption!$1:$1048576,MATCH(DATE(AZ$2,1,1),Consumption!$A$1:$LI$1),FALSE)</f>
        <v>71733.633780000004</v>
      </c>
      <c r="BA1709" s="319">
        <f>+VLOOKUP($E1709,Consumption!$1:$1048576,MATCH(DATE(BA$2,1,1),Consumption!$A$1:$LI$1),FALSE)</f>
        <v>72650.089919999999</v>
      </c>
      <c r="BB1709" s="319">
        <f>+VLOOKUP($E1709,Consumption!$1:$1048576,MATCH(DATE(BB$2,1,1),Consumption!$A$1:$LI$1),FALSE)</f>
        <v>73581.479040000006</v>
      </c>
      <c r="BC1709" s="319">
        <f>+VLOOKUP($E1709,Consumption!$1:$1048576,MATCH(DATE(BC$2,1,1),Consumption!$A$1:$LI$1),FALSE)</f>
        <v>74525.079280000005</v>
      </c>
      <c r="BD1709" s="319">
        <f>+VLOOKUP($E1709,Consumption!$1:$1048576,MATCH(DATE(BD$2,1,1),Consumption!$A$1:$LI$1),FALSE)</f>
        <v>75479.653630000001</v>
      </c>
      <c r="BE1709" s="319">
        <f>+VLOOKUP($E1709,Consumption!$1:$1048576,MATCH(DATE(BE$2,1,1),Consumption!$A$1:$LI$1),FALSE)</f>
        <v>82877.246880000006</v>
      </c>
      <c r="BF1709" s="319">
        <f>+VLOOKUP($E1709,Consumption!$1:$1048576,MATCH(DATE(BF$2,1,1),Consumption!$A$1:$LI$1),FALSE)</f>
        <v>84162.169139999998</v>
      </c>
      <c r="BG1709" s="319">
        <f>+VLOOKUP($E1709,Consumption!$1:$1048576,MATCH(DATE(BG$2,1,1),Consumption!$A$1:$LI$1),FALSE)</f>
        <v>85463.743839999996</v>
      </c>
      <c r="BH1709" s="319">
        <f>+VLOOKUP($E1709,Consumption!$1:$1048576,MATCH(DATE(BH$2,1,1),Consumption!$A$1:$LI$1),FALSE)</f>
        <v>86782.53443</v>
      </c>
      <c r="BI1709" s="319">
        <f>+VLOOKUP($E1709,Consumption!$1:$1048576,MATCH(DATE(BI$2,1,1),Consumption!$A$1:$LI$1),FALSE)</f>
        <v>88119.180160000004</v>
      </c>
    </row>
    <row r="1710" spans="1:61" s="281" customFormat="1" ht="15" customHeight="1" x14ac:dyDescent="0.35">
      <c r="A1710" s="392"/>
      <c r="B1710" s="393"/>
      <c r="C1710" s="69" t="s">
        <v>597</v>
      </c>
      <c r="D1710" s="73"/>
      <c r="E1710" s="69" t="s">
        <v>674</v>
      </c>
      <c r="F1710" s="319">
        <f>+VLOOKUP($E1710,Consumption!$1:$1048576,MATCH(DATE(F$2,1,1),Consumption!$A$1:$LI$1),FALSE)</f>
        <v>7713.4163689999996</v>
      </c>
      <c r="G1710" s="319">
        <f>+VLOOKUP($E1710,Consumption!$1:$1048576,MATCH(DATE(G$2,1,1),Consumption!$A$1:$LI$1),FALSE)</f>
        <v>7793.286564</v>
      </c>
      <c r="H1710" s="319">
        <f>+VLOOKUP($E1710,Consumption!$1:$1048576,MATCH(DATE(H$2,1,1),Consumption!$A$1:$LI$1),FALSE)</f>
        <v>7881.3329949999998</v>
      </c>
      <c r="I1710" s="319">
        <f>+VLOOKUP($E1710,Consumption!$1:$1048576,MATCH(DATE(I$2,1,1),Consumption!$A$1:$LI$1),FALSE)</f>
        <v>7981.9714000000004</v>
      </c>
      <c r="J1710" s="319">
        <f>+VLOOKUP($E1710,Consumption!$1:$1048576,MATCH(DATE(J$2,1,1),Consumption!$A$1:$LI$1),FALSE)</f>
        <v>8095.5933130000003</v>
      </c>
      <c r="K1710" s="319">
        <f>+VLOOKUP($E1710,Consumption!$1:$1048576,MATCH(DATE(K$2,1,1),Consumption!$A$1:$LI$1),FALSE)</f>
        <v>8221.1198629999999</v>
      </c>
      <c r="L1710" s="319">
        <f>+VLOOKUP($E1710,Consumption!$1:$1048576,MATCH(DATE(L$2,1,1),Consumption!$A$1:$LI$1),FALSE)</f>
        <v>8353.2437900000004</v>
      </c>
      <c r="M1710" s="319">
        <f>+VLOOKUP($E1710,Consumption!$1:$1048576,MATCH(DATE(M$2,1,1),Consumption!$A$1:$LI$1),FALSE)</f>
        <v>8491.0125970000008</v>
      </c>
      <c r="N1710" s="319">
        <f>+VLOOKUP($E1710,Consumption!$1:$1048576,MATCH(DATE(N$2,1,1),Consumption!$A$1:$LI$1),FALSE)</f>
        <v>8633.5208590000002</v>
      </c>
      <c r="O1710" s="319">
        <f>+VLOOKUP($E1710,Consumption!$1:$1048576,MATCH(DATE(O$2,1,1),Consumption!$A$1:$LI$1),FALSE)</f>
        <v>8780.0406110000004</v>
      </c>
      <c r="P1710" s="319">
        <f>+VLOOKUP($E1710,Consumption!$1:$1048576,MATCH(DATE(P$2,1,1),Consumption!$A$1:$LI$1),FALSE)</f>
        <v>8936.6681939999999</v>
      </c>
      <c r="Q1710" s="319">
        <f>+VLOOKUP($E1710,Consumption!$1:$1048576,MATCH(DATE(Q$2,1,1),Consumption!$A$1:$LI$1),FALSE)</f>
        <v>9095.2572689999997</v>
      </c>
      <c r="R1710" s="319">
        <f>+VLOOKUP($E1710,Consumption!$1:$1048576,MATCH(DATE(R$2,1,1),Consumption!$A$1:$LI$1),FALSE)</f>
        <v>9255.5543429999998</v>
      </c>
      <c r="S1710" s="319">
        <f>+VLOOKUP($E1710,Consumption!$1:$1048576,MATCH(DATE(S$2,1,1),Consumption!$A$1:$LI$1),FALSE)</f>
        <v>9417.2610249999998</v>
      </c>
      <c r="T1710" s="319">
        <f>+VLOOKUP($E1710,Consumption!$1:$1048576,MATCH(DATE(T$2,1,1),Consumption!$A$1:$LI$1),FALSE)</f>
        <v>9580.2206569999998</v>
      </c>
      <c r="U1710" s="319">
        <f>+VLOOKUP($E1710,Consumption!$1:$1048576,MATCH(DATE(U$2,1,1),Consumption!$A$1:$LI$1),FALSE)</f>
        <v>9744.4143750000003</v>
      </c>
      <c r="V1710" s="319">
        <f>+VLOOKUP($E1710,Consumption!$1:$1048576,MATCH(DATE(V$2,1,1),Consumption!$A$1:$LI$1),FALSE)</f>
        <v>9909.9000649999998</v>
      </c>
      <c r="W1710" s="319">
        <f>+VLOOKUP($E1710,Consumption!$1:$1048576,MATCH(DATE(W$2,1,1),Consumption!$A$1:$LI$1),FALSE)</f>
        <v>10076.785680000001</v>
      </c>
      <c r="X1710" s="319">
        <f>+VLOOKUP($E1710,Consumption!$1:$1048576,MATCH(DATE(X$2,1,1),Consumption!$A$1:$LI$1),FALSE)</f>
        <v>10245.18136</v>
      </c>
      <c r="Y1710" s="319">
        <f>+VLOOKUP($E1710,Consumption!$1:$1048576,MATCH(DATE(Y$2,1,1),Consumption!$A$1:$LI$1),FALSE)</f>
        <v>10415.179</v>
      </c>
      <c r="Z1710" s="319">
        <f>+VLOOKUP($E1710,Consumption!$1:$1048576,MATCH(DATE(Z$2,1,1),Consumption!$A$1:$LI$1),FALSE)</f>
        <v>10581.83116</v>
      </c>
      <c r="AA1710" s="319">
        <f>+VLOOKUP($E1710,Consumption!$1:$1048576,MATCH(DATE(AA$2,1,1),Consumption!$A$1:$LI$1),FALSE)</f>
        <v>10750.97673</v>
      </c>
      <c r="AB1710" s="319">
        <f>+VLOOKUP($E1710,Consumption!$1:$1048576,MATCH(DATE(AB$2,1,1),Consumption!$A$1:$LI$1),FALSE)</f>
        <v>10922.582990000001</v>
      </c>
      <c r="AC1710" s="319">
        <f>+VLOOKUP($E1710,Consumption!$1:$1048576,MATCH(DATE(AC$2,1,1),Consumption!$A$1:$LI$1),FALSE)</f>
        <v>11096.687040000001</v>
      </c>
      <c r="AD1710" s="319">
        <f>+VLOOKUP($E1710,Consumption!$1:$1048576,MATCH(DATE(AD$2,1,1),Consumption!$A$1:$LI$1),FALSE)</f>
        <v>11273.25676</v>
      </c>
      <c r="AE1710" s="319">
        <f>+VLOOKUP($E1710,Consumption!$1:$1048576,MATCH(DATE(AE$2,1,1),Consumption!$A$1:$LI$1),FALSE)</f>
        <v>11437.61709</v>
      </c>
      <c r="AF1710" s="319">
        <f>+VLOOKUP($E1710,Consumption!$1:$1048576,MATCH(DATE(AF$2,1,1),Consumption!$A$1:$LI$1),FALSE)</f>
        <v>11599.596750000001</v>
      </c>
      <c r="AG1710" s="319">
        <f>+VLOOKUP($E1710,Consumption!$1:$1048576,MATCH(DATE(AG$2,1,1),Consumption!$A$1:$LI$1),FALSE)</f>
        <v>11759.925590000001</v>
      </c>
      <c r="AH1710" s="319">
        <f>+VLOOKUP($E1710,Consumption!$1:$1048576,MATCH(DATE(AH$2,1,1),Consumption!$A$1:$LI$1),FALSE)</f>
        <v>11919.54544</v>
      </c>
      <c r="AI1710" s="319">
        <f>+VLOOKUP($E1710,Consumption!$1:$1048576,MATCH(DATE(AI$2,1,1),Consumption!$A$1:$LI$1),FALSE)</f>
        <v>12079.309429999999</v>
      </c>
      <c r="AJ1710" s="319">
        <f>+VLOOKUP($E1710,Consumption!$1:$1048576,MATCH(DATE(AJ$2,1,1),Consumption!$A$1:$LI$1),FALSE)</f>
        <v>12239.890299999999</v>
      </c>
      <c r="AK1710" s="319">
        <f>+VLOOKUP($E1710,Consumption!$1:$1048576,MATCH(DATE(AK$2,1,1),Consumption!$A$1:$LI$1),FALSE)</f>
        <v>12401.779039999999</v>
      </c>
      <c r="AL1710" s="319">
        <f>+VLOOKUP($E1710,Consumption!$1:$1048576,MATCH(DATE(AL$2,1,1),Consumption!$A$1:$LI$1),FALSE)</f>
        <v>12565.30926</v>
      </c>
      <c r="AM1710" s="319">
        <f>+VLOOKUP($E1710,Consumption!$1:$1048576,MATCH(DATE(AM$2,1,1),Consumption!$A$1:$LI$1),FALSE)</f>
        <v>12730.70318</v>
      </c>
      <c r="AN1710" s="319">
        <f>+VLOOKUP($E1710,Consumption!$1:$1048576,MATCH(DATE(AN$2,1,1),Consumption!$A$1:$LI$1),FALSE)</f>
        <v>12898.111419999999</v>
      </c>
      <c r="AO1710" s="319">
        <f>+VLOOKUP($E1710,Consumption!$1:$1048576,MATCH(DATE(AO$2,1,1),Consumption!$A$1:$LI$1),FALSE)</f>
        <v>13067.644700000001</v>
      </c>
      <c r="AP1710" s="319">
        <f>+VLOOKUP($E1710,Consumption!$1:$1048576,MATCH(DATE(AP$2,1,1),Consumption!$A$1:$LI$1),FALSE)</f>
        <v>13235.88787</v>
      </c>
      <c r="AQ1710" s="319">
        <f>+VLOOKUP($E1710,Consumption!$1:$1048576,MATCH(DATE(AQ$2,1,1),Consumption!$A$1:$LI$1),FALSE)</f>
        <v>13403.461670000001</v>
      </c>
      <c r="AR1710" s="319">
        <f>+VLOOKUP($E1710,Consumption!$1:$1048576,MATCH(DATE(AR$2,1,1),Consumption!$A$1:$LI$1),FALSE)</f>
        <v>13570.953149999999</v>
      </c>
      <c r="AS1710" s="319">
        <f>+VLOOKUP($E1710,Consumption!$1:$1048576,MATCH(DATE(AS$2,1,1),Consumption!$A$1:$LI$1),FALSE)</f>
        <v>13738.97733</v>
      </c>
      <c r="AT1710" s="319">
        <f>+VLOOKUP($E1710,Consumption!$1:$1048576,MATCH(DATE(AT$2,1,1),Consumption!$A$1:$LI$1),FALSE)</f>
        <v>13908.13422</v>
      </c>
      <c r="AU1710" s="319">
        <f>+VLOOKUP($E1710,Consumption!$1:$1048576,MATCH(DATE(AU$2,1,1),Consumption!$A$1:$LI$1),FALSE)</f>
        <v>14078.96795</v>
      </c>
      <c r="AV1710" s="319">
        <f>+VLOOKUP($E1710,Consumption!$1:$1048576,MATCH(DATE(AV$2,1,1),Consumption!$A$1:$LI$1),FALSE)</f>
        <v>14251.92902</v>
      </c>
      <c r="AW1710" s="319">
        <f>+VLOOKUP($E1710,Consumption!$1:$1048576,MATCH(DATE(AW$2,1,1),Consumption!$A$1:$LI$1),FALSE)</f>
        <v>14427.37529</v>
      </c>
      <c r="AX1710" s="319">
        <f>+VLOOKUP($E1710,Consumption!$1:$1048576,MATCH(DATE(AX$2,1,1),Consumption!$A$1:$LI$1),FALSE)</f>
        <v>14605.580110000001</v>
      </c>
      <c r="AY1710" s="319">
        <f>+VLOOKUP($E1710,Consumption!$1:$1048576,MATCH(DATE(AY$2,1,1),Consumption!$A$1:$LI$1),FALSE)</f>
        <v>14786.74734</v>
      </c>
      <c r="AZ1710" s="319">
        <f>+VLOOKUP($E1710,Consumption!$1:$1048576,MATCH(DATE(AZ$2,1,1),Consumption!$A$1:$LI$1),FALSE)</f>
        <v>14972.10902</v>
      </c>
      <c r="BA1710" s="319">
        <f>+VLOOKUP($E1710,Consumption!$1:$1048576,MATCH(DATE(BA$2,1,1),Consumption!$A$1:$LI$1),FALSE)</f>
        <v>15161.160159999999</v>
      </c>
      <c r="BB1710" s="319">
        <f>+VLOOKUP($E1710,Consumption!$1:$1048576,MATCH(DATE(BB$2,1,1),Consumption!$A$1:$LI$1),FALSE)</f>
        <v>15353.1471</v>
      </c>
      <c r="BC1710" s="319">
        <f>+VLOOKUP($E1710,Consumption!$1:$1048576,MATCH(DATE(BC$2,1,1),Consumption!$A$1:$LI$1),FALSE)</f>
        <v>15547.513150000001</v>
      </c>
      <c r="BD1710" s="319">
        <f>+VLOOKUP($E1710,Consumption!$1:$1048576,MATCH(DATE(BD$2,1,1),Consumption!$A$1:$LI$1),FALSE)</f>
        <v>15744.02687</v>
      </c>
      <c r="BE1710" s="319">
        <f>+VLOOKUP($E1710,Consumption!$1:$1048576,MATCH(DATE(BE$2,1,1),Consumption!$A$1:$LI$1),FALSE)</f>
        <v>17388.467820000002</v>
      </c>
      <c r="BF1710" s="319">
        <f>+VLOOKUP($E1710,Consumption!$1:$1048576,MATCH(DATE(BF$2,1,1),Consumption!$A$1:$LI$1),FALSE)</f>
        <v>17657.397000000001</v>
      </c>
      <c r="BG1710" s="319">
        <f>+VLOOKUP($E1710,Consumption!$1:$1048576,MATCH(DATE(BG$2,1,1),Consumption!$A$1:$LI$1),FALSE)</f>
        <v>17929.714029999999</v>
      </c>
      <c r="BH1710" s="319">
        <f>+VLOOKUP($E1710,Consumption!$1:$1048576,MATCH(DATE(BH$2,1,1),Consumption!$A$1:$LI$1),FALSE)</f>
        <v>18205.540710000001</v>
      </c>
      <c r="BI1710" s="319">
        <f>+VLOOKUP($E1710,Consumption!$1:$1048576,MATCH(DATE(BI$2,1,1),Consumption!$A$1:$LI$1),FALSE)</f>
        <v>18485.015340000002</v>
      </c>
    </row>
    <row r="1711" spans="1:61" s="281" customFormat="1" ht="15" customHeight="1" x14ac:dyDescent="0.35">
      <c r="A1711" s="392"/>
      <c r="B1711" s="393"/>
      <c r="C1711" s="69" t="s">
        <v>598</v>
      </c>
      <c r="D1711" s="73"/>
      <c r="E1711" s="69" t="s">
        <v>675</v>
      </c>
      <c r="F1711" s="319">
        <f>+VLOOKUP($E1711,Consumption!$1:$1048576,MATCH(DATE(F$2,1,1),Consumption!$A$1:$LI$1),FALSE)</f>
        <v>4931.8238170000004</v>
      </c>
      <c r="G1711" s="319">
        <f>+VLOOKUP($E1711,Consumption!$1:$1048576,MATCH(DATE(G$2,1,1),Consumption!$A$1:$LI$1),FALSE)</f>
        <v>4982.9466700000003</v>
      </c>
      <c r="H1711" s="319">
        <f>+VLOOKUP($E1711,Consumption!$1:$1048576,MATCH(DATE(H$2,1,1),Consumption!$A$1:$LI$1),FALSE)</f>
        <v>5039.3365080000003</v>
      </c>
      <c r="I1711" s="319">
        <f>+VLOOKUP($E1711,Consumption!$1:$1048576,MATCH(DATE(I$2,1,1),Consumption!$A$1:$LI$1),FALSE)</f>
        <v>5103.783797</v>
      </c>
      <c r="J1711" s="319">
        <f>+VLOOKUP($E1711,Consumption!$1:$1048576,MATCH(DATE(J$2,1,1),Consumption!$A$1:$LI$1),FALSE)</f>
        <v>5176.5120340000003</v>
      </c>
      <c r="K1711" s="319">
        <f>+VLOOKUP($E1711,Consumption!$1:$1048576,MATCH(DATE(K$2,1,1),Consumption!$A$1:$LI$1),FALSE)</f>
        <v>5256.8151980000002</v>
      </c>
      <c r="L1711" s="319">
        <f>+VLOOKUP($E1711,Consumption!$1:$1048576,MATCH(DATE(L$2,1,1),Consumption!$A$1:$LI$1),FALSE)</f>
        <v>5341.2986220000003</v>
      </c>
      <c r="M1711" s="319">
        <f>+VLOOKUP($E1711,Consumption!$1:$1048576,MATCH(DATE(M$2,1,1),Consumption!$A$1:$LI$1),FALSE)</f>
        <v>5429.3548570000003</v>
      </c>
      <c r="N1711" s="319">
        <f>+VLOOKUP($E1711,Consumption!$1:$1048576,MATCH(DATE(N$2,1,1),Consumption!$A$1:$LI$1),FALSE)</f>
        <v>5520.4076089999999</v>
      </c>
      <c r="O1711" s="319">
        <f>+VLOOKUP($E1711,Consumption!$1:$1048576,MATCH(DATE(O$2,1,1),Consumption!$A$1:$LI$1),FALSE)</f>
        <v>5613.9956849999999</v>
      </c>
      <c r="P1711" s="319">
        <f>+VLOOKUP($E1711,Consumption!$1:$1048576,MATCH(DATE(P$2,1,1),Consumption!$A$1:$LI$1),FALSE)</f>
        <v>5714.0123489999996</v>
      </c>
      <c r="Q1711" s="319">
        <f>+VLOOKUP($E1711,Consumption!$1:$1048576,MATCH(DATE(Q$2,1,1),Consumption!$A$1:$LI$1),FALSE)</f>
        <v>5815.2622199999996</v>
      </c>
      <c r="R1711" s="319">
        <f>+VLOOKUP($E1711,Consumption!$1:$1048576,MATCH(DATE(R$2,1,1),Consumption!$A$1:$LI$1),FALSE)</f>
        <v>5917.5951379999997</v>
      </c>
      <c r="S1711" s="319">
        <f>+VLOOKUP($E1711,Consumption!$1:$1048576,MATCH(DATE(S$2,1,1),Consumption!$A$1:$LI$1),FALSE)</f>
        <v>6020.827053</v>
      </c>
      <c r="T1711" s="319">
        <f>+VLOOKUP($E1711,Consumption!$1:$1048576,MATCH(DATE(T$2,1,1),Consumption!$A$1:$LI$1),FALSE)</f>
        <v>6124.861484</v>
      </c>
      <c r="U1711" s="319">
        <f>+VLOOKUP($E1711,Consumption!$1:$1048576,MATCH(DATE(U$2,1,1),Consumption!$A$1:$LI$1),FALSE)</f>
        <v>6229.6888779999999</v>
      </c>
      <c r="V1711" s="319">
        <f>+VLOOKUP($E1711,Consumption!$1:$1048576,MATCH(DATE(V$2,1,1),Consumption!$A$1:$LI$1),FALSE)</f>
        <v>6335.3481330000004</v>
      </c>
      <c r="W1711" s="319">
        <f>+VLOOKUP($E1711,Consumption!$1:$1048576,MATCH(DATE(W$2,1,1),Consumption!$A$1:$LI$1),FALSE)</f>
        <v>6441.9102540000004</v>
      </c>
      <c r="X1711" s="319">
        <f>+VLOOKUP($E1711,Consumption!$1:$1048576,MATCH(DATE(X$2,1,1),Consumption!$A$1:$LI$1),FALSE)</f>
        <v>6549.4472939999996</v>
      </c>
      <c r="Y1711" s="319">
        <f>+VLOOKUP($E1711,Consumption!$1:$1048576,MATCH(DATE(Y$2,1,1),Consumption!$A$1:$LI$1),FALSE)</f>
        <v>6658.0190670000002</v>
      </c>
      <c r="Z1711" s="319">
        <f>+VLOOKUP($E1711,Consumption!$1:$1048576,MATCH(DATE(Z$2,1,1),Consumption!$A$1:$LI$1),FALSE)</f>
        <v>6764.4712159999999</v>
      </c>
      <c r="AA1711" s="319">
        <f>+VLOOKUP($E1711,Consumption!$1:$1048576,MATCH(DATE(AA$2,1,1),Consumption!$A$1:$LI$1),FALSE)</f>
        <v>6872.5307789999997</v>
      </c>
      <c r="AB1711" s="319">
        <f>+VLOOKUP($E1711,Consumption!$1:$1048576,MATCH(DATE(AB$2,1,1),Consumption!$A$1:$LI$1),FALSE)</f>
        <v>6982.1723060000004</v>
      </c>
      <c r="AC1711" s="319">
        <f>+VLOOKUP($E1711,Consumption!$1:$1048576,MATCH(DATE(AC$2,1,1),Consumption!$A$1:$LI$1),FALSE)</f>
        <v>7093.4181170000002</v>
      </c>
      <c r="AD1711" s="319">
        <f>+VLOOKUP($E1711,Consumption!$1:$1048576,MATCH(DATE(AD$2,1,1),Consumption!$A$1:$LI$1),FALSE)</f>
        <v>7206.2477150000004</v>
      </c>
      <c r="AE1711" s="319">
        <f>+VLOOKUP($E1711,Consumption!$1:$1048576,MATCH(DATE(AE$2,1,1),Consumption!$A$1:$LI$1),FALSE)</f>
        <v>7311.3031259999998</v>
      </c>
      <c r="AF1711" s="319">
        <f>+VLOOKUP($E1711,Consumption!$1:$1048576,MATCH(DATE(AF$2,1,1),Consumption!$A$1:$LI$1),FALSE)</f>
        <v>7414.8621169999997</v>
      </c>
      <c r="AG1711" s="319">
        <f>+VLOOKUP($E1711,Consumption!$1:$1048576,MATCH(DATE(AG$2,1,1),Consumption!$A$1:$LI$1),FALSE)</f>
        <v>7517.3823579999998</v>
      </c>
      <c r="AH1711" s="319">
        <f>+VLOOKUP($E1711,Consumption!$1:$1048576,MATCH(DATE(AH$2,1,1),Consumption!$A$1:$LI$1),FALSE)</f>
        <v>7619.4610769999999</v>
      </c>
      <c r="AI1711" s="319">
        <f>+VLOOKUP($E1711,Consumption!$1:$1048576,MATCH(DATE(AI$2,1,1),Consumption!$A$1:$LI$1),FALSE)</f>
        <v>7721.6422629999997</v>
      </c>
      <c r="AJ1711" s="319">
        <f>+VLOOKUP($E1711,Consumption!$1:$1048576,MATCH(DATE(AJ$2,1,1),Consumption!$A$1:$LI$1),FALSE)</f>
        <v>7824.3559930000001</v>
      </c>
      <c r="AK1711" s="319">
        <f>+VLOOKUP($E1711,Consumption!$1:$1048576,MATCH(DATE(AK$2,1,1),Consumption!$A$1:$LI$1),FALSE)</f>
        <v>7927.916193</v>
      </c>
      <c r="AL1711" s="319">
        <f>+VLOOKUP($E1711,Consumption!$1:$1048576,MATCH(DATE(AL$2,1,1),Consumption!$A$1:$LI$1),FALSE)</f>
        <v>8032.5354120000002</v>
      </c>
      <c r="AM1711" s="319">
        <f>+VLOOKUP($E1711,Consumption!$1:$1048576,MATCH(DATE(AM$2,1,1),Consumption!$A$1:$LI$1),FALSE)</f>
        <v>8138.3543630000004</v>
      </c>
      <c r="AN1711" s="319">
        <f>+VLOOKUP($E1711,Consumption!$1:$1048576,MATCH(DATE(AN$2,1,1),Consumption!$A$1:$LI$1),FALSE)</f>
        <v>8245.4676789999994</v>
      </c>
      <c r="AO1711" s="319">
        <f>+VLOOKUP($E1711,Consumption!$1:$1048576,MATCH(DATE(AO$2,1,1),Consumption!$A$1:$LI$1),FALSE)</f>
        <v>8353.9445589999996</v>
      </c>
      <c r="AP1711" s="319">
        <f>+VLOOKUP($E1711,Consumption!$1:$1048576,MATCH(DATE(AP$2,1,1),Consumption!$A$1:$LI$1),FALSE)</f>
        <v>8461.6066680000004</v>
      </c>
      <c r="AQ1711" s="319">
        <f>+VLOOKUP($E1711,Consumption!$1:$1048576,MATCH(DATE(AQ$2,1,1),Consumption!$A$1:$LI$1),FALSE)</f>
        <v>8568.8515929999994</v>
      </c>
      <c r="AR1711" s="319">
        <f>+VLOOKUP($E1711,Consumption!$1:$1048576,MATCH(DATE(AR$2,1,1),Consumption!$A$1:$LI$1),FALSE)</f>
        <v>8676.0529910000005</v>
      </c>
      <c r="AS1711" s="319">
        <f>+VLOOKUP($E1711,Consumption!$1:$1048576,MATCH(DATE(AS$2,1,1),Consumption!$A$1:$LI$1),FALSE)</f>
        <v>8783.6022869999997</v>
      </c>
      <c r="AT1711" s="319">
        <f>+VLOOKUP($E1711,Consumption!$1:$1048576,MATCH(DATE(AT$2,1,1),Consumption!$A$1:$LI$1),FALSE)</f>
        <v>8891.8821279999993</v>
      </c>
      <c r="AU1711" s="319">
        <f>+VLOOKUP($E1711,Consumption!$1:$1048576,MATCH(DATE(AU$2,1,1),Consumption!$A$1:$LI$1),FALSE)</f>
        <v>9001.2402249999996</v>
      </c>
      <c r="AV1711" s="319">
        <f>+VLOOKUP($E1711,Consumption!$1:$1048576,MATCH(DATE(AV$2,1,1),Consumption!$A$1:$LI$1),FALSE)</f>
        <v>9111.9645209999999</v>
      </c>
      <c r="AW1711" s="319">
        <f>+VLOOKUP($E1711,Consumption!$1:$1048576,MATCH(DATE(AW$2,1,1),Consumption!$A$1:$LI$1),FALSE)</f>
        <v>9224.2836110000007</v>
      </c>
      <c r="AX1711" s="319">
        <f>+VLOOKUP($E1711,Consumption!$1:$1048576,MATCH(DATE(AX$2,1,1),Consumption!$A$1:$LI$1),FALSE)</f>
        <v>9338.3717809999998</v>
      </c>
      <c r="AY1711" s="319">
        <f>+VLOOKUP($E1711,Consumption!$1:$1048576,MATCH(DATE(AY$2,1,1),Consumption!$A$1:$LI$1),FALSE)</f>
        <v>9454.3586149999992</v>
      </c>
      <c r="AZ1711" s="319">
        <f>+VLOOKUP($E1711,Consumption!$1:$1048576,MATCH(DATE(AZ$2,1,1),Consumption!$A$1:$LI$1),FALSE)</f>
        <v>9573.0401660000007</v>
      </c>
      <c r="BA1711" s="319">
        <f>+VLOOKUP($E1711,Consumption!$1:$1048576,MATCH(DATE(BA$2,1,1),Consumption!$A$1:$LI$1),FALSE)</f>
        <v>9694.0948260000005</v>
      </c>
      <c r="BB1711" s="319">
        <f>+VLOOKUP($E1711,Consumption!$1:$1048576,MATCH(DATE(BB$2,1,1),Consumption!$A$1:$LI$1),FALSE)</f>
        <v>9817.0342849999997</v>
      </c>
      <c r="BC1711" s="319">
        <f>+VLOOKUP($E1711,Consumption!$1:$1048576,MATCH(DATE(BC$2,1,1),Consumption!$A$1:$LI$1),FALSE)</f>
        <v>9941.4935729999997</v>
      </c>
      <c r="BD1711" s="319">
        <f>+VLOOKUP($E1711,Consumption!$1:$1048576,MATCH(DATE(BD$2,1,1),Consumption!$A$1:$LI$1),FALSE)</f>
        <v>10067.317730000001</v>
      </c>
      <c r="BE1711" s="319">
        <f>+VLOOKUP($E1711,Consumption!$1:$1048576,MATCH(DATE(BE$2,1,1),Consumption!$A$1:$LI$1),FALSE)</f>
        <v>11111.62421</v>
      </c>
      <c r="BF1711" s="319">
        <f>+VLOOKUP($E1711,Consumption!$1:$1048576,MATCH(DATE(BF$2,1,1),Consumption!$A$1:$LI$1),FALSE)</f>
        <v>11283.56386</v>
      </c>
      <c r="BG1711" s="319">
        <f>+VLOOKUP($E1711,Consumption!$1:$1048576,MATCH(DATE(BG$2,1,1),Consumption!$A$1:$LI$1),FALSE)</f>
        <v>11457.6785</v>
      </c>
      <c r="BH1711" s="319">
        <f>+VLOOKUP($E1711,Consumption!$1:$1048576,MATCH(DATE(BH$2,1,1),Consumption!$A$1:$LI$1),FALSE)</f>
        <v>11634.045249999999</v>
      </c>
      <c r="BI1711" s="319">
        <f>+VLOOKUP($E1711,Consumption!$1:$1048576,MATCH(DATE(BI$2,1,1),Consumption!$A$1:$LI$1),FALSE)</f>
        <v>11812.751840000001</v>
      </c>
    </row>
    <row r="1712" spans="1:61" s="281" customFormat="1" ht="15" customHeight="1" x14ac:dyDescent="0.35">
      <c r="A1712" s="392"/>
      <c r="B1712" s="393"/>
      <c r="C1712" s="69" t="s">
        <v>599</v>
      </c>
      <c r="D1712" s="73"/>
      <c r="E1712" s="308" t="s">
        <v>676</v>
      </c>
      <c r="F1712" s="319">
        <f>+VLOOKUP($E1712,Consumption!$1:$1048576,MATCH(DATE(F$2,1,1),Consumption!$A$1:$LI$1),FALSE)</f>
        <v>32294.286469999999</v>
      </c>
      <c r="G1712" s="319">
        <f>+VLOOKUP($E1712,Consumption!$1:$1048576,MATCH(DATE(G$2,1,1),Consumption!$A$1:$LI$1),FALSE)</f>
        <v>32628.232260000001</v>
      </c>
      <c r="H1712" s="319">
        <f>+VLOOKUP($E1712,Consumption!$1:$1048576,MATCH(DATE(H$2,1,1),Consumption!$A$1:$LI$1),FALSE)</f>
        <v>32996.135260000003</v>
      </c>
      <c r="I1712" s="319">
        <f>+VLOOKUP($E1712,Consumption!$1:$1048576,MATCH(DATE(I$2,1,1),Consumption!$A$1:$LI$1),FALSE)</f>
        <v>33416.462659999997</v>
      </c>
      <c r="J1712" s="319">
        <f>+VLOOKUP($E1712,Consumption!$1:$1048576,MATCH(DATE(J$2,1,1),Consumption!$A$1:$LI$1),FALSE)</f>
        <v>33890.862809999999</v>
      </c>
      <c r="K1712" s="319">
        <f>+VLOOKUP($E1712,Consumption!$1:$1048576,MATCH(DATE(K$2,1,1),Consumption!$A$1:$LI$1),FALSE)</f>
        <v>34414.870540000004</v>
      </c>
      <c r="L1712" s="319">
        <f>+VLOOKUP($E1712,Consumption!$1:$1048576,MATCH(DATE(L$2,1,1),Consumption!$A$1:$LI$1),FALSE)</f>
        <v>34966.367530000003</v>
      </c>
      <c r="M1712" s="319">
        <f>+VLOOKUP($E1712,Consumption!$1:$1048576,MATCH(DATE(M$2,1,1),Consumption!$A$1:$LI$1),FALSE)</f>
        <v>35541.474219999996</v>
      </c>
      <c r="N1712" s="319">
        <f>+VLOOKUP($E1712,Consumption!$1:$1048576,MATCH(DATE(N$2,1,1),Consumption!$A$1:$LI$1),FALSE)</f>
        <v>36136.481119999997</v>
      </c>
      <c r="O1712" s="319">
        <f>+VLOOKUP($E1712,Consumption!$1:$1048576,MATCH(DATE(O$2,1,1),Consumption!$A$1:$LI$1),FALSE)</f>
        <v>36748.387929999997</v>
      </c>
      <c r="P1712" s="319">
        <f>+VLOOKUP($E1712,Consumption!$1:$1048576,MATCH(DATE(P$2,1,1),Consumption!$A$1:$LI$1),FALSE)</f>
        <v>37402.701459999997</v>
      </c>
      <c r="Q1712" s="319">
        <f>+VLOOKUP($E1712,Consumption!$1:$1048576,MATCH(DATE(Q$2,1,1),Consumption!$A$1:$LI$1),FALSE)</f>
        <v>38065.329599999997</v>
      </c>
      <c r="R1712" s="319">
        <f>+VLOOKUP($E1712,Consumption!$1:$1048576,MATCH(DATE(R$2,1,1),Consumption!$A$1:$LI$1),FALSE)</f>
        <v>38735.23616</v>
      </c>
      <c r="S1712" s="319">
        <f>+VLOOKUP($E1712,Consumption!$1:$1048576,MATCH(DATE(S$2,1,1),Consumption!$A$1:$LI$1),FALSE)</f>
        <v>39411.188800000004</v>
      </c>
      <c r="T1712" s="319">
        <f>+VLOOKUP($E1712,Consumption!$1:$1048576,MATCH(DATE(T$2,1,1),Consumption!$A$1:$LI$1),FALSE)</f>
        <v>40092.534820000001</v>
      </c>
      <c r="U1712" s="319">
        <f>+VLOOKUP($E1712,Consumption!$1:$1048576,MATCH(DATE(U$2,1,1),Consumption!$A$1:$LI$1),FALSE)</f>
        <v>40779.187890000001</v>
      </c>
      <c r="V1712" s="319">
        <f>+VLOOKUP($E1712,Consumption!$1:$1048576,MATCH(DATE(V$2,1,1),Consumption!$A$1:$LI$1),FALSE)</f>
        <v>41471.376049999999</v>
      </c>
      <c r="W1712" s="319">
        <f>+VLOOKUP($E1712,Consumption!$1:$1048576,MATCH(DATE(W$2,1,1),Consumption!$A$1:$LI$1),FALSE)</f>
        <v>42169.535940000002</v>
      </c>
      <c r="X1712" s="319">
        <f>+VLOOKUP($E1712,Consumption!$1:$1048576,MATCH(DATE(X$2,1,1),Consumption!$A$1:$LI$1),FALSE)</f>
        <v>42874.112249999998</v>
      </c>
      <c r="Y1712" s="319">
        <f>+VLOOKUP($E1712,Consumption!$1:$1048576,MATCH(DATE(Y$2,1,1),Consumption!$A$1:$LI$1),FALSE)</f>
        <v>43585.472450000001</v>
      </c>
      <c r="Z1712" s="319">
        <f>+VLOOKUP($E1712,Consumption!$1:$1048576,MATCH(DATE(Z$2,1,1),Consumption!$A$1:$LI$1),FALSE)</f>
        <v>44282.915970000002</v>
      </c>
      <c r="AA1712" s="319">
        <f>+VLOOKUP($E1712,Consumption!$1:$1048576,MATCH(DATE(AA$2,1,1),Consumption!$A$1:$LI$1),FALSE)</f>
        <v>44990.856910000002</v>
      </c>
      <c r="AB1712" s="319">
        <f>+VLOOKUP($E1712,Consumption!$1:$1048576,MATCH(DATE(AB$2,1,1),Consumption!$A$1:$LI$1),FALSE)</f>
        <v>45709.117709999999</v>
      </c>
      <c r="AC1712" s="319">
        <f>+VLOOKUP($E1712,Consumption!$1:$1048576,MATCH(DATE(AC$2,1,1),Consumption!$A$1:$LI$1),FALSE)</f>
        <v>46437.816789999997</v>
      </c>
      <c r="AD1712" s="319">
        <f>+VLOOKUP($E1712,Consumption!$1:$1048576,MATCH(DATE(AD$2,1,1),Consumption!$A$1:$LI$1),FALSE)</f>
        <v>47176.793519999999</v>
      </c>
      <c r="AE1712" s="319">
        <f>+VLOOKUP($E1712,Consumption!$1:$1048576,MATCH(DATE(AE$2,1,1),Consumption!$A$1:$LI$1),FALSE)</f>
        <v>47864.680009999996</v>
      </c>
      <c r="AF1712" s="319">
        <f>+VLOOKUP($E1712,Consumption!$1:$1048576,MATCH(DATE(AF$2,1,1),Consumption!$A$1:$LI$1),FALSE)</f>
        <v>48542.62025</v>
      </c>
      <c r="AG1712" s="319">
        <f>+VLOOKUP($E1712,Consumption!$1:$1048576,MATCH(DATE(AG$2,1,1),Consumption!$A$1:$LI$1),FALSE)</f>
        <v>49213.623050000002</v>
      </c>
      <c r="AH1712" s="319">
        <f>+VLOOKUP($E1712,Consumption!$1:$1048576,MATCH(DATE(AH$2,1,1),Consumption!$A$1:$LI$1),FALSE)</f>
        <v>49881.568090000001</v>
      </c>
      <c r="AI1712" s="319">
        <f>+VLOOKUP($E1712,Consumption!$1:$1048576,MATCH(DATE(AI$2,1,1),Consumption!$A$1:$LI$1),FALSE)</f>
        <v>50549.970840000002</v>
      </c>
      <c r="AJ1712" s="319">
        <f>+VLOOKUP($E1712,Consumption!$1:$1048576,MATCH(DATE(AJ$2,1,1),Consumption!$A$1:$LI$1),FALSE)</f>
        <v>51221.607179999999</v>
      </c>
      <c r="AK1712" s="319">
        <f>+VLOOKUP($E1712,Consumption!$1:$1048576,MATCH(DATE(AK$2,1,1),Consumption!$A$1:$LI$1),FALSE)</f>
        <v>51898.508750000001</v>
      </c>
      <c r="AL1712" s="319">
        <f>+VLOOKUP($E1712,Consumption!$1:$1048576,MATCH(DATE(AL$2,1,1),Consumption!$A$1:$LI$1),FALSE)</f>
        <v>52582.061430000002</v>
      </c>
      <c r="AM1712" s="319">
        <f>+VLOOKUP($E1712,Consumption!$1:$1048576,MATCH(DATE(AM$2,1,1),Consumption!$A$1:$LI$1),FALSE)</f>
        <v>53273.195500000002</v>
      </c>
      <c r="AN1712" s="319">
        <f>+VLOOKUP($E1712,Consumption!$1:$1048576,MATCH(DATE(AN$2,1,1),Consumption!$A$1:$LI$1),FALSE)</f>
        <v>53972.549290000003</v>
      </c>
      <c r="AO1712" s="319">
        <f>+VLOOKUP($E1712,Consumption!$1:$1048576,MATCH(DATE(AO$2,1,1),Consumption!$A$1:$LI$1),FALSE)</f>
        <v>54680.599730000002</v>
      </c>
      <c r="AP1712" s="319">
        <f>+VLOOKUP($E1712,Consumption!$1:$1048576,MATCH(DATE(AP$2,1,1),Consumption!$A$1:$LI$1),FALSE)</f>
        <v>55383.092170000004</v>
      </c>
      <c r="AQ1712" s="319">
        <f>+VLOOKUP($E1712,Consumption!$1:$1048576,MATCH(DATE(AQ$2,1,1),Consumption!$A$1:$LI$1),FALSE)</f>
        <v>56082.65653</v>
      </c>
      <c r="AR1712" s="319">
        <f>+VLOOKUP($E1712,Consumption!$1:$1048576,MATCH(DATE(AR$2,1,1),Consumption!$A$1:$LI$1),FALSE)</f>
        <v>56781.767599999999</v>
      </c>
      <c r="AS1712" s="319">
        <f>+VLOOKUP($E1712,Consumption!$1:$1048576,MATCH(DATE(AS$2,1,1),Consumption!$A$1:$LI$1),FALSE)</f>
        <v>57483.004840000001</v>
      </c>
      <c r="AT1712" s="319">
        <f>+VLOOKUP($E1712,Consumption!$1:$1048576,MATCH(DATE(AT$2,1,1),Consumption!$A$1:$LI$1),FALSE)</f>
        <v>58188.878960000002</v>
      </c>
      <c r="AU1712" s="319">
        <f>+VLOOKUP($E1712,Consumption!$1:$1048576,MATCH(DATE(AU$2,1,1),Consumption!$A$1:$LI$1),FALSE)</f>
        <v>58901.666210000003</v>
      </c>
      <c r="AV1712" s="319">
        <f>+VLOOKUP($E1712,Consumption!$1:$1048576,MATCH(DATE(AV$2,1,1),Consumption!$A$1:$LI$1),FALSE)</f>
        <v>59623.252159999996</v>
      </c>
      <c r="AW1712" s="319">
        <f>+VLOOKUP($E1712,Consumption!$1:$1048576,MATCH(DATE(AW$2,1,1),Consumption!$A$1:$LI$1),FALSE)</f>
        <v>60355.137929999997</v>
      </c>
      <c r="AX1712" s="319">
        <f>+VLOOKUP($E1712,Consumption!$1:$1048576,MATCH(DATE(AX$2,1,1),Consumption!$A$1:$LI$1),FALSE)</f>
        <v>61098.474099999999</v>
      </c>
      <c r="AY1712" s="319">
        <f>+VLOOKUP($E1712,Consumption!$1:$1048576,MATCH(DATE(AY$2,1,1),Consumption!$A$1:$LI$1),FALSE)</f>
        <v>61854.122810000001</v>
      </c>
      <c r="AZ1712" s="319">
        <f>+VLOOKUP($E1712,Consumption!$1:$1048576,MATCH(DATE(AZ$2,1,1),Consumption!$A$1:$LI$1),FALSE)</f>
        <v>62627.305560000001</v>
      </c>
      <c r="BA1712" s="319">
        <f>+VLOOKUP($E1712,Consumption!$1:$1048576,MATCH(DATE(BA$2,1,1),Consumption!$A$1:$LI$1),FALSE)</f>
        <v>63415.885219999996</v>
      </c>
      <c r="BB1712" s="319">
        <f>+VLOOKUP($E1712,Consumption!$1:$1048576,MATCH(DATE(BB$2,1,1),Consumption!$A$1:$LI$1),FALSE)</f>
        <v>64216.617939999996</v>
      </c>
      <c r="BC1712" s="319">
        <f>+VLOOKUP($E1712,Consumption!$1:$1048576,MATCH(DATE(BC$2,1,1),Consumption!$A$1:$LI$1),FALSE)</f>
        <v>65027.077060000003</v>
      </c>
      <c r="BD1712" s="319">
        <f>+VLOOKUP($E1712,Consumption!$1:$1048576,MATCH(DATE(BD$2,1,1),Consumption!$A$1:$LI$1),FALSE)</f>
        <v>65846.229919999998</v>
      </c>
      <c r="BE1712" s="319">
        <f>+VLOOKUP($E1712,Consumption!$1:$1048576,MATCH(DATE(BE$2,1,1),Consumption!$A$1:$LI$1),FALSE)</f>
        <v>72818.419420000006</v>
      </c>
      <c r="BF1712" s="319">
        <f>+VLOOKUP($E1712,Consumption!$1:$1048576,MATCH(DATE(BF$2,1,1),Consumption!$A$1:$LI$1),FALSE)</f>
        <v>73944.337780000002</v>
      </c>
      <c r="BG1712" s="319">
        <f>+VLOOKUP($E1712,Consumption!$1:$1048576,MATCH(DATE(BG$2,1,1),Consumption!$A$1:$LI$1),FALSE)</f>
        <v>75084.330149999994</v>
      </c>
      <c r="BH1712" s="319">
        <f>+VLOOKUP($E1712,Consumption!$1:$1048576,MATCH(DATE(BH$2,1,1),Consumption!$A$1:$LI$1),FALSE)</f>
        <v>76238.906229999993</v>
      </c>
      <c r="BI1712" s="319">
        <f>+VLOOKUP($E1712,Consumption!$1:$1048576,MATCH(DATE(BI$2,1,1),Consumption!$A$1:$LI$1),FALSE)</f>
        <v>77408.646299999993</v>
      </c>
    </row>
    <row r="1713" spans="1:61" s="281" customFormat="1" ht="15" customHeight="1" x14ac:dyDescent="0.35">
      <c r="A1713" s="392"/>
      <c r="B1713" s="393"/>
      <c r="C1713" s="69" t="s">
        <v>600</v>
      </c>
      <c r="D1713" s="73"/>
      <c r="E1713" s="69" t="s">
        <v>677</v>
      </c>
      <c r="F1713" s="319">
        <f>+VLOOKUP($E1713,Consumption!$1:$1048576,MATCH(DATE(F$2,1,1),Consumption!$A$1:$LI$1),FALSE)</f>
        <v>93533.276710000006</v>
      </c>
      <c r="G1713" s="319">
        <f>+VLOOKUP($E1713,Consumption!$1:$1048576,MATCH(DATE(G$2,1,1),Consumption!$A$1:$LI$1),FALSE)</f>
        <v>94511.030540000007</v>
      </c>
      <c r="H1713" s="319">
        <f>+VLOOKUP($E1713,Consumption!$1:$1048576,MATCH(DATE(H$2,1,1),Consumption!$A$1:$LI$1),FALSE)</f>
        <v>95591.534870000003</v>
      </c>
      <c r="I1713" s="319">
        <f>+VLOOKUP($E1713,Consumption!$1:$1048576,MATCH(DATE(I$2,1,1),Consumption!$A$1:$LI$1),FALSE)</f>
        <v>96825.326820000002</v>
      </c>
      <c r="J1713" s="319">
        <f>+VLOOKUP($E1713,Consumption!$1:$1048576,MATCH(DATE(J$2,1,1),Consumption!$A$1:$LI$1),FALSE)</f>
        <v>98214.853239999997</v>
      </c>
      <c r="K1713" s="319">
        <f>+VLOOKUP($E1713,Consumption!$1:$1048576,MATCH(DATE(K$2,1,1),Consumption!$A$1:$LI$1),FALSE)</f>
        <v>99745.892770000006</v>
      </c>
      <c r="L1713" s="319">
        <f>+VLOOKUP($E1713,Consumption!$1:$1048576,MATCH(DATE(L$2,1,1),Consumption!$A$1:$LI$1),FALSE)</f>
        <v>101354.0757</v>
      </c>
      <c r="M1713" s="319">
        <f>+VLOOKUP($E1713,Consumption!$1:$1048576,MATCH(DATE(M$2,1,1),Consumption!$A$1:$LI$1),FALSE)</f>
        <v>103028.4152</v>
      </c>
      <c r="N1713" s="319">
        <f>+VLOOKUP($E1713,Consumption!$1:$1048576,MATCH(DATE(N$2,1,1),Consumption!$A$1:$LI$1),FALSE)</f>
        <v>104758.55469999999</v>
      </c>
      <c r="O1713" s="319">
        <f>+VLOOKUP($E1713,Consumption!$1:$1048576,MATCH(DATE(O$2,1,1),Consumption!$A$1:$LI$1),FALSE)</f>
        <v>106536.1599</v>
      </c>
      <c r="P1713" s="319">
        <f>+VLOOKUP($E1713,Consumption!$1:$1048576,MATCH(DATE(P$2,1,1),Consumption!$A$1:$LI$1),FALSE)</f>
        <v>108435.1516</v>
      </c>
      <c r="Q1713" s="319">
        <f>+VLOOKUP($E1713,Consumption!$1:$1048576,MATCH(DATE(Q$2,1,1),Consumption!$A$1:$LI$1),FALSE)</f>
        <v>110356.84179999999</v>
      </c>
      <c r="R1713" s="319">
        <f>+VLOOKUP($E1713,Consumption!$1:$1048576,MATCH(DATE(R$2,1,1),Consumption!$A$1:$LI$1),FALSE)</f>
        <v>112298.5168</v>
      </c>
      <c r="S1713" s="319">
        <f>+VLOOKUP($E1713,Consumption!$1:$1048576,MATCH(DATE(S$2,1,1),Consumption!$A$1:$LI$1),FALSE)</f>
        <v>114256.8636</v>
      </c>
      <c r="T1713" s="319">
        <f>+VLOOKUP($E1713,Consumption!$1:$1048576,MATCH(DATE(T$2,1,1),Consumption!$A$1:$LI$1),FALSE)</f>
        <v>116230.1857</v>
      </c>
      <c r="U1713" s="319">
        <f>+VLOOKUP($E1713,Consumption!$1:$1048576,MATCH(DATE(U$2,1,1),Consumption!$A$1:$LI$1),FALSE)</f>
        <v>118218.38800000001</v>
      </c>
      <c r="V1713" s="319">
        <f>+VLOOKUP($E1713,Consumption!$1:$1048576,MATCH(DATE(V$2,1,1),Consumption!$A$1:$LI$1),FALSE)</f>
        <v>120222.2702</v>
      </c>
      <c r="W1713" s="319">
        <f>+VLOOKUP($E1713,Consumption!$1:$1048576,MATCH(DATE(W$2,1,1),Consumption!$A$1:$LI$1),FALSE)</f>
        <v>122243.2384</v>
      </c>
      <c r="X1713" s="319">
        <f>+VLOOKUP($E1713,Consumption!$1:$1048576,MATCH(DATE(X$2,1,1),Consumption!$A$1:$LI$1),FALSE)</f>
        <v>124282.7286</v>
      </c>
      <c r="Y1713" s="319">
        <f>+VLOOKUP($E1713,Consumption!$1:$1048576,MATCH(DATE(Y$2,1,1),Consumption!$A$1:$LI$1),FALSE)</f>
        <v>126341.9595</v>
      </c>
      <c r="Z1713" s="319">
        <f>+VLOOKUP($E1713,Consumption!$1:$1048576,MATCH(DATE(Z$2,1,1),Consumption!$A$1:$LI$1),FALSE)</f>
        <v>128361.31230000001</v>
      </c>
      <c r="AA1713" s="319">
        <f>+VLOOKUP($E1713,Consumption!$1:$1048576,MATCH(DATE(AA$2,1,1),Consumption!$A$1:$LI$1),FALSE)</f>
        <v>130411.7735</v>
      </c>
      <c r="AB1713" s="319">
        <f>+VLOOKUP($E1713,Consumption!$1:$1048576,MATCH(DATE(AB$2,1,1),Consumption!$A$1:$LI$1),FALSE)</f>
        <v>132492.88769999999</v>
      </c>
      <c r="AC1713" s="319">
        <f>+VLOOKUP($E1713,Consumption!$1:$1048576,MATCH(DATE(AC$2,1,1),Consumption!$A$1:$LI$1),FALSE)</f>
        <v>134605.0496</v>
      </c>
      <c r="AD1713" s="319">
        <f>+VLOOKUP($E1713,Consumption!$1:$1048576,MATCH(DATE(AD$2,1,1),Consumption!$A$1:$LI$1),FALSE)</f>
        <v>136747.87419999999</v>
      </c>
      <c r="AE1713" s="319">
        <f>+VLOOKUP($E1713,Consumption!$1:$1048576,MATCH(DATE(AE$2,1,1),Consumption!$A$1:$LI$1),FALSE)</f>
        <v>138744.2267</v>
      </c>
      <c r="AF1713" s="319">
        <f>+VLOOKUP($E1713,Consumption!$1:$1048576,MATCH(DATE(AF$2,1,1),Consumption!$A$1:$LI$1),FALSE)</f>
        <v>140713.9437</v>
      </c>
      <c r="AG1713" s="319">
        <f>+VLOOKUP($E1713,Consumption!$1:$1048576,MATCH(DATE(AG$2,1,1),Consumption!$A$1:$LI$1),FALSE)</f>
        <v>142665.93770000001</v>
      </c>
      <c r="AH1713" s="319">
        <f>+VLOOKUP($E1713,Consumption!$1:$1048576,MATCH(DATE(AH$2,1,1),Consumption!$A$1:$LI$1),FALSE)</f>
        <v>144611.48050000001</v>
      </c>
      <c r="AI1713" s="319">
        <f>+VLOOKUP($E1713,Consumption!$1:$1048576,MATCH(DATE(AI$2,1,1),Consumption!$A$1:$LI$1),FALSE)</f>
        <v>146560.73190000001</v>
      </c>
      <c r="AJ1713" s="319">
        <f>+VLOOKUP($E1713,Consumption!$1:$1048576,MATCH(DATE(AJ$2,1,1),Consumption!$A$1:$LI$1),FALSE)</f>
        <v>148521.68109999999</v>
      </c>
      <c r="AK1713" s="319">
        <f>+VLOOKUP($E1713,Consumption!$1:$1048576,MATCH(DATE(AK$2,1,1),Consumption!$A$1:$LI$1),FALSE)</f>
        <v>150500.13389999999</v>
      </c>
      <c r="AL1713" s="319">
        <f>+VLOOKUP($E1713,Consumption!$1:$1048576,MATCH(DATE(AL$2,1,1),Consumption!$A$1:$LI$1),FALSE)</f>
        <v>152499.9939</v>
      </c>
      <c r="AM1713" s="319">
        <f>+VLOOKUP($E1713,Consumption!$1:$1048576,MATCH(DATE(AM$2,1,1),Consumption!$A$1:$LI$1),FALSE)</f>
        <v>154523.81529999999</v>
      </c>
      <c r="AN1713" s="319">
        <f>+VLOOKUP($E1713,Consumption!$1:$1048576,MATCH(DATE(AN$2,1,1),Consumption!$A$1:$LI$1),FALSE)</f>
        <v>156573.28349999999</v>
      </c>
      <c r="AO1713" s="319">
        <f>+VLOOKUP($E1713,Consumption!$1:$1048576,MATCH(DATE(AO$2,1,1),Consumption!$A$1:$LI$1),FALSE)</f>
        <v>158649.6011</v>
      </c>
      <c r="AP1713" s="319">
        <f>+VLOOKUP($E1713,Consumption!$1:$1048576,MATCH(DATE(AP$2,1,1),Consumption!$A$1:$LI$1),FALSE)</f>
        <v>160711.38510000001</v>
      </c>
      <c r="AQ1713" s="319">
        <f>+VLOOKUP($E1713,Consumption!$1:$1048576,MATCH(DATE(AQ$2,1,1),Consumption!$A$1:$LI$1),FALSE)</f>
        <v>162766.27040000001</v>
      </c>
      <c r="AR1713" s="319">
        <f>+VLOOKUP($E1713,Consumption!$1:$1048576,MATCH(DATE(AR$2,1,1),Consumption!$A$1:$LI$1),FALSE)</f>
        <v>164821.3806</v>
      </c>
      <c r="AS1713" s="319">
        <f>+VLOOKUP($E1713,Consumption!$1:$1048576,MATCH(DATE(AS$2,1,1),Consumption!$A$1:$LI$1),FALSE)</f>
        <v>166884.08249999999</v>
      </c>
      <c r="AT1713" s="319">
        <f>+VLOOKUP($E1713,Consumption!$1:$1048576,MATCH(DATE(AT$2,1,1),Consumption!$A$1:$LI$1),FALSE)</f>
        <v>168961.5104</v>
      </c>
      <c r="AU1713" s="319">
        <f>+VLOOKUP($E1713,Consumption!$1:$1048576,MATCH(DATE(AU$2,1,1),Consumption!$A$1:$LI$1),FALSE)</f>
        <v>171060.1102</v>
      </c>
      <c r="AV1713" s="319">
        <f>+VLOOKUP($E1713,Consumption!$1:$1048576,MATCH(DATE(AV$2,1,1),Consumption!$A$1:$LI$1),FALSE)</f>
        <v>173185.19349999999</v>
      </c>
      <c r="AW1713" s="319">
        <f>+VLOOKUP($E1713,Consumption!$1:$1048576,MATCH(DATE(AW$2,1,1),Consumption!$A$1:$LI$1),FALSE)</f>
        <v>175340.96100000001</v>
      </c>
      <c r="AX1713" s="319">
        <f>+VLOOKUP($E1713,Consumption!$1:$1048576,MATCH(DATE(AX$2,1,1),Consumption!$A$1:$LI$1),FALSE)</f>
        <v>177530.60339999999</v>
      </c>
      <c r="AY1713" s="319">
        <f>+VLOOKUP($E1713,Consumption!$1:$1048576,MATCH(DATE(AY$2,1,1),Consumption!$A$1:$LI$1),FALSE)</f>
        <v>179756.48269999999</v>
      </c>
      <c r="AZ1713" s="319">
        <f>+VLOOKUP($E1713,Consumption!$1:$1048576,MATCH(DATE(AZ$2,1,1),Consumption!$A$1:$LI$1),FALSE)</f>
        <v>182034.76930000001</v>
      </c>
      <c r="BA1713" s="319">
        <f>+VLOOKUP($E1713,Consumption!$1:$1048576,MATCH(DATE(BA$2,1,1),Consumption!$A$1:$LI$1),FALSE)</f>
        <v>184359.90849999999</v>
      </c>
      <c r="BB1713" s="319">
        <f>+VLOOKUP($E1713,Consumption!$1:$1048576,MATCH(DATE(BB$2,1,1),Consumption!$A$1:$LI$1),FALSE)</f>
        <v>186722.6336</v>
      </c>
      <c r="BC1713" s="319">
        <f>+VLOOKUP($E1713,Consumption!$1:$1048576,MATCH(DATE(BC$2,1,1),Consumption!$A$1:$LI$1),FALSE)</f>
        <v>189115.75469999999</v>
      </c>
      <c r="BD1713" s="319">
        <f>+VLOOKUP($E1713,Consumption!$1:$1048576,MATCH(DATE(BD$2,1,1),Consumption!$A$1:$LI$1),FALSE)</f>
        <v>191536.0209</v>
      </c>
      <c r="BE1713" s="319">
        <f>+VLOOKUP($E1713,Consumption!$1:$1048576,MATCH(DATE(BE$2,1,1),Consumption!$A$1:$LI$1),FALSE)</f>
        <v>210394.4515</v>
      </c>
      <c r="BF1713" s="319">
        <f>+VLOOKUP($E1713,Consumption!$1:$1048576,MATCH(DATE(BF$2,1,1),Consumption!$A$1:$LI$1),FALSE)</f>
        <v>213658.0135</v>
      </c>
      <c r="BG1713" s="319">
        <f>+VLOOKUP($E1713,Consumption!$1:$1048576,MATCH(DATE(BG$2,1,1),Consumption!$A$1:$LI$1),FALSE)</f>
        <v>216963.8155</v>
      </c>
      <c r="BH1713" s="319">
        <f>+VLOOKUP($E1713,Consumption!$1:$1048576,MATCH(DATE(BH$2,1,1),Consumption!$A$1:$LI$1),FALSE)</f>
        <v>220313.28529999999</v>
      </c>
      <c r="BI1713" s="319">
        <f>+VLOOKUP($E1713,Consumption!$1:$1048576,MATCH(DATE(BI$2,1,1),Consumption!$A$1:$LI$1),FALSE)</f>
        <v>223708.04579999999</v>
      </c>
    </row>
    <row r="1714" spans="1:61" s="281" customFormat="1" ht="15" customHeight="1" x14ac:dyDescent="0.35">
      <c r="A1714" s="392"/>
      <c r="B1714" s="393"/>
      <c r="C1714" s="69" t="s">
        <v>601</v>
      </c>
      <c r="D1714" s="73"/>
      <c r="E1714" s="69" t="s">
        <v>678</v>
      </c>
      <c r="F1714" s="319">
        <f>+VLOOKUP($E1714,Consumption!$1:$1048576,MATCH(DATE(F$2,1,1),Consumption!$A$1:$LI$1),FALSE)</f>
        <v>17919.033719999999</v>
      </c>
      <c r="G1714" s="319">
        <f>+VLOOKUP($E1714,Consumption!$1:$1048576,MATCH(DATE(G$2,1,1),Consumption!$A$1:$LI$1),FALSE)</f>
        <v>18114.111639999999</v>
      </c>
      <c r="H1714" s="319">
        <f>+VLOOKUP($E1714,Consumption!$1:$1048576,MATCH(DATE(H$2,1,1),Consumption!$A$1:$LI$1),FALSE)</f>
        <v>18331.399410000002</v>
      </c>
      <c r="I1714" s="319">
        <f>+VLOOKUP($E1714,Consumption!$1:$1048576,MATCH(DATE(I$2,1,1),Consumption!$A$1:$LI$1),FALSE)</f>
        <v>18577.047999999999</v>
      </c>
      <c r="J1714" s="319">
        <f>+VLOOKUP($E1714,Consumption!$1:$1048576,MATCH(DATE(J$2,1,1),Consumption!$A$1:$LI$1),FALSE)</f>
        <v>18848.643810000001</v>
      </c>
      <c r="K1714" s="319">
        <f>+VLOOKUP($E1714,Consumption!$1:$1048576,MATCH(DATE(K$2,1,1),Consumption!$A$1:$LI$1),FALSE)</f>
        <v>19141.975740000002</v>
      </c>
      <c r="L1714" s="319">
        <f>+VLOOKUP($E1714,Consumption!$1:$1048576,MATCH(DATE(L$2,1,1),Consumption!$A$1:$LI$1),FALSE)</f>
        <v>19444.830900000001</v>
      </c>
      <c r="M1714" s="319">
        <f>+VLOOKUP($E1714,Consumption!$1:$1048576,MATCH(DATE(M$2,1,1),Consumption!$A$1:$LI$1),FALSE)</f>
        <v>19756.122210000001</v>
      </c>
      <c r="N1714" s="319">
        <f>+VLOOKUP($E1714,Consumption!$1:$1048576,MATCH(DATE(N$2,1,1),Consumption!$A$1:$LI$1),FALSE)</f>
        <v>20075.0213</v>
      </c>
      <c r="O1714" s="319">
        <f>+VLOOKUP($E1714,Consumption!$1:$1048576,MATCH(DATE(O$2,1,1),Consumption!$A$1:$LI$1),FALSE)</f>
        <v>20400.901989999998</v>
      </c>
      <c r="P1714" s="319">
        <f>+VLOOKUP($E1714,Consumption!$1:$1048576,MATCH(DATE(P$2,1,1),Consumption!$A$1:$LI$1),FALSE)</f>
        <v>20748.010719999998</v>
      </c>
      <c r="Q1714" s="319">
        <f>+VLOOKUP($E1714,Consumption!$1:$1048576,MATCH(DATE(Q$2,1,1),Consumption!$A$1:$LI$1),FALSE)</f>
        <v>21097.76771</v>
      </c>
      <c r="R1714" s="319">
        <f>+VLOOKUP($E1714,Consumption!$1:$1048576,MATCH(DATE(R$2,1,1),Consumption!$A$1:$LI$1),FALSE)</f>
        <v>21450.312379999999</v>
      </c>
      <c r="S1714" s="319">
        <f>+VLOOKUP($E1714,Consumption!$1:$1048576,MATCH(DATE(S$2,1,1),Consumption!$A$1:$LI$1),FALSE)</f>
        <v>21805.617460000001</v>
      </c>
      <c r="T1714" s="319">
        <f>+VLOOKUP($E1714,Consumption!$1:$1048576,MATCH(DATE(T$2,1,1),Consumption!$A$1:$LI$1),FALSE)</f>
        <v>22163.838619999999</v>
      </c>
      <c r="U1714" s="319">
        <f>+VLOOKUP($E1714,Consumption!$1:$1048576,MATCH(DATE(U$2,1,1),Consumption!$A$1:$LI$1),FALSE)</f>
        <v>22525.32906</v>
      </c>
      <c r="V1714" s="319">
        <f>+VLOOKUP($E1714,Consumption!$1:$1048576,MATCH(DATE(V$2,1,1),Consumption!$A$1:$LI$1),FALSE)</f>
        <v>22890.541310000001</v>
      </c>
      <c r="W1714" s="319">
        <f>+VLOOKUP($E1714,Consumption!$1:$1048576,MATCH(DATE(W$2,1,1),Consumption!$A$1:$LI$1),FALSE)</f>
        <v>23260.001810000002</v>
      </c>
      <c r="X1714" s="319">
        <f>+VLOOKUP($E1714,Consumption!$1:$1048576,MATCH(DATE(X$2,1,1),Consumption!$A$1:$LI$1),FALSE)</f>
        <v>23634.202939999999</v>
      </c>
      <c r="Y1714" s="319">
        <f>+VLOOKUP($E1714,Consumption!$1:$1048576,MATCH(DATE(Y$2,1,1),Consumption!$A$1:$LI$1),FALSE)</f>
        <v>24013.559239999999</v>
      </c>
      <c r="Z1714" s="319">
        <f>+VLOOKUP($E1714,Consumption!$1:$1048576,MATCH(DATE(Z$2,1,1),Consumption!$A$1:$LI$1),FALSE)</f>
        <v>24387.332299999998</v>
      </c>
      <c r="AA1714" s="319">
        <f>+VLOOKUP($E1714,Consumption!$1:$1048576,MATCH(DATE(AA$2,1,1),Consumption!$A$1:$LI$1),FALSE)</f>
        <v>24769.268889999999</v>
      </c>
      <c r="AB1714" s="319">
        <f>+VLOOKUP($E1714,Consumption!$1:$1048576,MATCH(DATE(AB$2,1,1),Consumption!$A$1:$LI$1),FALSE)</f>
        <v>25159.14185</v>
      </c>
      <c r="AC1714" s="319">
        <f>+VLOOKUP($E1714,Consumption!$1:$1048576,MATCH(DATE(AC$2,1,1),Consumption!$A$1:$LI$1),FALSE)</f>
        <v>25556.830330000001</v>
      </c>
      <c r="AD1714" s="319">
        <f>+VLOOKUP($E1714,Consumption!$1:$1048576,MATCH(DATE(AD$2,1,1),Consumption!$A$1:$LI$1),FALSE)</f>
        <v>25962.11493</v>
      </c>
      <c r="AE1714" s="319">
        <f>+VLOOKUP($E1714,Consumption!$1:$1048576,MATCH(DATE(AE$2,1,1),Consumption!$A$1:$LI$1),FALSE)</f>
        <v>26342.542310000001</v>
      </c>
      <c r="AF1714" s="319">
        <f>+VLOOKUP($E1714,Consumption!$1:$1048576,MATCH(DATE(AF$2,1,1),Consumption!$A$1:$LI$1),FALSE)</f>
        <v>26721.824619999999</v>
      </c>
      <c r="AG1714" s="319">
        <f>+VLOOKUP($E1714,Consumption!$1:$1048576,MATCH(DATE(AG$2,1,1),Consumption!$A$1:$LI$1),FALSE)</f>
        <v>27101.77175</v>
      </c>
      <c r="AH1714" s="319">
        <f>+VLOOKUP($E1714,Consumption!$1:$1048576,MATCH(DATE(AH$2,1,1),Consumption!$A$1:$LI$1),FALSE)</f>
        <v>27484.249899999999</v>
      </c>
      <c r="AI1714" s="319">
        <f>+VLOOKUP($E1714,Consumption!$1:$1048576,MATCH(DATE(AI$2,1,1),Consumption!$A$1:$LI$1),FALSE)</f>
        <v>27870.76874</v>
      </c>
      <c r="AJ1714" s="319">
        <f>+VLOOKUP($E1714,Consumption!$1:$1048576,MATCH(DATE(AJ$2,1,1),Consumption!$A$1:$LI$1),FALSE)</f>
        <v>28262.40295</v>
      </c>
      <c r="AK1714" s="319">
        <f>+VLOOKUP($E1714,Consumption!$1:$1048576,MATCH(DATE(AK$2,1,1),Consumption!$A$1:$LI$1),FALSE)</f>
        <v>28659.833429999999</v>
      </c>
      <c r="AL1714" s="319">
        <f>+VLOOKUP($E1714,Consumption!$1:$1048576,MATCH(DATE(AL$2,1,1),Consumption!$A$1:$LI$1),FALSE)</f>
        <v>29063.412359999998</v>
      </c>
      <c r="AM1714" s="319">
        <f>+VLOOKUP($E1714,Consumption!$1:$1048576,MATCH(DATE(AM$2,1,1),Consumption!$A$1:$LI$1),FALSE)</f>
        <v>29473.27937</v>
      </c>
      <c r="AN1714" s="319">
        <f>+VLOOKUP($E1714,Consumption!$1:$1048576,MATCH(DATE(AN$2,1,1),Consumption!$A$1:$LI$1),FALSE)</f>
        <v>29889.459589999999</v>
      </c>
      <c r="AO1714" s="319">
        <f>+VLOOKUP($E1714,Consumption!$1:$1048576,MATCH(DATE(AO$2,1,1),Consumption!$A$1:$LI$1),FALSE)</f>
        <v>30311.940900000001</v>
      </c>
      <c r="AP1714" s="319">
        <f>+VLOOKUP($E1714,Consumption!$1:$1048576,MATCH(DATE(AP$2,1,1),Consumption!$A$1:$LI$1),FALSE)</f>
        <v>30732.936799999999</v>
      </c>
      <c r="AQ1714" s="319">
        <f>+VLOOKUP($E1714,Consumption!$1:$1048576,MATCH(DATE(AQ$2,1,1),Consumption!$A$1:$LI$1),FALSE)</f>
        <v>31154.158930000001</v>
      </c>
      <c r="AR1714" s="319">
        <f>+VLOOKUP($E1714,Consumption!$1:$1048576,MATCH(DATE(AR$2,1,1),Consumption!$A$1:$LI$1),FALSE)</f>
        <v>31577.123080000001</v>
      </c>
      <c r="AS1714" s="319">
        <f>+VLOOKUP($E1714,Consumption!$1:$1048576,MATCH(DATE(AS$2,1,1),Consumption!$A$1:$LI$1),FALSE)</f>
        <v>32003.2454</v>
      </c>
      <c r="AT1714" s="319">
        <f>+VLOOKUP($E1714,Consumption!$1:$1048576,MATCH(DATE(AT$2,1,1),Consumption!$A$1:$LI$1),FALSE)</f>
        <v>32433.78011</v>
      </c>
      <c r="AU1714" s="319">
        <f>+VLOOKUP($E1714,Consumption!$1:$1048576,MATCH(DATE(AU$2,1,1),Consumption!$A$1:$LI$1),FALSE)</f>
        <v>32869.780189999998</v>
      </c>
      <c r="AV1714" s="319">
        <f>+VLOOKUP($E1714,Consumption!$1:$1048576,MATCH(DATE(AV$2,1,1),Consumption!$A$1:$LI$1),FALSE)</f>
        <v>33312.043460000001</v>
      </c>
      <c r="AW1714" s="319">
        <f>+VLOOKUP($E1714,Consumption!$1:$1048576,MATCH(DATE(AW$2,1,1),Consumption!$A$1:$LI$1),FALSE)</f>
        <v>33761.145559999997</v>
      </c>
      <c r="AX1714" s="319">
        <f>+VLOOKUP($E1714,Consumption!$1:$1048576,MATCH(DATE(AX$2,1,1),Consumption!$A$1:$LI$1),FALSE)</f>
        <v>34217.473579999998</v>
      </c>
      <c r="AY1714" s="319">
        <f>+VLOOKUP($E1714,Consumption!$1:$1048576,MATCH(DATE(AY$2,1,1),Consumption!$A$1:$LI$1),FALSE)</f>
        <v>34681.26943</v>
      </c>
      <c r="AZ1714" s="319">
        <f>+VLOOKUP($E1714,Consumption!$1:$1048576,MATCH(DATE(AZ$2,1,1),Consumption!$A$1:$LI$1),FALSE)</f>
        <v>35158.482880000003</v>
      </c>
      <c r="BA1714" s="319">
        <f>+VLOOKUP($E1714,Consumption!$1:$1048576,MATCH(DATE(BA$2,1,1),Consumption!$A$1:$LI$1),FALSE)</f>
        <v>35648.905420000003</v>
      </c>
      <c r="BB1714" s="319">
        <f>+VLOOKUP($E1714,Consumption!$1:$1048576,MATCH(DATE(BB$2,1,1),Consumption!$A$1:$LI$1),FALSE)</f>
        <v>36149.594839999998</v>
      </c>
      <c r="BC1714" s="319">
        <f>+VLOOKUP($E1714,Consumption!$1:$1048576,MATCH(DATE(BC$2,1,1),Consumption!$A$1:$LI$1),FALSE)</f>
        <v>36657.220909999996</v>
      </c>
      <c r="BD1714" s="319">
        <f>+VLOOKUP($E1714,Consumption!$1:$1048576,MATCH(DATE(BD$2,1,1),Consumption!$A$1:$LI$1),FALSE)</f>
        <v>37169.429349999999</v>
      </c>
      <c r="BE1714" s="319">
        <f>+VLOOKUP($E1714,Consumption!$1:$1048576,MATCH(DATE(BE$2,1,1),Consumption!$A$1:$LI$1),FALSE)</f>
        <v>39535.574860000001</v>
      </c>
      <c r="BF1714" s="319">
        <f>+VLOOKUP($E1714,Consumption!$1:$1048576,MATCH(DATE(BF$2,1,1),Consumption!$A$1:$LI$1),FALSE)</f>
        <v>40172.707609999998</v>
      </c>
      <c r="BG1714" s="319">
        <f>+VLOOKUP($E1714,Consumption!$1:$1048576,MATCH(DATE(BG$2,1,1),Consumption!$A$1:$LI$1),FALSE)</f>
        <v>40819.485500000003</v>
      </c>
      <c r="BH1714" s="319">
        <f>+VLOOKUP($E1714,Consumption!$1:$1048576,MATCH(DATE(BH$2,1,1),Consumption!$A$1:$LI$1),FALSE)</f>
        <v>41476.06624</v>
      </c>
      <c r="BI1714" s="319">
        <f>+VLOOKUP($E1714,Consumption!$1:$1048576,MATCH(DATE(BI$2,1,1),Consumption!$A$1:$LI$1),FALSE)</f>
        <v>42142.64645</v>
      </c>
    </row>
    <row r="1715" spans="1:61" s="281" customFormat="1" ht="15" customHeight="1" x14ac:dyDescent="0.35">
      <c r="A1715" s="392"/>
      <c r="B1715" s="393"/>
      <c r="C1715" s="69" t="s">
        <v>602</v>
      </c>
      <c r="D1715" s="73"/>
      <c r="E1715" s="69" t="s">
        <v>679</v>
      </c>
      <c r="F1715" s="319">
        <f>+VLOOKUP($E1715,Consumption!$1:$1048576,MATCH(DATE(F$2,1,1),Consumption!$A$1:$LI$1),FALSE)</f>
        <v>1427.8180600000001</v>
      </c>
      <c r="G1715" s="319">
        <f>+VLOOKUP($E1715,Consumption!$1:$1048576,MATCH(DATE(G$2,1,1),Consumption!$A$1:$LI$1),FALSE)</f>
        <v>1444.7623410000001</v>
      </c>
      <c r="H1715" s="319">
        <f>+VLOOKUP($E1715,Consumption!$1:$1048576,MATCH(DATE(H$2,1,1),Consumption!$A$1:$LI$1),FALSE)</f>
        <v>1461.2072780000001</v>
      </c>
      <c r="I1715" s="319">
        <f>+VLOOKUP($E1715,Consumption!$1:$1048576,MATCH(DATE(I$2,1,1),Consumption!$A$1:$LI$1),FALSE)</f>
        <v>1476.7766549999999</v>
      </c>
      <c r="J1715" s="319">
        <f>+VLOOKUP($E1715,Consumption!$1:$1048576,MATCH(DATE(J$2,1,1),Consumption!$A$1:$LI$1),FALSE)</f>
        <v>1491.66184</v>
      </c>
      <c r="K1715" s="319">
        <f>+VLOOKUP($E1715,Consumption!$1:$1048576,MATCH(DATE(K$2,1,1),Consumption!$A$1:$LI$1),FALSE)</f>
        <v>1506.179449</v>
      </c>
      <c r="L1715" s="319">
        <f>+VLOOKUP($E1715,Consumption!$1:$1048576,MATCH(DATE(L$2,1,1),Consumption!$A$1:$LI$1),FALSE)</f>
        <v>1520.120592</v>
      </c>
      <c r="M1715" s="319">
        <f>+VLOOKUP($E1715,Consumption!$1:$1048576,MATCH(DATE(M$2,1,1),Consumption!$A$1:$LI$1),FALSE)</f>
        <v>1533.786664</v>
      </c>
      <c r="N1715" s="319">
        <f>+VLOOKUP($E1715,Consumption!$1:$1048576,MATCH(DATE(N$2,1,1),Consumption!$A$1:$LI$1),FALSE)</f>
        <v>1547.354268</v>
      </c>
      <c r="O1715" s="319">
        <f>+VLOOKUP($E1715,Consumption!$1:$1048576,MATCH(DATE(O$2,1,1),Consumption!$A$1:$LI$1),FALSE)</f>
        <v>1560.924829</v>
      </c>
      <c r="P1715" s="319">
        <f>+VLOOKUP($E1715,Consumption!$1:$1048576,MATCH(DATE(P$2,1,1),Consumption!$A$1:$LI$1),FALSE)</f>
        <v>1575.3591489999999</v>
      </c>
      <c r="Q1715" s="319">
        <f>+VLOOKUP($E1715,Consumption!$1:$1048576,MATCH(DATE(Q$2,1,1),Consumption!$A$1:$LI$1),FALSE)</f>
        <v>1589.6543879999999</v>
      </c>
      <c r="R1715" s="319">
        <f>+VLOOKUP($E1715,Consumption!$1:$1048576,MATCH(DATE(R$2,1,1),Consumption!$A$1:$LI$1),FALSE)</f>
        <v>1603.884548</v>
      </c>
      <c r="S1715" s="319">
        <f>+VLOOKUP($E1715,Consumption!$1:$1048576,MATCH(DATE(S$2,1,1),Consumption!$A$1:$LI$1),FALSE)</f>
        <v>1618.072754</v>
      </c>
      <c r="T1715" s="319">
        <f>+VLOOKUP($E1715,Consumption!$1:$1048576,MATCH(DATE(T$2,1,1),Consumption!$A$1:$LI$1),FALSE)</f>
        <v>1632.234968</v>
      </c>
      <c r="U1715" s="319">
        <f>+VLOOKUP($E1715,Consumption!$1:$1048576,MATCH(DATE(U$2,1,1),Consumption!$A$1:$LI$1),FALSE)</f>
        <v>1646.389649</v>
      </c>
      <c r="V1715" s="319">
        <f>+VLOOKUP($E1715,Consumption!$1:$1048576,MATCH(DATE(V$2,1,1),Consumption!$A$1:$LI$1),FALSE)</f>
        <v>1660.5567510000001</v>
      </c>
      <c r="W1715" s="319">
        <f>+VLOOKUP($E1715,Consumption!$1:$1048576,MATCH(DATE(W$2,1,1),Consumption!$A$1:$LI$1),FALSE)</f>
        <v>1674.7554259999999</v>
      </c>
      <c r="X1715" s="319">
        <f>+VLOOKUP($E1715,Consumption!$1:$1048576,MATCH(DATE(X$2,1,1),Consumption!$A$1:$LI$1),FALSE)</f>
        <v>1689.001827</v>
      </c>
      <c r="Y1715" s="319">
        <f>+VLOOKUP($E1715,Consumption!$1:$1048576,MATCH(DATE(Y$2,1,1),Consumption!$A$1:$LI$1),FALSE)</f>
        <v>1703.308387</v>
      </c>
      <c r="Z1715" s="319">
        <f>+VLOOKUP($E1715,Consumption!$1:$1048576,MATCH(DATE(Z$2,1,1),Consumption!$A$1:$LI$1),FALSE)</f>
        <v>1717.1249640000001</v>
      </c>
      <c r="AA1715" s="319">
        <f>+VLOOKUP($E1715,Consumption!$1:$1048576,MATCH(DATE(AA$2,1,1),Consumption!$A$1:$LI$1),FALSE)</f>
        <v>1731.1676540000001</v>
      </c>
      <c r="AB1715" s="319">
        <f>+VLOOKUP($E1715,Consumption!$1:$1048576,MATCH(DATE(AB$2,1,1),Consumption!$A$1:$LI$1),FALSE)</f>
        <v>1745.397123</v>
      </c>
      <c r="AC1715" s="319">
        <f>+VLOOKUP($E1715,Consumption!$1:$1048576,MATCH(DATE(AC$2,1,1),Consumption!$A$1:$LI$1),FALSE)</f>
        <v>1759.8008199999999</v>
      </c>
      <c r="AD1715" s="319">
        <f>+VLOOKUP($E1715,Consumption!$1:$1048576,MATCH(DATE(AD$2,1,1),Consumption!$A$1:$LI$1),FALSE)</f>
        <v>1774.36751</v>
      </c>
      <c r="AE1715" s="319">
        <f>+VLOOKUP($E1715,Consumption!$1:$1048576,MATCH(DATE(AE$2,1,1),Consumption!$A$1:$LI$1),FALSE)</f>
        <v>1787.518609</v>
      </c>
      <c r="AF1715" s="319">
        <f>+VLOOKUP($E1715,Consumption!$1:$1048576,MATCH(DATE(AF$2,1,1),Consumption!$A$1:$LI$1),FALSE)</f>
        <v>1800.4855359999999</v>
      </c>
      <c r="AG1715" s="319">
        <f>+VLOOKUP($E1715,Consumption!$1:$1048576,MATCH(DATE(AG$2,1,1),Consumption!$A$1:$LI$1),FALSE)</f>
        <v>1813.3306339999999</v>
      </c>
      <c r="AH1715" s="319">
        <f>+VLOOKUP($E1715,Consumption!$1:$1048576,MATCH(DATE(AH$2,1,1),Consumption!$A$1:$LI$1),FALSE)</f>
        <v>1826.1420169999999</v>
      </c>
      <c r="AI1715" s="319">
        <f>+VLOOKUP($E1715,Consumption!$1:$1048576,MATCH(DATE(AI$2,1,1),Consumption!$A$1:$LI$1),FALSE)</f>
        <v>1838.9972700000001</v>
      </c>
      <c r="AJ1715" s="319">
        <f>+VLOOKUP($E1715,Consumption!$1:$1048576,MATCH(DATE(AJ$2,1,1),Consumption!$A$1:$LI$1),FALSE)</f>
        <v>1851.9531320000001</v>
      </c>
      <c r="AK1715" s="319">
        <f>+VLOOKUP($E1715,Consumption!$1:$1048576,MATCH(DATE(AK$2,1,1),Consumption!$A$1:$LI$1),FALSE)</f>
        <v>1865.046049</v>
      </c>
      <c r="AL1715" s="319">
        <f>+VLOOKUP($E1715,Consumption!$1:$1048576,MATCH(DATE(AL$2,1,1),Consumption!$A$1:$LI$1),FALSE)</f>
        <v>1878.2964400000001</v>
      </c>
      <c r="AM1715" s="319">
        <f>+VLOOKUP($E1715,Consumption!$1:$1048576,MATCH(DATE(AM$2,1,1),Consumption!$A$1:$LI$1),FALSE)</f>
        <v>1891.713868</v>
      </c>
      <c r="AN1715" s="319">
        <f>+VLOOKUP($E1715,Consumption!$1:$1048576,MATCH(DATE(AN$2,1,1),Consumption!$A$1:$LI$1),FALSE)</f>
        <v>1905.3014149999999</v>
      </c>
      <c r="AO1715" s="319">
        <f>+VLOOKUP($E1715,Consumption!$1:$1048576,MATCH(DATE(AO$2,1,1),Consumption!$A$1:$LI$1),FALSE)</f>
        <v>1919.05891</v>
      </c>
      <c r="AP1715" s="319">
        <f>+VLOOKUP($E1715,Consumption!$1:$1048576,MATCH(DATE(AP$2,1,1),Consumption!$A$1:$LI$1),FALSE)</f>
        <v>1932.6311559999999</v>
      </c>
      <c r="AQ1715" s="319">
        <f>+VLOOKUP($E1715,Consumption!$1:$1048576,MATCH(DATE(AQ$2,1,1),Consumption!$A$1:$LI$1),FALSE)</f>
        <v>1946.1090429999999</v>
      </c>
      <c r="AR1715" s="319">
        <f>+VLOOKUP($E1715,Consumption!$1:$1048576,MATCH(DATE(AR$2,1,1),Consumption!$A$1:$LI$1),FALSE)</f>
        <v>1959.5584719999999</v>
      </c>
      <c r="AS1715" s="319">
        <f>+VLOOKUP($E1715,Consumption!$1:$1048576,MATCH(DATE(AS$2,1,1),Consumption!$A$1:$LI$1),FALSE)</f>
        <v>1973.0371829999999</v>
      </c>
      <c r="AT1715" s="319">
        <f>+VLOOKUP($E1715,Consumption!$1:$1048576,MATCH(DATE(AT$2,1,1),Consumption!$A$1:$LI$1),FALSE)</f>
        <v>1986.595442</v>
      </c>
      <c r="AU1715" s="319">
        <f>+VLOOKUP($E1715,Consumption!$1:$1048576,MATCH(DATE(AU$2,1,1),Consumption!$A$1:$LI$1),FALSE)</f>
        <v>2000.274259</v>
      </c>
      <c r="AV1715" s="319">
        <f>+VLOOKUP($E1715,Consumption!$1:$1048576,MATCH(DATE(AV$2,1,1),Consumption!$A$1:$LI$1),FALSE)</f>
        <v>2014.104341</v>
      </c>
      <c r="AW1715" s="319">
        <f>+VLOOKUP($E1715,Consumption!$1:$1048576,MATCH(DATE(AW$2,1,1),Consumption!$A$1:$LI$1),FALSE)</f>
        <v>2028.106888</v>
      </c>
      <c r="AX1715" s="319">
        <f>+VLOOKUP($E1715,Consumption!$1:$1048576,MATCH(DATE(AX$2,1,1),Consumption!$A$1:$LI$1),FALSE)</f>
        <v>2042.2951880000001</v>
      </c>
      <c r="AY1715" s="319">
        <f>+VLOOKUP($E1715,Consumption!$1:$1048576,MATCH(DATE(AY$2,1,1),Consumption!$A$1:$LI$1),FALSE)</f>
        <v>2056.6765620000001</v>
      </c>
      <c r="AZ1715" s="319">
        <f>+VLOOKUP($E1715,Consumption!$1:$1048576,MATCH(DATE(AZ$2,1,1),Consumption!$A$1:$LI$1),FALSE)</f>
        <v>2071.2972829999999</v>
      </c>
      <c r="BA1715" s="319">
        <f>+VLOOKUP($E1715,Consumption!$1:$1048576,MATCH(DATE(BA$2,1,1),Consumption!$A$1:$LI$1),FALSE)</f>
        <v>2086.1101920000001</v>
      </c>
      <c r="BB1715" s="319">
        <f>+VLOOKUP($E1715,Consumption!$1:$1048576,MATCH(DATE(BB$2,1,1),Consumption!$A$1:$LI$1),FALSE)</f>
        <v>2101.0688449999998</v>
      </c>
      <c r="BC1715" s="319">
        <f>+VLOOKUP($E1715,Consumption!$1:$1048576,MATCH(DATE(BC$2,1,1),Consumption!$A$1:$LI$1),FALSE)</f>
        <v>2116.151472</v>
      </c>
      <c r="BD1715" s="319">
        <f>+VLOOKUP($E1715,Consumption!$1:$1048576,MATCH(DATE(BD$2,1,1),Consumption!$A$1:$LI$1),FALSE)</f>
        <v>2131.3607729999999</v>
      </c>
      <c r="BE1715" s="319">
        <f>+VLOOKUP($E1715,Consumption!$1:$1048576,MATCH(DATE(BE$2,1,1),Consumption!$A$1:$LI$1),FALSE)</f>
        <v>2253.8938320000002</v>
      </c>
      <c r="BF1715" s="319">
        <f>+VLOOKUP($E1715,Consumption!$1:$1048576,MATCH(DATE(BF$2,1,1),Consumption!$A$1:$LI$1),FALSE)</f>
        <v>2273.62914</v>
      </c>
      <c r="BG1715" s="319">
        <f>+VLOOKUP($E1715,Consumption!$1:$1048576,MATCH(DATE(BG$2,1,1),Consumption!$A$1:$LI$1),FALSE)</f>
        <v>2293.5337370000002</v>
      </c>
      <c r="BH1715" s="319">
        <f>+VLOOKUP($E1715,Consumption!$1:$1048576,MATCH(DATE(BH$2,1,1),Consumption!$A$1:$LI$1),FALSE)</f>
        <v>2313.6137010000002</v>
      </c>
      <c r="BI1715" s="319">
        <f>+VLOOKUP($E1715,Consumption!$1:$1048576,MATCH(DATE(BI$2,1,1),Consumption!$A$1:$LI$1),FALSE)</f>
        <v>2333.8759660000001</v>
      </c>
    </row>
    <row r="1716" spans="1:61" s="281" customFormat="1" ht="15" customHeight="1" x14ac:dyDescent="0.35">
      <c r="A1716" s="392"/>
      <c r="B1716" s="393"/>
      <c r="C1716" s="69" t="s">
        <v>603</v>
      </c>
      <c r="D1716" s="73"/>
      <c r="E1716" s="69" t="s">
        <v>680</v>
      </c>
      <c r="F1716" s="319">
        <f>+VLOOKUP($E1716,Consumption!$1:$1048576,MATCH(DATE(F$2,1,1),Consumption!$A$1:$LI$1),FALSE)</f>
        <v>16426.181939999999</v>
      </c>
      <c r="G1716" s="319">
        <f>+VLOOKUP($E1716,Consumption!$1:$1048576,MATCH(DATE(G$2,1,1),Consumption!$A$1:$LI$1),FALSE)</f>
        <v>16492.303179999999</v>
      </c>
      <c r="H1716" s="319">
        <f>+VLOOKUP($E1716,Consumption!$1:$1048576,MATCH(DATE(H$2,1,1),Consumption!$A$1:$LI$1),FALSE)</f>
        <v>16530.50059</v>
      </c>
      <c r="I1716" s="319">
        <f>+VLOOKUP($E1716,Consumption!$1:$1048576,MATCH(DATE(I$2,1,1),Consumption!$A$1:$LI$1),FALSE)</f>
        <v>16574.59086</v>
      </c>
      <c r="J1716" s="319">
        <f>+VLOOKUP($E1716,Consumption!$1:$1048576,MATCH(DATE(J$2,1,1),Consumption!$A$1:$LI$1),FALSE)</f>
        <v>16634.342929999999</v>
      </c>
      <c r="K1716" s="319">
        <f>+VLOOKUP($E1716,Consumption!$1:$1048576,MATCH(DATE(K$2,1,1),Consumption!$A$1:$LI$1),FALSE)</f>
        <v>16710.246330000002</v>
      </c>
      <c r="L1716" s="319">
        <f>+VLOOKUP($E1716,Consumption!$1:$1048576,MATCH(DATE(L$2,1,1),Consumption!$A$1:$LI$1),FALSE)</f>
        <v>16797.234639999999</v>
      </c>
      <c r="M1716" s="319">
        <f>+VLOOKUP($E1716,Consumption!$1:$1048576,MATCH(DATE(M$2,1,1),Consumption!$A$1:$LI$1),FALSE)</f>
        <v>16892.70565</v>
      </c>
      <c r="N1716" s="319">
        <f>+VLOOKUP($E1716,Consumption!$1:$1048576,MATCH(DATE(N$2,1,1),Consumption!$A$1:$LI$1),FALSE)</f>
        <v>16994.362239999999</v>
      </c>
      <c r="O1716" s="319">
        <f>+VLOOKUP($E1716,Consumption!$1:$1048576,MATCH(DATE(O$2,1,1),Consumption!$A$1:$LI$1),FALSE)</f>
        <v>17100.446380000001</v>
      </c>
      <c r="P1716" s="319">
        <f>+VLOOKUP($E1716,Consumption!$1:$1048576,MATCH(DATE(P$2,1,1),Consumption!$A$1:$LI$1),FALSE)</f>
        <v>17214.037939999998</v>
      </c>
      <c r="Q1716" s="319">
        <f>+VLOOKUP($E1716,Consumption!$1:$1048576,MATCH(DATE(Q$2,1,1),Consumption!$A$1:$LI$1),FALSE)</f>
        <v>17329.213790000002</v>
      </c>
      <c r="R1716" s="319">
        <f>+VLOOKUP($E1716,Consumption!$1:$1048576,MATCH(DATE(R$2,1,1),Consumption!$A$1:$LI$1),FALSE)</f>
        <v>17445.339980000001</v>
      </c>
      <c r="S1716" s="319">
        <f>+VLOOKUP($E1716,Consumption!$1:$1048576,MATCH(DATE(S$2,1,1),Consumption!$A$1:$LI$1),FALSE)</f>
        <v>17561.91287</v>
      </c>
      <c r="T1716" s="319">
        <f>+VLOOKUP($E1716,Consumption!$1:$1048576,MATCH(DATE(T$2,1,1),Consumption!$A$1:$LI$1),FALSE)</f>
        <v>17678.61247</v>
      </c>
      <c r="U1716" s="319">
        <f>+VLOOKUP($E1716,Consumption!$1:$1048576,MATCH(DATE(U$2,1,1),Consumption!$A$1:$LI$1),FALSE)</f>
        <v>17795.268919999999</v>
      </c>
      <c r="V1716" s="319">
        <f>+VLOOKUP($E1716,Consumption!$1:$1048576,MATCH(DATE(V$2,1,1),Consumption!$A$1:$LI$1),FALSE)</f>
        <v>17911.810010000001</v>
      </c>
      <c r="W1716" s="319">
        <f>+VLOOKUP($E1716,Consumption!$1:$1048576,MATCH(DATE(W$2,1,1),Consumption!$A$1:$LI$1),FALSE)</f>
        <v>18028.218390000002</v>
      </c>
      <c r="X1716" s="319">
        <f>+VLOOKUP($E1716,Consumption!$1:$1048576,MATCH(DATE(X$2,1,1),Consumption!$A$1:$LI$1),FALSE)</f>
        <v>18144.499759999999</v>
      </c>
      <c r="Y1716" s="319">
        <f>+VLOOKUP($E1716,Consumption!$1:$1048576,MATCH(DATE(Y$2,1,1),Consumption!$A$1:$LI$1),FALSE)</f>
        <v>18260.664400000001</v>
      </c>
      <c r="Z1716" s="319">
        <f>+VLOOKUP($E1716,Consumption!$1:$1048576,MATCH(DATE(Z$2,1,1),Consumption!$A$1:$LI$1),FALSE)</f>
        <v>18373.741160000001</v>
      </c>
      <c r="AA1716" s="319">
        <f>+VLOOKUP($E1716,Consumption!$1:$1048576,MATCH(DATE(AA$2,1,1),Consumption!$A$1:$LI$1),FALSE)</f>
        <v>18487.149689999998</v>
      </c>
      <c r="AB1716" s="319">
        <f>+VLOOKUP($E1716,Consumption!$1:$1048576,MATCH(DATE(AB$2,1,1),Consumption!$A$1:$LI$1),FALSE)</f>
        <v>18600.89184</v>
      </c>
      <c r="AC1716" s="319">
        <f>+VLOOKUP($E1716,Consumption!$1:$1048576,MATCH(DATE(AC$2,1,1),Consumption!$A$1:$LI$1),FALSE)</f>
        <v>18714.990760000001</v>
      </c>
      <c r="AD1716" s="319">
        <f>+VLOOKUP($E1716,Consumption!$1:$1048576,MATCH(DATE(AD$2,1,1),Consumption!$A$1:$LI$1),FALSE)</f>
        <v>18829.42683</v>
      </c>
      <c r="AE1716" s="319">
        <f>+VLOOKUP($E1716,Consumption!$1:$1048576,MATCH(DATE(AE$2,1,1),Consumption!$A$1:$LI$1),FALSE)</f>
        <v>18935.876530000001</v>
      </c>
      <c r="AF1716" s="319">
        <f>+VLOOKUP($E1716,Consumption!$1:$1048576,MATCH(DATE(AF$2,1,1),Consumption!$A$1:$LI$1),FALSE)</f>
        <v>19039.847839999999</v>
      </c>
      <c r="AG1716" s="319">
        <f>+VLOOKUP($E1716,Consumption!$1:$1048576,MATCH(DATE(AG$2,1,1),Consumption!$A$1:$LI$1),FALSE)</f>
        <v>19141.851979999999</v>
      </c>
      <c r="AH1716" s="319">
        <f>+VLOOKUP($E1716,Consumption!$1:$1048576,MATCH(DATE(AH$2,1,1),Consumption!$A$1:$LI$1),FALSE)</f>
        <v>19242.491099999999</v>
      </c>
      <c r="AI1716" s="319">
        <f>+VLOOKUP($E1716,Consumption!$1:$1048576,MATCH(DATE(AI$2,1,1),Consumption!$A$1:$LI$1),FALSE)</f>
        <v>19342.30816</v>
      </c>
      <c r="AJ1716" s="319">
        <f>+VLOOKUP($E1716,Consumption!$1:$1048576,MATCH(DATE(AJ$2,1,1),Consumption!$A$1:$LI$1),FALSE)</f>
        <v>19441.733260000001</v>
      </c>
      <c r="AK1716" s="319">
        <f>+VLOOKUP($E1716,Consumption!$1:$1048576,MATCH(DATE(AK$2,1,1),Consumption!$A$1:$LI$1),FALSE)</f>
        <v>19541.07919</v>
      </c>
      <c r="AL1716" s="319">
        <f>+VLOOKUP($E1716,Consumption!$1:$1048576,MATCH(DATE(AL$2,1,1),Consumption!$A$1:$LI$1),FALSE)</f>
        <v>19640.55877</v>
      </c>
      <c r="AM1716" s="319">
        <f>+VLOOKUP($E1716,Consumption!$1:$1048576,MATCH(DATE(AM$2,1,1),Consumption!$A$1:$LI$1),FALSE)</f>
        <v>19740.310430000001</v>
      </c>
      <c r="AN1716" s="319">
        <f>+VLOOKUP($E1716,Consumption!$1:$1048576,MATCH(DATE(AN$2,1,1),Consumption!$A$1:$LI$1),FALSE)</f>
        <v>19840.422869999999</v>
      </c>
      <c r="AO1716" s="319">
        <f>+VLOOKUP($E1716,Consumption!$1:$1048576,MATCH(DATE(AO$2,1,1),Consumption!$A$1:$LI$1),FALSE)</f>
        <v>19940.955020000001</v>
      </c>
      <c r="AP1716" s="319">
        <f>+VLOOKUP($E1716,Consumption!$1:$1048576,MATCH(DATE(AP$2,1,1),Consumption!$A$1:$LI$1),FALSE)</f>
        <v>20040.117149999998</v>
      </c>
      <c r="AQ1716" s="319">
        <f>+VLOOKUP($E1716,Consumption!$1:$1048576,MATCH(DATE(AQ$2,1,1),Consumption!$A$1:$LI$1),FALSE)</f>
        <v>20138.20752</v>
      </c>
      <c r="AR1716" s="319">
        <f>+VLOOKUP($E1716,Consumption!$1:$1048576,MATCH(DATE(AR$2,1,1),Consumption!$A$1:$LI$1),FALSE)</f>
        <v>20235.533029999999</v>
      </c>
      <c r="AS1716" s="319">
        <f>+VLOOKUP($E1716,Consumption!$1:$1048576,MATCH(DATE(AS$2,1,1),Consumption!$A$1:$LI$1),FALSE)</f>
        <v>20332.42193</v>
      </c>
      <c r="AT1716" s="319">
        <f>+VLOOKUP($E1716,Consumption!$1:$1048576,MATCH(DATE(AT$2,1,1),Consumption!$A$1:$LI$1),FALSE)</f>
        <v>20429.195339999998</v>
      </c>
      <c r="AU1716" s="319">
        <f>+VLOOKUP($E1716,Consumption!$1:$1048576,MATCH(DATE(AU$2,1,1),Consumption!$A$1:$LI$1),FALSE)</f>
        <v>20526.140370000001</v>
      </c>
      <c r="AV1716" s="319">
        <f>+VLOOKUP($E1716,Consumption!$1:$1048576,MATCH(DATE(AV$2,1,1),Consumption!$A$1:$LI$1),FALSE)</f>
        <v>20623.493750000001</v>
      </c>
      <c r="AW1716" s="319">
        <f>+VLOOKUP($E1716,Consumption!$1:$1048576,MATCH(DATE(AW$2,1,1),Consumption!$A$1:$LI$1),FALSE)</f>
        <v>20721.438470000001</v>
      </c>
      <c r="AX1716" s="319">
        <f>+VLOOKUP($E1716,Consumption!$1:$1048576,MATCH(DATE(AX$2,1,1),Consumption!$A$1:$LI$1),FALSE)</f>
        <v>20820.10815</v>
      </c>
      <c r="AY1716" s="319">
        <f>+VLOOKUP($E1716,Consumption!$1:$1048576,MATCH(DATE(AY$2,1,1),Consumption!$A$1:$LI$1),FALSE)</f>
        <v>20919.595420000001</v>
      </c>
      <c r="AZ1716" s="319">
        <f>+VLOOKUP($E1716,Consumption!$1:$1048576,MATCH(DATE(AZ$2,1,1),Consumption!$A$1:$LI$1),FALSE)</f>
        <v>21020.100620000001</v>
      </c>
      <c r="BA1716" s="319">
        <f>+VLOOKUP($E1716,Consumption!$1:$1048576,MATCH(DATE(BA$2,1,1),Consumption!$A$1:$LI$1),FALSE)</f>
        <v>21121.463670000001</v>
      </c>
      <c r="BB1716" s="319">
        <f>+VLOOKUP($E1716,Consumption!$1:$1048576,MATCH(DATE(BB$2,1,1),Consumption!$A$1:$LI$1),FALSE)</f>
        <v>21223.468870000001</v>
      </c>
      <c r="BC1716" s="319">
        <f>+VLOOKUP($E1716,Consumption!$1:$1048576,MATCH(DATE(BC$2,1,1),Consumption!$A$1:$LI$1),FALSE)</f>
        <v>21325.968690000002</v>
      </c>
      <c r="BD1716" s="319">
        <f>+VLOOKUP($E1716,Consumption!$1:$1048576,MATCH(DATE(BD$2,1,1),Consumption!$A$1:$LI$1),FALSE)</f>
        <v>21428.922910000001</v>
      </c>
      <c r="BE1716" s="319">
        <f>+VLOOKUP($E1716,Consumption!$1:$1048576,MATCH(DATE(BE$2,1,1),Consumption!$A$1:$LI$1),FALSE)</f>
        <v>22342.002469999999</v>
      </c>
      <c r="BF1716" s="319">
        <f>+VLOOKUP($E1716,Consumption!$1:$1048576,MATCH(DATE(BF$2,1,1),Consumption!$A$1:$LI$1),FALSE)</f>
        <v>22476.364229999999</v>
      </c>
      <c r="BG1716" s="319">
        <f>+VLOOKUP($E1716,Consumption!$1:$1048576,MATCH(DATE(BG$2,1,1),Consumption!$A$1:$LI$1),FALSE)</f>
        <v>22611.303469999999</v>
      </c>
      <c r="BH1716" s="319">
        <f>+VLOOKUP($E1716,Consumption!$1:$1048576,MATCH(DATE(BH$2,1,1),Consumption!$A$1:$LI$1),FALSE)</f>
        <v>22746.858970000001</v>
      </c>
      <c r="BI1716" s="319">
        <f>+VLOOKUP($E1716,Consumption!$1:$1048576,MATCH(DATE(BI$2,1,1),Consumption!$A$1:$LI$1),FALSE)</f>
        <v>22883.075929999999</v>
      </c>
    </row>
    <row r="1717" spans="1:61" s="281" customFormat="1" ht="15" customHeight="1" x14ac:dyDescent="0.35">
      <c r="A1717" s="392"/>
      <c r="B1717" s="393"/>
      <c r="C1717" s="69" t="s">
        <v>604</v>
      </c>
      <c r="D1717" s="73"/>
      <c r="E1717" s="69" t="s">
        <v>681</v>
      </c>
      <c r="F1717" s="319">
        <f>+VLOOKUP($E1717,Consumption!$1:$1048576,MATCH(DATE(F$2,1,1),Consumption!$A$1:$LI$1),FALSE)</f>
        <v>472.24413700000002</v>
      </c>
      <c r="G1717" s="319">
        <f>+VLOOKUP($E1717,Consumption!$1:$1048576,MATCH(DATE(G$2,1,1),Consumption!$A$1:$LI$1),FALSE)</f>
        <v>477.0858662</v>
      </c>
      <c r="H1717" s="319">
        <f>+VLOOKUP($E1717,Consumption!$1:$1048576,MATCH(DATE(H$2,1,1),Consumption!$A$1:$LI$1),FALSE)</f>
        <v>482.4152583</v>
      </c>
      <c r="I1717" s="319">
        <f>+VLOOKUP($E1717,Consumption!$1:$1048576,MATCH(DATE(I$2,1,1),Consumption!$A$1:$LI$1),FALSE)</f>
        <v>488.5097528</v>
      </c>
      <c r="J1717" s="319">
        <f>+VLOOKUP($E1717,Consumption!$1:$1048576,MATCH(DATE(J$2,1,1),Consumption!$A$1:$LI$1),FALSE)</f>
        <v>495.3968428</v>
      </c>
      <c r="K1717" s="319">
        <f>+VLOOKUP($E1717,Consumption!$1:$1048576,MATCH(DATE(K$2,1,1),Consumption!$A$1:$LI$1),FALSE)</f>
        <v>503.01221049999998</v>
      </c>
      <c r="L1717" s="319">
        <f>+VLOOKUP($E1717,Consumption!$1:$1048576,MATCH(DATE(L$2,1,1),Consumption!$A$1:$LI$1),FALSE)</f>
        <v>511.03360850000001</v>
      </c>
      <c r="M1717" s="319">
        <f>+VLOOKUP($E1717,Consumption!$1:$1048576,MATCH(DATE(M$2,1,1),Consumption!$A$1:$LI$1),FALSE)</f>
        <v>519.40417149999996</v>
      </c>
      <c r="N1717" s="319">
        <f>+VLOOKUP($E1717,Consumption!$1:$1048576,MATCH(DATE(N$2,1,1),Consumption!$A$1:$LI$1),FALSE)</f>
        <v>528.06943090000004</v>
      </c>
      <c r="O1717" s="319">
        <f>+VLOOKUP($E1717,Consumption!$1:$1048576,MATCH(DATE(O$2,1,1),Consumption!$A$1:$LI$1),FALSE)</f>
        <v>536.98544040000002</v>
      </c>
      <c r="P1717" s="319">
        <f>+VLOOKUP($E1717,Consumption!$1:$1048576,MATCH(DATE(P$2,1,1),Consumption!$A$1:$LI$1),FALSE)</f>
        <v>546.52338399999996</v>
      </c>
      <c r="Q1717" s="319">
        <f>+VLOOKUP($E1717,Consumption!$1:$1048576,MATCH(DATE(Q$2,1,1),Consumption!$A$1:$LI$1),FALSE)</f>
        <v>556.18730689999995</v>
      </c>
      <c r="R1717" s="319">
        <f>+VLOOKUP($E1717,Consumption!$1:$1048576,MATCH(DATE(R$2,1,1),Consumption!$A$1:$LI$1),FALSE)</f>
        <v>565.96243730000003</v>
      </c>
      <c r="S1717" s="319">
        <f>+VLOOKUP($E1717,Consumption!$1:$1048576,MATCH(DATE(S$2,1,1),Consumption!$A$1:$LI$1),FALSE)</f>
        <v>575.83036860000004</v>
      </c>
      <c r="T1717" s="319">
        <f>+VLOOKUP($E1717,Consumption!$1:$1048576,MATCH(DATE(T$2,1,1),Consumption!$A$1:$LI$1),FALSE)</f>
        <v>585.78098750000004</v>
      </c>
      <c r="U1717" s="319">
        <f>+VLOOKUP($E1717,Consumption!$1:$1048576,MATCH(DATE(U$2,1,1),Consumption!$A$1:$LI$1),FALSE)</f>
        <v>595.81245839999997</v>
      </c>
      <c r="V1717" s="319">
        <f>+VLOOKUP($E1717,Consumption!$1:$1048576,MATCH(DATE(V$2,1,1),Consumption!$A$1:$LI$1),FALSE)</f>
        <v>605.9275715</v>
      </c>
      <c r="W1717" s="319">
        <f>+VLOOKUP($E1717,Consumption!$1:$1048576,MATCH(DATE(W$2,1,1),Consumption!$A$1:$LI$1),FALSE)</f>
        <v>616.13221529999998</v>
      </c>
      <c r="X1717" s="319">
        <f>+VLOOKUP($E1717,Consumption!$1:$1048576,MATCH(DATE(X$2,1,1),Consumption!$A$1:$LI$1),FALSE)</f>
        <v>626.43241620000003</v>
      </c>
      <c r="Y1717" s="319">
        <f>+VLOOKUP($E1717,Consumption!$1:$1048576,MATCH(DATE(Y$2,1,1),Consumption!$A$1:$LI$1),FALSE)</f>
        <v>636.83306749999997</v>
      </c>
      <c r="Z1717" s="319">
        <f>+VLOOKUP($E1717,Consumption!$1:$1048576,MATCH(DATE(Z$2,1,1),Consumption!$A$1:$LI$1),FALSE)</f>
        <v>647.0323545</v>
      </c>
      <c r="AA1717" s="319">
        <f>+VLOOKUP($E1717,Consumption!$1:$1048576,MATCH(DATE(AA$2,1,1),Consumption!$A$1:$LI$1),FALSE)</f>
        <v>657.38468999999998</v>
      </c>
      <c r="AB1717" s="319">
        <f>+VLOOKUP($E1717,Consumption!$1:$1048576,MATCH(DATE(AB$2,1,1),Consumption!$A$1:$LI$1),FALSE)</f>
        <v>667.88653750000003</v>
      </c>
      <c r="AC1717" s="319">
        <f>+VLOOKUP($E1717,Consumption!$1:$1048576,MATCH(DATE(AC$2,1,1),Consumption!$A$1:$LI$1),FALSE)</f>
        <v>678.53921500000001</v>
      </c>
      <c r="AD1717" s="319">
        <f>+VLOOKUP($E1717,Consumption!$1:$1048576,MATCH(DATE(AD$2,1,1),Consumption!$A$1:$LI$1),FALSE)</f>
        <v>689.34006350000004</v>
      </c>
      <c r="AE1717" s="319">
        <f>+VLOOKUP($E1717,Consumption!$1:$1048576,MATCH(DATE(AE$2,1,1),Consumption!$A$1:$LI$1),FALSE)</f>
        <v>699.39540910000005</v>
      </c>
      <c r="AF1717" s="319">
        <f>+VLOOKUP($E1717,Consumption!$1:$1048576,MATCH(DATE(AF$2,1,1),Consumption!$A$1:$LI$1),FALSE)</f>
        <v>709.30252329999996</v>
      </c>
      <c r="AG1717" s="319">
        <f>+VLOOKUP($E1717,Consumption!$1:$1048576,MATCH(DATE(AG$2,1,1),Consumption!$A$1:$LI$1),FALSE)</f>
        <v>719.10306690000004</v>
      </c>
      <c r="AH1717" s="319">
        <f>+VLOOKUP($E1717,Consumption!$1:$1048576,MATCH(DATE(AH$2,1,1),Consumption!$A$1:$LI$1),FALSE)</f>
        <v>728.85250619999999</v>
      </c>
      <c r="AI1717" s="319">
        <f>+VLOOKUP($E1717,Consumption!$1:$1048576,MATCH(DATE(AI$2,1,1),Consumption!$A$1:$LI$1),FALSE)</f>
        <v>738.60154699999998</v>
      </c>
      <c r="AJ1717" s="319">
        <f>+VLOOKUP($E1717,Consumption!$1:$1048576,MATCH(DATE(AJ$2,1,1),Consumption!$A$1:$LI$1),FALSE)</f>
        <v>748.39044690000003</v>
      </c>
      <c r="AK1717" s="319">
        <f>+VLOOKUP($E1717,Consumption!$1:$1048576,MATCH(DATE(AK$2,1,1),Consumption!$A$1:$LI$1),FALSE)</f>
        <v>758.2488558</v>
      </c>
      <c r="AL1717" s="319">
        <f>+VLOOKUP($E1717,Consumption!$1:$1048576,MATCH(DATE(AL$2,1,1),Consumption!$A$1:$LI$1),FALSE)</f>
        <v>768.1971863</v>
      </c>
      <c r="AM1717" s="319">
        <f>+VLOOKUP($E1717,Consumption!$1:$1048576,MATCH(DATE(AM$2,1,1),Consumption!$A$1:$LI$1),FALSE)</f>
        <v>778.24934729999995</v>
      </c>
      <c r="AN1717" s="319">
        <f>+VLOOKUP($E1717,Consumption!$1:$1048576,MATCH(DATE(AN$2,1,1),Consumption!$A$1:$LI$1),FALSE)</f>
        <v>788.41510059999996</v>
      </c>
      <c r="AO1717" s="319">
        <f>+VLOOKUP($E1717,Consumption!$1:$1048576,MATCH(DATE(AO$2,1,1),Consumption!$A$1:$LI$1),FALSE)</f>
        <v>798.70194189999995</v>
      </c>
      <c r="AP1717" s="319">
        <f>+VLOOKUP($E1717,Consumption!$1:$1048576,MATCH(DATE(AP$2,1,1),Consumption!$A$1:$LI$1),FALSE)</f>
        <v>808.90310320000003</v>
      </c>
      <c r="AQ1717" s="319">
        <f>+VLOOKUP($E1717,Consumption!$1:$1048576,MATCH(DATE(AQ$2,1,1),Consumption!$A$1:$LI$1),FALSE)</f>
        <v>819.05725340000004</v>
      </c>
      <c r="AR1717" s="319">
        <f>+VLOOKUP($E1717,Consumption!$1:$1048576,MATCH(DATE(AR$2,1,1),Consumption!$A$1:$LI$1),FALSE)</f>
        <v>829.20053250000001</v>
      </c>
      <c r="AS1717" s="319">
        <f>+VLOOKUP($E1717,Consumption!$1:$1048576,MATCH(DATE(AS$2,1,1),Consumption!$A$1:$LI$1),FALSE)</f>
        <v>839.37070989999995</v>
      </c>
      <c r="AT1717" s="319">
        <f>+VLOOKUP($E1717,Consumption!$1:$1048576,MATCH(DATE(AT$2,1,1),Consumption!$A$1:$LI$1),FALSE)</f>
        <v>849.6046983</v>
      </c>
      <c r="AU1717" s="319">
        <f>+VLOOKUP($E1717,Consumption!$1:$1048576,MATCH(DATE(AU$2,1,1),Consumption!$A$1:$LI$1),FALSE)</f>
        <v>859.93610739999997</v>
      </c>
      <c r="AV1717" s="319">
        <f>+VLOOKUP($E1717,Consumption!$1:$1048576,MATCH(DATE(AV$2,1,1),Consumption!$A$1:$LI$1),FALSE)</f>
        <v>870.39291049999997</v>
      </c>
      <c r="AW1717" s="319">
        <f>+VLOOKUP($E1717,Consumption!$1:$1048576,MATCH(DATE(AW$2,1,1),Consumption!$A$1:$LI$1),FALSE)</f>
        <v>880.99750389999997</v>
      </c>
      <c r="AX1717" s="319">
        <f>+VLOOKUP($E1717,Consumption!$1:$1048576,MATCH(DATE(AX$2,1,1),Consumption!$A$1:$LI$1),FALSE)</f>
        <v>891.7671752</v>
      </c>
      <c r="AY1717" s="319">
        <f>+VLOOKUP($E1717,Consumption!$1:$1048576,MATCH(DATE(AY$2,1,1),Consumption!$A$1:$LI$1),FALSE)</f>
        <v>902.71498989999998</v>
      </c>
      <c r="AZ1717" s="319">
        <f>+VLOOKUP($E1717,Consumption!$1:$1048576,MATCH(DATE(AZ$2,1,1),Consumption!$A$1:$LI$1),FALSE)</f>
        <v>913.91835560000004</v>
      </c>
      <c r="BA1717" s="319">
        <f>+VLOOKUP($E1717,Consumption!$1:$1048576,MATCH(DATE(BA$2,1,1),Consumption!$A$1:$LI$1),FALSE)</f>
        <v>925.34603819999995</v>
      </c>
      <c r="BB1717" s="319">
        <f>+VLOOKUP($E1717,Consumption!$1:$1048576,MATCH(DATE(BB$2,1,1),Consumption!$A$1:$LI$1),FALSE)</f>
        <v>936.94909919999998</v>
      </c>
      <c r="BC1717" s="319">
        <f>+VLOOKUP($E1717,Consumption!$1:$1048576,MATCH(DATE(BC$2,1,1),Consumption!$A$1:$LI$1),FALSE)</f>
        <v>948.68989999999997</v>
      </c>
      <c r="BD1717" s="319">
        <f>+VLOOKUP($E1717,Consumption!$1:$1048576,MATCH(DATE(BD$2,1,1),Consumption!$A$1:$LI$1),FALSE)</f>
        <v>960.55154419999997</v>
      </c>
      <c r="BE1717" s="319">
        <f>+VLOOKUP($E1717,Consumption!$1:$1048576,MATCH(DATE(BE$2,1,1),Consumption!$A$1:$LI$1),FALSE)</f>
        <v>1065.8398070000001</v>
      </c>
      <c r="BF1717" s="319">
        <f>+VLOOKUP($E1717,Consumption!$1:$1048576,MATCH(DATE(BF$2,1,1),Consumption!$A$1:$LI$1),FALSE)</f>
        <v>1082.291909</v>
      </c>
      <c r="BG1717" s="319">
        <f>+VLOOKUP($E1717,Consumption!$1:$1048576,MATCH(DATE(BG$2,1,1),Consumption!$A$1:$LI$1),FALSE)</f>
        <v>1098.944935</v>
      </c>
      <c r="BH1717" s="319">
        <f>+VLOOKUP($E1717,Consumption!$1:$1048576,MATCH(DATE(BH$2,1,1),Consumption!$A$1:$LI$1),FALSE)</f>
        <v>1115.8064099999999</v>
      </c>
      <c r="BI1717" s="319">
        <f>+VLOOKUP($E1717,Consumption!$1:$1048576,MATCH(DATE(BI$2,1,1),Consumption!$A$1:$LI$1),FALSE)</f>
        <v>1132.8849379999999</v>
      </c>
    </row>
    <row r="1718" spans="1:61" s="281" customFormat="1" ht="15" customHeight="1" x14ac:dyDescent="0.35">
      <c r="A1718" s="392"/>
      <c r="B1718" s="393"/>
      <c r="C1718" s="69" t="s">
        <v>605</v>
      </c>
      <c r="D1718" s="73"/>
      <c r="E1718" s="69" t="s">
        <v>682</v>
      </c>
      <c r="F1718" s="319">
        <f>+VLOOKUP($E1718,Consumption!$1:$1048576,MATCH(DATE(F$2,1,1),Consumption!$A$1:$LI$1),FALSE)</f>
        <v>10283</v>
      </c>
      <c r="G1718" s="319">
        <f>+VLOOKUP($E1718,Consumption!$1:$1048576,MATCH(DATE(G$2,1,1),Consumption!$A$1:$LI$1),FALSE)</f>
        <v>10455.99775</v>
      </c>
      <c r="H1718" s="319">
        <f>+VLOOKUP($E1718,Consumption!$1:$1048576,MATCH(DATE(H$2,1,1),Consumption!$A$1:$LI$1),FALSE)</f>
        <v>10662.096680000001</v>
      </c>
      <c r="I1718" s="319">
        <f>+VLOOKUP($E1718,Consumption!$1:$1048576,MATCH(DATE(I$2,1,1),Consumption!$A$1:$LI$1),FALSE)</f>
        <v>10887.774009999999</v>
      </c>
      <c r="J1718" s="319">
        <f>+VLOOKUP($E1718,Consumption!$1:$1048576,MATCH(DATE(J$2,1,1),Consumption!$A$1:$LI$1),FALSE)</f>
        <v>11128.51311</v>
      </c>
      <c r="K1718" s="319">
        <f>+VLOOKUP($E1718,Consumption!$1:$1048576,MATCH(DATE(K$2,1,1),Consumption!$A$1:$LI$1),FALSE)</f>
        <v>11383.202370000001</v>
      </c>
      <c r="L1718" s="319">
        <f>+VLOOKUP($E1718,Consumption!$1:$1048576,MATCH(DATE(L$2,1,1),Consumption!$A$1:$LI$1),FALSE)</f>
        <v>11643.44232</v>
      </c>
      <c r="M1718" s="319">
        <f>+VLOOKUP($E1718,Consumption!$1:$1048576,MATCH(DATE(M$2,1,1),Consumption!$A$1:$LI$1),FALSE)</f>
        <v>11910.459989999999</v>
      </c>
      <c r="N1718" s="319">
        <f>+VLOOKUP($E1718,Consumption!$1:$1048576,MATCH(DATE(N$2,1,1),Consumption!$A$1:$LI$1),FALSE)</f>
        <v>12184.69101</v>
      </c>
      <c r="O1718" s="319">
        <f>+VLOOKUP($E1718,Consumption!$1:$1048576,MATCH(DATE(O$2,1,1),Consumption!$A$1:$LI$1),FALSE)</f>
        <v>12466.209290000001</v>
      </c>
      <c r="P1718" s="319">
        <f>+VLOOKUP($E1718,Consumption!$1:$1048576,MATCH(DATE(P$2,1,1),Consumption!$A$1:$LI$1),FALSE)</f>
        <v>12769.53865</v>
      </c>
      <c r="Q1718" s="319">
        <f>+VLOOKUP($E1718,Consumption!$1:$1048576,MATCH(DATE(Q$2,1,1),Consumption!$A$1:$LI$1),FALSE)</f>
        <v>13076.749110000001</v>
      </c>
      <c r="R1718" s="319">
        <f>+VLOOKUP($E1718,Consumption!$1:$1048576,MATCH(DATE(R$2,1,1),Consumption!$A$1:$LI$1),FALSE)</f>
        <v>13388.44269</v>
      </c>
      <c r="S1718" s="319">
        <f>+VLOOKUP($E1718,Consumption!$1:$1048576,MATCH(DATE(S$2,1,1),Consumption!$A$1:$LI$1),FALSE)</f>
        <v>13704.60806</v>
      </c>
      <c r="T1718" s="319">
        <f>+VLOOKUP($E1718,Consumption!$1:$1048576,MATCH(DATE(T$2,1,1),Consumption!$A$1:$LI$1),FALSE)</f>
        <v>14025.258229999999</v>
      </c>
      <c r="U1718" s="319">
        <f>+VLOOKUP($E1718,Consumption!$1:$1048576,MATCH(DATE(U$2,1,1),Consumption!$A$1:$LI$1),FALSE)</f>
        <v>14350.555490000001</v>
      </c>
      <c r="V1718" s="319">
        <f>+VLOOKUP($E1718,Consumption!$1:$1048576,MATCH(DATE(V$2,1,1),Consumption!$A$1:$LI$1),FALSE)</f>
        <v>14680.76871</v>
      </c>
      <c r="W1718" s="319">
        <f>+VLOOKUP($E1718,Consumption!$1:$1048576,MATCH(DATE(W$2,1,1),Consumption!$A$1:$LI$1),FALSE)</f>
        <v>15016.215620000001</v>
      </c>
      <c r="X1718" s="319">
        <f>+VLOOKUP($E1718,Consumption!$1:$1048576,MATCH(DATE(X$2,1,1),Consumption!$A$1:$LI$1),FALSE)</f>
        <v>15357.199909999999</v>
      </c>
      <c r="Y1718" s="319">
        <f>+VLOOKUP($E1718,Consumption!$1:$1048576,MATCH(DATE(Y$2,1,1),Consumption!$A$1:$LI$1),FALSE)</f>
        <v>15703.98101</v>
      </c>
      <c r="Z1718" s="319">
        <f>+VLOOKUP($E1718,Consumption!$1:$1048576,MATCH(DATE(Z$2,1,1),Consumption!$A$1:$LI$1),FALSE)</f>
        <v>16045.0314</v>
      </c>
      <c r="AA1718" s="319">
        <f>+VLOOKUP($E1718,Consumption!$1:$1048576,MATCH(DATE(AA$2,1,1),Consumption!$A$1:$LI$1),FALSE)</f>
        <v>16394.70249</v>
      </c>
      <c r="AB1718" s="319">
        <f>+VLOOKUP($E1718,Consumption!$1:$1048576,MATCH(DATE(AB$2,1,1),Consumption!$A$1:$LI$1),FALSE)</f>
        <v>16752.496770000002</v>
      </c>
      <c r="AC1718" s="319">
        <f>+VLOOKUP($E1718,Consumption!$1:$1048576,MATCH(DATE(AC$2,1,1),Consumption!$A$1:$LI$1),FALSE)</f>
        <v>17118.358080000002</v>
      </c>
      <c r="AD1718" s="319">
        <f>+VLOOKUP($E1718,Consumption!$1:$1048576,MATCH(DATE(AD$2,1,1),Consumption!$A$1:$LI$1),FALSE)</f>
        <v>17492.214309999999</v>
      </c>
      <c r="AE1718" s="319">
        <f>+VLOOKUP($E1718,Consumption!$1:$1048576,MATCH(DATE(AE$2,1,1),Consumption!$A$1:$LI$1),FALSE)</f>
        <v>17838.7886</v>
      </c>
      <c r="AF1718" s="319">
        <f>+VLOOKUP($E1718,Consumption!$1:$1048576,MATCH(DATE(AF$2,1,1),Consumption!$A$1:$LI$1),FALSE)</f>
        <v>18183.589670000001</v>
      </c>
      <c r="AG1718" s="319">
        <f>+VLOOKUP($E1718,Consumption!$1:$1048576,MATCH(DATE(AG$2,1,1),Consumption!$A$1:$LI$1),FALSE)</f>
        <v>18527.866529999999</v>
      </c>
      <c r="AH1718" s="319">
        <f>+VLOOKUP($E1718,Consumption!$1:$1048576,MATCH(DATE(AH$2,1,1),Consumption!$A$1:$LI$1),FALSE)</f>
        <v>18873.504690000002</v>
      </c>
      <c r="AI1718" s="319">
        <f>+VLOOKUP($E1718,Consumption!$1:$1048576,MATCH(DATE(AI$2,1,1),Consumption!$A$1:$LI$1),FALSE)</f>
        <v>19222.287</v>
      </c>
      <c r="AJ1718" s="319">
        <f>+VLOOKUP($E1718,Consumption!$1:$1048576,MATCH(DATE(AJ$2,1,1),Consumption!$A$1:$LI$1),FALSE)</f>
        <v>19575.646089999998</v>
      </c>
      <c r="AK1718" s="319">
        <f>+VLOOKUP($E1718,Consumption!$1:$1048576,MATCH(DATE(AK$2,1,1),Consumption!$A$1:$LI$1),FALSE)</f>
        <v>19934.635490000001</v>
      </c>
      <c r="AL1718" s="319">
        <f>+VLOOKUP($E1718,Consumption!$1:$1048576,MATCH(DATE(AL$2,1,1),Consumption!$A$1:$LI$1),FALSE)</f>
        <v>20299.985240000002</v>
      </c>
      <c r="AM1718" s="319">
        <f>+VLOOKUP($E1718,Consumption!$1:$1048576,MATCH(DATE(AM$2,1,1),Consumption!$A$1:$LI$1),FALSE)</f>
        <v>20672.19369</v>
      </c>
      <c r="AN1718" s="319">
        <f>+VLOOKUP($E1718,Consumption!$1:$1048576,MATCH(DATE(AN$2,1,1),Consumption!$A$1:$LI$1),FALSE)</f>
        <v>21051.612420000001</v>
      </c>
      <c r="AO1718" s="319">
        <f>+VLOOKUP($E1718,Consumption!$1:$1048576,MATCH(DATE(AO$2,1,1),Consumption!$A$1:$LI$1),FALSE)</f>
        <v>21438.514810000001</v>
      </c>
      <c r="AP1718" s="319">
        <f>+VLOOKUP($E1718,Consumption!$1:$1048576,MATCH(DATE(AP$2,1,1),Consumption!$A$1:$LI$1),FALSE)</f>
        <v>21824.15467</v>
      </c>
      <c r="AQ1718" s="319">
        <f>+VLOOKUP($E1718,Consumption!$1:$1048576,MATCH(DATE(AQ$2,1,1),Consumption!$A$1:$LI$1),FALSE)</f>
        <v>22210.52853</v>
      </c>
      <c r="AR1718" s="319">
        <f>+VLOOKUP($E1718,Consumption!$1:$1048576,MATCH(DATE(AR$2,1,1),Consumption!$A$1:$LI$1),FALSE)</f>
        <v>22599.235860000001</v>
      </c>
      <c r="AS1718" s="319">
        <f>+VLOOKUP($E1718,Consumption!$1:$1048576,MATCH(DATE(AS$2,1,1),Consumption!$A$1:$LI$1),FALSE)</f>
        <v>22991.806100000002</v>
      </c>
      <c r="AT1718" s="319">
        <f>+VLOOKUP($E1718,Consumption!$1:$1048576,MATCH(DATE(AT$2,1,1),Consumption!$A$1:$LI$1),FALSE)</f>
        <v>23389.68172</v>
      </c>
      <c r="AU1718" s="319">
        <f>+VLOOKUP($E1718,Consumption!$1:$1048576,MATCH(DATE(AU$2,1,1),Consumption!$A$1:$LI$1),FALSE)</f>
        <v>23794.151460000001</v>
      </c>
      <c r="AV1718" s="319">
        <f>+VLOOKUP($E1718,Consumption!$1:$1048576,MATCH(DATE(AV$2,1,1),Consumption!$A$1:$LI$1),FALSE)</f>
        <v>24206.2971</v>
      </c>
      <c r="AW1718" s="319">
        <f>+VLOOKUP($E1718,Consumption!$1:$1048576,MATCH(DATE(AW$2,1,1),Consumption!$A$1:$LI$1),FALSE)</f>
        <v>24626.993109999999</v>
      </c>
      <c r="AX1718" s="319">
        <f>+VLOOKUP($E1718,Consumption!$1:$1048576,MATCH(DATE(AX$2,1,1),Consumption!$A$1:$LI$1),FALSE)</f>
        <v>25056.927039999999</v>
      </c>
      <c r="AY1718" s="319">
        <f>+VLOOKUP($E1718,Consumption!$1:$1048576,MATCH(DATE(AY$2,1,1),Consumption!$A$1:$LI$1),FALSE)</f>
        <v>25496.634730000002</v>
      </c>
      <c r="AZ1718" s="319">
        <f>+VLOOKUP($E1718,Consumption!$1:$1048576,MATCH(DATE(AZ$2,1,1),Consumption!$A$1:$LI$1),FALSE)</f>
        <v>25948.869439999999</v>
      </c>
      <c r="BA1718" s="319">
        <f>+VLOOKUP($E1718,Consumption!$1:$1048576,MATCH(DATE(BA$2,1,1),Consumption!$A$1:$LI$1),FALSE)</f>
        <v>26412.82922</v>
      </c>
      <c r="BB1718" s="319">
        <f>+VLOOKUP($E1718,Consumption!$1:$1048576,MATCH(DATE(BB$2,1,1),Consumption!$A$1:$LI$1),FALSE)</f>
        <v>26886.966479999999</v>
      </c>
      <c r="BC1718" s="319">
        <f>+VLOOKUP($E1718,Consumption!$1:$1048576,MATCH(DATE(BC$2,1,1),Consumption!$A$1:$LI$1),FALSE)</f>
        <v>27370.11522</v>
      </c>
      <c r="BD1718" s="319">
        <f>+VLOOKUP($E1718,Consumption!$1:$1048576,MATCH(DATE(BD$2,1,1),Consumption!$A$1:$LI$1),FALSE)</f>
        <v>27861.85528</v>
      </c>
      <c r="BE1718" s="319">
        <f>+VLOOKUP($E1718,Consumption!$1:$1048576,MATCH(DATE(BE$2,1,1),Consumption!$A$1:$LI$1),FALSE)</f>
        <v>32474.709869999999</v>
      </c>
      <c r="BF1718" s="319">
        <f>+VLOOKUP($E1718,Consumption!$1:$1048576,MATCH(DATE(BF$2,1,1),Consumption!$A$1:$LI$1),FALSE)</f>
        <v>33196.803769999999</v>
      </c>
      <c r="BG1718" s="319">
        <f>+VLOOKUP($E1718,Consumption!$1:$1048576,MATCH(DATE(BG$2,1,1),Consumption!$A$1:$LI$1),FALSE)</f>
        <v>33933.780610000002</v>
      </c>
      <c r="BH1718" s="319">
        <f>+VLOOKUP($E1718,Consumption!$1:$1048576,MATCH(DATE(BH$2,1,1),Consumption!$A$1:$LI$1),FALSE)</f>
        <v>34686.141799999998</v>
      </c>
      <c r="BI1718" s="319">
        <f>+VLOOKUP($E1718,Consumption!$1:$1048576,MATCH(DATE(BI$2,1,1),Consumption!$A$1:$LI$1),FALSE)</f>
        <v>35454.445800000001</v>
      </c>
    </row>
    <row r="1719" spans="1:61" s="281" customFormat="1" ht="15" customHeight="1" x14ac:dyDescent="0.35">
      <c r="A1719" s="392"/>
      <c r="B1719" s="393"/>
      <c r="C1719" s="69" t="s">
        <v>606</v>
      </c>
      <c r="D1719" s="73"/>
      <c r="E1719" s="69" t="s">
        <v>683</v>
      </c>
      <c r="F1719" s="319">
        <f>+VLOOKUP($E1719,Consumption!$1:$1048576,MATCH(DATE(F$2,1,1),Consumption!$A$1:$LI$1),FALSE)</f>
        <v>577632.74199999997</v>
      </c>
      <c r="G1719" s="319">
        <f>+VLOOKUP($E1719,Consumption!$1:$1048576,MATCH(DATE(G$2,1,1),Consumption!$A$1:$LI$1),FALSE)</f>
        <v>583838.72109999997</v>
      </c>
      <c r="H1719" s="319">
        <f>+VLOOKUP($E1719,Consumption!$1:$1048576,MATCH(DATE(H$2,1,1),Consumption!$A$1:$LI$1),FALSE)</f>
        <v>590736.34849999996</v>
      </c>
      <c r="I1719" s="319">
        <f>+VLOOKUP($E1719,Consumption!$1:$1048576,MATCH(DATE(I$2,1,1),Consumption!$A$1:$LI$1),FALSE)</f>
        <v>598600.29339999997</v>
      </c>
      <c r="J1719" s="319">
        <f>+VLOOKUP($E1719,Consumption!$1:$1048576,MATCH(DATE(J$2,1,1),Consumption!$A$1:$LI$1),FALSE)</f>
        <v>607416.59109999996</v>
      </c>
      <c r="K1719" s="319">
        <f>+VLOOKUP($E1719,Consumption!$1:$1048576,MATCH(DATE(K$2,1,1),Consumption!$A$1:$LI$1),FALSE)</f>
        <v>617080.34199999995</v>
      </c>
      <c r="L1719" s="319">
        <f>+VLOOKUP($E1719,Consumption!$1:$1048576,MATCH(DATE(L$2,1,1),Consumption!$A$1:$LI$1),FALSE)</f>
        <v>627189.32770000002</v>
      </c>
      <c r="M1719" s="319">
        <f>+VLOOKUP($E1719,Consumption!$1:$1048576,MATCH(DATE(M$2,1,1),Consumption!$A$1:$LI$1),FALSE)</f>
        <v>637677.8075</v>
      </c>
      <c r="N1719" s="319">
        <f>+VLOOKUP($E1719,Consumption!$1:$1048576,MATCH(DATE(N$2,1,1),Consumption!$A$1:$LI$1),FALSE)</f>
        <v>648485.86860000005</v>
      </c>
      <c r="O1719" s="319">
        <f>+VLOOKUP($E1719,Consumption!$1:$1048576,MATCH(DATE(O$2,1,1),Consumption!$A$1:$LI$1),FALSE)</f>
        <v>659566.0196</v>
      </c>
      <c r="P1719" s="319">
        <f>+VLOOKUP($E1719,Consumption!$1:$1048576,MATCH(DATE(P$2,1,1),Consumption!$A$1:$LI$1),FALSE)</f>
        <v>671374.02309999999</v>
      </c>
      <c r="Q1719" s="319">
        <f>+VLOOKUP($E1719,Consumption!$1:$1048576,MATCH(DATE(Q$2,1,1),Consumption!$A$1:$LI$1),FALSE)</f>
        <v>683301.2585</v>
      </c>
      <c r="R1719" s="319">
        <f>+VLOOKUP($E1719,Consumption!$1:$1048576,MATCH(DATE(R$2,1,1),Consumption!$A$1:$LI$1),FALSE)</f>
        <v>695334.85829999996</v>
      </c>
      <c r="S1719" s="319">
        <f>+VLOOKUP($E1719,Consumption!$1:$1048576,MATCH(DATE(S$2,1,1),Consumption!$A$1:$LI$1),FALSE)</f>
        <v>707457.80009999999</v>
      </c>
      <c r="T1719" s="319">
        <f>+VLOOKUP($E1719,Consumption!$1:$1048576,MATCH(DATE(T$2,1,1),Consumption!$A$1:$LI$1),FALSE)</f>
        <v>719662.33409999998</v>
      </c>
      <c r="U1719" s="319">
        <f>+VLOOKUP($E1719,Consumption!$1:$1048576,MATCH(DATE(U$2,1,1),Consumption!$A$1:$LI$1),FALSE)</f>
        <v>731950.19140000001</v>
      </c>
      <c r="V1719" s="319">
        <f>+VLOOKUP($E1719,Consumption!$1:$1048576,MATCH(DATE(V$2,1,1),Consumption!$A$1:$LI$1),FALSE)</f>
        <v>744328.57400000002</v>
      </c>
      <c r="W1719" s="319">
        <f>+VLOOKUP($E1719,Consumption!$1:$1048576,MATCH(DATE(W$2,1,1),Consumption!$A$1:$LI$1),FALSE)</f>
        <v>756808.46369999996</v>
      </c>
      <c r="X1719" s="319">
        <f>+VLOOKUP($E1719,Consumption!$1:$1048576,MATCH(DATE(X$2,1,1),Consumption!$A$1:$LI$1),FALSE)</f>
        <v>769401.10549999995</v>
      </c>
      <c r="Y1719" s="319">
        <f>+VLOOKUP($E1719,Consumption!$1:$1048576,MATCH(DATE(Y$2,1,1),Consumption!$A$1:$LI$1),FALSE)</f>
        <v>782116.51359999995</v>
      </c>
      <c r="Z1719" s="319">
        <f>+VLOOKUP($E1719,Consumption!$1:$1048576,MATCH(DATE(Z$2,1,1),Consumption!$A$1:$LI$1),FALSE)</f>
        <v>794592.06830000004</v>
      </c>
      <c r="AA1719" s="319">
        <f>+VLOOKUP($E1719,Consumption!$1:$1048576,MATCH(DATE(AA$2,1,1),Consumption!$A$1:$LI$1),FALSE)</f>
        <v>807270.21030000004</v>
      </c>
      <c r="AB1719" s="319">
        <f>+VLOOKUP($E1719,Consumption!$1:$1048576,MATCH(DATE(AB$2,1,1),Consumption!$A$1:$LI$1),FALSE)</f>
        <v>820149.37760000001</v>
      </c>
      <c r="AC1719" s="319">
        <f>+VLOOKUP($E1719,Consumption!$1:$1048576,MATCH(DATE(AC$2,1,1),Consumption!$A$1:$LI$1),FALSE)</f>
        <v>833233.22560000001</v>
      </c>
      <c r="AD1719" s="319">
        <f>+VLOOKUP($E1719,Consumption!$1:$1048576,MATCH(DATE(AD$2,1,1),Consumption!$A$1:$LI$1),FALSE)</f>
        <v>846520.91669999994</v>
      </c>
      <c r="AE1719" s="319">
        <f>+VLOOKUP($E1719,Consumption!$1:$1048576,MATCH(DATE(AE$2,1,1),Consumption!$A$1:$LI$1),FALSE)</f>
        <v>858928.69620000001</v>
      </c>
      <c r="AF1719" s="319">
        <f>+VLOOKUP($E1719,Consumption!$1:$1048576,MATCH(DATE(AF$2,1,1),Consumption!$A$1:$LI$1),FALSE)</f>
        <v>871206.33900000004</v>
      </c>
      <c r="AG1719" s="319">
        <f>+VLOOKUP($E1719,Consumption!$1:$1048576,MATCH(DATE(AG$2,1,1),Consumption!$A$1:$LI$1),FALSE)</f>
        <v>883412.22160000005</v>
      </c>
      <c r="AH1719" s="319">
        <f>+VLOOKUP($E1719,Consumption!$1:$1048576,MATCH(DATE(AH$2,1,1),Consumption!$A$1:$LI$1),FALSE)</f>
        <v>895617.13820000004</v>
      </c>
      <c r="AI1719" s="319">
        <f>+VLOOKUP($E1719,Consumption!$1:$1048576,MATCH(DATE(AI$2,1,1),Consumption!$A$1:$LI$1),FALSE)</f>
        <v>907884.0159</v>
      </c>
      <c r="AJ1719" s="319">
        <f>+VLOOKUP($E1719,Consumption!$1:$1048576,MATCH(DATE(AJ$2,1,1),Consumption!$A$1:$LI$1),FALSE)</f>
        <v>920261.72369999997</v>
      </c>
      <c r="AK1719" s="319">
        <f>+VLOOKUP($E1719,Consumption!$1:$1048576,MATCH(DATE(AK$2,1,1),Consumption!$A$1:$LI$1),FALSE)</f>
        <v>932785.04810000001</v>
      </c>
      <c r="AL1719" s="319">
        <f>+VLOOKUP($E1719,Consumption!$1:$1048576,MATCH(DATE(AL$2,1,1),Consumption!$A$1:$LI$1),FALSE)</f>
        <v>945476.47560000001</v>
      </c>
      <c r="AM1719" s="319">
        <f>+VLOOKUP($E1719,Consumption!$1:$1048576,MATCH(DATE(AM$2,1,1),Consumption!$A$1:$LI$1),FALSE)</f>
        <v>958349.6777</v>
      </c>
      <c r="AN1719" s="319">
        <f>+VLOOKUP($E1719,Consumption!$1:$1048576,MATCH(DATE(AN$2,1,1),Consumption!$A$1:$LI$1),FALSE)</f>
        <v>971412.56669999997</v>
      </c>
      <c r="AO1719" s="319">
        <f>+VLOOKUP($E1719,Consumption!$1:$1048576,MATCH(DATE(AO$2,1,1),Consumption!$A$1:$LI$1),FALSE)</f>
        <v>984669.79269999999</v>
      </c>
      <c r="AP1719" s="319">
        <f>+VLOOKUP($E1719,Consumption!$1:$1048576,MATCH(DATE(AP$2,1,1),Consumption!$A$1:$LI$1),FALSE)</f>
        <v>997864.00210000004</v>
      </c>
      <c r="AQ1719" s="319">
        <f>+VLOOKUP($E1719,Consumption!$1:$1048576,MATCH(DATE(AQ$2,1,1),Consumption!$A$1:$LI$1),FALSE)</f>
        <v>1011042.28</v>
      </c>
      <c r="AR1719" s="319">
        <f>+VLOOKUP($E1719,Consumption!$1:$1048576,MATCH(DATE(AR$2,1,1),Consumption!$A$1:$LI$1),FALSE)</f>
        <v>1024247.844</v>
      </c>
      <c r="AS1719" s="319">
        <f>+VLOOKUP($E1719,Consumption!$1:$1048576,MATCH(DATE(AS$2,1,1),Consumption!$A$1:$LI$1),FALSE)</f>
        <v>1037524.676</v>
      </c>
      <c r="AT1719" s="319">
        <f>+VLOOKUP($E1719,Consumption!$1:$1048576,MATCH(DATE(AT$2,1,1),Consumption!$A$1:$LI$1),FALSE)</f>
        <v>1050914.8359999999</v>
      </c>
      <c r="AU1719" s="319">
        <f>+VLOOKUP($E1719,Consumption!$1:$1048576,MATCH(DATE(AU$2,1,1),Consumption!$A$1:$LI$1),FALSE)</f>
        <v>1064455.8640000001</v>
      </c>
      <c r="AV1719" s="319">
        <f>+VLOOKUP($E1719,Consumption!$1:$1048576,MATCH(DATE(AV$2,1,1),Consumption!$A$1:$LI$1),FALSE)</f>
        <v>1078178.206</v>
      </c>
      <c r="AW1719" s="319">
        <f>+VLOOKUP($E1719,Consumption!$1:$1048576,MATCH(DATE(AW$2,1,1),Consumption!$A$1:$LI$1),FALSE)</f>
        <v>1092105.4720000001</v>
      </c>
      <c r="AX1719" s="319">
        <f>+VLOOKUP($E1719,Consumption!$1:$1048576,MATCH(DATE(AX$2,1,1),Consumption!$A$1:$LI$1),FALSE)</f>
        <v>1106255.0919999999</v>
      </c>
      <c r="AY1719" s="319">
        <f>+VLOOKUP($E1719,Consumption!$1:$1048576,MATCH(DATE(AY$2,1,1),Consumption!$A$1:$LI$1),FALSE)</f>
        <v>1120639.4750000001</v>
      </c>
      <c r="AZ1719" s="319">
        <f>+VLOOKUP($E1719,Consumption!$1:$1048576,MATCH(DATE(AZ$2,1,1),Consumption!$A$1:$LI$1),FALSE)</f>
        <v>1135374.368</v>
      </c>
      <c r="BA1719" s="319">
        <f>+VLOOKUP($E1719,Consumption!$1:$1048576,MATCH(DATE(BA$2,1,1),Consumption!$A$1:$LI$1),FALSE)</f>
        <v>1150436.2660000001</v>
      </c>
      <c r="BB1719" s="319">
        <f>+VLOOKUP($E1719,Consumption!$1:$1048576,MATCH(DATE(BB$2,1,1),Consumption!$A$1:$LI$1),FALSE)</f>
        <v>1165771.6089999999</v>
      </c>
      <c r="BC1719" s="319">
        <f>+VLOOKUP($E1719,Consumption!$1:$1048576,MATCH(DATE(BC$2,1,1),Consumption!$A$1:$LI$1),FALSE)</f>
        <v>1181334.9609999999</v>
      </c>
      <c r="BD1719" s="319">
        <f>+VLOOKUP($E1719,Consumption!$1:$1048576,MATCH(DATE(BD$2,1,1),Consumption!$A$1:$LI$1),FALSE)</f>
        <v>1197102.963</v>
      </c>
      <c r="BE1719" s="319">
        <f>+VLOOKUP($E1719,Consumption!$1:$1048576,MATCH(DATE(BE$2,1,1),Consumption!$A$1:$LI$1),FALSE)</f>
        <v>1291132.156</v>
      </c>
      <c r="BF1719" s="319">
        <f>+VLOOKUP($E1719,Consumption!$1:$1048576,MATCH(DATE(BF$2,1,1),Consumption!$A$1:$LI$1),FALSE)</f>
        <v>1311320.5959999999</v>
      </c>
      <c r="BG1719" s="319">
        <f>+VLOOKUP($E1719,Consumption!$1:$1048576,MATCH(DATE(BG$2,1,1),Consumption!$A$1:$LI$1),FALSE)</f>
        <v>1331793.787</v>
      </c>
      <c r="BH1719" s="319">
        <f>+VLOOKUP($E1719,Consumption!$1:$1048576,MATCH(DATE(BH$2,1,1),Consumption!$A$1:$LI$1),FALSE)</f>
        <v>1352559.8459999999</v>
      </c>
      <c r="BI1719" s="319">
        <f>+VLOOKUP($E1719,Consumption!$1:$1048576,MATCH(DATE(BI$2,1,1),Consumption!$A$1:$LI$1),FALSE)</f>
        <v>1373627.9369999999</v>
      </c>
    </row>
    <row r="1720" spans="1:61" s="281" customFormat="1" ht="15" customHeight="1" x14ac:dyDescent="0.35">
      <c r="A1720" s="392"/>
      <c r="B1720" s="393"/>
      <c r="C1720" s="69" t="s">
        <v>607</v>
      </c>
      <c r="D1720" s="73"/>
      <c r="E1720" s="69" t="s">
        <v>684</v>
      </c>
      <c r="F1720" s="319">
        <f>+VLOOKUP($E1720,Consumption!$1:$1048576,MATCH(DATE(F$2,1,1),Consumption!$A$1:$LI$1),FALSE)</f>
        <v>55652.813979999999</v>
      </c>
      <c r="G1720" s="319">
        <f>+VLOOKUP($E1720,Consumption!$1:$1048576,MATCH(DATE(G$2,1,1),Consumption!$A$1:$LI$1),FALSE)</f>
        <v>56250.306709999997</v>
      </c>
      <c r="H1720" s="319">
        <f>+VLOOKUP($E1720,Consumption!$1:$1048576,MATCH(DATE(H$2,1,1),Consumption!$A$1:$LI$1),FALSE)</f>
        <v>56911.94066</v>
      </c>
      <c r="I1720" s="319">
        <f>+VLOOKUP($E1720,Consumption!$1:$1048576,MATCH(DATE(I$2,1,1),Consumption!$A$1:$LI$1),FALSE)</f>
        <v>57667.18131</v>
      </c>
      <c r="J1720" s="319">
        <f>+VLOOKUP($E1720,Consumption!$1:$1048576,MATCH(DATE(J$2,1,1),Consumption!$A$1:$LI$1),FALSE)</f>
        <v>58517.382839999998</v>
      </c>
      <c r="K1720" s="319">
        <f>+VLOOKUP($E1720,Consumption!$1:$1048576,MATCH(DATE(K$2,1,1),Consumption!$A$1:$LI$1),FALSE)</f>
        <v>59453.45564</v>
      </c>
      <c r="L1720" s="319">
        <f>+VLOOKUP($E1720,Consumption!$1:$1048576,MATCH(DATE(L$2,1,1),Consumption!$A$1:$LI$1),FALSE)</f>
        <v>60436.339480000002</v>
      </c>
      <c r="M1720" s="319">
        <f>+VLOOKUP($E1720,Consumption!$1:$1048576,MATCH(DATE(M$2,1,1),Consumption!$A$1:$LI$1),FALSE)</f>
        <v>61457.90107</v>
      </c>
      <c r="N1720" s="319">
        <f>+VLOOKUP($E1720,Consumption!$1:$1048576,MATCH(DATE(N$2,1,1),Consumption!$A$1:$LI$1),FALSE)</f>
        <v>62510.505980000002</v>
      </c>
      <c r="O1720" s="319">
        <f>+VLOOKUP($E1720,Consumption!$1:$1048576,MATCH(DATE(O$2,1,1),Consumption!$A$1:$LI$1),FALSE)</f>
        <v>63588.35065</v>
      </c>
      <c r="P1720" s="319">
        <f>+VLOOKUP($E1720,Consumption!$1:$1048576,MATCH(DATE(P$2,1,1),Consumption!$A$1:$LI$1),FALSE)</f>
        <v>64734.514900000002</v>
      </c>
      <c r="Q1720" s="319">
        <f>+VLOOKUP($E1720,Consumption!$1:$1048576,MATCH(DATE(Q$2,1,1),Consumption!$A$1:$LI$1),FALSE)</f>
        <v>65891.499400000001</v>
      </c>
      <c r="R1720" s="319">
        <f>+VLOOKUP($E1720,Consumption!$1:$1048576,MATCH(DATE(R$2,1,1),Consumption!$A$1:$LI$1),FALSE)</f>
        <v>67058.1247</v>
      </c>
      <c r="S1720" s="319">
        <f>+VLOOKUP($E1720,Consumption!$1:$1048576,MATCH(DATE(S$2,1,1),Consumption!$A$1:$LI$1),FALSE)</f>
        <v>68232.348629999993</v>
      </c>
      <c r="T1720" s="319">
        <f>+VLOOKUP($E1720,Consumption!$1:$1048576,MATCH(DATE(T$2,1,1),Consumption!$A$1:$LI$1),FALSE)</f>
        <v>69413.137300000002</v>
      </c>
      <c r="U1720" s="319">
        <f>+VLOOKUP($E1720,Consumption!$1:$1048576,MATCH(DATE(U$2,1,1),Consumption!$A$1:$LI$1),FALSE)</f>
        <v>70600.631710000001</v>
      </c>
      <c r="V1720" s="319">
        <f>+VLOOKUP($E1720,Consumption!$1:$1048576,MATCH(DATE(V$2,1,1),Consumption!$A$1:$LI$1),FALSE)</f>
        <v>71795.681030000007</v>
      </c>
      <c r="W1720" s="319">
        <f>+VLOOKUP($E1720,Consumption!$1:$1048576,MATCH(DATE(W$2,1,1),Consumption!$A$1:$LI$1),FALSE)</f>
        <v>72999.56899</v>
      </c>
      <c r="X1720" s="319">
        <f>+VLOOKUP($E1720,Consumption!$1:$1048576,MATCH(DATE(X$2,1,1),Consumption!$A$1:$LI$1),FALSE)</f>
        <v>74213.589900000006</v>
      </c>
      <c r="Y1720" s="319">
        <f>+VLOOKUP($E1720,Consumption!$1:$1048576,MATCH(DATE(Y$2,1,1),Consumption!$A$1:$LI$1),FALSE)</f>
        <v>75438.864289999998</v>
      </c>
      <c r="Z1720" s="319">
        <f>+VLOOKUP($E1720,Consumption!$1:$1048576,MATCH(DATE(Z$2,1,1),Consumption!$A$1:$LI$1),FALSE)</f>
        <v>76640.771529999998</v>
      </c>
      <c r="AA1720" s="319">
        <f>+VLOOKUP($E1720,Consumption!$1:$1048576,MATCH(DATE(AA$2,1,1),Consumption!$A$1:$LI$1),FALSE)</f>
        <v>77861.104460000002</v>
      </c>
      <c r="AB1720" s="319">
        <f>+VLOOKUP($E1720,Consumption!$1:$1048576,MATCH(DATE(AB$2,1,1),Consumption!$A$1:$LI$1),FALSE)</f>
        <v>79099.842050000007</v>
      </c>
      <c r="AC1720" s="319">
        <f>+VLOOKUP($E1720,Consumption!$1:$1048576,MATCH(DATE(AC$2,1,1),Consumption!$A$1:$LI$1),FALSE)</f>
        <v>80357.866779999997</v>
      </c>
      <c r="AD1720" s="319">
        <f>+VLOOKUP($E1720,Consumption!$1:$1048576,MATCH(DATE(AD$2,1,1),Consumption!$A$1:$LI$1),FALSE)</f>
        <v>81635.522859999997</v>
      </c>
      <c r="AE1720" s="319">
        <f>+VLOOKUP($E1720,Consumption!$1:$1048576,MATCH(DATE(AE$2,1,1),Consumption!$A$1:$LI$1),FALSE)</f>
        <v>82829.246629999994</v>
      </c>
      <c r="AF1720" s="319">
        <f>+VLOOKUP($E1720,Consumption!$1:$1048576,MATCH(DATE(AF$2,1,1),Consumption!$A$1:$LI$1),FALSE)</f>
        <v>84008.998030000002</v>
      </c>
      <c r="AG1720" s="319">
        <f>+VLOOKUP($E1720,Consumption!$1:$1048576,MATCH(DATE(AG$2,1,1),Consumption!$A$1:$LI$1),FALSE)</f>
        <v>85179.718460000004</v>
      </c>
      <c r="AH1720" s="319">
        <f>+VLOOKUP($E1720,Consumption!$1:$1048576,MATCH(DATE(AH$2,1,1),Consumption!$A$1:$LI$1),FALSE)</f>
        <v>86348.859389999998</v>
      </c>
      <c r="AI1720" s="319">
        <f>+VLOOKUP($E1720,Consumption!$1:$1048576,MATCH(DATE(AI$2,1,1),Consumption!$A$1:$LI$1),FALSE)</f>
        <v>87523.517470000006</v>
      </c>
      <c r="AJ1720" s="319">
        <f>+VLOOKUP($E1720,Consumption!$1:$1048576,MATCH(DATE(AJ$2,1,1),Consumption!$A$1:$LI$1),FALSE)</f>
        <v>88709.289040000003</v>
      </c>
      <c r="AK1720" s="319">
        <f>+VLOOKUP($E1720,Consumption!$1:$1048576,MATCH(DATE(AK$2,1,1),Consumption!$A$1:$LI$1),FALSE)</f>
        <v>89910.084570000006</v>
      </c>
      <c r="AL1720" s="319">
        <f>+VLOOKUP($E1720,Consumption!$1:$1048576,MATCH(DATE(AL$2,1,1),Consumption!$A$1:$LI$1),FALSE)</f>
        <v>91128.317920000001</v>
      </c>
      <c r="AM1720" s="319">
        <f>+VLOOKUP($E1720,Consumption!$1:$1048576,MATCH(DATE(AM$2,1,1),Consumption!$A$1:$LI$1),FALSE)</f>
        <v>92365.335300000006</v>
      </c>
      <c r="AN1720" s="319">
        <f>+VLOOKUP($E1720,Consumption!$1:$1048576,MATCH(DATE(AN$2,1,1),Consumption!$A$1:$LI$1),FALSE)</f>
        <v>93621.807459999996</v>
      </c>
      <c r="AO1720" s="319">
        <f>+VLOOKUP($E1720,Consumption!$1:$1048576,MATCH(DATE(AO$2,1,1),Consumption!$A$1:$LI$1),FALSE)</f>
        <v>94898.043510000003</v>
      </c>
      <c r="AP1720" s="319">
        <f>+VLOOKUP($E1720,Consumption!$1:$1048576,MATCH(DATE(AP$2,1,1),Consumption!$A$1:$LI$1),FALSE)</f>
        <v>96169.293909999993</v>
      </c>
      <c r="AQ1720" s="319">
        <f>+VLOOKUP($E1720,Consumption!$1:$1048576,MATCH(DATE(AQ$2,1,1),Consumption!$A$1:$LI$1),FALSE)</f>
        <v>97439.500050000002</v>
      </c>
      <c r="AR1720" s="319">
        <f>+VLOOKUP($E1720,Consumption!$1:$1048576,MATCH(DATE(AR$2,1,1),Consumption!$A$1:$LI$1),FALSE)</f>
        <v>98712.316210000005</v>
      </c>
      <c r="AS1720" s="319">
        <f>+VLOOKUP($E1720,Consumption!$1:$1048576,MATCH(DATE(AS$2,1,1),Consumption!$A$1:$LI$1),FALSE)</f>
        <v>99991.848329999993</v>
      </c>
      <c r="AT1720" s="319">
        <f>+VLOOKUP($E1720,Consumption!$1:$1048576,MATCH(DATE(AT$2,1,1),Consumption!$A$1:$LI$1),FALSE)</f>
        <v>101282.3184</v>
      </c>
      <c r="AU1720" s="319">
        <f>+VLOOKUP($E1720,Consumption!$1:$1048576,MATCH(DATE(AU$2,1,1),Consumption!$A$1:$LI$1),FALSE)</f>
        <v>102587.6346</v>
      </c>
      <c r="AV1720" s="319">
        <f>+VLOOKUP($E1720,Consumption!$1:$1048576,MATCH(DATE(AV$2,1,1),Consumption!$A$1:$LI$1),FALSE)</f>
        <v>103910.997</v>
      </c>
      <c r="AW1720" s="319">
        <f>+VLOOKUP($E1720,Consumption!$1:$1048576,MATCH(DATE(AW$2,1,1),Consumption!$A$1:$LI$1),FALSE)</f>
        <v>105254.8514</v>
      </c>
      <c r="AX1720" s="319">
        <f>+VLOOKUP($E1720,Consumption!$1:$1048576,MATCH(DATE(AX$2,1,1),Consumption!$A$1:$LI$1),FALSE)</f>
        <v>106620.9422</v>
      </c>
      <c r="AY1720" s="319">
        <f>+VLOOKUP($E1720,Consumption!$1:$1048576,MATCH(DATE(AY$2,1,1),Consumption!$A$1:$LI$1),FALSE)</f>
        <v>108010.44500000001</v>
      </c>
      <c r="AZ1720" s="319">
        <f>+VLOOKUP($E1720,Consumption!$1:$1048576,MATCH(DATE(AZ$2,1,1),Consumption!$A$1:$LI$1),FALSE)</f>
        <v>109433.31909999999</v>
      </c>
      <c r="BA1720" s="319">
        <f>+VLOOKUP($E1720,Consumption!$1:$1048576,MATCH(DATE(BA$2,1,1),Consumption!$A$1:$LI$1),FALSE)</f>
        <v>110886.86810000001</v>
      </c>
      <c r="BB1720" s="319">
        <f>+VLOOKUP($E1720,Consumption!$1:$1048576,MATCH(DATE(BB$2,1,1),Consumption!$A$1:$LI$1),FALSE)</f>
        <v>112366.3193</v>
      </c>
      <c r="BC1720" s="319">
        <f>+VLOOKUP($E1720,Consumption!$1:$1048576,MATCH(DATE(BC$2,1,1),Consumption!$A$1:$LI$1),FALSE)</f>
        <v>113868.0068</v>
      </c>
      <c r="BD1720" s="319">
        <f>+VLOOKUP($E1720,Consumption!$1:$1048576,MATCH(DATE(BD$2,1,1),Consumption!$A$1:$LI$1),FALSE)</f>
        <v>115390.3052</v>
      </c>
      <c r="BE1720" s="319">
        <f>+VLOOKUP($E1720,Consumption!$1:$1048576,MATCH(DATE(BE$2,1,1),Consumption!$A$1:$LI$1),FALSE)</f>
        <v>124419.94680000001</v>
      </c>
      <c r="BF1720" s="319">
        <f>+VLOOKUP($E1720,Consumption!$1:$1048576,MATCH(DATE(BF$2,1,1),Consumption!$A$1:$LI$1),FALSE)</f>
        <v>126364.2975</v>
      </c>
      <c r="BG1720" s="319">
        <f>+VLOOKUP($E1720,Consumption!$1:$1048576,MATCH(DATE(BG$2,1,1),Consumption!$A$1:$LI$1),FALSE)</f>
        <v>128336.5298</v>
      </c>
      <c r="BH1720" s="319">
        <f>+VLOOKUP($E1720,Consumption!$1:$1048576,MATCH(DATE(BH$2,1,1),Consumption!$A$1:$LI$1),FALSE)</f>
        <v>130337.4565</v>
      </c>
      <c r="BI1720" s="319">
        <f>+VLOOKUP($E1720,Consumption!$1:$1048576,MATCH(DATE(BI$2,1,1),Consumption!$A$1:$LI$1),FALSE)</f>
        <v>132367.99340000001</v>
      </c>
    </row>
    <row r="1721" spans="1:61" s="281" customFormat="1" ht="15" customHeight="1" x14ac:dyDescent="0.35">
      <c r="A1721" s="392"/>
      <c r="B1721" s="393"/>
      <c r="C1721" s="69" t="s">
        <v>608</v>
      </c>
      <c r="D1721" s="73"/>
      <c r="E1721" s="69" t="s">
        <v>685</v>
      </c>
      <c r="F1721" s="319">
        <f>+VLOOKUP($E1721,Consumption!$1:$1048576,MATCH(DATE(F$2,1,1),Consumption!$A$1:$LI$1),FALSE)</f>
        <v>2.3131514360000001</v>
      </c>
      <c r="G1721" s="319">
        <f>+VLOOKUP($E1721,Consumption!$1:$1048576,MATCH(DATE(G$2,1,1),Consumption!$A$1:$LI$1),FALSE)</f>
        <v>2.3373543899999998</v>
      </c>
      <c r="H1721" s="319">
        <f>+VLOOKUP($E1721,Consumption!$1:$1048576,MATCH(DATE(H$2,1,1),Consumption!$A$1:$LI$1),FALSE)</f>
        <v>2.3641383199999999</v>
      </c>
      <c r="I1721" s="319">
        <f>+VLOOKUP($E1721,Consumption!$1:$1048576,MATCH(DATE(I$2,1,1),Consumption!$A$1:$LI$1),FALSE)</f>
        <v>2.394726087</v>
      </c>
      <c r="J1721" s="319">
        <f>+VLOOKUP($E1721,Consumption!$1:$1048576,MATCH(DATE(J$2,1,1),Consumption!$A$1:$LI$1),FALSE)</f>
        <v>2.4291475220000001</v>
      </c>
      <c r="K1721" s="319">
        <f>+VLOOKUP($E1721,Consumption!$1:$1048576,MATCH(DATE(K$2,1,1),Consumption!$A$1:$LI$1),FALSE)</f>
        <v>2.467031016</v>
      </c>
      <c r="L1721" s="319">
        <f>+VLOOKUP($E1721,Consumption!$1:$1048576,MATCH(DATE(L$2,1,1),Consumption!$A$1:$LI$1),FALSE)</f>
        <v>2.506781471</v>
      </c>
      <c r="M1721" s="319">
        <f>+VLOOKUP($E1721,Consumption!$1:$1048576,MATCH(DATE(M$2,1,1),Consumption!$A$1:$LI$1),FALSE)</f>
        <v>2.5481327980000001</v>
      </c>
      <c r="N1721" s="319">
        <f>+VLOOKUP($E1721,Consumption!$1:$1048576,MATCH(DATE(N$2,1,1),Consumption!$A$1:$LI$1),FALSE)</f>
        <v>2.5908377570000001</v>
      </c>
      <c r="O1721" s="319">
        <f>+VLOOKUP($E1721,Consumption!$1:$1048576,MATCH(DATE(O$2,1,1),Consumption!$A$1:$LI$1),FALSE)</f>
        <v>2.634699307</v>
      </c>
      <c r="P1721" s="319">
        <f>+VLOOKUP($E1721,Consumption!$1:$1048576,MATCH(DATE(P$2,1,1),Consumption!$A$1:$LI$1),FALSE)</f>
        <v>2.6815473989999998</v>
      </c>
      <c r="Q1721" s="319">
        <f>+VLOOKUP($E1721,Consumption!$1:$1048576,MATCH(DATE(Q$2,1,1),Consumption!$A$1:$LI$1),FALSE)</f>
        <v>2.7289498569999999</v>
      </c>
      <c r="R1721" s="319">
        <f>+VLOOKUP($E1721,Consumption!$1:$1048576,MATCH(DATE(R$2,1,1),Consumption!$A$1:$LI$1),FALSE)</f>
        <v>2.776846871</v>
      </c>
      <c r="S1721" s="319">
        <f>+VLOOKUP($E1721,Consumption!$1:$1048576,MATCH(DATE(S$2,1,1),Consumption!$A$1:$LI$1),FALSE)</f>
        <v>2.8251605049999999</v>
      </c>
      <c r="T1721" s="319">
        <f>+VLOOKUP($E1721,Consumption!$1:$1048576,MATCH(DATE(T$2,1,1),Consumption!$A$1:$LI$1),FALSE)</f>
        <v>2.873850596</v>
      </c>
      <c r="U1721" s="319">
        <f>+VLOOKUP($E1721,Consumption!$1:$1048576,MATCH(DATE(U$2,1,1),Consumption!$A$1:$LI$1),FALSE)</f>
        <v>2.9229155969999998</v>
      </c>
      <c r="V1721" s="319">
        <f>+VLOOKUP($E1721,Consumption!$1:$1048576,MATCH(DATE(V$2,1,1),Consumption!$A$1:$LI$1),FALSE)</f>
        <v>2.9723757649999998</v>
      </c>
      <c r="W1721" s="319">
        <f>+VLOOKUP($E1721,Consumption!$1:$1048576,MATCH(DATE(W$2,1,1),Consumption!$A$1:$LI$1),FALSE)</f>
        <v>3.0222663280000002</v>
      </c>
      <c r="X1721" s="319">
        <f>+VLOOKUP($E1721,Consumption!$1:$1048576,MATCH(DATE(X$2,1,1),Consumption!$A$1:$LI$1),FALSE)</f>
        <v>3.072623149</v>
      </c>
      <c r="Y1721" s="319">
        <f>+VLOOKUP($E1721,Consumption!$1:$1048576,MATCH(DATE(Y$2,1,1),Consumption!$A$1:$LI$1),FALSE)</f>
        <v>3.12347653</v>
      </c>
      <c r="Z1721" s="319">
        <f>+VLOOKUP($E1721,Consumption!$1:$1048576,MATCH(DATE(Z$2,1,1),Consumption!$A$1:$LI$1),FALSE)</f>
        <v>3.1733568910000001</v>
      </c>
      <c r="AA1721" s="319">
        <f>+VLOOKUP($E1721,Consumption!$1:$1048576,MATCH(DATE(AA$2,1,1),Consumption!$A$1:$LI$1),FALSE)</f>
        <v>3.2240166810000002</v>
      </c>
      <c r="AB1721" s="319">
        <f>+VLOOKUP($E1721,Consumption!$1:$1048576,MATCH(DATE(AB$2,1,1),Consumption!$A$1:$LI$1),FALSE)</f>
        <v>3.2754414660000002</v>
      </c>
      <c r="AC1721" s="319">
        <f>+VLOOKUP($E1721,Consumption!$1:$1048576,MATCH(DATE(AC$2,1,1),Consumption!$A$1:$LI$1),FALSE)</f>
        <v>3.327639091</v>
      </c>
      <c r="AD1721" s="319">
        <f>+VLOOKUP($E1721,Consumption!$1:$1048576,MATCH(DATE(AD$2,1,1),Consumption!$A$1:$LI$1),FALSE)</f>
        <v>3.3805989940000001</v>
      </c>
      <c r="AE1721" s="319">
        <f>+VLOOKUP($E1721,Consumption!$1:$1048576,MATCH(DATE(AE$2,1,1),Consumption!$A$1:$LI$1),FALSE)</f>
        <v>3.429954189</v>
      </c>
      <c r="AF1721" s="319">
        <f>+VLOOKUP($E1721,Consumption!$1:$1048576,MATCH(DATE(AF$2,1,1),Consumption!$A$1:$LI$1),FALSE)</f>
        <v>3.4786661720000001</v>
      </c>
      <c r="AG1721" s="319">
        <f>+VLOOKUP($E1721,Consumption!$1:$1048576,MATCH(DATE(AG$2,1,1),Consumption!$A$1:$LI$1),FALSE)</f>
        <v>3.526949991</v>
      </c>
      <c r="AH1721" s="319">
        <f>+VLOOKUP($E1721,Consumption!$1:$1048576,MATCH(DATE(AH$2,1,1),Consumption!$A$1:$LI$1),FALSE)</f>
        <v>3.5750796789999999</v>
      </c>
      <c r="AI1721" s="319">
        <f>+VLOOKUP($E1721,Consumption!$1:$1048576,MATCH(DATE(AI$2,1,1),Consumption!$A$1:$LI$1),FALSE)</f>
        <v>3.6233031690000002</v>
      </c>
      <c r="AJ1721" s="319">
        <f>+VLOOKUP($E1721,Consumption!$1:$1048576,MATCH(DATE(AJ$2,1,1),Consumption!$A$1:$LI$1),FALSE)</f>
        <v>3.6718157040000001</v>
      </c>
      <c r="AK1721" s="319">
        <f>+VLOOKUP($E1721,Consumption!$1:$1048576,MATCH(DATE(AK$2,1,1),Consumption!$A$1:$LI$1),FALSE)</f>
        <v>3.7207590939999999</v>
      </c>
      <c r="AL1721" s="319">
        <f>+VLOOKUP($E1721,Consumption!$1:$1048576,MATCH(DATE(AL$2,1,1),Consumption!$A$1:$LI$1),FALSE)</f>
        <v>3.7702284189999999</v>
      </c>
      <c r="AM1721" s="319">
        <f>+VLOOKUP($E1721,Consumption!$1:$1048576,MATCH(DATE(AM$2,1,1),Consumption!$A$1:$LI$1),FALSE)</f>
        <v>3.8202856870000002</v>
      </c>
      <c r="AN1721" s="319">
        <f>+VLOOKUP($E1721,Consumption!$1:$1048576,MATCH(DATE(AN$2,1,1),Consumption!$A$1:$LI$1),FALSE)</f>
        <v>3.8709717609999998</v>
      </c>
      <c r="AO1721" s="319">
        <f>+VLOOKUP($E1721,Consumption!$1:$1048576,MATCH(DATE(AO$2,1,1),Consumption!$A$1:$LI$1),FALSE)</f>
        <v>3.9223159710000002</v>
      </c>
      <c r="AP1721" s="319">
        <f>+VLOOKUP($E1721,Consumption!$1:$1048576,MATCH(DATE(AP$2,1,1),Consumption!$A$1:$LI$1),FALSE)</f>
        <v>3.9732983609999999</v>
      </c>
      <c r="AQ1721" s="319">
        <f>+VLOOKUP($E1721,Consumption!$1:$1048576,MATCH(DATE(AQ$2,1,1),Consumption!$A$1:$LI$1),FALSE)</f>
        <v>4.0241096509999998</v>
      </c>
      <c r="AR1721" s="319">
        <f>+VLOOKUP($E1721,Consumption!$1:$1048576,MATCH(DATE(AR$2,1,1),Consumption!$A$1:$LI$1),FALSE)</f>
        <v>4.0749265169999997</v>
      </c>
      <c r="AS1721" s="319">
        <f>+VLOOKUP($E1721,Consumption!$1:$1048576,MATCH(DATE(AS$2,1,1),Consumption!$A$1:$LI$1),FALSE)</f>
        <v>4.1259310830000002</v>
      </c>
      <c r="AT1721" s="319">
        <f>+VLOOKUP($E1721,Consumption!$1:$1048576,MATCH(DATE(AT$2,1,1),Consumption!$A$1:$LI$1),FALSE)</f>
        <v>4.1772996850000004</v>
      </c>
      <c r="AU1721" s="319">
        <f>+VLOOKUP($E1721,Consumption!$1:$1048576,MATCH(DATE(AU$2,1,1),Consumption!$A$1:$LI$1),FALSE)</f>
        <v>4.2291917459999997</v>
      </c>
      <c r="AV1721" s="319">
        <f>+VLOOKUP($E1721,Consumption!$1:$1048576,MATCH(DATE(AV$2,1,1),Consumption!$A$1:$LI$1),FALSE)</f>
        <v>4.2817387089999999</v>
      </c>
      <c r="AW1721" s="319">
        <f>+VLOOKUP($E1721,Consumption!$1:$1048576,MATCH(DATE(AW$2,1,1),Consumption!$A$1:$LI$1),FALSE)</f>
        <v>4.3350445789999998</v>
      </c>
      <c r="AX1721" s="319">
        <f>+VLOOKUP($E1721,Consumption!$1:$1048576,MATCH(DATE(AX$2,1,1),Consumption!$A$1:$LI$1),FALSE)</f>
        <v>4.3891883729999996</v>
      </c>
      <c r="AY1721" s="319">
        <f>+VLOOKUP($E1721,Consumption!$1:$1048576,MATCH(DATE(AY$2,1,1),Consumption!$A$1:$LI$1),FALSE)</f>
        <v>4.4442285940000001</v>
      </c>
      <c r="AZ1721" s="319">
        <f>+VLOOKUP($E1721,Consumption!$1:$1048576,MATCH(DATE(AZ$2,1,1),Consumption!$A$1:$LI$1),FALSE)</f>
        <v>4.5005790059999997</v>
      </c>
      <c r="BA1721" s="319">
        <f>+VLOOKUP($E1721,Consumption!$1:$1048576,MATCH(DATE(BA$2,1,1),Consumption!$A$1:$LI$1),FALSE)</f>
        <v>4.5581073090000004</v>
      </c>
      <c r="BB1721" s="319">
        <f>+VLOOKUP($E1721,Consumption!$1:$1048576,MATCH(DATE(BB$2,1,1),Consumption!$A$1:$LI$1),FALSE)</f>
        <v>4.6165786249999998</v>
      </c>
      <c r="BC1721" s="319">
        <f>+VLOOKUP($E1721,Consumption!$1:$1048576,MATCH(DATE(BC$2,1,1),Consumption!$A$1:$LI$1),FALSE)</f>
        <v>4.6758043970000003</v>
      </c>
      <c r="BD1721" s="319">
        <f>+VLOOKUP($E1721,Consumption!$1:$1048576,MATCH(DATE(BD$2,1,1),Consumption!$A$1:$LI$1),FALSE)</f>
        <v>4.7356941880000001</v>
      </c>
      <c r="BE1721" s="319">
        <f>+VLOOKUP($E1721,Consumption!$1:$1048576,MATCH(DATE(BE$2,1,1),Consumption!$A$1:$LI$1),FALSE)</f>
        <v>5.200467744</v>
      </c>
      <c r="BF1721" s="319">
        <f>+VLOOKUP($E1721,Consumption!$1:$1048576,MATCH(DATE(BF$2,1,1),Consumption!$A$1:$LI$1),FALSE)</f>
        <v>5.2811521959999999</v>
      </c>
      <c r="BG1721" s="319">
        <f>+VLOOKUP($E1721,Consumption!$1:$1048576,MATCH(DATE(BG$2,1,1),Consumption!$A$1:$LI$1),FALSE)</f>
        <v>5.3628797930000003</v>
      </c>
      <c r="BH1721" s="319">
        <f>+VLOOKUP($E1721,Consumption!$1:$1048576,MATCH(DATE(BH$2,1,1),Consumption!$A$1:$LI$1),FALSE)</f>
        <v>5.445685353</v>
      </c>
      <c r="BI1721" s="319">
        <f>+VLOOKUP($E1721,Consumption!$1:$1048576,MATCH(DATE(BI$2,1,1),Consumption!$A$1:$LI$1),FALSE)</f>
        <v>5.529608606</v>
      </c>
    </row>
    <row r="1722" spans="1:61" s="281" customFormat="1" ht="15" customHeight="1" x14ac:dyDescent="0.35">
      <c r="A1722" s="392"/>
      <c r="B1722" s="393"/>
      <c r="C1722" s="69" t="s">
        <v>499</v>
      </c>
      <c r="D1722" s="73"/>
      <c r="E1722" s="69" t="s">
        <v>686</v>
      </c>
      <c r="F1722" s="319">
        <f>+VLOOKUP($E1722,Consumption!$1:$1048576,MATCH(DATE(F$2,1,1),Consumption!$A$1:$LI$1),FALSE)</f>
        <v>93.505873140000006</v>
      </c>
      <c r="G1722" s="319">
        <f>+VLOOKUP($E1722,Consumption!$1:$1048576,MATCH(DATE(G$2,1,1),Consumption!$A$1:$LI$1),FALSE)</f>
        <v>93.197448769999994</v>
      </c>
      <c r="H1722" s="319">
        <f>+VLOOKUP($E1722,Consumption!$1:$1048576,MATCH(DATE(H$2,1,1),Consumption!$A$1:$LI$1),FALSE)</f>
        <v>92.0845111</v>
      </c>
      <c r="I1722" s="319">
        <f>+VLOOKUP($E1722,Consumption!$1:$1048576,MATCH(DATE(I$2,1,1),Consumption!$A$1:$LI$1),FALSE)</f>
        <v>90.717738069999996</v>
      </c>
      <c r="J1722" s="319">
        <f>+VLOOKUP($E1722,Consumption!$1:$1048576,MATCH(DATE(J$2,1,1),Consumption!$A$1:$LI$1),FALSE)</f>
        <v>89.338478440000003</v>
      </c>
      <c r="K1722" s="319">
        <f>+VLOOKUP($E1722,Consumption!$1:$1048576,MATCH(DATE(K$2,1,1),Consumption!$A$1:$LI$1),FALSE)</f>
        <v>88.032871159999999</v>
      </c>
      <c r="L1722" s="319">
        <f>+VLOOKUP($E1722,Consumption!$1:$1048576,MATCH(DATE(L$2,1,1),Consumption!$A$1:$LI$1),FALSE)</f>
        <v>86.816400729999998</v>
      </c>
      <c r="M1722" s="319">
        <f>+VLOOKUP($E1722,Consumption!$1:$1048576,MATCH(DATE(M$2,1,1),Consumption!$A$1:$LI$1),FALSE)</f>
        <v>85.67713114</v>
      </c>
      <c r="N1722" s="319">
        <f>+VLOOKUP($E1722,Consumption!$1:$1048576,MATCH(DATE(N$2,1,1),Consumption!$A$1:$LI$1),FALSE)</f>
        <v>84.597038459999993</v>
      </c>
      <c r="O1722" s="319">
        <f>+VLOOKUP($E1722,Consumption!$1:$1048576,MATCH(DATE(O$2,1,1),Consumption!$A$1:$LI$1),FALSE)</f>
        <v>83.560763159999993</v>
      </c>
      <c r="P1722" s="319">
        <f>+VLOOKUP($E1722,Consumption!$1:$1048576,MATCH(DATE(P$2,1,1),Consumption!$A$1:$LI$1),FALSE)</f>
        <v>82.558067210000004</v>
      </c>
      <c r="Q1722" s="319">
        <f>+VLOOKUP($E1722,Consumption!$1:$1048576,MATCH(DATE(Q$2,1,1),Consumption!$A$1:$LI$1),FALSE)</f>
        <v>81.583844049999996</v>
      </c>
      <c r="R1722" s="319">
        <f>+VLOOKUP($E1722,Consumption!$1:$1048576,MATCH(DATE(R$2,1,1),Consumption!$A$1:$LI$1),FALSE)</f>
        <v>80.634539040000007</v>
      </c>
      <c r="S1722" s="319">
        <f>+VLOOKUP($E1722,Consumption!$1:$1048576,MATCH(DATE(S$2,1,1),Consumption!$A$1:$LI$1),FALSE)</f>
        <v>79.708012400000001</v>
      </c>
      <c r="T1722" s="319">
        <f>+VLOOKUP($E1722,Consumption!$1:$1048576,MATCH(DATE(T$2,1,1),Consumption!$A$1:$LI$1),FALSE)</f>
        <v>78.802993000000001</v>
      </c>
      <c r="U1722" s="319">
        <f>+VLOOKUP($E1722,Consumption!$1:$1048576,MATCH(DATE(U$2,1,1),Consumption!$A$1:$LI$1),FALSE)</f>
        <v>77.918596969999996</v>
      </c>
      <c r="V1722" s="319">
        <f>+VLOOKUP($E1722,Consumption!$1:$1048576,MATCH(DATE(V$2,1,1),Consumption!$A$1:$LI$1),FALSE)</f>
        <v>77.055241899999999</v>
      </c>
      <c r="W1722" s="319">
        <f>+VLOOKUP($E1722,Consumption!$1:$1048576,MATCH(DATE(W$2,1,1),Consumption!$A$1:$LI$1),FALSE)</f>
        <v>76.211922700000002</v>
      </c>
      <c r="X1722" s="319">
        <f>+VLOOKUP($E1722,Consumption!$1:$1048576,MATCH(DATE(X$2,1,1),Consumption!$A$1:$LI$1),FALSE)</f>
        <v>75.387416709999997</v>
      </c>
      <c r="Y1722" s="319">
        <f>+VLOOKUP($E1722,Consumption!$1:$1048576,MATCH(DATE(Y$2,1,1),Consumption!$A$1:$LI$1),FALSE)</f>
        <v>74.580635720000004</v>
      </c>
      <c r="Z1722" s="319">
        <f>+VLOOKUP($E1722,Consumption!$1:$1048576,MATCH(DATE(Z$2,1,1),Consumption!$A$1:$LI$1),FALSE)</f>
        <v>73.790526290000003</v>
      </c>
      <c r="AA1722" s="319">
        <f>+VLOOKUP($E1722,Consumption!$1:$1048576,MATCH(DATE(AA$2,1,1),Consumption!$A$1:$LI$1),FALSE)</f>
        <v>73.016233990000003</v>
      </c>
      <c r="AB1722" s="319">
        <f>+VLOOKUP($E1722,Consumption!$1:$1048576,MATCH(DATE(AB$2,1,1),Consumption!$A$1:$LI$1),FALSE)</f>
        <v>72.257010789999995</v>
      </c>
      <c r="AC1722" s="319">
        <f>+VLOOKUP($E1722,Consumption!$1:$1048576,MATCH(DATE(AC$2,1,1),Consumption!$A$1:$LI$1),FALSE)</f>
        <v>71.512157380000005</v>
      </c>
      <c r="AD1722" s="319">
        <f>+VLOOKUP($E1722,Consumption!$1:$1048576,MATCH(DATE(AD$2,1,1),Consumption!$A$1:$LI$1),FALSE)</f>
        <v>70.78099881</v>
      </c>
      <c r="AE1722" s="319">
        <f>+VLOOKUP($E1722,Consumption!$1:$1048576,MATCH(DATE(AE$2,1,1),Consumption!$A$1:$LI$1),FALSE)</f>
        <v>70.062560140000002</v>
      </c>
      <c r="AF1722" s="319">
        <f>+VLOOKUP($E1722,Consumption!$1:$1048576,MATCH(DATE(AF$2,1,1),Consumption!$A$1:$LI$1),FALSE)</f>
        <v>69.355480909999997</v>
      </c>
      <c r="AG1722" s="319">
        <f>+VLOOKUP($E1722,Consumption!$1:$1048576,MATCH(DATE(AG$2,1,1),Consumption!$A$1:$LI$1),FALSE)</f>
        <v>68.659212699999998</v>
      </c>
      <c r="AH1722" s="319">
        <f>+VLOOKUP($E1722,Consumption!$1:$1048576,MATCH(DATE(AH$2,1,1),Consumption!$A$1:$LI$1),FALSE)</f>
        <v>67.973402230000005</v>
      </c>
      <c r="AI1722" s="319">
        <f>+VLOOKUP($E1722,Consumption!$1:$1048576,MATCH(DATE(AI$2,1,1),Consumption!$A$1:$LI$1),FALSE)</f>
        <v>67.297695669999996</v>
      </c>
      <c r="AJ1722" s="319">
        <f>+VLOOKUP($E1722,Consumption!$1:$1048576,MATCH(DATE(AJ$2,1,1),Consumption!$A$1:$LI$1),FALSE)</f>
        <v>66.631717859999995</v>
      </c>
      <c r="AK1722" s="319">
        <f>+VLOOKUP($E1722,Consumption!$1:$1048576,MATCH(DATE(AK$2,1,1),Consumption!$A$1:$LI$1),FALSE)</f>
        <v>65.974815899999996</v>
      </c>
      <c r="AL1722" s="319">
        <f>+VLOOKUP($E1722,Consumption!$1:$1048576,MATCH(DATE(AL$2,1,1),Consumption!$A$1:$LI$1),FALSE)</f>
        <v>65.326743350000001</v>
      </c>
      <c r="AM1722" s="319">
        <f>+VLOOKUP($E1722,Consumption!$1:$1048576,MATCH(DATE(AM$2,1,1),Consumption!$A$1:$LI$1),FALSE)</f>
        <v>64.687362419999999</v>
      </c>
      <c r="AN1722" s="319">
        <f>+VLOOKUP($E1722,Consumption!$1:$1048576,MATCH(DATE(AN$2,1,1),Consumption!$A$1:$LI$1),FALSE)</f>
        <v>64.056538399999994</v>
      </c>
      <c r="AO1722" s="319">
        <f>+VLOOKUP($E1722,Consumption!$1:$1048576,MATCH(DATE(AO$2,1,1),Consumption!$A$1:$LI$1),FALSE)</f>
        <v>63.434116469999999</v>
      </c>
      <c r="AP1722" s="319">
        <f>+VLOOKUP($E1722,Consumption!$1:$1048576,MATCH(DATE(AP$2,1,1),Consumption!$A$1:$LI$1),FALSE)</f>
        <v>62.817284790000002</v>
      </c>
      <c r="AQ1722" s="319">
        <f>+VLOOKUP($E1722,Consumption!$1:$1048576,MATCH(DATE(AQ$2,1,1),Consumption!$A$1:$LI$1),FALSE)</f>
        <v>62.206505399999998</v>
      </c>
      <c r="AR1722" s="319">
        <f>+VLOOKUP($E1722,Consumption!$1:$1048576,MATCH(DATE(AR$2,1,1),Consumption!$A$1:$LI$1),FALSE)</f>
        <v>61.602766629999998</v>
      </c>
      <c r="AS1722" s="319">
        <f>+VLOOKUP($E1722,Consumption!$1:$1048576,MATCH(DATE(AS$2,1,1),Consumption!$A$1:$LI$1),FALSE)</f>
        <v>61.006674590000003</v>
      </c>
      <c r="AT1722" s="319">
        <f>+VLOOKUP($E1722,Consumption!$1:$1048576,MATCH(DATE(AT$2,1,1),Consumption!$A$1:$LI$1),FALSE)</f>
        <v>60.418357180000001</v>
      </c>
      <c r="AU1722" s="319">
        <f>+VLOOKUP($E1722,Consumption!$1:$1048576,MATCH(DATE(AU$2,1,1),Consumption!$A$1:$LI$1),FALSE)</f>
        <v>59.837212659999999</v>
      </c>
      <c r="AV1722" s="319">
        <f>+VLOOKUP($E1722,Consumption!$1:$1048576,MATCH(DATE(AV$2,1,1),Consumption!$A$1:$LI$1),FALSE)</f>
        <v>59.26302372</v>
      </c>
      <c r="AW1722" s="319">
        <f>+VLOOKUP($E1722,Consumption!$1:$1048576,MATCH(DATE(AW$2,1,1),Consumption!$A$1:$LI$1),FALSE)</f>
        <v>58.695634689999999</v>
      </c>
      <c r="AX1722" s="319">
        <f>+VLOOKUP($E1722,Consumption!$1:$1048576,MATCH(DATE(AX$2,1,1),Consumption!$A$1:$LI$1),FALSE)</f>
        <v>58.134859280000001</v>
      </c>
      <c r="AY1722" s="319">
        <f>+VLOOKUP($E1722,Consumption!$1:$1048576,MATCH(DATE(AY$2,1,1),Consumption!$A$1:$LI$1),FALSE)</f>
        <v>57.580478489999997</v>
      </c>
      <c r="AZ1722" s="319">
        <f>+VLOOKUP($E1722,Consumption!$1:$1048576,MATCH(DATE(AZ$2,1,1),Consumption!$A$1:$LI$1),FALSE)</f>
        <v>57.028322809999999</v>
      </c>
      <c r="BA1722" s="319">
        <f>+VLOOKUP($E1722,Consumption!$1:$1048576,MATCH(DATE(BA$2,1,1),Consumption!$A$1:$LI$1),FALSE)</f>
        <v>56.47758752</v>
      </c>
      <c r="BB1722" s="319">
        <f>+VLOOKUP($E1722,Consumption!$1:$1048576,MATCH(DATE(BB$2,1,1),Consumption!$A$1:$LI$1),FALSE)</f>
        <v>55.928978690000001</v>
      </c>
      <c r="BC1722" s="319">
        <f>+VLOOKUP($E1722,Consumption!$1:$1048576,MATCH(DATE(BC$2,1,1),Consumption!$A$1:$LI$1),FALSE)</f>
        <v>55.383655099999999</v>
      </c>
      <c r="BD1722" s="319">
        <f>+VLOOKUP($E1722,Consumption!$1:$1048576,MATCH(DATE(BD$2,1,1),Consumption!$A$1:$LI$1),FALSE)</f>
        <v>54.842704189999999</v>
      </c>
      <c r="BE1722" s="319">
        <f>+VLOOKUP($E1722,Consumption!$1:$1048576,MATCH(DATE(BE$2,1,1),Consumption!$A$1:$LI$1),FALSE)</f>
        <v>53.635388159999998</v>
      </c>
      <c r="BF1722" s="319">
        <f>+VLOOKUP($E1722,Consumption!$1:$1048576,MATCH(DATE(BF$2,1,1),Consumption!$A$1:$LI$1),FALSE)</f>
        <v>53.176745160000003</v>
      </c>
      <c r="BG1722" s="319">
        <f>+VLOOKUP($E1722,Consumption!$1:$1048576,MATCH(DATE(BG$2,1,1),Consumption!$A$1:$LI$1),FALSE)</f>
        <v>52.72314738</v>
      </c>
      <c r="BH1722" s="319">
        <f>+VLOOKUP($E1722,Consumption!$1:$1048576,MATCH(DATE(BH$2,1,1),Consumption!$A$1:$LI$1),FALSE)</f>
        <v>52.274204670000003</v>
      </c>
      <c r="BI1722" s="319">
        <f>+VLOOKUP($E1722,Consumption!$1:$1048576,MATCH(DATE(BI$2,1,1),Consumption!$A$1:$LI$1),FALSE)</f>
        <v>51.829770860000004</v>
      </c>
    </row>
    <row r="1723" spans="1:61" s="281" customFormat="1" ht="15" customHeight="1" x14ac:dyDescent="0.35">
      <c r="A1723" s="392"/>
      <c r="B1723" s="393"/>
      <c r="C1723" s="69" t="s">
        <v>500</v>
      </c>
      <c r="D1723" s="73"/>
      <c r="E1723" s="69" t="s">
        <v>687</v>
      </c>
      <c r="F1723" s="319" t="e">
        <f>+VLOOKUP($E1723,Consumption!$1:$1048576,MATCH(DATE(F$2,1,1),Consumption!$A$1:$LI$1),FALSE)</f>
        <v>#N/A</v>
      </c>
      <c r="G1723" s="319" t="e">
        <f>+VLOOKUP($E1723,Consumption!$1:$1048576,MATCH(DATE(G$2,1,1),Consumption!$A$1:$LI$1),FALSE)</f>
        <v>#N/A</v>
      </c>
      <c r="H1723" s="319" t="e">
        <f>+VLOOKUP($E1723,Consumption!$1:$1048576,MATCH(DATE(H$2,1,1),Consumption!$A$1:$LI$1),FALSE)</f>
        <v>#N/A</v>
      </c>
      <c r="I1723" s="319" t="e">
        <f>+VLOOKUP($E1723,Consumption!$1:$1048576,MATCH(DATE(I$2,1,1),Consumption!$A$1:$LI$1),FALSE)</f>
        <v>#N/A</v>
      </c>
      <c r="J1723" s="319" t="e">
        <f>+VLOOKUP($E1723,Consumption!$1:$1048576,MATCH(DATE(J$2,1,1),Consumption!$A$1:$LI$1),FALSE)</f>
        <v>#N/A</v>
      </c>
      <c r="K1723" s="319" t="e">
        <f>+VLOOKUP($E1723,Consumption!$1:$1048576,MATCH(DATE(K$2,1,1),Consumption!$A$1:$LI$1),FALSE)</f>
        <v>#N/A</v>
      </c>
      <c r="L1723" s="319" t="e">
        <f>+VLOOKUP($E1723,Consumption!$1:$1048576,MATCH(DATE(L$2,1,1),Consumption!$A$1:$LI$1),FALSE)</f>
        <v>#N/A</v>
      </c>
      <c r="M1723" s="319" t="e">
        <f>+VLOOKUP($E1723,Consumption!$1:$1048576,MATCH(DATE(M$2,1,1),Consumption!$A$1:$LI$1),FALSE)</f>
        <v>#N/A</v>
      </c>
      <c r="N1723" s="319" t="e">
        <f>+VLOOKUP($E1723,Consumption!$1:$1048576,MATCH(DATE(N$2,1,1),Consumption!$A$1:$LI$1),FALSE)</f>
        <v>#N/A</v>
      </c>
      <c r="O1723" s="319" t="e">
        <f>+VLOOKUP($E1723,Consumption!$1:$1048576,MATCH(DATE(O$2,1,1),Consumption!$A$1:$LI$1),FALSE)</f>
        <v>#N/A</v>
      </c>
      <c r="P1723" s="319" t="e">
        <f>+VLOOKUP($E1723,Consumption!$1:$1048576,MATCH(DATE(P$2,1,1),Consumption!$A$1:$LI$1),FALSE)</f>
        <v>#N/A</v>
      </c>
      <c r="Q1723" s="319" t="e">
        <f>+VLOOKUP($E1723,Consumption!$1:$1048576,MATCH(DATE(Q$2,1,1),Consumption!$A$1:$LI$1),FALSE)</f>
        <v>#N/A</v>
      </c>
      <c r="R1723" s="319" t="e">
        <f>+VLOOKUP($E1723,Consumption!$1:$1048576,MATCH(DATE(R$2,1,1),Consumption!$A$1:$LI$1),FALSE)</f>
        <v>#N/A</v>
      </c>
      <c r="S1723" s="319" t="e">
        <f>+VLOOKUP($E1723,Consumption!$1:$1048576,MATCH(DATE(S$2,1,1),Consumption!$A$1:$LI$1),FALSE)</f>
        <v>#N/A</v>
      </c>
      <c r="T1723" s="319" t="e">
        <f>+VLOOKUP($E1723,Consumption!$1:$1048576,MATCH(DATE(T$2,1,1),Consumption!$A$1:$LI$1),FALSE)</f>
        <v>#N/A</v>
      </c>
      <c r="U1723" s="319" t="e">
        <f>+VLOOKUP($E1723,Consumption!$1:$1048576,MATCH(DATE(U$2,1,1),Consumption!$A$1:$LI$1),FALSE)</f>
        <v>#N/A</v>
      </c>
      <c r="V1723" s="319" t="e">
        <f>+VLOOKUP($E1723,Consumption!$1:$1048576,MATCH(DATE(V$2,1,1),Consumption!$A$1:$LI$1),FALSE)</f>
        <v>#N/A</v>
      </c>
      <c r="W1723" s="319" t="e">
        <f>+VLOOKUP($E1723,Consumption!$1:$1048576,MATCH(DATE(W$2,1,1),Consumption!$A$1:$LI$1),FALSE)</f>
        <v>#N/A</v>
      </c>
      <c r="X1723" s="319" t="e">
        <f>+VLOOKUP($E1723,Consumption!$1:$1048576,MATCH(DATE(X$2,1,1),Consumption!$A$1:$LI$1),FALSE)</f>
        <v>#N/A</v>
      </c>
      <c r="Y1723" s="319" t="e">
        <f>+VLOOKUP($E1723,Consumption!$1:$1048576,MATCH(DATE(Y$2,1,1),Consumption!$A$1:$LI$1),FALSE)</f>
        <v>#N/A</v>
      </c>
      <c r="Z1723" s="319" t="e">
        <f>+VLOOKUP($E1723,Consumption!$1:$1048576,MATCH(DATE(Z$2,1,1),Consumption!$A$1:$LI$1),FALSE)</f>
        <v>#N/A</v>
      </c>
      <c r="AA1723" s="319" t="e">
        <f>+VLOOKUP($E1723,Consumption!$1:$1048576,MATCH(DATE(AA$2,1,1),Consumption!$A$1:$LI$1),FALSE)</f>
        <v>#N/A</v>
      </c>
      <c r="AB1723" s="319" t="e">
        <f>+VLOOKUP($E1723,Consumption!$1:$1048576,MATCH(DATE(AB$2,1,1),Consumption!$A$1:$LI$1),FALSE)</f>
        <v>#N/A</v>
      </c>
      <c r="AC1723" s="319" t="e">
        <f>+VLOOKUP($E1723,Consumption!$1:$1048576,MATCH(DATE(AC$2,1,1),Consumption!$A$1:$LI$1),FALSE)</f>
        <v>#N/A</v>
      </c>
      <c r="AD1723" s="319" t="e">
        <f>+VLOOKUP($E1723,Consumption!$1:$1048576,MATCH(DATE(AD$2,1,1),Consumption!$A$1:$LI$1),FALSE)</f>
        <v>#N/A</v>
      </c>
      <c r="AE1723" s="319" t="e">
        <f>+VLOOKUP($E1723,Consumption!$1:$1048576,MATCH(DATE(AE$2,1,1),Consumption!$A$1:$LI$1),FALSE)</f>
        <v>#N/A</v>
      </c>
      <c r="AF1723" s="319" t="e">
        <f>+VLOOKUP($E1723,Consumption!$1:$1048576,MATCH(DATE(AF$2,1,1),Consumption!$A$1:$LI$1),FALSE)</f>
        <v>#N/A</v>
      </c>
      <c r="AG1723" s="319" t="e">
        <f>+VLOOKUP($E1723,Consumption!$1:$1048576,MATCH(DATE(AG$2,1,1),Consumption!$A$1:$LI$1),FALSE)</f>
        <v>#N/A</v>
      </c>
      <c r="AH1723" s="319" t="e">
        <f>+VLOOKUP($E1723,Consumption!$1:$1048576,MATCH(DATE(AH$2,1,1),Consumption!$A$1:$LI$1),FALSE)</f>
        <v>#N/A</v>
      </c>
      <c r="AI1723" s="319" t="e">
        <f>+VLOOKUP($E1723,Consumption!$1:$1048576,MATCH(DATE(AI$2,1,1),Consumption!$A$1:$LI$1),FALSE)</f>
        <v>#N/A</v>
      </c>
      <c r="AJ1723" s="319" t="e">
        <f>+VLOOKUP($E1723,Consumption!$1:$1048576,MATCH(DATE(AJ$2,1,1),Consumption!$A$1:$LI$1),FALSE)</f>
        <v>#N/A</v>
      </c>
      <c r="AK1723" s="319" t="e">
        <f>+VLOOKUP($E1723,Consumption!$1:$1048576,MATCH(DATE(AK$2,1,1),Consumption!$A$1:$LI$1),FALSE)</f>
        <v>#N/A</v>
      </c>
      <c r="AL1723" s="319" t="e">
        <f>+VLOOKUP($E1723,Consumption!$1:$1048576,MATCH(DATE(AL$2,1,1),Consumption!$A$1:$LI$1),FALSE)</f>
        <v>#N/A</v>
      </c>
      <c r="AM1723" s="319" t="e">
        <f>+VLOOKUP($E1723,Consumption!$1:$1048576,MATCH(DATE(AM$2,1,1),Consumption!$A$1:$LI$1),FALSE)</f>
        <v>#N/A</v>
      </c>
      <c r="AN1723" s="319" t="e">
        <f>+VLOOKUP($E1723,Consumption!$1:$1048576,MATCH(DATE(AN$2,1,1),Consumption!$A$1:$LI$1),FALSE)</f>
        <v>#N/A</v>
      </c>
      <c r="AO1723" s="319" t="e">
        <f>+VLOOKUP($E1723,Consumption!$1:$1048576,MATCH(DATE(AO$2,1,1),Consumption!$A$1:$LI$1),FALSE)</f>
        <v>#N/A</v>
      </c>
      <c r="AP1723" s="319" t="e">
        <f>+VLOOKUP($E1723,Consumption!$1:$1048576,MATCH(DATE(AP$2,1,1),Consumption!$A$1:$LI$1),FALSE)</f>
        <v>#N/A</v>
      </c>
      <c r="AQ1723" s="319" t="e">
        <f>+VLOOKUP($E1723,Consumption!$1:$1048576,MATCH(DATE(AQ$2,1,1),Consumption!$A$1:$LI$1),FALSE)</f>
        <v>#N/A</v>
      </c>
      <c r="AR1723" s="319" t="e">
        <f>+VLOOKUP($E1723,Consumption!$1:$1048576,MATCH(DATE(AR$2,1,1),Consumption!$A$1:$LI$1),FALSE)</f>
        <v>#N/A</v>
      </c>
      <c r="AS1723" s="319" t="e">
        <f>+VLOOKUP($E1723,Consumption!$1:$1048576,MATCH(DATE(AS$2,1,1),Consumption!$A$1:$LI$1),FALSE)</f>
        <v>#N/A</v>
      </c>
      <c r="AT1723" s="319" t="e">
        <f>+VLOOKUP($E1723,Consumption!$1:$1048576,MATCH(DATE(AT$2,1,1),Consumption!$A$1:$LI$1),FALSE)</f>
        <v>#N/A</v>
      </c>
      <c r="AU1723" s="319" t="e">
        <f>+VLOOKUP($E1723,Consumption!$1:$1048576,MATCH(DATE(AU$2,1,1),Consumption!$A$1:$LI$1),FALSE)</f>
        <v>#N/A</v>
      </c>
      <c r="AV1723" s="319" t="e">
        <f>+VLOOKUP($E1723,Consumption!$1:$1048576,MATCH(DATE(AV$2,1,1),Consumption!$A$1:$LI$1),FALSE)</f>
        <v>#N/A</v>
      </c>
      <c r="AW1723" s="319" t="e">
        <f>+VLOOKUP($E1723,Consumption!$1:$1048576,MATCH(DATE(AW$2,1,1),Consumption!$A$1:$LI$1),FALSE)</f>
        <v>#N/A</v>
      </c>
      <c r="AX1723" s="319" t="e">
        <f>+VLOOKUP($E1723,Consumption!$1:$1048576,MATCH(DATE(AX$2,1,1),Consumption!$A$1:$LI$1),FALSE)</f>
        <v>#N/A</v>
      </c>
      <c r="AY1723" s="319" t="e">
        <f>+VLOOKUP($E1723,Consumption!$1:$1048576,MATCH(DATE(AY$2,1,1),Consumption!$A$1:$LI$1),FALSE)</f>
        <v>#N/A</v>
      </c>
      <c r="AZ1723" s="319" t="e">
        <f>+VLOOKUP($E1723,Consumption!$1:$1048576,MATCH(DATE(AZ$2,1,1),Consumption!$A$1:$LI$1),FALSE)</f>
        <v>#N/A</v>
      </c>
      <c r="BA1723" s="319" t="e">
        <f>+VLOOKUP($E1723,Consumption!$1:$1048576,MATCH(DATE(BA$2,1,1),Consumption!$A$1:$LI$1),FALSE)</f>
        <v>#N/A</v>
      </c>
      <c r="BB1723" s="319" t="e">
        <f>+VLOOKUP($E1723,Consumption!$1:$1048576,MATCH(DATE(BB$2,1,1),Consumption!$A$1:$LI$1),FALSE)</f>
        <v>#N/A</v>
      </c>
      <c r="BC1723" s="319" t="e">
        <f>+VLOOKUP($E1723,Consumption!$1:$1048576,MATCH(DATE(BC$2,1,1),Consumption!$A$1:$LI$1),FALSE)</f>
        <v>#N/A</v>
      </c>
      <c r="BD1723" s="319" t="e">
        <f>+VLOOKUP($E1723,Consumption!$1:$1048576,MATCH(DATE(BD$2,1,1),Consumption!$A$1:$LI$1),FALSE)</f>
        <v>#N/A</v>
      </c>
      <c r="BE1723" s="319" t="e">
        <f>+VLOOKUP($E1723,Consumption!$1:$1048576,MATCH(DATE(BE$2,1,1),Consumption!$A$1:$LI$1),FALSE)</f>
        <v>#N/A</v>
      </c>
      <c r="BF1723" s="319" t="e">
        <f>+VLOOKUP($E1723,Consumption!$1:$1048576,MATCH(DATE(BF$2,1,1),Consumption!$A$1:$LI$1),FALSE)</f>
        <v>#N/A</v>
      </c>
      <c r="BG1723" s="319" t="e">
        <f>+VLOOKUP($E1723,Consumption!$1:$1048576,MATCH(DATE(BG$2,1,1),Consumption!$A$1:$LI$1),FALSE)</f>
        <v>#N/A</v>
      </c>
      <c r="BH1723" s="319" t="e">
        <f>+VLOOKUP($E1723,Consumption!$1:$1048576,MATCH(DATE(BH$2,1,1),Consumption!$A$1:$LI$1),FALSE)</f>
        <v>#N/A</v>
      </c>
      <c r="BI1723" s="319" t="e">
        <f>+VLOOKUP($E1723,Consumption!$1:$1048576,MATCH(DATE(BI$2,1,1),Consumption!$A$1:$LI$1),FALSE)</f>
        <v>#N/A</v>
      </c>
    </row>
    <row r="1724" spans="1:61" s="281" customFormat="1" ht="15" customHeight="1" x14ac:dyDescent="0.35">
      <c r="A1724" s="392"/>
      <c r="B1724" s="393"/>
      <c r="C1724" s="69" t="s">
        <v>501</v>
      </c>
      <c r="D1724" s="73"/>
      <c r="E1724" s="69" t="s">
        <v>688</v>
      </c>
      <c r="F1724" s="319">
        <f>+VLOOKUP($E1724,Consumption!$1:$1048576,MATCH(DATE(F$2,1,1),Consumption!$A$1:$LI$1),FALSE)</f>
        <v>24671.834879999999</v>
      </c>
      <c r="G1724" s="319">
        <f>+VLOOKUP($E1724,Consumption!$1:$1048576,MATCH(DATE(G$2,1,1),Consumption!$A$1:$LI$1),FALSE)</f>
        <v>24541.226019999998</v>
      </c>
      <c r="H1724" s="319">
        <f>+VLOOKUP($E1724,Consumption!$1:$1048576,MATCH(DATE(H$2,1,1),Consumption!$A$1:$LI$1),FALSE)</f>
        <v>24350.174200000001</v>
      </c>
      <c r="I1724" s="319">
        <f>+VLOOKUP($E1724,Consumption!$1:$1048576,MATCH(DATE(I$2,1,1),Consumption!$A$1:$LI$1),FALSE)</f>
        <v>24216.43057</v>
      </c>
      <c r="J1724" s="319">
        <f>+VLOOKUP($E1724,Consumption!$1:$1048576,MATCH(DATE(J$2,1,1),Consumption!$A$1:$LI$1),FALSE)</f>
        <v>24162.889179999998</v>
      </c>
      <c r="K1724" s="319">
        <f>+VLOOKUP($E1724,Consumption!$1:$1048576,MATCH(DATE(K$2,1,1),Consumption!$A$1:$LI$1),FALSE)</f>
        <v>24180.37744</v>
      </c>
      <c r="L1724" s="319">
        <f>+VLOOKUP($E1724,Consumption!$1:$1048576,MATCH(DATE(L$2,1,1),Consumption!$A$1:$LI$1),FALSE)</f>
        <v>24250.563870000002</v>
      </c>
      <c r="M1724" s="319">
        <f>+VLOOKUP($E1724,Consumption!$1:$1048576,MATCH(DATE(M$2,1,1),Consumption!$A$1:$LI$1),FALSE)</f>
        <v>24357.672849999999</v>
      </c>
      <c r="N1724" s="319">
        <f>+VLOOKUP($E1724,Consumption!$1:$1048576,MATCH(DATE(N$2,1,1),Consumption!$A$1:$LI$1),FALSE)</f>
        <v>24489.93564</v>
      </c>
      <c r="O1724" s="319">
        <f>+VLOOKUP($E1724,Consumption!$1:$1048576,MATCH(DATE(O$2,1,1),Consumption!$A$1:$LI$1),FALSE)</f>
        <v>24639.158090000001</v>
      </c>
      <c r="P1724" s="319">
        <f>+VLOOKUP($E1724,Consumption!$1:$1048576,MATCH(DATE(P$2,1,1),Consumption!$A$1:$LI$1),FALSE)</f>
        <v>24803.236949999999</v>
      </c>
      <c r="Q1724" s="319">
        <f>+VLOOKUP($E1724,Consumption!$1:$1048576,MATCH(DATE(Q$2,1,1),Consumption!$A$1:$LI$1),FALSE)</f>
        <v>24976.312320000001</v>
      </c>
      <c r="R1724" s="319">
        <f>+VLOOKUP($E1724,Consumption!$1:$1048576,MATCH(DATE(R$2,1,1),Consumption!$A$1:$LI$1),FALSE)</f>
        <v>25154.906279999999</v>
      </c>
      <c r="S1724" s="319">
        <f>+VLOOKUP($E1724,Consumption!$1:$1048576,MATCH(DATE(S$2,1,1),Consumption!$A$1:$LI$1),FALSE)</f>
        <v>25336.842939999999</v>
      </c>
      <c r="T1724" s="319">
        <f>+VLOOKUP($E1724,Consumption!$1:$1048576,MATCH(DATE(T$2,1,1),Consumption!$A$1:$LI$1),FALSE)</f>
        <v>25520.733919999999</v>
      </c>
      <c r="U1724" s="319">
        <f>+VLOOKUP($E1724,Consumption!$1:$1048576,MATCH(DATE(U$2,1,1),Consumption!$A$1:$LI$1),FALSE)</f>
        <v>25705.699769999999</v>
      </c>
      <c r="V1724" s="319">
        <f>+VLOOKUP($E1724,Consumption!$1:$1048576,MATCH(DATE(V$2,1,1),Consumption!$A$1:$LI$1),FALSE)</f>
        <v>25891.192999999999</v>
      </c>
      <c r="W1724" s="319">
        <f>+VLOOKUP($E1724,Consumption!$1:$1048576,MATCH(DATE(W$2,1,1),Consumption!$A$1:$LI$1),FALSE)</f>
        <v>26076.87833</v>
      </c>
      <c r="X1724" s="319">
        <f>+VLOOKUP($E1724,Consumption!$1:$1048576,MATCH(DATE(X$2,1,1),Consumption!$A$1:$LI$1),FALSE)</f>
        <v>26262.548490000001</v>
      </c>
      <c r="Y1724" s="319">
        <f>+VLOOKUP($E1724,Consumption!$1:$1048576,MATCH(DATE(Y$2,1,1),Consumption!$A$1:$LI$1),FALSE)</f>
        <v>26448.067029999998</v>
      </c>
      <c r="Z1724" s="319">
        <f>+VLOOKUP($E1724,Consumption!$1:$1048576,MATCH(DATE(Z$2,1,1),Consumption!$A$1:$LI$1),FALSE)</f>
        <v>26630.917290000001</v>
      </c>
      <c r="AA1724" s="319">
        <f>+VLOOKUP($E1724,Consumption!$1:$1048576,MATCH(DATE(AA$2,1,1),Consumption!$A$1:$LI$1),FALSE)</f>
        <v>26812.612949999999</v>
      </c>
      <c r="AB1724" s="319">
        <f>+VLOOKUP($E1724,Consumption!$1:$1048576,MATCH(DATE(AB$2,1,1),Consumption!$A$1:$LI$1),FALSE)</f>
        <v>26993.832340000001</v>
      </c>
      <c r="AC1724" s="319">
        <f>+VLOOKUP($E1724,Consumption!$1:$1048576,MATCH(DATE(AC$2,1,1),Consumption!$A$1:$LI$1),FALSE)</f>
        <v>27174.884669999999</v>
      </c>
      <c r="AD1724" s="319">
        <f>+VLOOKUP($E1724,Consumption!$1:$1048576,MATCH(DATE(AD$2,1,1),Consumption!$A$1:$LI$1),FALSE)</f>
        <v>27355.883440000001</v>
      </c>
      <c r="AE1724" s="319">
        <f>+VLOOKUP($E1724,Consumption!$1:$1048576,MATCH(DATE(AE$2,1,1),Consumption!$A$1:$LI$1),FALSE)</f>
        <v>27530.048559999999</v>
      </c>
      <c r="AF1724" s="319">
        <f>+VLOOKUP($E1724,Consumption!$1:$1048576,MATCH(DATE(AF$2,1,1),Consumption!$A$1:$LI$1),FALSE)</f>
        <v>27698.60614</v>
      </c>
      <c r="AG1724" s="319">
        <f>+VLOOKUP($E1724,Consumption!$1:$1048576,MATCH(DATE(AG$2,1,1),Consumption!$A$1:$LI$1),FALSE)</f>
        <v>27862.48256</v>
      </c>
      <c r="AH1724" s="319">
        <f>+VLOOKUP($E1724,Consumption!$1:$1048576,MATCH(DATE(AH$2,1,1),Consumption!$A$1:$LI$1),FALSE)</f>
        <v>28022.543010000001</v>
      </c>
      <c r="AI1724" s="319">
        <f>+VLOOKUP($E1724,Consumption!$1:$1048576,MATCH(DATE(AI$2,1,1),Consumption!$A$1:$LI$1),FALSE)</f>
        <v>28179.60428</v>
      </c>
      <c r="AJ1724" s="319">
        <f>+VLOOKUP($E1724,Consumption!$1:$1048576,MATCH(DATE(AJ$2,1,1),Consumption!$A$1:$LI$1),FALSE)</f>
        <v>28334.392329999999</v>
      </c>
      <c r="AK1724" s="319">
        <f>+VLOOKUP($E1724,Consumption!$1:$1048576,MATCH(DATE(AK$2,1,1),Consumption!$A$1:$LI$1),FALSE)</f>
        <v>28487.511600000002</v>
      </c>
      <c r="AL1724" s="319">
        <f>+VLOOKUP($E1724,Consumption!$1:$1048576,MATCH(DATE(AL$2,1,1),Consumption!$A$1:$LI$1),FALSE)</f>
        <v>28639.438480000001</v>
      </c>
      <c r="AM1724" s="319">
        <f>+VLOOKUP($E1724,Consumption!$1:$1048576,MATCH(DATE(AM$2,1,1),Consumption!$A$1:$LI$1),FALSE)</f>
        <v>28790.534449999999</v>
      </c>
      <c r="AN1724" s="319">
        <f>+VLOOKUP($E1724,Consumption!$1:$1048576,MATCH(DATE(AN$2,1,1),Consumption!$A$1:$LI$1),FALSE)</f>
        <v>28941.069579999999</v>
      </c>
      <c r="AO1724" s="319">
        <f>+VLOOKUP($E1724,Consumption!$1:$1048576,MATCH(DATE(AO$2,1,1),Consumption!$A$1:$LI$1),FALSE)</f>
        <v>29091.247619999998</v>
      </c>
      <c r="AP1724" s="319">
        <f>+VLOOKUP($E1724,Consumption!$1:$1048576,MATCH(DATE(AP$2,1,1),Consumption!$A$1:$LI$1),FALSE)</f>
        <v>29239.70721</v>
      </c>
      <c r="AQ1724" s="319">
        <f>+VLOOKUP($E1724,Consumption!$1:$1048576,MATCH(DATE(AQ$2,1,1),Consumption!$A$1:$LI$1),FALSE)</f>
        <v>29386.06654</v>
      </c>
      <c r="AR1724" s="319">
        <f>+VLOOKUP($E1724,Consumption!$1:$1048576,MATCH(DATE(AR$2,1,1),Consumption!$A$1:$LI$1),FALSE)</f>
        <v>29530.40165</v>
      </c>
      <c r="AS1724" s="319">
        <f>+VLOOKUP($E1724,Consumption!$1:$1048576,MATCH(DATE(AS$2,1,1),Consumption!$A$1:$LI$1),FALSE)</f>
        <v>29673.015589999999</v>
      </c>
      <c r="AT1724" s="319">
        <f>+VLOOKUP($E1724,Consumption!$1:$1048576,MATCH(DATE(AT$2,1,1),Consumption!$A$1:$LI$1),FALSE)</f>
        <v>29814.311809999999</v>
      </c>
      <c r="AU1724" s="319">
        <f>+VLOOKUP($E1724,Consumption!$1:$1048576,MATCH(DATE(AU$2,1,1),Consumption!$A$1:$LI$1),FALSE)</f>
        <v>29954.714639999998</v>
      </c>
      <c r="AV1724" s="319">
        <f>+VLOOKUP($E1724,Consumption!$1:$1048576,MATCH(DATE(AV$2,1,1),Consumption!$A$1:$LI$1),FALSE)</f>
        <v>30094.618320000001</v>
      </c>
      <c r="AW1724" s="319">
        <f>+VLOOKUP($E1724,Consumption!$1:$1048576,MATCH(DATE(AW$2,1,1),Consumption!$A$1:$LI$1),FALSE)</f>
        <v>30234.358629999999</v>
      </c>
      <c r="AX1724" s="319">
        <f>+VLOOKUP($E1724,Consumption!$1:$1048576,MATCH(DATE(AX$2,1,1),Consumption!$A$1:$LI$1),FALSE)</f>
        <v>30374.201870000001</v>
      </c>
      <c r="AY1724" s="319">
        <f>+VLOOKUP($E1724,Consumption!$1:$1048576,MATCH(DATE(AY$2,1,1),Consumption!$A$1:$LI$1),FALSE)</f>
        <v>30514.34489</v>
      </c>
      <c r="AZ1724" s="319">
        <f>+VLOOKUP($E1724,Consumption!$1:$1048576,MATCH(DATE(AZ$2,1,1),Consumption!$A$1:$LI$1),FALSE)</f>
        <v>30655.067050000001</v>
      </c>
      <c r="BA1724" s="319">
        <f>+VLOOKUP($E1724,Consumption!$1:$1048576,MATCH(DATE(BA$2,1,1),Consumption!$A$1:$LI$1),FALSE)</f>
        <v>30796.468229999999</v>
      </c>
      <c r="BB1724" s="319">
        <f>+VLOOKUP($E1724,Consumption!$1:$1048576,MATCH(DATE(BB$2,1,1),Consumption!$A$1:$LI$1),FALSE)</f>
        <v>30938.279729999998</v>
      </c>
      <c r="BC1724" s="319">
        <f>+VLOOKUP($E1724,Consumption!$1:$1048576,MATCH(DATE(BC$2,1,1),Consumption!$A$1:$LI$1),FALSE)</f>
        <v>31080.06235</v>
      </c>
      <c r="BD1724" s="319">
        <f>+VLOOKUP($E1724,Consumption!$1:$1048576,MATCH(DATE(BD$2,1,1),Consumption!$A$1:$LI$1),FALSE)</f>
        <v>31221.41862</v>
      </c>
      <c r="BE1724" s="319">
        <f>+VLOOKUP($E1724,Consumption!$1:$1048576,MATCH(DATE(BE$2,1,1),Consumption!$A$1:$LI$1),FALSE)</f>
        <v>33397.144489999999</v>
      </c>
      <c r="BF1724" s="319">
        <f>+VLOOKUP($E1724,Consumption!$1:$1048576,MATCH(DATE(BF$2,1,1),Consumption!$A$1:$LI$1),FALSE)</f>
        <v>33644.188450000001</v>
      </c>
      <c r="BG1724" s="319">
        <f>+VLOOKUP($E1724,Consumption!$1:$1048576,MATCH(DATE(BG$2,1,1),Consumption!$A$1:$LI$1),FALSE)</f>
        <v>33894.78959</v>
      </c>
      <c r="BH1724" s="319">
        <f>+VLOOKUP($E1724,Consumption!$1:$1048576,MATCH(DATE(BH$2,1,1),Consumption!$A$1:$LI$1),FALSE)</f>
        <v>34149.241620000001</v>
      </c>
      <c r="BI1724" s="319">
        <f>+VLOOKUP($E1724,Consumption!$1:$1048576,MATCH(DATE(BI$2,1,1),Consumption!$A$1:$LI$1),FALSE)</f>
        <v>34407.874629999998</v>
      </c>
    </row>
    <row r="1725" spans="1:61" s="281" customFormat="1" ht="15" customHeight="1" x14ac:dyDescent="0.35">
      <c r="A1725" s="392"/>
      <c r="B1725" s="393"/>
      <c r="C1725" s="69" t="s">
        <v>502</v>
      </c>
      <c r="D1725" s="73"/>
      <c r="E1725" s="69" t="s">
        <v>689</v>
      </c>
      <c r="F1725" s="319">
        <f>+VLOOKUP($E1725,Consumption!$1:$1048576,MATCH(DATE(F$2,1,1),Consumption!$A$1:$LI$1),FALSE)</f>
        <v>7078.7048249999998</v>
      </c>
      <c r="G1725" s="319">
        <f>+VLOOKUP($E1725,Consumption!$1:$1048576,MATCH(DATE(G$2,1,1),Consumption!$A$1:$LI$1),FALSE)</f>
        <v>7108.8753150000002</v>
      </c>
      <c r="H1725" s="319">
        <f>+VLOOKUP($E1725,Consumption!$1:$1048576,MATCH(DATE(H$2,1,1),Consumption!$A$1:$LI$1),FALSE)</f>
        <v>7100.358862</v>
      </c>
      <c r="I1725" s="319">
        <f>+VLOOKUP($E1725,Consumption!$1:$1048576,MATCH(DATE(I$2,1,1),Consumption!$A$1:$LI$1),FALSE)</f>
        <v>7077.621529</v>
      </c>
      <c r="J1725" s="319">
        <f>+VLOOKUP($E1725,Consumption!$1:$1048576,MATCH(DATE(J$2,1,1),Consumption!$A$1:$LI$1),FALSE)</f>
        <v>7052.252614</v>
      </c>
      <c r="K1725" s="319">
        <f>+VLOOKUP($E1725,Consumption!$1:$1048576,MATCH(DATE(K$2,1,1),Consumption!$A$1:$LI$1),FALSE)</f>
        <v>7028.9214510000002</v>
      </c>
      <c r="L1725" s="319">
        <f>+VLOOKUP($E1725,Consumption!$1:$1048576,MATCH(DATE(L$2,1,1),Consumption!$A$1:$LI$1),FALSE)</f>
        <v>7006.6811729999999</v>
      </c>
      <c r="M1725" s="319">
        <f>+VLOOKUP($E1725,Consumption!$1:$1048576,MATCH(DATE(M$2,1,1),Consumption!$A$1:$LI$1),FALSE)</f>
        <v>6986.47264</v>
      </c>
      <c r="N1725" s="319">
        <f>+VLOOKUP($E1725,Consumption!$1:$1048576,MATCH(DATE(N$2,1,1),Consumption!$A$1:$LI$1),FALSE)</f>
        <v>6968.057127</v>
      </c>
      <c r="O1725" s="319">
        <f>+VLOOKUP($E1725,Consumption!$1:$1048576,MATCH(DATE(O$2,1,1),Consumption!$A$1:$LI$1),FALSE)</f>
        <v>6950.9074179999998</v>
      </c>
      <c r="P1725" s="319">
        <f>+VLOOKUP($E1725,Consumption!$1:$1048576,MATCH(DATE(P$2,1,1),Consumption!$A$1:$LI$1),FALSE)</f>
        <v>6938.1842889999998</v>
      </c>
      <c r="Q1725" s="319">
        <f>+VLOOKUP($E1725,Consumption!$1:$1048576,MATCH(DATE(Q$2,1,1),Consumption!$A$1:$LI$1),FALSE)</f>
        <v>6923.9891029999999</v>
      </c>
      <c r="R1725" s="319">
        <f>+VLOOKUP($E1725,Consumption!$1:$1048576,MATCH(DATE(R$2,1,1),Consumption!$A$1:$LI$1),FALSE)</f>
        <v>6909.3251179999997</v>
      </c>
      <c r="S1725" s="319">
        <f>+VLOOKUP($E1725,Consumption!$1:$1048576,MATCH(DATE(S$2,1,1),Consumption!$A$1:$LI$1),FALSE)</f>
        <v>6894.6448739999996</v>
      </c>
      <c r="T1725" s="319">
        <f>+VLOOKUP($E1725,Consumption!$1:$1048576,MATCH(DATE(T$2,1,1),Consumption!$A$1:$LI$1),FALSE)</f>
        <v>6880.1570019999999</v>
      </c>
      <c r="U1725" s="319">
        <f>+VLOOKUP($E1725,Consumption!$1:$1048576,MATCH(DATE(U$2,1,1),Consumption!$A$1:$LI$1),FALSE)</f>
        <v>6865.9542849999998</v>
      </c>
      <c r="V1725" s="319">
        <f>+VLOOKUP($E1725,Consumption!$1:$1048576,MATCH(DATE(V$2,1,1),Consumption!$A$1:$LI$1),FALSE)</f>
        <v>6852.1741069999998</v>
      </c>
      <c r="W1725" s="319">
        <f>+VLOOKUP($E1725,Consumption!$1:$1048576,MATCH(DATE(W$2,1,1),Consumption!$A$1:$LI$1),FALSE)</f>
        <v>6838.8271420000001</v>
      </c>
      <c r="X1725" s="319">
        <f>+VLOOKUP($E1725,Consumption!$1:$1048576,MATCH(DATE(X$2,1,1),Consumption!$A$1:$LI$1),FALSE)</f>
        <v>6825.9095289999996</v>
      </c>
      <c r="Y1725" s="319">
        <f>+VLOOKUP($E1725,Consumption!$1:$1048576,MATCH(DATE(Y$2,1,1),Consumption!$A$1:$LI$1),FALSE)</f>
        <v>6813.4309819999999</v>
      </c>
      <c r="Z1725" s="319">
        <f>+VLOOKUP($E1725,Consumption!$1:$1048576,MATCH(DATE(Z$2,1,1),Consumption!$A$1:$LI$1),FALSE)</f>
        <v>6799.0193749999999</v>
      </c>
      <c r="AA1725" s="319">
        <f>+VLOOKUP($E1725,Consumption!$1:$1048576,MATCH(DATE(AA$2,1,1),Consumption!$A$1:$LI$1),FALSE)</f>
        <v>6786.4756850000003</v>
      </c>
      <c r="AB1725" s="319">
        <f>+VLOOKUP($E1725,Consumption!$1:$1048576,MATCH(DATE(AB$2,1,1),Consumption!$A$1:$LI$1),FALSE)</f>
        <v>6775.0431230000004</v>
      </c>
      <c r="AC1725" s="319">
        <f>+VLOOKUP($E1725,Consumption!$1:$1048576,MATCH(DATE(AC$2,1,1),Consumption!$A$1:$LI$1),FALSE)</f>
        <v>6764.362185</v>
      </c>
      <c r="AD1725" s="319">
        <f>+VLOOKUP($E1725,Consumption!$1:$1048576,MATCH(DATE(AD$2,1,1),Consumption!$A$1:$LI$1),FALSE)</f>
        <v>6754.2500730000002</v>
      </c>
      <c r="AE1725" s="319">
        <f>+VLOOKUP($E1725,Consumption!$1:$1048576,MATCH(DATE(AE$2,1,1),Consumption!$A$1:$LI$1),FALSE)</f>
        <v>6738.0573240000003</v>
      </c>
      <c r="AF1725" s="319">
        <f>+VLOOKUP($E1725,Consumption!$1:$1048576,MATCH(DATE(AF$2,1,1),Consumption!$A$1:$LI$1),FALSE)</f>
        <v>6722.9143560000002</v>
      </c>
      <c r="AG1725" s="319">
        <f>+VLOOKUP($E1725,Consumption!$1:$1048576,MATCH(DATE(AG$2,1,1),Consumption!$A$1:$LI$1),FALSE)</f>
        <v>6708.4308190000002</v>
      </c>
      <c r="AH1725" s="319">
        <f>+VLOOKUP($E1725,Consumption!$1:$1048576,MATCH(DATE(AH$2,1,1),Consumption!$A$1:$LI$1),FALSE)</f>
        <v>6694.3825230000002</v>
      </c>
      <c r="AI1725" s="319">
        <f>+VLOOKUP($E1725,Consumption!$1:$1048576,MATCH(DATE(AI$2,1,1),Consumption!$A$1:$LI$1),FALSE)</f>
        <v>6680.6260869999996</v>
      </c>
      <c r="AJ1725" s="319">
        <f>+VLOOKUP($E1725,Consumption!$1:$1048576,MATCH(DATE(AJ$2,1,1),Consumption!$A$1:$LI$1),FALSE)</f>
        <v>6667.0639890000002</v>
      </c>
      <c r="AK1725" s="319">
        <f>+VLOOKUP($E1725,Consumption!$1:$1048576,MATCH(DATE(AK$2,1,1),Consumption!$A$1:$LI$1),FALSE)</f>
        <v>6653.6044080000001</v>
      </c>
      <c r="AL1725" s="319">
        <f>+VLOOKUP($E1725,Consumption!$1:$1048576,MATCH(DATE(AL$2,1,1),Consumption!$A$1:$LI$1),FALSE)</f>
        <v>6640.2112349999998</v>
      </c>
      <c r="AM1725" s="319">
        <f>+VLOOKUP($E1725,Consumption!$1:$1048576,MATCH(DATE(AM$2,1,1),Consumption!$A$1:$LI$1),FALSE)</f>
        <v>6626.8730050000004</v>
      </c>
      <c r="AN1725" s="319">
        <f>+VLOOKUP($E1725,Consumption!$1:$1048576,MATCH(DATE(AN$2,1,1),Consumption!$A$1:$LI$1),FALSE)</f>
        <v>6613.5895270000001</v>
      </c>
      <c r="AO1725" s="319">
        <f>+VLOOKUP($E1725,Consumption!$1:$1048576,MATCH(DATE(AO$2,1,1),Consumption!$A$1:$LI$1),FALSE)</f>
        <v>6600.3663230000002</v>
      </c>
      <c r="AP1725" s="319">
        <f>+VLOOKUP($E1725,Consumption!$1:$1048576,MATCH(DATE(AP$2,1,1),Consumption!$A$1:$LI$1),FALSE)</f>
        <v>6585.5766999999996</v>
      </c>
      <c r="AQ1725" s="319">
        <f>+VLOOKUP($E1725,Consumption!$1:$1048576,MATCH(DATE(AQ$2,1,1),Consumption!$A$1:$LI$1),FALSE)</f>
        <v>6570.0879940000004</v>
      </c>
      <c r="AR1725" s="319">
        <f>+VLOOKUP($E1725,Consumption!$1:$1048576,MATCH(DATE(AR$2,1,1),Consumption!$A$1:$LI$1),FALSE)</f>
        <v>6554.3676729999997</v>
      </c>
      <c r="AS1725" s="319">
        <f>+VLOOKUP($E1725,Consumption!$1:$1048576,MATCH(DATE(AS$2,1,1),Consumption!$A$1:$LI$1),FALSE)</f>
        <v>6538.6472700000004</v>
      </c>
      <c r="AT1725" s="319">
        <f>+VLOOKUP($E1725,Consumption!$1:$1048576,MATCH(DATE(AT$2,1,1),Consumption!$A$1:$LI$1),FALSE)</f>
        <v>6523.025952</v>
      </c>
      <c r="AU1725" s="319">
        <f>+VLOOKUP($E1725,Consumption!$1:$1048576,MATCH(DATE(AU$2,1,1),Consumption!$A$1:$LI$1),FALSE)</f>
        <v>6507.4962820000001</v>
      </c>
      <c r="AV1725" s="319">
        <f>+VLOOKUP($E1725,Consumption!$1:$1048576,MATCH(DATE(AV$2,1,1),Consumption!$A$1:$LI$1),FALSE)</f>
        <v>6492.0678889999999</v>
      </c>
      <c r="AW1725" s="319">
        <f>+VLOOKUP($E1725,Consumption!$1:$1048576,MATCH(DATE(AW$2,1,1),Consumption!$A$1:$LI$1),FALSE)</f>
        <v>6476.7496140000003</v>
      </c>
      <c r="AX1725" s="319">
        <f>+VLOOKUP($E1725,Consumption!$1:$1048576,MATCH(DATE(AX$2,1,1),Consumption!$A$1:$LI$1),FALSE)</f>
        <v>6461.54594</v>
      </c>
      <c r="AY1725" s="319">
        <f>+VLOOKUP($E1725,Consumption!$1:$1048576,MATCH(DATE(AY$2,1,1),Consumption!$A$1:$LI$1),FALSE)</f>
        <v>6446.458243</v>
      </c>
      <c r="AZ1725" s="319">
        <f>+VLOOKUP($E1725,Consumption!$1:$1048576,MATCH(DATE(AZ$2,1,1),Consumption!$A$1:$LI$1),FALSE)</f>
        <v>6431.1562080000003</v>
      </c>
      <c r="BA1725" s="319">
        <f>+VLOOKUP($E1725,Consumption!$1:$1048576,MATCH(DATE(BA$2,1,1),Consumption!$A$1:$LI$1),FALSE)</f>
        <v>6415.4836690000002</v>
      </c>
      <c r="BB1725" s="319">
        <f>+VLOOKUP($E1725,Consumption!$1:$1048576,MATCH(DATE(BB$2,1,1),Consumption!$A$1:$LI$1),FALSE)</f>
        <v>6399.4899969999997</v>
      </c>
      <c r="BC1725" s="319">
        <f>+VLOOKUP($E1725,Consumption!$1:$1048576,MATCH(DATE(BC$2,1,1),Consumption!$A$1:$LI$1),FALSE)</f>
        <v>6383.2944269999998</v>
      </c>
      <c r="BD1725" s="319">
        <f>+VLOOKUP($E1725,Consumption!$1:$1048576,MATCH(DATE(BD$2,1,1),Consumption!$A$1:$LI$1),FALSE)</f>
        <v>6367.0177100000001</v>
      </c>
      <c r="BE1725" s="319">
        <f>+VLOOKUP($E1725,Consumption!$1:$1048576,MATCH(DATE(BE$2,1,1),Consumption!$A$1:$LI$1),FALSE)</f>
        <v>5646.1179869999996</v>
      </c>
      <c r="BF1725" s="319">
        <f>+VLOOKUP($E1725,Consumption!$1:$1048576,MATCH(DATE(BF$2,1,1),Consumption!$A$1:$LI$1),FALSE)</f>
        <v>5626.1163040000001</v>
      </c>
      <c r="BG1725" s="319">
        <f>+VLOOKUP($E1725,Consumption!$1:$1048576,MATCH(DATE(BG$2,1,1),Consumption!$A$1:$LI$1),FALSE)</f>
        <v>5606.2675220000001</v>
      </c>
      <c r="BH1725" s="319">
        <f>+VLOOKUP($E1725,Consumption!$1:$1048576,MATCH(DATE(BH$2,1,1),Consumption!$A$1:$LI$1),FALSE)</f>
        <v>5586.5407580000001</v>
      </c>
      <c r="BI1725" s="319">
        <f>+VLOOKUP($E1725,Consumption!$1:$1048576,MATCH(DATE(BI$2,1,1),Consumption!$A$1:$LI$1),FALSE)</f>
        <v>5566.9306550000001</v>
      </c>
    </row>
    <row r="1726" spans="1:61" s="281" customFormat="1" ht="15" customHeight="1" x14ac:dyDescent="0.35">
      <c r="A1726" s="392"/>
      <c r="B1726" s="393"/>
      <c r="C1726" s="69" t="s">
        <v>503</v>
      </c>
      <c r="D1726" s="73"/>
      <c r="E1726" s="69" t="s">
        <v>690</v>
      </c>
      <c r="F1726" s="319">
        <f>+VLOOKUP($E1726,Consumption!$1:$1048576,MATCH(DATE(F$2,1,1),Consumption!$A$1:$LI$1),FALSE)</f>
        <v>3898.2818849999999</v>
      </c>
      <c r="G1726" s="319">
        <f>+VLOOKUP($E1726,Consumption!$1:$1048576,MATCH(DATE(G$2,1,1),Consumption!$A$1:$LI$1),FALSE)</f>
        <v>3923.394593</v>
      </c>
      <c r="H1726" s="319">
        <f>+VLOOKUP($E1726,Consumption!$1:$1048576,MATCH(DATE(H$2,1,1),Consumption!$A$1:$LI$1),FALSE)</f>
        <v>3932.5649709999998</v>
      </c>
      <c r="I1726" s="319">
        <f>+VLOOKUP($E1726,Consumption!$1:$1048576,MATCH(DATE(I$2,1,1),Consumption!$A$1:$LI$1),FALSE)</f>
        <v>3935.3532919999998</v>
      </c>
      <c r="J1726" s="319">
        <f>+VLOOKUP($E1726,Consumption!$1:$1048576,MATCH(DATE(J$2,1,1),Consumption!$A$1:$LI$1),FALSE)</f>
        <v>3936.395278</v>
      </c>
      <c r="K1726" s="319">
        <f>+VLOOKUP($E1726,Consumption!$1:$1048576,MATCH(DATE(K$2,1,1),Consumption!$A$1:$LI$1),FALSE)</f>
        <v>3937.7006419999998</v>
      </c>
      <c r="L1726" s="319">
        <f>+VLOOKUP($E1726,Consumption!$1:$1048576,MATCH(DATE(L$2,1,1),Consumption!$A$1:$LI$1),FALSE)</f>
        <v>3938.2935729999999</v>
      </c>
      <c r="M1726" s="319">
        <f>+VLOOKUP($E1726,Consumption!$1:$1048576,MATCH(DATE(M$2,1,1),Consumption!$A$1:$LI$1),FALSE)</f>
        <v>3939.128557</v>
      </c>
      <c r="N1726" s="319">
        <f>+VLOOKUP($E1726,Consumption!$1:$1048576,MATCH(DATE(N$2,1,1),Consumption!$A$1:$LI$1),FALSE)</f>
        <v>3940.3912639999999</v>
      </c>
      <c r="O1726" s="319">
        <f>+VLOOKUP($E1726,Consumption!$1:$1048576,MATCH(DATE(O$2,1,1),Consumption!$A$1:$LI$1),FALSE)</f>
        <v>3941.9963579999999</v>
      </c>
      <c r="P1726" s="319">
        <f>+VLOOKUP($E1726,Consumption!$1:$1048576,MATCH(DATE(P$2,1,1),Consumption!$A$1:$LI$1),FALSE)</f>
        <v>3946.5335009999999</v>
      </c>
      <c r="Q1726" s="319">
        <f>+VLOOKUP($E1726,Consumption!$1:$1048576,MATCH(DATE(Q$2,1,1),Consumption!$A$1:$LI$1),FALSE)</f>
        <v>3949.649062</v>
      </c>
      <c r="R1726" s="319">
        <f>+VLOOKUP($E1726,Consumption!$1:$1048576,MATCH(DATE(R$2,1,1),Consumption!$A$1:$LI$1),FALSE)</f>
        <v>3952.1566459999999</v>
      </c>
      <c r="S1726" s="319">
        <f>+VLOOKUP($E1726,Consumption!$1:$1048576,MATCH(DATE(S$2,1,1),Consumption!$A$1:$LI$1),FALSE)</f>
        <v>3954.4298490000001</v>
      </c>
      <c r="T1726" s="319">
        <f>+VLOOKUP($E1726,Consumption!$1:$1048576,MATCH(DATE(T$2,1,1),Consumption!$A$1:$LI$1),FALSE)</f>
        <v>3956.639678</v>
      </c>
      <c r="U1726" s="319">
        <f>+VLOOKUP($E1726,Consumption!$1:$1048576,MATCH(DATE(U$2,1,1),Consumption!$A$1:$LI$1),FALSE)</f>
        <v>3958.861249</v>
      </c>
      <c r="V1726" s="319">
        <f>+VLOOKUP($E1726,Consumption!$1:$1048576,MATCH(DATE(V$2,1,1),Consumption!$A$1:$LI$1),FALSE)</f>
        <v>3961.1792420000002</v>
      </c>
      <c r="W1726" s="319">
        <f>+VLOOKUP($E1726,Consumption!$1:$1048576,MATCH(DATE(W$2,1,1),Consumption!$A$1:$LI$1),FALSE)</f>
        <v>3963.620199</v>
      </c>
      <c r="X1726" s="319">
        <f>+VLOOKUP($E1726,Consumption!$1:$1048576,MATCH(DATE(X$2,1,1),Consumption!$A$1:$LI$1),FALSE)</f>
        <v>3966.2086089999998</v>
      </c>
      <c r="Y1726" s="319">
        <f>+VLOOKUP($E1726,Consumption!$1:$1048576,MATCH(DATE(Y$2,1,1),Consumption!$A$1:$LI$1),FALSE)</f>
        <v>3968.977488</v>
      </c>
      <c r="Z1726" s="319">
        <f>+VLOOKUP($E1726,Consumption!$1:$1048576,MATCH(DATE(Z$2,1,1),Consumption!$A$1:$LI$1),FALSE)</f>
        <v>3970.1625330000002</v>
      </c>
      <c r="AA1726" s="319">
        <f>+VLOOKUP($E1726,Consumption!$1:$1048576,MATCH(DATE(AA$2,1,1),Consumption!$A$1:$LI$1),FALSE)</f>
        <v>3972.6521520000001</v>
      </c>
      <c r="AB1726" s="319">
        <f>+VLOOKUP($E1726,Consumption!$1:$1048576,MATCH(DATE(AB$2,1,1),Consumption!$A$1:$LI$1),FALSE)</f>
        <v>3975.8951120000002</v>
      </c>
      <c r="AC1726" s="319">
        <f>+VLOOKUP($E1726,Consumption!$1:$1048576,MATCH(DATE(AC$2,1,1),Consumption!$A$1:$LI$1),FALSE)</f>
        <v>3979.6317490000001</v>
      </c>
      <c r="AD1726" s="319">
        <f>+VLOOKUP($E1726,Consumption!$1:$1048576,MATCH(DATE(AD$2,1,1),Consumption!$A$1:$LI$1),FALSE)</f>
        <v>3983.731871</v>
      </c>
      <c r="AE1726" s="319">
        <f>+VLOOKUP($E1726,Consumption!$1:$1048576,MATCH(DATE(AE$2,1,1),Consumption!$A$1:$LI$1),FALSE)</f>
        <v>3983.1922610000001</v>
      </c>
      <c r="AF1726" s="319">
        <f>+VLOOKUP($E1726,Consumption!$1:$1048576,MATCH(DATE(AF$2,1,1),Consumption!$A$1:$LI$1),FALSE)</f>
        <v>3983.4131710000001</v>
      </c>
      <c r="AG1726" s="319">
        <f>+VLOOKUP($E1726,Consumption!$1:$1048576,MATCH(DATE(AG$2,1,1),Consumption!$A$1:$LI$1),FALSE)</f>
        <v>3984.1123929999999</v>
      </c>
      <c r="AH1726" s="319">
        <f>+VLOOKUP($E1726,Consumption!$1:$1048576,MATCH(DATE(AH$2,1,1),Consumption!$A$1:$LI$1),FALSE)</f>
        <v>3985.1222269999998</v>
      </c>
      <c r="AI1726" s="319">
        <f>+VLOOKUP($E1726,Consumption!$1:$1048576,MATCH(DATE(AI$2,1,1),Consumption!$A$1:$LI$1),FALSE)</f>
        <v>3986.3334559999998</v>
      </c>
      <c r="AJ1726" s="319">
        <f>+VLOOKUP($E1726,Consumption!$1:$1048576,MATCH(DATE(AJ$2,1,1),Consumption!$A$1:$LI$1),FALSE)</f>
        <v>3987.6713599999998</v>
      </c>
      <c r="AK1726" s="319">
        <f>+VLOOKUP($E1726,Consumption!$1:$1048576,MATCH(DATE(AK$2,1,1),Consumption!$A$1:$LI$1),FALSE)</f>
        <v>3989.071289</v>
      </c>
      <c r="AL1726" s="319">
        <f>+VLOOKUP($E1726,Consumption!$1:$1048576,MATCH(DATE(AL$2,1,1),Consumption!$A$1:$LI$1),FALSE)</f>
        <v>3990.5021219999999</v>
      </c>
      <c r="AM1726" s="319">
        <f>+VLOOKUP($E1726,Consumption!$1:$1048576,MATCH(DATE(AM$2,1,1),Consumption!$A$1:$LI$1),FALSE)</f>
        <v>3991.9497059999999</v>
      </c>
      <c r="AN1726" s="319">
        <f>+VLOOKUP($E1726,Consumption!$1:$1048576,MATCH(DATE(AN$2,1,1),Consumption!$A$1:$LI$1),FALSE)</f>
        <v>3993.4092989999999</v>
      </c>
      <c r="AO1726" s="319">
        <f>+VLOOKUP($E1726,Consumption!$1:$1048576,MATCH(DATE(AO$2,1,1),Consumption!$A$1:$LI$1),FALSE)</f>
        <v>3994.8818620000002</v>
      </c>
      <c r="AP1726" s="319">
        <f>+VLOOKUP($E1726,Consumption!$1:$1048576,MATCH(DATE(AP$2,1,1),Consumption!$A$1:$LI$1),FALSE)</f>
        <v>3995.1921069999999</v>
      </c>
      <c r="AQ1726" s="319">
        <f>+VLOOKUP($E1726,Consumption!$1:$1048576,MATCH(DATE(AQ$2,1,1),Consumption!$A$1:$LI$1),FALSE)</f>
        <v>3994.9744369999999</v>
      </c>
      <c r="AR1726" s="319">
        <f>+VLOOKUP($E1726,Consumption!$1:$1048576,MATCH(DATE(AR$2,1,1),Consumption!$A$1:$LI$1),FALSE)</f>
        <v>3994.5538329999999</v>
      </c>
      <c r="AS1726" s="319">
        <f>+VLOOKUP($E1726,Consumption!$1:$1048576,MATCH(DATE(AS$2,1,1),Consumption!$A$1:$LI$1),FALSE)</f>
        <v>3994.087994</v>
      </c>
      <c r="AT1726" s="319">
        <f>+VLOOKUP($E1726,Consumption!$1:$1048576,MATCH(DATE(AT$2,1,1),Consumption!$A$1:$LI$1),FALSE)</f>
        <v>3993.6466620000001</v>
      </c>
      <c r="AU1726" s="319">
        <f>+VLOOKUP($E1726,Consumption!$1:$1048576,MATCH(DATE(AU$2,1,1),Consumption!$A$1:$LI$1),FALSE)</f>
        <v>3993.2350919999999</v>
      </c>
      <c r="AV1726" s="319">
        <f>+VLOOKUP($E1726,Consumption!$1:$1048576,MATCH(DATE(AV$2,1,1),Consumption!$A$1:$LI$1),FALSE)</f>
        <v>3992.8630400000002</v>
      </c>
      <c r="AW1726" s="319">
        <f>+VLOOKUP($E1726,Consumption!$1:$1048576,MATCH(DATE(AW$2,1,1),Consumption!$A$1:$LI$1),FALSE)</f>
        <v>3992.5380690000002</v>
      </c>
      <c r="AX1726" s="319">
        <f>+VLOOKUP($E1726,Consumption!$1:$1048576,MATCH(DATE(AX$2,1,1),Consumption!$A$1:$LI$1),FALSE)</f>
        <v>3992.264905</v>
      </c>
      <c r="AY1726" s="319">
        <f>+VLOOKUP($E1726,Consumption!$1:$1048576,MATCH(DATE(AY$2,1,1),Consumption!$A$1:$LI$1),FALSE)</f>
        <v>3992.0464780000002</v>
      </c>
      <c r="AZ1726" s="319">
        <f>+VLOOKUP($E1726,Consumption!$1:$1048576,MATCH(DATE(AZ$2,1,1),Consumption!$A$1:$LI$1),FALSE)</f>
        <v>3991.7070709999998</v>
      </c>
      <c r="BA1726" s="319">
        <f>+VLOOKUP($E1726,Consumption!$1:$1048576,MATCH(DATE(BA$2,1,1),Consumption!$A$1:$LI$1),FALSE)</f>
        <v>3991.1405220000001</v>
      </c>
      <c r="BB1726" s="319">
        <f>+VLOOKUP($E1726,Consumption!$1:$1048576,MATCH(DATE(BB$2,1,1),Consumption!$A$1:$LI$1),FALSE)</f>
        <v>3990.3670339999999</v>
      </c>
      <c r="BC1726" s="319">
        <f>+VLOOKUP($E1726,Consumption!$1:$1048576,MATCH(DATE(BC$2,1,1),Consumption!$A$1:$LI$1),FALSE)</f>
        <v>3989.450249</v>
      </c>
      <c r="BD1726" s="319">
        <f>+VLOOKUP($E1726,Consumption!$1:$1048576,MATCH(DATE(BD$2,1,1),Consumption!$A$1:$LI$1),FALSE)</f>
        <v>3988.4558809999999</v>
      </c>
      <c r="BE1726" s="319">
        <f>+VLOOKUP($E1726,Consumption!$1:$1048576,MATCH(DATE(BE$2,1,1),Consumption!$A$1:$LI$1),FALSE)</f>
        <v>3326.3494190000001</v>
      </c>
      <c r="BF1726" s="319">
        <f>+VLOOKUP($E1726,Consumption!$1:$1048576,MATCH(DATE(BF$2,1,1),Consumption!$A$1:$LI$1),FALSE)</f>
        <v>3318.1627549999998</v>
      </c>
      <c r="BG1726" s="319">
        <f>+VLOOKUP($E1726,Consumption!$1:$1048576,MATCH(DATE(BG$2,1,1),Consumption!$A$1:$LI$1),FALSE)</f>
        <v>3310.0547019999999</v>
      </c>
      <c r="BH1726" s="319">
        <f>+VLOOKUP($E1726,Consumption!$1:$1048576,MATCH(DATE(BH$2,1,1),Consumption!$A$1:$LI$1),FALSE)</f>
        <v>3302.0070460000002</v>
      </c>
      <c r="BI1726" s="319">
        <f>+VLOOKUP($E1726,Consumption!$1:$1048576,MATCH(DATE(BI$2,1,1),Consumption!$A$1:$LI$1),FALSE)</f>
        <v>3294.0167270000002</v>
      </c>
    </row>
    <row r="1727" spans="1:61" s="281" customFormat="1" ht="15" customHeight="1" x14ac:dyDescent="0.35">
      <c r="A1727" s="392"/>
      <c r="B1727" s="393"/>
      <c r="C1727" s="69" t="s">
        <v>504</v>
      </c>
      <c r="D1727" s="73"/>
      <c r="E1727" s="69" t="s">
        <v>691</v>
      </c>
      <c r="F1727" s="319">
        <f>+VLOOKUP($E1727,Consumption!$1:$1048576,MATCH(DATE(F$2,1,1),Consumption!$A$1:$LI$1),FALSE)</f>
        <v>24612.471300000001</v>
      </c>
      <c r="G1727" s="319">
        <f>+VLOOKUP($E1727,Consumption!$1:$1048576,MATCH(DATE(G$2,1,1),Consumption!$A$1:$LI$1),FALSE)</f>
        <v>24673.0628</v>
      </c>
      <c r="H1727" s="319">
        <f>+VLOOKUP($E1727,Consumption!$1:$1048576,MATCH(DATE(H$2,1,1),Consumption!$A$1:$LI$1),FALSE)</f>
        <v>24594.398120000002</v>
      </c>
      <c r="I1727" s="319">
        <f>+VLOOKUP($E1727,Consumption!$1:$1048576,MATCH(DATE(I$2,1,1),Consumption!$A$1:$LI$1),FALSE)</f>
        <v>24465.9077</v>
      </c>
      <c r="J1727" s="319">
        <f>+VLOOKUP($E1727,Consumption!$1:$1048576,MATCH(DATE(J$2,1,1),Consumption!$A$1:$LI$1),FALSE)</f>
        <v>24328.246950000001</v>
      </c>
      <c r="K1727" s="319">
        <f>+VLOOKUP($E1727,Consumption!$1:$1048576,MATCH(DATE(K$2,1,1),Consumption!$A$1:$LI$1),FALSE)</f>
        <v>24197.346320000001</v>
      </c>
      <c r="L1727" s="319">
        <f>+VLOOKUP($E1727,Consumption!$1:$1048576,MATCH(DATE(L$2,1,1),Consumption!$A$1:$LI$1),FALSE)</f>
        <v>24071.837220000001</v>
      </c>
      <c r="M1727" s="319">
        <f>+VLOOKUP($E1727,Consumption!$1:$1048576,MATCH(DATE(M$2,1,1),Consumption!$A$1:$LI$1),FALSE)</f>
        <v>23953.53328</v>
      </c>
      <c r="N1727" s="319">
        <f>+VLOOKUP($E1727,Consumption!$1:$1048576,MATCH(DATE(N$2,1,1),Consumption!$A$1:$LI$1),FALSE)</f>
        <v>23841.191409999999</v>
      </c>
      <c r="O1727" s="319">
        <f>+VLOOKUP($E1727,Consumption!$1:$1048576,MATCH(DATE(O$2,1,1),Consumption!$A$1:$LI$1),FALSE)</f>
        <v>23733.184550000002</v>
      </c>
      <c r="P1727" s="319">
        <f>+VLOOKUP($E1727,Consumption!$1:$1048576,MATCH(DATE(P$2,1,1),Consumption!$A$1:$LI$1),FALSE)</f>
        <v>23637.513190000001</v>
      </c>
      <c r="Q1727" s="319">
        <f>+VLOOKUP($E1727,Consumption!$1:$1048576,MATCH(DATE(Q$2,1,1),Consumption!$A$1:$LI$1),FALSE)</f>
        <v>23538.74957</v>
      </c>
      <c r="R1727" s="319">
        <f>+VLOOKUP($E1727,Consumption!$1:$1048576,MATCH(DATE(R$2,1,1),Consumption!$A$1:$LI$1),FALSE)</f>
        <v>23439.554240000001</v>
      </c>
      <c r="S1727" s="319">
        <f>+VLOOKUP($E1727,Consumption!$1:$1048576,MATCH(DATE(S$2,1,1),Consumption!$A$1:$LI$1),FALSE)</f>
        <v>23341.13582</v>
      </c>
      <c r="T1727" s="319">
        <f>+VLOOKUP($E1727,Consumption!$1:$1048576,MATCH(DATE(T$2,1,1),Consumption!$A$1:$LI$1),FALSE)</f>
        <v>23244.039710000001</v>
      </c>
      <c r="U1727" s="319">
        <f>+VLOOKUP($E1727,Consumption!$1:$1048576,MATCH(DATE(U$2,1,1),Consumption!$A$1:$LI$1),FALSE)</f>
        <v>23148.504550000001</v>
      </c>
      <c r="V1727" s="319">
        <f>+VLOOKUP($E1727,Consumption!$1:$1048576,MATCH(DATE(V$2,1,1),Consumption!$A$1:$LI$1),FALSE)</f>
        <v>23054.895799999998</v>
      </c>
      <c r="W1727" s="319">
        <f>+VLOOKUP($E1727,Consumption!$1:$1048576,MATCH(DATE(W$2,1,1),Consumption!$A$1:$LI$1),FALSE)</f>
        <v>22963.24971</v>
      </c>
      <c r="X1727" s="319">
        <f>+VLOOKUP($E1727,Consumption!$1:$1048576,MATCH(DATE(X$2,1,1),Consumption!$A$1:$LI$1),FALSE)</f>
        <v>22873.572359999998</v>
      </c>
      <c r="Y1727" s="319">
        <f>+VLOOKUP($E1727,Consumption!$1:$1048576,MATCH(DATE(Y$2,1,1),Consumption!$A$1:$LI$1),FALSE)</f>
        <v>22785.912100000001</v>
      </c>
      <c r="Z1727" s="319">
        <f>+VLOOKUP($E1727,Consumption!$1:$1048576,MATCH(DATE(Z$2,1,1),Consumption!$A$1:$LI$1),FALSE)</f>
        <v>22694.210309999999</v>
      </c>
      <c r="AA1727" s="319">
        <f>+VLOOKUP($E1727,Consumption!$1:$1048576,MATCH(DATE(AA$2,1,1),Consumption!$A$1:$LI$1),FALSE)</f>
        <v>22608.39905</v>
      </c>
      <c r="AB1727" s="319">
        <f>+VLOOKUP($E1727,Consumption!$1:$1048576,MATCH(DATE(AB$2,1,1),Consumption!$A$1:$LI$1),FALSE)</f>
        <v>22526.48473</v>
      </c>
      <c r="AC1727" s="319">
        <f>+VLOOKUP($E1727,Consumption!$1:$1048576,MATCH(DATE(AC$2,1,1),Consumption!$A$1:$LI$1),FALSE)</f>
        <v>22447.520700000001</v>
      </c>
      <c r="AD1727" s="319">
        <f>+VLOOKUP($E1727,Consumption!$1:$1048576,MATCH(DATE(AD$2,1,1),Consumption!$A$1:$LI$1),FALSE)</f>
        <v>22371.043280000002</v>
      </c>
      <c r="AE1727" s="319">
        <f>+VLOOKUP($E1727,Consumption!$1:$1048576,MATCH(DATE(AE$2,1,1),Consumption!$A$1:$LI$1),FALSE)</f>
        <v>22280.012569999999</v>
      </c>
      <c r="AF1727" s="319">
        <f>+VLOOKUP($E1727,Consumption!$1:$1048576,MATCH(DATE(AF$2,1,1),Consumption!$A$1:$LI$1),FALSE)</f>
        <v>22193.142489999998</v>
      </c>
      <c r="AG1727" s="319">
        <f>+VLOOKUP($E1727,Consumption!$1:$1048576,MATCH(DATE(AG$2,1,1),Consumption!$A$1:$LI$1),FALSE)</f>
        <v>22109.424709999999</v>
      </c>
      <c r="AH1727" s="319">
        <f>+VLOOKUP($E1727,Consumption!$1:$1048576,MATCH(DATE(AH$2,1,1),Consumption!$A$1:$LI$1),FALSE)</f>
        <v>22028.243009999998</v>
      </c>
      <c r="AI1727" s="319">
        <f>+VLOOKUP($E1727,Consumption!$1:$1048576,MATCH(DATE(AI$2,1,1),Consumption!$A$1:$LI$1),FALSE)</f>
        <v>21949.195879999999</v>
      </c>
      <c r="AJ1727" s="319">
        <f>+VLOOKUP($E1727,Consumption!$1:$1048576,MATCH(DATE(AJ$2,1,1),Consumption!$A$1:$LI$1),FALSE)</f>
        <v>21872.005260000002</v>
      </c>
      <c r="AK1727" s="319">
        <f>+VLOOKUP($E1727,Consumption!$1:$1048576,MATCH(DATE(AK$2,1,1),Consumption!$A$1:$LI$1),FALSE)</f>
        <v>21796.403399999999</v>
      </c>
      <c r="AL1727" s="319">
        <f>+VLOOKUP($E1727,Consumption!$1:$1048576,MATCH(DATE(AL$2,1,1),Consumption!$A$1:$LI$1),FALSE)</f>
        <v>21722.259870000002</v>
      </c>
      <c r="AM1727" s="319">
        <f>+VLOOKUP($E1727,Consumption!$1:$1048576,MATCH(DATE(AM$2,1,1),Consumption!$A$1:$LI$1),FALSE)</f>
        <v>21649.500970000001</v>
      </c>
      <c r="AN1727" s="319">
        <f>+VLOOKUP($E1727,Consumption!$1:$1048576,MATCH(DATE(AN$2,1,1),Consumption!$A$1:$LI$1),FALSE)</f>
        <v>21578.079689999999</v>
      </c>
      <c r="AO1727" s="319">
        <f>+VLOOKUP($E1727,Consumption!$1:$1048576,MATCH(DATE(AO$2,1,1),Consumption!$A$1:$LI$1),FALSE)</f>
        <v>21507.966509999998</v>
      </c>
      <c r="AP1727" s="319">
        <f>+VLOOKUP($E1727,Consumption!$1:$1048576,MATCH(DATE(AP$2,1,1),Consumption!$A$1:$LI$1),FALSE)</f>
        <v>21434.934969999998</v>
      </c>
      <c r="AQ1727" s="319">
        <f>+VLOOKUP($E1727,Consumption!$1:$1048576,MATCH(DATE(AQ$2,1,1),Consumption!$A$1:$LI$1),FALSE)</f>
        <v>21361.276269999998</v>
      </c>
      <c r="AR1727" s="319">
        <f>+VLOOKUP($E1727,Consumption!$1:$1048576,MATCH(DATE(AR$2,1,1),Consumption!$A$1:$LI$1),FALSE)</f>
        <v>21288.21848</v>
      </c>
      <c r="AS1727" s="319">
        <f>+VLOOKUP($E1727,Consumption!$1:$1048576,MATCH(DATE(AS$2,1,1),Consumption!$A$1:$LI$1),FALSE)</f>
        <v>21216.359570000001</v>
      </c>
      <c r="AT1727" s="319">
        <f>+VLOOKUP($E1727,Consumption!$1:$1048576,MATCH(DATE(AT$2,1,1),Consumption!$A$1:$LI$1),FALSE)</f>
        <v>21145.951059999999</v>
      </c>
      <c r="AU1727" s="319">
        <f>+VLOOKUP($E1727,Consumption!$1:$1048576,MATCH(DATE(AU$2,1,1),Consumption!$A$1:$LI$1),FALSE)</f>
        <v>21076.972590000001</v>
      </c>
      <c r="AV1727" s="319">
        <f>+VLOOKUP($E1727,Consumption!$1:$1048576,MATCH(DATE(AV$2,1,1),Consumption!$A$1:$LI$1),FALSE)</f>
        <v>21009.45552</v>
      </c>
      <c r="AW1727" s="319">
        <f>+VLOOKUP($E1727,Consumption!$1:$1048576,MATCH(DATE(AW$2,1,1),Consumption!$A$1:$LI$1),FALSE)</f>
        <v>20943.43461</v>
      </c>
      <c r="AX1727" s="319">
        <f>+VLOOKUP($E1727,Consumption!$1:$1048576,MATCH(DATE(AX$2,1,1),Consumption!$A$1:$LI$1),FALSE)</f>
        <v>20878.93865</v>
      </c>
      <c r="AY1727" s="319">
        <f>+VLOOKUP($E1727,Consumption!$1:$1048576,MATCH(DATE(AY$2,1,1),Consumption!$A$1:$LI$1),FALSE)</f>
        <v>20815.9948</v>
      </c>
      <c r="AZ1727" s="319">
        <f>+VLOOKUP($E1727,Consumption!$1:$1048576,MATCH(DATE(AZ$2,1,1),Consumption!$A$1:$LI$1),FALSE)</f>
        <v>20754.07274</v>
      </c>
      <c r="BA1727" s="319">
        <f>+VLOOKUP($E1727,Consumption!$1:$1048576,MATCH(DATE(BA$2,1,1),Consumption!$A$1:$LI$1),FALSE)</f>
        <v>20693.01384</v>
      </c>
      <c r="BB1727" s="319">
        <f>+VLOOKUP($E1727,Consumption!$1:$1048576,MATCH(DATE(BB$2,1,1),Consumption!$A$1:$LI$1),FALSE)</f>
        <v>20633.012620000001</v>
      </c>
      <c r="BC1727" s="319">
        <f>+VLOOKUP($E1727,Consumption!$1:$1048576,MATCH(DATE(BC$2,1,1),Consumption!$A$1:$LI$1),FALSE)</f>
        <v>20574.33844</v>
      </c>
      <c r="BD1727" s="319">
        <f>+VLOOKUP($E1727,Consumption!$1:$1048576,MATCH(DATE(BD$2,1,1),Consumption!$A$1:$LI$1),FALSE)</f>
        <v>20517.246190000002</v>
      </c>
      <c r="BE1727" s="319">
        <f>+VLOOKUP($E1727,Consumption!$1:$1048576,MATCH(DATE(BE$2,1,1),Consumption!$A$1:$LI$1),FALSE)</f>
        <v>17630.59705</v>
      </c>
      <c r="BF1727" s="319">
        <f>+VLOOKUP($E1727,Consumption!$1:$1048576,MATCH(DATE(BF$2,1,1),Consumption!$A$1:$LI$1),FALSE)</f>
        <v>17518.3406</v>
      </c>
      <c r="BG1727" s="319">
        <f>+VLOOKUP($E1727,Consumption!$1:$1048576,MATCH(DATE(BG$2,1,1),Consumption!$A$1:$LI$1),FALSE)</f>
        <v>17404.76439</v>
      </c>
      <c r="BH1727" s="319">
        <f>+VLOOKUP($E1727,Consumption!$1:$1048576,MATCH(DATE(BH$2,1,1),Consumption!$A$1:$LI$1),FALSE)</f>
        <v>17289.496230000001</v>
      </c>
      <c r="BI1727" s="319">
        <f>+VLOOKUP($E1727,Consumption!$1:$1048576,MATCH(DATE(BI$2,1,1),Consumption!$A$1:$LI$1),FALSE)</f>
        <v>17172.226559999999</v>
      </c>
    </row>
    <row r="1728" spans="1:61" s="281" customFormat="1" ht="15" customHeight="1" x14ac:dyDescent="0.35">
      <c r="A1728" s="392"/>
      <c r="B1728" s="393"/>
      <c r="C1728" s="69" t="s">
        <v>505</v>
      </c>
      <c r="D1728" s="73"/>
      <c r="E1728" s="69" t="s">
        <v>692</v>
      </c>
      <c r="F1728" s="319">
        <f>+VLOOKUP($E1728,Consumption!$1:$1048576,MATCH(DATE(F$2,1,1),Consumption!$A$1:$LI$1),FALSE)</f>
        <v>3557.3315320000002</v>
      </c>
      <c r="G1728" s="319">
        <f>+VLOOKUP($E1728,Consumption!$1:$1048576,MATCH(DATE(G$2,1,1),Consumption!$A$1:$LI$1),FALSE)</f>
        <v>3605.3715569999999</v>
      </c>
      <c r="H1728" s="319">
        <f>+VLOOKUP($E1728,Consumption!$1:$1048576,MATCH(DATE(H$2,1,1),Consumption!$A$1:$LI$1),FALSE)</f>
        <v>3651.5657689999998</v>
      </c>
      <c r="I1728" s="319">
        <f>+VLOOKUP($E1728,Consumption!$1:$1048576,MATCH(DATE(I$2,1,1),Consumption!$A$1:$LI$1),FALSE)</f>
        <v>3694.9997619999999</v>
      </c>
      <c r="J1728" s="319">
        <f>+VLOOKUP($E1728,Consumption!$1:$1048576,MATCH(DATE(J$2,1,1),Consumption!$A$1:$LI$1),FALSE)</f>
        <v>3736.430824</v>
      </c>
      <c r="K1728" s="319">
        <f>+VLOOKUP($E1728,Consumption!$1:$1048576,MATCH(DATE(K$2,1,1),Consumption!$A$1:$LI$1),FALSE)</f>
        <v>3776.8212910000002</v>
      </c>
      <c r="L1728" s="319">
        <f>+VLOOKUP($E1728,Consumption!$1:$1048576,MATCH(DATE(L$2,1,1),Consumption!$A$1:$LI$1),FALSE)</f>
        <v>3812.9187940000002</v>
      </c>
      <c r="M1728" s="319">
        <f>+VLOOKUP($E1728,Consumption!$1:$1048576,MATCH(DATE(M$2,1,1),Consumption!$A$1:$LI$1),FALSE)</f>
        <v>3847.468844</v>
      </c>
      <c r="N1728" s="319">
        <f>+VLOOKUP($E1728,Consumption!$1:$1048576,MATCH(DATE(N$2,1,1),Consumption!$A$1:$LI$1),FALSE)</f>
        <v>3881.6703640000001</v>
      </c>
      <c r="O1728" s="319">
        <f>+VLOOKUP($E1728,Consumption!$1:$1048576,MATCH(DATE(O$2,1,1),Consumption!$A$1:$LI$1),FALSE)</f>
        <v>3915.9541949999998</v>
      </c>
      <c r="P1728" s="319">
        <f>+VLOOKUP($E1728,Consumption!$1:$1048576,MATCH(DATE(P$2,1,1),Consumption!$A$1:$LI$1),FALSE)</f>
        <v>3957.0245500000001</v>
      </c>
      <c r="Q1728" s="319">
        <f>+VLOOKUP($E1728,Consumption!$1:$1048576,MATCH(DATE(Q$2,1,1),Consumption!$A$1:$LI$1),FALSE)</f>
        <v>3994.3525760000002</v>
      </c>
      <c r="R1728" s="319">
        <f>+VLOOKUP($E1728,Consumption!$1:$1048576,MATCH(DATE(R$2,1,1),Consumption!$A$1:$LI$1),FALSE)</f>
        <v>4030.0224239999998</v>
      </c>
      <c r="S1728" s="319">
        <f>+VLOOKUP($E1728,Consumption!$1:$1048576,MATCH(DATE(S$2,1,1),Consumption!$A$1:$LI$1),FALSE)</f>
        <v>4064.970992</v>
      </c>
      <c r="T1728" s="319">
        <f>+VLOOKUP($E1728,Consumption!$1:$1048576,MATCH(DATE(T$2,1,1),Consumption!$A$1:$LI$1),FALSE)</f>
        <v>4099.6020280000002</v>
      </c>
      <c r="U1728" s="319">
        <f>+VLOOKUP($E1728,Consumption!$1:$1048576,MATCH(DATE(U$2,1,1),Consumption!$A$1:$LI$1),FALSE)</f>
        <v>4134.0800440000003</v>
      </c>
      <c r="V1728" s="319">
        <f>+VLOOKUP($E1728,Consumption!$1:$1048576,MATCH(DATE(V$2,1,1),Consumption!$A$1:$LI$1),FALSE)</f>
        <v>4168.5006149999999</v>
      </c>
      <c r="W1728" s="319">
        <f>+VLOOKUP($E1728,Consumption!$1:$1048576,MATCH(DATE(W$2,1,1),Consumption!$A$1:$LI$1),FALSE)</f>
        <v>4202.8671539999996</v>
      </c>
      <c r="X1728" s="319">
        <f>+VLOOKUP($E1728,Consumption!$1:$1048576,MATCH(DATE(X$2,1,1),Consumption!$A$1:$LI$1),FALSE)</f>
        <v>4237.1626729999998</v>
      </c>
      <c r="Y1728" s="319">
        <f>+VLOOKUP($E1728,Consumption!$1:$1048576,MATCH(DATE(Y$2,1,1),Consumption!$A$1:$LI$1),FALSE)</f>
        <v>4271.3740440000001</v>
      </c>
      <c r="Z1728" s="319">
        <f>+VLOOKUP($E1728,Consumption!$1:$1048576,MATCH(DATE(Z$2,1,1),Consumption!$A$1:$LI$1),FALSE)</f>
        <v>4301.1066659999997</v>
      </c>
      <c r="AA1728" s="319">
        <f>+VLOOKUP($E1728,Consumption!$1:$1048576,MATCH(DATE(AA$2,1,1),Consumption!$A$1:$LI$1),FALSE)</f>
        <v>4333.3367340000004</v>
      </c>
      <c r="AB1728" s="319">
        <f>+VLOOKUP($E1728,Consumption!$1:$1048576,MATCH(DATE(AB$2,1,1),Consumption!$A$1:$LI$1),FALSE)</f>
        <v>4366.623055</v>
      </c>
      <c r="AC1728" s="319">
        <f>+VLOOKUP($E1728,Consumption!$1:$1048576,MATCH(DATE(AC$2,1,1),Consumption!$A$1:$LI$1),FALSE)</f>
        <v>4400.2945559999998</v>
      </c>
      <c r="AD1728" s="319">
        <f>+VLOOKUP($E1728,Consumption!$1:$1048576,MATCH(DATE(AD$2,1,1),Consumption!$A$1:$LI$1),FALSE)</f>
        <v>4434.0490650000002</v>
      </c>
      <c r="AE1728" s="319">
        <f>+VLOOKUP($E1728,Consumption!$1:$1048576,MATCH(DATE(AE$2,1,1),Consumption!$A$1:$LI$1),FALSE)</f>
        <v>4455.7591080000002</v>
      </c>
      <c r="AF1728" s="319">
        <f>+VLOOKUP($E1728,Consumption!$1:$1048576,MATCH(DATE(AF$2,1,1),Consumption!$A$1:$LI$1),FALSE)</f>
        <v>4478.7948280000001</v>
      </c>
      <c r="AG1728" s="319">
        <f>+VLOOKUP($E1728,Consumption!$1:$1048576,MATCH(DATE(AG$2,1,1),Consumption!$A$1:$LI$1),FALSE)</f>
        <v>4502.5042299999996</v>
      </c>
      <c r="AH1728" s="319">
        <f>+VLOOKUP($E1728,Consumption!$1:$1048576,MATCH(DATE(AH$2,1,1),Consumption!$A$1:$LI$1),FALSE)</f>
        <v>4526.5170550000003</v>
      </c>
      <c r="AI1728" s="319">
        <f>+VLOOKUP($E1728,Consumption!$1:$1048576,MATCH(DATE(AI$2,1,1),Consumption!$A$1:$LI$1),FALSE)</f>
        <v>4550.6229039999998</v>
      </c>
      <c r="AJ1728" s="319">
        <f>+VLOOKUP($E1728,Consumption!$1:$1048576,MATCH(DATE(AJ$2,1,1),Consumption!$A$1:$LI$1),FALSE)</f>
        <v>4574.7024259999998</v>
      </c>
      <c r="AK1728" s="319">
        <f>+VLOOKUP($E1728,Consumption!$1:$1048576,MATCH(DATE(AK$2,1,1),Consumption!$A$1:$LI$1),FALSE)</f>
        <v>4598.6774820000001</v>
      </c>
      <c r="AL1728" s="319">
        <f>+VLOOKUP($E1728,Consumption!$1:$1048576,MATCH(DATE(AL$2,1,1),Consumption!$A$1:$LI$1),FALSE)</f>
        <v>4622.5152669999998</v>
      </c>
      <c r="AM1728" s="319">
        <f>+VLOOKUP($E1728,Consumption!$1:$1048576,MATCH(DATE(AM$2,1,1),Consumption!$A$1:$LI$1),FALSE)</f>
        <v>4646.2031999999999</v>
      </c>
      <c r="AN1728" s="319">
        <f>+VLOOKUP($E1728,Consumption!$1:$1048576,MATCH(DATE(AN$2,1,1),Consumption!$A$1:$LI$1),FALSE)</f>
        <v>4669.7382520000001</v>
      </c>
      <c r="AO1728" s="319">
        <f>+VLOOKUP($E1728,Consumption!$1:$1048576,MATCH(DATE(AO$2,1,1),Consumption!$A$1:$LI$1),FALSE)</f>
        <v>4693.1225649999997</v>
      </c>
      <c r="AP1728" s="319">
        <f>+VLOOKUP($E1728,Consumption!$1:$1048576,MATCH(DATE(AP$2,1,1),Consumption!$A$1:$LI$1),FALSE)</f>
        <v>4713.6901550000002</v>
      </c>
      <c r="AQ1728" s="319">
        <f>+VLOOKUP($E1728,Consumption!$1:$1048576,MATCH(DATE(AQ$2,1,1),Consumption!$A$1:$LI$1),FALSE)</f>
        <v>4732.9934919999996</v>
      </c>
      <c r="AR1728" s="319">
        <f>+VLOOKUP($E1728,Consumption!$1:$1048576,MATCH(DATE(AR$2,1,1),Consumption!$A$1:$LI$1),FALSE)</f>
        <v>4751.7584809999998</v>
      </c>
      <c r="AS1728" s="319">
        <f>+VLOOKUP($E1728,Consumption!$1:$1048576,MATCH(DATE(AS$2,1,1),Consumption!$A$1:$LI$1),FALSE)</f>
        <v>4770.3016809999999</v>
      </c>
      <c r="AT1728" s="319">
        <f>+VLOOKUP($E1728,Consumption!$1:$1048576,MATCH(DATE(AT$2,1,1),Consumption!$A$1:$LI$1),FALSE)</f>
        <v>4788.7460160000001</v>
      </c>
      <c r="AU1728" s="319">
        <f>+VLOOKUP($E1728,Consumption!$1:$1048576,MATCH(DATE(AU$2,1,1),Consumption!$A$1:$LI$1),FALSE)</f>
        <v>4807.1106749999999</v>
      </c>
      <c r="AV1728" s="319">
        <f>+VLOOKUP($E1728,Consumption!$1:$1048576,MATCH(DATE(AV$2,1,1),Consumption!$A$1:$LI$1),FALSE)</f>
        <v>4825.4045980000001</v>
      </c>
      <c r="AW1728" s="319">
        <f>+VLOOKUP($E1728,Consumption!$1:$1048576,MATCH(DATE(AW$2,1,1),Consumption!$A$1:$LI$1),FALSE)</f>
        <v>4843.6297269999995</v>
      </c>
      <c r="AX1728" s="319">
        <f>+VLOOKUP($E1728,Consumption!$1:$1048576,MATCH(DATE(AX$2,1,1),Consumption!$A$1:$LI$1),FALSE)</f>
        <v>4861.7849550000001</v>
      </c>
      <c r="AY1728" s="319">
        <f>+VLOOKUP($E1728,Consumption!$1:$1048576,MATCH(DATE(AY$2,1,1),Consumption!$A$1:$LI$1),FALSE)</f>
        <v>4879.8689299999996</v>
      </c>
      <c r="AZ1728" s="319">
        <f>+VLOOKUP($E1728,Consumption!$1:$1048576,MATCH(DATE(AZ$2,1,1),Consumption!$A$1:$LI$1),FALSE)</f>
        <v>4897.8715410000004</v>
      </c>
      <c r="BA1728" s="319">
        <f>+VLOOKUP($E1728,Consumption!$1:$1048576,MATCH(DATE(BA$2,1,1),Consumption!$A$1:$LI$1),FALSE)</f>
        <v>4915.6538300000002</v>
      </c>
      <c r="BB1728" s="319">
        <f>+VLOOKUP($E1728,Consumption!$1:$1048576,MATCH(DATE(BB$2,1,1),Consumption!$A$1:$LI$1),FALSE)</f>
        <v>4933.2114860000001</v>
      </c>
      <c r="BC1728" s="319">
        <f>+VLOOKUP($E1728,Consumption!$1:$1048576,MATCH(DATE(BC$2,1,1),Consumption!$A$1:$LI$1),FALSE)</f>
        <v>4950.5793160000003</v>
      </c>
      <c r="BD1728" s="319">
        <f>+VLOOKUP($E1728,Consumption!$1:$1048576,MATCH(DATE(BD$2,1,1),Consumption!$A$1:$LI$1),FALSE)</f>
        <v>4967.7949660000004</v>
      </c>
      <c r="BE1728" s="319">
        <f>+VLOOKUP($E1728,Consumption!$1:$1048576,MATCH(DATE(BE$2,1,1),Consumption!$A$1:$LI$1),FALSE)</f>
        <v>4461.2724799999996</v>
      </c>
      <c r="BF1728" s="319">
        <f>+VLOOKUP($E1728,Consumption!$1:$1048576,MATCH(DATE(BF$2,1,1),Consumption!$A$1:$LI$1),FALSE)</f>
        <v>4471.317967</v>
      </c>
      <c r="BG1728" s="319">
        <f>+VLOOKUP($E1728,Consumption!$1:$1048576,MATCH(DATE(BG$2,1,1),Consumption!$A$1:$LI$1),FALSE)</f>
        <v>4481.3123640000003</v>
      </c>
      <c r="BH1728" s="319">
        <f>+VLOOKUP($E1728,Consumption!$1:$1048576,MATCH(DATE(BH$2,1,1),Consumption!$A$1:$LI$1),FALSE)</f>
        <v>4491.2259869999998</v>
      </c>
      <c r="BI1728" s="319">
        <f>+VLOOKUP($E1728,Consumption!$1:$1048576,MATCH(DATE(BI$2,1,1),Consumption!$A$1:$LI$1),FALSE)</f>
        <v>4501.0495129999999</v>
      </c>
    </row>
    <row r="1729" spans="1:61" s="281" customFormat="1" ht="15" customHeight="1" x14ac:dyDescent="0.35">
      <c r="A1729" s="392"/>
      <c r="B1729" s="393"/>
      <c r="C1729" s="69" t="s">
        <v>506</v>
      </c>
      <c r="D1729" s="73"/>
      <c r="E1729" s="69" t="s">
        <v>693</v>
      </c>
      <c r="F1729" s="319">
        <f>+VLOOKUP($E1729,Consumption!$1:$1048576,MATCH(DATE(F$2,1,1),Consumption!$A$1:$LI$1),FALSE)</f>
        <v>6002.7997580000001</v>
      </c>
      <c r="G1729" s="319">
        <f>+VLOOKUP($E1729,Consumption!$1:$1048576,MATCH(DATE(G$2,1,1),Consumption!$A$1:$LI$1),FALSE)</f>
        <v>5968.6148929999999</v>
      </c>
      <c r="H1729" s="319">
        <f>+VLOOKUP($E1729,Consumption!$1:$1048576,MATCH(DATE(H$2,1,1),Consumption!$A$1:$LI$1),FALSE)</f>
        <v>5929.835043</v>
      </c>
      <c r="I1729" s="319">
        <f>+VLOOKUP($E1729,Consumption!$1:$1048576,MATCH(DATE(I$2,1,1),Consumption!$A$1:$LI$1),FALSE)</f>
        <v>5896.7532229999997</v>
      </c>
      <c r="J1729" s="319">
        <f>+VLOOKUP($E1729,Consumption!$1:$1048576,MATCH(DATE(J$2,1,1),Consumption!$A$1:$LI$1),FALSE)</f>
        <v>5869.5033430000003</v>
      </c>
      <c r="K1729" s="319">
        <f>+VLOOKUP($E1729,Consumption!$1:$1048576,MATCH(DATE(K$2,1,1),Consumption!$A$1:$LI$1),FALSE)</f>
        <v>5846.9537030000001</v>
      </c>
      <c r="L1729" s="319">
        <f>+VLOOKUP($E1729,Consumption!$1:$1048576,MATCH(DATE(L$2,1,1),Consumption!$A$1:$LI$1),FALSE)</f>
        <v>5825.3735239999996</v>
      </c>
      <c r="M1729" s="319">
        <f>+VLOOKUP($E1729,Consumption!$1:$1048576,MATCH(DATE(M$2,1,1),Consumption!$A$1:$LI$1),FALSE)</f>
        <v>5804.1711400000004</v>
      </c>
      <c r="N1729" s="319">
        <f>+VLOOKUP($E1729,Consumption!$1:$1048576,MATCH(DATE(N$2,1,1),Consumption!$A$1:$LI$1),FALSE)</f>
        <v>5782.9635850000004</v>
      </c>
      <c r="O1729" s="319">
        <f>+VLOOKUP($E1729,Consumption!$1:$1048576,MATCH(DATE(O$2,1,1),Consumption!$A$1:$LI$1),FALSE)</f>
        <v>5761.6204449999996</v>
      </c>
      <c r="P1729" s="319">
        <f>+VLOOKUP($E1729,Consumption!$1:$1048576,MATCH(DATE(P$2,1,1),Consumption!$A$1:$LI$1),FALSE)</f>
        <v>5743.2280149999997</v>
      </c>
      <c r="Q1729" s="319">
        <f>+VLOOKUP($E1729,Consumption!$1:$1048576,MATCH(DATE(Q$2,1,1),Consumption!$A$1:$LI$1),FALSE)</f>
        <v>5722.9414399999996</v>
      </c>
      <c r="R1729" s="319">
        <f>+VLOOKUP($E1729,Consumption!$1:$1048576,MATCH(DATE(R$2,1,1),Consumption!$A$1:$LI$1),FALSE)</f>
        <v>5701.9131319999997</v>
      </c>
      <c r="S1729" s="319">
        <f>+VLOOKUP($E1729,Consumption!$1:$1048576,MATCH(DATE(S$2,1,1),Consumption!$A$1:$LI$1),FALSE)</f>
        <v>5680.7554270000001</v>
      </c>
      <c r="T1729" s="319">
        <f>+VLOOKUP($E1729,Consumption!$1:$1048576,MATCH(DATE(T$2,1,1),Consumption!$A$1:$LI$1),FALSE)</f>
        <v>5659.779031</v>
      </c>
      <c r="U1729" s="319">
        <f>+VLOOKUP($E1729,Consumption!$1:$1048576,MATCH(DATE(U$2,1,1),Consumption!$A$1:$LI$1),FALSE)</f>
        <v>5639.1248969999997</v>
      </c>
      <c r="V1729" s="319">
        <f>+VLOOKUP($E1729,Consumption!$1:$1048576,MATCH(DATE(V$2,1,1),Consumption!$A$1:$LI$1),FALSE)</f>
        <v>5618.7161960000003</v>
      </c>
      <c r="W1729" s="319">
        <f>+VLOOKUP($E1729,Consumption!$1:$1048576,MATCH(DATE(W$2,1,1),Consumption!$A$1:$LI$1),FALSE)</f>
        <v>5598.5854810000001</v>
      </c>
      <c r="X1729" s="319">
        <f>+VLOOKUP($E1729,Consumption!$1:$1048576,MATCH(DATE(X$2,1,1),Consumption!$A$1:$LI$1),FALSE)</f>
        <v>5578.7840379999998</v>
      </c>
      <c r="Y1729" s="319">
        <f>+VLOOKUP($E1729,Consumption!$1:$1048576,MATCH(DATE(Y$2,1,1),Consumption!$A$1:$LI$1),FALSE)</f>
        <v>5559.350488</v>
      </c>
      <c r="Z1729" s="319">
        <f>+VLOOKUP($E1729,Consumption!$1:$1048576,MATCH(DATE(Z$2,1,1),Consumption!$A$1:$LI$1),FALSE)</f>
        <v>5538.3057010000002</v>
      </c>
      <c r="AA1729" s="319">
        <f>+VLOOKUP($E1729,Consumption!$1:$1048576,MATCH(DATE(AA$2,1,1),Consumption!$A$1:$LI$1),FALSE)</f>
        <v>5518.8411759999999</v>
      </c>
      <c r="AB1729" s="319">
        <f>+VLOOKUP($E1729,Consumption!$1:$1048576,MATCH(DATE(AB$2,1,1),Consumption!$A$1:$LI$1),FALSE)</f>
        <v>5500.2915130000001</v>
      </c>
      <c r="AC1729" s="319">
        <f>+VLOOKUP($E1729,Consumption!$1:$1048576,MATCH(DATE(AC$2,1,1),Consumption!$A$1:$LI$1),FALSE)</f>
        <v>5482.3414910000001</v>
      </c>
      <c r="AD1729" s="319">
        <f>+VLOOKUP($E1729,Consumption!$1:$1048576,MATCH(DATE(AD$2,1,1),Consumption!$A$1:$LI$1),FALSE)</f>
        <v>5464.83763</v>
      </c>
      <c r="AE1729" s="319">
        <f>+VLOOKUP($E1729,Consumption!$1:$1048576,MATCH(DATE(AE$2,1,1),Consumption!$A$1:$LI$1),FALSE)</f>
        <v>5442.2632830000002</v>
      </c>
      <c r="AF1729" s="319">
        <f>+VLOOKUP($E1729,Consumption!$1:$1048576,MATCH(DATE(AF$2,1,1),Consumption!$A$1:$LI$1),FALSE)</f>
        <v>5420.7349889999996</v>
      </c>
      <c r="AG1729" s="319">
        <f>+VLOOKUP($E1729,Consumption!$1:$1048576,MATCH(DATE(AG$2,1,1),Consumption!$A$1:$LI$1),FALSE)</f>
        <v>5399.9136630000003</v>
      </c>
      <c r="AH1729" s="319">
        <f>+VLOOKUP($E1729,Consumption!$1:$1048576,MATCH(DATE(AH$2,1,1),Consumption!$A$1:$LI$1),FALSE)</f>
        <v>5379.5879699999996</v>
      </c>
      <c r="AI1729" s="319">
        <f>+VLOOKUP($E1729,Consumption!$1:$1048576,MATCH(DATE(AI$2,1,1),Consumption!$A$1:$LI$1),FALSE)</f>
        <v>5359.6281410000001</v>
      </c>
      <c r="AJ1729" s="319">
        <f>+VLOOKUP($E1729,Consumption!$1:$1048576,MATCH(DATE(AJ$2,1,1),Consumption!$A$1:$LI$1),FALSE)</f>
        <v>5339.954248</v>
      </c>
      <c r="AK1729" s="319">
        <f>+VLOOKUP($E1729,Consumption!$1:$1048576,MATCH(DATE(AK$2,1,1),Consumption!$A$1:$LI$1),FALSE)</f>
        <v>5320.5484779999997</v>
      </c>
      <c r="AL1729" s="319">
        <f>+VLOOKUP($E1729,Consumption!$1:$1048576,MATCH(DATE(AL$2,1,1),Consumption!$A$1:$LI$1),FALSE)</f>
        <v>5301.3719289999999</v>
      </c>
      <c r="AM1729" s="319">
        <f>+VLOOKUP($E1729,Consumption!$1:$1048576,MATCH(DATE(AM$2,1,1),Consumption!$A$1:$LI$1),FALSE)</f>
        <v>5282.3870319999996</v>
      </c>
      <c r="AN1729" s="319">
        <f>+VLOOKUP($E1729,Consumption!$1:$1048576,MATCH(DATE(AN$2,1,1),Consumption!$A$1:$LI$1),FALSE)</f>
        <v>5263.563975</v>
      </c>
      <c r="AO1729" s="319">
        <f>+VLOOKUP($E1729,Consumption!$1:$1048576,MATCH(DATE(AO$2,1,1),Consumption!$A$1:$LI$1),FALSE)</f>
        <v>5244.8806880000002</v>
      </c>
      <c r="AP1729" s="319">
        <f>+VLOOKUP($E1729,Consumption!$1:$1048576,MATCH(DATE(AP$2,1,1),Consumption!$A$1:$LI$1),FALSE)</f>
        <v>5225.4684049999996</v>
      </c>
      <c r="AQ1729" s="319">
        <f>+VLOOKUP($E1729,Consumption!$1:$1048576,MATCH(DATE(AQ$2,1,1),Consumption!$A$1:$LI$1),FALSE)</f>
        <v>5205.9520009999997</v>
      </c>
      <c r="AR1729" s="319">
        <f>+VLOOKUP($E1729,Consumption!$1:$1048576,MATCH(DATE(AR$2,1,1),Consumption!$A$1:$LI$1),FALSE)</f>
        <v>5186.5055179999999</v>
      </c>
      <c r="AS1729" s="319">
        <f>+VLOOKUP($E1729,Consumption!$1:$1048576,MATCH(DATE(AS$2,1,1),Consumption!$A$1:$LI$1),FALSE)</f>
        <v>5167.152137</v>
      </c>
      <c r="AT1729" s="319">
        <f>+VLOOKUP($E1729,Consumption!$1:$1048576,MATCH(DATE(AT$2,1,1),Consumption!$A$1:$LI$1),FALSE)</f>
        <v>5147.8791549999996</v>
      </c>
      <c r="AU1729" s="319">
        <f>+VLOOKUP($E1729,Consumption!$1:$1048576,MATCH(DATE(AU$2,1,1),Consumption!$A$1:$LI$1),FALSE)</f>
        <v>5128.7226849999997</v>
      </c>
      <c r="AV1729" s="319">
        <f>+VLOOKUP($E1729,Consumption!$1:$1048576,MATCH(DATE(AV$2,1,1),Consumption!$A$1:$LI$1),FALSE)</f>
        <v>5109.6709860000001</v>
      </c>
      <c r="AW1729" s="319">
        <f>+VLOOKUP($E1729,Consumption!$1:$1048576,MATCH(DATE(AW$2,1,1),Consumption!$A$1:$LI$1),FALSE)</f>
        <v>5090.7055049999999</v>
      </c>
      <c r="AX1729" s="319">
        <f>+VLOOKUP($E1729,Consumption!$1:$1048576,MATCH(DATE(AX$2,1,1),Consumption!$A$1:$LI$1),FALSE)</f>
        <v>5071.8125920000002</v>
      </c>
      <c r="AY1729" s="319">
        <f>+VLOOKUP($E1729,Consumption!$1:$1048576,MATCH(DATE(AY$2,1,1),Consumption!$A$1:$LI$1),FALSE)</f>
        <v>5052.9843190000001</v>
      </c>
      <c r="AZ1729" s="319">
        <f>+VLOOKUP($E1729,Consumption!$1:$1048576,MATCH(DATE(AZ$2,1,1),Consumption!$A$1:$LI$1),FALSE)</f>
        <v>5034.4726389999996</v>
      </c>
      <c r="BA1729" s="319">
        <f>+VLOOKUP($E1729,Consumption!$1:$1048576,MATCH(DATE(BA$2,1,1),Consumption!$A$1:$LI$1),FALSE)</f>
        <v>5016.2394880000002</v>
      </c>
      <c r="BB1729" s="319">
        <f>+VLOOKUP($E1729,Consumption!$1:$1048576,MATCH(DATE(BB$2,1,1),Consumption!$A$1:$LI$1),FALSE)</f>
        <v>4998.2188800000004</v>
      </c>
      <c r="BC1729" s="319">
        <f>+VLOOKUP($E1729,Consumption!$1:$1048576,MATCH(DATE(BC$2,1,1),Consumption!$A$1:$LI$1),FALSE)</f>
        <v>4980.3515520000001</v>
      </c>
      <c r="BD1729" s="319">
        <f>+VLOOKUP($E1729,Consumption!$1:$1048576,MATCH(DATE(BD$2,1,1),Consumption!$A$1:$LI$1),FALSE)</f>
        <v>4962.5971360000003</v>
      </c>
      <c r="BE1729" s="319">
        <f>+VLOOKUP($E1729,Consumption!$1:$1048576,MATCH(DATE(BE$2,1,1),Consumption!$A$1:$LI$1),FALSE)</f>
        <v>4800.2703330000004</v>
      </c>
      <c r="BF1729" s="319">
        <f>+VLOOKUP($E1729,Consumption!$1:$1048576,MATCH(DATE(BF$2,1,1),Consumption!$A$1:$LI$1),FALSE)</f>
        <v>4783.8806780000004</v>
      </c>
      <c r="BG1729" s="319">
        <f>+VLOOKUP($E1729,Consumption!$1:$1048576,MATCH(DATE(BG$2,1,1),Consumption!$A$1:$LI$1),FALSE)</f>
        <v>4767.687602</v>
      </c>
      <c r="BH1729" s="319">
        <f>+VLOOKUP($E1729,Consumption!$1:$1048576,MATCH(DATE(BH$2,1,1),Consumption!$A$1:$LI$1),FALSE)</f>
        <v>4751.6544450000001</v>
      </c>
      <c r="BI1729" s="319">
        <f>+VLOOKUP($E1729,Consumption!$1:$1048576,MATCH(DATE(BI$2,1,1),Consumption!$A$1:$LI$1),FALSE)</f>
        <v>4735.7669749999995</v>
      </c>
    </row>
    <row r="1730" spans="1:61" s="281" customFormat="1" ht="15" customHeight="1" x14ac:dyDescent="0.35">
      <c r="A1730" s="392"/>
      <c r="B1730" s="393"/>
      <c r="C1730" s="82" t="s">
        <v>507</v>
      </c>
      <c r="D1730" s="83"/>
      <c r="E1730" s="84" t="s">
        <v>694</v>
      </c>
      <c r="F1730" s="320" t="e">
        <f>+VLOOKUP($E1730,Consumption!$1:$1048576,MATCH(DATE(F$2,1,1),Consumption!$A$1:$LI$1),FALSE)</f>
        <v>#N/A</v>
      </c>
      <c r="G1730" s="320" t="e">
        <f>+VLOOKUP($E1730,Consumption!$1:$1048576,MATCH(DATE(G$2,1,1),Consumption!$A$1:$LI$1),FALSE)</f>
        <v>#N/A</v>
      </c>
      <c r="H1730" s="320" t="e">
        <f>+VLOOKUP($E1730,Consumption!$1:$1048576,MATCH(DATE(H$2,1,1),Consumption!$A$1:$LI$1),FALSE)</f>
        <v>#N/A</v>
      </c>
      <c r="I1730" s="320" t="e">
        <f>+VLOOKUP($E1730,Consumption!$1:$1048576,MATCH(DATE(I$2,1,1),Consumption!$A$1:$LI$1),FALSE)</f>
        <v>#N/A</v>
      </c>
      <c r="J1730" s="320" t="e">
        <f>+VLOOKUP($E1730,Consumption!$1:$1048576,MATCH(DATE(J$2,1,1),Consumption!$A$1:$LI$1),FALSE)</f>
        <v>#N/A</v>
      </c>
      <c r="K1730" s="320" t="e">
        <f>+VLOOKUP($E1730,Consumption!$1:$1048576,MATCH(DATE(K$2,1,1),Consumption!$A$1:$LI$1),FALSE)</f>
        <v>#N/A</v>
      </c>
      <c r="L1730" s="320" t="e">
        <f>+VLOOKUP($E1730,Consumption!$1:$1048576,MATCH(DATE(L$2,1,1),Consumption!$A$1:$LI$1),FALSE)</f>
        <v>#N/A</v>
      </c>
      <c r="M1730" s="320" t="e">
        <f>+VLOOKUP($E1730,Consumption!$1:$1048576,MATCH(DATE(M$2,1,1),Consumption!$A$1:$LI$1),FALSE)</f>
        <v>#N/A</v>
      </c>
      <c r="N1730" s="320" t="e">
        <f>+VLOOKUP($E1730,Consumption!$1:$1048576,MATCH(DATE(N$2,1,1),Consumption!$A$1:$LI$1),FALSE)</f>
        <v>#N/A</v>
      </c>
      <c r="O1730" s="320" t="e">
        <f>+VLOOKUP($E1730,Consumption!$1:$1048576,MATCH(DATE(O$2,1,1),Consumption!$A$1:$LI$1),FALSE)</f>
        <v>#N/A</v>
      </c>
      <c r="P1730" s="320" t="e">
        <f>+VLOOKUP($E1730,Consumption!$1:$1048576,MATCH(DATE(P$2,1,1),Consumption!$A$1:$LI$1),FALSE)</f>
        <v>#N/A</v>
      </c>
      <c r="Q1730" s="320" t="e">
        <f>+VLOOKUP($E1730,Consumption!$1:$1048576,MATCH(DATE(Q$2,1,1),Consumption!$A$1:$LI$1),FALSE)</f>
        <v>#N/A</v>
      </c>
      <c r="R1730" s="320" t="e">
        <f>+VLOOKUP($E1730,Consumption!$1:$1048576,MATCH(DATE(R$2,1,1),Consumption!$A$1:$LI$1),FALSE)</f>
        <v>#N/A</v>
      </c>
      <c r="S1730" s="320" t="e">
        <f>+VLOOKUP($E1730,Consumption!$1:$1048576,MATCH(DATE(S$2,1,1),Consumption!$A$1:$LI$1),FALSE)</f>
        <v>#N/A</v>
      </c>
      <c r="T1730" s="320" t="e">
        <f>+VLOOKUP($E1730,Consumption!$1:$1048576,MATCH(DATE(T$2,1,1),Consumption!$A$1:$LI$1),FALSE)</f>
        <v>#N/A</v>
      </c>
      <c r="U1730" s="320" t="e">
        <f>+VLOOKUP($E1730,Consumption!$1:$1048576,MATCH(DATE(U$2,1,1),Consumption!$A$1:$LI$1),FALSE)</f>
        <v>#N/A</v>
      </c>
      <c r="V1730" s="320" t="e">
        <f>+VLOOKUP($E1730,Consumption!$1:$1048576,MATCH(DATE(V$2,1,1),Consumption!$A$1:$LI$1),FALSE)</f>
        <v>#N/A</v>
      </c>
      <c r="W1730" s="320" t="e">
        <f>+VLOOKUP($E1730,Consumption!$1:$1048576,MATCH(DATE(W$2,1,1),Consumption!$A$1:$LI$1),FALSE)</f>
        <v>#N/A</v>
      </c>
      <c r="X1730" s="320" t="e">
        <f>+VLOOKUP($E1730,Consumption!$1:$1048576,MATCH(DATE(X$2,1,1),Consumption!$A$1:$LI$1),FALSE)</f>
        <v>#N/A</v>
      </c>
      <c r="Y1730" s="320" t="e">
        <f>+VLOOKUP($E1730,Consumption!$1:$1048576,MATCH(DATE(Y$2,1,1),Consumption!$A$1:$LI$1),FALSE)</f>
        <v>#N/A</v>
      </c>
      <c r="Z1730" s="320" t="e">
        <f>+VLOOKUP($E1730,Consumption!$1:$1048576,MATCH(DATE(Z$2,1,1),Consumption!$A$1:$LI$1),FALSE)</f>
        <v>#N/A</v>
      </c>
      <c r="AA1730" s="320" t="e">
        <f>+VLOOKUP($E1730,Consumption!$1:$1048576,MATCH(DATE(AA$2,1,1),Consumption!$A$1:$LI$1),FALSE)</f>
        <v>#N/A</v>
      </c>
      <c r="AB1730" s="320" t="e">
        <f>+VLOOKUP($E1730,Consumption!$1:$1048576,MATCH(DATE(AB$2,1,1),Consumption!$A$1:$LI$1),FALSE)</f>
        <v>#N/A</v>
      </c>
      <c r="AC1730" s="320" t="e">
        <f>+VLOOKUP($E1730,Consumption!$1:$1048576,MATCH(DATE(AC$2,1,1),Consumption!$A$1:$LI$1),FALSE)</f>
        <v>#N/A</v>
      </c>
      <c r="AD1730" s="320" t="e">
        <f>+VLOOKUP($E1730,Consumption!$1:$1048576,MATCH(DATE(AD$2,1,1),Consumption!$A$1:$LI$1),FALSE)</f>
        <v>#N/A</v>
      </c>
      <c r="AE1730" s="320" t="e">
        <f>+VLOOKUP($E1730,Consumption!$1:$1048576,MATCH(DATE(AE$2,1,1),Consumption!$A$1:$LI$1),FALSE)</f>
        <v>#N/A</v>
      </c>
      <c r="AF1730" s="320" t="e">
        <f>+VLOOKUP($E1730,Consumption!$1:$1048576,MATCH(DATE(AF$2,1,1),Consumption!$A$1:$LI$1),FALSE)</f>
        <v>#N/A</v>
      </c>
      <c r="AG1730" s="320" t="e">
        <f>+VLOOKUP($E1730,Consumption!$1:$1048576,MATCH(DATE(AG$2,1,1),Consumption!$A$1:$LI$1),FALSE)</f>
        <v>#N/A</v>
      </c>
      <c r="AH1730" s="320" t="e">
        <f>+VLOOKUP($E1730,Consumption!$1:$1048576,MATCH(DATE(AH$2,1,1),Consumption!$A$1:$LI$1),FALSE)</f>
        <v>#N/A</v>
      </c>
      <c r="AI1730" s="320" t="e">
        <f>+VLOOKUP($E1730,Consumption!$1:$1048576,MATCH(DATE(AI$2,1,1),Consumption!$A$1:$LI$1),FALSE)</f>
        <v>#N/A</v>
      </c>
      <c r="AJ1730" s="320" t="e">
        <f>+VLOOKUP($E1730,Consumption!$1:$1048576,MATCH(DATE(AJ$2,1,1),Consumption!$A$1:$LI$1),FALSE)</f>
        <v>#N/A</v>
      </c>
      <c r="AK1730" s="320" t="e">
        <f>+VLOOKUP($E1730,Consumption!$1:$1048576,MATCH(DATE(AK$2,1,1),Consumption!$A$1:$LI$1),FALSE)</f>
        <v>#N/A</v>
      </c>
      <c r="AL1730" s="320" t="e">
        <f>+VLOOKUP($E1730,Consumption!$1:$1048576,MATCH(DATE(AL$2,1,1),Consumption!$A$1:$LI$1),FALSE)</f>
        <v>#N/A</v>
      </c>
      <c r="AM1730" s="320" t="e">
        <f>+VLOOKUP($E1730,Consumption!$1:$1048576,MATCH(DATE(AM$2,1,1),Consumption!$A$1:$LI$1),FALSE)</f>
        <v>#N/A</v>
      </c>
      <c r="AN1730" s="320" t="e">
        <f>+VLOOKUP($E1730,Consumption!$1:$1048576,MATCH(DATE(AN$2,1,1),Consumption!$A$1:$LI$1),FALSE)</f>
        <v>#N/A</v>
      </c>
      <c r="AO1730" s="320" t="e">
        <f>+VLOOKUP($E1730,Consumption!$1:$1048576,MATCH(DATE(AO$2,1,1),Consumption!$A$1:$LI$1),FALSE)</f>
        <v>#N/A</v>
      </c>
      <c r="AP1730" s="320" t="e">
        <f>+VLOOKUP($E1730,Consumption!$1:$1048576,MATCH(DATE(AP$2,1,1),Consumption!$A$1:$LI$1),FALSE)</f>
        <v>#N/A</v>
      </c>
      <c r="AQ1730" s="320" t="e">
        <f>+VLOOKUP($E1730,Consumption!$1:$1048576,MATCH(DATE(AQ$2,1,1),Consumption!$A$1:$LI$1),FALSE)</f>
        <v>#N/A</v>
      </c>
      <c r="AR1730" s="320" t="e">
        <f>+VLOOKUP($E1730,Consumption!$1:$1048576,MATCH(DATE(AR$2,1,1),Consumption!$A$1:$LI$1),FALSE)</f>
        <v>#N/A</v>
      </c>
      <c r="AS1730" s="320" t="e">
        <f>+VLOOKUP($E1730,Consumption!$1:$1048576,MATCH(DATE(AS$2,1,1),Consumption!$A$1:$LI$1),FALSE)</f>
        <v>#N/A</v>
      </c>
      <c r="AT1730" s="320" t="e">
        <f>+VLOOKUP($E1730,Consumption!$1:$1048576,MATCH(DATE(AT$2,1,1),Consumption!$A$1:$LI$1),FALSE)</f>
        <v>#N/A</v>
      </c>
      <c r="AU1730" s="320" t="e">
        <f>+VLOOKUP($E1730,Consumption!$1:$1048576,MATCH(DATE(AU$2,1,1),Consumption!$A$1:$LI$1),FALSE)</f>
        <v>#N/A</v>
      </c>
      <c r="AV1730" s="320" t="e">
        <f>+VLOOKUP($E1730,Consumption!$1:$1048576,MATCH(DATE(AV$2,1,1),Consumption!$A$1:$LI$1),FALSE)</f>
        <v>#N/A</v>
      </c>
      <c r="AW1730" s="320" t="e">
        <f>+VLOOKUP($E1730,Consumption!$1:$1048576,MATCH(DATE(AW$2,1,1),Consumption!$A$1:$LI$1),FALSE)</f>
        <v>#N/A</v>
      </c>
      <c r="AX1730" s="320" t="e">
        <f>+VLOOKUP($E1730,Consumption!$1:$1048576,MATCH(DATE(AX$2,1,1),Consumption!$A$1:$LI$1),FALSE)</f>
        <v>#N/A</v>
      </c>
      <c r="AY1730" s="320" t="e">
        <f>+VLOOKUP($E1730,Consumption!$1:$1048576,MATCH(DATE(AY$2,1,1),Consumption!$A$1:$LI$1),FALSE)</f>
        <v>#N/A</v>
      </c>
      <c r="AZ1730" s="320" t="e">
        <f>+VLOOKUP($E1730,Consumption!$1:$1048576,MATCH(DATE(AZ$2,1,1),Consumption!$A$1:$LI$1),FALSE)</f>
        <v>#N/A</v>
      </c>
      <c r="BA1730" s="320" t="e">
        <f>+VLOOKUP($E1730,Consumption!$1:$1048576,MATCH(DATE(BA$2,1,1),Consumption!$A$1:$LI$1),FALSE)</f>
        <v>#N/A</v>
      </c>
      <c r="BB1730" s="320" t="e">
        <f>+VLOOKUP($E1730,Consumption!$1:$1048576,MATCH(DATE(BB$2,1,1),Consumption!$A$1:$LI$1),FALSE)</f>
        <v>#N/A</v>
      </c>
      <c r="BC1730" s="320" t="e">
        <f>+VLOOKUP($E1730,Consumption!$1:$1048576,MATCH(DATE(BC$2,1,1),Consumption!$A$1:$LI$1),FALSE)</f>
        <v>#N/A</v>
      </c>
      <c r="BD1730" s="320" t="e">
        <f>+VLOOKUP($E1730,Consumption!$1:$1048576,MATCH(DATE(BD$2,1,1),Consumption!$A$1:$LI$1),FALSE)</f>
        <v>#N/A</v>
      </c>
      <c r="BE1730" s="320" t="e">
        <f>+VLOOKUP($E1730,Consumption!$1:$1048576,MATCH(DATE(BE$2,1,1),Consumption!$A$1:$LI$1),FALSE)</f>
        <v>#N/A</v>
      </c>
      <c r="BF1730" s="320" t="e">
        <f>+VLOOKUP($E1730,Consumption!$1:$1048576,MATCH(DATE(BF$2,1,1),Consumption!$A$1:$LI$1),FALSE)</f>
        <v>#N/A</v>
      </c>
      <c r="BG1730" s="320" t="e">
        <f>+VLOOKUP($E1730,Consumption!$1:$1048576,MATCH(DATE(BG$2,1,1),Consumption!$A$1:$LI$1),FALSE)</f>
        <v>#N/A</v>
      </c>
      <c r="BH1730" s="320" t="e">
        <f>+VLOOKUP($E1730,Consumption!$1:$1048576,MATCH(DATE(BH$2,1,1),Consumption!$A$1:$LI$1),FALSE)</f>
        <v>#N/A</v>
      </c>
      <c r="BI1730" s="320" t="e">
        <f>+VLOOKUP($E1730,Consumption!$1:$1048576,MATCH(DATE(BI$2,1,1),Consumption!$A$1:$LI$1),FALSE)</f>
        <v>#N/A</v>
      </c>
    </row>
    <row r="1731" spans="1:61" s="92" customFormat="1" ht="15" customHeight="1" x14ac:dyDescent="0.35">
      <c r="A1731" s="392"/>
      <c r="B1731" s="393"/>
      <c r="C1731" s="72" t="s">
        <v>782</v>
      </c>
      <c r="D1731" s="133"/>
      <c r="E1731" s="72" t="s">
        <v>695</v>
      </c>
      <c r="F1731" s="318">
        <f>+VLOOKUP($E1731,Consumption!$1:$1048576,MATCH(DATE(F$2,1,1),INV!$A$1:$LI$1),FALSE)</f>
        <v>1202964.058</v>
      </c>
      <c r="G1731" s="318">
        <f>+VLOOKUP($E1731,Consumption!$1:$1048576,MATCH(DATE(G$2,1,1),INV!$A$1:$LI$1),FALSE)</f>
        <v>1218415.5730000001</v>
      </c>
      <c r="H1731" s="318">
        <f>+VLOOKUP($E1731,Consumption!$1:$1048576,MATCH(DATE(H$2,1,1),INV!$A$1:$LI$1),FALSE)</f>
        <v>1235049.598</v>
      </c>
      <c r="I1731" s="318">
        <f>+VLOOKUP($E1731,Consumption!$1:$1048576,MATCH(DATE(I$2,1,1),INV!$A$1:$LI$1),FALSE)</f>
        <v>1252668.338</v>
      </c>
      <c r="J1731" s="318">
        <f>+VLOOKUP($E1731,Consumption!$1:$1048576,MATCH(DATE(J$2,1,1),INV!$A$1:$LI$1),FALSE)</f>
        <v>1271217.575</v>
      </c>
      <c r="K1731" s="318">
        <f>+VLOOKUP($E1731,Consumption!$1:$1048576,MATCH(DATE(K$2,1,1),INV!$A$1:$LI$1),FALSE)</f>
        <v>1290707.1669999999</v>
      </c>
      <c r="L1731" s="318">
        <f>+VLOOKUP($E1731,Consumption!$1:$1048576,MATCH(DATE(L$2,1,1),INV!$A$1:$LI$1),FALSE)</f>
        <v>1310528.73</v>
      </c>
      <c r="M1731" s="318">
        <f>+VLOOKUP($E1731,Consumption!$1:$1048576,MATCH(DATE(M$2,1,1),INV!$A$1:$LI$1),FALSE)</f>
        <v>1330777.7990000001</v>
      </c>
      <c r="N1731" s="318">
        <f>+VLOOKUP($E1731,Consumption!$1:$1048576,MATCH(DATE(N$2,1,1),INV!$A$1:$LI$1),FALSE)</f>
        <v>1351471.7620000001</v>
      </c>
      <c r="O1731" s="318">
        <f>+VLOOKUP($E1731,Consumption!$1:$1048576,MATCH(DATE(O$2,1,1),INV!$A$1:$LI$1),FALSE)</f>
        <v>1372592.7439999999</v>
      </c>
      <c r="P1731" s="318">
        <f>+VLOOKUP($E1731,Consumption!$1:$1048576,MATCH(DATE(P$2,1,1),INV!$A$1:$LI$1),FALSE)</f>
        <v>1395170.6910000001</v>
      </c>
      <c r="Q1731" s="318">
        <f>+VLOOKUP($E1731,Consumption!$1:$1048576,MATCH(DATE(Q$2,1,1),INV!$A$1:$LI$1),FALSE)</f>
        <v>1417857.325</v>
      </c>
      <c r="R1731" s="318">
        <f>+VLOOKUP($E1731,Consumption!$1:$1048576,MATCH(DATE(R$2,1,1),INV!$A$1:$LI$1),FALSE)</f>
        <v>1440683.9879999999</v>
      </c>
      <c r="S1731" s="318">
        <f>+VLOOKUP($E1731,Consumption!$1:$1048576,MATCH(DATE(S$2,1,1),INV!$A$1:$LI$1),FALSE)</f>
        <v>1463639.9979999999</v>
      </c>
      <c r="T1731" s="318">
        <f>+VLOOKUP($E1731,Consumption!$1:$1048576,MATCH(DATE(T$2,1,1),INV!$A$1:$LI$1),FALSE)</f>
        <v>1486719.75</v>
      </c>
      <c r="U1731" s="318">
        <f>+VLOOKUP($E1731,Consumption!$1:$1048576,MATCH(DATE(U$2,1,1),INV!$A$1:$LI$1),FALSE)</f>
        <v>1509931.17</v>
      </c>
      <c r="V1731" s="318">
        <f>+VLOOKUP($E1731,Consumption!$1:$1048576,MATCH(DATE(V$2,1,1),INV!$A$1:$LI$1),FALSE)</f>
        <v>1533292.3959999999</v>
      </c>
      <c r="W1731" s="318">
        <f>+VLOOKUP($E1731,Consumption!$1:$1048576,MATCH(DATE(W$2,1,1),INV!$A$1:$LI$1),FALSE)</f>
        <v>1556826.2490000001</v>
      </c>
      <c r="X1731" s="318">
        <f>+VLOOKUP($E1731,Consumption!$1:$1048576,MATCH(DATE(X$2,1,1),INV!$A$1:$LI$1),FALSE)</f>
        <v>1580555.7150000001</v>
      </c>
      <c r="Y1731" s="318">
        <f>+VLOOKUP($E1731,Consumption!$1:$1048576,MATCH(DATE(Y$2,1,1),INV!$A$1:$LI$1),FALSE)</f>
        <v>1604501.1950000001</v>
      </c>
      <c r="Z1731" s="318">
        <f>+VLOOKUP($E1731,Consumption!$1:$1048576,MATCH(DATE(Z$2,1,1),INV!$A$1:$LI$1),FALSE)</f>
        <v>1627887.2579999999</v>
      </c>
      <c r="AA1731" s="318">
        <f>+VLOOKUP($E1731,Consumption!$1:$1048576,MATCH(DATE(AA$2,1,1),INV!$A$1:$LI$1),FALSE)</f>
        <v>1651701.9140000001</v>
      </c>
      <c r="AB1731" s="318">
        <f>+VLOOKUP($E1731,Consumption!$1:$1048576,MATCH(DATE(AB$2,1,1),INV!$A$1:$LI$1),FALSE)</f>
        <v>1675907.63</v>
      </c>
      <c r="AC1731" s="318">
        <f>+VLOOKUP($E1731,Consumption!$1:$1048576,MATCH(DATE(AC$2,1,1),INV!$A$1:$LI$1),FALSE)</f>
        <v>1700497.97</v>
      </c>
      <c r="AD1731" s="318">
        <f>+VLOOKUP($E1731,Consumption!$1:$1048576,MATCH(DATE(AD$2,1,1),INV!$A$1:$LI$1),FALSE)</f>
        <v>1725465.618</v>
      </c>
      <c r="AE1731" s="318">
        <f>+VLOOKUP($E1731,Consumption!$1:$1048576,MATCH(DATE(AE$2,1,1),INV!$A$1:$LI$1),FALSE)</f>
        <v>1748506.1089999999</v>
      </c>
      <c r="AF1731" s="318">
        <f>+VLOOKUP($E1731,Consumption!$1:$1048576,MATCH(DATE(AF$2,1,1),INV!$A$1:$LI$1),FALSE)</f>
        <v>1771334.1159999999</v>
      </c>
      <c r="AG1731" s="318">
        <f>+VLOOKUP($E1731,Consumption!$1:$1048576,MATCH(DATE(AG$2,1,1),INV!$A$1:$LI$1),FALSE)</f>
        <v>1794037.7649999999</v>
      </c>
      <c r="AH1731" s="318">
        <f>+VLOOKUP($E1731,Consumption!$1:$1048576,MATCH(DATE(AH$2,1,1),INV!$A$1:$LI$1),FALSE)</f>
        <v>1816743.175</v>
      </c>
      <c r="AI1731" s="318">
        <f>+VLOOKUP($E1731,Consumption!$1:$1048576,MATCH(DATE(AI$2,1,1),INV!$A$1:$LI$1),FALSE)</f>
        <v>1839565.9069999999</v>
      </c>
      <c r="AJ1731" s="318">
        <f>+VLOOKUP($E1731,Consumption!$1:$1048576,MATCH(DATE(AJ$2,1,1),INV!$A$1:$LI$1),FALSE)</f>
        <v>1862595.584</v>
      </c>
      <c r="AK1731" s="318">
        <f>+VLOOKUP($E1731,Consumption!$1:$1048576,MATCH(DATE(AK$2,1,1),INV!$A$1:$LI$1),FALSE)</f>
        <v>1885894.6470000001</v>
      </c>
      <c r="AL1731" s="318">
        <f>+VLOOKUP($E1731,Consumption!$1:$1048576,MATCH(DATE(AL$2,1,1),INV!$A$1:$LI$1),FALSE)</f>
        <v>1909502.9680000001</v>
      </c>
      <c r="AM1731" s="318">
        <f>+VLOOKUP($E1731,Consumption!$1:$1048576,MATCH(DATE(AM$2,1,1),INV!$A$1:$LI$1),FALSE)</f>
        <v>1933444.1910000001</v>
      </c>
      <c r="AN1731" s="318">
        <f>+VLOOKUP($E1731,Consumption!$1:$1048576,MATCH(DATE(AN$2,1,1),INV!$A$1:$LI$1),FALSE)</f>
        <v>1957731.7350000001</v>
      </c>
      <c r="AO1731" s="318">
        <f>+VLOOKUP($E1731,Consumption!$1:$1048576,MATCH(DATE(AO$2,1,1),INV!$A$1:$LI$1),FALSE)</f>
        <v>1982373.5730000001</v>
      </c>
      <c r="AP1731" s="318">
        <f>+VLOOKUP($E1731,Consumption!$1:$1048576,MATCH(DATE(AP$2,1,1),INV!$A$1:$LI$1),FALSE)</f>
        <v>2006823.2620000001</v>
      </c>
      <c r="AQ1731" s="318">
        <f>+VLOOKUP($E1731,Consumption!$1:$1048576,MATCH(DATE(AQ$2,1,1),INV!$A$1:$LI$1),FALSE)</f>
        <v>2031207.9069999999</v>
      </c>
      <c r="AR1731" s="318">
        <f>+VLOOKUP($E1731,Consumption!$1:$1048576,MATCH(DATE(AR$2,1,1),INV!$A$1:$LI$1),FALSE)</f>
        <v>2055624.9040000001</v>
      </c>
      <c r="AS1731" s="318">
        <f>+VLOOKUP($E1731,Consumption!$1:$1048576,MATCH(DATE(AS$2,1,1),INV!$A$1:$LI$1),FALSE)</f>
        <v>2080164.3149999999</v>
      </c>
      <c r="AT1731" s="318">
        <f>+VLOOKUP($E1731,Consumption!$1:$1048576,MATCH(DATE(AT$2,1,1),INV!$A$1:$LI$1),FALSE)</f>
        <v>2104909.2250000001</v>
      </c>
      <c r="AU1731" s="318">
        <f>+VLOOKUP($E1731,Consumption!$1:$1048576,MATCH(DATE(AU$2,1,1),INV!$A$1:$LI$1),FALSE)</f>
        <v>2130089.534</v>
      </c>
      <c r="AV1731" s="318">
        <f>+VLOOKUP($E1731,Consumption!$1:$1048576,MATCH(DATE(AV$2,1,1),INV!$A$1:$LI$1),FALSE)</f>
        <v>2155743.784</v>
      </c>
      <c r="AW1731" s="318">
        <f>+VLOOKUP($E1731,Consumption!$1:$1048576,MATCH(DATE(AW$2,1,1),INV!$A$1:$LI$1),FALSE)</f>
        <v>2181833.3390000002</v>
      </c>
      <c r="AX1731" s="318">
        <f>+VLOOKUP($E1731,Consumption!$1:$1048576,MATCH(DATE(AX$2,1,1),INV!$A$1:$LI$1),FALSE)</f>
        <v>2208314.3909999998</v>
      </c>
      <c r="AY1731" s="318">
        <f>+VLOOKUP($E1731,Consumption!$1:$1048576,MATCH(DATE(AY$2,1,1),INV!$A$1:$LI$1),FALSE)</f>
        <v>2235165.4670000002</v>
      </c>
      <c r="AZ1731" s="318">
        <f>+VLOOKUP($E1731,Consumption!$1:$1048576,MATCH(DATE(AZ$2,1,1),INV!$A$1:$LI$1),FALSE)</f>
        <v>2262438.7480000001</v>
      </c>
      <c r="BA1731" s="318">
        <f>+VLOOKUP($E1731,Consumption!$1:$1048576,MATCH(DATE(BA$2,1,1),INV!$A$1:$LI$1),FALSE)</f>
        <v>2290141.63</v>
      </c>
      <c r="BB1731" s="318">
        <f>+VLOOKUP($E1731,Consumption!$1:$1048576,MATCH(DATE(BB$2,1,1),INV!$A$1:$LI$1),FALSE)</f>
        <v>2318291.0720000002</v>
      </c>
      <c r="BC1731" s="318">
        <f>+VLOOKUP($E1731,Consumption!$1:$1048576,MATCH(DATE(BC$2,1,1),INV!$A$1:$LI$1),FALSE)</f>
        <v>2346905.38</v>
      </c>
      <c r="BD1731" s="318">
        <f>+VLOOKUP($E1731,Consumption!$1:$1048576,MATCH(DATE(BD$2,1,1),INV!$A$1:$LI$1),FALSE)</f>
        <v>2376000.9649999999</v>
      </c>
      <c r="BE1731" s="318">
        <f>+VLOOKUP($E1731,Consumption!$1:$1048576,MATCH(DATE(BE$2,1,1),INV!$A$1:$LI$1),FALSE)</f>
        <v>2577085.8969999999</v>
      </c>
      <c r="BF1731" s="318">
        <f>+VLOOKUP($E1731,Consumption!$1:$1048576,MATCH(DATE(BF$2,1,1),INV!$A$1:$LI$1),FALSE)</f>
        <v>2615222.8059999999</v>
      </c>
      <c r="BG1731" s="318">
        <f>+VLOOKUP($E1731,Consumption!$1:$1048576,MATCH(DATE(BG$2,1,1),INV!$A$1:$LI$1),FALSE)</f>
        <v>2653889.335</v>
      </c>
      <c r="BH1731" s="318">
        <f>+VLOOKUP($E1731,Consumption!$1:$1048576,MATCH(DATE(BH$2,1,1),INV!$A$1:$LI$1),FALSE)</f>
        <v>2693104.4959999998</v>
      </c>
      <c r="BI1731" s="318">
        <f>+VLOOKUP($E1731,Consumption!$1:$1048576,MATCH(DATE(BI$2,1,1),INV!$A$1:$LI$1),FALSE)</f>
        <v>2732888.68</v>
      </c>
    </row>
    <row r="1732" spans="1:61" s="281" customFormat="1" ht="15" customHeight="1" x14ac:dyDescent="0.35">
      <c r="A1732" s="392"/>
      <c r="B1732" s="393"/>
      <c r="C1732" s="69" t="s">
        <v>590</v>
      </c>
      <c r="D1732" s="73"/>
      <c r="E1732" s="69" t="s">
        <v>696</v>
      </c>
      <c r="F1732" s="319">
        <f>+VLOOKUP($E1732,Consumption!$1:$1048576,MATCH(DATE(F$2,1,1),INV!$A$1:$LI$1),FALSE)</f>
        <v>31701.935430000001</v>
      </c>
      <c r="G1732" s="319">
        <f>+VLOOKUP($E1732,Consumption!$1:$1048576,MATCH(DATE(G$2,1,1),INV!$A$1:$LI$1),FALSE)</f>
        <v>31913.48547</v>
      </c>
      <c r="H1732" s="319">
        <f>+VLOOKUP($E1732,Consumption!$1:$1048576,MATCH(DATE(H$2,1,1),INV!$A$1:$LI$1),FALSE)</f>
        <v>32065.80629</v>
      </c>
      <c r="I1732" s="319">
        <f>+VLOOKUP($E1732,Consumption!$1:$1048576,MATCH(DATE(I$2,1,1),INV!$A$1:$LI$1),FALSE)</f>
        <v>32203.798709999999</v>
      </c>
      <c r="J1732" s="319">
        <f>+VLOOKUP($E1732,Consumption!$1:$1048576,MATCH(DATE(J$2,1,1),INV!$A$1:$LI$1),FALSE)</f>
        <v>32345.679260000001</v>
      </c>
      <c r="K1732" s="319">
        <f>+VLOOKUP($E1732,Consumption!$1:$1048576,MATCH(DATE(K$2,1,1),INV!$A$1:$LI$1),FALSE)</f>
        <v>32497.443910000002</v>
      </c>
      <c r="L1732" s="319">
        <f>+VLOOKUP($E1732,Consumption!$1:$1048576,MATCH(DATE(L$2,1,1),INV!$A$1:$LI$1),FALSE)</f>
        <v>32636.891810000001</v>
      </c>
      <c r="M1732" s="319">
        <f>+VLOOKUP($E1732,Consumption!$1:$1048576,MATCH(DATE(M$2,1,1),INV!$A$1:$LI$1),FALSE)</f>
        <v>32775.525430000002</v>
      </c>
      <c r="N1732" s="319">
        <f>+VLOOKUP($E1732,Consumption!$1:$1048576,MATCH(DATE(N$2,1,1),INV!$A$1:$LI$1),FALSE)</f>
        <v>32917.033969999997</v>
      </c>
      <c r="O1732" s="319">
        <f>+VLOOKUP($E1732,Consumption!$1:$1048576,MATCH(DATE(O$2,1,1),INV!$A$1:$LI$1),FALSE)</f>
        <v>33061.806750000003</v>
      </c>
      <c r="P1732" s="319">
        <f>+VLOOKUP($E1732,Consumption!$1:$1048576,MATCH(DATE(P$2,1,1),INV!$A$1:$LI$1),FALSE)</f>
        <v>33247.158210000001</v>
      </c>
      <c r="Q1732" s="319">
        <f>+VLOOKUP($E1732,Consumption!$1:$1048576,MATCH(DATE(Q$2,1,1),INV!$A$1:$LI$1),FALSE)</f>
        <v>33411.916749999997</v>
      </c>
      <c r="R1732" s="319">
        <f>+VLOOKUP($E1732,Consumption!$1:$1048576,MATCH(DATE(R$2,1,1),INV!$A$1:$LI$1),FALSE)</f>
        <v>33567.127719999997</v>
      </c>
      <c r="S1732" s="319">
        <f>+VLOOKUP($E1732,Consumption!$1:$1048576,MATCH(DATE(S$2,1,1),INV!$A$1:$LI$1),FALSE)</f>
        <v>33717.596920000004</v>
      </c>
      <c r="T1732" s="319">
        <f>+VLOOKUP($E1732,Consumption!$1:$1048576,MATCH(DATE(T$2,1,1),INV!$A$1:$LI$1),FALSE)</f>
        <v>33865.3819</v>
      </c>
      <c r="U1732" s="319">
        <f>+VLOOKUP($E1732,Consumption!$1:$1048576,MATCH(DATE(U$2,1,1),INV!$A$1:$LI$1),FALSE)</f>
        <v>34011.405590000002</v>
      </c>
      <c r="V1732" s="319">
        <f>+VLOOKUP($E1732,Consumption!$1:$1048576,MATCH(DATE(V$2,1,1),INV!$A$1:$LI$1),FALSE)</f>
        <v>34156.175280000003</v>
      </c>
      <c r="W1732" s="319">
        <f>+VLOOKUP($E1732,Consumption!$1:$1048576,MATCH(DATE(W$2,1,1),INV!$A$1:$LI$1),FALSE)</f>
        <v>34300.08195</v>
      </c>
      <c r="X1732" s="319">
        <f>+VLOOKUP($E1732,Consumption!$1:$1048576,MATCH(DATE(X$2,1,1),INV!$A$1:$LI$1),FALSE)</f>
        <v>34443.507749999997</v>
      </c>
      <c r="Y1732" s="319">
        <f>+VLOOKUP($E1732,Consumption!$1:$1048576,MATCH(DATE(Y$2,1,1),INV!$A$1:$LI$1),FALSE)</f>
        <v>34586.850189999997</v>
      </c>
      <c r="Z1732" s="319">
        <f>+VLOOKUP($E1732,Consumption!$1:$1048576,MATCH(DATE(Z$2,1,1),INV!$A$1:$LI$1),FALSE)</f>
        <v>34704.968209999999</v>
      </c>
      <c r="AA1732" s="319">
        <f>+VLOOKUP($E1732,Consumption!$1:$1048576,MATCH(DATE(AA$2,1,1),INV!$A$1:$LI$1),FALSE)</f>
        <v>34838.566680000004</v>
      </c>
      <c r="AB1732" s="319">
        <f>+VLOOKUP($E1732,Consumption!$1:$1048576,MATCH(DATE(AB$2,1,1),INV!$A$1:$LI$1),FALSE)</f>
        <v>34979.843950000002</v>
      </c>
      <c r="AC1732" s="319">
        <f>+VLOOKUP($E1732,Consumption!$1:$1048576,MATCH(DATE(AC$2,1,1),INV!$A$1:$LI$1),FALSE)</f>
        <v>35125.38697</v>
      </c>
      <c r="AD1732" s="319">
        <f>+VLOOKUP($E1732,Consumption!$1:$1048576,MATCH(DATE(AD$2,1,1),INV!$A$1:$LI$1),FALSE)</f>
        <v>35273.778250000003</v>
      </c>
      <c r="AE1732" s="319">
        <f>+VLOOKUP($E1732,Consumption!$1:$1048576,MATCH(DATE(AE$2,1,1),INV!$A$1:$LI$1),FALSE)</f>
        <v>35354.353770000002</v>
      </c>
      <c r="AF1732" s="319">
        <f>+VLOOKUP($E1732,Consumption!$1:$1048576,MATCH(DATE(AF$2,1,1),INV!$A$1:$LI$1),FALSE)</f>
        <v>35444.742830000003</v>
      </c>
      <c r="AG1732" s="319">
        <f>+VLOOKUP($E1732,Consumption!$1:$1048576,MATCH(DATE(AG$2,1,1),INV!$A$1:$LI$1),FALSE)</f>
        <v>35541.362280000001</v>
      </c>
      <c r="AH1732" s="319">
        <f>+VLOOKUP($E1732,Consumption!$1:$1048576,MATCH(DATE(AH$2,1,1),INV!$A$1:$LI$1),FALSE)</f>
        <v>35642.402800000003</v>
      </c>
      <c r="AI1732" s="319">
        <f>+VLOOKUP($E1732,Consumption!$1:$1048576,MATCH(DATE(AI$2,1,1),INV!$A$1:$LI$1),FALSE)</f>
        <v>35746.905530000004</v>
      </c>
      <c r="AJ1732" s="319">
        <f>+VLOOKUP($E1732,Consumption!$1:$1048576,MATCH(DATE(AJ$2,1,1),INV!$A$1:$LI$1),FALSE)</f>
        <v>35854.311990000002</v>
      </c>
      <c r="AK1732" s="319">
        <f>+VLOOKUP($E1732,Consumption!$1:$1048576,MATCH(DATE(AK$2,1,1),INV!$A$1:$LI$1),FALSE)</f>
        <v>35964.248390000001</v>
      </c>
      <c r="AL1732" s="319">
        <f>+VLOOKUP($E1732,Consumption!$1:$1048576,MATCH(DATE(AL$2,1,1),INV!$A$1:$LI$1),FALSE)</f>
        <v>36076.427320000003</v>
      </c>
      <c r="AM1732" s="319">
        <f>+VLOOKUP($E1732,Consumption!$1:$1048576,MATCH(DATE(AM$2,1,1),INV!$A$1:$LI$1),FALSE)</f>
        <v>36190.607120000001</v>
      </c>
      <c r="AN1732" s="319">
        <f>+VLOOKUP($E1732,Consumption!$1:$1048576,MATCH(DATE(AN$2,1,1),INV!$A$1:$LI$1),FALSE)</f>
        <v>36306.578699999998</v>
      </c>
      <c r="AO1732" s="319">
        <f>+VLOOKUP($E1732,Consumption!$1:$1048576,MATCH(DATE(AO$2,1,1),INV!$A$1:$LI$1),FALSE)</f>
        <v>36424.163809999998</v>
      </c>
      <c r="AP1732" s="319">
        <f>+VLOOKUP($E1732,Consumption!$1:$1048576,MATCH(DATE(AP$2,1,1),INV!$A$1:$LI$1),FALSE)</f>
        <v>36528.027419999999</v>
      </c>
      <c r="AQ1732" s="319">
        <f>+VLOOKUP($E1732,Consumption!$1:$1048576,MATCH(DATE(AQ$2,1,1),INV!$A$1:$LI$1),FALSE)</f>
        <v>36626.89675</v>
      </c>
      <c r="AR1732" s="319">
        <f>+VLOOKUP($E1732,Consumption!$1:$1048576,MATCH(DATE(AR$2,1,1),INV!$A$1:$LI$1),FALSE)</f>
        <v>36724.600830000003</v>
      </c>
      <c r="AS1732" s="319">
        <f>+VLOOKUP($E1732,Consumption!$1:$1048576,MATCH(DATE(AS$2,1,1),INV!$A$1:$LI$1),FALSE)</f>
        <v>36822.773359999999</v>
      </c>
      <c r="AT1732" s="319">
        <f>+VLOOKUP($E1732,Consumption!$1:$1048576,MATCH(DATE(AT$2,1,1),INV!$A$1:$LI$1),FALSE)</f>
        <v>36922.089160000003</v>
      </c>
      <c r="AU1732" s="319">
        <f>+VLOOKUP($E1732,Consumption!$1:$1048576,MATCH(DATE(AU$2,1,1),INV!$A$1:$LI$1),FALSE)</f>
        <v>37035.396260000001</v>
      </c>
      <c r="AV1732" s="319">
        <f>+VLOOKUP($E1732,Consumption!$1:$1048576,MATCH(DATE(AV$2,1,1),INV!$A$1:$LI$1),FALSE)</f>
        <v>37161.247459999999</v>
      </c>
      <c r="AW1732" s="319">
        <f>+VLOOKUP($E1732,Consumption!$1:$1048576,MATCH(DATE(AW$2,1,1),INV!$A$1:$LI$1),FALSE)</f>
        <v>37295.204680000003</v>
      </c>
      <c r="AX1732" s="319">
        <f>+VLOOKUP($E1732,Consumption!$1:$1048576,MATCH(DATE(AX$2,1,1),INV!$A$1:$LI$1),FALSE)</f>
        <v>37433.500549999997</v>
      </c>
      <c r="AY1732" s="319">
        <f>+VLOOKUP($E1732,Consumption!$1:$1048576,MATCH(DATE(AY$2,1,1),INV!$A$1:$LI$1),FALSE)</f>
        <v>37573.771090000002</v>
      </c>
      <c r="AZ1732" s="319">
        <f>+VLOOKUP($E1732,Consumption!$1:$1048576,MATCH(DATE(AZ$2,1,1),INV!$A$1:$LI$1),FALSE)</f>
        <v>37716.085129999999</v>
      </c>
      <c r="BA1732" s="319">
        <f>+VLOOKUP($E1732,Consumption!$1:$1048576,MATCH(DATE(BA$2,1,1),INV!$A$1:$LI$1),FALSE)</f>
        <v>37859.306470000003</v>
      </c>
      <c r="BB1732" s="319">
        <f>+VLOOKUP($E1732,Consumption!$1:$1048576,MATCH(DATE(BB$2,1,1),INV!$A$1:$LI$1),FALSE)</f>
        <v>38003.141490000002</v>
      </c>
      <c r="BC1732" s="319">
        <f>+VLOOKUP($E1732,Consumption!$1:$1048576,MATCH(DATE(BC$2,1,1),INV!$A$1:$LI$1),FALSE)</f>
        <v>38147.677230000001</v>
      </c>
      <c r="BD1732" s="319">
        <f>+VLOOKUP($E1732,Consumption!$1:$1048576,MATCH(DATE(BD$2,1,1),INV!$A$1:$LI$1),FALSE)</f>
        <v>38293.143989999997</v>
      </c>
      <c r="BE1732" s="319">
        <f>+VLOOKUP($E1732,Consumption!$1:$1048576,MATCH(DATE(BE$2,1,1),INV!$A$1:$LI$1),FALSE)</f>
        <v>70867.41661</v>
      </c>
      <c r="BF1732" s="319">
        <f>+VLOOKUP($E1732,Consumption!$1:$1048576,MATCH(DATE(BF$2,1,1),INV!$A$1:$LI$1),FALSE)</f>
        <v>71964.440239999996</v>
      </c>
      <c r="BG1732" s="319">
        <f>+VLOOKUP($E1732,Consumption!$1:$1048576,MATCH(DATE(BG$2,1,1),INV!$A$1:$LI$1),FALSE)</f>
        <v>73076.078099999999</v>
      </c>
      <c r="BH1732" s="319">
        <f>+VLOOKUP($E1732,Consumption!$1:$1048576,MATCH(DATE(BH$2,1,1),INV!$A$1:$LI$1),FALSE)</f>
        <v>74202.865900000004</v>
      </c>
      <c r="BI1732" s="319">
        <f>+VLOOKUP($E1732,Consumption!$1:$1048576,MATCH(DATE(BI$2,1,1),INV!$A$1:$LI$1),FALSE)</f>
        <v>75345.389779999998</v>
      </c>
    </row>
    <row r="1733" spans="1:61" s="281" customFormat="1" ht="15" customHeight="1" x14ac:dyDescent="0.35">
      <c r="A1733" s="392"/>
      <c r="B1733" s="393"/>
      <c r="C1733" s="69" t="s">
        <v>591</v>
      </c>
      <c r="D1733" s="73"/>
      <c r="E1733" s="69" t="s">
        <v>697</v>
      </c>
      <c r="F1733" s="319" t="e">
        <f>+VLOOKUP($E1733,Consumption!$1:$1048576,MATCH(DATE(F$2,1,1),INV!$A$1:$LI$1),FALSE)</f>
        <v>#N/A</v>
      </c>
      <c r="G1733" s="319" t="e">
        <f>+VLOOKUP($E1733,Consumption!$1:$1048576,MATCH(DATE(G$2,1,1),INV!$A$1:$LI$1),FALSE)</f>
        <v>#N/A</v>
      </c>
      <c r="H1733" s="319" t="e">
        <f>+VLOOKUP($E1733,Consumption!$1:$1048576,MATCH(DATE(H$2,1,1),INV!$A$1:$LI$1),FALSE)</f>
        <v>#N/A</v>
      </c>
      <c r="I1733" s="319" t="e">
        <f>+VLOOKUP($E1733,Consumption!$1:$1048576,MATCH(DATE(I$2,1,1),INV!$A$1:$LI$1),FALSE)</f>
        <v>#N/A</v>
      </c>
      <c r="J1733" s="319" t="e">
        <f>+VLOOKUP($E1733,Consumption!$1:$1048576,MATCH(DATE(J$2,1,1),INV!$A$1:$LI$1),FALSE)</f>
        <v>#N/A</v>
      </c>
      <c r="K1733" s="319" t="e">
        <f>+VLOOKUP($E1733,Consumption!$1:$1048576,MATCH(DATE(K$2,1,1),INV!$A$1:$LI$1),FALSE)</f>
        <v>#N/A</v>
      </c>
      <c r="L1733" s="319" t="e">
        <f>+VLOOKUP($E1733,Consumption!$1:$1048576,MATCH(DATE(L$2,1,1),INV!$A$1:$LI$1),FALSE)</f>
        <v>#N/A</v>
      </c>
      <c r="M1733" s="319" t="e">
        <f>+VLOOKUP($E1733,Consumption!$1:$1048576,MATCH(DATE(M$2,1,1),INV!$A$1:$LI$1),FALSE)</f>
        <v>#N/A</v>
      </c>
      <c r="N1733" s="319" t="e">
        <f>+VLOOKUP($E1733,Consumption!$1:$1048576,MATCH(DATE(N$2,1,1),INV!$A$1:$LI$1),FALSE)</f>
        <v>#N/A</v>
      </c>
      <c r="O1733" s="319" t="e">
        <f>+VLOOKUP($E1733,Consumption!$1:$1048576,MATCH(DATE(O$2,1,1),INV!$A$1:$LI$1),FALSE)</f>
        <v>#N/A</v>
      </c>
      <c r="P1733" s="319" t="e">
        <f>+VLOOKUP($E1733,Consumption!$1:$1048576,MATCH(DATE(P$2,1,1),INV!$A$1:$LI$1),FALSE)</f>
        <v>#N/A</v>
      </c>
      <c r="Q1733" s="319" t="e">
        <f>+VLOOKUP($E1733,Consumption!$1:$1048576,MATCH(DATE(Q$2,1,1),INV!$A$1:$LI$1),FALSE)</f>
        <v>#N/A</v>
      </c>
      <c r="R1733" s="319" t="e">
        <f>+VLOOKUP($E1733,Consumption!$1:$1048576,MATCH(DATE(R$2,1,1),INV!$A$1:$LI$1),FALSE)</f>
        <v>#N/A</v>
      </c>
      <c r="S1733" s="319" t="e">
        <f>+VLOOKUP($E1733,Consumption!$1:$1048576,MATCH(DATE(S$2,1,1),INV!$A$1:$LI$1),FALSE)</f>
        <v>#N/A</v>
      </c>
      <c r="T1733" s="319" t="e">
        <f>+VLOOKUP($E1733,Consumption!$1:$1048576,MATCH(DATE(T$2,1,1),INV!$A$1:$LI$1),FALSE)</f>
        <v>#N/A</v>
      </c>
      <c r="U1733" s="319" t="e">
        <f>+VLOOKUP($E1733,Consumption!$1:$1048576,MATCH(DATE(U$2,1,1),INV!$A$1:$LI$1),FALSE)</f>
        <v>#N/A</v>
      </c>
      <c r="V1733" s="319" t="e">
        <f>+VLOOKUP($E1733,Consumption!$1:$1048576,MATCH(DATE(V$2,1,1),INV!$A$1:$LI$1),FALSE)</f>
        <v>#N/A</v>
      </c>
      <c r="W1733" s="319" t="e">
        <f>+VLOOKUP($E1733,Consumption!$1:$1048576,MATCH(DATE(W$2,1,1),INV!$A$1:$LI$1),FALSE)</f>
        <v>#N/A</v>
      </c>
      <c r="X1733" s="319" t="e">
        <f>+VLOOKUP($E1733,Consumption!$1:$1048576,MATCH(DATE(X$2,1,1),INV!$A$1:$LI$1),FALSE)</f>
        <v>#N/A</v>
      </c>
      <c r="Y1733" s="319" t="e">
        <f>+VLOOKUP($E1733,Consumption!$1:$1048576,MATCH(DATE(Y$2,1,1),INV!$A$1:$LI$1),FALSE)</f>
        <v>#N/A</v>
      </c>
      <c r="Z1733" s="319" t="e">
        <f>+VLOOKUP($E1733,Consumption!$1:$1048576,MATCH(DATE(Z$2,1,1),INV!$A$1:$LI$1),FALSE)</f>
        <v>#N/A</v>
      </c>
      <c r="AA1733" s="319" t="e">
        <f>+VLOOKUP($E1733,Consumption!$1:$1048576,MATCH(DATE(AA$2,1,1),INV!$A$1:$LI$1),FALSE)</f>
        <v>#N/A</v>
      </c>
      <c r="AB1733" s="319" t="e">
        <f>+VLOOKUP($E1733,Consumption!$1:$1048576,MATCH(DATE(AB$2,1,1),INV!$A$1:$LI$1),FALSE)</f>
        <v>#N/A</v>
      </c>
      <c r="AC1733" s="319" t="e">
        <f>+VLOOKUP($E1733,Consumption!$1:$1048576,MATCH(DATE(AC$2,1,1),INV!$A$1:$LI$1),FALSE)</f>
        <v>#N/A</v>
      </c>
      <c r="AD1733" s="319" t="e">
        <f>+VLOOKUP($E1733,Consumption!$1:$1048576,MATCH(DATE(AD$2,1,1),INV!$A$1:$LI$1),FALSE)</f>
        <v>#N/A</v>
      </c>
      <c r="AE1733" s="319" t="e">
        <f>+VLOOKUP($E1733,Consumption!$1:$1048576,MATCH(DATE(AE$2,1,1),INV!$A$1:$LI$1),FALSE)</f>
        <v>#N/A</v>
      </c>
      <c r="AF1733" s="319" t="e">
        <f>+VLOOKUP($E1733,Consumption!$1:$1048576,MATCH(DATE(AF$2,1,1),INV!$A$1:$LI$1),FALSE)</f>
        <v>#N/A</v>
      </c>
      <c r="AG1733" s="319" t="e">
        <f>+VLOOKUP($E1733,Consumption!$1:$1048576,MATCH(DATE(AG$2,1,1),INV!$A$1:$LI$1),FALSE)</f>
        <v>#N/A</v>
      </c>
      <c r="AH1733" s="319" t="e">
        <f>+VLOOKUP($E1733,Consumption!$1:$1048576,MATCH(DATE(AH$2,1,1),INV!$A$1:$LI$1),FALSE)</f>
        <v>#N/A</v>
      </c>
      <c r="AI1733" s="319" t="e">
        <f>+VLOOKUP($E1733,Consumption!$1:$1048576,MATCH(DATE(AI$2,1,1),INV!$A$1:$LI$1),FALSE)</f>
        <v>#N/A</v>
      </c>
      <c r="AJ1733" s="319" t="e">
        <f>+VLOOKUP($E1733,Consumption!$1:$1048576,MATCH(DATE(AJ$2,1,1),INV!$A$1:$LI$1),FALSE)</f>
        <v>#N/A</v>
      </c>
      <c r="AK1733" s="319" t="e">
        <f>+VLOOKUP($E1733,Consumption!$1:$1048576,MATCH(DATE(AK$2,1,1),INV!$A$1:$LI$1),FALSE)</f>
        <v>#N/A</v>
      </c>
      <c r="AL1733" s="319" t="e">
        <f>+VLOOKUP($E1733,Consumption!$1:$1048576,MATCH(DATE(AL$2,1,1),INV!$A$1:$LI$1),FALSE)</f>
        <v>#N/A</v>
      </c>
      <c r="AM1733" s="319" t="e">
        <f>+VLOOKUP($E1733,Consumption!$1:$1048576,MATCH(DATE(AM$2,1,1),INV!$A$1:$LI$1),FALSE)</f>
        <v>#N/A</v>
      </c>
      <c r="AN1733" s="319" t="e">
        <f>+VLOOKUP($E1733,Consumption!$1:$1048576,MATCH(DATE(AN$2,1,1),INV!$A$1:$LI$1),FALSE)</f>
        <v>#N/A</v>
      </c>
      <c r="AO1733" s="319" t="e">
        <f>+VLOOKUP($E1733,Consumption!$1:$1048576,MATCH(DATE(AO$2,1,1),INV!$A$1:$LI$1),FALSE)</f>
        <v>#N/A</v>
      </c>
      <c r="AP1733" s="319" t="e">
        <f>+VLOOKUP($E1733,Consumption!$1:$1048576,MATCH(DATE(AP$2,1,1),INV!$A$1:$LI$1),FALSE)</f>
        <v>#N/A</v>
      </c>
      <c r="AQ1733" s="319" t="e">
        <f>+VLOOKUP($E1733,Consumption!$1:$1048576,MATCH(DATE(AQ$2,1,1),INV!$A$1:$LI$1),FALSE)</f>
        <v>#N/A</v>
      </c>
      <c r="AR1733" s="319" t="e">
        <f>+VLOOKUP($E1733,Consumption!$1:$1048576,MATCH(DATE(AR$2,1,1),INV!$A$1:$LI$1),FALSE)</f>
        <v>#N/A</v>
      </c>
      <c r="AS1733" s="319" t="e">
        <f>+VLOOKUP($E1733,Consumption!$1:$1048576,MATCH(DATE(AS$2,1,1),INV!$A$1:$LI$1),FALSE)</f>
        <v>#N/A</v>
      </c>
      <c r="AT1733" s="319" t="e">
        <f>+VLOOKUP($E1733,Consumption!$1:$1048576,MATCH(DATE(AT$2,1,1),INV!$A$1:$LI$1),FALSE)</f>
        <v>#N/A</v>
      </c>
      <c r="AU1733" s="319" t="e">
        <f>+VLOOKUP($E1733,Consumption!$1:$1048576,MATCH(DATE(AU$2,1,1),INV!$A$1:$LI$1),FALSE)</f>
        <v>#N/A</v>
      </c>
      <c r="AV1733" s="319" t="e">
        <f>+VLOOKUP($E1733,Consumption!$1:$1048576,MATCH(DATE(AV$2,1,1),INV!$A$1:$LI$1),FALSE)</f>
        <v>#N/A</v>
      </c>
      <c r="AW1733" s="319" t="e">
        <f>+VLOOKUP($E1733,Consumption!$1:$1048576,MATCH(DATE(AW$2,1,1),INV!$A$1:$LI$1),FALSE)</f>
        <v>#N/A</v>
      </c>
      <c r="AX1733" s="319" t="e">
        <f>+VLOOKUP($E1733,Consumption!$1:$1048576,MATCH(DATE(AX$2,1,1),INV!$A$1:$LI$1),FALSE)</f>
        <v>#N/A</v>
      </c>
      <c r="AY1733" s="319" t="e">
        <f>+VLOOKUP($E1733,Consumption!$1:$1048576,MATCH(DATE(AY$2,1,1),INV!$A$1:$LI$1),FALSE)</f>
        <v>#N/A</v>
      </c>
      <c r="AZ1733" s="319" t="e">
        <f>+VLOOKUP($E1733,Consumption!$1:$1048576,MATCH(DATE(AZ$2,1,1),INV!$A$1:$LI$1),FALSE)</f>
        <v>#N/A</v>
      </c>
      <c r="BA1733" s="319" t="e">
        <f>+VLOOKUP($E1733,Consumption!$1:$1048576,MATCH(DATE(BA$2,1,1),INV!$A$1:$LI$1),FALSE)</f>
        <v>#N/A</v>
      </c>
      <c r="BB1733" s="319" t="e">
        <f>+VLOOKUP($E1733,Consumption!$1:$1048576,MATCH(DATE(BB$2,1,1),INV!$A$1:$LI$1),FALSE)</f>
        <v>#N/A</v>
      </c>
      <c r="BC1733" s="319" t="e">
        <f>+VLOOKUP($E1733,Consumption!$1:$1048576,MATCH(DATE(BC$2,1,1),INV!$A$1:$LI$1),FALSE)</f>
        <v>#N/A</v>
      </c>
      <c r="BD1733" s="319" t="e">
        <f>+VLOOKUP($E1733,Consumption!$1:$1048576,MATCH(DATE(BD$2,1,1),INV!$A$1:$LI$1),FALSE)</f>
        <v>#N/A</v>
      </c>
      <c r="BE1733" s="319" t="e">
        <f>+VLOOKUP($E1733,Consumption!$1:$1048576,MATCH(DATE(BE$2,1,1),INV!$A$1:$LI$1),FALSE)</f>
        <v>#N/A</v>
      </c>
      <c r="BF1733" s="319" t="e">
        <f>+VLOOKUP($E1733,Consumption!$1:$1048576,MATCH(DATE(BF$2,1,1),INV!$A$1:$LI$1),FALSE)</f>
        <v>#N/A</v>
      </c>
      <c r="BG1733" s="319" t="e">
        <f>+VLOOKUP($E1733,Consumption!$1:$1048576,MATCH(DATE(BG$2,1,1),INV!$A$1:$LI$1),FALSE)</f>
        <v>#N/A</v>
      </c>
      <c r="BH1733" s="319" t="e">
        <f>+VLOOKUP($E1733,Consumption!$1:$1048576,MATCH(DATE(BH$2,1,1),INV!$A$1:$LI$1),FALSE)</f>
        <v>#N/A</v>
      </c>
      <c r="BI1733" s="319" t="e">
        <f>+VLOOKUP($E1733,Consumption!$1:$1048576,MATCH(DATE(BI$2,1,1),INV!$A$1:$LI$1),FALSE)</f>
        <v>#N/A</v>
      </c>
    </row>
    <row r="1734" spans="1:61" s="281" customFormat="1" ht="15" customHeight="1" x14ac:dyDescent="0.35">
      <c r="A1734" s="392"/>
      <c r="B1734" s="393"/>
      <c r="C1734" s="69" t="s">
        <v>592</v>
      </c>
      <c r="D1734" s="73"/>
      <c r="E1734" s="69" t="s">
        <v>698</v>
      </c>
      <c r="F1734" s="319">
        <f>+VLOOKUP($E1734,Consumption!$1:$1048576,MATCH(DATE(F$2,1,1),INV!$A$1:$LI$1),FALSE)</f>
        <v>175187.81219999999</v>
      </c>
      <c r="G1734" s="319">
        <f>+VLOOKUP($E1734,Consumption!$1:$1048576,MATCH(DATE(G$2,1,1),INV!$A$1:$LI$1),FALSE)</f>
        <v>177023.2861</v>
      </c>
      <c r="H1734" s="319">
        <f>+VLOOKUP($E1734,Consumption!$1:$1048576,MATCH(DATE(H$2,1,1),INV!$A$1:$LI$1),FALSE)</f>
        <v>179034.83540000001</v>
      </c>
      <c r="I1734" s="319">
        <f>+VLOOKUP($E1734,Consumption!$1:$1048576,MATCH(DATE(I$2,1,1),INV!$A$1:$LI$1),FALSE)</f>
        <v>181352.75219999999</v>
      </c>
      <c r="J1734" s="319">
        <f>+VLOOKUP($E1734,Consumption!$1:$1048576,MATCH(DATE(J$2,1,1),INV!$A$1:$LI$1),FALSE)</f>
        <v>184011.19469999999</v>
      </c>
      <c r="K1734" s="319">
        <f>+VLOOKUP($E1734,Consumption!$1:$1048576,MATCH(DATE(K$2,1,1),INV!$A$1:$LI$1),FALSE)</f>
        <v>187000.23670000001</v>
      </c>
      <c r="L1734" s="319">
        <f>+VLOOKUP($E1734,Consumption!$1:$1048576,MATCH(DATE(L$2,1,1),INV!$A$1:$LI$1),FALSE)</f>
        <v>190202.57819999999</v>
      </c>
      <c r="M1734" s="319">
        <f>+VLOOKUP($E1734,Consumption!$1:$1048576,MATCH(DATE(M$2,1,1),INV!$A$1:$LI$1),FALSE)</f>
        <v>193588.25390000001</v>
      </c>
      <c r="N1734" s="319">
        <f>+VLOOKUP($E1734,Consumption!$1:$1048576,MATCH(DATE(N$2,1,1),INV!$A$1:$LI$1),FALSE)</f>
        <v>197124.3377</v>
      </c>
      <c r="O1734" s="319">
        <f>+VLOOKUP($E1734,Consumption!$1:$1048576,MATCH(DATE(O$2,1,1),INV!$A$1:$LI$1),FALSE)</f>
        <v>200781.1024</v>
      </c>
      <c r="P1734" s="319">
        <f>+VLOOKUP($E1734,Consumption!$1:$1048576,MATCH(DATE(P$2,1,1),INV!$A$1:$LI$1),FALSE)</f>
        <v>204680.4057</v>
      </c>
      <c r="Q1734" s="319">
        <f>+VLOOKUP($E1734,Consumption!$1:$1048576,MATCH(DATE(Q$2,1,1),INV!$A$1:$LI$1),FALSE)</f>
        <v>208633.5258</v>
      </c>
      <c r="R1734" s="319">
        <f>+VLOOKUP($E1734,Consumption!$1:$1048576,MATCH(DATE(R$2,1,1),INV!$A$1:$LI$1),FALSE)</f>
        <v>212626.27859999999</v>
      </c>
      <c r="S1734" s="319">
        <f>+VLOOKUP($E1734,Consumption!$1:$1048576,MATCH(DATE(S$2,1,1),INV!$A$1:$LI$1),FALSE)</f>
        <v>216644.1972</v>
      </c>
      <c r="T1734" s="319">
        <f>+VLOOKUP($E1734,Consumption!$1:$1048576,MATCH(DATE(T$2,1,1),INV!$A$1:$LI$1),FALSE)</f>
        <v>220678.3806</v>
      </c>
      <c r="U1734" s="319">
        <f>+VLOOKUP($E1734,Consumption!$1:$1048576,MATCH(DATE(U$2,1,1),INV!$A$1:$LI$1),FALSE)</f>
        <v>224725.4852</v>
      </c>
      <c r="V1734" s="319">
        <f>+VLOOKUP($E1734,Consumption!$1:$1048576,MATCH(DATE(V$2,1,1),INV!$A$1:$LI$1),FALSE)</f>
        <v>228786.39850000001</v>
      </c>
      <c r="W1734" s="319">
        <f>+VLOOKUP($E1734,Consumption!$1:$1048576,MATCH(DATE(W$2,1,1),INV!$A$1:$LI$1),FALSE)</f>
        <v>232864.6992</v>
      </c>
      <c r="X1734" s="319">
        <f>+VLOOKUP($E1734,Consumption!$1:$1048576,MATCH(DATE(X$2,1,1),INV!$A$1:$LI$1),FALSE)</f>
        <v>236965.36470000001</v>
      </c>
      <c r="Y1734" s="319">
        <f>+VLOOKUP($E1734,Consumption!$1:$1048576,MATCH(DATE(Y$2,1,1),INV!$A$1:$LI$1),FALSE)</f>
        <v>241093.83749999999</v>
      </c>
      <c r="Z1734" s="319">
        <f>+VLOOKUP($E1734,Consumption!$1:$1048576,MATCH(DATE(Z$2,1,1),INV!$A$1:$LI$1),FALSE)</f>
        <v>245143.26670000001</v>
      </c>
      <c r="AA1734" s="319">
        <f>+VLOOKUP($E1734,Consumption!$1:$1048576,MATCH(DATE(AA$2,1,1),INV!$A$1:$LI$1),FALSE)</f>
        <v>249247.33970000001</v>
      </c>
      <c r="AB1734" s="319">
        <f>+VLOOKUP($E1734,Consumption!$1:$1048576,MATCH(DATE(AB$2,1,1),INV!$A$1:$LI$1),FALSE)</f>
        <v>253408.97870000001</v>
      </c>
      <c r="AC1734" s="319">
        <f>+VLOOKUP($E1734,Consumption!$1:$1048576,MATCH(DATE(AC$2,1,1),INV!$A$1:$LI$1),FALSE)</f>
        <v>257633.47760000001</v>
      </c>
      <c r="AD1734" s="319">
        <f>+VLOOKUP($E1734,Consumption!$1:$1048576,MATCH(DATE(AD$2,1,1),INV!$A$1:$LI$1),FALSE)</f>
        <v>261923.96479999999</v>
      </c>
      <c r="AE1734" s="319">
        <f>+VLOOKUP($E1734,Consumption!$1:$1048576,MATCH(DATE(AE$2,1,1),INV!$A$1:$LI$1),FALSE)</f>
        <v>265953.45939999999</v>
      </c>
      <c r="AF1734" s="319">
        <f>+VLOOKUP($E1734,Consumption!$1:$1048576,MATCH(DATE(AF$2,1,1),INV!$A$1:$LI$1),FALSE)</f>
        <v>269942.2022</v>
      </c>
      <c r="AG1734" s="319">
        <f>+VLOOKUP($E1734,Consumption!$1:$1048576,MATCH(DATE(AG$2,1,1),INV!$A$1:$LI$1),FALSE)</f>
        <v>273905.99489999999</v>
      </c>
      <c r="AH1734" s="319">
        <f>+VLOOKUP($E1734,Consumption!$1:$1048576,MATCH(DATE(AH$2,1,1),INV!$A$1:$LI$1),FALSE)</f>
        <v>277867.77140000003</v>
      </c>
      <c r="AI1734" s="319">
        <f>+VLOOKUP($E1734,Consumption!$1:$1048576,MATCH(DATE(AI$2,1,1),INV!$A$1:$LI$1),FALSE)</f>
        <v>281848.82419999997</v>
      </c>
      <c r="AJ1734" s="319">
        <f>+VLOOKUP($E1734,Consumption!$1:$1048576,MATCH(DATE(AJ$2,1,1),INV!$A$1:$LI$1),FALSE)</f>
        <v>285865.95970000001</v>
      </c>
      <c r="AK1734" s="319">
        <f>+VLOOKUP($E1734,Consumption!$1:$1048576,MATCH(DATE(AK$2,1,1),INV!$A$1:$LI$1),FALSE)</f>
        <v>289931.09649999999</v>
      </c>
      <c r="AL1734" s="319">
        <f>+VLOOKUP($E1734,Consumption!$1:$1048576,MATCH(DATE(AL$2,1,1),INV!$A$1:$LI$1),FALSE)</f>
        <v>294051.91930000001</v>
      </c>
      <c r="AM1734" s="319">
        <f>+VLOOKUP($E1734,Consumption!$1:$1048576,MATCH(DATE(AM$2,1,1),INV!$A$1:$LI$1),FALSE)</f>
        <v>298232.9057</v>
      </c>
      <c r="AN1734" s="319">
        <f>+VLOOKUP($E1734,Consumption!$1:$1048576,MATCH(DATE(AN$2,1,1),INV!$A$1:$LI$1),FALSE)</f>
        <v>302476.37170000002</v>
      </c>
      <c r="AO1734" s="319">
        <f>+VLOOKUP($E1734,Consumption!$1:$1048576,MATCH(DATE(AO$2,1,1),INV!$A$1:$LI$1),FALSE)</f>
        <v>306783.36599999998</v>
      </c>
      <c r="AP1734" s="319">
        <f>+VLOOKUP($E1734,Consumption!$1:$1048576,MATCH(DATE(AP$2,1,1),INV!$A$1:$LI$1),FALSE)</f>
        <v>311073.7243</v>
      </c>
      <c r="AQ1734" s="319">
        <f>+VLOOKUP($E1734,Consumption!$1:$1048576,MATCH(DATE(AQ$2,1,1),INV!$A$1:$LI$1),FALSE)</f>
        <v>315359.45079999999</v>
      </c>
      <c r="AR1734" s="319">
        <f>+VLOOKUP($E1734,Consumption!$1:$1048576,MATCH(DATE(AR$2,1,1),INV!$A$1:$LI$1),FALSE)</f>
        <v>319650.424</v>
      </c>
      <c r="AS1734" s="319">
        <f>+VLOOKUP($E1734,Consumption!$1:$1048576,MATCH(DATE(AS$2,1,1),INV!$A$1:$LI$1),FALSE)</f>
        <v>323958.23969999998</v>
      </c>
      <c r="AT1734" s="319">
        <f>+VLOOKUP($E1734,Consumption!$1:$1048576,MATCH(DATE(AT$2,1,1),INV!$A$1:$LI$1),FALSE)</f>
        <v>328295.75060000003</v>
      </c>
      <c r="AU1734" s="319">
        <f>+VLOOKUP($E1734,Consumption!$1:$1048576,MATCH(DATE(AU$2,1,1),INV!$A$1:$LI$1),FALSE)</f>
        <v>332742.11969999998</v>
      </c>
      <c r="AV1734" s="319">
        <f>+VLOOKUP($E1734,Consumption!$1:$1048576,MATCH(DATE(AV$2,1,1),INV!$A$1:$LI$1),FALSE)</f>
        <v>337319.41200000001</v>
      </c>
      <c r="AW1734" s="319">
        <f>+VLOOKUP($E1734,Consumption!$1:$1048576,MATCH(DATE(AW$2,1,1),INV!$A$1:$LI$1),FALSE)</f>
        <v>342019.90409999999</v>
      </c>
      <c r="AX1734" s="319">
        <f>+VLOOKUP($E1734,Consumption!$1:$1048576,MATCH(DATE(AX$2,1,1),INV!$A$1:$LI$1),FALSE)</f>
        <v>346825.74579999998</v>
      </c>
      <c r="AY1734" s="319">
        <f>+VLOOKUP($E1734,Consumption!$1:$1048576,MATCH(DATE(AY$2,1,1),INV!$A$1:$LI$1),FALSE)</f>
        <v>351720.2452</v>
      </c>
      <c r="AZ1734" s="319">
        <f>+VLOOKUP($E1734,Consumption!$1:$1048576,MATCH(DATE(AZ$2,1,1),INV!$A$1:$LI$1),FALSE)</f>
        <v>356699.64110000001</v>
      </c>
      <c r="BA1734" s="319">
        <f>+VLOOKUP($E1734,Consumption!$1:$1048576,MATCH(DATE(BA$2,1,1),INV!$A$1:$LI$1),FALSE)</f>
        <v>361757.5637</v>
      </c>
      <c r="BB1734" s="319">
        <f>+VLOOKUP($E1734,Consumption!$1:$1048576,MATCH(DATE(BB$2,1,1),INV!$A$1:$LI$1),FALSE)</f>
        <v>366892.26990000001</v>
      </c>
      <c r="BC1734" s="319">
        <f>+VLOOKUP($E1734,Consumption!$1:$1048576,MATCH(DATE(BC$2,1,1),INV!$A$1:$LI$1),FALSE)</f>
        <v>372104.76240000001</v>
      </c>
      <c r="BD1734" s="319">
        <f>+VLOOKUP($E1734,Consumption!$1:$1048576,MATCH(DATE(BD$2,1,1),INV!$A$1:$LI$1),FALSE)</f>
        <v>377397.48540000001</v>
      </c>
      <c r="BE1734" s="319">
        <f>+VLOOKUP($E1734,Consumption!$1:$1048576,MATCH(DATE(BE$2,1,1),INV!$A$1:$LI$1),FALSE)</f>
        <v>392026.24489999999</v>
      </c>
      <c r="BF1734" s="319">
        <f>+VLOOKUP($E1734,Consumption!$1:$1048576,MATCH(DATE(BF$2,1,1),INV!$A$1:$LI$1),FALSE)</f>
        <v>398108.79560000001</v>
      </c>
      <c r="BG1734" s="319">
        <f>+VLOOKUP($E1734,Consumption!$1:$1048576,MATCH(DATE(BG$2,1,1),INV!$A$1:$LI$1),FALSE)</f>
        <v>404274.29180000001</v>
      </c>
      <c r="BH1734" s="319">
        <f>+VLOOKUP($E1734,Consumption!$1:$1048576,MATCH(DATE(BH$2,1,1),INV!$A$1:$LI$1),FALSE)</f>
        <v>410525.61709999997</v>
      </c>
      <c r="BI1734" s="319">
        <f>+VLOOKUP($E1734,Consumption!$1:$1048576,MATCH(DATE(BI$2,1,1),INV!$A$1:$LI$1),FALSE)</f>
        <v>416865.93410000001</v>
      </c>
    </row>
    <row r="1735" spans="1:61" s="281" customFormat="1" ht="15" customHeight="1" x14ac:dyDescent="0.35">
      <c r="A1735" s="392"/>
      <c r="B1735" s="393"/>
      <c r="C1735" s="69" t="s">
        <v>593</v>
      </c>
      <c r="D1735" s="73"/>
      <c r="E1735" s="69" t="s">
        <v>699</v>
      </c>
      <c r="F1735" s="319">
        <f>+VLOOKUP($E1735,Consumption!$1:$1048576,MATCH(DATE(F$2,1,1),INV!$A$1:$LI$1),FALSE)</f>
        <v>62148.61707</v>
      </c>
      <c r="G1735" s="319">
        <f>+VLOOKUP($E1735,Consumption!$1:$1048576,MATCH(DATE(G$2,1,1),INV!$A$1:$LI$1),FALSE)</f>
        <v>66318.548729999995</v>
      </c>
      <c r="H1735" s="319">
        <f>+VLOOKUP($E1735,Consumption!$1:$1048576,MATCH(DATE(H$2,1,1),INV!$A$1:$LI$1),FALSE)</f>
        <v>70863.81839</v>
      </c>
      <c r="I1735" s="319">
        <f>+VLOOKUP($E1735,Consumption!$1:$1048576,MATCH(DATE(I$2,1,1),INV!$A$1:$LI$1),FALSE)</f>
        <v>74716.979810000004</v>
      </c>
      <c r="J1735" s="319">
        <f>+VLOOKUP($E1735,Consumption!$1:$1048576,MATCH(DATE(J$2,1,1),INV!$A$1:$LI$1),FALSE)</f>
        <v>77679.078269999998</v>
      </c>
      <c r="K1735" s="319">
        <f>+VLOOKUP($E1735,Consumption!$1:$1048576,MATCH(DATE(K$2,1,1),INV!$A$1:$LI$1),FALSE)</f>
        <v>79888.457710000002</v>
      </c>
      <c r="L1735" s="319">
        <f>+VLOOKUP($E1735,Consumption!$1:$1048576,MATCH(DATE(L$2,1,1),INV!$A$1:$LI$1),FALSE)</f>
        <v>81495.307669999995</v>
      </c>
      <c r="M1735" s="319">
        <f>+VLOOKUP($E1735,Consumption!$1:$1048576,MATCH(DATE(M$2,1,1),INV!$A$1:$LI$1),FALSE)</f>
        <v>82723.825370000006</v>
      </c>
      <c r="N1735" s="319">
        <f>+VLOOKUP($E1735,Consumption!$1:$1048576,MATCH(DATE(N$2,1,1),INV!$A$1:$LI$1),FALSE)</f>
        <v>83728.083259999999</v>
      </c>
      <c r="O1735" s="319">
        <f>+VLOOKUP($E1735,Consumption!$1:$1048576,MATCH(DATE(O$2,1,1),INV!$A$1:$LI$1),FALSE)</f>
        <v>84605.600409999999</v>
      </c>
      <c r="P1735" s="319">
        <f>+VLOOKUP($E1735,Consumption!$1:$1048576,MATCH(DATE(P$2,1,1),INV!$A$1:$LI$1),FALSE)</f>
        <v>85529.692450000002</v>
      </c>
      <c r="Q1735" s="319">
        <f>+VLOOKUP($E1735,Consumption!$1:$1048576,MATCH(DATE(Q$2,1,1),INV!$A$1:$LI$1),FALSE)</f>
        <v>86353.838560000004</v>
      </c>
      <c r="R1735" s="319">
        <f>+VLOOKUP($E1735,Consumption!$1:$1048576,MATCH(DATE(R$2,1,1),INV!$A$1:$LI$1),FALSE)</f>
        <v>87126.593850000005</v>
      </c>
      <c r="S1735" s="319">
        <f>+VLOOKUP($E1735,Consumption!$1:$1048576,MATCH(DATE(S$2,1,1),INV!$A$1:$LI$1),FALSE)</f>
        <v>87870.124429999996</v>
      </c>
      <c r="T1735" s="319">
        <f>+VLOOKUP($E1735,Consumption!$1:$1048576,MATCH(DATE(T$2,1,1),INV!$A$1:$LI$1),FALSE)</f>
        <v>88595.905369999993</v>
      </c>
      <c r="U1735" s="319">
        <f>+VLOOKUP($E1735,Consumption!$1:$1048576,MATCH(DATE(U$2,1,1),INV!$A$1:$LI$1),FALSE)</f>
        <v>89310.676680000004</v>
      </c>
      <c r="V1735" s="319">
        <f>+VLOOKUP($E1735,Consumption!$1:$1048576,MATCH(DATE(V$2,1,1),INV!$A$1:$LI$1),FALSE)</f>
        <v>90018.572419999997</v>
      </c>
      <c r="W1735" s="319">
        <f>+VLOOKUP($E1735,Consumption!$1:$1048576,MATCH(DATE(W$2,1,1),INV!$A$1:$LI$1),FALSE)</f>
        <v>90721.986120000001</v>
      </c>
      <c r="X1735" s="319">
        <f>+VLOOKUP($E1735,Consumption!$1:$1048576,MATCH(DATE(X$2,1,1),INV!$A$1:$LI$1),FALSE)</f>
        <v>91422.069459999999</v>
      </c>
      <c r="Y1735" s="319">
        <f>+VLOOKUP($E1735,Consumption!$1:$1048576,MATCH(DATE(Y$2,1,1),INV!$A$1:$LI$1),FALSE)</f>
        <v>92119.130059999996</v>
      </c>
      <c r="Z1735" s="319">
        <f>+VLOOKUP($E1735,Consumption!$1:$1048576,MATCH(DATE(Z$2,1,1),INV!$A$1:$LI$1),FALSE)</f>
        <v>92730.634019999998</v>
      </c>
      <c r="AA1735" s="319">
        <f>+VLOOKUP($E1735,Consumption!$1:$1048576,MATCH(DATE(AA$2,1,1),INV!$A$1:$LI$1),FALSE)</f>
        <v>93384.743600000002</v>
      </c>
      <c r="AB1735" s="319">
        <f>+VLOOKUP($E1735,Consumption!$1:$1048576,MATCH(DATE(AB$2,1,1),INV!$A$1:$LI$1),FALSE)</f>
        <v>94057.759059999997</v>
      </c>
      <c r="AC1735" s="319">
        <f>+VLOOKUP($E1735,Consumption!$1:$1048576,MATCH(DATE(AC$2,1,1),INV!$A$1:$LI$1),FALSE)</f>
        <v>94739.191900000005</v>
      </c>
      <c r="AD1735" s="319">
        <f>+VLOOKUP($E1735,Consumption!$1:$1048576,MATCH(DATE(AD$2,1,1),INV!$A$1:$LI$1),FALSE)</f>
        <v>95423.339129999993</v>
      </c>
      <c r="AE1735" s="319">
        <f>+VLOOKUP($E1735,Consumption!$1:$1048576,MATCH(DATE(AE$2,1,1),INV!$A$1:$LI$1),FALSE)</f>
        <v>95874.683879999997</v>
      </c>
      <c r="AF1735" s="319">
        <f>+VLOOKUP($E1735,Consumption!$1:$1048576,MATCH(DATE(AF$2,1,1),INV!$A$1:$LI$1),FALSE)</f>
        <v>96344.083320000005</v>
      </c>
      <c r="AG1735" s="319">
        <f>+VLOOKUP($E1735,Consumption!$1:$1048576,MATCH(DATE(AG$2,1,1),INV!$A$1:$LI$1),FALSE)</f>
        <v>96825.519279999993</v>
      </c>
      <c r="AH1735" s="319">
        <f>+VLOOKUP($E1735,Consumption!$1:$1048576,MATCH(DATE(AH$2,1,1),INV!$A$1:$LI$1),FALSE)</f>
        <v>97320.155979999996</v>
      </c>
      <c r="AI1735" s="319">
        <f>+VLOOKUP($E1735,Consumption!$1:$1048576,MATCH(DATE(AI$2,1,1),INV!$A$1:$LI$1),FALSE)</f>
        <v>97829.470419999998</v>
      </c>
      <c r="AJ1735" s="319">
        <f>+VLOOKUP($E1735,Consumption!$1:$1048576,MATCH(DATE(AJ$2,1,1),INV!$A$1:$LI$1),FALSE)</f>
        <v>98353.37053</v>
      </c>
      <c r="AK1735" s="319">
        <f>+VLOOKUP($E1735,Consumption!$1:$1048576,MATCH(DATE(AK$2,1,1),INV!$A$1:$LI$1),FALSE)</f>
        <v>98890.411479999995</v>
      </c>
      <c r="AL1735" s="319">
        <f>+VLOOKUP($E1735,Consumption!$1:$1048576,MATCH(DATE(AL$2,1,1),INV!$A$1:$LI$1),FALSE)</f>
        <v>99438.518100000001</v>
      </c>
      <c r="AM1735" s="319">
        <f>+VLOOKUP($E1735,Consumption!$1:$1048576,MATCH(DATE(AM$2,1,1),INV!$A$1:$LI$1),FALSE)</f>
        <v>99995.622279999996</v>
      </c>
      <c r="AN1735" s="319">
        <f>+VLOOKUP($E1735,Consumption!$1:$1048576,MATCH(DATE(AN$2,1,1),INV!$A$1:$LI$1),FALSE)</f>
        <v>100560.04859999999</v>
      </c>
      <c r="AO1735" s="319">
        <f>+VLOOKUP($E1735,Consumption!$1:$1048576,MATCH(DATE(AO$2,1,1),INV!$A$1:$LI$1),FALSE)</f>
        <v>101130.66099999999</v>
      </c>
      <c r="AP1735" s="319">
        <f>+VLOOKUP($E1735,Consumption!$1:$1048576,MATCH(DATE(AP$2,1,1),INV!$A$1:$LI$1),FALSE)</f>
        <v>101654.2972</v>
      </c>
      <c r="AQ1735" s="319">
        <f>+VLOOKUP($E1735,Consumption!$1:$1048576,MATCH(DATE(AQ$2,1,1),INV!$A$1:$LI$1),FALSE)</f>
        <v>102160.2163</v>
      </c>
      <c r="AR1735" s="319">
        <f>+VLOOKUP($E1735,Consumption!$1:$1048576,MATCH(DATE(AR$2,1,1),INV!$A$1:$LI$1),FALSE)</f>
        <v>102663.1312</v>
      </c>
      <c r="AS1735" s="319">
        <f>+VLOOKUP($E1735,Consumption!$1:$1048576,MATCH(DATE(AS$2,1,1),INV!$A$1:$LI$1),FALSE)</f>
        <v>103171.31449999999</v>
      </c>
      <c r="AT1735" s="319">
        <f>+VLOOKUP($E1735,Consumption!$1:$1048576,MATCH(DATE(AT$2,1,1),INV!$A$1:$LI$1),FALSE)</f>
        <v>103689.52009999999</v>
      </c>
      <c r="AU1735" s="319">
        <f>+VLOOKUP($E1735,Consumption!$1:$1048576,MATCH(DATE(AU$2,1,1),INV!$A$1:$LI$1),FALSE)</f>
        <v>104220.59940000001</v>
      </c>
      <c r="AV1735" s="319">
        <f>+VLOOKUP($E1735,Consumption!$1:$1048576,MATCH(DATE(AV$2,1,1),INV!$A$1:$LI$1),FALSE)</f>
        <v>104764.416</v>
      </c>
      <c r="AW1735" s="319">
        <f>+VLOOKUP($E1735,Consumption!$1:$1048576,MATCH(DATE(AW$2,1,1),INV!$A$1:$LI$1),FALSE)</f>
        <v>105313.70699999999</v>
      </c>
      <c r="AX1735" s="319">
        <f>+VLOOKUP($E1735,Consumption!$1:$1048576,MATCH(DATE(AX$2,1,1),INV!$A$1:$LI$1),FALSE)</f>
        <v>105863.9972</v>
      </c>
      <c r="AY1735" s="319">
        <f>+VLOOKUP($E1735,Consumption!$1:$1048576,MATCH(DATE(AY$2,1,1),INV!$A$1:$LI$1),FALSE)</f>
        <v>106414.9892</v>
      </c>
      <c r="AZ1735" s="319">
        <f>+VLOOKUP($E1735,Consumption!$1:$1048576,MATCH(DATE(AZ$2,1,1),INV!$A$1:$LI$1),FALSE)</f>
        <v>106973.3204</v>
      </c>
      <c r="BA1735" s="319">
        <f>+VLOOKUP($E1735,Consumption!$1:$1048576,MATCH(DATE(BA$2,1,1),INV!$A$1:$LI$1),FALSE)</f>
        <v>107539.2552</v>
      </c>
      <c r="BB1735" s="319">
        <f>+VLOOKUP($E1735,Consumption!$1:$1048576,MATCH(DATE(BB$2,1,1),INV!$A$1:$LI$1),FALSE)</f>
        <v>108113.7547</v>
      </c>
      <c r="BC1735" s="319">
        <f>+VLOOKUP($E1735,Consumption!$1:$1048576,MATCH(DATE(BC$2,1,1),INV!$A$1:$LI$1),FALSE)</f>
        <v>108697.4038</v>
      </c>
      <c r="BD1735" s="319">
        <f>+VLOOKUP($E1735,Consumption!$1:$1048576,MATCH(DATE(BD$2,1,1),INV!$A$1:$LI$1),FALSE)</f>
        <v>109290.238</v>
      </c>
      <c r="BE1735" s="319">
        <f>+VLOOKUP($E1735,Consumption!$1:$1048576,MATCH(DATE(BE$2,1,1),INV!$A$1:$LI$1),FALSE)</f>
        <v>117721.6635</v>
      </c>
      <c r="BF1735" s="319">
        <f>+VLOOKUP($E1735,Consumption!$1:$1048576,MATCH(DATE(BF$2,1,1),INV!$A$1:$LI$1),FALSE)</f>
        <v>118567.5978</v>
      </c>
      <c r="BG1735" s="319">
        <f>+VLOOKUP($E1735,Consumption!$1:$1048576,MATCH(DATE(BG$2,1,1),INV!$A$1:$LI$1),FALSE)</f>
        <v>119421.17570000001</v>
      </c>
      <c r="BH1735" s="319">
        <f>+VLOOKUP($E1735,Consumption!$1:$1048576,MATCH(DATE(BH$2,1,1),INV!$A$1:$LI$1),FALSE)</f>
        <v>120283.4578</v>
      </c>
      <c r="BI1735" s="319">
        <f>+VLOOKUP($E1735,Consumption!$1:$1048576,MATCH(DATE(BI$2,1,1),INV!$A$1:$LI$1),FALSE)</f>
        <v>121155.4279</v>
      </c>
    </row>
    <row r="1736" spans="1:61" s="281" customFormat="1" ht="15" customHeight="1" x14ac:dyDescent="0.35">
      <c r="A1736" s="392"/>
      <c r="B1736" s="393"/>
      <c r="C1736" s="69" t="s">
        <v>594</v>
      </c>
      <c r="D1736" s="73"/>
      <c r="E1736" s="69" t="s">
        <v>700</v>
      </c>
      <c r="F1736" s="319">
        <f>+VLOOKUP($E1736,Consumption!$1:$1048576,MATCH(DATE(F$2,1,1),INV!$A$1:$LI$1),FALSE)</f>
        <v>3484.6375459999999</v>
      </c>
      <c r="G1736" s="319">
        <f>+VLOOKUP($E1736,Consumption!$1:$1048576,MATCH(DATE(G$2,1,1),INV!$A$1:$LI$1),FALSE)</f>
        <v>3521.873486</v>
      </c>
      <c r="H1736" s="319">
        <f>+VLOOKUP($E1736,Consumption!$1:$1048576,MATCH(DATE(H$2,1,1),INV!$A$1:$LI$1),FALSE)</f>
        <v>3562.7918869999999</v>
      </c>
      <c r="I1736" s="319">
        <f>+VLOOKUP($E1736,Consumption!$1:$1048576,MATCH(DATE(I$2,1,1),INV!$A$1:$LI$1),FALSE)</f>
        <v>3609.355556</v>
      </c>
      <c r="J1736" s="319">
        <f>+VLOOKUP($E1736,Consumption!$1:$1048576,MATCH(DATE(J$2,1,1),INV!$A$1:$LI$1),FALSE)</f>
        <v>3661.7317619999999</v>
      </c>
      <c r="K1736" s="319">
        <f>+VLOOKUP($E1736,Consumption!$1:$1048576,MATCH(DATE(K$2,1,1),INV!$A$1:$LI$1),FALSE)</f>
        <v>3719.4383400000002</v>
      </c>
      <c r="L1736" s="319">
        <f>+VLOOKUP($E1736,Consumption!$1:$1048576,MATCH(DATE(L$2,1,1),INV!$A$1:$LI$1),FALSE)</f>
        <v>3780.0214099999998</v>
      </c>
      <c r="M1736" s="319">
        <f>+VLOOKUP($E1736,Consumption!$1:$1048576,MATCH(DATE(M$2,1,1),INV!$A$1:$LI$1),FALSE)</f>
        <v>3843.0260920000001</v>
      </c>
      <c r="N1736" s="319">
        <f>+VLOOKUP($E1736,Consumption!$1:$1048576,MATCH(DATE(N$2,1,1),INV!$A$1:$LI$1),FALSE)</f>
        <v>3908.0387970000002</v>
      </c>
      <c r="O1736" s="319">
        <f>+VLOOKUP($E1736,Consumption!$1:$1048576,MATCH(DATE(O$2,1,1),INV!$A$1:$LI$1),FALSE)</f>
        <v>3974.7374460000001</v>
      </c>
      <c r="P1736" s="319">
        <f>+VLOOKUP($E1736,Consumption!$1:$1048576,MATCH(DATE(P$2,1,1),INV!$A$1:$LI$1),FALSE)</f>
        <v>4045.8791529999999</v>
      </c>
      <c r="Q1736" s="319">
        <f>+VLOOKUP($E1736,Consumption!$1:$1048576,MATCH(DATE(Q$2,1,1),INV!$A$1:$LI$1),FALSE)</f>
        <v>4117.7914350000001</v>
      </c>
      <c r="R1736" s="319">
        <f>+VLOOKUP($E1736,Consumption!$1:$1048576,MATCH(DATE(R$2,1,1),INV!$A$1:$LI$1),FALSE)</f>
        <v>4190.388387</v>
      </c>
      <c r="S1736" s="319">
        <f>+VLOOKUP($E1736,Consumption!$1:$1048576,MATCH(DATE(S$2,1,1),INV!$A$1:$LI$1),FALSE)</f>
        <v>4263.5646429999997</v>
      </c>
      <c r="T1736" s="319">
        <f>+VLOOKUP($E1736,Consumption!$1:$1048576,MATCH(DATE(T$2,1,1),INV!$A$1:$LI$1),FALSE)</f>
        <v>4337.2730620000002</v>
      </c>
      <c r="U1736" s="319">
        <f>+VLOOKUP($E1736,Consumption!$1:$1048576,MATCH(DATE(U$2,1,1),INV!$A$1:$LI$1),FALSE)</f>
        <v>4411.5208030000003</v>
      </c>
      <c r="V1736" s="319">
        <f>+VLOOKUP($E1736,Consumption!$1:$1048576,MATCH(DATE(V$2,1,1),INV!$A$1:$LI$1),FALSE)</f>
        <v>4486.3504949999997</v>
      </c>
      <c r="W1736" s="319">
        <f>+VLOOKUP($E1736,Consumption!$1:$1048576,MATCH(DATE(W$2,1,1),INV!$A$1:$LI$1),FALSE)</f>
        <v>4561.8201580000004</v>
      </c>
      <c r="X1736" s="319">
        <f>+VLOOKUP($E1736,Consumption!$1:$1048576,MATCH(DATE(X$2,1,1),INV!$A$1:$LI$1),FALSE)</f>
        <v>4637.988104</v>
      </c>
      <c r="Y1736" s="319">
        <f>+VLOOKUP($E1736,Consumption!$1:$1048576,MATCH(DATE(Y$2,1,1),INV!$A$1:$LI$1),FALSE)</f>
        <v>4714.9039670000002</v>
      </c>
      <c r="Z1736" s="319">
        <f>+VLOOKUP($E1736,Consumption!$1:$1048576,MATCH(DATE(Z$2,1,1),INV!$A$1:$LI$1),FALSE)</f>
        <v>4790.3484310000003</v>
      </c>
      <c r="AA1736" s="319">
        <f>+VLOOKUP($E1736,Consumption!$1:$1048576,MATCH(DATE(AA$2,1,1),INV!$A$1:$LI$1),FALSE)</f>
        <v>4866.9786700000004</v>
      </c>
      <c r="AB1736" s="319">
        <f>+VLOOKUP($E1736,Consumption!$1:$1048576,MATCH(DATE(AB$2,1,1),INV!$A$1:$LI$1),FALSE)</f>
        <v>4944.7793320000001</v>
      </c>
      <c r="AC1736" s="319">
        <f>+VLOOKUP($E1736,Consumption!$1:$1048576,MATCH(DATE(AC$2,1,1),INV!$A$1:$LI$1),FALSE)</f>
        <v>5023.7653319999999</v>
      </c>
      <c r="AD1736" s="319">
        <f>+VLOOKUP($E1736,Consumption!$1:$1048576,MATCH(DATE(AD$2,1,1),INV!$A$1:$LI$1),FALSE)</f>
        <v>5103.9219220000004</v>
      </c>
      <c r="AE1736" s="319">
        <f>+VLOOKUP($E1736,Consumption!$1:$1048576,MATCH(DATE(AE$2,1,1),INV!$A$1:$LI$1),FALSE)</f>
        <v>5178.6417469999997</v>
      </c>
      <c r="AF1736" s="319">
        <f>+VLOOKUP($E1736,Consumption!$1:$1048576,MATCH(DATE(AF$2,1,1),INV!$A$1:$LI$1),FALSE)</f>
        <v>5252.413321</v>
      </c>
      <c r="AG1736" s="319">
        <f>+VLOOKUP($E1736,Consumption!$1:$1048576,MATCH(DATE(AG$2,1,1),INV!$A$1:$LI$1),FALSE)</f>
        <v>5325.5768079999998</v>
      </c>
      <c r="AH1736" s="319">
        <f>+VLOOKUP($E1736,Consumption!$1:$1048576,MATCH(DATE(AH$2,1,1),INV!$A$1:$LI$1),FALSE)</f>
        <v>5398.5569459999997</v>
      </c>
      <c r="AI1736" s="319">
        <f>+VLOOKUP($E1736,Consumption!$1:$1048576,MATCH(DATE(AI$2,1,1),INV!$A$1:$LI$1),FALSE)</f>
        <v>5471.7343060000003</v>
      </c>
      <c r="AJ1736" s="319">
        <f>+VLOOKUP($E1736,Consumption!$1:$1048576,MATCH(DATE(AJ$2,1,1),INV!$A$1:$LI$1),FALSE)</f>
        <v>5545.4068310000002</v>
      </c>
      <c r="AK1736" s="319">
        <f>+VLOOKUP($E1736,Consumption!$1:$1048576,MATCH(DATE(AK$2,1,1),INV!$A$1:$LI$1),FALSE)</f>
        <v>5619.7883089999996</v>
      </c>
      <c r="AL1736" s="319">
        <f>+VLOOKUP($E1736,Consumption!$1:$1048576,MATCH(DATE(AL$2,1,1),INV!$A$1:$LI$1),FALSE)</f>
        <v>5695.0224760000001</v>
      </c>
      <c r="AM1736" s="319">
        <f>+VLOOKUP($E1736,Consumption!$1:$1048576,MATCH(DATE(AM$2,1,1),INV!$A$1:$LI$1),FALSE)</f>
        <v>5771.2019389999996</v>
      </c>
      <c r="AN1736" s="319">
        <f>+VLOOKUP($E1736,Consumption!$1:$1048576,MATCH(DATE(AN$2,1,1),INV!$A$1:$LI$1),FALSE)</f>
        <v>5848.3862159999999</v>
      </c>
      <c r="AO1736" s="319">
        <f>+VLOOKUP($E1736,Consumption!$1:$1048576,MATCH(DATE(AO$2,1,1),INV!$A$1:$LI$1),FALSE)</f>
        <v>5926.616282</v>
      </c>
      <c r="AP1736" s="319">
        <f>+VLOOKUP($E1736,Consumption!$1:$1048576,MATCH(DATE(AP$2,1,1),INV!$A$1:$LI$1),FALSE)</f>
        <v>6004.3270119999997</v>
      </c>
      <c r="AQ1736" s="319">
        <f>+VLOOKUP($E1736,Consumption!$1:$1048576,MATCH(DATE(AQ$2,1,1),INV!$A$1:$LI$1),FALSE)</f>
        <v>6081.807065</v>
      </c>
      <c r="AR1736" s="319">
        <f>+VLOOKUP($E1736,Consumption!$1:$1048576,MATCH(DATE(AR$2,1,1),INV!$A$1:$LI$1),FALSE)</f>
        <v>6159.2999300000001</v>
      </c>
      <c r="AS1736" s="319">
        <f>+VLOOKUP($E1736,Consumption!$1:$1048576,MATCH(DATE(AS$2,1,1),INV!$A$1:$LI$1),FALSE)</f>
        <v>6237.0627789999999</v>
      </c>
      <c r="AT1736" s="319">
        <f>+VLOOKUP($E1736,Consumption!$1:$1048576,MATCH(DATE(AT$2,1,1),INV!$A$1:$LI$1),FALSE)</f>
        <v>6315.3591669999996</v>
      </c>
      <c r="AU1736" s="319">
        <f>+VLOOKUP($E1736,Consumption!$1:$1048576,MATCH(DATE(AU$2,1,1),INV!$A$1:$LI$1),FALSE)</f>
        <v>6394.7141369999999</v>
      </c>
      <c r="AV1736" s="319">
        <f>+VLOOKUP($E1736,Consumption!$1:$1048576,MATCH(DATE(AV$2,1,1),INV!$A$1:$LI$1),FALSE)</f>
        <v>6475.2181030000002</v>
      </c>
      <c r="AW1736" s="319">
        <f>+VLOOKUP($E1736,Consumption!$1:$1048576,MATCH(DATE(AW$2,1,1),INV!$A$1:$LI$1),FALSE)</f>
        <v>6556.8235409999998</v>
      </c>
      <c r="AX1736" s="319">
        <f>+VLOOKUP($E1736,Consumption!$1:$1048576,MATCH(DATE(AX$2,1,1),INV!$A$1:$LI$1),FALSE)</f>
        <v>6639.4784879999997</v>
      </c>
      <c r="AY1736" s="319">
        <f>+VLOOKUP($E1736,Consumption!$1:$1048576,MATCH(DATE(AY$2,1,1),INV!$A$1:$LI$1),FALSE)</f>
        <v>6723.181329</v>
      </c>
      <c r="AZ1736" s="319">
        <f>+VLOOKUP($E1736,Consumption!$1:$1048576,MATCH(DATE(AZ$2,1,1),INV!$A$1:$LI$1),FALSE)</f>
        <v>6808.1287750000001</v>
      </c>
      <c r="BA1736" s="319">
        <f>+VLOOKUP($E1736,Consumption!$1:$1048576,MATCH(DATE(BA$2,1,1),INV!$A$1:$LI$1),FALSE)</f>
        <v>6894.3831920000002</v>
      </c>
      <c r="BB1736" s="319">
        <f>+VLOOKUP($E1736,Consumption!$1:$1048576,MATCH(DATE(BB$2,1,1),INV!$A$1:$LI$1),FALSE)</f>
        <v>6982.0214990000004</v>
      </c>
      <c r="BC1736" s="319">
        <f>+VLOOKUP($E1736,Consumption!$1:$1048576,MATCH(DATE(BC$2,1,1),INV!$A$1:$LI$1),FALSE)</f>
        <v>7071.1167779999996</v>
      </c>
      <c r="BD1736" s="319">
        <f>+VLOOKUP($E1736,Consumption!$1:$1048576,MATCH(DATE(BD$2,1,1),INV!$A$1:$LI$1),FALSE)</f>
        <v>7161.7317080000003</v>
      </c>
      <c r="BE1736" s="319">
        <f>+VLOOKUP($E1736,Consumption!$1:$1048576,MATCH(DATE(BE$2,1,1),INV!$A$1:$LI$1),FALSE)</f>
        <v>7806.309201</v>
      </c>
      <c r="BF1736" s="319">
        <f>+VLOOKUP($E1736,Consumption!$1:$1048576,MATCH(DATE(BF$2,1,1),INV!$A$1:$LI$1),FALSE)</f>
        <v>7927.0986089999997</v>
      </c>
      <c r="BG1736" s="319">
        <f>+VLOOKUP($E1736,Consumption!$1:$1048576,MATCH(DATE(BG$2,1,1),INV!$A$1:$LI$1),FALSE)</f>
        <v>8049.5041899999997</v>
      </c>
      <c r="BH1736" s="319">
        <f>+VLOOKUP($E1736,Consumption!$1:$1048576,MATCH(DATE(BH$2,1,1),INV!$A$1:$LI$1),FALSE)</f>
        <v>8173.5843240000004</v>
      </c>
      <c r="BI1736" s="319">
        <f>+VLOOKUP($E1736,Consumption!$1:$1048576,MATCH(DATE(BI$2,1,1),INV!$A$1:$LI$1),FALSE)</f>
        <v>8299.4029320000009</v>
      </c>
    </row>
    <row r="1737" spans="1:61" s="281" customFormat="1" ht="15" customHeight="1" x14ac:dyDescent="0.35">
      <c r="A1737" s="392"/>
      <c r="B1737" s="393"/>
      <c r="C1737" s="69" t="s">
        <v>595</v>
      </c>
      <c r="D1737" s="73"/>
      <c r="E1737" s="69" t="s">
        <v>701</v>
      </c>
      <c r="F1737" s="319">
        <f>+VLOOKUP($E1737,Consumption!$1:$1048576,MATCH(DATE(F$2,1,1),INV!$A$1:$LI$1),FALSE)</f>
        <v>5291.805891</v>
      </c>
      <c r="G1737" s="319">
        <f>+VLOOKUP($E1737,Consumption!$1:$1048576,MATCH(DATE(G$2,1,1),INV!$A$1:$LI$1),FALSE)</f>
        <v>5348.0206120000003</v>
      </c>
      <c r="H1737" s="319">
        <f>+VLOOKUP($E1737,Consumption!$1:$1048576,MATCH(DATE(H$2,1,1),INV!$A$1:$LI$1),FALSE)</f>
        <v>5409.7519060000004</v>
      </c>
      <c r="I1737" s="319">
        <f>+VLOOKUP($E1737,Consumption!$1:$1048576,MATCH(DATE(I$2,1,1),INV!$A$1:$LI$1),FALSE)</f>
        <v>5480.027145</v>
      </c>
      <c r="J1737" s="319">
        <f>+VLOOKUP($E1737,Consumption!$1:$1048576,MATCH(DATE(J$2,1,1),INV!$A$1:$LI$1),FALSE)</f>
        <v>5559.1342670000004</v>
      </c>
      <c r="K1737" s="319">
        <f>+VLOOKUP($E1737,Consumption!$1:$1048576,MATCH(DATE(K$2,1,1),INV!$A$1:$LI$1),FALSE)</f>
        <v>5646.3644979999999</v>
      </c>
      <c r="L1737" s="319">
        <f>+VLOOKUP($E1737,Consumption!$1:$1048576,MATCH(DATE(L$2,1,1),INV!$A$1:$LI$1),FALSE)</f>
        <v>5738.0122140000003</v>
      </c>
      <c r="M1737" s="319">
        <f>+VLOOKUP($E1737,Consumption!$1:$1048576,MATCH(DATE(M$2,1,1),INV!$A$1:$LI$1),FALSE)</f>
        <v>5833.3868419999999</v>
      </c>
      <c r="N1737" s="319">
        <f>+VLOOKUP($E1737,Consumption!$1:$1048576,MATCH(DATE(N$2,1,1),INV!$A$1:$LI$1),FALSE)</f>
        <v>5931.8537729999998</v>
      </c>
      <c r="O1737" s="319">
        <f>+VLOOKUP($E1737,Consumption!$1:$1048576,MATCH(DATE(O$2,1,1),INV!$A$1:$LI$1),FALSE)</f>
        <v>6032.9176299999999</v>
      </c>
      <c r="P1737" s="319">
        <f>+VLOOKUP($E1737,Consumption!$1:$1048576,MATCH(DATE(P$2,1,1),INV!$A$1:$LI$1),FALSE)</f>
        <v>6140.7504339999996</v>
      </c>
      <c r="Q1737" s="319">
        <f>+VLOOKUP($E1737,Consumption!$1:$1048576,MATCH(DATE(Q$2,1,1),INV!$A$1:$LI$1),FALSE)</f>
        <v>6249.7987510000003</v>
      </c>
      <c r="R1737" s="319">
        <f>+VLOOKUP($E1737,Consumption!$1:$1048576,MATCH(DATE(R$2,1,1),INV!$A$1:$LI$1),FALSE)</f>
        <v>6359.9324989999996</v>
      </c>
      <c r="S1737" s="319">
        <f>+VLOOKUP($E1737,Consumption!$1:$1048576,MATCH(DATE(S$2,1,1),INV!$A$1:$LI$1),FALSE)</f>
        <v>6470.98164</v>
      </c>
      <c r="T1737" s="319">
        <f>+VLOOKUP($E1737,Consumption!$1:$1048576,MATCH(DATE(T$2,1,1),INV!$A$1:$LI$1),FALSE)</f>
        <v>6582.8635009999998</v>
      </c>
      <c r="U1737" s="319">
        <f>+VLOOKUP($E1737,Consumption!$1:$1048576,MATCH(DATE(U$2,1,1),INV!$A$1:$LI$1),FALSE)</f>
        <v>6695.580183</v>
      </c>
      <c r="V1737" s="319">
        <f>+VLOOKUP($E1737,Consumption!$1:$1048576,MATCH(DATE(V$2,1,1),INV!$A$1:$LI$1),FALSE)</f>
        <v>6809.1900969999997</v>
      </c>
      <c r="W1737" s="319">
        <f>+VLOOKUP($E1737,Consumption!$1:$1048576,MATCH(DATE(W$2,1,1),INV!$A$1:$LI$1),FALSE)</f>
        <v>6923.776586</v>
      </c>
      <c r="X1737" s="319">
        <f>+VLOOKUP($E1737,Consumption!$1:$1048576,MATCH(DATE(X$2,1,1),INV!$A$1:$LI$1),FALSE)</f>
        <v>7039.4240929999996</v>
      </c>
      <c r="Y1737" s="319">
        <f>+VLOOKUP($E1737,Consumption!$1:$1048576,MATCH(DATE(Y$2,1,1),INV!$A$1:$LI$1),FALSE)</f>
        <v>7156.2039109999996</v>
      </c>
      <c r="Z1737" s="319">
        <f>+VLOOKUP($E1737,Consumption!$1:$1048576,MATCH(DATE(Z$2,1,1),INV!$A$1:$LI$1),FALSE)</f>
        <v>7270.7497290000001</v>
      </c>
      <c r="AA1737" s="319">
        <f>+VLOOKUP($E1737,Consumption!$1:$1048576,MATCH(DATE(AA$2,1,1),INV!$A$1:$LI$1),FALSE)</f>
        <v>7387.0708009999998</v>
      </c>
      <c r="AB1737" s="319">
        <f>+VLOOKUP($E1737,Consumption!$1:$1048576,MATCH(DATE(AB$2,1,1),INV!$A$1:$LI$1),FALSE)</f>
        <v>7505.1357550000002</v>
      </c>
      <c r="AC1737" s="319">
        <f>+VLOOKUP($E1737,Consumption!$1:$1048576,MATCH(DATE(AC$2,1,1),INV!$A$1:$LI$1),FALSE)</f>
        <v>7624.9669860000004</v>
      </c>
      <c r="AD1737" s="319">
        <f>+VLOOKUP($E1737,Consumption!$1:$1048576,MATCH(DATE(AD$2,1,1),INV!$A$1:$LI$1),FALSE)</f>
        <v>7746.542477</v>
      </c>
      <c r="AE1737" s="319">
        <f>+VLOOKUP($E1737,Consumption!$1:$1048576,MATCH(DATE(AE$2,1,1),INV!$A$1:$LI$1),FALSE)</f>
        <v>7859.8521890000002</v>
      </c>
      <c r="AF1737" s="319">
        <f>+VLOOKUP($E1737,Consumption!$1:$1048576,MATCH(DATE(AF$2,1,1),INV!$A$1:$LI$1),FALSE)</f>
        <v>7971.6593730000004</v>
      </c>
      <c r="AG1737" s="319">
        <f>+VLOOKUP($E1737,Consumption!$1:$1048576,MATCH(DATE(AG$2,1,1),INV!$A$1:$LI$1),FALSE)</f>
        <v>8082.4511759999996</v>
      </c>
      <c r="AH1737" s="319">
        <f>+VLOOKUP($E1737,Consumption!$1:$1048576,MATCH(DATE(AH$2,1,1),INV!$A$1:$LI$1),FALSE)</f>
        <v>8192.8630150000008</v>
      </c>
      <c r="AI1737" s="319">
        <f>+VLOOKUP($E1737,Consumption!$1:$1048576,MATCH(DATE(AI$2,1,1),INV!$A$1:$LI$1),FALSE)</f>
        <v>8303.4733560000004</v>
      </c>
      <c r="AJ1737" s="319">
        <f>+VLOOKUP($E1737,Consumption!$1:$1048576,MATCH(DATE(AJ$2,1,1),INV!$A$1:$LI$1),FALSE)</f>
        <v>8414.7389449999991</v>
      </c>
      <c r="AK1737" s="319">
        <f>+VLOOKUP($E1737,Consumption!$1:$1048576,MATCH(DATE(AK$2,1,1),INV!$A$1:$LI$1),FALSE)</f>
        <v>8526.9896169999993</v>
      </c>
      <c r="AL1737" s="319">
        <f>+VLOOKUP($E1737,Consumption!$1:$1048576,MATCH(DATE(AL$2,1,1),INV!$A$1:$LI$1),FALSE)</f>
        <v>8640.4488170000004</v>
      </c>
      <c r="AM1737" s="319">
        <f>+VLOOKUP($E1737,Consumption!$1:$1048576,MATCH(DATE(AM$2,1,1),INV!$A$1:$LI$1),FALSE)</f>
        <v>8755.2622439999996</v>
      </c>
      <c r="AN1737" s="319">
        <f>+VLOOKUP($E1737,Consumption!$1:$1048576,MATCH(DATE(AN$2,1,1),INV!$A$1:$LI$1),FALSE)</f>
        <v>8871.5253979999998</v>
      </c>
      <c r="AO1737" s="319">
        <f>+VLOOKUP($E1737,Consumption!$1:$1048576,MATCH(DATE(AO$2,1,1),INV!$A$1:$LI$1),FALSE)</f>
        <v>8989.3058270000001</v>
      </c>
      <c r="AP1737" s="319">
        <f>+VLOOKUP($E1737,Consumption!$1:$1048576,MATCH(DATE(AP$2,1,1),INV!$A$1:$LI$1),FALSE)</f>
        <v>9106.2404860000006</v>
      </c>
      <c r="AQ1737" s="319">
        <f>+VLOOKUP($E1737,Consumption!$1:$1048576,MATCH(DATE(AQ$2,1,1),INV!$A$1:$LI$1),FALSE)</f>
        <v>9222.7651040000001</v>
      </c>
      <c r="AR1737" s="319">
        <f>+VLOOKUP($E1737,Consumption!$1:$1048576,MATCH(DATE(AR$2,1,1),INV!$A$1:$LI$1),FALSE)</f>
        <v>9339.2447510000002</v>
      </c>
      <c r="AS1737" s="319">
        <f>+VLOOKUP($E1737,Consumption!$1:$1048576,MATCH(DATE(AS$2,1,1),INV!$A$1:$LI$1),FALSE)</f>
        <v>9456.068878</v>
      </c>
      <c r="AT1737" s="319">
        <f>+VLOOKUP($E1737,Consumption!$1:$1048576,MATCH(DATE(AT$2,1,1),INV!$A$1:$LI$1),FALSE)</f>
        <v>9573.6407940000008</v>
      </c>
      <c r="AU1737" s="319">
        <f>+VLOOKUP($E1737,Consumption!$1:$1048576,MATCH(DATE(AU$2,1,1),INV!$A$1:$LI$1),FALSE)</f>
        <v>9692.7498629999991</v>
      </c>
      <c r="AV1737" s="319">
        <f>+VLOOKUP($E1737,Consumption!$1:$1048576,MATCH(DATE(AV$2,1,1),INV!$A$1:$LI$1),FALSE)</f>
        <v>9813.5310410000002</v>
      </c>
      <c r="AW1737" s="319">
        <f>+VLOOKUP($E1737,Consumption!$1:$1048576,MATCH(DATE(AW$2,1,1),INV!$A$1:$LI$1),FALSE)</f>
        <v>9935.9139529999993</v>
      </c>
      <c r="AX1737" s="319">
        <f>+VLOOKUP($E1737,Consumption!$1:$1048576,MATCH(DATE(AX$2,1,1),INV!$A$1:$LI$1),FALSE)</f>
        <v>10059.8225</v>
      </c>
      <c r="AY1737" s="319">
        <f>+VLOOKUP($E1737,Consumption!$1:$1048576,MATCH(DATE(AY$2,1,1),INV!$A$1:$LI$1),FALSE)</f>
        <v>10185.256820000001</v>
      </c>
      <c r="AZ1737" s="319">
        <f>+VLOOKUP($E1737,Consumption!$1:$1048576,MATCH(DATE(AZ$2,1,1),INV!$A$1:$LI$1),FALSE)</f>
        <v>10312.51757</v>
      </c>
      <c r="BA1737" s="319">
        <f>+VLOOKUP($E1737,Consumption!$1:$1048576,MATCH(DATE(BA$2,1,1),INV!$A$1:$LI$1),FALSE)</f>
        <v>10441.70444</v>
      </c>
      <c r="BB1737" s="319">
        <f>+VLOOKUP($E1737,Consumption!$1:$1048576,MATCH(DATE(BB$2,1,1),INV!$A$1:$LI$1),FALSE)</f>
        <v>10572.94138</v>
      </c>
      <c r="BC1737" s="319">
        <f>+VLOOKUP($E1737,Consumption!$1:$1048576,MATCH(DATE(BC$2,1,1),INV!$A$1:$LI$1),FALSE)</f>
        <v>10706.34806</v>
      </c>
      <c r="BD1737" s="319">
        <f>+VLOOKUP($E1737,Consumption!$1:$1048576,MATCH(DATE(BD$2,1,1),INV!$A$1:$LI$1),FALSE)</f>
        <v>10842.02922</v>
      </c>
      <c r="BE1737" s="319">
        <f>+VLOOKUP($E1737,Consumption!$1:$1048576,MATCH(DATE(BE$2,1,1),INV!$A$1:$LI$1),FALSE)</f>
        <v>11865.24302</v>
      </c>
      <c r="BF1737" s="319">
        <f>+VLOOKUP($E1737,Consumption!$1:$1048576,MATCH(DATE(BF$2,1,1),INV!$A$1:$LI$1),FALSE)</f>
        <v>12048.182709999999</v>
      </c>
      <c r="BG1737" s="319">
        <f>+VLOOKUP($E1737,Consumption!$1:$1048576,MATCH(DATE(BG$2,1,1),INV!$A$1:$LI$1),FALSE)</f>
        <v>12233.512489999999</v>
      </c>
      <c r="BH1737" s="319">
        <f>+VLOOKUP($E1737,Consumption!$1:$1048576,MATCH(DATE(BH$2,1,1),INV!$A$1:$LI$1),FALSE)</f>
        <v>12421.32215</v>
      </c>
      <c r="BI1737" s="319">
        <f>+VLOOKUP($E1737,Consumption!$1:$1048576,MATCH(DATE(BI$2,1,1),INV!$A$1:$LI$1),FALSE)</f>
        <v>12611.710639999999</v>
      </c>
    </row>
    <row r="1738" spans="1:61" s="281" customFormat="1" ht="15" customHeight="1" x14ac:dyDescent="0.35">
      <c r="A1738" s="392"/>
      <c r="B1738" s="393"/>
      <c r="C1738" s="69" t="s">
        <v>596</v>
      </c>
      <c r="D1738" s="73"/>
      <c r="E1738" s="69" t="s">
        <v>702</v>
      </c>
      <c r="F1738" s="319">
        <f>+VLOOKUP($E1738,Consumption!$1:$1048576,MATCH(DATE(F$2,1,1),INV!$A$1:$LI$1),FALSE)</f>
        <v>36848.551319999999</v>
      </c>
      <c r="G1738" s="319">
        <f>+VLOOKUP($E1738,Consumption!$1:$1048576,MATCH(DATE(G$2,1,1),INV!$A$1:$LI$1),FALSE)</f>
        <v>37239.143089999998</v>
      </c>
      <c r="H1738" s="319">
        <f>+VLOOKUP($E1738,Consumption!$1:$1048576,MATCH(DATE(H$2,1,1),INV!$A$1:$LI$1),FALSE)</f>
        <v>37667.70983</v>
      </c>
      <c r="I1738" s="319">
        <f>+VLOOKUP($E1738,Consumption!$1:$1048576,MATCH(DATE(I$2,1,1),INV!$A$1:$LI$1),FALSE)</f>
        <v>38155.765209999998</v>
      </c>
      <c r="J1738" s="319">
        <f>+VLOOKUP($E1738,Consumption!$1:$1048576,MATCH(DATE(J$2,1,1),INV!$A$1:$LI$1),FALSE)</f>
        <v>38705.669730000001</v>
      </c>
      <c r="K1738" s="319">
        <f>+VLOOKUP($E1738,Consumption!$1:$1048576,MATCH(DATE(K$2,1,1),INV!$A$1:$LI$1),FALSE)</f>
        <v>39312.667959999999</v>
      </c>
      <c r="L1738" s="319">
        <f>+VLOOKUP($E1738,Consumption!$1:$1048576,MATCH(DATE(L$2,1,1),INV!$A$1:$LI$1),FALSE)</f>
        <v>39950.956310000001</v>
      </c>
      <c r="M1738" s="319">
        <f>+VLOOKUP($E1738,Consumption!$1:$1048576,MATCH(DATE(M$2,1,1),INV!$A$1:$LI$1),FALSE)</f>
        <v>40615.626429999997</v>
      </c>
      <c r="N1738" s="319">
        <f>+VLOOKUP($E1738,Consumption!$1:$1048576,MATCH(DATE(N$2,1,1),INV!$A$1:$LI$1),FALSE)</f>
        <v>41302.14342</v>
      </c>
      <c r="O1738" s="319">
        <f>+VLOOKUP($E1738,Consumption!$1:$1048576,MATCH(DATE(O$2,1,1),INV!$A$1:$LI$1),FALSE)</f>
        <v>42006.955549999999</v>
      </c>
      <c r="P1738" s="319">
        <f>+VLOOKUP($E1738,Consumption!$1:$1048576,MATCH(DATE(P$2,1,1),INV!$A$1:$LI$1),FALSE)</f>
        <v>42759.082889999998</v>
      </c>
      <c r="Q1738" s="319">
        <f>+VLOOKUP($E1738,Consumption!$1:$1048576,MATCH(DATE(Q$2,1,1),INV!$A$1:$LI$1),FALSE)</f>
        <v>43519.799630000001</v>
      </c>
      <c r="R1738" s="319">
        <f>+VLOOKUP($E1738,Consumption!$1:$1048576,MATCH(DATE(R$2,1,1),INV!$A$1:$LI$1),FALSE)</f>
        <v>44288.110520000002</v>
      </c>
      <c r="S1738" s="319">
        <f>+VLOOKUP($E1738,Consumption!$1:$1048576,MATCH(DATE(S$2,1,1),INV!$A$1:$LI$1),FALSE)</f>
        <v>45062.765310000003</v>
      </c>
      <c r="T1738" s="319">
        <f>+VLOOKUP($E1738,Consumption!$1:$1048576,MATCH(DATE(T$2,1,1),INV!$A$1:$LI$1),FALSE)</f>
        <v>45843.15135</v>
      </c>
      <c r="U1738" s="319">
        <f>+VLOOKUP($E1738,Consumption!$1:$1048576,MATCH(DATE(U$2,1,1),INV!$A$1:$LI$1),FALSE)</f>
        <v>46629.265829999997</v>
      </c>
      <c r="V1738" s="319">
        <f>+VLOOKUP($E1738,Consumption!$1:$1048576,MATCH(DATE(V$2,1,1),INV!$A$1:$LI$1),FALSE)</f>
        <v>47421.508220000003</v>
      </c>
      <c r="W1738" s="319">
        <f>+VLOOKUP($E1738,Consumption!$1:$1048576,MATCH(DATE(W$2,1,1),INV!$A$1:$LI$1),FALSE)</f>
        <v>48220.456270000002</v>
      </c>
      <c r="X1738" s="319">
        <f>+VLOOKUP($E1738,Consumption!$1:$1048576,MATCH(DATE(X$2,1,1),INV!$A$1:$LI$1),FALSE)</f>
        <v>49026.697829999997</v>
      </c>
      <c r="Y1738" s="319">
        <f>+VLOOKUP($E1738,Consumption!$1:$1048576,MATCH(DATE(Y$2,1,1),INV!$A$1:$LI$1),FALSE)</f>
        <v>49840.730889999999</v>
      </c>
      <c r="Z1738" s="319">
        <f>+VLOOKUP($E1738,Consumption!$1:$1048576,MATCH(DATE(Z$2,1,1),INV!$A$1:$LI$1),FALSE)</f>
        <v>50639.074280000001</v>
      </c>
      <c r="AA1738" s="319">
        <f>+VLOOKUP($E1738,Consumption!$1:$1048576,MATCH(DATE(AA$2,1,1),INV!$A$1:$LI$1),FALSE)</f>
        <v>51449.651290000002</v>
      </c>
      <c r="AB1738" s="319">
        <f>+VLOOKUP($E1738,Consumption!$1:$1048576,MATCH(DATE(AB$2,1,1),INV!$A$1:$LI$1),FALSE)</f>
        <v>52272.281150000003</v>
      </c>
      <c r="AC1738" s="319">
        <f>+VLOOKUP($E1738,Consumption!$1:$1048576,MATCH(DATE(AC$2,1,1),INV!$A$1:$LI$1),FALSE)</f>
        <v>53107.149969999999</v>
      </c>
      <c r="AD1738" s="319">
        <f>+VLOOKUP($E1738,Consumption!$1:$1048576,MATCH(DATE(AD$2,1,1),INV!$A$1:$LI$1),FALSE)</f>
        <v>53954.119599999998</v>
      </c>
      <c r="AE1738" s="319">
        <f>+VLOOKUP($E1738,Consumption!$1:$1048576,MATCH(DATE(AE$2,1,1),INV!$A$1:$LI$1),FALSE)</f>
        <v>54743.364289999998</v>
      </c>
      <c r="AF1738" s="319">
        <f>+VLOOKUP($E1738,Consumption!$1:$1048576,MATCH(DATE(AF$2,1,1),INV!$A$1:$LI$1),FALSE)</f>
        <v>55521.924590000002</v>
      </c>
      <c r="AG1738" s="319">
        <f>+VLOOKUP($E1738,Consumption!$1:$1048576,MATCH(DATE(AG$2,1,1),INV!$A$1:$LI$1),FALSE)</f>
        <v>56293.227509999997</v>
      </c>
      <c r="AH1738" s="319">
        <f>+VLOOKUP($E1738,Consumption!$1:$1048576,MATCH(DATE(AH$2,1,1),INV!$A$1:$LI$1),FALSE)</f>
        <v>57061.752860000001</v>
      </c>
      <c r="AI1738" s="319">
        <f>+VLOOKUP($E1738,Consumption!$1:$1048576,MATCH(DATE(AI$2,1,1),INV!$A$1:$LI$1),FALSE)</f>
        <v>57831.572590000003</v>
      </c>
      <c r="AJ1738" s="319">
        <f>+VLOOKUP($E1738,Consumption!$1:$1048576,MATCH(DATE(AJ$2,1,1),INV!$A$1:$LI$1),FALSE)</f>
        <v>58605.895550000001</v>
      </c>
      <c r="AK1738" s="319">
        <f>+VLOOKUP($E1738,Consumption!$1:$1048576,MATCH(DATE(AK$2,1,1),INV!$A$1:$LI$1),FALSE)</f>
        <v>59387.035909999999</v>
      </c>
      <c r="AL1738" s="319">
        <f>+VLOOKUP($E1738,Consumption!$1:$1048576,MATCH(DATE(AL$2,1,1),INV!$A$1:$LI$1),FALSE)</f>
        <v>60176.561199999996</v>
      </c>
      <c r="AM1738" s="319">
        <f>+VLOOKUP($E1738,Consumption!$1:$1048576,MATCH(DATE(AM$2,1,1),INV!$A$1:$LI$1),FALSE)</f>
        <v>60975.494720000002</v>
      </c>
      <c r="AN1738" s="319">
        <f>+VLOOKUP($E1738,Consumption!$1:$1048576,MATCH(DATE(AN$2,1,1),INV!$A$1:$LI$1),FALSE)</f>
        <v>61784.508580000002</v>
      </c>
      <c r="AO1738" s="319">
        <f>+VLOOKUP($E1738,Consumption!$1:$1048576,MATCH(DATE(AO$2,1,1),INV!$A$1:$LI$1),FALSE)</f>
        <v>62604.078679999999</v>
      </c>
      <c r="AP1738" s="319">
        <f>+VLOOKUP($E1738,Consumption!$1:$1048576,MATCH(DATE(AP$2,1,1),INV!$A$1:$LI$1),FALSE)</f>
        <v>63417.724649999996</v>
      </c>
      <c r="AQ1738" s="319">
        <f>+VLOOKUP($E1738,Consumption!$1:$1048576,MATCH(DATE(AQ$2,1,1),INV!$A$1:$LI$1),FALSE)</f>
        <v>64228.452069999999</v>
      </c>
      <c r="AR1738" s="319">
        <f>+VLOOKUP($E1738,Consumption!$1:$1048576,MATCH(DATE(AR$2,1,1),INV!$A$1:$LI$1),FALSE)</f>
        <v>65038.795489999997</v>
      </c>
      <c r="AS1738" s="319">
        <f>+VLOOKUP($E1738,Consumption!$1:$1048576,MATCH(DATE(AS$2,1,1),INV!$A$1:$LI$1),FALSE)</f>
        <v>65851.475279999999</v>
      </c>
      <c r="AT1738" s="319">
        <f>+VLOOKUP($E1738,Consumption!$1:$1048576,MATCH(DATE(AT$2,1,1),INV!$A$1:$LI$1),FALSE)</f>
        <v>66669.313699999999</v>
      </c>
      <c r="AU1738" s="319">
        <f>+VLOOKUP($E1738,Consumption!$1:$1048576,MATCH(DATE(AU$2,1,1),INV!$A$1:$LI$1),FALSE)</f>
        <v>67497.76887</v>
      </c>
      <c r="AV1738" s="319">
        <f>+VLOOKUP($E1738,Consumption!$1:$1048576,MATCH(DATE(AV$2,1,1),INV!$A$1:$LI$1),FALSE)</f>
        <v>68337.787500000006</v>
      </c>
      <c r="AW1738" s="319">
        <f>+VLOOKUP($E1738,Consumption!$1:$1048576,MATCH(DATE(AW$2,1,1),INV!$A$1:$LI$1),FALSE)</f>
        <v>69188.921000000002</v>
      </c>
      <c r="AX1738" s="319">
        <f>+VLOOKUP($E1738,Consumption!$1:$1048576,MATCH(DATE(AX$2,1,1),INV!$A$1:$LI$1),FALSE)</f>
        <v>70050.683520000006</v>
      </c>
      <c r="AY1738" s="319">
        <f>+VLOOKUP($E1738,Consumption!$1:$1048576,MATCH(DATE(AY$2,1,1),INV!$A$1:$LI$1),FALSE)</f>
        <v>70923.103430000003</v>
      </c>
      <c r="AZ1738" s="319">
        <f>+VLOOKUP($E1738,Consumption!$1:$1048576,MATCH(DATE(AZ$2,1,1),INV!$A$1:$LI$1),FALSE)</f>
        <v>71808.283739999999</v>
      </c>
      <c r="BA1738" s="319">
        <f>+VLOOKUP($E1738,Consumption!$1:$1048576,MATCH(DATE(BA$2,1,1),INV!$A$1:$LI$1),FALSE)</f>
        <v>72706.914390000005</v>
      </c>
      <c r="BB1738" s="319">
        <f>+VLOOKUP($E1738,Consumption!$1:$1048576,MATCH(DATE(BB$2,1,1),INV!$A$1:$LI$1),FALSE)</f>
        <v>73619.845809999999</v>
      </c>
      <c r="BC1738" s="319">
        <f>+VLOOKUP($E1738,Consumption!$1:$1048576,MATCH(DATE(BC$2,1,1),INV!$A$1:$LI$1),FALSE)</f>
        <v>74547.89731</v>
      </c>
      <c r="BD1738" s="319">
        <f>+VLOOKUP($E1738,Consumption!$1:$1048576,MATCH(DATE(BD$2,1,1),INV!$A$1:$LI$1),FALSE)</f>
        <v>75491.787509999995</v>
      </c>
      <c r="BE1738" s="319">
        <f>+VLOOKUP($E1738,Consumption!$1:$1048576,MATCH(DATE(BE$2,1,1),INV!$A$1:$LI$1),FALSE)</f>
        <v>82651.693780000001</v>
      </c>
      <c r="BF1738" s="319">
        <f>+VLOOKUP($E1738,Consumption!$1:$1048576,MATCH(DATE(BF$2,1,1),INV!$A$1:$LI$1),FALSE)</f>
        <v>83925.113620000004</v>
      </c>
      <c r="BG1738" s="319">
        <f>+VLOOKUP($E1738,Consumption!$1:$1048576,MATCH(DATE(BG$2,1,1),INV!$A$1:$LI$1),FALSE)</f>
        <v>85215.126810000002</v>
      </c>
      <c r="BH1738" s="319">
        <f>+VLOOKUP($E1738,Consumption!$1:$1048576,MATCH(DATE(BH$2,1,1),INV!$A$1:$LI$1),FALSE)</f>
        <v>86522.359890000007</v>
      </c>
      <c r="BI1738" s="319">
        <f>+VLOOKUP($E1738,Consumption!$1:$1048576,MATCH(DATE(BI$2,1,1),INV!$A$1:$LI$1),FALSE)</f>
        <v>87847.502649999995</v>
      </c>
    </row>
    <row r="1739" spans="1:61" s="281" customFormat="1" ht="15" customHeight="1" x14ac:dyDescent="0.35">
      <c r="A1739" s="392"/>
      <c r="B1739" s="393"/>
      <c r="C1739" s="69" t="s">
        <v>597</v>
      </c>
      <c r="D1739" s="73"/>
      <c r="E1739" s="69" t="s">
        <v>703</v>
      </c>
      <c r="F1739" s="319">
        <f>+VLOOKUP($E1739,Consumption!$1:$1048576,MATCH(DATE(F$2,1,1),INV!$A$1:$LI$1),FALSE)</f>
        <v>7714.2466329999997</v>
      </c>
      <c r="G1739" s="319">
        <f>+VLOOKUP($E1739,Consumption!$1:$1048576,MATCH(DATE(G$2,1,1),INV!$A$1:$LI$1),FALSE)</f>
        <v>7795.3689720000002</v>
      </c>
      <c r="H1739" s="319">
        <f>+VLOOKUP($E1739,Consumption!$1:$1048576,MATCH(DATE(H$2,1,1),INV!$A$1:$LI$1),FALSE)</f>
        <v>7884.1377819999998</v>
      </c>
      <c r="I1739" s="319">
        <f>+VLOOKUP($E1739,Consumption!$1:$1048576,MATCH(DATE(I$2,1,1),INV!$A$1:$LI$1),FALSE)</f>
        <v>7985.2176129999998</v>
      </c>
      <c r="J1739" s="319">
        <f>+VLOOKUP($E1739,Consumption!$1:$1048576,MATCH(DATE(J$2,1,1),INV!$A$1:$LI$1),FALSE)</f>
        <v>8099.247429</v>
      </c>
      <c r="K1739" s="319">
        <f>+VLOOKUP($E1739,Consumption!$1:$1048576,MATCH(DATE(K$2,1,1),INV!$A$1:$LI$1),FALSE)</f>
        <v>8225.3272469999993</v>
      </c>
      <c r="L1739" s="319">
        <f>+VLOOKUP($E1739,Consumption!$1:$1048576,MATCH(DATE(L$2,1,1),INV!$A$1:$LI$1),FALSE)</f>
        <v>8358.0811150000009</v>
      </c>
      <c r="M1739" s="319">
        <f>+VLOOKUP($E1739,Consumption!$1:$1048576,MATCH(DATE(M$2,1,1),INV!$A$1:$LI$1),FALSE)</f>
        <v>8496.4827910000004</v>
      </c>
      <c r="N1739" s="319">
        <f>+VLOOKUP($E1739,Consumption!$1:$1048576,MATCH(DATE(N$2,1,1),INV!$A$1:$LI$1),FALSE)</f>
        <v>8639.571629</v>
      </c>
      <c r="O1739" s="319">
        <f>+VLOOKUP($E1739,Consumption!$1:$1048576,MATCH(DATE(O$2,1,1),INV!$A$1:$LI$1),FALSE)</f>
        <v>8786.5873109999993</v>
      </c>
      <c r="P1739" s="319">
        <f>+VLOOKUP($E1739,Consumption!$1:$1048576,MATCH(DATE(P$2,1,1),INV!$A$1:$LI$1),FALSE)</f>
        <v>8943.6217109999998</v>
      </c>
      <c r="Q1739" s="319">
        <f>+VLOOKUP($E1739,Consumption!$1:$1048576,MATCH(DATE(Q$2,1,1),INV!$A$1:$LI$1),FALSE)</f>
        <v>9102.5369499999997</v>
      </c>
      <c r="R1739" s="319">
        <f>+VLOOKUP($E1739,Consumption!$1:$1048576,MATCH(DATE(R$2,1,1),INV!$A$1:$LI$1),FALSE)</f>
        <v>9263.1009639999993</v>
      </c>
      <c r="S1739" s="319">
        <f>+VLOOKUP($E1739,Consumption!$1:$1048576,MATCH(DATE(S$2,1,1),INV!$A$1:$LI$1),FALSE)</f>
        <v>9425.0400649999992</v>
      </c>
      <c r="T1739" s="319">
        <f>+VLOOKUP($E1739,Consumption!$1:$1048576,MATCH(DATE(T$2,1,1),INV!$A$1:$LI$1),FALSE)</f>
        <v>9588.2184390000002</v>
      </c>
      <c r="U1739" s="319">
        <f>+VLOOKUP($E1739,Consumption!$1:$1048576,MATCH(DATE(U$2,1,1),INV!$A$1:$LI$1),FALSE)</f>
        <v>9752.6283060000005</v>
      </c>
      <c r="V1739" s="319">
        <f>+VLOOKUP($E1739,Consumption!$1:$1048576,MATCH(DATE(V$2,1,1),INV!$A$1:$LI$1),FALSE)</f>
        <v>9918.3448750000007</v>
      </c>
      <c r="W1739" s="319">
        <f>+VLOOKUP($E1739,Consumption!$1:$1048576,MATCH(DATE(W$2,1,1),INV!$A$1:$LI$1),FALSE)</f>
        <v>10085.4792</v>
      </c>
      <c r="X1739" s="319">
        <f>+VLOOKUP($E1739,Consumption!$1:$1048576,MATCH(DATE(X$2,1,1),INV!$A$1:$LI$1),FALSE)</f>
        <v>10254.143249999999</v>
      </c>
      <c r="Y1739" s="319">
        <f>+VLOOKUP($E1739,Consumption!$1:$1048576,MATCH(DATE(Y$2,1,1),INV!$A$1:$LI$1),FALSE)</f>
        <v>10424.429480000001</v>
      </c>
      <c r="Z1739" s="319">
        <f>+VLOOKUP($E1739,Consumption!$1:$1048576,MATCH(DATE(Z$2,1,1),INV!$A$1:$LI$1),FALSE)</f>
        <v>10591.38517</v>
      </c>
      <c r="AA1739" s="319">
        <f>+VLOOKUP($E1739,Consumption!$1:$1048576,MATCH(DATE(AA$2,1,1),INV!$A$1:$LI$1),FALSE)</f>
        <v>10760.855439999999</v>
      </c>
      <c r="AB1739" s="319">
        <f>+VLOOKUP($E1739,Consumption!$1:$1048576,MATCH(DATE(AB$2,1,1),INV!$A$1:$LI$1),FALSE)</f>
        <v>10932.79991</v>
      </c>
      <c r="AC1739" s="319">
        <f>+VLOOKUP($E1739,Consumption!$1:$1048576,MATCH(DATE(AC$2,1,1),INV!$A$1:$LI$1),FALSE)</f>
        <v>11107.24885</v>
      </c>
      <c r="AD1739" s="319">
        <f>+VLOOKUP($E1739,Consumption!$1:$1048576,MATCH(DATE(AD$2,1,1),INV!$A$1:$LI$1),FALSE)</f>
        <v>11284.163339999999</v>
      </c>
      <c r="AE1739" s="319">
        <f>+VLOOKUP($E1739,Consumption!$1:$1048576,MATCH(DATE(AE$2,1,1),INV!$A$1:$LI$1),FALSE)</f>
        <v>11448.84576</v>
      </c>
      <c r="AF1739" s="319">
        <f>+VLOOKUP($E1739,Consumption!$1:$1048576,MATCH(DATE(AF$2,1,1),INV!$A$1:$LI$1),FALSE)</f>
        <v>11611.136039999999</v>
      </c>
      <c r="AG1739" s="319">
        <f>+VLOOKUP($E1739,Consumption!$1:$1048576,MATCH(DATE(AG$2,1,1),INV!$A$1:$LI$1),FALSE)</f>
        <v>11771.7546</v>
      </c>
      <c r="AH1739" s="319">
        <f>+VLOOKUP($E1739,Consumption!$1:$1048576,MATCH(DATE(AH$2,1,1),INV!$A$1:$LI$1),FALSE)</f>
        <v>11931.636979999999</v>
      </c>
      <c r="AI1739" s="319">
        <f>+VLOOKUP($E1739,Consumption!$1:$1048576,MATCH(DATE(AI$2,1,1),INV!$A$1:$LI$1),FALSE)</f>
        <v>12091.632299999999</v>
      </c>
      <c r="AJ1739" s="319">
        <f>+VLOOKUP($E1739,Consumption!$1:$1048576,MATCH(DATE(AJ$2,1,1),INV!$A$1:$LI$1),FALSE)</f>
        <v>12252.41122</v>
      </c>
      <c r="AK1739" s="319">
        <f>+VLOOKUP($E1739,Consumption!$1:$1048576,MATCH(DATE(AK$2,1,1),INV!$A$1:$LI$1),FALSE)</f>
        <v>12414.460800000001</v>
      </c>
      <c r="AL1739" s="319">
        <f>+VLOOKUP($E1739,Consumption!$1:$1048576,MATCH(DATE(AL$2,1,1),INV!$A$1:$LI$1),FALSE)</f>
        <v>12578.115659999999</v>
      </c>
      <c r="AM1739" s="319">
        <f>+VLOOKUP($E1739,Consumption!$1:$1048576,MATCH(DATE(AM$2,1,1),INV!$A$1:$LI$1),FALSE)</f>
        <v>12743.599749999999</v>
      </c>
      <c r="AN1739" s="319">
        <f>+VLOOKUP($E1739,Consumption!$1:$1048576,MATCH(DATE(AN$2,1,1),INV!$A$1:$LI$1),FALSE)</f>
        <v>12911.065790000001</v>
      </c>
      <c r="AO1739" s="319">
        <f>+VLOOKUP($E1739,Consumption!$1:$1048576,MATCH(DATE(AO$2,1,1),INV!$A$1:$LI$1),FALSE)</f>
        <v>13080.62665</v>
      </c>
      <c r="AP1739" s="319">
        <f>+VLOOKUP($E1739,Consumption!$1:$1048576,MATCH(DATE(AP$2,1,1),INV!$A$1:$LI$1),FALSE)</f>
        <v>13248.83251</v>
      </c>
      <c r="AQ1739" s="319">
        <f>+VLOOKUP($E1739,Consumption!$1:$1048576,MATCH(DATE(AQ$2,1,1),INV!$A$1:$LI$1),FALSE)</f>
        <v>13416.31697</v>
      </c>
      <c r="AR1739" s="319">
        <f>+VLOOKUP($E1739,Consumption!$1:$1048576,MATCH(DATE(AR$2,1,1),INV!$A$1:$LI$1),FALSE)</f>
        <v>13583.620500000001</v>
      </c>
      <c r="AS1739" s="319">
        <f>+VLOOKUP($E1739,Consumption!$1:$1048576,MATCH(DATE(AS$2,1,1),INV!$A$1:$LI$1),FALSE)</f>
        <v>13751.322920000001</v>
      </c>
      <c r="AT1739" s="319">
        <f>+VLOOKUP($E1739,Consumption!$1:$1048576,MATCH(DATE(AT$2,1,1),INV!$A$1:$LI$1),FALSE)</f>
        <v>13920.02425</v>
      </c>
      <c r="AU1739" s="319">
        <f>+VLOOKUP($E1739,Consumption!$1:$1048576,MATCH(DATE(AU$2,1,1),INV!$A$1:$LI$1),FALSE)</f>
        <v>14090.817069999999</v>
      </c>
      <c r="AV1739" s="319">
        <f>+VLOOKUP($E1739,Consumption!$1:$1048576,MATCH(DATE(AV$2,1,1),INV!$A$1:$LI$1),FALSE)</f>
        <v>14263.86096</v>
      </c>
      <c r="AW1739" s="319">
        <f>+VLOOKUP($E1739,Consumption!$1:$1048576,MATCH(DATE(AW$2,1,1),INV!$A$1:$LI$1),FALSE)</f>
        <v>14439.05169</v>
      </c>
      <c r="AX1739" s="319">
        <f>+VLOOKUP($E1739,Consumption!$1:$1048576,MATCH(DATE(AX$2,1,1),INV!$A$1:$LI$1),FALSE)</f>
        <v>14616.299580000001</v>
      </c>
      <c r="AY1739" s="319">
        <f>+VLOOKUP($E1739,Consumption!$1:$1048576,MATCH(DATE(AY$2,1,1),INV!$A$1:$LI$1),FALSE)</f>
        <v>14795.633830000001</v>
      </c>
      <c r="AZ1739" s="319">
        <f>+VLOOKUP($E1739,Consumption!$1:$1048576,MATCH(DATE(AZ$2,1,1),INV!$A$1:$LI$1),FALSE)</f>
        <v>14977.521210000001</v>
      </c>
      <c r="BA1739" s="319">
        <f>+VLOOKUP($E1739,Consumption!$1:$1048576,MATCH(DATE(BA$2,1,1),INV!$A$1:$LI$1),FALSE)</f>
        <v>15162.13084</v>
      </c>
      <c r="BB1739" s="319">
        <f>+VLOOKUP($E1739,Consumption!$1:$1048576,MATCH(DATE(BB$2,1,1),INV!$A$1:$LI$1),FALSE)</f>
        <v>15349.66151</v>
      </c>
      <c r="BC1739" s="319">
        <f>+VLOOKUP($E1739,Consumption!$1:$1048576,MATCH(DATE(BC$2,1,1),INV!$A$1:$LI$1),FALSE)</f>
        <v>15540.30204</v>
      </c>
      <c r="BD1739" s="319">
        <f>+VLOOKUP($E1739,Consumption!$1:$1048576,MATCH(DATE(BD$2,1,1),INV!$A$1:$LI$1),FALSE)</f>
        <v>15734.21751</v>
      </c>
      <c r="BE1739" s="319">
        <f>+VLOOKUP($E1739,Consumption!$1:$1048576,MATCH(DATE(BE$2,1,1),INV!$A$1:$LI$1),FALSE)</f>
        <v>17328.408299999999</v>
      </c>
      <c r="BF1739" s="319">
        <f>+VLOOKUP($E1739,Consumption!$1:$1048576,MATCH(DATE(BF$2,1,1),INV!$A$1:$LI$1),FALSE)</f>
        <v>17594.272690000002</v>
      </c>
      <c r="BG1739" s="319">
        <f>+VLOOKUP($E1739,Consumption!$1:$1048576,MATCH(DATE(BG$2,1,1),INV!$A$1:$LI$1),FALSE)</f>
        <v>17863.502240000002</v>
      </c>
      <c r="BH1739" s="319">
        <f>+VLOOKUP($E1739,Consumption!$1:$1048576,MATCH(DATE(BH$2,1,1),INV!$A$1:$LI$1),FALSE)</f>
        <v>18136.23071</v>
      </c>
      <c r="BI1739" s="319">
        <f>+VLOOKUP($E1739,Consumption!$1:$1048576,MATCH(DATE(BI$2,1,1),INV!$A$1:$LI$1),FALSE)</f>
        <v>18412.605589999999</v>
      </c>
    </row>
    <row r="1740" spans="1:61" s="281" customFormat="1" ht="15" customHeight="1" x14ac:dyDescent="0.35">
      <c r="A1740" s="392"/>
      <c r="B1740" s="393"/>
      <c r="C1740" s="69" t="s">
        <v>598</v>
      </c>
      <c r="D1740" s="73"/>
      <c r="E1740" s="69" t="s">
        <v>704</v>
      </c>
      <c r="F1740" s="319">
        <f>+VLOOKUP($E1740,Consumption!$1:$1048576,MATCH(DATE(F$2,1,1),INV!$A$1:$LI$1),FALSE)</f>
        <v>4932.372633</v>
      </c>
      <c r="G1740" s="319">
        <f>+VLOOKUP($E1740,Consumption!$1:$1048576,MATCH(DATE(G$2,1,1),INV!$A$1:$LI$1),FALSE)</f>
        <v>4984.3172640000003</v>
      </c>
      <c r="H1740" s="319">
        <f>+VLOOKUP($E1740,Consumption!$1:$1048576,MATCH(DATE(H$2,1,1),INV!$A$1:$LI$1),FALSE)</f>
        <v>5041.1860079999997</v>
      </c>
      <c r="I1740" s="319">
        <f>+VLOOKUP($E1740,Consumption!$1:$1048576,MATCH(DATE(I$2,1,1),INV!$A$1:$LI$1),FALSE)</f>
        <v>5105.927275</v>
      </c>
      <c r="J1740" s="319">
        <f>+VLOOKUP($E1740,Consumption!$1:$1048576,MATCH(DATE(J$2,1,1),INV!$A$1:$LI$1),FALSE)</f>
        <v>5178.9246409999996</v>
      </c>
      <c r="K1740" s="319">
        <f>+VLOOKUP($E1740,Consumption!$1:$1048576,MATCH(DATE(K$2,1,1),INV!$A$1:$LI$1),FALSE)</f>
        <v>5259.5888379999997</v>
      </c>
      <c r="L1740" s="319">
        <f>+VLOOKUP($E1740,Consumption!$1:$1048576,MATCH(DATE(L$2,1,1),INV!$A$1:$LI$1),FALSE)</f>
        <v>5344.4827400000004</v>
      </c>
      <c r="M1740" s="319">
        <f>+VLOOKUP($E1740,Consumption!$1:$1048576,MATCH(DATE(M$2,1,1),INV!$A$1:$LI$1),FALSE)</f>
        <v>5432.9520819999998</v>
      </c>
      <c r="N1740" s="319">
        <f>+VLOOKUP($E1740,Consumption!$1:$1048576,MATCH(DATE(N$2,1,1),INV!$A$1:$LI$1),FALSE)</f>
        <v>5524.3848939999998</v>
      </c>
      <c r="O1740" s="319">
        <f>+VLOOKUP($E1740,Consumption!$1:$1048576,MATCH(DATE(O$2,1,1),INV!$A$1:$LI$1),FALSE)</f>
        <v>5618.2987419999999</v>
      </c>
      <c r="P1740" s="319">
        <f>+VLOOKUP($E1740,Consumption!$1:$1048576,MATCH(DATE(P$2,1,1),INV!$A$1:$LI$1),FALSE)</f>
        <v>5718.583721</v>
      </c>
      <c r="Q1740" s="319">
        <f>+VLOOKUP($E1740,Consumption!$1:$1048576,MATCH(DATE(Q$2,1,1),INV!$A$1:$LI$1),FALSE)</f>
        <v>5820.0498219999999</v>
      </c>
      <c r="R1740" s="319">
        <f>+VLOOKUP($E1740,Consumption!$1:$1048576,MATCH(DATE(R$2,1,1),INV!$A$1:$LI$1),FALSE)</f>
        <v>5922.560641</v>
      </c>
      <c r="S1740" s="319">
        <f>+VLOOKUP($E1740,Consumption!$1:$1048576,MATCH(DATE(S$2,1,1),INV!$A$1:$LI$1),FALSE)</f>
        <v>6025.9480780000004</v>
      </c>
      <c r="T1740" s="319">
        <f>+VLOOKUP($E1740,Consumption!$1:$1048576,MATCH(DATE(T$2,1,1),INV!$A$1:$LI$1),FALSE)</f>
        <v>6130.1291840000004</v>
      </c>
      <c r="U1740" s="319">
        <f>+VLOOKUP($E1740,Consumption!$1:$1048576,MATCH(DATE(U$2,1,1),INV!$A$1:$LI$1),FALSE)</f>
        <v>6235.1016680000002</v>
      </c>
      <c r="V1740" s="319">
        <f>+VLOOKUP($E1740,Consumption!$1:$1048576,MATCH(DATE(V$2,1,1),INV!$A$1:$LI$1),FALSE)</f>
        <v>6340.9158909999996</v>
      </c>
      <c r="W1740" s="319">
        <f>+VLOOKUP($E1740,Consumption!$1:$1048576,MATCH(DATE(W$2,1,1),INV!$A$1:$LI$1),FALSE)</f>
        <v>6447.6448309999996</v>
      </c>
      <c r="X1740" s="319">
        <f>+VLOOKUP($E1740,Consumption!$1:$1048576,MATCH(DATE(X$2,1,1),INV!$A$1:$LI$1),FALSE)</f>
        <v>6555.3616330000004</v>
      </c>
      <c r="Y1740" s="319">
        <f>+VLOOKUP($E1740,Consumption!$1:$1048576,MATCH(DATE(Y$2,1,1),INV!$A$1:$LI$1),FALSE)</f>
        <v>6664.126389</v>
      </c>
      <c r="Z1740" s="319">
        <f>+VLOOKUP($E1740,Consumption!$1:$1048576,MATCH(DATE(Z$2,1,1),INV!$A$1:$LI$1),FALSE)</f>
        <v>6770.7812249999997</v>
      </c>
      <c r="AA1740" s="319">
        <f>+VLOOKUP($E1740,Consumption!$1:$1048576,MATCH(DATE(AA$2,1,1),INV!$A$1:$LI$1),FALSE)</f>
        <v>6879.0573059999997</v>
      </c>
      <c r="AB1740" s="319">
        <f>+VLOOKUP($E1740,Consumption!$1:$1048576,MATCH(DATE(AB$2,1,1),INV!$A$1:$LI$1),FALSE)</f>
        <v>6988.9242709999999</v>
      </c>
      <c r="AC1740" s="319">
        <f>+VLOOKUP($E1740,Consumption!$1:$1048576,MATCH(DATE(AC$2,1,1),INV!$A$1:$LI$1),FALSE)</f>
        <v>7100.400071</v>
      </c>
      <c r="AD1740" s="319">
        <f>+VLOOKUP($E1740,Consumption!$1:$1048576,MATCH(DATE(AD$2,1,1),INV!$A$1:$LI$1),FALSE)</f>
        <v>7213.4598420000002</v>
      </c>
      <c r="AE1740" s="319">
        <f>+VLOOKUP($E1740,Consumption!$1:$1048576,MATCH(DATE(AE$2,1,1),INV!$A$1:$LI$1),FALSE)</f>
        <v>7318.7308869999997</v>
      </c>
      <c r="AF1740" s="319">
        <f>+VLOOKUP($E1740,Consumption!$1:$1048576,MATCH(DATE(AF$2,1,1),INV!$A$1:$LI$1),FALSE)</f>
        <v>7422.4984109999996</v>
      </c>
      <c r="AG1740" s="319">
        <f>+VLOOKUP($E1740,Consumption!$1:$1048576,MATCH(DATE(AG$2,1,1),INV!$A$1:$LI$1),FALSE)</f>
        <v>7525.214164</v>
      </c>
      <c r="AH1740" s="319">
        <f>+VLOOKUP($E1740,Consumption!$1:$1048576,MATCH(DATE(AH$2,1,1),INV!$A$1:$LI$1),FALSE)</f>
        <v>7627.4714350000004</v>
      </c>
      <c r="AI1740" s="319">
        <f>+VLOOKUP($E1740,Consumption!$1:$1048576,MATCH(DATE(AI$2,1,1),INV!$A$1:$LI$1),FALSE)</f>
        <v>7729.8116730000002</v>
      </c>
      <c r="AJ1740" s="319">
        <f>+VLOOKUP($E1740,Consumption!$1:$1048576,MATCH(DATE(AJ$2,1,1),INV!$A$1:$LI$1),FALSE)</f>
        <v>7832.6636479999997</v>
      </c>
      <c r="AK1740" s="319">
        <f>+VLOOKUP($E1740,Consumption!$1:$1048576,MATCH(DATE(AK$2,1,1),INV!$A$1:$LI$1),FALSE)</f>
        <v>7936.3387130000001</v>
      </c>
      <c r="AL1740" s="319">
        <f>+VLOOKUP($E1740,Consumption!$1:$1048576,MATCH(DATE(AL$2,1,1),INV!$A$1:$LI$1),FALSE)</f>
        <v>8041.0501260000001</v>
      </c>
      <c r="AM1740" s="319">
        <f>+VLOOKUP($E1740,Consumption!$1:$1048576,MATCH(DATE(AM$2,1,1),INV!$A$1:$LI$1),FALSE)</f>
        <v>8146.9397689999996</v>
      </c>
      <c r="AN1740" s="319">
        <f>+VLOOKUP($E1740,Consumption!$1:$1048576,MATCH(DATE(AN$2,1,1),INV!$A$1:$LI$1),FALSE)</f>
        <v>8254.1036719999993</v>
      </c>
      <c r="AO1740" s="319">
        <f>+VLOOKUP($E1740,Consumption!$1:$1048576,MATCH(DATE(AO$2,1,1),INV!$A$1:$LI$1),FALSE)</f>
        <v>8362.6124479999999</v>
      </c>
      <c r="AP1740" s="319">
        <f>+VLOOKUP($E1740,Consumption!$1:$1048576,MATCH(DATE(AP$2,1,1),INV!$A$1:$LI$1),FALSE)</f>
        <v>8470.2647620000007</v>
      </c>
      <c r="AQ1740" s="319">
        <f>+VLOOKUP($E1740,Consumption!$1:$1048576,MATCH(DATE(AQ$2,1,1),INV!$A$1:$LI$1),FALSE)</f>
        <v>8577.4666460000008</v>
      </c>
      <c r="AR1740" s="319">
        <f>+VLOOKUP($E1740,Consumption!$1:$1048576,MATCH(DATE(AR$2,1,1),INV!$A$1:$LI$1),FALSE)</f>
        <v>8684.562167</v>
      </c>
      <c r="AS1740" s="319">
        <f>+VLOOKUP($E1740,Consumption!$1:$1048576,MATCH(DATE(AS$2,1,1),INV!$A$1:$LI$1),FALSE)</f>
        <v>8791.9202650000007</v>
      </c>
      <c r="AT1740" s="319">
        <f>+VLOOKUP($E1740,Consumption!$1:$1048576,MATCH(DATE(AT$2,1,1),INV!$A$1:$LI$1),FALSE)</f>
        <v>8899.9234830000005</v>
      </c>
      <c r="AU1740" s="319">
        <f>+VLOOKUP($E1740,Consumption!$1:$1048576,MATCH(DATE(AU$2,1,1),INV!$A$1:$LI$1),FALSE)</f>
        <v>9009.2763180000002</v>
      </c>
      <c r="AV1740" s="319">
        <f>+VLOOKUP($E1740,Consumption!$1:$1048576,MATCH(DATE(AV$2,1,1),INV!$A$1:$LI$1),FALSE)</f>
        <v>9120.0826639999996</v>
      </c>
      <c r="AW1740" s="319">
        <f>+VLOOKUP($E1740,Consumption!$1:$1048576,MATCH(DATE(AW$2,1,1),INV!$A$1:$LI$1),FALSE)</f>
        <v>9232.2724290000006</v>
      </c>
      <c r="AX1740" s="319">
        <f>+VLOOKUP($E1740,Consumption!$1:$1048576,MATCH(DATE(AX$2,1,1),INV!$A$1:$LI$1),FALSE)</f>
        <v>9345.7826079999995</v>
      </c>
      <c r="AY1740" s="319">
        <f>+VLOOKUP($E1740,Consumption!$1:$1048576,MATCH(DATE(AY$2,1,1),INV!$A$1:$LI$1),FALSE)</f>
        <v>9460.6269769999999</v>
      </c>
      <c r="AZ1740" s="319">
        <f>+VLOOKUP($E1740,Consumption!$1:$1048576,MATCH(DATE(AZ$2,1,1),INV!$A$1:$LI$1),FALSE)</f>
        <v>9577.100794</v>
      </c>
      <c r="BA1740" s="319">
        <f>+VLOOKUP($E1740,Consumption!$1:$1048576,MATCH(DATE(BA$2,1,1),INV!$A$1:$LI$1),FALSE)</f>
        <v>9695.3114559999995</v>
      </c>
      <c r="BB1740" s="319">
        <f>+VLOOKUP($E1740,Consumption!$1:$1048576,MATCH(DATE(BB$2,1,1),INV!$A$1:$LI$1),FALSE)</f>
        <v>9815.3868770000008</v>
      </c>
      <c r="BC1740" s="319">
        <f>+VLOOKUP($E1740,Consumption!$1:$1048576,MATCH(DATE(BC$2,1,1),INV!$A$1:$LI$1),FALSE)</f>
        <v>9937.4491379999999</v>
      </c>
      <c r="BD1740" s="319">
        <f>+VLOOKUP($E1740,Consumption!$1:$1048576,MATCH(DATE(BD$2,1,1),INV!$A$1:$LI$1),FALSE)</f>
        <v>10061.60493</v>
      </c>
      <c r="BE1740" s="319">
        <f>+VLOOKUP($E1740,Consumption!$1:$1048576,MATCH(DATE(BE$2,1,1),INV!$A$1:$LI$1),FALSE)</f>
        <v>11075.236699999999</v>
      </c>
      <c r="BF1740" s="319">
        <f>+VLOOKUP($E1740,Consumption!$1:$1048576,MATCH(DATE(BF$2,1,1),INV!$A$1:$LI$1),FALSE)</f>
        <v>11245.312900000001</v>
      </c>
      <c r="BG1740" s="319">
        <f>+VLOOKUP($E1740,Consumption!$1:$1048576,MATCH(DATE(BG$2,1,1),INV!$A$1:$LI$1),FALSE)</f>
        <v>11417.55099</v>
      </c>
      <c r="BH1740" s="319">
        <f>+VLOOKUP($E1740,Consumption!$1:$1048576,MATCH(DATE(BH$2,1,1),INV!$A$1:$LI$1),FALSE)</f>
        <v>11592.03616</v>
      </c>
      <c r="BI1740" s="319">
        <f>+VLOOKUP($E1740,Consumption!$1:$1048576,MATCH(DATE(BI$2,1,1),INV!$A$1:$LI$1),FALSE)</f>
        <v>11768.86247</v>
      </c>
    </row>
    <row r="1741" spans="1:61" s="281" customFormat="1" ht="15" customHeight="1" x14ac:dyDescent="0.35">
      <c r="A1741" s="392"/>
      <c r="B1741" s="393"/>
      <c r="C1741" s="69" t="s">
        <v>599</v>
      </c>
      <c r="D1741" s="73"/>
      <c r="E1741" s="69" t="s">
        <v>705</v>
      </c>
      <c r="F1741" s="319">
        <f>+VLOOKUP($E1741,Consumption!$1:$1048576,MATCH(DATE(F$2,1,1),INV!$A$1:$LI$1),FALSE)</f>
        <v>32297.839209999998</v>
      </c>
      <c r="G1741" s="319">
        <f>+VLOOKUP($E1741,Consumption!$1:$1048576,MATCH(DATE(G$2,1,1),INV!$A$1:$LI$1),FALSE)</f>
        <v>32637.074219999999</v>
      </c>
      <c r="H1741" s="319">
        <f>+VLOOKUP($E1741,Consumption!$1:$1048576,MATCH(DATE(H$2,1,1),INV!$A$1:$LI$1),FALSE)</f>
        <v>33007.990749999997</v>
      </c>
      <c r="I1741" s="319">
        <f>+VLOOKUP($E1741,Consumption!$1:$1048576,MATCH(DATE(I$2,1,1),INV!$A$1:$LI$1),FALSE)</f>
        <v>33430.115030000001</v>
      </c>
      <c r="J1741" s="319">
        <f>+VLOOKUP($E1741,Consumption!$1:$1048576,MATCH(DATE(J$2,1,1),INV!$A$1:$LI$1),FALSE)</f>
        <v>33906.156900000002</v>
      </c>
      <c r="K1741" s="319">
        <f>+VLOOKUP($E1741,Consumption!$1:$1048576,MATCH(DATE(K$2,1,1),INV!$A$1:$LI$1),FALSE)</f>
        <v>34432.415489999999</v>
      </c>
      <c r="L1741" s="319">
        <f>+VLOOKUP($E1741,Consumption!$1:$1048576,MATCH(DATE(L$2,1,1),INV!$A$1:$LI$1),FALSE)</f>
        <v>34986.487710000001</v>
      </c>
      <c r="M1741" s="319">
        <f>+VLOOKUP($E1741,Consumption!$1:$1048576,MATCH(DATE(M$2,1,1),INV!$A$1:$LI$1),FALSE)</f>
        <v>35564.179629999999</v>
      </c>
      <c r="N1741" s="319">
        <f>+VLOOKUP($E1741,Consumption!$1:$1048576,MATCH(DATE(N$2,1,1),INV!$A$1:$LI$1),FALSE)</f>
        <v>36161.542329999997</v>
      </c>
      <c r="O1741" s="319">
        <f>+VLOOKUP($E1741,Consumption!$1:$1048576,MATCH(DATE(O$2,1,1),INV!$A$1:$LI$1),FALSE)</f>
        <v>36775.433290000001</v>
      </c>
      <c r="P1741" s="319">
        <f>+VLOOKUP($E1741,Consumption!$1:$1048576,MATCH(DATE(P$2,1,1),INV!$A$1:$LI$1),FALSE)</f>
        <v>37431.3367</v>
      </c>
      <c r="Q1741" s="319">
        <f>+VLOOKUP($E1741,Consumption!$1:$1048576,MATCH(DATE(Q$2,1,1),INV!$A$1:$LI$1),FALSE)</f>
        <v>38095.196510000002</v>
      </c>
      <c r="R1741" s="319">
        <f>+VLOOKUP($E1741,Consumption!$1:$1048576,MATCH(DATE(R$2,1,1),INV!$A$1:$LI$1),FALSE)</f>
        <v>38766.067869999999</v>
      </c>
      <c r="S1741" s="319">
        <f>+VLOOKUP($E1741,Consumption!$1:$1048576,MATCH(DATE(S$2,1,1),INV!$A$1:$LI$1),FALSE)</f>
        <v>39442.824959999998</v>
      </c>
      <c r="T1741" s="319">
        <f>+VLOOKUP($E1741,Consumption!$1:$1048576,MATCH(DATE(T$2,1,1),INV!$A$1:$LI$1),FALSE)</f>
        <v>40124.9061</v>
      </c>
      <c r="U1741" s="319">
        <f>+VLOOKUP($E1741,Consumption!$1:$1048576,MATCH(DATE(U$2,1,1),INV!$A$1:$LI$1),FALSE)</f>
        <v>40812.275029999997</v>
      </c>
      <c r="V1741" s="319">
        <f>+VLOOKUP($E1741,Consumption!$1:$1048576,MATCH(DATE(V$2,1,1),INV!$A$1:$LI$1),FALSE)</f>
        <v>41505.23659</v>
      </c>
      <c r="W1741" s="319">
        <f>+VLOOKUP($E1741,Consumption!$1:$1048576,MATCH(DATE(W$2,1,1),INV!$A$1:$LI$1),FALSE)</f>
        <v>42204.242299999998</v>
      </c>
      <c r="X1741" s="319">
        <f>+VLOOKUP($E1741,Consumption!$1:$1048576,MATCH(DATE(X$2,1,1),INV!$A$1:$LI$1),FALSE)</f>
        <v>42909.745710000003</v>
      </c>
      <c r="Y1741" s="319">
        <f>+VLOOKUP($E1741,Consumption!$1:$1048576,MATCH(DATE(Y$2,1,1),INV!$A$1:$LI$1),FALSE)</f>
        <v>43622.117259999999</v>
      </c>
      <c r="Z1741" s="319">
        <f>+VLOOKUP($E1741,Consumption!$1:$1048576,MATCH(DATE(Z$2,1,1),INV!$A$1:$LI$1),FALSE)</f>
        <v>44320.635349999997</v>
      </c>
      <c r="AA1741" s="319">
        <f>+VLOOKUP($E1741,Consumption!$1:$1048576,MATCH(DATE(AA$2,1,1),INV!$A$1:$LI$1),FALSE)</f>
        <v>45029.738969999999</v>
      </c>
      <c r="AB1741" s="319">
        <f>+VLOOKUP($E1741,Consumption!$1:$1048576,MATCH(DATE(AB$2,1,1),INV!$A$1:$LI$1),FALSE)</f>
        <v>45749.217470000003</v>
      </c>
      <c r="AC1741" s="319">
        <f>+VLOOKUP($E1741,Consumption!$1:$1048576,MATCH(DATE(AC$2,1,1),INV!$A$1:$LI$1),FALSE)</f>
        <v>46479.15941</v>
      </c>
      <c r="AD1741" s="319">
        <f>+VLOOKUP($E1741,Consumption!$1:$1048576,MATCH(DATE(AD$2,1,1),INV!$A$1:$LI$1),FALSE)</f>
        <v>47219.374109999997</v>
      </c>
      <c r="AE1741" s="319">
        <f>+VLOOKUP($E1741,Consumption!$1:$1048576,MATCH(DATE(AE$2,1,1),INV!$A$1:$LI$1),FALSE)</f>
        <v>47908.401590000001</v>
      </c>
      <c r="AF1741" s="319">
        <f>+VLOOKUP($E1741,Consumption!$1:$1048576,MATCH(DATE(AF$2,1,1),INV!$A$1:$LI$1),FALSE)</f>
        <v>48587.429429999997</v>
      </c>
      <c r="AG1741" s="319">
        <f>+VLOOKUP($E1741,Consumption!$1:$1048576,MATCH(DATE(AG$2,1,1),INV!$A$1:$LI$1),FALSE)</f>
        <v>49259.42596</v>
      </c>
      <c r="AH1741" s="319">
        <f>+VLOOKUP($E1741,Consumption!$1:$1048576,MATCH(DATE(AH$2,1,1),INV!$A$1:$LI$1),FALSE)</f>
        <v>49928.243280000002</v>
      </c>
      <c r="AI1741" s="319">
        <f>+VLOOKUP($E1741,Consumption!$1:$1048576,MATCH(DATE(AI$2,1,1),INV!$A$1:$LI$1),FALSE)</f>
        <v>50597.378709999997</v>
      </c>
      <c r="AJ1741" s="319">
        <f>+VLOOKUP($E1741,Consumption!$1:$1048576,MATCH(DATE(AJ$2,1,1),INV!$A$1:$LI$1),FALSE)</f>
        <v>51269.598299999998</v>
      </c>
      <c r="AK1741" s="319">
        <f>+VLOOKUP($E1741,Consumption!$1:$1048576,MATCH(DATE(AK$2,1,1),INV!$A$1:$LI$1),FALSE)</f>
        <v>51946.916190000004</v>
      </c>
      <c r="AL1741" s="319">
        <f>+VLOOKUP($E1741,Consumption!$1:$1048576,MATCH(DATE(AL$2,1,1),INV!$A$1:$LI$1),FALSE)</f>
        <v>52630.722379999999</v>
      </c>
      <c r="AM1741" s="319">
        <f>+VLOOKUP($E1741,Consumption!$1:$1048576,MATCH(DATE(AM$2,1,1),INV!$A$1:$LI$1),FALSE)</f>
        <v>53321.954460000001</v>
      </c>
      <c r="AN1741" s="319">
        <f>+VLOOKUP($E1741,Consumption!$1:$1048576,MATCH(DATE(AN$2,1,1),INV!$A$1:$LI$1),FALSE)</f>
        <v>54021.259720000002</v>
      </c>
      <c r="AO1741" s="319">
        <f>+VLOOKUP($E1741,Consumption!$1:$1048576,MATCH(DATE(AO$2,1,1),INV!$A$1:$LI$1),FALSE)</f>
        <v>54729.124320000003</v>
      </c>
      <c r="AP1741" s="319">
        <f>+VLOOKUP($E1741,Consumption!$1:$1048576,MATCH(DATE(AP$2,1,1),INV!$A$1:$LI$1),FALSE)</f>
        <v>55431.147089999999</v>
      </c>
      <c r="AQ1741" s="319">
        <f>+VLOOKUP($E1741,Consumption!$1:$1048576,MATCH(DATE(AQ$2,1,1),INV!$A$1:$LI$1),FALSE)</f>
        <v>56130.013679999996</v>
      </c>
      <c r="AR1741" s="319">
        <f>+VLOOKUP($E1741,Consumption!$1:$1048576,MATCH(DATE(AR$2,1,1),INV!$A$1:$LI$1),FALSE)</f>
        <v>56828.005380000002</v>
      </c>
      <c r="AS1741" s="319">
        <f>+VLOOKUP($E1741,Consumption!$1:$1048576,MATCH(DATE(AS$2,1,1),INV!$A$1:$LI$1),FALSE)</f>
        <v>57527.555099999998</v>
      </c>
      <c r="AT1741" s="319">
        <f>+VLOOKUP($E1741,Consumption!$1:$1048576,MATCH(DATE(AT$2,1,1),INV!$A$1:$LI$1),FALSE)</f>
        <v>58231.173519999997</v>
      </c>
      <c r="AU1741" s="319">
        <f>+VLOOKUP($E1741,Consumption!$1:$1048576,MATCH(DATE(AU$2,1,1),INV!$A$1:$LI$1),FALSE)</f>
        <v>58943.468800000002</v>
      </c>
      <c r="AV1741" s="319">
        <f>+VLOOKUP($E1741,Consumption!$1:$1048576,MATCH(DATE(AV$2,1,1),INV!$A$1:$LI$1),FALSE)</f>
        <v>59665.08642</v>
      </c>
      <c r="AW1741" s="319">
        <f>+VLOOKUP($E1741,Consumption!$1:$1048576,MATCH(DATE(AW$2,1,1),INV!$A$1:$LI$1),FALSE)</f>
        <v>60395.524850000002</v>
      </c>
      <c r="AX1741" s="319">
        <f>+VLOOKUP($E1741,Consumption!$1:$1048576,MATCH(DATE(AX$2,1,1),INV!$A$1:$LI$1),FALSE)</f>
        <v>61134.341039999999</v>
      </c>
      <c r="AY1741" s="319">
        <f>+VLOOKUP($E1741,Consumption!$1:$1048576,MATCH(DATE(AY$2,1,1),INV!$A$1:$LI$1),FALSE)</f>
        <v>61881.614280000002</v>
      </c>
      <c r="AZ1741" s="319">
        <f>+VLOOKUP($E1741,Consumption!$1:$1048576,MATCH(DATE(AZ$2,1,1),INV!$A$1:$LI$1),FALSE)</f>
        <v>62639.285810000001</v>
      </c>
      <c r="BA1741" s="319">
        <f>+VLOOKUP($E1741,Consumption!$1:$1048576,MATCH(DATE(BA$2,1,1),INV!$A$1:$LI$1),FALSE)</f>
        <v>63408.079700000002</v>
      </c>
      <c r="BB1741" s="319">
        <f>+VLOOKUP($E1741,Consumption!$1:$1048576,MATCH(DATE(BB$2,1,1),INV!$A$1:$LI$1),FALSE)</f>
        <v>64188.862379999999</v>
      </c>
      <c r="BC1741" s="319">
        <f>+VLOOKUP($E1741,Consumption!$1:$1048576,MATCH(DATE(BC$2,1,1),INV!$A$1:$LI$1),FALSE)</f>
        <v>64982.466789999999</v>
      </c>
      <c r="BD1741" s="319">
        <f>+VLOOKUP($E1741,Consumption!$1:$1048576,MATCH(DATE(BD$2,1,1),INV!$A$1:$LI$1),FALSE)</f>
        <v>65789.62672</v>
      </c>
      <c r="BE1741" s="319">
        <f>+VLOOKUP($E1741,Consumption!$1:$1048576,MATCH(DATE(BE$2,1,1),INV!$A$1:$LI$1),FALSE)</f>
        <v>72559.796870000006</v>
      </c>
      <c r="BF1741" s="319">
        <f>+VLOOKUP($E1741,Consumption!$1:$1048576,MATCH(DATE(BF$2,1,1),INV!$A$1:$LI$1),FALSE)</f>
        <v>73672.457370000004</v>
      </c>
      <c r="BG1741" s="319">
        <f>+VLOOKUP($E1741,Consumption!$1:$1048576,MATCH(DATE(BG$2,1,1),INV!$A$1:$LI$1),FALSE)</f>
        <v>74799.086060000001</v>
      </c>
      <c r="BH1741" s="319">
        <f>+VLOOKUP($E1741,Consumption!$1:$1048576,MATCH(DATE(BH$2,1,1),INV!$A$1:$LI$1),FALSE)</f>
        <v>75940.244160000002</v>
      </c>
      <c r="BI1741" s="319">
        <f>+VLOOKUP($E1741,Consumption!$1:$1048576,MATCH(DATE(BI$2,1,1),INV!$A$1:$LI$1),FALSE)</f>
        <v>77096.551219999994</v>
      </c>
    </row>
    <row r="1742" spans="1:61" s="281" customFormat="1" ht="15" customHeight="1" x14ac:dyDescent="0.35">
      <c r="A1742" s="392"/>
      <c r="B1742" s="393"/>
      <c r="C1742" s="69" t="s">
        <v>600</v>
      </c>
      <c r="D1742" s="73"/>
      <c r="E1742" s="69" t="s">
        <v>706</v>
      </c>
      <c r="F1742" s="319">
        <f>+VLOOKUP($E1742,Consumption!$1:$1048576,MATCH(DATE(F$2,1,1),INV!$A$1:$LI$1),FALSE)</f>
        <v>93544.440100000007</v>
      </c>
      <c r="G1742" s="319">
        <f>+VLOOKUP($E1742,Consumption!$1:$1048576,MATCH(DATE(G$2,1,1),INV!$A$1:$LI$1),FALSE)</f>
        <v>94538.766440000007</v>
      </c>
      <c r="H1742" s="319">
        <f>+VLOOKUP($E1742,Consumption!$1:$1048576,MATCH(DATE(H$2,1,1),INV!$A$1:$LI$1),FALSE)</f>
        <v>95629.211769999994</v>
      </c>
      <c r="I1742" s="319">
        <f>+VLOOKUP($E1742,Consumption!$1:$1048576,MATCH(DATE(I$2,1,1),INV!$A$1:$LI$1),FALSE)</f>
        <v>96869.259430000006</v>
      </c>
      <c r="J1742" s="319">
        <f>+VLOOKUP($E1742,Consumption!$1:$1048576,MATCH(DATE(J$2,1,1),INV!$A$1:$LI$1),FALSE)</f>
        <v>98264.49368</v>
      </c>
      <c r="K1742" s="319">
        <f>+VLOOKUP($E1742,Consumption!$1:$1048576,MATCH(DATE(K$2,1,1),INV!$A$1:$LI$1),FALSE)</f>
        <v>99803.020959999994</v>
      </c>
      <c r="L1742" s="319">
        <f>+VLOOKUP($E1742,Consumption!$1:$1048576,MATCH(DATE(L$2,1,1),INV!$A$1:$LI$1),FALSE)</f>
        <v>101419.7404</v>
      </c>
      <c r="M1742" s="319">
        <f>+VLOOKUP($E1742,Consumption!$1:$1048576,MATCH(DATE(M$2,1,1),INV!$A$1:$LI$1),FALSE)</f>
        <v>103102.8146</v>
      </c>
      <c r="N1742" s="319">
        <f>+VLOOKUP($E1742,Consumption!$1:$1048576,MATCH(DATE(N$2,1,1),INV!$A$1:$LI$1),FALSE)</f>
        <v>104841.22</v>
      </c>
      <c r="O1742" s="319">
        <f>+VLOOKUP($E1742,Consumption!$1:$1048576,MATCH(DATE(O$2,1,1),INV!$A$1:$LI$1),FALSE)</f>
        <v>106626.2132</v>
      </c>
      <c r="P1742" s="319">
        <f>+VLOOKUP($E1742,Consumption!$1:$1048576,MATCH(DATE(P$2,1,1),INV!$A$1:$LI$1),FALSE)</f>
        <v>108531.64780000001</v>
      </c>
      <c r="Q1742" s="319">
        <f>+VLOOKUP($E1742,Consumption!$1:$1048576,MATCH(DATE(Q$2,1,1),INV!$A$1:$LI$1),FALSE)</f>
        <v>110458.91190000001</v>
      </c>
      <c r="R1742" s="319">
        <f>+VLOOKUP($E1742,Consumption!$1:$1048576,MATCH(DATE(R$2,1,1),INV!$A$1:$LI$1),FALSE)</f>
        <v>112405.534</v>
      </c>
      <c r="S1742" s="319">
        <f>+VLOOKUP($E1742,Consumption!$1:$1048576,MATCH(DATE(S$2,1,1),INV!$A$1:$LI$1),FALSE)</f>
        <v>114368.4862</v>
      </c>
      <c r="T1742" s="319">
        <f>+VLOOKUP($E1742,Consumption!$1:$1048576,MATCH(DATE(T$2,1,1),INV!$A$1:$LI$1),FALSE)</f>
        <v>116346.3126</v>
      </c>
      <c r="U1742" s="319">
        <f>+VLOOKUP($E1742,Consumption!$1:$1048576,MATCH(DATE(U$2,1,1),INV!$A$1:$LI$1),FALSE)</f>
        <v>118339.0432</v>
      </c>
      <c r="V1742" s="319">
        <f>+VLOOKUP($E1742,Consumption!$1:$1048576,MATCH(DATE(V$2,1,1),INV!$A$1:$LI$1),FALSE)</f>
        <v>120347.68610000001</v>
      </c>
      <c r="W1742" s="319">
        <f>+VLOOKUP($E1742,Consumption!$1:$1048576,MATCH(DATE(W$2,1,1),INV!$A$1:$LI$1),FALSE)</f>
        <v>122373.68060000001</v>
      </c>
      <c r="X1742" s="319">
        <f>+VLOOKUP($E1742,Consumption!$1:$1048576,MATCH(DATE(X$2,1,1),INV!$A$1:$LI$1),FALSE)</f>
        <v>124418.4825</v>
      </c>
      <c r="Y1742" s="319">
        <f>+VLOOKUP($E1742,Consumption!$1:$1048576,MATCH(DATE(Y$2,1,1),INV!$A$1:$LI$1),FALSE)</f>
        <v>126483.318</v>
      </c>
      <c r="Z1742" s="319">
        <f>+VLOOKUP($E1742,Consumption!$1:$1048576,MATCH(DATE(Z$2,1,1),INV!$A$1:$LI$1),FALSE)</f>
        <v>128508.4912</v>
      </c>
      <c r="AA1742" s="319">
        <f>+VLOOKUP($E1742,Consumption!$1:$1048576,MATCH(DATE(AA$2,1,1),INV!$A$1:$LI$1),FALSE)</f>
        <v>130565.08620000001</v>
      </c>
      <c r="AB1742" s="319">
        <f>+VLOOKUP($E1742,Consumption!$1:$1048576,MATCH(DATE(AB$2,1,1),INV!$A$1:$LI$1),FALSE)</f>
        <v>132652.5595</v>
      </c>
      <c r="AC1742" s="319">
        <f>+VLOOKUP($E1742,Consumption!$1:$1048576,MATCH(DATE(AC$2,1,1),INV!$A$1:$LI$1),FALSE)</f>
        <v>134771.228</v>
      </c>
      <c r="AD1742" s="319">
        <f>+VLOOKUP($E1742,Consumption!$1:$1048576,MATCH(DATE(AD$2,1,1),INV!$A$1:$LI$1),FALSE)</f>
        <v>136920.62899999999</v>
      </c>
      <c r="AE1742" s="319">
        <f>+VLOOKUP($E1742,Consumption!$1:$1048576,MATCH(DATE(AE$2,1,1),INV!$A$1:$LI$1),FALSE)</f>
        <v>138923.30059999999</v>
      </c>
      <c r="AF1742" s="319">
        <f>+VLOOKUP($E1742,Consumption!$1:$1048576,MATCH(DATE(AF$2,1,1),INV!$A$1:$LI$1),FALSE)</f>
        <v>140899.25649999999</v>
      </c>
      <c r="AG1742" s="319">
        <f>+VLOOKUP($E1742,Consumption!$1:$1048576,MATCH(DATE(AG$2,1,1),INV!$A$1:$LI$1),FALSE)</f>
        <v>142857.30160000001</v>
      </c>
      <c r="AH1742" s="319">
        <f>+VLOOKUP($E1742,Consumption!$1:$1048576,MATCH(DATE(AH$2,1,1),INV!$A$1:$LI$1),FALSE)</f>
        <v>144808.6367</v>
      </c>
      <c r="AI1742" s="319">
        <f>+VLOOKUP($E1742,Consumption!$1:$1048576,MATCH(DATE(AI$2,1,1),INV!$A$1:$LI$1),FALSE)</f>
        <v>146763.37669999999</v>
      </c>
      <c r="AJ1742" s="319">
        <f>+VLOOKUP($E1742,Consumption!$1:$1048576,MATCH(DATE(AJ$2,1,1),INV!$A$1:$LI$1),FALSE)</f>
        <v>148729.48809999999</v>
      </c>
      <c r="AK1742" s="319">
        <f>+VLOOKUP($E1742,Consumption!$1:$1048576,MATCH(DATE(AK$2,1,1),INV!$A$1:$LI$1),FALSE)</f>
        <v>150712.72880000001</v>
      </c>
      <c r="AL1742" s="319">
        <f>+VLOOKUP($E1742,Consumption!$1:$1048576,MATCH(DATE(AL$2,1,1),INV!$A$1:$LI$1),FALSE)</f>
        <v>152717.0159</v>
      </c>
      <c r="AM1742" s="319">
        <f>+VLOOKUP($E1742,Consumption!$1:$1048576,MATCH(DATE(AM$2,1,1),INV!$A$1:$LI$1),FALSE)</f>
        <v>154744.92550000001</v>
      </c>
      <c r="AN1742" s="319">
        <f>+VLOOKUP($E1742,Consumption!$1:$1048576,MATCH(DATE(AN$2,1,1),INV!$A$1:$LI$1),FALSE)</f>
        <v>156798.16889999999</v>
      </c>
      <c r="AO1742" s="319">
        <f>+VLOOKUP($E1742,Consumption!$1:$1048576,MATCH(DATE(AO$2,1,1),INV!$A$1:$LI$1),FALSE)</f>
        <v>158877.97529999999</v>
      </c>
      <c r="AP1742" s="319">
        <f>+VLOOKUP($E1742,Consumption!$1:$1048576,MATCH(DATE(AP$2,1,1),INV!$A$1:$LI$1),FALSE)</f>
        <v>160942.4975</v>
      </c>
      <c r="AQ1742" s="319">
        <f>+VLOOKUP($E1742,Consumption!$1:$1048576,MATCH(DATE(AQ$2,1,1),INV!$A$1:$LI$1),FALSE)</f>
        <v>162999.527</v>
      </c>
      <c r="AR1742" s="319">
        <f>+VLOOKUP($E1742,Consumption!$1:$1048576,MATCH(DATE(AR$2,1,1),INV!$A$1:$LI$1),FALSE)</f>
        <v>165055.6244</v>
      </c>
      <c r="AS1742" s="319">
        <f>+VLOOKUP($E1742,Consumption!$1:$1048576,MATCH(DATE(AS$2,1,1),INV!$A$1:$LI$1),FALSE)</f>
        <v>167117.73310000001</v>
      </c>
      <c r="AT1742" s="319">
        <f>+VLOOKUP($E1742,Consumption!$1:$1048576,MATCH(DATE(AT$2,1,1),INV!$A$1:$LI$1),FALSE)</f>
        <v>169192.99160000001</v>
      </c>
      <c r="AU1742" s="319">
        <f>+VLOOKUP($E1742,Consumption!$1:$1048576,MATCH(DATE(AU$2,1,1),INV!$A$1:$LI$1),FALSE)</f>
        <v>171295.40470000001</v>
      </c>
      <c r="AV1742" s="319">
        <f>+VLOOKUP($E1742,Consumption!$1:$1048576,MATCH(DATE(AV$2,1,1),INV!$A$1:$LI$1),FALSE)</f>
        <v>173427.22880000001</v>
      </c>
      <c r="AW1742" s="319">
        <f>+VLOOKUP($E1742,Consumption!$1:$1048576,MATCH(DATE(AW$2,1,1),INV!$A$1:$LI$1),FALSE)</f>
        <v>175587.03909999999</v>
      </c>
      <c r="AX1742" s="319">
        <f>+VLOOKUP($E1742,Consumption!$1:$1048576,MATCH(DATE(AX$2,1,1),INV!$A$1:$LI$1),FALSE)</f>
        <v>177773.36780000001</v>
      </c>
      <c r="AY1742" s="319">
        <f>+VLOOKUP($E1742,Consumption!$1:$1048576,MATCH(DATE(AY$2,1,1),INV!$A$1:$LI$1),FALSE)</f>
        <v>179986.18369999999</v>
      </c>
      <c r="AZ1742" s="319">
        <f>+VLOOKUP($E1742,Consumption!$1:$1048576,MATCH(DATE(AZ$2,1,1),INV!$A$1:$LI$1),FALSE)</f>
        <v>182230.84409999999</v>
      </c>
      <c r="BA1742" s="319">
        <f>+VLOOKUP($E1742,Consumption!$1:$1048576,MATCH(DATE(BA$2,1,1),INV!$A$1:$LI$1),FALSE)</f>
        <v>184509.1728</v>
      </c>
      <c r="BB1742" s="319">
        <f>+VLOOKUP($E1742,Consumption!$1:$1048576,MATCH(DATE(BB$2,1,1),INV!$A$1:$LI$1),FALSE)</f>
        <v>186823.4246</v>
      </c>
      <c r="BC1742" s="319">
        <f>+VLOOKUP($E1742,Consumption!$1:$1048576,MATCH(DATE(BC$2,1,1),INV!$A$1:$LI$1),FALSE)</f>
        <v>189175.7727</v>
      </c>
      <c r="BD1742" s="319">
        <f>+VLOOKUP($E1742,Consumption!$1:$1048576,MATCH(DATE(BD$2,1,1),INV!$A$1:$LI$1),FALSE)</f>
        <v>191568.11619999999</v>
      </c>
      <c r="BE1742" s="319">
        <f>+VLOOKUP($E1742,Consumption!$1:$1048576,MATCH(DATE(BE$2,1,1),INV!$A$1:$LI$1),FALSE)</f>
        <v>209813.62719999999</v>
      </c>
      <c r="BF1742" s="319">
        <f>+VLOOKUP($E1742,Consumption!$1:$1048576,MATCH(DATE(BF$2,1,1),INV!$A$1:$LI$1),FALSE)</f>
        <v>213047.6764</v>
      </c>
      <c r="BG1742" s="319">
        <f>+VLOOKUP($E1742,Consumption!$1:$1048576,MATCH(DATE(BG$2,1,1),INV!$A$1:$LI$1),FALSE)</f>
        <v>216323.81820000001</v>
      </c>
      <c r="BH1742" s="319">
        <f>+VLOOKUP($E1742,Consumption!$1:$1048576,MATCH(DATE(BH$2,1,1),INV!$A$1:$LI$1),FALSE)</f>
        <v>219643.64480000001</v>
      </c>
      <c r="BI1742" s="319">
        <f>+VLOOKUP($E1742,Consumption!$1:$1048576,MATCH(DATE(BI$2,1,1),INV!$A$1:$LI$1),FALSE)</f>
        <v>223008.90530000001</v>
      </c>
    </row>
    <row r="1743" spans="1:61" s="281" customFormat="1" ht="15" customHeight="1" x14ac:dyDescent="0.35">
      <c r="A1743" s="392"/>
      <c r="B1743" s="393"/>
      <c r="C1743" s="69" t="s">
        <v>601</v>
      </c>
      <c r="D1743" s="73"/>
      <c r="E1743" s="69" t="s">
        <v>707</v>
      </c>
      <c r="F1743" s="319">
        <f>+VLOOKUP($E1743,Consumption!$1:$1048576,MATCH(DATE(F$2,1,1),INV!$A$1:$LI$1),FALSE)</f>
        <v>17922.340319999999</v>
      </c>
      <c r="G1743" s="319">
        <f>+VLOOKUP($E1743,Consumption!$1:$1048576,MATCH(DATE(G$2,1,1),INV!$A$1:$LI$1),FALSE)</f>
        <v>18121.841570000001</v>
      </c>
      <c r="H1743" s="319">
        <f>+VLOOKUP($E1743,Consumption!$1:$1048576,MATCH(DATE(H$2,1,1),INV!$A$1:$LI$1),FALSE)</f>
        <v>18341.790209999999</v>
      </c>
      <c r="I1743" s="319">
        <f>+VLOOKUP($E1743,Consumption!$1:$1048576,MATCH(DATE(I$2,1,1),INV!$A$1:$LI$1),FALSE)</f>
        <v>18588.95737</v>
      </c>
      <c r="J1743" s="319">
        <f>+VLOOKUP($E1743,Consumption!$1:$1048576,MATCH(DATE(J$2,1,1),INV!$A$1:$LI$1),FALSE)</f>
        <v>18861.84204</v>
      </c>
      <c r="K1743" s="319">
        <f>+VLOOKUP($E1743,Consumption!$1:$1048576,MATCH(DATE(K$2,1,1),INV!$A$1:$LI$1),FALSE)</f>
        <v>19156.946919999998</v>
      </c>
      <c r="L1743" s="319">
        <f>+VLOOKUP($E1743,Consumption!$1:$1048576,MATCH(DATE(L$2,1,1),INV!$A$1:$LI$1),FALSE)</f>
        <v>19462.027740000001</v>
      </c>
      <c r="M1743" s="319">
        <f>+VLOOKUP($E1743,Consumption!$1:$1048576,MATCH(DATE(M$2,1,1),INV!$A$1:$LI$1),FALSE)</f>
        <v>19775.810870000001</v>
      </c>
      <c r="N1743" s="319">
        <f>+VLOOKUP($E1743,Consumption!$1:$1048576,MATCH(DATE(N$2,1,1),INV!$A$1:$LI$1),FALSE)</f>
        <v>20097.24826</v>
      </c>
      <c r="O1743" s="319">
        <f>+VLOOKUP($E1743,Consumption!$1:$1048576,MATCH(DATE(O$2,1,1),INV!$A$1:$LI$1),FALSE)</f>
        <v>20425.534970000001</v>
      </c>
      <c r="P1743" s="319">
        <f>+VLOOKUP($E1743,Consumption!$1:$1048576,MATCH(DATE(P$2,1,1),INV!$A$1:$LI$1),FALSE)</f>
        <v>20774.83639</v>
      </c>
      <c r="Q1743" s="319">
        <f>+VLOOKUP($E1743,Consumption!$1:$1048576,MATCH(DATE(Q$2,1,1),INV!$A$1:$LI$1),FALSE)</f>
        <v>21126.538769999999</v>
      </c>
      <c r="R1743" s="319">
        <f>+VLOOKUP($E1743,Consumption!$1:$1048576,MATCH(DATE(R$2,1,1),INV!$A$1:$LI$1),FALSE)</f>
        <v>21480.82</v>
      </c>
      <c r="S1743" s="319">
        <f>+VLOOKUP($E1743,Consumption!$1:$1048576,MATCH(DATE(S$2,1,1),INV!$A$1:$LI$1),FALSE)</f>
        <v>21837.724839999999</v>
      </c>
      <c r="T1743" s="319">
        <f>+VLOOKUP($E1743,Consumption!$1:$1048576,MATCH(DATE(T$2,1,1),INV!$A$1:$LI$1),FALSE)</f>
        <v>22197.483270000001</v>
      </c>
      <c r="U1743" s="319">
        <f>+VLOOKUP($E1743,Consumption!$1:$1048576,MATCH(DATE(U$2,1,1),INV!$A$1:$LI$1),FALSE)</f>
        <v>22560.500950000001</v>
      </c>
      <c r="V1743" s="319">
        <f>+VLOOKUP($E1743,Consumption!$1:$1048576,MATCH(DATE(V$2,1,1),INV!$A$1:$LI$1),FALSE)</f>
        <v>22927.29682</v>
      </c>
      <c r="W1743" s="319">
        <f>+VLOOKUP($E1743,Consumption!$1:$1048576,MATCH(DATE(W$2,1,1),INV!$A$1:$LI$1),FALSE)</f>
        <v>23298.422439999998</v>
      </c>
      <c r="X1743" s="319">
        <f>+VLOOKUP($E1743,Consumption!$1:$1048576,MATCH(DATE(X$2,1,1),INV!$A$1:$LI$1),FALSE)</f>
        <v>23674.39242</v>
      </c>
      <c r="Y1743" s="319">
        <f>+VLOOKUP($E1743,Consumption!$1:$1048576,MATCH(DATE(Y$2,1,1),INV!$A$1:$LI$1),FALSE)</f>
        <v>24055.63898</v>
      </c>
      <c r="Z1743" s="319">
        <f>+VLOOKUP($E1743,Consumption!$1:$1048576,MATCH(DATE(Z$2,1,1),INV!$A$1:$LI$1),FALSE)</f>
        <v>24431.411779999999</v>
      </c>
      <c r="AA1743" s="319">
        <f>+VLOOKUP($E1743,Consumption!$1:$1048576,MATCH(DATE(AA$2,1,1),INV!$A$1:$LI$1),FALSE)</f>
        <v>24815.498220000001</v>
      </c>
      <c r="AB1743" s="319">
        <f>+VLOOKUP($E1743,Consumption!$1:$1048576,MATCH(DATE(AB$2,1,1),INV!$A$1:$LI$1),FALSE)</f>
        <v>25207.655340000001</v>
      </c>
      <c r="AC1743" s="319">
        <f>+VLOOKUP($E1743,Consumption!$1:$1048576,MATCH(DATE(AC$2,1,1),INV!$A$1:$LI$1),FALSE)</f>
        <v>25607.743429999999</v>
      </c>
      <c r="AD1743" s="319">
        <f>+VLOOKUP($E1743,Consumption!$1:$1048576,MATCH(DATE(AD$2,1,1),INV!$A$1:$LI$1),FALSE)</f>
        <v>26015.523099999999</v>
      </c>
      <c r="AE1743" s="319">
        <f>+VLOOKUP($E1743,Consumption!$1:$1048576,MATCH(DATE(AE$2,1,1),INV!$A$1:$LI$1),FALSE)</f>
        <v>26398.43967</v>
      </c>
      <c r="AF1743" s="319">
        <f>+VLOOKUP($E1743,Consumption!$1:$1048576,MATCH(DATE(AF$2,1,1),INV!$A$1:$LI$1),FALSE)</f>
        <v>26780.27246</v>
      </c>
      <c r="AG1743" s="319">
        <f>+VLOOKUP($E1743,Consumption!$1:$1048576,MATCH(DATE(AG$2,1,1),INV!$A$1:$LI$1),FALSE)</f>
        <v>27162.81277</v>
      </c>
      <c r="AH1743" s="319">
        <f>+VLOOKUP($E1743,Consumption!$1:$1048576,MATCH(DATE(AH$2,1,1),INV!$A$1:$LI$1),FALSE)</f>
        <v>27547.904729999998</v>
      </c>
      <c r="AI1743" s="319">
        <f>+VLOOKUP($E1743,Consumption!$1:$1048576,MATCH(DATE(AI$2,1,1),INV!$A$1:$LI$1),FALSE)</f>
        <v>27937.038229999998</v>
      </c>
      <c r="AJ1743" s="319">
        <f>+VLOOKUP($E1743,Consumption!$1:$1048576,MATCH(DATE(AJ$2,1,1),INV!$A$1:$LI$1),FALSE)</f>
        <v>28331.274839999998</v>
      </c>
      <c r="AK1743" s="319">
        <f>+VLOOKUP($E1743,Consumption!$1:$1048576,MATCH(DATE(AK$2,1,1),INV!$A$1:$LI$1),FALSE)</f>
        <v>28731.280429999999</v>
      </c>
      <c r="AL1743" s="319">
        <f>+VLOOKUP($E1743,Consumption!$1:$1048576,MATCH(DATE(AL$2,1,1),INV!$A$1:$LI$1),FALSE)</f>
        <v>29137.408670000001</v>
      </c>
      <c r="AM1743" s="319">
        <f>+VLOOKUP($E1743,Consumption!$1:$1048576,MATCH(DATE(AM$2,1,1),INV!$A$1:$LI$1),FALSE)</f>
        <v>29549.803489999998</v>
      </c>
      <c r="AN1743" s="319">
        <f>+VLOOKUP($E1743,Consumption!$1:$1048576,MATCH(DATE(AN$2,1,1),INV!$A$1:$LI$1),FALSE)</f>
        <v>29968.4961</v>
      </c>
      <c r="AO1743" s="319">
        <f>+VLOOKUP($E1743,Consumption!$1:$1048576,MATCH(DATE(AO$2,1,1),INV!$A$1:$LI$1),FALSE)</f>
        <v>30393.481609999999</v>
      </c>
      <c r="AP1743" s="319">
        <f>+VLOOKUP($E1743,Consumption!$1:$1048576,MATCH(DATE(AP$2,1,1),INV!$A$1:$LI$1),FALSE)</f>
        <v>30816.86175</v>
      </c>
      <c r="AQ1743" s="319">
        <f>+VLOOKUP($E1743,Consumption!$1:$1048576,MATCH(DATE(AQ$2,1,1),INV!$A$1:$LI$1),FALSE)</f>
        <v>31240.389770000002</v>
      </c>
      <c r="AR1743" s="319">
        <f>+VLOOKUP($E1743,Consumption!$1:$1048576,MATCH(DATE(AR$2,1,1),INV!$A$1:$LI$1),FALSE)</f>
        <v>31665.473290000002</v>
      </c>
      <c r="AS1743" s="319">
        <f>+VLOOKUP($E1743,Consumption!$1:$1048576,MATCH(DATE(AS$2,1,1),INV!$A$1:$LI$1),FALSE)</f>
        <v>32093.440200000001</v>
      </c>
      <c r="AT1743" s="319">
        <f>+VLOOKUP($E1743,Consumption!$1:$1048576,MATCH(DATE(AT$2,1,1),INV!$A$1:$LI$1),FALSE)</f>
        <v>32525.541590000001</v>
      </c>
      <c r="AU1743" s="319">
        <f>+VLOOKUP($E1743,Consumption!$1:$1048576,MATCH(DATE(AU$2,1,1),INV!$A$1:$LI$1),FALSE)</f>
        <v>32966.379549999998</v>
      </c>
      <c r="AV1743" s="319">
        <f>+VLOOKUP($E1743,Consumption!$1:$1048576,MATCH(DATE(AV$2,1,1),INV!$A$1:$LI$1),FALSE)</f>
        <v>33416.922129999999</v>
      </c>
      <c r="AW1743" s="319">
        <f>+VLOOKUP($E1743,Consumption!$1:$1048576,MATCH(DATE(AW$2,1,1),INV!$A$1:$LI$1),FALSE)</f>
        <v>33876.003660000002</v>
      </c>
      <c r="AX1743" s="319">
        <f>+VLOOKUP($E1743,Consumption!$1:$1048576,MATCH(DATE(AX$2,1,1),INV!$A$1:$LI$1),FALSE)</f>
        <v>34341.875740000003</v>
      </c>
      <c r="AY1743" s="319">
        <f>+VLOOKUP($E1743,Consumption!$1:$1048576,MATCH(DATE(AY$2,1,1),INV!$A$1:$LI$1),FALSE)</f>
        <v>34813.198949999998</v>
      </c>
      <c r="AZ1743" s="319">
        <f>+VLOOKUP($E1743,Consumption!$1:$1048576,MATCH(DATE(AZ$2,1,1),INV!$A$1:$LI$1),FALSE)</f>
        <v>35290.097459999997</v>
      </c>
      <c r="BA1743" s="319">
        <f>+VLOOKUP($E1743,Consumption!$1:$1048576,MATCH(DATE(BA$2,1,1),INV!$A$1:$LI$1),FALSE)</f>
        <v>35772.463889999999</v>
      </c>
      <c r="BB1743" s="319">
        <f>+VLOOKUP($E1743,Consumption!$1:$1048576,MATCH(DATE(BB$2,1,1),INV!$A$1:$LI$1),FALSE)</f>
        <v>36260.617359999997</v>
      </c>
      <c r="BC1743" s="319">
        <f>+VLOOKUP($E1743,Consumption!$1:$1048576,MATCH(DATE(BC$2,1,1),INV!$A$1:$LI$1),FALSE)</f>
        <v>36755.050539999997</v>
      </c>
      <c r="BD1743" s="319">
        <f>+VLOOKUP($E1743,Consumption!$1:$1048576,MATCH(DATE(BD$2,1,1),INV!$A$1:$LI$1),FALSE)</f>
        <v>37256.26683</v>
      </c>
      <c r="BE1743" s="319">
        <f>+VLOOKUP($E1743,Consumption!$1:$1048576,MATCH(DATE(BE$2,1,1),INV!$A$1:$LI$1),FALSE)</f>
        <v>39604.718889999996</v>
      </c>
      <c r="BF1743" s="319">
        <f>+VLOOKUP($E1743,Consumption!$1:$1048576,MATCH(DATE(BF$2,1,1),INV!$A$1:$LI$1),FALSE)</f>
        <v>40245.893669999998</v>
      </c>
      <c r="BG1743" s="319">
        <f>+VLOOKUP($E1743,Consumption!$1:$1048576,MATCH(DATE(BG$2,1,1),INV!$A$1:$LI$1),FALSE)</f>
        <v>40896.85903</v>
      </c>
      <c r="BH1743" s="319">
        <f>+VLOOKUP($E1743,Consumption!$1:$1048576,MATCH(DATE(BH$2,1,1),INV!$A$1:$LI$1),FALSE)</f>
        <v>41557.839160000003</v>
      </c>
      <c r="BI1743" s="319">
        <f>+VLOOKUP($E1743,Consumption!$1:$1048576,MATCH(DATE(BI$2,1,1),INV!$A$1:$LI$1),FALSE)</f>
        <v>42229.079579999998</v>
      </c>
    </row>
    <row r="1744" spans="1:61" s="281" customFormat="1" ht="15" customHeight="1" x14ac:dyDescent="0.35">
      <c r="A1744" s="392"/>
      <c r="B1744" s="393"/>
      <c r="C1744" s="69" t="s">
        <v>602</v>
      </c>
      <c r="D1744" s="73"/>
      <c r="E1744" s="69" t="s">
        <v>708</v>
      </c>
      <c r="F1744" s="319">
        <f>+VLOOKUP($E1744,Consumption!$1:$1048576,MATCH(DATE(F$2,1,1),INV!$A$1:$LI$1),FALSE)</f>
        <v>1427.8180600000001</v>
      </c>
      <c r="G1744" s="319">
        <f>+VLOOKUP($E1744,Consumption!$1:$1048576,MATCH(DATE(G$2,1,1),INV!$A$1:$LI$1),FALSE)</f>
        <v>1444.750544</v>
      </c>
      <c r="H1744" s="319">
        <f>+VLOOKUP($E1744,Consumption!$1:$1048576,MATCH(DATE(H$2,1,1),INV!$A$1:$LI$1),FALSE)</f>
        <v>1461.1768959999999</v>
      </c>
      <c r="I1744" s="319">
        <f>+VLOOKUP($E1744,Consumption!$1:$1048576,MATCH(DATE(I$2,1,1),INV!$A$1:$LI$1),FALSE)</f>
        <v>1476.7308390000001</v>
      </c>
      <c r="J1744" s="319">
        <f>+VLOOKUP($E1744,Consumption!$1:$1048576,MATCH(DATE(J$2,1,1),INV!$A$1:$LI$1),FALSE)</f>
        <v>1491.6084189999999</v>
      </c>
      <c r="K1744" s="319">
        <f>+VLOOKUP($E1744,Consumption!$1:$1048576,MATCH(DATE(K$2,1,1),INV!$A$1:$LI$1),FALSE)</f>
        <v>1506.125311</v>
      </c>
      <c r="L1744" s="319">
        <f>+VLOOKUP($E1744,Consumption!$1:$1048576,MATCH(DATE(L$2,1,1),INV!$A$1:$LI$1),FALSE)</f>
        <v>1520.068143</v>
      </c>
      <c r="M1744" s="319">
        <f>+VLOOKUP($E1744,Consumption!$1:$1048576,MATCH(DATE(M$2,1,1),INV!$A$1:$LI$1),FALSE)</f>
        <v>1533.733725</v>
      </c>
      <c r="N1744" s="319">
        <f>+VLOOKUP($E1744,Consumption!$1:$1048576,MATCH(DATE(N$2,1,1),INV!$A$1:$LI$1),FALSE)</f>
        <v>1547.295869</v>
      </c>
      <c r="O1744" s="319">
        <f>+VLOOKUP($E1744,Consumption!$1:$1048576,MATCH(DATE(O$2,1,1),INV!$A$1:$LI$1),FALSE)</f>
        <v>1560.8553489999999</v>
      </c>
      <c r="P1744" s="319">
        <f>+VLOOKUP($E1744,Consumption!$1:$1048576,MATCH(DATE(P$2,1,1),INV!$A$1:$LI$1),FALSE)</f>
        <v>1575.2742209999999</v>
      </c>
      <c r="Q1744" s="319">
        <f>+VLOOKUP($E1744,Consumption!$1:$1048576,MATCH(DATE(Q$2,1,1),INV!$A$1:$LI$1),FALSE)</f>
        <v>1589.551299</v>
      </c>
      <c r="R1744" s="319">
        <f>+VLOOKUP($E1744,Consumption!$1:$1048576,MATCH(DATE(R$2,1,1),INV!$A$1:$LI$1),FALSE)</f>
        <v>1603.7626929999999</v>
      </c>
      <c r="S1744" s="319">
        <f>+VLOOKUP($E1744,Consumption!$1:$1048576,MATCH(DATE(S$2,1,1),INV!$A$1:$LI$1),FALSE)</f>
        <v>1617.9334490000001</v>
      </c>
      <c r="T1744" s="319">
        <f>+VLOOKUP($E1744,Consumption!$1:$1048576,MATCH(DATE(T$2,1,1),INV!$A$1:$LI$1),FALSE)</f>
        <v>1632.080901</v>
      </c>
      <c r="U1744" s="319">
        <f>+VLOOKUP($E1744,Consumption!$1:$1048576,MATCH(DATE(U$2,1,1),INV!$A$1:$LI$1),FALSE)</f>
        <v>1646.22424</v>
      </c>
      <c r="V1744" s="319">
        <f>+VLOOKUP($E1744,Consumption!$1:$1048576,MATCH(DATE(V$2,1,1),INV!$A$1:$LI$1),FALSE)</f>
        <v>1660.38384</v>
      </c>
      <c r="W1744" s="319">
        <f>+VLOOKUP($E1744,Consumption!$1:$1048576,MATCH(DATE(W$2,1,1),INV!$A$1:$LI$1),FALSE)</f>
        <v>1674.5786840000001</v>
      </c>
      <c r="X1744" s="319">
        <f>+VLOOKUP($E1744,Consumption!$1:$1048576,MATCH(DATE(X$2,1,1),INV!$A$1:$LI$1),FALSE)</f>
        <v>1688.8245139999999</v>
      </c>
      <c r="Y1744" s="319">
        <f>+VLOOKUP($E1744,Consumption!$1:$1048576,MATCH(DATE(Y$2,1,1),INV!$A$1:$LI$1),FALSE)</f>
        <v>1703.1331560000001</v>
      </c>
      <c r="Z1744" s="319">
        <f>+VLOOKUP($E1744,Consumption!$1:$1048576,MATCH(DATE(Z$2,1,1),INV!$A$1:$LI$1),FALSE)</f>
        <v>1716.9535040000001</v>
      </c>
      <c r="AA1744" s="319">
        <f>+VLOOKUP($E1744,Consumption!$1:$1048576,MATCH(DATE(AA$2,1,1),INV!$A$1:$LI$1),FALSE)</f>
        <v>1731.001266</v>
      </c>
      <c r="AB1744" s="319">
        <f>+VLOOKUP($E1744,Consumption!$1:$1048576,MATCH(DATE(AB$2,1,1),INV!$A$1:$LI$1),FALSE)</f>
        <v>1745.2364359999999</v>
      </c>
      <c r="AC1744" s="319">
        <f>+VLOOKUP($E1744,Consumption!$1:$1048576,MATCH(DATE(AC$2,1,1),INV!$A$1:$LI$1),FALSE)</f>
        <v>1759.645925</v>
      </c>
      <c r="AD1744" s="319">
        <f>+VLOOKUP($E1744,Consumption!$1:$1048576,MATCH(DATE(AD$2,1,1),INV!$A$1:$LI$1),FALSE)</f>
        <v>1774.218128</v>
      </c>
      <c r="AE1744" s="319">
        <f>+VLOOKUP($E1744,Consumption!$1:$1048576,MATCH(DATE(AE$2,1,1),INV!$A$1:$LI$1),FALSE)</f>
        <v>1787.373227</v>
      </c>
      <c r="AF1744" s="319">
        <f>+VLOOKUP($E1744,Consumption!$1:$1048576,MATCH(DATE(AF$2,1,1),INV!$A$1:$LI$1),FALSE)</f>
        <v>1800.3431559999999</v>
      </c>
      <c r="AG1744" s="319">
        <f>+VLOOKUP($E1744,Consumption!$1:$1048576,MATCH(DATE(AG$2,1,1),INV!$A$1:$LI$1),FALSE)</f>
        <v>1813.190247</v>
      </c>
      <c r="AH1744" s="319">
        <f>+VLOOKUP($E1744,Consumption!$1:$1048576,MATCH(DATE(AH$2,1,1),INV!$A$1:$LI$1),FALSE)</f>
        <v>1826.0026459999999</v>
      </c>
      <c r="AI1744" s="319">
        <f>+VLOOKUP($E1744,Consumption!$1:$1048576,MATCH(DATE(AI$2,1,1),INV!$A$1:$LI$1),FALSE)</f>
        <v>1838.8581160000001</v>
      </c>
      <c r="AJ1744" s="319">
        <f>+VLOOKUP($E1744,Consumption!$1:$1048576,MATCH(DATE(AJ$2,1,1),INV!$A$1:$LI$1),FALSE)</f>
        <v>1851.8136930000001</v>
      </c>
      <c r="AK1744" s="319">
        <f>+VLOOKUP($E1744,Consumption!$1:$1048576,MATCH(DATE(AK$2,1,1),INV!$A$1:$LI$1),FALSE)</f>
        <v>1864.90608</v>
      </c>
      <c r="AL1744" s="319">
        <f>+VLOOKUP($E1744,Consumption!$1:$1048576,MATCH(DATE(AL$2,1,1),INV!$A$1:$LI$1),FALSE)</f>
        <v>1878.1560010000001</v>
      </c>
      <c r="AM1744" s="319">
        <f>+VLOOKUP($E1744,Consumption!$1:$1048576,MATCH(DATE(AM$2,1,1),INV!$A$1:$LI$1),FALSE)</f>
        <v>1891.573271</v>
      </c>
      <c r="AN1744" s="319">
        <f>+VLOOKUP($E1744,Consumption!$1:$1048576,MATCH(DATE(AN$2,1,1),INV!$A$1:$LI$1),FALSE)</f>
        <v>1905.1611820000001</v>
      </c>
      <c r="AO1744" s="319">
        <f>+VLOOKUP($E1744,Consumption!$1:$1048576,MATCH(DATE(AO$2,1,1),INV!$A$1:$LI$1),FALSE)</f>
        <v>1918.919733</v>
      </c>
      <c r="AP1744" s="319">
        <f>+VLOOKUP($E1744,Consumption!$1:$1048576,MATCH(DATE(AP$2,1,1),INV!$A$1:$LI$1),FALSE)</f>
        <v>1932.4928319999999</v>
      </c>
      <c r="AQ1744" s="319">
        <f>+VLOOKUP($E1744,Consumption!$1:$1048576,MATCH(DATE(AQ$2,1,1),INV!$A$1:$LI$1),FALSE)</f>
        <v>1945.971599</v>
      </c>
      <c r="AR1744" s="319">
        <f>+VLOOKUP($E1744,Consumption!$1:$1048576,MATCH(DATE(AR$2,1,1),INV!$A$1:$LI$1),FALSE)</f>
        <v>1959.4218510000001</v>
      </c>
      <c r="AS1744" s="319">
        <f>+VLOOKUP($E1744,Consumption!$1:$1048576,MATCH(DATE(AS$2,1,1),INV!$A$1:$LI$1),FALSE)</f>
        <v>1972.9012009999999</v>
      </c>
      <c r="AT1744" s="319">
        <f>+VLOOKUP($E1744,Consumption!$1:$1048576,MATCH(DATE(AT$2,1,1),INV!$A$1:$LI$1),FALSE)</f>
        <v>1986.4600270000001</v>
      </c>
      <c r="AU1744" s="319">
        <f>+VLOOKUP($E1744,Consumption!$1:$1048576,MATCH(DATE(AU$2,1,1),INV!$A$1:$LI$1),FALSE)</f>
        <v>2000.148551</v>
      </c>
      <c r="AV1744" s="319">
        <f>+VLOOKUP($E1744,Consumption!$1:$1048576,MATCH(DATE(AV$2,1,1),INV!$A$1:$LI$1),FALSE)</f>
        <v>2013.970703</v>
      </c>
      <c r="AW1744" s="319">
        <f>+VLOOKUP($E1744,Consumption!$1:$1048576,MATCH(DATE(AW$2,1,1),INV!$A$1:$LI$1),FALSE)</f>
        <v>2027.9211150000001</v>
      </c>
      <c r="AX1744" s="319">
        <f>+VLOOKUP($E1744,Consumption!$1:$1048576,MATCH(DATE(AX$2,1,1),INV!$A$1:$LI$1),FALSE)</f>
        <v>2042.0035069999999</v>
      </c>
      <c r="AY1744" s="319">
        <f>+VLOOKUP($E1744,Consumption!$1:$1048576,MATCH(DATE(AY$2,1,1),INV!$A$1:$LI$1),FALSE)</f>
        <v>2056.2318460000001</v>
      </c>
      <c r="AZ1744" s="319">
        <f>+VLOOKUP($E1744,Consumption!$1:$1048576,MATCH(DATE(AZ$2,1,1),INV!$A$1:$LI$1),FALSE)</f>
        <v>2070.6550510000002</v>
      </c>
      <c r="BA1744" s="319">
        <f>+VLOOKUP($E1744,Consumption!$1:$1048576,MATCH(DATE(BA$2,1,1),INV!$A$1:$LI$1),FALSE)</f>
        <v>2085.28287</v>
      </c>
      <c r="BB1744" s="319">
        <f>+VLOOKUP($E1744,Consumption!$1:$1048576,MATCH(DATE(BB$2,1,1),INV!$A$1:$LI$1),FALSE)</f>
        <v>2100.1230719999999</v>
      </c>
      <c r="BC1744" s="319">
        <f>+VLOOKUP($E1744,Consumption!$1:$1048576,MATCH(DATE(BC$2,1,1),INV!$A$1:$LI$1),FALSE)</f>
        <v>2115.1792639999999</v>
      </c>
      <c r="BD1744" s="319">
        <f>+VLOOKUP($E1744,Consumption!$1:$1048576,MATCH(DATE(BD$2,1,1),INV!$A$1:$LI$1),FALSE)</f>
        <v>2130.4515249999999</v>
      </c>
      <c r="BE1744" s="319">
        <f>+VLOOKUP($E1744,Consumption!$1:$1048576,MATCH(DATE(BE$2,1,1),INV!$A$1:$LI$1),FALSE)</f>
        <v>2253.5592969999998</v>
      </c>
      <c r="BF1744" s="319">
        <f>+VLOOKUP($E1744,Consumption!$1:$1048576,MATCH(DATE(BF$2,1,1),INV!$A$1:$LI$1),FALSE)</f>
        <v>2273.2654750000002</v>
      </c>
      <c r="BG1744" s="319">
        <f>+VLOOKUP($E1744,Consumption!$1:$1048576,MATCH(DATE(BG$2,1,1),INV!$A$1:$LI$1),FALSE)</f>
        <v>2293.1434290000002</v>
      </c>
      <c r="BH1744" s="319">
        <f>+VLOOKUP($E1744,Consumption!$1:$1048576,MATCH(DATE(BH$2,1,1),INV!$A$1:$LI$1),FALSE)</f>
        <v>2313.2004790000001</v>
      </c>
      <c r="BI1744" s="319">
        <f>+VLOOKUP($E1744,Consumption!$1:$1048576,MATCH(DATE(BI$2,1,1),INV!$A$1:$LI$1),FALSE)</f>
        <v>2333.444297</v>
      </c>
    </row>
    <row r="1745" spans="1:61" s="281" customFormat="1" ht="15" customHeight="1" x14ac:dyDescent="0.35">
      <c r="A1745" s="392"/>
      <c r="B1745" s="393"/>
      <c r="C1745" s="69" t="s">
        <v>603</v>
      </c>
      <c r="D1745" s="73"/>
      <c r="E1745" s="69" t="s">
        <v>709</v>
      </c>
      <c r="F1745" s="319">
        <f>+VLOOKUP($E1745,Consumption!$1:$1048576,MATCH(DATE(F$2,1,1),INV!$A$1:$LI$1),FALSE)</f>
        <v>16426.181939999999</v>
      </c>
      <c r="G1745" s="319">
        <f>+VLOOKUP($E1745,Consumption!$1:$1048576,MATCH(DATE(G$2,1,1),INV!$A$1:$LI$1),FALSE)</f>
        <v>16492.238880000001</v>
      </c>
      <c r="H1745" s="319">
        <f>+VLOOKUP($E1745,Consumption!$1:$1048576,MATCH(DATE(H$2,1,1),INV!$A$1:$LI$1),FALSE)</f>
        <v>16530.309000000001</v>
      </c>
      <c r="I1745" s="319">
        <f>+VLOOKUP($E1745,Consumption!$1:$1048576,MATCH(DATE(I$2,1,1),INV!$A$1:$LI$1),FALSE)</f>
        <v>16574.246469999998</v>
      </c>
      <c r="J1745" s="319">
        <f>+VLOOKUP($E1745,Consumption!$1:$1048576,MATCH(DATE(J$2,1,1),INV!$A$1:$LI$1),FALSE)</f>
        <v>16633.848010000002</v>
      </c>
      <c r="K1745" s="319">
        <f>+VLOOKUP($E1745,Consumption!$1:$1048576,MATCH(DATE(K$2,1,1),INV!$A$1:$LI$1),FALSE)</f>
        <v>16709.609179999999</v>
      </c>
      <c r="L1745" s="319">
        <f>+VLOOKUP($E1745,Consumption!$1:$1048576,MATCH(DATE(L$2,1,1),INV!$A$1:$LI$1),FALSE)</f>
        <v>16796.44929</v>
      </c>
      <c r="M1745" s="319">
        <f>+VLOOKUP($E1745,Consumption!$1:$1048576,MATCH(DATE(M$2,1,1),INV!$A$1:$LI$1),FALSE)</f>
        <v>16891.745220000001</v>
      </c>
      <c r="N1745" s="319">
        <f>+VLOOKUP($E1745,Consumption!$1:$1048576,MATCH(DATE(N$2,1,1),INV!$A$1:$LI$1),FALSE)</f>
        <v>16993.183430000001</v>
      </c>
      <c r="O1745" s="319">
        <f>+VLOOKUP($E1745,Consumption!$1:$1048576,MATCH(DATE(O$2,1,1),INV!$A$1:$LI$1),FALSE)</f>
        <v>17098.99886</v>
      </c>
      <c r="P1745" s="319">
        <f>+VLOOKUP($E1745,Consumption!$1:$1048576,MATCH(DATE(P$2,1,1),INV!$A$1:$LI$1),FALSE)</f>
        <v>17212.27477</v>
      </c>
      <c r="Q1745" s="319">
        <f>+VLOOKUP($E1745,Consumption!$1:$1048576,MATCH(DATE(Q$2,1,1),INV!$A$1:$LI$1),FALSE)</f>
        <v>17327.09719</v>
      </c>
      <c r="R1745" s="319">
        <f>+VLOOKUP($E1745,Consumption!$1:$1048576,MATCH(DATE(R$2,1,1),INV!$A$1:$LI$1),FALSE)</f>
        <v>17442.845420000001</v>
      </c>
      <c r="S1745" s="319">
        <f>+VLOOKUP($E1745,Consumption!$1:$1048576,MATCH(DATE(S$2,1,1),INV!$A$1:$LI$1),FALSE)</f>
        <v>17559.029900000001</v>
      </c>
      <c r="T1745" s="319">
        <f>+VLOOKUP($E1745,Consumption!$1:$1048576,MATCH(DATE(T$2,1,1),INV!$A$1:$LI$1),FALSE)</f>
        <v>17675.343049999999</v>
      </c>
      <c r="U1745" s="319">
        <f>+VLOOKUP($E1745,Consumption!$1:$1048576,MATCH(DATE(U$2,1,1),INV!$A$1:$LI$1),FALSE)</f>
        <v>17791.624250000001</v>
      </c>
      <c r="V1745" s="319">
        <f>+VLOOKUP($E1745,Consumption!$1:$1048576,MATCH(DATE(V$2,1,1),INV!$A$1:$LI$1),FALSE)</f>
        <v>17907.808290000001</v>
      </c>
      <c r="W1745" s="319">
        <f>+VLOOKUP($E1745,Consumption!$1:$1048576,MATCH(DATE(W$2,1,1),INV!$A$1:$LI$1),FALSE)</f>
        <v>18023.881000000001</v>
      </c>
      <c r="X1745" s="319">
        <f>+VLOOKUP($E1745,Consumption!$1:$1048576,MATCH(DATE(X$2,1,1),INV!$A$1:$LI$1),FALSE)</f>
        <v>18139.848590000001</v>
      </c>
      <c r="Y1745" s="319">
        <f>+VLOOKUP($E1745,Consumption!$1:$1048576,MATCH(DATE(Y$2,1,1),INV!$A$1:$LI$1),FALSE)</f>
        <v>18255.719730000001</v>
      </c>
      <c r="Z1745" s="319">
        <f>+VLOOKUP($E1745,Consumption!$1:$1048576,MATCH(DATE(Z$2,1,1),INV!$A$1:$LI$1),FALSE)</f>
        <v>18368.519769999999</v>
      </c>
      <c r="AA1745" s="319">
        <f>+VLOOKUP($E1745,Consumption!$1:$1048576,MATCH(DATE(AA$2,1,1),INV!$A$1:$LI$1),FALSE)</f>
        <v>18481.664540000002</v>
      </c>
      <c r="AB1745" s="319">
        <f>+VLOOKUP($E1745,Consumption!$1:$1048576,MATCH(DATE(AB$2,1,1),INV!$A$1:$LI$1),FALSE)</f>
        <v>18595.151570000002</v>
      </c>
      <c r="AC1745" s="319">
        <f>+VLOOKUP($E1745,Consumption!$1:$1048576,MATCH(DATE(AC$2,1,1),INV!$A$1:$LI$1),FALSE)</f>
        <v>18708.99973</v>
      </c>
      <c r="AD1745" s="319">
        <f>+VLOOKUP($E1745,Consumption!$1:$1048576,MATCH(DATE(AD$2,1,1),INV!$A$1:$LI$1),FALSE)</f>
        <v>18823.185720000001</v>
      </c>
      <c r="AE1745" s="319">
        <f>+VLOOKUP($E1745,Consumption!$1:$1048576,MATCH(DATE(AE$2,1,1),INV!$A$1:$LI$1),FALSE)</f>
        <v>18929.381450000001</v>
      </c>
      <c r="AF1745" s="319">
        <f>+VLOOKUP($E1745,Consumption!$1:$1048576,MATCH(DATE(AF$2,1,1),INV!$A$1:$LI$1),FALSE)</f>
        <v>19033.092229999998</v>
      </c>
      <c r="AG1745" s="319">
        <f>+VLOOKUP($E1745,Consumption!$1:$1048576,MATCH(DATE(AG$2,1,1),INV!$A$1:$LI$1),FALSE)</f>
        <v>19134.827730000001</v>
      </c>
      <c r="AH1745" s="319">
        <f>+VLOOKUP($E1745,Consumption!$1:$1048576,MATCH(DATE(AH$2,1,1),INV!$A$1:$LI$1),FALSE)</f>
        <v>19235.18894</v>
      </c>
      <c r="AI1745" s="319">
        <f>+VLOOKUP($E1745,Consumption!$1:$1048576,MATCH(DATE(AI$2,1,1),INV!$A$1:$LI$1),FALSE)</f>
        <v>19334.71847</v>
      </c>
      <c r="AJ1745" s="319">
        <f>+VLOOKUP($E1745,Consumption!$1:$1048576,MATCH(DATE(AJ$2,1,1),INV!$A$1:$LI$1),FALSE)</f>
        <v>19433.846989999998</v>
      </c>
      <c r="AK1745" s="319">
        <f>+VLOOKUP($E1745,Consumption!$1:$1048576,MATCH(DATE(AK$2,1,1),INV!$A$1:$LI$1),FALSE)</f>
        <v>19532.88811</v>
      </c>
      <c r="AL1745" s="319">
        <f>+VLOOKUP($E1745,Consumption!$1:$1048576,MATCH(DATE(AL$2,1,1),INV!$A$1:$LI$1),FALSE)</f>
        <v>19632.055960000002</v>
      </c>
      <c r="AM1745" s="319">
        <f>+VLOOKUP($E1745,Consumption!$1:$1048576,MATCH(DATE(AM$2,1,1),INV!$A$1:$LI$1),FALSE)</f>
        <v>19731.490389999999</v>
      </c>
      <c r="AN1745" s="319">
        <f>+VLOOKUP($E1745,Consumption!$1:$1048576,MATCH(DATE(AN$2,1,1),INV!$A$1:$LI$1),FALSE)</f>
        <v>19831.281449999999</v>
      </c>
      <c r="AO1745" s="319">
        <f>+VLOOKUP($E1745,Consumption!$1:$1048576,MATCH(DATE(AO$2,1,1),INV!$A$1:$LI$1),FALSE)</f>
        <v>19931.48933</v>
      </c>
      <c r="AP1745" s="319">
        <f>+VLOOKUP($E1745,Consumption!$1:$1048576,MATCH(DATE(AP$2,1,1),INV!$A$1:$LI$1),FALSE)</f>
        <v>20030.32172</v>
      </c>
      <c r="AQ1745" s="319">
        <f>+VLOOKUP($E1745,Consumption!$1:$1048576,MATCH(DATE(AQ$2,1,1),INV!$A$1:$LI$1),FALSE)</f>
        <v>20128.077229999999</v>
      </c>
      <c r="AR1745" s="319">
        <f>+VLOOKUP($E1745,Consumption!$1:$1048576,MATCH(DATE(AR$2,1,1),INV!$A$1:$LI$1),FALSE)</f>
        <v>20225.06266</v>
      </c>
      <c r="AS1745" s="319">
        <f>+VLOOKUP($E1745,Consumption!$1:$1048576,MATCH(DATE(AS$2,1,1),INV!$A$1:$LI$1),FALSE)</f>
        <v>20321.605810000001</v>
      </c>
      <c r="AT1745" s="319">
        <f>+VLOOKUP($E1745,Consumption!$1:$1048576,MATCH(DATE(AT$2,1,1),INV!$A$1:$LI$1),FALSE)</f>
        <v>20418.028399999999</v>
      </c>
      <c r="AU1745" s="319">
        <f>+VLOOKUP($E1745,Consumption!$1:$1048576,MATCH(DATE(AU$2,1,1),INV!$A$1:$LI$1),FALSE)</f>
        <v>20514.608390000001</v>
      </c>
      <c r="AV1745" s="319">
        <f>+VLOOKUP($E1745,Consumption!$1:$1048576,MATCH(DATE(AV$2,1,1),INV!$A$1:$LI$1),FALSE)</f>
        <v>20611.463489999998</v>
      </c>
      <c r="AW1745" s="319">
        <f>+VLOOKUP($E1745,Consumption!$1:$1048576,MATCH(DATE(AW$2,1,1),INV!$A$1:$LI$1),FALSE)</f>
        <v>20708.631890000001</v>
      </c>
      <c r="AX1745" s="319">
        <f>+VLOOKUP($E1745,Consumption!$1:$1048576,MATCH(DATE(AX$2,1,1),INV!$A$1:$LI$1),FALSE)</f>
        <v>20806.158080000001</v>
      </c>
      <c r="AY1745" s="319">
        <f>+VLOOKUP($E1745,Consumption!$1:$1048576,MATCH(DATE(AY$2,1,1),INV!$A$1:$LI$1),FALSE)</f>
        <v>20904.122500000001</v>
      </c>
      <c r="AZ1745" s="319">
        <f>+VLOOKUP($E1745,Consumption!$1:$1048576,MATCH(DATE(AZ$2,1,1),INV!$A$1:$LI$1),FALSE)</f>
        <v>21002.787110000001</v>
      </c>
      <c r="BA1745" s="319">
        <f>+VLOOKUP($E1745,Consumption!$1:$1048576,MATCH(DATE(BA$2,1,1),INV!$A$1:$LI$1),FALSE)</f>
        <v>21102.246179999998</v>
      </c>
      <c r="BB1745" s="319">
        <f>+VLOOKUP($E1745,Consumption!$1:$1048576,MATCH(DATE(BB$2,1,1),INV!$A$1:$LI$1),FALSE)</f>
        <v>21202.583689999999</v>
      </c>
      <c r="BC1745" s="319">
        <f>+VLOOKUP($E1745,Consumption!$1:$1048576,MATCH(DATE(BC$2,1,1),INV!$A$1:$LI$1),FALSE)</f>
        <v>21303.863420000001</v>
      </c>
      <c r="BD1745" s="319">
        <f>+VLOOKUP($E1745,Consumption!$1:$1048576,MATCH(DATE(BD$2,1,1),INV!$A$1:$LI$1),FALSE)</f>
        <v>21406.129270000001</v>
      </c>
      <c r="BE1745" s="319">
        <f>+VLOOKUP($E1745,Consumption!$1:$1048576,MATCH(DATE(BE$2,1,1),INV!$A$1:$LI$1),FALSE)</f>
        <v>22328.520909999999</v>
      </c>
      <c r="BF1745" s="319">
        <f>+VLOOKUP($E1745,Consumption!$1:$1048576,MATCH(DATE(BF$2,1,1),INV!$A$1:$LI$1),FALSE)</f>
        <v>22462.109670000002</v>
      </c>
      <c r="BG1745" s="319">
        <f>+VLOOKUP($E1745,Consumption!$1:$1048576,MATCH(DATE(BG$2,1,1),INV!$A$1:$LI$1),FALSE)</f>
        <v>22596.279139999999</v>
      </c>
      <c r="BH1745" s="319">
        <f>+VLOOKUP($E1745,Consumption!$1:$1048576,MATCH(DATE(BH$2,1,1),INV!$A$1:$LI$1),FALSE)</f>
        <v>22731.07503</v>
      </c>
      <c r="BI1745" s="319">
        <f>+VLOOKUP($E1745,Consumption!$1:$1048576,MATCH(DATE(BI$2,1,1),INV!$A$1:$LI$1),FALSE)</f>
        <v>22866.547149999999</v>
      </c>
    </row>
    <row r="1746" spans="1:61" s="281" customFormat="1" ht="15" customHeight="1" x14ac:dyDescent="0.35">
      <c r="A1746" s="392"/>
      <c r="B1746" s="393"/>
      <c r="C1746" s="69" t="s">
        <v>604</v>
      </c>
      <c r="D1746" s="73"/>
      <c r="E1746" s="69" t="s">
        <v>710</v>
      </c>
      <c r="F1746" s="319">
        <f>+VLOOKUP($E1746,Consumption!$1:$1048576,MATCH(DATE(F$2,1,1),INV!$A$1:$LI$1),FALSE)</f>
        <v>472.29655769999999</v>
      </c>
      <c r="G1746" s="319">
        <f>+VLOOKUP($E1746,Consumption!$1:$1048576,MATCH(DATE(G$2,1,1),INV!$A$1:$LI$1),FALSE)</f>
        <v>477.21571060000002</v>
      </c>
      <c r="H1746" s="319">
        <f>+VLOOKUP($E1746,Consumption!$1:$1048576,MATCH(DATE(H$2,1,1),INV!$A$1:$LI$1),FALSE)</f>
        <v>482.58825400000001</v>
      </c>
      <c r="I1746" s="319">
        <f>+VLOOKUP($E1746,Consumption!$1:$1048576,MATCH(DATE(I$2,1,1),INV!$A$1:$LI$1),FALSE)</f>
        <v>488.70709799999997</v>
      </c>
      <c r="J1746" s="319">
        <f>+VLOOKUP($E1746,Consumption!$1:$1048576,MATCH(DATE(J$2,1,1),INV!$A$1:$LI$1),FALSE)</f>
        <v>495.61558650000001</v>
      </c>
      <c r="K1746" s="319">
        <f>+VLOOKUP($E1746,Consumption!$1:$1048576,MATCH(DATE(K$2,1,1),INV!$A$1:$LI$1),FALSE)</f>
        <v>503.26092929999999</v>
      </c>
      <c r="L1746" s="319">
        <f>+VLOOKUP($E1746,Consumption!$1:$1048576,MATCH(DATE(L$2,1,1),INV!$A$1:$LI$1),FALSE)</f>
        <v>511.31689599999999</v>
      </c>
      <c r="M1746" s="319">
        <f>+VLOOKUP($E1746,Consumption!$1:$1048576,MATCH(DATE(M$2,1,1),INV!$A$1:$LI$1),FALSE)</f>
        <v>519.72200580000003</v>
      </c>
      <c r="N1746" s="319">
        <f>+VLOOKUP($E1746,Consumption!$1:$1048576,MATCH(DATE(N$2,1,1),INV!$A$1:$LI$1),FALSE)</f>
        <v>528.41815469999995</v>
      </c>
      <c r="O1746" s="319">
        <f>+VLOOKUP($E1746,Consumption!$1:$1048576,MATCH(DATE(O$2,1,1),INV!$A$1:$LI$1),FALSE)</f>
        <v>537.35916050000003</v>
      </c>
      <c r="P1746" s="319">
        <f>+VLOOKUP($E1746,Consumption!$1:$1048576,MATCH(DATE(P$2,1,1),INV!$A$1:$LI$1),FALSE)</f>
        <v>546.91574349999996</v>
      </c>
      <c r="Q1746" s="319">
        <f>+VLOOKUP($E1746,Consumption!$1:$1048576,MATCH(DATE(Q$2,1,1),INV!$A$1:$LI$1),FALSE)</f>
        <v>556.59245239999996</v>
      </c>
      <c r="R1746" s="319">
        <f>+VLOOKUP($E1746,Consumption!$1:$1048576,MATCH(DATE(R$2,1,1),INV!$A$1:$LI$1),FALSE)</f>
        <v>566.37587169999995</v>
      </c>
      <c r="S1746" s="319">
        <f>+VLOOKUP($E1746,Consumption!$1:$1048576,MATCH(DATE(S$2,1,1),INV!$A$1:$LI$1),FALSE)</f>
        <v>576.24922309999999</v>
      </c>
      <c r="T1746" s="319">
        <f>+VLOOKUP($E1746,Consumption!$1:$1048576,MATCH(DATE(T$2,1,1),INV!$A$1:$LI$1),FALSE)</f>
        <v>586.20382180000001</v>
      </c>
      <c r="U1746" s="319">
        <f>+VLOOKUP($E1746,Consumption!$1:$1048576,MATCH(DATE(U$2,1,1),INV!$A$1:$LI$1),FALSE)</f>
        <v>596.23866669999995</v>
      </c>
      <c r="V1746" s="319">
        <f>+VLOOKUP($E1746,Consumption!$1:$1048576,MATCH(DATE(V$2,1,1),INV!$A$1:$LI$1),FALSE)</f>
        <v>606.35777099999996</v>
      </c>
      <c r="W1746" s="319">
        <f>+VLOOKUP($E1746,Consumption!$1:$1048576,MATCH(DATE(W$2,1,1),INV!$A$1:$LI$1),FALSE)</f>
        <v>616.56731190000005</v>
      </c>
      <c r="X1746" s="319">
        <f>+VLOOKUP($E1746,Consumption!$1:$1048576,MATCH(DATE(X$2,1,1),INV!$A$1:$LI$1),FALSE)</f>
        <v>626.87349589999997</v>
      </c>
      <c r="Y1746" s="319">
        <f>+VLOOKUP($E1746,Consumption!$1:$1048576,MATCH(DATE(Y$2,1,1),INV!$A$1:$LI$1),FALSE)</f>
        <v>637.28129249999995</v>
      </c>
      <c r="Z1746" s="319">
        <f>+VLOOKUP($E1746,Consumption!$1:$1048576,MATCH(DATE(Z$2,1,1),INV!$A$1:$LI$1),FALSE)</f>
        <v>647.48864170000002</v>
      </c>
      <c r="AA1746" s="319">
        <f>+VLOOKUP($E1746,Consumption!$1:$1048576,MATCH(DATE(AA$2,1,1),INV!$A$1:$LI$1),FALSE)</f>
        <v>657.85027769999999</v>
      </c>
      <c r="AB1746" s="319">
        <f>+VLOOKUP($E1746,Consumption!$1:$1048576,MATCH(DATE(AB$2,1,1),INV!$A$1:$LI$1),FALSE)</f>
        <v>668.36216479999996</v>
      </c>
      <c r="AC1746" s="319">
        <f>+VLOOKUP($E1746,Consumption!$1:$1048576,MATCH(DATE(AC$2,1,1),INV!$A$1:$LI$1),FALSE)</f>
        <v>679.02515600000004</v>
      </c>
      <c r="AD1746" s="319">
        <f>+VLOOKUP($E1746,Consumption!$1:$1048576,MATCH(DATE(AD$2,1,1),INV!$A$1:$LI$1),FALSE)</f>
        <v>689.83612019999998</v>
      </c>
      <c r="AE1746" s="319">
        <f>+VLOOKUP($E1746,Consumption!$1:$1048576,MATCH(DATE(AE$2,1,1),INV!$A$1:$LI$1),FALSE)</f>
        <v>699.90018269999996</v>
      </c>
      <c r="AF1746" s="319">
        <f>+VLOOKUP($E1746,Consumption!$1:$1048576,MATCH(DATE(AF$2,1,1),INV!$A$1:$LI$1),FALSE)</f>
        <v>709.81513859999995</v>
      </c>
      <c r="AG1746" s="319">
        <f>+VLOOKUP($E1746,Consumption!$1:$1048576,MATCH(DATE(AG$2,1,1),INV!$A$1:$LI$1),FALSE)</f>
        <v>719.62203620000003</v>
      </c>
      <c r="AH1746" s="319">
        <f>+VLOOKUP($E1746,Consumption!$1:$1048576,MATCH(DATE(AH$2,1,1),INV!$A$1:$LI$1),FALSE)</f>
        <v>729.37590850000004</v>
      </c>
      <c r="AI1746" s="319">
        <f>+VLOOKUP($E1746,Consumption!$1:$1048576,MATCH(DATE(AI$2,1,1),INV!$A$1:$LI$1),FALSE)</f>
        <v>739.12716579999994</v>
      </c>
      <c r="AJ1746" s="319">
        <f>+VLOOKUP($E1746,Consumption!$1:$1048576,MATCH(DATE(AJ$2,1,1),INV!$A$1:$LI$1),FALSE)</f>
        <v>748.91589999999997</v>
      </c>
      <c r="AK1746" s="319">
        <f>+VLOOKUP($E1746,Consumption!$1:$1048576,MATCH(DATE(AK$2,1,1),INV!$A$1:$LI$1),FALSE)</f>
        <v>758.77149039999995</v>
      </c>
      <c r="AL1746" s="319">
        <f>+VLOOKUP($E1746,Consumption!$1:$1048576,MATCH(DATE(AL$2,1,1),INV!$A$1:$LI$1),FALSE)</f>
        <v>768.71440819999998</v>
      </c>
      <c r="AM1746" s="319">
        <f>+VLOOKUP($E1746,Consumption!$1:$1048576,MATCH(DATE(AM$2,1,1),INV!$A$1:$LI$1),FALSE)</f>
        <v>778.75867459999995</v>
      </c>
      <c r="AN1746" s="319">
        <f>+VLOOKUP($E1746,Consumption!$1:$1048576,MATCH(DATE(AN$2,1,1),INV!$A$1:$LI$1),FALSE)</f>
        <v>788.91419180000003</v>
      </c>
      <c r="AO1746" s="319">
        <f>+VLOOKUP($E1746,Consumption!$1:$1048576,MATCH(DATE(AO$2,1,1),INV!$A$1:$LI$1),FALSE)</f>
        <v>799.18859989999999</v>
      </c>
      <c r="AP1746" s="319">
        <f>+VLOOKUP($E1746,Consumption!$1:$1048576,MATCH(DATE(AP$2,1,1),INV!$A$1:$LI$1),FALSE)</f>
        <v>809.37304159999997</v>
      </c>
      <c r="AQ1746" s="319">
        <f>+VLOOKUP($E1746,Consumption!$1:$1048576,MATCH(DATE(AQ$2,1,1),INV!$A$1:$LI$1),FALSE)</f>
        <v>819.50702379999996</v>
      </c>
      <c r="AR1746" s="319">
        <f>+VLOOKUP($E1746,Consumption!$1:$1048576,MATCH(DATE(AR$2,1,1),INV!$A$1:$LI$1),FALSE)</f>
        <v>829.62388150000004</v>
      </c>
      <c r="AS1746" s="319">
        <f>+VLOOKUP($E1746,Consumption!$1:$1048576,MATCH(DATE(AS$2,1,1),INV!$A$1:$LI$1),FALSE)</f>
        <v>839.75924740000005</v>
      </c>
      <c r="AT1746" s="319">
        <f>+VLOOKUP($E1746,Consumption!$1:$1048576,MATCH(DATE(AT$2,1,1),INV!$A$1:$LI$1),FALSE)</f>
        <v>849.9500329</v>
      </c>
      <c r="AU1746" s="319">
        <f>+VLOOKUP($E1746,Consumption!$1:$1048576,MATCH(DATE(AU$2,1,1),INV!$A$1:$LI$1),FALSE)</f>
        <v>860.26443340000003</v>
      </c>
      <c r="AV1746" s="319">
        <f>+VLOOKUP($E1746,Consumption!$1:$1048576,MATCH(DATE(AV$2,1,1),INV!$A$1:$LI$1),FALSE)</f>
        <v>870.7119993</v>
      </c>
      <c r="AW1746" s="319">
        <f>+VLOOKUP($E1746,Consumption!$1:$1048576,MATCH(DATE(AW$2,1,1),INV!$A$1:$LI$1),FALSE)</f>
        <v>881.28453009999998</v>
      </c>
      <c r="AX1746" s="319">
        <f>+VLOOKUP($E1746,Consumption!$1:$1048576,MATCH(DATE(AX$2,1,1),INV!$A$1:$LI$1),FALSE)</f>
        <v>891.97428630000002</v>
      </c>
      <c r="AY1746" s="319">
        <f>+VLOOKUP($E1746,Consumption!$1:$1048576,MATCH(DATE(AY$2,1,1),INV!$A$1:$LI$1),FALSE)</f>
        <v>902.78143980000004</v>
      </c>
      <c r="AZ1746" s="319">
        <f>+VLOOKUP($E1746,Consumption!$1:$1048576,MATCH(DATE(AZ$2,1,1),INV!$A$1:$LI$1),FALSE)</f>
        <v>913.73391289999995</v>
      </c>
      <c r="BA1746" s="319">
        <f>+VLOOKUP($E1746,Consumption!$1:$1048576,MATCH(DATE(BA$2,1,1),INV!$A$1:$LI$1),FALSE)</f>
        <v>924.84267090000003</v>
      </c>
      <c r="BB1746" s="319">
        <f>+VLOOKUP($E1746,Consumption!$1:$1048576,MATCH(DATE(BB$2,1,1),INV!$A$1:$LI$1),FALSE)</f>
        <v>936.12129819999996</v>
      </c>
      <c r="BC1746" s="319">
        <f>+VLOOKUP($E1746,Consumption!$1:$1048576,MATCH(DATE(BC$2,1,1),INV!$A$1:$LI$1),FALSE)</f>
        <v>947.58315660000005</v>
      </c>
      <c r="BD1746" s="319">
        <f>+VLOOKUP($E1746,Consumption!$1:$1048576,MATCH(DATE(BD$2,1,1),INV!$A$1:$LI$1),FALSE)</f>
        <v>959.24020589999998</v>
      </c>
      <c r="BE1746" s="319">
        <f>+VLOOKUP($E1746,Consumption!$1:$1048576,MATCH(DATE(BE$2,1,1),INV!$A$1:$LI$1),FALSE)</f>
        <v>1061.653458</v>
      </c>
      <c r="BF1746" s="319">
        <f>+VLOOKUP($E1746,Consumption!$1:$1048576,MATCH(DATE(BF$2,1,1),INV!$A$1:$LI$1),FALSE)</f>
        <v>1077.8901989999999</v>
      </c>
      <c r="BG1746" s="319">
        <f>+VLOOKUP($E1746,Consumption!$1:$1048576,MATCH(DATE(BG$2,1,1),INV!$A$1:$LI$1),FALSE)</f>
        <v>1094.3260270000001</v>
      </c>
      <c r="BH1746" s="319">
        <f>+VLOOKUP($E1746,Consumption!$1:$1048576,MATCH(DATE(BH$2,1,1),INV!$A$1:$LI$1),FALSE)</f>
        <v>1110.9692319999999</v>
      </c>
      <c r="BI1746" s="319">
        <f>+VLOOKUP($E1746,Consumption!$1:$1048576,MATCH(DATE(BI$2,1,1),INV!$A$1:$LI$1),FALSE)</f>
        <v>1127.829015</v>
      </c>
    </row>
    <row r="1747" spans="1:61" s="281" customFormat="1" ht="15" customHeight="1" x14ac:dyDescent="0.35">
      <c r="A1747" s="392"/>
      <c r="B1747" s="393"/>
      <c r="C1747" s="69" t="s">
        <v>605</v>
      </c>
      <c r="D1747" s="73"/>
      <c r="E1747" s="69" t="s">
        <v>711</v>
      </c>
      <c r="F1747" s="319">
        <f>+VLOOKUP($E1747,Consumption!$1:$1048576,MATCH(DATE(F$2,1,1),INV!$A$1:$LI$1),FALSE)</f>
        <v>10283</v>
      </c>
      <c r="G1747" s="319">
        <f>+VLOOKUP($E1747,Consumption!$1:$1048576,MATCH(DATE(G$2,1,1),INV!$A$1:$LI$1),FALSE)</f>
        <v>10455.887629999999</v>
      </c>
      <c r="H1747" s="319">
        <f>+VLOOKUP($E1747,Consumption!$1:$1048576,MATCH(DATE(H$2,1,1),INV!$A$1:$LI$1),FALSE)</f>
        <v>10661.626200000001</v>
      </c>
      <c r="I1747" s="319">
        <f>+VLOOKUP($E1747,Consumption!$1:$1048576,MATCH(DATE(I$2,1,1),INV!$A$1:$LI$1),FALSE)</f>
        <v>10886.85</v>
      </c>
      <c r="J1747" s="319">
        <f>+VLOOKUP($E1747,Consumption!$1:$1048576,MATCH(DATE(J$2,1,1),INV!$A$1:$LI$1),FALSE)</f>
        <v>11127.19476</v>
      </c>
      <c r="K1747" s="319">
        <f>+VLOOKUP($E1747,Consumption!$1:$1048576,MATCH(DATE(K$2,1,1),INV!$A$1:$LI$1),FALSE)</f>
        <v>11381.603779999999</v>
      </c>
      <c r="L1747" s="319">
        <f>+VLOOKUP($E1747,Consumption!$1:$1048576,MATCH(DATE(L$2,1,1),INV!$A$1:$LI$1),FALSE)</f>
        <v>11641.634340000001</v>
      </c>
      <c r="M1747" s="319">
        <f>+VLOOKUP($E1747,Consumption!$1:$1048576,MATCH(DATE(M$2,1,1),INV!$A$1:$LI$1),FALSE)</f>
        <v>11908.42714</v>
      </c>
      <c r="N1747" s="319">
        <f>+VLOOKUP($E1747,Consumption!$1:$1048576,MATCH(DATE(N$2,1,1),INV!$A$1:$LI$1),FALSE)</f>
        <v>12182.33755</v>
      </c>
      <c r="O1747" s="319">
        <f>+VLOOKUP($E1747,Consumption!$1:$1048576,MATCH(DATE(O$2,1,1),INV!$A$1:$LI$1),FALSE)</f>
        <v>12463.38962</v>
      </c>
      <c r="P1747" s="319">
        <f>+VLOOKUP($E1747,Consumption!$1:$1048576,MATCH(DATE(P$2,1,1),INV!$A$1:$LI$1),FALSE)</f>
        <v>12766.09405</v>
      </c>
      <c r="Q1747" s="319">
        <f>+VLOOKUP($E1747,Consumption!$1:$1048576,MATCH(DATE(Q$2,1,1),INV!$A$1:$LI$1),FALSE)</f>
        <v>13072.53276</v>
      </c>
      <c r="R1747" s="319">
        <f>+VLOOKUP($E1747,Consumption!$1:$1048576,MATCH(DATE(R$2,1,1),INV!$A$1:$LI$1),FALSE)</f>
        <v>13383.33891</v>
      </c>
      <c r="S1747" s="319">
        <f>+VLOOKUP($E1747,Consumption!$1:$1048576,MATCH(DATE(S$2,1,1),INV!$A$1:$LI$1),FALSE)</f>
        <v>13698.542579999999</v>
      </c>
      <c r="T1747" s="319">
        <f>+VLOOKUP($E1747,Consumption!$1:$1048576,MATCH(DATE(T$2,1,1),INV!$A$1:$LI$1),FALSE)</f>
        <v>14018.197029999999</v>
      </c>
      <c r="U1747" s="319">
        <f>+VLOOKUP($E1747,Consumption!$1:$1048576,MATCH(DATE(U$2,1,1),INV!$A$1:$LI$1),FALSE)</f>
        <v>14342.497289999999</v>
      </c>
      <c r="V1747" s="319">
        <f>+VLOOKUP($E1747,Consumption!$1:$1048576,MATCH(DATE(V$2,1,1),INV!$A$1:$LI$1),FALSE)</f>
        <v>14671.741260000001</v>
      </c>
      <c r="W1747" s="319">
        <f>+VLOOKUP($E1747,Consumption!$1:$1048576,MATCH(DATE(W$2,1,1),INV!$A$1:$LI$1),FALSE)</f>
        <v>15006.26124</v>
      </c>
      <c r="X1747" s="319">
        <f>+VLOOKUP($E1747,Consumption!$1:$1048576,MATCH(DATE(X$2,1,1),INV!$A$1:$LI$1),FALSE)</f>
        <v>15346.36922</v>
      </c>
      <c r="Y1747" s="319">
        <f>+VLOOKUP($E1747,Consumption!$1:$1048576,MATCH(DATE(Y$2,1,1),INV!$A$1:$LI$1),FALSE)</f>
        <v>15692.325779999999</v>
      </c>
      <c r="Z1747" s="319">
        <f>+VLOOKUP($E1747,Consumption!$1:$1048576,MATCH(DATE(Z$2,1,1),INV!$A$1:$LI$1),FALSE)</f>
        <v>16032.600039999999</v>
      </c>
      <c r="AA1747" s="319">
        <f>+VLOOKUP($E1747,Consumption!$1:$1048576,MATCH(DATE(AA$2,1,1),INV!$A$1:$LI$1),FALSE)</f>
        <v>16381.53298</v>
      </c>
      <c r="AB1747" s="319">
        <f>+VLOOKUP($E1747,Consumption!$1:$1048576,MATCH(DATE(AB$2,1,1),INV!$A$1:$LI$1),FALSE)</f>
        <v>16738.613160000001</v>
      </c>
      <c r="AC1747" s="319">
        <f>+VLOOKUP($E1747,Consumption!$1:$1048576,MATCH(DATE(AC$2,1,1),INV!$A$1:$LI$1),FALSE)</f>
        <v>17103.769209999999</v>
      </c>
      <c r="AD1747" s="319">
        <f>+VLOOKUP($E1747,Consumption!$1:$1048576,MATCH(DATE(AD$2,1,1),INV!$A$1:$LI$1),FALSE)</f>
        <v>17476.914939999999</v>
      </c>
      <c r="AE1747" s="319">
        <f>+VLOOKUP($E1747,Consumption!$1:$1048576,MATCH(DATE(AE$2,1,1),INV!$A$1:$LI$1),FALSE)</f>
        <v>17822.76469</v>
      </c>
      <c r="AF1747" s="319">
        <f>+VLOOKUP($E1747,Consumption!$1:$1048576,MATCH(DATE(AF$2,1,1),INV!$A$1:$LI$1),FALSE)</f>
        <v>18166.816630000001</v>
      </c>
      <c r="AG1747" s="319">
        <f>+VLOOKUP($E1747,Consumption!$1:$1048576,MATCH(DATE(AG$2,1,1),INV!$A$1:$LI$1),FALSE)</f>
        <v>18510.31191</v>
      </c>
      <c r="AH1747" s="319">
        <f>+VLOOKUP($E1747,Consumption!$1:$1048576,MATCH(DATE(AH$2,1,1),INV!$A$1:$LI$1),FALSE)</f>
        <v>18855.126339999999</v>
      </c>
      <c r="AI1747" s="319">
        <f>+VLOOKUP($E1747,Consumption!$1:$1048576,MATCH(DATE(AI$2,1,1),INV!$A$1:$LI$1),FALSE)</f>
        <v>19203.036469999999</v>
      </c>
      <c r="AJ1747" s="319">
        <f>+VLOOKUP($E1747,Consumption!$1:$1048576,MATCH(DATE(AJ$2,1,1),INV!$A$1:$LI$1),FALSE)</f>
        <v>19555.473190000001</v>
      </c>
      <c r="AK1747" s="319">
        <f>+VLOOKUP($E1747,Consumption!$1:$1048576,MATCH(DATE(AK$2,1,1),INV!$A$1:$LI$1),FALSE)</f>
        <v>19913.489539999999</v>
      </c>
      <c r="AL1747" s="319">
        <f>+VLOOKUP($E1747,Consumption!$1:$1048576,MATCH(DATE(AL$2,1,1),INV!$A$1:$LI$1),FALSE)</f>
        <v>20277.81969</v>
      </c>
      <c r="AM1747" s="319">
        <f>+VLOOKUP($E1747,Consumption!$1:$1048576,MATCH(DATE(AM$2,1,1),INV!$A$1:$LI$1),FALSE)</f>
        <v>20648.966659999998</v>
      </c>
      <c r="AN1747" s="319">
        <f>+VLOOKUP($E1747,Consumption!$1:$1048576,MATCH(DATE(AN$2,1,1),INV!$A$1:$LI$1),FALSE)</f>
        <v>21027.287199999999</v>
      </c>
      <c r="AO1747" s="319">
        <f>+VLOOKUP($E1747,Consumption!$1:$1048576,MATCH(DATE(AO$2,1,1),INV!$A$1:$LI$1),FALSE)</f>
        <v>21413.060079999999</v>
      </c>
      <c r="AP1747" s="319">
        <f>+VLOOKUP($E1747,Consumption!$1:$1048576,MATCH(DATE(AP$2,1,1),INV!$A$1:$LI$1),FALSE)</f>
        <v>21797.521530000002</v>
      </c>
      <c r="AQ1747" s="319">
        <f>+VLOOKUP($E1747,Consumption!$1:$1048576,MATCH(DATE(AQ$2,1,1),INV!$A$1:$LI$1),FALSE)</f>
        <v>22182.678360000002</v>
      </c>
      <c r="AR1747" s="319">
        <f>+VLOOKUP($E1747,Consumption!$1:$1048576,MATCH(DATE(AR$2,1,1),INV!$A$1:$LI$1),FALSE)</f>
        <v>22570.128499999999</v>
      </c>
      <c r="AS1747" s="319">
        <f>+VLOOKUP($E1747,Consumption!$1:$1048576,MATCH(DATE(AS$2,1,1),INV!$A$1:$LI$1),FALSE)</f>
        <v>22961.39615</v>
      </c>
      <c r="AT1747" s="319">
        <f>+VLOOKUP($E1747,Consumption!$1:$1048576,MATCH(DATE(AT$2,1,1),INV!$A$1:$LI$1),FALSE)</f>
        <v>23357.92454</v>
      </c>
      <c r="AU1747" s="319">
        <f>+VLOOKUP($E1747,Consumption!$1:$1048576,MATCH(DATE(AU$2,1,1),INV!$A$1:$LI$1),FALSE)</f>
        <v>23761.991989999999</v>
      </c>
      <c r="AV1747" s="319">
        <f>+VLOOKUP($E1747,Consumption!$1:$1048576,MATCH(DATE(AV$2,1,1),INV!$A$1:$LI$1),FALSE)</f>
        <v>24174.067330000002</v>
      </c>
      <c r="AW1747" s="319">
        <f>+VLOOKUP($E1747,Consumption!$1:$1048576,MATCH(DATE(AW$2,1,1),INV!$A$1:$LI$1),FALSE)</f>
        <v>24593.92684</v>
      </c>
      <c r="AX1747" s="319">
        <f>+VLOOKUP($E1747,Consumption!$1:$1048576,MATCH(DATE(AX$2,1,1),INV!$A$1:$LI$1),FALSE)</f>
        <v>25021.42182</v>
      </c>
      <c r="AY1747" s="319">
        <f>+VLOOKUP($E1747,Consumption!$1:$1048576,MATCH(DATE(AY$2,1,1),INV!$A$1:$LI$1),FALSE)</f>
        <v>25456.737700000001</v>
      </c>
      <c r="AZ1747" s="319">
        <f>+VLOOKUP($E1747,Consumption!$1:$1048576,MATCH(DATE(AZ$2,1,1),INV!$A$1:$LI$1),FALSE)</f>
        <v>25901.21184</v>
      </c>
      <c r="BA1747" s="319">
        <f>+VLOOKUP($E1747,Consumption!$1:$1048576,MATCH(DATE(BA$2,1,1),INV!$A$1:$LI$1),FALSE)</f>
        <v>26355.322960000001</v>
      </c>
      <c r="BB1747" s="319">
        <f>+VLOOKUP($E1747,Consumption!$1:$1048576,MATCH(DATE(BB$2,1,1),INV!$A$1:$LI$1),FALSE)</f>
        <v>26819.628250000002</v>
      </c>
      <c r="BC1747" s="319">
        <f>+VLOOKUP($E1747,Consumption!$1:$1048576,MATCH(DATE(BC$2,1,1),INV!$A$1:$LI$1),FALSE)</f>
        <v>27294.655920000001</v>
      </c>
      <c r="BD1747" s="319">
        <f>+VLOOKUP($E1747,Consumption!$1:$1048576,MATCH(DATE(BD$2,1,1),INV!$A$1:$LI$1),FALSE)</f>
        <v>27780.873579999999</v>
      </c>
      <c r="BE1747" s="319">
        <f>+VLOOKUP($E1747,Consumption!$1:$1048576,MATCH(DATE(BE$2,1,1),INV!$A$1:$LI$1),FALSE)</f>
        <v>32386.999980000001</v>
      </c>
      <c r="BF1747" s="319">
        <f>+VLOOKUP($E1747,Consumption!$1:$1048576,MATCH(DATE(BF$2,1,1),INV!$A$1:$LI$1),FALSE)</f>
        <v>33102.968679999998</v>
      </c>
      <c r="BG1747" s="319">
        <f>+VLOOKUP($E1747,Consumption!$1:$1048576,MATCH(DATE(BG$2,1,1),INV!$A$1:$LI$1),FALSE)</f>
        <v>33833.70276</v>
      </c>
      <c r="BH1747" s="319">
        <f>+VLOOKUP($E1747,Consumption!$1:$1048576,MATCH(DATE(BH$2,1,1),INV!$A$1:$LI$1),FALSE)</f>
        <v>34579.747100000001</v>
      </c>
      <c r="BI1747" s="319">
        <f>+VLOOKUP($E1747,Consumption!$1:$1048576,MATCH(DATE(BI$2,1,1),INV!$A$1:$LI$1),FALSE)</f>
        <v>35341.688620000001</v>
      </c>
    </row>
    <row r="1748" spans="1:61" s="281" customFormat="1" ht="15" customHeight="1" x14ac:dyDescent="0.35">
      <c r="A1748" s="392"/>
      <c r="B1748" s="393"/>
      <c r="C1748" s="69" t="s">
        <v>606</v>
      </c>
      <c r="D1748" s="73"/>
      <c r="E1748" s="69" t="s">
        <v>712</v>
      </c>
      <c r="F1748" s="319">
        <f>+VLOOKUP($E1748,Consumption!$1:$1048576,MATCH(DATE(F$2,1,1),INV!$A$1:$LI$1),FALSE)</f>
        <v>577703.45479999995</v>
      </c>
      <c r="G1748" s="319">
        <f>+VLOOKUP($E1748,Consumption!$1:$1048576,MATCH(DATE(G$2,1,1),INV!$A$1:$LI$1),FALSE)</f>
        <v>584014.56929999997</v>
      </c>
      <c r="H1748" s="319">
        <f>+VLOOKUP($E1748,Consumption!$1:$1048576,MATCH(DATE(H$2,1,1),INV!$A$1:$LI$1),FALSE)</f>
        <v>590978.05790000001</v>
      </c>
      <c r="I1748" s="319">
        <f>+VLOOKUP($E1748,Consumption!$1:$1048576,MATCH(DATE(I$2,1,1),INV!$A$1:$LI$1),FALSE)</f>
        <v>598887.87379999994</v>
      </c>
      <c r="J1748" s="319">
        <f>+VLOOKUP($E1748,Consumption!$1:$1048576,MATCH(DATE(J$2,1,1),INV!$A$1:$LI$1),FALSE)</f>
        <v>607750.16410000005</v>
      </c>
      <c r="K1748" s="319">
        <f>+VLOOKUP($E1748,Consumption!$1:$1048576,MATCH(DATE(K$2,1,1),INV!$A$1:$LI$1),FALSE)</f>
        <v>617474.55859999999</v>
      </c>
      <c r="L1748" s="319">
        <f>+VLOOKUP($E1748,Consumption!$1:$1048576,MATCH(DATE(L$2,1,1),INV!$A$1:$LI$1),FALSE)</f>
        <v>627654.05500000005</v>
      </c>
      <c r="M1748" s="319">
        <f>+VLOOKUP($E1748,Consumption!$1:$1048576,MATCH(DATE(M$2,1,1),INV!$A$1:$LI$1),FALSE)</f>
        <v>638217.28689999995</v>
      </c>
      <c r="N1748" s="319">
        <f>+VLOOKUP($E1748,Consumption!$1:$1048576,MATCH(DATE(N$2,1,1),INV!$A$1:$LI$1),FALSE)</f>
        <v>649099.88320000004</v>
      </c>
      <c r="O1748" s="319">
        <f>+VLOOKUP($E1748,Consumption!$1:$1048576,MATCH(DATE(O$2,1,1),INV!$A$1:$LI$1),FALSE)</f>
        <v>660251.55649999995</v>
      </c>
      <c r="P1748" s="319">
        <f>+VLOOKUP($E1748,Consumption!$1:$1048576,MATCH(DATE(P$2,1,1),INV!$A$1:$LI$1),FALSE)</f>
        <v>672127.54879999999</v>
      </c>
      <c r="Q1748" s="319">
        <f>+VLOOKUP($E1748,Consumption!$1:$1048576,MATCH(DATE(Q$2,1,1),INV!$A$1:$LI$1),FALSE)</f>
        <v>684119.33459999994</v>
      </c>
      <c r="R1748" s="319">
        <f>+VLOOKUP($E1748,Consumption!$1:$1048576,MATCH(DATE(R$2,1,1),INV!$A$1:$LI$1),FALSE)</f>
        <v>696215.29949999996</v>
      </c>
      <c r="S1748" s="319">
        <f>+VLOOKUP($E1748,Consumption!$1:$1048576,MATCH(DATE(S$2,1,1),INV!$A$1:$LI$1),FALSE)</f>
        <v>708399.96360000002</v>
      </c>
      <c r="T1748" s="319">
        <f>+VLOOKUP($E1748,Consumption!$1:$1048576,MATCH(DATE(T$2,1,1),INV!$A$1:$LI$1),FALSE)</f>
        <v>720666.85320000001</v>
      </c>
      <c r="U1748" s="319">
        <f>+VLOOKUP($E1748,Consumption!$1:$1048576,MATCH(DATE(U$2,1,1),INV!$A$1:$LI$1),FALSE)</f>
        <v>733018.26329999999</v>
      </c>
      <c r="V1748" s="319">
        <f>+VLOOKUP($E1748,Consumption!$1:$1048576,MATCH(DATE(V$2,1,1),INV!$A$1:$LI$1),FALSE)</f>
        <v>745462.45019999996</v>
      </c>
      <c r="W1748" s="319">
        <f>+VLOOKUP($E1748,Consumption!$1:$1048576,MATCH(DATE(W$2,1,1),INV!$A$1:$LI$1),FALSE)</f>
        <v>758010.4425</v>
      </c>
      <c r="X1748" s="319">
        <f>+VLOOKUP($E1748,Consumption!$1:$1048576,MATCH(DATE(X$2,1,1),INV!$A$1:$LI$1),FALSE)</f>
        <v>770673.5588</v>
      </c>
      <c r="Y1748" s="319">
        <f>+VLOOKUP($E1748,Consumption!$1:$1048576,MATCH(DATE(Y$2,1,1),INV!$A$1:$LI$1),FALSE)</f>
        <v>783461.88630000001</v>
      </c>
      <c r="Z1748" s="319">
        <f>+VLOOKUP($E1748,Consumption!$1:$1048576,MATCH(DATE(Z$2,1,1),INV!$A$1:$LI$1),FALSE)</f>
        <v>796012.16680000001</v>
      </c>
      <c r="AA1748" s="319">
        <f>+VLOOKUP($E1748,Consumption!$1:$1048576,MATCH(DATE(AA$2,1,1),INV!$A$1:$LI$1),FALSE)</f>
        <v>808767.83629999997</v>
      </c>
      <c r="AB1748" s="319">
        <f>+VLOOKUP($E1748,Consumption!$1:$1048576,MATCH(DATE(AB$2,1,1),INV!$A$1:$LI$1),FALSE)</f>
        <v>821726.9179</v>
      </c>
      <c r="AC1748" s="319">
        <f>+VLOOKUP($E1748,Consumption!$1:$1048576,MATCH(DATE(AC$2,1,1),INV!$A$1:$LI$1),FALSE)</f>
        <v>834892.72770000005</v>
      </c>
      <c r="AD1748" s="319">
        <f>+VLOOKUP($E1748,Consumption!$1:$1048576,MATCH(DATE(AD$2,1,1),INV!$A$1:$LI$1),FALSE)</f>
        <v>848264.09259999997</v>
      </c>
      <c r="AE1748" s="319">
        <f>+VLOOKUP($E1748,Consumption!$1:$1048576,MATCH(DATE(AE$2,1,1),INV!$A$1:$LI$1),FALSE)</f>
        <v>860754.46860000002</v>
      </c>
      <c r="AF1748" s="319">
        <f>+VLOOKUP($E1748,Consumption!$1:$1048576,MATCH(DATE(AF$2,1,1),INV!$A$1:$LI$1),FALSE)</f>
        <v>873115.51540000003</v>
      </c>
      <c r="AG1748" s="319">
        <f>+VLOOKUP($E1748,Consumption!$1:$1048576,MATCH(DATE(AG$2,1,1),INV!$A$1:$LI$1),FALSE)</f>
        <v>885405.125</v>
      </c>
      <c r="AH1748" s="319">
        <f>+VLOOKUP($E1748,Consumption!$1:$1048576,MATCH(DATE(AH$2,1,1),INV!$A$1:$LI$1),FALSE)</f>
        <v>897693.7807</v>
      </c>
      <c r="AI1748" s="319">
        <f>+VLOOKUP($E1748,Consumption!$1:$1048576,MATCH(DATE(AI$2,1,1),INV!$A$1:$LI$1),FALSE)</f>
        <v>910044.21970000002</v>
      </c>
      <c r="AJ1748" s="319">
        <f>+VLOOKUP($E1748,Consumption!$1:$1048576,MATCH(DATE(AJ$2,1,1),INV!$A$1:$LI$1),FALSE)</f>
        <v>922505.23479999998</v>
      </c>
      <c r="AK1748" s="319">
        <f>+VLOOKUP($E1748,Consumption!$1:$1048576,MATCH(DATE(AK$2,1,1),INV!$A$1:$LI$1),FALSE)</f>
        <v>935111.3713</v>
      </c>
      <c r="AL1748" s="319">
        <f>+VLOOKUP($E1748,Consumption!$1:$1048576,MATCH(DATE(AL$2,1,1),INV!$A$1:$LI$1),FALSE)</f>
        <v>947885.2267</v>
      </c>
      <c r="AM1748" s="319">
        <f>+VLOOKUP($E1748,Consumption!$1:$1048576,MATCH(DATE(AM$2,1,1),INV!$A$1:$LI$1),FALSE)</f>
        <v>960840.60100000002</v>
      </c>
      <c r="AN1748" s="319">
        <f>+VLOOKUP($E1748,Consumption!$1:$1048576,MATCH(DATE(AN$2,1,1),INV!$A$1:$LI$1),FALSE)</f>
        <v>973985.54379999998</v>
      </c>
      <c r="AO1748" s="319">
        <f>+VLOOKUP($E1748,Consumption!$1:$1048576,MATCH(DATE(AO$2,1,1),INV!$A$1:$LI$1),FALSE)</f>
        <v>987324.84329999995</v>
      </c>
      <c r="AP1748" s="319">
        <f>+VLOOKUP($E1748,Consumption!$1:$1048576,MATCH(DATE(AP$2,1,1),INV!$A$1:$LI$1),FALSE)</f>
        <v>1000598.018</v>
      </c>
      <c r="AQ1748" s="319">
        <f>+VLOOKUP($E1748,Consumption!$1:$1048576,MATCH(DATE(AQ$2,1,1),INV!$A$1:$LI$1),FALSE)</f>
        <v>1013853.177</v>
      </c>
      <c r="AR1748" s="319">
        <f>+VLOOKUP($E1748,Consumption!$1:$1048576,MATCH(DATE(AR$2,1,1),INV!$A$1:$LI$1),FALSE)</f>
        <v>1027129.955</v>
      </c>
      <c r="AS1748" s="319">
        <f>+VLOOKUP($E1748,Consumption!$1:$1048576,MATCH(DATE(AS$2,1,1),INV!$A$1:$LI$1),FALSE)</f>
        <v>1040469.576</v>
      </c>
      <c r="AT1748" s="319">
        <f>+VLOOKUP($E1748,Consumption!$1:$1048576,MATCH(DATE(AT$2,1,1),INV!$A$1:$LI$1),FALSE)</f>
        <v>1053914.0260000001</v>
      </c>
      <c r="AU1748" s="319">
        <f>+VLOOKUP($E1748,Consumption!$1:$1048576,MATCH(DATE(AU$2,1,1),INV!$A$1:$LI$1),FALSE)</f>
        <v>1067559.844</v>
      </c>
      <c r="AV1748" s="319">
        <f>+VLOOKUP($E1748,Consumption!$1:$1048576,MATCH(DATE(AV$2,1,1),INV!$A$1:$LI$1),FALSE)</f>
        <v>1081427.629</v>
      </c>
      <c r="AW1748" s="319">
        <f>+VLOOKUP($E1748,Consumption!$1:$1048576,MATCH(DATE(AW$2,1,1),INV!$A$1:$LI$1),FALSE)</f>
        <v>1095510.1040000001</v>
      </c>
      <c r="AX1748" s="319">
        <f>+VLOOKUP($E1748,Consumption!$1:$1048576,MATCH(DATE(AX$2,1,1),INV!$A$1:$LI$1),FALSE)</f>
        <v>1109796.2790000001</v>
      </c>
      <c r="AY1748" s="319">
        <f>+VLOOKUP($E1748,Consumption!$1:$1048576,MATCH(DATE(AY$2,1,1),INV!$A$1:$LI$1),FALSE)</f>
        <v>1124282.371</v>
      </c>
      <c r="AZ1748" s="319">
        <f>+VLOOKUP($E1748,Consumption!$1:$1048576,MATCH(DATE(AZ$2,1,1),INV!$A$1:$LI$1),FALSE)</f>
        <v>1138997.307</v>
      </c>
      <c r="BA1748" s="319">
        <f>+VLOOKUP($E1748,Consumption!$1:$1048576,MATCH(DATE(BA$2,1,1),INV!$A$1:$LI$1),FALSE)</f>
        <v>1153947.7109999999</v>
      </c>
      <c r="BB1748" s="319">
        <f>+VLOOKUP($E1748,Consumption!$1:$1048576,MATCH(DATE(BB$2,1,1),INV!$A$1:$LI$1),FALSE)</f>
        <v>1169142.9620000001</v>
      </c>
      <c r="BC1748" s="319">
        <f>+VLOOKUP($E1748,Consumption!$1:$1048576,MATCH(DATE(BC$2,1,1),INV!$A$1:$LI$1),FALSE)</f>
        <v>1184592.1089999999</v>
      </c>
      <c r="BD1748" s="319">
        <f>+VLOOKUP($E1748,Consumption!$1:$1048576,MATCH(DATE(BD$2,1,1),INV!$A$1:$LI$1),FALSE)</f>
        <v>1200302.753</v>
      </c>
      <c r="BE1748" s="319">
        <f>+VLOOKUP($E1748,Consumption!$1:$1048576,MATCH(DATE(BE$2,1,1),INV!$A$1:$LI$1),FALSE)</f>
        <v>1290207.6429999999</v>
      </c>
      <c r="BF1748" s="319">
        <f>+VLOOKUP($E1748,Consumption!$1:$1048576,MATCH(DATE(BF$2,1,1),INV!$A$1:$LI$1),FALSE)</f>
        <v>1310356.6499999999</v>
      </c>
      <c r="BG1748" s="319">
        <f>+VLOOKUP($E1748,Consumption!$1:$1048576,MATCH(DATE(BG$2,1,1),INV!$A$1:$LI$1),FALSE)</f>
        <v>1330792.3689999999</v>
      </c>
      <c r="BH1748" s="319">
        <f>+VLOOKUP($E1748,Consumption!$1:$1048576,MATCH(DATE(BH$2,1,1),INV!$A$1:$LI$1),FALSE)</f>
        <v>1351524.172</v>
      </c>
      <c r="BI1748" s="319">
        <f>+VLOOKUP($E1748,Consumption!$1:$1048576,MATCH(DATE(BI$2,1,1),INV!$A$1:$LI$1),FALSE)</f>
        <v>1372562.203</v>
      </c>
    </row>
    <row r="1749" spans="1:61" s="281" customFormat="1" ht="15" customHeight="1" x14ac:dyDescent="0.35">
      <c r="A1749" s="392"/>
      <c r="B1749" s="393"/>
      <c r="C1749" s="69" t="s">
        <v>607</v>
      </c>
      <c r="D1749" s="73"/>
      <c r="E1749" s="69" t="s">
        <v>713</v>
      </c>
      <c r="F1749" s="319">
        <f>+VLOOKUP($E1749,Consumption!$1:$1048576,MATCH(DATE(F$2,1,1),INV!$A$1:$LI$1),FALSE)</f>
        <v>55659.464910000002</v>
      </c>
      <c r="G1749" s="319">
        <f>+VLOOKUP($E1749,Consumption!$1:$1048576,MATCH(DATE(G$2,1,1),INV!$A$1:$LI$1),FALSE)</f>
        <v>56267.083339999997</v>
      </c>
      <c r="H1749" s="319">
        <f>+VLOOKUP($E1749,Consumption!$1:$1048576,MATCH(DATE(H$2,1,1),INV!$A$1:$LI$1),FALSE)</f>
        <v>56935.328959999999</v>
      </c>
      <c r="I1749" s="319">
        <f>+VLOOKUP($E1749,Consumption!$1:$1048576,MATCH(DATE(I$2,1,1),INV!$A$1:$LI$1),FALSE)</f>
        <v>57695.420709999999</v>
      </c>
      <c r="J1749" s="319">
        <f>+VLOOKUP($E1749,Consumption!$1:$1048576,MATCH(DATE(J$2,1,1),INV!$A$1:$LI$1),FALSE)</f>
        <v>58550.49379</v>
      </c>
      <c r="K1749" s="319">
        <f>+VLOOKUP($E1749,Consumption!$1:$1048576,MATCH(DATE(K$2,1,1),INV!$A$1:$LI$1),FALSE)</f>
        <v>59492.761050000001</v>
      </c>
      <c r="L1749" s="319">
        <f>+VLOOKUP($E1749,Consumption!$1:$1048576,MATCH(DATE(L$2,1,1),INV!$A$1:$LI$1),FALSE)</f>
        <v>60482.68116</v>
      </c>
      <c r="M1749" s="319">
        <f>+VLOOKUP($E1749,Consumption!$1:$1048576,MATCH(DATE(M$2,1,1),INV!$A$1:$LI$1),FALSE)</f>
        <v>61511.610269999997</v>
      </c>
      <c r="N1749" s="319">
        <f>+VLOOKUP($E1749,Consumption!$1:$1048576,MATCH(DATE(N$2,1,1),INV!$A$1:$LI$1),FALSE)</f>
        <v>62571.535969999997</v>
      </c>
      <c r="O1749" s="319">
        <f>+VLOOKUP($E1749,Consumption!$1:$1048576,MATCH(DATE(O$2,1,1),INV!$A$1:$LI$1),FALSE)</f>
        <v>63656.434209999999</v>
      </c>
      <c r="P1749" s="319">
        <f>+VLOOKUP($E1749,Consumption!$1:$1048576,MATCH(DATE(P$2,1,1),INV!$A$1:$LI$1),FALSE)</f>
        <v>64809.37124</v>
      </c>
      <c r="Q1749" s="319">
        <f>+VLOOKUP($E1749,Consumption!$1:$1048576,MATCH(DATE(Q$2,1,1),INV!$A$1:$LI$1),FALSE)</f>
        <v>65972.880900000004</v>
      </c>
      <c r="R1749" s="319">
        <f>+VLOOKUP($E1749,Consumption!$1:$1048576,MATCH(DATE(R$2,1,1),INV!$A$1:$LI$1),FALSE)</f>
        <v>67145.910550000001</v>
      </c>
      <c r="S1749" s="319">
        <f>+VLOOKUP($E1749,Consumption!$1:$1048576,MATCH(DATE(S$2,1,1),INV!$A$1:$LI$1),FALSE)</f>
        <v>68326.558480000007</v>
      </c>
      <c r="T1749" s="319">
        <f>+VLOOKUP($E1749,Consumption!$1:$1048576,MATCH(DATE(T$2,1,1),INV!$A$1:$LI$1),FALSE)</f>
        <v>69513.898629999996</v>
      </c>
      <c r="U1749" s="319">
        <f>+VLOOKUP($E1749,Consumption!$1:$1048576,MATCH(DATE(U$2,1,1),INV!$A$1:$LI$1),FALSE)</f>
        <v>70708.109020000004</v>
      </c>
      <c r="V1749" s="319">
        <f>+VLOOKUP($E1749,Consumption!$1:$1048576,MATCH(DATE(V$2,1,1),INV!$A$1:$LI$1),FALSE)</f>
        <v>71910.128389999998</v>
      </c>
      <c r="W1749" s="319">
        <f>+VLOOKUP($E1749,Consumption!$1:$1048576,MATCH(DATE(W$2,1,1),INV!$A$1:$LI$1),FALSE)</f>
        <v>73121.230970000004</v>
      </c>
      <c r="X1749" s="319">
        <f>+VLOOKUP($E1749,Consumption!$1:$1048576,MATCH(DATE(X$2,1,1),INV!$A$1:$LI$1),FALSE)</f>
        <v>74342.702850000001</v>
      </c>
      <c r="Y1749" s="319">
        <f>+VLOOKUP($E1749,Consumption!$1:$1048576,MATCH(DATE(Y$2,1,1),INV!$A$1:$LI$1),FALSE)</f>
        <v>75575.657900000006</v>
      </c>
      <c r="Z1749" s="319">
        <f>+VLOOKUP($E1749,Consumption!$1:$1048576,MATCH(DATE(Z$2,1,1),INV!$A$1:$LI$1),FALSE)</f>
        <v>76785.40092</v>
      </c>
      <c r="AA1749" s="319">
        <f>+VLOOKUP($E1749,Consumption!$1:$1048576,MATCH(DATE(AA$2,1,1),INV!$A$1:$LI$1),FALSE)</f>
        <v>78013.816390000007</v>
      </c>
      <c r="AB1749" s="319">
        <f>+VLOOKUP($E1749,Consumption!$1:$1048576,MATCH(DATE(AB$2,1,1),INV!$A$1:$LI$1),FALSE)</f>
        <v>79260.842680000002</v>
      </c>
      <c r="AC1749" s="319">
        <f>+VLOOKUP($E1749,Consumption!$1:$1048576,MATCH(DATE(AC$2,1,1),INV!$A$1:$LI$1),FALSE)</f>
        <v>80527.333119999996</v>
      </c>
      <c r="AD1749" s="319">
        <f>+VLOOKUP($E1749,Consumption!$1:$1048576,MATCH(DATE(AD$2,1,1),INV!$A$1:$LI$1),FALSE)</f>
        <v>81813.604649999994</v>
      </c>
      <c r="AE1749" s="319">
        <f>+VLOOKUP($E1749,Consumption!$1:$1048576,MATCH(DATE(AE$2,1,1),INV!$A$1:$LI$1),FALSE)</f>
        <v>83015.818350000001</v>
      </c>
      <c r="AF1749" s="319">
        <f>+VLOOKUP($E1749,Consumption!$1:$1048576,MATCH(DATE(AF$2,1,1),INV!$A$1:$LI$1),FALSE)</f>
        <v>84204.118050000005</v>
      </c>
      <c r="AG1749" s="319">
        <f>+VLOOKUP($E1749,Consumption!$1:$1048576,MATCH(DATE(AG$2,1,1),INV!$A$1:$LI$1),FALSE)</f>
        <v>85383.40221</v>
      </c>
      <c r="AH1749" s="319">
        <f>+VLOOKUP($E1749,Consumption!$1:$1048576,MATCH(DATE(AH$2,1,1),INV!$A$1:$LI$1),FALSE)</f>
        <v>86561.10282</v>
      </c>
      <c r="AI1749" s="319">
        <f>+VLOOKUP($E1749,Consumption!$1:$1048576,MATCH(DATE(AI$2,1,1),INV!$A$1:$LI$1),FALSE)</f>
        <v>87744.309989999994</v>
      </c>
      <c r="AJ1749" s="319">
        <f>+VLOOKUP($E1749,Consumption!$1:$1048576,MATCH(DATE(AJ$2,1,1),INV!$A$1:$LI$1),FALSE)</f>
        <v>88938.622199999998</v>
      </c>
      <c r="AK1749" s="319">
        <f>+VLOOKUP($E1749,Consumption!$1:$1048576,MATCH(DATE(AK$2,1,1),INV!$A$1:$LI$1),FALSE)</f>
        <v>90147.931700000001</v>
      </c>
      <c r="AL1749" s="319">
        <f>+VLOOKUP($E1749,Consumption!$1:$1048576,MATCH(DATE(AL$2,1,1),INV!$A$1:$LI$1),FALSE)</f>
        <v>91374.665800000002</v>
      </c>
      <c r="AM1749" s="319">
        <f>+VLOOKUP($E1749,Consumption!$1:$1048576,MATCH(DATE(AM$2,1,1),INV!$A$1:$LI$1),FALSE)</f>
        <v>92620.184890000004</v>
      </c>
      <c r="AN1749" s="319">
        <f>+VLOOKUP($E1749,Consumption!$1:$1048576,MATCH(DATE(AN$2,1,1),INV!$A$1:$LI$1),FALSE)</f>
        <v>93885.173620000001</v>
      </c>
      <c r="AO1749" s="319">
        <f>+VLOOKUP($E1749,Consumption!$1:$1048576,MATCH(DATE(AO$2,1,1),INV!$A$1:$LI$1),FALSE)</f>
        <v>95169.954039999997</v>
      </c>
      <c r="AP1749" s="319">
        <f>+VLOOKUP($E1749,Consumption!$1:$1048576,MATCH(DATE(AP$2,1,1),INV!$A$1:$LI$1),FALSE)</f>
        <v>96449.459629999998</v>
      </c>
      <c r="AQ1749" s="319">
        <f>+VLOOKUP($E1749,Consumption!$1:$1048576,MATCH(DATE(AQ$2,1,1),INV!$A$1:$LI$1),FALSE)</f>
        <v>97727.723960000003</v>
      </c>
      <c r="AR1749" s="319">
        <f>+VLOOKUP($E1749,Consumption!$1:$1048576,MATCH(DATE(AR$2,1,1),INV!$A$1:$LI$1),FALSE)</f>
        <v>99008.058000000005</v>
      </c>
      <c r="AS1749" s="319">
        <f>+VLOOKUP($E1749,Consumption!$1:$1048576,MATCH(DATE(AS$2,1,1),INV!$A$1:$LI$1),FALSE)</f>
        <v>100294.3073</v>
      </c>
      <c r="AT1749" s="319">
        <f>+VLOOKUP($E1749,Consumption!$1:$1048576,MATCH(DATE(AT$2,1,1),INV!$A$1:$LI$1),FALSE)</f>
        <v>101590.6912</v>
      </c>
      <c r="AU1749" s="319">
        <f>+VLOOKUP($E1749,Consumption!$1:$1048576,MATCH(DATE(AU$2,1,1),INV!$A$1:$LI$1),FALSE)</f>
        <v>102906.0432</v>
      </c>
      <c r="AV1749" s="319">
        <f>+VLOOKUP($E1749,Consumption!$1:$1048576,MATCH(DATE(AV$2,1,1),INV!$A$1:$LI$1),FALSE)</f>
        <v>104242.35649999999</v>
      </c>
      <c r="AW1749" s="319">
        <f>+VLOOKUP($E1749,Consumption!$1:$1048576,MATCH(DATE(AW$2,1,1),INV!$A$1:$LI$1),FALSE)</f>
        <v>105599.4195</v>
      </c>
      <c r="AX1749" s="319">
        <f>+VLOOKUP($E1749,Consumption!$1:$1048576,MATCH(DATE(AX$2,1,1),INV!$A$1:$LI$1),FALSE)</f>
        <v>106976.7965</v>
      </c>
      <c r="AY1749" s="319">
        <f>+VLOOKUP($E1749,Consumption!$1:$1048576,MATCH(DATE(AY$2,1,1),INV!$A$1:$LI$1),FALSE)</f>
        <v>108374.606</v>
      </c>
      <c r="AZ1749" s="319">
        <f>+VLOOKUP($E1749,Consumption!$1:$1048576,MATCH(DATE(AZ$2,1,1),INV!$A$1:$LI$1),FALSE)</f>
        <v>109795.8605</v>
      </c>
      <c r="BA1749" s="319">
        <f>+VLOOKUP($E1749,Consumption!$1:$1048576,MATCH(DATE(BA$2,1,1),INV!$A$1:$LI$1),FALSE)</f>
        <v>111241.2637</v>
      </c>
      <c r="BB1749" s="319">
        <f>+VLOOKUP($E1749,Consumption!$1:$1048576,MATCH(DATE(BB$2,1,1),INV!$A$1:$LI$1),FALSE)</f>
        <v>112711.6345</v>
      </c>
      <c r="BC1749" s="319">
        <f>+VLOOKUP($E1749,Consumption!$1:$1048576,MATCH(DATE(BC$2,1,1),INV!$A$1:$LI$1),FALSE)</f>
        <v>114207.6599</v>
      </c>
      <c r="BD1749" s="319">
        <f>+VLOOKUP($E1749,Consumption!$1:$1048576,MATCH(DATE(BD$2,1,1),INV!$A$1:$LI$1),FALSE)</f>
        <v>115729.84729999999</v>
      </c>
      <c r="BE1749" s="319">
        <f>+VLOOKUP($E1749,Consumption!$1:$1048576,MATCH(DATE(BE$2,1,1),INV!$A$1:$LI$1),FALSE)</f>
        <v>124319.61569999999</v>
      </c>
      <c r="BF1749" s="319">
        <f>+VLOOKUP($E1749,Consumption!$1:$1048576,MATCH(DATE(BF$2,1,1),INV!$A$1:$LI$1),FALSE)</f>
        <v>126260.1274</v>
      </c>
      <c r="BG1749" s="319">
        <f>+VLOOKUP($E1749,Consumption!$1:$1048576,MATCH(DATE(BG$2,1,1),INV!$A$1:$LI$1),FALSE)</f>
        <v>128228.7499</v>
      </c>
      <c r="BH1749" s="319">
        <f>+VLOOKUP($E1749,Consumption!$1:$1048576,MATCH(DATE(BH$2,1,1),INV!$A$1:$LI$1),FALSE)</f>
        <v>130226.4062</v>
      </c>
      <c r="BI1749" s="319">
        <f>+VLOOKUP($E1749,Consumption!$1:$1048576,MATCH(DATE(BI$2,1,1),INV!$A$1:$LI$1),FALSE)</f>
        <v>132254.0944</v>
      </c>
    </row>
    <row r="1750" spans="1:61" s="281" customFormat="1" ht="15" customHeight="1" x14ac:dyDescent="0.35">
      <c r="A1750" s="392"/>
      <c r="B1750" s="393"/>
      <c r="C1750" s="69" t="s">
        <v>608</v>
      </c>
      <c r="D1750" s="73"/>
      <c r="E1750" s="69" t="s">
        <v>714</v>
      </c>
      <c r="F1750" s="319">
        <f>+VLOOKUP($E1750,Consumption!$1:$1048576,MATCH(DATE(F$2,1,1),INV!$A$1:$LI$1),FALSE)</f>
        <v>2.3134274669999999</v>
      </c>
      <c r="G1750" s="319">
        <f>+VLOOKUP($E1750,Consumption!$1:$1048576,MATCH(DATE(G$2,1,1),INV!$A$1:$LI$1),FALSE)</f>
        <v>2.3380397199999998</v>
      </c>
      <c r="H1750" s="319">
        <f>+VLOOKUP($E1750,Consumption!$1:$1048576,MATCH(DATE(H$2,1,1),INV!$A$1:$LI$1),FALSE)</f>
        <v>2.3650683529999998</v>
      </c>
      <c r="I1750" s="319">
        <f>+VLOOKUP($E1750,Consumption!$1:$1048576,MATCH(DATE(I$2,1,1),INV!$A$1:$LI$1),FALSE)</f>
        <v>2.395809319</v>
      </c>
      <c r="J1750" s="319">
        <f>+VLOOKUP($E1750,Consumption!$1:$1048576,MATCH(DATE(J$2,1,1),INV!$A$1:$LI$1),FALSE)</f>
        <v>2.4303706869999999</v>
      </c>
      <c r="K1750" s="319">
        <f>+VLOOKUP($E1750,Consumption!$1:$1048576,MATCH(DATE(K$2,1,1),INV!$A$1:$LI$1),FALSE)</f>
        <v>2.4684390810000001</v>
      </c>
      <c r="L1750" s="319">
        <f>+VLOOKUP($E1750,Consumption!$1:$1048576,MATCH(DATE(L$2,1,1),INV!$A$1:$LI$1),FALSE)</f>
        <v>2.5084013970000001</v>
      </c>
      <c r="M1750" s="319">
        <f>+VLOOKUP($E1750,Consumption!$1:$1048576,MATCH(DATE(M$2,1,1),INV!$A$1:$LI$1),FALSE)</f>
        <v>2.5499699709999999</v>
      </c>
      <c r="N1750" s="319">
        <f>+VLOOKUP($E1750,Consumption!$1:$1048576,MATCH(DATE(N$2,1,1),INV!$A$1:$LI$1),FALSE)</f>
        <v>2.5928802399999999</v>
      </c>
      <c r="O1750" s="319">
        <f>+VLOOKUP($E1750,Consumption!$1:$1048576,MATCH(DATE(O$2,1,1),INV!$A$1:$LI$1),FALSE)</f>
        <v>2.6369242609999999</v>
      </c>
      <c r="P1750" s="319">
        <f>+VLOOKUP($E1750,Consumption!$1:$1048576,MATCH(DATE(P$2,1,1),INV!$A$1:$LI$1),FALSE)</f>
        <v>2.6839297900000001</v>
      </c>
      <c r="Q1750" s="319">
        <f>+VLOOKUP($E1750,Consumption!$1:$1048576,MATCH(DATE(Q$2,1,1),INV!$A$1:$LI$1),FALSE)</f>
        <v>2.7314663050000001</v>
      </c>
      <c r="R1750" s="319">
        <f>+VLOOKUP($E1750,Consumption!$1:$1048576,MATCH(DATE(R$2,1,1),INV!$A$1:$LI$1),FALSE)</f>
        <v>2.779480022</v>
      </c>
      <c r="S1750" s="319">
        <f>+VLOOKUP($E1750,Consumption!$1:$1048576,MATCH(DATE(S$2,1,1),INV!$A$1:$LI$1),FALSE)</f>
        <v>2.8279003</v>
      </c>
      <c r="T1750" s="319">
        <f>+VLOOKUP($E1750,Consumption!$1:$1048576,MATCH(DATE(T$2,1,1),INV!$A$1:$LI$1),FALSE)</f>
        <v>2.8766932679999999</v>
      </c>
      <c r="U1750" s="319">
        <f>+VLOOKUP($E1750,Consumption!$1:$1048576,MATCH(DATE(U$2,1,1),INV!$A$1:$LI$1),FALSE)</f>
        <v>2.9258607900000002</v>
      </c>
      <c r="V1750" s="319">
        <f>+VLOOKUP($E1750,Consumption!$1:$1048576,MATCH(DATE(V$2,1,1),INV!$A$1:$LI$1),FALSE)</f>
        <v>2.9754285669999998</v>
      </c>
      <c r="W1750" s="319">
        <f>+VLOOKUP($E1750,Consumption!$1:$1048576,MATCH(DATE(W$2,1,1),INV!$A$1:$LI$1),FALSE)</f>
        <v>3.0254328259999999</v>
      </c>
      <c r="X1750" s="319">
        <f>+VLOOKUP($E1750,Consumption!$1:$1048576,MATCH(DATE(X$2,1,1),INV!$A$1:$LI$1),FALSE)</f>
        <v>3.0759100830000001</v>
      </c>
      <c r="Y1750" s="319">
        <f>+VLOOKUP($E1750,Consumption!$1:$1048576,MATCH(DATE(Y$2,1,1),INV!$A$1:$LI$1),FALSE)</f>
        <v>3.1268909659999999</v>
      </c>
      <c r="Z1750" s="319">
        <f>+VLOOKUP($E1750,Consumption!$1:$1048576,MATCH(DATE(Z$2,1,1),INV!$A$1:$LI$1),FALSE)</f>
        <v>3.1769041630000001</v>
      </c>
      <c r="AA1750" s="319">
        <f>+VLOOKUP($E1750,Consumption!$1:$1048576,MATCH(DATE(AA$2,1,1),INV!$A$1:$LI$1),FALSE)</f>
        <v>3.2277046249999999</v>
      </c>
      <c r="AB1750" s="319">
        <f>+VLOOKUP($E1750,Consumption!$1:$1048576,MATCH(DATE(AB$2,1,1),INV!$A$1:$LI$1),FALSE)</f>
        <v>3.279275771</v>
      </c>
      <c r="AC1750" s="319">
        <f>+VLOOKUP($E1750,Consumption!$1:$1048576,MATCH(DATE(AC$2,1,1),INV!$A$1:$LI$1),FALSE)</f>
        <v>3.331623515</v>
      </c>
      <c r="AD1750" s="319">
        <f>+VLOOKUP($E1750,Consumption!$1:$1048576,MATCH(DATE(AD$2,1,1),INV!$A$1:$LI$1),FALSE)</f>
        <v>3.3847353440000001</v>
      </c>
      <c r="AE1750" s="319">
        <f>+VLOOKUP($E1750,Consumption!$1:$1048576,MATCH(DATE(AE$2,1,1),INV!$A$1:$LI$1),FALSE)</f>
        <v>3.4342363759999999</v>
      </c>
      <c r="AF1750" s="319">
        <f>+VLOOKUP($E1750,Consumption!$1:$1048576,MATCH(DATE(AF$2,1,1),INV!$A$1:$LI$1),FALSE)</f>
        <v>3.4830924959999998</v>
      </c>
      <c r="AG1750" s="319">
        <f>+VLOOKUP($E1750,Consumption!$1:$1048576,MATCH(DATE(AG$2,1,1),INV!$A$1:$LI$1),FALSE)</f>
        <v>3.531516103</v>
      </c>
      <c r="AH1750" s="319">
        <f>+VLOOKUP($E1750,Consumption!$1:$1048576,MATCH(DATE(AH$2,1,1),INV!$A$1:$LI$1),FALSE)</f>
        <v>3.5797794000000001</v>
      </c>
      <c r="AI1750" s="319">
        <f>+VLOOKUP($E1750,Consumption!$1:$1048576,MATCH(DATE(AI$2,1,1),INV!$A$1:$LI$1),FALSE)</f>
        <v>3.6281291009999999</v>
      </c>
      <c r="AJ1750" s="319">
        <f>+VLOOKUP($E1750,Consumption!$1:$1048576,MATCH(DATE(AJ$2,1,1),INV!$A$1:$LI$1),FALSE)</f>
        <v>3.6767598060000002</v>
      </c>
      <c r="AK1750" s="319">
        <f>+VLOOKUP($E1750,Consumption!$1:$1048576,MATCH(DATE(AK$2,1,1),INV!$A$1:$LI$1),FALSE)</f>
        <v>3.7258120849999998</v>
      </c>
      <c r="AL1750" s="319">
        <f>+VLOOKUP($E1750,Consumption!$1:$1048576,MATCH(DATE(AL$2,1,1),INV!$A$1:$LI$1),FALSE)</f>
        <v>3.775381345</v>
      </c>
      <c r="AM1750" s="319">
        <f>+VLOOKUP($E1750,Consumption!$1:$1048576,MATCH(DATE(AM$2,1,1),INV!$A$1:$LI$1),FALSE)</f>
        <v>3.8255301359999998</v>
      </c>
      <c r="AN1750" s="319">
        <f>+VLOOKUP($E1750,Consumption!$1:$1048576,MATCH(DATE(AN$2,1,1),INV!$A$1:$LI$1),FALSE)</f>
        <v>3.876299978</v>
      </c>
      <c r="AO1750" s="319">
        <f>+VLOOKUP($E1750,Consumption!$1:$1048576,MATCH(DATE(AO$2,1,1),INV!$A$1:$LI$1),FALSE)</f>
        <v>3.9277208730000002</v>
      </c>
      <c r="AP1750" s="319">
        <f>+VLOOKUP($E1750,Consumption!$1:$1048576,MATCH(DATE(AP$2,1,1),INV!$A$1:$LI$1),FALSE)</f>
        <v>3.9787614690000002</v>
      </c>
      <c r="AQ1750" s="319">
        <f>+VLOOKUP($E1750,Consumption!$1:$1048576,MATCH(DATE(AQ$2,1,1),INV!$A$1:$LI$1),FALSE)</f>
        <v>4.0296165180000001</v>
      </c>
      <c r="AR1750" s="319">
        <f>+VLOOKUP($E1750,Consumption!$1:$1048576,MATCH(DATE(AR$2,1,1),INV!$A$1:$LI$1),FALSE)</f>
        <v>4.0804487099999998</v>
      </c>
      <c r="AS1750" s="319">
        <f>+VLOOKUP($E1750,Consumption!$1:$1048576,MATCH(DATE(AS$2,1,1),INV!$A$1:$LI$1),FALSE)</f>
        <v>4.1314294440000001</v>
      </c>
      <c r="AT1750" s="319">
        <f>+VLOOKUP($E1750,Consumption!$1:$1048576,MATCH(DATE(AT$2,1,1),INV!$A$1:$LI$1),FALSE)</f>
        <v>4.1827349419999997</v>
      </c>
      <c r="AU1750" s="319">
        <f>+VLOOKUP($E1750,Consumption!$1:$1048576,MATCH(DATE(AU$2,1,1),INV!$A$1:$LI$1),FALSE)</f>
        <v>4.2347212250000004</v>
      </c>
      <c r="AV1750" s="319">
        <f>+VLOOKUP($E1750,Consumption!$1:$1048576,MATCH(DATE(AV$2,1,1),INV!$A$1:$LI$1),FALSE)</f>
        <v>4.2874480430000004</v>
      </c>
      <c r="AW1750" s="319">
        <f>+VLOOKUP($E1750,Consumption!$1:$1048576,MATCH(DATE(AW$2,1,1),INV!$A$1:$LI$1),FALSE)</f>
        <v>4.3408766859999997</v>
      </c>
      <c r="AX1750" s="319">
        <f>+VLOOKUP($E1750,Consumption!$1:$1048576,MATCH(DATE(AX$2,1,1),INV!$A$1:$LI$1),FALSE)</f>
        <v>4.3949637299999997</v>
      </c>
      <c r="AY1750" s="319">
        <f>+VLOOKUP($E1750,Consumption!$1:$1048576,MATCH(DATE(AY$2,1,1),INV!$A$1:$LI$1),FALSE)</f>
        <v>4.4497015009999998</v>
      </c>
      <c r="AZ1750" s="319">
        <f>+VLOOKUP($E1750,Consumption!$1:$1048576,MATCH(DATE(AZ$2,1,1),INV!$A$1:$LI$1),FALSE)</f>
        <v>4.5052176279999996</v>
      </c>
      <c r="BA1750" s="319">
        <f>+VLOOKUP($E1750,Consumption!$1:$1048576,MATCH(DATE(BA$2,1,1),INV!$A$1:$LI$1),FALSE)</f>
        <v>4.5615553020000004</v>
      </c>
      <c r="BB1750" s="319">
        <f>+VLOOKUP($E1750,Consumption!$1:$1048576,MATCH(DATE(BB$2,1,1),INV!$A$1:$LI$1),FALSE)</f>
        <v>4.6187707390000003</v>
      </c>
      <c r="BC1750" s="319">
        <f>+VLOOKUP($E1750,Consumption!$1:$1048576,MATCH(DATE(BC$2,1,1),INV!$A$1:$LI$1),FALSE)</f>
        <v>4.6769195220000004</v>
      </c>
      <c r="BD1750" s="319">
        <f>+VLOOKUP($E1750,Consumption!$1:$1048576,MATCH(DATE(BD$2,1,1),INV!$A$1:$LI$1),FALSE)</f>
        <v>4.7360509779999997</v>
      </c>
      <c r="BE1750" s="319">
        <f>+VLOOKUP($E1750,Consumption!$1:$1048576,MATCH(DATE(BE$2,1,1),INV!$A$1:$LI$1),FALSE)</f>
        <v>5.1868169359999996</v>
      </c>
      <c r="BF1750" s="319">
        <f>+VLOOKUP($E1750,Consumption!$1:$1048576,MATCH(DATE(BF$2,1,1),INV!$A$1:$LI$1),FALSE)</f>
        <v>5.2668017799999998</v>
      </c>
      <c r="BG1750" s="319">
        <f>+VLOOKUP($E1750,Consumption!$1:$1048576,MATCH(DATE(BG$2,1,1),INV!$A$1:$LI$1),FALSE)</f>
        <v>5.3478265990000002</v>
      </c>
      <c r="BH1750" s="319">
        <f>+VLOOKUP($E1750,Consumption!$1:$1048576,MATCH(DATE(BH$2,1,1),INV!$A$1:$LI$1),FALSE)</f>
        <v>5.4299305819999999</v>
      </c>
      <c r="BI1750" s="319">
        <f>+VLOOKUP($E1750,Consumption!$1:$1048576,MATCH(DATE(BI$2,1,1),INV!$A$1:$LI$1),FALSE)</f>
        <v>5.5131569029999996</v>
      </c>
    </row>
    <row r="1751" spans="1:61" s="281" customFormat="1" ht="15" customHeight="1" x14ac:dyDescent="0.35">
      <c r="A1751" s="392"/>
      <c r="B1751" s="393"/>
      <c r="C1751" s="69" t="s">
        <v>499</v>
      </c>
      <c r="D1751" s="73"/>
      <c r="E1751" s="69" t="s">
        <v>715</v>
      </c>
      <c r="F1751" s="319">
        <f>+VLOOKUP($E1751,Consumption!$1:$1048576,MATCH(DATE(F$2,1,1),INV!$A$1:$LI$1),FALSE)</f>
        <v>93.505873140000006</v>
      </c>
      <c r="G1751" s="319">
        <f>+VLOOKUP($E1751,Consumption!$1:$1048576,MATCH(DATE(G$2,1,1),INV!$A$1:$LI$1),FALSE)</f>
        <v>92.820770800000005</v>
      </c>
      <c r="H1751" s="319">
        <f>+VLOOKUP($E1751,Consumption!$1:$1048576,MATCH(DATE(H$2,1,1),INV!$A$1:$LI$1),FALSE)</f>
        <v>91.455284210000002</v>
      </c>
      <c r="I1751" s="319">
        <f>+VLOOKUP($E1751,Consumption!$1:$1048576,MATCH(DATE(I$2,1,1),INV!$A$1:$LI$1),FALSE)</f>
        <v>89.876336550000005</v>
      </c>
      <c r="J1751" s="319">
        <f>+VLOOKUP($E1751,Consumption!$1:$1048576,MATCH(DATE(J$2,1,1),INV!$A$1:$LI$1),FALSE)</f>
        <v>88.26584373</v>
      </c>
      <c r="K1751" s="319">
        <f>+VLOOKUP($E1751,Consumption!$1:$1048576,MATCH(DATE(K$2,1,1),INV!$A$1:$LI$1),FALSE)</f>
        <v>86.679114190000007</v>
      </c>
      <c r="L1751" s="319">
        <f>+VLOOKUP($E1751,Consumption!$1:$1048576,MATCH(DATE(L$2,1,1),INV!$A$1:$LI$1),FALSE)</f>
        <v>85.121672649999994</v>
      </c>
      <c r="M1751" s="319">
        <f>+VLOOKUP($E1751,Consumption!$1:$1048576,MATCH(DATE(M$2,1,1),INV!$A$1:$LI$1),FALSE)</f>
        <v>83.585692839999993</v>
      </c>
      <c r="N1751" s="319">
        <f>+VLOOKUP($E1751,Consumption!$1:$1048576,MATCH(DATE(N$2,1,1),INV!$A$1:$LI$1),FALSE)</f>
        <v>82.067811930000005</v>
      </c>
      <c r="O1751" s="319">
        <f>+VLOOKUP($E1751,Consumption!$1:$1048576,MATCH(DATE(O$2,1,1),INV!$A$1:$LI$1),FALSE)</f>
        <v>80.56878897</v>
      </c>
      <c r="P1751" s="319">
        <f>+VLOOKUP($E1751,Consumption!$1:$1048576,MATCH(DATE(P$2,1,1),INV!$A$1:$LI$1),FALSE)</f>
        <v>79.090483289999995</v>
      </c>
      <c r="Q1751" s="319">
        <f>+VLOOKUP($E1751,Consumption!$1:$1048576,MATCH(DATE(Q$2,1,1),INV!$A$1:$LI$1),FALSE)</f>
        <v>77.633338940000002</v>
      </c>
      <c r="R1751" s="319">
        <f>+VLOOKUP($E1751,Consumption!$1:$1048576,MATCH(DATE(R$2,1,1),INV!$A$1:$LI$1),FALSE)</f>
        <v>76.196416639999995</v>
      </c>
      <c r="S1751" s="319">
        <f>+VLOOKUP($E1751,Consumption!$1:$1048576,MATCH(DATE(S$2,1,1),INV!$A$1:$LI$1),FALSE)</f>
        <v>74.77810916</v>
      </c>
      <c r="T1751" s="319">
        <f>+VLOOKUP($E1751,Consumption!$1:$1048576,MATCH(DATE(T$2,1,1),INV!$A$1:$LI$1),FALSE)</f>
        <v>73.378190320000002</v>
      </c>
      <c r="U1751" s="319">
        <f>+VLOOKUP($E1751,Consumption!$1:$1048576,MATCH(DATE(U$2,1,1),INV!$A$1:$LI$1),FALSE)</f>
        <v>71.999776949999998</v>
      </c>
      <c r="V1751" s="319">
        <f>+VLOOKUP($E1751,Consumption!$1:$1048576,MATCH(DATE(V$2,1,1),INV!$A$1:$LI$1),FALSE)</f>
        <v>70.646720860000002</v>
      </c>
      <c r="W1751" s="319">
        <f>+VLOOKUP($E1751,Consumption!$1:$1048576,MATCH(DATE(W$2,1,1),INV!$A$1:$LI$1),FALSE)</f>
        <v>69.321852509999999</v>
      </c>
      <c r="X1751" s="319">
        <f>+VLOOKUP($E1751,Consumption!$1:$1048576,MATCH(DATE(X$2,1,1),INV!$A$1:$LI$1),FALSE)</f>
        <v>68.026485829999999</v>
      </c>
      <c r="Y1751" s="319">
        <f>+VLOOKUP($E1751,Consumption!$1:$1048576,MATCH(DATE(Y$2,1,1),INV!$A$1:$LI$1),FALSE)</f>
        <v>66.760624519999993</v>
      </c>
      <c r="Z1751" s="319">
        <f>+VLOOKUP($E1751,Consumption!$1:$1048576,MATCH(DATE(Z$2,1,1),INV!$A$1:$LI$1),FALSE)</f>
        <v>65.523223060000007</v>
      </c>
      <c r="AA1751" s="319">
        <f>+VLOOKUP($E1751,Consumption!$1:$1048576,MATCH(DATE(AA$2,1,1),INV!$A$1:$LI$1),FALSE)</f>
        <v>64.312805539999999</v>
      </c>
      <c r="AB1751" s="319">
        <f>+VLOOKUP($E1751,Consumption!$1:$1048576,MATCH(DATE(AB$2,1,1),INV!$A$1:$LI$1),FALSE)</f>
        <v>63.127761290000002</v>
      </c>
      <c r="AC1751" s="319">
        <f>+VLOOKUP($E1751,Consumption!$1:$1048576,MATCH(DATE(AC$2,1,1),INV!$A$1:$LI$1),FALSE)</f>
        <v>61.966632189999999</v>
      </c>
      <c r="AD1751" s="319">
        <f>+VLOOKUP($E1751,Consumption!$1:$1048576,MATCH(DATE(AD$2,1,1),INV!$A$1:$LI$1),FALSE)</f>
        <v>60.828186959999996</v>
      </c>
      <c r="AE1751" s="319">
        <f>+VLOOKUP($E1751,Consumption!$1:$1048576,MATCH(DATE(AE$2,1,1),INV!$A$1:$LI$1),FALSE)</f>
        <v>59.710995429999997</v>
      </c>
      <c r="AF1751" s="319">
        <f>+VLOOKUP($E1751,Consumption!$1:$1048576,MATCH(DATE(AF$2,1,1),INV!$A$1:$LI$1),FALSE)</f>
        <v>58.613703450000003</v>
      </c>
      <c r="AG1751" s="319">
        <f>+VLOOKUP($E1751,Consumption!$1:$1048576,MATCH(DATE(AG$2,1,1),INV!$A$1:$LI$1),FALSE)</f>
        <v>57.535003709999998</v>
      </c>
      <c r="AH1751" s="319">
        <f>+VLOOKUP($E1751,Consumption!$1:$1048576,MATCH(DATE(AH$2,1,1),INV!$A$1:$LI$1),FALSE)</f>
        <v>56.473864380000002</v>
      </c>
      <c r="AI1751" s="319">
        <f>+VLOOKUP($E1751,Consumption!$1:$1048576,MATCH(DATE(AI$2,1,1),INV!$A$1:$LI$1),FALSE)</f>
        <v>55.429578329999998</v>
      </c>
      <c r="AJ1751" s="319">
        <f>+VLOOKUP($E1751,Consumption!$1:$1048576,MATCH(DATE(AJ$2,1,1),INV!$A$1:$LI$1),FALSE)</f>
        <v>54.401721459999997</v>
      </c>
      <c r="AK1751" s="319">
        <f>+VLOOKUP($E1751,Consumption!$1:$1048576,MATCH(DATE(AK$2,1,1),INV!$A$1:$LI$1),FALSE)</f>
        <v>53.3900863</v>
      </c>
      <c r="AL1751" s="319">
        <f>+VLOOKUP($E1751,Consumption!$1:$1048576,MATCH(DATE(AL$2,1,1),INV!$A$1:$LI$1),FALSE)</f>
        <v>52.394610489999998</v>
      </c>
      <c r="AM1751" s="319">
        <f>+VLOOKUP($E1751,Consumption!$1:$1048576,MATCH(DATE(AM$2,1,1),INV!$A$1:$LI$1),FALSE)</f>
        <v>51.415309530000002</v>
      </c>
      <c r="AN1751" s="319">
        <f>+VLOOKUP($E1751,Consumption!$1:$1048576,MATCH(DATE(AN$2,1,1),INV!$A$1:$LI$1),FALSE)</f>
        <v>50.452220109999999</v>
      </c>
      <c r="AO1751" s="319">
        <f>+VLOOKUP($E1751,Consumption!$1:$1048576,MATCH(DATE(AO$2,1,1),INV!$A$1:$LI$1),FALSE)</f>
        <v>49.50535738</v>
      </c>
      <c r="AP1751" s="319">
        <f>+VLOOKUP($E1751,Consumption!$1:$1048576,MATCH(DATE(AP$2,1,1),INV!$A$1:$LI$1),FALSE)</f>
        <v>48.574615770000001</v>
      </c>
      <c r="AQ1751" s="319">
        <f>+VLOOKUP($E1751,Consumption!$1:$1048576,MATCH(DATE(AQ$2,1,1),INV!$A$1:$LI$1),FALSE)</f>
        <v>47.659767909999999</v>
      </c>
      <c r="AR1751" s="319">
        <f>+VLOOKUP($E1751,Consumption!$1:$1048576,MATCH(DATE(AR$2,1,1),INV!$A$1:$LI$1),FALSE)</f>
        <v>46.83420675</v>
      </c>
      <c r="AS1751" s="319">
        <f>+VLOOKUP($E1751,Consumption!$1:$1048576,MATCH(DATE(AS$2,1,1),INV!$A$1:$LI$1),FALSE)</f>
        <v>46.139151750000003</v>
      </c>
      <c r="AT1751" s="319">
        <f>+VLOOKUP($E1751,Consumption!$1:$1048576,MATCH(DATE(AT$2,1,1),INV!$A$1:$LI$1),FALSE)</f>
        <v>45.563490559999998</v>
      </c>
      <c r="AU1751" s="319">
        <f>+VLOOKUP($E1751,Consumption!$1:$1048576,MATCH(DATE(AU$2,1,1),INV!$A$1:$LI$1),FALSE)</f>
        <v>45.074605929999997</v>
      </c>
      <c r="AV1751" s="319">
        <f>+VLOOKUP($E1751,Consumption!$1:$1048576,MATCH(DATE(AV$2,1,1),INV!$A$1:$LI$1),FALSE)</f>
        <v>44.641689970000002</v>
      </c>
      <c r="AW1751" s="319">
        <f>+VLOOKUP($E1751,Consumption!$1:$1048576,MATCH(DATE(AW$2,1,1),INV!$A$1:$LI$1),FALSE)</f>
        <v>44.242073259999998</v>
      </c>
      <c r="AX1751" s="319">
        <f>+VLOOKUP($E1751,Consumption!$1:$1048576,MATCH(DATE(AX$2,1,1),INV!$A$1:$LI$1),FALSE)</f>
        <v>43.86126376</v>
      </c>
      <c r="AY1751" s="319">
        <f>+VLOOKUP($E1751,Consumption!$1:$1048576,MATCH(DATE(AY$2,1,1),INV!$A$1:$LI$1),FALSE)</f>
        <v>43.490957119999997</v>
      </c>
      <c r="AZ1751" s="319">
        <f>+VLOOKUP($E1751,Consumption!$1:$1048576,MATCH(DATE(AZ$2,1,1),INV!$A$1:$LI$1),FALSE)</f>
        <v>43.12689331</v>
      </c>
      <c r="BA1751" s="319">
        <f>+VLOOKUP($E1751,Consumption!$1:$1048576,MATCH(DATE(BA$2,1,1),INV!$A$1:$LI$1),FALSE)</f>
        <v>42.767182269999999</v>
      </c>
      <c r="BB1751" s="319">
        <f>+VLOOKUP($E1751,Consumption!$1:$1048576,MATCH(DATE(BB$2,1,1),INV!$A$1:$LI$1),FALSE)</f>
        <v>42.411190830000002</v>
      </c>
      <c r="BC1751" s="319">
        <f>+VLOOKUP($E1751,Consumption!$1:$1048576,MATCH(DATE(BC$2,1,1),INV!$A$1:$LI$1),FALSE)</f>
        <v>42.05887594</v>
      </c>
      <c r="BD1751" s="319">
        <f>+VLOOKUP($E1751,Consumption!$1:$1048576,MATCH(DATE(BD$2,1,1),INV!$A$1:$LI$1),FALSE)</f>
        <v>41.71041984</v>
      </c>
      <c r="BE1751" s="319">
        <f>+VLOOKUP($E1751,Consumption!$1:$1048576,MATCH(DATE(BE$2,1,1),INV!$A$1:$LI$1),FALSE)</f>
        <v>56.412547459999999</v>
      </c>
      <c r="BF1751" s="319">
        <f>+VLOOKUP($E1751,Consumption!$1:$1048576,MATCH(DATE(BF$2,1,1),INV!$A$1:$LI$1),FALSE)</f>
        <v>55.99607589</v>
      </c>
      <c r="BG1751" s="319">
        <f>+VLOOKUP($E1751,Consumption!$1:$1048576,MATCH(DATE(BG$2,1,1),INV!$A$1:$LI$1),FALSE)</f>
        <v>55.583116570000001</v>
      </c>
      <c r="BH1751" s="319">
        <f>+VLOOKUP($E1751,Consumption!$1:$1048576,MATCH(DATE(BH$2,1,1),INV!$A$1:$LI$1),FALSE)</f>
        <v>55.173891619999999</v>
      </c>
      <c r="BI1751" s="319">
        <f>+VLOOKUP($E1751,Consumption!$1:$1048576,MATCH(DATE(BI$2,1,1),INV!$A$1:$LI$1),FALSE)</f>
        <v>54.768442700000001</v>
      </c>
    </row>
    <row r="1752" spans="1:61" s="281" customFormat="1" ht="15" customHeight="1" x14ac:dyDescent="0.35">
      <c r="A1752" s="392"/>
      <c r="B1752" s="393"/>
      <c r="C1752" s="69" t="s">
        <v>500</v>
      </c>
      <c r="D1752" s="73"/>
      <c r="E1752" s="69" t="s">
        <v>716</v>
      </c>
      <c r="F1752" s="319" t="e">
        <f>+VLOOKUP($E1752,Consumption!$1:$1048576,MATCH(DATE(F$2,1,1),INV!$A$1:$LI$1),FALSE)</f>
        <v>#N/A</v>
      </c>
      <c r="G1752" s="319" t="e">
        <f>+VLOOKUP($E1752,Consumption!$1:$1048576,MATCH(DATE(G$2,1,1),INV!$A$1:$LI$1),FALSE)</f>
        <v>#N/A</v>
      </c>
      <c r="H1752" s="319" t="e">
        <f>+VLOOKUP($E1752,Consumption!$1:$1048576,MATCH(DATE(H$2,1,1),INV!$A$1:$LI$1),FALSE)</f>
        <v>#N/A</v>
      </c>
      <c r="I1752" s="319" t="e">
        <f>+VLOOKUP($E1752,Consumption!$1:$1048576,MATCH(DATE(I$2,1,1),INV!$A$1:$LI$1),FALSE)</f>
        <v>#N/A</v>
      </c>
      <c r="J1752" s="319" t="e">
        <f>+VLOOKUP($E1752,Consumption!$1:$1048576,MATCH(DATE(J$2,1,1),INV!$A$1:$LI$1),FALSE)</f>
        <v>#N/A</v>
      </c>
      <c r="K1752" s="319" t="e">
        <f>+VLOOKUP($E1752,Consumption!$1:$1048576,MATCH(DATE(K$2,1,1),INV!$A$1:$LI$1),FALSE)</f>
        <v>#N/A</v>
      </c>
      <c r="L1752" s="319" t="e">
        <f>+VLOOKUP($E1752,Consumption!$1:$1048576,MATCH(DATE(L$2,1,1),INV!$A$1:$LI$1),FALSE)</f>
        <v>#N/A</v>
      </c>
      <c r="M1752" s="319" t="e">
        <f>+VLOOKUP($E1752,Consumption!$1:$1048576,MATCH(DATE(M$2,1,1),INV!$A$1:$LI$1),FALSE)</f>
        <v>#N/A</v>
      </c>
      <c r="N1752" s="319" t="e">
        <f>+VLOOKUP($E1752,Consumption!$1:$1048576,MATCH(DATE(N$2,1,1),INV!$A$1:$LI$1),FALSE)</f>
        <v>#N/A</v>
      </c>
      <c r="O1752" s="319" t="e">
        <f>+VLOOKUP($E1752,Consumption!$1:$1048576,MATCH(DATE(O$2,1,1),INV!$A$1:$LI$1),FALSE)</f>
        <v>#N/A</v>
      </c>
      <c r="P1752" s="319" t="e">
        <f>+VLOOKUP($E1752,Consumption!$1:$1048576,MATCH(DATE(P$2,1,1),INV!$A$1:$LI$1),FALSE)</f>
        <v>#N/A</v>
      </c>
      <c r="Q1752" s="319" t="e">
        <f>+VLOOKUP($E1752,Consumption!$1:$1048576,MATCH(DATE(Q$2,1,1),INV!$A$1:$LI$1),FALSE)</f>
        <v>#N/A</v>
      </c>
      <c r="R1752" s="319" t="e">
        <f>+VLOOKUP($E1752,Consumption!$1:$1048576,MATCH(DATE(R$2,1,1),INV!$A$1:$LI$1),FALSE)</f>
        <v>#N/A</v>
      </c>
      <c r="S1752" s="319" t="e">
        <f>+VLOOKUP($E1752,Consumption!$1:$1048576,MATCH(DATE(S$2,1,1),INV!$A$1:$LI$1),FALSE)</f>
        <v>#N/A</v>
      </c>
      <c r="T1752" s="319" t="e">
        <f>+VLOOKUP($E1752,Consumption!$1:$1048576,MATCH(DATE(T$2,1,1),INV!$A$1:$LI$1),FALSE)</f>
        <v>#N/A</v>
      </c>
      <c r="U1752" s="319" t="e">
        <f>+VLOOKUP($E1752,Consumption!$1:$1048576,MATCH(DATE(U$2,1,1),INV!$A$1:$LI$1),FALSE)</f>
        <v>#N/A</v>
      </c>
      <c r="V1752" s="319" t="e">
        <f>+VLOOKUP($E1752,Consumption!$1:$1048576,MATCH(DATE(V$2,1,1),INV!$A$1:$LI$1),FALSE)</f>
        <v>#N/A</v>
      </c>
      <c r="W1752" s="319" t="e">
        <f>+VLOOKUP($E1752,Consumption!$1:$1048576,MATCH(DATE(W$2,1,1),INV!$A$1:$LI$1),FALSE)</f>
        <v>#N/A</v>
      </c>
      <c r="X1752" s="319" t="e">
        <f>+VLOOKUP($E1752,Consumption!$1:$1048576,MATCH(DATE(X$2,1,1),INV!$A$1:$LI$1),FALSE)</f>
        <v>#N/A</v>
      </c>
      <c r="Y1752" s="319" t="e">
        <f>+VLOOKUP($E1752,Consumption!$1:$1048576,MATCH(DATE(Y$2,1,1),INV!$A$1:$LI$1),FALSE)</f>
        <v>#N/A</v>
      </c>
      <c r="Z1752" s="319" t="e">
        <f>+VLOOKUP($E1752,Consumption!$1:$1048576,MATCH(DATE(Z$2,1,1),INV!$A$1:$LI$1),FALSE)</f>
        <v>#N/A</v>
      </c>
      <c r="AA1752" s="319" t="e">
        <f>+VLOOKUP($E1752,Consumption!$1:$1048576,MATCH(DATE(AA$2,1,1),INV!$A$1:$LI$1),FALSE)</f>
        <v>#N/A</v>
      </c>
      <c r="AB1752" s="319" t="e">
        <f>+VLOOKUP($E1752,Consumption!$1:$1048576,MATCH(DATE(AB$2,1,1),INV!$A$1:$LI$1),FALSE)</f>
        <v>#N/A</v>
      </c>
      <c r="AC1752" s="319" t="e">
        <f>+VLOOKUP($E1752,Consumption!$1:$1048576,MATCH(DATE(AC$2,1,1),INV!$A$1:$LI$1),FALSE)</f>
        <v>#N/A</v>
      </c>
      <c r="AD1752" s="319" t="e">
        <f>+VLOOKUP($E1752,Consumption!$1:$1048576,MATCH(DATE(AD$2,1,1),INV!$A$1:$LI$1),FALSE)</f>
        <v>#N/A</v>
      </c>
      <c r="AE1752" s="319" t="e">
        <f>+VLOOKUP($E1752,Consumption!$1:$1048576,MATCH(DATE(AE$2,1,1),INV!$A$1:$LI$1),FALSE)</f>
        <v>#N/A</v>
      </c>
      <c r="AF1752" s="319" t="e">
        <f>+VLOOKUP($E1752,Consumption!$1:$1048576,MATCH(DATE(AF$2,1,1),INV!$A$1:$LI$1),FALSE)</f>
        <v>#N/A</v>
      </c>
      <c r="AG1752" s="319" t="e">
        <f>+VLOOKUP($E1752,Consumption!$1:$1048576,MATCH(DATE(AG$2,1,1),INV!$A$1:$LI$1),FALSE)</f>
        <v>#N/A</v>
      </c>
      <c r="AH1752" s="319" t="e">
        <f>+VLOOKUP($E1752,Consumption!$1:$1048576,MATCH(DATE(AH$2,1,1),INV!$A$1:$LI$1),FALSE)</f>
        <v>#N/A</v>
      </c>
      <c r="AI1752" s="319" t="e">
        <f>+VLOOKUP($E1752,Consumption!$1:$1048576,MATCH(DATE(AI$2,1,1),INV!$A$1:$LI$1),FALSE)</f>
        <v>#N/A</v>
      </c>
      <c r="AJ1752" s="319" t="e">
        <f>+VLOOKUP($E1752,Consumption!$1:$1048576,MATCH(DATE(AJ$2,1,1),INV!$A$1:$LI$1),FALSE)</f>
        <v>#N/A</v>
      </c>
      <c r="AK1752" s="319" t="e">
        <f>+VLOOKUP($E1752,Consumption!$1:$1048576,MATCH(DATE(AK$2,1,1),INV!$A$1:$LI$1),FALSE)</f>
        <v>#N/A</v>
      </c>
      <c r="AL1752" s="319" t="e">
        <f>+VLOOKUP($E1752,Consumption!$1:$1048576,MATCH(DATE(AL$2,1,1),INV!$A$1:$LI$1),FALSE)</f>
        <v>#N/A</v>
      </c>
      <c r="AM1752" s="319" t="e">
        <f>+VLOOKUP($E1752,Consumption!$1:$1048576,MATCH(DATE(AM$2,1,1),INV!$A$1:$LI$1),FALSE)</f>
        <v>#N/A</v>
      </c>
      <c r="AN1752" s="319" t="e">
        <f>+VLOOKUP($E1752,Consumption!$1:$1048576,MATCH(DATE(AN$2,1,1),INV!$A$1:$LI$1),FALSE)</f>
        <v>#N/A</v>
      </c>
      <c r="AO1752" s="319" t="e">
        <f>+VLOOKUP($E1752,Consumption!$1:$1048576,MATCH(DATE(AO$2,1,1),INV!$A$1:$LI$1),FALSE)</f>
        <v>#N/A</v>
      </c>
      <c r="AP1752" s="319" t="e">
        <f>+VLOOKUP($E1752,Consumption!$1:$1048576,MATCH(DATE(AP$2,1,1),INV!$A$1:$LI$1),FALSE)</f>
        <v>#N/A</v>
      </c>
      <c r="AQ1752" s="319" t="e">
        <f>+VLOOKUP($E1752,Consumption!$1:$1048576,MATCH(DATE(AQ$2,1,1),INV!$A$1:$LI$1),FALSE)</f>
        <v>#N/A</v>
      </c>
      <c r="AR1752" s="319" t="e">
        <f>+VLOOKUP($E1752,Consumption!$1:$1048576,MATCH(DATE(AR$2,1,1),INV!$A$1:$LI$1),FALSE)</f>
        <v>#N/A</v>
      </c>
      <c r="AS1752" s="319" t="e">
        <f>+VLOOKUP($E1752,Consumption!$1:$1048576,MATCH(DATE(AS$2,1,1),INV!$A$1:$LI$1),FALSE)</f>
        <v>#N/A</v>
      </c>
      <c r="AT1752" s="319" t="e">
        <f>+VLOOKUP($E1752,Consumption!$1:$1048576,MATCH(DATE(AT$2,1,1),INV!$A$1:$LI$1),FALSE)</f>
        <v>#N/A</v>
      </c>
      <c r="AU1752" s="319" t="e">
        <f>+VLOOKUP($E1752,Consumption!$1:$1048576,MATCH(DATE(AU$2,1,1),INV!$A$1:$LI$1),FALSE)</f>
        <v>#N/A</v>
      </c>
      <c r="AV1752" s="319" t="e">
        <f>+VLOOKUP($E1752,Consumption!$1:$1048576,MATCH(DATE(AV$2,1,1),INV!$A$1:$LI$1),FALSE)</f>
        <v>#N/A</v>
      </c>
      <c r="AW1752" s="319" t="e">
        <f>+VLOOKUP($E1752,Consumption!$1:$1048576,MATCH(DATE(AW$2,1,1),INV!$A$1:$LI$1),FALSE)</f>
        <v>#N/A</v>
      </c>
      <c r="AX1752" s="319" t="e">
        <f>+VLOOKUP($E1752,Consumption!$1:$1048576,MATCH(DATE(AX$2,1,1),INV!$A$1:$LI$1),FALSE)</f>
        <v>#N/A</v>
      </c>
      <c r="AY1752" s="319" t="e">
        <f>+VLOOKUP($E1752,Consumption!$1:$1048576,MATCH(DATE(AY$2,1,1),INV!$A$1:$LI$1),FALSE)</f>
        <v>#N/A</v>
      </c>
      <c r="AZ1752" s="319" t="e">
        <f>+VLOOKUP($E1752,Consumption!$1:$1048576,MATCH(DATE(AZ$2,1,1),INV!$A$1:$LI$1),FALSE)</f>
        <v>#N/A</v>
      </c>
      <c r="BA1752" s="319" t="e">
        <f>+VLOOKUP($E1752,Consumption!$1:$1048576,MATCH(DATE(BA$2,1,1),INV!$A$1:$LI$1),FALSE)</f>
        <v>#N/A</v>
      </c>
      <c r="BB1752" s="319" t="e">
        <f>+VLOOKUP($E1752,Consumption!$1:$1048576,MATCH(DATE(BB$2,1,1),INV!$A$1:$LI$1),FALSE)</f>
        <v>#N/A</v>
      </c>
      <c r="BC1752" s="319" t="e">
        <f>+VLOOKUP($E1752,Consumption!$1:$1048576,MATCH(DATE(BC$2,1,1),INV!$A$1:$LI$1),FALSE)</f>
        <v>#N/A</v>
      </c>
      <c r="BD1752" s="319" t="e">
        <f>+VLOOKUP($E1752,Consumption!$1:$1048576,MATCH(DATE(BD$2,1,1),INV!$A$1:$LI$1),FALSE)</f>
        <v>#N/A</v>
      </c>
      <c r="BE1752" s="319" t="e">
        <f>+VLOOKUP($E1752,Consumption!$1:$1048576,MATCH(DATE(BE$2,1,1),INV!$A$1:$LI$1),FALSE)</f>
        <v>#N/A</v>
      </c>
      <c r="BF1752" s="319" t="e">
        <f>+VLOOKUP($E1752,Consumption!$1:$1048576,MATCH(DATE(BF$2,1,1),INV!$A$1:$LI$1),FALSE)</f>
        <v>#N/A</v>
      </c>
      <c r="BG1752" s="319" t="e">
        <f>+VLOOKUP($E1752,Consumption!$1:$1048576,MATCH(DATE(BG$2,1,1),INV!$A$1:$LI$1),FALSE)</f>
        <v>#N/A</v>
      </c>
      <c r="BH1752" s="319" t="e">
        <f>+VLOOKUP($E1752,Consumption!$1:$1048576,MATCH(DATE(BH$2,1,1),INV!$A$1:$LI$1),FALSE)</f>
        <v>#N/A</v>
      </c>
      <c r="BI1752" s="319" t="e">
        <f>+VLOOKUP($E1752,Consumption!$1:$1048576,MATCH(DATE(BI$2,1,1),INV!$A$1:$LI$1),FALSE)</f>
        <v>#N/A</v>
      </c>
    </row>
    <row r="1753" spans="1:61" s="281" customFormat="1" ht="15" customHeight="1" x14ac:dyDescent="0.35">
      <c r="A1753" s="392"/>
      <c r="B1753" s="393"/>
      <c r="C1753" s="69" t="s">
        <v>501</v>
      </c>
      <c r="D1753" s="73"/>
      <c r="E1753" s="69" t="s">
        <v>717</v>
      </c>
      <c r="F1753" s="319">
        <f>+VLOOKUP($E1753,Consumption!$1:$1048576,MATCH(DATE(F$2,1,1),INV!$A$1:$LI$1),FALSE)</f>
        <v>24671.834879999999</v>
      </c>
      <c r="G1753" s="319">
        <f>+VLOOKUP($E1753,Consumption!$1:$1048576,MATCH(DATE(G$2,1,1),INV!$A$1:$LI$1),FALSE)</f>
        <v>24541.261259999999</v>
      </c>
      <c r="H1753" s="319">
        <f>+VLOOKUP($E1753,Consumption!$1:$1048576,MATCH(DATE(H$2,1,1),INV!$A$1:$LI$1),FALSE)</f>
        <v>24350.097180000001</v>
      </c>
      <c r="I1753" s="319">
        <f>+VLOOKUP($E1753,Consumption!$1:$1048576,MATCH(DATE(I$2,1,1),INV!$A$1:$LI$1),FALSE)</f>
        <v>24216.063300000002</v>
      </c>
      <c r="J1753" s="319">
        <f>+VLOOKUP($E1753,Consumption!$1:$1048576,MATCH(DATE(J$2,1,1),INV!$A$1:$LI$1),FALSE)</f>
        <v>24162.1047</v>
      </c>
      <c r="K1753" s="319">
        <f>+VLOOKUP($E1753,Consumption!$1:$1048576,MATCH(DATE(K$2,1,1),INV!$A$1:$LI$1),FALSE)</f>
        <v>24179.106599999999</v>
      </c>
      <c r="L1753" s="319">
        <f>+VLOOKUP($E1753,Consumption!$1:$1048576,MATCH(DATE(L$2,1,1),INV!$A$1:$LI$1),FALSE)</f>
        <v>24248.763729999999</v>
      </c>
      <c r="M1753" s="319">
        <f>+VLOOKUP($E1753,Consumption!$1:$1048576,MATCH(DATE(M$2,1,1),INV!$A$1:$LI$1),FALSE)</f>
        <v>24355.29278</v>
      </c>
      <c r="N1753" s="319">
        <f>+VLOOKUP($E1753,Consumption!$1:$1048576,MATCH(DATE(N$2,1,1),INV!$A$1:$LI$1),FALSE)</f>
        <v>24486.89932</v>
      </c>
      <c r="O1753" s="319">
        <f>+VLOOKUP($E1753,Consumption!$1:$1048576,MATCH(DATE(O$2,1,1),INV!$A$1:$LI$1),FALSE)</f>
        <v>24635.362659999999</v>
      </c>
      <c r="P1753" s="319">
        <f>+VLOOKUP($E1753,Consumption!$1:$1048576,MATCH(DATE(P$2,1,1),INV!$A$1:$LI$1),FALSE)</f>
        <v>24798.562829999999</v>
      </c>
      <c r="Q1753" s="319">
        <f>+VLOOKUP($E1753,Consumption!$1:$1048576,MATCH(DATE(Q$2,1,1),INV!$A$1:$LI$1),FALSE)</f>
        <v>24970.638999999999</v>
      </c>
      <c r="R1753" s="319">
        <f>+VLOOKUP($E1753,Consumption!$1:$1048576,MATCH(DATE(R$2,1,1),INV!$A$1:$LI$1),FALSE)</f>
        <v>25148.124220000002</v>
      </c>
      <c r="S1753" s="319">
        <f>+VLOOKUP($E1753,Consumption!$1:$1048576,MATCH(DATE(S$2,1,1),INV!$A$1:$LI$1),FALSE)</f>
        <v>25328.862529999999</v>
      </c>
      <c r="T1753" s="319">
        <f>+VLOOKUP($E1753,Consumption!$1:$1048576,MATCH(DATE(T$2,1,1),INV!$A$1:$LI$1),FALSE)</f>
        <v>25511.489669999999</v>
      </c>
      <c r="U1753" s="319">
        <f>+VLOOKUP($E1753,Consumption!$1:$1048576,MATCH(DATE(U$2,1,1),INV!$A$1:$LI$1),FALSE)</f>
        <v>25695.149679999999</v>
      </c>
      <c r="V1753" s="319">
        <f>+VLOOKUP($E1753,Consumption!$1:$1048576,MATCH(DATE(V$2,1,1),INV!$A$1:$LI$1),FALSE)</f>
        <v>25879.31596</v>
      </c>
      <c r="W1753" s="319">
        <f>+VLOOKUP($E1753,Consumption!$1:$1048576,MATCH(DATE(W$2,1,1),INV!$A$1:$LI$1),FALSE)</f>
        <v>26063.66877</v>
      </c>
      <c r="X1753" s="319">
        <f>+VLOOKUP($E1753,Consumption!$1:$1048576,MATCH(DATE(X$2,1,1),INV!$A$1:$LI$1),FALSE)</f>
        <v>26248.010340000001</v>
      </c>
      <c r="Y1753" s="319">
        <f>+VLOOKUP($E1753,Consumption!$1:$1048576,MATCH(DATE(Y$2,1,1),INV!$A$1:$LI$1),FALSE)</f>
        <v>26432.208429999999</v>
      </c>
      <c r="Z1753" s="319">
        <f>+VLOOKUP($E1753,Consumption!$1:$1048576,MATCH(DATE(Z$2,1,1),INV!$A$1:$LI$1),FALSE)</f>
        <v>26613.747090000001</v>
      </c>
      <c r="AA1753" s="319">
        <f>+VLOOKUP($E1753,Consumption!$1:$1048576,MATCH(DATE(AA$2,1,1),INV!$A$1:$LI$1),FALSE)</f>
        <v>26794.13378</v>
      </c>
      <c r="AB1753" s="319">
        <f>+VLOOKUP($E1753,Consumption!$1:$1048576,MATCH(DATE(AB$2,1,1),INV!$A$1:$LI$1),FALSE)</f>
        <v>26974.038850000001</v>
      </c>
      <c r="AC1753" s="319">
        <f>+VLOOKUP($E1753,Consumption!$1:$1048576,MATCH(DATE(AC$2,1,1),INV!$A$1:$LI$1),FALSE)</f>
        <v>27153.761050000001</v>
      </c>
      <c r="AD1753" s="319">
        <f>+VLOOKUP($E1753,Consumption!$1:$1048576,MATCH(DATE(AD$2,1,1),INV!$A$1:$LI$1),FALSE)</f>
        <v>27333.40237</v>
      </c>
      <c r="AE1753" s="319">
        <f>+VLOOKUP($E1753,Consumption!$1:$1048576,MATCH(DATE(AE$2,1,1),INV!$A$1:$LI$1),FALSE)</f>
        <v>27506.17583</v>
      </c>
      <c r="AF1753" s="319">
        <f>+VLOOKUP($E1753,Consumption!$1:$1048576,MATCH(DATE(AF$2,1,1),INV!$A$1:$LI$1),FALSE)</f>
        <v>27673.29365</v>
      </c>
      <c r="AG1753" s="319">
        <f>+VLOOKUP($E1753,Consumption!$1:$1048576,MATCH(DATE(AG$2,1,1),INV!$A$1:$LI$1),FALSE)</f>
        <v>27835.672289999999</v>
      </c>
      <c r="AH1753" s="319">
        <f>+VLOOKUP($E1753,Consumption!$1:$1048576,MATCH(DATE(AH$2,1,1),INV!$A$1:$LI$1),FALSE)</f>
        <v>27994.16692</v>
      </c>
      <c r="AI1753" s="319">
        <f>+VLOOKUP($E1753,Consumption!$1:$1048576,MATCH(DATE(AI$2,1,1),INV!$A$1:$LI$1),FALSE)</f>
        <v>28149.58495</v>
      </c>
      <c r="AJ1753" s="319">
        <f>+VLOOKUP($E1753,Consumption!$1:$1048576,MATCH(DATE(AJ$2,1,1),INV!$A$1:$LI$1),FALSE)</f>
        <v>28302.64428</v>
      </c>
      <c r="AK1753" s="319">
        <f>+VLOOKUP($E1753,Consumption!$1:$1048576,MATCH(DATE(AK$2,1,1),INV!$A$1:$LI$1),FALSE)</f>
        <v>28453.942569999999</v>
      </c>
      <c r="AL1753" s="319">
        <f>+VLOOKUP($E1753,Consumption!$1:$1048576,MATCH(DATE(AL$2,1,1),INV!$A$1:$LI$1),FALSE)</f>
        <v>28603.950710000001</v>
      </c>
      <c r="AM1753" s="319">
        <f>+VLOOKUP($E1753,Consumption!$1:$1048576,MATCH(DATE(AM$2,1,1),INV!$A$1:$LI$1),FALSE)</f>
        <v>28753.025679999999</v>
      </c>
      <c r="AN1753" s="319">
        <f>+VLOOKUP($E1753,Consumption!$1:$1048576,MATCH(DATE(AN$2,1,1),INV!$A$1:$LI$1),FALSE)</f>
        <v>28901.433270000001</v>
      </c>
      <c r="AO1753" s="319">
        <f>+VLOOKUP($E1753,Consumption!$1:$1048576,MATCH(DATE(AO$2,1,1),INV!$A$1:$LI$1),FALSE)</f>
        <v>29049.37283</v>
      </c>
      <c r="AP1753" s="319">
        <f>+VLOOKUP($E1753,Consumption!$1:$1048576,MATCH(DATE(AP$2,1,1),INV!$A$1:$LI$1),FALSE)</f>
        <v>29195.477159999999</v>
      </c>
      <c r="AQ1753" s="319">
        <f>+VLOOKUP($E1753,Consumption!$1:$1048576,MATCH(DATE(AQ$2,1,1),INV!$A$1:$LI$1),FALSE)</f>
        <v>29339.35729</v>
      </c>
      <c r="AR1753" s="319">
        <f>+VLOOKUP($E1753,Consumption!$1:$1048576,MATCH(DATE(AR$2,1,1),INV!$A$1:$LI$1),FALSE)</f>
        <v>29481.082539999999</v>
      </c>
      <c r="AS1753" s="319">
        <f>+VLOOKUP($E1753,Consumption!$1:$1048576,MATCH(DATE(AS$2,1,1),INV!$A$1:$LI$1),FALSE)</f>
        <v>29620.94728</v>
      </c>
      <c r="AT1753" s="319">
        <f>+VLOOKUP($E1753,Consumption!$1:$1048576,MATCH(DATE(AT$2,1,1),INV!$A$1:$LI$1),FALSE)</f>
        <v>29759.34577</v>
      </c>
      <c r="AU1753" s="319">
        <f>+VLOOKUP($E1753,Consumption!$1:$1048576,MATCH(DATE(AU$2,1,1),INV!$A$1:$LI$1),FALSE)</f>
        <v>29896.705119999999</v>
      </c>
      <c r="AV1753" s="319">
        <f>+VLOOKUP($E1753,Consumption!$1:$1048576,MATCH(DATE(AV$2,1,1),INV!$A$1:$LI$1),FALSE)</f>
        <v>30033.398939999999</v>
      </c>
      <c r="AW1753" s="319">
        <f>+VLOOKUP($E1753,Consumption!$1:$1048576,MATCH(DATE(AW$2,1,1),INV!$A$1:$LI$1),FALSE)</f>
        <v>30169.5445</v>
      </c>
      <c r="AX1753" s="319">
        <f>+VLOOKUP($E1753,Consumption!$1:$1048576,MATCH(DATE(AX$2,1,1),INV!$A$1:$LI$1),FALSE)</f>
        <v>30305.106970000001</v>
      </c>
      <c r="AY1753" s="319">
        <f>+VLOOKUP($E1753,Consumption!$1:$1048576,MATCH(DATE(AY$2,1,1),INV!$A$1:$LI$1),FALSE)</f>
        <v>30440.034029999999</v>
      </c>
      <c r="AZ1753" s="319">
        <f>+VLOOKUP($E1753,Consumption!$1:$1048576,MATCH(DATE(AZ$2,1,1),INV!$A$1:$LI$1),FALSE)</f>
        <v>30574.45623</v>
      </c>
      <c r="BA1753" s="319">
        <f>+VLOOKUP($E1753,Consumption!$1:$1048576,MATCH(DATE(BA$2,1,1),INV!$A$1:$LI$1),FALSE)</f>
        <v>30708.485260000001</v>
      </c>
      <c r="BB1753" s="319">
        <f>+VLOOKUP($E1753,Consumption!$1:$1048576,MATCH(DATE(BB$2,1,1),INV!$A$1:$LI$1),FALSE)</f>
        <v>30842.235270000001</v>
      </c>
      <c r="BC1753" s="319">
        <f>+VLOOKUP($E1753,Consumption!$1:$1048576,MATCH(DATE(BC$2,1,1),INV!$A$1:$LI$1),FALSE)</f>
        <v>30975.81121</v>
      </c>
      <c r="BD1753" s="319">
        <f>+VLOOKUP($E1753,Consumption!$1:$1048576,MATCH(DATE(BD$2,1,1),INV!$A$1:$LI$1),FALSE)</f>
        <v>31109.29305</v>
      </c>
      <c r="BE1753" s="319">
        <f>+VLOOKUP($E1753,Consumption!$1:$1048576,MATCH(DATE(BE$2,1,1),INV!$A$1:$LI$1),FALSE)</f>
        <v>33303.108740000003</v>
      </c>
      <c r="BF1753" s="319">
        <f>+VLOOKUP($E1753,Consumption!$1:$1048576,MATCH(DATE(BF$2,1,1),INV!$A$1:$LI$1),FALSE)</f>
        <v>33541.97709</v>
      </c>
      <c r="BG1753" s="319">
        <f>+VLOOKUP($E1753,Consumption!$1:$1048576,MATCH(DATE(BG$2,1,1),INV!$A$1:$LI$1),FALSE)</f>
        <v>33783.82101</v>
      </c>
      <c r="BH1753" s="319">
        <f>+VLOOKUP($E1753,Consumption!$1:$1048576,MATCH(DATE(BH$2,1,1),INV!$A$1:$LI$1),FALSE)</f>
        <v>34028.893700000001</v>
      </c>
      <c r="BI1753" s="319">
        <f>+VLOOKUP($E1753,Consumption!$1:$1048576,MATCH(DATE(BI$2,1,1),INV!$A$1:$LI$1),FALSE)</f>
        <v>34277.478600000002</v>
      </c>
    </row>
    <row r="1754" spans="1:61" s="281" customFormat="1" ht="15" customHeight="1" x14ac:dyDescent="0.35">
      <c r="A1754" s="392"/>
      <c r="B1754" s="393"/>
      <c r="C1754" s="69" t="s">
        <v>502</v>
      </c>
      <c r="D1754" s="73"/>
      <c r="E1754" s="69" t="s">
        <v>718</v>
      </c>
      <c r="F1754" s="319">
        <f>+VLOOKUP($E1754,Consumption!$1:$1048576,MATCH(DATE(F$2,1,1),INV!$A$1:$LI$1),FALSE)</f>
        <v>7078.7048249999998</v>
      </c>
      <c r="G1754" s="319">
        <f>+VLOOKUP($E1754,Consumption!$1:$1048576,MATCH(DATE(G$2,1,1),INV!$A$1:$LI$1),FALSE)</f>
        <v>7079.385937</v>
      </c>
      <c r="H1754" s="319">
        <f>+VLOOKUP($E1754,Consumption!$1:$1048576,MATCH(DATE(H$2,1,1),INV!$A$1:$LI$1),FALSE)</f>
        <v>7050.8361160000004</v>
      </c>
      <c r="I1754" s="319">
        <f>+VLOOKUP($E1754,Consumption!$1:$1048576,MATCH(DATE(I$2,1,1),INV!$A$1:$LI$1),FALSE)</f>
        <v>7012.2784609999999</v>
      </c>
      <c r="J1754" s="319">
        <f>+VLOOKUP($E1754,Consumption!$1:$1048576,MATCH(DATE(J$2,1,1),INV!$A$1:$LI$1),FALSE)</f>
        <v>6970.8085380000002</v>
      </c>
      <c r="K1754" s="319">
        <f>+VLOOKUP($E1754,Consumption!$1:$1048576,MATCH(DATE(K$2,1,1),INV!$A$1:$LI$1),FALSE)</f>
        <v>6927.726095</v>
      </c>
      <c r="L1754" s="319">
        <f>+VLOOKUP($E1754,Consumption!$1:$1048576,MATCH(DATE(L$2,1,1),INV!$A$1:$LI$1),FALSE)</f>
        <v>6884.3443070000003</v>
      </c>
      <c r="M1754" s="319">
        <f>+VLOOKUP($E1754,Consumption!$1:$1048576,MATCH(DATE(M$2,1,1),INV!$A$1:$LI$1),FALSE)</f>
        <v>6842.5750410000001</v>
      </c>
      <c r="N1754" s="319">
        <f>+VLOOKUP($E1754,Consumption!$1:$1048576,MATCH(DATE(N$2,1,1),INV!$A$1:$LI$1),FALSE)</f>
        <v>6802.5504989999999</v>
      </c>
      <c r="O1754" s="319">
        <f>+VLOOKUP($E1754,Consumption!$1:$1048576,MATCH(DATE(O$2,1,1),INV!$A$1:$LI$1),FALSE)</f>
        <v>6763.9114319999999</v>
      </c>
      <c r="P1754" s="319">
        <f>+VLOOKUP($E1754,Consumption!$1:$1048576,MATCH(DATE(P$2,1,1),INV!$A$1:$LI$1),FALSE)</f>
        <v>6729.8385019999996</v>
      </c>
      <c r="Q1754" s="319">
        <f>+VLOOKUP($E1754,Consumption!$1:$1048576,MATCH(DATE(Q$2,1,1),INV!$A$1:$LI$1),FALSE)</f>
        <v>6694.2967070000004</v>
      </c>
      <c r="R1754" s="319">
        <f>+VLOOKUP($E1754,Consumption!$1:$1048576,MATCH(DATE(R$2,1,1),INV!$A$1:$LI$1),FALSE)</f>
        <v>6658.1733610000001</v>
      </c>
      <c r="S1754" s="319">
        <f>+VLOOKUP($E1754,Consumption!$1:$1048576,MATCH(DATE(S$2,1,1),INV!$A$1:$LI$1),FALSE)</f>
        <v>6621.8165239999998</v>
      </c>
      <c r="T1754" s="319">
        <f>+VLOOKUP($E1754,Consumption!$1:$1048576,MATCH(DATE(T$2,1,1),INV!$A$1:$LI$1),FALSE)</f>
        <v>6585.440192</v>
      </c>
      <c r="U1754" s="319">
        <f>+VLOOKUP($E1754,Consumption!$1:$1048576,MATCH(DATE(U$2,1,1),INV!$A$1:$LI$1),FALSE)</f>
        <v>6549.3541800000003</v>
      </c>
      <c r="V1754" s="319">
        <f>+VLOOKUP($E1754,Consumption!$1:$1048576,MATCH(DATE(V$2,1,1),INV!$A$1:$LI$1),FALSE)</f>
        <v>6513.8367930000004</v>
      </c>
      <c r="W1754" s="319">
        <f>+VLOOKUP($E1754,Consumption!$1:$1048576,MATCH(DATE(W$2,1,1),INV!$A$1:$LI$1),FALSE)</f>
        <v>6479.0747700000002</v>
      </c>
      <c r="X1754" s="319">
        <f>+VLOOKUP($E1754,Consumption!$1:$1048576,MATCH(DATE(X$2,1,1),INV!$A$1:$LI$1),FALSE)</f>
        <v>6445.1592810000002</v>
      </c>
      <c r="Y1754" s="319">
        <f>+VLOOKUP($E1754,Consumption!$1:$1048576,MATCH(DATE(Y$2,1,1),INV!$A$1:$LI$1),FALSE)</f>
        <v>6412.1075019999998</v>
      </c>
      <c r="Z1754" s="319">
        <f>+VLOOKUP($E1754,Consumption!$1:$1048576,MATCH(DATE(Z$2,1,1),INV!$A$1:$LI$1),FALSE)</f>
        <v>6377.5159949999997</v>
      </c>
      <c r="AA1754" s="319">
        <f>+VLOOKUP($E1754,Consumption!$1:$1048576,MATCH(DATE(AA$2,1,1),INV!$A$1:$LI$1),FALSE)</f>
        <v>6345.0717919999997</v>
      </c>
      <c r="AB1754" s="319">
        <f>+VLOOKUP($E1754,Consumption!$1:$1048576,MATCH(DATE(AB$2,1,1),INV!$A$1:$LI$1),FALSE)</f>
        <v>6313.9341119999999</v>
      </c>
      <c r="AC1754" s="319">
        <f>+VLOOKUP($E1754,Consumption!$1:$1048576,MATCH(DATE(AC$2,1,1),INV!$A$1:$LI$1),FALSE)</f>
        <v>6283.684835</v>
      </c>
      <c r="AD1754" s="319">
        <f>+VLOOKUP($E1754,Consumption!$1:$1048576,MATCH(DATE(AD$2,1,1),INV!$A$1:$LI$1),FALSE)</f>
        <v>6254.1132429999998</v>
      </c>
      <c r="AE1754" s="319">
        <f>+VLOOKUP($E1754,Consumption!$1:$1048576,MATCH(DATE(AE$2,1,1),INV!$A$1:$LI$1),FALSE)</f>
        <v>6218.6385559999999</v>
      </c>
      <c r="AF1754" s="319">
        <f>+VLOOKUP($E1754,Consumption!$1:$1048576,MATCH(DATE(AF$2,1,1),INV!$A$1:$LI$1),FALSE)</f>
        <v>6184.3782499999998</v>
      </c>
      <c r="AG1754" s="319">
        <f>+VLOOKUP($E1754,Consumption!$1:$1048576,MATCH(DATE(AG$2,1,1),INV!$A$1:$LI$1),FALSE)</f>
        <v>6150.9328489999998</v>
      </c>
      <c r="AH1754" s="319">
        <f>+VLOOKUP($E1754,Consumption!$1:$1048576,MATCH(DATE(AH$2,1,1),INV!$A$1:$LI$1),FALSE)</f>
        <v>6118.0741399999997</v>
      </c>
      <c r="AI1754" s="319">
        <f>+VLOOKUP($E1754,Consumption!$1:$1048576,MATCH(DATE(AI$2,1,1),INV!$A$1:$LI$1),FALSE)</f>
        <v>6085.6749810000001</v>
      </c>
      <c r="AJ1754" s="319">
        <f>+VLOOKUP($E1754,Consumption!$1:$1048576,MATCH(DATE(AJ$2,1,1),INV!$A$1:$LI$1),FALSE)</f>
        <v>6053.670709</v>
      </c>
      <c r="AK1754" s="319">
        <f>+VLOOKUP($E1754,Consumption!$1:$1048576,MATCH(DATE(AK$2,1,1),INV!$A$1:$LI$1),FALSE)</f>
        <v>6022.0366299999996</v>
      </c>
      <c r="AL1754" s="319">
        <f>+VLOOKUP($E1754,Consumption!$1:$1048576,MATCH(DATE(AL$2,1,1),INV!$A$1:$LI$1),FALSE)</f>
        <v>5990.7735730000004</v>
      </c>
      <c r="AM1754" s="319">
        <f>+VLOOKUP($E1754,Consumption!$1:$1048576,MATCH(DATE(AM$2,1,1),INV!$A$1:$LI$1),FALSE)</f>
        <v>5959.8979939999999</v>
      </c>
      <c r="AN1754" s="319">
        <f>+VLOOKUP($E1754,Consumption!$1:$1048576,MATCH(DATE(AN$2,1,1),INV!$A$1:$LI$1),FALSE)</f>
        <v>5929.4351470000001</v>
      </c>
      <c r="AO1754" s="319">
        <f>+VLOOKUP($E1754,Consumption!$1:$1048576,MATCH(DATE(AO$2,1,1),INV!$A$1:$LI$1),FALSE)</f>
        <v>5899.4146719999999</v>
      </c>
      <c r="AP1754" s="319">
        <f>+VLOOKUP($E1754,Consumption!$1:$1048576,MATCH(DATE(AP$2,1,1),INV!$A$1:$LI$1),FALSE)</f>
        <v>5868.4928030000001</v>
      </c>
      <c r="AQ1754" s="319">
        <f>+VLOOKUP($E1754,Consumption!$1:$1048576,MATCH(DATE(AQ$2,1,1),INV!$A$1:$LI$1),FALSE)</f>
        <v>5837.5032639999999</v>
      </c>
      <c r="AR1754" s="319">
        <f>+VLOOKUP($E1754,Consumption!$1:$1048576,MATCH(DATE(AR$2,1,1),INV!$A$1:$LI$1),FALSE)</f>
        <v>5809.2559540000002</v>
      </c>
      <c r="AS1754" s="319">
        <f>+VLOOKUP($E1754,Consumption!$1:$1048576,MATCH(DATE(AS$2,1,1),INV!$A$1:$LI$1),FALSE)</f>
        <v>5785.4554019999996</v>
      </c>
      <c r="AT1754" s="319">
        <f>+VLOOKUP($E1754,Consumption!$1:$1048576,MATCH(DATE(AT$2,1,1),INV!$A$1:$LI$1),FALSE)</f>
        <v>5766.0063069999997</v>
      </c>
      <c r="AU1754" s="319">
        <f>+VLOOKUP($E1754,Consumption!$1:$1048576,MATCH(DATE(AU$2,1,1),INV!$A$1:$LI$1),FALSE)</f>
        <v>5749.2593569999999</v>
      </c>
      <c r="AV1754" s="319">
        <f>+VLOOKUP($E1754,Consumption!$1:$1048576,MATCH(DATE(AV$2,1,1),INV!$A$1:$LI$1),FALSE)</f>
        <v>5732.6979970000002</v>
      </c>
      <c r="AW1754" s="319">
        <f>+VLOOKUP($E1754,Consumption!$1:$1048576,MATCH(DATE(AW$2,1,1),INV!$A$1:$LI$1),FALSE)</f>
        <v>5714.540645</v>
      </c>
      <c r="AX1754" s="319">
        <f>+VLOOKUP($E1754,Consumption!$1:$1048576,MATCH(DATE(AX$2,1,1),INV!$A$1:$LI$1),FALSE)</f>
        <v>5694.3207540000003</v>
      </c>
      <c r="AY1754" s="319">
        <f>+VLOOKUP($E1754,Consumption!$1:$1048576,MATCH(DATE(AY$2,1,1),INV!$A$1:$LI$1),FALSE)</f>
        <v>5672.4875320000001</v>
      </c>
      <c r="AZ1754" s="319">
        <f>+VLOOKUP($E1754,Consumption!$1:$1048576,MATCH(DATE(AZ$2,1,1),INV!$A$1:$LI$1),FALSE)</f>
        <v>5649.9099500000002</v>
      </c>
      <c r="BA1754" s="319">
        <f>+VLOOKUP($E1754,Consumption!$1:$1048576,MATCH(DATE(BA$2,1,1),INV!$A$1:$LI$1),FALSE)</f>
        <v>5627.2089340000002</v>
      </c>
      <c r="BB1754" s="319">
        <f>+VLOOKUP($E1754,Consumption!$1:$1048576,MATCH(DATE(BB$2,1,1),INV!$A$1:$LI$1),FALSE)</f>
        <v>5604.8333759999996</v>
      </c>
      <c r="BC1754" s="319">
        <f>+VLOOKUP($E1754,Consumption!$1:$1048576,MATCH(DATE(BC$2,1,1),INV!$A$1:$LI$1),FALSE)</f>
        <v>5583.0471820000002</v>
      </c>
      <c r="BD1754" s="319">
        <f>+VLOOKUP($E1754,Consumption!$1:$1048576,MATCH(DATE(BD$2,1,1),INV!$A$1:$LI$1),FALSE)</f>
        <v>5561.9753529999998</v>
      </c>
      <c r="BE1754" s="319">
        <f>+VLOOKUP($E1754,Consumption!$1:$1048576,MATCH(DATE(BE$2,1,1),INV!$A$1:$LI$1),FALSE)</f>
        <v>5919.5491430000002</v>
      </c>
      <c r="BF1754" s="319">
        <f>+VLOOKUP($E1754,Consumption!$1:$1048576,MATCH(DATE(BF$2,1,1),INV!$A$1:$LI$1),FALSE)</f>
        <v>5904.7657310000004</v>
      </c>
      <c r="BG1754" s="319">
        <f>+VLOOKUP($E1754,Consumption!$1:$1048576,MATCH(DATE(BG$2,1,1),INV!$A$1:$LI$1),FALSE)</f>
        <v>5890.0474219999996</v>
      </c>
      <c r="BH1754" s="319">
        <f>+VLOOKUP($E1754,Consumption!$1:$1048576,MATCH(DATE(BH$2,1,1),INV!$A$1:$LI$1),FALSE)</f>
        <v>5875.4270210000004</v>
      </c>
      <c r="BI1754" s="319">
        <f>+VLOOKUP($E1754,Consumption!$1:$1048576,MATCH(DATE(BI$2,1,1),INV!$A$1:$LI$1),FALSE)</f>
        <v>5860.9183050000001</v>
      </c>
    </row>
    <row r="1755" spans="1:61" s="281" customFormat="1" ht="15" customHeight="1" x14ac:dyDescent="0.35">
      <c r="A1755" s="392"/>
      <c r="B1755" s="393"/>
      <c r="C1755" s="69" t="s">
        <v>503</v>
      </c>
      <c r="D1755" s="73"/>
      <c r="E1755" s="69" t="s">
        <v>719</v>
      </c>
      <c r="F1755" s="319">
        <f>+VLOOKUP($E1755,Consumption!$1:$1048576,MATCH(DATE(F$2,1,1),INV!$A$1:$LI$1),FALSE)</f>
        <v>3898.2818849999999</v>
      </c>
      <c r="G1755" s="319">
        <f>+VLOOKUP($E1755,Consumption!$1:$1048576,MATCH(DATE(G$2,1,1),INV!$A$1:$LI$1),FALSE)</f>
        <v>3908.027951</v>
      </c>
      <c r="H1755" s="319">
        <f>+VLOOKUP($E1755,Consumption!$1:$1048576,MATCH(DATE(H$2,1,1),INV!$A$1:$LI$1),FALSE)</f>
        <v>3905.7999329999998</v>
      </c>
      <c r="I1755" s="319">
        <f>+VLOOKUP($E1755,Consumption!$1:$1048576,MATCH(DATE(I$2,1,1),INV!$A$1:$LI$1),FALSE)</f>
        <v>3899.3175430000001</v>
      </c>
      <c r="J1755" s="319">
        <f>+VLOOKUP($E1755,Consumption!$1:$1048576,MATCH(DATE(J$2,1,1),INV!$A$1:$LI$1),FALSE)</f>
        <v>3891.2230719999998</v>
      </c>
      <c r="K1755" s="319">
        <f>+VLOOKUP($E1755,Consumption!$1:$1048576,MATCH(DATE(K$2,1,1),INV!$A$1:$LI$1),FALSE)</f>
        <v>3881.56907</v>
      </c>
      <c r="L1755" s="319">
        <f>+VLOOKUP($E1755,Consumption!$1:$1048576,MATCH(DATE(L$2,1,1),INV!$A$1:$LI$1),FALSE)</f>
        <v>3872.483745</v>
      </c>
      <c r="M1755" s="319">
        <f>+VLOOKUP($E1755,Consumption!$1:$1048576,MATCH(DATE(M$2,1,1),INV!$A$1:$LI$1),FALSE)</f>
        <v>3865.513238</v>
      </c>
      <c r="N1755" s="319">
        <f>+VLOOKUP($E1755,Consumption!$1:$1048576,MATCH(DATE(N$2,1,1),INV!$A$1:$LI$1),FALSE)</f>
        <v>3860.4719289999998</v>
      </c>
      <c r="O1755" s="319">
        <f>+VLOOKUP($E1755,Consumption!$1:$1048576,MATCH(DATE(O$2,1,1),INV!$A$1:$LI$1),FALSE)</f>
        <v>3856.7734449999998</v>
      </c>
      <c r="P1755" s="319">
        <f>+VLOOKUP($E1755,Consumption!$1:$1048576,MATCH(DATE(P$2,1,1),INV!$A$1:$LI$1),FALSE)</f>
        <v>3856.5816159999999</v>
      </c>
      <c r="Q1755" s="319">
        <f>+VLOOKUP($E1755,Consumption!$1:$1048576,MATCH(DATE(Q$2,1,1),INV!$A$1:$LI$1),FALSE)</f>
        <v>3855.2211689999999</v>
      </c>
      <c r="R1755" s="319">
        <f>+VLOOKUP($E1755,Consumption!$1:$1048576,MATCH(DATE(R$2,1,1),INV!$A$1:$LI$1),FALSE)</f>
        <v>3853.2985269999999</v>
      </c>
      <c r="S1755" s="319">
        <f>+VLOOKUP($E1755,Consumption!$1:$1048576,MATCH(DATE(S$2,1,1),INV!$A$1:$LI$1),FALSE)</f>
        <v>3851.062782</v>
      </c>
      <c r="T1755" s="319">
        <f>+VLOOKUP($E1755,Consumption!$1:$1048576,MATCH(DATE(T$2,1,1),INV!$A$1:$LI$1),FALSE)</f>
        <v>3848.6550769999999</v>
      </c>
      <c r="U1755" s="319">
        <f>+VLOOKUP($E1755,Consumption!$1:$1048576,MATCH(DATE(U$2,1,1),INV!$A$1:$LI$1),FALSE)</f>
        <v>3846.2346649999999</v>
      </c>
      <c r="V1755" s="319">
        <f>+VLOOKUP($E1755,Consumption!$1:$1048576,MATCH(DATE(V$2,1,1),INV!$A$1:$LI$1),FALSE)</f>
        <v>3843.9206089999998</v>
      </c>
      <c r="W1755" s="319">
        <f>+VLOOKUP($E1755,Consumption!$1:$1048576,MATCH(DATE(W$2,1,1),INV!$A$1:$LI$1),FALSE)</f>
        <v>3841.7821269999999</v>
      </c>
      <c r="X1755" s="319">
        <f>+VLOOKUP($E1755,Consumption!$1:$1048576,MATCH(DATE(X$2,1,1),INV!$A$1:$LI$1),FALSE)</f>
        <v>3839.8476449999998</v>
      </c>
      <c r="Y1755" s="319">
        <f>+VLOOKUP($E1755,Consumption!$1:$1048576,MATCH(DATE(Y$2,1,1),INV!$A$1:$LI$1),FALSE)</f>
        <v>3838.1180210000002</v>
      </c>
      <c r="Z1755" s="319">
        <f>+VLOOKUP($E1755,Consumption!$1:$1048576,MATCH(DATE(Z$2,1,1),INV!$A$1:$LI$1),FALSE)</f>
        <v>3834.7896940000001</v>
      </c>
      <c r="AA1755" s="319">
        <f>+VLOOKUP($E1755,Consumption!$1:$1048576,MATCH(DATE(AA$2,1,1),INV!$A$1:$LI$1),FALSE)</f>
        <v>3832.6629750000002</v>
      </c>
      <c r="AB1755" s="319">
        <f>+VLOOKUP($E1755,Consumption!$1:$1048576,MATCH(DATE(AB$2,1,1),INV!$A$1:$LI$1),FALSE)</f>
        <v>3831.1338609999998</v>
      </c>
      <c r="AC1755" s="319">
        <f>+VLOOKUP($E1755,Consumption!$1:$1048576,MATCH(DATE(AC$2,1,1),INV!$A$1:$LI$1),FALSE)</f>
        <v>3829.910218</v>
      </c>
      <c r="AD1755" s="319">
        <f>+VLOOKUP($E1755,Consumption!$1:$1048576,MATCH(DATE(AD$2,1,1),INV!$A$1:$LI$1),FALSE)</f>
        <v>3828.8512049999999</v>
      </c>
      <c r="AE1755" s="319">
        <f>+VLOOKUP($E1755,Consumption!$1:$1048576,MATCH(DATE(AE$2,1,1),INV!$A$1:$LI$1),FALSE)</f>
        <v>3823.0099730000002</v>
      </c>
      <c r="AF1755" s="319">
        <f>+VLOOKUP($E1755,Consumption!$1:$1048576,MATCH(DATE(AF$2,1,1),INV!$A$1:$LI$1),FALSE)</f>
        <v>3817.7692050000001</v>
      </c>
      <c r="AG1755" s="319">
        <f>+VLOOKUP($E1755,Consumption!$1:$1048576,MATCH(DATE(AG$2,1,1),INV!$A$1:$LI$1),FALSE)</f>
        <v>3812.8560819999998</v>
      </c>
      <c r="AH1755" s="319">
        <f>+VLOOKUP($E1755,Consumption!$1:$1048576,MATCH(DATE(AH$2,1,1),INV!$A$1:$LI$1),FALSE)</f>
        <v>3808.1154769999998</v>
      </c>
      <c r="AI1755" s="319">
        <f>+VLOOKUP($E1755,Consumption!$1:$1048576,MATCH(DATE(AI$2,1,1),INV!$A$1:$LI$1),FALSE)</f>
        <v>3803.4596649999999</v>
      </c>
      <c r="AJ1755" s="319">
        <f>+VLOOKUP($E1755,Consumption!$1:$1048576,MATCH(DATE(AJ$2,1,1),INV!$A$1:$LI$1),FALSE)</f>
        <v>3798.8414769999999</v>
      </c>
      <c r="AK1755" s="319">
        <f>+VLOOKUP($E1755,Consumption!$1:$1048576,MATCH(DATE(AK$2,1,1),INV!$A$1:$LI$1),FALSE)</f>
        <v>3794.2391619999999</v>
      </c>
      <c r="AL1755" s="319">
        <f>+VLOOKUP($E1755,Consumption!$1:$1048576,MATCH(DATE(AL$2,1,1),INV!$A$1:$LI$1),FALSE)</f>
        <v>3789.6470730000001</v>
      </c>
      <c r="AM1755" s="319">
        <f>+VLOOKUP($E1755,Consumption!$1:$1048576,MATCH(DATE(AM$2,1,1),INV!$A$1:$LI$1),FALSE)</f>
        <v>3785.0694779999999</v>
      </c>
      <c r="AN1755" s="319">
        <f>+VLOOKUP($E1755,Consumption!$1:$1048576,MATCH(DATE(AN$2,1,1),INV!$A$1:$LI$1),FALSE)</f>
        <v>3780.5162789999999</v>
      </c>
      <c r="AO1755" s="319">
        <f>+VLOOKUP($E1755,Consumption!$1:$1048576,MATCH(DATE(AO$2,1,1),INV!$A$1:$LI$1),FALSE)</f>
        <v>3776.0000049999999</v>
      </c>
      <c r="AP1755" s="319">
        <f>+VLOOKUP($E1755,Consumption!$1:$1048576,MATCH(DATE(AP$2,1,1),INV!$A$1:$LI$1),FALSE)</f>
        <v>3770.4961619999999</v>
      </c>
      <c r="AQ1755" s="319">
        <f>+VLOOKUP($E1755,Consumption!$1:$1048576,MATCH(DATE(AQ$2,1,1),INV!$A$1:$LI$1),FALSE)</f>
        <v>3764.6184699999999</v>
      </c>
      <c r="AR1755" s="319">
        <f>+VLOOKUP($E1755,Consumption!$1:$1048576,MATCH(DATE(AR$2,1,1),INV!$A$1:$LI$1),FALSE)</f>
        <v>3759.0773960000001</v>
      </c>
      <c r="AS1755" s="319">
        <f>+VLOOKUP($E1755,Consumption!$1:$1048576,MATCH(DATE(AS$2,1,1),INV!$A$1:$LI$1),FALSE)</f>
        <v>3754.252778</v>
      </c>
      <c r="AT1755" s="319">
        <f>+VLOOKUP($E1755,Consumption!$1:$1048576,MATCH(DATE(AT$2,1,1),INV!$A$1:$LI$1),FALSE)</f>
        <v>3750.0948069999999</v>
      </c>
      <c r="AU1755" s="319">
        <f>+VLOOKUP($E1755,Consumption!$1:$1048576,MATCH(DATE(AU$2,1,1),INV!$A$1:$LI$1),FALSE)</f>
        <v>3745.7557419999998</v>
      </c>
      <c r="AV1755" s="319">
        <f>+VLOOKUP($E1755,Consumption!$1:$1048576,MATCH(DATE(AV$2,1,1),INV!$A$1:$LI$1),FALSE)</f>
        <v>3739.9631709999999</v>
      </c>
      <c r="AW1755" s="319">
        <f>+VLOOKUP($E1755,Consumption!$1:$1048576,MATCH(DATE(AW$2,1,1),INV!$A$1:$LI$1),FALSE)</f>
        <v>3731.8920840000001</v>
      </c>
      <c r="AX1755" s="319">
        <f>+VLOOKUP($E1755,Consumption!$1:$1048576,MATCH(DATE(AX$2,1,1),INV!$A$1:$LI$1),FALSE)</f>
        <v>3721.609371</v>
      </c>
      <c r="AY1755" s="319">
        <f>+VLOOKUP($E1755,Consumption!$1:$1048576,MATCH(DATE(AY$2,1,1),INV!$A$1:$LI$1),FALSE)</f>
        <v>3709.7773780000002</v>
      </c>
      <c r="AZ1755" s="319">
        <f>+VLOOKUP($E1755,Consumption!$1:$1048576,MATCH(DATE(AZ$2,1,1),INV!$A$1:$LI$1),FALSE)</f>
        <v>3697.2712670000001</v>
      </c>
      <c r="BA1755" s="319">
        <f>+VLOOKUP($E1755,Consumption!$1:$1048576,MATCH(DATE(BA$2,1,1),INV!$A$1:$LI$1),FALSE)</f>
        <v>3684.6860299999998</v>
      </c>
      <c r="BB1755" s="319">
        <f>+VLOOKUP($E1755,Consumption!$1:$1048576,MATCH(DATE(BB$2,1,1),INV!$A$1:$LI$1),FALSE)</f>
        <v>3672.4194280000002</v>
      </c>
      <c r="BC1755" s="319">
        <f>+VLOOKUP($E1755,Consumption!$1:$1048576,MATCH(DATE(BC$2,1,1),INV!$A$1:$LI$1),FALSE)</f>
        <v>3660.688713</v>
      </c>
      <c r="BD1755" s="319">
        <f>+VLOOKUP($E1755,Consumption!$1:$1048576,MATCH(DATE(BD$2,1,1),INV!$A$1:$LI$1),FALSE)</f>
        <v>3649.5852070000001</v>
      </c>
      <c r="BE1755" s="319">
        <f>+VLOOKUP($E1755,Consumption!$1:$1048576,MATCH(DATE(BE$2,1,1),INV!$A$1:$LI$1),FALSE)</f>
        <v>3478.964144</v>
      </c>
      <c r="BF1755" s="319">
        <f>+VLOOKUP($E1755,Consumption!$1:$1048576,MATCH(DATE(BF$2,1,1),INV!$A$1:$LI$1),FALSE)</f>
        <v>3473.7965469999999</v>
      </c>
      <c r="BG1755" s="319">
        <f>+VLOOKUP($E1755,Consumption!$1:$1048576,MATCH(DATE(BG$2,1,1),INV!$A$1:$LI$1),FALSE)</f>
        <v>3468.6745900000001</v>
      </c>
      <c r="BH1755" s="319">
        <f>+VLOOKUP($E1755,Consumption!$1:$1048576,MATCH(DATE(BH$2,1,1),INV!$A$1:$LI$1),FALSE)</f>
        <v>3463.6174129999999</v>
      </c>
      <c r="BI1755" s="319">
        <f>+VLOOKUP($E1755,Consumption!$1:$1048576,MATCH(DATE(BI$2,1,1),INV!$A$1:$LI$1),FALSE)</f>
        <v>3458.632873</v>
      </c>
    </row>
    <row r="1756" spans="1:61" s="281" customFormat="1" ht="15" customHeight="1" x14ac:dyDescent="0.35">
      <c r="A1756" s="392"/>
      <c r="B1756" s="393"/>
      <c r="C1756" s="69" t="s">
        <v>504</v>
      </c>
      <c r="D1756" s="73"/>
      <c r="E1756" s="69" t="s">
        <v>720</v>
      </c>
      <c r="F1756" s="319">
        <f>+VLOOKUP($E1756,Consumption!$1:$1048576,MATCH(DATE(F$2,1,1),INV!$A$1:$LI$1),FALSE)</f>
        <v>24612.471300000001</v>
      </c>
      <c r="G1756" s="319">
        <f>+VLOOKUP($E1756,Consumption!$1:$1048576,MATCH(DATE(G$2,1,1),INV!$A$1:$LI$1),FALSE)</f>
        <v>24595.225269999999</v>
      </c>
      <c r="H1756" s="319">
        <f>+VLOOKUP($E1756,Consumption!$1:$1048576,MATCH(DATE(H$2,1,1),INV!$A$1:$LI$1),FALSE)</f>
        <v>24465.544399999999</v>
      </c>
      <c r="I1756" s="319">
        <f>+VLOOKUP($E1756,Consumption!$1:$1048576,MATCH(DATE(I$2,1,1),INV!$A$1:$LI$1),FALSE)</f>
        <v>24299.150949999999</v>
      </c>
      <c r="J1756" s="319">
        <f>+VLOOKUP($E1756,Consumption!$1:$1048576,MATCH(DATE(J$2,1,1),INV!$A$1:$LI$1),FALSE)</f>
        <v>24124.743579999998</v>
      </c>
      <c r="K1756" s="319">
        <f>+VLOOKUP($E1756,Consumption!$1:$1048576,MATCH(DATE(K$2,1,1),INV!$A$1:$LI$1),FALSE)</f>
        <v>23949.278450000002</v>
      </c>
      <c r="L1756" s="319">
        <f>+VLOOKUP($E1756,Consumption!$1:$1048576,MATCH(DATE(L$2,1,1),INV!$A$1:$LI$1),FALSE)</f>
        <v>23775.147929999999</v>
      </c>
      <c r="M1756" s="319">
        <f>+VLOOKUP($E1756,Consumption!$1:$1048576,MATCH(DATE(M$2,1,1),INV!$A$1:$LI$1),FALSE)</f>
        <v>23606.528859999999</v>
      </c>
      <c r="N1756" s="319">
        <f>+VLOOKUP($E1756,Consumption!$1:$1048576,MATCH(DATE(N$2,1,1),INV!$A$1:$LI$1),FALSE)</f>
        <v>23443.41951</v>
      </c>
      <c r="O1756" s="319">
        <f>+VLOOKUP($E1756,Consumption!$1:$1048576,MATCH(DATE(O$2,1,1),INV!$A$1:$LI$1),FALSE)</f>
        <v>23284.730080000001</v>
      </c>
      <c r="P1756" s="319">
        <f>+VLOOKUP($E1756,Consumption!$1:$1048576,MATCH(DATE(P$2,1,1),INV!$A$1:$LI$1),FALSE)</f>
        <v>23138.505799999999</v>
      </c>
      <c r="Q1756" s="319">
        <f>+VLOOKUP($E1756,Consumption!$1:$1048576,MATCH(DATE(Q$2,1,1),INV!$A$1:$LI$1),FALSE)</f>
        <v>22988.911199999999</v>
      </c>
      <c r="R1756" s="319">
        <f>+VLOOKUP($E1756,Consumption!$1:$1048576,MATCH(DATE(R$2,1,1),INV!$A$1:$LI$1),FALSE)</f>
        <v>22838.29449</v>
      </c>
      <c r="S1756" s="319">
        <f>+VLOOKUP($E1756,Consumption!$1:$1048576,MATCH(DATE(S$2,1,1),INV!$A$1:$LI$1),FALSE)</f>
        <v>22687.617340000001</v>
      </c>
      <c r="T1756" s="319">
        <f>+VLOOKUP($E1756,Consumption!$1:$1048576,MATCH(DATE(T$2,1,1),INV!$A$1:$LI$1),FALSE)</f>
        <v>22537.474920000001</v>
      </c>
      <c r="U1756" s="319">
        <f>+VLOOKUP($E1756,Consumption!$1:$1048576,MATCH(DATE(U$2,1,1),INV!$A$1:$LI$1),FALSE)</f>
        <v>22388.692640000001</v>
      </c>
      <c r="V1756" s="319">
        <f>+VLOOKUP($E1756,Consumption!$1:$1048576,MATCH(DATE(V$2,1,1),INV!$A$1:$LI$1),FALSE)</f>
        <v>22241.991730000002</v>
      </c>
      <c r="W1756" s="319">
        <f>+VLOOKUP($E1756,Consumption!$1:$1048576,MATCH(DATE(W$2,1,1),INV!$A$1:$LI$1),FALSE)</f>
        <v>22097.860789999999</v>
      </c>
      <c r="X1756" s="319">
        <f>+VLOOKUP($E1756,Consumption!$1:$1048576,MATCH(DATE(X$2,1,1),INV!$A$1:$LI$1),FALSE)</f>
        <v>21956.559260000002</v>
      </c>
      <c r="Y1756" s="319">
        <f>+VLOOKUP($E1756,Consumption!$1:$1048576,MATCH(DATE(Y$2,1,1),INV!$A$1:$LI$1),FALSE)</f>
        <v>21818.173330000001</v>
      </c>
      <c r="Z1756" s="319">
        <f>+VLOOKUP($E1756,Consumption!$1:$1048576,MATCH(DATE(Z$2,1,1),INV!$A$1:$LI$1),FALSE)</f>
        <v>21676.57864</v>
      </c>
      <c r="AA1756" s="319">
        <f>+VLOOKUP($E1756,Consumption!$1:$1048576,MATCH(DATE(AA$2,1,1),INV!$A$1:$LI$1),FALSE)</f>
        <v>21541.460449999999</v>
      </c>
      <c r="AB1756" s="319">
        <f>+VLOOKUP($E1756,Consumption!$1:$1048576,MATCH(DATE(AB$2,1,1),INV!$A$1:$LI$1),FALSE)</f>
        <v>21410.64417</v>
      </c>
      <c r="AC1756" s="319">
        <f>+VLOOKUP($E1756,Consumption!$1:$1048576,MATCH(DATE(AC$2,1,1),INV!$A$1:$LI$1),FALSE)</f>
        <v>21283.057479999999</v>
      </c>
      <c r="AD1756" s="319">
        <f>+VLOOKUP($E1756,Consumption!$1:$1048576,MATCH(DATE(AD$2,1,1),INV!$A$1:$LI$1),FALSE)</f>
        <v>21158.181380000002</v>
      </c>
      <c r="AE1756" s="319">
        <f>+VLOOKUP($E1756,Consumption!$1:$1048576,MATCH(DATE(AE$2,1,1),INV!$A$1:$LI$1),FALSE)</f>
        <v>21019.121579999999</v>
      </c>
      <c r="AF1756" s="319">
        <f>+VLOOKUP($E1756,Consumption!$1:$1048576,MATCH(DATE(AF$2,1,1),INV!$A$1:$LI$1),FALSE)</f>
        <v>20884.595170000001</v>
      </c>
      <c r="AG1756" s="319">
        <f>+VLOOKUP($E1756,Consumption!$1:$1048576,MATCH(DATE(AG$2,1,1),INV!$A$1:$LI$1),FALSE)</f>
        <v>20753.591359999999</v>
      </c>
      <c r="AH1756" s="319">
        <f>+VLOOKUP($E1756,Consumption!$1:$1048576,MATCH(DATE(AH$2,1,1),INV!$A$1:$LI$1),FALSE)</f>
        <v>20625.499220000002</v>
      </c>
      <c r="AI1756" s="319">
        <f>+VLOOKUP($E1756,Consumption!$1:$1048576,MATCH(DATE(AI$2,1,1),INV!$A$1:$LI$1),FALSE)</f>
        <v>20499.9692</v>
      </c>
      <c r="AJ1756" s="319">
        <f>+VLOOKUP($E1756,Consumption!$1:$1048576,MATCH(DATE(AJ$2,1,1),INV!$A$1:$LI$1),FALSE)</f>
        <v>20376.81465</v>
      </c>
      <c r="AK1756" s="319">
        <f>+VLOOKUP($E1756,Consumption!$1:$1048576,MATCH(DATE(AK$2,1,1),INV!$A$1:$LI$1),FALSE)</f>
        <v>20255.94716</v>
      </c>
      <c r="AL1756" s="319">
        <f>+VLOOKUP($E1756,Consumption!$1:$1048576,MATCH(DATE(AL$2,1,1),INV!$A$1:$LI$1),FALSE)</f>
        <v>20137.337299999999</v>
      </c>
      <c r="AM1756" s="319">
        <f>+VLOOKUP($E1756,Consumption!$1:$1048576,MATCH(DATE(AM$2,1,1),INV!$A$1:$LI$1),FALSE)</f>
        <v>20020.992259999999</v>
      </c>
      <c r="AN1756" s="319">
        <f>+VLOOKUP($E1756,Consumption!$1:$1048576,MATCH(DATE(AN$2,1,1),INV!$A$1:$LI$1),FALSE)</f>
        <v>19906.944230000001</v>
      </c>
      <c r="AO1756" s="319">
        <f>+VLOOKUP($E1756,Consumption!$1:$1048576,MATCH(DATE(AO$2,1,1),INV!$A$1:$LI$1),FALSE)</f>
        <v>19795.245320000002</v>
      </c>
      <c r="AP1756" s="319">
        <f>+VLOOKUP($E1756,Consumption!$1:$1048576,MATCH(DATE(AP$2,1,1),INV!$A$1:$LI$1),FALSE)</f>
        <v>19682.41661</v>
      </c>
      <c r="AQ1756" s="319">
        <f>+VLOOKUP($E1756,Consumption!$1:$1048576,MATCH(DATE(AQ$2,1,1),INV!$A$1:$LI$1),FALSE)</f>
        <v>19570.694319999999</v>
      </c>
      <c r="AR1756" s="319">
        <f>+VLOOKUP($E1756,Consumption!$1:$1048576,MATCH(DATE(AR$2,1,1),INV!$A$1:$LI$1),FALSE)</f>
        <v>19466.066220000001</v>
      </c>
      <c r="AS1756" s="319">
        <f>+VLOOKUP($E1756,Consumption!$1:$1048576,MATCH(DATE(AS$2,1,1),INV!$A$1:$LI$1),FALSE)</f>
        <v>19372.288860000001</v>
      </c>
      <c r="AT1756" s="319">
        <f>+VLOOKUP($E1756,Consumption!$1:$1048576,MATCH(DATE(AT$2,1,1),INV!$A$1:$LI$1),FALSE)</f>
        <v>19289.539789999999</v>
      </c>
      <c r="AU1756" s="319">
        <f>+VLOOKUP($E1756,Consumption!$1:$1048576,MATCH(DATE(AU$2,1,1),INV!$A$1:$LI$1),FALSE)</f>
        <v>19214.647990000001</v>
      </c>
      <c r="AV1756" s="319">
        <f>+VLOOKUP($E1756,Consumption!$1:$1048576,MATCH(DATE(AV$2,1,1),INV!$A$1:$LI$1),FALSE)</f>
        <v>19141.635569999999</v>
      </c>
      <c r="AW1756" s="319">
        <f>+VLOOKUP($E1756,Consumption!$1:$1048576,MATCH(DATE(AW$2,1,1),INV!$A$1:$LI$1),FALSE)</f>
        <v>19066.181530000002</v>
      </c>
      <c r="AX1756" s="319">
        <f>+VLOOKUP($E1756,Consumption!$1:$1048576,MATCH(DATE(AX$2,1,1),INV!$A$1:$LI$1),FALSE)</f>
        <v>18987.175019999999</v>
      </c>
      <c r="AY1756" s="319">
        <f>+VLOOKUP($E1756,Consumption!$1:$1048576,MATCH(DATE(AY$2,1,1),INV!$A$1:$LI$1),FALSE)</f>
        <v>18905.75849</v>
      </c>
      <c r="AZ1756" s="319">
        <f>+VLOOKUP($E1756,Consumption!$1:$1048576,MATCH(DATE(AZ$2,1,1),INV!$A$1:$LI$1),FALSE)</f>
        <v>18824.13507</v>
      </c>
      <c r="BA1756" s="319">
        <f>+VLOOKUP($E1756,Consumption!$1:$1048576,MATCH(DATE(BA$2,1,1),INV!$A$1:$LI$1),FALSE)</f>
        <v>18743.884569999998</v>
      </c>
      <c r="BB1756" s="319">
        <f>+VLOOKUP($E1756,Consumption!$1:$1048576,MATCH(DATE(BB$2,1,1),INV!$A$1:$LI$1),FALSE)</f>
        <v>18666.183860000001</v>
      </c>
      <c r="BC1756" s="319">
        <f>+VLOOKUP($E1756,Consumption!$1:$1048576,MATCH(DATE(BC$2,1,1),INV!$A$1:$LI$1),FALSE)</f>
        <v>18591.768540000001</v>
      </c>
      <c r="BD1756" s="319">
        <f>+VLOOKUP($E1756,Consumption!$1:$1048576,MATCH(DATE(BD$2,1,1),INV!$A$1:$LI$1),FALSE)</f>
        <v>18521.04234</v>
      </c>
      <c r="BE1756" s="319">
        <f>+VLOOKUP($E1756,Consumption!$1:$1048576,MATCH(DATE(BE$2,1,1),INV!$A$1:$LI$1),FALSE)</f>
        <v>18627.500469999999</v>
      </c>
      <c r="BF1756" s="319">
        <f>+VLOOKUP($E1756,Consumption!$1:$1048576,MATCH(DATE(BF$2,1,1),INV!$A$1:$LI$1),FALSE)</f>
        <v>18537.200400000002</v>
      </c>
      <c r="BG1756" s="319">
        <f>+VLOOKUP($E1756,Consumption!$1:$1048576,MATCH(DATE(BG$2,1,1),INV!$A$1:$LI$1),FALSE)</f>
        <v>18445.688480000001</v>
      </c>
      <c r="BH1756" s="319">
        <f>+VLOOKUP($E1756,Consumption!$1:$1048576,MATCH(DATE(BH$2,1,1),INV!$A$1:$LI$1),FALSE)</f>
        <v>18352.870490000001</v>
      </c>
      <c r="BI1756" s="319">
        <f>+VLOOKUP($E1756,Consumption!$1:$1048576,MATCH(DATE(BI$2,1,1),INV!$A$1:$LI$1),FALSE)</f>
        <v>18258.574720000001</v>
      </c>
    </row>
    <row r="1757" spans="1:61" s="281" customFormat="1" ht="15" customHeight="1" x14ac:dyDescent="0.35">
      <c r="A1757" s="392"/>
      <c r="B1757" s="393"/>
      <c r="C1757" s="69" t="s">
        <v>505</v>
      </c>
      <c r="D1757" s="73"/>
      <c r="E1757" s="69" t="s">
        <v>721</v>
      </c>
      <c r="F1757" s="319">
        <f>+VLOOKUP($E1757,Consumption!$1:$1048576,MATCH(DATE(F$2,1,1),INV!$A$1:$LI$1),FALSE)</f>
        <v>3557.3315320000002</v>
      </c>
      <c r="G1757" s="319">
        <f>+VLOOKUP($E1757,Consumption!$1:$1048576,MATCH(DATE(G$2,1,1),INV!$A$1:$LI$1),FALSE)</f>
        <v>3599.793584</v>
      </c>
      <c r="H1757" s="319">
        <f>+VLOOKUP($E1757,Consumption!$1:$1048576,MATCH(DATE(H$2,1,1),INV!$A$1:$LI$1),FALSE)</f>
        <v>3647.0325859999998</v>
      </c>
      <c r="I1757" s="319">
        <f>+VLOOKUP($E1757,Consumption!$1:$1048576,MATCH(DATE(I$2,1,1),INV!$A$1:$LI$1),FALSE)</f>
        <v>3696.3354989999998</v>
      </c>
      <c r="J1757" s="319">
        <f>+VLOOKUP($E1757,Consumption!$1:$1048576,MATCH(DATE(J$2,1,1),INV!$A$1:$LI$1),FALSE)</f>
        <v>3746.6657749999999</v>
      </c>
      <c r="K1757" s="319">
        <f>+VLOOKUP($E1757,Consumption!$1:$1048576,MATCH(DATE(K$2,1,1),INV!$A$1:$LI$1),FALSE)</f>
        <v>3797.6337819999999</v>
      </c>
      <c r="L1757" s="319">
        <f>+VLOOKUP($E1757,Consumption!$1:$1048576,MATCH(DATE(L$2,1,1),INV!$A$1:$LI$1),FALSE)</f>
        <v>3844.944043</v>
      </c>
      <c r="M1757" s="319">
        <f>+VLOOKUP($E1757,Consumption!$1:$1048576,MATCH(DATE(M$2,1,1),INV!$A$1:$LI$1),FALSE)</f>
        <v>3891.389318</v>
      </c>
      <c r="N1757" s="319">
        <f>+VLOOKUP($E1757,Consumption!$1:$1048576,MATCH(DATE(N$2,1,1),INV!$A$1:$LI$1),FALSE)</f>
        <v>3938.119271</v>
      </c>
      <c r="O1757" s="319">
        <f>+VLOOKUP($E1757,Consumption!$1:$1048576,MATCH(DATE(O$2,1,1),INV!$A$1:$LI$1),FALSE)</f>
        <v>3985.3673370000001</v>
      </c>
      <c r="P1757" s="319">
        <f>+VLOOKUP($E1757,Consumption!$1:$1048576,MATCH(DATE(P$2,1,1),INV!$A$1:$LI$1),FALSE)</f>
        <v>4039.6155749999998</v>
      </c>
      <c r="Q1757" s="319">
        <f>+VLOOKUP($E1757,Consumption!$1:$1048576,MATCH(DATE(Q$2,1,1),INV!$A$1:$LI$1),FALSE)</f>
        <v>4090.2533939999998</v>
      </c>
      <c r="R1757" s="319">
        <f>+VLOOKUP($E1757,Consumption!$1:$1048576,MATCH(DATE(R$2,1,1),INV!$A$1:$LI$1),FALSE)</f>
        <v>4139.3465269999997</v>
      </c>
      <c r="S1757" s="319">
        <f>+VLOOKUP($E1757,Consumption!$1:$1048576,MATCH(DATE(S$2,1,1),INV!$A$1:$LI$1),FALSE)</f>
        <v>4187.8784589999996</v>
      </c>
      <c r="T1757" s="319">
        <f>+VLOOKUP($E1757,Consumption!$1:$1048576,MATCH(DATE(T$2,1,1),INV!$A$1:$LI$1),FALSE)</f>
        <v>4236.2517550000002</v>
      </c>
      <c r="U1757" s="319">
        <f>+VLOOKUP($E1757,Consumption!$1:$1048576,MATCH(DATE(U$2,1,1),INV!$A$1:$LI$1),FALSE)</f>
        <v>4284.5014780000001</v>
      </c>
      <c r="V1757" s="319">
        <f>+VLOOKUP($E1757,Consumption!$1:$1048576,MATCH(DATE(V$2,1,1),INV!$A$1:$LI$1),FALSE)</f>
        <v>4332.5317349999996</v>
      </c>
      <c r="W1757" s="319">
        <f>+VLOOKUP($E1757,Consumption!$1:$1048576,MATCH(DATE(W$2,1,1),INV!$A$1:$LI$1),FALSE)</f>
        <v>4380.2362519999997</v>
      </c>
      <c r="X1757" s="319">
        <f>+VLOOKUP($E1757,Consumption!$1:$1048576,MATCH(DATE(X$2,1,1),INV!$A$1:$LI$1),FALSE)</f>
        <v>4427.5410439999996</v>
      </c>
      <c r="Y1757" s="319">
        <f>+VLOOKUP($E1757,Consumption!$1:$1048576,MATCH(DATE(Y$2,1,1),INV!$A$1:$LI$1),FALSE)</f>
        <v>4474.408899</v>
      </c>
      <c r="Z1757" s="319">
        <f>+VLOOKUP($E1757,Consumption!$1:$1048576,MATCH(DATE(Z$2,1,1),INV!$A$1:$LI$1),FALSE)</f>
        <v>4516.4734010000002</v>
      </c>
      <c r="AA1757" s="319">
        <f>+VLOOKUP($E1757,Consumption!$1:$1048576,MATCH(DATE(AA$2,1,1),INV!$A$1:$LI$1),FALSE)</f>
        <v>4560.6791370000001</v>
      </c>
      <c r="AB1757" s="319">
        <f>+VLOOKUP($E1757,Consumption!$1:$1048576,MATCH(DATE(AB$2,1,1),INV!$A$1:$LI$1),FALSE)</f>
        <v>4605.6162080000004</v>
      </c>
      <c r="AC1757" s="319">
        <f>+VLOOKUP($E1757,Consumption!$1:$1048576,MATCH(DATE(AC$2,1,1),INV!$A$1:$LI$1),FALSE)</f>
        <v>4650.6324480000003</v>
      </c>
      <c r="AD1757" s="319">
        <f>+VLOOKUP($E1757,Consumption!$1:$1048576,MATCH(DATE(AD$2,1,1),INV!$A$1:$LI$1),FALSE)</f>
        <v>4695.4404000000004</v>
      </c>
      <c r="AE1757" s="319">
        <f>+VLOOKUP($E1757,Consumption!$1:$1048576,MATCH(DATE(AE$2,1,1),INV!$A$1:$LI$1),FALSE)</f>
        <v>4728.029297</v>
      </c>
      <c r="AF1757" s="319">
        <f>+VLOOKUP($E1757,Consumption!$1:$1048576,MATCH(DATE(AF$2,1,1),INV!$A$1:$LI$1),FALSE)</f>
        <v>4761.7201450000002</v>
      </c>
      <c r="AG1757" s="319">
        <f>+VLOOKUP($E1757,Consumption!$1:$1048576,MATCH(DATE(AG$2,1,1),INV!$A$1:$LI$1),FALSE)</f>
        <v>4795.9055609999996</v>
      </c>
      <c r="AH1757" s="319">
        <f>+VLOOKUP($E1757,Consumption!$1:$1048576,MATCH(DATE(AH$2,1,1),INV!$A$1:$LI$1),FALSE)</f>
        <v>4830.238926</v>
      </c>
      <c r="AI1757" s="319">
        <f>+VLOOKUP($E1757,Consumption!$1:$1048576,MATCH(DATE(AI$2,1,1),INV!$A$1:$LI$1),FALSE)</f>
        <v>4864.5245320000004</v>
      </c>
      <c r="AJ1757" s="319">
        <f>+VLOOKUP($E1757,Consumption!$1:$1048576,MATCH(DATE(AJ$2,1,1),INV!$A$1:$LI$1),FALSE)</f>
        <v>4898.6528760000001</v>
      </c>
      <c r="AK1757" s="319">
        <f>+VLOOKUP($E1757,Consumption!$1:$1048576,MATCH(DATE(AK$2,1,1),INV!$A$1:$LI$1),FALSE)</f>
        <v>4932.5632930000002</v>
      </c>
      <c r="AL1757" s="319">
        <f>+VLOOKUP($E1757,Consumption!$1:$1048576,MATCH(DATE(AL$2,1,1),INV!$A$1:$LI$1),FALSE)</f>
        <v>4966.22318</v>
      </c>
      <c r="AM1757" s="319">
        <f>+VLOOKUP($E1757,Consumption!$1:$1048576,MATCH(DATE(AM$2,1,1),INV!$A$1:$LI$1),FALSE)</f>
        <v>4999.6171180000001</v>
      </c>
      <c r="AN1757" s="319">
        <f>+VLOOKUP($E1757,Consumption!$1:$1048576,MATCH(DATE(AN$2,1,1),INV!$A$1:$LI$1),FALSE)</f>
        <v>5032.7416899999998</v>
      </c>
      <c r="AO1757" s="319">
        <f>+VLOOKUP($E1757,Consumption!$1:$1048576,MATCH(DATE(AO$2,1,1),INV!$A$1:$LI$1),FALSE)</f>
        <v>5065.6035389999997</v>
      </c>
      <c r="AP1757" s="319">
        <f>+VLOOKUP($E1757,Consumption!$1:$1048576,MATCH(DATE(AP$2,1,1),INV!$A$1:$LI$1),FALSE)</f>
        <v>5095.6854139999996</v>
      </c>
      <c r="AQ1757" s="319">
        <f>+VLOOKUP($E1757,Consumption!$1:$1048576,MATCH(DATE(AQ$2,1,1),INV!$A$1:$LI$1),FALSE)</f>
        <v>5124.5234659999996</v>
      </c>
      <c r="AR1757" s="319">
        <f>+VLOOKUP($E1757,Consumption!$1:$1048576,MATCH(DATE(AR$2,1,1),INV!$A$1:$LI$1),FALSE)</f>
        <v>5149.7325440000004</v>
      </c>
      <c r="AS1757" s="319">
        <f>+VLOOKUP($E1757,Consumption!$1:$1048576,MATCH(DATE(AS$2,1,1),INV!$A$1:$LI$1),FALSE)</f>
        <v>5170.1209989999998</v>
      </c>
      <c r="AT1757" s="319">
        <f>+VLOOKUP($E1757,Consumption!$1:$1048576,MATCH(DATE(AT$2,1,1),INV!$A$1:$LI$1),FALSE)</f>
        <v>5186.642116</v>
      </c>
      <c r="AU1757" s="319">
        <f>+VLOOKUP($E1757,Consumption!$1:$1048576,MATCH(DATE(AU$2,1,1),INV!$A$1:$LI$1),FALSE)</f>
        <v>5200.6546740000003</v>
      </c>
      <c r="AV1757" s="319">
        <f>+VLOOKUP($E1757,Consumption!$1:$1048576,MATCH(DATE(AV$2,1,1),INV!$A$1:$LI$1),FALSE)</f>
        <v>5212.7212170000003</v>
      </c>
      <c r="AW1757" s="319">
        <f>+VLOOKUP($E1757,Consumption!$1:$1048576,MATCH(DATE(AW$2,1,1),INV!$A$1:$LI$1),FALSE)</f>
        <v>5223.2202569999999</v>
      </c>
      <c r="AX1757" s="319">
        <f>+VLOOKUP($E1757,Consumption!$1:$1048576,MATCH(DATE(AX$2,1,1),INV!$A$1:$LI$1),FALSE)</f>
        <v>5232.556012</v>
      </c>
      <c r="AY1757" s="319">
        <f>+VLOOKUP($E1757,Consumption!$1:$1048576,MATCH(DATE(AY$2,1,1),INV!$A$1:$LI$1),FALSE)</f>
        <v>5241.1409949999997</v>
      </c>
      <c r="AZ1757" s="319">
        <f>+VLOOKUP($E1757,Consumption!$1:$1048576,MATCH(DATE(AZ$2,1,1),INV!$A$1:$LI$1),FALSE)</f>
        <v>5249.5343480000001</v>
      </c>
      <c r="BA1757" s="319">
        <f>+VLOOKUP($E1757,Consumption!$1:$1048576,MATCH(DATE(BA$2,1,1),INV!$A$1:$LI$1),FALSE)</f>
        <v>5257.8749100000005</v>
      </c>
      <c r="BB1757" s="319">
        <f>+VLOOKUP($E1757,Consumption!$1:$1048576,MATCH(DATE(BB$2,1,1),INV!$A$1:$LI$1),FALSE)</f>
        <v>5266.2733390000003</v>
      </c>
      <c r="BC1757" s="319">
        <f>+VLOOKUP($E1757,Consumption!$1:$1048576,MATCH(DATE(BC$2,1,1),INV!$A$1:$LI$1),FALSE)</f>
        <v>5274.7958840000001</v>
      </c>
      <c r="BD1757" s="319">
        <f>+VLOOKUP($E1757,Consumption!$1:$1048576,MATCH(DATE(BD$2,1,1),INV!$A$1:$LI$1),FALSE)</f>
        <v>5283.4720429999998</v>
      </c>
      <c r="BE1757" s="319">
        <f>+VLOOKUP($E1757,Consumption!$1:$1048576,MATCH(DATE(BE$2,1,1),INV!$A$1:$LI$1),FALSE)</f>
        <v>4729.5397659999999</v>
      </c>
      <c r="BF1757" s="319">
        <f>+VLOOKUP($E1757,Consumption!$1:$1048576,MATCH(DATE(BF$2,1,1),INV!$A$1:$LI$1),FALSE)</f>
        <v>4746.9285179999997</v>
      </c>
      <c r="BG1757" s="319">
        <f>+VLOOKUP($E1757,Consumption!$1:$1048576,MATCH(DATE(BG$2,1,1),INV!$A$1:$LI$1),FALSE)</f>
        <v>4764.2488759999997</v>
      </c>
      <c r="BH1757" s="319">
        <f>+VLOOKUP($E1757,Consumption!$1:$1048576,MATCH(DATE(BH$2,1,1),INV!$A$1:$LI$1),FALSE)</f>
        <v>4781.5259800000003</v>
      </c>
      <c r="BI1757" s="319">
        <f>+VLOOKUP($E1757,Consumption!$1:$1048576,MATCH(DATE(BI$2,1,1),INV!$A$1:$LI$1),FALSE)</f>
        <v>4798.7706909999997</v>
      </c>
    </row>
    <row r="1758" spans="1:61" s="281" customFormat="1" ht="15" customHeight="1" x14ac:dyDescent="0.35">
      <c r="A1758" s="392"/>
      <c r="B1758" s="393"/>
      <c r="C1758" s="69" t="s">
        <v>506</v>
      </c>
      <c r="D1758" s="73"/>
      <c r="E1758" s="69" t="s">
        <v>722</v>
      </c>
      <c r="F1758" s="319">
        <f>+VLOOKUP($E1758,Consumption!$1:$1048576,MATCH(DATE(F$2,1,1),INV!$A$1:$LI$1),FALSE)</f>
        <v>6002.7997610000002</v>
      </c>
      <c r="G1758" s="319">
        <f>+VLOOKUP($E1758,Consumption!$1:$1048576,MATCH(DATE(G$2,1,1),INV!$A$1:$LI$1),FALSE)</f>
        <v>6003.2484539999996</v>
      </c>
      <c r="H1758" s="319">
        <f>+VLOOKUP($E1758,Consumption!$1:$1048576,MATCH(DATE(H$2,1,1),INV!$A$1:$LI$1),FALSE)</f>
        <v>5978.3502239999998</v>
      </c>
      <c r="I1758" s="319">
        <f>+VLOOKUP($E1758,Consumption!$1:$1048576,MATCH(DATE(I$2,1,1),INV!$A$1:$LI$1),FALSE)</f>
        <v>5944.9359759999998</v>
      </c>
      <c r="J1758" s="319">
        <f>+VLOOKUP($E1758,Consumption!$1:$1048576,MATCH(DATE(J$2,1,1),INV!$A$1:$LI$1),FALSE)</f>
        <v>5909.2554870000004</v>
      </c>
      <c r="K1758" s="319">
        <f>+VLOOKUP($E1758,Consumption!$1:$1048576,MATCH(DATE(K$2,1,1),INV!$A$1:$LI$1),FALSE)</f>
        <v>5872.8783409999996</v>
      </c>
      <c r="L1758" s="319">
        <f>+VLOOKUP($E1758,Consumption!$1:$1048576,MATCH(DATE(L$2,1,1),INV!$A$1:$LI$1),FALSE)</f>
        <v>5834.6243100000002</v>
      </c>
      <c r="M1758" s="319">
        <f>+VLOOKUP($E1758,Consumption!$1:$1048576,MATCH(DATE(M$2,1,1),INV!$A$1:$LI$1),FALSE)</f>
        <v>5795.9542510000001</v>
      </c>
      <c r="N1758" s="319">
        <f>+VLOOKUP($E1758,Consumption!$1:$1048576,MATCH(DATE(N$2,1,1),INV!$A$1:$LI$1),FALSE)</f>
        <v>5757.5284069999998</v>
      </c>
      <c r="O1758" s="319">
        <f>+VLOOKUP($E1758,Consumption!$1:$1048576,MATCH(DATE(O$2,1,1),INV!$A$1:$LI$1),FALSE)</f>
        <v>5719.6118399999996</v>
      </c>
      <c r="P1758" s="319">
        <f>+VLOOKUP($E1758,Consumption!$1:$1048576,MATCH(DATE(P$2,1,1),INV!$A$1:$LI$1),FALSE)</f>
        <v>5685.3379260000002</v>
      </c>
      <c r="Q1758" s="319">
        <f>+VLOOKUP($E1758,Consumption!$1:$1048576,MATCH(DATE(Q$2,1,1),INV!$A$1:$LI$1),FALSE)</f>
        <v>5649.7446689999997</v>
      </c>
      <c r="R1758" s="319">
        <f>+VLOOKUP($E1758,Consumption!$1:$1048576,MATCH(DATE(R$2,1,1),INV!$A$1:$LI$1),FALSE)</f>
        <v>5613.7268249999997</v>
      </c>
      <c r="S1758" s="319">
        <f>+VLOOKUP($E1758,Consumption!$1:$1048576,MATCH(DATE(S$2,1,1),INV!$A$1:$LI$1),FALSE)</f>
        <v>5577.623388</v>
      </c>
      <c r="T1758" s="319">
        <f>+VLOOKUP($E1758,Consumption!$1:$1048576,MATCH(DATE(T$2,1,1),INV!$A$1:$LI$1),FALSE)</f>
        <v>5541.6013030000004</v>
      </c>
      <c r="U1758" s="319">
        <f>+VLOOKUP($E1758,Consumption!$1:$1048576,MATCH(DATE(U$2,1,1),INV!$A$1:$LI$1),FALSE)</f>
        <v>5505.8713760000001</v>
      </c>
      <c r="V1758" s="319">
        <f>+VLOOKUP($E1758,Consumption!$1:$1048576,MATCH(DATE(V$2,1,1),INV!$A$1:$LI$1),FALSE)</f>
        <v>5470.6321770000004</v>
      </c>
      <c r="W1758" s="319">
        <f>+VLOOKUP($E1758,Consumption!$1:$1048576,MATCH(DATE(W$2,1,1),INV!$A$1:$LI$1),FALSE)</f>
        <v>5436.02765</v>
      </c>
      <c r="X1758" s="319">
        <f>+VLOOKUP($E1758,Consumption!$1:$1048576,MATCH(DATE(X$2,1,1),INV!$A$1:$LI$1),FALSE)</f>
        <v>5402.1397989999996</v>
      </c>
      <c r="Y1758" s="319">
        <f>+VLOOKUP($E1758,Consumption!$1:$1048576,MATCH(DATE(Y$2,1,1),INV!$A$1:$LI$1),FALSE)</f>
        <v>5369.0007420000002</v>
      </c>
      <c r="Z1758" s="319">
        <f>+VLOOKUP($E1758,Consumption!$1:$1048576,MATCH(DATE(Z$2,1,1),INV!$A$1:$LI$1),FALSE)</f>
        <v>5334.5772710000001</v>
      </c>
      <c r="AA1758" s="319">
        <f>+VLOOKUP($E1758,Consumption!$1:$1048576,MATCH(DATE(AA$2,1,1),INV!$A$1:$LI$1),FALSE)</f>
        <v>5302.0766379999995</v>
      </c>
      <c r="AB1758" s="319">
        <f>+VLOOKUP($E1758,Consumption!$1:$1048576,MATCH(DATE(AB$2,1,1),INV!$A$1:$LI$1),FALSE)</f>
        <v>5270.796953</v>
      </c>
      <c r="AC1758" s="319">
        <f>+VLOOKUP($E1758,Consumption!$1:$1048576,MATCH(DATE(AC$2,1,1),INV!$A$1:$LI$1),FALSE)</f>
        <v>5240.4063649999998</v>
      </c>
      <c r="AD1758" s="319">
        <f>+VLOOKUP($E1758,Consumption!$1:$1048576,MATCH(DATE(AD$2,1,1),INV!$A$1:$LI$1),FALSE)</f>
        <v>5210.748388</v>
      </c>
      <c r="AE1758" s="319">
        <f>+VLOOKUP($E1758,Consumption!$1:$1048576,MATCH(DATE(AE$2,1,1),INV!$A$1:$LI$1),FALSE)</f>
        <v>5176.2078179999999</v>
      </c>
      <c r="AF1758" s="319">
        <f>+VLOOKUP($E1758,Consumption!$1:$1048576,MATCH(DATE(AF$2,1,1),INV!$A$1:$LI$1),FALSE)</f>
        <v>5142.9442079999999</v>
      </c>
      <c r="AG1758" s="319">
        <f>+VLOOKUP($E1758,Consumption!$1:$1048576,MATCH(DATE(AG$2,1,1),INV!$A$1:$LI$1),FALSE)</f>
        <v>5110.6196440000003</v>
      </c>
      <c r="AH1758" s="319">
        <f>+VLOOKUP($E1758,Consumption!$1:$1048576,MATCH(DATE(AH$2,1,1),INV!$A$1:$LI$1),FALSE)</f>
        <v>5079.0527869999996</v>
      </c>
      <c r="AI1758" s="319">
        <f>+VLOOKUP($E1758,Consumption!$1:$1048576,MATCH(DATE(AI$2,1,1),INV!$A$1:$LI$1),FALSE)</f>
        <v>5048.1477759999998</v>
      </c>
      <c r="AJ1758" s="319">
        <f>+VLOOKUP($E1758,Consumption!$1:$1048576,MATCH(DATE(AJ$2,1,1),INV!$A$1:$LI$1),FALSE)</f>
        <v>5017.8549059999996</v>
      </c>
      <c r="AK1758" s="319">
        <f>+VLOOKUP($E1758,Consumption!$1:$1048576,MATCH(DATE(AK$2,1,1),INV!$A$1:$LI$1),FALSE)</f>
        <v>4988.1489780000002</v>
      </c>
      <c r="AL1758" s="319">
        <f>+VLOOKUP($E1758,Consumption!$1:$1048576,MATCH(DATE(AL$2,1,1),INV!$A$1:$LI$1),FALSE)</f>
        <v>4959.0176819999997</v>
      </c>
      <c r="AM1758" s="319">
        <f>+VLOOKUP($E1758,Consumption!$1:$1048576,MATCH(DATE(AM$2,1,1),INV!$A$1:$LI$1),FALSE)</f>
        <v>4930.4556140000004</v>
      </c>
      <c r="AN1758" s="319">
        <f>+VLOOKUP($E1758,Consumption!$1:$1048576,MATCH(DATE(AN$2,1,1),INV!$A$1:$LI$1),FALSE)</f>
        <v>4902.4614320000001</v>
      </c>
      <c r="AO1758" s="319">
        <f>+VLOOKUP($E1758,Consumption!$1:$1048576,MATCH(DATE(AO$2,1,1),INV!$A$1:$LI$1),FALSE)</f>
        <v>4875.0368870000002</v>
      </c>
      <c r="AP1758" s="319">
        <f>+VLOOKUP($E1758,Consumption!$1:$1048576,MATCH(DATE(AP$2,1,1),INV!$A$1:$LI$1),FALSE)</f>
        <v>4847.0084070000003</v>
      </c>
      <c r="AQ1758" s="319">
        <f>+VLOOKUP($E1758,Consumption!$1:$1048576,MATCH(DATE(AQ$2,1,1),INV!$A$1:$LI$1),FALSE)</f>
        <v>4819.0838359999998</v>
      </c>
      <c r="AR1758" s="319">
        <f>+VLOOKUP($E1758,Consumption!$1:$1048576,MATCH(DATE(AR$2,1,1),INV!$A$1:$LI$1),FALSE)</f>
        <v>4793.7433030000002</v>
      </c>
      <c r="AS1758" s="319">
        <f>+VLOOKUP($E1758,Consumption!$1:$1048576,MATCH(DATE(AS$2,1,1),INV!$A$1:$LI$1),FALSE)</f>
        <v>4772.5271210000001</v>
      </c>
      <c r="AT1758" s="319">
        <f>+VLOOKUP($E1758,Consumption!$1:$1048576,MATCH(DATE(AT$2,1,1),INV!$A$1:$LI$1),FALSE)</f>
        <v>4755.4411550000004</v>
      </c>
      <c r="AU1758" s="319">
        <f>+VLOOKUP($E1758,Consumption!$1:$1048576,MATCH(DATE(AU$2,1,1),INV!$A$1:$LI$1),FALSE)</f>
        <v>4741.606444</v>
      </c>
      <c r="AV1758" s="319">
        <f>+VLOOKUP($E1758,Consumption!$1:$1048576,MATCH(DATE(AV$2,1,1),INV!$A$1:$LI$1),FALSE)</f>
        <v>4729.4456069999997</v>
      </c>
      <c r="AW1758" s="319">
        <f>+VLOOKUP($E1758,Consumption!$1:$1048576,MATCH(DATE(AW$2,1,1),INV!$A$1:$LI$1),FALSE)</f>
        <v>4717.72264</v>
      </c>
      <c r="AX1758" s="319">
        <f>+VLOOKUP($E1758,Consumption!$1:$1048576,MATCH(DATE(AX$2,1,1),INV!$A$1:$LI$1),FALSE)</f>
        <v>4705.8385559999997</v>
      </c>
      <c r="AY1758" s="319">
        <f>+VLOOKUP($E1758,Consumption!$1:$1048576,MATCH(DATE(AY$2,1,1),INV!$A$1:$LI$1),FALSE)</f>
        <v>4693.6729759999998</v>
      </c>
      <c r="AZ1758" s="319">
        <f>+VLOOKUP($E1758,Consumption!$1:$1048576,MATCH(DATE(AZ$2,1,1),INV!$A$1:$LI$1),FALSE)</f>
        <v>4681.4275319999997</v>
      </c>
      <c r="BA1758" s="319">
        <f>+VLOOKUP($E1758,Consumption!$1:$1048576,MATCH(DATE(BA$2,1,1),INV!$A$1:$LI$1),FALSE)</f>
        <v>4669.205884</v>
      </c>
      <c r="BB1758" s="319">
        <f>+VLOOKUP($E1758,Consumption!$1:$1048576,MATCH(DATE(BB$2,1,1),INV!$A$1:$LI$1),FALSE)</f>
        <v>4657.116473</v>
      </c>
      <c r="BC1758" s="319">
        <f>+VLOOKUP($E1758,Consumption!$1:$1048576,MATCH(DATE(BC$2,1,1),INV!$A$1:$LI$1),FALSE)</f>
        <v>4645.2359150000002</v>
      </c>
      <c r="BD1758" s="319">
        <f>+VLOOKUP($E1758,Consumption!$1:$1048576,MATCH(DATE(BD$2,1,1),INV!$A$1:$LI$1),FALSE)</f>
        <v>4633.6074120000003</v>
      </c>
      <c r="BE1758" s="319">
        <f>+VLOOKUP($E1758,Consumption!$1:$1048576,MATCH(DATE(BE$2,1,1),INV!$A$1:$LI$1),FALSE)</f>
        <v>5087.2839080000003</v>
      </c>
      <c r="BF1758" s="319">
        <f>+VLOOKUP($E1758,Consumption!$1:$1048576,MATCH(DATE(BF$2,1,1),INV!$A$1:$LI$1),FALSE)</f>
        <v>5077.0217979999998</v>
      </c>
      <c r="BG1758" s="319">
        <f>+VLOOKUP($E1758,Consumption!$1:$1048576,MATCH(DATE(BG$2,1,1),INV!$A$1:$LI$1),FALSE)</f>
        <v>5066.8474230000002</v>
      </c>
      <c r="BH1758" s="319">
        <f>+VLOOKUP($E1758,Consumption!$1:$1048576,MATCH(DATE(BH$2,1,1),INV!$A$1:$LI$1),FALSE)</f>
        <v>5056.7854610000004</v>
      </c>
      <c r="BI1758" s="319">
        <f>+VLOOKUP($E1758,Consumption!$1:$1048576,MATCH(DATE(BI$2,1,1),INV!$A$1:$LI$1),FALSE)</f>
        <v>5046.8441080000002</v>
      </c>
    </row>
    <row r="1759" spans="1:61" s="281" customFormat="1" ht="15" customHeight="1" x14ac:dyDescent="0.35">
      <c r="A1759" s="392"/>
      <c r="B1759" s="393"/>
      <c r="C1759" s="69" t="s">
        <v>507</v>
      </c>
      <c r="D1759" s="73"/>
      <c r="E1759" s="69" t="s">
        <v>723</v>
      </c>
      <c r="F1759" s="319" t="e">
        <f>+VLOOKUP($E1759,Consumption!$1:$1048576,MATCH(DATE(F$2,1,1),INV!$A$1:$LI$1),FALSE)</f>
        <v>#N/A</v>
      </c>
      <c r="G1759" s="319" t="e">
        <f>+VLOOKUP($E1759,Consumption!$1:$1048576,MATCH(DATE(G$2,1,1),INV!$A$1:$LI$1),FALSE)</f>
        <v>#N/A</v>
      </c>
      <c r="H1759" s="319" t="e">
        <f>+VLOOKUP($E1759,Consumption!$1:$1048576,MATCH(DATE(H$2,1,1),INV!$A$1:$LI$1),FALSE)</f>
        <v>#N/A</v>
      </c>
      <c r="I1759" s="319" t="e">
        <f>+VLOOKUP($E1759,Consumption!$1:$1048576,MATCH(DATE(I$2,1,1),INV!$A$1:$LI$1),FALSE)</f>
        <v>#N/A</v>
      </c>
      <c r="J1759" s="319" t="e">
        <f>+VLOOKUP($E1759,Consumption!$1:$1048576,MATCH(DATE(J$2,1,1),INV!$A$1:$LI$1),FALSE)</f>
        <v>#N/A</v>
      </c>
      <c r="K1759" s="319" t="e">
        <f>+VLOOKUP($E1759,Consumption!$1:$1048576,MATCH(DATE(K$2,1,1),INV!$A$1:$LI$1),FALSE)</f>
        <v>#N/A</v>
      </c>
      <c r="L1759" s="319" t="e">
        <f>+VLOOKUP($E1759,Consumption!$1:$1048576,MATCH(DATE(L$2,1,1),INV!$A$1:$LI$1),FALSE)</f>
        <v>#N/A</v>
      </c>
      <c r="M1759" s="319" t="e">
        <f>+VLOOKUP($E1759,Consumption!$1:$1048576,MATCH(DATE(M$2,1,1),INV!$A$1:$LI$1),FALSE)</f>
        <v>#N/A</v>
      </c>
      <c r="N1759" s="319" t="e">
        <f>+VLOOKUP($E1759,Consumption!$1:$1048576,MATCH(DATE(N$2,1,1),INV!$A$1:$LI$1),FALSE)</f>
        <v>#N/A</v>
      </c>
      <c r="O1759" s="319" t="e">
        <f>+VLOOKUP($E1759,Consumption!$1:$1048576,MATCH(DATE(O$2,1,1),INV!$A$1:$LI$1),FALSE)</f>
        <v>#N/A</v>
      </c>
      <c r="P1759" s="319" t="e">
        <f>+VLOOKUP($E1759,Consumption!$1:$1048576,MATCH(DATE(P$2,1,1),INV!$A$1:$LI$1),FALSE)</f>
        <v>#N/A</v>
      </c>
      <c r="Q1759" s="319" t="e">
        <f>+VLOOKUP($E1759,Consumption!$1:$1048576,MATCH(DATE(Q$2,1,1),INV!$A$1:$LI$1),FALSE)</f>
        <v>#N/A</v>
      </c>
      <c r="R1759" s="319" t="e">
        <f>+VLOOKUP($E1759,Consumption!$1:$1048576,MATCH(DATE(R$2,1,1),INV!$A$1:$LI$1),FALSE)</f>
        <v>#N/A</v>
      </c>
      <c r="S1759" s="319" t="e">
        <f>+VLOOKUP($E1759,Consumption!$1:$1048576,MATCH(DATE(S$2,1,1),INV!$A$1:$LI$1),FALSE)</f>
        <v>#N/A</v>
      </c>
      <c r="T1759" s="319" t="e">
        <f>+VLOOKUP($E1759,Consumption!$1:$1048576,MATCH(DATE(T$2,1,1),INV!$A$1:$LI$1),FALSE)</f>
        <v>#N/A</v>
      </c>
      <c r="U1759" s="319" t="e">
        <f>+VLOOKUP($E1759,Consumption!$1:$1048576,MATCH(DATE(U$2,1,1),INV!$A$1:$LI$1),FALSE)</f>
        <v>#N/A</v>
      </c>
      <c r="V1759" s="319" t="e">
        <f>+VLOOKUP($E1759,Consumption!$1:$1048576,MATCH(DATE(V$2,1,1),INV!$A$1:$LI$1),FALSE)</f>
        <v>#N/A</v>
      </c>
      <c r="W1759" s="319" t="e">
        <f>+VLOOKUP($E1759,Consumption!$1:$1048576,MATCH(DATE(W$2,1,1),INV!$A$1:$LI$1),FALSE)</f>
        <v>#N/A</v>
      </c>
      <c r="X1759" s="319" t="e">
        <f>+VLOOKUP($E1759,Consumption!$1:$1048576,MATCH(DATE(X$2,1,1),INV!$A$1:$LI$1),FALSE)</f>
        <v>#N/A</v>
      </c>
      <c r="Y1759" s="319" t="e">
        <f>+VLOOKUP($E1759,Consumption!$1:$1048576,MATCH(DATE(Y$2,1,1),INV!$A$1:$LI$1),FALSE)</f>
        <v>#N/A</v>
      </c>
      <c r="Z1759" s="319" t="e">
        <f>+VLOOKUP($E1759,Consumption!$1:$1048576,MATCH(DATE(Z$2,1,1),INV!$A$1:$LI$1),FALSE)</f>
        <v>#N/A</v>
      </c>
      <c r="AA1759" s="319" t="e">
        <f>+VLOOKUP($E1759,Consumption!$1:$1048576,MATCH(DATE(AA$2,1,1),INV!$A$1:$LI$1),FALSE)</f>
        <v>#N/A</v>
      </c>
      <c r="AB1759" s="319" t="e">
        <f>+VLOOKUP($E1759,Consumption!$1:$1048576,MATCH(DATE(AB$2,1,1),INV!$A$1:$LI$1),FALSE)</f>
        <v>#N/A</v>
      </c>
      <c r="AC1759" s="319" t="e">
        <f>+VLOOKUP($E1759,Consumption!$1:$1048576,MATCH(DATE(AC$2,1,1),INV!$A$1:$LI$1),FALSE)</f>
        <v>#N/A</v>
      </c>
      <c r="AD1759" s="319" t="e">
        <f>+VLOOKUP($E1759,Consumption!$1:$1048576,MATCH(DATE(AD$2,1,1),INV!$A$1:$LI$1),FALSE)</f>
        <v>#N/A</v>
      </c>
      <c r="AE1759" s="319" t="e">
        <f>+VLOOKUP($E1759,Consumption!$1:$1048576,MATCH(DATE(AE$2,1,1),INV!$A$1:$LI$1),FALSE)</f>
        <v>#N/A</v>
      </c>
      <c r="AF1759" s="319" t="e">
        <f>+VLOOKUP($E1759,Consumption!$1:$1048576,MATCH(DATE(AF$2,1,1),INV!$A$1:$LI$1),FALSE)</f>
        <v>#N/A</v>
      </c>
      <c r="AG1759" s="319" t="e">
        <f>+VLOOKUP($E1759,Consumption!$1:$1048576,MATCH(DATE(AG$2,1,1),INV!$A$1:$LI$1),FALSE)</f>
        <v>#N/A</v>
      </c>
      <c r="AH1759" s="319" t="e">
        <f>+VLOOKUP($E1759,Consumption!$1:$1048576,MATCH(DATE(AH$2,1,1),INV!$A$1:$LI$1),FALSE)</f>
        <v>#N/A</v>
      </c>
      <c r="AI1759" s="319" t="e">
        <f>+VLOOKUP($E1759,Consumption!$1:$1048576,MATCH(DATE(AI$2,1,1),INV!$A$1:$LI$1),FALSE)</f>
        <v>#N/A</v>
      </c>
      <c r="AJ1759" s="319" t="e">
        <f>+VLOOKUP($E1759,Consumption!$1:$1048576,MATCH(DATE(AJ$2,1,1),INV!$A$1:$LI$1),FALSE)</f>
        <v>#N/A</v>
      </c>
      <c r="AK1759" s="319" t="e">
        <f>+VLOOKUP($E1759,Consumption!$1:$1048576,MATCH(DATE(AK$2,1,1),INV!$A$1:$LI$1),FALSE)</f>
        <v>#N/A</v>
      </c>
      <c r="AL1759" s="319" t="e">
        <f>+VLOOKUP($E1759,Consumption!$1:$1048576,MATCH(DATE(AL$2,1,1),INV!$A$1:$LI$1),FALSE)</f>
        <v>#N/A</v>
      </c>
      <c r="AM1759" s="319" t="e">
        <f>+VLOOKUP($E1759,Consumption!$1:$1048576,MATCH(DATE(AM$2,1,1),INV!$A$1:$LI$1),FALSE)</f>
        <v>#N/A</v>
      </c>
      <c r="AN1759" s="319" t="e">
        <f>+VLOOKUP($E1759,Consumption!$1:$1048576,MATCH(DATE(AN$2,1,1),INV!$A$1:$LI$1),FALSE)</f>
        <v>#N/A</v>
      </c>
      <c r="AO1759" s="319" t="e">
        <f>+VLOOKUP($E1759,Consumption!$1:$1048576,MATCH(DATE(AO$2,1,1),INV!$A$1:$LI$1),FALSE)</f>
        <v>#N/A</v>
      </c>
      <c r="AP1759" s="319" t="e">
        <f>+VLOOKUP($E1759,Consumption!$1:$1048576,MATCH(DATE(AP$2,1,1),INV!$A$1:$LI$1),FALSE)</f>
        <v>#N/A</v>
      </c>
      <c r="AQ1759" s="319" t="e">
        <f>+VLOOKUP($E1759,Consumption!$1:$1048576,MATCH(DATE(AQ$2,1,1),INV!$A$1:$LI$1),FALSE)</f>
        <v>#N/A</v>
      </c>
      <c r="AR1759" s="319" t="e">
        <f>+VLOOKUP($E1759,Consumption!$1:$1048576,MATCH(DATE(AR$2,1,1),INV!$A$1:$LI$1),FALSE)</f>
        <v>#N/A</v>
      </c>
      <c r="AS1759" s="319" t="e">
        <f>+VLOOKUP($E1759,Consumption!$1:$1048576,MATCH(DATE(AS$2,1,1),INV!$A$1:$LI$1),FALSE)</f>
        <v>#N/A</v>
      </c>
      <c r="AT1759" s="319" t="e">
        <f>+VLOOKUP($E1759,Consumption!$1:$1048576,MATCH(DATE(AT$2,1,1),INV!$A$1:$LI$1),FALSE)</f>
        <v>#N/A</v>
      </c>
      <c r="AU1759" s="319" t="e">
        <f>+VLOOKUP($E1759,Consumption!$1:$1048576,MATCH(DATE(AU$2,1,1),INV!$A$1:$LI$1),FALSE)</f>
        <v>#N/A</v>
      </c>
      <c r="AV1759" s="319" t="e">
        <f>+VLOOKUP($E1759,Consumption!$1:$1048576,MATCH(DATE(AV$2,1,1),INV!$A$1:$LI$1),FALSE)</f>
        <v>#N/A</v>
      </c>
      <c r="AW1759" s="319" t="e">
        <f>+VLOOKUP($E1759,Consumption!$1:$1048576,MATCH(DATE(AW$2,1,1),INV!$A$1:$LI$1),FALSE)</f>
        <v>#N/A</v>
      </c>
      <c r="AX1759" s="319" t="e">
        <f>+VLOOKUP($E1759,Consumption!$1:$1048576,MATCH(DATE(AX$2,1,1),INV!$A$1:$LI$1),FALSE)</f>
        <v>#N/A</v>
      </c>
      <c r="AY1759" s="319" t="e">
        <f>+VLOOKUP($E1759,Consumption!$1:$1048576,MATCH(DATE(AY$2,1,1),INV!$A$1:$LI$1),FALSE)</f>
        <v>#N/A</v>
      </c>
      <c r="AZ1759" s="319" t="e">
        <f>+VLOOKUP($E1759,Consumption!$1:$1048576,MATCH(DATE(AZ$2,1,1),INV!$A$1:$LI$1),FALSE)</f>
        <v>#N/A</v>
      </c>
      <c r="BA1759" s="319" t="e">
        <f>+VLOOKUP($E1759,Consumption!$1:$1048576,MATCH(DATE(BA$2,1,1),INV!$A$1:$LI$1),FALSE)</f>
        <v>#N/A</v>
      </c>
      <c r="BB1759" s="319" t="e">
        <f>+VLOOKUP($E1759,Consumption!$1:$1048576,MATCH(DATE(BB$2,1,1),INV!$A$1:$LI$1),FALSE)</f>
        <v>#N/A</v>
      </c>
      <c r="BC1759" s="319" t="e">
        <f>+VLOOKUP($E1759,Consumption!$1:$1048576,MATCH(DATE(BC$2,1,1),INV!$A$1:$LI$1),FALSE)</f>
        <v>#N/A</v>
      </c>
      <c r="BD1759" s="319" t="e">
        <f>+VLOOKUP($E1759,Consumption!$1:$1048576,MATCH(DATE(BD$2,1,1),INV!$A$1:$LI$1),FALSE)</f>
        <v>#N/A</v>
      </c>
      <c r="BE1759" s="319" t="e">
        <f>+VLOOKUP($E1759,Consumption!$1:$1048576,MATCH(DATE(BE$2,1,1),INV!$A$1:$LI$1),FALSE)</f>
        <v>#N/A</v>
      </c>
      <c r="BF1759" s="319" t="e">
        <f>+VLOOKUP($E1759,Consumption!$1:$1048576,MATCH(DATE(BF$2,1,1),INV!$A$1:$LI$1),FALSE)</f>
        <v>#N/A</v>
      </c>
      <c r="BG1759" s="319" t="e">
        <f>+VLOOKUP($E1759,Consumption!$1:$1048576,MATCH(DATE(BG$2,1,1),INV!$A$1:$LI$1),FALSE)</f>
        <v>#N/A</v>
      </c>
      <c r="BH1759" s="319" t="e">
        <f>+VLOOKUP($E1759,Consumption!$1:$1048576,MATCH(DATE(BH$2,1,1),INV!$A$1:$LI$1),FALSE)</f>
        <v>#N/A</v>
      </c>
      <c r="BI1759" s="319" t="e">
        <f>+VLOOKUP($E1759,Consumption!$1:$1048576,MATCH(DATE(BI$2,1,1),INV!$A$1:$LI$1),FALSE)</f>
        <v>#N/A</v>
      </c>
    </row>
    <row r="1760" spans="1:61" s="92" customFormat="1" ht="15" customHeight="1" x14ac:dyDescent="0.35">
      <c r="A1760" s="392"/>
      <c r="B1760" s="404" t="s">
        <v>988</v>
      </c>
      <c r="C1760" s="163" t="s">
        <v>737</v>
      </c>
      <c r="D1760" s="134"/>
      <c r="E1760" s="135" t="s">
        <v>291</v>
      </c>
      <c r="F1760" s="321">
        <f>+VLOOKUP($E1760,Consumption!$1:$1048576,MATCH(DATE(F$2,1,1),INV!$A$1:$LI$1),FALSE)</f>
        <v>0.99952935399999998</v>
      </c>
      <c r="G1760" s="321">
        <f>+VLOOKUP($E1760,Consumption!$1:$1048576,MATCH(DATE(G$2,1,1),INV!$A$1:$LI$1),FALSE)</f>
        <v>1.018410461</v>
      </c>
      <c r="H1760" s="321">
        <f>+VLOOKUP($E1760,Consumption!$1:$1048576,MATCH(DATE(H$2,1,1),INV!$A$1:$LI$1),FALSE)</f>
        <v>1.0373629769999999</v>
      </c>
      <c r="I1760" s="321">
        <f>+VLOOKUP($E1760,Consumption!$1:$1048576,MATCH(DATE(I$2,1,1),INV!$A$1:$LI$1),FALSE)</f>
        <v>1.0565903459999999</v>
      </c>
      <c r="J1760" s="321">
        <f>+VLOOKUP($E1760,Consumption!$1:$1048576,MATCH(DATE(J$2,1,1),INV!$A$1:$LI$1),FALSE)</f>
        <v>1.076218433</v>
      </c>
      <c r="K1760" s="321">
        <f>+VLOOKUP($E1760,Consumption!$1:$1048576,MATCH(DATE(K$2,1,1),INV!$A$1:$LI$1),FALSE)</f>
        <v>1.096314569</v>
      </c>
      <c r="L1760" s="321">
        <f>+VLOOKUP($E1760,Consumption!$1:$1048576,MATCH(DATE(L$2,1,1),INV!$A$1:$LI$1),FALSE)</f>
        <v>1.1168764799999999</v>
      </c>
      <c r="M1760" s="321">
        <f>+VLOOKUP($E1760,Consumption!$1:$1048576,MATCH(DATE(M$2,1,1),INV!$A$1:$LI$1),FALSE)</f>
        <v>1.1379167269999999</v>
      </c>
      <c r="N1760" s="321">
        <f>+VLOOKUP($E1760,Consumption!$1:$1048576,MATCH(DATE(N$2,1,1),INV!$A$1:$LI$1),FALSE)</f>
        <v>1.159452669</v>
      </c>
      <c r="O1760" s="321">
        <f>+VLOOKUP($E1760,Consumption!$1:$1048576,MATCH(DATE(O$2,1,1),INV!$A$1:$LI$1),FALSE)</f>
        <v>1.181502622</v>
      </c>
      <c r="P1760" s="321">
        <f>+VLOOKUP($E1760,Consumption!$1:$1048576,MATCH(DATE(P$2,1,1),INV!$A$1:$LI$1),FALSE)</f>
        <v>1.204149095</v>
      </c>
      <c r="Q1760" s="321">
        <f>+VLOOKUP($E1760,Consumption!$1:$1048576,MATCH(DATE(Q$2,1,1),INV!$A$1:$LI$1),FALSE)</f>
        <v>1.2273620350000001</v>
      </c>
      <c r="R1760" s="321">
        <f>+VLOOKUP($E1760,Consumption!$1:$1048576,MATCH(DATE(R$2,1,1),INV!$A$1:$LI$1),FALSE)</f>
        <v>1.2511428469999999</v>
      </c>
      <c r="S1760" s="321">
        <f>+VLOOKUP($E1760,Consumption!$1:$1048576,MATCH(DATE(S$2,1,1),INV!$A$1:$LI$1),FALSE)</f>
        <v>1.27550345</v>
      </c>
      <c r="T1760" s="321">
        <f>+VLOOKUP($E1760,Consumption!$1:$1048576,MATCH(DATE(T$2,1,1),INV!$A$1:$LI$1),FALSE)</f>
        <v>1.3004520939999999</v>
      </c>
      <c r="U1760" s="321">
        <f>+VLOOKUP($E1760,Consumption!$1:$1048576,MATCH(DATE(U$2,1,1),INV!$A$1:$LI$1),FALSE)</f>
        <v>1.3259914660000001</v>
      </c>
      <c r="V1760" s="321">
        <f>+VLOOKUP($E1760,Consumption!$1:$1048576,MATCH(DATE(V$2,1,1),INV!$A$1:$LI$1),FALSE)</f>
        <v>1.3521193970000001</v>
      </c>
      <c r="W1760" s="321">
        <f>+VLOOKUP($E1760,Consumption!$1:$1048576,MATCH(DATE(W$2,1,1),INV!$A$1:$LI$1),FALSE)</f>
        <v>1.378828985</v>
      </c>
      <c r="X1760" s="321">
        <f>+VLOOKUP($E1760,Consumption!$1:$1048576,MATCH(DATE(X$2,1,1),INV!$A$1:$LI$1),FALSE)</f>
        <v>1.406111415</v>
      </c>
      <c r="Y1760" s="321">
        <f>+VLOOKUP($E1760,Consumption!$1:$1048576,MATCH(DATE(Y$2,1,1),INV!$A$1:$LI$1),FALSE)</f>
        <v>1.433955968</v>
      </c>
      <c r="Z1760" s="321">
        <f>+VLOOKUP($E1760,Consumption!$1:$1048576,MATCH(DATE(Z$2,1,1),INV!$A$1:$LI$1),FALSE)</f>
        <v>1.4623031179999999</v>
      </c>
      <c r="AA1760" s="321">
        <f>+VLOOKUP($E1760,Consumption!$1:$1048576,MATCH(DATE(AA$2,1,1),INV!$A$1:$LI$1),FALSE)</f>
        <v>1.4911733579999999</v>
      </c>
      <c r="AB1760" s="321">
        <f>+VLOOKUP($E1760,Consumption!$1:$1048576,MATCH(DATE(AB$2,1,1),INV!$A$1:$LI$1),FALSE)</f>
        <v>1.5205666900000001</v>
      </c>
      <c r="AC1760" s="321">
        <f>+VLOOKUP($E1760,Consumption!$1:$1048576,MATCH(DATE(AC$2,1,1),INV!$A$1:$LI$1),FALSE)</f>
        <v>1.5504733399999999</v>
      </c>
      <c r="AD1760" s="321">
        <f>+VLOOKUP($E1760,Consumption!$1:$1048576,MATCH(DATE(AD$2,1,1),INV!$A$1:$LI$1),FALSE)</f>
        <v>1.580884535</v>
      </c>
      <c r="AE1760" s="321">
        <f>+VLOOKUP($E1760,Consumption!$1:$1048576,MATCH(DATE(AE$2,1,1),INV!$A$1:$LI$1),FALSE)</f>
        <v>1.6116549229999999</v>
      </c>
      <c r="AF1760" s="321">
        <f>+VLOOKUP($E1760,Consumption!$1:$1048576,MATCH(DATE(AF$2,1,1),INV!$A$1:$LI$1),FALSE)</f>
        <v>1.642807103</v>
      </c>
      <c r="AG1760" s="321">
        <f>+VLOOKUP($E1760,Consumption!$1:$1048576,MATCH(DATE(AG$2,1,1),INV!$A$1:$LI$1),FALSE)</f>
        <v>1.6743539000000001</v>
      </c>
      <c r="AH1760" s="321">
        <f>+VLOOKUP($E1760,Consumption!$1:$1048576,MATCH(DATE(AH$2,1,1),INV!$A$1:$LI$1),FALSE)</f>
        <v>1.706294612</v>
      </c>
      <c r="AI1760" s="321">
        <f>+VLOOKUP($E1760,Consumption!$1:$1048576,MATCH(DATE(AI$2,1,1),INV!$A$1:$LI$1),FALSE)</f>
        <v>1.738631206</v>
      </c>
      <c r="AJ1760" s="321">
        <f>+VLOOKUP($E1760,Consumption!$1:$1048576,MATCH(DATE(AJ$2,1,1),INV!$A$1:$LI$1),FALSE)</f>
        <v>1.771371502</v>
      </c>
      <c r="AK1760" s="321">
        <f>+VLOOKUP($E1760,Consumption!$1:$1048576,MATCH(DATE(AK$2,1,1),INV!$A$1:$LI$1),FALSE)</f>
        <v>1.804529973</v>
      </c>
      <c r="AL1760" s="321">
        <f>+VLOOKUP($E1760,Consumption!$1:$1048576,MATCH(DATE(AL$2,1,1),INV!$A$1:$LI$1),FALSE)</f>
        <v>1.8381278029999999</v>
      </c>
      <c r="AM1760" s="321">
        <f>+VLOOKUP($E1760,Consumption!$1:$1048576,MATCH(DATE(AM$2,1,1),INV!$A$1:$LI$1),FALSE)</f>
        <v>1.8721909910000001</v>
      </c>
      <c r="AN1760" s="321">
        <f>+VLOOKUP($E1760,Consumption!$1:$1048576,MATCH(DATE(AN$2,1,1),INV!$A$1:$LI$1),FALSE)</f>
        <v>1.9067493390000001</v>
      </c>
      <c r="AO1760" s="321">
        <f>+VLOOKUP($E1760,Consumption!$1:$1048576,MATCH(DATE(AO$2,1,1),INV!$A$1:$LI$1),FALSE)</f>
        <v>1.9418351380000001</v>
      </c>
      <c r="AP1760" s="321">
        <f>+VLOOKUP($E1760,Consumption!$1:$1048576,MATCH(DATE(AP$2,1,1),INV!$A$1:$LI$1),FALSE)</f>
        <v>1.9774443209999999</v>
      </c>
      <c r="AQ1760" s="321">
        <f>+VLOOKUP($E1760,Consumption!$1:$1048576,MATCH(DATE(AQ$2,1,1),INV!$A$1:$LI$1),FALSE)</f>
        <v>2.0135981890000001</v>
      </c>
      <c r="AR1760" s="321">
        <f>+VLOOKUP($E1760,Consumption!$1:$1048576,MATCH(DATE(AR$2,1,1),INV!$A$1:$LI$1),FALSE)</f>
        <v>2.0503241719999998</v>
      </c>
      <c r="AS1760" s="321">
        <f>+VLOOKUP($E1760,Consumption!$1:$1048576,MATCH(DATE(AS$2,1,1),INV!$A$1:$LI$1),FALSE)</f>
        <v>2.087650692</v>
      </c>
      <c r="AT1760" s="321">
        <f>+VLOOKUP($E1760,Consumption!$1:$1048576,MATCH(DATE(AT$2,1,1),INV!$A$1:$LI$1),FALSE)</f>
        <v>2.1256063909999998</v>
      </c>
      <c r="AU1760" s="321">
        <f>+VLOOKUP($E1760,Consumption!$1:$1048576,MATCH(DATE(AU$2,1,1),INV!$A$1:$LI$1),FALSE)</f>
        <v>2.1642198669999999</v>
      </c>
      <c r="AV1760" s="321">
        <f>+VLOOKUP($E1760,Consumption!$1:$1048576,MATCH(DATE(AV$2,1,1),INV!$A$1:$LI$1),FALSE)</f>
        <v>2.2035211559999999</v>
      </c>
      <c r="AW1760" s="321">
        <f>+VLOOKUP($E1760,Consumption!$1:$1048576,MATCH(DATE(AW$2,1,1),INV!$A$1:$LI$1),FALSE)</f>
        <v>2.2435404619999999</v>
      </c>
      <c r="AX1760" s="321">
        <f>+VLOOKUP($E1760,Consumption!$1:$1048576,MATCH(DATE(AX$2,1,1),INV!$A$1:$LI$1),FALSE)</f>
        <v>2.2843086609999999</v>
      </c>
      <c r="AY1760" s="321">
        <f>+VLOOKUP($E1760,Consumption!$1:$1048576,MATCH(DATE(AY$2,1,1),INV!$A$1:$LI$1),FALSE)</f>
        <v>2.3258569439999999</v>
      </c>
      <c r="AZ1760" s="321">
        <f>+VLOOKUP($E1760,Consumption!$1:$1048576,MATCH(DATE(AZ$2,1,1),INV!$A$1:$LI$1),FALSE)</f>
        <v>2.3676334780000001</v>
      </c>
      <c r="BA1760" s="321">
        <f>+VLOOKUP($E1760,Consumption!$1:$1048576,MATCH(DATE(BA$2,1,1),INV!$A$1:$LI$1),FALSE)</f>
        <v>2.409716011</v>
      </c>
      <c r="BB1760" s="321">
        <f>+VLOOKUP($E1760,Consumption!$1:$1048576,MATCH(DATE(BB$2,1,1),INV!$A$1:$LI$1),FALSE)</f>
        <v>2.4522291310000002</v>
      </c>
      <c r="BC1760" s="321">
        <f>+VLOOKUP($E1760,Consumption!$1:$1048576,MATCH(DATE(BC$2,1,1),INV!$A$1:$LI$1),FALSE)</f>
        <v>2.495293878</v>
      </c>
      <c r="BD1760" s="321">
        <f>+VLOOKUP($E1760,Consumption!$1:$1048576,MATCH(DATE(BD$2,1,1),INV!$A$1:$LI$1),FALSE)</f>
        <v>2.539009938</v>
      </c>
      <c r="BE1760" s="321">
        <f>+VLOOKUP($E1760,Consumption!$1:$1048576,MATCH(DATE(BE$2,1,1),INV!$A$1:$LI$1),FALSE)</f>
        <v>2.807915903</v>
      </c>
      <c r="BF1760" s="321">
        <f>+VLOOKUP($E1760,Consumption!$1:$1048576,MATCH(DATE(BF$2,1,1),INV!$A$1:$LI$1),FALSE)</f>
        <v>2.8628385230000002</v>
      </c>
      <c r="BG1760" s="321">
        <f>+VLOOKUP($E1760,Consumption!$1:$1048576,MATCH(DATE(BG$2,1,1),INV!$A$1:$LI$1),FALSE)</f>
        <v>2.9186834789999998</v>
      </c>
      <c r="BH1760" s="321">
        <f>+VLOOKUP($E1760,Consumption!$1:$1048576,MATCH(DATE(BH$2,1,1),INV!$A$1:$LI$1),FALSE)</f>
        <v>2.9754758730000002</v>
      </c>
      <c r="BI1760" s="321">
        <f>+VLOOKUP($E1760,Consumption!$1:$1048576,MATCH(DATE(BI$2,1,1),INV!$A$1:$LI$1),FALSE)</f>
        <v>3.0332420710000001</v>
      </c>
    </row>
    <row r="1761" spans="1:61" s="281" customFormat="1" ht="15" customHeight="1" x14ac:dyDescent="0.35">
      <c r="A1761" s="392"/>
      <c r="B1761" s="404"/>
      <c r="C1761" s="164" t="s">
        <v>590</v>
      </c>
      <c r="D1761" s="126"/>
      <c r="E1761" s="70" t="s">
        <v>609</v>
      </c>
      <c r="F1761" s="322">
        <f>+VLOOKUP($E1761,Consumption!$1:$1048576,MATCH(DATE(F$2,1,1),INV!$A$1:$LI$1),FALSE)</f>
        <v>1.001320768</v>
      </c>
      <c r="G1761" s="322">
        <f>+VLOOKUP($E1761,Consumption!$1:$1048576,MATCH(DATE(G$2,1,1),INV!$A$1:$LI$1),FALSE)</f>
        <v>1.017538338</v>
      </c>
      <c r="H1761" s="322">
        <f>+VLOOKUP($E1761,Consumption!$1:$1048576,MATCH(DATE(H$2,1,1),INV!$A$1:$LI$1),FALSE)</f>
        <v>1.031577709</v>
      </c>
      <c r="I1761" s="322">
        <f>+VLOOKUP($E1761,Consumption!$1:$1048576,MATCH(DATE(I$2,1,1),INV!$A$1:$LI$1),FALSE)</f>
        <v>1.043786133</v>
      </c>
      <c r="J1761" s="322">
        <f>+VLOOKUP($E1761,Consumption!$1:$1048576,MATCH(DATE(J$2,1,1),INV!$A$1:$LI$1),FALSE)</f>
        <v>1.0544086749999999</v>
      </c>
      <c r="K1761" s="322">
        <f>+VLOOKUP($E1761,Consumption!$1:$1048576,MATCH(DATE(K$2,1,1),INV!$A$1:$LI$1),FALSE)</f>
        <v>1.0637396619999999</v>
      </c>
      <c r="L1761" s="322">
        <f>+VLOOKUP($E1761,Consumption!$1:$1048576,MATCH(DATE(L$2,1,1),INV!$A$1:$LI$1),FALSE)</f>
        <v>1.0721911799999999</v>
      </c>
      <c r="M1761" s="322">
        <f>+VLOOKUP($E1761,Consumption!$1:$1048576,MATCH(DATE(M$2,1,1),INV!$A$1:$LI$1),FALSE)</f>
        <v>1.079941483</v>
      </c>
      <c r="N1761" s="322">
        <f>+VLOOKUP($E1761,Consumption!$1:$1048576,MATCH(DATE(N$2,1,1),INV!$A$1:$LI$1),FALSE)</f>
        <v>1.08732304</v>
      </c>
      <c r="O1761" s="322">
        <f>+VLOOKUP($E1761,Consumption!$1:$1048576,MATCH(DATE(O$2,1,1),INV!$A$1:$LI$1),FALSE)</f>
        <v>1.0946334049999999</v>
      </c>
      <c r="P1761" s="322">
        <f>+VLOOKUP($E1761,Consumption!$1:$1048576,MATCH(DATE(P$2,1,1),INV!$A$1:$LI$1),FALSE)</f>
        <v>1.1019909219999999</v>
      </c>
      <c r="Q1761" s="322">
        <f>+VLOOKUP($E1761,Consumption!$1:$1048576,MATCH(DATE(Q$2,1,1),INV!$A$1:$LI$1),FALSE)</f>
        <v>1.110074427</v>
      </c>
      <c r="R1761" s="322">
        <f>+VLOOKUP($E1761,Consumption!$1:$1048576,MATCH(DATE(R$2,1,1),INV!$A$1:$LI$1),FALSE)</f>
        <v>1.1186954</v>
      </c>
      <c r="S1761" s="322">
        <f>+VLOOKUP($E1761,Consumption!$1:$1048576,MATCH(DATE(S$2,1,1),INV!$A$1:$LI$1),FALSE)</f>
        <v>1.1279665290000001</v>
      </c>
      <c r="T1761" s="322">
        <f>+VLOOKUP($E1761,Consumption!$1:$1048576,MATCH(DATE(T$2,1,1),INV!$A$1:$LI$1),FALSE)</f>
        <v>1.1379382760000001</v>
      </c>
      <c r="U1761" s="322">
        <f>+VLOOKUP($E1761,Consumption!$1:$1048576,MATCH(DATE(U$2,1,1),INV!$A$1:$LI$1),FALSE)</f>
        <v>1.1486102540000001</v>
      </c>
      <c r="V1761" s="322">
        <f>+VLOOKUP($E1761,Consumption!$1:$1048576,MATCH(DATE(V$2,1,1),INV!$A$1:$LI$1),FALSE)</f>
        <v>1.160010626</v>
      </c>
      <c r="W1761" s="322">
        <f>+VLOOKUP($E1761,Consumption!$1:$1048576,MATCH(DATE(W$2,1,1),INV!$A$1:$LI$1),FALSE)</f>
        <v>1.172027701</v>
      </c>
      <c r="X1761" s="322">
        <f>+VLOOKUP($E1761,Consumption!$1:$1048576,MATCH(DATE(X$2,1,1),INV!$A$1:$LI$1),FALSE)</f>
        <v>1.1845686710000001</v>
      </c>
      <c r="Y1761" s="322">
        <f>+VLOOKUP($E1761,Consumption!$1:$1048576,MATCH(DATE(Y$2,1,1),INV!$A$1:$LI$1),FALSE)</f>
        <v>1.1975266019999999</v>
      </c>
      <c r="Z1761" s="322">
        <f>+VLOOKUP($E1761,Consumption!$1:$1048576,MATCH(DATE(Z$2,1,1),INV!$A$1:$LI$1),FALSE)</f>
        <v>1.210905935</v>
      </c>
      <c r="AA1761" s="322">
        <f>+VLOOKUP($E1761,Consumption!$1:$1048576,MATCH(DATE(AA$2,1,1),INV!$A$1:$LI$1),FALSE)</f>
        <v>1.224227902</v>
      </c>
      <c r="AB1761" s="322">
        <f>+VLOOKUP($E1761,Consumption!$1:$1048576,MATCH(DATE(AB$2,1,1),INV!$A$1:$LI$1),FALSE)</f>
        <v>1.2376638879999999</v>
      </c>
      <c r="AC1761" s="322">
        <f>+VLOOKUP($E1761,Consumption!$1:$1048576,MATCH(DATE(AC$2,1,1),INV!$A$1:$LI$1),FALSE)</f>
        <v>1.2511024180000001</v>
      </c>
      <c r="AD1761" s="322">
        <f>+VLOOKUP($E1761,Consumption!$1:$1048576,MATCH(DATE(AD$2,1,1),INV!$A$1:$LI$1),FALSE)</f>
        <v>1.2644584489999999</v>
      </c>
      <c r="AE1761" s="322">
        <f>+VLOOKUP($E1761,Consumption!$1:$1048576,MATCH(DATE(AE$2,1,1),INV!$A$1:$LI$1),FALSE)</f>
        <v>1.278041016</v>
      </c>
      <c r="AF1761" s="322">
        <f>+VLOOKUP($E1761,Consumption!$1:$1048576,MATCH(DATE(AF$2,1,1),INV!$A$1:$LI$1),FALSE)</f>
        <v>1.2907914279999999</v>
      </c>
      <c r="AG1761" s="322">
        <f>+VLOOKUP($E1761,Consumption!$1:$1048576,MATCH(DATE(AG$2,1,1),INV!$A$1:$LI$1),FALSE)</f>
        <v>1.3032263479999999</v>
      </c>
      <c r="AH1761" s="322">
        <f>+VLOOKUP($E1761,Consumption!$1:$1048576,MATCH(DATE(AH$2,1,1),INV!$A$1:$LI$1),FALSE)</f>
        <v>1.3153220320000001</v>
      </c>
      <c r="AI1761" s="322">
        <f>+VLOOKUP($E1761,Consumption!$1:$1048576,MATCH(DATE(AI$2,1,1),INV!$A$1:$LI$1),FALSE)</f>
        <v>1.3270808300000001</v>
      </c>
      <c r="AJ1761" s="322">
        <f>+VLOOKUP($E1761,Consumption!$1:$1048576,MATCH(DATE(AJ$2,1,1),INV!$A$1:$LI$1),FALSE)</f>
        <v>1.338525449</v>
      </c>
      <c r="AK1761" s="322">
        <f>+VLOOKUP($E1761,Consumption!$1:$1048576,MATCH(DATE(AK$2,1,1),INV!$A$1:$LI$1),FALSE)</f>
        <v>1.3496663710000001</v>
      </c>
      <c r="AL1761" s="322">
        <f>+VLOOKUP($E1761,Consumption!$1:$1048576,MATCH(DATE(AL$2,1,1),INV!$A$1:$LI$1),FALSE)</f>
        <v>1.3605695040000001</v>
      </c>
      <c r="AM1761" s="322">
        <f>+VLOOKUP($E1761,Consumption!$1:$1048576,MATCH(DATE(AM$2,1,1),INV!$A$1:$LI$1),FALSE)</f>
        <v>1.371289448</v>
      </c>
      <c r="AN1761" s="322">
        <f>+VLOOKUP($E1761,Consumption!$1:$1048576,MATCH(DATE(AN$2,1,1),INV!$A$1:$LI$1),FALSE)</f>
        <v>1.3818833180000001</v>
      </c>
      <c r="AO1761" s="322">
        <f>+VLOOKUP($E1761,Consumption!$1:$1048576,MATCH(DATE(AO$2,1,1),INV!$A$1:$LI$1),FALSE)</f>
        <v>1.392407153</v>
      </c>
      <c r="AP1761" s="322">
        <f>+VLOOKUP($E1761,Consumption!$1:$1048576,MATCH(DATE(AP$2,1,1),INV!$A$1:$LI$1),FALSE)</f>
        <v>1.4027369759999999</v>
      </c>
      <c r="AQ1761" s="322">
        <f>+VLOOKUP($E1761,Consumption!$1:$1048576,MATCH(DATE(AQ$2,1,1),INV!$A$1:$LI$1),FALSE)</f>
        <v>1.4128816</v>
      </c>
      <c r="AR1761" s="322">
        <f>+VLOOKUP($E1761,Consumption!$1:$1048576,MATCH(DATE(AR$2,1,1),INV!$A$1:$LI$1),FALSE)</f>
        <v>1.4229128689999999</v>
      </c>
      <c r="AS1761" s="322">
        <f>+VLOOKUP($E1761,Consumption!$1:$1048576,MATCH(DATE(AS$2,1,1),INV!$A$1:$LI$1),FALSE)</f>
        <v>1.432877972</v>
      </c>
      <c r="AT1761" s="322">
        <f>+VLOOKUP($E1761,Consumption!$1:$1048576,MATCH(DATE(AT$2,1,1),INV!$A$1:$LI$1),FALSE)</f>
        <v>1.4428103640000001</v>
      </c>
      <c r="AU1761" s="322">
        <f>+VLOOKUP($E1761,Consumption!$1:$1048576,MATCH(DATE(AU$2,1,1),INV!$A$1:$LI$1),FALSE)</f>
        <v>1.4526818800000001</v>
      </c>
      <c r="AV1761" s="322">
        <f>+VLOOKUP($E1761,Consumption!$1:$1048576,MATCH(DATE(AV$2,1,1),INV!$A$1:$LI$1),FALSE)</f>
        <v>1.462545749</v>
      </c>
      <c r="AW1761" s="322">
        <f>+VLOOKUP($E1761,Consumption!$1:$1048576,MATCH(DATE(AW$2,1,1),INV!$A$1:$LI$1),FALSE)</f>
        <v>1.472414535</v>
      </c>
      <c r="AX1761" s="322">
        <f>+VLOOKUP($E1761,Consumption!$1:$1048576,MATCH(DATE(AX$2,1,1),INV!$A$1:$LI$1),FALSE)</f>
        <v>1.4822965509999999</v>
      </c>
      <c r="AY1761" s="322">
        <f>+VLOOKUP($E1761,Consumption!$1:$1048576,MATCH(DATE(AY$2,1,1),INV!$A$1:$LI$1),FALSE)</f>
        <v>1.4921960830000001</v>
      </c>
      <c r="AZ1761" s="322">
        <f>+VLOOKUP($E1761,Consumption!$1:$1048576,MATCH(DATE(AZ$2,1,1),INV!$A$1:$LI$1),FALSE)</f>
        <v>1.4922349509999999</v>
      </c>
      <c r="BA1761" s="322">
        <f>+VLOOKUP($E1761,Consumption!$1:$1048576,MATCH(DATE(BA$2,1,1),INV!$A$1:$LI$1),FALSE)</f>
        <v>1.4877529089999999</v>
      </c>
      <c r="BB1761" s="322">
        <f>+VLOOKUP($E1761,Consumption!$1:$1048576,MATCH(DATE(BB$2,1,1),INV!$A$1:$LI$1),FALSE)</f>
        <v>1.4815146770000001</v>
      </c>
      <c r="BC1761" s="322">
        <f>+VLOOKUP($E1761,Consumption!$1:$1048576,MATCH(DATE(BC$2,1,1),INV!$A$1:$LI$1),FALSE)</f>
        <v>1.474899884</v>
      </c>
      <c r="BD1761" s="322">
        <f>+VLOOKUP($E1761,Consumption!$1:$1048576,MATCH(DATE(BD$2,1,1),INV!$A$1:$LI$1),FALSE)</f>
        <v>1.468531034</v>
      </c>
      <c r="BE1761" s="322">
        <f>+VLOOKUP($E1761,Consumption!$1:$1048576,MATCH(DATE(BE$2,1,1),INV!$A$1:$LI$1),FALSE)</f>
        <v>2.8058700879999998</v>
      </c>
      <c r="BF1761" s="322">
        <f>+VLOOKUP($E1761,Consumption!$1:$1048576,MATCH(DATE(BF$2,1,1),INV!$A$1:$LI$1),FALSE)</f>
        <v>2.8611339249999999</v>
      </c>
      <c r="BG1761" s="322">
        <f>+VLOOKUP($E1761,Consumption!$1:$1048576,MATCH(DATE(BG$2,1,1),INV!$A$1:$LI$1),FALSE)</f>
        <v>2.9173664449999999</v>
      </c>
      <c r="BH1761" s="322">
        <f>+VLOOKUP($E1761,Consumption!$1:$1048576,MATCH(DATE(BH$2,1,1),INV!$A$1:$LI$1),FALSE)</f>
        <v>2.974593912</v>
      </c>
      <c r="BI1761" s="322">
        <f>+VLOOKUP($E1761,Consumption!$1:$1048576,MATCH(DATE(BI$2,1,1),INV!$A$1:$LI$1),FALSE)</f>
        <v>3.032843299</v>
      </c>
    </row>
    <row r="1762" spans="1:61" s="281" customFormat="1" ht="15" customHeight="1" x14ac:dyDescent="0.35">
      <c r="A1762" s="392"/>
      <c r="B1762" s="404"/>
      <c r="C1762" s="164" t="s">
        <v>591</v>
      </c>
      <c r="D1762" s="126"/>
      <c r="E1762" s="70" t="s">
        <v>610</v>
      </c>
      <c r="F1762" s="322" t="e">
        <f>+VLOOKUP($E1762,Consumption!$1:$1048576,MATCH(DATE(F$2,1,1),INV!$A$1:$LI$1),FALSE)</f>
        <v>#N/A</v>
      </c>
      <c r="G1762" s="322" t="e">
        <f>+VLOOKUP($E1762,Consumption!$1:$1048576,MATCH(DATE(G$2,1,1),INV!$A$1:$LI$1),FALSE)</f>
        <v>#N/A</v>
      </c>
      <c r="H1762" s="322" t="e">
        <f>+VLOOKUP($E1762,Consumption!$1:$1048576,MATCH(DATE(H$2,1,1),INV!$A$1:$LI$1),FALSE)</f>
        <v>#N/A</v>
      </c>
      <c r="I1762" s="322" t="e">
        <f>+VLOOKUP($E1762,Consumption!$1:$1048576,MATCH(DATE(I$2,1,1),INV!$A$1:$LI$1),FALSE)</f>
        <v>#N/A</v>
      </c>
      <c r="J1762" s="322" t="e">
        <f>+VLOOKUP($E1762,Consumption!$1:$1048576,MATCH(DATE(J$2,1,1),INV!$A$1:$LI$1),FALSE)</f>
        <v>#N/A</v>
      </c>
      <c r="K1762" s="322" t="e">
        <f>+VLOOKUP($E1762,Consumption!$1:$1048576,MATCH(DATE(K$2,1,1),INV!$A$1:$LI$1),FALSE)</f>
        <v>#N/A</v>
      </c>
      <c r="L1762" s="322" t="e">
        <f>+VLOOKUP($E1762,Consumption!$1:$1048576,MATCH(DATE(L$2,1,1),INV!$A$1:$LI$1),FALSE)</f>
        <v>#N/A</v>
      </c>
      <c r="M1762" s="322" t="e">
        <f>+VLOOKUP($E1762,Consumption!$1:$1048576,MATCH(DATE(M$2,1,1),INV!$A$1:$LI$1),FALSE)</f>
        <v>#N/A</v>
      </c>
      <c r="N1762" s="322" t="e">
        <f>+VLOOKUP($E1762,Consumption!$1:$1048576,MATCH(DATE(N$2,1,1),INV!$A$1:$LI$1),FALSE)</f>
        <v>#N/A</v>
      </c>
      <c r="O1762" s="322" t="e">
        <f>+VLOOKUP($E1762,Consumption!$1:$1048576,MATCH(DATE(O$2,1,1),INV!$A$1:$LI$1),FALSE)</f>
        <v>#N/A</v>
      </c>
      <c r="P1762" s="322" t="e">
        <f>+VLOOKUP($E1762,Consumption!$1:$1048576,MATCH(DATE(P$2,1,1),INV!$A$1:$LI$1),FALSE)</f>
        <v>#N/A</v>
      </c>
      <c r="Q1762" s="322" t="e">
        <f>+VLOOKUP($E1762,Consumption!$1:$1048576,MATCH(DATE(Q$2,1,1),INV!$A$1:$LI$1),FALSE)</f>
        <v>#N/A</v>
      </c>
      <c r="R1762" s="322" t="e">
        <f>+VLOOKUP($E1762,Consumption!$1:$1048576,MATCH(DATE(R$2,1,1),INV!$A$1:$LI$1),FALSE)</f>
        <v>#N/A</v>
      </c>
      <c r="S1762" s="322" t="e">
        <f>+VLOOKUP($E1762,Consumption!$1:$1048576,MATCH(DATE(S$2,1,1),INV!$A$1:$LI$1),FALSE)</f>
        <v>#N/A</v>
      </c>
      <c r="T1762" s="322" t="e">
        <f>+VLOOKUP($E1762,Consumption!$1:$1048576,MATCH(DATE(T$2,1,1),INV!$A$1:$LI$1),FALSE)</f>
        <v>#N/A</v>
      </c>
      <c r="U1762" s="322" t="e">
        <f>+VLOOKUP($E1762,Consumption!$1:$1048576,MATCH(DATE(U$2,1,1),INV!$A$1:$LI$1),FALSE)</f>
        <v>#N/A</v>
      </c>
      <c r="V1762" s="322" t="e">
        <f>+VLOOKUP($E1762,Consumption!$1:$1048576,MATCH(DATE(V$2,1,1),INV!$A$1:$LI$1),FALSE)</f>
        <v>#N/A</v>
      </c>
      <c r="W1762" s="322" t="e">
        <f>+VLOOKUP($E1762,Consumption!$1:$1048576,MATCH(DATE(W$2,1,1),INV!$A$1:$LI$1),FALSE)</f>
        <v>#N/A</v>
      </c>
      <c r="X1762" s="322" t="e">
        <f>+VLOOKUP($E1762,Consumption!$1:$1048576,MATCH(DATE(X$2,1,1),INV!$A$1:$LI$1),FALSE)</f>
        <v>#N/A</v>
      </c>
      <c r="Y1762" s="322" t="e">
        <f>+VLOOKUP($E1762,Consumption!$1:$1048576,MATCH(DATE(Y$2,1,1),INV!$A$1:$LI$1),FALSE)</f>
        <v>#N/A</v>
      </c>
      <c r="Z1762" s="322" t="e">
        <f>+VLOOKUP($E1762,Consumption!$1:$1048576,MATCH(DATE(Z$2,1,1),INV!$A$1:$LI$1),FALSE)</f>
        <v>#N/A</v>
      </c>
      <c r="AA1762" s="322" t="e">
        <f>+VLOOKUP($E1762,Consumption!$1:$1048576,MATCH(DATE(AA$2,1,1),INV!$A$1:$LI$1),FALSE)</f>
        <v>#N/A</v>
      </c>
      <c r="AB1762" s="322" t="e">
        <f>+VLOOKUP($E1762,Consumption!$1:$1048576,MATCH(DATE(AB$2,1,1),INV!$A$1:$LI$1),FALSE)</f>
        <v>#N/A</v>
      </c>
      <c r="AC1762" s="322" t="e">
        <f>+VLOOKUP($E1762,Consumption!$1:$1048576,MATCH(DATE(AC$2,1,1),INV!$A$1:$LI$1),FALSE)</f>
        <v>#N/A</v>
      </c>
      <c r="AD1762" s="322" t="e">
        <f>+VLOOKUP($E1762,Consumption!$1:$1048576,MATCH(DATE(AD$2,1,1),INV!$A$1:$LI$1),FALSE)</f>
        <v>#N/A</v>
      </c>
      <c r="AE1762" s="322" t="e">
        <f>+VLOOKUP($E1762,Consumption!$1:$1048576,MATCH(DATE(AE$2,1,1),INV!$A$1:$LI$1),FALSE)</f>
        <v>#N/A</v>
      </c>
      <c r="AF1762" s="322" t="e">
        <f>+VLOOKUP($E1762,Consumption!$1:$1048576,MATCH(DATE(AF$2,1,1),INV!$A$1:$LI$1),FALSE)</f>
        <v>#N/A</v>
      </c>
      <c r="AG1762" s="322" t="e">
        <f>+VLOOKUP($E1762,Consumption!$1:$1048576,MATCH(DATE(AG$2,1,1),INV!$A$1:$LI$1),FALSE)</f>
        <v>#N/A</v>
      </c>
      <c r="AH1762" s="322" t="e">
        <f>+VLOOKUP($E1762,Consumption!$1:$1048576,MATCH(DATE(AH$2,1,1),INV!$A$1:$LI$1),FALSE)</f>
        <v>#N/A</v>
      </c>
      <c r="AI1762" s="322" t="e">
        <f>+VLOOKUP($E1762,Consumption!$1:$1048576,MATCH(DATE(AI$2,1,1),INV!$A$1:$LI$1),FALSE)</f>
        <v>#N/A</v>
      </c>
      <c r="AJ1762" s="322" t="e">
        <f>+VLOOKUP($E1762,Consumption!$1:$1048576,MATCH(DATE(AJ$2,1,1),INV!$A$1:$LI$1),FALSE)</f>
        <v>#N/A</v>
      </c>
      <c r="AK1762" s="322" t="e">
        <f>+VLOOKUP($E1762,Consumption!$1:$1048576,MATCH(DATE(AK$2,1,1),INV!$A$1:$LI$1),FALSE)</f>
        <v>#N/A</v>
      </c>
      <c r="AL1762" s="322" t="e">
        <f>+VLOOKUP($E1762,Consumption!$1:$1048576,MATCH(DATE(AL$2,1,1),INV!$A$1:$LI$1),FALSE)</f>
        <v>#N/A</v>
      </c>
      <c r="AM1762" s="322" t="e">
        <f>+VLOOKUP($E1762,Consumption!$1:$1048576,MATCH(DATE(AM$2,1,1),INV!$A$1:$LI$1),FALSE)</f>
        <v>#N/A</v>
      </c>
      <c r="AN1762" s="322" t="e">
        <f>+VLOOKUP($E1762,Consumption!$1:$1048576,MATCH(DATE(AN$2,1,1),INV!$A$1:$LI$1),FALSE)</f>
        <v>#N/A</v>
      </c>
      <c r="AO1762" s="322" t="e">
        <f>+VLOOKUP($E1762,Consumption!$1:$1048576,MATCH(DATE(AO$2,1,1),INV!$A$1:$LI$1),FALSE)</f>
        <v>#N/A</v>
      </c>
      <c r="AP1762" s="322" t="e">
        <f>+VLOOKUP($E1762,Consumption!$1:$1048576,MATCH(DATE(AP$2,1,1),INV!$A$1:$LI$1),FALSE)</f>
        <v>#N/A</v>
      </c>
      <c r="AQ1762" s="322" t="e">
        <f>+VLOOKUP($E1762,Consumption!$1:$1048576,MATCH(DATE(AQ$2,1,1),INV!$A$1:$LI$1),FALSE)</f>
        <v>#N/A</v>
      </c>
      <c r="AR1762" s="322" t="e">
        <f>+VLOOKUP($E1762,Consumption!$1:$1048576,MATCH(DATE(AR$2,1,1),INV!$A$1:$LI$1),FALSE)</f>
        <v>#N/A</v>
      </c>
      <c r="AS1762" s="322" t="e">
        <f>+VLOOKUP($E1762,Consumption!$1:$1048576,MATCH(DATE(AS$2,1,1),INV!$A$1:$LI$1),FALSE)</f>
        <v>#N/A</v>
      </c>
      <c r="AT1762" s="322" t="e">
        <f>+VLOOKUP($E1762,Consumption!$1:$1048576,MATCH(DATE(AT$2,1,1),INV!$A$1:$LI$1),FALSE)</f>
        <v>#N/A</v>
      </c>
      <c r="AU1762" s="322" t="e">
        <f>+VLOOKUP($E1762,Consumption!$1:$1048576,MATCH(DATE(AU$2,1,1),INV!$A$1:$LI$1),FALSE)</f>
        <v>#N/A</v>
      </c>
      <c r="AV1762" s="322" t="e">
        <f>+VLOOKUP($E1762,Consumption!$1:$1048576,MATCH(DATE(AV$2,1,1),INV!$A$1:$LI$1),FALSE)</f>
        <v>#N/A</v>
      </c>
      <c r="AW1762" s="322" t="e">
        <f>+VLOOKUP($E1762,Consumption!$1:$1048576,MATCH(DATE(AW$2,1,1),INV!$A$1:$LI$1),FALSE)</f>
        <v>#N/A</v>
      </c>
      <c r="AX1762" s="322" t="e">
        <f>+VLOOKUP($E1762,Consumption!$1:$1048576,MATCH(DATE(AX$2,1,1),INV!$A$1:$LI$1),FALSE)</f>
        <v>#N/A</v>
      </c>
      <c r="AY1762" s="322" t="e">
        <f>+VLOOKUP($E1762,Consumption!$1:$1048576,MATCH(DATE(AY$2,1,1),INV!$A$1:$LI$1),FALSE)</f>
        <v>#N/A</v>
      </c>
      <c r="AZ1762" s="322" t="e">
        <f>+VLOOKUP($E1762,Consumption!$1:$1048576,MATCH(DATE(AZ$2,1,1),INV!$A$1:$LI$1),FALSE)</f>
        <v>#N/A</v>
      </c>
      <c r="BA1762" s="322" t="e">
        <f>+VLOOKUP($E1762,Consumption!$1:$1048576,MATCH(DATE(BA$2,1,1),INV!$A$1:$LI$1),FALSE)</f>
        <v>#N/A</v>
      </c>
      <c r="BB1762" s="322" t="e">
        <f>+VLOOKUP($E1762,Consumption!$1:$1048576,MATCH(DATE(BB$2,1,1),INV!$A$1:$LI$1),FALSE)</f>
        <v>#N/A</v>
      </c>
      <c r="BC1762" s="322" t="e">
        <f>+VLOOKUP($E1762,Consumption!$1:$1048576,MATCH(DATE(BC$2,1,1),INV!$A$1:$LI$1),FALSE)</f>
        <v>#N/A</v>
      </c>
      <c r="BD1762" s="322" t="e">
        <f>+VLOOKUP($E1762,Consumption!$1:$1048576,MATCH(DATE(BD$2,1,1),INV!$A$1:$LI$1),FALSE)</f>
        <v>#N/A</v>
      </c>
      <c r="BE1762" s="322" t="e">
        <f>+VLOOKUP($E1762,Consumption!$1:$1048576,MATCH(DATE(BE$2,1,1),INV!$A$1:$LI$1),FALSE)</f>
        <v>#N/A</v>
      </c>
      <c r="BF1762" s="322" t="e">
        <f>+VLOOKUP($E1762,Consumption!$1:$1048576,MATCH(DATE(BF$2,1,1),INV!$A$1:$LI$1),FALSE)</f>
        <v>#N/A</v>
      </c>
      <c r="BG1762" s="322" t="e">
        <f>+VLOOKUP($E1762,Consumption!$1:$1048576,MATCH(DATE(BG$2,1,1),INV!$A$1:$LI$1),FALSE)</f>
        <v>#N/A</v>
      </c>
      <c r="BH1762" s="322" t="e">
        <f>+VLOOKUP($E1762,Consumption!$1:$1048576,MATCH(DATE(BH$2,1,1),INV!$A$1:$LI$1),FALSE)</f>
        <v>#N/A</v>
      </c>
      <c r="BI1762" s="322" t="e">
        <f>+VLOOKUP($E1762,Consumption!$1:$1048576,MATCH(DATE(BI$2,1,1),INV!$A$1:$LI$1),FALSE)</f>
        <v>#N/A</v>
      </c>
    </row>
    <row r="1763" spans="1:61" s="281" customFormat="1" ht="15" customHeight="1" x14ac:dyDescent="0.35">
      <c r="A1763" s="392"/>
      <c r="B1763" s="404"/>
      <c r="C1763" s="164" t="s">
        <v>592</v>
      </c>
      <c r="D1763" s="126"/>
      <c r="E1763" s="70" t="s">
        <v>611</v>
      </c>
      <c r="F1763" s="322">
        <f>+VLOOKUP($E1763,Consumption!$1:$1048576,MATCH(DATE(F$2,1,1),INV!$A$1:$LI$1),FALSE)</f>
        <v>0.99921730279999998</v>
      </c>
      <c r="G1763" s="322">
        <f>+VLOOKUP($E1763,Consumption!$1:$1048576,MATCH(DATE(G$2,1,1),INV!$A$1:$LI$1),FALSE)</f>
        <v>1.0185561279999999</v>
      </c>
      <c r="H1763" s="322">
        <f>+VLOOKUP($E1763,Consumption!$1:$1048576,MATCH(DATE(H$2,1,1),INV!$A$1:$LI$1),FALSE)</f>
        <v>1.0381944430000001</v>
      </c>
      <c r="I1763" s="322">
        <f>+VLOOKUP($E1763,Consumption!$1:$1048576,MATCH(DATE(I$2,1,1),INV!$A$1:$LI$1),FALSE)</f>
        <v>1.0578846129999999</v>
      </c>
      <c r="J1763" s="322">
        <f>+VLOOKUP($E1763,Consumption!$1:$1048576,MATCH(DATE(J$2,1,1),INV!$A$1:$LI$1),FALSE)</f>
        <v>1.077500865</v>
      </c>
      <c r="K1763" s="322">
        <f>+VLOOKUP($E1763,Consumption!$1:$1048576,MATCH(DATE(K$2,1,1),INV!$A$1:$LI$1),FALSE)</f>
        <v>1.0970101830000001</v>
      </c>
      <c r="L1763" s="322">
        <f>+VLOOKUP($E1763,Consumption!$1:$1048576,MATCH(DATE(L$2,1,1),INV!$A$1:$LI$1),FALSE)</f>
        <v>1.1163757750000001</v>
      </c>
      <c r="M1763" s="322">
        <f>+VLOOKUP($E1763,Consumption!$1:$1048576,MATCH(DATE(M$2,1,1),INV!$A$1:$LI$1),FALSE)</f>
        <v>1.1357262260000001</v>
      </c>
      <c r="N1763" s="322">
        <f>+VLOOKUP($E1763,Consumption!$1:$1048576,MATCH(DATE(N$2,1,1),INV!$A$1:$LI$1),FALSE)</f>
        <v>1.1551867650000001</v>
      </c>
      <c r="O1763" s="322">
        <f>+VLOOKUP($E1763,Consumption!$1:$1048576,MATCH(DATE(O$2,1,1),INV!$A$1:$LI$1),FALSE)</f>
        <v>1.174879601</v>
      </c>
      <c r="P1763" s="322">
        <f>+VLOOKUP($E1763,Consumption!$1:$1048576,MATCH(DATE(P$2,1,1),INV!$A$1:$LI$1),FALSE)</f>
        <v>1.19503775</v>
      </c>
      <c r="Q1763" s="322">
        <f>+VLOOKUP($E1763,Consumption!$1:$1048576,MATCH(DATE(Q$2,1,1),INV!$A$1:$LI$1),FALSE)</f>
        <v>1.215556758</v>
      </c>
      <c r="R1763" s="322">
        <f>+VLOOKUP($E1763,Consumption!$1:$1048576,MATCH(DATE(R$2,1,1),INV!$A$1:$LI$1),FALSE)</f>
        <v>1.2365789009999999</v>
      </c>
      <c r="S1763" s="322">
        <f>+VLOOKUP($E1763,Consumption!$1:$1048576,MATCH(DATE(S$2,1,1),INV!$A$1:$LI$1),FALSE)</f>
        <v>1.2581946340000001</v>
      </c>
      <c r="T1763" s="322">
        <f>+VLOOKUP($E1763,Consumption!$1:$1048576,MATCH(DATE(T$2,1,1),INV!$A$1:$LI$1),FALSE)</f>
        <v>1.2804591830000001</v>
      </c>
      <c r="U1763" s="322">
        <f>+VLOOKUP($E1763,Consumption!$1:$1048576,MATCH(DATE(U$2,1,1),INV!$A$1:$LI$1),FALSE)</f>
        <v>1.3034004320000001</v>
      </c>
      <c r="V1763" s="322">
        <f>+VLOOKUP($E1763,Consumption!$1:$1048576,MATCH(DATE(V$2,1,1),INV!$A$1:$LI$1),FALSE)</f>
        <v>1.327011752</v>
      </c>
      <c r="W1763" s="322">
        <f>+VLOOKUP($E1763,Consumption!$1:$1048576,MATCH(DATE(W$2,1,1),INV!$A$1:$LI$1),FALSE)</f>
        <v>1.3512913449999999</v>
      </c>
      <c r="X1763" s="322">
        <f>+VLOOKUP($E1763,Consumption!$1:$1048576,MATCH(DATE(X$2,1,1),INV!$A$1:$LI$1),FALSE)</f>
        <v>1.376222593</v>
      </c>
      <c r="Y1763" s="322">
        <f>+VLOOKUP($E1763,Consumption!$1:$1048576,MATCH(DATE(Y$2,1,1),INV!$A$1:$LI$1),FALSE)</f>
        <v>1.401778991</v>
      </c>
      <c r="Z1763" s="322">
        <f>+VLOOKUP($E1763,Consumption!$1:$1048576,MATCH(DATE(Z$2,1,1),INV!$A$1:$LI$1),FALSE)</f>
        <v>1.4278422209999999</v>
      </c>
      <c r="AA1763" s="322">
        <f>+VLOOKUP($E1763,Consumption!$1:$1048576,MATCH(DATE(AA$2,1,1),INV!$A$1:$LI$1),FALSE)</f>
        <v>1.4545122660000001</v>
      </c>
      <c r="AB1763" s="322">
        <f>+VLOOKUP($E1763,Consumption!$1:$1048576,MATCH(DATE(AB$2,1,1),INV!$A$1:$LI$1),FALSE)</f>
        <v>1.481718775</v>
      </c>
      <c r="AC1763" s="322">
        <f>+VLOOKUP($E1763,Consumption!$1:$1048576,MATCH(DATE(AC$2,1,1),INV!$A$1:$LI$1),FALSE)</f>
        <v>1.5094136330000001</v>
      </c>
      <c r="AD1763" s="322">
        <f>+VLOOKUP($E1763,Consumption!$1:$1048576,MATCH(DATE(AD$2,1,1),INV!$A$1:$LI$1),FALSE)</f>
        <v>1.5375620430000001</v>
      </c>
      <c r="AE1763" s="322">
        <f>+VLOOKUP($E1763,Consumption!$1:$1048576,MATCH(DATE(AE$2,1,1),INV!$A$1:$LI$1),FALSE)</f>
        <v>1.565891567</v>
      </c>
      <c r="AF1763" s="322">
        <f>+VLOOKUP($E1763,Consumption!$1:$1048576,MATCH(DATE(AF$2,1,1),INV!$A$1:$LI$1),FALSE)</f>
        <v>1.5946594709999999</v>
      </c>
      <c r="AG1763" s="322">
        <f>+VLOOKUP($E1763,Consumption!$1:$1048576,MATCH(DATE(AG$2,1,1),INV!$A$1:$LI$1),FALSE)</f>
        <v>1.6238153740000001</v>
      </c>
      <c r="AH1763" s="322">
        <f>+VLOOKUP($E1763,Consumption!$1:$1048576,MATCH(DATE(AH$2,1,1),INV!$A$1:$LI$1),FALSE)</f>
        <v>1.65332652</v>
      </c>
      <c r="AI1763" s="322">
        <f>+VLOOKUP($E1763,Consumption!$1:$1048576,MATCH(DATE(AI$2,1,1),INV!$A$1:$LI$1),FALSE)</f>
        <v>1.6831728429999999</v>
      </c>
      <c r="AJ1763" s="322">
        <f>+VLOOKUP($E1763,Consumption!$1:$1048576,MATCH(DATE(AJ$2,1,1),INV!$A$1:$LI$1),FALSE)</f>
        <v>1.7133468670000001</v>
      </c>
      <c r="AK1763" s="322">
        <f>+VLOOKUP($E1763,Consumption!$1:$1048576,MATCH(DATE(AK$2,1,1),INV!$A$1:$LI$1),FALSE)</f>
        <v>1.7438572910000001</v>
      </c>
      <c r="AL1763" s="322">
        <f>+VLOOKUP($E1763,Consumption!$1:$1048576,MATCH(DATE(AL$2,1,1),INV!$A$1:$LI$1),FALSE)</f>
        <v>1.774717951</v>
      </c>
      <c r="AM1763" s="322">
        <f>+VLOOKUP($E1763,Consumption!$1:$1048576,MATCH(DATE(AM$2,1,1),INV!$A$1:$LI$1),FALSE)</f>
        <v>1.8059530180000001</v>
      </c>
      <c r="AN1763" s="322">
        <f>+VLOOKUP($E1763,Consumption!$1:$1048576,MATCH(DATE(AN$2,1,1),INV!$A$1:$LI$1),FALSE)</f>
        <v>1.8375944360000001</v>
      </c>
      <c r="AO1763" s="322">
        <f>+VLOOKUP($E1763,Consumption!$1:$1048576,MATCH(DATE(AO$2,1,1),INV!$A$1:$LI$1),FALSE)</f>
        <v>1.8696793599999999</v>
      </c>
      <c r="AP1763" s="322">
        <f>+VLOOKUP($E1763,Consumption!$1:$1048576,MATCH(DATE(AP$2,1,1),INV!$A$1:$LI$1),FALSE)</f>
        <v>1.902222313</v>
      </c>
      <c r="AQ1763" s="322">
        <f>+VLOOKUP($E1763,Consumption!$1:$1048576,MATCH(DATE(AQ$2,1,1),INV!$A$1:$LI$1),FALSE)</f>
        <v>1.9352702799999999</v>
      </c>
      <c r="AR1763" s="322">
        <f>+VLOOKUP($E1763,Consumption!$1:$1048576,MATCH(DATE(AR$2,1,1),INV!$A$1:$LI$1),FALSE)</f>
        <v>1.968855381</v>
      </c>
      <c r="AS1763" s="322">
        <f>+VLOOKUP($E1763,Consumption!$1:$1048576,MATCH(DATE(AS$2,1,1),INV!$A$1:$LI$1),FALSE)</f>
        <v>2.0030040699999998</v>
      </c>
      <c r="AT1763" s="322">
        <f>+VLOOKUP($E1763,Consumption!$1:$1048576,MATCH(DATE(AT$2,1,1),INV!$A$1:$LI$1),FALSE)</f>
        <v>2.0377405770000001</v>
      </c>
      <c r="AU1763" s="322">
        <f>+VLOOKUP($E1763,Consumption!$1:$1048576,MATCH(DATE(AU$2,1,1),INV!$A$1:$LI$1),FALSE)</f>
        <v>2.0730944980000001</v>
      </c>
      <c r="AV1763" s="322">
        <f>+VLOOKUP($E1763,Consumption!$1:$1048576,MATCH(DATE(AV$2,1,1),INV!$A$1:$LI$1),FALSE)</f>
        <v>2.1090860149999999</v>
      </c>
      <c r="AW1763" s="322">
        <f>+VLOOKUP($E1763,Consumption!$1:$1048576,MATCH(DATE(AW$2,1,1),INV!$A$1:$LI$1),FALSE)</f>
        <v>2.145737639</v>
      </c>
      <c r="AX1763" s="322">
        <f>+VLOOKUP($E1763,Consumption!$1:$1048576,MATCH(DATE(AX$2,1,1),INV!$A$1:$LI$1),FALSE)</f>
        <v>2.183073823</v>
      </c>
      <c r="AY1763" s="322">
        <f>+VLOOKUP($E1763,Consumption!$1:$1048576,MATCH(DATE(AY$2,1,1),INV!$A$1:$LI$1),FALSE)</f>
        <v>2.221120397</v>
      </c>
      <c r="AZ1763" s="322">
        <f>+VLOOKUP($E1763,Consumption!$1:$1048576,MATCH(DATE(AZ$2,1,1),INV!$A$1:$LI$1),FALSE)</f>
        <v>2.258373695</v>
      </c>
      <c r="BA1763" s="322">
        <f>+VLOOKUP($E1763,Consumption!$1:$1048576,MATCH(DATE(BA$2,1,1),INV!$A$1:$LI$1),FALSE)</f>
        <v>2.2949149040000001</v>
      </c>
      <c r="BB1763" s="322">
        <f>+VLOOKUP($E1763,Consumption!$1:$1048576,MATCH(DATE(BB$2,1,1),INV!$A$1:$LI$1),FALSE)</f>
        <v>2.3310677580000001</v>
      </c>
      <c r="BC1763" s="322">
        <f>+VLOOKUP($E1763,Consumption!$1:$1048576,MATCH(DATE(BC$2,1,1),INV!$A$1:$LI$1),FALSE)</f>
        <v>2.3671860229999999</v>
      </c>
      <c r="BD1763" s="322">
        <f>+VLOOKUP($E1763,Consumption!$1:$1048576,MATCH(DATE(BD$2,1,1),INV!$A$1:$LI$1),FALSE)</f>
        <v>2.403567233</v>
      </c>
      <c r="BE1763" s="322">
        <f>+VLOOKUP($E1763,Consumption!$1:$1048576,MATCH(DATE(BE$2,1,1),INV!$A$1:$LI$1),FALSE)</f>
        <v>2.8049114789999998</v>
      </c>
      <c r="BF1763" s="322">
        <f>+VLOOKUP($E1763,Consumption!$1:$1048576,MATCH(DATE(BF$2,1,1),INV!$A$1:$LI$1),FALSE)</f>
        <v>2.8599434939999999</v>
      </c>
      <c r="BG1763" s="322">
        <f>+VLOOKUP($E1763,Consumption!$1:$1048576,MATCH(DATE(BG$2,1,1),INV!$A$1:$LI$1),FALSE)</f>
        <v>2.9159151169999999</v>
      </c>
      <c r="BH1763" s="322">
        <f>+VLOOKUP($E1763,Consumption!$1:$1048576,MATCH(DATE(BH$2,1,1),INV!$A$1:$LI$1),FALSE)</f>
        <v>2.9728518080000002</v>
      </c>
      <c r="BI1763" s="322">
        <f>+VLOOKUP($E1763,Consumption!$1:$1048576,MATCH(DATE(BI$2,1,1),INV!$A$1:$LI$1),FALSE)</f>
        <v>3.0307803459999998</v>
      </c>
    </row>
    <row r="1764" spans="1:61" s="281" customFormat="1" ht="15" customHeight="1" x14ac:dyDescent="0.35">
      <c r="A1764" s="392"/>
      <c r="B1764" s="404"/>
      <c r="C1764" s="164" t="s">
        <v>593</v>
      </c>
      <c r="D1764" s="126"/>
      <c r="E1764" s="70" t="s">
        <v>612</v>
      </c>
      <c r="F1764" s="322">
        <f>+VLOOKUP($E1764,Consumption!$1:$1048576,MATCH(DATE(F$2,1,1),INV!$A$1:$LI$1),FALSE)</f>
        <v>0.9997345326</v>
      </c>
      <c r="G1764" s="322">
        <f>+VLOOKUP($E1764,Consumption!$1:$1048576,MATCH(DATE(G$2,1,1),INV!$A$1:$LI$1),FALSE)</f>
        <v>1.019291894</v>
      </c>
      <c r="H1764" s="322">
        <f>+VLOOKUP($E1764,Consumption!$1:$1048576,MATCH(DATE(H$2,1,1),INV!$A$1:$LI$1),FALSE)</f>
        <v>1.0392307590000001</v>
      </c>
      <c r="I1764" s="322">
        <f>+VLOOKUP($E1764,Consumption!$1:$1048576,MATCH(DATE(I$2,1,1),INV!$A$1:$LI$1),FALSE)</f>
        <v>1.0596309530000001</v>
      </c>
      <c r="J1764" s="322">
        <f>+VLOOKUP($E1764,Consumption!$1:$1048576,MATCH(DATE(J$2,1,1),INV!$A$1:$LI$1),FALSE)</f>
        <v>1.080521117</v>
      </c>
      <c r="K1764" s="322">
        <f>+VLOOKUP($E1764,Consumption!$1:$1048576,MATCH(DATE(K$2,1,1),INV!$A$1:$LI$1),FALSE)</f>
        <v>1.101906848</v>
      </c>
      <c r="L1764" s="322">
        <f>+VLOOKUP($E1764,Consumption!$1:$1048576,MATCH(DATE(L$2,1,1),INV!$A$1:$LI$1),FALSE)</f>
        <v>1.123756432</v>
      </c>
      <c r="M1764" s="322">
        <f>+VLOOKUP($E1764,Consumption!$1:$1048576,MATCH(DATE(M$2,1,1),INV!$A$1:$LI$1),FALSE)</f>
        <v>1.1460669290000001</v>
      </c>
      <c r="N1764" s="322">
        <f>+VLOOKUP($E1764,Consumption!$1:$1048576,MATCH(DATE(N$2,1,1),INV!$A$1:$LI$1),FALSE)</f>
        <v>1.1688471010000001</v>
      </c>
      <c r="O1764" s="322">
        <f>+VLOOKUP($E1764,Consumption!$1:$1048576,MATCH(DATE(O$2,1,1),INV!$A$1:$LI$1),FALSE)</f>
        <v>1.192109222</v>
      </c>
      <c r="P1764" s="322">
        <f>+VLOOKUP($E1764,Consumption!$1:$1048576,MATCH(DATE(P$2,1,1),INV!$A$1:$LI$1),FALSE)</f>
        <v>1.2159204960000001</v>
      </c>
      <c r="Q1764" s="322">
        <f>+VLOOKUP($E1764,Consumption!$1:$1048576,MATCH(DATE(Q$2,1,1),INV!$A$1:$LI$1),FALSE)</f>
        <v>1.2402428219999999</v>
      </c>
      <c r="R1764" s="322">
        <f>+VLOOKUP($E1764,Consumption!$1:$1048576,MATCH(DATE(R$2,1,1),INV!$A$1:$LI$1),FALSE)</f>
        <v>1.2650704740000001</v>
      </c>
      <c r="S1764" s="322">
        <f>+VLOOKUP($E1764,Consumption!$1:$1048576,MATCH(DATE(S$2,1,1),INV!$A$1:$LI$1),FALSE)</f>
        <v>1.290409345</v>
      </c>
      <c r="T1764" s="322">
        <f>+VLOOKUP($E1764,Consumption!$1:$1048576,MATCH(DATE(T$2,1,1),INV!$A$1:$LI$1),FALSE)</f>
        <v>1.3162676390000001</v>
      </c>
      <c r="U1764" s="322">
        <f>+VLOOKUP($E1764,Consumption!$1:$1048576,MATCH(DATE(U$2,1,1),INV!$A$1:$LI$1),FALSE)</f>
        <v>1.3426525419999999</v>
      </c>
      <c r="V1764" s="322">
        <f>+VLOOKUP($E1764,Consumption!$1:$1048576,MATCH(DATE(V$2,1,1),INV!$A$1:$LI$1),FALSE)</f>
        <v>1.369569671</v>
      </c>
      <c r="W1764" s="322">
        <f>+VLOOKUP($E1764,Consumption!$1:$1048576,MATCH(DATE(W$2,1,1),INV!$A$1:$LI$1),FALSE)</f>
        <v>1.3970235010000001</v>
      </c>
      <c r="X1764" s="322">
        <f>+VLOOKUP($E1764,Consumption!$1:$1048576,MATCH(DATE(X$2,1,1),INV!$A$1:$LI$1),FALSE)</f>
        <v>1.425018302</v>
      </c>
      <c r="Y1764" s="322">
        <f>+VLOOKUP($E1764,Consumption!$1:$1048576,MATCH(DATE(Y$2,1,1),INV!$A$1:$LI$1),FALSE)</f>
        <v>1.453558428</v>
      </c>
      <c r="Z1764" s="322">
        <f>+VLOOKUP($E1764,Consumption!$1:$1048576,MATCH(DATE(Z$2,1,1),INV!$A$1:$LI$1),FALSE)</f>
        <v>1.482606071</v>
      </c>
      <c r="AA1764" s="322">
        <f>+VLOOKUP($E1764,Consumption!$1:$1048576,MATCH(DATE(AA$2,1,1),INV!$A$1:$LI$1),FALSE)</f>
        <v>1.5122030930000001</v>
      </c>
      <c r="AB1764" s="322">
        <f>+VLOOKUP($E1764,Consumption!$1:$1048576,MATCH(DATE(AB$2,1,1),INV!$A$1:$LI$1),FALSE)</f>
        <v>1.542366261</v>
      </c>
      <c r="AC1764" s="322">
        <f>+VLOOKUP($E1764,Consumption!$1:$1048576,MATCH(DATE(AC$2,1,1),INV!$A$1:$LI$1),FALSE)</f>
        <v>1.5731029990000001</v>
      </c>
      <c r="AD1764" s="322">
        <f>+VLOOKUP($E1764,Consumption!$1:$1048576,MATCH(DATE(AD$2,1,1),INV!$A$1:$LI$1),FALSE)</f>
        <v>1.6044186570000001</v>
      </c>
      <c r="AE1764" s="322">
        <f>+VLOOKUP($E1764,Consumption!$1:$1048576,MATCH(DATE(AE$2,1,1),INV!$A$1:$LI$1),FALSE)</f>
        <v>1.63619409</v>
      </c>
      <c r="AF1764" s="322">
        <f>+VLOOKUP($E1764,Consumption!$1:$1048576,MATCH(DATE(AF$2,1,1),INV!$A$1:$LI$1),FALSE)</f>
        <v>1.6684851549999999</v>
      </c>
      <c r="AG1764" s="322">
        <f>+VLOOKUP($E1764,Consumption!$1:$1048576,MATCH(DATE(AG$2,1,1),INV!$A$1:$LI$1),FALSE)</f>
        <v>1.7013248940000001</v>
      </c>
      <c r="AH1764" s="322">
        <f>+VLOOKUP($E1764,Consumption!$1:$1048576,MATCH(DATE(AH$2,1,1),INV!$A$1:$LI$1),FALSE)</f>
        <v>1.7347339399999999</v>
      </c>
      <c r="AI1764" s="322">
        <f>+VLOOKUP($E1764,Consumption!$1:$1048576,MATCH(DATE(AI$2,1,1),INV!$A$1:$LI$1),FALSE)</f>
        <v>1.768727927</v>
      </c>
      <c r="AJ1764" s="322">
        <f>+VLOOKUP($E1764,Consumption!$1:$1048576,MATCH(DATE(AJ$2,1,1),INV!$A$1:$LI$1),FALSE)</f>
        <v>1.8033218049999999</v>
      </c>
      <c r="AK1764" s="322">
        <f>+VLOOKUP($E1764,Consumption!$1:$1048576,MATCH(DATE(AK$2,1,1),INV!$A$1:$LI$1),FALSE)</f>
        <v>1.8385319010000001</v>
      </c>
      <c r="AL1764" s="322">
        <f>+VLOOKUP($E1764,Consumption!$1:$1048576,MATCH(DATE(AL$2,1,1),INV!$A$1:$LI$1),FALSE)</f>
        <v>1.8743765429999999</v>
      </c>
      <c r="AM1764" s="322">
        <f>+VLOOKUP($E1764,Consumption!$1:$1048576,MATCH(DATE(AM$2,1,1),INV!$A$1:$LI$1),FALSE)</f>
        <v>1.910875664</v>
      </c>
      <c r="AN1764" s="322">
        <f>+VLOOKUP($E1764,Consumption!$1:$1048576,MATCH(DATE(AN$2,1,1),INV!$A$1:$LI$1),FALSE)</f>
        <v>1.9480503229999999</v>
      </c>
      <c r="AO1764" s="322">
        <f>+VLOOKUP($E1764,Consumption!$1:$1048576,MATCH(DATE(AO$2,1,1),INV!$A$1:$LI$1),FALSE)</f>
        <v>1.9859221929999999</v>
      </c>
      <c r="AP1764" s="322">
        <f>+VLOOKUP($E1764,Consumption!$1:$1048576,MATCH(DATE(AP$2,1,1),INV!$A$1:$LI$1),FALSE)</f>
        <v>2.0244805129999999</v>
      </c>
      <c r="AQ1764" s="322">
        <f>+VLOOKUP($E1764,Consumption!$1:$1048576,MATCH(DATE(AQ$2,1,1),INV!$A$1:$LI$1),FALSE)</f>
        <v>2.0637419110000002</v>
      </c>
      <c r="AR1764" s="322">
        <f>+VLOOKUP($E1764,Consumption!$1:$1048576,MATCH(DATE(AR$2,1,1),INV!$A$1:$LI$1),FALSE)</f>
        <v>2.103730654</v>
      </c>
      <c r="AS1764" s="322">
        <f>+VLOOKUP($E1764,Consumption!$1:$1048576,MATCH(DATE(AS$2,1,1),INV!$A$1:$LI$1),FALSE)</f>
        <v>2.1444719989999999</v>
      </c>
      <c r="AT1764" s="322">
        <f>+VLOOKUP($E1764,Consumption!$1:$1048576,MATCH(DATE(AT$2,1,1),INV!$A$1:$LI$1),FALSE)</f>
        <v>2.1859903410000001</v>
      </c>
      <c r="AU1764" s="322">
        <f>+VLOOKUP($E1764,Consumption!$1:$1048576,MATCH(DATE(AU$2,1,1),INV!$A$1:$LI$1),FALSE)</f>
        <v>2.2283091179999999</v>
      </c>
      <c r="AV1764" s="322">
        <f>+VLOOKUP($E1764,Consumption!$1:$1048576,MATCH(DATE(AV$2,1,1),INV!$A$1:$LI$1),FALSE)</f>
        <v>2.2714514779999999</v>
      </c>
      <c r="AW1764" s="322">
        <f>+VLOOKUP($E1764,Consumption!$1:$1048576,MATCH(DATE(AW$2,1,1),INV!$A$1:$LI$1),FALSE)</f>
        <v>2.3154404319999999</v>
      </c>
      <c r="AX1764" s="322">
        <f>+VLOOKUP($E1764,Consumption!$1:$1048576,MATCH(DATE(AX$2,1,1),INV!$A$1:$LI$1),FALSE)</f>
        <v>2.3602991329999998</v>
      </c>
      <c r="AY1764" s="322">
        <f>+VLOOKUP($E1764,Consumption!$1:$1048576,MATCH(DATE(AY$2,1,1),INV!$A$1:$LI$1),FALSE)</f>
        <v>2.4060508899999999</v>
      </c>
      <c r="AZ1764" s="322">
        <f>+VLOOKUP($E1764,Consumption!$1:$1048576,MATCH(DATE(AZ$2,1,1),INV!$A$1:$LI$1),FALSE)</f>
        <v>2.452563456</v>
      </c>
      <c r="BA1764" s="322">
        <f>+VLOOKUP($E1764,Consumption!$1:$1048576,MATCH(DATE(BA$2,1,1),INV!$A$1:$LI$1),FALSE)</f>
        <v>2.499842847</v>
      </c>
      <c r="BB1764" s="322">
        <f>+VLOOKUP($E1764,Consumption!$1:$1048576,MATCH(DATE(BB$2,1,1),INV!$A$1:$LI$1),FALSE)</f>
        <v>2.5479492129999999</v>
      </c>
      <c r="BC1764" s="322">
        <f>+VLOOKUP($E1764,Consumption!$1:$1048576,MATCH(DATE(BC$2,1,1),INV!$A$1:$LI$1),FALSE)</f>
        <v>2.596948555</v>
      </c>
      <c r="BD1764" s="322">
        <f>+VLOOKUP($E1764,Consumption!$1:$1048576,MATCH(DATE(BD$2,1,1),INV!$A$1:$LI$1),FALSE)</f>
        <v>2.6468939370000002</v>
      </c>
      <c r="BE1764" s="322">
        <f>+VLOOKUP($E1764,Consumption!$1:$1048576,MATCH(DATE(BE$2,1,1),INV!$A$1:$LI$1),FALSE)</f>
        <v>2.774594816</v>
      </c>
      <c r="BF1764" s="322">
        <f>+VLOOKUP($E1764,Consumption!$1:$1048576,MATCH(DATE(BF$2,1,1),INV!$A$1:$LI$1),FALSE)</f>
        <v>2.8295565119999999</v>
      </c>
      <c r="BG1764" s="322">
        <f>+VLOOKUP($E1764,Consumption!$1:$1048576,MATCH(DATE(BG$2,1,1),INV!$A$1:$LI$1),FALSE)</f>
        <v>2.885549927</v>
      </c>
      <c r="BH1764" s="322">
        <f>+VLOOKUP($E1764,Consumption!$1:$1048576,MATCH(DATE(BH$2,1,1),INV!$A$1:$LI$1),FALSE)</f>
        <v>2.942599172</v>
      </c>
      <c r="BI1764" s="322">
        <f>+VLOOKUP($E1764,Consumption!$1:$1048576,MATCH(DATE(BI$2,1,1),INV!$A$1:$LI$1),FALSE)</f>
        <v>3.0007288139999999</v>
      </c>
    </row>
    <row r="1765" spans="1:61" s="281" customFormat="1" ht="15" customHeight="1" x14ac:dyDescent="0.35">
      <c r="A1765" s="392"/>
      <c r="B1765" s="404"/>
      <c r="C1765" s="164" t="s">
        <v>594</v>
      </c>
      <c r="D1765" s="126"/>
      <c r="E1765" s="70" t="s">
        <v>613</v>
      </c>
      <c r="F1765" s="322">
        <f>+VLOOKUP($E1765,Consumption!$1:$1048576,MATCH(DATE(F$2,1,1),INV!$A$1:$LI$1),FALSE)</f>
        <v>0.99953570270000003</v>
      </c>
      <c r="G1765" s="322">
        <f>+VLOOKUP($E1765,Consumption!$1:$1048576,MATCH(DATE(G$2,1,1),INV!$A$1:$LI$1),FALSE)</f>
        <v>1.0186554219999999</v>
      </c>
      <c r="H1765" s="322">
        <f>+VLOOKUP($E1765,Consumption!$1:$1048576,MATCH(DATE(H$2,1,1),INV!$A$1:$LI$1),FALSE)</f>
        <v>1.037965936</v>
      </c>
      <c r="I1765" s="322">
        <f>+VLOOKUP($E1765,Consumption!$1:$1048576,MATCH(DATE(I$2,1,1),INV!$A$1:$LI$1),FALSE)</f>
        <v>1.0576522859999999</v>
      </c>
      <c r="J1765" s="322">
        <f>+VLOOKUP($E1765,Consumption!$1:$1048576,MATCH(DATE(J$2,1,1),INV!$A$1:$LI$1),FALSE)</f>
        <v>1.07783612</v>
      </c>
      <c r="K1765" s="322">
        <f>+VLOOKUP($E1765,Consumption!$1:$1048576,MATCH(DATE(K$2,1,1),INV!$A$1:$LI$1),FALSE)</f>
        <v>1.0985825410000001</v>
      </c>
      <c r="L1765" s="322">
        <f>+VLOOKUP($E1765,Consumption!$1:$1048576,MATCH(DATE(L$2,1,1),INV!$A$1:$LI$1),FALSE)</f>
        <v>1.119896201</v>
      </c>
      <c r="M1765" s="322">
        <f>+VLOOKUP($E1765,Consumption!$1:$1048576,MATCH(DATE(M$2,1,1),INV!$A$1:$LI$1),FALSE)</f>
        <v>1.141773527</v>
      </c>
      <c r="N1765" s="322">
        <f>+VLOOKUP($E1765,Consumption!$1:$1048576,MATCH(DATE(N$2,1,1),INV!$A$1:$LI$1),FALSE)</f>
        <v>1.1642095939999999</v>
      </c>
      <c r="O1765" s="322">
        <f>+VLOOKUP($E1765,Consumption!$1:$1048576,MATCH(DATE(O$2,1,1),INV!$A$1:$LI$1),FALSE)</f>
        <v>1.187200187</v>
      </c>
      <c r="P1765" s="322">
        <f>+VLOOKUP($E1765,Consumption!$1:$1048576,MATCH(DATE(P$2,1,1),INV!$A$1:$LI$1),FALSE)</f>
        <v>1.210783229</v>
      </c>
      <c r="Q1765" s="322">
        <f>+VLOOKUP($E1765,Consumption!$1:$1048576,MATCH(DATE(Q$2,1,1),INV!$A$1:$LI$1),FALSE)</f>
        <v>1.234937433</v>
      </c>
      <c r="R1765" s="322">
        <f>+VLOOKUP($E1765,Consumption!$1:$1048576,MATCH(DATE(R$2,1,1),INV!$A$1:$LI$1),FALSE)</f>
        <v>1.2596512580000001</v>
      </c>
      <c r="S1765" s="322">
        <f>+VLOOKUP($E1765,Consumption!$1:$1048576,MATCH(DATE(S$2,1,1),INV!$A$1:$LI$1),FALSE)</f>
        <v>1.284921183</v>
      </c>
      <c r="T1765" s="322">
        <f>+VLOOKUP($E1765,Consumption!$1:$1048576,MATCH(DATE(T$2,1,1),INV!$A$1:$LI$1),FALSE)</f>
        <v>1.3107467370000001</v>
      </c>
      <c r="U1765" s="322">
        <f>+VLOOKUP($E1765,Consumption!$1:$1048576,MATCH(DATE(U$2,1,1),INV!$A$1:$LI$1),FALSE)</f>
        <v>1.3371278719999999</v>
      </c>
      <c r="V1765" s="322">
        <f>+VLOOKUP($E1765,Consumption!$1:$1048576,MATCH(DATE(V$2,1,1),INV!$A$1:$LI$1),FALSE)</f>
        <v>1.3640641849999999</v>
      </c>
      <c r="W1765" s="322">
        <f>+VLOOKUP($E1765,Consumption!$1:$1048576,MATCH(DATE(W$2,1,1),INV!$A$1:$LI$1),FALSE)</f>
        <v>1.3915546510000001</v>
      </c>
      <c r="X1765" s="322">
        <f>+VLOOKUP($E1765,Consumption!$1:$1048576,MATCH(DATE(X$2,1,1),INV!$A$1:$LI$1),FALSE)</f>
        <v>1.419598057</v>
      </c>
      <c r="Y1765" s="322">
        <f>+VLOOKUP($E1765,Consumption!$1:$1048576,MATCH(DATE(Y$2,1,1),INV!$A$1:$LI$1),FALSE)</f>
        <v>1.4481930730000001</v>
      </c>
      <c r="Z1765" s="322">
        <f>+VLOOKUP($E1765,Consumption!$1:$1048576,MATCH(DATE(Z$2,1,1),INV!$A$1:$LI$1),FALSE)</f>
        <v>1.477307629</v>
      </c>
      <c r="AA1765" s="322">
        <f>+VLOOKUP($E1765,Consumption!$1:$1048576,MATCH(DATE(AA$2,1,1),INV!$A$1:$LI$1),FALSE)</f>
        <v>1.5069545600000001</v>
      </c>
      <c r="AB1765" s="322">
        <f>+VLOOKUP($E1765,Consumption!$1:$1048576,MATCH(DATE(AB$2,1,1),INV!$A$1:$LI$1),FALSE)</f>
        <v>1.5371417679999999</v>
      </c>
      <c r="AC1765" s="322">
        <f>+VLOOKUP($E1765,Consumption!$1:$1048576,MATCH(DATE(AC$2,1,1),INV!$A$1:$LI$1),FALSE)</f>
        <v>1.5678724449999999</v>
      </c>
      <c r="AD1765" s="322">
        <f>+VLOOKUP($E1765,Consumption!$1:$1048576,MATCH(DATE(AD$2,1,1),INV!$A$1:$LI$1),FALSE)</f>
        <v>1.5991483790000001</v>
      </c>
      <c r="AE1765" s="322">
        <f>+VLOOKUP($E1765,Consumption!$1:$1048576,MATCH(DATE(AE$2,1,1),INV!$A$1:$LI$1),FALSE)</f>
        <v>1.6308818410000001</v>
      </c>
      <c r="AF1765" s="322">
        <f>+VLOOKUP($E1765,Consumption!$1:$1048576,MATCH(DATE(AF$2,1,1),INV!$A$1:$LI$1),FALSE)</f>
        <v>1.6630734220000001</v>
      </c>
      <c r="AG1765" s="322">
        <f>+VLOOKUP($E1765,Consumption!$1:$1048576,MATCH(DATE(AG$2,1,1),INV!$A$1:$LI$1),FALSE)</f>
        <v>1.6957300500000001</v>
      </c>
      <c r="AH1765" s="322">
        <f>+VLOOKUP($E1765,Consumption!$1:$1048576,MATCH(DATE(AH$2,1,1),INV!$A$1:$LI$1),FALSE)</f>
        <v>1.728857708</v>
      </c>
      <c r="AI1765" s="322">
        <f>+VLOOKUP($E1765,Consumption!$1:$1048576,MATCH(DATE(AI$2,1,1),INV!$A$1:$LI$1),FALSE)</f>
        <v>1.762463694</v>
      </c>
      <c r="AJ1765" s="322">
        <f>+VLOOKUP($E1765,Consumption!$1:$1048576,MATCH(DATE(AJ$2,1,1),INV!$A$1:$LI$1),FALSE)</f>
        <v>1.796558702</v>
      </c>
      <c r="AK1765" s="322">
        <f>+VLOOKUP($E1765,Consumption!$1:$1048576,MATCH(DATE(AK$2,1,1),INV!$A$1:$LI$1),FALSE)</f>
        <v>1.831157656</v>
      </c>
      <c r="AL1765" s="322">
        <f>+VLOOKUP($E1765,Consumption!$1:$1048576,MATCH(DATE(AL$2,1,1),INV!$A$1:$LI$1),FALSE)</f>
        <v>1.8662797040000001</v>
      </c>
      <c r="AM1765" s="322">
        <f>+VLOOKUP($E1765,Consumption!$1:$1048576,MATCH(DATE(AM$2,1,1),INV!$A$1:$LI$1),FALSE)</f>
        <v>1.9019474139999999</v>
      </c>
      <c r="AN1765" s="322">
        <f>+VLOOKUP($E1765,Consumption!$1:$1048576,MATCH(DATE(AN$2,1,1),INV!$A$1:$LI$1),FALSE)</f>
        <v>1.9381859400000001</v>
      </c>
      <c r="AO1765" s="322">
        <f>+VLOOKUP($E1765,Consumption!$1:$1048576,MATCH(DATE(AO$2,1,1),INV!$A$1:$LI$1),FALSE)</f>
        <v>1.975022217</v>
      </c>
      <c r="AP1765" s="322">
        <f>+VLOOKUP($E1765,Consumption!$1:$1048576,MATCH(DATE(AP$2,1,1),INV!$A$1:$LI$1),FALSE)</f>
        <v>2.0124605359999999</v>
      </c>
      <c r="AQ1765" s="322">
        <f>+VLOOKUP($E1765,Consumption!$1:$1048576,MATCH(DATE(AQ$2,1,1),INV!$A$1:$LI$1),FALSE)</f>
        <v>2.0505158830000001</v>
      </c>
      <c r="AR1765" s="322">
        <f>+VLOOKUP($E1765,Consumption!$1:$1048576,MATCH(DATE(AR$2,1,1),INV!$A$1:$LI$1),FALSE)</f>
        <v>2.0892097060000001</v>
      </c>
      <c r="AS1765" s="322">
        <f>+VLOOKUP($E1765,Consumption!$1:$1048576,MATCH(DATE(AS$2,1,1),INV!$A$1:$LI$1),FALSE)</f>
        <v>2.1285664440000001</v>
      </c>
      <c r="AT1765" s="322">
        <f>+VLOOKUP($E1765,Consumption!$1:$1048576,MATCH(DATE(AT$2,1,1),INV!$A$1:$LI$1),FALSE)</f>
        <v>2.1686120149999999</v>
      </c>
      <c r="AU1765" s="322">
        <f>+VLOOKUP($E1765,Consumption!$1:$1048576,MATCH(DATE(AU$2,1,1),INV!$A$1:$LI$1),FALSE)</f>
        <v>2.2093732300000002</v>
      </c>
      <c r="AV1765" s="322">
        <f>+VLOOKUP($E1765,Consumption!$1:$1048576,MATCH(DATE(AV$2,1,1),INV!$A$1:$LI$1),FALSE)</f>
        <v>2.250877987</v>
      </c>
      <c r="AW1765" s="322">
        <f>+VLOOKUP($E1765,Consumption!$1:$1048576,MATCH(DATE(AW$2,1,1),INV!$A$1:$LI$1),FALSE)</f>
        <v>2.2931549489999998</v>
      </c>
      <c r="AX1765" s="322">
        <f>+VLOOKUP($E1765,Consumption!$1:$1048576,MATCH(DATE(AX$2,1,1),INV!$A$1:$LI$1),FALSE)</f>
        <v>2.3362333689999999</v>
      </c>
      <c r="AY1765" s="322">
        <f>+VLOOKUP($E1765,Consumption!$1:$1048576,MATCH(DATE(AY$2,1,1),INV!$A$1:$LI$1),FALSE)</f>
        <v>2.3801427980000001</v>
      </c>
      <c r="AZ1765" s="322">
        <f>+VLOOKUP($E1765,Consumption!$1:$1048576,MATCH(DATE(AZ$2,1,1),INV!$A$1:$LI$1),FALSE)</f>
        <v>2.424775597</v>
      </c>
      <c r="BA1765" s="322">
        <f>+VLOOKUP($E1765,Consumption!$1:$1048576,MATCH(DATE(BA$2,1,1),INV!$A$1:$LI$1),FALSE)</f>
        <v>2.4701135710000002</v>
      </c>
      <c r="BB1765" s="322">
        <f>+VLOOKUP($E1765,Consumption!$1:$1048576,MATCH(DATE(BB$2,1,1),INV!$A$1:$LI$1),FALSE)</f>
        <v>2.516179454</v>
      </c>
      <c r="BC1765" s="322">
        <f>+VLOOKUP($E1765,Consumption!$1:$1048576,MATCH(DATE(BC$2,1,1),INV!$A$1:$LI$1),FALSE)</f>
        <v>2.5630090050000001</v>
      </c>
      <c r="BD1765" s="322">
        <f>+VLOOKUP($E1765,Consumption!$1:$1048576,MATCH(DATE(BD$2,1,1),INV!$A$1:$LI$1),FALSE)</f>
        <v>2.6106395180000002</v>
      </c>
      <c r="BE1765" s="322">
        <f>+VLOOKUP($E1765,Consumption!$1:$1048576,MATCH(DATE(BE$2,1,1),INV!$A$1:$LI$1),FALSE)</f>
        <v>2.7931942140000001</v>
      </c>
      <c r="BF1765" s="322">
        <f>+VLOOKUP($E1765,Consumption!$1:$1048576,MATCH(DATE(BF$2,1,1),INV!$A$1:$LI$1),FALSE)</f>
        <v>2.8480776680000002</v>
      </c>
      <c r="BG1765" s="322">
        <f>+VLOOKUP($E1765,Consumption!$1:$1048576,MATCH(DATE(BG$2,1,1),INV!$A$1:$LI$1),FALSE)</f>
        <v>2.903920646</v>
      </c>
      <c r="BH1765" s="322">
        <f>+VLOOKUP($E1765,Consumption!$1:$1048576,MATCH(DATE(BH$2,1,1),INV!$A$1:$LI$1),FALSE)</f>
        <v>2.960747488</v>
      </c>
      <c r="BI1765" s="322">
        <f>+VLOOKUP($E1765,Consumption!$1:$1048576,MATCH(DATE(BI$2,1,1),INV!$A$1:$LI$1),FALSE)</f>
        <v>3.0185837150000001</v>
      </c>
    </row>
    <row r="1766" spans="1:61" s="281" customFormat="1" ht="15" customHeight="1" x14ac:dyDescent="0.35">
      <c r="A1766" s="392"/>
      <c r="B1766" s="404"/>
      <c r="C1766" s="164" t="s">
        <v>595</v>
      </c>
      <c r="D1766" s="126"/>
      <c r="E1766" s="70" t="s">
        <v>614</v>
      </c>
      <c r="F1766" s="322">
        <f>+VLOOKUP($E1766,Consumption!$1:$1048576,MATCH(DATE(F$2,1,1),INV!$A$1:$LI$1),FALSE)</f>
        <v>0.99967313099999999</v>
      </c>
      <c r="G1766" s="322">
        <f>+VLOOKUP($E1766,Consumption!$1:$1048576,MATCH(DATE(G$2,1,1),INV!$A$1:$LI$1),FALSE)</f>
        <v>1.0189609209999999</v>
      </c>
      <c r="H1766" s="322">
        <f>+VLOOKUP($E1766,Consumption!$1:$1048576,MATCH(DATE(H$2,1,1),INV!$A$1:$LI$1),FALSE)</f>
        <v>1.0384443249999999</v>
      </c>
      <c r="I1766" s="322">
        <f>+VLOOKUP($E1766,Consumption!$1:$1048576,MATCH(DATE(I$2,1,1),INV!$A$1:$LI$1),FALSE)</f>
        <v>1.0582953239999999</v>
      </c>
      <c r="J1766" s="322">
        <f>+VLOOKUP($E1766,Consumption!$1:$1048576,MATCH(DATE(J$2,1,1),INV!$A$1:$LI$1),FALSE)</f>
        <v>1.0786297279999999</v>
      </c>
      <c r="K1766" s="322">
        <f>+VLOOKUP($E1766,Consumption!$1:$1048576,MATCH(DATE(K$2,1,1),INV!$A$1:$LI$1),FALSE)</f>
        <v>1.099510064</v>
      </c>
      <c r="L1766" s="322">
        <f>+VLOOKUP($E1766,Consumption!$1:$1048576,MATCH(DATE(L$2,1,1),INV!$A$1:$LI$1),FALSE)</f>
        <v>1.1209370679999999</v>
      </c>
      <c r="M1766" s="322">
        <f>+VLOOKUP($E1766,Consumption!$1:$1048576,MATCH(DATE(M$2,1,1),INV!$A$1:$LI$1),FALSE)</f>
        <v>1.1429123960000001</v>
      </c>
      <c r="N1766" s="322">
        <f>+VLOOKUP($E1766,Consumption!$1:$1048576,MATCH(DATE(N$2,1,1),INV!$A$1:$LI$1),FALSE)</f>
        <v>1.1654344210000001</v>
      </c>
      <c r="O1766" s="322">
        <f>+VLOOKUP($E1766,Consumption!$1:$1048576,MATCH(DATE(O$2,1,1),INV!$A$1:$LI$1),FALSE)</f>
        <v>1.1885000720000001</v>
      </c>
      <c r="P1766" s="322">
        <f>+VLOOKUP($E1766,Consumption!$1:$1048576,MATCH(DATE(P$2,1,1),INV!$A$1:$LI$1),FALSE)</f>
        <v>1.2121521239999999</v>
      </c>
      <c r="Q1766" s="322">
        <f>+VLOOKUP($E1766,Consumption!$1:$1048576,MATCH(DATE(Q$2,1,1),INV!$A$1:$LI$1),FALSE)</f>
        <v>1.236353662</v>
      </c>
      <c r="R1766" s="322">
        <f>+VLOOKUP($E1766,Consumption!$1:$1048576,MATCH(DATE(R$2,1,1),INV!$A$1:$LI$1),FALSE)</f>
        <v>1.261097508</v>
      </c>
      <c r="S1766" s="322">
        <f>+VLOOKUP($E1766,Consumption!$1:$1048576,MATCH(DATE(S$2,1,1),INV!$A$1:$LI$1),FALSE)</f>
        <v>1.286385503</v>
      </c>
      <c r="T1766" s="322">
        <f>+VLOOKUP($E1766,Consumption!$1:$1048576,MATCH(DATE(T$2,1,1),INV!$A$1:$LI$1),FALSE)</f>
        <v>1.312220876</v>
      </c>
      <c r="U1766" s="322">
        <f>+VLOOKUP($E1766,Consumption!$1:$1048576,MATCH(DATE(U$2,1,1),INV!$A$1:$LI$1),FALSE)</f>
        <v>1.338606001</v>
      </c>
      <c r="V1766" s="322">
        <f>+VLOOKUP($E1766,Consumption!$1:$1048576,MATCH(DATE(V$2,1,1),INV!$A$1:$LI$1),FALSE)</f>
        <v>1.36554251</v>
      </c>
      <c r="W1766" s="322">
        <f>+VLOOKUP($E1766,Consumption!$1:$1048576,MATCH(DATE(W$2,1,1),INV!$A$1:$LI$1),FALSE)</f>
        <v>1.393030945</v>
      </c>
      <c r="X1766" s="322">
        <f>+VLOOKUP($E1766,Consumption!$1:$1048576,MATCH(DATE(X$2,1,1),INV!$A$1:$LI$1),FALSE)</f>
        <v>1.421071593</v>
      </c>
      <c r="Y1766" s="322">
        <f>+VLOOKUP($E1766,Consumption!$1:$1048576,MATCH(DATE(Y$2,1,1),INV!$A$1:$LI$1),FALSE)</f>
        <v>1.4496647680000001</v>
      </c>
      <c r="Z1766" s="322">
        <f>+VLOOKUP($E1766,Consumption!$1:$1048576,MATCH(DATE(Z$2,1,1),INV!$A$1:$LI$1),FALSE)</f>
        <v>1.478776332</v>
      </c>
      <c r="AA1766" s="322">
        <f>+VLOOKUP($E1766,Consumption!$1:$1048576,MATCH(DATE(AA$2,1,1),INV!$A$1:$LI$1),FALSE)</f>
        <v>1.5084341059999999</v>
      </c>
      <c r="AB1766" s="322">
        <f>+VLOOKUP($E1766,Consumption!$1:$1048576,MATCH(DATE(AB$2,1,1),INV!$A$1:$LI$1),FALSE)</f>
        <v>1.53864527</v>
      </c>
      <c r="AC1766" s="322">
        <f>+VLOOKUP($E1766,Consumption!$1:$1048576,MATCH(DATE(AC$2,1,1),INV!$A$1:$LI$1),FALSE)</f>
        <v>1.569411713</v>
      </c>
      <c r="AD1766" s="322">
        <f>+VLOOKUP($E1766,Consumption!$1:$1048576,MATCH(DATE(AD$2,1,1),INV!$A$1:$LI$1),FALSE)</f>
        <v>1.600735464</v>
      </c>
      <c r="AE1766" s="322">
        <f>+VLOOKUP($E1766,Consumption!$1:$1048576,MATCH(DATE(AE$2,1,1),INV!$A$1:$LI$1),FALSE)</f>
        <v>1.632518111</v>
      </c>
      <c r="AF1766" s="322">
        <f>+VLOOKUP($E1766,Consumption!$1:$1048576,MATCH(DATE(AF$2,1,1),INV!$A$1:$LI$1),FALSE)</f>
        <v>1.6647951649999999</v>
      </c>
      <c r="AG1766" s="322">
        <f>+VLOOKUP($E1766,Consumption!$1:$1048576,MATCH(DATE(AG$2,1,1),INV!$A$1:$LI$1),FALSE)</f>
        <v>1.697579543</v>
      </c>
      <c r="AH1766" s="322">
        <f>+VLOOKUP($E1766,Consumption!$1:$1048576,MATCH(DATE(AH$2,1,1),INV!$A$1:$LI$1),FALSE)</f>
        <v>1.730876954</v>
      </c>
      <c r="AI1766" s="322">
        <f>+VLOOKUP($E1766,Consumption!$1:$1048576,MATCH(DATE(AI$2,1,1),INV!$A$1:$LI$1),FALSE)</f>
        <v>1.7646934569999999</v>
      </c>
      <c r="AJ1766" s="322">
        <f>+VLOOKUP($E1766,Consumption!$1:$1048576,MATCH(DATE(AJ$2,1,1),INV!$A$1:$LI$1),FALSE)</f>
        <v>1.7990386279999999</v>
      </c>
      <c r="AK1766" s="322">
        <f>+VLOOKUP($E1766,Consumption!$1:$1048576,MATCH(DATE(AK$2,1,1),INV!$A$1:$LI$1),FALSE)</f>
        <v>1.8339263370000001</v>
      </c>
      <c r="AL1766" s="322">
        <f>+VLOOKUP($E1766,Consumption!$1:$1048576,MATCH(DATE(AL$2,1,1),INV!$A$1:$LI$1),FALSE)</f>
        <v>1.869374774</v>
      </c>
      <c r="AM1766" s="322">
        <f>+VLOOKUP($E1766,Consumption!$1:$1048576,MATCH(DATE(AM$2,1,1),INV!$A$1:$LI$1),FALSE)</f>
        <v>1.9054054570000001</v>
      </c>
      <c r="AN1766" s="322">
        <f>+VLOOKUP($E1766,Consumption!$1:$1048576,MATCH(DATE(AN$2,1,1),INV!$A$1:$LI$1),FALSE)</f>
        <v>1.9420422820000001</v>
      </c>
      <c r="AO1766" s="322">
        <f>+VLOOKUP($E1766,Consumption!$1:$1048576,MATCH(DATE(AO$2,1,1),INV!$A$1:$LI$1),FALSE)</f>
        <v>1.9793106730000001</v>
      </c>
      <c r="AP1766" s="322">
        <f>+VLOOKUP($E1766,Consumption!$1:$1048576,MATCH(DATE(AP$2,1,1),INV!$A$1:$LI$1),FALSE)</f>
        <v>2.0172089309999999</v>
      </c>
      <c r="AQ1766" s="322">
        <f>+VLOOKUP($E1766,Consumption!$1:$1048576,MATCH(DATE(AQ$2,1,1),INV!$A$1:$LI$1),FALSE)</f>
        <v>2.055757034</v>
      </c>
      <c r="AR1766" s="322">
        <f>+VLOOKUP($E1766,Consumption!$1:$1048576,MATCH(DATE(AR$2,1,1),INV!$A$1:$LI$1),FALSE)</f>
        <v>2.0949794910000001</v>
      </c>
      <c r="AS1766" s="322">
        <f>+VLOOKUP($E1766,Consumption!$1:$1048576,MATCH(DATE(AS$2,1,1),INV!$A$1:$LI$1),FALSE)</f>
        <v>2.1349008930000002</v>
      </c>
      <c r="AT1766" s="322">
        <f>+VLOOKUP($E1766,Consumption!$1:$1048576,MATCH(DATE(AT$2,1,1),INV!$A$1:$LI$1),FALSE)</f>
        <v>2.1755454400000001</v>
      </c>
      <c r="AU1766" s="322">
        <f>+VLOOKUP($E1766,Consumption!$1:$1048576,MATCH(DATE(AU$2,1,1),INV!$A$1:$LI$1),FALSE)</f>
        <v>2.2169371359999999</v>
      </c>
      <c r="AV1766" s="322">
        <f>+VLOOKUP($E1766,Consumption!$1:$1048576,MATCH(DATE(AV$2,1,1),INV!$A$1:$LI$1),FALSE)</f>
        <v>2.2591009469999999</v>
      </c>
      <c r="AW1766" s="322">
        <f>+VLOOKUP($E1766,Consumption!$1:$1048576,MATCH(DATE(AW$2,1,1),INV!$A$1:$LI$1),FALSE)</f>
        <v>2.3020626800000001</v>
      </c>
      <c r="AX1766" s="322">
        <f>+VLOOKUP($E1766,Consumption!$1:$1048576,MATCH(DATE(AX$2,1,1),INV!$A$1:$LI$1),FALSE)</f>
        <v>2.3458488929999999</v>
      </c>
      <c r="AY1766" s="322">
        <f>+VLOOKUP($E1766,Consumption!$1:$1048576,MATCH(DATE(AY$2,1,1),INV!$A$1:$LI$1),FALSE)</f>
        <v>2.3904866259999999</v>
      </c>
      <c r="AZ1766" s="322">
        <f>+VLOOKUP($E1766,Consumption!$1:$1048576,MATCH(DATE(AZ$2,1,1),INV!$A$1:$LI$1),FALSE)</f>
        <v>2.4358781839999999</v>
      </c>
      <c r="BA1766" s="322">
        <f>+VLOOKUP($E1766,Consumption!$1:$1048576,MATCH(DATE(BA$2,1,1),INV!$A$1:$LI$1),FALSE)</f>
        <v>2.482007174</v>
      </c>
      <c r="BB1766" s="322">
        <f>+VLOOKUP($E1766,Consumption!$1:$1048576,MATCH(DATE(BB$2,1,1),INV!$A$1:$LI$1),FALSE)</f>
        <v>2.528897325</v>
      </c>
      <c r="BC1766" s="322">
        <f>+VLOOKUP($E1766,Consumption!$1:$1048576,MATCH(DATE(BC$2,1,1),INV!$A$1:$LI$1),FALSE)</f>
        <v>2.5765862859999999</v>
      </c>
      <c r="BD1766" s="322">
        <f>+VLOOKUP($E1766,Consumption!$1:$1048576,MATCH(DATE(BD$2,1,1),INV!$A$1:$LI$1),FALSE)</f>
        <v>2.6251134629999999</v>
      </c>
      <c r="BE1766" s="322">
        <f>+VLOOKUP($E1766,Consumption!$1:$1048576,MATCH(DATE(BE$2,1,1),INV!$A$1:$LI$1),FALSE)</f>
        <v>2.7865973259999999</v>
      </c>
      <c r="BF1766" s="322">
        <f>+VLOOKUP($E1766,Consumption!$1:$1048576,MATCH(DATE(BF$2,1,1),INV!$A$1:$LI$1),FALSE)</f>
        <v>2.8415733699999999</v>
      </c>
      <c r="BG1766" s="322">
        <f>+VLOOKUP($E1766,Consumption!$1:$1048576,MATCH(DATE(BG$2,1,1),INV!$A$1:$LI$1),FALSE)</f>
        <v>2.8975368979999998</v>
      </c>
      <c r="BH1766" s="322">
        <f>+VLOOKUP($E1766,Consumption!$1:$1048576,MATCH(DATE(BH$2,1,1),INV!$A$1:$LI$1),FALSE)</f>
        <v>2.9545120790000001</v>
      </c>
      <c r="BI1766" s="322">
        <f>+VLOOKUP($E1766,Consumption!$1:$1048576,MATCH(DATE(BI$2,1,1),INV!$A$1:$LI$1),FALSE)</f>
        <v>3.012524027</v>
      </c>
    </row>
    <row r="1767" spans="1:61" s="281" customFormat="1" ht="15" customHeight="1" x14ac:dyDescent="0.35">
      <c r="A1767" s="392"/>
      <c r="B1767" s="404"/>
      <c r="C1767" s="164" t="s">
        <v>596</v>
      </c>
      <c r="D1767" s="126"/>
      <c r="E1767" s="70" t="s">
        <v>615</v>
      </c>
      <c r="F1767" s="322">
        <f>+VLOOKUP($E1767,Consumption!$1:$1048576,MATCH(DATE(F$2,1,1),INV!$A$1:$LI$1),FALSE)</f>
        <v>0.99963436809999995</v>
      </c>
      <c r="G1767" s="322">
        <f>+VLOOKUP($E1767,Consumption!$1:$1048576,MATCH(DATE(G$2,1,1),INV!$A$1:$LI$1),FALSE)</f>
        <v>1.0189284649999999</v>
      </c>
      <c r="H1767" s="322">
        <f>+VLOOKUP($E1767,Consumption!$1:$1048576,MATCH(DATE(H$2,1,1),INV!$A$1:$LI$1),FALSE)</f>
        <v>1.038452546</v>
      </c>
      <c r="I1767" s="322">
        <f>+VLOOKUP($E1767,Consumption!$1:$1048576,MATCH(DATE(I$2,1,1),INV!$A$1:$LI$1),FALSE)</f>
        <v>1.05835043</v>
      </c>
      <c r="J1767" s="322">
        <f>+VLOOKUP($E1767,Consumption!$1:$1048576,MATCH(DATE(J$2,1,1),INV!$A$1:$LI$1),FALSE)</f>
        <v>1.0787168140000001</v>
      </c>
      <c r="K1767" s="322">
        <f>+VLOOKUP($E1767,Consumption!$1:$1048576,MATCH(DATE(K$2,1,1),INV!$A$1:$LI$1),FALSE)</f>
        <v>1.0996039740000001</v>
      </c>
      <c r="L1767" s="322">
        <f>+VLOOKUP($E1767,Consumption!$1:$1048576,MATCH(DATE(L$2,1,1),INV!$A$1:$LI$1),FALSE)</f>
        <v>1.121013056</v>
      </c>
      <c r="M1767" s="322">
        <f>+VLOOKUP($E1767,Consumption!$1:$1048576,MATCH(DATE(M$2,1,1),INV!$A$1:$LI$1),FALSE)</f>
        <v>1.1429502010000001</v>
      </c>
      <c r="N1767" s="322">
        <f>+VLOOKUP($E1767,Consumption!$1:$1048576,MATCH(DATE(N$2,1,1),INV!$A$1:$LI$1),FALSE)</f>
        <v>1.1654182369999999</v>
      </c>
      <c r="O1767" s="322">
        <f>+VLOOKUP($E1767,Consumption!$1:$1048576,MATCH(DATE(O$2,1,1),INV!$A$1:$LI$1),FALSE)</f>
        <v>1.188418175</v>
      </c>
      <c r="P1767" s="322">
        <f>+VLOOKUP($E1767,Consumption!$1:$1048576,MATCH(DATE(P$2,1,1),INV!$A$1:$LI$1),FALSE)</f>
        <v>1.2119920559999999</v>
      </c>
      <c r="Q1767" s="322">
        <f>+VLOOKUP($E1767,Consumption!$1:$1048576,MATCH(DATE(Q$2,1,1),INV!$A$1:$LI$1),FALSE)</f>
        <v>1.236106943</v>
      </c>
      <c r="R1767" s="322">
        <f>+VLOOKUP($E1767,Consumption!$1:$1048576,MATCH(DATE(R$2,1,1),INV!$A$1:$LI$1),FALSE)</f>
        <v>1.260761631</v>
      </c>
      <c r="S1767" s="322">
        <f>+VLOOKUP($E1767,Consumption!$1:$1048576,MATCH(DATE(S$2,1,1),INV!$A$1:$LI$1),FALSE)</f>
        <v>1.285961025</v>
      </c>
      <c r="T1767" s="322">
        <f>+VLOOKUP($E1767,Consumption!$1:$1048576,MATCH(DATE(T$2,1,1),INV!$A$1:$LI$1),FALSE)</f>
        <v>1.311709818</v>
      </c>
      <c r="U1767" s="322">
        <f>+VLOOKUP($E1767,Consumption!$1:$1048576,MATCH(DATE(U$2,1,1),INV!$A$1:$LI$1),FALSE)</f>
        <v>1.3380111699999999</v>
      </c>
      <c r="V1767" s="322">
        <f>+VLOOKUP($E1767,Consumption!$1:$1048576,MATCH(DATE(V$2,1,1),INV!$A$1:$LI$1),FALSE)</f>
        <v>1.364866747</v>
      </c>
      <c r="W1767" s="322">
        <f>+VLOOKUP($E1767,Consumption!$1:$1048576,MATCH(DATE(W$2,1,1),INV!$A$1:$LI$1),FALSE)</f>
        <v>1.3922774689999999</v>
      </c>
      <c r="X1767" s="322">
        <f>+VLOOKUP($E1767,Consumption!$1:$1048576,MATCH(DATE(X$2,1,1),INV!$A$1:$LI$1),FALSE)</f>
        <v>1.4202439739999999</v>
      </c>
      <c r="Y1767" s="322">
        <f>+VLOOKUP($E1767,Consumption!$1:$1048576,MATCH(DATE(Y$2,1,1),INV!$A$1:$LI$1),FALSE)</f>
        <v>1.448766778</v>
      </c>
      <c r="Z1767" s="322">
        <f>+VLOOKUP($E1767,Consumption!$1:$1048576,MATCH(DATE(Z$2,1,1),INV!$A$1:$LI$1),FALSE)</f>
        <v>1.4778151180000001</v>
      </c>
      <c r="AA1767" s="322">
        <f>+VLOOKUP($E1767,Consumption!$1:$1048576,MATCH(DATE(AA$2,1,1),INV!$A$1:$LI$1),FALSE)</f>
        <v>1.5074156729999999</v>
      </c>
      <c r="AB1767" s="322">
        <f>+VLOOKUP($E1767,Consumption!$1:$1048576,MATCH(DATE(AB$2,1,1),INV!$A$1:$LI$1),FALSE)</f>
        <v>1.537572575</v>
      </c>
      <c r="AC1767" s="322">
        <f>+VLOOKUP($E1767,Consumption!$1:$1048576,MATCH(DATE(AC$2,1,1),INV!$A$1:$LI$1),FALSE)</f>
        <v>1.56828653</v>
      </c>
      <c r="AD1767" s="322">
        <f>+VLOOKUP($E1767,Consumption!$1:$1048576,MATCH(DATE(AD$2,1,1),INV!$A$1:$LI$1),FALSE)</f>
        <v>1.599559274</v>
      </c>
      <c r="AE1767" s="322">
        <f>+VLOOKUP($E1767,Consumption!$1:$1048576,MATCH(DATE(AE$2,1,1),INV!$A$1:$LI$1),FALSE)</f>
        <v>1.6313022619999999</v>
      </c>
      <c r="AF1767" s="322">
        <f>+VLOOKUP($E1767,Consumption!$1:$1048576,MATCH(DATE(AF$2,1,1),INV!$A$1:$LI$1),FALSE)</f>
        <v>1.6635530489999999</v>
      </c>
      <c r="AG1767" s="322">
        <f>+VLOOKUP($E1767,Consumption!$1:$1048576,MATCH(DATE(AG$2,1,1),INV!$A$1:$LI$1),FALSE)</f>
        <v>1.696319516</v>
      </c>
      <c r="AH1767" s="322">
        <f>+VLOOKUP($E1767,Consumption!$1:$1048576,MATCH(DATE(AH$2,1,1),INV!$A$1:$LI$1),FALSE)</f>
        <v>1.7296040640000001</v>
      </c>
      <c r="AI1767" s="322">
        <f>+VLOOKUP($E1767,Consumption!$1:$1048576,MATCH(DATE(AI$2,1,1),INV!$A$1:$LI$1),FALSE)</f>
        <v>1.7634109710000001</v>
      </c>
      <c r="AJ1767" s="322">
        <f>+VLOOKUP($E1767,Consumption!$1:$1048576,MATCH(DATE(AJ$2,1,1),INV!$A$1:$LI$1),FALSE)</f>
        <v>1.797748828</v>
      </c>
      <c r="AK1767" s="322">
        <f>+VLOOKUP($E1767,Consumption!$1:$1048576,MATCH(DATE(AK$2,1,1),INV!$A$1:$LI$1),FALSE)</f>
        <v>1.8326310130000001</v>
      </c>
      <c r="AL1767" s="322">
        <f>+VLOOKUP($E1767,Consumption!$1:$1048576,MATCH(DATE(AL$2,1,1),INV!$A$1:$LI$1),FALSE)</f>
        <v>1.868075138</v>
      </c>
      <c r="AM1767" s="322">
        <f>+VLOOKUP($E1767,Consumption!$1:$1048576,MATCH(DATE(AM$2,1,1),INV!$A$1:$LI$1),FALSE)</f>
        <v>1.904102132</v>
      </c>
      <c r="AN1767" s="322">
        <f>+VLOOKUP($E1767,Consumption!$1:$1048576,MATCH(DATE(AN$2,1,1),INV!$A$1:$LI$1),FALSE)</f>
        <v>1.9407353549999999</v>
      </c>
      <c r="AO1767" s="322">
        <f>+VLOOKUP($E1767,Consumption!$1:$1048576,MATCH(DATE(AO$2,1,1),INV!$A$1:$LI$1),FALSE)</f>
        <v>1.9779997970000001</v>
      </c>
      <c r="AP1767" s="322">
        <f>+VLOOKUP($E1767,Consumption!$1:$1048576,MATCH(DATE(AP$2,1,1),INV!$A$1:$LI$1),FALSE)</f>
        <v>2.0158978169999999</v>
      </c>
      <c r="AQ1767" s="322">
        <f>+VLOOKUP($E1767,Consumption!$1:$1048576,MATCH(DATE(AQ$2,1,1),INV!$A$1:$LI$1),FALSE)</f>
        <v>2.0544510269999998</v>
      </c>
      <c r="AR1767" s="322">
        <f>+VLOOKUP($E1767,Consumption!$1:$1048576,MATCH(DATE(AR$2,1,1),INV!$A$1:$LI$1),FALSE)</f>
        <v>2.0936830930000001</v>
      </c>
      <c r="AS1767" s="322">
        <f>+VLOOKUP($E1767,Consumption!$1:$1048576,MATCH(DATE(AS$2,1,1),INV!$A$1:$LI$1),FALSE)</f>
        <v>2.1336171429999999</v>
      </c>
      <c r="AT1767" s="322">
        <f>+VLOOKUP($E1767,Consumption!$1:$1048576,MATCH(DATE(AT$2,1,1),INV!$A$1:$LI$1),FALSE)</f>
        <v>2.1742761349999999</v>
      </c>
      <c r="AU1767" s="322">
        <f>+VLOOKUP($E1767,Consumption!$1:$1048576,MATCH(DATE(AU$2,1,1),INV!$A$1:$LI$1),FALSE)</f>
        <v>2.2156835680000002</v>
      </c>
      <c r="AV1767" s="322">
        <f>+VLOOKUP($E1767,Consumption!$1:$1048576,MATCH(DATE(AV$2,1,1),INV!$A$1:$LI$1),FALSE)</f>
        <v>2.2578638789999999</v>
      </c>
      <c r="AW1767" s="322">
        <f>+VLOOKUP($E1767,Consumption!$1:$1048576,MATCH(DATE(AW$2,1,1),INV!$A$1:$LI$1),FALSE)</f>
        <v>2.3008424490000001</v>
      </c>
      <c r="AX1767" s="322">
        <f>+VLOOKUP($E1767,Consumption!$1:$1048576,MATCH(DATE(AX$2,1,1),INV!$A$1:$LI$1),FALSE)</f>
        <v>2.3446454839999999</v>
      </c>
      <c r="AY1767" s="322">
        <f>+VLOOKUP($E1767,Consumption!$1:$1048576,MATCH(DATE(AY$2,1,1),INV!$A$1:$LI$1),FALSE)</f>
        <v>2.3892997230000002</v>
      </c>
      <c r="AZ1767" s="322">
        <f>+VLOOKUP($E1767,Consumption!$1:$1048576,MATCH(DATE(AZ$2,1,1),INV!$A$1:$LI$1),FALSE)</f>
        <v>2.4347157209999999</v>
      </c>
      <c r="BA1767" s="322">
        <f>+VLOOKUP($E1767,Consumption!$1:$1048576,MATCH(DATE(BA$2,1,1),INV!$A$1:$LI$1),FALSE)</f>
        <v>2.4808738770000001</v>
      </c>
      <c r="BB1767" s="322">
        <f>+VLOOKUP($E1767,Consumption!$1:$1048576,MATCH(DATE(BB$2,1,1),INV!$A$1:$LI$1),FALSE)</f>
        <v>2.5277920850000002</v>
      </c>
      <c r="BC1767" s="322">
        <f>+VLOOKUP($E1767,Consumption!$1:$1048576,MATCH(DATE(BC$2,1,1),INV!$A$1:$LI$1),FALSE)</f>
        <v>2.5755037650000001</v>
      </c>
      <c r="BD1767" s="322">
        <f>+VLOOKUP($E1767,Consumption!$1:$1048576,MATCH(DATE(BD$2,1,1),INV!$A$1:$LI$1),FALSE)</f>
        <v>2.62404678</v>
      </c>
      <c r="BE1767" s="322">
        <f>+VLOOKUP($E1767,Consumption!$1:$1048576,MATCH(DATE(BE$2,1,1),INV!$A$1:$LI$1),FALSE)</f>
        <v>2.7832991109999998</v>
      </c>
      <c r="BF1767" s="322">
        <f>+VLOOKUP($E1767,Consumption!$1:$1048576,MATCH(DATE(BF$2,1,1),INV!$A$1:$LI$1),FALSE)</f>
        <v>2.8382333810000002</v>
      </c>
      <c r="BG1767" s="322">
        <f>+VLOOKUP($E1767,Consumption!$1:$1048576,MATCH(DATE(BG$2,1,1),INV!$A$1:$LI$1),FALSE)</f>
        <v>2.8941575089999998</v>
      </c>
      <c r="BH1767" s="322">
        <f>+VLOOKUP($E1767,Consumption!$1:$1048576,MATCH(DATE(BH$2,1,1),INV!$A$1:$LI$1),FALSE)</f>
        <v>2.9510952910000001</v>
      </c>
      <c r="BI1767" s="322">
        <f>+VLOOKUP($E1767,Consumption!$1:$1048576,MATCH(DATE(BI$2,1,1),INV!$A$1:$LI$1),FALSE)</f>
        <v>3.0090715299999999</v>
      </c>
    </row>
    <row r="1768" spans="1:61" s="281" customFormat="1" ht="15" customHeight="1" x14ac:dyDescent="0.35">
      <c r="A1768" s="392"/>
      <c r="B1768" s="404"/>
      <c r="C1768" s="164" t="s">
        <v>597</v>
      </c>
      <c r="D1768" s="126"/>
      <c r="E1768" s="70" t="s">
        <v>616</v>
      </c>
      <c r="F1768" s="322">
        <f>+VLOOKUP($E1768,Consumption!$1:$1048576,MATCH(DATE(F$2,1,1),INV!$A$1:$LI$1),FALSE)</f>
        <v>0.99971984840000006</v>
      </c>
      <c r="G1768" s="322">
        <f>+VLOOKUP($E1768,Consumption!$1:$1048576,MATCH(DATE(G$2,1,1),INV!$A$1:$LI$1),FALSE)</f>
        <v>1.0192134479999999</v>
      </c>
      <c r="H1768" s="322">
        <f>+VLOOKUP($E1768,Consumption!$1:$1048576,MATCH(DATE(H$2,1,1),INV!$A$1:$LI$1),FALSE)</f>
        <v>1.0389985509999999</v>
      </c>
      <c r="I1768" s="322">
        <f>+VLOOKUP($E1768,Consumption!$1:$1048576,MATCH(DATE(I$2,1,1),INV!$A$1:$LI$1),FALSE)</f>
        <v>1.0591719040000001</v>
      </c>
      <c r="J1768" s="322">
        <f>+VLOOKUP($E1768,Consumption!$1:$1048576,MATCH(DATE(J$2,1,1),INV!$A$1:$LI$1),FALSE)</f>
        <v>1.0797958560000001</v>
      </c>
      <c r="K1768" s="322">
        <f>+VLOOKUP($E1768,Consumption!$1:$1048576,MATCH(DATE(K$2,1,1),INV!$A$1:$LI$1),FALSE)</f>
        <v>1.100906004</v>
      </c>
      <c r="L1768" s="322">
        <f>+VLOOKUP($E1768,Consumption!$1:$1048576,MATCH(DATE(L$2,1,1),INV!$A$1:$LI$1),FALSE)</f>
        <v>1.1225071449999999</v>
      </c>
      <c r="M1768" s="322">
        <f>+VLOOKUP($E1768,Consumption!$1:$1048576,MATCH(DATE(M$2,1,1),INV!$A$1:$LI$1),FALSE)</f>
        <v>1.1446067660000001</v>
      </c>
      <c r="N1768" s="322">
        <f>+VLOOKUP($E1768,Consumption!$1:$1048576,MATCH(DATE(N$2,1,1),INV!$A$1:$LI$1),FALSE)</f>
        <v>1.1672108969999999</v>
      </c>
      <c r="O1768" s="322">
        <f>+VLOOKUP($E1768,Consumption!$1:$1048576,MATCH(DATE(O$2,1,1),INV!$A$1:$LI$1),FALSE)</f>
        <v>1.1903244070000001</v>
      </c>
      <c r="P1768" s="322">
        <f>+VLOOKUP($E1768,Consumption!$1:$1048576,MATCH(DATE(P$2,1,1),INV!$A$1:$LI$1),FALSE)</f>
        <v>1.2139771159999999</v>
      </c>
      <c r="Q1768" s="322">
        <f>+VLOOKUP($E1768,Consumption!$1:$1048576,MATCH(DATE(Q$2,1,1),INV!$A$1:$LI$1),FALSE)</f>
        <v>1.238154287</v>
      </c>
      <c r="R1768" s="322">
        <f>+VLOOKUP($E1768,Consumption!$1:$1048576,MATCH(DATE(R$2,1,1),INV!$A$1:$LI$1),FALSE)</f>
        <v>1.2628578029999999</v>
      </c>
      <c r="S1768" s="322">
        <f>+VLOOKUP($E1768,Consumption!$1:$1048576,MATCH(DATE(S$2,1,1),INV!$A$1:$LI$1),FALSE)</f>
        <v>1.288093551</v>
      </c>
      <c r="T1768" s="322">
        <f>+VLOOKUP($E1768,Consumption!$1:$1048576,MATCH(DATE(T$2,1,1),INV!$A$1:$LI$1),FALSE)</f>
        <v>1.313867509</v>
      </c>
      <c r="U1768" s="322">
        <f>+VLOOKUP($E1768,Consumption!$1:$1048576,MATCH(DATE(U$2,1,1),INV!$A$1:$LI$1),FALSE)</f>
        <v>1.3401847440000001</v>
      </c>
      <c r="V1768" s="322">
        <f>+VLOOKUP($E1768,Consumption!$1:$1048576,MATCH(DATE(V$2,1,1),INV!$A$1:$LI$1),FALSE)</f>
        <v>1.367049322</v>
      </c>
      <c r="W1768" s="322">
        <f>+VLOOKUP($E1768,Consumption!$1:$1048576,MATCH(DATE(W$2,1,1),INV!$A$1:$LI$1),FALSE)</f>
        <v>1.3944650919999999</v>
      </c>
      <c r="X1768" s="322">
        <f>+VLOOKUP($E1768,Consumption!$1:$1048576,MATCH(DATE(X$2,1,1),INV!$A$1:$LI$1),FALSE)</f>
        <v>1.422435745</v>
      </c>
      <c r="Y1768" s="322">
        <f>+VLOOKUP($E1768,Consumption!$1:$1048576,MATCH(DATE(Y$2,1,1),INV!$A$1:$LI$1),FALSE)</f>
        <v>1.450964935</v>
      </c>
      <c r="Z1768" s="322">
        <f>+VLOOKUP($E1768,Consumption!$1:$1048576,MATCH(DATE(Z$2,1,1),INV!$A$1:$LI$1),FALSE)</f>
        <v>1.4800371590000001</v>
      </c>
      <c r="AA1768" s="322">
        <f>+VLOOKUP($E1768,Consumption!$1:$1048576,MATCH(DATE(AA$2,1,1),INV!$A$1:$LI$1),FALSE)</f>
        <v>1.509670447</v>
      </c>
      <c r="AB1768" s="322">
        <f>+VLOOKUP($E1768,Consumption!$1:$1048576,MATCH(DATE(AB$2,1,1),INV!$A$1:$LI$1),FALSE)</f>
        <v>1.539871437</v>
      </c>
      <c r="AC1768" s="322">
        <f>+VLOOKUP($E1768,Consumption!$1:$1048576,MATCH(DATE(AC$2,1,1),INV!$A$1:$LI$1),FALSE)</f>
        <v>1.5706444239999999</v>
      </c>
      <c r="AD1768" s="322">
        <f>+VLOOKUP($E1768,Consumption!$1:$1048576,MATCH(DATE(AD$2,1,1),INV!$A$1:$LI$1),FALSE)</f>
        <v>1.6019942380000001</v>
      </c>
      <c r="AE1768" s="322">
        <f>+VLOOKUP($E1768,Consumption!$1:$1048576,MATCH(DATE(AE$2,1,1),INV!$A$1:$LI$1),FALSE)</f>
        <v>1.6338705579999999</v>
      </c>
      <c r="AF1768" s="322">
        <f>+VLOOKUP($E1768,Consumption!$1:$1048576,MATCH(DATE(AF$2,1,1),INV!$A$1:$LI$1),FALSE)</f>
        <v>1.6662951909999999</v>
      </c>
      <c r="AG1768" s="322">
        <f>+VLOOKUP($E1768,Consumption!$1:$1048576,MATCH(DATE(AG$2,1,1),INV!$A$1:$LI$1),FALSE)</f>
        <v>1.6992765780000001</v>
      </c>
      <c r="AH1768" s="322">
        <f>+VLOOKUP($E1768,Consumption!$1:$1048576,MATCH(DATE(AH$2,1,1),INV!$A$1:$LI$1),FALSE)</f>
        <v>1.732819983</v>
      </c>
      <c r="AI1768" s="322">
        <f>+VLOOKUP($E1768,Consumption!$1:$1048576,MATCH(DATE(AI$2,1,1),INV!$A$1:$LI$1),FALSE)</f>
        <v>1.7669319400000001</v>
      </c>
      <c r="AJ1768" s="322">
        <f>+VLOOKUP($E1768,Consumption!$1:$1048576,MATCH(DATE(AJ$2,1,1),INV!$A$1:$LI$1),FALSE)</f>
        <v>1.8016221130000001</v>
      </c>
      <c r="AK1768" s="322">
        <f>+VLOOKUP($E1768,Consumption!$1:$1048576,MATCH(DATE(AK$2,1,1),INV!$A$1:$LI$1),FALSE)</f>
        <v>1.836903706</v>
      </c>
      <c r="AL1768" s="322">
        <f>+VLOOKUP($E1768,Consumption!$1:$1048576,MATCH(DATE(AL$2,1,1),INV!$A$1:$LI$1),FALSE)</f>
        <v>1.8727929969999999</v>
      </c>
      <c r="AM1768" s="322">
        <f>+VLOOKUP($E1768,Consumption!$1:$1048576,MATCH(DATE(AM$2,1,1),INV!$A$1:$LI$1),FALSE)</f>
        <v>1.9093087470000001</v>
      </c>
      <c r="AN1768" s="322">
        <f>+VLOOKUP($E1768,Consumption!$1:$1048576,MATCH(DATE(AN$2,1,1),INV!$A$1:$LI$1),FALSE)</f>
        <v>1.946471571</v>
      </c>
      <c r="AO1768" s="322">
        <f>+VLOOKUP($E1768,Consumption!$1:$1048576,MATCH(DATE(AO$2,1,1),INV!$A$1:$LI$1),FALSE)</f>
        <v>1.9843033859999999</v>
      </c>
      <c r="AP1768" s="322">
        <f>+VLOOKUP($E1768,Consumption!$1:$1048576,MATCH(DATE(AP$2,1,1),INV!$A$1:$LI$1),FALSE)</f>
        <v>2.022812778</v>
      </c>
      <c r="AQ1768" s="322">
        <f>+VLOOKUP($E1768,Consumption!$1:$1048576,MATCH(DATE(AQ$2,1,1),INV!$A$1:$LI$1),FALSE)</f>
        <v>2.0620183729999999</v>
      </c>
      <c r="AR1768" s="322">
        <f>+VLOOKUP($E1768,Consumption!$1:$1048576,MATCH(DATE(AR$2,1,1),INV!$A$1:$LI$1),FALSE)</f>
        <v>2.1019408830000001</v>
      </c>
      <c r="AS1768" s="322">
        <f>+VLOOKUP($E1768,Consumption!$1:$1048576,MATCH(DATE(AS$2,1,1),INV!$A$1:$LI$1),FALSE)</f>
        <v>2.1426011859999998</v>
      </c>
      <c r="AT1768" s="322">
        <f>+VLOOKUP($E1768,Consumption!$1:$1048576,MATCH(DATE(AT$2,1,1),INV!$A$1:$LI$1),FALSE)</f>
        <v>2.1840203279999999</v>
      </c>
      <c r="AU1768" s="322">
        <f>+VLOOKUP($E1768,Consumption!$1:$1048576,MATCH(DATE(AU$2,1,1),INV!$A$1:$LI$1),FALSE)</f>
        <v>2.226219961</v>
      </c>
      <c r="AV1768" s="322">
        <f>+VLOOKUP($E1768,Consumption!$1:$1048576,MATCH(DATE(AV$2,1,1),INV!$A$1:$LI$1),FALSE)</f>
        <v>2.2692224680000002</v>
      </c>
      <c r="AW1768" s="322">
        <f>+VLOOKUP($E1768,Consumption!$1:$1048576,MATCH(DATE(AW$2,1,1),INV!$A$1:$LI$1),FALSE)</f>
        <v>2.3130510559999999</v>
      </c>
      <c r="AX1768" s="322">
        <f>+VLOOKUP($E1768,Consumption!$1:$1048576,MATCH(DATE(AX$2,1,1),INV!$A$1:$LI$1),FALSE)</f>
        <v>2.35772965</v>
      </c>
      <c r="AY1768" s="322">
        <f>+VLOOKUP($E1768,Consumption!$1:$1048576,MATCH(DATE(AY$2,1,1),INV!$A$1:$LI$1),FALSE)</f>
        <v>2.4032826709999999</v>
      </c>
      <c r="AZ1768" s="322">
        <f>+VLOOKUP($E1768,Consumption!$1:$1048576,MATCH(DATE(AZ$2,1,1),INV!$A$1:$LI$1),FALSE)</f>
        <v>2.4496564439999999</v>
      </c>
      <c r="BA1768" s="322">
        <f>+VLOOKUP($E1768,Consumption!$1:$1048576,MATCH(DATE(BA$2,1,1),INV!$A$1:$LI$1),FALSE)</f>
        <v>2.4968456739999998</v>
      </c>
      <c r="BB1768" s="322">
        <f>+VLOOKUP($E1768,Consumption!$1:$1048576,MATCH(DATE(BB$2,1,1),INV!$A$1:$LI$1),FALSE)</f>
        <v>2.5448678569999998</v>
      </c>
      <c r="BC1768" s="322">
        <f>+VLOOKUP($E1768,Consumption!$1:$1048576,MATCH(DATE(BC$2,1,1),INV!$A$1:$LI$1),FALSE)</f>
        <v>2.5937493040000001</v>
      </c>
      <c r="BD1768" s="322">
        <f>+VLOOKUP($E1768,Consumption!$1:$1048576,MATCH(DATE(BD$2,1,1),INV!$A$1:$LI$1),FALSE)</f>
        <v>2.6435193030000002</v>
      </c>
      <c r="BE1768" s="322">
        <f>+VLOOKUP($E1768,Consumption!$1:$1048576,MATCH(DATE(BE$2,1,1),INV!$A$1:$LI$1),FALSE)</f>
        <v>2.7713499850000001</v>
      </c>
      <c r="BF1768" s="322">
        <f>+VLOOKUP($E1768,Consumption!$1:$1048576,MATCH(DATE(BF$2,1,1),INV!$A$1:$LI$1),FALSE)</f>
        <v>2.8262589679999999</v>
      </c>
      <c r="BG1768" s="322">
        <f>+VLOOKUP($E1768,Consumption!$1:$1048576,MATCH(DATE(BG$2,1,1),INV!$A$1:$LI$1),FALSE)</f>
        <v>2.8821885460000001</v>
      </c>
      <c r="BH1768" s="322">
        <f>+VLOOKUP($E1768,Consumption!$1:$1048576,MATCH(DATE(BH$2,1,1),INV!$A$1:$LI$1),FALSE)</f>
        <v>2.939161758</v>
      </c>
      <c r="BI1768" s="322">
        <f>+VLOOKUP($E1768,Consumption!$1:$1048576,MATCH(DATE(BI$2,1,1),INV!$A$1:$LI$1),FALSE)</f>
        <v>2.9972025160000002</v>
      </c>
    </row>
    <row r="1769" spans="1:61" s="281" customFormat="1" ht="15" customHeight="1" x14ac:dyDescent="0.35">
      <c r="A1769" s="392"/>
      <c r="B1769" s="404"/>
      <c r="C1769" s="164" t="s">
        <v>598</v>
      </c>
      <c r="D1769" s="126"/>
      <c r="E1769" s="70" t="s">
        <v>617</v>
      </c>
      <c r="F1769" s="322">
        <f>+VLOOKUP($E1769,Consumption!$1:$1048576,MATCH(DATE(F$2,1,1),INV!$A$1:$LI$1),FALSE)</f>
        <v>0.99971980819999995</v>
      </c>
      <c r="G1769" s="322">
        <f>+VLOOKUP($E1769,Consumption!$1:$1048576,MATCH(DATE(G$2,1,1),INV!$A$1:$LI$1),FALSE)</f>
        <v>1.0191801899999999</v>
      </c>
      <c r="H1769" s="322">
        <f>+VLOOKUP($E1769,Consumption!$1:$1048576,MATCH(DATE(H$2,1,1),INV!$A$1:$LI$1),FALSE)</f>
        <v>1.0389214410000001</v>
      </c>
      <c r="I1769" s="322">
        <f>+VLOOKUP($E1769,Consumption!$1:$1048576,MATCH(DATE(I$2,1,1),INV!$A$1:$LI$1),FALSE)</f>
        <v>1.0590556179999999</v>
      </c>
      <c r="J1769" s="322">
        <f>+VLOOKUP($E1769,Consumption!$1:$1048576,MATCH(DATE(J$2,1,1),INV!$A$1:$LI$1),FALSE)</f>
        <v>1.0796531979999999</v>
      </c>
      <c r="K1769" s="322">
        <f>+VLOOKUP($E1769,Consumption!$1:$1048576,MATCH(DATE(K$2,1,1),INV!$A$1:$LI$1),FALSE)</f>
        <v>1.1007534189999999</v>
      </c>
      <c r="L1769" s="322">
        <f>+VLOOKUP($E1769,Consumption!$1:$1048576,MATCH(DATE(L$2,1,1),INV!$A$1:$LI$1),FALSE)</f>
        <v>1.1223583420000001</v>
      </c>
      <c r="M1769" s="322">
        <f>+VLOOKUP($E1769,Consumption!$1:$1048576,MATCH(DATE(M$2,1,1),INV!$A$1:$LI$1),FALSE)</f>
        <v>1.1444749219999999</v>
      </c>
      <c r="N1769" s="322">
        <f>+VLOOKUP($E1769,Consumption!$1:$1048576,MATCH(DATE(N$2,1,1),INV!$A$1:$LI$1),FALSE)</f>
        <v>1.1671085379999999</v>
      </c>
      <c r="O1769" s="322">
        <f>+VLOOKUP($E1769,Consumption!$1:$1048576,MATCH(DATE(O$2,1,1),INV!$A$1:$LI$1),FALSE)</f>
        <v>1.1902625090000001</v>
      </c>
      <c r="P1769" s="322">
        <f>+VLOOKUP($E1769,Consumption!$1:$1048576,MATCH(DATE(P$2,1,1),INV!$A$1:$LI$1),FALSE)</f>
        <v>1.21397098</v>
      </c>
      <c r="Q1769" s="322">
        <f>+VLOOKUP($E1769,Consumption!$1:$1048576,MATCH(DATE(Q$2,1,1),INV!$A$1:$LI$1),FALSE)</f>
        <v>1.238209771</v>
      </c>
      <c r="R1769" s="322">
        <f>+VLOOKUP($E1769,Consumption!$1:$1048576,MATCH(DATE(R$2,1,1),INV!$A$1:$LI$1),FALSE)</f>
        <v>1.262976995</v>
      </c>
      <c r="S1769" s="322">
        <f>+VLOOKUP($E1769,Consumption!$1:$1048576,MATCH(DATE(S$2,1,1),INV!$A$1:$LI$1),FALSE)</f>
        <v>1.288277356</v>
      </c>
      <c r="T1769" s="322">
        <f>+VLOOKUP($E1769,Consumption!$1:$1048576,MATCH(DATE(T$2,1,1),INV!$A$1:$LI$1),FALSE)</f>
        <v>1.3141160650000001</v>
      </c>
      <c r="U1769" s="322">
        <f>+VLOOKUP($E1769,Consumption!$1:$1048576,MATCH(DATE(U$2,1,1),INV!$A$1:$LI$1),FALSE)</f>
        <v>1.3404973120000001</v>
      </c>
      <c r="V1769" s="322">
        <f>+VLOOKUP($E1769,Consumption!$1:$1048576,MATCH(DATE(V$2,1,1),INV!$A$1:$LI$1),FALSE)</f>
        <v>1.3674243779999999</v>
      </c>
      <c r="W1769" s="322">
        <f>+VLOOKUP($E1769,Consumption!$1:$1048576,MATCH(DATE(W$2,1,1),INV!$A$1:$LI$1),FALSE)</f>
        <v>1.39490011</v>
      </c>
      <c r="X1769" s="322">
        <f>+VLOOKUP($E1769,Consumption!$1:$1048576,MATCH(DATE(X$2,1,1),INV!$A$1:$LI$1),FALSE)</f>
        <v>1.4229274649999999</v>
      </c>
      <c r="Y1769" s="322">
        <f>+VLOOKUP($E1769,Consumption!$1:$1048576,MATCH(DATE(Y$2,1,1),INV!$A$1:$LI$1),FALSE)</f>
        <v>1.4515096409999999</v>
      </c>
      <c r="Z1769" s="322">
        <f>+VLOOKUP($E1769,Consumption!$1:$1048576,MATCH(DATE(Z$2,1,1),INV!$A$1:$LI$1),FALSE)</f>
        <v>1.4806258729999999</v>
      </c>
      <c r="AA1769" s="322">
        <f>+VLOOKUP($E1769,Consumption!$1:$1048576,MATCH(DATE(AA$2,1,1),INV!$A$1:$LI$1),FALSE)</f>
        <v>1.5102997600000001</v>
      </c>
      <c r="AB1769" s="322">
        <f>+VLOOKUP($E1769,Consumption!$1:$1048576,MATCH(DATE(AB$2,1,1),INV!$A$1:$LI$1),FALSE)</f>
        <v>1.540539128</v>
      </c>
      <c r="AC1769" s="322">
        <f>+VLOOKUP($E1769,Consumption!$1:$1048576,MATCH(DATE(AC$2,1,1),INV!$A$1:$LI$1),FALSE)</f>
        <v>1.571347848</v>
      </c>
      <c r="AD1769" s="322">
        <f>+VLOOKUP($E1769,Consumption!$1:$1048576,MATCH(DATE(AD$2,1,1),INV!$A$1:$LI$1),FALSE)</f>
        <v>1.602730325</v>
      </c>
      <c r="AE1769" s="322">
        <f>+VLOOKUP($E1769,Consumption!$1:$1048576,MATCH(DATE(AE$2,1,1),INV!$A$1:$LI$1),FALSE)</f>
        <v>1.634621227</v>
      </c>
      <c r="AF1769" s="322">
        <f>+VLOOKUP($E1769,Consumption!$1:$1048576,MATCH(DATE(AF$2,1,1),INV!$A$1:$LI$1),FALSE)</f>
        <v>1.6670516719999999</v>
      </c>
      <c r="AG1769" s="322">
        <f>+VLOOKUP($E1769,Consumption!$1:$1048576,MATCH(DATE(AG$2,1,1),INV!$A$1:$LI$1),FALSE)</f>
        <v>1.7000341029999999</v>
      </c>
      <c r="AH1769" s="322">
        <f>+VLOOKUP($E1769,Consumption!$1:$1048576,MATCH(DATE(AH$2,1,1),INV!$A$1:$LI$1),FALSE)</f>
        <v>1.7335742970000001</v>
      </c>
      <c r="AI1769" s="322">
        <f>+VLOOKUP($E1769,Consumption!$1:$1048576,MATCH(DATE(AI$2,1,1),INV!$A$1:$LI$1),FALSE)</f>
        <v>1.7676783069999999</v>
      </c>
      <c r="AJ1769" s="322">
        <f>+VLOOKUP($E1769,Consumption!$1:$1048576,MATCH(DATE(AJ$2,1,1),INV!$A$1:$LI$1),FALSE)</f>
        <v>1.802355385</v>
      </c>
      <c r="AK1769" s="322">
        <f>+VLOOKUP($E1769,Consumption!$1:$1048576,MATCH(DATE(AK$2,1,1),INV!$A$1:$LI$1),FALSE)</f>
        <v>1.8376186969999999</v>
      </c>
      <c r="AL1769" s="322">
        <f>+VLOOKUP($E1769,Consumption!$1:$1048576,MATCH(DATE(AL$2,1,1),INV!$A$1:$LI$1),FALSE)</f>
        <v>1.8734849899999999</v>
      </c>
      <c r="AM1769" s="322">
        <f>+VLOOKUP($E1769,Consumption!$1:$1048576,MATCH(DATE(AM$2,1,1),INV!$A$1:$LI$1),FALSE)</f>
        <v>1.909973725</v>
      </c>
      <c r="AN1769" s="322">
        <f>+VLOOKUP($E1769,Consumption!$1:$1048576,MATCH(DATE(AN$2,1,1),INV!$A$1:$LI$1),FALSE)</f>
        <v>1.94710626</v>
      </c>
      <c r="AO1769" s="322">
        <f>+VLOOKUP($E1769,Consumption!$1:$1048576,MATCH(DATE(AO$2,1,1),INV!$A$1:$LI$1),FALSE)</f>
        <v>1.9849051529999999</v>
      </c>
      <c r="AP1769" s="322">
        <f>+VLOOKUP($E1769,Consumption!$1:$1048576,MATCH(DATE(AP$2,1,1),INV!$A$1:$LI$1),FALSE)</f>
        <v>2.0233750800000001</v>
      </c>
      <c r="AQ1769" s="322">
        <f>+VLOOKUP($E1769,Consumption!$1:$1048576,MATCH(DATE(AQ$2,1,1),INV!$A$1:$LI$1),FALSE)</f>
        <v>2.0625354749999998</v>
      </c>
      <c r="AR1769" s="322">
        <f>+VLOOKUP($E1769,Consumption!$1:$1048576,MATCH(DATE(AR$2,1,1),INV!$A$1:$LI$1),FALSE)</f>
        <v>2.1024082989999999</v>
      </c>
      <c r="AS1769" s="322">
        <f>+VLOOKUP($E1769,Consumption!$1:$1048576,MATCH(DATE(AS$2,1,1),INV!$A$1:$LI$1),FALSE)</f>
        <v>2.143015068</v>
      </c>
      <c r="AT1769" s="322">
        <f>+VLOOKUP($E1769,Consumption!$1:$1048576,MATCH(DATE(AT$2,1,1),INV!$A$1:$LI$1),FALSE)</f>
        <v>2.184376935</v>
      </c>
      <c r="AU1769" s="322">
        <f>+VLOOKUP($E1769,Consumption!$1:$1048576,MATCH(DATE(AU$2,1,1),INV!$A$1:$LI$1),FALSE)</f>
        <v>2.2265153459999998</v>
      </c>
      <c r="AV1769" s="322">
        <f>+VLOOKUP($E1769,Consumption!$1:$1048576,MATCH(DATE(AV$2,1,1),INV!$A$1:$LI$1),FALSE)</f>
        <v>2.2694526530000001</v>
      </c>
      <c r="AW1769" s="322">
        <f>+VLOOKUP($E1769,Consumption!$1:$1048576,MATCH(DATE(AW$2,1,1),INV!$A$1:$LI$1),FALSE)</f>
        <v>2.3132121630000002</v>
      </c>
      <c r="AX1769" s="322">
        <f>+VLOOKUP($E1769,Consumption!$1:$1048576,MATCH(DATE(AX$2,1,1),INV!$A$1:$LI$1),FALSE)</f>
        <v>2.3578180610000001</v>
      </c>
      <c r="AY1769" s="322">
        <f>+VLOOKUP($E1769,Consumption!$1:$1048576,MATCH(DATE(AY$2,1,1),INV!$A$1:$LI$1),FALSE)</f>
        <v>2.4032951520000001</v>
      </c>
      <c r="AZ1769" s="322">
        <f>+VLOOKUP($E1769,Consumption!$1:$1048576,MATCH(DATE(AZ$2,1,1),INV!$A$1:$LI$1),FALSE)</f>
        <v>2.4495832649999998</v>
      </c>
      <c r="BA1769" s="322">
        <f>+VLOOKUP($E1769,Consumption!$1:$1048576,MATCH(DATE(BA$2,1,1),INV!$A$1:$LI$1),FALSE)</f>
        <v>2.49667861</v>
      </c>
      <c r="BB1769" s="322">
        <f>+VLOOKUP($E1769,Consumption!$1:$1048576,MATCH(DATE(BB$2,1,1),INV!$A$1:$LI$1),FALSE)</f>
        <v>2.5446037210000001</v>
      </c>
      <c r="BC1769" s="322">
        <f>+VLOOKUP($E1769,Consumption!$1:$1048576,MATCH(DATE(BC$2,1,1),INV!$A$1:$LI$1),FALSE)</f>
        <v>2.5933896430000001</v>
      </c>
      <c r="BD1769" s="322">
        <f>+VLOOKUP($E1769,Consumption!$1:$1048576,MATCH(DATE(BD$2,1,1),INV!$A$1:$LI$1),FALSE)</f>
        <v>2.6430682700000001</v>
      </c>
      <c r="BE1769" s="322">
        <f>+VLOOKUP($E1769,Consumption!$1:$1048576,MATCH(DATE(BE$2,1,1),INV!$A$1:$LI$1),FALSE)</f>
        <v>2.7744623690000001</v>
      </c>
      <c r="BF1769" s="322">
        <f>+VLOOKUP($E1769,Consumption!$1:$1048576,MATCH(DATE(BF$2,1,1),INV!$A$1:$LI$1),FALSE)</f>
        <v>2.8293898130000001</v>
      </c>
      <c r="BG1769" s="322">
        <f>+VLOOKUP($E1769,Consumption!$1:$1048576,MATCH(DATE(BG$2,1,1),INV!$A$1:$LI$1),FALSE)</f>
        <v>2.8853336020000002</v>
      </c>
      <c r="BH1769" s="322">
        <f>+VLOOKUP($E1769,Consumption!$1:$1048576,MATCH(DATE(BH$2,1,1),INV!$A$1:$LI$1),FALSE)</f>
        <v>2.9423170939999999</v>
      </c>
      <c r="BI1769" s="322">
        <f>+VLOOKUP($E1769,Consumption!$1:$1048576,MATCH(DATE(BI$2,1,1),INV!$A$1:$LI$1),FALSE)</f>
        <v>3.0003644660000002</v>
      </c>
    </row>
    <row r="1770" spans="1:61" s="281" customFormat="1" ht="15" customHeight="1" x14ac:dyDescent="0.35">
      <c r="A1770" s="392"/>
      <c r="B1770" s="404"/>
      <c r="C1770" s="164" t="s">
        <v>599</v>
      </c>
      <c r="D1770" s="126"/>
      <c r="E1770" s="70" t="s">
        <v>618</v>
      </c>
      <c r="F1770" s="322">
        <f>+VLOOKUP($E1770,Consumption!$1:$1048576,MATCH(DATE(F$2,1,1),INV!$A$1:$LI$1),FALSE)</f>
        <v>0.99973841890000004</v>
      </c>
      <c r="G1770" s="322">
        <f>+VLOOKUP($E1770,Consumption!$1:$1048576,MATCH(DATE(G$2,1,1),INV!$A$1:$LI$1),FALSE)</f>
        <v>1.019266266</v>
      </c>
      <c r="H1770" s="322">
        <f>+VLOOKUP($E1770,Consumption!$1:$1048576,MATCH(DATE(H$2,1,1),INV!$A$1:$LI$1),FALSE)</f>
        <v>1.0391025460000001</v>
      </c>
      <c r="I1770" s="322">
        <f>+VLOOKUP($E1770,Consumption!$1:$1048576,MATCH(DATE(I$2,1,1),INV!$A$1:$LI$1),FALSE)</f>
        <v>1.059345532</v>
      </c>
      <c r="J1770" s="322">
        <f>+VLOOKUP($E1770,Consumption!$1:$1048576,MATCH(DATE(J$2,1,1),INV!$A$1:$LI$1),FALSE)</f>
        <v>1.080056345</v>
      </c>
      <c r="K1770" s="322">
        <f>+VLOOKUP($E1770,Consumption!$1:$1048576,MATCH(DATE(K$2,1,1),INV!$A$1:$LI$1),FALSE)</f>
        <v>1.1012663499999999</v>
      </c>
      <c r="L1770" s="322">
        <f>+VLOOKUP($E1770,Consumption!$1:$1048576,MATCH(DATE(L$2,1,1),INV!$A$1:$LI$1),FALSE)</f>
        <v>1.1229731700000001</v>
      </c>
      <c r="M1770" s="322">
        <f>+VLOOKUP($E1770,Consumption!$1:$1048576,MATCH(DATE(M$2,1,1),INV!$A$1:$LI$1),FALSE)</f>
        <v>1.145178</v>
      </c>
      <c r="N1770" s="322">
        <f>+VLOOKUP($E1770,Consumption!$1:$1048576,MATCH(DATE(N$2,1,1),INV!$A$1:$LI$1),FALSE)</f>
        <v>1.167883182</v>
      </c>
      <c r="O1770" s="322">
        <f>+VLOOKUP($E1770,Consumption!$1:$1048576,MATCH(DATE(O$2,1,1),INV!$A$1:$LI$1),FALSE)</f>
        <v>1.1910918420000001</v>
      </c>
      <c r="P1770" s="322">
        <f>+VLOOKUP($E1770,Consumption!$1:$1048576,MATCH(DATE(P$2,1,1),INV!$A$1:$LI$1),FALSE)</f>
        <v>1.2148359099999999</v>
      </c>
      <c r="Q1770" s="322">
        <f>+VLOOKUP($E1770,Consumption!$1:$1048576,MATCH(DATE(Q$2,1,1),INV!$A$1:$LI$1),FALSE)</f>
        <v>1.239099417</v>
      </c>
      <c r="R1770" s="322">
        <f>+VLOOKUP($E1770,Consumption!$1:$1048576,MATCH(DATE(R$2,1,1),INV!$A$1:$LI$1),FALSE)</f>
        <v>1.2638817449999999</v>
      </c>
      <c r="S1770" s="322">
        <f>+VLOOKUP($E1770,Consumption!$1:$1048576,MATCH(DATE(S$2,1,1),INV!$A$1:$LI$1),FALSE)</f>
        <v>1.289187895</v>
      </c>
      <c r="T1770" s="322">
        <f>+VLOOKUP($E1770,Consumption!$1:$1048576,MATCH(DATE(T$2,1,1),INV!$A$1:$LI$1),FALSE)</f>
        <v>1.3150239340000001</v>
      </c>
      <c r="U1770" s="322">
        <f>+VLOOKUP($E1770,Consumption!$1:$1048576,MATCH(DATE(U$2,1,1),INV!$A$1:$LI$1),FALSE)</f>
        <v>1.3413954850000001</v>
      </c>
      <c r="V1770" s="322">
        <f>+VLOOKUP($E1770,Consumption!$1:$1048576,MATCH(DATE(V$2,1,1),INV!$A$1:$LI$1),FALSE)</f>
        <v>1.36830747</v>
      </c>
      <c r="W1770" s="322">
        <f>+VLOOKUP($E1770,Consumption!$1:$1048576,MATCH(DATE(W$2,1,1),INV!$A$1:$LI$1),FALSE)</f>
        <v>1.3957644680000001</v>
      </c>
      <c r="X1770" s="322">
        <f>+VLOOKUP($E1770,Consumption!$1:$1048576,MATCH(DATE(X$2,1,1),INV!$A$1:$LI$1),FALSE)</f>
        <v>1.4237710400000001</v>
      </c>
      <c r="Y1770" s="322">
        <f>+VLOOKUP($E1770,Consumption!$1:$1048576,MATCH(DATE(Y$2,1,1),INV!$A$1:$LI$1),FALSE)</f>
        <v>1.452331805</v>
      </c>
      <c r="Z1770" s="322">
        <f>+VLOOKUP($E1770,Consumption!$1:$1048576,MATCH(DATE(Z$2,1,1),INV!$A$1:$LI$1),FALSE)</f>
        <v>1.4814301889999999</v>
      </c>
      <c r="AA1770" s="322">
        <f>+VLOOKUP($E1770,Consumption!$1:$1048576,MATCH(DATE(AA$2,1,1),INV!$A$1:$LI$1),FALSE)</f>
        <v>1.511086401</v>
      </c>
      <c r="AB1770" s="322">
        <f>+VLOOKUP($E1770,Consumption!$1:$1048576,MATCH(DATE(AB$2,1,1),INV!$A$1:$LI$1),FALSE)</f>
        <v>1.5413102839999999</v>
      </c>
      <c r="AC1770" s="322">
        <f>+VLOOKUP($E1770,Consumption!$1:$1048576,MATCH(DATE(AC$2,1,1),INV!$A$1:$LI$1),FALSE)</f>
        <v>1.5721082049999999</v>
      </c>
      <c r="AD1770" s="322">
        <f>+VLOOKUP($E1770,Consumption!$1:$1048576,MATCH(DATE(AD$2,1,1),INV!$A$1:$LI$1),FALSE)</f>
        <v>1.6034862839999999</v>
      </c>
      <c r="AE1770" s="322">
        <f>+VLOOKUP($E1770,Consumption!$1:$1048576,MATCH(DATE(AE$2,1,1),INV!$A$1:$LI$1),FALSE)</f>
        <v>1.6353887840000001</v>
      </c>
      <c r="AF1770" s="322">
        <f>+VLOOKUP($E1770,Consumption!$1:$1048576,MATCH(DATE(AF$2,1,1),INV!$A$1:$LI$1),FALSE)</f>
        <v>1.667838323</v>
      </c>
      <c r="AG1770" s="322">
        <f>+VLOOKUP($E1770,Consumption!$1:$1048576,MATCH(DATE(AG$2,1,1),INV!$A$1:$LI$1),FALSE)</f>
        <v>1.7008485069999999</v>
      </c>
      <c r="AH1770" s="322">
        <f>+VLOOKUP($E1770,Consumption!$1:$1048576,MATCH(DATE(AH$2,1,1),INV!$A$1:$LI$1),FALSE)</f>
        <v>1.7344290790000001</v>
      </c>
      <c r="AI1770" s="322">
        <f>+VLOOKUP($E1770,Consumption!$1:$1048576,MATCH(DATE(AI$2,1,1),INV!$A$1:$LI$1),FALSE)</f>
        <v>1.768589878</v>
      </c>
      <c r="AJ1770" s="322">
        <f>+VLOOKUP($E1770,Consumption!$1:$1048576,MATCH(DATE(AJ$2,1,1),INV!$A$1:$LI$1),FALSE)</f>
        <v>1.8033427769999999</v>
      </c>
      <c r="AK1770" s="322">
        <f>+VLOOKUP($E1770,Consumption!$1:$1048576,MATCH(DATE(AK$2,1,1),INV!$A$1:$LI$1),FALSE)</f>
        <v>1.8387022790000001</v>
      </c>
      <c r="AL1770" s="322">
        <f>+VLOOKUP($E1770,Consumption!$1:$1048576,MATCH(DATE(AL$2,1,1),INV!$A$1:$LI$1),FALSE)</f>
        <v>1.8746853450000001</v>
      </c>
      <c r="AM1770" s="322">
        <f>+VLOOKUP($E1770,Consumption!$1:$1048576,MATCH(DATE(AM$2,1,1),INV!$A$1:$LI$1),FALSE)</f>
        <v>1.9113108670000001</v>
      </c>
      <c r="AN1770" s="322">
        <f>+VLOOKUP($E1770,Consumption!$1:$1048576,MATCH(DATE(AN$2,1,1),INV!$A$1:$LI$1),FALSE)</f>
        <v>1.948599167</v>
      </c>
      <c r="AO1770" s="322">
        <f>+VLOOKUP($E1770,Consumption!$1:$1048576,MATCH(DATE(AO$2,1,1),INV!$A$1:$LI$1),FALSE)</f>
        <v>1.986571538</v>
      </c>
      <c r="AP1770" s="322">
        <f>+VLOOKUP($E1770,Consumption!$1:$1048576,MATCH(DATE(AP$2,1,1),INV!$A$1:$LI$1),FALSE)</f>
        <v>2.0252337460000001</v>
      </c>
      <c r="AQ1770" s="322">
        <f>+VLOOKUP($E1770,Consumption!$1:$1048576,MATCH(DATE(AQ$2,1,1),INV!$A$1:$LI$1),FALSE)</f>
        <v>2.064602861</v>
      </c>
      <c r="AR1770" s="322">
        <f>+VLOOKUP($E1770,Consumption!$1:$1048576,MATCH(DATE(AR$2,1,1),INV!$A$1:$LI$1),FALSE)</f>
        <v>2.1046992580000001</v>
      </c>
      <c r="AS1770" s="322">
        <f>+VLOOKUP($E1770,Consumption!$1:$1048576,MATCH(DATE(AS$2,1,1),INV!$A$1:$LI$1),FALSE)</f>
        <v>2.1455440690000001</v>
      </c>
      <c r="AT1770" s="322">
        <f>+VLOOKUP($E1770,Consumption!$1:$1048576,MATCH(DATE(AT$2,1,1),INV!$A$1:$LI$1),FALSE)</f>
        <v>2.187158706</v>
      </c>
      <c r="AU1770" s="322">
        <f>+VLOOKUP($E1770,Consumption!$1:$1048576,MATCH(DATE(AU$2,1,1),INV!$A$1:$LI$1),FALSE)</f>
        <v>2.2295649740000001</v>
      </c>
      <c r="AV1770" s="322">
        <f>+VLOOKUP($E1770,Consumption!$1:$1048576,MATCH(DATE(AV$2,1,1),INV!$A$1:$LI$1),FALSE)</f>
        <v>2.2727852710000001</v>
      </c>
      <c r="AW1770" s="322">
        <f>+VLOOKUP($E1770,Consumption!$1:$1048576,MATCH(DATE(AW$2,1,1),INV!$A$1:$LI$1),FALSE)</f>
        <v>2.3168425500000001</v>
      </c>
      <c r="AX1770" s="322">
        <f>+VLOOKUP($E1770,Consumption!$1:$1048576,MATCH(DATE(AX$2,1,1),INV!$A$1:$LI$1),FALSE)</f>
        <v>2.3617602679999998</v>
      </c>
      <c r="AY1770" s="322">
        <f>+VLOOKUP($E1770,Consumption!$1:$1048576,MATCH(DATE(AY$2,1,1),INV!$A$1:$LI$1),FALSE)</f>
        <v>2.407562242</v>
      </c>
      <c r="AZ1770" s="322">
        <f>+VLOOKUP($E1770,Consumption!$1:$1048576,MATCH(DATE(AZ$2,1,1),INV!$A$1:$LI$1),FALSE)</f>
        <v>2.4541873760000001</v>
      </c>
      <c r="BA1770" s="322">
        <f>+VLOOKUP($E1770,Consumption!$1:$1048576,MATCH(DATE(BA$2,1,1),INV!$A$1:$LI$1),FALSE)</f>
        <v>2.501636317</v>
      </c>
      <c r="BB1770" s="322">
        <f>+VLOOKUP($E1770,Consumption!$1:$1048576,MATCH(DATE(BB$2,1,1),INV!$A$1:$LI$1),FALSE)</f>
        <v>2.5499359350000002</v>
      </c>
      <c r="BC1770" s="322">
        <f>+VLOOKUP($E1770,Consumption!$1:$1048576,MATCH(DATE(BC$2,1,1),INV!$A$1:$LI$1),FALSE)</f>
        <v>2.5991199030000001</v>
      </c>
      <c r="BD1770" s="322">
        <f>+VLOOKUP($E1770,Consumption!$1:$1048576,MATCH(DATE(BD$2,1,1),INV!$A$1:$LI$1),FALSE)</f>
        <v>2.6492210740000002</v>
      </c>
      <c r="BE1770" s="322">
        <f>+VLOOKUP($E1770,Consumption!$1:$1048576,MATCH(DATE(BE$2,1,1),INV!$A$1:$LI$1),FALSE)</f>
        <v>2.770107259</v>
      </c>
      <c r="BF1770" s="322">
        <f>+VLOOKUP($E1770,Consumption!$1:$1048576,MATCH(DATE(BF$2,1,1),INV!$A$1:$LI$1),FALSE)</f>
        <v>2.825014404</v>
      </c>
      <c r="BG1770" s="322">
        <f>+VLOOKUP($E1770,Consumption!$1:$1048576,MATCH(DATE(BG$2,1,1),INV!$A$1:$LI$1),FALSE)</f>
        <v>2.8809502770000002</v>
      </c>
      <c r="BH1770" s="322">
        <f>+VLOOKUP($E1770,Consumption!$1:$1048576,MATCH(DATE(BH$2,1,1),INV!$A$1:$LI$1),FALSE)</f>
        <v>2.9379380770000001</v>
      </c>
      <c r="BI1770" s="322">
        <f>+VLOOKUP($E1770,Consumption!$1:$1048576,MATCH(DATE(BI$2,1,1),INV!$A$1:$LI$1),FALSE)</f>
        <v>2.9960017460000001</v>
      </c>
    </row>
    <row r="1771" spans="1:61" s="281" customFormat="1" ht="15" customHeight="1" x14ac:dyDescent="0.35">
      <c r="A1771" s="392"/>
      <c r="B1771" s="404"/>
      <c r="C1771" s="164" t="s">
        <v>600</v>
      </c>
      <c r="D1771" s="126"/>
      <c r="E1771" s="70" t="s">
        <v>619</v>
      </c>
      <c r="F1771" s="322">
        <f>+VLOOKUP($E1771,Consumption!$1:$1048576,MATCH(DATE(F$2,1,1),INV!$A$1:$LI$1),FALSE)</f>
        <v>0.99960272930000005</v>
      </c>
      <c r="G1771" s="322">
        <f>+VLOOKUP($E1771,Consumption!$1:$1048576,MATCH(DATE(G$2,1,1),INV!$A$1:$LI$1),FALSE)</f>
        <v>1.018849221</v>
      </c>
      <c r="H1771" s="322">
        <f>+VLOOKUP($E1771,Consumption!$1:$1048576,MATCH(DATE(H$2,1,1),INV!$A$1:$LI$1),FALSE)</f>
        <v>1.038338193</v>
      </c>
      <c r="I1771" s="322">
        <f>+VLOOKUP($E1771,Consumption!$1:$1048576,MATCH(DATE(I$2,1,1),INV!$A$1:$LI$1),FALSE)</f>
        <v>1.0582345989999999</v>
      </c>
      <c r="J1771" s="322">
        <f>+VLOOKUP($E1771,Consumption!$1:$1048576,MATCH(DATE(J$2,1,1),INV!$A$1:$LI$1),FALSE)</f>
        <v>1.0786357689999999</v>
      </c>
      <c r="K1771" s="322">
        <f>+VLOOKUP($E1771,Consumption!$1:$1048576,MATCH(DATE(K$2,1,1),INV!$A$1:$LI$1),FALSE)</f>
        <v>1.099586263</v>
      </c>
      <c r="L1771" s="322">
        <f>+VLOOKUP($E1771,Consumption!$1:$1048576,MATCH(DATE(L$2,1,1),INV!$A$1:$LI$1),FALSE)</f>
        <v>1.121078655</v>
      </c>
      <c r="M1771" s="322">
        <f>+VLOOKUP($E1771,Consumption!$1:$1048576,MATCH(DATE(M$2,1,1),INV!$A$1:$LI$1),FALSE)</f>
        <v>1.143105466</v>
      </c>
      <c r="N1771" s="322">
        <f>+VLOOKUP($E1771,Consumption!$1:$1048576,MATCH(DATE(N$2,1,1),INV!$A$1:$LI$1),FALSE)</f>
        <v>1.165662333</v>
      </c>
      <c r="O1771" s="322">
        <f>+VLOOKUP($E1771,Consumption!$1:$1048576,MATCH(DATE(O$2,1,1),INV!$A$1:$LI$1),FALSE)</f>
        <v>1.1887476939999999</v>
      </c>
      <c r="P1771" s="322">
        <f>+VLOOKUP($E1771,Consumption!$1:$1048576,MATCH(DATE(P$2,1,1),INV!$A$1:$LI$1),FALSE)</f>
        <v>1.212400377</v>
      </c>
      <c r="Q1771" s="322">
        <f>+VLOOKUP($E1771,Consumption!$1:$1048576,MATCH(DATE(Q$2,1,1),INV!$A$1:$LI$1),FALSE)</f>
        <v>1.2365998659999999</v>
      </c>
      <c r="R1771" s="322">
        <f>+VLOOKUP($E1771,Consumption!$1:$1048576,MATCH(DATE(R$2,1,1),INV!$A$1:$LI$1),FALSE)</f>
        <v>1.261338455</v>
      </c>
      <c r="S1771" s="322">
        <f>+VLOOKUP($E1771,Consumption!$1:$1048576,MATCH(DATE(S$2,1,1),INV!$A$1:$LI$1),FALSE)</f>
        <v>1.2866168200000001</v>
      </c>
      <c r="T1771" s="322">
        <f>+VLOOKUP($E1771,Consumption!$1:$1048576,MATCH(DATE(T$2,1,1),INV!$A$1:$LI$1),FALSE)</f>
        <v>1.3124381089999999</v>
      </c>
      <c r="U1771" s="322">
        <f>+VLOOKUP($E1771,Consumption!$1:$1048576,MATCH(DATE(U$2,1,1),INV!$A$1:$LI$1),FALSE)</f>
        <v>1.3388053019999999</v>
      </c>
      <c r="V1771" s="322">
        <f>+VLOOKUP($E1771,Consumption!$1:$1048576,MATCH(DATE(V$2,1,1),INV!$A$1:$LI$1),FALSE)</f>
        <v>1.365720579</v>
      </c>
      <c r="W1771" s="322">
        <f>+VLOOKUP($E1771,Consumption!$1:$1048576,MATCH(DATE(W$2,1,1),INV!$A$1:$LI$1),FALSE)</f>
        <v>1.3931854290000001</v>
      </c>
      <c r="X1771" s="322">
        <f>+VLOOKUP($E1771,Consumption!$1:$1048576,MATCH(DATE(X$2,1,1),INV!$A$1:$LI$1),FALSE)</f>
        <v>1.4212010770000001</v>
      </c>
      <c r="Y1771" s="322">
        <f>+VLOOKUP($E1771,Consumption!$1:$1048576,MATCH(DATE(Y$2,1,1),INV!$A$1:$LI$1),FALSE)</f>
        <v>1.4497686169999999</v>
      </c>
      <c r="Z1771" s="322">
        <f>+VLOOKUP($E1771,Consumption!$1:$1048576,MATCH(DATE(Z$2,1,1),INV!$A$1:$LI$1),FALSE)</f>
        <v>1.478860166</v>
      </c>
      <c r="AA1771" s="322">
        <f>+VLOOKUP($E1771,Consumption!$1:$1048576,MATCH(DATE(AA$2,1,1),INV!$A$1:$LI$1),FALSE)</f>
        <v>1.5084933540000001</v>
      </c>
      <c r="AB1771" s="322">
        <f>+VLOOKUP($E1771,Consumption!$1:$1048576,MATCH(DATE(AB$2,1,1),INV!$A$1:$LI$1),FALSE)</f>
        <v>1.538678177</v>
      </c>
      <c r="AC1771" s="322">
        <f>+VLOOKUP($E1771,Consumption!$1:$1048576,MATCH(DATE(AC$2,1,1),INV!$A$1:$LI$1),FALSE)</f>
        <v>1.5694192389999999</v>
      </c>
      <c r="AD1771" s="322">
        <f>+VLOOKUP($E1771,Consumption!$1:$1048576,MATCH(DATE(AD$2,1,1),INV!$A$1:$LI$1),FALSE)</f>
        <v>1.6007198650000001</v>
      </c>
      <c r="AE1771" s="322">
        <f>+VLOOKUP($E1771,Consumption!$1:$1048576,MATCH(DATE(AE$2,1,1),INV!$A$1:$LI$1),FALSE)</f>
        <v>1.6324989320000001</v>
      </c>
      <c r="AF1771" s="322">
        <f>+VLOOKUP($E1771,Consumption!$1:$1048576,MATCH(DATE(AF$2,1,1),INV!$A$1:$LI$1),FALSE)</f>
        <v>1.664768453</v>
      </c>
      <c r="AG1771" s="322">
        <f>+VLOOKUP($E1771,Consumption!$1:$1048576,MATCH(DATE(AG$2,1,1),INV!$A$1:$LI$1),FALSE)</f>
        <v>1.697541661</v>
      </c>
      <c r="AH1771" s="322">
        <f>+VLOOKUP($E1771,Consumption!$1:$1048576,MATCH(DATE(AH$2,1,1),INV!$A$1:$LI$1),FALSE)</f>
        <v>1.730827927</v>
      </c>
      <c r="AI1771" s="322">
        <f>+VLOOKUP($E1771,Consumption!$1:$1048576,MATCH(DATE(AI$2,1,1),INV!$A$1:$LI$1),FALSE)</f>
        <v>1.7646364590000001</v>
      </c>
      <c r="AJ1771" s="322">
        <f>+VLOOKUP($E1771,Consumption!$1:$1048576,MATCH(DATE(AJ$2,1,1),INV!$A$1:$LI$1),FALSE)</f>
        <v>1.798978908</v>
      </c>
      <c r="AK1771" s="322">
        <f>+VLOOKUP($E1771,Consumption!$1:$1048576,MATCH(DATE(AK$2,1,1),INV!$A$1:$LI$1),FALSE)</f>
        <v>1.8338703329999999</v>
      </c>
      <c r="AL1771" s="322">
        <f>+VLOOKUP($E1771,Consumption!$1:$1048576,MATCH(DATE(AL$2,1,1),INV!$A$1:$LI$1),FALSE)</f>
        <v>1.869329196</v>
      </c>
      <c r="AM1771" s="322">
        <f>+VLOOKUP($E1771,Consumption!$1:$1048576,MATCH(DATE(AM$2,1,1),INV!$A$1:$LI$1),FALSE)</f>
        <v>1.9053766990000001</v>
      </c>
      <c r="AN1771" s="322">
        <f>+VLOOKUP($E1771,Consumption!$1:$1048576,MATCH(DATE(AN$2,1,1),INV!$A$1:$LI$1),FALSE)</f>
        <v>1.942036087</v>
      </c>
      <c r="AO1771" s="322">
        <f>+VLOOKUP($E1771,Consumption!$1:$1048576,MATCH(DATE(AO$2,1,1),INV!$A$1:$LI$1),FALSE)</f>
        <v>1.9793320000000001</v>
      </c>
      <c r="AP1771" s="322">
        <f>+VLOOKUP($E1771,Consumption!$1:$1048576,MATCH(DATE(AP$2,1,1),INV!$A$1:$LI$1),FALSE)</f>
        <v>2.0172676009999999</v>
      </c>
      <c r="AQ1771" s="322">
        <f>+VLOOKUP($E1771,Consumption!$1:$1048576,MATCH(DATE(AQ$2,1,1),INV!$A$1:$LI$1),FALSE)</f>
        <v>2.0558583650000002</v>
      </c>
      <c r="AR1771" s="322">
        <f>+VLOOKUP($E1771,Consumption!$1:$1048576,MATCH(DATE(AR$2,1,1),INV!$A$1:$LI$1),FALSE)</f>
        <v>2.0951259640000002</v>
      </c>
      <c r="AS1771" s="322">
        <f>+VLOOKUP($E1771,Consumption!$1:$1048576,MATCH(DATE(AS$2,1,1),INV!$A$1:$LI$1),FALSE)</f>
        <v>2.1350942220000002</v>
      </c>
      <c r="AT1771" s="322">
        <f>+VLOOKUP($E1771,Consumption!$1:$1048576,MATCH(DATE(AT$2,1,1),INV!$A$1:$LI$1),FALSE)</f>
        <v>2.1757877030000001</v>
      </c>
      <c r="AU1771" s="322">
        <f>+VLOOKUP($E1771,Consumption!$1:$1048576,MATCH(DATE(AU$2,1,1),INV!$A$1:$LI$1),FALSE)</f>
        <v>2.2172313899999998</v>
      </c>
      <c r="AV1771" s="322">
        <f>+VLOOKUP($E1771,Consumption!$1:$1048576,MATCH(DATE(AV$2,1,1),INV!$A$1:$LI$1),FALSE)</f>
        <v>2.2594509600000001</v>
      </c>
      <c r="AW1771" s="322">
        <f>+VLOOKUP($E1771,Consumption!$1:$1048576,MATCH(DATE(AW$2,1,1),INV!$A$1:$LI$1),FALSE)</f>
        <v>2.302472635</v>
      </c>
      <c r="AX1771" s="322">
        <f>+VLOOKUP($E1771,Consumption!$1:$1048576,MATCH(DATE(AX$2,1,1),INV!$A$1:$LI$1),FALSE)</f>
        <v>2.3463231059999998</v>
      </c>
      <c r="AY1771" s="322">
        <f>+VLOOKUP($E1771,Consumption!$1:$1048576,MATCH(DATE(AY$2,1,1),INV!$A$1:$LI$1),FALSE)</f>
        <v>2.3910293290000002</v>
      </c>
      <c r="AZ1771" s="322">
        <f>+VLOOKUP($E1771,Consumption!$1:$1048576,MATCH(DATE(AZ$2,1,1),INV!$A$1:$LI$1),FALSE)</f>
        <v>2.436489463</v>
      </c>
      <c r="BA1771" s="322">
        <f>+VLOOKUP($E1771,Consumption!$1:$1048576,MATCH(DATE(BA$2,1,1),INV!$A$1:$LI$1),FALSE)</f>
        <v>2.482694059</v>
      </c>
      <c r="BB1771" s="322">
        <f>+VLOOKUP($E1771,Consumption!$1:$1048576,MATCH(DATE(BB$2,1,1),INV!$A$1:$LI$1),FALSE)</f>
        <v>2.5296723750000001</v>
      </c>
      <c r="BC1771" s="322">
        <f>+VLOOKUP($E1771,Consumption!$1:$1048576,MATCH(DATE(BC$2,1,1),INV!$A$1:$LI$1),FALSE)</f>
        <v>2.577463716</v>
      </c>
      <c r="BD1771" s="322">
        <f>+VLOOKUP($E1771,Consumption!$1:$1048576,MATCH(DATE(BD$2,1,1),INV!$A$1:$LI$1),FALSE)</f>
        <v>2.626106434</v>
      </c>
      <c r="BE1771" s="322">
        <f>+VLOOKUP($E1771,Consumption!$1:$1048576,MATCH(DATE(BE$2,1,1),INV!$A$1:$LI$1),FALSE)</f>
        <v>2.783180642</v>
      </c>
      <c r="BF1771" s="322">
        <f>+VLOOKUP($E1771,Consumption!$1:$1048576,MATCH(DATE(BF$2,1,1),INV!$A$1:$LI$1),FALSE)</f>
        <v>2.8380700619999999</v>
      </c>
      <c r="BG1771" s="322">
        <f>+VLOOKUP($E1771,Consumption!$1:$1048576,MATCH(DATE(BG$2,1,1),INV!$A$1:$LI$1),FALSE)</f>
        <v>2.8939497310000002</v>
      </c>
      <c r="BH1771" s="322">
        <f>+VLOOKUP($E1771,Consumption!$1:$1048576,MATCH(DATE(BH$2,1,1),INV!$A$1:$LI$1),FALSE)</f>
        <v>2.9508435259999999</v>
      </c>
      <c r="BI1771" s="322">
        <f>+VLOOKUP($E1771,Consumption!$1:$1048576,MATCH(DATE(BI$2,1,1),INV!$A$1:$LI$1),FALSE)</f>
        <v>3.0087762649999998</v>
      </c>
    </row>
    <row r="1772" spans="1:61" s="281" customFormat="1" ht="15" customHeight="1" x14ac:dyDescent="0.35">
      <c r="A1772" s="392"/>
      <c r="B1772" s="404"/>
      <c r="C1772" s="164" t="s">
        <v>601</v>
      </c>
      <c r="D1772" s="126"/>
      <c r="E1772" s="70" t="s">
        <v>620</v>
      </c>
      <c r="F1772" s="322">
        <f>+VLOOKUP($E1772,Consumption!$1:$1048576,MATCH(DATE(F$2,1,1),INV!$A$1:$LI$1),FALSE)</f>
        <v>0.99910033009999999</v>
      </c>
      <c r="G1772" s="322">
        <f>+VLOOKUP($E1772,Consumption!$1:$1048576,MATCH(DATE(G$2,1,1),INV!$A$1:$LI$1),FALSE)</f>
        <v>1.0172646430000001</v>
      </c>
      <c r="H1772" s="322">
        <f>+VLOOKUP($E1772,Consumption!$1:$1048576,MATCH(DATE(H$2,1,1),INV!$A$1:$LI$1),FALSE)</f>
        <v>1.035545401</v>
      </c>
      <c r="I1772" s="322">
        <f>+VLOOKUP($E1772,Consumption!$1:$1048576,MATCH(DATE(I$2,1,1),INV!$A$1:$LI$1),FALSE)</f>
        <v>1.0545369410000001</v>
      </c>
      <c r="J1772" s="322">
        <f>+VLOOKUP($E1772,Consumption!$1:$1048576,MATCH(DATE(J$2,1,1),INV!$A$1:$LI$1),FALSE)</f>
        <v>1.0745830590000001</v>
      </c>
      <c r="K1772" s="322">
        <f>+VLOOKUP($E1772,Consumption!$1:$1048576,MATCH(DATE(K$2,1,1),INV!$A$1:$LI$1),FALSE)</f>
        <v>1.095797369</v>
      </c>
      <c r="L1772" s="322">
        <f>+VLOOKUP($E1772,Consumption!$1:$1048576,MATCH(DATE(L$2,1,1),INV!$A$1:$LI$1),FALSE)</f>
        <v>1.118070798</v>
      </c>
      <c r="M1772" s="322">
        <f>+VLOOKUP($E1772,Consumption!$1:$1048576,MATCH(DATE(M$2,1,1),INV!$A$1:$LI$1),FALSE)</f>
        <v>1.141260553</v>
      </c>
      <c r="N1772" s="322">
        <f>+VLOOKUP($E1772,Consumption!$1:$1048576,MATCH(DATE(N$2,1,1),INV!$A$1:$LI$1),FALSE)</f>
        <v>1.1652547740000001</v>
      </c>
      <c r="O1772" s="322">
        <f>+VLOOKUP($E1772,Consumption!$1:$1048576,MATCH(DATE(O$2,1,1),INV!$A$1:$LI$1),FALSE)</f>
        <v>1.1899775619999999</v>
      </c>
      <c r="P1772" s="322">
        <f>+VLOOKUP($E1772,Consumption!$1:$1048576,MATCH(DATE(P$2,1,1),INV!$A$1:$LI$1),FALSE)</f>
        <v>1.215523855</v>
      </c>
      <c r="Q1772" s="322">
        <f>+VLOOKUP($E1772,Consumption!$1:$1048576,MATCH(DATE(Q$2,1,1),INV!$A$1:$LI$1),FALSE)</f>
        <v>1.24181937</v>
      </c>
      <c r="R1772" s="322">
        <f>+VLOOKUP($E1772,Consumption!$1:$1048576,MATCH(DATE(R$2,1,1),INV!$A$1:$LI$1),FALSE)</f>
        <v>1.2687712680000001</v>
      </c>
      <c r="S1772" s="322">
        <f>+VLOOKUP($E1772,Consumption!$1:$1048576,MATCH(DATE(S$2,1,1),INV!$A$1:$LI$1),FALSE)</f>
        <v>1.296319054</v>
      </c>
      <c r="T1772" s="322">
        <f>+VLOOKUP($E1772,Consumption!$1:$1048576,MATCH(DATE(T$2,1,1),INV!$A$1:$LI$1),FALSE)</f>
        <v>1.3244217570000001</v>
      </c>
      <c r="U1772" s="322">
        <f>+VLOOKUP($E1772,Consumption!$1:$1048576,MATCH(DATE(U$2,1,1),INV!$A$1:$LI$1),FALSE)</f>
        <v>1.3530460209999999</v>
      </c>
      <c r="V1772" s="322">
        <f>+VLOOKUP($E1772,Consumption!$1:$1048576,MATCH(DATE(V$2,1,1),INV!$A$1:$LI$1),FALSE)</f>
        <v>1.3821611709999999</v>
      </c>
      <c r="W1772" s="322">
        <f>+VLOOKUP($E1772,Consumption!$1:$1048576,MATCH(DATE(W$2,1,1),INV!$A$1:$LI$1),FALSE)</f>
        <v>1.41173737</v>
      </c>
      <c r="X1772" s="322">
        <f>+VLOOKUP($E1772,Consumption!$1:$1048576,MATCH(DATE(X$2,1,1),INV!$A$1:$LI$1),FALSE)</f>
        <v>1.4417482340000001</v>
      </c>
      <c r="Y1772" s="322">
        <f>+VLOOKUP($E1772,Consumption!$1:$1048576,MATCH(DATE(Y$2,1,1),INV!$A$1:$LI$1),FALSE)</f>
        <v>1.4721707449999999</v>
      </c>
      <c r="Z1772" s="322">
        <f>+VLOOKUP($E1772,Consumption!$1:$1048576,MATCH(DATE(Z$2,1,1),INV!$A$1:$LI$1),FALSE)</f>
        <v>1.502875148</v>
      </c>
      <c r="AA1772" s="322">
        <f>+VLOOKUP($E1772,Consumption!$1:$1048576,MATCH(DATE(AA$2,1,1),INV!$A$1:$LI$1),FALSE)</f>
        <v>1.5338724779999999</v>
      </c>
      <c r="AB1772" s="322">
        <f>+VLOOKUP($E1772,Consumption!$1:$1048576,MATCH(DATE(AB$2,1,1),INV!$A$1:$LI$1),FALSE)</f>
        <v>1.5652040039999999</v>
      </c>
      <c r="AC1772" s="322">
        <f>+VLOOKUP($E1772,Consumption!$1:$1048576,MATCH(DATE(AC$2,1,1),INV!$A$1:$LI$1),FALSE)</f>
        <v>1.596892209</v>
      </c>
      <c r="AD1772" s="322">
        <f>+VLOOKUP($E1772,Consumption!$1:$1048576,MATCH(DATE(AD$2,1,1),INV!$A$1:$LI$1),FALSE)</f>
        <v>1.6289463040000001</v>
      </c>
      <c r="AE1772" s="322">
        <f>+VLOOKUP($E1772,Consumption!$1:$1048576,MATCH(DATE(AE$2,1,1),INV!$A$1:$LI$1),FALSE)</f>
        <v>1.661046802</v>
      </c>
      <c r="AF1772" s="322">
        <f>+VLOOKUP($E1772,Consumption!$1:$1048576,MATCH(DATE(AF$2,1,1),INV!$A$1:$LI$1),FALSE)</f>
        <v>1.693117268</v>
      </c>
      <c r="AG1772" s="322">
        <f>+VLOOKUP($E1772,Consumption!$1:$1048576,MATCH(DATE(AG$2,1,1),INV!$A$1:$LI$1),FALSE)</f>
        <v>1.725202202</v>
      </c>
      <c r="AH1772" s="322">
        <f>+VLOOKUP($E1772,Consumption!$1:$1048576,MATCH(DATE(AH$2,1,1),INV!$A$1:$LI$1),FALSE)</f>
        <v>1.757357501</v>
      </c>
      <c r="AI1772" s="322">
        <f>+VLOOKUP($E1772,Consumption!$1:$1048576,MATCH(DATE(AI$2,1,1),INV!$A$1:$LI$1),FALSE)</f>
        <v>1.78963742</v>
      </c>
      <c r="AJ1772" s="322">
        <f>+VLOOKUP($E1772,Consumption!$1:$1048576,MATCH(DATE(AJ$2,1,1),INV!$A$1:$LI$1),FALSE)</f>
        <v>1.8220960180000001</v>
      </c>
      <c r="AK1772" s="322">
        <f>+VLOOKUP($E1772,Consumption!$1:$1048576,MATCH(DATE(AK$2,1,1),INV!$A$1:$LI$1),FALSE)</f>
        <v>1.8547890659999999</v>
      </c>
      <c r="AL1772" s="322">
        <f>+VLOOKUP($E1772,Consumption!$1:$1048576,MATCH(DATE(AL$2,1,1),INV!$A$1:$LI$1),FALSE)</f>
        <v>1.8877743259999999</v>
      </c>
      <c r="AM1772" s="322">
        <f>+VLOOKUP($E1772,Consumption!$1:$1048576,MATCH(DATE(AM$2,1,1),INV!$A$1:$LI$1),FALSE)</f>
        <v>1.9211088160000001</v>
      </c>
      <c r="AN1772" s="322">
        <f>+VLOOKUP($E1772,Consumption!$1:$1048576,MATCH(DATE(AN$2,1,1),INV!$A$1:$LI$1),FALSE)</f>
        <v>1.9548469180000001</v>
      </c>
      <c r="AO1772" s="322">
        <f>+VLOOKUP($E1772,Consumption!$1:$1048576,MATCH(DATE(AO$2,1,1),INV!$A$1:$LI$1),FALSE)</f>
        <v>1.9890389340000001</v>
      </c>
      <c r="AP1772" s="322">
        <f>+VLOOKUP($E1772,Consumption!$1:$1048576,MATCH(DATE(AP$2,1,1),INV!$A$1:$LI$1),FALSE)</f>
        <v>2.023646303</v>
      </c>
      <c r="AQ1772" s="322">
        <f>+VLOOKUP($E1772,Consumption!$1:$1048576,MATCH(DATE(AQ$2,1,1),INV!$A$1:$LI$1),FALSE)</f>
        <v>2.0586456580000001</v>
      </c>
      <c r="AR1772" s="322">
        <f>+VLOOKUP($E1772,Consumption!$1:$1048576,MATCH(DATE(AR$2,1,1),INV!$A$1:$LI$1),FALSE)</f>
        <v>2.0940469180000001</v>
      </c>
      <c r="AS1772" s="322">
        <f>+VLOOKUP($E1772,Consumption!$1:$1048576,MATCH(DATE(AS$2,1,1),INV!$A$1:$LI$1),FALSE)</f>
        <v>2.1298819569999998</v>
      </c>
      <c r="AT1772" s="322">
        <f>+VLOOKUP($E1772,Consumption!$1:$1048576,MATCH(DATE(AT$2,1,1),INV!$A$1:$LI$1),FALSE)</f>
        <v>2.1661943099999998</v>
      </c>
      <c r="AU1772" s="322">
        <f>+VLOOKUP($E1772,Consumption!$1:$1048576,MATCH(DATE(AU$2,1,1),INV!$A$1:$LI$1),FALSE)</f>
        <v>2.2030327750000001</v>
      </c>
      <c r="AV1772" s="322">
        <f>+VLOOKUP($E1772,Consumption!$1:$1048576,MATCH(DATE(AV$2,1,1),INV!$A$1:$LI$1),FALSE)</f>
        <v>2.240449865</v>
      </c>
      <c r="AW1772" s="322">
        <f>+VLOOKUP($E1772,Consumption!$1:$1048576,MATCH(DATE(AW$2,1,1),INV!$A$1:$LI$1),FALSE)</f>
        <v>2.2784986800000002</v>
      </c>
      <c r="AX1772" s="322">
        <f>+VLOOKUP($E1772,Consumption!$1:$1048576,MATCH(DATE(AX$2,1,1),INV!$A$1:$LI$1),FALSE)</f>
        <v>2.3172321669999998</v>
      </c>
      <c r="AY1772" s="322">
        <f>+VLOOKUP($E1772,Consumption!$1:$1048576,MATCH(DATE(AY$2,1,1),INV!$A$1:$LI$1),FALSE)</f>
        <v>2.3567021810000002</v>
      </c>
      <c r="AZ1772" s="322">
        <f>+VLOOKUP($E1772,Consumption!$1:$1048576,MATCH(DATE(AZ$2,1,1),INV!$A$1:$LI$1),FALSE)</f>
        <v>2.3962262299999999</v>
      </c>
      <c r="BA1772" s="322">
        <f>+VLOOKUP($E1772,Consumption!$1:$1048576,MATCH(DATE(BA$2,1,1),INV!$A$1:$LI$1),FALSE)</f>
        <v>2.4358537560000002</v>
      </c>
      <c r="BB1772" s="322">
        <f>+VLOOKUP($E1772,Consumption!$1:$1048576,MATCH(DATE(BB$2,1,1),INV!$A$1:$LI$1),FALSE)</f>
        <v>2.475902069</v>
      </c>
      <c r="BC1772" s="322">
        <f>+VLOOKUP($E1772,Consumption!$1:$1048576,MATCH(DATE(BC$2,1,1),INV!$A$1:$LI$1),FALSE)</f>
        <v>2.5166911089999999</v>
      </c>
      <c r="BD1772" s="322">
        <f>+VLOOKUP($E1772,Consumption!$1:$1048576,MATCH(DATE(BD$2,1,1),INV!$A$1:$LI$1),FALSE)</f>
        <v>2.5584415740000002</v>
      </c>
      <c r="BE1772" s="322">
        <f>+VLOOKUP($E1772,Consumption!$1:$1048576,MATCH(DATE(BE$2,1,1),INV!$A$1:$LI$1),FALSE)</f>
        <v>2.8914458619999999</v>
      </c>
      <c r="BF1772" s="322">
        <f>+VLOOKUP($E1772,Consumption!$1:$1048576,MATCH(DATE(BF$2,1,1),INV!$A$1:$LI$1),FALSE)</f>
        <v>2.9450117809999998</v>
      </c>
      <c r="BG1772" s="322">
        <f>+VLOOKUP($E1772,Consumption!$1:$1048576,MATCH(DATE(BG$2,1,1),INV!$A$1:$LI$1),FALSE)</f>
        <v>2.9993339049999999</v>
      </c>
      <c r="BH1772" s="322">
        <f>+VLOOKUP($E1772,Consumption!$1:$1048576,MATCH(DATE(BH$2,1,1),INV!$A$1:$LI$1),FALSE)</f>
        <v>3.0544511330000002</v>
      </c>
      <c r="BI1772" s="322">
        <f>+VLOOKUP($E1772,Consumption!$1:$1048576,MATCH(DATE(BI$2,1,1),INV!$A$1:$LI$1),FALSE)</f>
        <v>3.1104024539999999</v>
      </c>
    </row>
    <row r="1773" spans="1:61" s="281" customFormat="1" ht="15" customHeight="1" x14ac:dyDescent="0.35">
      <c r="A1773" s="392"/>
      <c r="B1773" s="404"/>
      <c r="C1773" s="164" t="s">
        <v>602</v>
      </c>
      <c r="D1773" s="126"/>
      <c r="E1773" s="70" t="s">
        <v>621</v>
      </c>
      <c r="F1773" s="322">
        <f>+VLOOKUP($E1773,Consumption!$1:$1048576,MATCH(DATE(F$2,1,1),INV!$A$1:$LI$1),FALSE)</f>
        <v>0.99928088370000001</v>
      </c>
      <c r="G1773" s="322">
        <f>+VLOOKUP($E1773,Consumption!$1:$1048576,MATCH(DATE(G$2,1,1),INV!$A$1:$LI$1),FALSE)</f>
        <v>1.0179651519999999</v>
      </c>
      <c r="H1773" s="322">
        <f>+VLOOKUP($E1773,Consumption!$1:$1048576,MATCH(DATE(H$2,1,1),INV!$A$1:$LI$1),FALSE)</f>
        <v>1.0367465410000001</v>
      </c>
      <c r="I1773" s="322">
        <f>+VLOOKUP($E1773,Consumption!$1:$1048576,MATCH(DATE(I$2,1,1),INV!$A$1:$LI$1),FALSE)</f>
        <v>1.055878965</v>
      </c>
      <c r="J1773" s="322">
        <f>+VLOOKUP($E1773,Consumption!$1:$1048576,MATCH(DATE(J$2,1,1),INV!$A$1:$LI$1),FALSE)</f>
        <v>1.075525343</v>
      </c>
      <c r="K1773" s="322">
        <f>+VLOOKUP($E1773,Consumption!$1:$1048576,MATCH(DATE(K$2,1,1),INV!$A$1:$LI$1),FALSE)</f>
        <v>1.0957699759999999</v>
      </c>
      <c r="L1773" s="322">
        <f>+VLOOKUP($E1773,Consumption!$1:$1048576,MATCH(DATE(L$2,1,1),INV!$A$1:$LI$1),FALSE)</f>
        <v>1.1166244649999999</v>
      </c>
      <c r="M1773" s="322">
        <f>+VLOOKUP($E1773,Consumption!$1:$1048576,MATCH(DATE(M$2,1,1),INV!$A$1:$LI$1),FALSE)</f>
        <v>1.1380875020000001</v>
      </c>
      <c r="N1773" s="322">
        <f>+VLOOKUP($E1773,Consumption!$1:$1048576,MATCH(DATE(N$2,1,1),INV!$A$1:$LI$1),FALSE)</f>
        <v>1.1601502859999999</v>
      </c>
      <c r="O1773" s="322">
        <f>+VLOOKUP($E1773,Consumption!$1:$1048576,MATCH(DATE(O$2,1,1),INV!$A$1:$LI$1),FALSE)</f>
        <v>1.182801888</v>
      </c>
      <c r="P1773" s="322">
        <f>+VLOOKUP($E1773,Consumption!$1:$1048576,MATCH(DATE(P$2,1,1),INV!$A$1:$LI$1),FALSE)</f>
        <v>1.2060725670000001</v>
      </c>
      <c r="Q1773" s="322">
        <f>+VLOOKUP($E1773,Consumption!$1:$1048576,MATCH(DATE(Q$2,1,1),INV!$A$1:$LI$1),FALSE)</f>
        <v>1.229932923</v>
      </c>
      <c r="R1773" s="322">
        <f>+VLOOKUP($E1773,Consumption!$1:$1048576,MATCH(DATE(R$2,1,1),INV!$A$1:$LI$1),FALSE)</f>
        <v>1.254376567</v>
      </c>
      <c r="S1773" s="322">
        <f>+VLOOKUP($E1773,Consumption!$1:$1048576,MATCH(DATE(S$2,1,1),INV!$A$1:$LI$1),FALSE)</f>
        <v>1.279404703</v>
      </c>
      <c r="T1773" s="322">
        <f>+VLOOKUP($E1773,Consumption!$1:$1048576,MATCH(DATE(T$2,1,1),INV!$A$1:$LI$1),FALSE)</f>
        <v>1.3050182829999999</v>
      </c>
      <c r="U1773" s="322">
        <f>+VLOOKUP($E1773,Consumption!$1:$1048576,MATCH(DATE(U$2,1,1),INV!$A$1:$LI$1),FALSE)</f>
        <v>1.3312161899999999</v>
      </c>
      <c r="V1773" s="322">
        <f>+VLOOKUP($E1773,Consumption!$1:$1048576,MATCH(DATE(V$2,1,1),INV!$A$1:$LI$1),FALSE)</f>
        <v>1.357995471</v>
      </c>
      <c r="W1773" s="322">
        <f>+VLOOKUP($E1773,Consumption!$1:$1048576,MATCH(DATE(W$2,1,1),INV!$A$1:$LI$1),FALSE)</f>
        <v>1.3853521769999999</v>
      </c>
      <c r="X1773" s="322">
        <f>+VLOOKUP($E1773,Consumption!$1:$1048576,MATCH(DATE(X$2,1,1),INV!$A$1:$LI$1),FALSE)</f>
        <v>1.413281778</v>
      </c>
      <c r="Y1773" s="322">
        <f>+VLOOKUP($E1773,Consumption!$1:$1048576,MATCH(DATE(Y$2,1,1),INV!$A$1:$LI$1),FALSE)</f>
        <v>1.4417792490000001</v>
      </c>
      <c r="Z1773" s="322">
        <f>+VLOOKUP($E1773,Consumption!$1:$1048576,MATCH(DATE(Z$2,1,1),INV!$A$1:$LI$1),FALSE)</f>
        <v>1.4708086929999999</v>
      </c>
      <c r="AA1773" s="322">
        <f>+VLOOKUP($E1773,Consumption!$1:$1048576,MATCH(DATE(AA$2,1,1),INV!$A$1:$LI$1),FALSE)</f>
        <v>1.5003824020000001</v>
      </c>
      <c r="AB1773" s="322">
        <f>+VLOOKUP($E1773,Consumption!$1:$1048576,MATCH(DATE(AB$2,1,1),INV!$A$1:$LI$1),FALSE)</f>
        <v>1.5304975059999999</v>
      </c>
      <c r="AC1773" s="322">
        <f>+VLOOKUP($E1773,Consumption!$1:$1048576,MATCH(DATE(AC$2,1,1),INV!$A$1:$LI$1),FALSE)</f>
        <v>1.561147523</v>
      </c>
      <c r="AD1773" s="322">
        <f>+VLOOKUP($E1773,Consumption!$1:$1048576,MATCH(DATE(AD$2,1,1),INV!$A$1:$LI$1),FALSE)</f>
        <v>1.5923278219999999</v>
      </c>
      <c r="AE1773" s="322">
        <f>+VLOOKUP($E1773,Consumption!$1:$1048576,MATCH(DATE(AE$2,1,1),INV!$A$1:$LI$1),FALSE)</f>
        <v>1.623946171</v>
      </c>
      <c r="AF1773" s="322">
        <f>+VLOOKUP($E1773,Consumption!$1:$1048576,MATCH(DATE(AF$2,1,1),INV!$A$1:$LI$1),FALSE)</f>
        <v>1.656013457</v>
      </c>
      <c r="AG1773" s="322">
        <f>+VLOOKUP($E1773,Consumption!$1:$1048576,MATCH(DATE(AG$2,1,1),INV!$A$1:$LI$1),FALSE)</f>
        <v>1.6885222879999999</v>
      </c>
      <c r="AH1773" s="322">
        <f>+VLOOKUP($E1773,Consumption!$1:$1048576,MATCH(DATE(AH$2,1,1),INV!$A$1:$LI$1),FALSE)</f>
        <v>1.721459799</v>
      </c>
      <c r="AI1773" s="322">
        <f>+VLOOKUP($E1773,Consumption!$1:$1048576,MATCH(DATE(AI$2,1,1),INV!$A$1:$LI$1),FALSE)</f>
        <v>1.7548180659999999</v>
      </c>
      <c r="AJ1773" s="322">
        <f>+VLOOKUP($E1773,Consumption!$1:$1048576,MATCH(DATE(AJ$2,1,1),INV!$A$1:$LI$1),FALSE)</f>
        <v>1.788597921</v>
      </c>
      <c r="AK1773" s="322">
        <f>+VLOOKUP($E1773,Consumption!$1:$1048576,MATCH(DATE(AK$2,1,1),INV!$A$1:$LI$1),FALSE)</f>
        <v>1.8228091710000001</v>
      </c>
      <c r="AL1773" s="322">
        <f>+VLOOKUP($E1773,Consumption!$1:$1048576,MATCH(DATE(AL$2,1,1),INV!$A$1:$LI$1),FALSE)</f>
        <v>1.857469254</v>
      </c>
      <c r="AM1773" s="322">
        <f>+VLOOKUP($E1773,Consumption!$1:$1048576,MATCH(DATE(AM$2,1,1),INV!$A$1:$LI$1),FALSE)</f>
        <v>1.892601524</v>
      </c>
      <c r="AN1773" s="322">
        <f>+VLOOKUP($E1773,Consumption!$1:$1048576,MATCH(DATE(AN$2,1,1),INV!$A$1:$LI$1),FALSE)</f>
        <v>1.928233654</v>
      </c>
      <c r="AO1773" s="322">
        <f>+VLOOKUP($E1773,Consumption!$1:$1048576,MATCH(DATE(AO$2,1,1),INV!$A$1:$LI$1),FALSE)</f>
        <v>1.9643962939999999</v>
      </c>
      <c r="AP1773" s="322">
        <f>+VLOOKUP($E1773,Consumption!$1:$1048576,MATCH(DATE(AP$2,1,1),INV!$A$1:$LI$1),FALSE)</f>
        <v>2.0010981339999998</v>
      </c>
      <c r="AQ1773" s="322">
        <f>+VLOOKUP($E1773,Consumption!$1:$1048576,MATCH(DATE(AQ$2,1,1),INV!$A$1:$LI$1),FALSE)</f>
        <v>2.038362496</v>
      </c>
      <c r="AR1773" s="322">
        <f>+VLOOKUP($E1773,Consumption!$1:$1048576,MATCH(DATE(AR$2,1,1),INV!$A$1:$LI$1),FALSE)</f>
        <v>2.076214904</v>
      </c>
      <c r="AS1773" s="322">
        <f>+VLOOKUP($E1773,Consumption!$1:$1048576,MATCH(DATE(AS$2,1,1),INV!$A$1:$LI$1),FALSE)</f>
        <v>2.1146801289999999</v>
      </c>
      <c r="AT1773" s="322">
        <f>+VLOOKUP($E1773,Consumption!$1:$1048576,MATCH(DATE(AT$2,1,1),INV!$A$1:$LI$1),FALSE)</f>
        <v>2.1537830630000001</v>
      </c>
      <c r="AU1773" s="322">
        <f>+VLOOKUP($E1773,Consumption!$1:$1048576,MATCH(DATE(AU$2,1,1),INV!$A$1:$LI$1),FALSE)</f>
        <v>2.1935500060000002</v>
      </c>
      <c r="AV1773" s="322">
        <f>+VLOOKUP($E1773,Consumption!$1:$1048576,MATCH(DATE(AV$2,1,1),INV!$A$1:$LI$1),FALSE)</f>
        <v>2.234009285</v>
      </c>
      <c r="AW1773" s="322">
        <f>+VLOOKUP($E1773,Consumption!$1:$1048576,MATCH(DATE(AW$2,1,1),INV!$A$1:$LI$1),FALSE)</f>
        <v>2.275191199</v>
      </c>
      <c r="AX1773" s="322">
        <f>+VLOOKUP($E1773,Consumption!$1:$1048576,MATCH(DATE(AX$2,1,1),INV!$A$1:$LI$1),FALSE)</f>
        <v>2.317127604</v>
      </c>
      <c r="AY1773" s="322">
        <f>+VLOOKUP($E1773,Consumption!$1:$1048576,MATCH(DATE(AY$2,1,1),INV!$A$1:$LI$1),FALSE)</f>
        <v>2.3598512679999999</v>
      </c>
      <c r="AZ1773" s="322">
        <f>+VLOOKUP($E1773,Consumption!$1:$1048576,MATCH(DATE(AZ$2,1,1),INV!$A$1:$LI$1),FALSE)</f>
        <v>2.4032796479999998</v>
      </c>
      <c r="BA1773" s="322">
        <f>+VLOOKUP($E1773,Consumption!$1:$1048576,MATCH(DATE(BA$2,1,1),INV!$A$1:$LI$1),FALSE)</f>
        <v>2.4473787169999999</v>
      </c>
      <c r="BB1773" s="322">
        <f>+VLOOKUP($E1773,Consumption!$1:$1048576,MATCH(DATE(BB$2,1,1),INV!$A$1:$LI$1),FALSE)</f>
        <v>2.4921390959999998</v>
      </c>
      <c r="BC1773" s="322">
        <f>+VLOOKUP($E1773,Consumption!$1:$1048576,MATCH(DATE(BC$2,1,1),INV!$A$1:$LI$1),FALSE)</f>
        <v>2.5375679099999999</v>
      </c>
      <c r="BD1773" s="322">
        <f>+VLOOKUP($E1773,Consumption!$1:$1048576,MATCH(DATE(BD$2,1,1),INV!$A$1:$LI$1),FALSE)</f>
        <v>2.5836861230000001</v>
      </c>
      <c r="BE1773" s="322">
        <f>+VLOOKUP($E1773,Consumption!$1:$1048576,MATCH(DATE(BE$2,1,1),INV!$A$1:$LI$1),FALSE)</f>
        <v>2.8038290450000001</v>
      </c>
      <c r="BF1773" s="322">
        <f>+VLOOKUP($E1773,Consumption!$1:$1048576,MATCH(DATE(BF$2,1,1),INV!$A$1:$LI$1),FALSE)</f>
        <v>2.8587880710000002</v>
      </c>
      <c r="BG1773" s="322">
        <f>+VLOOKUP($E1773,Consumption!$1:$1048576,MATCH(DATE(BG$2,1,1),INV!$A$1:$LI$1),FALSE)</f>
        <v>2.9146584249999998</v>
      </c>
      <c r="BH1773" s="322">
        <f>+VLOOKUP($E1773,Consumption!$1:$1048576,MATCH(DATE(BH$2,1,1),INV!$A$1:$LI$1),FALSE)</f>
        <v>2.9714638020000002</v>
      </c>
      <c r="BI1773" s="322">
        <f>+VLOOKUP($E1773,Consumption!$1:$1048576,MATCH(DATE(BI$2,1,1),INV!$A$1:$LI$1),FALSE)</f>
        <v>3.0292295120000001</v>
      </c>
    </row>
    <row r="1774" spans="1:61" s="281" customFormat="1" ht="15" customHeight="1" x14ac:dyDescent="0.35">
      <c r="A1774" s="392"/>
      <c r="B1774" s="404"/>
      <c r="C1774" s="164" t="s">
        <v>603</v>
      </c>
      <c r="D1774" s="126"/>
      <c r="E1774" s="70" t="s">
        <v>622</v>
      </c>
      <c r="F1774" s="322">
        <f>+VLOOKUP($E1774,Consumption!$1:$1048576,MATCH(DATE(F$2,1,1),INV!$A$1:$LI$1),FALSE)</f>
        <v>0.99928088140000004</v>
      </c>
      <c r="G1774" s="322">
        <f>+VLOOKUP($E1774,Consumption!$1:$1048576,MATCH(DATE(G$2,1,1),INV!$A$1:$LI$1),FALSE)</f>
        <v>1.0179651460000001</v>
      </c>
      <c r="H1774" s="322">
        <f>+VLOOKUP($E1774,Consumption!$1:$1048576,MATCH(DATE(H$2,1,1),INV!$A$1:$LI$1),FALSE)</f>
        <v>1.0367465300000001</v>
      </c>
      <c r="I1774" s="322">
        <f>+VLOOKUP($E1774,Consumption!$1:$1048576,MATCH(DATE(I$2,1,1),INV!$A$1:$LI$1),FALSE)</f>
        <v>1.0558789479999999</v>
      </c>
      <c r="J1774" s="322">
        <f>+VLOOKUP($E1774,Consumption!$1:$1048576,MATCH(DATE(J$2,1,1),INV!$A$1:$LI$1),FALSE)</f>
        <v>1.075525321</v>
      </c>
      <c r="K1774" s="322">
        <f>+VLOOKUP($E1774,Consumption!$1:$1048576,MATCH(DATE(K$2,1,1),INV!$A$1:$LI$1),FALSE)</f>
        <v>1.0957699489999999</v>
      </c>
      <c r="L1774" s="322">
        <f>+VLOOKUP($E1774,Consumption!$1:$1048576,MATCH(DATE(L$2,1,1),INV!$A$1:$LI$1),FALSE)</f>
        <v>1.1166244350000001</v>
      </c>
      <c r="M1774" s="322">
        <f>+VLOOKUP($E1774,Consumption!$1:$1048576,MATCH(DATE(M$2,1,1),INV!$A$1:$LI$1),FALSE)</f>
        <v>1.1380874679999999</v>
      </c>
      <c r="N1774" s="322">
        <f>+VLOOKUP($E1774,Consumption!$1:$1048576,MATCH(DATE(N$2,1,1),INV!$A$1:$LI$1),FALSE)</f>
        <v>1.160150249</v>
      </c>
      <c r="O1774" s="322">
        <f>+VLOOKUP($E1774,Consumption!$1:$1048576,MATCH(DATE(O$2,1,1),INV!$A$1:$LI$1),FALSE)</f>
        <v>1.1828018490000001</v>
      </c>
      <c r="P1774" s="322">
        <f>+VLOOKUP($E1774,Consumption!$1:$1048576,MATCH(DATE(P$2,1,1),INV!$A$1:$LI$1),FALSE)</f>
        <v>1.206072525</v>
      </c>
      <c r="Q1774" s="322">
        <f>+VLOOKUP($E1774,Consumption!$1:$1048576,MATCH(DATE(Q$2,1,1),INV!$A$1:$LI$1),FALSE)</f>
        <v>1.22993288</v>
      </c>
      <c r="R1774" s="322">
        <f>+VLOOKUP($E1774,Consumption!$1:$1048576,MATCH(DATE(R$2,1,1),INV!$A$1:$LI$1),FALSE)</f>
        <v>1.254376522</v>
      </c>
      <c r="S1774" s="322">
        <f>+VLOOKUP($E1774,Consumption!$1:$1048576,MATCH(DATE(S$2,1,1),INV!$A$1:$LI$1),FALSE)</f>
        <v>1.2794046569999999</v>
      </c>
      <c r="T1774" s="322">
        <f>+VLOOKUP($E1774,Consumption!$1:$1048576,MATCH(DATE(T$2,1,1),INV!$A$1:$LI$1),FALSE)</f>
        <v>1.3050182370000001</v>
      </c>
      <c r="U1774" s="322">
        <f>+VLOOKUP($E1774,Consumption!$1:$1048576,MATCH(DATE(U$2,1,1),INV!$A$1:$LI$1),FALSE)</f>
        <v>1.331216143</v>
      </c>
      <c r="V1774" s="322">
        <f>+VLOOKUP($E1774,Consumption!$1:$1048576,MATCH(DATE(V$2,1,1),INV!$A$1:$LI$1),FALSE)</f>
        <v>1.357995423</v>
      </c>
      <c r="W1774" s="322">
        <f>+VLOOKUP($E1774,Consumption!$1:$1048576,MATCH(DATE(W$2,1,1),INV!$A$1:$LI$1),FALSE)</f>
        <v>1.3853521289999999</v>
      </c>
      <c r="X1774" s="322">
        <f>+VLOOKUP($E1774,Consumption!$1:$1048576,MATCH(DATE(X$2,1,1),INV!$A$1:$LI$1),FALSE)</f>
        <v>1.41328173</v>
      </c>
      <c r="Y1774" s="322">
        <f>+VLOOKUP($E1774,Consumption!$1:$1048576,MATCH(DATE(Y$2,1,1),INV!$A$1:$LI$1),FALSE)</f>
        <v>1.4417792</v>
      </c>
      <c r="Z1774" s="322">
        <f>+VLOOKUP($E1774,Consumption!$1:$1048576,MATCH(DATE(Z$2,1,1),INV!$A$1:$LI$1),FALSE)</f>
        <v>1.4708086440000001</v>
      </c>
      <c r="AA1774" s="322">
        <f>+VLOOKUP($E1774,Consumption!$1:$1048576,MATCH(DATE(AA$2,1,1),INV!$A$1:$LI$1),FALSE)</f>
        <v>1.500382353</v>
      </c>
      <c r="AB1774" s="322">
        <f>+VLOOKUP($E1774,Consumption!$1:$1048576,MATCH(DATE(AB$2,1,1),INV!$A$1:$LI$1),FALSE)</f>
        <v>1.530497456</v>
      </c>
      <c r="AC1774" s="322">
        <f>+VLOOKUP($E1774,Consumption!$1:$1048576,MATCH(DATE(AC$2,1,1),INV!$A$1:$LI$1),FALSE)</f>
        <v>1.561147472</v>
      </c>
      <c r="AD1774" s="322">
        <f>+VLOOKUP($E1774,Consumption!$1:$1048576,MATCH(DATE(AD$2,1,1),INV!$A$1:$LI$1),FALSE)</f>
        <v>1.5923277709999999</v>
      </c>
      <c r="AE1774" s="322">
        <f>+VLOOKUP($E1774,Consumption!$1:$1048576,MATCH(DATE(AE$2,1,1),INV!$A$1:$LI$1),FALSE)</f>
        <v>1.6239461180000001</v>
      </c>
      <c r="AF1774" s="322">
        <f>+VLOOKUP($E1774,Consumption!$1:$1048576,MATCH(DATE(AF$2,1,1),INV!$A$1:$LI$1),FALSE)</f>
        <v>1.6560134010000001</v>
      </c>
      <c r="AG1774" s="322">
        <f>+VLOOKUP($E1774,Consumption!$1:$1048576,MATCH(DATE(AG$2,1,1),INV!$A$1:$LI$1),FALSE)</f>
        <v>1.6885222289999999</v>
      </c>
      <c r="AH1774" s="322">
        <f>+VLOOKUP($E1774,Consumption!$1:$1048576,MATCH(DATE(AH$2,1,1),INV!$A$1:$LI$1),FALSE)</f>
        <v>1.7214597359999999</v>
      </c>
      <c r="AI1774" s="322">
        <f>+VLOOKUP($E1774,Consumption!$1:$1048576,MATCH(DATE(AI$2,1,1),INV!$A$1:$LI$1),FALSE)</f>
        <v>1.7548179989999999</v>
      </c>
      <c r="AJ1774" s="322">
        <f>+VLOOKUP($E1774,Consumption!$1:$1048576,MATCH(DATE(AJ$2,1,1),INV!$A$1:$LI$1),FALSE)</f>
        <v>1.788597848</v>
      </c>
      <c r="AK1774" s="322">
        <f>+VLOOKUP($E1774,Consumption!$1:$1048576,MATCH(DATE(AK$2,1,1),INV!$A$1:$LI$1),FALSE)</f>
        <v>1.8228090910000001</v>
      </c>
      <c r="AL1774" s="322">
        <f>+VLOOKUP($E1774,Consumption!$1:$1048576,MATCH(DATE(AL$2,1,1),INV!$A$1:$LI$1),FALSE)</f>
        <v>1.8574691670000001</v>
      </c>
      <c r="AM1774" s="322">
        <f>+VLOOKUP($E1774,Consumption!$1:$1048576,MATCH(DATE(AM$2,1,1),INV!$A$1:$LI$1),FALSE)</f>
        <v>1.8926014280000001</v>
      </c>
      <c r="AN1774" s="322">
        <f>+VLOOKUP($E1774,Consumption!$1:$1048576,MATCH(DATE(AN$2,1,1),INV!$A$1:$LI$1),FALSE)</f>
        <v>1.9282335500000001</v>
      </c>
      <c r="AO1774" s="322">
        <f>+VLOOKUP($E1774,Consumption!$1:$1048576,MATCH(DATE(AO$2,1,1),INV!$A$1:$LI$1),FALSE)</f>
        <v>1.964396179</v>
      </c>
      <c r="AP1774" s="322">
        <f>+VLOOKUP($E1774,Consumption!$1:$1048576,MATCH(DATE(AP$2,1,1),INV!$A$1:$LI$1),FALSE)</f>
        <v>2.0010980090000001</v>
      </c>
      <c r="AQ1774" s="322">
        <f>+VLOOKUP($E1774,Consumption!$1:$1048576,MATCH(DATE(AQ$2,1,1),INV!$A$1:$LI$1),FALSE)</f>
        <v>2.0383623590000002</v>
      </c>
      <c r="AR1774" s="322">
        <f>+VLOOKUP($E1774,Consumption!$1:$1048576,MATCH(DATE(AR$2,1,1),INV!$A$1:$LI$1),FALSE)</f>
        <v>2.0762147560000002</v>
      </c>
      <c r="AS1774" s="322">
        <f>+VLOOKUP($E1774,Consumption!$1:$1048576,MATCH(DATE(AS$2,1,1),INV!$A$1:$LI$1),FALSE)</f>
        <v>2.1146799679999999</v>
      </c>
      <c r="AT1774" s="322">
        <f>+VLOOKUP($E1774,Consumption!$1:$1048576,MATCH(DATE(AT$2,1,1),INV!$A$1:$LI$1),FALSE)</f>
        <v>2.1537828879999998</v>
      </c>
      <c r="AU1774" s="322">
        <f>+VLOOKUP($E1774,Consumption!$1:$1048576,MATCH(DATE(AU$2,1,1),INV!$A$1:$LI$1),FALSE)</f>
        <v>2.1935498170000001</v>
      </c>
      <c r="AV1774" s="322">
        <f>+VLOOKUP($E1774,Consumption!$1:$1048576,MATCH(DATE(AV$2,1,1),INV!$A$1:$LI$1),FALSE)</f>
        <v>2.234009082</v>
      </c>
      <c r="AW1774" s="322">
        <f>+VLOOKUP($E1774,Consumption!$1:$1048576,MATCH(DATE(AW$2,1,1),INV!$A$1:$LI$1),FALSE)</f>
        <v>2.2751909800000001</v>
      </c>
      <c r="AX1774" s="322">
        <f>+VLOOKUP($E1774,Consumption!$1:$1048576,MATCH(DATE(AX$2,1,1),INV!$A$1:$LI$1),FALSE)</f>
        <v>2.3171273700000001</v>
      </c>
      <c r="AY1774" s="322">
        <f>+VLOOKUP($E1774,Consumption!$1:$1048576,MATCH(DATE(AY$2,1,1),INV!$A$1:$LI$1),FALSE)</f>
        <v>2.359851017</v>
      </c>
      <c r="AZ1774" s="322">
        <f>+VLOOKUP($E1774,Consumption!$1:$1048576,MATCH(DATE(AZ$2,1,1),INV!$A$1:$LI$1),FALSE)</f>
        <v>2.4032793799999999</v>
      </c>
      <c r="BA1774" s="322">
        <f>+VLOOKUP($E1774,Consumption!$1:$1048576,MATCH(DATE(BA$2,1,1),INV!$A$1:$LI$1),FALSE)</f>
        <v>2.4473784310000002</v>
      </c>
      <c r="BB1774" s="322">
        <f>+VLOOKUP($E1774,Consumption!$1:$1048576,MATCH(DATE(BB$2,1,1),INV!$A$1:$LI$1),FALSE)</f>
        <v>2.4921387899999998</v>
      </c>
      <c r="BC1774" s="322">
        <f>+VLOOKUP($E1774,Consumption!$1:$1048576,MATCH(DATE(BC$2,1,1),INV!$A$1:$LI$1),FALSE)</f>
        <v>2.537567584</v>
      </c>
      <c r="BD1774" s="322">
        <f>+VLOOKUP($E1774,Consumption!$1:$1048576,MATCH(DATE(BD$2,1,1),INV!$A$1:$LI$1),FALSE)</f>
        <v>2.5836857759999998</v>
      </c>
      <c r="BE1774" s="322">
        <f>+VLOOKUP($E1774,Consumption!$1:$1048576,MATCH(DATE(BE$2,1,1),INV!$A$1:$LI$1),FALSE)</f>
        <v>2.803829232</v>
      </c>
      <c r="BF1774" s="322">
        <f>+VLOOKUP($E1774,Consumption!$1:$1048576,MATCH(DATE(BF$2,1,1),INV!$A$1:$LI$1),FALSE)</f>
        <v>2.8587882590000002</v>
      </c>
      <c r="BG1774" s="322">
        <f>+VLOOKUP($E1774,Consumption!$1:$1048576,MATCH(DATE(BG$2,1,1),INV!$A$1:$LI$1),FALSE)</f>
        <v>2.9146586120000002</v>
      </c>
      <c r="BH1774" s="322">
        <f>+VLOOKUP($E1774,Consumption!$1:$1048576,MATCH(DATE(BH$2,1,1),INV!$A$1:$LI$1),FALSE)</f>
        <v>2.9714639890000001</v>
      </c>
      <c r="BI1774" s="322">
        <f>+VLOOKUP($E1774,Consumption!$1:$1048576,MATCH(DATE(BI$2,1,1),INV!$A$1:$LI$1),FALSE)</f>
        <v>3.0292296969999999</v>
      </c>
    </row>
    <row r="1775" spans="1:61" s="281" customFormat="1" ht="15" customHeight="1" x14ac:dyDescent="0.35">
      <c r="A1775" s="392"/>
      <c r="B1775" s="404"/>
      <c r="C1775" s="164" t="s">
        <v>604</v>
      </c>
      <c r="D1775" s="126"/>
      <c r="E1775" s="70" t="s">
        <v>623</v>
      </c>
      <c r="F1775" s="322">
        <f>+VLOOKUP($E1775,Consumption!$1:$1048576,MATCH(DATE(F$2,1,1),INV!$A$1:$LI$1),FALSE)</f>
        <v>0.99988338980000002</v>
      </c>
      <c r="G1775" s="322">
        <f>+VLOOKUP($E1775,Consumption!$1:$1048576,MATCH(DATE(G$2,1,1),INV!$A$1:$LI$1),FALSE)</f>
        <v>1.0196157539999999</v>
      </c>
      <c r="H1775" s="322">
        <f>+VLOOKUP($E1775,Consumption!$1:$1048576,MATCH(DATE(H$2,1,1),INV!$A$1:$LI$1),FALSE)</f>
        <v>1.0396714279999999</v>
      </c>
      <c r="I1775" s="322">
        <f>+VLOOKUP($E1775,Consumption!$1:$1048576,MATCH(DATE(I$2,1,1),INV!$A$1:$LI$1),FALSE)</f>
        <v>1.060127719</v>
      </c>
      <c r="J1775" s="322">
        <f>+VLOOKUP($E1775,Consumption!$1:$1048576,MATCH(DATE(J$2,1,1),INV!$A$1:$LI$1),FALSE)</f>
        <v>1.0810423769999999</v>
      </c>
      <c r="K1775" s="322">
        <f>+VLOOKUP($E1775,Consumption!$1:$1048576,MATCH(DATE(K$2,1,1),INV!$A$1:$LI$1),FALSE)</f>
        <v>1.10244769</v>
      </c>
      <c r="L1775" s="322">
        <f>+VLOOKUP($E1775,Consumption!$1:$1048576,MATCH(DATE(L$2,1,1),INV!$A$1:$LI$1),FALSE)</f>
        <v>1.1243353140000001</v>
      </c>
      <c r="M1775" s="322">
        <f>+VLOOKUP($E1775,Consumption!$1:$1048576,MATCH(DATE(M$2,1,1),INV!$A$1:$LI$1),FALSE)</f>
        <v>1.1467089349999999</v>
      </c>
      <c r="N1775" s="322">
        <f>+VLOOKUP($E1775,Consumption!$1:$1048576,MATCH(DATE(N$2,1,1),INV!$A$1:$LI$1),FALSE)</f>
        <v>1.16957087</v>
      </c>
      <c r="O1775" s="322">
        <f>+VLOOKUP($E1775,Consumption!$1:$1048576,MATCH(DATE(O$2,1,1),INV!$A$1:$LI$1),FALSE)</f>
        <v>1.1929232949999999</v>
      </c>
      <c r="P1775" s="322">
        <f>+VLOOKUP($E1775,Consumption!$1:$1048576,MATCH(DATE(P$2,1,1),INV!$A$1:$LI$1),FALSE)</f>
        <v>1.216807169</v>
      </c>
      <c r="Q1775" s="322">
        <f>+VLOOKUP($E1775,Consumption!$1:$1048576,MATCH(DATE(Q$2,1,1),INV!$A$1:$LI$1),FALSE)</f>
        <v>1.2411873630000001</v>
      </c>
      <c r="R1775" s="322">
        <f>+VLOOKUP($E1775,Consumption!$1:$1048576,MATCH(DATE(R$2,1,1),INV!$A$1:$LI$1),FALSE)</f>
        <v>1.2660666840000001</v>
      </c>
      <c r="S1775" s="322">
        <f>+VLOOKUP($E1775,Consumption!$1:$1048576,MATCH(DATE(S$2,1,1),INV!$A$1:$LI$1),FALSE)</f>
        <v>1.2914532510000001</v>
      </c>
      <c r="T1775" s="322">
        <f>+VLOOKUP($E1775,Consumption!$1:$1048576,MATCH(DATE(T$2,1,1),INV!$A$1:$LI$1),FALSE)</f>
        <v>1.3173553849999999</v>
      </c>
      <c r="U1775" s="322">
        <f>+VLOOKUP($E1775,Consumption!$1:$1048576,MATCH(DATE(U$2,1,1),INV!$A$1:$LI$1),FALSE)</f>
        <v>1.343780623</v>
      </c>
      <c r="V1775" s="322">
        <f>+VLOOKUP($E1775,Consumption!$1:$1048576,MATCH(DATE(V$2,1,1),INV!$A$1:$LI$1),FALSE)</f>
        <v>1.370735743</v>
      </c>
      <c r="W1775" s="322">
        <f>+VLOOKUP($E1775,Consumption!$1:$1048576,MATCH(DATE(W$2,1,1),INV!$A$1:$LI$1),FALSE)</f>
        <v>1.3982270530000001</v>
      </c>
      <c r="X1775" s="322">
        <f>+VLOOKUP($E1775,Consumption!$1:$1048576,MATCH(DATE(X$2,1,1),INV!$A$1:$LI$1),FALSE)</f>
        <v>1.426260938</v>
      </c>
      <c r="Y1775" s="322">
        <f>+VLOOKUP($E1775,Consumption!$1:$1048576,MATCH(DATE(Y$2,1,1),INV!$A$1:$LI$1),FALSE)</f>
        <v>1.4548439929999999</v>
      </c>
      <c r="Z1775" s="322">
        <f>+VLOOKUP($E1775,Consumption!$1:$1048576,MATCH(DATE(Z$2,1,1),INV!$A$1:$LI$1),FALSE)</f>
        <v>1.483954059</v>
      </c>
      <c r="AA1775" s="322">
        <f>+VLOOKUP($E1775,Consumption!$1:$1048576,MATCH(DATE(AA$2,1,1),INV!$A$1:$LI$1),FALSE)</f>
        <v>1.5136288529999999</v>
      </c>
      <c r="AB1775" s="322">
        <f>+VLOOKUP($E1775,Consumption!$1:$1048576,MATCH(DATE(AB$2,1,1),INV!$A$1:$LI$1),FALSE)</f>
        <v>1.543878348</v>
      </c>
      <c r="AC1775" s="322">
        <f>+VLOOKUP($E1775,Consumption!$1:$1048576,MATCH(DATE(AC$2,1,1),INV!$A$1:$LI$1),FALSE)</f>
        <v>1.5747095820000001</v>
      </c>
      <c r="AD1775" s="322">
        <f>+VLOOKUP($E1775,Consumption!$1:$1048576,MATCH(DATE(AD$2,1,1),INV!$A$1:$LI$1),FALSE)</f>
        <v>1.6061301969999999</v>
      </c>
      <c r="AE1775" s="322">
        <f>+VLOOKUP($E1775,Consumption!$1:$1048576,MATCH(DATE(AE$2,1,1),INV!$A$1:$LI$1),FALSE)</f>
        <v>1.6380631560000001</v>
      </c>
      <c r="AF1775" s="322">
        <f>+VLOOKUP($E1775,Consumption!$1:$1048576,MATCH(DATE(AF$2,1,1),INV!$A$1:$LI$1),FALSE)</f>
        <v>1.6705669830000001</v>
      </c>
      <c r="AG1775" s="322">
        <f>+VLOOKUP($E1775,Consumption!$1:$1048576,MATCH(DATE(AG$2,1,1),INV!$A$1:$LI$1),FALSE)</f>
        <v>1.7036603370000001</v>
      </c>
      <c r="AH1775" s="322">
        <f>+VLOOKUP($E1775,Consumption!$1:$1048576,MATCH(DATE(AH$2,1,1),INV!$A$1:$LI$1),FALSE)</f>
        <v>1.7373559190000001</v>
      </c>
      <c r="AI1775" s="322">
        <f>+VLOOKUP($E1775,Consumption!$1:$1048576,MATCH(DATE(AI$2,1,1),INV!$A$1:$LI$1),FALSE)</f>
        <v>1.7716660390000001</v>
      </c>
      <c r="AJ1775" s="322">
        <f>+VLOOKUP($E1775,Consumption!$1:$1048576,MATCH(DATE(AJ$2,1,1),INV!$A$1:$LI$1),FALSE)</f>
        <v>1.806604203</v>
      </c>
      <c r="AK1775" s="322">
        <f>+VLOOKUP($E1775,Consumption!$1:$1048576,MATCH(DATE(AK$2,1,1),INV!$A$1:$LI$1),FALSE)</f>
        <v>1.842185637</v>
      </c>
      <c r="AL1775" s="322">
        <f>+VLOOKUP($E1775,Consumption!$1:$1048576,MATCH(DATE(AL$2,1,1),INV!$A$1:$LI$1),FALSE)</f>
        <v>1.8784272769999999</v>
      </c>
      <c r="AM1775" s="322">
        <f>+VLOOKUP($E1775,Consumption!$1:$1048576,MATCH(DATE(AM$2,1,1),INV!$A$1:$LI$1),FALSE)</f>
        <v>1.915347321</v>
      </c>
      <c r="AN1775" s="322">
        <f>+VLOOKUP($E1775,Consumption!$1:$1048576,MATCH(DATE(AN$2,1,1),INV!$A$1:$LI$1),FALSE)</f>
        <v>1.952964825</v>
      </c>
      <c r="AO1775" s="322">
        <f>+VLOOKUP($E1775,Consumption!$1:$1048576,MATCH(DATE(AO$2,1,1),INV!$A$1:$LI$1),FALSE)</f>
        <v>1.9912993370000001</v>
      </c>
      <c r="AP1775" s="322">
        <f>+VLOOKUP($E1775,Consumption!$1:$1048576,MATCH(DATE(AP$2,1,1),INV!$A$1:$LI$1),FALSE)</f>
        <v>2.0303482900000001</v>
      </c>
      <c r="AQ1775" s="322">
        <f>+VLOOKUP($E1775,Consumption!$1:$1048576,MATCH(DATE(AQ$2,1,1),INV!$A$1:$LI$1),FALSE)</f>
        <v>2.0701319269999998</v>
      </c>
      <c r="AR1775" s="322">
        <f>+VLOOKUP($E1775,Consumption!$1:$1048576,MATCH(DATE(AR$2,1,1),INV!$A$1:$LI$1),FALSE)</f>
        <v>2.1106718130000002</v>
      </c>
      <c r="AS1775" s="322">
        <f>+VLOOKUP($E1775,Consumption!$1:$1048576,MATCH(DATE(AS$2,1,1),INV!$A$1:$LI$1),FALSE)</f>
        <v>2.1519887409999998</v>
      </c>
      <c r="AT1775" s="322">
        <f>+VLOOKUP($E1775,Consumption!$1:$1048576,MATCH(DATE(AT$2,1,1),INV!$A$1:$LI$1),FALSE)</f>
        <v>2.1941029699999999</v>
      </c>
      <c r="AU1775" s="322">
        <f>+VLOOKUP($E1775,Consumption!$1:$1048576,MATCH(DATE(AU$2,1,1),INV!$A$1:$LI$1),FALSE)</f>
        <v>2.2370346529999998</v>
      </c>
      <c r="AV1775" s="322">
        <f>+VLOOKUP($E1775,Consumption!$1:$1048576,MATCH(DATE(AV$2,1,1),INV!$A$1:$LI$1),FALSE)</f>
        <v>2.2808042959999999</v>
      </c>
      <c r="AW1775" s="322">
        <f>+VLOOKUP($E1775,Consumption!$1:$1048576,MATCH(DATE(AW$2,1,1),INV!$A$1:$LI$1),FALSE)</f>
        <v>2.3254327809999999</v>
      </c>
      <c r="AX1775" s="322">
        <f>+VLOOKUP($E1775,Consumption!$1:$1048576,MATCH(DATE(AX$2,1,1),INV!$A$1:$LI$1),FALSE)</f>
        <v>2.3709414249999998</v>
      </c>
      <c r="AY1775" s="322">
        <f>+VLOOKUP($E1775,Consumption!$1:$1048576,MATCH(DATE(AY$2,1,1),INV!$A$1:$LI$1),FALSE)</f>
        <v>2.4173519149999998</v>
      </c>
      <c r="AZ1775" s="322">
        <f>+VLOOKUP($E1775,Consumption!$1:$1048576,MATCH(DATE(AZ$2,1,1),INV!$A$1:$LI$1),FALSE)</f>
        <v>2.464594757</v>
      </c>
      <c r="BA1775" s="322">
        <f>+VLOOKUP($E1775,Consumption!$1:$1048576,MATCH(DATE(BA$2,1,1),INV!$A$1:$LI$1),FALSE)</f>
        <v>2.5126744759999999</v>
      </c>
      <c r="BB1775" s="322">
        <f>+VLOOKUP($E1775,Consumption!$1:$1048576,MATCH(DATE(BB$2,1,1),INV!$A$1:$LI$1),FALSE)</f>
        <v>2.5616304109999999</v>
      </c>
      <c r="BC1775" s="322">
        <f>+VLOOKUP($E1775,Consumption!$1:$1048576,MATCH(DATE(BC$2,1,1),INV!$A$1:$LI$1),FALSE)</f>
        <v>2.6115091760000002</v>
      </c>
      <c r="BD1775" s="322">
        <f>+VLOOKUP($E1775,Consumption!$1:$1048576,MATCH(DATE(BD$2,1,1),INV!$A$1:$LI$1),FALSE)</f>
        <v>2.6623519529999999</v>
      </c>
      <c r="BE1775" s="322">
        <f>+VLOOKUP($E1775,Consumption!$1:$1048576,MATCH(DATE(BE$2,1,1),INV!$A$1:$LI$1),FALSE)</f>
        <v>2.7651931940000001</v>
      </c>
      <c r="BF1775" s="322">
        <f>+VLOOKUP($E1775,Consumption!$1:$1048576,MATCH(DATE(BF$2,1,1),INV!$A$1:$LI$1),FALSE)</f>
        <v>2.820149367</v>
      </c>
      <c r="BG1775" s="322">
        <f>+VLOOKUP($E1775,Consumption!$1:$1048576,MATCH(DATE(BG$2,1,1),INV!$A$1:$LI$1),FALSE)</f>
        <v>2.8761594869999998</v>
      </c>
      <c r="BH1775" s="322">
        <f>+VLOOKUP($E1775,Consumption!$1:$1048576,MATCH(DATE(BH$2,1,1),INV!$A$1:$LI$1),FALSE)</f>
        <v>2.9332468189999998</v>
      </c>
      <c r="BI1775" s="322">
        <f>+VLOOKUP($E1775,Consumption!$1:$1048576,MATCH(DATE(BI$2,1,1),INV!$A$1:$LI$1),FALSE)</f>
        <v>2.9914351130000001</v>
      </c>
    </row>
    <row r="1776" spans="1:61" s="281" customFormat="1" ht="15" customHeight="1" x14ac:dyDescent="0.35">
      <c r="A1776" s="392"/>
      <c r="B1776" s="404"/>
      <c r="C1776" s="164" t="s">
        <v>605</v>
      </c>
      <c r="D1776" s="126"/>
      <c r="E1776" s="70" t="s">
        <v>624</v>
      </c>
      <c r="F1776" s="322">
        <f>+VLOOKUP($E1776,Consumption!$1:$1048576,MATCH(DATE(F$2,1,1),INV!$A$1:$LI$1),FALSE)</f>
        <v>0.99957320910000003</v>
      </c>
      <c r="G1776" s="322">
        <f>+VLOOKUP($E1776,Consumption!$1:$1048576,MATCH(DATE(G$2,1,1),INV!$A$1:$LI$1),FALSE)</f>
        <v>1.01889878</v>
      </c>
      <c r="H1776" s="322">
        <f>+VLOOKUP($E1776,Consumption!$1:$1048576,MATCH(DATE(H$2,1,1),INV!$A$1:$LI$1),FALSE)</f>
        <v>1.0385263490000001</v>
      </c>
      <c r="I1776" s="322">
        <f>+VLOOKUP($E1776,Consumption!$1:$1048576,MATCH(DATE(I$2,1,1),INV!$A$1:$LI$1),FALSE)</f>
        <v>1.058540153</v>
      </c>
      <c r="J1776" s="322">
        <f>+VLOOKUP($E1776,Consumption!$1:$1048576,MATCH(DATE(J$2,1,1),INV!$A$1:$LI$1),FALSE)</f>
        <v>1.078996514</v>
      </c>
      <c r="K1776" s="322">
        <f>+VLOOKUP($E1776,Consumption!$1:$1048576,MATCH(DATE(K$2,1,1),INV!$A$1:$LI$1),FALSE)</f>
        <v>1.0999374200000001</v>
      </c>
      <c r="L1776" s="322">
        <f>+VLOOKUP($E1776,Consumption!$1:$1048576,MATCH(DATE(L$2,1,1),INV!$A$1:$LI$1),FALSE)</f>
        <v>1.1213639950000001</v>
      </c>
      <c r="M1776" s="322">
        <f>+VLOOKUP($E1776,Consumption!$1:$1048576,MATCH(DATE(M$2,1,1),INV!$A$1:$LI$1),FALSE)</f>
        <v>1.1432968480000001</v>
      </c>
      <c r="N1776" s="322">
        <f>+VLOOKUP($E1776,Consumption!$1:$1048576,MATCH(DATE(N$2,1,1),INV!$A$1:$LI$1),FALSE)</f>
        <v>1.1657536850000001</v>
      </c>
      <c r="O1776" s="322">
        <f>+VLOOKUP($E1776,Consumption!$1:$1048576,MATCH(DATE(O$2,1,1),INV!$A$1:$LI$1),FALSE)</f>
        <v>1.1887457480000001</v>
      </c>
      <c r="P1776" s="322">
        <f>+VLOOKUP($E1776,Consumption!$1:$1048576,MATCH(DATE(P$2,1,1),INV!$A$1:$LI$1),FALSE)</f>
        <v>1.2123330969999999</v>
      </c>
      <c r="Q1776" s="322">
        <f>+VLOOKUP($E1776,Consumption!$1:$1048576,MATCH(DATE(Q$2,1,1),INV!$A$1:$LI$1),FALSE)</f>
        <v>1.236469383</v>
      </c>
      <c r="R1776" s="322">
        <f>+VLOOKUP($E1776,Consumption!$1:$1048576,MATCH(DATE(R$2,1,1),INV!$A$1:$LI$1),FALSE)</f>
        <v>1.2611491829999999</v>
      </c>
      <c r="S1776" s="322">
        <f>+VLOOKUP($E1776,Consumption!$1:$1048576,MATCH(DATE(S$2,1,1),INV!$A$1:$LI$1),FALSE)</f>
        <v>1.286375797</v>
      </c>
      <c r="T1776" s="322">
        <f>+VLOOKUP($E1776,Consumption!$1:$1048576,MATCH(DATE(T$2,1,1),INV!$A$1:$LI$1),FALSE)</f>
        <v>1.31215276</v>
      </c>
      <c r="U1776" s="322">
        <f>+VLOOKUP($E1776,Consumption!$1:$1048576,MATCH(DATE(U$2,1,1),INV!$A$1:$LI$1),FALSE)</f>
        <v>1.3384820369999999</v>
      </c>
      <c r="V1776" s="322">
        <f>+VLOOKUP($E1776,Consumption!$1:$1048576,MATCH(DATE(V$2,1,1),INV!$A$1:$LI$1),FALSE)</f>
        <v>1.3653641409999999</v>
      </c>
      <c r="W1776" s="322">
        <f>+VLOOKUP($E1776,Consumption!$1:$1048576,MATCH(DATE(W$2,1,1),INV!$A$1:$LI$1),FALSE)</f>
        <v>1.3927988650000001</v>
      </c>
      <c r="X1776" s="322">
        <f>+VLOOKUP($E1776,Consumption!$1:$1048576,MATCH(DATE(X$2,1,1),INV!$A$1:$LI$1),FALSE)</f>
        <v>1.4207859140000001</v>
      </c>
      <c r="Y1776" s="322">
        <f>+VLOOKUP($E1776,Consumption!$1:$1048576,MATCH(DATE(Y$2,1,1),INV!$A$1:$LI$1),FALSE)</f>
        <v>1.4493250390000001</v>
      </c>
      <c r="Z1776" s="322">
        <f>+VLOOKUP($E1776,Consumption!$1:$1048576,MATCH(DATE(Z$2,1,1),INV!$A$1:$LI$1),FALSE)</f>
        <v>1.4783748809999999</v>
      </c>
      <c r="AA1776" s="322">
        <f>+VLOOKUP($E1776,Consumption!$1:$1048576,MATCH(DATE(AA$2,1,1),INV!$A$1:$LI$1),FALSE)</f>
        <v>1.507972109</v>
      </c>
      <c r="AB1776" s="322">
        <f>+VLOOKUP($E1776,Consumption!$1:$1048576,MATCH(DATE(AB$2,1,1),INV!$A$1:$LI$1),FALSE)</f>
        <v>1.53812295</v>
      </c>
      <c r="AC1776" s="322">
        <f>+VLOOKUP($E1776,Consumption!$1:$1048576,MATCH(DATE(AC$2,1,1),INV!$A$1:$LI$1),FALSE)</f>
        <v>1.568827317</v>
      </c>
      <c r="AD1776" s="322">
        <f>+VLOOKUP($E1776,Consumption!$1:$1048576,MATCH(DATE(AD$2,1,1),INV!$A$1:$LI$1),FALSE)</f>
        <v>1.6000854710000001</v>
      </c>
      <c r="AE1776" s="322">
        <f>+VLOOKUP($E1776,Consumption!$1:$1048576,MATCH(DATE(AE$2,1,1),INV!$A$1:$LI$1),FALSE)</f>
        <v>1.631778186</v>
      </c>
      <c r="AF1776" s="322">
        <f>+VLOOKUP($E1776,Consumption!$1:$1048576,MATCH(DATE(AF$2,1,1),INV!$A$1:$LI$1),FALSE)</f>
        <v>1.6639582719999999</v>
      </c>
      <c r="AG1776" s="322">
        <f>+VLOOKUP($E1776,Consumption!$1:$1048576,MATCH(DATE(AG$2,1,1),INV!$A$1:$LI$1),FALSE)</f>
        <v>1.696641281</v>
      </c>
      <c r="AH1776" s="322">
        <f>+VLOOKUP($E1776,Consumption!$1:$1048576,MATCH(DATE(AH$2,1,1),INV!$A$1:$LI$1),FALSE)</f>
        <v>1.7298326369999999</v>
      </c>
      <c r="AI1776" s="322">
        <f>+VLOOKUP($E1776,Consumption!$1:$1048576,MATCH(DATE(AI$2,1,1),INV!$A$1:$LI$1),FALSE)</f>
        <v>1.7635372309999999</v>
      </c>
      <c r="AJ1776" s="322">
        <f>+VLOOKUP($E1776,Consumption!$1:$1048576,MATCH(DATE(AJ$2,1,1),INV!$A$1:$LI$1),FALSE)</f>
        <v>1.7977632100000001</v>
      </c>
      <c r="AK1776" s="322">
        <f>+VLOOKUP($E1776,Consumption!$1:$1048576,MATCH(DATE(AK$2,1,1),INV!$A$1:$LI$1),FALSE)</f>
        <v>1.832523178</v>
      </c>
      <c r="AL1776" s="322">
        <f>+VLOOKUP($E1776,Consumption!$1:$1048576,MATCH(DATE(AL$2,1,1),INV!$A$1:$LI$1),FALSE)</f>
        <v>1.8678340680000001</v>
      </c>
      <c r="AM1776" s="322">
        <f>+VLOOKUP($E1776,Consumption!$1:$1048576,MATCH(DATE(AM$2,1,1),INV!$A$1:$LI$1),FALSE)</f>
        <v>1.9037163690000001</v>
      </c>
      <c r="AN1776" s="322">
        <f>+VLOOKUP($E1776,Consumption!$1:$1048576,MATCH(DATE(AN$2,1,1),INV!$A$1:$LI$1),FALSE)</f>
        <v>1.9401933090000001</v>
      </c>
      <c r="AO1776" s="322">
        <f>+VLOOKUP($E1776,Consumption!$1:$1048576,MATCH(DATE(AO$2,1,1),INV!$A$1:$LI$1),FALSE)</f>
        <v>1.977290062</v>
      </c>
      <c r="AP1776" s="322">
        <f>+VLOOKUP($E1776,Consumption!$1:$1048576,MATCH(DATE(AP$2,1,1),INV!$A$1:$LI$1),FALSE)</f>
        <v>2.0150017569999998</v>
      </c>
      <c r="AQ1776" s="322">
        <f>+VLOOKUP($E1776,Consumption!$1:$1048576,MATCH(DATE(AQ$2,1,1),INV!$A$1:$LI$1),FALSE)</f>
        <v>2.0533505220000001</v>
      </c>
      <c r="AR1776" s="322">
        <f>+VLOOKUP($E1776,Consumption!$1:$1048576,MATCH(DATE(AR$2,1,1),INV!$A$1:$LI$1),FALSE)</f>
        <v>2.0923628519999999</v>
      </c>
      <c r="AS1776" s="322">
        <f>+VLOOKUP($E1776,Consumption!$1:$1048576,MATCH(DATE(AS$2,1,1),INV!$A$1:$LI$1),FALSE)</f>
        <v>2.1320648069999999</v>
      </c>
      <c r="AT1776" s="322">
        <f>+VLOOKUP($E1776,Consumption!$1:$1048576,MATCH(DATE(AT$2,1,1),INV!$A$1:$LI$1),FALSE)</f>
        <v>2.1724816260000002</v>
      </c>
      <c r="AU1776" s="322">
        <f>+VLOOKUP($E1776,Consumption!$1:$1048576,MATCH(DATE(AU$2,1,1),INV!$A$1:$LI$1),FALSE)</f>
        <v>2.2136383259999999</v>
      </c>
      <c r="AV1776" s="322">
        <f>+VLOOKUP($E1776,Consumption!$1:$1048576,MATCH(DATE(AV$2,1,1),INV!$A$1:$LI$1),FALSE)</f>
        <v>2.255560338</v>
      </c>
      <c r="AW1776" s="322">
        <f>+VLOOKUP($E1776,Consumption!$1:$1048576,MATCH(DATE(AW$2,1,1),INV!$A$1:$LI$1),FALSE)</f>
        <v>2.2982736469999998</v>
      </c>
      <c r="AX1776" s="322">
        <f>+VLOOKUP($E1776,Consumption!$1:$1048576,MATCH(DATE(AX$2,1,1),INV!$A$1:$LI$1),FALSE)</f>
        <v>2.3418048649999998</v>
      </c>
      <c r="AY1776" s="322">
        <f>+VLOOKUP($E1776,Consumption!$1:$1048576,MATCH(DATE(AY$2,1,1),INV!$A$1:$LI$1),FALSE)</f>
        <v>2.386181074</v>
      </c>
      <c r="AZ1776" s="322">
        <f>+VLOOKUP($E1776,Consumption!$1:$1048576,MATCH(DATE(AZ$2,1,1),INV!$A$1:$LI$1),FALSE)</f>
        <v>2.43130618</v>
      </c>
      <c r="BA1776" s="322">
        <f>+VLOOKUP($E1776,Consumption!$1:$1048576,MATCH(DATE(BA$2,1,1),INV!$A$1:$LI$1),FALSE)</f>
        <v>2.477160306</v>
      </c>
      <c r="BB1776" s="322">
        <f>+VLOOKUP($E1776,Consumption!$1:$1048576,MATCH(DATE(BB$2,1,1),INV!$A$1:$LI$1),FALSE)</f>
        <v>2.5237607560000002</v>
      </c>
      <c r="BC1776" s="322">
        <f>+VLOOKUP($E1776,Consumption!$1:$1048576,MATCH(DATE(BC$2,1,1),INV!$A$1:$LI$1),FALSE)</f>
        <v>2.5711394890000001</v>
      </c>
      <c r="BD1776" s="322">
        <f>+VLOOKUP($E1776,Consumption!$1:$1048576,MATCH(DATE(BD$2,1,1),INV!$A$1:$LI$1),FALSE)</f>
        <v>2.6193330010000002</v>
      </c>
      <c r="BE1776" s="322">
        <f>+VLOOKUP($E1776,Consumption!$1:$1048576,MATCH(DATE(BE$2,1,1),INV!$A$1:$LI$1),FALSE)</f>
        <v>2.786086364</v>
      </c>
      <c r="BF1776" s="322">
        <f>+VLOOKUP($E1776,Consumption!$1:$1048576,MATCH(DATE(BF$2,1,1),INV!$A$1:$LI$1),FALSE)</f>
        <v>2.8409929420000002</v>
      </c>
      <c r="BG1776" s="322">
        <f>+VLOOKUP($E1776,Consumption!$1:$1048576,MATCH(DATE(BG$2,1,1),INV!$A$1:$LI$1),FALSE)</f>
        <v>2.8968817680000001</v>
      </c>
      <c r="BH1776" s="322">
        <f>+VLOOKUP($E1776,Consumption!$1:$1048576,MATCH(DATE(BH$2,1,1),INV!$A$1:$LI$1),FALSE)</f>
        <v>2.953776672</v>
      </c>
      <c r="BI1776" s="322">
        <f>+VLOOKUP($E1776,Consumption!$1:$1048576,MATCH(DATE(BI$2,1,1),INV!$A$1:$LI$1),FALSE)</f>
        <v>3.0117025069999999</v>
      </c>
    </row>
    <row r="1777" spans="1:61" s="281" customFormat="1" ht="15" customHeight="1" x14ac:dyDescent="0.35">
      <c r="A1777" s="392"/>
      <c r="B1777" s="404"/>
      <c r="C1777" s="164" t="s">
        <v>606</v>
      </c>
      <c r="D1777" s="126"/>
      <c r="E1777" s="70" t="s">
        <v>625</v>
      </c>
      <c r="F1777" s="322">
        <f>+VLOOKUP($E1777,Consumption!$1:$1048576,MATCH(DATE(F$2,1,1),INV!$A$1:$LI$1),FALSE)</f>
        <v>0.9991918622</v>
      </c>
      <c r="G1777" s="322">
        <f>+VLOOKUP($E1777,Consumption!$1:$1048576,MATCH(DATE(G$2,1,1),INV!$A$1:$LI$1),FALSE)</f>
        <v>1.0177397589999999</v>
      </c>
      <c r="H1777" s="322">
        <f>+VLOOKUP($E1777,Consumption!$1:$1048576,MATCH(DATE(H$2,1,1),INV!$A$1:$LI$1),FALSE)</f>
        <v>1.036401852</v>
      </c>
      <c r="I1777" s="322">
        <f>+VLOOKUP($E1777,Consumption!$1:$1048576,MATCH(DATE(I$2,1,1),INV!$A$1:$LI$1),FALSE)</f>
        <v>1.0554661750000001</v>
      </c>
      <c r="J1777" s="322">
        <f>+VLOOKUP($E1777,Consumption!$1:$1048576,MATCH(DATE(J$2,1,1),INV!$A$1:$LI$1),FALSE)</f>
        <v>1.0751024229999999</v>
      </c>
      <c r="K1777" s="322">
        <f>+VLOOKUP($E1777,Consumption!$1:$1048576,MATCH(DATE(K$2,1,1),INV!$A$1:$LI$1),FALSE)</f>
        <v>1.095387017</v>
      </c>
      <c r="L1777" s="322">
        <f>+VLOOKUP($E1777,Consumption!$1:$1048576,MATCH(DATE(L$2,1,1),INV!$A$1:$LI$1),FALSE)</f>
        <v>1.1163042839999999</v>
      </c>
      <c r="M1777" s="322">
        <f>+VLOOKUP($E1777,Consumption!$1:$1048576,MATCH(DATE(M$2,1,1),INV!$A$1:$LI$1),FALSE)</f>
        <v>1.1378331669999999</v>
      </c>
      <c r="N1777" s="322">
        <f>+VLOOKUP($E1777,Consumption!$1:$1048576,MATCH(DATE(N$2,1,1),INV!$A$1:$LI$1),FALSE)</f>
        <v>1.159958115</v>
      </c>
      <c r="O1777" s="322">
        <f>+VLOOKUP($E1777,Consumption!$1:$1048576,MATCH(DATE(O$2,1,1),INV!$A$1:$LI$1),FALSE)</f>
        <v>1.182669277</v>
      </c>
      <c r="P1777" s="322">
        <f>+VLOOKUP($E1777,Consumption!$1:$1048576,MATCH(DATE(P$2,1,1),INV!$A$1:$LI$1),FALSE)</f>
        <v>1.2060270580000001</v>
      </c>
      <c r="Q1777" s="322">
        <f>+VLOOKUP($E1777,Consumption!$1:$1048576,MATCH(DATE(Q$2,1,1),INV!$A$1:$LI$1),FALSE)</f>
        <v>1.229996154</v>
      </c>
      <c r="R1777" s="322">
        <f>+VLOOKUP($E1777,Consumption!$1:$1048576,MATCH(DATE(R$2,1,1),INV!$A$1:$LI$1),FALSE)</f>
        <v>1.254554618</v>
      </c>
      <c r="S1777" s="322">
        <f>+VLOOKUP($E1777,Consumption!$1:$1048576,MATCH(DATE(S$2,1,1),INV!$A$1:$LI$1),FALSE)</f>
        <v>1.279694152</v>
      </c>
      <c r="T1777" s="322">
        <f>+VLOOKUP($E1777,Consumption!$1:$1048576,MATCH(DATE(T$2,1,1),INV!$A$1:$LI$1),FALSE)</f>
        <v>1.3054111909999999</v>
      </c>
      <c r="U1777" s="322">
        <f>+VLOOKUP($E1777,Consumption!$1:$1048576,MATCH(DATE(U$2,1,1),INV!$A$1:$LI$1),FALSE)</f>
        <v>1.331702256</v>
      </c>
      <c r="V1777" s="322">
        <f>+VLOOKUP($E1777,Consumption!$1:$1048576,MATCH(DATE(V$2,1,1),INV!$A$1:$LI$1),FALSE)</f>
        <v>1.3585621880000001</v>
      </c>
      <c r="W1777" s="322">
        <f>+VLOOKUP($E1777,Consumption!$1:$1048576,MATCH(DATE(W$2,1,1),INV!$A$1:$LI$1),FALSE)</f>
        <v>1.3859846579999999</v>
      </c>
      <c r="X1777" s="322">
        <f>+VLOOKUP($E1777,Consumption!$1:$1048576,MATCH(DATE(X$2,1,1),INV!$A$1:$LI$1),FALSE)</f>
        <v>1.413962524</v>
      </c>
      <c r="Y1777" s="322">
        <f>+VLOOKUP($E1777,Consumption!$1:$1048576,MATCH(DATE(Y$2,1,1),INV!$A$1:$LI$1),FALSE)</f>
        <v>1.4424878860000001</v>
      </c>
      <c r="Z1777" s="322">
        <f>+VLOOKUP($E1777,Consumption!$1:$1048576,MATCH(DATE(Z$2,1,1),INV!$A$1:$LI$1),FALSE)</f>
        <v>1.4715024779999999</v>
      </c>
      <c r="AA1777" s="322">
        <f>+VLOOKUP($E1777,Consumption!$1:$1048576,MATCH(DATE(AA$2,1,1),INV!$A$1:$LI$1),FALSE)</f>
        <v>1.501020477</v>
      </c>
      <c r="AB1777" s="322">
        <f>+VLOOKUP($E1777,Consumption!$1:$1048576,MATCH(DATE(AB$2,1,1),INV!$A$1:$LI$1),FALSE)</f>
        <v>1.5310496069999999</v>
      </c>
      <c r="AC1777" s="322">
        <f>+VLOOKUP($E1777,Consumption!$1:$1048576,MATCH(DATE(AC$2,1,1),INV!$A$1:$LI$1),FALSE)</f>
        <v>1.561588558</v>
      </c>
      <c r="AD1777" s="322">
        <f>+VLOOKUP($E1777,Consumption!$1:$1048576,MATCH(DATE(AD$2,1,1),INV!$A$1:$LI$1),FALSE)</f>
        <v>1.5926329690000001</v>
      </c>
      <c r="AE1777" s="322">
        <f>+VLOOKUP($E1777,Consumption!$1:$1048576,MATCH(DATE(AE$2,1,1),INV!$A$1:$LI$1),FALSE)</f>
        <v>1.6240325879999999</v>
      </c>
      <c r="AF1777" s="322">
        <f>+VLOOKUP($E1777,Consumption!$1:$1048576,MATCH(DATE(AF$2,1,1),INV!$A$1:$LI$1),FALSE)</f>
        <v>1.6557810129999999</v>
      </c>
      <c r="AG1777" s="322">
        <f>+VLOOKUP($E1777,Consumption!$1:$1048576,MATCH(DATE(AG$2,1,1),INV!$A$1:$LI$1),FALSE)</f>
        <v>1.687886864</v>
      </c>
      <c r="AH1777" s="322">
        <f>+VLOOKUP($E1777,Consumption!$1:$1048576,MATCH(DATE(AH$2,1,1),INV!$A$1:$LI$1),FALSE)</f>
        <v>1.7203557780000001</v>
      </c>
      <c r="AI1777" s="322">
        <f>+VLOOKUP($E1777,Consumption!$1:$1048576,MATCH(DATE(AI$2,1,1),INV!$A$1:$LI$1),FALSE)</f>
        <v>1.7531941010000001</v>
      </c>
      <c r="AJ1777" s="322">
        <f>+VLOOKUP($E1777,Consumption!$1:$1048576,MATCH(DATE(AJ$2,1,1),INV!$A$1:$LI$1),FALSE)</f>
        <v>1.7864124480000001</v>
      </c>
      <c r="AK1777" s="322">
        <f>+VLOOKUP($E1777,Consumption!$1:$1048576,MATCH(DATE(AK$2,1,1),INV!$A$1:$LI$1),FALSE)</f>
        <v>1.8200272669999999</v>
      </c>
      <c r="AL1777" s="322">
        <f>+VLOOKUP($E1777,Consumption!$1:$1048576,MATCH(DATE(AL$2,1,1),INV!$A$1:$LI$1),FALSE)</f>
        <v>1.8540606749999999</v>
      </c>
      <c r="AM1777" s="322">
        <f>+VLOOKUP($E1777,Consumption!$1:$1048576,MATCH(DATE(AM$2,1,1),INV!$A$1:$LI$1),FALSE)</f>
        <v>1.888539521</v>
      </c>
      <c r="AN1777" s="322">
        <f>+VLOOKUP($E1777,Consumption!$1:$1048576,MATCH(DATE(AN$2,1,1),INV!$A$1:$LI$1),FALSE)</f>
        <v>1.923494348</v>
      </c>
      <c r="AO1777" s="322">
        <f>+VLOOKUP($E1777,Consumption!$1:$1048576,MATCH(DATE(AO$2,1,1),INV!$A$1:$LI$1),FALSE)</f>
        <v>1.9589583079999999</v>
      </c>
      <c r="AP1777" s="322">
        <f>+VLOOKUP($E1777,Consumption!$1:$1048576,MATCH(DATE(AP$2,1,1),INV!$A$1:$LI$1),FALSE)</f>
        <v>1.9949289960000001</v>
      </c>
      <c r="AQ1777" s="322">
        <f>+VLOOKUP($E1777,Consumption!$1:$1048576,MATCH(DATE(AQ$2,1,1),INV!$A$1:$LI$1),FALSE)</f>
        <v>2.0314199500000001</v>
      </c>
      <c r="AR1777" s="322">
        <f>+VLOOKUP($E1777,Consumption!$1:$1048576,MATCH(DATE(AR$2,1,1),INV!$A$1:$LI$1),FALSE)</f>
        <v>2.068456056</v>
      </c>
      <c r="AS1777" s="322">
        <f>+VLOOKUP($E1777,Consumption!$1:$1048576,MATCH(DATE(AS$2,1,1),INV!$A$1:$LI$1),FALSE)</f>
        <v>2.1060672450000002</v>
      </c>
      <c r="AT1777" s="322">
        <f>+VLOOKUP($E1777,Consumption!$1:$1048576,MATCH(DATE(AT$2,1,1),INV!$A$1:$LI$1),FALSE)</f>
        <v>2.1442855770000002</v>
      </c>
      <c r="AU1777" s="322">
        <f>+VLOOKUP($E1777,Consumption!$1:$1048576,MATCH(DATE(AU$2,1,1),INV!$A$1:$LI$1),FALSE)</f>
        <v>2.1831442920000002</v>
      </c>
      <c r="AV1777" s="322">
        <f>+VLOOKUP($E1777,Consumption!$1:$1048576,MATCH(DATE(AV$2,1,1),INV!$A$1:$LI$1),FALSE)</f>
        <v>2.2226774530000002</v>
      </c>
      <c r="AW1777" s="322">
        <f>+VLOOKUP($E1777,Consumption!$1:$1048576,MATCH(DATE(AW$2,1,1),INV!$A$1:$LI$1),FALSE)</f>
        <v>2.2629196010000001</v>
      </c>
      <c r="AX1777" s="322">
        <f>+VLOOKUP($E1777,Consumption!$1:$1048576,MATCH(DATE(AX$2,1,1),INV!$A$1:$LI$1),FALSE)</f>
        <v>2.3039056219999998</v>
      </c>
      <c r="AY1777" s="322">
        <f>+VLOOKUP($E1777,Consumption!$1:$1048576,MATCH(DATE(AY$2,1,1),INV!$A$1:$LI$1),FALSE)</f>
        <v>2.3456704089999998</v>
      </c>
      <c r="AZ1777" s="322">
        <f>+VLOOKUP($E1777,Consumption!$1:$1048576,MATCH(DATE(AZ$2,1,1),INV!$A$1:$LI$1),FALSE)</f>
        <v>2.3880167390000002</v>
      </c>
      <c r="BA1777" s="322">
        <f>+VLOOKUP($E1777,Consumption!$1:$1048576,MATCH(DATE(BA$2,1,1),INV!$A$1:$LI$1),FALSE)</f>
        <v>2.4309043360000002</v>
      </c>
      <c r="BB1777" s="322">
        <f>+VLOOKUP($E1777,Consumption!$1:$1048576,MATCH(DATE(BB$2,1,1),INV!$A$1:$LI$1),FALSE)</f>
        <v>2.4743605739999999</v>
      </c>
      <c r="BC1777" s="322">
        <f>+VLOOKUP($E1777,Consumption!$1:$1048576,MATCH(DATE(BC$2,1,1),INV!$A$1:$LI$1),FALSE)</f>
        <v>2.5184335369999999</v>
      </c>
      <c r="BD1777" s="322">
        <f>+VLOOKUP($E1777,Consumption!$1:$1048576,MATCH(DATE(BD$2,1,1),INV!$A$1:$LI$1),FALSE)</f>
        <v>2.5631736709999999</v>
      </c>
      <c r="BE1777" s="322">
        <f>+VLOOKUP($E1777,Consumption!$1:$1048576,MATCH(DATE(BE$2,1,1),INV!$A$1:$LI$1),FALSE)</f>
        <v>2.8176845030000002</v>
      </c>
      <c r="BF1777" s="322">
        <f>+VLOOKUP($E1777,Consumption!$1:$1048576,MATCH(DATE(BF$2,1,1),INV!$A$1:$LI$1),FALSE)</f>
        <v>2.8725504530000001</v>
      </c>
      <c r="BG1777" s="322">
        <f>+VLOOKUP($E1777,Consumption!$1:$1048576,MATCH(DATE(BG$2,1,1),INV!$A$1:$LI$1),FALSE)</f>
        <v>2.9283038920000002</v>
      </c>
      <c r="BH1777" s="322">
        <f>+VLOOKUP($E1777,Consumption!$1:$1048576,MATCH(DATE(BH$2,1,1),INV!$A$1:$LI$1),FALSE)</f>
        <v>2.984970315</v>
      </c>
      <c r="BI1777" s="322">
        <f>+VLOOKUP($E1777,Consumption!$1:$1048576,MATCH(DATE(BI$2,1,1),INV!$A$1:$LI$1),FALSE)</f>
        <v>3.0425767160000001</v>
      </c>
    </row>
    <row r="1778" spans="1:61" s="281" customFormat="1" ht="15" customHeight="1" x14ac:dyDescent="0.35">
      <c r="A1778" s="392"/>
      <c r="B1778" s="404"/>
      <c r="C1778" s="164" t="s">
        <v>607</v>
      </c>
      <c r="D1778" s="126"/>
      <c r="E1778" s="70" t="s">
        <v>626</v>
      </c>
      <c r="F1778" s="322">
        <f>+VLOOKUP($E1778,Consumption!$1:$1048576,MATCH(DATE(F$2,1,1),INV!$A$1:$LI$1),FALSE)</f>
        <v>0.99908827600000005</v>
      </c>
      <c r="G1778" s="322">
        <f>+VLOOKUP($E1778,Consumption!$1:$1048576,MATCH(DATE(G$2,1,1),INV!$A$1:$LI$1),FALSE)</f>
        <v>1.0176998719999999</v>
      </c>
      <c r="H1778" s="322">
        <f>+VLOOKUP($E1778,Consumption!$1:$1048576,MATCH(DATE(H$2,1,1),INV!$A$1:$LI$1),FALSE)</f>
        <v>1.036505896</v>
      </c>
      <c r="I1778" s="322">
        <f>+VLOOKUP($E1778,Consumption!$1:$1048576,MATCH(DATE(I$2,1,1),INV!$A$1:$LI$1),FALSE)</f>
        <v>1.055634325</v>
      </c>
      <c r="J1778" s="322">
        <f>+VLOOKUP($E1778,Consumption!$1:$1048576,MATCH(DATE(J$2,1,1),INV!$A$1:$LI$1),FALSE)</f>
        <v>1.0751767000000001</v>
      </c>
      <c r="K1778" s="322">
        <f>+VLOOKUP($E1778,Consumption!$1:$1048576,MATCH(DATE(K$2,1,1),INV!$A$1:$LI$1),FALSE)</f>
        <v>1.095211484</v>
      </c>
      <c r="L1778" s="322">
        <f>+VLOOKUP($E1778,Consumption!$1:$1048576,MATCH(DATE(L$2,1,1),INV!$A$1:$LI$1),FALSE)</f>
        <v>1.1157572149999999</v>
      </c>
      <c r="M1778" s="322">
        <f>+VLOOKUP($E1778,Consumption!$1:$1048576,MATCH(DATE(M$2,1,1),INV!$A$1:$LI$1),FALSE)</f>
        <v>1.1368784869999999</v>
      </c>
      <c r="N1778" s="322">
        <f>+VLOOKUP($E1778,Consumption!$1:$1048576,MATCH(DATE(N$2,1,1),INV!$A$1:$LI$1),FALSE)</f>
        <v>1.158617571</v>
      </c>
      <c r="O1778" s="322">
        <f>+VLOOKUP($E1778,Consumption!$1:$1048576,MATCH(DATE(O$2,1,1),INV!$A$1:$LI$1),FALSE)</f>
        <v>1.180989769</v>
      </c>
      <c r="P1778" s="322">
        <f>+VLOOKUP($E1778,Consumption!$1:$1048576,MATCH(DATE(P$2,1,1),INV!$A$1:$LI$1),FALSE)</f>
        <v>1.204077662</v>
      </c>
      <c r="Q1778" s="322">
        <f>+VLOOKUP($E1778,Consumption!$1:$1048576,MATCH(DATE(Q$2,1,1),INV!$A$1:$LI$1),FALSE)</f>
        <v>1.2277655860000001</v>
      </c>
      <c r="R1778" s="322">
        <f>+VLOOKUP($E1778,Consumption!$1:$1048576,MATCH(DATE(R$2,1,1),INV!$A$1:$LI$1),FALSE)</f>
        <v>1.2520580530000001</v>
      </c>
      <c r="S1778" s="322">
        <f>+VLOOKUP($E1778,Consumption!$1:$1048576,MATCH(DATE(S$2,1,1),INV!$A$1:$LI$1),FALSE)</f>
        <v>1.276971351</v>
      </c>
      <c r="T1778" s="322">
        <f>+VLOOKUP($E1778,Consumption!$1:$1048576,MATCH(DATE(T$2,1,1),INV!$A$1:$LI$1),FALSE)</f>
        <v>1.302509616</v>
      </c>
      <c r="U1778" s="322">
        <f>+VLOOKUP($E1778,Consumption!$1:$1048576,MATCH(DATE(U$2,1,1),INV!$A$1:$LI$1),FALSE)</f>
        <v>1.3286657310000001</v>
      </c>
      <c r="V1778" s="322">
        <f>+VLOOKUP($E1778,Consumption!$1:$1048576,MATCH(DATE(V$2,1,1),INV!$A$1:$LI$1),FALSE)</f>
        <v>1.35542696</v>
      </c>
      <c r="W1778" s="322">
        <f>+VLOOKUP($E1778,Consumption!$1:$1048576,MATCH(DATE(W$2,1,1),INV!$A$1:$LI$1),FALSE)</f>
        <v>1.38277932</v>
      </c>
      <c r="X1778" s="322">
        <f>+VLOOKUP($E1778,Consumption!$1:$1048576,MATCH(DATE(X$2,1,1),INV!$A$1:$LI$1),FALSE)</f>
        <v>1.410709939</v>
      </c>
      <c r="Y1778" s="322">
        <f>+VLOOKUP($E1778,Consumption!$1:$1048576,MATCH(DATE(Y$2,1,1),INV!$A$1:$LI$1),FALSE)</f>
        <v>1.4392074459999999</v>
      </c>
      <c r="Z1778" s="322">
        <f>+VLOOKUP($E1778,Consumption!$1:$1048576,MATCH(DATE(Z$2,1,1),INV!$A$1:$LI$1),FALSE)</f>
        <v>1.4681973150000001</v>
      </c>
      <c r="AA1778" s="322">
        <f>+VLOOKUP($E1778,Consumption!$1:$1048576,MATCH(DATE(AA$2,1,1),INV!$A$1:$LI$1),FALSE)</f>
        <v>1.497751601</v>
      </c>
      <c r="AB1778" s="322">
        <f>+VLOOKUP($E1778,Consumption!$1:$1048576,MATCH(DATE(AB$2,1,1),INV!$A$1:$LI$1),FALSE)</f>
        <v>1.527850017</v>
      </c>
      <c r="AC1778" s="322">
        <f>+VLOOKUP($E1778,Consumption!$1:$1048576,MATCH(DATE(AC$2,1,1),INV!$A$1:$LI$1),FALSE)</f>
        <v>1.5584650680000001</v>
      </c>
      <c r="AD1778" s="322">
        <f>+VLOOKUP($E1778,Consumption!$1:$1048576,MATCH(DATE(AD$2,1,1),INV!$A$1:$LI$1),FALSE)</f>
        <v>1.5895808849999999</v>
      </c>
      <c r="AE1778" s="322">
        <f>+VLOOKUP($E1778,Consumption!$1:$1048576,MATCH(DATE(AE$2,1,1),INV!$A$1:$LI$1),FALSE)</f>
        <v>1.6210025669999999</v>
      </c>
      <c r="AF1778" s="322">
        <f>+VLOOKUP($E1778,Consumption!$1:$1048576,MATCH(DATE(AF$2,1,1),INV!$A$1:$LI$1),FALSE)</f>
        <v>1.652880538</v>
      </c>
      <c r="AG1778" s="322">
        <f>+VLOOKUP($E1778,Consumption!$1:$1048576,MATCH(DATE(AG$2,1,1),INV!$A$1:$LI$1),FALSE)</f>
        <v>1.685207119</v>
      </c>
      <c r="AH1778" s="322">
        <f>+VLOOKUP($E1778,Consumption!$1:$1048576,MATCH(DATE(AH$2,1,1),INV!$A$1:$LI$1),FALSE)</f>
        <v>1.717938089</v>
      </c>
      <c r="AI1778" s="322">
        <f>+VLOOKUP($E1778,Consumption!$1:$1048576,MATCH(DATE(AI$2,1,1),INV!$A$1:$LI$1),FALSE)</f>
        <v>1.7510371659999999</v>
      </c>
      <c r="AJ1778" s="322">
        <f>+VLOOKUP($E1778,Consumption!$1:$1048576,MATCH(DATE(AJ$2,1,1),INV!$A$1:$LI$1),FALSE)</f>
        <v>1.7844882520000001</v>
      </c>
      <c r="AK1778" s="322">
        <f>+VLOOKUP($E1778,Consumption!$1:$1048576,MATCH(DATE(AK$2,1,1),INV!$A$1:$LI$1),FALSE)</f>
        <v>1.818294836</v>
      </c>
      <c r="AL1778" s="322">
        <f>+VLOOKUP($E1778,Consumption!$1:$1048576,MATCH(DATE(AL$2,1,1),INV!$A$1:$LI$1),FALSE)</f>
        <v>1.852475359</v>
      </c>
      <c r="AM1778" s="322">
        <f>+VLOOKUP($E1778,Consumption!$1:$1048576,MATCH(DATE(AM$2,1,1),INV!$A$1:$LI$1),FALSE)</f>
        <v>1.887058098</v>
      </c>
      <c r="AN1778" s="322">
        <f>+VLOOKUP($E1778,Consumption!$1:$1048576,MATCH(DATE(AN$2,1,1),INV!$A$1:$LI$1),FALSE)</f>
        <v>1.9220771780000001</v>
      </c>
      <c r="AO1778" s="322">
        <f>+VLOOKUP($E1778,Consumption!$1:$1048576,MATCH(DATE(AO$2,1,1),INV!$A$1:$LI$1),FALSE)</f>
        <v>1.957569774</v>
      </c>
      <c r="AP1778" s="322">
        <f>+VLOOKUP($E1778,Consumption!$1:$1048576,MATCH(DATE(AP$2,1,1),INV!$A$1:$LI$1),FALSE)</f>
        <v>1.993525266</v>
      </c>
      <c r="AQ1778" s="322">
        <f>+VLOOKUP($E1778,Consumption!$1:$1048576,MATCH(DATE(AQ$2,1,1),INV!$A$1:$LI$1),FALSE)</f>
        <v>2.029993868</v>
      </c>
      <c r="AR1778" s="322">
        <f>+VLOOKUP($E1778,Consumption!$1:$1048576,MATCH(DATE(AR$2,1,1),INV!$A$1:$LI$1),FALSE)</f>
        <v>2.06701625</v>
      </c>
      <c r="AS1778" s="322">
        <f>+VLOOKUP($E1778,Consumption!$1:$1048576,MATCH(DATE(AS$2,1,1),INV!$A$1:$LI$1),FALSE)</f>
        <v>2.1046181979999998</v>
      </c>
      <c r="AT1778" s="322">
        <f>+VLOOKUP($E1778,Consumption!$1:$1048576,MATCH(DATE(AT$2,1,1),INV!$A$1:$LI$1),FALSE)</f>
        <v>2.1428190549999999</v>
      </c>
      <c r="AU1778" s="322">
        <f>+VLOOKUP($E1778,Consumption!$1:$1048576,MATCH(DATE(AU$2,1,1),INV!$A$1:$LI$1),FALSE)</f>
        <v>2.181639101</v>
      </c>
      <c r="AV1778" s="322">
        <f>+VLOOKUP($E1778,Consumption!$1:$1048576,MATCH(DATE(AV$2,1,1),INV!$A$1:$LI$1),FALSE)</f>
        <v>2.2211033420000001</v>
      </c>
      <c r="AW1778" s="322">
        <f>+VLOOKUP($E1778,Consumption!$1:$1048576,MATCH(DATE(AW$2,1,1),INV!$A$1:$LI$1),FALSE)</f>
        <v>2.261241922</v>
      </c>
      <c r="AX1778" s="322">
        <f>+VLOOKUP($E1778,Consumption!$1:$1048576,MATCH(DATE(AX$2,1,1),INV!$A$1:$LI$1),FALSE)</f>
        <v>2.3020891269999999</v>
      </c>
      <c r="AY1778" s="322">
        <f>+VLOOKUP($E1778,Consumption!$1:$1048576,MATCH(DATE(AY$2,1,1),INV!$A$1:$LI$1),FALSE)</f>
        <v>2.3436817429999999</v>
      </c>
      <c r="AZ1778" s="322">
        <f>+VLOOKUP($E1778,Consumption!$1:$1048576,MATCH(DATE(AZ$2,1,1),INV!$A$1:$LI$1),FALSE)</f>
        <v>2.385897972</v>
      </c>
      <c r="BA1778" s="322">
        <f>+VLOOKUP($E1778,Consumption!$1:$1048576,MATCH(DATE(BA$2,1,1),INV!$A$1:$LI$1),FALSE)</f>
        <v>2.428694063</v>
      </c>
      <c r="BB1778" s="322">
        <f>+VLOOKUP($E1778,Consumption!$1:$1048576,MATCH(DATE(BB$2,1,1),INV!$A$1:$LI$1),FALSE)</f>
        <v>2.4720627880000001</v>
      </c>
      <c r="BC1778" s="322">
        <f>+VLOOKUP($E1778,Consumption!$1:$1048576,MATCH(DATE(BC$2,1,1),INV!$A$1:$LI$1),FALSE)</f>
        <v>2.5160180529999998</v>
      </c>
      <c r="BD1778" s="322">
        <f>+VLOOKUP($E1778,Consumption!$1:$1048576,MATCH(DATE(BD$2,1,1),INV!$A$1:$LI$1),FALSE)</f>
        <v>2.5605888540000001</v>
      </c>
      <c r="BE1778" s="322">
        <f>+VLOOKUP($E1778,Consumption!$1:$1048576,MATCH(DATE(BE$2,1,1),INV!$A$1:$LI$1),FALSE)</f>
        <v>2.816367595</v>
      </c>
      <c r="BF1778" s="322">
        <f>+VLOOKUP($E1778,Consumption!$1:$1048576,MATCH(DATE(BF$2,1,1),INV!$A$1:$LI$1),FALSE)</f>
        <v>2.8712559560000002</v>
      </c>
      <c r="BG1778" s="322">
        <f>+VLOOKUP($E1778,Consumption!$1:$1048576,MATCH(DATE(BG$2,1,1),INV!$A$1:$LI$1),FALSE)</f>
        <v>2.9270121960000002</v>
      </c>
      <c r="BH1778" s="322">
        <f>+VLOOKUP($E1778,Consumption!$1:$1048576,MATCH(DATE(BH$2,1,1),INV!$A$1:$LI$1),FALSE)</f>
        <v>2.9836597970000001</v>
      </c>
      <c r="BI1778" s="322">
        <f>+VLOOKUP($E1778,Consumption!$1:$1048576,MATCH(DATE(BI$2,1,1),INV!$A$1:$LI$1),FALSE)</f>
        <v>3.0412239250000002</v>
      </c>
    </row>
    <row r="1779" spans="1:61" s="281" customFormat="1" ht="15" customHeight="1" x14ac:dyDescent="0.35">
      <c r="A1779" s="392"/>
      <c r="B1779" s="404"/>
      <c r="C1779" s="164" t="s">
        <v>608</v>
      </c>
      <c r="D1779" s="126"/>
      <c r="E1779" s="309" t="s">
        <v>627</v>
      </c>
      <c r="F1779" s="322">
        <f>+VLOOKUP($E1779,Consumption!$1:$1048576,MATCH(DATE(F$2,1,1),INV!$A$1:$LI$1),FALSE)</f>
        <v>0.99962104230000004</v>
      </c>
      <c r="G1779" s="322">
        <f>+VLOOKUP($E1779,Consumption!$1:$1048576,MATCH(DATE(G$2,1,1),INV!$A$1:$LI$1),FALSE)</f>
        <v>1.0188317</v>
      </c>
      <c r="H1779" s="322">
        <f>+VLOOKUP($E1779,Consumption!$1:$1048576,MATCH(DATE(H$2,1,1),INV!$A$1:$LI$1),FALSE)</f>
        <v>1.0382525440000001</v>
      </c>
      <c r="I1779" s="322">
        <f>+VLOOKUP($E1779,Consumption!$1:$1048576,MATCH(DATE(I$2,1,1),INV!$A$1:$LI$1),FALSE)</f>
        <v>1.0580837590000001</v>
      </c>
      <c r="J1779" s="322">
        <f>+VLOOKUP($E1779,Consumption!$1:$1048576,MATCH(DATE(J$2,1,1),INV!$A$1:$LI$1),FALSE)</f>
        <v>1.07844768</v>
      </c>
      <c r="K1779" s="322">
        <f>+VLOOKUP($E1779,Consumption!$1:$1048576,MATCH(DATE(K$2,1,1),INV!$A$1:$LI$1),FALSE)</f>
        <v>1.099398986</v>
      </c>
      <c r="L1779" s="322">
        <f>+VLOOKUP($E1779,Consumption!$1:$1048576,MATCH(DATE(L$2,1,1),INV!$A$1:$LI$1),FALSE)</f>
        <v>1.1209248489999999</v>
      </c>
      <c r="M1779" s="322">
        <f>+VLOOKUP($E1779,Consumption!$1:$1048576,MATCH(DATE(M$2,1,1),INV!$A$1:$LI$1),FALSE)</f>
        <v>1.143010276</v>
      </c>
      <c r="N1779" s="322">
        <f>+VLOOKUP($E1779,Consumption!$1:$1048576,MATCH(DATE(N$2,1,1),INV!$A$1:$LI$1),FALSE)</f>
        <v>1.165643478</v>
      </c>
      <c r="O1779" s="322">
        <f>+VLOOKUP($E1779,Consumption!$1:$1048576,MATCH(DATE(O$2,1,1),INV!$A$1:$LI$1),FALSE)</f>
        <v>1.1888164919999999</v>
      </c>
      <c r="P1779" s="322">
        <f>+VLOOKUP($E1779,Consumption!$1:$1048576,MATCH(DATE(P$2,1,1),INV!$A$1:$LI$1),FALSE)</f>
        <v>1.2125708390000001</v>
      </c>
      <c r="Q1779" s="322">
        <f>+VLOOKUP($E1779,Consumption!$1:$1048576,MATCH(DATE(Q$2,1,1),INV!$A$1:$LI$1),FALSE)</f>
        <v>1.2368757459999999</v>
      </c>
      <c r="R1779" s="322">
        <f>+VLOOKUP($E1779,Consumption!$1:$1048576,MATCH(DATE(R$2,1,1),INV!$A$1:$LI$1),FALSE)</f>
        <v>1.2617183860000001</v>
      </c>
      <c r="S1779" s="322">
        <f>+VLOOKUP($E1779,Consumption!$1:$1048576,MATCH(DATE(S$2,1,1),INV!$A$1:$LI$1),FALSE)</f>
        <v>1.2870977800000001</v>
      </c>
      <c r="T1779" s="322">
        <f>+VLOOKUP($E1779,Consumption!$1:$1048576,MATCH(DATE(T$2,1,1),INV!$A$1:$LI$1),FALSE)</f>
        <v>1.3130164019999999</v>
      </c>
      <c r="U1779" s="322">
        <f>+VLOOKUP($E1779,Consumption!$1:$1048576,MATCH(DATE(U$2,1,1),INV!$A$1:$LI$1),FALSE)</f>
        <v>1.339476646</v>
      </c>
      <c r="V1779" s="322">
        <f>+VLOOKUP($E1779,Consumption!$1:$1048576,MATCH(DATE(V$2,1,1),INV!$A$1:$LI$1),FALSE)</f>
        <v>1.3664800429999999</v>
      </c>
      <c r="W1779" s="322">
        <f>+VLOOKUP($E1779,Consumption!$1:$1048576,MATCH(DATE(W$2,1,1),INV!$A$1:$LI$1),FALSE)</f>
        <v>1.3940273459999999</v>
      </c>
      <c r="X1779" s="322">
        <f>+VLOOKUP($E1779,Consumption!$1:$1048576,MATCH(DATE(X$2,1,1),INV!$A$1:$LI$1),FALSE)</f>
        <v>1.422119234</v>
      </c>
      <c r="Y1779" s="322">
        <f>+VLOOKUP($E1779,Consumption!$1:$1048576,MATCH(DATE(Y$2,1,1),INV!$A$1:$LI$1),FALSE)</f>
        <v>1.4507564900000001</v>
      </c>
      <c r="Z1779" s="322">
        <f>+VLOOKUP($E1779,Consumption!$1:$1048576,MATCH(DATE(Z$2,1,1),INV!$A$1:$LI$1),FALSE)</f>
        <v>1.4799051519999999</v>
      </c>
      <c r="AA1779" s="322">
        <f>+VLOOKUP($E1779,Consumption!$1:$1048576,MATCH(DATE(AA$2,1,1),INV!$A$1:$LI$1),FALSE)</f>
        <v>1.5095884740000001</v>
      </c>
      <c r="AB1779" s="322">
        <f>+VLOOKUP($E1779,Consumption!$1:$1048576,MATCH(DATE(AB$2,1,1),INV!$A$1:$LI$1),FALSE)</f>
        <v>1.5398190869999999</v>
      </c>
      <c r="AC1779" s="322">
        <f>+VLOOKUP($E1779,Consumption!$1:$1048576,MATCH(DATE(AC$2,1,1),INV!$A$1:$LI$1),FALSE)</f>
        <v>1.570602281</v>
      </c>
      <c r="AD1779" s="322">
        <f>+VLOOKUP($E1779,Consumption!$1:$1048576,MATCH(DATE(AD$2,1,1),INV!$A$1:$LI$1),FALSE)</f>
        <v>1.6019417170000001</v>
      </c>
      <c r="AE1779" s="322">
        <f>+VLOOKUP($E1779,Consumption!$1:$1048576,MATCH(DATE(AE$2,1,1),INV!$A$1:$LI$1),FALSE)</f>
        <v>1.633738814</v>
      </c>
      <c r="AF1779" s="322">
        <f>+VLOOKUP($E1779,Consumption!$1:$1048576,MATCH(DATE(AF$2,1,1),INV!$A$1:$LI$1),FALSE)</f>
        <v>1.666013763</v>
      </c>
      <c r="AG1779" s="322">
        <f>+VLOOKUP($E1779,Consumption!$1:$1048576,MATCH(DATE(AG$2,1,1),INV!$A$1:$LI$1),FALSE)</f>
        <v>1.698786133</v>
      </c>
      <c r="AH1779" s="322">
        <f>+VLOOKUP($E1779,Consumption!$1:$1048576,MATCH(DATE(AH$2,1,1),INV!$A$1:$LI$1),FALSE)</f>
        <v>1.7320684609999999</v>
      </c>
      <c r="AI1779" s="322">
        <f>+VLOOKUP($E1779,Consumption!$1:$1048576,MATCH(DATE(AI$2,1,1),INV!$A$1:$LI$1),FALSE)</f>
        <v>1.765871848</v>
      </c>
      <c r="AJ1779" s="322">
        <f>+VLOOKUP($E1779,Consumption!$1:$1048576,MATCH(DATE(AJ$2,1,1),INV!$A$1:$LI$1),FALSE)</f>
        <v>1.800209441</v>
      </c>
      <c r="AK1779" s="322">
        <f>+VLOOKUP($E1779,Consumption!$1:$1048576,MATCH(DATE(AK$2,1,1),INV!$A$1:$LI$1),FALSE)</f>
        <v>1.835097706</v>
      </c>
      <c r="AL1779" s="322">
        <f>+VLOOKUP($E1779,Consumption!$1:$1048576,MATCH(DATE(AL$2,1,1),INV!$A$1:$LI$1),FALSE)</f>
        <v>1.87055645</v>
      </c>
      <c r="AM1779" s="322">
        <f>+VLOOKUP($E1779,Consumption!$1:$1048576,MATCH(DATE(AM$2,1,1),INV!$A$1:$LI$1),FALSE)</f>
        <v>1.906608007</v>
      </c>
      <c r="AN1779" s="322">
        <f>+VLOOKUP($E1779,Consumption!$1:$1048576,MATCH(DATE(AN$2,1,1),INV!$A$1:$LI$1),FALSE)</f>
        <v>1.943276437</v>
      </c>
      <c r="AO1779" s="322">
        <f>+VLOOKUP($E1779,Consumption!$1:$1048576,MATCH(DATE(AO$2,1,1),INV!$A$1:$LI$1),FALSE)</f>
        <v>1.980586811</v>
      </c>
      <c r="AP1779" s="322">
        <f>+VLOOKUP($E1779,Consumption!$1:$1048576,MATCH(DATE(AP$2,1,1),INV!$A$1:$LI$1),FALSE)</f>
        <v>2.0185375919999999</v>
      </c>
      <c r="AQ1779" s="322">
        <f>+VLOOKUP($E1779,Consumption!$1:$1048576,MATCH(DATE(AQ$2,1,1),INV!$A$1:$LI$1),FALSE)</f>
        <v>2.0571434260000001</v>
      </c>
      <c r="AR1779" s="322">
        <f>+VLOOKUP($E1779,Consumption!$1:$1048576,MATCH(DATE(AR$2,1,1),INV!$A$1:$LI$1),FALSE)</f>
        <v>2.0964263679999999</v>
      </c>
      <c r="AS1779" s="322">
        <f>+VLOOKUP($E1779,Consumption!$1:$1048576,MATCH(DATE(AS$2,1,1),INV!$A$1:$LI$1),FALSE)</f>
        <v>2.1364105470000001</v>
      </c>
      <c r="AT1779" s="322">
        <f>+VLOOKUP($E1779,Consumption!$1:$1048576,MATCH(DATE(AT$2,1,1),INV!$A$1:$LI$1),FALSE)</f>
        <v>2.1771205450000002</v>
      </c>
      <c r="AU1779" s="322">
        <f>+VLOOKUP($E1779,Consumption!$1:$1048576,MATCH(DATE(AU$2,1,1),INV!$A$1:$LI$1),FALSE)</f>
        <v>2.2185811900000001</v>
      </c>
      <c r="AV1779" s="322">
        <f>+VLOOKUP($E1779,Consumption!$1:$1048576,MATCH(DATE(AV$2,1,1),INV!$A$1:$LI$1),FALSE)</f>
        <v>2.260817989</v>
      </c>
      <c r="AW1779" s="322">
        <f>+VLOOKUP($E1779,Consumption!$1:$1048576,MATCH(DATE(AW$2,1,1),INV!$A$1:$LI$1),FALSE)</f>
        <v>2.3038569949999999</v>
      </c>
      <c r="AX1779" s="322">
        <f>+VLOOKUP($E1779,Consumption!$1:$1048576,MATCH(DATE(AX$2,1,1),INV!$A$1:$LI$1),FALSE)</f>
        <v>2.3477247700000001</v>
      </c>
      <c r="AY1779" s="322">
        <f>+VLOOKUP($E1779,Consumption!$1:$1048576,MATCH(DATE(AY$2,1,1),INV!$A$1:$LI$1),FALSE)</f>
        <v>2.392448168</v>
      </c>
      <c r="AZ1779" s="322">
        <f>+VLOOKUP($E1779,Consumption!$1:$1048576,MATCH(DATE(AZ$2,1,1),INV!$A$1:$LI$1),FALSE)</f>
        <v>2.4379030670000001</v>
      </c>
      <c r="BA1779" s="322">
        <f>+VLOOKUP($E1779,Consumption!$1:$1048576,MATCH(DATE(BA$2,1,1),INV!$A$1:$LI$1),FALSE)</f>
        <v>2.4840806880000001</v>
      </c>
      <c r="BB1779" s="322">
        <f>+VLOOKUP($E1779,Consumption!$1:$1048576,MATCH(DATE(BB$2,1,1),INV!$A$1:$LI$1),FALSE)</f>
        <v>2.5310220220000001</v>
      </c>
      <c r="BC1779" s="322">
        <f>+VLOOKUP($E1779,Consumption!$1:$1048576,MATCH(DATE(BC$2,1,1),INV!$A$1:$LI$1),FALSE)</f>
        <v>2.5787793030000001</v>
      </c>
      <c r="BD1779" s="322">
        <f>+VLOOKUP($E1779,Consumption!$1:$1048576,MATCH(DATE(BD$2,1,1),INV!$A$1:$LI$1),FALSE)</f>
        <v>2.6273999250000002</v>
      </c>
      <c r="BE1779" s="322">
        <f>+VLOOKUP($E1779,Consumption!$1:$1048576,MATCH(DATE(BE$2,1,1),INV!$A$1:$LI$1),FALSE)</f>
        <v>2.7861576640000001</v>
      </c>
      <c r="BF1779" s="322">
        <f>+VLOOKUP($E1779,Consumption!$1:$1048576,MATCH(DATE(BF$2,1,1),INV!$A$1:$LI$1),FALSE)</f>
        <v>2.8410895350000001</v>
      </c>
      <c r="BG1779" s="322">
        <f>+VLOOKUP($E1779,Consumption!$1:$1048576,MATCH(DATE(BG$2,1,1),INV!$A$1:$LI$1),FALSE)</f>
        <v>2.8970134170000001</v>
      </c>
      <c r="BH1779" s="322">
        <f>+VLOOKUP($E1779,Consumption!$1:$1048576,MATCH(DATE(BH$2,1,1),INV!$A$1:$LI$1),FALSE)</f>
        <v>2.9539537629999999</v>
      </c>
      <c r="BI1779" s="322">
        <f>+VLOOKUP($E1779,Consumption!$1:$1048576,MATCH(DATE(BI$2,1,1),INV!$A$1:$LI$1),FALSE)</f>
        <v>3.011935824</v>
      </c>
    </row>
    <row r="1780" spans="1:61" s="281" customFormat="1" ht="15" customHeight="1" x14ac:dyDescent="0.35">
      <c r="A1780" s="392"/>
      <c r="B1780" s="404"/>
      <c r="C1780" s="164" t="s">
        <v>499</v>
      </c>
      <c r="D1780" s="126"/>
      <c r="E1780" s="70" t="s">
        <v>628</v>
      </c>
      <c r="F1780" s="322">
        <f>+VLOOKUP($E1780,Consumption!$1:$1048576,MATCH(DATE(F$2,1,1),INV!$A$1:$LI$1),FALSE)</f>
        <v>0.99971187110000004</v>
      </c>
      <c r="G1780" s="322">
        <f>+VLOOKUP($E1780,Consumption!$1:$1048576,MATCH(DATE(G$2,1,1),INV!$A$1:$LI$1),FALSE)</f>
        <v>1.018964864</v>
      </c>
      <c r="H1780" s="322">
        <f>+VLOOKUP($E1780,Consumption!$1:$1048576,MATCH(DATE(H$2,1,1),INV!$A$1:$LI$1),FALSE)</f>
        <v>1.038379296</v>
      </c>
      <c r="I1780" s="322">
        <f>+VLOOKUP($E1780,Consumption!$1:$1048576,MATCH(DATE(I$2,1,1),INV!$A$1:$LI$1),FALSE)</f>
        <v>1.0581882709999999</v>
      </c>
      <c r="J1780" s="322">
        <f>+VLOOKUP($E1780,Consumption!$1:$1048576,MATCH(DATE(J$2,1,1),INV!$A$1:$LI$1),FALSE)</f>
        <v>1.0785378329999999</v>
      </c>
      <c r="K1780" s="322">
        <f>+VLOOKUP($E1780,Consumption!$1:$1048576,MATCH(DATE(K$2,1,1),INV!$A$1:$LI$1),FALSE)</f>
        <v>1.099490648</v>
      </c>
      <c r="L1780" s="322">
        <f>+VLOOKUP($E1780,Consumption!$1:$1048576,MATCH(DATE(L$2,1,1),INV!$A$1:$LI$1),FALSE)</f>
        <v>1.121027118</v>
      </c>
      <c r="M1780" s="322">
        <f>+VLOOKUP($E1780,Consumption!$1:$1048576,MATCH(DATE(M$2,1,1),INV!$A$1:$LI$1),FALSE)</f>
        <v>1.1431323760000001</v>
      </c>
      <c r="N1780" s="322">
        <f>+VLOOKUP($E1780,Consumption!$1:$1048576,MATCH(DATE(N$2,1,1),INV!$A$1:$LI$1),FALSE)</f>
        <v>1.165792253</v>
      </c>
      <c r="O1780" s="322">
        <f>+VLOOKUP($E1780,Consumption!$1:$1048576,MATCH(DATE(O$2,1,1),INV!$A$1:$LI$1),FALSE)</f>
        <v>1.188995845</v>
      </c>
      <c r="P1780" s="322">
        <f>+VLOOKUP($E1780,Consumption!$1:$1048576,MATCH(DATE(P$2,1,1),INV!$A$1:$LI$1),FALSE)</f>
        <v>1.2127915730000001</v>
      </c>
      <c r="Q1780" s="322">
        <f>+VLOOKUP($E1780,Consumption!$1:$1048576,MATCH(DATE(Q$2,1,1),INV!$A$1:$LI$1),FALSE)</f>
        <v>1.237128421</v>
      </c>
      <c r="R1780" s="322">
        <f>+VLOOKUP($E1780,Consumption!$1:$1048576,MATCH(DATE(R$2,1,1),INV!$A$1:$LI$1),FALSE)</f>
        <v>1.2619980900000001</v>
      </c>
      <c r="S1780" s="322">
        <f>+VLOOKUP($E1780,Consumption!$1:$1048576,MATCH(DATE(S$2,1,1),INV!$A$1:$LI$1),FALSE)</f>
        <v>1.2874034910000001</v>
      </c>
      <c r="T1780" s="322">
        <f>+VLOOKUP($E1780,Consumption!$1:$1048576,MATCH(DATE(T$2,1,1),INV!$A$1:$LI$1),FALSE)</f>
        <v>1.3133487189999999</v>
      </c>
      <c r="U1780" s="322">
        <f>+VLOOKUP($E1780,Consumption!$1:$1048576,MATCH(DATE(U$2,1,1),INV!$A$1:$LI$1),FALSE)</f>
        <v>1.3398366129999999</v>
      </c>
      <c r="V1780" s="322">
        <f>+VLOOKUP($E1780,Consumption!$1:$1048576,MATCH(DATE(V$2,1,1),INV!$A$1:$LI$1),FALSE)</f>
        <v>1.3668687479999999</v>
      </c>
      <c r="W1780" s="322">
        <f>+VLOOKUP($E1780,Consumption!$1:$1048576,MATCH(DATE(W$2,1,1),INV!$A$1:$LI$1),FALSE)</f>
        <v>1.394445696</v>
      </c>
      <c r="X1780" s="322">
        <f>+VLOOKUP($E1780,Consumption!$1:$1048576,MATCH(DATE(X$2,1,1),INV!$A$1:$LI$1),FALSE)</f>
        <v>1.4225680039999999</v>
      </c>
      <c r="Y1780" s="322">
        <f>+VLOOKUP($E1780,Consumption!$1:$1048576,MATCH(DATE(Y$2,1,1),INV!$A$1:$LI$1),FALSE)</f>
        <v>1.4512364820000001</v>
      </c>
      <c r="Z1780" s="322">
        <f>+VLOOKUP($E1780,Consumption!$1:$1048576,MATCH(DATE(Z$2,1,1),INV!$A$1:$LI$1),FALSE)</f>
        <v>1.480409834</v>
      </c>
      <c r="AA1780" s="322">
        <f>+VLOOKUP($E1780,Consumption!$1:$1048576,MATCH(DATE(AA$2,1,1),INV!$A$1:$LI$1),FALSE)</f>
        <v>1.5101275110000001</v>
      </c>
      <c r="AB1780" s="322">
        <f>+VLOOKUP($E1780,Consumption!$1:$1048576,MATCH(DATE(AB$2,1,1),INV!$A$1:$LI$1),FALSE)</f>
        <v>1.5403988120000001</v>
      </c>
      <c r="AC1780" s="322">
        <f>+VLOOKUP($E1780,Consumption!$1:$1048576,MATCH(DATE(AC$2,1,1),INV!$A$1:$LI$1),FALSE)</f>
        <v>1.5712265990000001</v>
      </c>
      <c r="AD1780" s="322">
        <f>+VLOOKUP($E1780,Consumption!$1:$1048576,MATCH(DATE(AD$2,1,1),INV!$A$1:$LI$1),FALSE)</f>
        <v>1.602614159</v>
      </c>
      <c r="AE1780" s="322">
        <f>+VLOOKUP($E1780,Consumption!$1:$1048576,MATCH(DATE(AE$2,1,1),INV!$A$1:$LI$1),FALSE)</f>
        <v>1.6344404530000001</v>
      </c>
      <c r="AF1780" s="322">
        <f>+VLOOKUP($E1780,Consumption!$1:$1048576,MATCH(DATE(AF$2,1,1),INV!$A$1:$LI$1),FALSE)</f>
        <v>1.6667635350000001</v>
      </c>
      <c r="AG1780" s="322">
        <f>+VLOOKUP($E1780,Consumption!$1:$1048576,MATCH(DATE(AG$2,1,1),INV!$A$1:$LI$1),FALSE)</f>
        <v>1.6996039890000001</v>
      </c>
      <c r="AH1780" s="322">
        <f>+VLOOKUP($E1780,Consumption!$1:$1048576,MATCH(DATE(AH$2,1,1),INV!$A$1:$LI$1),FALSE)</f>
        <v>1.732972094</v>
      </c>
      <c r="AI1780" s="322">
        <f>+VLOOKUP($E1780,Consumption!$1:$1048576,MATCH(DATE(AI$2,1,1),INV!$A$1:$LI$1),FALSE)</f>
        <v>1.766877893</v>
      </c>
      <c r="AJ1780" s="322">
        <f>+VLOOKUP($E1780,Consumption!$1:$1048576,MATCH(DATE(AJ$2,1,1),INV!$A$1:$LI$1),FALSE)</f>
        <v>1.8013343879999999</v>
      </c>
      <c r="AK1780" s="322">
        <f>+VLOOKUP($E1780,Consumption!$1:$1048576,MATCH(DATE(AK$2,1,1),INV!$A$1:$LI$1),FALSE)</f>
        <v>1.8363582629999999</v>
      </c>
      <c r="AL1780" s="322">
        <f>+VLOOKUP($E1780,Consumption!$1:$1048576,MATCH(DATE(AL$2,1,1),INV!$A$1:$LI$1),FALSE)</f>
        <v>1.871969695</v>
      </c>
      <c r="AM1780" s="322">
        <f>+VLOOKUP($E1780,Consumption!$1:$1048576,MATCH(DATE(AM$2,1,1),INV!$A$1:$LI$1),FALSE)</f>
        <v>1.908191354</v>
      </c>
      <c r="AN1780" s="322">
        <f>+VLOOKUP($E1780,Consumption!$1:$1048576,MATCH(DATE(AN$2,1,1),INV!$A$1:$LI$1),FALSE)</f>
        <v>1.9450475199999999</v>
      </c>
      <c r="AO1780" s="322">
        <f>+VLOOKUP($E1780,Consumption!$1:$1048576,MATCH(DATE(AO$2,1,1),INV!$A$1:$LI$1),FALSE)</f>
        <v>1.98256331</v>
      </c>
      <c r="AP1780" s="322">
        <f>+VLOOKUP($E1780,Consumption!$1:$1048576,MATCH(DATE(AP$2,1,1),INV!$A$1:$LI$1),FALSE)</f>
        <v>2.020730667</v>
      </c>
      <c r="AQ1780" s="322">
        <f>+VLOOKUP($E1780,Consumption!$1:$1048576,MATCH(DATE(AQ$2,1,1),INV!$A$1:$LI$1),FALSE)</f>
        <v>2.059570608</v>
      </c>
      <c r="AR1780" s="322">
        <f>+VLOOKUP($E1780,Consumption!$1:$1048576,MATCH(DATE(AR$2,1,1),INV!$A$1:$LI$1),FALSE)</f>
        <v>2.0991083150000001</v>
      </c>
      <c r="AS1780" s="322">
        <f>+VLOOKUP($E1780,Consumption!$1:$1048576,MATCH(DATE(AS$2,1,1),INV!$A$1:$LI$1),FALSE)</f>
        <v>2.1393682649999999</v>
      </c>
      <c r="AT1780" s="322">
        <f>+VLOOKUP($E1780,Consumption!$1:$1048576,MATCH(DATE(AT$2,1,1),INV!$A$1:$LI$1),FALSE)</f>
        <v>2.180374198</v>
      </c>
      <c r="AU1780" s="322">
        <f>+VLOOKUP($E1780,Consumption!$1:$1048576,MATCH(DATE(AU$2,1,1),INV!$A$1:$LI$1),FALSE)</f>
        <v>2.2221496940000001</v>
      </c>
      <c r="AV1780" s="322">
        <f>+VLOOKUP($E1780,Consumption!$1:$1048576,MATCH(DATE(AV$2,1,1),INV!$A$1:$LI$1),FALSE)</f>
        <v>2.2647190209999999</v>
      </c>
      <c r="AW1780" s="322">
        <f>+VLOOKUP($E1780,Consumption!$1:$1048576,MATCH(DATE(AW$2,1,1),INV!$A$1:$LI$1),FALSE)</f>
        <v>2.308107041</v>
      </c>
      <c r="AX1780" s="322">
        <f>+VLOOKUP($E1780,Consumption!$1:$1048576,MATCH(DATE(AX$2,1,1),INV!$A$1:$LI$1),FALSE)</f>
        <v>2.3523391939999998</v>
      </c>
      <c r="AY1780" s="322">
        <f>+VLOOKUP($E1780,Consumption!$1:$1048576,MATCH(DATE(AY$2,1,1),INV!$A$1:$LI$1),FALSE)</f>
        <v>2.397441282</v>
      </c>
      <c r="AZ1780" s="322">
        <f>+VLOOKUP($E1780,Consumption!$1:$1048576,MATCH(DATE(AZ$2,1,1),INV!$A$1:$LI$1),FALSE)</f>
        <v>2.4432878219999998</v>
      </c>
      <c r="BA1780" s="322">
        <f>+VLOOKUP($E1780,Consumption!$1:$1048576,MATCH(DATE(BA$2,1,1),INV!$A$1:$LI$1),FALSE)</f>
        <v>2.4898691999999998</v>
      </c>
      <c r="BB1780" s="322">
        <f>+VLOOKUP($E1780,Consumption!$1:$1048576,MATCH(DATE(BB$2,1,1),INV!$A$1:$LI$1),FALSE)</f>
        <v>2.5372309199999998</v>
      </c>
      <c r="BC1780" s="322">
        <f>+VLOOKUP($E1780,Consumption!$1:$1048576,MATCH(DATE(BC$2,1,1),INV!$A$1:$LI$1),FALSE)</f>
        <v>2.585432161</v>
      </c>
      <c r="BD1780" s="322">
        <f>+VLOOKUP($E1780,Consumption!$1:$1048576,MATCH(DATE(BD$2,1,1),INV!$A$1:$LI$1),FALSE)</f>
        <v>2.6345264679999998</v>
      </c>
      <c r="BE1780" s="322">
        <f>+VLOOKUP($E1780,Consumption!$1:$1048576,MATCH(DATE(BE$2,1,1),INV!$A$1:$LI$1),FALSE)</f>
        <v>2.783582606</v>
      </c>
      <c r="BF1780" s="322">
        <f>+VLOOKUP($E1780,Consumption!$1:$1048576,MATCH(DATE(BF$2,1,1),INV!$A$1:$LI$1),FALSE)</f>
        <v>2.8385230749999999</v>
      </c>
      <c r="BG1780" s="322">
        <f>+VLOOKUP($E1780,Consumption!$1:$1048576,MATCH(DATE(BG$2,1,1),INV!$A$1:$LI$1),FALSE)</f>
        <v>2.894464771</v>
      </c>
      <c r="BH1780" s="322">
        <f>+VLOOKUP($E1780,Consumption!$1:$1048576,MATCH(DATE(BH$2,1,1),INV!$A$1:$LI$1),FALSE)</f>
        <v>2.951432633</v>
      </c>
      <c r="BI1780" s="322">
        <f>+VLOOKUP($E1780,Consumption!$1:$1048576,MATCH(DATE(BI$2,1,1),INV!$A$1:$LI$1),FALSE)</f>
        <v>3.0094523280000001</v>
      </c>
    </row>
    <row r="1781" spans="1:61" s="281" customFormat="1" ht="15" customHeight="1" x14ac:dyDescent="0.35">
      <c r="A1781" s="392"/>
      <c r="B1781" s="404"/>
      <c r="C1781" s="164" t="s">
        <v>500</v>
      </c>
      <c r="D1781" s="126"/>
      <c r="E1781" s="70" t="s">
        <v>629</v>
      </c>
      <c r="F1781" s="322" t="e">
        <f>+VLOOKUP($E1781,Consumption!$1:$1048576,MATCH(DATE(F$2,1,1),INV!$A$1:$LI$1),FALSE)</f>
        <v>#N/A</v>
      </c>
      <c r="G1781" s="322" t="e">
        <f>+VLOOKUP($E1781,Consumption!$1:$1048576,MATCH(DATE(G$2,1,1),INV!$A$1:$LI$1),FALSE)</f>
        <v>#N/A</v>
      </c>
      <c r="H1781" s="322" t="e">
        <f>+VLOOKUP($E1781,Consumption!$1:$1048576,MATCH(DATE(H$2,1,1),INV!$A$1:$LI$1),FALSE)</f>
        <v>#N/A</v>
      </c>
      <c r="I1781" s="322" t="e">
        <f>+VLOOKUP($E1781,Consumption!$1:$1048576,MATCH(DATE(I$2,1,1),INV!$A$1:$LI$1),FALSE)</f>
        <v>#N/A</v>
      </c>
      <c r="J1781" s="322" t="e">
        <f>+VLOOKUP($E1781,Consumption!$1:$1048576,MATCH(DATE(J$2,1,1),INV!$A$1:$LI$1),FALSE)</f>
        <v>#N/A</v>
      </c>
      <c r="K1781" s="322" t="e">
        <f>+VLOOKUP($E1781,Consumption!$1:$1048576,MATCH(DATE(K$2,1,1),INV!$A$1:$LI$1),FALSE)</f>
        <v>#N/A</v>
      </c>
      <c r="L1781" s="322" t="e">
        <f>+VLOOKUP($E1781,Consumption!$1:$1048576,MATCH(DATE(L$2,1,1),INV!$A$1:$LI$1),FALSE)</f>
        <v>#N/A</v>
      </c>
      <c r="M1781" s="322" t="e">
        <f>+VLOOKUP($E1781,Consumption!$1:$1048576,MATCH(DATE(M$2,1,1),INV!$A$1:$LI$1),FALSE)</f>
        <v>#N/A</v>
      </c>
      <c r="N1781" s="322" t="e">
        <f>+VLOOKUP($E1781,Consumption!$1:$1048576,MATCH(DATE(N$2,1,1),INV!$A$1:$LI$1),FALSE)</f>
        <v>#N/A</v>
      </c>
      <c r="O1781" s="322" t="e">
        <f>+VLOOKUP($E1781,Consumption!$1:$1048576,MATCH(DATE(O$2,1,1),INV!$A$1:$LI$1),FALSE)</f>
        <v>#N/A</v>
      </c>
      <c r="P1781" s="322" t="e">
        <f>+VLOOKUP($E1781,Consumption!$1:$1048576,MATCH(DATE(P$2,1,1),INV!$A$1:$LI$1),FALSE)</f>
        <v>#N/A</v>
      </c>
      <c r="Q1781" s="322" t="e">
        <f>+VLOOKUP($E1781,Consumption!$1:$1048576,MATCH(DATE(Q$2,1,1),INV!$A$1:$LI$1),FALSE)</f>
        <v>#N/A</v>
      </c>
      <c r="R1781" s="322" t="e">
        <f>+VLOOKUP($E1781,Consumption!$1:$1048576,MATCH(DATE(R$2,1,1),INV!$A$1:$LI$1),FALSE)</f>
        <v>#N/A</v>
      </c>
      <c r="S1781" s="322" t="e">
        <f>+VLOOKUP($E1781,Consumption!$1:$1048576,MATCH(DATE(S$2,1,1),INV!$A$1:$LI$1),FALSE)</f>
        <v>#N/A</v>
      </c>
      <c r="T1781" s="322" t="e">
        <f>+VLOOKUP($E1781,Consumption!$1:$1048576,MATCH(DATE(T$2,1,1),INV!$A$1:$LI$1),FALSE)</f>
        <v>#N/A</v>
      </c>
      <c r="U1781" s="322" t="e">
        <f>+VLOOKUP($E1781,Consumption!$1:$1048576,MATCH(DATE(U$2,1,1),INV!$A$1:$LI$1),FALSE)</f>
        <v>#N/A</v>
      </c>
      <c r="V1781" s="322" t="e">
        <f>+VLOOKUP($E1781,Consumption!$1:$1048576,MATCH(DATE(V$2,1,1),INV!$A$1:$LI$1),FALSE)</f>
        <v>#N/A</v>
      </c>
      <c r="W1781" s="322" t="e">
        <f>+VLOOKUP($E1781,Consumption!$1:$1048576,MATCH(DATE(W$2,1,1),INV!$A$1:$LI$1),FALSE)</f>
        <v>#N/A</v>
      </c>
      <c r="X1781" s="322" t="e">
        <f>+VLOOKUP($E1781,Consumption!$1:$1048576,MATCH(DATE(X$2,1,1),INV!$A$1:$LI$1),FALSE)</f>
        <v>#N/A</v>
      </c>
      <c r="Y1781" s="322" t="e">
        <f>+VLOOKUP($E1781,Consumption!$1:$1048576,MATCH(DATE(Y$2,1,1),INV!$A$1:$LI$1),FALSE)</f>
        <v>#N/A</v>
      </c>
      <c r="Z1781" s="322" t="e">
        <f>+VLOOKUP($E1781,Consumption!$1:$1048576,MATCH(DATE(Z$2,1,1),INV!$A$1:$LI$1),FALSE)</f>
        <v>#N/A</v>
      </c>
      <c r="AA1781" s="322" t="e">
        <f>+VLOOKUP($E1781,Consumption!$1:$1048576,MATCH(DATE(AA$2,1,1),INV!$A$1:$LI$1),FALSE)</f>
        <v>#N/A</v>
      </c>
      <c r="AB1781" s="322" t="e">
        <f>+VLOOKUP($E1781,Consumption!$1:$1048576,MATCH(DATE(AB$2,1,1),INV!$A$1:$LI$1),FALSE)</f>
        <v>#N/A</v>
      </c>
      <c r="AC1781" s="322" t="e">
        <f>+VLOOKUP($E1781,Consumption!$1:$1048576,MATCH(DATE(AC$2,1,1),INV!$A$1:$LI$1),FALSE)</f>
        <v>#N/A</v>
      </c>
      <c r="AD1781" s="322" t="e">
        <f>+VLOOKUP($E1781,Consumption!$1:$1048576,MATCH(DATE(AD$2,1,1),INV!$A$1:$LI$1),FALSE)</f>
        <v>#N/A</v>
      </c>
      <c r="AE1781" s="322" t="e">
        <f>+VLOOKUP($E1781,Consumption!$1:$1048576,MATCH(DATE(AE$2,1,1),INV!$A$1:$LI$1),FALSE)</f>
        <v>#N/A</v>
      </c>
      <c r="AF1781" s="322" t="e">
        <f>+VLOOKUP($E1781,Consumption!$1:$1048576,MATCH(DATE(AF$2,1,1),INV!$A$1:$LI$1),FALSE)</f>
        <v>#N/A</v>
      </c>
      <c r="AG1781" s="322" t="e">
        <f>+VLOOKUP($E1781,Consumption!$1:$1048576,MATCH(DATE(AG$2,1,1),INV!$A$1:$LI$1),FALSE)</f>
        <v>#N/A</v>
      </c>
      <c r="AH1781" s="322" t="e">
        <f>+VLOOKUP($E1781,Consumption!$1:$1048576,MATCH(DATE(AH$2,1,1),INV!$A$1:$LI$1),FALSE)</f>
        <v>#N/A</v>
      </c>
      <c r="AI1781" s="322" t="e">
        <f>+VLOOKUP($E1781,Consumption!$1:$1048576,MATCH(DATE(AI$2,1,1),INV!$A$1:$LI$1),FALSE)</f>
        <v>#N/A</v>
      </c>
      <c r="AJ1781" s="322" t="e">
        <f>+VLOOKUP($E1781,Consumption!$1:$1048576,MATCH(DATE(AJ$2,1,1),INV!$A$1:$LI$1),FALSE)</f>
        <v>#N/A</v>
      </c>
      <c r="AK1781" s="322" t="e">
        <f>+VLOOKUP($E1781,Consumption!$1:$1048576,MATCH(DATE(AK$2,1,1),INV!$A$1:$LI$1),FALSE)</f>
        <v>#N/A</v>
      </c>
      <c r="AL1781" s="322" t="e">
        <f>+VLOOKUP($E1781,Consumption!$1:$1048576,MATCH(DATE(AL$2,1,1),INV!$A$1:$LI$1),FALSE)</f>
        <v>#N/A</v>
      </c>
      <c r="AM1781" s="322" t="e">
        <f>+VLOOKUP($E1781,Consumption!$1:$1048576,MATCH(DATE(AM$2,1,1),INV!$A$1:$LI$1),FALSE)</f>
        <v>#N/A</v>
      </c>
      <c r="AN1781" s="322" t="e">
        <f>+VLOOKUP($E1781,Consumption!$1:$1048576,MATCH(DATE(AN$2,1,1),INV!$A$1:$LI$1),FALSE)</f>
        <v>#N/A</v>
      </c>
      <c r="AO1781" s="322" t="e">
        <f>+VLOOKUP($E1781,Consumption!$1:$1048576,MATCH(DATE(AO$2,1,1),INV!$A$1:$LI$1),FALSE)</f>
        <v>#N/A</v>
      </c>
      <c r="AP1781" s="322" t="e">
        <f>+VLOOKUP($E1781,Consumption!$1:$1048576,MATCH(DATE(AP$2,1,1),INV!$A$1:$LI$1),FALSE)</f>
        <v>#N/A</v>
      </c>
      <c r="AQ1781" s="322" t="e">
        <f>+VLOOKUP($E1781,Consumption!$1:$1048576,MATCH(DATE(AQ$2,1,1),INV!$A$1:$LI$1),FALSE)</f>
        <v>#N/A</v>
      </c>
      <c r="AR1781" s="322" t="e">
        <f>+VLOOKUP($E1781,Consumption!$1:$1048576,MATCH(DATE(AR$2,1,1),INV!$A$1:$LI$1),FALSE)</f>
        <v>#N/A</v>
      </c>
      <c r="AS1781" s="322" t="e">
        <f>+VLOOKUP($E1781,Consumption!$1:$1048576,MATCH(DATE(AS$2,1,1),INV!$A$1:$LI$1),FALSE)</f>
        <v>#N/A</v>
      </c>
      <c r="AT1781" s="322" t="e">
        <f>+VLOOKUP($E1781,Consumption!$1:$1048576,MATCH(DATE(AT$2,1,1),INV!$A$1:$LI$1),FALSE)</f>
        <v>#N/A</v>
      </c>
      <c r="AU1781" s="322" t="e">
        <f>+VLOOKUP($E1781,Consumption!$1:$1048576,MATCH(DATE(AU$2,1,1),INV!$A$1:$LI$1),FALSE)</f>
        <v>#N/A</v>
      </c>
      <c r="AV1781" s="322" t="e">
        <f>+VLOOKUP($E1781,Consumption!$1:$1048576,MATCH(DATE(AV$2,1,1),INV!$A$1:$LI$1),FALSE)</f>
        <v>#N/A</v>
      </c>
      <c r="AW1781" s="322" t="e">
        <f>+VLOOKUP($E1781,Consumption!$1:$1048576,MATCH(DATE(AW$2,1,1),INV!$A$1:$LI$1),FALSE)</f>
        <v>#N/A</v>
      </c>
      <c r="AX1781" s="322" t="e">
        <f>+VLOOKUP($E1781,Consumption!$1:$1048576,MATCH(DATE(AX$2,1,1),INV!$A$1:$LI$1),FALSE)</f>
        <v>#N/A</v>
      </c>
      <c r="AY1781" s="322" t="e">
        <f>+VLOOKUP($E1781,Consumption!$1:$1048576,MATCH(DATE(AY$2,1,1),INV!$A$1:$LI$1),FALSE)</f>
        <v>#N/A</v>
      </c>
      <c r="AZ1781" s="322" t="e">
        <f>+VLOOKUP($E1781,Consumption!$1:$1048576,MATCH(DATE(AZ$2,1,1),INV!$A$1:$LI$1),FALSE)</f>
        <v>#N/A</v>
      </c>
      <c r="BA1781" s="322" t="e">
        <f>+VLOOKUP($E1781,Consumption!$1:$1048576,MATCH(DATE(BA$2,1,1),INV!$A$1:$LI$1),FALSE)</f>
        <v>#N/A</v>
      </c>
      <c r="BB1781" s="322" t="e">
        <f>+VLOOKUP($E1781,Consumption!$1:$1048576,MATCH(DATE(BB$2,1,1),INV!$A$1:$LI$1),FALSE)</f>
        <v>#N/A</v>
      </c>
      <c r="BC1781" s="322" t="e">
        <f>+VLOOKUP($E1781,Consumption!$1:$1048576,MATCH(DATE(BC$2,1,1),INV!$A$1:$LI$1),FALSE)</f>
        <v>#N/A</v>
      </c>
      <c r="BD1781" s="322" t="e">
        <f>+VLOOKUP($E1781,Consumption!$1:$1048576,MATCH(DATE(BD$2,1,1),INV!$A$1:$LI$1),FALSE)</f>
        <v>#N/A</v>
      </c>
      <c r="BE1781" s="322" t="e">
        <f>+VLOOKUP($E1781,Consumption!$1:$1048576,MATCH(DATE(BE$2,1,1),INV!$A$1:$LI$1),FALSE)</f>
        <v>#N/A</v>
      </c>
      <c r="BF1781" s="322" t="e">
        <f>+VLOOKUP($E1781,Consumption!$1:$1048576,MATCH(DATE(BF$2,1,1),INV!$A$1:$LI$1),FALSE)</f>
        <v>#N/A</v>
      </c>
      <c r="BG1781" s="322" t="e">
        <f>+VLOOKUP($E1781,Consumption!$1:$1048576,MATCH(DATE(BG$2,1,1),INV!$A$1:$LI$1),FALSE)</f>
        <v>#N/A</v>
      </c>
      <c r="BH1781" s="322" t="e">
        <f>+VLOOKUP($E1781,Consumption!$1:$1048576,MATCH(DATE(BH$2,1,1),INV!$A$1:$LI$1),FALSE)</f>
        <v>#N/A</v>
      </c>
      <c r="BI1781" s="322" t="e">
        <f>+VLOOKUP($E1781,Consumption!$1:$1048576,MATCH(DATE(BI$2,1,1),INV!$A$1:$LI$1),FALSE)</f>
        <v>#N/A</v>
      </c>
    </row>
    <row r="1782" spans="1:61" s="281" customFormat="1" ht="15" customHeight="1" x14ac:dyDescent="0.35">
      <c r="A1782" s="392"/>
      <c r="B1782" s="404"/>
      <c r="C1782" s="164" t="s">
        <v>501</v>
      </c>
      <c r="D1782" s="126"/>
      <c r="E1782" s="70" t="s">
        <v>630</v>
      </c>
      <c r="F1782" s="322">
        <f>+VLOOKUP($E1782,Consumption!$1:$1048576,MATCH(DATE(F$2,1,1),INV!$A$1:$LI$1),FALSE)</f>
        <v>0.999801685</v>
      </c>
      <c r="G1782" s="322">
        <f>+VLOOKUP($E1782,Consumption!$1:$1048576,MATCH(DATE(G$2,1,1),INV!$A$1:$LI$1),FALSE)</f>
        <v>1.019268034</v>
      </c>
      <c r="H1782" s="322">
        <f>+VLOOKUP($E1782,Consumption!$1:$1048576,MATCH(DATE(H$2,1,1),INV!$A$1:$LI$1),FALSE)</f>
        <v>1.0389511389999999</v>
      </c>
      <c r="I1782" s="322">
        <f>+VLOOKUP($E1782,Consumption!$1:$1048576,MATCH(DATE(I$2,1,1),INV!$A$1:$LI$1),FALSE)</f>
        <v>1.059024384</v>
      </c>
      <c r="J1782" s="322">
        <f>+VLOOKUP($E1782,Consumption!$1:$1048576,MATCH(DATE(J$2,1,1),INV!$A$1:$LI$1),FALSE)</f>
        <v>1.0795988160000001</v>
      </c>
      <c r="K1782" s="322">
        <f>+VLOOKUP($E1782,Consumption!$1:$1048576,MATCH(DATE(K$2,1,1),INV!$A$1:$LI$1),FALSE)</f>
        <v>1.100723245</v>
      </c>
      <c r="L1782" s="322">
        <f>+VLOOKUP($E1782,Consumption!$1:$1048576,MATCH(DATE(L$2,1,1),INV!$A$1:$LI$1),FALSE)</f>
        <v>1.122386903</v>
      </c>
      <c r="M1782" s="322">
        <f>+VLOOKUP($E1782,Consumption!$1:$1048576,MATCH(DATE(M$2,1,1),INV!$A$1:$LI$1),FALSE)</f>
        <v>1.144581769</v>
      </c>
      <c r="N1782" s="322">
        <f>+VLOOKUP($E1782,Consumption!$1:$1048576,MATCH(DATE(N$2,1,1),INV!$A$1:$LI$1),FALSE)</f>
        <v>1.1672995909999999</v>
      </c>
      <c r="O1782" s="322">
        <f>+VLOOKUP($E1782,Consumption!$1:$1048576,MATCH(DATE(O$2,1,1),INV!$A$1:$LI$1),FALSE)</f>
        <v>1.1905347610000001</v>
      </c>
      <c r="P1782" s="322">
        <f>+VLOOKUP($E1782,Consumption!$1:$1048576,MATCH(DATE(P$2,1,1),INV!$A$1:$LI$1),FALSE)</f>
        <v>1.2143230089999999</v>
      </c>
      <c r="Q1782" s="322">
        <f>+VLOOKUP($E1782,Consumption!$1:$1048576,MATCH(DATE(Q$2,1,1),INV!$A$1:$LI$1),FALSE)</f>
        <v>1.238631386</v>
      </c>
      <c r="R1782" s="322">
        <f>+VLOOKUP($E1782,Consumption!$1:$1048576,MATCH(DATE(R$2,1,1),INV!$A$1:$LI$1),FALSE)</f>
        <v>1.26345956</v>
      </c>
      <c r="S1782" s="322">
        <f>+VLOOKUP($E1782,Consumption!$1:$1048576,MATCH(DATE(S$2,1,1),INV!$A$1:$LI$1),FALSE)</f>
        <v>1.288813947</v>
      </c>
      <c r="T1782" s="322">
        <f>+VLOOKUP($E1782,Consumption!$1:$1048576,MATCH(DATE(T$2,1,1),INV!$A$1:$LI$1),FALSE)</f>
        <v>1.3147011049999999</v>
      </c>
      <c r="U1782" s="322">
        <f>+VLOOKUP($E1782,Consumption!$1:$1048576,MATCH(DATE(U$2,1,1),INV!$A$1:$LI$1),FALSE)</f>
        <v>1.341126424</v>
      </c>
      <c r="V1782" s="322">
        <f>+VLOOKUP($E1782,Consumption!$1:$1048576,MATCH(DATE(V$2,1,1),INV!$A$1:$LI$1),FALSE)</f>
        <v>1.368094216</v>
      </c>
      <c r="W1782" s="322">
        <f>+VLOOKUP($E1782,Consumption!$1:$1048576,MATCH(DATE(W$2,1,1),INV!$A$1:$LI$1),FALSE)</f>
        <v>1.3956080289999999</v>
      </c>
      <c r="X1782" s="322">
        <f>+VLOOKUP($E1782,Consumption!$1:$1048576,MATCH(DATE(X$2,1,1),INV!$A$1:$LI$1),FALSE)</f>
        <v>1.4236712949999999</v>
      </c>
      <c r="Y1782" s="322">
        <f>+VLOOKUP($E1782,Consumption!$1:$1048576,MATCH(DATE(Y$2,1,1),INV!$A$1:$LI$1),FALSE)</f>
        <v>1.452287565</v>
      </c>
      <c r="Z1782" s="322">
        <f>+VLOOKUP($E1782,Consumption!$1:$1048576,MATCH(DATE(Z$2,1,1),INV!$A$1:$LI$1),FALSE)</f>
        <v>1.481431487</v>
      </c>
      <c r="AA1782" s="322">
        <f>+VLOOKUP($E1782,Consumption!$1:$1048576,MATCH(DATE(AA$2,1,1),INV!$A$1:$LI$1),FALSE)</f>
        <v>1.5111342569999999</v>
      </c>
      <c r="AB1782" s="322">
        <f>+VLOOKUP($E1782,Consumption!$1:$1048576,MATCH(DATE(AB$2,1,1),INV!$A$1:$LI$1),FALSE)</f>
        <v>1.5414039310000001</v>
      </c>
      <c r="AC1782" s="322">
        <f>+VLOOKUP($E1782,Consumption!$1:$1048576,MATCH(DATE(AC$2,1,1),INV!$A$1:$LI$1),FALSE)</f>
        <v>1.5722450560000001</v>
      </c>
      <c r="AD1782" s="322">
        <f>+VLOOKUP($E1782,Consumption!$1:$1048576,MATCH(DATE(AD$2,1,1),INV!$A$1:$LI$1),FALSE)</f>
        <v>1.603663091</v>
      </c>
      <c r="AE1782" s="322">
        <f>+VLOOKUP($E1782,Consumption!$1:$1048576,MATCH(DATE(AE$2,1,1),INV!$A$1:$LI$1),FALSE)</f>
        <v>1.635578328</v>
      </c>
      <c r="AF1782" s="322">
        <f>+VLOOKUP($E1782,Consumption!$1:$1048576,MATCH(DATE(AF$2,1,1),INV!$A$1:$LI$1),FALSE)</f>
        <v>1.6680378629999999</v>
      </c>
      <c r="AG1782" s="322">
        <f>+VLOOKUP($E1782,Consumption!$1:$1048576,MATCH(DATE(AG$2,1,1),INV!$A$1:$LI$1),FALSE)</f>
        <v>1.701057174</v>
      </c>
      <c r="AH1782" s="322">
        <f>+VLOOKUP($E1782,Consumption!$1:$1048576,MATCH(DATE(AH$2,1,1),INV!$A$1:$LI$1),FALSE)</f>
        <v>1.734645327</v>
      </c>
      <c r="AI1782" s="322">
        <f>+VLOOKUP($E1782,Consumption!$1:$1048576,MATCH(DATE(AI$2,1,1),INV!$A$1:$LI$1),FALSE)</f>
        <v>1.768812163</v>
      </c>
      <c r="AJ1782" s="322">
        <f>+VLOOKUP($E1782,Consumption!$1:$1048576,MATCH(DATE(AJ$2,1,1),INV!$A$1:$LI$1),FALSE)</f>
        <v>1.803570162</v>
      </c>
      <c r="AK1782" s="322">
        <f>+VLOOKUP($E1782,Consumption!$1:$1048576,MATCH(DATE(AK$2,1,1),INV!$A$1:$LI$1),FALSE)</f>
        <v>1.838934748</v>
      </c>
      <c r="AL1782" s="322">
        <f>+VLOOKUP($E1782,Consumption!$1:$1048576,MATCH(DATE(AL$2,1,1),INV!$A$1:$LI$1),FALSE)</f>
        <v>1.8749240410000001</v>
      </c>
      <c r="AM1782" s="322">
        <f>+VLOOKUP($E1782,Consumption!$1:$1048576,MATCH(DATE(AM$2,1,1),INV!$A$1:$LI$1),FALSE)</f>
        <v>1.9115581639999999</v>
      </c>
      <c r="AN1782" s="322">
        <f>+VLOOKUP($E1782,Consumption!$1:$1048576,MATCH(DATE(AN$2,1,1),INV!$A$1:$LI$1),FALSE)</f>
        <v>1.948858612</v>
      </c>
      <c r="AO1782" s="322">
        <f>+VLOOKUP($E1782,Consumption!$1:$1048576,MATCH(DATE(AO$2,1,1),INV!$A$1:$LI$1),FALSE)</f>
        <v>1.9868476989999999</v>
      </c>
      <c r="AP1782" s="322">
        <f>+VLOOKUP($E1782,Consumption!$1:$1048576,MATCH(DATE(AP$2,1,1),INV!$A$1:$LI$1),FALSE)</f>
        <v>2.0255251849999998</v>
      </c>
      <c r="AQ1782" s="322">
        <f>+VLOOKUP($E1782,Consumption!$1:$1048576,MATCH(DATE(AQ$2,1,1),INV!$A$1:$LI$1),FALSE)</f>
        <v>2.0649118889999998</v>
      </c>
      <c r="AR1782" s="322">
        <f>+VLOOKUP($E1782,Consumption!$1:$1048576,MATCH(DATE(AR$2,1,1),INV!$A$1:$LI$1),FALSE)</f>
        <v>2.1050305539999998</v>
      </c>
      <c r="AS1782" s="322">
        <f>+VLOOKUP($E1782,Consumption!$1:$1048576,MATCH(DATE(AS$2,1,1),INV!$A$1:$LI$1),FALSE)</f>
        <v>2.1459030540000001</v>
      </c>
      <c r="AT1782" s="322">
        <f>+VLOOKUP($E1782,Consumption!$1:$1048576,MATCH(DATE(AT$2,1,1),INV!$A$1:$LI$1),FALSE)</f>
        <v>2.1875507729999999</v>
      </c>
      <c r="AU1782" s="322">
        <f>+VLOOKUP($E1782,Consumption!$1:$1048576,MATCH(DATE(AU$2,1,1),INV!$A$1:$LI$1),FALSE)</f>
        <v>2.2299951779999998</v>
      </c>
      <c r="AV1782" s="322">
        <f>+VLOOKUP($E1782,Consumption!$1:$1048576,MATCH(DATE(AV$2,1,1),INV!$A$1:$LI$1),FALSE)</f>
        <v>2.2732583700000002</v>
      </c>
      <c r="AW1782" s="322">
        <f>+VLOOKUP($E1782,Consumption!$1:$1048576,MATCH(DATE(AW$2,1,1),INV!$A$1:$LI$1),FALSE)</f>
        <v>2.31736304</v>
      </c>
      <c r="AX1782" s="322">
        <f>+VLOOKUP($E1782,Consumption!$1:$1048576,MATCH(DATE(AX$2,1,1),INV!$A$1:$LI$1),FALSE)</f>
        <v>2.3623324389999998</v>
      </c>
      <c r="AY1782" s="322">
        <f>+VLOOKUP($E1782,Consumption!$1:$1048576,MATCH(DATE(AY$2,1,1),INV!$A$1:$LI$1),FALSE)</f>
        <v>2.408190222</v>
      </c>
      <c r="AZ1782" s="322">
        <f>+VLOOKUP($E1782,Consumption!$1:$1048576,MATCH(DATE(AZ$2,1,1),INV!$A$1:$LI$1),FALSE)</f>
        <v>2.4548590209999999</v>
      </c>
      <c r="BA1782" s="322">
        <f>+VLOOKUP($E1782,Consumption!$1:$1048576,MATCH(DATE(BA$2,1,1),INV!$A$1:$LI$1),FALSE)</f>
        <v>2.5023331519999998</v>
      </c>
      <c r="BB1782" s="322">
        <f>+VLOOKUP($E1782,Consumption!$1:$1048576,MATCH(DATE(BB$2,1,1),INV!$A$1:$LI$1),FALSE)</f>
        <v>2.550644841</v>
      </c>
      <c r="BC1782" s="322">
        <f>+VLOOKUP($E1782,Consumption!$1:$1048576,MATCH(DATE(BC$2,1,1),INV!$A$1:$LI$1),FALSE)</f>
        <v>2.599838396</v>
      </c>
      <c r="BD1782" s="322">
        <f>+VLOOKUP($E1782,Consumption!$1:$1048576,MATCH(DATE(BD$2,1,1),INV!$A$1:$LI$1),FALSE)</f>
        <v>2.6499569030000001</v>
      </c>
      <c r="BE1782" s="322">
        <f>+VLOOKUP($E1782,Consumption!$1:$1048576,MATCH(DATE(BE$2,1,1),INV!$A$1:$LI$1),FALSE)</f>
        <v>2.7717577370000002</v>
      </c>
      <c r="BF1782" s="322">
        <f>+VLOOKUP($E1782,Consumption!$1:$1048576,MATCH(DATE(BF$2,1,1),INV!$A$1:$LI$1),FALSE)</f>
        <v>2.8266844400000002</v>
      </c>
      <c r="BG1782" s="322">
        <f>+VLOOKUP($E1782,Consumption!$1:$1048576,MATCH(DATE(BG$2,1,1),INV!$A$1:$LI$1),FALSE)</f>
        <v>2.8826399660000002</v>
      </c>
      <c r="BH1782" s="322">
        <f>+VLOOKUP($E1782,Consumption!$1:$1048576,MATCH(DATE(BH$2,1,1),INV!$A$1:$LI$1),FALSE)</f>
        <v>2.9396483189999998</v>
      </c>
      <c r="BI1782" s="322">
        <f>+VLOOKUP($E1782,Consumption!$1:$1048576,MATCH(DATE(BI$2,1,1),INV!$A$1:$LI$1),FALSE)</f>
        <v>2.9977342020000002</v>
      </c>
    </row>
    <row r="1783" spans="1:61" s="281" customFormat="1" ht="15" customHeight="1" x14ac:dyDescent="0.35">
      <c r="A1783" s="392"/>
      <c r="B1783" s="404"/>
      <c r="C1783" s="164" t="s">
        <v>502</v>
      </c>
      <c r="D1783" s="126"/>
      <c r="E1783" s="70" t="s">
        <v>631</v>
      </c>
      <c r="F1783" s="322">
        <f>+VLOOKUP($E1783,Consumption!$1:$1048576,MATCH(DATE(F$2,1,1),INV!$A$1:$LI$1),FALSE)</f>
        <v>0.99985015399999999</v>
      </c>
      <c r="G1783" s="322">
        <f>+VLOOKUP($E1783,Consumption!$1:$1048576,MATCH(DATE(G$2,1,1),INV!$A$1:$LI$1),FALSE)</f>
        <v>1.0194451419999999</v>
      </c>
      <c r="H1783" s="322">
        <f>+VLOOKUP($E1783,Consumption!$1:$1048576,MATCH(DATE(H$2,1,1),INV!$A$1:$LI$1),FALSE)</f>
        <v>1.039303458</v>
      </c>
      <c r="I1783" s="322">
        <f>+VLOOKUP($E1783,Consumption!$1:$1048576,MATCH(DATE(I$2,1,1),INV!$A$1:$LI$1),FALSE)</f>
        <v>1.0595585890000001</v>
      </c>
      <c r="J1783" s="322">
        <f>+VLOOKUP($E1783,Consumption!$1:$1048576,MATCH(DATE(J$2,1,1),INV!$A$1:$LI$1),FALSE)</f>
        <v>1.080296082</v>
      </c>
      <c r="K1783" s="322">
        <f>+VLOOKUP($E1783,Consumption!$1:$1048576,MATCH(DATE(K$2,1,1),INV!$A$1:$LI$1),FALSE)</f>
        <v>1.1015547530000001</v>
      </c>
      <c r="L1783" s="322">
        <f>+VLOOKUP($E1783,Consumption!$1:$1048576,MATCH(DATE(L$2,1,1),INV!$A$1:$LI$1),FALSE)</f>
        <v>1.1233274799999999</v>
      </c>
      <c r="M1783" s="322">
        <f>+VLOOKUP($E1783,Consumption!$1:$1048576,MATCH(DATE(M$2,1,1),INV!$A$1:$LI$1),FALSE)</f>
        <v>1.1456109000000001</v>
      </c>
      <c r="N1783" s="322">
        <f>+VLOOKUP($E1783,Consumption!$1:$1048576,MATCH(DATE(N$2,1,1),INV!$A$1:$LI$1),FALSE)</f>
        <v>1.168401603</v>
      </c>
      <c r="O1783" s="322">
        <f>+VLOOKUP($E1783,Consumption!$1:$1048576,MATCH(DATE(O$2,1,1),INV!$A$1:$LI$1),FALSE)</f>
        <v>1.191697842</v>
      </c>
      <c r="P1783" s="322">
        <f>+VLOOKUP($E1783,Consumption!$1:$1048576,MATCH(DATE(P$2,1,1),INV!$A$1:$LI$1),FALSE)</f>
        <v>1.2155311280000001</v>
      </c>
      <c r="Q1783" s="322">
        <f>+VLOOKUP($E1783,Consumption!$1:$1048576,MATCH(DATE(Q$2,1,1),INV!$A$1:$LI$1),FALSE)</f>
        <v>1.2398757090000001</v>
      </c>
      <c r="R1783" s="322">
        <f>+VLOOKUP($E1783,Consumption!$1:$1048576,MATCH(DATE(R$2,1,1),INV!$A$1:$LI$1),FALSE)</f>
        <v>1.2647326830000001</v>
      </c>
      <c r="S1783" s="322">
        <f>+VLOOKUP($E1783,Consumption!$1:$1048576,MATCH(DATE(S$2,1,1),INV!$A$1:$LI$1),FALSE)</f>
        <v>1.2901088140000001</v>
      </c>
      <c r="T1783" s="322">
        <f>+VLOOKUP($E1783,Consumption!$1:$1048576,MATCH(DATE(T$2,1,1),INV!$A$1:$LI$1),FALSE)</f>
        <v>1.316011112</v>
      </c>
      <c r="U1783" s="322">
        <f>+VLOOKUP($E1783,Consumption!$1:$1048576,MATCH(DATE(U$2,1,1),INV!$A$1:$LI$1),FALSE)</f>
        <v>1.3424457919999999</v>
      </c>
      <c r="V1783" s="322">
        <f>+VLOOKUP($E1783,Consumption!$1:$1048576,MATCH(DATE(V$2,1,1),INV!$A$1:$LI$1),FALSE)</f>
        <v>1.3694183959999999</v>
      </c>
      <c r="W1783" s="322">
        <f>+VLOOKUP($E1783,Consumption!$1:$1048576,MATCH(DATE(W$2,1,1),INV!$A$1:$LI$1),FALSE)</f>
        <v>1.3969339940000001</v>
      </c>
      <c r="X1783" s="322">
        <f>+VLOOKUP($E1783,Consumption!$1:$1048576,MATCH(DATE(X$2,1,1),INV!$A$1:$LI$1),FALSE)</f>
        <v>1.4249977149999999</v>
      </c>
      <c r="Y1783" s="322">
        <f>+VLOOKUP($E1783,Consumption!$1:$1048576,MATCH(DATE(Y$2,1,1),INV!$A$1:$LI$1),FALSE)</f>
        <v>1.4536149140000001</v>
      </c>
      <c r="Z1783" s="322">
        <f>+VLOOKUP($E1783,Consumption!$1:$1048576,MATCH(DATE(Z$2,1,1),INV!$A$1:$LI$1),FALSE)</f>
        <v>1.482767371</v>
      </c>
      <c r="AA1783" s="322">
        <f>+VLOOKUP($E1783,Consumption!$1:$1048576,MATCH(DATE(AA$2,1,1),INV!$A$1:$LI$1),FALSE)</f>
        <v>1.51248366</v>
      </c>
      <c r="AB1783" s="322">
        <f>+VLOOKUP($E1783,Consumption!$1:$1048576,MATCH(DATE(AB$2,1,1),INV!$A$1:$LI$1),FALSE)</f>
        <v>1.5427731710000001</v>
      </c>
      <c r="AC1783" s="322">
        <f>+VLOOKUP($E1783,Consumption!$1:$1048576,MATCH(DATE(AC$2,1,1),INV!$A$1:$LI$1),FALSE)</f>
        <v>1.573642293</v>
      </c>
      <c r="AD1783" s="322">
        <f>+VLOOKUP($E1783,Consumption!$1:$1048576,MATCH(DATE(AD$2,1,1),INV!$A$1:$LI$1),FALSE)</f>
        <v>1.605098138</v>
      </c>
      <c r="AE1783" s="322">
        <f>+VLOOKUP($E1783,Consumption!$1:$1048576,MATCH(DATE(AE$2,1,1),INV!$A$1:$LI$1),FALSE)</f>
        <v>1.637078075</v>
      </c>
      <c r="AF1783" s="322">
        <f>+VLOOKUP($E1783,Consumption!$1:$1048576,MATCH(DATE(AF$2,1,1),INV!$A$1:$LI$1),FALSE)</f>
        <v>1.6696244549999999</v>
      </c>
      <c r="AG1783" s="322">
        <f>+VLOOKUP($E1783,Consumption!$1:$1048576,MATCH(DATE(AG$2,1,1),INV!$A$1:$LI$1),FALSE)</f>
        <v>1.7027535030000001</v>
      </c>
      <c r="AH1783" s="322">
        <f>+VLOOKUP($E1783,Consumption!$1:$1048576,MATCH(DATE(AH$2,1,1),INV!$A$1:$LI$1),FALSE)</f>
        <v>1.7364758870000001</v>
      </c>
      <c r="AI1783" s="322">
        <f>+VLOOKUP($E1783,Consumption!$1:$1048576,MATCH(DATE(AI$2,1,1),INV!$A$1:$LI$1),FALSE)</f>
        <v>1.7708026939999999</v>
      </c>
      <c r="AJ1783" s="322">
        <f>+VLOOKUP($E1783,Consumption!$1:$1048576,MATCH(DATE(AJ$2,1,1),INV!$A$1:$LI$1),FALSE)</f>
        <v>1.8057469740000001</v>
      </c>
      <c r="AK1783" s="322">
        <f>+VLOOKUP($E1783,Consumption!$1:$1048576,MATCH(DATE(AK$2,1,1),INV!$A$1:$LI$1),FALSE)</f>
        <v>1.8413240070000001</v>
      </c>
      <c r="AL1783" s="322">
        <f>+VLOOKUP($E1783,Consumption!$1:$1048576,MATCH(DATE(AL$2,1,1),INV!$A$1:$LI$1),FALSE)</f>
        <v>1.8775511380000001</v>
      </c>
      <c r="AM1783" s="322">
        <f>+VLOOKUP($E1783,Consumption!$1:$1048576,MATCH(DATE(AM$2,1,1),INV!$A$1:$LI$1),FALSE)</f>
        <v>1.9144472400000001</v>
      </c>
      <c r="AN1783" s="322">
        <f>+VLOOKUP($E1783,Consumption!$1:$1048576,MATCH(DATE(AN$2,1,1),INV!$A$1:$LI$1),FALSE)</f>
        <v>1.9520322370000001</v>
      </c>
      <c r="AO1783" s="322">
        <f>+VLOOKUP($E1783,Consumption!$1:$1048576,MATCH(DATE(AO$2,1,1),INV!$A$1:$LI$1),FALSE)</f>
        <v>1.9903266850000001</v>
      </c>
      <c r="AP1783" s="322">
        <f>+VLOOKUP($E1783,Consumption!$1:$1048576,MATCH(DATE(AP$2,1,1),INV!$A$1:$LI$1),FALSE)</f>
        <v>2.029332632</v>
      </c>
      <c r="AQ1783" s="322">
        <f>+VLOOKUP($E1783,Consumption!$1:$1048576,MATCH(DATE(AQ$2,1,1),INV!$A$1:$LI$1),FALSE)</f>
        <v>2.0690697600000001</v>
      </c>
      <c r="AR1783" s="322">
        <f>+VLOOKUP($E1783,Consumption!$1:$1048576,MATCH(DATE(AR$2,1,1),INV!$A$1:$LI$1),FALSE)</f>
        <v>2.1095594850000001</v>
      </c>
      <c r="AS1783" s="322">
        <f>+VLOOKUP($E1783,Consumption!$1:$1048576,MATCH(DATE(AS$2,1,1),INV!$A$1:$LI$1),FALSE)</f>
        <v>2.1508225759999999</v>
      </c>
      <c r="AT1783" s="322">
        <f>+VLOOKUP($E1783,Consumption!$1:$1048576,MATCH(DATE(AT$2,1,1),INV!$A$1:$LI$1),FALSE)</f>
        <v>2.192879429</v>
      </c>
      <c r="AU1783" s="322">
        <f>+VLOOKUP($E1783,Consumption!$1:$1048576,MATCH(DATE(AU$2,1,1),INV!$A$1:$LI$1),FALSE)</f>
        <v>2.2357505020000001</v>
      </c>
      <c r="AV1783" s="322">
        <f>+VLOOKUP($E1783,Consumption!$1:$1048576,MATCH(DATE(AV$2,1,1),INV!$A$1:$LI$1),FALSE)</f>
        <v>2.279456792</v>
      </c>
      <c r="AW1783" s="322">
        <f>+VLOOKUP($E1783,Consumption!$1:$1048576,MATCH(DATE(AW$2,1,1),INV!$A$1:$LI$1),FALSE)</f>
        <v>2.3240197920000001</v>
      </c>
      <c r="AX1783" s="322">
        <f>+VLOOKUP($E1783,Consumption!$1:$1048576,MATCH(DATE(AX$2,1,1),INV!$A$1:$LI$1),FALSE)</f>
        <v>2.3694614810000001</v>
      </c>
      <c r="AY1783" s="322">
        <f>+VLOOKUP($E1783,Consumption!$1:$1048576,MATCH(DATE(AY$2,1,1),INV!$A$1:$LI$1),FALSE)</f>
        <v>2.4158042150000001</v>
      </c>
      <c r="AZ1783" s="322">
        <f>+VLOOKUP($E1783,Consumption!$1:$1048576,MATCH(DATE(AZ$2,1,1),INV!$A$1:$LI$1),FALSE)</f>
        <v>2.462989522</v>
      </c>
      <c r="BA1783" s="322">
        <f>+VLOOKUP($E1783,Consumption!$1:$1048576,MATCH(DATE(BA$2,1,1),INV!$A$1:$LI$1),FALSE)</f>
        <v>2.511019745</v>
      </c>
      <c r="BB1783" s="322">
        <f>+VLOOKUP($E1783,Consumption!$1:$1048576,MATCH(DATE(BB$2,1,1),INV!$A$1:$LI$1),FALSE)</f>
        <v>2.55992737</v>
      </c>
      <c r="BC1783" s="322">
        <f>+VLOOKUP($E1783,Consumption!$1:$1048576,MATCH(DATE(BC$2,1,1),INV!$A$1:$LI$1),FALSE)</f>
        <v>2.6097531319999998</v>
      </c>
      <c r="BD1783" s="322">
        <f>+VLOOKUP($E1783,Consumption!$1:$1048576,MATCH(DATE(BD$2,1,1),INV!$A$1:$LI$1),FALSE)</f>
        <v>2.660535469</v>
      </c>
      <c r="BE1783" s="322">
        <f>+VLOOKUP($E1783,Consumption!$1:$1048576,MATCH(DATE(BE$2,1,1),INV!$A$1:$LI$1),FALSE)</f>
        <v>2.765753057</v>
      </c>
      <c r="BF1783" s="322">
        <f>+VLOOKUP($E1783,Consumption!$1:$1048576,MATCH(DATE(BF$2,1,1),INV!$A$1:$LI$1),FALSE)</f>
        <v>2.820676996</v>
      </c>
      <c r="BG1783" s="322">
        <f>+VLOOKUP($E1783,Consumption!$1:$1048576,MATCH(DATE(BG$2,1,1),INV!$A$1:$LI$1),FALSE)</f>
        <v>2.876646756</v>
      </c>
      <c r="BH1783" s="322">
        <f>+VLOOKUP($E1783,Consumption!$1:$1048576,MATCH(DATE(BH$2,1,1),INV!$A$1:$LI$1),FALSE)</f>
        <v>2.9336859280000001</v>
      </c>
      <c r="BI1783" s="322">
        <f>+VLOOKUP($E1783,Consumption!$1:$1048576,MATCH(DATE(BI$2,1,1),INV!$A$1:$LI$1),FALSE)</f>
        <v>2.9918187120000002</v>
      </c>
    </row>
    <row r="1784" spans="1:61" s="281" customFormat="1" ht="15" customHeight="1" x14ac:dyDescent="0.35">
      <c r="A1784" s="392"/>
      <c r="B1784" s="404"/>
      <c r="C1784" s="164" t="s">
        <v>503</v>
      </c>
      <c r="D1784" s="126"/>
      <c r="E1784" s="70" t="s">
        <v>632</v>
      </c>
      <c r="F1784" s="322">
        <f>+VLOOKUP($E1784,Consumption!$1:$1048576,MATCH(DATE(F$2,1,1),INV!$A$1:$LI$1),FALSE)</f>
        <v>0.99987043580000001</v>
      </c>
      <c r="G1784" s="322">
        <f>+VLOOKUP($E1784,Consumption!$1:$1048576,MATCH(DATE(G$2,1,1),INV!$A$1:$LI$1),FALSE)</f>
        <v>1.019588994</v>
      </c>
      <c r="H1784" s="322">
        <f>+VLOOKUP($E1784,Consumption!$1:$1048576,MATCH(DATE(H$2,1,1),INV!$A$1:$LI$1),FALSE)</f>
        <v>1.0396262089999999</v>
      </c>
      <c r="I1784" s="322">
        <f>+VLOOKUP($E1784,Consumption!$1:$1048576,MATCH(DATE(I$2,1,1),INV!$A$1:$LI$1),FALSE)</f>
        <v>1.060061819</v>
      </c>
      <c r="J1784" s="322">
        <f>+VLOOKUP($E1784,Consumption!$1:$1048576,MATCH(DATE(J$2,1,1),INV!$A$1:$LI$1),FALSE)</f>
        <v>1.080950657</v>
      </c>
      <c r="K1784" s="322">
        <f>+VLOOKUP($E1784,Consumption!$1:$1048576,MATCH(DATE(K$2,1,1),INV!$A$1:$LI$1),FALSE)</f>
        <v>1.1023219609999999</v>
      </c>
      <c r="L1784" s="322">
        <f>+VLOOKUP($E1784,Consumption!$1:$1048576,MATCH(DATE(L$2,1,1),INV!$A$1:$LI$1),FALSE)</f>
        <v>1.124177934</v>
      </c>
      <c r="M1784" s="322">
        <f>+VLOOKUP($E1784,Consumption!$1:$1048576,MATCH(DATE(M$2,1,1),INV!$A$1:$LI$1),FALSE)</f>
        <v>1.146520269</v>
      </c>
      <c r="N1784" s="322">
        <f>+VLOOKUP($E1784,Consumption!$1:$1048576,MATCH(DATE(N$2,1,1),INV!$A$1:$LI$1),FALSE)</f>
        <v>1.169350659</v>
      </c>
      <c r="O1784" s="322">
        <f>+VLOOKUP($E1784,Consumption!$1:$1048576,MATCH(DATE(O$2,1,1),INV!$A$1:$LI$1),FALSE)</f>
        <v>1.1926716239999999</v>
      </c>
      <c r="P1784" s="322">
        <f>+VLOOKUP($E1784,Consumption!$1:$1048576,MATCH(DATE(P$2,1,1),INV!$A$1:$LI$1),FALSE)</f>
        <v>1.216504799</v>
      </c>
      <c r="Q1784" s="322">
        <f>+VLOOKUP($E1784,Consumption!$1:$1048576,MATCH(DATE(Q$2,1,1),INV!$A$1:$LI$1),FALSE)</f>
        <v>1.2408415719999999</v>
      </c>
      <c r="R1784" s="322">
        <f>+VLOOKUP($E1784,Consumption!$1:$1048576,MATCH(DATE(R$2,1,1),INV!$A$1:$LI$1),FALSE)</f>
        <v>1.265684236</v>
      </c>
      <c r="S1784" s="322">
        <f>+VLOOKUP($E1784,Consumption!$1:$1048576,MATCH(DATE(S$2,1,1),INV!$A$1:$LI$1),FALSE)</f>
        <v>1.2910396260000001</v>
      </c>
      <c r="T1784" s="322">
        <f>+VLOOKUP($E1784,Consumption!$1:$1048576,MATCH(DATE(T$2,1,1),INV!$A$1:$LI$1),FALSE)</f>
        <v>1.3169155880000001</v>
      </c>
      <c r="U1784" s="322">
        <f>+VLOOKUP($E1784,Consumption!$1:$1048576,MATCH(DATE(U$2,1,1),INV!$A$1:$LI$1),FALSE)</f>
        <v>1.343319771</v>
      </c>
      <c r="V1784" s="322">
        <f>+VLOOKUP($E1784,Consumption!$1:$1048576,MATCH(DATE(V$2,1,1),INV!$A$1:$LI$1),FALSE)</f>
        <v>1.3702594889999999</v>
      </c>
      <c r="W1784" s="322">
        <f>+VLOOKUP($E1784,Consumption!$1:$1048576,MATCH(DATE(W$2,1,1),INV!$A$1:$LI$1),FALSE)</f>
        <v>1.3977417620000001</v>
      </c>
      <c r="X1784" s="322">
        <f>+VLOOKUP($E1784,Consumption!$1:$1048576,MATCH(DATE(X$2,1,1),INV!$A$1:$LI$1),FALSE)</f>
        <v>1.42577365</v>
      </c>
      <c r="Y1784" s="322">
        <f>+VLOOKUP($E1784,Consumption!$1:$1048576,MATCH(DATE(Y$2,1,1),INV!$A$1:$LI$1),FALSE)</f>
        <v>1.4543623859999999</v>
      </c>
      <c r="Z1784" s="322">
        <f>+VLOOKUP($E1784,Consumption!$1:$1048576,MATCH(DATE(Z$2,1,1),INV!$A$1:$LI$1),FALSE)</f>
        <v>1.48350168</v>
      </c>
      <c r="AA1784" s="322">
        <f>+VLOOKUP($E1784,Consumption!$1:$1048576,MATCH(DATE(AA$2,1,1),INV!$A$1:$LI$1),FALSE)</f>
        <v>1.513209955</v>
      </c>
      <c r="AB1784" s="322">
        <f>+VLOOKUP($E1784,Consumption!$1:$1048576,MATCH(DATE(AB$2,1,1),INV!$A$1:$LI$1),FALSE)</f>
        <v>1.5434984700000001</v>
      </c>
      <c r="AC1784" s="322">
        <f>+VLOOKUP($E1784,Consumption!$1:$1048576,MATCH(DATE(AC$2,1,1),INV!$A$1:$LI$1),FALSE)</f>
        <v>1.5743759879999999</v>
      </c>
      <c r="AD1784" s="322">
        <f>+VLOOKUP($E1784,Consumption!$1:$1048576,MATCH(DATE(AD$2,1,1),INV!$A$1:$LI$1),FALSE)</f>
        <v>1.605851213</v>
      </c>
      <c r="AE1784" s="322">
        <f>+VLOOKUP($E1784,Consumption!$1:$1048576,MATCH(DATE(AE$2,1,1),INV!$A$1:$LI$1),FALSE)</f>
        <v>1.6378927649999999</v>
      </c>
      <c r="AF1784" s="322">
        <f>+VLOOKUP($E1784,Consumption!$1:$1048576,MATCH(DATE(AF$2,1,1),INV!$A$1:$LI$1),FALSE)</f>
        <v>1.6705228409999999</v>
      </c>
      <c r="AG1784" s="322">
        <f>+VLOOKUP($E1784,Consumption!$1:$1048576,MATCH(DATE(AG$2,1,1),INV!$A$1:$LI$1),FALSE)</f>
        <v>1.7037569619999999</v>
      </c>
      <c r="AH1784" s="322">
        <f>+VLOOKUP($E1784,Consumption!$1:$1048576,MATCH(DATE(AH$2,1,1),INV!$A$1:$LI$1),FALSE)</f>
        <v>1.737607227</v>
      </c>
      <c r="AI1784" s="322">
        <f>+VLOOKUP($E1784,Consumption!$1:$1048576,MATCH(DATE(AI$2,1,1),INV!$A$1:$LI$1),FALSE)</f>
        <v>1.772085446</v>
      </c>
      <c r="AJ1784" s="322">
        <f>+VLOOKUP($E1784,Consumption!$1:$1048576,MATCH(DATE(AJ$2,1,1),INV!$A$1:$LI$1),FALSE)</f>
        <v>1.8072045809999999</v>
      </c>
      <c r="AK1784" s="322">
        <f>+VLOOKUP($E1784,Consumption!$1:$1048576,MATCH(DATE(AK$2,1,1),INV!$A$1:$LI$1),FALSE)</f>
        <v>1.842979186</v>
      </c>
      <c r="AL1784" s="322">
        <f>+VLOOKUP($E1784,Consumption!$1:$1048576,MATCH(DATE(AL$2,1,1),INV!$A$1:$LI$1),FALSE)</f>
        <v>1.879425388</v>
      </c>
      <c r="AM1784" s="322">
        <f>+VLOOKUP($E1784,Consumption!$1:$1048576,MATCH(DATE(AM$2,1,1),INV!$A$1:$LI$1),FALSE)</f>
        <v>1.916560534</v>
      </c>
      <c r="AN1784" s="322">
        <f>+VLOOKUP($E1784,Consumption!$1:$1048576,MATCH(DATE(AN$2,1,1),INV!$A$1:$LI$1),FALSE)</f>
        <v>1.954402838</v>
      </c>
      <c r="AO1784" s="322">
        <f>+VLOOKUP($E1784,Consumption!$1:$1048576,MATCH(DATE(AO$2,1,1),INV!$A$1:$LI$1),FALSE)</f>
        <v>1.9929710780000001</v>
      </c>
      <c r="AP1784" s="322">
        <f>+VLOOKUP($E1784,Consumption!$1:$1048576,MATCH(DATE(AP$2,1,1),INV!$A$1:$LI$1),FALSE)</f>
        <v>2.0322735019999998</v>
      </c>
      <c r="AQ1784" s="322">
        <f>+VLOOKUP($E1784,Consumption!$1:$1048576,MATCH(DATE(AQ$2,1,1),INV!$A$1:$LI$1),FALSE)</f>
        <v>2.0723268350000001</v>
      </c>
      <c r="AR1784" s="322">
        <f>+VLOOKUP($E1784,Consumption!$1:$1048576,MATCH(DATE(AR$2,1,1),INV!$A$1:$LI$1),FALSE)</f>
        <v>2.1131501049999999</v>
      </c>
      <c r="AS1784" s="322">
        <f>+VLOOKUP($E1784,Consumption!$1:$1048576,MATCH(DATE(AS$2,1,1),INV!$A$1:$LI$1),FALSE)</f>
        <v>2.15476263</v>
      </c>
      <c r="AT1784" s="322">
        <f>+VLOOKUP($E1784,Consumption!$1:$1048576,MATCH(DATE(AT$2,1,1),INV!$A$1:$LI$1),FALSE)</f>
        <v>2.1971837320000001</v>
      </c>
      <c r="AU1784" s="322">
        <f>+VLOOKUP($E1784,Consumption!$1:$1048576,MATCH(DATE(AU$2,1,1),INV!$A$1:$LI$1),FALSE)</f>
        <v>2.2404328709999999</v>
      </c>
      <c r="AV1784" s="322">
        <f>+VLOOKUP($E1784,Consumption!$1:$1048576,MATCH(DATE(AV$2,1,1),INV!$A$1:$LI$1),FALSE)</f>
        <v>2.284529977</v>
      </c>
      <c r="AW1784" s="322">
        <f>+VLOOKUP($E1784,Consumption!$1:$1048576,MATCH(DATE(AW$2,1,1),INV!$A$1:$LI$1),FALSE)</f>
        <v>2.32949545</v>
      </c>
      <c r="AX1784" s="322">
        <f>+VLOOKUP($E1784,Consumption!$1:$1048576,MATCH(DATE(AX$2,1,1),INV!$A$1:$LI$1),FALSE)</f>
        <v>2.3753501570000002</v>
      </c>
      <c r="AY1784" s="322">
        <f>+VLOOKUP($E1784,Consumption!$1:$1048576,MATCH(DATE(AY$2,1,1),INV!$A$1:$LI$1),FALSE)</f>
        <v>2.4221153489999998</v>
      </c>
      <c r="AZ1784" s="322">
        <f>+VLOOKUP($E1784,Consumption!$1:$1048576,MATCH(DATE(AZ$2,1,1),INV!$A$1:$LI$1),FALSE)</f>
        <v>2.4697585750000002</v>
      </c>
      <c r="BA1784" s="322">
        <f>+VLOOKUP($E1784,Consumption!$1:$1048576,MATCH(DATE(BA$2,1,1),INV!$A$1:$LI$1),FALSE)</f>
        <v>2.5182882800000002</v>
      </c>
      <c r="BB1784" s="322">
        <f>+VLOOKUP($E1784,Consumption!$1:$1048576,MATCH(DATE(BB$2,1,1),INV!$A$1:$LI$1),FALSE)</f>
        <v>2.5677320039999998</v>
      </c>
      <c r="BC1784" s="322">
        <f>+VLOOKUP($E1784,Consumption!$1:$1048576,MATCH(DATE(BC$2,1,1),INV!$A$1:$LI$1),FALSE)</f>
        <v>2.6181223999999998</v>
      </c>
      <c r="BD1784" s="322">
        <f>+VLOOKUP($E1784,Consumption!$1:$1048576,MATCH(DATE(BD$2,1,1),INV!$A$1:$LI$1),FALSE)</f>
        <v>2.6694908279999998</v>
      </c>
      <c r="BE1784" s="322">
        <f>+VLOOKUP($E1784,Consumption!$1:$1048576,MATCH(DATE(BE$2,1,1),INV!$A$1:$LI$1),FALSE)</f>
        <v>2.759447368</v>
      </c>
      <c r="BF1784" s="322">
        <f>+VLOOKUP($E1784,Consumption!$1:$1048576,MATCH(DATE(BF$2,1,1),INV!$A$1:$LI$1),FALSE)</f>
        <v>2.8143695530000001</v>
      </c>
      <c r="BG1784" s="322">
        <f>+VLOOKUP($E1784,Consumption!$1:$1048576,MATCH(DATE(BG$2,1,1),INV!$A$1:$LI$1),FALSE)</f>
        <v>2.8703520519999999</v>
      </c>
      <c r="BH1784" s="322">
        <f>+VLOOKUP($E1784,Consumption!$1:$1048576,MATCH(DATE(BH$2,1,1),INV!$A$1:$LI$1),FALSE)</f>
        <v>2.9274177219999999</v>
      </c>
      <c r="BI1784" s="322">
        <f>+VLOOKUP($E1784,Consumption!$1:$1048576,MATCH(DATE(BI$2,1,1),INV!$A$1:$LI$1),FALSE)</f>
        <v>2.9855900110000002</v>
      </c>
    </row>
    <row r="1785" spans="1:61" s="281" customFormat="1" ht="15" customHeight="1" x14ac:dyDescent="0.35">
      <c r="A1785" s="392"/>
      <c r="B1785" s="404"/>
      <c r="C1785" s="164" t="s">
        <v>504</v>
      </c>
      <c r="D1785" s="126"/>
      <c r="E1785" s="70" t="s">
        <v>633</v>
      </c>
      <c r="F1785" s="322">
        <f>+VLOOKUP($E1785,Consumption!$1:$1048576,MATCH(DATE(F$2,1,1),INV!$A$1:$LI$1),FALSE)</f>
        <v>0.99932883969999997</v>
      </c>
      <c r="G1785" s="322">
        <f>+VLOOKUP($E1785,Consumption!$1:$1048576,MATCH(DATE(G$2,1,1),INV!$A$1:$LI$1),FALSE)</f>
        <v>1.0176918720000001</v>
      </c>
      <c r="H1785" s="322">
        <f>+VLOOKUP($E1785,Consumption!$1:$1048576,MATCH(DATE(H$2,1,1),INV!$A$1:$LI$1),FALSE)</f>
        <v>1.0357351420000001</v>
      </c>
      <c r="I1785" s="322">
        <f>+VLOOKUP($E1785,Consumption!$1:$1048576,MATCH(DATE(I$2,1,1),INV!$A$1:$LI$1),FALSE)</f>
        <v>1.053926275</v>
      </c>
      <c r="J1785" s="322">
        <f>+VLOOKUP($E1785,Consumption!$1:$1048576,MATCH(DATE(J$2,1,1),INV!$A$1:$LI$1),FALSE)</f>
        <v>1.0726705729999999</v>
      </c>
      <c r="K1785" s="322">
        <f>+VLOOKUP($E1785,Consumption!$1:$1048576,MATCH(DATE(K$2,1,1),INV!$A$1:$LI$1),FALSE)</f>
        <v>1.0922094419999999</v>
      </c>
      <c r="L1785" s="322">
        <f>+VLOOKUP($E1785,Consumption!$1:$1048576,MATCH(DATE(L$2,1,1),INV!$A$1:$LI$1),FALSE)</f>
        <v>1.1125924169999999</v>
      </c>
      <c r="M1785" s="322">
        <f>+VLOOKUP($E1785,Consumption!$1:$1048576,MATCH(DATE(M$2,1,1),INV!$A$1:$LI$1),FALSE)</f>
        <v>1.133791668</v>
      </c>
      <c r="N1785" s="322">
        <f>+VLOOKUP($E1785,Consumption!$1:$1048576,MATCH(DATE(N$2,1,1),INV!$A$1:$LI$1),FALSE)</f>
        <v>1.1557519810000001</v>
      </c>
      <c r="O1785" s="322">
        <f>+VLOOKUP($E1785,Consumption!$1:$1048576,MATCH(DATE(O$2,1,1),INV!$A$1:$LI$1),FALSE)</f>
        <v>1.178416202</v>
      </c>
      <c r="P1785" s="322">
        <f>+VLOOKUP($E1785,Consumption!$1:$1048576,MATCH(DATE(P$2,1,1),INV!$A$1:$LI$1),FALSE)</f>
        <v>1.2018131059999999</v>
      </c>
      <c r="Q1785" s="322">
        <f>+VLOOKUP($E1785,Consumption!$1:$1048576,MATCH(DATE(Q$2,1,1),INV!$A$1:$LI$1),FALSE)</f>
        <v>1.2258769410000001</v>
      </c>
      <c r="R1785" s="322">
        <f>+VLOOKUP($E1785,Consumption!$1:$1048576,MATCH(DATE(R$2,1,1),INV!$A$1:$LI$1),FALSE)</f>
        <v>1.2505623340000001</v>
      </c>
      <c r="S1785" s="322">
        <f>+VLOOKUP($E1785,Consumption!$1:$1048576,MATCH(DATE(S$2,1,1),INV!$A$1:$LI$1),FALSE)</f>
        <v>1.2758525000000001</v>
      </c>
      <c r="T1785" s="322">
        <f>+VLOOKUP($E1785,Consumption!$1:$1048576,MATCH(DATE(T$2,1,1),INV!$A$1:$LI$1),FALSE)</f>
        <v>1.3017422359999999</v>
      </c>
      <c r="U1785" s="322">
        <f>+VLOOKUP($E1785,Consumption!$1:$1048576,MATCH(DATE(U$2,1,1),INV!$A$1:$LI$1),FALSE)</f>
        <v>1.3282279340000001</v>
      </c>
      <c r="V1785" s="322">
        <f>+VLOOKUP($E1785,Consumption!$1:$1048576,MATCH(DATE(V$2,1,1),INV!$A$1:$LI$1),FALSE)</f>
        <v>1.355305738</v>
      </c>
      <c r="W1785" s="322">
        <f>+VLOOKUP($E1785,Consumption!$1:$1048576,MATCH(DATE(W$2,1,1),INV!$A$1:$LI$1),FALSE)</f>
        <v>1.382967874</v>
      </c>
      <c r="X1785" s="322">
        <f>+VLOOKUP($E1785,Consumption!$1:$1048576,MATCH(DATE(X$2,1,1),INV!$A$1:$LI$1),FALSE)</f>
        <v>1.411204898</v>
      </c>
      <c r="Y1785" s="322">
        <f>+VLOOKUP($E1785,Consumption!$1:$1048576,MATCH(DATE(Y$2,1,1),INV!$A$1:$LI$1),FALSE)</f>
        <v>1.4400069069999999</v>
      </c>
      <c r="Z1785" s="322">
        <f>+VLOOKUP($E1785,Consumption!$1:$1048576,MATCH(DATE(Z$2,1,1),INV!$A$1:$LI$1),FALSE)</f>
        <v>1.469304693</v>
      </c>
      <c r="AA1785" s="322">
        <f>+VLOOKUP($E1785,Consumption!$1:$1048576,MATCH(DATE(AA$2,1,1),INV!$A$1:$LI$1),FALSE)</f>
        <v>1.4991183269999999</v>
      </c>
      <c r="AB1785" s="322">
        <f>+VLOOKUP($E1785,Consumption!$1:$1048576,MATCH(DATE(AB$2,1,1),INV!$A$1:$LI$1),FALSE)</f>
        <v>1.5294624610000001</v>
      </c>
      <c r="AC1785" s="322">
        <f>+VLOOKUP($E1785,Consumption!$1:$1048576,MATCH(DATE(AC$2,1,1),INV!$A$1:$LI$1),FALSE)</f>
        <v>1.5603370240000001</v>
      </c>
      <c r="AD1785" s="322">
        <f>+VLOOKUP($E1785,Consumption!$1:$1048576,MATCH(DATE(AD$2,1,1),INV!$A$1:$LI$1),FALSE)</f>
        <v>1.5917375899999999</v>
      </c>
      <c r="AE1785" s="322">
        <f>+VLOOKUP($E1785,Consumption!$1:$1048576,MATCH(DATE(AE$2,1,1),INV!$A$1:$LI$1),FALSE)</f>
        <v>1.6234819869999999</v>
      </c>
      <c r="AF1785" s="322">
        <f>+VLOOKUP($E1785,Consumption!$1:$1048576,MATCH(DATE(AF$2,1,1),INV!$A$1:$LI$1),FALSE)</f>
        <v>1.655570556</v>
      </c>
      <c r="AG1785" s="322">
        <f>+VLOOKUP($E1785,Consumption!$1:$1048576,MATCH(DATE(AG$2,1,1),INV!$A$1:$LI$1),FALSE)</f>
        <v>1.68802846</v>
      </c>
      <c r="AH1785" s="322">
        <f>+VLOOKUP($E1785,Consumption!$1:$1048576,MATCH(DATE(AH$2,1,1),INV!$A$1:$LI$1),FALSE)</f>
        <v>1.720868066</v>
      </c>
      <c r="AI1785" s="322">
        <f>+VLOOKUP($E1785,Consumption!$1:$1048576,MATCH(DATE(AI$2,1,1),INV!$A$1:$LI$1),FALSE)</f>
        <v>1.754097392</v>
      </c>
      <c r="AJ1785" s="322">
        <f>+VLOOKUP($E1785,Consumption!$1:$1048576,MATCH(DATE(AJ$2,1,1),INV!$A$1:$LI$1),FALSE)</f>
        <v>1.7877281599999999</v>
      </c>
      <c r="AK1785" s="322">
        <f>+VLOOKUP($E1785,Consumption!$1:$1048576,MATCH(DATE(AK$2,1,1),INV!$A$1:$LI$1),FALSE)</f>
        <v>1.8217786220000001</v>
      </c>
      <c r="AL1785" s="322">
        <f>+VLOOKUP($E1785,Consumption!$1:$1048576,MATCH(DATE(AL$2,1,1),INV!$A$1:$LI$1),FALSE)</f>
        <v>1.8562748769999999</v>
      </c>
      <c r="AM1785" s="322">
        <f>+VLOOKUP($E1785,Consumption!$1:$1048576,MATCH(DATE(AM$2,1,1),INV!$A$1:$LI$1),FALSE)</f>
        <v>1.8912485450000001</v>
      </c>
      <c r="AN1785" s="322">
        <f>+VLOOKUP($E1785,Consumption!$1:$1048576,MATCH(DATE(AN$2,1,1),INV!$A$1:$LI$1),FALSE)</f>
        <v>1.9267344259999999</v>
      </c>
      <c r="AO1785" s="322">
        <f>+VLOOKUP($E1785,Consumption!$1:$1048576,MATCH(DATE(AO$2,1,1),INV!$A$1:$LI$1),FALSE)</f>
        <v>1.962768488</v>
      </c>
      <c r="AP1785" s="322">
        <f>+VLOOKUP($E1785,Consumption!$1:$1048576,MATCH(DATE(AP$2,1,1),INV!$A$1:$LI$1),FALSE)</f>
        <v>1.999332178</v>
      </c>
      <c r="AQ1785" s="322">
        <f>+VLOOKUP($E1785,Consumption!$1:$1048576,MATCH(DATE(AQ$2,1,1),INV!$A$1:$LI$1),FALSE)</f>
        <v>2.0364353400000001</v>
      </c>
      <c r="AR1785" s="322">
        <f>+VLOOKUP($E1785,Consumption!$1:$1048576,MATCH(DATE(AR$2,1,1),INV!$A$1:$LI$1),FALSE)</f>
        <v>2.0741053919999999</v>
      </c>
      <c r="AS1785" s="322">
        <f>+VLOOKUP($E1785,Consumption!$1:$1048576,MATCH(DATE(AS$2,1,1),INV!$A$1:$LI$1),FALSE)</f>
        <v>2.1123738699999999</v>
      </c>
      <c r="AT1785" s="322">
        <f>+VLOOKUP($E1785,Consumption!$1:$1048576,MATCH(DATE(AT$2,1,1),INV!$A$1:$LI$1),FALSE)</f>
        <v>2.1512716809999999</v>
      </c>
      <c r="AU1785" s="322">
        <f>+VLOOKUP($E1785,Consumption!$1:$1048576,MATCH(DATE(AU$2,1,1),INV!$A$1:$LI$1),FALSE)</f>
        <v>2.1908277209999998</v>
      </c>
      <c r="AV1785" s="322">
        <f>+VLOOKUP($E1785,Consumption!$1:$1048576,MATCH(DATE(AV$2,1,1),INV!$A$1:$LI$1),FALSE)</f>
        <v>2.231072503</v>
      </c>
      <c r="AW1785" s="322">
        <f>+VLOOKUP($E1785,Consumption!$1:$1048576,MATCH(DATE(AW$2,1,1),INV!$A$1:$LI$1),FALSE)</f>
        <v>2.2720379070000001</v>
      </c>
      <c r="AX1785" s="322">
        <f>+VLOOKUP($E1785,Consumption!$1:$1048576,MATCH(DATE(AX$2,1,1),INV!$A$1:$LI$1),FALSE)</f>
        <v>2.3137570080000001</v>
      </c>
      <c r="AY1785" s="322">
        <f>+VLOOKUP($E1785,Consumption!$1:$1048576,MATCH(DATE(AY$2,1,1),INV!$A$1:$LI$1),FALSE)</f>
        <v>2.3562634920000001</v>
      </c>
      <c r="AZ1785" s="322">
        <f>+VLOOKUP($E1785,Consumption!$1:$1048576,MATCH(DATE(AZ$2,1,1),INV!$A$1:$LI$1),FALSE)</f>
        <v>2.3992782620000002</v>
      </c>
      <c r="BA1785" s="322">
        <f>+VLOOKUP($E1785,Consumption!$1:$1048576,MATCH(DATE(BA$2,1,1),INV!$A$1:$LI$1),FALSE)</f>
        <v>2.442751892</v>
      </c>
      <c r="BB1785" s="322">
        <f>+VLOOKUP($E1785,Consumption!$1:$1048576,MATCH(DATE(BB$2,1,1),INV!$A$1:$LI$1),FALSE)</f>
        <v>2.4867513990000001</v>
      </c>
      <c r="BC1785" s="322">
        <f>+VLOOKUP($E1785,Consumption!$1:$1048576,MATCH(DATE(BC$2,1,1),INV!$A$1:$LI$1),FALSE)</f>
        <v>2.5313803519999998</v>
      </c>
      <c r="BD1785" s="322">
        <f>+VLOOKUP($E1785,Consumption!$1:$1048576,MATCH(DATE(BD$2,1,1),INV!$A$1:$LI$1),FALSE)</f>
        <v>2.576736081</v>
      </c>
      <c r="BE1785" s="322">
        <f>+VLOOKUP($E1785,Consumption!$1:$1048576,MATCH(DATE(BE$2,1,1),INV!$A$1:$LI$1),FALSE)</f>
        <v>2.8980167840000002</v>
      </c>
      <c r="BF1785" s="322">
        <f>+VLOOKUP($E1785,Consumption!$1:$1048576,MATCH(DATE(BF$2,1,1),INV!$A$1:$LI$1),FALSE)</f>
        <v>2.9553143089999998</v>
      </c>
      <c r="BG1785" s="322">
        <f>+VLOOKUP($E1785,Consumption!$1:$1048576,MATCH(DATE(BG$2,1,1),INV!$A$1:$LI$1),FALSE)</f>
        <v>3.0135164109999999</v>
      </c>
      <c r="BH1785" s="322">
        <f>+VLOOKUP($E1785,Consumption!$1:$1048576,MATCH(DATE(BH$2,1,1),INV!$A$1:$LI$1),FALSE)</f>
        <v>3.072657639</v>
      </c>
      <c r="BI1785" s="322">
        <f>+VLOOKUP($E1785,Consumption!$1:$1048576,MATCH(DATE(BI$2,1,1),INV!$A$1:$LI$1),FALSE)</f>
        <v>3.1327715440000001</v>
      </c>
    </row>
    <row r="1786" spans="1:61" s="281" customFormat="1" ht="15" customHeight="1" x14ac:dyDescent="0.35">
      <c r="A1786" s="392"/>
      <c r="B1786" s="404"/>
      <c r="C1786" s="164" t="s">
        <v>505</v>
      </c>
      <c r="D1786" s="126"/>
      <c r="E1786" s="70" t="s">
        <v>634</v>
      </c>
      <c r="F1786" s="322">
        <f>+VLOOKUP($E1786,Consumption!$1:$1048576,MATCH(DATE(F$2,1,1),INV!$A$1:$LI$1),FALSE)</f>
        <v>1.0011092109999999</v>
      </c>
      <c r="G1786" s="322">
        <f>+VLOOKUP($E1786,Consumption!$1:$1048576,MATCH(DATE(G$2,1,1),INV!$A$1:$LI$1),FALSE)</f>
        <v>1.0215675639999999</v>
      </c>
      <c r="H1786" s="322">
        <f>+VLOOKUP($E1786,Consumption!$1:$1048576,MATCH(DATE(H$2,1,1),INV!$A$1:$LI$1),FALSE)</f>
        <v>1.04142074</v>
      </c>
      <c r="I1786" s="322">
        <f>+VLOOKUP($E1786,Consumption!$1:$1048576,MATCH(DATE(I$2,1,1),INV!$A$1:$LI$1),FALSE)</f>
        <v>1.060978969</v>
      </c>
      <c r="J1786" s="322">
        <f>+VLOOKUP($E1786,Consumption!$1:$1048576,MATCH(DATE(J$2,1,1),INV!$A$1:$LI$1),FALSE)</f>
        <v>1.080693795</v>
      </c>
      <c r="K1786" s="322">
        <f>+VLOOKUP($E1786,Consumption!$1:$1048576,MATCH(DATE(K$2,1,1),INV!$A$1:$LI$1),FALSE)</f>
        <v>1.100920176</v>
      </c>
      <c r="L1786" s="322">
        <f>+VLOOKUP($E1786,Consumption!$1:$1048576,MATCH(DATE(L$2,1,1),INV!$A$1:$LI$1),FALSE)</f>
        <v>1.1218172989999999</v>
      </c>
      <c r="M1786" s="322">
        <f>+VLOOKUP($E1786,Consumption!$1:$1048576,MATCH(DATE(M$2,1,1),INV!$A$1:$LI$1),FALSE)</f>
        <v>1.143452554</v>
      </c>
      <c r="N1786" s="322">
        <f>+VLOOKUP($E1786,Consumption!$1:$1048576,MATCH(DATE(N$2,1,1),INV!$A$1:$LI$1),FALSE)</f>
        <v>1.1658323260000001</v>
      </c>
      <c r="O1786" s="322">
        <f>+VLOOKUP($E1786,Consumption!$1:$1048576,MATCH(DATE(O$2,1,1),INV!$A$1:$LI$1),FALSE)</f>
        <v>1.1889285789999999</v>
      </c>
      <c r="P1786" s="322">
        <f>+VLOOKUP($E1786,Consumption!$1:$1048576,MATCH(DATE(P$2,1,1),INV!$A$1:$LI$1),FALSE)</f>
        <v>1.2127827760000001</v>
      </c>
      <c r="Q1786" s="322">
        <f>+VLOOKUP($E1786,Consumption!$1:$1048576,MATCH(DATE(Q$2,1,1),INV!$A$1:$LI$1),FALSE)</f>
        <v>1.2373063790000001</v>
      </c>
      <c r="R1786" s="322">
        <f>+VLOOKUP($E1786,Consumption!$1:$1048576,MATCH(DATE(R$2,1,1),INV!$A$1:$LI$1),FALSE)</f>
        <v>1.262443684</v>
      </c>
      <c r="S1786" s="322">
        <f>+VLOOKUP($E1786,Consumption!$1:$1048576,MATCH(DATE(S$2,1,1),INV!$A$1:$LI$1),FALSE)</f>
        <v>1.288173861</v>
      </c>
      <c r="T1786" s="322">
        <f>+VLOOKUP($E1786,Consumption!$1:$1048576,MATCH(DATE(T$2,1,1),INV!$A$1:$LI$1),FALSE)</f>
        <v>1.314491308</v>
      </c>
      <c r="U1786" s="322">
        <f>+VLOOKUP($E1786,Consumption!$1:$1048576,MATCH(DATE(U$2,1,1),INV!$A$1:$LI$1),FALSE)</f>
        <v>1.3413946370000001</v>
      </c>
      <c r="V1786" s="322">
        <f>+VLOOKUP($E1786,Consumption!$1:$1048576,MATCH(DATE(V$2,1,1),INV!$A$1:$LI$1),FALSE)</f>
        <v>1.3688960290000001</v>
      </c>
      <c r="W1786" s="322">
        <f>+VLOOKUP($E1786,Consumption!$1:$1048576,MATCH(DATE(W$2,1,1),INV!$A$1:$LI$1),FALSE)</f>
        <v>1.3969925599999999</v>
      </c>
      <c r="X1786" s="322">
        <f>+VLOOKUP($E1786,Consumption!$1:$1048576,MATCH(DATE(X$2,1,1),INV!$A$1:$LI$1),FALSE)</f>
        <v>1.425676677</v>
      </c>
      <c r="Y1786" s="322">
        <f>+VLOOKUP($E1786,Consumption!$1:$1048576,MATCH(DATE(Y$2,1,1),INV!$A$1:$LI$1),FALSE)</f>
        <v>1.4549410970000001</v>
      </c>
      <c r="Z1786" s="322">
        <f>+VLOOKUP($E1786,Consumption!$1:$1048576,MATCH(DATE(Z$2,1,1),INV!$A$1:$LI$1),FALSE)</f>
        <v>1.4847184710000001</v>
      </c>
      <c r="AA1786" s="322">
        <f>+VLOOKUP($E1786,Consumption!$1:$1048576,MATCH(DATE(AA$2,1,1),INV!$A$1:$LI$1),FALSE)</f>
        <v>1.515052128</v>
      </c>
      <c r="AB1786" s="322">
        <f>+VLOOKUP($E1786,Consumption!$1:$1048576,MATCH(DATE(AB$2,1,1),INV!$A$1:$LI$1),FALSE)</f>
        <v>1.545961914</v>
      </c>
      <c r="AC1786" s="322">
        <f>+VLOOKUP($E1786,Consumption!$1:$1048576,MATCH(DATE(AC$2,1,1),INV!$A$1:$LI$1),FALSE)</f>
        <v>1.5774480550000001</v>
      </c>
      <c r="AD1786" s="322">
        <f>+VLOOKUP($E1786,Consumption!$1:$1048576,MATCH(DATE(AD$2,1,1),INV!$A$1:$LI$1),FALSE)</f>
        <v>1.6095066760000001</v>
      </c>
      <c r="AE1786" s="322">
        <f>+VLOOKUP($E1786,Consumption!$1:$1048576,MATCH(DATE(AE$2,1,1),INV!$A$1:$LI$1),FALSE)</f>
        <v>1.641953805</v>
      </c>
      <c r="AF1786" s="322">
        <f>+VLOOKUP($E1786,Consumption!$1:$1048576,MATCH(DATE(AF$2,1,1),INV!$A$1:$LI$1),FALSE)</f>
        <v>1.674833649</v>
      </c>
      <c r="AG1786" s="322">
        <f>+VLOOKUP($E1786,Consumption!$1:$1048576,MATCH(DATE(AG$2,1,1),INV!$A$1:$LI$1),FALSE)</f>
        <v>1.7081930409999999</v>
      </c>
      <c r="AH1786" s="322">
        <f>+VLOOKUP($E1786,Consumption!$1:$1048576,MATCH(DATE(AH$2,1,1),INV!$A$1:$LI$1),FALSE)</f>
        <v>1.7420522460000001</v>
      </c>
      <c r="AI1786" s="322">
        <f>+VLOOKUP($E1786,Consumption!$1:$1048576,MATCH(DATE(AI$2,1,1),INV!$A$1:$LI$1),FALSE)</f>
        <v>1.7764192080000001</v>
      </c>
      <c r="AJ1786" s="322">
        <f>+VLOOKUP($E1786,Consumption!$1:$1048576,MATCH(DATE(AJ$2,1,1),INV!$A$1:$LI$1),FALSE)</f>
        <v>1.811301606</v>
      </c>
      <c r="AK1786" s="322">
        <f>+VLOOKUP($E1786,Consumption!$1:$1048576,MATCH(DATE(AK$2,1,1),INV!$A$1:$LI$1),FALSE)</f>
        <v>1.846707613</v>
      </c>
      <c r="AL1786" s="322">
        <f>+VLOOKUP($E1786,Consumption!$1:$1048576,MATCH(DATE(AL$2,1,1),INV!$A$1:$LI$1),FALSE)</f>
        <v>1.8826578899999999</v>
      </c>
      <c r="AM1786" s="322">
        <f>+VLOOKUP($E1786,Consumption!$1:$1048576,MATCH(DATE(AM$2,1,1),INV!$A$1:$LI$1),FALSE)</f>
        <v>1.919180691</v>
      </c>
      <c r="AN1786" s="322">
        <f>+VLOOKUP($E1786,Consumption!$1:$1048576,MATCH(DATE(AN$2,1,1),INV!$A$1:$LI$1),FALSE)</f>
        <v>1.9563082439999999</v>
      </c>
      <c r="AO1786" s="322">
        <f>+VLOOKUP($E1786,Consumption!$1:$1048576,MATCH(DATE(AO$2,1,1),INV!$A$1:$LI$1),FALSE)</f>
        <v>1.9940742890000001</v>
      </c>
      <c r="AP1786" s="322">
        <f>+VLOOKUP($E1786,Consumption!$1:$1048576,MATCH(DATE(AP$2,1,1),INV!$A$1:$LI$1),FALSE)</f>
        <v>2.0324124179999998</v>
      </c>
      <c r="AQ1786" s="322">
        <f>+VLOOKUP($E1786,Consumption!$1:$1048576,MATCH(DATE(AQ$2,1,1),INV!$A$1:$LI$1),FALSE)</f>
        <v>2.0713448379999999</v>
      </c>
      <c r="AR1786" s="322">
        <f>+VLOOKUP($E1786,Consumption!$1:$1048576,MATCH(DATE(AR$2,1,1),INV!$A$1:$LI$1),FALSE)</f>
        <v>2.1109247359999999</v>
      </c>
      <c r="AS1786" s="322">
        <f>+VLOOKUP($E1786,Consumption!$1:$1048576,MATCH(DATE(AS$2,1,1),INV!$A$1:$LI$1),FALSE)</f>
        <v>2.151203948</v>
      </c>
      <c r="AT1786" s="322">
        <f>+VLOOKUP($E1786,Consumption!$1:$1048576,MATCH(DATE(AT$2,1,1),INV!$A$1:$LI$1),FALSE)</f>
        <v>2.1922237820000001</v>
      </c>
      <c r="AU1786" s="322">
        <f>+VLOOKUP($E1786,Consumption!$1:$1048576,MATCH(DATE(AU$2,1,1),INV!$A$1:$LI$1),FALSE)</f>
        <v>2.234006618</v>
      </c>
      <c r="AV1786" s="322">
        <f>+VLOOKUP($E1786,Consumption!$1:$1048576,MATCH(DATE(AV$2,1,1),INV!$A$1:$LI$1),FALSE)</f>
        <v>2.2765801319999999</v>
      </c>
      <c r="AW1786" s="322">
        <f>+VLOOKUP($E1786,Consumption!$1:$1048576,MATCH(DATE(AW$2,1,1),INV!$A$1:$LI$1),FALSE)</f>
        <v>2.319973767</v>
      </c>
      <c r="AX1786" s="322">
        <f>+VLOOKUP($E1786,Consumption!$1:$1048576,MATCH(DATE(AX$2,1,1),INV!$A$1:$LI$1),FALSE)</f>
        <v>2.3642176259999998</v>
      </c>
      <c r="AY1786" s="322">
        <f>+VLOOKUP($E1786,Consumption!$1:$1048576,MATCH(DATE(AY$2,1,1),INV!$A$1:$LI$1),FALSE)</f>
        <v>2.4093420700000001</v>
      </c>
      <c r="AZ1786" s="322">
        <f>+VLOOKUP($E1786,Consumption!$1:$1048576,MATCH(DATE(AZ$2,1,1),INV!$A$1:$LI$1),FALSE)</f>
        <v>2.4551031679999999</v>
      </c>
      <c r="BA1786" s="322">
        <f>+VLOOKUP($E1786,Consumption!$1:$1048576,MATCH(DATE(BA$2,1,1),INV!$A$1:$LI$1),FALSE)</f>
        <v>2.501453905</v>
      </c>
      <c r="BB1786" s="322">
        <f>+VLOOKUP($E1786,Consumption!$1:$1048576,MATCH(DATE(BB$2,1,1),INV!$A$1:$LI$1),FALSE)</f>
        <v>2.5484509860000002</v>
      </c>
      <c r="BC1786" s="322">
        <f>+VLOOKUP($E1786,Consumption!$1:$1048576,MATCH(DATE(BC$2,1,1),INV!$A$1:$LI$1),FALSE)</f>
        <v>2.596186694</v>
      </c>
      <c r="BD1786" s="322">
        <f>+VLOOKUP($E1786,Consumption!$1:$1048576,MATCH(DATE(BD$2,1,1),INV!$A$1:$LI$1),FALSE)</f>
        <v>2.6447512560000002</v>
      </c>
      <c r="BE1786" s="322">
        <f>+VLOOKUP($E1786,Consumption!$1:$1048576,MATCH(DATE(BE$2,1,1),INV!$A$1:$LI$1),FALSE)</f>
        <v>2.8488296649999998</v>
      </c>
      <c r="BF1786" s="322">
        <f>+VLOOKUP($E1786,Consumption!$1:$1048576,MATCH(DATE(BF$2,1,1),INV!$A$1:$LI$1),FALSE)</f>
        <v>2.9054189140000002</v>
      </c>
      <c r="BG1786" s="322">
        <f>+VLOOKUP($E1786,Consumption!$1:$1048576,MATCH(DATE(BG$2,1,1),INV!$A$1:$LI$1),FALSE)</f>
        <v>2.962978519</v>
      </c>
      <c r="BH1786" s="322">
        <f>+VLOOKUP($E1786,Consumption!$1:$1048576,MATCH(DATE(BH$2,1,1),INV!$A$1:$LI$1),FALSE)</f>
        <v>3.0215385590000001</v>
      </c>
      <c r="BI1786" s="322">
        <f>+VLOOKUP($E1786,Consumption!$1:$1048576,MATCH(DATE(BI$2,1,1),INV!$A$1:$LI$1),FALSE)</f>
        <v>3.081129056</v>
      </c>
    </row>
    <row r="1787" spans="1:61" s="281" customFormat="1" ht="15" customHeight="1" x14ac:dyDescent="0.35">
      <c r="A1787" s="392"/>
      <c r="B1787" s="404"/>
      <c r="C1787" s="164" t="s">
        <v>506</v>
      </c>
      <c r="D1787" s="126"/>
      <c r="E1787" s="70" t="s">
        <v>635</v>
      </c>
      <c r="F1787" s="322">
        <f>+VLOOKUP($E1787,Consumption!$1:$1048576,MATCH(DATE(F$2,1,1),INV!$A$1:$LI$1),FALSE)</f>
        <v>1.0302532609999999</v>
      </c>
      <c r="G1787" s="322">
        <f>+VLOOKUP($E1787,Consumption!$1:$1048576,MATCH(DATE(G$2,1,1),INV!$A$1:$LI$1),FALSE)</f>
        <v>1.0634624130000001</v>
      </c>
      <c r="H1787" s="322">
        <f>+VLOOKUP($E1787,Consumption!$1:$1048576,MATCH(DATE(H$2,1,1),INV!$A$1:$LI$1),FALSE)</f>
        <v>1.0871206879999999</v>
      </c>
      <c r="I1787" s="322">
        <f>+VLOOKUP($E1787,Consumption!$1:$1048576,MATCH(DATE(I$2,1,1),INV!$A$1:$LI$1),FALSE)</f>
        <v>1.1069137069999999</v>
      </c>
      <c r="J1787" s="322">
        <f>+VLOOKUP($E1787,Consumption!$1:$1048576,MATCH(DATE(J$2,1,1),INV!$A$1:$LI$1),FALSE)</f>
        <v>1.126263735</v>
      </c>
      <c r="K1787" s="322">
        <f>+VLOOKUP($E1787,Consumption!$1:$1048576,MATCH(DATE(K$2,1,1),INV!$A$1:$LI$1),FALSE)</f>
        <v>1.146800083</v>
      </c>
      <c r="L1787" s="322">
        <f>+VLOOKUP($E1787,Consumption!$1:$1048576,MATCH(DATE(L$2,1,1),INV!$A$1:$LI$1),FALSE)</f>
        <v>1.1690644219999999</v>
      </c>
      <c r="M1787" s="322">
        <f>+VLOOKUP($E1787,Consumption!$1:$1048576,MATCH(DATE(M$2,1,1),INV!$A$1:$LI$1),FALSE)</f>
        <v>1.1930375689999999</v>
      </c>
      <c r="N1787" s="322">
        <f>+VLOOKUP($E1787,Consumption!$1:$1048576,MATCH(DATE(N$2,1,1),INV!$A$1:$LI$1),FALSE)</f>
        <v>1.2185033240000001</v>
      </c>
      <c r="O1787" s="322">
        <f>+VLOOKUP($E1787,Consumption!$1:$1048576,MATCH(DATE(O$2,1,1),INV!$A$1:$LI$1),FALSE)</f>
        <v>1.245221446</v>
      </c>
      <c r="P1787" s="322">
        <f>+VLOOKUP($E1787,Consumption!$1:$1048576,MATCH(DATE(P$2,1,1),INV!$A$1:$LI$1),FALSE)</f>
        <v>1.2730755650000001</v>
      </c>
      <c r="Q1787" s="322">
        <f>+VLOOKUP($E1787,Consumption!$1:$1048576,MATCH(DATE(Q$2,1,1),INV!$A$1:$LI$1),FALSE)</f>
        <v>1.302053259</v>
      </c>
      <c r="R1787" s="322">
        <f>+VLOOKUP($E1787,Consumption!$1:$1048576,MATCH(DATE(R$2,1,1),INV!$A$1:$LI$1),FALSE)</f>
        <v>1.3319826130000001</v>
      </c>
      <c r="S1787" s="322">
        <f>+VLOOKUP($E1787,Consumption!$1:$1048576,MATCH(DATE(S$2,1,1),INV!$A$1:$LI$1),FALSE)</f>
        <v>1.362774597</v>
      </c>
      <c r="T1787" s="322">
        <f>+VLOOKUP($E1787,Consumption!$1:$1048576,MATCH(DATE(T$2,1,1),INV!$A$1:$LI$1),FALSE)</f>
        <v>1.394395015</v>
      </c>
      <c r="U1787" s="322">
        <f>+VLOOKUP($E1787,Consumption!$1:$1048576,MATCH(DATE(U$2,1,1),INV!$A$1:$LI$1),FALSE)</f>
        <v>1.4268389509999999</v>
      </c>
      <c r="V1787" s="322">
        <f>+VLOOKUP($E1787,Consumption!$1:$1048576,MATCH(DATE(V$2,1,1),INV!$A$1:$LI$1),FALSE)</f>
        <v>1.460355522</v>
      </c>
      <c r="W1787" s="322">
        <f>+VLOOKUP($E1787,Consumption!$1:$1048576,MATCH(DATE(W$2,1,1),INV!$A$1:$LI$1),FALSE)</f>
        <v>1.494826411</v>
      </c>
      <c r="X1787" s="322">
        <f>+VLOOKUP($E1787,Consumption!$1:$1048576,MATCH(DATE(X$2,1,1),INV!$A$1:$LI$1),FALSE)</f>
        <v>1.530188492</v>
      </c>
      <c r="Y1787" s="322">
        <f>+VLOOKUP($E1787,Consumption!$1:$1048576,MATCH(DATE(Y$2,1,1),INV!$A$1:$LI$1),FALSE)</f>
        <v>1.5664158100000001</v>
      </c>
      <c r="Z1787" s="322">
        <f>+VLOOKUP($E1787,Consumption!$1:$1048576,MATCH(DATE(Z$2,1,1),INV!$A$1:$LI$1),FALSE)</f>
        <v>1.6034394860000001</v>
      </c>
      <c r="AA1787" s="322">
        <f>+VLOOKUP($E1787,Consumption!$1:$1048576,MATCH(DATE(AA$2,1,1),INV!$A$1:$LI$1),FALSE)</f>
        <v>1.64131871</v>
      </c>
      <c r="AB1787" s="322">
        <f>+VLOOKUP($E1787,Consumption!$1:$1048576,MATCH(DATE(AB$2,1,1),INV!$A$1:$LI$1),FALSE)</f>
        <v>1.680057777</v>
      </c>
      <c r="AC1787" s="322">
        <f>+VLOOKUP($E1787,Consumption!$1:$1048576,MATCH(DATE(AC$2,1,1),INV!$A$1:$LI$1),FALSE)</f>
        <v>1.719662113</v>
      </c>
      <c r="AD1787" s="322">
        <f>+VLOOKUP($E1787,Consumption!$1:$1048576,MATCH(DATE(AD$2,1,1),INV!$A$1:$LI$1),FALSE)</f>
        <v>1.7601379669999999</v>
      </c>
      <c r="AE1787" s="322">
        <f>+VLOOKUP($E1787,Consumption!$1:$1048576,MATCH(DATE(AE$2,1,1),INV!$A$1:$LI$1),FALSE)</f>
        <v>1.8012988219999999</v>
      </c>
      <c r="AF1787" s="322">
        <f>+VLOOKUP($E1787,Consumption!$1:$1048576,MATCH(DATE(AF$2,1,1),INV!$A$1:$LI$1),FALSE)</f>
        <v>1.843096383</v>
      </c>
      <c r="AG1787" s="322">
        <f>+VLOOKUP($E1787,Consumption!$1:$1048576,MATCH(DATE(AG$2,1,1),INV!$A$1:$LI$1),FALSE)</f>
        <v>1.8856122580000001</v>
      </c>
      <c r="AH1787" s="322">
        <f>+VLOOKUP($E1787,Consumption!$1:$1048576,MATCH(DATE(AH$2,1,1),INV!$A$1:$LI$1),FALSE)</f>
        <v>1.9288894809999999</v>
      </c>
      <c r="AI1787" s="322">
        <f>+VLOOKUP($E1787,Consumption!$1:$1048576,MATCH(DATE(AI$2,1,1),INV!$A$1:$LI$1),FALSE)</f>
        <v>1.972948943</v>
      </c>
      <c r="AJ1787" s="322">
        <f>+VLOOKUP($E1787,Consumption!$1:$1048576,MATCH(DATE(AJ$2,1,1),INV!$A$1:$LI$1),FALSE)</f>
        <v>2.0178065420000002</v>
      </c>
      <c r="AK1787" s="322">
        <f>+VLOOKUP($E1787,Consumption!$1:$1048576,MATCH(DATE(AK$2,1,1),INV!$A$1:$LI$1),FALSE)</f>
        <v>2.063390423</v>
      </c>
      <c r="AL1787" s="322">
        <f>+VLOOKUP($E1787,Consumption!$1:$1048576,MATCH(DATE(AL$2,1,1),INV!$A$1:$LI$1),FALSE)</f>
        <v>2.1097799930000001</v>
      </c>
      <c r="AM1787" s="322">
        <f>+VLOOKUP($E1787,Consumption!$1:$1048576,MATCH(DATE(AM$2,1,1),INV!$A$1:$LI$1),FALSE)</f>
        <v>2.1570435529999998</v>
      </c>
      <c r="AN1787" s="322">
        <f>+VLOOKUP($E1787,Consumption!$1:$1048576,MATCH(DATE(AN$2,1,1),INV!$A$1:$LI$1),FALSE)</f>
        <v>2.2052425900000001</v>
      </c>
      <c r="AO1787" s="322">
        <f>+VLOOKUP($E1787,Consumption!$1:$1048576,MATCH(DATE(AO$2,1,1),INV!$A$1:$LI$1),FALSE)</f>
        <v>2.254435532</v>
      </c>
      <c r="AP1787" s="322">
        <f>+VLOOKUP($E1787,Consumption!$1:$1048576,MATCH(DATE(AP$2,1,1),INV!$A$1:$LI$1),FALSE)</f>
        <v>2.3036684869999999</v>
      </c>
      <c r="AQ1787" s="322">
        <f>+VLOOKUP($E1787,Consumption!$1:$1048576,MATCH(DATE(AQ$2,1,1),INV!$A$1:$LI$1),FALSE)</f>
        <v>2.3534999889999999</v>
      </c>
      <c r="AR1787" s="322">
        <f>+VLOOKUP($E1787,Consumption!$1:$1048576,MATCH(DATE(AR$2,1,1),INV!$A$1:$LI$1),FALSE)</f>
        <v>2.4042696819999998</v>
      </c>
      <c r="AS1787" s="322">
        <f>+VLOOKUP($E1787,Consumption!$1:$1048576,MATCH(DATE(AS$2,1,1),INV!$A$1:$LI$1),FALSE)</f>
        <v>2.4561609940000002</v>
      </c>
      <c r="AT1787" s="322">
        <f>+VLOOKUP($E1787,Consumption!$1:$1048576,MATCH(DATE(AT$2,1,1),INV!$A$1:$LI$1),FALSE)</f>
        <v>2.5092641219999998</v>
      </c>
      <c r="AU1787" s="322">
        <f>+VLOOKUP($E1787,Consumption!$1:$1048576,MATCH(DATE(AU$2,1,1),INV!$A$1:$LI$1),FALSE)</f>
        <v>2.5634468789999998</v>
      </c>
      <c r="AV1787" s="322">
        <f>+VLOOKUP($E1787,Consumption!$1:$1048576,MATCH(DATE(AV$2,1,1),INV!$A$1:$LI$1),FALSE)</f>
        <v>2.6188285950000001</v>
      </c>
      <c r="AW1787" s="322">
        <f>+VLOOKUP($E1787,Consumption!$1:$1048576,MATCH(DATE(AW$2,1,1),INV!$A$1:$LI$1),FALSE)</f>
        <v>2.6754895890000001</v>
      </c>
      <c r="AX1787" s="322">
        <f>+VLOOKUP($E1787,Consumption!$1:$1048576,MATCH(DATE(AX$2,1,1),INV!$A$1:$LI$1),FALSE)</f>
        <v>2.73348886</v>
      </c>
      <c r="AY1787" s="322">
        <f>+VLOOKUP($E1787,Consumption!$1:$1048576,MATCH(DATE(AY$2,1,1),INV!$A$1:$LI$1),FALSE)</f>
        <v>2.792876508</v>
      </c>
      <c r="AZ1787" s="322">
        <f>+VLOOKUP($E1787,Consumption!$1:$1048576,MATCH(DATE(AZ$2,1,1),INV!$A$1:$LI$1),FALSE)</f>
        <v>2.8523119179999998</v>
      </c>
      <c r="BA1787" s="322">
        <f>+VLOOKUP($E1787,Consumption!$1:$1048576,MATCH(DATE(BA$2,1,1),INV!$A$1:$LI$1),FALSE)</f>
        <v>2.9120245379999998</v>
      </c>
      <c r="BB1787" s="322">
        <f>+VLOOKUP($E1787,Consumption!$1:$1048576,MATCH(DATE(BB$2,1,1),INV!$A$1:$LI$1),FALSE)</f>
        <v>2.972337354</v>
      </c>
      <c r="BC1787" s="322">
        <f>+VLOOKUP($E1787,Consumption!$1:$1048576,MATCH(DATE(BC$2,1,1),INV!$A$1:$LI$1),FALSE)</f>
        <v>3.0335424139999998</v>
      </c>
      <c r="BD1787" s="322">
        <f>+VLOOKUP($E1787,Consumption!$1:$1048576,MATCH(DATE(BD$2,1,1),INV!$A$1:$LI$1),FALSE)</f>
        <v>3.0958651810000002</v>
      </c>
      <c r="BE1787" s="322">
        <f>+VLOOKUP($E1787,Consumption!$1:$1048576,MATCH(DATE(BE$2,1,1),INV!$A$1:$LI$1),FALSE)</f>
        <v>2.8822236270000001</v>
      </c>
      <c r="BF1787" s="322">
        <f>+VLOOKUP($E1787,Consumption!$1:$1048576,MATCH(DATE(BF$2,1,1),INV!$A$1:$LI$1),FALSE)</f>
        <v>2.939708676</v>
      </c>
      <c r="BG1787" s="322">
        <f>+VLOOKUP($E1787,Consumption!$1:$1048576,MATCH(DATE(BG$2,1,1),INV!$A$1:$LI$1),FALSE)</f>
        <v>2.9981380190000002</v>
      </c>
      <c r="BH1787" s="322">
        <f>+VLOOKUP($E1787,Consumption!$1:$1048576,MATCH(DATE(BH$2,1,1),INV!$A$1:$LI$1),FALSE)</f>
        <v>3.0575440459999998</v>
      </c>
      <c r="BI1787" s="322">
        <f>+VLOOKUP($E1787,Consumption!$1:$1048576,MATCH(DATE(BI$2,1,1),INV!$A$1:$LI$1),FALSE)</f>
        <v>3.1179587309999999</v>
      </c>
    </row>
    <row r="1788" spans="1:61" s="281" customFormat="1" ht="15" customHeight="1" x14ac:dyDescent="0.35">
      <c r="A1788" s="392"/>
      <c r="B1788" s="404"/>
      <c r="C1788" s="165" t="s">
        <v>507</v>
      </c>
      <c r="D1788" s="127"/>
      <c r="E1788" s="85" t="s">
        <v>636</v>
      </c>
      <c r="F1788" s="323" t="e">
        <f>+VLOOKUP($E1788,Consumption!$1:$1048576,MATCH(DATE(F$2,1,1),INV!$A$1:$LI$1),FALSE)</f>
        <v>#N/A</v>
      </c>
      <c r="G1788" s="323" t="e">
        <f>+VLOOKUP($E1788,Consumption!$1:$1048576,MATCH(DATE(G$2,1,1),INV!$A$1:$LI$1),FALSE)</f>
        <v>#N/A</v>
      </c>
      <c r="H1788" s="323" t="e">
        <f>+VLOOKUP($E1788,Consumption!$1:$1048576,MATCH(DATE(H$2,1,1),INV!$A$1:$LI$1),FALSE)</f>
        <v>#N/A</v>
      </c>
      <c r="I1788" s="323" t="e">
        <f>+VLOOKUP($E1788,Consumption!$1:$1048576,MATCH(DATE(I$2,1,1),INV!$A$1:$LI$1),FALSE)</f>
        <v>#N/A</v>
      </c>
      <c r="J1788" s="323" t="e">
        <f>+VLOOKUP($E1788,Consumption!$1:$1048576,MATCH(DATE(J$2,1,1),INV!$A$1:$LI$1),FALSE)</f>
        <v>#N/A</v>
      </c>
      <c r="K1788" s="323" t="e">
        <f>+VLOOKUP($E1788,Consumption!$1:$1048576,MATCH(DATE(K$2,1,1),INV!$A$1:$LI$1),FALSE)</f>
        <v>#N/A</v>
      </c>
      <c r="L1788" s="323" t="e">
        <f>+VLOOKUP($E1788,Consumption!$1:$1048576,MATCH(DATE(L$2,1,1),INV!$A$1:$LI$1),FALSE)</f>
        <v>#N/A</v>
      </c>
      <c r="M1788" s="323" t="e">
        <f>+VLOOKUP($E1788,Consumption!$1:$1048576,MATCH(DATE(M$2,1,1),INV!$A$1:$LI$1),FALSE)</f>
        <v>#N/A</v>
      </c>
      <c r="N1788" s="323" t="e">
        <f>+VLOOKUP($E1788,Consumption!$1:$1048576,MATCH(DATE(N$2,1,1),INV!$A$1:$LI$1),FALSE)</f>
        <v>#N/A</v>
      </c>
      <c r="O1788" s="323" t="e">
        <f>+VLOOKUP($E1788,Consumption!$1:$1048576,MATCH(DATE(O$2,1,1),INV!$A$1:$LI$1),FALSE)</f>
        <v>#N/A</v>
      </c>
      <c r="P1788" s="323" t="e">
        <f>+VLOOKUP($E1788,Consumption!$1:$1048576,MATCH(DATE(P$2,1,1),INV!$A$1:$LI$1),FALSE)</f>
        <v>#N/A</v>
      </c>
      <c r="Q1788" s="323" t="e">
        <f>+VLOOKUP($E1788,Consumption!$1:$1048576,MATCH(DATE(Q$2,1,1),INV!$A$1:$LI$1),FALSE)</f>
        <v>#N/A</v>
      </c>
      <c r="R1788" s="323" t="e">
        <f>+VLOOKUP($E1788,Consumption!$1:$1048576,MATCH(DATE(R$2,1,1),INV!$A$1:$LI$1),FALSE)</f>
        <v>#N/A</v>
      </c>
      <c r="S1788" s="323" t="e">
        <f>+VLOOKUP($E1788,Consumption!$1:$1048576,MATCH(DATE(S$2,1,1),INV!$A$1:$LI$1),FALSE)</f>
        <v>#N/A</v>
      </c>
      <c r="T1788" s="323" t="e">
        <f>+VLOOKUP($E1788,Consumption!$1:$1048576,MATCH(DATE(T$2,1,1),INV!$A$1:$LI$1),FALSE)</f>
        <v>#N/A</v>
      </c>
      <c r="U1788" s="323" t="e">
        <f>+VLOOKUP($E1788,Consumption!$1:$1048576,MATCH(DATE(U$2,1,1),INV!$A$1:$LI$1),FALSE)</f>
        <v>#N/A</v>
      </c>
      <c r="V1788" s="323" t="e">
        <f>+VLOOKUP($E1788,Consumption!$1:$1048576,MATCH(DATE(V$2,1,1),INV!$A$1:$LI$1),FALSE)</f>
        <v>#N/A</v>
      </c>
      <c r="W1788" s="323" t="e">
        <f>+VLOOKUP($E1788,Consumption!$1:$1048576,MATCH(DATE(W$2,1,1),INV!$A$1:$LI$1),FALSE)</f>
        <v>#N/A</v>
      </c>
      <c r="X1788" s="323" t="e">
        <f>+VLOOKUP($E1788,Consumption!$1:$1048576,MATCH(DATE(X$2,1,1),INV!$A$1:$LI$1),FALSE)</f>
        <v>#N/A</v>
      </c>
      <c r="Y1788" s="323" t="e">
        <f>+VLOOKUP($E1788,Consumption!$1:$1048576,MATCH(DATE(Y$2,1,1),INV!$A$1:$LI$1),FALSE)</f>
        <v>#N/A</v>
      </c>
      <c r="Z1788" s="323" t="e">
        <f>+VLOOKUP($E1788,Consumption!$1:$1048576,MATCH(DATE(Z$2,1,1),INV!$A$1:$LI$1),FALSE)</f>
        <v>#N/A</v>
      </c>
      <c r="AA1788" s="323" t="e">
        <f>+VLOOKUP($E1788,Consumption!$1:$1048576,MATCH(DATE(AA$2,1,1),INV!$A$1:$LI$1),FALSE)</f>
        <v>#N/A</v>
      </c>
      <c r="AB1788" s="323" t="e">
        <f>+VLOOKUP($E1788,Consumption!$1:$1048576,MATCH(DATE(AB$2,1,1),INV!$A$1:$LI$1),FALSE)</f>
        <v>#N/A</v>
      </c>
      <c r="AC1788" s="323" t="e">
        <f>+VLOOKUP($E1788,Consumption!$1:$1048576,MATCH(DATE(AC$2,1,1),INV!$A$1:$LI$1),FALSE)</f>
        <v>#N/A</v>
      </c>
      <c r="AD1788" s="323" t="e">
        <f>+VLOOKUP($E1788,Consumption!$1:$1048576,MATCH(DATE(AD$2,1,1),INV!$A$1:$LI$1),FALSE)</f>
        <v>#N/A</v>
      </c>
      <c r="AE1788" s="323" t="e">
        <f>+VLOOKUP($E1788,Consumption!$1:$1048576,MATCH(DATE(AE$2,1,1),INV!$A$1:$LI$1),FALSE)</f>
        <v>#N/A</v>
      </c>
      <c r="AF1788" s="323" t="e">
        <f>+VLOOKUP($E1788,Consumption!$1:$1048576,MATCH(DATE(AF$2,1,1),INV!$A$1:$LI$1),FALSE)</f>
        <v>#N/A</v>
      </c>
      <c r="AG1788" s="323" t="e">
        <f>+VLOOKUP($E1788,Consumption!$1:$1048576,MATCH(DATE(AG$2,1,1),INV!$A$1:$LI$1),FALSE)</f>
        <v>#N/A</v>
      </c>
      <c r="AH1788" s="323" t="e">
        <f>+VLOOKUP($E1788,Consumption!$1:$1048576,MATCH(DATE(AH$2,1,1),INV!$A$1:$LI$1),FALSE)</f>
        <v>#N/A</v>
      </c>
      <c r="AI1788" s="323" t="e">
        <f>+VLOOKUP($E1788,Consumption!$1:$1048576,MATCH(DATE(AI$2,1,1),INV!$A$1:$LI$1),FALSE)</f>
        <v>#N/A</v>
      </c>
      <c r="AJ1788" s="323" t="e">
        <f>+VLOOKUP($E1788,Consumption!$1:$1048576,MATCH(DATE(AJ$2,1,1),INV!$A$1:$LI$1),FALSE)</f>
        <v>#N/A</v>
      </c>
      <c r="AK1788" s="323" t="e">
        <f>+VLOOKUP($E1788,Consumption!$1:$1048576,MATCH(DATE(AK$2,1,1),INV!$A$1:$LI$1),FALSE)</f>
        <v>#N/A</v>
      </c>
      <c r="AL1788" s="323" t="e">
        <f>+VLOOKUP($E1788,Consumption!$1:$1048576,MATCH(DATE(AL$2,1,1),INV!$A$1:$LI$1),FALSE)</f>
        <v>#N/A</v>
      </c>
      <c r="AM1788" s="323" t="e">
        <f>+VLOOKUP($E1788,Consumption!$1:$1048576,MATCH(DATE(AM$2,1,1),INV!$A$1:$LI$1),FALSE)</f>
        <v>#N/A</v>
      </c>
      <c r="AN1788" s="323" t="e">
        <f>+VLOOKUP($E1788,Consumption!$1:$1048576,MATCH(DATE(AN$2,1,1),INV!$A$1:$LI$1),FALSE)</f>
        <v>#N/A</v>
      </c>
      <c r="AO1788" s="323" t="e">
        <f>+VLOOKUP($E1788,Consumption!$1:$1048576,MATCH(DATE(AO$2,1,1),INV!$A$1:$LI$1),FALSE)</f>
        <v>#N/A</v>
      </c>
      <c r="AP1788" s="323" t="e">
        <f>+VLOOKUP($E1788,Consumption!$1:$1048576,MATCH(DATE(AP$2,1,1),INV!$A$1:$LI$1),FALSE)</f>
        <v>#N/A</v>
      </c>
      <c r="AQ1788" s="323" t="e">
        <f>+VLOOKUP($E1788,Consumption!$1:$1048576,MATCH(DATE(AQ$2,1,1),INV!$A$1:$LI$1),FALSE)</f>
        <v>#N/A</v>
      </c>
      <c r="AR1788" s="323" t="e">
        <f>+VLOOKUP($E1788,Consumption!$1:$1048576,MATCH(DATE(AR$2,1,1),INV!$A$1:$LI$1),FALSE)</f>
        <v>#N/A</v>
      </c>
      <c r="AS1788" s="323" t="e">
        <f>+VLOOKUP($E1788,Consumption!$1:$1048576,MATCH(DATE(AS$2,1,1),INV!$A$1:$LI$1),FALSE)</f>
        <v>#N/A</v>
      </c>
      <c r="AT1788" s="323" t="e">
        <f>+VLOOKUP($E1788,Consumption!$1:$1048576,MATCH(DATE(AT$2,1,1),INV!$A$1:$LI$1),FALSE)</f>
        <v>#N/A</v>
      </c>
      <c r="AU1788" s="323" t="e">
        <f>+VLOOKUP($E1788,Consumption!$1:$1048576,MATCH(DATE(AU$2,1,1),INV!$A$1:$LI$1),FALSE)</f>
        <v>#N/A</v>
      </c>
      <c r="AV1788" s="323" t="e">
        <f>+VLOOKUP($E1788,Consumption!$1:$1048576,MATCH(DATE(AV$2,1,1),INV!$A$1:$LI$1),FALSE)</f>
        <v>#N/A</v>
      </c>
      <c r="AW1788" s="323" t="e">
        <f>+VLOOKUP($E1788,Consumption!$1:$1048576,MATCH(DATE(AW$2,1,1),INV!$A$1:$LI$1),FALSE)</f>
        <v>#N/A</v>
      </c>
      <c r="AX1788" s="323" t="e">
        <f>+VLOOKUP($E1788,Consumption!$1:$1048576,MATCH(DATE(AX$2,1,1),INV!$A$1:$LI$1),FALSE)</f>
        <v>#N/A</v>
      </c>
      <c r="AY1788" s="323" t="e">
        <f>+VLOOKUP($E1788,Consumption!$1:$1048576,MATCH(DATE(AY$2,1,1),INV!$A$1:$LI$1),FALSE)</f>
        <v>#N/A</v>
      </c>
      <c r="AZ1788" s="323" t="e">
        <f>+VLOOKUP($E1788,Consumption!$1:$1048576,MATCH(DATE(AZ$2,1,1),INV!$A$1:$LI$1),FALSE)</f>
        <v>#N/A</v>
      </c>
      <c r="BA1788" s="323" t="e">
        <f>+VLOOKUP($E1788,Consumption!$1:$1048576,MATCH(DATE(BA$2,1,1),INV!$A$1:$LI$1),FALSE)</f>
        <v>#N/A</v>
      </c>
      <c r="BB1788" s="323" t="e">
        <f>+VLOOKUP($E1788,Consumption!$1:$1048576,MATCH(DATE(BB$2,1,1),INV!$A$1:$LI$1),FALSE)</f>
        <v>#N/A</v>
      </c>
      <c r="BC1788" s="323" t="e">
        <f>+VLOOKUP($E1788,Consumption!$1:$1048576,MATCH(DATE(BC$2,1,1),INV!$A$1:$LI$1),FALSE)</f>
        <v>#N/A</v>
      </c>
      <c r="BD1788" s="323" t="e">
        <f>+VLOOKUP($E1788,Consumption!$1:$1048576,MATCH(DATE(BD$2,1,1),INV!$A$1:$LI$1),FALSE)</f>
        <v>#N/A</v>
      </c>
      <c r="BE1788" s="323" t="e">
        <f>+VLOOKUP($E1788,Consumption!$1:$1048576,MATCH(DATE(BE$2,1,1),INV!$A$1:$LI$1),FALSE)</f>
        <v>#N/A</v>
      </c>
      <c r="BF1788" s="323" t="e">
        <f>+VLOOKUP($E1788,Consumption!$1:$1048576,MATCH(DATE(BF$2,1,1),INV!$A$1:$LI$1),FALSE)</f>
        <v>#N/A</v>
      </c>
      <c r="BG1788" s="323" t="e">
        <f>+VLOOKUP($E1788,Consumption!$1:$1048576,MATCH(DATE(BG$2,1,1),INV!$A$1:$LI$1),FALSE)</f>
        <v>#N/A</v>
      </c>
      <c r="BH1788" s="323" t="e">
        <f>+VLOOKUP($E1788,Consumption!$1:$1048576,MATCH(DATE(BH$2,1,1),INV!$A$1:$LI$1),FALSE)</f>
        <v>#N/A</v>
      </c>
      <c r="BI1788" s="323" t="e">
        <f>+VLOOKUP($E1788,Consumption!$1:$1048576,MATCH(DATE(BI$2,1,1),INV!$A$1:$LI$1),FALSE)</f>
        <v>#N/A</v>
      </c>
    </row>
    <row r="1789" spans="1:61" s="92" customFormat="1" ht="15" customHeight="1" x14ac:dyDescent="0.35">
      <c r="A1789" s="392"/>
      <c r="B1789" s="404"/>
      <c r="C1789" s="163" t="s">
        <v>782</v>
      </c>
      <c r="D1789" s="134"/>
      <c r="E1789" s="135" t="s">
        <v>637</v>
      </c>
      <c r="F1789" s="321">
        <f>+VLOOKUP($E1789,Consumption!$1:$1048576,MATCH(DATE(F$2,1,1),INV!$A$1:$LI$1),FALSE)</f>
        <v>0.99933117979999997</v>
      </c>
      <c r="G1789" s="321">
        <f>+VLOOKUP($E1789,Consumption!$1:$1048576,MATCH(DATE(G$2,1,1),INV!$A$1:$LI$1),FALSE)</f>
        <v>1.0180845780000001</v>
      </c>
      <c r="H1789" s="321">
        <f>+VLOOKUP($E1789,Consumption!$1:$1048576,MATCH(DATE(H$2,1,1),INV!$A$1:$LI$1),FALSE)</f>
        <v>1.036938972</v>
      </c>
      <c r="I1789" s="321">
        <f>+VLOOKUP($E1789,Consumption!$1:$1048576,MATCH(DATE(I$2,1,1),INV!$A$1:$LI$1),FALSE)</f>
        <v>1.056067364</v>
      </c>
      <c r="J1789" s="321">
        <f>+VLOOKUP($E1789,Consumption!$1:$1048576,MATCH(DATE(J$2,1,1),INV!$A$1:$LI$1),FALSE)</f>
        <v>1.075574437</v>
      </c>
      <c r="K1789" s="321">
        <f>+VLOOKUP($E1789,Consumption!$1:$1048576,MATCH(DATE(K$2,1,1),INV!$A$1:$LI$1),FALSE)</f>
        <v>1.0955178430000001</v>
      </c>
      <c r="L1789" s="321">
        <f>+VLOOKUP($E1789,Consumption!$1:$1048576,MATCH(DATE(L$2,1,1),INV!$A$1:$LI$1),FALSE)</f>
        <v>1.115893958</v>
      </c>
      <c r="M1789" s="321">
        <f>+VLOOKUP($E1789,Consumption!$1:$1048576,MATCH(DATE(M$2,1,1),INV!$A$1:$LI$1),FALSE)</f>
        <v>1.1367182090000001</v>
      </c>
      <c r="N1789" s="321">
        <f>+VLOOKUP($E1789,Consumption!$1:$1048576,MATCH(DATE(N$2,1,1),INV!$A$1:$LI$1),FALSE)</f>
        <v>1.158012311</v>
      </c>
      <c r="O1789" s="321">
        <f>+VLOOKUP($E1789,Consumption!$1:$1048576,MATCH(DATE(O$2,1,1),INV!$A$1:$LI$1),FALSE)</f>
        <v>1.1797989959999999</v>
      </c>
      <c r="P1789" s="321">
        <f>+VLOOKUP($E1789,Consumption!$1:$1048576,MATCH(DATE(P$2,1,1),INV!$A$1:$LI$1),FALSE)</f>
        <v>1.20216429</v>
      </c>
      <c r="Q1789" s="321">
        <f>+VLOOKUP($E1789,Consumption!$1:$1048576,MATCH(DATE(Q$2,1,1),INV!$A$1:$LI$1),FALSE)</f>
        <v>1.225081885</v>
      </c>
      <c r="R1789" s="321">
        <f>+VLOOKUP($E1789,Consumption!$1:$1048576,MATCH(DATE(R$2,1,1),INV!$A$1:$LI$1),FALSE)</f>
        <v>1.2485553190000001</v>
      </c>
      <c r="S1789" s="321">
        <f>+VLOOKUP($E1789,Consumption!$1:$1048576,MATCH(DATE(S$2,1,1),INV!$A$1:$LI$1),FALSE)</f>
        <v>1.272597698</v>
      </c>
      <c r="T1789" s="321">
        <f>+VLOOKUP($E1789,Consumption!$1:$1048576,MATCH(DATE(T$2,1,1),INV!$A$1:$LI$1),FALSE)</f>
        <v>1.297218161</v>
      </c>
      <c r="U1789" s="321">
        <f>+VLOOKUP($E1789,Consumption!$1:$1048576,MATCH(DATE(U$2,1,1),INV!$A$1:$LI$1),FALSE)</f>
        <v>1.3224200319999999</v>
      </c>
      <c r="V1789" s="321">
        <f>+VLOOKUP($E1789,Consumption!$1:$1048576,MATCH(DATE(V$2,1,1),INV!$A$1:$LI$1),FALSE)</f>
        <v>1.3482010520000001</v>
      </c>
      <c r="W1789" s="321">
        <f>+VLOOKUP($E1789,Consumption!$1:$1048576,MATCH(DATE(W$2,1,1),INV!$A$1:$LI$1),FALSE)</f>
        <v>1.3745544949999999</v>
      </c>
      <c r="X1789" s="321">
        <f>+VLOOKUP($E1789,Consumption!$1:$1048576,MATCH(DATE(X$2,1,1),INV!$A$1:$LI$1),FALSE)</f>
        <v>1.4014704579999999</v>
      </c>
      <c r="Y1789" s="321">
        <f>+VLOOKUP($E1789,Consumption!$1:$1048576,MATCH(DATE(Y$2,1,1),INV!$A$1:$LI$1),FALSE)</f>
        <v>1.428936999</v>
      </c>
      <c r="Z1789" s="321">
        <f>+VLOOKUP($E1789,Consumption!$1:$1048576,MATCH(DATE(Z$2,1,1),INV!$A$1:$LI$1),FALSE)</f>
        <v>1.456893958</v>
      </c>
      <c r="AA1789" s="321">
        <f>+VLOOKUP($E1789,Consumption!$1:$1048576,MATCH(DATE(AA$2,1,1),INV!$A$1:$LI$1),FALSE)</f>
        <v>1.485359157</v>
      </c>
      <c r="AB1789" s="321">
        <f>+VLOOKUP($E1789,Consumption!$1:$1048576,MATCH(DATE(AB$2,1,1),INV!$A$1:$LI$1),FALSE)</f>
        <v>1.5143321679999999</v>
      </c>
      <c r="AC1789" s="321">
        <f>+VLOOKUP($E1789,Consumption!$1:$1048576,MATCH(DATE(AC$2,1,1),INV!$A$1:$LI$1),FALSE)</f>
        <v>1.5438022689999999</v>
      </c>
      <c r="AD1789" s="321">
        <f>+VLOOKUP($E1789,Consumption!$1:$1048576,MATCH(DATE(AD$2,1,1),INV!$A$1:$LI$1),FALSE)</f>
        <v>1.573759752</v>
      </c>
      <c r="AE1789" s="321">
        <f>+VLOOKUP($E1789,Consumption!$1:$1048576,MATCH(DATE(AE$2,1,1),INV!$A$1:$LI$1),FALSE)</f>
        <v>1.6040608160000001</v>
      </c>
      <c r="AF1789" s="321">
        <f>+VLOOKUP($E1789,Consumption!$1:$1048576,MATCH(DATE(AF$2,1,1),INV!$A$1:$LI$1),FALSE)</f>
        <v>1.6347232380000001</v>
      </c>
      <c r="AG1789" s="321">
        <f>+VLOOKUP($E1789,Consumption!$1:$1048576,MATCH(DATE(AG$2,1,1),INV!$A$1:$LI$1),FALSE)</f>
        <v>1.665760415</v>
      </c>
      <c r="AH1789" s="321">
        <f>+VLOOKUP($E1789,Consumption!$1:$1048576,MATCH(DATE(AH$2,1,1),INV!$A$1:$LI$1),FALSE)</f>
        <v>1.697171875</v>
      </c>
      <c r="AI1789" s="321">
        <f>+VLOOKUP($E1789,Consumption!$1:$1048576,MATCH(DATE(AI$2,1,1),INV!$A$1:$LI$1),FALSE)</f>
        <v>1.728959774</v>
      </c>
      <c r="AJ1789" s="321">
        <f>+VLOOKUP($E1789,Consumption!$1:$1048576,MATCH(DATE(AJ$2,1,1),INV!$A$1:$LI$1),FALSE)</f>
        <v>1.761131996</v>
      </c>
      <c r="AK1789" s="321">
        <f>+VLOOKUP($E1789,Consumption!$1:$1048576,MATCH(DATE(AK$2,1,1),INV!$A$1:$LI$1),FALSE)</f>
        <v>1.793703177</v>
      </c>
      <c r="AL1789" s="321">
        <f>+VLOOKUP($E1789,Consumption!$1:$1048576,MATCH(DATE(AL$2,1,1),INV!$A$1:$LI$1),FALSE)</f>
        <v>1.826694222</v>
      </c>
      <c r="AM1789" s="321">
        <f>+VLOOKUP($E1789,Consumption!$1:$1048576,MATCH(DATE(AM$2,1,1),INV!$A$1:$LI$1),FALSE)</f>
        <v>1.8601310870000001</v>
      </c>
      <c r="AN1789" s="321">
        <f>+VLOOKUP($E1789,Consumption!$1:$1048576,MATCH(DATE(AN$2,1,1),INV!$A$1:$LI$1),FALSE)</f>
        <v>1.8940433510000001</v>
      </c>
      <c r="AO1789" s="321">
        <f>+VLOOKUP($E1789,Consumption!$1:$1048576,MATCH(DATE(AO$2,1,1),INV!$A$1:$LI$1),FALSE)</f>
        <v>1.9284629</v>
      </c>
      <c r="AP1789" s="321">
        <f>+VLOOKUP($E1789,Consumption!$1:$1048576,MATCH(DATE(AP$2,1,1),INV!$A$1:$LI$1),FALSE)</f>
        <v>1.9633886110000001</v>
      </c>
      <c r="AQ1789" s="321">
        <f>+VLOOKUP($E1789,Consumption!$1:$1048576,MATCH(DATE(AQ$2,1,1),INV!$A$1:$LI$1),FALSE)</f>
        <v>1.998838917</v>
      </c>
      <c r="AR1789" s="321">
        <f>+VLOOKUP($E1789,Consumption!$1:$1048576,MATCH(DATE(AR$2,1,1),INV!$A$1:$LI$1),FALSE)</f>
        <v>2.0348428940000001</v>
      </c>
      <c r="AS1789" s="321">
        <f>+VLOOKUP($E1789,Consumption!$1:$1048576,MATCH(DATE(AS$2,1,1),INV!$A$1:$LI$1),FALSE)</f>
        <v>2.0714300049999999</v>
      </c>
      <c r="AT1789" s="321">
        <f>+VLOOKUP($E1789,Consumption!$1:$1048576,MATCH(DATE(AT$2,1,1),INV!$A$1:$LI$1),FALSE)</f>
        <v>2.1086291350000002</v>
      </c>
      <c r="AU1789" s="321">
        <f>+VLOOKUP($E1789,Consumption!$1:$1048576,MATCH(DATE(AU$2,1,1),INV!$A$1:$LI$1),FALSE)</f>
        <v>2.146081315</v>
      </c>
      <c r="AV1789" s="321">
        <f>+VLOOKUP($E1789,Consumption!$1:$1048576,MATCH(DATE(AV$2,1,1),INV!$A$1:$LI$1),FALSE)</f>
        <v>2.183843945</v>
      </c>
      <c r="AW1789" s="321">
        <f>+VLOOKUP($E1789,Consumption!$1:$1048576,MATCH(DATE(AW$2,1,1),INV!$A$1:$LI$1),FALSE)</f>
        <v>2.222009248</v>
      </c>
      <c r="AX1789" s="321">
        <f>+VLOOKUP($E1789,Consumption!$1:$1048576,MATCH(DATE(AX$2,1,1),INV!$A$1:$LI$1),FALSE)</f>
        <v>2.2606687939999999</v>
      </c>
      <c r="AY1789" s="321">
        <f>+VLOOKUP($E1789,Consumption!$1:$1048576,MATCH(DATE(AY$2,1,1),INV!$A$1:$LI$1),FALSE)</f>
        <v>2.2999011230000002</v>
      </c>
      <c r="AZ1789" s="321">
        <f>+VLOOKUP($E1789,Consumption!$1:$1048576,MATCH(DATE(AZ$2,1,1),INV!$A$1:$LI$1),FALSE)</f>
        <v>2.3397743449999999</v>
      </c>
      <c r="BA1789" s="321">
        <f>+VLOOKUP($E1789,Consumption!$1:$1048576,MATCH(DATE(BA$2,1,1),INV!$A$1:$LI$1),FALSE)</f>
        <v>2.3803445339999998</v>
      </c>
      <c r="BB1789" s="321">
        <f>+VLOOKUP($E1789,Consumption!$1:$1048576,MATCH(DATE(BB$2,1,1),INV!$A$1:$LI$1),FALSE)</f>
        <v>2.4216601839999998</v>
      </c>
      <c r="BC1789" s="321">
        <f>+VLOOKUP($E1789,Consumption!$1:$1048576,MATCH(DATE(BC$2,1,1),INV!$A$1:$LI$1),FALSE)</f>
        <v>2.4637658409999998</v>
      </c>
      <c r="BD1789" s="321">
        <f>+VLOOKUP($E1789,Consumption!$1:$1048576,MATCH(DATE(BD$2,1,1),INV!$A$1:$LI$1),FALSE)</f>
        <v>2.5067035569999998</v>
      </c>
      <c r="BE1789" s="321">
        <f>+VLOOKUP($E1789,Consumption!$1:$1048576,MATCH(DATE(BE$2,1,1),INV!$A$1:$LI$1),FALSE)</f>
        <v>2.7865971890000001</v>
      </c>
      <c r="BF1789" s="321">
        <f>+VLOOKUP($E1789,Consumption!$1:$1048576,MATCH(DATE(BF$2,1,1),INV!$A$1:$LI$1),FALSE)</f>
        <v>2.8403224690000002</v>
      </c>
      <c r="BG1789" s="321">
        <f>+VLOOKUP($E1789,Consumption!$1:$1048576,MATCH(DATE(BG$2,1,1),INV!$A$1:$LI$1),FALSE)</f>
        <v>2.894939376</v>
      </c>
      <c r="BH1789" s="321">
        <f>+VLOOKUP($E1789,Consumption!$1:$1048576,MATCH(DATE(BH$2,1,1),INV!$A$1:$LI$1),FALSE)</f>
        <v>2.950470615</v>
      </c>
      <c r="BI1789" s="321">
        <f>+VLOOKUP($E1789,Consumption!$1:$1048576,MATCH(DATE(BI$2,1,1),INV!$A$1:$LI$1),FALSE)</f>
        <v>3.0069409239999998</v>
      </c>
    </row>
    <row r="1790" spans="1:61" s="281" customFormat="1" ht="15" customHeight="1" x14ac:dyDescent="0.35">
      <c r="A1790" s="392"/>
      <c r="B1790" s="404"/>
      <c r="C1790" s="164" t="s">
        <v>590</v>
      </c>
      <c r="D1790" s="126"/>
      <c r="E1790" s="70" t="s">
        <v>638</v>
      </c>
      <c r="F1790" s="322">
        <f>+VLOOKUP($E1790,Consumption!$1:$1048576,MATCH(DATE(F$2,1,1),INV!$A$1:$LI$1),FALSE)</f>
        <v>0.9994793569</v>
      </c>
      <c r="G1790" s="322">
        <f>+VLOOKUP($E1790,Consumption!$1:$1048576,MATCH(DATE(G$2,1,1),INV!$A$1:$LI$1),FALSE)</f>
        <v>1.0142361980000001</v>
      </c>
      <c r="H1790" s="322">
        <f>+VLOOKUP($E1790,Consumption!$1:$1048576,MATCH(DATE(H$2,1,1),INV!$A$1:$LI$1),FALSE)</f>
        <v>1.026498989</v>
      </c>
      <c r="I1790" s="322">
        <f>+VLOOKUP($E1790,Consumption!$1:$1048576,MATCH(DATE(I$2,1,1),INV!$A$1:$LI$1),FALSE)</f>
        <v>1.0366426639999999</v>
      </c>
      <c r="J1790" s="322">
        <f>+VLOOKUP($E1790,Consumption!$1:$1048576,MATCH(DATE(J$2,1,1),INV!$A$1:$LI$1),FALSE)</f>
        <v>1.044946481</v>
      </c>
      <c r="K1790" s="322">
        <f>+VLOOKUP($E1790,Consumption!$1:$1048576,MATCH(DATE(K$2,1,1),INV!$A$1:$LI$1),FALSE)</f>
        <v>1.0517431960000001</v>
      </c>
      <c r="L1790" s="322">
        <f>+VLOOKUP($E1790,Consumption!$1:$1048576,MATCH(DATE(L$2,1,1),INV!$A$1:$LI$1),FALSE)</f>
        <v>1.0574733039999999</v>
      </c>
      <c r="M1790" s="322">
        <f>+VLOOKUP($E1790,Consumption!$1:$1048576,MATCH(DATE(M$2,1,1),INV!$A$1:$LI$1),FALSE)</f>
        <v>1.0623532920000001</v>
      </c>
      <c r="N1790" s="322">
        <f>+VLOOKUP($E1790,Consumption!$1:$1048576,MATCH(DATE(N$2,1,1),INV!$A$1:$LI$1),FALSE)</f>
        <v>1.0667457090000001</v>
      </c>
      <c r="O1790" s="322">
        <f>+VLOOKUP($E1790,Consumption!$1:$1048576,MATCH(DATE(O$2,1,1),INV!$A$1:$LI$1),FALSE)</f>
        <v>1.07097077</v>
      </c>
      <c r="P1790" s="322">
        <f>+VLOOKUP($E1790,Consumption!$1:$1048576,MATCH(DATE(P$2,1,1),INV!$A$1:$LI$1),FALSE)</f>
        <v>1.0751567070000001</v>
      </c>
      <c r="Q1790" s="322">
        <f>+VLOOKUP($E1790,Consumption!$1:$1048576,MATCH(DATE(Q$2,1,1),INV!$A$1:$LI$1),FALSE)</f>
        <v>1.0799458799999999</v>
      </c>
      <c r="R1790" s="322">
        <f>+VLOOKUP($E1790,Consumption!$1:$1048576,MATCH(DATE(R$2,1,1),INV!$A$1:$LI$1),FALSE)</f>
        <v>1.085168884</v>
      </c>
      <c r="S1790" s="322">
        <f>+VLOOKUP($E1790,Consumption!$1:$1048576,MATCH(DATE(S$2,1,1),INV!$A$1:$LI$1),FALSE)</f>
        <v>1.0909325459999999</v>
      </c>
      <c r="T1790" s="322">
        <f>+VLOOKUP($E1790,Consumption!$1:$1048576,MATCH(DATE(T$2,1,1),INV!$A$1:$LI$1),FALSE)</f>
        <v>1.0972770700000001</v>
      </c>
      <c r="U1790" s="322">
        <f>+VLOOKUP($E1790,Consumption!$1:$1048576,MATCH(DATE(U$2,1,1),INV!$A$1:$LI$1),FALSE)</f>
        <v>1.104188913</v>
      </c>
      <c r="V1790" s="322">
        <f>+VLOOKUP($E1790,Consumption!$1:$1048576,MATCH(DATE(V$2,1,1),INV!$A$1:$LI$1),FALSE)</f>
        <v>1.1116122509999999</v>
      </c>
      <c r="W1790" s="322">
        <f>+VLOOKUP($E1790,Consumption!$1:$1048576,MATCH(DATE(W$2,1,1),INV!$A$1:$LI$1),FALSE)</f>
        <v>1.119459727</v>
      </c>
      <c r="X1790" s="322">
        <f>+VLOOKUP($E1790,Consumption!$1:$1048576,MATCH(DATE(X$2,1,1),INV!$A$1:$LI$1),FALSE)</f>
        <v>1.127622568</v>
      </c>
      <c r="Y1790" s="322">
        <f>+VLOOKUP($E1790,Consumption!$1:$1048576,MATCH(DATE(Y$2,1,1),INV!$A$1:$LI$1),FALSE)</f>
        <v>1.1359799100000001</v>
      </c>
      <c r="Z1790" s="322">
        <f>+VLOOKUP($E1790,Consumption!$1:$1048576,MATCH(DATE(Z$2,1,1),INV!$A$1:$LI$1),FALSE)</f>
        <v>1.144532377</v>
      </c>
      <c r="AA1790" s="322">
        <f>+VLOOKUP($E1790,Consumption!$1:$1048576,MATCH(DATE(AA$2,1,1),INV!$A$1:$LI$1),FALSE)</f>
        <v>1.152773501</v>
      </c>
      <c r="AB1790" s="322">
        <f>+VLOOKUP($E1790,Consumption!$1:$1048576,MATCH(DATE(AB$2,1,1),INV!$A$1:$LI$1),FALSE)</f>
        <v>1.160885919</v>
      </c>
      <c r="AC1790" s="322">
        <f>+VLOOKUP($E1790,Consumption!$1:$1048576,MATCH(DATE(AC$2,1,1),INV!$A$1:$LI$1),FALSE)</f>
        <v>1.168751141</v>
      </c>
      <c r="AD1790" s="322">
        <f>+VLOOKUP($E1790,Consumption!$1:$1048576,MATCH(DATE(AD$2,1,1),INV!$A$1:$LI$1),FALSE)</f>
        <v>1.176279834</v>
      </c>
      <c r="AE1790" s="322">
        <f>+VLOOKUP($E1790,Consumption!$1:$1048576,MATCH(DATE(AE$2,1,1),INV!$A$1:$LI$1),FALSE)</f>
        <v>1.1838090379999999</v>
      </c>
      <c r="AF1790" s="322">
        <f>+VLOOKUP($E1790,Consumption!$1:$1048576,MATCH(DATE(AF$2,1,1),INV!$A$1:$LI$1),FALSE)</f>
        <v>1.1902565979999999</v>
      </c>
      <c r="AG1790" s="322">
        <f>+VLOOKUP($E1790,Consumption!$1:$1048576,MATCH(DATE(AG$2,1,1),INV!$A$1:$LI$1),FALSE)</f>
        <v>1.1961587840000001</v>
      </c>
      <c r="AH1790" s="322">
        <f>+VLOOKUP($E1790,Consumption!$1:$1048576,MATCH(DATE(AH$2,1,1),INV!$A$1:$LI$1),FALSE)</f>
        <v>1.201491047</v>
      </c>
      <c r="AI1790" s="322">
        <f>+VLOOKUP($E1790,Consumption!$1:$1048576,MATCH(DATE(AI$2,1,1),INV!$A$1:$LI$1),FALSE)</f>
        <v>1.206254108</v>
      </c>
      <c r="AJ1790" s="322">
        <f>+VLOOKUP($E1790,Consumption!$1:$1048576,MATCH(DATE(AJ$2,1,1),INV!$A$1:$LI$1),FALSE)</f>
        <v>1.2104673960000001</v>
      </c>
      <c r="AK1790" s="322">
        <f>+VLOOKUP($E1790,Consumption!$1:$1048576,MATCH(DATE(AK$2,1,1),INV!$A$1:$LI$1),FALSE)</f>
        <v>1.214163528</v>
      </c>
      <c r="AL1790" s="322">
        <f>+VLOOKUP($E1790,Consumption!$1:$1048576,MATCH(DATE(AL$2,1,1),INV!$A$1:$LI$1),FALSE)</f>
        <v>1.2173833700000001</v>
      </c>
      <c r="AM1790" s="322">
        <f>+VLOOKUP($E1790,Consumption!$1:$1048576,MATCH(DATE(AM$2,1,1),INV!$A$1:$LI$1),FALSE)</f>
        <v>1.2201716069999999</v>
      </c>
      <c r="AN1790" s="322">
        <f>+VLOOKUP($E1790,Consumption!$1:$1048576,MATCH(DATE(AN$2,1,1),INV!$A$1:$LI$1),FALSE)</f>
        <v>1.2225728549999999</v>
      </c>
      <c r="AO1790" s="322">
        <f>+VLOOKUP($E1790,Consumption!$1:$1048576,MATCH(DATE(AO$2,1,1),INV!$A$1:$LI$1),FALSE)</f>
        <v>1.2246284270000001</v>
      </c>
      <c r="AP1790" s="322">
        <f>+VLOOKUP($E1790,Consumption!$1:$1048576,MATCH(DATE(AP$2,1,1),INV!$A$1:$LI$1),FALSE)</f>
        <v>1.22649477</v>
      </c>
      <c r="AQ1790" s="322">
        <f>+VLOOKUP($E1790,Consumption!$1:$1048576,MATCH(DATE(AQ$2,1,1),INV!$A$1:$LI$1),FALSE)</f>
        <v>1.227955975</v>
      </c>
      <c r="AR1790" s="322">
        <f>+VLOOKUP($E1790,Consumption!$1:$1048576,MATCH(DATE(AR$2,1,1),INV!$A$1:$LI$1),FALSE)</f>
        <v>1.2290758980000001</v>
      </c>
      <c r="AS1790" s="322">
        <f>+VLOOKUP($E1790,Consumption!$1:$1048576,MATCH(DATE(AS$2,1,1),INV!$A$1:$LI$1),FALSE)</f>
        <v>1.22988561</v>
      </c>
      <c r="AT1790" s="322">
        <f>+VLOOKUP($E1790,Consumption!$1:$1048576,MATCH(DATE(AT$2,1,1),INV!$A$1:$LI$1),FALSE)</f>
        <v>1.2303977880000001</v>
      </c>
      <c r="AU1790" s="322">
        <f>+VLOOKUP($E1790,Consumption!$1:$1048576,MATCH(DATE(AU$2,1,1),INV!$A$1:$LI$1),FALSE)</f>
        <v>1.2246139060000001</v>
      </c>
      <c r="AV1790" s="322">
        <f>+VLOOKUP($E1790,Consumption!$1:$1048576,MATCH(DATE(AV$2,1,1),INV!$A$1:$LI$1),FALSE)</f>
        <v>1.2158036489999999</v>
      </c>
      <c r="AW1790" s="322">
        <f>+VLOOKUP($E1790,Consumption!$1:$1048576,MATCH(DATE(AW$2,1,1),INV!$A$1:$LI$1),FALSE)</f>
        <v>1.2056923150000001</v>
      </c>
      <c r="AX1790" s="322">
        <f>+VLOOKUP($E1790,Consumption!$1:$1048576,MATCH(DATE(AX$2,1,1),INV!$A$1:$LI$1),FALSE)</f>
        <v>1.195129296</v>
      </c>
      <c r="AY1790" s="322">
        <f>+VLOOKUP($E1790,Consumption!$1:$1048576,MATCH(DATE(AY$2,1,1),INV!$A$1:$LI$1),FALSE)</f>
        <v>1.184490515</v>
      </c>
      <c r="AZ1790" s="322">
        <f>+VLOOKUP($E1790,Consumption!$1:$1048576,MATCH(DATE(AZ$2,1,1),INV!$A$1:$LI$1),FALSE)</f>
        <v>1.1738973960000001</v>
      </c>
      <c r="BA1790" s="322">
        <f>+VLOOKUP($E1790,Consumption!$1:$1048576,MATCH(DATE(BA$2,1,1),INV!$A$1:$LI$1),FALSE)</f>
        <v>1.163389631</v>
      </c>
      <c r="BB1790" s="322">
        <f>+VLOOKUP($E1790,Consumption!$1:$1048576,MATCH(DATE(BB$2,1,1),INV!$A$1:$LI$1),FALSE)</f>
        <v>1.1529272189999999</v>
      </c>
      <c r="BC1790" s="322">
        <f>+VLOOKUP($E1790,Consumption!$1:$1048576,MATCH(DATE(BC$2,1,1),INV!$A$1:$LI$1),FALSE)</f>
        <v>1.1424574080000001</v>
      </c>
      <c r="BD1790" s="322">
        <f>+VLOOKUP($E1790,Consumption!$1:$1048576,MATCH(DATE(BD$2,1,1),INV!$A$1:$LI$1),FALSE)</f>
        <v>1.131928168</v>
      </c>
      <c r="BE1790" s="322">
        <f>+VLOOKUP($E1790,Consumption!$1:$1048576,MATCH(DATE(BE$2,1,1),INV!$A$1:$LI$1),FALSE)</f>
        <v>2.7819417469999999</v>
      </c>
      <c r="BF1790" s="322">
        <f>+VLOOKUP($E1790,Consumption!$1:$1048576,MATCH(DATE(BF$2,1,1),INV!$A$1:$LI$1),FALSE)</f>
        <v>2.8359668469999999</v>
      </c>
      <c r="BG1790" s="322">
        <f>+VLOOKUP($E1790,Consumption!$1:$1048576,MATCH(DATE(BG$2,1,1),INV!$A$1:$LI$1),FALSE)</f>
        <v>2.8909330039999999</v>
      </c>
      <c r="BH1790" s="322">
        <f>+VLOOKUP($E1790,Consumption!$1:$1048576,MATCH(DATE(BH$2,1,1),INV!$A$1:$LI$1),FALSE)</f>
        <v>2.9468624700000001</v>
      </c>
      <c r="BI1790" s="322">
        <f>+VLOOKUP($E1790,Consumption!$1:$1048576,MATCH(DATE(BI$2,1,1),INV!$A$1:$LI$1),FALSE)</f>
        <v>3.0037793389999998</v>
      </c>
    </row>
    <row r="1791" spans="1:61" s="281" customFormat="1" ht="15" customHeight="1" x14ac:dyDescent="0.35">
      <c r="A1791" s="392"/>
      <c r="B1791" s="404"/>
      <c r="C1791" s="164" t="s">
        <v>591</v>
      </c>
      <c r="D1791" s="126"/>
      <c r="E1791" s="70" t="s">
        <v>639</v>
      </c>
      <c r="F1791" s="322" t="e">
        <f>+VLOOKUP($E1791,Consumption!$1:$1048576,MATCH(DATE(F$2,1,1),INV!$A$1:$LI$1),FALSE)</f>
        <v>#N/A</v>
      </c>
      <c r="G1791" s="322" t="e">
        <f>+VLOOKUP($E1791,Consumption!$1:$1048576,MATCH(DATE(G$2,1,1),INV!$A$1:$LI$1),FALSE)</f>
        <v>#N/A</v>
      </c>
      <c r="H1791" s="322" t="e">
        <f>+VLOOKUP($E1791,Consumption!$1:$1048576,MATCH(DATE(H$2,1,1),INV!$A$1:$LI$1),FALSE)</f>
        <v>#N/A</v>
      </c>
      <c r="I1791" s="322" t="e">
        <f>+VLOOKUP($E1791,Consumption!$1:$1048576,MATCH(DATE(I$2,1,1),INV!$A$1:$LI$1),FALSE)</f>
        <v>#N/A</v>
      </c>
      <c r="J1791" s="322" t="e">
        <f>+VLOOKUP($E1791,Consumption!$1:$1048576,MATCH(DATE(J$2,1,1),INV!$A$1:$LI$1),FALSE)</f>
        <v>#N/A</v>
      </c>
      <c r="K1791" s="322" t="e">
        <f>+VLOOKUP($E1791,Consumption!$1:$1048576,MATCH(DATE(K$2,1,1),INV!$A$1:$LI$1),FALSE)</f>
        <v>#N/A</v>
      </c>
      <c r="L1791" s="322" t="e">
        <f>+VLOOKUP($E1791,Consumption!$1:$1048576,MATCH(DATE(L$2,1,1),INV!$A$1:$LI$1),FALSE)</f>
        <v>#N/A</v>
      </c>
      <c r="M1791" s="322" t="e">
        <f>+VLOOKUP($E1791,Consumption!$1:$1048576,MATCH(DATE(M$2,1,1),INV!$A$1:$LI$1),FALSE)</f>
        <v>#N/A</v>
      </c>
      <c r="N1791" s="322" t="e">
        <f>+VLOOKUP($E1791,Consumption!$1:$1048576,MATCH(DATE(N$2,1,1),INV!$A$1:$LI$1),FALSE)</f>
        <v>#N/A</v>
      </c>
      <c r="O1791" s="322" t="e">
        <f>+VLOOKUP($E1791,Consumption!$1:$1048576,MATCH(DATE(O$2,1,1),INV!$A$1:$LI$1),FALSE)</f>
        <v>#N/A</v>
      </c>
      <c r="P1791" s="322" t="e">
        <f>+VLOOKUP($E1791,Consumption!$1:$1048576,MATCH(DATE(P$2,1,1),INV!$A$1:$LI$1),FALSE)</f>
        <v>#N/A</v>
      </c>
      <c r="Q1791" s="322" t="e">
        <f>+VLOOKUP($E1791,Consumption!$1:$1048576,MATCH(DATE(Q$2,1,1),INV!$A$1:$LI$1),FALSE)</f>
        <v>#N/A</v>
      </c>
      <c r="R1791" s="322" t="e">
        <f>+VLOOKUP($E1791,Consumption!$1:$1048576,MATCH(DATE(R$2,1,1),INV!$A$1:$LI$1),FALSE)</f>
        <v>#N/A</v>
      </c>
      <c r="S1791" s="322" t="e">
        <f>+VLOOKUP($E1791,Consumption!$1:$1048576,MATCH(DATE(S$2,1,1),INV!$A$1:$LI$1),FALSE)</f>
        <v>#N/A</v>
      </c>
      <c r="T1791" s="322" t="e">
        <f>+VLOOKUP($E1791,Consumption!$1:$1048576,MATCH(DATE(T$2,1,1),INV!$A$1:$LI$1),FALSE)</f>
        <v>#N/A</v>
      </c>
      <c r="U1791" s="322" t="e">
        <f>+VLOOKUP($E1791,Consumption!$1:$1048576,MATCH(DATE(U$2,1,1),INV!$A$1:$LI$1),FALSE)</f>
        <v>#N/A</v>
      </c>
      <c r="V1791" s="322" t="e">
        <f>+VLOOKUP($E1791,Consumption!$1:$1048576,MATCH(DATE(V$2,1,1),INV!$A$1:$LI$1),FALSE)</f>
        <v>#N/A</v>
      </c>
      <c r="W1791" s="322" t="e">
        <f>+VLOOKUP($E1791,Consumption!$1:$1048576,MATCH(DATE(W$2,1,1),INV!$A$1:$LI$1),FALSE)</f>
        <v>#N/A</v>
      </c>
      <c r="X1791" s="322" t="e">
        <f>+VLOOKUP($E1791,Consumption!$1:$1048576,MATCH(DATE(X$2,1,1),INV!$A$1:$LI$1),FALSE)</f>
        <v>#N/A</v>
      </c>
      <c r="Y1791" s="322" t="e">
        <f>+VLOOKUP($E1791,Consumption!$1:$1048576,MATCH(DATE(Y$2,1,1),INV!$A$1:$LI$1),FALSE)</f>
        <v>#N/A</v>
      </c>
      <c r="Z1791" s="322" t="e">
        <f>+VLOOKUP($E1791,Consumption!$1:$1048576,MATCH(DATE(Z$2,1,1),INV!$A$1:$LI$1),FALSE)</f>
        <v>#N/A</v>
      </c>
      <c r="AA1791" s="322" t="e">
        <f>+VLOOKUP($E1791,Consumption!$1:$1048576,MATCH(DATE(AA$2,1,1),INV!$A$1:$LI$1),FALSE)</f>
        <v>#N/A</v>
      </c>
      <c r="AB1791" s="322" t="e">
        <f>+VLOOKUP($E1791,Consumption!$1:$1048576,MATCH(DATE(AB$2,1,1),INV!$A$1:$LI$1),FALSE)</f>
        <v>#N/A</v>
      </c>
      <c r="AC1791" s="322" t="e">
        <f>+VLOOKUP($E1791,Consumption!$1:$1048576,MATCH(DATE(AC$2,1,1),INV!$A$1:$LI$1),FALSE)</f>
        <v>#N/A</v>
      </c>
      <c r="AD1791" s="322" t="e">
        <f>+VLOOKUP($E1791,Consumption!$1:$1048576,MATCH(DATE(AD$2,1,1),INV!$A$1:$LI$1),FALSE)</f>
        <v>#N/A</v>
      </c>
      <c r="AE1791" s="322" t="e">
        <f>+VLOOKUP($E1791,Consumption!$1:$1048576,MATCH(DATE(AE$2,1,1),INV!$A$1:$LI$1),FALSE)</f>
        <v>#N/A</v>
      </c>
      <c r="AF1791" s="322" t="e">
        <f>+VLOOKUP($E1791,Consumption!$1:$1048576,MATCH(DATE(AF$2,1,1),INV!$A$1:$LI$1),FALSE)</f>
        <v>#N/A</v>
      </c>
      <c r="AG1791" s="322" t="e">
        <f>+VLOOKUP($E1791,Consumption!$1:$1048576,MATCH(DATE(AG$2,1,1),INV!$A$1:$LI$1),FALSE)</f>
        <v>#N/A</v>
      </c>
      <c r="AH1791" s="322" t="e">
        <f>+VLOOKUP($E1791,Consumption!$1:$1048576,MATCH(DATE(AH$2,1,1),INV!$A$1:$LI$1),FALSE)</f>
        <v>#N/A</v>
      </c>
      <c r="AI1791" s="322" t="e">
        <f>+VLOOKUP($E1791,Consumption!$1:$1048576,MATCH(DATE(AI$2,1,1),INV!$A$1:$LI$1),FALSE)</f>
        <v>#N/A</v>
      </c>
      <c r="AJ1791" s="322" t="e">
        <f>+VLOOKUP($E1791,Consumption!$1:$1048576,MATCH(DATE(AJ$2,1,1),INV!$A$1:$LI$1),FALSE)</f>
        <v>#N/A</v>
      </c>
      <c r="AK1791" s="322" t="e">
        <f>+VLOOKUP($E1791,Consumption!$1:$1048576,MATCH(DATE(AK$2,1,1),INV!$A$1:$LI$1),FALSE)</f>
        <v>#N/A</v>
      </c>
      <c r="AL1791" s="322" t="e">
        <f>+VLOOKUP($E1791,Consumption!$1:$1048576,MATCH(DATE(AL$2,1,1),INV!$A$1:$LI$1),FALSE)</f>
        <v>#N/A</v>
      </c>
      <c r="AM1791" s="322" t="e">
        <f>+VLOOKUP($E1791,Consumption!$1:$1048576,MATCH(DATE(AM$2,1,1),INV!$A$1:$LI$1),FALSE)</f>
        <v>#N/A</v>
      </c>
      <c r="AN1791" s="322" t="e">
        <f>+VLOOKUP($E1791,Consumption!$1:$1048576,MATCH(DATE(AN$2,1,1),INV!$A$1:$LI$1),FALSE)</f>
        <v>#N/A</v>
      </c>
      <c r="AO1791" s="322" t="e">
        <f>+VLOOKUP($E1791,Consumption!$1:$1048576,MATCH(DATE(AO$2,1,1),INV!$A$1:$LI$1),FALSE)</f>
        <v>#N/A</v>
      </c>
      <c r="AP1791" s="322" t="e">
        <f>+VLOOKUP($E1791,Consumption!$1:$1048576,MATCH(DATE(AP$2,1,1),INV!$A$1:$LI$1),FALSE)</f>
        <v>#N/A</v>
      </c>
      <c r="AQ1791" s="322" t="e">
        <f>+VLOOKUP($E1791,Consumption!$1:$1048576,MATCH(DATE(AQ$2,1,1),INV!$A$1:$LI$1),FALSE)</f>
        <v>#N/A</v>
      </c>
      <c r="AR1791" s="322" t="e">
        <f>+VLOOKUP($E1791,Consumption!$1:$1048576,MATCH(DATE(AR$2,1,1),INV!$A$1:$LI$1),FALSE)</f>
        <v>#N/A</v>
      </c>
      <c r="AS1791" s="322" t="e">
        <f>+VLOOKUP($E1791,Consumption!$1:$1048576,MATCH(DATE(AS$2,1,1),INV!$A$1:$LI$1),FALSE)</f>
        <v>#N/A</v>
      </c>
      <c r="AT1791" s="322" t="e">
        <f>+VLOOKUP($E1791,Consumption!$1:$1048576,MATCH(DATE(AT$2,1,1),INV!$A$1:$LI$1),FALSE)</f>
        <v>#N/A</v>
      </c>
      <c r="AU1791" s="322" t="e">
        <f>+VLOOKUP($E1791,Consumption!$1:$1048576,MATCH(DATE(AU$2,1,1),INV!$A$1:$LI$1),FALSE)</f>
        <v>#N/A</v>
      </c>
      <c r="AV1791" s="322" t="e">
        <f>+VLOOKUP($E1791,Consumption!$1:$1048576,MATCH(DATE(AV$2,1,1),INV!$A$1:$LI$1),FALSE)</f>
        <v>#N/A</v>
      </c>
      <c r="AW1791" s="322" t="e">
        <f>+VLOOKUP($E1791,Consumption!$1:$1048576,MATCH(DATE(AW$2,1,1),INV!$A$1:$LI$1),FALSE)</f>
        <v>#N/A</v>
      </c>
      <c r="AX1791" s="322" t="e">
        <f>+VLOOKUP($E1791,Consumption!$1:$1048576,MATCH(DATE(AX$2,1,1),INV!$A$1:$LI$1),FALSE)</f>
        <v>#N/A</v>
      </c>
      <c r="AY1791" s="322" t="e">
        <f>+VLOOKUP($E1791,Consumption!$1:$1048576,MATCH(DATE(AY$2,1,1),INV!$A$1:$LI$1),FALSE)</f>
        <v>#N/A</v>
      </c>
      <c r="AZ1791" s="322" t="e">
        <f>+VLOOKUP($E1791,Consumption!$1:$1048576,MATCH(DATE(AZ$2,1,1),INV!$A$1:$LI$1),FALSE)</f>
        <v>#N/A</v>
      </c>
      <c r="BA1791" s="322" t="e">
        <f>+VLOOKUP($E1791,Consumption!$1:$1048576,MATCH(DATE(BA$2,1,1),INV!$A$1:$LI$1),FALSE)</f>
        <v>#N/A</v>
      </c>
      <c r="BB1791" s="322" t="e">
        <f>+VLOOKUP($E1791,Consumption!$1:$1048576,MATCH(DATE(BB$2,1,1),INV!$A$1:$LI$1),FALSE)</f>
        <v>#N/A</v>
      </c>
      <c r="BC1791" s="322" t="e">
        <f>+VLOOKUP($E1791,Consumption!$1:$1048576,MATCH(DATE(BC$2,1,1),INV!$A$1:$LI$1),FALSE)</f>
        <v>#N/A</v>
      </c>
      <c r="BD1791" s="322" t="e">
        <f>+VLOOKUP($E1791,Consumption!$1:$1048576,MATCH(DATE(BD$2,1,1),INV!$A$1:$LI$1),FALSE)</f>
        <v>#N/A</v>
      </c>
      <c r="BE1791" s="322" t="e">
        <f>+VLOOKUP($E1791,Consumption!$1:$1048576,MATCH(DATE(BE$2,1,1),INV!$A$1:$LI$1),FALSE)</f>
        <v>#N/A</v>
      </c>
      <c r="BF1791" s="322" t="e">
        <f>+VLOOKUP($E1791,Consumption!$1:$1048576,MATCH(DATE(BF$2,1,1),INV!$A$1:$LI$1),FALSE)</f>
        <v>#N/A</v>
      </c>
      <c r="BG1791" s="322" t="e">
        <f>+VLOOKUP($E1791,Consumption!$1:$1048576,MATCH(DATE(BG$2,1,1),INV!$A$1:$LI$1),FALSE)</f>
        <v>#N/A</v>
      </c>
      <c r="BH1791" s="322" t="e">
        <f>+VLOOKUP($E1791,Consumption!$1:$1048576,MATCH(DATE(BH$2,1,1),INV!$A$1:$LI$1),FALSE)</f>
        <v>#N/A</v>
      </c>
      <c r="BI1791" s="322" t="e">
        <f>+VLOOKUP($E1791,Consumption!$1:$1048576,MATCH(DATE(BI$2,1,1),INV!$A$1:$LI$1),FALSE)</f>
        <v>#N/A</v>
      </c>
    </row>
    <row r="1792" spans="1:61" s="281" customFormat="1" ht="15" customHeight="1" x14ac:dyDescent="0.35">
      <c r="A1792" s="392"/>
      <c r="B1792" s="404"/>
      <c r="C1792" s="164" t="s">
        <v>592</v>
      </c>
      <c r="D1792" s="126"/>
      <c r="E1792" s="70" t="s">
        <v>640</v>
      </c>
      <c r="F1792" s="322">
        <f>+VLOOKUP($E1792,Consumption!$1:$1048576,MATCH(DATE(F$2,1,1),INV!$A$1:$LI$1),FALSE)</f>
        <v>0.99964076570000004</v>
      </c>
      <c r="G1792" s="322">
        <f>+VLOOKUP($E1792,Consumption!$1:$1048576,MATCH(DATE(G$2,1,1),INV!$A$1:$LI$1),FALSE)</f>
        <v>1.0192505599999999</v>
      </c>
      <c r="H1792" s="322">
        <f>+VLOOKUP($E1792,Consumption!$1:$1048576,MATCH(DATE(H$2,1,1),INV!$A$1:$LI$1),FALSE)</f>
        <v>1.0390364620000001</v>
      </c>
      <c r="I1792" s="322">
        <f>+VLOOKUP($E1792,Consumption!$1:$1048576,MATCH(DATE(I$2,1,1),INV!$A$1:$LI$1),FALSE)</f>
        <v>1.0587671809999999</v>
      </c>
      <c r="J1792" s="322">
        <f>+VLOOKUP($E1792,Consumption!$1:$1048576,MATCH(DATE(J$2,1,1),INV!$A$1:$LI$1),FALSE)</f>
        <v>1.078328948</v>
      </c>
      <c r="K1792" s="322">
        <f>+VLOOKUP($E1792,Consumption!$1:$1048576,MATCH(DATE(K$2,1,1),INV!$A$1:$LI$1),FALSE)</f>
        <v>1.0977006579999999</v>
      </c>
      <c r="L1792" s="322">
        <f>+VLOOKUP($E1792,Consumption!$1:$1048576,MATCH(DATE(L$2,1,1),INV!$A$1:$LI$1),FALSE)</f>
        <v>1.1168617000000001</v>
      </c>
      <c r="M1792" s="322">
        <f>+VLOOKUP($E1792,Consumption!$1:$1048576,MATCH(DATE(M$2,1,1),INV!$A$1:$LI$1),FALSE)</f>
        <v>1.1359538149999999</v>
      </c>
      <c r="N1792" s="322">
        <f>+VLOOKUP($E1792,Consumption!$1:$1048576,MATCH(DATE(N$2,1,1),INV!$A$1:$LI$1),FALSE)</f>
        <v>1.155115439</v>
      </c>
      <c r="O1792" s="322">
        <f>+VLOOKUP($E1792,Consumption!$1:$1048576,MATCH(DATE(O$2,1,1),INV!$A$1:$LI$1),FALSE)</f>
        <v>1.174480921</v>
      </c>
      <c r="P1792" s="322">
        <f>+VLOOKUP($E1792,Consumption!$1:$1048576,MATCH(DATE(P$2,1,1),INV!$A$1:$LI$1),FALSE)</f>
        <v>1.1942939829999999</v>
      </c>
      <c r="Q1792" s="322">
        <f>+VLOOKUP($E1792,Consumption!$1:$1048576,MATCH(DATE(Q$2,1,1),INV!$A$1:$LI$1),FALSE)</f>
        <v>1.214469697</v>
      </c>
      <c r="R1792" s="322">
        <f>+VLOOKUP($E1792,Consumption!$1:$1048576,MATCH(DATE(R$2,1,1),INV!$A$1:$LI$1),FALSE)</f>
        <v>1.235148905</v>
      </c>
      <c r="S1792" s="322">
        <f>+VLOOKUP($E1792,Consumption!$1:$1048576,MATCH(DATE(S$2,1,1),INV!$A$1:$LI$1),FALSE)</f>
        <v>1.2564211709999999</v>
      </c>
      <c r="T1792" s="322">
        <f>+VLOOKUP($E1792,Consumption!$1:$1048576,MATCH(DATE(T$2,1,1),INV!$A$1:$LI$1),FALSE)</f>
        <v>1.278340891</v>
      </c>
      <c r="U1792" s="322">
        <f>+VLOOKUP($E1792,Consumption!$1:$1048576,MATCH(DATE(U$2,1,1),INV!$A$1:$LI$1),FALSE)</f>
        <v>1.3009349059999999</v>
      </c>
      <c r="V1792" s="322">
        <f>+VLOOKUP($E1792,Consumption!$1:$1048576,MATCH(DATE(V$2,1,1),INV!$A$1:$LI$1),FALSE)</f>
        <v>1.3242081299999999</v>
      </c>
      <c r="W1792" s="322">
        <f>+VLOOKUP($E1792,Consumption!$1:$1048576,MATCH(DATE(W$2,1,1),INV!$A$1:$LI$1),FALSE)</f>
        <v>1.348148642</v>
      </c>
      <c r="X1792" s="322">
        <f>+VLOOKUP($E1792,Consumption!$1:$1048576,MATCH(DATE(X$2,1,1),INV!$A$1:$LI$1),FALSE)</f>
        <v>1.3727323330000001</v>
      </c>
      <c r="Y1792" s="322">
        <f>+VLOOKUP($E1792,Consumption!$1:$1048576,MATCH(DATE(Y$2,1,1),INV!$A$1:$LI$1),FALSE)</f>
        <v>1.3979270580000001</v>
      </c>
      <c r="Z1792" s="322">
        <f>+VLOOKUP($E1792,Consumption!$1:$1048576,MATCH(DATE(Z$2,1,1),INV!$A$1:$LI$1),FALSE)</f>
        <v>1.423610099</v>
      </c>
      <c r="AA1792" s="322">
        <f>+VLOOKUP($E1792,Consumption!$1:$1048576,MATCH(DATE(AA$2,1,1),INV!$A$1:$LI$1),FALSE)</f>
        <v>1.4498776449999999</v>
      </c>
      <c r="AB1792" s="322">
        <f>+VLOOKUP($E1792,Consumption!$1:$1048576,MATCH(DATE(AB$2,1,1),INV!$A$1:$LI$1),FALSE)</f>
        <v>1.4766571449999999</v>
      </c>
      <c r="AC1792" s="322">
        <f>+VLOOKUP($E1792,Consumption!$1:$1048576,MATCH(DATE(AC$2,1,1),INV!$A$1:$LI$1),FALSE)</f>
        <v>1.5038988760000001</v>
      </c>
      <c r="AD1792" s="322">
        <f>+VLOOKUP($E1792,Consumption!$1:$1048576,MATCH(DATE(AD$2,1,1),INV!$A$1:$LI$1),FALSE)</f>
        <v>1.5315669199999999</v>
      </c>
      <c r="AE1792" s="322">
        <f>+VLOOKUP($E1792,Consumption!$1:$1048576,MATCH(DATE(AE$2,1,1),INV!$A$1:$LI$1),FALSE)</f>
        <v>1.5593882139999999</v>
      </c>
      <c r="AF1792" s="322">
        <f>+VLOOKUP($E1792,Consumption!$1:$1048576,MATCH(DATE(AF$2,1,1),INV!$A$1:$LI$1),FALSE)</f>
        <v>1.587611858</v>
      </c>
      <c r="AG1792" s="322">
        <f>+VLOOKUP($E1792,Consumption!$1:$1048576,MATCH(DATE(AG$2,1,1),INV!$A$1:$LI$1),FALSE)</f>
        <v>1.616192345</v>
      </c>
      <c r="AH1792" s="322">
        <f>+VLOOKUP($E1792,Consumption!$1:$1048576,MATCH(DATE(AH$2,1,1),INV!$A$1:$LI$1),FALSE)</f>
        <v>1.645100322</v>
      </c>
      <c r="AI1792" s="322">
        <f>+VLOOKUP($E1792,Consumption!$1:$1048576,MATCH(DATE(AI$2,1,1),INV!$A$1:$LI$1),FALSE)</f>
        <v>1.6743180310000001</v>
      </c>
      <c r="AJ1792" s="322">
        <f>+VLOOKUP($E1792,Consumption!$1:$1048576,MATCH(DATE(AJ$2,1,1),INV!$A$1:$LI$1),FALSE)</f>
        <v>1.703839479</v>
      </c>
      <c r="AK1792" s="322">
        <f>+VLOOKUP($E1792,Consumption!$1:$1048576,MATCH(DATE(AK$2,1,1),INV!$A$1:$LI$1),FALSE)</f>
        <v>1.7336705020000001</v>
      </c>
      <c r="AL1792" s="322">
        <f>+VLOOKUP($E1792,Consumption!$1:$1048576,MATCH(DATE(AL$2,1,1),INV!$A$1:$LI$1),FALSE)</f>
        <v>1.763827781</v>
      </c>
      <c r="AM1792" s="322">
        <f>+VLOOKUP($E1792,Consumption!$1:$1048576,MATCH(DATE(AM$2,1,1),INV!$A$1:$LI$1),FALSE)</f>
        <v>1.794337018</v>
      </c>
      <c r="AN1792" s="322">
        <f>+VLOOKUP($E1792,Consumption!$1:$1048576,MATCH(DATE(AN$2,1,1),INV!$A$1:$LI$1),FALSE)</f>
        <v>1.825230664</v>
      </c>
      <c r="AO1792" s="322">
        <f>+VLOOKUP($E1792,Consumption!$1:$1048576,MATCH(DATE(AO$2,1,1),INV!$A$1:$LI$1),FALSE)</f>
        <v>1.8565455749999999</v>
      </c>
      <c r="AP1792" s="322">
        <f>+VLOOKUP($E1792,Consumption!$1:$1048576,MATCH(DATE(AP$2,1,1),INV!$A$1:$LI$1),FALSE)</f>
        <v>1.8882609640000001</v>
      </c>
      <c r="AQ1792" s="322">
        <f>+VLOOKUP($E1792,Consumption!$1:$1048576,MATCH(DATE(AQ$2,1,1),INV!$A$1:$LI$1),FALSE)</f>
        <v>1.920445781</v>
      </c>
      <c r="AR1792" s="322">
        <f>+VLOOKUP($E1792,Consumption!$1:$1048576,MATCH(DATE(AR$2,1,1),INV!$A$1:$LI$1),FALSE)</f>
        <v>1.9531455849999999</v>
      </c>
      <c r="AS1792" s="322">
        <f>+VLOOKUP($E1792,Consumption!$1:$1048576,MATCH(DATE(AS$2,1,1),INV!$A$1:$LI$1),FALSE)</f>
        <v>1.9863941030000001</v>
      </c>
      <c r="AT1792" s="322">
        <f>+VLOOKUP($E1792,Consumption!$1:$1048576,MATCH(DATE(AT$2,1,1),INV!$A$1:$LI$1),FALSE)</f>
        <v>2.0202184249999999</v>
      </c>
      <c r="AU1792" s="322">
        <f>+VLOOKUP($E1792,Consumption!$1:$1048576,MATCH(DATE(AU$2,1,1),INV!$A$1:$LI$1),FALSE)</f>
        <v>2.0536107889999999</v>
      </c>
      <c r="AV1792" s="322">
        <f>+VLOOKUP($E1792,Consumption!$1:$1048576,MATCH(DATE(AV$2,1,1),INV!$A$1:$LI$1),FALSE)</f>
        <v>2.086631637</v>
      </c>
      <c r="AW1792" s="322">
        <f>+VLOOKUP($E1792,Consumption!$1:$1048576,MATCH(DATE(AW$2,1,1),INV!$A$1:$LI$1),FALSE)</f>
        <v>2.1195026079999999</v>
      </c>
      <c r="AX1792" s="322">
        <f>+VLOOKUP($E1792,Consumption!$1:$1048576,MATCH(DATE(AX$2,1,1),INV!$A$1:$LI$1),FALSE)</f>
        <v>2.1524660849999999</v>
      </c>
      <c r="AY1792" s="322">
        <f>+VLOOKUP($E1792,Consumption!$1:$1048576,MATCH(DATE(AY$2,1,1),INV!$A$1:$LI$1),FALSE)</f>
        <v>2.1857281830000002</v>
      </c>
      <c r="AZ1792" s="322">
        <f>+VLOOKUP($E1792,Consumption!$1:$1048576,MATCH(DATE(AZ$2,1,1),INV!$A$1:$LI$1),FALSE)</f>
        <v>2.2194504350000002</v>
      </c>
      <c r="BA1792" s="322">
        <f>+VLOOKUP($E1792,Consumption!$1:$1048576,MATCH(DATE(BA$2,1,1),INV!$A$1:$LI$1),FALSE)</f>
        <v>2.2537413320000002</v>
      </c>
      <c r="BB1792" s="322">
        <f>+VLOOKUP($E1792,Consumption!$1:$1048576,MATCH(DATE(BB$2,1,1),INV!$A$1:$LI$1),FALSE)</f>
        <v>2.2886772620000002</v>
      </c>
      <c r="BC1792" s="322">
        <f>+VLOOKUP($E1792,Consumption!$1:$1048576,MATCH(DATE(BC$2,1,1),INV!$A$1:$LI$1),FALSE)</f>
        <v>2.3243123560000001</v>
      </c>
      <c r="BD1792" s="322">
        <f>+VLOOKUP($E1792,Consumption!$1:$1048576,MATCH(DATE(BD$2,1,1),INV!$A$1:$LI$1),FALSE)</f>
        <v>2.3606865460000002</v>
      </c>
      <c r="BE1792" s="322">
        <f>+VLOOKUP($E1792,Consumption!$1:$1048576,MATCH(DATE(BE$2,1,1),INV!$A$1:$LI$1),FALSE)</f>
        <v>2.7834627869999999</v>
      </c>
      <c r="BF1792" s="322">
        <f>+VLOOKUP($E1792,Consumption!$1:$1048576,MATCH(DATE(BF$2,1,1),INV!$A$1:$LI$1),FALSE)</f>
        <v>2.837316371</v>
      </c>
      <c r="BG1792" s="322">
        <f>+VLOOKUP($E1792,Consumption!$1:$1048576,MATCH(DATE(BG$2,1,1),INV!$A$1:$LI$1),FALSE)</f>
        <v>2.892081261</v>
      </c>
      <c r="BH1792" s="322">
        <f>+VLOOKUP($E1792,Consumption!$1:$1048576,MATCH(DATE(BH$2,1,1),INV!$A$1:$LI$1),FALSE)</f>
        <v>2.9477803150000002</v>
      </c>
      <c r="BI1792" s="322">
        <f>+VLOOKUP($E1792,Consumption!$1:$1048576,MATCH(DATE(BI$2,1,1),INV!$A$1:$LI$1),FALSE)</f>
        <v>3.004438173</v>
      </c>
    </row>
    <row r="1793" spans="1:61" s="281" customFormat="1" ht="15" customHeight="1" x14ac:dyDescent="0.35">
      <c r="A1793" s="392"/>
      <c r="B1793" s="404"/>
      <c r="C1793" s="164" t="s">
        <v>593</v>
      </c>
      <c r="D1793" s="126"/>
      <c r="E1793" s="70" t="s">
        <v>641</v>
      </c>
      <c r="F1793" s="322">
        <f>+VLOOKUP($E1793,Consumption!$1:$1048576,MATCH(DATE(F$2,1,1),INV!$A$1:$LI$1),FALSE)</f>
        <v>0.99968567190000002</v>
      </c>
      <c r="G1793" s="322">
        <f>+VLOOKUP($E1793,Consumption!$1:$1048576,MATCH(DATE(G$2,1,1),INV!$A$1:$LI$1),FALSE)</f>
        <v>1.019202419</v>
      </c>
      <c r="H1793" s="322">
        <f>+VLOOKUP($E1793,Consumption!$1:$1048576,MATCH(DATE(H$2,1,1),INV!$A$1:$LI$1),FALSE)</f>
        <v>1.039113481</v>
      </c>
      <c r="I1793" s="322">
        <f>+VLOOKUP($E1793,Consumption!$1:$1048576,MATCH(DATE(I$2,1,1),INV!$A$1:$LI$1),FALSE)</f>
        <v>1.05948924</v>
      </c>
      <c r="J1793" s="322">
        <f>+VLOOKUP($E1793,Consumption!$1:$1048576,MATCH(DATE(J$2,1,1),INV!$A$1:$LI$1),FALSE)</f>
        <v>1.0803490760000001</v>
      </c>
      <c r="K1793" s="322">
        <f>+VLOOKUP($E1793,Consumption!$1:$1048576,MATCH(DATE(K$2,1,1),INV!$A$1:$LI$1),FALSE)</f>
        <v>1.101694089</v>
      </c>
      <c r="L1793" s="322">
        <f>+VLOOKUP($E1793,Consumption!$1:$1048576,MATCH(DATE(L$2,1,1),INV!$A$1:$LI$1),FALSE)</f>
        <v>1.123492175</v>
      </c>
      <c r="M1793" s="322">
        <f>+VLOOKUP($E1793,Consumption!$1:$1048576,MATCH(DATE(M$2,1,1),INV!$A$1:$LI$1),FALSE)</f>
        <v>1.145742067</v>
      </c>
      <c r="N1793" s="322">
        <f>+VLOOKUP($E1793,Consumption!$1:$1048576,MATCH(DATE(N$2,1,1),INV!$A$1:$LI$1),FALSE)</f>
        <v>1.1684546650000001</v>
      </c>
      <c r="O1793" s="322">
        <f>+VLOOKUP($E1793,Consumption!$1:$1048576,MATCH(DATE(O$2,1,1),INV!$A$1:$LI$1),FALSE)</f>
        <v>1.191644028</v>
      </c>
      <c r="P1793" s="322">
        <f>+VLOOKUP($E1793,Consumption!$1:$1048576,MATCH(DATE(P$2,1,1),INV!$A$1:$LI$1),FALSE)</f>
        <v>1.2153784569999999</v>
      </c>
      <c r="Q1793" s="322">
        <f>+VLOOKUP($E1793,Consumption!$1:$1048576,MATCH(DATE(Q$2,1,1),INV!$A$1:$LI$1),FALSE)</f>
        <v>1.239620784</v>
      </c>
      <c r="R1793" s="322">
        <f>+VLOOKUP($E1793,Consumption!$1:$1048576,MATCH(DATE(R$2,1,1),INV!$A$1:$LI$1),FALSE)</f>
        <v>1.2643656059999999</v>
      </c>
      <c r="S1793" s="322">
        <f>+VLOOKUP($E1793,Consumption!$1:$1048576,MATCH(DATE(S$2,1,1),INV!$A$1:$LI$1),FALSE)</f>
        <v>1.2896188289999999</v>
      </c>
      <c r="T1793" s="322">
        <f>+VLOOKUP($E1793,Consumption!$1:$1048576,MATCH(DATE(T$2,1,1),INV!$A$1:$LI$1),FALSE)</f>
        <v>1.315388647</v>
      </c>
      <c r="U1793" s="322">
        <f>+VLOOKUP($E1793,Consumption!$1:$1048576,MATCH(DATE(U$2,1,1),INV!$A$1:$LI$1),FALSE)</f>
        <v>1.341682289</v>
      </c>
      <c r="V1793" s="322">
        <f>+VLOOKUP($E1793,Consumption!$1:$1048576,MATCH(DATE(V$2,1,1),INV!$A$1:$LI$1),FALSE)</f>
        <v>1.3685054050000001</v>
      </c>
      <c r="W1793" s="322">
        <f>+VLOOKUP($E1793,Consumption!$1:$1048576,MATCH(DATE(W$2,1,1),INV!$A$1:$LI$1),FALSE)</f>
        <v>1.3958625060000001</v>
      </c>
      <c r="X1793" s="322">
        <f>+VLOOKUP($E1793,Consumption!$1:$1048576,MATCH(DATE(X$2,1,1),INV!$A$1:$LI$1),FALSE)</f>
        <v>1.4237576080000001</v>
      </c>
      <c r="Y1793" s="322">
        <f>+VLOOKUP($E1793,Consumption!$1:$1048576,MATCH(DATE(Y$2,1,1),INV!$A$1:$LI$1),FALSE)</f>
        <v>1.452194736</v>
      </c>
      <c r="Z1793" s="322">
        <f>+VLOOKUP($E1793,Consumption!$1:$1048576,MATCH(DATE(Z$2,1,1),INV!$A$1:$LI$1),FALSE)</f>
        <v>1.4811359319999999</v>
      </c>
      <c r="AA1793" s="322">
        <f>+VLOOKUP($E1793,Consumption!$1:$1048576,MATCH(DATE(AA$2,1,1),INV!$A$1:$LI$1),FALSE)</f>
        <v>1.5106223889999999</v>
      </c>
      <c r="AB1793" s="322">
        <f>+VLOOKUP($E1793,Consumption!$1:$1048576,MATCH(DATE(AB$2,1,1),INV!$A$1:$LI$1),FALSE)</f>
        <v>1.5406707019999999</v>
      </c>
      <c r="AC1793" s="322">
        <f>+VLOOKUP($E1793,Consumption!$1:$1048576,MATCH(DATE(AC$2,1,1),INV!$A$1:$LI$1),FALSE)</f>
        <v>1.5712880920000001</v>
      </c>
      <c r="AD1793" s="322">
        <f>+VLOOKUP($E1793,Consumption!$1:$1048576,MATCH(DATE(AD$2,1,1),INV!$A$1:$LI$1),FALSE)</f>
        <v>1.6024796610000001</v>
      </c>
      <c r="AE1793" s="322">
        <f>+VLOOKUP($E1793,Consumption!$1:$1048576,MATCH(DATE(AE$2,1,1),INV!$A$1:$LI$1),FALSE)</f>
        <v>1.6341266590000001</v>
      </c>
      <c r="AF1793" s="322">
        <f>+VLOOKUP($E1793,Consumption!$1:$1048576,MATCH(DATE(AF$2,1,1),INV!$A$1:$LI$1),FALSE)</f>
        <v>1.666283653</v>
      </c>
      <c r="AG1793" s="322">
        <f>+VLOOKUP($E1793,Consumption!$1:$1048576,MATCH(DATE(AG$2,1,1),INV!$A$1:$LI$1),FALSE)</f>
        <v>1.698983546</v>
      </c>
      <c r="AH1793" s="322">
        <f>+VLOOKUP($E1793,Consumption!$1:$1048576,MATCH(DATE(AH$2,1,1),INV!$A$1:$LI$1),FALSE)</f>
        <v>1.73224705</v>
      </c>
      <c r="AI1793" s="322">
        <f>+VLOOKUP($E1793,Consumption!$1:$1048576,MATCH(DATE(AI$2,1,1),INV!$A$1:$LI$1),FALSE)</f>
        <v>1.7660898700000001</v>
      </c>
      <c r="AJ1793" s="322">
        <f>+VLOOKUP($E1793,Consumption!$1:$1048576,MATCH(DATE(AJ$2,1,1),INV!$A$1:$LI$1),FALSE)</f>
        <v>1.800526949</v>
      </c>
      <c r="AK1793" s="322">
        <f>+VLOOKUP($E1793,Consumption!$1:$1048576,MATCH(DATE(AK$2,1,1),INV!$A$1:$LI$1),FALSE)</f>
        <v>1.8355745809999999</v>
      </c>
      <c r="AL1793" s="322">
        <f>+VLOOKUP($E1793,Consumption!$1:$1048576,MATCH(DATE(AL$2,1,1),INV!$A$1:$LI$1),FALSE)</f>
        <v>1.8712509770000001</v>
      </c>
      <c r="AM1793" s="322">
        <f>+VLOOKUP($E1793,Consumption!$1:$1048576,MATCH(DATE(AM$2,1,1),INV!$A$1:$LI$1),FALSE)</f>
        <v>1.9075760070000001</v>
      </c>
      <c r="AN1793" s="322">
        <f>+VLOOKUP($E1793,Consumption!$1:$1048576,MATCH(DATE(AN$2,1,1),INV!$A$1:$LI$1),FALSE)</f>
        <v>1.9445706519999999</v>
      </c>
      <c r="AO1793" s="322">
        <f>+VLOOKUP($E1793,Consumption!$1:$1048576,MATCH(DATE(AO$2,1,1),INV!$A$1:$LI$1),FALSE)</f>
        <v>1.98225647</v>
      </c>
      <c r="AP1793" s="322">
        <f>+VLOOKUP($E1793,Consumption!$1:$1048576,MATCH(DATE(AP$2,1,1),INV!$A$1:$LI$1),FALSE)</f>
        <v>2.0206232530000001</v>
      </c>
      <c r="AQ1793" s="322">
        <f>+VLOOKUP($E1793,Consumption!$1:$1048576,MATCH(DATE(AQ$2,1,1),INV!$A$1:$LI$1),FALSE)</f>
        <v>2.0596871299999999</v>
      </c>
      <c r="AR1793" s="322">
        <f>+VLOOKUP($E1793,Consumption!$1:$1048576,MATCH(DATE(AR$2,1,1),INV!$A$1:$LI$1),FALSE)</f>
        <v>2.099472708</v>
      </c>
      <c r="AS1793" s="322">
        <f>+VLOOKUP($E1793,Consumption!$1:$1048576,MATCH(DATE(AS$2,1,1),INV!$A$1:$LI$1),FALSE)</f>
        <v>2.1400055849999999</v>
      </c>
      <c r="AT1793" s="322">
        <f>+VLOOKUP($E1793,Consumption!$1:$1048576,MATCH(DATE(AT$2,1,1),INV!$A$1:$LI$1),FALSE)</f>
        <v>2.1813102369999999</v>
      </c>
      <c r="AU1793" s="322">
        <f>+VLOOKUP($E1793,Consumption!$1:$1048576,MATCH(DATE(AU$2,1,1),INV!$A$1:$LI$1),FALSE)</f>
        <v>2.2233048750000002</v>
      </c>
      <c r="AV1793" s="322">
        <f>+VLOOKUP($E1793,Consumption!$1:$1048576,MATCH(DATE(AV$2,1,1),INV!$A$1:$LI$1),FALSE)</f>
        <v>2.2660000619999998</v>
      </c>
      <c r="AW1793" s="322">
        <f>+VLOOKUP($E1793,Consumption!$1:$1048576,MATCH(DATE(AW$2,1,1),INV!$A$1:$LI$1),FALSE)</f>
        <v>2.3094433470000002</v>
      </c>
      <c r="AX1793" s="322">
        <f>+VLOOKUP($E1793,Consumption!$1:$1048576,MATCH(DATE(AX$2,1,1),INV!$A$1:$LI$1),FALSE)</f>
        <v>2.3536868179999999</v>
      </c>
      <c r="AY1793" s="322">
        <f>+VLOOKUP($E1793,Consumption!$1:$1048576,MATCH(DATE(AY$2,1,1),INV!$A$1:$LI$1),FALSE)</f>
        <v>2.3987742750000001</v>
      </c>
      <c r="AZ1793" s="322">
        <f>+VLOOKUP($E1793,Consumption!$1:$1048576,MATCH(DATE(AZ$2,1,1),INV!$A$1:$LI$1),FALSE)</f>
        <v>2.4447429120000002</v>
      </c>
      <c r="BA1793" s="322">
        <f>+VLOOKUP($E1793,Consumption!$1:$1048576,MATCH(DATE(BA$2,1,1),INV!$A$1:$LI$1),FALSE)</f>
        <v>2.4916208059999998</v>
      </c>
      <c r="BB1793" s="322">
        <f>+VLOOKUP($E1793,Consumption!$1:$1048576,MATCH(DATE(BB$2,1,1),INV!$A$1:$LI$1),FALSE)</f>
        <v>2.5394322109999998</v>
      </c>
      <c r="BC1793" s="322">
        <f>+VLOOKUP($E1793,Consumption!$1:$1048576,MATCH(DATE(BC$2,1,1),INV!$A$1:$LI$1),FALSE)</f>
        <v>2.5882007659999999</v>
      </c>
      <c r="BD1793" s="322">
        <f>+VLOOKUP($E1793,Consumption!$1:$1048576,MATCH(DATE(BD$2,1,1),INV!$A$1:$LI$1),FALSE)</f>
        <v>2.6379508600000001</v>
      </c>
      <c r="BE1793" s="322">
        <f>+VLOOKUP($E1793,Consumption!$1:$1048576,MATCH(DATE(BE$2,1,1),INV!$A$1:$LI$1),FALSE)</f>
        <v>2.7649066320000002</v>
      </c>
      <c r="BF1793" s="322">
        <f>+VLOOKUP($E1793,Consumption!$1:$1048576,MATCH(DATE(BF$2,1,1),INV!$A$1:$LI$1),FALSE)</f>
        <v>2.8193320860000002</v>
      </c>
      <c r="BG1793" s="322">
        <f>+VLOOKUP($E1793,Consumption!$1:$1048576,MATCH(DATE(BG$2,1,1),INV!$A$1:$LI$1),FALSE)</f>
        <v>2.8747753970000001</v>
      </c>
      <c r="BH1793" s="322">
        <f>+VLOOKUP($E1793,Consumption!$1:$1048576,MATCH(DATE(BH$2,1,1),INV!$A$1:$LI$1),FALSE)</f>
        <v>2.9312590510000001</v>
      </c>
      <c r="BI1793" s="322">
        <f>+VLOOKUP($E1793,Consumption!$1:$1048576,MATCH(DATE(BI$2,1,1),INV!$A$1:$LI$1),FALSE)</f>
        <v>2.9888066430000002</v>
      </c>
    </row>
    <row r="1794" spans="1:61" s="281" customFormat="1" ht="15" customHeight="1" x14ac:dyDescent="0.35">
      <c r="A1794" s="392"/>
      <c r="B1794" s="404"/>
      <c r="C1794" s="164" t="s">
        <v>594</v>
      </c>
      <c r="D1794" s="126"/>
      <c r="E1794" s="70" t="s">
        <v>642</v>
      </c>
      <c r="F1794" s="322">
        <f>+VLOOKUP($E1794,Consumption!$1:$1048576,MATCH(DATE(F$2,1,1),INV!$A$1:$LI$1),FALSE)</f>
        <v>0.99947637950000001</v>
      </c>
      <c r="G1794" s="322">
        <f>+VLOOKUP($E1794,Consumption!$1:$1048576,MATCH(DATE(G$2,1,1),INV!$A$1:$LI$1),FALSE)</f>
        <v>1.0185323390000001</v>
      </c>
      <c r="H1794" s="322">
        <f>+VLOOKUP($E1794,Consumption!$1:$1048576,MATCH(DATE(H$2,1,1),INV!$A$1:$LI$1),FALSE)</f>
        <v>1.0377852670000001</v>
      </c>
      <c r="I1794" s="322">
        <f>+VLOOKUP($E1794,Consumption!$1:$1048576,MATCH(DATE(I$2,1,1),INV!$A$1:$LI$1),FALSE)</f>
        <v>1.0574157980000001</v>
      </c>
      <c r="J1794" s="322">
        <f>+VLOOKUP($E1794,Consumption!$1:$1048576,MATCH(DATE(J$2,1,1),INV!$A$1:$LI$1),FALSE)</f>
        <v>1.0775383709999999</v>
      </c>
      <c r="K1794" s="322">
        <f>+VLOOKUP($E1794,Consumption!$1:$1048576,MATCH(DATE(K$2,1,1),INV!$A$1:$LI$1),FALSE)</f>
        <v>1.098212966</v>
      </c>
      <c r="L1794" s="322">
        <f>+VLOOKUP($E1794,Consumption!$1:$1048576,MATCH(DATE(L$2,1,1),INV!$A$1:$LI$1),FALSE)</f>
        <v>1.1194416780000001</v>
      </c>
      <c r="M1794" s="322">
        <f>+VLOOKUP($E1794,Consumption!$1:$1048576,MATCH(DATE(M$2,1,1),INV!$A$1:$LI$1),FALSE)</f>
        <v>1.1412201829999999</v>
      </c>
      <c r="N1794" s="322">
        <f>+VLOOKUP($E1794,Consumption!$1:$1048576,MATCH(DATE(N$2,1,1),INV!$A$1:$LI$1),FALSE)</f>
        <v>1.163543762</v>
      </c>
      <c r="O1794" s="322">
        <f>+VLOOKUP($E1794,Consumption!$1:$1048576,MATCH(DATE(O$2,1,1),INV!$A$1:$LI$1),FALSE)</f>
        <v>1.186408855</v>
      </c>
      <c r="P1794" s="322">
        <f>+VLOOKUP($E1794,Consumption!$1:$1048576,MATCH(DATE(P$2,1,1),INV!$A$1:$LI$1),FALSE)</f>
        <v>1.209854159</v>
      </c>
      <c r="Q1794" s="322">
        <f>+VLOOKUP($E1794,Consumption!$1:$1048576,MATCH(DATE(Q$2,1,1),INV!$A$1:$LI$1),FALSE)</f>
        <v>1.2338594730000001</v>
      </c>
      <c r="R1794" s="322">
        <f>+VLOOKUP($E1794,Consumption!$1:$1048576,MATCH(DATE(R$2,1,1),INV!$A$1:$LI$1),FALSE)</f>
        <v>1.2584143160000001</v>
      </c>
      <c r="S1794" s="322">
        <f>+VLOOKUP($E1794,Consumption!$1:$1048576,MATCH(DATE(S$2,1,1),INV!$A$1:$LI$1),FALSE)</f>
        <v>1.283516211</v>
      </c>
      <c r="T1794" s="322">
        <f>+VLOOKUP($E1794,Consumption!$1:$1048576,MATCH(DATE(T$2,1,1),INV!$A$1:$LI$1),FALSE)</f>
        <v>1.309165747</v>
      </c>
      <c r="U1794" s="322">
        <f>+VLOOKUP($E1794,Consumption!$1:$1048576,MATCH(DATE(U$2,1,1),INV!$A$1:$LI$1),FALSE)</f>
        <v>1.335363903</v>
      </c>
      <c r="V1794" s="322">
        <f>+VLOOKUP($E1794,Consumption!$1:$1048576,MATCH(DATE(V$2,1,1),INV!$A$1:$LI$1),FALSE)</f>
        <v>1.3621110489999999</v>
      </c>
      <c r="W1794" s="322">
        <f>+VLOOKUP($E1794,Consumption!$1:$1048576,MATCH(DATE(W$2,1,1),INV!$A$1:$LI$1),FALSE)</f>
        <v>1.3894068070000001</v>
      </c>
      <c r="X1794" s="322">
        <f>+VLOOKUP($E1794,Consumption!$1:$1048576,MATCH(DATE(X$2,1,1),INV!$A$1:$LI$1),FALSE)</f>
        <v>1.4172502090000001</v>
      </c>
      <c r="Y1794" s="322">
        <f>+VLOOKUP($E1794,Consumption!$1:$1048576,MATCH(DATE(Y$2,1,1),INV!$A$1:$LI$1),FALSE)</f>
        <v>1.4456398690000001</v>
      </c>
      <c r="Z1794" s="322">
        <f>+VLOOKUP($E1794,Consumption!$1:$1048576,MATCH(DATE(Z$2,1,1),INV!$A$1:$LI$1),FALSE)</f>
        <v>1.4745435950000001</v>
      </c>
      <c r="AA1794" s="322">
        <f>+VLOOKUP($E1794,Consumption!$1:$1048576,MATCH(DATE(AA$2,1,1),INV!$A$1:$LI$1),FALSE)</f>
        <v>1.503973505</v>
      </c>
      <c r="AB1794" s="322">
        <f>+VLOOKUP($E1794,Consumption!$1:$1048576,MATCH(DATE(AB$2,1,1),INV!$A$1:$LI$1),FALSE)</f>
        <v>1.533936961</v>
      </c>
      <c r="AC1794" s="322">
        <f>+VLOOKUP($E1794,Consumption!$1:$1048576,MATCH(DATE(AC$2,1,1),INV!$A$1:$LI$1),FALSE)</f>
        <v>1.564436502</v>
      </c>
      <c r="AD1794" s="322">
        <f>+VLOOKUP($E1794,Consumption!$1:$1048576,MATCH(DATE(AD$2,1,1),INV!$A$1:$LI$1),FALSE)</f>
        <v>1.5954731929999999</v>
      </c>
      <c r="AE1794" s="322">
        <f>+VLOOKUP($E1794,Consumption!$1:$1048576,MATCH(DATE(AE$2,1,1),INV!$A$1:$LI$1),FALSE)</f>
        <v>1.6269591750000001</v>
      </c>
      <c r="AF1794" s="322">
        <f>+VLOOKUP($E1794,Consumption!$1:$1048576,MATCH(DATE(AF$2,1,1),INV!$A$1:$LI$1),FALSE)</f>
        <v>1.658893715</v>
      </c>
      <c r="AG1794" s="322">
        <f>+VLOOKUP($E1794,Consumption!$1:$1048576,MATCH(DATE(AG$2,1,1),INV!$A$1:$LI$1),FALSE)</f>
        <v>1.691283125</v>
      </c>
      <c r="AH1794" s="322">
        <f>+VLOOKUP($E1794,Consumption!$1:$1048576,MATCH(DATE(AH$2,1,1),INV!$A$1:$LI$1),FALSE)</f>
        <v>1.7241329540000001</v>
      </c>
      <c r="AI1794" s="322">
        <f>+VLOOKUP($E1794,Consumption!$1:$1048576,MATCH(DATE(AI$2,1,1),INV!$A$1:$LI$1),FALSE)</f>
        <v>1.7574501440000001</v>
      </c>
      <c r="AJ1794" s="322">
        <f>+VLOOKUP($E1794,Consumption!$1:$1048576,MATCH(DATE(AJ$2,1,1),INV!$A$1:$LI$1),FALSE)</f>
        <v>1.7912450790000001</v>
      </c>
      <c r="AK1794" s="322">
        <f>+VLOOKUP($E1794,Consumption!$1:$1048576,MATCH(DATE(AK$2,1,1),INV!$A$1:$LI$1),FALSE)</f>
        <v>1.825532478</v>
      </c>
      <c r="AL1794" s="322">
        <f>+VLOOKUP($E1794,Consumption!$1:$1048576,MATCH(DATE(AL$2,1,1),INV!$A$1:$LI$1),FALSE)</f>
        <v>1.8603312679999999</v>
      </c>
      <c r="AM1794" s="322">
        <f>+VLOOKUP($E1794,Consumption!$1:$1048576,MATCH(DATE(AM$2,1,1),INV!$A$1:$LI$1),FALSE)</f>
        <v>1.8956638699999999</v>
      </c>
      <c r="AN1794" s="322">
        <f>+VLOOKUP($E1794,Consumption!$1:$1048576,MATCH(DATE(AN$2,1,1),INV!$A$1:$LI$1),FALSE)</f>
        <v>1.9315553029999999</v>
      </c>
      <c r="AO1794" s="322">
        <f>+VLOOKUP($E1794,Consumption!$1:$1048576,MATCH(DATE(AO$2,1,1),INV!$A$1:$LI$1),FALSE)</f>
        <v>1.9680323479999999</v>
      </c>
      <c r="AP1794" s="322">
        <f>+VLOOKUP($E1794,Consumption!$1:$1048576,MATCH(DATE(AP$2,1,1),INV!$A$1:$LI$1),FALSE)</f>
        <v>2.0051001450000001</v>
      </c>
      <c r="AQ1794" s="322">
        <f>+VLOOKUP($E1794,Consumption!$1:$1048576,MATCH(DATE(AQ$2,1,1),INV!$A$1:$LI$1),FALSE)</f>
        <v>2.0427734590000002</v>
      </c>
      <c r="AR1794" s="322">
        <f>+VLOOKUP($E1794,Consumption!$1:$1048576,MATCH(DATE(AR$2,1,1),INV!$A$1:$LI$1),FALSE)</f>
        <v>2.0810739649999999</v>
      </c>
      <c r="AS1794" s="322">
        <f>+VLOOKUP($E1794,Consumption!$1:$1048576,MATCH(DATE(AS$2,1,1),INV!$A$1:$LI$1),FALSE)</f>
        <v>2.1200263220000002</v>
      </c>
      <c r="AT1794" s="322">
        <f>+VLOOKUP($E1794,Consumption!$1:$1048576,MATCH(DATE(AT$2,1,1),INV!$A$1:$LI$1),FALSE)</f>
        <v>2.159656494</v>
      </c>
      <c r="AU1794" s="322">
        <f>+VLOOKUP($E1794,Consumption!$1:$1048576,MATCH(DATE(AU$2,1,1),INV!$A$1:$LI$1),FALSE)</f>
        <v>2.1998990379999999</v>
      </c>
      <c r="AV1794" s="322">
        <f>+VLOOKUP($E1794,Consumption!$1:$1048576,MATCH(DATE(AV$2,1,1),INV!$A$1:$LI$1),FALSE)</f>
        <v>2.2407488999999998</v>
      </c>
      <c r="AW1794" s="322">
        <f>+VLOOKUP($E1794,Consumption!$1:$1048576,MATCH(DATE(AW$2,1,1),INV!$A$1:$LI$1),FALSE)</f>
        <v>2.2822300360000001</v>
      </c>
      <c r="AX1794" s="322">
        <f>+VLOOKUP($E1794,Consumption!$1:$1048576,MATCH(DATE(AX$2,1,1),INV!$A$1:$LI$1),FALSE)</f>
        <v>2.324376515</v>
      </c>
      <c r="AY1794" s="322">
        <f>+VLOOKUP($E1794,Consumption!$1:$1048576,MATCH(DATE(AY$2,1,1),INV!$A$1:$LI$1),FALSE)</f>
        <v>2.3672243989999999</v>
      </c>
      <c r="AZ1794" s="322">
        <f>+VLOOKUP($E1794,Consumption!$1:$1048576,MATCH(DATE(AZ$2,1,1),INV!$A$1:$LI$1),FALSE)</f>
        <v>2.4108120249999998</v>
      </c>
      <c r="BA1794" s="322">
        <f>+VLOOKUP($E1794,Consumption!$1:$1048576,MATCH(DATE(BA$2,1,1),INV!$A$1:$LI$1),FALSE)</f>
        <v>2.4551773419999998</v>
      </c>
      <c r="BB1794" s="322">
        <f>+VLOOKUP($E1794,Consumption!$1:$1048576,MATCH(DATE(BB$2,1,1),INV!$A$1:$LI$1),FALSE)</f>
        <v>2.5003587039999999</v>
      </c>
      <c r="BC1794" s="322">
        <f>+VLOOKUP($E1794,Consumption!$1:$1048576,MATCH(DATE(BC$2,1,1),INV!$A$1:$LI$1),FALSE)</f>
        <v>2.5463952440000002</v>
      </c>
      <c r="BD1794" s="322">
        <f>+VLOOKUP($E1794,Consumption!$1:$1048576,MATCH(DATE(BD$2,1,1),INV!$A$1:$LI$1),FALSE)</f>
        <v>2.593326496</v>
      </c>
      <c r="BE1794" s="322">
        <f>+VLOOKUP($E1794,Consumption!$1:$1048576,MATCH(DATE(BE$2,1,1),INV!$A$1:$LI$1),FALSE)</f>
        <v>2.7770808520000001</v>
      </c>
      <c r="BF1794" s="322">
        <f>+VLOOKUP($E1794,Consumption!$1:$1048576,MATCH(DATE(BF$2,1,1),INV!$A$1:$LI$1),FALSE)</f>
        <v>2.8310469829999998</v>
      </c>
      <c r="BG1794" s="322">
        <f>+VLOOKUP($E1794,Consumption!$1:$1048576,MATCH(DATE(BG$2,1,1),INV!$A$1:$LI$1),FALSE)</f>
        <v>2.8859487829999999</v>
      </c>
      <c r="BH1794" s="322">
        <f>+VLOOKUP($E1794,Consumption!$1:$1048576,MATCH(DATE(BH$2,1,1),INV!$A$1:$LI$1),FALSE)</f>
        <v>2.9418088980000001</v>
      </c>
      <c r="BI1794" s="322">
        <f>+VLOOKUP($E1794,Consumption!$1:$1048576,MATCH(DATE(BI$2,1,1),INV!$A$1:$LI$1),FALSE)</f>
        <v>2.9986516590000001</v>
      </c>
    </row>
    <row r="1795" spans="1:61" s="281" customFormat="1" ht="15" customHeight="1" x14ac:dyDescent="0.35">
      <c r="A1795" s="392"/>
      <c r="B1795" s="404"/>
      <c r="C1795" s="164" t="s">
        <v>595</v>
      </c>
      <c r="D1795" s="126"/>
      <c r="E1795" s="70" t="s">
        <v>643</v>
      </c>
      <c r="F1795" s="322">
        <f>+VLOOKUP($E1795,Consumption!$1:$1048576,MATCH(DATE(F$2,1,1),INV!$A$1:$LI$1),FALSE)</f>
        <v>0.99958729859999995</v>
      </c>
      <c r="G1795" s="322">
        <f>+VLOOKUP($E1795,Consumption!$1:$1048576,MATCH(DATE(G$2,1,1),INV!$A$1:$LI$1),FALSE)</f>
        <v>1.0187857060000001</v>
      </c>
      <c r="H1795" s="322">
        <f>+VLOOKUP($E1795,Consumption!$1:$1048576,MATCH(DATE(H$2,1,1),INV!$A$1:$LI$1),FALSE)</f>
        <v>1.0381972420000001</v>
      </c>
      <c r="I1795" s="322">
        <f>+VLOOKUP($E1795,Consumption!$1:$1048576,MATCH(DATE(I$2,1,1),INV!$A$1:$LI$1),FALSE)</f>
        <v>1.057990333</v>
      </c>
      <c r="J1795" s="322">
        <f>+VLOOKUP($E1795,Consumption!$1:$1048576,MATCH(DATE(J$2,1,1),INV!$A$1:$LI$1),FALSE)</f>
        <v>1.0782704460000001</v>
      </c>
      <c r="K1795" s="322">
        <f>+VLOOKUP($E1795,Consumption!$1:$1048576,MATCH(DATE(K$2,1,1),INV!$A$1:$LI$1),FALSE)</f>
        <v>1.099091131</v>
      </c>
      <c r="L1795" s="322">
        <f>+VLOOKUP($E1795,Consumption!$1:$1048576,MATCH(DATE(L$2,1,1),INV!$A$1:$LI$1),FALSE)</f>
        <v>1.1204475309999999</v>
      </c>
      <c r="M1795" s="322">
        <f>+VLOOKUP($E1795,Consumption!$1:$1048576,MATCH(DATE(M$2,1,1),INV!$A$1:$LI$1),FALSE)</f>
        <v>1.1423388699999999</v>
      </c>
      <c r="N1795" s="322">
        <f>+VLOOKUP($E1795,Consumption!$1:$1048576,MATCH(DATE(N$2,1,1),INV!$A$1:$LI$1),FALSE)</f>
        <v>1.16476318</v>
      </c>
      <c r="O1795" s="322">
        <f>+VLOOKUP($E1795,Consumption!$1:$1048576,MATCH(DATE(O$2,1,1),INV!$A$1:$LI$1),FALSE)</f>
        <v>1.187718182</v>
      </c>
      <c r="P1795" s="322">
        <f>+VLOOKUP($E1795,Consumption!$1:$1048576,MATCH(DATE(P$2,1,1),INV!$A$1:$LI$1),FALSE)</f>
        <v>1.2112478369999999</v>
      </c>
      <c r="Q1795" s="322">
        <f>+VLOOKUP($E1795,Consumption!$1:$1048576,MATCH(DATE(Q$2,1,1),INV!$A$1:$LI$1),FALSE)</f>
        <v>1.235316517</v>
      </c>
      <c r="R1795" s="322">
        <f>+VLOOKUP($E1795,Consumption!$1:$1048576,MATCH(DATE(R$2,1,1),INV!$A$1:$LI$1),FALSE)</f>
        <v>1.2599183949999999</v>
      </c>
      <c r="S1795" s="322">
        <f>+VLOOKUP($E1795,Consumption!$1:$1048576,MATCH(DATE(S$2,1,1),INV!$A$1:$LI$1),FALSE)</f>
        <v>1.285056548</v>
      </c>
      <c r="T1795" s="322">
        <f>+VLOOKUP($E1795,Consumption!$1:$1048576,MATCH(DATE(T$2,1,1),INV!$A$1:$LI$1),FALSE)</f>
        <v>1.3107353100000001</v>
      </c>
      <c r="U1795" s="322">
        <f>+VLOOKUP($E1795,Consumption!$1:$1048576,MATCH(DATE(U$2,1,1),INV!$A$1:$LI$1),FALSE)</f>
        <v>1.3369580080000001</v>
      </c>
      <c r="V1795" s="322">
        <f>+VLOOKUP($E1795,Consumption!$1:$1048576,MATCH(DATE(V$2,1,1),INV!$A$1:$LI$1),FALSE)</f>
        <v>1.36372666</v>
      </c>
      <c r="W1795" s="322">
        <f>+VLOOKUP($E1795,Consumption!$1:$1048576,MATCH(DATE(W$2,1,1),INV!$A$1:$LI$1),FALSE)</f>
        <v>1.3910423199999999</v>
      </c>
      <c r="X1795" s="322">
        <f>+VLOOKUP($E1795,Consumption!$1:$1048576,MATCH(DATE(X$2,1,1),INV!$A$1:$LI$1),FALSE)</f>
        <v>1.41890549</v>
      </c>
      <c r="Y1795" s="322">
        <f>+VLOOKUP($E1795,Consumption!$1:$1048576,MATCH(DATE(Y$2,1,1),INV!$A$1:$LI$1),FALSE)</f>
        <v>1.4473164359999999</v>
      </c>
      <c r="Z1795" s="322">
        <f>+VLOOKUP($E1795,Consumption!$1:$1048576,MATCH(DATE(Z$2,1,1),INV!$A$1:$LI$1),FALSE)</f>
        <v>1.476240899</v>
      </c>
      <c r="AA1795" s="322">
        <f>+VLOOKUP($E1795,Consumption!$1:$1048576,MATCH(DATE(AA$2,1,1),INV!$A$1:$LI$1),FALSE)</f>
        <v>1.5057060090000001</v>
      </c>
      <c r="AB1795" s="322">
        <f>+VLOOKUP($E1795,Consumption!$1:$1048576,MATCH(DATE(AB$2,1,1),INV!$A$1:$LI$1),FALSE)</f>
        <v>1.5357184290000001</v>
      </c>
      <c r="AC1795" s="322">
        <f>+VLOOKUP($E1795,Consumption!$1:$1048576,MATCH(DATE(AC$2,1,1),INV!$A$1:$LI$1),FALSE)</f>
        <v>1.5662794419999999</v>
      </c>
      <c r="AD1795" s="322">
        <f>+VLOOKUP($E1795,Consumption!$1:$1048576,MATCH(DATE(AD$2,1,1),INV!$A$1:$LI$1),FALSE)</f>
        <v>1.5973904130000001</v>
      </c>
      <c r="AE1795" s="322">
        <f>+VLOOKUP($E1795,Consumption!$1:$1048576,MATCH(DATE(AE$2,1,1),INV!$A$1:$LI$1),FALSE)</f>
        <v>1.62895284</v>
      </c>
      <c r="AF1795" s="322">
        <f>+VLOOKUP($E1795,Consumption!$1:$1048576,MATCH(DATE(AF$2,1,1),INV!$A$1:$LI$1),FALSE)</f>
        <v>1.661001154</v>
      </c>
      <c r="AG1795" s="322">
        <f>+VLOOKUP($E1795,Consumption!$1:$1048576,MATCH(DATE(AG$2,1,1),INV!$A$1:$LI$1),FALSE)</f>
        <v>1.6935477139999999</v>
      </c>
      <c r="AH1795" s="322">
        <f>+VLOOKUP($E1795,Consumption!$1:$1048576,MATCH(DATE(AH$2,1,1),INV!$A$1:$LI$1),FALSE)</f>
        <v>1.726597795</v>
      </c>
      <c r="AI1795" s="322">
        <f>+VLOOKUP($E1795,Consumption!$1:$1048576,MATCH(DATE(AI$2,1,1),INV!$A$1:$LI$1),FALSE)</f>
        <v>1.7601570959999999</v>
      </c>
      <c r="AJ1795" s="322">
        <f>+VLOOKUP($E1795,Consumption!$1:$1048576,MATCH(DATE(AJ$2,1,1),INV!$A$1:$LI$1),FALSE)</f>
        <v>1.7942348850000001</v>
      </c>
      <c r="AK1795" s="322">
        <f>+VLOOKUP($E1795,Consumption!$1:$1048576,MATCH(DATE(AK$2,1,1),INV!$A$1:$LI$1),FALSE)</f>
        <v>1.8288449309999999</v>
      </c>
      <c r="AL1795" s="322">
        <f>+VLOOKUP($E1795,Consumption!$1:$1048576,MATCH(DATE(AL$2,1,1),INV!$A$1:$LI$1),FALSE)</f>
        <v>1.8640052090000001</v>
      </c>
      <c r="AM1795" s="322">
        <f>+VLOOKUP($E1795,Consumption!$1:$1048576,MATCH(DATE(AM$2,1,1),INV!$A$1:$LI$1),FALSE)</f>
        <v>1.8997370499999999</v>
      </c>
      <c r="AN1795" s="322">
        <f>+VLOOKUP($E1795,Consumption!$1:$1048576,MATCH(DATE(AN$2,1,1),INV!$A$1:$LI$1),FALSE)</f>
        <v>1.9360641700000001</v>
      </c>
      <c r="AO1795" s="322">
        <f>+VLOOKUP($E1795,Consumption!$1:$1048576,MATCH(DATE(AO$2,1,1),INV!$A$1:$LI$1),FALSE)</f>
        <v>1.973011804</v>
      </c>
      <c r="AP1795" s="322">
        <f>+VLOOKUP($E1795,Consumption!$1:$1048576,MATCH(DATE(AP$2,1,1),INV!$A$1:$LI$1),FALSE)</f>
        <v>2.010580016</v>
      </c>
      <c r="AQ1795" s="322">
        <f>+VLOOKUP($E1795,Consumption!$1:$1048576,MATCH(DATE(AQ$2,1,1),INV!$A$1:$LI$1),FALSE)</f>
        <v>2.0487885010000002</v>
      </c>
      <c r="AR1795" s="322">
        <f>+VLOOKUP($E1795,Consumption!$1:$1048576,MATCH(DATE(AR$2,1,1),INV!$A$1:$LI$1),FALSE)</f>
        <v>2.087661599</v>
      </c>
      <c r="AS1795" s="322">
        <f>+VLOOKUP($E1795,Consumption!$1:$1048576,MATCH(DATE(AS$2,1,1),INV!$A$1:$LI$1),FALSE)</f>
        <v>2.1272237889999999</v>
      </c>
      <c r="AT1795" s="322">
        <f>+VLOOKUP($E1795,Consumption!$1:$1048576,MATCH(DATE(AT$2,1,1),INV!$A$1:$LI$1),FALSE)</f>
        <v>2.1674991079999999</v>
      </c>
      <c r="AU1795" s="322">
        <f>+VLOOKUP($E1795,Consumption!$1:$1048576,MATCH(DATE(AU$2,1,1),INV!$A$1:$LI$1),FALSE)</f>
        <v>2.2084277939999999</v>
      </c>
      <c r="AV1795" s="322">
        <f>+VLOOKUP($E1795,Consumption!$1:$1048576,MATCH(DATE(AV$2,1,1),INV!$A$1:$LI$1),FALSE)</f>
        <v>2.2500047890000001</v>
      </c>
      <c r="AW1795" s="322">
        <f>+VLOOKUP($E1795,Consumption!$1:$1048576,MATCH(DATE(AW$2,1,1),INV!$A$1:$LI$1),FALSE)</f>
        <v>2.29225301</v>
      </c>
      <c r="AX1795" s="322">
        <f>+VLOOKUP($E1795,Consumption!$1:$1048576,MATCH(DATE(AX$2,1,1),INV!$A$1:$LI$1),FALSE)</f>
        <v>2.3352059299999999</v>
      </c>
      <c r="AY1795" s="322">
        <f>+VLOOKUP($E1795,Consumption!$1:$1048576,MATCH(DATE(AY$2,1,1),INV!$A$1:$LI$1),FALSE)</f>
        <v>2.3788992879999999</v>
      </c>
      <c r="AZ1795" s="322">
        <f>+VLOOKUP($E1795,Consumption!$1:$1048576,MATCH(DATE(AZ$2,1,1),INV!$A$1:$LI$1),FALSE)</f>
        <v>2.4233710070000001</v>
      </c>
      <c r="BA1795" s="322">
        <f>+VLOOKUP($E1795,Consumption!$1:$1048576,MATCH(DATE(BA$2,1,1),INV!$A$1:$LI$1),FALSE)</f>
        <v>2.4686567159999999</v>
      </c>
      <c r="BB1795" s="322">
        <f>+VLOOKUP($E1795,Consumption!$1:$1048576,MATCH(DATE(BB$2,1,1),INV!$A$1:$LI$1),FALSE)</f>
        <v>2.5147916050000001</v>
      </c>
      <c r="BC1795" s="322">
        <f>+VLOOKUP($E1795,Consumption!$1:$1048576,MATCH(DATE(BC$2,1,1),INV!$A$1:$LI$1),FALSE)</f>
        <v>2.5618110440000001</v>
      </c>
      <c r="BD1795" s="322">
        <f>+VLOOKUP($E1795,Consumption!$1:$1048576,MATCH(DATE(BD$2,1,1),INV!$A$1:$LI$1),FALSE)</f>
        <v>2.609750467</v>
      </c>
      <c r="BE1795" s="322">
        <f>+VLOOKUP($E1795,Consumption!$1:$1048576,MATCH(DATE(BE$2,1,1),INV!$A$1:$LI$1),FALSE)</f>
        <v>2.7724173510000001</v>
      </c>
      <c r="BF1795" s="322">
        <f>+VLOOKUP($E1795,Consumption!$1:$1048576,MATCH(DATE(BF$2,1,1),INV!$A$1:$LI$1),FALSE)</f>
        <v>2.826599576</v>
      </c>
      <c r="BG1795" s="322">
        <f>+VLOOKUP($E1795,Consumption!$1:$1048576,MATCH(DATE(BG$2,1,1),INV!$A$1:$LI$1),FALSE)</f>
        <v>2.8817491149999999</v>
      </c>
      <c r="BH1795" s="322">
        <f>+VLOOKUP($E1795,Consumption!$1:$1048576,MATCH(DATE(BH$2,1,1),INV!$A$1:$LI$1),FALSE)</f>
        <v>2.937888402</v>
      </c>
      <c r="BI1795" s="322">
        <f>+VLOOKUP($E1795,Consumption!$1:$1048576,MATCH(DATE(BI$2,1,1),INV!$A$1:$LI$1),FALSE)</f>
        <v>2.9950412439999998</v>
      </c>
    </row>
    <row r="1796" spans="1:61" s="281" customFormat="1" ht="15" customHeight="1" x14ac:dyDescent="0.35">
      <c r="A1796" s="392"/>
      <c r="B1796" s="404"/>
      <c r="C1796" s="164" t="s">
        <v>596</v>
      </c>
      <c r="D1796" s="126"/>
      <c r="E1796" s="70" t="s">
        <v>644</v>
      </c>
      <c r="F1796" s="322">
        <f>+VLOOKUP($E1796,Consumption!$1:$1048576,MATCH(DATE(F$2,1,1),INV!$A$1:$LI$1),FALSE)</f>
        <v>0.99960461140000001</v>
      </c>
      <c r="G1796" s="322">
        <f>+VLOOKUP($E1796,Consumption!$1:$1048576,MATCH(DATE(G$2,1,1),INV!$A$1:$LI$1),FALSE)</f>
        <v>1.0188645650000001</v>
      </c>
      <c r="H1796" s="322">
        <f>+VLOOKUP($E1796,Consumption!$1:$1048576,MATCH(DATE(H$2,1,1),INV!$A$1:$LI$1),FALSE)</f>
        <v>1.038353455</v>
      </c>
      <c r="I1796" s="322">
        <f>+VLOOKUP($E1796,Consumption!$1:$1048576,MATCH(DATE(I$2,1,1),INV!$A$1:$LI$1),FALSE)</f>
        <v>1.0582119350000001</v>
      </c>
      <c r="J1796" s="322">
        <f>+VLOOKUP($E1796,Consumption!$1:$1048576,MATCH(DATE(J$2,1,1),INV!$A$1:$LI$1),FALSE)</f>
        <v>1.0785308300000001</v>
      </c>
      <c r="K1796" s="322">
        <f>+VLOOKUP($E1796,Consumption!$1:$1048576,MATCH(DATE(K$2,1,1),INV!$A$1:$LI$1),FALSE)</f>
        <v>1.0993599890000001</v>
      </c>
      <c r="L1796" s="322">
        <f>+VLOOKUP($E1796,Consumption!$1:$1048576,MATCH(DATE(L$2,1,1),INV!$A$1:$LI$1),FALSE)</f>
        <v>1.120699597</v>
      </c>
      <c r="M1796" s="322">
        <f>+VLOOKUP($E1796,Consumption!$1:$1048576,MATCH(DATE(M$2,1,1),INV!$A$1:$LI$1),FALSE)</f>
        <v>1.142555765</v>
      </c>
      <c r="N1796" s="322">
        <f>+VLOOKUP($E1796,Consumption!$1:$1048576,MATCH(DATE(N$2,1,1),INV!$A$1:$LI$1),FALSE)</f>
        <v>1.1649318049999999</v>
      </c>
      <c r="O1796" s="322">
        <f>+VLOOKUP($E1796,Consumption!$1:$1048576,MATCH(DATE(O$2,1,1),INV!$A$1:$LI$1),FALSE)</f>
        <v>1.1878294519999999</v>
      </c>
      <c r="P1796" s="322">
        <f>+VLOOKUP($E1796,Consumption!$1:$1048576,MATCH(DATE(P$2,1,1),INV!$A$1:$LI$1),FALSE)</f>
        <v>1.2112915230000001</v>
      </c>
      <c r="Q1796" s="322">
        <f>+VLOOKUP($E1796,Consumption!$1:$1048576,MATCH(DATE(Q$2,1,1),INV!$A$1:$LI$1),FALSE)</f>
        <v>1.2352862280000001</v>
      </c>
      <c r="R1796" s="322">
        <f>+VLOOKUP($E1796,Consumption!$1:$1048576,MATCH(DATE(R$2,1,1),INV!$A$1:$LI$1),FALSE)</f>
        <v>1.259813276</v>
      </c>
      <c r="S1796" s="322">
        <f>+VLOOKUP($E1796,Consumption!$1:$1048576,MATCH(DATE(S$2,1,1),INV!$A$1:$LI$1),FALSE)</f>
        <v>1.2848783720000001</v>
      </c>
      <c r="T1796" s="322">
        <f>+VLOOKUP($E1796,Consumption!$1:$1048576,MATCH(DATE(T$2,1,1),INV!$A$1:$LI$1),FALSE)</f>
        <v>1.3104869809999999</v>
      </c>
      <c r="U1796" s="322">
        <f>+VLOOKUP($E1796,Consumption!$1:$1048576,MATCH(DATE(U$2,1,1),INV!$A$1:$LI$1),FALSE)</f>
        <v>1.3366429909999999</v>
      </c>
      <c r="V1796" s="322">
        <f>+VLOOKUP($E1796,Consumption!$1:$1048576,MATCH(DATE(V$2,1,1),INV!$A$1:$LI$1),FALSE)</f>
        <v>1.3633487950000001</v>
      </c>
      <c r="W1796" s="322">
        <f>+VLOOKUP($E1796,Consumption!$1:$1048576,MATCH(DATE(W$2,1,1),INV!$A$1:$LI$1),FALSE)</f>
        <v>1.3906057359999999</v>
      </c>
      <c r="X1796" s="322">
        <f>+VLOOKUP($E1796,Consumption!$1:$1048576,MATCH(DATE(X$2,1,1),INV!$A$1:$LI$1),FALSE)</f>
        <v>1.418414514</v>
      </c>
      <c r="Y1796" s="322">
        <f>+VLOOKUP($E1796,Consumption!$1:$1048576,MATCH(DATE(Y$2,1,1),INV!$A$1:$LI$1),FALSE)</f>
        <v>1.446775479</v>
      </c>
      <c r="Z1796" s="322">
        <f>+VLOOKUP($E1796,Consumption!$1:$1048576,MATCH(DATE(Z$2,1,1),INV!$A$1:$LI$1),FALSE)</f>
        <v>1.475657665</v>
      </c>
      <c r="AA1796" s="322">
        <f>+VLOOKUP($E1796,Consumption!$1:$1048576,MATCH(DATE(AA$2,1,1),INV!$A$1:$LI$1),FALSE)</f>
        <v>1.5050870999999999</v>
      </c>
      <c r="AB1796" s="322">
        <f>+VLOOKUP($E1796,Consumption!$1:$1048576,MATCH(DATE(AB$2,1,1),INV!$A$1:$LI$1),FALSE)</f>
        <v>1.535067433</v>
      </c>
      <c r="AC1796" s="322">
        <f>+VLOOKUP($E1796,Consumption!$1:$1048576,MATCH(DATE(AC$2,1,1),INV!$A$1:$LI$1),FALSE)</f>
        <v>1.5655988279999999</v>
      </c>
      <c r="AD1796" s="322">
        <f>+VLOOKUP($E1796,Consumption!$1:$1048576,MATCH(DATE(AD$2,1,1),INV!$A$1:$LI$1),FALSE)</f>
        <v>1.5966824479999999</v>
      </c>
      <c r="AE1796" s="322">
        <f>+VLOOKUP($E1796,Consumption!$1:$1048576,MATCH(DATE(AE$2,1,1),INV!$A$1:$LI$1),FALSE)</f>
        <v>1.6282296540000001</v>
      </c>
      <c r="AF1796" s="322">
        <f>+VLOOKUP($E1796,Consumption!$1:$1048576,MATCH(DATE(AF$2,1,1),INV!$A$1:$LI$1),FALSE)</f>
        <v>1.6602768370000001</v>
      </c>
      <c r="AG1796" s="322">
        <f>+VLOOKUP($E1796,Consumption!$1:$1048576,MATCH(DATE(AG$2,1,1),INV!$A$1:$LI$1),FALSE)</f>
        <v>1.692831398</v>
      </c>
      <c r="AH1796" s="322">
        <f>+VLOOKUP($E1796,Consumption!$1:$1048576,MATCH(DATE(AH$2,1,1),INV!$A$1:$LI$1),FALSE)</f>
        <v>1.725895459</v>
      </c>
      <c r="AI1796" s="322">
        <f>+VLOOKUP($E1796,Consumption!$1:$1048576,MATCH(DATE(AI$2,1,1),INV!$A$1:$LI$1),FALSE)</f>
        <v>1.7594730869999999</v>
      </c>
      <c r="AJ1796" s="322">
        <f>+VLOOKUP($E1796,Consumption!$1:$1048576,MATCH(DATE(AJ$2,1,1),INV!$A$1:$LI$1),FALSE)</f>
        <v>1.793572701</v>
      </c>
      <c r="AK1796" s="322">
        <f>+VLOOKUP($E1796,Consumption!$1:$1048576,MATCH(DATE(AK$2,1,1),INV!$A$1:$LI$1),FALSE)</f>
        <v>1.828207505</v>
      </c>
      <c r="AL1796" s="322">
        <f>+VLOOKUP($E1796,Consumption!$1:$1048576,MATCH(DATE(AL$2,1,1),INV!$A$1:$LI$1),FALSE)</f>
        <v>1.8633949830000001</v>
      </c>
      <c r="AM1796" s="322">
        <f>+VLOOKUP($E1796,Consumption!$1:$1048576,MATCH(DATE(AM$2,1,1),INV!$A$1:$LI$1),FALSE)</f>
        <v>1.8991559920000001</v>
      </c>
      <c r="AN1796" s="322">
        <f>+VLOOKUP($E1796,Consumption!$1:$1048576,MATCH(DATE(AN$2,1,1),INV!$A$1:$LI$1),FALSE)</f>
        <v>1.9355138220000001</v>
      </c>
      <c r="AO1796" s="322">
        <f>+VLOOKUP($E1796,Consumption!$1:$1048576,MATCH(DATE(AO$2,1,1),INV!$A$1:$LI$1),FALSE)</f>
        <v>1.9724933630000001</v>
      </c>
      <c r="AP1796" s="322">
        <f>+VLOOKUP($E1796,Consumption!$1:$1048576,MATCH(DATE(AP$2,1,1),INV!$A$1:$LI$1),FALSE)</f>
        <v>2.0100970070000002</v>
      </c>
      <c r="AQ1796" s="322">
        <f>+VLOOKUP($E1796,Consumption!$1:$1048576,MATCH(DATE(AQ$2,1,1),INV!$A$1:$LI$1),FALSE)</f>
        <v>2.0483462650000002</v>
      </c>
      <c r="AR1796" s="322">
        <f>+VLOOKUP($E1796,Consumption!$1:$1048576,MATCH(DATE(AR$2,1,1),INV!$A$1:$LI$1),FALSE)</f>
        <v>2.087265194</v>
      </c>
      <c r="AS1796" s="322">
        <f>+VLOOKUP($E1796,Consumption!$1:$1048576,MATCH(DATE(AS$2,1,1),INV!$A$1:$LI$1),FALSE)</f>
        <v>2.1268773379999999</v>
      </c>
      <c r="AT1796" s="322">
        <f>+VLOOKUP($E1796,Consumption!$1:$1048576,MATCH(DATE(AT$2,1,1),INV!$A$1:$LI$1),FALSE)</f>
        <v>2.1672058949999999</v>
      </c>
      <c r="AU1796" s="322">
        <f>+VLOOKUP($E1796,Consumption!$1:$1048576,MATCH(DATE(AU$2,1,1),INV!$A$1:$LI$1),FALSE)</f>
        <v>2.208195468</v>
      </c>
      <c r="AV1796" s="322">
        <f>+VLOOKUP($E1796,Consumption!$1:$1048576,MATCH(DATE(AV$2,1,1),INV!$A$1:$LI$1),FALSE)</f>
        <v>2.2498388989999998</v>
      </c>
      <c r="AW1796" s="322">
        <f>+VLOOKUP($E1796,Consumption!$1:$1048576,MATCH(DATE(AW$2,1,1),INV!$A$1:$LI$1),FALSE)</f>
        <v>2.2921555040000001</v>
      </c>
      <c r="AX1796" s="322">
        <f>+VLOOKUP($E1796,Consumption!$1:$1048576,MATCH(DATE(AX$2,1,1),INV!$A$1:$LI$1),FALSE)</f>
        <v>2.3351761579999999</v>
      </c>
      <c r="AY1796" s="322">
        <f>+VLOOKUP($E1796,Consumption!$1:$1048576,MATCH(DATE(AY$2,1,1),INV!$A$1:$LI$1),FALSE)</f>
        <v>2.378935603</v>
      </c>
      <c r="AZ1796" s="322">
        <f>+VLOOKUP($E1796,Consumption!$1:$1048576,MATCH(DATE(AZ$2,1,1),INV!$A$1:$LI$1),FALSE)</f>
        <v>2.4234717240000001</v>
      </c>
      <c r="BA1796" s="322">
        <f>+VLOOKUP($E1796,Consumption!$1:$1048576,MATCH(DATE(BA$2,1,1),INV!$A$1:$LI$1),FALSE)</f>
        <v>2.4688207659999999</v>
      </c>
      <c r="BB1796" s="322">
        <f>+VLOOKUP($E1796,Consumption!$1:$1048576,MATCH(DATE(BB$2,1,1),INV!$A$1:$LI$1),FALSE)</f>
        <v>2.5150188139999998</v>
      </c>
      <c r="BC1796" s="322">
        <f>+VLOOKUP($E1796,Consumption!$1:$1048576,MATCH(DATE(BC$2,1,1),INV!$A$1:$LI$1),FALSE)</f>
        <v>2.5621020049999998</v>
      </c>
      <c r="BD1796" s="322">
        <f>+VLOOKUP($E1796,Consumption!$1:$1048576,MATCH(DATE(BD$2,1,1),INV!$A$1:$LI$1),FALSE)</f>
        <v>2.6101062499999999</v>
      </c>
      <c r="BE1796" s="322">
        <f>+VLOOKUP($E1796,Consumption!$1:$1048576,MATCH(DATE(BE$2,1,1),INV!$A$1:$LI$1),FALSE)</f>
        <v>2.7704326240000001</v>
      </c>
      <c r="BF1796" s="322">
        <f>+VLOOKUP($E1796,Consumption!$1:$1048576,MATCH(DATE(BF$2,1,1),INV!$A$1:$LI$1),FALSE)</f>
        <v>2.8246366799999998</v>
      </c>
      <c r="BG1796" s="322">
        <f>+VLOOKUP($E1796,Consumption!$1:$1048576,MATCH(DATE(BG$2,1,1),INV!$A$1:$LI$1),FALSE)</f>
        <v>2.879811686</v>
      </c>
      <c r="BH1796" s="322">
        <f>+VLOOKUP($E1796,Consumption!$1:$1048576,MATCH(DATE(BH$2,1,1),INV!$A$1:$LI$1),FALSE)</f>
        <v>2.9359800740000002</v>
      </c>
      <c r="BI1796" s="322">
        <f>+VLOOKUP($E1796,Consumption!$1:$1048576,MATCH(DATE(BI$2,1,1),INV!$A$1:$LI$1),FALSE)</f>
        <v>2.9931656279999999</v>
      </c>
    </row>
    <row r="1797" spans="1:61" s="281" customFormat="1" ht="15" customHeight="1" x14ac:dyDescent="0.35">
      <c r="A1797" s="392"/>
      <c r="B1797" s="404"/>
      <c r="C1797" s="164" t="s">
        <v>597</v>
      </c>
      <c r="D1797" s="126"/>
      <c r="E1797" s="70" t="s">
        <v>645</v>
      </c>
      <c r="F1797" s="322">
        <f>+VLOOKUP($E1797,Consumption!$1:$1048576,MATCH(DATE(F$2,1,1),INV!$A$1:$LI$1),FALSE)</f>
        <v>0.99970228539999995</v>
      </c>
      <c r="G1797" s="322">
        <f>+VLOOKUP($E1797,Consumption!$1:$1048576,MATCH(DATE(G$2,1,1),INV!$A$1:$LI$1),FALSE)</f>
        <v>1.0191729920000001</v>
      </c>
      <c r="H1797" s="322">
        <f>+VLOOKUP($E1797,Consumption!$1:$1048576,MATCH(DATE(H$2,1,1),INV!$A$1:$LI$1),FALSE)</f>
        <v>1.0389331470000001</v>
      </c>
      <c r="I1797" s="322">
        <f>+VLOOKUP($E1797,Consumption!$1:$1048576,MATCH(DATE(I$2,1,1),INV!$A$1:$LI$1),FALSE)</f>
        <v>1.0590781</v>
      </c>
      <c r="J1797" s="322">
        <f>+VLOOKUP($E1797,Consumption!$1:$1048576,MATCH(DATE(J$2,1,1),INV!$A$1:$LI$1),FALSE)</f>
        <v>1.079668115</v>
      </c>
      <c r="K1797" s="322">
        <f>+VLOOKUP($E1797,Consumption!$1:$1048576,MATCH(DATE(K$2,1,1),INV!$A$1:$LI$1),FALSE)</f>
        <v>1.1007374640000001</v>
      </c>
      <c r="L1797" s="322">
        <f>+VLOOKUP($E1797,Consumption!$1:$1048576,MATCH(DATE(L$2,1,1),INV!$A$1:$LI$1),FALSE)</f>
        <v>1.122290341</v>
      </c>
      <c r="M1797" s="322">
        <f>+VLOOKUP($E1797,Consumption!$1:$1048576,MATCH(DATE(M$2,1,1),INV!$A$1:$LI$1),FALSE)</f>
        <v>1.1443340129999999</v>
      </c>
      <c r="N1797" s="322">
        <f>+VLOOKUP($E1797,Consumption!$1:$1048576,MATCH(DATE(N$2,1,1),INV!$A$1:$LI$1),FALSE)</f>
        <v>1.166874559</v>
      </c>
      <c r="O1797" s="322">
        <f>+VLOOKUP($E1797,Consumption!$1:$1048576,MATCH(DATE(O$2,1,1),INV!$A$1:$LI$1),FALSE)</f>
        <v>1.1899170880000001</v>
      </c>
      <c r="P1797" s="322">
        <f>+VLOOKUP($E1797,Consumption!$1:$1048576,MATCH(DATE(P$2,1,1),INV!$A$1:$LI$1),FALSE)</f>
        <v>1.213491782</v>
      </c>
      <c r="Q1797" s="322">
        <f>+VLOOKUP($E1797,Consumption!$1:$1048576,MATCH(DATE(Q$2,1,1),INV!$A$1:$LI$1),FALSE)</f>
        <v>1.237584681</v>
      </c>
      <c r="R1797" s="322">
        <f>+VLOOKUP($E1797,Consumption!$1:$1048576,MATCH(DATE(R$2,1,1),INV!$A$1:$LI$1),FALSE)</f>
        <v>1.262198223</v>
      </c>
      <c r="S1797" s="322">
        <f>+VLOOKUP($E1797,Consumption!$1:$1048576,MATCH(DATE(S$2,1,1),INV!$A$1:$LI$1),FALSE)</f>
        <v>1.287338879</v>
      </c>
      <c r="T1797" s="322">
        <f>+VLOOKUP($E1797,Consumption!$1:$1048576,MATCH(DATE(T$2,1,1),INV!$A$1:$LI$1),FALSE)</f>
        <v>1.3130132489999999</v>
      </c>
      <c r="U1797" s="322">
        <f>+VLOOKUP($E1797,Consumption!$1:$1048576,MATCH(DATE(U$2,1,1),INV!$A$1:$LI$1),FALSE)</f>
        <v>1.3392269939999999</v>
      </c>
      <c r="V1797" s="322">
        <f>+VLOOKUP($E1797,Consumption!$1:$1048576,MATCH(DATE(V$2,1,1),INV!$A$1:$LI$1),FALSE)</f>
        <v>1.3659848480000001</v>
      </c>
      <c r="W1797" s="322">
        <f>+VLOOKUP($E1797,Consumption!$1:$1048576,MATCH(DATE(W$2,1,1),INV!$A$1:$LI$1),FALSE)</f>
        <v>1.3932909229999999</v>
      </c>
      <c r="X1797" s="322">
        <f>+VLOOKUP($E1797,Consumption!$1:$1048576,MATCH(DATE(X$2,1,1),INV!$A$1:$LI$1),FALSE)</f>
        <v>1.421148971</v>
      </c>
      <c r="Y1797" s="322">
        <f>+VLOOKUP($E1797,Consumption!$1:$1048576,MATCH(DATE(Y$2,1,1),INV!$A$1:$LI$1),FALSE)</f>
        <v>1.449562569</v>
      </c>
      <c r="Z1797" s="322">
        <f>+VLOOKUP($E1797,Consumption!$1:$1048576,MATCH(DATE(Z$2,1,1),INV!$A$1:$LI$1),FALSE)</f>
        <v>1.478516105</v>
      </c>
      <c r="AA1797" s="322">
        <f>+VLOOKUP($E1797,Consumption!$1:$1048576,MATCH(DATE(AA$2,1,1),INV!$A$1:$LI$1),FALSE)</f>
        <v>1.50802719</v>
      </c>
      <c r="AB1797" s="322">
        <f>+VLOOKUP($E1797,Consumption!$1:$1048576,MATCH(DATE(AB$2,1,1),INV!$A$1:$LI$1),FALSE)</f>
        <v>1.5381021349999999</v>
      </c>
      <c r="AC1797" s="322">
        <f>+VLOOKUP($E1797,Consumption!$1:$1048576,MATCH(DATE(AC$2,1,1),INV!$A$1:$LI$1),FALSE)</f>
        <v>1.568744855</v>
      </c>
      <c r="AD1797" s="322">
        <f>+VLOOKUP($E1797,Consumption!$1:$1048576,MATCH(DATE(AD$2,1,1),INV!$A$1:$LI$1),FALSE)</f>
        <v>1.5999597590000001</v>
      </c>
      <c r="AE1797" s="322">
        <f>+VLOOKUP($E1797,Consumption!$1:$1048576,MATCH(DATE(AE$2,1,1),INV!$A$1:$LI$1),FALSE)</f>
        <v>1.631696424</v>
      </c>
      <c r="AF1797" s="322">
        <f>+VLOOKUP($E1797,Consumption!$1:$1048576,MATCH(DATE(AF$2,1,1),INV!$A$1:$LI$1),FALSE)</f>
        <v>1.6639758060000001</v>
      </c>
      <c r="AG1797" s="322">
        <f>+VLOOKUP($E1797,Consumption!$1:$1048576,MATCH(DATE(AG$2,1,1),INV!$A$1:$LI$1),FALSE)</f>
        <v>1.696806035</v>
      </c>
      <c r="AH1797" s="322">
        <f>+VLOOKUP($E1797,Consumption!$1:$1048576,MATCH(DATE(AH$2,1,1),INV!$A$1:$LI$1),FALSE)</f>
        <v>1.730192148</v>
      </c>
      <c r="AI1797" s="322">
        <f>+VLOOKUP($E1797,Consumption!$1:$1048576,MATCH(DATE(AI$2,1,1),INV!$A$1:$LI$1),FALSE)</f>
        <v>1.7641404919999999</v>
      </c>
      <c r="AJ1797" s="322">
        <f>+VLOOKUP($E1797,Consumption!$1:$1048576,MATCH(DATE(AJ$2,1,1),INV!$A$1:$LI$1),FALSE)</f>
        <v>1.7986605630000001</v>
      </c>
      <c r="AK1797" s="322">
        <f>+VLOOKUP($E1797,Consumption!$1:$1048576,MATCH(DATE(AK$2,1,1),INV!$A$1:$LI$1),FALSE)</f>
        <v>1.8337653860000001</v>
      </c>
      <c r="AL1797" s="322">
        <f>+VLOOKUP($E1797,Consumption!$1:$1048576,MATCH(DATE(AL$2,1,1),INV!$A$1:$LI$1),FALSE)</f>
        <v>1.869471152</v>
      </c>
      <c r="AM1797" s="322">
        <f>+VLOOKUP($E1797,Consumption!$1:$1048576,MATCH(DATE(AM$2,1,1),INV!$A$1:$LI$1),FALSE)</f>
        <v>1.905796566</v>
      </c>
      <c r="AN1797" s="322">
        <f>+VLOOKUP($E1797,Consumption!$1:$1048576,MATCH(DATE(AN$2,1,1),INV!$A$1:$LI$1),FALSE)</f>
        <v>1.9427621909999999</v>
      </c>
      <c r="AO1797" s="322">
        <f>+VLOOKUP($E1797,Consumption!$1:$1048576,MATCH(DATE(AO$2,1,1),INV!$A$1:$LI$1),FALSE)</f>
        <v>1.9803898660000001</v>
      </c>
      <c r="AP1797" s="322">
        <f>+VLOOKUP($E1797,Consumption!$1:$1048576,MATCH(DATE(AP$2,1,1),INV!$A$1:$LI$1),FALSE)</f>
        <v>2.0186879449999999</v>
      </c>
      <c r="AQ1797" s="322">
        <f>+VLOOKUP($E1797,Consumption!$1:$1048576,MATCH(DATE(AQ$2,1,1),INV!$A$1:$LI$1),FALSE)</f>
        <v>2.0576752479999998</v>
      </c>
      <c r="AR1797" s="322">
        <f>+VLOOKUP($E1797,Consumption!$1:$1048576,MATCH(DATE(AR$2,1,1),INV!$A$1:$LI$1),FALSE)</f>
        <v>2.0973727879999999</v>
      </c>
      <c r="AS1797" s="322">
        <f>+VLOOKUP($E1797,Consumption!$1:$1048576,MATCH(DATE(AS$2,1,1),INV!$A$1:$LI$1),FALSE)</f>
        <v>2.1378016299999998</v>
      </c>
      <c r="AT1797" s="322">
        <f>+VLOOKUP($E1797,Consumption!$1:$1048576,MATCH(DATE(AT$2,1,1),INV!$A$1:$LI$1),FALSE)</f>
        <v>2.178982886</v>
      </c>
      <c r="AU1797" s="322">
        <f>+VLOOKUP($E1797,Consumption!$1:$1048576,MATCH(DATE(AU$2,1,1),INV!$A$1:$LI$1),FALSE)</f>
        <v>2.22088493</v>
      </c>
      <c r="AV1797" s="322">
        <f>+VLOOKUP($E1797,Consumption!$1:$1048576,MATCH(DATE(AV$2,1,1),INV!$A$1:$LI$1),FALSE)</f>
        <v>2.263509886</v>
      </c>
      <c r="AW1797" s="322">
        <f>+VLOOKUP($E1797,Consumption!$1:$1048576,MATCH(DATE(AW$2,1,1),INV!$A$1:$LI$1),FALSE)</f>
        <v>2.3068761900000001</v>
      </c>
      <c r="AX1797" s="322">
        <f>+VLOOKUP($E1797,Consumption!$1:$1048576,MATCH(DATE(AX$2,1,1),INV!$A$1:$LI$1),FALSE)</f>
        <v>2.351009007</v>
      </c>
      <c r="AY1797" s="322">
        <f>+VLOOKUP($E1797,Consumption!$1:$1048576,MATCH(DATE(AY$2,1,1),INV!$A$1:$LI$1),FALSE)</f>
        <v>2.3959360680000001</v>
      </c>
      <c r="AZ1797" s="322">
        <f>+VLOOKUP($E1797,Consumption!$1:$1048576,MATCH(DATE(AZ$2,1,1),INV!$A$1:$LI$1),FALSE)</f>
        <v>2.441687747</v>
      </c>
      <c r="BA1797" s="322">
        <f>+VLOOKUP($E1797,Consumption!$1:$1048576,MATCH(DATE(BA$2,1,1),INV!$A$1:$LI$1),FALSE)</f>
        <v>2.4882944729999998</v>
      </c>
      <c r="BB1797" s="322">
        <f>+VLOOKUP($E1797,Consumption!$1:$1048576,MATCH(DATE(BB$2,1,1),INV!$A$1:$LI$1),FALSE)</f>
        <v>2.5357873579999999</v>
      </c>
      <c r="BC1797" s="322">
        <f>+VLOOKUP($E1797,Consumption!$1:$1048576,MATCH(DATE(BC$2,1,1),INV!$A$1:$LI$1),FALSE)</f>
        <v>2.5841981330000001</v>
      </c>
      <c r="BD1797" s="322">
        <f>+VLOOKUP($E1797,Consumption!$1:$1048576,MATCH(DATE(BD$2,1,1),INV!$A$1:$LI$1),FALSE)</f>
        <v>2.6335587409999999</v>
      </c>
      <c r="BE1797" s="322">
        <f>+VLOOKUP($E1797,Consumption!$1:$1048576,MATCH(DATE(BE$2,1,1),INV!$A$1:$LI$1),FALSE)</f>
        <v>2.7625943670000002</v>
      </c>
      <c r="BF1797" s="322">
        <f>+VLOOKUP($E1797,Consumption!$1:$1048576,MATCH(DATE(BF$2,1,1),INV!$A$1:$LI$1),FALSE)</f>
        <v>2.8170007469999998</v>
      </c>
      <c r="BG1797" s="322">
        <f>+VLOOKUP($E1797,Consumption!$1:$1048576,MATCH(DATE(BG$2,1,1),INV!$A$1:$LI$1),FALSE)</f>
        <v>2.8724142530000001</v>
      </c>
      <c r="BH1797" s="322">
        <f>+VLOOKUP($E1797,Consumption!$1:$1048576,MATCH(DATE(BH$2,1,1),INV!$A$1:$LI$1),FALSE)</f>
        <v>2.9288570819999999</v>
      </c>
      <c r="BI1797" s="322">
        <f>+VLOOKUP($E1797,Consumption!$1:$1048576,MATCH(DATE(BI$2,1,1),INV!$A$1:$LI$1),FALSE)</f>
        <v>2.9863525470000001</v>
      </c>
    </row>
    <row r="1798" spans="1:61" s="281" customFormat="1" ht="15" customHeight="1" x14ac:dyDescent="0.35">
      <c r="A1798" s="392"/>
      <c r="B1798" s="404"/>
      <c r="C1798" s="164" t="s">
        <v>598</v>
      </c>
      <c r="D1798" s="126"/>
      <c r="E1798" s="70" t="s">
        <v>646</v>
      </c>
      <c r="F1798" s="322">
        <f>+VLOOKUP($E1798,Consumption!$1:$1048576,MATCH(DATE(F$2,1,1),INV!$A$1:$LI$1),FALSE)</f>
        <v>0.99969153889999995</v>
      </c>
      <c r="G1798" s="322">
        <f>+VLOOKUP($E1798,Consumption!$1:$1048576,MATCH(DATE(G$2,1,1),INV!$A$1:$LI$1),FALSE)</f>
        <v>1.0191206239999999</v>
      </c>
      <c r="H1798" s="322">
        <f>+VLOOKUP($E1798,Consumption!$1:$1048576,MATCH(DATE(H$2,1,1),INV!$A$1:$LI$1),FALSE)</f>
        <v>1.0388314869999999</v>
      </c>
      <c r="I1798" s="322">
        <f>+VLOOKUP($E1798,Consumption!$1:$1048576,MATCH(DATE(I$2,1,1),INV!$A$1:$LI$1),FALSE)</f>
        <v>1.0589337599999999</v>
      </c>
      <c r="J1798" s="322">
        <f>+VLOOKUP($E1798,Consumption!$1:$1048576,MATCH(DATE(J$2,1,1),INV!$A$1:$LI$1),FALSE)</f>
        <v>1.0794945520000001</v>
      </c>
      <c r="K1798" s="322">
        <f>+VLOOKUP($E1798,Consumption!$1:$1048576,MATCH(DATE(K$2,1,1),INV!$A$1:$LI$1),FALSE)</f>
        <v>1.100550897</v>
      </c>
      <c r="L1798" s="322">
        <f>+VLOOKUP($E1798,Consumption!$1:$1048576,MATCH(DATE(L$2,1,1),INV!$A$1:$LI$1),FALSE)</f>
        <v>1.122103968</v>
      </c>
      <c r="M1798" s="322">
        <f>+VLOOKUP($E1798,Consumption!$1:$1048576,MATCH(DATE(M$2,1,1),INV!$A$1:$LI$1),FALSE)</f>
        <v>1.144160667</v>
      </c>
      <c r="N1798" s="322">
        <f>+VLOOKUP($E1798,Consumption!$1:$1048576,MATCH(DATE(N$2,1,1),INV!$A$1:$LI$1),FALSE)</f>
        <v>1.166726712</v>
      </c>
      <c r="O1798" s="322">
        <f>+VLOOKUP($E1798,Consumption!$1:$1048576,MATCH(DATE(O$2,1,1),INV!$A$1:$LI$1),FALSE)</f>
        <v>1.1898058920000001</v>
      </c>
      <c r="P1798" s="322">
        <f>+VLOOKUP($E1798,Consumption!$1:$1048576,MATCH(DATE(P$2,1,1),INV!$A$1:$LI$1),FALSE)</f>
        <v>1.2134328059999999</v>
      </c>
      <c r="Q1798" s="322">
        <f>+VLOOKUP($E1798,Consumption!$1:$1048576,MATCH(DATE(Q$2,1,1),INV!$A$1:$LI$1),FALSE)</f>
        <v>1.2375839209999999</v>
      </c>
      <c r="R1798" s="322">
        <f>+VLOOKUP($E1798,Consumption!$1:$1048576,MATCH(DATE(R$2,1,1),INV!$A$1:$LI$1),FALSE)</f>
        <v>1.262257899</v>
      </c>
      <c r="S1798" s="322">
        <f>+VLOOKUP($E1798,Consumption!$1:$1048576,MATCH(DATE(S$2,1,1),INV!$A$1:$LI$1),FALSE)</f>
        <v>1.2874599499999999</v>
      </c>
      <c r="T1798" s="322">
        <f>+VLOOKUP($E1798,Consumption!$1:$1048576,MATCH(DATE(T$2,1,1),INV!$A$1:$LI$1),FALSE)</f>
        <v>1.3131958180000001</v>
      </c>
      <c r="U1798" s="322">
        <f>+VLOOKUP($E1798,Consumption!$1:$1048576,MATCH(DATE(U$2,1,1),INV!$A$1:$LI$1),FALSE)</f>
        <v>1.339470232</v>
      </c>
      <c r="V1798" s="322">
        <f>+VLOOKUP($E1798,Consumption!$1:$1048576,MATCH(DATE(V$2,1,1),INV!$A$1:$LI$1),FALSE)</f>
        <v>1.3662869369999999</v>
      </c>
      <c r="W1798" s="322">
        <f>+VLOOKUP($E1798,Consumption!$1:$1048576,MATCH(DATE(W$2,1,1),INV!$A$1:$LI$1),FALSE)</f>
        <v>1.3936491440000001</v>
      </c>
      <c r="X1798" s="322">
        <f>+VLOOKUP($E1798,Consumption!$1:$1048576,MATCH(DATE(X$2,1,1),INV!$A$1:$LI$1),FALSE)</f>
        <v>1.4215599139999999</v>
      </c>
      <c r="Y1798" s="322">
        <f>+VLOOKUP($E1798,Consumption!$1:$1048576,MATCH(DATE(Y$2,1,1),INV!$A$1:$LI$1),FALSE)</f>
        <v>1.450022387</v>
      </c>
      <c r="Z1798" s="322">
        <f>+VLOOKUP($E1798,Consumption!$1:$1048576,MATCH(DATE(Z$2,1,1),INV!$A$1:$LI$1),FALSE)</f>
        <v>1.4790157020000001</v>
      </c>
      <c r="AA1798" s="322">
        <f>+VLOOKUP($E1798,Consumption!$1:$1048576,MATCH(DATE(AA$2,1,1),INV!$A$1:$LI$1),FALSE)</f>
        <v>1.508562994</v>
      </c>
      <c r="AB1798" s="322">
        <f>+VLOOKUP($E1798,Consumption!$1:$1048576,MATCH(DATE(AB$2,1,1),INV!$A$1:$LI$1),FALSE)</f>
        <v>1.538671772</v>
      </c>
      <c r="AC1798" s="322">
        <f>+VLOOKUP($E1798,Consumption!$1:$1048576,MATCH(DATE(AC$2,1,1),INV!$A$1:$LI$1),FALSE)</f>
        <v>1.569345532</v>
      </c>
      <c r="AD1798" s="322">
        <f>+VLOOKUP($E1798,Consumption!$1:$1048576,MATCH(DATE(AD$2,1,1),INV!$A$1:$LI$1),FALSE)</f>
        <v>1.6005882579999999</v>
      </c>
      <c r="AE1798" s="322">
        <f>+VLOOKUP($E1798,Consumption!$1:$1048576,MATCH(DATE(AE$2,1,1),INV!$A$1:$LI$1),FALSE)</f>
        <v>1.6323345440000001</v>
      </c>
      <c r="AF1798" s="322">
        <f>+VLOOKUP($E1798,Consumption!$1:$1048576,MATCH(DATE(AF$2,1,1),INV!$A$1:$LI$1),FALSE)</f>
        <v>1.6646145910000001</v>
      </c>
      <c r="AG1798" s="322">
        <f>+VLOOKUP($E1798,Consumption!$1:$1048576,MATCH(DATE(AG$2,1,1),INV!$A$1:$LI$1),FALSE)</f>
        <v>1.6974404649999999</v>
      </c>
      <c r="AH1798" s="322">
        <f>+VLOOKUP($E1798,Consumption!$1:$1048576,MATCH(DATE(AH$2,1,1),INV!$A$1:$LI$1),FALSE)</f>
        <v>1.730817708</v>
      </c>
      <c r="AI1798" s="322">
        <f>+VLOOKUP($E1798,Consumption!$1:$1048576,MATCH(DATE(AI$2,1,1),INV!$A$1:$LI$1),FALSE)</f>
        <v>1.764752187</v>
      </c>
      <c r="AJ1798" s="322">
        <f>+VLOOKUP($E1798,Consumption!$1:$1048576,MATCH(DATE(AJ$2,1,1),INV!$A$1:$LI$1),FALSE)</f>
        <v>1.7992529749999999</v>
      </c>
      <c r="AK1798" s="322">
        <f>+VLOOKUP($E1798,Consumption!$1:$1048576,MATCH(DATE(AK$2,1,1),INV!$A$1:$LI$1),FALSE)</f>
        <v>1.8343331</v>
      </c>
      <c r="AL1798" s="322">
        <f>+VLOOKUP($E1798,Consumption!$1:$1048576,MATCH(DATE(AL$2,1,1),INV!$A$1:$LI$1),FALSE)</f>
        <v>1.8700091679999999</v>
      </c>
      <c r="AM1798" s="322">
        <f>+VLOOKUP($E1798,Consumption!$1:$1048576,MATCH(DATE(AM$2,1,1),INV!$A$1:$LI$1),FALSE)</f>
        <v>1.906300549</v>
      </c>
      <c r="AN1798" s="322">
        <f>+VLOOKUP($E1798,Consumption!$1:$1048576,MATCH(DATE(AN$2,1,1),INV!$A$1:$LI$1),FALSE)</f>
        <v>1.943228518</v>
      </c>
      <c r="AO1798" s="322">
        <f>+VLOOKUP($E1798,Consumption!$1:$1048576,MATCH(DATE(AO$2,1,1),INV!$A$1:$LI$1),FALSE)</f>
        <v>1.9808155359999999</v>
      </c>
      <c r="AP1798" s="322">
        <f>+VLOOKUP($E1798,Consumption!$1:$1048576,MATCH(DATE(AP$2,1,1),INV!$A$1:$LI$1),FALSE)</f>
        <v>2.0190665800000001</v>
      </c>
      <c r="AQ1798" s="322">
        <f>+VLOOKUP($E1798,Consumption!$1:$1048576,MATCH(DATE(AQ$2,1,1),INV!$A$1:$LI$1),FALSE)</f>
        <v>2.0580009100000001</v>
      </c>
      <c r="AR1798" s="322">
        <f>+VLOOKUP($E1798,Consumption!$1:$1048576,MATCH(DATE(AR$2,1,1),INV!$A$1:$LI$1),FALSE)</f>
        <v>2.097640717</v>
      </c>
      <c r="AS1798" s="322">
        <f>+VLOOKUP($E1798,Consumption!$1:$1048576,MATCH(DATE(AS$2,1,1),INV!$A$1:$LI$1),FALSE)</f>
        <v>2.1380077790000001</v>
      </c>
      <c r="AT1798" s="322">
        <f>+VLOOKUP($E1798,Consumption!$1:$1048576,MATCH(DATE(AT$2,1,1),INV!$A$1:$LI$1),FALSE)</f>
        <v>2.1791233650000001</v>
      </c>
      <c r="AU1798" s="322">
        <f>+VLOOKUP($E1798,Consumption!$1:$1048576,MATCH(DATE(AU$2,1,1),INV!$A$1:$LI$1),FALSE)</f>
        <v>2.2209511919999998</v>
      </c>
      <c r="AV1798" s="322">
        <f>+VLOOKUP($E1798,Consumption!$1:$1048576,MATCH(DATE(AV$2,1,1),INV!$A$1:$LI$1),FALSE)</f>
        <v>2.2634936849999998</v>
      </c>
      <c r="AW1798" s="322">
        <f>+VLOOKUP($E1798,Consumption!$1:$1048576,MATCH(DATE(AW$2,1,1),INV!$A$1:$LI$1),FALSE)</f>
        <v>2.3067721560000001</v>
      </c>
      <c r="AX1798" s="322">
        <f>+VLOOKUP($E1798,Consumption!$1:$1048576,MATCH(DATE(AX$2,1,1),INV!$A$1:$LI$1),FALSE)</f>
        <v>2.350814749</v>
      </c>
      <c r="AY1798" s="322">
        <f>+VLOOKUP($E1798,Consumption!$1:$1048576,MATCH(DATE(AY$2,1,1),INV!$A$1:$LI$1),FALSE)</f>
        <v>2.3956510670000002</v>
      </c>
      <c r="AZ1798" s="322">
        <f>+VLOOKUP($E1798,Consumption!$1:$1048576,MATCH(DATE(AZ$2,1,1),INV!$A$1:$LI$1),FALSE)</f>
        <v>2.441312484</v>
      </c>
      <c r="BA1798" s="322">
        <f>+VLOOKUP($E1798,Consumption!$1:$1048576,MATCH(DATE(BA$2,1,1),INV!$A$1:$LI$1),FALSE)</f>
        <v>2.4878291959999999</v>
      </c>
      <c r="BB1798" s="322">
        <f>+VLOOKUP($E1798,Consumption!$1:$1048576,MATCH(DATE(BB$2,1,1),INV!$A$1:$LI$1),FALSE)</f>
        <v>2.5352316579999998</v>
      </c>
      <c r="BC1798" s="322">
        <f>+VLOOKUP($E1798,Consumption!$1:$1048576,MATCH(DATE(BC$2,1,1),INV!$A$1:$LI$1),FALSE)</f>
        <v>2.5835509929999998</v>
      </c>
      <c r="BD1798" s="322">
        <f>+VLOOKUP($E1798,Consumption!$1:$1048576,MATCH(DATE(BD$2,1,1),INV!$A$1:$LI$1),FALSE)</f>
        <v>2.6328187750000001</v>
      </c>
      <c r="BE1798" s="322">
        <f>+VLOOKUP($E1798,Consumption!$1:$1048576,MATCH(DATE(BE$2,1,1),INV!$A$1:$LI$1),FALSE)</f>
        <v>2.7647024729999998</v>
      </c>
      <c r="BF1798" s="322">
        <f>+VLOOKUP($E1798,Consumption!$1:$1048576,MATCH(DATE(BF$2,1,1),INV!$A$1:$LI$1),FALSE)</f>
        <v>2.8190750429999998</v>
      </c>
      <c r="BG1798" s="322">
        <f>+VLOOKUP($E1798,Consumption!$1:$1048576,MATCH(DATE(BG$2,1,1),INV!$A$1:$LI$1),FALSE)</f>
        <v>2.8744492369999999</v>
      </c>
      <c r="BH1798" s="322">
        <f>+VLOOKUP($E1798,Consumption!$1:$1048576,MATCH(DATE(BH$2,1,1),INV!$A$1:$LI$1),FALSE)</f>
        <v>2.9308472980000002</v>
      </c>
      <c r="BI1798" s="322">
        <f>+VLOOKUP($E1798,Consumption!$1:$1048576,MATCH(DATE(BI$2,1,1),INV!$A$1:$LI$1),FALSE)</f>
        <v>2.9882926099999998</v>
      </c>
    </row>
    <row r="1799" spans="1:61" s="281" customFormat="1" ht="15" customHeight="1" x14ac:dyDescent="0.35">
      <c r="A1799" s="392"/>
      <c r="B1799" s="404"/>
      <c r="C1799" s="164" t="s">
        <v>599</v>
      </c>
      <c r="D1799" s="126"/>
      <c r="E1799" s="70" t="s">
        <v>647</v>
      </c>
      <c r="F1799" s="322">
        <f>+VLOOKUP($E1799,Consumption!$1:$1048576,MATCH(DATE(F$2,1,1),INV!$A$1:$LI$1),FALSE)</f>
        <v>0.99971388019999996</v>
      </c>
      <c r="G1799" s="322">
        <f>+VLOOKUP($E1799,Consumption!$1:$1048576,MATCH(DATE(G$2,1,1),INV!$A$1:$LI$1),FALSE)</f>
        <v>1.0192173390000001</v>
      </c>
      <c r="H1799" s="322">
        <f>+VLOOKUP($E1799,Consumption!$1:$1048576,MATCH(DATE(H$2,1,1),INV!$A$1:$LI$1),FALSE)</f>
        <v>1.039031198</v>
      </c>
      <c r="I1799" s="322">
        <f>+VLOOKUP($E1799,Consumption!$1:$1048576,MATCH(DATE(I$2,1,1),INV!$A$1:$LI$1),FALSE)</f>
        <v>1.05924985</v>
      </c>
      <c r="J1799" s="322">
        <f>+VLOOKUP($E1799,Consumption!$1:$1048576,MATCH(DATE(J$2,1,1),INV!$A$1:$LI$1),FALSE)</f>
        <v>1.079930735</v>
      </c>
      <c r="K1799" s="322">
        <f>+VLOOKUP($E1799,Consumption!$1:$1048576,MATCH(DATE(K$2,1,1),INV!$A$1:$LI$1),FALSE)</f>
        <v>1.1011034719999999</v>
      </c>
      <c r="L1799" s="322">
        <f>+VLOOKUP($E1799,Consumption!$1:$1048576,MATCH(DATE(L$2,1,1),INV!$A$1:$LI$1),FALSE)</f>
        <v>1.1227653959999999</v>
      </c>
      <c r="M1799" s="322">
        <f>+VLOOKUP($E1799,Consumption!$1:$1048576,MATCH(DATE(M$2,1,1),INV!$A$1:$LI$1),FALSE)</f>
        <v>1.1449180940000001</v>
      </c>
      <c r="N1799" s="322">
        <f>+VLOOKUP($E1799,Consumption!$1:$1048576,MATCH(DATE(N$2,1,1),INV!$A$1:$LI$1),FALSE)</f>
        <v>1.1675644919999999</v>
      </c>
      <c r="O1799" s="322">
        <f>+VLOOKUP($E1799,Consumption!$1:$1048576,MATCH(DATE(O$2,1,1),INV!$A$1:$LI$1),FALSE)</f>
        <v>1.1907082840000001</v>
      </c>
      <c r="P1799" s="322">
        <f>+VLOOKUP($E1799,Consumption!$1:$1048576,MATCH(DATE(P$2,1,1),INV!$A$1:$LI$1),FALSE)</f>
        <v>1.2143818550000001</v>
      </c>
      <c r="Q1799" s="322">
        <f>+VLOOKUP($E1799,Consumption!$1:$1048576,MATCH(DATE(Q$2,1,1),INV!$A$1:$LI$1),FALSE)</f>
        <v>1.2385698730000001</v>
      </c>
      <c r="R1799" s="322">
        <f>+VLOOKUP($E1799,Consumption!$1:$1048576,MATCH(DATE(R$2,1,1),INV!$A$1:$LI$1),FALSE)</f>
        <v>1.263272172</v>
      </c>
      <c r="S1799" s="322">
        <f>+VLOOKUP($E1799,Consumption!$1:$1048576,MATCH(DATE(S$2,1,1),INV!$A$1:$LI$1),FALSE)</f>
        <v>1.288494139</v>
      </c>
      <c r="T1799" s="322">
        <f>+VLOOKUP($E1799,Consumption!$1:$1048576,MATCH(DATE(T$2,1,1),INV!$A$1:$LI$1),FALSE)</f>
        <v>1.3142422439999999</v>
      </c>
      <c r="U1799" s="322">
        <f>+VLOOKUP($E1799,Consumption!$1:$1048576,MATCH(DATE(U$2,1,1),INV!$A$1:$LI$1),FALSE)</f>
        <v>1.3405225140000001</v>
      </c>
      <c r="V1799" s="322">
        <f>+VLOOKUP($E1799,Consumption!$1:$1048576,MATCH(DATE(V$2,1,1),INV!$A$1:$LI$1),FALSE)</f>
        <v>1.367340268</v>
      </c>
      <c r="W1799" s="322">
        <f>+VLOOKUP($E1799,Consumption!$1:$1048576,MATCH(DATE(W$2,1,1),INV!$A$1:$LI$1),FALSE)</f>
        <v>1.394700327</v>
      </c>
      <c r="X1799" s="322">
        <f>+VLOOKUP($E1799,Consumption!$1:$1048576,MATCH(DATE(X$2,1,1),INV!$A$1:$LI$1),FALSE)</f>
        <v>1.422607261</v>
      </c>
      <c r="Y1799" s="322">
        <f>+VLOOKUP($E1799,Consumption!$1:$1048576,MATCH(DATE(Y$2,1,1),INV!$A$1:$LI$1),FALSE)</f>
        <v>1.4510655750000001</v>
      </c>
      <c r="Z1799" s="322">
        <f>+VLOOKUP($E1799,Consumption!$1:$1048576,MATCH(DATE(Z$2,1,1),INV!$A$1:$LI$1),FALSE)</f>
        <v>1.4800586019999999</v>
      </c>
      <c r="AA1799" s="322">
        <f>+VLOOKUP($E1799,Consumption!$1:$1048576,MATCH(DATE(AA$2,1,1),INV!$A$1:$LI$1),FALSE)</f>
        <v>1.5096061300000001</v>
      </c>
      <c r="AB1799" s="322">
        <f>+VLOOKUP($E1799,Consumption!$1:$1048576,MATCH(DATE(AB$2,1,1),INV!$A$1:$LI$1),FALSE)</f>
        <v>1.5397177529999999</v>
      </c>
      <c r="AC1799" s="322">
        <f>+VLOOKUP($E1799,Consumption!$1:$1048576,MATCH(DATE(AC$2,1,1),INV!$A$1:$LI$1),FALSE)</f>
        <v>1.5703995420000001</v>
      </c>
      <c r="AD1799" s="322">
        <f>+VLOOKUP($E1799,Consumption!$1:$1048576,MATCH(DATE(AD$2,1,1),INV!$A$1:$LI$1),FALSE)</f>
        <v>1.6016572849999999</v>
      </c>
      <c r="AE1799" s="322">
        <f>+VLOOKUP($E1799,Consumption!$1:$1048576,MATCH(DATE(AE$2,1,1),INV!$A$1:$LI$1),FALSE)</f>
        <v>1.6334352860000001</v>
      </c>
      <c r="AF1799" s="322">
        <f>+VLOOKUP($E1799,Consumption!$1:$1048576,MATCH(DATE(AF$2,1,1),INV!$A$1:$LI$1),FALSE)</f>
        <v>1.66575534</v>
      </c>
      <c r="AG1799" s="322">
        <f>+VLOOKUP($E1799,Consumption!$1:$1048576,MATCH(DATE(AG$2,1,1),INV!$A$1:$LI$1),FALSE)</f>
        <v>1.698630801</v>
      </c>
      <c r="AH1799" s="322">
        <f>+VLOOKUP($E1799,Consumption!$1:$1048576,MATCH(DATE(AH$2,1,1),INV!$A$1:$LI$1),FALSE)</f>
        <v>1.7320712709999999</v>
      </c>
      <c r="AI1799" s="322">
        <f>+VLOOKUP($E1799,Consumption!$1:$1048576,MATCH(DATE(AI$2,1,1),INV!$A$1:$LI$1),FALSE)</f>
        <v>1.7660864860000001</v>
      </c>
      <c r="AJ1799" s="322">
        <f>+VLOOKUP($E1799,Consumption!$1:$1048576,MATCH(DATE(AJ$2,1,1),INV!$A$1:$LI$1),FALSE)</f>
        <v>1.800688211</v>
      </c>
      <c r="AK1799" s="322">
        <f>+VLOOKUP($E1799,Consumption!$1:$1048576,MATCH(DATE(AK$2,1,1),INV!$A$1:$LI$1),FALSE)</f>
        <v>1.83589084</v>
      </c>
      <c r="AL1799" s="322">
        <f>+VLOOKUP($E1799,Consumption!$1:$1048576,MATCH(DATE(AL$2,1,1),INV!$A$1:$LI$1),FALSE)</f>
        <v>1.87171124</v>
      </c>
      <c r="AM1799" s="322">
        <f>+VLOOKUP($E1799,Consumption!$1:$1048576,MATCH(DATE(AM$2,1,1),INV!$A$1:$LI$1),FALSE)</f>
        <v>1.9081682550000001</v>
      </c>
      <c r="AN1799" s="322">
        <f>+VLOOKUP($E1799,Consumption!$1:$1048576,MATCH(DATE(AN$2,1,1),INV!$A$1:$LI$1),FALSE)</f>
        <v>1.9452821570000001</v>
      </c>
      <c r="AO1799" s="322">
        <f>+VLOOKUP($E1799,Consumption!$1:$1048576,MATCH(DATE(AO$2,1,1),INV!$A$1:$LI$1),FALSE)</f>
        <v>1.9830741670000001</v>
      </c>
      <c r="AP1799" s="322">
        <f>+VLOOKUP($E1799,Consumption!$1:$1048576,MATCH(DATE(AP$2,1,1),INV!$A$1:$LI$1),FALSE)</f>
        <v>2.0215501809999998</v>
      </c>
      <c r="AQ1799" s="322">
        <f>+VLOOKUP($E1799,Consumption!$1:$1048576,MATCH(DATE(AQ$2,1,1),INV!$A$1:$LI$1),FALSE)</f>
        <v>2.06072714</v>
      </c>
      <c r="AR1799" s="322">
        <f>+VLOOKUP($E1799,Consumption!$1:$1048576,MATCH(DATE(AR$2,1,1),INV!$A$1:$LI$1),FALSE)</f>
        <v>2.1006256649999999</v>
      </c>
      <c r="AS1799" s="322">
        <f>+VLOOKUP($E1799,Consumption!$1:$1048576,MATCH(DATE(AS$2,1,1),INV!$A$1:$LI$1),FALSE)</f>
        <v>2.1412670999999999</v>
      </c>
      <c r="AT1799" s="322">
        <f>+VLOOKUP($E1799,Consumption!$1:$1048576,MATCH(DATE(AT$2,1,1),INV!$A$1:$LI$1),FALSE)</f>
        <v>2.182672927</v>
      </c>
      <c r="AU1799" s="322">
        <f>+VLOOKUP($E1799,Consumption!$1:$1048576,MATCH(DATE(AU$2,1,1),INV!$A$1:$LI$1),FALSE)</f>
        <v>2.2248074120000001</v>
      </c>
      <c r="AV1799" s="322">
        <f>+VLOOKUP($E1799,Consumption!$1:$1048576,MATCH(DATE(AV$2,1,1),INV!$A$1:$LI$1),FALSE)</f>
        <v>2.2676768549999999</v>
      </c>
      <c r="AW1799" s="322">
        <f>+VLOOKUP($E1799,Consumption!$1:$1048576,MATCH(DATE(AW$2,1,1),INV!$A$1:$LI$1),FALSE)</f>
        <v>2.311306101</v>
      </c>
      <c r="AX1799" s="322">
        <f>+VLOOKUP($E1799,Consumption!$1:$1048576,MATCH(DATE(AX$2,1,1),INV!$A$1:$LI$1),FALSE)</f>
        <v>2.3557252790000001</v>
      </c>
      <c r="AY1799" s="322">
        <f>+VLOOKUP($E1799,Consumption!$1:$1048576,MATCH(DATE(AY$2,1,1),INV!$A$1:$LI$1),FALSE)</f>
        <v>2.4009644190000001</v>
      </c>
      <c r="AZ1799" s="322">
        <f>+VLOOKUP($E1799,Consumption!$1:$1048576,MATCH(DATE(AZ$2,1,1),INV!$A$1:$LI$1),FALSE)</f>
        <v>2.44705393</v>
      </c>
      <c r="BA1799" s="322">
        <f>+VLOOKUP($E1799,Consumption!$1:$1048576,MATCH(DATE(BA$2,1,1),INV!$A$1:$LI$1),FALSE)</f>
        <v>2.4940225979999999</v>
      </c>
      <c r="BB1799" s="322">
        <f>+VLOOKUP($E1799,Consumption!$1:$1048576,MATCH(DATE(BB$2,1,1),INV!$A$1:$LI$1),FALSE)</f>
        <v>2.5418989609999998</v>
      </c>
      <c r="BC1799" s="322">
        <f>+VLOOKUP($E1799,Consumption!$1:$1048576,MATCH(DATE(BC$2,1,1),INV!$A$1:$LI$1),FALSE)</f>
        <v>2.5907119170000001</v>
      </c>
      <c r="BD1799" s="322">
        <f>+VLOOKUP($E1799,Consumption!$1:$1048576,MATCH(DATE(BD$2,1,1),INV!$A$1:$LI$1),FALSE)</f>
        <v>2.640490716</v>
      </c>
      <c r="BE1799" s="322">
        <f>+VLOOKUP($E1799,Consumption!$1:$1048576,MATCH(DATE(BE$2,1,1),INV!$A$1:$LI$1),FALSE)</f>
        <v>2.76189697</v>
      </c>
      <c r="BF1799" s="322">
        <f>+VLOOKUP($E1799,Consumption!$1:$1048576,MATCH(DATE(BF$2,1,1),INV!$A$1:$LI$1),FALSE)</f>
        <v>2.8163364290000001</v>
      </c>
      <c r="BG1799" s="322">
        <f>+VLOOKUP($E1799,Consumption!$1:$1048576,MATCH(DATE(BG$2,1,1),INV!$A$1:$LI$1),FALSE)</f>
        <v>2.8717922229999999</v>
      </c>
      <c r="BH1799" s="322">
        <f>+VLOOKUP($E1799,Consumption!$1:$1048576,MATCH(DATE(BH$2,1,1),INV!$A$1:$LI$1),FALSE)</f>
        <v>2.9282866240000001</v>
      </c>
      <c r="BI1799" s="322">
        <f>+VLOOKUP($E1799,Consumption!$1:$1048576,MATCH(DATE(BI$2,1,1),INV!$A$1:$LI$1),FALSE)</f>
        <v>2.985842978</v>
      </c>
    </row>
    <row r="1800" spans="1:61" s="281" customFormat="1" ht="15" customHeight="1" x14ac:dyDescent="0.35">
      <c r="A1800" s="392"/>
      <c r="B1800" s="404"/>
      <c r="C1800" s="164" t="s">
        <v>600</v>
      </c>
      <c r="D1800" s="126"/>
      <c r="E1800" s="70" t="s">
        <v>648</v>
      </c>
      <c r="F1800" s="322">
        <f>+VLOOKUP($E1800,Consumption!$1:$1048576,MATCH(DATE(F$2,1,1),INV!$A$1:$LI$1),FALSE)</f>
        <v>0.99955073660000004</v>
      </c>
      <c r="G1800" s="322">
        <f>+VLOOKUP($E1800,Consumption!$1:$1048576,MATCH(DATE(G$2,1,1),INV!$A$1:$LI$1),FALSE)</f>
        <v>1.018744313</v>
      </c>
      <c r="H1800" s="322">
        <f>+VLOOKUP($E1800,Consumption!$1:$1048576,MATCH(DATE(H$2,1,1),INV!$A$1:$LI$1),FALSE)</f>
        <v>1.038187663</v>
      </c>
      <c r="I1800" s="322">
        <f>+VLOOKUP($E1800,Consumption!$1:$1048576,MATCH(DATE(I$2,1,1),INV!$A$1:$LI$1),FALSE)</f>
        <v>1.0580403039999999</v>
      </c>
      <c r="J1800" s="322">
        <f>+VLOOKUP($E1800,Consumption!$1:$1048576,MATCH(DATE(J$2,1,1),INV!$A$1:$LI$1),FALSE)</f>
        <v>1.078392598</v>
      </c>
      <c r="K1800" s="322">
        <f>+VLOOKUP($E1800,Consumption!$1:$1048576,MATCH(DATE(K$2,1,1),INV!$A$1:$LI$1),FALSE)</f>
        <v>1.0992848129999999</v>
      </c>
      <c r="L1800" s="322">
        <f>+VLOOKUP($E1800,Consumption!$1:$1048576,MATCH(DATE(L$2,1,1),INV!$A$1:$LI$1),FALSE)</f>
        <v>1.12070772</v>
      </c>
      <c r="M1800" s="322">
        <f>+VLOOKUP($E1800,Consumption!$1:$1048576,MATCH(DATE(M$2,1,1),INV!$A$1:$LI$1),FALSE)</f>
        <v>1.1426535369999999</v>
      </c>
      <c r="N1800" s="322">
        <f>+VLOOKUP($E1800,Consumption!$1:$1048576,MATCH(DATE(N$2,1,1),INV!$A$1:$LI$1),FALSE)</f>
        <v>1.1651183169999999</v>
      </c>
      <c r="O1800" s="322">
        <f>+VLOOKUP($E1800,Consumption!$1:$1048576,MATCH(DATE(O$2,1,1),INV!$A$1:$LI$1),FALSE)</f>
        <v>1.1881011990000001</v>
      </c>
      <c r="P1800" s="322">
        <f>+VLOOKUP($E1800,Consumption!$1:$1048576,MATCH(DATE(P$2,1,1),INV!$A$1:$LI$1),FALSE)</f>
        <v>1.2116417260000001</v>
      </c>
      <c r="Q1800" s="322">
        <f>+VLOOKUP($E1800,Consumption!$1:$1048576,MATCH(DATE(Q$2,1,1),INV!$A$1:$LI$1),FALSE)</f>
        <v>1.235720393</v>
      </c>
      <c r="R1800" s="322">
        <f>+VLOOKUP($E1800,Consumption!$1:$1048576,MATCH(DATE(R$2,1,1),INV!$A$1:$LI$1),FALSE)</f>
        <v>1.260330344</v>
      </c>
      <c r="S1800" s="322">
        <f>+VLOOKUP($E1800,Consumption!$1:$1048576,MATCH(DATE(S$2,1,1),INV!$A$1:$LI$1),FALSE)</f>
        <v>1.2854730480000001</v>
      </c>
      <c r="T1800" s="322">
        <f>+VLOOKUP($E1800,Consumption!$1:$1048576,MATCH(DATE(T$2,1,1),INV!$A$1:$LI$1),FALSE)</f>
        <v>1.3111524510000001</v>
      </c>
      <c r="U1800" s="322">
        <f>+VLOOKUP($E1800,Consumption!$1:$1048576,MATCH(DATE(U$2,1,1),INV!$A$1:$LI$1),FALSE)</f>
        <v>1.337372284</v>
      </c>
      <c r="V1800" s="322">
        <f>+VLOOKUP($E1800,Consumption!$1:$1048576,MATCH(DATE(V$2,1,1),INV!$A$1:$LI$1),FALSE)</f>
        <v>1.364135315</v>
      </c>
      <c r="W1800" s="322">
        <f>+VLOOKUP($E1800,Consumption!$1:$1048576,MATCH(DATE(W$2,1,1),INV!$A$1:$LI$1),FALSE)</f>
        <v>1.3914434369999999</v>
      </c>
      <c r="X1800" s="322">
        <f>+VLOOKUP($E1800,Consumption!$1:$1048576,MATCH(DATE(X$2,1,1),INV!$A$1:$LI$1),FALSE)</f>
        <v>1.4192979530000001</v>
      </c>
      <c r="Y1800" s="322">
        <f>+VLOOKUP($E1800,Consumption!$1:$1048576,MATCH(DATE(Y$2,1,1),INV!$A$1:$LI$1),FALSE)</f>
        <v>1.4476998329999999</v>
      </c>
      <c r="Z1800" s="322">
        <f>+VLOOKUP($E1800,Consumption!$1:$1048576,MATCH(DATE(Z$2,1,1),INV!$A$1:$LI$1),FALSE)</f>
        <v>1.4766210799999999</v>
      </c>
      <c r="AA1800" s="322">
        <f>+VLOOKUP($E1800,Consumption!$1:$1048576,MATCH(DATE(AA$2,1,1),INV!$A$1:$LI$1),FALSE)</f>
        <v>1.506078695</v>
      </c>
      <c r="AB1800" s="322">
        <f>+VLOOKUP($E1800,Consumption!$1:$1048576,MATCH(DATE(AB$2,1,1),INV!$A$1:$LI$1),FALSE)</f>
        <v>1.536082264</v>
      </c>
      <c r="AC1800" s="322">
        <f>+VLOOKUP($E1800,Consumption!$1:$1048576,MATCH(DATE(AC$2,1,1),INV!$A$1:$LI$1),FALSE)</f>
        <v>1.566635896</v>
      </c>
      <c r="AD1800" s="322">
        <f>+VLOOKUP($E1800,Consumption!$1:$1048576,MATCH(DATE(AD$2,1,1),INV!$A$1:$LI$1),FALSE)</f>
        <v>1.597742373</v>
      </c>
      <c r="AE1800" s="322">
        <f>+VLOOKUP($E1800,Consumption!$1:$1048576,MATCH(DATE(AE$2,1,1),INV!$A$1:$LI$1),FALSE)</f>
        <v>1.629320605</v>
      </c>
      <c r="AF1800" s="322">
        <f>+VLOOKUP($E1800,Consumption!$1:$1048576,MATCH(DATE(AF$2,1,1),INV!$A$1:$LI$1),FALSE)</f>
        <v>1.661381448</v>
      </c>
      <c r="AG1800" s="322">
        <f>+VLOOKUP($E1800,Consumption!$1:$1048576,MATCH(DATE(AG$2,1,1),INV!$A$1:$LI$1),FALSE)</f>
        <v>1.6939377040000001</v>
      </c>
      <c r="AH1800" s="322">
        <f>+VLOOKUP($E1800,Consumption!$1:$1048576,MATCH(DATE(AH$2,1,1),INV!$A$1:$LI$1),FALSE)</f>
        <v>1.726998464</v>
      </c>
      <c r="AI1800" s="322">
        <f>+VLOOKUP($E1800,Consumption!$1:$1048576,MATCH(DATE(AI$2,1,1),INV!$A$1:$LI$1),FALSE)</f>
        <v>1.7605727010000001</v>
      </c>
      <c r="AJ1800" s="322">
        <f>+VLOOKUP($E1800,Consumption!$1:$1048576,MATCH(DATE(AJ$2,1,1),INV!$A$1:$LI$1),FALSE)</f>
        <v>1.7946718479999999</v>
      </c>
      <c r="AK1800" s="322">
        <f>+VLOOKUP($E1800,Consumption!$1:$1048576,MATCH(DATE(AK$2,1,1),INV!$A$1:$LI$1),FALSE)</f>
        <v>1.829310811</v>
      </c>
      <c r="AL1800" s="322">
        <f>+VLOOKUP($E1800,Consumption!$1:$1048576,MATCH(DATE(AL$2,1,1),INV!$A$1:$LI$1),FALSE)</f>
        <v>1.864507895</v>
      </c>
      <c r="AM1800" s="322">
        <f>+VLOOKUP($E1800,Consumption!$1:$1048576,MATCH(DATE(AM$2,1,1),INV!$A$1:$LI$1),FALSE)</f>
        <v>1.9002841939999999</v>
      </c>
      <c r="AN1800" s="322">
        <f>+VLOOKUP($E1800,Consumption!$1:$1048576,MATCH(DATE(AN$2,1,1),INV!$A$1:$LI$1),FALSE)</f>
        <v>1.93666285</v>
      </c>
      <c r="AO1800" s="322">
        <f>+VLOOKUP($E1800,Consumption!$1:$1048576,MATCH(DATE(AO$2,1,1),INV!$A$1:$LI$1),FALSE)</f>
        <v>1.9736683719999999</v>
      </c>
      <c r="AP1800" s="322">
        <f>+VLOOKUP($E1800,Consumption!$1:$1048576,MATCH(DATE(AP$2,1,1),INV!$A$1:$LI$1),FALSE)</f>
        <v>2.0113045490000001</v>
      </c>
      <c r="AQ1800" s="322">
        <f>+VLOOKUP($E1800,Consumption!$1:$1048576,MATCH(DATE(AQ$2,1,1),INV!$A$1:$LI$1),FALSE)</f>
        <v>2.0495867269999999</v>
      </c>
      <c r="AR1800" s="322">
        <f>+VLOOKUP($E1800,Consumption!$1:$1048576,MATCH(DATE(AR$2,1,1),INV!$A$1:$LI$1),FALSE)</f>
        <v>2.0885367810000002</v>
      </c>
      <c r="AS1800" s="322">
        <f>+VLOOKUP($E1800,Consumption!$1:$1048576,MATCH(DATE(AS$2,1,1),INV!$A$1:$LI$1),FALSE)</f>
        <v>2.1281786500000002</v>
      </c>
      <c r="AT1800" s="322">
        <f>+VLOOKUP($E1800,Consumption!$1:$1048576,MATCH(DATE(AT$2,1,1),INV!$A$1:$LI$1),FALSE)</f>
        <v>2.1685368559999998</v>
      </c>
      <c r="AU1800" s="322">
        <f>+VLOOKUP($E1800,Consumption!$1:$1048576,MATCH(DATE(AU$2,1,1),INV!$A$1:$LI$1),FALSE)</f>
        <v>2.2095496090000002</v>
      </c>
      <c r="AV1800" s="322">
        <f>+VLOOKUP($E1800,Consumption!$1:$1048576,MATCH(DATE(AV$2,1,1),INV!$A$1:$LI$1),FALSE)</f>
        <v>2.2512174950000001</v>
      </c>
      <c r="AW1800" s="322">
        <f>+VLOOKUP($E1800,Consumption!$1:$1048576,MATCH(DATE(AW$2,1,1),INV!$A$1:$LI$1),FALSE)</f>
        <v>2.293568354</v>
      </c>
      <c r="AX1800" s="322">
        <f>+VLOOKUP($E1800,Consumption!$1:$1048576,MATCH(DATE(AX$2,1,1),INV!$A$1:$LI$1),FALSE)</f>
        <v>2.3366377680000001</v>
      </c>
      <c r="AY1800" s="322">
        <f>+VLOOKUP($E1800,Consumption!$1:$1048576,MATCH(DATE(AY$2,1,1),INV!$A$1:$LI$1),FALSE)</f>
        <v>2.3804612729999999</v>
      </c>
      <c r="AZ1800" s="322">
        <f>+VLOOKUP($E1800,Consumption!$1:$1048576,MATCH(DATE(AZ$2,1,1),INV!$A$1:$LI$1),FALSE)</f>
        <v>2.4250749809999999</v>
      </c>
      <c r="BA1800" s="322">
        <f>+VLOOKUP($E1800,Consumption!$1:$1048576,MATCH(DATE(BA$2,1,1),INV!$A$1:$LI$1),FALSE)</f>
        <v>2.4705132320000001</v>
      </c>
      <c r="BB1800" s="322">
        <f>+VLOOKUP($E1800,Consumption!$1:$1048576,MATCH(DATE(BB$2,1,1),INV!$A$1:$LI$1),FALSE)</f>
        <v>2.5168099499999999</v>
      </c>
      <c r="BC1800" s="322">
        <f>+VLOOKUP($E1800,Consumption!$1:$1048576,MATCH(DATE(BC$2,1,1),INV!$A$1:$LI$1),FALSE)</f>
        <v>2.5639994150000001</v>
      </c>
      <c r="BD1800" s="322">
        <f>+VLOOKUP($E1800,Consumption!$1:$1048576,MATCH(DATE(BD$2,1,1),INV!$A$1:$LI$1),FALSE)</f>
        <v>2.6121161939999999</v>
      </c>
      <c r="BE1800" s="322">
        <f>+VLOOKUP($E1800,Consumption!$1:$1048576,MATCH(DATE(BE$2,1,1),INV!$A$1:$LI$1),FALSE)</f>
        <v>2.77053174</v>
      </c>
      <c r="BF1800" s="322">
        <f>+VLOOKUP($E1800,Consumption!$1:$1048576,MATCH(DATE(BF$2,1,1),INV!$A$1:$LI$1),FALSE)</f>
        <v>2.8247002860000001</v>
      </c>
      <c r="BG1800" s="322">
        <f>+VLOOKUP($E1800,Consumption!$1:$1048576,MATCH(DATE(BG$2,1,1),INV!$A$1:$LI$1),FALSE)</f>
        <v>2.8798400530000001</v>
      </c>
      <c r="BH1800" s="322">
        <f>+VLOOKUP($E1800,Consumption!$1:$1048576,MATCH(DATE(BH$2,1,1),INV!$A$1:$LI$1),FALSE)</f>
        <v>2.93597354</v>
      </c>
      <c r="BI1800" s="322">
        <f>+VLOOKUP($E1800,Consumption!$1:$1048576,MATCH(DATE(BI$2,1,1),INV!$A$1:$LI$1),FALSE)</f>
        <v>2.9931246790000001</v>
      </c>
    </row>
    <row r="1801" spans="1:61" s="281" customFormat="1" ht="15" customHeight="1" x14ac:dyDescent="0.35">
      <c r="A1801" s="392"/>
      <c r="B1801" s="404"/>
      <c r="C1801" s="164" t="s">
        <v>601</v>
      </c>
      <c r="D1801" s="126"/>
      <c r="E1801" s="70" t="s">
        <v>649</v>
      </c>
      <c r="F1801" s="322">
        <f>+VLOOKUP($E1801,Consumption!$1:$1048576,MATCH(DATE(F$2,1,1),INV!$A$1:$LI$1),FALSE)</f>
        <v>0.99885689339999995</v>
      </c>
      <c r="G1801" s="322">
        <f>+VLOOKUP($E1801,Consumption!$1:$1048576,MATCH(DATE(G$2,1,1),INV!$A$1:$LI$1),FALSE)</f>
        <v>1.0168403319999999</v>
      </c>
      <c r="H1801" s="322">
        <f>+VLOOKUP($E1801,Consumption!$1:$1048576,MATCH(DATE(H$2,1,1),INV!$A$1:$LI$1),FALSE)</f>
        <v>1.035029521</v>
      </c>
      <c r="I1801" s="322">
        <f>+VLOOKUP($E1801,Consumption!$1:$1048576,MATCH(DATE(I$2,1,1),INV!$A$1:$LI$1),FALSE)</f>
        <v>1.0539668630000001</v>
      </c>
      <c r="J1801" s="322">
        <f>+VLOOKUP($E1801,Consumption!$1:$1048576,MATCH(DATE(J$2,1,1),INV!$A$1:$LI$1),FALSE)</f>
        <v>1.0739436579999999</v>
      </c>
      <c r="K1801" s="322">
        <f>+VLOOKUP($E1801,Consumption!$1:$1048576,MATCH(DATE(K$2,1,1),INV!$A$1:$LI$1),FALSE)</f>
        <v>1.095047171</v>
      </c>
      <c r="L1801" s="322">
        <f>+VLOOKUP($E1801,Consumption!$1:$1048576,MATCH(DATE(L$2,1,1),INV!$A$1:$LI$1),FALSE)</f>
        <v>1.117165899</v>
      </c>
      <c r="M1801" s="322">
        <f>+VLOOKUP($E1801,Consumption!$1:$1048576,MATCH(DATE(M$2,1,1),INV!$A$1:$LI$1),FALSE)</f>
        <v>1.1401671879999999</v>
      </c>
      <c r="N1801" s="322">
        <f>+VLOOKUP($E1801,Consumption!$1:$1048576,MATCH(DATE(N$2,1,1),INV!$A$1:$LI$1),FALSE)</f>
        <v>1.163952198</v>
      </c>
      <c r="O1801" s="322">
        <f>+VLOOKUP($E1801,Consumption!$1:$1048576,MATCH(DATE(O$2,1,1),INV!$A$1:$LI$1),FALSE)</f>
        <v>1.1884555990000001</v>
      </c>
      <c r="P1801" s="322">
        <f>+VLOOKUP($E1801,Consumption!$1:$1048576,MATCH(DATE(P$2,1,1),INV!$A$1:$LI$1),FALSE)</f>
        <v>1.2137782880000001</v>
      </c>
      <c r="Q1801" s="322">
        <f>+VLOOKUP($E1801,Consumption!$1:$1048576,MATCH(DATE(Q$2,1,1),INV!$A$1:$LI$1),FALSE)</f>
        <v>1.2398493930000001</v>
      </c>
      <c r="R1801" s="322">
        <f>+VLOOKUP($E1801,Consumption!$1:$1048576,MATCH(DATE(R$2,1,1),INV!$A$1:$LI$1),FALSE)</f>
        <v>1.2665760049999999</v>
      </c>
      <c r="S1801" s="322">
        <f>+VLOOKUP($E1801,Consumption!$1:$1048576,MATCH(DATE(S$2,1,1),INV!$A$1:$LI$1),FALSE)</f>
        <v>1.293895579</v>
      </c>
      <c r="T1801" s="322">
        <f>+VLOOKUP($E1801,Consumption!$1:$1048576,MATCH(DATE(T$2,1,1),INV!$A$1:$LI$1),FALSE)</f>
        <v>1.3217648790000001</v>
      </c>
      <c r="U1801" s="322">
        <f>+VLOOKUP($E1801,Consumption!$1:$1048576,MATCH(DATE(U$2,1,1),INV!$A$1:$LI$1),FALSE)</f>
        <v>1.3501487270000001</v>
      </c>
      <c r="V1801" s="322">
        <f>+VLOOKUP($E1801,Consumption!$1:$1048576,MATCH(DATE(V$2,1,1),INV!$A$1:$LI$1),FALSE)</f>
        <v>1.3790146379999999</v>
      </c>
      <c r="W1801" s="322">
        <f>+VLOOKUP($E1801,Consumption!$1:$1048576,MATCH(DATE(W$2,1,1),INV!$A$1:$LI$1),FALSE)</f>
        <v>1.40833184</v>
      </c>
      <c r="X1801" s="322">
        <f>+VLOOKUP($E1801,Consumption!$1:$1048576,MATCH(DATE(X$2,1,1),INV!$A$1:$LI$1),FALSE)</f>
        <v>1.4380720819999999</v>
      </c>
      <c r="Y1801" s="322">
        <f>+VLOOKUP($E1801,Consumption!$1:$1048576,MATCH(DATE(Y$2,1,1),INV!$A$1:$LI$1),FALSE)</f>
        <v>1.4682105480000001</v>
      </c>
      <c r="Z1801" s="322">
        <f>+VLOOKUP($E1801,Consumption!$1:$1048576,MATCH(DATE(Z$2,1,1),INV!$A$1:$LI$1),FALSE)</f>
        <v>1.498616964</v>
      </c>
      <c r="AA1801" s="322">
        <f>+VLOOKUP($E1801,Consumption!$1:$1048576,MATCH(DATE(AA$2,1,1),INV!$A$1:$LI$1),FALSE)</f>
        <v>1.529299803</v>
      </c>
      <c r="AB1801" s="322">
        <f>+VLOOKUP($E1801,Consumption!$1:$1048576,MATCH(DATE(AB$2,1,1),INV!$A$1:$LI$1),FALSE)</f>
        <v>1.560300381</v>
      </c>
      <c r="AC1801" s="322">
        <f>+VLOOKUP($E1801,Consumption!$1:$1048576,MATCH(DATE(AC$2,1,1),INV!$A$1:$LI$1),FALSE)</f>
        <v>1.591641216</v>
      </c>
      <c r="AD1801" s="322">
        <f>+VLOOKUP($E1801,Consumption!$1:$1048576,MATCH(DATE(AD$2,1,1),INV!$A$1:$LI$1),FALSE)</f>
        <v>1.623331407</v>
      </c>
      <c r="AE1801" s="322">
        <f>+VLOOKUP($E1801,Consumption!$1:$1048576,MATCH(DATE(AE$2,1,1),INV!$A$1:$LI$1),FALSE)</f>
        <v>1.6550546049999999</v>
      </c>
      <c r="AF1801" s="322">
        <f>+VLOOKUP($E1801,Consumption!$1:$1048576,MATCH(DATE(AF$2,1,1),INV!$A$1:$LI$1),FALSE)</f>
        <v>1.686729742</v>
      </c>
      <c r="AG1801" s="322">
        <f>+VLOOKUP($E1801,Consumption!$1:$1048576,MATCH(DATE(AG$2,1,1),INV!$A$1:$LI$1),FALSE)</f>
        <v>1.718401954</v>
      </c>
      <c r="AH1801" s="322">
        <f>+VLOOKUP($E1801,Consumption!$1:$1048576,MATCH(DATE(AH$2,1,1),INV!$A$1:$LI$1),FALSE)</f>
        <v>1.7501285790000001</v>
      </c>
      <c r="AI1801" s="322">
        <f>+VLOOKUP($E1801,Consumption!$1:$1048576,MATCH(DATE(AI$2,1,1),INV!$A$1:$LI$1),FALSE)</f>
        <v>1.781965035</v>
      </c>
      <c r="AJ1801" s="322">
        <f>+VLOOKUP($E1801,Consumption!$1:$1048576,MATCH(DATE(AJ$2,1,1),INV!$A$1:$LI$1),FALSE)</f>
        <v>1.813965925</v>
      </c>
      <c r="AK1801" s="322">
        <f>+VLOOKUP($E1801,Consumption!$1:$1048576,MATCH(DATE(AK$2,1,1),INV!$A$1:$LI$1),FALSE)</f>
        <v>1.846187268</v>
      </c>
      <c r="AL1801" s="322">
        <f>+VLOOKUP($E1801,Consumption!$1:$1048576,MATCH(DATE(AL$2,1,1),INV!$A$1:$LI$1),FALSE)</f>
        <v>1.8786863549999999</v>
      </c>
      <c r="AM1801" s="322">
        <f>+VLOOKUP($E1801,Consumption!$1:$1048576,MATCH(DATE(AM$2,1,1),INV!$A$1:$LI$1),FALSE)</f>
        <v>1.911519886</v>
      </c>
      <c r="AN1801" s="322">
        <f>+VLOOKUP($E1801,Consumption!$1:$1048576,MATCH(DATE(AN$2,1,1),INV!$A$1:$LI$1),FALSE)</f>
        <v>1.9447418219999999</v>
      </c>
      <c r="AO1801" s="322">
        <f>+VLOOKUP($E1801,Consumption!$1:$1048576,MATCH(DATE(AO$2,1,1),INV!$A$1:$LI$1),FALSE)</f>
        <v>1.9784018619999999</v>
      </c>
      <c r="AP1801" s="322">
        <f>+VLOOKUP($E1801,Consumption!$1:$1048576,MATCH(DATE(AP$2,1,1),INV!$A$1:$LI$1),FALSE)</f>
        <v>2.0124650650000002</v>
      </c>
      <c r="AQ1801" s="322">
        <f>+VLOOKUP($E1801,Consumption!$1:$1048576,MATCH(DATE(AQ$2,1,1),INV!$A$1:$LI$1),FALSE)</f>
        <v>2.0469051899999999</v>
      </c>
      <c r="AR1801" s="322">
        <f>+VLOOKUP($E1801,Consumption!$1:$1048576,MATCH(DATE(AR$2,1,1),INV!$A$1:$LI$1),FALSE)</f>
        <v>2.081733576</v>
      </c>
      <c r="AS1801" s="322">
        <f>+VLOOKUP($E1801,Consumption!$1:$1048576,MATCH(DATE(AS$2,1,1),INV!$A$1:$LI$1),FALSE)</f>
        <v>2.116983592</v>
      </c>
      <c r="AT1801" s="322">
        <f>+VLOOKUP($E1801,Consumption!$1:$1048576,MATCH(DATE(AT$2,1,1),INV!$A$1:$LI$1),FALSE)</f>
        <v>2.1526988600000001</v>
      </c>
      <c r="AU1801" s="322">
        <f>+VLOOKUP($E1801,Consumption!$1:$1048576,MATCH(DATE(AU$2,1,1),INV!$A$1:$LI$1),FALSE)</f>
        <v>2.1884328220000002</v>
      </c>
      <c r="AV1801" s="322">
        <f>+VLOOKUP($E1801,Consumption!$1:$1048576,MATCH(DATE(AV$2,1,1),INV!$A$1:$LI$1),FALSE)</f>
        <v>2.2242305189999998</v>
      </c>
      <c r="AW1801" s="322">
        <f>+VLOOKUP($E1801,Consumption!$1:$1048576,MATCH(DATE(AW$2,1,1),INV!$A$1:$LI$1),FALSE)</f>
        <v>2.260324706</v>
      </c>
      <c r="AX1801" s="322">
        <f>+VLOOKUP($E1801,Consumption!$1:$1048576,MATCH(DATE(AX$2,1,1),INV!$A$1:$LI$1),FALSE)</f>
        <v>2.2969552050000002</v>
      </c>
      <c r="AY1801" s="322">
        <f>+VLOOKUP($E1801,Consumption!$1:$1048576,MATCH(DATE(AY$2,1,1),INV!$A$1:$LI$1),FALSE)</f>
        <v>2.3342972679999998</v>
      </c>
      <c r="AZ1801" s="322">
        <f>+VLOOKUP($E1801,Consumption!$1:$1048576,MATCH(DATE(AZ$2,1,1),INV!$A$1:$LI$1),FALSE)</f>
        <v>2.372462917</v>
      </c>
      <c r="BA1801" s="322">
        <f>+VLOOKUP($E1801,Consumption!$1:$1048576,MATCH(DATE(BA$2,1,1),INV!$A$1:$LI$1),FALSE)</f>
        <v>2.4115129610000001</v>
      </c>
      <c r="BB1801" s="322">
        <f>+VLOOKUP($E1801,Consumption!$1:$1048576,MATCH(DATE(BB$2,1,1),INV!$A$1:$LI$1),FALSE)</f>
        <v>2.4514785560000001</v>
      </c>
      <c r="BC1801" s="322">
        <f>+VLOOKUP($E1801,Consumption!$1:$1048576,MATCH(DATE(BC$2,1,1),INV!$A$1:$LI$1),FALSE)</f>
        <v>2.4923807089999999</v>
      </c>
      <c r="BD1801" s="322">
        <f>+VLOOKUP($E1801,Consumption!$1:$1048576,MATCH(DATE(BD$2,1,1),INV!$A$1:$LI$1),FALSE)</f>
        <v>2.534241175</v>
      </c>
      <c r="BE1801" s="322">
        <f>+VLOOKUP($E1801,Consumption!$1:$1048576,MATCH(DATE(BE$2,1,1),INV!$A$1:$LI$1),FALSE)</f>
        <v>2.8524492540000002</v>
      </c>
      <c r="BF1801" s="322">
        <f>+VLOOKUP($E1801,Consumption!$1:$1048576,MATCH(DATE(BF$2,1,1),INV!$A$1:$LI$1),FALSE)</f>
        <v>2.9038332200000001</v>
      </c>
      <c r="BG1801" s="322">
        <f>+VLOOKUP($E1801,Consumption!$1:$1048576,MATCH(DATE(BG$2,1,1),INV!$A$1:$LI$1),FALSE)</f>
        <v>2.955922197</v>
      </c>
      <c r="BH1801" s="322">
        <f>+VLOOKUP($E1801,Consumption!$1:$1048576,MATCH(DATE(BH$2,1,1),INV!$A$1:$LI$1),FALSE)</f>
        <v>3.008748524</v>
      </c>
      <c r="BI1801" s="322">
        <f>+VLOOKUP($E1801,Consumption!$1:$1048576,MATCH(DATE(BI$2,1,1),INV!$A$1:$LI$1),FALSE)</f>
        <v>3.0623480590000001</v>
      </c>
    </row>
    <row r="1802" spans="1:61" s="281" customFormat="1" ht="15" customHeight="1" x14ac:dyDescent="0.35">
      <c r="A1802" s="392"/>
      <c r="B1802" s="404"/>
      <c r="C1802" s="164" t="s">
        <v>602</v>
      </c>
      <c r="D1802" s="126"/>
      <c r="E1802" s="70" t="s">
        <v>650</v>
      </c>
      <c r="F1802" s="322">
        <f>+VLOOKUP($E1802,Consumption!$1:$1048576,MATCH(DATE(F$2,1,1),INV!$A$1:$LI$1),FALSE)</f>
        <v>0.9992405862</v>
      </c>
      <c r="G1802" s="322">
        <f>+VLOOKUP($E1802,Consumption!$1:$1048576,MATCH(DATE(G$2,1,1),INV!$A$1:$LI$1),FALSE)</f>
        <v>1.0178690429999999</v>
      </c>
      <c r="H1802" s="322">
        <f>+VLOOKUP($E1802,Consumption!$1:$1048576,MATCH(DATE(H$2,1,1),INV!$A$1:$LI$1),FALSE)</f>
        <v>1.0365844959999999</v>
      </c>
      <c r="I1802" s="322">
        <f>+VLOOKUP($E1802,Consumption!$1:$1048576,MATCH(DATE(I$2,1,1),INV!$A$1:$LI$1),FALSE)</f>
        <v>1.0556411990000001</v>
      </c>
      <c r="J1802" s="322">
        <f>+VLOOKUP($E1802,Consumption!$1:$1048576,MATCH(DATE(J$2,1,1),INV!$A$1:$LI$1),FALSE)</f>
        <v>1.075200752</v>
      </c>
      <c r="K1802" s="322">
        <f>+VLOOKUP($E1802,Consumption!$1:$1048576,MATCH(DATE(K$2,1,1),INV!$A$1:$LI$1),FALSE)</f>
        <v>1.0953458789999999</v>
      </c>
      <c r="L1802" s="322">
        <f>+VLOOKUP($E1802,Consumption!$1:$1048576,MATCH(DATE(L$2,1,1),INV!$A$1:$LI$1),FALSE)</f>
        <v>1.116086618</v>
      </c>
      <c r="M1802" s="322">
        <f>+VLOOKUP($E1802,Consumption!$1:$1048576,MATCH(DATE(M$2,1,1),INV!$A$1:$LI$1),FALSE)</f>
        <v>1.1374202410000001</v>
      </c>
      <c r="N1802" s="322">
        <f>+VLOOKUP($E1802,Consumption!$1:$1048576,MATCH(DATE(N$2,1,1),INV!$A$1:$LI$1),FALSE)</f>
        <v>1.1593369280000001</v>
      </c>
      <c r="O1802" s="322">
        <f>+VLOOKUP($E1802,Consumption!$1:$1048576,MATCH(DATE(O$2,1,1),INV!$A$1:$LI$1),FALSE)</f>
        <v>1.18182531</v>
      </c>
      <c r="P1802" s="322">
        <f>+VLOOKUP($E1802,Consumption!$1:$1048576,MATCH(DATE(P$2,1,1),INV!$A$1:$LI$1),FALSE)</f>
        <v>1.2049158170000001</v>
      </c>
      <c r="Q1802" s="322">
        <f>+VLOOKUP($E1802,Consumption!$1:$1048576,MATCH(DATE(Q$2,1,1),INV!$A$1:$LI$1),FALSE)</f>
        <v>1.2285800689999999</v>
      </c>
      <c r="R1802" s="322">
        <f>+VLOOKUP($E1802,Consumption!$1:$1048576,MATCH(DATE(R$2,1,1),INV!$A$1:$LI$1),FALSE)</f>
        <v>1.252812952</v>
      </c>
      <c r="S1802" s="322">
        <f>+VLOOKUP($E1802,Consumption!$1:$1048576,MATCH(DATE(S$2,1,1),INV!$A$1:$LI$1),FALSE)</f>
        <v>1.2776171949999999</v>
      </c>
      <c r="T1802" s="322">
        <f>+VLOOKUP($E1802,Consumption!$1:$1048576,MATCH(DATE(T$2,1,1),INV!$A$1:$LI$1),FALSE)</f>
        <v>1.3029954269999999</v>
      </c>
      <c r="U1802" s="322">
        <f>+VLOOKUP($E1802,Consumption!$1:$1048576,MATCH(DATE(U$2,1,1),INV!$A$1:$LI$1),FALSE)</f>
        <v>1.328948193</v>
      </c>
      <c r="V1802" s="322">
        <f>+VLOOKUP($E1802,Consumption!$1:$1048576,MATCH(DATE(V$2,1,1),INV!$A$1:$LI$1),FALSE)</f>
        <v>1.3554740489999999</v>
      </c>
      <c r="W1802" s="322">
        <f>+VLOOKUP($E1802,Consumption!$1:$1048576,MATCH(DATE(W$2,1,1),INV!$A$1:$LI$1),FALSE)</f>
        <v>1.382570082</v>
      </c>
      <c r="X1802" s="322">
        <f>+VLOOKUP($E1802,Consumption!$1:$1048576,MATCH(DATE(X$2,1,1),INV!$A$1:$LI$1),FALSE)</f>
        <v>1.410232288</v>
      </c>
      <c r="Y1802" s="322">
        <f>+VLOOKUP($E1802,Consumption!$1:$1048576,MATCH(DATE(Y$2,1,1),INV!$A$1:$LI$1),FALSE)</f>
        <v>1.4384557680000001</v>
      </c>
      <c r="Z1802" s="322">
        <f>+VLOOKUP($E1802,Consumption!$1:$1048576,MATCH(DATE(Z$2,1,1),INV!$A$1:$LI$1),FALSE)</f>
        <v>1.4672045229999999</v>
      </c>
      <c r="AA1802" s="322">
        <f>+VLOOKUP($E1802,Consumption!$1:$1048576,MATCH(DATE(AA$2,1,1),INV!$A$1:$LI$1),FALSE)</f>
        <v>1.4964901509999999</v>
      </c>
      <c r="AB1802" s="322">
        <f>+VLOOKUP($E1802,Consumption!$1:$1048576,MATCH(DATE(AB$2,1,1),INV!$A$1:$LI$1),FALSE)</f>
        <v>1.526309047</v>
      </c>
      <c r="AC1802" s="322">
        <f>+VLOOKUP($E1802,Consumption!$1:$1048576,MATCH(DATE(AC$2,1,1),INV!$A$1:$LI$1),FALSE)</f>
        <v>1.5566538139999999</v>
      </c>
      <c r="AD1802" s="322">
        <f>+VLOOKUP($E1802,Consumption!$1:$1048576,MATCH(DATE(AD$2,1,1),INV!$A$1:$LI$1),FALSE)</f>
        <v>1.587518805</v>
      </c>
      <c r="AE1802" s="322">
        <f>+VLOOKUP($E1802,Consumption!$1:$1048576,MATCH(DATE(AE$2,1,1),INV!$A$1:$LI$1),FALSE)</f>
        <v>1.6188112130000001</v>
      </c>
      <c r="AF1802" s="322">
        <f>+VLOOKUP($E1802,Consumption!$1:$1048576,MATCH(DATE(AF$2,1,1),INV!$A$1:$LI$1),FALSE)</f>
        <v>1.650540471</v>
      </c>
      <c r="AG1802" s="322">
        <f>+VLOOKUP($E1802,Consumption!$1:$1048576,MATCH(DATE(AG$2,1,1),INV!$A$1:$LI$1),FALSE)</f>
        <v>1.68269833</v>
      </c>
      <c r="AH1802" s="322">
        <f>+VLOOKUP($E1802,Consumption!$1:$1048576,MATCH(DATE(AH$2,1,1),INV!$A$1:$LI$1),FALSE)</f>
        <v>1.715271234</v>
      </c>
      <c r="AI1802" s="322">
        <f>+VLOOKUP($E1802,Consumption!$1:$1048576,MATCH(DATE(AI$2,1,1),INV!$A$1:$LI$1),FALSE)</f>
        <v>1.7482506879999999</v>
      </c>
      <c r="AJ1802" s="322">
        <f>+VLOOKUP($E1802,Consumption!$1:$1048576,MATCH(DATE(AJ$2,1,1),INV!$A$1:$LI$1),FALSE)</f>
        <v>1.7816370580000001</v>
      </c>
      <c r="AK1802" s="322">
        <f>+VLOOKUP($E1802,Consumption!$1:$1048576,MATCH(DATE(AK$2,1,1),INV!$A$1:$LI$1),FALSE)</f>
        <v>1.815439797</v>
      </c>
      <c r="AL1802" s="322">
        <f>+VLOOKUP($E1802,Consumption!$1:$1048576,MATCH(DATE(AL$2,1,1),INV!$A$1:$LI$1),FALSE)</f>
        <v>1.849676122</v>
      </c>
      <c r="AM1802" s="322">
        <f>+VLOOKUP($E1802,Consumption!$1:$1048576,MATCH(DATE(AM$2,1,1),INV!$A$1:$LI$1),FALSE)</f>
        <v>1.884369263</v>
      </c>
      <c r="AN1802" s="322">
        <f>+VLOOKUP($E1802,Consumption!$1:$1048576,MATCH(DATE(AN$2,1,1),INV!$A$1:$LI$1),FALSE)</f>
        <v>1.919546792</v>
      </c>
      <c r="AO1802" s="322">
        <f>+VLOOKUP($E1802,Consumption!$1:$1048576,MATCH(DATE(AO$2,1,1),INV!$A$1:$LI$1),FALSE)</f>
        <v>1.9552392270000001</v>
      </c>
      <c r="AP1802" s="322">
        <f>+VLOOKUP($E1802,Consumption!$1:$1048576,MATCH(DATE(AP$2,1,1),INV!$A$1:$LI$1),FALSE)</f>
        <v>1.991455392</v>
      </c>
      <c r="AQ1802" s="322">
        <f>+VLOOKUP($E1802,Consumption!$1:$1048576,MATCH(DATE(AQ$2,1,1),INV!$A$1:$LI$1),FALSE)</f>
        <v>2.0282188209999998</v>
      </c>
      <c r="AR1802" s="322">
        <f>+VLOOKUP($E1802,Consumption!$1:$1048576,MATCH(DATE(AR$2,1,1),INV!$A$1:$LI$1),FALSE)</f>
        <v>2.0655556349999999</v>
      </c>
      <c r="AS1802" s="322">
        <f>+VLOOKUP($E1802,Consumption!$1:$1048576,MATCH(DATE(AS$2,1,1),INV!$A$1:$LI$1),FALSE)</f>
        <v>2.1034910529999999</v>
      </c>
      <c r="AT1802" s="322">
        <f>+VLOOKUP($E1802,Consumption!$1:$1048576,MATCH(DATE(AT$2,1,1),INV!$A$1:$LI$1),FALSE)</f>
        <v>2.142050147</v>
      </c>
      <c r="AU1802" s="322">
        <f>+VLOOKUP($E1802,Consumption!$1:$1048576,MATCH(DATE(AU$2,1,1),INV!$A$1:$LI$1),FALSE)</f>
        <v>2.1811809790000001</v>
      </c>
      <c r="AV1802" s="322">
        <f>+VLOOKUP($E1802,Consumption!$1:$1048576,MATCH(DATE(AV$2,1,1),INV!$A$1:$LI$1),FALSE)</f>
        <v>2.220866569</v>
      </c>
      <c r="AW1802" s="322">
        <f>+VLOOKUP($E1802,Consumption!$1:$1048576,MATCH(DATE(AW$2,1,1),INV!$A$1:$LI$1),FALSE)</f>
        <v>2.2611090439999999</v>
      </c>
      <c r="AX1802" s="322">
        <f>+VLOOKUP($E1802,Consumption!$1:$1048576,MATCH(DATE(AX$2,1,1),INV!$A$1:$LI$1),FALSE)</f>
        <v>2.3019237870000002</v>
      </c>
      <c r="AY1802" s="322">
        <f>+VLOOKUP($E1802,Consumption!$1:$1048576,MATCH(DATE(AY$2,1,1),INV!$A$1:$LI$1),FALSE)</f>
        <v>2.343337124</v>
      </c>
      <c r="AZ1802" s="322">
        <f>+VLOOKUP($E1802,Consumption!$1:$1048576,MATCH(DATE(AZ$2,1,1),INV!$A$1:$LI$1),FALSE)</f>
        <v>2.3853869510000001</v>
      </c>
      <c r="BA1802" s="322">
        <f>+VLOOKUP($E1802,Consumption!$1:$1048576,MATCH(DATE(BA$2,1,1),INV!$A$1:$LI$1),FALSE)</f>
        <v>2.428116969</v>
      </c>
      <c r="BB1802" s="322">
        <f>+VLOOKUP($E1802,Consumption!$1:$1048576,MATCH(DATE(BB$2,1,1),INV!$A$1:$LI$1),FALSE)</f>
        <v>2.4715754329999999</v>
      </c>
      <c r="BC1802" s="322">
        <f>+VLOOKUP($E1802,Consumption!$1:$1048576,MATCH(DATE(BC$2,1,1),INV!$A$1:$LI$1),FALSE)</f>
        <v>2.5158130380000001</v>
      </c>
      <c r="BD1802" s="322">
        <f>+VLOOKUP($E1802,Consumption!$1:$1048576,MATCH(DATE(BD$2,1,1),INV!$A$1:$LI$1),FALSE)</f>
        <v>2.5608807360000001</v>
      </c>
      <c r="BE1802" s="322">
        <f>+VLOOKUP($E1802,Consumption!$1:$1048576,MATCH(DATE(BE$2,1,1),INV!$A$1:$LI$1),FALSE)</f>
        <v>2.7835083209999998</v>
      </c>
      <c r="BF1802" s="322">
        <f>+VLOOKUP($E1802,Consumption!$1:$1048576,MATCH(DATE(BF$2,1,1),INV!$A$1:$LI$1),FALSE)</f>
        <v>2.837296367</v>
      </c>
      <c r="BG1802" s="322">
        <f>+VLOOKUP($E1802,Consumption!$1:$1048576,MATCH(DATE(BG$2,1,1),INV!$A$1:$LI$1),FALSE)</f>
        <v>2.8919645549999999</v>
      </c>
      <c r="BH1802" s="322">
        <f>+VLOOKUP($E1802,Consumption!$1:$1048576,MATCH(DATE(BH$2,1,1),INV!$A$1:$LI$1),FALSE)</f>
        <v>2.9475349479999999</v>
      </c>
      <c r="BI1802" s="322">
        <f>+VLOOKUP($E1802,Consumption!$1:$1048576,MATCH(DATE(BI$2,1,1),INV!$A$1:$LI$1),FALSE)</f>
        <v>3.0040316649999999</v>
      </c>
    </row>
    <row r="1803" spans="1:61" s="281" customFormat="1" ht="15" customHeight="1" x14ac:dyDescent="0.35">
      <c r="A1803" s="392"/>
      <c r="B1803" s="404"/>
      <c r="C1803" s="164" t="s">
        <v>603</v>
      </c>
      <c r="D1803" s="126"/>
      <c r="E1803" s="70" t="s">
        <v>651</v>
      </c>
      <c r="F1803" s="322">
        <f>+VLOOKUP($E1803,Consumption!$1:$1048576,MATCH(DATE(F$2,1,1),INV!$A$1:$LI$1),FALSE)</f>
        <v>0.99924058370000002</v>
      </c>
      <c r="G1803" s="322">
        <f>+VLOOKUP($E1803,Consumption!$1:$1048576,MATCH(DATE(G$2,1,1),INV!$A$1:$LI$1),FALSE)</f>
        <v>1.017869036</v>
      </c>
      <c r="H1803" s="322">
        <f>+VLOOKUP($E1803,Consumption!$1:$1048576,MATCH(DATE(H$2,1,1),INV!$A$1:$LI$1),FALSE)</f>
        <v>1.036584484</v>
      </c>
      <c r="I1803" s="322">
        <f>+VLOOKUP($E1803,Consumption!$1:$1048576,MATCH(DATE(I$2,1,1),INV!$A$1:$LI$1),FALSE)</f>
        <v>1.0556411809999999</v>
      </c>
      <c r="J1803" s="322">
        <f>+VLOOKUP($E1803,Consumption!$1:$1048576,MATCH(DATE(J$2,1,1),INV!$A$1:$LI$1),FALSE)</f>
        <v>1.0752007290000001</v>
      </c>
      <c r="K1803" s="322">
        <f>+VLOOKUP($E1803,Consumption!$1:$1048576,MATCH(DATE(K$2,1,1),INV!$A$1:$LI$1),FALSE)</f>
        <v>1.095345851</v>
      </c>
      <c r="L1803" s="322">
        <f>+VLOOKUP($E1803,Consumption!$1:$1048576,MATCH(DATE(L$2,1,1),INV!$A$1:$LI$1),FALSE)</f>
        <v>1.1160865849999999</v>
      </c>
      <c r="M1803" s="322">
        <f>+VLOOKUP($E1803,Consumption!$1:$1048576,MATCH(DATE(M$2,1,1),INV!$A$1:$LI$1),FALSE)</f>
        <v>1.137420205</v>
      </c>
      <c r="N1803" s="322">
        <f>+VLOOKUP($E1803,Consumption!$1:$1048576,MATCH(DATE(N$2,1,1),INV!$A$1:$LI$1),FALSE)</f>
        <v>1.1593368879999999</v>
      </c>
      <c r="O1803" s="322">
        <f>+VLOOKUP($E1803,Consumption!$1:$1048576,MATCH(DATE(O$2,1,1),INV!$A$1:$LI$1),FALSE)</f>
        <v>1.181825267</v>
      </c>
      <c r="P1803" s="322">
        <f>+VLOOKUP($E1803,Consumption!$1:$1048576,MATCH(DATE(P$2,1,1),INV!$A$1:$LI$1),FALSE)</f>
        <v>1.204915771</v>
      </c>
      <c r="Q1803" s="322">
        <f>+VLOOKUP($E1803,Consumption!$1:$1048576,MATCH(DATE(Q$2,1,1),INV!$A$1:$LI$1),FALSE)</f>
        <v>1.228580022</v>
      </c>
      <c r="R1803" s="322">
        <f>+VLOOKUP($E1803,Consumption!$1:$1048576,MATCH(DATE(R$2,1,1),INV!$A$1:$LI$1),FALSE)</f>
        <v>1.2528129029999999</v>
      </c>
      <c r="S1803" s="322">
        <f>+VLOOKUP($E1803,Consumption!$1:$1048576,MATCH(DATE(S$2,1,1),INV!$A$1:$LI$1),FALSE)</f>
        <v>1.2776171430000001</v>
      </c>
      <c r="T1803" s="322">
        <f>+VLOOKUP($E1803,Consumption!$1:$1048576,MATCH(DATE(T$2,1,1),INV!$A$1:$LI$1),FALSE)</f>
        <v>1.302995374</v>
      </c>
      <c r="U1803" s="322">
        <f>+VLOOKUP($E1803,Consumption!$1:$1048576,MATCH(DATE(U$2,1,1),INV!$A$1:$LI$1),FALSE)</f>
        <v>1.328948139</v>
      </c>
      <c r="V1803" s="322">
        <f>+VLOOKUP($E1803,Consumption!$1:$1048576,MATCH(DATE(V$2,1,1),INV!$A$1:$LI$1),FALSE)</f>
        <v>1.355473994</v>
      </c>
      <c r="W1803" s="322">
        <f>+VLOOKUP($E1803,Consumption!$1:$1048576,MATCH(DATE(W$2,1,1),INV!$A$1:$LI$1),FALSE)</f>
        <v>1.3825700249999999</v>
      </c>
      <c r="X1803" s="322">
        <f>+VLOOKUP($E1803,Consumption!$1:$1048576,MATCH(DATE(X$2,1,1),INV!$A$1:$LI$1),FALSE)</f>
        <v>1.4102322300000001</v>
      </c>
      <c r="Y1803" s="322">
        <f>+VLOOKUP($E1803,Consumption!$1:$1048576,MATCH(DATE(Y$2,1,1),INV!$A$1:$LI$1),FALSE)</f>
        <v>1.4384557090000001</v>
      </c>
      <c r="Z1803" s="322">
        <f>+VLOOKUP($E1803,Consumption!$1:$1048576,MATCH(DATE(Z$2,1,1),INV!$A$1:$LI$1),FALSE)</f>
        <v>1.4672044630000001</v>
      </c>
      <c r="AA1803" s="322">
        <f>+VLOOKUP($E1803,Consumption!$1:$1048576,MATCH(DATE(AA$2,1,1),INV!$A$1:$LI$1),FALSE)</f>
        <v>1.49649009</v>
      </c>
      <c r="AB1803" s="322">
        <f>+VLOOKUP($E1803,Consumption!$1:$1048576,MATCH(DATE(AB$2,1,1),INV!$A$1:$LI$1),FALSE)</f>
        <v>1.5263089839999999</v>
      </c>
      <c r="AC1803" s="322">
        <f>+VLOOKUP($E1803,Consumption!$1:$1048576,MATCH(DATE(AC$2,1,1),INV!$A$1:$LI$1),FALSE)</f>
        <v>1.5566537490000001</v>
      </c>
      <c r="AD1803" s="322">
        <f>+VLOOKUP($E1803,Consumption!$1:$1048576,MATCH(DATE(AD$2,1,1),INV!$A$1:$LI$1),FALSE)</f>
        <v>1.587518738</v>
      </c>
      <c r="AE1803" s="322">
        <f>+VLOOKUP($E1803,Consumption!$1:$1048576,MATCH(DATE(AE$2,1,1),INV!$A$1:$LI$1),FALSE)</f>
        <v>1.6188111430000001</v>
      </c>
      <c r="AF1803" s="322">
        <f>+VLOOKUP($E1803,Consumption!$1:$1048576,MATCH(DATE(AF$2,1,1),INV!$A$1:$LI$1),FALSE)</f>
        <v>1.6505403970000001</v>
      </c>
      <c r="AG1803" s="322">
        <f>+VLOOKUP($E1803,Consumption!$1:$1048576,MATCH(DATE(AG$2,1,1),INV!$A$1:$LI$1),FALSE)</f>
        <v>1.6826982530000001</v>
      </c>
      <c r="AH1803" s="322">
        <f>+VLOOKUP($E1803,Consumption!$1:$1048576,MATCH(DATE(AH$2,1,1),INV!$A$1:$LI$1),FALSE)</f>
        <v>1.715271151</v>
      </c>
      <c r="AI1803" s="322">
        <f>+VLOOKUP($E1803,Consumption!$1:$1048576,MATCH(DATE(AI$2,1,1),INV!$A$1:$LI$1),FALSE)</f>
        <v>1.7482505989999999</v>
      </c>
      <c r="AJ1803" s="322">
        <f>+VLOOKUP($E1803,Consumption!$1:$1048576,MATCH(DATE(AJ$2,1,1),INV!$A$1:$LI$1),FALSE)</f>
        <v>1.7816369620000001</v>
      </c>
      <c r="AK1803" s="322">
        <f>+VLOOKUP($E1803,Consumption!$1:$1048576,MATCH(DATE(AK$2,1,1),INV!$A$1:$LI$1),FALSE)</f>
        <v>1.8154396930000001</v>
      </c>
      <c r="AL1803" s="322">
        <f>+VLOOKUP($E1803,Consumption!$1:$1048576,MATCH(DATE(AL$2,1,1),INV!$A$1:$LI$1),FALSE)</f>
        <v>1.84967601</v>
      </c>
      <c r="AM1803" s="322">
        <f>+VLOOKUP($E1803,Consumption!$1:$1048576,MATCH(DATE(AM$2,1,1),INV!$A$1:$LI$1),FALSE)</f>
        <v>1.8843691410000001</v>
      </c>
      <c r="AN1803" s="322">
        <f>+VLOOKUP($E1803,Consumption!$1:$1048576,MATCH(DATE(AN$2,1,1),INV!$A$1:$LI$1),FALSE)</f>
        <v>1.91954666</v>
      </c>
      <c r="AO1803" s="322">
        <f>+VLOOKUP($E1803,Consumption!$1:$1048576,MATCH(DATE(AO$2,1,1),INV!$A$1:$LI$1),FALSE)</f>
        <v>1.955239084</v>
      </c>
      <c r="AP1803" s="322">
        <f>+VLOOKUP($E1803,Consumption!$1:$1048576,MATCH(DATE(AP$2,1,1),INV!$A$1:$LI$1),FALSE)</f>
        <v>1.991455236</v>
      </c>
      <c r="AQ1803" s="322">
        <f>+VLOOKUP($E1803,Consumption!$1:$1048576,MATCH(DATE(AQ$2,1,1),INV!$A$1:$LI$1),FALSE)</f>
        <v>2.0282186520000001</v>
      </c>
      <c r="AR1803" s="322">
        <f>+VLOOKUP($E1803,Consumption!$1:$1048576,MATCH(DATE(AR$2,1,1),INV!$A$1:$LI$1),FALSE)</f>
        <v>2.0655554519999999</v>
      </c>
      <c r="AS1803" s="322">
        <f>+VLOOKUP($E1803,Consumption!$1:$1048576,MATCH(DATE(AS$2,1,1),INV!$A$1:$LI$1),FALSE)</f>
        <v>2.1034908560000001</v>
      </c>
      <c r="AT1803" s="322">
        <f>+VLOOKUP($E1803,Consumption!$1:$1048576,MATCH(DATE(AT$2,1,1),INV!$A$1:$LI$1),FALSE)</f>
        <v>2.1420499340000001</v>
      </c>
      <c r="AU1803" s="322">
        <f>+VLOOKUP($E1803,Consumption!$1:$1048576,MATCH(DATE(AU$2,1,1),INV!$A$1:$LI$1),FALSE)</f>
        <v>2.1811807499999998</v>
      </c>
      <c r="AV1803" s="322">
        <f>+VLOOKUP($E1803,Consumption!$1:$1048576,MATCH(DATE(AV$2,1,1),INV!$A$1:$LI$1),FALSE)</f>
        <v>2.2208663230000001</v>
      </c>
      <c r="AW1803" s="322">
        <f>+VLOOKUP($E1803,Consumption!$1:$1048576,MATCH(DATE(AW$2,1,1),INV!$A$1:$LI$1),FALSE)</f>
        <v>2.2611087790000002</v>
      </c>
      <c r="AX1803" s="322">
        <f>+VLOOKUP($E1803,Consumption!$1:$1048576,MATCH(DATE(AX$2,1,1),INV!$A$1:$LI$1),FALSE)</f>
        <v>2.3019235039999999</v>
      </c>
      <c r="AY1803" s="322">
        <f>+VLOOKUP($E1803,Consumption!$1:$1048576,MATCH(DATE(AY$2,1,1),INV!$A$1:$LI$1),FALSE)</f>
        <v>2.3433368200000002</v>
      </c>
      <c r="AZ1803" s="322">
        <f>+VLOOKUP($E1803,Consumption!$1:$1048576,MATCH(DATE(AZ$2,1,1),INV!$A$1:$LI$1),FALSE)</f>
        <v>2.3853866250000002</v>
      </c>
      <c r="BA1803" s="322">
        <f>+VLOOKUP($E1803,Consumption!$1:$1048576,MATCH(DATE(BA$2,1,1),INV!$A$1:$LI$1),FALSE)</f>
        <v>2.428116621</v>
      </c>
      <c r="BB1803" s="322">
        <f>+VLOOKUP($E1803,Consumption!$1:$1048576,MATCH(DATE(BB$2,1,1),INV!$A$1:$LI$1),FALSE)</f>
        <v>2.4715750609999998</v>
      </c>
      <c r="BC1803" s="322">
        <f>+VLOOKUP($E1803,Consumption!$1:$1048576,MATCH(DATE(BC$2,1,1),INV!$A$1:$LI$1),FALSE)</f>
        <v>2.5158126420000002</v>
      </c>
      <c r="BD1803" s="322">
        <f>+VLOOKUP($E1803,Consumption!$1:$1048576,MATCH(DATE(BD$2,1,1),INV!$A$1:$LI$1),FALSE)</f>
        <v>2.5608803149999999</v>
      </c>
      <c r="BE1803" s="322">
        <f>+VLOOKUP($E1803,Consumption!$1:$1048576,MATCH(DATE(BE$2,1,1),INV!$A$1:$LI$1),FALSE)</f>
        <v>2.7835084430000001</v>
      </c>
      <c r="BF1803" s="322">
        <f>+VLOOKUP($E1803,Consumption!$1:$1048576,MATCH(DATE(BF$2,1,1),INV!$A$1:$LI$1),FALSE)</f>
        <v>2.8372964860000001</v>
      </c>
      <c r="BG1803" s="322">
        <f>+VLOOKUP($E1803,Consumption!$1:$1048576,MATCH(DATE(BG$2,1,1),INV!$A$1:$LI$1),FALSE)</f>
        <v>2.891964669</v>
      </c>
      <c r="BH1803" s="322">
        <f>+VLOOKUP($E1803,Consumption!$1:$1048576,MATCH(DATE(BH$2,1,1),INV!$A$1:$LI$1),FALSE)</f>
        <v>2.9475350570000001</v>
      </c>
      <c r="BI1803" s="322">
        <f>+VLOOKUP($E1803,Consumption!$1:$1048576,MATCH(DATE(BI$2,1,1),INV!$A$1:$LI$1),FALSE)</f>
        <v>3.004031769</v>
      </c>
    </row>
    <row r="1804" spans="1:61" s="281" customFormat="1" ht="15" customHeight="1" x14ac:dyDescent="0.35">
      <c r="A1804" s="392"/>
      <c r="B1804" s="404"/>
      <c r="C1804" s="164" t="s">
        <v>604</v>
      </c>
      <c r="D1804" s="126"/>
      <c r="E1804" s="70" t="s">
        <v>652</v>
      </c>
      <c r="F1804" s="322">
        <f>+VLOOKUP($E1804,Consumption!$1:$1048576,MATCH(DATE(F$2,1,1),INV!$A$1:$LI$1),FALSE)</f>
        <v>0.9998559306</v>
      </c>
      <c r="G1804" s="322">
        <f>+VLOOKUP($E1804,Consumption!$1:$1048576,MATCH(DATE(G$2,1,1),INV!$A$1:$LI$1),FALSE)</f>
        <v>1.019564506</v>
      </c>
      <c r="H1804" s="322">
        <f>+VLOOKUP($E1804,Consumption!$1:$1048576,MATCH(DATE(H$2,1,1),INV!$A$1:$LI$1),FALSE)</f>
        <v>1.039603549</v>
      </c>
      <c r="I1804" s="322">
        <f>+VLOOKUP($E1804,Consumption!$1:$1048576,MATCH(DATE(I$2,1,1),INV!$A$1:$LI$1),FALSE)</f>
        <v>1.060045224</v>
      </c>
      <c r="J1804" s="322">
        <f>+VLOOKUP($E1804,Consumption!$1:$1048576,MATCH(DATE(J$2,1,1),INV!$A$1:$LI$1),FALSE)</f>
        <v>1.0809416080000001</v>
      </c>
      <c r="K1804" s="322">
        <f>+VLOOKUP($E1804,Consumption!$1:$1048576,MATCH(DATE(K$2,1,1),INV!$A$1:$LI$1),FALSE)</f>
        <v>1.102321917</v>
      </c>
      <c r="L1804" s="322">
        <f>+VLOOKUP($E1804,Consumption!$1:$1048576,MATCH(DATE(L$2,1,1),INV!$A$1:$LI$1),FALSE)</f>
        <v>1.124177338</v>
      </c>
      <c r="M1804" s="322">
        <f>+VLOOKUP($E1804,Consumption!$1:$1048576,MATCH(DATE(M$2,1,1),INV!$A$1:$LI$1),FALSE)</f>
        <v>1.1465125279999999</v>
      </c>
      <c r="N1804" s="322">
        <f>+VLOOKUP($E1804,Consumption!$1:$1048576,MATCH(DATE(N$2,1,1),INV!$A$1:$LI$1),FALSE)</f>
        <v>1.1693311930000001</v>
      </c>
      <c r="O1804" s="322">
        <f>+VLOOKUP($E1804,Consumption!$1:$1048576,MATCH(DATE(O$2,1,1),INV!$A$1:$LI$1),FALSE)</f>
        <v>1.192636727</v>
      </c>
      <c r="P1804" s="322">
        <f>+VLOOKUP($E1804,Consumption!$1:$1048576,MATCH(DATE(P$2,1,1),INV!$A$1:$LI$1),FALSE)</f>
        <v>1.216470881</v>
      </c>
      <c r="Q1804" s="322">
        <f>+VLOOKUP($E1804,Consumption!$1:$1048576,MATCH(DATE(Q$2,1,1),INV!$A$1:$LI$1),FALSE)</f>
        <v>1.240799191</v>
      </c>
      <c r="R1804" s="322">
        <f>+VLOOKUP($E1804,Consumption!$1:$1048576,MATCH(DATE(R$2,1,1),INV!$A$1:$LI$1),FALSE)</f>
        <v>1.2656247270000001</v>
      </c>
      <c r="S1804" s="322">
        <f>+VLOOKUP($E1804,Consumption!$1:$1048576,MATCH(DATE(S$2,1,1),INV!$A$1:$LI$1),FALSE)</f>
        <v>1.2909556520000001</v>
      </c>
      <c r="T1804" s="322">
        <f>+VLOOKUP($E1804,Consumption!$1:$1048576,MATCH(DATE(T$2,1,1),INV!$A$1:$LI$1),FALSE)</f>
        <v>1.316800282</v>
      </c>
      <c r="U1804" s="322">
        <f>+VLOOKUP($E1804,Consumption!$1:$1048576,MATCH(DATE(U$2,1,1),INV!$A$1:$LI$1),FALSE)</f>
        <v>1.3431661779999999</v>
      </c>
      <c r="V1804" s="322">
        <f>+VLOOKUP($E1804,Consumption!$1:$1048576,MATCH(DATE(V$2,1,1),INV!$A$1:$LI$1),FALSE)</f>
        <v>1.3700601370000001</v>
      </c>
      <c r="W1804" s="322">
        <f>+VLOOKUP($E1804,Consumption!$1:$1048576,MATCH(DATE(W$2,1,1),INV!$A$1:$LI$1),FALSE)</f>
        <v>1.397488501</v>
      </c>
      <c r="X1804" s="322">
        <f>+VLOOKUP($E1804,Consumption!$1:$1048576,MATCH(DATE(X$2,1,1),INV!$A$1:$LI$1),FALSE)</f>
        <v>1.4254575009999999</v>
      </c>
      <c r="Y1804" s="322">
        <f>+VLOOKUP($E1804,Consumption!$1:$1048576,MATCH(DATE(Y$2,1,1),INV!$A$1:$LI$1),FALSE)</f>
        <v>1.4539735140000001</v>
      </c>
      <c r="Z1804" s="322">
        <f>+VLOOKUP($E1804,Consumption!$1:$1048576,MATCH(DATE(Z$2,1,1),INV!$A$1:$LI$1),FALSE)</f>
        <v>1.4830142390000001</v>
      </c>
      <c r="AA1804" s="322">
        <f>+VLOOKUP($E1804,Consumption!$1:$1048576,MATCH(DATE(AA$2,1,1),INV!$A$1:$LI$1),FALSE)</f>
        <v>1.512616953</v>
      </c>
      <c r="AB1804" s="322">
        <f>+VLOOKUP($E1804,Consumption!$1:$1048576,MATCH(DATE(AB$2,1,1),INV!$A$1:$LI$1),FALSE)</f>
        <v>1.5427914760000001</v>
      </c>
      <c r="AC1804" s="322">
        <f>+VLOOKUP($E1804,Consumption!$1:$1048576,MATCH(DATE(AC$2,1,1),INV!$A$1:$LI$1),FALSE)</f>
        <v>1.5735446829999999</v>
      </c>
      <c r="AD1804" s="322">
        <f>+VLOOKUP($E1804,Consumption!$1:$1048576,MATCH(DATE(AD$2,1,1),INV!$A$1:$LI$1),FALSE)</f>
        <v>1.60488403</v>
      </c>
      <c r="AE1804" s="322">
        <f>+VLOOKUP($E1804,Consumption!$1:$1048576,MATCH(DATE(AE$2,1,1),INV!$A$1:$LI$1),FALSE)</f>
        <v>1.6367326209999999</v>
      </c>
      <c r="AF1804" s="322">
        <f>+VLOOKUP($E1804,Consumption!$1:$1048576,MATCH(DATE(AF$2,1,1),INV!$A$1:$LI$1),FALSE)</f>
        <v>1.669148157</v>
      </c>
      <c r="AG1804" s="322">
        <f>+VLOOKUP($E1804,Consumption!$1:$1048576,MATCH(DATE(AG$2,1,1),INV!$A$1:$LI$1),FALSE)</f>
        <v>1.702149138</v>
      </c>
      <c r="AH1804" s="322">
        <f>+VLOOKUP($E1804,Consumption!$1:$1048576,MATCH(DATE(AH$2,1,1),INV!$A$1:$LI$1),FALSE)</f>
        <v>1.735748254</v>
      </c>
      <c r="AI1804" s="322">
        <f>+VLOOKUP($E1804,Consumption!$1:$1048576,MATCH(DATE(AI$2,1,1),INV!$A$1:$LI$1),FALSE)</f>
        <v>1.769957821</v>
      </c>
      <c r="AJ1804" s="322">
        <f>+VLOOKUP($E1804,Consumption!$1:$1048576,MATCH(DATE(AJ$2,1,1),INV!$A$1:$LI$1),FALSE)</f>
        <v>1.804791308</v>
      </c>
      <c r="AK1804" s="322">
        <f>+VLOOKUP($E1804,Consumption!$1:$1048576,MATCH(DATE(AK$2,1,1),INV!$A$1:$LI$1),FALSE)</f>
        <v>1.840263888</v>
      </c>
      <c r="AL1804" s="322">
        <f>+VLOOKUP($E1804,Consumption!$1:$1048576,MATCH(DATE(AL$2,1,1),INV!$A$1:$LI$1),FALSE)</f>
        <v>1.8763923950000001</v>
      </c>
      <c r="AM1804" s="322">
        <f>+VLOOKUP($E1804,Consumption!$1:$1048576,MATCH(DATE(AM$2,1,1),INV!$A$1:$LI$1),FALSE)</f>
        <v>1.9131949589999999</v>
      </c>
      <c r="AN1804" s="322">
        <f>+VLOOKUP($E1804,Consumption!$1:$1048576,MATCH(DATE(AN$2,1,1),INV!$A$1:$LI$1),FALSE)</f>
        <v>1.950690568</v>
      </c>
      <c r="AO1804" s="322">
        <f>+VLOOKUP($E1804,Consumption!$1:$1048576,MATCH(DATE(AO$2,1,1),INV!$A$1:$LI$1),FALSE)</f>
        <v>1.988898681</v>
      </c>
      <c r="AP1804" s="322">
        <f>+VLOOKUP($E1804,Consumption!$1:$1048576,MATCH(DATE(AP$2,1,1),INV!$A$1:$LI$1),FALSE)</f>
        <v>2.0278170050000002</v>
      </c>
      <c r="AQ1804" s="322">
        <f>+VLOOKUP($E1804,Consumption!$1:$1048576,MATCH(DATE(AQ$2,1,1),INV!$A$1:$LI$1),FALSE)</f>
        <v>2.0674654229999998</v>
      </c>
      <c r="AR1804" s="322">
        <f>+VLOOKUP($E1804,Consumption!$1:$1048576,MATCH(DATE(AR$2,1,1),INV!$A$1:$LI$1),FALSE)</f>
        <v>2.1078656740000001</v>
      </c>
      <c r="AS1804" s="322">
        <f>+VLOOKUP($E1804,Consumption!$1:$1048576,MATCH(DATE(AS$2,1,1),INV!$A$1:$LI$1),FALSE)</f>
        <v>2.1490387850000001</v>
      </c>
      <c r="AT1804" s="322">
        <f>+VLOOKUP($E1804,Consumption!$1:$1048576,MATCH(DATE(AT$2,1,1),INV!$A$1:$LI$1),FALSE)</f>
        <v>2.191005095</v>
      </c>
      <c r="AU1804" s="322">
        <f>+VLOOKUP($E1804,Consumption!$1:$1048576,MATCH(DATE(AU$2,1,1),INV!$A$1:$LI$1),FALSE)</f>
        <v>2.233722754</v>
      </c>
      <c r="AV1804" s="322">
        <f>+VLOOKUP($E1804,Consumption!$1:$1048576,MATCH(DATE(AV$2,1,1),INV!$A$1:$LI$1),FALSE)</f>
        <v>2.2772001450000001</v>
      </c>
      <c r="AW1804" s="322">
        <f>+VLOOKUP($E1804,Consumption!$1:$1048576,MATCH(DATE(AW$2,1,1),INV!$A$1:$LI$1),FALSE)</f>
        <v>2.3214695189999999</v>
      </c>
      <c r="AX1804" s="322">
        <f>+VLOOKUP($E1804,Consumption!$1:$1048576,MATCH(DATE(AX$2,1,1),INV!$A$1:$LI$1),FALSE)</f>
        <v>2.3665685609999998</v>
      </c>
      <c r="AY1804" s="322">
        <f>+VLOOKUP($E1804,Consumption!$1:$1048576,MATCH(DATE(AY$2,1,1),INV!$A$1:$LI$1),FALSE)</f>
        <v>2.4125317530000001</v>
      </c>
      <c r="AZ1804" s="322">
        <f>+VLOOKUP($E1804,Consumption!$1:$1048576,MATCH(DATE(AZ$2,1,1),INV!$A$1:$LI$1),FALSE)</f>
        <v>2.4593905870000001</v>
      </c>
      <c r="BA1804" s="322">
        <f>+VLOOKUP($E1804,Consumption!$1:$1048576,MATCH(DATE(BA$2,1,1),INV!$A$1:$LI$1),FALSE)</f>
        <v>2.5071705629999999</v>
      </c>
      <c r="BB1804" s="322">
        <f>+VLOOKUP($E1804,Consumption!$1:$1048576,MATCH(DATE(BB$2,1,1),INV!$A$1:$LI$1),FALSE)</f>
        <v>2.5558950739999999</v>
      </c>
      <c r="BC1804" s="322">
        <f>+VLOOKUP($E1804,Consumption!$1:$1048576,MATCH(DATE(BC$2,1,1),INV!$A$1:$LI$1),FALSE)</f>
        <v>2.6055871819999998</v>
      </c>
      <c r="BD1804" s="322">
        <f>+VLOOKUP($E1804,Consumption!$1:$1048576,MATCH(DATE(BD$2,1,1),INV!$A$1:$LI$1),FALSE)</f>
        <v>2.6562704199999998</v>
      </c>
      <c r="BE1804" s="322">
        <f>+VLOOKUP($E1804,Consumption!$1:$1048576,MATCH(DATE(BE$2,1,1),INV!$A$1:$LI$1),FALSE)</f>
        <v>2.7590792839999998</v>
      </c>
      <c r="BF1804" s="322">
        <f>+VLOOKUP($E1804,Consumption!$1:$1048576,MATCH(DATE(BF$2,1,1),INV!$A$1:$LI$1),FALSE)</f>
        <v>2.81368865</v>
      </c>
      <c r="BG1804" s="322">
        <f>+VLOOKUP($E1804,Consumption!$1:$1048576,MATCH(DATE(BG$2,1,1),INV!$A$1:$LI$1),FALSE)</f>
        <v>2.8693423409999999</v>
      </c>
      <c r="BH1804" s="322">
        <f>+VLOOKUP($E1804,Consumption!$1:$1048576,MATCH(DATE(BH$2,1,1),INV!$A$1:$LI$1),FALSE)</f>
        <v>2.9260625760000001</v>
      </c>
      <c r="BI1804" s="322">
        <f>+VLOOKUP($E1804,Consumption!$1:$1048576,MATCH(DATE(BI$2,1,1),INV!$A$1:$LI$1),FALSE)</f>
        <v>2.9838723909999998</v>
      </c>
    </row>
    <row r="1805" spans="1:61" s="281" customFormat="1" ht="15" customHeight="1" x14ac:dyDescent="0.35">
      <c r="A1805" s="392"/>
      <c r="B1805" s="404"/>
      <c r="C1805" s="164" t="s">
        <v>605</v>
      </c>
      <c r="D1805" s="126"/>
      <c r="E1805" s="70" t="s">
        <v>653</v>
      </c>
      <c r="F1805" s="322">
        <f>+VLOOKUP($E1805,Consumption!$1:$1048576,MATCH(DATE(F$2,1,1),INV!$A$1:$LI$1),FALSE)</f>
        <v>0.99953808840000002</v>
      </c>
      <c r="G1805" s="322">
        <f>+VLOOKUP($E1805,Consumption!$1:$1048576,MATCH(DATE(G$2,1,1),INV!$A$1:$LI$1),FALSE)</f>
        <v>1.0188251699999999</v>
      </c>
      <c r="H1805" s="322">
        <f>+VLOOKUP($E1805,Consumption!$1:$1048576,MATCH(DATE(H$2,1,1),INV!$A$1:$LI$1),FALSE)</f>
        <v>1.0384142540000001</v>
      </c>
      <c r="I1805" s="322">
        <f>+VLOOKUP($E1805,Consumption!$1:$1048576,MATCH(DATE(I$2,1,1),INV!$A$1:$LI$1),FALSE)</f>
        <v>1.0583853860000001</v>
      </c>
      <c r="J1805" s="322">
        <f>+VLOOKUP($E1805,Consumption!$1:$1048576,MATCH(DATE(J$2,1,1),INV!$A$1:$LI$1),FALSE)</f>
        <v>1.07879021</v>
      </c>
      <c r="K1805" s="322">
        <f>+VLOOKUP($E1805,Consumption!$1:$1048576,MATCH(DATE(K$2,1,1),INV!$A$1:$LI$1),FALSE)</f>
        <v>1.099668023</v>
      </c>
      <c r="L1805" s="322">
        <f>+VLOOKUP($E1805,Consumption!$1:$1048576,MATCH(DATE(L$2,1,1),INV!$A$1:$LI$1),FALSE)</f>
        <v>1.121019102</v>
      </c>
      <c r="M1805" s="322">
        <f>+VLOOKUP($E1805,Consumption!$1:$1048576,MATCH(DATE(M$2,1,1),INV!$A$1:$LI$1),FALSE)</f>
        <v>1.1428641879999999</v>
      </c>
      <c r="N1805" s="322">
        <f>+VLOOKUP($E1805,Consumption!$1:$1048576,MATCH(DATE(N$2,1,1),INV!$A$1:$LI$1),FALSE)</f>
        <v>1.1652215299999999</v>
      </c>
      <c r="O1805" s="322">
        <f>+VLOOKUP($E1805,Consumption!$1:$1048576,MATCH(DATE(O$2,1,1),INV!$A$1:$LI$1),FALSE)</f>
        <v>1.1881030749999999</v>
      </c>
      <c r="P1805" s="322">
        <f>+VLOOKUP($E1805,Consumption!$1:$1048576,MATCH(DATE(P$2,1,1),INV!$A$1:$LI$1),FALSE)</f>
        <v>1.2115695980000001</v>
      </c>
      <c r="Q1805" s="322">
        <f>+VLOOKUP($E1805,Consumption!$1:$1048576,MATCH(DATE(Q$2,1,1),INV!$A$1:$LI$1),FALSE)</f>
        <v>1.235575863</v>
      </c>
      <c r="R1805" s="322">
        <f>+VLOOKUP($E1805,Consumption!$1:$1048576,MATCH(DATE(R$2,1,1),INV!$A$1:$LI$1),FALSE)</f>
        <v>1.26011739</v>
      </c>
      <c r="S1805" s="322">
        <f>+VLOOKUP($E1805,Consumption!$1:$1048576,MATCH(DATE(S$2,1,1),INV!$A$1:$LI$1),FALSE)</f>
        <v>1.2851983339999999</v>
      </c>
      <c r="T1805" s="322">
        <f>+VLOOKUP($E1805,Consumption!$1:$1048576,MATCH(DATE(T$2,1,1),INV!$A$1:$LI$1),FALSE)</f>
        <v>1.31082308</v>
      </c>
      <c r="U1805" s="322">
        <f>+VLOOKUP($E1805,Consumption!$1:$1048576,MATCH(DATE(U$2,1,1),INV!$A$1:$LI$1),FALSE)</f>
        <v>1.336994397</v>
      </c>
      <c r="V1805" s="322">
        <f>+VLOOKUP($E1805,Consumption!$1:$1048576,MATCH(DATE(V$2,1,1),INV!$A$1:$LI$1),FALSE)</f>
        <v>1.3637135410000001</v>
      </c>
      <c r="W1805" s="322">
        <f>+VLOOKUP($E1805,Consumption!$1:$1048576,MATCH(DATE(W$2,1,1),INV!$A$1:$LI$1),FALSE)</f>
        <v>1.390980793</v>
      </c>
      <c r="X1805" s="322">
        <f>+VLOOKUP($E1805,Consumption!$1:$1048576,MATCH(DATE(X$2,1,1),INV!$A$1:$LI$1),FALSE)</f>
        <v>1.4187959379999999</v>
      </c>
      <c r="Y1805" s="322">
        <f>+VLOOKUP($E1805,Consumption!$1:$1048576,MATCH(DATE(Y$2,1,1),INV!$A$1:$LI$1),FALSE)</f>
        <v>1.447158559</v>
      </c>
      <c r="Z1805" s="322">
        <f>+VLOOKUP($E1805,Consumption!$1:$1048576,MATCH(DATE(Z$2,1,1),INV!$A$1:$LI$1),FALSE)</f>
        <v>1.4760271030000001</v>
      </c>
      <c r="AA1805" s="322">
        <f>+VLOOKUP($E1805,Consumption!$1:$1048576,MATCH(DATE(AA$2,1,1),INV!$A$1:$LI$1),FALSE)</f>
        <v>1.505437527</v>
      </c>
      <c r="AB1805" s="322">
        <f>+VLOOKUP($E1805,Consumption!$1:$1048576,MATCH(DATE(AB$2,1,1),INV!$A$1:$LI$1),FALSE)</f>
        <v>1.53539556</v>
      </c>
      <c r="AC1805" s="322">
        <f>+VLOOKUP($E1805,Consumption!$1:$1048576,MATCH(DATE(AC$2,1,1),INV!$A$1:$LI$1),FALSE)</f>
        <v>1.5659005450000001</v>
      </c>
      <c r="AD1805" s="322">
        <f>+VLOOKUP($E1805,Consumption!$1:$1048576,MATCH(DATE(AD$2,1,1),INV!$A$1:$LI$1),FALSE)</f>
        <v>1.5969521289999999</v>
      </c>
      <c r="AE1805" s="322">
        <f>+VLOOKUP($E1805,Consumption!$1:$1048576,MATCH(DATE(AE$2,1,1),INV!$A$1:$LI$1),FALSE)</f>
        <v>1.6284310200000001</v>
      </c>
      <c r="AF1805" s="322">
        <f>+VLOOKUP($E1805,Consumption!$1:$1048576,MATCH(DATE(AF$2,1,1),INV!$A$1:$LI$1),FALSE)</f>
        <v>1.660388709</v>
      </c>
      <c r="AG1805" s="322">
        <f>+VLOOKUP($E1805,Consumption!$1:$1048576,MATCH(DATE(AG$2,1,1),INV!$A$1:$LI$1),FALSE)</f>
        <v>1.6928401879999999</v>
      </c>
      <c r="AH1805" s="322">
        <f>+VLOOKUP($E1805,Consumption!$1:$1048576,MATCH(DATE(AH$2,1,1),INV!$A$1:$LI$1),FALSE)</f>
        <v>1.725790532</v>
      </c>
      <c r="AI1805" s="322">
        <f>+VLOOKUP($E1805,Consumption!$1:$1048576,MATCH(DATE(AI$2,1,1),INV!$A$1:$LI$1),FALSE)</f>
        <v>1.7592443579999999</v>
      </c>
      <c r="AJ1805" s="322">
        <f>+VLOOKUP($E1805,Consumption!$1:$1048576,MATCH(DATE(AJ$2,1,1),INV!$A$1:$LI$1),FALSE)</f>
        <v>1.7932095749999999</v>
      </c>
      <c r="AK1805" s="322">
        <f>+VLOOKUP($E1805,Consumption!$1:$1048576,MATCH(DATE(AK$2,1,1),INV!$A$1:$LI$1),FALSE)</f>
        <v>1.8276985750000001</v>
      </c>
      <c r="AL1805" s="322">
        <f>+VLOOKUP($E1805,Consumption!$1:$1048576,MATCH(DATE(AL$2,1,1),INV!$A$1:$LI$1),FALSE)</f>
        <v>1.8627281090000001</v>
      </c>
      <c r="AM1805" s="322">
        <f>+VLOOKUP($E1805,Consumption!$1:$1048576,MATCH(DATE(AM$2,1,1),INV!$A$1:$LI$1),FALSE)</f>
        <v>1.898318556</v>
      </c>
      <c r="AN1805" s="322">
        <f>+VLOOKUP($E1805,Consumption!$1:$1048576,MATCH(DATE(AN$2,1,1),INV!$A$1:$LI$1),FALSE)</f>
        <v>1.9344930490000001</v>
      </c>
      <c r="AO1805" s="322">
        <f>+VLOOKUP($E1805,Consumption!$1:$1048576,MATCH(DATE(AO$2,1,1),INV!$A$1:$LI$1),FALSE)</f>
        <v>1.9712766349999999</v>
      </c>
      <c r="AP1805" s="322">
        <f>+VLOOKUP($E1805,Consumption!$1:$1048576,MATCH(DATE(AP$2,1,1),INV!$A$1:$LI$1),FALSE)</f>
        <v>2.0086646400000001</v>
      </c>
      <c r="AQ1805" s="322">
        <f>+VLOOKUP($E1805,Consumption!$1:$1048576,MATCH(DATE(AQ$2,1,1),INV!$A$1:$LI$1),FALSE)</f>
        <v>2.0466789329999999</v>
      </c>
      <c r="AR1805" s="322">
        <f>+VLOOKUP($E1805,Consumption!$1:$1048576,MATCH(DATE(AR$2,1,1),INV!$A$1:$LI$1),FALSE)</f>
        <v>2.085346361</v>
      </c>
      <c r="AS1805" s="322">
        <f>+VLOOKUP($E1805,Consumption!$1:$1048576,MATCH(DATE(AS$2,1,1),INV!$A$1:$LI$1),FALSE)</f>
        <v>2.124693331</v>
      </c>
      <c r="AT1805" s="322">
        <f>+VLOOKUP($E1805,Consumption!$1:$1048576,MATCH(DATE(AT$2,1,1),INV!$A$1:$LI$1),FALSE)</f>
        <v>2.1647452189999998</v>
      </c>
      <c r="AU1805" s="322">
        <f>+VLOOKUP($E1805,Consumption!$1:$1048576,MATCH(DATE(AU$2,1,1),INV!$A$1:$LI$1),FALSE)</f>
        <v>2.205443153</v>
      </c>
      <c r="AV1805" s="322">
        <f>+VLOOKUP($E1805,Consumption!$1:$1048576,MATCH(DATE(AV$2,1,1),INV!$A$1:$LI$1),FALSE)</f>
        <v>2.2467805159999998</v>
      </c>
      <c r="AW1805" s="322">
        <f>+VLOOKUP($E1805,Consumption!$1:$1048576,MATCH(DATE(AW$2,1,1),INV!$A$1:$LI$1),FALSE)</f>
        <v>2.288776871</v>
      </c>
      <c r="AX1805" s="322">
        <f>+VLOOKUP($E1805,Consumption!$1:$1048576,MATCH(DATE(AX$2,1,1),INV!$A$1:$LI$1),FALSE)</f>
        <v>2.3314626199999999</v>
      </c>
      <c r="AY1805" s="322">
        <f>+VLOOKUP($E1805,Consumption!$1:$1048576,MATCH(DATE(AY$2,1,1),INV!$A$1:$LI$1),FALSE)</f>
        <v>2.3748719079999998</v>
      </c>
      <c r="AZ1805" s="322">
        <f>+VLOOKUP($E1805,Consumption!$1:$1048576,MATCH(DATE(AZ$2,1,1),INV!$A$1:$LI$1),FALSE)</f>
        <v>2.4190431229999998</v>
      </c>
      <c r="BA1805" s="322">
        <f>+VLOOKUP($E1805,Consumption!$1:$1048576,MATCH(DATE(BA$2,1,1),INV!$A$1:$LI$1),FALSE)</f>
        <v>2.4640128940000001</v>
      </c>
      <c r="BB1805" s="322">
        <f>+VLOOKUP($E1805,Consumption!$1:$1048576,MATCH(DATE(BB$2,1,1),INV!$A$1:$LI$1),FALSE)</f>
        <v>2.509817923</v>
      </c>
      <c r="BC1805" s="322">
        <f>+VLOOKUP($E1805,Consumption!$1:$1048576,MATCH(DATE(BC$2,1,1),INV!$A$1:$LI$1),FALSE)</f>
        <v>2.5564952540000001</v>
      </c>
      <c r="BD1805" s="322">
        <f>+VLOOKUP($E1805,Consumption!$1:$1048576,MATCH(DATE(BD$2,1,1),INV!$A$1:$LI$1),FALSE)</f>
        <v>2.6040819129999999</v>
      </c>
      <c r="BE1805" s="322">
        <f>+VLOOKUP($E1805,Consumption!$1:$1048576,MATCH(DATE(BE$2,1,1),INV!$A$1:$LI$1),FALSE)</f>
        <v>2.7728330259999998</v>
      </c>
      <c r="BF1805" s="322">
        <f>+VLOOKUP($E1805,Consumption!$1:$1048576,MATCH(DATE(BF$2,1,1),INV!$A$1:$LI$1),FALSE)</f>
        <v>2.8269746900000001</v>
      </c>
      <c r="BG1805" s="322">
        <f>+VLOOKUP($E1805,Consumption!$1:$1048576,MATCH(DATE(BG$2,1,1),INV!$A$1:$LI$1),FALSE)</f>
        <v>2.8820775479999998</v>
      </c>
      <c r="BH1805" s="322">
        <f>+VLOOKUP($E1805,Consumption!$1:$1048576,MATCH(DATE(BH$2,1,1),INV!$A$1:$LI$1),FALSE)</f>
        <v>2.9381640830000002</v>
      </c>
      <c r="BI1805" s="322">
        <f>+VLOOKUP($E1805,Consumption!$1:$1048576,MATCH(DATE(BI$2,1,1),INV!$A$1:$LI$1),FALSE)</f>
        <v>2.9952582190000001</v>
      </c>
    </row>
    <row r="1806" spans="1:61" s="281" customFormat="1" ht="15" customHeight="1" x14ac:dyDescent="0.35">
      <c r="A1806" s="392"/>
      <c r="B1806" s="404"/>
      <c r="C1806" s="164" t="s">
        <v>606</v>
      </c>
      <c r="D1806" s="126"/>
      <c r="E1806" s="70" t="s">
        <v>654</v>
      </c>
      <c r="F1806" s="322">
        <f>+VLOOKUP($E1806,Consumption!$1:$1048576,MATCH(DATE(F$2,1,1),INV!$A$1:$LI$1),FALSE)</f>
        <v>0.99913088130000005</v>
      </c>
      <c r="G1806" s="322">
        <f>+VLOOKUP($E1806,Consumption!$1:$1048576,MATCH(DATE(G$2,1,1),INV!$A$1:$LI$1),FALSE)</f>
        <v>1.0176155609999999</v>
      </c>
      <c r="H1806" s="322">
        <f>+VLOOKUP($E1806,Consumption!$1:$1048576,MATCH(DATE(H$2,1,1),INV!$A$1:$LI$1),FALSE)</f>
        <v>1.0362151559999999</v>
      </c>
      <c r="I1806" s="322">
        <f>+VLOOKUP($E1806,Consumption!$1:$1048576,MATCH(DATE(I$2,1,1),INV!$A$1:$LI$1),FALSE)</f>
        <v>1.0552077550000001</v>
      </c>
      <c r="J1806" s="322">
        <f>+VLOOKUP($E1806,Consumption!$1:$1048576,MATCH(DATE(J$2,1,1),INV!$A$1:$LI$1),FALSE)</f>
        <v>1.0747543980000001</v>
      </c>
      <c r="K1806" s="322">
        <f>+VLOOKUP($E1806,Consumption!$1:$1048576,MATCH(DATE(K$2,1,1),INV!$A$1:$LI$1),FALSE)</f>
        <v>1.0949278179999999</v>
      </c>
      <c r="L1806" s="322">
        <f>+VLOOKUP($E1806,Consumption!$1:$1048576,MATCH(DATE(L$2,1,1),INV!$A$1:$LI$1),FALSE)</f>
        <v>1.1157118180000001</v>
      </c>
      <c r="M1806" s="322">
        <f>+VLOOKUP($E1806,Consumption!$1:$1048576,MATCH(DATE(M$2,1,1),INV!$A$1:$LI$1),FALSE)</f>
        <v>1.1370861050000001</v>
      </c>
      <c r="N1806" s="322">
        <f>+VLOOKUP($E1806,Consumption!$1:$1048576,MATCH(DATE(N$2,1,1),INV!$A$1:$LI$1),FALSE)</f>
        <v>1.1590362750000001</v>
      </c>
      <c r="O1806" s="322">
        <f>+VLOOKUP($E1806,Consumption!$1:$1048576,MATCH(DATE(O$2,1,1),INV!$A$1:$LI$1),FALSE)</f>
        <v>1.1815536870000001</v>
      </c>
      <c r="P1806" s="322">
        <f>+VLOOKUP($E1806,Consumption!$1:$1048576,MATCH(DATE(P$2,1,1),INV!$A$1:$LI$1),FALSE)</f>
        <v>1.2046998799999999</v>
      </c>
      <c r="Q1806" s="322">
        <f>+VLOOKUP($E1806,Consumption!$1:$1048576,MATCH(DATE(Q$2,1,1),INV!$A$1:$LI$1),FALSE)</f>
        <v>1.2284414669999999</v>
      </c>
      <c r="R1806" s="322">
        <f>+VLOOKUP($E1806,Consumption!$1:$1048576,MATCH(DATE(R$2,1,1),INV!$A$1:$LI$1),FALSE)</f>
        <v>1.252757981</v>
      </c>
      <c r="S1806" s="322">
        <f>+VLOOKUP($E1806,Consumption!$1:$1048576,MATCH(DATE(S$2,1,1),INV!$A$1:$LI$1),FALSE)</f>
        <v>1.277642502</v>
      </c>
      <c r="T1806" s="322">
        <f>+VLOOKUP($E1806,Consumption!$1:$1048576,MATCH(DATE(T$2,1,1),INV!$A$1:$LI$1),FALSE)</f>
        <v>1.303092887</v>
      </c>
      <c r="U1806" s="322">
        <f>+VLOOKUP($E1806,Consumption!$1:$1048576,MATCH(DATE(U$2,1,1),INV!$A$1:$LI$1),FALSE)</f>
        <v>1.3291070359999999</v>
      </c>
      <c r="V1806" s="322">
        <f>+VLOOKUP($E1806,Consumption!$1:$1048576,MATCH(DATE(V$2,1,1),INV!$A$1:$LI$1),FALSE)</f>
        <v>1.355681213</v>
      </c>
      <c r="W1806" s="322">
        <f>+VLOOKUP($E1806,Consumption!$1:$1048576,MATCH(DATE(W$2,1,1),INV!$A$1:$LI$1),FALSE)</f>
        <v>1.382809862</v>
      </c>
      <c r="X1806" s="322">
        <f>+VLOOKUP($E1806,Consumption!$1:$1048576,MATCH(DATE(X$2,1,1),INV!$A$1:$LI$1),FALSE)</f>
        <v>1.4104859169999999</v>
      </c>
      <c r="Y1806" s="322">
        <f>+VLOOKUP($E1806,Consumption!$1:$1048576,MATCH(DATE(Y$2,1,1),INV!$A$1:$LI$1),FALSE)</f>
        <v>1.4387011730000001</v>
      </c>
      <c r="Z1806" s="322">
        <f>+VLOOKUP($E1806,Consumption!$1:$1048576,MATCH(DATE(Z$2,1,1),INV!$A$1:$LI$1),FALSE)</f>
        <v>1.46739709</v>
      </c>
      <c r="AA1806" s="322">
        <f>+VLOOKUP($E1806,Consumption!$1:$1048576,MATCH(DATE(AA$2,1,1),INV!$A$1:$LI$1),FALSE)</f>
        <v>1.4965866759999999</v>
      </c>
      <c r="AB1806" s="322">
        <f>+VLOOKUP($E1806,Consumption!$1:$1048576,MATCH(DATE(AB$2,1,1),INV!$A$1:$LI$1),FALSE)</f>
        <v>1.5262768520000001</v>
      </c>
      <c r="AC1806" s="322">
        <f>+VLOOKUP($E1806,Consumption!$1:$1048576,MATCH(DATE(AC$2,1,1),INV!$A$1:$LI$1),FALSE)</f>
        <v>1.5564653660000001</v>
      </c>
      <c r="AD1806" s="322">
        <f>+VLOOKUP($E1806,Consumption!$1:$1048576,MATCH(DATE(AD$2,1,1),INV!$A$1:$LI$1),FALSE)</f>
        <v>1.587146827</v>
      </c>
      <c r="AE1806" s="322">
        <f>+VLOOKUP($E1806,Consumption!$1:$1048576,MATCH(DATE(AE$2,1,1),INV!$A$1:$LI$1),FALSE)</f>
        <v>1.618171</v>
      </c>
      <c r="AF1806" s="322">
        <f>+VLOOKUP($E1806,Consumption!$1:$1048576,MATCH(DATE(AF$2,1,1),INV!$A$1:$LI$1),FALSE)</f>
        <v>1.649529282</v>
      </c>
      <c r="AG1806" s="322">
        <f>+VLOOKUP($E1806,Consumption!$1:$1048576,MATCH(DATE(AG$2,1,1),INV!$A$1:$LI$1),FALSE)</f>
        <v>1.6812295049999999</v>
      </c>
      <c r="AH1806" s="322">
        <f>+VLOOKUP($E1806,Consumption!$1:$1048576,MATCH(DATE(AH$2,1,1),INV!$A$1:$LI$1),FALSE)</f>
        <v>1.713276837</v>
      </c>
      <c r="AI1806" s="322">
        <f>+VLOOKUP($E1806,Consumption!$1:$1048576,MATCH(DATE(AI$2,1,1),INV!$A$1:$LI$1),FALSE)</f>
        <v>1.7456772570000001</v>
      </c>
      <c r="AJ1806" s="322">
        <f>+VLOOKUP($E1806,Consumption!$1:$1048576,MATCH(DATE(AJ$2,1,1),INV!$A$1:$LI$1),FALSE)</f>
        <v>1.778441046</v>
      </c>
      <c r="AK1806" s="322">
        <f>+VLOOKUP($E1806,Consumption!$1:$1048576,MATCH(DATE(AK$2,1,1),INV!$A$1:$LI$1),FALSE)</f>
        <v>1.8115843140000001</v>
      </c>
      <c r="AL1806" s="322">
        <f>+VLOOKUP($E1806,Consumption!$1:$1048576,MATCH(DATE(AL$2,1,1),INV!$A$1:$LI$1),FALSE)</f>
        <v>1.8451289390000001</v>
      </c>
      <c r="AM1806" s="322">
        <f>+VLOOKUP($E1806,Consumption!$1:$1048576,MATCH(DATE(AM$2,1,1),INV!$A$1:$LI$1),FALSE)</f>
        <v>1.879101667</v>
      </c>
      <c r="AN1806" s="322">
        <f>+VLOOKUP($E1806,Consumption!$1:$1048576,MATCH(DATE(AN$2,1,1),INV!$A$1:$LI$1),FALSE)</f>
        <v>1.913532936</v>
      </c>
      <c r="AO1806" s="322">
        <f>+VLOOKUP($E1806,Consumption!$1:$1048576,MATCH(DATE(AO$2,1,1),INV!$A$1:$LI$1),FALSE)</f>
        <v>1.948455724</v>
      </c>
      <c r="AP1806" s="322">
        <f>+VLOOKUP($E1806,Consumption!$1:$1048576,MATCH(DATE(AP$2,1,1),INV!$A$1:$LI$1),FALSE)</f>
        <v>1.9838676310000001</v>
      </c>
      <c r="AQ1806" s="322">
        <f>+VLOOKUP($E1806,Consumption!$1:$1048576,MATCH(DATE(AQ$2,1,1),INV!$A$1:$LI$1),FALSE)</f>
        <v>2.0197820719999999</v>
      </c>
      <c r="AR1806" s="322">
        <f>+VLOOKUP($E1806,Consumption!$1:$1048576,MATCH(DATE(AR$2,1,1),INV!$A$1:$LI$1),FALSE)</f>
        <v>2.056224711</v>
      </c>
      <c r="AS1806" s="322">
        <f>+VLOOKUP($E1806,Consumption!$1:$1048576,MATCH(DATE(AS$2,1,1),INV!$A$1:$LI$1),FALSE)</f>
        <v>2.0932260669999998</v>
      </c>
      <c r="AT1806" s="322">
        <f>+VLOOKUP($E1806,Consumption!$1:$1048576,MATCH(DATE(AT$2,1,1),INV!$A$1:$LI$1),FALSE)</f>
        <v>2.1308184209999999</v>
      </c>
      <c r="AU1806" s="322">
        <f>+VLOOKUP($E1806,Consumption!$1:$1048576,MATCH(DATE(AU$2,1,1),INV!$A$1:$LI$1),FALSE)</f>
        <v>2.168878511</v>
      </c>
      <c r="AV1806" s="322">
        <f>+VLOOKUP($E1806,Consumption!$1:$1048576,MATCH(DATE(AV$2,1,1),INV!$A$1:$LI$1),FALSE)</f>
        <v>2.2073894169999999</v>
      </c>
      <c r="AW1806" s="322">
        <f>+VLOOKUP($E1806,Consumption!$1:$1048576,MATCH(DATE(AW$2,1,1),INV!$A$1:$LI$1),FALSE)</f>
        <v>2.2463819329999999</v>
      </c>
      <c r="AX1806" s="322">
        <f>+VLOOKUP($E1806,Consumption!$1:$1048576,MATCH(DATE(AX$2,1,1),INV!$A$1:$LI$1),FALSE)</f>
        <v>2.285902256</v>
      </c>
      <c r="AY1806" s="322">
        <f>+VLOOKUP($E1806,Consumption!$1:$1048576,MATCH(DATE(AY$2,1,1),INV!$A$1:$LI$1),FALSE)</f>
        <v>2.325998883</v>
      </c>
      <c r="AZ1806" s="322">
        <f>+VLOOKUP($E1806,Consumption!$1:$1048576,MATCH(DATE(AZ$2,1,1),INV!$A$1:$LI$1),FALSE)</f>
        <v>2.3667231790000001</v>
      </c>
      <c r="BA1806" s="322">
        <f>+VLOOKUP($E1806,Consumption!$1:$1048576,MATCH(DATE(BA$2,1,1),INV!$A$1:$LI$1),FALSE)</f>
        <v>2.4081249800000002</v>
      </c>
      <c r="BB1806" s="322">
        <f>+VLOOKUP($E1806,Consumption!$1:$1048576,MATCH(DATE(BB$2,1,1),INV!$A$1:$LI$1),FALSE)</f>
        <v>2.450253655</v>
      </c>
      <c r="BC1806" s="322">
        <f>+VLOOKUP($E1806,Consumption!$1:$1048576,MATCH(DATE(BC$2,1,1),INV!$A$1:$LI$1),FALSE)</f>
        <v>2.493158781</v>
      </c>
      <c r="BD1806" s="322">
        <f>+VLOOKUP($E1806,Consumption!$1:$1048576,MATCH(DATE(BD$2,1,1),INV!$A$1:$LI$1),FALSE)</f>
        <v>2.5368896940000001</v>
      </c>
      <c r="BE1806" s="322">
        <f>+VLOOKUP($E1806,Consumption!$1:$1048576,MATCH(DATE(BE$2,1,1),INV!$A$1:$LI$1),FALSE)</f>
        <v>2.7934122440000002</v>
      </c>
      <c r="BF1806" s="322">
        <f>+VLOOKUP($E1806,Consumption!$1:$1048576,MATCH(DATE(BF$2,1,1),INV!$A$1:$LI$1),FALSE)</f>
        <v>2.8468928349999998</v>
      </c>
      <c r="BG1806" s="322">
        <f>+VLOOKUP($E1806,Consumption!$1:$1048576,MATCH(DATE(BG$2,1,1),INV!$A$1:$LI$1),FALSE)</f>
        <v>2.9012246319999999</v>
      </c>
      <c r="BH1806" s="322">
        <f>+VLOOKUP($E1806,Consumption!$1:$1048576,MATCH(DATE(BH$2,1,1),INV!$A$1:$LI$1),FALSE)</f>
        <v>2.9564306569999999</v>
      </c>
      <c r="BI1806" s="322">
        <f>+VLOOKUP($E1806,Consumption!$1:$1048576,MATCH(DATE(BI$2,1,1),INV!$A$1:$LI$1),FALSE)</f>
        <v>3.0125362949999999</v>
      </c>
    </row>
    <row r="1807" spans="1:61" s="281" customFormat="1" ht="15" customHeight="1" x14ac:dyDescent="0.35">
      <c r="A1807" s="392"/>
      <c r="B1807" s="404"/>
      <c r="C1807" s="164" t="s">
        <v>607</v>
      </c>
      <c r="D1807" s="126"/>
      <c r="E1807" s="70" t="s">
        <v>655</v>
      </c>
      <c r="F1807" s="322">
        <f>+VLOOKUP($E1807,Consumption!$1:$1048576,MATCH(DATE(F$2,1,1),INV!$A$1:$LI$1),FALSE)</f>
        <v>0.99903585350000002</v>
      </c>
      <c r="G1807" s="322">
        <f>+VLOOKUP($E1807,Consumption!$1:$1048576,MATCH(DATE(G$2,1,1),INV!$A$1:$LI$1),FALSE)</f>
        <v>1.017580961</v>
      </c>
      <c r="H1807" s="322">
        <f>+VLOOKUP($E1807,Consumption!$1:$1048576,MATCH(DATE(H$2,1,1),INV!$A$1:$LI$1),FALSE)</f>
        <v>1.0363102980000001</v>
      </c>
      <c r="I1807" s="322">
        <f>+VLOOKUP($E1807,Consumption!$1:$1048576,MATCH(DATE(I$2,1,1),INV!$A$1:$LI$1),FALSE)</f>
        <v>1.055349689</v>
      </c>
      <c r="J1807" s="322">
        <f>+VLOOKUP($E1807,Consumption!$1:$1048576,MATCH(DATE(J$2,1,1),INV!$A$1:$LI$1),FALSE)</f>
        <v>1.0747880000000001</v>
      </c>
      <c r="K1807" s="322">
        <f>+VLOOKUP($E1807,Consumption!$1:$1048576,MATCH(DATE(K$2,1,1),INV!$A$1:$LI$1),FALSE)</f>
        <v>1.094701835</v>
      </c>
      <c r="L1807" s="322">
        <f>+VLOOKUP($E1807,Consumption!$1:$1048576,MATCH(DATE(L$2,1,1),INV!$A$1:$LI$1),FALSE)</f>
        <v>1.115108322</v>
      </c>
      <c r="M1807" s="322">
        <f>+VLOOKUP($E1807,Consumption!$1:$1048576,MATCH(DATE(M$2,1,1),INV!$A$1:$LI$1),FALSE)</f>
        <v>1.1360708470000001</v>
      </c>
      <c r="N1807" s="322">
        <f>+VLOOKUP($E1807,Consumption!$1:$1048576,MATCH(DATE(N$2,1,1),INV!$A$1:$LI$1),FALSE)</f>
        <v>1.1576308280000001</v>
      </c>
      <c r="O1807" s="322">
        <f>+VLOOKUP($E1807,Consumption!$1:$1048576,MATCH(DATE(O$2,1,1),INV!$A$1:$LI$1),FALSE)</f>
        <v>1.17980328</v>
      </c>
      <c r="P1807" s="322">
        <f>+VLOOKUP($E1807,Consumption!$1:$1048576,MATCH(DATE(P$2,1,1),INV!$A$1:$LI$1),FALSE)</f>
        <v>1.2026710060000001</v>
      </c>
      <c r="Q1807" s="322">
        <f>+VLOOKUP($E1807,Consumption!$1:$1048576,MATCH(DATE(Q$2,1,1),INV!$A$1:$LI$1),FALSE)</f>
        <v>1.226119725</v>
      </c>
      <c r="R1807" s="322">
        <f>+VLOOKUP($E1807,Consumption!$1:$1048576,MATCH(DATE(R$2,1,1),INV!$A$1:$LI$1),FALSE)</f>
        <v>1.250155503</v>
      </c>
      <c r="S1807" s="322">
        <f>+VLOOKUP($E1807,Consumption!$1:$1048576,MATCH(DATE(S$2,1,1),INV!$A$1:$LI$1),FALSE)</f>
        <v>1.274796378</v>
      </c>
      <c r="T1807" s="322">
        <f>+VLOOKUP($E1807,Consumption!$1:$1048576,MATCH(DATE(T$2,1,1),INV!$A$1:$LI$1),FALSE)</f>
        <v>1.3000483890000001</v>
      </c>
      <c r="U1807" s="322">
        <f>+VLOOKUP($E1807,Consumption!$1:$1048576,MATCH(DATE(U$2,1,1),INV!$A$1:$LI$1),FALSE)</f>
        <v>1.3259063069999999</v>
      </c>
      <c r="V1807" s="322">
        <f>+VLOOKUP($E1807,Consumption!$1:$1048576,MATCH(DATE(V$2,1,1),INV!$A$1:$LI$1),FALSE)</f>
        <v>1.352359045</v>
      </c>
      <c r="W1807" s="322">
        <f>+VLOOKUP($E1807,Consumption!$1:$1048576,MATCH(DATE(W$2,1,1),INV!$A$1:$LI$1),FALSE)</f>
        <v>1.379393885</v>
      </c>
      <c r="X1807" s="322">
        <f>+VLOOKUP($E1807,Consumption!$1:$1048576,MATCH(DATE(X$2,1,1),INV!$A$1:$LI$1),FALSE)</f>
        <v>1.4069985780000001</v>
      </c>
      <c r="Y1807" s="322">
        <f>+VLOOKUP($E1807,Consumption!$1:$1048576,MATCH(DATE(Y$2,1,1),INV!$A$1:$LI$1),FALSE)</f>
        <v>1.435161892</v>
      </c>
      <c r="Z1807" s="322">
        <f>+VLOOKUP($E1807,Consumption!$1:$1048576,MATCH(DATE(Z$2,1,1),INV!$A$1:$LI$1),FALSE)</f>
        <v>1.4638093560000001</v>
      </c>
      <c r="AA1807" s="322">
        <f>+VLOOKUP($E1807,Consumption!$1:$1048576,MATCH(DATE(AA$2,1,1),INV!$A$1:$LI$1),FALSE)</f>
        <v>1.4930118619999999</v>
      </c>
      <c r="AB1807" s="322">
        <f>+VLOOKUP($E1807,Consumption!$1:$1048576,MATCH(DATE(AB$2,1,1),INV!$A$1:$LI$1),FALSE)</f>
        <v>1.5227483310000001</v>
      </c>
      <c r="AC1807" s="322">
        <f>+VLOOKUP($E1807,Consumption!$1:$1048576,MATCH(DATE(AC$2,1,1),INV!$A$1:$LI$1),FALSE)</f>
        <v>1.5529902950000001</v>
      </c>
      <c r="AD1807" s="322">
        <f>+VLOOKUP($E1807,Consumption!$1:$1048576,MATCH(DATE(AD$2,1,1),INV!$A$1:$LI$1),FALSE)</f>
        <v>1.583720762</v>
      </c>
      <c r="AE1807" s="322">
        <f>+VLOOKUP($E1807,Consumption!$1:$1048576,MATCH(DATE(AE$2,1,1),INV!$A$1:$LI$1),FALSE)</f>
        <v>1.6147449169999999</v>
      </c>
      <c r="AF1807" s="322">
        <f>+VLOOKUP($E1807,Consumption!$1:$1048576,MATCH(DATE(AF$2,1,1),INV!$A$1:$LI$1),FALSE)</f>
        <v>1.6462105600000001</v>
      </c>
      <c r="AG1807" s="322">
        <f>+VLOOKUP($E1807,Consumption!$1:$1048576,MATCH(DATE(AG$2,1,1),INV!$A$1:$LI$1),FALSE)</f>
        <v>1.6781089250000001</v>
      </c>
      <c r="AH1807" s="322">
        <f>+VLOOKUP($E1807,Consumption!$1:$1048576,MATCH(DATE(AH$2,1,1),INV!$A$1:$LI$1),FALSE)</f>
        <v>1.7103951230000001</v>
      </c>
      <c r="AI1807" s="322">
        <f>+VLOOKUP($E1807,Consumption!$1:$1048576,MATCH(DATE(AI$2,1,1),INV!$A$1:$LI$1),FALSE)</f>
        <v>1.743032374</v>
      </c>
      <c r="AJ1807" s="322">
        <f>+VLOOKUP($E1807,Consumption!$1:$1048576,MATCH(DATE(AJ$2,1,1),INV!$A$1:$LI$1),FALSE)</f>
        <v>1.776004167</v>
      </c>
      <c r="AK1807" s="322">
        <f>+VLOOKUP($E1807,Consumption!$1:$1048576,MATCH(DATE(AK$2,1,1),INV!$A$1:$LI$1),FALSE)</f>
        <v>1.8093136860000001</v>
      </c>
      <c r="AL1807" s="322">
        <f>+VLOOKUP($E1807,Consumption!$1:$1048576,MATCH(DATE(AL$2,1,1),INV!$A$1:$LI$1),FALSE)</f>
        <v>1.8429791120000001</v>
      </c>
      <c r="AM1807" s="322">
        <f>+VLOOKUP($E1807,Consumption!$1:$1048576,MATCH(DATE(AM$2,1,1),INV!$A$1:$LI$1),FALSE)</f>
        <v>1.877028564</v>
      </c>
      <c r="AN1807" s="322">
        <f>+VLOOKUP($E1807,Consumption!$1:$1048576,MATCH(DATE(AN$2,1,1),INV!$A$1:$LI$1),FALSE)</f>
        <v>1.911496023</v>
      </c>
      <c r="AO1807" s="322">
        <f>+VLOOKUP($E1807,Consumption!$1:$1048576,MATCH(DATE(AO$2,1,1),INV!$A$1:$LI$1),FALSE)</f>
        <v>1.9464184840000001</v>
      </c>
      <c r="AP1807" s="322">
        <f>+VLOOKUP($E1807,Consumption!$1:$1048576,MATCH(DATE(AP$2,1,1),INV!$A$1:$LI$1),FALSE)</f>
        <v>1.9817860730000001</v>
      </c>
      <c r="AQ1807" s="322">
        <f>+VLOOKUP($E1807,Consumption!$1:$1048576,MATCH(DATE(AQ$2,1,1),INV!$A$1:$LI$1),FALSE)</f>
        <v>2.01764871</v>
      </c>
      <c r="AR1807" s="322">
        <f>+VLOOKUP($E1807,Consumption!$1:$1048576,MATCH(DATE(AR$2,1,1),INV!$A$1:$LI$1),FALSE)</f>
        <v>2.0540474230000001</v>
      </c>
      <c r="AS1807" s="322">
        <f>+VLOOKUP($E1807,Consumption!$1:$1048576,MATCH(DATE(AS$2,1,1),INV!$A$1:$LI$1),FALSE)</f>
        <v>2.091008376</v>
      </c>
      <c r="AT1807" s="322">
        <f>+VLOOKUP($E1807,Consumption!$1:$1048576,MATCH(DATE(AT$2,1,1),INV!$A$1:$LI$1),FALSE)</f>
        <v>2.1285511129999999</v>
      </c>
      <c r="AU1807" s="322">
        <f>+VLOOKUP($E1807,Consumption!$1:$1048576,MATCH(DATE(AU$2,1,1),INV!$A$1:$LI$1),FALSE)</f>
        <v>2.1665870100000002</v>
      </c>
      <c r="AV1807" s="322">
        <f>+VLOOKUP($E1807,Consumption!$1:$1048576,MATCH(DATE(AV$2,1,1),INV!$A$1:$LI$1),FALSE)</f>
        <v>2.2050875240000001</v>
      </c>
      <c r="AW1807" s="322">
        <f>+VLOOKUP($E1807,Consumption!$1:$1048576,MATCH(DATE(AW$2,1,1),INV!$A$1:$LI$1),FALSE)</f>
        <v>2.2440542579999998</v>
      </c>
      <c r="AX1807" s="322">
        <f>+VLOOKUP($E1807,Consumption!$1:$1048576,MATCH(DATE(AX$2,1,1),INV!$A$1:$LI$1),FALSE)</f>
        <v>2.2835073609999998</v>
      </c>
      <c r="AY1807" s="322">
        <f>+VLOOKUP($E1807,Consumption!$1:$1048576,MATCH(DATE(AY$2,1,1),INV!$A$1:$LI$1),FALSE)</f>
        <v>2.3234802729999999</v>
      </c>
      <c r="AZ1807" s="322">
        <f>+VLOOKUP($E1807,Consumption!$1:$1048576,MATCH(DATE(AZ$2,1,1),INV!$A$1:$LI$1),FALSE)</f>
        <v>2.3640209410000002</v>
      </c>
      <c r="BA1807" s="322">
        <f>+VLOOKUP($E1807,Consumption!$1:$1048576,MATCH(DATE(BA$2,1,1),INV!$A$1:$LI$1),FALSE)</f>
        <v>2.4051786650000002</v>
      </c>
      <c r="BB1807" s="322">
        <f>+VLOOKUP($E1807,Consumption!$1:$1048576,MATCH(DATE(BB$2,1,1),INV!$A$1:$LI$1),FALSE)</f>
        <v>2.447007755</v>
      </c>
      <c r="BC1807" s="322">
        <f>+VLOOKUP($E1807,Consumption!$1:$1048576,MATCH(DATE(BC$2,1,1),INV!$A$1:$LI$1),FALSE)</f>
        <v>2.4895655900000002</v>
      </c>
      <c r="BD1807" s="322">
        <f>+VLOOKUP($E1807,Consumption!$1:$1048576,MATCH(DATE(BD$2,1,1),INV!$A$1:$LI$1),FALSE)</f>
        <v>2.5329097790000001</v>
      </c>
      <c r="BE1807" s="322">
        <f>+VLOOKUP($E1807,Consumption!$1:$1048576,MATCH(DATE(BE$2,1,1),INV!$A$1:$LI$1),FALSE)</f>
        <v>2.7926094259999998</v>
      </c>
      <c r="BF1807" s="322">
        <f>+VLOOKUP($E1807,Consumption!$1:$1048576,MATCH(DATE(BF$2,1,1),INV!$A$1:$LI$1),FALSE)</f>
        <v>2.8461159290000002</v>
      </c>
      <c r="BG1807" s="322">
        <f>+VLOOKUP($E1807,Consumption!$1:$1048576,MATCH(DATE(BG$2,1,1),INV!$A$1:$LI$1),FALSE)</f>
        <v>2.900452429</v>
      </c>
      <c r="BH1807" s="322">
        <f>+VLOOKUP($E1807,Consumption!$1:$1048576,MATCH(DATE(BH$2,1,1),INV!$A$1:$LI$1),FALSE)</f>
        <v>2.9556406559999999</v>
      </c>
      <c r="BI1807" s="322">
        <f>+VLOOKUP($E1807,Consumption!$1:$1048576,MATCH(DATE(BI$2,1,1),INV!$A$1:$LI$1),FALSE)</f>
        <v>3.0117047019999998</v>
      </c>
    </row>
    <row r="1808" spans="1:61" s="281" customFormat="1" ht="15" customHeight="1" x14ac:dyDescent="0.35">
      <c r="A1808" s="392"/>
      <c r="B1808" s="404"/>
      <c r="C1808" s="164" t="s">
        <v>608</v>
      </c>
      <c r="D1808" s="126"/>
      <c r="E1808" s="70" t="s">
        <v>656</v>
      </c>
      <c r="F1808" s="322">
        <f>+VLOOKUP($E1808,Consumption!$1:$1048576,MATCH(DATE(F$2,1,1),INV!$A$1:$LI$1),FALSE)</f>
        <v>0.99956910929999998</v>
      </c>
      <c r="G1808" s="322">
        <f>+VLOOKUP($E1808,Consumption!$1:$1048576,MATCH(DATE(G$2,1,1),INV!$A$1:$LI$1),FALSE)</f>
        <v>1.018727545</v>
      </c>
      <c r="H1808" s="322">
        <f>+VLOOKUP($E1808,Consumption!$1:$1048576,MATCH(DATE(H$2,1,1),INV!$A$1:$LI$1),FALSE)</f>
        <v>1.0381040050000001</v>
      </c>
      <c r="I1808" s="322">
        <f>+VLOOKUP($E1808,Consumption!$1:$1048576,MATCH(DATE(I$2,1,1),INV!$A$1:$LI$1),FALSE)</f>
        <v>1.057892885</v>
      </c>
      <c r="J1808" s="322">
        <f>+VLOOKUP($E1808,Consumption!$1:$1048576,MATCH(DATE(J$2,1,1),INV!$A$1:$LI$1),FALSE)</f>
        <v>1.0782088270000001</v>
      </c>
      <c r="K1808" s="322">
        <f>+VLOOKUP($E1808,Consumption!$1:$1048576,MATCH(DATE(K$2,1,1),INV!$A$1:$LI$1),FALSE)</f>
        <v>1.099101678</v>
      </c>
      <c r="L1808" s="322">
        <f>+VLOOKUP($E1808,Consumption!$1:$1048576,MATCH(DATE(L$2,1,1),INV!$A$1:$LI$1),FALSE)</f>
        <v>1.120557029</v>
      </c>
      <c r="M1808" s="322">
        <f>+VLOOKUP($E1808,Consumption!$1:$1048576,MATCH(DATE(M$2,1,1),INV!$A$1:$LI$1),FALSE)</f>
        <v>1.1425602909999999</v>
      </c>
      <c r="N1808" s="322">
        <f>+VLOOKUP($E1808,Consumption!$1:$1048576,MATCH(DATE(N$2,1,1),INV!$A$1:$LI$1),FALSE)</f>
        <v>1.1651008620000001</v>
      </c>
      <c r="O1808" s="322">
        <f>+VLOOKUP($E1808,Consumption!$1:$1048576,MATCH(DATE(O$2,1,1),INV!$A$1:$LI$1),FALSE)</f>
        <v>1.1881720680000001</v>
      </c>
      <c r="P1808" s="322">
        <f>+VLOOKUP($E1808,Consumption!$1:$1048576,MATCH(DATE(P$2,1,1),INV!$A$1:$LI$1),FALSE)</f>
        <v>1.211816461</v>
      </c>
      <c r="Q1808" s="322">
        <f>+VLOOKUP($E1808,Consumption!$1:$1048576,MATCH(DATE(Q$2,1,1),INV!$A$1:$LI$1),FALSE)</f>
        <v>1.236004348</v>
      </c>
      <c r="R1808" s="322">
        <f>+VLOOKUP($E1808,Consumption!$1:$1048576,MATCH(DATE(R$2,1,1),INV!$A$1:$LI$1),FALSE)</f>
        <v>1.2607236470000001</v>
      </c>
      <c r="S1808" s="322">
        <f>+VLOOKUP($E1808,Consumption!$1:$1048576,MATCH(DATE(S$2,1,1),INV!$A$1:$LI$1),FALSE)</f>
        <v>1.2859739269999999</v>
      </c>
      <c r="T1808" s="322">
        <f>+VLOOKUP($E1808,Consumption!$1:$1048576,MATCH(DATE(T$2,1,1),INV!$A$1:$LI$1),FALSE)</f>
        <v>1.3117581890000001</v>
      </c>
      <c r="U1808" s="322">
        <f>+VLOOKUP($E1808,Consumption!$1:$1048576,MATCH(DATE(U$2,1,1),INV!$A$1:$LI$1),FALSE)</f>
        <v>1.338079359</v>
      </c>
      <c r="V1808" s="322">
        <f>+VLOOKUP($E1808,Consumption!$1:$1048576,MATCH(DATE(V$2,1,1),INV!$A$1:$LI$1),FALSE)</f>
        <v>1.364939361</v>
      </c>
      <c r="W1808" s="322">
        <f>+VLOOKUP($E1808,Consumption!$1:$1048576,MATCH(DATE(W$2,1,1),INV!$A$1:$LI$1),FALSE)</f>
        <v>1.3923392720000001</v>
      </c>
      <c r="X1808" s="322">
        <f>+VLOOKUP($E1808,Consumption!$1:$1048576,MATCH(DATE(X$2,1,1),INV!$A$1:$LI$1),FALSE)</f>
        <v>1.4202797279999999</v>
      </c>
      <c r="Y1808" s="322">
        <f>+VLOOKUP($E1808,Consumption!$1:$1048576,MATCH(DATE(Y$2,1,1),INV!$A$1:$LI$1),FALSE)</f>
        <v>1.4487612700000001</v>
      </c>
      <c r="Z1808" s="322">
        <f>+VLOOKUP($E1808,Consumption!$1:$1048576,MATCH(DATE(Z$2,1,1),INV!$A$1:$LI$1),FALSE)</f>
        <v>1.4777497209999999</v>
      </c>
      <c r="AA1808" s="322">
        <f>+VLOOKUP($E1808,Consumption!$1:$1048576,MATCH(DATE(AA$2,1,1),INV!$A$1:$LI$1),FALSE)</f>
        <v>1.5072675870000001</v>
      </c>
      <c r="AB1808" s="322">
        <f>+VLOOKUP($E1808,Consumption!$1:$1048576,MATCH(DATE(AB$2,1,1),INV!$A$1:$LI$1),FALSE)</f>
        <v>1.5373270800000001</v>
      </c>
      <c r="AC1808" s="322">
        <f>+VLOOKUP($E1808,Consumption!$1:$1048576,MATCH(DATE(AC$2,1,1),INV!$A$1:$LI$1),FALSE)</f>
        <v>1.5679330140000001</v>
      </c>
      <c r="AD1808" s="322">
        <f>+VLOOKUP($E1808,Consumption!$1:$1048576,MATCH(DATE(AD$2,1,1),INV!$A$1:$LI$1),FALSE)</f>
        <v>1.59908853</v>
      </c>
      <c r="AE1808" s="322">
        <f>+VLOOKUP($E1808,Consumption!$1:$1048576,MATCH(DATE(AE$2,1,1),INV!$A$1:$LI$1),FALSE)</f>
        <v>1.630695086</v>
      </c>
      <c r="AF1808" s="322">
        <f>+VLOOKUP($E1808,Consumption!$1:$1048576,MATCH(DATE(AF$2,1,1),INV!$A$1:$LI$1),FALSE)</f>
        <v>1.662771537</v>
      </c>
      <c r="AG1808" s="322">
        <f>+VLOOKUP($E1808,Consumption!$1:$1048576,MATCH(DATE(AG$2,1,1),INV!$A$1:$LI$1),FALSE)</f>
        <v>1.6953370459999999</v>
      </c>
      <c r="AH1808" s="322">
        <f>+VLOOKUP($E1808,Consumption!$1:$1048576,MATCH(DATE(AH$2,1,1),INV!$A$1:$LI$1),FALSE)</f>
        <v>1.7284039520000001</v>
      </c>
      <c r="AI1808" s="322">
        <f>+VLOOKUP($E1808,Consumption!$1:$1048576,MATCH(DATE(AI$2,1,1),INV!$A$1:$LI$1),FALSE)</f>
        <v>1.7619832010000001</v>
      </c>
      <c r="AJ1808" s="322">
        <f>+VLOOKUP($E1808,Consumption!$1:$1048576,MATCH(DATE(AJ$2,1,1),INV!$A$1:$LI$1),FALSE)</f>
        <v>1.7960877710000001</v>
      </c>
      <c r="AK1808" s="322">
        <f>+VLOOKUP($E1808,Consumption!$1:$1048576,MATCH(DATE(AK$2,1,1),INV!$A$1:$LI$1),FALSE)</f>
        <v>1.8307339970000001</v>
      </c>
      <c r="AL1808" s="322">
        <f>+VLOOKUP($E1808,Consumption!$1:$1048576,MATCH(DATE(AL$2,1,1),INV!$A$1:$LI$1),FALSE)</f>
        <v>1.8659415070000001</v>
      </c>
      <c r="AM1808" s="322">
        <f>+VLOOKUP($E1808,Consumption!$1:$1048576,MATCH(DATE(AM$2,1,1),INV!$A$1:$LI$1),FALSE)</f>
        <v>1.9017325119999999</v>
      </c>
      <c r="AN1808" s="322">
        <f>+VLOOKUP($E1808,Consumption!$1:$1048576,MATCH(DATE(AN$2,1,1),INV!$A$1:$LI$1),FALSE)</f>
        <v>1.938130956</v>
      </c>
      <c r="AO1808" s="322">
        <f>+VLOOKUP($E1808,Consumption!$1:$1048576,MATCH(DATE(AO$2,1,1),INV!$A$1:$LI$1),FALSE)</f>
        <v>1.9751617539999999</v>
      </c>
      <c r="AP1808" s="322">
        <f>+VLOOKUP($E1808,Consumption!$1:$1048576,MATCH(DATE(AP$2,1,1),INV!$A$1:$LI$1),FALSE)</f>
        <v>2.012824019</v>
      </c>
      <c r="AQ1808" s="322">
        <f>+VLOOKUP($E1808,Consumption!$1:$1048576,MATCH(DATE(AQ$2,1,1),INV!$A$1:$LI$1),FALSE)</f>
        <v>2.0511320130000001</v>
      </c>
      <c r="AR1808" s="322">
        <f>+VLOOKUP($E1808,Consumption!$1:$1048576,MATCH(DATE(AR$2,1,1),INV!$A$1:$LI$1),FALSE)</f>
        <v>2.0901081960000001</v>
      </c>
      <c r="AS1808" s="322">
        <f>+VLOOKUP($E1808,Consumption!$1:$1048576,MATCH(DATE(AS$2,1,1),INV!$A$1:$LI$1),FALSE)</f>
        <v>2.1297771380000001</v>
      </c>
      <c r="AT1808" s="322">
        <f>+VLOOKUP($E1808,Consumption!$1:$1048576,MATCH(DATE(AT$2,1,1),INV!$A$1:$LI$1),FALSE)</f>
        <v>2.1701635440000002</v>
      </c>
      <c r="AU1808" s="322">
        <f>+VLOOKUP($E1808,Consumption!$1:$1048576,MATCH(DATE(AU$2,1,1),INV!$A$1:$LI$1),FALSE)</f>
        <v>2.2111903439999998</v>
      </c>
      <c r="AV1808" s="322">
        <f>+VLOOKUP($E1808,Consumption!$1:$1048576,MATCH(DATE(AV$2,1,1),INV!$A$1:$LI$1),FALSE)</f>
        <v>2.252857895</v>
      </c>
      <c r="AW1808" s="322">
        <f>+VLOOKUP($E1808,Consumption!$1:$1048576,MATCH(DATE(AW$2,1,1),INV!$A$1:$LI$1),FALSE)</f>
        <v>2.2952013619999998</v>
      </c>
      <c r="AX1808" s="322">
        <f>+VLOOKUP($E1808,Consumption!$1:$1048576,MATCH(DATE(AX$2,1,1),INV!$A$1:$LI$1),FALSE)</f>
        <v>2.3382647350000001</v>
      </c>
      <c r="AY1808" s="322">
        <f>+VLOOKUP($E1808,Consumption!$1:$1048576,MATCH(DATE(AY$2,1,1),INV!$A$1:$LI$1),FALSE)</f>
        <v>2.3820896710000001</v>
      </c>
      <c r="AZ1808" s="322">
        <f>+VLOOKUP($E1808,Consumption!$1:$1048576,MATCH(DATE(AZ$2,1,1),INV!$A$1:$LI$1),FALSE)</f>
        <v>2.4267157159999999</v>
      </c>
      <c r="BA1808" s="322">
        <f>+VLOOKUP($E1808,Consumption!$1:$1048576,MATCH(DATE(BA$2,1,1),INV!$A$1:$LI$1),FALSE)</f>
        <v>2.4721776559999999</v>
      </c>
      <c r="BB1808" s="322">
        <f>+VLOOKUP($E1808,Consumption!$1:$1048576,MATCH(DATE(BB$2,1,1),INV!$A$1:$LI$1),FALSE)</f>
        <v>2.5185080649999998</v>
      </c>
      <c r="BC1808" s="322">
        <f>+VLOOKUP($E1808,Consumption!$1:$1048576,MATCH(DATE(BC$2,1,1),INV!$A$1:$LI$1),FALSE)</f>
        <v>2.565739131</v>
      </c>
      <c r="BD1808" s="322">
        <f>+VLOOKUP($E1808,Consumption!$1:$1048576,MATCH(DATE(BD$2,1,1),INV!$A$1:$LI$1),FALSE)</f>
        <v>2.6139032389999999</v>
      </c>
      <c r="BE1808" s="322">
        <f>+VLOOKUP($E1808,Consumption!$1:$1048576,MATCH(DATE(BE$2,1,1),INV!$A$1:$LI$1),FALSE)</f>
        <v>2.7727406280000002</v>
      </c>
      <c r="BF1808" s="322">
        <f>+VLOOKUP($E1808,Consumption!$1:$1048576,MATCH(DATE(BF$2,1,1),INV!$A$1:$LI$1),FALSE)</f>
        <v>2.826915874</v>
      </c>
      <c r="BG1808" s="322">
        <f>+VLOOKUP($E1808,Consumption!$1:$1048576,MATCH(DATE(BG$2,1,1),INV!$A$1:$LI$1),FALSE)</f>
        <v>2.8820631969999999</v>
      </c>
      <c r="BH1808" s="322">
        <f>+VLOOKUP($E1808,Consumption!$1:$1048576,MATCH(DATE(BH$2,1,1),INV!$A$1:$LI$1),FALSE)</f>
        <v>2.9382052660000002</v>
      </c>
      <c r="BI1808" s="322">
        <f>+VLOOKUP($E1808,Consumption!$1:$1048576,MATCH(DATE(BI$2,1,1),INV!$A$1:$LI$1),FALSE)</f>
        <v>2.9953661230000002</v>
      </c>
    </row>
    <row r="1809" spans="1:61" s="281" customFormat="1" ht="15" customHeight="1" x14ac:dyDescent="0.35">
      <c r="A1809" s="392"/>
      <c r="B1809" s="404"/>
      <c r="C1809" s="164" t="s">
        <v>499</v>
      </c>
      <c r="D1809" s="126"/>
      <c r="E1809" s="70" t="s">
        <v>657</v>
      </c>
      <c r="F1809" s="322">
        <f>+VLOOKUP($E1809,Consumption!$1:$1048576,MATCH(DATE(F$2,1,1),INV!$A$1:$LI$1),FALSE)</f>
        <v>0.99965947479999995</v>
      </c>
      <c r="G1809" s="322">
        <f>+VLOOKUP($E1809,Consumption!$1:$1048576,MATCH(DATE(G$2,1,1),INV!$A$1:$LI$1),FALSE)</f>
        <v>1.018856596</v>
      </c>
      <c r="H1809" s="322">
        <f>+VLOOKUP($E1809,Consumption!$1:$1048576,MATCH(DATE(H$2,1,1),INV!$A$1:$LI$1),FALSE)</f>
        <v>1.0382257939999999</v>
      </c>
      <c r="I1809" s="322">
        <f>+VLOOKUP($E1809,Consumption!$1:$1048576,MATCH(DATE(I$2,1,1),INV!$A$1:$LI$1),FALSE)</f>
        <v>1.057994852</v>
      </c>
      <c r="J1809" s="322">
        <f>+VLOOKUP($E1809,Consumption!$1:$1048576,MATCH(DATE(J$2,1,1),INV!$A$1:$LI$1),FALSE)</f>
        <v>1.0783002690000001</v>
      </c>
      <c r="K1809" s="322">
        <f>+VLOOKUP($E1809,Consumption!$1:$1048576,MATCH(DATE(K$2,1,1),INV!$A$1:$LI$1),FALSE)</f>
        <v>1.0991980720000001</v>
      </c>
      <c r="L1809" s="322">
        <f>+VLOOKUP($E1809,Consumption!$1:$1048576,MATCH(DATE(L$2,1,1),INV!$A$1:$LI$1),FALSE)</f>
        <v>1.1206672129999999</v>
      </c>
      <c r="M1809" s="322">
        <f>+VLOOKUP($E1809,Consumption!$1:$1048576,MATCH(DATE(M$2,1,1),INV!$A$1:$LI$1),FALSE)</f>
        <v>1.142693983</v>
      </c>
      <c r="N1809" s="322">
        <f>+VLOOKUP($E1809,Consumption!$1:$1048576,MATCH(DATE(N$2,1,1),INV!$A$1:$LI$1),FALSE)</f>
        <v>1.1652661040000001</v>
      </c>
      <c r="O1809" s="322">
        <f>+VLOOKUP($E1809,Consumption!$1:$1048576,MATCH(DATE(O$2,1,1),INV!$A$1:$LI$1),FALSE)</f>
        <v>1.188374424</v>
      </c>
      <c r="P1809" s="322">
        <f>+VLOOKUP($E1809,Consumption!$1:$1048576,MATCH(DATE(P$2,1,1),INV!$A$1:$LI$1),FALSE)</f>
        <v>1.212068634</v>
      </c>
      <c r="Q1809" s="322">
        <f>+VLOOKUP($E1809,Consumption!$1:$1048576,MATCH(DATE(Q$2,1,1),INV!$A$1:$LI$1),FALSE)</f>
        <v>1.2362987379999999</v>
      </c>
      <c r="R1809" s="322">
        <f>+VLOOKUP($E1809,Consumption!$1:$1048576,MATCH(DATE(R$2,1,1),INV!$A$1:$LI$1),FALSE)</f>
        <v>1.261057112</v>
      </c>
      <c r="S1809" s="322">
        <f>+VLOOKUP($E1809,Consumption!$1:$1048576,MATCH(DATE(S$2,1,1),INV!$A$1:$LI$1),FALSE)</f>
        <v>1.2863470530000001</v>
      </c>
      <c r="T1809" s="322">
        <f>+VLOOKUP($E1809,Consumption!$1:$1048576,MATCH(DATE(T$2,1,1),INV!$A$1:$LI$1),FALSE)</f>
        <v>1.3121729820000001</v>
      </c>
      <c r="U1809" s="322">
        <f>+VLOOKUP($E1809,Consumption!$1:$1048576,MATCH(DATE(U$2,1,1),INV!$A$1:$LI$1),FALSE)</f>
        <v>1.338538113</v>
      </c>
      <c r="V1809" s="322">
        <f>+VLOOKUP($E1809,Consumption!$1:$1048576,MATCH(DATE(V$2,1,1),INV!$A$1:$LI$1),FALSE)</f>
        <v>1.36544424</v>
      </c>
      <c r="W1809" s="322">
        <f>+VLOOKUP($E1809,Consumption!$1:$1048576,MATCH(DATE(W$2,1,1),INV!$A$1:$LI$1),FALSE)</f>
        <v>1.3928921970000001</v>
      </c>
      <c r="X1809" s="322">
        <f>+VLOOKUP($E1809,Consumption!$1:$1048576,MATCH(DATE(X$2,1,1),INV!$A$1:$LI$1),FALSE)</f>
        <v>1.4208824259999999</v>
      </c>
      <c r="Y1809" s="322">
        <f>+VLOOKUP($E1809,Consumption!$1:$1048576,MATCH(DATE(Y$2,1,1),INV!$A$1:$LI$1),FALSE)</f>
        <v>1.4494154159999999</v>
      </c>
      <c r="Z1809" s="322">
        <f>+VLOOKUP($E1809,Consumption!$1:$1048576,MATCH(DATE(Z$2,1,1),INV!$A$1:$LI$1),FALSE)</f>
        <v>1.4784495879999999</v>
      </c>
      <c r="AA1809" s="322">
        <f>+VLOOKUP($E1809,Consumption!$1:$1048576,MATCH(DATE(AA$2,1,1),INV!$A$1:$LI$1),FALSE)</f>
        <v>1.508023656</v>
      </c>
      <c r="AB1809" s="322">
        <f>+VLOOKUP($E1809,Consumption!$1:$1048576,MATCH(DATE(AB$2,1,1),INV!$A$1:$LI$1),FALSE)</f>
        <v>1.538146488</v>
      </c>
      <c r="AC1809" s="322">
        <f>+VLOOKUP($E1809,Consumption!$1:$1048576,MATCH(DATE(AC$2,1,1),INV!$A$1:$LI$1),FALSE)</f>
        <v>1.568820514</v>
      </c>
      <c r="AD1809" s="322">
        <f>+VLOOKUP($E1809,Consumption!$1:$1048576,MATCH(DATE(AD$2,1,1),INV!$A$1:$LI$1),FALSE)</f>
        <v>1.6000485799999999</v>
      </c>
      <c r="AE1809" s="322">
        <f>+VLOOKUP($E1809,Consumption!$1:$1048576,MATCH(DATE(AE$2,1,1),INV!$A$1:$LI$1),FALSE)</f>
        <v>1.631709791</v>
      </c>
      <c r="AF1809" s="322">
        <f>+VLOOKUP($E1809,Consumption!$1:$1048576,MATCH(DATE(AF$2,1,1),INV!$A$1:$LI$1),FALSE)</f>
        <v>1.6638611489999999</v>
      </c>
      <c r="AG1809" s="322">
        <f>+VLOOKUP($E1809,Consumption!$1:$1048576,MATCH(DATE(AG$2,1,1),INV!$A$1:$LI$1),FALSE)</f>
        <v>1.6965228999999999</v>
      </c>
      <c r="AH1809" s="322">
        <f>+VLOOKUP($E1809,Consumption!$1:$1048576,MATCH(DATE(AH$2,1,1),INV!$A$1:$LI$1),FALSE)</f>
        <v>1.729705217</v>
      </c>
      <c r="AI1809" s="322">
        <f>+VLOOKUP($E1809,Consumption!$1:$1048576,MATCH(DATE(AI$2,1,1),INV!$A$1:$LI$1),FALSE)</f>
        <v>1.7634181040000001</v>
      </c>
      <c r="AJ1809" s="322">
        <f>+VLOOKUP($E1809,Consumption!$1:$1048576,MATCH(DATE(AJ$2,1,1),INV!$A$1:$LI$1),FALSE)</f>
        <v>1.79767451</v>
      </c>
      <c r="AK1809" s="322">
        <f>+VLOOKUP($E1809,Consumption!$1:$1048576,MATCH(DATE(AK$2,1,1),INV!$A$1:$LI$1),FALSE)</f>
        <v>1.832491103</v>
      </c>
      <c r="AL1809" s="322">
        <f>+VLOOKUP($E1809,Consumption!$1:$1048576,MATCH(DATE(AL$2,1,1),INV!$A$1:$LI$1),FALSE)</f>
        <v>1.8678879310000001</v>
      </c>
      <c r="AM1809" s="322">
        <f>+VLOOKUP($E1809,Consumption!$1:$1048576,MATCH(DATE(AM$2,1,1),INV!$A$1:$LI$1),FALSE)</f>
        <v>1.9038875770000001</v>
      </c>
      <c r="AN1809" s="322">
        <f>+VLOOKUP($E1809,Consumption!$1:$1048576,MATCH(DATE(AN$2,1,1),INV!$A$1:$LI$1),FALSE)</f>
        <v>1.9405142280000001</v>
      </c>
      <c r="AO1809" s="322">
        <f>+VLOOKUP($E1809,Consumption!$1:$1048576,MATCH(DATE(AO$2,1,1),INV!$A$1:$LI$1),FALSE)</f>
        <v>1.9777928600000001</v>
      </c>
      <c r="AP1809" s="322">
        <f>+VLOOKUP($E1809,Consumption!$1:$1048576,MATCH(DATE(AP$2,1,1),INV!$A$1:$LI$1),FALSE)</f>
        <v>2.0157162529999999</v>
      </c>
      <c r="AQ1809" s="322">
        <f>+VLOOKUP($E1809,Consumption!$1:$1048576,MATCH(DATE(AQ$2,1,1),INV!$A$1:$LI$1),FALSE)</f>
        <v>2.0543049459999998</v>
      </c>
      <c r="AR1809" s="322">
        <f>+VLOOKUP($E1809,Consumption!$1:$1048576,MATCH(DATE(AR$2,1,1),INV!$A$1:$LI$1),FALSE)</f>
        <v>2.0935849709999999</v>
      </c>
      <c r="AS1809" s="322">
        <f>+VLOOKUP($E1809,Consumption!$1:$1048576,MATCH(DATE(AS$2,1,1),INV!$A$1:$LI$1),FALSE)</f>
        <v>2.133581704</v>
      </c>
      <c r="AT1809" s="322">
        <f>+VLOOKUP($E1809,Consumption!$1:$1048576,MATCH(DATE(AT$2,1,1),INV!$A$1:$LI$1),FALSE)</f>
        <v>2.17431902</v>
      </c>
      <c r="AU1809" s="322">
        <f>+VLOOKUP($E1809,Consumption!$1:$1048576,MATCH(DATE(AU$2,1,1),INV!$A$1:$LI$1),FALSE)</f>
        <v>2.2157173989999999</v>
      </c>
      <c r="AV1809" s="322">
        <f>+VLOOKUP($E1809,Consumption!$1:$1048576,MATCH(DATE(AV$2,1,1),INV!$A$1:$LI$1),FALSE)</f>
        <v>2.2577754470000002</v>
      </c>
      <c r="AW1809" s="322">
        <f>+VLOOKUP($E1809,Consumption!$1:$1048576,MATCH(DATE(AW$2,1,1),INV!$A$1:$LI$1),FALSE)</f>
        <v>2.3005302030000001</v>
      </c>
      <c r="AX1809" s="322">
        <f>+VLOOKUP($E1809,Consumption!$1:$1048576,MATCH(DATE(AX$2,1,1),INV!$A$1:$LI$1),FALSE)</f>
        <v>2.344029634</v>
      </c>
      <c r="AY1809" s="322">
        <f>+VLOOKUP($E1809,Consumption!$1:$1048576,MATCH(DATE(AY$2,1,1),INV!$A$1:$LI$1),FALSE)</f>
        <v>2.3883193189999998</v>
      </c>
      <c r="AZ1809" s="322">
        <f>+VLOOKUP($E1809,Consumption!$1:$1048576,MATCH(DATE(AZ$2,1,1),INV!$A$1:$LI$1),FALSE)</f>
        <v>2.4334418590000002</v>
      </c>
      <c r="BA1809" s="322">
        <f>+VLOOKUP($E1809,Consumption!$1:$1048576,MATCH(DATE(BA$2,1,1),INV!$A$1:$LI$1),FALSE)</f>
        <v>2.4794319169999999</v>
      </c>
      <c r="BB1809" s="322">
        <f>+VLOOKUP($E1809,Consumption!$1:$1048576,MATCH(DATE(BB$2,1,1),INV!$A$1:$LI$1),FALSE)</f>
        <v>2.5263206170000001</v>
      </c>
      <c r="BC1809" s="322">
        <f>+VLOOKUP($E1809,Consumption!$1:$1048576,MATCH(DATE(BC$2,1,1),INV!$A$1:$LI$1),FALSE)</f>
        <v>2.5741378849999998</v>
      </c>
      <c r="BD1809" s="322">
        <f>+VLOOKUP($E1809,Consumption!$1:$1048576,MATCH(DATE(BD$2,1,1),INV!$A$1:$LI$1),FALSE)</f>
        <v>2.6229134420000002</v>
      </c>
      <c r="BE1809" s="322">
        <f>+VLOOKUP($E1809,Consumption!$1:$1048576,MATCH(DATE(BE$2,1,1),INV!$A$1:$LI$1),FALSE)</f>
        <v>2.7711377499999998</v>
      </c>
      <c r="BF1809" s="322">
        <f>+VLOOKUP($E1809,Consumption!$1:$1048576,MATCH(DATE(BF$2,1,1),INV!$A$1:$LI$1),FALSE)</f>
        <v>2.825383102</v>
      </c>
      <c r="BG1809" s="322">
        <f>+VLOOKUP($E1809,Consumption!$1:$1048576,MATCH(DATE(BG$2,1,1),INV!$A$1:$LI$1),FALSE)</f>
        <v>2.8806126399999998</v>
      </c>
      <c r="BH1809" s="322">
        <f>+VLOOKUP($E1809,Consumption!$1:$1048576,MATCH(DATE(BH$2,1,1),INV!$A$1:$LI$1),FALSE)</f>
        <v>2.9368496070000001</v>
      </c>
      <c r="BI1809" s="322">
        <f>+VLOOKUP($E1809,Consumption!$1:$1048576,MATCH(DATE(BI$2,1,1),INV!$A$1:$LI$1),FALSE)</f>
        <v>2.9941184609999998</v>
      </c>
    </row>
    <row r="1810" spans="1:61" s="281" customFormat="1" ht="15" customHeight="1" x14ac:dyDescent="0.35">
      <c r="A1810" s="392"/>
      <c r="B1810" s="404"/>
      <c r="C1810" s="164" t="s">
        <v>500</v>
      </c>
      <c r="D1810" s="126"/>
      <c r="E1810" s="70" t="s">
        <v>658</v>
      </c>
      <c r="F1810" s="322" t="e">
        <f>+VLOOKUP($E1810,Consumption!$1:$1048576,MATCH(DATE(F$2,1,1),INV!$A$1:$LI$1),FALSE)</f>
        <v>#N/A</v>
      </c>
      <c r="G1810" s="322" t="e">
        <f>+VLOOKUP($E1810,Consumption!$1:$1048576,MATCH(DATE(G$2,1,1),INV!$A$1:$LI$1),FALSE)</f>
        <v>#N/A</v>
      </c>
      <c r="H1810" s="322" t="e">
        <f>+VLOOKUP($E1810,Consumption!$1:$1048576,MATCH(DATE(H$2,1,1),INV!$A$1:$LI$1),FALSE)</f>
        <v>#N/A</v>
      </c>
      <c r="I1810" s="322" t="e">
        <f>+VLOOKUP($E1810,Consumption!$1:$1048576,MATCH(DATE(I$2,1,1),INV!$A$1:$LI$1),FALSE)</f>
        <v>#N/A</v>
      </c>
      <c r="J1810" s="322" t="e">
        <f>+VLOOKUP($E1810,Consumption!$1:$1048576,MATCH(DATE(J$2,1,1),INV!$A$1:$LI$1),FALSE)</f>
        <v>#N/A</v>
      </c>
      <c r="K1810" s="322" t="e">
        <f>+VLOOKUP($E1810,Consumption!$1:$1048576,MATCH(DATE(K$2,1,1),INV!$A$1:$LI$1),FALSE)</f>
        <v>#N/A</v>
      </c>
      <c r="L1810" s="322" t="e">
        <f>+VLOOKUP($E1810,Consumption!$1:$1048576,MATCH(DATE(L$2,1,1),INV!$A$1:$LI$1),FALSE)</f>
        <v>#N/A</v>
      </c>
      <c r="M1810" s="322" t="e">
        <f>+VLOOKUP($E1810,Consumption!$1:$1048576,MATCH(DATE(M$2,1,1),INV!$A$1:$LI$1),FALSE)</f>
        <v>#N/A</v>
      </c>
      <c r="N1810" s="322" t="e">
        <f>+VLOOKUP($E1810,Consumption!$1:$1048576,MATCH(DATE(N$2,1,1),INV!$A$1:$LI$1),FALSE)</f>
        <v>#N/A</v>
      </c>
      <c r="O1810" s="322" t="e">
        <f>+VLOOKUP($E1810,Consumption!$1:$1048576,MATCH(DATE(O$2,1,1),INV!$A$1:$LI$1),FALSE)</f>
        <v>#N/A</v>
      </c>
      <c r="P1810" s="322" t="e">
        <f>+VLOOKUP($E1810,Consumption!$1:$1048576,MATCH(DATE(P$2,1,1),INV!$A$1:$LI$1),FALSE)</f>
        <v>#N/A</v>
      </c>
      <c r="Q1810" s="322" t="e">
        <f>+VLOOKUP($E1810,Consumption!$1:$1048576,MATCH(DATE(Q$2,1,1),INV!$A$1:$LI$1),FALSE)</f>
        <v>#N/A</v>
      </c>
      <c r="R1810" s="322" t="e">
        <f>+VLOOKUP($E1810,Consumption!$1:$1048576,MATCH(DATE(R$2,1,1),INV!$A$1:$LI$1),FALSE)</f>
        <v>#N/A</v>
      </c>
      <c r="S1810" s="322" t="e">
        <f>+VLOOKUP($E1810,Consumption!$1:$1048576,MATCH(DATE(S$2,1,1),INV!$A$1:$LI$1),FALSE)</f>
        <v>#N/A</v>
      </c>
      <c r="T1810" s="322" t="e">
        <f>+VLOOKUP($E1810,Consumption!$1:$1048576,MATCH(DATE(T$2,1,1),INV!$A$1:$LI$1),FALSE)</f>
        <v>#N/A</v>
      </c>
      <c r="U1810" s="322" t="e">
        <f>+VLOOKUP($E1810,Consumption!$1:$1048576,MATCH(DATE(U$2,1,1),INV!$A$1:$LI$1),FALSE)</f>
        <v>#N/A</v>
      </c>
      <c r="V1810" s="322" t="e">
        <f>+VLOOKUP($E1810,Consumption!$1:$1048576,MATCH(DATE(V$2,1,1),INV!$A$1:$LI$1),FALSE)</f>
        <v>#N/A</v>
      </c>
      <c r="W1810" s="322" t="e">
        <f>+VLOOKUP($E1810,Consumption!$1:$1048576,MATCH(DATE(W$2,1,1),INV!$A$1:$LI$1),FALSE)</f>
        <v>#N/A</v>
      </c>
      <c r="X1810" s="322" t="e">
        <f>+VLOOKUP($E1810,Consumption!$1:$1048576,MATCH(DATE(X$2,1,1),INV!$A$1:$LI$1),FALSE)</f>
        <v>#N/A</v>
      </c>
      <c r="Y1810" s="322" t="e">
        <f>+VLOOKUP($E1810,Consumption!$1:$1048576,MATCH(DATE(Y$2,1,1),INV!$A$1:$LI$1),FALSE)</f>
        <v>#N/A</v>
      </c>
      <c r="Z1810" s="322" t="e">
        <f>+VLOOKUP($E1810,Consumption!$1:$1048576,MATCH(DATE(Z$2,1,1),INV!$A$1:$LI$1),FALSE)</f>
        <v>#N/A</v>
      </c>
      <c r="AA1810" s="322" t="e">
        <f>+VLOOKUP($E1810,Consumption!$1:$1048576,MATCH(DATE(AA$2,1,1),INV!$A$1:$LI$1),FALSE)</f>
        <v>#N/A</v>
      </c>
      <c r="AB1810" s="322" t="e">
        <f>+VLOOKUP($E1810,Consumption!$1:$1048576,MATCH(DATE(AB$2,1,1),INV!$A$1:$LI$1),FALSE)</f>
        <v>#N/A</v>
      </c>
      <c r="AC1810" s="322" t="e">
        <f>+VLOOKUP($E1810,Consumption!$1:$1048576,MATCH(DATE(AC$2,1,1),INV!$A$1:$LI$1),FALSE)</f>
        <v>#N/A</v>
      </c>
      <c r="AD1810" s="322" t="e">
        <f>+VLOOKUP($E1810,Consumption!$1:$1048576,MATCH(DATE(AD$2,1,1),INV!$A$1:$LI$1),FALSE)</f>
        <v>#N/A</v>
      </c>
      <c r="AE1810" s="322" t="e">
        <f>+VLOOKUP($E1810,Consumption!$1:$1048576,MATCH(DATE(AE$2,1,1),INV!$A$1:$LI$1),FALSE)</f>
        <v>#N/A</v>
      </c>
      <c r="AF1810" s="322" t="e">
        <f>+VLOOKUP($E1810,Consumption!$1:$1048576,MATCH(DATE(AF$2,1,1),INV!$A$1:$LI$1),FALSE)</f>
        <v>#N/A</v>
      </c>
      <c r="AG1810" s="322" t="e">
        <f>+VLOOKUP($E1810,Consumption!$1:$1048576,MATCH(DATE(AG$2,1,1),INV!$A$1:$LI$1),FALSE)</f>
        <v>#N/A</v>
      </c>
      <c r="AH1810" s="322" t="e">
        <f>+VLOOKUP($E1810,Consumption!$1:$1048576,MATCH(DATE(AH$2,1,1),INV!$A$1:$LI$1),FALSE)</f>
        <v>#N/A</v>
      </c>
      <c r="AI1810" s="322" t="e">
        <f>+VLOOKUP($E1810,Consumption!$1:$1048576,MATCH(DATE(AI$2,1,1),INV!$A$1:$LI$1),FALSE)</f>
        <v>#N/A</v>
      </c>
      <c r="AJ1810" s="322" t="e">
        <f>+VLOOKUP($E1810,Consumption!$1:$1048576,MATCH(DATE(AJ$2,1,1),INV!$A$1:$LI$1),FALSE)</f>
        <v>#N/A</v>
      </c>
      <c r="AK1810" s="322" t="e">
        <f>+VLOOKUP($E1810,Consumption!$1:$1048576,MATCH(DATE(AK$2,1,1),INV!$A$1:$LI$1),FALSE)</f>
        <v>#N/A</v>
      </c>
      <c r="AL1810" s="322" t="e">
        <f>+VLOOKUP($E1810,Consumption!$1:$1048576,MATCH(DATE(AL$2,1,1),INV!$A$1:$LI$1),FALSE)</f>
        <v>#N/A</v>
      </c>
      <c r="AM1810" s="322" t="e">
        <f>+VLOOKUP($E1810,Consumption!$1:$1048576,MATCH(DATE(AM$2,1,1),INV!$A$1:$LI$1),FALSE)</f>
        <v>#N/A</v>
      </c>
      <c r="AN1810" s="322" t="e">
        <f>+VLOOKUP($E1810,Consumption!$1:$1048576,MATCH(DATE(AN$2,1,1),INV!$A$1:$LI$1),FALSE)</f>
        <v>#N/A</v>
      </c>
      <c r="AO1810" s="322" t="e">
        <f>+VLOOKUP($E1810,Consumption!$1:$1048576,MATCH(DATE(AO$2,1,1),INV!$A$1:$LI$1),FALSE)</f>
        <v>#N/A</v>
      </c>
      <c r="AP1810" s="322" t="e">
        <f>+VLOOKUP($E1810,Consumption!$1:$1048576,MATCH(DATE(AP$2,1,1),INV!$A$1:$LI$1),FALSE)</f>
        <v>#N/A</v>
      </c>
      <c r="AQ1810" s="322" t="e">
        <f>+VLOOKUP($E1810,Consumption!$1:$1048576,MATCH(DATE(AQ$2,1,1),INV!$A$1:$LI$1),FALSE)</f>
        <v>#N/A</v>
      </c>
      <c r="AR1810" s="322" t="e">
        <f>+VLOOKUP($E1810,Consumption!$1:$1048576,MATCH(DATE(AR$2,1,1),INV!$A$1:$LI$1),FALSE)</f>
        <v>#N/A</v>
      </c>
      <c r="AS1810" s="322" t="e">
        <f>+VLOOKUP($E1810,Consumption!$1:$1048576,MATCH(DATE(AS$2,1,1),INV!$A$1:$LI$1),FALSE)</f>
        <v>#N/A</v>
      </c>
      <c r="AT1810" s="322" t="e">
        <f>+VLOOKUP($E1810,Consumption!$1:$1048576,MATCH(DATE(AT$2,1,1),INV!$A$1:$LI$1),FALSE)</f>
        <v>#N/A</v>
      </c>
      <c r="AU1810" s="322" t="e">
        <f>+VLOOKUP($E1810,Consumption!$1:$1048576,MATCH(DATE(AU$2,1,1),INV!$A$1:$LI$1),FALSE)</f>
        <v>#N/A</v>
      </c>
      <c r="AV1810" s="322" t="e">
        <f>+VLOOKUP($E1810,Consumption!$1:$1048576,MATCH(DATE(AV$2,1,1),INV!$A$1:$LI$1),FALSE)</f>
        <v>#N/A</v>
      </c>
      <c r="AW1810" s="322" t="e">
        <f>+VLOOKUP($E1810,Consumption!$1:$1048576,MATCH(DATE(AW$2,1,1),INV!$A$1:$LI$1),FALSE)</f>
        <v>#N/A</v>
      </c>
      <c r="AX1810" s="322" t="e">
        <f>+VLOOKUP($E1810,Consumption!$1:$1048576,MATCH(DATE(AX$2,1,1),INV!$A$1:$LI$1),FALSE)</f>
        <v>#N/A</v>
      </c>
      <c r="AY1810" s="322" t="e">
        <f>+VLOOKUP($E1810,Consumption!$1:$1048576,MATCH(DATE(AY$2,1,1),INV!$A$1:$LI$1),FALSE)</f>
        <v>#N/A</v>
      </c>
      <c r="AZ1810" s="322" t="e">
        <f>+VLOOKUP($E1810,Consumption!$1:$1048576,MATCH(DATE(AZ$2,1,1),INV!$A$1:$LI$1),FALSE)</f>
        <v>#N/A</v>
      </c>
      <c r="BA1810" s="322" t="e">
        <f>+VLOOKUP($E1810,Consumption!$1:$1048576,MATCH(DATE(BA$2,1,1),INV!$A$1:$LI$1),FALSE)</f>
        <v>#N/A</v>
      </c>
      <c r="BB1810" s="322" t="e">
        <f>+VLOOKUP($E1810,Consumption!$1:$1048576,MATCH(DATE(BB$2,1,1),INV!$A$1:$LI$1),FALSE)</f>
        <v>#N/A</v>
      </c>
      <c r="BC1810" s="322" t="e">
        <f>+VLOOKUP($E1810,Consumption!$1:$1048576,MATCH(DATE(BC$2,1,1),INV!$A$1:$LI$1),FALSE)</f>
        <v>#N/A</v>
      </c>
      <c r="BD1810" s="322" t="e">
        <f>+VLOOKUP($E1810,Consumption!$1:$1048576,MATCH(DATE(BD$2,1,1),INV!$A$1:$LI$1),FALSE)</f>
        <v>#N/A</v>
      </c>
      <c r="BE1810" s="322" t="e">
        <f>+VLOOKUP($E1810,Consumption!$1:$1048576,MATCH(DATE(BE$2,1,1),INV!$A$1:$LI$1),FALSE)</f>
        <v>#N/A</v>
      </c>
      <c r="BF1810" s="322" t="e">
        <f>+VLOOKUP($E1810,Consumption!$1:$1048576,MATCH(DATE(BF$2,1,1),INV!$A$1:$LI$1),FALSE)</f>
        <v>#N/A</v>
      </c>
      <c r="BG1810" s="322" t="e">
        <f>+VLOOKUP($E1810,Consumption!$1:$1048576,MATCH(DATE(BG$2,1,1),INV!$A$1:$LI$1),FALSE)</f>
        <v>#N/A</v>
      </c>
      <c r="BH1810" s="322" t="e">
        <f>+VLOOKUP($E1810,Consumption!$1:$1048576,MATCH(DATE(BH$2,1,1),INV!$A$1:$LI$1),FALSE)</f>
        <v>#N/A</v>
      </c>
      <c r="BI1810" s="322" t="e">
        <f>+VLOOKUP($E1810,Consumption!$1:$1048576,MATCH(DATE(BI$2,1,1),INV!$A$1:$LI$1),FALSE)</f>
        <v>#N/A</v>
      </c>
    </row>
    <row r="1811" spans="1:61" s="281" customFormat="1" ht="15" customHeight="1" x14ac:dyDescent="0.35">
      <c r="A1811" s="392"/>
      <c r="B1811" s="404"/>
      <c r="C1811" s="164" t="s">
        <v>501</v>
      </c>
      <c r="D1811" s="126"/>
      <c r="E1811" s="70" t="s">
        <v>659</v>
      </c>
      <c r="F1811" s="322">
        <f>+VLOOKUP($E1811,Consumption!$1:$1048576,MATCH(DATE(F$2,1,1),INV!$A$1:$LI$1),FALSE)</f>
        <v>0.99976977980000004</v>
      </c>
      <c r="G1811" s="322">
        <f>+VLOOKUP($E1811,Consumption!$1:$1048576,MATCH(DATE(G$2,1,1),INV!$A$1:$LI$1),FALSE)</f>
        <v>1.0192004480000001</v>
      </c>
      <c r="H1811" s="322">
        <f>+VLOOKUP($E1811,Consumption!$1:$1048576,MATCH(DATE(H$2,1,1),INV!$A$1:$LI$1),FALSE)</f>
        <v>1.03885345</v>
      </c>
      <c r="I1811" s="322">
        <f>+VLOOKUP($E1811,Consumption!$1:$1048576,MATCH(DATE(I$2,1,1),INV!$A$1:$LI$1),FALSE)</f>
        <v>1.058899059</v>
      </c>
      <c r="J1811" s="322">
        <f>+VLOOKUP($E1811,Consumption!$1:$1048576,MATCH(DATE(J$2,1,1),INV!$A$1:$LI$1),FALSE)</f>
        <v>1.079442241</v>
      </c>
      <c r="K1811" s="322">
        <f>+VLOOKUP($E1811,Consumption!$1:$1048576,MATCH(DATE(K$2,1,1),INV!$A$1:$LI$1),FALSE)</f>
        <v>1.100527448</v>
      </c>
      <c r="L1811" s="322">
        <f>+VLOOKUP($E1811,Consumption!$1:$1048576,MATCH(DATE(L$2,1,1),INV!$A$1:$LI$1),FALSE)</f>
        <v>1.1221429999999999</v>
      </c>
      <c r="M1811" s="322">
        <f>+VLOOKUP($E1811,Consumption!$1:$1048576,MATCH(DATE(M$2,1,1),INV!$A$1:$LI$1),FALSE)</f>
        <v>1.1442816739999999</v>
      </c>
      <c r="N1811" s="322">
        <f>+VLOOKUP($E1811,Consumption!$1:$1048576,MATCH(DATE(N$2,1,1),INV!$A$1:$LI$1),FALSE)</f>
        <v>1.1669365</v>
      </c>
      <c r="O1811" s="322">
        <f>+VLOOKUP($E1811,Consumption!$1:$1048576,MATCH(DATE(O$2,1,1),INV!$A$1:$LI$1),FALSE)</f>
        <v>1.1901030850000001</v>
      </c>
      <c r="P1811" s="322">
        <f>+VLOOKUP($E1811,Consumption!$1:$1048576,MATCH(DATE(P$2,1,1),INV!$A$1:$LI$1),FALSE)</f>
        <v>1.2138180810000001</v>
      </c>
      <c r="Q1811" s="322">
        <f>+VLOOKUP($E1811,Consumption!$1:$1048576,MATCH(DATE(Q$2,1,1),INV!$A$1:$LI$1),FALSE)</f>
        <v>1.238049328</v>
      </c>
      <c r="R1811" s="322">
        <f>+VLOOKUP($E1811,Consumption!$1:$1048576,MATCH(DATE(R$2,1,1),INV!$A$1:$LI$1),FALSE)</f>
        <v>1.262797036</v>
      </c>
      <c r="S1811" s="322">
        <f>+VLOOKUP($E1811,Consumption!$1:$1048576,MATCH(DATE(S$2,1,1),INV!$A$1:$LI$1),FALSE)</f>
        <v>1.288067952</v>
      </c>
      <c r="T1811" s="322">
        <f>+VLOOKUP($E1811,Consumption!$1:$1048576,MATCH(DATE(T$2,1,1),INV!$A$1:$LI$1),FALSE)</f>
        <v>1.313868912</v>
      </c>
      <c r="U1811" s="322">
        <f>+VLOOKUP($E1811,Consumption!$1:$1048576,MATCH(DATE(U$2,1,1),INV!$A$1:$LI$1),FALSE)</f>
        <v>1.3402055989999999</v>
      </c>
      <c r="V1811" s="322">
        <f>+VLOOKUP($E1811,Consumption!$1:$1048576,MATCH(DATE(V$2,1,1),INV!$A$1:$LI$1),FALSE)</f>
        <v>1.367082546</v>
      </c>
      <c r="W1811" s="322">
        <f>+VLOOKUP($E1811,Consumption!$1:$1048576,MATCH(DATE(W$2,1,1),INV!$A$1:$LI$1),FALSE)</f>
        <v>1.394503493</v>
      </c>
      <c r="X1811" s="322">
        <f>+VLOOKUP($E1811,Consumption!$1:$1048576,MATCH(DATE(X$2,1,1),INV!$A$1:$LI$1),FALSE)</f>
        <v>1.422471799</v>
      </c>
      <c r="Y1811" s="322">
        <f>+VLOOKUP($E1811,Consumption!$1:$1048576,MATCH(DATE(Y$2,1,1),INV!$A$1:$LI$1),FALSE)</f>
        <v>1.450990781</v>
      </c>
      <c r="Z1811" s="322">
        <f>+VLOOKUP($E1811,Consumption!$1:$1048576,MATCH(DATE(Z$2,1,1),INV!$A$1:$LI$1),FALSE)</f>
        <v>1.4800348539999999</v>
      </c>
      <c r="AA1811" s="322">
        <f>+VLOOKUP($E1811,Consumption!$1:$1048576,MATCH(DATE(AA$2,1,1),INV!$A$1:$LI$1),FALSE)</f>
        <v>1.5096347020000001</v>
      </c>
      <c r="AB1811" s="322">
        <f>+VLOOKUP($E1811,Consumption!$1:$1048576,MATCH(DATE(AB$2,1,1),INV!$A$1:$LI$1),FALSE)</f>
        <v>1.5397980410000001</v>
      </c>
      <c r="AC1811" s="322">
        <f>+VLOOKUP($E1811,Consumption!$1:$1048576,MATCH(DATE(AC$2,1,1),INV!$A$1:$LI$1),FALSE)</f>
        <v>1.570529085</v>
      </c>
      <c r="AD1811" s="322">
        <f>+VLOOKUP($E1811,Consumption!$1:$1048576,MATCH(DATE(AD$2,1,1),INV!$A$1:$LI$1),FALSE)</f>
        <v>1.601832964</v>
      </c>
      <c r="AE1811" s="322">
        <f>+VLOOKUP($E1811,Consumption!$1:$1048576,MATCH(DATE(AE$2,1,1),INV!$A$1:$LI$1),FALSE)</f>
        <v>1.6336300050000001</v>
      </c>
      <c r="AF1811" s="322">
        <f>+VLOOKUP($E1811,Consumption!$1:$1048576,MATCH(DATE(AF$2,1,1),INV!$A$1:$LI$1),FALSE)</f>
        <v>1.665966608</v>
      </c>
      <c r="AG1811" s="322">
        <f>+VLOOKUP($E1811,Consumption!$1:$1048576,MATCH(DATE(AG$2,1,1),INV!$A$1:$LI$1),FALSE)</f>
        <v>1.6988579880000001</v>
      </c>
      <c r="AH1811" s="322">
        <f>+VLOOKUP($E1811,Consumption!$1:$1048576,MATCH(DATE(AH$2,1,1),INV!$A$1:$LI$1),FALSE)</f>
        <v>1.7323131110000001</v>
      </c>
      <c r="AI1811" s="322">
        <f>+VLOOKUP($E1811,Consumption!$1:$1048576,MATCH(DATE(AI$2,1,1),INV!$A$1:$LI$1),FALSE)</f>
        <v>1.766341779</v>
      </c>
      <c r="AJ1811" s="322">
        <f>+VLOOKUP($E1811,Consumption!$1:$1048576,MATCH(DATE(AJ$2,1,1),INV!$A$1:$LI$1),FALSE)</f>
        <v>1.800956438</v>
      </c>
      <c r="AK1811" s="322">
        <f>+VLOOKUP($E1811,Consumption!$1:$1048576,MATCH(DATE(AK$2,1,1),INV!$A$1:$LI$1),FALSE)</f>
        <v>1.8361724909999999</v>
      </c>
      <c r="AL1811" s="322">
        <f>+VLOOKUP($E1811,Consumption!$1:$1048576,MATCH(DATE(AL$2,1,1),INV!$A$1:$LI$1),FALSE)</f>
        <v>1.87200798</v>
      </c>
      <c r="AM1811" s="322">
        <f>+VLOOKUP($E1811,Consumption!$1:$1048576,MATCH(DATE(AM$2,1,1),INV!$A$1:$LI$1),FALSE)</f>
        <v>1.908482977</v>
      </c>
      <c r="AN1811" s="322">
        <f>+VLOOKUP($E1811,Consumption!$1:$1048576,MATCH(DATE(AN$2,1,1),INV!$A$1:$LI$1),FALSE)</f>
        <v>1.94561892</v>
      </c>
      <c r="AO1811" s="322">
        <f>+VLOOKUP($E1811,Consumption!$1:$1048576,MATCH(DATE(AO$2,1,1),INV!$A$1:$LI$1),FALSE)</f>
        <v>1.983438034</v>
      </c>
      <c r="AP1811" s="322">
        <f>+VLOOKUP($E1811,Consumption!$1:$1048576,MATCH(DATE(AP$2,1,1),INV!$A$1:$LI$1),FALSE)</f>
        <v>2.0219404999999999</v>
      </c>
      <c r="AQ1811" s="322">
        <f>+VLOOKUP($E1811,Consumption!$1:$1048576,MATCH(DATE(AQ$2,1,1),INV!$A$1:$LI$1),FALSE)</f>
        <v>2.0611468560000001</v>
      </c>
      <c r="AR1811" s="322">
        <f>+VLOOKUP($E1811,Consumption!$1:$1048576,MATCH(DATE(AR$2,1,1),INV!$A$1:$LI$1),FALSE)</f>
        <v>2.1010804799999998</v>
      </c>
      <c r="AS1811" s="322">
        <f>+VLOOKUP($E1811,Consumption!$1:$1048576,MATCH(DATE(AS$2,1,1),INV!$A$1:$LI$1),FALSE)</f>
        <v>2.1417639249999998</v>
      </c>
      <c r="AT1811" s="322">
        <f>+VLOOKUP($E1811,Consumption!$1:$1048576,MATCH(DATE(AT$2,1,1),INV!$A$1:$LI$1),FALSE)</f>
        <v>2.1832187140000001</v>
      </c>
      <c r="AU1811" s="322">
        <f>+VLOOKUP($E1811,Consumption!$1:$1048576,MATCH(DATE(AU$2,1,1),INV!$A$1:$LI$1),FALSE)</f>
        <v>2.2253972360000001</v>
      </c>
      <c r="AV1811" s="322">
        <f>+VLOOKUP($E1811,Consumption!$1:$1048576,MATCH(DATE(AV$2,1,1),INV!$A$1:$LI$1),FALSE)</f>
        <v>2.2683005129999998</v>
      </c>
      <c r="AW1811" s="322">
        <f>+VLOOKUP($E1811,Consumption!$1:$1048576,MATCH(DATE(AW$2,1,1),INV!$A$1:$LI$1),FALSE)</f>
        <v>2.3119560140000002</v>
      </c>
      <c r="AX1811" s="322">
        <f>+VLOOKUP($E1811,Consumption!$1:$1048576,MATCH(DATE(AX$2,1,1),INV!$A$1:$LI$1),FALSE)</f>
        <v>2.3564005830000001</v>
      </c>
      <c r="AY1811" s="322">
        <f>+VLOOKUP($E1811,Consumption!$1:$1048576,MATCH(DATE(AY$2,1,1),INV!$A$1:$LI$1),FALSE)</f>
        <v>2.4016712949999999</v>
      </c>
      <c r="AZ1811" s="322">
        <f>+VLOOKUP($E1811,Consumption!$1:$1048576,MATCH(DATE(AZ$2,1,1),INV!$A$1:$LI$1),FALSE)</f>
        <v>2.4478043880000002</v>
      </c>
      <c r="BA1811" s="322">
        <f>+VLOOKUP($E1811,Consumption!$1:$1048576,MATCH(DATE(BA$2,1,1),INV!$A$1:$LI$1),FALSE)</f>
        <v>2.4948310490000001</v>
      </c>
      <c r="BB1811" s="322">
        <f>+VLOOKUP($E1811,Consumption!$1:$1048576,MATCH(DATE(BB$2,1,1),INV!$A$1:$LI$1),FALSE)</f>
        <v>2.5427802229999998</v>
      </c>
      <c r="BC1811" s="322">
        <f>+VLOOKUP($E1811,Consumption!$1:$1048576,MATCH(DATE(BC$2,1,1),INV!$A$1:$LI$1),FALSE)</f>
        <v>2.5916799560000001</v>
      </c>
      <c r="BD1811" s="322">
        <f>+VLOOKUP($E1811,Consumption!$1:$1048576,MATCH(DATE(BD$2,1,1),INV!$A$1:$LI$1),FALSE)</f>
        <v>2.641558012</v>
      </c>
      <c r="BE1811" s="322">
        <f>+VLOOKUP($E1811,Consumption!$1:$1048576,MATCH(DATE(BE$2,1,1),INV!$A$1:$LI$1),FALSE)</f>
        <v>2.7631308809999999</v>
      </c>
      <c r="BF1811" s="322">
        <f>+VLOOKUP($E1811,Consumption!$1:$1048576,MATCH(DATE(BF$2,1,1),INV!$A$1:$LI$1),FALSE)</f>
        <v>2.8175733100000002</v>
      </c>
      <c r="BG1811" s="322">
        <f>+VLOOKUP($E1811,Consumption!$1:$1048576,MATCH(DATE(BG$2,1,1),INV!$A$1:$LI$1),FALSE)</f>
        <v>2.8730326439999998</v>
      </c>
      <c r="BH1811" s="322">
        <f>+VLOOKUP($E1811,Consumption!$1:$1048576,MATCH(DATE(BH$2,1,1),INV!$A$1:$LI$1),FALSE)</f>
        <v>2.9295317889999999</v>
      </c>
      <c r="BI1811" s="322">
        <f>+VLOOKUP($E1811,Consumption!$1:$1048576,MATCH(DATE(BI$2,1,1),INV!$A$1:$LI$1),FALSE)</f>
        <v>2.9870946140000001</v>
      </c>
    </row>
    <row r="1812" spans="1:61" s="281" customFormat="1" ht="15" customHeight="1" x14ac:dyDescent="0.35">
      <c r="A1812" s="392"/>
      <c r="B1812" s="404"/>
      <c r="C1812" s="164" t="s">
        <v>502</v>
      </c>
      <c r="D1812" s="126"/>
      <c r="E1812" s="70" t="s">
        <v>660</v>
      </c>
      <c r="F1812" s="322">
        <f>+VLOOKUP($E1812,Consumption!$1:$1048576,MATCH(DATE(F$2,1,1),INV!$A$1:$LI$1),FALSE)</f>
        <v>0.99982328249999997</v>
      </c>
      <c r="G1812" s="322">
        <f>+VLOOKUP($E1812,Consumption!$1:$1048576,MATCH(DATE(G$2,1,1),INV!$A$1:$LI$1),FALSE)</f>
        <v>1.019388763</v>
      </c>
      <c r="H1812" s="322">
        <f>+VLOOKUP($E1812,Consumption!$1:$1048576,MATCH(DATE(H$2,1,1),INV!$A$1:$LI$1),FALSE)</f>
        <v>1.0392230499999999</v>
      </c>
      <c r="I1812" s="322">
        <f>+VLOOKUP($E1812,Consumption!$1:$1048576,MATCH(DATE(I$2,1,1),INV!$A$1:$LI$1),FALSE)</f>
        <v>1.059456849</v>
      </c>
      <c r="J1812" s="322">
        <f>+VLOOKUP($E1812,Consumption!$1:$1048576,MATCH(DATE(J$2,1,1),INV!$A$1:$LI$1),FALSE)</f>
        <v>1.080170469</v>
      </c>
      <c r="K1812" s="322">
        <f>+VLOOKUP($E1812,Consumption!$1:$1048576,MATCH(DATE(K$2,1,1),INV!$A$1:$LI$1),FALSE)</f>
        <v>1.1013990659999999</v>
      </c>
      <c r="L1812" s="322">
        <f>+VLOOKUP($E1812,Consumption!$1:$1048576,MATCH(DATE(L$2,1,1),INV!$A$1:$LI$1),FALSE)</f>
        <v>1.123134877</v>
      </c>
      <c r="M1812" s="322">
        <f>+VLOOKUP($E1812,Consumption!$1:$1048576,MATCH(DATE(M$2,1,1),INV!$A$1:$LI$1),FALSE)</f>
        <v>1.1453753069999999</v>
      </c>
      <c r="N1812" s="322">
        <f>+VLOOKUP($E1812,Consumption!$1:$1048576,MATCH(DATE(N$2,1,1),INV!$A$1:$LI$1),FALSE)</f>
        <v>1.1681180390000001</v>
      </c>
      <c r="O1812" s="322">
        <f>+VLOOKUP($E1812,Consumption!$1:$1048576,MATCH(DATE(O$2,1,1),INV!$A$1:$LI$1),FALSE)</f>
        <v>1.191362306</v>
      </c>
      <c r="P1812" s="322">
        <f>+VLOOKUP($E1812,Consumption!$1:$1048576,MATCH(DATE(P$2,1,1),INV!$A$1:$LI$1),FALSE)</f>
        <v>1.215140318</v>
      </c>
      <c r="Q1812" s="322">
        <f>+VLOOKUP($E1812,Consumption!$1:$1048576,MATCH(DATE(Q$2,1,1),INV!$A$1:$LI$1),FALSE)</f>
        <v>1.2394268749999999</v>
      </c>
      <c r="R1812" s="322">
        <f>+VLOOKUP($E1812,Consumption!$1:$1048576,MATCH(DATE(R$2,1,1),INV!$A$1:$LI$1),FALSE)</f>
        <v>1.264223444</v>
      </c>
      <c r="S1812" s="322">
        <f>+VLOOKUP($E1812,Consumption!$1:$1048576,MATCH(DATE(S$2,1,1),INV!$A$1:$LI$1),FALSE)</f>
        <v>1.2895369999999999</v>
      </c>
      <c r="T1812" s="322">
        <f>+VLOOKUP($E1812,Consumption!$1:$1048576,MATCH(DATE(T$2,1,1),INV!$A$1:$LI$1),FALSE)</f>
        <v>1.315374729</v>
      </c>
      <c r="U1812" s="322">
        <f>+VLOOKUP($E1812,Consumption!$1:$1048576,MATCH(DATE(U$2,1,1),INV!$A$1:$LI$1),FALSE)</f>
        <v>1.3417430530000001</v>
      </c>
      <c r="V1812" s="322">
        <f>+VLOOKUP($E1812,Consumption!$1:$1048576,MATCH(DATE(V$2,1,1),INV!$A$1:$LI$1),FALSE)</f>
        <v>1.3686476489999999</v>
      </c>
      <c r="W1812" s="322">
        <f>+VLOOKUP($E1812,Consumption!$1:$1048576,MATCH(DATE(W$2,1,1),INV!$A$1:$LI$1),FALSE)</f>
        <v>1.3960937309999999</v>
      </c>
      <c r="X1812" s="322">
        <f>+VLOOKUP($E1812,Consumption!$1:$1048576,MATCH(DATE(X$2,1,1),INV!$A$1:$LI$1),FALSE)</f>
        <v>1.4240863690000001</v>
      </c>
      <c r="Y1812" s="322">
        <f>+VLOOKUP($E1812,Consumption!$1:$1048576,MATCH(DATE(Y$2,1,1),INV!$A$1:$LI$1),FALSE)</f>
        <v>1.452630732</v>
      </c>
      <c r="Z1812" s="322">
        <f>+VLOOKUP($E1812,Consumption!$1:$1048576,MATCH(DATE(Z$2,1,1),INV!$A$1:$LI$1),FALSE)</f>
        <v>1.4817084270000001</v>
      </c>
      <c r="AA1812" s="322">
        <f>+VLOOKUP($E1812,Consumption!$1:$1048576,MATCH(DATE(AA$2,1,1),INV!$A$1:$LI$1),FALSE)</f>
        <v>1.5113476340000001</v>
      </c>
      <c r="AB1812" s="322">
        <f>+VLOOKUP($E1812,Consumption!$1:$1048576,MATCH(DATE(AB$2,1,1),INV!$A$1:$LI$1),FALSE)</f>
        <v>1.541557496</v>
      </c>
      <c r="AC1812" s="322">
        <f>+VLOOKUP($E1812,Consumption!$1:$1048576,MATCH(DATE(AC$2,1,1),INV!$A$1:$LI$1),FALSE)</f>
        <v>1.5723441579999999</v>
      </c>
      <c r="AD1812" s="322">
        <f>+VLOOKUP($E1812,Consumption!$1:$1048576,MATCH(DATE(AD$2,1,1),INV!$A$1:$LI$1),FALSE)</f>
        <v>1.6037144919999999</v>
      </c>
      <c r="AE1812" s="322">
        <f>+VLOOKUP($E1812,Consumption!$1:$1048576,MATCH(DATE(AE$2,1,1),INV!$A$1:$LI$1),FALSE)</f>
        <v>1.6356059140000001</v>
      </c>
      <c r="AF1812" s="322">
        <f>+VLOOKUP($E1812,Consumption!$1:$1048576,MATCH(DATE(AF$2,1,1),INV!$A$1:$LI$1),FALSE)</f>
        <v>1.6680602440000001</v>
      </c>
      <c r="AG1812" s="322">
        <f>+VLOOKUP($E1812,Consumption!$1:$1048576,MATCH(DATE(AG$2,1,1),INV!$A$1:$LI$1),FALSE)</f>
        <v>1.7010935170000001</v>
      </c>
      <c r="AH1812" s="322">
        <f>+VLOOKUP($E1812,Consumption!$1:$1048576,MATCH(DATE(AH$2,1,1),INV!$A$1:$LI$1),FALSE)</f>
        <v>1.734716334</v>
      </c>
      <c r="AI1812" s="322">
        <f>+VLOOKUP($E1812,Consumption!$1:$1048576,MATCH(DATE(AI$2,1,1),INV!$A$1:$LI$1),FALSE)</f>
        <v>1.7689397600000001</v>
      </c>
      <c r="AJ1812" s="322">
        <f>+VLOOKUP($E1812,Consumption!$1:$1048576,MATCH(DATE(AJ$2,1,1),INV!$A$1:$LI$1),FALSE)</f>
        <v>1.803776821</v>
      </c>
      <c r="AK1812" s="322">
        <f>+VLOOKUP($E1812,Consumption!$1:$1048576,MATCH(DATE(AK$2,1,1),INV!$A$1:$LI$1),FALSE)</f>
        <v>1.8392427840000001</v>
      </c>
      <c r="AL1812" s="322">
        <f>+VLOOKUP($E1812,Consumption!$1:$1048576,MATCH(DATE(AL$2,1,1),INV!$A$1:$LI$1),FALSE)</f>
        <v>1.8753549300000001</v>
      </c>
      <c r="AM1812" s="322">
        <f>+VLOOKUP($E1812,Consumption!$1:$1048576,MATCH(DATE(AM$2,1,1),INV!$A$1:$LI$1),FALSE)</f>
        <v>1.912132086</v>
      </c>
      <c r="AN1812" s="322">
        <f>+VLOOKUP($E1812,Consumption!$1:$1048576,MATCH(DATE(AN$2,1,1),INV!$A$1:$LI$1),FALSE)</f>
        <v>1.949594128</v>
      </c>
      <c r="AO1812" s="322">
        <f>+VLOOKUP($E1812,Consumption!$1:$1048576,MATCH(DATE(AO$2,1,1),INV!$A$1:$LI$1),FALSE)</f>
        <v>1.9877615369999999</v>
      </c>
      <c r="AP1812" s="322">
        <f>+VLOOKUP($E1812,Consumption!$1:$1048576,MATCH(DATE(AP$2,1,1),INV!$A$1:$LI$1),FALSE)</f>
        <v>2.0266367669999998</v>
      </c>
      <c r="AQ1812" s="322">
        <f>+VLOOKUP($E1812,Consumption!$1:$1048576,MATCH(DATE(AQ$2,1,1),INV!$A$1:$LI$1),FALSE)</f>
        <v>2.0662392449999998</v>
      </c>
      <c r="AR1812" s="322">
        <f>+VLOOKUP($E1812,Consumption!$1:$1048576,MATCH(DATE(AR$2,1,1),INV!$A$1:$LI$1),FALSE)</f>
        <v>2.1065909289999998</v>
      </c>
      <c r="AS1812" s="322">
        <f>+VLOOKUP($E1812,Consumption!$1:$1048576,MATCH(DATE(AS$2,1,1),INV!$A$1:$LI$1),FALSE)</f>
        <v>2.1477131429999998</v>
      </c>
      <c r="AT1812" s="322">
        <f>+VLOOKUP($E1812,Consumption!$1:$1048576,MATCH(DATE(AT$2,1,1),INV!$A$1:$LI$1),FALSE)</f>
        <v>2.1896263600000001</v>
      </c>
      <c r="AU1812" s="322">
        <f>+VLOOKUP($E1812,Consumption!$1:$1048576,MATCH(DATE(AU$2,1,1),INV!$A$1:$LI$1),FALSE)</f>
        <v>2.2322956679999999</v>
      </c>
      <c r="AV1812" s="322">
        <f>+VLOOKUP($E1812,Consumption!$1:$1048576,MATCH(DATE(AV$2,1,1),INV!$A$1:$LI$1),FALSE)</f>
        <v>2.2757273210000002</v>
      </c>
      <c r="AW1812" s="322">
        <f>+VLOOKUP($E1812,Consumption!$1:$1048576,MATCH(DATE(AW$2,1,1),INV!$A$1:$LI$1),FALSE)</f>
        <v>2.3199486239999998</v>
      </c>
      <c r="AX1812" s="322">
        <f>+VLOOKUP($E1812,Consumption!$1:$1048576,MATCH(DATE(AX$2,1,1),INV!$A$1:$LI$1),FALSE)</f>
        <v>2.3649934739999998</v>
      </c>
      <c r="AY1812" s="322">
        <f>+VLOOKUP($E1812,Consumption!$1:$1048576,MATCH(DATE(AY$2,1,1),INV!$A$1:$LI$1),FALSE)</f>
        <v>2.4108950789999999</v>
      </c>
      <c r="AZ1812" s="322">
        <f>+VLOOKUP($E1812,Consumption!$1:$1048576,MATCH(DATE(AZ$2,1,1),INV!$A$1:$LI$1),FALSE)</f>
        <v>2.4576855000000002</v>
      </c>
      <c r="BA1812" s="322">
        <f>+VLOOKUP($E1812,Consumption!$1:$1048576,MATCH(DATE(BA$2,1,1),INV!$A$1:$LI$1),FALSE)</f>
        <v>2.5053925260000001</v>
      </c>
      <c r="BB1812" s="322">
        <f>+VLOOKUP($E1812,Consumption!$1:$1048576,MATCH(DATE(BB$2,1,1),INV!$A$1:$LI$1),FALSE)</f>
        <v>2.5540422010000001</v>
      </c>
      <c r="BC1812" s="322">
        <f>+VLOOKUP($E1812,Consumption!$1:$1048576,MATCH(DATE(BC$2,1,1),INV!$A$1:$LI$1),FALSE)</f>
        <v>2.603660037</v>
      </c>
      <c r="BD1812" s="322">
        <f>+VLOOKUP($E1812,Consumption!$1:$1048576,MATCH(DATE(BD$2,1,1),INV!$A$1:$LI$1),FALSE)</f>
        <v>2.6542715509999999</v>
      </c>
      <c r="BE1812" s="322">
        <f>+VLOOKUP($E1812,Consumption!$1:$1048576,MATCH(DATE(BE$2,1,1),INV!$A$1:$LI$1),FALSE)</f>
        <v>2.7591346899999998</v>
      </c>
      <c r="BF1812" s="322">
        <f>+VLOOKUP($E1812,Consumption!$1:$1048576,MATCH(DATE(BF$2,1,1),INV!$A$1:$LI$1),FALSE)</f>
        <v>2.8136879399999999</v>
      </c>
      <c r="BG1812" s="322">
        <f>+VLOOKUP($E1812,Consumption!$1:$1048576,MATCH(DATE(BG$2,1,1),INV!$A$1:$LI$1),FALSE)</f>
        <v>2.8692779169999998</v>
      </c>
      <c r="BH1812" s="322">
        <f>+VLOOKUP($E1812,Consumption!$1:$1048576,MATCH(DATE(BH$2,1,1),INV!$A$1:$LI$1),FALSE)</f>
        <v>2.9259273270000001</v>
      </c>
      <c r="BI1812" s="322">
        <f>+VLOOKUP($E1812,Consumption!$1:$1048576,MATCH(DATE(BI$2,1,1),INV!$A$1:$LI$1),FALSE)</f>
        <v>2.9836597239999998</v>
      </c>
    </row>
    <row r="1813" spans="1:61" s="281" customFormat="1" ht="15" customHeight="1" x14ac:dyDescent="0.35">
      <c r="A1813" s="392"/>
      <c r="B1813" s="404"/>
      <c r="C1813" s="164" t="s">
        <v>503</v>
      </c>
      <c r="D1813" s="126"/>
      <c r="E1813" s="70" t="s">
        <v>661</v>
      </c>
      <c r="F1813" s="322">
        <f>+VLOOKUP($E1813,Consumption!$1:$1048576,MATCH(DATE(F$2,1,1),INV!$A$1:$LI$1),FALSE)</f>
        <v>0.9998520259</v>
      </c>
      <c r="G1813" s="322">
        <f>+VLOOKUP($E1813,Consumption!$1:$1048576,MATCH(DATE(G$2,1,1),INV!$A$1:$LI$1),FALSE)</f>
        <v>1.0195472539999999</v>
      </c>
      <c r="H1813" s="322">
        <f>+VLOOKUP($E1813,Consumption!$1:$1048576,MATCH(DATE(H$2,1,1),INV!$A$1:$LI$1),FALSE)</f>
        <v>1.0395633390000001</v>
      </c>
      <c r="I1813" s="322">
        <f>+VLOOKUP($E1813,Consumption!$1:$1048576,MATCH(DATE(I$2,1,1),INV!$A$1:$LI$1),FALSE)</f>
        <v>1.0599801529999999</v>
      </c>
      <c r="J1813" s="322">
        <f>+VLOOKUP($E1813,Consumption!$1:$1048576,MATCH(DATE(J$2,1,1),INV!$A$1:$LI$1),FALSE)</f>
        <v>1.0808496670000001</v>
      </c>
      <c r="K1813" s="322">
        <f>+VLOOKUP($E1813,Consumption!$1:$1048576,MATCH(DATE(K$2,1,1),INV!$A$1:$LI$1),FALSE)</f>
        <v>1.1021981860000001</v>
      </c>
      <c r="L1813" s="322">
        <f>+VLOOKUP($E1813,Consumption!$1:$1048576,MATCH(DATE(L$2,1,1),INV!$A$1:$LI$1),FALSE)</f>
        <v>1.1240274589999999</v>
      </c>
      <c r="M1813" s="322">
        <f>+VLOOKUP($E1813,Consumption!$1:$1048576,MATCH(DATE(M$2,1,1),INV!$A$1:$LI$1),FALSE)</f>
        <v>1.146339743</v>
      </c>
      <c r="N1813" s="322">
        <f>+VLOOKUP($E1813,Consumption!$1:$1048576,MATCH(DATE(N$2,1,1),INV!$A$1:$LI$1),FALSE)</f>
        <v>1.1691373039999999</v>
      </c>
      <c r="O1813" s="322">
        <f>+VLOOKUP($E1813,Consumption!$1:$1048576,MATCH(DATE(O$2,1,1),INV!$A$1:$LI$1),FALSE)</f>
        <v>1.1924230010000001</v>
      </c>
      <c r="P1813" s="322">
        <f>+VLOOKUP($E1813,Consumption!$1:$1048576,MATCH(DATE(P$2,1,1),INV!$A$1:$LI$1),FALSE)</f>
        <v>1.2162186129999999</v>
      </c>
      <c r="Q1813" s="322">
        <f>+VLOOKUP($E1813,Consumption!$1:$1048576,MATCH(DATE(Q$2,1,1),INV!$A$1:$LI$1),FALSE)</f>
        <v>1.240515627</v>
      </c>
      <c r="R1813" s="322">
        <f>+VLOOKUP($E1813,Consumption!$1:$1048576,MATCH(DATE(R$2,1,1),INV!$A$1:$LI$1),FALSE)</f>
        <v>1.2653164509999999</v>
      </c>
      <c r="S1813" s="322">
        <f>+VLOOKUP($E1813,Consumption!$1:$1048576,MATCH(DATE(S$2,1,1),INV!$A$1:$LI$1),FALSE)</f>
        <v>1.2906280489999999</v>
      </c>
      <c r="T1813" s="322">
        <f>+VLOOKUP($E1813,Consumption!$1:$1048576,MATCH(DATE(T$2,1,1),INV!$A$1:$LI$1),FALSE)</f>
        <v>1.316458455</v>
      </c>
      <c r="U1813" s="322">
        <f>+VLOOKUP($E1813,Consumption!$1:$1048576,MATCH(DATE(U$2,1,1),INV!$A$1:$LI$1),FALSE)</f>
        <v>1.342815565</v>
      </c>
      <c r="V1813" s="322">
        <f>+VLOOKUP($E1813,Consumption!$1:$1048576,MATCH(DATE(V$2,1,1),INV!$A$1:$LI$1),FALSE)</f>
        <v>1.369706868</v>
      </c>
      <c r="W1813" s="322">
        <f>+VLOOKUP($E1813,Consumption!$1:$1048576,MATCH(DATE(W$2,1,1),INV!$A$1:$LI$1),FALSE)</f>
        <v>1.397139546</v>
      </c>
      <c r="X1813" s="322">
        <f>+VLOOKUP($E1813,Consumption!$1:$1048576,MATCH(DATE(X$2,1,1),INV!$A$1:$LI$1),FALSE)</f>
        <v>1.425120666</v>
      </c>
      <c r="Y1813" s="322">
        <f>+VLOOKUP($E1813,Consumption!$1:$1048576,MATCH(DATE(Y$2,1,1),INV!$A$1:$LI$1),FALSE)</f>
        <v>1.453657357</v>
      </c>
      <c r="Z1813" s="322">
        <f>+VLOOKUP($E1813,Consumption!$1:$1048576,MATCH(DATE(Z$2,1,1),INV!$A$1:$LI$1),FALSE)</f>
        <v>1.4827432009999999</v>
      </c>
      <c r="AA1813" s="322">
        <f>+VLOOKUP($E1813,Consumption!$1:$1048576,MATCH(DATE(AA$2,1,1),INV!$A$1:$LI$1),FALSE)</f>
        <v>1.512396332</v>
      </c>
      <c r="AB1813" s="322">
        <f>+VLOOKUP($E1813,Consumption!$1:$1048576,MATCH(DATE(AB$2,1,1),INV!$A$1:$LI$1),FALSE)</f>
        <v>1.542627816</v>
      </c>
      <c r="AC1813" s="322">
        <f>+VLOOKUP($E1813,Consumption!$1:$1048576,MATCH(DATE(AC$2,1,1),INV!$A$1:$LI$1),FALSE)</f>
        <v>1.573446218</v>
      </c>
      <c r="AD1813" s="322">
        <f>+VLOOKUP($E1813,Consumption!$1:$1048576,MATCH(DATE(AD$2,1,1),INV!$A$1:$LI$1),FALSE)</f>
        <v>1.6048600609999999</v>
      </c>
      <c r="AE1813" s="322">
        <f>+VLOOKUP($E1813,Consumption!$1:$1048576,MATCH(DATE(AE$2,1,1),INV!$A$1:$LI$1),FALSE)</f>
        <v>1.6368379770000001</v>
      </c>
      <c r="AF1813" s="322">
        <f>+VLOOKUP($E1813,Consumption!$1:$1048576,MATCH(DATE(AF$2,1,1),INV!$A$1:$LI$1),FALSE)</f>
        <v>1.6694018150000001</v>
      </c>
      <c r="AG1813" s="322">
        <f>+VLOOKUP($E1813,Consumption!$1:$1048576,MATCH(DATE(AG$2,1,1),INV!$A$1:$LI$1),FALSE)</f>
        <v>1.7025669910000001</v>
      </c>
      <c r="AH1813" s="322">
        <f>+VLOOKUP($E1813,Consumption!$1:$1048576,MATCH(DATE(AH$2,1,1),INV!$A$1:$LI$1),FALSE)</f>
        <v>1.73634556</v>
      </c>
      <c r="AI1813" s="322">
        <f>+VLOOKUP($E1813,Consumption!$1:$1048576,MATCH(DATE(AI$2,1,1),INV!$A$1:$LI$1),FALSE)</f>
        <v>1.77074931</v>
      </c>
      <c r="AJ1813" s="322">
        <f>+VLOOKUP($E1813,Consumption!$1:$1048576,MATCH(DATE(AJ$2,1,1),INV!$A$1:$LI$1),FALSE)</f>
        <v>1.805791183</v>
      </c>
      <c r="AK1813" s="322">
        <f>+VLOOKUP($E1813,Consumption!$1:$1048576,MATCH(DATE(AK$2,1,1),INV!$A$1:$LI$1),FALSE)</f>
        <v>1.8414857330000001</v>
      </c>
      <c r="AL1813" s="322">
        <f>+VLOOKUP($E1813,Consumption!$1:$1048576,MATCH(DATE(AL$2,1,1),INV!$A$1:$LI$1),FALSE)</f>
        <v>1.8778490560000001</v>
      </c>
      <c r="AM1813" s="322">
        <f>+VLOOKUP($E1813,Consumption!$1:$1048576,MATCH(DATE(AM$2,1,1),INV!$A$1:$LI$1),FALSE)</f>
        <v>1.9148984710000001</v>
      </c>
      <c r="AN1813" s="322">
        <f>+VLOOKUP($E1813,Consumption!$1:$1048576,MATCH(DATE(AN$2,1,1),INV!$A$1:$LI$1),FALSE)</f>
        <v>1.95265216</v>
      </c>
      <c r="AO1813" s="322">
        <f>+VLOOKUP($E1813,Consumption!$1:$1048576,MATCH(DATE(AO$2,1,1),INV!$A$1:$LI$1),FALSE)</f>
        <v>1.9911288540000001</v>
      </c>
      <c r="AP1813" s="322">
        <f>+VLOOKUP($E1813,Consumption!$1:$1048576,MATCH(DATE(AP$2,1,1),INV!$A$1:$LI$1),FALSE)</f>
        <v>2.0303371389999998</v>
      </c>
      <c r="AQ1813" s="322">
        <f>+VLOOKUP($E1813,Consumption!$1:$1048576,MATCH(DATE(AQ$2,1,1),INV!$A$1:$LI$1),FALSE)</f>
        <v>2.0702936099999998</v>
      </c>
      <c r="AR1813" s="322">
        <f>+VLOOKUP($E1813,Consumption!$1:$1048576,MATCH(DATE(AR$2,1,1),INV!$A$1:$LI$1),FALSE)</f>
        <v>2.1110175070000001</v>
      </c>
      <c r="AS1813" s="322">
        <f>+VLOOKUP($E1813,Consumption!$1:$1048576,MATCH(DATE(AS$2,1,1),INV!$A$1:$LI$1),FALSE)</f>
        <v>2.1525283700000002</v>
      </c>
      <c r="AT1813" s="322">
        <f>+VLOOKUP($E1813,Consumption!$1:$1048576,MATCH(DATE(AT$2,1,1),INV!$A$1:$LI$1),FALSE)</f>
        <v>2.194845548</v>
      </c>
      <c r="AU1813" s="322">
        <f>+VLOOKUP($E1813,Consumption!$1:$1048576,MATCH(DATE(AU$2,1,1),INV!$A$1:$LI$1),FALSE)</f>
        <v>2.2379517</v>
      </c>
      <c r="AV1813" s="322">
        <f>+VLOOKUP($E1813,Consumption!$1:$1048576,MATCH(DATE(AV$2,1,1),INV!$A$1:$LI$1),FALSE)</f>
        <v>2.2818567569999999</v>
      </c>
      <c r="AW1813" s="322">
        <f>+VLOOKUP($E1813,Consumption!$1:$1048576,MATCH(DATE(AW$2,1,1),INV!$A$1:$LI$1),FALSE)</f>
        <v>2.3265840720000002</v>
      </c>
      <c r="AX1813" s="322">
        <f>+VLOOKUP($E1813,Consumption!$1:$1048576,MATCH(DATE(AX$2,1,1),INV!$A$1:$LI$1),FALSE)</f>
        <v>2.3721614839999998</v>
      </c>
      <c r="AY1813" s="322">
        <f>+VLOOKUP($E1813,Consumption!$1:$1048576,MATCH(DATE(AY$2,1,1),INV!$A$1:$LI$1),FALSE)</f>
        <v>2.4186169529999999</v>
      </c>
      <c r="AZ1813" s="322">
        <f>+VLOOKUP($E1813,Consumption!$1:$1048576,MATCH(DATE(AZ$2,1,1),INV!$A$1:$LI$1),FALSE)</f>
        <v>2.4659781239999998</v>
      </c>
      <c r="BA1813" s="322">
        <f>+VLOOKUP($E1813,Consumption!$1:$1048576,MATCH(DATE(BA$2,1,1),INV!$A$1:$LI$1),FALSE)</f>
        <v>2.5142705520000002</v>
      </c>
      <c r="BB1813" s="322">
        <f>+VLOOKUP($E1813,Consumption!$1:$1048576,MATCH(DATE(BB$2,1,1),INV!$A$1:$LI$1),FALSE)</f>
        <v>2.563518739</v>
      </c>
      <c r="BC1813" s="322">
        <f>+VLOOKUP($E1813,Consumption!$1:$1048576,MATCH(DATE(BC$2,1,1),INV!$A$1:$LI$1),FALSE)</f>
        <v>2.6137468610000001</v>
      </c>
      <c r="BD1813" s="322">
        <f>+VLOOKUP($E1813,Consumption!$1:$1048576,MATCH(DATE(BD$2,1,1),INV!$A$1:$LI$1),FALSE)</f>
        <v>2.664979121</v>
      </c>
      <c r="BE1813" s="322">
        <f>+VLOOKUP($E1813,Consumption!$1:$1048576,MATCH(DATE(BE$2,1,1),INV!$A$1:$LI$1),FALSE)</f>
        <v>2.7548768199999998</v>
      </c>
      <c r="BF1813" s="322">
        <f>+VLOOKUP($E1813,Consumption!$1:$1048576,MATCH(DATE(BF$2,1,1),INV!$A$1:$LI$1),FALSE)</f>
        <v>2.8095394919999999</v>
      </c>
      <c r="BG1813" s="322">
        <f>+VLOOKUP($E1813,Consumption!$1:$1048576,MATCH(DATE(BG$2,1,1),INV!$A$1:$LI$1),FALSE)</f>
        <v>2.8652559690000001</v>
      </c>
      <c r="BH1813" s="322">
        <f>+VLOOKUP($E1813,Consumption!$1:$1048576,MATCH(DATE(BH$2,1,1),INV!$A$1:$LI$1),FALSE)</f>
        <v>2.9220486069999998</v>
      </c>
      <c r="BI1813" s="322">
        <f>+VLOOKUP($E1813,Consumption!$1:$1048576,MATCH(DATE(BI$2,1,1),INV!$A$1:$LI$1),FALSE)</f>
        <v>2.9799405010000002</v>
      </c>
    </row>
    <row r="1814" spans="1:61" s="281" customFormat="1" ht="15" customHeight="1" x14ac:dyDescent="0.35">
      <c r="A1814" s="392"/>
      <c r="B1814" s="404"/>
      <c r="C1814" s="164" t="s">
        <v>504</v>
      </c>
      <c r="D1814" s="126"/>
      <c r="E1814" s="70" t="s">
        <v>662</v>
      </c>
      <c r="F1814" s="322">
        <f>+VLOOKUP($E1814,Consumption!$1:$1048576,MATCH(DATE(F$2,1,1),INV!$A$1:$LI$1),FALSE)</f>
        <v>0.99908274289999999</v>
      </c>
      <c r="G1814" s="322">
        <f>+VLOOKUP($E1814,Consumption!$1:$1048576,MATCH(DATE(G$2,1,1),INV!$A$1:$LI$1),FALSE)</f>
        <v>1.0171052730000001</v>
      </c>
      <c r="H1814" s="322">
        <f>+VLOOKUP($E1814,Consumption!$1:$1048576,MATCH(DATE(H$2,1,1),INV!$A$1:$LI$1),FALSE)</f>
        <v>1.034857473</v>
      </c>
      <c r="I1814" s="322">
        <f>+VLOOKUP($E1814,Consumption!$1:$1048576,MATCH(DATE(I$2,1,1),INV!$A$1:$LI$1),FALSE)</f>
        <v>1.05284427</v>
      </c>
      <c r="J1814" s="322">
        <f>+VLOOKUP($E1814,Consumption!$1:$1048576,MATCH(DATE(J$2,1,1),INV!$A$1:$LI$1),FALSE)</f>
        <v>1.0714399050000001</v>
      </c>
      <c r="K1814" s="322">
        <f>+VLOOKUP($E1814,Consumption!$1:$1048576,MATCH(DATE(K$2,1,1),INV!$A$1:$LI$1),FALSE)</f>
        <v>1.0908355679999999</v>
      </c>
      <c r="L1814" s="322">
        <f>+VLOOKUP($E1814,Consumption!$1:$1048576,MATCH(DATE(L$2,1,1),INV!$A$1:$LI$1),FALSE)</f>
        <v>1.1110514380000001</v>
      </c>
      <c r="M1814" s="322">
        <f>+VLOOKUP($E1814,Consumption!$1:$1048576,MATCH(DATE(M$2,1,1),INV!$A$1:$LI$1),FALSE)</f>
        <v>1.132051232</v>
      </c>
      <c r="N1814" s="322">
        <f>+VLOOKUP($E1814,Consumption!$1:$1048576,MATCH(DATE(N$2,1,1),INV!$A$1:$LI$1),FALSE)</f>
        <v>1.1537825020000001</v>
      </c>
      <c r="O1814" s="322">
        <f>+VLOOKUP($E1814,Consumption!$1:$1048576,MATCH(DATE(O$2,1,1),INV!$A$1:$LI$1),FALSE)</f>
        <v>1.176194443</v>
      </c>
      <c r="P1814" s="322">
        <f>+VLOOKUP($E1814,Consumption!$1:$1048576,MATCH(DATE(P$2,1,1),INV!$A$1:$LI$1),FALSE)</f>
        <v>1.1993219319999999</v>
      </c>
      <c r="Q1814" s="322">
        <f>+VLOOKUP($E1814,Consumption!$1:$1048576,MATCH(DATE(Q$2,1,1),INV!$A$1:$LI$1),FALSE)</f>
        <v>1.2231019679999999</v>
      </c>
      <c r="R1814" s="322">
        <f>+VLOOKUP($E1814,Consumption!$1:$1048576,MATCH(DATE(R$2,1,1),INV!$A$1:$LI$1),FALSE)</f>
        <v>1.2474914509999999</v>
      </c>
      <c r="S1814" s="322">
        <f>+VLOOKUP($E1814,Consumption!$1:$1048576,MATCH(DATE(S$2,1,1),INV!$A$1:$LI$1),FALSE)</f>
        <v>1.272475279</v>
      </c>
      <c r="T1814" s="322">
        <f>+VLOOKUP($E1814,Consumption!$1:$1048576,MATCH(DATE(T$2,1,1),INV!$A$1:$LI$1),FALSE)</f>
        <v>1.298049894</v>
      </c>
      <c r="U1814" s="322">
        <f>+VLOOKUP($E1814,Consumption!$1:$1048576,MATCH(DATE(U$2,1,1),INV!$A$1:$LI$1),FALSE)</f>
        <v>1.3242139180000001</v>
      </c>
      <c r="V1814" s="322">
        <f>+VLOOKUP($E1814,Consumption!$1:$1048576,MATCH(DATE(V$2,1,1),INV!$A$1:$LI$1),FALSE)</f>
        <v>1.3509640860000001</v>
      </c>
      <c r="W1814" s="322">
        <f>+VLOOKUP($E1814,Consumption!$1:$1048576,MATCH(DATE(W$2,1,1),INV!$A$1:$LI$1),FALSE)</f>
        <v>1.3782942549999999</v>
      </c>
      <c r="X1814" s="322">
        <f>+VLOOKUP($E1814,Consumption!$1:$1048576,MATCH(DATE(X$2,1,1),INV!$A$1:$LI$1),FALSE)</f>
        <v>1.4061958489999999</v>
      </c>
      <c r="Y1814" s="322">
        <f>+VLOOKUP($E1814,Consumption!$1:$1048576,MATCH(DATE(Y$2,1,1),INV!$A$1:$LI$1),FALSE)</f>
        <v>1.4346587740000001</v>
      </c>
      <c r="Z1814" s="322">
        <f>+VLOOKUP($E1814,Consumption!$1:$1048576,MATCH(DATE(Z$2,1,1),INV!$A$1:$LI$1),FALSE)</f>
        <v>1.4636124589999999</v>
      </c>
      <c r="AA1814" s="322">
        <f>+VLOOKUP($E1814,Consumption!$1:$1048576,MATCH(DATE(AA$2,1,1),INV!$A$1:$LI$1),FALSE)</f>
        <v>1.493075331</v>
      </c>
      <c r="AB1814" s="322">
        <f>+VLOOKUP($E1814,Consumption!$1:$1048576,MATCH(DATE(AB$2,1,1),INV!$A$1:$LI$1),FALSE)</f>
        <v>1.5230604190000001</v>
      </c>
      <c r="AC1814" s="322">
        <f>+VLOOKUP($E1814,Consumption!$1:$1048576,MATCH(DATE(AC$2,1,1),INV!$A$1:$LI$1),FALSE)</f>
        <v>1.5535659040000001</v>
      </c>
      <c r="AD1814" s="322">
        <f>+VLOOKUP($E1814,Consumption!$1:$1048576,MATCH(DATE(AD$2,1,1),INV!$A$1:$LI$1),FALSE)</f>
        <v>1.5845858129999999</v>
      </c>
      <c r="AE1814" s="322">
        <f>+VLOOKUP($E1814,Consumption!$1:$1048576,MATCH(DATE(AE$2,1,1),INV!$A$1:$LI$1),FALSE)</f>
        <v>1.6159360169999999</v>
      </c>
      <c r="AF1814" s="322">
        <f>+VLOOKUP($E1814,Consumption!$1:$1048576,MATCH(DATE(AF$2,1,1),INV!$A$1:$LI$1),FALSE)</f>
        <v>1.6476166699999999</v>
      </c>
      <c r="AG1814" s="322">
        <f>+VLOOKUP($E1814,Consumption!$1:$1048576,MATCH(DATE(AG$2,1,1),INV!$A$1:$LI$1),FALSE)</f>
        <v>1.6796530009999999</v>
      </c>
      <c r="AH1814" s="322">
        <f>+VLOOKUP($E1814,Consumption!$1:$1048576,MATCH(DATE(AH$2,1,1),INV!$A$1:$LI$1),FALSE)</f>
        <v>1.712057081</v>
      </c>
      <c r="AI1814" s="322">
        <f>+VLOOKUP($E1814,Consumption!$1:$1048576,MATCH(DATE(AI$2,1,1),INV!$A$1:$LI$1),FALSE)</f>
        <v>1.7448365379999999</v>
      </c>
      <c r="AJ1814" s="322">
        <f>+VLOOKUP($E1814,Consumption!$1:$1048576,MATCH(DATE(AJ$2,1,1),INV!$A$1:$LI$1),FALSE)</f>
        <v>1.7780027389999999</v>
      </c>
      <c r="AK1814" s="322">
        <f>+VLOOKUP($E1814,Consumption!$1:$1048576,MATCH(DATE(AK$2,1,1),INV!$A$1:$LI$1),FALSE)</f>
        <v>1.8115743040000001</v>
      </c>
      <c r="AL1814" s="322">
        <f>+VLOOKUP($E1814,Consumption!$1:$1048576,MATCH(DATE(AL$2,1,1),INV!$A$1:$LI$1),FALSE)</f>
        <v>1.8455770570000001</v>
      </c>
      <c r="AM1814" s="322">
        <f>+VLOOKUP($E1814,Consumption!$1:$1048576,MATCH(DATE(AM$2,1,1),INV!$A$1:$LI$1),FALSE)</f>
        <v>1.8800421730000001</v>
      </c>
      <c r="AN1814" s="322">
        <f>+VLOOKUP($E1814,Consumption!$1:$1048576,MATCH(DATE(AN$2,1,1),INV!$A$1:$LI$1),FALSE)</f>
        <v>1.9150038979999999</v>
      </c>
      <c r="AO1814" s="322">
        <f>+VLOOKUP($E1814,Consumption!$1:$1048576,MATCH(DATE(AO$2,1,1),INV!$A$1:$LI$1),FALSE)</f>
        <v>1.9504975769999999</v>
      </c>
      <c r="AP1814" s="322">
        <f>+VLOOKUP($E1814,Consumption!$1:$1048576,MATCH(DATE(AP$2,1,1),INV!$A$1:$LI$1),FALSE)</f>
        <v>1.9865108520000001</v>
      </c>
      <c r="AQ1814" s="322">
        <f>+VLOOKUP($E1814,Consumption!$1:$1048576,MATCH(DATE(AQ$2,1,1),INV!$A$1:$LI$1),FALSE)</f>
        <v>2.0230529279999998</v>
      </c>
      <c r="AR1814" s="322">
        <f>+VLOOKUP($E1814,Consumption!$1:$1048576,MATCH(DATE(AR$2,1,1),INV!$A$1:$LI$1),FALSE)</f>
        <v>2.0601566240000002</v>
      </c>
      <c r="AS1814" s="322">
        <f>+VLOOKUP($E1814,Consumption!$1:$1048576,MATCH(DATE(AS$2,1,1),INV!$A$1:$LI$1),FALSE)</f>
        <v>2.0978608080000001</v>
      </c>
      <c r="AT1814" s="322">
        <f>+VLOOKUP($E1814,Consumption!$1:$1048576,MATCH(DATE(AT$2,1,1),INV!$A$1:$LI$1),FALSE)</f>
        <v>2.1361988529999998</v>
      </c>
      <c r="AU1814" s="322">
        <f>+VLOOKUP($E1814,Consumption!$1:$1048576,MATCH(DATE(AU$2,1,1),INV!$A$1:$LI$1),FALSE)</f>
        <v>2.1749865640000001</v>
      </c>
      <c r="AV1814" s="322">
        <f>+VLOOKUP($E1814,Consumption!$1:$1048576,MATCH(DATE(AV$2,1,1),INV!$A$1:$LI$1),FALSE)</f>
        <v>2.2141804180000002</v>
      </c>
      <c r="AW1814" s="322">
        <f>+VLOOKUP($E1814,Consumption!$1:$1048576,MATCH(DATE(AW$2,1,1),INV!$A$1:$LI$1),FALSE)</f>
        <v>2.253815747</v>
      </c>
      <c r="AX1814" s="322">
        <f>+VLOOKUP($E1814,Consumption!$1:$1048576,MATCH(DATE(AX$2,1,1),INV!$A$1:$LI$1),FALSE)</f>
        <v>2.2939635350000001</v>
      </c>
      <c r="AY1814" s="322">
        <f>+VLOOKUP($E1814,Consumption!$1:$1048576,MATCH(DATE(AY$2,1,1),INV!$A$1:$LI$1),FALSE)</f>
        <v>2.3347037749999999</v>
      </c>
      <c r="AZ1814" s="322">
        <f>+VLOOKUP($E1814,Consumption!$1:$1048576,MATCH(DATE(AZ$2,1,1),INV!$A$1:$LI$1),FALSE)</f>
        <v>2.3761158529999999</v>
      </c>
      <c r="BA1814" s="322">
        <f>+VLOOKUP($E1814,Consumption!$1:$1048576,MATCH(DATE(BA$2,1,1),INV!$A$1:$LI$1),FALSE)</f>
        <v>2.4182661080000001</v>
      </c>
      <c r="BB1814" s="322">
        <f>+VLOOKUP($E1814,Consumption!$1:$1048576,MATCH(DATE(BB$2,1,1),INV!$A$1:$LI$1),FALSE)</f>
        <v>2.4612083349999998</v>
      </c>
      <c r="BC1814" s="322">
        <f>+VLOOKUP($E1814,Consumption!$1:$1048576,MATCH(DATE(BC$2,1,1),INV!$A$1:$LI$1),FALSE)</f>
        <v>2.5049875990000001</v>
      </c>
      <c r="BD1814" s="322">
        <f>+VLOOKUP($E1814,Consumption!$1:$1048576,MATCH(DATE(BD$2,1,1),INV!$A$1:$LI$1),FALSE)</f>
        <v>2.549643654</v>
      </c>
      <c r="BE1814" s="322">
        <f>+VLOOKUP($E1814,Consumption!$1:$1048576,MATCH(DATE(BE$2,1,1),INV!$A$1:$LI$1),FALSE)</f>
        <v>2.827800179</v>
      </c>
      <c r="BF1814" s="322">
        <f>+VLOOKUP($E1814,Consumption!$1:$1048576,MATCH(DATE(BF$2,1,1),INV!$A$1:$LI$1),FALSE)</f>
        <v>2.8817946970000001</v>
      </c>
      <c r="BG1814" s="322">
        <f>+VLOOKUP($E1814,Consumption!$1:$1048576,MATCH(DATE(BG$2,1,1),INV!$A$1:$LI$1),FALSE)</f>
        <v>2.9366428849999999</v>
      </c>
      <c r="BH1814" s="322">
        <f>+VLOOKUP($E1814,Consumption!$1:$1048576,MATCH(DATE(BH$2,1,1),INV!$A$1:$LI$1),FALSE)</f>
        <v>2.992365317</v>
      </c>
      <c r="BI1814" s="322">
        <f>+VLOOKUP($E1814,Consumption!$1:$1048576,MATCH(DATE(BI$2,1,1),INV!$A$1:$LI$1),FALSE)</f>
        <v>3.0489856930000001</v>
      </c>
    </row>
    <row r="1815" spans="1:61" s="281" customFormat="1" ht="15" customHeight="1" x14ac:dyDescent="0.35">
      <c r="A1815" s="392"/>
      <c r="B1815" s="404"/>
      <c r="C1815" s="164" t="s">
        <v>505</v>
      </c>
      <c r="D1815" s="126"/>
      <c r="E1815" s="70" t="s">
        <v>663</v>
      </c>
      <c r="F1815" s="322">
        <f>+VLOOKUP($E1815,Consumption!$1:$1048576,MATCH(DATE(F$2,1,1),INV!$A$1:$LI$1),FALSE)</f>
        <v>0.99934775229999995</v>
      </c>
      <c r="G1815" s="322">
        <f>+VLOOKUP($E1815,Consumption!$1:$1048576,MATCH(DATE(G$2,1,1),INV!$A$1:$LI$1),FALSE)</f>
        <v>1.0180459550000001</v>
      </c>
      <c r="H1815" s="322">
        <f>+VLOOKUP($E1815,Consumption!$1:$1048576,MATCH(DATE(H$2,1,1),INV!$A$1:$LI$1),FALSE)</f>
        <v>1.0367885530000001</v>
      </c>
      <c r="I1815" s="322">
        <f>+VLOOKUP($E1815,Consumption!$1:$1048576,MATCH(DATE(I$2,1,1),INV!$A$1:$LI$1),FALSE)</f>
        <v>1.055879271</v>
      </c>
      <c r="J1815" s="322">
        <f>+VLOOKUP($E1815,Consumption!$1:$1048576,MATCH(DATE(J$2,1,1),INV!$A$1:$LI$1),FALSE)</f>
        <v>1.075526593</v>
      </c>
      <c r="K1815" s="322">
        <f>+VLOOKUP($E1815,Consumption!$1:$1048576,MATCH(DATE(K$2,1,1),INV!$A$1:$LI$1),FALSE)</f>
        <v>1.0958343310000001</v>
      </c>
      <c r="L1815" s="322">
        <f>+VLOOKUP($E1815,Consumption!$1:$1048576,MATCH(DATE(L$2,1,1),INV!$A$1:$LI$1),FALSE)</f>
        <v>1.11678835</v>
      </c>
      <c r="M1815" s="322">
        <f>+VLOOKUP($E1815,Consumption!$1:$1048576,MATCH(DATE(M$2,1,1),INV!$A$1:$LI$1),FALSE)</f>
        <v>1.1383737300000001</v>
      </c>
      <c r="N1815" s="322">
        <f>+VLOOKUP($E1815,Consumption!$1:$1048576,MATCH(DATE(N$2,1,1),INV!$A$1:$LI$1),FALSE)</f>
        <v>1.160575444</v>
      </c>
      <c r="O1815" s="322">
        <f>+VLOOKUP($E1815,Consumption!$1:$1048576,MATCH(DATE(O$2,1,1),INV!$A$1:$LI$1),FALSE)</f>
        <v>1.1833753149999999</v>
      </c>
      <c r="P1815" s="322">
        <f>+VLOOKUP($E1815,Consumption!$1:$1048576,MATCH(DATE(P$2,1,1),INV!$A$1:$LI$1),FALSE)</f>
        <v>1.2068356060000001</v>
      </c>
      <c r="Q1815" s="322">
        <f>+VLOOKUP($E1815,Consumption!$1:$1048576,MATCH(DATE(Q$2,1,1),INV!$A$1:$LI$1),FALSE)</f>
        <v>1.2308808410000001</v>
      </c>
      <c r="R1815" s="322">
        <f>+VLOOKUP($E1815,Consumption!$1:$1048576,MATCH(DATE(R$2,1,1),INV!$A$1:$LI$1),FALSE)</f>
        <v>1.2554764270000001</v>
      </c>
      <c r="S1815" s="322">
        <f>+VLOOKUP($E1815,Consumption!$1:$1048576,MATCH(DATE(S$2,1,1),INV!$A$1:$LI$1),FALSE)</f>
        <v>1.280621072</v>
      </c>
      <c r="T1815" s="322">
        <f>+VLOOKUP($E1815,Consumption!$1:$1048576,MATCH(DATE(T$2,1,1),INV!$A$1:$LI$1),FALSE)</f>
        <v>1.306323312</v>
      </c>
      <c r="U1815" s="322">
        <f>+VLOOKUP($E1815,Consumption!$1:$1048576,MATCH(DATE(U$2,1,1),INV!$A$1:$LI$1),FALSE)</f>
        <v>1.3325896820000001</v>
      </c>
      <c r="V1815" s="322">
        <f>+VLOOKUP($E1815,Consumption!$1:$1048576,MATCH(DATE(V$2,1,1),INV!$A$1:$LI$1),FALSE)</f>
        <v>1.359421752</v>
      </c>
      <c r="W1815" s="322">
        <f>+VLOOKUP($E1815,Consumption!$1:$1048576,MATCH(DATE(W$2,1,1),INV!$A$1:$LI$1),FALSE)</f>
        <v>1.386817086</v>
      </c>
      <c r="X1815" s="322">
        <f>+VLOOKUP($E1815,Consumption!$1:$1048576,MATCH(DATE(X$2,1,1),INV!$A$1:$LI$1),FALSE)</f>
        <v>1.4147710570000001</v>
      </c>
      <c r="Y1815" s="322">
        <f>+VLOOKUP($E1815,Consumption!$1:$1048576,MATCH(DATE(Y$2,1,1),INV!$A$1:$LI$1),FALSE)</f>
        <v>1.4432782799999999</v>
      </c>
      <c r="Z1815" s="322">
        <f>+VLOOKUP($E1815,Consumption!$1:$1048576,MATCH(DATE(Z$2,1,1),INV!$A$1:$LI$1),FALSE)</f>
        <v>1.472272926</v>
      </c>
      <c r="AA1815" s="322">
        <f>+VLOOKUP($E1815,Consumption!$1:$1048576,MATCH(DATE(AA$2,1,1),INV!$A$1:$LI$1),FALSE)</f>
        <v>1.501795754</v>
      </c>
      <c r="AB1815" s="322">
        <f>+VLOOKUP($E1815,Consumption!$1:$1048576,MATCH(DATE(AB$2,1,1),INV!$A$1:$LI$1),FALSE)</f>
        <v>1.5318636940000001</v>
      </c>
      <c r="AC1815" s="322">
        <f>+VLOOKUP($E1815,Consumption!$1:$1048576,MATCH(DATE(AC$2,1,1),INV!$A$1:$LI$1),FALSE)</f>
        <v>1.5624738970000001</v>
      </c>
      <c r="AD1815" s="322">
        <f>+VLOOKUP($E1815,Consumption!$1:$1048576,MATCH(DATE(AD$2,1,1),INV!$A$1:$LI$1),FALSE)</f>
        <v>1.5936195559999999</v>
      </c>
      <c r="AE1815" s="322">
        <f>+VLOOKUP($E1815,Consumption!$1:$1048576,MATCH(DATE(AE$2,1,1),INV!$A$1:$LI$1),FALSE)</f>
        <v>1.625119685</v>
      </c>
      <c r="AF1815" s="322">
        <f>+VLOOKUP($E1815,Consumption!$1:$1048576,MATCH(DATE(AF$2,1,1),INV!$A$1:$LI$1),FALSE)</f>
        <v>1.6570228119999999</v>
      </c>
      <c r="AG1815" s="322">
        <f>+VLOOKUP($E1815,Consumption!$1:$1048576,MATCH(DATE(AG$2,1,1),INV!$A$1:$LI$1),FALSE)</f>
        <v>1.6893725610000001</v>
      </c>
      <c r="AH1815" s="322">
        <f>+VLOOKUP($E1815,Consumption!$1:$1048576,MATCH(DATE(AH$2,1,1),INV!$A$1:$LI$1),FALSE)</f>
        <v>1.722184285</v>
      </c>
      <c r="AI1815" s="322">
        <f>+VLOOKUP($E1815,Consumption!$1:$1048576,MATCH(DATE(AI$2,1,1),INV!$A$1:$LI$1),FALSE)</f>
        <v>1.7554617459999999</v>
      </c>
      <c r="AJ1815" s="322">
        <f>+VLOOKUP($E1815,Consumption!$1:$1048576,MATCH(DATE(AJ$2,1,1),INV!$A$1:$LI$1),FALSE)</f>
        <v>1.789209753</v>
      </c>
      <c r="AK1815" s="322">
        <f>+VLOOKUP($E1815,Consumption!$1:$1048576,MATCH(DATE(AK$2,1,1),INV!$A$1:$LI$1),FALSE)</f>
        <v>1.823439926</v>
      </c>
      <c r="AL1815" s="322">
        <f>+VLOOKUP($E1815,Consumption!$1:$1048576,MATCH(DATE(AL$2,1,1),INV!$A$1:$LI$1),FALSE)</f>
        <v>1.8581716290000001</v>
      </c>
      <c r="AM1815" s="322">
        <f>+VLOOKUP($E1815,Consumption!$1:$1048576,MATCH(DATE(AM$2,1,1),INV!$A$1:$LI$1),FALSE)</f>
        <v>1.8934304829999999</v>
      </c>
      <c r="AN1815" s="322">
        <f>+VLOOKUP($E1815,Consumption!$1:$1048576,MATCH(DATE(AN$2,1,1),INV!$A$1:$LI$1),FALSE)</f>
        <v>1.9292461249999999</v>
      </c>
      <c r="AO1815" s="322">
        <f>+VLOOKUP($E1815,Consumption!$1:$1048576,MATCH(DATE(AO$2,1,1),INV!$A$1:$LI$1),FALSE)</f>
        <v>1.965650162</v>
      </c>
      <c r="AP1815" s="322">
        <f>+VLOOKUP($E1815,Consumption!$1:$1048576,MATCH(DATE(AP$2,1,1),INV!$A$1:$LI$1),FALSE)</f>
        <v>2.0026299600000002</v>
      </c>
      <c r="AQ1815" s="322">
        <f>+VLOOKUP($E1815,Consumption!$1:$1048576,MATCH(DATE(AQ$2,1,1),INV!$A$1:$LI$1),FALSE)</f>
        <v>2.0402045379999998</v>
      </c>
      <c r="AR1815" s="322">
        <f>+VLOOKUP($E1815,Consumption!$1:$1048576,MATCH(DATE(AR$2,1,1),INV!$A$1:$LI$1),FALSE)</f>
        <v>2.0783853620000001</v>
      </c>
      <c r="AS1815" s="322">
        <f>+VLOOKUP($E1815,Consumption!$1:$1048576,MATCH(DATE(AS$2,1,1),INV!$A$1:$LI$1),FALSE)</f>
        <v>2.1171856529999999</v>
      </c>
      <c r="AT1815" s="322">
        <f>+VLOOKUP($E1815,Consumption!$1:$1048576,MATCH(DATE(AT$2,1,1),INV!$A$1:$LI$1),FALSE)</f>
        <v>2.156636427</v>
      </c>
      <c r="AU1815" s="322">
        <f>+VLOOKUP($E1815,Consumption!$1:$1048576,MATCH(DATE(AU$2,1,1),INV!$A$1:$LI$1),FALSE)</f>
        <v>2.1966205470000002</v>
      </c>
      <c r="AV1815" s="322">
        <f>+VLOOKUP($E1815,Consumption!$1:$1048576,MATCH(DATE(AV$2,1,1),INV!$A$1:$LI$1),FALSE)</f>
        <v>2.2371210779999999</v>
      </c>
      <c r="AW1815" s="322">
        <f>+VLOOKUP($E1815,Consumption!$1:$1048576,MATCH(DATE(AW$2,1,1),INV!$A$1:$LI$1),FALSE)</f>
        <v>2.2781769920000001</v>
      </c>
      <c r="AX1815" s="322">
        <f>+VLOOKUP($E1815,Consumption!$1:$1048576,MATCH(DATE(AX$2,1,1),INV!$A$1:$LI$1),FALSE)</f>
        <v>2.3198517399999998</v>
      </c>
      <c r="AY1815" s="322">
        <f>+VLOOKUP($E1815,Consumption!$1:$1048576,MATCH(DATE(AY$2,1,1),INV!$A$1:$LI$1),FALSE)</f>
        <v>2.3622139400000002</v>
      </c>
      <c r="AZ1815" s="322">
        <f>+VLOOKUP($E1815,Consumption!$1:$1048576,MATCH(DATE(AZ$2,1,1),INV!$A$1:$LI$1),FALSE)</f>
        <v>2.4053314530000001</v>
      </c>
      <c r="BA1815" s="322">
        <f>+VLOOKUP($E1815,Consumption!$1:$1048576,MATCH(DATE(BA$2,1,1),INV!$A$1:$LI$1),FALSE)</f>
        <v>2.4492603100000001</v>
      </c>
      <c r="BB1815" s="322">
        <f>+VLOOKUP($E1815,Consumption!$1:$1048576,MATCH(DATE(BB$2,1,1),INV!$A$1:$LI$1),FALSE)</f>
        <v>2.4940465010000001</v>
      </c>
      <c r="BC1815" s="322">
        <f>+VLOOKUP($E1815,Consumption!$1:$1048576,MATCH(DATE(BC$2,1,1),INV!$A$1:$LI$1),FALSE)</f>
        <v>2.5397294119999998</v>
      </c>
      <c r="BD1815" s="322">
        <f>+VLOOKUP($E1815,Consumption!$1:$1048576,MATCH(DATE(BD$2,1,1),INV!$A$1:$LI$1),FALSE)</f>
        <v>2.5863444969999998</v>
      </c>
      <c r="BE1815" s="322">
        <f>+VLOOKUP($E1815,Consumption!$1:$1048576,MATCH(DATE(BE$2,1,1),INV!$A$1:$LI$1),FALSE)</f>
        <v>2.7996961890000001</v>
      </c>
      <c r="BF1815" s="322">
        <f>+VLOOKUP($E1815,Consumption!$1:$1048576,MATCH(DATE(BF$2,1,1),INV!$A$1:$LI$1),FALSE)</f>
        <v>2.8539056010000001</v>
      </c>
      <c r="BG1815" s="322">
        <f>+VLOOKUP($E1815,Consumption!$1:$1048576,MATCH(DATE(BG$2,1,1),INV!$A$1:$LI$1),FALSE)</f>
        <v>2.90904461</v>
      </c>
      <c r="BH1815" s="322">
        <f>+VLOOKUP($E1815,Consumption!$1:$1048576,MATCH(DATE(BH$2,1,1),INV!$A$1:$LI$1),FALSE)</f>
        <v>2.9651349520000001</v>
      </c>
      <c r="BI1815" s="322">
        <f>+VLOOKUP($E1815,Consumption!$1:$1048576,MATCH(DATE(BI$2,1,1),INV!$A$1:$LI$1),FALSE)</f>
        <v>3.0222002020000001</v>
      </c>
    </row>
    <row r="1816" spans="1:61" s="281" customFormat="1" ht="15" customHeight="1" x14ac:dyDescent="0.35">
      <c r="A1816" s="392"/>
      <c r="B1816" s="404"/>
      <c r="C1816" s="164" t="s">
        <v>506</v>
      </c>
      <c r="D1816" s="126"/>
      <c r="E1816" s="70" t="s">
        <v>664</v>
      </c>
      <c r="F1816" s="322">
        <f>+VLOOKUP($E1816,Consumption!$1:$1048576,MATCH(DATE(F$2,1,1),INV!$A$1:$LI$1),FALSE)</f>
        <v>0.99918833929999995</v>
      </c>
      <c r="G1816" s="322">
        <f>+VLOOKUP($E1816,Consumption!$1:$1048576,MATCH(DATE(G$2,1,1),INV!$A$1:$LI$1),FALSE)</f>
        <v>1.017575763</v>
      </c>
      <c r="H1816" s="322">
        <f>+VLOOKUP($E1816,Consumption!$1:$1048576,MATCH(DATE(H$2,1,1),INV!$A$1:$LI$1),FALSE)</f>
        <v>1.036040852</v>
      </c>
      <c r="I1816" s="322">
        <f>+VLOOKUP($E1816,Consumption!$1:$1048576,MATCH(DATE(I$2,1,1),INV!$A$1:$LI$1),FALSE)</f>
        <v>1.0550334109999999</v>
      </c>
      <c r="J1816" s="322">
        <f>+VLOOKUP($E1816,Consumption!$1:$1048576,MATCH(DATE(J$2,1,1),INV!$A$1:$LI$1),FALSE)</f>
        <v>1.0747974600000001</v>
      </c>
      <c r="K1816" s="322">
        <f>+VLOOKUP($E1816,Consumption!$1:$1048576,MATCH(DATE(K$2,1,1),INV!$A$1:$LI$1),FALSE)</f>
        <v>1.095381854</v>
      </c>
      <c r="L1816" s="322">
        <f>+VLOOKUP($E1816,Consumption!$1:$1048576,MATCH(DATE(L$2,1,1),INV!$A$1:$LI$1),FALSE)</f>
        <v>1.116688785</v>
      </c>
      <c r="M1816" s="322">
        <f>+VLOOKUP($E1816,Consumption!$1:$1048576,MATCH(DATE(M$2,1,1),INV!$A$1:$LI$1),FALSE)</f>
        <v>1.1386364410000001</v>
      </c>
      <c r="N1816" s="322">
        <f>+VLOOKUP($E1816,Consumption!$1:$1048576,MATCH(DATE(N$2,1,1),INV!$A$1:$LI$1),FALSE)</f>
        <v>1.1611521890000001</v>
      </c>
      <c r="O1816" s="322">
        <f>+VLOOKUP($E1816,Consumption!$1:$1048576,MATCH(DATE(O$2,1,1),INV!$A$1:$LI$1),FALSE)</f>
        <v>1.184191569</v>
      </c>
      <c r="P1816" s="322">
        <f>+VLOOKUP($E1816,Consumption!$1:$1048576,MATCH(DATE(P$2,1,1),INV!$A$1:$LI$1),FALSE)</f>
        <v>1.2078133980000001</v>
      </c>
      <c r="Q1816" s="322">
        <f>+VLOOKUP($E1816,Consumption!$1:$1048576,MATCH(DATE(Q$2,1,1),INV!$A$1:$LI$1),FALSE)</f>
        <v>1.2319444049999999</v>
      </c>
      <c r="R1816" s="322">
        <f>+VLOOKUP($E1816,Consumption!$1:$1048576,MATCH(DATE(R$2,1,1),INV!$A$1:$LI$1),FALSE)</f>
        <v>1.2566205859999999</v>
      </c>
      <c r="S1816" s="322">
        <f>+VLOOKUP($E1816,Consumption!$1:$1048576,MATCH(DATE(S$2,1,1),INV!$A$1:$LI$1),FALSE)</f>
        <v>1.281877838</v>
      </c>
      <c r="T1816" s="322">
        <f>+VLOOKUP($E1816,Consumption!$1:$1048576,MATCH(DATE(T$2,1,1),INV!$A$1:$LI$1),FALSE)</f>
        <v>1.3077476269999999</v>
      </c>
      <c r="U1816" s="322">
        <f>+VLOOKUP($E1816,Consumption!$1:$1048576,MATCH(DATE(U$2,1,1),INV!$A$1:$LI$1),FALSE)</f>
        <v>1.3342533400000001</v>
      </c>
      <c r="V1816" s="322">
        <f>+VLOOKUP($E1816,Consumption!$1:$1048576,MATCH(DATE(V$2,1,1),INV!$A$1:$LI$1),FALSE)</f>
        <v>1.3614088339999999</v>
      </c>
      <c r="W1816" s="322">
        <f>+VLOOKUP($E1816,Consumption!$1:$1048576,MATCH(DATE(W$2,1,1),INV!$A$1:$LI$1),FALSE)</f>
        <v>1.3892186820000001</v>
      </c>
      <c r="X1816" s="322">
        <f>+VLOOKUP($E1816,Consumption!$1:$1048576,MATCH(DATE(X$2,1,1),INV!$A$1:$LI$1),FALSE)</f>
        <v>1.417679481</v>
      </c>
      <c r="Y1816" s="322">
        <f>+VLOOKUP($E1816,Consumption!$1:$1048576,MATCH(DATE(Y$2,1,1),INV!$A$1:$LI$1),FALSE)</f>
        <v>1.4467816600000001</v>
      </c>
      <c r="Z1816" s="322">
        <f>+VLOOKUP($E1816,Consumption!$1:$1048576,MATCH(DATE(Z$2,1,1),INV!$A$1:$LI$1),FALSE)</f>
        <v>1.4764517800000001</v>
      </c>
      <c r="AA1816" s="322">
        <f>+VLOOKUP($E1816,Consumption!$1:$1048576,MATCH(DATE(AA$2,1,1),INV!$A$1:$LI$1),FALSE)</f>
        <v>1.5067404339999999</v>
      </c>
      <c r="AB1816" s="322">
        <f>+VLOOKUP($E1816,Consumption!$1:$1048576,MATCH(DATE(AB$2,1,1),INV!$A$1:$LI$1),FALSE)</f>
        <v>1.5376186730000001</v>
      </c>
      <c r="AC1816" s="322">
        <f>+VLOOKUP($E1816,Consumption!$1:$1048576,MATCH(DATE(AC$2,1,1),INV!$A$1:$LI$1),FALSE)</f>
        <v>1.5690631420000001</v>
      </c>
      <c r="AD1816" s="322">
        <f>+VLOOKUP($E1816,Consumption!$1:$1048576,MATCH(DATE(AD$2,1,1),INV!$A$1:$LI$1),FALSE)</f>
        <v>1.601055908</v>
      </c>
      <c r="AE1816" s="322">
        <f>+VLOOKUP($E1816,Consumption!$1:$1048576,MATCH(DATE(AE$2,1,1),INV!$A$1:$LI$1),FALSE)</f>
        <v>1.6334045589999999</v>
      </c>
      <c r="AF1816" s="322">
        <f>+VLOOKUP($E1816,Consumption!$1:$1048576,MATCH(DATE(AF$2,1,1),INV!$A$1:$LI$1),FALSE)</f>
        <v>1.6662212190000001</v>
      </c>
      <c r="AG1816" s="322">
        <f>+VLOOKUP($E1816,Consumption!$1:$1048576,MATCH(DATE(AG$2,1,1),INV!$A$1:$LI$1),FALSE)</f>
        <v>1.6994774130000001</v>
      </c>
      <c r="AH1816" s="322">
        <f>+VLOOKUP($E1816,Consumption!$1:$1048576,MATCH(DATE(AH$2,1,1),INV!$A$1:$LI$1),FALSE)</f>
        <v>1.7331477900000001</v>
      </c>
      <c r="AI1816" s="322">
        <f>+VLOOKUP($E1816,Consumption!$1:$1048576,MATCH(DATE(AI$2,1,1),INV!$A$1:$LI$1),FALSE)</f>
        <v>1.767214029</v>
      </c>
      <c r="AJ1816" s="322">
        <f>+VLOOKUP($E1816,Consumption!$1:$1048576,MATCH(DATE(AJ$2,1,1),INV!$A$1:$LI$1),FALSE)</f>
        <v>1.8016697340000001</v>
      </c>
      <c r="AK1816" s="322">
        <f>+VLOOKUP($E1816,Consumption!$1:$1048576,MATCH(DATE(AK$2,1,1),INV!$A$1:$LI$1),FALSE)</f>
        <v>1.836521788</v>
      </c>
      <c r="AL1816" s="322">
        <f>+VLOOKUP($E1816,Consumption!$1:$1048576,MATCH(DATE(AL$2,1,1),INV!$A$1:$LI$1),FALSE)</f>
        <v>1.8717888629999999</v>
      </c>
      <c r="AM1816" s="322">
        <f>+VLOOKUP($E1816,Consumption!$1:$1048576,MATCH(DATE(AM$2,1,1),INV!$A$1:$LI$1),FALSE)</f>
        <v>1.9074986190000001</v>
      </c>
      <c r="AN1816" s="322">
        <f>+VLOOKUP($E1816,Consumption!$1:$1048576,MATCH(DATE(AN$2,1,1),INV!$A$1:$LI$1),FALSE)</f>
        <v>1.9436847589999999</v>
      </c>
      <c r="AO1816" s="322">
        <f>+VLOOKUP($E1816,Consumption!$1:$1048576,MATCH(DATE(AO$2,1,1),INV!$A$1:$LI$1),FALSE)</f>
        <v>1.9803845099999999</v>
      </c>
      <c r="AP1816" s="322">
        <f>+VLOOKUP($E1816,Consumption!$1:$1048576,MATCH(DATE(AP$2,1,1),INV!$A$1:$LI$1),FALSE)</f>
        <v>2.0175885509999998</v>
      </c>
      <c r="AQ1816" s="322">
        <f>+VLOOKUP($E1816,Consumption!$1:$1048576,MATCH(DATE(AQ$2,1,1),INV!$A$1:$LI$1),FALSE)</f>
        <v>2.0553429859999999</v>
      </c>
      <c r="AR1816" s="322">
        <f>+VLOOKUP($E1816,Consumption!$1:$1048576,MATCH(DATE(AR$2,1,1),INV!$A$1:$LI$1),FALSE)</f>
        <v>2.0936913270000002</v>
      </c>
      <c r="AS1816" s="322">
        <f>+VLOOKUP($E1816,Consumption!$1:$1048576,MATCH(DATE(AS$2,1,1),INV!$A$1:$LI$1),FALSE)</f>
        <v>2.132665823</v>
      </c>
      <c r="AT1816" s="322">
        <f>+VLOOKUP($E1816,Consumption!$1:$1048576,MATCH(DATE(AT$2,1,1),INV!$A$1:$LI$1),FALSE)</f>
        <v>2.1722804340000001</v>
      </c>
      <c r="AU1816" s="322">
        <f>+VLOOKUP($E1816,Consumption!$1:$1048576,MATCH(DATE(AU$2,1,1),INV!$A$1:$LI$1),FALSE)</f>
        <v>2.212094939</v>
      </c>
      <c r="AV1816" s="322">
        <f>+VLOOKUP($E1816,Consumption!$1:$1048576,MATCH(DATE(AV$2,1,1),INV!$A$1:$LI$1),FALSE)</f>
        <v>2.2520119379999999</v>
      </c>
      <c r="AW1816" s="322">
        <f>+VLOOKUP($E1816,Consumption!$1:$1048576,MATCH(DATE(AW$2,1,1),INV!$A$1:$LI$1),FALSE)</f>
        <v>2.2920922570000002</v>
      </c>
      <c r="AX1816" s="322">
        <f>+VLOOKUP($E1816,Consumption!$1:$1048576,MATCH(DATE(AX$2,1,1),INV!$A$1:$LI$1),FALSE)</f>
        <v>2.3324581439999998</v>
      </c>
      <c r="AY1816" s="322">
        <f>+VLOOKUP($E1816,Consumption!$1:$1048576,MATCH(DATE(AY$2,1,1),INV!$A$1:$LI$1),FALSE)</f>
        <v>2.3732439250000001</v>
      </c>
      <c r="AZ1816" s="322">
        <f>+VLOOKUP($E1816,Consumption!$1:$1048576,MATCH(DATE(AZ$2,1,1),INV!$A$1:$LI$1),FALSE)</f>
        <v>2.4145769609999999</v>
      </c>
      <c r="BA1816" s="322">
        <f>+VLOOKUP($E1816,Consumption!$1:$1048576,MATCH(DATE(BA$2,1,1),INV!$A$1:$LI$1),FALSE)</f>
        <v>2.45655834</v>
      </c>
      <c r="BB1816" s="322">
        <f>+VLOOKUP($E1816,Consumption!$1:$1048576,MATCH(DATE(BB$2,1,1),INV!$A$1:$LI$1),FALSE)</f>
        <v>2.499268474</v>
      </c>
      <c r="BC1816" s="322">
        <f>+VLOOKUP($E1816,Consumption!$1:$1048576,MATCH(DATE(BC$2,1,1),INV!$A$1:$LI$1),FALSE)</f>
        <v>2.5427703620000002</v>
      </c>
      <c r="BD1816" s="322">
        <f>+VLOOKUP($E1816,Consumption!$1:$1048576,MATCH(DATE(BD$2,1,1),INV!$A$1:$LI$1),FALSE)</f>
        <v>2.5871142620000001</v>
      </c>
      <c r="BE1816" s="322">
        <f>+VLOOKUP($E1816,Consumption!$1:$1048576,MATCH(DATE(BE$2,1,1),INV!$A$1:$LI$1),FALSE)</f>
        <v>2.8142368279999999</v>
      </c>
      <c r="BF1816" s="322">
        <f>+VLOOKUP($E1816,Consumption!$1:$1048576,MATCH(DATE(BF$2,1,1),INV!$A$1:$LI$1),FALSE)</f>
        <v>2.868327608</v>
      </c>
      <c r="BG1816" s="322">
        <f>+VLOOKUP($E1816,Consumption!$1:$1048576,MATCH(DATE(BG$2,1,1),INV!$A$1:$LI$1),FALSE)</f>
        <v>2.9232911000000001</v>
      </c>
      <c r="BH1816" s="322">
        <f>+VLOOKUP($E1816,Consumption!$1:$1048576,MATCH(DATE(BH$2,1,1),INV!$A$1:$LI$1),FALSE)</f>
        <v>2.979146987</v>
      </c>
      <c r="BI1816" s="322">
        <f>+VLOOKUP($E1816,Consumption!$1:$1048576,MATCH(DATE(BI$2,1,1),INV!$A$1:$LI$1),FALSE)</f>
        <v>3.0359177050000001</v>
      </c>
    </row>
    <row r="1817" spans="1:61" s="281" customFormat="1" ht="15" customHeight="1" x14ac:dyDescent="0.35">
      <c r="A1817" s="392"/>
      <c r="B1817" s="404"/>
      <c r="C1817" s="164" t="s">
        <v>507</v>
      </c>
      <c r="D1817" s="126"/>
      <c r="E1817" s="70" t="s">
        <v>665</v>
      </c>
      <c r="F1817" s="322" t="e">
        <f>+VLOOKUP($E1817,Consumption!$1:$1048576,MATCH(DATE(F$2,1,1),INV!$A$1:$LI$1),FALSE)</f>
        <v>#N/A</v>
      </c>
      <c r="G1817" s="322" t="e">
        <f>+VLOOKUP($E1817,Consumption!$1:$1048576,MATCH(DATE(G$2,1,1),INV!$A$1:$LI$1),FALSE)</f>
        <v>#N/A</v>
      </c>
      <c r="H1817" s="322" t="e">
        <f>+VLOOKUP($E1817,Consumption!$1:$1048576,MATCH(DATE(H$2,1,1),INV!$A$1:$LI$1),FALSE)</f>
        <v>#N/A</v>
      </c>
      <c r="I1817" s="322" t="e">
        <f>+VLOOKUP($E1817,Consumption!$1:$1048576,MATCH(DATE(I$2,1,1),INV!$A$1:$LI$1),FALSE)</f>
        <v>#N/A</v>
      </c>
      <c r="J1817" s="322" t="e">
        <f>+VLOOKUP($E1817,Consumption!$1:$1048576,MATCH(DATE(J$2,1,1),INV!$A$1:$LI$1),FALSE)</f>
        <v>#N/A</v>
      </c>
      <c r="K1817" s="322" t="e">
        <f>+VLOOKUP($E1817,Consumption!$1:$1048576,MATCH(DATE(K$2,1,1),INV!$A$1:$LI$1),FALSE)</f>
        <v>#N/A</v>
      </c>
      <c r="L1817" s="322" t="e">
        <f>+VLOOKUP($E1817,Consumption!$1:$1048576,MATCH(DATE(L$2,1,1),INV!$A$1:$LI$1),FALSE)</f>
        <v>#N/A</v>
      </c>
      <c r="M1817" s="322" t="e">
        <f>+VLOOKUP($E1817,Consumption!$1:$1048576,MATCH(DATE(M$2,1,1),INV!$A$1:$LI$1),FALSE)</f>
        <v>#N/A</v>
      </c>
      <c r="N1817" s="322" t="e">
        <f>+VLOOKUP($E1817,Consumption!$1:$1048576,MATCH(DATE(N$2,1,1),INV!$A$1:$LI$1),FALSE)</f>
        <v>#N/A</v>
      </c>
      <c r="O1817" s="322" t="e">
        <f>+VLOOKUP($E1817,Consumption!$1:$1048576,MATCH(DATE(O$2,1,1),INV!$A$1:$LI$1),FALSE)</f>
        <v>#N/A</v>
      </c>
      <c r="P1817" s="322" t="e">
        <f>+VLOOKUP($E1817,Consumption!$1:$1048576,MATCH(DATE(P$2,1,1),INV!$A$1:$LI$1),FALSE)</f>
        <v>#N/A</v>
      </c>
      <c r="Q1817" s="322" t="e">
        <f>+VLOOKUP($E1817,Consumption!$1:$1048576,MATCH(DATE(Q$2,1,1),INV!$A$1:$LI$1),FALSE)</f>
        <v>#N/A</v>
      </c>
      <c r="R1817" s="322" t="e">
        <f>+VLOOKUP($E1817,Consumption!$1:$1048576,MATCH(DATE(R$2,1,1),INV!$A$1:$LI$1),FALSE)</f>
        <v>#N/A</v>
      </c>
      <c r="S1817" s="322" t="e">
        <f>+VLOOKUP($E1817,Consumption!$1:$1048576,MATCH(DATE(S$2,1,1),INV!$A$1:$LI$1),FALSE)</f>
        <v>#N/A</v>
      </c>
      <c r="T1817" s="322" t="e">
        <f>+VLOOKUP($E1817,Consumption!$1:$1048576,MATCH(DATE(T$2,1,1),INV!$A$1:$LI$1),FALSE)</f>
        <v>#N/A</v>
      </c>
      <c r="U1817" s="322" t="e">
        <f>+VLOOKUP($E1817,Consumption!$1:$1048576,MATCH(DATE(U$2,1,1),INV!$A$1:$LI$1),FALSE)</f>
        <v>#N/A</v>
      </c>
      <c r="V1817" s="322" t="e">
        <f>+VLOOKUP($E1817,Consumption!$1:$1048576,MATCH(DATE(V$2,1,1),INV!$A$1:$LI$1),FALSE)</f>
        <v>#N/A</v>
      </c>
      <c r="W1817" s="322" t="e">
        <f>+VLOOKUP($E1817,Consumption!$1:$1048576,MATCH(DATE(W$2,1,1),INV!$A$1:$LI$1),FALSE)</f>
        <v>#N/A</v>
      </c>
      <c r="X1817" s="322" t="e">
        <f>+VLOOKUP($E1817,Consumption!$1:$1048576,MATCH(DATE(X$2,1,1),INV!$A$1:$LI$1),FALSE)</f>
        <v>#N/A</v>
      </c>
      <c r="Y1817" s="322" t="e">
        <f>+VLOOKUP($E1817,Consumption!$1:$1048576,MATCH(DATE(Y$2,1,1),INV!$A$1:$LI$1),FALSE)</f>
        <v>#N/A</v>
      </c>
      <c r="Z1817" s="322" t="e">
        <f>+VLOOKUP($E1817,Consumption!$1:$1048576,MATCH(DATE(Z$2,1,1),INV!$A$1:$LI$1),FALSE)</f>
        <v>#N/A</v>
      </c>
      <c r="AA1817" s="322" t="e">
        <f>+VLOOKUP($E1817,Consumption!$1:$1048576,MATCH(DATE(AA$2,1,1),INV!$A$1:$LI$1),FALSE)</f>
        <v>#N/A</v>
      </c>
      <c r="AB1817" s="322" t="e">
        <f>+VLOOKUP($E1817,Consumption!$1:$1048576,MATCH(DATE(AB$2,1,1),INV!$A$1:$LI$1),FALSE)</f>
        <v>#N/A</v>
      </c>
      <c r="AC1817" s="322" t="e">
        <f>+VLOOKUP($E1817,Consumption!$1:$1048576,MATCH(DATE(AC$2,1,1),INV!$A$1:$LI$1),FALSE)</f>
        <v>#N/A</v>
      </c>
      <c r="AD1817" s="322" t="e">
        <f>+VLOOKUP($E1817,Consumption!$1:$1048576,MATCH(DATE(AD$2,1,1),INV!$A$1:$LI$1),FALSE)</f>
        <v>#N/A</v>
      </c>
      <c r="AE1817" s="322" t="e">
        <f>+VLOOKUP($E1817,Consumption!$1:$1048576,MATCH(DATE(AE$2,1,1),INV!$A$1:$LI$1),FALSE)</f>
        <v>#N/A</v>
      </c>
      <c r="AF1817" s="322" t="e">
        <f>+VLOOKUP($E1817,Consumption!$1:$1048576,MATCH(DATE(AF$2,1,1),INV!$A$1:$LI$1),FALSE)</f>
        <v>#N/A</v>
      </c>
      <c r="AG1817" s="322" t="e">
        <f>+VLOOKUP($E1817,Consumption!$1:$1048576,MATCH(DATE(AG$2,1,1),INV!$A$1:$LI$1),FALSE)</f>
        <v>#N/A</v>
      </c>
      <c r="AH1817" s="322" t="e">
        <f>+VLOOKUP($E1817,Consumption!$1:$1048576,MATCH(DATE(AH$2,1,1),INV!$A$1:$LI$1),FALSE)</f>
        <v>#N/A</v>
      </c>
      <c r="AI1817" s="322" t="e">
        <f>+VLOOKUP($E1817,Consumption!$1:$1048576,MATCH(DATE(AI$2,1,1),INV!$A$1:$LI$1),FALSE)</f>
        <v>#N/A</v>
      </c>
      <c r="AJ1817" s="322" t="e">
        <f>+VLOOKUP($E1817,Consumption!$1:$1048576,MATCH(DATE(AJ$2,1,1),INV!$A$1:$LI$1),FALSE)</f>
        <v>#N/A</v>
      </c>
      <c r="AK1817" s="322" t="e">
        <f>+VLOOKUP($E1817,Consumption!$1:$1048576,MATCH(DATE(AK$2,1,1),INV!$A$1:$LI$1),FALSE)</f>
        <v>#N/A</v>
      </c>
      <c r="AL1817" s="322" t="e">
        <f>+VLOOKUP($E1817,Consumption!$1:$1048576,MATCH(DATE(AL$2,1,1),INV!$A$1:$LI$1),FALSE)</f>
        <v>#N/A</v>
      </c>
      <c r="AM1817" s="322" t="e">
        <f>+VLOOKUP($E1817,Consumption!$1:$1048576,MATCH(DATE(AM$2,1,1),INV!$A$1:$LI$1),FALSE)</f>
        <v>#N/A</v>
      </c>
      <c r="AN1817" s="322" t="e">
        <f>+VLOOKUP($E1817,Consumption!$1:$1048576,MATCH(DATE(AN$2,1,1),INV!$A$1:$LI$1),FALSE)</f>
        <v>#N/A</v>
      </c>
      <c r="AO1817" s="322" t="e">
        <f>+VLOOKUP($E1817,Consumption!$1:$1048576,MATCH(DATE(AO$2,1,1),INV!$A$1:$LI$1),FALSE)</f>
        <v>#N/A</v>
      </c>
      <c r="AP1817" s="322" t="e">
        <f>+VLOOKUP($E1817,Consumption!$1:$1048576,MATCH(DATE(AP$2,1,1),INV!$A$1:$LI$1),FALSE)</f>
        <v>#N/A</v>
      </c>
      <c r="AQ1817" s="322" t="e">
        <f>+VLOOKUP($E1817,Consumption!$1:$1048576,MATCH(DATE(AQ$2,1,1),INV!$A$1:$LI$1),FALSE)</f>
        <v>#N/A</v>
      </c>
      <c r="AR1817" s="322" t="e">
        <f>+VLOOKUP($E1817,Consumption!$1:$1048576,MATCH(DATE(AR$2,1,1),INV!$A$1:$LI$1),FALSE)</f>
        <v>#N/A</v>
      </c>
      <c r="AS1817" s="322" t="e">
        <f>+VLOOKUP($E1817,Consumption!$1:$1048576,MATCH(DATE(AS$2,1,1),INV!$A$1:$LI$1),FALSE)</f>
        <v>#N/A</v>
      </c>
      <c r="AT1817" s="322" t="e">
        <f>+VLOOKUP($E1817,Consumption!$1:$1048576,MATCH(DATE(AT$2,1,1),INV!$A$1:$LI$1),FALSE)</f>
        <v>#N/A</v>
      </c>
      <c r="AU1817" s="322" t="e">
        <f>+VLOOKUP($E1817,Consumption!$1:$1048576,MATCH(DATE(AU$2,1,1),INV!$A$1:$LI$1),FALSE)</f>
        <v>#N/A</v>
      </c>
      <c r="AV1817" s="322" t="e">
        <f>+VLOOKUP($E1817,Consumption!$1:$1048576,MATCH(DATE(AV$2,1,1),INV!$A$1:$LI$1),FALSE)</f>
        <v>#N/A</v>
      </c>
      <c r="AW1817" s="322" t="e">
        <f>+VLOOKUP($E1817,Consumption!$1:$1048576,MATCH(DATE(AW$2,1,1),INV!$A$1:$LI$1),FALSE)</f>
        <v>#N/A</v>
      </c>
      <c r="AX1817" s="322" t="e">
        <f>+VLOOKUP($E1817,Consumption!$1:$1048576,MATCH(DATE(AX$2,1,1),INV!$A$1:$LI$1),FALSE)</f>
        <v>#N/A</v>
      </c>
      <c r="AY1817" s="322" t="e">
        <f>+VLOOKUP($E1817,Consumption!$1:$1048576,MATCH(DATE(AY$2,1,1),INV!$A$1:$LI$1),FALSE)</f>
        <v>#N/A</v>
      </c>
      <c r="AZ1817" s="322" t="e">
        <f>+VLOOKUP($E1817,Consumption!$1:$1048576,MATCH(DATE(AZ$2,1,1),INV!$A$1:$LI$1),FALSE)</f>
        <v>#N/A</v>
      </c>
      <c r="BA1817" s="322" t="e">
        <f>+VLOOKUP($E1817,Consumption!$1:$1048576,MATCH(DATE(BA$2,1,1),INV!$A$1:$LI$1),FALSE)</f>
        <v>#N/A</v>
      </c>
      <c r="BB1817" s="322" t="e">
        <f>+VLOOKUP($E1817,Consumption!$1:$1048576,MATCH(DATE(BB$2,1,1),INV!$A$1:$LI$1),FALSE)</f>
        <v>#N/A</v>
      </c>
      <c r="BC1817" s="322" t="e">
        <f>+VLOOKUP($E1817,Consumption!$1:$1048576,MATCH(DATE(BC$2,1,1),INV!$A$1:$LI$1),FALSE)</f>
        <v>#N/A</v>
      </c>
      <c r="BD1817" s="322" t="e">
        <f>+VLOOKUP($E1817,Consumption!$1:$1048576,MATCH(DATE(BD$2,1,1),INV!$A$1:$LI$1),FALSE)</f>
        <v>#N/A</v>
      </c>
      <c r="BE1817" s="322" t="e">
        <f>+VLOOKUP($E1817,Consumption!$1:$1048576,MATCH(DATE(BE$2,1,1),INV!$A$1:$LI$1),FALSE)</f>
        <v>#N/A</v>
      </c>
      <c r="BF1817" s="322" t="e">
        <f>+VLOOKUP($E1817,Consumption!$1:$1048576,MATCH(DATE(BF$2,1,1),INV!$A$1:$LI$1),FALSE)</f>
        <v>#N/A</v>
      </c>
      <c r="BG1817" s="322" t="e">
        <f>+VLOOKUP($E1817,Consumption!$1:$1048576,MATCH(DATE(BG$2,1,1),INV!$A$1:$LI$1),FALSE)</f>
        <v>#N/A</v>
      </c>
      <c r="BH1817" s="322" t="e">
        <f>+VLOOKUP($E1817,Consumption!$1:$1048576,MATCH(DATE(BH$2,1,1),INV!$A$1:$LI$1),FALSE)</f>
        <v>#N/A</v>
      </c>
      <c r="BI1817" s="322" t="e">
        <f>+VLOOKUP($E1817,Consumption!$1:$1048576,MATCH(DATE(BI$2,1,1),INV!$A$1:$LI$1),FALSE)</f>
        <v>#N/A</v>
      </c>
    </row>
    <row r="1818" spans="1:6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J3"/>
  <sheetViews>
    <sheetView topLeftCell="AY1" workbookViewId="0">
      <selection activeCell="BE1" sqref="BE1"/>
    </sheetView>
  </sheetViews>
  <sheetFormatPr baseColWidth="10" defaultRowHeight="14.5" x14ac:dyDescent="0.35"/>
  <cols>
    <col min="38" max="88" width="10.90625" style="61"/>
  </cols>
  <sheetData>
    <row r="1" spans="1:88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>
        <f>Hybrid!AL1</f>
        <v>55154</v>
      </c>
      <c r="AM1" s="14">
        <f>Hybrid!AM1</f>
        <v>55519</v>
      </c>
      <c r="AN1" s="14">
        <f>Hybrid!AN1</f>
        <v>55885</v>
      </c>
      <c r="AO1" s="14">
        <f>Hybrid!AO1</f>
        <v>56250</v>
      </c>
      <c r="AP1" s="14">
        <f>Hybrid!AP1</f>
        <v>56615</v>
      </c>
      <c r="AQ1" s="14">
        <f>Hybrid!AQ1</f>
        <v>56980</v>
      </c>
      <c r="AR1" s="14">
        <f>Hybrid!AR1</f>
        <v>57346</v>
      </c>
      <c r="AS1" s="14">
        <f>Hybrid!AS1</f>
        <v>57711</v>
      </c>
      <c r="AT1" s="14">
        <f>Hybrid!AT1</f>
        <v>58076</v>
      </c>
      <c r="AU1" s="14">
        <f>Hybrid!AU1</f>
        <v>58441</v>
      </c>
      <c r="AV1" s="14">
        <f>Hybrid!AV1</f>
        <v>58807</v>
      </c>
      <c r="AW1" s="14">
        <f>Hybrid!AW1</f>
        <v>59172</v>
      </c>
      <c r="AX1" s="14">
        <f>Hybrid!AX1</f>
        <v>59537</v>
      </c>
      <c r="AY1" s="14">
        <f>Hybrid!AY1</f>
        <v>59902</v>
      </c>
      <c r="AZ1" s="14">
        <f>Hybrid!AZ1</f>
        <v>60268</v>
      </c>
      <c r="BA1" s="14">
        <f>Hybrid!BA1</f>
        <v>60633</v>
      </c>
      <c r="BB1" s="14">
        <f>Hybrid!BB1</f>
        <v>60998</v>
      </c>
      <c r="BC1" s="14">
        <f>Hybrid!BC1</f>
        <v>61363</v>
      </c>
      <c r="BD1" s="14">
        <f>Hybrid!BD1</f>
        <v>61729</v>
      </c>
      <c r="BE1" s="14">
        <f>Hybrid!BE1</f>
        <v>62094</v>
      </c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</row>
    <row r="2" spans="1:88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  <c r="AL2" s="61" t="str">
        <f t="shared" ref="AL2:BB2" si="1">TEXT(AL1,"jj mm aaaa")</f>
        <v>01 01 2051</v>
      </c>
      <c r="AM2" s="61" t="str">
        <f t="shared" si="1"/>
        <v>01 01 2052</v>
      </c>
      <c r="AN2" s="61" t="str">
        <f t="shared" si="1"/>
        <v>01 01 2053</v>
      </c>
      <c r="AO2" s="61" t="str">
        <f t="shared" si="1"/>
        <v>01 01 2054</v>
      </c>
      <c r="AP2" s="61" t="str">
        <f t="shared" si="1"/>
        <v>01 01 2055</v>
      </c>
      <c r="AQ2" s="61" t="str">
        <f t="shared" si="1"/>
        <v>01 01 2056</v>
      </c>
      <c r="AR2" s="61" t="str">
        <f t="shared" si="1"/>
        <v>01 01 2057</v>
      </c>
      <c r="AS2" s="61" t="str">
        <f t="shared" si="1"/>
        <v>01 01 2058</v>
      </c>
      <c r="AT2" s="61" t="str">
        <f t="shared" si="1"/>
        <v>01 01 2059</v>
      </c>
      <c r="AU2" s="61" t="str">
        <f t="shared" si="1"/>
        <v>01 01 2060</v>
      </c>
      <c r="AV2" s="61" t="str">
        <f t="shared" si="1"/>
        <v>01 01 2061</v>
      </c>
      <c r="AW2" s="61" t="str">
        <f t="shared" si="1"/>
        <v>01 01 2062</v>
      </c>
      <c r="AX2" s="61" t="str">
        <f t="shared" si="1"/>
        <v>01 01 2063</v>
      </c>
      <c r="AY2" s="61" t="str">
        <f t="shared" si="1"/>
        <v>01 01 2064</v>
      </c>
      <c r="AZ2" s="61" t="str">
        <f t="shared" si="1"/>
        <v>01 01 2065</v>
      </c>
      <c r="BA2" s="61" t="str">
        <f t="shared" si="1"/>
        <v>01 01 2066</v>
      </c>
      <c r="BB2" s="61" t="str">
        <f t="shared" si="1"/>
        <v>01 01 2067</v>
      </c>
      <c r="BC2" s="61" t="str">
        <f t="shared" ref="BC2:BE2" si="2">TEXT(BC1,"jj mm aaaa")</f>
        <v>01 01 2068</v>
      </c>
      <c r="BD2" s="61" t="str">
        <f t="shared" si="2"/>
        <v>01 01 2069</v>
      </c>
      <c r="BE2" s="61" t="str">
        <f t="shared" si="2"/>
        <v>01 01 2070</v>
      </c>
    </row>
    <row r="3" spans="1:88" x14ac:dyDescent="0.35">
      <c r="B3" t="str">
        <f>RIGHT(B2,4)</f>
        <v>2015</v>
      </c>
      <c r="C3" s="61" t="str">
        <f t="shared" ref="C3:AK3" si="3">RIGHT(C2,4)</f>
        <v>2016</v>
      </c>
      <c r="D3" s="61" t="str">
        <f t="shared" si="3"/>
        <v>2017</v>
      </c>
      <c r="E3" s="61" t="str">
        <f t="shared" si="3"/>
        <v>2018</v>
      </c>
      <c r="F3" s="61" t="str">
        <f t="shared" si="3"/>
        <v>2019</v>
      </c>
      <c r="G3" s="61" t="str">
        <f t="shared" si="3"/>
        <v>2020</v>
      </c>
      <c r="H3" s="61" t="str">
        <f t="shared" si="3"/>
        <v>2021</v>
      </c>
      <c r="I3" s="61" t="str">
        <f t="shared" si="3"/>
        <v>2022</v>
      </c>
      <c r="J3" s="61" t="str">
        <f t="shared" si="3"/>
        <v>2023</v>
      </c>
      <c r="K3" s="61" t="str">
        <f t="shared" si="3"/>
        <v>2024</v>
      </c>
      <c r="L3" s="61" t="str">
        <f t="shared" si="3"/>
        <v>2025</v>
      </c>
      <c r="M3" s="61" t="str">
        <f t="shared" si="3"/>
        <v>2026</v>
      </c>
      <c r="N3" s="61" t="str">
        <f t="shared" si="3"/>
        <v>2027</v>
      </c>
      <c r="O3" s="61" t="str">
        <f t="shared" si="3"/>
        <v>2028</v>
      </c>
      <c r="P3" s="61" t="str">
        <f t="shared" si="3"/>
        <v>2029</v>
      </c>
      <c r="Q3" s="61" t="str">
        <f t="shared" si="3"/>
        <v>2030</v>
      </c>
      <c r="R3" s="61" t="str">
        <f t="shared" si="3"/>
        <v>2031</v>
      </c>
      <c r="S3" s="61" t="str">
        <f t="shared" si="3"/>
        <v>2032</v>
      </c>
      <c r="T3" s="61" t="str">
        <f t="shared" si="3"/>
        <v>2033</v>
      </c>
      <c r="U3" s="61" t="str">
        <f t="shared" si="3"/>
        <v>2034</v>
      </c>
      <c r="V3" s="61" t="str">
        <f t="shared" si="3"/>
        <v>2035</v>
      </c>
      <c r="W3" s="61" t="str">
        <f t="shared" si="3"/>
        <v>2036</v>
      </c>
      <c r="X3" s="61" t="str">
        <f t="shared" si="3"/>
        <v>2037</v>
      </c>
      <c r="Y3" s="61" t="str">
        <f t="shared" si="3"/>
        <v>2038</v>
      </c>
      <c r="Z3" s="61" t="str">
        <f t="shared" si="3"/>
        <v>2039</v>
      </c>
      <c r="AA3" s="61" t="str">
        <f t="shared" si="3"/>
        <v>2040</v>
      </c>
      <c r="AB3" s="61" t="str">
        <f t="shared" si="3"/>
        <v>2041</v>
      </c>
      <c r="AC3" s="61" t="str">
        <f t="shared" si="3"/>
        <v>2042</v>
      </c>
      <c r="AD3" s="61" t="str">
        <f t="shared" si="3"/>
        <v>2043</v>
      </c>
      <c r="AE3" s="61" t="str">
        <f t="shared" si="3"/>
        <v>2044</v>
      </c>
      <c r="AF3" s="61" t="str">
        <f t="shared" si="3"/>
        <v>2045</v>
      </c>
      <c r="AG3" s="61" t="str">
        <f t="shared" si="3"/>
        <v>2046</v>
      </c>
      <c r="AH3" s="61" t="str">
        <f t="shared" si="3"/>
        <v>2047</v>
      </c>
      <c r="AI3" s="61" t="str">
        <f t="shared" si="3"/>
        <v>2048</v>
      </c>
      <c r="AJ3" s="61" t="str">
        <f t="shared" si="3"/>
        <v>2049</v>
      </c>
      <c r="AK3" s="61" t="str">
        <f t="shared" si="3"/>
        <v>2050</v>
      </c>
      <c r="AL3" s="61" t="str">
        <f t="shared" ref="AL3:BB3" si="4">RIGHT(AL2,4)</f>
        <v>2051</v>
      </c>
      <c r="AM3" s="61" t="str">
        <f t="shared" si="4"/>
        <v>2052</v>
      </c>
      <c r="AN3" s="61" t="str">
        <f t="shared" si="4"/>
        <v>2053</v>
      </c>
      <c r="AO3" s="61" t="str">
        <f t="shared" si="4"/>
        <v>2054</v>
      </c>
      <c r="AP3" s="61" t="str">
        <f t="shared" si="4"/>
        <v>2055</v>
      </c>
      <c r="AQ3" s="61" t="str">
        <f t="shared" si="4"/>
        <v>2056</v>
      </c>
      <c r="AR3" s="61" t="str">
        <f t="shared" si="4"/>
        <v>2057</v>
      </c>
      <c r="AS3" s="61" t="str">
        <f t="shared" si="4"/>
        <v>2058</v>
      </c>
      <c r="AT3" s="61" t="str">
        <f t="shared" si="4"/>
        <v>2059</v>
      </c>
      <c r="AU3" s="61" t="str">
        <f t="shared" si="4"/>
        <v>2060</v>
      </c>
      <c r="AV3" s="61" t="str">
        <f t="shared" si="4"/>
        <v>2061</v>
      </c>
      <c r="AW3" s="61" t="str">
        <f t="shared" si="4"/>
        <v>2062</v>
      </c>
      <c r="AX3" s="61" t="str">
        <f t="shared" si="4"/>
        <v>2063</v>
      </c>
      <c r="AY3" s="61" t="str">
        <f t="shared" si="4"/>
        <v>2064</v>
      </c>
      <c r="AZ3" s="61" t="str">
        <f t="shared" si="4"/>
        <v>2065</v>
      </c>
      <c r="BA3" s="61" t="str">
        <f t="shared" si="4"/>
        <v>2066</v>
      </c>
      <c r="BB3" s="61" t="str">
        <f t="shared" si="4"/>
        <v>2067</v>
      </c>
      <c r="BC3" s="61" t="str">
        <f t="shared" ref="BC3:BE3" si="5">RIGHT(BC2,4)</f>
        <v>2068</v>
      </c>
      <c r="BD3" s="61" t="str">
        <f t="shared" si="5"/>
        <v>2069</v>
      </c>
      <c r="BE3" s="61" t="str">
        <f t="shared" si="5"/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E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2105</v>
      </c>
      <c r="B2">
        <v>470.4893381</v>
      </c>
      <c r="C2">
        <v>474.17227789999998</v>
      </c>
      <c r="D2">
        <v>477.67692190000002</v>
      </c>
      <c r="E2">
        <v>481.47646580000003</v>
      </c>
      <c r="F2">
        <v>485.73503879999998</v>
      </c>
      <c r="G2">
        <v>490.46147400000001</v>
      </c>
      <c r="H2">
        <v>495.32628219999998</v>
      </c>
      <c r="I2">
        <v>500.44384100000002</v>
      </c>
      <c r="J2">
        <v>505.78983149999999</v>
      </c>
      <c r="K2">
        <v>511.33165279999997</v>
      </c>
      <c r="L2">
        <v>517.52108840000005</v>
      </c>
      <c r="M2">
        <v>523.53832620000003</v>
      </c>
      <c r="N2">
        <v>529.62479040000005</v>
      </c>
      <c r="O2">
        <v>535.80168560000004</v>
      </c>
      <c r="P2">
        <v>542.06913120000002</v>
      </c>
      <c r="Q2">
        <v>548.42388960000005</v>
      </c>
      <c r="R2">
        <v>554.85914949999994</v>
      </c>
      <c r="S2">
        <v>561.37756990000003</v>
      </c>
      <c r="T2">
        <v>567.97838669999999</v>
      </c>
      <c r="U2">
        <v>574.66193190000001</v>
      </c>
      <c r="V2">
        <v>581.07845410000004</v>
      </c>
      <c r="W2">
        <v>587.81130900000005</v>
      </c>
      <c r="X2">
        <v>594.67618059999995</v>
      </c>
      <c r="Y2">
        <v>601.65091399999994</v>
      </c>
      <c r="Z2">
        <v>608.73062589999995</v>
      </c>
      <c r="AA2">
        <v>614.90767070000004</v>
      </c>
      <c r="AB2">
        <v>621.37548600000002</v>
      </c>
      <c r="AC2">
        <v>627.90607160000002</v>
      </c>
      <c r="AD2">
        <v>634.49051680000002</v>
      </c>
      <c r="AE2">
        <v>641.13746600000002</v>
      </c>
      <c r="AF2">
        <v>647.85737110000002</v>
      </c>
      <c r="AG2">
        <v>654.66046630000005</v>
      </c>
      <c r="AH2">
        <v>661.55264150000005</v>
      </c>
      <c r="AI2">
        <v>668.53927810000005</v>
      </c>
      <c r="AJ2">
        <v>675.62411959999997</v>
      </c>
      <c r="AK2">
        <v>682.80963180000003</v>
      </c>
      <c r="AL2">
        <v>689.86817210000004</v>
      </c>
      <c r="AM2">
        <v>696.94415979999997</v>
      </c>
      <c r="AN2">
        <v>704.06822460000001</v>
      </c>
      <c r="AO2">
        <v>711.25454149999996</v>
      </c>
      <c r="AP2">
        <v>718.51273119999996</v>
      </c>
      <c r="AQ2">
        <v>725.85217150000005</v>
      </c>
      <c r="AR2">
        <v>733.27697980000005</v>
      </c>
      <c r="AS2">
        <v>740.79219750000004</v>
      </c>
      <c r="AT2">
        <v>748.40171769999995</v>
      </c>
      <c r="AU2">
        <v>756.10851190000005</v>
      </c>
      <c r="AV2">
        <v>763.98004890000004</v>
      </c>
      <c r="AW2">
        <v>771.99424439999996</v>
      </c>
      <c r="AX2">
        <v>780.15534019999996</v>
      </c>
      <c r="AY2">
        <v>788.46794899999998</v>
      </c>
      <c r="AZ2">
        <v>796.93497390000005</v>
      </c>
      <c r="BA2">
        <v>888.74598319999996</v>
      </c>
      <c r="BB2">
        <v>901.54208359999996</v>
      </c>
      <c r="BC2">
        <v>914.53852740000002</v>
      </c>
      <c r="BD2">
        <v>927.73983180000005</v>
      </c>
      <c r="BE2">
        <v>941.15100500000005</v>
      </c>
    </row>
    <row r="3" spans="1:57" x14ac:dyDescent="0.35">
      <c r="A3" t="s">
        <v>2106</v>
      </c>
      <c r="B3">
        <v>129.1535753</v>
      </c>
      <c r="C3">
        <v>128.95266789999999</v>
      </c>
      <c r="D3">
        <v>128.37467100000001</v>
      </c>
      <c r="E3">
        <v>127.8642512</v>
      </c>
      <c r="F3">
        <v>127.53797470000001</v>
      </c>
      <c r="G3">
        <v>127.39765920000001</v>
      </c>
      <c r="H3">
        <v>127.3767861</v>
      </c>
      <c r="I3">
        <v>127.4466803</v>
      </c>
      <c r="J3">
        <v>127.5800708</v>
      </c>
      <c r="K3">
        <v>127.7562101</v>
      </c>
      <c r="L3">
        <v>128.01069759999999</v>
      </c>
      <c r="M3">
        <v>128.2628507</v>
      </c>
      <c r="N3">
        <v>128.51856660000001</v>
      </c>
      <c r="O3">
        <v>128.7796462</v>
      </c>
      <c r="P3">
        <v>129.04619479999999</v>
      </c>
      <c r="Q3">
        <v>129.31768880000001</v>
      </c>
      <c r="R3">
        <v>129.59351169999999</v>
      </c>
      <c r="S3">
        <v>129.87328210000001</v>
      </c>
      <c r="T3">
        <v>130.15693400000001</v>
      </c>
      <c r="U3">
        <v>130.44459359999999</v>
      </c>
      <c r="V3">
        <v>130.7032614</v>
      </c>
      <c r="W3">
        <v>130.9808132</v>
      </c>
      <c r="X3">
        <v>131.26988170000001</v>
      </c>
      <c r="Y3">
        <v>131.5669566</v>
      </c>
      <c r="Z3">
        <v>131.87020340000001</v>
      </c>
      <c r="AA3">
        <v>132.08748320000001</v>
      </c>
      <c r="AB3">
        <v>132.30556329999999</v>
      </c>
      <c r="AC3">
        <v>132.5219477</v>
      </c>
      <c r="AD3">
        <v>132.73581369999999</v>
      </c>
      <c r="AE3">
        <v>132.94722479999999</v>
      </c>
      <c r="AF3">
        <v>133.15663369999999</v>
      </c>
      <c r="AG3">
        <v>133.36459640000001</v>
      </c>
      <c r="AH3">
        <v>133.57166520000001</v>
      </c>
      <c r="AI3">
        <v>133.77832549999999</v>
      </c>
      <c r="AJ3">
        <v>133.98499100000001</v>
      </c>
      <c r="AK3">
        <v>134.1920197</v>
      </c>
      <c r="AL3">
        <v>134.3800699</v>
      </c>
      <c r="AM3">
        <v>134.55783030000001</v>
      </c>
      <c r="AN3">
        <v>134.72973300000001</v>
      </c>
      <c r="AO3">
        <v>134.89823960000001</v>
      </c>
      <c r="AP3">
        <v>135.06491360000001</v>
      </c>
      <c r="AQ3">
        <v>135.2308683</v>
      </c>
      <c r="AR3">
        <v>135.39700740000001</v>
      </c>
      <c r="AS3">
        <v>135.56405899999999</v>
      </c>
      <c r="AT3">
        <v>135.73259160000001</v>
      </c>
      <c r="AU3">
        <v>135.9030281</v>
      </c>
      <c r="AV3">
        <v>136.07513130000001</v>
      </c>
      <c r="AW3">
        <v>136.2478543</v>
      </c>
      <c r="AX3">
        <v>136.42058470000001</v>
      </c>
      <c r="AY3">
        <v>136.59282870000001</v>
      </c>
      <c r="AZ3">
        <v>136.76428609999999</v>
      </c>
      <c r="BA3">
        <v>134.21728340000001</v>
      </c>
      <c r="BB3">
        <v>134.561014</v>
      </c>
      <c r="BC3">
        <v>134.9140965</v>
      </c>
      <c r="BD3">
        <v>135.2767407</v>
      </c>
      <c r="BE3">
        <v>135.6495118</v>
      </c>
    </row>
    <row r="4" spans="1:57" x14ac:dyDescent="0.35">
      <c r="A4" t="s">
        <v>3089</v>
      </c>
      <c r="B4">
        <v>350.2458153</v>
      </c>
      <c r="C4">
        <v>352.5748145</v>
      </c>
      <c r="D4">
        <v>354.62461730000001</v>
      </c>
      <c r="E4">
        <v>356.9063337</v>
      </c>
      <c r="F4">
        <v>359.57331169999998</v>
      </c>
      <c r="G4">
        <v>362.63196549999998</v>
      </c>
      <c r="H4">
        <v>365.85633310000003</v>
      </c>
      <c r="I4">
        <v>369.28377879999999</v>
      </c>
      <c r="J4">
        <v>372.88927480000001</v>
      </c>
      <c r="K4">
        <v>376.64347040000001</v>
      </c>
      <c r="L4">
        <v>380.82907109999996</v>
      </c>
      <c r="M4">
        <v>384.95050279999998</v>
      </c>
      <c r="N4">
        <v>389.11852820000001</v>
      </c>
      <c r="O4">
        <v>393.35206699999998</v>
      </c>
      <c r="P4">
        <v>397.65237449999995</v>
      </c>
      <c r="Q4">
        <v>402.01743329999999</v>
      </c>
      <c r="R4">
        <v>406.44627849999995</v>
      </c>
      <c r="S4">
        <v>410.93626010000003</v>
      </c>
      <c r="T4">
        <v>415.48619789999998</v>
      </c>
      <c r="U4">
        <v>420.09555520000004</v>
      </c>
      <c r="V4">
        <v>424.54018670000005</v>
      </c>
      <c r="W4">
        <v>429.17111610000001</v>
      </c>
      <c r="X4">
        <v>433.89801360000001</v>
      </c>
      <c r="Y4">
        <v>438.70130319999998</v>
      </c>
      <c r="Z4">
        <v>443.57574499999998</v>
      </c>
      <c r="AA4">
        <v>447.87646290000004</v>
      </c>
      <c r="AB4">
        <v>452.30393670000001</v>
      </c>
      <c r="AC4">
        <v>456.76696889999999</v>
      </c>
      <c r="AD4">
        <v>461.25673599999999</v>
      </c>
      <c r="AE4">
        <v>465.77923759999999</v>
      </c>
      <c r="AF4">
        <v>470.34241879999996</v>
      </c>
      <c r="AG4">
        <v>474.95313580000004</v>
      </c>
      <c r="AH4">
        <v>479.6176706</v>
      </c>
      <c r="AI4">
        <v>484.34079939999998</v>
      </c>
      <c r="AJ4">
        <v>489.12612260000003</v>
      </c>
      <c r="AK4">
        <v>493.97628650000001</v>
      </c>
      <c r="AL4">
        <v>498.7364748</v>
      </c>
      <c r="AM4">
        <v>503.49603820000004</v>
      </c>
      <c r="AN4">
        <v>508.28023300000001</v>
      </c>
      <c r="AO4">
        <v>513.10060509999994</v>
      </c>
      <c r="AP4">
        <v>517.96492209999997</v>
      </c>
      <c r="AQ4">
        <v>522.8786844</v>
      </c>
      <c r="AR4">
        <v>527.84735369999999</v>
      </c>
      <c r="AS4">
        <v>532.87505970000007</v>
      </c>
      <c r="AT4">
        <v>537.96502359999999</v>
      </c>
      <c r="AU4">
        <v>543.11973260000002</v>
      </c>
      <c r="AV4">
        <v>548.3090608</v>
      </c>
      <c r="AW4">
        <v>553.53729410000005</v>
      </c>
      <c r="AX4">
        <v>558.82190230000003</v>
      </c>
      <c r="AY4">
        <v>564.17907220000006</v>
      </c>
      <c r="AZ4">
        <v>569.62048449999998</v>
      </c>
      <c r="BA4">
        <v>621.0436535</v>
      </c>
      <c r="BB4">
        <v>629.37653339999997</v>
      </c>
      <c r="BC4">
        <v>637.83682409999994</v>
      </c>
      <c r="BD4">
        <v>646.42774839999993</v>
      </c>
      <c r="BE4">
        <v>655.15295290000006</v>
      </c>
    </row>
    <row r="5" spans="1:57" x14ac:dyDescent="0.35">
      <c r="A5" t="s">
        <v>2107</v>
      </c>
      <c r="B5">
        <v>221.09224</v>
      </c>
      <c r="C5">
        <v>223.62214660000001</v>
      </c>
      <c r="D5">
        <v>226.2499463</v>
      </c>
      <c r="E5">
        <v>229.04208249999999</v>
      </c>
      <c r="F5">
        <v>232.035337</v>
      </c>
      <c r="G5">
        <v>235.23430629999999</v>
      </c>
      <c r="H5">
        <v>238.479547</v>
      </c>
      <c r="I5">
        <v>241.8370985</v>
      </c>
      <c r="J5">
        <v>245.30920399999999</v>
      </c>
      <c r="K5">
        <v>248.88726030000001</v>
      </c>
      <c r="L5">
        <v>252.81837350000001</v>
      </c>
      <c r="M5">
        <v>256.68765209999998</v>
      </c>
      <c r="N5">
        <v>260.59996159999997</v>
      </c>
      <c r="O5">
        <v>264.57242079999997</v>
      </c>
      <c r="P5">
        <v>268.60617969999998</v>
      </c>
      <c r="Q5">
        <v>272.69974450000001</v>
      </c>
      <c r="R5">
        <v>276.85276679999998</v>
      </c>
      <c r="S5">
        <v>281.06297799999999</v>
      </c>
      <c r="T5">
        <v>285.3292639</v>
      </c>
      <c r="U5">
        <v>289.65096160000002</v>
      </c>
      <c r="V5">
        <v>293.83692530000002</v>
      </c>
      <c r="W5">
        <v>298.19030290000001</v>
      </c>
      <c r="X5">
        <v>302.62813190000003</v>
      </c>
      <c r="Y5">
        <v>307.13434660000001</v>
      </c>
      <c r="Z5">
        <v>311.7055416</v>
      </c>
      <c r="AA5">
        <v>315.78897970000003</v>
      </c>
      <c r="AB5">
        <v>319.99837339999999</v>
      </c>
      <c r="AC5">
        <v>324.2450212</v>
      </c>
      <c r="AD5">
        <v>328.5209223</v>
      </c>
      <c r="AE5">
        <v>332.83201279999997</v>
      </c>
      <c r="AF5">
        <v>337.18578509999998</v>
      </c>
      <c r="AG5">
        <v>341.5885394</v>
      </c>
      <c r="AH5">
        <v>346.04600540000001</v>
      </c>
      <c r="AI5">
        <v>350.56247389999999</v>
      </c>
      <c r="AJ5">
        <v>355.14113159999999</v>
      </c>
      <c r="AK5">
        <v>359.78426680000001</v>
      </c>
      <c r="AL5">
        <v>364.35640489999997</v>
      </c>
      <c r="AM5">
        <v>368.93820790000001</v>
      </c>
      <c r="AN5">
        <v>373.5505</v>
      </c>
      <c r="AO5">
        <v>378.20236549999998</v>
      </c>
      <c r="AP5">
        <v>382.90000850000001</v>
      </c>
      <c r="AQ5">
        <v>387.6478161</v>
      </c>
      <c r="AR5">
        <v>392.45034629999998</v>
      </c>
      <c r="AS5">
        <v>397.31100070000002</v>
      </c>
      <c r="AT5">
        <v>402.23243200000002</v>
      </c>
      <c r="AU5">
        <v>407.21670449999999</v>
      </c>
      <c r="AV5">
        <v>412.23392949999999</v>
      </c>
      <c r="AW5">
        <v>417.28943980000003</v>
      </c>
      <c r="AX5">
        <v>422.40131760000003</v>
      </c>
      <c r="AY5">
        <v>427.58624350000002</v>
      </c>
      <c r="AZ5">
        <v>432.85619839999998</v>
      </c>
      <c r="BA5">
        <v>486.82637010000002</v>
      </c>
      <c r="BB5">
        <v>494.81551940000003</v>
      </c>
      <c r="BC5">
        <v>502.92272759999997</v>
      </c>
      <c r="BD5">
        <v>511.15100769999998</v>
      </c>
      <c r="BE5">
        <v>519.50344110000003</v>
      </c>
    </row>
    <row r="6" spans="1:57" x14ac:dyDescent="0.35">
      <c r="A6" t="s">
        <v>2108</v>
      </c>
      <c r="B6">
        <v>28.007057150000001</v>
      </c>
      <c r="C6">
        <v>28.395876680000001</v>
      </c>
      <c r="D6">
        <v>28.819339129999999</v>
      </c>
      <c r="E6">
        <v>29.26520506</v>
      </c>
      <c r="F6">
        <v>29.730994190000001</v>
      </c>
      <c r="G6">
        <v>30.21512105</v>
      </c>
      <c r="H6">
        <v>30.69560062</v>
      </c>
      <c r="I6">
        <v>31.185353129999999</v>
      </c>
      <c r="J6">
        <v>31.6858173</v>
      </c>
      <c r="K6">
        <v>32.196869220000004</v>
      </c>
      <c r="L6">
        <v>32.754091559999999</v>
      </c>
      <c r="M6">
        <v>33.296029349999998</v>
      </c>
      <c r="N6">
        <v>33.843147960000003</v>
      </c>
      <c r="O6">
        <v>34.39829958</v>
      </c>
      <c r="P6">
        <v>34.961920999999997</v>
      </c>
      <c r="Q6">
        <v>35.534151180000002</v>
      </c>
      <c r="R6">
        <v>36.115139910000003</v>
      </c>
      <c r="S6">
        <v>36.705074689999996</v>
      </c>
      <c r="T6">
        <v>37.304170859999999</v>
      </c>
      <c r="U6">
        <v>37.912650229999997</v>
      </c>
      <c r="V6">
        <v>38.503891979999999</v>
      </c>
      <c r="W6">
        <v>39.123767970000003</v>
      </c>
      <c r="X6">
        <v>39.757035649999999</v>
      </c>
      <c r="Y6">
        <v>40.401611170000002</v>
      </c>
      <c r="Z6">
        <v>41.057227670000003</v>
      </c>
      <c r="AA6">
        <v>41.646016099999997</v>
      </c>
      <c r="AB6">
        <v>42.263364539999998</v>
      </c>
      <c r="AC6">
        <v>42.889986139999998</v>
      </c>
      <c r="AD6">
        <v>43.523897239999997</v>
      </c>
      <c r="AE6">
        <v>44.165393629999997</v>
      </c>
      <c r="AF6">
        <v>44.8149759</v>
      </c>
      <c r="AG6">
        <v>45.473035179999997</v>
      </c>
      <c r="AH6">
        <v>46.139813449999998</v>
      </c>
      <c r="AI6">
        <v>46.815420189999998</v>
      </c>
      <c r="AJ6">
        <v>47.499866580000003</v>
      </c>
      <c r="AK6">
        <v>48.193100790000003</v>
      </c>
      <c r="AL6">
        <v>48.876047020000001</v>
      </c>
      <c r="AM6">
        <v>49.561673050000003</v>
      </c>
      <c r="AN6">
        <v>50.252245309999999</v>
      </c>
      <c r="AO6">
        <v>50.948500469999999</v>
      </c>
      <c r="AP6">
        <v>51.650918230000002</v>
      </c>
      <c r="AQ6">
        <v>52.35989987</v>
      </c>
      <c r="AR6">
        <v>53.075787640000001</v>
      </c>
      <c r="AS6">
        <v>53.798864020000003</v>
      </c>
      <c r="AT6">
        <v>54.529358039999998</v>
      </c>
      <c r="AU6">
        <v>55.267456379999999</v>
      </c>
      <c r="AV6">
        <v>56.016617609999997</v>
      </c>
      <c r="AW6">
        <v>56.776815710000001</v>
      </c>
      <c r="AX6">
        <v>57.548083750000004</v>
      </c>
      <c r="AY6">
        <v>58.330068799999999</v>
      </c>
      <c r="AZ6">
        <v>59.122329989999997</v>
      </c>
      <c r="BA6">
        <v>65.026600349999995</v>
      </c>
      <c r="BB6">
        <v>66.16253682</v>
      </c>
      <c r="BC6">
        <v>67.315856839999995</v>
      </c>
      <c r="BD6">
        <v>68.486723019999999</v>
      </c>
      <c r="BE6">
        <v>69.675314290000003</v>
      </c>
    </row>
    <row r="7" spans="1:57" x14ac:dyDescent="0.35">
      <c r="A7" t="s">
        <v>2109</v>
      </c>
      <c r="B7">
        <v>92.236465659999993</v>
      </c>
      <c r="C7">
        <v>93.201586689999999</v>
      </c>
      <c r="D7">
        <v>94.232965460000003</v>
      </c>
      <c r="E7">
        <v>95.304926949999995</v>
      </c>
      <c r="F7">
        <v>96.430732890000002</v>
      </c>
      <c r="G7">
        <v>97.61438751</v>
      </c>
      <c r="H7">
        <v>98.774348430000003</v>
      </c>
      <c r="I7">
        <v>99.974709079999997</v>
      </c>
      <c r="J7">
        <v>101.21473930000001</v>
      </c>
      <c r="K7">
        <v>102.49131319999999</v>
      </c>
      <c r="L7">
        <v>103.9379258</v>
      </c>
      <c r="M7">
        <v>105.291794</v>
      </c>
      <c r="N7">
        <v>106.6631142</v>
      </c>
      <c r="O7">
        <v>108.0513191</v>
      </c>
      <c r="P7">
        <v>109.4548357</v>
      </c>
      <c r="Q7">
        <v>110.8723052</v>
      </c>
      <c r="R7">
        <v>112.29773109999999</v>
      </c>
      <c r="S7">
        <v>113.7362351</v>
      </c>
      <c r="T7">
        <v>115.18801790000001</v>
      </c>
      <c r="U7">
        <v>116.6537264</v>
      </c>
      <c r="V7">
        <v>118.0343754</v>
      </c>
      <c r="W7">
        <v>119.516425</v>
      </c>
      <c r="X7">
        <v>121.02113129999999</v>
      </c>
      <c r="Y7">
        <v>122.5479996</v>
      </c>
      <c r="Z7">
        <v>124.0976532</v>
      </c>
      <c r="AA7">
        <v>125.38519169999999</v>
      </c>
      <c r="AB7">
        <v>126.8081847</v>
      </c>
      <c r="AC7">
        <v>128.24911650000001</v>
      </c>
      <c r="AD7">
        <v>129.70988360000001</v>
      </c>
      <c r="AE7">
        <v>131.19283480000001</v>
      </c>
      <c r="AF7">
        <v>132.6999763</v>
      </c>
      <c r="AG7">
        <v>134.23429530000001</v>
      </c>
      <c r="AH7">
        <v>135.79515739999999</v>
      </c>
      <c r="AI7">
        <v>137.3830585</v>
      </c>
      <c r="AJ7">
        <v>138.99813040000001</v>
      </c>
      <c r="AK7">
        <v>140.64024449999999</v>
      </c>
      <c r="AL7">
        <v>142.25565030000001</v>
      </c>
      <c r="AM7">
        <v>143.8864485</v>
      </c>
      <c r="AN7">
        <v>145.5357463</v>
      </c>
      <c r="AO7">
        <v>147.2054358</v>
      </c>
      <c r="AP7">
        <v>148.89689089999999</v>
      </c>
      <c r="AQ7">
        <v>150.61358720000001</v>
      </c>
      <c r="AR7">
        <v>152.35383849999999</v>
      </c>
      <c r="AS7">
        <v>154.1182738</v>
      </c>
      <c r="AT7">
        <v>155.90733610000001</v>
      </c>
      <c r="AU7">
        <v>157.72132300000001</v>
      </c>
      <c r="AV7">
        <v>159.6543705</v>
      </c>
      <c r="AW7">
        <v>161.6801346</v>
      </c>
      <c r="AX7">
        <v>163.78535410000001</v>
      </c>
      <c r="AY7">
        <v>165.95880790000001</v>
      </c>
      <c r="AZ7">
        <v>168.19215940000001</v>
      </c>
      <c r="BA7">
        <v>202.67572939999999</v>
      </c>
      <c r="BB7">
        <v>206.00301329999999</v>
      </c>
      <c r="BC7">
        <v>209.38584650000001</v>
      </c>
      <c r="BD7">
        <v>212.82536039999999</v>
      </c>
      <c r="BE7">
        <v>216.3227378</v>
      </c>
    </row>
    <row r="8" spans="1:57" x14ac:dyDescent="0.35">
      <c r="A8" t="s">
        <v>3319</v>
      </c>
      <c r="B8">
        <v>341.3357628</v>
      </c>
      <c r="C8">
        <v>345.21960999999999</v>
      </c>
      <c r="D8">
        <v>349.30225089999999</v>
      </c>
      <c r="E8">
        <v>353.61221449999999</v>
      </c>
      <c r="F8">
        <v>358.19706409999998</v>
      </c>
      <c r="G8">
        <v>363.06381479999999</v>
      </c>
      <c r="H8">
        <v>367.94949600000001</v>
      </c>
      <c r="I8">
        <v>372.99716069999999</v>
      </c>
      <c r="J8">
        <v>378.20976059999998</v>
      </c>
      <c r="K8">
        <v>383.5754427</v>
      </c>
      <c r="L8">
        <v>389.51039079999998</v>
      </c>
      <c r="M8">
        <v>395.27547550000003</v>
      </c>
      <c r="N8">
        <v>401.10622380000001</v>
      </c>
      <c r="O8">
        <v>407.02203939999998</v>
      </c>
      <c r="P8">
        <v>413.02293639999999</v>
      </c>
      <c r="Q8">
        <v>419.10620089999998</v>
      </c>
      <c r="R8">
        <v>425.26563779999998</v>
      </c>
      <c r="S8">
        <v>431.50428779999999</v>
      </c>
      <c r="T8">
        <v>437.82145270000001</v>
      </c>
      <c r="U8">
        <v>444.21733819999997</v>
      </c>
      <c r="V8">
        <v>450.37519270000001</v>
      </c>
      <c r="W8">
        <v>456.83049590000002</v>
      </c>
      <c r="X8">
        <v>463.40629890000002</v>
      </c>
      <c r="Y8">
        <v>470.08395739999997</v>
      </c>
      <c r="Z8">
        <v>476.86042250000003</v>
      </c>
      <c r="AA8">
        <v>482.8201876</v>
      </c>
      <c r="AB8">
        <v>489.06992270000001</v>
      </c>
      <c r="AC8">
        <v>495.38412390000002</v>
      </c>
      <c r="AD8">
        <v>501.75470309999997</v>
      </c>
      <c r="AE8">
        <v>508.1902412</v>
      </c>
      <c r="AF8">
        <v>514.70073739999998</v>
      </c>
      <c r="AG8">
        <v>521.29586979999999</v>
      </c>
      <c r="AH8">
        <v>527.98097629999995</v>
      </c>
      <c r="AI8">
        <v>534.7609526</v>
      </c>
      <c r="AJ8">
        <v>541.63912849999997</v>
      </c>
      <c r="AK8">
        <v>548.61761209999997</v>
      </c>
      <c r="AL8">
        <v>555.48810219999996</v>
      </c>
      <c r="AM8">
        <v>562.38632949999999</v>
      </c>
      <c r="AN8">
        <v>569.3384916</v>
      </c>
      <c r="AO8">
        <v>576.35630179999998</v>
      </c>
      <c r="AP8">
        <v>583.44781760000001</v>
      </c>
      <c r="AQ8">
        <v>590.62130320000006</v>
      </c>
      <c r="AR8">
        <v>597.87997240000004</v>
      </c>
      <c r="AS8">
        <v>605.2281385</v>
      </c>
      <c r="AT8">
        <v>612.66912609999997</v>
      </c>
      <c r="AU8">
        <v>620.20548380000002</v>
      </c>
      <c r="AV8">
        <v>627.90491759999998</v>
      </c>
      <c r="AW8">
        <v>635.74639019999995</v>
      </c>
      <c r="AX8">
        <v>643.73475540000004</v>
      </c>
      <c r="AY8">
        <v>651.87512030000005</v>
      </c>
      <c r="AZ8">
        <v>660.1706878</v>
      </c>
      <c r="BA8">
        <v>754.52869980000003</v>
      </c>
      <c r="BB8">
        <v>766.98106959999996</v>
      </c>
      <c r="BC8">
        <v>779.62443089999999</v>
      </c>
      <c r="BD8">
        <v>792.46309110000004</v>
      </c>
      <c r="BE8">
        <v>805.50149320000003</v>
      </c>
    </row>
    <row r="9" spans="1:57" x14ac:dyDescent="0.35">
      <c r="A9" t="s">
        <v>3320</v>
      </c>
      <c r="B9">
        <v>127.1096532</v>
      </c>
      <c r="C9">
        <v>128.57901720000001</v>
      </c>
      <c r="D9">
        <v>130.1113599</v>
      </c>
      <c r="E9">
        <v>131.7398953</v>
      </c>
      <c r="F9">
        <v>133.47958990000001</v>
      </c>
      <c r="G9">
        <v>135.3282834</v>
      </c>
      <c r="H9">
        <v>137.19408240000001</v>
      </c>
      <c r="I9">
        <v>139.11393150000001</v>
      </c>
      <c r="J9">
        <v>141.08998879999999</v>
      </c>
      <c r="K9">
        <v>143.11808790000001</v>
      </c>
      <c r="L9">
        <v>145.3369955</v>
      </c>
      <c r="M9">
        <v>147.51272789999999</v>
      </c>
      <c r="N9">
        <v>149.70543140000001</v>
      </c>
      <c r="O9">
        <v>151.9271469</v>
      </c>
      <c r="P9">
        <v>154.18023239999999</v>
      </c>
      <c r="Q9">
        <v>156.46524819999999</v>
      </c>
      <c r="R9">
        <v>158.7828811</v>
      </c>
      <c r="S9">
        <v>161.13366679999999</v>
      </c>
      <c r="T9">
        <v>163.51836850000001</v>
      </c>
      <c r="U9">
        <v>165.9379035</v>
      </c>
      <c r="V9">
        <v>168.2865999</v>
      </c>
      <c r="W9">
        <v>170.7367946</v>
      </c>
      <c r="X9">
        <v>173.2426816</v>
      </c>
      <c r="Y9">
        <v>175.7948997</v>
      </c>
      <c r="Z9">
        <v>178.39162260000001</v>
      </c>
      <c r="AA9">
        <v>180.7239477</v>
      </c>
      <c r="AB9">
        <v>183.14062989999999</v>
      </c>
      <c r="AC9">
        <v>185.59328909999999</v>
      </c>
      <c r="AD9">
        <v>188.07610439999999</v>
      </c>
      <c r="AE9">
        <v>190.59126409999999</v>
      </c>
      <c r="AF9">
        <v>193.1419989</v>
      </c>
      <c r="AG9">
        <v>195.7309917</v>
      </c>
      <c r="AH9">
        <v>198.3602487</v>
      </c>
      <c r="AI9">
        <v>201.03102200000001</v>
      </c>
      <c r="AJ9">
        <v>203.74394570000001</v>
      </c>
      <c r="AK9">
        <v>206.49920019999999</v>
      </c>
      <c r="AL9">
        <v>209.2210221</v>
      </c>
      <c r="AM9">
        <v>211.9538354</v>
      </c>
      <c r="AN9">
        <v>214.70956079999999</v>
      </c>
      <c r="AO9">
        <v>217.49303889999999</v>
      </c>
      <c r="AP9">
        <v>220.3072612</v>
      </c>
      <c r="AQ9">
        <v>223.15438889999999</v>
      </c>
      <c r="AR9">
        <v>226.03626009999999</v>
      </c>
      <c r="AS9">
        <v>228.95428749999999</v>
      </c>
      <c r="AT9">
        <v>231.90951329999999</v>
      </c>
      <c r="AU9">
        <v>234.90268029999999</v>
      </c>
      <c r="AV9">
        <v>237.93959749999999</v>
      </c>
      <c r="AW9">
        <v>241.021162</v>
      </c>
      <c r="AX9">
        <v>244.15044140000001</v>
      </c>
      <c r="AY9">
        <v>247.3292701</v>
      </c>
      <c r="AZ9">
        <v>250.5584432</v>
      </c>
      <c r="BA9">
        <v>271.14099329999999</v>
      </c>
      <c r="BB9">
        <v>275.62388870000001</v>
      </c>
      <c r="BC9">
        <v>280.18190349999998</v>
      </c>
      <c r="BD9">
        <v>284.81612150000001</v>
      </c>
      <c r="BE9">
        <v>289.52771100000001</v>
      </c>
    </row>
    <row r="10" spans="1:57" x14ac:dyDescent="0.35">
      <c r="A10" t="s">
        <v>3321</v>
      </c>
      <c r="B10">
        <v>214.2261096</v>
      </c>
      <c r="C10">
        <v>216.64059270000001</v>
      </c>
      <c r="D10">
        <v>219.19089099999999</v>
      </c>
      <c r="E10">
        <v>221.87231929999999</v>
      </c>
      <c r="F10">
        <v>224.7174742</v>
      </c>
      <c r="G10">
        <v>227.73553140000001</v>
      </c>
      <c r="H10">
        <v>230.75541369999999</v>
      </c>
      <c r="I10">
        <v>233.88322909999999</v>
      </c>
      <c r="J10">
        <v>237.1197718</v>
      </c>
      <c r="K10">
        <v>240.45735479999999</v>
      </c>
      <c r="L10">
        <v>244.17339530000001</v>
      </c>
      <c r="M10">
        <v>247.76274760000001</v>
      </c>
      <c r="N10">
        <v>251.4007924</v>
      </c>
      <c r="O10">
        <v>255.09489249999999</v>
      </c>
      <c r="P10">
        <v>258.84270400000003</v>
      </c>
      <c r="Q10">
        <v>262.64095270000001</v>
      </c>
      <c r="R10">
        <v>266.48275669999998</v>
      </c>
      <c r="S10">
        <v>270.37062100000003</v>
      </c>
      <c r="T10">
        <v>274.3030842</v>
      </c>
      <c r="U10">
        <v>278.27943470000002</v>
      </c>
      <c r="V10">
        <v>282.08859289999998</v>
      </c>
      <c r="W10">
        <v>286.09370130000002</v>
      </c>
      <c r="X10">
        <v>290.16361719999998</v>
      </c>
      <c r="Y10">
        <v>294.2890577</v>
      </c>
      <c r="Z10">
        <v>298.46879999999999</v>
      </c>
      <c r="AA10">
        <v>302.0962399</v>
      </c>
      <c r="AB10">
        <v>305.92929279999998</v>
      </c>
      <c r="AC10">
        <v>309.79083480000003</v>
      </c>
      <c r="AD10">
        <v>313.67859870000001</v>
      </c>
      <c r="AE10">
        <v>317.59897699999999</v>
      </c>
      <c r="AF10">
        <v>321.5587385</v>
      </c>
      <c r="AG10">
        <v>325.56487809999999</v>
      </c>
      <c r="AH10">
        <v>329.62072749999999</v>
      </c>
      <c r="AI10">
        <v>333.72993059999999</v>
      </c>
      <c r="AJ10">
        <v>337.89518279999999</v>
      </c>
      <c r="AK10">
        <v>342.11841190000001</v>
      </c>
      <c r="AL10">
        <v>346.26708009999999</v>
      </c>
      <c r="AM10">
        <v>350.43249409999999</v>
      </c>
      <c r="AN10">
        <v>354.6289309</v>
      </c>
      <c r="AO10">
        <v>358.8632629</v>
      </c>
      <c r="AP10">
        <v>363.14055639999998</v>
      </c>
      <c r="AQ10">
        <v>367.46691429999998</v>
      </c>
      <c r="AR10">
        <v>371.84371229999999</v>
      </c>
      <c r="AS10">
        <v>376.27385099999998</v>
      </c>
      <c r="AT10">
        <v>380.75961289999998</v>
      </c>
      <c r="AU10">
        <v>385.3028036</v>
      </c>
      <c r="AV10">
        <v>389.96532009999999</v>
      </c>
      <c r="AW10">
        <v>394.7252282</v>
      </c>
      <c r="AX10">
        <v>399.58431400000001</v>
      </c>
      <c r="AY10">
        <v>404.54585020000002</v>
      </c>
      <c r="AZ10">
        <v>409.6122446</v>
      </c>
      <c r="BA10">
        <v>483.38770649999998</v>
      </c>
      <c r="BB10">
        <v>491.3571809</v>
      </c>
      <c r="BC10">
        <v>499.44252740000002</v>
      </c>
      <c r="BD10">
        <v>507.64696959999998</v>
      </c>
      <c r="BE10">
        <v>515.97378219999996</v>
      </c>
    </row>
    <row r="11" spans="1:57" x14ac:dyDescent="0.35">
      <c r="A11" t="s">
        <v>3322</v>
      </c>
      <c r="B11">
        <v>25.662164300000001</v>
      </c>
      <c r="C11">
        <v>25.928300759999999</v>
      </c>
      <c r="D11">
        <v>26.211694520000002</v>
      </c>
      <c r="E11">
        <v>26.526829790000001</v>
      </c>
      <c r="F11">
        <v>26.882785720000001</v>
      </c>
      <c r="G11">
        <v>27.282259920000001</v>
      </c>
      <c r="H11">
        <v>27.708499620000001</v>
      </c>
      <c r="I11">
        <v>28.16365609</v>
      </c>
      <c r="J11">
        <v>28.645361449999999</v>
      </c>
      <c r="K11">
        <v>29.150953940000001</v>
      </c>
      <c r="L11">
        <v>29.704892260000001</v>
      </c>
      <c r="M11">
        <v>30.268288070000001</v>
      </c>
      <c r="N11">
        <v>30.846367619999999</v>
      </c>
      <c r="O11">
        <v>31.438305710000002</v>
      </c>
      <c r="P11">
        <v>32.042811100000002</v>
      </c>
      <c r="Q11">
        <v>32.658624529999997</v>
      </c>
      <c r="R11">
        <v>33.284586590000004</v>
      </c>
      <c r="S11">
        <v>33.919559450000001</v>
      </c>
      <c r="T11">
        <v>34.562531999999997</v>
      </c>
      <c r="U11">
        <v>35.212612980000003</v>
      </c>
      <c r="V11">
        <v>35.84856911</v>
      </c>
      <c r="W11">
        <v>36.497637560000001</v>
      </c>
      <c r="X11">
        <v>37.154034660000001</v>
      </c>
      <c r="Y11">
        <v>37.816796979999999</v>
      </c>
      <c r="Z11">
        <v>38.48549294</v>
      </c>
      <c r="AA11">
        <v>39.10012124</v>
      </c>
      <c r="AB11">
        <v>39.713261230000001</v>
      </c>
      <c r="AC11">
        <v>40.319486740000002</v>
      </c>
      <c r="AD11">
        <v>40.91999543</v>
      </c>
      <c r="AE11">
        <v>41.516528119999997</v>
      </c>
      <c r="AF11">
        <v>42.110763239999997</v>
      </c>
      <c r="AG11">
        <v>42.704234130000003</v>
      </c>
      <c r="AH11">
        <v>43.298343959999997</v>
      </c>
      <c r="AI11">
        <v>43.894316140000001</v>
      </c>
      <c r="AJ11">
        <v>44.493180469999999</v>
      </c>
      <c r="AK11">
        <v>45.09576568</v>
      </c>
      <c r="AL11">
        <v>45.688093100000003</v>
      </c>
      <c r="AM11">
        <v>46.27577393</v>
      </c>
      <c r="AN11">
        <v>46.860559850000001</v>
      </c>
      <c r="AO11">
        <v>47.443716940000002</v>
      </c>
      <c r="AP11">
        <v>48.026363949999997</v>
      </c>
      <c r="AQ11">
        <v>48.609491490000003</v>
      </c>
      <c r="AR11">
        <v>49.19401036</v>
      </c>
      <c r="AS11">
        <v>49.780707960000001</v>
      </c>
      <c r="AT11">
        <v>50.370269530000002</v>
      </c>
      <c r="AU11">
        <v>50.963293319999998</v>
      </c>
      <c r="AV11">
        <v>51.548862200000002</v>
      </c>
      <c r="AW11">
        <v>52.126466290000003</v>
      </c>
      <c r="AX11">
        <v>52.701920559999998</v>
      </c>
      <c r="AY11">
        <v>53.28181446</v>
      </c>
      <c r="AZ11">
        <v>53.871189889999997</v>
      </c>
      <c r="BA11">
        <v>64.01852255</v>
      </c>
      <c r="BB11">
        <v>65.095605509999999</v>
      </c>
      <c r="BC11">
        <v>66.179513650000004</v>
      </c>
      <c r="BD11">
        <v>67.270780139999999</v>
      </c>
      <c r="BE11">
        <v>68.369930620000005</v>
      </c>
    </row>
    <row r="12" spans="1:57" x14ac:dyDescent="0.35">
      <c r="A12" t="s">
        <v>3323</v>
      </c>
      <c r="B12">
        <v>25.032013210000002</v>
      </c>
      <c r="C12">
        <v>25.331432029999998</v>
      </c>
      <c r="D12">
        <v>25.648555279999997</v>
      </c>
      <c r="E12">
        <v>25.984088190000005</v>
      </c>
      <c r="F12">
        <v>26.338580379999996</v>
      </c>
      <c r="G12">
        <v>26.710919600000004</v>
      </c>
      <c r="H12">
        <v>27.083393970000003</v>
      </c>
      <c r="I12">
        <v>27.464361980000003</v>
      </c>
      <c r="J12">
        <v>27.854400899999998</v>
      </c>
      <c r="K12">
        <v>28.252890369999999</v>
      </c>
      <c r="L12">
        <v>28.686914130000002</v>
      </c>
      <c r="M12">
        <v>29.109754190000004</v>
      </c>
      <c r="N12">
        <v>29.534979339999996</v>
      </c>
      <c r="O12">
        <v>29.964653510000002</v>
      </c>
      <c r="P12">
        <v>30.399059349999998</v>
      </c>
      <c r="Q12">
        <v>30.838258659999997</v>
      </c>
      <c r="R12">
        <v>31.282322000000001</v>
      </c>
      <c r="S12">
        <v>31.731457690000003</v>
      </c>
      <c r="T12">
        <v>32.185885749999997</v>
      </c>
      <c r="U12">
        <v>32.645842250000001</v>
      </c>
      <c r="V12">
        <v>33.090863769999999</v>
      </c>
      <c r="W12">
        <v>33.555513050000002</v>
      </c>
      <c r="X12">
        <v>34.029538470000006</v>
      </c>
      <c r="Y12">
        <v>34.511352700000003</v>
      </c>
      <c r="Z12">
        <v>35.000767099999997</v>
      </c>
      <c r="AA12">
        <v>35.437911260000007</v>
      </c>
      <c r="AB12">
        <v>35.893762889999991</v>
      </c>
      <c r="AC12">
        <v>36.356332199999997</v>
      </c>
      <c r="AD12">
        <v>36.824597840000003</v>
      </c>
      <c r="AE12">
        <v>37.299159670000002</v>
      </c>
      <c r="AF12">
        <v>37.780749820000004</v>
      </c>
      <c r="AG12">
        <v>38.269962110000002</v>
      </c>
      <c r="AH12">
        <v>38.76718382</v>
      </c>
      <c r="AI12">
        <v>39.272653200000001</v>
      </c>
      <c r="AJ12">
        <v>39.78648991</v>
      </c>
      <c r="AK12">
        <v>40.308731380000005</v>
      </c>
      <c r="AL12">
        <v>40.824904619999998</v>
      </c>
      <c r="AM12">
        <v>41.34431438</v>
      </c>
      <c r="AN12">
        <v>41.869043950000005</v>
      </c>
      <c r="AO12">
        <v>42.399930609999998</v>
      </c>
      <c r="AP12">
        <v>42.937532510000004</v>
      </c>
      <c r="AQ12">
        <v>43.482310389999995</v>
      </c>
      <c r="AR12">
        <v>44.034590739999999</v>
      </c>
      <c r="AS12">
        <v>44.594623779999992</v>
      </c>
      <c r="AT12">
        <v>45.162579970000003</v>
      </c>
      <c r="AU12">
        <v>45.738563800000009</v>
      </c>
      <c r="AV12">
        <v>46.325165839999997</v>
      </c>
      <c r="AW12">
        <v>46.922111770000001</v>
      </c>
      <c r="AX12">
        <v>47.52937094</v>
      </c>
      <c r="AY12">
        <v>48.146764599999997</v>
      </c>
      <c r="AZ12">
        <v>48.774095139999993</v>
      </c>
      <c r="BA12">
        <v>52.313139519999993</v>
      </c>
      <c r="BB12">
        <v>53.134215640000008</v>
      </c>
      <c r="BC12">
        <v>53.969182199999992</v>
      </c>
      <c r="BD12">
        <v>54.818310109999999</v>
      </c>
      <c r="BE12">
        <v>55.681870759999995</v>
      </c>
    </row>
    <row r="13" spans="1:57" x14ac:dyDescent="0.35">
      <c r="A13" t="s">
        <v>2110</v>
      </c>
      <c r="B13">
        <v>470.58137770000002</v>
      </c>
      <c r="C13">
        <v>474.23838560000002</v>
      </c>
      <c r="D13">
        <v>477.69701930000002</v>
      </c>
      <c r="E13">
        <v>481.42333680000002</v>
      </c>
      <c r="F13">
        <v>485.57642659999999</v>
      </c>
      <c r="G13">
        <v>490.1505353</v>
      </c>
      <c r="H13">
        <v>494.85506279999998</v>
      </c>
      <c r="I13">
        <v>499.82153649999998</v>
      </c>
      <c r="J13">
        <v>505.03021260000003</v>
      </c>
      <c r="K13">
        <v>510.4479068</v>
      </c>
      <c r="L13">
        <v>516.52481339999997</v>
      </c>
      <c r="M13">
        <v>522.43943260000003</v>
      </c>
      <c r="N13">
        <v>528.42717479999999</v>
      </c>
      <c r="O13">
        <v>534.50682900000004</v>
      </c>
      <c r="P13">
        <v>540.67759369999999</v>
      </c>
      <c r="Q13">
        <v>546.9376919</v>
      </c>
      <c r="R13">
        <v>553.28608180000003</v>
      </c>
      <c r="S13">
        <v>559.72225709999998</v>
      </c>
      <c r="T13">
        <v>566.24604169999998</v>
      </c>
      <c r="U13">
        <v>572.85753560000001</v>
      </c>
      <c r="V13">
        <v>579.2049432</v>
      </c>
      <c r="W13">
        <v>585.8733876</v>
      </c>
      <c r="X13">
        <v>592.67645100000004</v>
      </c>
      <c r="Y13">
        <v>599.59159120000004</v>
      </c>
      <c r="Z13">
        <v>606.61383209999997</v>
      </c>
      <c r="AA13">
        <v>612.73069640000006</v>
      </c>
      <c r="AB13">
        <v>619.14108820000001</v>
      </c>
      <c r="AC13">
        <v>625.61672669999996</v>
      </c>
      <c r="AD13">
        <v>632.14895360000003</v>
      </c>
      <c r="AE13">
        <v>638.74686229999998</v>
      </c>
      <c r="AF13">
        <v>645.42142920000003</v>
      </c>
      <c r="AG13">
        <v>652.18227850000005</v>
      </c>
      <c r="AH13">
        <v>659.03705739999998</v>
      </c>
      <c r="AI13">
        <v>665.99148839999998</v>
      </c>
      <c r="AJ13">
        <v>673.0496402</v>
      </c>
      <c r="AK13">
        <v>680.2142685</v>
      </c>
      <c r="AL13">
        <v>687.24569099999997</v>
      </c>
      <c r="AM13">
        <v>694.30223249999995</v>
      </c>
      <c r="AN13">
        <v>701.43209879999995</v>
      </c>
      <c r="AO13">
        <v>708.66123970000001</v>
      </c>
      <c r="AP13">
        <v>715.99865020000004</v>
      </c>
      <c r="AQ13">
        <v>723.46845350000001</v>
      </c>
      <c r="AR13">
        <v>731.04850369999997</v>
      </c>
      <c r="AS13">
        <v>738.72841949999997</v>
      </c>
      <c r="AT13">
        <v>746.51054739999995</v>
      </c>
      <c r="AU13">
        <v>754.40493149999998</v>
      </c>
      <c r="AV13">
        <v>762.44474319999995</v>
      </c>
      <c r="AW13">
        <v>770.62527</v>
      </c>
      <c r="AX13">
        <v>778.95028969999998</v>
      </c>
      <c r="AY13">
        <v>787.42230710000001</v>
      </c>
      <c r="AZ13">
        <v>796.04233880000004</v>
      </c>
      <c r="BA13">
        <v>891.41049889999999</v>
      </c>
      <c r="BB13">
        <v>904.20036210000001</v>
      </c>
      <c r="BC13">
        <v>917.18528049999998</v>
      </c>
      <c r="BD13">
        <v>930.37045179999996</v>
      </c>
      <c r="BE13">
        <v>943.76114570000004</v>
      </c>
    </row>
    <row r="14" spans="1:57" x14ac:dyDescent="0.35">
      <c r="A14" t="s">
        <v>2111</v>
      </c>
      <c r="B14">
        <v>129.1535753</v>
      </c>
      <c r="C14">
        <v>128.92943550000001</v>
      </c>
      <c r="D14">
        <v>128.2844667</v>
      </c>
      <c r="E14">
        <v>127.6667211</v>
      </c>
      <c r="F14">
        <v>127.1954873</v>
      </c>
      <c r="G14">
        <v>126.86287539999999</v>
      </c>
      <c r="H14">
        <v>126.6405764</v>
      </c>
      <c r="I14">
        <v>126.5160674</v>
      </c>
      <c r="J14">
        <v>126.4655922</v>
      </c>
      <c r="K14">
        <v>126.46743859999999</v>
      </c>
      <c r="L14">
        <v>126.5546812</v>
      </c>
      <c r="M14">
        <v>126.64359949999999</v>
      </c>
      <c r="N14">
        <v>126.7372321</v>
      </c>
      <c r="O14">
        <v>126.8350449</v>
      </c>
      <c r="P14">
        <v>126.9363544</v>
      </c>
      <c r="Q14">
        <v>127.0421906</v>
      </c>
      <c r="R14">
        <v>127.15389519999999</v>
      </c>
      <c r="S14">
        <v>127.27242390000001</v>
      </c>
      <c r="T14">
        <v>127.39817530000001</v>
      </c>
      <c r="U14">
        <v>127.5310712</v>
      </c>
      <c r="V14">
        <v>127.6375188</v>
      </c>
      <c r="W14">
        <v>127.7645642</v>
      </c>
      <c r="X14">
        <v>127.9040753</v>
      </c>
      <c r="Y14">
        <v>128.05206659999999</v>
      </c>
      <c r="Z14">
        <v>128.20651839999999</v>
      </c>
      <c r="AA14">
        <v>128.2753726</v>
      </c>
      <c r="AB14">
        <v>128.34542250000001</v>
      </c>
      <c r="AC14">
        <v>128.41419429999999</v>
      </c>
      <c r="AD14">
        <v>128.48105570000001</v>
      </c>
      <c r="AE14">
        <v>128.54639589999999</v>
      </c>
      <c r="AF14">
        <v>128.611065</v>
      </c>
      <c r="AG14">
        <v>128.6760419</v>
      </c>
      <c r="AH14">
        <v>128.74226350000001</v>
      </c>
      <c r="AI14">
        <v>128.81055670000001</v>
      </c>
      <c r="AJ14">
        <v>128.88162940000001</v>
      </c>
      <c r="AK14">
        <v>128.95608899999999</v>
      </c>
      <c r="AL14">
        <v>129.0149534</v>
      </c>
      <c r="AM14">
        <v>129.06705740000001</v>
      </c>
      <c r="AN14">
        <v>129.13658989999999</v>
      </c>
      <c r="AO14">
        <v>129.2386315</v>
      </c>
      <c r="AP14">
        <v>129.37354730000001</v>
      </c>
      <c r="AQ14">
        <v>129.52812890000001</v>
      </c>
      <c r="AR14">
        <v>129.6804511</v>
      </c>
      <c r="AS14">
        <v>129.8145878</v>
      </c>
      <c r="AT14">
        <v>129.9267792</v>
      </c>
      <c r="AU14">
        <v>130.02193170000001</v>
      </c>
      <c r="AV14">
        <v>130.10943760000001</v>
      </c>
      <c r="AW14">
        <v>130.1956644</v>
      </c>
      <c r="AX14">
        <v>130.2852417</v>
      </c>
      <c r="AY14">
        <v>130.3809354</v>
      </c>
      <c r="AZ14">
        <v>130.4840897</v>
      </c>
      <c r="BA14">
        <v>137.18299189999999</v>
      </c>
      <c r="BB14">
        <v>137.5735857</v>
      </c>
      <c r="BC14">
        <v>137.9713448</v>
      </c>
      <c r="BD14">
        <v>138.37712379999999</v>
      </c>
      <c r="BE14">
        <v>138.79163339999999</v>
      </c>
    </row>
    <row r="15" spans="1:57" x14ac:dyDescent="0.35">
      <c r="A15" t="s">
        <v>3090</v>
      </c>
      <c r="B15">
        <v>350.16160130000003</v>
      </c>
      <c r="C15">
        <v>352.41450740000005</v>
      </c>
      <c r="D15">
        <v>354.36548199999999</v>
      </c>
      <c r="E15">
        <v>356.51831179999999</v>
      </c>
      <c r="F15">
        <v>359.0206417</v>
      </c>
      <c r="G15">
        <v>361.86380170000001</v>
      </c>
      <c r="H15">
        <v>364.8602535</v>
      </c>
      <c r="I15">
        <v>368.06551209999998</v>
      </c>
      <c r="J15">
        <v>371.45949010000004</v>
      </c>
      <c r="K15">
        <v>375.01262700000001</v>
      </c>
      <c r="L15">
        <v>379.00506789999997</v>
      </c>
      <c r="M15">
        <v>382.93764609999999</v>
      </c>
      <c r="N15">
        <v>386.91891669999995</v>
      </c>
      <c r="O15">
        <v>390.9654208</v>
      </c>
      <c r="P15">
        <v>395.07748379999998</v>
      </c>
      <c r="Q15">
        <v>399.25451380000004</v>
      </c>
      <c r="R15">
        <v>403.49606229999995</v>
      </c>
      <c r="S15">
        <v>407.80155100000002</v>
      </c>
      <c r="T15">
        <v>412.17014979999999</v>
      </c>
      <c r="U15">
        <v>416.6008483</v>
      </c>
      <c r="V15">
        <v>420.8690277</v>
      </c>
      <c r="W15">
        <v>425.32399650000002</v>
      </c>
      <c r="X15">
        <v>429.87460119999997</v>
      </c>
      <c r="Y15">
        <v>434.50070740000001</v>
      </c>
      <c r="Z15">
        <v>439.19683900000001</v>
      </c>
      <c r="AA15">
        <v>443.31959310000002</v>
      </c>
      <c r="AB15">
        <v>447.56853669999998</v>
      </c>
      <c r="AC15">
        <v>451.85221330000002</v>
      </c>
      <c r="AD15">
        <v>456.16206160000002</v>
      </c>
      <c r="AE15">
        <v>460.50454100000002</v>
      </c>
      <c r="AF15">
        <v>464.88812560000002</v>
      </c>
      <c r="AG15">
        <v>469.32057880000002</v>
      </c>
      <c r="AH15">
        <v>473.80836690000001</v>
      </c>
      <c r="AI15">
        <v>478.35661540000001</v>
      </c>
      <c r="AJ15">
        <v>482.96924200000001</v>
      </c>
      <c r="AK15">
        <v>487.64915499999995</v>
      </c>
      <c r="AL15">
        <v>492.24593930000003</v>
      </c>
      <c r="AM15">
        <v>496.84612340000001</v>
      </c>
      <c r="AN15">
        <v>501.4928961</v>
      </c>
      <c r="AO15">
        <v>506.20985289999999</v>
      </c>
      <c r="AP15">
        <v>511.00426300000004</v>
      </c>
      <c r="AQ15">
        <v>515.83853220000003</v>
      </c>
      <c r="AR15">
        <v>520.69972789999997</v>
      </c>
      <c r="AS15">
        <v>525.58679719999998</v>
      </c>
      <c r="AT15">
        <v>530.50996149999992</v>
      </c>
      <c r="AU15">
        <v>535.48508300000003</v>
      </c>
      <c r="AV15">
        <v>540.54112420000001</v>
      </c>
      <c r="AW15">
        <v>545.68214130000001</v>
      </c>
      <c r="AX15">
        <v>550.9134924</v>
      </c>
      <c r="AY15">
        <v>556.23829320000004</v>
      </c>
      <c r="AZ15">
        <v>561.65766970000004</v>
      </c>
      <c r="BA15">
        <v>622.89254540000002</v>
      </c>
      <c r="BB15">
        <v>631.18273959999999</v>
      </c>
      <c r="BC15">
        <v>639.59470940000006</v>
      </c>
      <c r="BD15">
        <v>648.1321696</v>
      </c>
      <c r="BE15">
        <v>656.7988302</v>
      </c>
    </row>
    <row r="16" spans="1:57" x14ac:dyDescent="0.35">
      <c r="A16" t="s">
        <v>2112</v>
      </c>
      <c r="B16">
        <v>221.008026</v>
      </c>
      <c r="C16">
        <v>223.48507190000001</v>
      </c>
      <c r="D16">
        <v>226.08101529999999</v>
      </c>
      <c r="E16">
        <v>228.8515907</v>
      </c>
      <c r="F16">
        <v>231.8251544</v>
      </c>
      <c r="G16">
        <v>235.0009263</v>
      </c>
      <c r="H16">
        <v>238.21967710000001</v>
      </c>
      <c r="I16">
        <v>241.54944470000001</v>
      </c>
      <c r="J16">
        <v>244.99389790000001</v>
      </c>
      <c r="K16">
        <v>248.5451884</v>
      </c>
      <c r="L16">
        <v>252.4503867</v>
      </c>
      <c r="M16">
        <v>256.2940466</v>
      </c>
      <c r="N16">
        <v>260.18168459999998</v>
      </c>
      <c r="O16">
        <v>264.13037589999999</v>
      </c>
      <c r="P16">
        <v>268.14112940000001</v>
      </c>
      <c r="Q16">
        <v>272.21232320000001</v>
      </c>
      <c r="R16">
        <v>276.34216709999998</v>
      </c>
      <c r="S16">
        <v>280.52912709999998</v>
      </c>
      <c r="T16">
        <v>284.7719745</v>
      </c>
      <c r="U16">
        <v>289.06977710000001</v>
      </c>
      <c r="V16">
        <v>293.23150889999999</v>
      </c>
      <c r="W16">
        <v>297.55943230000003</v>
      </c>
      <c r="X16">
        <v>301.97052589999998</v>
      </c>
      <c r="Y16">
        <v>306.44864080000002</v>
      </c>
      <c r="Z16">
        <v>310.99032060000002</v>
      </c>
      <c r="AA16">
        <v>315.04422049999999</v>
      </c>
      <c r="AB16">
        <v>319.2231142</v>
      </c>
      <c r="AC16">
        <v>323.438019</v>
      </c>
      <c r="AD16">
        <v>327.6810059</v>
      </c>
      <c r="AE16">
        <v>331.95814510000002</v>
      </c>
      <c r="AF16">
        <v>336.27706060000003</v>
      </c>
      <c r="AG16">
        <v>340.64453689999999</v>
      </c>
      <c r="AH16">
        <v>345.06610339999997</v>
      </c>
      <c r="AI16">
        <v>349.5460587</v>
      </c>
      <c r="AJ16">
        <v>354.0876126</v>
      </c>
      <c r="AK16">
        <v>358.69306599999999</v>
      </c>
      <c r="AL16">
        <v>363.23098590000001</v>
      </c>
      <c r="AM16">
        <v>367.779066</v>
      </c>
      <c r="AN16">
        <v>372.35630620000001</v>
      </c>
      <c r="AO16">
        <v>376.97122139999999</v>
      </c>
      <c r="AP16">
        <v>381.6307157</v>
      </c>
      <c r="AQ16">
        <v>386.31040330000002</v>
      </c>
      <c r="AR16">
        <v>391.0192768</v>
      </c>
      <c r="AS16">
        <v>395.77220940000001</v>
      </c>
      <c r="AT16">
        <v>400.58318229999998</v>
      </c>
      <c r="AU16">
        <v>405.46315129999999</v>
      </c>
      <c r="AV16">
        <v>410.43168659999998</v>
      </c>
      <c r="AW16">
        <v>415.48647690000001</v>
      </c>
      <c r="AX16">
        <v>420.62825070000002</v>
      </c>
      <c r="AY16">
        <v>425.85735779999999</v>
      </c>
      <c r="AZ16">
        <v>431.17358000000002</v>
      </c>
      <c r="BA16">
        <v>485.70955350000003</v>
      </c>
      <c r="BB16">
        <v>493.60915390000002</v>
      </c>
      <c r="BC16">
        <v>501.6233646</v>
      </c>
      <c r="BD16">
        <v>509.7550458</v>
      </c>
      <c r="BE16">
        <v>518.00719679999997</v>
      </c>
    </row>
    <row r="17" spans="1:57" x14ac:dyDescent="0.35">
      <c r="A17" t="s">
        <v>2113</v>
      </c>
      <c r="B17">
        <v>28.007389150000002</v>
      </c>
      <c r="C17">
        <v>28.397218469999999</v>
      </c>
      <c r="D17">
        <v>28.821628870000001</v>
      </c>
      <c r="E17">
        <v>29.26829592</v>
      </c>
      <c r="F17">
        <v>29.734876509999999</v>
      </c>
      <c r="G17">
        <v>30.21995171</v>
      </c>
      <c r="H17">
        <v>30.701589899999998</v>
      </c>
      <c r="I17">
        <v>31.192711840000001</v>
      </c>
      <c r="J17">
        <v>31.69472639</v>
      </c>
      <c r="K17">
        <v>32.207469410000002</v>
      </c>
      <c r="L17">
        <v>32.766495939999999</v>
      </c>
      <c r="M17">
        <v>33.310311599999999</v>
      </c>
      <c r="N17">
        <v>33.85937011</v>
      </c>
      <c r="O17">
        <v>34.416519190000002</v>
      </c>
      <c r="P17">
        <v>34.982195240000003</v>
      </c>
      <c r="Q17">
        <v>35.556536569999999</v>
      </c>
      <c r="R17">
        <v>36.139691409999998</v>
      </c>
      <c r="S17">
        <v>36.731849850000003</v>
      </c>
      <c r="T17">
        <v>37.333228910000003</v>
      </c>
      <c r="U17">
        <v>37.944052980000002</v>
      </c>
      <c r="V17">
        <v>38.537688129999999</v>
      </c>
      <c r="W17">
        <v>39.160032430000001</v>
      </c>
      <c r="X17">
        <v>39.795842110000002</v>
      </c>
      <c r="Y17">
        <v>40.443033229999998</v>
      </c>
      <c r="Z17">
        <v>41.101338890000001</v>
      </c>
      <c r="AA17">
        <v>41.692827520000002</v>
      </c>
      <c r="AB17">
        <v>42.312943879999999</v>
      </c>
      <c r="AC17">
        <v>42.942395410000003</v>
      </c>
      <c r="AD17">
        <v>43.579194880000003</v>
      </c>
      <c r="AE17">
        <v>44.223634160000003</v>
      </c>
      <c r="AF17">
        <v>44.876210049999997</v>
      </c>
      <c r="AG17">
        <v>45.537310060000003</v>
      </c>
      <c r="AH17">
        <v>46.207172329999999</v>
      </c>
      <c r="AI17">
        <v>46.885903429999999</v>
      </c>
      <c r="AJ17">
        <v>47.573511930000002</v>
      </c>
      <c r="AK17">
        <v>48.269943759999997</v>
      </c>
      <c r="AL17">
        <v>48.956094010000001</v>
      </c>
      <c r="AM17">
        <v>49.644926869999999</v>
      </c>
      <c r="AN17">
        <v>50.338685050000002</v>
      </c>
      <c r="AO17">
        <v>51.038079289999999</v>
      </c>
      <c r="AP17">
        <v>51.743576040000001</v>
      </c>
      <c r="AQ17">
        <v>52.456656000000002</v>
      </c>
      <c r="AR17">
        <v>53.178395369999997</v>
      </c>
      <c r="AS17">
        <v>53.909194669999998</v>
      </c>
      <c r="AT17">
        <v>54.649017739999998</v>
      </c>
      <c r="AU17">
        <v>55.397676259999997</v>
      </c>
      <c r="AV17">
        <v>56.156739229999999</v>
      </c>
      <c r="AW17">
        <v>56.924943939999999</v>
      </c>
      <c r="AX17">
        <v>57.702096589999996</v>
      </c>
      <c r="AY17">
        <v>58.48821315</v>
      </c>
      <c r="AZ17">
        <v>59.283376840000003</v>
      </c>
      <c r="BA17">
        <v>65.097076939999994</v>
      </c>
      <c r="BB17">
        <v>66.232633129999996</v>
      </c>
      <c r="BC17">
        <v>67.38517942</v>
      </c>
      <c r="BD17">
        <v>68.554892719999998</v>
      </c>
      <c r="BE17">
        <v>69.741971359999994</v>
      </c>
    </row>
    <row r="18" spans="1:57" x14ac:dyDescent="0.35">
      <c r="A18" t="s">
        <v>2114</v>
      </c>
      <c r="B18">
        <v>92.412387179999996</v>
      </c>
      <c r="C18">
        <v>93.426659689999994</v>
      </c>
      <c r="D18">
        <v>94.509908440000004</v>
      </c>
      <c r="E18">
        <v>95.636729079999995</v>
      </c>
      <c r="F18">
        <v>96.820908380000006</v>
      </c>
      <c r="G18">
        <v>98.066781939999998</v>
      </c>
      <c r="H18">
        <v>99.293219460000003</v>
      </c>
      <c r="I18">
        <v>100.5633126</v>
      </c>
      <c r="J18">
        <v>101.87599609999999</v>
      </c>
      <c r="K18">
        <v>103.2278104</v>
      </c>
      <c r="L18">
        <v>104.7532495</v>
      </c>
      <c r="M18">
        <v>106.1914749</v>
      </c>
      <c r="N18">
        <v>107.648888</v>
      </c>
      <c r="O18">
        <v>109.1248891</v>
      </c>
      <c r="P18">
        <v>110.61791460000001</v>
      </c>
      <c r="Q18">
        <v>112.12664150000001</v>
      </c>
      <c r="R18">
        <v>113.650328</v>
      </c>
      <c r="S18">
        <v>115.1888562</v>
      </c>
      <c r="T18">
        <v>116.74266299999999</v>
      </c>
      <c r="U18">
        <v>118.31263439999999</v>
      </c>
      <c r="V18">
        <v>119.79822729999999</v>
      </c>
      <c r="W18">
        <v>121.3893587</v>
      </c>
      <c r="X18">
        <v>123.0060077</v>
      </c>
      <c r="Y18">
        <v>124.6478506</v>
      </c>
      <c r="Z18">
        <v>126.3156541</v>
      </c>
      <c r="AA18">
        <v>127.7182758</v>
      </c>
      <c r="AB18">
        <v>129.25960749999999</v>
      </c>
      <c r="AC18">
        <v>130.82211799999999</v>
      </c>
      <c r="AD18">
        <v>132.40769710000001</v>
      </c>
      <c r="AE18">
        <v>134.01868709999999</v>
      </c>
      <c r="AF18">
        <v>135.6570935</v>
      </c>
      <c r="AG18">
        <v>137.32438970000001</v>
      </c>
      <c r="AH18">
        <v>139.0215182</v>
      </c>
      <c r="AI18">
        <v>140.74896949999999</v>
      </c>
      <c r="AJ18">
        <v>142.50688629999999</v>
      </c>
      <c r="AK18">
        <v>144.2951698</v>
      </c>
      <c r="AL18">
        <v>146.04365770000001</v>
      </c>
      <c r="AM18">
        <v>147.81118219999999</v>
      </c>
      <c r="AN18">
        <v>149.60051759999999</v>
      </c>
      <c r="AO18">
        <v>151.4133076</v>
      </c>
      <c r="AP18">
        <v>153.25081119999999</v>
      </c>
      <c r="AQ18">
        <v>155.1732653</v>
      </c>
      <c r="AR18">
        <v>157.17038059999999</v>
      </c>
      <c r="AS18">
        <v>159.23242769999999</v>
      </c>
      <c r="AT18">
        <v>161.3515682</v>
      </c>
      <c r="AU18">
        <v>163.5221722</v>
      </c>
      <c r="AV18">
        <v>165.74687979999999</v>
      </c>
      <c r="AW18">
        <v>168.0181848</v>
      </c>
      <c r="AX18">
        <v>170.33470059999999</v>
      </c>
      <c r="AY18">
        <v>172.6958008</v>
      </c>
      <c r="AZ18">
        <v>175.10129230000001</v>
      </c>
      <c r="BA18">
        <v>203.42087649999999</v>
      </c>
      <c r="BB18">
        <v>206.78498930000001</v>
      </c>
      <c r="BC18">
        <v>210.20539170000001</v>
      </c>
      <c r="BD18">
        <v>213.6833895</v>
      </c>
      <c r="BE18">
        <v>217.22034410000001</v>
      </c>
    </row>
    <row r="19" spans="1:57" x14ac:dyDescent="0.35">
      <c r="A19" t="s">
        <v>3324</v>
      </c>
      <c r="B19">
        <v>341.42780240000002</v>
      </c>
      <c r="C19">
        <v>345.30894999999998</v>
      </c>
      <c r="D19">
        <v>349.41255260000003</v>
      </c>
      <c r="E19">
        <v>353.7566157</v>
      </c>
      <c r="F19">
        <v>358.38093930000002</v>
      </c>
      <c r="G19">
        <v>363.28766000000002</v>
      </c>
      <c r="H19">
        <v>368.2144864</v>
      </c>
      <c r="I19">
        <v>373.30546909999998</v>
      </c>
      <c r="J19">
        <v>378.56462040000002</v>
      </c>
      <c r="K19">
        <v>383.98046820000002</v>
      </c>
      <c r="L19">
        <v>389.97013220000002</v>
      </c>
      <c r="M19">
        <v>395.79583309999998</v>
      </c>
      <c r="N19">
        <v>401.68994270000002</v>
      </c>
      <c r="O19">
        <v>407.67178410000002</v>
      </c>
      <c r="P19">
        <v>413.74123930000002</v>
      </c>
      <c r="Q19">
        <v>419.89550129999998</v>
      </c>
      <c r="R19">
        <v>426.13218660000001</v>
      </c>
      <c r="S19">
        <v>432.4498332</v>
      </c>
      <c r="T19">
        <v>438.84786639999999</v>
      </c>
      <c r="U19">
        <v>445.32646440000002</v>
      </c>
      <c r="V19">
        <v>451.56742439999999</v>
      </c>
      <c r="W19">
        <v>458.10882340000001</v>
      </c>
      <c r="X19">
        <v>464.77237580000002</v>
      </c>
      <c r="Y19">
        <v>471.53952459999999</v>
      </c>
      <c r="Z19">
        <v>478.40731360000001</v>
      </c>
      <c r="AA19">
        <v>484.45532379999997</v>
      </c>
      <c r="AB19">
        <v>490.79566560000001</v>
      </c>
      <c r="AC19">
        <v>497.2025324</v>
      </c>
      <c r="AD19">
        <v>503.66789790000001</v>
      </c>
      <c r="AE19">
        <v>510.20046639999998</v>
      </c>
      <c r="AF19">
        <v>516.81036419999998</v>
      </c>
      <c r="AG19">
        <v>523.50623659999997</v>
      </c>
      <c r="AH19">
        <v>530.29479389999995</v>
      </c>
      <c r="AI19">
        <v>537.18093160000001</v>
      </c>
      <c r="AJ19">
        <v>544.16801080000005</v>
      </c>
      <c r="AK19">
        <v>551.25817949999998</v>
      </c>
      <c r="AL19">
        <v>558.23073769999996</v>
      </c>
      <c r="AM19">
        <v>565.23517509999999</v>
      </c>
      <c r="AN19">
        <v>572.29550889999996</v>
      </c>
      <c r="AO19">
        <v>579.42260820000001</v>
      </c>
      <c r="AP19">
        <v>586.6251029</v>
      </c>
      <c r="AQ19">
        <v>593.94032460000005</v>
      </c>
      <c r="AR19">
        <v>601.36805270000002</v>
      </c>
      <c r="AS19">
        <v>608.91383169999995</v>
      </c>
      <c r="AT19">
        <v>616.58376820000001</v>
      </c>
      <c r="AU19">
        <v>624.38299979999999</v>
      </c>
      <c r="AV19">
        <v>632.33530559999997</v>
      </c>
      <c r="AW19">
        <v>640.42960570000002</v>
      </c>
      <c r="AX19">
        <v>648.66504789999999</v>
      </c>
      <c r="AY19">
        <v>657.04137170000001</v>
      </c>
      <c r="AZ19">
        <v>665.55824910000001</v>
      </c>
      <c r="BA19">
        <v>754.22750699999995</v>
      </c>
      <c r="BB19">
        <v>766.62677640000004</v>
      </c>
      <c r="BC19">
        <v>779.21393569999998</v>
      </c>
      <c r="BD19">
        <v>791.99332800000002</v>
      </c>
      <c r="BE19">
        <v>804.96951230000002</v>
      </c>
    </row>
    <row r="20" spans="1:57" x14ac:dyDescent="0.35">
      <c r="A20" t="s">
        <v>3325</v>
      </c>
      <c r="B20">
        <v>127.10498680000001</v>
      </c>
      <c r="C20">
        <v>128.54242360000001</v>
      </c>
      <c r="D20">
        <v>130.0563947</v>
      </c>
      <c r="E20">
        <v>131.6773681</v>
      </c>
      <c r="F20">
        <v>133.41377299999999</v>
      </c>
      <c r="G20">
        <v>135.25843380000001</v>
      </c>
      <c r="H20">
        <v>137.11963159999999</v>
      </c>
      <c r="I20">
        <v>139.03554349999999</v>
      </c>
      <c r="J20">
        <v>141.00897520000001</v>
      </c>
      <c r="K20">
        <v>143.03584050000001</v>
      </c>
      <c r="L20">
        <v>145.2547055</v>
      </c>
      <c r="M20">
        <v>147.43114499999999</v>
      </c>
      <c r="N20">
        <v>149.62519030000001</v>
      </c>
      <c r="O20">
        <v>151.8487935</v>
      </c>
      <c r="P20">
        <v>154.10427429999999</v>
      </c>
      <c r="Q20">
        <v>156.39221610000001</v>
      </c>
      <c r="R20">
        <v>158.7130745</v>
      </c>
      <c r="S20">
        <v>161.06746010000001</v>
      </c>
      <c r="T20">
        <v>163.45613420000001</v>
      </c>
      <c r="U20">
        <v>165.87995169999999</v>
      </c>
      <c r="V20">
        <v>168.23312010000001</v>
      </c>
      <c r="W20">
        <v>170.68794149999999</v>
      </c>
      <c r="X20">
        <v>173.1985004</v>
      </c>
      <c r="Y20">
        <v>175.7553905</v>
      </c>
      <c r="Z20">
        <v>178.3567783</v>
      </c>
      <c r="AA20">
        <v>180.69363200000001</v>
      </c>
      <c r="AB20">
        <v>183.11507739999999</v>
      </c>
      <c r="AC20">
        <v>185.57266809999999</v>
      </c>
      <c r="AD20">
        <v>188.0606172</v>
      </c>
      <c r="AE20">
        <v>190.5811716</v>
      </c>
      <c r="AF20">
        <v>193.13763059999999</v>
      </c>
      <c r="AG20">
        <v>195.73281399999999</v>
      </c>
      <c r="AH20">
        <v>198.3687587</v>
      </c>
      <c r="AI20">
        <v>201.0467486</v>
      </c>
      <c r="AJ20">
        <v>203.7674509</v>
      </c>
      <c r="AK20">
        <v>206.53108169999999</v>
      </c>
      <c r="AL20">
        <v>209.2624667</v>
      </c>
      <c r="AM20">
        <v>212.00582249999999</v>
      </c>
      <c r="AN20">
        <v>214.7715742</v>
      </c>
      <c r="AO20">
        <v>217.56400840000001</v>
      </c>
      <c r="AP20">
        <v>220.38683810000001</v>
      </c>
      <c r="AQ20">
        <v>223.24177979999999</v>
      </c>
      <c r="AR20">
        <v>226.13214500000001</v>
      </c>
      <c r="AS20">
        <v>229.06060450000001</v>
      </c>
      <c r="AT20">
        <v>232.0294246</v>
      </c>
      <c r="AU20">
        <v>235.04067029999999</v>
      </c>
      <c r="AV20">
        <v>238.10293909999999</v>
      </c>
      <c r="AW20">
        <v>241.21350390000001</v>
      </c>
      <c r="AX20">
        <v>244.37215689999999</v>
      </c>
      <c r="AY20">
        <v>247.5789494</v>
      </c>
      <c r="AZ20">
        <v>250.83382359999999</v>
      </c>
      <c r="BA20">
        <v>272.21681999999998</v>
      </c>
      <c r="BB20">
        <v>276.7261555</v>
      </c>
      <c r="BC20">
        <v>281.30962269999998</v>
      </c>
      <c r="BD20">
        <v>285.96851049999998</v>
      </c>
      <c r="BE20">
        <v>290.70412690000001</v>
      </c>
    </row>
    <row r="21" spans="1:57" x14ac:dyDescent="0.35">
      <c r="A21" t="s">
        <v>3326</v>
      </c>
      <c r="B21">
        <v>214.32281560000001</v>
      </c>
      <c r="C21">
        <v>216.7665264</v>
      </c>
      <c r="D21">
        <v>219.3561579</v>
      </c>
      <c r="E21">
        <v>222.0792477</v>
      </c>
      <c r="F21">
        <v>224.9671663</v>
      </c>
      <c r="G21">
        <v>228.02922620000001</v>
      </c>
      <c r="H21">
        <v>231.0948549</v>
      </c>
      <c r="I21">
        <v>234.26992559999999</v>
      </c>
      <c r="J21">
        <v>237.55564519999999</v>
      </c>
      <c r="K21">
        <v>240.94462770000001</v>
      </c>
      <c r="L21">
        <v>244.7154266</v>
      </c>
      <c r="M21">
        <v>248.3646881</v>
      </c>
      <c r="N21">
        <v>252.0647524</v>
      </c>
      <c r="O21">
        <v>255.8229906</v>
      </c>
      <c r="P21">
        <v>259.63696499999998</v>
      </c>
      <c r="Q21">
        <v>263.50328519999999</v>
      </c>
      <c r="R21">
        <v>267.41911210000001</v>
      </c>
      <c r="S21">
        <v>271.3823731</v>
      </c>
      <c r="T21">
        <v>275.3917323</v>
      </c>
      <c r="U21">
        <v>279.44651270000003</v>
      </c>
      <c r="V21">
        <v>283.33430429999999</v>
      </c>
      <c r="W21">
        <v>287.42088189999998</v>
      </c>
      <c r="X21">
        <v>291.57387540000002</v>
      </c>
      <c r="Y21">
        <v>295.78413410000002</v>
      </c>
      <c r="Z21">
        <v>300.0505354</v>
      </c>
      <c r="AA21">
        <v>303.76169179999999</v>
      </c>
      <c r="AB21">
        <v>307.68058819999999</v>
      </c>
      <c r="AC21">
        <v>311.62986430000001</v>
      </c>
      <c r="AD21">
        <v>315.60728069999999</v>
      </c>
      <c r="AE21">
        <v>319.61929479999998</v>
      </c>
      <c r="AF21">
        <v>323.67273360000002</v>
      </c>
      <c r="AG21">
        <v>327.7734226</v>
      </c>
      <c r="AH21">
        <v>331.9260352</v>
      </c>
      <c r="AI21">
        <v>336.13418309999997</v>
      </c>
      <c r="AJ21">
        <v>340.40055990000002</v>
      </c>
      <c r="AK21">
        <v>344.72709780000002</v>
      </c>
      <c r="AL21">
        <v>348.96827089999999</v>
      </c>
      <c r="AM21">
        <v>353.22935260000003</v>
      </c>
      <c r="AN21">
        <v>357.52393460000002</v>
      </c>
      <c r="AO21">
        <v>361.8585999</v>
      </c>
      <c r="AP21">
        <v>366.23826480000002</v>
      </c>
      <c r="AQ21">
        <v>370.69854479999998</v>
      </c>
      <c r="AR21">
        <v>375.23590760000002</v>
      </c>
      <c r="AS21">
        <v>379.85322730000001</v>
      </c>
      <c r="AT21">
        <v>384.55434359999998</v>
      </c>
      <c r="AU21">
        <v>389.34232950000001</v>
      </c>
      <c r="AV21">
        <v>394.23236650000001</v>
      </c>
      <c r="AW21">
        <v>399.21610170000002</v>
      </c>
      <c r="AX21">
        <v>404.292891</v>
      </c>
      <c r="AY21">
        <v>409.46242239999998</v>
      </c>
      <c r="AZ21">
        <v>414.7244255</v>
      </c>
      <c r="BA21">
        <v>482.01068700000002</v>
      </c>
      <c r="BB21">
        <v>489.90062089999998</v>
      </c>
      <c r="BC21">
        <v>497.904313</v>
      </c>
      <c r="BD21">
        <v>506.02481749999998</v>
      </c>
      <c r="BE21">
        <v>514.26538530000005</v>
      </c>
    </row>
    <row r="22" spans="1:57" x14ac:dyDescent="0.35">
      <c r="A22" t="s">
        <v>3327</v>
      </c>
      <c r="B22">
        <v>25.65878747</v>
      </c>
      <c r="C22">
        <v>25.924074239999999</v>
      </c>
      <c r="D22">
        <v>26.20827744</v>
      </c>
      <c r="E22">
        <v>26.52465814</v>
      </c>
      <c r="F22">
        <v>26.881358150000001</v>
      </c>
      <c r="G22">
        <v>27.280797830000001</v>
      </c>
      <c r="H22">
        <v>27.7062797</v>
      </c>
      <c r="I22">
        <v>28.160276759999999</v>
      </c>
      <c r="J22">
        <v>28.640797469999999</v>
      </c>
      <c r="K22">
        <v>29.145491889999999</v>
      </c>
      <c r="L22">
        <v>29.69901488</v>
      </c>
      <c r="M22">
        <v>30.262581619999999</v>
      </c>
      <c r="N22">
        <v>30.84147312</v>
      </c>
      <c r="O22">
        <v>31.43483513</v>
      </c>
      <c r="P22">
        <v>32.041308540000003</v>
      </c>
      <c r="Q22">
        <v>32.65954653</v>
      </c>
      <c r="R22">
        <v>33.288266989999997</v>
      </c>
      <c r="S22">
        <v>33.926264510000003</v>
      </c>
      <c r="T22">
        <v>34.572431590000001</v>
      </c>
      <c r="U22">
        <v>35.22578017</v>
      </c>
      <c r="V22">
        <v>35.864997389999999</v>
      </c>
      <c r="W22">
        <v>36.517248950000003</v>
      </c>
      <c r="X22">
        <v>37.176707610000001</v>
      </c>
      <c r="Y22">
        <v>37.842396780000001</v>
      </c>
      <c r="Z22">
        <v>38.513880810000003</v>
      </c>
      <c r="AA22">
        <v>39.13115346</v>
      </c>
      <c r="AB22">
        <v>39.746788019999997</v>
      </c>
      <c r="AC22">
        <v>40.355329390000001</v>
      </c>
      <c r="AD22">
        <v>40.958017779999999</v>
      </c>
      <c r="AE22">
        <v>41.556648389999999</v>
      </c>
      <c r="AF22">
        <v>42.152946440000001</v>
      </c>
      <c r="AG22">
        <v>42.748488340000002</v>
      </c>
      <c r="AH22">
        <v>43.344690780000001</v>
      </c>
      <c r="AI22">
        <v>43.942792650000001</v>
      </c>
      <c r="AJ22">
        <v>44.543834850000003</v>
      </c>
      <c r="AK22">
        <v>45.148650140000001</v>
      </c>
      <c r="AL22">
        <v>45.743341460000003</v>
      </c>
      <c r="AM22">
        <v>46.333420150000002</v>
      </c>
      <c r="AN22">
        <v>46.920574080000002</v>
      </c>
      <c r="AO22">
        <v>47.506035820000001</v>
      </c>
      <c r="AP22">
        <v>48.090913669999999</v>
      </c>
      <c r="AQ22">
        <v>48.667353470000002</v>
      </c>
      <c r="AR22">
        <v>49.235868150000002</v>
      </c>
      <c r="AS22">
        <v>49.801157170000003</v>
      </c>
      <c r="AT22">
        <v>50.368398190000001</v>
      </c>
      <c r="AU22">
        <v>50.941602609999997</v>
      </c>
      <c r="AV22">
        <v>51.52462251</v>
      </c>
      <c r="AW22">
        <v>52.118350319999998</v>
      </c>
      <c r="AX22">
        <v>52.723254470000001</v>
      </c>
      <c r="AY22">
        <v>53.33942862</v>
      </c>
      <c r="AZ22">
        <v>53.966793439999996</v>
      </c>
      <c r="BA22">
        <v>63.217092049999998</v>
      </c>
      <c r="BB22">
        <v>64.243096050000005</v>
      </c>
      <c r="BC22">
        <v>65.274264200000005</v>
      </c>
      <c r="BD22">
        <v>66.31098557</v>
      </c>
      <c r="BE22">
        <v>67.353721440000001</v>
      </c>
    </row>
    <row r="23" spans="1:57" x14ac:dyDescent="0.35">
      <c r="A23" t="s">
        <v>3328</v>
      </c>
      <c r="B23">
        <v>25.032999570000001</v>
      </c>
      <c r="C23">
        <v>25.333238239999996</v>
      </c>
      <c r="D23">
        <v>25.651109109999997</v>
      </c>
      <c r="E23">
        <v>25.987385280000002</v>
      </c>
      <c r="F23">
        <v>26.342764160000002</v>
      </c>
      <c r="G23">
        <v>26.716256100000003</v>
      </c>
      <c r="H23">
        <v>27.09016055</v>
      </c>
      <c r="I23">
        <v>27.472800939999999</v>
      </c>
      <c r="J23">
        <v>27.86471551</v>
      </c>
      <c r="K23">
        <v>28.265252140000001</v>
      </c>
      <c r="L23">
        <v>28.701494709999999</v>
      </c>
      <c r="M23">
        <v>29.12671409</v>
      </c>
      <c r="N23">
        <v>29.554456880000004</v>
      </c>
      <c r="O23">
        <v>29.986787010000004</v>
      </c>
      <c r="P23">
        <v>30.423989429999999</v>
      </c>
      <c r="Q23">
        <v>30.866125059999998</v>
      </c>
      <c r="R23">
        <v>31.31329839</v>
      </c>
      <c r="S23">
        <v>31.76567885</v>
      </c>
      <c r="T23">
        <v>32.223479130000001</v>
      </c>
      <c r="U23">
        <v>32.686933019999998</v>
      </c>
      <c r="V23">
        <v>33.135537799999994</v>
      </c>
      <c r="W23">
        <v>33.603920279999997</v>
      </c>
      <c r="X23">
        <v>34.081807990000001</v>
      </c>
      <c r="Y23">
        <v>34.567611580000005</v>
      </c>
      <c r="Z23">
        <v>35.061143819999998</v>
      </c>
      <c r="AA23">
        <v>35.502388389999993</v>
      </c>
      <c r="AB23">
        <v>35.96248482</v>
      </c>
      <c r="AC23">
        <v>36.429428699999988</v>
      </c>
      <c r="AD23">
        <v>36.902200000000001</v>
      </c>
      <c r="AE23">
        <v>37.381402060000006</v>
      </c>
      <c r="AF23">
        <v>37.867771019999999</v>
      </c>
      <c r="AG23">
        <v>38.361893060000007</v>
      </c>
      <c r="AH23">
        <v>38.864170139999999</v>
      </c>
      <c r="AI23">
        <v>39.37484525</v>
      </c>
      <c r="AJ23">
        <v>39.894040959999998</v>
      </c>
      <c r="AK23">
        <v>40.421797130000002</v>
      </c>
      <c r="AL23">
        <v>40.943470980000008</v>
      </c>
      <c r="AM23">
        <v>41.468508870000001</v>
      </c>
      <c r="AN23">
        <v>41.998996829999996</v>
      </c>
      <c r="AO23">
        <v>42.535756900000003</v>
      </c>
      <c r="AP23">
        <v>43.079339310000002</v>
      </c>
      <c r="AQ23">
        <v>43.631015100000006</v>
      </c>
      <c r="AR23">
        <v>44.191566669999993</v>
      </c>
      <c r="AS23">
        <v>44.761369930000001</v>
      </c>
      <c r="AT23">
        <v>45.34052947</v>
      </c>
      <c r="AU23">
        <v>45.929039209999999</v>
      </c>
      <c r="AV23">
        <v>46.528213289999997</v>
      </c>
      <c r="AW23">
        <v>47.13717578</v>
      </c>
      <c r="AX23">
        <v>47.755735709999996</v>
      </c>
      <c r="AY23">
        <v>48.383814979999997</v>
      </c>
      <c r="AZ23">
        <v>49.02134856</v>
      </c>
      <c r="BA23">
        <v>52.36285007</v>
      </c>
      <c r="BB23">
        <v>53.187269539999996</v>
      </c>
      <c r="BC23">
        <v>54.025684130000002</v>
      </c>
      <c r="BD23">
        <v>54.878369360000008</v>
      </c>
      <c r="BE23">
        <v>55.745604370000009</v>
      </c>
    </row>
    <row r="24" spans="1:57" x14ac:dyDescent="0.35">
      <c r="A24" t="s">
        <v>2115</v>
      </c>
      <c r="B24">
        <v>0.1431500107</v>
      </c>
      <c r="C24">
        <v>0.1426778377</v>
      </c>
      <c r="D24">
        <v>0.14097401909999999</v>
      </c>
      <c r="E24">
        <v>0.13888159899999999</v>
      </c>
      <c r="F24">
        <v>0.13677006280000001</v>
      </c>
      <c r="G24">
        <v>0.13477128250000001</v>
      </c>
      <c r="H24">
        <v>0.13290896360000001</v>
      </c>
      <c r="I24">
        <v>0.13116483309999999</v>
      </c>
      <c r="J24">
        <v>0.12951129759999999</v>
      </c>
      <c r="K24">
        <v>0.12792484300000001</v>
      </c>
      <c r="L24">
        <v>0.1263897957</v>
      </c>
      <c r="M24">
        <v>0.124898338</v>
      </c>
      <c r="N24">
        <v>0.123445028</v>
      </c>
      <c r="O24">
        <v>0.1220265898</v>
      </c>
      <c r="P24">
        <v>0.1206410775</v>
      </c>
      <c r="Q24">
        <v>0.119287138</v>
      </c>
      <c r="R24">
        <v>0.1179654104</v>
      </c>
      <c r="S24">
        <v>0.1166743562</v>
      </c>
      <c r="T24">
        <v>0.1154121035</v>
      </c>
      <c r="U24">
        <v>0.1141769864</v>
      </c>
      <c r="V24">
        <v>0.112967392</v>
      </c>
      <c r="W24">
        <v>0.1117820125</v>
      </c>
      <c r="X24">
        <v>0.1106197025</v>
      </c>
      <c r="Y24">
        <v>0.1094793915</v>
      </c>
      <c r="Z24">
        <v>0.1083600462</v>
      </c>
      <c r="AA24">
        <v>0.10726017409999999</v>
      </c>
      <c r="AB24">
        <v>0.1061776924</v>
      </c>
      <c r="AC24">
        <v>0.1051117615</v>
      </c>
      <c r="AD24">
        <v>0.1040618405</v>
      </c>
      <c r="AE24">
        <v>0.10302738779999999</v>
      </c>
      <c r="AF24">
        <v>0.1020078291</v>
      </c>
      <c r="AG24">
        <v>0.10100216469999999</v>
      </c>
      <c r="AH24">
        <v>0.10001001750000001</v>
      </c>
      <c r="AI24">
        <v>9.9031176499999998E-2</v>
      </c>
      <c r="AJ24">
        <v>9.8065435399999998E-2</v>
      </c>
      <c r="AK24">
        <v>9.7112557200000005E-2</v>
      </c>
      <c r="AL24">
        <v>9.6168237200000006E-2</v>
      </c>
      <c r="AM24">
        <v>9.5233182900000005E-2</v>
      </c>
      <c r="AN24">
        <v>9.4308907100000006E-2</v>
      </c>
      <c r="AO24">
        <v>9.3396337900000001E-2</v>
      </c>
      <c r="AP24">
        <v>9.2495671000000002E-2</v>
      </c>
      <c r="AQ24">
        <v>9.1605985200000004E-2</v>
      </c>
      <c r="AR24">
        <v>9.0726947899999993E-2</v>
      </c>
      <c r="AS24">
        <v>8.9858320699999994E-2</v>
      </c>
      <c r="AT24">
        <v>8.89998184E-2</v>
      </c>
      <c r="AU24">
        <v>8.8151105800000004E-2</v>
      </c>
      <c r="AV24">
        <v>8.7305799599999998E-2</v>
      </c>
      <c r="AW24">
        <v>8.6462667899999998E-2</v>
      </c>
      <c r="AX24">
        <v>8.5622791700000006E-2</v>
      </c>
      <c r="AY24">
        <v>8.4787944899999995E-2</v>
      </c>
      <c r="AZ24">
        <v>8.3959792300000002E-2</v>
      </c>
      <c r="BA24">
        <v>8.2111488100000005E-2</v>
      </c>
      <c r="BB24">
        <v>8.1409342400000001E-2</v>
      </c>
      <c r="BC24">
        <v>8.0714920400000001E-2</v>
      </c>
      <c r="BD24">
        <v>8.0027625099999999E-2</v>
      </c>
      <c r="BE24">
        <v>7.9347232500000003E-2</v>
      </c>
    </row>
    <row r="25" spans="1:57" x14ac:dyDescent="0.35">
      <c r="A25" t="s">
        <v>2116</v>
      </c>
      <c r="B25">
        <v>0.1431500107</v>
      </c>
      <c r="C25">
        <v>0.14210117380000001</v>
      </c>
      <c r="D25">
        <v>0.14001072310000001</v>
      </c>
      <c r="E25">
        <v>0.13759348060000001</v>
      </c>
      <c r="F25">
        <v>0.13512794489999999</v>
      </c>
      <c r="G25">
        <v>0.1326987889</v>
      </c>
      <c r="H25">
        <v>0.13031447060000001</v>
      </c>
      <c r="I25">
        <v>0.12796300829999999</v>
      </c>
      <c r="J25">
        <v>0.12563925409999999</v>
      </c>
      <c r="K25">
        <v>0.1233443699</v>
      </c>
      <c r="L25">
        <v>0.1210812022</v>
      </c>
      <c r="M25">
        <v>0.1188504308</v>
      </c>
      <c r="N25">
        <v>0.1166506177</v>
      </c>
      <c r="O25">
        <v>0.1144793024</v>
      </c>
      <c r="P25">
        <v>0.1123361386</v>
      </c>
      <c r="Q25">
        <v>0.1102258981</v>
      </c>
      <c r="R25">
        <v>0.1081544774</v>
      </c>
      <c r="S25">
        <v>0.10612621</v>
      </c>
      <c r="T25">
        <v>0.1041431072</v>
      </c>
      <c r="U25">
        <v>0.1022051749</v>
      </c>
      <c r="V25">
        <v>0.1003108122</v>
      </c>
      <c r="W25">
        <v>9.8457759899999997E-2</v>
      </c>
      <c r="X25">
        <v>9.6643551899999999E-2</v>
      </c>
      <c r="Y25">
        <v>9.4865956200000004E-2</v>
      </c>
      <c r="Z25">
        <v>9.3123087600000001E-2</v>
      </c>
      <c r="AA25">
        <v>9.14127567E-2</v>
      </c>
      <c r="AB25">
        <v>8.9732890499999995E-2</v>
      </c>
      <c r="AC25">
        <v>8.80814875E-2</v>
      </c>
      <c r="AD25">
        <v>8.6456968100000003E-2</v>
      </c>
      <c r="AE25">
        <v>8.4858249699999999E-2</v>
      </c>
      <c r="AF25">
        <v>8.3284683100000007E-2</v>
      </c>
      <c r="AG25">
        <v>8.1735950599999996E-2</v>
      </c>
      <c r="AH25">
        <v>8.0211956700000003E-2</v>
      </c>
      <c r="AI25">
        <v>7.8712725299999994E-2</v>
      </c>
      <c r="AJ25">
        <v>7.7238312500000003E-2</v>
      </c>
      <c r="AK25">
        <v>7.5788741399999998E-2</v>
      </c>
      <c r="AL25">
        <v>7.4363850499999995E-2</v>
      </c>
      <c r="AM25">
        <v>7.2963291599999994E-2</v>
      </c>
      <c r="AN25">
        <v>7.1699423499999998E-2</v>
      </c>
      <c r="AO25">
        <v>7.0635349900000005E-2</v>
      </c>
      <c r="AP25">
        <v>6.9754058699999996E-2</v>
      </c>
      <c r="AQ25">
        <v>6.9005615399999998E-2</v>
      </c>
      <c r="AR25">
        <v>6.8342855699999996E-2</v>
      </c>
      <c r="AS25">
        <v>6.7731074500000002E-2</v>
      </c>
      <c r="AT25">
        <v>6.7148085600000004E-2</v>
      </c>
      <c r="AU25">
        <v>6.6581175800000003E-2</v>
      </c>
      <c r="AV25">
        <v>6.6023823199999998E-2</v>
      </c>
      <c r="AW25">
        <v>6.5473134399999994E-2</v>
      </c>
      <c r="AX25">
        <v>6.4928139999999995E-2</v>
      </c>
      <c r="AY25">
        <v>6.4388774100000004E-2</v>
      </c>
      <c r="AZ25">
        <v>6.3855315699999998E-2</v>
      </c>
      <c r="BA25">
        <v>8.6363096799999997E-2</v>
      </c>
      <c r="BB25">
        <v>8.5725512099999998E-2</v>
      </c>
      <c r="BC25">
        <v>8.5093304499999994E-2</v>
      </c>
      <c r="BD25">
        <v>8.4466813799999999E-2</v>
      </c>
      <c r="BE25">
        <v>8.3846103899999996E-2</v>
      </c>
    </row>
    <row r="26" spans="1:57" x14ac:dyDescent="0.35">
      <c r="A26" t="s">
        <v>2117</v>
      </c>
      <c r="B26">
        <v>54.231141739999998</v>
      </c>
      <c r="C26">
        <v>53.944050490000002</v>
      </c>
      <c r="D26">
        <v>53.524099640000003</v>
      </c>
      <c r="E26">
        <v>53.230117870000001</v>
      </c>
      <c r="F26">
        <v>53.11242858</v>
      </c>
      <c r="G26">
        <v>53.15086951</v>
      </c>
      <c r="H26">
        <v>53.305146239999999</v>
      </c>
      <c r="I26">
        <v>53.540582409999999</v>
      </c>
      <c r="J26">
        <v>53.831309150000003</v>
      </c>
      <c r="K26">
        <v>54.159314899999998</v>
      </c>
      <c r="L26">
        <v>54.51997652</v>
      </c>
      <c r="M26">
        <v>54.900413360000002</v>
      </c>
      <c r="N26">
        <v>55.292980620000002</v>
      </c>
      <c r="O26">
        <v>55.692895450000002</v>
      </c>
      <c r="P26">
        <v>56.097106080000003</v>
      </c>
      <c r="Q26">
        <v>56.50367937</v>
      </c>
      <c r="R26">
        <v>56.911411899999997</v>
      </c>
      <c r="S26">
        <v>57.319566690000002</v>
      </c>
      <c r="T26">
        <v>57.727688120000003</v>
      </c>
      <c r="U26">
        <v>58.13547629</v>
      </c>
      <c r="V26">
        <v>58.537399309999998</v>
      </c>
      <c r="W26">
        <v>58.936784410000001</v>
      </c>
      <c r="X26">
        <v>59.335122599999998</v>
      </c>
      <c r="Y26">
        <v>59.733093590000003</v>
      </c>
      <c r="Z26">
        <v>60.130946860000002</v>
      </c>
      <c r="AA26">
        <v>60.513779079999999</v>
      </c>
      <c r="AB26">
        <v>60.884285370000001</v>
      </c>
      <c r="AC26">
        <v>61.244502009999998</v>
      </c>
      <c r="AD26">
        <v>61.59633075</v>
      </c>
      <c r="AE26">
        <v>61.94156701</v>
      </c>
      <c r="AF26">
        <v>62.281806510000003</v>
      </c>
      <c r="AG26">
        <v>62.618377879999997</v>
      </c>
      <c r="AH26">
        <v>62.952328229999999</v>
      </c>
      <c r="AI26">
        <v>63.284452170000002</v>
      </c>
      <c r="AJ26">
        <v>63.615343330000002</v>
      </c>
      <c r="AK26">
        <v>63.945449549999999</v>
      </c>
      <c r="AL26">
        <v>64.271778470000001</v>
      </c>
      <c r="AM26">
        <v>64.59349082</v>
      </c>
      <c r="AN26">
        <v>64.910753690000007</v>
      </c>
      <c r="AO26">
        <v>65.224233310000002</v>
      </c>
      <c r="AP26">
        <v>65.534816410000005</v>
      </c>
      <c r="AQ26">
        <v>65.843435769999999</v>
      </c>
      <c r="AR26">
        <v>66.150957939999998</v>
      </c>
      <c r="AS26">
        <v>66.458121009999999</v>
      </c>
      <c r="AT26">
        <v>66.765510340000006</v>
      </c>
      <c r="AU26">
        <v>67.073558590000005</v>
      </c>
      <c r="AV26">
        <v>67.382879880000004</v>
      </c>
      <c r="AW26">
        <v>67.693693710000005</v>
      </c>
      <c r="AX26">
        <v>68.005409459999996</v>
      </c>
      <c r="AY26">
        <v>68.317061719999998</v>
      </c>
      <c r="AZ26">
        <v>68.627776830000002</v>
      </c>
      <c r="BA26">
        <v>73.410238239999998</v>
      </c>
      <c r="BB26">
        <v>73.953265380000005</v>
      </c>
      <c r="BC26">
        <v>74.504111550000005</v>
      </c>
      <c r="BD26">
        <v>75.063422369999998</v>
      </c>
      <c r="BE26">
        <v>75.631923409999999</v>
      </c>
    </row>
    <row r="27" spans="1:57" x14ac:dyDescent="0.35">
      <c r="A27" t="s">
        <v>2118</v>
      </c>
      <c r="B27">
        <v>54.231141739999998</v>
      </c>
      <c r="C27">
        <v>53.944127950000002</v>
      </c>
      <c r="D27">
        <v>53.52393034</v>
      </c>
      <c r="E27">
        <v>53.229310560000002</v>
      </c>
      <c r="F27">
        <v>53.110704210000002</v>
      </c>
      <c r="G27">
        <v>53.148076070000002</v>
      </c>
      <c r="H27">
        <v>53.301189350000001</v>
      </c>
      <c r="I27">
        <v>53.535350780000002</v>
      </c>
      <c r="J27">
        <v>53.824635020000002</v>
      </c>
      <c r="K27">
        <v>54.150972179999997</v>
      </c>
      <c r="L27">
        <v>54.509702339999997</v>
      </c>
      <c r="M27">
        <v>54.887942840000001</v>
      </c>
      <c r="N27">
        <v>55.278072979999997</v>
      </c>
      <c r="O27">
        <v>55.675353729999998</v>
      </c>
      <c r="P27">
        <v>56.076786310000003</v>
      </c>
      <c r="Q27">
        <v>56.480489230000003</v>
      </c>
      <c r="R27">
        <v>56.885305000000002</v>
      </c>
      <c r="S27">
        <v>57.290530769999997</v>
      </c>
      <c r="T27">
        <v>57.695731819999999</v>
      </c>
      <c r="U27">
        <v>58.10061752</v>
      </c>
      <c r="V27">
        <v>58.499657499999998</v>
      </c>
      <c r="W27">
        <v>58.896165349999997</v>
      </c>
      <c r="X27">
        <v>59.291614549999998</v>
      </c>
      <c r="Y27">
        <v>59.686661780000001</v>
      </c>
      <c r="Z27">
        <v>60.081531239999997</v>
      </c>
      <c r="AA27">
        <v>60.46130445</v>
      </c>
      <c r="AB27">
        <v>60.828645999999999</v>
      </c>
      <c r="AC27">
        <v>61.185570370000001</v>
      </c>
      <c r="AD27">
        <v>61.533957299999997</v>
      </c>
      <c r="AE27">
        <v>61.875581539999999</v>
      </c>
      <c r="AF27">
        <v>62.212021149999998</v>
      </c>
      <c r="AG27">
        <v>62.544589809999998</v>
      </c>
      <c r="AH27">
        <v>62.874322589999998</v>
      </c>
      <c r="AI27">
        <v>63.202004160000001</v>
      </c>
      <c r="AJ27">
        <v>63.528218780000003</v>
      </c>
      <c r="AK27">
        <v>63.853404619999999</v>
      </c>
      <c r="AL27">
        <v>64.174556429999996</v>
      </c>
      <c r="AM27">
        <v>64.490819250000001</v>
      </c>
      <c r="AN27">
        <v>64.802345410000001</v>
      </c>
      <c r="AO27">
        <v>65.109781990000002</v>
      </c>
      <c r="AP27">
        <v>65.413995600000007</v>
      </c>
      <c r="AQ27">
        <v>65.715925089999999</v>
      </c>
      <c r="AR27">
        <v>66.016391679999998</v>
      </c>
      <c r="AS27">
        <v>66.315653130000001</v>
      </c>
      <c r="AT27">
        <v>66.613632890000005</v>
      </c>
      <c r="AU27">
        <v>66.910215949999994</v>
      </c>
      <c r="AV27">
        <v>67.205689300000003</v>
      </c>
      <c r="AW27">
        <v>67.500298389999998</v>
      </c>
      <c r="AX27">
        <v>67.794294199999996</v>
      </c>
      <c r="AY27">
        <v>68.087907380000004</v>
      </c>
      <c r="AZ27">
        <v>68.381313710000001</v>
      </c>
      <c r="BA27">
        <v>73.203538320000007</v>
      </c>
      <c r="BB27">
        <v>73.728594659999999</v>
      </c>
      <c r="BC27">
        <v>74.260191610000007</v>
      </c>
      <c r="BD27">
        <v>74.798885709999993</v>
      </c>
      <c r="BE27">
        <v>75.345299990000001</v>
      </c>
    </row>
    <row r="28" spans="1:57" x14ac:dyDescent="0.35">
      <c r="A28" t="s">
        <v>2119</v>
      </c>
      <c r="B28">
        <v>16.4550707</v>
      </c>
      <c r="C28">
        <v>16.525204649999999</v>
      </c>
      <c r="D28">
        <v>16.50540741</v>
      </c>
      <c r="E28">
        <v>16.452552480000001</v>
      </c>
      <c r="F28">
        <v>16.39358021</v>
      </c>
      <c r="G28">
        <v>16.339344879999999</v>
      </c>
      <c r="H28">
        <v>16.287645399999999</v>
      </c>
      <c r="I28">
        <v>16.240668889999998</v>
      </c>
      <c r="J28">
        <v>16.197860410000001</v>
      </c>
      <c r="K28">
        <v>16.157994410000001</v>
      </c>
      <c r="L28">
        <v>16.128418379999999</v>
      </c>
      <c r="M28">
        <v>16.09542042</v>
      </c>
      <c r="N28">
        <v>16.061332709999999</v>
      </c>
      <c r="O28">
        <v>16.027207189999999</v>
      </c>
      <c r="P28">
        <v>15.99352886</v>
      </c>
      <c r="Q28">
        <v>15.9605134</v>
      </c>
      <c r="R28">
        <v>15.928480159999999</v>
      </c>
      <c r="S28">
        <v>15.897453970000001</v>
      </c>
      <c r="T28">
        <v>15.86742585</v>
      </c>
      <c r="U28">
        <v>15.838418369999999</v>
      </c>
      <c r="V28">
        <v>15.804917319999999</v>
      </c>
      <c r="W28">
        <v>15.77575841</v>
      </c>
      <c r="X28">
        <v>15.74918242</v>
      </c>
      <c r="Y28">
        <v>15.72435364</v>
      </c>
      <c r="Z28">
        <v>15.70084715</v>
      </c>
      <c r="AA28">
        <v>15.663205680000001</v>
      </c>
      <c r="AB28">
        <v>15.62800453</v>
      </c>
      <c r="AC28">
        <v>15.594336269999999</v>
      </c>
      <c r="AD28">
        <v>15.56167978</v>
      </c>
      <c r="AE28">
        <v>15.529701729999999</v>
      </c>
      <c r="AF28">
        <v>15.49817545</v>
      </c>
      <c r="AG28">
        <v>15.46688747</v>
      </c>
      <c r="AH28">
        <v>15.43575386</v>
      </c>
      <c r="AI28">
        <v>15.40474798</v>
      </c>
      <c r="AJ28">
        <v>15.37386937</v>
      </c>
      <c r="AK28">
        <v>15.34313087</v>
      </c>
      <c r="AL28">
        <v>15.308751089999999</v>
      </c>
      <c r="AM28">
        <v>15.272746229999999</v>
      </c>
      <c r="AN28">
        <v>15.236202970000001</v>
      </c>
      <c r="AO28">
        <v>15.19965951</v>
      </c>
      <c r="AP28">
        <v>15.16334638</v>
      </c>
      <c r="AQ28">
        <v>15.127246299999999</v>
      </c>
      <c r="AR28">
        <v>15.091381650000001</v>
      </c>
      <c r="AS28">
        <v>15.05577298</v>
      </c>
      <c r="AT28">
        <v>15.0204307</v>
      </c>
      <c r="AU28">
        <v>14.98535802</v>
      </c>
      <c r="AV28">
        <v>14.9497871</v>
      </c>
      <c r="AW28">
        <v>14.913354910000001</v>
      </c>
      <c r="AX28">
        <v>14.876176210000001</v>
      </c>
      <c r="AY28">
        <v>14.83852819</v>
      </c>
      <c r="AZ28">
        <v>14.80069153</v>
      </c>
      <c r="BA28">
        <v>13.124896850000001</v>
      </c>
      <c r="BB28">
        <v>13.07840118</v>
      </c>
      <c r="BC28">
        <v>13.03226095</v>
      </c>
      <c r="BD28">
        <v>12.986404350000001</v>
      </c>
      <c r="BE28">
        <v>12.94081894</v>
      </c>
    </row>
    <row r="29" spans="1:57" x14ac:dyDescent="0.35">
      <c r="A29" t="s">
        <v>2120</v>
      </c>
      <c r="B29">
        <v>16.4550707</v>
      </c>
      <c r="C29">
        <v>16.456654010000001</v>
      </c>
      <c r="D29">
        <v>16.390287440000002</v>
      </c>
      <c r="E29">
        <v>16.300656790000001</v>
      </c>
      <c r="F29">
        <v>16.204256310000002</v>
      </c>
      <c r="G29">
        <v>16.104107389999999</v>
      </c>
      <c r="H29">
        <v>16.003262620000001</v>
      </c>
      <c r="I29">
        <v>15.90616629</v>
      </c>
      <c r="J29">
        <v>15.813125729999999</v>
      </c>
      <c r="K29">
        <v>15.723305829999999</v>
      </c>
      <c r="L29">
        <v>15.644100310000001</v>
      </c>
      <c r="M29">
        <v>15.56148029</v>
      </c>
      <c r="N29">
        <v>15.4775084</v>
      </c>
      <c r="O29">
        <v>15.39299374</v>
      </c>
      <c r="P29">
        <v>15.30843376</v>
      </c>
      <c r="Q29">
        <v>15.22454866</v>
      </c>
      <c r="R29">
        <v>15.141985379999999</v>
      </c>
      <c r="S29">
        <v>15.061178</v>
      </c>
      <c r="T29">
        <v>14.98233847</v>
      </c>
      <c r="U29">
        <v>14.905506709999999</v>
      </c>
      <c r="V29">
        <v>14.82509572</v>
      </c>
      <c r="W29">
        <v>14.749676320000001</v>
      </c>
      <c r="X29">
        <v>14.67729405</v>
      </c>
      <c r="Y29">
        <v>14.60697695</v>
      </c>
      <c r="Z29">
        <v>14.53823519</v>
      </c>
      <c r="AA29">
        <v>14.45577117</v>
      </c>
      <c r="AB29">
        <v>14.376130079999999</v>
      </c>
      <c r="AC29">
        <v>14.29838331</v>
      </c>
      <c r="AD29">
        <v>14.22200035</v>
      </c>
      <c r="AE29">
        <v>14.146685659999999</v>
      </c>
      <c r="AF29">
        <v>14.072288929999999</v>
      </c>
      <c r="AG29">
        <v>13.99875273</v>
      </c>
      <c r="AH29">
        <v>13.92607901</v>
      </c>
      <c r="AI29">
        <v>13.854306019999999</v>
      </c>
      <c r="AJ29">
        <v>13.78349246</v>
      </c>
      <c r="AK29">
        <v>13.713707230000001</v>
      </c>
      <c r="AL29">
        <v>13.641826630000001</v>
      </c>
      <c r="AM29">
        <v>13.56978872</v>
      </c>
      <c r="AN29">
        <v>13.504125370000001</v>
      </c>
      <c r="AO29">
        <v>13.4487989</v>
      </c>
      <c r="AP29">
        <v>13.40358777</v>
      </c>
      <c r="AQ29">
        <v>13.36465802</v>
      </c>
      <c r="AR29">
        <v>13.32615968</v>
      </c>
      <c r="AS29">
        <v>13.28395132</v>
      </c>
      <c r="AT29">
        <v>13.23694841</v>
      </c>
      <c r="AU29">
        <v>13.18619517</v>
      </c>
      <c r="AV29">
        <v>13.1337116</v>
      </c>
      <c r="AW29">
        <v>13.0809411</v>
      </c>
      <c r="AX29">
        <v>13.028927149999999</v>
      </c>
      <c r="AY29">
        <v>12.978283230000001</v>
      </c>
      <c r="AZ29">
        <v>12.929299909999999</v>
      </c>
      <c r="BA29">
        <v>13.76051157</v>
      </c>
      <c r="BB29">
        <v>13.726146229999999</v>
      </c>
      <c r="BC29">
        <v>13.691932230000001</v>
      </c>
      <c r="BD29">
        <v>13.657945829999999</v>
      </c>
      <c r="BE29">
        <v>13.62421904</v>
      </c>
    </row>
    <row r="30" spans="1:57" x14ac:dyDescent="0.35">
      <c r="A30" t="s">
        <v>2121</v>
      </c>
      <c r="B30">
        <v>25.46044586</v>
      </c>
      <c r="C30">
        <v>25.624461889999999</v>
      </c>
      <c r="D30">
        <v>25.684355440000001</v>
      </c>
      <c r="E30">
        <v>25.70256651</v>
      </c>
      <c r="F30">
        <v>25.709371919999999</v>
      </c>
      <c r="G30">
        <v>25.71789751</v>
      </c>
      <c r="H30">
        <v>25.721770060000001</v>
      </c>
      <c r="I30">
        <v>25.727223510000002</v>
      </c>
      <c r="J30">
        <v>25.735470500000002</v>
      </c>
      <c r="K30">
        <v>25.74595368</v>
      </c>
      <c r="L30">
        <v>25.775586650000001</v>
      </c>
      <c r="M30">
        <v>25.795934989999999</v>
      </c>
      <c r="N30">
        <v>25.812312519999999</v>
      </c>
      <c r="O30">
        <v>25.827159259999998</v>
      </c>
      <c r="P30">
        <v>25.841592080000002</v>
      </c>
      <c r="Q30">
        <v>25.856101599999999</v>
      </c>
      <c r="R30">
        <v>25.871240870000001</v>
      </c>
      <c r="S30">
        <v>25.887183239999999</v>
      </c>
      <c r="T30">
        <v>25.904088649999998</v>
      </c>
      <c r="U30">
        <v>25.922172750000001</v>
      </c>
      <c r="V30">
        <v>25.929912510000001</v>
      </c>
      <c r="W30">
        <v>25.946172700000002</v>
      </c>
      <c r="X30">
        <v>25.967353110000001</v>
      </c>
      <c r="Y30">
        <v>25.99175782</v>
      </c>
      <c r="Z30">
        <v>26.018536520000001</v>
      </c>
      <c r="AA30">
        <v>26.01501223</v>
      </c>
      <c r="AB30">
        <v>26.016455029999999</v>
      </c>
      <c r="AC30">
        <v>26.021021789999999</v>
      </c>
      <c r="AD30">
        <v>26.027617209999999</v>
      </c>
      <c r="AE30">
        <v>26.035527989999999</v>
      </c>
      <c r="AF30">
        <v>26.044266100000002</v>
      </c>
      <c r="AG30">
        <v>26.053409309999999</v>
      </c>
      <c r="AH30">
        <v>26.06275437</v>
      </c>
      <c r="AI30">
        <v>26.07220882</v>
      </c>
      <c r="AJ30">
        <v>26.081741709999999</v>
      </c>
      <c r="AK30">
        <v>26.091359310000001</v>
      </c>
      <c r="AL30">
        <v>26.09338558</v>
      </c>
      <c r="AM30">
        <v>26.091963939999999</v>
      </c>
      <c r="AN30">
        <v>26.089216889999999</v>
      </c>
      <c r="AO30">
        <v>26.086174400000001</v>
      </c>
      <c r="AP30">
        <v>26.083291979999998</v>
      </c>
      <c r="AQ30">
        <v>26.080603929999999</v>
      </c>
      <c r="AR30">
        <v>26.07817399</v>
      </c>
      <c r="AS30">
        <v>26.076051540000002</v>
      </c>
      <c r="AT30">
        <v>26.074267450000001</v>
      </c>
      <c r="AU30">
        <v>26.072840859999999</v>
      </c>
      <c r="AV30">
        <v>26.070624120000002</v>
      </c>
      <c r="AW30">
        <v>26.066923880000001</v>
      </c>
      <c r="AX30">
        <v>26.061872080000001</v>
      </c>
      <c r="AY30">
        <v>26.055884379999998</v>
      </c>
      <c r="AZ30">
        <v>26.049389959999999</v>
      </c>
      <c r="BA30">
        <v>21.72504241</v>
      </c>
      <c r="BB30">
        <v>21.6715737</v>
      </c>
      <c r="BC30">
        <v>21.61861841</v>
      </c>
      <c r="BD30">
        <v>21.566057579999999</v>
      </c>
      <c r="BE30">
        <v>21.51387124</v>
      </c>
    </row>
    <row r="31" spans="1:57" x14ac:dyDescent="0.35">
      <c r="A31" t="s">
        <v>2122</v>
      </c>
      <c r="B31">
        <v>25.46044586</v>
      </c>
      <c r="C31">
        <v>25.524099329999999</v>
      </c>
      <c r="D31">
        <v>25.50954771</v>
      </c>
      <c r="E31">
        <v>25.46720994</v>
      </c>
      <c r="F31">
        <v>25.41434336</v>
      </c>
      <c r="G31">
        <v>25.35129118</v>
      </c>
      <c r="H31">
        <v>25.29195313</v>
      </c>
      <c r="I31">
        <v>25.24642738</v>
      </c>
      <c r="J31">
        <v>25.213501600000001</v>
      </c>
      <c r="K31">
        <v>25.189346069999999</v>
      </c>
      <c r="L31">
        <v>25.188093200000001</v>
      </c>
      <c r="M31">
        <v>25.179207850000001</v>
      </c>
      <c r="N31">
        <v>25.166650700000002</v>
      </c>
      <c r="O31">
        <v>25.152048610000001</v>
      </c>
      <c r="P31">
        <v>25.136323409999999</v>
      </c>
      <c r="Q31">
        <v>25.120515229999999</v>
      </c>
      <c r="R31">
        <v>25.105401669999999</v>
      </c>
      <c r="S31">
        <v>25.09143482</v>
      </c>
      <c r="T31">
        <v>25.078800340000001</v>
      </c>
      <c r="U31">
        <v>25.06750383</v>
      </c>
      <c r="V31">
        <v>25.04576587</v>
      </c>
      <c r="W31">
        <v>25.031875849999999</v>
      </c>
      <c r="X31">
        <v>25.021888910000001</v>
      </c>
      <c r="Y31">
        <v>25.013897050000001</v>
      </c>
      <c r="Z31">
        <v>25.006980420000001</v>
      </c>
      <c r="AA31">
        <v>24.968830189999998</v>
      </c>
      <c r="AB31">
        <v>24.934601709999999</v>
      </c>
      <c r="AC31">
        <v>24.902513129999999</v>
      </c>
      <c r="AD31">
        <v>24.871551310000001</v>
      </c>
      <c r="AE31">
        <v>24.841143290000002</v>
      </c>
      <c r="AF31">
        <v>24.810980990000001</v>
      </c>
      <c r="AG31">
        <v>24.780922369999999</v>
      </c>
      <c r="AH31">
        <v>24.750930530000002</v>
      </c>
      <c r="AI31">
        <v>24.72103336</v>
      </c>
      <c r="AJ31">
        <v>24.691295520000001</v>
      </c>
      <c r="AK31">
        <v>24.661798839999999</v>
      </c>
      <c r="AL31">
        <v>24.625852160000001</v>
      </c>
      <c r="AM31">
        <v>24.587463799999998</v>
      </c>
      <c r="AN31">
        <v>24.551273949999999</v>
      </c>
      <c r="AO31">
        <v>24.519763430000001</v>
      </c>
      <c r="AP31">
        <v>24.492606899999998</v>
      </c>
      <c r="AQ31">
        <v>24.46426761</v>
      </c>
      <c r="AR31">
        <v>24.426435189999999</v>
      </c>
      <c r="AS31">
        <v>24.373721339999999</v>
      </c>
      <c r="AT31">
        <v>24.30656291</v>
      </c>
      <c r="AU31">
        <v>24.229285839999999</v>
      </c>
      <c r="AV31">
        <v>24.147605970000001</v>
      </c>
      <c r="AW31">
        <v>24.06540931</v>
      </c>
      <c r="AX31">
        <v>23.985293720000001</v>
      </c>
      <c r="AY31">
        <v>23.90867811</v>
      </c>
      <c r="AZ31">
        <v>23.83615893</v>
      </c>
      <c r="BA31">
        <v>22.7217992</v>
      </c>
      <c r="BB31">
        <v>22.688048609999999</v>
      </c>
      <c r="BC31">
        <v>22.654596099999999</v>
      </c>
      <c r="BD31">
        <v>22.621566680000001</v>
      </c>
      <c r="BE31">
        <v>22.589011670000001</v>
      </c>
    </row>
    <row r="32" spans="1:57" x14ac:dyDescent="0.35">
      <c r="A32" t="s">
        <v>2123</v>
      </c>
      <c r="B32">
        <v>4.8622128299999998</v>
      </c>
      <c r="C32">
        <v>4.8741827280000001</v>
      </c>
      <c r="D32">
        <v>4.8586424590000004</v>
      </c>
      <c r="E32">
        <v>4.8332590770000001</v>
      </c>
      <c r="F32">
        <v>4.8060640880000003</v>
      </c>
      <c r="G32">
        <v>4.7802045680000003</v>
      </c>
      <c r="H32">
        <v>4.755410146</v>
      </c>
      <c r="I32">
        <v>4.7320391129999999</v>
      </c>
      <c r="J32">
        <v>4.7098458890000003</v>
      </c>
      <c r="K32">
        <v>4.6885090500000004</v>
      </c>
      <c r="L32">
        <v>4.6696090970000004</v>
      </c>
      <c r="M32">
        <v>4.6500982679999998</v>
      </c>
      <c r="N32">
        <v>4.630502152</v>
      </c>
      <c r="O32">
        <v>4.6110595170000002</v>
      </c>
      <c r="P32">
        <v>4.5918781060000002</v>
      </c>
      <c r="Q32">
        <v>4.5730050609999999</v>
      </c>
      <c r="R32">
        <v>4.5545125789999998</v>
      </c>
      <c r="S32">
        <v>4.5364078230000002</v>
      </c>
      <c r="T32">
        <v>4.518691993</v>
      </c>
      <c r="U32">
        <v>4.5013746399999999</v>
      </c>
      <c r="V32">
        <v>4.4832588800000002</v>
      </c>
      <c r="W32">
        <v>4.4663067999999999</v>
      </c>
      <c r="X32">
        <v>4.450124561</v>
      </c>
      <c r="Y32">
        <v>4.4345251550000002</v>
      </c>
      <c r="Z32">
        <v>4.4194169829999996</v>
      </c>
      <c r="AA32">
        <v>4.4014337960000001</v>
      </c>
      <c r="AB32">
        <v>4.3842725429999998</v>
      </c>
      <c r="AC32">
        <v>4.3677340310000003</v>
      </c>
      <c r="AD32">
        <v>4.3516965230000002</v>
      </c>
      <c r="AE32">
        <v>4.3360807000000001</v>
      </c>
      <c r="AF32">
        <v>4.3208316330000001</v>
      </c>
      <c r="AG32">
        <v>4.3058964270000004</v>
      </c>
      <c r="AH32">
        <v>4.291249315</v>
      </c>
      <c r="AI32">
        <v>4.2768757390000003</v>
      </c>
      <c r="AJ32">
        <v>4.2627664090000001</v>
      </c>
      <c r="AK32">
        <v>4.2489154960000004</v>
      </c>
      <c r="AL32">
        <v>4.2344880590000002</v>
      </c>
      <c r="AM32">
        <v>4.2199367260000002</v>
      </c>
      <c r="AN32">
        <v>4.205504103</v>
      </c>
      <c r="AO32">
        <v>4.1913083179999999</v>
      </c>
      <c r="AP32">
        <v>4.1773990630000002</v>
      </c>
      <c r="AQ32">
        <v>4.1637723119999999</v>
      </c>
      <c r="AR32">
        <v>4.1504342630000002</v>
      </c>
      <c r="AS32">
        <v>4.1373917809999998</v>
      </c>
      <c r="AT32">
        <v>4.1246505539999996</v>
      </c>
      <c r="AU32">
        <v>4.1122159470000001</v>
      </c>
      <c r="AV32">
        <v>4.0999831960000002</v>
      </c>
      <c r="AW32">
        <v>4.0879209630000002</v>
      </c>
      <c r="AX32">
        <v>4.0760676760000001</v>
      </c>
      <c r="AY32">
        <v>4.0644765459999999</v>
      </c>
      <c r="AZ32">
        <v>4.0531979280000003</v>
      </c>
      <c r="BA32">
        <v>3.482938147</v>
      </c>
      <c r="BB32">
        <v>3.4607617990000001</v>
      </c>
      <c r="BC32">
        <v>3.4383247290000001</v>
      </c>
      <c r="BD32">
        <v>3.4155534150000002</v>
      </c>
      <c r="BE32">
        <v>3.3923867009999999</v>
      </c>
    </row>
    <row r="33" spans="1:57" x14ac:dyDescent="0.35">
      <c r="A33" t="s">
        <v>2124</v>
      </c>
      <c r="B33">
        <v>4.8622128299999998</v>
      </c>
      <c r="C33">
        <v>4.8588058619999996</v>
      </c>
      <c r="D33">
        <v>4.8331873060000001</v>
      </c>
      <c r="E33">
        <v>4.8003161509999996</v>
      </c>
      <c r="F33">
        <v>4.7658618400000003</v>
      </c>
      <c r="G33">
        <v>4.7311985669999999</v>
      </c>
      <c r="H33">
        <v>4.6967989479999996</v>
      </c>
      <c r="I33">
        <v>4.6634881180000001</v>
      </c>
      <c r="J33">
        <v>4.631265741</v>
      </c>
      <c r="K33">
        <v>4.5999165199999998</v>
      </c>
      <c r="L33">
        <v>4.5710297989999997</v>
      </c>
      <c r="M33">
        <v>4.5414772709999998</v>
      </c>
      <c r="N33">
        <v>4.5117228230000004</v>
      </c>
      <c r="O33">
        <v>4.4819564349999998</v>
      </c>
      <c r="P33">
        <v>4.4522956819999999</v>
      </c>
      <c r="Q33">
        <v>4.4229036280000003</v>
      </c>
      <c r="R33">
        <v>4.3939227479999996</v>
      </c>
      <c r="S33">
        <v>4.36544957</v>
      </c>
      <c r="T33">
        <v>4.3375353419999998</v>
      </c>
      <c r="U33">
        <v>4.3101970950000004</v>
      </c>
      <c r="V33">
        <v>4.282224952</v>
      </c>
      <c r="W33">
        <v>4.255532251</v>
      </c>
      <c r="X33">
        <v>4.229689392</v>
      </c>
      <c r="Y33">
        <v>4.2044845430000004</v>
      </c>
      <c r="Z33">
        <v>4.1798151719999996</v>
      </c>
      <c r="AA33">
        <v>4.1523437999999997</v>
      </c>
      <c r="AB33">
        <v>4.1257680040000002</v>
      </c>
      <c r="AC33">
        <v>4.0998880980000001</v>
      </c>
      <c r="AD33">
        <v>4.0745833969999996</v>
      </c>
      <c r="AE33">
        <v>4.0497848449999996</v>
      </c>
      <c r="AF33">
        <v>4.0254555669999998</v>
      </c>
      <c r="AG33">
        <v>4.0015781009999998</v>
      </c>
      <c r="AH33">
        <v>3.978146631</v>
      </c>
      <c r="AI33">
        <v>3.9551625779999999</v>
      </c>
      <c r="AJ33">
        <v>3.9326322999999999</v>
      </c>
      <c r="AK33">
        <v>3.910566094</v>
      </c>
      <c r="AL33">
        <v>3.888276694</v>
      </c>
      <c r="AM33">
        <v>3.8662058689999999</v>
      </c>
      <c r="AN33">
        <v>3.8455365069999998</v>
      </c>
      <c r="AO33">
        <v>3.8270107179999999</v>
      </c>
      <c r="AP33">
        <v>3.8106635729999998</v>
      </c>
      <c r="AQ33">
        <v>3.7958686410000002</v>
      </c>
      <c r="AR33">
        <v>3.7814449790000002</v>
      </c>
      <c r="AS33">
        <v>3.7665389770000002</v>
      </c>
      <c r="AT33">
        <v>3.7509311790000002</v>
      </c>
      <c r="AU33">
        <v>3.7348472799999999</v>
      </c>
      <c r="AV33">
        <v>3.7187225100000001</v>
      </c>
      <c r="AW33">
        <v>3.7028689620000002</v>
      </c>
      <c r="AX33">
        <v>3.6875191250000001</v>
      </c>
      <c r="AY33">
        <v>3.6728183209999998</v>
      </c>
      <c r="AZ33">
        <v>3.658846305</v>
      </c>
      <c r="BA33">
        <v>3.6798771910000001</v>
      </c>
      <c r="BB33">
        <v>3.6620383429999999</v>
      </c>
      <c r="BC33">
        <v>3.6439600919999999</v>
      </c>
      <c r="BD33">
        <v>3.6256238249999999</v>
      </c>
      <c r="BE33">
        <v>3.6069956240000001</v>
      </c>
    </row>
    <row r="34" spans="1:57" x14ac:dyDescent="0.35">
      <c r="A34" t="s">
        <v>2125</v>
      </c>
      <c r="B34">
        <v>28.001554160000001</v>
      </c>
      <c r="C34">
        <v>27.842090349999999</v>
      </c>
      <c r="D34">
        <v>27.661192079999999</v>
      </c>
      <c r="E34">
        <v>27.506873689999999</v>
      </c>
      <c r="F34">
        <v>27.379759839999998</v>
      </c>
      <c r="G34">
        <v>27.274571430000002</v>
      </c>
      <c r="H34">
        <v>27.173905309999999</v>
      </c>
      <c r="I34">
        <v>27.07500151</v>
      </c>
      <c r="J34">
        <v>26.976073589999999</v>
      </c>
      <c r="K34">
        <v>26.876513200000002</v>
      </c>
      <c r="L34">
        <v>26.790717130000001</v>
      </c>
      <c r="M34">
        <v>26.696085350000001</v>
      </c>
      <c r="N34">
        <v>26.59799357</v>
      </c>
      <c r="O34">
        <v>26.499298190000001</v>
      </c>
      <c r="P34">
        <v>26.401448559999999</v>
      </c>
      <c r="Q34">
        <v>26.305102210000001</v>
      </c>
      <c r="R34">
        <v>26.209900749999999</v>
      </c>
      <c r="S34">
        <v>26.115996020000001</v>
      </c>
      <c r="T34">
        <v>26.023627260000001</v>
      </c>
      <c r="U34">
        <v>25.93297462</v>
      </c>
      <c r="V34">
        <v>25.834805970000001</v>
      </c>
      <c r="W34">
        <v>25.74400885</v>
      </c>
      <c r="X34">
        <v>25.657479330000001</v>
      </c>
      <c r="Y34">
        <v>25.573746979999999</v>
      </c>
      <c r="Z34">
        <v>25.492095859999999</v>
      </c>
      <c r="AA34">
        <v>25.386792199999999</v>
      </c>
      <c r="AB34">
        <v>25.286368110000002</v>
      </c>
      <c r="AC34">
        <v>25.189241849999998</v>
      </c>
      <c r="AD34">
        <v>25.0944276</v>
      </c>
      <c r="AE34">
        <v>25.00132</v>
      </c>
      <c r="AF34">
        <v>24.90954623</v>
      </c>
      <c r="AG34">
        <v>24.819023189999999</v>
      </c>
      <c r="AH34">
        <v>24.729569399999999</v>
      </c>
      <c r="AI34">
        <v>24.641009619999998</v>
      </c>
      <c r="AJ34">
        <v>24.553204780000002</v>
      </c>
      <c r="AK34">
        <v>24.46605194</v>
      </c>
      <c r="AL34">
        <v>24.37549851</v>
      </c>
      <c r="AM34">
        <v>24.284459380000001</v>
      </c>
      <c r="AN34">
        <v>24.19374642</v>
      </c>
      <c r="AO34">
        <v>24.103467760000001</v>
      </c>
      <c r="AP34">
        <v>24.013564129999999</v>
      </c>
      <c r="AQ34">
        <v>23.92420401</v>
      </c>
      <c r="AR34">
        <v>23.835332609999998</v>
      </c>
      <c r="AS34">
        <v>23.746863399999999</v>
      </c>
      <c r="AT34">
        <v>23.658732709999999</v>
      </c>
      <c r="AU34">
        <v>23.57090354</v>
      </c>
      <c r="AV34">
        <v>23.484551199999999</v>
      </c>
      <c r="AW34">
        <v>23.399498130000001</v>
      </c>
      <c r="AX34">
        <v>23.315436510000001</v>
      </c>
      <c r="AY34">
        <v>23.23208992</v>
      </c>
      <c r="AZ34">
        <v>23.149270019999999</v>
      </c>
      <c r="BA34">
        <v>22.392056230000001</v>
      </c>
      <c r="BB34">
        <v>22.315602599999998</v>
      </c>
      <c r="BC34">
        <v>22.240065959999999</v>
      </c>
      <c r="BD34">
        <v>22.165275309999998</v>
      </c>
      <c r="BE34">
        <v>22.091164259999999</v>
      </c>
    </row>
    <row r="35" spans="1:57" x14ac:dyDescent="0.35">
      <c r="A35" t="s">
        <v>2126</v>
      </c>
      <c r="B35">
        <v>28.001554169999999</v>
      </c>
      <c r="C35">
        <v>28.00364721</v>
      </c>
      <c r="D35">
        <v>27.887503219999999</v>
      </c>
      <c r="E35">
        <v>27.731634140000001</v>
      </c>
      <c r="F35">
        <v>27.565193610000001</v>
      </c>
      <c r="G35">
        <v>27.395503359999999</v>
      </c>
      <c r="H35">
        <v>27.217057910000001</v>
      </c>
      <c r="I35">
        <v>27.03667179</v>
      </c>
      <c r="J35">
        <v>26.857424869999999</v>
      </c>
      <c r="K35">
        <v>26.6805536</v>
      </c>
      <c r="L35">
        <v>26.520674400000001</v>
      </c>
      <c r="M35">
        <v>26.354640790000001</v>
      </c>
      <c r="N35">
        <v>26.186626589999999</v>
      </c>
      <c r="O35">
        <v>26.018213110000001</v>
      </c>
      <c r="P35">
        <v>25.850179130000001</v>
      </c>
      <c r="Q35">
        <v>25.683507989999999</v>
      </c>
      <c r="R35">
        <v>25.519125970000001</v>
      </c>
      <c r="S35">
        <v>25.35770454</v>
      </c>
      <c r="T35">
        <v>25.199626210000002</v>
      </c>
      <c r="U35">
        <v>25.045040839999999</v>
      </c>
      <c r="V35">
        <v>24.88446398</v>
      </c>
      <c r="W35">
        <v>24.732856689999998</v>
      </c>
      <c r="X35">
        <v>24.586944809999999</v>
      </c>
      <c r="Y35">
        <v>24.44518034</v>
      </c>
      <c r="Z35">
        <v>24.306833319999999</v>
      </c>
      <c r="AA35">
        <v>24.14571024</v>
      </c>
      <c r="AB35">
        <v>23.990543840000001</v>
      </c>
      <c r="AC35">
        <v>23.83975787</v>
      </c>
      <c r="AD35">
        <v>23.692506399999999</v>
      </c>
      <c r="AE35">
        <v>23.54834228</v>
      </c>
      <c r="AF35">
        <v>23.407033649999999</v>
      </c>
      <c r="AG35">
        <v>23.26846295</v>
      </c>
      <c r="AH35">
        <v>23.132572759999999</v>
      </c>
      <c r="AI35">
        <v>22.99933789</v>
      </c>
      <c r="AJ35">
        <v>22.868752050000001</v>
      </c>
      <c r="AK35">
        <v>22.740823429999999</v>
      </c>
      <c r="AL35">
        <v>22.610077610000001</v>
      </c>
      <c r="AM35">
        <v>22.479816499999998</v>
      </c>
      <c r="AN35">
        <v>22.361609269999999</v>
      </c>
      <c r="AO35">
        <v>22.262641110000001</v>
      </c>
      <c r="AP35">
        <v>22.182939359999999</v>
      </c>
      <c r="AQ35">
        <v>22.118403910000001</v>
      </c>
      <c r="AR35">
        <v>22.06167666</v>
      </c>
      <c r="AS35">
        <v>22.006991960000001</v>
      </c>
      <c r="AT35">
        <v>21.951555689999999</v>
      </c>
      <c r="AU35">
        <v>21.89480631</v>
      </c>
      <c r="AV35">
        <v>21.83768439</v>
      </c>
      <c r="AW35">
        <v>21.78067347</v>
      </c>
      <c r="AX35">
        <v>21.724279410000001</v>
      </c>
      <c r="AY35">
        <v>21.668859579999999</v>
      </c>
      <c r="AZ35">
        <v>21.614615539999999</v>
      </c>
      <c r="BA35">
        <v>23.73090251</v>
      </c>
      <c r="BB35">
        <v>23.683032350000001</v>
      </c>
      <c r="BC35">
        <v>23.63557144</v>
      </c>
      <c r="BD35">
        <v>23.58863491</v>
      </c>
      <c r="BE35">
        <v>23.542261</v>
      </c>
    </row>
    <row r="36" spans="1:57" x14ac:dyDescent="0.35">
      <c r="A36" t="s">
        <v>2127</v>
      </c>
      <c r="B36">
        <v>30.601393640000001</v>
      </c>
      <c r="C36">
        <v>30.944961299999999</v>
      </c>
      <c r="D36">
        <v>31.298659300000001</v>
      </c>
      <c r="E36">
        <v>31.67093208</v>
      </c>
      <c r="F36">
        <v>32.066141559999998</v>
      </c>
      <c r="G36">
        <v>32.484991340000001</v>
      </c>
      <c r="H36">
        <v>32.9070611</v>
      </c>
      <c r="I36">
        <v>33.341566780000001</v>
      </c>
      <c r="J36">
        <v>33.789577430000001</v>
      </c>
      <c r="K36">
        <v>34.250297019999998</v>
      </c>
      <c r="L36">
        <v>34.75600309</v>
      </c>
      <c r="M36">
        <v>35.252191789999998</v>
      </c>
      <c r="N36">
        <v>35.75238366</v>
      </c>
      <c r="O36">
        <v>36.259689549999997</v>
      </c>
      <c r="P36">
        <v>36.77469121</v>
      </c>
      <c r="Q36">
        <v>37.297442410000002</v>
      </c>
      <c r="R36">
        <v>37.828016349999999</v>
      </c>
      <c r="S36">
        <v>38.366448200000001</v>
      </c>
      <c r="T36">
        <v>38.91283834</v>
      </c>
      <c r="U36">
        <v>39.467345870000003</v>
      </c>
      <c r="V36">
        <v>40.005451000000001</v>
      </c>
      <c r="W36">
        <v>40.567129889999997</v>
      </c>
      <c r="X36">
        <v>41.141997660000001</v>
      </c>
      <c r="Y36">
        <v>41.727577230000001</v>
      </c>
      <c r="Z36">
        <v>42.323357110000003</v>
      </c>
      <c r="AA36">
        <v>42.857885570000001</v>
      </c>
      <c r="AB36">
        <v>43.412074050000001</v>
      </c>
      <c r="AC36">
        <v>43.975467010000003</v>
      </c>
      <c r="AD36">
        <v>44.546227819999999</v>
      </c>
      <c r="AE36">
        <v>45.124577039999998</v>
      </c>
      <c r="AF36">
        <v>45.711101239999998</v>
      </c>
      <c r="AG36">
        <v>46.306324949999997</v>
      </c>
      <c r="AH36">
        <v>46.910659680000002</v>
      </c>
      <c r="AI36">
        <v>47.52436574</v>
      </c>
      <c r="AJ36">
        <v>48.147567940000002</v>
      </c>
      <c r="AK36">
        <v>48.780284530000003</v>
      </c>
      <c r="AL36">
        <v>49.404980639999998</v>
      </c>
      <c r="AM36">
        <v>50.031930469999999</v>
      </c>
      <c r="AN36">
        <v>50.664052869999999</v>
      </c>
      <c r="AO36">
        <v>51.30241256</v>
      </c>
      <c r="AP36">
        <v>51.947579380000001</v>
      </c>
      <c r="AQ36">
        <v>52.599921000000002</v>
      </c>
      <c r="AR36">
        <v>53.259755249999998</v>
      </c>
      <c r="AS36">
        <v>53.927330189999999</v>
      </c>
      <c r="AT36">
        <v>54.602830820000001</v>
      </c>
      <c r="AU36">
        <v>55.286389489999998</v>
      </c>
      <c r="AV36">
        <v>55.979043449999999</v>
      </c>
      <c r="AW36">
        <v>56.681221880000002</v>
      </c>
      <c r="AX36">
        <v>57.394030200000003</v>
      </c>
      <c r="AY36">
        <v>58.118184030000002</v>
      </c>
      <c r="AZ36">
        <v>58.85396343</v>
      </c>
      <c r="BA36">
        <v>63.367329839999996</v>
      </c>
      <c r="BB36">
        <v>64.387674939999997</v>
      </c>
      <c r="BC36">
        <v>65.424341299999995</v>
      </c>
      <c r="BD36">
        <v>66.477497229999997</v>
      </c>
      <c r="BE36">
        <v>67.547324450000005</v>
      </c>
    </row>
    <row r="37" spans="1:57" x14ac:dyDescent="0.35">
      <c r="A37" t="s">
        <v>2128</v>
      </c>
      <c r="B37">
        <v>30.599489460000001</v>
      </c>
      <c r="C37">
        <v>30.931113679999999</v>
      </c>
      <c r="D37">
        <v>31.276863710000001</v>
      </c>
      <c r="E37">
        <v>31.644617100000001</v>
      </c>
      <c r="F37">
        <v>32.036620429999999</v>
      </c>
      <c r="G37">
        <v>32.451867610000001</v>
      </c>
      <c r="H37">
        <v>32.870023359999998</v>
      </c>
      <c r="I37">
        <v>33.300676629999998</v>
      </c>
      <c r="J37">
        <v>33.7451145</v>
      </c>
      <c r="K37">
        <v>34.202598129999998</v>
      </c>
      <c r="L37">
        <v>34.70536353</v>
      </c>
      <c r="M37">
        <v>35.198788729999997</v>
      </c>
      <c r="N37">
        <v>35.696337550000003</v>
      </c>
      <c r="O37">
        <v>36.201079300000004</v>
      </c>
      <c r="P37">
        <v>36.713583999999997</v>
      </c>
      <c r="Q37">
        <v>37.233940259999997</v>
      </c>
      <c r="R37">
        <v>37.762187869999998</v>
      </c>
      <c r="S37">
        <v>38.298401869999999</v>
      </c>
      <c r="T37">
        <v>38.842699979999999</v>
      </c>
      <c r="U37">
        <v>39.395233949999998</v>
      </c>
      <c r="V37">
        <v>39.931459349999997</v>
      </c>
      <c r="W37">
        <v>40.491327439999999</v>
      </c>
      <c r="X37">
        <v>41.064423660000003</v>
      </c>
      <c r="Y37">
        <v>41.648255089999999</v>
      </c>
      <c r="Z37">
        <v>42.242305950000002</v>
      </c>
      <c r="AA37">
        <v>42.77511105</v>
      </c>
      <c r="AB37">
        <v>43.327651430000003</v>
      </c>
      <c r="AC37">
        <v>43.889464580000002</v>
      </c>
      <c r="AD37">
        <v>44.458721490000002</v>
      </c>
      <c r="AE37">
        <v>45.035656950000003</v>
      </c>
      <c r="AF37">
        <v>45.620875660000003</v>
      </c>
      <c r="AG37">
        <v>46.214941750000001</v>
      </c>
      <c r="AH37">
        <v>46.818278880000001</v>
      </c>
      <c r="AI37">
        <v>47.431157110000001</v>
      </c>
      <c r="AJ37">
        <v>48.053710879999997</v>
      </c>
      <c r="AK37">
        <v>48.685968930000001</v>
      </c>
      <c r="AL37">
        <v>49.310583200000004</v>
      </c>
      <c r="AM37">
        <v>49.937787710000002</v>
      </c>
      <c r="AN37">
        <v>50.570448849999998</v>
      </c>
      <c r="AO37">
        <v>51.209718219999999</v>
      </c>
      <c r="AP37">
        <v>51.856329430000002</v>
      </c>
      <c r="AQ37">
        <v>52.510220539999999</v>
      </c>
      <c r="AR37">
        <v>53.171900450000003</v>
      </c>
      <c r="AS37">
        <v>53.841924980000002</v>
      </c>
      <c r="AT37">
        <v>54.520849370000001</v>
      </c>
      <c r="AU37">
        <v>55.209193290000002</v>
      </c>
      <c r="AV37">
        <v>55.908945099999997</v>
      </c>
      <c r="AW37">
        <v>56.619446439999997</v>
      </c>
      <c r="AX37">
        <v>57.340585300000001</v>
      </c>
      <c r="AY37">
        <v>58.072322020000001</v>
      </c>
      <c r="AZ37">
        <v>58.814600710000001</v>
      </c>
      <c r="BA37">
        <v>63.610642380000002</v>
      </c>
      <c r="BB37">
        <v>64.635516530000004</v>
      </c>
      <c r="BC37">
        <v>65.676425309999999</v>
      </c>
      <c r="BD37">
        <v>66.733585790000006</v>
      </c>
      <c r="BE37">
        <v>67.807211570000007</v>
      </c>
    </row>
    <row r="38" spans="1:57" x14ac:dyDescent="0.35">
      <c r="A38" t="s">
        <v>2129</v>
      </c>
      <c r="B38">
        <v>12.33573069</v>
      </c>
      <c r="C38">
        <v>12.44047147</v>
      </c>
      <c r="D38">
        <v>12.53505696</v>
      </c>
      <c r="E38">
        <v>12.63835658</v>
      </c>
      <c r="F38">
        <v>12.75663844</v>
      </c>
      <c r="G38">
        <v>12.88989071</v>
      </c>
      <c r="H38">
        <v>13.02920729</v>
      </c>
      <c r="I38">
        <v>13.176352209999999</v>
      </c>
      <c r="J38">
        <v>13.330330780000001</v>
      </c>
      <c r="K38">
        <v>13.489902259999999</v>
      </c>
      <c r="L38">
        <v>13.665890640000001</v>
      </c>
      <c r="M38">
        <v>13.838375190000001</v>
      </c>
      <c r="N38">
        <v>14.01237478</v>
      </c>
      <c r="O38">
        <v>14.188837789999999</v>
      </c>
      <c r="P38">
        <v>14.36781867</v>
      </c>
      <c r="Q38">
        <v>14.54923621</v>
      </c>
      <c r="R38">
        <v>14.73306417</v>
      </c>
      <c r="S38">
        <v>14.91924392</v>
      </c>
      <c r="T38">
        <v>15.107754229999999</v>
      </c>
      <c r="U38">
        <v>15.29859714</v>
      </c>
      <c r="V38">
        <v>15.48304742</v>
      </c>
      <c r="W38">
        <v>15.67542502</v>
      </c>
      <c r="X38">
        <v>15.8716577</v>
      </c>
      <c r="Y38">
        <v>16.070832939999999</v>
      </c>
      <c r="Z38">
        <v>16.272777619999999</v>
      </c>
      <c r="AA38">
        <v>16.45223524</v>
      </c>
      <c r="AB38">
        <v>16.63851082</v>
      </c>
      <c r="AC38">
        <v>16.82722382</v>
      </c>
      <c r="AD38">
        <v>17.017605039999999</v>
      </c>
      <c r="AE38">
        <v>17.209744929999999</v>
      </c>
      <c r="AF38">
        <v>17.40388235</v>
      </c>
      <c r="AG38">
        <v>17.600234140000001</v>
      </c>
      <c r="AH38">
        <v>17.798994530000002</v>
      </c>
      <c r="AI38">
        <v>18.000311400000001</v>
      </c>
      <c r="AJ38">
        <v>18.20429365</v>
      </c>
      <c r="AK38">
        <v>18.411019750000001</v>
      </c>
      <c r="AL38">
        <v>18.6143392</v>
      </c>
      <c r="AM38">
        <v>18.818181979999999</v>
      </c>
      <c r="AN38">
        <v>19.023592570000002</v>
      </c>
      <c r="AO38">
        <v>19.230945250000001</v>
      </c>
      <c r="AP38">
        <v>19.440462419999999</v>
      </c>
      <c r="AQ38">
        <v>19.652299330000002</v>
      </c>
      <c r="AR38">
        <v>19.866611339999999</v>
      </c>
      <c r="AS38">
        <v>20.08352228</v>
      </c>
      <c r="AT38">
        <v>20.303128900000001</v>
      </c>
      <c r="AU38">
        <v>20.525505200000001</v>
      </c>
      <c r="AV38">
        <v>20.75032178</v>
      </c>
      <c r="AW38">
        <v>20.977545469999999</v>
      </c>
      <c r="AX38">
        <v>21.207574430000001</v>
      </c>
      <c r="AY38">
        <v>21.440757990000002</v>
      </c>
      <c r="AZ38">
        <v>21.677325159999999</v>
      </c>
      <c r="BA38">
        <v>23.789094049999999</v>
      </c>
      <c r="BB38">
        <v>24.137423689999999</v>
      </c>
      <c r="BC38">
        <v>24.491373540000001</v>
      </c>
      <c r="BD38">
        <v>24.85108344</v>
      </c>
      <c r="BE38">
        <v>25.216701700000002</v>
      </c>
    </row>
    <row r="39" spans="1:57" x14ac:dyDescent="0.35">
      <c r="A39" t="s">
        <v>2130</v>
      </c>
      <c r="B39">
        <v>12.333638730000001</v>
      </c>
      <c r="C39">
        <v>12.434049610000001</v>
      </c>
      <c r="D39">
        <v>12.525351860000001</v>
      </c>
      <c r="E39">
        <v>12.626044630000001</v>
      </c>
      <c r="F39">
        <v>12.74178554</v>
      </c>
      <c r="G39">
        <v>12.8720851</v>
      </c>
      <c r="H39">
        <v>13.0082694</v>
      </c>
      <c r="I39">
        <v>13.15225424</v>
      </c>
      <c r="J39">
        <v>13.30309933</v>
      </c>
      <c r="K39">
        <v>13.45957922</v>
      </c>
      <c r="L39">
        <v>13.63250474</v>
      </c>
      <c r="M39">
        <v>13.801918130000001</v>
      </c>
      <c r="N39">
        <v>13.972837269999999</v>
      </c>
      <c r="O39">
        <v>14.146200009999999</v>
      </c>
      <c r="P39">
        <v>14.322059550000001</v>
      </c>
      <c r="Q39">
        <v>14.50035666</v>
      </c>
      <c r="R39">
        <v>14.68104758</v>
      </c>
      <c r="S39">
        <v>14.864110419999999</v>
      </c>
      <c r="T39">
        <v>15.049536720000001</v>
      </c>
      <c r="U39">
        <v>15.23732564</v>
      </c>
      <c r="V39">
        <v>15.418753130000001</v>
      </c>
      <c r="W39">
        <v>15.60810646</v>
      </c>
      <c r="X39">
        <v>15.8012997</v>
      </c>
      <c r="Y39">
        <v>15.997410540000001</v>
      </c>
      <c r="Z39">
        <v>16.196259919999999</v>
      </c>
      <c r="AA39">
        <v>16.37263256</v>
      </c>
      <c r="AB39">
        <v>16.555813029999999</v>
      </c>
      <c r="AC39">
        <v>16.741408239999998</v>
      </c>
      <c r="AD39">
        <v>16.928646799999999</v>
      </c>
      <c r="AE39">
        <v>17.117621530000001</v>
      </c>
      <c r="AF39">
        <v>17.308575829999999</v>
      </c>
      <c r="AG39">
        <v>17.501744290000001</v>
      </c>
      <c r="AH39">
        <v>17.69732007</v>
      </c>
      <c r="AI39">
        <v>17.895452370000001</v>
      </c>
      <c r="AJ39">
        <v>18.096251909999999</v>
      </c>
      <c r="AK39">
        <v>18.29979865</v>
      </c>
      <c r="AL39">
        <v>18.50007428</v>
      </c>
      <c r="AM39">
        <v>18.700944069999998</v>
      </c>
      <c r="AN39">
        <v>18.903654469999999</v>
      </c>
      <c r="AO39">
        <v>19.10873891</v>
      </c>
      <c r="AP39">
        <v>19.316414770000002</v>
      </c>
      <c r="AQ39">
        <v>19.526065639999999</v>
      </c>
      <c r="AR39">
        <v>19.737702030000001</v>
      </c>
      <c r="AS39">
        <v>19.95151469</v>
      </c>
      <c r="AT39">
        <v>20.167765020000001</v>
      </c>
      <c r="AU39">
        <v>20.386729500000001</v>
      </c>
      <c r="AV39">
        <v>20.60919715</v>
      </c>
      <c r="AW39">
        <v>20.834999660000001</v>
      </c>
      <c r="AX39">
        <v>21.064165209999999</v>
      </c>
      <c r="AY39">
        <v>21.296730799999999</v>
      </c>
      <c r="AZ39">
        <v>21.532711020000001</v>
      </c>
      <c r="BA39">
        <v>23.786904849999999</v>
      </c>
      <c r="BB39">
        <v>24.133388910000001</v>
      </c>
      <c r="BC39">
        <v>24.485362219999999</v>
      </c>
      <c r="BD39">
        <v>24.84296385</v>
      </c>
      <c r="BE39">
        <v>25.206337189999999</v>
      </c>
    </row>
    <row r="40" spans="1:57" x14ac:dyDescent="0.35">
      <c r="A40" t="s">
        <v>2131</v>
      </c>
      <c r="B40">
        <v>81.030514080000003</v>
      </c>
      <c r="C40">
        <v>81.999611990000005</v>
      </c>
      <c r="D40">
        <v>83.016681820000002</v>
      </c>
      <c r="E40">
        <v>84.096724420000001</v>
      </c>
      <c r="F40">
        <v>85.250396449999997</v>
      </c>
      <c r="G40">
        <v>86.47882328</v>
      </c>
      <c r="H40">
        <v>87.722376359999998</v>
      </c>
      <c r="I40">
        <v>89.006894430000003</v>
      </c>
      <c r="J40">
        <v>90.333397910000002</v>
      </c>
      <c r="K40">
        <v>91.699147940000003</v>
      </c>
      <c r="L40">
        <v>93.197986580000006</v>
      </c>
      <c r="M40">
        <v>94.673594480000006</v>
      </c>
      <c r="N40">
        <v>96.16705709</v>
      </c>
      <c r="O40">
        <v>97.684215179999995</v>
      </c>
      <c r="P40">
        <v>99.225297440000006</v>
      </c>
      <c r="Q40">
        <v>100.789733</v>
      </c>
      <c r="R40">
        <v>102.3775871</v>
      </c>
      <c r="S40">
        <v>103.9878642</v>
      </c>
      <c r="T40">
        <v>105.6201038</v>
      </c>
      <c r="U40">
        <v>107.273985</v>
      </c>
      <c r="V40">
        <v>108.8769001</v>
      </c>
      <c r="W40">
        <v>110.5437508</v>
      </c>
      <c r="X40">
        <v>112.24220510000001</v>
      </c>
      <c r="Y40">
        <v>113.96669869999999</v>
      </c>
      <c r="Z40">
        <v>115.7161023</v>
      </c>
      <c r="AA40">
        <v>117.2802484</v>
      </c>
      <c r="AB40">
        <v>118.8921618</v>
      </c>
      <c r="AC40">
        <v>120.51618209999999</v>
      </c>
      <c r="AD40">
        <v>122.1501174</v>
      </c>
      <c r="AE40">
        <v>123.7968154</v>
      </c>
      <c r="AF40">
        <v>125.4594965</v>
      </c>
      <c r="AG40">
        <v>127.14076249999999</v>
      </c>
      <c r="AH40">
        <v>128.84303019999999</v>
      </c>
      <c r="AI40">
        <v>130.5680993</v>
      </c>
      <c r="AJ40">
        <v>132.31733389999999</v>
      </c>
      <c r="AK40">
        <v>134.09175089999999</v>
      </c>
      <c r="AL40">
        <v>135.83928800000001</v>
      </c>
      <c r="AM40">
        <v>137.5911304</v>
      </c>
      <c r="AN40">
        <v>139.35488760000001</v>
      </c>
      <c r="AO40">
        <v>141.13409949999999</v>
      </c>
      <c r="AP40">
        <v>142.93136670000001</v>
      </c>
      <c r="AQ40">
        <v>144.74853450000001</v>
      </c>
      <c r="AR40">
        <v>146.5876275</v>
      </c>
      <c r="AS40">
        <v>148.45012149999999</v>
      </c>
      <c r="AT40">
        <v>150.33716380000001</v>
      </c>
      <c r="AU40">
        <v>152.2496486</v>
      </c>
      <c r="AV40">
        <v>154.17213620000001</v>
      </c>
      <c r="AW40">
        <v>156.10779149999999</v>
      </c>
      <c r="AX40">
        <v>158.06448750000001</v>
      </c>
      <c r="AY40">
        <v>160.04943710000001</v>
      </c>
      <c r="AZ40">
        <v>162.06798929999999</v>
      </c>
      <c r="BA40">
        <v>185.1143362</v>
      </c>
      <c r="BB40">
        <v>188.24445410000001</v>
      </c>
      <c r="BC40">
        <v>191.42140370000001</v>
      </c>
      <c r="BD40">
        <v>194.64657729999999</v>
      </c>
      <c r="BE40">
        <v>197.92138850000001</v>
      </c>
    </row>
    <row r="41" spans="1:57" x14ac:dyDescent="0.35">
      <c r="A41" t="s">
        <v>2132</v>
      </c>
      <c r="B41">
        <v>80.982182750000007</v>
      </c>
      <c r="C41">
        <v>81.932741980000003</v>
      </c>
      <c r="D41">
        <v>82.937022159999998</v>
      </c>
      <c r="E41">
        <v>84.005504220000006</v>
      </c>
      <c r="F41">
        <v>85.147188499999999</v>
      </c>
      <c r="G41">
        <v>86.362389809999996</v>
      </c>
      <c r="H41">
        <v>87.591525079999997</v>
      </c>
      <c r="I41">
        <v>88.86085808</v>
      </c>
      <c r="J41">
        <v>90.17176259</v>
      </c>
      <c r="K41">
        <v>91.521777270000001</v>
      </c>
      <c r="L41">
        <v>93.004749700000005</v>
      </c>
      <c r="M41">
        <v>94.464178430000004</v>
      </c>
      <c r="N41">
        <v>95.941573890000001</v>
      </c>
      <c r="O41">
        <v>97.442805280000002</v>
      </c>
      <c r="P41">
        <v>98.968068270000003</v>
      </c>
      <c r="Q41">
        <v>100.5167567</v>
      </c>
      <c r="R41">
        <v>102.0882367</v>
      </c>
      <c r="S41">
        <v>103.68194339999999</v>
      </c>
      <c r="T41">
        <v>105.2973817</v>
      </c>
      <c r="U41">
        <v>106.9341266</v>
      </c>
      <c r="V41">
        <v>108.5196954</v>
      </c>
      <c r="W41">
        <v>110.1685299</v>
      </c>
      <c r="X41">
        <v>111.84830359999999</v>
      </c>
      <c r="Y41">
        <v>113.5534174</v>
      </c>
      <c r="Z41">
        <v>115.2827107</v>
      </c>
      <c r="AA41">
        <v>116.8268223</v>
      </c>
      <c r="AB41">
        <v>118.4181593</v>
      </c>
      <c r="AC41">
        <v>120.0209115</v>
      </c>
      <c r="AD41">
        <v>121.6328973</v>
      </c>
      <c r="AE41">
        <v>123.2569991</v>
      </c>
      <c r="AF41">
        <v>124.8964694</v>
      </c>
      <c r="AG41">
        <v>126.55412629999999</v>
      </c>
      <c r="AH41">
        <v>128.2322523</v>
      </c>
      <c r="AI41">
        <v>129.9326332</v>
      </c>
      <c r="AJ41">
        <v>131.65662789999999</v>
      </c>
      <c r="AK41">
        <v>133.4052417</v>
      </c>
      <c r="AL41">
        <v>135.12851430000001</v>
      </c>
      <c r="AM41">
        <v>136.8560248</v>
      </c>
      <c r="AN41">
        <v>138.5953494</v>
      </c>
      <c r="AO41">
        <v>140.3501383</v>
      </c>
      <c r="AP41">
        <v>142.1229788</v>
      </c>
      <c r="AQ41">
        <v>143.90165690000001</v>
      </c>
      <c r="AR41">
        <v>145.69061170000001</v>
      </c>
      <c r="AS41">
        <v>147.4965535</v>
      </c>
      <c r="AT41">
        <v>149.32550019999999</v>
      </c>
      <c r="AU41">
        <v>151.18201959999999</v>
      </c>
      <c r="AV41">
        <v>153.073803</v>
      </c>
      <c r="AW41">
        <v>155.0001206</v>
      </c>
      <c r="AX41">
        <v>156.9613899</v>
      </c>
      <c r="AY41">
        <v>158.9578224</v>
      </c>
      <c r="AZ41">
        <v>160.98937939999999</v>
      </c>
      <c r="BA41">
        <v>184.3087501</v>
      </c>
      <c r="BB41">
        <v>187.3909745</v>
      </c>
      <c r="BC41">
        <v>190.51869569999999</v>
      </c>
      <c r="BD41">
        <v>193.69318630000001</v>
      </c>
      <c r="BE41">
        <v>196.9157984</v>
      </c>
    </row>
    <row r="42" spans="1:57" x14ac:dyDescent="0.35">
      <c r="A42" t="s">
        <v>2133</v>
      </c>
      <c r="B42">
        <v>17.240199260000001</v>
      </c>
      <c r="C42">
        <v>17.433360619999998</v>
      </c>
      <c r="D42">
        <v>17.62989915</v>
      </c>
      <c r="E42">
        <v>17.836486539999999</v>
      </c>
      <c r="F42">
        <v>18.05699254</v>
      </c>
      <c r="G42">
        <v>18.29266114</v>
      </c>
      <c r="H42">
        <v>18.531667800000001</v>
      </c>
      <c r="I42">
        <v>18.779788289999999</v>
      </c>
      <c r="J42">
        <v>19.03745949</v>
      </c>
      <c r="K42">
        <v>19.304236159999999</v>
      </c>
      <c r="L42">
        <v>19.599679479999999</v>
      </c>
      <c r="M42">
        <v>19.8914428</v>
      </c>
      <c r="N42">
        <v>20.187955420000002</v>
      </c>
      <c r="O42">
        <v>20.490347620000001</v>
      </c>
      <c r="P42">
        <v>20.79856019</v>
      </c>
      <c r="Q42">
        <v>21.11231806</v>
      </c>
      <c r="R42">
        <v>21.431613800000001</v>
      </c>
      <c r="S42">
        <v>21.755879889999999</v>
      </c>
      <c r="T42">
        <v>22.084777559999999</v>
      </c>
      <c r="U42">
        <v>22.418018620000002</v>
      </c>
      <c r="V42">
        <v>22.74047655</v>
      </c>
      <c r="W42">
        <v>23.075559160000001</v>
      </c>
      <c r="X42">
        <v>23.416395430000001</v>
      </c>
      <c r="Y42">
        <v>23.761688159999999</v>
      </c>
      <c r="Z42">
        <v>24.11107775</v>
      </c>
      <c r="AA42">
        <v>24.42151853</v>
      </c>
      <c r="AB42">
        <v>24.740479260000001</v>
      </c>
      <c r="AC42">
        <v>25.060497770000001</v>
      </c>
      <c r="AD42">
        <v>25.38097921</v>
      </c>
      <c r="AE42">
        <v>25.702360850000002</v>
      </c>
      <c r="AF42">
        <v>26.025200470000001</v>
      </c>
      <c r="AG42">
        <v>26.349933839999998</v>
      </c>
      <c r="AH42">
        <v>26.677105610000002</v>
      </c>
      <c r="AI42">
        <v>27.007134560000001</v>
      </c>
      <c r="AJ42">
        <v>27.34036618</v>
      </c>
      <c r="AK42">
        <v>27.67708009</v>
      </c>
      <c r="AL42">
        <v>28.006337970000001</v>
      </c>
      <c r="AM42">
        <v>28.33489733</v>
      </c>
      <c r="AN42">
        <v>28.66432279</v>
      </c>
      <c r="AO42">
        <v>28.995295720000001</v>
      </c>
      <c r="AP42">
        <v>29.32829306</v>
      </c>
      <c r="AQ42">
        <v>29.663554000000001</v>
      </c>
      <c r="AR42">
        <v>30.00152074</v>
      </c>
      <c r="AS42">
        <v>30.342483399999999</v>
      </c>
      <c r="AT42">
        <v>30.68667615</v>
      </c>
      <c r="AU42">
        <v>31.034295839999999</v>
      </c>
      <c r="AV42">
        <v>31.377753070000001</v>
      </c>
      <c r="AW42">
        <v>31.719322649999999</v>
      </c>
      <c r="AX42">
        <v>32.062288799999997</v>
      </c>
      <c r="AY42">
        <v>32.409373629999997</v>
      </c>
      <c r="AZ42">
        <v>32.762453749999999</v>
      </c>
      <c r="BA42">
        <v>39.435740000000003</v>
      </c>
      <c r="BB42">
        <v>40.082426040000001</v>
      </c>
      <c r="BC42">
        <v>40.73662582</v>
      </c>
      <c r="BD42">
        <v>41.398617229999999</v>
      </c>
      <c r="BE42">
        <v>42.068679510000003</v>
      </c>
    </row>
    <row r="43" spans="1:57" x14ac:dyDescent="0.35">
      <c r="A43" t="s">
        <v>2134</v>
      </c>
      <c r="B43">
        <v>17.218751709999999</v>
      </c>
      <c r="C43">
        <v>17.404871759999999</v>
      </c>
      <c r="D43">
        <v>17.596247160000001</v>
      </c>
      <c r="E43">
        <v>17.797758290000001</v>
      </c>
      <c r="F43">
        <v>18.01288212</v>
      </c>
      <c r="G43">
        <v>18.242730470000001</v>
      </c>
      <c r="H43">
        <v>18.475437629999998</v>
      </c>
      <c r="I43">
        <v>18.716888310000002</v>
      </c>
      <c r="J43">
        <v>18.967617749999999</v>
      </c>
      <c r="K43">
        <v>19.227267999999999</v>
      </c>
      <c r="L43">
        <v>19.515369830000001</v>
      </c>
      <c r="M43">
        <v>19.799486959999999</v>
      </c>
      <c r="N43">
        <v>20.088248159999999</v>
      </c>
      <c r="O43">
        <v>20.38279975</v>
      </c>
      <c r="P43">
        <v>20.683069669999998</v>
      </c>
      <c r="Q43">
        <v>20.98876331</v>
      </c>
      <c r="R43">
        <v>21.299537520000001</v>
      </c>
      <c r="S43">
        <v>21.615040749999999</v>
      </c>
      <c r="T43">
        <v>21.934931070000001</v>
      </c>
      <c r="U43">
        <v>22.258889199999999</v>
      </c>
      <c r="V43">
        <v>22.571887180000001</v>
      </c>
      <c r="W43">
        <v>22.89710153</v>
      </c>
      <c r="X43">
        <v>23.227689850000001</v>
      </c>
      <c r="Y43">
        <v>23.562348119999999</v>
      </c>
      <c r="Z43">
        <v>23.90070553</v>
      </c>
      <c r="AA43">
        <v>24.200178959999999</v>
      </c>
      <c r="AB43">
        <v>24.50785346</v>
      </c>
      <c r="AC43">
        <v>24.81621161</v>
      </c>
      <c r="AD43">
        <v>25.124656389999998</v>
      </c>
      <c r="AE43">
        <v>25.43362947</v>
      </c>
      <c r="AF43">
        <v>25.74369119</v>
      </c>
      <c r="AG43">
        <v>26.055369519999999</v>
      </c>
      <c r="AH43">
        <v>26.369133699999999</v>
      </c>
      <c r="AI43">
        <v>26.685387670000001</v>
      </c>
      <c r="AJ43">
        <v>27.004467510000001</v>
      </c>
      <c r="AK43">
        <v>27.326641989999999</v>
      </c>
      <c r="AL43">
        <v>27.642012820000001</v>
      </c>
      <c r="AM43">
        <v>27.95654029</v>
      </c>
      <c r="AN43">
        <v>28.271699590000001</v>
      </c>
      <c r="AO43">
        <v>28.58816307</v>
      </c>
      <c r="AP43">
        <v>28.906388620000001</v>
      </c>
      <c r="AQ43">
        <v>29.220796589999999</v>
      </c>
      <c r="AR43">
        <v>29.533204569999999</v>
      </c>
      <c r="AS43">
        <v>29.846101829999999</v>
      </c>
      <c r="AT43">
        <v>30.161556279999999</v>
      </c>
      <c r="AU43">
        <v>30.48101986</v>
      </c>
      <c r="AV43">
        <v>30.80628823</v>
      </c>
      <c r="AW43">
        <v>31.137328669999999</v>
      </c>
      <c r="AX43">
        <v>31.47424174</v>
      </c>
      <c r="AY43">
        <v>31.817044150000001</v>
      </c>
      <c r="AZ43">
        <v>32.165690869999999</v>
      </c>
      <c r="BA43">
        <v>39.062457449999997</v>
      </c>
      <c r="BB43">
        <v>39.688130909999998</v>
      </c>
      <c r="BC43">
        <v>40.320780380000002</v>
      </c>
      <c r="BD43">
        <v>40.960628649999997</v>
      </c>
      <c r="BE43">
        <v>41.607923640000003</v>
      </c>
    </row>
    <row r="44" spans="1:57" x14ac:dyDescent="0.35">
      <c r="A44" t="s">
        <v>2135</v>
      </c>
      <c r="B44">
        <v>57.370946619999998</v>
      </c>
      <c r="C44">
        <v>58.031457959999997</v>
      </c>
      <c r="D44">
        <v>58.719910570000003</v>
      </c>
      <c r="E44">
        <v>59.450557529999998</v>
      </c>
      <c r="F44">
        <v>60.234365689999997</v>
      </c>
      <c r="G44">
        <v>61.074587800000003</v>
      </c>
      <c r="H44">
        <v>61.930702609999997</v>
      </c>
      <c r="I44">
        <v>62.819130549999997</v>
      </c>
      <c r="J44">
        <v>63.740460859999999</v>
      </c>
      <c r="K44">
        <v>64.692213949999996</v>
      </c>
      <c r="L44">
        <v>65.738783470000001</v>
      </c>
      <c r="M44">
        <v>66.773358680000001</v>
      </c>
      <c r="N44">
        <v>67.820372109999994</v>
      </c>
      <c r="O44">
        <v>68.883673270000003</v>
      </c>
      <c r="P44">
        <v>69.963214820000005</v>
      </c>
      <c r="Q44">
        <v>71.058291580000002</v>
      </c>
      <c r="R44">
        <v>72.168349180000007</v>
      </c>
      <c r="S44">
        <v>73.292655580000002</v>
      </c>
      <c r="T44">
        <v>74.430671009999998</v>
      </c>
      <c r="U44">
        <v>75.58199286</v>
      </c>
      <c r="V44">
        <v>76.69636672</v>
      </c>
      <c r="W44">
        <v>77.851177609999993</v>
      </c>
      <c r="X44">
        <v>79.026515950000004</v>
      </c>
      <c r="Y44">
        <v>80.218254979999998</v>
      </c>
      <c r="Z44">
        <v>81.425411229999995</v>
      </c>
      <c r="AA44">
        <v>82.503297169999996</v>
      </c>
      <c r="AB44">
        <v>83.6072791</v>
      </c>
      <c r="AC44">
        <v>84.717062929999997</v>
      </c>
      <c r="AD44">
        <v>85.831167930000007</v>
      </c>
      <c r="AE44">
        <v>86.951462500000005</v>
      </c>
      <c r="AF44">
        <v>88.080185</v>
      </c>
      <c r="AG44">
        <v>89.219310750000005</v>
      </c>
      <c r="AH44">
        <v>90.370582580000004</v>
      </c>
      <c r="AI44">
        <v>91.535406809999998</v>
      </c>
      <c r="AJ44">
        <v>92.714894630000003</v>
      </c>
      <c r="AK44">
        <v>93.909901820000002</v>
      </c>
      <c r="AL44">
        <v>95.085817969999994</v>
      </c>
      <c r="AM44">
        <v>96.262224279999998</v>
      </c>
      <c r="AN44">
        <v>97.444711010000006</v>
      </c>
      <c r="AO44">
        <v>98.635945939999999</v>
      </c>
      <c r="AP44">
        <v>99.837813490000002</v>
      </c>
      <c r="AQ44">
        <v>101.05175800000001</v>
      </c>
      <c r="AR44">
        <v>102.27909409999999</v>
      </c>
      <c r="AS44">
        <v>103.520876</v>
      </c>
      <c r="AT44">
        <v>104.7779508</v>
      </c>
      <c r="AU44">
        <v>106.05099420000001</v>
      </c>
      <c r="AV44">
        <v>107.3317053</v>
      </c>
      <c r="AW44">
        <v>108.6192691</v>
      </c>
      <c r="AX44">
        <v>109.9182689</v>
      </c>
      <c r="AY44">
        <v>111.233833</v>
      </c>
      <c r="AZ44">
        <v>112.5699556</v>
      </c>
      <c r="BA44">
        <v>126.5225952</v>
      </c>
      <c r="BB44">
        <v>128.5609986</v>
      </c>
      <c r="BC44">
        <v>130.62738759999999</v>
      </c>
      <c r="BD44">
        <v>132.72257590000001</v>
      </c>
      <c r="BE44">
        <v>134.84739709999999</v>
      </c>
    </row>
    <row r="45" spans="1:57" x14ac:dyDescent="0.35">
      <c r="A45" t="s">
        <v>2136</v>
      </c>
      <c r="B45">
        <v>57.360313650000002</v>
      </c>
      <c r="C45">
        <v>58.00582575</v>
      </c>
      <c r="D45">
        <v>58.68639494</v>
      </c>
      <c r="E45">
        <v>59.414480840000003</v>
      </c>
      <c r="F45">
        <v>60.198001009999999</v>
      </c>
      <c r="G45">
        <v>61.038004979999997</v>
      </c>
      <c r="H45">
        <v>61.893378920000004</v>
      </c>
      <c r="I45">
        <v>62.780896839999997</v>
      </c>
      <c r="J45">
        <v>63.701499900000002</v>
      </c>
      <c r="K45">
        <v>64.652884279999995</v>
      </c>
      <c r="L45">
        <v>65.699433020000001</v>
      </c>
      <c r="M45">
        <v>66.734318380000005</v>
      </c>
      <c r="N45">
        <v>67.782038420000006</v>
      </c>
      <c r="O45">
        <v>68.846452380000002</v>
      </c>
      <c r="P45">
        <v>69.927486479999999</v>
      </c>
      <c r="Q45">
        <v>71.024360619999996</v>
      </c>
      <c r="R45">
        <v>72.136244110000007</v>
      </c>
      <c r="S45">
        <v>73.262398210000001</v>
      </c>
      <c r="T45">
        <v>74.402206820000004</v>
      </c>
      <c r="U45">
        <v>75.555179699999997</v>
      </c>
      <c r="V45">
        <v>76.671059810000003</v>
      </c>
      <c r="W45">
        <v>77.82703841</v>
      </c>
      <c r="X45">
        <v>79.003188249999994</v>
      </c>
      <c r="Y45">
        <v>80.195365989999999</v>
      </c>
      <c r="Z45">
        <v>81.40257982</v>
      </c>
      <c r="AA45">
        <v>82.480402889999993</v>
      </c>
      <c r="AB45">
        <v>83.583994630000007</v>
      </c>
      <c r="AC45">
        <v>84.693059230000003</v>
      </c>
      <c r="AD45">
        <v>85.806154930000005</v>
      </c>
      <c r="AE45">
        <v>86.925196459999995</v>
      </c>
      <c r="AF45">
        <v>88.052464599999993</v>
      </c>
      <c r="AG45">
        <v>89.190020700000005</v>
      </c>
      <c r="AH45">
        <v>90.339603229999994</v>
      </c>
      <c r="AI45">
        <v>91.502628110000003</v>
      </c>
      <c r="AJ45">
        <v>92.680216119999997</v>
      </c>
      <c r="AK45">
        <v>93.87323087</v>
      </c>
      <c r="AL45">
        <v>95.047645410000001</v>
      </c>
      <c r="AM45">
        <v>96.222715100000002</v>
      </c>
      <c r="AN45">
        <v>97.402549230000005</v>
      </c>
      <c r="AO45">
        <v>98.589048129999995</v>
      </c>
      <c r="AP45">
        <v>99.784500339999994</v>
      </c>
      <c r="AQ45">
        <v>100.9828851</v>
      </c>
      <c r="AR45">
        <v>102.1855375</v>
      </c>
      <c r="AS45">
        <v>103.39653730000001</v>
      </c>
      <c r="AT45">
        <v>104.6203173</v>
      </c>
      <c r="AU45">
        <v>105.8605689</v>
      </c>
      <c r="AV45">
        <v>107.1230316</v>
      </c>
      <c r="AW45">
        <v>108.4076555</v>
      </c>
      <c r="AX45">
        <v>109.7148969</v>
      </c>
      <c r="AY45">
        <v>111.04499130000001</v>
      </c>
      <c r="AZ45">
        <v>112.3979667</v>
      </c>
      <c r="BA45">
        <v>126.095821</v>
      </c>
      <c r="BB45">
        <v>128.10201509999999</v>
      </c>
      <c r="BC45">
        <v>130.1350846</v>
      </c>
      <c r="BD45">
        <v>132.19578670000001</v>
      </c>
      <c r="BE45">
        <v>134.2849113</v>
      </c>
    </row>
    <row r="46" spans="1:57" x14ac:dyDescent="0.35">
      <c r="A46" t="s">
        <v>2137</v>
      </c>
      <c r="B46">
        <v>3.9737137960000002</v>
      </c>
      <c r="C46">
        <v>4.0103775070000003</v>
      </c>
      <c r="D46">
        <v>4.0522881240000004</v>
      </c>
      <c r="E46">
        <v>4.1013681960000001</v>
      </c>
      <c r="F46">
        <v>4.1573307589999997</v>
      </c>
      <c r="G46">
        <v>4.2191521559999998</v>
      </c>
      <c r="H46">
        <v>4.2830892829999998</v>
      </c>
      <c r="I46">
        <v>4.3495573820000004</v>
      </c>
      <c r="J46">
        <v>4.4181750500000003</v>
      </c>
      <c r="K46">
        <v>4.4885613510000004</v>
      </c>
      <c r="L46">
        <v>4.5649862629999998</v>
      </c>
      <c r="M46">
        <v>4.6401707410000004</v>
      </c>
      <c r="N46">
        <v>4.7157654229999997</v>
      </c>
      <c r="O46">
        <v>4.7920304219999998</v>
      </c>
      <c r="P46">
        <v>4.8689820460000002</v>
      </c>
      <c r="Q46">
        <v>4.9466071859999996</v>
      </c>
      <c r="R46">
        <v>5.0248841899999999</v>
      </c>
      <c r="S46">
        <v>5.1037772950000004</v>
      </c>
      <c r="T46">
        <v>5.1833082709999996</v>
      </c>
      <c r="U46">
        <v>5.2635150939999997</v>
      </c>
      <c r="V46">
        <v>5.3410500360000004</v>
      </c>
      <c r="W46">
        <v>5.421235126</v>
      </c>
      <c r="X46">
        <v>5.502762476</v>
      </c>
      <c r="Y46">
        <v>5.5854158390000004</v>
      </c>
      <c r="Z46">
        <v>5.6691807020000002</v>
      </c>
      <c r="AA46">
        <v>5.7442747689999996</v>
      </c>
      <c r="AB46">
        <v>5.8213299850000002</v>
      </c>
      <c r="AC46">
        <v>5.8990076589999996</v>
      </c>
      <c r="AD46">
        <v>5.9772742069999998</v>
      </c>
      <c r="AE46">
        <v>6.0563192859999999</v>
      </c>
      <c r="AF46">
        <v>6.1363415799999999</v>
      </c>
      <c r="AG46">
        <v>6.2175126470000004</v>
      </c>
      <c r="AH46">
        <v>6.2999694249999996</v>
      </c>
      <c r="AI46">
        <v>6.3837960530000002</v>
      </c>
      <c r="AJ46">
        <v>6.469041689</v>
      </c>
      <c r="AK46">
        <v>6.5557302100000001</v>
      </c>
      <c r="AL46">
        <v>6.6415680669999997</v>
      </c>
      <c r="AM46">
        <v>6.7279629840000004</v>
      </c>
      <c r="AN46">
        <v>6.8152379999999999</v>
      </c>
      <c r="AO46">
        <v>6.9035062399999996</v>
      </c>
      <c r="AP46">
        <v>6.9928424820000004</v>
      </c>
      <c r="AQ46">
        <v>7.0833267449999999</v>
      </c>
      <c r="AR46">
        <v>7.1750404110000003</v>
      </c>
      <c r="AS46">
        <v>7.268029748</v>
      </c>
      <c r="AT46">
        <v>7.3623238630000003</v>
      </c>
      <c r="AU46">
        <v>7.4579399740000003</v>
      </c>
      <c r="AV46">
        <v>7.5549358209999999</v>
      </c>
      <c r="AW46">
        <v>7.6534779310000003</v>
      </c>
      <c r="AX46">
        <v>7.7538077540000003</v>
      </c>
      <c r="AY46">
        <v>7.856091138</v>
      </c>
      <c r="AZ46">
        <v>7.9604014449999996</v>
      </c>
      <c r="BA46">
        <v>8.8264010249999991</v>
      </c>
      <c r="BB46">
        <v>8.9725776810000006</v>
      </c>
      <c r="BC46">
        <v>9.1212294420000006</v>
      </c>
      <c r="BD46">
        <v>9.2724159329999996</v>
      </c>
      <c r="BE46">
        <v>9.4261940240000008</v>
      </c>
    </row>
    <row r="47" spans="1:57" x14ac:dyDescent="0.35">
      <c r="A47" t="s">
        <v>2138</v>
      </c>
      <c r="B47">
        <v>3.9751040010000001</v>
      </c>
      <c r="C47">
        <v>4.0200878600000003</v>
      </c>
      <c r="D47">
        <v>4.0694655979999999</v>
      </c>
      <c r="E47">
        <v>4.1238907439999997</v>
      </c>
      <c r="F47">
        <v>4.1833559019999997</v>
      </c>
      <c r="G47">
        <v>4.2474650049999996</v>
      </c>
      <c r="H47">
        <v>4.3130434539999998</v>
      </c>
      <c r="I47">
        <v>4.3809674169999999</v>
      </c>
      <c r="J47">
        <v>4.4511389450000003</v>
      </c>
      <c r="K47">
        <v>4.5233262849999996</v>
      </c>
      <c r="L47">
        <v>4.6018976450000002</v>
      </c>
      <c r="M47">
        <v>4.6795315889999998</v>
      </c>
      <c r="N47">
        <v>4.7579074050000001</v>
      </c>
      <c r="O47">
        <v>4.8372468990000002</v>
      </c>
      <c r="P47">
        <v>4.9175173540000001</v>
      </c>
      <c r="Q47">
        <v>4.9986615499999996</v>
      </c>
      <c r="R47">
        <v>5.0806386610000001</v>
      </c>
      <c r="S47">
        <v>5.1634285020000004</v>
      </c>
      <c r="T47">
        <v>5.2470291869999999</v>
      </c>
      <c r="U47">
        <v>5.3314540260000003</v>
      </c>
      <c r="V47">
        <v>5.4132898960000002</v>
      </c>
      <c r="W47">
        <v>5.4979215589999999</v>
      </c>
      <c r="X47">
        <v>5.5840201159999996</v>
      </c>
      <c r="Y47">
        <v>5.6713719429999996</v>
      </c>
      <c r="Z47">
        <v>5.7599713169999998</v>
      </c>
      <c r="AA47">
        <v>5.8398753250000004</v>
      </c>
      <c r="AB47">
        <v>5.9218841470000001</v>
      </c>
      <c r="AC47">
        <v>6.0046157960000004</v>
      </c>
      <c r="AD47">
        <v>6.0880501230000004</v>
      </c>
      <c r="AE47">
        <v>6.1724003280000002</v>
      </c>
      <c r="AF47">
        <v>6.2578874820000001</v>
      </c>
      <c r="AG47">
        <v>6.3446947610000004</v>
      </c>
      <c r="AH47">
        <v>6.4329608120000001</v>
      </c>
      <c r="AI47">
        <v>6.5227831849999998</v>
      </c>
      <c r="AJ47">
        <v>6.6142248280000002</v>
      </c>
      <c r="AK47">
        <v>6.7073213230000004</v>
      </c>
      <c r="AL47">
        <v>6.7996592830000004</v>
      </c>
      <c r="AM47">
        <v>6.8925583640000001</v>
      </c>
      <c r="AN47">
        <v>6.9863821049999997</v>
      </c>
      <c r="AO47">
        <v>7.0813022370000001</v>
      </c>
      <c r="AP47">
        <v>7.1774424290000001</v>
      </c>
      <c r="AQ47">
        <v>7.2747624010000003</v>
      </c>
      <c r="AR47">
        <v>7.3735065860000004</v>
      </c>
      <c r="AS47">
        <v>7.4739637290000003</v>
      </c>
      <c r="AT47">
        <v>7.5763488499999996</v>
      </c>
      <c r="AU47">
        <v>7.6807820329999998</v>
      </c>
      <c r="AV47">
        <v>7.787528343</v>
      </c>
      <c r="AW47">
        <v>7.8964609399999999</v>
      </c>
      <c r="AX47">
        <v>8.0075143099999995</v>
      </c>
      <c r="AY47">
        <v>8.1206294620000001</v>
      </c>
      <c r="AZ47">
        <v>8.2357500770000005</v>
      </c>
      <c r="BA47">
        <v>8.8715071319999996</v>
      </c>
      <c r="BB47">
        <v>9.0197449340000002</v>
      </c>
      <c r="BC47">
        <v>9.1704642849999995</v>
      </c>
      <c r="BD47">
        <v>9.3237250859999996</v>
      </c>
      <c r="BE47">
        <v>9.4795888280000007</v>
      </c>
    </row>
    <row r="48" spans="1:57" x14ac:dyDescent="0.35">
      <c r="A48" t="s">
        <v>2139</v>
      </c>
      <c r="B48">
        <v>18.539741930000002</v>
      </c>
      <c r="C48">
        <v>18.761905760000001</v>
      </c>
      <c r="D48">
        <v>18.997450359999998</v>
      </c>
      <c r="E48">
        <v>19.247657199999999</v>
      </c>
      <c r="F48">
        <v>19.51347161</v>
      </c>
      <c r="G48">
        <v>19.794199840000001</v>
      </c>
      <c r="H48">
        <v>20.07544253</v>
      </c>
      <c r="I48">
        <v>20.36380883</v>
      </c>
      <c r="J48">
        <v>20.659802500000001</v>
      </c>
      <c r="K48">
        <v>20.962901599999999</v>
      </c>
      <c r="L48">
        <v>21.295043920000001</v>
      </c>
      <c r="M48">
        <v>21.61851841</v>
      </c>
      <c r="N48">
        <v>21.944053140000001</v>
      </c>
      <c r="O48">
        <v>22.273626950000001</v>
      </c>
      <c r="P48">
        <v>22.60761536</v>
      </c>
      <c r="Q48">
        <v>22.94611609</v>
      </c>
      <c r="R48">
        <v>23.289252059999999</v>
      </c>
      <c r="S48">
        <v>23.637108980000001</v>
      </c>
      <c r="T48">
        <v>23.989810720000001</v>
      </c>
      <c r="U48">
        <v>24.347506970000001</v>
      </c>
      <c r="V48">
        <v>24.693633550000001</v>
      </c>
      <c r="W48">
        <v>25.056025219999999</v>
      </c>
      <c r="X48">
        <v>25.42659755</v>
      </c>
      <c r="Y48">
        <v>25.80387881</v>
      </c>
      <c r="Z48">
        <v>26.187634939999999</v>
      </c>
      <c r="AA48">
        <v>26.52952011</v>
      </c>
      <c r="AB48">
        <v>26.88653841</v>
      </c>
      <c r="AC48">
        <v>27.249579860000001</v>
      </c>
      <c r="AD48">
        <v>27.617550739999999</v>
      </c>
      <c r="AE48">
        <v>27.99073272</v>
      </c>
      <c r="AF48">
        <v>28.36957803</v>
      </c>
      <c r="AG48">
        <v>28.75446062</v>
      </c>
      <c r="AH48">
        <v>29.14566344</v>
      </c>
      <c r="AI48">
        <v>29.54336005</v>
      </c>
      <c r="AJ48">
        <v>29.947633570000001</v>
      </c>
      <c r="AK48">
        <v>30.358499510000001</v>
      </c>
      <c r="AL48">
        <v>30.76407304</v>
      </c>
      <c r="AM48">
        <v>31.171880510000001</v>
      </c>
      <c r="AN48">
        <v>31.58369515</v>
      </c>
      <c r="AO48">
        <v>32.000160370000003</v>
      </c>
      <c r="AP48">
        <v>32.421650999999997</v>
      </c>
      <c r="AQ48">
        <v>32.848422599999999</v>
      </c>
      <c r="AR48">
        <v>33.280696990000003</v>
      </c>
      <c r="AS48">
        <v>33.718637510000001</v>
      </c>
      <c r="AT48">
        <v>34.162357669999999</v>
      </c>
      <c r="AU48">
        <v>34.611931120000001</v>
      </c>
      <c r="AV48">
        <v>35.068033919999998</v>
      </c>
      <c r="AW48">
        <v>35.530811270000001</v>
      </c>
      <c r="AX48">
        <v>36.00085997</v>
      </c>
      <c r="AY48">
        <v>36.478566569999998</v>
      </c>
      <c r="AZ48">
        <v>36.964109700000002</v>
      </c>
      <c r="BA48">
        <v>39.770873719999997</v>
      </c>
      <c r="BB48">
        <v>40.429964310000003</v>
      </c>
      <c r="BC48">
        <v>41.100366219999998</v>
      </c>
      <c r="BD48">
        <v>41.782240690000002</v>
      </c>
      <c r="BE48">
        <v>42.475755849999999</v>
      </c>
    </row>
    <row r="49" spans="1:57" x14ac:dyDescent="0.35">
      <c r="A49" t="s">
        <v>2140</v>
      </c>
      <c r="B49">
        <v>18.538545729999999</v>
      </c>
      <c r="C49">
        <v>18.75638125</v>
      </c>
      <c r="D49">
        <v>18.989669859999999</v>
      </c>
      <c r="E49">
        <v>19.239294900000001</v>
      </c>
      <c r="F49">
        <v>19.505320909999998</v>
      </c>
      <c r="G49">
        <v>19.78638334</v>
      </c>
      <c r="H49">
        <v>20.06799921</v>
      </c>
      <c r="I49">
        <v>20.356903160000002</v>
      </c>
      <c r="J49">
        <v>20.65366487</v>
      </c>
      <c r="K49">
        <v>20.957755240000001</v>
      </c>
      <c r="L49">
        <v>21.29106827</v>
      </c>
      <c r="M49">
        <v>21.615824419999999</v>
      </c>
      <c r="N49">
        <v>21.942741900000001</v>
      </c>
      <c r="O49">
        <v>22.273792230000002</v>
      </c>
      <c r="P49">
        <v>22.609344109999999</v>
      </c>
      <c r="Q49">
        <v>22.949484099999999</v>
      </c>
      <c r="R49">
        <v>23.294274659999999</v>
      </c>
      <c r="S49">
        <v>23.64380396</v>
      </c>
      <c r="T49">
        <v>23.998188970000001</v>
      </c>
      <c r="U49">
        <v>24.357567960000001</v>
      </c>
      <c r="V49">
        <v>24.70536413</v>
      </c>
      <c r="W49">
        <v>25.069406969999999</v>
      </c>
      <c r="X49">
        <v>25.441600780000002</v>
      </c>
      <c r="Y49">
        <v>25.820471690000002</v>
      </c>
      <c r="Z49">
        <v>26.20578742</v>
      </c>
      <c r="AA49">
        <v>26.549197410000001</v>
      </c>
      <c r="AB49">
        <v>26.90775824</v>
      </c>
      <c r="AC49">
        <v>27.272348000000001</v>
      </c>
      <c r="AD49">
        <v>27.641878909999999</v>
      </c>
      <c r="AE49">
        <v>28.016641320000002</v>
      </c>
      <c r="AF49">
        <v>28.397096479999998</v>
      </c>
      <c r="AG49">
        <v>28.78363951</v>
      </c>
      <c r="AH49">
        <v>29.17655439</v>
      </c>
      <c r="AI49">
        <v>29.576016989999999</v>
      </c>
      <c r="AJ49">
        <v>29.98211336</v>
      </c>
      <c r="AK49">
        <v>30.39486256</v>
      </c>
      <c r="AL49">
        <v>30.802496659999999</v>
      </c>
      <c r="AM49">
        <v>31.212495740000001</v>
      </c>
      <c r="AN49">
        <v>31.626222609999999</v>
      </c>
      <c r="AO49">
        <v>32.044112490000003</v>
      </c>
      <c r="AP49">
        <v>32.466661330000001</v>
      </c>
      <c r="AQ49">
        <v>32.894016100000002</v>
      </c>
      <c r="AR49">
        <v>33.326813960000003</v>
      </c>
      <c r="AS49">
        <v>33.765613369999997</v>
      </c>
      <c r="AT49">
        <v>34.210845319999997</v>
      </c>
      <c r="AU49">
        <v>34.662838120000004</v>
      </c>
      <c r="AV49">
        <v>35.122893140000002</v>
      </c>
      <c r="AW49">
        <v>35.59046515</v>
      </c>
      <c r="AX49">
        <v>36.065457330000001</v>
      </c>
      <c r="AY49">
        <v>36.547817670000001</v>
      </c>
      <c r="AZ49">
        <v>37.037481149999998</v>
      </c>
      <c r="BA49">
        <v>39.973470630000001</v>
      </c>
      <c r="BB49">
        <v>40.639382980000001</v>
      </c>
      <c r="BC49">
        <v>41.316552129999998</v>
      </c>
      <c r="BD49">
        <v>42.005169520000003</v>
      </c>
      <c r="BE49">
        <v>42.70542588</v>
      </c>
    </row>
    <row r="50" spans="1:57" x14ac:dyDescent="0.35">
      <c r="A50" t="s">
        <v>2141</v>
      </c>
      <c r="B50">
        <v>1.21383093E-2</v>
      </c>
      <c r="C50">
        <v>1.2268646500000001E-2</v>
      </c>
      <c r="D50">
        <v>1.23913292E-2</v>
      </c>
      <c r="E50">
        <v>1.25111205E-2</v>
      </c>
      <c r="F50">
        <v>1.2631907E-2</v>
      </c>
      <c r="G50">
        <v>1.2755719800000001E-2</v>
      </c>
      <c r="H50">
        <v>1.2873286899999999E-2</v>
      </c>
      <c r="I50">
        <v>1.2992673499999999E-2</v>
      </c>
      <c r="J50">
        <v>1.31153168E-2</v>
      </c>
      <c r="K50">
        <v>1.3241533600000001E-2</v>
      </c>
      <c r="L50">
        <v>1.33889497E-2</v>
      </c>
      <c r="M50">
        <v>1.35268278E-2</v>
      </c>
      <c r="N50">
        <v>1.3665716499999999E-2</v>
      </c>
      <c r="O50">
        <v>1.3807063200000001E-2</v>
      </c>
      <c r="P50">
        <v>1.39510035E-2</v>
      </c>
      <c r="Q50">
        <v>1.40973998E-2</v>
      </c>
      <c r="R50">
        <v>1.4246763799999999E-2</v>
      </c>
      <c r="S50">
        <v>1.43983115E-2</v>
      </c>
      <c r="T50">
        <v>1.4551748600000001E-2</v>
      </c>
      <c r="U50">
        <v>1.4706873299999999E-2</v>
      </c>
      <c r="V50">
        <v>1.4850985400000001E-2</v>
      </c>
      <c r="W50">
        <v>1.5006312799999999E-2</v>
      </c>
      <c r="X50">
        <v>1.5164743899999999E-2</v>
      </c>
      <c r="Y50">
        <v>1.5325053E-2</v>
      </c>
      <c r="Z50">
        <v>1.54870071E-2</v>
      </c>
      <c r="AA50">
        <v>1.5615026299999999E-2</v>
      </c>
      <c r="AB50">
        <v>1.57553868E-2</v>
      </c>
      <c r="AC50">
        <v>1.5898509200000001E-2</v>
      </c>
      <c r="AD50">
        <v>1.60433634E-2</v>
      </c>
      <c r="AE50">
        <v>1.6189975700000001E-2</v>
      </c>
      <c r="AF50">
        <v>1.6338524100000001E-2</v>
      </c>
      <c r="AG50">
        <v>1.6488997599999999E-2</v>
      </c>
      <c r="AH50">
        <v>1.6641759900000001E-2</v>
      </c>
      <c r="AI50">
        <v>1.6797020700000002E-2</v>
      </c>
      <c r="AJ50">
        <v>1.6954947599999999E-2</v>
      </c>
      <c r="AK50">
        <v>1.7115674399999999E-2</v>
      </c>
      <c r="AL50">
        <v>1.7269019300000001E-2</v>
      </c>
      <c r="AM50">
        <v>1.74229882E-2</v>
      </c>
      <c r="AN50">
        <v>1.7578907099999999E-2</v>
      </c>
      <c r="AO50">
        <v>1.7737130699999999E-2</v>
      </c>
      <c r="AP50">
        <v>1.7897804699999999E-2</v>
      </c>
      <c r="AQ50">
        <v>1.80606525E-2</v>
      </c>
      <c r="AR50">
        <v>1.8225964800000001E-2</v>
      </c>
      <c r="AS50">
        <v>1.83937939E-2</v>
      </c>
      <c r="AT50">
        <v>1.8564153199999999E-2</v>
      </c>
      <c r="AU50">
        <v>1.8737043500000002E-2</v>
      </c>
      <c r="AV50">
        <v>1.88991495E-2</v>
      </c>
      <c r="AW50">
        <v>1.9058553499999999E-2</v>
      </c>
      <c r="AX50">
        <v>1.9220827900000001E-2</v>
      </c>
      <c r="AY50">
        <v>1.9388809199999999E-2</v>
      </c>
      <c r="AZ50">
        <v>1.95636904E-2</v>
      </c>
      <c r="BA50">
        <v>2.71503508E-2</v>
      </c>
      <c r="BB50">
        <v>2.7600625399999999E-2</v>
      </c>
      <c r="BC50">
        <v>2.8058182399999999E-2</v>
      </c>
      <c r="BD50">
        <v>2.85232466E-2</v>
      </c>
      <c r="BE50">
        <v>2.89960366E-2</v>
      </c>
    </row>
    <row r="51" spans="1:57" x14ac:dyDescent="0.35">
      <c r="A51" t="s">
        <v>2142</v>
      </c>
      <c r="B51">
        <v>1.21114964E-2</v>
      </c>
      <c r="C51">
        <v>1.22277758E-2</v>
      </c>
      <c r="D51">
        <v>1.2337926900000001E-2</v>
      </c>
      <c r="E51">
        <v>1.24451648E-2</v>
      </c>
      <c r="F51">
        <v>1.25530096E-2</v>
      </c>
      <c r="G51">
        <v>1.2663352500000001E-2</v>
      </c>
      <c r="H51">
        <v>1.27668125E-2</v>
      </c>
      <c r="I51">
        <v>1.28715437E-2</v>
      </c>
      <c r="J51">
        <v>1.29790149E-2</v>
      </c>
      <c r="K51">
        <v>1.3089567200000001E-2</v>
      </c>
      <c r="L51">
        <v>1.3220618199999999E-2</v>
      </c>
      <c r="M51">
        <v>1.3341137899999999E-2</v>
      </c>
      <c r="N51">
        <v>1.3462061900000001E-2</v>
      </c>
      <c r="O51">
        <v>1.35848697E-2</v>
      </c>
      <c r="P51">
        <v>1.3709684E-2</v>
      </c>
      <c r="Q51">
        <v>1.38363459E-2</v>
      </c>
      <c r="R51">
        <v>1.3964612100000001E-2</v>
      </c>
      <c r="S51">
        <v>1.4094219599999999E-2</v>
      </c>
      <c r="T51">
        <v>1.42249191E-2</v>
      </c>
      <c r="U51">
        <v>1.4356495400000001E-2</v>
      </c>
      <c r="V51">
        <v>1.44765508E-2</v>
      </c>
      <c r="W51">
        <v>1.46067777E-2</v>
      </c>
      <c r="X51">
        <v>1.4739188300000001E-2</v>
      </c>
      <c r="Y51">
        <v>1.48725583E-2</v>
      </c>
      <c r="Z51">
        <v>1.5006636E-2</v>
      </c>
      <c r="AA51">
        <v>1.51070154E-2</v>
      </c>
      <c r="AB51">
        <v>1.52189427E-2</v>
      </c>
      <c r="AC51">
        <v>1.53327702E-2</v>
      </c>
      <c r="AD51">
        <v>1.5447435299999999E-2</v>
      </c>
      <c r="AE51">
        <v>1.55629353E-2</v>
      </c>
      <c r="AF51">
        <v>1.5679419900000002E-2</v>
      </c>
      <c r="AG51">
        <v>1.5797065700000001E-2</v>
      </c>
      <c r="AH51">
        <v>1.5916047900000001E-2</v>
      </c>
      <c r="AI51">
        <v>1.60365256E-2</v>
      </c>
      <c r="AJ51">
        <v>1.6158632700000002E-2</v>
      </c>
      <c r="AK51">
        <v>1.6282471900000001E-2</v>
      </c>
      <c r="AL51">
        <v>1.64003104E-2</v>
      </c>
      <c r="AM51">
        <v>1.65183229E-2</v>
      </c>
      <c r="AN51">
        <v>1.66375471E-2</v>
      </c>
      <c r="AO51">
        <v>1.6758241900000002E-2</v>
      </c>
      <c r="AP51">
        <v>1.6880486E-2</v>
      </c>
      <c r="AQ51">
        <v>1.6994570899999999E-2</v>
      </c>
      <c r="AR51">
        <v>1.7105827399999999E-2</v>
      </c>
      <c r="AS51">
        <v>1.7218143299999999E-2</v>
      </c>
      <c r="AT51">
        <v>1.7333523100000001E-2</v>
      </c>
      <c r="AU51">
        <v>1.7452816999999999E-2</v>
      </c>
      <c r="AV51">
        <v>1.7576908499999998E-2</v>
      </c>
      <c r="AW51">
        <v>1.7705163100000001E-2</v>
      </c>
      <c r="AX51">
        <v>1.7837245299999999E-2</v>
      </c>
      <c r="AY51">
        <v>1.7972841E-2</v>
      </c>
      <c r="AZ51">
        <v>1.81116573E-2</v>
      </c>
      <c r="BA51">
        <v>2.6924536400000001E-2</v>
      </c>
      <c r="BB51">
        <v>2.7364381399999999E-2</v>
      </c>
      <c r="BC51">
        <v>2.7811320699999999E-2</v>
      </c>
      <c r="BD51">
        <v>2.8265539199999998E-2</v>
      </c>
      <c r="BE51">
        <v>2.8727235199999999E-2</v>
      </c>
    </row>
    <row r="52" spans="1:57" x14ac:dyDescent="0.35">
      <c r="A52" t="s">
        <v>2143</v>
      </c>
      <c r="B52">
        <v>5.3295946300000005E-4</v>
      </c>
      <c r="C52">
        <v>5.3555416300000004E-4</v>
      </c>
      <c r="D52">
        <v>5.3371030500000004E-4</v>
      </c>
      <c r="E52">
        <v>5.3245902300000001E-4</v>
      </c>
      <c r="F52">
        <v>5.3233698999999995E-4</v>
      </c>
      <c r="G52">
        <v>5.33237867E-4</v>
      </c>
      <c r="H52">
        <v>5.3476321299999996E-4</v>
      </c>
      <c r="I52">
        <v>5.3676534299999996E-4</v>
      </c>
      <c r="J52">
        <v>5.3913981300000001E-4</v>
      </c>
      <c r="K52">
        <v>5.4181272500000005E-4</v>
      </c>
      <c r="L52">
        <v>5.4510656899999996E-4</v>
      </c>
      <c r="M52">
        <v>5.4861183999999996E-4</v>
      </c>
      <c r="N52">
        <v>5.5223784999999998E-4</v>
      </c>
      <c r="O52">
        <v>5.5600306899999995E-4</v>
      </c>
      <c r="P52">
        <v>5.5991810999999996E-4</v>
      </c>
      <c r="Q52">
        <v>5.6398299200000003E-4</v>
      </c>
      <c r="R52">
        <v>5.6840137799999996E-4</v>
      </c>
      <c r="S52">
        <v>5.7297363100000003E-4</v>
      </c>
      <c r="T52">
        <v>5.7767460699999999E-4</v>
      </c>
      <c r="U52">
        <v>5.82501549E-4</v>
      </c>
      <c r="V52">
        <v>5.8718226900000001E-4</v>
      </c>
      <c r="W52">
        <v>5.9212539500000003E-4</v>
      </c>
      <c r="X52">
        <v>5.9726042799999998E-4</v>
      </c>
      <c r="Y52">
        <v>6.0255220900000005E-4</v>
      </c>
      <c r="Z52">
        <v>6.0798623699999995E-4</v>
      </c>
      <c r="AA52">
        <v>6.1277151400000002E-4</v>
      </c>
      <c r="AB52">
        <v>6.1761501899999999E-4</v>
      </c>
      <c r="AC52">
        <v>6.2259486499999998E-4</v>
      </c>
      <c r="AD52">
        <v>6.2770471800000004E-4</v>
      </c>
      <c r="AE52">
        <v>6.3293857599999997E-4</v>
      </c>
      <c r="AF52">
        <v>6.38295513E-4</v>
      </c>
      <c r="AG52">
        <v>6.4371486799999998E-4</v>
      </c>
      <c r="AH52">
        <v>6.4925844299999996E-4</v>
      </c>
      <c r="AI52">
        <v>6.54936694E-4</v>
      </c>
      <c r="AJ52">
        <v>6.6075375199999996E-4</v>
      </c>
      <c r="AK52">
        <v>6.6671293800000002E-4</v>
      </c>
      <c r="AL52">
        <v>6.72027261E-4</v>
      </c>
      <c r="AM52">
        <v>6.7735231400000004E-4</v>
      </c>
      <c r="AN52">
        <v>6.8278972399999998E-4</v>
      </c>
      <c r="AO52">
        <v>6.8835552500000005E-4</v>
      </c>
      <c r="AP52">
        <v>6.9405093900000003E-4</v>
      </c>
      <c r="AQ52">
        <v>6.9977276599999996E-4</v>
      </c>
      <c r="AR52">
        <v>7.05615526E-4</v>
      </c>
      <c r="AS52">
        <v>7.1159010100000004E-4</v>
      </c>
      <c r="AT52">
        <v>7.1769768699999996E-4</v>
      </c>
      <c r="AU52">
        <v>7.2393900100000005E-4</v>
      </c>
      <c r="AV52">
        <v>7.2990238400000003E-4</v>
      </c>
      <c r="AW52">
        <v>7.3591800699999998E-4</v>
      </c>
      <c r="AX52">
        <v>7.4204440699999997E-4</v>
      </c>
      <c r="AY52">
        <v>7.48308038E-4</v>
      </c>
      <c r="AZ52">
        <v>7.5472644000000003E-4</v>
      </c>
      <c r="BA52">
        <v>6.0323588799999996E-4</v>
      </c>
      <c r="BB52">
        <v>6.07733068E-4</v>
      </c>
      <c r="BC52">
        <v>6.1232364700000003E-4</v>
      </c>
      <c r="BD52">
        <v>6.1701012400000002E-4</v>
      </c>
      <c r="BE52">
        <v>6.2179583499999999E-4</v>
      </c>
    </row>
    <row r="53" spans="1:57" x14ac:dyDescent="0.35">
      <c r="A53" t="s">
        <v>2144</v>
      </c>
      <c r="B53">
        <v>4.9640526600000002E-4</v>
      </c>
      <c r="C53">
        <v>4.9551791200000005E-4</v>
      </c>
      <c r="D53">
        <v>4.9315583400000003E-4</v>
      </c>
      <c r="E53">
        <v>4.9073775999999999E-4</v>
      </c>
      <c r="F53">
        <v>4.8868093899999995E-4</v>
      </c>
      <c r="G53">
        <v>4.87031859E-4</v>
      </c>
      <c r="H53">
        <v>4.8556089500000001E-4</v>
      </c>
      <c r="I53">
        <v>4.8432811000000001E-4</v>
      </c>
      <c r="J53">
        <v>4.8333796600000001E-4</v>
      </c>
      <c r="K53">
        <v>4.8257120000000001E-4</v>
      </c>
      <c r="L53">
        <v>4.8233277500000002E-4</v>
      </c>
      <c r="M53">
        <v>4.82082312E-4</v>
      </c>
      <c r="N53">
        <v>4.8189014199999998E-4</v>
      </c>
      <c r="O53">
        <v>4.8177912299999999E-4</v>
      </c>
      <c r="P53">
        <v>4.8175258300000001E-4</v>
      </c>
      <c r="Q53">
        <v>4.8181309499999999E-4</v>
      </c>
      <c r="R53">
        <v>4.8196303000000001E-4</v>
      </c>
      <c r="S53">
        <v>4.8220293000000001E-4</v>
      </c>
      <c r="T53">
        <v>4.8253114E-4</v>
      </c>
      <c r="U53">
        <v>4.8294442799999999E-4</v>
      </c>
      <c r="V53">
        <v>4.8320788399999997E-4</v>
      </c>
      <c r="W53">
        <v>4.8367475E-4</v>
      </c>
      <c r="X53">
        <v>4.8427087599999999E-4</v>
      </c>
      <c r="Y53">
        <v>4.8496166899999999E-4</v>
      </c>
      <c r="Z53">
        <v>4.8573222700000002E-4</v>
      </c>
      <c r="AA53">
        <v>4.8592921800000001E-4</v>
      </c>
      <c r="AB53">
        <v>4.8624796099999999E-4</v>
      </c>
      <c r="AC53">
        <v>4.8665196000000001E-4</v>
      </c>
      <c r="AD53">
        <v>4.8712423799999999E-4</v>
      </c>
      <c r="AE53">
        <v>4.8765943299999999E-4</v>
      </c>
      <c r="AF53">
        <v>4.88257427E-4</v>
      </c>
      <c r="AG53">
        <v>4.8892035899999998E-4</v>
      </c>
      <c r="AH53">
        <v>4.8965119000000002E-4</v>
      </c>
      <c r="AI53">
        <v>4.9045294299999997E-4</v>
      </c>
      <c r="AJ53">
        <v>4.9132832599999997E-4</v>
      </c>
      <c r="AK53">
        <v>4.9227958900000001E-4</v>
      </c>
      <c r="AL53">
        <v>4.9316194899999999E-4</v>
      </c>
      <c r="AM53">
        <v>4.9405801199999997E-4</v>
      </c>
      <c r="AN53">
        <v>4.9510979199999996E-4</v>
      </c>
      <c r="AO53">
        <v>4.9641366599999996E-4</v>
      </c>
      <c r="AP53">
        <v>4.9798365899999999E-4</v>
      </c>
      <c r="AQ53">
        <v>4.9975083699999999E-4</v>
      </c>
      <c r="AR53">
        <v>5.0162685099999999E-4</v>
      </c>
      <c r="AS53">
        <v>5.0354918499999997E-4</v>
      </c>
      <c r="AT53">
        <v>5.0549336500000004E-4</v>
      </c>
      <c r="AU53">
        <v>5.0746179000000005E-4</v>
      </c>
      <c r="AV53">
        <v>5.0948044099999995E-4</v>
      </c>
      <c r="AW53">
        <v>5.11556198E-4</v>
      </c>
      <c r="AX53">
        <v>5.1369619499999999E-4</v>
      </c>
      <c r="AY53">
        <v>5.1590488600000001E-4</v>
      </c>
      <c r="AZ53">
        <v>5.1818409100000005E-4</v>
      </c>
      <c r="BA53">
        <v>5.9527897E-4</v>
      </c>
      <c r="BB53">
        <v>5.9911246099999995E-4</v>
      </c>
      <c r="BC53">
        <v>6.0302070500000001E-4</v>
      </c>
      <c r="BD53">
        <v>6.0700633599999995E-4</v>
      </c>
      <c r="BE53">
        <v>6.1107111200000002E-4</v>
      </c>
    </row>
    <row r="54" spans="1:57" x14ac:dyDescent="0.35">
      <c r="A54" t="s">
        <v>2145</v>
      </c>
      <c r="B54">
        <v>1.425432874</v>
      </c>
      <c r="C54">
        <v>1.439745716</v>
      </c>
      <c r="D54">
        <v>1.455215718</v>
      </c>
      <c r="E54">
        <v>1.472891081</v>
      </c>
      <c r="F54">
        <v>1.493120985</v>
      </c>
      <c r="G54">
        <v>1.5158870229999999</v>
      </c>
      <c r="H54">
        <v>1.5401652079999999</v>
      </c>
      <c r="I54">
        <v>1.565976367</v>
      </c>
      <c r="J54">
        <v>1.593122092</v>
      </c>
      <c r="K54">
        <v>1.6213786400000001</v>
      </c>
      <c r="L54">
        <v>1.6519856989999999</v>
      </c>
      <c r="M54">
        <v>1.6827773180000001</v>
      </c>
      <c r="N54">
        <v>1.713948673</v>
      </c>
      <c r="O54">
        <v>1.74543307</v>
      </c>
      <c r="P54">
        <v>1.7771415859999999</v>
      </c>
      <c r="Q54">
        <v>1.8090110530000001</v>
      </c>
      <c r="R54">
        <v>1.8410136479999999</v>
      </c>
      <c r="S54">
        <v>1.873136548</v>
      </c>
      <c r="T54">
        <v>1.905383539</v>
      </c>
      <c r="U54">
        <v>1.9377705190000001</v>
      </c>
      <c r="V54">
        <v>1.9692248269999999</v>
      </c>
      <c r="W54">
        <v>2.0012915539999998</v>
      </c>
      <c r="X54">
        <v>2.0337431270000002</v>
      </c>
      <c r="Y54">
        <v>2.0665711170000001</v>
      </c>
      <c r="Z54">
        <v>2.0998023830000001</v>
      </c>
      <c r="AA54">
        <v>2.1302704189999999</v>
      </c>
      <c r="AB54">
        <v>2.1608832750000002</v>
      </c>
      <c r="AC54">
        <v>2.191457695</v>
      </c>
      <c r="AD54">
        <v>2.2220896959999998</v>
      </c>
      <c r="AE54">
        <v>2.2529191220000002</v>
      </c>
      <c r="AF54">
        <v>2.2840713469999998</v>
      </c>
      <c r="AG54">
        <v>2.315643449</v>
      </c>
      <c r="AH54">
        <v>2.3477087860000001</v>
      </c>
      <c r="AI54">
        <v>2.380318376</v>
      </c>
      <c r="AJ54">
        <v>2.413505233</v>
      </c>
      <c r="AK54">
        <v>2.44728872</v>
      </c>
      <c r="AL54">
        <v>2.4808815019999999</v>
      </c>
      <c r="AM54">
        <v>2.5145823049999998</v>
      </c>
      <c r="AN54">
        <v>2.5485047779999999</v>
      </c>
      <c r="AO54">
        <v>2.5827303769999999</v>
      </c>
      <c r="AP54">
        <v>2.6173333140000001</v>
      </c>
      <c r="AQ54">
        <v>2.6523772220000001</v>
      </c>
      <c r="AR54">
        <v>2.6879191580000001</v>
      </c>
      <c r="AS54">
        <v>2.7240047289999998</v>
      </c>
      <c r="AT54">
        <v>2.7606683140000001</v>
      </c>
      <c r="AU54">
        <v>2.7979344300000002</v>
      </c>
      <c r="AV54">
        <v>2.8360686419999999</v>
      </c>
      <c r="AW54">
        <v>2.87525605</v>
      </c>
      <c r="AX54">
        <v>2.9155774820000002</v>
      </c>
      <c r="AY54">
        <v>2.957013447</v>
      </c>
      <c r="AZ54">
        <v>2.9994915959999999</v>
      </c>
      <c r="BA54">
        <v>3.1989516679999999</v>
      </c>
      <c r="BB54">
        <v>3.2506347529999999</v>
      </c>
      <c r="BC54">
        <v>3.3031178130000001</v>
      </c>
      <c r="BD54">
        <v>3.3564275490000002</v>
      </c>
      <c r="BE54">
        <v>3.4105904009999999</v>
      </c>
    </row>
    <row r="55" spans="1:57" x14ac:dyDescent="0.35">
      <c r="A55" t="s">
        <v>2146</v>
      </c>
      <c r="B55">
        <v>1.4251211340000001</v>
      </c>
      <c r="C55">
        <v>1.439195301</v>
      </c>
      <c r="D55">
        <v>1.4544807449999999</v>
      </c>
      <c r="E55">
        <v>1.4720364770000001</v>
      </c>
      <c r="F55">
        <v>1.4922148310000001</v>
      </c>
      <c r="G55">
        <v>1.5149992649999999</v>
      </c>
      <c r="H55">
        <v>1.5393492630000001</v>
      </c>
      <c r="I55">
        <v>1.5652716229999999</v>
      </c>
      <c r="J55">
        <v>1.5925578629999999</v>
      </c>
      <c r="K55">
        <v>1.6209765840000001</v>
      </c>
      <c r="L55">
        <v>1.6517605179999999</v>
      </c>
      <c r="M55">
        <v>1.682734918</v>
      </c>
      <c r="N55">
        <v>1.714092725</v>
      </c>
      <c r="O55">
        <v>1.745766731</v>
      </c>
      <c r="P55">
        <v>1.7776679740000001</v>
      </c>
      <c r="Q55">
        <v>1.809732796</v>
      </c>
      <c r="R55">
        <v>1.8419262830000001</v>
      </c>
      <c r="S55">
        <v>1.8742369569999999</v>
      </c>
      <c r="T55">
        <v>1.906670731</v>
      </c>
      <c r="U55">
        <v>1.9392457489999999</v>
      </c>
      <c r="V55">
        <v>1.9708913139999999</v>
      </c>
      <c r="W55">
        <v>2.0031542560000002</v>
      </c>
      <c r="X55">
        <v>2.03580819</v>
      </c>
      <c r="Y55">
        <v>2.068845633</v>
      </c>
      <c r="Z55">
        <v>2.1022939059999999</v>
      </c>
      <c r="AA55">
        <v>2.1329852119999999</v>
      </c>
      <c r="AB55">
        <v>2.1638309269999998</v>
      </c>
      <c r="AC55">
        <v>2.1946456369999998</v>
      </c>
      <c r="AD55">
        <v>2.2255238610000001</v>
      </c>
      <c r="AE55">
        <v>2.25660419</v>
      </c>
      <c r="AF55">
        <v>2.2880110060000001</v>
      </c>
      <c r="AG55">
        <v>2.3198425149999999</v>
      </c>
      <c r="AH55">
        <v>2.3521710379999998</v>
      </c>
      <c r="AI55">
        <v>2.3850466809999999</v>
      </c>
      <c r="AJ55">
        <v>2.418501816</v>
      </c>
      <c r="AK55">
        <v>2.452555458</v>
      </c>
      <c r="AL55">
        <v>2.4864365259999999</v>
      </c>
      <c r="AM55">
        <v>2.5204383620000002</v>
      </c>
      <c r="AN55">
        <v>2.5546621740000002</v>
      </c>
      <c r="AO55">
        <v>2.5891783309999998</v>
      </c>
      <c r="AP55">
        <v>2.6240553860000002</v>
      </c>
      <c r="AQ55">
        <v>2.6594871329999998</v>
      </c>
      <c r="AR55">
        <v>2.6956766430000001</v>
      </c>
      <c r="AS55">
        <v>2.7327368590000001</v>
      </c>
      <c r="AT55">
        <v>2.770696488</v>
      </c>
      <c r="AU55">
        <v>2.8095341450000002</v>
      </c>
      <c r="AV55">
        <v>2.8492799679999998</v>
      </c>
      <c r="AW55">
        <v>2.8898647479999999</v>
      </c>
      <c r="AX55">
        <v>2.931244006</v>
      </c>
      <c r="AY55">
        <v>2.9733863720000002</v>
      </c>
      <c r="AZ55">
        <v>3.0162703799999999</v>
      </c>
      <c r="BA55">
        <v>3.1947037790000001</v>
      </c>
      <c r="BB55">
        <v>3.2462030120000001</v>
      </c>
      <c r="BC55">
        <v>3.2984983639999998</v>
      </c>
      <c r="BD55">
        <v>3.351615019</v>
      </c>
      <c r="BE55">
        <v>3.4055793849999998</v>
      </c>
    </row>
    <row r="56" spans="1:57" x14ac:dyDescent="0.35">
      <c r="A56" t="s">
        <v>2147</v>
      </c>
      <c r="B56">
        <v>2.4542981500000002E-2</v>
      </c>
      <c r="C56">
        <v>2.4899173399999999E-2</v>
      </c>
      <c r="D56">
        <v>2.5302555000000001E-2</v>
      </c>
      <c r="E56">
        <v>2.5724063599999999E-2</v>
      </c>
      <c r="F56">
        <v>2.6167344799999999E-2</v>
      </c>
      <c r="G56">
        <v>2.6638221199999999E-2</v>
      </c>
      <c r="H56">
        <v>2.7112369399999999E-2</v>
      </c>
      <c r="I56">
        <v>2.7602074399999999E-2</v>
      </c>
      <c r="J56">
        <v>2.8106163399999998E-2</v>
      </c>
      <c r="K56">
        <v>2.86221831E-2</v>
      </c>
      <c r="L56">
        <v>2.91923215E-2</v>
      </c>
      <c r="M56">
        <v>2.97425773E-2</v>
      </c>
      <c r="N56">
        <v>3.0293422699999999E-2</v>
      </c>
      <c r="O56">
        <v>3.0846406400000002E-2</v>
      </c>
      <c r="P56">
        <v>3.14007735E-2</v>
      </c>
      <c r="Q56">
        <v>3.1955234700000001E-2</v>
      </c>
      <c r="R56">
        <v>3.2508175799999997E-2</v>
      </c>
      <c r="S56">
        <v>3.3057814200000001E-2</v>
      </c>
      <c r="T56">
        <v>3.3602566399999999E-2</v>
      </c>
      <c r="U56">
        <v>3.4141178100000003E-2</v>
      </c>
      <c r="V56">
        <v>3.4639333699999997E-2</v>
      </c>
      <c r="W56">
        <v>3.5151782700000002E-2</v>
      </c>
      <c r="X56">
        <v>3.5661698899999997E-2</v>
      </c>
      <c r="Y56">
        <v>3.6167468699999997E-2</v>
      </c>
      <c r="Z56">
        <v>3.66695691E-2</v>
      </c>
      <c r="AA56">
        <v>3.7072775199999998E-2</v>
      </c>
      <c r="AB56">
        <v>3.74919129E-2</v>
      </c>
      <c r="AC56">
        <v>3.7908840499999999E-2</v>
      </c>
      <c r="AD56">
        <v>3.8325484899999998E-2</v>
      </c>
      <c r="AE56">
        <v>3.8745703899999998E-2</v>
      </c>
      <c r="AF56">
        <v>3.9173268999999997E-2</v>
      </c>
      <c r="AG56">
        <v>3.9611770900000003E-2</v>
      </c>
      <c r="AH56">
        <v>4.0064617099999998E-2</v>
      </c>
      <c r="AI56">
        <v>4.0534863599999998E-2</v>
      </c>
      <c r="AJ56">
        <v>4.1025095099999999E-2</v>
      </c>
      <c r="AK56">
        <v>4.1537336600000002E-2</v>
      </c>
      <c r="AL56">
        <v>4.2050119300000001E-2</v>
      </c>
      <c r="AM56">
        <v>4.2578944200000003E-2</v>
      </c>
      <c r="AN56">
        <v>4.3126934800000002E-2</v>
      </c>
      <c r="AO56">
        <v>4.3695281799999999E-2</v>
      </c>
      <c r="AP56">
        <v>4.4284575E-2</v>
      </c>
      <c r="AQ56">
        <v>4.4895024999999998E-2</v>
      </c>
      <c r="AR56">
        <v>4.5526644999999998E-2</v>
      </c>
      <c r="AS56">
        <v>4.6179237300000002E-2</v>
      </c>
      <c r="AT56">
        <v>4.6852456799999997E-2</v>
      </c>
      <c r="AU56">
        <v>4.7545834799999999E-2</v>
      </c>
      <c r="AV56">
        <v>4.82136414E-2</v>
      </c>
      <c r="AW56">
        <v>4.8847959599999997E-2</v>
      </c>
      <c r="AX56">
        <v>4.9465340900000002E-2</v>
      </c>
      <c r="AY56">
        <v>5.0087554200000002E-2</v>
      </c>
      <c r="AZ56">
        <v>5.07322074E-2</v>
      </c>
      <c r="BA56">
        <v>5.2740077500000003E-2</v>
      </c>
      <c r="BB56">
        <v>5.3576486999999999E-2</v>
      </c>
      <c r="BC56">
        <v>5.4435727599999997E-2</v>
      </c>
      <c r="BD56">
        <v>5.5319190599999998E-2</v>
      </c>
      <c r="BE56">
        <v>5.62279953E-2</v>
      </c>
    </row>
    <row r="57" spans="1:57" x14ac:dyDescent="0.35">
      <c r="A57" t="s">
        <v>2148</v>
      </c>
      <c r="B57">
        <v>2.4527348800000001E-2</v>
      </c>
      <c r="C57">
        <v>2.4874440899999999E-2</v>
      </c>
      <c r="D57">
        <v>2.5278260399999999E-2</v>
      </c>
      <c r="E57">
        <v>2.57049905E-2</v>
      </c>
      <c r="F57">
        <v>2.6153101099999999E-2</v>
      </c>
      <c r="G57">
        <v>2.66257918E-2</v>
      </c>
      <c r="H57">
        <v>2.7098523999999999E-2</v>
      </c>
      <c r="I57">
        <v>2.7584672099999999E-2</v>
      </c>
      <c r="J57">
        <v>2.8084543E-2</v>
      </c>
      <c r="K57">
        <v>2.8597007000000001E-2</v>
      </c>
      <c r="L57">
        <v>2.9165142299999999E-2</v>
      </c>
      <c r="M57">
        <v>2.9715659500000002E-2</v>
      </c>
      <c r="N57">
        <v>3.0269265900000002E-2</v>
      </c>
      <c r="O57">
        <v>3.08274508E-2</v>
      </c>
      <c r="P57">
        <v>3.1389233099999997E-2</v>
      </c>
      <c r="Q57">
        <v>3.1953006300000003E-2</v>
      </c>
      <c r="R57">
        <v>3.2516779900000001E-2</v>
      </c>
      <c r="S57">
        <v>3.3078409699999999E-2</v>
      </c>
      <c r="T57">
        <v>3.36358696E-2</v>
      </c>
      <c r="U57">
        <v>3.41874811E-2</v>
      </c>
      <c r="V57">
        <v>3.4698574900000001E-2</v>
      </c>
      <c r="W57">
        <v>3.5223620900000002E-2</v>
      </c>
      <c r="X57">
        <v>3.5745669600000002E-2</v>
      </c>
      <c r="Y57">
        <v>3.6263086700000002E-2</v>
      </c>
      <c r="Z57">
        <v>3.6776376399999998E-2</v>
      </c>
      <c r="AA57">
        <v>3.7190247400000001E-2</v>
      </c>
      <c r="AB57">
        <v>3.7619574599999997E-2</v>
      </c>
      <c r="AC57">
        <v>3.8046241799999998E-2</v>
      </c>
      <c r="AD57">
        <v>3.8472379299999998E-2</v>
      </c>
      <c r="AE57">
        <v>3.8902066700000001E-2</v>
      </c>
      <c r="AF57">
        <v>3.9339262100000001E-2</v>
      </c>
      <c r="AG57">
        <v>3.9787703700000003E-2</v>
      </c>
      <c r="AH57">
        <v>4.0250884600000002E-2</v>
      </c>
      <c r="AI57">
        <v>4.0731940199999997E-2</v>
      </c>
      <c r="AJ57">
        <v>4.1233514800000003E-2</v>
      </c>
      <c r="AK57">
        <v>4.1757666200000002E-2</v>
      </c>
      <c r="AL57">
        <v>4.2282978700000001E-2</v>
      </c>
      <c r="AM57">
        <v>4.28248081E-2</v>
      </c>
      <c r="AN57">
        <v>4.3386270099999999E-2</v>
      </c>
      <c r="AO57">
        <v>4.3968518999999998E-2</v>
      </c>
      <c r="AP57">
        <v>4.4572039600000002E-2</v>
      </c>
      <c r="AQ57">
        <v>4.51646645E-2</v>
      </c>
      <c r="AR57">
        <v>4.57423224E-2</v>
      </c>
      <c r="AS57">
        <v>4.6317146599999998E-2</v>
      </c>
      <c r="AT57">
        <v>4.6904800300000001E-2</v>
      </c>
      <c r="AU57">
        <v>4.7517920599999999E-2</v>
      </c>
      <c r="AV57">
        <v>4.8166341100000003E-2</v>
      </c>
      <c r="AW57">
        <v>4.8852204699999999E-2</v>
      </c>
      <c r="AX57">
        <v>4.9575729800000003E-2</v>
      </c>
      <c r="AY57">
        <v>5.0335532299999999E-2</v>
      </c>
      <c r="AZ57">
        <v>5.1129406400000001E-2</v>
      </c>
      <c r="BA57">
        <v>5.38736966E-2</v>
      </c>
      <c r="BB57">
        <v>5.4768107699999999E-2</v>
      </c>
      <c r="BC57">
        <v>5.5685552300000003E-2</v>
      </c>
      <c r="BD57">
        <v>5.6627117400000003E-2</v>
      </c>
      <c r="BE57">
        <v>5.7593840200000003E-2</v>
      </c>
    </row>
    <row r="58" spans="1:57" x14ac:dyDescent="0.35">
      <c r="A58" t="s">
        <v>2149</v>
      </c>
      <c r="B58">
        <v>1.1125444600000001</v>
      </c>
      <c r="C58">
        <v>1.12630725</v>
      </c>
      <c r="D58">
        <v>1.1413753099999999</v>
      </c>
      <c r="E58">
        <v>1.157753056</v>
      </c>
      <c r="F58">
        <v>1.175383836</v>
      </c>
      <c r="G58">
        <v>1.194171412</v>
      </c>
      <c r="H58">
        <v>1.21342434</v>
      </c>
      <c r="I58">
        <v>1.2332913210000001</v>
      </c>
      <c r="J58">
        <v>1.253777261</v>
      </c>
      <c r="K58">
        <v>1.2748589269999999</v>
      </c>
      <c r="L58">
        <v>1.297533984</v>
      </c>
      <c r="M58">
        <v>1.3203088460000001</v>
      </c>
      <c r="N58">
        <v>1.343442512</v>
      </c>
      <c r="O58">
        <v>1.366989156</v>
      </c>
      <c r="P58">
        <v>1.3909570630000001</v>
      </c>
      <c r="Q58">
        <v>1.4153452929999999</v>
      </c>
      <c r="R58">
        <v>1.4401527199999999</v>
      </c>
      <c r="S58">
        <v>1.465379649</v>
      </c>
      <c r="T58">
        <v>1.4910287609999999</v>
      </c>
      <c r="U58">
        <v>1.517104038</v>
      </c>
      <c r="V58">
        <v>1.5428403980000001</v>
      </c>
      <c r="W58">
        <v>1.569341391</v>
      </c>
      <c r="X58">
        <v>1.596402973</v>
      </c>
      <c r="Y58">
        <v>1.6239751280000001</v>
      </c>
      <c r="Z58">
        <v>1.65204284</v>
      </c>
      <c r="AA58">
        <v>1.6783616589999999</v>
      </c>
      <c r="AB58">
        <v>1.7050502320000001</v>
      </c>
      <c r="AC58">
        <v>1.731939133</v>
      </c>
      <c r="AD58">
        <v>1.7590258249999999</v>
      </c>
      <c r="AE58">
        <v>1.786338843</v>
      </c>
      <c r="AF58">
        <v>1.8139074390000001</v>
      </c>
      <c r="AG58">
        <v>1.8417541660000001</v>
      </c>
      <c r="AH58">
        <v>1.869893196</v>
      </c>
      <c r="AI58">
        <v>1.898330324</v>
      </c>
      <c r="AJ58">
        <v>1.927064398</v>
      </c>
      <c r="AK58">
        <v>1.9560891</v>
      </c>
      <c r="AL58">
        <v>1.9848469019999999</v>
      </c>
      <c r="AM58">
        <v>2.013552464</v>
      </c>
      <c r="AN58">
        <v>2.042275938</v>
      </c>
      <c r="AO58">
        <v>2.0710519249999999</v>
      </c>
      <c r="AP58">
        <v>2.0999045930000002</v>
      </c>
      <c r="AQ58">
        <v>2.1288537079999998</v>
      </c>
      <c r="AR58">
        <v>2.1579161029999998</v>
      </c>
      <c r="AS58">
        <v>2.187105538</v>
      </c>
      <c r="AT58">
        <v>2.2164332180000001</v>
      </c>
      <c r="AU58">
        <v>2.2459083469999999</v>
      </c>
      <c r="AV58">
        <v>2.2755930759999998</v>
      </c>
      <c r="AW58">
        <v>2.305548258</v>
      </c>
      <c r="AX58">
        <v>2.3358321559999999</v>
      </c>
      <c r="AY58">
        <v>2.3664710000000002</v>
      </c>
      <c r="AZ58">
        <v>2.3974674130000002</v>
      </c>
      <c r="BA58">
        <v>2.6648696360000002</v>
      </c>
      <c r="BB58">
        <v>2.7125762010000001</v>
      </c>
      <c r="BC58">
        <v>2.7608768000000001</v>
      </c>
      <c r="BD58">
        <v>2.8097693029999999</v>
      </c>
      <c r="BE58">
        <v>2.8592522140000001</v>
      </c>
    </row>
    <row r="59" spans="1:57" x14ac:dyDescent="0.35">
      <c r="A59" t="s">
        <v>2150</v>
      </c>
      <c r="B59">
        <v>1.1125629969999999</v>
      </c>
      <c r="C59">
        <v>1.1264084489999999</v>
      </c>
      <c r="D59">
        <v>1.1415715930000001</v>
      </c>
      <c r="E59">
        <v>1.158033952</v>
      </c>
      <c r="F59">
        <v>1.17573693</v>
      </c>
      <c r="G59">
        <v>1.194592842</v>
      </c>
      <c r="H59">
        <v>1.213918257</v>
      </c>
      <c r="I59">
        <v>1.23386785</v>
      </c>
      <c r="J59">
        <v>1.2544494669999999</v>
      </c>
      <c r="K59">
        <v>1.2756404299999999</v>
      </c>
      <c r="L59">
        <v>1.298438169</v>
      </c>
      <c r="M59">
        <v>1.3213471080000001</v>
      </c>
      <c r="N59">
        <v>1.3446252889999999</v>
      </c>
      <c r="O59">
        <v>1.3683257</v>
      </c>
      <c r="P59">
        <v>1.392455558</v>
      </c>
      <c r="Q59">
        <v>1.4170129359999999</v>
      </c>
      <c r="R59">
        <v>1.4419957830000001</v>
      </c>
      <c r="S59">
        <v>1.4674040340000001</v>
      </c>
      <c r="T59">
        <v>1.493239639</v>
      </c>
      <c r="U59">
        <v>1.519505949</v>
      </c>
      <c r="V59">
        <v>1.5454363710000001</v>
      </c>
      <c r="W59">
        <v>1.5721356259999999</v>
      </c>
      <c r="X59">
        <v>1.5993994890000001</v>
      </c>
      <c r="Y59">
        <v>1.6271779989999999</v>
      </c>
      <c r="Z59">
        <v>1.655456247</v>
      </c>
      <c r="AA59">
        <v>1.6819856849999999</v>
      </c>
      <c r="AB59">
        <v>1.7088882240000001</v>
      </c>
      <c r="AC59">
        <v>1.7359940789999999</v>
      </c>
      <c r="AD59">
        <v>1.76330089</v>
      </c>
      <c r="AE59">
        <v>1.790837333</v>
      </c>
      <c r="AF59">
        <v>1.8186326829999999</v>
      </c>
      <c r="AG59">
        <v>1.8467093919999999</v>
      </c>
      <c r="AH59">
        <v>1.8750813449999999</v>
      </c>
      <c r="AI59">
        <v>1.9037541689999999</v>
      </c>
      <c r="AJ59">
        <v>1.9327265469999999</v>
      </c>
      <c r="AK59">
        <v>1.961991963</v>
      </c>
      <c r="AL59">
        <v>1.990990697</v>
      </c>
      <c r="AM59">
        <v>2.0199359540000001</v>
      </c>
      <c r="AN59">
        <v>2.0488967100000002</v>
      </c>
      <c r="AO59">
        <v>2.0779063309999999</v>
      </c>
      <c r="AP59">
        <v>2.1069881239999999</v>
      </c>
      <c r="AQ59">
        <v>2.136164092</v>
      </c>
      <c r="AR59">
        <v>2.1655027420000001</v>
      </c>
      <c r="AS59">
        <v>2.1950607369999999</v>
      </c>
      <c r="AT59">
        <v>2.2248674099999999</v>
      </c>
      <c r="AU59">
        <v>2.254931231</v>
      </c>
      <c r="AV59">
        <v>2.2853006910000002</v>
      </c>
      <c r="AW59">
        <v>2.3159508029999998</v>
      </c>
      <c r="AX59">
        <v>2.3468711610000001</v>
      </c>
      <c r="AY59">
        <v>2.3780573110000001</v>
      </c>
      <c r="AZ59">
        <v>2.4095083750000001</v>
      </c>
      <c r="BA59">
        <v>2.6690186480000002</v>
      </c>
      <c r="BB59">
        <v>2.7165180150000001</v>
      </c>
      <c r="BC59">
        <v>2.7645650700000002</v>
      </c>
      <c r="BD59">
        <v>2.8131575390000001</v>
      </c>
      <c r="BE59">
        <v>2.8622948479999999</v>
      </c>
    </row>
    <row r="60" spans="1:57" x14ac:dyDescent="0.35">
      <c r="A60" t="s">
        <v>2151</v>
      </c>
      <c r="B60">
        <v>6.7670950999999993E-2</v>
      </c>
      <c r="C60">
        <v>6.8448776599999997E-2</v>
      </c>
      <c r="D60">
        <v>6.9310943299999997E-2</v>
      </c>
      <c r="E60">
        <v>7.0258160099999994E-2</v>
      </c>
      <c r="F60">
        <v>7.1284298400000001E-2</v>
      </c>
      <c r="G60">
        <v>7.2380279000000006E-2</v>
      </c>
      <c r="H60">
        <v>7.3490207900000007E-2</v>
      </c>
      <c r="I60">
        <v>7.4633837600000003E-2</v>
      </c>
      <c r="J60">
        <v>7.5811070600000002E-2</v>
      </c>
      <c r="K60">
        <v>7.7018719200000002E-2</v>
      </c>
      <c r="L60">
        <v>7.8335070899999998E-2</v>
      </c>
      <c r="M60">
        <v>7.9625884699999996E-2</v>
      </c>
      <c r="N60">
        <v>8.09265911E-2</v>
      </c>
      <c r="O60">
        <v>8.2243213699999998E-2</v>
      </c>
      <c r="P60">
        <v>8.3576379800000003E-2</v>
      </c>
      <c r="Q60">
        <v>8.4926059700000001E-2</v>
      </c>
      <c r="R60">
        <v>8.62923882E-2</v>
      </c>
      <c r="S60">
        <v>8.7675743599999995E-2</v>
      </c>
      <c r="T60">
        <v>8.9076695100000006E-2</v>
      </c>
      <c r="U60">
        <v>9.0495899699999993E-2</v>
      </c>
      <c r="V60">
        <v>9.18731609E-2</v>
      </c>
      <c r="W60">
        <v>9.3307587100000006E-2</v>
      </c>
      <c r="X60">
        <v>9.4771964099999995E-2</v>
      </c>
      <c r="Y60">
        <v>9.6261379199999997E-2</v>
      </c>
      <c r="Z60">
        <v>9.7775214900000004E-2</v>
      </c>
      <c r="AA60">
        <v>9.9137030299999998E-2</v>
      </c>
      <c r="AB60">
        <v>0.1005484515</v>
      </c>
      <c r="AC60">
        <v>0.1019794448</v>
      </c>
      <c r="AD60">
        <v>0.1034269835</v>
      </c>
      <c r="AE60">
        <v>0.10489305810000001</v>
      </c>
      <c r="AF60">
        <v>0.1063801499</v>
      </c>
      <c r="AG60">
        <v>0.1078903036</v>
      </c>
      <c r="AH60">
        <v>0.10942497349999999</v>
      </c>
      <c r="AI60">
        <v>0.1109850795</v>
      </c>
      <c r="AJ60">
        <v>0.11257113000000001</v>
      </c>
      <c r="AK60">
        <v>0.11418334450000001</v>
      </c>
      <c r="AL60">
        <v>0.1157787787</v>
      </c>
      <c r="AM60">
        <v>0.1173834753</v>
      </c>
      <c r="AN60">
        <v>0.1190039744</v>
      </c>
      <c r="AO60">
        <v>0.12064293969999999</v>
      </c>
      <c r="AP60">
        <v>0.12230219389999999</v>
      </c>
      <c r="AQ60">
        <v>0.12398325960000001</v>
      </c>
      <c r="AR60">
        <v>0.12568738230000001</v>
      </c>
      <c r="AS60">
        <v>0.12741551379999999</v>
      </c>
      <c r="AT60">
        <v>0.12916833929999999</v>
      </c>
      <c r="AU60">
        <v>0.1309463219</v>
      </c>
      <c r="AV60">
        <v>0.13275544</v>
      </c>
      <c r="AW60">
        <v>0.13459590299999999</v>
      </c>
      <c r="AX60">
        <v>0.13646821140000001</v>
      </c>
      <c r="AY60">
        <v>0.13837213449999999</v>
      </c>
      <c r="AZ60">
        <v>0.14030722000000001</v>
      </c>
      <c r="BA60">
        <v>0.15217875280000001</v>
      </c>
      <c r="BB60">
        <v>0.1547546581</v>
      </c>
      <c r="BC60">
        <v>0.15737398520000001</v>
      </c>
      <c r="BD60">
        <v>0.16003761490000001</v>
      </c>
      <c r="BE60">
        <v>0.16274643189999999</v>
      </c>
    </row>
    <row r="61" spans="1:57" x14ac:dyDescent="0.35">
      <c r="A61" t="s">
        <v>2152</v>
      </c>
      <c r="B61">
        <v>6.7676479999999997E-2</v>
      </c>
      <c r="C61">
        <v>6.8464034100000001E-2</v>
      </c>
      <c r="D61">
        <v>6.9334631800000004E-2</v>
      </c>
      <c r="E61">
        <v>7.0287933499999997E-2</v>
      </c>
      <c r="F61">
        <v>7.1318533500000003E-2</v>
      </c>
      <c r="G61">
        <v>7.2418471600000006E-2</v>
      </c>
      <c r="H61">
        <v>7.3532425200000001E-2</v>
      </c>
      <c r="I61">
        <v>7.4680498400000003E-2</v>
      </c>
      <c r="J61">
        <v>7.5862770499999996E-2</v>
      </c>
      <c r="K61">
        <v>7.7076119200000001E-2</v>
      </c>
      <c r="L61">
        <v>7.8398898199999997E-2</v>
      </c>
      <c r="M61">
        <v>7.9696769799999997E-2</v>
      </c>
      <c r="N61">
        <v>8.1005175900000004E-2</v>
      </c>
      <c r="O61">
        <v>8.2330109600000007E-2</v>
      </c>
      <c r="P61">
        <v>8.3672151900000005E-2</v>
      </c>
      <c r="Q61">
        <v>8.5031214199999997E-2</v>
      </c>
      <c r="R61">
        <v>8.6407397400000002E-2</v>
      </c>
      <c r="S61">
        <v>8.7801058200000004E-2</v>
      </c>
      <c r="T61">
        <v>8.9212729099999999E-2</v>
      </c>
      <c r="U61">
        <v>9.0643034600000005E-2</v>
      </c>
      <c r="V61">
        <v>9.2031653800000002E-2</v>
      </c>
      <c r="W61">
        <v>9.3477836999999994E-2</v>
      </c>
      <c r="X61">
        <v>9.4954322199999996E-2</v>
      </c>
      <c r="Y61">
        <v>9.6456188900000003E-2</v>
      </c>
      <c r="Z61">
        <v>9.7982823199999999E-2</v>
      </c>
      <c r="AA61">
        <v>9.9357405600000004E-2</v>
      </c>
      <c r="AB61">
        <v>0.1007819593</v>
      </c>
      <c r="AC61">
        <v>0.10222638019999999</v>
      </c>
      <c r="AD61">
        <v>0.1036876461</v>
      </c>
      <c r="AE61">
        <v>0.10516776930000001</v>
      </c>
      <c r="AF61">
        <v>0.1066692549</v>
      </c>
      <c r="AG61">
        <v>0.1081941583</v>
      </c>
      <c r="AH61">
        <v>0.1097439437</v>
      </c>
      <c r="AI61">
        <v>0.1113195473</v>
      </c>
      <c r="AJ61">
        <v>0.11292149360000001</v>
      </c>
      <c r="AK61">
        <v>0.1145500163</v>
      </c>
      <c r="AL61">
        <v>0.116161928</v>
      </c>
      <c r="AM61">
        <v>0.1177832719</v>
      </c>
      <c r="AN61">
        <v>0.1194205124</v>
      </c>
      <c r="AO61">
        <v>0.12107626740000001</v>
      </c>
      <c r="AP61">
        <v>0.1227523889</v>
      </c>
      <c r="AQ61">
        <v>0.12445159760000001</v>
      </c>
      <c r="AR61">
        <v>0.1261769408</v>
      </c>
      <c r="AS61">
        <v>0.12793024789999999</v>
      </c>
      <c r="AT61">
        <v>0.12971227220000001</v>
      </c>
      <c r="AU61">
        <v>0.1315232429</v>
      </c>
      <c r="AV61">
        <v>0.13336720199999999</v>
      </c>
      <c r="AW61">
        <v>0.13524185699999999</v>
      </c>
      <c r="AX61">
        <v>0.13714671719999999</v>
      </c>
      <c r="AY61">
        <v>0.1390816312</v>
      </c>
      <c r="AZ61">
        <v>0.14104647980000001</v>
      </c>
      <c r="BA61">
        <v>0.15217037920000001</v>
      </c>
      <c r="BB61">
        <v>0.1547483412</v>
      </c>
      <c r="BC61">
        <v>0.15736987450000001</v>
      </c>
      <c r="BD61">
        <v>0.16003585249999999</v>
      </c>
      <c r="BE61">
        <v>0.1627471724</v>
      </c>
    </row>
    <row r="62" spans="1:57" x14ac:dyDescent="0.35">
      <c r="A62" t="s">
        <v>2153</v>
      </c>
      <c r="B62">
        <v>1.1778152120000001</v>
      </c>
      <c r="C62">
        <v>1.1925247029999999</v>
      </c>
      <c r="D62">
        <v>1.2088277110000001</v>
      </c>
      <c r="E62">
        <v>1.226343856</v>
      </c>
      <c r="F62">
        <v>1.2449135600000001</v>
      </c>
      <c r="G62">
        <v>1.2643975780000001</v>
      </c>
      <c r="H62">
        <v>1.283727799</v>
      </c>
      <c r="I62">
        <v>1.3034949920000001</v>
      </c>
      <c r="J62">
        <v>1.3237355550000001</v>
      </c>
      <c r="K62">
        <v>1.344413088</v>
      </c>
      <c r="L62">
        <v>1.367136892</v>
      </c>
      <c r="M62">
        <v>1.3889891350000001</v>
      </c>
      <c r="N62">
        <v>1.4109678939999999</v>
      </c>
      <c r="O62">
        <v>1.433217382</v>
      </c>
      <c r="P62">
        <v>1.455755331</v>
      </c>
      <c r="Q62">
        <v>1.4785845740000001</v>
      </c>
      <c r="R62">
        <v>1.5017128070000001</v>
      </c>
      <c r="S62">
        <v>1.525146458</v>
      </c>
      <c r="T62">
        <v>1.5488959040000001</v>
      </c>
      <c r="U62">
        <v>1.5729735149999999</v>
      </c>
      <c r="V62">
        <v>1.59616399</v>
      </c>
      <c r="W62">
        <v>1.6206385169999999</v>
      </c>
      <c r="X62">
        <v>1.6456497649999999</v>
      </c>
      <c r="Y62">
        <v>1.6710939220000001</v>
      </c>
      <c r="Z62">
        <v>1.696965249</v>
      </c>
      <c r="AA62">
        <v>1.7197129339999999</v>
      </c>
      <c r="AB62">
        <v>1.7439023250000001</v>
      </c>
      <c r="AC62">
        <v>1.7685921120000001</v>
      </c>
      <c r="AD62">
        <v>1.7936738249999999</v>
      </c>
      <c r="AE62">
        <v>1.8191629460000001</v>
      </c>
      <c r="AF62">
        <v>1.845088858</v>
      </c>
      <c r="AG62">
        <v>1.871475655</v>
      </c>
      <c r="AH62">
        <v>1.8983415370000001</v>
      </c>
      <c r="AI62">
        <v>1.9256974010000001</v>
      </c>
      <c r="AJ62">
        <v>1.9535483840000001</v>
      </c>
      <c r="AK62">
        <v>1.981895379</v>
      </c>
      <c r="AL62">
        <v>2.0098596500000001</v>
      </c>
      <c r="AM62">
        <v>2.0380878849999999</v>
      </c>
      <c r="AN62">
        <v>2.0666923169999998</v>
      </c>
      <c r="AO62">
        <v>2.0957022909999998</v>
      </c>
      <c r="AP62">
        <v>2.1251335290000002</v>
      </c>
      <c r="AQ62">
        <v>2.1549968000000002</v>
      </c>
      <c r="AR62">
        <v>2.185302493</v>
      </c>
      <c r="AS62">
        <v>2.2160576340000002</v>
      </c>
      <c r="AT62">
        <v>2.2472664130000002</v>
      </c>
      <c r="AU62">
        <v>2.278930731</v>
      </c>
      <c r="AV62">
        <v>2.3111123060000001</v>
      </c>
      <c r="AW62">
        <v>2.3438168020000001</v>
      </c>
      <c r="AX62">
        <v>2.3770803159999998</v>
      </c>
      <c r="AY62">
        <v>2.410921756</v>
      </c>
      <c r="AZ62">
        <v>2.4453470479999999</v>
      </c>
      <c r="BA62">
        <v>2.6380111510000002</v>
      </c>
      <c r="BB62">
        <v>2.6833794719999999</v>
      </c>
      <c r="BC62">
        <v>2.729575069</v>
      </c>
      <c r="BD62">
        <v>2.7766126469999999</v>
      </c>
      <c r="BE62">
        <v>2.8245064900000001</v>
      </c>
    </row>
    <row r="63" spans="1:57" x14ac:dyDescent="0.35">
      <c r="A63" t="s">
        <v>2154</v>
      </c>
      <c r="B63">
        <v>1.1777059320000001</v>
      </c>
      <c r="C63">
        <v>1.1923741450000001</v>
      </c>
      <c r="D63">
        <v>1.208646777</v>
      </c>
      <c r="E63">
        <v>1.226133291</v>
      </c>
      <c r="F63">
        <v>1.244678132</v>
      </c>
      <c r="G63">
        <v>1.264147635</v>
      </c>
      <c r="H63">
        <v>1.2834736950000001</v>
      </c>
      <c r="I63">
        <v>1.3032465879999999</v>
      </c>
      <c r="J63">
        <v>1.3235017769999999</v>
      </c>
      <c r="K63">
        <v>1.344201929</v>
      </c>
      <c r="L63">
        <v>1.366955301</v>
      </c>
      <c r="M63">
        <v>1.3888411679999999</v>
      </c>
      <c r="N63">
        <v>1.4108587029999999</v>
      </c>
      <c r="O63">
        <v>1.4331520129999999</v>
      </c>
      <c r="P63">
        <v>1.4557383479999999</v>
      </c>
      <c r="Q63">
        <v>1.478619828</v>
      </c>
      <c r="R63">
        <v>1.5018004250000001</v>
      </c>
      <c r="S63">
        <v>1.5252876390000001</v>
      </c>
      <c r="T63">
        <v>1.5490917150000001</v>
      </c>
      <c r="U63">
        <v>1.5732246700000001</v>
      </c>
      <c r="V63">
        <v>1.59647074</v>
      </c>
      <c r="W63">
        <v>1.621001586</v>
      </c>
      <c r="X63">
        <v>1.646069403</v>
      </c>
      <c r="Y63">
        <v>1.6715704300000001</v>
      </c>
      <c r="Z63">
        <v>1.697499045</v>
      </c>
      <c r="AA63">
        <v>1.720303449</v>
      </c>
      <c r="AB63">
        <v>1.744552782</v>
      </c>
      <c r="AC63">
        <v>1.7693039509999999</v>
      </c>
      <c r="AD63">
        <v>1.7944484119999999</v>
      </c>
      <c r="AE63">
        <v>1.8200017799999999</v>
      </c>
      <c r="AF63">
        <v>1.845993556</v>
      </c>
      <c r="AG63">
        <v>1.8724487839999999</v>
      </c>
      <c r="AH63">
        <v>1.8993851740000001</v>
      </c>
      <c r="AI63">
        <v>1.926813485</v>
      </c>
      <c r="AJ63">
        <v>1.954738777</v>
      </c>
      <c r="AK63">
        <v>1.9831618559999999</v>
      </c>
      <c r="AL63">
        <v>2.011211474</v>
      </c>
      <c r="AM63">
        <v>2.0395296429999998</v>
      </c>
      <c r="AN63">
        <v>2.0682257759999998</v>
      </c>
      <c r="AO63">
        <v>2.0973274989999999</v>
      </c>
      <c r="AP63">
        <v>2.126849741</v>
      </c>
      <c r="AQ63">
        <v>2.1567921430000001</v>
      </c>
      <c r="AR63">
        <v>2.1872080629999999</v>
      </c>
      <c r="AS63">
        <v>2.2181383000000001</v>
      </c>
      <c r="AT63">
        <v>2.2496036149999998</v>
      </c>
      <c r="AU63">
        <v>2.2816116169999998</v>
      </c>
      <c r="AV63">
        <v>2.3142425539999998</v>
      </c>
      <c r="AW63">
        <v>2.34743455</v>
      </c>
      <c r="AX63">
        <v>2.3811725350000001</v>
      </c>
      <c r="AY63">
        <v>2.415447726</v>
      </c>
      <c r="AZ63">
        <v>2.4502517579999998</v>
      </c>
      <c r="BA63">
        <v>2.6447443239999999</v>
      </c>
      <c r="BB63">
        <v>2.6905140250000001</v>
      </c>
      <c r="BC63">
        <v>2.7371211350000002</v>
      </c>
      <c r="BD63">
        <v>2.78458059</v>
      </c>
      <c r="BE63">
        <v>2.8329072100000001</v>
      </c>
    </row>
    <row r="64" spans="1:57" x14ac:dyDescent="0.35">
      <c r="A64" t="s">
        <v>2155</v>
      </c>
      <c r="B64">
        <v>5.57941259E-4</v>
      </c>
      <c r="C64">
        <v>5.6474869500000005E-4</v>
      </c>
      <c r="D64">
        <v>5.7231474900000003E-4</v>
      </c>
      <c r="E64">
        <v>5.8053200500000001E-4</v>
      </c>
      <c r="F64">
        <v>5.8934232999999995E-4</v>
      </c>
      <c r="G64">
        <v>5.9868274299999997E-4</v>
      </c>
      <c r="H64">
        <v>6.08083417E-4</v>
      </c>
      <c r="I64">
        <v>6.1774138899999996E-4</v>
      </c>
      <c r="J64">
        <v>6.2766141800000002E-4</v>
      </c>
      <c r="K64">
        <v>6.3781941700000004E-4</v>
      </c>
      <c r="L64">
        <v>6.4889597400000004E-4</v>
      </c>
      <c r="M64">
        <v>6.5970172599999998E-4</v>
      </c>
      <c r="N64">
        <v>6.7058126899999996E-4</v>
      </c>
      <c r="O64">
        <v>6.8159377100000004E-4</v>
      </c>
      <c r="P64">
        <v>6.9274634799999996E-4</v>
      </c>
      <c r="Q64">
        <v>7.0403810900000004E-4</v>
      </c>
      <c r="R64">
        <v>7.1546831199999997E-4</v>
      </c>
      <c r="S64">
        <v>7.2703739099999999E-4</v>
      </c>
      <c r="T64">
        <v>7.3874776399999998E-4</v>
      </c>
      <c r="U64">
        <v>7.5060334799999999E-4</v>
      </c>
      <c r="V64">
        <v>7.6208233700000003E-4</v>
      </c>
      <c r="W64">
        <v>7.7406711000000002E-4</v>
      </c>
      <c r="X64">
        <v>7.8629616000000003E-4</v>
      </c>
      <c r="Y64">
        <v>7.9872506199999999E-4</v>
      </c>
      <c r="Z64">
        <v>8.1135039999999999E-4</v>
      </c>
      <c r="AA64">
        <v>8.2264929699999996E-4</v>
      </c>
      <c r="AB64">
        <v>8.3444115900000002E-4</v>
      </c>
      <c r="AC64">
        <v>8.4642636500000001E-4</v>
      </c>
      <c r="AD64">
        <v>8.58570411E-4</v>
      </c>
      <c r="AE64">
        <v>8.7088675000000001E-4</v>
      </c>
      <c r="AF64">
        <v>8.8339499800000004E-4</v>
      </c>
      <c r="AG64">
        <v>8.9611254200000002E-4</v>
      </c>
      <c r="AH64">
        <v>9.0905280499999996E-4</v>
      </c>
      <c r="AI64">
        <v>9.2222479200000001E-4</v>
      </c>
      <c r="AJ64">
        <v>9.3563354800000004E-4</v>
      </c>
      <c r="AK64">
        <v>9.4928084400000003E-4</v>
      </c>
      <c r="AL64">
        <v>9.6279364999999999E-4</v>
      </c>
      <c r="AM64">
        <v>9.7641292800000005E-4</v>
      </c>
      <c r="AN64">
        <v>9.9019110800000008E-4</v>
      </c>
      <c r="AO64">
        <v>1.00414401E-3</v>
      </c>
      <c r="AP64">
        <v>1.01827981E-3</v>
      </c>
      <c r="AQ64">
        <v>1.03260457E-3</v>
      </c>
      <c r="AR64">
        <v>1.04712313E-3</v>
      </c>
      <c r="AS64">
        <v>1.0618387899999999E-3</v>
      </c>
      <c r="AT64">
        <v>1.0767533899999999E-3</v>
      </c>
      <c r="AU64">
        <v>1.0918675199999999E-3</v>
      </c>
      <c r="AV64">
        <v>1.10716446E-3</v>
      </c>
      <c r="AW64">
        <v>1.1226459700000001E-3</v>
      </c>
      <c r="AX64">
        <v>1.13835229E-3</v>
      </c>
      <c r="AY64">
        <v>1.1543200499999999E-3</v>
      </c>
      <c r="AZ64">
        <v>1.17057246E-3</v>
      </c>
      <c r="BA64">
        <v>1.2552298499999999E-3</v>
      </c>
      <c r="BB64">
        <v>1.27680881E-3</v>
      </c>
      <c r="BC64">
        <v>1.29876802E-3</v>
      </c>
      <c r="BD64">
        <v>1.3211142500000001E-3</v>
      </c>
      <c r="BE64">
        <v>1.34385367E-3</v>
      </c>
    </row>
    <row r="65" spans="1:57" x14ac:dyDescent="0.35">
      <c r="A65" t="s">
        <v>2156</v>
      </c>
      <c r="B65">
        <v>5.5796023599999996E-4</v>
      </c>
      <c r="C65">
        <v>5.6484319599999996E-4</v>
      </c>
      <c r="D65">
        <v>5.7250679099999995E-4</v>
      </c>
      <c r="E65">
        <v>5.80815092E-4</v>
      </c>
      <c r="F65">
        <v>5.8969751800000002E-4</v>
      </c>
      <c r="G65">
        <v>5.9909202999999995E-4</v>
      </c>
      <c r="H65">
        <v>6.0853528700000005E-4</v>
      </c>
      <c r="I65">
        <v>6.1823270400000003E-4</v>
      </c>
      <c r="J65">
        <v>6.2819597100000004E-4</v>
      </c>
      <c r="K65">
        <v>6.3840565899999995E-4</v>
      </c>
      <c r="L65">
        <v>6.4954553599999999E-4</v>
      </c>
      <c r="M65">
        <v>6.6042617500000004E-4</v>
      </c>
      <c r="N65">
        <v>6.7139258E-4</v>
      </c>
      <c r="O65">
        <v>6.82503108E-4</v>
      </c>
      <c r="P65">
        <v>6.9376356300000005E-4</v>
      </c>
      <c r="Q65">
        <v>7.0517156899999999E-4</v>
      </c>
      <c r="R65">
        <v>7.1672497199999998E-4</v>
      </c>
      <c r="S65">
        <v>7.28423343E-4</v>
      </c>
      <c r="T65">
        <v>7.4026806500000005E-4</v>
      </c>
      <c r="U65">
        <v>7.5226211300000005E-4</v>
      </c>
      <c r="V65">
        <v>7.6388179699999996E-4</v>
      </c>
      <c r="W65">
        <v>7.7601087100000004E-4</v>
      </c>
      <c r="X65">
        <v>7.8838718000000003E-4</v>
      </c>
      <c r="Y65">
        <v>8.0096632599999996E-4</v>
      </c>
      <c r="Z65">
        <v>8.1374513900000004E-4</v>
      </c>
      <c r="AA65">
        <v>8.2519656800000005E-4</v>
      </c>
      <c r="AB65">
        <v>8.3714503300000005E-4</v>
      </c>
      <c r="AC65">
        <v>8.4929016200000005E-4</v>
      </c>
      <c r="AD65">
        <v>8.6159780899999999E-4</v>
      </c>
      <c r="AE65">
        <v>8.7408200099999998E-4</v>
      </c>
      <c r="AF65">
        <v>8.8676289700000003E-4</v>
      </c>
      <c r="AG65">
        <v>8.9965829100000004E-4</v>
      </c>
      <c r="AH65">
        <v>9.1278178000000001E-4</v>
      </c>
      <c r="AI65">
        <v>9.2614257899999999E-4</v>
      </c>
      <c r="AJ65">
        <v>9.39745915E-4</v>
      </c>
      <c r="AK65">
        <v>9.5359369000000004E-4</v>
      </c>
      <c r="AL65">
        <v>9.6731087199999996E-4</v>
      </c>
      <c r="AM65">
        <v>9.8113783299999991E-4</v>
      </c>
      <c r="AN65">
        <v>9.9512688499999997E-4</v>
      </c>
      <c r="AO65">
        <v>1.00929426E-3</v>
      </c>
      <c r="AP65">
        <v>1.02364861E-3</v>
      </c>
      <c r="AQ65">
        <v>1.03816119E-3</v>
      </c>
      <c r="AR65">
        <v>1.0528537499999999E-3</v>
      </c>
      <c r="AS65">
        <v>1.06776257E-3</v>
      </c>
      <c r="AT65">
        <v>1.08291811E-3</v>
      </c>
      <c r="AU65">
        <v>1.0983393200000001E-3</v>
      </c>
      <c r="AV65">
        <v>1.11406901E-3</v>
      </c>
      <c r="AW65">
        <v>1.1300859099999999E-3</v>
      </c>
      <c r="AX65">
        <v>1.1463815000000001E-3</v>
      </c>
      <c r="AY65">
        <v>1.16294818E-3</v>
      </c>
      <c r="AZ65">
        <v>1.1797780799999999E-3</v>
      </c>
      <c r="BA65">
        <v>1.2621017899999999E-3</v>
      </c>
      <c r="BB65">
        <v>1.28399386E-3</v>
      </c>
      <c r="BC65">
        <v>1.3062656299999999E-3</v>
      </c>
      <c r="BD65">
        <v>1.3289235799999999E-3</v>
      </c>
      <c r="BE65">
        <v>1.3519742400000001E-3</v>
      </c>
    </row>
    <row r="66" spans="1:57" x14ac:dyDescent="0.35">
      <c r="A66" t="s">
        <v>2157</v>
      </c>
      <c r="B66">
        <v>15.464406260000001</v>
      </c>
      <c r="C66">
        <v>15.657104070000001</v>
      </c>
      <c r="D66">
        <v>15.8723954</v>
      </c>
      <c r="E66">
        <v>16.103721220000001</v>
      </c>
      <c r="F66">
        <v>16.34768433</v>
      </c>
      <c r="G66">
        <v>16.60260289</v>
      </c>
      <c r="H66">
        <v>16.856864999999999</v>
      </c>
      <c r="I66">
        <v>17.116907560000001</v>
      </c>
      <c r="J66">
        <v>17.383862570000002</v>
      </c>
      <c r="K66">
        <v>17.657709069999999</v>
      </c>
      <c r="L66">
        <v>17.956879390000001</v>
      </c>
      <c r="M66">
        <v>18.249779969999999</v>
      </c>
      <c r="N66">
        <v>18.5457167</v>
      </c>
      <c r="O66">
        <v>18.846526409999999</v>
      </c>
      <c r="P66">
        <v>19.152507230000001</v>
      </c>
      <c r="Q66">
        <v>19.463680709999998</v>
      </c>
      <c r="R66">
        <v>19.780061150000002</v>
      </c>
      <c r="S66">
        <v>20.101691750000001</v>
      </c>
      <c r="T66">
        <v>20.42865127</v>
      </c>
      <c r="U66">
        <v>20.761040269999999</v>
      </c>
      <c r="V66">
        <v>21.08498239</v>
      </c>
      <c r="W66">
        <v>21.423951899999999</v>
      </c>
      <c r="X66">
        <v>21.77092051</v>
      </c>
      <c r="Y66">
        <v>22.124467209999999</v>
      </c>
      <c r="Z66">
        <v>22.48434988</v>
      </c>
      <c r="AA66">
        <v>22.809979989999999</v>
      </c>
      <c r="AB66">
        <v>23.149817389999999</v>
      </c>
      <c r="AC66">
        <v>23.495837049999999</v>
      </c>
      <c r="AD66">
        <v>23.846621420000002</v>
      </c>
      <c r="AE66">
        <v>24.20211935</v>
      </c>
      <c r="AF66">
        <v>24.562524329999999</v>
      </c>
      <c r="AG66">
        <v>24.92802635</v>
      </c>
      <c r="AH66">
        <v>25.29875582</v>
      </c>
      <c r="AI66">
        <v>25.674771549999999</v>
      </c>
      <c r="AJ66">
        <v>26.05606964</v>
      </c>
      <c r="AK66">
        <v>26.442598950000001</v>
      </c>
      <c r="AL66">
        <v>26.824333729999999</v>
      </c>
      <c r="AM66">
        <v>27.207680660000001</v>
      </c>
      <c r="AN66">
        <v>27.594083049999998</v>
      </c>
      <c r="AO66">
        <v>27.98393944</v>
      </c>
      <c r="AP66">
        <v>28.377429469999999</v>
      </c>
      <c r="AQ66">
        <v>28.774679920000001</v>
      </c>
      <c r="AR66">
        <v>29.175801280000002</v>
      </c>
      <c r="AS66">
        <v>29.58088643</v>
      </c>
      <c r="AT66">
        <v>29.99001093</v>
      </c>
      <c r="AU66">
        <v>30.403234820000002</v>
      </c>
      <c r="AV66">
        <v>30.822021970000002</v>
      </c>
      <c r="AW66">
        <v>31.246634749999998</v>
      </c>
      <c r="AX66">
        <v>31.6774056</v>
      </c>
      <c r="AY66">
        <v>32.114370020000003</v>
      </c>
      <c r="AZ66">
        <v>32.557391029999998</v>
      </c>
      <c r="BA66">
        <v>35.744049009999998</v>
      </c>
      <c r="BB66">
        <v>36.376325260000002</v>
      </c>
      <c r="BC66">
        <v>37.018488140000002</v>
      </c>
      <c r="BD66">
        <v>37.670629730000002</v>
      </c>
      <c r="BE66">
        <v>38.332844549999997</v>
      </c>
    </row>
    <row r="67" spans="1:57" x14ac:dyDescent="0.35">
      <c r="A67" t="s">
        <v>2158</v>
      </c>
      <c r="B67">
        <v>15.46398334</v>
      </c>
      <c r="C67">
        <v>15.65654623</v>
      </c>
      <c r="D67">
        <v>15.871737299999999</v>
      </c>
      <c r="E67">
        <v>16.102982829999998</v>
      </c>
      <c r="F67">
        <v>16.34696812</v>
      </c>
      <c r="G67">
        <v>16.602082280000001</v>
      </c>
      <c r="H67">
        <v>16.856733510000002</v>
      </c>
      <c r="I67">
        <v>17.117348450000001</v>
      </c>
      <c r="J67">
        <v>17.38503502</v>
      </c>
      <c r="K67">
        <v>17.659745439999998</v>
      </c>
      <c r="L67">
        <v>17.959891639999999</v>
      </c>
      <c r="M67">
        <v>18.253854090000001</v>
      </c>
      <c r="N67">
        <v>18.550926310000001</v>
      </c>
      <c r="O67">
        <v>18.8529372</v>
      </c>
      <c r="P67">
        <v>19.160180579999999</v>
      </c>
      <c r="Q67">
        <v>19.47267596</v>
      </c>
      <c r="R67">
        <v>19.790431080000001</v>
      </c>
      <c r="S67">
        <v>20.11349019</v>
      </c>
      <c r="T67">
        <v>20.441932260000002</v>
      </c>
      <c r="U67">
        <v>20.775858580000001</v>
      </c>
      <c r="V67">
        <v>21.101382600000001</v>
      </c>
      <c r="W67">
        <v>21.441994690000001</v>
      </c>
      <c r="X67">
        <v>21.79066379</v>
      </c>
      <c r="Y67">
        <v>22.1459677</v>
      </c>
      <c r="Z67">
        <v>22.507663650000001</v>
      </c>
      <c r="AA67">
        <v>22.835117199999999</v>
      </c>
      <c r="AB67">
        <v>23.176835310000001</v>
      </c>
      <c r="AC67">
        <v>23.52478867</v>
      </c>
      <c r="AD67">
        <v>23.877559460000001</v>
      </c>
      <c r="AE67">
        <v>24.235095789999999</v>
      </c>
      <c r="AF67">
        <v>24.597589729999999</v>
      </c>
      <c r="AG67">
        <v>24.965231289999998</v>
      </c>
      <c r="AH67">
        <v>25.338148950000001</v>
      </c>
      <c r="AI67">
        <v>25.71639983</v>
      </c>
      <c r="AJ67">
        <v>26.09997809</v>
      </c>
      <c r="AK67">
        <v>26.488830490000002</v>
      </c>
      <c r="AL67">
        <v>26.872925049999999</v>
      </c>
      <c r="AM67">
        <v>27.25866946</v>
      </c>
      <c r="AN67">
        <v>27.647505630000001</v>
      </c>
      <c r="AO67">
        <v>28.039831589999999</v>
      </c>
      <c r="AP67">
        <v>28.435826899999999</v>
      </c>
      <c r="AQ67">
        <v>28.835969009999999</v>
      </c>
      <c r="AR67">
        <v>29.24091584</v>
      </c>
      <c r="AS67">
        <v>29.651040550000001</v>
      </c>
      <c r="AT67">
        <v>30.066422150000001</v>
      </c>
      <c r="AU67">
        <v>30.486987209999999</v>
      </c>
      <c r="AV67">
        <v>30.913541859999999</v>
      </c>
      <c r="AW67">
        <v>31.345414389999998</v>
      </c>
      <c r="AX67">
        <v>31.782430219999998</v>
      </c>
      <c r="AY67">
        <v>32.224543500000003</v>
      </c>
      <c r="AZ67">
        <v>32.671747310000001</v>
      </c>
      <c r="BA67">
        <v>35.686189349999999</v>
      </c>
      <c r="BB67">
        <v>36.314294089999997</v>
      </c>
      <c r="BC67">
        <v>36.95205232</v>
      </c>
      <c r="BD67">
        <v>37.599545540000001</v>
      </c>
      <c r="BE67">
        <v>38.256862529999999</v>
      </c>
    </row>
    <row r="68" spans="1:57" x14ac:dyDescent="0.35">
      <c r="A68" t="s">
        <v>2159</v>
      </c>
      <c r="B68">
        <v>3.9702807700000002E-2</v>
      </c>
      <c r="C68">
        <v>4.0263488200000003E-2</v>
      </c>
      <c r="D68">
        <v>4.0870411299999999E-2</v>
      </c>
      <c r="E68">
        <v>4.1504980099999998E-2</v>
      </c>
      <c r="F68">
        <v>4.2168600200000003E-2</v>
      </c>
      <c r="G68">
        <v>4.2861341300000001E-2</v>
      </c>
      <c r="H68">
        <v>4.35463481E-2</v>
      </c>
      <c r="I68">
        <v>4.4247214600000001E-2</v>
      </c>
      <c r="J68">
        <v>4.4964971999999999E-2</v>
      </c>
      <c r="K68">
        <v>4.5698270399999998E-2</v>
      </c>
      <c r="L68">
        <v>4.6506530999999997E-2</v>
      </c>
      <c r="M68">
        <v>4.72808116E-2</v>
      </c>
      <c r="N68">
        <v>4.8060990900000003E-2</v>
      </c>
      <c r="O68">
        <v>4.8851924499999998E-2</v>
      </c>
      <c r="P68">
        <v>4.9653992700000003E-2</v>
      </c>
      <c r="Q68">
        <v>5.04669596E-2</v>
      </c>
      <c r="R68">
        <v>5.12905086E-2</v>
      </c>
      <c r="S68">
        <v>5.21243162E-2</v>
      </c>
      <c r="T68">
        <v>5.2968153300000001E-2</v>
      </c>
      <c r="U68">
        <v>5.3821898899999998E-2</v>
      </c>
      <c r="V68">
        <v>5.4640119199999997E-2</v>
      </c>
      <c r="W68">
        <v>5.5503994899999999E-2</v>
      </c>
      <c r="X68">
        <v>5.6383424699999997E-2</v>
      </c>
      <c r="Y68">
        <v>5.7274852299999998E-2</v>
      </c>
      <c r="Z68">
        <v>5.8178205900000002E-2</v>
      </c>
      <c r="AA68">
        <v>5.8962236699999997E-2</v>
      </c>
      <c r="AB68">
        <v>5.9799969000000001E-2</v>
      </c>
      <c r="AC68">
        <v>6.0652276099999999E-2</v>
      </c>
      <c r="AD68">
        <v>6.15155971E-2</v>
      </c>
      <c r="AE68">
        <v>6.2390849300000002E-2</v>
      </c>
      <c r="AF68">
        <v>6.3279475599999996E-2</v>
      </c>
      <c r="AG68">
        <v>6.4182896099999998E-2</v>
      </c>
      <c r="AH68">
        <v>6.5102406900000007E-2</v>
      </c>
      <c r="AI68">
        <v>6.6039102700000005E-2</v>
      </c>
      <c r="AJ68">
        <v>6.6993847400000001E-2</v>
      </c>
      <c r="AK68">
        <v>6.7967263799999997E-2</v>
      </c>
      <c r="AL68">
        <v>6.8927575500000005E-2</v>
      </c>
      <c r="AM68">
        <v>6.98997066E-2</v>
      </c>
      <c r="AN68">
        <v>7.0887229900000001E-2</v>
      </c>
      <c r="AO68">
        <v>7.1890879800000002E-2</v>
      </c>
      <c r="AP68">
        <v>7.29109535E-2</v>
      </c>
      <c r="AQ68">
        <v>7.3947624200000006E-2</v>
      </c>
      <c r="AR68">
        <v>7.5001022000000001E-2</v>
      </c>
      <c r="AS68">
        <v>7.6071207700000004E-2</v>
      </c>
      <c r="AT68">
        <v>7.7158180800000004E-2</v>
      </c>
      <c r="AU68">
        <v>7.8261882899999996E-2</v>
      </c>
      <c r="AV68">
        <v>7.9370996200000002E-2</v>
      </c>
      <c r="AW68">
        <v>8.0482236499999998E-2</v>
      </c>
      <c r="AX68">
        <v>8.1601251E-2</v>
      </c>
      <c r="AY68">
        <v>8.2735086299999996E-2</v>
      </c>
      <c r="AZ68">
        <v>8.3889276099999993E-2</v>
      </c>
      <c r="BA68">
        <v>9.1469981000000006E-2</v>
      </c>
      <c r="BB68">
        <v>9.3069316299999996E-2</v>
      </c>
      <c r="BC68">
        <v>9.46982185E-2</v>
      </c>
      <c r="BD68">
        <v>9.6357510699999996E-2</v>
      </c>
      <c r="BE68">
        <v>9.8047928899999998E-2</v>
      </c>
    </row>
    <row r="69" spans="1:57" x14ac:dyDescent="0.35">
      <c r="A69" t="s">
        <v>2160</v>
      </c>
      <c r="B69">
        <v>3.96963891E-2</v>
      </c>
      <c r="C69">
        <v>4.0252583100000003E-2</v>
      </c>
      <c r="D69">
        <v>4.0857759E-2</v>
      </c>
      <c r="E69">
        <v>4.1492202899999997E-2</v>
      </c>
      <c r="F69">
        <v>4.2156057599999998E-2</v>
      </c>
      <c r="G69">
        <v>4.2848696700000001E-2</v>
      </c>
      <c r="H69">
        <v>4.3533138200000002E-2</v>
      </c>
      <c r="I69">
        <v>4.4233191099999999E-2</v>
      </c>
      <c r="J69">
        <v>4.4950232600000001E-2</v>
      </c>
      <c r="K69">
        <v>4.5683237500000001E-2</v>
      </c>
      <c r="L69">
        <v>4.6491840399999998E-2</v>
      </c>
      <c r="M69">
        <v>4.72672861E-2</v>
      </c>
      <c r="N69">
        <v>4.8049488799999998E-2</v>
      </c>
      <c r="O69">
        <v>4.88432689E-2</v>
      </c>
      <c r="P69">
        <v>4.9648932100000001E-2</v>
      </c>
      <c r="Q69">
        <v>5.04661489E-2</v>
      </c>
      <c r="R69">
        <v>5.1294484000000001E-2</v>
      </c>
      <c r="S69">
        <v>5.21335136E-2</v>
      </c>
      <c r="T69">
        <v>5.2982887200000002E-2</v>
      </c>
      <c r="U69">
        <v>5.3842368000000002E-2</v>
      </c>
      <c r="V69">
        <v>5.4666418000000001E-2</v>
      </c>
      <c r="W69">
        <v>5.5536147199999997E-2</v>
      </c>
      <c r="X69">
        <v>5.6421417199999997E-2</v>
      </c>
      <c r="Y69">
        <v>5.7318662800000003E-2</v>
      </c>
      <c r="Z69">
        <v>5.82278159E-2</v>
      </c>
      <c r="AA69">
        <v>5.9017563000000002E-2</v>
      </c>
      <c r="AB69">
        <v>5.9860987900000003E-2</v>
      </c>
      <c r="AC69">
        <v>6.0718966200000002E-2</v>
      </c>
      <c r="AD69">
        <v>6.1587998900000003E-2</v>
      </c>
      <c r="AE69">
        <v>6.2469068799999999E-2</v>
      </c>
      <c r="AF69">
        <v>6.3363671799999993E-2</v>
      </c>
      <c r="AG69">
        <v>6.4273273199999995E-2</v>
      </c>
      <c r="AH69">
        <v>6.5199191899999995E-2</v>
      </c>
      <c r="AI69">
        <v>6.6142542799999995E-2</v>
      </c>
      <c r="AJ69">
        <v>6.7104201799999999E-2</v>
      </c>
      <c r="AK69">
        <v>6.8084794800000001E-2</v>
      </c>
      <c r="AL69">
        <v>6.9052575500000005E-2</v>
      </c>
      <c r="AM69">
        <v>7.00324373E-2</v>
      </c>
      <c r="AN69">
        <v>7.1027963900000005E-2</v>
      </c>
      <c r="AO69">
        <v>7.2039906900000006E-2</v>
      </c>
      <c r="AP69">
        <v>7.3068559199999994E-2</v>
      </c>
      <c r="AQ69">
        <v>7.4104453200000003E-2</v>
      </c>
      <c r="AR69">
        <v>7.5147037E-2</v>
      </c>
      <c r="AS69">
        <v>7.62005454E-2</v>
      </c>
      <c r="AT69">
        <v>7.7269989600000005E-2</v>
      </c>
      <c r="AU69">
        <v>7.8359282099999997E-2</v>
      </c>
      <c r="AV69">
        <v>7.9473743900000005E-2</v>
      </c>
      <c r="AW69">
        <v>8.06122014E-2</v>
      </c>
      <c r="AX69">
        <v>8.1774522599999996E-2</v>
      </c>
      <c r="AY69">
        <v>8.2960293000000004E-2</v>
      </c>
      <c r="AZ69">
        <v>8.41688518E-2</v>
      </c>
      <c r="BA69">
        <v>9.1379123399999998E-2</v>
      </c>
      <c r="BB69">
        <v>9.2977590299999996E-2</v>
      </c>
      <c r="BC69">
        <v>9.4605509899999995E-2</v>
      </c>
      <c r="BD69">
        <v>9.6263536699999999E-2</v>
      </c>
      <c r="BE69">
        <v>9.7952307899999994E-2</v>
      </c>
    </row>
    <row r="70" spans="1:57" x14ac:dyDescent="0.35">
      <c r="A70" t="s">
        <v>2161</v>
      </c>
      <c r="B70">
        <v>3.4389714E-3</v>
      </c>
      <c r="C70">
        <v>3.4709220600000002E-3</v>
      </c>
      <c r="D70">
        <v>3.5074171499999999E-3</v>
      </c>
      <c r="E70">
        <v>3.5493875099999999E-3</v>
      </c>
      <c r="F70">
        <v>3.5966106500000001E-3</v>
      </c>
      <c r="G70">
        <v>3.6484929499999998E-3</v>
      </c>
      <c r="H70">
        <v>3.7021409199999998E-3</v>
      </c>
      <c r="I70">
        <v>3.7580631199999998E-3</v>
      </c>
      <c r="J70">
        <v>3.81611287E-3</v>
      </c>
      <c r="K70">
        <v>3.8760685599999998E-3</v>
      </c>
      <c r="L70">
        <v>3.9416177000000004E-3</v>
      </c>
      <c r="M70">
        <v>4.00672414E-3</v>
      </c>
      <c r="N70">
        <v>4.07262671E-3</v>
      </c>
      <c r="O70">
        <v>4.1395567499999996E-3</v>
      </c>
      <c r="P70">
        <v>4.2075221300000003E-3</v>
      </c>
      <c r="Q70">
        <v>4.2764841200000001E-3</v>
      </c>
      <c r="R70">
        <v>4.3463725499999998E-3</v>
      </c>
      <c r="S70">
        <v>4.4171334100000003E-3</v>
      </c>
      <c r="T70">
        <v>4.4887321799999998E-3</v>
      </c>
      <c r="U70">
        <v>4.5611447200000002E-3</v>
      </c>
      <c r="V70">
        <v>4.6314589400000003E-3</v>
      </c>
      <c r="W70">
        <v>4.7040452600000003E-3</v>
      </c>
      <c r="X70">
        <v>4.7778840700000002E-3</v>
      </c>
      <c r="Y70">
        <v>4.8527362499999997E-3</v>
      </c>
      <c r="Z70">
        <v>4.9285440799999997E-3</v>
      </c>
      <c r="AA70">
        <v>4.9969150799999999E-3</v>
      </c>
      <c r="AB70">
        <v>5.0665646899999998E-3</v>
      </c>
      <c r="AC70">
        <v>5.1365641300000001E-3</v>
      </c>
      <c r="AD70">
        <v>5.2068577100000003E-3</v>
      </c>
      <c r="AE70">
        <v>5.2775744999999999E-3</v>
      </c>
      <c r="AF70">
        <v>5.3488667500000003E-3</v>
      </c>
      <c r="AG70">
        <v>5.4208823700000004E-3</v>
      </c>
      <c r="AH70">
        <v>5.49374314E-3</v>
      </c>
      <c r="AI70">
        <v>5.5675431799999996E-3</v>
      </c>
      <c r="AJ70">
        <v>5.6423531299999996E-3</v>
      </c>
      <c r="AK70">
        <v>5.7182236099999999E-3</v>
      </c>
      <c r="AL70">
        <v>5.7932435299999996E-3</v>
      </c>
      <c r="AM70">
        <v>5.8684768400000002E-3</v>
      </c>
      <c r="AN70">
        <v>5.9442307399999996E-3</v>
      </c>
      <c r="AO70">
        <v>6.0206297300000001E-3</v>
      </c>
      <c r="AP70">
        <v>6.0977540700000001E-3</v>
      </c>
      <c r="AQ70">
        <v>6.1756851499999996E-3</v>
      </c>
      <c r="AR70">
        <v>6.2544871299999999E-3</v>
      </c>
      <c r="AS70">
        <v>6.3342073300000001E-3</v>
      </c>
      <c r="AT70">
        <v>6.4148816499999999E-3</v>
      </c>
      <c r="AU70">
        <v>6.4965373099999998E-3</v>
      </c>
      <c r="AV70">
        <v>6.5785232899999999E-3</v>
      </c>
      <c r="AW70">
        <v>6.6607805100000004E-3</v>
      </c>
      <c r="AX70">
        <v>6.7436753499999997E-3</v>
      </c>
      <c r="AY70">
        <v>6.8276169700000004E-3</v>
      </c>
      <c r="AZ70">
        <v>6.9129164699999997E-3</v>
      </c>
      <c r="BA70">
        <v>7.9551917699999999E-3</v>
      </c>
      <c r="BB70">
        <v>8.0908414300000005E-3</v>
      </c>
      <c r="BC70">
        <v>8.2285037499999995E-3</v>
      </c>
      <c r="BD70">
        <v>8.3682360599999991E-3</v>
      </c>
      <c r="BE70">
        <v>8.5100931199999993E-3</v>
      </c>
    </row>
    <row r="71" spans="1:57" x14ac:dyDescent="0.35">
      <c r="A71" t="s">
        <v>2162</v>
      </c>
      <c r="B71">
        <v>3.4421558E-3</v>
      </c>
      <c r="C71">
        <v>3.4783641099999998E-3</v>
      </c>
      <c r="D71">
        <v>3.5185182000000001E-3</v>
      </c>
      <c r="E71">
        <v>3.5630618499999998E-3</v>
      </c>
      <c r="F71">
        <v>3.6118855300000001E-3</v>
      </c>
      <c r="G71">
        <v>3.6647168E-3</v>
      </c>
      <c r="H71">
        <v>3.7189694399999999E-3</v>
      </c>
      <c r="I71">
        <v>3.7754003900000001E-3</v>
      </c>
      <c r="J71">
        <v>3.83402239E-3</v>
      </c>
      <c r="K71">
        <v>3.8947004899999998E-3</v>
      </c>
      <c r="L71">
        <v>3.9611765199999999E-3</v>
      </c>
      <c r="M71">
        <v>4.0274126800000001E-3</v>
      </c>
      <c r="N71">
        <v>4.0946479800000003E-3</v>
      </c>
      <c r="O71">
        <v>4.1630895800000003E-3</v>
      </c>
      <c r="P71">
        <v>4.2327155600000001E-3</v>
      </c>
      <c r="Q71">
        <v>4.3034594299999999E-3</v>
      </c>
      <c r="R71">
        <v>4.3752511800000003E-3</v>
      </c>
      <c r="S71">
        <v>4.4480274200000003E-3</v>
      </c>
      <c r="T71">
        <v>4.5217345799999998E-3</v>
      </c>
      <c r="U71">
        <v>4.5963300999999996E-3</v>
      </c>
      <c r="V71">
        <v>4.6688661300000002E-3</v>
      </c>
      <c r="W71">
        <v>4.7437343699999997E-3</v>
      </c>
      <c r="X71">
        <v>4.8199053099999998E-3</v>
      </c>
      <c r="Y71">
        <v>4.8971398300000002E-3</v>
      </c>
      <c r="Z71">
        <v>4.9753834599999998E-3</v>
      </c>
      <c r="AA71">
        <v>5.0461697100000003E-3</v>
      </c>
      <c r="AB71">
        <v>5.1182723900000003E-3</v>
      </c>
      <c r="AC71">
        <v>5.1907521200000003E-3</v>
      </c>
      <c r="AD71">
        <v>5.2635623199999999E-3</v>
      </c>
      <c r="AE71">
        <v>5.33684538E-3</v>
      </c>
      <c r="AF71">
        <v>5.4107657100000003E-3</v>
      </c>
      <c r="AG71">
        <v>5.4854726499999999E-3</v>
      </c>
      <c r="AH71">
        <v>5.5610923099999997E-3</v>
      </c>
      <c r="AI71">
        <v>5.63772623E-3</v>
      </c>
      <c r="AJ71">
        <v>5.7154523900000004E-3</v>
      </c>
      <c r="AK71">
        <v>5.79432748E-3</v>
      </c>
      <c r="AL71">
        <v>5.8723379499999997E-3</v>
      </c>
      <c r="AM71">
        <v>5.9505324199999998E-3</v>
      </c>
      <c r="AN71">
        <v>6.0292371799999999E-3</v>
      </c>
      <c r="AO71">
        <v>6.1086065199999996E-3</v>
      </c>
      <c r="AP71">
        <v>6.1887496199999996E-3</v>
      </c>
      <c r="AQ71">
        <v>6.2691200100000004E-3</v>
      </c>
      <c r="AR71">
        <v>6.3497942499999996E-3</v>
      </c>
      <c r="AS71">
        <v>6.43111419E-3</v>
      </c>
      <c r="AT71">
        <v>6.51343427E-3</v>
      </c>
      <c r="AU71">
        <v>6.5970220100000001E-3</v>
      </c>
      <c r="AV71">
        <v>6.6822297500000001E-3</v>
      </c>
      <c r="AW71">
        <v>6.7690497199999998E-3</v>
      </c>
      <c r="AX71">
        <v>6.8574848599999997E-3</v>
      </c>
      <c r="AY71">
        <v>6.9475220999999998E-3</v>
      </c>
      <c r="AZ71">
        <v>7.0391366299999997E-3</v>
      </c>
      <c r="BA71">
        <v>7.9320403300000009E-3</v>
      </c>
      <c r="BB71">
        <v>8.0662324399999995E-3</v>
      </c>
      <c r="BC71">
        <v>8.2023675099999992E-3</v>
      </c>
      <c r="BD71">
        <v>8.3404934300000001E-3</v>
      </c>
      <c r="BE71">
        <v>8.4806605800000004E-3</v>
      </c>
    </row>
    <row r="72" spans="1:57" x14ac:dyDescent="0.35">
      <c r="A72" t="s">
        <v>2163</v>
      </c>
      <c r="B72">
        <v>6.0486090199999999E-5</v>
      </c>
      <c r="C72">
        <v>6.1066885900000007E-5</v>
      </c>
      <c r="D72">
        <v>6.1637573099999999E-5</v>
      </c>
      <c r="E72">
        <v>6.2274080400000006E-5</v>
      </c>
      <c r="F72">
        <v>6.3025278900000006E-5</v>
      </c>
      <c r="G72">
        <v>6.3911397200000001E-5</v>
      </c>
      <c r="H72">
        <v>6.4906791199999999E-5</v>
      </c>
      <c r="I72">
        <v>6.6002025800000004E-5</v>
      </c>
      <c r="J72">
        <v>6.71902691E-5</v>
      </c>
      <c r="K72">
        <v>6.8466294400000002E-5</v>
      </c>
      <c r="L72">
        <v>6.9873998499999995E-5</v>
      </c>
      <c r="M72">
        <v>7.1367167299999994E-5</v>
      </c>
      <c r="N72">
        <v>7.2934719300000005E-5</v>
      </c>
      <c r="O72">
        <v>7.4571991900000003E-5</v>
      </c>
      <c r="P72">
        <v>7.62750157E-5</v>
      </c>
      <c r="Q72">
        <v>7.8039020000000004E-5</v>
      </c>
      <c r="R72">
        <v>7.9858211800000004E-5</v>
      </c>
      <c r="S72">
        <v>8.1725961699999998E-5</v>
      </c>
      <c r="T72">
        <v>8.36353874E-5</v>
      </c>
      <c r="U72">
        <v>8.5579618900000003E-5</v>
      </c>
      <c r="V72">
        <v>8.7514481300000007E-5</v>
      </c>
      <c r="W72">
        <v>8.9466615700000004E-5</v>
      </c>
      <c r="X72">
        <v>9.1436708999999996E-5</v>
      </c>
      <c r="Y72">
        <v>9.3420899299999997E-5</v>
      </c>
      <c r="Z72">
        <v>9.5414823799999996E-5</v>
      </c>
      <c r="AA72">
        <v>9.7303479400000003E-5</v>
      </c>
      <c r="AB72">
        <v>9.9127965700000002E-5</v>
      </c>
      <c r="AC72">
        <v>1.0089792E-4</v>
      </c>
      <c r="AD72">
        <v>1.02617355E-4</v>
      </c>
      <c r="AE72">
        <v>1.04289124E-4</v>
      </c>
      <c r="AF72">
        <v>1.05916226E-4</v>
      </c>
      <c r="AG72">
        <v>1.0750226700000001E-4</v>
      </c>
      <c r="AH72">
        <v>1.09051474E-4</v>
      </c>
      <c r="AI72">
        <v>1.10568292E-4</v>
      </c>
      <c r="AJ72">
        <v>1.12057035E-4</v>
      </c>
      <c r="AK72">
        <v>1.13521577E-4</v>
      </c>
      <c r="AL72">
        <v>1.1493774500000001E-4</v>
      </c>
      <c r="AM72">
        <v>1.16304459E-4</v>
      </c>
      <c r="AN72">
        <v>1.17624439E-4</v>
      </c>
      <c r="AO72">
        <v>1.18900869E-4</v>
      </c>
      <c r="AP72">
        <v>1.2013675499999999E-4</v>
      </c>
      <c r="AQ72">
        <v>1.21334849E-4</v>
      </c>
      <c r="AR72">
        <v>1.22497889E-4</v>
      </c>
      <c r="AS72">
        <v>1.2362856100000001E-4</v>
      </c>
      <c r="AT72">
        <v>1.2472957100000001E-4</v>
      </c>
      <c r="AU72">
        <v>1.2580365099999999E-4</v>
      </c>
      <c r="AV72">
        <v>1.26767179E-4</v>
      </c>
      <c r="AW72">
        <v>1.2760971400000001E-4</v>
      </c>
      <c r="AX72">
        <v>1.2836381999999999E-4</v>
      </c>
      <c r="AY72">
        <v>1.29071618E-4</v>
      </c>
      <c r="AZ72">
        <v>1.2976813100000001E-4</v>
      </c>
      <c r="BA72">
        <v>1.8004736800000001E-4</v>
      </c>
      <c r="BB72">
        <v>1.83187778E-4</v>
      </c>
      <c r="BC72">
        <v>1.8630349599999999E-4</v>
      </c>
      <c r="BD72">
        <v>1.8939584399999999E-4</v>
      </c>
      <c r="BE72">
        <v>1.92466162E-4</v>
      </c>
    </row>
    <row r="73" spans="1:57" x14ac:dyDescent="0.35">
      <c r="A73" t="s">
        <v>2164</v>
      </c>
      <c r="B73">
        <v>6.0453972799999997E-5</v>
      </c>
      <c r="C73">
        <v>6.1008037100000002E-5</v>
      </c>
      <c r="D73">
        <v>6.1565351899999995E-5</v>
      </c>
      <c r="E73">
        <v>6.2196260999999999E-5</v>
      </c>
      <c r="F73">
        <v>6.2942297499999999E-5</v>
      </c>
      <c r="G73">
        <v>6.3819422199999998E-5</v>
      </c>
      <c r="H73">
        <v>6.4800984399999994E-5</v>
      </c>
      <c r="I73">
        <v>6.5878530200000002E-5</v>
      </c>
      <c r="J73">
        <v>6.7046974500000004E-5</v>
      </c>
      <c r="K73">
        <v>6.8302809300000006E-5</v>
      </c>
      <c r="L73">
        <v>6.9691103600000006E-5</v>
      </c>
      <c r="M73">
        <v>7.1166709999999998E-5</v>
      </c>
      <c r="N73">
        <v>7.2718992199999994E-5</v>
      </c>
      <c r="O73">
        <v>7.4343294099999999E-5</v>
      </c>
      <c r="P73">
        <v>7.6035428100000002E-5</v>
      </c>
      <c r="Q73">
        <v>7.7790289200000006E-5</v>
      </c>
      <c r="R73">
        <v>7.9601648499999996E-5</v>
      </c>
      <c r="S73">
        <v>8.1462437399999995E-5</v>
      </c>
      <c r="T73">
        <v>8.3365181200000004E-5</v>
      </c>
      <c r="U73">
        <v>8.5302400099999997E-5</v>
      </c>
      <c r="V73">
        <v>8.7229580600000004E-5</v>
      </c>
      <c r="W73">
        <v>8.9172614599999995E-5</v>
      </c>
      <c r="X73">
        <v>9.1131918900000001E-5</v>
      </c>
      <c r="Y73">
        <v>9.3103487199999995E-5</v>
      </c>
      <c r="Z73">
        <v>9.5082870800000001E-5</v>
      </c>
      <c r="AA73">
        <v>9.6955737200000002E-5</v>
      </c>
      <c r="AB73">
        <v>9.8762404900000004E-5</v>
      </c>
      <c r="AC73">
        <v>1.00512526E-4</v>
      </c>
      <c r="AD73">
        <v>1.02210382E-4</v>
      </c>
      <c r="AE73">
        <v>1.0385913000000001E-4</v>
      </c>
      <c r="AF73">
        <v>1.05462024E-4</v>
      </c>
      <c r="AG73">
        <v>1.0702287E-4</v>
      </c>
      <c r="AH73">
        <v>1.08545991E-4</v>
      </c>
      <c r="AI73">
        <v>1.1003591699999999E-4</v>
      </c>
      <c r="AJ73">
        <v>1.11497005E-4</v>
      </c>
      <c r="AK73">
        <v>1.12933122E-4</v>
      </c>
      <c r="AL73">
        <v>1.14320609E-4</v>
      </c>
      <c r="AM73">
        <v>1.15658084E-4</v>
      </c>
      <c r="AN73">
        <v>1.16948316E-4</v>
      </c>
      <c r="AO73">
        <v>1.18194574E-4</v>
      </c>
      <c r="AP73">
        <v>1.1939983300000001E-4</v>
      </c>
      <c r="AQ73">
        <v>1.20505045E-4</v>
      </c>
      <c r="AR73">
        <v>1.21502865E-4</v>
      </c>
      <c r="AS73">
        <v>1.2241665999999999E-4</v>
      </c>
      <c r="AT73">
        <v>1.2327705699999999E-4</v>
      </c>
      <c r="AU73">
        <v>1.2411000199999999E-4</v>
      </c>
      <c r="AV73">
        <v>1.2493573300000001E-4</v>
      </c>
      <c r="AW73">
        <v>1.2576529099999999E-4</v>
      </c>
      <c r="AX73">
        <v>1.26604297E-4</v>
      </c>
      <c r="AY73">
        <v>1.2745533100000001E-4</v>
      </c>
      <c r="AZ73">
        <v>1.2831945200000001E-4</v>
      </c>
      <c r="BA73">
        <v>1.7512217099999999E-4</v>
      </c>
      <c r="BB73">
        <v>1.7793036099999999E-4</v>
      </c>
      <c r="BC73">
        <v>1.8070216699999999E-4</v>
      </c>
      <c r="BD73">
        <v>1.83438132E-4</v>
      </c>
      <c r="BE73">
        <v>1.8613925200000001E-4</v>
      </c>
    </row>
    <row r="74" spans="1:57" x14ac:dyDescent="0.35">
      <c r="A74" t="s">
        <v>2165</v>
      </c>
      <c r="B74">
        <v>4.9409354700000001E-4</v>
      </c>
      <c r="C74">
        <v>4.9965514299999997E-4</v>
      </c>
      <c r="D74">
        <v>5.0550014399999995E-4</v>
      </c>
      <c r="E74">
        <v>5.11746134E-4</v>
      </c>
      <c r="F74">
        <v>5.1841674500000001E-4</v>
      </c>
      <c r="G74">
        <v>5.2548659900000002E-4</v>
      </c>
      <c r="H74">
        <v>5.32632544E-4</v>
      </c>
      <c r="I74">
        <v>5.39963752E-4</v>
      </c>
      <c r="J74">
        <v>5.4748492199999999E-4</v>
      </c>
      <c r="K74">
        <v>5.5517993899999998E-4</v>
      </c>
      <c r="L74">
        <v>5.6352054799999995E-4</v>
      </c>
      <c r="M74">
        <v>5.7172506699999998E-4</v>
      </c>
      <c r="N74">
        <v>5.7997248200000002E-4</v>
      </c>
      <c r="O74">
        <v>5.8829793500000005E-4</v>
      </c>
      <c r="P74">
        <v>5.9670610100000005E-4</v>
      </c>
      <c r="Q74">
        <v>6.0519769199999997E-4</v>
      </c>
      <c r="R74">
        <v>6.1377367399999998E-4</v>
      </c>
      <c r="S74">
        <v>6.2243822399999998E-4</v>
      </c>
      <c r="T74">
        <v>6.31195755E-4</v>
      </c>
      <c r="U74">
        <v>6.4005102100000001E-4</v>
      </c>
      <c r="V74">
        <v>6.4864477000000005E-4</v>
      </c>
      <c r="W74">
        <v>6.5755206200000002E-4</v>
      </c>
      <c r="X74">
        <v>6.6663508700000004E-4</v>
      </c>
      <c r="Y74">
        <v>6.7586518100000003E-4</v>
      </c>
      <c r="Z74">
        <v>6.8523803499999998E-4</v>
      </c>
      <c r="AA74">
        <v>6.9370096800000004E-4</v>
      </c>
      <c r="AB74">
        <v>7.0240478000000003E-4</v>
      </c>
      <c r="AC74">
        <v>7.1121370400000004E-4</v>
      </c>
      <c r="AD74">
        <v>7.2011694500000005E-4</v>
      </c>
      <c r="AE74">
        <v>7.2913005100000005E-4</v>
      </c>
      <c r="AF74">
        <v>7.3827030900000003E-4</v>
      </c>
      <c r="AG74">
        <v>7.47551584E-4</v>
      </c>
      <c r="AH74">
        <v>7.5698285599999995E-4</v>
      </c>
      <c r="AI74">
        <v>7.6656961999999995E-4</v>
      </c>
      <c r="AJ74">
        <v>7.7631461999999997E-4</v>
      </c>
      <c r="AK74">
        <v>7.8621870999999997E-4</v>
      </c>
      <c r="AL74">
        <v>7.9602879800000001E-4</v>
      </c>
      <c r="AM74">
        <v>8.0588405199999999E-4</v>
      </c>
      <c r="AN74">
        <v>8.1582650000000003E-4</v>
      </c>
      <c r="AO74">
        <v>8.2587547399999995E-4</v>
      </c>
      <c r="AP74">
        <v>8.3604439200000004E-4</v>
      </c>
      <c r="AQ74">
        <v>8.4634440499999997E-4</v>
      </c>
      <c r="AR74">
        <v>8.5678343599999995E-4</v>
      </c>
      <c r="AS74">
        <v>8.6736755700000002E-4</v>
      </c>
      <c r="AT74">
        <v>8.7810090300000001E-4</v>
      </c>
      <c r="AU74">
        <v>8.8898601599999997E-4</v>
      </c>
      <c r="AV74">
        <v>9.0007466799999999E-4</v>
      </c>
      <c r="AW74">
        <v>9.1136493900000005E-4</v>
      </c>
      <c r="AX74">
        <v>9.22854454E-4</v>
      </c>
      <c r="AY74">
        <v>9.3453795300000003E-4</v>
      </c>
      <c r="AZ74">
        <v>9.4641060800000002E-4</v>
      </c>
      <c r="BA74">
        <v>1.01170156E-3</v>
      </c>
      <c r="BB74">
        <v>1.0271321500000001E-3</v>
      </c>
      <c r="BC74">
        <v>1.0428176600000001E-3</v>
      </c>
      <c r="BD74">
        <v>1.0587631599999999E-3</v>
      </c>
      <c r="BE74">
        <v>1.07497373E-3</v>
      </c>
    </row>
    <row r="75" spans="1:57" x14ac:dyDescent="0.35">
      <c r="A75" t="s">
        <v>2166</v>
      </c>
      <c r="B75">
        <v>4.9411847300000005E-4</v>
      </c>
      <c r="C75">
        <v>4.9970315500000003E-4</v>
      </c>
      <c r="D75">
        <v>5.0557070400000001E-4</v>
      </c>
      <c r="E75">
        <v>5.1183896399999997E-4</v>
      </c>
      <c r="F75">
        <v>5.1853408199999996E-4</v>
      </c>
      <c r="G75">
        <v>5.2563327500000005E-4</v>
      </c>
      <c r="H75">
        <v>5.3281376200000003E-4</v>
      </c>
      <c r="I75">
        <v>5.4018412300000003E-4</v>
      </c>
      <c r="J75">
        <v>5.4774837099999996E-4</v>
      </c>
      <c r="K75">
        <v>5.55489826E-4</v>
      </c>
      <c r="L75">
        <v>5.6388034600000003E-4</v>
      </c>
      <c r="M75">
        <v>5.72138144E-4</v>
      </c>
      <c r="N75">
        <v>5.8044173999999998E-4</v>
      </c>
      <c r="O75">
        <v>5.8882632399999998E-4</v>
      </c>
      <c r="P75">
        <v>5.9729664799999999E-4</v>
      </c>
      <c r="Q75">
        <v>6.0585339699999999E-4</v>
      </c>
      <c r="R75">
        <v>6.1449834100000004E-4</v>
      </c>
      <c r="S75">
        <v>6.2323472000000001E-4</v>
      </c>
      <c r="T75">
        <v>6.3206674199999999E-4</v>
      </c>
      <c r="U75">
        <v>6.4099907199999999E-4</v>
      </c>
      <c r="V75">
        <v>6.49671596E-4</v>
      </c>
      <c r="W75">
        <v>6.5866068600000001E-4</v>
      </c>
      <c r="X75">
        <v>6.6782812800000001E-4</v>
      </c>
      <c r="Y75">
        <v>6.77145213E-4</v>
      </c>
      <c r="Z75">
        <v>6.8660766600000004E-4</v>
      </c>
      <c r="AA75">
        <v>6.9515974700000004E-4</v>
      </c>
      <c r="AB75">
        <v>7.0395547199999999E-4</v>
      </c>
      <c r="AC75">
        <v>7.1285891099999996E-4</v>
      </c>
      <c r="AD75">
        <v>7.2185929399999995E-4</v>
      </c>
      <c r="AE75">
        <v>7.3097224399999998E-4</v>
      </c>
      <c r="AF75">
        <v>7.4021514799999996E-4</v>
      </c>
      <c r="AG75">
        <v>7.4960168200000001E-4</v>
      </c>
      <c r="AH75">
        <v>7.5914117100000004E-4</v>
      </c>
      <c r="AI75">
        <v>7.6883922399999997E-4</v>
      </c>
      <c r="AJ75">
        <v>7.7869865699999995E-4</v>
      </c>
      <c r="AK75">
        <v>7.88720387E-4</v>
      </c>
      <c r="AL75">
        <v>7.9864739900000002E-4</v>
      </c>
      <c r="AM75">
        <v>8.0862200600000003E-4</v>
      </c>
      <c r="AN75">
        <v>8.1868623900000002E-4</v>
      </c>
      <c r="AO75">
        <v>8.2885896099999998E-4</v>
      </c>
      <c r="AP75">
        <v>8.3915331499999997E-4</v>
      </c>
      <c r="AQ75">
        <v>8.4959861199999996E-4</v>
      </c>
      <c r="AR75">
        <v>8.6021177899999997E-4</v>
      </c>
      <c r="AS75">
        <v>8.7100064199999996E-4</v>
      </c>
      <c r="AT75">
        <v>8.8196746699999997E-4</v>
      </c>
      <c r="AU75">
        <v>8.9311242699999997E-4</v>
      </c>
      <c r="AV75">
        <v>9.0445886800000002E-4</v>
      </c>
      <c r="AW75">
        <v>9.1599387500000001E-4</v>
      </c>
      <c r="AX75">
        <v>9.2771381300000004E-4</v>
      </c>
      <c r="AY75">
        <v>9.3961699000000005E-4</v>
      </c>
      <c r="AZ75">
        <v>9.5170191800000002E-4</v>
      </c>
      <c r="BA75">
        <v>1.0136741799999999E-3</v>
      </c>
      <c r="BB75">
        <v>1.02920361E-3</v>
      </c>
      <c r="BC75">
        <v>1.0449892700000001E-3</v>
      </c>
      <c r="BD75">
        <v>1.0610364599999999E-3</v>
      </c>
      <c r="BE75">
        <v>1.07735058E-3</v>
      </c>
    </row>
    <row r="76" spans="1:57" x14ac:dyDescent="0.35">
      <c r="A76" t="s">
        <v>2167</v>
      </c>
      <c r="B76">
        <v>4.93286755E-3</v>
      </c>
      <c r="C76">
        <v>4.9885660199999998E-3</v>
      </c>
      <c r="D76">
        <v>5.0471527699999996E-3</v>
      </c>
      <c r="E76">
        <v>5.10974321E-3</v>
      </c>
      <c r="F76">
        <v>5.1765343900000002E-3</v>
      </c>
      <c r="G76">
        <v>5.2472568799999996E-3</v>
      </c>
      <c r="H76">
        <v>5.31868871E-3</v>
      </c>
      <c r="I76">
        <v>5.39192992E-3</v>
      </c>
      <c r="J76">
        <v>5.4670363999999999E-3</v>
      </c>
      <c r="K76">
        <v>5.5438539300000002E-3</v>
      </c>
      <c r="L76">
        <v>5.6270889500000002E-3</v>
      </c>
      <c r="M76">
        <v>5.7089429099999997E-3</v>
      </c>
      <c r="N76">
        <v>5.7912103999999999E-3</v>
      </c>
      <c r="O76">
        <v>5.8742467999999999E-3</v>
      </c>
      <c r="P76">
        <v>5.9581020599999996E-3</v>
      </c>
      <c r="Q76">
        <v>6.0427863799999999E-3</v>
      </c>
      <c r="R76">
        <v>6.1283128299999996E-3</v>
      </c>
      <c r="S76">
        <v>6.2147267999999997E-3</v>
      </c>
      <c r="T76">
        <v>6.3020758699999999E-3</v>
      </c>
      <c r="U76">
        <v>6.3904106799999999E-3</v>
      </c>
      <c r="V76">
        <v>6.4761533499999996E-3</v>
      </c>
      <c r="W76">
        <v>6.5650452400000002E-3</v>
      </c>
      <c r="X76">
        <v>6.6557086599999997E-3</v>
      </c>
      <c r="Y76">
        <v>6.7478568000000003E-3</v>
      </c>
      <c r="Z76">
        <v>6.8414465199999998E-3</v>
      </c>
      <c r="AA76">
        <v>6.9259851500000002E-3</v>
      </c>
      <c r="AB76">
        <v>7.0129638599999997E-3</v>
      </c>
      <c r="AC76">
        <v>7.1010220100000002E-3</v>
      </c>
      <c r="AD76">
        <v>7.19004693E-3</v>
      </c>
      <c r="AE76">
        <v>7.2801897000000001E-3</v>
      </c>
      <c r="AF76">
        <v>7.3716190999999999E-3</v>
      </c>
      <c r="AG76">
        <v>7.4644696599999996E-3</v>
      </c>
      <c r="AH76">
        <v>7.5588269699999999E-3</v>
      </c>
      <c r="AI76">
        <v>7.6547419000000004E-3</v>
      </c>
      <c r="AJ76">
        <v>7.7522381500000001E-3</v>
      </c>
      <c r="AK76">
        <v>7.8513210700000002E-3</v>
      </c>
      <c r="AL76">
        <v>7.9494650800000007E-3</v>
      </c>
      <c r="AM76">
        <v>8.04806089E-3</v>
      </c>
      <c r="AN76">
        <v>8.1475278900000007E-3</v>
      </c>
      <c r="AO76">
        <v>8.2480583300000004E-3</v>
      </c>
      <c r="AP76">
        <v>8.3497854200000002E-3</v>
      </c>
      <c r="AQ76">
        <v>8.4528199099999993E-3</v>
      </c>
      <c r="AR76">
        <v>8.5572404099999999E-3</v>
      </c>
      <c r="AS76">
        <v>8.6631071600000008E-3</v>
      </c>
      <c r="AT76">
        <v>8.7704611500000005E-3</v>
      </c>
      <c r="AU76">
        <v>8.8793275200000008E-3</v>
      </c>
      <c r="AV76">
        <v>8.9902905799999992E-3</v>
      </c>
      <c r="AW76">
        <v>9.1033439799999994E-3</v>
      </c>
      <c r="AX76">
        <v>9.2184433200000002E-3</v>
      </c>
      <c r="AY76">
        <v>9.3355065700000007E-3</v>
      </c>
      <c r="AZ76">
        <v>9.4544604500000004E-3</v>
      </c>
      <c r="BA76">
        <v>1.0094033400000001E-2</v>
      </c>
      <c r="BB76">
        <v>1.02480244E-2</v>
      </c>
      <c r="BC76">
        <v>1.0404564999999999E-2</v>
      </c>
      <c r="BD76">
        <v>1.05637041E-2</v>
      </c>
      <c r="BE76">
        <v>1.07254911E-2</v>
      </c>
    </row>
    <row r="77" spans="1:57" x14ac:dyDescent="0.35">
      <c r="A77" t="s">
        <v>2168</v>
      </c>
      <c r="B77">
        <v>4.9331449000000003E-3</v>
      </c>
      <c r="C77">
        <v>4.9890990000000003E-3</v>
      </c>
      <c r="D77">
        <v>5.0479247500000001E-3</v>
      </c>
      <c r="E77">
        <v>5.1107443000000001E-3</v>
      </c>
      <c r="F77">
        <v>5.1777862100000002E-3</v>
      </c>
      <c r="G77">
        <v>5.24881097E-3</v>
      </c>
      <c r="H77">
        <v>5.3206013899999996E-3</v>
      </c>
      <c r="I77">
        <v>5.3942508299999999E-3</v>
      </c>
      <c r="J77">
        <v>5.4698067200000004E-3</v>
      </c>
      <c r="K77">
        <v>5.5471075700000002E-3</v>
      </c>
      <c r="L77">
        <v>5.6308598700000002E-3</v>
      </c>
      <c r="M77">
        <v>5.7132629000000001E-3</v>
      </c>
      <c r="N77">
        <v>5.7961062800000003E-3</v>
      </c>
      <c r="O77">
        <v>5.8797459300000002E-3</v>
      </c>
      <c r="P77">
        <v>5.9642328100000001E-3</v>
      </c>
      <c r="Q77">
        <v>6.0495772200000004E-3</v>
      </c>
      <c r="R77">
        <v>6.1358006800000002E-3</v>
      </c>
      <c r="S77">
        <v>6.2229396300000003E-3</v>
      </c>
      <c r="T77">
        <v>6.3110400600000002E-3</v>
      </c>
      <c r="U77">
        <v>6.40015224E-3</v>
      </c>
      <c r="V77">
        <v>6.4866898399999996E-3</v>
      </c>
      <c r="W77">
        <v>6.5764080500000004E-3</v>
      </c>
      <c r="X77">
        <v>6.6679252099999999E-3</v>
      </c>
      <c r="Y77">
        <v>6.7609541E-3</v>
      </c>
      <c r="Z77">
        <v>6.8554519499999999E-3</v>
      </c>
      <c r="AA77">
        <v>6.9408947799999999E-3</v>
      </c>
      <c r="AB77">
        <v>7.0288068700000003E-3</v>
      </c>
      <c r="AC77">
        <v>7.1178257999999998E-3</v>
      </c>
      <c r="AD77">
        <v>7.2078389100000001E-3</v>
      </c>
      <c r="AE77">
        <v>7.2989978E-3</v>
      </c>
      <c r="AF77">
        <v>7.3914720400000003E-3</v>
      </c>
      <c r="AG77">
        <v>7.4853941099999998E-3</v>
      </c>
      <c r="AH77">
        <v>7.5808529800000003E-3</v>
      </c>
      <c r="AI77">
        <v>7.67790057E-3</v>
      </c>
      <c r="AJ77">
        <v>7.7765613000000001E-3</v>
      </c>
      <c r="AK77">
        <v>7.8768411200000003E-3</v>
      </c>
      <c r="AL77">
        <v>7.9761747900000003E-3</v>
      </c>
      <c r="AM77">
        <v>8.07598476E-3</v>
      </c>
      <c r="AN77">
        <v>8.1766904099999996E-3</v>
      </c>
      <c r="AO77">
        <v>8.2784792199999992E-3</v>
      </c>
      <c r="AP77">
        <v>8.3814816200000006E-3</v>
      </c>
      <c r="AQ77">
        <v>8.4860364499999997E-3</v>
      </c>
      <c r="AR77">
        <v>8.5923216600000008E-3</v>
      </c>
      <c r="AS77">
        <v>8.7004008299999998E-3</v>
      </c>
      <c r="AT77">
        <v>8.8102756299999994E-3</v>
      </c>
      <c r="AU77">
        <v>8.9219298099999997E-3</v>
      </c>
      <c r="AV77">
        <v>9.0355842799999999E-3</v>
      </c>
      <c r="AW77">
        <v>9.1511034699999997E-3</v>
      </c>
      <c r="AX77">
        <v>9.2684488099999997E-3</v>
      </c>
      <c r="AY77">
        <v>9.3876037200000002E-3</v>
      </c>
      <c r="AZ77">
        <v>9.5085549800000002E-3</v>
      </c>
      <c r="BA77">
        <v>1.0115801799999999E-2</v>
      </c>
      <c r="BB77">
        <v>1.02708795E-2</v>
      </c>
      <c r="BC77">
        <v>1.04285221E-2</v>
      </c>
      <c r="BD77">
        <v>1.0588781699999999E-2</v>
      </c>
      <c r="BE77">
        <v>1.07517115E-2</v>
      </c>
    </row>
    <row r="78" spans="1:57" x14ac:dyDescent="0.35">
      <c r="A78" t="s">
        <v>2169</v>
      </c>
      <c r="B78">
        <v>8.7661065399999999E-4</v>
      </c>
      <c r="C78">
        <v>8.9010652800000005E-4</v>
      </c>
      <c r="D78">
        <v>9.0484936299999996E-4</v>
      </c>
      <c r="E78">
        <v>9.2006313400000005E-4</v>
      </c>
      <c r="F78">
        <v>9.35638902E-4</v>
      </c>
      <c r="G78">
        <v>9.5152298199999998E-4</v>
      </c>
      <c r="H78">
        <v>9.6683173700000001E-4</v>
      </c>
      <c r="I78">
        <v>9.82260702E-4</v>
      </c>
      <c r="J78">
        <v>9.9787594499999997E-4</v>
      </c>
      <c r="K78">
        <v>1.0136797199999999E-3</v>
      </c>
      <c r="L78">
        <v>1.0311326600000001E-3</v>
      </c>
      <c r="M78">
        <v>1.04747754E-3</v>
      </c>
      <c r="N78">
        <v>1.0638683799999999E-3</v>
      </c>
      <c r="O78">
        <v>1.0804495199999999E-3</v>
      </c>
      <c r="P78">
        <v>1.09724612E-3</v>
      </c>
      <c r="Q78">
        <v>1.11426877E-3</v>
      </c>
      <c r="R78">
        <v>1.1315263E-3</v>
      </c>
      <c r="S78">
        <v>1.1490275999999999E-3</v>
      </c>
      <c r="T78">
        <v>1.16678224E-3</v>
      </c>
      <c r="U78">
        <v>1.1848004600000001E-3</v>
      </c>
      <c r="V78">
        <v>1.2020042500000001E-3</v>
      </c>
      <c r="W78">
        <v>1.2204668E-3</v>
      </c>
      <c r="X78">
        <v>1.23934374E-3</v>
      </c>
      <c r="Y78">
        <v>1.25854599E-3</v>
      </c>
      <c r="Z78">
        <v>1.2780735E-3</v>
      </c>
      <c r="AA78">
        <v>1.2947810899999999E-3</v>
      </c>
      <c r="AB78">
        <v>1.31315536E-3</v>
      </c>
      <c r="AC78">
        <v>1.3320443400000001E-3</v>
      </c>
      <c r="AD78">
        <v>1.35132326E-3</v>
      </c>
      <c r="AE78">
        <v>1.37098639E-3</v>
      </c>
      <c r="AF78">
        <v>1.3910408499999999E-3</v>
      </c>
      <c r="AG78">
        <v>1.41149391E-3</v>
      </c>
      <c r="AH78">
        <v>1.43235113E-3</v>
      </c>
      <c r="AI78">
        <v>1.4536159300000001E-3</v>
      </c>
      <c r="AJ78">
        <v>1.47528955E-3</v>
      </c>
      <c r="AK78">
        <v>1.49737131E-3</v>
      </c>
      <c r="AL78">
        <v>1.51908644E-3</v>
      </c>
      <c r="AM78">
        <v>1.5411105300000001E-3</v>
      </c>
      <c r="AN78">
        <v>1.56352058E-3</v>
      </c>
      <c r="AO78">
        <v>1.58632271E-3</v>
      </c>
      <c r="AP78">
        <v>1.6095144300000001E-3</v>
      </c>
      <c r="AQ78">
        <v>1.63309211E-3</v>
      </c>
      <c r="AR78">
        <v>1.6570519599999999E-3</v>
      </c>
      <c r="AS78">
        <v>1.68139012E-3</v>
      </c>
      <c r="AT78">
        <v>1.7061026600000001E-3</v>
      </c>
      <c r="AU78">
        <v>1.7311856399999999E-3</v>
      </c>
      <c r="AV78">
        <v>1.7566752599999999E-3</v>
      </c>
      <c r="AW78">
        <v>1.78254044E-3</v>
      </c>
      <c r="AX78">
        <v>1.8088223099999999E-3</v>
      </c>
      <c r="AY78">
        <v>1.8355567200000001E-3</v>
      </c>
      <c r="AZ78">
        <v>1.8627621E-3</v>
      </c>
      <c r="BA78">
        <v>1.9773768799999998E-3</v>
      </c>
      <c r="BB78">
        <v>2.0121319100000002E-3</v>
      </c>
      <c r="BC78">
        <v>2.0475790999999999E-3</v>
      </c>
      <c r="BD78">
        <v>2.0837303300000002E-3</v>
      </c>
      <c r="BE78">
        <v>2.1205964999999999E-3</v>
      </c>
    </row>
    <row r="79" spans="1:57" x14ac:dyDescent="0.35">
      <c r="A79" t="s">
        <v>2170</v>
      </c>
      <c r="B79">
        <v>8.7659743799999999E-4</v>
      </c>
      <c r="C79">
        <v>8.9009602800000005E-4</v>
      </c>
      <c r="D79">
        <v>9.0485727699999999E-4</v>
      </c>
      <c r="E79">
        <v>9.2009793899999997E-4</v>
      </c>
      <c r="F79">
        <v>9.35704457E-4</v>
      </c>
      <c r="G79">
        <v>9.51622748E-4</v>
      </c>
      <c r="H79">
        <v>9.6697095400000003E-4</v>
      </c>
      <c r="I79">
        <v>9.8244701399999995E-4</v>
      </c>
      <c r="J79">
        <v>9.9811877500000003E-4</v>
      </c>
      <c r="K79">
        <v>1.01398935E-3</v>
      </c>
      <c r="L79">
        <v>1.0315199700000001E-3</v>
      </c>
      <c r="M79">
        <v>1.0479521E-3</v>
      </c>
      <c r="N79">
        <v>1.0644392300000001E-3</v>
      </c>
      <c r="O79">
        <v>1.0811247800000001E-3</v>
      </c>
      <c r="P79">
        <v>1.0980329599999999E-3</v>
      </c>
      <c r="Q79">
        <v>1.11517347E-3</v>
      </c>
      <c r="R79">
        <v>1.13255427E-3</v>
      </c>
      <c r="S79">
        <v>1.1501835000000001E-3</v>
      </c>
      <c r="T79">
        <v>1.1680700300000001E-3</v>
      </c>
      <c r="U79">
        <v>1.18622362E-3</v>
      </c>
      <c r="V79">
        <v>1.20356457E-3</v>
      </c>
      <c r="W79">
        <v>1.2221684599999999E-3</v>
      </c>
      <c r="X79">
        <v>1.24119008E-3</v>
      </c>
      <c r="Y79">
        <v>1.2605405399999999E-3</v>
      </c>
      <c r="Z79">
        <v>1.28022007E-3</v>
      </c>
      <c r="AA79">
        <v>1.2970783900000001E-3</v>
      </c>
      <c r="AB79">
        <v>1.31560963E-3</v>
      </c>
      <c r="AC79">
        <v>1.33466052E-3</v>
      </c>
      <c r="AD79">
        <v>1.35410668E-3</v>
      </c>
      <c r="AE79">
        <v>1.3739428400000001E-3</v>
      </c>
      <c r="AF79">
        <v>1.3941765200000001E-3</v>
      </c>
      <c r="AG79">
        <v>1.4148152499999999E-3</v>
      </c>
      <c r="AH79">
        <v>1.4358648000000001E-3</v>
      </c>
      <c r="AI79">
        <v>1.4573287200000001E-3</v>
      </c>
      <c r="AJ79">
        <v>1.4792083699999999E-3</v>
      </c>
      <c r="AK79">
        <v>1.5015031E-3</v>
      </c>
      <c r="AL79">
        <v>1.52343616E-3</v>
      </c>
      <c r="AM79">
        <v>1.5456847100000001E-3</v>
      </c>
      <c r="AN79">
        <v>1.5683259000000001E-3</v>
      </c>
      <c r="AO79">
        <v>1.59136575E-3</v>
      </c>
      <c r="AP79">
        <v>1.61480153E-3</v>
      </c>
      <c r="AQ79">
        <v>1.6386084600000001E-3</v>
      </c>
      <c r="AR79">
        <v>1.6628062799999999E-3</v>
      </c>
      <c r="AS79">
        <v>1.6874265500000001E-3</v>
      </c>
      <c r="AT79">
        <v>1.71249253E-3</v>
      </c>
      <c r="AU79">
        <v>1.73801454E-3</v>
      </c>
      <c r="AV79">
        <v>1.7640637800000001E-3</v>
      </c>
      <c r="AW79">
        <v>1.7905718099999999E-3</v>
      </c>
      <c r="AX79">
        <v>1.81752255E-3</v>
      </c>
      <c r="AY79">
        <v>1.84490559E-3</v>
      </c>
      <c r="AZ79">
        <v>1.8727114499999999E-3</v>
      </c>
      <c r="BA79">
        <v>1.9858415499999999E-3</v>
      </c>
      <c r="BB79">
        <v>2.02111824E-3</v>
      </c>
      <c r="BC79">
        <v>2.0571010099999999E-3</v>
      </c>
      <c r="BD79">
        <v>2.09380137E-3</v>
      </c>
      <c r="BE79">
        <v>2.13123043E-3</v>
      </c>
    </row>
    <row r="80" spans="1:57" x14ac:dyDescent="0.35">
      <c r="A80" t="s">
        <v>2171</v>
      </c>
      <c r="B80">
        <v>5.5132128999999998E-3</v>
      </c>
      <c r="C80">
        <v>5.5977230299999996E-3</v>
      </c>
      <c r="D80">
        <v>5.6934960599999999E-3</v>
      </c>
      <c r="E80">
        <v>5.7955968000000004E-3</v>
      </c>
      <c r="F80">
        <v>5.90259088E-3</v>
      </c>
      <c r="G80">
        <v>6.0139591399999996E-3</v>
      </c>
      <c r="H80">
        <v>6.1249486799999997E-3</v>
      </c>
      <c r="I80">
        <v>6.2378931E-3</v>
      </c>
      <c r="J80">
        <v>6.3531019199999997E-3</v>
      </c>
      <c r="K80">
        <v>6.4705538199999997E-3</v>
      </c>
      <c r="L80">
        <v>6.5980338599999997E-3</v>
      </c>
      <c r="M80">
        <v>6.7229102500000002E-3</v>
      </c>
      <c r="N80">
        <v>6.8486750000000002E-3</v>
      </c>
      <c r="O80">
        <v>6.9758525399999998E-3</v>
      </c>
      <c r="P80">
        <v>7.1045502100000003E-3</v>
      </c>
      <c r="Q80">
        <v>7.2348424999999997E-3</v>
      </c>
      <c r="R80">
        <v>7.3668206199999997E-3</v>
      </c>
      <c r="S80">
        <v>7.50059232E-3</v>
      </c>
      <c r="T80">
        <v>7.6362685300000004E-3</v>
      </c>
      <c r="U80">
        <v>7.7739562700000001E-3</v>
      </c>
      <c r="V80">
        <v>7.9077535700000003E-3</v>
      </c>
      <c r="W80">
        <v>8.0472727500000008E-3</v>
      </c>
      <c r="X80">
        <v>8.1899615800000002E-3</v>
      </c>
      <c r="Y80">
        <v>8.3354819200000003E-3</v>
      </c>
      <c r="Z80">
        <v>8.4838147900000004E-3</v>
      </c>
      <c r="AA80">
        <v>8.6174048800000003E-3</v>
      </c>
      <c r="AB80">
        <v>8.75568545E-3</v>
      </c>
      <c r="AC80">
        <v>8.8957720399999995E-3</v>
      </c>
      <c r="AD80">
        <v>9.0376445099999998E-3</v>
      </c>
      <c r="AE80">
        <v>9.1816594700000007E-3</v>
      </c>
      <c r="AF80">
        <v>9.3281586200000006E-3</v>
      </c>
      <c r="AG80">
        <v>9.4774053900000006E-3</v>
      </c>
      <c r="AH80">
        <v>9.6295833399999992E-3</v>
      </c>
      <c r="AI80">
        <v>9.7848123200000008E-3</v>
      </c>
      <c r="AJ80">
        <v>9.9431660900000003E-3</v>
      </c>
      <c r="AK80">
        <v>1.0104688299999999E-2</v>
      </c>
      <c r="AL80">
        <v>1.02650425E-2</v>
      </c>
      <c r="AM80">
        <v>1.0426687299999999E-2</v>
      </c>
      <c r="AN80">
        <v>1.05902562E-2</v>
      </c>
      <c r="AO80">
        <v>1.07560956E-2</v>
      </c>
      <c r="AP80">
        <v>1.0924486000000001E-2</v>
      </c>
      <c r="AQ80">
        <v>1.1095667199999999E-2</v>
      </c>
      <c r="AR80">
        <v>1.1269833599999999E-2</v>
      </c>
      <c r="AS80">
        <v>1.1447135799999999E-2</v>
      </c>
      <c r="AT80">
        <v>1.16276847E-2</v>
      </c>
      <c r="AU80">
        <v>1.18115592E-2</v>
      </c>
      <c r="AV80">
        <v>1.19994731E-2</v>
      </c>
      <c r="AW80">
        <v>1.2191275600000001E-2</v>
      </c>
      <c r="AX80">
        <v>1.23868342E-2</v>
      </c>
      <c r="AY80">
        <v>1.2586044899999999E-2</v>
      </c>
      <c r="AZ80">
        <v>1.27888845E-2</v>
      </c>
      <c r="BA80">
        <v>1.3983437600000001E-2</v>
      </c>
      <c r="BB80">
        <v>1.4253594499999999E-2</v>
      </c>
      <c r="BC80">
        <v>1.4529220299999999E-2</v>
      </c>
      <c r="BD80">
        <v>1.48104541E-2</v>
      </c>
      <c r="BE80">
        <v>1.5097440700000001E-2</v>
      </c>
    </row>
    <row r="81" spans="1:57" x14ac:dyDescent="0.35">
      <c r="A81" t="s">
        <v>2172</v>
      </c>
      <c r="B81">
        <v>5.5132220599999997E-3</v>
      </c>
      <c r="C81">
        <v>5.5977922199999999E-3</v>
      </c>
      <c r="D81">
        <v>5.6936320400000004E-3</v>
      </c>
      <c r="E81">
        <v>5.7958137799999998E-3</v>
      </c>
      <c r="F81">
        <v>5.9029294100000004E-3</v>
      </c>
      <c r="G81">
        <v>6.0144796599999996E-3</v>
      </c>
      <c r="H81">
        <v>6.1257103999999996E-3</v>
      </c>
      <c r="I81">
        <v>6.2389445000000003E-3</v>
      </c>
      <c r="J81">
        <v>6.3544796399999997E-3</v>
      </c>
      <c r="K81">
        <v>6.4722864099999999E-3</v>
      </c>
      <c r="L81">
        <v>6.6001501700000001E-3</v>
      </c>
      <c r="M81">
        <v>6.7254355399999997E-3</v>
      </c>
      <c r="N81">
        <v>6.8516382200000002E-3</v>
      </c>
      <c r="O81">
        <v>6.9792868199999997E-3</v>
      </c>
      <c r="P81">
        <v>7.1084920899999997E-3</v>
      </c>
      <c r="Q81">
        <v>7.2393301E-3</v>
      </c>
      <c r="R81">
        <v>7.3718933400000004E-3</v>
      </c>
      <c r="S81">
        <v>7.5062873399999999E-3</v>
      </c>
      <c r="T81">
        <v>7.6426206999999999E-3</v>
      </c>
      <c r="U81">
        <v>7.7809979300000002E-3</v>
      </c>
      <c r="V81">
        <v>7.9155071799999997E-3</v>
      </c>
      <c r="W81">
        <v>8.0557707899999997E-3</v>
      </c>
      <c r="X81">
        <v>8.1992306599999992E-3</v>
      </c>
      <c r="Y81">
        <v>8.3455464499999996E-3</v>
      </c>
      <c r="Z81">
        <v>8.4946981599999995E-3</v>
      </c>
      <c r="AA81">
        <v>8.6291003399999993E-3</v>
      </c>
      <c r="AB81">
        <v>8.7682206399999994E-3</v>
      </c>
      <c r="AC81">
        <v>8.9091692699999996E-3</v>
      </c>
      <c r="AD81">
        <v>9.0519262899999998E-3</v>
      </c>
      <c r="AE81">
        <v>9.1968495799999994E-3</v>
      </c>
      <c r="AF81">
        <v>9.3442826799999996E-3</v>
      </c>
      <c r="AG81">
        <v>9.4944904900000002E-3</v>
      </c>
      <c r="AH81">
        <v>9.6476588299999992E-3</v>
      </c>
      <c r="AI81">
        <v>9.8039094500000003E-3</v>
      </c>
      <c r="AJ81">
        <v>9.9633177399999998E-3</v>
      </c>
      <c r="AK81">
        <v>1.01259287E-2</v>
      </c>
      <c r="AL81">
        <v>1.0287389399999999E-2</v>
      </c>
      <c r="AM81">
        <v>1.04501686E-2</v>
      </c>
      <c r="AN81">
        <v>1.0614899400000001E-2</v>
      </c>
      <c r="AO81">
        <v>1.07819253E-2</v>
      </c>
      <c r="AP81">
        <v>1.09515254E-2</v>
      </c>
      <c r="AQ81">
        <v>1.11241099E-2</v>
      </c>
      <c r="AR81">
        <v>1.12999086E-2</v>
      </c>
      <c r="AS81">
        <v>1.1479015299999999E-2</v>
      </c>
      <c r="AT81">
        <v>1.1661484600000001E-2</v>
      </c>
      <c r="AU81">
        <v>1.18473841E-2</v>
      </c>
      <c r="AV81">
        <v>1.20372086E-2</v>
      </c>
      <c r="AW81">
        <v>1.22308268E-2</v>
      </c>
      <c r="AX81">
        <v>1.2428267999999999E-2</v>
      </c>
      <c r="AY81">
        <v>1.2629571799999999E-2</v>
      </c>
      <c r="AZ81">
        <v>1.28347654E-2</v>
      </c>
      <c r="BA81">
        <v>1.40110635E-2</v>
      </c>
      <c r="BB81">
        <v>1.4282744999999999E-2</v>
      </c>
      <c r="BC81">
        <v>1.45599419E-2</v>
      </c>
      <c r="BD81">
        <v>1.4842801100000001E-2</v>
      </c>
      <c r="BE81">
        <v>1.5131474299999999E-2</v>
      </c>
    </row>
    <row r="82" spans="1:57" x14ac:dyDescent="0.35">
      <c r="A82" t="s">
        <v>2173</v>
      </c>
      <c r="B82">
        <v>0.45259975689999998</v>
      </c>
      <c r="C82">
        <v>0.4575235594</v>
      </c>
      <c r="D82">
        <v>0.46258769570000002</v>
      </c>
      <c r="E82">
        <v>0.46795040180000003</v>
      </c>
      <c r="F82">
        <v>0.47373923299999998</v>
      </c>
      <c r="G82">
        <v>0.4800354067</v>
      </c>
      <c r="H82">
        <v>0.48659877169999999</v>
      </c>
      <c r="I82">
        <v>0.49353187669999998</v>
      </c>
      <c r="J82">
        <v>0.500846389</v>
      </c>
      <c r="K82">
        <v>0.50852390420000004</v>
      </c>
      <c r="L82">
        <v>0.51701646940000001</v>
      </c>
      <c r="M82">
        <v>0.52563139349999999</v>
      </c>
      <c r="N82">
        <v>0.53445703050000004</v>
      </c>
      <c r="O82">
        <v>0.54349718749999998</v>
      </c>
      <c r="P82">
        <v>0.55273755960000004</v>
      </c>
      <c r="Q82">
        <v>0.56216257380000001</v>
      </c>
      <c r="R82">
        <v>0.57175774810000002</v>
      </c>
      <c r="S82">
        <v>0.58151057510000004</v>
      </c>
      <c r="T82">
        <v>0.59140890260000001</v>
      </c>
      <c r="U82">
        <v>0.60144096810000003</v>
      </c>
      <c r="V82">
        <v>0.61123444090000001</v>
      </c>
      <c r="W82">
        <v>0.62127567709999998</v>
      </c>
      <c r="X82">
        <v>0.63146908700000004</v>
      </c>
      <c r="Y82">
        <v>0.64178516880000003</v>
      </c>
      <c r="Z82">
        <v>0.65221089919999997</v>
      </c>
      <c r="AA82">
        <v>0.66168705000000005</v>
      </c>
      <c r="AB82">
        <v>0.67115239979999997</v>
      </c>
      <c r="AC82">
        <v>0.6805333053</v>
      </c>
      <c r="AD82">
        <v>0.68983192319999997</v>
      </c>
      <c r="AE82">
        <v>0.69906923840000001</v>
      </c>
      <c r="AF82">
        <v>0.70826813320000004</v>
      </c>
      <c r="AG82">
        <v>0.71744990559999999</v>
      </c>
      <c r="AH82">
        <v>0.72663373239999995</v>
      </c>
      <c r="AI82">
        <v>0.73583732030000004</v>
      </c>
      <c r="AJ82">
        <v>0.74507703589999996</v>
      </c>
      <c r="AK82">
        <v>0.75436796210000001</v>
      </c>
      <c r="AL82">
        <v>0.76347086900000005</v>
      </c>
      <c r="AM82">
        <v>0.77248973269999999</v>
      </c>
      <c r="AN82">
        <v>0.78146915439999998</v>
      </c>
      <c r="AO82">
        <v>0.79043895779999995</v>
      </c>
      <c r="AP82">
        <v>0.79942465549999997</v>
      </c>
      <c r="AQ82">
        <v>0.80844904979999999</v>
      </c>
      <c r="AR82">
        <v>0.81753183709999999</v>
      </c>
      <c r="AS82">
        <v>0.82669027770000003</v>
      </c>
      <c r="AT82">
        <v>0.83593935509999995</v>
      </c>
      <c r="AU82">
        <v>0.84529209500000002</v>
      </c>
      <c r="AV82">
        <v>0.85464941490000002</v>
      </c>
      <c r="AW82">
        <v>0.86396177190000001</v>
      </c>
      <c r="AX82">
        <v>0.87324698059999994</v>
      </c>
      <c r="AY82">
        <v>0.88254960969999996</v>
      </c>
      <c r="AZ82">
        <v>0.89191785040000005</v>
      </c>
      <c r="BA82">
        <v>1.111064872</v>
      </c>
      <c r="BB82">
        <v>1.1294545460000001</v>
      </c>
      <c r="BC82">
        <v>1.147995205</v>
      </c>
      <c r="BD82">
        <v>1.166698051</v>
      </c>
      <c r="BE82">
        <v>1.1855751750000001</v>
      </c>
    </row>
    <row r="83" spans="1:57" x14ac:dyDescent="0.35">
      <c r="A83" t="s">
        <v>2174</v>
      </c>
      <c r="B83">
        <v>0.45253235349999998</v>
      </c>
      <c r="C83">
        <v>0.45736261179999999</v>
      </c>
      <c r="D83">
        <v>0.46232399340000002</v>
      </c>
      <c r="E83">
        <v>0.4675892109</v>
      </c>
      <c r="F83">
        <v>0.47329044999999997</v>
      </c>
      <c r="G83">
        <v>0.47950604419999998</v>
      </c>
      <c r="H83">
        <v>0.4859886953</v>
      </c>
      <c r="I83">
        <v>0.49283562609999998</v>
      </c>
      <c r="J83">
        <v>0.50005661339999996</v>
      </c>
      <c r="K83">
        <v>0.50763372449999999</v>
      </c>
      <c r="L83">
        <v>0.51601976260000004</v>
      </c>
      <c r="M83">
        <v>0.52452539239999996</v>
      </c>
      <c r="N83">
        <v>0.53323993209999998</v>
      </c>
      <c r="O83">
        <v>0.54216809830000001</v>
      </c>
      <c r="P83">
        <v>0.55129624430000002</v>
      </c>
      <c r="Q83">
        <v>0.5606092708</v>
      </c>
      <c r="R83">
        <v>0.57009337380000003</v>
      </c>
      <c r="S83">
        <v>0.57973575720000003</v>
      </c>
      <c r="T83">
        <v>0.58952410799999999</v>
      </c>
      <c r="U83">
        <v>0.5994463525</v>
      </c>
      <c r="V83">
        <v>0.60913085889999996</v>
      </c>
      <c r="W83">
        <v>0.61906163989999996</v>
      </c>
      <c r="X83">
        <v>0.62914266740000002</v>
      </c>
      <c r="Y83">
        <v>0.63934388099999995</v>
      </c>
      <c r="Z83">
        <v>0.64965165589999996</v>
      </c>
      <c r="AA83">
        <v>0.65901020830000001</v>
      </c>
      <c r="AB83">
        <v>0.66835382799999998</v>
      </c>
      <c r="AC83">
        <v>0.6776089716</v>
      </c>
      <c r="AD83">
        <v>0.68677794140000004</v>
      </c>
      <c r="AE83">
        <v>0.69588185209999998</v>
      </c>
      <c r="AF83">
        <v>0.70494367120000001</v>
      </c>
      <c r="AG83">
        <v>0.71398467799999998</v>
      </c>
      <c r="AH83">
        <v>0.72302424529999998</v>
      </c>
      <c r="AI83">
        <v>0.73208013049999998</v>
      </c>
      <c r="AJ83">
        <v>0.74116866670000003</v>
      </c>
      <c r="AK83">
        <v>0.75030481650000003</v>
      </c>
      <c r="AL83">
        <v>0.75925004750000002</v>
      </c>
      <c r="AM83">
        <v>0.76810946000000002</v>
      </c>
      <c r="AN83">
        <v>0.7769280086</v>
      </c>
      <c r="AO83">
        <v>0.78573667339999997</v>
      </c>
      <c r="AP83">
        <v>0.79456237340000002</v>
      </c>
      <c r="AQ83">
        <v>0.80333726429999996</v>
      </c>
      <c r="AR83">
        <v>0.81204546030000002</v>
      </c>
      <c r="AS83">
        <v>0.82070980039999997</v>
      </c>
      <c r="AT83">
        <v>0.82936841029999997</v>
      </c>
      <c r="AU83">
        <v>0.83806115859999997</v>
      </c>
      <c r="AV83">
        <v>0.84684603449999996</v>
      </c>
      <c r="AW83">
        <v>0.85574391790000004</v>
      </c>
      <c r="AX83">
        <v>0.86477472560000002</v>
      </c>
      <c r="AY83">
        <v>0.8739542629</v>
      </c>
      <c r="AZ83">
        <v>0.88329445090000003</v>
      </c>
      <c r="BA83">
        <v>1.074680531</v>
      </c>
      <c r="BB83">
        <v>1.0913367709999999</v>
      </c>
      <c r="BC83">
        <v>1.1081270480000001</v>
      </c>
      <c r="BD83">
        <v>1.125059094</v>
      </c>
      <c r="BE83">
        <v>1.1421413979999999</v>
      </c>
    </row>
    <row r="84" spans="1:57" x14ac:dyDescent="0.35">
      <c r="A84" t="s">
        <v>2175</v>
      </c>
      <c r="B84">
        <v>5.4695376800000001E-2</v>
      </c>
      <c r="C84">
        <v>5.5447469800000003E-2</v>
      </c>
      <c r="D84">
        <v>5.6244365499999997E-2</v>
      </c>
      <c r="E84">
        <v>5.7061519999999998E-2</v>
      </c>
      <c r="F84">
        <v>5.7905225900000003E-2</v>
      </c>
      <c r="G84">
        <v>5.8781449600000001E-2</v>
      </c>
      <c r="H84">
        <v>5.9644805100000003E-2</v>
      </c>
      <c r="I84">
        <v>6.0532238600000003E-2</v>
      </c>
      <c r="J84">
        <v>6.1447537400000002E-2</v>
      </c>
      <c r="K84">
        <v>6.2390028399999999E-2</v>
      </c>
      <c r="L84">
        <v>6.3442383800000002E-2</v>
      </c>
      <c r="M84">
        <v>6.4454819299999994E-2</v>
      </c>
      <c r="N84">
        <v>6.5482485300000004E-2</v>
      </c>
      <c r="O84">
        <v>6.6531257400000002E-2</v>
      </c>
      <c r="P84">
        <v>6.7600967299999995E-2</v>
      </c>
      <c r="Q84">
        <v>6.8690789599999996E-2</v>
      </c>
      <c r="R84">
        <v>6.9799863000000004E-2</v>
      </c>
      <c r="S84">
        <v>7.0927329900000002E-2</v>
      </c>
      <c r="T84">
        <v>7.2072364900000005E-2</v>
      </c>
      <c r="U84">
        <v>7.3234176299999995E-2</v>
      </c>
      <c r="V84">
        <v>7.4349196100000001E-2</v>
      </c>
      <c r="W84">
        <v>7.5527909099999999E-2</v>
      </c>
      <c r="X84">
        <v>7.6727663700000004E-2</v>
      </c>
      <c r="Y84">
        <v>7.7942881699999994E-2</v>
      </c>
      <c r="Z84">
        <v>7.9172648999999998E-2</v>
      </c>
      <c r="AA84">
        <v>8.0234342400000006E-2</v>
      </c>
      <c r="AB84">
        <v>8.1363784100000003E-2</v>
      </c>
      <c r="AC84">
        <v>8.2504292399999998E-2</v>
      </c>
      <c r="AD84">
        <v>8.3649595699999996E-2</v>
      </c>
      <c r="AE84">
        <v>8.4799867599999995E-2</v>
      </c>
      <c r="AF84">
        <v>8.5956118200000001E-2</v>
      </c>
      <c r="AG84">
        <v>8.7119479700000002E-2</v>
      </c>
      <c r="AH84">
        <v>8.8291127100000005E-2</v>
      </c>
      <c r="AI84">
        <v>8.9472245800000003E-2</v>
      </c>
      <c r="AJ84">
        <v>9.0664007599999999E-2</v>
      </c>
      <c r="AK84">
        <v>9.1867542999999996E-2</v>
      </c>
      <c r="AL84">
        <v>9.30397476E-2</v>
      </c>
      <c r="AM84">
        <v>9.4215075699999998E-2</v>
      </c>
      <c r="AN84">
        <v>9.5398646300000001E-2</v>
      </c>
      <c r="AO84">
        <v>9.6591983899999997E-2</v>
      </c>
      <c r="AP84">
        <v>9.7796200900000005E-2</v>
      </c>
      <c r="AQ84">
        <v>9.9012335500000007E-2</v>
      </c>
      <c r="AR84">
        <v>0.1002413825</v>
      </c>
      <c r="AS84">
        <v>0.1014842718</v>
      </c>
      <c r="AT84">
        <v>0.102741874</v>
      </c>
      <c r="AU84">
        <v>0.10401500449999999</v>
      </c>
      <c r="AV84">
        <v>0.10529584660000001</v>
      </c>
      <c r="AW84">
        <v>0.10657818099999999</v>
      </c>
      <c r="AX84">
        <v>0.1078642958</v>
      </c>
      <c r="AY84">
        <v>0.109158908</v>
      </c>
      <c r="AZ84">
        <v>0.1104666674</v>
      </c>
      <c r="BA84">
        <v>0.13021623909999999</v>
      </c>
      <c r="BB84">
        <v>0.13243690280000001</v>
      </c>
      <c r="BC84">
        <v>0.134686849</v>
      </c>
      <c r="BD84">
        <v>0.13696710979999999</v>
      </c>
      <c r="BE84">
        <v>0.13927875349999999</v>
      </c>
    </row>
    <row r="85" spans="1:57" x14ac:dyDescent="0.35">
      <c r="A85" t="s">
        <v>2176</v>
      </c>
      <c r="B85">
        <v>5.46905107E-2</v>
      </c>
      <c r="C85">
        <v>5.5437341199999997E-2</v>
      </c>
      <c r="D85">
        <v>5.6229213399999999E-2</v>
      </c>
      <c r="E85">
        <v>5.7041664399999997E-2</v>
      </c>
      <c r="F85">
        <v>5.7880636800000003E-2</v>
      </c>
      <c r="G85">
        <v>5.8751681299999997E-2</v>
      </c>
      <c r="H85">
        <v>5.9609127999999997E-2</v>
      </c>
      <c r="I85">
        <v>6.04898611E-2</v>
      </c>
      <c r="J85">
        <v>6.1397809099999999E-2</v>
      </c>
      <c r="K85">
        <v>6.2332517900000002E-2</v>
      </c>
      <c r="L85">
        <v>6.3376782100000001E-2</v>
      </c>
      <c r="M85">
        <v>6.4381155600000003E-2</v>
      </c>
      <c r="N85">
        <v>6.5400838500000003E-2</v>
      </c>
      <c r="O85">
        <v>6.6441739E-2</v>
      </c>
      <c r="P85">
        <v>6.7503693000000003E-2</v>
      </c>
      <c r="Q85">
        <v>6.8585865900000001E-2</v>
      </c>
      <c r="R85">
        <v>6.9687377600000003E-2</v>
      </c>
      <c r="S85">
        <v>7.0807351399999996E-2</v>
      </c>
      <c r="T85">
        <v>7.1944918199999999E-2</v>
      </c>
      <c r="U85">
        <v>7.3099230500000001E-2</v>
      </c>
      <c r="V85">
        <v>7.4206792600000002E-2</v>
      </c>
      <c r="W85">
        <v>7.5377780000000005E-2</v>
      </c>
      <c r="X85">
        <v>7.65695827E-2</v>
      </c>
      <c r="Y85">
        <v>7.7776595899999995E-2</v>
      </c>
      <c r="Z85">
        <v>7.8997872900000002E-2</v>
      </c>
      <c r="AA85">
        <v>8.00512216E-2</v>
      </c>
      <c r="AB85">
        <v>8.1171794300000003E-2</v>
      </c>
      <c r="AC85">
        <v>8.2303040699999996E-2</v>
      </c>
      <c r="AD85">
        <v>8.3438729700000006E-2</v>
      </c>
      <c r="AE85">
        <v>8.4579066699999997E-2</v>
      </c>
      <c r="AF85">
        <v>8.5725086399999997E-2</v>
      </c>
      <c r="AG85">
        <v>8.6877941799999997E-2</v>
      </c>
      <c r="AH85">
        <v>8.8038818199999994E-2</v>
      </c>
      <c r="AI85">
        <v>8.9208910000000002E-2</v>
      </c>
      <c r="AJ85">
        <v>9.0389392799999996E-2</v>
      </c>
      <c r="AK85">
        <v>9.1581392799999994E-2</v>
      </c>
      <c r="AL85">
        <v>9.2741997800000003E-2</v>
      </c>
      <c r="AM85">
        <v>9.3905521000000006E-2</v>
      </c>
      <c r="AN85">
        <v>9.5077116200000006E-2</v>
      </c>
      <c r="AO85">
        <v>9.6258415999999999E-2</v>
      </c>
      <c r="AP85">
        <v>9.7450635300000005E-2</v>
      </c>
      <c r="AQ85">
        <v>9.8646260999999999E-2</v>
      </c>
      <c r="AR85">
        <v>9.9843496899999995E-2</v>
      </c>
      <c r="AS85">
        <v>0.1010444878</v>
      </c>
      <c r="AT85">
        <v>0.1022528015</v>
      </c>
      <c r="AU85">
        <v>0.1034719722</v>
      </c>
      <c r="AV85">
        <v>0.104708861</v>
      </c>
      <c r="AW85">
        <v>0.1059626785</v>
      </c>
      <c r="AX85">
        <v>0.1072346468</v>
      </c>
      <c r="AY85">
        <v>0.1085258623</v>
      </c>
      <c r="AZ85">
        <v>0.109837158</v>
      </c>
      <c r="BA85">
        <v>0.12826355189999999</v>
      </c>
      <c r="BB85">
        <v>0.13038831449999999</v>
      </c>
      <c r="BC85">
        <v>0.1325409964</v>
      </c>
      <c r="BD85">
        <v>0.1347223997</v>
      </c>
      <c r="BE85">
        <v>0.13693337450000001</v>
      </c>
    </row>
    <row r="86" spans="1:57" x14ac:dyDescent="0.35">
      <c r="A86" t="s">
        <v>2177</v>
      </c>
      <c r="B86">
        <v>1.3065266600000001E-3</v>
      </c>
      <c r="C86">
        <v>1.3208276100000001E-3</v>
      </c>
      <c r="D86">
        <v>1.3365051900000001E-3</v>
      </c>
      <c r="E86">
        <v>1.35389308E-3</v>
      </c>
      <c r="F86">
        <v>1.37290446E-3</v>
      </c>
      <c r="G86">
        <v>1.3933385199999999E-3</v>
      </c>
      <c r="H86">
        <v>1.4141951899999999E-3</v>
      </c>
      <c r="I86">
        <v>1.43570147E-3</v>
      </c>
      <c r="J86">
        <v>1.45785328E-3</v>
      </c>
      <c r="K86">
        <v>1.4805921900000001E-3</v>
      </c>
      <c r="L86">
        <v>1.50523731E-3</v>
      </c>
      <c r="M86">
        <v>1.5296201900000001E-3</v>
      </c>
      <c r="N86">
        <v>1.55417366E-3</v>
      </c>
      <c r="O86">
        <v>1.5790183399999999E-3</v>
      </c>
      <c r="P86">
        <v>1.60417815E-3</v>
      </c>
      <c r="Q86">
        <v>1.62965838E-3</v>
      </c>
      <c r="R86">
        <v>1.65546632E-3</v>
      </c>
      <c r="S86">
        <v>1.68161181E-3</v>
      </c>
      <c r="T86">
        <v>1.70810812E-3</v>
      </c>
      <c r="U86">
        <v>1.73497047E-3</v>
      </c>
      <c r="V86">
        <v>1.76118493E-3</v>
      </c>
      <c r="W86">
        <v>1.78835151E-3</v>
      </c>
      <c r="X86">
        <v>1.8161356699999999E-3</v>
      </c>
      <c r="Y86">
        <v>1.84444237E-3</v>
      </c>
      <c r="Z86">
        <v>1.87325355E-3</v>
      </c>
      <c r="AA86">
        <v>1.8995834800000001E-3</v>
      </c>
      <c r="AB86">
        <v>1.9266048E-3</v>
      </c>
      <c r="AC86">
        <v>1.95404916E-3</v>
      </c>
      <c r="AD86">
        <v>1.98187144E-3</v>
      </c>
      <c r="AE86">
        <v>2.0101024999999999E-3</v>
      </c>
      <c r="AF86">
        <v>2.0387835999999999E-3</v>
      </c>
      <c r="AG86">
        <v>2.0679476300000002E-3</v>
      </c>
      <c r="AH86">
        <v>2.0976162699999999E-3</v>
      </c>
      <c r="AI86">
        <v>2.1278003599999999E-3</v>
      </c>
      <c r="AJ86">
        <v>2.15850223E-3</v>
      </c>
      <c r="AK86">
        <v>2.1897182200000002E-3</v>
      </c>
      <c r="AL86">
        <v>2.2207084999999998E-3</v>
      </c>
      <c r="AM86">
        <v>2.2518474699999998E-3</v>
      </c>
      <c r="AN86">
        <v>2.2832660700000001E-3</v>
      </c>
      <c r="AO86">
        <v>2.3150193500000001E-3</v>
      </c>
      <c r="AP86">
        <v>2.3471405600000001E-3</v>
      </c>
      <c r="AQ86">
        <v>2.3796538000000001E-3</v>
      </c>
      <c r="AR86">
        <v>2.4125776699999999E-3</v>
      </c>
      <c r="AS86">
        <v>2.4459252299999998E-3</v>
      </c>
      <c r="AT86">
        <v>2.47970458E-3</v>
      </c>
      <c r="AU86">
        <v>2.5139198799999998E-3</v>
      </c>
      <c r="AV86">
        <v>2.5486952200000001E-3</v>
      </c>
      <c r="AW86">
        <v>2.5840833000000001E-3</v>
      </c>
      <c r="AX86">
        <v>2.6201143600000001E-3</v>
      </c>
      <c r="AY86">
        <v>2.6567850700000002E-3</v>
      </c>
      <c r="AZ86">
        <v>2.6940763300000001E-3</v>
      </c>
      <c r="BA86">
        <v>2.8794158E-3</v>
      </c>
      <c r="BB86">
        <v>2.92821187E-3</v>
      </c>
      <c r="BC86">
        <v>2.9778402300000002E-3</v>
      </c>
      <c r="BD86">
        <v>3.02831265E-3</v>
      </c>
      <c r="BE86">
        <v>3.0796407900000001E-3</v>
      </c>
    </row>
    <row r="87" spans="1:57" x14ac:dyDescent="0.35">
      <c r="A87" t="s">
        <v>2178</v>
      </c>
      <c r="B87">
        <v>1.30649201E-3</v>
      </c>
      <c r="C87">
        <v>1.3207747899999999E-3</v>
      </c>
      <c r="D87">
        <v>1.33645512E-3</v>
      </c>
      <c r="E87">
        <v>1.3538538699999999E-3</v>
      </c>
      <c r="F87">
        <v>1.3728815199999999E-3</v>
      </c>
      <c r="G87">
        <v>1.3933403300000001E-3</v>
      </c>
      <c r="H87">
        <v>1.41423501E-3</v>
      </c>
      <c r="I87">
        <v>1.4357946E-3</v>
      </c>
      <c r="J87">
        <v>1.4580146600000001E-3</v>
      </c>
      <c r="K87">
        <v>1.4808353399999999E-3</v>
      </c>
      <c r="L87">
        <v>1.50557469E-3</v>
      </c>
      <c r="M87">
        <v>1.5300610499999999E-3</v>
      </c>
      <c r="N87">
        <v>1.55472664E-3</v>
      </c>
      <c r="O87">
        <v>1.57969154E-3</v>
      </c>
      <c r="P87">
        <v>1.60497929E-3</v>
      </c>
      <c r="Q87">
        <v>1.63059497E-3</v>
      </c>
      <c r="R87">
        <v>1.6565445800000001E-3</v>
      </c>
      <c r="S87">
        <v>1.68283812E-3</v>
      </c>
      <c r="T87">
        <v>1.7094887700000001E-3</v>
      </c>
      <c r="U87">
        <v>1.73651161E-3</v>
      </c>
      <c r="V87">
        <v>1.76289121E-3</v>
      </c>
      <c r="W87">
        <v>1.79022952E-3</v>
      </c>
      <c r="X87">
        <v>1.8181915699999999E-3</v>
      </c>
      <c r="Y87">
        <v>1.8466822599999999E-3</v>
      </c>
      <c r="Z87">
        <v>1.87568364E-3</v>
      </c>
      <c r="AA87">
        <v>1.9022048299999999E-3</v>
      </c>
      <c r="AB87">
        <v>1.9294245399999999E-3</v>
      </c>
      <c r="AC87">
        <v>1.9570738900000001E-3</v>
      </c>
      <c r="AD87">
        <v>1.9851077499999999E-3</v>
      </c>
      <c r="AE87">
        <v>2.0135570900000001E-3</v>
      </c>
      <c r="AF87">
        <v>2.04246332E-3</v>
      </c>
      <c r="AG87">
        <v>2.07185979E-3</v>
      </c>
      <c r="AH87">
        <v>2.1017681600000002E-3</v>
      </c>
      <c r="AI87">
        <v>2.13219932E-3</v>
      </c>
      <c r="AJ87">
        <v>2.1631556000000001E-3</v>
      </c>
      <c r="AK87">
        <v>2.19463334E-3</v>
      </c>
      <c r="AL87">
        <v>2.22589313E-3</v>
      </c>
      <c r="AM87">
        <v>2.2573087999999998E-3</v>
      </c>
      <c r="AN87">
        <v>2.28901341E-3</v>
      </c>
      <c r="AO87">
        <v>2.32106298E-3</v>
      </c>
      <c r="AP87">
        <v>2.3534894600000002E-3</v>
      </c>
      <c r="AQ87">
        <v>2.3863533600000002E-3</v>
      </c>
      <c r="AR87">
        <v>2.4197310299999999E-3</v>
      </c>
      <c r="AS87">
        <v>2.4536650899999999E-3</v>
      </c>
      <c r="AT87">
        <v>2.4881665200000001E-3</v>
      </c>
      <c r="AU87">
        <v>2.5232298099999999E-3</v>
      </c>
      <c r="AV87">
        <v>2.5589116400000001E-3</v>
      </c>
      <c r="AW87">
        <v>2.5951668200000001E-3</v>
      </c>
      <c r="AX87">
        <v>2.6319744899999998E-3</v>
      </c>
      <c r="AY87">
        <v>2.6693223499999999E-3</v>
      </c>
      <c r="AZ87">
        <v>2.7072009000000002E-3</v>
      </c>
      <c r="BA87">
        <v>2.8902614399999998E-3</v>
      </c>
      <c r="BB87">
        <v>2.9395327599999999E-3</v>
      </c>
      <c r="BC87">
        <v>2.98963565E-3</v>
      </c>
      <c r="BD87">
        <v>3.04058266E-3</v>
      </c>
      <c r="BE87">
        <v>3.09238673E-3</v>
      </c>
    </row>
    <row r="88" spans="1:57" x14ac:dyDescent="0.35">
      <c r="A88" t="s">
        <v>2179</v>
      </c>
      <c r="B88">
        <v>0.84869929190000004</v>
      </c>
      <c r="C88">
        <v>0.855813139</v>
      </c>
      <c r="D88">
        <v>0.86218880769999995</v>
      </c>
      <c r="E88">
        <v>0.86916163589999995</v>
      </c>
      <c r="F88">
        <v>0.87717177150000003</v>
      </c>
      <c r="G88">
        <v>0.88621670559999999</v>
      </c>
      <c r="H88">
        <v>0.89568375590000004</v>
      </c>
      <c r="I88">
        <v>0.90568928599999998</v>
      </c>
      <c r="J88">
        <v>0.91616246820000002</v>
      </c>
      <c r="K88">
        <v>0.9270163696</v>
      </c>
      <c r="L88">
        <v>0.93898753189999995</v>
      </c>
      <c r="M88">
        <v>0.95071488199999998</v>
      </c>
      <c r="N88">
        <v>0.96254110400000004</v>
      </c>
      <c r="O88">
        <v>0.97453192460000004</v>
      </c>
      <c r="P88">
        <v>0.98669144900000005</v>
      </c>
      <c r="Q88">
        <v>0.99901439439999995</v>
      </c>
      <c r="R88">
        <v>1.011499293</v>
      </c>
      <c r="S88">
        <v>1.024142511</v>
      </c>
      <c r="T88">
        <v>1.036942976</v>
      </c>
      <c r="U88">
        <v>1.049901229</v>
      </c>
      <c r="V88">
        <v>1.0624230800000001</v>
      </c>
      <c r="W88">
        <v>1.075486438</v>
      </c>
      <c r="X88">
        <v>1.0888133499999999</v>
      </c>
      <c r="Y88">
        <v>1.1023410380000001</v>
      </c>
      <c r="Z88">
        <v>1.1160577350000001</v>
      </c>
      <c r="AA88">
        <v>1.128242918</v>
      </c>
      <c r="AB88">
        <v>1.140898346</v>
      </c>
      <c r="AC88">
        <v>1.153725559</v>
      </c>
      <c r="AD88">
        <v>1.166670804</v>
      </c>
      <c r="AE88">
        <v>1.1797395820000001</v>
      </c>
      <c r="AF88">
        <v>1.192947754</v>
      </c>
      <c r="AG88">
        <v>1.206309732</v>
      </c>
      <c r="AH88">
        <v>1.219838397</v>
      </c>
      <c r="AI88">
        <v>1.2335434700000001</v>
      </c>
      <c r="AJ88">
        <v>1.2474320169999999</v>
      </c>
      <c r="AK88">
        <v>1.2615090440000001</v>
      </c>
      <c r="AL88">
        <v>1.2753552189999999</v>
      </c>
      <c r="AM88">
        <v>1.2892392319999999</v>
      </c>
      <c r="AN88">
        <v>1.303232663</v>
      </c>
      <c r="AO88">
        <v>1.31736081</v>
      </c>
      <c r="AP88">
        <v>1.331638469</v>
      </c>
      <c r="AQ88">
        <v>1.346075841</v>
      </c>
      <c r="AR88">
        <v>1.3606831770000001</v>
      </c>
      <c r="AS88">
        <v>1.375468621</v>
      </c>
      <c r="AT88">
        <v>1.390438493</v>
      </c>
      <c r="AU88">
        <v>1.4055975810000001</v>
      </c>
      <c r="AV88">
        <v>1.420928242</v>
      </c>
      <c r="AW88">
        <v>1.4364290900000001</v>
      </c>
      <c r="AX88">
        <v>1.4521260300000001</v>
      </c>
      <c r="AY88">
        <v>1.4680408659999999</v>
      </c>
      <c r="AZ88">
        <v>1.4841872819999999</v>
      </c>
      <c r="BA88">
        <v>1.6249334449999999</v>
      </c>
      <c r="BB88">
        <v>1.6485803859999999</v>
      </c>
      <c r="BC88">
        <v>1.672612786</v>
      </c>
      <c r="BD88">
        <v>1.6970400670000001</v>
      </c>
      <c r="BE88">
        <v>1.721872235</v>
      </c>
    </row>
    <row r="89" spans="1:57" x14ac:dyDescent="0.35">
      <c r="A89" t="s">
        <v>2180</v>
      </c>
      <c r="B89">
        <v>0.84855853599999997</v>
      </c>
      <c r="C89">
        <v>0.85536920859999999</v>
      </c>
      <c r="D89">
        <v>0.86151477009999999</v>
      </c>
      <c r="E89">
        <v>0.86830506880000002</v>
      </c>
      <c r="F89">
        <v>0.87613745220000006</v>
      </c>
      <c r="G89">
        <v>0.88497581130000003</v>
      </c>
      <c r="H89">
        <v>0.89422399539999997</v>
      </c>
      <c r="I89">
        <v>0.90400905679999999</v>
      </c>
      <c r="J89">
        <v>0.91426390599999996</v>
      </c>
      <c r="K89">
        <v>0.92490256540000004</v>
      </c>
      <c r="L89">
        <v>0.93666057940000003</v>
      </c>
      <c r="M89">
        <v>0.94817418050000002</v>
      </c>
      <c r="N89">
        <v>0.95978589660000002</v>
      </c>
      <c r="O89">
        <v>0.97156068849999999</v>
      </c>
      <c r="P89">
        <v>0.98350257890000004</v>
      </c>
      <c r="Q89">
        <v>0.99560785679999997</v>
      </c>
      <c r="R89">
        <v>1.00787392</v>
      </c>
      <c r="S89">
        <v>1.020299702</v>
      </c>
      <c r="T89">
        <v>1.0328850700000001</v>
      </c>
      <c r="U89">
        <v>1.045630405</v>
      </c>
      <c r="V89">
        <v>1.0579415860000001</v>
      </c>
      <c r="W89">
        <v>1.0707943339999999</v>
      </c>
      <c r="X89">
        <v>1.083909733</v>
      </c>
      <c r="Y89">
        <v>1.0972243260000001</v>
      </c>
      <c r="Z89">
        <v>1.1107259380000001</v>
      </c>
      <c r="AA89">
        <v>1.1226967889999999</v>
      </c>
      <c r="AB89">
        <v>1.1351373739999999</v>
      </c>
      <c r="AC89">
        <v>1.1477483530000001</v>
      </c>
      <c r="AD89">
        <v>1.160475806</v>
      </c>
      <c r="AE89">
        <v>1.1733253800000001</v>
      </c>
      <c r="AF89">
        <v>1.1863132439999999</v>
      </c>
      <c r="AG89">
        <v>1.1994550310000001</v>
      </c>
      <c r="AH89">
        <v>1.2127635560000001</v>
      </c>
      <c r="AI89">
        <v>1.2262486319999999</v>
      </c>
      <c r="AJ89">
        <v>1.239917452</v>
      </c>
      <c r="AK89">
        <v>1.25377513</v>
      </c>
      <c r="AL89">
        <v>1.2674114009999999</v>
      </c>
      <c r="AM89">
        <v>1.2810905939999999</v>
      </c>
      <c r="AN89">
        <v>1.2948986199999999</v>
      </c>
      <c r="AO89">
        <v>1.308872042</v>
      </c>
      <c r="AP89">
        <v>1.3230253000000001</v>
      </c>
      <c r="AQ89">
        <v>1.3373191250000001</v>
      </c>
      <c r="AR89">
        <v>1.351753972</v>
      </c>
      <c r="AS89">
        <v>1.366341231</v>
      </c>
      <c r="AT89">
        <v>1.3810969710000001</v>
      </c>
      <c r="AU89">
        <v>1.396038686</v>
      </c>
      <c r="AV89">
        <v>1.4112192269999999</v>
      </c>
      <c r="AW89">
        <v>1.4266264449999999</v>
      </c>
      <c r="AX89">
        <v>1.4422618460000001</v>
      </c>
      <c r="AY89">
        <v>1.4581277070000001</v>
      </c>
      <c r="AZ89">
        <v>1.4742248499999999</v>
      </c>
      <c r="BA89">
        <v>1.625339307</v>
      </c>
      <c r="BB89">
        <v>1.6488871380000001</v>
      </c>
      <c r="BC89">
        <v>1.6728119290000001</v>
      </c>
      <c r="BD89">
        <v>1.697123116</v>
      </c>
      <c r="BE89">
        <v>1.7218304040000001</v>
      </c>
    </row>
    <row r="90" spans="1:5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2193</v>
      </c>
      <c r="B102">
        <v>7.902428274</v>
      </c>
      <c r="C102">
        <v>7.9734764509999998</v>
      </c>
      <c r="D102">
        <v>8.0301817310000008</v>
      </c>
      <c r="E102">
        <v>8.0843234539999997</v>
      </c>
      <c r="F102">
        <v>8.1420527410000005</v>
      </c>
      <c r="G102">
        <v>8.2054613859999996</v>
      </c>
      <c r="H102">
        <v>8.2708335819999999</v>
      </c>
      <c r="I102">
        <v>8.3391963730000001</v>
      </c>
      <c r="J102">
        <v>8.4104107730000006</v>
      </c>
      <c r="K102">
        <v>8.484042122</v>
      </c>
      <c r="L102">
        <v>8.5662121750000004</v>
      </c>
      <c r="M102">
        <v>8.6468296670000004</v>
      </c>
      <c r="N102">
        <v>8.7275699880000008</v>
      </c>
      <c r="O102">
        <v>8.8091510700000004</v>
      </c>
      <c r="P102">
        <v>8.8917898710000003</v>
      </c>
      <c r="Q102">
        <v>8.9755502939999996</v>
      </c>
      <c r="R102">
        <v>9.0604991249999998</v>
      </c>
      <c r="S102">
        <v>9.1466505300000005</v>
      </c>
      <c r="T102">
        <v>9.2340262430000006</v>
      </c>
      <c r="U102">
        <v>9.3226641319999999</v>
      </c>
      <c r="V102">
        <v>9.4078488070000006</v>
      </c>
      <c r="W102">
        <v>9.4968761520000005</v>
      </c>
      <c r="X102">
        <v>9.5884429410000003</v>
      </c>
      <c r="Y102">
        <v>9.6820111709999992</v>
      </c>
      <c r="Z102">
        <v>9.7774346879999996</v>
      </c>
      <c r="AA102">
        <v>9.8610079010000007</v>
      </c>
      <c r="AB102">
        <v>9.9470030479999991</v>
      </c>
      <c r="AC102">
        <v>10.034791070000001</v>
      </c>
      <c r="AD102">
        <v>10.12413797</v>
      </c>
      <c r="AE102">
        <v>10.2151338</v>
      </c>
      <c r="AF102">
        <v>10.307941810000001</v>
      </c>
      <c r="AG102">
        <v>10.40270289</v>
      </c>
      <c r="AH102">
        <v>10.49953942</v>
      </c>
      <c r="AI102">
        <v>10.598538720000001</v>
      </c>
      <c r="AJ102">
        <v>10.699754260000001</v>
      </c>
      <c r="AK102">
        <v>10.803211190000001</v>
      </c>
      <c r="AL102">
        <v>10.90554148</v>
      </c>
      <c r="AM102">
        <v>11.008425799999999</v>
      </c>
      <c r="AN102">
        <v>11.11260736</v>
      </c>
      <c r="AO102">
        <v>11.21840907</v>
      </c>
      <c r="AP102">
        <v>11.32600085</v>
      </c>
      <c r="AQ102">
        <v>11.4354706</v>
      </c>
      <c r="AR102">
        <v>11.54689297</v>
      </c>
      <c r="AS102">
        <v>11.660319530000001</v>
      </c>
      <c r="AT102">
        <v>11.77578149</v>
      </c>
      <c r="AU102">
        <v>11.89329386</v>
      </c>
      <c r="AV102">
        <v>12.012323159999999</v>
      </c>
      <c r="AW102">
        <v>12.13288139</v>
      </c>
      <c r="AX102">
        <v>12.25542418</v>
      </c>
      <c r="AY102">
        <v>12.380417939999999</v>
      </c>
      <c r="AZ102">
        <v>12.50818707</v>
      </c>
      <c r="BA102">
        <v>12.794464749999999</v>
      </c>
      <c r="BB102">
        <v>12.956366239999999</v>
      </c>
      <c r="BC102">
        <v>13.121292739999999</v>
      </c>
      <c r="BD102">
        <v>13.28925853</v>
      </c>
      <c r="BE102">
        <v>13.460282060000001</v>
      </c>
    </row>
    <row r="103" spans="1:57" x14ac:dyDescent="0.35">
      <c r="A103" t="s">
        <v>2194</v>
      </c>
      <c r="B103">
        <v>7.9017418480000003</v>
      </c>
      <c r="C103">
        <v>7.9638492459999997</v>
      </c>
      <c r="D103">
        <v>8.0138948469999995</v>
      </c>
      <c r="E103">
        <v>8.0633140690000005</v>
      </c>
      <c r="F103">
        <v>8.1166887019999994</v>
      </c>
      <c r="G103">
        <v>8.1748359910000001</v>
      </c>
      <c r="H103">
        <v>8.234316089</v>
      </c>
      <c r="I103">
        <v>8.2965100179999993</v>
      </c>
      <c r="J103">
        <v>8.3615038930000001</v>
      </c>
      <c r="K103">
        <v>8.4289752769999993</v>
      </c>
      <c r="L103">
        <v>8.5050753379999993</v>
      </c>
      <c r="M103">
        <v>8.5796592399999998</v>
      </c>
      <c r="N103">
        <v>8.6543676329999997</v>
      </c>
      <c r="O103">
        <v>8.7298813460000009</v>
      </c>
      <c r="P103">
        <v>8.8064107669999991</v>
      </c>
      <c r="Q103">
        <v>8.8840762649999991</v>
      </c>
      <c r="R103">
        <v>8.9629699590000005</v>
      </c>
      <c r="S103">
        <v>9.0431600200000002</v>
      </c>
      <c r="T103">
        <v>9.1246946750000006</v>
      </c>
      <c r="U103">
        <v>9.2076100309999998</v>
      </c>
      <c r="V103">
        <v>9.2871728010000005</v>
      </c>
      <c r="W103">
        <v>9.3706494290000002</v>
      </c>
      <c r="X103">
        <v>9.4567081989999995</v>
      </c>
      <c r="Y103">
        <v>9.5447942050000005</v>
      </c>
      <c r="Z103">
        <v>9.6347551780000007</v>
      </c>
      <c r="AA103">
        <v>9.7128926100000008</v>
      </c>
      <c r="AB103">
        <v>9.7935020579999996</v>
      </c>
      <c r="AC103">
        <v>9.8759491990000008</v>
      </c>
      <c r="AD103">
        <v>9.9600029190000008</v>
      </c>
      <c r="AE103">
        <v>10.04576366</v>
      </c>
      <c r="AF103">
        <v>10.133410059999999</v>
      </c>
      <c r="AG103">
        <v>10.2231115</v>
      </c>
      <c r="AH103">
        <v>10.315004119999999</v>
      </c>
      <c r="AI103">
        <v>10.40918677</v>
      </c>
      <c r="AJ103">
        <v>10.505723980000001</v>
      </c>
      <c r="AK103">
        <v>10.604651860000001</v>
      </c>
      <c r="AL103">
        <v>10.702716649999999</v>
      </c>
      <c r="AM103">
        <v>10.801578429999999</v>
      </c>
      <c r="AN103">
        <v>10.902497840000001</v>
      </c>
      <c r="AO103">
        <v>11.00620735</v>
      </c>
      <c r="AP103">
        <v>11.112909200000001</v>
      </c>
      <c r="AQ103">
        <v>11.22183169</v>
      </c>
      <c r="AR103">
        <v>11.33243307</v>
      </c>
      <c r="AS103">
        <v>11.44454138</v>
      </c>
      <c r="AT103">
        <v>11.55834151</v>
      </c>
      <c r="AU103">
        <v>11.67420138</v>
      </c>
      <c r="AV103">
        <v>11.792779960000001</v>
      </c>
      <c r="AW103">
        <v>11.914189500000001</v>
      </c>
      <c r="AX103">
        <v>12.038507259999999</v>
      </c>
      <c r="AY103">
        <v>12.16575169</v>
      </c>
      <c r="AZ103">
        <v>12.295893510000001</v>
      </c>
      <c r="BA103">
        <v>13.03518512</v>
      </c>
      <c r="BB103">
        <v>13.20498912</v>
      </c>
      <c r="BC103">
        <v>13.377837769999999</v>
      </c>
      <c r="BD103">
        <v>13.553790299999999</v>
      </c>
      <c r="BE103">
        <v>13.732896220000001</v>
      </c>
    </row>
    <row r="104" spans="1:5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2201</v>
      </c>
      <c r="B110">
        <v>2.00100341</v>
      </c>
      <c r="C110">
        <v>2.0232096799999999</v>
      </c>
      <c r="D110">
        <v>2.0436047409999998</v>
      </c>
      <c r="E110">
        <v>2.063311836</v>
      </c>
      <c r="F110">
        <v>2.083230328</v>
      </c>
      <c r="G110">
        <v>2.1038260420000001</v>
      </c>
      <c r="H110">
        <v>2.1238284379999999</v>
      </c>
      <c r="I110">
        <v>2.1439046390000001</v>
      </c>
      <c r="J110">
        <v>2.1643418090000002</v>
      </c>
      <c r="K110">
        <v>2.18519614</v>
      </c>
      <c r="L110">
        <v>2.208855185</v>
      </c>
      <c r="M110">
        <v>2.2316625829999999</v>
      </c>
      <c r="N110">
        <v>2.25410427</v>
      </c>
      <c r="O110">
        <v>2.276513885</v>
      </c>
      <c r="P110">
        <v>2.2990307589999999</v>
      </c>
      <c r="Q110">
        <v>2.3217077800000001</v>
      </c>
      <c r="R110">
        <v>2.3445761630000002</v>
      </c>
      <c r="S110">
        <v>2.367639396</v>
      </c>
      <c r="T110">
        <v>2.3908960010000002</v>
      </c>
      <c r="U110">
        <v>2.4143471569999999</v>
      </c>
      <c r="V110">
        <v>2.436316293</v>
      </c>
      <c r="W110">
        <v>2.4593322799999999</v>
      </c>
      <c r="X110">
        <v>2.483025746</v>
      </c>
      <c r="Y110">
        <v>2.5071512120000001</v>
      </c>
      <c r="Z110">
        <v>2.5316056640000002</v>
      </c>
      <c r="AA110">
        <v>2.5516401910000002</v>
      </c>
      <c r="AB110">
        <v>2.5720789719999999</v>
      </c>
      <c r="AC110">
        <v>2.5929471350000002</v>
      </c>
      <c r="AD110">
        <v>2.6141385810000002</v>
      </c>
      <c r="AE110">
        <v>2.6356169569999999</v>
      </c>
      <c r="AF110">
        <v>2.6573796839999999</v>
      </c>
      <c r="AG110">
        <v>2.679432276</v>
      </c>
      <c r="AH110">
        <v>2.7017874370000001</v>
      </c>
      <c r="AI110">
        <v>2.7244574560000001</v>
      </c>
      <c r="AJ110">
        <v>2.7474516370000002</v>
      </c>
      <c r="AK110">
        <v>2.7707759639999998</v>
      </c>
      <c r="AL110">
        <v>2.79333272</v>
      </c>
      <c r="AM110">
        <v>2.8156600690000002</v>
      </c>
      <c r="AN110">
        <v>2.838056683</v>
      </c>
      <c r="AO110">
        <v>2.860658071</v>
      </c>
      <c r="AP110">
        <v>2.883525584</v>
      </c>
      <c r="AQ110">
        <v>2.9066819869999998</v>
      </c>
      <c r="AR110">
        <v>2.9301426140000002</v>
      </c>
      <c r="AS110">
        <v>2.9539172100000002</v>
      </c>
      <c r="AT110">
        <v>2.9780114869999998</v>
      </c>
      <c r="AU110">
        <v>3.0024284149999998</v>
      </c>
      <c r="AV110">
        <v>3.0270740009999999</v>
      </c>
      <c r="AW110">
        <v>3.051911375</v>
      </c>
      <c r="AX110">
        <v>3.0770080229999999</v>
      </c>
      <c r="AY110">
        <v>3.1024491470000002</v>
      </c>
      <c r="AZ110">
        <v>3.1283005039999998</v>
      </c>
      <c r="BA110">
        <v>3.0972902379999998</v>
      </c>
      <c r="BB110">
        <v>3.1282924240000001</v>
      </c>
      <c r="BC110">
        <v>3.159801866</v>
      </c>
      <c r="BD110">
        <v>3.1918159589999999</v>
      </c>
      <c r="BE110">
        <v>3.2243378300000001</v>
      </c>
    </row>
    <row r="111" spans="1:57" x14ac:dyDescent="0.35">
      <c r="A111" t="s">
        <v>2202</v>
      </c>
      <c r="B111">
        <v>2.0009005399999999</v>
      </c>
      <c r="C111">
        <v>2.0208551090000002</v>
      </c>
      <c r="D111">
        <v>2.040521708</v>
      </c>
      <c r="E111">
        <v>2.0608610879999998</v>
      </c>
      <c r="F111">
        <v>2.082183428</v>
      </c>
      <c r="G111">
        <v>2.104471196</v>
      </c>
      <c r="H111">
        <v>2.126241636</v>
      </c>
      <c r="I111">
        <v>2.1481921939999999</v>
      </c>
      <c r="J111">
        <v>2.1706308249999999</v>
      </c>
      <c r="K111">
        <v>2.1935900369999999</v>
      </c>
      <c r="L111">
        <v>2.2194142069999998</v>
      </c>
      <c r="M111">
        <v>2.2444206960000002</v>
      </c>
      <c r="N111">
        <v>2.2690862260000002</v>
      </c>
      <c r="O111">
        <v>2.2937496959999999</v>
      </c>
      <c r="P111">
        <v>2.3185509550000001</v>
      </c>
      <c r="Q111">
        <v>2.3435239980000002</v>
      </c>
      <c r="R111">
        <v>2.3686615600000001</v>
      </c>
      <c r="S111">
        <v>2.393947421</v>
      </c>
      <c r="T111">
        <v>2.4193692640000002</v>
      </c>
      <c r="U111">
        <v>2.4449218789999998</v>
      </c>
      <c r="V111">
        <v>2.4689315789999999</v>
      </c>
      <c r="W111">
        <v>2.4939178850000001</v>
      </c>
      <c r="X111">
        <v>2.5195139520000001</v>
      </c>
      <c r="Y111">
        <v>2.5454767920000001</v>
      </c>
      <c r="Z111">
        <v>2.5717061999999999</v>
      </c>
      <c r="AA111">
        <v>2.5934777470000001</v>
      </c>
      <c r="AB111">
        <v>2.6156112199999999</v>
      </c>
      <c r="AC111">
        <v>2.6381395240000001</v>
      </c>
      <c r="AD111">
        <v>2.6609626780000002</v>
      </c>
      <c r="AE111">
        <v>2.6840492920000001</v>
      </c>
      <c r="AF111">
        <v>2.707401151</v>
      </c>
      <c r="AG111">
        <v>2.7310311760000001</v>
      </c>
      <c r="AH111">
        <v>2.7549542050000002</v>
      </c>
      <c r="AI111">
        <v>2.7791834139999998</v>
      </c>
      <c r="AJ111">
        <v>2.8037293480000001</v>
      </c>
      <c r="AK111">
        <v>2.8286002520000002</v>
      </c>
      <c r="AL111">
        <v>2.8527428939999999</v>
      </c>
      <c r="AM111">
        <v>2.876692281</v>
      </c>
      <c r="AN111">
        <v>2.9001806540000001</v>
      </c>
      <c r="AO111">
        <v>2.923022848</v>
      </c>
      <c r="AP111">
        <v>2.9454180710000002</v>
      </c>
      <c r="AQ111">
        <v>2.9675462920000002</v>
      </c>
      <c r="AR111">
        <v>2.9894882639999998</v>
      </c>
      <c r="AS111">
        <v>3.0113292</v>
      </c>
      <c r="AT111">
        <v>3.0331999199999999</v>
      </c>
      <c r="AU111">
        <v>3.055252029</v>
      </c>
      <c r="AV111">
        <v>3.0777108050000002</v>
      </c>
      <c r="AW111">
        <v>3.100627867</v>
      </c>
      <c r="AX111">
        <v>3.1240365880000001</v>
      </c>
      <c r="AY111">
        <v>3.1479524310000002</v>
      </c>
      <c r="AZ111">
        <v>3.172376168</v>
      </c>
      <c r="BA111">
        <v>3.1881888520000001</v>
      </c>
      <c r="BB111">
        <v>3.2218568759999999</v>
      </c>
      <c r="BC111">
        <v>3.2560258700000002</v>
      </c>
      <c r="BD111">
        <v>3.290713271</v>
      </c>
      <c r="BE111">
        <v>3.325931636</v>
      </c>
    </row>
    <row r="112" spans="1:5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2205</v>
      </c>
      <c r="B114">
        <v>1.54918647E-2</v>
      </c>
      <c r="C114">
        <v>1.5656055299999999E-2</v>
      </c>
      <c r="D114">
        <v>1.5808707299999999E-2</v>
      </c>
      <c r="E114">
        <v>1.5956210500000002E-2</v>
      </c>
      <c r="F114">
        <v>1.6104155799999999E-2</v>
      </c>
      <c r="G114">
        <v>1.62558023E-2</v>
      </c>
      <c r="H114">
        <v>1.6399830099999999E-2</v>
      </c>
      <c r="I114">
        <v>1.6546819099999999E-2</v>
      </c>
      <c r="J114">
        <v>1.66987353E-2</v>
      </c>
      <c r="K114">
        <v>1.6856003800000002E-2</v>
      </c>
      <c r="L114">
        <v>1.70410909E-2</v>
      </c>
      <c r="M114">
        <v>1.7214807299999999E-2</v>
      </c>
      <c r="N114">
        <v>1.7390482799999999E-2</v>
      </c>
      <c r="O114">
        <v>1.7569863200000001E-2</v>
      </c>
      <c r="P114">
        <v>1.7753037100000001E-2</v>
      </c>
      <c r="Q114">
        <v>1.7939755200000001E-2</v>
      </c>
      <c r="R114">
        <v>1.8130601499999999E-2</v>
      </c>
      <c r="S114">
        <v>1.83245124E-2</v>
      </c>
      <c r="T114">
        <v>1.8521047799999999E-2</v>
      </c>
      <c r="U114">
        <v>1.8719885499999998E-2</v>
      </c>
      <c r="V114">
        <v>1.89047382E-2</v>
      </c>
      <c r="W114">
        <v>1.9103831200000001E-2</v>
      </c>
      <c r="X114">
        <v>1.9306794700000001E-2</v>
      </c>
      <c r="Y114">
        <v>1.9512026700000001E-2</v>
      </c>
      <c r="Z114">
        <v>1.9719188799999999E-2</v>
      </c>
      <c r="AA114">
        <v>1.98827767E-2</v>
      </c>
      <c r="AB114">
        <v>2.0061584899999998E-2</v>
      </c>
      <c r="AC114">
        <v>2.0243344399999998E-2</v>
      </c>
      <c r="AD114">
        <v>2.0426698900000002E-2</v>
      </c>
      <c r="AE114">
        <v>2.06116519E-2</v>
      </c>
      <c r="AF114">
        <v>2.0798414000000001E-2</v>
      </c>
      <c r="AG114">
        <v>2.09869702E-2</v>
      </c>
      <c r="AH114">
        <v>2.1177797500000001E-2</v>
      </c>
      <c r="AI114">
        <v>2.1371191800000001E-2</v>
      </c>
      <c r="AJ114">
        <v>2.1567406800000001E-2</v>
      </c>
      <c r="AK114">
        <v>2.1766661100000001E-2</v>
      </c>
      <c r="AL114">
        <v>2.1956019800000001E-2</v>
      </c>
      <c r="AM114">
        <v>2.2145679000000001E-2</v>
      </c>
      <c r="AN114">
        <v>2.2337347E-2</v>
      </c>
      <c r="AO114">
        <v>2.2531505399999999E-2</v>
      </c>
      <c r="AP114">
        <v>2.2728374499999999E-2</v>
      </c>
      <c r="AQ114">
        <v>2.2927639499999999E-2</v>
      </c>
      <c r="AR114">
        <v>2.3129707499999999E-2</v>
      </c>
      <c r="AS114">
        <v>2.3334683700000001E-2</v>
      </c>
      <c r="AT114">
        <v>2.3542625099999999E-2</v>
      </c>
      <c r="AU114">
        <v>2.3753573199999999E-2</v>
      </c>
      <c r="AV114">
        <v>2.3950481499999999E-2</v>
      </c>
      <c r="AW114">
        <v>2.4143447700000001E-2</v>
      </c>
      <c r="AX114">
        <v>2.4339464799999998E-2</v>
      </c>
      <c r="AY114">
        <v>2.45421363E-2</v>
      </c>
      <c r="AZ114">
        <v>2.4753033599999998E-2</v>
      </c>
      <c r="BA114">
        <v>3.5064126100000002E-2</v>
      </c>
      <c r="BB114">
        <v>3.5645387100000002E-2</v>
      </c>
      <c r="BC114">
        <v>3.6235349399999998E-2</v>
      </c>
      <c r="BD114">
        <v>3.68343156E-2</v>
      </c>
      <c r="BE114">
        <v>3.7442586600000001E-2</v>
      </c>
    </row>
    <row r="115" spans="1:57" x14ac:dyDescent="0.35">
      <c r="A115" t="s">
        <v>2206</v>
      </c>
      <c r="B115">
        <v>1.5457395000000001E-2</v>
      </c>
      <c r="C115">
        <v>1.5603137E-2</v>
      </c>
      <c r="D115">
        <v>1.5739168899999999E-2</v>
      </c>
      <c r="E115">
        <v>1.5870037600000001E-2</v>
      </c>
      <c r="F115">
        <v>1.6000923100000002E-2</v>
      </c>
      <c r="G115">
        <v>1.61348945E-2</v>
      </c>
      <c r="H115">
        <v>1.62604581E-2</v>
      </c>
      <c r="I115">
        <v>1.63882716E-2</v>
      </c>
      <c r="J115">
        <v>1.6520319799999999E-2</v>
      </c>
      <c r="K115">
        <v>1.66570498E-2</v>
      </c>
      <c r="L115">
        <v>1.6820654599999998E-2</v>
      </c>
      <c r="M115">
        <v>1.6971588199999998E-2</v>
      </c>
      <c r="N115">
        <v>1.7123672900000001E-2</v>
      </c>
      <c r="O115">
        <v>1.72786994E-2</v>
      </c>
      <c r="P115">
        <v>1.74367445E-2</v>
      </c>
      <c r="Q115">
        <v>1.7597537699999999E-2</v>
      </c>
      <c r="R115">
        <v>1.7760706500000001E-2</v>
      </c>
      <c r="S115">
        <v>1.79258552E-2</v>
      </c>
      <c r="T115">
        <v>1.80926057E-2</v>
      </c>
      <c r="U115">
        <v>1.8260621800000001E-2</v>
      </c>
      <c r="V115">
        <v>1.8414016299999999E-2</v>
      </c>
      <c r="W115">
        <v>1.8580313300000002E-2</v>
      </c>
      <c r="X115">
        <v>1.8749307100000001E-2</v>
      </c>
      <c r="Y115">
        <v>1.8919397399999999E-2</v>
      </c>
      <c r="Z115">
        <v>1.9090221099999999E-2</v>
      </c>
      <c r="AA115">
        <v>1.9217813300000001E-2</v>
      </c>
      <c r="AB115">
        <v>1.9359608399999999E-2</v>
      </c>
      <c r="AC115">
        <v>1.9503264900000001E-2</v>
      </c>
      <c r="AD115">
        <v>1.9647389099999999E-2</v>
      </c>
      <c r="AE115">
        <v>1.9791951200000001E-2</v>
      </c>
      <c r="AF115">
        <v>1.9937128599999999E-2</v>
      </c>
      <c r="AG115">
        <v>2.0083147999999999E-2</v>
      </c>
      <c r="AH115">
        <v>2.0230249200000001E-2</v>
      </c>
      <c r="AI115">
        <v>2.03786655E-2</v>
      </c>
      <c r="AJ115">
        <v>2.0528608800000001E-2</v>
      </c>
      <c r="AK115">
        <v>2.0680258600000001E-2</v>
      </c>
      <c r="AL115">
        <v>2.0823813399999998E-2</v>
      </c>
      <c r="AM115">
        <v>2.0967134299999999E-2</v>
      </c>
      <c r="AN115">
        <v>2.1111568300000001E-2</v>
      </c>
      <c r="AO115">
        <v>2.1257484300000001E-2</v>
      </c>
      <c r="AP115">
        <v>2.14050252E-2</v>
      </c>
      <c r="AQ115">
        <v>2.1541783200000001E-2</v>
      </c>
      <c r="AR115">
        <v>2.16744226E-2</v>
      </c>
      <c r="AS115">
        <v>2.1807824199999999E-2</v>
      </c>
      <c r="AT115">
        <v>2.1944535300000002E-2</v>
      </c>
      <c r="AU115">
        <v>2.20856826E-2</v>
      </c>
      <c r="AV115">
        <v>2.2232461299999999E-2</v>
      </c>
      <c r="AW115">
        <v>2.2384153899999999E-2</v>
      </c>
      <c r="AX115">
        <v>2.2540418400000001E-2</v>
      </c>
      <c r="AY115">
        <v>2.2700932600000001E-2</v>
      </c>
      <c r="AZ115">
        <v>2.2865390999999999E-2</v>
      </c>
      <c r="BA115">
        <v>3.4600878600000003E-2</v>
      </c>
      <c r="BB115">
        <v>3.5160483499999999E-2</v>
      </c>
      <c r="BC115">
        <v>3.5728468300000003E-2</v>
      </c>
      <c r="BD115">
        <v>3.63050714E-2</v>
      </c>
      <c r="BE115">
        <v>3.6890550799999998E-2</v>
      </c>
    </row>
    <row r="116" spans="1:57" x14ac:dyDescent="0.35">
      <c r="A116" t="s">
        <v>2207</v>
      </c>
      <c r="B116">
        <v>5.2488527000000001E-4</v>
      </c>
      <c r="C116">
        <v>5.2739489900000003E-4</v>
      </c>
      <c r="D116">
        <v>5.2549753000000004E-4</v>
      </c>
      <c r="E116">
        <v>5.2415601399999996E-4</v>
      </c>
      <c r="F116">
        <v>5.2391223300000001E-4</v>
      </c>
      <c r="G116">
        <v>5.2467472099999998E-4</v>
      </c>
      <c r="H116">
        <v>5.2606052700000002E-4</v>
      </c>
      <c r="I116">
        <v>5.2792960199999999E-4</v>
      </c>
      <c r="J116">
        <v>5.3018133599999997E-4</v>
      </c>
      <c r="K116">
        <v>5.3274307099999995E-4</v>
      </c>
      <c r="L116">
        <v>5.3593232400000004E-4</v>
      </c>
      <c r="M116">
        <v>5.3934483000000002E-4</v>
      </c>
      <c r="N116">
        <v>5.4288928200000002E-4</v>
      </c>
      <c r="O116">
        <v>5.4658183100000002E-4</v>
      </c>
      <c r="P116">
        <v>5.5043118000000003E-4</v>
      </c>
      <c r="Q116">
        <v>5.5443583199999997E-4</v>
      </c>
      <c r="R116">
        <v>5.5879463200000001E-4</v>
      </c>
      <c r="S116">
        <v>5.6331000300000001E-4</v>
      </c>
      <c r="T116">
        <v>5.6795591899999999E-4</v>
      </c>
      <c r="U116">
        <v>5.7272838E-4</v>
      </c>
      <c r="V116">
        <v>5.7735735700000001E-4</v>
      </c>
      <c r="W116">
        <v>5.8224337899999998E-4</v>
      </c>
      <c r="X116">
        <v>5.8731630600000002E-4</v>
      </c>
      <c r="Y116">
        <v>5.9254078700000001E-4</v>
      </c>
      <c r="Z116">
        <v>5.97901779E-4</v>
      </c>
      <c r="AA116">
        <v>6.0261740499999996E-4</v>
      </c>
      <c r="AB116">
        <v>6.0738060899999998E-4</v>
      </c>
      <c r="AC116">
        <v>6.1226695399999996E-4</v>
      </c>
      <c r="AD116">
        <v>6.1726942199999998E-4</v>
      </c>
      <c r="AE116">
        <v>6.2238158600000002E-4</v>
      </c>
      <c r="AF116">
        <v>6.2760226500000002E-4</v>
      </c>
      <c r="AG116">
        <v>6.32871818E-4</v>
      </c>
      <c r="AH116">
        <v>6.3825131299999999E-4</v>
      </c>
      <c r="AI116">
        <v>6.4375159600000003E-4</v>
      </c>
      <c r="AJ116">
        <v>6.4937750399999996E-4</v>
      </c>
      <c r="AK116">
        <v>6.5513323099999996E-4</v>
      </c>
      <c r="AL116">
        <v>6.6024575099999999E-4</v>
      </c>
      <c r="AM116">
        <v>6.6535965500000001E-4</v>
      </c>
      <c r="AN116">
        <v>6.7057525400000004E-4</v>
      </c>
      <c r="AO116">
        <v>6.75908901E-4</v>
      </c>
      <c r="AP116">
        <v>6.8136247299999998E-4</v>
      </c>
      <c r="AQ116">
        <v>6.8683537200000004E-4</v>
      </c>
      <c r="AR116">
        <v>6.9242112199999998E-4</v>
      </c>
      <c r="AS116">
        <v>6.9813113299999996E-4</v>
      </c>
      <c r="AT116">
        <v>7.0396731900000003E-4</v>
      </c>
      <c r="AU116">
        <v>7.0993112900000004E-4</v>
      </c>
      <c r="AV116">
        <v>7.1561569899999998E-4</v>
      </c>
      <c r="AW116">
        <v>7.2134190999999996E-4</v>
      </c>
      <c r="AX116">
        <v>7.2716581999999997E-4</v>
      </c>
      <c r="AY116">
        <v>7.3311359599999998E-4</v>
      </c>
      <c r="AZ116">
        <v>7.3920363399999998E-4</v>
      </c>
      <c r="BA116">
        <v>5.9834045799999995E-4</v>
      </c>
      <c r="BB116">
        <v>6.0279497600000003E-4</v>
      </c>
      <c r="BC116">
        <v>6.0733481399999996E-4</v>
      </c>
      <c r="BD116">
        <v>6.1196276900000004E-4</v>
      </c>
      <c r="BE116">
        <v>6.1668251200000003E-4</v>
      </c>
    </row>
    <row r="117" spans="1:57" x14ac:dyDescent="0.35">
      <c r="A117" t="s">
        <v>2208</v>
      </c>
      <c r="B117">
        <v>4.8888019699999999E-4</v>
      </c>
      <c r="C117">
        <v>4.87954507E-4</v>
      </c>
      <c r="D117">
        <v>4.8554143399999998E-4</v>
      </c>
      <c r="E117">
        <v>4.8304827300000002E-4</v>
      </c>
      <c r="F117">
        <v>4.8089976100000001E-4</v>
      </c>
      <c r="G117">
        <v>4.7915404600000001E-4</v>
      </c>
      <c r="H117">
        <v>4.7759318099999999E-4</v>
      </c>
      <c r="I117">
        <v>4.7628050900000001E-4</v>
      </c>
      <c r="J117">
        <v>4.7522186600000002E-4</v>
      </c>
      <c r="K117">
        <v>4.7439798400000002E-4</v>
      </c>
      <c r="L117">
        <v>4.7410880600000003E-4</v>
      </c>
      <c r="M117">
        <v>4.7382149799999999E-4</v>
      </c>
      <c r="N117">
        <v>4.7360316400000001E-4</v>
      </c>
      <c r="O117">
        <v>4.7347438700000001E-4</v>
      </c>
      <c r="P117">
        <v>4.7343683899999999E-4</v>
      </c>
      <c r="Q117">
        <v>4.73491673E-4</v>
      </c>
      <c r="R117">
        <v>4.7363998200000002E-4</v>
      </c>
      <c r="S117">
        <v>4.7388112599999998E-4</v>
      </c>
      <c r="T117">
        <v>4.7421234399999999E-4</v>
      </c>
      <c r="U117">
        <v>4.7462935000000002E-4</v>
      </c>
      <c r="V117">
        <v>4.7489925000000001E-4</v>
      </c>
      <c r="W117">
        <v>4.7536816E-4</v>
      </c>
      <c r="X117">
        <v>4.7596251800000001E-4</v>
      </c>
      <c r="Y117">
        <v>4.76647682E-4</v>
      </c>
      <c r="Z117">
        <v>4.7740837299999999E-4</v>
      </c>
      <c r="AA117">
        <v>4.7759929300000001E-4</v>
      </c>
      <c r="AB117">
        <v>4.7790211800000001E-4</v>
      </c>
      <c r="AC117">
        <v>4.7828012900000001E-4</v>
      </c>
      <c r="AD117">
        <v>4.7871618800000002E-4</v>
      </c>
      <c r="AE117">
        <v>4.79204802E-4</v>
      </c>
      <c r="AF117">
        <v>4.7974583199999999E-4</v>
      </c>
      <c r="AG117">
        <v>4.8034157999999997E-4</v>
      </c>
      <c r="AH117">
        <v>4.8099537199999999E-4</v>
      </c>
      <c r="AI117">
        <v>4.8171078799999999E-4</v>
      </c>
      <c r="AJ117">
        <v>4.8249123700000001E-4</v>
      </c>
      <c r="AK117">
        <v>4.8333977100000001E-4</v>
      </c>
      <c r="AL117">
        <v>4.8411458100000002E-4</v>
      </c>
      <c r="AM117">
        <v>4.8489713E-4</v>
      </c>
      <c r="AN117">
        <v>4.8582730500000001E-4</v>
      </c>
      <c r="AO117">
        <v>4.87000248E-4</v>
      </c>
      <c r="AP117">
        <v>4.8843026500000001E-4</v>
      </c>
      <c r="AQ117">
        <v>4.9004818899999998E-4</v>
      </c>
      <c r="AR117">
        <v>4.91765874E-4</v>
      </c>
      <c r="AS117">
        <v>4.9352135999999999E-4</v>
      </c>
      <c r="AT117">
        <v>4.9529087299999999E-4</v>
      </c>
      <c r="AU117">
        <v>4.9707760900000002E-4</v>
      </c>
      <c r="AV117">
        <v>4.9890823799999997E-4</v>
      </c>
      <c r="AW117">
        <v>5.0079079600000005E-4</v>
      </c>
      <c r="AX117">
        <v>5.0273349499999997E-4</v>
      </c>
      <c r="AY117">
        <v>5.0474177799999999E-4</v>
      </c>
      <c r="AZ117">
        <v>5.0681835100000003E-4</v>
      </c>
      <c r="BA117">
        <v>5.8873310800000003E-4</v>
      </c>
      <c r="BB117">
        <v>5.9246428699999995E-4</v>
      </c>
      <c r="BC117">
        <v>5.9626278699999996E-4</v>
      </c>
      <c r="BD117">
        <v>6.0013141500000003E-4</v>
      </c>
      <c r="BE117">
        <v>6.0407213499999999E-4</v>
      </c>
    </row>
    <row r="118" spans="1:57" x14ac:dyDescent="0.35">
      <c r="A118" t="s">
        <v>2209</v>
      </c>
      <c r="B118">
        <v>1.1372681000000001E-2</v>
      </c>
      <c r="C118">
        <v>1.1484424199999999E-2</v>
      </c>
      <c r="D118">
        <v>1.16034486E-2</v>
      </c>
      <c r="E118">
        <v>1.1738523000000001E-2</v>
      </c>
      <c r="F118">
        <v>1.18931336E-2</v>
      </c>
      <c r="G118">
        <v>1.2067831399999999E-2</v>
      </c>
      <c r="H118">
        <v>1.22549431E-2</v>
      </c>
      <c r="I118">
        <v>1.24549224E-2</v>
      </c>
      <c r="J118">
        <v>1.26663225E-2</v>
      </c>
      <c r="K118">
        <v>1.28873901E-2</v>
      </c>
      <c r="L118">
        <v>1.31280522E-2</v>
      </c>
      <c r="M118">
        <v>1.3371025700000001E-2</v>
      </c>
      <c r="N118">
        <v>1.36177603E-2</v>
      </c>
      <c r="O118">
        <v>1.38676289E-2</v>
      </c>
      <c r="P118">
        <v>1.4119838900000001E-2</v>
      </c>
      <c r="Q118">
        <v>1.43738093E-2</v>
      </c>
      <c r="R118">
        <v>1.4629243300000001E-2</v>
      </c>
      <c r="S118">
        <v>1.48859609E-2</v>
      </c>
      <c r="T118">
        <v>1.5143912299999999E-2</v>
      </c>
      <c r="U118">
        <v>1.5403142E-2</v>
      </c>
      <c r="V118">
        <v>1.5654953999999999E-2</v>
      </c>
      <c r="W118">
        <v>1.59115518E-2</v>
      </c>
      <c r="X118">
        <v>1.6171071299999999E-2</v>
      </c>
      <c r="Y118">
        <v>1.6433390199999998E-2</v>
      </c>
      <c r="Z118">
        <v>1.66986641E-2</v>
      </c>
      <c r="AA118">
        <v>1.6941401799999999E-2</v>
      </c>
      <c r="AB118">
        <v>1.7184566299999999E-2</v>
      </c>
      <c r="AC118">
        <v>1.74266088E-2</v>
      </c>
      <c r="AD118">
        <v>1.7668230699999999E-2</v>
      </c>
      <c r="AE118">
        <v>1.7910499699999999E-2</v>
      </c>
      <c r="AF118">
        <v>1.8154385200000001E-2</v>
      </c>
      <c r="AG118">
        <v>1.8400650599999999E-2</v>
      </c>
      <c r="AH118">
        <v>1.8649891299999999E-2</v>
      </c>
      <c r="AI118">
        <v>1.8902544699999999E-2</v>
      </c>
      <c r="AJ118">
        <v>1.91589208E-2</v>
      </c>
      <c r="AK118">
        <v>1.94192332E-2</v>
      </c>
      <c r="AL118">
        <v>1.9677237100000002E-2</v>
      </c>
      <c r="AM118">
        <v>1.99353159E-2</v>
      </c>
      <c r="AN118">
        <v>2.0194401099999999E-2</v>
      </c>
      <c r="AO118">
        <v>2.0455180999999999E-2</v>
      </c>
      <c r="AP118">
        <v>2.0718291999999999E-2</v>
      </c>
      <c r="AQ118">
        <v>2.09842885E-2</v>
      </c>
      <c r="AR118">
        <v>2.1253674399999999E-2</v>
      </c>
      <c r="AS118">
        <v>2.15268643E-2</v>
      </c>
      <c r="AT118">
        <v>2.1804185699999999E-2</v>
      </c>
      <c r="AU118">
        <v>2.20858884E-2</v>
      </c>
      <c r="AV118">
        <v>2.23738058E-2</v>
      </c>
      <c r="AW118">
        <v>2.2669150900000001E-2</v>
      </c>
      <c r="AX118">
        <v>2.29724436E-2</v>
      </c>
      <c r="AY118">
        <v>2.32835365E-2</v>
      </c>
      <c r="AZ118">
        <v>2.36019427E-2</v>
      </c>
      <c r="BA118">
        <v>2.5926783599999999E-2</v>
      </c>
      <c r="BB118">
        <v>2.6344126700000001E-2</v>
      </c>
      <c r="BC118">
        <v>2.6767156300000001E-2</v>
      </c>
      <c r="BD118">
        <v>2.7196101600000001E-2</v>
      </c>
      <c r="BE118">
        <v>2.76311965E-2</v>
      </c>
    </row>
    <row r="119" spans="1:57" x14ac:dyDescent="0.35">
      <c r="A119" t="s">
        <v>2210</v>
      </c>
      <c r="B119">
        <v>1.1369959000000001E-2</v>
      </c>
      <c r="C119">
        <v>1.14793337E-2</v>
      </c>
      <c r="D119">
        <v>1.1596312399999999E-2</v>
      </c>
      <c r="E119">
        <v>1.17298514E-2</v>
      </c>
      <c r="F119">
        <v>1.18834973E-2</v>
      </c>
      <c r="G119">
        <v>1.20577979E-2</v>
      </c>
      <c r="H119">
        <v>1.2244915300000001E-2</v>
      </c>
      <c r="I119">
        <v>1.24451631E-2</v>
      </c>
      <c r="J119">
        <v>1.26569991E-2</v>
      </c>
      <c r="K119">
        <v>1.2878605200000001E-2</v>
      </c>
      <c r="L119">
        <v>1.31198509E-2</v>
      </c>
      <c r="M119">
        <v>1.3363395700000001E-2</v>
      </c>
      <c r="N119">
        <v>1.36106775E-2</v>
      </c>
      <c r="O119">
        <v>1.38610717E-2</v>
      </c>
      <c r="P119">
        <v>1.41137921E-2</v>
      </c>
      <c r="Q119">
        <v>1.4368260799999999E-2</v>
      </c>
      <c r="R119">
        <v>1.4624129899999999E-2</v>
      </c>
      <c r="S119">
        <v>1.48812361E-2</v>
      </c>
      <c r="T119">
        <v>1.5139550599999999E-2</v>
      </c>
      <c r="U119">
        <v>1.5399138499999999E-2</v>
      </c>
      <c r="V119">
        <v>1.5651329499999998E-2</v>
      </c>
      <c r="W119">
        <v>1.5908327199999999E-2</v>
      </c>
      <c r="X119">
        <v>1.61682766E-2</v>
      </c>
      <c r="Y119">
        <v>1.6431059800000002E-2</v>
      </c>
      <c r="Z119">
        <v>1.6696832500000001E-2</v>
      </c>
      <c r="AA119">
        <v>1.6940122500000002E-2</v>
      </c>
      <c r="AB119">
        <v>1.71838871E-2</v>
      </c>
      <c r="AC119">
        <v>1.74265597E-2</v>
      </c>
      <c r="AD119">
        <v>1.7668827200000001E-2</v>
      </c>
      <c r="AE119">
        <v>1.7911744E-2</v>
      </c>
      <c r="AF119">
        <v>1.8156269199999998E-2</v>
      </c>
      <c r="AG119">
        <v>1.8403173200000001E-2</v>
      </c>
      <c r="AH119">
        <v>1.8653042000000002E-2</v>
      </c>
      <c r="AI119">
        <v>1.89063041E-2</v>
      </c>
      <c r="AJ119">
        <v>1.91632638E-2</v>
      </c>
      <c r="AK119">
        <v>1.94241307E-2</v>
      </c>
      <c r="AL119">
        <v>1.9682805000000001E-2</v>
      </c>
      <c r="AM119">
        <v>1.99416257E-2</v>
      </c>
      <c r="AN119">
        <v>2.02014306E-2</v>
      </c>
      <c r="AO119">
        <v>2.0462828999999998E-2</v>
      </c>
      <c r="AP119">
        <v>2.07264206E-2</v>
      </c>
      <c r="AQ119">
        <v>2.0993568099999999E-2</v>
      </c>
      <c r="AR119">
        <v>2.1265707299999999E-2</v>
      </c>
      <c r="AS119">
        <v>2.15436455E-2</v>
      </c>
      <c r="AT119">
        <v>2.18276146E-2</v>
      </c>
      <c r="AU119">
        <v>2.2117515899999999E-2</v>
      </c>
      <c r="AV119">
        <v>2.24136965E-2</v>
      </c>
      <c r="AW119">
        <v>2.27157326E-2</v>
      </c>
      <c r="AX119">
        <v>2.30233917E-2</v>
      </c>
      <c r="AY119">
        <v>2.3336534900000001E-2</v>
      </c>
      <c r="AZ119">
        <v>2.3655090100000001E-2</v>
      </c>
      <c r="BA119">
        <v>2.5736656E-2</v>
      </c>
      <c r="BB119">
        <v>2.61448694E-2</v>
      </c>
      <c r="BC119">
        <v>2.6558648399999999E-2</v>
      </c>
      <c r="BD119">
        <v>2.6978199299999998E-2</v>
      </c>
      <c r="BE119">
        <v>2.7403741999999998E-2</v>
      </c>
    </row>
    <row r="120" spans="1:57" x14ac:dyDescent="0.35">
      <c r="A120" t="s">
        <v>2211</v>
      </c>
      <c r="B120">
        <v>2.3774193599999998E-3</v>
      </c>
      <c r="C120">
        <v>2.4111293899999999E-3</v>
      </c>
      <c r="D120">
        <v>2.4487431200000001E-3</v>
      </c>
      <c r="E120">
        <v>2.4875376099999999E-3</v>
      </c>
      <c r="F120">
        <v>2.5280847499999999E-3</v>
      </c>
      <c r="G120">
        <v>2.5711917400000001E-3</v>
      </c>
      <c r="H120">
        <v>2.6147010399999999E-3</v>
      </c>
      <c r="I120">
        <v>2.6599208299999998E-3</v>
      </c>
      <c r="J120">
        <v>2.7067988799999998E-3</v>
      </c>
      <c r="K120">
        <v>2.7551162100000002E-3</v>
      </c>
      <c r="L120">
        <v>2.8089510000000001E-3</v>
      </c>
      <c r="M120">
        <v>2.8611657700000001E-3</v>
      </c>
      <c r="N120">
        <v>2.9137001600000002E-3</v>
      </c>
      <c r="O120">
        <v>2.9666706199999999E-3</v>
      </c>
      <c r="P120">
        <v>3.0199753299999998E-3</v>
      </c>
      <c r="Q120">
        <v>3.0734640000000001E-3</v>
      </c>
      <c r="R120">
        <v>3.1269570499999999E-3</v>
      </c>
      <c r="S120">
        <v>3.1802584200000001E-3</v>
      </c>
      <c r="T120">
        <v>3.2331903399999999E-3</v>
      </c>
      <c r="U120">
        <v>3.2856058899999999E-3</v>
      </c>
      <c r="V120">
        <v>3.3341537499999999E-3</v>
      </c>
      <c r="W120">
        <v>3.3840719599999998E-3</v>
      </c>
      <c r="X120">
        <v>3.43372085E-3</v>
      </c>
      <c r="Y120">
        <v>3.4829265900000001E-3</v>
      </c>
      <c r="Z120">
        <v>3.53171651E-3</v>
      </c>
      <c r="AA120">
        <v>3.5708370199999998E-3</v>
      </c>
      <c r="AB120">
        <v>3.6112877899999998E-3</v>
      </c>
      <c r="AC120">
        <v>3.65128733E-3</v>
      </c>
      <c r="AD120">
        <v>3.6909994800000002E-3</v>
      </c>
      <c r="AE120">
        <v>3.7307811300000002E-3</v>
      </c>
      <c r="AF120">
        <v>3.7709868500000001E-3</v>
      </c>
      <c r="AG120">
        <v>3.8119597099999999E-3</v>
      </c>
      <c r="AH120">
        <v>3.85403152E-3</v>
      </c>
      <c r="AI120">
        <v>3.8975059799999999E-3</v>
      </c>
      <c r="AJ120">
        <v>3.9426458899999997E-3</v>
      </c>
      <c r="AK120">
        <v>3.9896631900000002E-3</v>
      </c>
      <c r="AL120">
        <v>4.0364982800000001E-3</v>
      </c>
      <c r="AM120">
        <v>4.0846415400000004E-3</v>
      </c>
      <c r="AN120">
        <v>4.1343974800000004E-3</v>
      </c>
      <c r="AO120">
        <v>4.1858887200000002E-3</v>
      </c>
      <c r="AP120">
        <v>4.2391823299999997E-3</v>
      </c>
      <c r="AQ120">
        <v>4.2943097200000002E-3</v>
      </c>
      <c r="AR120">
        <v>4.3512841299999999E-3</v>
      </c>
      <c r="AS120">
        <v>4.4100995200000003E-3</v>
      </c>
      <c r="AT120">
        <v>4.4707366700000003E-3</v>
      </c>
      <c r="AU120">
        <v>4.5331652300000004E-3</v>
      </c>
      <c r="AV120">
        <v>4.5929468199999999E-3</v>
      </c>
      <c r="AW120">
        <v>4.6492611700000002E-3</v>
      </c>
      <c r="AX120">
        <v>4.7036575900000002E-3</v>
      </c>
      <c r="AY120">
        <v>4.7582146600000002E-3</v>
      </c>
      <c r="AZ120">
        <v>4.8146329899999996E-3</v>
      </c>
      <c r="BA120">
        <v>5.2629371000000001E-3</v>
      </c>
      <c r="BB120">
        <v>5.3464392299999997E-3</v>
      </c>
      <c r="BC120">
        <v>5.4319677899999997E-3</v>
      </c>
      <c r="BD120">
        <v>5.5196665699999998E-3</v>
      </c>
      <c r="BE120">
        <v>5.6096541499999998E-3</v>
      </c>
    </row>
    <row r="121" spans="1:57" x14ac:dyDescent="0.35">
      <c r="A121" t="s">
        <v>2212</v>
      </c>
      <c r="B121">
        <v>2.3758073200000002E-3</v>
      </c>
      <c r="C121">
        <v>2.4084323800000001E-3</v>
      </c>
      <c r="D121">
        <v>2.44582977E-3</v>
      </c>
      <c r="E121">
        <v>2.48486644E-3</v>
      </c>
      <c r="F121">
        <v>2.52563675E-3</v>
      </c>
      <c r="G121">
        <v>2.5686913899999999E-3</v>
      </c>
      <c r="H121">
        <v>2.6118401999999999E-3</v>
      </c>
      <c r="I121">
        <v>2.6564833500000002E-3</v>
      </c>
      <c r="J121">
        <v>2.7027032099999999E-3</v>
      </c>
      <c r="K121">
        <v>2.75040491E-3</v>
      </c>
      <c r="L121">
        <v>2.8037483100000001E-3</v>
      </c>
      <c r="M121">
        <v>2.8556712899999999E-3</v>
      </c>
      <c r="N121">
        <v>2.90813621E-3</v>
      </c>
      <c r="O121">
        <v>2.9612556699999998E-3</v>
      </c>
      <c r="P121">
        <v>3.01490847E-3</v>
      </c>
      <c r="Q121">
        <v>3.06891667E-3</v>
      </c>
      <c r="R121">
        <v>3.1230670000000002E-3</v>
      </c>
      <c r="S121">
        <v>3.1771313799999999E-3</v>
      </c>
      <c r="T121">
        <v>3.230892E-3</v>
      </c>
      <c r="U121">
        <v>3.2841630499999999E-3</v>
      </c>
      <c r="V121">
        <v>3.33356613E-3</v>
      </c>
      <c r="W121">
        <v>3.38430288E-3</v>
      </c>
      <c r="X121">
        <v>3.4347240100000001E-3</v>
      </c>
      <c r="Y121">
        <v>3.4846529899999999E-3</v>
      </c>
      <c r="Z121">
        <v>3.53411848E-3</v>
      </c>
      <c r="AA121">
        <v>3.5738797599999999E-3</v>
      </c>
      <c r="AB121">
        <v>3.6149157700000002E-3</v>
      </c>
      <c r="AC121">
        <v>3.6554505099999999E-3</v>
      </c>
      <c r="AD121">
        <v>3.6956663300000002E-3</v>
      </c>
      <c r="AE121">
        <v>3.7359399399999999E-3</v>
      </c>
      <c r="AF121">
        <v>3.7766422999999999E-3</v>
      </c>
      <c r="AG121">
        <v>3.81812942E-3</v>
      </c>
      <c r="AH121">
        <v>3.8607400499999999E-3</v>
      </c>
      <c r="AI121">
        <v>3.9047841799999998E-3</v>
      </c>
      <c r="AJ121">
        <v>3.9505290000000004E-3</v>
      </c>
      <c r="AK121">
        <v>3.9981883300000002E-3</v>
      </c>
      <c r="AL121">
        <v>4.0457157299999998E-3</v>
      </c>
      <c r="AM121">
        <v>4.0945839500000003E-3</v>
      </c>
      <c r="AN121">
        <v>4.1450981500000001E-3</v>
      </c>
      <c r="AO121">
        <v>4.1973810899999997E-3</v>
      </c>
      <c r="AP121">
        <v>4.2514933E-3</v>
      </c>
      <c r="AQ121">
        <v>4.3043145700000004E-3</v>
      </c>
      <c r="AR121">
        <v>4.35540818E-3</v>
      </c>
      <c r="AS121">
        <v>4.4059045699999999E-3</v>
      </c>
      <c r="AT121">
        <v>4.4572936000000004E-3</v>
      </c>
      <c r="AU121">
        <v>4.5107941299999997E-3</v>
      </c>
      <c r="AV121">
        <v>4.5673687500000001E-3</v>
      </c>
      <c r="AW121">
        <v>4.6272529999999996E-3</v>
      </c>
      <c r="AX121">
        <v>4.6904988599999996E-3</v>
      </c>
      <c r="AY121">
        <v>4.7570034400000001E-3</v>
      </c>
      <c r="AZ121">
        <v>4.8265826900000001E-3</v>
      </c>
      <c r="BA121">
        <v>5.3082601399999998E-3</v>
      </c>
      <c r="BB121">
        <v>5.3943300000000001E-3</v>
      </c>
      <c r="BC121">
        <v>5.48239852E-3</v>
      </c>
      <c r="BD121">
        <v>5.5725715499999997E-3</v>
      </c>
      <c r="BE121">
        <v>5.6649506100000004E-3</v>
      </c>
    </row>
    <row r="122" spans="1:57" x14ac:dyDescent="0.35">
      <c r="A122" t="s">
        <v>2213</v>
      </c>
      <c r="B122">
        <v>6.1858207800000002E-3</v>
      </c>
      <c r="C122">
        <v>6.2613835000000003E-3</v>
      </c>
      <c r="D122">
        <v>6.3434075200000002E-3</v>
      </c>
      <c r="E122">
        <v>6.43203675E-3</v>
      </c>
      <c r="F122">
        <v>6.5272224100000002E-3</v>
      </c>
      <c r="G122">
        <v>6.6287221900000002E-3</v>
      </c>
      <c r="H122">
        <v>6.7329215599999997E-3</v>
      </c>
      <c r="I122">
        <v>6.8407878200000003E-3</v>
      </c>
      <c r="J122">
        <v>6.9524177100000004E-3</v>
      </c>
      <c r="K122">
        <v>7.0677004299999997E-3</v>
      </c>
      <c r="L122">
        <v>7.1921873900000002E-3</v>
      </c>
      <c r="M122">
        <v>7.31757756E-3</v>
      </c>
      <c r="N122">
        <v>7.4452677699999997E-3</v>
      </c>
      <c r="O122">
        <v>7.5755185100000004E-3</v>
      </c>
      <c r="P122">
        <v>7.7083404400000001E-3</v>
      </c>
      <c r="Q122">
        <v>7.8436969699999994E-3</v>
      </c>
      <c r="R122">
        <v>7.9815530299999996E-3</v>
      </c>
      <c r="S122">
        <v>8.1218815099999998E-3</v>
      </c>
      <c r="T122">
        <v>8.2646677400000004E-3</v>
      </c>
      <c r="U122">
        <v>8.4099035999999992E-3</v>
      </c>
      <c r="V122">
        <v>8.5532902699999996E-3</v>
      </c>
      <c r="W122">
        <v>8.7009098700000006E-3</v>
      </c>
      <c r="X122">
        <v>8.85160789E-3</v>
      </c>
      <c r="Y122">
        <v>9.0050852800000001E-3</v>
      </c>
      <c r="Z122">
        <v>9.1612364599999996E-3</v>
      </c>
      <c r="AA122">
        <v>9.3075131500000002E-3</v>
      </c>
      <c r="AB122">
        <v>9.4555911099999997E-3</v>
      </c>
      <c r="AC122">
        <v>9.6044865699999992E-3</v>
      </c>
      <c r="AD122">
        <v>9.7541553100000001E-3</v>
      </c>
      <c r="AE122">
        <v>9.9047335699999992E-3</v>
      </c>
      <c r="AF122">
        <v>1.00563688E-2</v>
      </c>
      <c r="AG122">
        <v>1.02091792E-2</v>
      </c>
      <c r="AH122">
        <v>1.03632451E-2</v>
      </c>
      <c r="AI122">
        <v>1.0518608800000001E-2</v>
      </c>
      <c r="AJ122">
        <v>1.06752809E-2</v>
      </c>
      <c r="AK122">
        <v>1.0833248700000001E-2</v>
      </c>
      <c r="AL122">
        <v>1.0989427899999999E-2</v>
      </c>
      <c r="AM122">
        <v>1.1145011E-2</v>
      </c>
      <c r="AN122">
        <v>1.1300395600000001E-2</v>
      </c>
      <c r="AO122">
        <v>1.1455788200000001E-2</v>
      </c>
      <c r="AP122">
        <v>1.1611340499999999E-2</v>
      </c>
      <c r="AQ122">
        <v>1.17671814E-2</v>
      </c>
      <c r="AR122">
        <v>1.19234246E-2</v>
      </c>
      <c r="AS122">
        <v>1.2080167899999999E-2</v>
      </c>
      <c r="AT122">
        <v>1.2237496299999999E-2</v>
      </c>
      <c r="AU122">
        <v>1.23954841E-2</v>
      </c>
      <c r="AV122">
        <v>1.25543757E-2</v>
      </c>
      <c r="AW122">
        <v>1.27144133E-2</v>
      </c>
      <c r="AX122">
        <v>1.28758746E-2</v>
      </c>
      <c r="AY122">
        <v>1.3038909099999999E-2</v>
      </c>
      <c r="AZ122">
        <v>1.3203567500000001E-2</v>
      </c>
      <c r="BA122">
        <v>1.5020313E-2</v>
      </c>
      <c r="BB122">
        <v>1.52891815E-2</v>
      </c>
      <c r="BC122">
        <v>1.5561058500000001E-2</v>
      </c>
      <c r="BD122">
        <v>1.5835937099999999E-2</v>
      </c>
      <c r="BE122">
        <v>1.61138171E-2</v>
      </c>
    </row>
    <row r="123" spans="1:57" x14ac:dyDescent="0.35">
      <c r="A123" t="s">
        <v>2214</v>
      </c>
      <c r="B123">
        <v>6.1858083399999996E-3</v>
      </c>
      <c r="C123">
        <v>6.2615901300000004E-3</v>
      </c>
      <c r="D123">
        <v>6.3438376399999998E-3</v>
      </c>
      <c r="E123">
        <v>6.4326269300000001E-3</v>
      </c>
      <c r="F123">
        <v>6.5279258299999997E-3</v>
      </c>
      <c r="G123">
        <v>6.6295357500000002E-3</v>
      </c>
      <c r="H123">
        <v>6.7338714799999996E-3</v>
      </c>
      <c r="I123">
        <v>6.8419182800000004E-3</v>
      </c>
      <c r="J123">
        <v>6.95377993E-3</v>
      </c>
      <c r="K123">
        <v>7.06934509E-3</v>
      </c>
      <c r="L123">
        <v>7.1941618600000002E-3</v>
      </c>
      <c r="M123">
        <v>7.3199227300000001E-3</v>
      </c>
      <c r="N123">
        <v>7.4480208499999997E-3</v>
      </c>
      <c r="O123">
        <v>7.5787123000000001E-3</v>
      </c>
      <c r="P123">
        <v>7.7120041999999998E-3</v>
      </c>
      <c r="Q123">
        <v>7.8478572000000007E-3</v>
      </c>
      <c r="R123">
        <v>7.9862332999999994E-3</v>
      </c>
      <c r="S123">
        <v>8.12710564E-3</v>
      </c>
      <c r="T123">
        <v>8.2704574999999999E-3</v>
      </c>
      <c r="U123">
        <v>8.4162785699999996E-3</v>
      </c>
      <c r="V123">
        <v>8.5602655099999998E-3</v>
      </c>
      <c r="W123">
        <v>8.7085013400000008E-3</v>
      </c>
      <c r="X123">
        <v>8.8598303100000005E-3</v>
      </c>
      <c r="Y123">
        <v>9.0139523400000008E-3</v>
      </c>
      <c r="Z123">
        <v>9.1707607099999998E-3</v>
      </c>
      <c r="AA123">
        <v>9.3176950499999998E-3</v>
      </c>
      <c r="AB123">
        <v>9.4664357199999993E-3</v>
      </c>
      <c r="AC123">
        <v>9.6159967800000003E-3</v>
      </c>
      <c r="AD123">
        <v>9.7663341300000001E-3</v>
      </c>
      <c r="AE123">
        <v>9.9175838600000007E-3</v>
      </c>
      <c r="AF123">
        <v>1.0069892699999999E-2</v>
      </c>
      <c r="AG123">
        <v>1.0223378E-2</v>
      </c>
      <c r="AH123">
        <v>1.03781181E-2</v>
      </c>
      <c r="AI123">
        <v>1.05341541E-2</v>
      </c>
      <c r="AJ123">
        <v>1.0691495699999999E-2</v>
      </c>
      <c r="AK123">
        <v>1.08501286E-2</v>
      </c>
      <c r="AL123">
        <v>1.1006963599999999E-2</v>
      </c>
      <c r="AM123">
        <v>1.1163185000000001E-2</v>
      </c>
      <c r="AN123">
        <v>1.1319187099999999E-2</v>
      </c>
      <c r="AO123">
        <v>1.1475174899999999E-2</v>
      </c>
      <c r="AP123">
        <v>1.1631300400000001E-2</v>
      </c>
      <c r="AQ123">
        <v>1.17876214E-2</v>
      </c>
      <c r="AR123">
        <v>1.1944449399999999E-2</v>
      </c>
      <c r="AS123">
        <v>1.21020604E-2</v>
      </c>
      <c r="AT123">
        <v>1.2260615000000001E-2</v>
      </c>
      <c r="AU123">
        <v>1.24201868E-2</v>
      </c>
      <c r="AV123">
        <v>1.25810886E-2</v>
      </c>
      <c r="AW123">
        <v>1.27432356E-2</v>
      </c>
      <c r="AX123">
        <v>1.2906622899999999E-2</v>
      </c>
      <c r="AY123">
        <v>1.3071274399999999E-2</v>
      </c>
      <c r="AZ123">
        <v>1.3237228199999999E-2</v>
      </c>
      <c r="BA123">
        <v>1.49568618E-2</v>
      </c>
      <c r="BB123">
        <v>1.5220314E-2</v>
      </c>
      <c r="BC123">
        <v>1.54864714E-2</v>
      </c>
      <c r="BD123">
        <v>1.5755321100000001E-2</v>
      </c>
      <c r="BE123">
        <v>1.6026861199999999E-2</v>
      </c>
    </row>
    <row r="124" spans="1:57" x14ac:dyDescent="0.35">
      <c r="A124" t="s">
        <v>2215</v>
      </c>
      <c r="B124">
        <v>3.3626767499999998E-3</v>
      </c>
      <c r="C124">
        <v>3.4008024999999998E-3</v>
      </c>
      <c r="D124">
        <v>3.4426834199999998E-3</v>
      </c>
      <c r="E124">
        <v>3.4884222100000002E-3</v>
      </c>
      <c r="F124">
        <v>3.53786149E-3</v>
      </c>
      <c r="G124">
        <v>3.59071087E-3</v>
      </c>
      <c r="H124">
        <v>3.6443195200000001E-3</v>
      </c>
      <c r="I124">
        <v>3.6997445000000002E-3</v>
      </c>
      <c r="J124">
        <v>3.75701832E-3</v>
      </c>
      <c r="K124">
        <v>3.8159922300000002E-3</v>
      </c>
      <c r="L124">
        <v>3.8805560899999999E-3</v>
      </c>
      <c r="M124">
        <v>3.9440468499999997E-3</v>
      </c>
      <c r="N124">
        <v>4.0081979700000003E-3</v>
      </c>
      <c r="O124">
        <v>4.0732855699999997E-3</v>
      </c>
      <c r="P124">
        <v>4.1393209499999998E-3</v>
      </c>
      <c r="Q124">
        <v>4.2062849999999997E-3</v>
      </c>
      <c r="R124">
        <v>4.2741681600000003E-3</v>
      </c>
      <c r="S124">
        <v>4.3429730199999999E-3</v>
      </c>
      <c r="T124">
        <v>4.4127113300000001E-3</v>
      </c>
      <c r="U124">
        <v>4.4833989500000001E-3</v>
      </c>
      <c r="V124">
        <v>4.5520217800000002E-3</v>
      </c>
      <c r="W124">
        <v>4.6234712400000004E-3</v>
      </c>
      <c r="X124">
        <v>4.6963866199999996E-3</v>
      </c>
      <c r="Y124">
        <v>4.7705129899999997E-3</v>
      </c>
      <c r="Z124">
        <v>4.8458079600000002E-3</v>
      </c>
      <c r="AA124">
        <v>4.9134717800000003E-3</v>
      </c>
      <c r="AB124">
        <v>4.9834593099999996E-3</v>
      </c>
      <c r="AC124">
        <v>5.0542596000000004E-3</v>
      </c>
      <c r="AD124">
        <v>5.1257075900000004E-3</v>
      </c>
      <c r="AE124">
        <v>5.1978911399999999E-3</v>
      </c>
      <c r="AF124">
        <v>5.2709261999999996E-3</v>
      </c>
      <c r="AG124">
        <v>5.3449111400000002E-3</v>
      </c>
      <c r="AH124">
        <v>5.41991955E-3</v>
      </c>
      <c r="AI124">
        <v>5.4960027099999996E-3</v>
      </c>
      <c r="AJ124">
        <v>5.5731950700000001E-3</v>
      </c>
      <c r="AK124">
        <v>5.6515192900000004E-3</v>
      </c>
      <c r="AL124">
        <v>5.7288515399999997E-3</v>
      </c>
      <c r="AM124">
        <v>5.8064826000000002E-3</v>
      </c>
      <c r="AN124">
        <v>5.8847406200000004E-3</v>
      </c>
      <c r="AO124">
        <v>5.96376461E-3</v>
      </c>
      <c r="AP124">
        <v>6.0436535799999998E-3</v>
      </c>
      <c r="AQ124">
        <v>6.1244922099999996E-3</v>
      </c>
      <c r="AR124">
        <v>6.2063520699999998E-3</v>
      </c>
      <c r="AS124">
        <v>6.28929074E-3</v>
      </c>
      <c r="AT124">
        <v>6.3733531700000002E-3</v>
      </c>
      <c r="AU124">
        <v>6.4585736700000004E-3</v>
      </c>
      <c r="AV124">
        <v>6.5451937000000002E-3</v>
      </c>
      <c r="AW124">
        <v>6.6331729000000004E-3</v>
      </c>
      <c r="AX124">
        <v>6.7225117300000001E-3</v>
      </c>
      <c r="AY124">
        <v>6.8132005399999997E-3</v>
      </c>
      <c r="AZ124">
        <v>6.9052352599999998E-3</v>
      </c>
      <c r="BA124">
        <v>7.6657491899999996E-3</v>
      </c>
      <c r="BB124">
        <v>7.7954744500000001E-3</v>
      </c>
      <c r="BC124">
        <v>7.9272140500000008E-3</v>
      </c>
      <c r="BD124">
        <v>8.06101532E-3</v>
      </c>
      <c r="BE124">
        <v>8.1969273200000001E-3</v>
      </c>
    </row>
    <row r="125" spans="1:57" x14ac:dyDescent="0.35">
      <c r="A125" t="s">
        <v>2216</v>
      </c>
      <c r="B125">
        <v>3.3628884400000001E-3</v>
      </c>
      <c r="C125">
        <v>3.4013663600000001E-3</v>
      </c>
      <c r="D125">
        <v>3.4434993000000001E-3</v>
      </c>
      <c r="E125">
        <v>3.4893700400000002E-3</v>
      </c>
      <c r="F125">
        <v>3.5388721200000002E-3</v>
      </c>
      <c r="G125">
        <v>3.5917689300000001E-3</v>
      </c>
      <c r="H125">
        <v>3.6454301999999999E-3</v>
      </c>
      <c r="I125">
        <v>3.7009222400000001E-3</v>
      </c>
      <c r="J125">
        <v>3.7582814200000001E-3</v>
      </c>
      <c r="K125">
        <v>3.8173604200000002E-3</v>
      </c>
      <c r="L125">
        <v>3.8820510399999999E-3</v>
      </c>
      <c r="M125">
        <v>3.94568891E-3</v>
      </c>
      <c r="N125">
        <v>4.0100087200000004E-3</v>
      </c>
      <c r="O125">
        <v>4.0752862499999999E-3</v>
      </c>
      <c r="P125">
        <v>4.1415318499999996E-3</v>
      </c>
      <c r="Q125">
        <v>4.2087250099999999E-3</v>
      </c>
      <c r="R125">
        <v>4.2768557100000002E-3</v>
      </c>
      <c r="S125">
        <v>4.3459267099999997E-3</v>
      </c>
      <c r="T125">
        <v>4.4159489999999997E-3</v>
      </c>
      <c r="U125">
        <v>4.4869374699999997E-3</v>
      </c>
      <c r="V125">
        <v>4.5558745400000001E-3</v>
      </c>
      <c r="W125">
        <v>4.6276541399999996E-3</v>
      </c>
      <c r="X125">
        <v>4.7009136700000001E-3</v>
      </c>
      <c r="Y125">
        <v>4.7753971300000001E-3</v>
      </c>
      <c r="Z125">
        <v>4.8510613399999998E-3</v>
      </c>
      <c r="AA125">
        <v>4.9190956300000001E-3</v>
      </c>
      <c r="AB125">
        <v>4.9894631499999998E-3</v>
      </c>
      <c r="AC125">
        <v>5.0606502199999999E-3</v>
      </c>
      <c r="AD125">
        <v>5.1324915499999998E-3</v>
      </c>
      <c r="AE125">
        <v>5.2050754499999999E-3</v>
      </c>
      <c r="AF125">
        <v>5.2785184200000003E-3</v>
      </c>
      <c r="AG125">
        <v>5.3529190200000002E-3</v>
      </c>
      <c r="AH125">
        <v>5.4283510199999996E-3</v>
      </c>
      <c r="AI125">
        <v>5.5048662800000004E-3</v>
      </c>
      <c r="AJ125">
        <v>5.5824997999999997E-3</v>
      </c>
      <c r="AK125">
        <v>5.6612747399999996E-3</v>
      </c>
      <c r="AL125">
        <v>5.7390596300000004E-3</v>
      </c>
      <c r="AM125">
        <v>5.8171441799999999E-3</v>
      </c>
      <c r="AN125">
        <v>5.8958540699999996E-3</v>
      </c>
      <c r="AO125">
        <v>5.9753287799999997E-3</v>
      </c>
      <c r="AP125">
        <v>6.0556712000000004E-3</v>
      </c>
      <c r="AQ125">
        <v>6.1369806700000001E-3</v>
      </c>
      <c r="AR125">
        <v>6.2193710200000004E-3</v>
      </c>
      <c r="AS125">
        <v>6.3029120799999996E-3</v>
      </c>
      <c r="AT125">
        <v>6.3876394399999996E-3</v>
      </c>
      <c r="AU125">
        <v>6.4735776099999996E-3</v>
      </c>
      <c r="AV125">
        <v>6.56094856E-3</v>
      </c>
      <c r="AW125">
        <v>6.6496661099999998E-3</v>
      </c>
      <c r="AX125">
        <v>6.7397326300000001E-3</v>
      </c>
      <c r="AY125">
        <v>6.8311649800000002E-3</v>
      </c>
      <c r="AZ125">
        <v>6.92397885E-3</v>
      </c>
      <c r="BA125">
        <v>7.6214458500000002E-3</v>
      </c>
      <c r="BB125">
        <v>7.7491606699999997E-3</v>
      </c>
      <c r="BC125">
        <v>7.8788734700000005E-3</v>
      </c>
      <c r="BD125">
        <v>8.0106278100000004E-3</v>
      </c>
      <c r="BE125">
        <v>8.1444690300000004E-3</v>
      </c>
    </row>
    <row r="126" spans="1:57" x14ac:dyDescent="0.35">
      <c r="A126" t="s">
        <v>2217</v>
      </c>
      <c r="B126">
        <v>2.0119000200000001E-2</v>
      </c>
      <c r="C126">
        <v>2.03687891E-2</v>
      </c>
      <c r="D126">
        <v>2.0644595299999999E-2</v>
      </c>
      <c r="E126">
        <v>2.09401624E-2</v>
      </c>
      <c r="F126">
        <v>2.1253198899999999E-2</v>
      </c>
      <c r="G126">
        <v>2.15817669E-2</v>
      </c>
      <c r="H126">
        <v>2.1907942499999999E-2</v>
      </c>
      <c r="I126">
        <v>2.22419952E-2</v>
      </c>
      <c r="J126">
        <v>2.25846304E-2</v>
      </c>
      <c r="K126">
        <v>2.29352424E-2</v>
      </c>
      <c r="L126">
        <v>2.3321326600000001E-2</v>
      </c>
      <c r="M126">
        <v>2.3693062399999999E-2</v>
      </c>
      <c r="N126">
        <v>2.40674112E-2</v>
      </c>
      <c r="O126">
        <v>2.4446770900000001E-2</v>
      </c>
      <c r="P126">
        <v>2.4831388699999998E-2</v>
      </c>
      <c r="Q126">
        <v>2.5221263000000001E-2</v>
      </c>
      <c r="R126">
        <v>2.56164779E-2</v>
      </c>
      <c r="S126">
        <v>2.6017095300000001E-2</v>
      </c>
      <c r="T126">
        <v>2.6423244200000001E-2</v>
      </c>
      <c r="U126">
        <v>2.6835086599999999E-2</v>
      </c>
      <c r="V126">
        <v>2.72317893E-2</v>
      </c>
      <c r="W126">
        <v>2.7650347700000001E-2</v>
      </c>
      <c r="X126">
        <v>2.8077979999999999E-2</v>
      </c>
      <c r="Y126">
        <v>2.8512882699999999E-2</v>
      </c>
      <c r="Z126">
        <v>2.89549243E-2</v>
      </c>
      <c r="AA126">
        <v>2.9343336300000002E-2</v>
      </c>
      <c r="AB126">
        <v>2.97559217E-2</v>
      </c>
      <c r="AC126">
        <v>3.01765648E-2</v>
      </c>
      <c r="AD126">
        <v>3.0603377599999999E-2</v>
      </c>
      <c r="AE126">
        <v>3.10365971E-2</v>
      </c>
      <c r="AF126">
        <v>3.1476707600000001E-2</v>
      </c>
      <c r="AG126">
        <v>3.1924114500000003E-2</v>
      </c>
      <c r="AH126">
        <v>3.2379134800000001E-2</v>
      </c>
      <c r="AI126">
        <v>3.2841972300000001E-2</v>
      </c>
      <c r="AJ126">
        <v>3.3312742200000002E-2</v>
      </c>
      <c r="AK126">
        <v>3.3791494499999998E-2</v>
      </c>
      <c r="AL126">
        <v>3.4263248099999997E-2</v>
      </c>
      <c r="AM126">
        <v>3.4739036199999997E-2</v>
      </c>
      <c r="AN126">
        <v>3.5220787699999999E-2</v>
      </c>
      <c r="AO126">
        <v>3.5709025700000001E-2</v>
      </c>
      <c r="AP126">
        <v>3.62040452E-2</v>
      </c>
      <c r="AQ126">
        <v>3.6706058200000002E-2</v>
      </c>
      <c r="AR126">
        <v>3.7215271699999997E-2</v>
      </c>
      <c r="AS126">
        <v>3.7731836999999997E-2</v>
      </c>
      <c r="AT126">
        <v>3.8255858099999998E-2</v>
      </c>
      <c r="AU126">
        <v>3.87874011E-2</v>
      </c>
      <c r="AV126">
        <v>3.93273611E-2</v>
      </c>
      <c r="AW126">
        <v>3.9875689499999999E-2</v>
      </c>
      <c r="AX126">
        <v>4.0432933300000001E-2</v>
      </c>
      <c r="AY126">
        <v>4.0999420699999997E-2</v>
      </c>
      <c r="AZ126">
        <v>4.1575304899999999E-2</v>
      </c>
      <c r="BA126">
        <v>4.5311920200000001E-2</v>
      </c>
      <c r="BB126">
        <v>4.6090338600000003E-2</v>
      </c>
      <c r="BC126">
        <v>4.6882482599999997E-2</v>
      </c>
      <c r="BD126">
        <v>4.7688611399999997E-2</v>
      </c>
      <c r="BE126">
        <v>4.8508981100000001E-2</v>
      </c>
    </row>
    <row r="127" spans="1:57" x14ac:dyDescent="0.35">
      <c r="A127" t="s">
        <v>2218</v>
      </c>
      <c r="B127">
        <v>2.0116987999999999E-2</v>
      </c>
      <c r="C127">
        <v>2.0365784000000001E-2</v>
      </c>
      <c r="D127">
        <v>2.0640715600000002E-2</v>
      </c>
      <c r="E127">
        <v>2.0935415799999999E-2</v>
      </c>
      <c r="F127">
        <v>2.1247685400000001E-2</v>
      </c>
      <c r="G127">
        <v>2.1575672000000001E-2</v>
      </c>
      <c r="H127">
        <v>2.1901432799999999E-2</v>
      </c>
      <c r="I127">
        <v>2.22352104E-2</v>
      </c>
      <c r="J127">
        <v>2.2577684300000001E-2</v>
      </c>
      <c r="K127">
        <v>2.29282307E-2</v>
      </c>
      <c r="L127">
        <v>2.3314324399999999E-2</v>
      </c>
      <c r="M127">
        <v>2.3686107099999999E-2</v>
      </c>
      <c r="N127">
        <v>2.40605612E-2</v>
      </c>
      <c r="O127">
        <v>2.4440086199999999E-2</v>
      </c>
      <c r="P127">
        <v>2.4824925300000002E-2</v>
      </c>
      <c r="Q127">
        <v>2.5215068399999999E-2</v>
      </c>
      <c r="R127">
        <v>2.5610539200000001E-2</v>
      </c>
      <c r="S127">
        <v>2.6011421E-2</v>
      </c>
      <c r="T127">
        <v>2.6417842699999999E-2</v>
      </c>
      <c r="U127">
        <v>2.6829961999999999E-2</v>
      </c>
      <c r="V127">
        <v>2.7226945499999999E-2</v>
      </c>
      <c r="W127">
        <v>2.76457827E-2</v>
      </c>
      <c r="X127">
        <v>2.8073686699999999E-2</v>
      </c>
      <c r="Y127">
        <v>2.85088535E-2</v>
      </c>
      <c r="Z127">
        <v>2.8951151599999999E-2</v>
      </c>
      <c r="AA127">
        <v>2.93398214E-2</v>
      </c>
      <c r="AB127">
        <v>2.97526938E-2</v>
      </c>
      <c r="AC127">
        <v>3.01736282E-2</v>
      </c>
      <c r="AD127">
        <v>3.0600734899999999E-2</v>
      </c>
      <c r="AE127">
        <v>3.1034251999999998E-2</v>
      </c>
      <c r="AF127">
        <v>3.1474664899999998E-2</v>
      </c>
      <c r="AG127">
        <v>3.1922394399999998E-2</v>
      </c>
      <c r="AH127">
        <v>3.23777487E-2</v>
      </c>
      <c r="AI127">
        <v>3.2840928800000002E-2</v>
      </c>
      <c r="AJ127">
        <v>3.3312048099999998E-2</v>
      </c>
      <c r="AK127">
        <v>3.3791154599999998E-2</v>
      </c>
      <c r="AL127">
        <v>3.42634073E-2</v>
      </c>
      <c r="AM127">
        <v>3.47397542E-2</v>
      </c>
      <c r="AN127">
        <v>3.5222078800000001E-2</v>
      </c>
      <c r="AO127">
        <v>3.5710880700000003E-2</v>
      </c>
      <c r="AP127">
        <v>3.6206446599999997E-2</v>
      </c>
      <c r="AQ127">
        <v>3.6708670499999999E-2</v>
      </c>
      <c r="AR127">
        <v>3.7218361599999999E-2</v>
      </c>
      <c r="AS127">
        <v>3.7736165500000002E-2</v>
      </c>
      <c r="AT127">
        <v>3.8262439799999999E-2</v>
      </c>
      <c r="AU127">
        <v>3.8797356499999998E-2</v>
      </c>
      <c r="AV127">
        <v>3.93423465E-2</v>
      </c>
      <c r="AW127">
        <v>3.9896430300000001E-2</v>
      </c>
      <c r="AX127">
        <v>4.0459422299999999E-2</v>
      </c>
      <c r="AY127">
        <v>4.1031238099999999E-2</v>
      </c>
      <c r="AZ127">
        <v>4.1611793899999999E-2</v>
      </c>
      <c r="BA127">
        <v>4.5329214899999998E-2</v>
      </c>
      <c r="BB127">
        <v>4.6109615299999997E-2</v>
      </c>
      <c r="BC127">
        <v>4.6903845299999997E-2</v>
      </c>
      <c r="BD127">
        <v>4.7712161099999997E-2</v>
      </c>
      <c r="BE127">
        <v>4.85348185E-2</v>
      </c>
    </row>
    <row r="128" spans="1:57" x14ac:dyDescent="0.35">
      <c r="A128" t="s">
        <v>2219</v>
      </c>
      <c r="B128">
        <v>3.9268293999999999E-3</v>
      </c>
      <c r="C128">
        <v>3.9745551299999998E-3</v>
      </c>
      <c r="D128">
        <v>4.0274665499999999E-3</v>
      </c>
      <c r="E128">
        <v>4.0848315500000001E-3</v>
      </c>
      <c r="F128">
        <v>4.1462927599999998E-3</v>
      </c>
      <c r="G128">
        <v>4.21146331E-3</v>
      </c>
      <c r="H128">
        <v>4.2770808799999999E-3</v>
      </c>
      <c r="I128">
        <v>4.3445585700000004E-3</v>
      </c>
      <c r="J128">
        <v>4.413943E-3</v>
      </c>
      <c r="K128">
        <v>4.4850681200000004E-3</v>
      </c>
      <c r="L128">
        <v>4.5627238700000003E-3</v>
      </c>
      <c r="M128">
        <v>4.6385426599999998E-3</v>
      </c>
      <c r="N128">
        <v>4.7149400199999998E-3</v>
      </c>
      <c r="O128">
        <v>4.7923242399999996E-3</v>
      </c>
      <c r="P128">
        <v>4.8707385499999999E-3</v>
      </c>
      <c r="Q128">
        <v>4.9501705599999998E-3</v>
      </c>
      <c r="R128">
        <v>5.0306093900000003E-3</v>
      </c>
      <c r="S128">
        <v>5.1120524199999998E-3</v>
      </c>
      <c r="T128">
        <v>5.1945108700000003E-3</v>
      </c>
      <c r="U128">
        <v>5.2780063700000003E-3</v>
      </c>
      <c r="V128">
        <v>5.3588584000000003E-3</v>
      </c>
      <c r="W128">
        <v>5.4432650399999999E-3</v>
      </c>
      <c r="X128">
        <v>5.5293830500000004E-3</v>
      </c>
      <c r="Y128">
        <v>5.6168958900000001E-3</v>
      </c>
      <c r="Z128">
        <v>5.7057753100000002E-3</v>
      </c>
      <c r="AA128">
        <v>5.7852918799999997E-3</v>
      </c>
      <c r="AB128">
        <v>5.8682272200000002E-3</v>
      </c>
      <c r="AC128">
        <v>5.9524663700000003E-3</v>
      </c>
      <c r="AD128">
        <v>6.0377613099999996E-3</v>
      </c>
      <c r="AE128">
        <v>6.1242027200000002E-3</v>
      </c>
      <c r="AF128">
        <v>6.2119259399999998E-3</v>
      </c>
      <c r="AG128">
        <v>6.3010520500000004E-3</v>
      </c>
      <c r="AH128">
        <v>6.3916758600000003E-3</v>
      </c>
      <c r="AI128">
        <v>6.4838625900000002E-3</v>
      </c>
      <c r="AJ128">
        <v>6.5776508899999999E-3</v>
      </c>
      <c r="AK128">
        <v>6.6730573100000001E-3</v>
      </c>
      <c r="AL128">
        <v>6.76746009E-3</v>
      </c>
      <c r="AM128">
        <v>6.8625537200000001E-3</v>
      </c>
      <c r="AN128">
        <v>6.9587083199999997E-3</v>
      </c>
      <c r="AO128">
        <v>7.0560375899999996E-3</v>
      </c>
      <c r="AP128">
        <v>7.1546022100000004E-3</v>
      </c>
      <c r="AQ128">
        <v>7.2544479600000003E-3</v>
      </c>
      <c r="AR128">
        <v>7.3556125199999997E-3</v>
      </c>
      <c r="AS128">
        <v>7.4581227599999998E-3</v>
      </c>
      <c r="AT128">
        <v>7.5619956100000003E-3</v>
      </c>
      <c r="AU128">
        <v>7.6672393599999996E-3</v>
      </c>
      <c r="AV128">
        <v>7.7737175899999997E-3</v>
      </c>
      <c r="AW128">
        <v>7.8814247299999994E-3</v>
      </c>
      <c r="AX128">
        <v>7.9906345799999993E-3</v>
      </c>
      <c r="AY128">
        <v>8.1016049199999999E-3</v>
      </c>
      <c r="AZ128">
        <v>8.2145048399999993E-3</v>
      </c>
      <c r="BA128">
        <v>8.8699454000000007E-3</v>
      </c>
      <c r="BB128">
        <v>9.0224100799999995E-3</v>
      </c>
      <c r="BC128">
        <v>9.1775012200000002E-3</v>
      </c>
      <c r="BD128">
        <v>9.3352675100000001E-3</v>
      </c>
      <c r="BE128">
        <v>9.4957539899999995E-3</v>
      </c>
    </row>
    <row r="129" spans="1:57" x14ac:dyDescent="0.35">
      <c r="A129" t="s">
        <v>2220</v>
      </c>
      <c r="B129">
        <v>3.9269415000000004E-3</v>
      </c>
      <c r="C129">
        <v>3.9751540499999996E-3</v>
      </c>
      <c r="D129">
        <v>4.0286949699999998E-3</v>
      </c>
      <c r="E129">
        <v>4.0866423400000001E-3</v>
      </c>
      <c r="F129">
        <v>4.1485562300000002E-3</v>
      </c>
      <c r="G129">
        <v>4.2140557699999999E-3</v>
      </c>
      <c r="H129">
        <v>4.2799216899999997E-3</v>
      </c>
      <c r="I129">
        <v>4.3476232699999999E-3</v>
      </c>
      <c r="J129">
        <v>4.4172542599999996E-3</v>
      </c>
      <c r="K129">
        <v>4.4886807799999996E-3</v>
      </c>
      <c r="L129">
        <v>4.5667146199999996E-3</v>
      </c>
      <c r="M129">
        <v>4.64298903E-3</v>
      </c>
      <c r="N129">
        <v>4.7199225500000001E-3</v>
      </c>
      <c r="O129">
        <v>4.7979182E-3</v>
      </c>
      <c r="P129">
        <v>4.8770104100000003E-3</v>
      </c>
      <c r="Q129">
        <v>4.9571769099999996E-3</v>
      </c>
      <c r="R129">
        <v>5.0383973099999996E-3</v>
      </c>
      <c r="S129">
        <v>5.1206633900000003E-3</v>
      </c>
      <c r="T129">
        <v>5.20397946E-3</v>
      </c>
      <c r="U129">
        <v>5.2883607500000002E-3</v>
      </c>
      <c r="V129">
        <v>5.3701144800000003E-3</v>
      </c>
      <c r="W129">
        <v>5.4554467199999998E-3</v>
      </c>
      <c r="X129">
        <v>5.5425098900000001E-3</v>
      </c>
      <c r="Y129">
        <v>5.6309874199999997E-3</v>
      </c>
      <c r="Z129">
        <v>5.7208524400000002E-3</v>
      </c>
      <c r="AA129">
        <v>5.8013490499999997E-3</v>
      </c>
      <c r="AB129">
        <v>5.8852898200000003E-3</v>
      </c>
      <c r="AC129">
        <v>5.9705548700000003E-3</v>
      </c>
      <c r="AD129">
        <v>6.0568985400000002E-3</v>
      </c>
      <c r="AE129">
        <v>6.1444153399999998E-3</v>
      </c>
      <c r="AF129">
        <v>6.2332441899999999E-3</v>
      </c>
      <c r="AG129">
        <v>6.3235088800000002E-3</v>
      </c>
      <c r="AH129">
        <v>6.41530534E-3</v>
      </c>
      <c r="AI129">
        <v>6.5087001600000003E-3</v>
      </c>
      <c r="AJ129">
        <v>6.6037331599999999E-3</v>
      </c>
      <c r="AK129">
        <v>6.7004217400000003E-3</v>
      </c>
      <c r="AL129">
        <v>6.7961316500000004E-3</v>
      </c>
      <c r="AM129">
        <v>6.8925527100000003E-3</v>
      </c>
      <c r="AN129">
        <v>6.9900546599999999E-3</v>
      </c>
      <c r="AO129">
        <v>7.0887550800000001E-3</v>
      </c>
      <c r="AP129">
        <v>7.1887186700000001E-3</v>
      </c>
      <c r="AQ129">
        <v>7.2897312399999997E-3</v>
      </c>
      <c r="AR129">
        <v>7.3919324400000003E-3</v>
      </c>
      <c r="AS129">
        <v>7.49556978E-3</v>
      </c>
      <c r="AT129">
        <v>7.6008565100000001E-3</v>
      </c>
      <c r="AU129">
        <v>7.7079302599999998E-3</v>
      </c>
      <c r="AV129">
        <v>7.8170993999999994E-3</v>
      </c>
      <c r="AW129">
        <v>7.92822426E-3</v>
      </c>
      <c r="AX129">
        <v>8.0412542499999993E-3</v>
      </c>
      <c r="AY129">
        <v>8.1561447700000001E-3</v>
      </c>
      <c r="AZ129">
        <v>8.2728482999999998E-3</v>
      </c>
      <c r="BA129">
        <v>8.9035245800000006E-3</v>
      </c>
      <c r="BB129">
        <v>9.0574698899999993E-3</v>
      </c>
      <c r="BC129">
        <v>9.2140281800000001E-3</v>
      </c>
      <c r="BD129">
        <v>9.3732450699999994E-3</v>
      </c>
      <c r="BE129">
        <v>9.5351666299999995E-3</v>
      </c>
    </row>
    <row r="130" spans="1:57" x14ac:dyDescent="0.35">
      <c r="A130" t="s">
        <v>2221</v>
      </c>
      <c r="B130">
        <v>1.1264577099999999E-2</v>
      </c>
      <c r="C130">
        <v>1.1403893599999999E-2</v>
      </c>
      <c r="D130">
        <v>1.15588644E-2</v>
      </c>
      <c r="E130">
        <v>1.17249369E-2</v>
      </c>
      <c r="F130">
        <v>1.18999559E-2</v>
      </c>
      <c r="G130">
        <v>1.20829836E-2</v>
      </c>
      <c r="H130">
        <v>1.2265737400000001E-2</v>
      </c>
      <c r="I130">
        <v>1.2452993799999999E-2</v>
      </c>
      <c r="J130">
        <v>1.2645612400000001E-2</v>
      </c>
      <c r="K130">
        <v>1.28435787E-2</v>
      </c>
      <c r="L130">
        <v>1.3060343E-2</v>
      </c>
      <c r="M130">
        <v>1.3272885200000001E-2</v>
      </c>
      <c r="N130">
        <v>1.3487925600000001E-2</v>
      </c>
      <c r="O130">
        <v>1.37067582E-2</v>
      </c>
      <c r="P130">
        <v>1.39295637E-2</v>
      </c>
      <c r="Q130">
        <v>1.41563239E-2</v>
      </c>
      <c r="R130">
        <v>1.43870152E-2</v>
      </c>
      <c r="S130">
        <v>1.46216344E-2</v>
      </c>
      <c r="T130">
        <v>1.4860202899999999E-2</v>
      </c>
      <c r="U130">
        <v>1.51027579E-2</v>
      </c>
      <c r="V130">
        <v>1.5339121799999999E-2</v>
      </c>
      <c r="W130">
        <v>1.5586346399999999E-2</v>
      </c>
      <c r="X130">
        <v>1.58392997E-2</v>
      </c>
      <c r="Y130">
        <v>1.6096924499999998E-2</v>
      </c>
      <c r="Z130">
        <v>1.6359019700000001E-2</v>
      </c>
      <c r="AA130">
        <v>1.65958932E-2</v>
      </c>
      <c r="AB130">
        <v>1.6842746799999999E-2</v>
      </c>
      <c r="AC130">
        <v>1.7093713100000001E-2</v>
      </c>
      <c r="AD130">
        <v>1.7347739399999999E-2</v>
      </c>
      <c r="AE130">
        <v>1.76047724E-2</v>
      </c>
      <c r="AF130">
        <v>1.7864942599999999E-2</v>
      </c>
      <c r="AG130">
        <v>1.8128386199999999E-2</v>
      </c>
      <c r="AH130">
        <v>1.8395204500000002E-2</v>
      </c>
      <c r="AI130">
        <v>1.8665455000000001E-2</v>
      </c>
      <c r="AJ130">
        <v>1.8939156700000001E-2</v>
      </c>
      <c r="AK130">
        <v>1.9216299400000001E-2</v>
      </c>
      <c r="AL130">
        <v>1.9489594499999999E-2</v>
      </c>
      <c r="AM130">
        <v>1.9763705999999999E-2</v>
      </c>
      <c r="AN130">
        <v>2.0039699099999999E-2</v>
      </c>
      <c r="AO130">
        <v>2.0317884599999999E-2</v>
      </c>
      <c r="AP130">
        <v>2.0598416899999999E-2</v>
      </c>
      <c r="AQ130">
        <v>2.0881412500000002E-2</v>
      </c>
      <c r="AR130">
        <v>2.1166977E-2</v>
      </c>
      <c r="AS130">
        <v>2.1455203799999999E-2</v>
      </c>
      <c r="AT130">
        <v>2.1746174300000001E-2</v>
      </c>
      <c r="AU130">
        <v>2.2039959000000001E-2</v>
      </c>
      <c r="AV130">
        <v>2.2337502499999998E-2</v>
      </c>
      <c r="AW130">
        <v>2.26388891E-2</v>
      </c>
      <c r="AX130">
        <v>2.29443142E-2</v>
      </c>
      <c r="AY130">
        <v>2.3253812799999999E-2</v>
      </c>
      <c r="AZ130">
        <v>2.3567326999999999E-2</v>
      </c>
      <c r="BA130">
        <v>2.61613453E-2</v>
      </c>
      <c r="BB130">
        <v>2.6622534400000002E-2</v>
      </c>
      <c r="BC130">
        <v>2.7090611600000002E-2</v>
      </c>
      <c r="BD130">
        <v>2.7565646499999999E-2</v>
      </c>
      <c r="BE130">
        <v>2.8047713599999999E-2</v>
      </c>
    </row>
    <row r="131" spans="1:57" x14ac:dyDescent="0.35">
      <c r="A131" t="s">
        <v>2222</v>
      </c>
      <c r="B131">
        <v>1.12642067E-2</v>
      </c>
      <c r="C131">
        <v>1.1403315000000001E-2</v>
      </c>
      <c r="D131">
        <v>1.15580831E-2</v>
      </c>
      <c r="E131">
        <v>1.1723961200000001E-2</v>
      </c>
      <c r="F131">
        <v>1.18988524E-2</v>
      </c>
      <c r="G131">
        <v>1.2081860599999999E-2</v>
      </c>
      <c r="H131">
        <v>1.22647105E-2</v>
      </c>
      <c r="I131">
        <v>1.2452166299999999E-2</v>
      </c>
      <c r="J131">
        <v>1.26450694E-2</v>
      </c>
      <c r="K131">
        <v>1.2843387600000001E-2</v>
      </c>
      <c r="L131">
        <v>1.30605571E-2</v>
      </c>
      <c r="M131">
        <v>1.3273544999999999E-2</v>
      </c>
      <c r="N131">
        <v>1.34890649E-2</v>
      </c>
      <c r="O131">
        <v>1.37084076E-2</v>
      </c>
      <c r="P131">
        <v>1.39317526E-2</v>
      </c>
      <c r="Q131">
        <v>1.41590821E-2</v>
      </c>
      <c r="R131">
        <v>1.4390369599999999E-2</v>
      </c>
      <c r="S131">
        <v>1.4625613799999999E-2</v>
      </c>
      <c r="T131">
        <v>1.48648372E-2</v>
      </c>
      <c r="U131">
        <v>1.51080778E-2</v>
      </c>
      <c r="V131">
        <v>1.5345154099999999E-2</v>
      </c>
      <c r="W131">
        <v>1.5593123E-2</v>
      </c>
      <c r="X131">
        <v>1.58468506E-2</v>
      </c>
      <c r="Y131">
        <v>1.6105278600000002E-2</v>
      </c>
      <c r="Z131">
        <v>1.6368203899999999E-2</v>
      </c>
      <c r="AA131">
        <v>1.6605914900000001E-2</v>
      </c>
      <c r="AB131">
        <v>1.68536296E-2</v>
      </c>
      <c r="AC131">
        <v>1.7105478699999999E-2</v>
      </c>
      <c r="AD131">
        <v>1.7360409199999999E-2</v>
      </c>
      <c r="AE131">
        <v>1.76183663E-2</v>
      </c>
      <c r="AF131">
        <v>1.7879479100000002E-2</v>
      </c>
      <c r="AG131">
        <v>1.8143883400000001E-2</v>
      </c>
      <c r="AH131">
        <v>1.8411678899999999E-2</v>
      </c>
      <c r="AI131">
        <v>1.8682921599999999E-2</v>
      </c>
      <c r="AJ131">
        <v>1.8957629199999999E-2</v>
      </c>
      <c r="AK131">
        <v>1.9235789600000001E-2</v>
      </c>
      <c r="AL131">
        <v>1.9510116399999999E-2</v>
      </c>
      <c r="AM131">
        <v>1.9785271300000001E-2</v>
      </c>
      <c r="AN131">
        <v>2.0062318799999999E-2</v>
      </c>
      <c r="AO131">
        <v>2.0341571499999999E-2</v>
      </c>
      <c r="AP131">
        <v>2.06231848E-2</v>
      </c>
      <c r="AQ131">
        <v>2.09074304E-2</v>
      </c>
      <c r="AR131">
        <v>2.1194717299999999E-2</v>
      </c>
      <c r="AS131">
        <v>2.1485290800000001E-2</v>
      </c>
      <c r="AT131">
        <v>2.1779222899999999E-2</v>
      </c>
      <c r="AU131">
        <v>2.20765006E-2</v>
      </c>
      <c r="AV131">
        <v>2.2377760900000002E-2</v>
      </c>
      <c r="AW131">
        <v>2.2682571299999999E-2</v>
      </c>
      <c r="AX131">
        <v>2.2990855500000001E-2</v>
      </c>
      <c r="AY131">
        <v>2.3302626100000001E-2</v>
      </c>
      <c r="AZ131">
        <v>2.3617919500000001E-2</v>
      </c>
      <c r="BA131">
        <v>2.6083159200000001E-2</v>
      </c>
      <c r="BB131">
        <v>2.6539239799999999E-2</v>
      </c>
      <c r="BC131">
        <v>2.70019936E-2</v>
      </c>
      <c r="BD131">
        <v>2.74714816E-2</v>
      </c>
      <c r="BE131">
        <v>2.7947772499999999E-2</v>
      </c>
    </row>
    <row r="132" spans="1:57" x14ac:dyDescent="0.35">
      <c r="A132" t="s">
        <v>2223</v>
      </c>
      <c r="B132">
        <v>2.4338521400000001E-3</v>
      </c>
      <c r="C132">
        <v>2.4677895099999999E-3</v>
      </c>
      <c r="D132">
        <v>2.5042291699999999E-3</v>
      </c>
      <c r="E132">
        <v>2.54212449E-3</v>
      </c>
      <c r="F132">
        <v>2.5816938000000002E-3</v>
      </c>
      <c r="G132">
        <v>2.6230598700000001E-3</v>
      </c>
      <c r="H132">
        <v>2.66403693E-3</v>
      </c>
      <c r="I132">
        <v>2.7061069900000002E-3</v>
      </c>
      <c r="J132">
        <v>2.7493480199999999E-3</v>
      </c>
      <c r="K132">
        <v>2.79367799E-3</v>
      </c>
      <c r="L132">
        <v>2.8427477600000001E-3</v>
      </c>
      <c r="M132">
        <v>2.8898810500000002E-3</v>
      </c>
      <c r="N132">
        <v>2.9374956400000001E-3</v>
      </c>
      <c r="O132">
        <v>2.9858708000000001E-3</v>
      </c>
      <c r="P132">
        <v>3.0350145499999999E-3</v>
      </c>
      <c r="Q132">
        <v>3.0848981800000001E-3</v>
      </c>
      <c r="R132">
        <v>3.13548812E-3</v>
      </c>
      <c r="S132">
        <v>3.1867499099999998E-3</v>
      </c>
      <c r="T132">
        <v>3.2386545200000002E-3</v>
      </c>
      <c r="U132">
        <v>3.29117943E-3</v>
      </c>
      <c r="V132">
        <v>3.3415115400000001E-3</v>
      </c>
      <c r="W132">
        <v>3.3946047800000002E-3</v>
      </c>
      <c r="X132">
        <v>3.4486103599999998E-3</v>
      </c>
      <c r="Y132">
        <v>3.5033012199999999E-3</v>
      </c>
      <c r="Z132">
        <v>3.5586626800000001E-3</v>
      </c>
      <c r="AA132">
        <v>3.60659962E-3</v>
      </c>
      <c r="AB132">
        <v>3.6576723700000001E-3</v>
      </c>
      <c r="AC132">
        <v>3.7094759699999999E-3</v>
      </c>
      <c r="AD132">
        <v>3.7617842400000001E-3</v>
      </c>
      <c r="AE132">
        <v>3.81464699E-3</v>
      </c>
      <c r="AF132">
        <v>3.8681487500000001E-3</v>
      </c>
      <c r="AG132">
        <v>3.9223758399999998E-3</v>
      </c>
      <c r="AH132">
        <v>3.9774105100000004E-3</v>
      </c>
      <c r="AI132">
        <v>4.0333259299999997E-3</v>
      </c>
      <c r="AJ132">
        <v>4.0901838699999998E-3</v>
      </c>
      <c r="AK132">
        <v>4.1480333899999999E-3</v>
      </c>
      <c r="AL132">
        <v>4.2049340400000003E-3</v>
      </c>
      <c r="AM132">
        <v>4.26240986E-3</v>
      </c>
      <c r="AN132">
        <v>4.3206850600000001E-3</v>
      </c>
      <c r="AO132">
        <v>4.3798126800000002E-3</v>
      </c>
      <c r="AP132">
        <v>4.4398199899999997E-3</v>
      </c>
      <c r="AQ132">
        <v>4.5007271099999999E-3</v>
      </c>
      <c r="AR132">
        <v>4.56255182E-3</v>
      </c>
      <c r="AS132">
        <v>4.6253080099999998E-3</v>
      </c>
      <c r="AT132">
        <v>4.6890060900000004E-3</v>
      </c>
      <c r="AU132">
        <v>4.7536530699999998E-3</v>
      </c>
      <c r="AV132">
        <v>4.81851299E-3</v>
      </c>
      <c r="AW132">
        <v>4.8833435600000004E-3</v>
      </c>
      <c r="AX132">
        <v>4.9484699000000004E-3</v>
      </c>
      <c r="AY132">
        <v>5.0143239899999997E-3</v>
      </c>
      <c r="AZ132">
        <v>5.0812582899999997E-3</v>
      </c>
      <c r="BA132">
        <v>5.6587252399999998E-3</v>
      </c>
      <c r="BB132">
        <v>5.7570129100000004E-3</v>
      </c>
      <c r="BC132">
        <v>5.8569868999999997E-3</v>
      </c>
      <c r="BD132">
        <v>5.9586989899999996E-3</v>
      </c>
      <c r="BE132">
        <v>6.06219679E-3</v>
      </c>
    </row>
    <row r="133" spans="1:57" x14ac:dyDescent="0.35">
      <c r="A133" t="s">
        <v>2224</v>
      </c>
      <c r="B133">
        <v>2.4334327600000001E-3</v>
      </c>
      <c r="C133">
        <v>2.4670498000000001E-3</v>
      </c>
      <c r="D133">
        <v>2.5033292199999999E-3</v>
      </c>
      <c r="E133">
        <v>2.5411613000000002E-3</v>
      </c>
      <c r="F133">
        <v>2.5806859299999999E-3</v>
      </c>
      <c r="G133">
        <v>2.6219792499999998E-3</v>
      </c>
      <c r="H133">
        <v>2.66284457E-3</v>
      </c>
      <c r="I133">
        <v>2.7047750600000002E-3</v>
      </c>
      <c r="J133">
        <v>2.7478695699999999E-3</v>
      </c>
      <c r="K133">
        <v>2.7920665999999999E-3</v>
      </c>
      <c r="L133">
        <v>2.8410301499999999E-3</v>
      </c>
      <c r="M133">
        <v>2.8880984100000001E-3</v>
      </c>
      <c r="N133">
        <v>2.9356920699999999E-3</v>
      </c>
      <c r="O133">
        <v>2.9840893000000002E-3</v>
      </c>
      <c r="P133">
        <v>3.0332944600000001E-3</v>
      </c>
      <c r="Q133">
        <v>3.08327399E-3</v>
      </c>
      <c r="R133">
        <v>3.13398775E-3</v>
      </c>
      <c r="S133">
        <v>3.1853957800000001E-3</v>
      </c>
      <c r="T133">
        <v>3.2374620399999998E-3</v>
      </c>
      <c r="U133">
        <v>3.2901570899999998E-3</v>
      </c>
      <c r="V133">
        <v>3.34066348E-3</v>
      </c>
      <c r="W133">
        <v>3.3939270100000001E-3</v>
      </c>
      <c r="X133">
        <v>3.4480974600000001E-3</v>
      </c>
      <c r="Y133">
        <v>3.50294694E-3</v>
      </c>
      <c r="Z133">
        <v>3.5584605399999998E-3</v>
      </c>
      <c r="AA133">
        <v>3.6065464599999999E-3</v>
      </c>
      <c r="AB133">
        <v>3.6577585099999998E-3</v>
      </c>
      <c r="AC133">
        <v>3.7096935000000002E-3</v>
      </c>
      <c r="AD133">
        <v>3.7621288200000002E-3</v>
      </c>
      <c r="AE133">
        <v>3.8151179499999999E-3</v>
      </c>
      <c r="AF133">
        <v>3.8687483699999998E-3</v>
      </c>
      <c r="AG133">
        <v>3.9231089500000003E-3</v>
      </c>
      <c r="AH133">
        <v>3.9782831100000004E-3</v>
      </c>
      <c r="AI133">
        <v>4.0343450799999996E-3</v>
      </c>
      <c r="AJ133">
        <v>4.0913572200000003E-3</v>
      </c>
      <c r="AK133">
        <v>4.1493686299999997E-3</v>
      </c>
      <c r="AL133">
        <v>4.2064437800000002E-3</v>
      </c>
      <c r="AM133">
        <v>4.2641028900000004E-3</v>
      </c>
      <c r="AN133">
        <v>4.3225709400000001E-3</v>
      </c>
      <c r="AO133">
        <v>4.3819026899999999E-3</v>
      </c>
      <c r="AP133">
        <v>4.4421257299999996E-3</v>
      </c>
      <c r="AQ133">
        <v>4.5026331200000002E-3</v>
      </c>
      <c r="AR133">
        <v>4.5633637600000004E-3</v>
      </c>
      <c r="AS133">
        <v>4.6245651200000001E-3</v>
      </c>
      <c r="AT133">
        <v>4.6865478600000001E-3</v>
      </c>
      <c r="AU133">
        <v>4.7495655200000004E-3</v>
      </c>
      <c r="AV133">
        <v>4.8139617699999998E-3</v>
      </c>
      <c r="AW133">
        <v>4.8796864200000003E-3</v>
      </c>
      <c r="AX133">
        <v>4.94675082E-3</v>
      </c>
      <c r="AY133">
        <v>5.0151473499999996E-3</v>
      </c>
      <c r="AZ133">
        <v>5.08485198E-3</v>
      </c>
      <c r="BA133">
        <v>5.63830341E-3</v>
      </c>
      <c r="BB133">
        <v>5.7356891699999997E-3</v>
      </c>
      <c r="BC133">
        <v>5.8347347799999998E-3</v>
      </c>
      <c r="BD133">
        <v>5.9354810500000001E-3</v>
      </c>
      <c r="BE133">
        <v>6.0379686099999996E-3</v>
      </c>
    </row>
    <row r="134" spans="1:57" x14ac:dyDescent="0.35">
      <c r="A134" t="s">
        <v>2225</v>
      </c>
      <c r="B134">
        <v>3.6575356799999998E-3</v>
      </c>
      <c r="C134">
        <v>3.6914659700000001E-3</v>
      </c>
      <c r="D134">
        <v>3.7301914199999999E-3</v>
      </c>
      <c r="E134">
        <v>3.7747142300000001E-3</v>
      </c>
      <c r="F134">
        <v>3.8248137299999999E-3</v>
      </c>
      <c r="G134">
        <v>3.8798724000000001E-3</v>
      </c>
      <c r="H134">
        <v>3.9368208299999999E-3</v>
      </c>
      <c r="I134">
        <v>3.9962037599999998E-3</v>
      </c>
      <c r="J134">
        <v>4.0578666400000003E-3</v>
      </c>
      <c r="K134">
        <v>4.1215736399999999E-3</v>
      </c>
      <c r="L134">
        <v>4.1912481200000002E-3</v>
      </c>
      <c r="M134">
        <v>4.2604693699999996E-3</v>
      </c>
      <c r="N134">
        <v>4.3305518900000001E-3</v>
      </c>
      <c r="O134">
        <v>4.40173922E-3</v>
      </c>
      <c r="P134">
        <v>4.4740375900000004E-3</v>
      </c>
      <c r="Q134">
        <v>4.5474037899999997E-3</v>
      </c>
      <c r="R134">
        <v>4.6217613199999999E-3</v>
      </c>
      <c r="S134">
        <v>4.6970507999999998E-3</v>
      </c>
      <c r="T134">
        <v>4.7732336300000001E-3</v>
      </c>
      <c r="U134">
        <v>4.8502822899999997E-3</v>
      </c>
      <c r="V134">
        <v>4.9250957499999996E-3</v>
      </c>
      <c r="W134">
        <v>5.0023203299999998E-3</v>
      </c>
      <c r="X134">
        <v>5.0808710399999997E-3</v>
      </c>
      <c r="Y134">
        <v>5.1604926999999998E-3</v>
      </c>
      <c r="Z134">
        <v>5.2411229099999998E-3</v>
      </c>
      <c r="AA134">
        <v>5.3138285799999999E-3</v>
      </c>
      <c r="AB134">
        <v>5.3878752000000004E-3</v>
      </c>
      <c r="AC134">
        <v>5.4622740300000003E-3</v>
      </c>
      <c r="AD134">
        <v>5.5369652800000002E-3</v>
      </c>
      <c r="AE134">
        <v>5.61208592E-3</v>
      </c>
      <c r="AF134">
        <v>5.6877978399999998E-3</v>
      </c>
      <c r="AG134">
        <v>5.7642586800000003E-3</v>
      </c>
      <c r="AH134">
        <v>5.84159863E-3</v>
      </c>
      <c r="AI134">
        <v>5.9199188399999998E-3</v>
      </c>
      <c r="AJ134">
        <v>5.9992956799999999E-3</v>
      </c>
      <c r="AK134">
        <v>6.0797844800000002E-3</v>
      </c>
      <c r="AL134">
        <v>6.1593531199999997E-3</v>
      </c>
      <c r="AM134">
        <v>6.2391331500000003E-3</v>
      </c>
      <c r="AN134">
        <v>6.3194519399999999E-3</v>
      </c>
      <c r="AO134">
        <v>6.40044289E-3</v>
      </c>
      <c r="AP134">
        <v>6.48219252E-3</v>
      </c>
      <c r="AQ134">
        <v>6.5647885699999997E-3</v>
      </c>
      <c r="AR134">
        <v>6.6483004600000001E-3</v>
      </c>
      <c r="AS134">
        <v>6.7327797699999999E-3</v>
      </c>
      <c r="AT134">
        <v>6.8182659200000002E-3</v>
      </c>
      <c r="AU134">
        <v>6.9047890700000003E-3</v>
      </c>
      <c r="AV134">
        <v>6.9916513400000001E-3</v>
      </c>
      <c r="AW134">
        <v>7.0787851400000001E-3</v>
      </c>
      <c r="AX134">
        <v>7.1665784399999998E-3</v>
      </c>
      <c r="AY134">
        <v>7.2554673000000004E-3</v>
      </c>
      <c r="AZ134">
        <v>7.34578492E-3</v>
      </c>
      <c r="BA134">
        <v>8.4673722999999996E-3</v>
      </c>
      <c r="BB134">
        <v>8.6116696E-3</v>
      </c>
      <c r="BC134">
        <v>8.7580917399999996E-3</v>
      </c>
      <c r="BD134">
        <v>8.9066999600000002E-3</v>
      </c>
      <c r="BE134">
        <v>9.0575529199999998E-3</v>
      </c>
    </row>
    <row r="135" spans="1:57" x14ac:dyDescent="0.35">
      <c r="A135" t="s">
        <v>2226</v>
      </c>
      <c r="B135">
        <v>3.6609187200000001E-3</v>
      </c>
      <c r="C135">
        <v>3.6993707999999998E-3</v>
      </c>
      <c r="D135">
        <v>3.74198017E-3</v>
      </c>
      <c r="E135">
        <v>3.7892317600000001E-3</v>
      </c>
      <c r="F135">
        <v>3.8410250900000002E-3</v>
      </c>
      <c r="G135">
        <v>3.8970838899999999E-3</v>
      </c>
      <c r="H135">
        <v>3.9546652200000004E-3</v>
      </c>
      <c r="I135">
        <v>4.0145777299999998E-3</v>
      </c>
      <c r="J135">
        <v>4.0768363599999998E-3</v>
      </c>
      <c r="K135">
        <v>4.1412975100000001E-3</v>
      </c>
      <c r="L135">
        <v>4.2119424099999999E-3</v>
      </c>
      <c r="M135">
        <v>4.2823488700000001E-3</v>
      </c>
      <c r="N135">
        <v>4.3538317300000004E-3</v>
      </c>
      <c r="O135">
        <v>4.4266089200000001E-3</v>
      </c>
      <c r="P135">
        <v>4.5006550899999997E-3</v>
      </c>
      <c r="Q135">
        <v>4.5758976099999999E-3</v>
      </c>
      <c r="R135">
        <v>4.6522601500000003E-3</v>
      </c>
      <c r="S135">
        <v>4.7296734200000003E-3</v>
      </c>
      <c r="T135">
        <v>4.8080785799999998E-3</v>
      </c>
      <c r="U135">
        <v>4.8874284699999999E-3</v>
      </c>
      <c r="V135">
        <v>4.9645841399999996E-3</v>
      </c>
      <c r="W135">
        <v>5.0442142299999999E-3</v>
      </c>
      <c r="X135">
        <v>5.1252232199999999E-3</v>
      </c>
      <c r="Y135">
        <v>5.2073558400000004E-3</v>
      </c>
      <c r="Z135">
        <v>5.2905530799999996E-3</v>
      </c>
      <c r="AA135">
        <v>5.36580359E-3</v>
      </c>
      <c r="AB135">
        <v>5.4424341499999997E-3</v>
      </c>
      <c r="AC135">
        <v>5.5194446999999999E-3</v>
      </c>
      <c r="AD135">
        <v>5.5967850399999998E-3</v>
      </c>
      <c r="AE135">
        <v>5.6746062600000003E-3</v>
      </c>
      <c r="AF135">
        <v>5.7530831100000004E-3</v>
      </c>
      <c r="AG135">
        <v>5.8323747200000001E-3</v>
      </c>
      <c r="AH135">
        <v>5.9126158399999997E-3</v>
      </c>
      <c r="AI135">
        <v>5.9939154699999997E-3</v>
      </c>
      <c r="AJ135">
        <v>6.0763578200000003E-3</v>
      </c>
      <c r="AK135">
        <v>6.1600046300000003E-3</v>
      </c>
      <c r="AL135">
        <v>6.2427151399999997E-3</v>
      </c>
      <c r="AM135">
        <v>6.3256044600000002E-3</v>
      </c>
      <c r="AN135">
        <v>6.4090203300000001E-3</v>
      </c>
      <c r="AO135">
        <v>6.4931279300000002E-3</v>
      </c>
      <c r="AP135">
        <v>6.5780445600000003E-3</v>
      </c>
      <c r="AQ135">
        <v>6.6631854400000003E-3</v>
      </c>
      <c r="AR135">
        <v>6.7486288099999998E-3</v>
      </c>
      <c r="AS135">
        <v>6.8347373799999998E-3</v>
      </c>
      <c r="AT135">
        <v>6.9218892600000003E-3</v>
      </c>
      <c r="AU135">
        <v>7.0103711799999998E-3</v>
      </c>
      <c r="AV135">
        <v>7.1005604199999997E-3</v>
      </c>
      <c r="AW135">
        <v>7.1924512899999996E-3</v>
      </c>
      <c r="AX135">
        <v>7.2860491399999996E-3</v>
      </c>
      <c r="AY135">
        <v>7.3813419700000001E-3</v>
      </c>
      <c r="AZ135">
        <v>7.4783050799999999E-3</v>
      </c>
      <c r="BA135">
        <v>8.4408367600000006E-3</v>
      </c>
      <c r="BB135">
        <v>8.5834777900000003E-3</v>
      </c>
      <c r="BC135">
        <v>8.7281675599999997E-3</v>
      </c>
      <c r="BD135">
        <v>8.8749572000000002E-3</v>
      </c>
      <c r="BE135">
        <v>9.0239006299999997E-3</v>
      </c>
    </row>
    <row r="136" spans="1:57" x14ac:dyDescent="0.35">
      <c r="A136" t="s">
        <v>2227</v>
      </c>
      <c r="B136">
        <v>2.65842118E-2</v>
      </c>
      <c r="C136">
        <v>2.6836663199999999E-2</v>
      </c>
      <c r="D136">
        <v>2.7082365000000001E-2</v>
      </c>
      <c r="E136">
        <v>2.73550932E-2</v>
      </c>
      <c r="F136">
        <v>2.7677117300000002E-2</v>
      </c>
      <c r="G136">
        <v>2.8058150099999998E-2</v>
      </c>
      <c r="H136">
        <v>2.84875318E-2</v>
      </c>
      <c r="I136">
        <v>2.8961487599999999E-2</v>
      </c>
      <c r="J136">
        <v>2.9477192100000001E-2</v>
      </c>
      <c r="K136">
        <v>3.0032389100000001E-2</v>
      </c>
      <c r="L136">
        <v>3.0646397999999998E-2</v>
      </c>
      <c r="M136">
        <v>3.1298879299999999E-2</v>
      </c>
      <c r="N136">
        <v>3.1984863400000001E-2</v>
      </c>
      <c r="O136">
        <v>3.2702199500000001E-2</v>
      </c>
      <c r="P136">
        <v>3.3449055499999998E-2</v>
      </c>
      <c r="Q136">
        <v>3.4223257899999998E-2</v>
      </c>
      <c r="R136">
        <v>3.50221904E-2</v>
      </c>
      <c r="S136">
        <v>3.5842867399999999E-2</v>
      </c>
      <c r="T136">
        <v>3.6682187599999999E-2</v>
      </c>
      <c r="U136">
        <v>3.7537050000000002E-2</v>
      </c>
      <c r="V136">
        <v>3.83878967E-2</v>
      </c>
      <c r="W136">
        <v>3.9246308399999999E-2</v>
      </c>
      <c r="X136">
        <v>4.0112512099999997E-2</v>
      </c>
      <c r="Y136">
        <v>4.0984740800000002E-2</v>
      </c>
      <c r="Z136">
        <v>4.1861004399999999E-2</v>
      </c>
      <c r="AA136">
        <v>4.2690501399999997E-2</v>
      </c>
      <c r="AB136">
        <v>4.3491035400000003E-2</v>
      </c>
      <c r="AC136">
        <v>4.4266694799999999E-2</v>
      </c>
      <c r="AD136">
        <v>4.5019143300000002E-2</v>
      </c>
      <c r="AE136">
        <v>4.5749562000000001E-2</v>
      </c>
      <c r="AF136">
        <v>4.6459223600000002E-2</v>
      </c>
      <c r="AG136">
        <v>4.7149694300000003E-2</v>
      </c>
      <c r="AH136">
        <v>4.78228427E-2</v>
      </c>
      <c r="AI136">
        <v>4.8480662700000003E-2</v>
      </c>
      <c r="AJ136">
        <v>4.91251126E-2</v>
      </c>
      <c r="AK136">
        <v>4.9757975900000001E-2</v>
      </c>
      <c r="AL136">
        <v>5.0368678600000001E-2</v>
      </c>
      <c r="AM136">
        <v>5.0956777100000003E-2</v>
      </c>
      <c r="AN136">
        <v>5.1523513700000002E-2</v>
      </c>
      <c r="AO136">
        <v>5.2070352200000003E-2</v>
      </c>
      <c r="AP136">
        <v>5.2598687700000001E-2</v>
      </c>
      <c r="AQ136">
        <v>5.3109805400000001E-2</v>
      </c>
      <c r="AR136">
        <v>5.3604988499999999E-2</v>
      </c>
      <c r="AS136">
        <v>5.4085497500000003E-2</v>
      </c>
      <c r="AT136">
        <v>5.4552603999999998E-2</v>
      </c>
      <c r="AU136">
        <v>5.50075914E-2</v>
      </c>
      <c r="AV136">
        <v>5.5413617300000002E-2</v>
      </c>
      <c r="AW136">
        <v>5.5765884000000002E-2</v>
      </c>
      <c r="AX136">
        <v>5.60785481E-2</v>
      </c>
      <c r="AY136">
        <v>5.63700756E-2</v>
      </c>
      <c r="AZ136">
        <v>5.6655905300000003E-2</v>
      </c>
      <c r="BA136">
        <v>7.9833865500000004E-2</v>
      </c>
      <c r="BB136">
        <v>8.1225616599999995E-2</v>
      </c>
      <c r="BC136">
        <v>8.2605196300000003E-2</v>
      </c>
      <c r="BD136">
        <v>8.3973213199999994E-2</v>
      </c>
      <c r="BE136">
        <v>8.5330296099999994E-2</v>
      </c>
    </row>
    <row r="137" spans="1:57" x14ac:dyDescent="0.35">
      <c r="A137" t="s">
        <v>2228</v>
      </c>
      <c r="B137">
        <v>2.6569780000000001E-2</v>
      </c>
      <c r="C137">
        <v>2.6809836199999999E-2</v>
      </c>
      <c r="D137">
        <v>2.7048854099999999E-2</v>
      </c>
      <c r="E137">
        <v>2.7318311200000001E-2</v>
      </c>
      <c r="F137">
        <v>2.76373169E-2</v>
      </c>
      <c r="G137">
        <v>2.8013691300000001E-2</v>
      </c>
      <c r="H137">
        <v>2.8436288000000001E-2</v>
      </c>
      <c r="I137">
        <v>2.8901722099999999E-2</v>
      </c>
      <c r="J137">
        <v>2.9407909100000001E-2</v>
      </c>
      <c r="K137">
        <v>2.9953335899999999E-2</v>
      </c>
      <c r="L137">
        <v>3.0557829000000002E-2</v>
      </c>
      <c r="M137">
        <v>3.1201522799999999E-2</v>
      </c>
      <c r="N137">
        <v>3.1879647300000001E-2</v>
      </c>
      <c r="O137">
        <v>3.2590059800000001E-2</v>
      </c>
      <c r="P137">
        <v>3.33308379E-2</v>
      </c>
      <c r="Q137">
        <v>3.4099668399999998E-2</v>
      </c>
      <c r="R137">
        <v>3.4893750100000002E-2</v>
      </c>
      <c r="S137">
        <v>3.5709912000000003E-2</v>
      </c>
      <c r="T137">
        <v>3.65447998E-2</v>
      </c>
      <c r="U137">
        <v>3.73950506E-2</v>
      </c>
      <c r="V137">
        <v>3.8240970499999999E-2</v>
      </c>
      <c r="W137">
        <v>3.9093805000000002E-2</v>
      </c>
      <c r="X137">
        <v>3.9953660299999999E-2</v>
      </c>
      <c r="Y137">
        <v>4.0818703300000002E-2</v>
      </c>
      <c r="Z137">
        <v>4.1686903599999998E-2</v>
      </c>
      <c r="AA137">
        <v>4.2507784799999997E-2</v>
      </c>
      <c r="AB137">
        <v>4.3298795399999999E-2</v>
      </c>
      <c r="AC137">
        <v>4.4064027300000003E-2</v>
      </c>
      <c r="AD137">
        <v>4.4805261700000001E-2</v>
      </c>
      <c r="AE137">
        <v>4.55238138E-2</v>
      </c>
      <c r="AF137">
        <v>4.6221067300000002E-2</v>
      </c>
      <c r="AG137">
        <v>4.6898677499999999E-2</v>
      </c>
      <c r="AH137">
        <v>4.7558556799999999E-2</v>
      </c>
      <c r="AI137">
        <v>4.8202735599999998E-2</v>
      </c>
      <c r="AJ137">
        <v>4.8833190999999998E-2</v>
      </c>
      <c r="AK137">
        <v>4.9451703200000002E-2</v>
      </c>
      <c r="AL137">
        <v>5.0047942800000002E-2</v>
      </c>
      <c r="AM137">
        <v>5.0621340700000003E-2</v>
      </c>
      <c r="AN137">
        <v>5.11731728E-2</v>
      </c>
      <c r="AO137">
        <v>5.1704956500000003E-2</v>
      </c>
      <c r="AP137">
        <v>5.2218086900000002E-2</v>
      </c>
      <c r="AQ137">
        <v>5.2686572100000002E-2</v>
      </c>
      <c r="AR137">
        <v>5.3107046200000001E-2</v>
      </c>
      <c r="AS137">
        <v>5.3489668300000001E-2</v>
      </c>
      <c r="AT137">
        <v>5.3847871399999997E-2</v>
      </c>
      <c r="AU137">
        <v>5.4193112500000001E-2</v>
      </c>
      <c r="AV137">
        <v>5.4534395700000002E-2</v>
      </c>
      <c r="AW137">
        <v>5.4876715700000002E-2</v>
      </c>
      <c r="AX137">
        <v>5.5222690099999999E-2</v>
      </c>
      <c r="AY137">
        <v>5.5573590499999999E-2</v>
      </c>
      <c r="AZ137">
        <v>5.5930004700000001E-2</v>
      </c>
      <c r="BA137">
        <v>7.7367053199999994E-2</v>
      </c>
      <c r="BB137">
        <v>7.8598046199999994E-2</v>
      </c>
      <c r="BC137">
        <v>7.9811724099999995E-2</v>
      </c>
      <c r="BD137">
        <v>8.1008345300000006E-2</v>
      </c>
      <c r="BE137">
        <v>8.2188374499999994E-2</v>
      </c>
    </row>
    <row r="138" spans="1:57" x14ac:dyDescent="0.35">
      <c r="A138" t="s">
        <v>2229</v>
      </c>
      <c r="B138">
        <v>5.1789695699999997E-4</v>
      </c>
      <c r="C138">
        <v>5.2368541099999995E-4</v>
      </c>
      <c r="D138">
        <v>5.2973704999999998E-4</v>
      </c>
      <c r="E138">
        <v>5.3618126799999995E-4</v>
      </c>
      <c r="F138">
        <v>5.4305477699999999E-4</v>
      </c>
      <c r="G138">
        <v>5.5034343600000001E-4</v>
      </c>
      <c r="H138">
        <v>5.5771779999999995E-4</v>
      </c>
      <c r="I138">
        <v>5.6529772500000001E-4</v>
      </c>
      <c r="J138">
        <v>5.7309069499999999E-4</v>
      </c>
      <c r="K138">
        <v>5.8108036300000005E-4</v>
      </c>
      <c r="L138">
        <v>5.8976143499999995E-4</v>
      </c>
      <c r="M138">
        <v>5.9831460099999995E-4</v>
      </c>
      <c r="N138">
        <v>6.0692543000000004E-4</v>
      </c>
      <c r="O138">
        <v>6.1562899199999995E-4</v>
      </c>
      <c r="P138">
        <v>6.2442868199999999E-4</v>
      </c>
      <c r="Q138">
        <v>6.3332389499999998E-4</v>
      </c>
      <c r="R138">
        <v>6.4231437999999995E-4</v>
      </c>
      <c r="S138">
        <v>6.5140323999999996E-4</v>
      </c>
      <c r="T138">
        <v>6.6059379799999996E-4</v>
      </c>
      <c r="U138">
        <v>6.6988971999999995E-4</v>
      </c>
      <c r="V138">
        <v>6.7891242499999998E-4</v>
      </c>
      <c r="W138">
        <v>6.8826247999999996E-4</v>
      </c>
      <c r="X138">
        <v>6.9779473900000004E-4</v>
      </c>
      <c r="Y138">
        <v>7.0747830799999995E-4</v>
      </c>
      <c r="Z138">
        <v>7.1730776100000003E-4</v>
      </c>
      <c r="AA138">
        <v>7.2617660699999999E-4</v>
      </c>
      <c r="AB138">
        <v>7.3528691900000005E-4</v>
      </c>
      <c r="AC138">
        <v>7.4449508099999997E-4</v>
      </c>
      <c r="AD138">
        <v>7.5378877399999997E-4</v>
      </c>
      <c r="AE138">
        <v>7.63183533E-4</v>
      </c>
      <c r="AF138">
        <v>7.7269699099999996E-4</v>
      </c>
      <c r="AG138">
        <v>7.8234350499999995E-4</v>
      </c>
      <c r="AH138">
        <v>7.9213264999999998E-4</v>
      </c>
      <c r="AI138">
        <v>8.0207067100000003E-4</v>
      </c>
      <c r="AJ138">
        <v>8.1216119500000003E-4</v>
      </c>
      <c r="AK138">
        <v>8.22406061E-4</v>
      </c>
      <c r="AL138">
        <v>8.3254064600000002E-4</v>
      </c>
      <c r="AM138">
        <v>8.42710756E-4</v>
      </c>
      <c r="AN138">
        <v>8.5296080299999998E-4</v>
      </c>
      <c r="AO138">
        <v>8.6331164599999998E-4</v>
      </c>
      <c r="AP138">
        <v>8.7377805099999998E-4</v>
      </c>
      <c r="AQ138">
        <v>8.8437243600000002E-4</v>
      </c>
      <c r="AR138">
        <v>8.9510387900000002E-4</v>
      </c>
      <c r="AS138">
        <v>9.0597954599999999E-4</v>
      </c>
      <c r="AT138">
        <v>9.1700461399999995E-4</v>
      </c>
      <c r="AU138">
        <v>9.28182611E-4</v>
      </c>
      <c r="AV138">
        <v>9.39563685E-4</v>
      </c>
      <c r="AW138">
        <v>9.5114210000000002E-4</v>
      </c>
      <c r="AX138">
        <v>9.6291359300000004E-4</v>
      </c>
      <c r="AY138">
        <v>9.7487279599999996E-4</v>
      </c>
      <c r="AZ138">
        <v>9.8701601100000002E-4</v>
      </c>
      <c r="BA138">
        <v>1.0671412500000001E-3</v>
      </c>
      <c r="BB138">
        <v>1.0834048100000001E-3</v>
      </c>
      <c r="BC138">
        <v>1.09992514E-3</v>
      </c>
      <c r="BD138">
        <v>1.11670781E-3</v>
      </c>
      <c r="BE138">
        <v>1.1337585500000001E-3</v>
      </c>
    </row>
    <row r="139" spans="1:57" x14ac:dyDescent="0.35">
      <c r="A139" t="s">
        <v>2230</v>
      </c>
      <c r="B139">
        <v>5.1791876100000002E-4</v>
      </c>
      <c r="C139">
        <v>5.2372256100000005E-4</v>
      </c>
      <c r="D139">
        <v>5.2978671600000004E-4</v>
      </c>
      <c r="E139">
        <v>5.3624298000000002E-4</v>
      </c>
      <c r="F139">
        <v>5.4313158400000003E-4</v>
      </c>
      <c r="G139">
        <v>5.5044087599999999E-4</v>
      </c>
      <c r="H139">
        <v>5.5784122699999996E-4</v>
      </c>
      <c r="I139">
        <v>5.65451331E-4</v>
      </c>
      <c r="J139">
        <v>5.7327765299999996E-4</v>
      </c>
      <c r="K139">
        <v>5.8130316400000002E-4</v>
      </c>
      <c r="L139">
        <v>5.9002264299999998E-4</v>
      </c>
      <c r="M139">
        <v>5.9861690300000003E-4</v>
      </c>
      <c r="N139">
        <v>6.0727110399999996E-4</v>
      </c>
      <c r="O139">
        <v>6.1602047099999996E-4</v>
      </c>
      <c r="P139">
        <v>6.2486858600000004E-4</v>
      </c>
      <c r="Q139">
        <v>6.3381493199999998E-4</v>
      </c>
      <c r="R139">
        <v>6.4286018899999998E-4</v>
      </c>
      <c r="S139">
        <v>6.5200657299999999E-4</v>
      </c>
      <c r="T139">
        <v>6.6125726599999997E-4</v>
      </c>
      <c r="U139">
        <v>6.7061588899999997E-4</v>
      </c>
      <c r="V139">
        <v>6.7970312199999998E-4</v>
      </c>
      <c r="W139">
        <v>6.8912064400000002E-4</v>
      </c>
      <c r="X139">
        <v>6.9872289600000003E-4</v>
      </c>
      <c r="Y139">
        <v>7.0847889000000004E-4</v>
      </c>
      <c r="Z139">
        <v>7.1838317400000002E-4</v>
      </c>
      <c r="AA139">
        <v>7.2732653699999995E-4</v>
      </c>
      <c r="AB139">
        <v>7.3651376500000003E-4</v>
      </c>
      <c r="AC139">
        <v>7.45801092E-4</v>
      </c>
      <c r="AD139">
        <v>7.5517619499999996E-4</v>
      </c>
      <c r="AE139">
        <v>7.6465465100000003E-4</v>
      </c>
      <c r="AF139">
        <v>7.7425416100000005E-4</v>
      </c>
      <c r="AG139">
        <v>7.8398886500000002E-4</v>
      </c>
      <c r="AH139">
        <v>7.9386868299999996E-4</v>
      </c>
      <c r="AI139">
        <v>8.0389996699999999E-4</v>
      </c>
      <c r="AJ139">
        <v>8.1408640500000001E-4</v>
      </c>
      <c r="AK139">
        <v>8.2442988900000003E-4</v>
      </c>
      <c r="AL139">
        <v>8.3466196900000003E-4</v>
      </c>
      <c r="AM139">
        <v>8.4493168100000004E-4</v>
      </c>
      <c r="AN139">
        <v>8.5528352299999995E-4</v>
      </c>
      <c r="AO139">
        <v>8.6573803299999999E-4</v>
      </c>
      <c r="AP139">
        <v>8.7630983900000004E-4</v>
      </c>
      <c r="AQ139">
        <v>8.8702703500000005E-4</v>
      </c>
      <c r="AR139">
        <v>8.97904688E-4</v>
      </c>
      <c r="AS139">
        <v>9.0894958499999998E-4</v>
      </c>
      <c r="AT139">
        <v>9.2016409599999995E-4</v>
      </c>
      <c r="AU139">
        <v>9.3154946400000004E-4</v>
      </c>
      <c r="AV139">
        <v>9.4313178900000004E-4</v>
      </c>
      <c r="AW139">
        <v>9.5489957300000003E-4</v>
      </c>
      <c r="AX139">
        <v>9.6685096199999995E-4</v>
      </c>
      <c r="AY139">
        <v>9.7898596899999996E-4</v>
      </c>
      <c r="AZ139">
        <v>9.9130462000000005E-4</v>
      </c>
      <c r="BA139">
        <v>1.06650161E-3</v>
      </c>
      <c r="BB139">
        <v>1.08274066E-3</v>
      </c>
      <c r="BC139">
        <v>1.0992365200000001E-3</v>
      </c>
      <c r="BD139">
        <v>1.1159948300000001E-3</v>
      </c>
      <c r="BE139">
        <v>1.1330213900000001E-3</v>
      </c>
    </row>
    <row r="140" spans="1:57" x14ac:dyDescent="0.35">
      <c r="A140" t="s">
        <v>2231</v>
      </c>
      <c r="B140">
        <v>5.1705064200000001E-3</v>
      </c>
      <c r="C140">
        <v>5.2284780199999999E-3</v>
      </c>
      <c r="D140">
        <v>5.2891388199999998E-3</v>
      </c>
      <c r="E140">
        <v>5.3537192199999998E-3</v>
      </c>
      <c r="F140">
        <v>5.4225450699999997E-3</v>
      </c>
      <c r="G140">
        <v>5.4954583500000003E-3</v>
      </c>
      <c r="H140">
        <v>5.5691745400000001E-3</v>
      </c>
      <c r="I140">
        <v>5.6449008700000004E-3</v>
      </c>
      <c r="J140">
        <v>5.7227214799999999E-3</v>
      </c>
      <c r="K140">
        <v>5.8024801399999999E-3</v>
      </c>
      <c r="L140">
        <v>5.8891124000000003E-3</v>
      </c>
      <c r="M140">
        <v>5.9744443100000003E-3</v>
      </c>
      <c r="N140">
        <v>6.0603365000000001E-3</v>
      </c>
      <c r="O140">
        <v>6.1471438799999998E-3</v>
      </c>
      <c r="P140">
        <v>6.2349037299999997E-3</v>
      </c>
      <c r="Q140">
        <v>6.3236132700000003E-3</v>
      </c>
      <c r="R140">
        <v>6.4132735500000001E-3</v>
      </c>
      <c r="S140">
        <v>6.5039193999999996E-3</v>
      </c>
      <c r="T140">
        <v>6.5955876999999998E-3</v>
      </c>
      <c r="U140">
        <v>6.6883183599999998E-3</v>
      </c>
      <c r="V140">
        <v>6.7783409399999996E-3</v>
      </c>
      <c r="W140">
        <v>6.8716514600000002E-3</v>
      </c>
      <c r="X140">
        <v>6.9667989099999996E-3</v>
      </c>
      <c r="Y140">
        <v>7.0634741800000003E-3</v>
      </c>
      <c r="Z140">
        <v>7.1616229899999998E-3</v>
      </c>
      <c r="AA140">
        <v>7.2502162400000002E-3</v>
      </c>
      <c r="AB140">
        <v>7.3412570600000001E-3</v>
      </c>
      <c r="AC140">
        <v>7.4333062299999997E-3</v>
      </c>
      <c r="AD140">
        <v>7.5262356000000002E-3</v>
      </c>
      <c r="AE140">
        <v>7.6201959300000004E-3</v>
      </c>
      <c r="AF140">
        <v>7.7153592800000004E-3</v>
      </c>
      <c r="AG140">
        <v>7.81186486E-3</v>
      </c>
      <c r="AH140">
        <v>7.9098040300000002E-3</v>
      </c>
      <c r="AI140">
        <v>8.0092349400000002E-3</v>
      </c>
      <c r="AJ140">
        <v>8.1101899299999992E-3</v>
      </c>
      <c r="AK140">
        <v>8.2126840300000004E-3</v>
      </c>
      <c r="AL140">
        <v>8.3140765999999994E-3</v>
      </c>
      <c r="AM140">
        <v>8.4158246500000006E-3</v>
      </c>
      <c r="AN140">
        <v>8.5183713899999996E-3</v>
      </c>
      <c r="AO140">
        <v>8.6219242600000003E-3</v>
      </c>
      <c r="AP140">
        <v>8.7266298799999996E-3</v>
      </c>
      <c r="AQ140">
        <v>8.8326116599999997E-3</v>
      </c>
      <c r="AR140">
        <v>8.9399596799999998E-3</v>
      </c>
      <c r="AS140">
        <v>9.0487451100000008E-3</v>
      </c>
      <c r="AT140">
        <v>9.1590193300000004E-3</v>
      </c>
      <c r="AU140">
        <v>9.2708173100000003E-3</v>
      </c>
      <c r="AV140">
        <v>9.3847101000000006E-3</v>
      </c>
      <c r="AW140">
        <v>9.50065376E-3</v>
      </c>
      <c r="AX140">
        <v>9.6185840500000001E-3</v>
      </c>
      <c r="AY140">
        <v>9.7384165300000002E-3</v>
      </c>
      <c r="AZ140">
        <v>9.8600881400000007E-3</v>
      </c>
      <c r="BA140">
        <v>1.0647157399999999E-2</v>
      </c>
      <c r="BB140">
        <v>1.0809460999999999E-2</v>
      </c>
      <c r="BC140">
        <v>1.09743328E-2</v>
      </c>
      <c r="BD140">
        <v>1.1141827E-2</v>
      </c>
      <c r="BE140">
        <v>1.1311999099999999E-2</v>
      </c>
    </row>
    <row r="141" spans="1:57" x14ac:dyDescent="0.35">
      <c r="A141" t="s">
        <v>2232</v>
      </c>
      <c r="B141">
        <v>5.1707539799999997E-3</v>
      </c>
      <c r="C141">
        <v>5.2289051400000001E-3</v>
      </c>
      <c r="D141">
        <v>5.2897053899999998E-3</v>
      </c>
      <c r="E141">
        <v>5.3544131599999999E-3</v>
      </c>
      <c r="F141">
        <v>5.4233959899999996E-3</v>
      </c>
      <c r="G141">
        <v>5.4965250300000002E-3</v>
      </c>
      <c r="H141">
        <v>5.5705149799999999E-3</v>
      </c>
      <c r="I141">
        <v>5.6465607099999999E-3</v>
      </c>
      <c r="J141">
        <v>5.7247344800000002E-3</v>
      </c>
      <c r="K141">
        <v>5.80487156E-3</v>
      </c>
      <c r="L141">
        <v>5.8919070999999996E-3</v>
      </c>
      <c r="M141">
        <v>5.97766719E-3</v>
      </c>
      <c r="N141">
        <v>6.0640080699999998E-3</v>
      </c>
      <c r="O141">
        <v>6.1512862399999996E-3</v>
      </c>
      <c r="P141">
        <v>6.2395411299999998E-3</v>
      </c>
      <c r="Q141">
        <v>6.3287711699999997E-3</v>
      </c>
      <c r="R141">
        <v>6.4189872000000002E-3</v>
      </c>
      <c r="S141">
        <v>6.51021559E-3</v>
      </c>
      <c r="T141">
        <v>6.6024923100000002E-3</v>
      </c>
      <c r="U141">
        <v>6.6958573299999999E-3</v>
      </c>
      <c r="V141">
        <v>6.7865330299999999E-3</v>
      </c>
      <c r="W141">
        <v>6.8805272599999998E-3</v>
      </c>
      <c r="X141">
        <v>6.97638496E-3</v>
      </c>
      <c r="Y141">
        <v>7.0737961299999997E-3</v>
      </c>
      <c r="Z141">
        <v>7.17270623E-3</v>
      </c>
      <c r="AA141">
        <v>7.26205824E-3</v>
      </c>
      <c r="AB141">
        <v>7.3538833699999997E-3</v>
      </c>
      <c r="AC141">
        <v>7.4467407799999998E-3</v>
      </c>
      <c r="AD141">
        <v>7.5405020200000001E-3</v>
      </c>
      <c r="AE141">
        <v>7.6353180100000003E-3</v>
      </c>
      <c r="AF141">
        <v>7.7313612699999998E-3</v>
      </c>
      <c r="AG141">
        <v>7.8287687000000005E-3</v>
      </c>
      <c r="AH141">
        <v>7.9276350299999996E-3</v>
      </c>
      <c r="AI141">
        <v>8.0280193799999993E-3</v>
      </c>
      <c r="AJ141">
        <v>8.1299547000000007E-3</v>
      </c>
      <c r="AK141">
        <v>8.2334565300000006E-3</v>
      </c>
      <c r="AL141">
        <v>8.3358454799999995E-3</v>
      </c>
      <c r="AM141">
        <v>8.4386112100000004E-3</v>
      </c>
      <c r="AN141">
        <v>8.5421977099999994E-3</v>
      </c>
      <c r="AO141">
        <v>8.6468091300000004E-3</v>
      </c>
      <c r="AP141">
        <v>8.7525907E-3</v>
      </c>
      <c r="AQ141">
        <v>8.8598711300000004E-3</v>
      </c>
      <c r="AR141">
        <v>8.9688101400000001E-3</v>
      </c>
      <c r="AS141">
        <v>9.07946024E-3</v>
      </c>
      <c r="AT141">
        <v>9.1918231999999992E-3</v>
      </c>
      <c r="AU141">
        <v>9.3058926699999996E-3</v>
      </c>
      <c r="AV141">
        <v>9.4219165299999994E-3</v>
      </c>
      <c r="AW141">
        <v>9.5397730900000002E-3</v>
      </c>
      <c r="AX141">
        <v>9.6594414900000002E-3</v>
      </c>
      <c r="AY141">
        <v>9.7809222000000001E-3</v>
      </c>
      <c r="AZ141">
        <v>9.9042172200000007E-3</v>
      </c>
      <c r="BA141">
        <v>1.0642971399999999E-2</v>
      </c>
      <c r="BB141">
        <v>1.0805135800000001E-2</v>
      </c>
      <c r="BC141">
        <v>1.0969871399999999E-2</v>
      </c>
      <c r="BD141">
        <v>1.11372334E-2</v>
      </c>
      <c r="BE141">
        <v>1.1307279E-2</v>
      </c>
    </row>
    <row r="142" spans="1:57" x14ac:dyDescent="0.35">
      <c r="A142" t="s">
        <v>2233</v>
      </c>
      <c r="B142">
        <v>2.3849048900000001E-3</v>
      </c>
      <c r="C142">
        <v>2.4215287999999999E-3</v>
      </c>
      <c r="D142">
        <v>2.4614688299999998E-3</v>
      </c>
      <c r="E142">
        <v>2.5026328900000002E-3</v>
      </c>
      <c r="F142">
        <v>2.5447541400000001E-3</v>
      </c>
      <c r="G142">
        <v>2.58771381E-3</v>
      </c>
      <c r="H142">
        <v>2.6291254900000002E-3</v>
      </c>
      <c r="I142">
        <v>2.6708901E-3</v>
      </c>
      <c r="J142">
        <v>2.7131910699999999E-3</v>
      </c>
      <c r="K142">
        <v>2.75603479E-3</v>
      </c>
      <c r="L142">
        <v>2.8033962599999999E-3</v>
      </c>
      <c r="M142">
        <v>2.8477753299999999E-3</v>
      </c>
      <c r="N142">
        <v>2.8923053900000001E-3</v>
      </c>
      <c r="O142">
        <v>2.93737541E-3</v>
      </c>
      <c r="P142">
        <v>2.9830508399999998E-3</v>
      </c>
      <c r="Q142">
        <v>3.0293577000000001E-3</v>
      </c>
      <c r="R142">
        <v>3.0763171300000002E-3</v>
      </c>
      <c r="S142">
        <v>3.1239503399999998E-3</v>
      </c>
      <c r="T142">
        <v>3.1722802E-3</v>
      </c>
      <c r="U142">
        <v>3.2213313499999999E-3</v>
      </c>
      <c r="V142">
        <v>3.2681653800000002E-3</v>
      </c>
      <c r="W142">
        <v>3.3184170000000002E-3</v>
      </c>
      <c r="X142">
        <v>3.3697885399999999E-3</v>
      </c>
      <c r="Y142">
        <v>3.4220355000000001E-3</v>
      </c>
      <c r="Z142">
        <v>3.47515527E-3</v>
      </c>
      <c r="AA142">
        <v>3.5205816400000001E-3</v>
      </c>
      <c r="AB142">
        <v>3.5705093900000001E-3</v>
      </c>
      <c r="AC142">
        <v>3.6218037800000002E-3</v>
      </c>
      <c r="AD142">
        <v>3.6741234300000001E-3</v>
      </c>
      <c r="AE142">
        <v>3.7274509599999998E-3</v>
      </c>
      <c r="AF142">
        <v>3.7818045400000002E-3</v>
      </c>
      <c r="AG142">
        <v>3.8372034000000001E-3</v>
      </c>
      <c r="AH142">
        <v>3.8936629999999999E-3</v>
      </c>
      <c r="AI142">
        <v>3.9511936900000003E-3</v>
      </c>
      <c r="AJ142">
        <v>4.0098006300000001E-3</v>
      </c>
      <c r="AK142">
        <v>4.0694841900000001E-3</v>
      </c>
      <c r="AL142">
        <v>4.1281384999999997E-3</v>
      </c>
      <c r="AM142">
        <v>4.1876004700000004E-3</v>
      </c>
      <c r="AN142">
        <v>4.2480807799999999E-3</v>
      </c>
      <c r="AO142">
        <v>4.3095979099999999E-3</v>
      </c>
      <c r="AP142">
        <v>4.3721470499999996E-3</v>
      </c>
      <c r="AQ142">
        <v>4.4357203100000003E-3</v>
      </c>
      <c r="AR142">
        <v>4.5003094799999999E-3</v>
      </c>
      <c r="AS142">
        <v>4.56590617E-3</v>
      </c>
      <c r="AT142">
        <v>4.6325018899999997E-3</v>
      </c>
      <c r="AU142">
        <v>4.70008817E-3</v>
      </c>
      <c r="AV142">
        <v>4.7687532800000003E-3</v>
      </c>
      <c r="AW142">
        <v>4.8384029999999998E-3</v>
      </c>
      <c r="AX142">
        <v>4.9091441000000003E-3</v>
      </c>
      <c r="AY142">
        <v>4.98107385E-3</v>
      </c>
      <c r="AZ142">
        <v>5.0542452299999997E-3</v>
      </c>
      <c r="BA142">
        <v>5.3905557600000004E-3</v>
      </c>
      <c r="BB142">
        <v>5.4851767799999999E-3</v>
      </c>
      <c r="BC142">
        <v>5.5816547399999998E-3</v>
      </c>
      <c r="BD142">
        <v>5.6800221500000001E-3</v>
      </c>
      <c r="BE142">
        <v>5.7803091800000001E-3</v>
      </c>
    </row>
    <row r="143" spans="1:57" x14ac:dyDescent="0.35">
      <c r="A143" t="s">
        <v>2234</v>
      </c>
      <c r="B143">
        <v>2.3848637199999998E-3</v>
      </c>
      <c r="C143">
        <v>2.4214853300000001E-3</v>
      </c>
      <c r="D143">
        <v>2.4614636600000001E-3</v>
      </c>
      <c r="E143">
        <v>2.5026883099999999E-3</v>
      </c>
      <c r="F143">
        <v>2.5448798200000001E-3</v>
      </c>
      <c r="G143">
        <v>2.5879175499999999E-3</v>
      </c>
      <c r="H143">
        <v>2.62941923E-3</v>
      </c>
      <c r="I143">
        <v>2.6712918600000001E-3</v>
      </c>
      <c r="J143">
        <v>2.71372362E-3</v>
      </c>
      <c r="K143">
        <v>2.7567234000000001E-3</v>
      </c>
      <c r="L143">
        <v>2.8042678500000001E-3</v>
      </c>
      <c r="M143">
        <v>2.8488540000000001E-3</v>
      </c>
      <c r="N143">
        <v>2.8936139399999999E-3</v>
      </c>
      <c r="O143">
        <v>2.9389344E-3</v>
      </c>
      <c r="P143">
        <v>2.9848784500000002E-3</v>
      </c>
      <c r="Q143">
        <v>3.03146991E-3</v>
      </c>
      <c r="R143">
        <v>3.0787277100000001E-3</v>
      </c>
      <c r="S143">
        <v>3.1266711699999999E-3</v>
      </c>
      <c r="T143">
        <v>3.1753213699999999E-3</v>
      </c>
      <c r="U143">
        <v>3.2247016100000001E-3</v>
      </c>
      <c r="V143">
        <v>3.2718694099999998E-3</v>
      </c>
      <c r="W143">
        <v>3.3224649499999999E-3</v>
      </c>
      <c r="X143">
        <v>3.3741886099999999E-3</v>
      </c>
      <c r="Y143">
        <v>3.4267962300000001E-3</v>
      </c>
      <c r="Z143">
        <v>3.4802859199999999E-3</v>
      </c>
      <c r="AA143">
        <v>3.52607924E-3</v>
      </c>
      <c r="AB143">
        <v>3.5763888700000002E-3</v>
      </c>
      <c r="AC143">
        <v>3.62807699E-3</v>
      </c>
      <c r="AD143">
        <v>3.6808032400000002E-3</v>
      </c>
      <c r="AE143">
        <v>3.73455145E-3</v>
      </c>
      <c r="AF143">
        <v>3.78934075E-3</v>
      </c>
      <c r="AG143">
        <v>3.8451911E-3</v>
      </c>
      <c r="AH143">
        <v>3.90211843E-3</v>
      </c>
      <c r="AI143">
        <v>3.96013349E-3</v>
      </c>
      <c r="AJ143">
        <v>4.0192416699999997E-3</v>
      </c>
      <c r="AK143">
        <v>4.0794434300000003E-3</v>
      </c>
      <c r="AL143">
        <v>4.1386282699999999E-3</v>
      </c>
      <c r="AM143">
        <v>4.1986367699999999E-3</v>
      </c>
      <c r="AN143">
        <v>4.2596801099999996E-3</v>
      </c>
      <c r="AO143">
        <v>4.3217766700000002E-3</v>
      </c>
      <c r="AP143">
        <v>4.3849211400000003E-3</v>
      </c>
      <c r="AQ143">
        <v>4.4490397199999998E-3</v>
      </c>
      <c r="AR143">
        <v>4.5141795599999996E-3</v>
      </c>
      <c r="AS143">
        <v>4.5804233399999996E-3</v>
      </c>
      <c r="AT143">
        <v>4.6478346799999999E-3</v>
      </c>
      <c r="AU143">
        <v>4.71644448E-3</v>
      </c>
      <c r="AV143">
        <v>4.7864503799999996E-3</v>
      </c>
      <c r="AW143">
        <v>4.8576712999999997E-3</v>
      </c>
      <c r="AX143">
        <v>4.9300680499999999E-3</v>
      </c>
      <c r="AY143">
        <v>5.0036166299999999E-3</v>
      </c>
      <c r="AZ143">
        <v>5.0782950699999998E-3</v>
      </c>
      <c r="BA143">
        <v>5.4103474800000001E-3</v>
      </c>
      <c r="BB143">
        <v>5.5062031799999996E-3</v>
      </c>
      <c r="BC143">
        <v>5.6039491799999997E-3</v>
      </c>
      <c r="BD143">
        <v>5.7036169299999996E-3</v>
      </c>
      <c r="BE143">
        <v>5.80523689E-3</v>
      </c>
    </row>
    <row r="144" spans="1:57" x14ac:dyDescent="0.35">
      <c r="A144" t="s">
        <v>2235</v>
      </c>
      <c r="B144">
        <v>5.1951647099999998E-2</v>
      </c>
      <c r="C144">
        <v>5.2747359200000003E-2</v>
      </c>
      <c r="D144">
        <v>5.3648711299999999E-2</v>
      </c>
      <c r="E144">
        <v>5.4609305599999998E-2</v>
      </c>
      <c r="F144">
        <v>5.5615801999999999E-2</v>
      </c>
      <c r="G144">
        <v>5.6663480699999998E-2</v>
      </c>
      <c r="H144">
        <v>5.7707676100000001E-2</v>
      </c>
      <c r="I144">
        <v>5.8770445499999997E-2</v>
      </c>
      <c r="J144">
        <v>5.98547382E-2</v>
      </c>
      <c r="K144">
        <v>6.09603617E-2</v>
      </c>
      <c r="L144">
        <v>6.2160684299999998E-2</v>
      </c>
      <c r="M144">
        <v>6.3336683899999996E-2</v>
      </c>
      <c r="N144">
        <v>6.4521235999999996E-2</v>
      </c>
      <c r="O144">
        <v>6.5719259000000002E-2</v>
      </c>
      <c r="P144">
        <v>6.6931744299999998E-2</v>
      </c>
      <c r="Q144">
        <v>6.8159374499999995E-2</v>
      </c>
      <c r="R144">
        <v>6.9402990299999995E-2</v>
      </c>
      <c r="S144">
        <v>7.0663586799999997E-2</v>
      </c>
      <c r="T144">
        <v>7.1942188899999995E-2</v>
      </c>
      <c r="U144">
        <v>7.3239783500000002E-2</v>
      </c>
      <c r="V144">
        <v>7.45007216E-2</v>
      </c>
      <c r="W144">
        <v>7.5815542999999999E-2</v>
      </c>
      <c r="X144">
        <v>7.7160187699999994E-2</v>
      </c>
      <c r="Y144">
        <v>7.8531454400000006E-2</v>
      </c>
      <c r="Z144">
        <v>7.99291476E-2</v>
      </c>
      <c r="AA144">
        <v>8.1187785799999995E-2</v>
      </c>
      <c r="AB144">
        <v>8.2490415400000003E-2</v>
      </c>
      <c r="AC144">
        <v>8.3809835299999996E-2</v>
      </c>
      <c r="AD144">
        <v>8.5145837000000002E-2</v>
      </c>
      <c r="AE144">
        <v>8.6501765100000003E-2</v>
      </c>
      <c r="AF144">
        <v>8.7880828899999999E-2</v>
      </c>
      <c r="AG144">
        <v>8.9285505099999996E-2</v>
      </c>
      <c r="AH144">
        <v>9.07175234E-2</v>
      </c>
      <c r="AI144">
        <v>9.2178019E-2</v>
      </c>
      <c r="AJ144">
        <v>9.3667697699999997E-2</v>
      </c>
      <c r="AK144">
        <v>9.5186984399999994E-2</v>
      </c>
      <c r="AL144">
        <v>9.6695030000000001E-2</v>
      </c>
      <c r="AM144">
        <v>9.8214996999999998E-2</v>
      </c>
      <c r="AN144">
        <v>9.9752860999999998E-2</v>
      </c>
      <c r="AO144">
        <v>0.1013118957</v>
      </c>
      <c r="AP144">
        <v>0.1028947569</v>
      </c>
      <c r="AQ144">
        <v>0.10450371579999999</v>
      </c>
      <c r="AR144">
        <v>0.1061406173</v>
      </c>
      <c r="AS144">
        <v>0.1078068943</v>
      </c>
      <c r="AT144">
        <v>0.1095036071</v>
      </c>
      <c r="AU144">
        <v>0.11123151320000001</v>
      </c>
      <c r="AV144">
        <v>0.11299726390000001</v>
      </c>
      <c r="AW144">
        <v>0.1147993726</v>
      </c>
      <c r="AX144">
        <v>0.11663655589999999</v>
      </c>
      <c r="AY144">
        <v>0.1185078317</v>
      </c>
      <c r="AZ144">
        <v>0.12041300169999999</v>
      </c>
      <c r="BA144">
        <v>0.1318677965</v>
      </c>
      <c r="BB144">
        <v>0.1344147725</v>
      </c>
      <c r="BC144">
        <v>0.13701308770000001</v>
      </c>
      <c r="BD144">
        <v>0.13966405479999999</v>
      </c>
      <c r="BE144">
        <v>0.14236904080000001</v>
      </c>
    </row>
    <row r="145" spans="1:57" x14ac:dyDescent="0.35">
      <c r="A145" t="s">
        <v>2236</v>
      </c>
      <c r="B145">
        <v>5.1951687000000003E-2</v>
      </c>
      <c r="C145">
        <v>5.2747874E-2</v>
      </c>
      <c r="D145">
        <v>5.3649742E-2</v>
      </c>
      <c r="E145">
        <v>5.4610980400000002E-2</v>
      </c>
      <c r="F145">
        <v>5.5618502299999997E-2</v>
      </c>
      <c r="G145">
        <v>5.6667770999999999E-2</v>
      </c>
      <c r="H145">
        <v>5.77141033E-2</v>
      </c>
      <c r="I145">
        <v>5.87794502E-2</v>
      </c>
      <c r="J145">
        <v>5.9866647299999999E-2</v>
      </c>
      <c r="K145">
        <v>6.0975425299999997E-2</v>
      </c>
      <c r="L145">
        <v>6.2179154700000003E-2</v>
      </c>
      <c r="M145">
        <v>6.3358783599999996E-2</v>
      </c>
      <c r="N145">
        <v>6.4547223299999998E-2</v>
      </c>
      <c r="O145">
        <v>6.5749432999999996E-2</v>
      </c>
      <c r="P145">
        <v>6.6966437700000006E-2</v>
      </c>
      <c r="Q145">
        <v>6.8198936500000001E-2</v>
      </c>
      <c r="R145">
        <v>6.9447783299999996E-2</v>
      </c>
      <c r="S145">
        <v>7.0713953900000001E-2</v>
      </c>
      <c r="T145">
        <v>7.1998451699999994E-2</v>
      </c>
      <c r="U145">
        <v>7.3302240800000001E-2</v>
      </c>
      <c r="V145">
        <v>7.4569581999999995E-2</v>
      </c>
      <c r="W145">
        <v>7.5891104599999995E-2</v>
      </c>
      <c r="X145">
        <v>7.7242693599999995E-2</v>
      </c>
      <c r="Y145">
        <v>7.8621126400000005E-2</v>
      </c>
      <c r="Z145">
        <v>8.0026196899999999E-2</v>
      </c>
      <c r="AA145">
        <v>8.1292150699999996E-2</v>
      </c>
      <c r="AB145">
        <v>8.2602344499999994E-2</v>
      </c>
      <c r="AC145">
        <v>8.3929528000000003E-2</v>
      </c>
      <c r="AD145">
        <v>8.5273494000000005E-2</v>
      </c>
      <c r="AE145">
        <v>8.6637598400000002E-2</v>
      </c>
      <c r="AF145">
        <v>8.8025066900000004E-2</v>
      </c>
      <c r="AG145">
        <v>8.9438389500000007E-2</v>
      </c>
      <c r="AH145">
        <v>9.0879317000000001E-2</v>
      </c>
      <c r="AI145">
        <v>9.2349002099999994E-2</v>
      </c>
      <c r="AJ145">
        <v>9.3848165299999994E-2</v>
      </c>
      <c r="AK145">
        <v>9.53772445E-2</v>
      </c>
      <c r="AL145">
        <v>9.6895239399999999E-2</v>
      </c>
      <c r="AM145">
        <v>9.8425407199999995E-2</v>
      </c>
      <c r="AN145">
        <v>9.9973720799999999E-2</v>
      </c>
      <c r="AO145">
        <v>0.1015434281</v>
      </c>
      <c r="AP145">
        <v>0.1031371712</v>
      </c>
      <c r="AQ145">
        <v>0.1047587685</v>
      </c>
      <c r="AR145">
        <v>0.10641033900000001</v>
      </c>
      <c r="AS145">
        <v>0.1080927416</v>
      </c>
      <c r="AT145">
        <v>0.10980649319999999</v>
      </c>
      <c r="AU145">
        <v>0.1115522463</v>
      </c>
      <c r="AV145">
        <v>0.1133346865</v>
      </c>
      <c r="AW145">
        <v>0.1151526106</v>
      </c>
      <c r="AX145">
        <v>0.1170063247</v>
      </c>
      <c r="AY145">
        <v>0.11889622969999999</v>
      </c>
      <c r="AZ145">
        <v>0.1208226084</v>
      </c>
      <c r="BA145">
        <v>0.13209278760000001</v>
      </c>
      <c r="BB145">
        <v>0.13465219910000001</v>
      </c>
      <c r="BC145">
        <v>0.13726334649999999</v>
      </c>
      <c r="BD145">
        <v>0.13992761449999999</v>
      </c>
      <c r="BE145">
        <v>0.14264643190000001</v>
      </c>
    </row>
    <row r="146" spans="1:57" x14ac:dyDescent="0.35">
      <c r="A146" t="s">
        <v>2237</v>
      </c>
      <c r="B146">
        <v>0.10206952230000001</v>
      </c>
      <c r="C146">
        <v>0.1032333136</v>
      </c>
      <c r="D146">
        <v>0.1044742862</v>
      </c>
      <c r="E146">
        <v>0.1058234586</v>
      </c>
      <c r="F146">
        <v>0.1072953413</v>
      </c>
      <c r="G146">
        <v>0.1088912595</v>
      </c>
      <c r="H146">
        <v>0.11054258779999999</v>
      </c>
      <c r="I146">
        <v>0.1122633601</v>
      </c>
      <c r="J146">
        <v>0.1140515842</v>
      </c>
      <c r="K146">
        <v>0.1159017641</v>
      </c>
      <c r="L146">
        <v>0.1179164122</v>
      </c>
      <c r="M146">
        <v>0.11993845359999999</v>
      </c>
      <c r="N146">
        <v>0.1219901051</v>
      </c>
      <c r="O146">
        <v>0.1240745238</v>
      </c>
      <c r="P146">
        <v>0.1261904891</v>
      </c>
      <c r="Q146">
        <v>0.128336227</v>
      </c>
      <c r="R146">
        <v>0.13051000360000001</v>
      </c>
      <c r="S146">
        <v>0.13271050200000001</v>
      </c>
      <c r="T146">
        <v>0.13493651940000001</v>
      </c>
      <c r="U146">
        <v>0.13718698460000001</v>
      </c>
      <c r="V146">
        <v>0.13937968040000001</v>
      </c>
      <c r="W146">
        <v>0.14162782360000001</v>
      </c>
      <c r="X146">
        <v>0.14391104220000001</v>
      </c>
      <c r="Y146">
        <v>0.14622381079999999</v>
      </c>
      <c r="Z146">
        <v>0.14856435539999999</v>
      </c>
      <c r="AA146">
        <v>0.15069574359999999</v>
      </c>
      <c r="AB146">
        <v>0.1528363063</v>
      </c>
      <c r="AC146">
        <v>0.15497206969999999</v>
      </c>
      <c r="AD146">
        <v>0.15710534840000001</v>
      </c>
      <c r="AE146">
        <v>0.1592421923</v>
      </c>
      <c r="AF146">
        <v>0.16138863880000001</v>
      </c>
      <c r="AG146">
        <v>0.16354992309999999</v>
      </c>
      <c r="AH146">
        <v>0.16573031499999999</v>
      </c>
      <c r="AI146">
        <v>0.1679332969</v>
      </c>
      <c r="AJ146">
        <v>0.17016167360000001</v>
      </c>
      <c r="AK146">
        <v>0.17241769139999999</v>
      </c>
      <c r="AL146">
        <v>0.17464626629999999</v>
      </c>
      <c r="AM146">
        <v>0.1768710101</v>
      </c>
      <c r="AN146">
        <v>0.17910175170000001</v>
      </c>
      <c r="AO146">
        <v>0.18134464850000001</v>
      </c>
      <c r="AP146">
        <v>0.18360468429999999</v>
      </c>
      <c r="AQ146">
        <v>0.18588616550000001</v>
      </c>
      <c r="AR146">
        <v>0.1881926243</v>
      </c>
      <c r="AS146">
        <v>0.1905269732</v>
      </c>
      <c r="AT146">
        <v>0.19289154750000001</v>
      </c>
      <c r="AU146">
        <v>0.1952881957</v>
      </c>
      <c r="AV146">
        <v>0.19769914999999999</v>
      </c>
      <c r="AW146">
        <v>0.2001178112</v>
      </c>
      <c r="AX146">
        <v>0.2025506124</v>
      </c>
      <c r="AY146">
        <v>0.20500764090000001</v>
      </c>
      <c r="AZ146">
        <v>0.2074981712</v>
      </c>
      <c r="BA146">
        <v>0.2373339518</v>
      </c>
      <c r="BB146">
        <v>0.24122762089999999</v>
      </c>
      <c r="BC146">
        <v>0.2451714934</v>
      </c>
      <c r="BD146">
        <v>0.2491675659</v>
      </c>
      <c r="BE146">
        <v>0.25321785460000001</v>
      </c>
    </row>
    <row r="147" spans="1:57" x14ac:dyDescent="0.35">
      <c r="A147" t="s">
        <v>2238</v>
      </c>
      <c r="B147">
        <v>0.10206222249999999</v>
      </c>
      <c r="C147">
        <v>0.1032217429</v>
      </c>
      <c r="D147">
        <v>0.1044609774</v>
      </c>
      <c r="E147">
        <v>0.1058096992</v>
      </c>
      <c r="F147">
        <v>0.10728124529999999</v>
      </c>
      <c r="G147">
        <v>0.1088764317</v>
      </c>
      <c r="H147">
        <v>0.1105260902</v>
      </c>
      <c r="I147">
        <v>0.1122441917</v>
      </c>
      <c r="J147">
        <v>0.11402905820000001</v>
      </c>
      <c r="K147">
        <v>0.1158756336</v>
      </c>
      <c r="L147">
        <v>0.1178868233</v>
      </c>
      <c r="M147">
        <v>0.1199060425</v>
      </c>
      <c r="N147">
        <v>0.12195565949999999</v>
      </c>
      <c r="O147">
        <v>0.1240389184</v>
      </c>
      <c r="P147">
        <v>0.1261546019</v>
      </c>
      <c r="Q147">
        <v>0.12830086369999999</v>
      </c>
      <c r="R147">
        <v>0.1304759758</v>
      </c>
      <c r="S147">
        <v>0.13267839400000001</v>
      </c>
      <c r="T147">
        <v>0.1349067266</v>
      </c>
      <c r="U147">
        <v>0.1371597195</v>
      </c>
      <c r="V147">
        <v>0.139355011</v>
      </c>
      <c r="W147">
        <v>0.141605644</v>
      </c>
      <c r="X147">
        <v>0.1438911383</v>
      </c>
      <c r="Y147">
        <v>0.1462059087</v>
      </c>
      <c r="Z147">
        <v>0.1485481387</v>
      </c>
      <c r="AA147">
        <v>0.15068089709999999</v>
      </c>
      <c r="AB147">
        <v>0.15282237000000001</v>
      </c>
      <c r="AC147">
        <v>0.15495858330000001</v>
      </c>
      <c r="AD147">
        <v>0.157091916</v>
      </c>
      <c r="AE147">
        <v>0.15922849510000001</v>
      </c>
      <c r="AF147">
        <v>0.1613744248</v>
      </c>
      <c r="AG147">
        <v>0.16353495630000001</v>
      </c>
      <c r="AH147">
        <v>0.16571442280000001</v>
      </c>
      <c r="AI147">
        <v>0.167916341</v>
      </c>
      <c r="AJ147">
        <v>0.17014353630000001</v>
      </c>
      <c r="AK147">
        <v>0.17239826</v>
      </c>
      <c r="AL147">
        <v>0.17462511850000001</v>
      </c>
      <c r="AM147">
        <v>0.1768479785</v>
      </c>
      <c r="AN147">
        <v>0.1790765557</v>
      </c>
      <c r="AO147">
        <v>0.1813169181</v>
      </c>
      <c r="AP147">
        <v>0.1835740545</v>
      </c>
      <c r="AQ147">
        <v>0.1858355585</v>
      </c>
      <c r="AR147">
        <v>0.18810135450000001</v>
      </c>
      <c r="AS147">
        <v>0.19037892370000001</v>
      </c>
      <c r="AT147">
        <v>0.19267746290000001</v>
      </c>
      <c r="AU147">
        <v>0.1950050046</v>
      </c>
      <c r="AV147">
        <v>0.19737270570000001</v>
      </c>
      <c r="AW147">
        <v>0.19978259910000001</v>
      </c>
      <c r="AX147">
        <v>0.20223647249999999</v>
      </c>
      <c r="AY147">
        <v>0.20473540430000001</v>
      </c>
      <c r="AZ147">
        <v>0.2072799119</v>
      </c>
      <c r="BA147">
        <v>0.23527847430000001</v>
      </c>
      <c r="BB147">
        <v>0.23906457519999999</v>
      </c>
      <c r="BC147">
        <v>0.24289852470000001</v>
      </c>
      <c r="BD147">
        <v>0.24678200829999999</v>
      </c>
      <c r="BE147">
        <v>0.25071683379999998</v>
      </c>
    </row>
    <row r="148" spans="1:57" x14ac:dyDescent="0.35">
      <c r="A148" t="s">
        <v>2239</v>
      </c>
      <c r="B148">
        <v>7.2613567599999998E-2</v>
      </c>
      <c r="C148">
        <v>7.3616561499999997E-2</v>
      </c>
      <c r="D148">
        <v>7.4683377999999995E-2</v>
      </c>
      <c r="E148">
        <v>7.5781705699999993E-2</v>
      </c>
      <c r="F148">
        <v>7.6918875299999995E-2</v>
      </c>
      <c r="G148">
        <v>7.8101108299999999E-2</v>
      </c>
      <c r="H148">
        <v>7.9266338300000003E-2</v>
      </c>
      <c r="I148">
        <v>8.0462408599999993E-2</v>
      </c>
      <c r="J148">
        <v>8.1693674499999994E-2</v>
      </c>
      <c r="K148">
        <v>8.2958997800000003E-2</v>
      </c>
      <c r="L148">
        <v>8.4368409699999994E-2</v>
      </c>
      <c r="M148">
        <v>8.5722686800000003E-2</v>
      </c>
      <c r="N148">
        <v>8.7095306799999994E-2</v>
      </c>
      <c r="O148">
        <v>8.8494296299999997E-2</v>
      </c>
      <c r="P148">
        <v>8.9919626700000005E-2</v>
      </c>
      <c r="Q148">
        <v>9.1370358799999996E-2</v>
      </c>
      <c r="R148">
        <v>9.2845469099999994E-2</v>
      </c>
      <c r="S148">
        <v>9.4343927100000002E-2</v>
      </c>
      <c r="T148">
        <v>9.5864746000000001E-2</v>
      </c>
      <c r="U148">
        <v>9.7406989200000002E-2</v>
      </c>
      <c r="V148">
        <v>9.8886197300000006E-2</v>
      </c>
      <c r="W148">
        <v>0.1004496025</v>
      </c>
      <c r="X148">
        <v>0.10204063350000001</v>
      </c>
      <c r="Y148">
        <v>0.1036519742</v>
      </c>
      <c r="Z148">
        <v>0.1052825027</v>
      </c>
      <c r="AA148">
        <v>0.1066893906</v>
      </c>
      <c r="AB148">
        <v>0.10818674590000001</v>
      </c>
      <c r="AC148">
        <v>0.10969954949999999</v>
      </c>
      <c r="AD148">
        <v>0.11121968879999999</v>
      </c>
      <c r="AE148">
        <v>0.112747552</v>
      </c>
      <c r="AF148">
        <v>0.11428459370000001</v>
      </c>
      <c r="AG148">
        <v>0.1158323918</v>
      </c>
      <c r="AH148">
        <v>0.1173925373</v>
      </c>
      <c r="AI148">
        <v>0.1189665932</v>
      </c>
      <c r="AJ148">
        <v>0.12055607040000001</v>
      </c>
      <c r="AK148">
        <v>0.1221623996</v>
      </c>
      <c r="AL148">
        <v>0.1237281905</v>
      </c>
      <c r="AM148">
        <v>0.1252992805</v>
      </c>
      <c r="AN148">
        <v>0.1268825019</v>
      </c>
      <c r="AO148">
        <v>0.12847987699999999</v>
      </c>
      <c r="AP148">
        <v>0.13009285479999999</v>
      </c>
      <c r="AQ148">
        <v>0.1317227768</v>
      </c>
      <c r="AR148">
        <v>0.13337091640000001</v>
      </c>
      <c r="AS148">
        <v>0.13503845040000001</v>
      </c>
      <c r="AT148">
        <v>0.13672646660000001</v>
      </c>
      <c r="AU148">
        <v>0.13843597160000001</v>
      </c>
      <c r="AV148">
        <v>0.14015693530000001</v>
      </c>
      <c r="AW148">
        <v>0.14188147149999999</v>
      </c>
      <c r="AX148">
        <v>0.14361285230000001</v>
      </c>
      <c r="AY148">
        <v>0.1453573832</v>
      </c>
      <c r="AZ148">
        <v>0.14712112629999999</v>
      </c>
      <c r="BA148">
        <v>0.1711778363</v>
      </c>
      <c r="BB148">
        <v>0.1740835177</v>
      </c>
      <c r="BC148">
        <v>0.17702925310000001</v>
      </c>
      <c r="BD148">
        <v>0.1800163487</v>
      </c>
      <c r="BE148">
        <v>0.18304614220000001</v>
      </c>
    </row>
    <row r="149" spans="1:57" x14ac:dyDescent="0.35">
      <c r="A149" t="s">
        <v>2240</v>
      </c>
      <c r="B149">
        <v>7.2608194299999998E-2</v>
      </c>
      <c r="C149">
        <v>7.3606640799999998E-2</v>
      </c>
      <c r="D149">
        <v>7.4669970000000002E-2</v>
      </c>
      <c r="E149">
        <v>7.5765248100000002E-2</v>
      </c>
      <c r="F149">
        <v>7.6898931700000006E-2</v>
      </c>
      <c r="G149">
        <v>7.8076661899999997E-2</v>
      </c>
      <c r="H149">
        <v>7.9236135999999999E-2</v>
      </c>
      <c r="I149">
        <v>8.0425297600000001E-2</v>
      </c>
      <c r="J149">
        <v>8.1648814200000003E-2</v>
      </c>
      <c r="K149">
        <v>8.29059038E-2</v>
      </c>
      <c r="L149">
        <v>8.4306813100000003E-2</v>
      </c>
      <c r="M149">
        <v>8.5652717099999998E-2</v>
      </c>
      <c r="N149">
        <v>8.7017175799999999E-2</v>
      </c>
      <c r="O149">
        <v>8.8408251899999998E-2</v>
      </c>
      <c r="P149">
        <v>8.9825906900000002E-2</v>
      </c>
      <c r="Q149">
        <v>9.1269167299999995E-2</v>
      </c>
      <c r="R149">
        <v>9.2736966599999998E-2</v>
      </c>
      <c r="S149">
        <v>9.42282282E-2</v>
      </c>
      <c r="T149">
        <v>9.5741885499999999E-2</v>
      </c>
      <c r="U149">
        <v>9.7276910999999994E-2</v>
      </c>
      <c r="V149">
        <v>9.8748892300000002E-2</v>
      </c>
      <c r="W149">
        <v>0.1003047257</v>
      </c>
      <c r="X149">
        <v>0.1018878728</v>
      </c>
      <c r="Y149">
        <v>0.10349098900000001</v>
      </c>
      <c r="Z149">
        <v>0.10511292210000001</v>
      </c>
      <c r="AA149">
        <v>0.1065112944</v>
      </c>
      <c r="AB149">
        <v>0.1079995188</v>
      </c>
      <c r="AC149">
        <v>0.10950271020000001</v>
      </c>
      <c r="AD149">
        <v>0.11101280769999999</v>
      </c>
      <c r="AE149">
        <v>0.1125302458</v>
      </c>
      <c r="AF149">
        <v>0.1140565176</v>
      </c>
      <c r="AG149">
        <v>0.11559323019999999</v>
      </c>
      <c r="AH149">
        <v>0.1171419901</v>
      </c>
      <c r="AI149">
        <v>0.1187043751</v>
      </c>
      <c r="AJ149">
        <v>0.1202819046</v>
      </c>
      <c r="AK149">
        <v>0.1218760089</v>
      </c>
      <c r="AL149">
        <v>0.1234294836</v>
      </c>
      <c r="AM149">
        <v>0.1249879949</v>
      </c>
      <c r="AN149">
        <v>0.12655839099999999</v>
      </c>
      <c r="AO149">
        <v>0.12814278209999999</v>
      </c>
      <c r="AP149">
        <v>0.1297427021</v>
      </c>
      <c r="AQ149">
        <v>0.1313483946</v>
      </c>
      <c r="AR149">
        <v>0.13295781409999999</v>
      </c>
      <c r="AS149">
        <v>0.1345741158</v>
      </c>
      <c r="AT149">
        <v>0.13620220929999999</v>
      </c>
      <c r="AU149">
        <v>0.13784679150000001</v>
      </c>
      <c r="AV149">
        <v>0.13951685129999999</v>
      </c>
      <c r="AW149">
        <v>0.14121109230000001</v>
      </c>
      <c r="AX149">
        <v>0.14293087030000001</v>
      </c>
      <c r="AY149">
        <v>0.1446773908</v>
      </c>
      <c r="AZ149">
        <v>0.14645154690000001</v>
      </c>
      <c r="BA149">
        <v>0.169462801</v>
      </c>
      <c r="BB149">
        <v>0.17228070400000001</v>
      </c>
      <c r="BC149">
        <v>0.17513706339999999</v>
      </c>
      <c r="BD149">
        <v>0.17803296069999999</v>
      </c>
      <c r="BE149">
        <v>0.18096954330000001</v>
      </c>
    </row>
    <row r="150" spans="1:57" x14ac:dyDescent="0.35">
      <c r="A150" t="s">
        <v>2241</v>
      </c>
      <c r="B150">
        <v>1.49049552E-3</v>
      </c>
      <c r="C150">
        <v>1.50678725E-3</v>
      </c>
      <c r="D150">
        <v>1.5246311500000001E-3</v>
      </c>
      <c r="E150">
        <v>1.5444126900000001E-3</v>
      </c>
      <c r="F150">
        <v>1.5660399500000001E-3</v>
      </c>
      <c r="G150">
        <v>1.5892902900000001E-3</v>
      </c>
      <c r="H150">
        <v>1.6130268499999999E-3</v>
      </c>
      <c r="I150">
        <v>1.6375106699999999E-3</v>
      </c>
      <c r="J150">
        <v>1.6627379599999999E-3</v>
      </c>
      <c r="K150">
        <v>1.6886421400000001E-3</v>
      </c>
      <c r="L150">
        <v>1.71672866E-3</v>
      </c>
      <c r="M150">
        <v>1.7445233999999999E-3</v>
      </c>
      <c r="N150">
        <v>1.7725190200000001E-3</v>
      </c>
      <c r="O150">
        <v>1.8008522199999999E-3</v>
      </c>
      <c r="P150">
        <v>1.82954959E-3</v>
      </c>
      <c r="Q150">
        <v>1.8586165E-3</v>
      </c>
      <c r="R150">
        <v>1.8880605599999999E-3</v>
      </c>
      <c r="S150">
        <v>1.9178922600000001E-3</v>
      </c>
      <c r="T150">
        <v>1.94812598E-3</v>
      </c>
      <c r="U150">
        <v>1.9787782900000002E-3</v>
      </c>
      <c r="V150">
        <v>2.0086909600000001E-3</v>
      </c>
      <c r="W150">
        <v>2.0396883399999999E-3</v>
      </c>
      <c r="X150">
        <v>2.07138843E-3</v>
      </c>
      <c r="Y150">
        <v>2.1036822700000002E-3</v>
      </c>
      <c r="Z150">
        <v>2.1365486900000001E-3</v>
      </c>
      <c r="AA150">
        <v>2.1665787299999999E-3</v>
      </c>
      <c r="AB150">
        <v>2.1973898800000001E-3</v>
      </c>
      <c r="AC150">
        <v>2.2286754800000001E-3</v>
      </c>
      <c r="AD150">
        <v>2.2603836100000001E-3</v>
      </c>
      <c r="AE150">
        <v>2.2925490499999999E-3</v>
      </c>
      <c r="AF150">
        <v>2.3252185899999998E-3</v>
      </c>
      <c r="AG150">
        <v>2.35842964E-3</v>
      </c>
      <c r="AH150">
        <v>2.3922069999999999E-3</v>
      </c>
      <c r="AI150">
        <v>2.42656334E-3</v>
      </c>
      <c r="AJ150">
        <v>2.4615017400000001E-3</v>
      </c>
      <c r="AK150">
        <v>2.49701859E-3</v>
      </c>
      <c r="AL150">
        <v>2.5322701599999999E-3</v>
      </c>
      <c r="AM150">
        <v>2.5676835900000001E-3</v>
      </c>
      <c r="AN150">
        <v>2.6034086E-3</v>
      </c>
      <c r="AO150">
        <v>2.6395084599999999E-3</v>
      </c>
      <c r="AP150">
        <v>2.6760215700000001E-3</v>
      </c>
      <c r="AQ150">
        <v>2.71297593E-3</v>
      </c>
      <c r="AR150">
        <v>2.75039329E-3</v>
      </c>
      <c r="AS150">
        <v>2.78828905E-3</v>
      </c>
      <c r="AT150">
        <v>2.826673E-3</v>
      </c>
      <c r="AU150">
        <v>2.8655504500000001E-3</v>
      </c>
      <c r="AV150">
        <v>2.9050603699999999E-3</v>
      </c>
      <c r="AW150">
        <v>2.9452604800000001E-3</v>
      </c>
      <c r="AX150">
        <v>2.9861840999999998E-3</v>
      </c>
      <c r="AY150">
        <v>3.0278274499999998E-3</v>
      </c>
      <c r="AZ150">
        <v>3.0701695400000002E-3</v>
      </c>
      <c r="BA150">
        <v>3.2873720300000001E-3</v>
      </c>
      <c r="BB150">
        <v>3.3430506E-3</v>
      </c>
      <c r="BC150">
        <v>3.3996723199999999E-3</v>
      </c>
      <c r="BD150">
        <v>3.4572506399999999E-3</v>
      </c>
      <c r="BE150">
        <v>3.5157990199999999E-3</v>
      </c>
    </row>
    <row r="151" spans="1:57" x14ac:dyDescent="0.35">
      <c r="A151" t="s">
        <v>2242</v>
      </c>
      <c r="B151">
        <v>1.49045475E-3</v>
      </c>
      <c r="C151">
        <v>1.5067234399999999E-3</v>
      </c>
      <c r="D151">
        <v>1.5245676600000001E-3</v>
      </c>
      <c r="E151">
        <v>1.5443585800000001E-3</v>
      </c>
      <c r="F151">
        <v>1.56600117E-3</v>
      </c>
      <c r="G151">
        <v>1.5892761200000001E-3</v>
      </c>
      <c r="H151">
        <v>1.6130518200000001E-3</v>
      </c>
      <c r="I151">
        <v>1.63759157E-3</v>
      </c>
      <c r="J151">
        <v>1.66289118E-3</v>
      </c>
      <c r="K151">
        <v>1.6888824800000001E-3</v>
      </c>
      <c r="L151">
        <v>1.71706972E-3</v>
      </c>
      <c r="M151">
        <v>1.74497526E-3</v>
      </c>
      <c r="N151">
        <v>1.77309113E-3</v>
      </c>
      <c r="O151">
        <v>1.8015534499999999E-3</v>
      </c>
      <c r="P151">
        <v>1.83038845E-3</v>
      </c>
      <c r="Q151">
        <v>1.85960127E-3</v>
      </c>
      <c r="R151">
        <v>1.8891981099999999E-3</v>
      </c>
      <c r="S151">
        <v>1.9191896800000001E-3</v>
      </c>
      <c r="T151">
        <v>1.94959027E-3</v>
      </c>
      <c r="U151">
        <v>1.9804163000000001E-3</v>
      </c>
      <c r="V151">
        <v>2.0105078899999998E-3</v>
      </c>
      <c r="W151">
        <v>2.0416914900000002E-3</v>
      </c>
      <c r="X151">
        <v>2.0735845900000001E-3</v>
      </c>
      <c r="Y151">
        <v>2.1060781399999998E-3</v>
      </c>
      <c r="Z151">
        <v>2.1391510699999999E-3</v>
      </c>
      <c r="AA151">
        <v>2.1693887899999998E-3</v>
      </c>
      <c r="AB151">
        <v>2.2004154E-3</v>
      </c>
      <c r="AC151">
        <v>2.2319236499999998E-3</v>
      </c>
      <c r="AD151">
        <v>2.2638615600000002E-3</v>
      </c>
      <c r="AE151">
        <v>2.29626403E-3</v>
      </c>
      <c r="AF151">
        <v>2.3291779899999999E-3</v>
      </c>
      <c r="AG151">
        <v>2.3626413700000002E-3</v>
      </c>
      <c r="AH151">
        <v>2.3966789599999998E-3</v>
      </c>
      <c r="AI151">
        <v>2.4313034300000001E-3</v>
      </c>
      <c r="AJ151">
        <v>2.4665179E-3</v>
      </c>
      <c r="AK151">
        <v>2.5023187499999999E-3</v>
      </c>
      <c r="AL151">
        <v>2.5378628399999998E-3</v>
      </c>
      <c r="AM151">
        <v>2.5735766199999999E-3</v>
      </c>
      <c r="AN151">
        <v>2.6096122500000002E-3</v>
      </c>
      <c r="AO151">
        <v>2.6460340999999998E-3</v>
      </c>
      <c r="AP151">
        <v>2.6828791800000001E-3</v>
      </c>
      <c r="AQ151">
        <v>2.7202148599999999E-3</v>
      </c>
      <c r="AR151">
        <v>2.7581266400000001E-3</v>
      </c>
      <c r="AS151">
        <v>2.7966624100000002E-3</v>
      </c>
      <c r="AT151">
        <v>2.8358348599999998E-3</v>
      </c>
      <c r="AU151">
        <v>2.8756384500000002E-3</v>
      </c>
      <c r="AV151">
        <v>2.9161388999999998E-3</v>
      </c>
      <c r="AW151">
        <v>2.95728587E-3</v>
      </c>
      <c r="AX151">
        <v>2.9990566899999998E-3</v>
      </c>
      <c r="AY151">
        <v>3.04143834E-3</v>
      </c>
      <c r="AZ151">
        <v>3.0844209500000002E-3</v>
      </c>
      <c r="BA151">
        <v>3.29903361E-3</v>
      </c>
      <c r="BB151">
        <v>3.3552129599999998E-3</v>
      </c>
      <c r="BC151">
        <v>3.4123335999999998E-3</v>
      </c>
      <c r="BD151">
        <v>3.4704099000000001E-3</v>
      </c>
      <c r="BE151">
        <v>3.5294566900000001E-3</v>
      </c>
    </row>
    <row r="152" spans="1:57" x14ac:dyDescent="0.35">
      <c r="A152" t="s">
        <v>2243</v>
      </c>
      <c r="B152">
        <v>11.992230790000001</v>
      </c>
      <c r="C152">
        <v>12.092709409999999</v>
      </c>
      <c r="D152">
        <v>12.18272541</v>
      </c>
      <c r="E152">
        <v>12.281156409999999</v>
      </c>
      <c r="F152">
        <v>12.394234579999999</v>
      </c>
      <c r="G152">
        <v>12.52193583</v>
      </c>
      <c r="H152">
        <v>12.655609719999999</v>
      </c>
      <c r="I152">
        <v>12.796903929999999</v>
      </c>
      <c r="J152">
        <v>12.94481897</v>
      </c>
      <c r="K152">
        <v>13.098126430000001</v>
      </c>
      <c r="L152">
        <v>13.26723458</v>
      </c>
      <c r="M152">
        <v>13.432910619999999</v>
      </c>
      <c r="N152">
        <v>13.599994560000001</v>
      </c>
      <c r="O152">
        <v>13.769413500000001</v>
      </c>
      <c r="P152">
        <v>13.94122413</v>
      </c>
      <c r="Q152">
        <v>14.115350579999999</v>
      </c>
      <c r="R152">
        <v>14.29177088</v>
      </c>
      <c r="S152">
        <v>14.470432389999999</v>
      </c>
      <c r="T152">
        <v>14.65131867</v>
      </c>
      <c r="U152">
        <v>14.83443604</v>
      </c>
      <c r="V152">
        <v>15.01138592</v>
      </c>
      <c r="W152">
        <v>15.19598476</v>
      </c>
      <c r="X152">
        <v>15.38430451</v>
      </c>
      <c r="Y152">
        <v>15.575457310000001</v>
      </c>
      <c r="Z152">
        <v>15.76927596</v>
      </c>
      <c r="AA152">
        <v>15.941444690000001</v>
      </c>
      <c r="AB152">
        <v>16.120245560000001</v>
      </c>
      <c r="AC152">
        <v>16.301460639999998</v>
      </c>
      <c r="AD152">
        <v>16.484329800000001</v>
      </c>
      <c r="AE152">
        <v>16.668930240000002</v>
      </c>
      <c r="AF152">
        <v>16.855485779999999</v>
      </c>
      <c r="AG152">
        <v>17.044200050000001</v>
      </c>
      <c r="AH152">
        <v>17.235255349999999</v>
      </c>
      <c r="AI152">
        <v>17.428789630000001</v>
      </c>
      <c r="AJ152">
        <v>17.624903589999999</v>
      </c>
      <c r="AK152">
        <v>17.823668980000001</v>
      </c>
      <c r="AL152">
        <v>18.019161140000001</v>
      </c>
      <c r="AM152">
        <v>18.215176769999999</v>
      </c>
      <c r="AN152">
        <v>18.41272794</v>
      </c>
      <c r="AO152">
        <v>18.61217289</v>
      </c>
      <c r="AP152">
        <v>18.813721579999999</v>
      </c>
      <c r="AQ152">
        <v>19.017519</v>
      </c>
      <c r="AR152">
        <v>19.22371085</v>
      </c>
      <c r="AS152">
        <v>19.432413050000001</v>
      </c>
      <c r="AT152">
        <v>19.64371581</v>
      </c>
      <c r="AU152">
        <v>19.857687640000002</v>
      </c>
      <c r="AV152">
        <v>20.074075560000001</v>
      </c>
      <c r="AW152">
        <v>20.29285655</v>
      </c>
      <c r="AX152">
        <v>20.51439499</v>
      </c>
      <c r="AY152">
        <v>20.73899913</v>
      </c>
      <c r="AZ152">
        <v>20.96686364</v>
      </c>
      <c r="BA152">
        <v>22.964480819999999</v>
      </c>
      <c r="BB152">
        <v>23.2986237</v>
      </c>
      <c r="BC152">
        <v>23.638203170000001</v>
      </c>
      <c r="BD152">
        <v>23.983352530000001</v>
      </c>
      <c r="BE152">
        <v>24.334213439999999</v>
      </c>
    </row>
    <row r="153" spans="1:57" x14ac:dyDescent="0.35">
      <c r="A153" t="s">
        <v>2244</v>
      </c>
      <c r="B153">
        <v>11.990239620000001</v>
      </c>
      <c r="C153">
        <v>12.08643019</v>
      </c>
      <c r="D153">
        <v>12.173189799999999</v>
      </c>
      <c r="E153">
        <v>12.26903648</v>
      </c>
      <c r="F153">
        <v>12.37959757</v>
      </c>
      <c r="G153">
        <v>12.50437389</v>
      </c>
      <c r="H153">
        <v>12.634948270000001</v>
      </c>
      <c r="I153">
        <v>12.77311929</v>
      </c>
      <c r="J153">
        <v>12.91794026</v>
      </c>
      <c r="K153">
        <v>13.068196309999999</v>
      </c>
      <c r="L153">
        <v>13.234281709999999</v>
      </c>
      <c r="M153">
        <v>13.396925769999999</v>
      </c>
      <c r="N153">
        <v>13.560966390000001</v>
      </c>
      <c r="O153">
        <v>13.727319939999999</v>
      </c>
      <c r="P153">
        <v>13.89604203</v>
      </c>
      <c r="Q153">
        <v>14.067079079999999</v>
      </c>
      <c r="R153">
        <v>14.24039314</v>
      </c>
      <c r="S153">
        <v>14.41596794</v>
      </c>
      <c r="T153">
        <v>14.593800330000001</v>
      </c>
      <c r="U153">
        <v>14.77389438</v>
      </c>
      <c r="V153">
        <v>14.94785265</v>
      </c>
      <c r="W153">
        <v>15.12946041</v>
      </c>
      <c r="X153">
        <v>15.314776070000001</v>
      </c>
      <c r="Y153">
        <v>15.50290214</v>
      </c>
      <c r="Z153">
        <v>15.69366561</v>
      </c>
      <c r="AA153">
        <v>15.862789940000001</v>
      </c>
      <c r="AB153">
        <v>16.03853878</v>
      </c>
      <c r="AC153">
        <v>16.21668184</v>
      </c>
      <c r="AD153">
        <v>16.3964566</v>
      </c>
      <c r="AE153">
        <v>16.577942329999999</v>
      </c>
      <c r="AF153">
        <v>16.76136721</v>
      </c>
      <c r="AG153">
        <v>16.946952079999999</v>
      </c>
      <c r="AH153">
        <v>17.134878350000001</v>
      </c>
      <c r="AI153">
        <v>17.325285260000001</v>
      </c>
      <c r="AJ153">
        <v>17.518275299999999</v>
      </c>
      <c r="AK153">
        <v>17.713921729999999</v>
      </c>
      <c r="AL153">
        <v>17.906428210000001</v>
      </c>
      <c r="AM153">
        <v>18.09952973</v>
      </c>
      <c r="AN153">
        <v>18.294440850000001</v>
      </c>
      <c r="AO153">
        <v>18.49167903</v>
      </c>
      <c r="AP153">
        <v>18.69144919</v>
      </c>
      <c r="AQ153">
        <v>18.893194229999999</v>
      </c>
      <c r="AR153">
        <v>19.096918330000001</v>
      </c>
      <c r="AS153">
        <v>19.302781549999999</v>
      </c>
      <c r="AT153">
        <v>19.511011379999999</v>
      </c>
      <c r="AU153">
        <v>19.721856259999999</v>
      </c>
      <c r="AV153">
        <v>19.93606467</v>
      </c>
      <c r="AW153">
        <v>20.153466819999998</v>
      </c>
      <c r="AX153">
        <v>20.374085699999998</v>
      </c>
      <c r="AY153">
        <v>20.597955070000001</v>
      </c>
      <c r="AZ153">
        <v>20.8250879</v>
      </c>
      <c r="BA153">
        <v>22.969077009999999</v>
      </c>
      <c r="BB153">
        <v>23.30175698</v>
      </c>
      <c r="BC153">
        <v>23.63975228</v>
      </c>
      <c r="BD153">
        <v>23.983196419999999</v>
      </c>
      <c r="BE153">
        <v>24.332226739999999</v>
      </c>
    </row>
    <row r="154" spans="1:5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2269</v>
      </c>
      <c r="B178">
        <v>8.5600551570000007</v>
      </c>
      <c r="C178">
        <v>8.6511353670000002</v>
      </c>
      <c r="D178">
        <v>8.7361315400000006</v>
      </c>
      <c r="E178">
        <v>8.8184915630000003</v>
      </c>
      <c r="F178">
        <v>8.9011856379999994</v>
      </c>
      <c r="G178">
        <v>8.9859101310000007</v>
      </c>
      <c r="H178">
        <v>9.0663473539999995</v>
      </c>
      <c r="I178">
        <v>9.1483143459999994</v>
      </c>
      <c r="J178">
        <v>9.2328877760000001</v>
      </c>
      <c r="K178">
        <v>9.3203050439999995</v>
      </c>
      <c r="L178">
        <v>9.4229770249999998</v>
      </c>
      <c r="M178">
        <v>9.5192515180000008</v>
      </c>
      <c r="N178">
        <v>9.6165155080000009</v>
      </c>
      <c r="O178">
        <v>9.7157476509999992</v>
      </c>
      <c r="P178">
        <v>9.817008006</v>
      </c>
      <c r="Q178">
        <v>9.9201692549999994</v>
      </c>
      <c r="R178">
        <v>10.0255648</v>
      </c>
      <c r="S178">
        <v>10.132617639999999</v>
      </c>
      <c r="T178">
        <v>10.241095749999999</v>
      </c>
      <c r="U178">
        <v>10.35083259</v>
      </c>
      <c r="V178">
        <v>10.452848550000001</v>
      </c>
      <c r="W178">
        <v>10.562756869999999</v>
      </c>
      <c r="X178">
        <v>10.67483021</v>
      </c>
      <c r="Y178">
        <v>10.78819077</v>
      </c>
      <c r="Z178">
        <v>10.902659570000001</v>
      </c>
      <c r="AA178">
        <v>10.9931266</v>
      </c>
      <c r="AB178">
        <v>11.092111389999999</v>
      </c>
      <c r="AC178">
        <v>11.192836959999999</v>
      </c>
      <c r="AD178">
        <v>11.29455877</v>
      </c>
      <c r="AE178">
        <v>11.397283030000001</v>
      </c>
      <c r="AF178">
        <v>11.50112841</v>
      </c>
      <c r="AG178">
        <v>11.606086189999999</v>
      </c>
      <c r="AH178">
        <v>11.7124171</v>
      </c>
      <c r="AI178">
        <v>11.82027924</v>
      </c>
      <c r="AJ178">
        <v>11.92980532</v>
      </c>
      <c r="AK178">
        <v>12.04110715</v>
      </c>
      <c r="AL178">
        <v>12.147028430000001</v>
      </c>
      <c r="AM178">
        <v>12.253204609999999</v>
      </c>
      <c r="AN178">
        <v>12.36057403</v>
      </c>
      <c r="AO178">
        <v>12.46939559</v>
      </c>
      <c r="AP178">
        <v>12.57978351</v>
      </c>
      <c r="AQ178">
        <v>12.69155604</v>
      </c>
      <c r="AR178">
        <v>12.80493102</v>
      </c>
      <c r="AS178">
        <v>12.91995925</v>
      </c>
      <c r="AT178">
        <v>13.03666486</v>
      </c>
      <c r="AU178">
        <v>13.155063480000001</v>
      </c>
      <c r="AV178">
        <v>13.26574224</v>
      </c>
      <c r="AW178">
        <v>13.37431943</v>
      </c>
      <c r="AX178">
        <v>13.484681589999999</v>
      </c>
      <c r="AY178">
        <v>13.59882468</v>
      </c>
      <c r="AZ178">
        <v>13.7176103</v>
      </c>
      <c r="BA178">
        <v>19.33398716</v>
      </c>
      <c r="BB178">
        <v>19.655006010000001</v>
      </c>
      <c r="BC178">
        <v>19.98093811</v>
      </c>
      <c r="BD178">
        <v>20.311949250000001</v>
      </c>
      <c r="BE178">
        <v>20.648203250000002</v>
      </c>
    </row>
    <row r="179" spans="1:57" x14ac:dyDescent="0.35">
      <c r="A179" t="s">
        <v>2270</v>
      </c>
      <c r="B179">
        <v>8.5410266040000007</v>
      </c>
      <c r="C179">
        <v>8.6219433139999992</v>
      </c>
      <c r="D179">
        <v>8.6977900590000008</v>
      </c>
      <c r="E179">
        <v>8.7709923669999998</v>
      </c>
      <c r="F179">
        <v>8.8442947790000002</v>
      </c>
      <c r="G179">
        <v>8.9192922049999996</v>
      </c>
      <c r="H179">
        <v>8.9895737669999995</v>
      </c>
      <c r="I179">
        <v>9.0610013669999994</v>
      </c>
      <c r="J179">
        <v>9.1346623670000007</v>
      </c>
      <c r="K179">
        <v>9.2108059240000006</v>
      </c>
      <c r="L179">
        <v>9.3016918180000001</v>
      </c>
      <c r="M179">
        <v>9.3854679930000007</v>
      </c>
      <c r="N179">
        <v>9.4697931299999993</v>
      </c>
      <c r="O179">
        <v>9.5556696290000005</v>
      </c>
      <c r="P179">
        <v>9.6431503230000004</v>
      </c>
      <c r="Q179">
        <v>9.7320953439999993</v>
      </c>
      <c r="R179">
        <v>9.822308627</v>
      </c>
      <c r="S179">
        <v>9.9135818590000007</v>
      </c>
      <c r="T179">
        <v>10.00571691</v>
      </c>
      <c r="U179">
        <v>10.098539049999999</v>
      </c>
      <c r="V179">
        <v>10.18328799</v>
      </c>
      <c r="W179">
        <v>10.275191619999999</v>
      </c>
      <c r="X179">
        <v>10.36861247</v>
      </c>
      <c r="Y179">
        <v>10.462673519999999</v>
      </c>
      <c r="Z179">
        <v>10.557182060000001</v>
      </c>
      <c r="AA179">
        <v>10.627871989999999</v>
      </c>
      <c r="AB179">
        <v>10.70651724</v>
      </c>
      <c r="AC179">
        <v>10.786298840000001</v>
      </c>
      <c r="AD179">
        <v>10.86645094</v>
      </c>
      <c r="AE179">
        <v>10.946960649999999</v>
      </c>
      <c r="AF179">
        <v>11.027927650000001</v>
      </c>
      <c r="AG179">
        <v>11.10947635</v>
      </c>
      <c r="AH179">
        <v>11.191735789999999</v>
      </c>
      <c r="AI179">
        <v>11.27482908</v>
      </c>
      <c r="AJ179">
        <v>11.3588655</v>
      </c>
      <c r="AK179">
        <v>11.443935059999999</v>
      </c>
      <c r="AL179">
        <v>11.52461231</v>
      </c>
      <c r="AM179">
        <v>11.60524234</v>
      </c>
      <c r="AN179">
        <v>11.686563250000001</v>
      </c>
      <c r="AO179">
        <v>11.768771020000001</v>
      </c>
      <c r="AP179">
        <v>11.85193675</v>
      </c>
      <c r="AQ179">
        <v>11.929205850000001</v>
      </c>
      <c r="AR179">
        <v>12.004282910000001</v>
      </c>
      <c r="AS179">
        <v>12.079876369999999</v>
      </c>
      <c r="AT179">
        <v>12.15739336</v>
      </c>
      <c r="AU179">
        <v>12.23744817</v>
      </c>
      <c r="AV179">
        <v>12.320689399999999</v>
      </c>
      <c r="AW179">
        <v>12.406705759999999</v>
      </c>
      <c r="AX179">
        <v>12.495294850000001</v>
      </c>
      <c r="AY179">
        <v>12.58626624</v>
      </c>
      <c r="AZ179">
        <v>12.679439950000001</v>
      </c>
      <c r="BA179">
        <v>19.090193129999999</v>
      </c>
      <c r="BB179">
        <v>19.399917049999999</v>
      </c>
      <c r="BC179">
        <v>19.714388280000001</v>
      </c>
      <c r="BD179">
        <v>20.03373745</v>
      </c>
      <c r="BE179">
        <v>20.35810519</v>
      </c>
    </row>
    <row r="180" spans="1:57" x14ac:dyDescent="0.35">
      <c r="A180" t="s">
        <v>2271</v>
      </c>
      <c r="B180">
        <v>0.36776022409999998</v>
      </c>
      <c r="C180">
        <v>0.36952996809999999</v>
      </c>
      <c r="D180">
        <v>0.36822092579999999</v>
      </c>
      <c r="E180">
        <v>0.36730742849999998</v>
      </c>
      <c r="F180">
        <v>0.36716538720000003</v>
      </c>
      <c r="G180">
        <v>0.3677275585</v>
      </c>
      <c r="H180">
        <v>0.36872386959999998</v>
      </c>
      <c r="I180">
        <v>0.3700553526</v>
      </c>
      <c r="J180">
        <v>0.37165127910000001</v>
      </c>
      <c r="K180">
        <v>0.37346087140000001</v>
      </c>
      <c r="L180">
        <v>0.3757064242</v>
      </c>
      <c r="M180">
        <v>0.37810512489999998</v>
      </c>
      <c r="N180">
        <v>0.38059350110000001</v>
      </c>
      <c r="O180">
        <v>0.38318329670000001</v>
      </c>
      <c r="P180">
        <v>0.38588096509999997</v>
      </c>
      <c r="Q180">
        <v>0.38868578209999999</v>
      </c>
      <c r="R180">
        <v>0.39173747320000002</v>
      </c>
      <c r="S180">
        <v>0.39489785859999998</v>
      </c>
      <c r="T180">
        <v>0.39814903299999999</v>
      </c>
      <c r="U180">
        <v>0.40148853169999998</v>
      </c>
      <c r="V180">
        <v>0.40472782740000002</v>
      </c>
      <c r="W180">
        <v>0.40814787429999999</v>
      </c>
      <c r="X180">
        <v>0.41169968649999999</v>
      </c>
      <c r="Y180">
        <v>0.41535870740000003</v>
      </c>
      <c r="Z180">
        <v>0.41911462259999999</v>
      </c>
      <c r="AA180">
        <v>0.42242077210000001</v>
      </c>
      <c r="AB180">
        <v>0.4257632287</v>
      </c>
      <c r="AC180">
        <v>0.42919513100000001</v>
      </c>
      <c r="AD180">
        <v>0.43271170780000001</v>
      </c>
      <c r="AE180">
        <v>0.43630856950000002</v>
      </c>
      <c r="AF180">
        <v>0.43998494599999999</v>
      </c>
      <c r="AG180">
        <v>0.44369901020000002</v>
      </c>
      <c r="AH180">
        <v>0.44749348210000001</v>
      </c>
      <c r="AI180">
        <v>0.45137580399999999</v>
      </c>
      <c r="AJ180">
        <v>0.4553491516</v>
      </c>
      <c r="AK180">
        <v>0.4594162067</v>
      </c>
      <c r="AL180">
        <v>0.4630348393</v>
      </c>
      <c r="AM180">
        <v>0.4666569076</v>
      </c>
      <c r="AN180">
        <v>0.470352563</v>
      </c>
      <c r="AO180">
        <v>0.47413306129999999</v>
      </c>
      <c r="AP180">
        <v>0.47799950359999999</v>
      </c>
      <c r="AQ180">
        <v>0.48188110049999999</v>
      </c>
      <c r="AR180">
        <v>0.48584324899999998</v>
      </c>
      <c r="AS180">
        <v>0.48989374720000001</v>
      </c>
      <c r="AT180">
        <v>0.49403373410000001</v>
      </c>
      <c r="AU180">
        <v>0.4982640243</v>
      </c>
      <c r="AV180">
        <v>0.50229985759999995</v>
      </c>
      <c r="AW180">
        <v>0.50636721259999995</v>
      </c>
      <c r="AX180">
        <v>0.51050582629999997</v>
      </c>
      <c r="AY180">
        <v>0.51473405530000005</v>
      </c>
      <c r="AZ180">
        <v>0.5190645438</v>
      </c>
      <c r="BA180">
        <v>0.41856463189999998</v>
      </c>
      <c r="BB180">
        <v>0.42168913190000001</v>
      </c>
      <c r="BC180">
        <v>0.42487500769999997</v>
      </c>
      <c r="BD180">
        <v>0.42812415349999999</v>
      </c>
      <c r="BE180">
        <v>0.43143906380000002</v>
      </c>
    </row>
    <row r="181" spans="1:57" x14ac:dyDescent="0.35">
      <c r="A181" t="s">
        <v>2272</v>
      </c>
      <c r="B181">
        <v>0.34253384170000001</v>
      </c>
      <c r="C181">
        <v>0.34189670150000001</v>
      </c>
      <c r="D181">
        <v>0.3402258306</v>
      </c>
      <c r="E181">
        <v>0.33850438589999998</v>
      </c>
      <c r="F181">
        <v>0.3370263999</v>
      </c>
      <c r="G181">
        <v>0.33582971109999998</v>
      </c>
      <c r="H181">
        <v>0.3347600523</v>
      </c>
      <c r="I181">
        <v>0.33386112019999997</v>
      </c>
      <c r="J181">
        <v>0.33313686100000001</v>
      </c>
      <c r="K181">
        <v>0.33257393629999998</v>
      </c>
      <c r="L181">
        <v>0.3323823856</v>
      </c>
      <c r="M181">
        <v>0.33218920590000001</v>
      </c>
      <c r="N181">
        <v>0.33204192659999998</v>
      </c>
      <c r="O181">
        <v>0.33195536279999999</v>
      </c>
      <c r="P181">
        <v>0.33193100790000002</v>
      </c>
      <c r="Q181">
        <v>0.33196996670000001</v>
      </c>
      <c r="R181">
        <v>0.33207329730000001</v>
      </c>
      <c r="S181">
        <v>0.33224084659999997</v>
      </c>
      <c r="T181">
        <v>0.33247097520000002</v>
      </c>
      <c r="U181">
        <v>0.33276097180000003</v>
      </c>
      <c r="V181">
        <v>0.33294819219999999</v>
      </c>
      <c r="W181">
        <v>0.33327544339999998</v>
      </c>
      <c r="X181">
        <v>0.33369129720000001</v>
      </c>
      <c r="Y181">
        <v>0.33417164150000001</v>
      </c>
      <c r="Z181">
        <v>0.33470594110000002</v>
      </c>
      <c r="AA181">
        <v>0.33484288940000001</v>
      </c>
      <c r="AB181">
        <v>0.33506062980000001</v>
      </c>
      <c r="AC181">
        <v>0.3353335113</v>
      </c>
      <c r="AD181">
        <v>0.33564958769999997</v>
      </c>
      <c r="AE181">
        <v>0.33600504489999999</v>
      </c>
      <c r="AF181">
        <v>0.33639977760000001</v>
      </c>
      <c r="AG181">
        <v>0.33683533510000002</v>
      </c>
      <c r="AH181">
        <v>0.3373139275</v>
      </c>
      <c r="AI181">
        <v>0.33783789349999999</v>
      </c>
      <c r="AJ181">
        <v>0.3384094151</v>
      </c>
      <c r="AK181">
        <v>0.33903039759999998</v>
      </c>
      <c r="AL181">
        <v>0.33960132069999999</v>
      </c>
      <c r="AM181">
        <v>0.34017919419999998</v>
      </c>
      <c r="AN181">
        <v>0.34086197899999998</v>
      </c>
      <c r="AO181">
        <v>0.34171625690000001</v>
      </c>
      <c r="AP181">
        <v>0.34275191640000002</v>
      </c>
      <c r="AQ181">
        <v>0.34392080679999998</v>
      </c>
      <c r="AR181">
        <v>0.34516142999999999</v>
      </c>
      <c r="AS181">
        <v>0.34643042909999999</v>
      </c>
      <c r="AT181">
        <v>0.34771101900000001</v>
      </c>
      <c r="AU181">
        <v>0.34900520289999998</v>
      </c>
      <c r="AV181">
        <v>0.35033138790000001</v>
      </c>
      <c r="AW181">
        <v>0.351694901</v>
      </c>
      <c r="AX181">
        <v>0.35310121750000001</v>
      </c>
      <c r="AY181">
        <v>0.35455389929999998</v>
      </c>
      <c r="AZ181">
        <v>0.35605461840000002</v>
      </c>
      <c r="BA181">
        <v>0.41203247910000002</v>
      </c>
      <c r="BB181">
        <v>0.41465947749999998</v>
      </c>
      <c r="BC181">
        <v>0.41733525630000001</v>
      </c>
      <c r="BD181">
        <v>0.4200617183</v>
      </c>
      <c r="BE181">
        <v>0.42284016479999997</v>
      </c>
    </row>
    <row r="182" spans="1:57" x14ac:dyDescent="0.35">
      <c r="A182" t="s">
        <v>2273</v>
      </c>
      <c r="B182">
        <v>1.0817278749999999</v>
      </c>
      <c r="C182">
        <v>1.0924483270000001</v>
      </c>
      <c r="D182">
        <v>1.103935753</v>
      </c>
      <c r="E182">
        <v>1.1170041719999999</v>
      </c>
      <c r="F182">
        <v>1.131956186</v>
      </c>
      <c r="G182">
        <v>1.148818476</v>
      </c>
      <c r="H182">
        <v>1.1668457059999999</v>
      </c>
      <c r="I182">
        <v>1.186073001</v>
      </c>
      <c r="J182">
        <v>1.2063595650000001</v>
      </c>
      <c r="K182">
        <v>1.2275384579999999</v>
      </c>
      <c r="L182">
        <v>1.250551516</v>
      </c>
      <c r="M182">
        <v>1.273756245</v>
      </c>
      <c r="N182">
        <v>1.297294521</v>
      </c>
      <c r="O182">
        <v>1.321109621</v>
      </c>
      <c r="P182">
        <v>1.3451286229999999</v>
      </c>
      <c r="Q182">
        <v>1.36929868</v>
      </c>
      <c r="R182">
        <v>1.393594123</v>
      </c>
      <c r="S182">
        <v>1.4180006999999999</v>
      </c>
      <c r="T182">
        <v>1.4425167029999999</v>
      </c>
      <c r="U182">
        <v>1.4671495750000001</v>
      </c>
      <c r="V182">
        <v>1.4910784880000001</v>
      </c>
      <c r="W182">
        <v>1.5154678779999999</v>
      </c>
      <c r="X182">
        <v>1.540142224</v>
      </c>
      <c r="Y182">
        <v>1.565092312</v>
      </c>
      <c r="Z182">
        <v>1.590335558</v>
      </c>
      <c r="AA182">
        <v>1.613458812</v>
      </c>
      <c r="AB182">
        <v>1.6366533400000001</v>
      </c>
      <c r="AC182">
        <v>1.6597740940000001</v>
      </c>
      <c r="AD182">
        <v>1.682890006</v>
      </c>
      <c r="AE182">
        <v>1.7061044999999999</v>
      </c>
      <c r="AF182">
        <v>1.729511069</v>
      </c>
      <c r="AG182">
        <v>1.7531828199999999</v>
      </c>
      <c r="AH182">
        <v>1.7771760350000001</v>
      </c>
      <c r="AI182">
        <v>1.8015311439999999</v>
      </c>
      <c r="AJ182">
        <v>1.826275815</v>
      </c>
      <c r="AK182">
        <v>1.8514279920000001</v>
      </c>
      <c r="AL182">
        <v>1.876392445</v>
      </c>
      <c r="AM182">
        <v>1.901395347</v>
      </c>
      <c r="AN182">
        <v>1.9265236610000001</v>
      </c>
      <c r="AO182">
        <v>1.9518408519999999</v>
      </c>
      <c r="AP182">
        <v>1.97740542</v>
      </c>
      <c r="AQ182">
        <v>2.00326805</v>
      </c>
      <c r="AR182">
        <v>2.0294746180000001</v>
      </c>
      <c r="AS182">
        <v>2.0560624879999998</v>
      </c>
      <c r="AT182">
        <v>2.0830606619999998</v>
      </c>
      <c r="AU182">
        <v>2.110490768</v>
      </c>
      <c r="AV182">
        <v>2.1385376030000001</v>
      </c>
      <c r="AW182">
        <v>2.1673267909999998</v>
      </c>
      <c r="AX182">
        <v>2.1969131559999999</v>
      </c>
      <c r="AY182">
        <v>2.2272830730000002</v>
      </c>
      <c r="AZ182">
        <v>2.2583873410000002</v>
      </c>
      <c r="BA182">
        <v>2.455563487</v>
      </c>
      <c r="BB182">
        <v>2.4952228060000001</v>
      </c>
      <c r="BC182">
        <v>2.535450296</v>
      </c>
      <c r="BD182">
        <v>2.5762673600000001</v>
      </c>
      <c r="BE182">
        <v>2.6176955940000002</v>
      </c>
    </row>
    <row r="183" spans="1:57" x14ac:dyDescent="0.35">
      <c r="A183" t="s">
        <v>2274</v>
      </c>
      <c r="B183">
        <v>1.081473591</v>
      </c>
      <c r="C183">
        <v>1.0919770150000001</v>
      </c>
      <c r="D183">
        <v>1.1032796819999999</v>
      </c>
      <c r="E183">
        <v>1.1162124840000001</v>
      </c>
      <c r="F183">
        <v>1.1310841140000001</v>
      </c>
      <c r="G183">
        <v>1.147921832</v>
      </c>
      <c r="H183">
        <v>1.1659653969999999</v>
      </c>
      <c r="I183">
        <v>1.1852370160000001</v>
      </c>
      <c r="J183">
        <v>1.2055868890000001</v>
      </c>
      <c r="K183">
        <v>1.2268417579999999</v>
      </c>
      <c r="L183">
        <v>1.2499378750000001</v>
      </c>
      <c r="M183">
        <v>1.273226797</v>
      </c>
      <c r="N183">
        <v>1.296848969</v>
      </c>
      <c r="O183">
        <v>1.320747635</v>
      </c>
      <c r="P183">
        <v>1.3448502259999999</v>
      </c>
      <c r="Q183">
        <v>1.369103958</v>
      </c>
      <c r="R183">
        <v>1.3934781409999999</v>
      </c>
      <c r="S183">
        <v>1.417959902</v>
      </c>
      <c r="T183">
        <v>1.4425494560000001</v>
      </c>
      <c r="U183">
        <v>1.4672561589999999</v>
      </c>
      <c r="V183">
        <v>1.49126132</v>
      </c>
      <c r="W183">
        <v>1.5157298450000001</v>
      </c>
      <c r="X183">
        <v>1.5404870909999999</v>
      </c>
      <c r="Y183">
        <v>1.5655243649999999</v>
      </c>
      <c r="Z183">
        <v>1.5908591839999999</v>
      </c>
      <c r="AA183">
        <v>1.614079219</v>
      </c>
      <c r="AB183">
        <v>1.6373762000000001</v>
      </c>
      <c r="AC183">
        <v>1.6606034329999999</v>
      </c>
      <c r="AD183">
        <v>1.6838285449999999</v>
      </c>
      <c r="AE183">
        <v>1.7071538209999999</v>
      </c>
      <c r="AF183">
        <v>1.730671828</v>
      </c>
      <c r="AG183">
        <v>1.7544564149999999</v>
      </c>
      <c r="AH183">
        <v>1.7785629839999999</v>
      </c>
      <c r="AI183">
        <v>1.80303119</v>
      </c>
      <c r="AJ183">
        <v>1.8278881330000001</v>
      </c>
      <c r="AK183">
        <v>1.8531514149999999</v>
      </c>
      <c r="AL183">
        <v>1.878239172</v>
      </c>
      <c r="AM183">
        <v>1.903373462</v>
      </c>
      <c r="AN183">
        <v>1.928632229</v>
      </c>
      <c r="AO183">
        <v>1.9540712609999999</v>
      </c>
      <c r="AP183">
        <v>1.979745407</v>
      </c>
      <c r="AQ183">
        <v>2.0057908630000001</v>
      </c>
      <c r="AR183">
        <v>2.0323509180000001</v>
      </c>
      <c r="AS183">
        <v>2.0595056629999999</v>
      </c>
      <c r="AT183">
        <v>2.0872768160000001</v>
      </c>
      <c r="AU183">
        <v>2.115652136</v>
      </c>
      <c r="AV183">
        <v>2.1446605619999999</v>
      </c>
      <c r="AW183">
        <v>2.1742570149999998</v>
      </c>
      <c r="AX183">
        <v>2.2044148670000001</v>
      </c>
      <c r="AY183">
        <v>2.2351167329999999</v>
      </c>
      <c r="AZ183">
        <v>2.2663519499999998</v>
      </c>
      <c r="BA183">
        <v>2.440564116</v>
      </c>
      <c r="BB183">
        <v>2.4795262930000002</v>
      </c>
      <c r="BC183">
        <v>2.519048277</v>
      </c>
      <c r="BD183">
        <v>2.5591493710000002</v>
      </c>
      <c r="BE183">
        <v>2.599849962</v>
      </c>
    </row>
    <row r="184" spans="1:57" x14ac:dyDescent="0.35">
      <c r="A184" t="s">
        <v>2275</v>
      </c>
      <c r="B184">
        <v>0.2136371514</v>
      </c>
      <c r="C184">
        <v>0.21668787040000001</v>
      </c>
      <c r="D184">
        <v>0.22010708679999999</v>
      </c>
      <c r="E184">
        <v>0.2236455484</v>
      </c>
      <c r="F184">
        <v>0.2273477907</v>
      </c>
      <c r="G184">
        <v>0.2312801803</v>
      </c>
      <c r="H184">
        <v>0.2352449677</v>
      </c>
      <c r="I184">
        <v>0.2393577865</v>
      </c>
      <c r="J184">
        <v>0.2436131346</v>
      </c>
      <c r="K184">
        <v>0.2479912645</v>
      </c>
      <c r="L184">
        <v>0.25285835179999999</v>
      </c>
      <c r="M184">
        <v>0.25757280240000002</v>
      </c>
      <c r="N184">
        <v>0.26231010370000002</v>
      </c>
      <c r="O184">
        <v>0.26708146599999999</v>
      </c>
      <c r="P184">
        <v>0.27187834420000001</v>
      </c>
      <c r="Q184">
        <v>0.27668781129999998</v>
      </c>
      <c r="R184">
        <v>0.2814943325</v>
      </c>
      <c r="S184">
        <v>0.28628094879999999</v>
      </c>
      <c r="T184">
        <v>0.291032395</v>
      </c>
      <c r="U184">
        <v>0.29573621909999998</v>
      </c>
      <c r="V184">
        <v>0.30009255940000001</v>
      </c>
      <c r="W184">
        <v>0.3045733847</v>
      </c>
      <c r="X184">
        <v>0.30903158580000001</v>
      </c>
      <c r="Y184">
        <v>0.31345209019999998</v>
      </c>
      <c r="Z184">
        <v>0.3178379583</v>
      </c>
      <c r="AA184">
        <v>0.32135982270000002</v>
      </c>
      <c r="AB184">
        <v>0.32500857100000002</v>
      </c>
      <c r="AC184">
        <v>0.32862438529999999</v>
      </c>
      <c r="AD184">
        <v>0.33222243039999999</v>
      </c>
      <c r="AE184">
        <v>0.33583516029999999</v>
      </c>
      <c r="AF184">
        <v>0.33949468640000002</v>
      </c>
      <c r="AG184">
        <v>0.3432319237</v>
      </c>
      <c r="AH184">
        <v>0.34707659600000001</v>
      </c>
      <c r="AI184">
        <v>0.35105573960000003</v>
      </c>
      <c r="AJ184">
        <v>0.35519258419999999</v>
      </c>
      <c r="AK184">
        <v>0.35950568890000001</v>
      </c>
      <c r="AL184">
        <v>0.36380952230000002</v>
      </c>
      <c r="AM184">
        <v>0.36823817730000002</v>
      </c>
      <c r="AN184">
        <v>0.37281875190000002</v>
      </c>
      <c r="AO184">
        <v>0.37756189410000002</v>
      </c>
      <c r="AP184">
        <v>0.38247323620000001</v>
      </c>
      <c r="AQ184">
        <v>0.38755520020000001</v>
      </c>
      <c r="AR184">
        <v>0.39280856800000002</v>
      </c>
      <c r="AS184">
        <v>0.39823237519999999</v>
      </c>
      <c r="AT184">
        <v>0.40382445249999999</v>
      </c>
      <c r="AU184">
        <v>0.40958161980000002</v>
      </c>
      <c r="AV184">
        <v>0.4151050201</v>
      </c>
      <c r="AW184">
        <v>0.42032239339999999</v>
      </c>
      <c r="AX184">
        <v>0.42537458880000001</v>
      </c>
      <c r="AY184">
        <v>0.430449411</v>
      </c>
      <c r="AZ184">
        <v>0.43569999799999998</v>
      </c>
      <c r="BA184">
        <v>0.47055875260000002</v>
      </c>
      <c r="BB184">
        <v>0.47805442320000002</v>
      </c>
      <c r="BC184">
        <v>0.48573795819999999</v>
      </c>
      <c r="BD184">
        <v>0.49362216419999999</v>
      </c>
      <c r="BE184">
        <v>0.50171754410000002</v>
      </c>
    </row>
    <row r="185" spans="1:57" x14ac:dyDescent="0.35">
      <c r="A185" t="s">
        <v>2276</v>
      </c>
      <c r="B185">
        <v>0.2134933802</v>
      </c>
      <c r="C185">
        <v>0.21644856370000001</v>
      </c>
      <c r="D185">
        <v>0.21985069709999999</v>
      </c>
      <c r="E185">
        <v>0.22341346309999999</v>
      </c>
      <c r="F185">
        <v>0.22713854289999999</v>
      </c>
      <c r="G185">
        <v>0.23106943229999999</v>
      </c>
      <c r="H185">
        <v>0.2350055898</v>
      </c>
      <c r="I185">
        <v>0.23907100949999999</v>
      </c>
      <c r="J185">
        <v>0.24327231490000001</v>
      </c>
      <c r="K185">
        <v>0.24760089690000001</v>
      </c>
      <c r="L185">
        <v>0.25243029220000002</v>
      </c>
      <c r="M185">
        <v>0.25712553630000001</v>
      </c>
      <c r="N185">
        <v>0.2618641176</v>
      </c>
      <c r="O185">
        <v>0.26665683950000002</v>
      </c>
      <c r="P185">
        <v>0.27149335409999997</v>
      </c>
      <c r="Q185">
        <v>0.276358188</v>
      </c>
      <c r="R185">
        <v>0.28123272370000002</v>
      </c>
      <c r="S185">
        <v>0.28609706829999998</v>
      </c>
      <c r="T185">
        <v>0.29093231600000002</v>
      </c>
      <c r="U185">
        <v>0.29572249020000002</v>
      </c>
      <c r="V185">
        <v>0.30016515710000002</v>
      </c>
      <c r="W185">
        <v>0.30472920250000002</v>
      </c>
      <c r="X185">
        <v>0.3092666121</v>
      </c>
      <c r="Y185">
        <v>0.31376208280000001</v>
      </c>
      <c r="Z185">
        <v>0.31821881400000002</v>
      </c>
      <c r="AA185">
        <v>0.32180816649999999</v>
      </c>
      <c r="AB185">
        <v>0.32551968739999998</v>
      </c>
      <c r="AC185">
        <v>0.3291939955</v>
      </c>
      <c r="AD185">
        <v>0.33284794699999998</v>
      </c>
      <c r="AE185">
        <v>0.33651581050000001</v>
      </c>
      <c r="AF185">
        <v>0.34023120369999998</v>
      </c>
      <c r="AG185">
        <v>0.3440262322</v>
      </c>
      <c r="AH185">
        <v>0.34793127419999997</v>
      </c>
      <c r="AI185">
        <v>0.35197395990000002</v>
      </c>
      <c r="AJ185">
        <v>0.3561779404</v>
      </c>
      <c r="AK185">
        <v>0.36056196880000002</v>
      </c>
      <c r="AL185">
        <v>0.36494154880000002</v>
      </c>
      <c r="AM185">
        <v>0.36944929110000002</v>
      </c>
      <c r="AN185">
        <v>0.3741123583</v>
      </c>
      <c r="AO185">
        <v>0.37894139030000001</v>
      </c>
      <c r="AP185">
        <v>0.38394140640000002</v>
      </c>
      <c r="AQ185">
        <v>0.38883203640000003</v>
      </c>
      <c r="AR185">
        <v>0.39357503659999998</v>
      </c>
      <c r="AS185">
        <v>0.3982729995</v>
      </c>
      <c r="AT185">
        <v>0.40306035200000001</v>
      </c>
      <c r="AU185">
        <v>0.40804665270000001</v>
      </c>
      <c r="AV185">
        <v>0.41331810330000002</v>
      </c>
      <c r="AW185">
        <v>0.41889516919999997</v>
      </c>
      <c r="AX185">
        <v>0.42478177690000002</v>
      </c>
      <c r="AY185">
        <v>0.43096790559999998</v>
      </c>
      <c r="AZ185">
        <v>0.43743623910000001</v>
      </c>
      <c r="BA185">
        <v>0.47530122289999999</v>
      </c>
      <c r="BB185">
        <v>0.4830657015</v>
      </c>
      <c r="BC185">
        <v>0.49101656090000001</v>
      </c>
      <c r="BD185">
        <v>0.49916325830000002</v>
      </c>
      <c r="BE185">
        <v>0.50751482540000004</v>
      </c>
    </row>
    <row r="186" spans="1:57" x14ac:dyDescent="0.35">
      <c r="A186" t="s">
        <v>2277</v>
      </c>
      <c r="B186">
        <v>0.89166265199999994</v>
      </c>
      <c r="C186">
        <v>0.90261520610000001</v>
      </c>
      <c r="D186">
        <v>0.9145483459</v>
      </c>
      <c r="E186">
        <v>0.92746986099999995</v>
      </c>
      <c r="F186">
        <v>0.94135355220000005</v>
      </c>
      <c r="G186">
        <v>0.95614721199999997</v>
      </c>
      <c r="H186">
        <v>0.97131931100000002</v>
      </c>
      <c r="I186">
        <v>0.98700380200000004</v>
      </c>
      <c r="J186">
        <v>1.0032124760000001</v>
      </c>
      <c r="K186">
        <v>1.019929307</v>
      </c>
      <c r="L186">
        <v>1.0379529599999999</v>
      </c>
      <c r="M186">
        <v>1.0560880189999999</v>
      </c>
      <c r="N186">
        <v>1.074538623</v>
      </c>
      <c r="O186">
        <v>1.093344423</v>
      </c>
      <c r="P186">
        <v>1.1125087069999999</v>
      </c>
      <c r="Q186">
        <v>1.1320278640000001</v>
      </c>
      <c r="R186">
        <v>1.1518985660000001</v>
      </c>
      <c r="S186">
        <v>1.1721187719999999</v>
      </c>
      <c r="T186">
        <v>1.192688355</v>
      </c>
      <c r="U186">
        <v>1.2136082189999999</v>
      </c>
      <c r="V186">
        <v>1.2342628760000001</v>
      </c>
      <c r="W186">
        <v>1.255531376</v>
      </c>
      <c r="X186">
        <v>1.2772484310000001</v>
      </c>
      <c r="Y186">
        <v>1.299372499</v>
      </c>
      <c r="Z186">
        <v>1.321890051</v>
      </c>
      <c r="AA186">
        <v>1.3430001090000001</v>
      </c>
      <c r="AB186">
        <v>1.364390357</v>
      </c>
      <c r="AC186">
        <v>1.3859205859999999</v>
      </c>
      <c r="AD186">
        <v>1.4075859289999999</v>
      </c>
      <c r="AE186">
        <v>1.429407318</v>
      </c>
      <c r="AF186">
        <v>1.4514069119999999</v>
      </c>
      <c r="AG186">
        <v>1.4736021260000001</v>
      </c>
      <c r="AH186">
        <v>1.4960043460000001</v>
      </c>
      <c r="AI186">
        <v>1.518618907</v>
      </c>
      <c r="AJ186">
        <v>1.54144612</v>
      </c>
      <c r="AK186">
        <v>1.564482546</v>
      </c>
      <c r="AL186">
        <v>1.587282879</v>
      </c>
      <c r="AM186">
        <v>1.6100186080000001</v>
      </c>
      <c r="AN186">
        <v>1.63274593</v>
      </c>
      <c r="AO186">
        <v>1.6554931639999999</v>
      </c>
      <c r="AP186">
        <v>1.678280693</v>
      </c>
      <c r="AQ186">
        <v>1.701125545</v>
      </c>
      <c r="AR186">
        <v>1.7240425559999999</v>
      </c>
      <c r="AS186">
        <v>1.747044255</v>
      </c>
      <c r="AT186">
        <v>1.7701412489999999</v>
      </c>
      <c r="AU186">
        <v>1.793342636</v>
      </c>
      <c r="AV186">
        <v>1.816690066</v>
      </c>
      <c r="AW186">
        <v>1.840224858</v>
      </c>
      <c r="AX186">
        <v>1.863990324</v>
      </c>
      <c r="AY186">
        <v>1.888008108</v>
      </c>
      <c r="AZ186">
        <v>1.9122834580000001</v>
      </c>
      <c r="BA186">
        <v>2.1577668229999998</v>
      </c>
      <c r="BB186">
        <v>2.1964843109999999</v>
      </c>
      <c r="BC186">
        <v>2.2356551630000001</v>
      </c>
      <c r="BD186">
        <v>2.2752782439999999</v>
      </c>
      <c r="BE186">
        <v>2.3153531969999999</v>
      </c>
    </row>
    <row r="187" spans="1:57" x14ac:dyDescent="0.35">
      <c r="A187" t="s">
        <v>2278</v>
      </c>
      <c r="B187">
        <v>0.89166391229999997</v>
      </c>
      <c r="C187">
        <v>0.90265362100000002</v>
      </c>
      <c r="D187">
        <v>0.91462573619999998</v>
      </c>
      <c r="E187">
        <v>0.92757762160000001</v>
      </c>
      <c r="F187">
        <v>0.94148560660000002</v>
      </c>
      <c r="G187">
        <v>0.95630431299999996</v>
      </c>
      <c r="H187">
        <v>0.9715068791</v>
      </c>
      <c r="I187">
        <v>0.9872300973</v>
      </c>
      <c r="J187">
        <v>1.003486812</v>
      </c>
      <c r="K187">
        <v>1.0202608230000001</v>
      </c>
      <c r="L187">
        <v>1.038350229</v>
      </c>
      <c r="M187">
        <v>1.056558377</v>
      </c>
      <c r="N187">
        <v>1.075088697</v>
      </c>
      <c r="O187">
        <v>1.0939800399999999</v>
      </c>
      <c r="P187">
        <v>1.113235041</v>
      </c>
      <c r="Q187">
        <v>1.132849564</v>
      </c>
      <c r="R187">
        <v>1.1528197549999999</v>
      </c>
      <c r="S187">
        <v>1.173143517</v>
      </c>
      <c r="T187">
        <v>1.1938203730000001</v>
      </c>
      <c r="U187">
        <v>1.2148508929999999</v>
      </c>
      <c r="V187">
        <v>1.2356187830000001</v>
      </c>
      <c r="W187">
        <v>1.2570035070000001</v>
      </c>
      <c r="X187">
        <v>1.2788396259999999</v>
      </c>
      <c r="Y187">
        <v>1.3010855130000001</v>
      </c>
      <c r="Z187">
        <v>1.3237275559999999</v>
      </c>
      <c r="AA187">
        <v>1.3449624579999999</v>
      </c>
      <c r="AB187">
        <v>1.366479225</v>
      </c>
      <c r="AC187">
        <v>1.388137371</v>
      </c>
      <c r="AD187">
        <v>1.4099321069999999</v>
      </c>
      <c r="AE187">
        <v>1.4318843910000001</v>
      </c>
      <c r="AF187">
        <v>1.45401632</v>
      </c>
      <c r="AG187">
        <v>1.47634519</v>
      </c>
      <c r="AH187">
        <v>1.4988821349999999</v>
      </c>
      <c r="AI187">
        <v>1.5216323249999999</v>
      </c>
      <c r="AJ187">
        <v>1.5445959039999999</v>
      </c>
      <c r="AK187">
        <v>1.567769236</v>
      </c>
      <c r="AL187">
        <v>1.590705985</v>
      </c>
      <c r="AM187">
        <v>1.6135765440000001</v>
      </c>
      <c r="AN187">
        <v>1.6364365430000001</v>
      </c>
      <c r="AO187">
        <v>1.6593139750000001</v>
      </c>
      <c r="AP187">
        <v>1.6822291380000001</v>
      </c>
      <c r="AQ187">
        <v>1.7051943759999999</v>
      </c>
      <c r="AR187">
        <v>1.7282587069999999</v>
      </c>
      <c r="AS187">
        <v>1.7514638279999999</v>
      </c>
      <c r="AT187">
        <v>1.774832425</v>
      </c>
      <c r="AU187">
        <v>1.798372986</v>
      </c>
      <c r="AV187">
        <v>1.822127654</v>
      </c>
      <c r="AW187">
        <v>1.846080835</v>
      </c>
      <c r="AX187">
        <v>1.870228647</v>
      </c>
      <c r="AY187">
        <v>1.8945715729999999</v>
      </c>
      <c r="AZ187">
        <v>1.9191124020000001</v>
      </c>
      <c r="BA187">
        <v>2.1507671639999999</v>
      </c>
      <c r="BB187">
        <v>2.188828397</v>
      </c>
      <c r="BC187">
        <v>2.2273018050000002</v>
      </c>
      <c r="BD187">
        <v>2.2661853999999999</v>
      </c>
      <c r="BE187">
        <v>2.3054786119999999</v>
      </c>
    </row>
    <row r="188" spans="1:57" x14ac:dyDescent="0.35">
      <c r="A188" t="s">
        <v>2279</v>
      </c>
      <c r="B188">
        <v>9.8757052799999995E-2</v>
      </c>
      <c r="C188">
        <v>9.9886229199999996E-2</v>
      </c>
      <c r="D188">
        <v>0.1011333879</v>
      </c>
      <c r="E188">
        <v>0.1024995086</v>
      </c>
      <c r="F188">
        <v>0.1039769626</v>
      </c>
      <c r="G188">
        <v>0.105554512</v>
      </c>
      <c r="H188">
        <v>0.1071526382</v>
      </c>
      <c r="I188">
        <v>0.1088015402</v>
      </c>
      <c r="J188">
        <v>0.1105018386</v>
      </c>
      <c r="K188">
        <v>0.1122491578</v>
      </c>
      <c r="L188">
        <v>0.11415754409999999</v>
      </c>
      <c r="M188">
        <v>0.1160313939</v>
      </c>
      <c r="N188">
        <v>0.11792210559999999</v>
      </c>
      <c r="O188">
        <v>0.1198381305</v>
      </c>
      <c r="P188">
        <v>0.1217800805</v>
      </c>
      <c r="Q188">
        <v>0.12374765980000001</v>
      </c>
      <c r="R188">
        <v>0.12574086379999999</v>
      </c>
      <c r="S188">
        <v>0.1277600642</v>
      </c>
      <c r="T188">
        <v>0.12980591920000001</v>
      </c>
      <c r="U188">
        <v>0.1318792188</v>
      </c>
      <c r="V188">
        <v>0.13389205600000001</v>
      </c>
      <c r="W188">
        <v>0.13598851540000001</v>
      </c>
      <c r="X188">
        <v>0.13812877170000001</v>
      </c>
      <c r="Y188">
        <v>0.14030556790000001</v>
      </c>
      <c r="Z188">
        <v>0.1425179137</v>
      </c>
      <c r="AA188">
        <v>0.144508467</v>
      </c>
      <c r="AB188">
        <v>0.1465704411</v>
      </c>
      <c r="AC188">
        <v>0.1486596466</v>
      </c>
      <c r="AD188">
        <v>0.150771443</v>
      </c>
      <c r="AE188">
        <v>0.15290859370000001</v>
      </c>
      <c r="AF188">
        <v>0.15507463090000001</v>
      </c>
      <c r="AG188">
        <v>0.1572724929</v>
      </c>
      <c r="AH188">
        <v>0.15950430509999999</v>
      </c>
      <c r="AI188">
        <v>0.1617714579</v>
      </c>
      <c r="AJ188">
        <v>0.16407477740000001</v>
      </c>
      <c r="AK188">
        <v>0.166414692</v>
      </c>
      <c r="AL188">
        <v>0.16872867990000001</v>
      </c>
      <c r="AM188">
        <v>0.171054646</v>
      </c>
      <c r="AN188">
        <v>0.1734020778</v>
      </c>
      <c r="AO188">
        <v>0.175774861</v>
      </c>
      <c r="AP188">
        <v>0.17817569520000001</v>
      </c>
      <c r="AQ188">
        <v>0.1806068582</v>
      </c>
      <c r="AR188">
        <v>0.18307023889999999</v>
      </c>
      <c r="AS188">
        <v>0.1855673118</v>
      </c>
      <c r="AT188">
        <v>0.1880991742</v>
      </c>
      <c r="AU188">
        <v>0.19066660799999999</v>
      </c>
      <c r="AV188">
        <v>0.1932777135</v>
      </c>
      <c r="AW188">
        <v>0.19593226520000001</v>
      </c>
      <c r="AX188">
        <v>0.19863077079999999</v>
      </c>
      <c r="AY188">
        <v>0.20137296299999999</v>
      </c>
      <c r="AZ188">
        <v>0.20415842779999999</v>
      </c>
      <c r="BA188">
        <v>0.22405100210000001</v>
      </c>
      <c r="BB188">
        <v>0.22785611559999999</v>
      </c>
      <c r="BC188">
        <v>0.23172317449999999</v>
      </c>
      <c r="BD188">
        <v>0.23565353950000001</v>
      </c>
      <c r="BE188">
        <v>0.23964859520000001</v>
      </c>
    </row>
    <row r="189" spans="1:57" x14ac:dyDescent="0.35">
      <c r="A189" t="s">
        <v>2280</v>
      </c>
      <c r="B189">
        <v>9.8763750799999994E-2</v>
      </c>
      <c r="C189">
        <v>9.99041596E-2</v>
      </c>
      <c r="D189">
        <v>0.10115981440000001</v>
      </c>
      <c r="E189">
        <v>0.1025310022</v>
      </c>
      <c r="F189">
        <v>0.10401160230000001</v>
      </c>
      <c r="G189">
        <v>0.1055920325</v>
      </c>
      <c r="H189">
        <v>0.1071934412</v>
      </c>
      <c r="I189">
        <v>0.10884633689999999</v>
      </c>
      <c r="J189">
        <v>0.1105514576</v>
      </c>
      <c r="K189">
        <v>0.1123044533</v>
      </c>
      <c r="L189">
        <v>0.1142194161</v>
      </c>
      <c r="M189">
        <v>0.116100647</v>
      </c>
      <c r="N189">
        <v>0.1179995551</v>
      </c>
      <c r="O189">
        <v>0.1199245563</v>
      </c>
      <c r="P189">
        <v>0.12187621210000001</v>
      </c>
      <c r="Q189">
        <v>0.1238541652</v>
      </c>
      <c r="R189">
        <v>0.12585838020000001</v>
      </c>
      <c r="S189">
        <v>0.12788922010000001</v>
      </c>
      <c r="T189">
        <v>0.1299473122</v>
      </c>
      <c r="U189">
        <v>0.13203341639999999</v>
      </c>
      <c r="V189">
        <v>0.13405949119999999</v>
      </c>
      <c r="W189">
        <v>0.1361697596</v>
      </c>
      <c r="X189">
        <v>0.1383243357</v>
      </c>
      <c r="Y189">
        <v>0.140515942</v>
      </c>
      <c r="Z189">
        <v>0.14274357779999999</v>
      </c>
      <c r="AA189">
        <v>0.14474946289999999</v>
      </c>
      <c r="AB189">
        <v>0.14682721530000001</v>
      </c>
      <c r="AC189">
        <v>0.14893255750000001</v>
      </c>
      <c r="AD189">
        <v>0.15106085189999999</v>
      </c>
      <c r="AE189">
        <v>0.15321488489999999</v>
      </c>
      <c r="AF189">
        <v>0.1553982132</v>
      </c>
      <c r="AG189">
        <v>0.15761378640000001</v>
      </c>
      <c r="AH189">
        <v>0.15986374010000001</v>
      </c>
      <c r="AI189">
        <v>0.16214948409999999</v>
      </c>
      <c r="AJ189">
        <v>0.1644718627</v>
      </c>
      <c r="AK189">
        <v>0.16683131919999999</v>
      </c>
      <c r="AL189">
        <v>0.16916505279999999</v>
      </c>
      <c r="AM189">
        <v>0.17151096260000001</v>
      </c>
      <c r="AN189">
        <v>0.1738784588</v>
      </c>
      <c r="AO189">
        <v>0.17627142339999999</v>
      </c>
      <c r="AP189">
        <v>0.17869265610000001</v>
      </c>
      <c r="AQ189">
        <v>0.18114571160000001</v>
      </c>
      <c r="AR189">
        <v>0.18363457450000001</v>
      </c>
      <c r="AS189">
        <v>0.18616159800000001</v>
      </c>
      <c r="AT189">
        <v>0.1887277731</v>
      </c>
      <c r="AU189">
        <v>0.19133352100000001</v>
      </c>
      <c r="AV189">
        <v>0.19398495169999999</v>
      </c>
      <c r="AW189">
        <v>0.19667904219999999</v>
      </c>
      <c r="AX189">
        <v>0.19941540390000001</v>
      </c>
      <c r="AY189">
        <v>0.20219411009999999</v>
      </c>
      <c r="AZ189">
        <v>0.2050152341</v>
      </c>
      <c r="BA189">
        <v>0.22306590649999999</v>
      </c>
      <c r="BB189">
        <v>0.2268298594</v>
      </c>
      <c r="BC189">
        <v>0.23065564650000001</v>
      </c>
      <c r="BD189">
        <v>0.2345445256</v>
      </c>
      <c r="BE189">
        <v>0.2384977868</v>
      </c>
    </row>
    <row r="190" spans="1:57" x14ac:dyDescent="0.35">
      <c r="A190" t="s">
        <v>2281</v>
      </c>
      <c r="B190">
        <v>0.54967098520000002</v>
      </c>
      <c r="C190">
        <v>0.55651976540000003</v>
      </c>
      <c r="D190">
        <v>0.56409914760000002</v>
      </c>
      <c r="E190">
        <v>0.57223302840000001</v>
      </c>
      <c r="F190">
        <v>0.58085109170000004</v>
      </c>
      <c r="G190">
        <v>0.58989339409999997</v>
      </c>
      <c r="H190">
        <v>0.59886587589999996</v>
      </c>
      <c r="I190">
        <v>0.60804694530000003</v>
      </c>
      <c r="J190">
        <v>0.61745499410000004</v>
      </c>
      <c r="K190">
        <v>0.6270734496</v>
      </c>
      <c r="L190">
        <v>0.63765309209999999</v>
      </c>
      <c r="M190">
        <v>0.64783277309999998</v>
      </c>
      <c r="N190">
        <v>0.65807729240000001</v>
      </c>
      <c r="O190">
        <v>0.66845306260000004</v>
      </c>
      <c r="P190">
        <v>0.67896757480000003</v>
      </c>
      <c r="Q190">
        <v>0.6896214745</v>
      </c>
      <c r="R190">
        <v>0.70041777140000006</v>
      </c>
      <c r="S190">
        <v>0.71135892430000003</v>
      </c>
      <c r="T190">
        <v>0.7224492562</v>
      </c>
      <c r="U190">
        <v>0.73369403379999998</v>
      </c>
      <c r="V190">
        <v>0.74452558030000004</v>
      </c>
      <c r="W190">
        <v>0.75595590150000003</v>
      </c>
      <c r="X190">
        <v>0.76763603869999997</v>
      </c>
      <c r="Y190">
        <v>0.77951729790000002</v>
      </c>
      <c r="Z190">
        <v>0.79159673639999995</v>
      </c>
      <c r="AA190">
        <v>0.80221675339999998</v>
      </c>
      <c r="AB190">
        <v>0.81350551010000005</v>
      </c>
      <c r="AC190">
        <v>0.82502306069999998</v>
      </c>
      <c r="AD190">
        <v>0.83671833419999997</v>
      </c>
      <c r="AE190">
        <v>0.84859827379999997</v>
      </c>
      <c r="AF190">
        <v>0.86067643949999995</v>
      </c>
      <c r="AG190">
        <v>0.87296403749999996</v>
      </c>
      <c r="AH190">
        <v>0.88546964500000003</v>
      </c>
      <c r="AI190">
        <v>0.89819854560000001</v>
      </c>
      <c r="AJ190">
        <v>0.91115342310000003</v>
      </c>
      <c r="AK190">
        <v>0.92433504180000003</v>
      </c>
      <c r="AL190">
        <v>0.93733366080000002</v>
      </c>
      <c r="AM190">
        <v>0.95045083109999995</v>
      </c>
      <c r="AN190">
        <v>0.96373889280000002</v>
      </c>
      <c r="AO190">
        <v>0.97721164140000005</v>
      </c>
      <c r="AP190">
        <v>0.99087660649999998</v>
      </c>
      <c r="AQ190">
        <v>1.0047390460000001</v>
      </c>
      <c r="AR190">
        <v>1.0188040759999999</v>
      </c>
      <c r="AS190">
        <v>1.0330752700000001</v>
      </c>
      <c r="AT190">
        <v>1.0475549040000001</v>
      </c>
      <c r="AU190">
        <v>1.062244196</v>
      </c>
      <c r="AV190">
        <v>1.077170175</v>
      </c>
      <c r="AW190">
        <v>1.092333993</v>
      </c>
      <c r="AX190">
        <v>1.1077518980000001</v>
      </c>
      <c r="AY190">
        <v>1.1234329329999999</v>
      </c>
      <c r="AZ190">
        <v>1.1393805400000001</v>
      </c>
      <c r="BA190">
        <v>1.2352244649999999</v>
      </c>
      <c r="BB190">
        <v>1.2564790219999999</v>
      </c>
      <c r="BC190">
        <v>1.2781156069999999</v>
      </c>
      <c r="BD190">
        <v>1.300141236</v>
      </c>
      <c r="BE190">
        <v>1.322562775</v>
      </c>
    </row>
    <row r="191" spans="1:57" x14ac:dyDescent="0.35">
      <c r="A191" t="s">
        <v>2282</v>
      </c>
      <c r="B191">
        <v>0.54961724729999994</v>
      </c>
      <c r="C191">
        <v>0.55644116610000005</v>
      </c>
      <c r="D191">
        <v>0.56399938630000002</v>
      </c>
      <c r="E191">
        <v>0.57211250999999996</v>
      </c>
      <c r="F191">
        <v>0.58071279279999999</v>
      </c>
      <c r="G191">
        <v>0.58974285209999999</v>
      </c>
      <c r="H191">
        <v>0.59870828080000005</v>
      </c>
      <c r="I191">
        <v>0.60788685460000003</v>
      </c>
      <c r="J191">
        <v>0.61729627220000005</v>
      </c>
      <c r="K191">
        <v>0.62691941399999995</v>
      </c>
      <c r="L191">
        <v>0.63750649199999998</v>
      </c>
      <c r="M191">
        <v>0.64769515550000001</v>
      </c>
      <c r="N191">
        <v>0.65795071890000001</v>
      </c>
      <c r="O191">
        <v>0.66833958429999996</v>
      </c>
      <c r="P191">
        <v>0.67886906609999997</v>
      </c>
      <c r="Q191">
        <v>0.6895395325</v>
      </c>
      <c r="R191">
        <v>0.70035229499999996</v>
      </c>
      <c r="S191">
        <v>0.71131035750000005</v>
      </c>
      <c r="T191">
        <v>0.72241802200000005</v>
      </c>
      <c r="U191">
        <v>0.73368042050000004</v>
      </c>
      <c r="V191">
        <v>0.74452977529999997</v>
      </c>
      <c r="W191">
        <v>0.75597812590000002</v>
      </c>
      <c r="X191">
        <v>0.76767633759999998</v>
      </c>
      <c r="Y191">
        <v>0.77957572549999998</v>
      </c>
      <c r="Z191">
        <v>0.79167337169999996</v>
      </c>
      <c r="AA191">
        <v>0.80231154029999996</v>
      </c>
      <c r="AB191">
        <v>0.81361967420000003</v>
      </c>
      <c r="AC191">
        <v>0.82515707410000005</v>
      </c>
      <c r="AD191">
        <v>0.83687263369999998</v>
      </c>
      <c r="AE191">
        <v>0.84877334400000004</v>
      </c>
      <c r="AF191">
        <v>0.8608728041</v>
      </c>
      <c r="AG191">
        <v>0.87318265520000005</v>
      </c>
      <c r="AH191">
        <v>0.88571123969999999</v>
      </c>
      <c r="AI191">
        <v>0.89846376679999995</v>
      </c>
      <c r="AJ191">
        <v>0.91144287540000002</v>
      </c>
      <c r="AK191">
        <v>0.92464927809999997</v>
      </c>
      <c r="AL191">
        <v>0.93767690400000003</v>
      </c>
      <c r="AM191">
        <v>0.95082507199999999</v>
      </c>
      <c r="AN191">
        <v>0.96414486570000002</v>
      </c>
      <c r="AO191">
        <v>0.97764939809999996</v>
      </c>
      <c r="AP191">
        <v>0.99134593640000002</v>
      </c>
      <c r="AQ191">
        <v>1.005233179</v>
      </c>
      <c r="AR191">
        <v>1.0193348870000001</v>
      </c>
      <c r="AS191">
        <v>1.033669486</v>
      </c>
      <c r="AT191">
        <v>1.0482466290000001</v>
      </c>
      <c r="AU191">
        <v>1.063070271</v>
      </c>
      <c r="AV191">
        <v>1.0781784809999999</v>
      </c>
      <c r="AW191">
        <v>1.093543221</v>
      </c>
      <c r="AX191">
        <v>1.109158249</v>
      </c>
      <c r="AY191">
        <v>1.125020173</v>
      </c>
      <c r="AZ191">
        <v>1.1411257050000001</v>
      </c>
      <c r="BA191">
        <v>1.2364886930000001</v>
      </c>
      <c r="BB191">
        <v>1.2578426979999999</v>
      </c>
      <c r="BC191">
        <v>1.2795825869999999</v>
      </c>
      <c r="BD191">
        <v>1.301715315</v>
      </c>
      <c r="BE191">
        <v>1.3242477850000001</v>
      </c>
    </row>
    <row r="192" spans="1:57" x14ac:dyDescent="0.35">
      <c r="A192" t="s">
        <v>2283</v>
      </c>
      <c r="B192">
        <v>0.32828761839999998</v>
      </c>
      <c r="C192">
        <v>0.33228323879999999</v>
      </c>
      <c r="D192">
        <v>0.33671701250000002</v>
      </c>
      <c r="E192">
        <v>0.34152652639999997</v>
      </c>
      <c r="F192">
        <v>0.34668010700000002</v>
      </c>
      <c r="G192">
        <v>0.35214378390000001</v>
      </c>
      <c r="H192">
        <v>0.35764381429999997</v>
      </c>
      <c r="I192">
        <v>0.36329782150000001</v>
      </c>
      <c r="J192">
        <v>0.36910949320000003</v>
      </c>
      <c r="K192">
        <v>0.37506493639999999</v>
      </c>
      <c r="L192">
        <v>0.38156447999999998</v>
      </c>
      <c r="M192">
        <v>0.38790861310000002</v>
      </c>
      <c r="N192">
        <v>0.39429957939999999</v>
      </c>
      <c r="O192">
        <v>0.40077172220000001</v>
      </c>
      <c r="P192">
        <v>0.40732882370000001</v>
      </c>
      <c r="Q192">
        <v>0.41397000969999997</v>
      </c>
      <c r="R192">
        <v>0.42069453680000002</v>
      </c>
      <c r="S192">
        <v>0.42750236520000001</v>
      </c>
      <c r="T192">
        <v>0.4343946206</v>
      </c>
      <c r="U192">
        <v>0.44137330860000001</v>
      </c>
      <c r="V192">
        <v>0.44813109950000002</v>
      </c>
      <c r="W192">
        <v>0.45518643149999999</v>
      </c>
      <c r="X192">
        <v>0.4623852839</v>
      </c>
      <c r="Y192">
        <v>0.46970133120000002</v>
      </c>
      <c r="Z192">
        <v>0.47713236489999999</v>
      </c>
      <c r="AA192">
        <v>0.48378204790000001</v>
      </c>
      <c r="AB192">
        <v>0.49071947789999998</v>
      </c>
      <c r="AC192">
        <v>0.49776794680000003</v>
      </c>
      <c r="AD192">
        <v>0.50490684470000002</v>
      </c>
      <c r="AE192">
        <v>0.51214386420000002</v>
      </c>
      <c r="AF192">
        <v>0.51949039689999998</v>
      </c>
      <c r="AG192">
        <v>0.52695659979999998</v>
      </c>
      <c r="AH192">
        <v>0.53455037910000003</v>
      </c>
      <c r="AI192">
        <v>0.54227712189999999</v>
      </c>
      <c r="AJ192">
        <v>0.55013995019999995</v>
      </c>
      <c r="AK192">
        <v>0.55814010729999997</v>
      </c>
      <c r="AL192">
        <v>0.56605832249999999</v>
      </c>
      <c r="AM192">
        <v>0.57403626559999998</v>
      </c>
      <c r="AN192">
        <v>0.58210479209999999</v>
      </c>
      <c r="AO192">
        <v>0.59027329169999998</v>
      </c>
      <c r="AP192">
        <v>0.5985467109</v>
      </c>
      <c r="AQ192">
        <v>0.60692874949999998</v>
      </c>
      <c r="AR192">
        <v>0.61542242800000002</v>
      </c>
      <c r="AS192">
        <v>0.62402986130000004</v>
      </c>
      <c r="AT192">
        <v>0.63275232619999999</v>
      </c>
      <c r="AU192">
        <v>0.64159037669999996</v>
      </c>
      <c r="AV192">
        <v>0.65053319009999999</v>
      </c>
      <c r="AW192">
        <v>0.65958088299999995</v>
      </c>
      <c r="AX192">
        <v>0.6687566626</v>
      </c>
      <c r="AY192">
        <v>0.67808211129999996</v>
      </c>
      <c r="AZ192">
        <v>0.68757120370000002</v>
      </c>
      <c r="BA192">
        <v>0.74089570599999999</v>
      </c>
      <c r="BB192">
        <v>0.75363894519999997</v>
      </c>
      <c r="BC192">
        <v>0.76660340299999996</v>
      </c>
      <c r="BD192">
        <v>0.77979313409999995</v>
      </c>
      <c r="BE192">
        <v>0.79321187469999999</v>
      </c>
    </row>
    <row r="193" spans="1:57" x14ac:dyDescent="0.35">
      <c r="A193" t="s">
        <v>2284</v>
      </c>
      <c r="B193">
        <v>0.32829728089999999</v>
      </c>
      <c r="C193">
        <v>0.33233413719999999</v>
      </c>
      <c r="D193">
        <v>0.33682119939999999</v>
      </c>
      <c r="E193">
        <v>0.34168012110000001</v>
      </c>
      <c r="F193">
        <v>0.34687233550000002</v>
      </c>
      <c r="G193">
        <v>0.35236441930000001</v>
      </c>
      <c r="H193">
        <v>0.35788626410000002</v>
      </c>
      <c r="I193">
        <v>0.36356021300000002</v>
      </c>
      <c r="J193">
        <v>0.36939389680000001</v>
      </c>
      <c r="K193">
        <v>0.37537610170000002</v>
      </c>
      <c r="L193">
        <v>0.38190897870000001</v>
      </c>
      <c r="M193">
        <v>0.38829305190000002</v>
      </c>
      <c r="N193">
        <v>0.39473080240000002</v>
      </c>
      <c r="O193">
        <v>0.4012561174</v>
      </c>
      <c r="P193">
        <v>0.40787203170000003</v>
      </c>
      <c r="Q193">
        <v>0.41457683039999998</v>
      </c>
      <c r="R193">
        <v>0.42136896660000001</v>
      </c>
      <c r="S193">
        <v>0.42824792119999999</v>
      </c>
      <c r="T193">
        <v>0.43521423790000002</v>
      </c>
      <c r="U193">
        <v>0.44226938580000003</v>
      </c>
      <c r="V193">
        <v>0.4491049896</v>
      </c>
      <c r="W193">
        <v>0.45624019649999997</v>
      </c>
      <c r="X193">
        <v>0.4635206194</v>
      </c>
      <c r="Y193">
        <v>0.47091993560000001</v>
      </c>
      <c r="Z193">
        <v>0.47843606090000002</v>
      </c>
      <c r="AA193">
        <v>0.48517037060000001</v>
      </c>
      <c r="AB193">
        <v>0.4921946559</v>
      </c>
      <c r="AC193">
        <v>0.49933179109999998</v>
      </c>
      <c r="AD193">
        <v>0.50656136919999994</v>
      </c>
      <c r="AE193">
        <v>0.51389140830000002</v>
      </c>
      <c r="AF193">
        <v>0.52133360630000003</v>
      </c>
      <c r="AG193">
        <v>0.52889835039999999</v>
      </c>
      <c r="AH193">
        <v>0.53659364430000001</v>
      </c>
      <c r="AI193">
        <v>0.54442499070000006</v>
      </c>
      <c r="AJ193">
        <v>0.55239561290000005</v>
      </c>
      <c r="AK193">
        <v>0.56050682529999996</v>
      </c>
      <c r="AL193">
        <v>0.56853827749999997</v>
      </c>
      <c r="AM193">
        <v>0.5766312697</v>
      </c>
      <c r="AN193">
        <v>0.58481662199999995</v>
      </c>
      <c r="AO193">
        <v>0.59310403690000002</v>
      </c>
      <c r="AP193">
        <v>0.60149879039999998</v>
      </c>
      <c r="AQ193">
        <v>0.60998334219999994</v>
      </c>
      <c r="AR193">
        <v>0.61856975930000002</v>
      </c>
      <c r="AS193">
        <v>0.62727892860000001</v>
      </c>
      <c r="AT193">
        <v>0.63612866280000002</v>
      </c>
      <c r="AU193">
        <v>0.6451302994</v>
      </c>
      <c r="AV193">
        <v>0.65430937909999998</v>
      </c>
      <c r="AW193">
        <v>0.66365392779999999</v>
      </c>
      <c r="AX193">
        <v>0.67315943639999998</v>
      </c>
      <c r="AY193">
        <v>0.68282191660000002</v>
      </c>
      <c r="AZ193">
        <v>0.6926371549</v>
      </c>
      <c r="BA193">
        <v>0.74388638569999999</v>
      </c>
      <c r="BB193">
        <v>0.756764047</v>
      </c>
      <c r="BC193">
        <v>0.7698620558</v>
      </c>
      <c r="BD193">
        <v>0.78318421760000001</v>
      </c>
      <c r="BE193">
        <v>0.79673436230000005</v>
      </c>
    </row>
    <row r="194" spans="1:57" x14ac:dyDescent="0.35">
      <c r="A194" t="s">
        <v>2285</v>
      </c>
      <c r="B194">
        <v>0.3294101747</v>
      </c>
      <c r="C194">
        <v>0.3335058085</v>
      </c>
      <c r="D194">
        <v>0.33807682410000001</v>
      </c>
      <c r="E194">
        <v>0.34298548509999999</v>
      </c>
      <c r="F194">
        <v>0.34816189860000002</v>
      </c>
      <c r="G194">
        <v>0.35357240820000002</v>
      </c>
      <c r="H194">
        <v>0.35897096789999999</v>
      </c>
      <c r="I194">
        <v>0.3644953185</v>
      </c>
      <c r="J194">
        <v>0.37016983320000002</v>
      </c>
      <c r="K194">
        <v>0.37599408109999999</v>
      </c>
      <c r="L194">
        <v>0.38236095730000003</v>
      </c>
      <c r="M194">
        <v>0.38859744070000002</v>
      </c>
      <c r="N194">
        <v>0.39490119930000001</v>
      </c>
      <c r="O194">
        <v>0.40131087030000001</v>
      </c>
      <c r="P194">
        <v>0.40783237770000003</v>
      </c>
      <c r="Q194">
        <v>0.41446579519999999</v>
      </c>
      <c r="R194">
        <v>0.42121106580000001</v>
      </c>
      <c r="S194">
        <v>0.4280687607</v>
      </c>
      <c r="T194">
        <v>0.4350402223</v>
      </c>
      <c r="U194">
        <v>0.44212727400000001</v>
      </c>
      <c r="V194">
        <v>0.44903368700000001</v>
      </c>
      <c r="W194">
        <v>0.45625912219999998</v>
      </c>
      <c r="X194">
        <v>0.4636537912</v>
      </c>
      <c r="Y194">
        <v>0.47118731159999999</v>
      </c>
      <c r="Z194">
        <v>0.4788543851</v>
      </c>
      <c r="AA194">
        <v>0.48578924220000003</v>
      </c>
      <c r="AB194">
        <v>0.49302331490000001</v>
      </c>
      <c r="AC194">
        <v>0.50038544470000001</v>
      </c>
      <c r="AD194">
        <v>0.50784533659999997</v>
      </c>
      <c r="AE194">
        <v>0.51540185910000003</v>
      </c>
      <c r="AF194">
        <v>0.52305913940000004</v>
      </c>
      <c r="AG194">
        <v>0.53082128250000005</v>
      </c>
      <c r="AH194">
        <v>0.53869118459999998</v>
      </c>
      <c r="AI194">
        <v>0.5466702698</v>
      </c>
      <c r="AJ194">
        <v>0.55475867020000003</v>
      </c>
      <c r="AK194">
        <v>0.56295554049999996</v>
      </c>
      <c r="AL194">
        <v>0.57104740279999999</v>
      </c>
      <c r="AM194">
        <v>0.57917065349999997</v>
      </c>
      <c r="AN194">
        <v>0.58735609550000001</v>
      </c>
      <c r="AO194">
        <v>0.59561235690000003</v>
      </c>
      <c r="AP194">
        <v>0.60394344659999999</v>
      </c>
      <c r="AQ194">
        <v>0.61235226850000002</v>
      </c>
      <c r="AR194">
        <v>0.62084139329999999</v>
      </c>
      <c r="AS194">
        <v>0.62941302570000002</v>
      </c>
      <c r="AT194">
        <v>0.63806900659999999</v>
      </c>
      <c r="AU194">
        <v>0.6468108481</v>
      </c>
      <c r="AV194">
        <v>0.65566851849999996</v>
      </c>
      <c r="AW194">
        <v>0.66464671850000001</v>
      </c>
      <c r="AX194">
        <v>0.67375232119999995</v>
      </c>
      <c r="AY194">
        <v>0.68298638369999998</v>
      </c>
      <c r="AZ194">
        <v>0.69234650669999998</v>
      </c>
      <c r="BA194">
        <v>0.76253011599999998</v>
      </c>
      <c r="BB194">
        <v>0.77600398530000003</v>
      </c>
      <c r="BC194">
        <v>0.78968581250000003</v>
      </c>
      <c r="BD194">
        <v>0.80357758769999998</v>
      </c>
      <c r="BE194">
        <v>0.81768137480000003</v>
      </c>
    </row>
    <row r="195" spans="1:57" x14ac:dyDescent="0.35">
      <c r="A195" t="s">
        <v>2286</v>
      </c>
      <c r="B195">
        <v>0.32940043670000002</v>
      </c>
      <c r="C195">
        <v>0.3334919717</v>
      </c>
      <c r="D195">
        <v>0.33805946260000003</v>
      </c>
      <c r="E195">
        <v>0.34296501940000002</v>
      </c>
      <c r="F195">
        <v>0.3481404998</v>
      </c>
      <c r="G195">
        <v>0.35355367329999998</v>
      </c>
      <c r="H195">
        <v>0.35895885039999997</v>
      </c>
      <c r="I195">
        <v>0.36449351009999997</v>
      </c>
      <c r="J195">
        <v>0.37018150449999998</v>
      </c>
      <c r="K195">
        <v>0.37602184249999998</v>
      </c>
      <c r="L195">
        <v>0.3824069859</v>
      </c>
      <c r="M195">
        <v>0.38866340929999998</v>
      </c>
      <c r="N195">
        <v>0.39498852839999998</v>
      </c>
      <c r="O195">
        <v>0.40142082350000002</v>
      </c>
      <c r="P195">
        <v>0.40796613949999999</v>
      </c>
      <c r="Q195">
        <v>0.41462451680000001</v>
      </c>
      <c r="R195">
        <v>0.42139576740000001</v>
      </c>
      <c r="S195">
        <v>0.42828049239999999</v>
      </c>
      <c r="T195">
        <v>0.4352800436</v>
      </c>
      <c r="U195">
        <v>0.44239626030000001</v>
      </c>
      <c r="V195">
        <v>0.44933272889999998</v>
      </c>
      <c r="W195">
        <v>0.45658939209999999</v>
      </c>
      <c r="X195">
        <v>0.46401640979999997</v>
      </c>
      <c r="Y195">
        <v>0.47158336969999998</v>
      </c>
      <c r="Z195">
        <v>0.4792849508</v>
      </c>
      <c r="AA195">
        <v>0.48625452470000002</v>
      </c>
      <c r="AB195">
        <v>0.49352437329999999</v>
      </c>
      <c r="AC195">
        <v>0.50092325859999998</v>
      </c>
      <c r="AD195">
        <v>0.5084208777</v>
      </c>
      <c r="AE195">
        <v>0.51601607839999997</v>
      </c>
      <c r="AF195">
        <v>0.52371295340000001</v>
      </c>
      <c r="AG195">
        <v>0.53151560630000005</v>
      </c>
      <c r="AH195">
        <v>0.5394268887</v>
      </c>
      <c r="AI195">
        <v>0.54744818750000002</v>
      </c>
      <c r="AJ195">
        <v>0.55557959180000005</v>
      </c>
      <c r="AK195">
        <v>0.56382021000000004</v>
      </c>
      <c r="AL195">
        <v>0.57195649069999999</v>
      </c>
      <c r="AM195">
        <v>0.58012482860000003</v>
      </c>
      <c r="AN195">
        <v>0.58835599969999997</v>
      </c>
      <c r="AO195">
        <v>0.59665863340000003</v>
      </c>
      <c r="AP195">
        <v>0.60503674610000002</v>
      </c>
      <c r="AQ195">
        <v>0.61349972959999999</v>
      </c>
      <c r="AR195">
        <v>0.62206101700000005</v>
      </c>
      <c r="AS195">
        <v>0.63072846530000004</v>
      </c>
      <c r="AT195">
        <v>0.63950404279999995</v>
      </c>
      <c r="AU195">
        <v>0.64838664840000004</v>
      </c>
      <c r="AV195">
        <v>0.65739393700000004</v>
      </c>
      <c r="AW195">
        <v>0.66651208439999998</v>
      </c>
      <c r="AX195">
        <v>0.67573776949999997</v>
      </c>
      <c r="AY195">
        <v>0.68507034950000001</v>
      </c>
      <c r="AZ195">
        <v>0.69450996949999999</v>
      </c>
      <c r="BA195">
        <v>0.7609723384</v>
      </c>
      <c r="BB195">
        <v>0.77433882180000002</v>
      </c>
      <c r="BC195">
        <v>0.78790789250000004</v>
      </c>
      <c r="BD195">
        <v>0.80168130150000005</v>
      </c>
      <c r="BE195">
        <v>0.81566097250000003</v>
      </c>
    </row>
    <row r="196" spans="1:57" x14ac:dyDescent="0.35">
      <c r="A196" t="s">
        <v>2287</v>
      </c>
      <c r="B196">
        <v>0.37874525349999999</v>
      </c>
      <c r="C196">
        <v>0.38405868160000001</v>
      </c>
      <c r="D196">
        <v>0.38978807679999999</v>
      </c>
      <c r="E196">
        <v>0.39576364559999999</v>
      </c>
      <c r="F196">
        <v>0.402009006</v>
      </c>
      <c r="G196">
        <v>0.40853390389999999</v>
      </c>
      <c r="H196">
        <v>0.41499236049999999</v>
      </c>
      <c r="I196">
        <v>0.42161213669999997</v>
      </c>
      <c r="J196">
        <v>0.4284042065</v>
      </c>
      <c r="K196">
        <v>0.4353557696</v>
      </c>
      <c r="L196">
        <v>0.44303445720000001</v>
      </c>
      <c r="M196">
        <v>0.4504011933</v>
      </c>
      <c r="N196">
        <v>0.45783414319999999</v>
      </c>
      <c r="O196">
        <v>0.46537794319999998</v>
      </c>
      <c r="P196">
        <v>0.47303478929999998</v>
      </c>
      <c r="Q196">
        <v>0.48080111289999999</v>
      </c>
      <c r="R196">
        <v>0.48867262280000001</v>
      </c>
      <c r="S196">
        <v>0.49664496149999998</v>
      </c>
      <c r="T196">
        <v>0.50471468200000003</v>
      </c>
      <c r="U196">
        <v>0.51287938909999997</v>
      </c>
      <c r="V196">
        <v>0.52070331430000005</v>
      </c>
      <c r="W196">
        <v>0.52895914669999999</v>
      </c>
      <c r="X196">
        <v>0.53735947790000005</v>
      </c>
      <c r="Y196">
        <v>0.54586978100000005</v>
      </c>
      <c r="Z196">
        <v>0.5544886617</v>
      </c>
      <c r="AA196">
        <v>0.56195986870000003</v>
      </c>
      <c r="AB196">
        <v>0.56993032929999998</v>
      </c>
      <c r="AC196">
        <v>0.57802618039999998</v>
      </c>
      <c r="AD196">
        <v>0.58621292999999997</v>
      </c>
      <c r="AE196">
        <v>0.59449897200000001</v>
      </c>
      <c r="AF196">
        <v>0.60289790759999995</v>
      </c>
      <c r="AG196">
        <v>0.61142335290000005</v>
      </c>
      <c r="AH196">
        <v>0.6200879963</v>
      </c>
      <c r="AI196">
        <v>0.62890284460000001</v>
      </c>
      <c r="AJ196">
        <v>0.63787689299999994</v>
      </c>
      <c r="AK196">
        <v>0.64701697840000005</v>
      </c>
      <c r="AL196">
        <v>0.65602048830000004</v>
      </c>
      <c r="AM196">
        <v>0.66512480110000005</v>
      </c>
      <c r="AN196">
        <v>0.67436430820000004</v>
      </c>
      <c r="AO196">
        <v>0.68374659090000001</v>
      </c>
      <c r="AP196">
        <v>0.69327518249999998</v>
      </c>
      <c r="AQ196">
        <v>0.70295248980000002</v>
      </c>
      <c r="AR196">
        <v>0.71278054950000003</v>
      </c>
      <c r="AS196">
        <v>0.72276077080000001</v>
      </c>
      <c r="AT196">
        <v>0.73289400110000003</v>
      </c>
      <c r="AU196">
        <v>0.74318055009999995</v>
      </c>
      <c r="AV196">
        <v>0.75350869340000004</v>
      </c>
      <c r="AW196">
        <v>0.76384380299999999</v>
      </c>
      <c r="AX196">
        <v>0.77423836109999999</v>
      </c>
      <c r="AY196">
        <v>0.78475996920000002</v>
      </c>
      <c r="AZ196">
        <v>0.79546276520000003</v>
      </c>
      <c r="BA196">
        <v>0.87684216079999999</v>
      </c>
      <c r="BB196">
        <v>0.89211944210000005</v>
      </c>
      <c r="BC196">
        <v>0.90766872610000005</v>
      </c>
      <c r="BD196">
        <v>0.92349798080000001</v>
      </c>
      <c r="BE196">
        <v>0.93961442719999999</v>
      </c>
    </row>
    <row r="197" spans="1:57" x14ac:dyDescent="0.35">
      <c r="A197" t="s">
        <v>2288</v>
      </c>
      <c r="B197">
        <v>0.37868159670000001</v>
      </c>
      <c r="C197">
        <v>0.38394807390000002</v>
      </c>
      <c r="D197">
        <v>0.38965601170000003</v>
      </c>
      <c r="E197">
        <v>0.39562547320000002</v>
      </c>
      <c r="F197">
        <v>0.40186796920000001</v>
      </c>
      <c r="G197">
        <v>0.40838628129999999</v>
      </c>
      <c r="H197">
        <v>0.41483296339999998</v>
      </c>
      <c r="I197">
        <v>0.42143765570000002</v>
      </c>
      <c r="J197">
        <v>0.42821460230000002</v>
      </c>
      <c r="K197">
        <v>0.43515414759999999</v>
      </c>
      <c r="L197">
        <v>0.44282594980000001</v>
      </c>
      <c r="M197">
        <v>0.45019295790000002</v>
      </c>
      <c r="N197">
        <v>0.4576337171</v>
      </c>
      <c r="O197">
        <v>0.4651925999</v>
      </c>
      <c r="P197">
        <v>0.47287115460000001</v>
      </c>
      <c r="Q197">
        <v>0.48066498070000002</v>
      </c>
      <c r="R197">
        <v>0.48856870289999998</v>
      </c>
      <c r="S197">
        <v>0.49657705419999998</v>
      </c>
      <c r="T197">
        <v>0.50468545669999998</v>
      </c>
      <c r="U197">
        <v>0.51289042470000001</v>
      </c>
      <c r="V197">
        <v>0.52075535689999997</v>
      </c>
      <c r="W197">
        <v>0.52905195940000005</v>
      </c>
      <c r="X197">
        <v>0.53749254150000003</v>
      </c>
      <c r="Y197">
        <v>0.54604246779999999</v>
      </c>
      <c r="Z197">
        <v>0.55470034570000004</v>
      </c>
      <c r="AA197">
        <v>0.56220989340000005</v>
      </c>
      <c r="AB197">
        <v>0.57021778249999999</v>
      </c>
      <c r="AC197">
        <v>0.57835030040000002</v>
      </c>
      <c r="AD197">
        <v>0.58657353020000003</v>
      </c>
      <c r="AE197">
        <v>0.59489646220000003</v>
      </c>
      <c r="AF197">
        <v>0.60333317760000005</v>
      </c>
      <c r="AG197">
        <v>0.61189770440000002</v>
      </c>
      <c r="AH197">
        <v>0.62060293129999999</v>
      </c>
      <c r="AI197">
        <v>0.62946003819999996</v>
      </c>
      <c r="AJ197">
        <v>0.63847812260000003</v>
      </c>
      <c r="AK197">
        <v>0.64766403750000001</v>
      </c>
      <c r="AL197">
        <v>0.65671571230000003</v>
      </c>
      <c r="AM197">
        <v>0.6658700783</v>
      </c>
      <c r="AN197">
        <v>0.67516163510000005</v>
      </c>
      <c r="AO197">
        <v>0.68459817759999997</v>
      </c>
      <c r="AP197">
        <v>0.69418323820000005</v>
      </c>
      <c r="AQ197">
        <v>0.70382409599999995</v>
      </c>
      <c r="AR197">
        <v>0.71351328820000004</v>
      </c>
      <c r="AS197">
        <v>0.72329044639999995</v>
      </c>
      <c r="AT197">
        <v>0.73320392280000002</v>
      </c>
      <c r="AU197">
        <v>0.7432923481</v>
      </c>
      <c r="AV197">
        <v>0.75360799440000004</v>
      </c>
      <c r="AW197">
        <v>0.76414142860000001</v>
      </c>
      <c r="AX197">
        <v>0.7748929054</v>
      </c>
      <c r="AY197">
        <v>0.78585981670000005</v>
      </c>
      <c r="AZ197">
        <v>0.79703709690000002</v>
      </c>
      <c r="BA197">
        <v>0.87475456569999999</v>
      </c>
      <c r="BB197">
        <v>0.88995383299999997</v>
      </c>
      <c r="BC197">
        <v>0.90542237640000001</v>
      </c>
      <c r="BD197">
        <v>0.92116648899999998</v>
      </c>
      <c r="BE197">
        <v>0.93719236520000004</v>
      </c>
    </row>
    <row r="198" spans="1:57" x14ac:dyDescent="0.35">
      <c r="A198" t="s">
        <v>2289</v>
      </c>
      <c r="B198">
        <v>0.73299656859999995</v>
      </c>
      <c r="C198">
        <v>0.73984168610000001</v>
      </c>
      <c r="D198">
        <v>0.74768431459999996</v>
      </c>
      <c r="E198">
        <v>0.7567154867</v>
      </c>
      <c r="F198">
        <v>0.7668767152</v>
      </c>
      <c r="G198">
        <v>0.77803146359999997</v>
      </c>
      <c r="H198">
        <v>0.78955679219999997</v>
      </c>
      <c r="I198">
        <v>0.80155786529999995</v>
      </c>
      <c r="J198">
        <v>0.81400214199999998</v>
      </c>
      <c r="K198">
        <v>0.82684233620000003</v>
      </c>
      <c r="L198">
        <v>0.84086376259999995</v>
      </c>
      <c r="M198">
        <v>0.85478022769999995</v>
      </c>
      <c r="N198">
        <v>0.86885736160000004</v>
      </c>
      <c r="O198">
        <v>0.88314557149999995</v>
      </c>
      <c r="P198">
        <v>0.89764741579999996</v>
      </c>
      <c r="Q198">
        <v>0.91235548509999997</v>
      </c>
      <c r="R198">
        <v>0.92725572769999998</v>
      </c>
      <c r="S198">
        <v>0.94233763290000006</v>
      </c>
      <c r="T198">
        <v>0.95759493740000001</v>
      </c>
      <c r="U198">
        <v>0.97302365639999999</v>
      </c>
      <c r="V198">
        <v>0.98800524940000001</v>
      </c>
      <c r="W198">
        <v>1.0034727969999999</v>
      </c>
      <c r="X198">
        <v>1.019209582</v>
      </c>
      <c r="Y198">
        <v>1.03516557</v>
      </c>
      <c r="Z198">
        <v>1.0513294559999999</v>
      </c>
      <c r="AA198">
        <v>1.0659162499999999</v>
      </c>
      <c r="AB198">
        <v>1.0807865539999999</v>
      </c>
      <c r="AC198">
        <v>1.0957431790000001</v>
      </c>
      <c r="AD198">
        <v>1.1107751100000001</v>
      </c>
      <c r="AE198">
        <v>1.1259106290000001</v>
      </c>
      <c r="AF198">
        <v>1.1411827430000001</v>
      </c>
      <c r="AG198">
        <v>1.1566232329999999</v>
      </c>
      <c r="AH198">
        <v>1.1722579849999999</v>
      </c>
      <c r="AI198">
        <v>1.1881066819999999</v>
      </c>
      <c r="AJ198">
        <v>1.204183727</v>
      </c>
      <c r="AK198">
        <v>1.220499054</v>
      </c>
      <c r="AL198">
        <v>1.236644764</v>
      </c>
      <c r="AM198">
        <v>1.252847488</v>
      </c>
      <c r="AN198">
        <v>1.269172083</v>
      </c>
      <c r="AO198">
        <v>1.285644317</v>
      </c>
      <c r="AP198">
        <v>1.3022805070000001</v>
      </c>
      <c r="AQ198">
        <v>1.319097223</v>
      </c>
      <c r="AR198">
        <v>1.336107352</v>
      </c>
      <c r="AS198">
        <v>1.3533201800000001</v>
      </c>
      <c r="AT198">
        <v>1.3707425369999999</v>
      </c>
      <c r="AU198">
        <v>1.388379392</v>
      </c>
      <c r="AV198">
        <v>1.406094825</v>
      </c>
      <c r="AW198">
        <v>1.4238795550000001</v>
      </c>
      <c r="AX198">
        <v>1.4418137630000001</v>
      </c>
      <c r="AY198">
        <v>1.4599851720000001</v>
      </c>
      <c r="AZ198">
        <v>1.47845943</v>
      </c>
      <c r="BA198">
        <v>1.6916427949999999</v>
      </c>
      <c r="BB198">
        <v>1.7205375110000001</v>
      </c>
      <c r="BC198">
        <v>1.749871768</v>
      </c>
      <c r="BD198">
        <v>1.7796576900000001</v>
      </c>
      <c r="BE198">
        <v>1.809906748</v>
      </c>
    </row>
    <row r="199" spans="1:57" x14ac:dyDescent="0.35">
      <c r="A199" t="s">
        <v>2290</v>
      </c>
      <c r="B199">
        <v>0.73367684290000001</v>
      </c>
      <c r="C199">
        <v>0.74143259230000003</v>
      </c>
      <c r="D199">
        <v>0.75005937540000001</v>
      </c>
      <c r="E199">
        <v>0.75964402620000004</v>
      </c>
      <c r="F199">
        <v>0.77015202770000002</v>
      </c>
      <c r="G199">
        <v>0.78151542730000001</v>
      </c>
      <c r="H199">
        <v>0.79317692569999998</v>
      </c>
      <c r="I199">
        <v>0.80529473110000005</v>
      </c>
      <c r="J199">
        <v>0.81787029960000002</v>
      </c>
      <c r="K199">
        <v>0.83087477470000004</v>
      </c>
      <c r="L199">
        <v>0.84510500919999998</v>
      </c>
      <c r="M199">
        <v>0.85927426910000004</v>
      </c>
      <c r="N199">
        <v>0.87364813770000005</v>
      </c>
      <c r="O199">
        <v>0.88827176559999999</v>
      </c>
      <c r="P199">
        <v>0.90314127290000001</v>
      </c>
      <c r="Q199">
        <v>0.91824324759999998</v>
      </c>
      <c r="R199">
        <v>0.93356360279999995</v>
      </c>
      <c r="S199">
        <v>0.94908977559999996</v>
      </c>
      <c r="T199">
        <v>0.96481140809999999</v>
      </c>
      <c r="U199">
        <v>0.98072057930000001</v>
      </c>
      <c r="V199">
        <v>0.99619104780000001</v>
      </c>
      <c r="W199">
        <v>1.012160656</v>
      </c>
      <c r="X199">
        <v>1.0284105939999999</v>
      </c>
      <c r="Y199">
        <v>1.044890879</v>
      </c>
      <c r="Z199">
        <v>1.0615909750000001</v>
      </c>
      <c r="AA199">
        <v>1.0767097999999999</v>
      </c>
      <c r="AB199">
        <v>1.0921209759999999</v>
      </c>
      <c r="AC199">
        <v>1.107625087</v>
      </c>
      <c r="AD199">
        <v>1.1232131350000001</v>
      </c>
      <c r="AE199">
        <v>1.1389163250000001</v>
      </c>
      <c r="AF199">
        <v>1.154770316</v>
      </c>
      <c r="AG199">
        <v>1.17080725</v>
      </c>
      <c r="AH199">
        <v>1.1870539769999999</v>
      </c>
      <c r="AI199">
        <v>1.203531782</v>
      </c>
      <c r="AJ199">
        <v>1.220256655</v>
      </c>
      <c r="AK199">
        <v>1.2372398259999999</v>
      </c>
      <c r="AL199">
        <v>1.254051362</v>
      </c>
      <c r="AM199">
        <v>1.270914694</v>
      </c>
      <c r="AN199">
        <v>1.28789873</v>
      </c>
      <c r="AO199">
        <v>1.3050355250000001</v>
      </c>
      <c r="AP199">
        <v>1.322347497</v>
      </c>
      <c r="AQ199">
        <v>1.33972</v>
      </c>
      <c r="AR199">
        <v>1.357171627</v>
      </c>
      <c r="AS199">
        <v>1.374776599</v>
      </c>
      <c r="AT199">
        <v>1.3926106060000001</v>
      </c>
      <c r="AU199">
        <v>1.41072986</v>
      </c>
      <c r="AV199">
        <v>1.429208137</v>
      </c>
      <c r="AW199">
        <v>1.44804205</v>
      </c>
      <c r="AX199">
        <v>1.467230526</v>
      </c>
      <c r="AY199">
        <v>1.486769158</v>
      </c>
      <c r="AZ199">
        <v>1.5066511380000001</v>
      </c>
      <c r="BA199">
        <v>1.6878606060000001</v>
      </c>
      <c r="BB199">
        <v>1.716511001</v>
      </c>
      <c r="BC199">
        <v>1.74558754</v>
      </c>
      <c r="BD199">
        <v>1.7751003599999999</v>
      </c>
      <c r="BE199">
        <v>1.8050600450000001</v>
      </c>
    </row>
    <row r="200" spans="1:57" x14ac:dyDescent="0.35">
      <c r="A200" t="s">
        <v>2291</v>
      </c>
      <c r="B200">
        <v>4.6877626799999996</v>
      </c>
      <c r="C200">
        <v>4.732475827</v>
      </c>
      <c r="D200">
        <v>4.7761567510000003</v>
      </c>
      <c r="E200">
        <v>4.8247177710000004</v>
      </c>
      <c r="F200">
        <v>4.8820241820000003</v>
      </c>
      <c r="G200">
        <v>4.9497347119999997</v>
      </c>
      <c r="H200">
        <v>5.0259381100000002</v>
      </c>
      <c r="I200">
        <v>5.1099520719999996</v>
      </c>
      <c r="J200">
        <v>5.2012720019999996</v>
      </c>
      <c r="K200">
        <v>5.2995001320000004</v>
      </c>
      <c r="L200">
        <v>5.4080375429999998</v>
      </c>
      <c r="M200">
        <v>5.5233031810000002</v>
      </c>
      <c r="N200">
        <v>5.6444281160000003</v>
      </c>
      <c r="O200">
        <v>5.7710390890000003</v>
      </c>
      <c r="P200">
        <v>5.9028179769999998</v>
      </c>
      <c r="Q200">
        <v>6.0393861729999996</v>
      </c>
      <c r="R200">
        <v>6.1802871609999999</v>
      </c>
      <c r="S200">
        <v>6.3249998610000002</v>
      </c>
      <c r="T200">
        <v>6.4729833159999997</v>
      </c>
      <c r="U200">
        <v>6.6236970919999996</v>
      </c>
      <c r="V200">
        <v>6.773706615</v>
      </c>
      <c r="W200">
        <v>6.9250602179999996</v>
      </c>
      <c r="X200">
        <v>7.0778026690000004</v>
      </c>
      <c r="Y200">
        <v>7.2316279850000003</v>
      </c>
      <c r="Z200">
        <v>7.3861912820000004</v>
      </c>
      <c r="AA200">
        <v>7.5325631250000002</v>
      </c>
      <c r="AB200">
        <v>7.6738958869999996</v>
      </c>
      <c r="AC200">
        <v>7.8109172930000002</v>
      </c>
      <c r="AD200">
        <v>7.9439262199999998</v>
      </c>
      <c r="AE200">
        <v>8.0731353620000004</v>
      </c>
      <c r="AF200">
        <v>8.1987718950000001</v>
      </c>
      <c r="AG200">
        <v>8.3211127900000008</v>
      </c>
      <c r="AH200">
        <v>8.4404861869999994</v>
      </c>
      <c r="AI200">
        <v>8.5572402929999996</v>
      </c>
      <c r="AJ200">
        <v>8.6717153380000003</v>
      </c>
      <c r="AK200">
        <v>8.7842194490000001</v>
      </c>
      <c r="AL200">
        <v>8.8928852819999999</v>
      </c>
      <c r="AM200">
        <v>8.9976308280000001</v>
      </c>
      <c r="AN200">
        <v>9.0986696699999996</v>
      </c>
      <c r="AO200">
        <v>9.1962536010000004</v>
      </c>
      <c r="AP200">
        <v>9.2906221339999995</v>
      </c>
      <c r="AQ200">
        <v>9.3819953849999997</v>
      </c>
      <c r="AR200">
        <v>9.4705931809999999</v>
      </c>
      <c r="AS200">
        <v>9.5566313580000006</v>
      </c>
      <c r="AT200">
        <v>9.6403277710000008</v>
      </c>
      <c r="AU200">
        <v>9.7219025289999994</v>
      </c>
      <c r="AV200">
        <v>9.7948639059999998</v>
      </c>
      <c r="AW200">
        <v>9.8583808790000003</v>
      </c>
      <c r="AX200">
        <v>9.9149618149999998</v>
      </c>
      <c r="AY200">
        <v>9.9678674229999995</v>
      </c>
      <c r="AZ200">
        <v>10.019818040000001</v>
      </c>
      <c r="BA200">
        <v>14.047889169999999</v>
      </c>
      <c r="BB200">
        <v>14.2931607</v>
      </c>
      <c r="BC200">
        <v>14.53637509</v>
      </c>
      <c r="BD200">
        <v>14.777638270000001</v>
      </c>
      <c r="BE200">
        <v>15.01705881</v>
      </c>
    </row>
    <row r="201" spans="1:57" x14ac:dyDescent="0.35">
      <c r="A201" t="s">
        <v>2292</v>
      </c>
      <c r="B201">
        <v>4.6852279939999999</v>
      </c>
      <c r="C201">
        <v>4.7277736969999999</v>
      </c>
      <c r="D201">
        <v>4.7702976030000004</v>
      </c>
      <c r="E201">
        <v>4.8183045829999998</v>
      </c>
      <c r="F201">
        <v>4.8751032199999997</v>
      </c>
      <c r="G201">
        <v>4.9420203379999998</v>
      </c>
      <c r="H201">
        <v>5.0170603800000002</v>
      </c>
      <c r="I201">
        <v>5.0996106149999996</v>
      </c>
      <c r="J201">
        <v>5.1892974030000003</v>
      </c>
      <c r="K201">
        <v>5.2858538939999997</v>
      </c>
      <c r="L201">
        <v>5.3927705799999996</v>
      </c>
      <c r="M201">
        <v>5.506549422</v>
      </c>
      <c r="N201">
        <v>5.6263562839999999</v>
      </c>
      <c r="O201">
        <v>5.7518189040000003</v>
      </c>
      <c r="P201">
        <v>5.8826028709999996</v>
      </c>
      <c r="Q201">
        <v>6.0183046029999998</v>
      </c>
      <c r="R201">
        <v>6.1584346449999998</v>
      </c>
      <c r="S201">
        <v>6.302438875</v>
      </c>
      <c r="T201">
        <v>6.4497314499999998</v>
      </c>
      <c r="U201">
        <v>6.5997255600000004</v>
      </c>
      <c r="V201">
        <v>6.7489620170000002</v>
      </c>
      <c r="W201">
        <v>6.8994304250000003</v>
      </c>
      <c r="X201">
        <v>7.0511544099999997</v>
      </c>
      <c r="Y201">
        <v>7.203816486</v>
      </c>
      <c r="Z201">
        <v>7.3570647339999997</v>
      </c>
      <c r="AA201">
        <v>7.5020250900000001</v>
      </c>
      <c r="AB201">
        <v>7.6417879009999998</v>
      </c>
      <c r="AC201">
        <v>7.7770817289999998</v>
      </c>
      <c r="AD201">
        <v>7.9082262009999997</v>
      </c>
      <c r="AE201">
        <v>8.0354575970000006</v>
      </c>
      <c r="AF201">
        <v>8.1590225949999997</v>
      </c>
      <c r="AG201">
        <v>8.2792137889999999</v>
      </c>
      <c r="AH201">
        <v>8.3963669589999999</v>
      </c>
      <c r="AI201">
        <v>8.5108366869999994</v>
      </c>
      <c r="AJ201">
        <v>8.6229664669999995</v>
      </c>
      <c r="AK201">
        <v>8.733063778</v>
      </c>
      <c r="AL201">
        <v>8.8393035080000004</v>
      </c>
      <c r="AM201">
        <v>8.9415812339999992</v>
      </c>
      <c r="AN201">
        <v>9.0401160770000004</v>
      </c>
      <c r="AO201">
        <v>9.1351688029999991</v>
      </c>
      <c r="AP201">
        <v>9.2269784870000002</v>
      </c>
      <c r="AQ201">
        <v>9.3109638530000005</v>
      </c>
      <c r="AR201">
        <v>9.3865397240000004</v>
      </c>
      <c r="AS201">
        <v>9.4555032739999998</v>
      </c>
      <c r="AT201">
        <v>9.5202232280000008</v>
      </c>
      <c r="AU201">
        <v>9.5827148839999996</v>
      </c>
      <c r="AV201">
        <v>9.6445578459999997</v>
      </c>
      <c r="AW201">
        <v>9.7066232840000009</v>
      </c>
      <c r="AX201">
        <v>9.7693631409999995</v>
      </c>
      <c r="AY201">
        <v>9.8329925869999997</v>
      </c>
      <c r="AZ201">
        <v>9.8976069340000006</v>
      </c>
      <c r="BA201">
        <v>13.622125</v>
      </c>
      <c r="BB201">
        <v>13.839562150000001</v>
      </c>
      <c r="BC201">
        <v>14.05403838</v>
      </c>
      <c r="BD201">
        <v>14.26559733</v>
      </c>
      <c r="BE201">
        <v>14.474318289999999</v>
      </c>
    </row>
    <row r="202" spans="1:57" x14ac:dyDescent="0.35">
      <c r="A202" t="s">
        <v>2293</v>
      </c>
      <c r="B202">
        <v>1.329186333</v>
      </c>
      <c r="C202">
        <v>1.3440879640000001</v>
      </c>
      <c r="D202">
        <v>1.359701955</v>
      </c>
      <c r="E202">
        <v>1.3763504390000001</v>
      </c>
      <c r="F202">
        <v>1.3941130719999999</v>
      </c>
      <c r="G202">
        <v>1.4129404759999999</v>
      </c>
      <c r="H202">
        <v>1.4319792010000001</v>
      </c>
      <c r="I202">
        <v>1.4515328030000001</v>
      </c>
      <c r="J202">
        <v>1.4716189159999999</v>
      </c>
      <c r="K202">
        <v>1.492195591</v>
      </c>
      <c r="L202">
        <v>1.514531442</v>
      </c>
      <c r="M202">
        <v>1.5365244790000001</v>
      </c>
      <c r="N202">
        <v>1.5586532719999999</v>
      </c>
      <c r="O202">
        <v>1.581009527</v>
      </c>
      <c r="P202">
        <v>1.603603369</v>
      </c>
      <c r="Q202">
        <v>1.6264345689999999</v>
      </c>
      <c r="R202">
        <v>1.649503838</v>
      </c>
      <c r="S202">
        <v>1.672820583</v>
      </c>
      <c r="T202">
        <v>1.6963948419999999</v>
      </c>
      <c r="U202">
        <v>1.7202375649999999</v>
      </c>
      <c r="V202">
        <v>1.74338013</v>
      </c>
      <c r="W202">
        <v>1.7673656870000001</v>
      </c>
      <c r="X202">
        <v>1.791822399</v>
      </c>
      <c r="Y202">
        <v>1.8166720249999999</v>
      </c>
      <c r="Z202">
        <v>1.8419017799999999</v>
      </c>
      <c r="AA202">
        <v>1.8646772410000001</v>
      </c>
      <c r="AB202">
        <v>1.8880870329999999</v>
      </c>
      <c r="AC202">
        <v>1.9117634210000001</v>
      </c>
      <c r="AD202">
        <v>1.9356756470000001</v>
      </c>
      <c r="AE202">
        <v>1.9598643250000001</v>
      </c>
      <c r="AF202">
        <v>1.984375199</v>
      </c>
      <c r="AG202">
        <v>2.009245242</v>
      </c>
      <c r="AH202">
        <v>2.034498782</v>
      </c>
      <c r="AI202">
        <v>2.0601512309999999</v>
      </c>
      <c r="AJ202">
        <v>2.086210978</v>
      </c>
      <c r="AK202">
        <v>2.1126815900000002</v>
      </c>
      <c r="AL202">
        <v>2.1388833350000001</v>
      </c>
      <c r="AM202">
        <v>2.1651902710000002</v>
      </c>
      <c r="AN202">
        <v>2.191715651</v>
      </c>
      <c r="AO202">
        <v>2.2185120729999999</v>
      </c>
      <c r="AP202">
        <v>2.2456164539999999</v>
      </c>
      <c r="AQ202">
        <v>2.2730596859999999</v>
      </c>
      <c r="AR202">
        <v>2.3008640759999999</v>
      </c>
      <c r="AS202">
        <v>2.3290470110000001</v>
      </c>
      <c r="AT202">
        <v>2.3576207600000001</v>
      </c>
      <c r="AU202">
        <v>2.386593339</v>
      </c>
      <c r="AV202">
        <v>2.4160981210000001</v>
      </c>
      <c r="AW202">
        <v>2.4461246860000001</v>
      </c>
      <c r="AX202">
        <v>2.476664199</v>
      </c>
      <c r="AY202">
        <v>2.5077028220000002</v>
      </c>
      <c r="AZ202">
        <v>2.5392296179999998</v>
      </c>
      <c r="BA202">
        <v>2.7341109349999999</v>
      </c>
      <c r="BB202">
        <v>2.7758386869999998</v>
      </c>
      <c r="BC202">
        <v>2.8182374609999998</v>
      </c>
      <c r="BD202">
        <v>2.8613213819999999</v>
      </c>
      <c r="BE202">
        <v>2.905104814</v>
      </c>
    </row>
    <row r="203" spans="1:57" x14ac:dyDescent="0.35">
      <c r="A203" t="s">
        <v>2294</v>
      </c>
      <c r="B203">
        <v>1.3292446600000001</v>
      </c>
      <c r="C203">
        <v>1.3441899989999999</v>
      </c>
      <c r="D203">
        <v>1.3598413069999999</v>
      </c>
      <c r="E203">
        <v>1.3765262490000001</v>
      </c>
      <c r="F203">
        <v>1.394333601</v>
      </c>
      <c r="G203">
        <v>1.4132207960000001</v>
      </c>
      <c r="H203">
        <v>1.432334236</v>
      </c>
      <c r="I203">
        <v>1.451974673</v>
      </c>
      <c r="J203">
        <v>1.4721571280000001</v>
      </c>
      <c r="K203">
        <v>1.492837814</v>
      </c>
      <c r="L203">
        <v>1.5152854600000001</v>
      </c>
      <c r="M203">
        <v>1.5373981370000001</v>
      </c>
      <c r="N203">
        <v>1.559653231</v>
      </c>
      <c r="O203">
        <v>1.582142723</v>
      </c>
      <c r="P203">
        <v>1.604877106</v>
      </c>
      <c r="Q203">
        <v>1.6278562780000001</v>
      </c>
      <c r="R203">
        <v>1.6510832630000001</v>
      </c>
      <c r="S203">
        <v>1.6745651180000001</v>
      </c>
      <c r="T203">
        <v>1.698311473</v>
      </c>
      <c r="U203">
        <v>1.722333152</v>
      </c>
      <c r="V203">
        <v>1.745659498</v>
      </c>
      <c r="W203">
        <v>1.7698367610000001</v>
      </c>
      <c r="X203">
        <v>1.7944920419999999</v>
      </c>
      <c r="Y203">
        <v>1.819546898</v>
      </c>
      <c r="Z203">
        <v>1.844988531</v>
      </c>
      <c r="AA203">
        <v>1.8679750559999999</v>
      </c>
      <c r="AB203">
        <v>1.8916026560000001</v>
      </c>
      <c r="AC203">
        <v>1.9155032059999999</v>
      </c>
      <c r="AD203">
        <v>1.9396459740000001</v>
      </c>
      <c r="AE203">
        <v>1.964071718</v>
      </c>
      <c r="AF203">
        <v>1.9888263770000001</v>
      </c>
      <c r="AG203">
        <v>2.0139463929999999</v>
      </c>
      <c r="AH203">
        <v>2.0394569950000001</v>
      </c>
      <c r="AI203">
        <v>2.0653738709999998</v>
      </c>
      <c r="AJ203">
        <v>2.0917055769999999</v>
      </c>
      <c r="AK203">
        <v>2.118455821</v>
      </c>
      <c r="AL203">
        <v>2.1449348100000001</v>
      </c>
      <c r="AM203">
        <v>2.1715249980000002</v>
      </c>
      <c r="AN203">
        <v>2.1983398300000001</v>
      </c>
      <c r="AO203">
        <v>2.2254310070000001</v>
      </c>
      <c r="AP203">
        <v>2.2528350270000002</v>
      </c>
      <c r="AQ203">
        <v>2.2806269260000001</v>
      </c>
      <c r="AR203">
        <v>2.3088482180000001</v>
      </c>
      <c r="AS203">
        <v>2.3375175869999998</v>
      </c>
      <c r="AT203">
        <v>2.366640759</v>
      </c>
      <c r="AU203">
        <v>2.3962194879999998</v>
      </c>
      <c r="AV203">
        <v>2.4263188179999999</v>
      </c>
      <c r="AW203">
        <v>2.456906998</v>
      </c>
      <c r="AX203">
        <v>2.4879771919999998</v>
      </c>
      <c r="AY203">
        <v>2.5195275289999999</v>
      </c>
      <c r="AZ203">
        <v>2.551556347</v>
      </c>
      <c r="BA203">
        <v>2.7338302749999999</v>
      </c>
      <c r="BB203">
        <v>2.7755702969999998</v>
      </c>
      <c r="BC203">
        <v>2.8179829239999998</v>
      </c>
      <c r="BD203">
        <v>2.8610824520000002</v>
      </c>
      <c r="BE203">
        <v>2.9048835140000002</v>
      </c>
    </row>
    <row r="204" spans="1:57" x14ac:dyDescent="0.35">
      <c r="A204" t="s">
        <v>2295</v>
      </c>
      <c r="B204">
        <v>13.27014258</v>
      </c>
      <c r="C204">
        <v>13.419381599999999</v>
      </c>
      <c r="D204">
        <v>13.57589087</v>
      </c>
      <c r="E204">
        <v>13.74272891</v>
      </c>
      <c r="F204">
        <v>13.92058643</v>
      </c>
      <c r="G204">
        <v>14.10892733</v>
      </c>
      <c r="H204">
        <v>14.299242570000001</v>
      </c>
      <c r="I204">
        <v>14.49459006</v>
      </c>
      <c r="J204">
        <v>14.69516997</v>
      </c>
      <c r="K204">
        <v>14.90058144</v>
      </c>
      <c r="L204">
        <v>15.12348106</v>
      </c>
      <c r="M204">
        <v>15.34289804</v>
      </c>
      <c r="N204">
        <v>15.563630789999999</v>
      </c>
      <c r="O204">
        <v>15.786607139999999</v>
      </c>
      <c r="P204">
        <v>16.011936850000001</v>
      </c>
      <c r="Q204">
        <v>16.239626040000001</v>
      </c>
      <c r="R204">
        <v>16.46969094</v>
      </c>
      <c r="S204">
        <v>16.702235380000001</v>
      </c>
      <c r="T204">
        <v>16.937369050000001</v>
      </c>
      <c r="U204">
        <v>17.175209809999998</v>
      </c>
      <c r="V204">
        <v>17.406110819999999</v>
      </c>
      <c r="W204">
        <v>17.64547881</v>
      </c>
      <c r="X204">
        <v>17.889596529999999</v>
      </c>
      <c r="Y204">
        <v>18.137681109999999</v>
      </c>
      <c r="Z204">
        <v>18.389604649999999</v>
      </c>
      <c r="AA204">
        <v>18.617114740000002</v>
      </c>
      <c r="AB204">
        <v>18.85105244</v>
      </c>
      <c r="AC204">
        <v>19.08773249</v>
      </c>
      <c r="AD204">
        <v>19.326834590000001</v>
      </c>
      <c r="AE204">
        <v>19.568753149999999</v>
      </c>
      <c r="AF204">
        <v>19.813934530000001</v>
      </c>
      <c r="AG204">
        <v>20.0627374</v>
      </c>
      <c r="AH204">
        <v>20.315393709999999</v>
      </c>
      <c r="AI204">
        <v>20.572046589999999</v>
      </c>
      <c r="AJ204">
        <v>20.832769859999999</v>
      </c>
      <c r="AK204">
        <v>21.09759056</v>
      </c>
      <c r="AL204">
        <v>21.359725739999998</v>
      </c>
      <c r="AM204">
        <v>21.622913350000001</v>
      </c>
      <c r="AN204">
        <v>21.888283529999999</v>
      </c>
      <c r="AO204">
        <v>22.156359349999999</v>
      </c>
      <c r="AP204">
        <v>22.427507339999998</v>
      </c>
      <c r="AQ204">
        <v>22.70203441</v>
      </c>
      <c r="AR204">
        <v>22.980161899999999</v>
      </c>
      <c r="AS204">
        <v>23.262062419999999</v>
      </c>
      <c r="AT204">
        <v>23.547857629999999</v>
      </c>
      <c r="AU204">
        <v>23.837626969999999</v>
      </c>
      <c r="AV204">
        <v>24.132882970000001</v>
      </c>
      <c r="AW204">
        <v>24.433555930000001</v>
      </c>
      <c r="AX204">
        <v>24.739501990000001</v>
      </c>
      <c r="AY204">
        <v>25.050503729999999</v>
      </c>
      <c r="AZ204">
        <v>25.366384709999998</v>
      </c>
      <c r="BA204">
        <v>27.27896557</v>
      </c>
      <c r="BB204">
        <v>27.695391149999999</v>
      </c>
      <c r="BC204">
        <v>28.11852807</v>
      </c>
      <c r="BD204">
        <v>28.54851322</v>
      </c>
      <c r="BE204">
        <v>28.985486550000001</v>
      </c>
    </row>
    <row r="205" spans="1:57" x14ac:dyDescent="0.35">
      <c r="A205" t="s">
        <v>2296</v>
      </c>
      <c r="B205">
        <v>13.270801580000001</v>
      </c>
      <c r="C205">
        <v>13.42054461</v>
      </c>
      <c r="D205">
        <v>13.577463679999999</v>
      </c>
      <c r="E205">
        <v>13.7446839</v>
      </c>
      <c r="F205">
        <v>13.92300408</v>
      </c>
      <c r="G205">
        <v>14.11196698</v>
      </c>
      <c r="H205">
        <v>14.303064989999999</v>
      </c>
      <c r="I205">
        <v>14.499325900000001</v>
      </c>
      <c r="J205">
        <v>14.70091955</v>
      </c>
      <c r="K205">
        <v>14.90742232</v>
      </c>
      <c r="L205">
        <v>15.13148902</v>
      </c>
      <c r="M205">
        <v>15.3521465</v>
      </c>
      <c r="N205">
        <v>15.574180480000001</v>
      </c>
      <c r="O205">
        <v>15.798521689999999</v>
      </c>
      <c r="P205">
        <v>16.02528423</v>
      </c>
      <c r="Q205">
        <v>16.254476440000001</v>
      </c>
      <c r="R205">
        <v>16.486138839999999</v>
      </c>
      <c r="S205">
        <v>16.720352819999999</v>
      </c>
      <c r="T205">
        <v>16.957225309999998</v>
      </c>
      <c r="U205">
        <v>17.196874170000001</v>
      </c>
      <c r="V205">
        <v>17.429632810000001</v>
      </c>
      <c r="W205">
        <v>17.670940760000001</v>
      </c>
      <c r="X205">
        <v>17.917070349999999</v>
      </c>
      <c r="Y205">
        <v>18.167236840000001</v>
      </c>
      <c r="Z205">
        <v>18.421312199999999</v>
      </c>
      <c r="AA205">
        <v>18.65096754</v>
      </c>
      <c r="AB205">
        <v>18.88712198</v>
      </c>
      <c r="AC205">
        <v>19.126086019999999</v>
      </c>
      <c r="AD205">
        <v>19.36753895</v>
      </c>
      <c r="AE205">
        <v>19.611875940000001</v>
      </c>
      <c r="AF205">
        <v>19.85954482</v>
      </c>
      <c r="AG205">
        <v>20.110898509999998</v>
      </c>
      <c r="AH205">
        <v>20.366177740000001</v>
      </c>
      <c r="AI205">
        <v>20.625528240000001</v>
      </c>
      <c r="AJ205">
        <v>20.889025400000001</v>
      </c>
      <c r="AK205">
        <v>21.156697659999999</v>
      </c>
      <c r="AL205">
        <v>21.42166027</v>
      </c>
      <c r="AM205">
        <v>21.68773594</v>
      </c>
      <c r="AN205">
        <v>21.956056629999999</v>
      </c>
      <c r="AO205">
        <v>22.227136170000001</v>
      </c>
      <c r="AP205">
        <v>22.50133688</v>
      </c>
      <c r="AQ205">
        <v>22.779531909999999</v>
      </c>
      <c r="AR205">
        <v>23.062159690000001</v>
      </c>
      <c r="AS205">
        <v>23.349367600000001</v>
      </c>
      <c r="AT205">
        <v>23.641156540000001</v>
      </c>
      <c r="AU205">
        <v>23.937495779999999</v>
      </c>
      <c r="AV205">
        <v>24.23900205</v>
      </c>
      <c r="AW205">
        <v>24.545340599999999</v>
      </c>
      <c r="AX205">
        <v>24.856437079999999</v>
      </c>
      <c r="AY205">
        <v>25.17227368</v>
      </c>
      <c r="AZ205">
        <v>25.492838219999999</v>
      </c>
      <c r="BA205">
        <v>27.281794009999999</v>
      </c>
      <c r="BB205">
        <v>27.698612529999998</v>
      </c>
      <c r="BC205">
        <v>28.122164439999999</v>
      </c>
      <c r="BD205">
        <v>28.552590210000002</v>
      </c>
      <c r="BE205">
        <v>28.99003377</v>
      </c>
    </row>
    <row r="206" spans="1:57" x14ac:dyDescent="0.35">
      <c r="A206" t="s">
        <v>2297</v>
      </c>
      <c r="B206">
        <v>3.3476531289999998</v>
      </c>
      <c r="C206">
        <v>3.3991838859999999</v>
      </c>
      <c r="D206">
        <v>3.455470692</v>
      </c>
      <c r="E206">
        <v>3.5135511369999999</v>
      </c>
      <c r="F206">
        <v>3.5730112730000001</v>
      </c>
      <c r="G206">
        <v>3.6336483030000002</v>
      </c>
      <c r="H206">
        <v>3.6920895069999999</v>
      </c>
      <c r="I206">
        <v>3.750992025</v>
      </c>
      <c r="J206">
        <v>3.8106086850000001</v>
      </c>
      <c r="K206">
        <v>3.8709482369999999</v>
      </c>
      <c r="L206">
        <v>3.9375886160000002</v>
      </c>
      <c r="M206">
        <v>4.0000007010000003</v>
      </c>
      <c r="N206">
        <v>4.0625909140000003</v>
      </c>
      <c r="O206">
        <v>4.1259100640000002</v>
      </c>
      <c r="P206">
        <v>4.1900538410000001</v>
      </c>
      <c r="Q206">
        <v>4.2550623700000001</v>
      </c>
      <c r="R206">
        <v>4.3209690350000001</v>
      </c>
      <c r="S206">
        <v>4.3878075570000004</v>
      </c>
      <c r="T206">
        <v>4.4556141619999998</v>
      </c>
      <c r="U206">
        <v>4.5244277249999998</v>
      </c>
      <c r="V206">
        <v>4.590131102</v>
      </c>
      <c r="W206">
        <v>4.6606409319999997</v>
      </c>
      <c r="X206">
        <v>4.7327326259999998</v>
      </c>
      <c r="Y206">
        <v>4.8060659259999996</v>
      </c>
      <c r="Z206">
        <v>4.8806404719999996</v>
      </c>
      <c r="AA206">
        <v>4.944444796</v>
      </c>
      <c r="AB206">
        <v>5.0146113579999998</v>
      </c>
      <c r="AC206">
        <v>5.0867408129999996</v>
      </c>
      <c r="AD206">
        <v>5.1603564860000004</v>
      </c>
      <c r="AE206">
        <v>5.2354363639999999</v>
      </c>
      <c r="AF206">
        <v>5.3120076259999998</v>
      </c>
      <c r="AG206">
        <v>5.3900979869999999</v>
      </c>
      <c r="AH206">
        <v>5.4697287719999999</v>
      </c>
      <c r="AI206">
        <v>5.5509131180000004</v>
      </c>
      <c r="AJ206">
        <v>5.633655955</v>
      </c>
      <c r="AK206">
        <v>5.7179548349999996</v>
      </c>
      <c r="AL206">
        <v>5.8008511839999999</v>
      </c>
      <c r="AM206">
        <v>5.8849248750000003</v>
      </c>
      <c r="AN206">
        <v>5.9704699049999999</v>
      </c>
      <c r="AO206">
        <v>6.0575097610000004</v>
      </c>
      <c r="AP206">
        <v>6.1460350620000002</v>
      </c>
      <c r="AQ206">
        <v>6.2360320260000002</v>
      </c>
      <c r="AR206">
        <v>6.3274864050000001</v>
      </c>
      <c r="AS206">
        <v>6.4203835810000003</v>
      </c>
      <c r="AT206">
        <v>6.5147087370000003</v>
      </c>
      <c r="AU206">
        <v>6.6104469950000002</v>
      </c>
      <c r="AV206">
        <v>6.7077356860000004</v>
      </c>
      <c r="AW206">
        <v>6.8064552770000004</v>
      </c>
      <c r="AX206">
        <v>6.9067626100000004</v>
      </c>
      <c r="AY206">
        <v>7.0087947689999996</v>
      </c>
      <c r="AZ206">
        <v>7.1126224039999997</v>
      </c>
      <c r="BA206">
        <v>7.5528374720000002</v>
      </c>
      <c r="BB206">
        <v>7.6855858359999996</v>
      </c>
      <c r="BC206">
        <v>7.8209754179999997</v>
      </c>
      <c r="BD206">
        <v>7.959051594</v>
      </c>
      <c r="BE206">
        <v>8.0998560919999996</v>
      </c>
    </row>
    <row r="207" spans="1:57" x14ac:dyDescent="0.35">
      <c r="A207" t="s">
        <v>2298</v>
      </c>
      <c r="B207">
        <v>3.3476016629999998</v>
      </c>
      <c r="C207">
        <v>3.39914082</v>
      </c>
      <c r="D207">
        <v>3.4554955060000001</v>
      </c>
      <c r="E207">
        <v>3.51367618</v>
      </c>
      <c r="F207">
        <v>3.5732514540000002</v>
      </c>
      <c r="G207">
        <v>3.6340169759999998</v>
      </c>
      <c r="H207">
        <v>3.6926067069999999</v>
      </c>
      <c r="I207">
        <v>3.7516868560000001</v>
      </c>
      <c r="J207">
        <v>3.8115169600000001</v>
      </c>
      <c r="K207">
        <v>3.872109026</v>
      </c>
      <c r="L207">
        <v>3.9390432940000002</v>
      </c>
      <c r="M207">
        <v>4.0017856360000001</v>
      </c>
      <c r="N207">
        <v>4.0647404969999998</v>
      </c>
      <c r="O207">
        <v>4.128455153</v>
      </c>
      <c r="P207">
        <v>4.193021699</v>
      </c>
      <c r="Q207">
        <v>4.2584768869999996</v>
      </c>
      <c r="R207">
        <v>4.3248507920000003</v>
      </c>
      <c r="S207">
        <v>4.3921742740000003</v>
      </c>
      <c r="T207">
        <v>4.460480939</v>
      </c>
      <c r="U207">
        <v>4.5298077470000004</v>
      </c>
      <c r="V207">
        <v>4.5960312349999999</v>
      </c>
      <c r="W207">
        <v>4.6670770079999997</v>
      </c>
      <c r="X207">
        <v>4.7397174069999997</v>
      </c>
      <c r="Y207">
        <v>4.8136127359999996</v>
      </c>
      <c r="Z207">
        <v>4.8887638320000004</v>
      </c>
      <c r="AA207">
        <v>4.9531398400000004</v>
      </c>
      <c r="AB207">
        <v>5.0239017549999998</v>
      </c>
      <c r="AC207">
        <v>5.0966452799999997</v>
      </c>
      <c r="AD207">
        <v>5.1708952259999998</v>
      </c>
      <c r="AE207">
        <v>5.2466313979999999</v>
      </c>
      <c r="AF207">
        <v>5.323882384</v>
      </c>
      <c r="AG207">
        <v>5.4026769960000003</v>
      </c>
      <c r="AH207">
        <v>5.4830372790000004</v>
      </c>
      <c r="AI207">
        <v>5.5649769429999996</v>
      </c>
      <c r="AJ207">
        <v>5.6485012750000001</v>
      </c>
      <c r="AK207">
        <v>5.7336079949999998</v>
      </c>
      <c r="AL207">
        <v>5.8173310660000004</v>
      </c>
      <c r="AM207">
        <v>5.9022562409999999</v>
      </c>
      <c r="AN207">
        <v>5.9886781769999997</v>
      </c>
      <c r="AO207">
        <v>6.076619998</v>
      </c>
      <c r="AP207">
        <v>6.166071412</v>
      </c>
      <c r="AQ207">
        <v>6.2569371729999999</v>
      </c>
      <c r="AR207">
        <v>6.3492920860000002</v>
      </c>
      <c r="AS207">
        <v>6.4432564799999996</v>
      </c>
      <c r="AT207">
        <v>6.5389192249999999</v>
      </c>
      <c r="AU207">
        <v>6.6363199650000002</v>
      </c>
      <c r="AV207">
        <v>6.735731006</v>
      </c>
      <c r="AW207">
        <v>6.8368914160000003</v>
      </c>
      <c r="AX207">
        <v>6.9397400899999999</v>
      </c>
      <c r="AY207">
        <v>7.0442377130000002</v>
      </c>
      <c r="AZ207">
        <v>7.1503482820000004</v>
      </c>
      <c r="BA207">
        <v>7.5845551249999996</v>
      </c>
      <c r="BB207">
        <v>7.7192655270000001</v>
      </c>
      <c r="BC207">
        <v>7.856669771</v>
      </c>
      <c r="BD207">
        <v>7.9968118989999999</v>
      </c>
      <c r="BE207">
        <v>8.1397342950000002</v>
      </c>
    </row>
    <row r="208" spans="1:57" x14ac:dyDescent="0.35">
      <c r="A208" t="s">
        <v>2299</v>
      </c>
      <c r="B208">
        <v>17.616964020000001</v>
      </c>
      <c r="C208">
        <v>17.88683451</v>
      </c>
      <c r="D208">
        <v>18.19255412</v>
      </c>
      <c r="E208">
        <v>18.518382760000001</v>
      </c>
      <c r="F208">
        <v>18.85978819</v>
      </c>
      <c r="G208">
        <v>19.215162339999999</v>
      </c>
      <c r="H208">
        <v>19.56935356</v>
      </c>
      <c r="I208">
        <v>19.929838660000001</v>
      </c>
      <c r="J208">
        <v>20.297616049999998</v>
      </c>
      <c r="K208">
        <v>20.672619640000001</v>
      </c>
      <c r="L208">
        <v>21.079728159999998</v>
      </c>
      <c r="M208">
        <v>21.478579310000001</v>
      </c>
      <c r="N208">
        <v>21.880321940000002</v>
      </c>
      <c r="O208">
        <v>22.286624379999999</v>
      </c>
      <c r="P208">
        <v>22.69782326</v>
      </c>
      <c r="Q208">
        <v>23.114150720000001</v>
      </c>
      <c r="R208">
        <v>23.535892570000001</v>
      </c>
      <c r="S208">
        <v>23.963387260000001</v>
      </c>
      <c r="T208">
        <v>24.396983339999998</v>
      </c>
      <c r="U208">
        <v>24.83701662</v>
      </c>
      <c r="V208">
        <v>25.264617789999999</v>
      </c>
      <c r="W208">
        <v>25.71049202</v>
      </c>
      <c r="X208">
        <v>26.166481350000002</v>
      </c>
      <c r="Y208">
        <v>26.631501480000001</v>
      </c>
      <c r="Z208">
        <v>27.105487419999999</v>
      </c>
      <c r="AA208">
        <v>27.532325660000001</v>
      </c>
      <c r="AB208">
        <v>27.974093190000001</v>
      </c>
      <c r="AC208">
        <v>28.421567889999999</v>
      </c>
      <c r="AD208">
        <v>28.87468088</v>
      </c>
      <c r="AE208">
        <v>29.334568040000001</v>
      </c>
      <c r="AF208">
        <v>29.802318830000001</v>
      </c>
      <c r="AG208">
        <v>30.278773919999999</v>
      </c>
      <c r="AH208">
        <v>30.76452037</v>
      </c>
      <c r="AI208">
        <v>31.259943060000001</v>
      </c>
      <c r="AJ208">
        <v>31.765280969999999</v>
      </c>
      <c r="AK208">
        <v>32.280677590000003</v>
      </c>
      <c r="AL208">
        <v>32.792279499999999</v>
      </c>
      <c r="AM208">
        <v>33.307941290000002</v>
      </c>
      <c r="AN208">
        <v>33.82968881</v>
      </c>
      <c r="AO208">
        <v>34.358631539999998</v>
      </c>
      <c r="AP208">
        <v>34.895669269999999</v>
      </c>
      <c r="AQ208">
        <v>35.441571320000001</v>
      </c>
      <c r="AR208">
        <v>35.99696239</v>
      </c>
      <c r="AS208">
        <v>36.562327310000001</v>
      </c>
      <c r="AT208">
        <v>37.138024620000003</v>
      </c>
      <c r="AU208">
        <v>37.724310109999998</v>
      </c>
      <c r="AV208">
        <v>38.323442200000002</v>
      </c>
      <c r="AW208">
        <v>38.934919999999998</v>
      </c>
      <c r="AX208">
        <v>39.558310849999998</v>
      </c>
      <c r="AY208">
        <v>40.193283299999997</v>
      </c>
      <c r="AZ208">
        <v>40.839770710000003</v>
      </c>
      <c r="BA208">
        <v>44.712219769999997</v>
      </c>
      <c r="BB208">
        <v>45.575881580000001</v>
      </c>
      <c r="BC208">
        <v>46.456966090000002</v>
      </c>
      <c r="BD208">
        <v>47.355918639999999</v>
      </c>
      <c r="BE208">
        <v>48.273202789999999</v>
      </c>
    </row>
    <row r="209" spans="1:57" x14ac:dyDescent="0.35">
      <c r="A209" t="s">
        <v>2300</v>
      </c>
      <c r="B209">
        <v>17.616978240000002</v>
      </c>
      <c r="C209">
        <v>17.887011130000001</v>
      </c>
      <c r="D209">
        <v>18.19290771</v>
      </c>
      <c r="E209">
        <v>18.518957579999999</v>
      </c>
      <c r="F209">
        <v>18.860714649999998</v>
      </c>
      <c r="G209">
        <v>19.216633080000001</v>
      </c>
      <c r="H209">
        <v>19.571555480000001</v>
      </c>
      <c r="I209">
        <v>19.932922600000001</v>
      </c>
      <c r="J209">
        <v>20.30169433</v>
      </c>
      <c r="K209">
        <v>20.67777851</v>
      </c>
      <c r="L209">
        <v>21.086054690000001</v>
      </c>
      <c r="M209">
        <v>21.486150219999999</v>
      </c>
      <c r="N209">
        <v>21.889226069999999</v>
      </c>
      <c r="O209">
        <v>22.296964280000001</v>
      </c>
      <c r="P209">
        <v>22.709712769999999</v>
      </c>
      <c r="Q209">
        <v>23.127709159999998</v>
      </c>
      <c r="R209">
        <v>23.551243679999999</v>
      </c>
      <c r="S209">
        <v>23.980647990000001</v>
      </c>
      <c r="T209">
        <v>24.41626338</v>
      </c>
      <c r="U209">
        <v>24.858417859999999</v>
      </c>
      <c r="V209">
        <v>25.28821134</v>
      </c>
      <c r="W209">
        <v>25.736379540000001</v>
      </c>
      <c r="X209">
        <v>26.194745900000001</v>
      </c>
      <c r="Y209">
        <v>26.662218880000001</v>
      </c>
      <c r="Z209">
        <v>27.138729980000001</v>
      </c>
      <c r="AA209">
        <v>27.56807238</v>
      </c>
      <c r="AB209">
        <v>28.012429180000002</v>
      </c>
      <c r="AC209">
        <v>28.46256151</v>
      </c>
      <c r="AD209">
        <v>28.91840097</v>
      </c>
      <c r="AE209">
        <v>29.381087350000001</v>
      </c>
      <c r="AF209">
        <v>29.8517157</v>
      </c>
      <c r="AG209">
        <v>30.33113131</v>
      </c>
      <c r="AH209">
        <v>30.819928340000001</v>
      </c>
      <c r="AI209">
        <v>31.31849768</v>
      </c>
      <c r="AJ209">
        <v>31.827083380000001</v>
      </c>
      <c r="AK209">
        <v>32.345833220000003</v>
      </c>
      <c r="AL209">
        <v>32.860842359999999</v>
      </c>
      <c r="AM209">
        <v>33.379997549999999</v>
      </c>
      <c r="AN209">
        <v>33.90532383</v>
      </c>
      <c r="AO209">
        <v>34.437921809999999</v>
      </c>
      <c r="AP209">
        <v>34.97868673</v>
      </c>
      <c r="AQ209">
        <v>35.52891511</v>
      </c>
      <c r="AR209">
        <v>36.089327679999997</v>
      </c>
      <c r="AS209">
        <v>36.660217179999997</v>
      </c>
      <c r="AT209">
        <v>37.241759610000003</v>
      </c>
      <c r="AU209">
        <v>37.834176130000003</v>
      </c>
      <c r="AV209">
        <v>38.439055199999999</v>
      </c>
      <c r="AW209">
        <v>39.055987430000002</v>
      </c>
      <c r="AX209">
        <v>39.685075079999997</v>
      </c>
      <c r="AY209">
        <v>40.326452269999997</v>
      </c>
      <c r="AZ209">
        <v>40.980212960000003</v>
      </c>
      <c r="BA209">
        <v>44.789865290000002</v>
      </c>
      <c r="BB209">
        <v>45.657827220000001</v>
      </c>
      <c r="BC209">
        <v>46.54334875</v>
      </c>
      <c r="BD209">
        <v>47.446899670000001</v>
      </c>
      <c r="BE209">
        <v>48.368964589999997</v>
      </c>
    </row>
    <row r="210" spans="1:57" x14ac:dyDescent="0.35">
      <c r="A210" t="s">
        <v>2301</v>
      </c>
      <c r="B210">
        <v>11.611994169999999</v>
      </c>
      <c r="C210">
        <v>11.74562551</v>
      </c>
      <c r="D210">
        <v>11.88904144</v>
      </c>
      <c r="E210">
        <v>12.045504230000001</v>
      </c>
      <c r="F210">
        <v>12.216272569999999</v>
      </c>
      <c r="G210">
        <v>12.40114516</v>
      </c>
      <c r="H210">
        <v>12.592100500000001</v>
      </c>
      <c r="I210">
        <v>12.79062396</v>
      </c>
      <c r="J210">
        <v>12.99644516</v>
      </c>
      <c r="K210">
        <v>13.208937799999999</v>
      </c>
      <c r="L210">
        <v>13.439735260000001</v>
      </c>
      <c r="M210">
        <v>13.67098799</v>
      </c>
      <c r="N210">
        <v>13.90528086</v>
      </c>
      <c r="O210">
        <v>14.14301624</v>
      </c>
      <c r="P210">
        <v>14.38409102</v>
      </c>
      <c r="Q210">
        <v>14.628337439999999</v>
      </c>
      <c r="R210">
        <v>14.875593609999999</v>
      </c>
      <c r="S210">
        <v>15.125747949999999</v>
      </c>
      <c r="T210">
        <v>15.37870425</v>
      </c>
      <c r="U210">
        <v>15.634382949999999</v>
      </c>
      <c r="V210">
        <v>15.88351349</v>
      </c>
      <c r="W210">
        <v>16.13902569</v>
      </c>
      <c r="X210">
        <v>16.398624120000001</v>
      </c>
      <c r="Y210">
        <v>16.66171117</v>
      </c>
      <c r="Z210">
        <v>16.92811859</v>
      </c>
      <c r="AA210">
        <v>17.171043409999999</v>
      </c>
      <c r="AB210">
        <v>17.415420780000002</v>
      </c>
      <c r="AC210">
        <v>17.659690579999999</v>
      </c>
      <c r="AD210">
        <v>17.904143879999999</v>
      </c>
      <c r="AE210">
        <v>18.14949266</v>
      </c>
      <c r="AF210">
        <v>18.396439640000001</v>
      </c>
      <c r="AG210">
        <v>18.645586080000001</v>
      </c>
      <c r="AH210">
        <v>18.897412079999999</v>
      </c>
      <c r="AI210">
        <v>19.152297529999998</v>
      </c>
      <c r="AJ210">
        <v>19.41053629</v>
      </c>
      <c r="AK210">
        <v>19.672351880000001</v>
      </c>
      <c r="AL210">
        <v>19.93146097</v>
      </c>
      <c r="AM210">
        <v>20.19054294</v>
      </c>
      <c r="AN210">
        <v>20.450694559999999</v>
      </c>
      <c r="AO210">
        <v>20.712589650000002</v>
      </c>
      <c r="AP210">
        <v>20.976767330000001</v>
      </c>
      <c r="AQ210">
        <v>21.243689790000001</v>
      </c>
      <c r="AR210">
        <v>21.51373083</v>
      </c>
      <c r="AS210">
        <v>21.787193330000001</v>
      </c>
      <c r="AT210">
        <v>22.064314</v>
      </c>
      <c r="AU210">
        <v>22.345273819999999</v>
      </c>
      <c r="AV210">
        <v>22.628166419999999</v>
      </c>
      <c r="AW210">
        <v>22.912359429999999</v>
      </c>
      <c r="AX210">
        <v>23.198649450000001</v>
      </c>
      <c r="AY210">
        <v>23.488189779999999</v>
      </c>
      <c r="AZ210">
        <v>23.782001510000001</v>
      </c>
      <c r="BA210">
        <v>26.857112069999999</v>
      </c>
      <c r="BB210">
        <v>27.29951938</v>
      </c>
      <c r="BC210">
        <v>27.748011980000001</v>
      </c>
      <c r="BD210">
        <v>28.20281194</v>
      </c>
      <c r="BE210">
        <v>28.664139939999998</v>
      </c>
    </row>
    <row r="211" spans="1:57" x14ac:dyDescent="0.35">
      <c r="A211" t="s">
        <v>2302</v>
      </c>
      <c r="B211">
        <v>11.61122681</v>
      </c>
      <c r="C211">
        <v>11.74448699</v>
      </c>
      <c r="D211">
        <v>11.887843220000001</v>
      </c>
      <c r="E211">
        <v>12.0444025</v>
      </c>
      <c r="F211">
        <v>12.215292979999999</v>
      </c>
      <c r="G211">
        <v>12.40026662</v>
      </c>
      <c r="H211">
        <v>12.591249210000001</v>
      </c>
      <c r="I211">
        <v>12.789723950000001</v>
      </c>
      <c r="J211">
        <v>12.99545693</v>
      </c>
      <c r="K211">
        <v>13.20786987</v>
      </c>
      <c r="L211">
        <v>13.43863947</v>
      </c>
      <c r="M211">
        <v>13.66996557</v>
      </c>
      <c r="N211">
        <v>13.90444666</v>
      </c>
      <c r="O211">
        <v>14.14249163</v>
      </c>
      <c r="P211">
        <v>14.383994769999999</v>
      </c>
      <c r="Q211">
        <v>14.628777400000001</v>
      </c>
      <c r="R211">
        <v>14.87667605</v>
      </c>
      <c r="S211">
        <v>15.127551220000001</v>
      </c>
      <c r="T211">
        <v>15.381283870000001</v>
      </c>
      <c r="U211">
        <v>15.637772999999999</v>
      </c>
      <c r="V211">
        <v>15.88772758</v>
      </c>
      <c r="W211">
        <v>16.144063840000001</v>
      </c>
      <c r="X211">
        <v>16.4044743</v>
      </c>
      <c r="Y211">
        <v>16.668355699999999</v>
      </c>
      <c r="Z211">
        <v>16.935536299999999</v>
      </c>
      <c r="AA211">
        <v>17.179199000000001</v>
      </c>
      <c r="AB211">
        <v>17.424277119999999</v>
      </c>
      <c r="AC211">
        <v>17.669210939999999</v>
      </c>
      <c r="AD211">
        <v>17.914299979999999</v>
      </c>
      <c r="AE211">
        <v>18.160265970000001</v>
      </c>
      <c r="AF211">
        <v>18.40782003</v>
      </c>
      <c r="AG211">
        <v>18.657565720000001</v>
      </c>
      <c r="AH211">
        <v>18.90999077</v>
      </c>
      <c r="AI211">
        <v>19.165479260000001</v>
      </c>
      <c r="AJ211">
        <v>19.424327590000001</v>
      </c>
      <c r="AK211">
        <v>19.686759980000001</v>
      </c>
      <c r="AL211">
        <v>19.94645143</v>
      </c>
      <c r="AM211">
        <v>20.20611208</v>
      </c>
      <c r="AN211">
        <v>20.466824989999999</v>
      </c>
      <c r="AO211">
        <v>20.729251699999999</v>
      </c>
      <c r="AP211">
        <v>20.99393018</v>
      </c>
      <c r="AQ211">
        <v>21.259521070000002</v>
      </c>
      <c r="AR211">
        <v>21.526093419999999</v>
      </c>
      <c r="AS211">
        <v>21.79453689</v>
      </c>
      <c r="AT211">
        <v>22.065892439999999</v>
      </c>
      <c r="AU211">
        <v>22.34103756</v>
      </c>
      <c r="AV211">
        <v>22.621189999999999</v>
      </c>
      <c r="AW211">
        <v>22.906520270000001</v>
      </c>
      <c r="AX211">
        <v>23.197174090000001</v>
      </c>
      <c r="AY211">
        <v>23.49322072</v>
      </c>
      <c r="AZ211">
        <v>23.794670029999999</v>
      </c>
      <c r="BA211">
        <v>26.665424250000001</v>
      </c>
      <c r="BB211">
        <v>27.097948280000001</v>
      </c>
      <c r="BC211">
        <v>27.536332949999998</v>
      </c>
      <c r="BD211">
        <v>27.980765680000001</v>
      </c>
      <c r="BE211">
        <v>28.43144508</v>
      </c>
    </row>
    <row r="212" spans="1:57" x14ac:dyDescent="0.35">
      <c r="A212" t="s">
        <v>2303</v>
      </c>
      <c r="B212">
        <v>5.949507047</v>
      </c>
      <c r="C212">
        <v>6.0323762409999997</v>
      </c>
      <c r="D212">
        <v>6.121043673</v>
      </c>
      <c r="E212">
        <v>6.2127129749999996</v>
      </c>
      <c r="F212">
        <v>6.3077616900000004</v>
      </c>
      <c r="G212">
        <v>6.4064978659999996</v>
      </c>
      <c r="H212">
        <v>6.5037105249999998</v>
      </c>
      <c r="I212">
        <v>6.6032586110000002</v>
      </c>
      <c r="J212">
        <v>6.7054746280000002</v>
      </c>
      <c r="K212">
        <v>6.8102652519999998</v>
      </c>
      <c r="L212">
        <v>6.9266357159999998</v>
      </c>
      <c r="M212">
        <v>7.0382606089999999</v>
      </c>
      <c r="N212">
        <v>7.1512024480000003</v>
      </c>
      <c r="O212">
        <v>7.2661448010000003</v>
      </c>
      <c r="P212">
        <v>7.3831060820000003</v>
      </c>
      <c r="Q212">
        <v>7.5020288869999998</v>
      </c>
      <c r="R212">
        <v>7.6228495250000003</v>
      </c>
      <c r="S212">
        <v>7.745505155</v>
      </c>
      <c r="T212">
        <v>7.8699377500000001</v>
      </c>
      <c r="U212">
        <v>7.9960942419999999</v>
      </c>
      <c r="V212">
        <v>8.1170970279999999</v>
      </c>
      <c r="W212">
        <v>8.2450470570000007</v>
      </c>
      <c r="X212">
        <v>8.3753149390000008</v>
      </c>
      <c r="Y212">
        <v>8.5073179789999998</v>
      </c>
      <c r="Z212">
        <v>8.6409829049999995</v>
      </c>
      <c r="AA212">
        <v>8.7564882209999997</v>
      </c>
      <c r="AB212">
        <v>8.8796456670000001</v>
      </c>
      <c r="AC212">
        <v>9.0043158850000005</v>
      </c>
      <c r="AD212">
        <v>9.1298483039999994</v>
      </c>
      <c r="AE212">
        <v>9.256287489</v>
      </c>
      <c r="AF212">
        <v>9.3837611750000001</v>
      </c>
      <c r="AG212">
        <v>9.5124015479999997</v>
      </c>
      <c r="AH212">
        <v>9.6423355980000007</v>
      </c>
      <c r="AI212">
        <v>9.7736821389999999</v>
      </c>
      <c r="AJ212">
        <v>9.9065507230000005</v>
      </c>
      <c r="AK212">
        <v>10.041040580000001</v>
      </c>
      <c r="AL212">
        <v>10.172434989999999</v>
      </c>
      <c r="AM212">
        <v>10.30449327</v>
      </c>
      <c r="AN212">
        <v>10.43776373</v>
      </c>
      <c r="AO212">
        <v>10.572396940000001</v>
      </c>
      <c r="AP212">
        <v>10.70849576</v>
      </c>
      <c r="AQ212">
        <v>10.84615427</v>
      </c>
      <c r="AR212">
        <v>10.9854608</v>
      </c>
      <c r="AS212">
        <v>11.126495569999999</v>
      </c>
      <c r="AT212">
        <v>11.26933126</v>
      </c>
      <c r="AU212">
        <v>11.414033809999999</v>
      </c>
      <c r="AV212">
        <v>11.559847</v>
      </c>
      <c r="AW212">
        <v>11.70618925</v>
      </c>
      <c r="AX212">
        <v>11.853363959999999</v>
      </c>
      <c r="AY212">
        <v>12.0018902</v>
      </c>
      <c r="AZ212">
        <v>12.152244850000001</v>
      </c>
      <c r="BA212">
        <v>13.94397466</v>
      </c>
      <c r="BB212">
        <v>14.181686320000001</v>
      </c>
      <c r="BC212">
        <v>14.422890949999999</v>
      </c>
      <c r="BD212">
        <v>14.66769315</v>
      </c>
      <c r="BE212">
        <v>14.91619801</v>
      </c>
    </row>
    <row r="213" spans="1:57" x14ac:dyDescent="0.35">
      <c r="A213" t="s">
        <v>2304</v>
      </c>
      <c r="B213">
        <v>5.9491021399999999</v>
      </c>
      <c r="C213">
        <v>6.0316631210000002</v>
      </c>
      <c r="D213">
        <v>6.120122512</v>
      </c>
      <c r="E213">
        <v>6.2116252139999997</v>
      </c>
      <c r="F213">
        <v>6.3064786850000001</v>
      </c>
      <c r="G213">
        <v>6.4049495189999996</v>
      </c>
      <c r="H213">
        <v>6.5018122460000001</v>
      </c>
      <c r="I213">
        <v>6.6009369510000004</v>
      </c>
      <c r="J213">
        <v>6.7026821539999997</v>
      </c>
      <c r="K213">
        <v>6.8069824880000001</v>
      </c>
      <c r="L213">
        <v>6.9228605459999999</v>
      </c>
      <c r="M213">
        <v>7.0340186190000002</v>
      </c>
      <c r="N213">
        <v>7.1465246049999998</v>
      </c>
      <c r="O213">
        <v>7.2610631999999997</v>
      </c>
      <c r="P213">
        <v>7.3776503880000002</v>
      </c>
      <c r="Q213">
        <v>7.4962244990000002</v>
      </c>
      <c r="R213">
        <v>7.6167170860000004</v>
      </c>
      <c r="S213">
        <v>7.7390604349999998</v>
      </c>
      <c r="T213">
        <v>7.863189287</v>
      </c>
      <c r="U213">
        <v>7.9890428250000003</v>
      </c>
      <c r="V213">
        <v>8.1097440340000002</v>
      </c>
      <c r="W213">
        <v>8.2373723949999995</v>
      </c>
      <c r="X213">
        <v>8.3672998310000004</v>
      </c>
      <c r="Y213">
        <v>8.4989417639999996</v>
      </c>
      <c r="Z213">
        <v>8.632223175</v>
      </c>
      <c r="AA213">
        <v>8.7473476689999998</v>
      </c>
      <c r="AB213">
        <v>8.8700860420000005</v>
      </c>
      <c r="AC213">
        <v>8.9943070590000005</v>
      </c>
      <c r="AD213">
        <v>9.1193645320000005</v>
      </c>
      <c r="AE213">
        <v>9.2453071579999992</v>
      </c>
      <c r="AF213">
        <v>9.3722660490000003</v>
      </c>
      <c r="AG213">
        <v>9.5003758969999996</v>
      </c>
      <c r="AH213">
        <v>9.6297650699999995</v>
      </c>
      <c r="AI213">
        <v>9.7605536439999998</v>
      </c>
      <c r="AJ213">
        <v>9.8928519220000002</v>
      </c>
      <c r="AK213">
        <v>10.026759139999999</v>
      </c>
      <c r="AL213">
        <v>10.157568850000001</v>
      </c>
      <c r="AM213">
        <v>10.28902939</v>
      </c>
      <c r="AN213">
        <v>10.42169002</v>
      </c>
      <c r="AO213">
        <v>10.55570726</v>
      </c>
      <c r="AP213">
        <v>10.69118988</v>
      </c>
      <c r="AQ213">
        <v>10.82737856</v>
      </c>
      <c r="AR213">
        <v>10.964148290000001</v>
      </c>
      <c r="AS213">
        <v>11.101778019999999</v>
      </c>
      <c r="AT213">
        <v>11.240665999999999</v>
      </c>
      <c r="AU213">
        <v>11.381175900000001</v>
      </c>
      <c r="AV213">
        <v>11.524015800000001</v>
      </c>
      <c r="AW213">
        <v>11.669043439999999</v>
      </c>
      <c r="AX213">
        <v>11.816337239999999</v>
      </c>
      <c r="AY213">
        <v>11.965965990000001</v>
      </c>
      <c r="AZ213">
        <v>12.11797548</v>
      </c>
      <c r="BA213">
        <v>13.827432330000001</v>
      </c>
      <c r="BB213">
        <v>14.059301489999999</v>
      </c>
      <c r="BC213">
        <v>14.29455849</v>
      </c>
      <c r="BD213">
        <v>14.53328997</v>
      </c>
      <c r="BE213">
        <v>14.775586410000001</v>
      </c>
    </row>
    <row r="214" spans="1:57" x14ac:dyDescent="0.35">
      <c r="A214" t="s">
        <v>2305</v>
      </c>
      <c r="B214">
        <v>0.68229826019999995</v>
      </c>
      <c r="C214">
        <v>0.68976656199999997</v>
      </c>
      <c r="D214">
        <v>0.69795379260000001</v>
      </c>
      <c r="E214">
        <v>0.70703419450000005</v>
      </c>
      <c r="F214">
        <v>0.71696242860000003</v>
      </c>
      <c r="G214">
        <v>0.72763361370000001</v>
      </c>
      <c r="H214">
        <v>0.73852549639999998</v>
      </c>
      <c r="I214">
        <v>0.74975661490000001</v>
      </c>
      <c r="J214">
        <v>0.76132483669999995</v>
      </c>
      <c r="K214">
        <v>0.77319964740000002</v>
      </c>
      <c r="L214">
        <v>0.78606992259999997</v>
      </c>
      <c r="M214">
        <v>0.79880324189999996</v>
      </c>
      <c r="N214">
        <v>0.81162564540000004</v>
      </c>
      <c r="O214">
        <v>0.82460011570000002</v>
      </c>
      <c r="P214">
        <v>0.83773915139999999</v>
      </c>
      <c r="Q214">
        <v>0.85104551510000004</v>
      </c>
      <c r="R214">
        <v>0.86452301639999996</v>
      </c>
      <c r="S214">
        <v>0.87817678799999999</v>
      </c>
      <c r="T214">
        <v>0.89201376330000004</v>
      </c>
      <c r="U214">
        <v>0.90604189560000004</v>
      </c>
      <c r="V214">
        <v>0.91973168660000004</v>
      </c>
      <c r="W214">
        <v>0.93391869419999995</v>
      </c>
      <c r="X214">
        <v>0.94842822100000002</v>
      </c>
      <c r="Y214">
        <v>0.96321062629999998</v>
      </c>
      <c r="Z214">
        <v>0.97825648870000004</v>
      </c>
      <c r="AA214">
        <v>0.99200659430000004</v>
      </c>
      <c r="AB214">
        <v>1.0061177619999999</v>
      </c>
      <c r="AC214">
        <v>1.0204498559999999</v>
      </c>
      <c r="AD214">
        <v>1.034979318</v>
      </c>
      <c r="AE214">
        <v>1.049722263</v>
      </c>
      <c r="AF214">
        <v>1.064700234</v>
      </c>
      <c r="AG214">
        <v>1.079930415</v>
      </c>
      <c r="AH214">
        <v>1.0954241199999999</v>
      </c>
      <c r="AI214">
        <v>1.1111870129999999</v>
      </c>
      <c r="AJ214">
        <v>1.127220313</v>
      </c>
      <c r="AK214">
        <v>1.1435221</v>
      </c>
      <c r="AL214">
        <v>1.1597060269999999</v>
      </c>
      <c r="AM214">
        <v>1.175967607</v>
      </c>
      <c r="AN214">
        <v>1.1923752270000001</v>
      </c>
      <c r="AO214">
        <v>1.20895763</v>
      </c>
      <c r="AP214">
        <v>1.2257321779999999</v>
      </c>
      <c r="AQ214">
        <v>1.242711455</v>
      </c>
      <c r="AR214">
        <v>1.2599051859999999</v>
      </c>
      <c r="AS214">
        <v>1.277320174</v>
      </c>
      <c r="AT214">
        <v>1.2949606579999999</v>
      </c>
      <c r="AU214">
        <v>1.3128288130000001</v>
      </c>
      <c r="AV214">
        <v>1.330989435</v>
      </c>
      <c r="AW214">
        <v>1.349470052</v>
      </c>
      <c r="AX214">
        <v>1.3682864610000001</v>
      </c>
      <c r="AY214">
        <v>1.3874369150000001</v>
      </c>
      <c r="AZ214">
        <v>1.40691144</v>
      </c>
      <c r="BA214">
        <v>1.503694995</v>
      </c>
      <c r="BB214">
        <v>1.529177413</v>
      </c>
      <c r="BC214">
        <v>1.5550944840000001</v>
      </c>
      <c r="BD214">
        <v>1.58145234</v>
      </c>
      <c r="BE214">
        <v>1.6082570819999999</v>
      </c>
    </row>
    <row r="215" spans="1:57" x14ac:dyDescent="0.35">
      <c r="A215" t="s">
        <v>2306</v>
      </c>
      <c r="B215">
        <v>0.68228016540000003</v>
      </c>
      <c r="C215">
        <v>0.68973898199999994</v>
      </c>
      <c r="D215">
        <v>0.69792764799999996</v>
      </c>
      <c r="E215">
        <v>0.70701372569999998</v>
      </c>
      <c r="F215">
        <v>0.7169504552</v>
      </c>
      <c r="G215">
        <v>0.72763457149999999</v>
      </c>
      <c r="H215">
        <v>0.73854630570000002</v>
      </c>
      <c r="I215">
        <v>0.749805269</v>
      </c>
      <c r="J215">
        <v>0.76140913769999996</v>
      </c>
      <c r="K215">
        <v>0.77332665869999995</v>
      </c>
      <c r="L215">
        <v>0.78624614709999996</v>
      </c>
      <c r="M215">
        <v>0.79903351119999999</v>
      </c>
      <c r="N215">
        <v>0.81191447329999999</v>
      </c>
      <c r="O215">
        <v>0.82495173200000005</v>
      </c>
      <c r="P215">
        <v>0.83815758910000004</v>
      </c>
      <c r="Q215">
        <v>0.8515346963</v>
      </c>
      <c r="R215">
        <v>0.86508618719999997</v>
      </c>
      <c r="S215">
        <v>0.8788172796</v>
      </c>
      <c r="T215">
        <v>0.89273486609999997</v>
      </c>
      <c r="U215">
        <v>0.90684681599999994</v>
      </c>
      <c r="V215">
        <v>0.92062285229999996</v>
      </c>
      <c r="W215">
        <v>0.93489955170000005</v>
      </c>
      <c r="X215">
        <v>0.9495019871</v>
      </c>
      <c r="Y215">
        <v>0.96438048519999997</v>
      </c>
      <c r="Z215">
        <v>0.9795256832</v>
      </c>
      <c r="AA215">
        <v>0.99337567449999997</v>
      </c>
      <c r="AB215">
        <v>1.0075904570000001</v>
      </c>
      <c r="AC215">
        <v>1.022029616</v>
      </c>
      <c r="AD215">
        <v>1.0366695800000001</v>
      </c>
      <c r="AE215">
        <v>1.051526526</v>
      </c>
      <c r="AF215">
        <v>1.066622078</v>
      </c>
      <c r="AG215">
        <v>1.081973651</v>
      </c>
      <c r="AH215">
        <v>1.0975925630000001</v>
      </c>
      <c r="AI215">
        <v>1.1134844909999999</v>
      </c>
      <c r="AJ215">
        <v>1.1296506609999999</v>
      </c>
      <c r="AK215">
        <v>1.1460891550000001</v>
      </c>
      <c r="AL215">
        <v>1.1624138399999999</v>
      </c>
      <c r="AM215">
        <v>1.178819933</v>
      </c>
      <c r="AN215">
        <v>1.195376926</v>
      </c>
      <c r="AO215">
        <v>1.2121140690000001</v>
      </c>
      <c r="AP215">
        <v>1.229048055</v>
      </c>
      <c r="AQ215">
        <v>1.2462104730000001</v>
      </c>
      <c r="AR215">
        <v>1.2636412020000001</v>
      </c>
      <c r="AS215">
        <v>1.281362503</v>
      </c>
      <c r="AT215">
        <v>1.2993801060000001</v>
      </c>
      <c r="AU215">
        <v>1.3176911339999999</v>
      </c>
      <c r="AV215">
        <v>1.336325185</v>
      </c>
      <c r="AW215">
        <v>1.3552586609999999</v>
      </c>
      <c r="AX215">
        <v>1.3744806679999999</v>
      </c>
      <c r="AY215">
        <v>1.393984772</v>
      </c>
      <c r="AZ215">
        <v>1.413766023</v>
      </c>
      <c r="BA215">
        <v>1.5093594450000001</v>
      </c>
      <c r="BB215">
        <v>1.535090085</v>
      </c>
      <c r="BC215">
        <v>1.561254997</v>
      </c>
      <c r="BD215">
        <v>1.587860735</v>
      </c>
      <c r="BE215">
        <v>1.6149140580000001</v>
      </c>
    </row>
    <row r="216" spans="1:57" x14ac:dyDescent="0.35">
      <c r="A216" t="s">
        <v>2307</v>
      </c>
      <c r="B216">
        <v>1.7740538400000001</v>
      </c>
      <c r="C216">
        <v>1.7889817589999999</v>
      </c>
      <c r="D216">
        <v>1.80241293</v>
      </c>
      <c r="E216">
        <v>1.817125602</v>
      </c>
      <c r="F216">
        <v>1.834021323</v>
      </c>
      <c r="G216">
        <v>1.8530784979999999</v>
      </c>
      <c r="H216">
        <v>1.8730066240000001</v>
      </c>
      <c r="I216">
        <v>1.8940440359999999</v>
      </c>
      <c r="J216">
        <v>1.916040872</v>
      </c>
      <c r="K216">
        <v>1.9388155549999999</v>
      </c>
      <c r="L216">
        <v>1.9639065339999999</v>
      </c>
      <c r="M216">
        <v>1.9884697410000001</v>
      </c>
      <c r="N216">
        <v>2.0132244890000002</v>
      </c>
      <c r="O216">
        <v>2.038310348</v>
      </c>
      <c r="P216">
        <v>2.0637376779999999</v>
      </c>
      <c r="Q216">
        <v>2.0894970939999999</v>
      </c>
      <c r="R216">
        <v>2.1155872179999999</v>
      </c>
      <c r="S216">
        <v>2.142002223</v>
      </c>
      <c r="T216">
        <v>2.168741716</v>
      </c>
      <c r="U216">
        <v>2.1958087129999999</v>
      </c>
      <c r="V216">
        <v>2.2219647849999999</v>
      </c>
      <c r="W216">
        <v>2.249256307</v>
      </c>
      <c r="X216">
        <v>2.2771030269999999</v>
      </c>
      <c r="Y216">
        <v>2.3053749699999999</v>
      </c>
      <c r="Z216">
        <v>2.3340488960000001</v>
      </c>
      <c r="AA216">
        <v>2.3595347499999999</v>
      </c>
      <c r="AB216">
        <v>2.386021167</v>
      </c>
      <c r="AC216">
        <v>2.4128851760000001</v>
      </c>
      <c r="AD216">
        <v>2.440015378</v>
      </c>
      <c r="AE216">
        <v>2.4674240959999998</v>
      </c>
      <c r="AF216">
        <v>2.495145001</v>
      </c>
      <c r="AG216">
        <v>2.523208312</v>
      </c>
      <c r="AH216">
        <v>2.5516405880000002</v>
      </c>
      <c r="AI216">
        <v>2.580461347</v>
      </c>
      <c r="AJ216">
        <v>2.6096841959999999</v>
      </c>
      <c r="AK216">
        <v>2.6393181659999998</v>
      </c>
      <c r="AL216">
        <v>2.6684859140000001</v>
      </c>
      <c r="AM216">
        <v>2.6977489349999999</v>
      </c>
      <c r="AN216">
        <v>2.727255945</v>
      </c>
      <c r="AO216">
        <v>2.7570586549999998</v>
      </c>
      <c r="AP216">
        <v>2.7871867799999999</v>
      </c>
      <c r="AQ216">
        <v>2.8176604279999999</v>
      </c>
      <c r="AR216">
        <v>2.8484998099999999</v>
      </c>
      <c r="AS216">
        <v>2.8797207220000001</v>
      </c>
      <c r="AT216">
        <v>2.911335137</v>
      </c>
      <c r="AU216">
        <v>2.9433518159999998</v>
      </c>
      <c r="AV216">
        <v>2.9757389519999999</v>
      </c>
      <c r="AW216">
        <v>3.0084986599999999</v>
      </c>
      <c r="AX216">
        <v>3.0416876410000002</v>
      </c>
      <c r="AY216">
        <v>3.0753514810000002</v>
      </c>
      <c r="AZ216">
        <v>3.1095171330000002</v>
      </c>
      <c r="BA216">
        <v>3.3910945149999998</v>
      </c>
      <c r="BB216">
        <v>3.4405126340000001</v>
      </c>
      <c r="BC216">
        <v>3.490750507</v>
      </c>
      <c r="BD216">
        <v>3.5418275850000001</v>
      </c>
      <c r="BE216">
        <v>3.5937644070000001</v>
      </c>
    </row>
    <row r="217" spans="1:57" x14ac:dyDescent="0.35">
      <c r="A217" t="s">
        <v>2308</v>
      </c>
      <c r="B217">
        <v>1.77376259</v>
      </c>
      <c r="C217">
        <v>1.788062161</v>
      </c>
      <c r="D217">
        <v>1.8010187129999999</v>
      </c>
      <c r="E217">
        <v>1.815356537</v>
      </c>
      <c r="F217">
        <v>1.83188784</v>
      </c>
      <c r="G217">
        <v>1.850521292</v>
      </c>
      <c r="H217">
        <v>1.8700013710000001</v>
      </c>
      <c r="I217">
        <v>1.890588988</v>
      </c>
      <c r="J217">
        <v>1.912142123</v>
      </c>
      <c r="K217">
        <v>1.9344810910000001</v>
      </c>
      <c r="L217">
        <v>1.959142178</v>
      </c>
      <c r="M217">
        <v>1.983275361</v>
      </c>
      <c r="N217">
        <v>2.0075994700000002</v>
      </c>
      <c r="O217">
        <v>2.0322523179999998</v>
      </c>
      <c r="P217">
        <v>2.0572439579999999</v>
      </c>
      <c r="Q217">
        <v>2.0825681720000002</v>
      </c>
      <c r="R217">
        <v>2.108221109</v>
      </c>
      <c r="S217">
        <v>2.134202224</v>
      </c>
      <c r="T217">
        <v>2.160513028</v>
      </c>
      <c r="U217">
        <v>2.1871561750000001</v>
      </c>
      <c r="V217">
        <v>2.212893207</v>
      </c>
      <c r="W217">
        <v>2.2397662129999998</v>
      </c>
      <c r="X217">
        <v>2.2671929089999998</v>
      </c>
      <c r="Y217">
        <v>2.2950419289999999</v>
      </c>
      <c r="Z217">
        <v>2.323289232</v>
      </c>
      <c r="AA217">
        <v>2.348349872</v>
      </c>
      <c r="AB217">
        <v>2.3744105790000001</v>
      </c>
      <c r="AC217">
        <v>2.4008464919999999</v>
      </c>
      <c r="AD217">
        <v>2.4275458699999999</v>
      </c>
      <c r="AE217">
        <v>2.4545213619999999</v>
      </c>
      <c r="AF217">
        <v>2.4818072940000002</v>
      </c>
      <c r="AG217">
        <v>2.5094364389999999</v>
      </c>
      <c r="AH217">
        <v>2.5374352249999998</v>
      </c>
      <c r="AI217">
        <v>2.565823365</v>
      </c>
      <c r="AJ217">
        <v>2.5946147349999999</v>
      </c>
      <c r="AK217">
        <v>2.6238185920000001</v>
      </c>
      <c r="AL217">
        <v>2.6525762990000001</v>
      </c>
      <c r="AM217">
        <v>2.6814403449999999</v>
      </c>
      <c r="AN217">
        <v>2.7105894250000002</v>
      </c>
      <c r="AO217">
        <v>2.7400987670000001</v>
      </c>
      <c r="AP217">
        <v>2.7699972800000001</v>
      </c>
      <c r="AQ217">
        <v>2.8002059940000001</v>
      </c>
      <c r="AR217">
        <v>2.83072904</v>
      </c>
      <c r="AS217">
        <v>2.8615916380000002</v>
      </c>
      <c r="AT217">
        <v>2.8928269379999998</v>
      </c>
      <c r="AU217">
        <v>2.924469813</v>
      </c>
      <c r="AV217">
        <v>2.956628469</v>
      </c>
      <c r="AW217">
        <v>2.9892748490000001</v>
      </c>
      <c r="AX217">
        <v>3.022409637</v>
      </c>
      <c r="AY217">
        <v>3.0560353419999999</v>
      </c>
      <c r="AZ217">
        <v>3.090151627</v>
      </c>
      <c r="BA217">
        <v>3.3935362200000001</v>
      </c>
      <c r="BB217">
        <v>3.4428347929999998</v>
      </c>
      <c r="BC217">
        <v>3.492937043</v>
      </c>
      <c r="BD217">
        <v>3.5438624889999999</v>
      </c>
      <c r="BE217">
        <v>3.5956311080000001</v>
      </c>
    </row>
    <row r="218" spans="1:57" x14ac:dyDescent="0.35">
      <c r="A218" t="s">
        <v>2309</v>
      </c>
      <c r="B218">
        <v>4.1555023719999999</v>
      </c>
      <c r="C218">
        <v>4.181542683</v>
      </c>
      <c r="D218">
        <v>4.2024359379999998</v>
      </c>
      <c r="E218">
        <v>4.2276639469999999</v>
      </c>
      <c r="F218">
        <v>4.259931688</v>
      </c>
      <c r="G218">
        <v>4.2989114410000004</v>
      </c>
      <c r="H218">
        <v>4.3414249009999999</v>
      </c>
      <c r="I218">
        <v>4.3874514040000001</v>
      </c>
      <c r="J218">
        <v>4.4362573269999999</v>
      </c>
      <c r="K218">
        <v>4.4871951049999996</v>
      </c>
      <c r="L218">
        <v>4.5432317449999999</v>
      </c>
      <c r="M218">
        <v>4.5984623439999996</v>
      </c>
      <c r="N218">
        <v>4.6543529780000004</v>
      </c>
      <c r="O218">
        <v>4.7110666950000004</v>
      </c>
      <c r="P218">
        <v>4.7685551469999998</v>
      </c>
      <c r="Q218">
        <v>4.8267595759999997</v>
      </c>
      <c r="R218">
        <v>4.8856486620000004</v>
      </c>
      <c r="S218">
        <v>4.9451921560000001</v>
      </c>
      <c r="T218">
        <v>5.0053753240000001</v>
      </c>
      <c r="U218">
        <v>5.0661916920000003</v>
      </c>
      <c r="V218">
        <v>5.1250920449999997</v>
      </c>
      <c r="W218">
        <v>5.1862417240000003</v>
      </c>
      <c r="X218">
        <v>5.2483873760000002</v>
      </c>
      <c r="Y218">
        <v>5.3113032459999996</v>
      </c>
      <c r="Z218">
        <v>5.3749560479999996</v>
      </c>
      <c r="AA218">
        <v>5.4319857069999999</v>
      </c>
      <c r="AB218">
        <v>5.4909416789999996</v>
      </c>
      <c r="AC218">
        <v>5.5503684670000002</v>
      </c>
      <c r="AD218">
        <v>5.6100846730000002</v>
      </c>
      <c r="AE218">
        <v>5.670151755</v>
      </c>
      <c r="AF218">
        <v>5.7306648620000002</v>
      </c>
      <c r="AG218">
        <v>5.7917080539999999</v>
      </c>
      <c r="AH218">
        <v>5.853353909</v>
      </c>
      <c r="AI218">
        <v>5.915658047</v>
      </c>
      <c r="AJ218">
        <v>5.9786624479999997</v>
      </c>
      <c r="AK218">
        <v>6.0423986999999997</v>
      </c>
      <c r="AL218">
        <v>6.1050877549999996</v>
      </c>
      <c r="AM218">
        <v>6.1678876110000003</v>
      </c>
      <c r="AN218">
        <v>6.2310659849999999</v>
      </c>
      <c r="AO218">
        <v>6.2947241260000002</v>
      </c>
      <c r="AP218">
        <v>6.3589331979999999</v>
      </c>
      <c r="AQ218">
        <v>6.4237512089999997</v>
      </c>
      <c r="AR218">
        <v>6.4892358019999996</v>
      </c>
      <c r="AS218">
        <v>6.5554339099999996</v>
      </c>
      <c r="AT218">
        <v>6.6223828420000004</v>
      </c>
      <c r="AU218">
        <v>6.6901114550000003</v>
      </c>
      <c r="AV218">
        <v>6.7585258020000003</v>
      </c>
      <c r="AW218">
        <v>6.8276060430000003</v>
      </c>
      <c r="AX218">
        <v>6.8974559820000003</v>
      </c>
      <c r="AY218">
        <v>6.9681627739999996</v>
      </c>
      <c r="AZ218">
        <v>7.0397813960000004</v>
      </c>
      <c r="BA218">
        <v>7.7660451630000003</v>
      </c>
      <c r="BB218">
        <v>7.8740234439999996</v>
      </c>
      <c r="BC218">
        <v>7.9836958600000001</v>
      </c>
      <c r="BD218">
        <v>8.0951147940000006</v>
      </c>
      <c r="BE218">
        <v>8.2083353139999993</v>
      </c>
    </row>
    <row r="219" spans="1:57" x14ac:dyDescent="0.35">
      <c r="A219" t="s">
        <v>2310</v>
      </c>
      <c r="B219">
        <v>4.1548483950000001</v>
      </c>
      <c r="C219">
        <v>4.180549901</v>
      </c>
      <c r="D219">
        <v>4.2012148079999996</v>
      </c>
      <c r="E219">
        <v>4.2262332149999997</v>
      </c>
      <c r="F219">
        <v>4.2582788770000004</v>
      </c>
      <c r="G219">
        <v>4.2970132159999999</v>
      </c>
      <c r="H219">
        <v>4.3392618389999997</v>
      </c>
      <c r="I219">
        <v>4.3850110139999998</v>
      </c>
      <c r="J219">
        <v>4.4335310879999996</v>
      </c>
      <c r="K219">
        <v>4.4841766349999999</v>
      </c>
      <c r="L219">
        <v>4.5399133410000001</v>
      </c>
      <c r="M219">
        <v>4.5948325670000001</v>
      </c>
      <c r="N219">
        <v>4.6504061859999997</v>
      </c>
      <c r="O219">
        <v>4.7067992109999999</v>
      </c>
      <c r="P219">
        <v>4.7639643180000002</v>
      </c>
      <c r="Q219">
        <v>4.8218437759999997</v>
      </c>
      <c r="R219">
        <v>4.8803976410000001</v>
      </c>
      <c r="S219">
        <v>4.9396017519999997</v>
      </c>
      <c r="T219">
        <v>4.9994423899999996</v>
      </c>
      <c r="U219">
        <v>5.0599121499999997</v>
      </c>
      <c r="V219">
        <v>5.1184635109999999</v>
      </c>
      <c r="W219">
        <v>5.1792555460000003</v>
      </c>
      <c r="X219">
        <v>5.2410337250000003</v>
      </c>
      <c r="Y219">
        <v>5.3035711440000002</v>
      </c>
      <c r="Z219">
        <v>5.3668333439999998</v>
      </c>
      <c r="AA219">
        <v>5.4234706289999997</v>
      </c>
      <c r="AB219">
        <v>5.4820250149999996</v>
      </c>
      <c r="AC219">
        <v>5.541037159</v>
      </c>
      <c r="AD219">
        <v>5.6003246869999996</v>
      </c>
      <c r="AE219">
        <v>5.6599488229999997</v>
      </c>
      <c r="AF219">
        <v>5.7200046139999996</v>
      </c>
      <c r="AG219">
        <v>5.780578749</v>
      </c>
      <c r="AH219">
        <v>5.8417418650000004</v>
      </c>
      <c r="AI219">
        <v>5.9035488210000002</v>
      </c>
      <c r="AJ219">
        <v>5.9660411309999999</v>
      </c>
      <c r="AK219">
        <v>6.029249869</v>
      </c>
      <c r="AL219">
        <v>6.0914253719999998</v>
      </c>
      <c r="AM219">
        <v>6.153706229</v>
      </c>
      <c r="AN219">
        <v>6.2163580290000002</v>
      </c>
      <c r="AO219">
        <v>6.2794834320000001</v>
      </c>
      <c r="AP219">
        <v>6.3431525999999998</v>
      </c>
      <c r="AQ219">
        <v>6.4072349839999996</v>
      </c>
      <c r="AR219">
        <v>6.471815458</v>
      </c>
      <c r="AS219">
        <v>6.5370116439999997</v>
      </c>
      <c r="AT219">
        <v>6.6029178819999998</v>
      </c>
      <c r="AU219">
        <v>6.6696004220000003</v>
      </c>
      <c r="AV219">
        <v>6.7372642369999998</v>
      </c>
      <c r="AW219">
        <v>6.8058380649999997</v>
      </c>
      <c r="AX219">
        <v>6.8753209999999996</v>
      </c>
      <c r="AY219">
        <v>6.9457202730000001</v>
      </c>
      <c r="AZ219">
        <v>7.0170406969999997</v>
      </c>
      <c r="BA219">
        <v>7.7491745319999996</v>
      </c>
      <c r="BB219">
        <v>7.8559889470000002</v>
      </c>
      <c r="BC219">
        <v>7.9644412129999997</v>
      </c>
      <c r="BD219">
        <v>8.0745788439999995</v>
      </c>
      <c r="BE219">
        <v>8.1864525819999994</v>
      </c>
    </row>
    <row r="220" spans="1:5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2317</v>
      </c>
      <c r="B226">
        <v>2.8459557019999999</v>
      </c>
      <c r="C226">
        <v>2.8715428090000001</v>
      </c>
      <c r="D226">
        <v>2.891964363</v>
      </c>
      <c r="E226">
        <v>2.9114626010000002</v>
      </c>
      <c r="F226">
        <v>2.9322528650000002</v>
      </c>
      <c r="G226">
        <v>2.955088575</v>
      </c>
      <c r="H226">
        <v>2.978631558</v>
      </c>
      <c r="I226">
        <v>3.0032517090000002</v>
      </c>
      <c r="J226">
        <v>3.0288989819999999</v>
      </c>
      <c r="K226">
        <v>3.0554168399999999</v>
      </c>
      <c r="L226">
        <v>3.0850099929999999</v>
      </c>
      <c r="M226">
        <v>3.1140441540000001</v>
      </c>
      <c r="N226">
        <v>3.143122644</v>
      </c>
      <c r="O226">
        <v>3.1725039810000002</v>
      </c>
      <c r="P226">
        <v>3.2022662710000001</v>
      </c>
      <c r="Q226">
        <v>3.2324325030000001</v>
      </c>
      <c r="R226">
        <v>3.2630267079999999</v>
      </c>
      <c r="S226">
        <v>3.2940539709999999</v>
      </c>
      <c r="T226">
        <v>3.325522104</v>
      </c>
      <c r="U226">
        <v>3.3574447360000002</v>
      </c>
      <c r="V226">
        <v>3.3881236330000002</v>
      </c>
      <c r="W226">
        <v>3.4201863380000002</v>
      </c>
      <c r="X226">
        <v>3.4531635299999999</v>
      </c>
      <c r="Y226">
        <v>3.4868614619999998</v>
      </c>
      <c r="Z226">
        <v>3.5212275069999999</v>
      </c>
      <c r="AA226">
        <v>3.5513256630000001</v>
      </c>
      <c r="AB226">
        <v>3.582295926</v>
      </c>
      <c r="AC226">
        <v>3.6139117879999998</v>
      </c>
      <c r="AD226">
        <v>3.6460890090000002</v>
      </c>
      <c r="AE226">
        <v>3.6788600470000001</v>
      </c>
      <c r="AF226">
        <v>3.7122837149999999</v>
      </c>
      <c r="AG226">
        <v>3.7464107709999999</v>
      </c>
      <c r="AH226">
        <v>3.7812853020000001</v>
      </c>
      <c r="AI226">
        <v>3.8169387719999999</v>
      </c>
      <c r="AJ226">
        <v>3.853390444</v>
      </c>
      <c r="AK226">
        <v>3.8906493819999999</v>
      </c>
      <c r="AL226">
        <v>3.9275026130000001</v>
      </c>
      <c r="AM226">
        <v>3.9645554019999998</v>
      </c>
      <c r="AN226">
        <v>4.0020754040000002</v>
      </c>
      <c r="AO226">
        <v>4.0401789209999999</v>
      </c>
      <c r="AP226">
        <v>4.0789271459999998</v>
      </c>
      <c r="AQ226">
        <v>4.1183517399999996</v>
      </c>
      <c r="AR226">
        <v>4.1584795889999997</v>
      </c>
      <c r="AS226">
        <v>4.1993292579999997</v>
      </c>
      <c r="AT226">
        <v>4.240911992</v>
      </c>
      <c r="AU226">
        <v>4.2832331899999998</v>
      </c>
      <c r="AV226">
        <v>4.3261006660000003</v>
      </c>
      <c r="AW226">
        <v>4.3695187129999997</v>
      </c>
      <c r="AX226">
        <v>4.4136514399999998</v>
      </c>
      <c r="AY226">
        <v>4.4586668710000001</v>
      </c>
      <c r="AZ226">
        <v>4.5046818860000002</v>
      </c>
      <c r="BA226">
        <v>4.6077734570000004</v>
      </c>
      <c r="BB226">
        <v>4.6660801909999998</v>
      </c>
      <c r="BC226">
        <v>4.7254763439999996</v>
      </c>
      <c r="BD226">
        <v>4.7859670660000004</v>
      </c>
      <c r="BE226">
        <v>4.847559006</v>
      </c>
    </row>
    <row r="227" spans="1:57" x14ac:dyDescent="0.35">
      <c r="A227" t="s">
        <v>2318</v>
      </c>
      <c r="B227">
        <v>2.8457084369999999</v>
      </c>
      <c r="C227">
        <v>2.8680755420000001</v>
      </c>
      <c r="D227">
        <v>2.8860986039999998</v>
      </c>
      <c r="E227">
        <v>2.9038960199999999</v>
      </c>
      <c r="F227">
        <v>2.9231179589999998</v>
      </c>
      <c r="G227">
        <v>2.9440588189999999</v>
      </c>
      <c r="H227">
        <v>2.965479803</v>
      </c>
      <c r="I227">
        <v>2.9878782849999999</v>
      </c>
      <c r="J227">
        <v>3.0112852889999999</v>
      </c>
      <c r="K227">
        <v>3.0355846940000002</v>
      </c>
      <c r="L227">
        <v>3.0629918049999998</v>
      </c>
      <c r="M227">
        <v>3.0898530449999999</v>
      </c>
      <c r="N227">
        <v>3.116759225</v>
      </c>
      <c r="O227">
        <v>3.143955498</v>
      </c>
      <c r="P227">
        <v>3.1715176029999999</v>
      </c>
      <c r="Q227">
        <v>3.1994888650000002</v>
      </c>
      <c r="R227">
        <v>3.2279024349999998</v>
      </c>
      <c r="S227">
        <v>3.2567828479999998</v>
      </c>
      <c r="T227">
        <v>3.2861474550000001</v>
      </c>
      <c r="U227">
        <v>3.31600925</v>
      </c>
      <c r="V227">
        <v>3.3446635520000001</v>
      </c>
      <c r="W227">
        <v>3.3747273029999998</v>
      </c>
      <c r="X227">
        <v>3.4057209190000002</v>
      </c>
      <c r="Y227">
        <v>3.4374445680000001</v>
      </c>
      <c r="Z227">
        <v>3.469843418</v>
      </c>
      <c r="AA227">
        <v>3.4979840179999999</v>
      </c>
      <c r="AB227">
        <v>3.5270147669999998</v>
      </c>
      <c r="AC227">
        <v>3.5567072569999998</v>
      </c>
      <c r="AD227">
        <v>3.5869782880000001</v>
      </c>
      <c r="AE227">
        <v>3.61786406</v>
      </c>
      <c r="AF227">
        <v>3.6494289260000001</v>
      </c>
      <c r="AG227">
        <v>3.6817339050000002</v>
      </c>
      <c r="AH227">
        <v>3.7148280420000002</v>
      </c>
      <c r="AI227">
        <v>3.7487469490000001</v>
      </c>
      <c r="AJ227">
        <v>3.7835138769999999</v>
      </c>
      <c r="AK227">
        <v>3.8191418349999999</v>
      </c>
      <c r="AL227">
        <v>3.8544590040000002</v>
      </c>
      <c r="AM227">
        <v>3.8900632310000001</v>
      </c>
      <c r="AN227">
        <v>3.9264085199999998</v>
      </c>
      <c r="AO227">
        <v>3.963758677</v>
      </c>
      <c r="AP227">
        <v>4.0021865300000004</v>
      </c>
      <c r="AQ227">
        <v>4.041414123</v>
      </c>
      <c r="AR227">
        <v>4.0812463340000003</v>
      </c>
      <c r="AS227">
        <v>4.1216212360000002</v>
      </c>
      <c r="AT227">
        <v>4.1626054589999999</v>
      </c>
      <c r="AU227">
        <v>4.2043315339999996</v>
      </c>
      <c r="AV227">
        <v>4.2470368159999996</v>
      </c>
      <c r="AW227">
        <v>4.2907617450000002</v>
      </c>
      <c r="AX227">
        <v>4.3355341540000003</v>
      </c>
      <c r="AY227">
        <v>4.3813606780000001</v>
      </c>
      <c r="AZ227">
        <v>4.4282307630000002</v>
      </c>
      <c r="BA227">
        <v>4.6944631589999997</v>
      </c>
      <c r="BB227">
        <v>4.7556157719999996</v>
      </c>
      <c r="BC227">
        <v>4.8178648849999997</v>
      </c>
      <c r="BD227">
        <v>4.8812318299999999</v>
      </c>
      <c r="BE227">
        <v>4.9457344389999998</v>
      </c>
    </row>
    <row r="228" spans="1:5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2329</v>
      </c>
      <c r="B238">
        <v>0.22678323140000001</v>
      </c>
      <c r="C238">
        <v>0.22930048729999999</v>
      </c>
      <c r="D238">
        <v>0.23161287899999999</v>
      </c>
      <c r="E238">
        <v>0.23384759560000001</v>
      </c>
      <c r="F238">
        <v>0.23610640220000001</v>
      </c>
      <c r="G238">
        <v>0.23844194790000001</v>
      </c>
      <c r="H238">
        <v>0.2407101479</v>
      </c>
      <c r="I238">
        <v>0.24298656639999999</v>
      </c>
      <c r="J238">
        <v>0.24530373389999999</v>
      </c>
      <c r="K238">
        <v>0.2476680211</v>
      </c>
      <c r="L238">
        <v>0.25035001489999997</v>
      </c>
      <c r="M238">
        <v>0.25293532899999999</v>
      </c>
      <c r="N238">
        <v>0.25547906100000001</v>
      </c>
      <c r="O238">
        <v>0.25801904329999997</v>
      </c>
      <c r="P238">
        <v>0.26057108309999999</v>
      </c>
      <c r="Q238">
        <v>0.26314118930000002</v>
      </c>
      <c r="R238">
        <v>0.26573291449999997</v>
      </c>
      <c r="S238">
        <v>0.26834666940000002</v>
      </c>
      <c r="T238">
        <v>0.27098230249999999</v>
      </c>
      <c r="U238">
        <v>0.27363996350000003</v>
      </c>
      <c r="V238">
        <v>0.2761296674</v>
      </c>
      <c r="W238">
        <v>0.27873804400000002</v>
      </c>
      <c r="X238">
        <v>0.28142323860000001</v>
      </c>
      <c r="Y238">
        <v>0.28415743980000002</v>
      </c>
      <c r="Z238">
        <v>0.28692898369999997</v>
      </c>
      <c r="AA238">
        <v>0.28919970010000001</v>
      </c>
      <c r="AB238">
        <v>0.29151637390000001</v>
      </c>
      <c r="AC238">
        <v>0.29388186220000001</v>
      </c>
      <c r="AD238">
        <v>0.29628414819999999</v>
      </c>
      <c r="AE238">
        <v>0.29871911759999997</v>
      </c>
      <c r="AF238">
        <v>0.30118648129999998</v>
      </c>
      <c r="AG238">
        <v>0.303686864</v>
      </c>
      <c r="AH238">
        <v>0.30622170129999998</v>
      </c>
      <c r="AI238">
        <v>0.3087923782</v>
      </c>
      <c r="AJ238">
        <v>0.31139993869999999</v>
      </c>
      <c r="AK238">
        <v>0.31404504830000002</v>
      </c>
      <c r="AL238">
        <v>0.31660328770000001</v>
      </c>
      <c r="AM238">
        <v>0.31913564649999998</v>
      </c>
      <c r="AN238">
        <v>0.32167596700000001</v>
      </c>
      <c r="AO238">
        <v>0.32423959740000002</v>
      </c>
      <c r="AP238">
        <v>0.32683348070000001</v>
      </c>
      <c r="AQ238">
        <v>0.32946018659999998</v>
      </c>
      <c r="AR238">
        <v>0.3321214428</v>
      </c>
      <c r="AS238">
        <v>0.33481834329999999</v>
      </c>
      <c r="AT238">
        <v>0.33755152519999998</v>
      </c>
      <c r="AU238">
        <v>0.34032131469999999</v>
      </c>
      <c r="AV238">
        <v>0.34311709620000003</v>
      </c>
      <c r="AW238">
        <v>0.34593472749999998</v>
      </c>
      <c r="AX238">
        <v>0.34878187710000003</v>
      </c>
      <c r="AY238">
        <v>0.35166820230000001</v>
      </c>
      <c r="AZ238">
        <v>0.3546011443</v>
      </c>
      <c r="BA238">
        <v>0.3509913617</v>
      </c>
      <c r="BB238">
        <v>0.35450508110000001</v>
      </c>
      <c r="BC238">
        <v>0.35807638819999998</v>
      </c>
      <c r="BD238">
        <v>0.3617049853</v>
      </c>
      <c r="BE238">
        <v>0.36539122289999998</v>
      </c>
    </row>
    <row r="239" spans="1:57" x14ac:dyDescent="0.35">
      <c r="A239" t="s">
        <v>2330</v>
      </c>
      <c r="B239">
        <v>0.22677159720000001</v>
      </c>
      <c r="C239">
        <v>0.22903370379999999</v>
      </c>
      <c r="D239">
        <v>0.2312635948</v>
      </c>
      <c r="E239">
        <v>0.23357003840000001</v>
      </c>
      <c r="F239">
        <v>0.23598802590000001</v>
      </c>
      <c r="G239">
        <v>0.23851542819999999</v>
      </c>
      <c r="H239">
        <v>0.2409841113</v>
      </c>
      <c r="I239">
        <v>0.24347307730000001</v>
      </c>
      <c r="J239">
        <v>0.2460172128</v>
      </c>
      <c r="K239">
        <v>0.24862020269999999</v>
      </c>
      <c r="L239">
        <v>0.2515477391</v>
      </c>
      <c r="M239">
        <v>0.2543824543</v>
      </c>
      <c r="N239">
        <v>0.2571783997</v>
      </c>
      <c r="O239">
        <v>0.25997400230000001</v>
      </c>
      <c r="P239">
        <v>0.26278512640000001</v>
      </c>
      <c r="Q239">
        <v>0.26561563849999997</v>
      </c>
      <c r="R239">
        <v>0.2684647289</v>
      </c>
      <c r="S239">
        <v>0.27133057399999999</v>
      </c>
      <c r="T239">
        <v>0.27421179330000001</v>
      </c>
      <c r="U239">
        <v>0.2771078126</v>
      </c>
      <c r="V239">
        <v>0.2798289725</v>
      </c>
      <c r="W239">
        <v>0.28266084660000002</v>
      </c>
      <c r="X239">
        <v>0.28556186680000001</v>
      </c>
      <c r="Y239">
        <v>0.28850450500000002</v>
      </c>
      <c r="Z239">
        <v>0.29147741640000002</v>
      </c>
      <c r="AA239">
        <v>0.29394520140000002</v>
      </c>
      <c r="AB239">
        <v>0.29645415479999998</v>
      </c>
      <c r="AC239">
        <v>0.2990080168</v>
      </c>
      <c r="AD239">
        <v>0.30159546450000002</v>
      </c>
      <c r="AE239">
        <v>0.3042129469</v>
      </c>
      <c r="AF239">
        <v>0.30686067010000001</v>
      </c>
      <c r="AG239">
        <v>0.30954009869999999</v>
      </c>
      <c r="AH239">
        <v>0.31225291040000003</v>
      </c>
      <c r="AI239">
        <v>0.31500059079999998</v>
      </c>
      <c r="AJ239">
        <v>0.31778432439999998</v>
      </c>
      <c r="AK239">
        <v>0.3206050325</v>
      </c>
      <c r="AL239">
        <v>0.3233433356</v>
      </c>
      <c r="AM239">
        <v>0.32605986609999998</v>
      </c>
      <c r="AN239">
        <v>0.32872426370000002</v>
      </c>
      <c r="AO239">
        <v>0.331315527</v>
      </c>
      <c r="AP239">
        <v>0.33385622209999999</v>
      </c>
      <c r="AQ239">
        <v>0.33636677120000003</v>
      </c>
      <c r="AR239">
        <v>0.33885635139999998</v>
      </c>
      <c r="AS239">
        <v>0.34133463079999998</v>
      </c>
      <c r="AT239">
        <v>0.34381643270000001</v>
      </c>
      <c r="AU239">
        <v>0.3463189263</v>
      </c>
      <c r="AV239">
        <v>0.34886762630000001</v>
      </c>
      <c r="AW239">
        <v>0.3514683622</v>
      </c>
      <c r="AX239">
        <v>0.35412489650000001</v>
      </c>
      <c r="AY239">
        <v>0.35683896329999998</v>
      </c>
      <c r="AZ239">
        <v>0.35961063310000002</v>
      </c>
      <c r="BA239">
        <v>0.36130383830000001</v>
      </c>
      <c r="BB239">
        <v>0.36512026520000002</v>
      </c>
      <c r="BC239">
        <v>0.36899357960000001</v>
      </c>
      <c r="BD239">
        <v>0.37292575480000001</v>
      </c>
      <c r="BE239">
        <v>0.37691821079999999</v>
      </c>
    </row>
    <row r="240" spans="1:5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2333</v>
      </c>
      <c r="B242">
        <v>4.3394502470000003</v>
      </c>
      <c r="C242">
        <v>4.3856019069999999</v>
      </c>
      <c r="D242">
        <v>4.428655698</v>
      </c>
      <c r="E242">
        <v>4.4703628149999997</v>
      </c>
      <c r="F242">
        <v>4.5122337049999999</v>
      </c>
      <c r="G242">
        <v>4.5551325370000004</v>
      </c>
      <c r="H242">
        <v>4.5958596939999996</v>
      </c>
      <c r="I242">
        <v>4.6373653920000004</v>
      </c>
      <c r="J242">
        <v>4.6801957730000003</v>
      </c>
      <c r="K242">
        <v>4.7244710159999999</v>
      </c>
      <c r="L242">
        <v>4.7764818550000001</v>
      </c>
      <c r="M242">
        <v>4.8252528720000001</v>
      </c>
      <c r="N242">
        <v>4.8745286180000003</v>
      </c>
      <c r="O242">
        <v>4.9248052040000001</v>
      </c>
      <c r="P242">
        <v>4.9761130849999997</v>
      </c>
      <c r="Q242">
        <v>5.0283876850000002</v>
      </c>
      <c r="R242">
        <v>5.0817978769999996</v>
      </c>
      <c r="S242">
        <v>5.136050966</v>
      </c>
      <c r="T242">
        <v>5.1910290369999998</v>
      </c>
      <c r="U242">
        <v>5.246647254</v>
      </c>
      <c r="V242">
        <v>5.2983535320000001</v>
      </c>
      <c r="W242">
        <v>5.3540611269999996</v>
      </c>
      <c r="X242">
        <v>5.4108661969999998</v>
      </c>
      <c r="Y242">
        <v>5.4683231220000001</v>
      </c>
      <c r="Z242">
        <v>5.5263405690000003</v>
      </c>
      <c r="AA242">
        <v>5.5721902209999996</v>
      </c>
      <c r="AB242">
        <v>5.6223543960000004</v>
      </c>
      <c r="AC242">
        <v>5.6733968040000002</v>
      </c>
      <c r="AD242">
        <v>5.7249390480000004</v>
      </c>
      <c r="AE242">
        <v>5.7769834539999998</v>
      </c>
      <c r="AF242">
        <v>5.8295895570000003</v>
      </c>
      <c r="AG242">
        <v>5.8827525559999998</v>
      </c>
      <c r="AH242">
        <v>5.93660443</v>
      </c>
      <c r="AI242">
        <v>5.9912253389999997</v>
      </c>
      <c r="AJ242">
        <v>6.046682745</v>
      </c>
      <c r="AK242">
        <v>6.103033656</v>
      </c>
      <c r="AL242">
        <v>6.1566514239999997</v>
      </c>
      <c r="AM242">
        <v>6.2103928320000001</v>
      </c>
      <c r="AN242">
        <v>6.2647338240000003</v>
      </c>
      <c r="AO242">
        <v>6.3198059710000001</v>
      </c>
      <c r="AP242">
        <v>6.3756675080000003</v>
      </c>
      <c r="AQ242">
        <v>6.4322267010000003</v>
      </c>
      <c r="AR242">
        <v>6.4895943450000004</v>
      </c>
      <c r="AS242">
        <v>6.5477966070000004</v>
      </c>
      <c r="AT242">
        <v>6.6068461569999997</v>
      </c>
      <c r="AU242">
        <v>6.6667513600000001</v>
      </c>
      <c r="AV242">
        <v>6.7227417819999999</v>
      </c>
      <c r="AW242">
        <v>6.7776637820000003</v>
      </c>
      <c r="AX242">
        <v>6.8334856940000002</v>
      </c>
      <c r="AY242">
        <v>6.8912179140000003</v>
      </c>
      <c r="AZ242">
        <v>6.951296406</v>
      </c>
      <c r="BA242">
        <v>9.8030104560000009</v>
      </c>
      <c r="BB242">
        <v>9.9657550740000005</v>
      </c>
      <c r="BC242">
        <v>10.130984489999999</v>
      </c>
      <c r="BD242">
        <v>10.29878268</v>
      </c>
      <c r="BE242">
        <v>10.46923267</v>
      </c>
    </row>
    <row r="243" spans="1:57" x14ac:dyDescent="0.35">
      <c r="A243" t="s">
        <v>2334</v>
      </c>
      <c r="B243">
        <v>4.3298041080000003</v>
      </c>
      <c r="C243">
        <v>4.3708037759999998</v>
      </c>
      <c r="D243">
        <v>4.4092193689999997</v>
      </c>
      <c r="E243">
        <v>4.4462836179999998</v>
      </c>
      <c r="F243">
        <v>4.483392544</v>
      </c>
      <c r="G243">
        <v>4.5213589110000001</v>
      </c>
      <c r="H243">
        <v>4.5569358500000003</v>
      </c>
      <c r="I243">
        <v>4.5930962649999998</v>
      </c>
      <c r="J243">
        <v>4.6303916709999999</v>
      </c>
      <c r="K243">
        <v>4.6689481730000004</v>
      </c>
      <c r="L243">
        <v>4.7149798900000004</v>
      </c>
      <c r="M243">
        <v>4.7574101779999998</v>
      </c>
      <c r="N243">
        <v>4.8001213519999997</v>
      </c>
      <c r="O243">
        <v>4.8436216239999998</v>
      </c>
      <c r="P243">
        <v>4.8879378469999999</v>
      </c>
      <c r="Q243">
        <v>4.9329991499999997</v>
      </c>
      <c r="R243">
        <v>4.9787060920000004</v>
      </c>
      <c r="S243">
        <v>5.0249529209999997</v>
      </c>
      <c r="T243">
        <v>5.0716389360000003</v>
      </c>
      <c r="U243">
        <v>5.1186751990000001</v>
      </c>
      <c r="V243">
        <v>5.1616208869999998</v>
      </c>
      <c r="W243">
        <v>5.2081938149999996</v>
      </c>
      <c r="X243">
        <v>5.2555357630000001</v>
      </c>
      <c r="Y243">
        <v>5.3032015220000002</v>
      </c>
      <c r="Z243">
        <v>5.3510928040000003</v>
      </c>
      <c r="AA243">
        <v>5.3869093760000002</v>
      </c>
      <c r="AB243">
        <v>5.4267552739999996</v>
      </c>
      <c r="AC243">
        <v>5.467173034</v>
      </c>
      <c r="AD243">
        <v>5.5077735069999996</v>
      </c>
      <c r="AE243">
        <v>5.5485493750000003</v>
      </c>
      <c r="AF243">
        <v>5.5895506050000003</v>
      </c>
      <c r="AG243">
        <v>5.6308399079999996</v>
      </c>
      <c r="AH243">
        <v>5.6724825619999999</v>
      </c>
      <c r="AI243">
        <v>5.7145410200000004</v>
      </c>
      <c r="AJ243">
        <v>5.7570709109999996</v>
      </c>
      <c r="AK243">
        <v>5.8001182230000001</v>
      </c>
      <c r="AL243">
        <v>5.8409336989999998</v>
      </c>
      <c r="AM243">
        <v>5.8817200119999997</v>
      </c>
      <c r="AN243">
        <v>5.9228516219999996</v>
      </c>
      <c r="AO243">
        <v>5.9644282110000004</v>
      </c>
      <c r="AP243">
        <v>6.0064861780000003</v>
      </c>
      <c r="AQ243">
        <v>6.0455516659999997</v>
      </c>
      <c r="AR243">
        <v>6.0835017090000001</v>
      </c>
      <c r="AS243">
        <v>6.1217082749999996</v>
      </c>
      <c r="AT243">
        <v>6.1608839590000004</v>
      </c>
      <c r="AU243">
        <v>6.2013398759999996</v>
      </c>
      <c r="AV243">
        <v>6.2434048640000004</v>
      </c>
      <c r="AW243">
        <v>6.2868709650000003</v>
      </c>
      <c r="AX243">
        <v>6.3316362960000001</v>
      </c>
      <c r="AY243">
        <v>6.3776051709999999</v>
      </c>
      <c r="AZ243">
        <v>6.42468723</v>
      </c>
      <c r="BA243">
        <v>9.6788378070000007</v>
      </c>
      <c r="BB243">
        <v>9.8358229959999992</v>
      </c>
      <c r="BC243">
        <v>9.9952081790000005</v>
      </c>
      <c r="BD243">
        <v>10.15705951</v>
      </c>
      <c r="BE243">
        <v>10.32144825</v>
      </c>
    </row>
    <row r="244" spans="1:57" x14ac:dyDescent="0.35">
      <c r="A244" t="s">
        <v>2335</v>
      </c>
      <c r="B244">
        <v>0.15548708720000001</v>
      </c>
      <c r="C244">
        <v>0.15623485100000001</v>
      </c>
      <c r="D244">
        <v>0.15568062669999999</v>
      </c>
      <c r="E244">
        <v>0.1552934252</v>
      </c>
      <c r="F244">
        <v>0.1552322843</v>
      </c>
      <c r="G244">
        <v>0.15546886339999999</v>
      </c>
      <c r="H244">
        <v>0.15588903879999999</v>
      </c>
      <c r="I244">
        <v>0.15645099539999999</v>
      </c>
      <c r="J244">
        <v>0.15712483569999999</v>
      </c>
      <c r="K244">
        <v>0.15788908609999999</v>
      </c>
      <c r="L244">
        <v>0.15883771769999999</v>
      </c>
      <c r="M244">
        <v>0.1598511655</v>
      </c>
      <c r="N244">
        <v>0.16090259600000001</v>
      </c>
      <c r="O244">
        <v>0.16199697460000001</v>
      </c>
      <c r="P244">
        <v>0.16313702890000001</v>
      </c>
      <c r="Q244">
        <v>0.16432245140000001</v>
      </c>
      <c r="R244">
        <v>0.1656123098</v>
      </c>
      <c r="S244">
        <v>0.16694818149999999</v>
      </c>
      <c r="T244">
        <v>0.16832248969999999</v>
      </c>
      <c r="U244">
        <v>0.16973418370000001</v>
      </c>
      <c r="V244">
        <v>0.17110355090000001</v>
      </c>
      <c r="W244">
        <v>0.17254935120000001</v>
      </c>
      <c r="X244">
        <v>0.17405085919999999</v>
      </c>
      <c r="Y244">
        <v>0.1755976793</v>
      </c>
      <c r="Z244">
        <v>0.177185438</v>
      </c>
      <c r="AA244">
        <v>0.17858301830000001</v>
      </c>
      <c r="AB244">
        <v>0.1799958887</v>
      </c>
      <c r="AC244">
        <v>0.1814464898</v>
      </c>
      <c r="AD244">
        <v>0.18293278369999999</v>
      </c>
      <c r="AE244">
        <v>0.18445289770000001</v>
      </c>
      <c r="AF244">
        <v>0.18600649380000001</v>
      </c>
      <c r="AG244">
        <v>0.1875758813</v>
      </c>
      <c r="AH244">
        <v>0.18917911679999999</v>
      </c>
      <c r="AI244">
        <v>0.19081934710000001</v>
      </c>
      <c r="AJ244">
        <v>0.1924979185</v>
      </c>
      <c r="AK244">
        <v>0.19421597160000001</v>
      </c>
      <c r="AL244">
        <v>0.19574433529999999</v>
      </c>
      <c r="AM244">
        <v>0.19727404060000001</v>
      </c>
      <c r="AN244">
        <v>0.19883475079999999</v>
      </c>
      <c r="AO244">
        <v>0.2004312312</v>
      </c>
      <c r="AP244">
        <v>0.20206395399999999</v>
      </c>
      <c r="AQ244">
        <v>0.2037030024</v>
      </c>
      <c r="AR244">
        <v>0.20537602960000001</v>
      </c>
      <c r="AS244">
        <v>0.2070863403</v>
      </c>
      <c r="AT244">
        <v>0.2088344248</v>
      </c>
      <c r="AU244">
        <v>0.21062063619999999</v>
      </c>
      <c r="AV244">
        <v>0.21232460049999999</v>
      </c>
      <c r="AW244">
        <v>0.21404182190000001</v>
      </c>
      <c r="AX244">
        <v>0.2157890714</v>
      </c>
      <c r="AY244">
        <v>0.21757408580000001</v>
      </c>
      <c r="AZ244">
        <v>0.21940219729999999</v>
      </c>
      <c r="BA244">
        <v>0.17698774110000001</v>
      </c>
      <c r="BB244">
        <v>0.17830865279999999</v>
      </c>
      <c r="BC244">
        <v>0.17965544889999999</v>
      </c>
      <c r="BD244">
        <v>0.1810289309</v>
      </c>
      <c r="BE244">
        <v>0.1824301549</v>
      </c>
    </row>
    <row r="245" spans="1:57" x14ac:dyDescent="0.35">
      <c r="A245" t="s">
        <v>2336</v>
      </c>
      <c r="B245">
        <v>0.14482151109999999</v>
      </c>
      <c r="C245">
        <v>0.1445516982</v>
      </c>
      <c r="D245">
        <v>0.14384455069999999</v>
      </c>
      <c r="E245">
        <v>0.14311581740000001</v>
      </c>
      <c r="F245">
        <v>0.14248991499999999</v>
      </c>
      <c r="G245">
        <v>0.14198292870000001</v>
      </c>
      <c r="H245">
        <v>0.14152969360000001</v>
      </c>
      <c r="I245">
        <v>0.14114870860000001</v>
      </c>
      <c r="J245">
        <v>0.1408416452</v>
      </c>
      <c r="K245">
        <v>0.14060285750000001</v>
      </c>
      <c r="L245">
        <v>0.14052113550000001</v>
      </c>
      <c r="M245">
        <v>0.14043878439999999</v>
      </c>
      <c r="N245">
        <v>0.1403758997</v>
      </c>
      <c r="O245">
        <v>0.1403387451</v>
      </c>
      <c r="P245">
        <v>0.14032795200000001</v>
      </c>
      <c r="Q245">
        <v>0.1403439863</v>
      </c>
      <c r="R245">
        <v>0.140387293</v>
      </c>
      <c r="S245">
        <v>0.1404578027</v>
      </c>
      <c r="T245">
        <v>0.1405548163</v>
      </c>
      <c r="U245">
        <v>0.14067717969999999</v>
      </c>
      <c r="V245">
        <v>0.14075612479999999</v>
      </c>
      <c r="W245">
        <v>0.14089428549999999</v>
      </c>
      <c r="X245">
        <v>0.14106990680000001</v>
      </c>
      <c r="Y245">
        <v>0.1412727832</v>
      </c>
      <c r="Z245">
        <v>0.14149845080000001</v>
      </c>
      <c r="AA245">
        <v>0.1415561095</v>
      </c>
      <c r="AB245">
        <v>0.14164787770000001</v>
      </c>
      <c r="AC245">
        <v>0.14176289280000001</v>
      </c>
      <c r="AD245">
        <v>0.1418960893</v>
      </c>
      <c r="AE245">
        <v>0.1420458433</v>
      </c>
      <c r="AF245">
        <v>0.1422121023</v>
      </c>
      <c r="AG245">
        <v>0.14239551719999999</v>
      </c>
      <c r="AH245">
        <v>0.14259702190000001</v>
      </c>
      <c r="AI245">
        <v>0.1428176075</v>
      </c>
      <c r="AJ245">
        <v>0.14305820159999999</v>
      </c>
      <c r="AK245">
        <v>0.14331961700000001</v>
      </c>
      <c r="AL245">
        <v>0.14355979220000001</v>
      </c>
      <c r="AM245">
        <v>0.14380283560000001</v>
      </c>
      <c r="AN245">
        <v>0.14409016420000001</v>
      </c>
      <c r="AO245">
        <v>0.1444499289</v>
      </c>
      <c r="AP245">
        <v>0.1448863145</v>
      </c>
      <c r="AQ245">
        <v>0.145378965</v>
      </c>
      <c r="AR245">
        <v>0.1459018762</v>
      </c>
      <c r="AS245">
        <v>0.14643671050000001</v>
      </c>
      <c r="AT245">
        <v>0.14697636529999999</v>
      </c>
      <c r="AU245">
        <v>0.14752168569999999</v>
      </c>
      <c r="AV245">
        <v>0.1480804557</v>
      </c>
      <c r="AW245">
        <v>0.14865493539999999</v>
      </c>
      <c r="AX245">
        <v>0.14924745040000001</v>
      </c>
      <c r="AY245">
        <v>0.14985951929999999</v>
      </c>
      <c r="AZ245">
        <v>0.15049186210000001</v>
      </c>
      <c r="BA245">
        <v>0.1742191901</v>
      </c>
      <c r="BB245">
        <v>0.1753294279</v>
      </c>
      <c r="BC245">
        <v>0.17646022319999999</v>
      </c>
      <c r="BD245">
        <v>0.17761238139999999</v>
      </c>
      <c r="BE245">
        <v>0.17878645439999999</v>
      </c>
    </row>
    <row r="246" spans="1:57" x14ac:dyDescent="0.35">
      <c r="A246" t="s">
        <v>2337</v>
      </c>
      <c r="B246">
        <v>7.14680595E-2</v>
      </c>
      <c r="C246">
        <v>7.2175019399999998E-2</v>
      </c>
      <c r="D246">
        <v>7.2931692000000006E-2</v>
      </c>
      <c r="E246">
        <v>7.3792094599999997E-2</v>
      </c>
      <c r="F246">
        <v>7.4776562000000005E-2</v>
      </c>
      <c r="G246">
        <v>7.5887163100000002E-2</v>
      </c>
      <c r="H246">
        <v>7.7074858100000004E-2</v>
      </c>
      <c r="I246">
        <v>7.8342068200000003E-2</v>
      </c>
      <c r="J246">
        <v>7.9679525599999995E-2</v>
      </c>
      <c r="K246">
        <v>8.1076197899999994E-2</v>
      </c>
      <c r="L246">
        <v>8.2594302100000003E-2</v>
      </c>
      <c r="M246">
        <v>8.4125337600000002E-2</v>
      </c>
      <c r="N246">
        <v>8.5678657899999996E-2</v>
      </c>
      <c r="O246">
        <v>8.7250503100000001E-2</v>
      </c>
      <c r="P246">
        <v>8.8836045500000002E-2</v>
      </c>
      <c r="Q246">
        <v>9.04317818E-2</v>
      </c>
      <c r="R246">
        <v>9.2035999199999996E-2</v>
      </c>
      <c r="S246">
        <v>9.3647733499999997E-2</v>
      </c>
      <c r="T246">
        <v>9.5266843000000004E-2</v>
      </c>
      <c r="U246">
        <v>9.6893785199999999E-2</v>
      </c>
      <c r="V246">
        <v>9.8474286999999994E-2</v>
      </c>
      <c r="W246">
        <v>0.1000852051</v>
      </c>
      <c r="X246">
        <v>0.1017149041</v>
      </c>
      <c r="Y246">
        <v>0.1033627319</v>
      </c>
      <c r="Z246">
        <v>0.10502979630000001</v>
      </c>
      <c r="AA246">
        <v>0.1065566144</v>
      </c>
      <c r="AB246">
        <v>0.1080878244</v>
      </c>
      <c r="AC246">
        <v>0.1096137791</v>
      </c>
      <c r="AD246">
        <v>0.11113897139999999</v>
      </c>
      <c r="AE246">
        <v>0.1126701818</v>
      </c>
      <c r="AF246">
        <v>0.11421354710000001</v>
      </c>
      <c r="AG246">
        <v>0.11577387159999999</v>
      </c>
      <c r="AH246">
        <v>0.1173548626</v>
      </c>
      <c r="AI246">
        <v>0.1189591939</v>
      </c>
      <c r="AJ246">
        <v>0.1205887083</v>
      </c>
      <c r="AK246">
        <v>0.1222446168</v>
      </c>
      <c r="AL246">
        <v>0.1238876355</v>
      </c>
      <c r="AM246">
        <v>0.12553272100000001</v>
      </c>
      <c r="AN246">
        <v>0.12718564020000001</v>
      </c>
      <c r="AO246">
        <v>0.12885060949999999</v>
      </c>
      <c r="AP246">
        <v>0.1305315185</v>
      </c>
      <c r="AQ246">
        <v>0.1322317415</v>
      </c>
      <c r="AR246">
        <v>0.1339543366</v>
      </c>
      <c r="AS246">
        <v>0.13570180109999999</v>
      </c>
      <c r="AT246">
        <v>0.13747608140000001</v>
      </c>
      <c r="AU246">
        <v>0.1392786379</v>
      </c>
      <c r="AV246">
        <v>0.14112159439999999</v>
      </c>
      <c r="AW246">
        <v>0.1430131298</v>
      </c>
      <c r="AX246">
        <v>0.14495676360000001</v>
      </c>
      <c r="AY246">
        <v>0.14695153629999999</v>
      </c>
      <c r="AZ246">
        <v>0.14899418289999999</v>
      </c>
      <c r="BA246">
        <v>0.162365386</v>
      </c>
      <c r="BB246">
        <v>0.1649860688</v>
      </c>
      <c r="BC246">
        <v>0.1676439055</v>
      </c>
      <c r="BD246">
        <v>0.17034030959999999</v>
      </c>
      <c r="BE246">
        <v>0.17307671159999999</v>
      </c>
    </row>
    <row r="247" spans="1:57" x14ac:dyDescent="0.35">
      <c r="A247" t="s">
        <v>2338</v>
      </c>
      <c r="B247">
        <v>7.1451239599999994E-2</v>
      </c>
      <c r="C247">
        <v>7.2143818900000004E-2</v>
      </c>
      <c r="D247">
        <v>7.2888218899999996E-2</v>
      </c>
      <c r="E247">
        <v>7.3739569899999996E-2</v>
      </c>
      <c r="F247">
        <v>7.4718606100000001E-2</v>
      </c>
      <c r="G247">
        <v>7.5827429700000004E-2</v>
      </c>
      <c r="H247">
        <v>7.7016010900000001E-2</v>
      </c>
      <c r="I247">
        <v>7.8285912799999996E-2</v>
      </c>
      <c r="J247">
        <v>7.9627269900000006E-2</v>
      </c>
      <c r="K247">
        <v>8.1028631800000001E-2</v>
      </c>
      <c r="L247">
        <v>8.2551845799999996E-2</v>
      </c>
      <c r="M247">
        <v>8.4088023200000001E-2</v>
      </c>
      <c r="N247">
        <v>8.5646426799999995E-2</v>
      </c>
      <c r="O247">
        <v>8.7223298599999999E-2</v>
      </c>
      <c r="P247">
        <v>8.88138386E-2</v>
      </c>
      <c r="Q247">
        <v>9.0414551800000006E-2</v>
      </c>
      <c r="R247">
        <v>9.2023398000000006E-2</v>
      </c>
      <c r="S247">
        <v>9.3639507299999994E-2</v>
      </c>
      <c r="T247">
        <v>9.5262867799999998E-2</v>
      </c>
      <c r="U247">
        <v>9.6894064899999993E-2</v>
      </c>
      <c r="V247">
        <v>9.8478971600000006E-2</v>
      </c>
      <c r="W247">
        <v>0.10009447</v>
      </c>
      <c r="X247">
        <v>0.10172898280000001</v>
      </c>
      <c r="Y247">
        <v>0.10338189120000001</v>
      </c>
      <c r="Z247">
        <v>0.1050543078</v>
      </c>
      <c r="AA247">
        <v>0.1065868188</v>
      </c>
      <c r="AB247">
        <v>0.1081240779</v>
      </c>
      <c r="AC247">
        <v>0.1096563282</v>
      </c>
      <c r="AD247">
        <v>0.1111879747</v>
      </c>
      <c r="AE247">
        <v>0.1127257211</v>
      </c>
      <c r="AF247">
        <v>0.1142756412</v>
      </c>
      <c r="AG247">
        <v>0.11584258729999999</v>
      </c>
      <c r="AH247">
        <v>0.1174302076</v>
      </c>
      <c r="AI247">
        <v>0.1190411242</v>
      </c>
      <c r="AJ247">
        <v>0.1206771423</v>
      </c>
      <c r="AK247">
        <v>0.12233944989999999</v>
      </c>
      <c r="AL247">
        <v>0.12398965169999999</v>
      </c>
      <c r="AM247">
        <v>0.12564243059999999</v>
      </c>
      <c r="AN247">
        <v>0.12730295780000001</v>
      </c>
      <c r="AO247">
        <v>0.12897494379999999</v>
      </c>
      <c r="AP247">
        <v>0.1306620379</v>
      </c>
      <c r="AQ247">
        <v>0.1323731859</v>
      </c>
      <c r="AR247">
        <v>0.13411777580000001</v>
      </c>
      <c r="AS247">
        <v>0.1359010343</v>
      </c>
      <c r="AT247">
        <v>0.13772436460000001</v>
      </c>
      <c r="AU247">
        <v>0.13958695979999999</v>
      </c>
      <c r="AV247">
        <v>0.1414907574</v>
      </c>
      <c r="AW247">
        <v>0.14343283000000001</v>
      </c>
      <c r="AX247">
        <v>0.14541147879999999</v>
      </c>
      <c r="AY247">
        <v>0.14742562009999999</v>
      </c>
      <c r="AZ247">
        <v>0.14947461479999999</v>
      </c>
      <c r="BA247">
        <v>0.16133454019999999</v>
      </c>
      <c r="BB247">
        <v>0.16390689589999999</v>
      </c>
      <c r="BC247">
        <v>0.16651580630000001</v>
      </c>
      <c r="BD247">
        <v>0.169162546</v>
      </c>
      <c r="BE247">
        <v>0.17184846470000001</v>
      </c>
    </row>
    <row r="248" spans="1:57" x14ac:dyDescent="0.35">
      <c r="A248" t="s">
        <v>2339</v>
      </c>
      <c r="B248">
        <v>9.6577268200000004E-3</v>
      </c>
      <c r="C248">
        <v>9.7953701200000007E-3</v>
      </c>
      <c r="D248">
        <v>9.9494656499999994E-3</v>
      </c>
      <c r="E248">
        <v>1.01087956E-2</v>
      </c>
      <c r="F248">
        <v>1.0275448600000001E-2</v>
      </c>
      <c r="G248">
        <v>1.04524931E-2</v>
      </c>
      <c r="H248">
        <v>1.0631035299999999E-2</v>
      </c>
      <c r="I248">
        <v>1.0816324299999999E-2</v>
      </c>
      <c r="J248">
        <v>1.1008119800000001E-2</v>
      </c>
      <c r="K248">
        <v>1.1205529000000001E-2</v>
      </c>
      <c r="L248">
        <v>1.14251027E-2</v>
      </c>
      <c r="M248">
        <v>1.16378448E-2</v>
      </c>
      <c r="N248">
        <v>1.1851678900000001E-2</v>
      </c>
      <c r="O248">
        <v>1.20671066E-2</v>
      </c>
      <c r="P248">
        <v>1.22837378E-2</v>
      </c>
      <c r="Q248">
        <v>1.2500984200000001E-2</v>
      </c>
      <c r="R248">
        <v>1.2718139E-2</v>
      </c>
      <c r="S248">
        <v>1.2934429900000001E-2</v>
      </c>
      <c r="T248">
        <v>1.31491604E-2</v>
      </c>
      <c r="U248">
        <v>1.3361759900000001E-2</v>
      </c>
      <c r="V248">
        <v>1.35586643E-2</v>
      </c>
      <c r="W248">
        <v>1.3761189199999999E-2</v>
      </c>
      <c r="X248">
        <v>1.3962680099999999E-2</v>
      </c>
      <c r="Y248">
        <v>1.4162447700000001E-2</v>
      </c>
      <c r="Z248">
        <v>1.43606221E-2</v>
      </c>
      <c r="AA248">
        <v>1.4519701600000001E-2</v>
      </c>
      <c r="AB248">
        <v>1.4684442299999999E-2</v>
      </c>
      <c r="AC248">
        <v>1.48476123E-2</v>
      </c>
      <c r="AD248">
        <v>1.50098874E-2</v>
      </c>
      <c r="AE248">
        <v>1.51727262E-2</v>
      </c>
      <c r="AF248">
        <v>1.5337574E-2</v>
      </c>
      <c r="AG248">
        <v>1.55058247E-2</v>
      </c>
      <c r="AH248">
        <v>1.5678820699999999E-2</v>
      </c>
      <c r="AI248">
        <v>1.58577853E-2</v>
      </c>
      <c r="AJ248">
        <v>1.6043772000000001E-2</v>
      </c>
      <c r="AK248">
        <v>1.6237624499999999E-2</v>
      </c>
      <c r="AL248">
        <v>1.6430964900000001E-2</v>
      </c>
      <c r="AM248">
        <v>1.66298535E-2</v>
      </c>
      <c r="AN248">
        <v>1.6835518000000001E-2</v>
      </c>
      <c r="AO248">
        <v>1.7048443999999999E-2</v>
      </c>
      <c r="AP248">
        <v>1.72688901E-2</v>
      </c>
      <c r="AQ248">
        <v>1.7496970300000001E-2</v>
      </c>
      <c r="AR248">
        <v>1.7732724799999999E-2</v>
      </c>
      <c r="AS248">
        <v>1.7976115099999999E-2</v>
      </c>
      <c r="AT248">
        <v>1.82270486E-2</v>
      </c>
      <c r="AU248">
        <v>1.8485387200000002E-2</v>
      </c>
      <c r="AV248">
        <v>1.8733111699999999E-2</v>
      </c>
      <c r="AW248">
        <v>1.89669417E-2</v>
      </c>
      <c r="AX248">
        <v>1.9193219599999999E-2</v>
      </c>
      <c r="AY248">
        <v>1.9420414099999998E-2</v>
      </c>
      <c r="AZ248">
        <v>1.9655435400000001E-2</v>
      </c>
      <c r="BA248">
        <v>2.12989237E-2</v>
      </c>
      <c r="BB248">
        <v>2.1637863899999998E-2</v>
      </c>
      <c r="BC248">
        <v>2.1985225899999999E-2</v>
      </c>
      <c r="BD248">
        <v>2.2341588900000001E-2</v>
      </c>
      <c r="BE248">
        <v>2.27074289E-2</v>
      </c>
    </row>
    <row r="249" spans="1:57" x14ac:dyDescent="0.35">
      <c r="A249" t="s">
        <v>2340</v>
      </c>
      <c r="B249">
        <v>9.6512204400000003E-3</v>
      </c>
      <c r="C249">
        <v>9.7845313900000001E-3</v>
      </c>
      <c r="D249">
        <v>9.9378360999999998E-3</v>
      </c>
      <c r="E249">
        <v>1.00982416E-2</v>
      </c>
      <c r="F249">
        <v>1.0265898799999999E-2</v>
      </c>
      <c r="G249">
        <v>1.04428409E-2</v>
      </c>
      <c r="H249">
        <v>1.0620046899999999E-2</v>
      </c>
      <c r="I249">
        <v>1.0803142999999999E-2</v>
      </c>
      <c r="J249">
        <v>1.09924362E-2</v>
      </c>
      <c r="K249">
        <v>1.1187537399999999E-2</v>
      </c>
      <c r="L249">
        <v>1.1405329299999999E-2</v>
      </c>
      <c r="M249">
        <v>1.16171169E-2</v>
      </c>
      <c r="N249">
        <v>1.18309148E-2</v>
      </c>
      <c r="O249">
        <v>1.20472071E-2</v>
      </c>
      <c r="P249">
        <v>1.2265522799999999E-2</v>
      </c>
      <c r="Q249">
        <v>1.24851596E-2</v>
      </c>
      <c r="R249">
        <v>1.2705272199999999E-2</v>
      </c>
      <c r="S249">
        <v>1.29249564E-2</v>
      </c>
      <c r="T249">
        <v>1.31433518E-2</v>
      </c>
      <c r="U249">
        <v>1.33597291E-2</v>
      </c>
      <c r="V249">
        <v>1.35604096E-2</v>
      </c>
      <c r="W249">
        <v>1.37665676E-2</v>
      </c>
      <c r="X249">
        <v>1.3971508000000001E-2</v>
      </c>
      <c r="Y249">
        <v>1.41745312E-2</v>
      </c>
      <c r="Z249">
        <v>1.4375773E-2</v>
      </c>
      <c r="AA249">
        <v>1.4537770300000001E-2</v>
      </c>
      <c r="AB249">
        <v>1.4705212E-2</v>
      </c>
      <c r="AC249">
        <v>1.48708865E-2</v>
      </c>
      <c r="AD249">
        <v>1.50355457E-2</v>
      </c>
      <c r="AE249">
        <v>1.5200729600000001E-2</v>
      </c>
      <c r="AF249">
        <v>1.53679514E-2</v>
      </c>
      <c r="AG249">
        <v>1.55386581E-2</v>
      </c>
      <c r="AH249">
        <v>1.5714221399999999E-2</v>
      </c>
      <c r="AI249">
        <v>1.5895891200000001E-2</v>
      </c>
      <c r="AJ249">
        <v>1.6084739300000001E-2</v>
      </c>
      <c r="AK249">
        <v>1.62816182E-2</v>
      </c>
      <c r="AL249">
        <v>1.6478198499999999E-2</v>
      </c>
      <c r="AM249">
        <v>1.66804719E-2</v>
      </c>
      <c r="AN249">
        <v>1.6889669100000001E-2</v>
      </c>
      <c r="AO249">
        <v>1.7106275099999999E-2</v>
      </c>
      <c r="AP249">
        <v>1.7330521099999999E-2</v>
      </c>
      <c r="AQ249">
        <v>1.7549740099999999E-2</v>
      </c>
      <c r="AR249">
        <v>1.7762193400000001E-2</v>
      </c>
      <c r="AS249">
        <v>1.7972503399999999E-2</v>
      </c>
      <c r="AT249">
        <v>1.8186734199999999E-2</v>
      </c>
      <c r="AU249">
        <v>1.8409832099999999E-2</v>
      </c>
      <c r="AV249">
        <v>1.8645692700000001E-2</v>
      </c>
      <c r="AW249">
        <v>1.88952472E-2</v>
      </c>
      <c r="AX249">
        <v>1.9158681699999999E-2</v>
      </c>
      <c r="AY249">
        <v>1.9435553500000001E-2</v>
      </c>
      <c r="AZ249">
        <v>1.9725090800000001E-2</v>
      </c>
      <c r="BA249">
        <v>2.1505552000000001E-2</v>
      </c>
      <c r="BB249">
        <v>2.1856195299999999E-2</v>
      </c>
      <c r="BC249">
        <v>2.2215180399999999E-2</v>
      </c>
      <c r="BD249">
        <v>2.2582934900000001E-2</v>
      </c>
      <c r="BE249">
        <v>2.29598674E-2</v>
      </c>
    </row>
    <row r="250" spans="1:57" x14ac:dyDescent="0.35">
      <c r="A250" t="s">
        <v>2341</v>
      </c>
      <c r="B250">
        <v>5.8425495899999999E-2</v>
      </c>
      <c r="C250">
        <v>5.9142334499999998E-2</v>
      </c>
      <c r="D250">
        <v>5.9922828599999999E-2</v>
      </c>
      <c r="E250">
        <v>6.0767631099999997E-2</v>
      </c>
      <c r="F250">
        <v>6.1675237700000003E-2</v>
      </c>
      <c r="G250">
        <v>6.2642420200000007E-2</v>
      </c>
      <c r="H250">
        <v>6.3634480199999996E-2</v>
      </c>
      <c r="I250">
        <v>6.4660259299999995E-2</v>
      </c>
      <c r="J250">
        <v>6.5720551599999996E-2</v>
      </c>
      <c r="K250">
        <v>6.6814304800000002E-2</v>
      </c>
      <c r="L250">
        <v>6.7993843999999998E-2</v>
      </c>
      <c r="M250">
        <v>6.9180849000000003E-2</v>
      </c>
      <c r="N250">
        <v>7.0388682199999997E-2</v>
      </c>
      <c r="O250">
        <v>7.1619932799999994E-2</v>
      </c>
      <c r="P250">
        <v>7.2874808599999993E-2</v>
      </c>
      <c r="Q250">
        <v>7.4153065000000004E-2</v>
      </c>
      <c r="R250">
        <v>7.5454473300000005E-2</v>
      </c>
      <c r="S250">
        <v>7.6778885699999994E-2</v>
      </c>
      <c r="T250">
        <v>7.81262764E-2</v>
      </c>
      <c r="U250">
        <v>7.9496683999999998E-2</v>
      </c>
      <c r="V250">
        <v>8.0849752900000002E-2</v>
      </c>
      <c r="W250">
        <v>8.2243036500000005E-2</v>
      </c>
      <c r="X250">
        <v>8.3665680500000006E-2</v>
      </c>
      <c r="Y250">
        <v>8.5114936200000005E-2</v>
      </c>
      <c r="Z250">
        <v>8.6589890700000005E-2</v>
      </c>
      <c r="AA250">
        <v>8.7972504199999996E-2</v>
      </c>
      <c r="AB250">
        <v>8.9373277400000006E-2</v>
      </c>
      <c r="AC250">
        <v>9.0782981999999998E-2</v>
      </c>
      <c r="AD250">
        <v>9.2201259800000004E-2</v>
      </c>
      <c r="AE250">
        <v>9.3629448899999995E-2</v>
      </c>
      <c r="AF250">
        <v>9.5068975400000005E-2</v>
      </c>
      <c r="AG250">
        <v>9.6520963099999996E-2</v>
      </c>
      <c r="AH250">
        <v>9.7986150399999999E-2</v>
      </c>
      <c r="AI250">
        <v>9.9464888000000001E-2</v>
      </c>
      <c r="AJ250">
        <v>0.10095720549999999</v>
      </c>
      <c r="AK250">
        <v>0.1024628933</v>
      </c>
      <c r="AL250">
        <v>0.10395279859999999</v>
      </c>
      <c r="AM250">
        <v>0.1054381673</v>
      </c>
      <c r="AN250">
        <v>0.106922696</v>
      </c>
      <c r="AO250">
        <v>0.1084082564</v>
      </c>
      <c r="AP250">
        <v>0.1098962014</v>
      </c>
      <c r="AQ250">
        <v>0.1113876652</v>
      </c>
      <c r="AR250">
        <v>0.1128836398</v>
      </c>
      <c r="AS250">
        <v>0.11438496669999999</v>
      </c>
      <c r="AT250">
        <v>0.11589236310000001</v>
      </c>
      <c r="AU250">
        <v>0.11740644760000001</v>
      </c>
      <c r="AV250">
        <v>0.11892990589999999</v>
      </c>
      <c r="AW250">
        <v>0.1204653768</v>
      </c>
      <c r="AX250">
        <v>0.12201563679999999</v>
      </c>
      <c r="AY250">
        <v>0.1235820675</v>
      </c>
      <c r="AZ250">
        <v>0.12516500310000001</v>
      </c>
      <c r="BA250">
        <v>0.1414712464</v>
      </c>
      <c r="BB250">
        <v>0.14400862510000001</v>
      </c>
      <c r="BC250">
        <v>0.14657545020000001</v>
      </c>
      <c r="BD250">
        <v>0.1491716448</v>
      </c>
      <c r="BE250">
        <v>0.15179718619999999</v>
      </c>
    </row>
    <row r="251" spans="1:57" x14ac:dyDescent="0.35">
      <c r="A251" t="s">
        <v>2342</v>
      </c>
      <c r="B251">
        <v>5.8425567599999999E-2</v>
      </c>
      <c r="C251">
        <v>5.9144815900000001E-2</v>
      </c>
      <c r="D251">
        <v>5.9927822800000002E-2</v>
      </c>
      <c r="E251">
        <v>6.07745565E-2</v>
      </c>
      <c r="F251">
        <v>6.1683676999999999E-2</v>
      </c>
      <c r="G251">
        <v>6.2652401499999996E-2</v>
      </c>
      <c r="H251">
        <v>6.3646334799999996E-2</v>
      </c>
      <c r="I251">
        <v>6.4674501800000006E-2</v>
      </c>
      <c r="J251">
        <v>6.5737764099999998E-2</v>
      </c>
      <c r="K251">
        <v>6.6835057399999995E-2</v>
      </c>
      <c r="L251">
        <v>6.8018669500000004E-2</v>
      </c>
      <c r="M251">
        <v>6.9210201999999998E-2</v>
      </c>
      <c r="N251">
        <v>7.0422973E-2</v>
      </c>
      <c r="O251">
        <v>7.1659521599999998E-2</v>
      </c>
      <c r="P251">
        <v>7.2920015500000004E-2</v>
      </c>
      <c r="Q251">
        <v>7.4204177900000001E-2</v>
      </c>
      <c r="R251">
        <v>7.5511748099999998E-2</v>
      </c>
      <c r="S251">
        <v>7.6842576600000004E-2</v>
      </c>
      <c r="T251">
        <v>7.8196615999999997E-2</v>
      </c>
      <c r="U251">
        <v>7.95738837E-2</v>
      </c>
      <c r="V251">
        <v>8.09339741E-2</v>
      </c>
      <c r="W251">
        <v>8.2334464299999993E-2</v>
      </c>
      <c r="X251">
        <v>8.3764489799999994E-2</v>
      </c>
      <c r="Y251">
        <v>8.5221295899999994E-2</v>
      </c>
      <c r="Z251">
        <v>8.6703962999999995E-2</v>
      </c>
      <c r="AA251">
        <v>8.8094306900000002E-2</v>
      </c>
      <c r="AB251">
        <v>8.9502906199999996E-2</v>
      </c>
      <c r="AC251">
        <v>9.0920513600000002E-2</v>
      </c>
      <c r="AD251">
        <v>9.2346774899999998E-2</v>
      </c>
      <c r="AE251">
        <v>9.3783029000000004E-2</v>
      </c>
      <c r="AF251">
        <v>9.5230696899999995E-2</v>
      </c>
      <c r="AG251">
        <v>9.6690894400000005E-2</v>
      </c>
      <c r="AH251">
        <v>9.8164342700000004E-2</v>
      </c>
      <c r="AI251">
        <v>9.96513817E-2</v>
      </c>
      <c r="AJ251">
        <v>0.10115203</v>
      </c>
      <c r="AK251">
        <v>0.10266606540000001</v>
      </c>
      <c r="AL251">
        <v>0.104164271</v>
      </c>
      <c r="AM251">
        <v>0.10565782009999999</v>
      </c>
      <c r="AN251">
        <v>0.1071503721</v>
      </c>
      <c r="AO251">
        <v>0.1086437781</v>
      </c>
      <c r="AP251">
        <v>0.1101393864</v>
      </c>
      <c r="AQ251">
        <v>0.1116379804</v>
      </c>
      <c r="AR251">
        <v>0.11314272860000001</v>
      </c>
      <c r="AS251">
        <v>0.11465632620000001</v>
      </c>
      <c r="AT251">
        <v>0.11618024170000001</v>
      </c>
      <c r="AU251">
        <v>0.1177150339</v>
      </c>
      <c r="AV251">
        <v>0.1192634821</v>
      </c>
      <c r="AW251">
        <v>0.1208245984</v>
      </c>
      <c r="AX251">
        <v>0.1223981687</v>
      </c>
      <c r="AY251">
        <v>0.12398426799999999</v>
      </c>
      <c r="AZ251">
        <v>0.12558312299999999</v>
      </c>
      <c r="BA251">
        <v>0.1409865833</v>
      </c>
      <c r="BB251">
        <v>0.14347941680000001</v>
      </c>
      <c r="BC251">
        <v>0.1459989629</v>
      </c>
      <c r="BD251">
        <v>0.1485450894</v>
      </c>
      <c r="BE251">
        <v>0.15111775960000001</v>
      </c>
    </row>
    <row r="252" spans="1:57" x14ac:dyDescent="0.35">
      <c r="A252" t="s">
        <v>2343</v>
      </c>
      <c r="B252">
        <v>5.7691680800000004E-3</v>
      </c>
      <c r="C252">
        <v>5.83499867E-3</v>
      </c>
      <c r="D252">
        <v>5.9076223799999997E-3</v>
      </c>
      <c r="E252">
        <v>5.9871207000000001E-3</v>
      </c>
      <c r="F252">
        <v>6.07308407E-3</v>
      </c>
      <c r="G252">
        <v>6.1648886700000002E-3</v>
      </c>
      <c r="H252">
        <v>6.2579110700000003E-3</v>
      </c>
      <c r="I252">
        <v>6.35392606E-3</v>
      </c>
      <c r="J252">
        <v>6.4529736000000001E-3</v>
      </c>
      <c r="K252">
        <v>6.5547977699999998E-3</v>
      </c>
      <c r="L252">
        <v>6.6660599499999999E-3</v>
      </c>
      <c r="M252">
        <v>6.77533552E-3</v>
      </c>
      <c r="N252">
        <v>6.8856234299999996E-3</v>
      </c>
      <c r="O252">
        <v>6.9974151400000002E-3</v>
      </c>
      <c r="P252">
        <v>7.1107446700000004E-3</v>
      </c>
      <c r="Q252">
        <v>7.2255929200000001E-3</v>
      </c>
      <c r="R252">
        <v>7.3419574299999997E-3</v>
      </c>
      <c r="S252">
        <v>7.4598572600000001E-3</v>
      </c>
      <c r="T252">
        <v>7.5793276800000002E-3</v>
      </c>
      <c r="U252">
        <v>7.7004112199999999E-3</v>
      </c>
      <c r="V252">
        <v>7.8179680300000005E-3</v>
      </c>
      <c r="W252">
        <v>7.9404069600000002E-3</v>
      </c>
      <c r="X252">
        <v>8.0653985599999992E-3</v>
      </c>
      <c r="Y252">
        <v>8.1925149300000003E-3</v>
      </c>
      <c r="Z252">
        <v>8.3216941699999995E-3</v>
      </c>
      <c r="AA252">
        <v>8.4378974900000004E-3</v>
      </c>
      <c r="AB252">
        <v>8.5582382900000007E-3</v>
      </c>
      <c r="AC252">
        <v>8.6801301200000007E-3</v>
      </c>
      <c r="AD252">
        <v>8.80329652E-3</v>
      </c>
      <c r="AE252">
        <v>8.9278942599999994E-3</v>
      </c>
      <c r="AF252">
        <v>9.0541261099999996E-3</v>
      </c>
      <c r="AG252">
        <v>9.1821614700000002E-3</v>
      </c>
      <c r="AH252">
        <v>9.3121236300000004E-3</v>
      </c>
      <c r="AI252">
        <v>9.4440943099999997E-3</v>
      </c>
      <c r="AJ252">
        <v>9.5781233799999994E-3</v>
      </c>
      <c r="AK252">
        <v>9.7142384799999999E-3</v>
      </c>
      <c r="AL252">
        <v>9.84879143E-3</v>
      </c>
      <c r="AM252">
        <v>9.9839969599999998E-3</v>
      </c>
      <c r="AN252">
        <v>1.01204112E-2</v>
      </c>
      <c r="AO252">
        <v>1.0258263599999999E-2</v>
      </c>
      <c r="AP252">
        <v>1.03977142E-2</v>
      </c>
      <c r="AQ252">
        <v>1.05388989E-2</v>
      </c>
      <c r="AR252">
        <v>1.0681930799999999E-2</v>
      </c>
      <c r="AS252">
        <v>1.08268989E-2</v>
      </c>
      <c r="AT252">
        <v>1.09738705E-2</v>
      </c>
      <c r="AU252">
        <v>1.11228944E-2</v>
      </c>
      <c r="AV252">
        <v>1.12744353E-2</v>
      </c>
      <c r="AW252">
        <v>1.14284687E-2</v>
      </c>
      <c r="AX252">
        <v>1.15850151E-2</v>
      </c>
      <c r="AY252">
        <v>1.1744054E-2</v>
      </c>
      <c r="AZ252">
        <v>1.1905560799999999E-2</v>
      </c>
      <c r="BA252">
        <v>1.3101969600000001E-2</v>
      </c>
      <c r="BB252">
        <v>1.3324314300000001E-2</v>
      </c>
      <c r="BC252">
        <v>1.3550239299999999E-2</v>
      </c>
      <c r="BD252">
        <v>1.37798239E-2</v>
      </c>
      <c r="BE252">
        <v>1.40131493E-2</v>
      </c>
    </row>
    <row r="253" spans="1:57" x14ac:dyDescent="0.35">
      <c r="A253" t="s">
        <v>2344</v>
      </c>
      <c r="B253">
        <v>5.7695566500000003E-3</v>
      </c>
      <c r="C253">
        <v>5.8360376699999996E-3</v>
      </c>
      <c r="D253">
        <v>5.9091490399999997E-3</v>
      </c>
      <c r="E253">
        <v>5.98893194E-3</v>
      </c>
      <c r="F253">
        <v>6.0750647600000002E-3</v>
      </c>
      <c r="G253">
        <v>6.1670200300000004E-3</v>
      </c>
      <c r="H253">
        <v>6.2602127999999996E-3</v>
      </c>
      <c r="I253">
        <v>6.3564355100000003E-3</v>
      </c>
      <c r="J253">
        <v>6.4557347799999998E-3</v>
      </c>
      <c r="K253">
        <v>6.5578561600000002E-3</v>
      </c>
      <c r="L253">
        <v>6.6694636900000003E-3</v>
      </c>
      <c r="M253">
        <v>6.7791277699999998E-3</v>
      </c>
      <c r="N253">
        <v>6.8898483100000001E-3</v>
      </c>
      <c r="O253">
        <v>7.0021151300000001E-3</v>
      </c>
      <c r="P253">
        <v>7.1159596799999997E-3</v>
      </c>
      <c r="Q253">
        <v>7.2313596599999997E-3</v>
      </c>
      <c r="R253">
        <v>7.3483111899999998E-3</v>
      </c>
      <c r="S253">
        <v>7.4668330999999996E-3</v>
      </c>
      <c r="T253">
        <v>7.5869590799999996E-3</v>
      </c>
      <c r="U253">
        <v>7.7087299999999996E-3</v>
      </c>
      <c r="V253">
        <v>7.8269986800000007E-3</v>
      </c>
      <c r="W253">
        <v>7.9501812100000006E-3</v>
      </c>
      <c r="X253">
        <v>8.0759447000000005E-3</v>
      </c>
      <c r="Y253">
        <v>8.2038599099999998E-3</v>
      </c>
      <c r="Z253">
        <v>8.3338641399999993E-3</v>
      </c>
      <c r="AA253">
        <v>8.4508947199999993E-3</v>
      </c>
      <c r="AB253">
        <v>8.5720863700000007E-3</v>
      </c>
      <c r="AC253">
        <v>8.6948475500000007E-3</v>
      </c>
      <c r="AD253">
        <v>8.8189018200000007E-3</v>
      </c>
      <c r="AE253">
        <v>8.9444070700000003E-3</v>
      </c>
      <c r="AF253">
        <v>9.0715673399999995E-3</v>
      </c>
      <c r="AG253">
        <v>9.2005525699999993E-3</v>
      </c>
      <c r="AH253">
        <v>9.3314865500000004E-3</v>
      </c>
      <c r="AI253">
        <v>9.4644520500000006E-3</v>
      </c>
      <c r="AJ253">
        <v>9.5995000099999995E-3</v>
      </c>
      <c r="AK253">
        <v>9.7366589099999994E-3</v>
      </c>
      <c r="AL253">
        <v>9.8722650100000007E-3</v>
      </c>
      <c r="AM253">
        <v>1.0008532299999999E-2</v>
      </c>
      <c r="AN253">
        <v>1.01460124E-2</v>
      </c>
      <c r="AO253">
        <v>1.0284934500000001E-2</v>
      </c>
      <c r="AP253">
        <v>1.04254649E-2</v>
      </c>
      <c r="AQ253">
        <v>1.05678058E-2</v>
      </c>
      <c r="AR253">
        <v>1.07121826E-2</v>
      </c>
      <c r="AS253">
        <v>1.0858727E-2</v>
      </c>
      <c r="AT253">
        <v>1.1007494499999999E-2</v>
      </c>
      <c r="AU253">
        <v>1.11585105E-2</v>
      </c>
      <c r="AV253">
        <v>1.1312134999999999E-2</v>
      </c>
      <c r="AW253">
        <v>1.1468196700000001E-2</v>
      </c>
      <c r="AX253">
        <v>1.16266789E-2</v>
      </c>
      <c r="AY253">
        <v>1.17875923E-2</v>
      </c>
      <c r="AZ253">
        <v>1.19509475E-2</v>
      </c>
      <c r="BA253">
        <v>1.3040365700000001E-2</v>
      </c>
      <c r="BB253">
        <v>1.32600715E-2</v>
      </c>
      <c r="BC253">
        <v>1.3483345900000001E-2</v>
      </c>
      <c r="BD253">
        <v>1.37102619E-2</v>
      </c>
      <c r="BE253">
        <v>1.39408954E-2</v>
      </c>
    </row>
    <row r="254" spans="1:57" x14ac:dyDescent="0.35">
      <c r="A254" t="s">
        <v>2345</v>
      </c>
      <c r="B254">
        <v>0.56044556720000005</v>
      </c>
      <c r="C254">
        <v>0.56745306770000004</v>
      </c>
      <c r="D254">
        <v>0.57522642170000005</v>
      </c>
      <c r="E254">
        <v>0.58358425449999995</v>
      </c>
      <c r="F254">
        <v>0.59244843300000005</v>
      </c>
      <c r="G254">
        <v>0.6017498376</v>
      </c>
      <c r="H254">
        <v>0.6109776469</v>
      </c>
      <c r="I254">
        <v>0.62041131090000001</v>
      </c>
      <c r="J254">
        <v>0.6300672383</v>
      </c>
      <c r="K254">
        <v>0.63992778780000004</v>
      </c>
      <c r="L254">
        <v>0.65075883940000001</v>
      </c>
      <c r="M254">
        <v>0.66117166370000002</v>
      </c>
      <c r="N254">
        <v>0.67164166790000002</v>
      </c>
      <c r="O254">
        <v>0.68223784840000001</v>
      </c>
      <c r="P254">
        <v>0.69296894570000001</v>
      </c>
      <c r="Q254">
        <v>0.70383656679999995</v>
      </c>
      <c r="R254">
        <v>0.71484460220000001</v>
      </c>
      <c r="S254">
        <v>0.72599633770000005</v>
      </c>
      <c r="T254">
        <v>0.73729695100000003</v>
      </c>
      <c r="U254">
        <v>0.74875257819999996</v>
      </c>
      <c r="V254">
        <v>0.75978515300000005</v>
      </c>
      <c r="W254">
        <v>0.77142850490000003</v>
      </c>
      <c r="X254">
        <v>0.78332710969999997</v>
      </c>
      <c r="Y254">
        <v>0.79543174719999998</v>
      </c>
      <c r="Z254">
        <v>0.80773988720000001</v>
      </c>
      <c r="AA254">
        <v>0.81856209690000004</v>
      </c>
      <c r="AB254">
        <v>0.83007206229999997</v>
      </c>
      <c r="AC254">
        <v>0.84182210960000003</v>
      </c>
      <c r="AD254">
        <v>0.85376087860000005</v>
      </c>
      <c r="AE254">
        <v>0.86589595220000004</v>
      </c>
      <c r="AF254">
        <v>0.87824148000000002</v>
      </c>
      <c r="AG254">
        <v>0.89080903249999999</v>
      </c>
      <c r="AH254">
        <v>0.90360729829999997</v>
      </c>
      <c r="AI254">
        <v>0.91664141759999995</v>
      </c>
      <c r="AJ254">
        <v>0.92991372390000004</v>
      </c>
      <c r="AK254">
        <v>0.94342448489999997</v>
      </c>
      <c r="AL254">
        <v>0.9567553795</v>
      </c>
      <c r="AM254">
        <v>0.97021423579999999</v>
      </c>
      <c r="AN254">
        <v>0.98385443029999997</v>
      </c>
      <c r="AO254">
        <v>0.9976898381</v>
      </c>
      <c r="AP254">
        <v>1.011727829</v>
      </c>
      <c r="AQ254">
        <v>1.0259734149999999</v>
      </c>
      <c r="AR254">
        <v>1.040431423</v>
      </c>
      <c r="AS254">
        <v>1.0551050660000001</v>
      </c>
      <c r="AT254">
        <v>1.0699962009999999</v>
      </c>
      <c r="AU254">
        <v>1.0851055789999999</v>
      </c>
      <c r="AV254">
        <v>1.100463414</v>
      </c>
      <c r="AW254">
        <v>1.116073227</v>
      </c>
      <c r="AX254">
        <v>1.131952638</v>
      </c>
      <c r="AY254">
        <v>1.1481106510000001</v>
      </c>
      <c r="AZ254">
        <v>1.1645497899999999</v>
      </c>
      <c r="BA254">
        <v>1.253278702</v>
      </c>
      <c r="BB254">
        <v>1.2748239859999999</v>
      </c>
      <c r="BC254">
        <v>1.2967649889999999</v>
      </c>
      <c r="BD254">
        <v>1.319108642</v>
      </c>
      <c r="BE254">
        <v>1.341861645</v>
      </c>
    </row>
    <row r="255" spans="1:57" x14ac:dyDescent="0.35">
      <c r="A255" t="s">
        <v>2346</v>
      </c>
      <c r="B255">
        <v>0.5603948594</v>
      </c>
      <c r="C255">
        <v>0.56738564739999997</v>
      </c>
      <c r="D255">
        <v>0.5751483906</v>
      </c>
      <c r="E255">
        <v>0.5834960374</v>
      </c>
      <c r="F255">
        <v>0.59235192449999996</v>
      </c>
      <c r="G255">
        <v>0.60164959409999996</v>
      </c>
      <c r="H255">
        <v>0.6108783887</v>
      </c>
      <c r="I255">
        <v>0.62031770090000005</v>
      </c>
      <c r="J255">
        <v>0.62998360360000005</v>
      </c>
      <c r="K255">
        <v>0.63985806099999998</v>
      </c>
      <c r="L255">
        <v>0.65070650669999996</v>
      </c>
      <c r="M255">
        <v>0.66113876910000002</v>
      </c>
      <c r="N255">
        <v>0.67163079550000004</v>
      </c>
      <c r="O255">
        <v>0.682251524</v>
      </c>
      <c r="P255">
        <v>0.69300945000000003</v>
      </c>
      <c r="Q255">
        <v>0.70390581590000001</v>
      </c>
      <c r="R255">
        <v>0.7149427156</v>
      </c>
      <c r="S255">
        <v>0.72612392059999997</v>
      </c>
      <c r="T255">
        <v>0.73745452069999995</v>
      </c>
      <c r="U255">
        <v>0.74894046749999998</v>
      </c>
      <c r="V255">
        <v>0.76000341599999999</v>
      </c>
      <c r="W255">
        <v>0.77167752209999996</v>
      </c>
      <c r="X255">
        <v>0.78360701590000004</v>
      </c>
      <c r="Y255">
        <v>0.79574271610000002</v>
      </c>
      <c r="Z255">
        <v>0.80808216710000003</v>
      </c>
      <c r="AA255">
        <v>0.81893530670000003</v>
      </c>
      <c r="AB255">
        <v>0.83047787640000004</v>
      </c>
      <c r="AC255">
        <v>0.84226131199999998</v>
      </c>
      <c r="AD255">
        <v>0.85423421850000003</v>
      </c>
      <c r="AE255">
        <v>0.8664042488</v>
      </c>
      <c r="AF255">
        <v>0.87878561560000001</v>
      </c>
      <c r="AG255">
        <v>0.8913903433</v>
      </c>
      <c r="AH255">
        <v>0.90422689030000003</v>
      </c>
      <c r="AI255">
        <v>0.91730033200000005</v>
      </c>
      <c r="AJ255">
        <v>0.93061296989999998</v>
      </c>
      <c r="AK255">
        <v>0.9441650345</v>
      </c>
      <c r="AL255">
        <v>0.95754167769999998</v>
      </c>
      <c r="AM255">
        <v>0.97104852630000005</v>
      </c>
      <c r="AN255">
        <v>0.98473758060000005</v>
      </c>
      <c r="AO255">
        <v>0.99862183469999999</v>
      </c>
      <c r="AP255">
        <v>1.012708224</v>
      </c>
      <c r="AQ255">
        <v>1.026997119</v>
      </c>
      <c r="AR255">
        <v>1.0415145800000001</v>
      </c>
      <c r="AS255">
        <v>1.05628049</v>
      </c>
      <c r="AT255">
        <v>1.0713048869999999</v>
      </c>
      <c r="AU255">
        <v>1.0865912470000001</v>
      </c>
      <c r="AV255">
        <v>1.102177425</v>
      </c>
      <c r="AW255">
        <v>1.1180334860000001</v>
      </c>
      <c r="AX255">
        <v>1.134151771</v>
      </c>
      <c r="AY255">
        <v>1.150527665</v>
      </c>
      <c r="AZ255">
        <v>1.1671568139999999</v>
      </c>
      <c r="BA255">
        <v>1.257400804</v>
      </c>
      <c r="BB255">
        <v>1.2791802290000001</v>
      </c>
      <c r="BC255">
        <v>1.3013606209999999</v>
      </c>
      <c r="BD255">
        <v>1.3239490970000001</v>
      </c>
      <c r="BE255">
        <v>1.346952712</v>
      </c>
    </row>
    <row r="256" spans="1:57" x14ac:dyDescent="0.35">
      <c r="A256" t="s">
        <v>2347</v>
      </c>
      <c r="B256">
        <v>8.6056605600000002E-2</v>
      </c>
      <c r="C256">
        <v>8.7103784399999995E-2</v>
      </c>
      <c r="D256">
        <v>8.8265657799999994E-2</v>
      </c>
      <c r="E256">
        <v>8.9525903500000004E-2</v>
      </c>
      <c r="F256">
        <v>9.08762756E-2</v>
      </c>
      <c r="G256">
        <v>9.2307921299999998E-2</v>
      </c>
      <c r="H256">
        <v>9.3749118199999995E-2</v>
      </c>
      <c r="I256">
        <v>9.5230717000000006E-2</v>
      </c>
      <c r="J256">
        <v>9.6753690099999998E-2</v>
      </c>
      <c r="K256">
        <v>9.8314395299999996E-2</v>
      </c>
      <c r="L256">
        <v>0.10001777019999999</v>
      </c>
      <c r="M256">
        <v>0.1016804524</v>
      </c>
      <c r="N256">
        <v>0.1033554532</v>
      </c>
      <c r="O256">
        <v>0.1050517727</v>
      </c>
      <c r="P256">
        <v>0.1067704006</v>
      </c>
      <c r="Q256">
        <v>0.10851110579999999</v>
      </c>
      <c r="R256">
        <v>0.11027369049999999</v>
      </c>
      <c r="S256">
        <v>0.11205814059999999</v>
      </c>
      <c r="T256">
        <v>0.1138647466</v>
      </c>
      <c r="U256">
        <v>0.1156940285</v>
      </c>
      <c r="V256">
        <v>0.11746541839999999</v>
      </c>
      <c r="W256">
        <v>0.11931480279999999</v>
      </c>
      <c r="X256">
        <v>0.121201802</v>
      </c>
      <c r="Y256">
        <v>0.12311950789999999</v>
      </c>
      <c r="Z256">
        <v>0.12506733440000001</v>
      </c>
      <c r="AA256">
        <v>0.1268103143</v>
      </c>
      <c r="AB256">
        <v>0.12862866919999999</v>
      </c>
      <c r="AC256">
        <v>0.13047606780000001</v>
      </c>
      <c r="AD256">
        <v>0.13234709710000001</v>
      </c>
      <c r="AE256">
        <v>0.1342437648</v>
      </c>
      <c r="AF256">
        <v>0.1361690498</v>
      </c>
      <c r="AG256">
        <v>0.13812561009999999</v>
      </c>
      <c r="AH256">
        <v>0.14011551580000001</v>
      </c>
      <c r="AI256">
        <v>0.1421401793</v>
      </c>
      <c r="AJ256">
        <v>0.1442004211</v>
      </c>
      <c r="AK256">
        <v>0.14629657099999999</v>
      </c>
      <c r="AL256">
        <v>0.1483711583</v>
      </c>
      <c r="AM256">
        <v>0.15046132039999999</v>
      </c>
      <c r="AN256">
        <v>0.1525751487</v>
      </c>
      <c r="AO256">
        <v>0.1547151085</v>
      </c>
      <c r="AP256">
        <v>0.15688250040000001</v>
      </c>
      <c r="AQ256">
        <v>0.1590782989</v>
      </c>
      <c r="AR256">
        <v>0.16130330030000001</v>
      </c>
      <c r="AS256">
        <v>0.16355806410000001</v>
      </c>
      <c r="AT256">
        <v>0.16584293050000001</v>
      </c>
      <c r="AU256">
        <v>0.16815805019999999</v>
      </c>
      <c r="AV256">
        <v>0.1705005762</v>
      </c>
      <c r="AW256">
        <v>0.17287052159999999</v>
      </c>
      <c r="AX256">
        <v>0.17527395239999999</v>
      </c>
      <c r="AY256">
        <v>0.17771651450000001</v>
      </c>
      <c r="AZ256">
        <v>0.18020186690000001</v>
      </c>
      <c r="BA256">
        <v>0.19423833209999999</v>
      </c>
      <c r="BB256">
        <v>0.19757891359999999</v>
      </c>
      <c r="BC256">
        <v>0.20097742090000001</v>
      </c>
      <c r="BD256">
        <v>0.20443491620000001</v>
      </c>
      <c r="BE256">
        <v>0.20795237920000001</v>
      </c>
    </row>
    <row r="257" spans="1:57" x14ac:dyDescent="0.35">
      <c r="A257" t="s">
        <v>2348</v>
      </c>
      <c r="B257">
        <v>8.6059136100000003E-2</v>
      </c>
      <c r="C257">
        <v>8.7117118600000001E-2</v>
      </c>
      <c r="D257">
        <v>8.82929504E-2</v>
      </c>
      <c r="E257">
        <v>8.9566131800000004E-2</v>
      </c>
      <c r="F257">
        <v>9.0926609800000002E-2</v>
      </c>
      <c r="G257">
        <v>9.2365674499999995E-2</v>
      </c>
      <c r="H257">
        <v>9.3812555699999994E-2</v>
      </c>
      <c r="I257">
        <v>9.5299340699999999E-2</v>
      </c>
      <c r="J257">
        <v>9.6828035100000001E-2</v>
      </c>
      <c r="K257">
        <v>9.8395698700000006E-2</v>
      </c>
      <c r="L257">
        <v>0.10010774679999999</v>
      </c>
      <c r="M257">
        <v>0.101780827</v>
      </c>
      <c r="N257">
        <v>0.10346801329999999</v>
      </c>
      <c r="O257">
        <v>0.1051781871</v>
      </c>
      <c r="P257">
        <v>0.1069121427</v>
      </c>
      <c r="Q257">
        <v>0.1086694295</v>
      </c>
      <c r="R257">
        <v>0.1104496397</v>
      </c>
      <c r="S257">
        <v>0.1122526341</v>
      </c>
      <c r="T257">
        <v>0.11407855109999999</v>
      </c>
      <c r="U257">
        <v>0.1159277703</v>
      </c>
      <c r="V257">
        <v>0.11771945070000001</v>
      </c>
      <c r="W257">
        <v>0.1195896633</v>
      </c>
      <c r="X257">
        <v>0.1214979323</v>
      </c>
      <c r="Y257">
        <v>0.1234373503</v>
      </c>
      <c r="Z257">
        <v>0.12540736359999999</v>
      </c>
      <c r="AA257">
        <v>0.1271724082</v>
      </c>
      <c r="AB257">
        <v>0.12901340750000001</v>
      </c>
      <c r="AC257">
        <v>0.13088392099999999</v>
      </c>
      <c r="AD257">
        <v>0.13277858870000001</v>
      </c>
      <c r="AE257">
        <v>0.134699503</v>
      </c>
      <c r="AF257">
        <v>0.136649723</v>
      </c>
      <c r="AG257">
        <v>0.13863196659999999</v>
      </c>
      <c r="AH257">
        <v>0.14064832939999999</v>
      </c>
      <c r="AI257">
        <v>0.14270025389999999</v>
      </c>
      <c r="AJ257">
        <v>0.1447885871</v>
      </c>
      <c r="AK257">
        <v>0.1469136774</v>
      </c>
      <c r="AL257">
        <v>0.14901777229999999</v>
      </c>
      <c r="AM257">
        <v>0.15113791160000001</v>
      </c>
      <c r="AN257">
        <v>0.15328217729999999</v>
      </c>
      <c r="AO257">
        <v>0.1554531167</v>
      </c>
      <c r="AP257">
        <v>0.15765211700000001</v>
      </c>
      <c r="AQ257">
        <v>0.15987457429999999</v>
      </c>
      <c r="AR257">
        <v>0.16212364039999999</v>
      </c>
      <c r="AS257">
        <v>0.16440477949999999</v>
      </c>
      <c r="AT257">
        <v>0.16672265459999999</v>
      </c>
      <c r="AU257">
        <v>0.16908023680000001</v>
      </c>
      <c r="AV257">
        <v>0.17148422420000001</v>
      </c>
      <c r="AW257">
        <v>0.1739314861</v>
      </c>
      <c r="AX257">
        <v>0.17642085060000001</v>
      </c>
      <c r="AY257">
        <v>0.17895128330000001</v>
      </c>
      <c r="AZ257">
        <v>0.18152169100000001</v>
      </c>
      <c r="BA257">
        <v>0.1950158149</v>
      </c>
      <c r="BB257">
        <v>0.1983912491</v>
      </c>
      <c r="BC257">
        <v>0.20182437080000001</v>
      </c>
      <c r="BD257">
        <v>0.20531617690000001</v>
      </c>
      <c r="BE257">
        <v>0.20886767140000001</v>
      </c>
    </row>
    <row r="258" spans="1:57" x14ac:dyDescent="0.35">
      <c r="A258" t="s">
        <v>2349</v>
      </c>
      <c r="B258">
        <v>5.9518765899999999E-2</v>
      </c>
      <c r="C258">
        <v>6.02579538E-2</v>
      </c>
      <c r="D258">
        <v>6.10824321E-2</v>
      </c>
      <c r="E258">
        <v>6.1967458199999999E-2</v>
      </c>
      <c r="F258">
        <v>6.2900619599999999E-2</v>
      </c>
      <c r="G258">
        <v>6.3876031999999999E-2</v>
      </c>
      <c r="H258">
        <v>6.4849373099999996E-2</v>
      </c>
      <c r="I258">
        <v>6.5845594499999993E-2</v>
      </c>
      <c r="J258">
        <v>6.6869121599999998E-2</v>
      </c>
      <c r="K258">
        <v>6.7919873899999997E-2</v>
      </c>
      <c r="L258">
        <v>6.9068830299999995E-2</v>
      </c>
      <c r="M258">
        <v>7.0194405200000004E-2</v>
      </c>
      <c r="N258">
        <v>7.1332294199999993E-2</v>
      </c>
      <c r="O258">
        <v>7.2489467000000002E-2</v>
      </c>
      <c r="P258">
        <v>7.3666985700000007E-2</v>
      </c>
      <c r="Q258">
        <v>7.48648544E-2</v>
      </c>
      <c r="R258">
        <v>7.6083051400000004E-2</v>
      </c>
      <c r="S258">
        <v>7.7321665299999995E-2</v>
      </c>
      <c r="T258">
        <v>7.8580920299999996E-2</v>
      </c>
      <c r="U258">
        <v>7.9861124899999997E-2</v>
      </c>
      <c r="V258">
        <v>8.1108732599999997E-2</v>
      </c>
      <c r="W258">
        <v>8.2413968800000001E-2</v>
      </c>
      <c r="X258">
        <v>8.3749750600000006E-2</v>
      </c>
      <c r="Y258">
        <v>8.5110563400000006E-2</v>
      </c>
      <c r="Z258">
        <v>8.6495424000000001E-2</v>
      </c>
      <c r="AA258">
        <v>8.7747880400000006E-2</v>
      </c>
      <c r="AB258">
        <v>8.9054191699999993E-2</v>
      </c>
      <c r="AC258">
        <v>9.0383398700000006E-2</v>
      </c>
      <c r="AD258">
        <v>9.1729991699999999E-2</v>
      </c>
      <c r="AE258">
        <v>9.3093734400000003E-2</v>
      </c>
      <c r="AF258">
        <v>9.4475347799999998E-2</v>
      </c>
      <c r="AG258">
        <v>9.5875557299999997E-2</v>
      </c>
      <c r="AH258">
        <v>9.7294879000000001E-2</v>
      </c>
      <c r="AI258">
        <v>9.8733571300000003E-2</v>
      </c>
      <c r="AJ258">
        <v>0.1001916672</v>
      </c>
      <c r="AK258">
        <v>0.1016690292</v>
      </c>
      <c r="AL258">
        <v>0.1031271143</v>
      </c>
      <c r="AM258">
        <v>0.1045905694</v>
      </c>
      <c r="AN258">
        <v>0.1060649719</v>
      </c>
      <c r="AO258">
        <v>0.1075518954</v>
      </c>
      <c r="AP258">
        <v>0.1090520805</v>
      </c>
      <c r="AQ258">
        <v>0.1105660691</v>
      </c>
      <c r="AR258">
        <v>0.1120943439</v>
      </c>
      <c r="AS258">
        <v>0.1136373228</v>
      </c>
      <c r="AT258">
        <v>0.1151953589</v>
      </c>
      <c r="AU258">
        <v>0.1167687468</v>
      </c>
      <c r="AV258">
        <v>0.1183628536</v>
      </c>
      <c r="AW258">
        <v>0.1199784609</v>
      </c>
      <c r="AX258">
        <v>0.12161675030000001</v>
      </c>
      <c r="AY258">
        <v>0.1232778771</v>
      </c>
      <c r="AZ258">
        <v>0.1249613987</v>
      </c>
      <c r="BA258">
        <v>0.1378582985</v>
      </c>
      <c r="BB258">
        <v>0.14029320510000001</v>
      </c>
      <c r="BC258">
        <v>0.14276544269999999</v>
      </c>
      <c r="BD258">
        <v>0.14527536860000001</v>
      </c>
      <c r="BE258">
        <v>0.14782335660000001</v>
      </c>
    </row>
    <row r="259" spans="1:57" x14ac:dyDescent="0.35">
      <c r="A259" t="s">
        <v>2350</v>
      </c>
      <c r="B259">
        <v>5.9516994599999998E-2</v>
      </c>
      <c r="C259">
        <v>6.0255416200000002E-2</v>
      </c>
      <c r="D259">
        <v>6.1079216300000003E-2</v>
      </c>
      <c r="E259">
        <v>6.1963623199999998E-2</v>
      </c>
      <c r="F259">
        <v>6.2896539099999996E-2</v>
      </c>
      <c r="G259">
        <v>6.3872334899999994E-2</v>
      </c>
      <c r="H259">
        <v>6.4846749800000006E-2</v>
      </c>
      <c r="I259">
        <v>6.58446855E-2</v>
      </c>
      <c r="J259">
        <v>6.6870471700000003E-2</v>
      </c>
      <c r="K259">
        <v>6.7923926300000007E-2</v>
      </c>
      <c r="L259">
        <v>6.9075949499999997E-2</v>
      </c>
      <c r="M259">
        <v>7.0204868399999995E-2</v>
      </c>
      <c r="N259">
        <v>7.1346334799999994E-2</v>
      </c>
      <c r="O259">
        <v>7.2507292900000006E-2</v>
      </c>
      <c r="P259">
        <v>7.3688792599999997E-2</v>
      </c>
      <c r="Q259">
        <v>7.4890834700000006E-2</v>
      </c>
      <c r="R259">
        <v>7.6113376100000005E-2</v>
      </c>
      <c r="S259">
        <v>7.7356512500000002E-2</v>
      </c>
      <c r="T259">
        <v>7.86204717E-2</v>
      </c>
      <c r="U259">
        <v>7.9905565400000003E-2</v>
      </c>
      <c r="V259">
        <v>8.1158217300000002E-2</v>
      </c>
      <c r="W259">
        <v>8.2468698699999995E-2</v>
      </c>
      <c r="X259">
        <v>8.3809917999999997E-2</v>
      </c>
      <c r="Y259">
        <v>8.5176354499999996E-2</v>
      </c>
      <c r="Z259">
        <v>8.6567020100000003E-2</v>
      </c>
      <c r="AA259">
        <v>8.7825318400000005E-2</v>
      </c>
      <c r="AB259">
        <v>8.9137647400000006E-2</v>
      </c>
      <c r="AC259">
        <v>9.0473034600000002E-2</v>
      </c>
      <c r="AD259">
        <v>9.1825968100000002E-2</v>
      </c>
      <c r="AE259">
        <v>9.3196207000000003E-2</v>
      </c>
      <c r="AF259">
        <v>9.4584465300000004E-2</v>
      </c>
      <c r="AG259">
        <v>9.5991467799999994E-2</v>
      </c>
      <c r="AH259">
        <v>9.7417721999999998E-2</v>
      </c>
      <c r="AI259">
        <v>9.8863479599999998E-2</v>
      </c>
      <c r="AJ259">
        <v>0.10032876559999999</v>
      </c>
      <c r="AK259">
        <v>0.10181343430000001</v>
      </c>
      <c r="AL259">
        <v>0.10327893389999999</v>
      </c>
      <c r="AM259">
        <v>0.1047499083</v>
      </c>
      <c r="AN259">
        <v>0.1062319298</v>
      </c>
      <c r="AO259">
        <v>0.1077265729</v>
      </c>
      <c r="AP259">
        <v>0.10923458010000001</v>
      </c>
      <c r="AQ259">
        <v>0.1107576205</v>
      </c>
      <c r="AR259">
        <v>0.1122980771</v>
      </c>
      <c r="AS259">
        <v>0.1138573331</v>
      </c>
      <c r="AT259">
        <v>0.11543572620000001</v>
      </c>
      <c r="AU259">
        <v>0.1170330599</v>
      </c>
      <c r="AV259">
        <v>0.11865253990000001</v>
      </c>
      <c r="AW259">
        <v>0.12029170209999999</v>
      </c>
      <c r="AX259">
        <v>0.1219499849</v>
      </c>
      <c r="AY259">
        <v>0.1236273136</v>
      </c>
      <c r="AZ259">
        <v>0.1253237566</v>
      </c>
      <c r="BA259">
        <v>0.1375518754</v>
      </c>
      <c r="BB259">
        <v>0.13996590710000001</v>
      </c>
      <c r="BC259">
        <v>0.14241626399999999</v>
      </c>
      <c r="BD259">
        <v>0.1449032606</v>
      </c>
      <c r="BE259">
        <v>0.14742724469999999</v>
      </c>
    </row>
    <row r="260" spans="1:57" x14ac:dyDescent="0.35">
      <c r="A260" t="s">
        <v>2351</v>
      </c>
      <c r="B260">
        <v>4.0925284899999997E-2</v>
      </c>
      <c r="C260">
        <v>4.1498711399999999E-2</v>
      </c>
      <c r="D260">
        <v>4.2116564099999997E-2</v>
      </c>
      <c r="E260">
        <v>4.27606185E-2</v>
      </c>
      <c r="F260">
        <v>4.3433610999999997E-2</v>
      </c>
      <c r="G260">
        <v>4.41367623E-2</v>
      </c>
      <c r="H260">
        <v>4.4832804900000002E-2</v>
      </c>
      <c r="I260">
        <v>4.5546403800000003E-2</v>
      </c>
      <c r="J260">
        <v>4.6278763899999999E-2</v>
      </c>
      <c r="K260">
        <v>4.7028500199999997E-2</v>
      </c>
      <c r="L260">
        <v>4.7856933599999998E-2</v>
      </c>
      <c r="M260">
        <v>4.8651813299999999E-2</v>
      </c>
      <c r="N260">
        <v>4.9453981899999999E-2</v>
      </c>
      <c r="O260">
        <v>5.0268254499999998E-2</v>
      </c>
      <c r="P260">
        <v>5.1094862300000002E-2</v>
      </c>
      <c r="Q260">
        <v>5.19334132E-2</v>
      </c>
      <c r="R260">
        <v>5.2783434499999997E-2</v>
      </c>
      <c r="S260">
        <v>5.3644443799999997E-2</v>
      </c>
      <c r="T260">
        <v>5.45160534E-2</v>
      </c>
      <c r="U260">
        <v>5.5397986699999999E-2</v>
      </c>
      <c r="V260">
        <v>5.6243142699999998E-2</v>
      </c>
      <c r="W260">
        <v>5.7134957200000003E-2</v>
      </c>
      <c r="X260">
        <v>5.8042362E-2</v>
      </c>
      <c r="Y260">
        <v>5.8961603899999999E-2</v>
      </c>
      <c r="Z260">
        <v>5.9892509300000001E-2</v>
      </c>
      <c r="AA260">
        <v>6.06993308E-2</v>
      </c>
      <c r="AB260">
        <v>6.1559916300000003E-2</v>
      </c>
      <c r="AC260">
        <v>6.24338454E-2</v>
      </c>
      <c r="AD260">
        <v>6.3317358700000007E-2</v>
      </c>
      <c r="AE260">
        <v>6.4211334499999995E-2</v>
      </c>
      <c r="AF260">
        <v>6.5117220000000003E-2</v>
      </c>
      <c r="AG260">
        <v>6.6036471900000004E-2</v>
      </c>
      <c r="AH260">
        <v>6.6970453999999999E-2</v>
      </c>
      <c r="AI260">
        <v>6.7920356099999996E-2</v>
      </c>
      <c r="AJ260">
        <v>6.8887156899999996E-2</v>
      </c>
      <c r="AK260">
        <v>6.9871607599999996E-2</v>
      </c>
      <c r="AL260">
        <v>7.08410394E-2</v>
      </c>
      <c r="AM260">
        <v>7.1821098799999997E-2</v>
      </c>
      <c r="AN260">
        <v>7.2815511700000002E-2</v>
      </c>
      <c r="AO260">
        <v>7.3825109099999994E-2</v>
      </c>
      <c r="AP260">
        <v>7.4850285899999994E-2</v>
      </c>
      <c r="AQ260">
        <v>7.5891316099999995E-2</v>
      </c>
      <c r="AR260">
        <v>7.6948434600000004E-2</v>
      </c>
      <c r="AS260">
        <v>7.80218097E-2</v>
      </c>
      <c r="AT260">
        <v>7.9111550099999997E-2</v>
      </c>
      <c r="AU260">
        <v>8.0217706700000002E-2</v>
      </c>
      <c r="AV260">
        <v>8.1328186199999999E-2</v>
      </c>
      <c r="AW260">
        <v>8.2439195899999998E-2</v>
      </c>
      <c r="AX260">
        <v>8.3556349799999999E-2</v>
      </c>
      <c r="AY260">
        <v>8.4686911500000003E-2</v>
      </c>
      <c r="AZ260">
        <v>8.5836712400000001E-2</v>
      </c>
      <c r="BA260">
        <v>9.4817473900000004E-2</v>
      </c>
      <c r="BB260">
        <v>9.6468591500000006E-2</v>
      </c>
      <c r="BC260">
        <v>9.8148892299999999E-2</v>
      </c>
      <c r="BD260">
        <v>9.9859235800000001E-2</v>
      </c>
      <c r="BE260">
        <v>0.1016004028</v>
      </c>
    </row>
    <row r="261" spans="1:57" x14ac:dyDescent="0.35">
      <c r="A261" t="s">
        <v>2352</v>
      </c>
      <c r="B261">
        <v>4.0918398500000001E-2</v>
      </c>
      <c r="C261">
        <v>4.1486733200000001E-2</v>
      </c>
      <c r="D261">
        <v>4.21022354E-2</v>
      </c>
      <c r="E261">
        <v>4.2745582599999998E-2</v>
      </c>
      <c r="F261">
        <v>4.3418201099999998E-2</v>
      </c>
      <c r="G261">
        <v>4.4120557800000001E-2</v>
      </c>
      <c r="H261">
        <v>4.4815224299999998E-2</v>
      </c>
      <c r="I261">
        <v>4.5527066400000003E-2</v>
      </c>
      <c r="J261">
        <v>4.6257640799999999E-2</v>
      </c>
      <c r="K261">
        <v>4.7005901900000001E-2</v>
      </c>
      <c r="L261">
        <v>4.78333887E-2</v>
      </c>
      <c r="M261">
        <v>4.8628072600000002E-2</v>
      </c>
      <c r="N261">
        <v>4.9430838900000003E-2</v>
      </c>
      <c r="O261">
        <v>5.0246476200000001E-2</v>
      </c>
      <c r="P261">
        <v>5.1075148000000001E-2</v>
      </c>
      <c r="Q261">
        <v>5.1916374600000002E-2</v>
      </c>
      <c r="R261">
        <v>5.2769568400000001E-2</v>
      </c>
      <c r="S261">
        <v>5.3634150300000002E-2</v>
      </c>
      <c r="T261">
        <v>5.4509612200000002E-2</v>
      </c>
      <c r="U261">
        <v>5.5395560400000002E-2</v>
      </c>
      <c r="V261">
        <v>5.6244807600000002E-2</v>
      </c>
      <c r="W261">
        <v>5.7140677799999998E-2</v>
      </c>
      <c r="X261">
        <v>5.8052073900000001E-2</v>
      </c>
      <c r="Y261">
        <v>5.8975230599999998E-2</v>
      </c>
      <c r="Z261">
        <v>5.9909973599999999E-2</v>
      </c>
      <c r="AA261">
        <v>6.0720564099999999E-2</v>
      </c>
      <c r="AB261">
        <v>6.1584805899999998E-2</v>
      </c>
      <c r="AC261">
        <v>6.2462296899999999E-2</v>
      </c>
      <c r="AD261">
        <v>6.3349339399999996E-2</v>
      </c>
      <c r="AE261">
        <v>6.4246875300000006E-2</v>
      </c>
      <c r="AF261">
        <v>6.5156403099999996E-2</v>
      </c>
      <c r="AG261">
        <v>6.6079423200000001E-2</v>
      </c>
      <c r="AH261">
        <v>6.7017320599999999E-2</v>
      </c>
      <c r="AI261">
        <v>6.7971303499999997E-2</v>
      </c>
      <c r="AJ261">
        <v>6.8942361499999993E-2</v>
      </c>
      <c r="AK261">
        <v>6.9931247399999993E-2</v>
      </c>
      <c r="AL261">
        <v>7.0905355500000003E-2</v>
      </c>
      <c r="AM261">
        <v>7.1890280500000001E-2</v>
      </c>
      <c r="AN261">
        <v>7.2889759400000004E-2</v>
      </c>
      <c r="AO261">
        <v>7.3904646700000007E-2</v>
      </c>
      <c r="AP261">
        <v>7.4935337599999999E-2</v>
      </c>
      <c r="AQ261">
        <v>7.5971801800000002E-2</v>
      </c>
      <c r="AR261">
        <v>7.7013199099999999E-2</v>
      </c>
      <c r="AS261">
        <v>7.8063777200000004E-2</v>
      </c>
      <c r="AT261">
        <v>7.9128738399999995E-2</v>
      </c>
      <c r="AU261">
        <v>8.0212251200000001E-2</v>
      </c>
      <c r="AV261">
        <v>8.1319970500000005E-2</v>
      </c>
      <c r="AW261">
        <v>8.2450902300000004E-2</v>
      </c>
      <c r="AX261">
        <v>8.3605104499999999E-2</v>
      </c>
      <c r="AY261">
        <v>8.4782329500000003E-2</v>
      </c>
      <c r="AZ261">
        <v>8.5982065499999996E-2</v>
      </c>
      <c r="BA261">
        <v>9.4570425099999994E-2</v>
      </c>
      <c r="BB261">
        <v>9.6211852099999995E-2</v>
      </c>
      <c r="BC261">
        <v>9.7882136600000003E-2</v>
      </c>
      <c r="BD261">
        <v>9.9581956599999993E-2</v>
      </c>
      <c r="BE261">
        <v>0.1013119815</v>
      </c>
    </row>
    <row r="262" spans="1:57" x14ac:dyDescent="0.35">
      <c r="A262" t="s">
        <v>2353</v>
      </c>
      <c r="B262">
        <v>5.36125743E-2</v>
      </c>
      <c r="C262">
        <v>5.4112589199999998E-2</v>
      </c>
      <c r="D262">
        <v>5.4685099199999997E-2</v>
      </c>
      <c r="E262">
        <v>5.5344190199999997E-2</v>
      </c>
      <c r="F262">
        <v>5.6085749599999998E-2</v>
      </c>
      <c r="G262">
        <v>5.6899940099999997E-2</v>
      </c>
      <c r="H262">
        <v>5.7741300299999999E-2</v>
      </c>
      <c r="I262">
        <v>5.86175715E-2</v>
      </c>
      <c r="J262">
        <v>5.9526390300000002E-2</v>
      </c>
      <c r="K262">
        <v>6.0464296200000003E-2</v>
      </c>
      <c r="L262">
        <v>6.1488720300000001E-2</v>
      </c>
      <c r="M262">
        <v>6.2505599699999997E-2</v>
      </c>
      <c r="N262">
        <v>6.3534351399999994E-2</v>
      </c>
      <c r="O262">
        <v>6.4578654900000004E-2</v>
      </c>
      <c r="P262">
        <v>6.5638691400000004E-2</v>
      </c>
      <c r="Q262">
        <v>6.6713912799999997E-2</v>
      </c>
      <c r="R262">
        <v>6.78032831E-2</v>
      </c>
      <c r="S262">
        <v>6.8906022799999994E-2</v>
      </c>
      <c r="T262">
        <v>7.0021660099999994E-2</v>
      </c>
      <c r="U262">
        <v>7.11498874E-2</v>
      </c>
      <c r="V262">
        <v>7.2245446500000005E-2</v>
      </c>
      <c r="W262">
        <v>7.3376544399999993E-2</v>
      </c>
      <c r="X262">
        <v>7.4527313100000006E-2</v>
      </c>
      <c r="Y262">
        <v>7.5694073200000003E-2</v>
      </c>
      <c r="Z262">
        <v>7.6875977900000003E-2</v>
      </c>
      <c r="AA262">
        <v>7.79424539E-2</v>
      </c>
      <c r="AB262">
        <v>7.9029516199999997E-2</v>
      </c>
      <c r="AC262">
        <v>8.0122712900000004E-2</v>
      </c>
      <c r="AD262">
        <v>8.1221209899999994E-2</v>
      </c>
      <c r="AE262">
        <v>8.2327051400000004E-2</v>
      </c>
      <c r="AF262">
        <v>8.3442632799999999E-2</v>
      </c>
      <c r="AG262">
        <v>8.4570266800000002E-2</v>
      </c>
      <c r="AH262">
        <v>8.5711841600000005E-2</v>
      </c>
      <c r="AI262">
        <v>8.68687982E-2</v>
      </c>
      <c r="AJ262">
        <v>8.8042197500000002E-2</v>
      </c>
      <c r="AK262">
        <v>8.9232778200000001E-2</v>
      </c>
      <c r="AL262">
        <v>9.0410727499999996E-2</v>
      </c>
      <c r="AM262">
        <v>9.1592626100000005E-2</v>
      </c>
      <c r="AN262">
        <v>9.2783227300000007E-2</v>
      </c>
      <c r="AO262">
        <v>9.3984427300000006E-2</v>
      </c>
      <c r="AP262">
        <v>9.5197431799999996E-2</v>
      </c>
      <c r="AQ262">
        <v>9.64234655E-2</v>
      </c>
      <c r="AR262">
        <v>9.76634849E-2</v>
      </c>
      <c r="AS262">
        <v>9.8918183399999998E-2</v>
      </c>
      <c r="AT262">
        <v>0.100188076</v>
      </c>
      <c r="AU262">
        <v>0.10147354190000001</v>
      </c>
      <c r="AV262">
        <v>0.1027646171</v>
      </c>
      <c r="AW262">
        <v>0.1040605757</v>
      </c>
      <c r="AX262">
        <v>0.1053672348</v>
      </c>
      <c r="AY262">
        <v>0.10669097900000001</v>
      </c>
      <c r="AZ262">
        <v>0.1080365979</v>
      </c>
      <c r="BA262">
        <v>0.12379404719999999</v>
      </c>
      <c r="BB262">
        <v>0.12590773820000001</v>
      </c>
      <c r="BC262">
        <v>0.1280533858</v>
      </c>
      <c r="BD262">
        <v>0.13023187580000001</v>
      </c>
      <c r="BE262">
        <v>0.13244404809999999</v>
      </c>
    </row>
    <row r="263" spans="1:57" x14ac:dyDescent="0.35">
      <c r="A263" t="s">
        <v>2354</v>
      </c>
      <c r="B263">
        <v>5.3662322499999998E-2</v>
      </c>
      <c r="C263">
        <v>5.4228919799999997E-2</v>
      </c>
      <c r="D263">
        <v>5.4858742199999998E-2</v>
      </c>
      <c r="E263">
        <v>5.5558253600000003E-2</v>
      </c>
      <c r="F263">
        <v>5.6325096300000002E-2</v>
      </c>
      <c r="G263">
        <v>5.71544503E-2</v>
      </c>
      <c r="H263">
        <v>5.8005654800000001E-2</v>
      </c>
      <c r="I263">
        <v>5.8890329300000002E-2</v>
      </c>
      <c r="J263">
        <v>5.9808595399999998E-2</v>
      </c>
      <c r="K263">
        <v>6.07583399E-2</v>
      </c>
      <c r="L263">
        <v>6.1797837100000003E-2</v>
      </c>
      <c r="M263">
        <v>6.2832987199999996E-2</v>
      </c>
      <c r="N263">
        <v>6.3883205299999996E-2</v>
      </c>
      <c r="O263">
        <v>6.4951788199999999E-2</v>
      </c>
      <c r="P263">
        <v>6.6038448700000002E-2</v>
      </c>
      <c r="Q263">
        <v>6.7142201600000007E-2</v>
      </c>
      <c r="R263">
        <v>6.8262010200000001E-2</v>
      </c>
      <c r="S263">
        <v>6.9396946500000001E-2</v>
      </c>
      <c r="T263">
        <v>7.0546240600000004E-2</v>
      </c>
      <c r="U263">
        <v>7.1709297599999999E-2</v>
      </c>
      <c r="V263">
        <v>7.2840298100000006E-2</v>
      </c>
      <c r="W263">
        <v>7.4007793899999993E-2</v>
      </c>
      <c r="X263">
        <v>7.5195763600000007E-2</v>
      </c>
      <c r="Y263">
        <v>7.6400530699999997E-2</v>
      </c>
      <c r="Z263">
        <v>7.76213033E-2</v>
      </c>
      <c r="AA263">
        <v>7.8726338500000007E-2</v>
      </c>
      <c r="AB263">
        <v>7.9852592400000005E-2</v>
      </c>
      <c r="AC263">
        <v>8.0985449299999998E-2</v>
      </c>
      <c r="AD263">
        <v>8.2124220900000003E-2</v>
      </c>
      <c r="AE263">
        <v>8.3271163100000004E-2</v>
      </c>
      <c r="AF263">
        <v>8.4428863899999998E-2</v>
      </c>
      <c r="AG263">
        <v>8.5599660899999999E-2</v>
      </c>
      <c r="AH263">
        <v>8.6785511800000006E-2</v>
      </c>
      <c r="AI263">
        <v>8.7987974199999999E-2</v>
      </c>
      <c r="AJ263">
        <v>8.9208224500000002E-2</v>
      </c>
      <c r="AK263">
        <v>9.0447096000000005E-2</v>
      </c>
      <c r="AL263">
        <v>9.1673168099999994E-2</v>
      </c>
      <c r="AM263">
        <v>9.2902785900000007E-2</v>
      </c>
      <c r="AN263">
        <v>9.4140999000000003E-2</v>
      </c>
      <c r="AO263">
        <v>9.53901635E-2</v>
      </c>
      <c r="AP263">
        <v>9.6651931900000002E-2</v>
      </c>
      <c r="AQ263">
        <v>9.7917905299999997E-2</v>
      </c>
      <c r="AR263">
        <v>9.9189411899999996E-2</v>
      </c>
      <c r="AS263">
        <v>0.10047184989999999</v>
      </c>
      <c r="AT263">
        <v>0.1017707373</v>
      </c>
      <c r="AU263">
        <v>0.103090183</v>
      </c>
      <c r="AV263">
        <v>0.1044355919</v>
      </c>
      <c r="AW263">
        <v>0.1058067392</v>
      </c>
      <c r="AX263">
        <v>0.1072035746</v>
      </c>
      <c r="AY263">
        <v>0.1086258069</v>
      </c>
      <c r="AZ263">
        <v>0.11007297019999999</v>
      </c>
      <c r="BA263">
        <v>0.1234977713</v>
      </c>
      <c r="BB263">
        <v>0.12559244380000001</v>
      </c>
      <c r="BC263">
        <v>0.12771806620000001</v>
      </c>
      <c r="BD263">
        <v>0.1298753788</v>
      </c>
      <c r="BE263">
        <v>0.13206515639999999</v>
      </c>
    </row>
    <row r="264" spans="1:57" x14ac:dyDescent="0.35">
      <c r="A264" t="s">
        <v>2355</v>
      </c>
      <c r="B264">
        <v>1.9440035950000001</v>
      </c>
      <c r="C264">
        <v>1.962538417</v>
      </c>
      <c r="D264">
        <v>1.9806399690000001</v>
      </c>
      <c r="E264">
        <v>2.0007613480000002</v>
      </c>
      <c r="F264">
        <v>2.0245072670000002</v>
      </c>
      <c r="G264">
        <v>2.0525671609999998</v>
      </c>
      <c r="H264">
        <v>2.0841494919999999</v>
      </c>
      <c r="I264">
        <v>2.1189718239999999</v>
      </c>
      <c r="J264">
        <v>2.1568250419999999</v>
      </c>
      <c r="K264">
        <v>2.1975441390000001</v>
      </c>
      <c r="L264">
        <v>2.2425393929999999</v>
      </c>
      <c r="M264">
        <v>2.2903258100000001</v>
      </c>
      <c r="N264">
        <v>2.3405430520000001</v>
      </c>
      <c r="O264">
        <v>2.3930363290000001</v>
      </c>
      <c r="P264">
        <v>2.4476737210000001</v>
      </c>
      <c r="Q264">
        <v>2.504298216</v>
      </c>
      <c r="R264">
        <v>2.5627204720000001</v>
      </c>
      <c r="S264">
        <v>2.6227243379999998</v>
      </c>
      <c r="T264">
        <v>2.6840853839999999</v>
      </c>
      <c r="U264">
        <v>2.746579353</v>
      </c>
      <c r="V264">
        <v>2.8087818009999999</v>
      </c>
      <c r="W264">
        <v>2.871541788</v>
      </c>
      <c r="X264">
        <v>2.934877578</v>
      </c>
      <c r="Y264">
        <v>2.9986620039999998</v>
      </c>
      <c r="Z264">
        <v>3.0627517750000002</v>
      </c>
      <c r="AA264">
        <v>3.123443757</v>
      </c>
      <c r="AB264">
        <v>3.1820445670000002</v>
      </c>
      <c r="AC264">
        <v>3.2388554470000002</v>
      </c>
      <c r="AD264">
        <v>3.2939998689999999</v>
      </c>
      <c r="AE264">
        <v>3.347565645</v>
      </c>
      <c r="AF264">
        <v>3.3996466889999999</v>
      </c>
      <c r="AG264">
        <v>3.450357662</v>
      </c>
      <c r="AH264">
        <v>3.499834549</v>
      </c>
      <c r="AI264">
        <v>3.548221753</v>
      </c>
      <c r="AJ264">
        <v>3.5956604570000001</v>
      </c>
      <c r="AK264">
        <v>3.6422786079999998</v>
      </c>
      <c r="AL264">
        <v>3.6873021389999998</v>
      </c>
      <c r="AM264">
        <v>3.7306972589999998</v>
      </c>
      <c r="AN264">
        <v>3.7725527429999999</v>
      </c>
      <c r="AO264">
        <v>3.8129732129999998</v>
      </c>
      <c r="AP264">
        <v>3.852058209</v>
      </c>
      <c r="AQ264">
        <v>3.8898992360000002</v>
      </c>
      <c r="AR264">
        <v>3.9265876909999999</v>
      </c>
      <c r="AS264">
        <v>3.9622133260000001</v>
      </c>
      <c r="AT264">
        <v>3.9968667330000001</v>
      </c>
      <c r="AU264">
        <v>4.0306394409999999</v>
      </c>
      <c r="AV264">
        <v>4.0608398579999996</v>
      </c>
      <c r="AW264">
        <v>4.087123042</v>
      </c>
      <c r="AX264">
        <v>4.1105284869999998</v>
      </c>
      <c r="AY264">
        <v>4.1324077079999997</v>
      </c>
      <c r="AZ264">
        <v>4.1538883860000002</v>
      </c>
      <c r="BA264">
        <v>5.8265537859999998</v>
      </c>
      <c r="BB264">
        <v>5.9282716119999996</v>
      </c>
      <c r="BC264">
        <v>6.0291330619999997</v>
      </c>
      <c r="BD264">
        <v>6.1291820379999997</v>
      </c>
      <c r="BE264">
        <v>6.2284636000000004</v>
      </c>
    </row>
    <row r="265" spans="1:57" x14ac:dyDescent="0.35">
      <c r="A265" t="s">
        <v>2356</v>
      </c>
      <c r="B265">
        <v>1.9429524650000001</v>
      </c>
      <c r="C265">
        <v>1.9605884060000001</v>
      </c>
      <c r="D265">
        <v>1.978209967</v>
      </c>
      <c r="E265">
        <v>1.998101229</v>
      </c>
      <c r="F265">
        <v>2.0216360199999999</v>
      </c>
      <c r="G265">
        <v>2.0493661319999998</v>
      </c>
      <c r="H265">
        <v>2.0804650539999998</v>
      </c>
      <c r="I265">
        <v>2.1146791760000001</v>
      </c>
      <c r="J265">
        <v>2.1518536670000001</v>
      </c>
      <c r="K265">
        <v>2.1918777939999998</v>
      </c>
      <c r="L265">
        <v>2.236198898</v>
      </c>
      <c r="M265">
        <v>2.283366419</v>
      </c>
      <c r="N265">
        <v>2.3330344580000002</v>
      </c>
      <c r="O265">
        <v>2.3850486540000002</v>
      </c>
      <c r="P265">
        <v>2.4392703509999998</v>
      </c>
      <c r="Q265">
        <v>2.4955322020000001</v>
      </c>
      <c r="R265">
        <v>2.5536312240000001</v>
      </c>
      <c r="S265">
        <v>2.6133375860000001</v>
      </c>
      <c r="T265">
        <v>2.6744082599999999</v>
      </c>
      <c r="U265">
        <v>2.7365997709999998</v>
      </c>
      <c r="V265">
        <v>2.798477498</v>
      </c>
      <c r="W265">
        <v>2.8608661369999999</v>
      </c>
      <c r="X265">
        <v>2.9237751840000001</v>
      </c>
      <c r="Y265">
        <v>2.9870727000000001</v>
      </c>
      <c r="Z265">
        <v>3.0506124720000001</v>
      </c>
      <c r="AA265">
        <v>3.1107143989999999</v>
      </c>
      <c r="AB265">
        <v>3.168659355</v>
      </c>
      <c r="AC265">
        <v>3.2247489200000001</v>
      </c>
      <c r="AD265">
        <v>3.2791151680000001</v>
      </c>
      <c r="AE265">
        <v>3.3318556930000001</v>
      </c>
      <c r="AF265">
        <v>3.383072495</v>
      </c>
      <c r="AG265">
        <v>3.4328867189999999</v>
      </c>
      <c r="AH265">
        <v>3.481437519</v>
      </c>
      <c r="AI265">
        <v>3.5288719460000002</v>
      </c>
      <c r="AJ265">
        <v>3.5753325419999999</v>
      </c>
      <c r="AK265">
        <v>3.620946988</v>
      </c>
      <c r="AL265">
        <v>3.664958758</v>
      </c>
      <c r="AM265">
        <v>3.7073247770000002</v>
      </c>
      <c r="AN265">
        <v>3.7481361240000002</v>
      </c>
      <c r="AO265">
        <v>3.787501148</v>
      </c>
      <c r="AP265">
        <v>3.825519216</v>
      </c>
      <c r="AQ265">
        <v>3.8602908789999999</v>
      </c>
      <c r="AR265">
        <v>3.8915733349999999</v>
      </c>
      <c r="AS265">
        <v>3.9201114829999999</v>
      </c>
      <c r="AT265">
        <v>3.9468872749999999</v>
      </c>
      <c r="AU265">
        <v>3.9727362770000001</v>
      </c>
      <c r="AV265">
        <v>3.9983135660000002</v>
      </c>
      <c r="AW265">
        <v>4.0239806299999996</v>
      </c>
      <c r="AX265">
        <v>4.0499252300000004</v>
      </c>
      <c r="AY265">
        <v>4.076237001</v>
      </c>
      <c r="AZ265">
        <v>4.1029558939999999</v>
      </c>
      <c r="BA265">
        <v>5.649683896</v>
      </c>
      <c r="BB265">
        <v>5.7398413450000003</v>
      </c>
      <c r="BC265">
        <v>5.8287674669999996</v>
      </c>
      <c r="BD265">
        <v>5.9164803810000004</v>
      </c>
      <c r="BE265">
        <v>6.0030130169999998</v>
      </c>
    </row>
    <row r="266" spans="1:57" x14ac:dyDescent="0.35">
      <c r="A266" t="s">
        <v>2357</v>
      </c>
      <c r="B266">
        <v>0.46279619080000001</v>
      </c>
      <c r="C266">
        <v>0.467983553</v>
      </c>
      <c r="D266">
        <v>0.47341817720000001</v>
      </c>
      <c r="E266">
        <v>0.47921241019999999</v>
      </c>
      <c r="F266">
        <v>0.4853942577</v>
      </c>
      <c r="G266">
        <v>0.49194677209999998</v>
      </c>
      <c r="H266">
        <v>0.49857296769999998</v>
      </c>
      <c r="I266">
        <v>0.50537861689999997</v>
      </c>
      <c r="J266">
        <v>0.51236988459999999</v>
      </c>
      <c r="K266">
        <v>0.51953216079999998</v>
      </c>
      <c r="L266">
        <v>0.52730713309999999</v>
      </c>
      <c r="M266">
        <v>0.53496295220000001</v>
      </c>
      <c r="N266">
        <v>0.54266623150000004</v>
      </c>
      <c r="O266">
        <v>0.55044889340000003</v>
      </c>
      <c r="P266">
        <v>0.55831445609999997</v>
      </c>
      <c r="Q266">
        <v>0.56626283170000002</v>
      </c>
      <c r="R266">
        <v>0.57429425629999997</v>
      </c>
      <c r="S266">
        <v>0.58241198810000006</v>
      </c>
      <c r="T266">
        <v>0.59061950129999996</v>
      </c>
      <c r="U266">
        <v>0.5989205823</v>
      </c>
      <c r="V266">
        <v>0.60697795210000005</v>
      </c>
      <c r="W266">
        <v>0.61532883739999999</v>
      </c>
      <c r="X266">
        <v>0.62384374239999996</v>
      </c>
      <c r="Y266">
        <v>0.63249539030000002</v>
      </c>
      <c r="Z266">
        <v>0.6412792973</v>
      </c>
      <c r="AA266">
        <v>0.64920855870000005</v>
      </c>
      <c r="AB266">
        <v>0.65735845209999999</v>
      </c>
      <c r="AC266">
        <v>0.66560088819999996</v>
      </c>
      <c r="AD266">
        <v>0.67392510819999996</v>
      </c>
      <c r="AE266">
        <v>0.68234521039999996</v>
      </c>
      <c r="AF266">
        <v>0.690877089</v>
      </c>
      <c r="AG266">
        <v>0.69953359670000004</v>
      </c>
      <c r="AH266">
        <v>0.70832319440000002</v>
      </c>
      <c r="AI266">
        <v>0.71725124949999997</v>
      </c>
      <c r="AJ266">
        <v>0.72632069430000001</v>
      </c>
      <c r="AK266">
        <v>0.73553279009999994</v>
      </c>
      <c r="AL266">
        <v>0.74465090580000004</v>
      </c>
      <c r="AM266">
        <v>0.75380529029999999</v>
      </c>
      <c r="AN266">
        <v>0.76303539190000003</v>
      </c>
      <c r="AO266">
        <v>0.77235954179999999</v>
      </c>
      <c r="AP266">
        <v>0.78179061289999996</v>
      </c>
      <c r="AQ266">
        <v>0.79133938179999996</v>
      </c>
      <c r="AR266">
        <v>0.80101363640000001</v>
      </c>
      <c r="AS266">
        <v>0.81081945479999995</v>
      </c>
      <c r="AT266">
        <v>0.82076113210000001</v>
      </c>
      <c r="AU266">
        <v>0.83084148599999996</v>
      </c>
      <c r="AV266">
        <v>0.84110690659999998</v>
      </c>
      <c r="AW266">
        <v>0.85155369120000002</v>
      </c>
      <c r="AX266">
        <v>0.86217868919999996</v>
      </c>
      <c r="AY266">
        <v>0.87297703209999999</v>
      </c>
      <c r="AZ266">
        <v>0.88394489099999995</v>
      </c>
      <c r="BA266">
        <v>0.95205650610000003</v>
      </c>
      <c r="BB266">
        <v>0.96658551420000005</v>
      </c>
      <c r="BC266">
        <v>0.98134787560000003</v>
      </c>
      <c r="BD266">
        <v>0.99634850750000004</v>
      </c>
      <c r="BE266">
        <v>1.011592413</v>
      </c>
    </row>
    <row r="267" spans="1:57" x14ac:dyDescent="0.35">
      <c r="A267" t="s">
        <v>2358</v>
      </c>
      <c r="B267">
        <v>0.4628164931</v>
      </c>
      <c r="C267">
        <v>0.46801905529999999</v>
      </c>
      <c r="D267">
        <v>0.473466634</v>
      </c>
      <c r="E267">
        <v>0.47927349740000003</v>
      </c>
      <c r="F267">
        <v>0.48547082409999998</v>
      </c>
      <c r="G267">
        <v>0.49204403699999999</v>
      </c>
      <c r="H267">
        <v>0.49869609539999998</v>
      </c>
      <c r="I267">
        <v>0.5055317923</v>
      </c>
      <c r="J267">
        <v>0.51255638169999995</v>
      </c>
      <c r="K267">
        <v>0.51975461209999996</v>
      </c>
      <c r="L267">
        <v>0.52756821129999998</v>
      </c>
      <c r="M267">
        <v>0.53526535409999998</v>
      </c>
      <c r="N267">
        <v>0.5430122463</v>
      </c>
      <c r="O267">
        <v>0.5508409084</v>
      </c>
      <c r="P267">
        <v>0.55875499090000003</v>
      </c>
      <c r="Q267">
        <v>0.56675445329999996</v>
      </c>
      <c r="R267">
        <v>0.57484034070000001</v>
      </c>
      <c r="S267">
        <v>0.5830150959</v>
      </c>
      <c r="T267">
        <v>0.59128205339999995</v>
      </c>
      <c r="U267">
        <v>0.59964495640000004</v>
      </c>
      <c r="V267">
        <v>0.60776582229999998</v>
      </c>
      <c r="W267">
        <v>0.61618295160000003</v>
      </c>
      <c r="X267">
        <v>0.62476647900000004</v>
      </c>
      <c r="Y267">
        <v>0.63348905759999996</v>
      </c>
      <c r="Z267">
        <v>0.64234619709999996</v>
      </c>
      <c r="AA267">
        <v>0.65034840599999999</v>
      </c>
      <c r="AB267">
        <v>0.65857357949999995</v>
      </c>
      <c r="AC267">
        <v>0.66689349269999998</v>
      </c>
      <c r="AD267">
        <v>0.6752973941</v>
      </c>
      <c r="AE267">
        <v>0.68379943060000004</v>
      </c>
      <c r="AF267">
        <v>0.69241556429999995</v>
      </c>
      <c r="AG267">
        <v>0.70115846140000004</v>
      </c>
      <c r="AH267">
        <v>0.71003689589999996</v>
      </c>
      <c r="AI267">
        <v>0.71905633140000003</v>
      </c>
      <c r="AJ267">
        <v>0.72821975819999996</v>
      </c>
      <c r="AK267">
        <v>0.73752848630000001</v>
      </c>
      <c r="AL267">
        <v>0.74674238709999996</v>
      </c>
      <c r="AM267">
        <v>0.75599462989999999</v>
      </c>
      <c r="AN267">
        <v>0.76532472890000003</v>
      </c>
      <c r="AO267">
        <v>0.77475070329999995</v>
      </c>
      <c r="AP267">
        <v>0.78428528149999999</v>
      </c>
      <c r="AQ267">
        <v>0.79395456170000001</v>
      </c>
      <c r="AR267">
        <v>0.80377295000000004</v>
      </c>
      <c r="AS267">
        <v>0.81374690640000003</v>
      </c>
      <c r="AT267">
        <v>0.8238783972</v>
      </c>
      <c r="AU267">
        <v>0.83416802980000004</v>
      </c>
      <c r="AV267">
        <v>0.84463846480000004</v>
      </c>
      <c r="AW267">
        <v>0.85527868360000003</v>
      </c>
      <c r="AX267">
        <v>0.86608635069999995</v>
      </c>
      <c r="AY267">
        <v>0.87706086490000001</v>
      </c>
      <c r="AZ267">
        <v>0.88820169930000004</v>
      </c>
      <c r="BA267">
        <v>0.95193008349999997</v>
      </c>
      <c r="BB267">
        <v>0.96646173840000005</v>
      </c>
      <c r="BC267">
        <v>0.98122726329999999</v>
      </c>
      <c r="BD267">
        <v>0.99623163449999996</v>
      </c>
      <c r="BE267">
        <v>1.0114799480000001</v>
      </c>
    </row>
    <row r="268" spans="1:57" x14ac:dyDescent="0.35">
      <c r="A268" t="s">
        <v>2359</v>
      </c>
      <c r="B268">
        <v>4.620399173</v>
      </c>
      <c r="C268">
        <v>4.6723503549999998</v>
      </c>
      <c r="D268">
        <v>4.726825228</v>
      </c>
      <c r="E268">
        <v>4.7848905679999998</v>
      </c>
      <c r="F268">
        <v>4.8467895790000002</v>
      </c>
      <c r="G268">
        <v>4.912338042</v>
      </c>
      <c r="H268">
        <v>4.9785749639999999</v>
      </c>
      <c r="I268">
        <v>5.046565846</v>
      </c>
      <c r="J268">
        <v>5.1163806449999996</v>
      </c>
      <c r="K268">
        <v>5.1878797360000002</v>
      </c>
      <c r="L268">
        <v>5.2654697109999997</v>
      </c>
      <c r="M268">
        <v>5.3418491780000004</v>
      </c>
      <c r="N268">
        <v>5.4186886940000001</v>
      </c>
      <c r="O268">
        <v>5.4963112340000002</v>
      </c>
      <c r="P268">
        <v>5.5747549410000001</v>
      </c>
      <c r="Q268">
        <v>5.6540218680000001</v>
      </c>
      <c r="R268">
        <v>5.7341175489999996</v>
      </c>
      <c r="S268">
        <v>5.8150779640000003</v>
      </c>
      <c r="T268">
        <v>5.8969410939999998</v>
      </c>
      <c r="U268">
        <v>5.9797477150000002</v>
      </c>
      <c r="V268">
        <v>6.0601387539999996</v>
      </c>
      <c r="W268">
        <v>6.1434778530000003</v>
      </c>
      <c r="X268">
        <v>6.2284704350000002</v>
      </c>
      <c r="Y268">
        <v>6.3148435860000003</v>
      </c>
      <c r="Z268">
        <v>6.4025524420000002</v>
      </c>
      <c r="AA268">
        <v>6.4817599279999998</v>
      </c>
      <c r="AB268">
        <v>6.5632030840000004</v>
      </c>
      <c r="AC268">
        <v>6.6455982709999999</v>
      </c>
      <c r="AD268">
        <v>6.7288334709999997</v>
      </c>
      <c r="AE268">
        <v>6.8130455760000004</v>
      </c>
      <c r="AF268">
        <v>6.8983896820000004</v>
      </c>
      <c r="AG268">
        <v>6.9849904580000004</v>
      </c>
      <c r="AH268">
        <v>7.0729285690000001</v>
      </c>
      <c r="AI268">
        <v>7.1622538630000001</v>
      </c>
      <c r="AJ268">
        <v>7.2529921560000004</v>
      </c>
      <c r="AK268">
        <v>7.345153056</v>
      </c>
      <c r="AL268">
        <v>7.436375258</v>
      </c>
      <c r="AM268">
        <v>7.52796033</v>
      </c>
      <c r="AN268">
        <v>7.6203019220000003</v>
      </c>
      <c r="AO268">
        <v>7.7135823370000001</v>
      </c>
      <c r="AP268">
        <v>7.8079293840000004</v>
      </c>
      <c r="AQ268">
        <v>7.9034501239999999</v>
      </c>
      <c r="AR268">
        <v>8.0002218420000002</v>
      </c>
      <c r="AS268">
        <v>8.0983048699999998</v>
      </c>
      <c r="AT268">
        <v>8.1977418100000001</v>
      </c>
      <c r="AU268">
        <v>8.2985605759999999</v>
      </c>
      <c r="AV268">
        <v>8.4012873270000004</v>
      </c>
      <c r="AW268">
        <v>8.5058970380000005</v>
      </c>
      <c r="AX268">
        <v>8.6123388829999996</v>
      </c>
      <c r="AY268">
        <v>8.720536654</v>
      </c>
      <c r="AZ268">
        <v>8.8304287200000005</v>
      </c>
      <c r="BA268">
        <v>9.4989256999999991</v>
      </c>
      <c r="BB268">
        <v>9.6439191500000003</v>
      </c>
      <c r="BC268">
        <v>9.7912465310000005</v>
      </c>
      <c r="BD268">
        <v>9.9409554950000008</v>
      </c>
      <c r="BE268">
        <v>10.09309479</v>
      </c>
    </row>
    <row r="269" spans="1:57" x14ac:dyDescent="0.35">
      <c r="A269" t="s">
        <v>2360</v>
      </c>
      <c r="B269">
        <v>4.6206285620000003</v>
      </c>
      <c r="C269">
        <v>4.672755049</v>
      </c>
      <c r="D269">
        <v>4.7273722229999997</v>
      </c>
      <c r="E269">
        <v>4.7855699960000004</v>
      </c>
      <c r="F269">
        <v>4.8476291869999999</v>
      </c>
      <c r="G269">
        <v>4.9133930210000001</v>
      </c>
      <c r="H269">
        <v>4.9799009700000001</v>
      </c>
      <c r="I269">
        <v>5.0482080290000004</v>
      </c>
      <c r="J269">
        <v>5.1183735649999997</v>
      </c>
      <c r="K269">
        <v>5.190250024</v>
      </c>
      <c r="L269">
        <v>5.2682433770000001</v>
      </c>
      <c r="M269">
        <v>5.3450514399999998</v>
      </c>
      <c r="N269">
        <v>5.4223403980000002</v>
      </c>
      <c r="O269">
        <v>5.5004342529999999</v>
      </c>
      <c r="P269">
        <v>5.5793727139999998</v>
      </c>
      <c r="Q269">
        <v>5.6591586290000002</v>
      </c>
      <c r="R269">
        <v>5.739806025</v>
      </c>
      <c r="S269">
        <v>5.8213431</v>
      </c>
      <c r="T269">
        <v>5.903806898</v>
      </c>
      <c r="U269">
        <v>5.987238209</v>
      </c>
      <c r="V269">
        <v>6.0682711139999999</v>
      </c>
      <c r="W269">
        <v>6.1522806299999999</v>
      </c>
      <c r="X269">
        <v>6.2379685660000002</v>
      </c>
      <c r="Y269">
        <v>6.3250613400000004</v>
      </c>
      <c r="Z269">
        <v>6.4135140289999999</v>
      </c>
      <c r="AA269">
        <v>6.4934630479999997</v>
      </c>
      <c r="AB269">
        <v>6.5756724740000001</v>
      </c>
      <c r="AC269">
        <v>6.6588571879999998</v>
      </c>
      <c r="AD269">
        <v>6.742905017</v>
      </c>
      <c r="AE269">
        <v>6.8279531090000001</v>
      </c>
      <c r="AF269">
        <v>6.9141570550000004</v>
      </c>
      <c r="AG269">
        <v>7.0016395139999998</v>
      </c>
      <c r="AH269">
        <v>7.0904842070000003</v>
      </c>
      <c r="AI269">
        <v>7.1807418820000004</v>
      </c>
      <c r="AJ269">
        <v>7.2724389040000004</v>
      </c>
      <c r="AK269">
        <v>7.3655853660000004</v>
      </c>
      <c r="AL269">
        <v>7.4577845639999998</v>
      </c>
      <c r="AM269">
        <v>7.5503675550000002</v>
      </c>
      <c r="AN269">
        <v>7.6437286159999998</v>
      </c>
      <c r="AO269">
        <v>7.7380468369999997</v>
      </c>
      <c r="AP269">
        <v>7.8334485640000002</v>
      </c>
      <c r="AQ269">
        <v>7.9302375380000001</v>
      </c>
      <c r="AR269">
        <v>8.028565918</v>
      </c>
      <c r="AS269">
        <v>8.1284845679999993</v>
      </c>
      <c r="AT269">
        <v>8.2299935340000001</v>
      </c>
      <c r="AU269">
        <v>8.3330820820000007</v>
      </c>
      <c r="AV269">
        <v>8.437965084</v>
      </c>
      <c r="AW269">
        <v>8.5445263479999998</v>
      </c>
      <c r="AX269">
        <v>8.6527404380000004</v>
      </c>
      <c r="AY269">
        <v>8.7626016579999995</v>
      </c>
      <c r="AZ269">
        <v>8.8741062799999995</v>
      </c>
      <c r="BA269">
        <v>9.4996242689999999</v>
      </c>
      <c r="BB269">
        <v>9.6447383179999999</v>
      </c>
      <c r="BC269">
        <v>9.7921936259999995</v>
      </c>
      <c r="BD269">
        <v>9.9420390950000002</v>
      </c>
      <c r="BE269">
        <v>10.09432485</v>
      </c>
    </row>
    <row r="270" spans="1:57" x14ac:dyDescent="0.35">
      <c r="A270" t="s">
        <v>2361</v>
      </c>
      <c r="B270">
        <v>0.24367857009999999</v>
      </c>
      <c r="C270">
        <v>0.24742909260000001</v>
      </c>
      <c r="D270">
        <v>0.25152545250000002</v>
      </c>
      <c r="E270">
        <v>0.2557521022</v>
      </c>
      <c r="F270">
        <v>0.26007904669999998</v>
      </c>
      <c r="G270">
        <v>0.26449164959999999</v>
      </c>
      <c r="H270">
        <v>0.26874448979999999</v>
      </c>
      <c r="I270">
        <v>0.27303102210000002</v>
      </c>
      <c r="J270">
        <v>0.27736966540000002</v>
      </c>
      <c r="K270">
        <v>0.2817610566</v>
      </c>
      <c r="L270">
        <v>0.28661121960000002</v>
      </c>
      <c r="M270">
        <v>0.29115373909999998</v>
      </c>
      <c r="N270">
        <v>0.29570933710000002</v>
      </c>
      <c r="O270">
        <v>0.30031809329999998</v>
      </c>
      <c r="P270">
        <v>0.30498696190000002</v>
      </c>
      <c r="Q270">
        <v>0.30971885329999999</v>
      </c>
      <c r="R270">
        <v>0.31451618599999998</v>
      </c>
      <c r="S270">
        <v>0.31938140250000002</v>
      </c>
      <c r="T270">
        <v>0.32431712600000001</v>
      </c>
      <c r="U270">
        <v>0.32932617190000002</v>
      </c>
      <c r="V270">
        <v>0.33410882819999999</v>
      </c>
      <c r="W270">
        <v>0.33924132379999999</v>
      </c>
      <c r="X270">
        <v>0.34448893460000002</v>
      </c>
      <c r="Y270">
        <v>0.34982688140000001</v>
      </c>
      <c r="Z270">
        <v>0.35525512510000001</v>
      </c>
      <c r="AA270">
        <v>0.35989930809999998</v>
      </c>
      <c r="AB270">
        <v>0.3650064562</v>
      </c>
      <c r="AC270">
        <v>0.3702563318</v>
      </c>
      <c r="AD270">
        <v>0.37561422500000002</v>
      </c>
      <c r="AE270">
        <v>0.38107852180000001</v>
      </c>
      <c r="AF270">
        <v>0.3866511923</v>
      </c>
      <c r="AG270">
        <v>0.39233424900000002</v>
      </c>
      <c r="AH270">
        <v>0.39812924370000002</v>
      </c>
      <c r="AI270">
        <v>0.40403713619999998</v>
      </c>
      <c r="AJ270">
        <v>0.41005829230000002</v>
      </c>
      <c r="AK270">
        <v>0.416192544</v>
      </c>
      <c r="AL270">
        <v>0.4222245463</v>
      </c>
      <c r="AM270">
        <v>0.42834208540000002</v>
      </c>
      <c r="AN270">
        <v>0.43456656760000001</v>
      </c>
      <c r="AO270">
        <v>0.44089971100000003</v>
      </c>
      <c r="AP270">
        <v>0.44734084169999999</v>
      </c>
      <c r="AQ270">
        <v>0.4538889659</v>
      </c>
      <c r="AR270">
        <v>0.46054305620000002</v>
      </c>
      <c r="AS270">
        <v>0.46730205879999998</v>
      </c>
      <c r="AT270">
        <v>0.4741649054</v>
      </c>
      <c r="AU270">
        <v>0.48113052429999997</v>
      </c>
      <c r="AV270">
        <v>0.48820887000000002</v>
      </c>
      <c r="AW270">
        <v>0.49539119770000001</v>
      </c>
      <c r="AX270">
        <v>0.50268889530000005</v>
      </c>
      <c r="AY270">
        <v>0.51011193259999998</v>
      </c>
      <c r="AZ270">
        <v>0.51766545939999997</v>
      </c>
      <c r="BA270">
        <v>0.54982554049999999</v>
      </c>
      <c r="BB270">
        <v>0.55948865250000002</v>
      </c>
      <c r="BC270">
        <v>0.56934389590000001</v>
      </c>
      <c r="BD270">
        <v>0.57939457400000005</v>
      </c>
      <c r="BE270">
        <v>0.58964372570000001</v>
      </c>
    </row>
    <row r="271" spans="1:57" x14ac:dyDescent="0.35">
      <c r="A271" t="s">
        <v>2362</v>
      </c>
      <c r="B271">
        <v>0.2436748061</v>
      </c>
      <c r="C271">
        <v>0.2474259066</v>
      </c>
      <c r="D271">
        <v>0.25152716510000001</v>
      </c>
      <c r="E271">
        <v>0.25576106250000002</v>
      </c>
      <c r="F271">
        <v>0.26009633329999998</v>
      </c>
      <c r="G271">
        <v>0.26451822489999999</v>
      </c>
      <c r="H271">
        <v>0.2687817998</v>
      </c>
      <c r="I271">
        <v>0.27308117119999997</v>
      </c>
      <c r="J271">
        <v>0.27743524600000002</v>
      </c>
      <c r="K271">
        <v>0.2818448986</v>
      </c>
      <c r="L271">
        <v>0.28671632050000001</v>
      </c>
      <c r="M271">
        <v>0.29128273580000003</v>
      </c>
      <c r="N271">
        <v>0.29586472289999999</v>
      </c>
      <c r="O271">
        <v>0.30050210589999998</v>
      </c>
      <c r="P271">
        <v>0.30520157850000001</v>
      </c>
      <c r="Q271">
        <v>0.30996580639999999</v>
      </c>
      <c r="R271">
        <v>0.3147969686</v>
      </c>
      <c r="S271">
        <v>0.31969729990000001</v>
      </c>
      <c r="T271">
        <v>0.32466923349999999</v>
      </c>
      <c r="U271">
        <v>0.32971544549999998</v>
      </c>
      <c r="V271">
        <v>0.33453576629999998</v>
      </c>
      <c r="W271">
        <v>0.3397070727</v>
      </c>
      <c r="X271">
        <v>0.34499441860000002</v>
      </c>
      <c r="Y271">
        <v>0.35037306499999998</v>
      </c>
      <c r="Z271">
        <v>0.35584305970000002</v>
      </c>
      <c r="AA271">
        <v>0.36052864179999999</v>
      </c>
      <c r="AB271">
        <v>0.36567890159999999</v>
      </c>
      <c r="AC271">
        <v>0.37097324329999998</v>
      </c>
      <c r="AD271">
        <v>0.37637706479999999</v>
      </c>
      <c r="AE271">
        <v>0.3818888842</v>
      </c>
      <c r="AF271">
        <v>0.38751077360000002</v>
      </c>
      <c r="AG271">
        <v>0.39324482509999997</v>
      </c>
      <c r="AH271">
        <v>0.3990926427</v>
      </c>
      <c r="AI271">
        <v>0.40505522770000002</v>
      </c>
      <c r="AJ271">
        <v>0.41113297209999999</v>
      </c>
      <c r="AK271">
        <v>0.41732571940000002</v>
      </c>
      <c r="AL271">
        <v>0.42341758530000001</v>
      </c>
      <c r="AM271">
        <v>0.42959678109999999</v>
      </c>
      <c r="AN271">
        <v>0.43588476120000003</v>
      </c>
      <c r="AO271">
        <v>0.44228321780000002</v>
      </c>
      <c r="AP271">
        <v>0.44879141140000001</v>
      </c>
      <c r="AQ271">
        <v>0.45540238319999998</v>
      </c>
      <c r="AR271">
        <v>0.46212154849999998</v>
      </c>
      <c r="AS271">
        <v>0.46895764829999997</v>
      </c>
      <c r="AT271">
        <v>0.4759171485</v>
      </c>
      <c r="AU271">
        <v>0.4830029441</v>
      </c>
      <c r="AV271">
        <v>0.49023487100000002</v>
      </c>
      <c r="AW271">
        <v>0.49759395870000001</v>
      </c>
      <c r="AX271">
        <v>0.50507578109999995</v>
      </c>
      <c r="AY271">
        <v>0.51267749750000002</v>
      </c>
      <c r="AZ271">
        <v>0.52039650749999999</v>
      </c>
      <c r="BA271">
        <v>0.55212044569999996</v>
      </c>
      <c r="BB271">
        <v>0.56192556449999997</v>
      </c>
      <c r="BC271">
        <v>0.57192662400000005</v>
      </c>
      <c r="BD271">
        <v>0.58212682969999996</v>
      </c>
      <c r="BE271">
        <v>0.59252926770000003</v>
      </c>
    </row>
    <row r="272" spans="1:57" x14ac:dyDescent="0.35">
      <c r="A272" t="s">
        <v>2363</v>
      </c>
      <c r="B272">
        <v>4.9963046300000001E-2</v>
      </c>
      <c r="C272">
        <v>5.0728582799999998E-2</v>
      </c>
      <c r="D272">
        <v>5.1595932499999997E-2</v>
      </c>
      <c r="E272">
        <v>5.2520418999999999E-2</v>
      </c>
      <c r="F272">
        <v>5.3489132100000003E-2</v>
      </c>
      <c r="G272">
        <v>5.4497459400000003E-2</v>
      </c>
      <c r="H272">
        <v>5.5502398100000003E-2</v>
      </c>
      <c r="I272">
        <v>5.6525136300000001E-2</v>
      </c>
      <c r="J272">
        <v>5.7568498799999999E-2</v>
      </c>
      <c r="K272">
        <v>5.8632297399999998E-2</v>
      </c>
      <c r="L272">
        <v>5.9787084999999997E-2</v>
      </c>
      <c r="M272">
        <v>6.0918393299999998E-2</v>
      </c>
      <c r="N272">
        <v>6.2057852099999998E-2</v>
      </c>
      <c r="O272">
        <v>6.3210200300000005E-2</v>
      </c>
      <c r="P272">
        <v>6.4376398599999995E-2</v>
      </c>
      <c r="Q272">
        <v>6.5557111200000004E-2</v>
      </c>
      <c r="R272">
        <v>6.67531544E-2</v>
      </c>
      <c r="S272">
        <v>6.7965494200000004E-2</v>
      </c>
      <c r="T272">
        <v>6.9195125400000002E-2</v>
      </c>
      <c r="U272">
        <v>7.0443006899999994E-2</v>
      </c>
      <c r="V272">
        <v>7.1655636999999994E-2</v>
      </c>
      <c r="W272">
        <v>7.2920105200000002E-2</v>
      </c>
      <c r="X272">
        <v>7.4213276699999997E-2</v>
      </c>
      <c r="Y272">
        <v>7.5532080299999999E-2</v>
      </c>
      <c r="Z272">
        <v>7.6876336000000003E-2</v>
      </c>
      <c r="AA272">
        <v>7.8086927400000006E-2</v>
      </c>
      <c r="AB272">
        <v>7.9339924100000001E-2</v>
      </c>
      <c r="AC272">
        <v>8.0609173699999995E-2</v>
      </c>
      <c r="AD272">
        <v>8.1894483500000004E-2</v>
      </c>
      <c r="AE272">
        <v>8.3199077600000004E-2</v>
      </c>
      <c r="AF272">
        <v>8.4526047600000001E-2</v>
      </c>
      <c r="AG272">
        <v>8.5877778000000002E-2</v>
      </c>
      <c r="AH272">
        <v>8.7255932899999999E-2</v>
      </c>
      <c r="AI272">
        <v>8.8661601399999998E-2</v>
      </c>
      <c r="AJ272">
        <v>9.0095457700000006E-2</v>
      </c>
      <c r="AK272">
        <v>9.1557904100000004E-2</v>
      </c>
      <c r="AL272">
        <v>9.3009649999999999E-2</v>
      </c>
      <c r="AM272">
        <v>9.4472972099999997E-2</v>
      </c>
      <c r="AN272">
        <v>9.5953613300000004E-2</v>
      </c>
      <c r="AO272">
        <v>9.7454716699999999E-2</v>
      </c>
      <c r="AP272">
        <v>9.8978830399999995E-2</v>
      </c>
      <c r="AQ272">
        <v>0.10052813269999999</v>
      </c>
      <c r="AR272">
        <v>0.1021043916</v>
      </c>
      <c r="AS272">
        <v>0.1037089784</v>
      </c>
      <c r="AT272">
        <v>0.10534290609999999</v>
      </c>
      <c r="AU272">
        <v>0.10700689620000001</v>
      </c>
      <c r="AV272">
        <v>0.10870737749999999</v>
      </c>
      <c r="AW272">
        <v>0.11044295</v>
      </c>
      <c r="AX272">
        <v>0.1122123954</v>
      </c>
      <c r="AY272">
        <v>0.11401477159999999</v>
      </c>
      <c r="AZ272">
        <v>0.11584988089999999</v>
      </c>
      <c r="BA272">
        <v>0.12678534280000001</v>
      </c>
      <c r="BB272">
        <v>0.12923460319999999</v>
      </c>
      <c r="BC272">
        <v>0.1317333286</v>
      </c>
      <c r="BD272">
        <v>0.1342827814</v>
      </c>
      <c r="BE272">
        <v>0.13688427519999999</v>
      </c>
    </row>
    <row r="273" spans="1:57" x14ac:dyDescent="0.35">
      <c r="A273" t="s">
        <v>2364</v>
      </c>
      <c r="B273">
        <v>4.9963097400000003E-2</v>
      </c>
      <c r="C273">
        <v>5.0729113800000003E-2</v>
      </c>
      <c r="D273">
        <v>5.1596988199999999E-2</v>
      </c>
      <c r="E273">
        <v>5.2522125699999998E-2</v>
      </c>
      <c r="F273">
        <v>5.3491860600000003E-2</v>
      </c>
      <c r="G273">
        <v>5.4501758999999997E-2</v>
      </c>
      <c r="H273">
        <v>5.5508803199999998E-2</v>
      </c>
      <c r="I273">
        <v>5.653408E-2</v>
      </c>
      <c r="J273">
        <v>5.7580304700000001E-2</v>
      </c>
      <c r="K273">
        <v>5.8647215000000003E-2</v>
      </c>
      <c r="L273">
        <v>5.9805365800000003E-2</v>
      </c>
      <c r="M273">
        <v>6.0940258400000002E-2</v>
      </c>
      <c r="N273">
        <v>6.2083556400000003E-2</v>
      </c>
      <c r="O273">
        <v>6.3240037200000002E-2</v>
      </c>
      <c r="P273">
        <v>6.4410693199999994E-2</v>
      </c>
      <c r="Q273">
        <v>6.5596203800000003E-2</v>
      </c>
      <c r="R273">
        <v>6.6797397699999997E-2</v>
      </c>
      <c r="S273">
        <v>6.8015221299999998E-2</v>
      </c>
      <c r="T273">
        <v>6.9250648799999995E-2</v>
      </c>
      <c r="U273">
        <v>7.0504616899999997E-2</v>
      </c>
      <c r="V273">
        <v>7.1723536099999999E-2</v>
      </c>
      <c r="W273">
        <v>7.2994583700000004E-2</v>
      </c>
      <c r="X273">
        <v>7.4294572099999998E-2</v>
      </c>
      <c r="Y273">
        <v>7.5620409799999996E-2</v>
      </c>
      <c r="Z273">
        <v>7.69719071E-2</v>
      </c>
      <c r="AA273">
        <v>7.8189680299999995E-2</v>
      </c>
      <c r="AB273">
        <v>7.9450103100000002E-2</v>
      </c>
      <c r="AC273">
        <v>8.0726975300000003E-2</v>
      </c>
      <c r="AD273">
        <v>8.2020105900000001E-2</v>
      </c>
      <c r="AE273">
        <v>8.3332730199999996E-2</v>
      </c>
      <c r="AF273">
        <v>8.4667955599999997E-2</v>
      </c>
      <c r="AG273">
        <v>8.6028180100000004E-2</v>
      </c>
      <c r="AH273">
        <v>8.7415087700000005E-2</v>
      </c>
      <c r="AI273">
        <v>8.88297849E-2</v>
      </c>
      <c r="AJ273">
        <v>9.0272960099999994E-2</v>
      </c>
      <c r="AK273">
        <v>9.1745028000000006E-2</v>
      </c>
      <c r="AL273">
        <v>9.3206550799999996E-2</v>
      </c>
      <c r="AM273">
        <v>9.4679896999999999E-2</v>
      </c>
      <c r="AN273">
        <v>9.61708072E-2</v>
      </c>
      <c r="AO273">
        <v>9.7682399000000003E-2</v>
      </c>
      <c r="AP273">
        <v>9.9217207200000004E-2</v>
      </c>
      <c r="AQ273">
        <v>0.10077892400000001</v>
      </c>
      <c r="AR273">
        <v>0.10236960740000001</v>
      </c>
      <c r="AS273">
        <v>0.10399009319999999</v>
      </c>
      <c r="AT273">
        <v>0.1056408782</v>
      </c>
      <c r="AU273">
        <v>0.1073225823</v>
      </c>
      <c r="AV273">
        <v>0.1090397016</v>
      </c>
      <c r="AW273">
        <v>0.11079106499999999</v>
      </c>
      <c r="AX273">
        <v>0.1125769539</v>
      </c>
      <c r="AY273">
        <v>0.11439774129999999</v>
      </c>
      <c r="AZ273">
        <v>0.11625368699999999</v>
      </c>
      <c r="BA273">
        <v>0.1270117663</v>
      </c>
      <c r="BB273">
        <v>0.12947358989999999</v>
      </c>
      <c r="BC273">
        <v>0.1319852762</v>
      </c>
      <c r="BD273">
        <v>0.1345481573</v>
      </c>
      <c r="BE273">
        <v>0.1371636068</v>
      </c>
    </row>
    <row r="274" spans="1:57" x14ac:dyDescent="0.35">
      <c r="A274" t="s">
        <v>2365</v>
      </c>
      <c r="B274">
        <v>2.6123771210000002</v>
      </c>
      <c r="C274">
        <v>2.6423454479999999</v>
      </c>
      <c r="D274">
        <v>2.6744408910000002</v>
      </c>
      <c r="E274">
        <v>2.7094162420000001</v>
      </c>
      <c r="F274">
        <v>2.7475826190000001</v>
      </c>
      <c r="G274">
        <v>2.7889199310000001</v>
      </c>
      <c r="H274">
        <v>2.831639574</v>
      </c>
      <c r="I274">
        <v>2.8760838369999999</v>
      </c>
      <c r="J274">
        <v>2.922194867</v>
      </c>
      <c r="K274">
        <v>2.9698316340000002</v>
      </c>
      <c r="L274">
        <v>3.0216120769999999</v>
      </c>
      <c r="M274">
        <v>3.07352019</v>
      </c>
      <c r="N274">
        <v>3.1261343070000001</v>
      </c>
      <c r="O274">
        <v>3.1795426099999999</v>
      </c>
      <c r="P274">
        <v>3.2337199870000002</v>
      </c>
      <c r="Q274">
        <v>3.2886268250000001</v>
      </c>
      <c r="R274">
        <v>3.3442246459999998</v>
      </c>
      <c r="S274">
        <v>3.4004859889999999</v>
      </c>
      <c r="T274">
        <v>3.4573865690000001</v>
      </c>
      <c r="U274">
        <v>3.5149056010000002</v>
      </c>
      <c r="V274">
        <v>3.570952669</v>
      </c>
      <c r="W274">
        <v>3.6284320229999998</v>
      </c>
      <c r="X274">
        <v>3.686825083</v>
      </c>
      <c r="Y274">
        <v>3.7459947389999999</v>
      </c>
      <c r="Z274">
        <v>3.8059003630000001</v>
      </c>
      <c r="AA274">
        <v>3.86050418</v>
      </c>
      <c r="AB274">
        <v>3.915407316</v>
      </c>
      <c r="AC274">
        <v>3.9702554600000002</v>
      </c>
      <c r="AD274">
        <v>4.0251109730000003</v>
      </c>
      <c r="AE274">
        <v>4.0801313459999999</v>
      </c>
      <c r="AF274">
        <v>4.1354727230000004</v>
      </c>
      <c r="AG274">
        <v>4.191269299</v>
      </c>
      <c r="AH274">
        <v>4.2476289730000003</v>
      </c>
      <c r="AI274">
        <v>4.3046379909999999</v>
      </c>
      <c r="AJ274">
        <v>4.3623640239999997</v>
      </c>
      <c r="AK274">
        <v>4.420859536</v>
      </c>
      <c r="AL274">
        <v>4.4787130389999996</v>
      </c>
      <c r="AM274">
        <v>4.5365280309999996</v>
      </c>
      <c r="AN274">
        <v>4.5945528260000001</v>
      </c>
      <c r="AO274">
        <v>4.6529408989999999</v>
      </c>
      <c r="AP274">
        <v>4.7118155159999997</v>
      </c>
      <c r="AQ274">
        <v>4.7712826689999996</v>
      </c>
      <c r="AR274">
        <v>4.8314285269999999</v>
      </c>
      <c r="AS274">
        <v>4.892323384</v>
      </c>
      <c r="AT274">
        <v>4.954022717</v>
      </c>
      <c r="AU274">
        <v>5.0165695220000002</v>
      </c>
      <c r="AV274">
        <v>5.0795282229999996</v>
      </c>
      <c r="AW274">
        <v>5.1427482409999996</v>
      </c>
      <c r="AX274">
        <v>5.2064028679999996</v>
      </c>
      <c r="AY274">
        <v>5.2707492770000002</v>
      </c>
      <c r="AZ274">
        <v>5.336017945</v>
      </c>
      <c r="BA274">
        <v>6.0524298129999998</v>
      </c>
      <c r="BB274">
        <v>6.1519998300000003</v>
      </c>
      <c r="BC274">
        <v>6.2529104630000001</v>
      </c>
      <c r="BD274">
        <v>6.3552118479999997</v>
      </c>
      <c r="BE274">
        <v>6.4589541009999998</v>
      </c>
    </row>
    <row r="275" spans="1:57" x14ac:dyDescent="0.35">
      <c r="A275" t="s">
        <v>2366</v>
      </c>
      <c r="B275">
        <v>2.6122011839999999</v>
      </c>
      <c r="C275">
        <v>2.6420797600000001</v>
      </c>
      <c r="D275">
        <v>2.6741536799999999</v>
      </c>
      <c r="E275">
        <v>2.7091413420000001</v>
      </c>
      <c r="F275">
        <v>2.7473243030000001</v>
      </c>
      <c r="G275">
        <v>2.7886713689999998</v>
      </c>
      <c r="H275">
        <v>2.8313815490000001</v>
      </c>
      <c r="I275">
        <v>2.8757962880000001</v>
      </c>
      <c r="J275">
        <v>2.9218658240000002</v>
      </c>
      <c r="K275">
        <v>2.9694599890000002</v>
      </c>
      <c r="L275">
        <v>3.021206506</v>
      </c>
      <c r="M275">
        <v>3.0731009089999999</v>
      </c>
      <c r="N275">
        <v>3.12572486</v>
      </c>
      <c r="O275">
        <v>3.1791682780000001</v>
      </c>
      <c r="P275">
        <v>3.2334057309999999</v>
      </c>
      <c r="Q275">
        <v>3.2883953899999998</v>
      </c>
      <c r="R275">
        <v>3.3440986399999999</v>
      </c>
      <c r="S275">
        <v>3.4004819359999998</v>
      </c>
      <c r="T275">
        <v>3.4575159929999999</v>
      </c>
      <c r="U275">
        <v>3.5151752780000001</v>
      </c>
      <c r="V275">
        <v>3.5713651030000002</v>
      </c>
      <c r="W275">
        <v>3.6289862049999999</v>
      </c>
      <c r="X275">
        <v>3.6875172900000002</v>
      </c>
      <c r="Y275">
        <v>3.7468198859999999</v>
      </c>
      <c r="Z275">
        <v>3.806852476</v>
      </c>
      <c r="AA275">
        <v>3.8615751920000001</v>
      </c>
      <c r="AB275">
        <v>3.9165876060000002</v>
      </c>
      <c r="AC275">
        <v>3.9715354540000001</v>
      </c>
      <c r="AD275">
        <v>4.0264828880000003</v>
      </c>
      <c r="AE275">
        <v>4.0815895060000003</v>
      </c>
      <c r="AF275">
        <v>4.1370132560000004</v>
      </c>
      <c r="AG275">
        <v>4.1928888049999999</v>
      </c>
      <c r="AH275">
        <v>4.2493257179999997</v>
      </c>
      <c r="AI275">
        <v>4.3064111650000001</v>
      </c>
      <c r="AJ275">
        <v>4.3642133689999998</v>
      </c>
      <c r="AK275">
        <v>4.4227849470000002</v>
      </c>
      <c r="AL275">
        <v>4.4807055089999999</v>
      </c>
      <c r="AM275">
        <v>4.5385853239999996</v>
      </c>
      <c r="AN275">
        <v>4.5966696520000001</v>
      </c>
      <c r="AO275">
        <v>4.6551093120000004</v>
      </c>
      <c r="AP275">
        <v>4.7140274179999997</v>
      </c>
      <c r="AQ275">
        <v>4.7731185070000004</v>
      </c>
      <c r="AR275">
        <v>4.8323926720000001</v>
      </c>
      <c r="AS275">
        <v>4.8920464560000001</v>
      </c>
      <c r="AT275">
        <v>4.9523131830000002</v>
      </c>
      <c r="AU275">
        <v>5.0133917400000003</v>
      </c>
      <c r="AV275">
        <v>5.0755589810000004</v>
      </c>
      <c r="AW275">
        <v>5.1388573920000002</v>
      </c>
      <c r="AX275">
        <v>5.2033240860000003</v>
      </c>
      <c r="AY275">
        <v>5.2689789659999997</v>
      </c>
      <c r="AZ275">
        <v>5.3358284139999999</v>
      </c>
      <c r="BA275">
        <v>6.0062176909999998</v>
      </c>
      <c r="BB275">
        <v>6.1033897680000004</v>
      </c>
      <c r="BC275">
        <v>6.2018484899999997</v>
      </c>
      <c r="BD275">
        <v>6.3016361649999997</v>
      </c>
      <c r="BE275">
        <v>6.4027978479999996</v>
      </c>
    </row>
    <row r="276" spans="1:57" x14ac:dyDescent="0.35">
      <c r="A276" t="s">
        <v>2367</v>
      </c>
      <c r="B276">
        <v>1.4916281650000001</v>
      </c>
      <c r="C276">
        <v>1.5123336700000001</v>
      </c>
      <c r="D276">
        <v>1.5344363089999999</v>
      </c>
      <c r="E276">
        <v>1.557249275</v>
      </c>
      <c r="F276">
        <v>1.580888786</v>
      </c>
      <c r="G276">
        <v>1.605451663</v>
      </c>
      <c r="H276">
        <v>1.629644079</v>
      </c>
      <c r="I276">
        <v>1.6544395679999999</v>
      </c>
      <c r="J276">
        <v>1.67992378</v>
      </c>
      <c r="K276">
        <v>1.7060732139999999</v>
      </c>
      <c r="L276">
        <v>1.7351457539999999</v>
      </c>
      <c r="M276">
        <v>1.7630493679999999</v>
      </c>
      <c r="N276">
        <v>1.791300401</v>
      </c>
      <c r="O276">
        <v>1.8200681460000001</v>
      </c>
      <c r="P276">
        <v>1.849355579</v>
      </c>
      <c r="Q276">
        <v>1.8791467390000001</v>
      </c>
      <c r="R276">
        <v>1.9094239770000001</v>
      </c>
      <c r="S276">
        <v>1.940169662</v>
      </c>
      <c r="T276">
        <v>1.971367184</v>
      </c>
      <c r="U276">
        <v>2.003001024</v>
      </c>
      <c r="V276">
        <v>2.03334349</v>
      </c>
      <c r="W276">
        <v>2.065423998</v>
      </c>
      <c r="X276">
        <v>2.0980811130000001</v>
      </c>
      <c r="Y276">
        <v>2.131166871</v>
      </c>
      <c r="Z276">
        <v>2.164660874</v>
      </c>
      <c r="AA276">
        <v>2.1935883889999999</v>
      </c>
      <c r="AB276">
        <v>2.224411956</v>
      </c>
      <c r="AC276">
        <v>2.255591135</v>
      </c>
      <c r="AD276">
        <v>2.2869608100000001</v>
      </c>
      <c r="AE276">
        <v>2.3185303529999999</v>
      </c>
      <c r="AF276">
        <v>2.3503304850000002</v>
      </c>
      <c r="AG276">
        <v>2.3823936790000002</v>
      </c>
      <c r="AH276">
        <v>2.4147517930000002</v>
      </c>
      <c r="AI276">
        <v>2.4474352879999999</v>
      </c>
      <c r="AJ276">
        <v>2.4804728649999999</v>
      </c>
      <c r="AK276">
        <v>2.5138910760000002</v>
      </c>
      <c r="AL276">
        <v>2.5465093759999999</v>
      </c>
      <c r="AM276">
        <v>2.579269933</v>
      </c>
      <c r="AN276">
        <v>2.6123113459999998</v>
      </c>
      <c r="AO276">
        <v>2.6456728169999999</v>
      </c>
      <c r="AP276">
        <v>2.6793816659999998</v>
      </c>
      <c r="AQ276">
        <v>2.7134630309999999</v>
      </c>
      <c r="AR276">
        <v>2.7479406540000002</v>
      </c>
      <c r="AS276">
        <v>2.782836284</v>
      </c>
      <c r="AT276">
        <v>2.81816983</v>
      </c>
      <c r="AU276">
        <v>2.853959535</v>
      </c>
      <c r="AV276">
        <v>2.8900102990000001</v>
      </c>
      <c r="AW276">
        <v>2.9261701379999998</v>
      </c>
      <c r="AX276">
        <v>2.9625109369999998</v>
      </c>
      <c r="AY276">
        <v>2.9991615079999998</v>
      </c>
      <c r="AZ276">
        <v>3.036242369</v>
      </c>
      <c r="BA276">
        <v>3.5038694010000002</v>
      </c>
      <c r="BB276">
        <v>3.5635030040000002</v>
      </c>
      <c r="BC276">
        <v>3.6239909209999999</v>
      </c>
      <c r="BD276">
        <v>3.6853594959999998</v>
      </c>
      <c r="BE276">
        <v>3.7476354170000001</v>
      </c>
    </row>
    <row r="277" spans="1:57" x14ac:dyDescent="0.35">
      <c r="A277" t="s">
        <v>2368</v>
      </c>
      <c r="B277">
        <v>1.491523921</v>
      </c>
      <c r="C277">
        <v>1.5121470130000001</v>
      </c>
      <c r="D277">
        <v>1.534190934</v>
      </c>
      <c r="E277">
        <v>1.5569546620000001</v>
      </c>
      <c r="F277">
        <v>1.5805367189999999</v>
      </c>
      <c r="G277">
        <v>1.6050230700000001</v>
      </c>
      <c r="H277">
        <v>1.6291158560000001</v>
      </c>
      <c r="I277">
        <v>1.6537911270000001</v>
      </c>
      <c r="J277">
        <v>1.6791409770000001</v>
      </c>
      <c r="K277">
        <v>1.705148984</v>
      </c>
      <c r="L277">
        <v>1.7340773759999999</v>
      </c>
      <c r="M277">
        <v>1.761841526</v>
      </c>
      <c r="N277">
        <v>1.789959262</v>
      </c>
      <c r="O277">
        <v>1.8186003550000001</v>
      </c>
      <c r="P277">
        <v>1.8477673560000001</v>
      </c>
      <c r="Q277">
        <v>1.877443405</v>
      </c>
      <c r="R277">
        <v>1.907609812</v>
      </c>
      <c r="S277">
        <v>1.9382478599999999</v>
      </c>
      <c r="T277">
        <v>1.9693392169999999</v>
      </c>
      <c r="U277">
        <v>2.0008664650000001</v>
      </c>
      <c r="V277">
        <v>2.031102406</v>
      </c>
      <c r="W277">
        <v>2.0630704679999998</v>
      </c>
      <c r="X277">
        <v>2.0956096909999999</v>
      </c>
      <c r="Y277">
        <v>2.1285715930000002</v>
      </c>
      <c r="Z277">
        <v>2.1619352570000001</v>
      </c>
      <c r="AA277">
        <v>2.1907334519999999</v>
      </c>
      <c r="AB277">
        <v>2.2214167929999999</v>
      </c>
      <c r="AC277">
        <v>2.2524471610000001</v>
      </c>
      <c r="AD277">
        <v>2.2836605159999999</v>
      </c>
      <c r="AE277">
        <v>2.3150672189999999</v>
      </c>
      <c r="AF277">
        <v>2.3466988049999999</v>
      </c>
      <c r="AG277">
        <v>2.3785883509999999</v>
      </c>
      <c r="AH277">
        <v>2.410768048</v>
      </c>
      <c r="AI277">
        <v>2.4432686650000002</v>
      </c>
      <c r="AJ277">
        <v>2.4761190860000002</v>
      </c>
      <c r="AK277">
        <v>2.5093458659999999</v>
      </c>
      <c r="AL277">
        <v>2.5417715269999999</v>
      </c>
      <c r="AM277">
        <v>2.5743351670000001</v>
      </c>
      <c r="AN277">
        <v>2.6071756330000002</v>
      </c>
      <c r="AO277">
        <v>2.6403337179999999</v>
      </c>
      <c r="AP277">
        <v>2.673838312</v>
      </c>
      <c r="AQ277">
        <v>2.7074957319999999</v>
      </c>
      <c r="AR277">
        <v>2.7412705590000002</v>
      </c>
      <c r="AS277">
        <v>2.7752302430000002</v>
      </c>
      <c r="AT277">
        <v>2.809474297</v>
      </c>
      <c r="AU277">
        <v>2.8440953040000001</v>
      </c>
      <c r="AV277">
        <v>2.8792730880000001</v>
      </c>
      <c r="AW277">
        <v>2.91497538</v>
      </c>
      <c r="AX277">
        <v>2.9512251470000002</v>
      </c>
      <c r="AY277">
        <v>2.9880428459999999</v>
      </c>
      <c r="AZ277">
        <v>3.0254430069999998</v>
      </c>
      <c r="BA277">
        <v>3.4722886160000002</v>
      </c>
      <c r="BB277">
        <v>3.5303231049999999</v>
      </c>
      <c r="BC277">
        <v>3.589182831</v>
      </c>
      <c r="BD277">
        <v>3.6488896</v>
      </c>
      <c r="BE277">
        <v>3.7094663560000001</v>
      </c>
    </row>
    <row r="278" spans="1:57" x14ac:dyDescent="0.35">
      <c r="A278" t="s">
        <v>2369</v>
      </c>
      <c r="B278">
        <v>0.29772678130000002</v>
      </c>
      <c r="C278">
        <v>0.30098563880000001</v>
      </c>
      <c r="D278">
        <v>0.30455820659999999</v>
      </c>
      <c r="E278">
        <v>0.30852051699999999</v>
      </c>
      <c r="F278">
        <v>0.3128527861</v>
      </c>
      <c r="G278">
        <v>0.31750924819999998</v>
      </c>
      <c r="H278">
        <v>0.32226201360000001</v>
      </c>
      <c r="I278">
        <v>0.32716280749999999</v>
      </c>
      <c r="J278">
        <v>0.33221069949999998</v>
      </c>
      <c r="K278">
        <v>0.33739237430000002</v>
      </c>
      <c r="L278">
        <v>0.34300842879999999</v>
      </c>
      <c r="M278">
        <v>0.34856472129999999</v>
      </c>
      <c r="N278">
        <v>0.35415988669999998</v>
      </c>
      <c r="O278">
        <v>0.3598214079</v>
      </c>
      <c r="P278">
        <v>0.36555473869999999</v>
      </c>
      <c r="Q278">
        <v>0.37136108470000001</v>
      </c>
      <c r="R278">
        <v>0.37724210819999998</v>
      </c>
      <c r="S278">
        <v>0.38320004889999998</v>
      </c>
      <c r="T278">
        <v>0.38923793220000003</v>
      </c>
      <c r="U278">
        <v>0.39535922870000001</v>
      </c>
      <c r="V278">
        <v>0.40133288719999999</v>
      </c>
      <c r="W278">
        <v>0.40752351050000002</v>
      </c>
      <c r="X278">
        <v>0.41385486789999998</v>
      </c>
      <c r="Y278">
        <v>0.4203052981</v>
      </c>
      <c r="Z278">
        <v>0.42687069010000001</v>
      </c>
      <c r="AA278">
        <v>0.43287066730000001</v>
      </c>
      <c r="AB278">
        <v>0.43902819720000003</v>
      </c>
      <c r="AC278">
        <v>0.44528212969999997</v>
      </c>
      <c r="AD278">
        <v>0.45162218520000003</v>
      </c>
      <c r="AE278">
        <v>0.45805539560000003</v>
      </c>
      <c r="AF278">
        <v>0.46459116140000001</v>
      </c>
      <c r="AG278">
        <v>0.47123698079999998</v>
      </c>
      <c r="AH278">
        <v>0.47799779050000002</v>
      </c>
      <c r="AI278">
        <v>0.48487606290000002</v>
      </c>
      <c r="AJ278">
        <v>0.49187232870000003</v>
      </c>
      <c r="AK278">
        <v>0.49898575119999999</v>
      </c>
      <c r="AL278">
        <v>0.50604774389999996</v>
      </c>
      <c r="AM278">
        <v>0.51314362059999996</v>
      </c>
      <c r="AN278">
        <v>0.52030322309999999</v>
      </c>
      <c r="AO278">
        <v>0.52753909310000002</v>
      </c>
      <c r="AP278">
        <v>0.53485880699999999</v>
      </c>
      <c r="AQ278">
        <v>0.54226785590000004</v>
      </c>
      <c r="AR278">
        <v>0.54977048309999998</v>
      </c>
      <c r="AS278">
        <v>0.55736965780000003</v>
      </c>
      <c r="AT278">
        <v>0.56506722929999997</v>
      </c>
      <c r="AU278">
        <v>0.57286414689999998</v>
      </c>
      <c r="AV278">
        <v>0.58078868439999998</v>
      </c>
      <c r="AW278">
        <v>0.58885285470000004</v>
      </c>
      <c r="AX278">
        <v>0.59706355030000002</v>
      </c>
      <c r="AY278">
        <v>0.60542000890000003</v>
      </c>
      <c r="AZ278">
        <v>0.61391787809999998</v>
      </c>
      <c r="BA278">
        <v>0.65615046320000003</v>
      </c>
      <c r="BB278">
        <v>0.66726993810000002</v>
      </c>
      <c r="BC278">
        <v>0.67857907740000001</v>
      </c>
      <c r="BD278">
        <v>0.69008055690000003</v>
      </c>
      <c r="BE278">
        <v>0.70177703899999999</v>
      </c>
    </row>
    <row r="279" spans="1:57" x14ac:dyDescent="0.35">
      <c r="A279" t="s">
        <v>2370</v>
      </c>
      <c r="B279">
        <v>0.29771888549999997</v>
      </c>
      <c r="C279">
        <v>0.30097360410000001</v>
      </c>
      <c r="D279">
        <v>0.30454679829999998</v>
      </c>
      <c r="E279">
        <v>0.30851158540000001</v>
      </c>
      <c r="F279">
        <v>0.31284756139999997</v>
      </c>
      <c r="G279">
        <v>0.31750966609999998</v>
      </c>
      <c r="H279">
        <v>0.32227109370000001</v>
      </c>
      <c r="I279">
        <v>0.3271840379</v>
      </c>
      <c r="J279">
        <v>0.33224748450000002</v>
      </c>
      <c r="K279">
        <v>0.33744779609999997</v>
      </c>
      <c r="L279">
        <v>0.34308532489999999</v>
      </c>
      <c r="M279">
        <v>0.34866520020000002</v>
      </c>
      <c r="N279">
        <v>0.35428591770000001</v>
      </c>
      <c r="O279">
        <v>0.35997483679999998</v>
      </c>
      <c r="P279">
        <v>0.36573732539999998</v>
      </c>
      <c r="Q279">
        <v>0.37157454049999999</v>
      </c>
      <c r="R279">
        <v>0.37748784949999997</v>
      </c>
      <c r="S279">
        <v>0.38347952940000002</v>
      </c>
      <c r="T279">
        <v>0.38955258770000001</v>
      </c>
      <c r="U279">
        <v>0.3957104582</v>
      </c>
      <c r="V279">
        <v>0.4017217501</v>
      </c>
      <c r="W279">
        <v>0.40795151070000002</v>
      </c>
      <c r="X279">
        <v>0.41432340899999998</v>
      </c>
      <c r="Y279">
        <v>0.4208157696</v>
      </c>
      <c r="Z279">
        <v>0.42742450700000001</v>
      </c>
      <c r="AA279">
        <v>0.43346806970000001</v>
      </c>
      <c r="AB279">
        <v>0.43967081200000002</v>
      </c>
      <c r="AC279">
        <v>0.44597146300000001</v>
      </c>
      <c r="AD279">
        <v>0.4523597365</v>
      </c>
      <c r="AE279">
        <v>0.45884269160000002</v>
      </c>
      <c r="AF279">
        <v>0.46542976400000002</v>
      </c>
      <c r="AG279">
        <v>0.47212855329999998</v>
      </c>
      <c r="AH279">
        <v>0.4789439976</v>
      </c>
      <c r="AI279">
        <v>0.48587857480000002</v>
      </c>
      <c r="AJ279">
        <v>0.49293281890000001</v>
      </c>
      <c r="AK279">
        <v>0.50010589370000003</v>
      </c>
      <c r="AL279">
        <v>0.50722930659999999</v>
      </c>
      <c r="AM279">
        <v>0.51438824189999999</v>
      </c>
      <c r="AN279">
        <v>0.52161302369999996</v>
      </c>
      <c r="AO279">
        <v>0.52891641509999998</v>
      </c>
      <c r="AP279">
        <v>0.53630570040000003</v>
      </c>
      <c r="AQ279">
        <v>0.54379466330000004</v>
      </c>
      <c r="AR279">
        <v>0.55140070600000002</v>
      </c>
      <c r="AS279">
        <v>0.55913354159999995</v>
      </c>
      <c r="AT279">
        <v>0.56699567080000002</v>
      </c>
      <c r="AU279">
        <v>0.57498583830000005</v>
      </c>
      <c r="AV279">
        <v>0.58311695860000001</v>
      </c>
      <c r="AW279">
        <v>0.59137873549999997</v>
      </c>
      <c r="AX279">
        <v>0.59976641480000004</v>
      </c>
      <c r="AY279">
        <v>0.60827718919999996</v>
      </c>
      <c r="AZ279">
        <v>0.61690889849999997</v>
      </c>
      <c r="BA279">
        <v>0.65862217239999998</v>
      </c>
      <c r="BB279">
        <v>0.66984995989999996</v>
      </c>
      <c r="BC279">
        <v>0.68126724500000002</v>
      </c>
      <c r="BD279">
        <v>0.69287688889999999</v>
      </c>
      <c r="BE279">
        <v>0.70468183979999999</v>
      </c>
    </row>
    <row r="280" spans="1:57" x14ac:dyDescent="0.35">
      <c r="A280" t="s">
        <v>2371</v>
      </c>
      <c r="B280">
        <v>7.6810032099999995E-2</v>
      </c>
      <c r="C280">
        <v>7.7455277099999997E-2</v>
      </c>
      <c r="D280">
        <v>7.8034876200000006E-2</v>
      </c>
      <c r="E280">
        <v>7.86693485E-2</v>
      </c>
      <c r="F280">
        <v>7.9398057199999997E-2</v>
      </c>
      <c r="G280">
        <v>8.0220359199999994E-2</v>
      </c>
      <c r="H280">
        <v>8.1080560600000004E-2</v>
      </c>
      <c r="I280">
        <v>8.1989068700000001E-2</v>
      </c>
      <c r="J280">
        <v>8.29394257E-2</v>
      </c>
      <c r="K280">
        <v>8.3923765900000002E-2</v>
      </c>
      <c r="L280">
        <v>8.5008708500000002E-2</v>
      </c>
      <c r="M280">
        <v>8.60711064E-2</v>
      </c>
      <c r="N280">
        <v>8.7142057100000003E-2</v>
      </c>
      <c r="O280">
        <v>8.8227570199999994E-2</v>
      </c>
      <c r="P280">
        <v>8.9328067600000005E-2</v>
      </c>
      <c r="Q280">
        <v>9.0443117700000006E-2</v>
      </c>
      <c r="R280">
        <v>9.1572634299999997E-2</v>
      </c>
      <c r="S280">
        <v>9.2716336199999999E-2</v>
      </c>
      <c r="T280">
        <v>9.3874175500000004E-2</v>
      </c>
      <c r="U280">
        <v>9.5046249900000004E-2</v>
      </c>
      <c r="V280">
        <v>9.6178883899999998E-2</v>
      </c>
      <c r="W280">
        <v>9.7360629899999995E-2</v>
      </c>
      <c r="X280">
        <v>9.8566347600000007E-2</v>
      </c>
      <c r="Y280">
        <v>9.9790383900000001E-2</v>
      </c>
      <c r="Z280">
        <v>0.1010317058</v>
      </c>
      <c r="AA280">
        <v>0.1021347849</v>
      </c>
      <c r="AB280">
        <v>0.1032808836</v>
      </c>
      <c r="AC280">
        <v>0.1044430053</v>
      </c>
      <c r="AD280">
        <v>0.10561630180000001</v>
      </c>
      <c r="AE280">
        <v>0.106801285</v>
      </c>
      <c r="AF280">
        <v>0.1079993981</v>
      </c>
      <c r="AG280">
        <v>0.10921194319999999</v>
      </c>
      <c r="AH280">
        <v>0.1104400732</v>
      </c>
      <c r="AI280">
        <v>0.111684645</v>
      </c>
      <c r="AJ280">
        <v>0.11294626689999999</v>
      </c>
      <c r="AK280">
        <v>0.11422535490000001</v>
      </c>
      <c r="AL280">
        <v>0.11548394400000001</v>
      </c>
      <c r="AM280">
        <v>0.116746349</v>
      </c>
      <c r="AN280">
        <v>0.1180190253</v>
      </c>
      <c r="AO280">
        <v>0.1193042326</v>
      </c>
      <c r="AP280">
        <v>0.1206032789</v>
      </c>
      <c r="AQ280">
        <v>0.121917057</v>
      </c>
      <c r="AR280">
        <v>0.123246464</v>
      </c>
      <c r="AS280">
        <v>0.1245922067</v>
      </c>
      <c r="AT280">
        <v>0.12595482660000001</v>
      </c>
      <c r="AU280">
        <v>0.1273347266</v>
      </c>
      <c r="AV280">
        <v>0.12873044929999999</v>
      </c>
      <c r="AW280">
        <v>0.13014199800000001</v>
      </c>
      <c r="AX280">
        <v>0.13157177310000001</v>
      </c>
      <c r="AY280">
        <v>0.1330217353</v>
      </c>
      <c r="AZ280">
        <v>0.13449306999999999</v>
      </c>
      <c r="BA280">
        <v>0.1469208716</v>
      </c>
      <c r="BB280">
        <v>0.1490607038</v>
      </c>
      <c r="BC280">
        <v>0.15123576850000001</v>
      </c>
      <c r="BD280">
        <v>0.15344691090000001</v>
      </c>
      <c r="BE280">
        <v>0.15569502630000001</v>
      </c>
    </row>
    <row r="281" spans="1:57" x14ac:dyDescent="0.35">
      <c r="A281" t="s">
        <v>2372</v>
      </c>
      <c r="B281">
        <v>7.6797378999999999E-2</v>
      </c>
      <c r="C281">
        <v>7.7415339299999997E-2</v>
      </c>
      <c r="D281">
        <v>7.7974290599999996E-2</v>
      </c>
      <c r="E281">
        <v>7.8592424399999999E-2</v>
      </c>
      <c r="F281">
        <v>7.9305233700000005E-2</v>
      </c>
      <c r="G281">
        <v>8.0109048799999999E-2</v>
      </c>
      <c r="H281">
        <v>8.0949683699999997E-2</v>
      </c>
      <c r="I281">
        <v>8.1838519299999996E-2</v>
      </c>
      <c r="J281">
        <v>8.2769436099999996E-2</v>
      </c>
      <c r="K281">
        <v>8.3734651399999999E-2</v>
      </c>
      <c r="L281">
        <v>8.4800692100000005E-2</v>
      </c>
      <c r="M281">
        <v>8.5844158899999995E-2</v>
      </c>
      <c r="N281">
        <v>8.6896130899999993E-2</v>
      </c>
      <c r="O281">
        <v>8.7962545099999997E-2</v>
      </c>
      <c r="P281">
        <v>8.9043812900000005E-2</v>
      </c>
      <c r="Q281">
        <v>9.0139642199999995E-2</v>
      </c>
      <c r="R281">
        <v>9.1249841900000003E-2</v>
      </c>
      <c r="S281">
        <v>9.2374361700000004E-2</v>
      </c>
      <c r="T281">
        <v>9.3513237099999993E-2</v>
      </c>
      <c r="U281">
        <v>9.4666551000000002E-2</v>
      </c>
      <c r="V281">
        <v>9.5780630000000005E-2</v>
      </c>
      <c r="W281">
        <v>9.6943835699999995E-2</v>
      </c>
      <c r="X281">
        <v>9.8130940200000003E-2</v>
      </c>
      <c r="Y281">
        <v>9.9336229900000003E-2</v>
      </c>
      <c r="Z281">
        <v>0.1005586359</v>
      </c>
      <c r="AA281">
        <v>0.1016428627</v>
      </c>
      <c r="AB281">
        <v>0.102770076</v>
      </c>
      <c r="AC281">
        <v>0.10391319860000001</v>
      </c>
      <c r="AD281">
        <v>0.10506736699999999</v>
      </c>
      <c r="AE281">
        <v>0.1062331069</v>
      </c>
      <c r="AF281">
        <v>0.1074118894</v>
      </c>
      <c r="AG281">
        <v>0.1086051271</v>
      </c>
      <c r="AH281">
        <v>0.1098139672</v>
      </c>
      <c r="AI281">
        <v>0.1110392749</v>
      </c>
      <c r="AJ281">
        <v>0.11228167009999999</v>
      </c>
      <c r="AK281">
        <v>0.1135415786</v>
      </c>
      <c r="AL281">
        <v>0.1147818498</v>
      </c>
      <c r="AM281">
        <v>0.1160264063</v>
      </c>
      <c r="AN281">
        <v>0.1172830008</v>
      </c>
      <c r="AO281">
        <v>0.1185549114</v>
      </c>
      <c r="AP281">
        <v>0.11984341229999999</v>
      </c>
      <c r="AQ281">
        <v>0.12114503579999999</v>
      </c>
      <c r="AR281">
        <v>0.12245990499999999</v>
      </c>
      <c r="AS281">
        <v>0.123789081</v>
      </c>
      <c r="AT281">
        <v>0.1251339987</v>
      </c>
      <c r="AU281">
        <v>0.1264961906</v>
      </c>
      <c r="AV281">
        <v>0.1278803768</v>
      </c>
      <c r="AW281">
        <v>0.12928538880000001</v>
      </c>
      <c r="AX281">
        <v>0.13071130180000001</v>
      </c>
      <c r="AY281">
        <v>0.132158268</v>
      </c>
      <c r="AZ281">
        <v>0.1336263141</v>
      </c>
      <c r="BA281">
        <v>0.1469977771</v>
      </c>
      <c r="BB281">
        <v>0.1491308365</v>
      </c>
      <c r="BC281">
        <v>0.1512984</v>
      </c>
      <c r="BD281">
        <v>0.1535013153</v>
      </c>
      <c r="BE281">
        <v>0.15574045219999999</v>
      </c>
    </row>
    <row r="282" spans="1:5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2397</v>
      </c>
      <c r="B306">
        <v>1.4951801330000001</v>
      </c>
      <c r="C306">
        <v>1.5111170949999999</v>
      </c>
      <c r="D306">
        <v>1.5259995669999999</v>
      </c>
      <c r="E306">
        <v>1.5404289609999999</v>
      </c>
      <c r="F306">
        <v>1.5549225019999999</v>
      </c>
      <c r="G306">
        <v>1.5697733709999999</v>
      </c>
      <c r="H306">
        <v>1.5838743099999999</v>
      </c>
      <c r="I306">
        <v>1.598238754</v>
      </c>
      <c r="J306">
        <v>1.6130528310000001</v>
      </c>
      <c r="K306">
        <v>1.6283568799999999</v>
      </c>
      <c r="L306">
        <v>1.64631839</v>
      </c>
      <c r="M306">
        <v>1.663153839</v>
      </c>
      <c r="N306">
        <v>1.680154878</v>
      </c>
      <c r="O306">
        <v>1.697493879</v>
      </c>
      <c r="P306">
        <v>1.7151825039999999</v>
      </c>
      <c r="Q306">
        <v>1.7331994310000001</v>
      </c>
      <c r="R306">
        <v>1.751603652</v>
      </c>
      <c r="S306">
        <v>1.7702950120000001</v>
      </c>
      <c r="T306">
        <v>1.789233587</v>
      </c>
      <c r="U306">
        <v>1.8083908339999999</v>
      </c>
      <c r="V306">
        <v>1.8261988010000001</v>
      </c>
      <c r="W306">
        <v>1.845386373</v>
      </c>
      <c r="X306">
        <v>1.8649530270000001</v>
      </c>
      <c r="Y306">
        <v>1.8847453620000001</v>
      </c>
      <c r="Z306">
        <v>1.9047322229999999</v>
      </c>
      <c r="AA306">
        <v>1.920528051</v>
      </c>
      <c r="AB306">
        <v>1.9378167749999999</v>
      </c>
      <c r="AC306">
        <v>1.955415235</v>
      </c>
      <c r="AD306">
        <v>1.973193422</v>
      </c>
      <c r="AE306">
        <v>1.991152392</v>
      </c>
      <c r="AF306">
        <v>2.0093128729999998</v>
      </c>
      <c r="AG306">
        <v>2.0276733180000002</v>
      </c>
      <c r="AH306">
        <v>2.046279143</v>
      </c>
      <c r="AI306">
        <v>2.0651577059999999</v>
      </c>
      <c r="AJ306">
        <v>2.0843318219999998</v>
      </c>
      <c r="AK306">
        <v>2.1038205909999999</v>
      </c>
      <c r="AL306">
        <v>2.1223734919999999</v>
      </c>
      <c r="AM306">
        <v>2.1409754059999999</v>
      </c>
      <c r="AN306">
        <v>2.1597903789999999</v>
      </c>
      <c r="AO306">
        <v>2.1788635030000001</v>
      </c>
      <c r="AP306">
        <v>2.1982144539999999</v>
      </c>
      <c r="AQ306">
        <v>2.217811164</v>
      </c>
      <c r="AR306">
        <v>2.237691367</v>
      </c>
      <c r="AS306">
        <v>2.2578635939999998</v>
      </c>
      <c r="AT306">
        <v>2.2783316920000001</v>
      </c>
      <c r="AU306">
        <v>2.2990979920000001</v>
      </c>
      <c r="AV306">
        <v>2.318519878</v>
      </c>
      <c r="AW306">
        <v>2.3375804470000001</v>
      </c>
      <c r="AX306">
        <v>2.3569585860000002</v>
      </c>
      <c r="AY306">
        <v>2.3770018830000001</v>
      </c>
      <c r="AZ306">
        <v>2.397859516</v>
      </c>
      <c r="BA306">
        <v>3.3745998780000002</v>
      </c>
      <c r="BB306">
        <v>3.4306460379999999</v>
      </c>
      <c r="BC306">
        <v>3.4875572849999998</v>
      </c>
      <c r="BD306">
        <v>3.5453626200000001</v>
      </c>
      <c r="BE306">
        <v>3.6040906709999998</v>
      </c>
    </row>
    <row r="307" spans="1:57" x14ac:dyDescent="0.35">
      <c r="A307" t="s">
        <v>2398</v>
      </c>
      <c r="B307">
        <v>1.491859104</v>
      </c>
      <c r="C307">
        <v>1.5060276880000001</v>
      </c>
      <c r="D307">
        <v>1.5193217830000001</v>
      </c>
      <c r="E307">
        <v>1.532162048</v>
      </c>
      <c r="F307">
        <v>1.54502491</v>
      </c>
      <c r="G307">
        <v>1.558185666</v>
      </c>
      <c r="H307">
        <v>1.570520707</v>
      </c>
      <c r="I307">
        <v>1.5830511860000001</v>
      </c>
      <c r="J307">
        <v>1.5959650030000001</v>
      </c>
      <c r="K307">
        <v>1.609304622</v>
      </c>
      <c r="L307">
        <v>1.625211475</v>
      </c>
      <c r="M307">
        <v>1.639867277</v>
      </c>
      <c r="N307">
        <v>1.6546115370000001</v>
      </c>
      <c r="O307">
        <v>1.669621032</v>
      </c>
      <c r="P307">
        <v>1.684906311</v>
      </c>
      <c r="Q307">
        <v>1.7004439060000001</v>
      </c>
      <c r="R307">
        <v>1.716200307</v>
      </c>
      <c r="S307">
        <v>1.732139739</v>
      </c>
      <c r="T307">
        <v>1.7482281470000001</v>
      </c>
      <c r="U307">
        <v>1.764435526</v>
      </c>
      <c r="V307">
        <v>1.779232108</v>
      </c>
      <c r="W307">
        <v>1.795279638</v>
      </c>
      <c r="X307">
        <v>1.811593258</v>
      </c>
      <c r="Y307">
        <v>1.828019734</v>
      </c>
      <c r="Z307">
        <v>1.8445255380000001</v>
      </c>
      <c r="AA307">
        <v>1.8568721720000001</v>
      </c>
      <c r="AB307">
        <v>1.87061367</v>
      </c>
      <c r="AC307">
        <v>1.8845593810000001</v>
      </c>
      <c r="AD307">
        <v>1.8985755200000001</v>
      </c>
      <c r="AE307">
        <v>1.912659758</v>
      </c>
      <c r="AF307">
        <v>1.926829468</v>
      </c>
      <c r="AG307">
        <v>1.9411063070000001</v>
      </c>
      <c r="AH307">
        <v>1.955512642</v>
      </c>
      <c r="AI307">
        <v>1.9700696820000001</v>
      </c>
      <c r="AJ307">
        <v>1.9847961300000001</v>
      </c>
      <c r="AK307">
        <v>1.9997072680000001</v>
      </c>
      <c r="AL307">
        <v>2.0138547789999999</v>
      </c>
      <c r="AM307">
        <v>2.0279980879999999</v>
      </c>
      <c r="AN307">
        <v>2.0422662379999998</v>
      </c>
      <c r="AO307">
        <v>2.0566933399999998</v>
      </c>
      <c r="AP307">
        <v>2.0712915590000001</v>
      </c>
      <c r="AQ307">
        <v>2.0848646149999999</v>
      </c>
      <c r="AR307">
        <v>2.098060942</v>
      </c>
      <c r="AS307">
        <v>2.1113539480000001</v>
      </c>
      <c r="AT307">
        <v>2.1249888970000002</v>
      </c>
      <c r="AU307">
        <v>2.13907209</v>
      </c>
      <c r="AV307">
        <v>2.1537156990000001</v>
      </c>
      <c r="AW307">
        <v>2.1688466719999999</v>
      </c>
      <c r="AX307">
        <v>2.1844286689999999</v>
      </c>
      <c r="AY307">
        <v>2.2004276950000001</v>
      </c>
      <c r="AZ307">
        <v>2.2168117870000001</v>
      </c>
      <c r="BA307">
        <v>3.3326644700000001</v>
      </c>
      <c r="BB307">
        <v>3.386778611</v>
      </c>
      <c r="BC307">
        <v>3.441729665</v>
      </c>
      <c r="BD307">
        <v>3.4975404769999998</v>
      </c>
      <c r="BE307">
        <v>3.5542355959999998</v>
      </c>
    </row>
    <row r="308" spans="1:57" x14ac:dyDescent="0.35">
      <c r="A308" t="s">
        <v>2399</v>
      </c>
      <c r="B308">
        <v>3.7757684999999999E-2</v>
      </c>
      <c r="C308">
        <v>3.79407914E-2</v>
      </c>
      <c r="D308">
        <v>3.7808474500000001E-2</v>
      </c>
      <c r="E308">
        <v>3.7717265E-2</v>
      </c>
      <c r="F308">
        <v>3.7705522200000001E-2</v>
      </c>
      <c r="G308">
        <v>3.7766094899999998E-2</v>
      </c>
      <c r="H308">
        <v>3.7871066100000003E-2</v>
      </c>
      <c r="I308">
        <v>3.8010158799999999E-2</v>
      </c>
      <c r="J308">
        <v>3.8176047900000003E-2</v>
      </c>
      <c r="K308">
        <v>3.83634978E-2</v>
      </c>
      <c r="L308">
        <v>3.8595309199999997E-2</v>
      </c>
      <c r="M308">
        <v>3.8842446599999997E-2</v>
      </c>
      <c r="N308">
        <v>3.9098449299999997E-2</v>
      </c>
      <c r="O308">
        <v>3.9364585899999999E-2</v>
      </c>
      <c r="P308">
        <v>3.9641571100000002E-2</v>
      </c>
      <c r="Q308">
        <v>3.99293737E-2</v>
      </c>
      <c r="R308">
        <v>4.0242385300000003E-2</v>
      </c>
      <c r="S308">
        <v>4.0566446200000002E-2</v>
      </c>
      <c r="T308">
        <v>4.0899751200000001E-2</v>
      </c>
      <c r="U308">
        <v>4.1242079700000003E-2</v>
      </c>
      <c r="V308">
        <v>4.1574128100000003E-2</v>
      </c>
      <c r="W308">
        <v>4.1924795399999999E-2</v>
      </c>
      <c r="X308">
        <v>4.22890613E-2</v>
      </c>
      <c r="Y308">
        <v>4.26644131E-2</v>
      </c>
      <c r="Z308">
        <v>4.3049805699999999E-2</v>
      </c>
      <c r="AA308">
        <v>4.3389193200000002E-2</v>
      </c>
      <c r="AB308">
        <v>4.37325909E-2</v>
      </c>
      <c r="AC308">
        <v>4.4085486600000001E-2</v>
      </c>
      <c r="AD308">
        <v>4.4447398800000003E-2</v>
      </c>
      <c r="AE308">
        <v>4.4817881300000001E-2</v>
      </c>
      <c r="AF308">
        <v>4.51968575E-2</v>
      </c>
      <c r="AG308">
        <v>4.5580029199999997E-2</v>
      </c>
      <c r="AH308">
        <v>4.5971775899999998E-2</v>
      </c>
      <c r="AI308">
        <v>4.6372847100000003E-2</v>
      </c>
      <c r="AJ308">
        <v>4.6783548000000001E-2</v>
      </c>
      <c r="AK308">
        <v>4.7204129800000001E-2</v>
      </c>
      <c r="AL308">
        <v>4.7578882500000003E-2</v>
      </c>
      <c r="AM308">
        <v>4.7954231200000003E-2</v>
      </c>
      <c r="AN308">
        <v>4.8337377000000001E-2</v>
      </c>
      <c r="AO308">
        <v>4.8729462000000001E-2</v>
      </c>
      <c r="AP308">
        <v>4.9130581100000001E-2</v>
      </c>
      <c r="AQ308">
        <v>4.9533439200000001E-2</v>
      </c>
      <c r="AR308">
        <v>4.9944738299999999E-2</v>
      </c>
      <c r="AS308">
        <v>5.03652604E-2</v>
      </c>
      <c r="AT308">
        <v>5.0795102600000003E-2</v>
      </c>
      <c r="AU308">
        <v>5.1234328099999997E-2</v>
      </c>
      <c r="AV308">
        <v>5.1653762700000001E-2</v>
      </c>
      <c r="AW308">
        <v>5.2076715099999997E-2</v>
      </c>
      <c r="AX308">
        <v>5.2507282299999999E-2</v>
      </c>
      <c r="AY308">
        <v>5.2947317899999999E-2</v>
      </c>
      <c r="AZ308">
        <v>5.3398070300000003E-2</v>
      </c>
      <c r="BA308">
        <v>4.2903279000000002E-2</v>
      </c>
      <c r="BB308">
        <v>4.32241888E-2</v>
      </c>
      <c r="BC308">
        <v>4.3551581300000003E-2</v>
      </c>
      <c r="BD308">
        <v>4.3885645500000001E-2</v>
      </c>
      <c r="BE308">
        <v>4.4226631299999999E-2</v>
      </c>
    </row>
    <row r="309" spans="1:57" x14ac:dyDescent="0.35">
      <c r="A309" t="s">
        <v>2400</v>
      </c>
      <c r="B309">
        <v>3.5167811700000003E-2</v>
      </c>
      <c r="C309">
        <v>3.5103937199999997E-2</v>
      </c>
      <c r="D309">
        <v>3.4934631299999998E-2</v>
      </c>
      <c r="E309">
        <v>3.4760596400000003E-2</v>
      </c>
      <c r="F309">
        <v>3.4611756899999999E-2</v>
      </c>
      <c r="G309">
        <v>3.4491762600000003E-2</v>
      </c>
      <c r="H309">
        <v>3.4384601600000002E-2</v>
      </c>
      <c r="I309">
        <v>3.4294657100000001E-2</v>
      </c>
      <c r="J309">
        <v>3.4222281100000002E-2</v>
      </c>
      <c r="K309">
        <v>3.4166092299999999E-2</v>
      </c>
      <c r="L309">
        <v>3.4147648599999997E-2</v>
      </c>
      <c r="M309">
        <v>3.4128657700000002E-2</v>
      </c>
      <c r="N309">
        <v>3.41140677E-2</v>
      </c>
      <c r="O309">
        <v>3.4105465299999999E-2</v>
      </c>
      <c r="P309">
        <v>3.4103055899999998E-2</v>
      </c>
      <c r="Q309">
        <v>3.4106994299999999E-2</v>
      </c>
      <c r="R309">
        <v>3.4117424E-2</v>
      </c>
      <c r="S309">
        <v>3.4134360799999999E-2</v>
      </c>
      <c r="T309">
        <v>3.4157665500000003E-2</v>
      </c>
      <c r="U309">
        <v>3.4187087400000003E-2</v>
      </c>
      <c r="V309">
        <v>3.42059688E-2</v>
      </c>
      <c r="W309">
        <v>3.4239287600000001E-2</v>
      </c>
      <c r="X309">
        <v>3.4281769500000003E-2</v>
      </c>
      <c r="Y309">
        <v>3.4330945699999997E-2</v>
      </c>
      <c r="Z309">
        <v>3.4385745000000002E-2</v>
      </c>
      <c r="AA309">
        <v>3.4399885200000001E-2</v>
      </c>
      <c r="AB309">
        <v>3.4422554399999999E-2</v>
      </c>
      <c r="AC309">
        <v>3.4451136E-2</v>
      </c>
      <c r="AD309">
        <v>3.44844043E-2</v>
      </c>
      <c r="AE309">
        <v>3.4521965500000001E-2</v>
      </c>
      <c r="AF309">
        <v>3.45638053E-2</v>
      </c>
      <c r="AG309">
        <v>3.4610075699999999E-2</v>
      </c>
      <c r="AH309">
        <v>3.4660992100000003E-2</v>
      </c>
      <c r="AI309">
        <v>3.4716778099999998E-2</v>
      </c>
      <c r="AJ309">
        <v>3.4777637600000001E-2</v>
      </c>
      <c r="AK309">
        <v>3.4843744099999997E-2</v>
      </c>
      <c r="AL309">
        <v>3.4904860500000003E-2</v>
      </c>
      <c r="AM309">
        <v>3.4966841999999998E-2</v>
      </c>
      <c r="AN309">
        <v>3.5039749699999997E-2</v>
      </c>
      <c r="AO309">
        <v>3.51304167E-2</v>
      </c>
      <c r="AP309">
        <v>3.5239847599999999E-2</v>
      </c>
      <c r="AQ309">
        <v>3.5363146800000002E-2</v>
      </c>
      <c r="AR309">
        <v>3.5494031500000002E-2</v>
      </c>
      <c r="AS309">
        <v>3.5628051100000002E-2</v>
      </c>
      <c r="AT309">
        <v>3.5763459999999997E-2</v>
      </c>
      <c r="AU309">
        <v>3.5900429099999999E-2</v>
      </c>
      <c r="AV309">
        <v>3.6040810499999999E-2</v>
      </c>
      <c r="AW309">
        <v>3.6185111999999998E-2</v>
      </c>
      <c r="AX309">
        <v>3.6333862600000003E-2</v>
      </c>
      <c r="AY309">
        <v>3.6487401099999997E-2</v>
      </c>
      <c r="AZ309">
        <v>3.6645877899999998E-2</v>
      </c>
      <c r="BA309">
        <v>4.2252494500000001E-2</v>
      </c>
      <c r="BB309">
        <v>4.25233364E-2</v>
      </c>
      <c r="BC309">
        <v>4.2799371699999998E-2</v>
      </c>
      <c r="BD309">
        <v>4.3080790000000001E-2</v>
      </c>
      <c r="BE309">
        <v>4.3367718100000001E-2</v>
      </c>
    </row>
    <row r="310" spans="1:57" x14ac:dyDescent="0.35">
      <c r="A310" t="s">
        <v>2401</v>
      </c>
      <c r="B310">
        <v>5.6087732380000004</v>
      </c>
      <c r="C310">
        <v>5.6639311040000004</v>
      </c>
      <c r="D310">
        <v>5.722709193</v>
      </c>
      <c r="E310">
        <v>5.789427141</v>
      </c>
      <c r="F310">
        <v>5.8657950699999999</v>
      </c>
      <c r="G310">
        <v>5.9520747180000004</v>
      </c>
      <c r="H310">
        <v>6.0444739009999999</v>
      </c>
      <c r="I310">
        <v>6.1432112280000002</v>
      </c>
      <c r="J310">
        <v>6.2475701299999997</v>
      </c>
      <c r="K310">
        <v>6.3566843879999997</v>
      </c>
      <c r="L310">
        <v>6.4754483829999998</v>
      </c>
      <c r="M310">
        <v>6.5953376889999999</v>
      </c>
      <c r="N310">
        <v>6.717069081</v>
      </c>
      <c r="O310">
        <v>6.8403348560000001</v>
      </c>
      <c r="P310">
        <v>6.9647454519999998</v>
      </c>
      <c r="Q310">
        <v>7.0900154960000004</v>
      </c>
      <c r="R310">
        <v>7.2159995830000003</v>
      </c>
      <c r="S310">
        <v>7.3426102950000001</v>
      </c>
      <c r="T310">
        <v>7.469824204</v>
      </c>
      <c r="U310">
        <v>7.5976646209999998</v>
      </c>
      <c r="V310">
        <v>7.7218451569999997</v>
      </c>
      <c r="W310">
        <v>7.8483865719999999</v>
      </c>
      <c r="X310">
        <v>7.9763701579999999</v>
      </c>
      <c r="Y310">
        <v>8.1057362919999996</v>
      </c>
      <c r="Z310">
        <v>8.2365628130000008</v>
      </c>
      <c r="AA310">
        <v>8.3562817579999997</v>
      </c>
      <c r="AB310">
        <v>8.476222945</v>
      </c>
      <c r="AC310">
        <v>8.5956236879999999</v>
      </c>
      <c r="AD310">
        <v>8.7148307569999997</v>
      </c>
      <c r="AE310">
        <v>8.8343713739999998</v>
      </c>
      <c r="AF310">
        <v>8.9547242980000004</v>
      </c>
      <c r="AG310">
        <v>9.0762663890000006</v>
      </c>
      <c r="AH310">
        <v>9.1992913250000008</v>
      </c>
      <c r="AI310">
        <v>9.3240143559999993</v>
      </c>
      <c r="AJ310">
        <v>9.4505877399999996</v>
      </c>
      <c r="AK310">
        <v>9.5791157800000004</v>
      </c>
      <c r="AL310">
        <v>9.7065179799999992</v>
      </c>
      <c r="AM310">
        <v>9.833970012</v>
      </c>
      <c r="AN310">
        <v>9.9619308029999996</v>
      </c>
      <c r="AO310">
        <v>10.090738959999999</v>
      </c>
      <c r="AP310">
        <v>10.220707579999999</v>
      </c>
      <c r="AQ310">
        <v>10.35210925</v>
      </c>
      <c r="AR310">
        <v>10.48519166</v>
      </c>
      <c r="AS310">
        <v>10.62015854</v>
      </c>
      <c r="AT310">
        <v>10.75717043</v>
      </c>
      <c r="AU310">
        <v>10.89634977</v>
      </c>
      <c r="AV310">
        <v>11.038605990000001</v>
      </c>
      <c r="AW310">
        <v>11.184541660000001</v>
      </c>
      <c r="AX310">
        <v>11.33441453</v>
      </c>
      <c r="AY310">
        <v>11.488150879999999</v>
      </c>
      <c r="AZ310">
        <v>11.64550831</v>
      </c>
      <c r="BA310">
        <v>12.78181925</v>
      </c>
      <c r="BB310">
        <v>12.98761129</v>
      </c>
      <c r="BC310">
        <v>13.19622171</v>
      </c>
      <c r="BD310">
        <v>13.407763409999999</v>
      </c>
      <c r="BE310">
        <v>13.62235158</v>
      </c>
    </row>
    <row r="311" spans="1:57" x14ac:dyDescent="0.35">
      <c r="A311" t="s">
        <v>2402</v>
      </c>
      <c r="B311">
        <v>5.6074340859999996</v>
      </c>
      <c r="C311">
        <v>5.6614321439999999</v>
      </c>
      <c r="D311">
        <v>5.7192131579999996</v>
      </c>
      <c r="E311">
        <v>5.7851867309999996</v>
      </c>
      <c r="F311">
        <v>5.861091644</v>
      </c>
      <c r="G311">
        <v>5.9471880629999996</v>
      </c>
      <c r="H311">
        <v>6.039602844</v>
      </c>
      <c r="I311">
        <v>6.1384853880000003</v>
      </c>
      <c r="J311">
        <v>6.2430718660000002</v>
      </c>
      <c r="K311">
        <v>6.3524640420000003</v>
      </c>
      <c r="L311">
        <v>6.4715281459999998</v>
      </c>
      <c r="M311">
        <v>6.5917115309999996</v>
      </c>
      <c r="N311">
        <v>6.7137253599999998</v>
      </c>
      <c r="O311">
        <v>6.8372633919999997</v>
      </c>
      <c r="P311">
        <v>6.9619392729999996</v>
      </c>
      <c r="Q311">
        <v>7.0874690960000004</v>
      </c>
      <c r="R311">
        <v>7.2136823950000002</v>
      </c>
      <c r="S311">
        <v>7.3404996479999998</v>
      </c>
      <c r="T311">
        <v>7.467907877</v>
      </c>
      <c r="U311">
        <v>7.5959404929999996</v>
      </c>
      <c r="V311">
        <v>7.720323563</v>
      </c>
      <c r="W311">
        <v>7.8470782320000003</v>
      </c>
      <c r="X311">
        <v>7.975290233</v>
      </c>
      <c r="Y311">
        <v>8.104902225</v>
      </c>
      <c r="Z311">
        <v>8.2359920619999993</v>
      </c>
      <c r="AA311">
        <v>8.356000882</v>
      </c>
      <c r="AB311">
        <v>8.4762560209999993</v>
      </c>
      <c r="AC311">
        <v>8.5959860530000007</v>
      </c>
      <c r="AD311">
        <v>8.7155304810000001</v>
      </c>
      <c r="AE311">
        <v>8.835410134</v>
      </c>
      <c r="AF311">
        <v>8.9560985639999995</v>
      </c>
      <c r="AG311">
        <v>9.0779761919999995</v>
      </c>
      <c r="AH311">
        <v>9.2013318900000005</v>
      </c>
      <c r="AI311">
        <v>9.3263767150000003</v>
      </c>
      <c r="AJ311">
        <v>9.4532598780000008</v>
      </c>
      <c r="AK311">
        <v>9.5820838169999991</v>
      </c>
      <c r="AL311">
        <v>9.7098392810000007</v>
      </c>
      <c r="AM311">
        <v>9.8376800360000001</v>
      </c>
      <c r="AN311">
        <v>9.9660186680000002</v>
      </c>
      <c r="AO311">
        <v>10.095154900000001</v>
      </c>
      <c r="AP311">
        <v>10.225383620000001</v>
      </c>
      <c r="AQ311">
        <v>10.35738055</v>
      </c>
      <c r="AR311">
        <v>10.49185703</v>
      </c>
      <c r="AS311">
        <v>10.62921263</v>
      </c>
      <c r="AT311">
        <v>10.76956128</v>
      </c>
      <c r="AU311">
        <v>10.91285257</v>
      </c>
      <c r="AV311">
        <v>11.059255240000001</v>
      </c>
      <c r="AW311">
        <v>11.20855751</v>
      </c>
      <c r="AX311">
        <v>11.360642240000001</v>
      </c>
      <c r="AY311">
        <v>11.515438850000001</v>
      </c>
      <c r="AZ311">
        <v>11.67291013</v>
      </c>
      <c r="BA311">
        <v>12.68937749</v>
      </c>
      <c r="BB311">
        <v>12.890744420000001</v>
      </c>
      <c r="BC311">
        <v>13.09487124</v>
      </c>
      <c r="BD311">
        <v>13.3018596</v>
      </c>
      <c r="BE311">
        <v>13.5118177</v>
      </c>
    </row>
    <row r="312" spans="1:57" x14ac:dyDescent="0.35">
      <c r="A312" t="s">
        <v>2403</v>
      </c>
      <c r="B312">
        <v>0.8893740242</v>
      </c>
      <c r="C312">
        <v>0.90199927680000003</v>
      </c>
      <c r="D312">
        <v>0.9160951463</v>
      </c>
      <c r="E312">
        <v>0.93064068759999996</v>
      </c>
      <c r="F312">
        <v>0.94584618480000004</v>
      </c>
      <c r="G312">
        <v>0.96201003380000005</v>
      </c>
      <c r="H312">
        <v>0.97832261180000002</v>
      </c>
      <c r="I312">
        <v>0.99527189959999995</v>
      </c>
      <c r="J312">
        <v>1.0128376020000001</v>
      </c>
      <c r="K312">
        <v>1.030937539</v>
      </c>
      <c r="L312">
        <v>1.051097068</v>
      </c>
      <c r="M312">
        <v>1.0706457549999999</v>
      </c>
      <c r="N312">
        <v>1.0903099709999999</v>
      </c>
      <c r="O312">
        <v>1.110133826</v>
      </c>
      <c r="P312">
        <v>1.130079667</v>
      </c>
      <c r="Q312">
        <v>1.1500916779999999</v>
      </c>
      <c r="R312">
        <v>1.1701030649999999</v>
      </c>
      <c r="S312">
        <v>1.1900409009999999</v>
      </c>
      <c r="T312">
        <v>1.20983912</v>
      </c>
      <c r="U312">
        <v>1.2294432230000001</v>
      </c>
      <c r="V312">
        <v>1.2476002390000001</v>
      </c>
      <c r="W312">
        <v>1.2662705910000001</v>
      </c>
      <c r="X312">
        <v>1.284840982</v>
      </c>
      <c r="Y312">
        <v>1.3032466549999999</v>
      </c>
      <c r="Z312">
        <v>1.3214981809999999</v>
      </c>
      <c r="AA312">
        <v>1.33613505</v>
      </c>
      <c r="AB312">
        <v>1.3512739819999999</v>
      </c>
      <c r="AC312">
        <v>1.366248726</v>
      </c>
      <c r="AD312">
        <v>1.3811207969999999</v>
      </c>
      <c r="AE312">
        <v>1.396023907</v>
      </c>
      <c r="AF312">
        <v>1.4110908310000001</v>
      </c>
      <c r="AG312">
        <v>1.426449973</v>
      </c>
      <c r="AH312">
        <v>1.4422254050000001</v>
      </c>
      <c r="AI312">
        <v>1.4585305829999999</v>
      </c>
      <c r="AJ312">
        <v>1.4754635840000001</v>
      </c>
      <c r="AK312">
        <v>1.493103388</v>
      </c>
      <c r="AL312">
        <v>1.5106792309999999</v>
      </c>
      <c r="AM312">
        <v>1.528748818</v>
      </c>
      <c r="AN312">
        <v>1.547425947</v>
      </c>
      <c r="AO312">
        <v>1.5667562799999999</v>
      </c>
      <c r="AP312">
        <v>1.586764668</v>
      </c>
      <c r="AQ312">
        <v>1.607462618</v>
      </c>
      <c r="AR312">
        <v>1.6288548380000001</v>
      </c>
      <c r="AS312">
        <v>1.6509388220000001</v>
      </c>
      <c r="AT312">
        <v>1.6737071050000001</v>
      </c>
      <c r="AU312">
        <v>1.6971480640000001</v>
      </c>
      <c r="AV312">
        <v>1.719601538</v>
      </c>
      <c r="AW312">
        <v>1.7407615540000001</v>
      </c>
      <c r="AX312">
        <v>1.7612085019999999</v>
      </c>
      <c r="AY312">
        <v>1.7817203420000001</v>
      </c>
      <c r="AZ312">
        <v>1.802933254</v>
      </c>
      <c r="BA312">
        <v>1.9673110149999999</v>
      </c>
      <c r="BB312">
        <v>1.9985411550000001</v>
      </c>
      <c r="BC312">
        <v>2.0305332049999998</v>
      </c>
      <c r="BD312">
        <v>2.0633408869999998</v>
      </c>
      <c r="BE312">
        <v>2.097008486</v>
      </c>
    </row>
    <row r="313" spans="1:57" x14ac:dyDescent="0.35">
      <c r="A313" t="s">
        <v>2404</v>
      </c>
      <c r="B313">
        <v>0.88877187950000003</v>
      </c>
      <c r="C313">
        <v>0.90099324059999997</v>
      </c>
      <c r="D313">
        <v>0.91501082789999999</v>
      </c>
      <c r="E313">
        <v>0.92964985119999999</v>
      </c>
      <c r="F313">
        <v>0.9449417779</v>
      </c>
      <c r="G313">
        <v>0.96108911249999995</v>
      </c>
      <c r="H313">
        <v>0.97727007990000003</v>
      </c>
      <c r="I313">
        <v>0.99400709139999999</v>
      </c>
      <c r="J313">
        <v>1.0113301939999999</v>
      </c>
      <c r="K313">
        <v>1.029203629</v>
      </c>
      <c r="L313">
        <v>1.0491833690000001</v>
      </c>
      <c r="M313">
        <v>1.068627113</v>
      </c>
      <c r="N313">
        <v>1.0882697750000001</v>
      </c>
      <c r="O313">
        <v>1.1081540350000001</v>
      </c>
      <c r="P313">
        <v>1.1282349840000001</v>
      </c>
      <c r="Q313">
        <v>1.1484464320000001</v>
      </c>
      <c r="R313">
        <v>1.1687089610000001</v>
      </c>
      <c r="S313">
        <v>1.1889376229999999</v>
      </c>
      <c r="T313">
        <v>1.2090513490000001</v>
      </c>
      <c r="U313">
        <v>1.228981068</v>
      </c>
      <c r="V313">
        <v>1.247463583</v>
      </c>
      <c r="W313">
        <v>1.266445823</v>
      </c>
      <c r="X313">
        <v>1.285310876</v>
      </c>
      <c r="Y313">
        <v>1.3039929910000001</v>
      </c>
      <c r="Z313">
        <v>1.322503242</v>
      </c>
      <c r="AA313">
        <v>1.337385665</v>
      </c>
      <c r="AB313">
        <v>1.3527495570000001</v>
      </c>
      <c r="AC313">
        <v>1.3679306790000001</v>
      </c>
      <c r="AD313">
        <v>1.3829974819999999</v>
      </c>
      <c r="AE313">
        <v>1.3980911039999999</v>
      </c>
      <c r="AF313">
        <v>1.4133504750000001</v>
      </c>
      <c r="AG313">
        <v>1.4289088459999999</v>
      </c>
      <c r="AH313">
        <v>1.444892901</v>
      </c>
      <c r="AI313">
        <v>1.4614184649999999</v>
      </c>
      <c r="AJ313">
        <v>1.4785852660000001</v>
      </c>
      <c r="AK313">
        <v>1.496473001</v>
      </c>
      <c r="AL313">
        <v>1.5143157300000001</v>
      </c>
      <c r="AM313">
        <v>1.532664611</v>
      </c>
      <c r="AN313">
        <v>1.551633687</v>
      </c>
      <c r="AO313">
        <v>1.5712686730000001</v>
      </c>
      <c r="AP313">
        <v>1.591591956</v>
      </c>
      <c r="AQ313">
        <v>1.611436468</v>
      </c>
      <c r="AR313">
        <v>1.6306395090000001</v>
      </c>
      <c r="AS313">
        <v>1.649624548</v>
      </c>
      <c r="AT313">
        <v>1.6689491729999999</v>
      </c>
      <c r="AU313">
        <v>1.6890692519999999</v>
      </c>
      <c r="AV313">
        <v>1.71034457</v>
      </c>
      <c r="AW313">
        <v>1.732862702</v>
      </c>
      <c r="AX313">
        <v>1.756642563</v>
      </c>
      <c r="AY313">
        <v>1.781645154</v>
      </c>
      <c r="AZ313">
        <v>1.80780115</v>
      </c>
      <c r="BA313">
        <v>1.984681516</v>
      </c>
      <c r="BB313">
        <v>2.016896408</v>
      </c>
      <c r="BC313">
        <v>2.049863432</v>
      </c>
      <c r="BD313">
        <v>2.083622155</v>
      </c>
      <c r="BE313">
        <v>2.1182105010000001</v>
      </c>
    </row>
    <row r="314" spans="1:57" x14ac:dyDescent="0.35">
      <c r="A314" t="s">
        <v>2405</v>
      </c>
      <c r="B314">
        <v>2.8623078500000001</v>
      </c>
      <c r="C314">
        <v>2.8972770109999999</v>
      </c>
      <c r="D314">
        <v>2.9352386020000001</v>
      </c>
      <c r="E314">
        <v>2.9762590150000001</v>
      </c>
      <c r="F314">
        <v>3.0203150289999998</v>
      </c>
      <c r="G314">
        <v>3.0672936239999999</v>
      </c>
      <c r="H314">
        <v>3.115521454</v>
      </c>
      <c r="I314">
        <v>3.165445498</v>
      </c>
      <c r="J314">
        <v>3.2171100930000001</v>
      </c>
      <c r="K314">
        <v>3.270463721</v>
      </c>
      <c r="L314">
        <v>3.3280749379999999</v>
      </c>
      <c r="M314">
        <v>3.3861025809999998</v>
      </c>
      <c r="N314">
        <v>3.4451931669999998</v>
      </c>
      <c r="O314">
        <v>3.5054674000000001</v>
      </c>
      <c r="P314">
        <v>3.5669303440000002</v>
      </c>
      <c r="Q314">
        <v>3.6295651769999999</v>
      </c>
      <c r="R314">
        <v>3.6933557640000001</v>
      </c>
      <c r="S314">
        <v>3.7582896629999998</v>
      </c>
      <c r="T314">
        <v>3.8243602000000001</v>
      </c>
      <c r="U314">
        <v>3.8915637350000001</v>
      </c>
      <c r="V314">
        <v>3.9579113129999999</v>
      </c>
      <c r="W314">
        <v>4.0262174799999997</v>
      </c>
      <c r="X314">
        <v>4.0959480419999998</v>
      </c>
      <c r="Y314">
        <v>4.1669646829999998</v>
      </c>
      <c r="Z314">
        <v>4.2392186340000002</v>
      </c>
      <c r="AA314">
        <v>4.3069039230000001</v>
      </c>
      <c r="AB314">
        <v>4.3754236559999997</v>
      </c>
      <c r="AC314">
        <v>4.4443227099999998</v>
      </c>
      <c r="AD314">
        <v>4.513580675</v>
      </c>
      <c r="AE314">
        <v>4.5832606499999997</v>
      </c>
      <c r="AF314">
        <v>4.6534309450000002</v>
      </c>
      <c r="AG314">
        <v>4.724146288</v>
      </c>
      <c r="AH314">
        <v>4.7954438929999998</v>
      </c>
      <c r="AI314">
        <v>4.8673432749999996</v>
      </c>
      <c r="AJ314">
        <v>4.9398493239999999</v>
      </c>
      <c r="AK314">
        <v>5.0129560450000001</v>
      </c>
      <c r="AL314">
        <v>5.0852362619999996</v>
      </c>
      <c r="AM314">
        <v>5.1572417509999999</v>
      </c>
      <c r="AN314">
        <v>5.229156519</v>
      </c>
      <c r="AO314">
        <v>5.3010759700000003</v>
      </c>
      <c r="AP314">
        <v>5.3730702920000004</v>
      </c>
      <c r="AQ314">
        <v>5.445198972</v>
      </c>
      <c r="AR314">
        <v>5.5175145629999998</v>
      </c>
      <c r="AS314">
        <v>5.5900623039999999</v>
      </c>
      <c r="AT314">
        <v>5.6628813669999998</v>
      </c>
      <c r="AU314">
        <v>5.7360061309999999</v>
      </c>
      <c r="AV314">
        <v>5.8095501189999998</v>
      </c>
      <c r="AW314">
        <v>5.8836258299999997</v>
      </c>
      <c r="AX314">
        <v>5.9583617919999998</v>
      </c>
      <c r="AY314">
        <v>6.0338270830000003</v>
      </c>
      <c r="AZ314">
        <v>6.1100448270000003</v>
      </c>
      <c r="BA314">
        <v>6.9497727789999999</v>
      </c>
      <c r="BB314">
        <v>7.0741787350000003</v>
      </c>
      <c r="BC314">
        <v>7.1999782679999997</v>
      </c>
      <c r="BD314">
        <v>7.3271681449999999</v>
      </c>
      <c r="BE314">
        <v>7.4557482869999996</v>
      </c>
    </row>
    <row r="315" spans="1:57" x14ac:dyDescent="0.35">
      <c r="A315" t="s">
        <v>2406</v>
      </c>
      <c r="B315">
        <v>2.8623024400000001</v>
      </c>
      <c r="C315">
        <v>2.897374015</v>
      </c>
      <c r="D315">
        <v>2.935440555</v>
      </c>
      <c r="E315">
        <v>2.9765367359999999</v>
      </c>
      <c r="F315">
        <v>3.0206468169999998</v>
      </c>
      <c r="G315">
        <v>3.0676779980000002</v>
      </c>
      <c r="H315">
        <v>3.11597049</v>
      </c>
      <c r="I315">
        <v>3.1659795559999999</v>
      </c>
      <c r="J315">
        <v>3.2177527509999999</v>
      </c>
      <c r="K315">
        <v>3.2712383059999999</v>
      </c>
      <c r="L315">
        <v>3.3290032690000002</v>
      </c>
      <c r="M315">
        <v>3.3872035029999998</v>
      </c>
      <c r="N315">
        <v>3.446483878</v>
      </c>
      <c r="O315">
        <v>3.5069630850000002</v>
      </c>
      <c r="P315">
        <v>3.568644581</v>
      </c>
      <c r="Q315">
        <v>3.6315102619999999</v>
      </c>
      <c r="R315">
        <v>3.695542643</v>
      </c>
      <c r="S315">
        <v>3.7607293880000001</v>
      </c>
      <c r="T315">
        <v>3.827062867</v>
      </c>
      <c r="U315">
        <v>3.8945384170000001</v>
      </c>
      <c r="V315">
        <v>3.9611649839999998</v>
      </c>
      <c r="W315">
        <v>4.0297575569999999</v>
      </c>
      <c r="X315">
        <v>4.0997813680000004</v>
      </c>
      <c r="Y315">
        <v>4.1710976359999998</v>
      </c>
      <c r="Z315">
        <v>4.2436570769999999</v>
      </c>
      <c r="AA315">
        <v>4.3116480859999999</v>
      </c>
      <c r="AB315">
        <v>4.3804759359999998</v>
      </c>
      <c r="AC315">
        <v>4.4496844979999999</v>
      </c>
      <c r="AD315">
        <v>4.5192534179999999</v>
      </c>
      <c r="AE315">
        <v>4.5892457200000001</v>
      </c>
      <c r="AF315">
        <v>4.6597293889999998</v>
      </c>
      <c r="AG315">
        <v>4.7307587120000001</v>
      </c>
      <c r="AH315">
        <v>4.802370034</v>
      </c>
      <c r="AI315">
        <v>4.8745823259999996</v>
      </c>
      <c r="AJ315">
        <v>4.9473999429999997</v>
      </c>
      <c r="AK315">
        <v>5.0208162889999999</v>
      </c>
      <c r="AL315">
        <v>5.0934017850000002</v>
      </c>
      <c r="AM315">
        <v>5.1657044939999999</v>
      </c>
      <c r="AN315">
        <v>5.2379068090000001</v>
      </c>
      <c r="AO315">
        <v>5.3101034900000004</v>
      </c>
      <c r="AP315">
        <v>5.3823648159999999</v>
      </c>
      <c r="AQ315">
        <v>5.4547179019999996</v>
      </c>
      <c r="AR315">
        <v>5.5273071600000003</v>
      </c>
      <c r="AS315">
        <v>5.6002604439999999</v>
      </c>
      <c r="AT315">
        <v>5.673652025</v>
      </c>
      <c r="AU315">
        <v>5.7475157589999997</v>
      </c>
      <c r="AV315">
        <v>5.8219960899999998</v>
      </c>
      <c r="AW315">
        <v>5.8970534560000001</v>
      </c>
      <c r="AX315">
        <v>5.9726853699999998</v>
      </c>
      <c r="AY315">
        <v>6.0489026279999996</v>
      </c>
      <c r="AZ315">
        <v>6.1257226889999998</v>
      </c>
      <c r="BA315">
        <v>6.9205275070000001</v>
      </c>
      <c r="BB315">
        <v>7.042434643</v>
      </c>
      <c r="BC315">
        <v>7.1655951010000001</v>
      </c>
      <c r="BD315">
        <v>7.2900029120000003</v>
      </c>
      <c r="BE315">
        <v>7.4156571590000002</v>
      </c>
    </row>
    <row r="316" spans="1:57" x14ac:dyDescent="0.35">
      <c r="A316" t="s">
        <v>2407</v>
      </c>
      <c r="B316">
        <v>1.3573119739999999</v>
      </c>
      <c r="C316">
        <v>1.3727123720000001</v>
      </c>
      <c r="D316">
        <v>1.3896364640000001</v>
      </c>
      <c r="E316">
        <v>1.4081239860000001</v>
      </c>
      <c r="F316">
        <v>1.4281086110000001</v>
      </c>
      <c r="G316">
        <v>1.4494703369999999</v>
      </c>
      <c r="H316">
        <v>1.471137232</v>
      </c>
      <c r="I316">
        <v>1.493534822</v>
      </c>
      <c r="J316">
        <v>1.5166756180000001</v>
      </c>
      <c r="K316">
        <v>1.540499369</v>
      </c>
      <c r="L316">
        <v>1.5665758890000001</v>
      </c>
      <c r="M316">
        <v>1.5922156119999999</v>
      </c>
      <c r="N316">
        <v>1.6181187969999999</v>
      </c>
      <c r="O316">
        <v>1.6443973140000001</v>
      </c>
      <c r="P316">
        <v>1.6710560699999999</v>
      </c>
      <c r="Q316">
        <v>1.6980876549999999</v>
      </c>
      <c r="R316">
        <v>1.7254885209999999</v>
      </c>
      <c r="S316">
        <v>1.7532600309999999</v>
      </c>
      <c r="T316">
        <v>1.781407263</v>
      </c>
      <c r="U316">
        <v>1.8099369649999999</v>
      </c>
      <c r="V316">
        <v>1.8376331539999999</v>
      </c>
      <c r="W316">
        <v>1.8664707439999999</v>
      </c>
      <c r="X316">
        <v>1.895900616</v>
      </c>
      <c r="Y316">
        <v>1.9258200679999999</v>
      </c>
      <c r="Z316">
        <v>1.956212252</v>
      </c>
      <c r="AA316">
        <v>1.9835263219999999</v>
      </c>
      <c r="AB316">
        <v>2.011781606</v>
      </c>
      <c r="AC316">
        <v>2.0403684289999999</v>
      </c>
      <c r="AD316">
        <v>2.069220343</v>
      </c>
      <c r="AE316">
        <v>2.0983729869999999</v>
      </c>
      <c r="AF316">
        <v>2.1278733089999999</v>
      </c>
      <c r="AG316">
        <v>2.1577610809999999</v>
      </c>
      <c r="AH316">
        <v>2.1880659809999998</v>
      </c>
      <c r="AI316">
        <v>2.2188086020000002</v>
      </c>
      <c r="AJ316">
        <v>2.2500026449999999</v>
      </c>
      <c r="AK316">
        <v>2.2816570110000001</v>
      </c>
      <c r="AL316">
        <v>2.3129142809999998</v>
      </c>
      <c r="AM316">
        <v>2.3442955080000001</v>
      </c>
      <c r="AN316">
        <v>2.3759330150000002</v>
      </c>
      <c r="AO316">
        <v>2.40788271</v>
      </c>
      <c r="AP316">
        <v>2.4401843350000001</v>
      </c>
      <c r="AQ316">
        <v>2.4728718540000001</v>
      </c>
      <c r="AR316">
        <v>2.5059739319999998</v>
      </c>
      <c r="AS316">
        <v>2.539513597</v>
      </c>
      <c r="AT316">
        <v>2.5735087559999998</v>
      </c>
      <c r="AU316">
        <v>2.6079730269999999</v>
      </c>
      <c r="AV316">
        <v>2.6430050879999998</v>
      </c>
      <c r="AW316">
        <v>2.67858968</v>
      </c>
      <c r="AX316">
        <v>2.714727388</v>
      </c>
      <c r="AY316">
        <v>2.7514141589999999</v>
      </c>
      <c r="AZ316">
        <v>2.78864789</v>
      </c>
      <c r="BA316">
        <v>3.09301878</v>
      </c>
      <c r="BB316">
        <v>3.145373706</v>
      </c>
      <c r="BC316">
        <v>3.1985449520000002</v>
      </c>
      <c r="BD316">
        <v>3.2525515949999999</v>
      </c>
      <c r="BE316">
        <v>3.3074133969999999</v>
      </c>
    </row>
    <row r="317" spans="1:57" x14ac:dyDescent="0.35">
      <c r="A317" t="s">
        <v>2408</v>
      </c>
      <c r="B317">
        <v>1.357398114</v>
      </c>
      <c r="C317">
        <v>1.372942283</v>
      </c>
      <c r="D317">
        <v>1.3899703139999999</v>
      </c>
      <c r="E317">
        <v>1.408513524</v>
      </c>
      <c r="F317">
        <v>1.4285259669999999</v>
      </c>
      <c r="G317">
        <v>1.4499094050000001</v>
      </c>
      <c r="H317">
        <v>1.4716002319999999</v>
      </c>
      <c r="I317">
        <v>1.494027716</v>
      </c>
      <c r="J317">
        <v>1.517205897</v>
      </c>
      <c r="K317">
        <v>1.541075086</v>
      </c>
      <c r="L317">
        <v>1.5672058950000001</v>
      </c>
      <c r="M317">
        <v>1.5929082109999999</v>
      </c>
      <c r="N317">
        <v>1.618882803</v>
      </c>
      <c r="O317">
        <v>1.645241425</v>
      </c>
      <c r="P317">
        <v>1.671988603</v>
      </c>
      <c r="Q317">
        <v>1.6991163520000001</v>
      </c>
      <c r="R317">
        <v>1.7266209189999999</v>
      </c>
      <c r="S317">
        <v>1.754503723</v>
      </c>
      <c r="T317">
        <v>1.782769523</v>
      </c>
      <c r="U317">
        <v>1.811424675</v>
      </c>
      <c r="V317">
        <v>1.8392517429999999</v>
      </c>
      <c r="W317">
        <v>1.8682267400000001</v>
      </c>
      <c r="X317">
        <v>1.8977997710000001</v>
      </c>
      <c r="Y317">
        <v>1.9278677280000001</v>
      </c>
      <c r="Z317">
        <v>1.9584134630000001</v>
      </c>
      <c r="AA317">
        <v>1.985881579</v>
      </c>
      <c r="AB317">
        <v>2.0142949419999998</v>
      </c>
      <c r="AC317">
        <v>2.0430427510000002</v>
      </c>
      <c r="AD317">
        <v>2.0720584780000002</v>
      </c>
      <c r="AE317">
        <v>2.1013779440000002</v>
      </c>
      <c r="AF317">
        <v>2.1310483260000002</v>
      </c>
      <c r="AG317">
        <v>2.1611094689999999</v>
      </c>
      <c r="AH317">
        <v>2.191591131</v>
      </c>
      <c r="AI317">
        <v>2.2225141310000001</v>
      </c>
      <c r="AJ317">
        <v>2.2538924009999999</v>
      </c>
      <c r="AK317">
        <v>2.2857350350000001</v>
      </c>
      <c r="AL317">
        <v>2.3171814610000001</v>
      </c>
      <c r="AM317">
        <v>2.3487523179999998</v>
      </c>
      <c r="AN317">
        <v>2.3805789339999999</v>
      </c>
      <c r="AO317">
        <v>2.4127173829999999</v>
      </c>
      <c r="AP317">
        <v>2.445208971</v>
      </c>
      <c r="AQ317">
        <v>2.478094596</v>
      </c>
      <c r="AR317">
        <v>2.511420948</v>
      </c>
      <c r="AS317">
        <v>2.5452165409999998</v>
      </c>
      <c r="AT317">
        <v>2.5794956309999999</v>
      </c>
      <c r="AU317">
        <v>2.6142677089999999</v>
      </c>
      <c r="AV317">
        <v>2.6496218329999999</v>
      </c>
      <c r="AW317">
        <v>2.6855225909999998</v>
      </c>
      <c r="AX317">
        <v>2.7219703719999999</v>
      </c>
      <c r="AY317">
        <v>2.7589714930000002</v>
      </c>
      <c r="AZ317">
        <v>2.796531876</v>
      </c>
      <c r="BA317">
        <v>3.0754723199999998</v>
      </c>
      <c r="BB317">
        <v>3.127035368</v>
      </c>
      <c r="BC317">
        <v>3.1794085079999999</v>
      </c>
      <c r="BD317">
        <v>3.2326093029999998</v>
      </c>
      <c r="BE317">
        <v>3.2866560140000001</v>
      </c>
    </row>
    <row r="318" spans="1:57" x14ac:dyDescent="0.35">
      <c r="A318" t="s">
        <v>2409</v>
      </c>
      <c r="B318">
        <v>3.9278580559999998</v>
      </c>
      <c r="C318">
        <v>3.9767737539999999</v>
      </c>
      <c r="D318">
        <v>4.0308776330000002</v>
      </c>
      <c r="E318">
        <v>4.0889212190000004</v>
      </c>
      <c r="F318">
        <v>4.150416388</v>
      </c>
      <c r="G318">
        <v>4.2149461989999999</v>
      </c>
      <c r="H318">
        <v>4.2789856769999997</v>
      </c>
      <c r="I318">
        <v>4.3445261769999997</v>
      </c>
      <c r="J318">
        <v>4.4116989489999998</v>
      </c>
      <c r="K318">
        <v>4.4803843900000002</v>
      </c>
      <c r="L318">
        <v>4.5559476449999998</v>
      </c>
      <c r="M318">
        <v>4.6286607569999996</v>
      </c>
      <c r="N318">
        <v>4.7018435119999999</v>
      </c>
      <c r="O318">
        <v>4.7759699720000004</v>
      </c>
      <c r="P318">
        <v>4.8510932789999996</v>
      </c>
      <c r="Q318">
        <v>4.9272175210000002</v>
      </c>
      <c r="R318">
        <v>5.0043634690000003</v>
      </c>
      <c r="S318">
        <v>5.0825477909999996</v>
      </c>
      <c r="T318">
        <v>5.1618003410000002</v>
      </c>
      <c r="U318">
        <v>5.2421576119999997</v>
      </c>
      <c r="V318">
        <v>5.3195606790000003</v>
      </c>
      <c r="W318">
        <v>5.4012401590000003</v>
      </c>
      <c r="X318">
        <v>5.4847018060000003</v>
      </c>
      <c r="Y318">
        <v>5.5695963930000003</v>
      </c>
      <c r="Z318">
        <v>5.6559016690000004</v>
      </c>
      <c r="AA318">
        <v>5.7317681760000001</v>
      </c>
      <c r="AB318">
        <v>5.8124018480000004</v>
      </c>
      <c r="AC318">
        <v>5.8946587739999998</v>
      </c>
      <c r="AD318">
        <v>5.978172979</v>
      </c>
      <c r="AE318">
        <v>6.0629930989999998</v>
      </c>
      <c r="AF318">
        <v>6.1492153859999998</v>
      </c>
      <c r="AG318">
        <v>6.2369196569999996</v>
      </c>
      <c r="AH318">
        <v>6.3261672710000001</v>
      </c>
      <c r="AI318">
        <v>6.4169963399999999</v>
      </c>
      <c r="AJ318">
        <v>6.5094266420000002</v>
      </c>
      <c r="AK318">
        <v>6.6034644470000003</v>
      </c>
      <c r="AL318">
        <v>6.6961824190000003</v>
      </c>
      <c r="AM318">
        <v>6.7897357170000001</v>
      </c>
      <c r="AN318">
        <v>6.884499291</v>
      </c>
      <c r="AO318">
        <v>6.9805726310000002</v>
      </c>
      <c r="AP318">
        <v>7.0780103609999996</v>
      </c>
      <c r="AQ318">
        <v>7.1768508530000004</v>
      </c>
      <c r="AR318">
        <v>7.2771314719999998</v>
      </c>
      <c r="AS318">
        <v>7.3788785560000001</v>
      </c>
      <c r="AT318">
        <v>7.4821091610000003</v>
      </c>
      <c r="AU318">
        <v>7.5868327969999996</v>
      </c>
      <c r="AV318">
        <v>7.6932404300000004</v>
      </c>
      <c r="AW318">
        <v>7.8013367889999996</v>
      </c>
      <c r="AX318">
        <v>7.9112349240000004</v>
      </c>
      <c r="AY318">
        <v>8.0229977229999996</v>
      </c>
      <c r="AZ318">
        <v>8.1366495150000002</v>
      </c>
      <c r="BA318">
        <v>8.8300487870000008</v>
      </c>
      <c r="BB318">
        <v>8.9819312339999993</v>
      </c>
      <c r="BC318">
        <v>9.1365354360000008</v>
      </c>
      <c r="BD318">
        <v>9.2939117000000007</v>
      </c>
      <c r="BE318">
        <v>9.4541093580000002</v>
      </c>
    </row>
    <row r="319" spans="1:57" x14ac:dyDescent="0.35">
      <c r="A319" t="s">
        <v>2410</v>
      </c>
      <c r="B319">
        <v>3.927474073</v>
      </c>
      <c r="C319">
        <v>3.9762140530000001</v>
      </c>
      <c r="D319">
        <v>4.0301704579999997</v>
      </c>
      <c r="E319">
        <v>4.0880698600000001</v>
      </c>
      <c r="F319">
        <v>4.1494411739999997</v>
      </c>
      <c r="G319">
        <v>4.2138851830000004</v>
      </c>
      <c r="H319">
        <v>4.2778739940000001</v>
      </c>
      <c r="I319">
        <v>4.3433940809999996</v>
      </c>
      <c r="J319">
        <v>4.4105715649999997</v>
      </c>
      <c r="K319">
        <v>4.4792830280000002</v>
      </c>
      <c r="L319">
        <v>4.5548898470000001</v>
      </c>
      <c r="M319">
        <v>4.6276559290000003</v>
      </c>
      <c r="N319">
        <v>4.7009051990000001</v>
      </c>
      <c r="O319">
        <v>4.7751120189999998</v>
      </c>
      <c r="P319">
        <v>4.8503285390000004</v>
      </c>
      <c r="Q319">
        <v>4.9265570260000002</v>
      </c>
      <c r="R319">
        <v>5.0038062209999996</v>
      </c>
      <c r="S319">
        <v>5.0820967369999996</v>
      </c>
      <c r="T319">
        <v>5.1614582889999996</v>
      </c>
      <c r="U319">
        <v>5.241926404</v>
      </c>
      <c r="V319">
        <v>5.3194415409999998</v>
      </c>
      <c r="W319">
        <v>5.4012343600000001</v>
      </c>
      <c r="X319">
        <v>5.4848094109999996</v>
      </c>
      <c r="Y319">
        <v>5.5698175279999997</v>
      </c>
      <c r="Z319">
        <v>5.6562366219999998</v>
      </c>
      <c r="AA319">
        <v>5.7322167300000002</v>
      </c>
      <c r="AB319">
        <v>5.8129723269999998</v>
      </c>
      <c r="AC319">
        <v>5.8953541649999996</v>
      </c>
      <c r="AD319">
        <v>5.978995974</v>
      </c>
      <c r="AE319">
        <v>6.0639466799999999</v>
      </c>
      <c r="AF319">
        <v>6.1503027770000003</v>
      </c>
      <c r="AG319">
        <v>6.2381471450000001</v>
      </c>
      <c r="AH319">
        <v>6.3275394330000001</v>
      </c>
      <c r="AI319">
        <v>6.4185171959999998</v>
      </c>
      <c r="AJ319">
        <v>6.5110998750000002</v>
      </c>
      <c r="AK319">
        <v>6.6052933649999996</v>
      </c>
      <c r="AL319">
        <v>6.6981966640000001</v>
      </c>
      <c r="AM319">
        <v>6.7919488020000003</v>
      </c>
      <c r="AN319">
        <v>6.8869157769999996</v>
      </c>
      <c r="AO319">
        <v>6.9831923119999999</v>
      </c>
      <c r="AP319">
        <v>7.0808312649999996</v>
      </c>
      <c r="AQ319">
        <v>7.1798222479999998</v>
      </c>
      <c r="AR319">
        <v>7.280333143</v>
      </c>
      <c r="AS319">
        <v>7.3824942079999998</v>
      </c>
      <c r="AT319">
        <v>7.4863739279999999</v>
      </c>
      <c r="AU319">
        <v>7.5920007959999998</v>
      </c>
      <c r="AV319">
        <v>7.6996475359999996</v>
      </c>
      <c r="AW319">
        <v>7.8091149379999996</v>
      </c>
      <c r="AX319">
        <v>7.920359629</v>
      </c>
      <c r="AY319">
        <v>8.0333587420000008</v>
      </c>
      <c r="AZ319">
        <v>8.1480902260000008</v>
      </c>
      <c r="BA319">
        <v>8.8380398739999997</v>
      </c>
      <c r="BB319">
        <v>8.9905773589999995</v>
      </c>
      <c r="BC319">
        <v>9.1458629190000007</v>
      </c>
      <c r="BD319">
        <v>9.3039463500000004</v>
      </c>
      <c r="BE319">
        <v>9.4648771689999993</v>
      </c>
    </row>
    <row r="320" spans="1:57" x14ac:dyDescent="0.35">
      <c r="A320" t="s">
        <v>2411</v>
      </c>
      <c r="B320">
        <v>1.0935648410000001</v>
      </c>
      <c r="C320">
        <v>1.1067443260000001</v>
      </c>
      <c r="D320">
        <v>1.121272638</v>
      </c>
      <c r="E320">
        <v>1.1369576889999999</v>
      </c>
      <c r="F320">
        <v>1.153730838</v>
      </c>
      <c r="G320">
        <v>1.1715198630000001</v>
      </c>
      <c r="H320">
        <v>1.1894457279999999</v>
      </c>
      <c r="I320">
        <v>1.2079198760000001</v>
      </c>
      <c r="J320">
        <v>1.2269643320000001</v>
      </c>
      <c r="K320">
        <v>1.2465353610000001</v>
      </c>
      <c r="L320">
        <v>1.26796584</v>
      </c>
      <c r="M320">
        <v>1.2889281239999999</v>
      </c>
      <c r="N320">
        <v>1.310089032</v>
      </c>
      <c r="O320">
        <v>1.3315571820000001</v>
      </c>
      <c r="P320">
        <v>1.3533402379999999</v>
      </c>
      <c r="Q320">
        <v>1.3754309259999999</v>
      </c>
      <c r="R320">
        <v>1.3978227750000001</v>
      </c>
      <c r="S320">
        <v>1.4205116769999999</v>
      </c>
      <c r="T320">
        <v>1.4434973129999999</v>
      </c>
      <c r="U320">
        <v>1.4667822079999999</v>
      </c>
      <c r="V320">
        <v>1.48933735</v>
      </c>
      <c r="W320">
        <v>1.5128807950000001</v>
      </c>
      <c r="X320">
        <v>1.536897443</v>
      </c>
      <c r="Y320">
        <v>1.5612968309999999</v>
      </c>
      <c r="Z320">
        <v>1.586068627</v>
      </c>
      <c r="AA320">
        <v>1.608220091</v>
      </c>
      <c r="AB320">
        <v>1.6312954449999999</v>
      </c>
      <c r="AC320">
        <v>1.654701355</v>
      </c>
      <c r="AD320">
        <v>1.6783652710000001</v>
      </c>
      <c r="AE320">
        <v>1.7023098619999999</v>
      </c>
      <c r="AF320">
        <v>1.726571088</v>
      </c>
      <c r="AG320">
        <v>1.751181842</v>
      </c>
      <c r="AH320">
        <v>1.776168669</v>
      </c>
      <c r="AI320">
        <v>1.8015508060000001</v>
      </c>
      <c r="AJ320">
        <v>1.827340851</v>
      </c>
      <c r="AK320">
        <v>1.853545808</v>
      </c>
      <c r="AL320">
        <v>1.8794379889999999</v>
      </c>
      <c r="AM320">
        <v>1.9054882799999999</v>
      </c>
      <c r="AN320">
        <v>1.9318001579999999</v>
      </c>
      <c r="AO320">
        <v>1.958406498</v>
      </c>
      <c r="AP320">
        <v>1.9853258439999999</v>
      </c>
      <c r="AQ320">
        <v>2.0125727640000002</v>
      </c>
      <c r="AR320">
        <v>2.0401597420000002</v>
      </c>
      <c r="AS320">
        <v>2.0680964199999998</v>
      </c>
      <c r="AT320">
        <v>2.0963898109999999</v>
      </c>
      <c r="AU320">
        <v>2.1250446369999998</v>
      </c>
      <c r="AV320">
        <v>2.1540119579999999</v>
      </c>
      <c r="AW320">
        <v>2.183279567</v>
      </c>
      <c r="AX320">
        <v>2.2129180750000002</v>
      </c>
      <c r="AY320">
        <v>2.242999068</v>
      </c>
      <c r="AZ320">
        <v>2.2735731069999998</v>
      </c>
      <c r="BA320">
        <v>2.495253688</v>
      </c>
      <c r="BB320">
        <v>2.53818426</v>
      </c>
      <c r="BC320">
        <v>2.5818164459999999</v>
      </c>
      <c r="BD320">
        <v>2.626164658</v>
      </c>
      <c r="BE320">
        <v>2.6712426329999999</v>
      </c>
    </row>
    <row r="321" spans="1:57" x14ac:dyDescent="0.35">
      <c r="A321" t="s">
        <v>2412</v>
      </c>
      <c r="B321">
        <v>1.093580617</v>
      </c>
      <c r="C321">
        <v>1.106863342</v>
      </c>
      <c r="D321">
        <v>1.1215258370000001</v>
      </c>
      <c r="E321">
        <v>1.137331383</v>
      </c>
      <c r="F321">
        <v>1.154192361</v>
      </c>
      <c r="G321">
        <v>1.172037974</v>
      </c>
      <c r="H321">
        <v>1.189999195</v>
      </c>
      <c r="I321">
        <v>1.208500919</v>
      </c>
      <c r="J321">
        <v>1.2275768890000001</v>
      </c>
      <c r="K321">
        <v>1.2471917400000001</v>
      </c>
      <c r="L321">
        <v>1.268684014</v>
      </c>
      <c r="M321">
        <v>1.289727149</v>
      </c>
      <c r="N321">
        <v>1.3109889109999999</v>
      </c>
      <c r="O321">
        <v>1.332576736</v>
      </c>
      <c r="P321">
        <v>1.354496178</v>
      </c>
      <c r="Q321">
        <v>1.376737581</v>
      </c>
      <c r="R321">
        <v>1.399292135</v>
      </c>
      <c r="S321">
        <v>1.4221544749999999</v>
      </c>
      <c r="T321">
        <v>1.4453226400000001</v>
      </c>
      <c r="U321">
        <v>1.4687975630000001</v>
      </c>
      <c r="V321">
        <v>1.4915474849999999</v>
      </c>
      <c r="W321">
        <v>1.515291604</v>
      </c>
      <c r="X321">
        <v>1.5395137750000001</v>
      </c>
      <c r="Y321">
        <v>1.5641233859999999</v>
      </c>
      <c r="Z321">
        <v>1.5891102749999999</v>
      </c>
      <c r="AA321">
        <v>1.6114762069999999</v>
      </c>
      <c r="AB321">
        <v>1.6347712210000001</v>
      </c>
      <c r="AC321">
        <v>1.6584008669999999</v>
      </c>
      <c r="AD321">
        <v>1.6822931720000001</v>
      </c>
      <c r="AE321">
        <v>1.706471721</v>
      </c>
      <c r="AF321">
        <v>1.730973329</v>
      </c>
      <c r="AG321">
        <v>1.755831554</v>
      </c>
      <c r="AH321">
        <v>1.781073178</v>
      </c>
      <c r="AI321">
        <v>1.806717744</v>
      </c>
      <c r="AJ321">
        <v>1.832778113</v>
      </c>
      <c r="AK321">
        <v>1.859261456</v>
      </c>
      <c r="AL321">
        <v>1.8854376530000001</v>
      </c>
      <c r="AM321">
        <v>1.9117760319999999</v>
      </c>
      <c r="AN321">
        <v>1.938380301</v>
      </c>
      <c r="AO321">
        <v>1.965285116</v>
      </c>
      <c r="AP321">
        <v>1.9925107980000001</v>
      </c>
      <c r="AQ321">
        <v>2.0199906909999998</v>
      </c>
      <c r="AR321">
        <v>2.0477556290000001</v>
      </c>
      <c r="AS321">
        <v>2.075869425</v>
      </c>
      <c r="AT321">
        <v>2.104390301</v>
      </c>
      <c r="AU321">
        <v>2.1333587650000001</v>
      </c>
      <c r="AV321">
        <v>2.1628648080000001</v>
      </c>
      <c r="AW321">
        <v>2.1928754060000002</v>
      </c>
      <c r="AX321">
        <v>2.223382285</v>
      </c>
      <c r="AY321">
        <v>2.2543784179999999</v>
      </c>
      <c r="AZ321">
        <v>2.2858553769999999</v>
      </c>
      <c r="BA321">
        <v>2.493472852</v>
      </c>
      <c r="BB321">
        <v>2.5362856740000002</v>
      </c>
      <c r="BC321">
        <v>2.5797905879999998</v>
      </c>
      <c r="BD321">
        <v>2.6240002229999999</v>
      </c>
      <c r="BE321">
        <v>2.668927434</v>
      </c>
    </row>
    <row r="322" spans="1:57" x14ac:dyDescent="0.35">
      <c r="A322" t="s">
        <v>2413</v>
      </c>
      <c r="B322">
        <v>3.357020398</v>
      </c>
      <c r="C322">
        <v>3.3985707000000001</v>
      </c>
      <c r="D322">
        <v>3.4448094380000001</v>
      </c>
      <c r="E322">
        <v>3.4943745179999999</v>
      </c>
      <c r="F322">
        <v>3.546615278</v>
      </c>
      <c r="G322">
        <v>3.6012439779999998</v>
      </c>
      <c r="H322">
        <v>3.6557867810000002</v>
      </c>
      <c r="I322">
        <v>3.711664029</v>
      </c>
      <c r="J322">
        <v>3.7691303180000002</v>
      </c>
      <c r="K322">
        <v>3.8281809359999999</v>
      </c>
      <c r="L322">
        <v>3.892823521</v>
      </c>
      <c r="M322">
        <v>3.9561975409999999</v>
      </c>
      <c r="N322">
        <v>4.0203074049999996</v>
      </c>
      <c r="O322">
        <v>4.0855399849999996</v>
      </c>
      <c r="P322">
        <v>4.1519500750000002</v>
      </c>
      <c r="Q322">
        <v>4.2195331319999996</v>
      </c>
      <c r="R322">
        <v>4.2882830690000002</v>
      </c>
      <c r="S322">
        <v>4.3581997860000001</v>
      </c>
      <c r="T322">
        <v>4.4292906839999997</v>
      </c>
      <c r="U322">
        <v>4.5015678259999996</v>
      </c>
      <c r="V322">
        <v>4.5719999329999998</v>
      </c>
      <c r="W322">
        <v>4.6456703409999998</v>
      </c>
      <c r="X322">
        <v>4.7210498620000001</v>
      </c>
      <c r="Y322">
        <v>4.7978241280000002</v>
      </c>
      <c r="Z322">
        <v>4.8759339309999996</v>
      </c>
      <c r="AA322">
        <v>4.9465337900000002</v>
      </c>
      <c r="AB322">
        <v>5.0201176590000003</v>
      </c>
      <c r="AC322">
        <v>5.0949375339999996</v>
      </c>
      <c r="AD322">
        <v>5.1706803170000004</v>
      </c>
      <c r="AE322">
        <v>5.2473305899999998</v>
      </c>
      <c r="AF322">
        <v>5.3249277150000003</v>
      </c>
      <c r="AG322">
        <v>5.4035124229999996</v>
      </c>
      <c r="AH322">
        <v>5.4831148660000002</v>
      </c>
      <c r="AI322">
        <v>5.5637518579999998</v>
      </c>
      <c r="AJ322">
        <v>5.6454284650000002</v>
      </c>
      <c r="AK322">
        <v>5.7281409019999998</v>
      </c>
      <c r="AL322">
        <v>5.8097166390000003</v>
      </c>
      <c r="AM322">
        <v>5.8915457059999996</v>
      </c>
      <c r="AN322">
        <v>5.9739451460000002</v>
      </c>
      <c r="AO322">
        <v>6.0570070290000002</v>
      </c>
      <c r="AP322">
        <v>6.1407766270000002</v>
      </c>
      <c r="AQ322">
        <v>6.2252880189999997</v>
      </c>
      <c r="AR322">
        <v>6.3105719809999998</v>
      </c>
      <c r="AS322">
        <v>6.3966556670000001</v>
      </c>
      <c r="AT322">
        <v>6.4835626250000002</v>
      </c>
      <c r="AU322">
        <v>6.5713131149999997</v>
      </c>
      <c r="AV322">
        <v>6.6601921759999998</v>
      </c>
      <c r="AW322">
        <v>6.7502279339999998</v>
      </c>
      <c r="AX322">
        <v>6.841479917</v>
      </c>
      <c r="AY322">
        <v>6.933958219</v>
      </c>
      <c r="AZ322">
        <v>7.0276442609999998</v>
      </c>
      <c r="BA322">
        <v>7.7930131029999998</v>
      </c>
      <c r="BB322">
        <v>7.9304323480000001</v>
      </c>
      <c r="BC322">
        <v>8.0699137570000001</v>
      </c>
      <c r="BD322">
        <v>8.211478048</v>
      </c>
      <c r="BE322">
        <v>8.3551472800000006</v>
      </c>
    </row>
    <row r="323" spans="1:57" x14ac:dyDescent="0.35">
      <c r="A323" t="s">
        <v>2414</v>
      </c>
      <c r="B323">
        <v>3.3569119089999999</v>
      </c>
      <c r="C323">
        <v>3.398404277</v>
      </c>
      <c r="D323">
        <v>3.4445880660000001</v>
      </c>
      <c r="E323">
        <v>3.4941011510000002</v>
      </c>
      <c r="F323">
        <v>3.546309865</v>
      </c>
      <c r="G323">
        <v>3.6009392120000001</v>
      </c>
      <c r="H323">
        <v>3.6555175430000002</v>
      </c>
      <c r="I323">
        <v>3.7114616599999999</v>
      </c>
      <c r="J323">
        <v>3.7690206869999998</v>
      </c>
      <c r="K323">
        <v>3.8281845470000002</v>
      </c>
      <c r="L323">
        <v>3.8929567270000001</v>
      </c>
      <c r="M323">
        <v>3.9564728069999999</v>
      </c>
      <c r="N323">
        <v>4.0207352280000004</v>
      </c>
      <c r="O323">
        <v>4.0861298589999997</v>
      </c>
      <c r="P323">
        <v>4.1527111899999998</v>
      </c>
      <c r="Q323">
        <v>4.22047477</v>
      </c>
      <c r="R323">
        <v>4.2894135210000002</v>
      </c>
      <c r="S323">
        <v>4.359527935</v>
      </c>
      <c r="T323">
        <v>4.4308256850000003</v>
      </c>
      <c r="U323">
        <v>4.5033190469999997</v>
      </c>
      <c r="V323">
        <v>4.5739755339999997</v>
      </c>
      <c r="W323">
        <v>4.6478800720000004</v>
      </c>
      <c r="X323">
        <v>4.7235030699999996</v>
      </c>
      <c r="Y323">
        <v>4.8005297090000001</v>
      </c>
      <c r="Z323">
        <v>4.8789003260000001</v>
      </c>
      <c r="AA323">
        <v>4.9497631870000003</v>
      </c>
      <c r="AB323">
        <v>5.0236176199999996</v>
      </c>
      <c r="AC323">
        <v>5.0987150410000002</v>
      </c>
      <c r="AD323">
        <v>5.174742159</v>
      </c>
      <c r="AE323">
        <v>5.2516832119999997</v>
      </c>
      <c r="AF323">
        <v>5.3295771070000004</v>
      </c>
      <c r="AG323">
        <v>5.4084644810000002</v>
      </c>
      <c r="AH323">
        <v>5.4883749819999998</v>
      </c>
      <c r="AI323">
        <v>5.5693250069999998</v>
      </c>
      <c r="AJ323">
        <v>5.6513191750000003</v>
      </c>
      <c r="AK323">
        <v>5.73435322</v>
      </c>
      <c r="AL323">
        <v>5.8162549700000001</v>
      </c>
      <c r="AM323">
        <v>5.8984138740000001</v>
      </c>
      <c r="AN323">
        <v>5.9811468039999998</v>
      </c>
      <c r="AO323">
        <v>6.064546204</v>
      </c>
      <c r="AP323">
        <v>6.1486577479999998</v>
      </c>
      <c r="AQ323">
        <v>6.2335645880000001</v>
      </c>
      <c r="AR323">
        <v>6.3193907679999999</v>
      </c>
      <c r="AS323">
        <v>6.4062102840000001</v>
      </c>
      <c r="AT323">
        <v>6.4940443380000001</v>
      </c>
      <c r="AU323">
        <v>6.5828878340000001</v>
      </c>
      <c r="AV323">
        <v>6.6729290969999999</v>
      </c>
      <c r="AW323">
        <v>6.7640374159999999</v>
      </c>
      <c r="AX323">
        <v>6.8561884500000003</v>
      </c>
      <c r="AY323">
        <v>6.9493844630000003</v>
      </c>
      <c r="AZ323">
        <v>7.0436350860000001</v>
      </c>
      <c r="BA323">
        <v>7.770699767</v>
      </c>
      <c r="BB323">
        <v>7.9066548430000001</v>
      </c>
      <c r="BC323">
        <v>8.0446092650000001</v>
      </c>
      <c r="BD323">
        <v>8.184581197</v>
      </c>
      <c r="BE323">
        <v>8.3265910040000009</v>
      </c>
    </row>
    <row r="324" spans="1:57" x14ac:dyDescent="0.35">
      <c r="A324" t="s">
        <v>2415</v>
      </c>
      <c r="B324">
        <v>0.77425968460000005</v>
      </c>
      <c r="C324">
        <v>0.78508930259999998</v>
      </c>
      <c r="D324">
        <v>0.79673876570000002</v>
      </c>
      <c r="E324">
        <v>0.80886938490000004</v>
      </c>
      <c r="F324">
        <v>0.82154184549999998</v>
      </c>
      <c r="G324">
        <v>0.83478678880000001</v>
      </c>
      <c r="H324">
        <v>0.84790313070000001</v>
      </c>
      <c r="I324">
        <v>0.86135924770000005</v>
      </c>
      <c r="J324">
        <v>0.87517840479999998</v>
      </c>
      <c r="K324">
        <v>0.88933409539999997</v>
      </c>
      <c r="L324">
        <v>0.90498713770000005</v>
      </c>
      <c r="M324">
        <v>0.92001309639999995</v>
      </c>
      <c r="N324">
        <v>0.93518305629999998</v>
      </c>
      <c r="O324">
        <v>0.95058719879999998</v>
      </c>
      <c r="P324">
        <v>0.966229161</v>
      </c>
      <c r="Q324">
        <v>0.98210079100000003</v>
      </c>
      <c r="R324">
        <v>0.99819236739999995</v>
      </c>
      <c r="S324">
        <v>1.0144939260000001</v>
      </c>
      <c r="T324">
        <v>1.030997275</v>
      </c>
      <c r="U324">
        <v>1.047696304</v>
      </c>
      <c r="V324">
        <v>1.0636979150000001</v>
      </c>
      <c r="W324">
        <v>1.0805799730000001</v>
      </c>
      <c r="X324">
        <v>1.0977545179999999</v>
      </c>
      <c r="Y324">
        <v>1.1151499490000001</v>
      </c>
      <c r="Z324">
        <v>1.132762346</v>
      </c>
      <c r="AA324">
        <v>1.1480195419999999</v>
      </c>
      <c r="AB324">
        <v>1.164284989</v>
      </c>
      <c r="AC324">
        <v>1.180794076</v>
      </c>
      <c r="AD324">
        <v>1.1974754160000001</v>
      </c>
      <c r="AE324">
        <v>1.2143453630000001</v>
      </c>
      <c r="AF324">
        <v>1.2314311760000001</v>
      </c>
      <c r="AG324">
        <v>1.2487604670000001</v>
      </c>
      <c r="AH324">
        <v>1.2663592779999999</v>
      </c>
      <c r="AI324">
        <v>1.2842505129999999</v>
      </c>
      <c r="AJ324">
        <v>1.3024532200000001</v>
      </c>
      <c r="AK324">
        <v>1.3209822369999999</v>
      </c>
      <c r="AL324">
        <v>1.3392196439999999</v>
      </c>
      <c r="AM324">
        <v>1.3576506209999999</v>
      </c>
      <c r="AN324">
        <v>1.376346139</v>
      </c>
      <c r="AO324">
        <v>1.3953224909999999</v>
      </c>
      <c r="AP324">
        <v>1.4145877019999999</v>
      </c>
      <c r="AQ324">
        <v>1.4341474970000001</v>
      </c>
      <c r="AR324">
        <v>1.454006857</v>
      </c>
      <c r="AS324">
        <v>1.4741694970000001</v>
      </c>
      <c r="AT324">
        <v>1.494637996</v>
      </c>
      <c r="AU324">
        <v>1.515413846</v>
      </c>
      <c r="AV324">
        <v>1.536266012</v>
      </c>
      <c r="AW324">
        <v>1.5571203250000001</v>
      </c>
      <c r="AX324">
        <v>1.578081608</v>
      </c>
      <c r="AY324">
        <v>1.5992871310000001</v>
      </c>
      <c r="AZ324">
        <v>1.6208479259999999</v>
      </c>
      <c r="BA324">
        <v>1.7964535269999999</v>
      </c>
      <c r="BB324">
        <v>1.8276987410000001</v>
      </c>
      <c r="BC324">
        <v>1.8594900640000001</v>
      </c>
      <c r="BD324">
        <v>1.8918439090000001</v>
      </c>
      <c r="BE324">
        <v>1.924775267</v>
      </c>
    </row>
    <row r="325" spans="1:57" x14ac:dyDescent="0.35">
      <c r="A325" t="s">
        <v>2416</v>
      </c>
      <c r="B325">
        <v>0.7741283202</v>
      </c>
      <c r="C325">
        <v>0.78486034920000003</v>
      </c>
      <c r="D325">
        <v>0.79646447099999995</v>
      </c>
      <c r="E325">
        <v>0.80858105570000005</v>
      </c>
      <c r="F325">
        <v>0.82124553769999997</v>
      </c>
      <c r="G325">
        <v>0.83447391910000002</v>
      </c>
      <c r="H325">
        <v>0.8475618037</v>
      </c>
      <c r="I325">
        <v>0.86098118589999995</v>
      </c>
      <c r="J325">
        <v>0.87476193790000001</v>
      </c>
      <c r="K325">
        <v>0.88888404730000004</v>
      </c>
      <c r="L325">
        <v>0.90451257620000003</v>
      </c>
      <c r="M325">
        <v>0.91952754859999997</v>
      </c>
      <c r="N325">
        <v>0.93470102359999996</v>
      </c>
      <c r="O325">
        <v>0.95012283230000005</v>
      </c>
      <c r="P325">
        <v>0.96579543649999999</v>
      </c>
      <c r="Q325">
        <v>0.98170909049999999</v>
      </c>
      <c r="R325">
        <v>0.99785193940000005</v>
      </c>
      <c r="S325">
        <v>1.014212219</v>
      </c>
      <c r="T325">
        <v>1.0307794589999999</v>
      </c>
      <c r="U325">
        <v>1.0475453320000001</v>
      </c>
      <c r="V325">
        <v>1.063615193</v>
      </c>
      <c r="W325">
        <v>1.0805646120000001</v>
      </c>
      <c r="X325">
        <v>1.0978051230000001</v>
      </c>
      <c r="Y325">
        <v>1.1152648839999999</v>
      </c>
      <c r="Z325">
        <v>1.1329399440000001</v>
      </c>
      <c r="AA325">
        <v>1.1482586530000001</v>
      </c>
      <c r="AB325">
        <v>1.1645831390000001</v>
      </c>
      <c r="AC325">
        <v>1.1811492159999999</v>
      </c>
      <c r="AD325">
        <v>1.1978866420000001</v>
      </c>
      <c r="AE325">
        <v>1.214812953</v>
      </c>
      <c r="AF325">
        <v>1.231956359</v>
      </c>
      <c r="AG325">
        <v>1.249345285</v>
      </c>
      <c r="AH325">
        <v>1.267006158</v>
      </c>
      <c r="AI325">
        <v>1.2849622169999999</v>
      </c>
      <c r="AJ325">
        <v>1.3032327029999999</v>
      </c>
      <c r="AK325">
        <v>1.321832476</v>
      </c>
      <c r="AL325">
        <v>1.3401449379999999</v>
      </c>
      <c r="AM325">
        <v>1.3586541729999999</v>
      </c>
      <c r="AN325">
        <v>1.3774313899999999</v>
      </c>
      <c r="AO325">
        <v>1.396493395</v>
      </c>
      <c r="AP325">
        <v>1.4158482809999999</v>
      </c>
      <c r="AQ325">
        <v>1.4353049529999999</v>
      </c>
      <c r="AR325">
        <v>1.4548460350000001</v>
      </c>
      <c r="AS325">
        <v>1.4745512190000001</v>
      </c>
      <c r="AT325">
        <v>1.4945191280000001</v>
      </c>
      <c r="AU325">
        <v>1.5148293820000001</v>
      </c>
      <c r="AV325">
        <v>1.5355899230000001</v>
      </c>
      <c r="AW325">
        <v>1.556783043</v>
      </c>
      <c r="AX325">
        <v>1.5784107890000001</v>
      </c>
      <c r="AY325">
        <v>1.6004693409999999</v>
      </c>
      <c r="AZ325">
        <v>1.6229498200000001</v>
      </c>
      <c r="BA325">
        <v>1.7910128350000001</v>
      </c>
      <c r="BB325">
        <v>1.8220326760000001</v>
      </c>
      <c r="BC325">
        <v>1.8535915590000001</v>
      </c>
      <c r="BD325">
        <v>1.885702422</v>
      </c>
      <c r="BE325">
        <v>1.9183780779999999</v>
      </c>
    </row>
    <row r="326" spans="1:57" x14ac:dyDescent="0.35">
      <c r="A326" t="s">
        <v>2417</v>
      </c>
      <c r="B326">
        <v>0.91430052139999995</v>
      </c>
      <c r="C326">
        <v>0.92279690120000002</v>
      </c>
      <c r="D326">
        <v>0.93250110220000004</v>
      </c>
      <c r="E326">
        <v>0.94366156400000001</v>
      </c>
      <c r="F326">
        <v>0.95621993999999999</v>
      </c>
      <c r="G326">
        <v>0.97001864979999997</v>
      </c>
      <c r="H326">
        <v>0.98428809250000004</v>
      </c>
      <c r="I326">
        <v>0.99916305809999995</v>
      </c>
      <c r="J326">
        <v>1.014604157</v>
      </c>
      <c r="K326">
        <v>1.030552149</v>
      </c>
      <c r="L326">
        <v>1.047987437</v>
      </c>
      <c r="M326">
        <v>1.0653048430000001</v>
      </c>
      <c r="N326">
        <v>1.0828336359999999</v>
      </c>
      <c r="O326">
        <v>1.100635287</v>
      </c>
      <c r="P326">
        <v>1.118711834</v>
      </c>
      <c r="Q326">
        <v>1.137052908</v>
      </c>
      <c r="R326">
        <v>1.1556397789999999</v>
      </c>
      <c r="S326">
        <v>1.1744580179999999</v>
      </c>
      <c r="T326">
        <v>1.193498398</v>
      </c>
      <c r="U326">
        <v>1.212754463</v>
      </c>
      <c r="V326">
        <v>1.2314517700000001</v>
      </c>
      <c r="W326">
        <v>1.250752487</v>
      </c>
      <c r="X326">
        <v>1.270385527</v>
      </c>
      <c r="Y326">
        <v>1.290287317</v>
      </c>
      <c r="Z326">
        <v>1.3104425280000001</v>
      </c>
      <c r="AA326">
        <v>1.328619376</v>
      </c>
      <c r="AB326">
        <v>1.3471354689999999</v>
      </c>
      <c r="AC326">
        <v>1.365743978</v>
      </c>
      <c r="AD326">
        <v>1.3844301530000001</v>
      </c>
      <c r="AE326">
        <v>1.403228401</v>
      </c>
      <c r="AF326">
        <v>1.422179318</v>
      </c>
      <c r="AG326">
        <v>1.4413223509999999</v>
      </c>
      <c r="AH326">
        <v>1.4606899870000001</v>
      </c>
      <c r="AI326">
        <v>1.4803073369999999</v>
      </c>
      <c r="AJ326">
        <v>1.50019324</v>
      </c>
      <c r="AK326">
        <v>1.5203611969999999</v>
      </c>
      <c r="AL326">
        <v>1.5403030369999999</v>
      </c>
      <c r="AM326">
        <v>1.5603016839999999</v>
      </c>
      <c r="AN326">
        <v>1.580438845</v>
      </c>
      <c r="AO326">
        <v>1.60074764</v>
      </c>
      <c r="AP326">
        <v>1.621249422</v>
      </c>
      <c r="AQ326">
        <v>1.6419658539999999</v>
      </c>
      <c r="AR326">
        <v>1.662914019</v>
      </c>
      <c r="AS326">
        <v>1.6841065260000001</v>
      </c>
      <c r="AT326">
        <v>1.7055529359999999</v>
      </c>
      <c r="AU326">
        <v>1.727260491</v>
      </c>
      <c r="AV326">
        <v>1.7490561039999999</v>
      </c>
      <c r="AW326">
        <v>1.7709240369999999</v>
      </c>
      <c r="AX326">
        <v>1.792961679</v>
      </c>
      <c r="AY326">
        <v>1.8152777959999999</v>
      </c>
      <c r="AZ326">
        <v>1.837955094</v>
      </c>
      <c r="BA326">
        <v>2.1150793000000001</v>
      </c>
      <c r="BB326">
        <v>2.151140056</v>
      </c>
      <c r="BC326">
        <v>2.1877362219999998</v>
      </c>
      <c r="BD326">
        <v>2.2248830810000002</v>
      </c>
      <c r="BE326">
        <v>2.262595235</v>
      </c>
    </row>
    <row r="327" spans="1:57" x14ac:dyDescent="0.35">
      <c r="A327" t="s">
        <v>2418</v>
      </c>
      <c r="B327">
        <v>0.91514720900000002</v>
      </c>
      <c r="C327">
        <v>0.92477629689999996</v>
      </c>
      <c r="D327">
        <v>0.93545468109999996</v>
      </c>
      <c r="E327">
        <v>0.94730094710000001</v>
      </c>
      <c r="F327">
        <v>0.96028647499999997</v>
      </c>
      <c r="G327">
        <v>0.97433899530000001</v>
      </c>
      <c r="H327">
        <v>0.9887705309</v>
      </c>
      <c r="I327">
        <v>1.003781832</v>
      </c>
      <c r="J327">
        <v>1.0193758399999999</v>
      </c>
      <c r="K327">
        <v>1.035516366</v>
      </c>
      <c r="L327">
        <v>1.0531983119999999</v>
      </c>
      <c r="M327">
        <v>1.070816121</v>
      </c>
      <c r="N327">
        <v>1.0886991960000001</v>
      </c>
      <c r="O327">
        <v>1.1069026360000001</v>
      </c>
      <c r="P327">
        <v>1.1254206010000001</v>
      </c>
      <c r="Q327">
        <v>1.1442353519999999</v>
      </c>
      <c r="R327">
        <v>1.1633281980000001</v>
      </c>
      <c r="S327">
        <v>1.182682212</v>
      </c>
      <c r="T327">
        <v>1.2022830879999999</v>
      </c>
      <c r="U327">
        <v>1.2221194580000001</v>
      </c>
      <c r="V327">
        <v>1.2414073640000001</v>
      </c>
      <c r="W327">
        <v>1.261314644</v>
      </c>
      <c r="X327">
        <v>1.2815675870000001</v>
      </c>
      <c r="Y327">
        <v>1.302102622</v>
      </c>
      <c r="Z327">
        <v>1.3229052960000001</v>
      </c>
      <c r="AA327">
        <v>1.34172413</v>
      </c>
      <c r="AB327">
        <v>1.360892277</v>
      </c>
      <c r="AC327">
        <v>1.3801600810000001</v>
      </c>
      <c r="AD327">
        <v>1.3995152120000001</v>
      </c>
      <c r="AE327">
        <v>1.4189956189999999</v>
      </c>
      <c r="AF327">
        <v>1.438645127</v>
      </c>
      <c r="AG327">
        <v>1.4585035639999999</v>
      </c>
      <c r="AH327">
        <v>1.478604563</v>
      </c>
      <c r="AI327">
        <v>1.4989752039999999</v>
      </c>
      <c r="AJ327">
        <v>1.5196362809999999</v>
      </c>
      <c r="AK327">
        <v>1.5406029020000001</v>
      </c>
      <c r="AL327">
        <v>1.561339644</v>
      </c>
      <c r="AM327">
        <v>1.582125336</v>
      </c>
      <c r="AN327">
        <v>1.6030467719999999</v>
      </c>
      <c r="AO327">
        <v>1.6241450049999999</v>
      </c>
      <c r="AP327">
        <v>1.6454490829999999</v>
      </c>
      <c r="AQ327">
        <v>1.6668137599999999</v>
      </c>
      <c r="AR327">
        <v>1.688259478</v>
      </c>
      <c r="AS327">
        <v>1.7098772710000001</v>
      </c>
      <c r="AT327">
        <v>1.7317614880000001</v>
      </c>
      <c r="AU327">
        <v>1.7539832900000001</v>
      </c>
      <c r="AV327">
        <v>1.7766363119999999</v>
      </c>
      <c r="AW327">
        <v>1.799718366</v>
      </c>
      <c r="AX327">
        <v>1.8232301</v>
      </c>
      <c r="AY327">
        <v>1.8471679270000001</v>
      </c>
      <c r="AZ327">
        <v>1.871525173</v>
      </c>
      <c r="BA327">
        <v>2.10888681</v>
      </c>
      <c r="BB327">
        <v>2.1445594570000002</v>
      </c>
      <c r="BC327">
        <v>2.1807490020000002</v>
      </c>
      <c r="BD327">
        <v>2.2174682049999999</v>
      </c>
      <c r="BE327">
        <v>2.254730484</v>
      </c>
    </row>
    <row r="328" spans="1:57" x14ac:dyDescent="0.35">
      <c r="A328" t="s">
        <v>2419</v>
      </c>
      <c r="B328">
        <v>1.3617145610000001</v>
      </c>
      <c r="C328">
        <v>1.3745822110000001</v>
      </c>
      <c r="D328">
        <v>1.387052274</v>
      </c>
      <c r="E328">
        <v>1.4008695959999999</v>
      </c>
      <c r="F328">
        <v>1.4171954849999999</v>
      </c>
      <c r="G328">
        <v>1.4365452519999999</v>
      </c>
      <c r="H328">
        <v>1.4583830689999999</v>
      </c>
      <c r="I328">
        <v>1.482520861</v>
      </c>
      <c r="J328">
        <v>1.5088157879999999</v>
      </c>
      <c r="K328">
        <v>1.5371521180000001</v>
      </c>
      <c r="L328">
        <v>1.5685212980000001</v>
      </c>
      <c r="M328">
        <v>1.6018795029999999</v>
      </c>
      <c r="N328">
        <v>1.636969667</v>
      </c>
      <c r="O328">
        <v>1.673679613</v>
      </c>
      <c r="P328">
        <v>1.7119138190000001</v>
      </c>
      <c r="Q328">
        <v>1.7515593739999999</v>
      </c>
      <c r="R328">
        <v>1.7924806040000001</v>
      </c>
      <c r="S328">
        <v>1.8345227669999999</v>
      </c>
      <c r="T328">
        <v>1.877525026</v>
      </c>
      <c r="U328">
        <v>1.9213264160000001</v>
      </c>
      <c r="V328">
        <v>1.9649203420000001</v>
      </c>
      <c r="W328">
        <v>2.0088980360000002</v>
      </c>
      <c r="X328">
        <v>2.0532695780000001</v>
      </c>
      <c r="Y328">
        <v>2.097942626</v>
      </c>
      <c r="Z328">
        <v>2.1428132990000002</v>
      </c>
      <c r="AA328">
        <v>2.1852697000000001</v>
      </c>
      <c r="AB328">
        <v>2.2262197060000002</v>
      </c>
      <c r="AC328">
        <v>2.2658705710000002</v>
      </c>
      <c r="AD328">
        <v>2.3043057739999999</v>
      </c>
      <c r="AE328">
        <v>2.3415844639999999</v>
      </c>
      <c r="AF328">
        <v>2.3777710029999999</v>
      </c>
      <c r="AG328">
        <v>2.4129454529999999</v>
      </c>
      <c r="AH328">
        <v>2.447204062</v>
      </c>
      <c r="AI328">
        <v>2.4806501390000002</v>
      </c>
      <c r="AJ328">
        <v>2.5133857100000001</v>
      </c>
      <c r="AK328">
        <v>2.5455042649999999</v>
      </c>
      <c r="AL328">
        <v>2.5764650429999998</v>
      </c>
      <c r="AM328">
        <v>2.6062465530000001</v>
      </c>
      <c r="AN328">
        <v>2.63491426</v>
      </c>
      <c r="AO328">
        <v>2.6625452090000001</v>
      </c>
      <c r="AP328">
        <v>2.6892130110000001</v>
      </c>
      <c r="AQ328">
        <v>2.7149856369999998</v>
      </c>
      <c r="AR328">
        <v>2.739930953</v>
      </c>
      <c r="AS328">
        <v>2.764115645</v>
      </c>
      <c r="AT328">
        <v>2.787606936</v>
      </c>
      <c r="AU328">
        <v>2.8104726119999999</v>
      </c>
      <c r="AV328">
        <v>2.8308237979999999</v>
      </c>
      <c r="AW328">
        <v>2.848409824</v>
      </c>
      <c r="AX328">
        <v>2.8639519230000001</v>
      </c>
      <c r="AY328">
        <v>2.878394568</v>
      </c>
      <c r="AZ328">
        <v>2.892529337</v>
      </c>
      <c r="BA328">
        <v>4.0990991880000003</v>
      </c>
      <c r="BB328">
        <v>4.1704336470000003</v>
      </c>
      <c r="BC328">
        <v>4.2411156620000003</v>
      </c>
      <c r="BD328">
        <v>4.311176895</v>
      </c>
      <c r="BE328">
        <v>4.3806503530000001</v>
      </c>
    </row>
    <row r="329" spans="1:57" x14ac:dyDescent="0.35">
      <c r="A329" t="s">
        <v>2420</v>
      </c>
      <c r="B329">
        <v>1.3609719689999999</v>
      </c>
      <c r="C329">
        <v>1.373198988</v>
      </c>
      <c r="D329">
        <v>1.38532016</v>
      </c>
      <c r="E329">
        <v>1.398963143</v>
      </c>
      <c r="F329">
        <v>1.4151270439999999</v>
      </c>
      <c r="G329">
        <v>1.43422961</v>
      </c>
      <c r="H329">
        <v>1.455709578</v>
      </c>
      <c r="I329">
        <v>1.479398518</v>
      </c>
      <c r="J329">
        <v>1.5051914369999999</v>
      </c>
      <c r="K329">
        <v>1.533010693</v>
      </c>
      <c r="L329">
        <v>1.5638737469999999</v>
      </c>
      <c r="M329">
        <v>1.596761248</v>
      </c>
      <c r="N329">
        <v>1.631426552</v>
      </c>
      <c r="O329">
        <v>1.6677580460000001</v>
      </c>
      <c r="P329">
        <v>1.7056557130000001</v>
      </c>
      <c r="Q329">
        <v>1.7449996109999999</v>
      </c>
      <c r="R329">
        <v>1.7856447040000001</v>
      </c>
      <c r="S329">
        <v>1.827426859</v>
      </c>
      <c r="T329">
        <v>1.8701723649999999</v>
      </c>
      <c r="U329">
        <v>1.9137068939999999</v>
      </c>
      <c r="V329">
        <v>1.9570170929999999</v>
      </c>
      <c r="W329">
        <v>2.000676898</v>
      </c>
      <c r="X329">
        <v>2.0446901500000001</v>
      </c>
      <c r="Y329">
        <v>2.088961099</v>
      </c>
      <c r="Z329">
        <v>2.1333837510000002</v>
      </c>
      <c r="AA329">
        <v>2.1753635240000002</v>
      </c>
      <c r="AB329">
        <v>2.2157898939999998</v>
      </c>
      <c r="AC329">
        <v>2.254870248</v>
      </c>
      <c r="AD329">
        <v>2.292694064</v>
      </c>
      <c r="AE329">
        <v>2.3293273659999998</v>
      </c>
      <c r="AF329">
        <v>2.3648402310000001</v>
      </c>
      <c r="AG329">
        <v>2.3993173200000002</v>
      </c>
      <c r="AH329">
        <v>2.4328571459999999</v>
      </c>
      <c r="AI329">
        <v>2.4655649080000002</v>
      </c>
      <c r="AJ329">
        <v>2.4975436150000001</v>
      </c>
      <c r="AK329">
        <v>2.5288865920000001</v>
      </c>
      <c r="AL329">
        <v>2.5590658999999998</v>
      </c>
      <c r="AM329">
        <v>2.5880537239999999</v>
      </c>
      <c r="AN329">
        <v>2.6159173629999999</v>
      </c>
      <c r="AO329">
        <v>2.6427367780000002</v>
      </c>
      <c r="AP329">
        <v>2.6685857140000002</v>
      </c>
      <c r="AQ329">
        <v>2.6921321030000001</v>
      </c>
      <c r="AR329">
        <v>2.713200837</v>
      </c>
      <c r="AS329">
        <v>2.7323105249999999</v>
      </c>
      <c r="AT329">
        <v>2.7501493429999999</v>
      </c>
      <c r="AU329">
        <v>2.7673058570000002</v>
      </c>
      <c r="AV329">
        <v>2.7842439479999999</v>
      </c>
      <c r="AW329">
        <v>2.8012225540000002</v>
      </c>
      <c r="AX329">
        <v>2.8183788299999999</v>
      </c>
      <c r="AY329">
        <v>2.8357808169999998</v>
      </c>
      <c r="AZ329">
        <v>2.8534612930000001</v>
      </c>
      <c r="BA329">
        <v>3.9696953829999999</v>
      </c>
      <c r="BB329">
        <v>4.0326265609999998</v>
      </c>
      <c r="BC329">
        <v>4.0946407489999999</v>
      </c>
      <c r="BD329">
        <v>4.1557518330000001</v>
      </c>
      <c r="BE329">
        <v>4.2159845039999997</v>
      </c>
    </row>
    <row r="330" spans="1:57" x14ac:dyDescent="0.35">
      <c r="A330" t="s">
        <v>2421</v>
      </c>
      <c r="B330">
        <v>1.51759023E-2</v>
      </c>
      <c r="C330">
        <v>1.5345461600000001E-2</v>
      </c>
      <c r="D330">
        <v>1.55226073E-2</v>
      </c>
      <c r="E330">
        <v>1.5711175300000001E-2</v>
      </c>
      <c r="F330">
        <v>1.5912302100000001E-2</v>
      </c>
      <c r="G330">
        <v>1.61256179E-2</v>
      </c>
      <c r="H330">
        <v>1.6341485699999998E-2</v>
      </c>
      <c r="I330">
        <v>1.65634211E-2</v>
      </c>
      <c r="J330">
        <v>1.67916392E-2</v>
      </c>
      <c r="K330">
        <v>1.7025653500000001E-2</v>
      </c>
      <c r="L330">
        <v>1.7279962100000001E-2</v>
      </c>
      <c r="M330">
        <v>1.7530545500000001E-2</v>
      </c>
      <c r="N330">
        <v>1.7782836199999999E-2</v>
      </c>
      <c r="O330">
        <v>1.80378608E-2</v>
      </c>
      <c r="P330">
        <v>1.8295717699999998E-2</v>
      </c>
      <c r="Q330">
        <v>1.85563877E-2</v>
      </c>
      <c r="R330">
        <v>1.88198605E-2</v>
      </c>
      <c r="S330">
        <v>1.9086223699999998E-2</v>
      </c>
      <c r="T330">
        <v>1.9355570799999999E-2</v>
      </c>
      <c r="U330">
        <v>1.9628005099999998E-2</v>
      </c>
      <c r="V330">
        <v>1.9892422100000001E-2</v>
      </c>
      <c r="W330">
        <v>2.0166420599999998E-2</v>
      </c>
      <c r="X330">
        <v>2.0445744700000001E-2</v>
      </c>
      <c r="Y330">
        <v>2.0729483999999999E-2</v>
      </c>
      <c r="Z330">
        <v>2.10174752E-2</v>
      </c>
      <c r="AA330">
        <v>2.1277272600000001E-2</v>
      </c>
      <c r="AB330">
        <v>2.1544104099999999E-2</v>
      </c>
      <c r="AC330">
        <v>2.1813762099999998E-2</v>
      </c>
      <c r="AD330">
        <v>2.20858824E-2</v>
      </c>
      <c r="AE330">
        <v>2.2360917500000001E-2</v>
      </c>
      <c r="AF330">
        <v>2.2639382699999998E-2</v>
      </c>
      <c r="AG330">
        <v>2.2921698399999999E-2</v>
      </c>
      <c r="AH330">
        <v>2.3208146499999999E-2</v>
      </c>
      <c r="AI330">
        <v>2.3498911599999998E-2</v>
      </c>
      <c r="AJ330">
        <v>2.3794102599999999E-2</v>
      </c>
      <c r="AK330">
        <v>2.4093776500000001E-2</v>
      </c>
      <c r="AL330">
        <v>2.43901794E-2</v>
      </c>
      <c r="AM330">
        <v>2.4687586800000001E-2</v>
      </c>
      <c r="AN330">
        <v>2.4987304599999999E-2</v>
      </c>
      <c r="AO330">
        <v>2.52899475E-2</v>
      </c>
      <c r="AP330">
        <v>2.5595951299999999E-2</v>
      </c>
      <c r="AQ330">
        <v>2.5905682700000002E-2</v>
      </c>
      <c r="AR330">
        <v>2.62194106E-2</v>
      </c>
      <c r="AS330">
        <v>2.6537347700000002E-2</v>
      </c>
      <c r="AT330">
        <v>2.68596485E-2</v>
      </c>
      <c r="AU330">
        <v>2.7186418899999999E-2</v>
      </c>
      <c r="AV330">
        <v>2.7519121800000001E-2</v>
      </c>
      <c r="AW330">
        <v>2.7857577099999999E-2</v>
      </c>
      <c r="AX330">
        <v>2.8201648400000001E-2</v>
      </c>
      <c r="AY330">
        <v>2.85511715E-2</v>
      </c>
      <c r="AZ330">
        <v>2.8906036199999999E-2</v>
      </c>
      <c r="BA330">
        <v>3.1280420199999999E-2</v>
      </c>
      <c r="BB330">
        <v>3.1756936800000003E-2</v>
      </c>
      <c r="BC330">
        <v>3.2240956600000002E-2</v>
      </c>
      <c r="BD330">
        <v>3.2732644200000001E-2</v>
      </c>
      <c r="BE330">
        <v>3.3232168399999998E-2</v>
      </c>
    </row>
    <row r="331" spans="1:57" x14ac:dyDescent="0.35">
      <c r="A331" t="s">
        <v>2422</v>
      </c>
      <c r="B331">
        <v>1.5176543900000001E-2</v>
      </c>
      <c r="C331">
        <v>1.534657E-2</v>
      </c>
      <c r="D331">
        <v>1.5524112499999999E-2</v>
      </c>
      <c r="E331">
        <v>1.5713067000000001E-2</v>
      </c>
      <c r="F331">
        <v>1.5914665299999999E-2</v>
      </c>
      <c r="G331">
        <v>1.6128607699999999E-2</v>
      </c>
      <c r="H331">
        <v>1.6345249499999999E-2</v>
      </c>
      <c r="I331">
        <v>1.6568070599999998E-2</v>
      </c>
      <c r="J331">
        <v>1.6797255099999998E-2</v>
      </c>
      <c r="K331">
        <v>1.7032297200000001E-2</v>
      </c>
      <c r="L331">
        <v>1.7287698899999999E-2</v>
      </c>
      <c r="M331">
        <v>1.7539446699999999E-2</v>
      </c>
      <c r="N331">
        <v>1.7792963700000001E-2</v>
      </c>
      <c r="O331">
        <v>1.80492828E-2</v>
      </c>
      <c r="P331">
        <v>1.83085097E-2</v>
      </c>
      <c r="Q331">
        <v>1.85706281E-2</v>
      </c>
      <c r="R331">
        <v>1.8835655600000001E-2</v>
      </c>
      <c r="S331">
        <v>1.91036539E-2</v>
      </c>
      <c r="T331">
        <v>1.9374712299999999E-2</v>
      </c>
      <c r="U331">
        <v>1.96489327E-2</v>
      </c>
      <c r="V331">
        <v>1.9915189E-2</v>
      </c>
      <c r="W331">
        <v>2.01911125E-2</v>
      </c>
      <c r="X331">
        <v>2.0472434899999999E-2</v>
      </c>
      <c r="Y331">
        <v>2.07582433E-2</v>
      </c>
      <c r="Z331">
        <v>2.1048373700000001E-2</v>
      </c>
      <c r="AA331">
        <v>2.13103015E-2</v>
      </c>
      <c r="AB331">
        <v>2.15793331E-2</v>
      </c>
      <c r="AC331">
        <v>2.1851256100000001E-2</v>
      </c>
      <c r="AD331">
        <v>2.21257061E-2</v>
      </c>
      <c r="AE331">
        <v>2.2403136399999999E-2</v>
      </c>
      <c r="AF331">
        <v>2.26840642E-2</v>
      </c>
      <c r="AG331">
        <v>2.2968903499999999E-2</v>
      </c>
      <c r="AH331">
        <v>2.32579459E-2</v>
      </c>
      <c r="AI331">
        <v>2.3551379000000001E-2</v>
      </c>
      <c r="AJ331">
        <v>2.38493135E-2</v>
      </c>
      <c r="AK331">
        <v>2.4151807800000001E-2</v>
      </c>
      <c r="AL331">
        <v>2.4450995999999999E-2</v>
      </c>
      <c r="AM331">
        <v>2.4751247699999999E-2</v>
      </c>
      <c r="AN331">
        <v>2.50538714E-2</v>
      </c>
      <c r="AO331">
        <v>2.5359472899999999E-2</v>
      </c>
      <c r="AP331">
        <v>2.5668484599999999E-2</v>
      </c>
      <c r="AQ331">
        <v>2.5981726900000002E-2</v>
      </c>
      <c r="AR331">
        <v>2.6299635799999999E-2</v>
      </c>
      <c r="AS331">
        <v>2.66224059E-2</v>
      </c>
      <c r="AT331">
        <v>2.6950104900000001E-2</v>
      </c>
      <c r="AU331">
        <v>2.7282770000000001E-2</v>
      </c>
      <c r="AV331">
        <v>2.76211676E-2</v>
      </c>
      <c r="AW331">
        <v>2.7964963400000001E-2</v>
      </c>
      <c r="AX331">
        <v>2.8314106200000001E-2</v>
      </c>
      <c r="AY331">
        <v>2.8668600200000002E-2</v>
      </c>
      <c r="AZ331">
        <v>2.9028450500000001E-2</v>
      </c>
      <c r="BA331">
        <v>3.1258406000000002E-2</v>
      </c>
      <c r="BB331">
        <v>3.1734046299999999E-2</v>
      </c>
      <c r="BC331">
        <v>3.2217188200000003E-2</v>
      </c>
      <c r="BD331">
        <v>3.27079973E-2</v>
      </c>
      <c r="BE331">
        <v>3.3206644399999999E-2</v>
      </c>
    </row>
    <row r="332" spans="1:57" x14ac:dyDescent="0.35">
      <c r="A332" t="s">
        <v>2423</v>
      </c>
      <c r="B332">
        <v>0.1515110227</v>
      </c>
      <c r="C332">
        <v>0.15320916709999999</v>
      </c>
      <c r="D332">
        <v>0.154984859</v>
      </c>
      <c r="E332">
        <v>0.15687459300000001</v>
      </c>
      <c r="F332">
        <v>0.15888852389999999</v>
      </c>
      <c r="G332">
        <v>0.16102246819999999</v>
      </c>
      <c r="H332">
        <v>0.16318034479999999</v>
      </c>
      <c r="I332">
        <v>0.16539756480000001</v>
      </c>
      <c r="J332">
        <v>0.1676765503</v>
      </c>
      <c r="K332">
        <v>0.17001265039999999</v>
      </c>
      <c r="L332">
        <v>0.17255050829999999</v>
      </c>
      <c r="M332">
        <v>0.17505049010000001</v>
      </c>
      <c r="N332">
        <v>0.1775670657</v>
      </c>
      <c r="O332">
        <v>0.1801106234</v>
      </c>
      <c r="P332">
        <v>0.18268224690000001</v>
      </c>
      <c r="Q332">
        <v>0.18528183779999999</v>
      </c>
      <c r="R332">
        <v>0.18790939910000001</v>
      </c>
      <c r="S332">
        <v>0.1905659176</v>
      </c>
      <c r="T332">
        <v>0.1932524353</v>
      </c>
      <c r="U332">
        <v>0.19597007999999999</v>
      </c>
      <c r="V332">
        <v>0.1986082579</v>
      </c>
      <c r="W332">
        <v>0.2013426753</v>
      </c>
      <c r="X332">
        <v>0.2041307836</v>
      </c>
      <c r="Y332">
        <v>0.20696347600000001</v>
      </c>
      <c r="Z332">
        <v>0.20983911820000001</v>
      </c>
      <c r="AA332">
        <v>0.21243430360000001</v>
      </c>
      <c r="AB332">
        <v>0.21510079500000001</v>
      </c>
      <c r="AC332">
        <v>0.2177964258</v>
      </c>
      <c r="AD332">
        <v>0.22051741029999999</v>
      </c>
      <c r="AE332">
        <v>0.2232681383</v>
      </c>
      <c r="AF332">
        <v>0.22605363649999999</v>
      </c>
      <c r="AG332">
        <v>0.22887798400000001</v>
      </c>
      <c r="AH332">
        <v>0.23174386790000001</v>
      </c>
      <c r="AI332">
        <v>0.2346530104</v>
      </c>
      <c r="AJ332">
        <v>0.23760638419999999</v>
      </c>
      <c r="AK332">
        <v>0.24060445990000001</v>
      </c>
      <c r="AL332">
        <v>0.24356986429999999</v>
      </c>
      <c r="AM332">
        <v>0.24654532200000001</v>
      </c>
      <c r="AN332">
        <v>0.24954386240000001</v>
      </c>
      <c r="AO332">
        <v>0.25257160049999999</v>
      </c>
      <c r="AP332">
        <v>0.25563286349999997</v>
      </c>
      <c r="AQ332">
        <v>0.258731296</v>
      </c>
      <c r="AR332">
        <v>0.26186956659999999</v>
      </c>
      <c r="AS332">
        <v>0.26504978829999998</v>
      </c>
      <c r="AT332">
        <v>0.26827349340000001</v>
      </c>
      <c r="AU332">
        <v>0.27154173190000003</v>
      </c>
      <c r="AV332">
        <v>0.27487117179999998</v>
      </c>
      <c r="AW332">
        <v>0.27826040429999999</v>
      </c>
      <c r="AX332">
        <v>0.28170743240000001</v>
      </c>
      <c r="AY332">
        <v>0.28520971319999999</v>
      </c>
      <c r="AZ332">
        <v>0.28876538149999997</v>
      </c>
      <c r="BA332">
        <v>0.31209321670000001</v>
      </c>
      <c r="BB332">
        <v>0.3168486552</v>
      </c>
      <c r="BC332">
        <v>0.32167914349999999</v>
      </c>
      <c r="BD332">
        <v>0.32658627579999999</v>
      </c>
      <c r="BE332">
        <v>0.33157169809999998</v>
      </c>
    </row>
    <row r="333" spans="1:57" x14ac:dyDescent="0.35">
      <c r="A333" t="s">
        <v>2424</v>
      </c>
      <c r="B333">
        <v>0.15151830320000001</v>
      </c>
      <c r="C333">
        <v>0.1532218806</v>
      </c>
      <c r="D333">
        <v>0.1550019584</v>
      </c>
      <c r="E333">
        <v>0.15689576</v>
      </c>
      <c r="F333">
        <v>0.15891458280000001</v>
      </c>
      <c r="G333">
        <v>0.16105506780000001</v>
      </c>
      <c r="H333">
        <v>0.16322109169999999</v>
      </c>
      <c r="I333">
        <v>0.16544768379999999</v>
      </c>
      <c r="J333">
        <v>0.16773690929999999</v>
      </c>
      <c r="K333">
        <v>0.17008387359999999</v>
      </c>
      <c r="L333">
        <v>0.172633226</v>
      </c>
      <c r="M333">
        <v>0.1751453576</v>
      </c>
      <c r="N333">
        <v>0.17767463450000001</v>
      </c>
      <c r="O333">
        <v>0.18023151239999999</v>
      </c>
      <c r="P333">
        <v>0.1828171515</v>
      </c>
      <c r="Q333">
        <v>0.1854314966</v>
      </c>
      <c r="R333">
        <v>0.18807484120000001</v>
      </c>
      <c r="S333">
        <v>0.1907479255</v>
      </c>
      <c r="T333">
        <v>0.1934517643</v>
      </c>
      <c r="U333">
        <v>0.19618748599999999</v>
      </c>
      <c r="V333">
        <v>0.1988442879</v>
      </c>
      <c r="W333">
        <v>0.20159821929999999</v>
      </c>
      <c r="X333">
        <v>0.2044066145</v>
      </c>
      <c r="Y333">
        <v>0.20726034060000001</v>
      </c>
      <c r="Z333">
        <v>0.21015775589999999</v>
      </c>
      <c r="AA333">
        <v>0.2127746445</v>
      </c>
      <c r="AB333">
        <v>0.21546358069999999</v>
      </c>
      <c r="AC333">
        <v>0.21818234859999999</v>
      </c>
      <c r="AD333">
        <v>0.22092715090000001</v>
      </c>
      <c r="AE333">
        <v>0.22370237970000001</v>
      </c>
      <c r="AF333">
        <v>0.22651307330000001</v>
      </c>
      <c r="AG333">
        <v>0.22936324080000001</v>
      </c>
      <c r="AH333">
        <v>0.23225566619999999</v>
      </c>
      <c r="AI333">
        <v>0.23519209899999999</v>
      </c>
      <c r="AJ333">
        <v>0.23817352859999999</v>
      </c>
      <c r="AK333">
        <v>0.24120044060000001</v>
      </c>
      <c r="AL333">
        <v>0.2441943261</v>
      </c>
      <c r="AM333">
        <v>0.24719886099999999</v>
      </c>
      <c r="AN333">
        <v>0.2502270996</v>
      </c>
      <c r="AO333">
        <v>0.25328506560000003</v>
      </c>
      <c r="AP333">
        <v>0.25637705030000002</v>
      </c>
      <c r="AQ333">
        <v>0.25951265880000002</v>
      </c>
      <c r="AR333">
        <v>0.26269651459999999</v>
      </c>
      <c r="AS333">
        <v>0.26593011420000001</v>
      </c>
      <c r="AT333">
        <v>0.26921349350000001</v>
      </c>
      <c r="AU333">
        <v>0.27254647240000002</v>
      </c>
      <c r="AV333">
        <v>0.27593633159999997</v>
      </c>
      <c r="AW333">
        <v>0.27937953189999998</v>
      </c>
      <c r="AX333">
        <v>0.28287549290000003</v>
      </c>
      <c r="AY333">
        <v>0.28642426630000001</v>
      </c>
      <c r="AZ333">
        <v>0.290025955</v>
      </c>
      <c r="BA333">
        <v>0.31193793250000001</v>
      </c>
      <c r="BB333">
        <v>0.31668771759999997</v>
      </c>
      <c r="BC333">
        <v>0.32151260529999998</v>
      </c>
      <c r="BD333">
        <v>0.32641422440000001</v>
      </c>
      <c r="BE333">
        <v>0.33139425480000001</v>
      </c>
    </row>
    <row r="334" spans="1:57" x14ac:dyDescent="0.35">
      <c r="A334" t="s">
        <v>2425</v>
      </c>
      <c r="B334">
        <v>8.9073326900000003E-3</v>
      </c>
      <c r="C334">
        <v>9.0438605400000004E-3</v>
      </c>
      <c r="D334">
        <v>9.1925068500000005E-3</v>
      </c>
      <c r="E334">
        <v>9.3455319600000003E-3</v>
      </c>
      <c r="F334">
        <v>9.5020504300000006E-3</v>
      </c>
      <c r="G334">
        <v>9.6617140099999992E-3</v>
      </c>
      <c r="H334">
        <v>9.8156633699999999E-3</v>
      </c>
      <c r="I334">
        <v>9.9710207100000003E-3</v>
      </c>
      <c r="J334">
        <v>1.01284766E-2</v>
      </c>
      <c r="K334">
        <v>1.02880501E-2</v>
      </c>
      <c r="L334">
        <v>1.0464589999999999E-2</v>
      </c>
      <c r="M334">
        <v>1.06300808E-2</v>
      </c>
      <c r="N334">
        <v>1.0796206500000001E-2</v>
      </c>
      <c r="O334">
        <v>1.09644111E-2</v>
      </c>
      <c r="P334">
        <v>1.1134932E-2</v>
      </c>
      <c r="Q334">
        <v>1.13078591E-2</v>
      </c>
      <c r="R334">
        <v>1.1483263400000001E-2</v>
      </c>
      <c r="S334">
        <v>1.16612151E-2</v>
      </c>
      <c r="T334">
        <v>1.1841789700000001E-2</v>
      </c>
      <c r="U334">
        <v>1.2025068999999999E-2</v>
      </c>
      <c r="V334">
        <v>1.2200058499999999E-2</v>
      </c>
      <c r="W334">
        <v>1.2387789099999999E-2</v>
      </c>
      <c r="X334">
        <v>1.25796764E-2</v>
      </c>
      <c r="Y334">
        <v>1.27747985E-2</v>
      </c>
      <c r="Z334">
        <v>1.2973136499999999E-2</v>
      </c>
      <c r="AA334">
        <v>1.31426611E-2</v>
      </c>
      <c r="AB334">
        <v>1.3328891000000001E-2</v>
      </c>
      <c r="AC334">
        <v>1.35201179E-2</v>
      </c>
      <c r="AD334">
        <v>1.3715059700000001E-2</v>
      </c>
      <c r="AE334">
        <v>1.3913644500000001E-2</v>
      </c>
      <c r="AF334">
        <v>1.41159357E-2</v>
      </c>
      <c r="AG334">
        <v>1.4322003200000001E-2</v>
      </c>
      <c r="AH334">
        <v>1.4531905499999999E-2</v>
      </c>
      <c r="AI334">
        <v>1.47456848E-2</v>
      </c>
      <c r="AJ334">
        <v>1.49633658E-2</v>
      </c>
      <c r="AK334">
        <v>1.51849571E-2</v>
      </c>
      <c r="AL334">
        <v>1.54025994E-2</v>
      </c>
      <c r="AM334">
        <v>1.5623152E-2</v>
      </c>
      <c r="AN334">
        <v>1.5847407599999998E-2</v>
      </c>
      <c r="AO334">
        <v>1.6075441999999999E-2</v>
      </c>
      <c r="AP334">
        <v>1.63072441E-2</v>
      </c>
      <c r="AQ334">
        <v>1.6542791099999999E-2</v>
      </c>
      <c r="AR334">
        <v>1.67820591E-2</v>
      </c>
      <c r="AS334">
        <v>1.7025023800000001E-2</v>
      </c>
      <c r="AT334">
        <v>1.7271660500000001E-2</v>
      </c>
      <c r="AU334">
        <v>1.75219447E-2</v>
      </c>
      <c r="AV334">
        <v>1.7776178699999999E-2</v>
      </c>
      <c r="AW334">
        <v>1.8033978999999999E-2</v>
      </c>
      <c r="AX334">
        <v>1.8295722699999999E-2</v>
      </c>
      <c r="AY334">
        <v>1.8561765399999999E-2</v>
      </c>
      <c r="AZ334">
        <v>1.8832309299999999E-2</v>
      </c>
      <c r="BA334">
        <v>2.0164743499999999E-2</v>
      </c>
      <c r="BB334">
        <v>2.05182444E-2</v>
      </c>
      <c r="BC334">
        <v>2.0878603799999999E-2</v>
      </c>
      <c r="BD334">
        <v>2.1245943999999999E-2</v>
      </c>
      <c r="BE334">
        <v>2.16203796E-2</v>
      </c>
    </row>
    <row r="335" spans="1:57" x14ac:dyDescent="0.35">
      <c r="A335" t="s">
        <v>2426</v>
      </c>
      <c r="B335">
        <v>8.9071700899999995E-3</v>
      </c>
      <c r="C335">
        <v>9.0436810300000003E-3</v>
      </c>
      <c r="D335">
        <v>9.1924661399999993E-3</v>
      </c>
      <c r="E335">
        <v>9.3457136999999992E-3</v>
      </c>
      <c r="F335">
        <v>9.5024854500000006E-3</v>
      </c>
      <c r="G335">
        <v>9.6624222500000002E-3</v>
      </c>
      <c r="H335">
        <v>9.8166772400000001E-3</v>
      </c>
      <c r="I335">
        <v>9.9723931299999999E-3</v>
      </c>
      <c r="J335">
        <v>1.0130277300000001E-2</v>
      </c>
      <c r="K335">
        <v>1.0290359000000001E-2</v>
      </c>
      <c r="L335">
        <v>1.0467494500000001E-2</v>
      </c>
      <c r="M335">
        <v>1.06336609E-2</v>
      </c>
      <c r="N335">
        <v>1.0800539600000001E-2</v>
      </c>
      <c r="O335">
        <v>1.09695681E-2</v>
      </c>
      <c r="P335">
        <v>1.11409765E-2</v>
      </c>
      <c r="Q335">
        <v>1.13148476E-2</v>
      </c>
      <c r="R335">
        <v>1.14912446E-2</v>
      </c>
      <c r="S335">
        <v>1.1670231099999999E-2</v>
      </c>
      <c r="T335">
        <v>1.18518763E-2</v>
      </c>
      <c r="U335">
        <v>1.2036256699999999E-2</v>
      </c>
      <c r="V335">
        <v>1.2212364200000001E-2</v>
      </c>
      <c r="W335">
        <v>1.24012472E-2</v>
      </c>
      <c r="X335">
        <v>1.2594314800000001E-2</v>
      </c>
      <c r="Y335">
        <v>1.27906462E-2</v>
      </c>
      <c r="Z335">
        <v>1.29902248E-2</v>
      </c>
      <c r="AA335">
        <v>1.3160980900000001E-2</v>
      </c>
      <c r="AB335">
        <v>1.33484921E-2</v>
      </c>
      <c r="AC335">
        <v>1.3541040000000001E-2</v>
      </c>
      <c r="AD335">
        <v>1.37373459E-2</v>
      </c>
      <c r="AE335">
        <v>1.3937342300000001E-2</v>
      </c>
      <c r="AF335">
        <v>1.41410956E-2</v>
      </c>
      <c r="AG335">
        <v>1.4348678199999999E-2</v>
      </c>
      <c r="AH335">
        <v>1.4560150399999999E-2</v>
      </c>
      <c r="AI335">
        <v>1.4775555500000001E-2</v>
      </c>
      <c r="AJ335">
        <v>1.4994918899999999E-2</v>
      </c>
      <c r="AK335">
        <v>1.5218249600000001E-2</v>
      </c>
      <c r="AL335">
        <v>1.5437672899999999E-2</v>
      </c>
      <c r="AM335">
        <v>1.5660059699999999E-2</v>
      </c>
      <c r="AN335">
        <v>1.5886204800000001E-2</v>
      </c>
      <c r="AO335">
        <v>1.6116184499999998E-2</v>
      </c>
      <c r="AP335">
        <v>1.6349986300000001E-2</v>
      </c>
      <c r="AQ335">
        <v>1.6587318600000001E-2</v>
      </c>
      <c r="AR335">
        <v>1.68283379E-2</v>
      </c>
      <c r="AS335">
        <v>1.7073341400000001E-2</v>
      </c>
      <c r="AT335">
        <v>1.7322565500000001E-2</v>
      </c>
      <c r="AU335">
        <v>1.7576131599999999E-2</v>
      </c>
      <c r="AV335">
        <v>1.78347877E-2</v>
      </c>
      <c r="AW335">
        <v>1.8097871500000001E-2</v>
      </c>
      <c r="AX335">
        <v>1.8365249600000001E-2</v>
      </c>
      <c r="AY335">
        <v>1.8636845499999999E-2</v>
      </c>
      <c r="AZ335">
        <v>1.8912589800000001E-2</v>
      </c>
      <c r="BA335">
        <v>2.0229327299999999E-2</v>
      </c>
      <c r="BB335">
        <v>2.0586913700000001E-2</v>
      </c>
      <c r="BC335">
        <v>2.0951469800000001E-2</v>
      </c>
      <c r="BD335">
        <v>2.1323113500000001E-2</v>
      </c>
      <c r="BE335">
        <v>2.17019598E-2</v>
      </c>
    </row>
    <row r="336" spans="1:57" x14ac:dyDescent="0.35">
      <c r="A336" t="s">
        <v>2427</v>
      </c>
      <c r="B336">
        <v>0.1184004776</v>
      </c>
      <c r="C336">
        <v>0.1202201421</v>
      </c>
      <c r="D336">
        <v>0.1222852408</v>
      </c>
      <c r="E336">
        <v>0.1244889403</v>
      </c>
      <c r="F336">
        <v>0.1267991071</v>
      </c>
      <c r="G336">
        <v>0.1292033138</v>
      </c>
      <c r="H336">
        <v>0.13159863899999999</v>
      </c>
      <c r="I336">
        <v>0.13403473430000001</v>
      </c>
      <c r="J336">
        <v>0.13651802020000001</v>
      </c>
      <c r="K336">
        <v>0.13904798330000001</v>
      </c>
      <c r="L336">
        <v>0.1417916887</v>
      </c>
      <c r="M336">
        <v>0.14447784659999999</v>
      </c>
      <c r="N336">
        <v>0.14718172439999999</v>
      </c>
      <c r="O336">
        <v>0.1499147891</v>
      </c>
      <c r="P336">
        <v>0.1526795105</v>
      </c>
      <c r="Q336">
        <v>0.15547763680000001</v>
      </c>
      <c r="R336">
        <v>0.15831127380000001</v>
      </c>
      <c r="S336">
        <v>0.1611828897</v>
      </c>
      <c r="T336">
        <v>0.164095028</v>
      </c>
      <c r="U336">
        <v>0.16705015049999999</v>
      </c>
      <c r="V336">
        <v>0.16992181880000001</v>
      </c>
      <c r="W336">
        <v>0.17291670140000001</v>
      </c>
      <c r="X336">
        <v>0.1759800302</v>
      </c>
      <c r="Y336">
        <v>0.17910463700000001</v>
      </c>
      <c r="Z336">
        <v>0.1822902283</v>
      </c>
      <c r="AA336">
        <v>0.1851603617</v>
      </c>
      <c r="AB336">
        <v>0.1881328813</v>
      </c>
      <c r="AC336">
        <v>0.1911459244</v>
      </c>
      <c r="AD336">
        <v>0.19419913720000001</v>
      </c>
      <c r="AE336">
        <v>0.19730025209999999</v>
      </c>
      <c r="AF336">
        <v>0.20045666519999999</v>
      </c>
      <c r="AG336">
        <v>0.2036740605</v>
      </c>
      <c r="AH336">
        <v>0.2069563663</v>
      </c>
      <c r="AI336">
        <v>0.21030610199999999</v>
      </c>
      <c r="AJ336">
        <v>0.21372476330000001</v>
      </c>
      <c r="AK336">
        <v>0.2172131725</v>
      </c>
      <c r="AL336">
        <v>0.22067814499999999</v>
      </c>
      <c r="AM336">
        <v>0.2241725115</v>
      </c>
      <c r="AN336">
        <v>0.2277098259</v>
      </c>
      <c r="AO336">
        <v>0.23129744290000001</v>
      </c>
      <c r="AP336">
        <v>0.23494129590000001</v>
      </c>
      <c r="AQ336">
        <v>0.2386464411</v>
      </c>
      <c r="AR336">
        <v>0.24241696030000001</v>
      </c>
      <c r="AS336">
        <v>0.24625599100000001</v>
      </c>
      <c r="AT336">
        <v>0.25016581609999999</v>
      </c>
      <c r="AU336">
        <v>0.25414802269999998</v>
      </c>
      <c r="AV336">
        <v>0.25821859289999999</v>
      </c>
      <c r="AW336">
        <v>0.26237483080000001</v>
      </c>
      <c r="AX336">
        <v>0.26661409539999997</v>
      </c>
      <c r="AY336">
        <v>0.27093406759999999</v>
      </c>
      <c r="AZ336">
        <v>0.27533401070000002</v>
      </c>
      <c r="BA336">
        <v>0.29976892129999999</v>
      </c>
      <c r="BB336">
        <v>0.30556759830000002</v>
      </c>
      <c r="BC336">
        <v>0.31148520619999998</v>
      </c>
      <c r="BD336">
        <v>0.317524731</v>
      </c>
      <c r="BE336">
        <v>0.32368926520000002</v>
      </c>
    </row>
    <row r="337" spans="1:57" x14ac:dyDescent="0.35">
      <c r="A337" t="s">
        <v>2428</v>
      </c>
      <c r="B337">
        <v>0.1184009654</v>
      </c>
      <c r="C337">
        <v>0.1202225313</v>
      </c>
      <c r="D337">
        <v>0.12228986479999999</v>
      </c>
      <c r="E337">
        <v>0.1244961727</v>
      </c>
      <c r="F337">
        <v>0.12680984919999999</v>
      </c>
      <c r="G337">
        <v>0.12921892609999999</v>
      </c>
      <c r="H337">
        <v>0.13162047909999999</v>
      </c>
      <c r="I337">
        <v>0.134063932</v>
      </c>
      <c r="J337">
        <v>0.1365554417</v>
      </c>
      <c r="K337">
        <v>0.1390943094</v>
      </c>
      <c r="L337">
        <v>0.1418476132</v>
      </c>
      <c r="M337">
        <v>0.14454396689999999</v>
      </c>
      <c r="N337">
        <v>0.14725872270000001</v>
      </c>
      <c r="O337">
        <v>0.15000343830000001</v>
      </c>
      <c r="P337">
        <v>0.15278065569999999</v>
      </c>
      <c r="Q337">
        <v>0.15559215260000001</v>
      </c>
      <c r="R337">
        <v>0.15844005799999999</v>
      </c>
      <c r="S337">
        <v>0.16132678659999999</v>
      </c>
      <c r="T337">
        <v>0.16425482750000001</v>
      </c>
      <c r="U337">
        <v>0.1672265882</v>
      </c>
      <c r="V337">
        <v>0.17011539940000001</v>
      </c>
      <c r="W337">
        <v>0.1731281818</v>
      </c>
      <c r="X337">
        <v>0.17621004030000001</v>
      </c>
      <c r="Y337">
        <v>0.17935376580000001</v>
      </c>
      <c r="Z337">
        <v>0.18255905049999999</v>
      </c>
      <c r="AA337">
        <v>0.1854487349</v>
      </c>
      <c r="AB337">
        <v>0.1884414871</v>
      </c>
      <c r="AC337">
        <v>0.19147532340000001</v>
      </c>
      <c r="AD337">
        <v>0.19454989780000001</v>
      </c>
      <c r="AE337">
        <v>0.19767297410000001</v>
      </c>
      <c r="AF337">
        <v>0.2008519902</v>
      </c>
      <c r="AG337">
        <v>0.2040926633</v>
      </c>
      <c r="AH337">
        <v>0.20739897130000001</v>
      </c>
      <c r="AI337">
        <v>0.2107734755</v>
      </c>
      <c r="AJ337">
        <v>0.21421770700000001</v>
      </c>
      <c r="AK337">
        <v>0.21773251860000001</v>
      </c>
      <c r="AL337">
        <v>0.22122433550000001</v>
      </c>
      <c r="AM337">
        <v>0.2247462197</v>
      </c>
      <c r="AN337">
        <v>0.2283117177</v>
      </c>
      <c r="AO337">
        <v>0.2319281178</v>
      </c>
      <c r="AP337">
        <v>0.23560131770000001</v>
      </c>
      <c r="AQ337">
        <v>0.23934055439999999</v>
      </c>
      <c r="AR337">
        <v>0.2431511475</v>
      </c>
      <c r="AS337">
        <v>0.24703526379999999</v>
      </c>
      <c r="AT337">
        <v>0.25099401980000002</v>
      </c>
      <c r="AU337">
        <v>0.25502866320000001</v>
      </c>
      <c r="AV337">
        <v>0.25914956369999997</v>
      </c>
      <c r="AW337">
        <v>0.26335361889999997</v>
      </c>
      <c r="AX337">
        <v>0.26764120590000001</v>
      </c>
      <c r="AY337">
        <v>0.27201295809999998</v>
      </c>
      <c r="AZ337">
        <v>0.27646927589999998</v>
      </c>
      <c r="BA337">
        <v>0.3004962638</v>
      </c>
      <c r="BB337">
        <v>0.30633631030000003</v>
      </c>
      <c r="BC337">
        <v>0.31229654039999999</v>
      </c>
      <c r="BD337">
        <v>0.31838011259999999</v>
      </c>
      <c r="BE337">
        <v>0.32459027219999997</v>
      </c>
    </row>
    <row r="338" spans="1:57" x14ac:dyDescent="0.35">
      <c r="A338" t="s">
        <v>2429</v>
      </c>
      <c r="B338">
        <v>15.86671684</v>
      </c>
      <c r="C338">
        <v>16.047851850000001</v>
      </c>
      <c r="D338">
        <v>16.24112693</v>
      </c>
      <c r="E338">
        <v>16.451332829999998</v>
      </c>
      <c r="F338">
        <v>16.680676420000001</v>
      </c>
      <c r="G338">
        <v>16.929314139999999</v>
      </c>
      <c r="H338">
        <v>17.186542330000002</v>
      </c>
      <c r="I338">
        <v>17.454520819999999</v>
      </c>
      <c r="J338">
        <v>17.73292786</v>
      </c>
      <c r="K338">
        <v>18.020904399999999</v>
      </c>
      <c r="L338">
        <v>18.33438013</v>
      </c>
      <c r="M338">
        <v>18.648935980000001</v>
      </c>
      <c r="N338">
        <v>18.968034970000001</v>
      </c>
      <c r="O338">
        <v>19.292176359999999</v>
      </c>
      <c r="P338">
        <v>19.621177400000001</v>
      </c>
      <c r="Q338">
        <v>19.954768489999999</v>
      </c>
      <c r="R338">
        <v>20.292686029999999</v>
      </c>
      <c r="S338">
        <v>20.634731429999999</v>
      </c>
      <c r="T338">
        <v>20.9807241</v>
      </c>
      <c r="U338">
        <v>21.330504049999998</v>
      </c>
      <c r="V338">
        <v>21.671302149999999</v>
      </c>
      <c r="W338">
        <v>22.02072824</v>
      </c>
      <c r="X338">
        <v>22.375618129999999</v>
      </c>
      <c r="Y338">
        <v>22.735116519999998</v>
      </c>
      <c r="Z338">
        <v>23.098952130000001</v>
      </c>
      <c r="AA338">
        <v>23.430313940000001</v>
      </c>
      <c r="AB338">
        <v>23.763163120000002</v>
      </c>
      <c r="AC338">
        <v>24.095333190000002</v>
      </c>
      <c r="AD338">
        <v>24.42718756</v>
      </c>
      <c r="AE338">
        <v>24.7596697</v>
      </c>
      <c r="AF338">
        <v>25.093720439999998</v>
      </c>
      <c r="AG338">
        <v>25.43015462</v>
      </c>
      <c r="AH338">
        <v>25.769635279999999</v>
      </c>
      <c r="AI338">
        <v>26.112701309999999</v>
      </c>
      <c r="AJ338">
        <v>26.45978478</v>
      </c>
      <c r="AK338">
        <v>26.811229919999999</v>
      </c>
      <c r="AL338">
        <v>27.158470950000002</v>
      </c>
      <c r="AM338">
        <v>27.505178699999998</v>
      </c>
      <c r="AN338">
        <v>27.852878879999999</v>
      </c>
      <c r="AO338">
        <v>28.202525000000001</v>
      </c>
      <c r="AP338">
        <v>28.554887610000002</v>
      </c>
      <c r="AQ338">
        <v>28.910631980000002</v>
      </c>
      <c r="AR338">
        <v>29.270302940000001</v>
      </c>
      <c r="AS338">
        <v>29.634348979999999</v>
      </c>
      <c r="AT338">
        <v>30.003128669999999</v>
      </c>
      <c r="AU338">
        <v>30.376924800000001</v>
      </c>
      <c r="AV338">
        <v>30.752996700000001</v>
      </c>
      <c r="AW338">
        <v>31.130336310000001</v>
      </c>
      <c r="AX338">
        <v>31.509949899999999</v>
      </c>
      <c r="AY338">
        <v>31.893401780000001</v>
      </c>
      <c r="AZ338">
        <v>32.282124779999997</v>
      </c>
      <c r="BA338">
        <v>36.869877809999998</v>
      </c>
      <c r="BB338">
        <v>37.475006129999997</v>
      </c>
      <c r="BC338">
        <v>38.0880042</v>
      </c>
      <c r="BD338">
        <v>38.709181870000002</v>
      </c>
      <c r="BE338">
        <v>39.338851499999997</v>
      </c>
    </row>
    <row r="339" spans="1:57" x14ac:dyDescent="0.35">
      <c r="A339" t="s">
        <v>2430</v>
      </c>
      <c r="B339">
        <v>15.865596829999999</v>
      </c>
      <c r="C339">
        <v>16.046102090000002</v>
      </c>
      <c r="D339">
        <v>16.239153429999998</v>
      </c>
      <c r="E339">
        <v>16.449339770000002</v>
      </c>
      <c r="F339">
        <v>16.67868159</v>
      </c>
      <c r="G339">
        <v>16.92725707</v>
      </c>
      <c r="H339">
        <v>17.18427891</v>
      </c>
      <c r="I339">
        <v>17.45189701</v>
      </c>
      <c r="J339">
        <v>17.729837979999999</v>
      </c>
      <c r="K339">
        <v>18.017310940000002</v>
      </c>
      <c r="L339">
        <v>18.33030728</v>
      </c>
      <c r="M339">
        <v>18.644484129999999</v>
      </c>
      <c r="N339">
        <v>18.96332872</v>
      </c>
      <c r="O339">
        <v>19.287354260000001</v>
      </c>
      <c r="P339">
        <v>19.616378730000001</v>
      </c>
      <c r="Q339">
        <v>19.950121150000001</v>
      </c>
      <c r="R339">
        <v>20.2883186</v>
      </c>
      <c r="S339">
        <v>20.630736800000001</v>
      </c>
      <c r="T339">
        <v>20.97716552</v>
      </c>
      <c r="U339">
        <v>21.32741609</v>
      </c>
      <c r="V339">
        <v>21.668696199999999</v>
      </c>
      <c r="W339">
        <v>22.01858979</v>
      </c>
      <c r="X339">
        <v>22.373915960000001</v>
      </c>
      <c r="Y339">
        <v>22.733810380000001</v>
      </c>
      <c r="Z339">
        <v>23.097995439999998</v>
      </c>
      <c r="AA339">
        <v>23.429657859999999</v>
      </c>
      <c r="AB339">
        <v>23.762738769999999</v>
      </c>
      <c r="AC339">
        <v>24.095071560000001</v>
      </c>
      <c r="AD339">
        <v>24.427029690000001</v>
      </c>
      <c r="AE339">
        <v>24.75956867</v>
      </c>
      <c r="AF339">
        <v>25.09363973</v>
      </c>
      <c r="AG339">
        <v>25.430060170000001</v>
      </c>
      <c r="AH339">
        <v>25.76950283</v>
      </c>
      <c r="AI339">
        <v>26.112511900000001</v>
      </c>
      <c r="AJ339">
        <v>26.45952265</v>
      </c>
      <c r="AK339">
        <v>26.810880040000001</v>
      </c>
      <c r="AL339">
        <v>27.157968879999999</v>
      </c>
      <c r="AM339">
        <v>27.504499670000001</v>
      </c>
      <c r="AN339">
        <v>27.85198042</v>
      </c>
      <c r="AO339">
        <v>28.201350590000001</v>
      </c>
      <c r="AP339">
        <v>28.553381439999999</v>
      </c>
      <c r="AQ339">
        <v>28.9061585</v>
      </c>
      <c r="AR339">
        <v>29.259683079999999</v>
      </c>
      <c r="AS339">
        <v>29.615123440000001</v>
      </c>
      <c r="AT339">
        <v>29.973906719999999</v>
      </c>
      <c r="AU339">
        <v>30.337273759999999</v>
      </c>
      <c r="AV339">
        <v>30.706948669999999</v>
      </c>
      <c r="AW339">
        <v>31.083235940000002</v>
      </c>
      <c r="AX339">
        <v>31.466403110000002</v>
      </c>
      <c r="AY339">
        <v>31.856608850000001</v>
      </c>
      <c r="AZ339">
        <v>32.253926100000001</v>
      </c>
      <c r="BA339">
        <v>36.557101209999999</v>
      </c>
      <c r="BB339">
        <v>37.145897519999998</v>
      </c>
      <c r="BC339">
        <v>37.742204010000002</v>
      </c>
      <c r="BD339">
        <v>38.34628214</v>
      </c>
      <c r="BE339">
        <v>38.958411859999998</v>
      </c>
    </row>
    <row r="340" spans="1:57" x14ac:dyDescent="0.35">
      <c r="A340" t="s">
        <v>2431</v>
      </c>
      <c r="B340">
        <v>7.362224082</v>
      </c>
      <c r="C340">
        <v>7.4640400150000001</v>
      </c>
      <c r="D340">
        <v>7.5724125579999999</v>
      </c>
      <c r="E340">
        <v>7.6840459880000003</v>
      </c>
      <c r="F340">
        <v>7.7996527670000004</v>
      </c>
      <c r="G340">
        <v>7.9198335520000001</v>
      </c>
      <c r="H340">
        <v>8.0382743560000005</v>
      </c>
      <c r="I340">
        <v>8.1598144520000009</v>
      </c>
      <c r="J340">
        <v>8.284889454</v>
      </c>
      <c r="K340">
        <v>8.4133821809999993</v>
      </c>
      <c r="L340">
        <v>8.5564466380000006</v>
      </c>
      <c r="M340">
        <v>8.6938811830000002</v>
      </c>
      <c r="N340">
        <v>8.8331425830000008</v>
      </c>
      <c r="O340">
        <v>8.9750493880000004</v>
      </c>
      <c r="P340">
        <v>9.1196024960000006</v>
      </c>
      <c r="Q340">
        <v>9.2667100730000005</v>
      </c>
      <c r="R340">
        <v>9.4162716789999994</v>
      </c>
      <c r="S340">
        <v>9.5681863109999998</v>
      </c>
      <c r="T340">
        <v>9.7223575449999995</v>
      </c>
      <c r="U340">
        <v>9.8786941670000008</v>
      </c>
      <c r="V340">
        <v>10.02863896</v>
      </c>
      <c r="W340">
        <v>10.187126960000001</v>
      </c>
      <c r="X340">
        <v>10.348423009999999</v>
      </c>
      <c r="Y340">
        <v>10.51178758</v>
      </c>
      <c r="Z340">
        <v>10.67710965</v>
      </c>
      <c r="AA340">
        <v>10.81977912</v>
      </c>
      <c r="AB340">
        <v>10.971658270000001</v>
      </c>
      <c r="AC340">
        <v>11.125142540000001</v>
      </c>
      <c r="AD340">
        <v>11.279411440000001</v>
      </c>
      <c r="AE340">
        <v>11.434506239999999</v>
      </c>
      <c r="AF340">
        <v>11.5905758</v>
      </c>
      <c r="AG340">
        <v>11.747780690000001</v>
      </c>
      <c r="AH340">
        <v>11.906281809999999</v>
      </c>
      <c r="AI340">
        <v>12.066236229999999</v>
      </c>
      <c r="AJ340">
        <v>12.22779489</v>
      </c>
      <c r="AK340">
        <v>12.39109998</v>
      </c>
      <c r="AL340">
        <v>12.55033019</v>
      </c>
      <c r="AM340">
        <v>12.71013408</v>
      </c>
      <c r="AN340">
        <v>12.87120292</v>
      </c>
      <c r="AO340">
        <v>13.03373953</v>
      </c>
      <c r="AP340">
        <v>13.19788833</v>
      </c>
      <c r="AQ340">
        <v>13.363782860000001</v>
      </c>
      <c r="AR340">
        <v>13.53154971</v>
      </c>
      <c r="AS340">
        <v>13.701305659999999</v>
      </c>
      <c r="AT340">
        <v>13.87315838</v>
      </c>
      <c r="AU340">
        <v>14.047207289999999</v>
      </c>
      <c r="AV340">
        <v>14.222447000000001</v>
      </c>
      <c r="AW340">
        <v>14.398087930000001</v>
      </c>
      <c r="AX340">
        <v>14.57446612</v>
      </c>
      <c r="AY340">
        <v>14.752219670000001</v>
      </c>
      <c r="AZ340">
        <v>14.931958849999999</v>
      </c>
      <c r="BA340">
        <v>17.342037959999999</v>
      </c>
      <c r="BB340">
        <v>17.636562319999999</v>
      </c>
      <c r="BC340">
        <v>17.935184589999999</v>
      </c>
      <c r="BD340">
        <v>18.238036950000001</v>
      </c>
      <c r="BE340">
        <v>18.54525447</v>
      </c>
    </row>
    <row r="341" spans="1:57" x14ac:dyDescent="0.35">
      <c r="A341" t="s">
        <v>2432</v>
      </c>
      <c r="B341">
        <v>7.3616866849999996</v>
      </c>
      <c r="C341">
        <v>7.4630579639999999</v>
      </c>
      <c r="D341">
        <v>7.5710989160000004</v>
      </c>
      <c r="E341">
        <v>7.6824471110000001</v>
      </c>
      <c r="F341">
        <v>7.7977248890000004</v>
      </c>
      <c r="G341">
        <v>7.9174746410000001</v>
      </c>
      <c r="H341">
        <v>8.0353588990000002</v>
      </c>
      <c r="I341">
        <v>8.1562272199999999</v>
      </c>
      <c r="J341">
        <v>8.280546739</v>
      </c>
      <c r="K341">
        <v>8.4082362069999999</v>
      </c>
      <c r="L341">
        <v>8.5504718279999992</v>
      </c>
      <c r="M341">
        <v>8.6870918750000001</v>
      </c>
      <c r="N341">
        <v>8.8255617750000006</v>
      </c>
      <c r="O341">
        <v>8.9667038229999996</v>
      </c>
      <c r="P341">
        <v>9.1105179169999992</v>
      </c>
      <c r="Q341">
        <v>9.2569086259999995</v>
      </c>
      <c r="R341">
        <v>9.4057709890000005</v>
      </c>
      <c r="S341">
        <v>9.5569991170000002</v>
      </c>
      <c r="T341">
        <v>9.7104883639999997</v>
      </c>
      <c r="U341">
        <v>9.8661382020000001</v>
      </c>
      <c r="V341">
        <v>10.015395590000001</v>
      </c>
      <c r="W341">
        <v>10.17316258</v>
      </c>
      <c r="X341">
        <v>10.33370712</v>
      </c>
      <c r="Y341">
        <v>10.49628691</v>
      </c>
      <c r="Z341">
        <v>10.660787989999999</v>
      </c>
      <c r="AA341">
        <v>10.802643959999999</v>
      </c>
      <c r="AB341">
        <v>10.9536493</v>
      </c>
      <c r="AC341">
        <v>11.1062125</v>
      </c>
      <c r="AD341">
        <v>11.2595183</v>
      </c>
      <c r="AE341">
        <v>11.41361266</v>
      </c>
      <c r="AF341">
        <v>11.56864833</v>
      </c>
      <c r="AG341">
        <v>11.724788820000001</v>
      </c>
      <c r="AH341">
        <v>11.88219659</v>
      </c>
      <c r="AI341">
        <v>12.04103016</v>
      </c>
      <c r="AJ341">
        <v>12.20144135</v>
      </c>
      <c r="AK341">
        <v>12.36357229</v>
      </c>
      <c r="AL341">
        <v>12.52161959</v>
      </c>
      <c r="AM341">
        <v>12.68021486</v>
      </c>
      <c r="AN341">
        <v>12.840050959999999</v>
      </c>
      <c r="AO341">
        <v>13.00133948</v>
      </c>
      <c r="AP341">
        <v>13.164233360000001</v>
      </c>
      <c r="AQ341">
        <v>13.327750760000001</v>
      </c>
      <c r="AR341">
        <v>13.491691429999999</v>
      </c>
      <c r="AS341">
        <v>13.65637832</v>
      </c>
      <c r="AT341">
        <v>13.82230807</v>
      </c>
      <c r="AU341">
        <v>13.989952799999999</v>
      </c>
      <c r="AV341">
        <v>14.160218589999999</v>
      </c>
      <c r="AW341">
        <v>14.33296749</v>
      </c>
      <c r="AX341">
        <v>14.50833119</v>
      </c>
      <c r="AY341">
        <v>14.686426839999999</v>
      </c>
      <c r="AZ341">
        <v>14.867340609999999</v>
      </c>
      <c r="BA341">
        <v>17.172061639999999</v>
      </c>
      <c r="BB341">
        <v>17.457911540000001</v>
      </c>
      <c r="BC341">
        <v>17.74770144</v>
      </c>
      <c r="BD341">
        <v>18.041540690000001</v>
      </c>
      <c r="BE341">
        <v>18.339545139999998</v>
      </c>
    </row>
    <row r="342" spans="1:57" x14ac:dyDescent="0.35">
      <c r="A342" t="s">
        <v>2433</v>
      </c>
      <c r="B342">
        <v>0.17574662620000001</v>
      </c>
      <c r="C342">
        <v>0.177670314</v>
      </c>
      <c r="D342">
        <v>0.17977918330000001</v>
      </c>
      <c r="E342">
        <v>0.1821181157</v>
      </c>
      <c r="F342">
        <v>0.184675433</v>
      </c>
      <c r="G342">
        <v>0.18742411989999999</v>
      </c>
      <c r="H342">
        <v>0.1902296543</v>
      </c>
      <c r="I342">
        <v>0.1931225694</v>
      </c>
      <c r="J342">
        <v>0.1961023157</v>
      </c>
      <c r="K342">
        <v>0.19916103330000001</v>
      </c>
      <c r="L342">
        <v>0.2024761631</v>
      </c>
      <c r="M342">
        <v>0.20575601560000001</v>
      </c>
      <c r="N342">
        <v>0.2090588146</v>
      </c>
      <c r="O342">
        <v>0.2124007829</v>
      </c>
      <c r="P342">
        <v>0.21578514009999999</v>
      </c>
      <c r="Q342">
        <v>0.21921259770000001</v>
      </c>
      <c r="R342">
        <v>0.22268413710000001</v>
      </c>
      <c r="S342">
        <v>0.22620108019999999</v>
      </c>
      <c r="T342">
        <v>0.229765213</v>
      </c>
      <c r="U342">
        <v>0.233378584</v>
      </c>
      <c r="V342">
        <v>0.236904805</v>
      </c>
      <c r="W342">
        <v>0.24055909919999999</v>
      </c>
      <c r="X342">
        <v>0.24429646799999999</v>
      </c>
      <c r="Y342">
        <v>0.2481041249</v>
      </c>
      <c r="Z342">
        <v>0.25197964309999998</v>
      </c>
      <c r="AA342">
        <v>0.25552139959999998</v>
      </c>
      <c r="AB342">
        <v>0.25915615860000002</v>
      </c>
      <c r="AC342">
        <v>0.26284782369999998</v>
      </c>
      <c r="AD342">
        <v>0.26659032669999999</v>
      </c>
      <c r="AE342">
        <v>0.2703878187</v>
      </c>
      <c r="AF342">
        <v>0.27424584870000002</v>
      </c>
      <c r="AG342">
        <v>0.27816884279999998</v>
      </c>
      <c r="AH342">
        <v>0.28215971519999999</v>
      </c>
      <c r="AI342">
        <v>0.28621992540000002</v>
      </c>
      <c r="AJ342">
        <v>0.29034978649999998</v>
      </c>
      <c r="AK342">
        <v>0.29454880490000002</v>
      </c>
      <c r="AL342">
        <v>0.29871746440000002</v>
      </c>
      <c r="AM342">
        <v>0.30290612569999997</v>
      </c>
      <c r="AN342">
        <v>0.30713240409999998</v>
      </c>
      <c r="AO342">
        <v>0.31140370290000002</v>
      </c>
      <c r="AP342">
        <v>0.3157244944</v>
      </c>
      <c r="AQ342">
        <v>0.32009802009999999</v>
      </c>
      <c r="AR342">
        <v>0.32452678470000001</v>
      </c>
      <c r="AS342">
        <v>0.32901254089999998</v>
      </c>
      <c r="AT342">
        <v>0.33355638030000001</v>
      </c>
      <c r="AU342">
        <v>0.33815886340000001</v>
      </c>
      <c r="AV342">
        <v>0.3428366799</v>
      </c>
      <c r="AW342">
        <v>0.34759692110000001</v>
      </c>
      <c r="AX342">
        <v>0.35244365550000001</v>
      </c>
      <c r="AY342">
        <v>0.35737643320000001</v>
      </c>
      <c r="AZ342">
        <v>0.36239268489999998</v>
      </c>
      <c r="BA342">
        <v>0.38732230680000002</v>
      </c>
      <c r="BB342">
        <v>0.39388607650000002</v>
      </c>
      <c r="BC342">
        <v>0.40056180429999999</v>
      </c>
      <c r="BD342">
        <v>0.40735106970000001</v>
      </c>
      <c r="BE342">
        <v>0.41425544419999999</v>
      </c>
    </row>
    <row r="343" spans="1:57" x14ac:dyDescent="0.35">
      <c r="A343" t="s">
        <v>2434</v>
      </c>
      <c r="B343">
        <v>0.17574196540000001</v>
      </c>
      <c r="C343">
        <v>0.1776632101</v>
      </c>
      <c r="D343">
        <v>0.17977244940000001</v>
      </c>
      <c r="E343">
        <v>0.182112844</v>
      </c>
      <c r="F343">
        <v>0.18467234969999999</v>
      </c>
      <c r="G343">
        <v>0.1874243676</v>
      </c>
      <c r="H343">
        <v>0.1902350156</v>
      </c>
      <c r="I343">
        <v>0.193135103</v>
      </c>
      <c r="J343">
        <v>0.19612403119999999</v>
      </c>
      <c r="K343">
        <v>0.19919375010000001</v>
      </c>
      <c r="L343">
        <v>0.20252155620000001</v>
      </c>
      <c r="M343">
        <v>0.2058153295</v>
      </c>
      <c r="N343">
        <v>0.2091332118</v>
      </c>
      <c r="O343">
        <v>0.2124913531</v>
      </c>
      <c r="P343">
        <v>0.21589292199999999</v>
      </c>
      <c r="Q343">
        <v>0.21933860159999999</v>
      </c>
      <c r="R343">
        <v>0.22282919900000001</v>
      </c>
      <c r="S343">
        <v>0.2263660582</v>
      </c>
      <c r="T343">
        <v>0.22995095469999999</v>
      </c>
      <c r="U343">
        <v>0.23358591540000001</v>
      </c>
      <c r="V343">
        <v>0.23713435129999999</v>
      </c>
      <c r="W343">
        <v>0.24081174820000001</v>
      </c>
      <c r="X343">
        <v>0.2445730482</v>
      </c>
      <c r="Y343">
        <v>0.24840545650000001</v>
      </c>
      <c r="Z343">
        <v>0.25230656140000002</v>
      </c>
      <c r="AA343">
        <v>0.25587404629999999</v>
      </c>
      <c r="AB343">
        <v>0.25953549409999999</v>
      </c>
      <c r="AC343">
        <v>0.26325473710000002</v>
      </c>
      <c r="AD343">
        <v>0.26702570310000001</v>
      </c>
      <c r="AE343">
        <v>0.27085255930000002</v>
      </c>
      <c r="AF343">
        <v>0.27474087549999998</v>
      </c>
      <c r="AG343">
        <v>0.27869513769999998</v>
      </c>
      <c r="AH343">
        <v>0.28271826080000001</v>
      </c>
      <c r="AI343">
        <v>0.28681170760000002</v>
      </c>
      <c r="AJ343">
        <v>0.29097579330000001</v>
      </c>
      <c r="AK343">
        <v>0.29521002429999998</v>
      </c>
      <c r="AL343">
        <v>0.29941494010000003</v>
      </c>
      <c r="AM343">
        <v>0.30364082479999999</v>
      </c>
      <c r="AN343">
        <v>0.30790557839999999</v>
      </c>
      <c r="AO343">
        <v>0.31221673500000002</v>
      </c>
      <c r="AP343">
        <v>0.31657859440000002</v>
      </c>
      <c r="AQ343">
        <v>0.32099929319999998</v>
      </c>
      <c r="AR343">
        <v>0.3254891037</v>
      </c>
      <c r="AS343">
        <v>0.3300537596</v>
      </c>
      <c r="AT343">
        <v>0.33469473700000002</v>
      </c>
      <c r="AU343">
        <v>0.339411295</v>
      </c>
      <c r="AV343">
        <v>0.34421105689999998</v>
      </c>
      <c r="AW343">
        <v>0.3490879449</v>
      </c>
      <c r="AX343">
        <v>0.3540391524</v>
      </c>
      <c r="AY343">
        <v>0.3590630226</v>
      </c>
      <c r="AZ343">
        <v>0.36415828020000002</v>
      </c>
      <c r="BA343">
        <v>0.38878134939999998</v>
      </c>
      <c r="BB343">
        <v>0.39540905599999998</v>
      </c>
      <c r="BC343">
        <v>0.40214862220000003</v>
      </c>
      <c r="BD343">
        <v>0.40900173690000002</v>
      </c>
      <c r="BE343">
        <v>0.41597014049999997</v>
      </c>
    </row>
    <row r="344" spans="1:57" x14ac:dyDescent="0.35">
      <c r="A344" t="s">
        <v>2435</v>
      </c>
      <c r="B344">
        <v>0.52535257010000003</v>
      </c>
      <c r="C344">
        <v>0.52977129369999998</v>
      </c>
      <c r="D344">
        <v>0.53374389200000005</v>
      </c>
      <c r="E344">
        <v>0.53809402829999997</v>
      </c>
      <c r="F344">
        <v>0.54308999619999998</v>
      </c>
      <c r="G344">
        <v>0.5487264114</v>
      </c>
      <c r="H344">
        <v>0.55462156139999996</v>
      </c>
      <c r="I344">
        <v>0.56084616490000005</v>
      </c>
      <c r="J344">
        <v>0.56735579629999999</v>
      </c>
      <c r="K344">
        <v>0.5740965563</v>
      </c>
      <c r="L344">
        <v>0.5815240465</v>
      </c>
      <c r="M344">
        <v>0.5887958566</v>
      </c>
      <c r="N344">
        <v>0.5961248764</v>
      </c>
      <c r="O344">
        <v>0.60355240050000003</v>
      </c>
      <c r="P344">
        <v>0.61108147030000004</v>
      </c>
      <c r="Q344">
        <v>0.6187092676</v>
      </c>
      <c r="R344">
        <v>0.62643532570000005</v>
      </c>
      <c r="S344">
        <v>0.63425784630000004</v>
      </c>
      <c r="T344">
        <v>0.64217662870000003</v>
      </c>
      <c r="U344">
        <v>0.65019247339999997</v>
      </c>
      <c r="V344">
        <v>0.6579384305</v>
      </c>
      <c r="W344">
        <v>0.66602045720000003</v>
      </c>
      <c r="X344">
        <v>0.67426665969999999</v>
      </c>
      <c r="Y344">
        <v>0.68263844259999995</v>
      </c>
      <c r="Z344">
        <v>0.69112882639999995</v>
      </c>
      <c r="AA344">
        <v>0.69867427520000003</v>
      </c>
      <c r="AB344">
        <v>0.70651515009999999</v>
      </c>
      <c r="AC344">
        <v>0.71446696460000003</v>
      </c>
      <c r="AD344">
        <v>0.72249665750000003</v>
      </c>
      <c r="AE344">
        <v>0.73060780709999995</v>
      </c>
      <c r="AF344">
        <v>0.73881034300000004</v>
      </c>
      <c r="AG344">
        <v>0.74711320290000005</v>
      </c>
      <c r="AH344">
        <v>0.75552426610000001</v>
      </c>
      <c r="AI344">
        <v>0.76404934989999995</v>
      </c>
      <c r="AJ344">
        <v>0.7726925389</v>
      </c>
      <c r="AK344">
        <v>0.78145657769999999</v>
      </c>
      <c r="AL344">
        <v>0.79008169189999999</v>
      </c>
      <c r="AM344">
        <v>0.79873421190000005</v>
      </c>
      <c r="AN344">
        <v>0.80745826350000005</v>
      </c>
      <c r="AO344">
        <v>0.81626923890000003</v>
      </c>
      <c r="AP344">
        <v>0.82517600589999995</v>
      </c>
      <c r="AQ344">
        <v>0.8341845833</v>
      </c>
      <c r="AR344">
        <v>0.84330101960000003</v>
      </c>
      <c r="AS344">
        <v>0.85253005429999995</v>
      </c>
      <c r="AT344">
        <v>0.8618752932</v>
      </c>
      <c r="AU344">
        <v>0.87133938909999997</v>
      </c>
      <c r="AV344">
        <v>0.88091278790000005</v>
      </c>
      <c r="AW344">
        <v>0.89059585389999996</v>
      </c>
      <c r="AX344">
        <v>0.90040513759999996</v>
      </c>
      <c r="AY344">
        <v>0.91035399800000005</v>
      </c>
      <c r="AZ344">
        <v>0.9204503919</v>
      </c>
      <c r="BA344">
        <v>1.004442031</v>
      </c>
      <c r="BB344">
        <v>1.0190755709999999</v>
      </c>
      <c r="BC344">
        <v>1.0339513199999999</v>
      </c>
      <c r="BD344">
        <v>1.0490750550000001</v>
      </c>
      <c r="BE344">
        <v>1.0644528849999999</v>
      </c>
    </row>
    <row r="345" spans="1:57" x14ac:dyDescent="0.35">
      <c r="A345" t="s">
        <v>2436</v>
      </c>
      <c r="B345">
        <v>0.5252663487</v>
      </c>
      <c r="C345">
        <v>0.5294992369</v>
      </c>
      <c r="D345">
        <v>0.53333171310000005</v>
      </c>
      <c r="E345">
        <v>0.53757131579999995</v>
      </c>
      <c r="F345">
        <v>0.54245975130000001</v>
      </c>
      <c r="G345">
        <v>0.54797093419999998</v>
      </c>
      <c r="H345">
        <v>0.55373347269999995</v>
      </c>
      <c r="I345">
        <v>0.5598247382</v>
      </c>
      <c r="J345">
        <v>0.56620261240000003</v>
      </c>
      <c r="K345">
        <v>0.57281376650000004</v>
      </c>
      <c r="L345">
        <v>0.58011319210000001</v>
      </c>
      <c r="M345">
        <v>0.58725675889999995</v>
      </c>
      <c r="N345">
        <v>0.59445725729999999</v>
      </c>
      <c r="O345">
        <v>0.60175549770000003</v>
      </c>
      <c r="P345">
        <v>0.60915445550000002</v>
      </c>
      <c r="Q345">
        <v>0.61665226480000002</v>
      </c>
      <c r="R345">
        <v>0.62424773469999995</v>
      </c>
      <c r="S345">
        <v>0.6319406353</v>
      </c>
      <c r="T345">
        <v>0.63973133029999996</v>
      </c>
      <c r="U345">
        <v>0.64762051200000004</v>
      </c>
      <c r="V345">
        <v>0.65524122809999996</v>
      </c>
      <c r="W345">
        <v>0.66319815660000003</v>
      </c>
      <c r="X345">
        <v>0.67131880450000003</v>
      </c>
      <c r="Y345">
        <v>0.67956416519999996</v>
      </c>
      <c r="Z345">
        <v>0.68792702149999996</v>
      </c>
      <c r="AA345">
        <v>0.69534537740000002</v>
      </c>
      <c r="AB345">
        <v>0.70305899829999996</v>
      </c>
      <c r="AC345">
        <v>0.71088283730000001</v>
      </c>
      <c r="AD345">
        <v>0.71878372810000002</v>
      </c>
      <c r="AE345">
        <v>0.72676534309999996</v>
      </c>
      <c r="AF345">
        <v>0.73483780259999998</v>
      </c>
      <c r="AG345">
        <v>0.74301079849999996</v>
      </c>
      <c r="AH345">
        <v>0.75129216880000005</v>
      </c>
      <c r="AI345">
        <v>0.75968778660000003</v>
      </c>
      <c r="AJ345">
        <v>0.76820181489999995</v>
      </c>
      <c r="AK345">
        <v>0.77683706529999996</v>
      </c>
      <c r="AL345">
        <v>0.78533930590000001</v>
      </c>
      <c r="AM345">
        <v>0.79387218959999994</v>
      </c>
      <c r="AN345">
        <v>0.8024887195</v>
      </c>
      <c r="AO345">
        <v>0.81121125859999998</v>
      </c>
      <c r="AP345">
        <v>0.82004844399999999</v>
      </c>
      <c r="AQ345">
        <v>0.82897683119999999</v>
      </c>
      <c r="AR345">
        <v>0.83799751249999999</v>
      </c>
      <c r="AS345">
        <v>0.84711785419999996</v>
      </c>
      <c r="AT345">
        <v>0.85634763540000003</v>
      </c>
      <c r="AU345">
        <v>0.86569719950000001</v>
      </c>
      <c r="AV345">
        <v>0.87519864260000002</v>
      </c>
      <c r="AW345">
        <v>0.88484373839999997</v>
      </c>
      <c r="AX345">
        <v>0.89463278089999998</v>
      </c>
      <c r="AY345">
        <v>0.9045666148</v>
      </c>
      <c r="AZ345">
        <v>0.9146452491</v>
      </c>
      <c r="BA345">
        <v>1.0050913349999999</v>
      </c>
      <c r="BB345">
        <v>1.019685776</v>
      </c>
      <c r="BC345">
        <v>1.034517592</v>
      </c>
      <c r="BD345">
        <v>1.049592581</v>
      </c>
      <c r="BE345">
        <v>1.064916676</v>
      </c>
    </row>
    <row r="346" spans="1:5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2445</v>
      </c>
      <c r="B354">
        <v>7.7033976399999995E-2</v>
      </c>
      <c r="C354">
        <v>7.7726593299999994E-2</v>
      </c>
      <c r="D354">
        <v>7.8279397900000006E-2</v>
      </c>
      <c r="E354">
        <v>7.8807217600000007E-2</v>
      </c>
      <c r="F354">
        <v>7.9370015000000002E-2</v>
      </c>
      <c r="G354">
        <v>7.9988180500000006E-2</v>
      </c>
      <c r="H354">
        <v>8.06254889E-2</v>
      </c>
      <c r="I354">
        <v>8.1291949799999999E-2</v>
      </c>
      <c r="J354">
        <v>8.1986206500000006E-2</v>
      </c>
      <c r="K354">
        <v>8.2704020899999994E-2</v>
      </c>
      <c r="L354">
        <v>8.3505068900000007E-2</v>
      </c>
      <c r="M354">
        <v>8.4290977099999997E-2</v>
      </c>
      <c r="N354">
        <v>8.5078077700000004E-2</v>
      </c>
      <c r="O354">
        <v>8.5873369599999999E-2</v>
      </c>
      <c r="P354">
        <v>8.6678968300000006E-2</v>
      </c>
      <c r="Q354">
        <v>8.74954971E-2</v>
      </c>
      <c r="R354">
        <v>8.8323607499999998E-2</v>
      </c>
      <c r="S354">
        <v>8.9163437600000006E-2</v>
      </c>
      <c r="T354">
        <v>9.0015199700000006E-2</v>
      </c>
      <c r="U354">
        <v>9.0879263299999999E-2</v>
      </c>
      <c r="V354">
        <v>9.1709661499999998E-2</v>
      </c>
      <c r="W354">
        <v>9.2577517799999995E-2</v>
      </c>
      <c r="X354">
        <v>9.3470128499999999E-2</v>
      </c>
      <c r="Y354">
        <v>9.4382249299999998E-2</v>
      </c>
      <c r="Z354">
        <v>9.5312455599999998E-2</v>
      </c>
      <c r="AA354">
        <v>9.6127141599999993E-2</v>
      </c>
      <c r="AB354">
        <v>9.6965439E-2</v>
      </c>
      <c r="AC354">
        <v>9.7821217299999999E-2</v>
      </c>
      <c r="AD354">
        <v>9.8692196300000007E-2</v>
      </c>
      <c r="AE354">
        <v>9.9579254399999997E-2</v>
      </c>
      <c r="AF354">
        <v>0.1004839834</v>
      </c>
      <c r="AG354">
        <v>0.1014077572</v>
      </c>
      <c r="AH354">
        <v>0.102351769</v>
      </c>
      <c r="AI354">
        <v>0.1033168701</v>
      </c>
      <c r="AJ354">
        <v>0.1043035814</v>
      </c>
      <c r="AK354">
        <v>0.10531214799999999</v>
      </c>
      <c r="AL354">
        <v>0.10630973689999999</v>
      </c>
      <c r="AM354">
        <v>0.1073127319</v>
      </c>
      <c r="AN354">
        <v>0.10832837789999999</v>
      </c>
      <c r="AO354">
        <v>0.10935982280000001</v>
      </c>
      <c r="AP354">
        <v>0.1104087228</v>
      </c>
      <c r="AQ354">
        <v>0.1114759345</v>
      </c>
      <c r="AR354">
        <v>0.1125621854</v>
      </c>
      <c r="AS354">
        <v>0.11366797770000001</v>
      </c>
      <c r="AT354">
        <v>0.11479361539999999</v>
      </c>
      <c r="AU354">
        <v>0.1159392442</v>
      </c>
      <c r="AV354">
        <v>0.1170996648</v>
      </c>
      <c r="AW354">
        <v>0.11827499480000001</v>
      </c>
      <c r="AX354">
        <v>0.119469676</v>
      </c>
      <c r="AY354">
        <v>0.1206882547</v>
      </c>
      <c r="AZ354">
        <v>0.1219338933</v>
      </c>
      <c r="BA354">
        <v>0.12472079480000001</v>
      </c>
      <c r="BB354">
        <v>0.12629902239999999</v>
      </c>
      <c r="BC354">
        <v>0.12790674320000001</v>
      </c>
      <c r="BD354">
        <v>0.12954409650000001</v>
      </c>
      <c r="BE354">
        <v>0.13121126220000001</v>
      </c>
    </row>
    <row r="355" spans="1:57" x14ac:dyDescent="0.35">
      <c r="A355" t="s">
        <v>2446</v>
      </c>
      <c r="B355">
        <v>7.7027286400000006E-2</v>
      </c>
      <c r="C355">
        <v>7.7632752099999994E-2</v>
      </c>
      <c r="D355">
        <v>7.8120644899999994E-2</v>
      </c>
      <c r="E355">
        <v>7.8602437799999994E-2</v>
      </c>
      <c r="F355">
        <v>7.9122794199999999E-2</v>
      </c>
      <c r="G355">
        <v>7.9689679400000005E-2</v>
      </c>
      <c r="H355">
        <v>8.0269558199999994E-2</v>
      </c>
      <c r="I355">
        <v>8.08758906E-2</v>
      </c>
      <c r="J355">
        <v>8.1509514300000002E-2</v>
      </c>
      <c r="K355">
        <v>8.2167284899999998E-2</v>
      </c>
      <c r="L355">
        <v>8.2909165800000004E-2</v>
      </c>
      <c r="M355">
        <v>8.3636261500000003E-2</v>
      </c>
      <c r="N355">
        <v>8.4364565700000005E-2</v>
      </c>
      <c r="O355">
        <v>8.5100716100000001E-2</v>
      </c>
      <c r="P355">
        <v>8.5846764199999995E-2</v>
      </c>
      <c r="Q355">
        <v>8.6603883800000003E-2</v>
      </c>
      <c r="R355">
        <v>8.7372973199999995E-2</v>
      </c>
      <c r="S355">
        <v>8.8154697000000004E-2</v>
      </c>
      <c r="T355">
        <v>8.8949525599999996E-2</v>
      </c>
      <c r="U355">
        <v>8.9757811399999998E-2</v>
      </c>
      <c r="V355">
        <v>9.0533412899999999E-2</v>
      </c>
      <c r="W355">
        <v>9.1347166600000002E-2</v>
      </c>
      <c r="X355">
        <v>9.21860912E-2</v>
      </c>
      <c r="Y355">
        <v>9.3044777499999995E-2</v>
      </c>
      <c r="Z355">
        <v>9.3921741599999997E-2</v>
      </c>
      <c r="AA355">
        <v>9.4683446199999993E-2</v>
      </c>
      <c r="AB355">
        <v>9.5469250899999997E-2</v>
      </c>
      <c r="AC355">
        <v>9.6272973600000006E-2</v>
      </c>
      <c r="AD355">
        <v>9.7092362200000004E-2</v>
      </c>
      <c r="AE355">
        <v>9.7928396400000006E-2</v>
      </c>
      <c r="AF355">
        <v>9.8782818100000003E-2</v>
      </c>
      <c r="AG355">
        <v>9.9657278599999996E-2</v>
      </c>
      <c r="AH355">
        <v>0.1005531055</v>
      </c>
      <c r="AI355">
        <v>0.1014712624</v>
      </c>
      <c r="AJ355">
        <v>0.102412378</v>
      </c>
      <c r="AK355">
        <v>0.1033768043</v>
      </c>
      <c r="AL355">
        <v>0.1043328221</v>
      </c>
      <c r="AM355">
        <v>0.10529661429999999</v>
      </c>
      <c r="AN355">
        <v>0.10628046989999999</v>
      </c>
      <c r="AO355">
        <v>0.1072915297</v>
      </c>
      <c r="AP355">
        <v>0.10833176460000001</v>
      </c>
      <c r="AQ355">
        <v>0.10939365299999999</v>
      </c>
      <c r="AR355">
        <v>0.1104719144</v>
      </c>
      <c r="AS355">
        <v>0.11156487280000001</v>
      </c>
      <c r="AT355">
        <v>0.11267433070000001</v>
      </c>
      <c r="AU355">
        <v>0.11380387459999999</v>
      </c>
      <c r="AV355">
        <v>0.11495992770000001</v>
      </c>
      <c r="AW355">
        <v>0.1161435834</v>
      </c>
      <c r="AX355">
        <v>0.1173555942</v>
      </c>
      <c r="AY355">
        <v>0.11859613889999999</v>
      </c>
      <c r="AZ355">
        <v>0.1198649314</v>
      </c>
      <c r="BA355">
        <v>0.12706774030000001</v>
      </c>
      <c r="BB355">
        <v>0.1287230275</v>
      </c>
      <c r="BC355">
        <v>0.1304080001</v>
      </c>
      <c r="BD355">
        <v>0.1321232356</v>
      </c>
      <c r="BE355">
        <v>0.1338692165</v>
      </c>
    </row>
    <row r="356" spans="1:57" x14ac:dyDescent="0.35">
      <c r="A356" t="s">
        <v>2447</v>
      </c>
      <c r="B356">
        <v>3.619901429</v>
      </c>
      <c r="C356">
        <v>3.6524467920000001</v>
      </c>
      <c r="D356">
        <v>3.678422039</v>
      </c>
      <c r="E356">
        <v>3.703222985</v>
      </c>
      <c r="F356">
        <v>3.7296673029999998</v>
      </c>
      <c r="G356">
        <v>3.758713191</v>
      </c>
      <c r="H356">
        <v>3.7886585319999999</v>
      </c>
      <c r="I356">
        <v>3.819973788</v>
      </c>
      <c r="J356">
        <v>3.8525952939999999</v>
      </c>
      <c r="K356">
        <v>3.8863239420000002</v>
      </c>
      <c r="L356">
        <v>3.923963954</v>
      </c>
      <c r="M356">
        <v>3.9608927770000002</v>
      </c>
      <c r="N356">
        <v>3.9978778639999999</v>
      </c>
      <c r="O356">
        <v>4.035248084</v>
      </c>
      <c r="P356">
        <v>4.0731028159999996</v>
      </c>
      <c r="Q356">
        <v>4.1114713360000001</v>
      </c>
      <c r="R356">
        <v>4.1503842349999998</v>
      </c>
      <c r="S356">
        <v>4.1898480029999998</v>
      </c>
      <c r="T356">
        <v>4.2298725949999998</v>
      </c>
      <c r="U356">
        <v>4.2704753579999997</v>
      </c>
      <c r="V356">
        <v>4.3094962920000004</v>
      </c>
      <c r="W356">
        <v>4.3502774540000004</v>
      </c>
      <c r="X356">
        <v>4.3922218720000004</v>
      </c>
      <c r="Y356">
        <v>4.4350830979999998</v>
      </c>
      <c r="Z356">
        <v>4.4787941849999999</v>
      </c>
      <c r="AA356">
        <v>4.5170769489999998</v>
      </c>
      <c r="AB356">
        <v>4.5564691379999998</v>
      </c>
      <c r="AC356">
        <v>4.596682597</v>
      </c>
      <c r="AD356">
        <v>4.6376101399999996</v>
      </c>
      <c r="AE356">
        <v>4.6792930149999998</v>
      </c>
      <c r="AF356">
        <v>4.7218060059999996</v>
      </c>
      <c r="AG356">
        <v>4.7652136470000004</v>
      </c>
      <c r="AH356">
        <v>4.809571998</v>
      </c>
      <c r="AI356">
        <v>4.8549210609999998</v>
      </c>
      <c r="AJ356">
        <v>4.9012853280000002</v>
      </c>
      <c r="AK356">
        <v>4.948676313</v>
      </c>
      <c r="AL356">
        <v>4.995551217</v>
      </c>
      <c r="AM356">
        <v>5.0426799090000003</v>
      </c>
      <c r="AN356">
        <v>5.0904028300000004</v>
      </c>
      <c r="AO356">
        <v>5.1388679049999997</v>
      </c>
      <c r="AP356">
        <v>5.1881529610000001</v>
      </c>
      <c r="AQ356">
        <v>5.2382982709999997</v>
      </c>
      <c r="AR356">
        <v>5.2893380270000003</v>
      </c>
      <c r="AS356">
        <v>5.3412958489999998</v>
      </c>
      <c r="AT356">
        <v>5.3941860369999999</v>
      </c>
      <c r="AU356">
        <v>5.4480154619999999</v>
      </c>
      <c r="AV356">
        <v>5.5025397580000002</v>
      </c>
      <c r="AW356">
        <v>5.5577644189999997</v>
      </c>
      <c r="AX356">
        <v>5.6138981560000003</v>
      </c>
      <c r="AY356">
        <v>5.6711546190000002</v>
      </c>
      <c r="AZ356">
        <v>5.7296824050000001</v>
      </c>
      <c r="BA356">
        <v>5.8608189309999998</v>
      </c>
      <c r="BB356">
        <v>5.9349818890000003</v>
      </c>
      <c r="BC356">
        <v>6.010530524</v>
      </c>
      <c r="BD356">
        <v>6.0874713800000002</v>
      </c>
      <c r="BE356">
        <v>6.1658129070000003</v>
      </c>
    </row>
    <row r="357" spans="1:57" x14ac:dyDescent="0.35">
      <c r="A357" t="s">
        <v>2448</v>
      </c>
      <c r="B357">
        <v>3.6195869950000001</v>
      </c>
      <c r="C357">
        <v>3.6480368140000001</v>
      </c>
      <c r="D357">
        <v>3.6709614309999998</v>
      </c>
      <c r="E357">
        <v>3.69359912</v>
      </c>
      <c r="F357">
        <v>3.718048682</v>
      </c>
      <c r="G357">
        <v>3.7446844769999998</v>
      </c>
      <c r="H357">
        <v>3.771930797</v>
      </c>
      <c r="I357">
        <v>3.8004202540000001</v>
      </c>
      <c r="J357">
        <v>3.8301922949999998</v>
      </c>
      <c r="K357">
        <v>3.8610992209999999</v>
      </c>
      <c r="L357">
        <v>3.8959587230000001</v>
      </c>
      <c r="M357">
        <v>3.9301237119999999</v>
      </c>
      <c r="N357">
        <v>3.964345727</v>
      </c>
      <c r="O357">
        <v>3.9989366390000001</v>
      </c>
      <c r="P357">
        <v>4.0339928199999999</v>
      </c>
      <c r="Q357">
        <v>4.0695694099999997</v>
      </c>
      <c r="R357">
        <v>4.1057086050000002</v>
      </c>
      <c r="S357">
        <v>4.1424416319999997</v>
      </c>
      <c r="T357">
        <v>4.179790584</v>
      </c>
      <c r="U357">
        <v>4.2177720010000002</v>
      </c>
      <c r="V357">
        <v>4.2542176820000002</v>
      </c>
      <c r="W357">
        <v>4.2924562020000003</v>
      </c>
      <c r="X357">
        <v>4.3318775369999996</v>
      </c>
      <c r="Y357">
        <v>4.3722274959999998</v>
      </c>
      <c r="Z357">
        <v>4.4134363299999997</v>
      </c>
      <c r="AA357">
        <v>4.4492291000000002</v>
      </c>
      <c r="AB357">
        <v>4.4861542380000001</v>
      </c>
      <c r="AC357">
        <v>4.5239211770000001</v>
      </c>
      <c r="AD357">
        <v>4.5624240489999996</v>
      </c>
      <c r="AE357">
        <v>4.6017088639999999</v>
      </c>
      <c r="AF357">
        <v>4.641857452</v>
      </c>
      <c r="AG357">
        <v>4.6829473989999997</v>
      </c>
      <c r="AH357">
        <v>4.7250410709999997</v>
      </c>
      <c r="AI357">
        <v>4.7681837480000002</v>
      </c>
      <c r="AJ357">
        <v>4.812404989</v>
      </c>
      <c r="AK357">
        <v>4.8577213349999999</v>
      </c>
      <c r="AL357">
        <v>4.9026423220000002</v>
      </c>
      <c r="AM357">
        <v>4.9479283909999996</v>
      </c>
      <c r="AN357">
        <v>4.9941570019999997</v>
      </c>
      <c r="AO357">
        <v>5.0416636940000004</v>
      </c>
      <c r="AP357">
        <v>5.0905410959999999</v>
      </c>
      <c r="AQ357">
        <v>5.1404357169999999</v>
      </c>
      <c r="AR357">
        <v>5.1910994009999998</v>
      </c>
      <c r="AS357">
        <v>5.2424533630000001</v>
      </c>
      <c r="AT357">
        <v>5.29458231</v>
      </c>
      <c r="AU357">
        <v>5.3476547700000001</v>
      </c>
      <c r="AV357">
        <v>5.4019726019999998</v>
      </c>
      <c r="AW357">
        <v>5.4575872240000001</v>
      </c>
      <c r="AX357">
        <v>5.5145340310000002</v>
      </c>
      <c r="AY357">
        <v>5.572821469</v>
      </c>
      <c r="AZ357">
        <v>5.6324361280000002</v>
      </c>
      <c r="BA357">
        <v>5.9710868110000002</v>
      </c>
      <c r="BB357">
        <v>6.0488697030000003</v>
      </c>
      <c r="BC357">
        <v>6.1280472760000002</v>
      </c>
      <c r="BD357">
        <v>6.2086466570000001</v>
      </c>
      <c r="BE357">
        <v>6.2906905240000004</v>
      </c>
    </row>
    <row r="358" spans="1:5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2457</v>
      </c>
      <c r="B366">
        <v>5.7705533920000001</v>
      </c>
      <c r="C366">
        <v>5.8345976239999997</v>
      </c>
      <c r="D366">
        <v>5.8934220570000004</v>
      </c>
      <c r="E366">
        <v>5.9502650969999999</v>
      </c>
      <c r="F366">
        <v>6.007719088</v>
      </c>
      <c r="G366">
        <v>6.0671261760000004</v>
      </c>
      <c r="H366">
        <v>6.1248215009999996</v>
      </c>
      <c r="I366">
        <v>6.182728461</v>
      </c>
      <c r="J366">
        <v>6.2416749730000003</v>
      </c>
      <c r="K366">
        <v>6.3018230329999998</v>
      </c>
      <c r="L366">
        <v>6.3700578720000003</v>
      </c>
      <c r="M366">
        <v>6.4358351459999996</v>
      </c>
      <c r="N366">
        <v>6.5005564339999999</v>
      </c>
      <c r="O366">
        <v>6.5651840970000004</v>
      </c>
      <c r="P366">
        <v>6.6301201079999998</v>
      </c>
      <c r="Q366">
        <v>6.6955171350000002</v>
      </c>
      <c r="R366">
        <v>6.7614653359999997</v>
      </c>
      <c r="S366">
        <v>6.8279749130000003</v>
      </c>
      <c r="T366">
        <v>6.8950417420000001</v>
      </c>
      <c r="U366">
        <v>6.9626693709999996</v>
      </c>
      <c r="V366">
        <v>7.0260230860000004</v>
      </c>
      <c r="W366">
        <v>7.0923959529999996</v>
      </c>
      <c r="X366">
        <v>7.1607228259999998</v>
      </c>
      <c r="Y366">
        <v>7.2302958620000002</v>
      </c>
      <c r="Z366">
        <v>7.3008180730000003</v>
      </c>
      <c r="AA366">
        <v>7.358594761</v>
      </c>
      <c r="AB366">
        <v>7.4175384830000004</v>
      </c>
      <c r="AC366">
        <v>7.4777218029999997</v>
      </c>
      <c r="AD366">
        <v>7.5388388180000003</v>
      </c>
      <c r="AE366">
        <v>7.6007847389999998</v>
      </c>
      <c r="AF366">
        <v>7.6635521559999997</v>
      </c>
      <c r="AG366">
        <v>7.7271569739999997</v>
      </c>
      <c r="AH366">
        <v>7.7916357979999997</v>
      </c>
      <c r="AI366">
        <v>7.8570240010000001</v>
      </c>
      <c r="AJ366">
        <v>7.9233483209999997</v>
      </c>
      <c r="AK366">
        <v>7.9906259039999998</v>
      </c>
      <c r="AL366">
        <v>8.0556910269999999</v>
      </c>
      <c r="AM366">
        <v>8.1200956560000002</v>
      </c>
      <c r="AN366">
        <v>8.1847010579999999</v>
      </c>
      <c r="AO366">
        <v>8.249897936</v>
      </c>
      <c r="AP366">
        <v>8.3158631320000005</v>
      </c>
      <c r="AQ366">
        <v>8.3826622030000006</v>
      </c>
      <c r="AR366">
        <v>8.4503392789999996</v>
      </c>
      <c r="AS366">
        <v>8.5189223750000007</v>
      </c>
      <c r="AT366">
        <v>8.588427867</v>
      </c>
      <c r="AU366">
        <v>8.6588642280000006</v>
      </c>
      <c r="AV366">
        <v>8.7299607720000001</v>
      </c>
      <c r="AW366">
        <v>8.8016114929999993</v>
      </c>
      <c r="AX366">
        <v>8.8740111460000008</v>
      </c>
      <c r="AY366">
        <v>8.9474053970000007</v>
      </c>
      <c r="AZ366">
        <v>9.0219837419999998</v>
      </c>
      <c r="BA366">
        <v>8.9316954769999999</v>
      </c>
      <c r="BB366">
        <v>9.0211008049999997</v>
      </c>
      <c r="BC366">
        <v>9.1119699230000002</v>
      </c>
      <c r="BD366">
        <v>9.2042952979999999</v>
      </c>
      <c r="BE366">
        <v>9.2980859149999997</v>
      </c>
    </row>
    <row r="367" spans="1:57" x14ac:dyDescent="0.35">
      <c r="A367" t="s">
        <v>2458</v>
      </c>
      <c r="B367">
        <v>5.7702570270000004</v>
      </c>
      <c r="C367">
        <v>5.8278084110000004</v>
      </c>
      <c r="D367">
        <v>5.8845330149999997</v>
      </c>
      <c r="E367">
        <v>5.9432004999999997</v>
      </c>
      <c r="F367">
        <v>6.0047040430000003</v>
      </c>
      <c r="G367">
        <v>6.068991885</v>
      </c>
      <c r="H367">
        <v>6.1317871750000004</v>
      </c>
      <c r="I367">
        <v>6.195100761</v>
      </c>
      <c r="J367">
        <v>6.2598204989999999</v>
      </c>
      <c r="K367">
        <v>6.3260400800000003</v>
      </c>
      <c r="L367">
        <v>6.4005202199999998</v>
      </c>
      <c r="M367">
        <v>6.472640781</v>
      </c>
      <c r="N367">
        <v>6.5437767720000002</v>
      </c>
      <c r="O367">
        <v>6.6149057259999999</v>
      </c>
      <c r="P367">
        <v>6.6864311069999998</v>
      </c>
      <c r="Q367">
        <v>6.7584510870000001</v>
      </c>
      <c r="R367">
        <v>6.8309448489999998</v>
      </c>
      <c r="S367">
        <v>6.9038657509999997</v>
      </c>
      <c r="T367">
        <v>6.9771784099999996</v>
      </c>
      <c r="U367">
        <v>7.050867942</v>
      </c>
      <c r="V367">
        <v>7.1201079409999997</v>
      </c>
      <c r="W367">
        <v>7.1921645400000003</v>
      </c>
      <c r="X367">
        <v>7.2659798880000004</v>
      </c>
      <c r="Y367">
        <v>7.3408533309999999</v>
      </c>
      <c r="Z367">
        <v>7.4164959939999999</v>
      </c>
      <c r="AA367">
        <v>7.4792837360000002</v>
      </c>
      <c r="AB367">
        <v>7.543116522</v>
      </c>
      <c r="AC367">
        <v>7.6080893630000004</v>
      </c>
      <c r="AD367">
        <v>7.6739139979999997</v>
      </c>
      <c r="AE367">
        <v>7.740499958</v>
      </c>
      <c r="AF367">
        <v>7.8078524209999998</v>
      </c>
      <c r="AG367">
        <v>7.8760086579999999</v>
      </c>
      <c r="AH367">
        <v>7.9450114259999998</v>
      </c>
      <c r="AI367">
        <v>8.014898659</v>
      </c>
      <c r="AJ367">
        <v>8.0857006709999997</v>
      </c>
      <c r="AK367">
        <v>8.157441124</v>
      </c>
      <c r="AL367">
        <v>8.2270825579999993</v>
      </c>
      <c r="AM367">
        <v>8.2961678390000007</v>
      </c>
      <c r="AN367">
        <v>8.3639246919999994</v>
      </c>
      <c r="AO367">
        <v>8.4298189969999999</v>
      </c>
      <c r="AP367">
        <v>8.4944251479999995</v>
      </c>
      <c r="AQ367">
        <v>8.5582624099999993</v>
      </c>
      <c r="AR367">
        <v>8.6215638979999998</v>
      </c>
      <c r="AS367">
        <v>8.684575444</v>
      </c>
      <c r="AT367">
        <v>8.7476742660000006</v>
      </c>
      <c r="AU367">
        <v>8.8112974239999993</v>
      </c>
      <c r="AV367">
        <v>8.8760944049999999</v>
      </c>
      <c r="AW367">
        <v>8.9422138570000005</v>
      </c>
      <c r="AX367">
        <v>9.0097518240000003</v>
      </c>
      <c r="AY367">
        <v>9.0787527229999991</v>
      </c>
      <c r="AZ367">
        <v>9.1492186269999998</v>
      </c>
      <c r="BA367">
        <v>9.1939256660000002</v>
      </c>
      <c r="BB367">
        <v>9.2910241530000004</v>
      </c>
      <c r="BC367">
        <v>9.3895684169999996</v>
      </c>
      <c r="BD367">
        <v>9.4896087189999996</v>
      </c>
      <c r="BE367">
        <v>9.5911812409999992</v>
      </c>
    </row>
    <row r="368" spans="1:5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2463</v>
      </c>
      <c r="B372">
        <v>8.6949807700000006E-2</v>
      </c>
      <c r="C372">
        <v>8.7204316800000001E-2</v>
      </c>
      <c r="D372">
        <v>8.6771467199999994E-2</v>
      </c>
      <c r="E372">
        <v>8.6480152300000002E-2</v>
      </c>
      <c r="F372">
        <v>8.6407566599999999E-2</v>
      </c>
      <c r="G372">
        <v>8.6522622800000004E-2</v>
      </c>
      <c r="H372">
        <v>8.6749014200000002E-2</v>
      </c>
      <c r="I372">
        <v>8.7054992499999997E-2</v>
      </c>
      <c r="J372">
        <v>8.7419240199999998E-2</v>
      </c>
      <c r="K372">
        <v>8.7827811000000006E-2</v>
      </c>
      <c r="L372">
        <v>8.8332299599999997E-2</v>
      </c>
      <c r="M372">
        <v>8.8865843999999999E-2</v>
      </c>
      <c r="N372">
        <v>8.9414154999999995E-2</v>
      </c>
      <c r="O372">
        <v>8.9980917499999993E-2</v>
      </c>
      <c r="P372">
        <v>9.0568516700000004E-2</v>
      </c>
      <c r="Q372">
        <v>9.1177484599999997E-2</v>
      </c>
      <c r="R372">
        <v>9.1840235899999997E-2</v>
      </c>
      <c r="S372">
        <v>9.2524620299999999E-2</v>
      </c>
      <c r="T372">
        <v>9.3226946500000005E-2</v>
      </c>
      <c r="U372">
        <v>9.39471573E-2</v>
      </c>
      <c r="V372">
        <v>9.4641809699999996E-2</v>
      </c>
      <c r="W372">
        <v>9.5377018999999993E-2</v>
      </c>
      <c r="X372">
        <v>9.6141580099999999E-2</v>
      </c>
      <c r="Y372">
        <v>9.6929960499999995E-2</v>
      </c>
      <c r="Z372">
        <v>9.7739930399999994E-2</v>
      </c>
      <c r="AA372">
        <v>9.8444795799999998E-2</v>
      </c>
      <c r="AB372">
        <v>9.9158838900000004E-2</v>
      </c>
      <c r="AC372">
        <v>9.98947798E-2</v>
      </c>
      <c r="AD372">
        <v>0.1006516147</v>
      </c>
      <c r="AE372">
        <v>0.101428359</v>
      </c>
      <c r="AF372">
        <v>0.10222484179999999</v>
      </c>
      <c r="AG372">
        <v>0.1030315923</v>
      </c>
      <c r="AH372">
        <v>0.1038585045</v>
      </c>
      <c r="AI372">
        <v>0.1047071139</v>
      </c>
      <c r="AJ372">
        <v>0.1055778832</v>
      </c>
      <c r="AK372">
        <v>0.1064711201</v>
      </c>
      <c r="AL372">
        <v>0.1072636064</v>
      </c>
      <c r="AM372">
        <v>0.10806029559999999</v>
      </c>
      <c r="AN372">
        <v>0.1088766887</v>
      </c>
      <c r="AO372">
        <v>0.1097144249</v>
      </c>
      <c r="AP372">
        <v>0.1105729018</v>
      </c>
      <c r="AQ372">
        <v>0.11143553740000001</v>
      </c>
      <c r="AR372">
        <v>0.1123170691</v>
      </c>
      <c r="AS372">
        <v>0.1132188819</v>
      </c>
      <c r="AT372">
        <v>0.1141408637</v>
      </c>
      <c r="AU372">
        <v>0.1150828832</v>
      </c>
      <c r="AV372">
        <v>0.11598223840000001</v>
      </c>
      <c r="AW372">
        <v>0.1168927225</v>
      </c>
      <c r="AX372">
        <v>0.11782383590000001</v>
      </c>
      <c r="AY372">
        <v>0.1187793548</v>
      </c>
      <c r="AZ372">
        <v>0.1197613691</v>
      </c>
      <c r="BA372">
        <v>9.7964890600000007E-2</v>
      </c>
      <c r="BB372">
        <v>9.8691142999999995E-2</v>
      </c>
      <c r="BC372">
        <v>9.9433351099999998E-2</v>
      </c>
      <c r="BD372">
        <v>0.1001918934</v>
      </c>
      <c r="BE372">
        <v>0.1009672745</v>
      </c>
    </row>
    <row r="373" spans="1:57" x14ac:dyDescent="0.35">
      <c r="A373" t="s">
        <v>2464</v>
      </c>
      <c r="B373">
        <v>8.1128899300000001E-2</v>
      </c>
      <c r="C373">
        <v>8.0989623100000005E-2</v>
      </c>
      <c r="D373">
        <v>8.0611935800000006E-2</v>
      </c>
      <c r="E373">
        <v>8.0226023399999999E-2</v>
      </c>
      <c r="F373">
        <v>7.9898498700000001E-2</v>
      </c>
      <c r="G373">
        <v>7.9635998499999999E-2</v>
      </c>
      <c r="H373">
        <v>7.9400765400000003E-2</v>
      </c>
      <c r="I373">
        <v>7.9202807599999994E-2</v>
      </c>
      <c r="J373">
        <v>7.9043250199999998E-2</v>
      </c>
      <c r="K373">
        <v>7.8919359699999997E-2</v>
      </c>
      <c r="L373">
        <v>7.8881200200000001E-2</v>
      </c>
      <c r="M373">
        <v>7.8840691199999993E-2</v>
      </c>
      <c r="N373">
        <v>7.8809381799999995E-2</v>
      </c>
      <c r="O373">
        <v>7.8790932499999994E-2</v>
      </c>
      <c r="P373">
        <v>7.8785753700000002E-2</v>
      </c>
      <c r="Q373">
        <v>7.8794125399999998E-2</v>
      </c>
      <c r="R373">
        <v>7.8816322600000002E-2</v>
      </c>
      <c r="S373">
        <v>7.8852368899999997E-2</v>
      </c>
      <c r="T373">
        <v>7.8901985600000002E-2</v>
      </c>
      <c r="U373">
        <v>7.8964692099999997E-2</v>
      </c>
      <c r="V373">
        <v>7.9002270099999994E-2</v>
      </c>
      <c r="W373">
        <v>7.90725382E-2</v>
      </c>
      <c r="X373">
        <v>7.9163536100000001E-2</v>
      </c>
      <c r="Y373">
        <v>7.9269804700000002E-2</v>
      </c>
      <c r="Z373">
        <v>7.9389107E-2</v>
      </c>
      <c r="AA373">
        <v>7.9415109100000006E-2</v>
      </c>
      <c r="AB373">
        <v>7.9461529099999997E-2</v>
      </c>
      <c r="AC373">
        <v>7.9522559899999998E-2</v>
      </c>
      <c r="AD373">
        <v>7.9595616100000002E-2</v>
      </c>
      <c r="AE373">
        <v>7.96800067E-2</v>
      </c>
      <c r="AF373">
        <v>7.9775866799999998E-2</v>
      </c>
      <c r="AG373">
        <v>7.9883651799999997E-2</v>
      </c>
      <c r="AH373">
        <v>8.00038951E-2</v>
      </c>
      <c r="AI373">
        <v>8.0137086999999996E-2</v>
      </c>
      <c r="AJ373">
        <v>8.0283619900000006E-2</v>
      </c>
      <c r="AK373">
        <v>8.0443775800000006E-2</v>
      </c>
      <c r="AL373">
        <v>8.0593840799999997E-2</v>
      </c>
      <c r="AM373">
        <v>8.0747192699999998E-2</v>
      </c>
      <c r="AN373">
        <v>8.0926902600000003E-2</v>
      </c>
      <c r="AO373">
        <v>8.1148605400000004E-2</v>
      </c>
      <c r="AP373">
        <v>8.1414528400000005E-2</v>
      </c>
      <c r="AQ373">
        <v>8.1714160399999999E-2</v>
      </c>
      <c r="AR373">
        <v>8.2033744699999994E-2</v>
      </c>
      <c r="AS373">
        <v>8.2363424700000007E-2</v>
      </c>
      <c r="AT373">
        <v>8.2699241699999995E-2</v>
      </c>
      <c r="AU373">
        <v>8.3041395700000006E-2</v>
      </c>
      <c r="AV373">
        <v>8.3393805200000004E-2</v>
      </c>
      <c r="AW373">
        <v>8.3757216400000001E-2</v>
      </c>
      <c r="AX373">
        <v>8.4132424600000005E-2</v>
      </c>
      <c r="AY373">
        <v>8.4519826399999998E-2</v>
      </c>
      <c r="AZ373">
        <v>8.4919440499999999E-2</v>
      </c>
      <c r="BA373">
        <v>9.69806104E-2</v>
      </c>
      <c r="BB373">
        <v>9.7611431900000004E-2</v>
      </c>
      <c r="BC373">
        <v>9.8255192000000005E-2</v>
      </c>
      <c r="BD373">
        <v>9.8912317499999999E-2</v>
      </c>
      <c r="BE373">
        <v>9.9583087700000003E-2</v>
      </c>
    </row>
    <row r="374" spans="1:57" x14ac:dyDescent="0.35">
      <c r="A374" t="s">
        <v>2465</v>
      </c>
      <c r="B374">
        <v>0.64793101220000004</v>
      </c>
      <c r="C374">
        <v>0.65312038610000001</v>
      </c>
      <c r="D374">
        <v>0.65909709289999996</v>
      </c>
      <c r="E374">
        <v>0.66641764820000005</v>
      </c>
      <c r="F374">
        <v>0.67517354870000001</v>
      </c>
      <c r="G374">
        <v>0.68525135500000001</v>
      </c>
      <c r="H374">
        <v>0.69609307149999999</v>
      </c>
      <c r="I374">
        <v>0.70764158639999997</v>
      </c>
      <c r="J374">
        <v>0.71976807460000003</v>
      </c>
      <c r="K374">
        <v>0.73235265309999997</v>
      </c>
      <c r="L374">
        <v>0.74594880129999996</v>
      </c>
      <c r="M374">
        <v>0.7595718078</v>
      </c>
      <c r="N374">
        <v>0.77331189140000001</v>
      </c>
      <c r="O374">
        <v>0.78714417709999995</v>
      </c>
      <c r="P374">
        <v>0.80103396589999998</v>
      </c>
      <c r="Q374">
        <v>0.81495719060000005</v>
      </c>
      <c r="R374">
        <v>0.82889624640000004</v>
      </c>
      <c r="S374">
        <v>0.8428462256</v>
      </c>
      <c r="T374">
        <v>0.85681198950000004</v>
      </c>
      <c r="U374">
        <v>0.87080418520000002</v>
      </c>
      <c r="V374">
        <v>0.88434443750000002</v>
      </c>
      <c r="W374">
        <v>0.89812998879999995</v>
      </c>
      <c r="X374">
        <v>0.91206067790000001</v>
      </c>
      <c r="Y374">
        <v>0.92613424629999996</v>
      </c>
      <c r="Z374">
        <v>0.94036391119999996</v>
      </c>
      <c r="AA374">
        <v>0.95333455249999999</v>
      </c>
      <c r="AB374">
        <v>0.96635641039999998</v>
      </c>
      <c r="AC374">
        <v>0.97935076200000004</v>
      </c>
      <c r="AD374">
        <v>0.99236192830000003</v>
      </c>
      <c r="AE374">
        <v>1.0054531</v>
      </c>
      <c r="AF374">
        <v>1.018680727</v>
      </c>
      <c r="AG374">
        <v>1.032091173</v>
      </c>
      <c r="AH374">
        <v>1.045717494</v>
      </c>
      <c r="AI374">
        <v>1.0595813089999999</v>
      </c>
      <c r="AJ374">
        <v>1.0736954679999999</v>
      </c>
      <c r="AK374">
        <v>1.0880663699999999</v>
      </c>
      <c r="AL374">
        <v>1.1023697219999999</v>
      </c>
      <c r="AM374">
        <v>1.1167412830000001</v>
      </c>
      <c r="AN374">
        <v>1.1312246720000001</v>
      </c>
      <c r="AO374">
        <v>1.1458468100000001</v>
      </c>
      <c r="AP374">
        <v>1.160632412</v>
      </c>
      <c r="AQ374">
        <v>1.1756084200000001</v>
      </c>
      <c r="AR374">
        <v>1.1907967420000001</v>
      </c>
      <c r="AS374">
        <v>1.206213856</v>
      </c>
      <c r="AT374">
        <v>1.2218716439999999</v>
      </c>
      <c r="AU374">
        <v>1.237778158</v>
      </c>
      <c r="AV374">
        <v>1.254081389</v>
      </c>
      <c r="AW374">
        <v>1.2708780669999999</v>
      </c>
      <c r="AX374">
        <v>1.288206902</v>
      </c>
      <c r="AY374">
        <v>1.3060551030000001</v>
      </c>
      <c r="AZ374">
        <v>1.324383144</v>
      </c>
      <c r="BA374">
        <v>1.442367382</v>
      </c>
      <c r="BB374">
        <v>1.465536304</v>
      </c>
      <c r="BC374">
        <v>1.489079008</v>
      </c>
      <c r="BD374">
        <v>1.5130072429999999</v>
      </c>
      <c r="BE374">
        <v>1.537332455</v>
      </c>
    </row>
    <row r="375" spans="1:57" x14ac:dyDescent="0.35">
      <c r="A375" t="s">
        <v>2466</v>
      </c>
      <c r="B375">
        <v>0.64898507179999998</v>
      </c>
      <c r="C375">
        <v>0.6554553836</v>
      </c>
      <c r="D375">
        <v>0.66251109909999994</v>
      </c>
      <c r="E375">
        <v>0.67062257020000005</v>
      </c>
      <c r="F375">
        <v>0.67993529109999995</v>
      </c>
      <c r="G375">
        <v>0.6904296955</v>
      </c>
      <c r="H375">
        <v>0.70162478240000004</v>
      </c>
      <c r="I375">
        <v>0.7135214406</v>
      </c>
      <c r="J375">
        <v>0.72602582490000001</v>
      </c>
      <c r="K375">
        <v>0.73903514640000001</v>
      </c>
      <c r="L375">
        <v>0.75311391100000002</v>
      </c>
      <c r="M375">
        <v>0.76727255679999995</v>
      </c>
      <c r="N375">
        <v>0.78159922749999999</v>
      </c>
      <c r="O375">
        <v>0.79606245980000001</v>
      </c>
      <c r="P375">
        <v>0.81062018010000003</v>
      </c>
      <c r="Q375">
        <v>0.82524154500000002</v>
      </c>
      <c r="R375">
        <v>0.83990890409999996</v>
      </c>
      <c r="S375">
        <v>0.85461570229999995</v>
      </c>
      <c r="T375">
        <v>0.86936392819999997</v>
      </c>
      <c r="U375">
        <v>0.88416184620000005</v>
      </c>
      <c r="V375">
        <v>0.89852236279999997</v>
      </c>
      <c r="W375">
        <v>0.91315190609999997</v>
      </c>
      <c r="X375">
        <v>0.92794937730000004</v>
      </c>
      <c r="Y375">
        <v>0.94291378339999998</v>
      </c>
      <c r="Z375">
        <v>0.95806010190000002</v>
      </c>
      <c r="AA375">
        <v>0.97194851729999998</v>
      </c>
      <c r="AB375">
        <v>0.98590834329999999</v>
      </c>
      <c r="AC375">
        <v>0.99985853010000003</v>
      </c>
      <c r="AD375">
        <v>1.0138457139999999</v>
      </c>
      <c r="AE375">
        <v>1.0279364849999999</v>
      </c>
      <c r="AF375">
        <v>1.042190551</v>
      </c>
      <c r="AG375">
        <v>1.056655049</v>
      </c>
      <c r="AH375">
        <v>1.0713645409999999</v>
      </c>
      <c r="AI375">
        <v>1.0863426819999999</v>
      </c>
      <c r="AJ375">
        <v>1.1016043390000001</v>
      </c>
      <c r="AK375">
        <v>1.117157706</v>
      </c>
      <c r="AL375">
        <v>1.132650991</v>
      </c>
      <c r="AM375">
        <v>1.1482167240000001</v>
      </c>
      <c r="AN375">
        <v>1.163899595</v>
      </c>
      <c r="AO375">
        <v>1.1797302489999999</v>
      </c>
      <c r="AP375">
        <v>1.1957391159999999</v>
      </c>
      <c r="AQ375">
        <v>1.212026399</v>
      </c>
      <c r="AR375">
        <v>1.2286965759999999</v>
      </c>
      <c r="AS375">
        <v>1.2458089210000001</v>
      </c>
      <c r="AT375">
        <v>1.2633794730000001</v>
      </c>
      <c r="AU375">
        <v>1.281397315</v>
      </c>
      <c r="AV375">
        <v>1.299872189</v>
      </c>
      <c r="AW375">
        <v>1.3187671089999999</v>
      </c>
      <c r="AX375">
        <v>1.338056017</v>
      </c>
      <c r="AY375">
        <v>1.3577192380000001</v>
      </c>
      <c r="AZ375">
        <v>1.377742381</v>
      </c>
      <c r="BA375">
        <v>1.448043397</v>
      </c>
      <c r="BB375">
        <v>1.471487115</v>
      </c>
      <c r="BC375">
        <v>1.4953069779999999</v>
      </c>
      <c r="BD375">
        <v>1.519514807</v>
      </c>
      <c r="BE375">
        <v>1.544122939</v>
      </c>
    </row>
    <row r="376" spans="1:5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2471</v>
      </c>
      <c r="B380">
        <v>1.097883934</v>
      </c>
      <c r="C380">
        <v>1.108512057</v>
      </c>
      <c r="D380">
        <v>1.120992134</v>
      </c>
      <c r="E380">
        <v>1.135447184</v>
      </c>
      <c r="F380">
        <v>1.151647029</v>
      </c>
      <c r="G380">
        <v>1.169253071</v>
      </c>
      <c r="H380">
        <v>1.187195008</v>
      </c>
      <c r="I380">
        <v>1.205676655</v>
      </c>
      <c r="J380">
        <v>1.224630321</v>
      </c>
      <c r="K380">
        <v>1.243974629</v>
      </c>
      <c r="L380">
        <v>1.264960613</v>
      </c>
      <c r="M380">
        <v>1.2854140549999999</v>
      </c>
      <c r="N380">
        <v>1.3059154770000001</v>
      </c>
      <c r="O380">
        <v>1.3265747969999999</v>
      </c>
      <c r="P380">
        <v>1.347414398</v>
      </c>
      <c r="Q380">
        <v>1.3684440579999999</v>
      </c>
      <c r="R380">
        <v>1.3896611800000001</v>
      </c>
      <c r="S380">
        <v>1.4110764</v>
      </c>
      <c r="T380">
        <v>1.4327069830000001</v>
      </c>
      <c r="U380">
        <v>1.454572084</v>
      </c>
      <c r="V380">
        <v>1.4757170310000001</v>
      </c>
      <c r="W380">
        <v>1.497741376</v>
      </c>
      <c r="X380">
        <v>1.5202125399999999</v>
      </c>
      <c r="Y380">
        <v>1.5430558860000001</v>
      </c>
      <c r="Z380">
        <v>1.566265391</v>
      </c>
      <c r="AA380">
        <v>1.587033108</v>
      </c>
      <c r="AB380">
        <v>1.608606048</v>
      </c>
      <c r="AC380">
        <v>1.6305104960000001</v>
      </c>
      <c r="AD380">
        <v>1.6527016830000001</v>
      </c>
      <c r="AE380">
        <v>1.675213678</v>
      </c>
      <c r="AF380">
        <v>1.6980875280000001</v>
      </c>
      <c r="AG380">
        <v>1.721360657</v>
      </c>
      <c r="AH380">
        <v>1.745056154</v>
      </c>
      <c r="AI380">
        <v>1.769185614</v>
      </c>
      <c r="AJ380">
        <v>1.7937523319999999</v>
      </c>
      <c r="AK380">
        <v>1.818753998</v>
      </c>
      <c r="AL380">
        <v>1.843546795</v>
      </c>
      <c r="AM380">
        <v>1.868549528</v>
      </c>
      <c r="AN380">
        <v>1.893854226</v>
      </c>
      <c r="AO380">
        <v>1.919487041</v>
      </c>
      <c r="AP380">
        <v>1.945462128</v>
      </c>
      <c r="AQ380">
        <v>1.9717995930000001</v>
      </c>
      <c r="AR380">
        <v>1.998511806</v>
      </c>
      <c r="AS380">
        <v>2.0256058800000001</v>
      </c>
      <c r="AT380">
        <v>2.053085244</v>
      </c>
      <c r="AU380">
        <v>2.0809506189999998</v>
      </c>
      <c r="AV380">
        <v>2.1093552130000002</v>
      </c>
      <c r="AW380">
        <v>2.138335503</v>
      </c>
      <c r="AX380">
        <v>2.1679087680000002</v>
      </c>
      <c r="AY380">
        <v>2.198064569</v>
      </c>
      <c r="AZ380">
        <v>2.2287806720000001</v>
      </c>
      <c r="BA380">
        <v>2.437501358</v>
      </c>
      <c r="BB380">
        <v>2.4786634699999999</v>
      </c>
      <c r="BC380">
        <v>2.5205725299999999</v>
      </c>
      <c r="BD380">
        <v>2.5632419409999998</v>
      </c>
      <c r="BE380">
        <v>2.6066846209999999</v>
      </c>
    </row>
    <row r="381" spans="1:57" x14ac:dyDescent="0.35">
      <c r="A381" t="s">
        <v>2472</v>
      </c>
      <c r="B381">
        <v>1.099877762</v>
      </c>
      <c r="C381">
        <v>1.1128863419999999</v>
      </c>
      <c r="D381">
        <v>1.127378003</v>
      </c>
      <c r="E381">
        <v>1.143306699</v>
      </c>
      <c r="F381">
        <v>1.1605307410000001</v>
      </c>
      <c r="G381">
        <v>1.1788745060000001</v>
      </c>
      <c r="H381">
        <v>1.197409986</v>
      </c>
      <c r="I381">
        <v>1.216451545</v>
      </c>
      <c r="J381">
        <v>1.235998403</v>
      </c>
      <c r="K381">
        <v>1.2560034790000001</v>
      </c>
      <c r="L381">
        <v>1.2777436659999999</v>
      </c>
      <c r="M381">
        <v>1.299036066</v>
      </c>
      <c r="N381">
        <v>1.3204627179999999</v>
      </c>
      <c r="O381">
        <v>1.3421238310000001</v>
      </c>
      <c r="P381">
        <v>1.364029865</v>
      </c>
      <c r="Q381">
        <v>1.3861796559999999</v>
      </c>
      <c r="R381">
        <v>1.408575248</v>
      </c>
      <c r="S381">
        <v>1.4312235870000001</v>
      </c>
      <c r="T381">
        <v>1.4541355490000001</v>
      </c>
      <c r="U381">
        <v>1.477324673</v>
      </c>
      <c r="V381">
        <v>1.4998170070000001</v>
      </c>
      <c r="W381">
        <v>1.523234669</v>
      </c>
      <c r="X381">
        <v>1.5471386789999999</v>
      </c>
      <c r="Y381">
        <v>1.5714548939999999</v>
      </c>
      <c r="Z381">
        <v>1.596179671</v>
      </c>
      <c r="AA381">
        <v>1.6184526930000001</v>
      </c>
      <c r="AB381">
        <v>1.641574705</v>
      </c>
      <c r="AC381">
        <v>1.665063725</v>
      </c>
      <c r="AD381">
        <v>1.68887827</v>
      </c>
      <c r="AE381">
        <v>1.7130581359999999</v>
      </c>
      <c r="AF381">
        <v>1.73764992</v>
      </c>
      <c r="AG381">
        <v>1.762691156</v>
      </c>
      <c r="AH381">
        <v>1.7882077439999999</v>
      </c>
      <c r="AI381">
        <v>1.8142149910000001</v>
      </c>
      <c r="AJ381">
        <v>1.840719751</v>
      </c>
      <c r="AK381">
        <v>1.86772274</v>
      </c>
      <c r="AL381">
        <v>1.894518997</v>
      </c>
      <c r="AM381">
        <v>1.9215308170000001</v>
      </c>
      <c r="AN381">
        <v>1.948859975</v>
      </c>
      <c r="AO381">
        <v>1.976544955</v>
      </c>
      <c r="AP381">
        <v>2.0046125159999999</v>
      </c>
      <c r="AQ381">
        <v>2.033132857</v>
      </c>
      <c r="AR381">
        <v>2.0621811380000001</v>
      </c>
      <c r="AS381">
        <v>2.0918023360000002</v>
      </c>
      <c r="AT381">
        <v>2.1220124789999999</v>
      </c>
      <c r="AU381">
        <v>2.1528101049999999</v>
      </c>
      <c r="AV381">
        <v>2.1842503099999999</v>
      </c>
      <c r="AW381">
        <v>2.2162820829999998</v>
      </c>
      <c r="AX381">
        <v>2.2488836230000002</v>
      </c>
      <c r="AY381">
        <v>2.2820397039999998</v>
      </c>
      <c r="AZ381">
        <v>2.315737231</v>
      </c>
      <c r="BA381">
        <v>2.4535703789999999</v>
      </c>
      <c r="BB381">
        <v>2.495567952</v>
      </c>
      <c r="BC381">
        <v>2.5383270910000002</v>
      </c>
      <c r="BD381">
        <v>2.5818625179999999</v>
      </c>
      <c r="BE381">
        <v>2.6261890999999999</v>
      </c>
    </row>
    <row r="382" spans="1:57" x14ac:dyDescent="0.35">
      <c r="A382" t="s">
        <v>2473</v>
      </c>
      <c r="B382">
        <v>0.2141093798</v>
      </c>
      <c r="C382">
        <v>0.21635261929999999</v>
      </c>
      <c r="D382">
        <v>0.21897329090000001</v>
      </c>
      <c r="E382">
        <v>0.22192837600000001</v>
      </c>
      <c r="F382">
        <v>0.2251662626</v>
      </c>
      <c r="G382">
        <v>0.22862631950000001</v>
      </c>
      <c r="H382">
        <v>0.2320837771</v>
      </c>
      <c r="I382">
        <v>0.2356234223</v>
      </c>
      <c r="J382">
        <v>0.23923899609999999</v>
      </c>
      <c r="K382">
        <v>0.24291791660000001</v>
      </c>
      <c r="L382">
        <v>0.24694853429999999</v>
      </c>
      <c r="M382">
        <v>0.25080205820000001</v>
      </c>
      <c r="N382">
        <v>0.254659949</v>
      </c>
      <c r="O382">
        <v>0.25855028349999998</v>
      </c>
      <c r="P382">
        <v>0.26247827210000002</v>
      </c>
      <c r="Q382">
        <v>0.26644606669999998</v>
      </c>
      <c r="R382">
        <v>0.2704535877</v>
      </c>
      <c r="S382">
        <v>0.2745024693</v>
      </c>
      <c r="T382">
        <v>0.27859578930000001</v>
      </c>
      <c r="U382">
        <v>0.28273707349999999</v>
      </c>
      <c r="V382">
        <v>0.28670962799999999</v>
      </c>
      <c r="W382">
        <v>0.29090451880000001</v>
      </c>
      <c r="X382">
        <v>0.29518807229999999</v>
      </c>
      <c r="Y382">
        <v>0.29954220079999999</v>
      </c>
      <c r="Z382">
        <v>0.30396634509999998</v>
      </c>
      <c r="AA382">
        <v>0.30782670439999998</v>
      </c>
      <c r="AB382">
        <v>0.3119434928</v>
      </c>
      <c r="AC382">
        <v>0.31614897510000001</v>
      </c>
      <c r="AD382">
        <v>0.32042405880000002</v>
      </c>
      <c r="AE382">
        <v>0.32477165629999999</v>
      </c>
      <c r="AF382">
        <v>0.32919710019999998</v>
      </c>
      <c r="AG382">
        <v>0.33370559919999998</v>
      </c>
      <c r="AH382">
        <v>0.33830041529999999</v>
      </c>
      <c r="AI382">
        <v>0.3429830123</v>
      </c>
      <c r="AJ382">
        <v>0.34775356390000001</v>
      </c>
      <c r="AK382">
        <v>0.35261135189999998</v>
      </c>
      <c r="AL382">
        <v>0.35740847069999998</v>
      </c>
      <c r="AM382">
        <v>0.36226086619999998</v>
      </c>
      <c r="AN382">
        <v>0.36718609299999999</v>
      </c>
      <c r="AO382">
        <v>0.37218617799999998</v>
      </c>
      <c r="AP382">
        <v>0.37726106390000003</v>
      </c>
      <c r="AQ382">
        <v>0.38241207319999998</v>
      </c>
      <c r="AR382">
        <v>0.38763978560000001</v>
      </c>
      <c r="AS382">
        <v>0.392944077</v>
      </c>
      <c r="AT382">
        <v>0.3983244514</v>
      </c>
      <c r="AU382">
        <v>0.40378018900000001</v>
      </c>
      <c r="AV382">
        <v>0.40933286120000001</v>
      </c>
      <c r="AW382">
        <v>0.41498896120000001</v>
      </c>
      <c r="AX382">
        <v>0.4207561467</v>
      </c>
      <c r="AY382">
        <v>0.4266363943</v>
      </c>
      <c r="AZ382">
        <v>0.43262811210000002</v>
      </c>
      <c r="BA382">
        <v>0.47576936289999999</v>
      </c>
      <c r="BB382">
        <v>0.48392683749999998</v>
      </c>
      <c r="BC382">
        <v>0.49223939770000003</v>
      </c>
      <c r="BD382">
        <v>0.50070962860000001</v>
      </c>
      <c r="BE382">
        <v>0.50933996599999998</v>
      </c>
    </row>
    <row r="383" spans="1:57" x14ac:dyDescent="0.35">
      <c r="A383" t="s">
        <v>2474</v>
      </c>
      <c r="B383">
        <v>0.21448454419999999</v>
      </c>
      <c r="C383">
        <v>0.2171809559</v>
      </c>
      <c r="D383">
        <v>0.22018412079999999</v>
      </c>
      <c r="E383">
        <v>0.22341743680000001</v>
      </c>
      <c r="F383">
        <v>0.22684596979999999</v>
      </c>
      <c r="G383">
        <v>0.23044017729999999</v>
      </c>
      <c r="H383">
        <v>0.23400271189999999</v>
      </c>
      <c r="I383">
        <v>0.2376403409</v>
      </c>
      <c r="J383">
        <v>0.24135995960000001</v>
      </c>
      <c r="K383">
        <v>0.24515573660000001</v>
      </c>
      <c r="L383">
        <v>0.249321388</v>
      </c>
      <c r="M383">
        <v>0.25332518549999999</v>
      </c>
      <c r="N383">
        <v>0.25734970340000002</v>
      </c>
      <c r="O383">
        <v>0.26142116440000002</v>
      </c>
      <c r="P383">
        <v>0.26554240140000002</v>
      </c>
      <c r="Q383">
        <v>0.26971339840000003</v>
      </c>
      <c r="R383">
        <v>0.27393452689999997</v>
      </c>
      <c r="S383">
        <v>0.2782069533</v>
      </c>
      <c r="T383">
        <v>0.28253255109999997</v>
      </c>
      <c r="U383">
        <v>0.28691374069999998</v>
      </c>
      <c r="V383">
        <v>0.29112974940000003</v>
      </c>
      <c r="W383">
        <v>0.29557703480000003</v>
      </c>
      <c r="X383">
        <v>0.30011995679999998</v>
      </c>
      <c r="Y383">
        <v>0.304740489</v>
      </c>
      <c r="Z383">
        <v>0.30943855390000002</v>
      </c>
      <c r="AA383">
        <v>0.31356914000000002</v>
      </c>
      <c r="AB383">
        <v>0.31796607490000001</v>
      </c>
      <c r="AC383">
        <v>0.3224585338</v>
      </c>
      <c r="AD383">
        <v>0.32702789069999999</v>
      </c>
      <c r="AE383">
        <v>0.3316781218</v>
      </c>
      <c r="AF383">
        <v>0.33641559259999998</v>
      </c>
      <c r="AG383">
        <v>0.34124561920000002</v>
      </c>
      <c r="AH383">
        <v>0.34617189479999999</v>
      </c>
      <c r="AI383">
        <v>0.35119655529999999</v>
      </c>
      <c r="AJ383">
        <v>0.3563204364</v>
      </c>
      <c r="AK383">
        <v>0.36154338450000001</v>
      </c>
      <c r="AL383">
        <v>0.36670646150000002</v>
      </c>
      <c r="AM383">
        <v>0.37192630599999998</v>
      </c>
      <c r="AN383">
        <v>0.37722230359999998</v>
      </c>
      <c r="AO383">
        <v>0.38259891829999998</v>
      </c>
      <c r="AP383">
        <v>0.38805849349999999</v>
      </c>
      <c r="AQ383">
        <v>0.39360527480000002</v>
      </c>
      <c r="AR383">
        <v>0.39925320209999998</v>
      </c>
      <c r="AS383">
        <v>0.40501227680000002</v>
      </c>
      <c r="AT383">
        <v>0.4108870396</v>
      </c>
      <c r="AU383">
        <v>0.41687819840000001</v>
      </c>
      <c r="AV383">
        <v>0.42299879309999999</v>
      </c>
      <c r="AW383">
        <v>0.4292354874</v>
      </c>
      <c r="AX383">
        <v>0.43558342929999999</v>
      </c>
      <c r="AY383">
        <v>0.44203906939999998</v>
      </c>
      <c r="AZ383">
        <v>0.4485991929</v>
      </c>
      <c r="BA383">
        <v>0.47924562180000002</v>
      </c>
      <c r="BB383">
        <v>0.48758881640000001</v>
      </c>
      <c r="BC383">
        <v>0.49609083700000001</v>
      </c>
      <c r="BD383">
        <v>0.5047545255</v>
      </c>
      <c r="BE383">
        <v>0.51358267189999995</v>
      </c>
    </row>
    <row r="384" spans="1:5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2479</v>
      </c>
      <c r="B388">
        <v>3.05959316E-3</v>
      </c>
      <c r="C388">
        <v>3.09680061E-3</v>
      </c>
      <c r="D388">
        <v>3.1389851399999998E-3</v>
      </c>
      <c r="E388">
        <v>3.1851206300000001E-3</v>
      </c>
      <c r="F388">
        <v>3.2349611699999999E-3</v>
      </c>
      <c r="G388">
        <v>3.28793882E-3</v>
      </c>
      <c r="H388">
        <v>3.3406978199999999E-3</v>
      </c>
      <c r="I388">
        <v>3.3946768399999998E-3</v>
      </c>
      <c r="J388">
        <v>3.4497393800000001E-3</v>
      </c>
      <c r="K388">
        <v>3.5056833600000002E-3</v>
      </c>
      <c r="L388">
        <v>3.5670377799999998E-3</v>
      </c>
      <c r="M388">
        <v>3.6254178199999999E-3</v>
      </c>
      <c r="N388">
        <v>3.6839030599999999E-3</v>
      </c>
      <c r="O388">
        <v>3.7429028499999998E-3</v>
      </c>
      <c r="P388">
        <v>3.8024825700000001E-3</v>
      </c>
      <c r="Q388">
        <v>3.86265358E-3</v>
      </c>
      <c r="R388">
        <v>3.9233744500000002E-3</v>
      </c>
      <c r="S388">
        <v>3.9846309100000001E-3</v>
      </c>
      <c r="T388">
        <v>4.0464267300000002E-3</v>
      </c>
      <c r="U388">
        <v>4.1087756600000002E-3</v>
      </c>
      <c r="V388">
        <v>4.1682362299999996E-3</v>
      </c>
      <c r="W388">
        <v>4.2310294599999998E-3</v>
      </c>
      <c r="X388">
        <v>4.2948740500000004E-3</v>
      </c>
      <c r="Y388">
        <v>4.3595112599999998E-3</v>
      </c>
      <c r="Z388">
        <v>4.4249463200000004E-3</v>
      </c>
      <c r="AA388">
        <v>4.4812251099999997E-3</v>
      </c>
      <c r="AB388">
        <v>4.5415648599999997E-3</v>
      </c>
      <c r="AC388">
        <v>4.6030180000000004E-3</v>
      </c>
      <c r="AD388">
        <v>4.6653285200000004E-3</v>
      </c>
      <c r="AE388">
        <v>4.7285750400000003E-3</v>
      </c>
      <c r="AF388">
        <v>4.79287311E-3</v>
      </c>
      <c r="AG388">
        <v>4.8583469000000002E-3</v>
      </c>
      <c r="AH388">
        <v>4.9250963899999996E-3</v>
      </c>
      <c r="AI388">
        <v>4.9931973699999998E-3</v>
      </c>
      <c r="AJ388">
        <v>5.0627029400000002E-3</v>
      </c>
      <c r="AK388">
        <v>5.1336449900000001E-3</v>
      </c>
      <c r="AL388">
        <v>5.2037428899999998E-3</v>
      </c>
      <c r="AM388">
        <v>5.2748933099999997E-3</v>
      </c>
      <c r="AN388">
        <v>5.3473326399999998E-3</v>
      </c>
      <c r="AO388">
        <v>5.4210703900000002E-3</v>
      </c>
      <c r="AP388">
        <v>5.4960869800000003E-3</v>
      </c>
      <c r="AQ388">
        <v>5.5723860600000001E-3</v>
      </c>
      <c r="AR388">
        <v>5.6499577500000002E-3</v>
      </c>
      <c r="AS388">
        <v>5.7287849500000003E-3</v>
      </c>
      <c r="AT388">
        <v>5.8088473999999999E-3</v>
      </c>
      <c r="AU388">
        <v>5.8901227799999997E-3</v>
      </c>
      <c r="AV388">
        <v>5.9719276300000002E-3</v>
      </c>
      <c r="AW388">
        <v>6.0541105100000003E-3</v>
      </c>
      <c r="AX388">
        <v>6.1371249600000004E-3</v>
      </c>
      <c r="AY388">
        <v>6.2214835099999996E-3</v>
      </c>
      <c r="AZ388">
        <v>6.30755984E-3</v>
      </c>
      <c r="BA388">
        <v>6.9214422299999998E-3</v>
      </c>
      <c r="BB388">
        <v>7.0414361200000003E-3</v>
      </c>
      <c r="BC388">
        <v>7.1638092699999999E-3</v>
      </c>
      <c r="BD388">
        <v>7.2886206799999999E-3</v>
      </c>
      <c r="BE388">
        <v>7.4159211300000001E-3</v>
      </c>
    </row>
    <row r="389" spans="1:57" x14ac:dyDescent="0.35">
      <c r="A389" t="s">
        <v>2480</v>
      </c>
      <c r="B389">
        <v>3.06479324E-3</v>
      </c>
      <c r="C389">
        <v>3.1083695600000001E-3</v>
      </c>
      <c r="D389">
        <v>3.15614498E-3</v>
      </c>
      <c r="E389">
        <v>3.2065078200000001E-3</v>
      </c>
      <c r="F389">
        <v>3.2593197299999998E-3</v>
      </c>
      <c r="G389">
        <v>3.31438716E-3</v>
      </c>
      <c r="H389">
        <v>3.3687419599999998E-3</v>
      </c>
      <c r="I389">
        <v>3.4241662200000002E-3</v>
      </c>
      <c r="J389">
        <v>3.4807475299999998E-3</v>
      </c>
      <c r="K389">
        <v>3.5384117799999999E-3</v>
      </c>
      <c r="L389">
        <v>3.6017909700000001E-3</v>
      </c>
      <c r="M389">
        <v>3.66247102E-3</v>
      </c>
      <c r="N389">
        <v>3.7235528900000001E-3</v>
      </c>
      <c r="O389">
        <v>3.7854167499999998E-3</v>
      </c>
      <c r="P389">
        <v>3.8480885599999999E-3</v>
      </c>
      <c r="Q389">
        <v>3.9115418600000002E-3</v>
      </c>
      <c r="R389">
        <v>3.9757412299999996E-3</v>
      </c>
      <c r="S389">
        <v>4.0406536100000001E-3</v>
      </c>
      <c r="T389">
        <v>4.1062546300000002E-3</v>
      </c>
      <c r="U389">
        <v>4.1725324600000004E-3</v>
      </c>
      <c r="V389">
        <v>4.2359726800000001E-3</v>
      </c>
      <c r="W389">
        <v>4.3028788800000004E-3</v>
      </c>
      <c r="X389">
        <v>4.3709332500000003E-3</v>
      </c>
      <c r="Y389">
        <v>4.4398770899999997E-3</v>
      </c>
      <c r="Z389">
        <v>4.50972305E-3</v>
      </c>
      <c r="AA389">
        <v>4.5703326599999998E-3</v>
      </c>
      <c r="AB389">
        <v>4.6351467300000003E-3</v>
      </c>
      <c r="AC389">
        <v>4.7011667300000002E-3</v>
      </c>
      <c r="AD389">
        <v>4.76814862E-3</v>
      </c>
      <c r="AE389">
        <v>4.8361919799999997E-3</v>
      </c>
      <c r="AF389">
        <v>4.9054321399999998E-3</v>
      </c>
      <c r="AG389">
        <v>4.9759969099999997E-3</v>
      </c>
      <c r="AH389">
        <v>5.0479969099999997E-3</v>
      </c>
      <c r="AI389">
        <v>5.1215211799999997E-3</v>
      </c>
      <c r="AJ389">
        <v>5.1966351999999999E-3</v>
      </c>
      <c r="AK389">
        <v>5.2733811100000002E-3</v>
      </c>
      <c r="AL389">
        <v>5.3492942200000001E-3</v>
      </c>
      <c r="AM389">
        <v>5.4262974300000001E-3</v>
      </c>
      <c r="AN389">
        <v>5.5046606099999999E-3</v>
      </c>
      <c r="AO389">
        <v>5.5844318699999999E-3</v>
      </c>
      <c r="AP389">
        <v>5.6656257500000001E-3</v>
      </c>
      <c r="AQ389">
        <v>5.7475799799999996E-3</v>
      </c>
      <c r="AR389">
        <v>5.8303270199999997E-3</v>
      </c>
      <c r="AS389">
        <v>5.9142462199999997E-3</v>
      </c>
      <c r="AT389">
        <v>5.9997460799999999E-3</v>
      </c>
      <c r="AU389">
        <v>6.0871222400000003E-3</v>
      </c>
      <c r="AV389">
        <v>6.1767601300000002E-3</v>
      </c>
      <c r="AW389">
        <v>6.2685304400000004E-3</v>
      </c>
      <c r="AX389">
        <v>6.3623821799999999E-3</v>
      </c>
      <c r="AY389">
        <v>6.4582451799999998E-3</v>
      </c>
      <c r="AZ389">
        <v>6.5560354799999998E-3</v>
      </c>
      <c r="BA389">
        <v>6.9852135899999999E-3</v>
      </c>
      <c r="BB389">
        <v>7.1085017400000002E-3</v>
      </c>
      <c r="BC389">
        <v>7.2342028299999996E-3</v>
      </c>
      <c r="BD389">
        <v>7.3623701700000002E-3</v>
      </c>
      <c r="BE389">
        <v>7.4930555699999997E-3</v>
      </c>
    </row>
    <row r="390" spans="1:57" x14ac:dyDescent="0.35">
      <c r="A390" t="s">
        <v>2481</v>
      </c>
      <c r="B390">
        <v>0.63175562019999998</v>
      </c>
      <c r="C390">
        <v>0.63669171339999997</v>
      </c>
      <c r="D390">
        <v>0.64275221299999996</v>
      </c>
      <c r="E390">
        <v>0.65015412250000004</v>
      </c>
      <c r="F390">
        <v>0.6587750255</v>
      </c>
      <c r="G390">
        <v>0.66839380589999997</v>
      </c>
      <c r="H390">
        <v>0.67838440330000005</v>
      </c>
      <c r="I390">
        <v>0.68877466320000003</v>
      </c>
      <c r="J390">
        <v>0.69950098299999997</v>
      </c>
      <c r="K390">
        <v>0.71050694110000001</v>
      </c>
      <c r="L390">
        <v>0.72246091349999997</v>
      </c>
      <c r="M390">
        <v>0.73425455770000003</v>
      </c>
      <c r="N390">
        <v>0.74612118159999996</v>
      </c>
      <c r="O390">
        <v>0.75811164819999999</v>
      </c>
      <c r="P390">
        <v>0.77023540729999995</v>
      </c>
      <c r="Q390">
        <v>0.78249216519999998</v>
      </c>
      <c r="R390">
        <v>0.79486834809999996</v>
      </c>
      <c r="S390">
        <v>0.80735793489999996</v>
      </c>
      <c r="T390">
        <v>0.81996028590000003</v>
      </c>
      <c r="U390">
        <v>0.83267695379999995</v>
      </c>
      <c r="V390">
        <v>0.84498580680000002</v>
      </c>
      <c r="W390">
        <v>0.85769010130000001</v>
      </c>
      <c r="X390">
        <v>0.87060752939999997</v>
      </c>
      <c r="Y390">
        <v>0.88369788640000002</v>
      </c>
      <c r="Z390">
        <v>0.89695388769999995</v>
      </c>
      <c r="AA390">
        <v>0.90886254509999997</v>
      </c>
      <c r="AB390">
        <v>0.92102262639999999</v>
      </c>
      <c r="AC390">
        <v>0.93327131630000004</v>
      </c>
      <c r="AD390">
        <v>0.94560202289999995</v>
      </c>
      <c r="AE390">
        <v>0.95804054279999995</v>
      </c>
      <c r="AF390">
        <v>0.97061602469999997</v>
      </c>
      <c r="AG390">
        <v>0.98335801270000001</v>
      </c>
      <c r="AH390">
        <v>0.99628841189999995</v>
      </c>
      <c r="AI390">
        <v>1.0094222070000001</v>
      </c>
      <c r="AJ390">
        <v>1.0227689010000001</v>
      </c>
      <c r="AK390">
        <v>1.0363336110000001</v>
      </c>
      <c r="AL390">
        <v>1.049789219</v>
      </c>
      <c r="AM390">
        <v>1.063330195</v>
      </c>
      <c r="AN390">
        <v>1.0770057909999999</v>
      </c>
      <c r="AO390">
        <v>1.0908298949999999</v>
      </c>
      <c r="AP390">
        <v>1.104808915</v>
      </c>
      <c r="AQ390">
        <v>1.1189546239999999</v>
      </c>
      <c r="AR390">
        <v>1.1332740139999999</v>
      </c>
      <c r="AS390">
        <v>1.1477707020000001</v>
      </c>
      <c r="AT390">
        <v>1.162446461</v>
      </c>
      <c r="AU390">
        <v>1.177301865</v>
      </c>
      <c r="AV390">
        <v>1.1922521260000001</v>
      </c>
      <c r="AW390">
        <v>1.207307364</v>
      </c>
      <c r="AX390">
        <v>1.222540746</v>
      </c>
      <c r="AY390">
        <v>1.238022902</v>
      </c>
      <c r="AZ390">
        <v>1.2538011040000001</v>
      </c>
      <c r="BA390">
        <v>1.4337171559999999</v>
      </c>
      <c r="BB390">
        <v>1.4581070549999999</v>
      </c>
      <c r="BC390">
        <v>1.4829040929999999</v>
      </c>
      <c r="BD390">
        <v>1.5081179339999999</v>
      </c>
      <c r="BE390">
        <v>1.5337573280000001</v>
      </c>
    </row>
    <row r="391" spans="1:57" x14ac:dyDescent="0.35">
      <c r="A391" t="s">
        <v>2482</v>
      </c>
      <c r="B391">
        <v>0.6332969597</v>
      </c>
      <c r="C391">
        <v>0.64013337250000002</v>
      </c>
      <c r="D391">
        <v>0.64781277550000005</v>
      </c>
      <c r="E391">
        <v>0.65638634809999996</v>
      </c>
      <c r="F391">
        <v>0.66579000399999999</v>
      </c>
      <c r="G391">
        <v>0.67593366779999997</v>
      </c>
      <c r="H391">
        <v>0.68631434160000004</v>
      </c>
      <c r="I391">
        <v>0.69705765509999995</v>
      </c>
      <c r="J391">
        <v>0.70816137499999998</v>
      </c>
      <c r="K391">
        <v>0.71960166010000004</v>
      </c>
      <c r="L391">
        <v>0.73206897999999998</v>
      </c>
      <c r="M391">
        <v>0.74445195740000003</v>
      </c>
      <c r="N391">
        <v>0.75698385349999997</v>
      </c>
      <c r="O391">
        <v>0.76970637139999998</v>
      </c>
      <c r="P391">
        <v>0.78261783279999997</v>
      </c>
      <c r="Q391">
        <v>0.79570770469999996</v>
      </c>
      <c r="R391">
        <v>0.8089647351</v>
      </c>
      <c r="S391">
        <v>0.82237925030000003</v>
      </c>
      <c r="T391">
        <v>0.83594398619999999</v>
      </c>
      <c r="U391">
        <v>0.84965438280000005</v>
      </c>
      <c r="V391">
        <v>0.86297325619999998</v>
      </c>
      <c r="W391">
        <v>0.87671682240000004</v>
      </c>
      <c r="X391">
        <v>0.89069891430000003</v>
      </c>
      <c r="Y391">
        <v>0.90487972419999996</v>
      </c>
      <c r="Z391">
        <v>0.91925376219999999</v>
      </c>
      <c r="AA391">
        <v>0.93227241699999996</v>
      </c>
      <c r="AB391">
        <v>0.9455658763</v>
      </c>
      <c r="AC391">
        <v>0.95896741689999998</v>
      </c>
      <c r="AD391">
        <v>0.97247406749999998</v>
      </c>
      <c r="AE391">
        <v>0.9861169112</v>
      </c>
      <c r="AF391">
        <v>0.99993004259999996</v>
      </c>
      <c r="AG391">
        <v>1.013943431</v>
      </c>
      <c r="AH391">
        <v>1.0281812539999999</v>
      </c>
      <c r="AI391">
        <v>1.042661697</v>
      </c>
      <c r="AJ391">
        <v>1.057397345</v>
      </c>
      <c r="AK391">
        <v>1.0723958819999999</v>
      </c>
      <c r="AL391">
        <v>1.087283816</v>
      </c>
      <c r="AM391">
        <v>1.1022537160000001</v>
      </c>
      <c r="AN391">
        <v>1.117363441</v>
      </c>
      <c r="AO391">
        <v>1.1326383179999999</v>
      </c>
      <c r="AP391">
        <v>1.1480955690000001</v>
      </c>
      <c r="AQ391">
        <v>1.1636500510000001</v>
      </c>
      <c r="AR391">
        <v>1.179332131</v>
      </c>
      <c r="AS391">
        <v>1.1952147369999999</v>
      </c>
      <c r="AT391">
        <v>1.2113656310000001</v>
      </c>
      <c r="AU391">
        <v>1.2278305279999999</v>
      </c>
      <c r="AV391">
        <v>1.244667057</v>
      </c>
      <c r="AW391">
        <v>1.261864251</v>
      </c>
      <c r="AX391">
        <v>1.2794130210000001</v>
      </c>
      <c r="AY391">
        <v>1.297302043</v>
      </c>
      <c r="AZ391">
        <v>1.315518894</v>
      </c>
      <c r="BA391">
        <v>1.442767841</v>
      </c>
      <c r="BB391">
        <v>1.4675425580000001</v>
      </c>
      <c r="BC391">
        <v>1.4927203920000001</v>
      </c>
      <c r="BD391">
        <v>1.5183104000000001</v>
      </c>
      <c r="BE391">
        <v>1.544321904</v>
      </c>
    </row>
    <row r="392" spans="1:57" x14ac:dyDescent="0.35">
      <c r="A392" t="s">
        <v>2483</v>
      </c>
      <c r="B392">
        <v>1.9324971799999999E-5</v>
      </c>
      <c r="C392">
        <v>1.9471090300000001E-5</v>
      </c>
      <c r="D392">
        <v>1.9621629899999999E-5</v>
      </c>
      <c r="E392">
        <v>1.98031197E-5</v>
      </c>
      <c r="F392">
        <v>2.0029100899999999E-5</v>
      </c>
      <c r="G392">
        <v>2.0302939600000001E-5</v>
      </c>
      <c r="H392">
        <v>2.0613791299999999E-5</v>
      </c>
      <c r="I392">
        <v>2.0956790000000002E-5</v>
      </c>
      <c r="J392">
        <v>2.13286667E-5</v>
      </c>
      <c r="K392">
        <v>2.1727223699999998E-5</v>
      </c>
      <c r="L392">
        <v>2.2166156899999999E-5</v>
      </c>
      <c r="M392">
        <v>2.2630604099999999E-5</v>
      </c>
      <c r="N392">
        <v>2.3117080499999999E-5</v>
      </c>
      <c r="O392">
        <v>2.3624221099999999E-5</v>
      </c>
      <c r="P392">
        <v>2.4150886099999999E-5</v>
      </c>
      <c r="Q392">
        <v>2.46956557E-5</v>
      </c>
      <c r="R392">
        <v>2.5256505000000002E-5</v>
      </c>
      <c r="S392">
        <v>2.5831326599999999E-5</v>
      </c>
      <c r="T392">
        <v>2.6418007799999999E-5</v>
      </c>
      <c r="U392">
        <v>2.7014456300000001E-5</v>
      </c>
      <c r="V392">
        <v>2.7606836999999999E-5</v>
      </c>
      <c r="W392">
        <v>2.8203616799999999E-5</v>
      </c>
      <c r="X392">
        <v>2.8805060900000001E-5</v>
      </c>
      <c r="Y392">
        <v>2.9409993399999999E-5</v>
      </c>
      <c r="Z392">
        <v>3.00170763E-5</v>
      </c>
      <c r="AA392">
        <v>3.0590285000000003E-5</v>
      </c>
      <c r="AB392">
        <v>3.11427874E-5</v>
      </c>
      <c r="AC392">
        <v>3.1677724400000002E-5</v>
      </c>
      <c r="AD392">
        <v>3.2196415299999998E-5</v>
      </c>
      <c r="AE392">
        <v>3.2699799200000002E-5</v>
      </c>
      <c r="AF392">
        <v>3.3188857499999997E-5</v>
      </c>
      <c r="AG392">
        <v>3.3664847500000003E-5</v>
      </c>
      <c r="AH392">
        <v>3.4129132899999997E-5</v>
      </c>
      <c r="AI392">
        <v>3.4583098499999997E-5</v>
      </c>
      <c r="AJ392">
        <v>3.5028061500000002E-5</v>
      </c>
      <c r="AK392">
        <v>3.5465188800000001E-5</v>
      </c>
      <c r="AL392">
        <v>3.5887803300000002E-5</v>
      </c>
      <c r="AM392">
        <v>3.6295679700000003E-5</v>
      </c>
      <c r="AN392">
        <v>3.6689455799999998E-5</v>
      </c>
      <c r="AO392">
        <v>3.70698391E-5</v>
      </c>
      <c r="AP392">
        <v>3.7437518200000001E-5</v>
      </c>
      <c r="AQ392">
        <v>3.7793327100000002E-5</v>
      </c>
      <c r="AR392">
        <v>3.8138029499999997E-5</v>
      </c>
      <c r="AS392">
        <v>3.8472362500000002E-5</v>
      </c>
      <c r="AT392">
        <v>3.8797084200000001E-5</v>
      </c>
      <c r="AU392">
        <v>3.9112980400000001E-5</v>
      </c>
      <c r="AV392">
        <v>3.93950501E-5</v>
      </c>
      <c r="AW392">
        <v>3.9640552299999998E-5</v>
      </c>
      <c r="AX392">
        <v>3.9859715000000002E-5</v>
      </c>
      <c r="AY392">
        <v>4.0065491099999998E-5</v>
      </c>
      <c r="AZ392">
        <v>4.0268517999999998E-5</v>
      </c>
      <c r="BA392">
        <v>5.7263335099999998E-5</v>
      </c>
      <c r="BB392">
        <v>5.8259695499999998E-5</v>
      </c>
      <c r="BC392">
        <v>5.9248632300000003E-5</v>
      </c>
      <c r="BD392">
        <v>6.02305656E-5</v>
      </c>
      <c r="BE392">
        <v>6.1205913200000002E-5</v>
      </c>
    </row>
    <row r="393" spans="1:57" x14ac:dyDescent="0.35">
      <c r="A393" t="s">
        <v>2484</v>
      </c>
      <c r="B393">
        <v>1.9350283500000002E-5</v>
      </c>
      <c r="C393">
        <v>1.9529032300000001E-5</v>
      </c>
      <c r="D393">
        <v>1.9709492900000001E-5</v>
      </c>
      <c r="E393">
        <v>1.99137872E-5</v>
      </c>
      <c r="F393">
        <v>2.0154823400000002E-5</v>
      </c>
      <c r="G393">
        <v>2.0437466100000001E-5</v>
      </c>
      <c r="H393">
        <v>2.0753118199999999E-5</v>
      </c>
      <c r="I393">
        <v>2.1099107800000001E-5</v>
      </c>
      <c r="J393">
        <v>2.1473898300000001E-5</v>
      </c>
      <c r="K393">
        <v>2.18764681E-5</v>
      </c>
      <c r="L393">
        <v>2.2321294199999999E-5</v>
      </c>
      <c r="M393">
        <v>2.27939932E-5</v>
      </c>
      <c r="N393">
        <v>2.3291165100000001E-5</v>
      </c>
      <c r="O393">
        <v>2.3811286199999998E-5</v>
      </c>
      <c r="P393">
        <v>2.43529621E-5</v>
      </c>
      <c r="Q393">
        <v>2.49144979E-5</v>
      </c>
      <c r="R393">
        <v>2.54938436E-5</v>
      </c>
      <c r="S393">
        <v>2.6088693000000001E-5</v>
      </c>
      <c r="T393">
        <v>2.66966275E-5</v>
      </c>
      <c r="U393">
        <v>2.7315246699999999E-5</v>
      </c>
      <c r="V393">
        <v>2.7930345799999998E-5</v>
      </c>
      <c r="W393">
        <v>2.85502228E-5</v>
      </c>
      <c r="X393">
        <v>2.91750605E-5</v>
      </c>
      <c r="Y393">
        <v>2.9803644000000001E-5</v>
      </c>
      <c r="Z393">
        <v>3.04346242E-5</v>
      </c>
      <c r="AA393">
        <v>3.1031586799999997E-5</v>
      </c>
      <c r="AB393">
        <v>3.1607479199999998E-5</v>
      </c>
      <c r="AC393">
        <v>3.2165471800000002E-5</v>
      </c>
      <c r="AD393">
        <v>3.2707033199999997E-5</v>
      </c>
      <c r="AE393">
        <v>3.3233274199999998E-5</v>
      </c>
      <c r="AF393">
        <v>3.3745326199999998E-5</v>
      </c>
      <c r="AG393">
        <v>3.4244477900000002E-5</v>
      </c>
      <c r="AH393">
        <v>3.4732159499999998E-5</v>
      </c>
      <c r="AI393">
        <v>3.5209841599999998E-5</v>
      </c>
      <c r="AJ393">
        <v>3.5678916099999997E-5</v>
      </c>
      <c r="AK393">
        <v>3.6140600299999999E-5</v>
      </c>
      <c r="AL393">
        <v>3.6587313400000003E-5</v>
      </c>
      <c r="AM393">
        <v>3.7018568699999999E-5</v>
      </c>
      <c r="AN393">
        <v>3.7435194599999997E-5</v>
      </c>
      <c r="AO393">
        <v>3.7838183300000001E-5</v>
      </c>
      <c r="AP393">
        <v>3.8228453200000003E-5</v>
      </c>
      <c r="AQ393">
        <v>3.8587464799999997E-5</v>
      </c>
      <c r="AR393">
        <v>3.8913198600000003E-5</v>
      </c>
      <c r="AS393">
        <v>3.9213314100000003E-5</v>
      </c>
      <c r="AT393">
        <v>3.9497641600000001E-5</v>
      </c>
      <c r="AU393">
        <v>3.9774399300000002E-5</v>
      </c>
      <c r="AV393">
        <v>4.00499099E-5</v>
      </c>
      <c r="AW393">
        <v>4.0327526499999999E-5</v>
      </c>
      <c r="AX393">
        <v>4.0608868500000001E-5</v>
      </c>
      <c r="AY393">
        <v>4.0894599699999998E-5</v>
      </c>
      <c r="AZ393">
        <v>4.1184920899999998E-5</v>
      </c>
      <c r="BA393">
        <v>5.5875474399999999E-5</v>
      </c>
      <c r="BB393">
        <v>5.6775182800000002E-5</v>
      </c>
      <c r="BC393">
        <v>5.76638036E-5</v>
      </c>
      <c r="BD393">
        <v>5.8541515699999997E-5</v>
      </c>
      <c r="BE393">
        <v>5.9408637700000002E-5</v>
      </c>
    </row>
    <row r="394" spans="1:5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5">
      <c r="A402" t="s">
        <v>2493</v>
      </c>
      <c r="B402">
        <v>0.94316757289999997</v>
      </c>
      <c r="C402">
        <v>0.95230602480000004</v>
      </c>
      <c r="D402">
        <v>0.9627283298</v>
      </c>
      <c r="E402">
        <v>0.97479982040000002</v>
      </c>
      <c r="F402">
        <v>0.98849026809999996</v>
      </c>
      <c r="G402">
        <v>1.003589603</v>
      </c>
      <c r="H402">
        <v>1.019277429</v>
      </c>
      <c r="I402">
        <v>1.0355558899999999</v>
      </c>
      <c r="J402">
        <v>1.0523356909999999</v>
      </c>
      <c r="K402">
        <v>1.069536316</v>
      </c>
      <c r="L402">
        <v>1.088088035</v>
      </c>
      <c r="M402">
        <v>1.106539376</v>
      </c>
      <c r="N402">
        <v>1.1251092650000001</v>
      </c>
      <c r="O402">
        <v>1.143844852</v>
      </c>
      <c r="P402">
        <v>1.1627518160000001</v>
      </c>
      <c r="Q402">
        <v>1.181828342</v>
      </c>
      <c r="R402">
        <v>1.2010590560000001</v>
      </c>
      <c r="S402">
        <v>1.220440856</v>
      </c>
      <c r="T402">
        <v>1.2399750810000001</v>
      </c>
      <c r="U402">
        <v>1.2596648829999999</v>
      </c>
      <c r="V402">
        <v>1.278776978</v>
      </c>
      <c r="W402">
        <v>1.298363178</v>
      </c>
      <c r="X402">
        <v>1.318244956</v>
      </c>
      <c r="Y402">
        <v>1.338379311</v>
      </c>
      <c r="Z402">
        <v>1.3587574140000001</v>
      </c>
      <c r="AA402">
        <v>1.377246408</v>
      </c>
      <c r="AB402">
        <v>1.3958713840000001</v>
      </c>
      <c r="AC402">
        <v>1.4145189119999999</v>
      </c>
      <c r="AD402">
        <v>1.4332185749999999</v>
      </c>
      <c r="AE402">
        <v>1.4520312500000001</v>
      </c>
      <c r="AF402">
        <v>1.471015596</v>
      </c>
      <c r="AG402">
        <v>1.490224634</v>
      </c>
      <c r="AH402">
        <v>1.5096966460000001</v>
      </c>
      <c r="AI402">
        <v>1.5294586800000001</v>
      </c>
      <c r="AJ402">
        <v>1.5495289160000001</v>
      </c>
      <c r="AK402">
        <v>1.5699187299999999</v>
      </c>
      <c r="AL402">
        <v>1.5901622470000001</v>
      </c>
      <c r="AM402">
        <v>1.610477309</v>
      </c>
      <c r="AN402">
        <v>1.630940842</v>
      </c>
      <c r="AO402">
        <v>1.6515917710000001</v>
      </c>
      <c r="AP402">
        <v>1.67245913</v>
      </c>
      <c r="AQ402">
        <v>1.693575338</v>
      </c>
      <c r="AR402">
        <v>1.714962613</v>
      </c>
      <c r="AS402">
        <v>1.7366368700000001</v>
      </c>
      <c r="AT402">
        <v>1.7586091450000001</v>
      </c>
      <c r="AU402">
        <v>1.780886711</v>
      </c>
      <c r="AV402">
        <v>1.8033763350000001</v>
      </c>
      <c r="AW402">
        <v>1.8260628999999999</v>
      </c>
      <c r="AX402">
        <v>1.8490203629999999</v>
      </c>
      <c r="AY402">
        <v>1.872333545</v>
      </c>
      <c r="AZ402">
        <v>1.8960674879999999</v>
      </c>
      <c r="BA402">
        <v>2.131192693</v>
      </c>
      <c r="BB402">
        <v>2.1660771099999998</v>
      </c>
      <c r="BC402">
        <v>2.2015129830000002</v>
      </c>
      <c r="BD402">
        <v>2.2375165209999999</v>
      </c>
      <c r="BE402">
        <v>2.2741031139999999</v>
      </c>
    </row>
    <row r="403" spans="1:57" x14ac:dyDescent="0.35">
      <c r="A403" t="s">
        <v>2494</v>
      </c>
      <c r="B403">
        <v>0.9448217713</v>
      </c>
      <c r="C403">
        <v>0.95594957940000003</v>
      </c>
      <c r="D403">
        <v>0.96808276820000005</v>
      </c>
      <c r="E403">
        <v>0.98142916140000003</v>
      </c>
      <c r="F403">
        <v>0.99601336470000001</v>
      </c>
      <c r="G403">
        <v>1.0117521780000001</v>
      </c>
      <c r="H403">
        <v>1.027943031</v>
      </c>
      <c r="I403">
        <v>1.0446826870000001</v>
      </c>
      <c r="J403">
        <v>1.061943493</v>
      </c>
      <c r="K403">
        <v>1.0796793979999999</v>
      </c>
      <c r="L403">
        <v>1.0988456710000001</v>
      </c>
      <c r="M403">
        <v>1.117992417</v>
      </c>
      <c r="N403">
        <v>1.137338476</v>
      </c>
      <c r="O403">
        <v>1.156922837</v>
      </c>
      <c r="P403">
        <v>1.1767407190000001</v>
      </c>
      <c r="Q403">
        <v>1.1967801259999999</v>
      </c>
      <c r="R403">
        <v>1.2170299360000001</v>
      </c>
      <c r="S403">
        <v>1.237481386</v>
      </c>
      <c r="T403">
        <v>1.258128277</v>
      </c>
      <c r="U403">
        <v>1.278966979</v>
      </c>
      <c r="V403">
        <v>1.299247805</v>
      </c>
      <c r="W403">
        <v>1.320035088</v>
      </c>
      <c r="X403">
        <v>1.341146913</v>
      </c>
      <c r="Y403">
        <v>1.362540678</v>
      </c>
      <c r="Z403">
        <v>1.384209319</v>
      </c>
      <c r="AA403">
        <v>1.4039812780000001</v>
      </c>
      <c r="AB403">
        <v>1.423910987</v>
      </c>
      <c r="AC403">
        <v>1.4438833010000001</v>
      </c>
      <c r="AD403">
        <v>1.4639322960000001</v>
      </c>
      <c r="AE403">
        <v>1.4841248440000001</v>
      </c>
      <c r="AF403">
        <v>1.504525197</v>
      </c>
      <c r="AG403">
        <v>1.52518668</v>
      </c>
      <c r="AH403">
        <v>1.546150779</v>
      </c>
      <c r="AI403">
        <v>1.567448223</v>
      </c>
      <c r="AJ403">
        <v>1.5891006169999999</v>
      </c>
      <c r="AK403">
        <v>1.6111221659999999</v>
      </c>
      <c r="AL403">
        <v>1.632993277</v>
      </c>
      <c r="AM403">
        <v>1.6549337420000001</v>
      </c>
      <c r="AN403">
        <v>1.677028696</v>
      </c>
      <c r="AO403">
        <v>1.6993274869999999</v>
      </c>
      <c r="AP403">
        <v>1.7218697080000001</v>
      </c>
      <c r="AQ403">
        <v>1.7445726479999999</v>
      </c>
      <c r="AR403">
        <v>1.7674689830000001</v>
      </c>
      <c r="AS403">
        <v>1.790647863</v>
      </c>
      <c r="AT403">
        <v>1.814198567</v>
      </c>
      <c r="AU403">
        <v>1.838187043</v>
      </c>
      <c r="AV403">
        <v>1.8627006939999999</v>
      </c>
      <c r="AW403">
        <v>1.887737905</v>
      </c>
      <c r="AX403">
        <v>1.913294783</v>
      </c>
      <c r="AY403">
        <v>1.9393624860000001</v>
      </c>
      <c r="AZ403">
        <v>1.965929273</v>
      </c>
      <c r="BA403">
        <v>2.141112905</v>
      </c>
      <c r="BB403">
        <v>2.176399569</v>
      </c>
      <c r="BC403">
        <v>2.2122320150000001</v>
      </c>
      <c r="BD403">
        <v>2.248625917</v>
      </c>
      <c r="BE403">
        <v>2.285597643</v>
      </c>
    </row>
    <row r="404" spans="1:57" x14ac:dyDescent="0.35">
      <c r="A404" t="s">
        <v>2495</v>
      </c>
      <c r="B404">
        <v>0.34883755109999998</v>
      </c>
      <c r="C404">
        <v>0.35307411750000001</v>
      </c>
      <c r="D404">
        <v>0.35781498960000002</v>
      </c>
      <c r="E404">
        <v>0.36293596859999999</v>
      </c>
      <c r="F404">
        <v>0.36841606840000002</v>
      </c>
      <c r="G404">
        <v>0.37420713700000002</v>
      </c>
      <c r="H404">
        <v>0.37994526820000002</v>
      </c>
      <c r="I404">
        <v>0.38581453830000001</v>
      </c>
      <c r="J404">
        <v>0.3918106764</v>
      </c>
      <c r="K404">
        <v>0.39791767410000001</v>
      </c>
      <c r="L404">
        <v>0.40465786190000003</v>
      </c>
      <c r="M404">
        <v>0.41107499330000002</v>
      </c>
      <c r="N404">
        <v>0.41752648440000001</v>
      </c>
      <c r="O404">
        <v>0.4240572199</v>
      </c>
      <c r="P404">
        <v>0.43067303680000002</v>
      </c>
      <c r="Q404">
        <v>0.43737452929999998</v>
      </c>
      <c r="R404">
        <v>0.44415690479999997</v>
      </c>
      <c r="S404">
        <v>0.45101832629999999</v>
      </c>
      <c r="T404">
        <v>0.45795834990000001</v>
      </c>
      <c r="U404">
        <v>0.46497696710000003</v>
      </c>
      <c r="V404">
        <v>0.47167850119999999</v>
      </c>
      <c r="W404">
        <v>0.47876971169999999</v>
      </c>
      <c r="X404">
        <v>0.48598344090000001</v>
      </c>
      <c r="Y404">
        <v>0.49328742679999998</v>
      </c>
      <c r="Z404">
        <v>0.50067885820000002</v>
      </c>
      <c r="AA404">
        <v>0.50701483889999999</v>
      </c>
      <c r="AB404">
        <v>0.51379847729999994</v>
      </c>
      <c r="AC404">
        <v>0.52067772199999995</v>
      </c>
      <c r="AD404">
        <v>0.52761679959999996</v>
      </c>
      <c r="AE404">
        <v>0.53461942500000004</v>
      </c>
      <c r="AF404">
        <v>0.54169370019999996</v>
      </c>
      <c r="AG404">
        <v>0.54884896699999997</v>
      </c>
      <c r="AH404">
        <v>0.55609257339999996</v>
      </c>
      <c r="AI404">
        <v>0.56343033590000002</v>
      </c>
      <c r="AJ404">
        <v>0.57086689469999996</v>
      </c>
      <c r="AK404">
        <v>0.57840591949999998</v>
      </c>
      <c r="AL404">
        <v>0.58578837709999998</v>
      </c>
      <c r="AM404">
        <v>0.59323231830000001</v>
      </c>
      <c r="AN404">
        <v>0.60076566519999997</v>
      </c>
      <c r="AO404">
        <v>0.60839197960000002</v>
      </c>
      <c r="AP404">
        <v>0.61611240820000002</v>
      </c>
      <c r="AQ404">
        <v>0.62393097990000002</v>
      </c>
      <c r="AR404">
        <v>0.63185028529999998</v>
      </c>
      <c r="AS404">
        <v>0.63987222349999995</v>
      </c>
      <c r="AT404">
        <v>0.64799840939999998</v>
      </c>
      <c r="AU404">
        <v>0.65623031180000002</v>
      </c>
      <c r="AV404">
        <v>0.66454433639999999</v>
      </c>
      <c r="AW404">
        <v>0.67291866119999999</v>
      </c>
      <c r="AX404">
        <v>0.68137400859999997</v>
      </c>
      <c r="AY404">
        <v>0.68993772119999996</v>
      </c>
      <c r="AZ404">
        <v>0.69863172659999995</v>
      </c>
      <c r="BA404">
        <v>0.80090947729999995</v>
      </c>
      <c r="BB404">
        <v>0.81447606530000005</v>
      </c>
      <c r="BC404">
        <v>0.82826502189999995</v>
      </c>
      <c r="BD404">
        <v>0.84228192199999996</v>
      </c>
      <c r="BE404">
        <v>0.85653213930000005</v>
      </c>
    </row>
    <row r="405" spans="1:57" x14ac:dyDescent="0.35">
      <c r="A405" t="s">
        <v>2496</v>
      </c>
      <c r="B405">
        <v>0.34942484979999999</v>
      </c>
      <c r="C405">
        <v>0.35436470489999999</v>
      </c>
      <c r="D405">
        <v>0.3597090403</v>
      </c>
      <c r="E405">
        <v>0.365276084</v>
      </c>
      <c r="F405">
        <v>0.37106255830000001</v>
      </c>
      <c r="G405">
        <v>0.37706395700000001</v>
      </c>
      <c r="H405">
        <v>0.3829583412</v>
      </c>
      <c r="I405">
        <v>0.38896567599999998</v>
      </c>
      <c r="J405">
        <v>0.39510441870000002</v>
      </c>
      <c r="K405">
        <v>0.40137121660000002</v>
      </c>
      <c r="L405">
        <v>0.4082987166</v>
      </c>
      <c r="M405">
        <v>0.41492744999999998</v>
      </c>
      <c r="N405">
        <v>0.42161720139999997</v>
      </c>
      <c r="O405">
        <v>0.42841007460000002</v>
      </c>
      <c r="P405">
        <v>0.43530815989999999</v>
      </c>
      <c r="Q405">
        <v>0.44230853889999999</v>
      </c>
      <c r="R405">
        <v>0.44940775389999998</v>
      </c>
      <c r="S405">
        <v>0.45660251219999998</v>
      </c>
      <c r="T405">
        <v>0.46388995840000002</v>
      </c>
      <c r="U405">
        <v>0.47126786450000002</v>
      </c>
      <c r="V405">
        <v>0.47833354300000003</v>
      </c>
      <c r="W405">
        <v>0.48580207130000003</v>
      </c>
      <c r="X405">
        <v>0.49340263029999998</v>
      </c>
      <c r="Y405">
        <v>0.50110288849999995</v>
      </c>
      <c r="Z405">
        <v>0.50890064440000005</v>
      </c>
      <c r="AA405">
        <v>0.51563480650000004</v>
      </c>
      <c r="AB405">
        <v>0.52282987749999998</v>
      </c>
      <c r="AC405">
        <v>0.53012839730000005</v>
      </c>
      <c r="AD405">
        <v>0.53749541310000004</v>
      </c>
      <c r="AE405">
        <v>0.54493639790000004</v>
      </c>
      <c r="AF405">
        <v>0.55246113350000003</v>
      </c>
      <c r="AG405">
        <v>0.56007893239999995</v>
      </c>
      <c r="AH405">
        <v>0.5677979755</v>
      </c>
      <c r="AI405">
        <v>0.5756252181</v>
      </c>
      <c r="AJ405">
        <v>0.58356640569999996</v>
      </c>
      <c r="AK405">
        <v>0.59162614609999997</v>
      </c>
      <c r="AL405">
        <v>0.5995260187</v>
      </c>
      <c r="AM405">
        <v>0.60748655019999998</v>
      </c>
      <c r="AN405">
        <v>0.6155390972</v>
      </c>
      <c r="AO405">
        <v>0.62369143390000004</v>
      </c>
      <c r="AP405">
        <v>0.63194864419999996</v>
      </c>
      <c r="AQ405">
        <v>0.64027484270000001</v>
      </c>
      <c r="AR405">
        <v>0.64867157129999997</v>
      </c>
      <c r="AS405">
        <v>0.65716071119999997</v>
      </c>
      <c r="AT405">
        <v>0.66576717370000005</v>
      </c>
      <c r="AU405">
        <v>0.67451055209999999</v>
      </c>
      <c r="AV405">
        <v>0.68342868489999997</v>
      </c>
      <c r="AW405">
        <v>0.69250803100000002</v>
      </c>
      <c r="AX405">
        <v>0.70174802020000004</v>
      </c>
      <c r="AY405">
        <v>0.71114795509999995</v>
      </c>
      <c r="AZ405">
        <v>0.72070644370000003</v>
      </c>
      <c r="BA405">
        <v>0.80274528789999999</v>
      </c>
      <c r="BB405">
        <v>0.81638221369999997</v>
      </c>
      <c r="BC405">
        <v>0.83023991230000005</v>
      </c>
      <c r="BD405">
        <v>0.84432368930000001</v>
      </c>
      <c r="BE405">
        <v>0.85863901799999998</v>
      </c>
    </row>
    <row r="406" spans="1:5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2529</v>
      </c>
      <c r="B438">
        <v>6.03934348E-4</v>
      </c>
      <c r="C438">
        <v>6.0999533099999998E-4</v>
      </c>
      <c r="D438">
        <v>6.1654794299999998E-4</v>
      </c>
      <c r="E438">
        <v>6.2404038600000005E-4</v>
      </c>
      <c r="F438">
        <v>6.3262207100000004E-4</v>
      </c>
      <c r="G438">
        <v>6.4228426400000005E-4</v>
      </c>
      <c r="H438">
        <v>6.5259046199999998E-4</v>
      </c>
      <c r="I438">
        <v>6.6354721400000002E-4</v>
      </c>
      <c r="J438">
        <v>6.7506899299999996E-4</v>
      </c>
      <c r="K438">
        <v>6.8706029699999998E-4</v>
      </c>
      <c r="L438">
        <v>7.0004725900000002E-4</v>
      </c>
      <c r="M438">
        <v>7.1311147800000004E-4</v>
      </c>
      <c r="N438">
        <v>7.2633540800000004E-4</v>
      </c>
      <c r="O438">
        <v>7.3969075300000001E-4</v>
      </c>
      <c r="P438">
        <v>7.5313981000000002E-4</v>
      </c>
      <c r="Q438">
        <v>7.6665572300000002E-4</v>
      </c>
      <c r="R438">
        <v>7.8022652200000005E-4</v>
      </c>
      <c r="S438">
        <v>7.9384655300000003E-4</v>
      </c>
      <c r="T438">
        <v>8.0751720199999995E-4</v>
      </c>
      <c r="U438">
        <v>8.2124500400000005E-4</v>
      </c>
      <c r="V438">
        <v>8.34574471E-4</v>
      </c>
      <c r="W438">
        <v>8.4816075700000005E-4</v>
      </c>
      <c r="X438">
        <v>8.6190754899999995E-4</v>
      </c>
      <c r="Y438">
        <v>8.7581124000000001E-4</v>
      </c>
      <c r="Z438">
        <v>8.8988313399999996E-4</v>
      </c>
      <c r="AA438">
        <v>9.0277922799999999E-4</v>
      </c>
      <c r="AB438">
        <v>9.1573239599999998E-4</v>
      </c>
      <c r="AC438">
        <v>9.2866544800000001E-4</v>
      </c>
      <c r="AD438">
        <v>9.4161936700000004E-4</v>
      </c>
      <c r="AE438">
        <v>9.5465362499999996E-4</v>
      </c>
      <c r="AF438">
        <v>9.6782153700000003E-4</v>
      </c>
      <c r="AG438">
        <v>9.8116443400000008E-4</v>
      </c>
      <c r="AH438">
        <v>9.9471359599999994E-4</v>
      </c>
      <c r="AI438">
        <v>1.0084908300000001E-3</v>
      </c>
      <c r="AJ438">
        <v>1.0225103199999999E-3</v>
      </c>
      <c r="AK438">
        <v>1.0367804500000001E-3</v>
      </c>
      <c r="AL438">
        <v>1.0509675E-3</v>
      </c>
      <c r="AM438">
        <v>1.0651981999999999E-3</v>
      </c>
      <c r="AN438">
        <v>1.0795209599999999E-3</v>
      </c>
      <c r="AO438">
        <v>1.09397057E-3</v>
      </c>
      <c r="AP438">
        <v>1.10857872E-3</v>
      </c>
      <c r="AQ438">
        <v>1.1233726000000001E-3</v>
      </c>
      <c r="AR438">
        <v>1.13837664E-3</v>
      </c>
      <c r="AS438">
        <v>1.15361038E-3</v>
      </c>
      <c r="AT438">
        <v>1.1690885700000001E-3</v>
      </c>
      <c r="AU438">
        <v>1.1848218E-3</v>
      </c>
      <c r="AV438">
        <v>1.2009219299999999E-3</v>
      </c>
      <c r="AW438">
        <v>1.21746697E-3</v>
      </c>
      <c r="AX438">
        <v>1.23449118E-3</v>
      </c>
      <c r="AY438">
        <v>1.2519864900000001E-3</v>
      </c>
      <c r="AZ438">
        <v>1.2699223899999999E-3</v>
      </c>
      <c r="BA438">
        <v>1.3525785500000001E-3</v>
      </c>
      <c r="BB438">
        <v>1.3743712200000001E-3</v>
      </c>
      <c r="BC438">
        <v>1.3965015400000001E-3</v>
      </c>
      <c r="BD438">
        <v>1.41898066E-3</v>
      </c>
      <c r="BE438">
        <v>1.44181966E-3</v>
      </c>
    </row>
    <row r="439" spans="1:57" x14ac:dyDescent="0.35">
      <c r="A439" t="s">
        <v>2530</v>
      </c>
      <c r="B439">
        <v>6.0380445200000003E-4</v>
      </c>
      <c r="C439">
        <v>6.0976971799999997E-4</v>
      </c>
      <c r="D439">
        <v>6.1625136000000003E-4</v>
      </c>
      <c r="E439">
        <v>6.2370024400000004E-4</v>
      </c>
      <c r="F439">
        <v>6.3226594400000004E-4</v>
      </c>
      <c r="G439">
        <v>6.4194034499999995E-4</v>
      </c>
      <c r="H439">
        <v>6.5228025800000004E-4</v>
      </c>
      <c r="I439">
        <v>6.6328671599999998E-4</v>
      </c>
      <c r="J439">
        <v>6.7487025100000002E-4</v>
      </c>
      <c r="K439">
        <v>6.8693230499999999E-4</v>
      </c>
      <c r="L439">
        <v>6.9999618499999995E-4</v>
      </c>
      <c r="M439">
        <v>7.1313976499999998E-4</v>
      </c>
      <c r="N439">
        <v>7.2644458799999995E-4</v>
      </c>
      <c r="O439">
        <v>7.3988214800000003E-4</v>
      </c>
      <c r="P439">
        <v>7.5341471299999996E-4</v>
      </c>
      <c r="Q439">
        <v>7.6701518300000004E-4</v>
      </c>
      <c r="R439">
        <v>7.8066855500000005E-4</v>
      </c>
      <c r="S439">
        <v>7.9436970699999995E-4</v>
      </c>
      <c r="T439">
        <v>8.0812087700000003E-4</v>
      </c>
      <c r="U439">
        <v>8.2192951100000002E-4</v>
      </c>
      <c r="V439">
        <v>8.3534090400000003E-4</v>
      </c>
      <c r="W439">
        <v>8.4901098700000005E-4</v>
      </c>
      <c r="X439">
        <v>8.6284394499999998E-4</v>
      </c>
      <c r="Y439">
        <v>8.7683659299999999E-4</v>
      </c>
      <c r="Z439">
        <v>8.9100045100000001E-4</v>
      </c>
      <c r="AA439">
        <v>9.0399093699999997E-4</v>
      </c>
      <c r="AB439">
        <v>9.1704242699999999E-4</v>
      </c>
      <c r="AC439">
        <v>9.3007680000000001E-4</v>
      </c>
      <c r="AD439">
        <v>9.43134404E-4</v>
      </c>
      <c r="AE439">
        <v>9.5627418400000004E-4</v>
      </c>
      <c r="AF439">
        <v>9.6954904600000003E-4</v>
      </c>
      <c r="AG439">
        <v>9.8300079999999999E-4</v>
      </c>
      <c r="AH439">
        <v>9.9666028500000007E-4</v>
      </c>
      <c r="AI439">
        <v>1.01054893E-3</v>
      </c>
      <c r="AJ439">
        <v>1.02468065E-3</v>
      </c>
      <c r="AK439">
        <v>1.0390637E-3</v>
      </c>
      <c r="AL439">
        <v>1.05337116E-3</v>
      </c>
      <c r="AM439">
        <v>1.0677274400000001E-3</v>
      </c>
      <c r="AN439">
        <v>1.0821756100000001E-3</v>
      </c>
      <c r="AO439">
        <v>1.0967456000000001E-3</v>
      </c>
      <c r="AP439">
        <v>1.1114665700000001E-3</v>
      </c>
      <c r="AQ439">
        <v>1.12642025E-3</v>
      </c>
      <c r="AR439">
        <v>1.14169273E-3</v>
      </c>
      <c r="AS439">
        <v>1.1573324E-3</v>
      </c>
      <c r="AT439">
        <v>1.1733520999999999E-3</v>
      </c>
      <c r="AU439">
        <v>1.1897432999999999E-3</v>
      </c>
      <c r="AV439">
        <v>1.2065190500000001E-3</v>
      </c>
      <c r="AW439">
        <v>1.22365005E-3</v>
      </c>
      <c r="AX439">
        <v>1.24111736E-3</v>
      </c>
      <c r="AY439">
        <v>1.2589076000000001E-3</v>
      </c>
      <c r="AZ439">
        <v>1.27701166E-3</v>
      </c>
      <c r="BA439">
        <v>1.35259817E-3</v>
      </c>
      <c r="BB439">
        <v>1.3743870499999999E-3</v>
      </c>
      <c r="BC439">
        <v>1.39651183E-3</v>
      </c>
      <c r="BD439">
        <v>1.41898325E-3</v>
      </c>
      <c r="BE439">
        <v>1.4418126E-3</v>
      </c>
    </row>
    <row r="440" spans="1:57" x14ac:dyDescent="0.35">
      <c r="A440" t="s">
        <v>2531</v>
      </c>
      <c r="B440">
        <v>1.4682444799999999E-4</v>
      </c>
      <c r="C440">
        <v>1.48946301E-4</v>
      </c>
      <c r="D440">
        <v>1.5134296200000001E-4</v>
      </c>
      <c r="E440">
        <v>1.53841249E-4</v>
      </c>
      <c r="F440">
        <v>1.56465225E-4</v>
      </c>
      <c r="G440">
        <v>1.5925247200000001E-4</v>
      </c>
      <c r="H440">
        <v>1.62059933E-4</v>
      </c>
      <c r="I440">
        <v>1.64962624E-4</v>
      </c>
      <c r="J440">
        <v>1.6795434900000001E-4</v>
      </c>
      <c r="K440">
        <v>1.71020711E-4</v>
      </c>
      <c r="L440">
        <v>1.7441388500000001E-4</v>
      </c>
      <c r="M440">
        <v>1.7769165399999999E-4</v>
      </c>
      <c r="N440">
        <v>1.8097603500000001E-4</v>
      </c>
      <c r="O440">
        <v>1.84275914E-4</v>
      </c>
      <c r="P440">
        <v>1.8758644500000001E-4</v>
      </c>
      <c r="Q440">
        <v>1.90899629E-4</v>
      </c>
      <c r="R440">
        <v>1.94205557E-4</v>
      </c>
      <c r="S440">
        <v>1.9749332E-4</v>
      </c>
      <c r="T440">
        <v>2.00753188E-4</v>
      </c>
      <c r="U440">
        <v>2.0397738800000001E-4</v>
      </c>
      <c r="V440">
        <v>2.0696045400000001E-4</v>
      </c>
      <c r="W440">
        <v>2.1002907E-4</v>
      </c>
      <c r="X440">
        <v>2.1308244900000001E-4</v>
      </c>
      <c r="Y440">
        <v>2.1611074499999999E-4</v>
      </c>
      <c r="Z440">
        <v>2.1911660700000001E-4</v>
      </c>
      <c r="AA440">
        <v>2.2153035599999999E-4</v>
      </c>
      <c r="AB440">
        <v>2.2403733300000001E-4</v>
      </c>
      <c r="AC440">
        <v>2.2652864899999999E-4</v>
      </c>
      <c r="AD440">
        <v>2.2901551799999999E-4</v>
      </c>
      <c r="AE440">
        <v>2.3152079300000001E-4</v>
      </c>
      <c r="AF440">
        <v>2.34066889E-4</v>
      </c>
      <c r="AG440">
        <v>2.36675209E-4</v>
      </c>
      <c r="AH440">
        <v>2.39366134E-4</v>
      </c>
      <c r="AI440">
        <v>2.4215801499999999E-4</v>
      </c>
      <c r="AJ440">
        <v>2.45066434E-4</v>
      </c>
      <c r="AK440">
        <v>2.48103667E-4</v>
      </c>
      <c r="AL440">
        <v>2.5114154500000002E-4</v>
      </c>
      <c r="AM440">
        <v>2.5427265E-4</v>
      </c>
      <c r="AN440">
        <v>2.5751565399999998E-4</v>
      </c>
      <c r="AO440">
        <v>2.6087772799999998E-4</v>
      </c>
      <c r="AP440">
        <v>2.6436248900000003E-4</v>
      </c>
      <c r="AQ440">
        <v>2.6797130200000003E-4</v>
      </c>
      <c r="AR440">
        <v>2.71704366E-4</v>
      </c>
      <c r="AS440">
        <v>2.75560636E-4</v>
      </c>
      <c r="AT440">
        <v>2.7953819899999998E-4</v>
      </c>
      <c r="AU440">
        <v>2.8363441700000002E-4</v>
      </c>
      <c r="AV440">
        <v>2.8757564899999999E-4</v>
      </c>
      <c r="AW440">
        <v>2.9131395100000002E-4</v>
      </c>
      <c r="AX440">
        <v>2.9494772199999998E-4</v>
      </c>
      <c r="AY440">
        <v>2.98606823E-4</v>
      </c>
      <c r="AZ440">
        <v>3.0239650300000002E-4</v>
      </c>
      <c r="BA440">
        <v>3.1749412199999998E-4</v>
      </c>
      <c r="BB440">
        <v>3.2253443900000001E-4</v>
      </c>
      <c r="BC440">
        <v>3.277094E-4</v>
      </c>
      <c r="BD440">
        <v>3.3302744299999997E-4</v>
      </c>
      <c r="BE440">
        <v>3.3849539200000002E-4</v>
      </c>
    </row>
    <row r="441" spans="1:57" x14ac:dyDescent="0.35">
      <c r="A441" t="s">
        <v>2532</v>
      </c>
      <c r="B441">
        <v>1.4672962400000001E-4</v>
      </c>
      <c r="C441">
        <v>1.48794263E-4</v>
      </c>
      <c r="D441">
        <v>1.51189972E-4</v>
      </c>
      <c r="E441">
        <v>1.53715859E-4</v>
      </c>
      <c r="F441">
        <v>1.5636540199999999E-4</v>
      </c>
      <c r="G441">
        <v>1.5916048699999999E-4</v>
      </c>
      <c r="H441">
        <v>1.61956615E-4</v>
      </c>
      <c r="I441">
        <v>1.6483512599999999E-4</v>
      </c>
      <c r="J441">
        <v>1.67798545E-4</v>
      </c>
      <c r="K441">
        <v>1.7084032500000001E-4</v>
      </c>
      <c r="L441">
        <v>1.7421789899999999E-4</v>
      </c>
      <c r="M441">
        <v>1.7749338199999999E-4</v>
      </c>
      <c r="N441">
        <v>1.80790192E-4</v>
      </c>
      <c r="O441">
        <v>1.8411687999999999E-4</v>
      </c>
      <c r="P441">
        <v>1.87467277E-4</v>
      </c>
      <c r="Q441">
        <v>1.90831524E-4</v>
      </c>
      <c r="R441">
        <v>1.9419749999999999E-4</v>
      </c>
      <c r="S441">
        <v>1.9755216900000001E-4</v>
      </c>
      <c r="T441">
        <v>2.00883193E-4</v>
      </c>
      <c r="U441">
        <v>2.0418029200000001E-4</v>
      </c>
      <c r="V441">
        <v>2.0723597299999999E-4</v>
      </c>
      <c r="W441">
        <v>2.1037513299999999E-4</v>
      </c>
      <c r="X441">
        <v>2.13496279E-4</v>
      </c>
      <c r="Y441">
        <v>2.1658943000000001E-4</v>
      </c>
      <c r="Z441">
        <v>2.1965738199999999E-4</v>
      </c>
      <c r="AA441">
        <v>2.2213029199999999E-4</v>
      </c>
      <c r="AB441">
        <v>2.24693477E-4</v>
      </c>
      <c r="AC441">
        <v>2.27238236E-4</v>
      </c>
      <c r="AD441">
        <v>2.2977698699999999E-4</v>
      </c>
      <c r="AE441">
        <v>2.32333886E-4</v>
      </c>
      <c r="AF441">
        <v>2.34932443E-4</v>
      </c>
      <c r="AG441">
        <v>2.3759492500000001E-4</v>
      </c>
      <c r="AH441">
        <v>2.4034221E-4</v>
      </c>
      <c r="AI441">
        <v>2.43193103E-4</v>
      </c>
      <c r="AJ441">
        <v>2.4616352799999999E-4</v>
      </c>
      <c r="AK441">
        <v>2.4926594000000002E-4</v>
      </c>
      <c r="AL441">
        <v>2.5237258699999999E-4</v>
      </c>
      <c r="AM441">
        <v>2.5557514299999999E-4</v>
      </c>
      <c r="AN441">
        <v>2.58892255E-4</v>
      </c>
      <c r="AO441">
        <v>2.62330928E-4</v>
      </c>
      <c r="AP441">
        <v>2.6589420199999998E-4</v>
      </c>
      <c r="AQ441">
        <v>2.6938962299999998E-4</v>
      </c>
      <c r="AR441">
        <v>2.7279234399999998E-4</v>
      </c>
      <c r="AS441">
        <v>2.7617438999999998E-4</v>
      </c>
      <c r="AT441">
        <v>2.79629079E-4</v>
      </c>
      <c r="AU441">
        <v>2.83231894E-4</v>
      </c>
      <c r="AV441">
        <v>2.8704173500000002E-4</v>
      </c>
      <c r="AW441">
        <v>2.9107172900000002E-4</v>
      </c>
      <c r="AX441">
        <v>2.9532353699999997E-4</v>
      </c>
      <c r="AY441">
        <v>2.9978924899999999E-4</v>
      </c>
      <c r="AZ441">
        <v>3.0445601900000002E-4</v>
      </c>
      <c r="BA441">
        <v>3.2339785500000001E-4</v>
      </c>
      <c r="BB441">
        <v>3.2874448500000002E-4</v>
      </c>
      <c r="BC441">
        <v>3.3422636900000001E-4</v>
      </c>
      <c r="BD441">
        <v>3.3985000399999998E-4</v>
      </c>
      <c r="BE441">
        <v>3.4562159100000003E-4</v>
      </c>
    </row>
    <row r="442" spans="1:57" x14ac:dyDescent="0.35">
      <c r="A442" t="s">
        <v>2533</v>
      </c>
      <c r="B442">
        <v>2.9881114059999998</v>
      </c>
      <c r="C442">
        <v>3.0250122770000001</v>
      </c>
      <c r="D442">
        <v>3.0653687079999998</v>
      </c>
      <c r="E442">
        <v>3.109194869</v>
      </c>
      <c r="F442">
        <v>3.1563523569999998</v>
      </c>
      <c r="G442">
        <v>3.2066014109999998</v>
      </c>
      <c r="H442">
        <v>3.258102885</v>
      </c>
      <c r="I442">
        <v>3.3112679350000001</v>
      </c>
      <c r="J442">
        <v>3.3661160240000001</v>
      </c>
      <c r="K442">
        <v>3.4225868990000001</v>
      </c>
      <c r="L442">
        <v>3.4833586410000001</v>
      </c>
      <c r="M442">
        <v>3.5444219069999998</v>
      </c>
      <c r="N442">
        <v>3.6064701860000001</v>
      </c>
      <c r="O442">
        <v>3.6696463459999999</v>
      </c>
      <c r="P442">
        <v>3.7339702240000001</v>
      </c>
      <c r="Q442">
        <v>3.7994372599999999</v>
      </c>
      <c r="R442">
        <v>3.8660427240000002</v>
      </c>
      <c r="S442">
        <v>3.933785833</v>
      </c>
      <c r="T442">
        <v>4.0026721690000002</v>
      </c>
      <c r="U442">
        <v>4.0727107650000001</v>
      </c>
      <c r="V442">
        <v>4.141845752</v>
      </c>
      <c r="W442">
        <v>4.2130362110000004</v>
      </c>
      <c r="X442">
        <v>4.285732469</v>
      </c>
      <c r="Y442">
        <v>4.359798938</v>
      </c>
      <c r="Z442">
        <v>4.4351940550000002</v>
      </c>
      <c r="AA442">
        <v>4.5058900460000002</v>
      </c>
      <c r="AB442">
        <v>4.5775680830000001</v>
      </c>
      <c r="AC442">
        <v>4.6497688579999998</v>
      </c>
      <c r="AD442">
        <v>4.7224827530000004</v>
      </c>
      <c r="AE442">
        <v>4.7957844710000002</v>
      </c>
      <c r="AF442">
        <v>4.869751237</v>
      </c>
      <c r="AG442">
        <v>4.9444428309999999</v>
      </c>
      <c r="AH442">
        <v>5.0198971090000004</v>
      </c>
      <c r="AI442">
        <v>5.096129983</v>
      </c>
      <c r="AJ442">
        <v>5.1731391809999998</v>
      </c>
      <c r="AK442">
        <v>5.250908892</v>
      </c>
      <c r="AL442">
        <v>5.3279433750000003</v>
      </c>
      <c r="AM442">
        <v>5.4048187480000003</v>
      </c>
      <c r="AN442">
        <v>5.4817232760000003</v>
      </c>
      <c r="AO442">
        <v>5.5587502149999999</v>
      </c>
      <c r="AP442">
        <v>5.6359651839999998</v>
      </c>
      <c r="AQ442">
        <v>5.7134221690000002</v>
      </c>
      <c r="AR442">
        <v>5.7911674379999996</v>
      </c>
      <c r="AS442">
        <v>5.8692391629999996</v>
      </c>
      <c r="AT442">
        <v>5.9476687689999999</v>
      </c>
      <c r="AU442">
        <v>6.0264824060000004</v>
      </c>
      <c r="AV442">
        <v>6.1058414580000004</v>
      </c>
      <c r="AW442">
        <v>6.1859039210000004</v>
      </c>
      <c r="AX442">
        <v>6.2668233000000004</v>
      </c>
      <c r="AY442">
        <v>6.3486697779999997</v>
      </c>
      <c r="AZ442">
        <v>6.4314520350000004</v>
      </c>
      <c r="BA442">
        <v>7.1752356930000003</v>
      </c>
      <c r="BB442">
        <v>7.3037663559999997</v>
      </c>
      <c r="BC442">
        <v>7.4338742389999997</v>
      </c>
      <c r="BD442">
        <v>7.5655539850000002</v>
      </c>
      <c r="BE442">
        <v>7.698802165</v>
      </c>
    </row>
    <row r="443" spans="1:57" x14ac:dyDescent="0.35">
      <c r="A443" t="s">
        <v>2534</v>
      </c>
      <c r="B443">
        <v>2.988150579</v>
      </c>
      <c r="C443">
        <v>3.02525048</v>
      </c>
      <c r="D443">
        <v>3.06583256</v>
      </c>
      <c r="E443">
        <v>3.109855832</v>
      </c>
      <c r="F443">
        <v>3.1571800919999999</v>
      </c>
      <c r="G443">
        <v>3.2075886850000002</v>
      </c>
      <c r="H443">
        <v>3.2592626220000001</v>
      </c>
      <c r="I443">
        <v>3.312627499</v>
      </c>
      <c r="J443">
        <v>3.3677095559999999</v>
      </c>
      <c r="K443">
        <v>3.4244494529999998</v>
      </c>
      <c r="L443">
        <v>3.4855242780000002</v>
      </c>
      <c r="M443">
        <v>3.5469195870000001</v>
      </c>
      <c r="N443">
        <v>3.6093263389999999</v>
      </c>
      <c r="O443">
        <v>3.6728843269999998</v>
      </c>
      <c r="P443">
        <v>3.7376107080000001</v>
      </c>
      <c r="Q443">
        <v>3.8034984939999998</v>
      </c>
      <c r="R443">
        <v>3.8705406739999999</v>
      </c>
      <c r="S443">
        <v>3.9387356900000001</v>
      </c>
      <c r="T443">
        <v>4.0080873749999997</v>
      </c>
      <c r="U443">
        <v>4.078603223</v>
      </c>
      <c r="V443">
        <v>4.148223658</v>
      </c>
      <c r="W443">
        <v>4.2199104959999998</v>
      </c>
      <c r="X443">
        <v>4.2931135749999996</v>
      </c>
      <c r="Y443">
        <v>4.3676973590000001</v>
      </c>
      <c r="Z443">
        <v>4.443620438</v>
      </c>
      <c r="AA443">
        <v>4.5148448329999997</v>
      </c>
      <c r="AB443">
        <v>4.5870594059999998</v>
      </c>
      <c r="AC443">
        <v>4.6598038900000001</v>
      </c>
      <c r="AD443">
        <v>4.7330690860000004</v>
      </c>
      <c r="AE443">
        <v>4.8069299919999997</v>
      </c>
      <c r="AF443">
        <v>4.8814638199999996</v>
      </c>
      <c r="AG443">
        <v>4.9567300400000001</v>
      </c>
      <c r="AH443">
        <v>5.0327657119999998</v>
      </c>
      <c r="AI443">
        <v>5.1095862719999996</v>
      </c>
      <c r="AJ443">
        <v>5.187188967</v>
      </c>
      <c r="AK443">
        <v>5.2655574349999998</v>
      </c>
      <c r="AL443">
        <v>5.3431906290000004</v>
      </c>
      <c r="AM443">
        <v>5.4206608239999996</v>
      </c>
      <c r="AN443">
        <v>5.4981534129999998</v>
      </c>
      <c r="AO443">
        <v>5.5757588580000004</v>
      </c>
      <c r="AP443">
        <v>5.6535409520000002</v>
      </c>
      <c r="AQ443">
        <v>5.7315552009999999</v>
      </c>
      <c r="AR443">
        <v>5.8099812269999997</v>
      </c>
      <c r="AS443">
        <v>5.8889680330000003</v>
      </c>
      <c r="AT443">
        <v>5.9685931879999998</v>
      </c>
      <c r="AU443">
        <v>6.0488801609999996</v>
      </c>
      <c r="AV443">
        <v>6.1299612520000002</v>
      </c>
      <c r="AW443">
        <v>6.2117725850000003</v>
      </c>
      <c r="AX443">
        <v>6.2942897049999997</v>
      </c>
      <c r="AY443">
        <v>6.3775039729999996</v>
      </c>
      <c r="AZ443">
        <v>6.4614160170000003</v>
      </c>
      <c r="BA443">
        <v>7.1778940679999996</v>
      </c>
      <c r="BB443">
        <v>7.3054657540000001</v>
      </c>
      <c r="BC443">
        <v>7.4344867810000004</v>
      </c>
      <c r="BD443">
        <v>7.5649508000000001</v>
      </c>
      <c r="BE443">
        <v>7.6968560730000002</v>
      </c>
    </row>
    <row r="444" spans="1:57" x14ac:dyDescent="0.35">
      <c r="A444" t="s">
        <v>2535</v>
      </c>
      <c r="B444">
        <v>3.9601753400000002E-3</v>
      </c>
      <c r="C444">
        <v>4.0060322400000004E-3</v>
      </c>
      <c r="D444">
        <v>4.0571078999999998E-3</v>
      </c>
      <c r="E444">
        <v>4.1133986799999998E-3</v>
      </c>
      <c r="F444">
        <v>4.1744496500000002E-3</v>
      </c>
      <c r="G444">
        <v>4.2396253699999997E-3</v>
      </c>
      <c r="H444">
        <v>4.3055741699999997E-3</v>
      </c>
      <c r="I444">
        <v>4.3734038599999997E-3</v>
      </c>
      <c r="J444">
        <v>4.4430848999999998E-3</v>
      </c>
      <c r="K444">
        <v>4.5144245000000001E-3</v>
      </c>
      <c r="L444">
        <v>4.5920031200000003E-3</v>
      </c>
      <c r="M444">
        <v>4.6679608699999996E-3</v>
      </c>
      <c r="N444">
        <v>4.7443889300000002E-3</v>
      </c>
      <c r="O444">
        <v>4.8216546999999997E-3</v>
      </c>
      <c r="P444">
        <v>4.8998074899999997E-3</v>
      </c>
      <c r="Q444">
        <v>4.9788568500000003E-3</v>
      </c>
      <c r="R444">
        <v>5.0588211500000001E-3</v>
      </c>
      <c r="S444">
        <v>5.1397330900000001E-3</v>
      </c>
      <c r="T444">
        <v>5.2216368200000002E-3</v>
      </c>
      <c r="U444">
        <v>5.3045817900000004E-3</v>
      </c>
      <c r="V444">
        <v>5.385061E-3</v>
      </c>
      <c r="W444">
        <v>5.4688952700000003E-3</v>
      </c>
      <c r="X444">
        <v>5.5544972000000003E-3</v>
      </c>
      <c r="Y444">
        <v>5.6415864199999997E-3</v>
      </c>
      <c r="Z444">
        <v>5.7301345599999999E-3</v>
      </c>
      <c r="AA444">
        <v>5.8098394699999997E-3</v>
      </c>
      <c r="AB444">
        <v>5.8925407099999997E-3</v>
      </c>
      <c r="AC444">
        <v>5.9764917100000002E-3</v>
      </c>
      <c r="AD444">
        <v>6.0615243799999998E-3</v>
      </c>
      <c r="AE444">
        <v>6.14776227E-3</v>
      </c>
      <c r="AF444">
        <v>6.2353553500000001E-3</v>
      </c>
      <c r="AG444">
        <v>6.3244254499999998E-3</v>
      </c>
      <c r="AH444">
        <v>6.4150568999999996E-3</v>
      </c>
      <c r="AI444">
        <v>6.5072999799999998E-3</v>
      </c>
      <c r="AJ444">
        <v>6.6011785599999996E-3</v>
      </c>
      <c r="AK444">
        <v>6.6966978899999996E-3</v>
      </c>
      <c r="AL444">
        <v>6.7913387800000004E-3</v>
      </c>
      <c r="AM444">
        <v>6.8866273699999996E-3</v>
      </c>
      <c r="AN444">
        <v>6.9829440800000002E-3</v>
      </c>
      <c r="AO444">
        <v>7.0804402400000003E-3</v>
      </c>
      <c r="AP444">
        <v>7.17921697E-3</v>
      </c>
      <c r="AQ444">
        <v>7.2793574600000001E-3</v>
      </c>
      <c r="AR444">
        <v>7.3809283700000004E-3</v>
      </c>
      <c r="AS444">
        <v>7.4839787600000001E-3</v>
      </c>
      <c r="AT444">
        <v>7.5885417199999996E-3</v>
      </c>
      <c r="AU444">
        <v>7.6946370599999996E-3</v>
      </c>
      <c r="AV444">
        <v>7.8026514999999996E-3</v>
      </c>
      <c r="AW444">
        <v>7.9126311100000003E-3</v>
      </c>
      <c r="AX444">
        <v>8.0246215099999997E-3</v>
      </c>
      <c r="AY444">
        <v>8.1386081500000006E-3</v>
      </c>
      <c r="AZ444">
        <v>8.2545524200000001E-3</v>
      </c>
      <c r="BA444">
        <v>8.8421278000000002E-3</v>
      </c>
      <c r="BB444">
        <v>8.9918498900000005E-3</v>
      </c>
      <c r="BC444">
        <v>9.1442035500000005E-3</v>
      </c>
      <c r="BD444">
        <v>9.2992381600000007E-3</v>
      </c>
      <c r="BE444">
        <v>9.4570023900000001E-3</v>
      </c>
    </row>
    <row r="445" spans="1:57" x14ac:dyDescent="0.35">
      <c r="A445" t="s">
        <v>2536</v>
      </c>
      <c r="B445">
        <v>3.9605377099999999E-3</v>
      </c>
      <c r="C445">
        <v>4.0070449000000003E-3</v>
      </c>
      <c r="D445">
        <v>4.0587171500000001E-3</v>
      </c>
      <c r="E445">
        <v>4.1154698000000003E-3</v>
      </c>
      <c r="F445">
        <v>4.1768812200000003E-3</v>
      </c>
      <c r="G445">
        <v>4.2423827599999998E-3</v>
      </c>
      <c r="H445">
        <v>4.3086609800000002E-3</v>
      </c>
      <c r="I445">
        <v>4.3768491499999998E-3</v>
      </c>
      <c r="J445">
        <v>4.4469308999999999E-3</v>
      </c>
      <c r="K445">
        <v>4.5187182299999996E-3</v>
      </c>
      <c r="L445">
        <v>4.5967962300000002E-3</v>
      </c>
      <c r="M445">
        <v>4.6732970499999997E-3</v>
      </c>
      <c r="N445">
        <v>4.7503121699999998E-3</v>
      </c>
      <c r="O445">
        <v>4.8282064E-3</v>
      </c>
      <c r="P445">
        <v>4.9070255300000002E-3</v>
      </c>
      <c r="Q445">
        <v>4.9867746800000001E-3</v>
      </c>
      <c r="R445">
        <v>5.0674694799999996E-3</v>
      </c>
      <c r="S445">
        <v>5.1491406100000001E-3</v>
      </c>
      <c r="T445">
        <v>5.2318293899999996E-3</v>
      </c>
      <c r="U445">
        <v>5.3155829999999996E-3</v>
      </c>
      <c r="V445">
        <v>5.3968855300000002E-3</v>
      </c>
      <c r="W445">
        <v>5.4815689900000004E-3</v>
      </c>
      <c r="X445">
        <v>5.5680429300000002E-3</v>
      </c>
      <c r="Y445">
        <v>5.6560269900000001E-3</v>
      </c>
      <c r="Z445">
        <v>5.74549363E-3</v>
      </c>
      <c r="AA445">
        <v>5.8261136599999999E-3</v>
      </c>
      <c r="AB445">
        <v>5.9097571600000001E-3</v>
      </c>
      <c r="AC445">
        <v>5.9946729899999999E-3</v>
      </c>
      <c r="AD445">
        <v>6.0806936899999997E-3</v>
      </c>
      <c r="AE445">
        <v>6.1679445200000004E-3</v>
      </c>
      <c r="AF445">
        <v>6.2565772300000001E-3</v>
      </c>
      <c r="AG445">
        <v>6.3467145600000002E-3</v>
      </c>
      <c r="AH445">
        <v>6.4384416099999998E-3</v>
      </c>
      <c r="AI445">
        <v>6.5318097899999998E-3</v>
      </c>
      <c r="AJ445">
        <v>6.6268440800000003E-3</v>
      </c>
      <c r="AK445">
        <v>6.7235506699999999E-3</v>
      </c>
      <c r="AL445">
        <v>6.8193933900000002E-3</v>
      </c>
      <c r="AM445">
        <v>6.91589912E-3</v>
      </c>
      <c r="AN445">
        <v>7.01344306E-3</v>
      </c>
      <c r="AO445">
        <v>7.1121722E-3</v>
      </c>
      <c r="AP445">
        <v>7.2121878000000004E-3</v>
      </c>
      <c r="AQ445">
        <v>7.31367293E-3</v>
      </c>
      <c r="AR445">
        <v>7.41683091E-3</v>
      </c>
      <c r="AS445">
        <v>7.5217827499999999E-3</v>
      </c>
      <c r="AT445">
        <v>7.6285737400000001E-3</v>
      </c>
      <c r="AU445">
        <v>7.7372085200000003E-3</v>
      </c>
      <c r="AV445">
        <v>7.8479096599999992E-3</v>
      </c>
      <c r="AW445">
        <v>7.9605247699999996E-3</v>
      </c>
      <c r="AX445">
        <v>8.0750076700000003E-3</v>
      </c>
      <c r="AY445">
        <v>8.1913335599999998E-3</v>
      </c>
      <c r="AZ445">
        <v>8.3094813899999998E-3</v>
      </c>
      <c r="BA445">
        <v>8.8679084899999996E-3</v>
      </c>
      <c r="BB445">
        <v>9.0190282800000007E-3</v>
      </c>
      <c r="BC445">
        <v>9.1728045500000001E-3</v>
      </c>
      <c r="BD445">
        <v>9.3292883099999994E-3</v>
      </c>
      <c r="BE445">
        <v>9.4885315599999992E-3</v>
      </c>
    </row>
    <row r="446" spans="1:57" x14ac:dyDescent="0.35">
      <c r="A446" t="s">
        <v>2537</v>
      </c>
      <c r="B446">
        <v>8.0160872619999992</v>
      </c>
      <c r="C446">
        <v>8.1163893369999993</v>
      </c>
      <c r="D446">
        <v>8.2277101360000007</v>
      </c>
      <c r="E446">
        <v>8.3474383599999999</v>
      </c>
      <c r="F446">
        <v>8.4744303330000008</v>
      </c>
      <c r="G446">
        <v>8.6076736359999995</v>
      </c>
      <c r="H446">
        <v>8.7398475520000005</v>
      </c>
      <c r="I446">
        <v>8.8749418500000008</v>
      </c>
      <c r="J446">
        <v>9.0131883009999996</v>
      </c>
      <c r="K446">
        <v>9.1543345760000001</v>
      </c>
      <c r="L446">
        <v>9.3093330049999992</v>
      </c>
      <c r="M446">
        <v>9.4583216819999993</v>
      </c>
      <c r="N446">
        <v>9.6081057510000001</v>
      </c>
      <c r="O446">
        <v>9.7596756580000008</v>
      </c>
      <c r="P446">
        <v>9.9131592889999993</v>
      </c>
      <c r="Q446">
        <v>10.068582279999999</v>
      </c>
      <c r="R446">
        <v>10.22600291</v>
      </c>
      <c r="S446">
        <v>10.385470939999999</v>
      </c>
      <c r="T446">
        <v>10.547063229999999</v>
      </c>
      <c r="U446">
        <v>10.71087037</v>
      </c>
      <c r="V446">
        <v>10.86863009</v>
      </c>
      <c r="W446">
        <v>11.03513242</v>
      </c>
      <c r="X446">
        <v>11.20529279</v>
      </c>
      <c r="Y446">
        <v>11.378408779999999</v>
      </c>
      <c r="Z446">
        <v>11.55444606</v>
      </c>
      <c r="AA446">
        <v>11.709251679999999</v>
      </c>
      <c r="AB446">
        <v>11.8739224</v>
      </c>
      <c r="AC446">
        <v>12.042055469999999</v>
      </c>
      <c r="AD446">
        <v>12.21291716</v>
      </c>
      <c r="AE446">
        <v>12.386616760000001</v>
      </c>
      <c r="AF446">
        <v>12.56335719</v>
      </c>
      <c r="AG446">
        <v>12.74330395</v>
      </c>
      <c r="AH446">
        <v>12.92658071</v>
      </c>
      <c r="AI446">
        <v>13.1132598</v>
      </c>
      <c r="AJ446">
        <v>13.30337293</v>
      </c>
      <c r="AK446">
        <v>13.496921889999999</v>
      </c>
      <c r="AL446">
        <v>13.687922739999999</v>
      </c>
      <c r="AM446">
        <v>13.8807788</v>
      </c>
      <c r="AN446">
        <v>14.07625236</v>
      </c>
      <c r="AO446">
        <v>14.274540269999999</v>
      </c>
      <c r="AP446">
        <v>14.47574625</v>
      </c>
      <c r="AQ446">
        <v>14.679940330000001</v>
      </c>
      <c r="AR446">
        <v>14.88718989</v>
      </c>
      <c r="AS446">
        <v>15.09753924</v>
      </c>
      <c r="AT446">
        <v>15.311013190000001</v>
      </c>
      <c r="AU446">
        <v>15.52762079</v>
      </c>
      <c r="AV446">
        <v>15.74780389</v>
      </c>
      <c r="AW446">
        <v>15.971621519999999</v>
      </c>
      <c r="AX446">
        <v>16.199329349999999</v>
      </c>
      <c r="AY446">
        <v>16.431055180000001</v>
      </c>
      <c r="AZ446">
        <v>16.66683136</v>
      </c>
      <c r="BA446">
        <v>17.917011500000001</v>
      </c>
      <c r="BB446">
        <v>18.225132469999998</v>
      </c>
      <c r="BC446">
        <v>18.538934260000001</v>
      </c>
      <c r="BD446">
        <v>18.858515650000001</v>
      </c>
      <c r="BE446">
        <v>19.183971970000002</v>
      </c>
    </row>
    <row r="447" spans="1:57" x14ac:dyDescent="0.35">
      <c r="A447" t="s">
        <v>2538</v>
      </c>
      <c r="B447">
        <v>8.0153669660000002</v>
      </c>
      <c r="C447">
        <v>8.1154389770000002</v>
      </c>
      <c r="D447">
        <v>8.2266184950000003</v>
      </c>
      <c r="E447">
        <v>8.346211727</v>
      </c>
      <c r="F447">
        <v>8.4730961409999992</v>
      </c>
      <c r="G447">
        <v>8.6062982380000008</v>
      </c>
      <c r="H447">
        <v>8.7385003210000001</v>
      </c>
      <c r="I447">
        <v>8.8736916929999996</v>
      </c>
      <c r="J447">
        <v>9.0120993309999999</v>
      </c>
      <c r="K447">
        <v>9.1534650519999996</v>
      </c>
      <c r="L447">
        <v>9.3087346960000001</v>
      </c>
      <c r="M447">
        <v>9.4580251369999999</v>
      </c>
      <c r="N447">
        <v>9.6081490709999997</v>
      </c>
      <c r="O447">
        <v>9.7600959159999991</v>
      </c>
      <c r="P447">
        <v>9.9139898909999999</v>
      </c>
      <c r="Q447">
        <v>10.06985128</v>
      </c>
      <c r="R447">
        <v>10.22771258</v>
      </c>
      <c r="S447">
        <v>10.38763039</v>
      </c>
      <c r="T447">
        <v>10.54968029</v>
      </c>
      <c r="U447">
        <v>10.713950219999999</v>
      </c>
      <c r="V447">
        <v>10.872173650000001</v>
      </c>
      <c r="W447">
        <v>11.039145919999999</v>
      </c>
      <c r="X447">
        <v>11.209778829999999</v>
      </c>
      <c r="Y447">
        <v>11.38337061</v>
      </c>
      <c r="Z447">
        <v>11.55988808</v>
      </c>
      <c r="AA447">
        <v>11.71516819</v>
      </c>
      <c r="AB447">
        <v>11.88033867</v>
      </c>
      <c r="AC447">
        <v>12.04898382</v>
      </c>
      <c r="AD447">
        <v>12.22036943</v>
      </c>
      <c r="AE447">
        <v>12.39460588</v>
      </c>
      <c r="AF447">
        <v>12.571897</v>
      </c>
      <c r="AG447">
        <v>12.752414809999999</v>
      </c>
      <c r="AH447">
        <v>12.93627972</v>
      </c>
      <c r="AI447">
        <v>13.12356314</v>
      </c>
      <c r="AJ447">
        <v>13.31429634</v>
      </c>
      <c r="AK447">
        <v>13.50848059</v>
      </c>
      <c r="AL447">
        <v>13.70018112</v>
      </c>
      <c r="AM447">
        <v>13.893770050000001</v>
      </c>
      <c r="AN447">
        <v>14.08998993</v>
      </c>
      <c r="AO447">
        <v>14.289024830000001</v>
      </c>
      <c r="AP447">
        <v>14.49097212</v>
      </c>
      <c r="AQ447">
        <v>14.695843249999999</v>
      </c>
      <c r="AR447">
        <v>14.904016759999999</v>
      </c>
      <c r="AS447">
        <v>15.11577935</v>
      </c>
      <c r="AT447">
        <v>15.331273449999999</v>
      </c>
      <c r="AU447">
        <v>15.55054558</v>
      </c>
      <c r="AV447">
        <v>15.77413312</v>
      </c>
      <c r="AW447">
        <v>16.001603419999999</v>
      </c>
      <c r="AX447">
        <v>16.232843129999999</v>
      </c>
      <c r="AY447">
        <v>16.46778291</v>
      </c>
      <c r="AZ447">
        <v>16.706357650000001</v>
      </c>
      <c r="BA447">
        <v>17.978415559999998</v>
      </c>
      <c r="BB447">
        <v>18.290025610000001</v>
      </c>
      <c r="BC447">
        <v>18.607394859999999</v>
      </c>
      <c r="BD447">
        <v>18.93062488</v>
      </c>
      <c r="BE447">
        <v>19.259816189999999</v>
      </c>
    </row>
    <row r="448" spans="1:57" x14ac:dyDescent="0.35">
      <c r="A448" t="s">
        <v>2539</v>
      </c>
      <c r="B448">
        <v>5.32894843E-4</v>
      </c>
      <c r="C448">
        <v>5.3938101399999996E-4</v>
      </c>
      <c r="D448">
        <v>5.4657895100000003E-4</v>
      </c>
      <c r="E448">
        <v>5.5438716500000004E-4</v>
      </c>
      <c r="F448">
        <v>5.6275396599999997E-4</v>
      </c>
      <c r="G448">
        <v>5.7162395800000002E-4</v>
      </c>
      <c r="H448">
        <v>5.8055266999999995E-4</v>
      </c>
      <c r="I448">
        <v>5.8973096800000004E-4</v>
      </c>
      <c r="J448">
        <v>5.9916480299999995E-4</v>
      </c>
      <c r="K448">
        <v>6.0883161900000002E-4</v>
      </c>
      <c r="L448">
        <v>6.1938116300000001E-4</v>
      </c>
      <c r="M448">
        <v>6.29678041E-4</v>
      </c>
      <c r="N448">
        <v>6.4005064999999998E-4</v>
      </c>
      <c r="O448">
        <v>6.50554818E-4</v>
      </c>
      <c r="P448">
        <v>6.6119674700000001E-4</v>
      </c>
      <c r="Q448">
        <v>6.7197507400000003E-4</v>
      </c>
      <c r="R448">
        <v>6.8288864200000002E-4</v>
      </c>
      <c r="S448">
        <v>6.9393743400000005E-4</v>
      </c>
      <c r="T448">
        <v>7.0512331600000003E-4</v>
      </c>
      <c r="U448">
        <v>7.1644957900000004E-4</v>
      </c>
      <c r="V448">
        <v>7.2741747200000002E-4</v>
      </c>
      <c r="W448">
        <v>7.3886850899999997E-4</v>
      </c>
      <c r="X448">
        <v>7.5055265100000003E-4</v>
      </c>
      <c r="Y448">
        <v>7.6242715700000001E-4</v>
      </c>
      <c r="Z448">
        <v>7.7448843800000003E-4</v>
      </c>
      <c r="AA448">
        <v>7.8528180000000003E-4</v>
      </c>
      <c r="AB448">
        <v>7.9654259200000004E-4</v>
      </c>
      <c r="AC448">
        <v>8.07983914E-4</v>
      </c>
      <c r="AD448">
        <v>8.1957225400000003E-4</v>
      </c>
      <c r="AE448">
        <v>8.3132005199999998E-4</v>
      </c>
      <c r="AF448">
        <v>8.4324575999999995E-4</v>
      </c>
      <c r="AG448">
        <v>8.5536582800000002E-4</v>
      </c>
      <c r="AH448">
        <v>8.6769305699999999E-4</v>
      </c>
      <c r="AI448">
        <v>8.8023615699999998E-4</v>
      </c>
      <c r="AJ448">
        <v>8.9300016700000001E-4</v>
      </c>
      <c r="AK448">
        <v>9.0598707900000003E-4</v>
      </c>
      <c r="AL448">
        <v>9.1884101200000005E-4</v>
      </c>
      <c r="AM448">
        <v>9.3179194099999999E-4</v>
      </c>
      <c r="AN448">
        <v>9.44889942E-4</v>
      </c>
      <c r="AO448">
        <v>9.5815024099999997E-4</v>
      </c>
      <c r="AP448">
        <v>9.7158085300000005E-4</v>
      </c>
      <c r="AQ448">
        <v>9.8518776999999996E-4</v>
      </c>
      <c r="AR448">
        <v>9.9897588499999997E-4</v>
      </c>
      <c r="AS448">
        <v>1.0129486299999999E-3</v>
      </c>
      <c r="AT448">
        <v>1.0271080600000001E-3</v>
      </c>
      <c r="AU448">
        <v>1.0414550800000001E-3</v>
      </c>
      <c r="AV448">
        <v>1.0559723E-3</v>
      </c>
      <c r="AW448">
        <v>1.07066E-3</v>
      </c>
      <c r="AX448">
        <v>1.0855558400000001E-3</v>
      </c>
      <c r="AY448">
        <v>1.1006947200000001E-3</v>
      </c>
      <c r="AZ448">
        <v>1.1160992E-3</v>
      </c>
      <c r="BA448">
        <v>1.20258959E-3</v>
      </c>
      <c r="BB448">
        <v>1.22327469E-3</v>
      </c>
      <c r="BC448">
        <v>1.2443189699999999E-3</v>
      </c>
      <c r="BD448">
        <v>1.2657289999999999E-3</v>
      </c>
      <c r="BE448">
        <v>1.2875108199999999E-3</v>
      </c>
    </row>
    <row r="449" spans="1:57" x14ac:dyDescent="0.35">
      <c r="A449" t="s">
        <v>2540</v>
      </c>
      <c r="B449">
        <v>5.3291064599999996E-4</v>
      </c>
      <c r="C449">
        <v>5.3946395799999998E-4</v>
      </c>
      <c r="D449">
        <v>5.4674860899999996E-4</v>
      </c>
      <c r="E449">
        <v>5.54637208E-4</v>
      </c>
      <c r="F449">
        <v>5.6306687199999996E-4</v>
      </c>
      <c r="G449">
        <v>5.7198311099999997E-4</v>
      </c>
      <c r="H449">
        <v>5.80947368E-4</v>
      </c>
      <c r="I449">
        <v>5.9015817599999997E-4</v>
      </c>
      <c r="J449">
        <v>5.9962788099999999E-4</v>
      </c>
      <c r="K449">
        <v>6.0933827099999996E-4</v>
      </c>
      <c r="L449">
        <v>6.19942044E-4</v>
      </c>
      <c r="M449">
        <v>6.3030385599999997E-4</v>
      </c>
      <c r="N449">
        <v>6.4075248999999996E-4</v>
      </c>
      <c r="O449">
        <v>6.5134303199999995E-4</v>
      </c>
      <c r="P449">
        <v>6.6208047199999996E-4</v>
      </c>
      <c r="Q449">
        <v>6.7296208500000002E-4</v>
      </c>
      <c r="R449">
        <v>6.83985412E-4</v>
      </c>
      <c r="S449">
        <v>6.9514965900000002E-4</v>
      </c>
      <c r="T449">
        <v>7.0645575199999996E-4</v>
      </c>
      <c r="U449">
        <v>7.1790611100000002E-4</v>
      </c>
      <c r="V449">
        <v>7.2900029099999997E-4</v>
      </c>
      <c r="W449">
        <v>7.4058095899999998E-4</v>
      </c>
      <c r="X449">
        <v>7.5239748400000004E-4</v>
      </c>
      <c r="Y449">
        <v>7.6440712899999996E-4</v>
      </c>
      <c r="Z449">
        <v>7.7660650800000003E-4</v>
      </c>
      <c r="AA449">
        <v>7.8753721099999996E-4</v>
      </c>
      <c r="AB449">
        <v>7.9893896499999995E-4</v>
      </c>
      <c r="AC449">
        <v>8.1052418999999997E-4</v>
      </c>
      <c r="AD449">
        <v>8.2225970399999999E-4</v>
      </c>
      <c r="AE449">
        <v>8.3415847300000005E-4</v>
      </c>
      <c r="AF449">
        <v>8.4623944599999999E-4</v>
      </c>
      <c r="AG449">
        <v>8.5851944700000003E-4</v>
      </c>
      <c r="AH449">
        <v>8.71011431E-4</v>
      </c>
      <c r="AI449">
        <v>8.8372429900000001E-4</v>
      </c>
      <c r="AJ449">
        <v>8.9666325299999998E-4</v>
      </c>
      <c r="AK449">
        <v>9.0983039999999995E-4</v>
      </c>
      <c r="AL449">
        <v>9.2286810499999999E-4</v>
      </c>
      <c r="AM449">
        <v>9.3600574200000002E-4</v>
      </c>
      <c r="AN449">
        <v>9.4929332800000002E-4</v>
      </c>
      <c r="AO449">
        <v>9.6274659100000002E-4</v>
      </c>
      <c r="AP449">
        <v>9.7637407800000003E-4</v>
      </c>
      <c r="AQ449">
        <v>9.9014743600000002E-4</v>
      </c>
      <c r="AR449">
        <v>1.00408632E-3</v>
      </c>
      <c r="AS449">
        <v>1.01822462E-3</v>
      </c>
      <c r="AT449">
        <v>1.03259117E-3</v>
      </c>
      <c r="AU449">
        <v>1.0472042799999999E-3</v>
      </c>
      <c r="AV449">
        <v>1.0621053200000001E-3</v>
      </c>
      <c r="AW449">
        <v>1.0772747899999999E-3</v>
      </c>
      <c r="AX449">
        <v>1.09270534E-3</v>
      </c>
      <c r="AY449">
        <v>1.1083904900000001E-3</v>
      </c>
      <c r="AZ449">
        <v>1.12432342E-3</v>
      </c>
      <c r="BA449">
        <v>1.2074614500000001E-3</v>
      </c>
      <c r="BB449">
        <v>1.2283656499999999E-3</v>
      </c>
      <c r="BC449">
        <v>1.24962762E-3</v>
      </c>
      <c r="BD449">
        <v>1.27125354E-3</v>
      </c>
      <c r="BE449">
        <v>1.29324961E-3</v>
      </c>
    </row>
    <row r="450" spans="1:57" x14ac:dyDescent="0.35">
      <c r="A450" t="s">
        <v>2541</v>
      </c>
      <c r="B450">
        <v>0.61251793450000003</v>
      </c>
      <c r="C450">
        <v>0.62020540130000001</v>
      </c>
      <c r="D450">
        <v>0.62883827820000004</v>
      </c>
      <c r="E450">
        <v>0.63815457419999999</v>
      </c>
      <c r="F450">
        <v>0.64800517899999999</v>
      </c>
      <c r="G450">
        <v>0.65830417880000003</v>
      </c>
      <c r="H450">
        <v>0.66857386929999996</v>
      </c>
      <c r="I450">
        <v>0.67905775069999996</v>
      </c>
      <c r="J450">
        <v>0.68979458159999996</v>
      </c>
      <c r="K450">
        <v>0.70078156280000004</v>
      </c>
      <c r="L450">
        <v>0.71275004710000001</v>
      </c>
      <c r="M450">
        <v>0.72444670430000002</v>
      </c>
      <c r="N450">
        <v>0.73624301309999995</v>
      </c>
      <c r="O450">
        <v>0.7482143966</v>
      </c>
      <c r="P450">
        <v>0.76037494230000002</v>
      </c>
      <c r="Q450">
        <v>0.77272743050000003</v>
      </c>
      <c r="R450">
        <v>0.78527406440000003</v>
      </c>
      <c r="S450">
        <v>0.79801812670000005</v>
      </c>
      <c r="T450">
        <v>0.81096433570000004</v>
      </c>
      <c r="U450">
        <v>0.82411831869999996</v>
      </c>
      <c r="V450">
        <v>0.8369316913</v>
      </c>
      <c r="W450">
        <v>0.8503388529</v>
      </c>
      <c r="X450">
        <v>0.86406239659999995</v>
      </c>
      <c r="Y450">
        <v>0.87804717139999999</v>
      </c>
      <c r="Z450">
        <v>0.89228478889999996</v>
      </c>
      <c r="AA450">
        <v>0.90516807590000004</v>
      </c>
      <c r="AB450">
        <v>0.91862512380000005</v>
      </c>
      <c r="AC450">
        <v>0.93234068709999995</v>
      </c>
      <c r="AD450">
        <v>0.94626064710000002</v>
      </c>
      <c r="AE450">
        <v>0.96038450730000002</v>
      </c>
      <c r="AF450">
        <v>0.9747210181</v>
      </c>
      <c r="AG450">
        <v>0.98927834110000001</v>
      </c>
      <c r="AH450">
        <v>1.004061769</v>
      </c>
      <c r="AI450">
        <v>1.0190732680000001</v>
      </c>
      <c r="AJ450">
        <v>1.03431191</v>
      </c>
      <c r="AK450">
        <v>1.0497745970000001</v>
      </c>
      <c r="AL450">
        <v>1.0650629030000001</v>
      </c>
      <c r="AM450">
        <v>1.080431229</v>
      </c>
      <c r="AN450">
        <v>1.09593677</v>
      </c>
      <c r="AO450">
        <v>1.111594907</v>
      </c>
      <c r="AP450">
        <v>1.127412096</v>
      </c>
      <c r="AQ450">
        <v>1.1433926160000001</v>
      </c>
      <c r="AR450">
        <v>1.1595400039999999</v>
      </c>
      <c r="AS450">
        <v>1.175856998</v>
      </c>
      <c r="AT450">
        <v>1.1923455549999999</v>
      </c>
      <c r="AU450">
        <v>1.209006942</v>
      </c>
      <c r="AV450">
        <v>1.2259048029999999</v>
      </c>
      <c r="AW450">
        <v>1.243055</v>
      </c>
      <c r="AX450">
        <v>1.2604736190000001</v>
      </c>
      <c r="AY450">
        <v>1.2781621489999999</v>
      </c>
      <c r="AZ450">
        <v>1.2961132660000001</v>
      </c>
      <c r="BA450">
        <v>1.400310986</v>
      </c>
      <c r="BB450">
        <v>1.425006588</v>
      </c>
      <c r="BC450">
        <v>1.450107875</v>
      </c>
      <c r="BD450">
        <v>1.475618015</v>
      </c>
      <c r="BE450">
        <v>1.5015400910000001</v>
      </c>
    </row>
    <row r="451" spans="1:57" x14ac:dyDescent="0.35">
      <c r="A451" t="s">
        <v>2542</v>
      </c>
      <c r="B451">
        <v>0.61251104860000005</v>
      </c>
      <c r="C451">
        <v>0.62021465980000001</v>
      </c>
      <c r="D451">
        <v>0.62887125190000004</v>
      </c>
      <c r="E451">
        <v>0.63821223949999994</v>
      </c>
      <c r="F451">
        <v>0.64808862649999999</v>
      </c>
      <c r="G451">
        <v>0.65841730109999996</v>
      </c>
      <c r="H451">
        <v>0.66872266719999995</v>
      </c>
      <c r="I451">
        <v>0.67924933529999998</v>
      </c>
      <c r="J451">
        <v>0.69003611229999995</v>
      </c>
      <c r="K451">
        <v>0.70107959880000004</v>
      </c>
      <c r="L451">
        <v>0.71311066109999999</v>
      </c>
      <c r="M451">
        <v>0.72487450769999995</v>
      </c>
      <c r="N451">
        <v>0.73674212459999999</v>
      </c>
      <c r="O451">
        <v>0.74878849859999996</v>
      </c>
      <c r="P451">
        <v>0.76102738110000001</v>
      </c>
      <c r="Q451">
        <v>0.77346125639999996</v>
      </c>
      <c r="R451">
        <v>0.78609189710000005</v>
      </c>
      <c r="S451">
        <v>0.79892243929999995</v>
      </c>
      <c r="T451">
        <v>0.81195743190000003</v>
      </c>
      <c r="U451">
        <v>0.82520239979999999</v>
      </c>
      <c r="V451">
        <v>0.83810818030000001</v>
      </c>
      <c r="W451">
        <v>0.85161040079999994</v>
      </c>
      <c r="X451">
        <v>0.86543145519999998</v>
      </c>
      <c r="Y451">
        <v>0.87951622750000003</v>
      </c>
      <c r="Z451">
        <v>0.89385643209999999</v>
      </c>
      <c r="AA451">
        <v>0.90684210310000002</v>
      </c>
      <c r="AB451">
        <v>0.92040470060000001</v>
      </c>
      <c r="AC451">
        <v>0.93422864949999995</v>
      </c>
      <c r="AD451">
        <v>0.94825983560000005</v>
      </c>
      <c r="AE451">
        <v>0.96249778880000003</v>
      </c>
      <c r="AF451">
        <v>0.97695126430000001</v>
      </c>
      <c r="AG451">
        <v>0.99162845150000001</v>
      </c>
      <c r="AH451">
        <v>1.0065345880000001</v>
      </c>
      <c r="AI451">
        <v>1.0216715999999999</v>
      </c>
      <c r="AJ451">
        <v>1.037038514</v>
      </c>
      <c r="AK451">
        <v>1.052632182</v>
      </c>
      <c r="AL451">
        <v>1.0680533219999999</v>
      </c>
      <c r="AM451">
        <v>1.0835564710000001</v>
      </c>
      <c r="AN451">
        <v>1.0991985049999999</v>
      </c>
      <c r="AO451">
        <v>1.1149942829999999</v>
      </c>
      <c r="AP451">
        <v>1.130949794</v>
      </c>
      <c r="AQ451">
        <v>1.1470875819999999</v>
      </c>
      <c r="AR451">
        <v>1.163438102</v>
      </c>
      <c r="AS451">
        <v>1.180019264</v>
      </c>
      <c r="AT451">
        <v>1.19683531</v>
      </c>
      <c r="AU451">
        <v>1.213882508</v>
      </c>
      <c r="AV451">
        <v>1.2311907070000001</v>
      </c>
      <c r="AW451">
        <v>1.2487301310000001</v>
      </c>
      <c r="AX451">
        <v>1.2664906359999999</v>
      </c>
      <c r="AY451">
        <v>1.2844674330000001</v>
      </c>
      <c r="AZ451">
        <v>1.3026576750000001</v>
      </c>
      <c r="BA451">
        <v>1.405377023</v>
      </c>
      <c r="BB451">
        <v>1.4302526280000001</v>
      </c>
      <c r="BC451">
        <v>1.455527971</v>
      </c>
      <c r="BD451">
        <v>1.4812064190000001</v>
      </c>
      <c r="BE451">
        <v>1.507291605</v>
      </c>
    </row>
    <row r="452" spans="1:57" x14ac:dyDescent="0.35">
      <c r="A452" t="s">
        <v>2543</v>
      </c>
      <c r="B452">
        <v>5.9464248100000002E-5</v>
      </c>
      <c r="C452">
        <v>6.0308445299999998E-5</v>
      </c>
      <c r="D452">
        <v>6.1226381799999995E-5</v>
      </c>
      <c r="E452">
        <v>6.2190513599999999E-5</v>
      </c>
      <c r="F452">
        <v>6.3201901700000006E-5</v>
      </c>
      <c r="G452">
        <v>6.4258904799999999E-5</v>
      </c>
      <c r="H452">
        <v>6.5304461999999994E-5</v>
      </c>
      <c r="I452">
        <v>6.6372657199999994E-5</v>
      </c>
      <c r="J452">
        <v>6.7464326999999998E-5</v>
      </c>
      <c r="K452">
        <v>6.85771848E-5</v>
      </c>
      <c r="L452">
        <v>6.9800490599999999E-5</v>
      </c>
      <c r="M452">
        <v>7.0970709700000001E-5</v>
      </c>
      <c r="N452">
        <v>7.2147832899999999E-5</v>
      </c>
      <c r="O452">
        <v>7.3339358899999994E-5</v>
      </c>
      <c r="P452">
        <v>7.4546051499999998E-5</v>
      </c>
      <c r="Q452">
        <v>7.5767713299999993E-5</v>
      </c>
      <c r="R452">
        <v>7.7003989900000004E-5</v>
      </c>
      <c r="S452">
        <v>7.8254505800000001E-5</v>
      </c>
      <c r="T452">
        <v>7.9519029999999997E-5</v>
      </c>
      <c r="U452">
        <v>8.0797499300000006E-5</v>
      </c>
      <c r="V452">
        <v>8.2021808899999994E-5</v>
      </c>
      <c r="W452">
        <v>8.3314101199999995E-5</v>
      </c>
      <c r="X452">
        <v>8.4629346899999997E-5</v>
      </c>
      <c r="Y452">
        <v>8.5962314099999998E-5</v>
      </c>
      <c r="Z452">
        <v>8.7312992199999997E-5</v>
      </c>
      <c r="AA452">
        <v>8.8484448300000002E-5</v>
      </c>
      <c r="AB452">
        <v>8.9736855799999994E-5</v>
      </c>
      <c r="AC452">
        <v>9.1011839599999998E-5</v>
      </c>
      <c r="AD452">
        <v>9.2304278699999998E-5</v>
      </c>
      <c r="AE452">
        <v>9.3615706999999998E-5</v>
      </c>
      <c r="AF452">
        <v>9.4948402800000006E-5</v>
      </c>
      <c r="AG452">
        <v>9.6304571900000005E-5</v>
      </c>
      <c r="AH452">
        <v>9.7686190400000006E-5</v>
      </c>
      <c r="AI452">
        <v>9.9094890599999994E-5</v>
      </c>
      <c r="AJ452">
        <v>1.00531924E-4</v>
      </c>
      <c r="AK452">
        <v>1.01998155E-4</v>
      </c>
      <c r="AL452">
        <v>1.0344583499999999E-4</v>
      </c>
      <c r="AM452">
        <v>1.04912393E-4</v>
      </c>
      <c r="AN452">
        <v>1.06403218E-4</v>
      </c>
      <c r="AO452">
        <v>1.07919409E-4</v>
      </c>
      <c r="AP452">
        <v>1.0946139E-4</v>
      </c>
      <c r="AQ452">
        <v>1.11029386E-4</v>
      </c>
      <c r="AR452">
        <v>1.12623552E-4</v>
      </c>
      <c r="AS452">
        <v>1.14243928E-4</v>
      </c>
      <c r="AT452">
        <v>1.15890449E-4</v>
      </c>
      <c r="AU452">
        <v>1.1756295699999999E-4</v>
      </c>
      <c r="AV452">
        <v>1.1924484E-4</v>
      </c>
      <c r="AW452">
        <v>1.2093158099999999E-4</v>
      </c>
      <c r="AX452">
        <v>1.22631908E-4</v>
      </c>
      <c r="AY452">
        <v>1.24356447E-4</v>
      </c>
      <c r="AZ452">
        <v>1.26113385E-4</v>
      </c>
      <c r="BA452">
        <v>1.35336645E-4</v>
      </c>
      <c r="BB452">
        <v>1.3768953299999999E-4</v>
      </c>
      <c r="BC452">
        <v>1.4008766900000001E-4</v>
      </c>
      <c r="BD452">
        <v>1.4253221800000001E-4</v>
      </c>
      <c r="BE452">
        <v>1.4502420000000001E-4</v>
      </c>
    </row>
    <row r="453" spans="1:57" x14ac:dyDescent="0.35">
      <c r="A453" t="s">
        <v>2544</v>
      </c>
      <c r="B453">
        <v>5.9455738100000003E-5</v>
      </c>
      <c r="C453">
        <v>6.0295699999999999E-5</v>
      </c>
      <c r="D453">
        <v>6.1214264300000004E-5</v>
      </c>
      <c r="E453">
        <v>6.21814703E-5</v>
      </c>
      <c r="F453">
        <v>6.3196072299999994E-5</v>
      </c>
      <c r="G453">
        <v>6.4255357700000005E-5</v>
      </c>
      <c r="H453">
        <v>6.5302219600000001E-5</v>
      </c>
      <c r="I453">
        <v>6.6371248000000004E-5</v>
      </c>
      <c r="J453">
        <v>6.7463925099999996E-5</v>
      </c>
      <c r="K453">
        <v>6.8578515799999995E-5</v>
      </c>
      <c r="L453">
        <v>6.9804651900000003E-5</v>
      </c>
      <c r="M453">
        <v>7.0979026699999998E-5</v>
      </c>
      <c r="N453">
        <v>7.2161699100000006E-5</v>
      </c>
      <c r="O453">
        <v>7.3360106900000003E-5</v>
      </c>
      <c r="P453">
        <v>7.4574885700000003E-5</v>
      </c>
      <c r="Q453">
        <v>7.5805674199999997E-5</v>
      </c>
      <c r="R453">
        <v>7.7051920699999996E-5</v>
      </c>
      <c r="S453">
        <v>7.8313077600000001E-5</v>
      </c>
      <c r="T453">
        <v>7.9588708800000001E-5</v>
      </c>
      <c r="U453">
        <v>8.0878560000000006E-5</v>
      </c>
      <c r="V453">
        <v>8.2114320300000004E-5</v>
      </c>
      <c r="W453">
        <v>8.3418102800000005E-5</v>
      </c>
      <c r="X453">
        <v>8.4744801400000005E-5</v>
      </c>
      <c r="Y453">
        <v>8.6089178699999997E-5</v>
      </c>
      <c r="Z453">
        <v>8.7451243699999999E-5</v>
      </c>
      <c r="AA453">
        <v>8.8633845100000006E-5</v>
      </c>
      <c r="AB453">
        <v>8.9897444999999994E-5</v>
      </c>
      <c r="AC453">
        <v>9.1183633999999999E-5</v>
      </c>
      <c r="AD453">
        <v>9.2487384500000006E-5</v>
      </c>
      <c r="AE453">
        <v>9.3810334899999996E-5</v>
      </c>
      <c r="AF453">
        <v>9.5154850599999999E-5</v>
      </c>
      <c r="AG453">
        <v>9.6523208500000004E-5</v>
      </c>
      <c r="AH453">
        <v>9.7917422499999997E-5</v>
      </c>
      <c r="AI453">
        <v>9.9339159200000004E-5</v>
      </c>
      <c r="AJ453">
        <v>1.00789693E-4</v>
      </c>
      <c r="AK453">
        <v>1.022699E-4</v>
      </c>
      <c r="AL453">
        <v>1.0373200600000001E-4</v>
      </c>
      <c r="AM453">
        <v>1.05213409E-4</v>
      </c>
      <c r="AN453">
        <v>1.06719484E-4</v>
      </c>
      <c r="AO453">
        <v>1.08251297E-4</v>
      </c>
      <c r="AP453">
        <v>1.09809208E-4</v>
      </c>
      <c r="AQ453">
        <v>1.1137924699999999E-4</v>
      </c>
      <c r="AR453">
        <v>1.12960957E-4</v>
      </c>
      <c r="AS453">
        <v>1.14561028E-4</v>
      </c>
      <c r="AT453">
        <v>1.1618717600000001E-4</v>
      </c>
      <c r="AU453">
        <v>1.1784529E-4</v>
      </c>
      <c r="AV453">
        <v>1.19543226E-4</v>
      </c>
      <c r="AW453">
        <v>1.2127897499999999E-4</v>
      </c>
      <c r="AX453">
        <v>1.2305206699999999E-4</v>
      </c>
      <c r="AY453">
        <v>1.2486162E-4</v>
      </c>
      <c r="AZ453">
        <v>1.2670642500000001E-4</v>
      </c>
      <c r="BA453">
        <v>1.3604998199999999E-4</v>
      </c>
      <c r="BB453">
        <v>1.38440205E-4</v>
      </c>
      <c r="BC453">
        <v>1.40875833E-4</v>
      </c>
      <c r="BD453">
        <v>1.43357866E-4</v>
      </c>
      <c r="BE453">
        <v>1.45887279E-4</v>
      </c>
    </row>
    <row r="454" spans="1:57" x14ac:dyDescent="0.35">
      <c r="A454" t="s">
        <v>2545</v>
      </c>
      <c r="B454">
        <v>4.7603875699999998E-4</v>
      </c>
      <c r="C454">
        <v>4.8053822599999999E-4</v>
      </c>
      <c r="D454">
        <v>4.85730535E-4</v>
      </c>
      <c r="E454">
        <v>4.9173495099999996E-4</v>
      </c>
      <c r="F454">
        <v>4.9849938499999999E-4</v>
      </c>
      <c r="G454">
        <v>5.05918259E-4</v>
      </c>
      <c r="H454">
        <v>5.1357250600000005E-4</v>
      </c>
      <c r="I454">
        <v>5.2152126799999996E-4</v>
      </c>
      <c r="J454">
        <v>5.2973865199999997E-4</v>
      </c>
      <c r="K454">
        <v>5.3819249100000004E-4</v>
      </c>
      <c r="L454">
        <v>5.47393236E-4</v>
      </c>
      <c r="M454">
        <v>5.5650452099999996E-4</v>
      </c>
      <c r="N454">
        <v>5.6570150599999998E-4</v>
      </c>
      <c r="O454">
        <v>5.7501950799999999E-4</v>
      </c>
      <c r="P454">
        <v>5.8446243599999999E-4</v>
      </c>
      <c r="Q454">
        <v>5.9402741699999997E-4</v>
      </c>
      <c r="R454">
        <v>6.0370702000000001E-4</v>
      </c>
      <c r="S454">
        <v>6.1349605400000005E-4</v>
      </c>
      <c r="T454">
        <v>6.2339209600000001E-4</v>
      </c>
      <c r="U454">
        <v>6.3339421500000002E-4</v>
      </c>
      <c r="V454">
        <v>6.4310259999999998E-4</v>
      </c>
      <c r="W454">
        <v>6.53126888E-4</v>
      </c>
      <c r="X454">
        <v>6.6332732700000001E-4</v>
      </c>
      <c r="Y454">
        <v>6.7367243700000004E-4</v>
      </c>
      <c r="Z454">
        <v>6.8415594799999999E-4</v>
      </c>
      <c r="AA454">
        <v>6.9362079000000003E-4</v>
      </c>
      <c r="AB454">
        <v>7.0328222700000002E-4</v>
      </c>
      <c r="AC454">
        <v>7.1301456500000001E-4</v>
      </c>
      <c r="AD454">
        <v>7.2281225300000005E-4</v>
      </c>
      <c r="AE454">
        <v>7.3269477600000003E-4</v>
      </c>
      <c r="AF454">
        <v>7.4268428400000002E-4</v>
      </c>
      <c r="AG454">
        <v>7.5280173E-4</v>
      </c>
      <c r="AH454">
        <v>7.6306378600000003E-4</v>
      </c>
      <c r="AI454">
        <v>7.7348267099999995E-4</v>
      </c>
      <c r="AJ454">
        <v>7.8406682999999997E-4</v>
      </c>
      <c r="AK454">
        <v>7.9482155999999996E-4</v>
      </c>
      <c r="AL454">
        <v>8.0548093199999998E-4</v>
      </c>
      <c r="AM454">
        <v>8.1619252099999996E-4</v>
      </c>
      <c r="AN454">
        <v>8.2699832300000002E-4</v>
      </c>
      <c r="AO454">
        <v>8.3791455599999999E-4</v>
      </c>
      <c r="AP454">
        <v>8.4895106499999998E-4</v>
      </c>
      <c r="AQ454">
        <v>8.6011779099999996E-4</v>
      </c>
      <c r="AR454">
        <v>8.7142220000000002E-4</v>
      </c>
      <c r="AS454">
        <v>8.8286933900000005E-4</v>
      </c>
      <c r="AT454">
        <v>8.9446259099999997E-4</v>
      </c>
      <c r="AU454">
        <v>9.0620407899999998E-4</v>
      </c>
      <c r="AV454">
        <v>9.1801045900000004E-4</v>
      </c>
      <c r="AW454">
        <v>9.2988053300000005E-4</v>
      </c>
      <c r="AX454">
        <v>9.4186878200000002E-4</v>
      </c>
      <c r="AY454">
        <v>9.54032042E-4</v>
      </c>
      <c r="AZ454">
        <v>9.6641115299999996E-4</v>
      </c>
      <c r="BA454">
        <v>1.0856253100000001E-3</v>
      </c>
      <c r="BB454">
        <v>1.10413653E-3</v>
      </c>
      <c r="BC454">
        <v>1.12294777E-3</v>
      </c>
      <c r="BD454">
        <v>1.1420664100000001E-3</v>
      </c>
      <c r="BE454">
        <v>1.16149928E-3</v>
      </c>
    </row>
    <row r="455" spans="1:57" x14ac:dyDescent="0.35">
      <c r="A455" t="s">
        <v>2546</v>
      </c>
      <c r="B455">
        <v>4.7648887499999998E-4</v>
      </c>
      <c r="C455">
        <v>4.8159763999999999E-4</v>
      </c>
      <c r="D455">
        <v>4.87322488E-4</v>
      </c>
      <c r="E455">
        <v>4.9371039300000002E-4</v>
      </c>
      <c r="F455">
        <v>5.0072233199999997E-4</v>
      </c>
      <c r="G455">
        <v>5.0829712400000005E-4</v>
      </c>
      <c r="H455">
        <v>5.16059196E-4</v>
      </c>
      <c r="I455">
        <v>5.2410319800000001E-4</v>
      </c>
      <c r="J455">
        <v>5.3242602700000002E-4</v>
      </c>
      <c r="K455">
        <v>5.4100782000000001E-4</v>
      </c>
      <c r="L455">
        <v>5.5036676400000003E-4</v>
      </c>
      <c r="M455">
        <v>5.5966580600000002E-4</v>
      </c>
      <c r="N455">
        <v>5.6908005200000003E-4</v>
      </c>
      <c r="O455">
        <v>5.7864130099999995E-4</v>
      </c>
      <c r="P455">
        <v>5.8834914100000003E-4</v>
      </c>
      <c r="Q455">
        <v>5.9819662700000005E-4</v>
      </c>
      <c r="R455">
        <v>6.0817616599999997E-4</v>
      </c>
      <c r="S455">
        <v>6.1828108500000002E-4</v>
      </c>
      <c r="T455">
        <v>6.2850616100000004E-4</v>
      </c>
      <c r="U455">
        <v>6.3884781300000001E-4</v>
      </c>
      <c r="V455">
        <v>6.4890094200000003E-4</v>
      </c>
      <c r="W455">
        <v>6.5927877499999995E-4</v>
      </c>
      <c r="X455">
        <v>6.6984019199999999E-4</v>
      </c>
      <c r="Y455">
        <v>6.8055384099999997E-4</v>
      </c>
      <c r="Z455">
        <v>6.9141408399999999E-4</v>
      </c>
      <c r="AA455">
        <v>7.0125265299999997E-4</v>
      </c>
      <c r="AB455">
        <v>7.1129451999999999E-4</v>
      </c>
      <c r="AC455">
        <v>7.2141257800000002E-4</v>
      </c>
      <c r="AD455">
        <v>7.3160269799999995E-4</v>
      </c>
      <c r="AE455">
        <v>7.4188638699999995E-4</v>
      </c>
      <c r="AF455">
        <v>7.5228763499999999E-4</v>
      </c>
      <c r="AG455">
        <v>7.62827704E-4</v>
      </c>
      <c r="AH455">
        <v>7.7352395400000001E-4</v>
      </c>
      <c r="AI455">
        <v>7.8438969900000005E-4</v>
      </c>
      <c r="AJ455">
        <v>7.9543445800000004E-4</v>
      </c>
      <c r="AK455">
        <v>8.0666440300000003E-4</v>
      </c>
      <c r="AL455">
        <v>8.1779877700000005E-4</v>
      </c>
      <c r="AM455">
        <v>8.2898314100000002E-4</v>
      </c>
      <c r="AN455">
        <v>8.4026195300000001E-4</v>
      </c>
      <c r="AO455">
        <v>8.5165516199999999E-4</v>
      </c>
      <c r="AP455">
        <v>8.6317625199999997E-4</v>
      </c>
      <c r="AQ455">
        <v>8.7475404699999997E-4</v>
      </c>
      <c r="AR455">
        <v>8.8640451100000005E-4</v>
      </c>
      <c r="AS455">
        <v>8.9817834500000005E-4</v>
      </c>
      <c r="AT455">
        <v>9.1012529000000005E-4</v>
      </c>
      <c r="AU455">
        <v>9.2228079500000001E-4</v>
      </c>
      <c r="AV455">
        <v>9.3469073399999995E-4</v>
      </c>
      <c r="AW455">
        <v>9.4735008899999998E-4</v>
      </c>
      <c r="AX455">
        <v>9.6025536E-4</v>
      </c>
      <c r="AY455">
        <v>9.7340112199999999E-4</v>
      </c>
      <c r="AZ455">
        <v>9.8678072199999997E-4</v>
      </c>
      <c r="BA455">
        <v>1.08902668E-3</v>
      </c>
      <c r="BB455">
        <v>1.1076556700000001E-3</v>
      </c>
      <c r="BC455">
        <v>1.1265787299999999E-3</v>
      </c>
      <c r="BD455">
        <v>1.14580245E-3</v>
      </c>
      <c r="BE455">
        <v>1.1653337099999999E-3</v>
      </c>
    </row>
    <row r="456" spans="1:5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2549</v>
      </c>
      <c r="B458">
        <v>3.90998009E-3</v>
      </c>
      <c r="C458">
        <v>3.9539553699999997E-3</v>
      </c>
      <c r="D458">
        <v>4.0001462099999996E-3</v>
      </c>
      <c r="E458">
        <v>4.0494844799999997E-3</v>
      </c>
      <c r="F458">
        <v>4.1021645199999998E-3</v>
      </c>
      <c r="G458">
        <v>4.1579953499999997E-3</v>
      </c>
      <c r="H458">
        <v>4.21442932E-3</v>
      </c>
      <c r="I458">
        <v>4.2723364799999997E-3</v>
      </c>
      <c r="J458">
        <v>4.3317572100000003E-3</v>
      </c>
      <c r="K458">
        <v>4.3925650200000001E-3</v>
      </c>
      <c r="L458">
        <v>4.4584917599999998E-3</v>
      </c>
      <c r="M458">
        <v>4.5233532799999997E-3</v>
      </c>
      <c r="N458">
        <v>4.5885651099999997E-3</v>
      </c>
      <c r="O458">
        <v>4.6544041800000002E-3</v>
      </c>
      <c r="P458">
        <v>4.7209064700000003E-3</v>
      </c>
      <c r="Q458">
        <v>4.7880767100000002E-3</v>
      </c>
      <c r="R458">
        <v>4.8559217800000004E-3</v>
      </c>
      <c r="S458">
        <v>4.9244740099999998E-3</v>
      </c>
      <c r="T458">
        <v>4.9937675000000003E-3</v>
      </c>
      <c r="U458">
        <v>5.0638390300000004E-3</v>
      </c>
      <c r="V458">
        <v>5.1318455499999999E-3</v>
      </c>
      <c r="W458">
        <v>5.2023347699999998E-3</v>
      </c>
      <c r="X458">
        <v>5.2742151799999998E-3</v>
      </c>
      <c r="Y458">
        <v>5.3472591600000003E-3</v>
      </c>
      <c r="Z458">
        <v>5.4214318100000002E-3</v>
      </c>
      <c r="AA458">
        <v>5.4884041799999998E-3</v>
      </c>
      <c r="AB458">
        <v>5.5572776100000004E-3</v>
      </c>
      <c r="AC458">
        <v>5.6269754200000003E-3</v>
      </c>
      <c r="AD458">
        <v>5.6974104899999998E-3</v>
      </c>
      <c r="AE458">
        <v>5.7687046299999996E-3</v>
      </c>
      <c r="AF458">
        <v>5.8409937699999996E-3</v>
      </c>
      <c r="AG458">
        <v>5.9143870799999998E-3</v>
      </c>
      <c r="AH458">
        <v>5.9889553999999999E-3</v>
      </c>
      <c r="AI458">
        <v>6.0647423200000002E-3</v>
      </c>
      <c r="AJ458">
        <v>6.1417699099999999E-3</v>
      </c>
      <c r="AK458">
        <v>6.2200454900000002E-3</v>
      </c>
      <c r="AL458">
        <v>6.2975674299999996E-3</v>
      </c>
      <c r="AM458">
        <v>6.37543686E-3</v>
      </c>
      <c r="AN458">
        <v>6.4539863199999997E-3</v>
      </c>
      <c r="AO458">
        <v>6.53336896E-3</v>
      </c>
      <c r="AP458">
        <v>6.6136913200000001E-3</v>
      </c>
      <c r="AQ458">
        <v>6.6950420599999998E-3</v>
      </c>
      <c r="AR458">
        <v>6.7774844200000003E-3</v>
      </c>
      <c r="AS458">
        <v>6.8610670300000001E-3</v>
      </c>
      <c r="AT458">
        <v>6.94582329E-3</v>
      </c>
      <c r="AU458">
        <v>7.0317740200000001E-3</v>
      </c>
      <c r="AV458">
        <v>7.1193267100000002E-3</v>
      </c>
      <c r="AW458">
        <v>7.2084637199999997E-3</v>
      </c>
      <c r="AX458">
        <v>7.2991644600000002E-3</v>
      </c>
      <c r="AY458">
        <v>7.3913865300000003E-3</v>
      </c>
      <c r="AZ458">
        <v>7.4850918600000002E-3</v>
      </c>
      <c r="BA458">
        <v>8.0139980599999994E-3</v>
      </c>
      <c r="BB458">
        <v>8.1362623200000005E-3</v>
      </c>
      <c r="BC458">
        <v>8.2605352600000001E-3</v>
      </c>
      <c r="BD458">
        <v>8.3868571400000005E-3</v>
      </c>
      <c r="BE458">
        <v>8.5152685699999998E-3</v>
      </c>
    </row>
    <row r="459" spans="1:57" x14ac:dyDescent="0.35">
      <c r="A459" t="s">
        <v>2550</v>
      </c>
      <c r="B459">
        <v>3.9101723300000004E-3</v>
      </c>
      <c r="C459">
        <v>3.9543192300000004E-3</v>
      </c>
      <c r="D459">
        <v>4.0006739700000002E-3</v>
      </c>
      <c r="E459">
        <v>4.05017359E-3</v>
      </c>
      <c r="F459">
        <v>4.1030340699999999E-3</v>
      </c>
      <c r="G459">
        <v>4.1590850599999996E-3</v>
      </c>
      <c r="H459">
        <v>4.2157811900000002E-3</v>
      </c>
      <c r="I459">
        <v>4.2739869999999999E-3</v>
      </c>
      <c r="J459">
        <v>4.3337368299999996E-3</v>
      </c>
      <c r="K459">
        <v>4.39489941E-3</v>
      </c>
      <c r="L459">
        <v>4.4612073099999996E-3</v>
      </c>
      <c r="M459">
        <v>4.5264756900000001E-3</v>
      </c>
      <c r="N459">
        <v>4.5921164100000003E-3</v>
      </c>
      <c r="O459">
        <v>4.6584068900000003E-3</v>
      </c>
      <c r="P459">
        <v>4.7253838199999999E-3</v>
      </c>
      <c r="Q459">
        <v>4.7930518800000004E-3</v>
      </c>
      <c r="R459">
        <v>4.8614244399999996E-3</v>
      </c>
      <c r="S459">
        <v>4.9305265299999998E-3</v>
      </c>
      <c r="T459">
        <v>5.0003907799999999E-3</v>
      </c>
      <c r="U459">
        <v>5.0710533400000002E-3</v>
      </c>
      <c r="V459">
        <v>5.1396645499999999E-3</v>
      </c>
      <c r="W459">
        <v>5.2107822599999996E-3</v>
      </c>
      <c r="X459">
        <v>5.2833117800000001E-3</v>
      </c>
      <c r="Y459">
        <v>5.3570250800000002E-3</v>
      </c>
      <c r="Z459">
        <v>5.4318875000000004E-3</v>
      </c>
      <c r="AA459">
        <v>5.4995463199999997E-3</v>
      </c>
      <c r="AB459">
        <v>5.56912767E-3</v>
      </c>
      <c r="AC459">
        <v>5.6395535799999997E-3</v>
      </c>
      <c r="AD459">
        <v>5.71073711E-3</v>
      </c>
      <c r="AE459">
        <v>5.7828006300000004E-3</v>
      </c>
      <c r="AF459">
        <v>5.8558807800000003E-3</v>
      </c>
      <c r="AG459">
        <v>5.9300852299999998E-3</v>
      </c>
      <c r="AH459">
        <v>6.0054875299999999E-3</v>
      </c>
      <c r="AI459">
        <v>6.08213213E-3</v>
      </c>
      <c r="AJ459">
        <v>6.1600416699999997E-3</v>
      </c>
      <c r="AK459">
        <v>6.2392239400000001E-3</v>
      </c>
      <c r="AL459">
        <v>6.31764658E-3</v>
      </c>
      <c r="AM459">
        <v>6.3964355800000001E-3</v>
      </c>
      <c r="AN459">
        <v>6.47592358E-3</v>
      </c>
      <c r="AO459">
        <v>6.5562602800000001E-3</v>
      </c>
      <c r="AP459">
        <v>6.6375502299999998E-3</v>
      </c>
      <c r="AQ459">
        <v>6.7200239699999999E-3</v>
      </c>
      <c r="AR459">
        <v>6.8038134499999996E-3</v>
      </c>
      <c r="AS459">
        <v>6.8889788699999996E-3</v>
      </c>
      <c r="AT459">
        <v>6.9755371599999998E-3</v>
      </c>
      <c r="AU459">
        <v>7.0634896400000001E-3</v>
      </c>
      <c r="AV459">
        <v>7.1530216599999998E-3</v>
      </c>
      <c r="AW459">
        <v>7.2440324400000001E-3</v>
      </c>
      <c r="AX459">
        <v>7.3364948699999998E-3</v>
      </c>
      <c r="AY459">
        <v>7.4303972499999999E-3</v>
      </c>
      <c r="AZ459">
        <v>7.5257293900000003E-3</v>
      </c>
      <c r="BA459">
        <v>8.0258234100000006E-3</v>
      </c>
      <c r="BB459">
        <v>8.1487002400000008E-3</v>
      </c>
      <c r="BC459">
        <v>8.2735949200000002E-3</v>
      </c>
      <c r="BD459">
        <v>8.40054927E-3</v>
      </c>
      <c r="BE459">
        <v>8.5296060299999994E-3</v>
      </c>
    </row>
    <row r="460" spans="1:57" x14ac:dyDescent="0.35">
      <c r="A460" t="s">
        <v>2551</v>
      </c>
      <c r="B460">
        <v>3.9035906500000002E-2</v>
      </c>
      <c r="C460">
        <v>3.9476312100000001E-2</v>
      </c>
      <c r="D460">
        <v>3.9939303000000002E-2</v>
      </c>
      <c r="E460">
        <v>4.0433719299999997E-2</v>
      </c>
      <c r="F460">
        <v>4.0961193799999997E-2</v>
      </c>
      <c r="G460">
        <v>4.1519692599999998E-2</v>
      </c>
      <c r="H460">
        <v>4.2083814499999997E-2</v>
      </c>
      <c r="I460">
        <v>4.2662326200000003E-2</v>
      </c>
      <c r="J460">
        <v>4.32557015E-2</v>
      </c>
      <c r="K460">
        <v>4.3862730400000001E-2</v>
      </c>
      <c r="L460">
        <v>4.4520644400000003E-2</v>
      </c>
      <c r="M460">
        <v>4.5167746600000003E-2</v>
      </c>
      <c r="N460">
        <v>4.58182294E-2</v>
      </c>
      <c r="O460">
        <v>4.6474894000000003E-2</v>
      </c>
      <c r="P460">
        <v>4.7138125099999997E-2</v>
      </c>
      <c r="Q460">
        <v>4.7807994600000001E-2</v>
      </c>
      <c r="R460">
        <v>4.8484598300000001E-2</v>
      </c>
      <c r="S460">
        <v>4.9168287900000003E-2</v>
      </c>
      <c r="T460">
        <v>4.9859431900000001E-2</v>
      </c>
      <c r="U460">
        <v>5.05584226E-2</v>
      </c>
      <c r="V460">
        <v>5.1236945300000003E-2</v>
      </c>
      <c r="W460">
        <v>5.1940404099999997E-2</v>
      </c>
      <c r="X460">
        <v>5.2657887100000002E-2</v>
      </c>
      <c r="Y460">
        <v>5.3387116700000001E-2</v>
      </c>
      <c r="Z460">
        <v>5.4127743800000003E-2</v>
      </c>
      <c r="AA460">
        <v>5.4796748800000003E-2</v>
      </c>
      <c r="AB460">
        <v>5.5485012E-2</v>
      </c>
      <c r="AC460">
        <v>5.6181743200000002E-2</v>
      </c>
      <c r="AD460">
        <v>5.6886033699999998E-2</v>
      </c>
      <c r="AE460">
        <v>5.7599067099999998E-2</v>
      </c>
      <c r="AF460">
        <v>5.8322170200000002E-2</v>
      </c>
      <c r="AG460">
        <v>5.9056402100000002E-2</v>
      </c>
      <c r="AH460">
        <v>5.9802437799999997E-2</v>
      </c>
      <c r="AI460">
        <v>6.0560681099999999E-2</v>
      </c>
      <c r="AJ460">
        <v>6.1331322899999999E-2</v>
      </c>
      <c r="AK460">
        <v>6.2114411199999997E-2</v>
      </c>
      <c r="AL460">
        <v>6.2889972099999997E-2</v>
      </c>
      <c r="AM460">
        <v>6.3669008999999999E-2</v>
      </c>
      <c r="AN460">
        <v>6.4454840400000005E-2</v>
      </c>
      <c r="AO460">
        <v>6.5248989300000004E-2</v>
      </c>
      <c r="AP460">
        <v>6.6052513300000004E-2</v>
      </c>
      <c r="AQ460">
        <v>6.6866293199999996E-2</v>
      </c>
      <c r="AR460">
        <v>6.7690956199999999E-2</v>
      </c>
      <c r="AS460">
        <v>6.8526984999999999E-2</v>
      </c>
      <c r="AT460">
        <v>6.9374710699999995E-2</v>
      </c>
      <c r="AU460">
        <v>7.0234339199999996E-2</v>
      </c>
      <c r="AV460">
        <v>7.1110472300000005E-2</v>
      </c>
      <c r="AW460">
        <v>7.2003035100000001E-2</v>
      </c>
      <c r="AX460">
        <v>7.2911658300000001E-2</v>
      </c>
      <c r="AY460">
        <v>7.3835685100000006E-2</v>
      </c>
      <c r="AZ460">
        <v>7.4774537299999999E-2</v>
      </c>
      <c r="BA460">
        <v>7.9957829999999994E-2</v>
      </c>
      <c r="BB460">
        <v>8.1177976499999999E-2</v>
      </c>
      <c r="BC460">
        <v>8.2418212099999999E-2</v>
      </c>
      <c r="BD460">
        <v>8.3678926599999995E-2</v>
      </c>
      <c r="BE460">
        <v>8.49605155E-2</v>
      </c>
    </row>
    <row r="461" spans="1:57" x14ac:dyDescent="0.35">
      <c r="A461" t="s">
        <v>2552</v>
      </c>
      <c r="B461">
        <v>3.9038051300000001E-2</v>
      </c>
      <c r="C461">
        <v>3.9480369299999998E-2</v>
      </c>
      <c r="D461">
        <v>3.9945106299999998E-2</v>
      </c>
      <c r="E461">
        <v>4.0441187199999999E-2</v>
      </c>
      <c r="F461">
        <v>4.0970511000000001E-2</v>
      </c>
      <c r="G461">
        <v>4.1531281699999999E-2</v>
      </c>
      <c r="H461">
        <v>4.20981297E-2</v>
      </c>
      <c r="I461">
        <v>4.2679759900000003E-2</v>
      </c>
      <c r="J461">
        <v>4.3276573800000002E-2</v>
      </c>
      <c r="K461">
        <v>4.3887300400000002E-2</v>
      </c>
      <c r="L461">
        <v>4.4549169899999998E-2</v>
      </c>
      <c r="M461">
        <v>4.5200469799999997E-2</v>
      </c>
      <c r="N461">
        <v>4.5855353199999997E-2</v>
      </c>
      <c r="O461">
        <v>4.6516626599999999E-2</v>
      </c>
      <c r="P461">
        <v>4.7184683900000003E-2</v>
      </c>
      <c r="Q461">
        <v>4.7859599099999997E-2</v>
      </c>
      <c r="R461">
        <v>4.8541536400000002E-2</v>
      </c>
      <c r="S461">
        <v>4.92307778E-2</v>
      </c>
      <c r="T461">
        <v>4.9927680699999998E-2</v>
      </c>
      <c r="U461">
        <v>5.0632635199999998E-2</v>
      </c>
      <c r="V461">
        <v>5.1317262000000002E-2</v>
      </c>
      <c r="W461">
        <v>5.2027072000000001E-2</v>
      </c>
      <c r="X461">
        <v>5.2751122099999999E-2</v>
      </c>
      <c r="Y461">
        <v>5.3487131100000002E-2</v>
      </c>
      <c r="Z461">
        <v>5.4234751999999997E-2</v>
      </c>
      <c r="AA461">
        <v>5.4910722500000002E-2</v>
      </c>
      <c r="AB461">
        <v>5.5606177800000003E-2</v>
      </c>
      <c r="AC461">
        <v>5.6310313899999999E-2</v>
      </c>
      <c r="AD461">
        <v>5.7022222099999999E-2</v>
      </c>
      <c r="AE461">
        <v>5.7743089300000001E-2</v>
      </c>
      <c r="AF461">
        <v>5.8474248E-2</v>
      </c>
      <c r="AG461">
        <v>5.9216741099999998E-2</v>
      </c>
      <c r="AH461">
        <v>5.9971270200000003E-2</v>
      </c>
      <c r="AI461">
        <v>6.0738246900000001E-2</v>
      </c>
      <c r="AJ461">
        <v>6.1517867699999999E-2</v>
      </c>
      <c r="AK461">
        <v>6.2310185300000001E-2</v>
      </c>
      <c r="AL461">
        <v>6.3094914700000004E-2</v>
      </c>
      <c r="AM461">
        <v>6.3883310499999998E-2</v>
      </c>
      <c r="AN461">
        <v>6.4678692100000004E-2</v>
      </c>
      <c r="AO461">
        <v>6.5482546799999999E-2</v>
      </c>
      <c r="AP461">
        <v>6.6295912499999998E-2</v>
      </c>
      <c r="AQ461">
        <v>6.7121456199999999E-2</v>
      </c>
      <c r="AR461">
        <v>6.7960566200000003E-2</v>
      </c>
      <c r="AS461">
        <v>6.8813728300000002E-2</v>
      </c>
      <c r="AT461">
        <v>6.9680945600000002E-2</v>
      </c>
      <c r="AU461">
        <v>7.0562089300000005E-2</v>
      </c>
      <c r="AV461">
        <v>7.1458913600000007E-2</v>
      </c>
      <c r="AW461">
        <v>7.23703599E-2</v>
      </c>
      <c r="AX461">
        <v>7.3296139400000002E-2</v>
      </c>
      <c r="AY461">
        <v>7.4236137899999999E-2</v>
      </c>
      <c r="AZ461">
        <v>7.51902666E-2</v>
      </c>
      <c r="BA461">
        <v>8.0092338999999999E-2</v>
      </c>
      <c r="BB461">
        <v>8.1319392599999998E-2</v>
      </c>
      <c r="BC461">
        <v>8.2566645399999999E-2</v>
      </c>
      <c r="BD461">
        <v>8.3834508399999993E-2</v>
      </c>
      <c r="BE461">
        <v>8.5123401900000006E-2</v>
      </c>
    </row>
    <row r="462" spans="1:57" x14ac:dyDescent="0.35">
      <c r="A462" t="s">
        <v>2553</v>
      </c>
      <c r="B462">
        <v>0.29252254290000002</v>
      </c>
      <c r="C462">
        <v>0.29702290380000002</v>
      </c>
      <c r="D462">
        <v>0.30193703979999997</v>
      </c>
      <c r="E462">
        <v>0.30700656399999998</v>
      </c>
      <c r="F462">
        <v>0.31219597760000001</v>
      </c>
      <c r="G462">
        <v>0.31748815339999997</v>
      </c>
      <c r="H462">
        <v>0.32258876650000001</v>
      </c>
      <c r="I462">
        <v>0.3277301708</v>
      </c>
      <c r="J462">
        <v>0.33293451619999997</v>
      </c>
      <c r="K462">
        <v>0.33820255830000001</v>
      </c>
      <c r="L462">
        <v>0.34402167929999999</v>
      </c>
      <c r="M462">
        <v>0.34947191370000003</v>
      </c>
      <c r="N462">
        <v>0.35493820459999997</v>
      </c>
      <c r="O462">
        <v>0.36046864140000001</v>
      </c>
      <c r="P462">
        <v>0.36607155470000002</v>
      </c>
      <c r="Q462">
        <v>0.3717504177</v>
      </c>
      <c r="R462">
        <v>0.37750810620000003</v>
      </c>
      <c r="S462">
        <v>0.38334751610000001</v>
      </c>
      <c r="T462">
        <v>0.38927175260000002</v>
      </c>
      <c r="U462">
        <v>0.3952841439</v>
      </c>
      <c r="V462">
        <v>0.40102485310000002</v>
      </c>
      <c r="W462">
        <v>0.40718545620000002</v>
      </c>
      <c r="X462">
        <v>0.41348415649999998</v>
      </c>
      <c r="Y462">
        <v>0.41989114849999998</v>
      </c>
      <c r="Z462">
        <v>0.42640632360000003</v>
      </c>
      <c r="AA462">
        <v>0.4319800305</v>
      </c>
      <c r="AB462">
        <v>0.4381089467</v>
      </c>
      <c r="AC462">
        <v>0.44440860250000003</v>
      </c>
      <c r="AD462">
        <v>0.45083725029999999</v>
      </c>
      <c r="AE462">
        <v>0.45739287919999999</v>
      </c>
      <c r="AF462">
        <v>0.46407779659999998</v>
      </c>
      <c r="AG462">
        <v>0.47089438080000001</v>
      </c>
      <c r="AH462">
        <v>0.47784447689999998</v>
      </c>
      <c r="AI462">
        <v>0.48492923919999997</v>
      </c>
      <c r="AJ462">
        <v>0.49214912620000001</v>
      </c>
      <c r="AK462">
        <v>0.4995039704</v>
      </c>
      <c r="AL462">
        <v>0.50673534259999997</v>
      </c>
      <c r="AM462">
        <v>0.5140686511</v>
      </c>
      <c r="AN462">
        <v>0.5215296197</v>
      </c>
      <c r="AO462">
        <v>0.52912034519999995</v>
      </c>
      <c r="AP462">
        <v>0.53684005560000003</v>
      </c>
      <c r="AQ462">
        <v>0.54468759730000005</v>
      </c>
      <c r="AR462">
        <v>0.55266177920000004</v>
      </c>
      <c r="AS462">
        <v>0.56076138109999996</v>
      </c>
      <c r="AT462">
        <v>0.56898516860000004</v>
      </c>
      <c r="AU462">
        <v>0.57733190430000003</v>
      </c>
      <c r="AV462">
        <v>0.58581342970000005</v>
      </c>
      <c r="AW462">
        <v>0.59441909150000005</v>
      </c>
      <c r="AX462">
        <v>0.60316241159999995</v>
      </c>
      <c r="AY462">
        <v>0.61205526349999995</v>
      </c>
      <c r="AZ462">
        <v>0.62110379559999995</v>
      </c>
      <c r="BA462">
        <v>0.66018389300000002</v>
      </c>
      <c r="BB462">
        <v>0.67178356480000001</v>
      </c>
      <c r="BC462">
        <v>0.68361333199999996</v>
      </c>
      <c r="BD462">
        <v>0.6956771531</v>
      </c>
      <c r="BE462">
        <v>0.70797867510000001</v>
      </c>
    </row>
    <row r="463" spans="1:57" x14ac:dyDescent="0.35">
      <c r="A463" t="s">
        <v>2554</v>
      </c>
      <c r="B463">
        <v>0.29251802760000001</v>
      </c>
      <c r="C463">
        <v>0.29701909250000003</v>
      </c>
      <c r="D463">
        <v>0.3019391032</v>
      </c>
      <c r="E463">
        <v>0.30701727969999998</v>
      </c>
      <c r="F463">
        <v>0.3122165798</v>
      </c>
      <c r="G463">
        <v>0.3175197293</v>
      </c>
      <c r="H463">
        <v>0.32263298159999998</v>
      </c>
      <c r="I463">
        <v>0.32778948019999998</v>
      </c>
      <c r="J463">
        <v>0.33301196129999999</v>
      </c>
      <c r="K463">
        <v>0.33830146700000002</v>
      </c>
      <c r="L463">
        <v>0.34414558109999999</v>
      </c>
      <c r="M463">
        <v>0.34962391500000001</v>
      </c>
      <c r="N463">
        <v>0.35512124439999998</v>
      </c>
      <c r="O463">
        <v>0.36068535779999999</v>
      </c>
      <c r="P463">
        <v>0.36632427899999997</v>
      </c>
      <c r="Q463">
        <v>0.37204119330000002</v>
      </c>
      <c r="R463">
        <v>0.37783869419999999</v>
      </c>
      <c r="S463">
        <v>0.38371943289999999</v>
      </c>
      <c r="T463">
        <v>0.38968628910000003</v>
      </c>
      <c r="U463">
        <v>0.39574242580000002</v>
      </c>
      <c r="V463">
        <v>0.401527466</v>
      </c>
      <c r="W463">
        <v>0.40773374680000002</v>
      </c>
      <c r="X463">
        <v>0.41407920970000001</v>
      </c>
      <c r="Y463">
        <v>0.42053409650000001</v>
      </c>
      <c r="Z463">
        <v>0.42709840020000001</v>
      </c>
      <c r="AA463">
        <v>0.43272081880000002</v>
      </c>
      <c r="AB463">
        <v>0.43890045680000001</v>
      </c>
      <c r="AC463">
        <v>0.4452524229</v>
      </c>
      <c r="AD463">
        <v>0.4517350973</v>
      </c>
      <c r="AE463">
        <v>0.45834662510000002</v>
      </c>
      <c r="AF463">
        <v>0.46508943419999998</v>
      </c>
      <c r="AG463">
        <v>0.4719659967</v>
      </c>
      <c r="AH463">
        <v>0.4789782192</v>
      </c>
      <c r="AI463">
        <v>0.4861273049</v>
      </c>
      <c r="AJ463">
        <v>0.49341374310000002</v>
      </c>
      <c r="AK463">
        <v>0.50083738060000005</v>
      </c>
      <c r="AL463">
        <v>0.50813915300000001</v>
      </c>
      <c r="AM463">
        <v>0.51554496660000004</v>
      </c>
      <c r="AN463">
        <v>0.52308060099999998</v>
      </c>
      <c r="AO463">
        <v>0.53074812100000002</v>
      </c>
      <c r="AP463">
        <v>0.53854667609999995</v>
      </c>
      <c r="AQ463">
        <v>0.54646784920000002</v>
      </c>
      <c r="AR463">
        <v>0.55451803899999996</v>
      </c>
      <c r="AS463">
        <v>0.56270765249999999</v>
      </c>
      <c r="AT463">
        <v>0.57104440680000002</v>
      </c>
      <c r="AU463">
        <v>0.57953177649999998</v>
      </c>
      <c r="AV463">
        <v>0.58819360099999995</v>
      </c>
      <c r="AW463">
        <v>0.59700718310000001</v>
      </c>
      <c r="AX463">
        <v>0.60596729400000005</v>
      </c>
      <c r="AY463">
        <v>0.61507061699999999</v>
      </c>
      <c r="AZ463">
        <v>0.62431412730000002</v>
      </c>
      <c r="BA463">
        <v>0.66290551340000003</v>
      </c>
      <c r="BB463">
        <v>0.67467330000000003</v>
      </c>
      <c r="BC463">
        <v>0.68667566680000003</v>
      </c>
      <c r="BD463">
        <v>0.69891645599999996</v>
      </c>
      <c r="BE463">
        <v>0.7113993717</v>
      </c>
    </row>
    <row r="464" spans="1:57" x14ac:dyDescent="0.35">
      <c r="A464" t="s">
        <v>2555</v>
      </c>
      <c r="B464">
        <v>1.6215330610000001</v>
      </c>
      <c r="C464">
        <v>1.6464171160000001</v>
      </c>
      <c r="D464">
        <v>1.674639553</v>
      </c>
      <c r="E464">
        <v>1.7047422560000001</v>
      </c>
      <c r="F464">
        <v>1.73629302</v>
      </c>
      <c r="G464">
        <v>1.7691297100000001</v>
      </c>
      <c r="H464">
        <v>1.801848755</v>
      </c>
      <c r="I464">
        <v>1.8351335799999999</v>
      </c>
      <c r="J464">
        <v>1.869073993</v>
      </c>
      <c r="K464">
        <v>1.9036636520000001</v>
      </c>
      <c r="L464">
        <v>1.9411912490000001</v>
      </c>
      <c r="M464">
        <v>1.9779421800000001</v>
      </c>
      <c r="N464">
        <v>2.0149454929999999</v>
      </c>
      <c r="O464">
        <v>2.052356778</v>
      </c>
      <c r="P464">
        <v>2.0902086889999998</v>
      </c>
      <c r="Q464">
        <v>2.1285241450000001</v>
      </c>
      <c r="R464">
        <v>2.1673310130000001</v>
      </c>
      <c r="S464">
        <v>2.2066620800000001</v>
      </c>
      <c r="T464">
        <v>2.2465511180000002</v>
      </c>
      <c r="U464">
        <v>2.287030755</v>
      </c>
      <c r="V464">
        <v>2.3263676260000001</v>
      </c>
      <c r="W464">
        <v>2.367390002</v>
      </c>
      <c r="X464">
        <v>2.4093475070000001</v>
      </c>
      <c r="Y464">
        <v>2.4521413949999999</v>
      </c>
      <c r="Z464">
        <v>2.4957668910000002</v>
      </c>
      <c r="AA464">
        <v>2.5350656050000002</v>
      </c>
      <c r="AB464">
        <v>2.5757555249999999</v>
      </c>
      <c r="AC464">
        <v>2.6169884899999998</v>
      </c>
      <c r="AD464">
        <v>2.6587589729999999</v>
      </c>
      <c r="AE464">
        <v>2.7011722589999998</v>
      </c>
      <c r="AF464">
        <v>2.7443291310000002</v>
      </c>
      <c r="AG464">
        <v>2.788307128</v>
      </c>
      <c r="AH464">
        <v>2.833160044</v>
      </c>
      <c r="AI464">
        <v>2.8789226819999998</v>
      </c>
      <c r="AJ464">
        <v>2.9256160929999999</v>
      </c>
      <c r="AK464">
        <v>2.9732522970000002</v>
      </c>
      <c r="AL464">
        <v>3.0205557430000001</v>
      </c>
      <c r="AM464">
        <v>3.0682496029999999</v>
      </c>
      <c r="AN464">
        <v>3.1165197120000001</v>
      </c>
      <c r="AO464">
        <v>3.16546729</v>
      </c>
      <c r="AP464">
        <v>3.2151741949999999</v>
      </c>
      <c r="AQ464">
        <v>3.2657102849999999</v>
      </c>
      <c r="AR464">
        <v>3.3171320999999998</v>
      </c>
      <c r="AS464">
        <v>3.3694832799999999</v>
      </c>
      <c r="AT464">
        <v>3.422795807</v>
      </c>
      <c r="AU464">
        <v>3.4770921810000002</v>
      </c>
      <c r="AV464">
        <v>3.5325866850000001</v>
      </c>
      <c r="AW464">
        <v>3.5892387939999999</v>
      </c>
      <c r="AX464">
        <v>3.6470110830000002</v>
      </c>
      <c r="AY464">
        <v>3.7058724970000001</v>
      </c>
      <c r="AZ464">
        <v>3.7658146509999999</v>
      </c>
      <c r="BA464">
        <v>4.1091262090000003</v>
      </c>
      <c r="BB464">
        <v>4.1885631950000004</v>
      </c>
      <c r="BC464">
        <v>4.2696178079999996</v>
      </c>
      <c r="BD464">
        <v>4.3523308749999998</v>
      </c>
      <c r="BE464">
        <v>4.4367447630000001</v>
      </c>
    </row>
    <row r="465" spans="1:57" x14ac:dyDescent="0.35">
      <c r="A465" t="s">
        <v>2556</v>
      </c>
      <c r="B465">
        <v>1.6215375729999999</v>
      </c>
      <c r="C465">
        <v>1.6464425499999999</v>
      </c>
      <c r="D465">
        <v>1.6746884339999999</v>
      </c>
      <c r="E465">
        <v>1.7048188660000001</v>
      </c>
      <c r="F465">
        <v>1.73640949</v>
      </c>
      <c r="G465">
        <v>1.76930437</v>
      </c>
      <c r="H465">
        <v>1.8020998450000001</v>
      </c>
      <c r="I465">
        <v>1.8354763000000001</v>
      </c>
      <c r="J465">
        <v>1.869520053</v>
      </c>
      <c r="K465">
        <v>1.9042222799999999</v>
      </c>
      <c r="L465">
        <v>1.9418717139999999</v>
      </c>
      <c r="M465">
        <v>1.978752474</v>
      </c>
      <c r="N465">
        <v>2.0158946169999998</v>
      </c>
      <c r="O465">
        <v>2.0534548749999999</v>
      </c>
      <c r="P465">
        <v>2.0914668440000002</v>
      </c>
      <c r="Q465">
        <v>2.1299538600000001</v>
      </c>
      <c r="R465">
        <v>2.1689441330000001</v>
      </c>
      <c r="S465">
        <v>2.2084697659999999</v>
      </c>
      <c r="T465">
        <v>2.2485638290000001</v>
      </c>
      <c r="U465">
        <v>2.2892582240000001</v>
      </c>
      <c r="V465">
        <v>2.3288165649999999</v>
      </c>
      <c r="W465">
        <v>2.3700703070000002</v>
      </c>
      <c r="X465">
        <v>2.4122673369999998</v>
      </c>
      <c r="Y465">
        <v>2.4553082960000001</v>
      </c>
      <c r="Z465">
        <v>2.4991881550000001</v>
      </c>
      <c r="AA465">
        <v>2.5387392200000001</v>
      </c>
      <c r="AB465">
        <v>2.5796901289999998</v>
      </c>
      <c r="AC465">
        <v>2.6211911200000002</v>
      </c>
      <c r="AD465">
        <v>2.6632367530000001</v>
      </c>
      <c r="AE465">
        <v>2.705932722</v>
      </c>
      <c r="AF465">
        <v>2.749380366</v>
      </c>
      <c r="AG465">
        <v>2.7936576739999999</v>
      </c>
      <c r="AH465">
        <v>2.8388191200000001</v>
      </c>
      <c r="AI465">
        <v>2.88490008</v>
      </c>
      <c r="AJ465">
        <v>2.9319220860000001</v>
      </c>
      <c r="AK465">
        <v>2.9798975730000001</v>
      </c>
      <c r="AL465">
        <v>3.0275459219999998</v>
      </c>
      <c r="AM465">
        <v>3.0755934009999999</v>
      </c>
      <c r="AN465">
        <v>3.1242257310000001</v>
      </c>
      <c r="AO465">
        <v>3.173543204</v>
      </c>
      <c r="AP465">
        <v>3.2236271699999999</v>
      </c>
      <c r="AQ465">
        <v>3.2746010550000002</v>
      </c>
      <c r="AR465">
        <v>3.3265350069999999</v>
      </c>
      <c r="AS465">
        <v>3.3794575839999998</v>
      </c>
      <c r="AT465">
        <v>3.4333844610000002</v>
      </c>
      <c r="AU465">
        <v>3.488334117</v>
      </c>
      <c r="AV465">
        <v>3.5444503589999998</v>
      </c>
      <c r="AW465">
        <v>3.6016928049999999</v>
      </c>
      <c r="AX465">
        <v>3.6600684999999999</v>
      </c>
      <c r="AY465">
        <v>3.7195877319999999</v>
      </c>
      <c r="AZ465">
        <v>3.780257352</v>
      </c>
      <c r="BA465">
        <v>4.1182268349999998</v>
      </c>
      <c r="BB465">
        <v>4.1981714669999999</v>
      </c>
      <c r="BC465">
        <v>4.2797490189999996</v>
      </c>
      <c r="BD465">
        <v>4.3630026820000003</v>
      </c>
      <c r="BE465">
        <v>4.4479769229999997</v>
      </c>
    </row>
    <row r="466" spans="1:5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2563</v>
      </c>
      <c r="B472">
        <v>1.6673291130000001</v>
      </c>
      <c r="C472">
        <v>1.6813456529999999</v>
      </c>
      <c r="D472">
        <v>1.6939462439999999</v>
      </c>
      <c r="E472">
        <v>1.7077444209999999</v>
      </c>
      <c r="F472">
        <v>1.723590867</v>
      </c>
      <c r="G472">
        <v>1.7414682770000001</v>
      </c>
      <c r="H472">
        <v>1.7601657820000001</v>
      </c>
      <c r="I472">
        <v>1.7799083389999999</v>
      </c>
      <c r="J472">
        <v>1.8005554210000001</v>
      </c>
      <c r="K472">
        <v>1.8219363340000001</v>
      </c>
      <c r="L472">
        <v>1.8454968540000001</v>
      </c>
      <c r="M472">
        <v>1.868564202</v>
      </c>
      <c r="N472">
        <v>1.8918141369999999</v>
      </c>
      <c r="O472">
        <v>1.915377637</v>
      </c>
      <c r="P472">
        <v>1.9392642790000001</v>
      </c>
      <c r="Q472">
        <v>1.963465078</v>
      </c>
      <c r="R472">
        <v>1.987978536</v>
      </c>
      <c r="S472">
        <v>2.0127989359999998</v>
      </c>
      <c r="T472">
        <v>2.0379256200000002</v>
      </c>
      <c r="U472">
        <v>2.063361091</v>
      </c>
      <c r="V472">
        <v>2.087941045</v>
      </c>
      <c r="W472">
        <v>2.1135879929999999</v>
      </c>
      <c r="X472">
        <v>2.139756287</v>
      </c>
      <c r="Y472">
        <v>2.166323411</v>
      </c>
      <c r="Z472">
        <v>2.1932671610000001</v>
      </c>
      <c r="AA472">
        <v>2.217213069</v>
      </c>
      <c r="AB472">
        <v>2.2420964109999999</v>
      </c>
      <c r="AC472">
        <v>2.2673311919999999</v>
      </c>
      <c r="AD472">
        <v>2.292812224</v>
      </c>
      <c r="AE472">
        <v>2.31855067</v>
      </c>
      <c r="AF472">
        <v>2.3445778669999999</v>
      </c>
      <c r="AG472">
        <v>2.3709220320000002</v>
      </c>
      <c r="AH472">
        <v>2.3976080670000002</v>
      </c>
      <c r="AI472">
        <v>2.424654377</v>
      </c>
      <c r="AJ472">
        <v>2.4520739169999999</v>
      </c>
      <c r="AK472">
        <v>2.4798754239999998</v>
      </c>
      <c r="AL472">
        <v>2.5072347480000001</v>
      </c>
      <c r="AM472">
        <v>2.5346796770000002</v>
      </c>
      <c r="AN472">
        <v>2.5623501630000001</v>
      </c>
      <c r="AO472">
        <v>2.590295029</v>
      </c>
      <c r="AP472">
        <v>2.6185424400000001</v>
      </c>
      <c r="AQ472">
        <v>2.6471115470000002</v>
      </c>
      <c r="AR472">
        <v>2.6760216099999998</v>
      </c>
      <c r="AS472">
        <v>2.705287754</v>
      </c>
      <c r="AT472">
        <v>2.734921521</v>
      </c>
      <c r="AU472">
        <v>2.764931442</v>
      </c>
      <c r="AV472">
        <v>2.7952870519999999</v>
      </c>
      <c r="AW472">
        <v>2.8259894499999998</v>
      </c>
      <c r="AX472">
        <v>2.8570911419999998</v>
      </c>
      <c r="AY472">
        <v>2.8886345000000002</v>
      </c>
      <c r="AZ472">
        <v>2.9206447400000002</v>
      </c>
      <c r="BA472">
        <v>3.1881853869999999</v>
      </c>
      <c r="BB472">
        <v>3.23463272</v>
      </c>
      <c r="BC472">
        <v>3.2818473209999999</v>
      </c>
      <c r="BD472">
        <v>3.3298474749999998</v>
      </c>
      <c r="BE472">
        <v>3.378652518</v>
      </c>
    </row>
    <row r="473" spans="1:57" x14ac:dyDescent="0.35">
      <c r="A473" t="s">
        <v>2564</v>
      </c>
      <c r="B473">
        <v>1.667055183</v>
      </c>
      <c r="C473">
        <v>1.6804807420000001</v>
      </c>
      <c r="D473">
        <v>1.6926345890000001</v>
      </c>
      <c r="E473">
        <v>1.706079541</v>
      </c>
      <c r="F473">
        <v>1.721582293</v>
      </c>
      <c r="G473">
        <v>1.739059973</v>
      </c>
      <c r="H473">
        <v>1.7573345469999999</v>
      </c>
      <c r="I473">
        <v>1.7766521529999999</v>
      </c>
      <c r="J473">
        <v>1.796879611</v>
      </c>
      <c r="K473">
        <v>1.8178480020000001</v>
      </c>
      <c r="L473">
        <v>1.8410010670000001</v>
      </c>
      <c r="M473">
        <v>1.863660484</v>
      </c>
      <c r="N473">
        <v>1.8865015869999999</v>
      </c>
      <c r="O473">
        <v>1.9096537419999999</v>
      </c>
      <c r="P473">
        <v>1.9331262769999999</v>
      </c>
      <c r="Q473">
        <v>1.9569132220000001</v>
      </c>
      <c r="R473">
        <v>1.981010792</v>
      </c>
      <c r="S473">
        <v>2.0054182630000001</v>
      </c>
      <c r="T473">
        <v>2.0301367909999999</v>
      </c>
      <c r="U473">
        <v>2.0551685530000001</v>
      </c>
      <c r="V473">
        <v>2.0793492630000001</v>
      </c>
      <c r="W473">
        <v>2.1045973450000002</v>
      </c>
      <c r="X473">
        <v>2.130365254</v>
      </c>
      <c r="Y473">
        <v>2.1565291599999998</v>
      </c>
      <c r="Z473">
        <v>2.183066095</v>
      </c>
      <c r="AA473">
        <v>2.2066065309999998</v>
      </c>
      <c r="AB473">
        <v>2.2310837810000002</v>
      </c>
      <c r="AC473">
        <v>2.255910085</v>
      </c>
      <c r="AD473">
        <v>2.2809799270000002</v>
      </c>
      <c r="AE473">
        <v>2.3063047719999998</v>
      </c>
      <c r="AF473">
        <v>2.3319165659999999</v>
      </c>
      <c r="AG473">
        <v>2.3578459230000002</v>
      </c>
      <c r="AH473">
        <v>2.384117619</v>
      </c>
      <c r="AI473">
        <v>2.4107502420000002</v>
      </c>
      <c r="AJ473">
        <v>2.4377569989999999</v>
      </c>
      <c r="AK473">
        <v>2.4651468429999999</v>
      </c>
      <c r="AL473">
        <v>2.4921132529999999</v>
      </c>
      <c r="AM473">
        <v>2.519175524</v>
      </c>
      <c r="AN473">
        <v>2.5465017670000001</v>
      </c>
      <c r="AO473">
        <v>2.5741628990000001</v>
      </c>
      <c r="AP473">
        <v>2.6021863340000002</v>
      </c>
      <c r="AQ473">
        <v>2.63049753</v>
      </c>
      <c r="AR473">
        <v>2.6590998240000001</v>
      </c>
      <c r="AS473">
        <v>2.6880164710000001</v>
      </c>
      <c r="AT473">
        <v>2.7172784139999999</v>
      </c>
      <c r="AU473">
        <v>2.746918473</v>
      </c>
      <c r="AV473">
        <v>2.7770385690000001</v>
      </c>
      <c r="AW473">
        <v>2.8076127839999998</v>
      </c>
      <c r="AX473">
        <v>2.8386422809999998</v>
      </c>
      <c r="AY473">
        <v>2.870129978</v>
      </c>
      <c r="AZ473">
        <v>2.9020761240000001</v>
      </c>
      <c r="BA473">
        <v>3.1901511459999998</v>
      </c>
      <c r="BB473">
        <v>3.2364675479999998</v>
      </c>
      <c r="BC473">
        <v>3.283535707</v>
      </c>
      <c r="BD473">
        <v>3.3313739670000002</v>
      </c>
      <c r="BE473">
        <v>3.3800011319999999</v>
      </c>
    </row>
    <row r="474" spans="1:5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2573</v>
      </c>
      <c r="B482">
        <v>0.1488384982</v>
      </c>
      <c r="C482">
        <v>0.15017660020000001</v>
      </c>
      <c r="D482">
        <v>0.15124465449999999</v>
      </c>
      <c r="E482">
        <v>0.15226447809999999</v>
      </c>
      <c r="F482">
        <v>0.15335185709999999</v>
      </c>
      <c r="G482">
        <v>0.15454613249999999</v>
      </c>
      <c r="H482">
        <v>0.1557773029</v>
      </c>
      <c r="I482">
        <v>0.15706470259999999</v>
      </c>
      <c r="J482">
        <v>0.1584057096</v>
      </c>
      <c r="K482">
        <v>0.1597921393</v>
      </c>
      <c r="L482">
        <v>0.1613392639</v>
      </c>
      <c r="M482">
        <v>0.162857056</v>
      </c>
      <c r="N482">
        <v>0.16437710329999999</v>
      </c>
      <c r="O482">
        <v>0.1659129516</v>
      </c>
      <c r="P482">
        <v>0.1674687061</v>
      </c>
      <c r="Q482">
        <v>0.16904558650000001</v>
      </c>
      <c r="R482">
        <v>0.17064486409999999</v>
      </c>
      <c r="S482">
        <v>0.1722668175</v>
      </c>
      <c r="T482">
        <v>0.17391186519999999</v>
      </c>
      <c r="U482">
        <v>0.1755807271</v>
      </c>
      <c r="V482">
        <v>0.1771846238</v>
      </c>
      <c r="W482">
        <v>0.1788609491</v>
      </c>
      <c r="X482">
        <v>0.18058514549999999</v>
      </c>
      <c r="Y482">
        <v>0.182347073</v>
      </c>
      <c r="Z482">
        <v>0.1841439741</v>
      </c>
      <c r="AA482">
        <v>0.18571778990000001</v>
      </c>
      <c r="AB482">
        <v>0.18733729960000001</v>
      </c>
      <c r="AC482">
        <v>0.1889906287</v>
      </c>
      <c r="AD482">
        <v>0.19067334790000001</v>
      </c>
      <c r="AE482">
        <v>0.19238713490000001</v>
      </c>
      <c r="AF482">
        <v>0.19413504970000001</v>
      </c>
      <c r="AG482">
        <v>0.1959197332</v>
      </c>
      <c r="AH482">
        <v>0.19774347980000001</v>
      </c>
      <c r="AI482">
        <v>0.19960792550000001</v>
      </c>
      <c r="AJ482">
        <v>0.2015140705</v>
      </c>
      <c r="AK482">
        <v>0.20346238350000001</v>
      </c>
      <c r="AL482">
        <v>0.20538944749999999</v>
      </c>
      <c r="AM482">
        <v>0.20732692080000001</v>
      </c>
      <c r="AN482">
        <v>0.2092887994</v>
      </c>
      <c r="AO482">
        <v>0.21128116280000001</v>
      </c>
      <c r="AP482">
        <v>0.21330720880000001</v>
      </c>
      <c r="AQ482">
        <v>0.21536859229999999</v>
      </c>
      <c r="AR482">
        <v>0.21746671910000001</v>
      </c>
      <c r="AS482">
        <v>0.21960256110000001</v>
      </c>
      <c r="AT482">
        <v>0.22177670769999999</v>
      </c>
      <c r="AU482">
        <v>0.22398944309999999</v>
      </c>
      <c r="AV482">
        <v>0.22623076249999999</v>
      </c>
      <c r="AW482">
        <v>0.22850091019999999</v>
      </c>
      <c r="AX482">
        <v>0.23080845220000001</v>
      </c>
      <c r="AY482">
        <v>0.23316213860000001</v>
      </c>
      <c r="AZ482">
        <v>0.23556804270000001</v>
      </c>
      <c r="BA482">
        <v>0.24096898620000001</v>
      </c>
      <c r="BB482">
        <v>0.24401831030000001</v>
      </c>
      <c r="BC482">
        <v>0.24712460080000001</v>
      </c>
      <c r="BD482">
        <v>0.2502881233</v>
      </c>
      <c r="BE482">
        <v>0.25350922180000002</v>
      </c>
    </row>
    <row r="483" spans="1:57" x14ac:dyDescent="0.35">
      <c r="A483" t="s">
        <v>2574</v>
      </c>
      <c r="B483">
        <v>0.14882560710000001</v>
      </c>
      <c r="C483">
        <v>0.14999537469999999</v>
      </c>
      <c r="D483">
        <v>0.15093805460000001</v>
      </c>
      <c r="E483">
        <v>0.15186897369999999</v>
      </c>
      <c r="F483">
        <v>0.15287436200000001</v>
      </c>
      <c r="G483">
        <v>0.1539695619</v>
      </c>
      <c r="H483">
        <v>0.15508977460000001</v>
      </c>
      <c r="I483">
        <v>0.15626100300000001</v>
      </c>
      <c r="J483">
        <v>0.15748486370000001</v>
      </c>
      <c r="K483">
        <v>0.15875528389999999</v>
      </c>
      <c r="L483">
        <v>0.16018808809999999</v>
      </c>
      <c r="M483">
        <v>0.1615922384</v>
      </c>
      <c r="N483">
        <v>0.16299866760000001</v>
      </c>
      <c r="O483">
        <v>0.16442022270000001</v>
      </c>
      <c r="P483">
        <v>0.1658608859</v>
      </c>
      <c r="Q483">
        <v>0.16732294110000001</v>
      </c>
      <c r="R483">
        <v>0.168808138</v>
      </c>
      <c r="S483">
        <v>0.17031777309999999</v>
      </c>
      <c r="T483">
        <v>0.17185276460000001</v>
      </c>
      <c r="U483">
        <v>0.17341379979999999</v>
      </c>
      <c r="V483">
        <v>0.1749117627</v>
      </c>
      <c r="W483">
        <v>0.17648349299999999</v>
      </c>
      <c r="X483">
        <v>0.17810389730000001</v>
      </c>
      <c r="Y483">
        <v>0.17976251739999999</v>
      </c>
      <c r="Z483">
        <v>0.18145648040000001</v>
      </c>
      <c r="AA483">
        <v>0.1829278604</v>
      </c>
      <c r="AB483">
        <v>0.18444587530000001</v>
      </c>
      <c r="AC483">
        <v>0.18599855179999999</v>
      </c>
      <c r="AD483">
        <v>0.18758151470000001</v>
      </c>
      <c r="AE483">
        <v>0.18919663759999999</v>
      </c>
      <c r="AF483">
        <v>0.19084727000000001</v>
      </c>
      <c r="AG483">
        <v>0.1925365896</v>
      </c>
      <c r="AH483">
        <v>0.19426714989999999</v>
      </c>
      <c r="AI483">
        <v>0.1960408042</v>
      </c>
      <c r="AJ483">
        <v>0.19785876129999999</v>
      </c>
      <c r="AK483">
        <v>0.1997216966</v>
      </c>
      <c r="AL483">
        <v>0.2015683445</v>
      </c>
      <c r="AM483">
        <v>0.2034299752</v>
      </c>
      <c r="AN483">
        <v>0.2053303289</v>
      </c>
      <c r="AO483">
        <v>0.2072831977</v>
      </c>
      <c r="AP483">
        <v>0.209292387</v>
      </c>
      <c r="AQ483">
        <v>0.21134339120000001</v>
      </c>
      <c r="AR483">
        <v>0.2134260204</v>
      </c>
      <c r="AS483">
        <v>0.2155370267</v>
      </c>
      <c r="AT483">
        <v>0.21767987029999999</v>
      </c>
      <c r="AU483">
        <v>0.2198614559</v>
      </c>
      <c r="AV483">
        <v>0.22209417379999999</v>
      </c>
      <c r="AW483">
        <v>0.2243801272</v>
      </c>
      <c r="AX483">
        <v>0.22672076939999999</v>
      </c>
      <c r="AY483">
        <v>0.2291164517</v>
      </c>
      <c r="AZ483">
        <v>0.23156663059999999</v>
      </c>
      <c r="BA483">
        <v>0.24550419600000001</v>
      </c>
      <c r="BB483">
        <v>0.24870240260000001</v>
      </c>
      <c r="BC483">
        <v>0.25195794420000001</v>
      </c>
      <c r="BD483">
        <v>0.25527193300000001</v>
      </c>
      <c r="BE483">
        <v>0.25864529850000001</v>
      </c>
    </row>
    <row r="484" spans="1:5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2585</v>
      </c>
      <c r="B494">
        <v>1.810736326</v>
      </c>
      <c r="C494">
        <v>1.8308315690000001</v>
      </c>
      <c r="D494">
        <v>1.8492898449999999</v>
      </c>
      <c r="E494">
        <v>1.86712476</v>
      </c>
      <c r="F494">
        <v>1.8851480350000001</v>
      </c>
      <c r="G494">
        <v>1.9037806289999999</v>
      </c>
      <c r="H494">
        <v>1.9218739140000001</v>
      </c>
      <c r="I494">
        <v>1.9400326379999999</v>
      </c>
      <c r="J494">
        <v>1.958517431</v>
      </c>
      <c r="K494">
        <v>1.977379593</v>
      </c>
      <c r="L494">
        <v>1.9987788929999999</v>
      </c>
      <c r="M494">
        <v>2.019407556</v>
      </c>
      <c r="N494">
        <v>2.039705664</v>
      </c>
      <c r="O494">
        <v>2.059975187</v>
      </c>
      <c r="P494">
        <v>2.08034221</v>
      </c>
      <c r="Q494">
        <v>2.100854644</v>
      </c>
      <c r="R494">
        <v>2.1215408529999999</v>
      </c>
      <c r="S494">
        <v>2.1424041460000001</v>
      </c>
      <c r="T494">
        <v>2.1634433450000001</v>
      </c>
      <c r="U494">
        <v>2.1846596709999999</v>
      </c>
      <c r="V494">
        <v>2.2045368280000002</v>
      </c>
      <c r="W494">
        <v>2.2253626569999998</v>
      </c>
      <c r="X494">
        <v>2.2468027849999999</v>
      </c>
      <c r="Y494">
        <v>2.268635132</v>
      </c>
      <c r="Z494">
        <v>2.2907665609999999</v>
      </c>
      <c r="AA494">
        <v>2.3089017630000002</v>
      </c>
      <c r="AB494">
        <v>2.3274052269999999</v>
      </c>
      <c r="AC494">
        <v>2.346299111</v>
      </c>
      <c r="AD494">
        <v>2.3654871110000002</v>
      </c>
      <c r="AE494">
        <v>2.3849361529999999</v>
      </c>
      <c r="AF494">
        <v>2.4046437580000002</v>
      </c>
      <c r="AG494">
        <v>2.4246147750000002</v>
      </c>
      <c r="AH494">
        <v>2.4448605560000001</v>
      </c>
      <c r="AI494">
        <v>2.4653920779999998</v>
      </c>
      <c r="AJ494">
        <v>2.4862176210000002</v>
      </c>
      <c r="AK494">
        <v>2.507342462</v>
      </c>
      <c r="AL494">
        <v>2.5277734729999999</v>
      </c>
      <c r="AM494">
        <v>2.5479975160000001</v>
      </c>
      <c r="AN494">
        <v>2.56828463</v>
      </c>
      <c r="AO494">
        <v>2.5887572329999999</v>
      </c>
      <c r="AP494">
        <v>2.609470687</v>
      </c>
      <c r="AQ494">
        <v>2.6304454669999999</v>
      </c>
      <c r="AR494">
        <v>2.6516953480000001</v>
      </c>
      <c r="AS494">
        <v>2.6732290710000002</v>
      </c>
      <c r="AT494">
        <v>2.695051737</v>
      </c>
      <c r="AU494">
        <v>2.7171659849999998</v>
      </c>
      <c r="AV494">
        <v>2.7394872330000002</v>
      </c>
      <c r="AW494">
        <v>2.7619825160000002</v>
      </c>
      <c r="AX494">
        <v>2.7847130120000001</v>
      </c>
      <c r="AY494">
        <v>2.8077556910000001</v>
      </c>
      <c r="AZ494">
        <v>2.8311698299999999</v>
      </c>
      <c r="BA494">
        <v>2.803938998</v>
      </c>
      <c r="BB494">
        <v>2.832028824</v>
      </c>
      <c r="BC494">
        <v>2.8605775599999999</v>
      </c>
      <c r="BD494">
        <v>2.8895828680000002</v>
      </c>
      <c r="BE494">
        <v>2.9190476009999999</v>
      </c>
    </row>
    <row r="495" spans="1:57" x14ac:dyDescent="0.35">
      <c r="A495" t="s">
        <v>2586</v>
      </c>
      <c r="B495">
        <v>1.810641991</v>
      </c>
      <c r="C495">
        <v>1.8286965070000001</v>
      </c>
      <c r="D495">
        <v>1.846491294</v>
      </c>
      <c r="E495">
        <v>1.8648940389999999</v>
      </c>
      <c r="F495">
        <v>1.8841840620000001</v>
      </c>
      <c r="G495">
        <v>1.904345102</v>
      </c>
      <c r="H495">
        <v>1.924036359</v>
      </c>
      <c r="I495">
        <v>1.9438897879999999</v>
      </c>
      <c r="J495">
        <v>1.964184624</v>
      </c>
      <c r="K495">
        <v>1.9849505949999999</v>
      </c>
      <c r="L495">
        <v>2.008308263</v>
      </c>
      <c r="M495">
        <v>2.0309260469999999</v>
      </c>
      <c r="N495">
        <v>2.0532356410000001</v>
      </c>
      <c r="O495">
        <v>2.0755437400000001</v>
      </c>
      <c r="P495">
        <v>2.0979768929999998</v>
      </c>
      <c r="Q495">
        <v>2.1205659300000002</v>
      </c>
      <c r="R495">
        <v>2.1433044190000001</v>
      </c>
      <c r="S495">
        <v>2.166177867</v>
      </c>
      <c r="T495">
        <v>2.1891753280000001</v>
      </c>
      <c r="U495">
        <v>2.2122922749999998</v>
      </c>
      <c r="V495">
        <v>2.2340150859999999</v>
      </c>
      <c r="W495">
        <v>2.2566231110000001</v>
      </c>
      <c r="X495">
        <v>2.2797842689999999</v>
      </c>
      <c r="Y495">
        <v>2.3032787369999999</v>
      </c>
      <c r="Z495">
        <v>2.3270159170000002</v>
      </c>
      <c r="AA495">
        <v>2.346722754</v>
      </c>
      <c r="AB495">
        <v>2.366759676</v>
      </c>
      <c r="AC495">
        <v>2.3871558720000001</v>
      </c>
      <c r="AD495">
        <v>2.407820573</v>
      </c>
      <c r="AE495">
        <v>2.4287251909999998</v>
      </c>
      <c r="AF495">
        <v>2.4498711929999999</v>
      </c>
      <c r="AG495">
        <v>2.4712701240000001</v>
      </c>
      <c r="AH495">
        <v>2.4929352659999999</v>
      </c>
      <c r="AI495">
        <v>2.514878393</v>
      </c>
      <c r="AJ495">
        <v>2.5371088999999998</v>
      </c>
      <c r="AK495">
        <v>2.5596340999999998</v>
      </c>
      <c r="AL495">
        <v>2.581501174</v>
      </c>
      <c r="AM495">
        <v>2.6031941409999999</v>
      </c>
      <c r="AN495">
        <v>2.624470477</v>
      </c>
      <c r="AO495">
        <v>2.6451624319999998</v>
      </c>
      <c r="AP495">
        <v>2.665450141</v>
      </c>
      <c r="AQ495">
        <v>2.6854967520000002</v>
      </c>
      <c r="AR495">
        <v>2.7053754739999998</v>
      </c>
      <c r="AS495">
        <v>2.725163239</v>
      </c>
      <c r="AT495">
        <v>2.7449780779999999</v>
      </c>
      <c r="AU495">
        <v>2.7649568389999999</v>
      </c>
      <c r="AV495">
        <v>2.7853031229999998</v>
      </c>
      <c r="AW495">
        <v>2.8060635340000002</v>
      </c>
      <c r="AX495">
        <v>2.8272682630000001</v>
      </c>
      <c r="AY495">
        <v>2.8489313319999998</v>
      </c>
      <c r="AZ495">
        <v>2.871053463</v>
      </c>
      <c r="BA495">
        <v>2.8854434320000002</v>
      </c>
      <c r="BB495">
        <v>2.915919406</v>
      </c>
      <c r="BC495">
        <v>2.946848965</v>
      </c>
      <c r="BD495">
        <v>2.9782478270000001</v>
      </c>
      <c r="BE495">
        <v>3.0101272790000002</v>
      </c>
    </row>
    <row r="496" spans="1:57" x14ac:dyDescent="0.35">
      <c r="A496" t="s">
        <v>2587</v>
      </c>
      <c r="B496">
        <v>1.333340572</v>
      </c>
      <c r="C496">
        <v>1.3452294330000001</v>
      </c>
      <c r="D496">
        <v>1.3546179220000001</v>
      </c>
      <c r="E496">
        <v>1.3635041189999999</v>
      </c>
      <c r="F496">
        <v>1.372952631</v>
      </c>
      <c r="G496">
        <v>1.3833470569999999</v>
      </c>
      <c r="H496">
        <v>1.3940858089999999</v>
      </c>
      <c r="I496">
        <v>1.405357663</v>
      </c>
      <c r="J496">
        <v>1.4171465839999999</v>
      </c>
      <c r="K496">
        <v>1.4293808800000001</v>
      </c>
      <c r="L496">
        <v>1.443092112</v>
      </c>
      <c r="M496">
        <v>1.4565781950000001</v>
      </c>
      <c r="N496">
        <v>1.4701171959999999</v>
      </c>
      <c r="O496">
        <v>1.4838255250000001</v>
      </c>
      <c r="P496">
        <v>1.4977356980000001</v>
      </c>
      <c r="Q496">
        <v>1.511854993</v>
      </c>
      <c r="R496">
        <v>1.5261916129999999</v>
      </c>
      <c r="S496">
        <v>1.540745056</v>
      </c>
      <c r="T496">
        <v>1.5555161369999999</v>
      </c>
      <c r="U496">
        <v>1.570508418</v>
      </c>
      <c r="V496">
        <v>1.584923114</v>
      </c>
      <c r="W496">
        <v>1.5999855439999999</v>
      </c>
      <c r="X496">
        <v>1.615473921</v>
      </c>
      <c r="Y496">
        <v>1.631295814</v>
      </c>
      <c r="Z496">
        <v>1.647424862</v>
      </c>
      <c r="AA496">
        <v>1.6615453650000001</v>
      </c>
      <c r="AB496">
        <v>1.676055235</v>
      </c>
      <c r="AC496">
        <v>1.690844405</v>
      </c>
      <c r="AD496">
        <v>1.70587098</v>
      </c>
      <c r="AE496">
        <v>1.721148546</v>
      </c>
      <c r="AF496">
        <v>1.7367037000000001</v>
      </c>
      <c r="AG496">
        <v>1.752559921</v>
      </c>
      <c r="AH496">
        <v>1.7687382629999999</v>
      </c>
      <c r="AI496">
        <v>1.785254517</v>
      </c>
      <c r="AJ496">
        <v>1.8021192829999999</v>
      </c>
      <c r="AK496">
        <v>1.8193387459999999</v>
      </c>
      <c r="AL496">
        <v>1.8363465059999999</v>
      </c>
      <c r="AM496">
        <v>1.8534259179999999</v>
      </c>
      <c r="AN496">
        <v>1.870702718</v>
      </c>
      <c r="AO496">
        <v>1.8882322890000001</v>
      </c>
      <c r="AP496">
        <v>1.906044528</v>
      </c>
      <c r="AQ496">
        <v>1.924155624</v>
      </c>
      <c r="AR496">
        <v>1.9425796310000001</v>
      </c>
      <c r="AS496">
        <v>1.961326803</v>
      </c>
      <c r="AT496">
        <v>1.9804040490000001</v>
      </c>
      <c r="AU496">
        <v>1.999815597</v>
      </c>
      <c r="AV496">
        <v>2.0194644340000001</v>
      </c>
      <c r="AW496">
        <v>2.0393456859999999</v>
      </c>
      <c r="AX496">
        <v>2.0595326620000001</v>
      </c>
      <c r="AY496">
        <v>2.080104022</v>
      </c>
      <c r="AZ496">
        <v>2.1011168530000002</v>
      </c>
      <c r="BA496">
        <v>2.175004479</v>
      </c>
      <c r="BB496">
        <v>2.2025641870000001</v>
      </c>
      <c r="BC496">
        <v>2.2306147049999998</v>
      </c>
      <c r="BD496">
        <v>2.2591591929999999</v>
      </c>
      <c r="BE496">
        <v>2.2882017120000002</v>
      </c>
    </row>
    <row r="497" spans="1:57" x14ac:dyDescent="0.35">
      <c r="A497" t="s">
        <v>2588</v>
      </c>
      <c r="B497">
        <v>1.3332106029999999</v>
      </c>
      <c r="C497">
        <v>1.3435612100000001</v>
      </c>
      <c r="D497">
        <v>1.3517888499999999</v>
      </c>
      <c r="E497">
        <v>1.3598416259999999</v>
      </c>
      <c r="F497">
        <v>1.3685232220000001</v>
      </c>
      <c r="G497">
        <v>1.378001995</v>
      </c>
      <c r="H497">
        <v>1.387720971</v>
      </c>
      <c r="I497">
        <v>1.3979265599999999</v>
      </c>
      <c r="J497">
        <v>1.4086393319999999</v>
      </c>
      <c r="K497">
        <v>1.419805896</v>
      </c>
      <c r="L497">
        <v>1.4324624180000001</v>
      </c>
      <c r="M497">
        <v>1.444898204</v>
      </c>
      <c r="N497">
        <v>1.457385599</v>
      </c>
      <c r="O497">
        <v>1.4700349690000001</v>
      </c>
      <c r="P497">
        <v>1.4828779700000001</v>
      </c>
      <c r="Q497">
        <v>1.4959316840000001</v>
      </c>
      <c r="R497">
        <v>1.5092088219999999</v>
      </c>
      <c r="S497">
        <v>1.5227182290000001</v>
      </c>
      <c r="T497">
        <v>1.5364654179999999</v>
      </c>
      <c r="U497">
        <v>1.5504538269999999</v>
      </c>
      <c r="V497">
        <v>1.563882097</v>
      </c>
      <c r="W497">
        <v>1.577970063</v>
      </c>
      <c r="X497">
        <v>1.59249116</v>
      </c>
      <c r="Y497">
        <v>1.607350031</v>
      </c>
      <c r="Z497">
        <v>1.62251916</v>
      </c>
      <c r="AA497">
        <v>1.635685168</v>
      </c>
      <c r="AB497">
        <v>1.6492486180000001</v>
      </c>
      <c r="AC497">
        <v>1.6630986169999999</v>
      </c>
      <c r="AD497">
        <v>1.6771937770000001</v>
      </c>
      <c r="AE497">
        <v>1.6915494179999999</v>
      </c>
      <c r="AF497">
        <v>1.706194698</v>
      </c>
      <c r="AG497">
        <v>1.7211578890000001</v>
      </c>
      <c r="AH497">
        <v>1.7364623480000001</v>
      </c>
      <c r="AI497">
        <v>1.7521257720000001</v>
      </c>
      <c r="AJ497">
        <v>1.768160569</v>
      </c>
      <c r="AK497">
        <v>1.7845747030000001</v>
      </c>
      <c r="AL497">
        <v>1.8008216480000001</v>
      </c>
      <c r="AM497">
        <v>1.8171812380000001</v>
      </c>
      <c r="AN497">
        <v>1.833866453</v>
      </c>
      <c r="AO497">
        <v>1.8510019550000001</v>
      </c>
      <c r="AP497">
        <v>1.868623385</v>
      </c>
      <c r="AQ497">
        <v>1.8865962439999999</v>
      </c>
      <c r="AR497">
        <v>1.9048243579999999</v>
      </c>
      <c r="AS497">
        <v>1.9232757920000001</v>
      </c>
      <c r="AT497">
        <v>1.941981191</v>
      </c>
      <c r="AU497">
        <v>1.9610041149999999</v>
      </c>
      <c r="AV497">
        <v>1.980458485</v>
      </c>
      <c r="AW497">
        <v>2.0003670370000002</v>
      </c>
      <c r="AX497">
        <v>2.0207466599999999</v>
      </c>
      <c r="AY497">
        <v>2.0416040299999998</v>
      </c>
      <c r="AZ497">
        <v>2.0629373590000002</v>
      </c>
      <c r="BA497">
        <v>2.2084582500000001</v>
      </c>
      <c r="BB497">
        <v>2.237040157</v>
      </c>
      <c r="BC497">
        <v>2.266114349</v>
      </c>
      <c r="BD497">
        <v>2.2956909689999998</v>
      </c>
      <c r="BE497">
        <v>2.325778562</v>
      </c>
    </row>
    <row r="498" spans="1:57" x14ac:dyDescent="0.35">
      <c r="A498" t="s">
        <v>2869</v>
      </c>
      <c r="B498">
        <v>1.26712688E-2</v>
      </c>
      <c r="C498">
        <v>1.2804200599999999E-2</v>
      </c>
      <c r="D498">
        <v>1.29250396E-2</v>
      </c>
      <c r="E498">
        <v>1.3043579499999999E-2</v>
      </c>
      <c r="F498">
        <v>1.3164244E-2</v>
      </c>
      <c r="G498">
        <v>1.3288957699999999E-2</v>
      </c>
      <c r="H498">
        <v>1.34080502E-2</v>
      </c>
      <c r="I498">
        <v>1.35294388E-2</v>
      </c>
      <c r="J498">
        <v>1.36544566E-2</v>
      </c>
      <c r="K498">
        <v>1.37833464E-2</v>
      </c>
      <c r="L498">
        <v>1.3934056300000001E-2</v>
      </c>
      <c r="M498">
        <v>1.4075439699999999E-2</v>
      </c>
      <c r="N498">
        <v>1.42179544E-2</v>
      </c>
      <c r="O498">
        <v>1.43630663E-2</v>
      </c>
      <c r="P498">
        <v>1.4510921600000001E-2</v>
      </c>
      <c r="Q498">
        <v>1.4661382800000001E-2</v>
      </c>
      <c r="R498">
        <v>1.4815165200000001E-2</v>
      </c>
      <c r="S498">
        <v>1.49712851E-2</v>
      </c>
      <c r="T498">
        <v>1.51294232E-2</v>
      </c>
      <c r="U498">
        <v>1.52893749E-2</v>
      </c>
      <c r="V498">
        <v>1.54381677E-2</v>
      </c>
      <c r="W498">
        <v>1.55984382E-2</v>
      </c>
      <c r="X498">
        <v>1.57620043E-2</v>
      </c>
      <c r="Y498">
        <v>1.59276052E-2</v>
      </c>
      <c r="Z498">
        <v>1.6094993299999999E-2</v>
      </c>
      <c r="AA498">
        <v>1.6227797799999999E-2</v>
      </c>
      <c r="AB498">
        <v>1.6373001799999998E-2</v>
      </c>
      <c r="AC498">
        <v>1.6521104000000002E-2</v>
      </c>
      <c r="AD498">
        <v>1.6671068099999999E-2</v>
      </c>
      <c r="AE498">
        <v>1.6822914299999998E-2</v>
      </c>
      <c r="AF498">
        <v>1.6976819600000002E-2</v>
      </c>
      <c r="AG498">
        <v>1.7132712500000001E-2</v>
      </c>
      <c r="AH498">
        <v>1.7291018299999999E-2</v>
      </c>
      <c r="AI498">
        <v>1.7451957399999999E-2</v>
      </c>
      <c r="AJ498">
        <v>1.7615701399999999E-2</v>
      </c>
      <c r="AK498">
        <v>1.7782387300000001E-2</v>
      </c>
      <c r="AL498">
        <v>1.79410466E-2</v>
      </c>
      <c r="AM498">
        <v>1.8100340499999999E-2</v>
      </c>
      <c r="AN498">
        <v>1.8261696800000001E-2</v>
      </c>
      <c r="AO498">
        <v>1.8425486299999998E-2</v>
      </c>
      <c r="AP498">
        <v>1.85918557E-2</v>
      </c>
      <c r="AQ498">
        <v>1.8760425300000001E-2</v>
      </c>
      <c r="AR498">
        <v>1.89315803E-2</v>
      </c>
      <c r="AS498">
        <v>1.9105384E-2</v>
      </c>
      <c r="AT498">
        <v>1.9281850900000001E-2</v>
      </c>
      <c r="AU498">
        <v>1.9460982500000001E-2</v>
      </c>
      <c r="AV498">
        <v>1.96290519E-2</v>
      </c>
      <c r="AW498">
        <v>1.9794471500000001E-2</v>
      </c>
      <c r="AX498">
        <v>1.9962872400000001E-2</v>
      </c>
      <c r="AY498">
        <v>2.01371173E-2</v>
      </c>
      <c r="AZ498">
        <v>2.0318416799999999E-2</v>
      </c>
      <c r="BA498">
        <v>2.7753586699999999E-2</v>
      </c>
      <c r="BB498">
        <v>2.8208358499999999E-2</v>
      </c>
      <c r="BC498">
        <v>2.86705061E-2</v>
      </c>
      <c r="BD498">
        <v>2.91402568E-2</v>
      </c>
      <c r="BE498">
        <v>2.96178325E-2</v>
      </c>
    </row>
    <row r="499" spans="1:57" x14ac:dyDescent="0.35">
      <c r="A499" t="s">
        <v>2870</v>
      </c>
      <c r="B499">
        <v>1.26079017E-2</v>
      </c>
      <c r="C499">
        <v>1.2723293700000001E-2</v>
      </c>
      <c r="D499">
        <v>1.28310827E-2</v>
      </c>
      <c r="E499">
        <v>1.29359026E-2</v>
      </c>
      <c r="F499">
        <v>1.30416905E-2</v>
      </c>
      <c r="G499">
        <v>1.3150384399999999E-2</v>
      </c>
      <c r="H499">
        <v>1.32523734E-2</v>
      </c>
      <c r="I499">
        <v>1.33558718E-2</v>
      </c>
      <c r="J499">
        <v>1.34623529E-2</v>
      </c>
      <c r="K499">
        <v>1.3572138399999999E-2</v>
      </c>
      <c r="L499">
        <v>1.3702951E-2</v>
      </c>
      <c r="M499">
        <v>1.38232202E-2</v>
      </c>
      <c r="N499">
        <v>1.39439521E-2</v>
      </c>
      <c r="O499">
        <v>1.4066648899999999E-2</v>
      </c>
      <c r="P499">
        <v>1.41914365E-2</v>
      </c>
      <c r="Q499">
        <v>1.4318159E-2</v>
      </c>
      <c r="R499">
        <v>1.4446575200000001E-2</v>
      </c>
      <c r="S499">
        <v>1.45764225E-2</v>
      </c>
      <c r="T499">
        <v>1.4707450299999999E-2</v>
      </c>
      <c r="U499">
        <v>1.48394398E-2</v>
      </c>
      <c r="V499">
        <v>1.4959758700000001E-2</v>
      </c>
      <c r="W499">
        <v>1.5090452400000001E-2</v>
      </c>
      <c r="X499">
        <v>1.5223459199999999E-2</v>
      </c>
      <c r="Y499">
        <v>1.535752E-2</v>
      </c>
      <c r="Z499">
        <v>1.54923683E-2</v>
      </c>
      <c r="AA499">
        <v>1.55929446E-2</v>
      </c>
      <c r="AB499">
        <v>1.5705190599999998E-2</v>
      </c>
      <c r="AC499">
        <v>1.5819422100000001E-2</v>
      </c>
      <c r="AD499">
        <v>1.5934559500000001E-2</v>
      </c>
      <c r="AE499">
        <v>1.60505947E-2</v>
      </c>
      <c r="AF499">
        <v>1.6167677299999999E-2</v>
      </c>
      <c r="AG499">
        <v>1.62859861E-2</v>
      </c>
      <c r="AH499">
        <v>1.6405699100000001E-2</v>
      </c>
      <c r="AI499">
        <v>1.6526978500000001E-2</v>
      </c>
      <c r="AJ499">
        <v>1.6649961000000001E-2</v>
      </c>
      <c r="AK499">
        <v>1.6774751500000001E-2</v>
      </c>
      <c r="AL499">
        <v>1.68934723E-2</v>
      </c>
      <c r="AM499">
        <v>1.7012380899999999E-2</v>
      </c>
      <c r="AN499">
        <v>1.7132656900000001E-2</v>
      </c>
      <c r="AO499">
        <v>1.72546555E-2</v>
      </c>
      <c r="AP499">
        <v>1.7378469600000002E-2</v>
      </c>
      <c r="AQ499">
        <v>1.74943218E-2</v>
      </c>
      <c r="AR499">
        <v>1.7607454200000001E-2</v>
      </c>
      <c r="AS499">
        <v>1.77216925E-2</v>
      </c>
      <c r="AT499">
        <v>1.7839016400000001E-2</v>
      </c>
      <c r="AU499">
        <v>1.79602788E-2</v>
      </c>
      <c r="AV499">
        <v>1.80863889E-2</v>
      </c>
      <c r="AW499">
        <v>1.82167193E-2</v>
      </c>
      <c r="AX499">
        <v>1.8350941499999999E-2</v>
      </c>
      <c r="AY499">
        <v>1.8488745899999999E-2</v>
      </c>
      <c r="AZ499">
        <v>1.86298414E-2</v>
      </c>
      <c r="BA499">
        <v>2.75198153E-2</v>
      </c>
      <c r="BB499">
        <v>2.7963493799999999E-2</v>
      </c>
      <c r="BC499">
        <v>2.8414341400000001E-2</v>
      </c>
      <c r="BD499">
        <v>2.8872545499999999E-2</v>
      </c>
      <c r="BE499">
        <v>2.9338306299999999E-2</v>
      </c>
    </row>
    <row r="500" spans="1:57" x14ac:dyDescent="0.35">
      <c r="A500" t="s">
        <v>2871</v>
      </c>
      <c r="B500">
        <v>19.317479469999999</v>
      </c>
      <c r="C500">
        <v>19.554710750000002</v>
      </c>
      <c r="D500">
        <v>19.81877592</v>
      </c>
      <c r="E500">
        <v>20.103742499999999</v>
      </c>
      <c r="F500">
        <v>20.406344829999998</v>
      </c>
      <c r="G500">
        <v>20.72464317</v>
      </c>
      <c r="H500">
        <v>21.044120589999999</v>
      </c>
      <c r="I500">
        <v>21.372030880000001</v>
      </c>
      <c r="J500">
        <v>21.709348500000001</v>
      </c>
      <c r="K500">
        <v>22.05576185</v>
      </c>
      <c r="L500">
        <v>22.433735510000002</v>
      </c>
      <c r="M500">
        <v>22.804771949999999</v>
      </c>
      <c r="N500">
        <v>23.179727100000001</v>
      </c>
      <c r="O500">
        <v>23.560582310000001</v>
      </c>
      <c r="P500">
        <v>23.947573080000002</v>
      </c>
      <c r="Q500">
        <v>24.340658099999999</v>
      </c>
      <c r="R500">
        <v>24.739828559999999</v>
      </c>
      <c r="S500">
        <v>25.145119780000002</v>
      </c>
      <c r="T500">
        <v>25.55662611</v>
      </c>
      <c r="U500">
        <v>25.97447962</v>
      </c>
      <c r="V500">
        <v>26.38160646</v>
      </c>
      <c r="W500">
        <v>26.806542650000001</v>
      </c>
      <c r="X500">
        <v>27.241005220000002</v>
      </c>
      <c r="Y500">
        <v>27.6834004</v>
      </c>
      <c r="Z500">
        <v>28.13349191</v>
      </c>
      <c r="AA500">
        <v>28.541313500000001</v>
      </c>
      <c r="AB500">
        <v>28.965420290000001</v>
      </c>
      <c r="AC500">
        <v>29.396404489999998</v>
      </c>
      <c r="AD500">
        <v>29.832828750000001</v>
      </c>
      <c r="AE500">
        <v>30.274832719999999</v>
      </c>
      <c r="AF500">
        <v>30.722801830000002</v>
      </c>
      <c r="AG500">
        <v>31.17707703</v>
      </c>
      <c r="AH500">
        <v>31.637900800000001</v>
      </c>
      <c r="AI500">
        <v>32.105404829999998</v>
      </c>
      <c r="AJ500">
        <v>32.579626269999999</v>
      </c>
      <c r="AK500">
        <v>33.060530839999998</v>
      </c>
      <c r="AL500">
        <v>33.535769940000002</v>
      </c>
      <c r="AM500">
        <v>34.012978480000001</v>
      </c>
      <c r="AN500">
        <v>34.493909539999997</v>
      </c>
      <c r="AO500">
        <v>34.979111830000001</v>
      </c>
      <c r="AP500">
        <v>35.468881940000003</v>
      </c>
      <c r="AQ500">
        <v>35.963442839999999</v>
      </c>
      <c r="AR500">
        <v>36.462990769999998</v>
      </c>
      <c r="AS500">
        <v>36.967685889999998</v>
      </c>
      <c r="AT500">
        <v>37.477653920000002</v>
      </c>
      <c r="AU500">
        <v>37.992990499999998</v>
      </c>
      <c r="AV500">
        <v>38.51549722</v>
      </c>
      <c r="AW500">
        <v>39.045677079999997</v>
      </c>
      <c r="AX500">
        <v>39.584060860000001</v>
      </c>
      <c r="AY500">
        <v>40.130738800000003</v>
      </c>
      <c r="AZ500">
        <v>40.685533120000002</v>
      </c>
      <c r="BA500">
        <v>44.554540160000002</v>
      </c>
      <c r="BB500">
        <v>45.336795199999997</v>
      </c>
      <c r="BC500">
        <v>46.131257169999998</v>
      </c>
      <c r="BD500">
        <v>46.938060610000001</v>
      </c>
      <c r="BE500">
        <v>47.75734207</v>
      </c>
    </row>
    <row r="501" spans="1:57" x14ac:dyDescent="0.35">
      <c r="A501" t="s">
        <v>2872</v>
      </c>
      <c r="B501">
        <v>19.316640679999999</v>
      </c>
      <c r="C501">
        <v>19.553540179999999</v>
      </c>
      <c r="D501">
        <v>19.817396110000001</v>
      </c>
      <c r="E501">
        <v>20.1022316</v>
      </c>
      <c r="F501">
        <v>20.404863120000002</v>
      </c>
      <c r="G501">
        <v>20.723435949999999</v>
      </c>
      <c r="H501">
        <v>21.043445349999999</v>
      </c>
      <c r="I501">
        <v>21.37212817</v>
      </c>
      <c r="J501">
        <v>21.710428950000001</v>
      </c>
      <c r="K501">
        <v>22.058002989999999</v>
      </c>
      <c r="L501">
        <v>22.4372875</v>
      </c>
      <c r="M501">
        <v>22.809746059999998</v>
      </c>
      <c r="N501">
        <v>23.18622045</v>
      </c>
      <c r="O501">
        <v>23.5686821</v>
      </c>
      <c r="P501">
        <v>23.957360269999999</v>
      </c>
      <c r="Q501">
        <v>24.352208910000002</v>
      </c>
      <c r="R501">
        <v>24.75320035</v>
      </c>
      <c r="S501">
        <v>25.160372550000002</v>
      </c>
      <c r="T501">
        <v>25.573820690000002</v>
      </c>
      <c r="U501">
        <v>25.993678240000001</v>
      </c>
      <c r="V501">
        <v>26.402860539999999</v>
      </c>
      <c r="W501">
        <v>26.829922910000001</v>
      </c>
      <c r="X501">
        <v>27.266579889999999</v>
      </c>
      <c r="Y501">
        <v>27.71123759</v>
      </c>
      <c r="Z501">
        <v>28.163659750000001</v>
      </c>
      <c r="AA501">
        <v>28.573827290000001</v>
      </c>
      <c r="AB501">
        <v>29.000353369999999</v>
      </c>
      <c r="AC501">
        <v>29.433821550000001</v>
      </c>
      <c r="AD501">
        <v>29.872793120000001</v>
      </c>
      <c r="AE501">
        <v>30.317406340000002</v>
      </c>
      <c r="AF501">
        <v>30.768044620000001</v>
      </c>
      <c r="AG501">
        <v>31.225051130000001</v>
      </c>
      <c r="AH501">
        <v>31.688664719999998</v>
      </c>
      <c r="AI501">
        <v>32.159014300000003</v>
      </c>
      <c r="AJ501">
        <v>32.636134290000001</v>
      </c>
      <c r="AK501">
        <v>33.119987729999998</v>
      </c>
      <c r="AL501">
        <v>33.598241090000002</v>
      </c>
      <c r="AM501">
        <v>34.07851857</v>
      </c>
      <c r="AN501">
        <v>34.562555359999998</v>
      </c>
      <c r="AO501">
        <v>35.050885610000002</v>
      </c>
      <c r="AP501">
        <v>35.543798420000002</v>
      </c>
      <c r="AQ501">
        <v>36.041947239999999</v>
      </c>
      <c r="AR501">
        <v>36.546313480000002</v>
      </c>
      <c r="AS501">
        <v>37.057499350000001</v>
      </c>
      <c r="AT501">
        <v>37.575684520000003</v>
      </c>
      <c r="AU501">
        <v>38.100807349999997</v>
      </c>
      <c r="AV501">
        <v>38.633852509999997</v>
      </c>
      <c r="AW501">
        <v>39.17399082</v>
      </c>
      <c r="AX501">
        <v>39.720977329999997</v>
      </c>
      <c r="AY501">
        <v>40.274719619999999</v>
      </c>
      <c r="AZ501">
        <v>40.835176990000001</v>
      </c>
      <c r="BA501">
        <v>44.504338820000001</v>
      </c>
      <c r="BB501">
        <v>45.282490869999997</v>
      </c>
      <c r="BC501">
        <v>46.0725768</v>
      </c>
      <c r="BD501">
        <v>46.874718639999998</v>
      </c>
      <c r="BE501">
        <v>47.689048460000002</v>
      </c>
    </row>
    <row r="502" spans="1:57" x14ac:dyDescent="0.35">
      <c r="A502" t="s">
        <v>2873</v>
      </c>
      <c r="B502">
        <v>1.1816784699999999E-2</v>
      </c>
      <c r="C502">
        <v>1.1976050699999999E-2</v>
      </c>
      <c r="D502">
        <v>1.21509983E-2</v>
      </c>
      <c r="E502">
        <v>1.2337149299999999E-2</v>
      </c>
      <c r="F502">
        <v>1.25331809E-2</v>
      </c>
      <c r="G502">
        <v>1.27382256E-2</v>
      </c>
      <c r="H502">
        <v>1.2943101699999999E-2</v>
      </c>
      <c r="I502">
        <v>1.31520475E-2</v>
      </c>
      <c r="J502">
        <v>1.33654992E-2</v>
      </c>
      <c r="K502">
        <v>1.35832674E-2</v>
      </c>
      <c r="L502">
        <v>1.3819776000000001E-2</v>
      </c>
      <c r="M502">
        <v>1.40510558E-2</v>
      </c>
      <c r="N502">
        <v>1.4283726300000001E-2</v>
      </c>
      <c r="O502">
        <v>1.45188468E-2</v>
      </c>
      <c r="P502">
        <v>1.4756604499999999E-2</v>
      </c>
      <c r="Q502">
        <v>1.4997095300000001E-2</v>
      </c>
      <c r="R502">
        <v>1.52404334E-2</v>
      </c>
      <c r="S502">
        <v>1.54867849E-2</v>
      </c>
      <c r="T502">
        <v>1.5736322399999999E-2</v>
      </c>
      <c r="U502">
        <v>1.5989218400000001E-2</v>
      </c>
      <c r="V502">
        <v>1.6234555899999999E-2</v>
      </c>
      <c r="W502">
        <v>1.6490336899999999E-2</v>
      </c>
      <c r="X502">
        <v>1.6751649099999998E-2</v>
      </c>
      <c r="Y502">
        <v>1.70177499E-2</v>
      </c>
      <c r="Z502">
        <v>1.7288572799999999E-2</v>
      </c>
      <c r="AA502">
        <v>1.7531872099999998E-2</v>
      </c>
      <c r="AB502">
        <v>1.7784209400000001E-2</v>
      </c>
      <c r="AC502">
        <v>1.8040052099999999E-2</v>
      </c>
      <c r="AD502">
        <v>1.8299131600000001E-2</v>
      </c>
      <c r="AE502">
        <v>1.8561965600000001E-2</v>
      </c>
      <c r="AF502">
        <v>1.8829088899999999E-2</v>
      </c>
      <c r="AG502">
        <v>1.91009205E-2</v>
      </c>
      <c r="AH502">
        <v>1.9377744299999999E-2</v>
      </c>
      <c r="AI502">
        <v>1.9659739799999999E-2</v>
      </c>
      <c r="AJ502">
        <v>1.9947008400000001E-2</v>
      </c>
      <c r="AK502">
        <v>2.0239599399999999E-2</v>
      </c>
      <c r="AL502">
        <v>2.0529622800000001E-2</v>
      </c>
      <c r="AM502">
        <v>2.0821742800000001E-2</v>
      </c>
      <c r="AN502">
        <v>2.11171312E-2</v>
      </c>
      <c r="AO502">
        <v>2.1416352100000001E-2</v>
      </c>
      <c r="AP502">
        <v>2.1719830200000002E-2</v>
      </c>
      <c r="AQ502">
        <v>2.2027923599999999E-2</v>
      </c>
      <c r="AR502">
        <v>2.2340909400000001E-2</v>
      </c>
      <c r="AS502">
        <v>2.26590006E-2</v>
      </c>
      <c r="AT502">
        <v>2.2982349400000001E-2</v>
      </c>
      <c r="AU502">
        <v>2.3311058400000001E-2</v>
      </c>
      <c r="AV502">
        <v>2.3646513599999999E-2</v>
      </c>
      <c r="AW502">
        <v>2.3988525E-2</v>
      </c>
      <c r="AX502">
        <v>2.4336954300000001E-2</v>
      </c>
      <c r="AY502">
        <v>2.4691646099999999E-2</v>
      </c>
      <c r="AZ502">
        <v>2.5052517699999999E-2</v>
      </c>
      <c r="BA502">
        <v>2.7066549400000001E-2</v>
      </c>
      <c r="BB502">
        <v>2.7540882999999999E-2</v>
      </c>
      <c r="BC502">
        <v>2.80241821E-2</v>
      </c>
      <c r="BD502">
        <v>2.8516651699999999E-2</v>
      </c>
      <c r="BE502">
        <v>2.9018502099999999E-2</v>
      </c>
    </row>
    <row r="503" spans="1:57" x14ac:dyDescent="0.35">
      <c r="A503" t="s">
        <v>2874</v>
      </c>
      <c r="B503">
        <v>1.1817082899999999E-2</v>
      </c>
      <c r="C503">
        <v>1.19766904E-2</v>
      </c>
      <c r="D503">
        <v>1.21519848E-2</v>
      </c>
      <c r="E503">
        <v>1.2338495E-2</v>
      </c>
      <c r="F503">
        <v>1.25349542E-2</v>
      </c>
      <c r="G503">
        <v>1.2740546700000001E-2</v>
      </c>
      <c r="H503">
        <v>1.29460965E-2</v>
      </c>
      <c r="I503">
        <v>1.31558265E-2</v>
      </c>
      <c r="J503">
        <v>1.3370153500000001E-2</v>
      </c>
      <c r="K503">
        <v>1.3588873099999999E-2</v>
      </c>
      <c r="L503">
        <v>1.3826410399999999E-2</v>
      </c>
      <c r="M503">
        <v>1.40587887E-2</v>
      </c>
      <c r="N503">
        <v>1.42926255E-2</v>
      </c>
      <c r="O503">
        <v>1.45289839E-2</v>
      </c>
      <c r="P503">
        <v>1.4768054500000001E-2</v>
      </c>
      <c r="Q503">
        <v>1.50099342E-2</v>
      </c>
      <c r="R503">
        <v>1.5254746600000001E-2</v>
      </c>
      <c r="S503">
        <v>1.55026452E-2</v>
      </c>
      <c r="T503">
        <v>1.57537975E-2</v>
      </c>
      <c r="U503">
        <v>1.6008372900000001E-2</v>
      </c>
      <c r="V503">
        <v>1.6255433199999999E-2</v>
      </c>
      <c r="W503">
        <v>1.6513007999999999E-2</v>
      </c>
      <c r="X503">
        <v>1.6776174099999999E-2</v>
      </c>
      <c r="Y503">
        <v>1.70441863E-2</v>
      </c>
      <c r="Z503">
        <v>1.7316977800000001E-2</v>
      </c>
      <c r="AA503">
        <v>1.7562233300000001E-2</v>
      </c>
      <c r="AB503">
        <v>1.78165926E-2</v>
      </c>
      <c r="AC503">
        <v>1.80745145E-2</v>
      </c>
      <c r="AD503">
        <v>1.83357312E-2</v>
      </c>
      <c r="AE503">
        <v>1.86007625E-2</v>
      </c>
      <c r="AF503">
        <v>1.8870146399999999E-2</v>
      </c>
      <c r="AG503">
        <v>1.9144301499999999E-2</v>
      </c>
      <c r="AH503">
        <v>1.9423517800000002E-2</v>
      </c>
      <c r="AI503">
        <v>1.9707978000000001E-2</v>
      </c>
      <c r="AJ503">
        <v>1.9997786100000001E-2</v>
      </c>
      <c r="AK503">
        <v>2.0292993299999999E-2</v>
      </c>
      <c r="AL503">
        <v>2.0585647700000001E-2</v>
      </c>
      <c r="AM503">
        <v>2.088046E-2</v>
      </c>
      <c r="AN503">
        <v>2.11786019E-2</v>
      </c>
      <c r="AO503">
        <v>2.1480629300000002E-2</v>
      </c>
      <c r="AP503">
        <v>2.1786961899999999E-2</v>
      </c>
      <c r="AQ503">
        <v>2.2098353500000001E-2</v>
      </c>
      <c r="AR503">
        <v>2.2415248400000001E-2</v>
      </c>
      <c r="AS503">
        <v>2.2737843300000001E-2</v>
      </c>
      <c r="AT503">
        <v>2.3066220200000001E-2</v>
      </c>
      <c r="AU503">
        <v>2.34004409E-2</v>
      </c>
      <c r="AV503">
        <v>2.3741315499999999E-2</v>
      </c>
      <c r="AW503">
        <v>2.40884959E-2</v>
      </c>
      <c r="AX503">
        <v>2.4441953200000002E-2</v>
      </c>
      <c r="AY503">
        <v>2.4801698099999998E-2</v>
      </c>
      <c r="AZ503">
        <v>2.51677337E-2</v>
      </c>
      <c r="BA503">
        <v>2.7126381099999999E-2</v>
      </c>
      <c r="BB503">
        <v>2.7603946399999999E-2</v>
      </c>
      <c r="BC503">
        <v>2.8090554300000001E-2</v>
      </c>
      <c r="BD503">
        <v>2.8586420599999999E-2</v>
      </c>
      <c r="BE503">
        <v>2.9091766799999998E-2</v>
      </c>
    </row>
    <row r="504" spans="1:57" x14ac:dyDescent="0.35">
      <c r="A504" t="s">
        <v>2875</v>
      </c>
      <c r="B504">
        <v>0.84869929190000004</v>
      </c>
      <c r="C504">
        <v>0.855813139</v>
      </c>
      <c r="D504">
        <v>0.86218880769999995</v>
      </c>
      <c r="E504">
        <v>0.86916163589999995</v>
      </c>
      <c r="F504">
        <v>0.87717177150000003</v>
      </c>
      <c r="G504">
        <v>0.88621670559999999</v>
      </c>
      <c r="H504">
        <v>0.89568375590000004</v>
      </c>
      <c r="I504">
        <v>0.90568928599999998</v>
      </c>
      <c r="J504">
        <v>0.91616246820000002</v>
      </c>
      <c r="K504">
        <v>0.9270163696</v>
      </c>
      <c r="L504">
        <v>0.93898753189999995</v>
      </c>
      <c r="M504">
        <v>0.95071488199999998</v>
      </c>
      <c r="N504">
        <v>0.96254110400000004</v>
      </c>
      <c r="O504">
        <v>0.97453192460000004</v>
      </c>
      <c r="P504">
        <v>0.98669144900000005</v>
      </c>
      <c r="Q504">
        <v>0.99901439439999995</v>
      </c>
      <c r="R504">
        <v>1.011499293</v>
      </c>
      <c r="S504">
        <v>1.024142511</v>
      </c>
      <c r="T504">
        <v>1.036942976</v>
      </c>
      <c r="U504">
        <v>1.049901229</v>
      </c>
      <c r="V504">
        <v>1.0624230800000001</v>
      </c>
      <c r="W504">
        <v>1.075486438</v>
      </c>
      <c r="X504">
        <v>1.0888133499999999</v>
      </c>
      <c r="Y504">
        <v>1.1023410380000001</v>
      </c>
      <c r="Z504">
        <v>1.1160577350000001</v>
      </c>
      <c r="AA504">
        <v>1.128242918</v>
      </c>
      <c r="AB504">
        <v>1.140898346</v>
      </c>
      <c r="AC504">
        <v>1.153725559</v>
      </c>
      <c r="AD504">
        <v>1.166670804</v>
      </c>
      <c r="AE504">
        <v>1.1797395820000001</v>
      </c>
      <c r="AF504">
        <v>1.192947754</v>
      </c>
      <c r="AG504">
        <v>1.206309732</v>
      </c>
      <c r="AH504">
        <v>1.219838397</v>
      </c>
      <c r="AI504">
        <v>1.2335434700000001</v>
      </c>
      <c r="AJ504">
        <v>1.2474320169999999</v>
      </c>
      <c r="AK504">
        <v>1.2615090440000001</v>
      </c>
      <c r="AL504">
        <v>1.2753552189999999</v>
      </c>
      <c r="AM504">
        <v>1.2892392319999999</v>
      </c>
      <c r="AN504">
        <v>1.303232663</v>
      </c>
      <c r="AO504">
        <v>1.31736081</v>
      </c>
      <c r="AP504">
        <v>1.331638469</v>
      </c>
      <c r="AQ504">
        <v>1.346075841</v>
      </c>
      <c r="AR504">
        <v>1.3606831770000001</v>
      </c>
      <c r="AS504">
        <v>1.375468621</v>
      </c>
      <c r="AT504">
        <v>1.390438493</v>
      </c>
      <c r="AU504">
        <v>1.4055975810000001</v>
      </c>
      <c r="AV504">
        <v>1.420928242</v>
      </c>
      <c r="AW504">
        <v>1.4364290900000001</v>
      </c>
      <c r="AX504">
        <v>1.4521260300000001</v>
      </c>
      <c r="AY504">
        <v>1.4680408659999999</v>
      </c>
      <c r="AZ504">
        <v>1.4841872819999999</v>
      </c>
      <c r="BA504">
        <v>1.6249334449999999</v>
      </c>
      <c r="BB504">
        <v>1.6485803859999999</v>
      </c>
      <c r="BC504">
        <v>1.672612786</v>
      </c>
      <c r="BD504">
        <v>1.6970400670000001</v>
      </c>
      <c r="BE504">
        <v>1.721872235</v>
      </c>
    </row>
    <row r="505" spans="1:57" x14ac:dyDescent="0.35">
      <c r="A505" t="s">
        <v>2876</v>
      </c>
      <c r="B505">
        <v>0.84855853599999997</v>
      </c>
      <c r="C505">
        <v>0.85536920859999999</v>
      </c>
      <c r="D505">
        <v>0.86151477009999999</v>
      </c>
      <c r="E505">
        <v>0.86830506880000002</v>
      </c>
      <c r="F505">
        <v>0.87613745220000006</v>
      </c>
      <c r="G505">
        <v>0.88497581130000003</v>
      </c>
      <c r="H505">
        <v>0.89422399539999997</v>
      </c>
      <c r="I505">
        <v>0.90400905679999999</v>
      </c>
      <c r="J505">
        <v>0.91426390599999996</v>
      </c>
      <c r="K505">
        <v>0.92490256540000004</v>
      </c>
      <c r="L505">
        <v>0.93666057940000003</v>
      </c>
      <c r="M505">
        <v>0.94817418050000002</v>
      </c>
      <c r="N505">
        <v>0.95978589660000002</v>
      </c>
      <c r="O505">
        <v>0.97156068849999999</v>
      </c>
      <c r="P505">
        <v>0.98350257890000004</v>
      </c>
      <c r="Q505">
        <v>0.99560785679999997</v>
      </c>
      <c r="R505">
        <v>1.00787392</v>
      </c>
      <c r="S505">
        <v>1.020299702</v>
      </c>
      <c r="T505">
        <v>1.0328850700000001</v>
      </c>
      <c r="U505">
        <v>1.045630405</v>
      </c>
      <c r="V505">
        <v>1.0579415860000001</v>
      </c>
      <c r="W505">
        <v>1.0707943339999999</v>
      </c>
      <c r="X505">
        <v>1.083909733</v>
      </c>
      <c r="Y505">
        <v>1.0972243260000001</v>
      </c>
      <c r="Z505">
        <v>1.1107259380000001</v>
      </c>
      <c r="AA505">
        <v>1.1226967889999999</v>
      </c>
      <c r="AB505">
        <v>1.1351373739999999</v>
      </c>
      <c r="AC505">
        <v>1.1477483530000001</v>
      </c>
      <c r="AD505">
        <v>1.160475806</v>
      </c>
      <c r="AE505">
        <v>1.1733253800000001</v>
      </c>
      <c r="AF505">
        <v>1.1863132439999999</v>
      </c>
      <c r="AG505">
        <v>1.1994550310000001</v>
      </c>
      <c r="AH505">
        <v>1.2127635560000001</v>
      </c>
      <c r="AI505">
        <v>1.2262486319999999</v>
      </c>
      <c r="AJ505">
        <v>1.239917452</v>
      </c>
      <c r="AK505">
        <v>1.25377513</v>
      </c>
      <c r="AL505">
        <v>1.2674114009999999</v>
      </c>
      <c r="AM505">
        <v>1.2810905939999999</v>
      </c>
      <c r="AN505">
        <v>1.2948986199999999</v>
      </c>
      <c r="AO505">
        <v>1.308872042</v>
      </c>
      <c r="AP505">
        <v>1.3230253000000001</v>
      </c>
      <c r="AQ505">
        <v>1.3373191250000001</v>
      </c>
      <c r="AR505">
        <v>1.351753972</v>
      </c>
      <c r="AS505">
        <v>1.366341231</v>
      </c>
      <c r="AT505">
        <v>1.3810969710000001</v>
      </c>
      <c r="AU505">
        <v>1.396038686</v>
      </c>
      <c r="AV505">
        <v>1.4112192269999999</v>
      </c>
      <c r="AW505">
        <v>1.4266264449999999</v>
      </c>
      <c r="AX505">
        <v>1.4422618460000001</v>
      </c>
      <c r="AY505">
        <v>1.4581277070000001</v>
      </c>
      <c r="AZ505">
        <v>1.4742248499999999</v>
      </c>
      <c r="BA505">
        <v>1.625339307</v>
      </c>
      <c r="BB505">
        <v>1.6488871380000001</v>
      </c>
      <c r="BC505">
        <v>1.6728119290000001</v>
      </c>
      <c r="BD505">
        <v>1.697123116</v>
      </c>
      <c r="BE505">
        <v>1.7218304040000001</v>
      </c>
    </row>
    <row r="506" spans="1:57" x14ac:dyDescent="0.35">
      <c r="A506" t="s">
        <v>2877</v>
      </c>
      <c r="B506">
        <v>9.9034316839999992</v>
      </c>
      <c r="C506">
        <v>9.9966861320000007</v>
      </c>
      <c r="D506">
        <v>10.07378647</v>
      </c>
      <c r="E506">
        <v>10.14763529</v>
      </c>
      <c r="F506">
        <v>10.22528307</v>
      </c>
      <c r="G506">
        <v>10.309287429999999</v>
      </c>
      <c r="H506">
        <v>10.39466202</v>
      </c>
      <c r="I506">
        <v>10.48310101</v>
      </c>
      <c r="J506">
        <v>10.57475258</v>
      </c>
      <c r="K506">
        <v>10.66923826</v>
      </c>
      <c r="L506">
        <v>10.77506736</v>
      </c>
      <c r="M506">
        <v>10.878492250000001</v>
      </c>
      <c r="N506">
        <v>10.98167426</v>
      </c>
      <c r="O506">
        <v>11.085664960000001</v>
      </c>
      <c r="P506">
        <v>11.190820629999999</v>
      </c>
      <c r="Q506">
        <v>11.29725807</v>
      </c>
      <c r="R506">
        <v>11.405075289999999</v>
      </c>
      <c r="S506">
        <v>11.51428993</v>
      </c>
      <c r="T506">
        <v>11.62492224</v>
      </c>
      <c r="U506">
        <v>11.73701129</v>
      </c>
      <c r="V506">
        <v>11.8441651</v>
      </c>
      <c r="W506">
        <v>11.95620843</v>
      </c>
      <c r="X506">
        <v>12.07146869</v>
      </c>
      <c r="Y506">
        <v>12.189162380000001</v>
      </c>
      <c r="Z506">
        <v>12.30904035</v>
      </c>
      <c r="AA506">
        <v>12.412648089999999</v>
      </c>
      <c r="AB506">
        <v>12.519082020000001</v>
      </c>
      <c r="AC506">
        <v>12.6277382</v>
      </c>
      <c r="AD506">
        <v>12.73827655</v>
      </c>
      <c r="AE506">
        <v>12.85075075</v>
      </c>
      <c r="AF506">
        <v>12.965321489999999</v>
      </c>
      <c r="AG506">
        <v>13.08213516</v>
      </c>
      <c r="AH506">
        <v>13.201326849999999</v>
      </c>
      <c r="AI506">
        <v>13.322996180000001</v>
      </c>
      <c r="AJ506">
        <v>13.4472059</v>
      </c>
      <c r="AK506">
        <v>13.573987150000001</v>
      </c>
      <c r="AL506">
        <v>13.698874200000001</v>
      </c>
      <c r="AM506">
        <v>13.824085869999999</v>
      </c>
      <c r="AN506">
        <v>13.950664039999999</v>
      </c>
      <c r="AO506">
        <v>14.079067139999999</v>
      </c>
      <c r="AP506">
        <v>14.20952643</v>
      </c>
      <c r="AQ506">
        <v>14.34215259</v>
      </c>
      <c r="AR506">
        <v>14.47703559</v>
      </c>
      <c r="AS506">
        <v>14.614236740000001</v>
      </c>
      <c r="AT506">
        <v>14.75379298</v>
      </c>
      <c r="AU506">
        <v>14.89572227</v>
      </c>
      <c r="AV506">
        <v>15.03939716</v>
      </c>
      <c r="AW506">
        <v>15.18479277</v>
      </c>
      <c r="AX506">
        <v>15.33243221</v>
      </c>
      <c r="AY506">
        <v>15.482867089999999</v>
      </c>
      <c r="AZ506">
        <v>15.63648757</v>
      </c>
      <c r="BA506">
        <v>15.891754990000001</v>
      </c>
      <c r="BB506">
        <v>16.08465867</v>
      </c>
      <c r="BC506">
        <v>16.28109461</v>
      </c>
      <c r="BD506">
        <v>16.481074490000001</v>
      </c>
      <c r="BE506">
        <v>16.68461989</v>
      </c>
    </row>
    <row r="507" spans="1:57" x14ac:dyDescent="0.35">
      <c r="A507" t="s">
        <v>2878</v>
      </c>
      <c r="B507">
        <v>9.9026423880000003</v>
      </c>
      <c r="C507">
        <v>9.9847043539999998</v>
      </c>
      <c r="D507">
        <v>10.054416549999999</v>
      </c>
      <c r="E507">
        <v>10.12417516</v>
      </c>
      <c r="F507">
        <v>10.19887213</v>
      </c>
      <c r="G507">
        <v>10.279307190000001</v>
      </c>
      <c r="H507">
        <v>10.360557719999999</v>
      </c>
      <c r="I507">
        <v>10.444702210000001</v>
      </c>
      <c r="J507">
        <v>10.53213472</v>
      </c>
      <c r="K507">
        <v>10.622565310000001</v>
      </c>
      <c r="L507">
        <v>10.72448954</v>
      </c>
      <c r="M507">
        <v>10.824079940000001</v>
      </c>
      <c r="N507">
        <v>10.92345386</v>
      </c>
      <c r="O507">
        <v>11.02363104</v>
      </c>
      <c r="P507">
        <v>11.12496172</v>
      </c>
      <c r="Q507">
        <v>11.227600260000001</v>
      </c>
      <c r="R507">
        <v>11.33163152</v>
      </c>
      <c r="S507">
        <v>11.43710744</v>
      </c>
      <c r="T507">
        <v>11.544063939999999</v>
      </c>
      <c r="U507">
        <v>11.65253191</v>
      </c>
      <c r="V507">
        <v>11.75610438</v>
      </c>
      <c r="W507">
        <v>11.86456731</v>
      </c>
      <c r="X507">
        <v>11.97622215</v>
      </c>
      <c r="Y507">
        <v>12.090271</v>
      </c>
      <c r="Z507">
        <v>12.20646138</v>
      </c>
      <c r="AA507">
        <v>12.306370360000001</v>
      </c>
      <c r="AB507">
        <v>12.40911328</v>
      </c>
      <c r="AC507">
        <v>12.51408872</v>
      </c>
      <c r="AD507">
        <v>12.6209656</v>
      </c>
      <c r="AE507">
        <v>12.729812949999999</v>
      </c>
      <c r="AF507">
        <v>12.840811220000001</v>
      </c>
      <c r="AG507">
        <v>12.95414268</v>
      </c>
      <c r="AH507">
        <v>13.06995833</v>
      </c>
      <c r="AI507">
        <v>13.18837018</v>
      </c>
      <c r="AJ507">
        <v>13.30945333</v>
      </c>
      <c r="AK507">
        <v>13.43325211</v>
      </c>
      <c r="AL507">
        <v>13.55545955</v>
      </c>
      <c r="AM507">
        <v>13.67827072</v>
      </c>
      <c r="AN507">
        <v>13.80267849</v>
      </c>
      <c r="AO507">
        <v>13.929230199999999</v>
      </c>
      <c r="AP507">
        <v>14.058327269999999</v>
      </c>
      <c r="AQ507">
        <v>14.18937798</v>
      </c>
      <c r="AR507">
        <v>14.321921339999999</v>
      </c>
      <c r="AS507">
        <v>14.455870579999999</v>
      </c>
      <c r="AT507">
        <v>14.591541429999999</v>
      </c>
      <c r="AU507">
        <v>14.72945341</v>
      </c>
      <c r="AV507">
        <v>14.870490759999999</v>
      </c>
      <c r="AW507">
        <v>15.01481736</v>
      </c>
      <c r="AX507">
        <v>15.16254385</v>
      </c>
      <c r="AY507">
        <v>15.31370413</v>
      </c>
      <c r="AZ507">
        <v>15.468269680000001</v>
      </c>
      <c r="BA507">
        <v>16.223373970000001</v>
      </c>
      <c r="BB507">
        <v>16.42684599</v>
      </c>
      <c r="BC507">
        <v>16.633863640000001</v>
      </c>
      <c r="BD507">
        <v>16.844503570000001</v>
      </c>
      <c r="BE507">
        <v>17.058827860000001</v>
      </c>
    </row>
    <row r="508" spans="1:57" x14ac:dyDescent="0.35">
      <c r="A508" t="s">
        <v>2879</v>
      </c>
      <c r="B508">
        <v>0.50729513370000001</v>
      </c>
      <c r="C508">
        <v>0.51297102920000004</v>
      </c>
      <c r="D508">
        <v>0.51883206120000003</v>
      </c>
      <c r="E508">
        <v>0.52501192169999999</v>
      </c>
      <c r="F508">
        <v>0.53164445890000001</v>
      </c>
      <c r="G508">
        <v>0.53881685629999998</v>
      </c>
      <c r="H508">
        <v>0.54624357690000003</v>
      </c>
      <c r="I508">
        <v>0.55406411529999999</v>
      </c>
      <c r="J508">
        <v>0.56229392639999998</v>
      </c>
      <c r="K508">
        <v>0.57091393260000001</v>
      </c>
      <c r="L508">
        <v>0.58045885330000002</v>
      </c>
      <c r="M508">
        <v>0.59008621279999995</v>
      </c>
      <c r="N508">
        <v>0.59993951580000004</v>
      </c>
      <c r="O508">
        <v>0.61002844479999996</v>
      </c>
      <c r="P508">
        <v>0.62033852690000002</v>
      </c>
      <c r="Q508">
        <v>0.63085336339999998</v>
      </c>
      <c r="R508">
        <v>0.64155761109999998</v>
      </c>
      <c r="S508">
        <v>0.65243790499999998</v>
      </c>
      <c r="T508">
        <v>0.66348126740000002</v>
      </c>
      <c r="U508">
        <v>0.67467514439999998</v>
      </c>
      <c r="V508">
        <v>0.68558363700000002</v>
      </c>
      <c r="W508">
        <v>0.69680358620000005</v>
      </c>
      <c r="X508">
        <v>0.70819675069999999</v>
      </c>
      <c r="Y508">
        <v>0.71972805049999999</v>
      </c>
      <c r="Z508">
        <v>0.73138354819999996</v>
      </c>
      <c r="AA508">
        <v>0.74192139239999999</v>
      </c>
      <c r="AB508">
        <v>0.75251618389999997</v>
      </c>
      <c r="AC508">
        <v>0.76303759770000001</v>
      </c>
      <c r="AD508">
        <v>0.77348151890000005</v>
      </c>
      <c r="AE508">
        <v>0.78386910600000004</v>
      </c>
      <c r="AF508">
        <v>0.79422425139999997</v>
      </c>
      <c r="AG508">
        <v>0.8045693853</v>
      </c>
      <c r="AH508">
        <v>0.81492485950000004</v>
      </c>
      <c r="AI508">
        <v>0.82530956600000005</v>
      </c>
      <c r="AJ508">
        <v>0.8357410435</v>
      </c>
      <c r="AK508">
        <v>0.84623550510000001</v>
      </c>
      <c r="AL508">
        <v>0.85651061660000005</v>
      </c>
      <c r="AM508">
        <v>0.86670480839999997</v>
      </c>
      <c r="AN508">
        <v>0.87686780070000003</v>
      </c>
      <c r="AO508">
        <v>0.88703094179999997</v>
      </c>
      <c r="AP508">
        <v>0.89722085640000004</v>
      </c>
      <c r="AQ508">
        <v>0.90746138529999998</v>
      </c>
      <c r="AR508">
        <v>0.91777321960000002</v>
      </c>
      <c r="AS508">
        <v>0.9281745495</v>
      </c>
      <c r="AT508">
        <v>0.93868122909999996</v>
      </c>
      <c r="AU508">
        <v>0.94930709950000003</v>
      </c>
      <c r="AV508">
        <v>0.95994526150000004</v>
      </c>
      <c r="AW508">
        <v>0.97053995289999995</v>
      </c>
      <c r="AX508">
        <v>0.98111127639999995</v>
      </c>
      <c r="AY508">
        <v>0.99170851770000001</v>
      </c>
      <c r="AZ508">
        <v>1.0023845179999999</v>
      </c>
      <c r="BA508">
        <v>1.2412811109999999</v>
      </c>
      <c r="BB508">
        <v>1.2618914480000001</v>
      </c>
      <c r="BC508">
        <v>1.2826820539999999</v>
      </c>
      <c r="BD508">
        <v>1.3036651610000001</v>
      </c>
      <c r="BE508">
        <v>1.324853928</v>
      </c>
    </row>
    <row r="509" spans="1:57" x14ac:dyDescent="0.35">
      <c r="A509" t="s">
        <v>2880</v>
      </c>
      <c r="B509">
        <v>0.50722286419999996</v>
      </c>
      <c r="C509">
        <v>0.51279995300000003</v>
      </c>
      <c r="D509">
        <v>0.51855320680000005</v>
      </c>
      <c r="E509">
        <v>0.52463087529999997</v>
      </c>
      <c r="F509">
        <v>0.53117108690000003</v>
      </c>
      <c r="G509">
        <v>0.53825772540000005</v>
      </c>
      <c r="H509">
        <v>0.54559782320000005</v>
      </c>
      <c r="I509">
        <v>0.55332548729999997</v>
      </c>
      <c r="J509">
        <v>0.56145442249999999</v>
      </c>
      <c r="K509">
        <v>0.56996624240000004</v>
      </c>
      <c r="L509">
        <v>0.57939654470000002</v>
      </c>
      <c r="M509">
        <v>0.58890654799999997</v>
      </c>
      <c r="N509">
        <v>0.59864077059999998</v>
      </c>
      <c r="O509">
        <v>0.60860983719999995</v>
      </c>
      <c r="P509">
        <v>0.61879993730000005</v>
      </c>
      <c r="Q509">
        <v>0.62919513670000005</v>
      </c>
      <c r="R509">
        <v>0.63978075130000001</v>
      </c>
      <c r="S509">
        <v>0.65054310869999998</v>
      </c>
      <c r="T509">
        <v>0.66146902610000002</v>
      </c>
      <c r="U509">
        <v>0.672545583</v>
      </c>
      <c r="V509">
        <v>0.68333765150000003</v>
      </c>
      <c r="W509">
        <v>0.69443941990000002</v>
      </c>
      <c r="X509">
        <v>0.70571225019999995</v>
      </c>
      <c r="Y509">
        <v>0.71712047680000002</v>
      </c>
      <c r="Z509">
        <v>0.7286495288</v>
      </c>
      <c r="AA509">
        <v>0.73906142990000001</v>
      </c>
      <c r="AB509">
        <v>0.74952562229999997</v>
      </c>
      <c r="AC509">
        <v>0.75991201230000005</v>
      </c>
      <c r="AD509">
        <v>0.77021667110000003</v>
      </c>
      <c r="AE509">
        <v>0.78046091880000001</v>
      </c>
      <c r="AF509">
        <v>0.79066875759999999</v>
      </c>
      <c r="AG509">
        <v>0.80086261979999995</v>
      </c>
      <c r="AH509">
        <v>0.81106306350000001</v>
      </c>
      <c r="AI509">
        <v>0.82128904049999996</v>
      </c>
      <c r="AJ509">
        <v>0.83155805940000005</v>
      </c>
      <c r="AK509">
        <v>0.84188620930000002</v>
      </c>
      <c r="AL509">
        <v>0.85199204529999994</v>
      </c>
      <c r="AM509">
        <v>0.86201498099999996</v>
      </c>
      <c r="AN509">
        <v>0.87200512480000003</v>
      </c>
      <c r="AO509">
        <v>0.88199508940000004</v>
      </c>
      <c r="AP509">
        <v>0.8920130087</v>
      </c>
      <c r="AQ509">
        <v>0.90198352520000002</v>
      </c>
      <c r="AR509">
        <v>0.91188895719999996</v>
      </c>
      <c r="AS509">
        <v>0.92175428820000005</v>
      </c>
      <c r="AT509">
        <v>0.93162121170000001</v>
      </c>
      <c r="AU509">
        <v>0.94153313080000001</v>
      </c>
      <c r="AV509">
        <v>0.95155489550000005</v>
      </c>
      <c r="AW509">
        <v>0.9617065964</v>
      </c>
      <c r="AX509">
        <v>0.97200937239999996</v>
      </c>
      <c r="AY509">
        <v>0.98248012520000005</v>
      </c>
      <c r="AZ509">
        <v>0.99313160889999996</v>
      </c>
      <c r="BA509">
        <v>1.202944083</v>
      </c>
      <c r="BB509">
        <v>1.221725086</v>
      </c>
      <c r="BC509">
        <v>1.240668044</v>
      </c>
      <c r="BD509">
        <v>1.259781493</v>
      </c>
      <c r="BE509">
        <v>1.2790747730000001</v>
      </c>
    </row>
    <row r="510" spans="1:57" x14ac:dyDescent="0.35">
      <c r="A510" t="s">
        <v>2881</v>
      </c>
      <c r="B510">
        <v>1.601675E-2</v>
      </c>
      <c r="C510">
        <v>1.6183450200000001E-2</v>
      </c>
      <c r="D510">
        <v>1.6334204799999998E-2</v>
      </c>
      <c r="E510">
        <v>1.64803665E-2</v>
      </c>
      <c r="F510">
        <v>1.6628067999999999E-2</v>
      </c>
      <c r="G510">
        <v>1.6780476999999999E-2</v>
      </c>
      <c r="H510">
        <v>1.69258906E-2</v>
      </c>
      <c r="I510">
        <v>1.70747487E-2</v>
      </c>
      <c r="J510">
        <v>1.7228916600000001E-2</v>
      </c>
      <c r="K510">
        <v>1.7388746900000002E-2</v>
      </c>
      <c r="L510">
        <v>1.75770232E-2</v>
      </c>
      <c r="M510">
        <v>1.7754152200000001E-2</v>
      </c>
      <c r="N510">
        <v>1.7933372100000001E-2</v>
      </c>
      <c r="O510">
        <v>1.81164451E-2</v>
      </c>
      <c r="P510">
        <v>1.83034683E-2</v>
      </c>
      <c r="Q510">
        <v>1.8494191100000001E-2</v>
      </c>
      <c r="R510">
        <v>1.8689396099999998E-2</v>
      </c>
      <c r="S510">
        <v>1.88878224E-2</v>
      </c>
      <c r="T510">
        <v>1.9089003699999999E-2</v>
      </c>
      <c r="U510">
        <v>1.9292613900000002E-2</v>
      </c>
      <c r="V510">
        <v>1.9482095500000001E-2</v>
      </c>
      <c r="W510">
        <v>1.9686074599999999E-2</v>
      </c>
      <c r="X510">
        <v>1.9894110999999999E-2</v>
      </c>
      <c r="Y510">
        <v>2.01045675E-2</v>
      </c>
      <c r="Z510">
        <v>2.0317090600000001E-2</v>
      </c>
      <c r="AA510">
        <v>2.04853942E-2</v>
      </c>
      <c r="AB510">
        <v>2.0668965500000001E-2</v>
      </c>
      <c r="AC510">
        <v>2.0855611400000001E-2</v>
      </c>
      <c r="AD510">
        <v>2.10439683E-2</v>
      </c>
      <c r="AE510">
        <v>2.1234033499999999E-2</v>
      </c>
      <c r="AF510">
        <v>2.14260163E-2</v>
      </c>
      <c r="AG510">
        <v>2.1619842E-2</v>
      </c>
      <c r="AH510">
        <v>2.1816048800000001E-2</v>
      </c>
      <c r="AI510">
        <v>2.20149434E-2</v>
      </c>
      <c r="AJ510">
        <v>2.22167843E-2</v>
      </c>
      <c r="AK510">
        <v>2.2421794299999999E-2</v>
      </c>
      <c r="AL510">
        <v>2.26162655E-2</v>
      </c>
      <c r="AM510">
        <v>2.28110386E-2</v>
      </c>
      <c r="AN510">
        <v>2.3007922199999999E-2</v>
      </c>
      <c r="AO510">
        <v>2.32074143E-2</v>
      </c>
      <c r="AP510">
        <v>2.3409737E-2</v>
      </c>
      <c r="AQ510">
        <v>2.3614474900000001E-2</v>
      </c>
      <c r="AR510">
        <v>2.38221287E-2</v>
      </c>
      <c r="AS510">
        <v>2.4032814900000001E-2</v>
      </c>
      <c r="AT510">
        <v>2.4246592500000001E-2</v>
      </c>
      <c r="AU510">
        <v>2.4463504300000001E-2</v>
      </c>
      <c r="AV510">
        <v>2.4666097200000001E-2</v>
      </c>
      <c r="AW510">
        <v>2.4864789599999999E-2</v>
      </c>
      <c r="AX510">
        <v>2.5066630600000001E-2</v>
      </c>
      <c r="AY510">
        <v>2.5275249900000001E-2</v>
      </c>
      <c r="AZ510">
        <v>2.54922372E-2</v>
      </c>
      <c r="BA510">
        <v>3.5662466499999997E-2</v>
      </c>
      <c r="BB510">
        <v>3.6248181999999997E-2</v>
      </c>
      <c r="BC510">
        <v>3.6842684200000003E-2</v>
      </c>
      <c r="BD510">
        <v>3.7446278399999998E-2</v>
      </c>
      <c r="BE510">
        <v>3.8059269100000001E-2</v>
      </c>
    </row>
    <row r="511" spans="1:57" x14ac:dyDescent="0.35">
      <c r="A511" t="s">
        <v>2882</v>
      </c>
      <c r="B511">
        <v>1.5946275199999999E-2</v>
      </c>
      <c r="C511">
        <v>1.6091091500000002E-2</v>
      </c>
      <c r="D511">
        <v>1.6224710400000002E-2</v>
      </c>
      <c r="E511">
        <v>1.6353085900000001E-2</v>
      </c>
      <c r="F511">
        <v>1.64818228E-2</v>
      </c>
      <c r="G511">
        <v>1.6614048499999999E-2</v>
      </c>
      <c r="H511">
        <v>1.67380512E-2</v>
      </c>
      <c r="I511">
        <v>1.6864552099999999E-2</v>
      </c>
      <c r="J511">
        <v>1.69955416E-2</v>
      </c>
      <c r="K511">
        <v>1.7131447800000001E-2</v>
      </c>
      <c r="L511">
        <v>1.72947634E-2</v>
      </c>
      <c r="M511">
        <v>1.7445409700000001E-2</v>
      </c>
      <c r="N511">
        <v>1.75972761E-2</v>
      </c>
      <c r="O511">
        <v>1.77521738E-2</v>
      </c>
      <c r="P511">
        <v>1.7910181300000001E-2</v>
      </c>
      <c r="Q511">
        <v>1.8071029400000001E-2</v>
      </c>
      <c r="R511">
        <v>1.8234346500000002E-2</v>
      </c>
      <c r="S511">
        <v>1.83997363E-2</v>
      </c>
      <c r="T511">
        <v>1.85668181E-2</v>
      </c>
      <c r="U511">
        <v>1.8735251099999999E-2</v>
      </c>
      <c r="V511">
        <v>1.8888915499999999E-2</v>
      </c>
      <c r="W511">
        <v>1.9055681500000001E-2</v>
      </c>
      <c r="X511">
        <v>1.9225269600000001E-2</v>
      </c>
      <c r="Y511">
        <v>1.9396045099999999E-2</v>
      </c>
      <c r="Z511">
        <v>1.9567629499999999E-2</v>
      </c>
      <c r="AA511">
        <v>1.96954126E-2</v>
      </c>
      <c r="AB511">
        <v>1.9837510499999999E-2</v>
      </c>
      <c r="AC511">
        <v>1.9981545100000001E-2</v>
      </c>
      <c r="AD511">
        <v>2.0126105299999999E-2</v>
      </c>
      <c r="AE511">
        <v>2.0271155999999999E-2</v>
      </c>
      <c r="AF511">
        <v>2.04168744E-2</v>
      </c>
      <c r="AG511">
        <v>2.0563489500000001E-2</v>
      </c>
      <c r="AH511">
        <v>2.07112445E-2</v>
      </c>
      <c r="AI511">
        <v>2.08603763E-2</v>
      </c>
      <c r="AJ511">
        <v>2.1011100099999999E-2</v>
      </c>
      <c r="AK511">
        <v>2.1163598400000001E-2</v>
      </c>
      <c r="AL511">
        <v>2.1307927899999999E-2</v>
      </c>
      <c r="AM511">
        <v>2.1452031399999998E-2</v>
      </c>
      <c r="AN511">
        <v>2.1597395599999999E-2</v>
      </c>
      <c r="AO511">
        <v>2.1744484500000001E-2</v>
      </c>
      <c r="AP511">
        <v>2.1893455499999999E-2</v>
      </c>
      <c r="AQ511">
        <v>2.20318314E-2</v>
      </c>
      <c r="AR511">
        <v>2.21661885E-2</v>
      </c>
      <c r="AS511">
        <v>2.2301345600000001E-2</v>
      </c>
      <c r="AT511">
        <v>2.2439826100000001E-2</v>
      </c>
      <c r="AU511">
        <v>2.25827602E-2</v>
      </c>
      <c r="AV511">
        <v>2.2731369599999999E-2</v>
      </c>
      <c r="AW511">
        <v>2.28849447E-2</v>
      </c>
      <c r="AX511">
        <v>2.3043151899999999E-2</v>
      </c>
      <c r="AY511">
        <v>2.3205674400000001E-2</v>
      </c>
      <c r="AZ511">
        <v>2.3372209299999998E-2</v>
      </c>
      <c r="BA511">
        <v>3.5189611699999998E-2</v>
      </c>
      <c r="BB511">
        <v>3.5752947799999997E-2</v>
      </c>
      <c r="BC511">
        <v>3.63247311E-2</v>
      </c>
      <c r="BD511">
        <v>3.6905202800000002E-2</v>
      </c>
      <c r="BE511">
        <v>3.7494622900000003E-2</v>
      </c>
    </row>
    <row r="512" spans="1:57" x14ac:dyDescent="0.35">
      <c r="A512" t="s">
        <v>2883</v>
      </c>
      <c r="B512">
        <v>9.2775099799999997E-2</v>
      </c>
      <c r="C512">
        <v>9.3807683399999994E-2</v>
      </c>
      <c r="D512">
        <v>9.4910625600000006E-2</v>
      </c>
      <c r="E512">
        <v>9.6112794900000006E-2</v>
      </c>
      <c r="F512">
        <v>9.74354147E-2</v>
      </c>
      <c r="G512">
        <v>9.8885042699999995E-2</v>
      </c>
      <c r="H512">
        <v>0.1003990624</v>
      </c>
      <c r="I512">
        <v>0.10199623219999999</v>
      </c>
      <c r="J512">
        <v>0.1036738879</v>
      </c>
      <c r="K512">
        <v>0.105426371</v>
      </c>
      <c r="L512">
        <v>0.10735126270000001</v>
      </c>
      <c r="M512">
        <v>0.1092920592</v>
      </c>
      <c r="N512">
        <v>0.111280633</v>
      </c>
      <c r="O512">
        <v>0.1133196186</v>
      </c>
      <c r="P512">
        <v>0.11540682369999999</v>
      </c>
      <c r="Q512">
        <v>0.1175391891</v>
      </c>
      <c r="R512">
        <v>0.11971352439999999</v>
      </c>
      <c r="S512">
        <v>0.1219264164</v>
      </c>
      <c r="T512">
        <v>0.12417464139999999</v>
      </c>
      <c r="U512">
        <v>0.1264551914</v>
      </c>
      <c r="V512">
        <v>0.12868738430000001</v>
      </c>
      <c r="W512">
        <v>0.13098288590000001</v>
      </c>
      <c r="X512">
        <v>0.1333128314</v>
      </c>
      <c r="Y512">
        <v>0.13567083499999999</v>
      </c>
      <c r="Z512">
        <v>0.13805448300000001</v>
      </c>
      <c r="AA512">
        <v>0.14023525349999999</v>
      </c>
      <c r="AB512">
        <v>0.1424357731</v>
      </c>
      <c r="AC512">
        <v>0.1446265068</v>
      </c>
      <c r="AD512">
        <v>0.14680624780000001</v>
      </c>
      <c r="AE512">
        <v>0.1489783217</v>
      </c>
      <c r="AF512">
        <v>0.15114663210000001</v>
      </c>
      <c r="AG512">
        <v>0.15331501189999999</v>
      </c>
      <c r="AH512">
        <v>0.1554871615</v>
      </c>
      <c r="AI512">
        <v>0.15766642289999999</v>
      </c>
      <c r="AJ512">
        <v>0.1598556864</v>
      </c>
      <c r="AK512">
        <v>0.16205732789999999</v>
      </c>
      <c r="AL512">
        <v>0.1642175535</v>
      </c>
      <c r="AM512">
        <v>0.1663627506</v>
      </c>
      <c r="AN512">
        <v>0.16850018920000001</v>
      </c>
      <c r="AO512">
        <v>0.1706336866</v>
      </c>
      <c r="AP512">
        <v>0.17276625449999999</v>
      </c>
      <c r="AQ512">
        <v>0.1749004874</v>
      </c>
      <c r="AR512">
        <v>0.17703883040000001</v>
      </c>
      <c r="AS512">
        <v>0.17918346039999999</v>
      </c>
      <c r="AT512">
        <v>0.18133634879999999</v>
      </c>
      <c r="AU512">
        <v>0.18349929479999999</v>
      </c>
      <c r="AV512">
        <v>0.18563374520000001</v>
      </c>
      <c r="AW512">
        <v>0.18773527479999999</v>
      </c>
      <c r="AX512">
        <v>0.1898221501</v>
      </c>
      <c r="AY512">
        <v>0.19191639360000001</v>
      </c>
      <c r="AZ512">
        <v>0.1940356332</v>
      </c>
      <c r="BA512">
        <v>0.23146632889999999</v>
      </c>
      <c r="BB512">
        <v>0.23544785469999999</v>
      </c>
      <c r="BC512">
        <v>0.23945793940000001</v>
      </c>
      <c r="BD512">
        <v>0.2434981088</v>
      </c>
      <c r="BE512">
        <v>0.24756988860000001</v>
      </c>
    </row>
    <row r="513" spans="1:57" x14ac:dyDescent="0.35">
      <c r="A513" t="s">
        <v>2884</v>
      </c>
      <c r="B513">
        <v>9.27571856E-2</v>
      </c>
      <c r="C513">
        <v>9.3777955900000001E-2</v>
      </c>
      <c r="D513">
        <v>9.4875703899999997E-2</v>
      </c>
      <c r="E513">
        <v>9.6075797000000004E-2</v>
      </c>
      <c r="F513">
        <v>9.7396055100000004E-2</v>
      </c>
      <c r="G513">
        <v>9.8841413000000003E-2</v>
      </c>
      <c r="H513">
        <v>0.10034897180000001</v>
      </c>
      <c r="I513">
        <v>0.1019381535</v>
      </c>
      <c r="J513">
        <v>0.103607278</v>
      </c>
      <c r="K513">
        <v>0.10535159719999999</v>
      </c>
      <c r="L513">
        <v>0.10726927949999999</v>
      </c>
      <c r="M513">
        <v>0.1092042651</v>
      </c>
      <c r="N513">
        <v>0.1111886542</v>
      </c>
      <c r="O513">
        <v>0.1132250494</v>
      </c>
      <c r="P513">
        <v>0.1153111008</v>
      </c>
      <c r="Q513">
        <v>0.1174435284</v>
      </c>
      <c r="R513">
        <v>0.11961878820000001</v>
      </c>
      <c r="S513">
        <v>0.1218332689</v>
      </c>
      <c r="T513">
        <v>0.1240834391</v>
      </c>
      <c r="U513">
        <v>0.12636597050000001</v>
      </c>
      <c r="V513">
        <v>0.12859997570000001</v>
      </c>
      <c r="W513">
        <v>0.13089677559999999</v>
      </c>
      <c r="X513">
        <v>0.1332273574</v>
      </c>
      <c r="Y513">
        <v>0.13558526600000001</v>
      </c>
      <c r="Z513">
        <v>0.13796804930000001</v>
      </c>
      <c r="AA513">
        <v>0.140147402</v>
      </c>
      <c r="AB513">
        <v>0.14234571839999999</v>
      </c>
      <c r="AC513">
        <v>0.14453340819999999</v>
      </c>
      <c r="AD513">
        <v>0.14670939899999999</v>
      </c>
      <c r="AE513">
        <v>0.148877179</v>
      </c>
      <c r="AF513">
        <v>0.1510407876</v>
      </c>
      <c r="AG513">
        <v>0.1532041888</v>
      </c>
      <c r="AH513">
        <v>0.1553711187</v>
      </c>
      <c r="AI513">
        <v>0.1575449589</v>
      </c>
      <c r="AJ513">
        <v>0.15972862269999999</v>
      </c>
      <c r="AK513">
        <v>0.1619244836</v>
      </c>
      <c r="AL513">
        <v>0.16407916380000001</v>
      </c>
      <c r="AM513">
        <v>0.16621874180000001</v>
      </c>
      <c r="AN513">
        <v>0.16835039860000001</v>
      </c>
      <c r="AO513">
        <v>0.17047794229999999</v>
      </c>
      <c r="AP513">
        <v>0.1726043719</v>
      </c>
      <c r="AQ513">
        <v>0.17470092240000001</v>
      </c>
      <c r="AR513">
        <v>0.17676711279999999</v>
      </c>
      <c r="AS513">
        <v>0.17881718190000001</v>
      </c>
      <c r="AT513">
        <v>0.18086782530000001</v>
      </c>
      <c r="AU513">
        <v>0.18293254950000001</v>
      </c>
      <c r="AV513">
        <v>0.185025366</v>
      </c>
      <c r="AW513">
        <v>0.18714925239999999</v>
      </c>
      <c r="AX513">
        <v>0.18930632489999999</v>
      </c>
      <c r="AY513">
        <v>0.1914975049</v>
      </c>
      <c r="AZ513">
        <v>0.19372302420000001</v>
      </c>
      <c r="BA513">
        <v>0.22868434949999999</v>
      </c>
      <c r="BB513">
        <v>0.23248742519999999</v>
      </c>
      <c r="BC513">
        <v>0.23631321899999999</v>
      </c>
      <c r="BD513">
        <v>0.24016280100000001</v>
      </c>
      <c r="BE513">
        <v>0.24403748089999999</v>
      </c>
    </row>
    <row r="514" spans="1:57" x14ac:dyDescent="0.35">
      <c r="A514" t="s">
        <v>2885</v>
      </c>
      <c r="B514">
        <v>6.0024955300000002E-2</v>
      </c>
      <c r="C514">
        <v>6.0921051400000002E-2</v>
      </c>
      <c r="D514">
        <v>6.1929056000000003E-2</v>
      </c>
      <c r="E514">
        <v>6.3001839000000004E-2</v>
      </c>
      <c r="F514">
        <v>6.4126155899999995E-2</v>
      </c>
      <c r="G514">
        <v>6.5296996400000001E-2</v>
      </c>
      <c r="H514">
        <v>6.6463693899999995E-2</v>
      </c>
      <c r="I514">
        <v>6.7651534200000002E-2</v>
      </c>
      <c r="J514">
        <v>6.8863741399999998E-2</v>
      </c>
      <c r="K514">
        <v>7.0099957000000004E-2</v>
      </c>
      <c r="L514">
        <v>7.1442954399999994E-2</v>
      </c>
      <c r="M514">
        <v>7.2757218100000007E-2</v>
      </c>
      <c r="N514">
        <v>7.4080803299999998E-2</v>
      </c>
      <c r="O514">
        <v>7.5419407300000005E-2</v>
      </c>
      <c r="P514">
        <v>7.6774127600000006E-2</v>
      </c>
      <c r="Q514">
        <v>7.8145669400000006E-2</v>
      </c>
      <c r="R514">
        <v>7.9534895300000005E-2</v>
      </c>
      <c r="S514">
        <v>8.0942859800000003E-2</v>
      </c>
      <c r="T514">
        <v>8.2370650599999998E-2</v>
      </c>
      <c r="U514">
        <v>8.3819322900000007E-2</v>
      </c>
      <c r="V514">
        <v>8.5226140300000003E-2</v>
      </c>
      <c r="W514">
        <v>8.6693873899999996E-2</v>
      </c>
      <c r="X514">
        <v>8.8194569900000006E-2</v>
      </c>
      <c r="Y514">
        <v>8.9724442400000007E-2</v>
      </c>
      <c r="Z514">
        <v>9.1283233599999999E-2</v>
      </c>
      <c r="AA514">
        <v>9.2684760300000002E-2</v>
      </c>
      <c r="AB514">
        <v>9.4137468700000004E-2</v>
      </c>
      <c r="AC514">
        <v>9.5609440399999995E-2</v>
      </c>
      <c r="AD514">
        <v>9.7099984799999997E-2</v>
      </c>
      <c r="AE514">
        <v>9.8612595499999997E-2</v>
      </c>
      <c r="AF514">
        <v>0.1001506898</v>
      </c>
      <c r="AG514">
        <v>0.1017169168</v>
      </c>
      <c r="AH514">
        <v>0.1033131231</v>
      </c>
      <c r="AI514">
        <v>0.10494051829999999</v>
      </c>
      <c r="AJ514">
        <v>0.1065998494</v>
      </c>
      <c r="AK514">
        <v>0.1082915587</v>
      </c>
      <c r="AL514">
        <v>0.1099697857</v>
      </c>
      <c r="AM514">
        <v>0.1116611329</v>
      </c>
      <c r="AN514">
        <v>0.1133722739</v>
      </c>
      <c r="AO514">
        <v>0.1151067295</v>
      </c>
      <c r="AP514">
        <v>0.11686731190000001</v>
      </c>
      <c r="AQ514">
        <v>0.1186564202</v>
      </c>
      <c r="AR514">
        <v>0.1204759904</v>
      </c>
      <c r="AS514">
        <v>0.1223275251</v>
      </c>
      <c r="AT514">
        <v>0.12421213289999999</v>
      </c>
      <c r="AU514">
        <v>0.12613060130000001</v>
      </c>
      <c r="AV514">
        <v>0.128090291</v>
      </c>
      <c r="AW514">
        <v>0.1300895715</v>
      </c>
      <c r="AX514">
        <v>0.1321271976</v>
      </c>
      <c r="AY514">
        <v>0.13420219480000001</v>
      </c>
      <c r="AZ514">
        <v>0.13631435110000001</v>
      </c>
      <c r="BA514">
        <v>0.1489726509</v>
      </c>
      <c r="BB514">
        <v>0.15179281510000001</v>
      </c>
      <c r="BC514">
        <v>0.15466900040000001</v>
      </c>
      <c r="BD514">
        <v>0.15760261170000001</v>
      </c>
      <c r="BE514">
        <v>0.16059510760000001</v>
      </c>
    </row>
    <row r="515" spans="1:57" x14ac:dyDescent="0.35">
      <c r="A515" t="s">
        <v>2886</v>
      </c>
      <c r="B515">
        <v>6.0025223400000001E-2</v>
      </c>
      <c r="C515">
        <v>6.0921986999999997E-2</v>
      </c>
      <c r="D515">
        <v>6.1930697700000002E-2</v>
      </c>
      <c r="E515">
        <v>6.3004324900000006E-2</v>
      </c>
      <c r="F515">
        <v>6.4129909700000001E-2</v>
      </c>
      <c r="G515">
        <v>6.5302654500000001E-2</v>
      </c>
      <c r="H515">
        <v>6.6471878700000001E-2</v>
      </c>
      <c r="I515">
        <v>6.76627541E-2</v>
      </c>
      <c r="J515">
        <v>6.8878383000000001E-2</v>
      </c>
      <c r="K515">
        <v>7.0118323400000002E-2</v>
      </c>
      <c r="L515">
        <v>7.1465352300000007E-2</v>
      </c>
      <c r="M515">
        <v>7.2783921700000004E-2</v>
      </c>
      <c r="N515">
        <v>7.4112116399999997E-2</v>
      </c>
      <c r="O515">
        <v>7.5455674099999995E-2</v>
      </c>
      <c r="P515">
        <v>7.6815725900000006E-2</v>
      </c>
      <c r="Q515">
        <v>7.8192992500000003E-2</v>
      </c>
      <c r="R515">
        <v>7.9588358400000003E-2</v>
      </c>
      <c r="S515">
        <v>8.1002847200000005E-2</v>
      </c>
      <c r="T515">
        <v>8.2437522700000002E-2</v>
      </c>
      <c r="U515">
        <v>8.3893415599999993E-2</v>
      </c>
      <c r="V515">
        <v>8.5307687500000007E-2</v>
      </c>
      <c r="W515">
        <v>8.6783217400000001E-2</v>
      </c>
      <c r="X515">
        <v>8.8291990099999995E-2</v>
      </c>
      <c r="Y515">
        <v>8.9830197700000003E-2</v>
      </c>
      <c r="Z515">
        <v>9.1397572299999993E-2</v>
      </c>
      <c r="AA515">
        <v>9.2807614699999999E-2</v>
      </c>
      <c r="AB515">
        <v>9.4269130500000006E-2</v>
      </c>
      <c r="AC515">
        <v>9.5750146899999999E-2</v>
      </c>
      <c r="AD515">
        <v>9.7249975399999994E-2</v>
      </c>
      <c r="AE515">
        <v>9.8772122599999998E-2</v>
      </c>
      <c r="AF515">
        <v>0.1003200231</v>
      </c>
      <c r="AG515">
        <v>0.10189633820000001</v>
      </c>
      <c r="AH515">
        <v>0.1035029392</v>
      </c>
      <c r="AI515">
        <v>0.1051410549</v>
      </c>
      <c r="AJ515">
        <v>0.1068114481</v>
      </c>
      <c r="AK515">
        <v>0.1085145743</v>
      </c>
      <c r="AL515">
        <v>0.1102043751</v>
      </c>
      <c r="AM515">
        <v>0.1119075868</v>
      </c>
      <c r="AN515">
        <v>0.11363088220000001</v>
      </c>
      <c r="AO515">
        <v>0.11537775190000001</v>
      </c>
      <c r="AP515">
        <v>0.1171509929</v>
      </c>
      <c r="AQ515">
        <v>0.1189547064</v>
      </c>
      <c r="AR515">
        <v>0.1207912334</v>
      </c>
      <c r="AS515">
        <v>0.12266157480000001</v>
      </c>
      <c r="AT515">
        <v>0.1245663152</v>
      </c>
      <c r="AU515">
        <v>0.12650613290000001</v>
      </c>
      <c r="AV515">
        <v>0.12848618519999999</v>
      </c>
      <c r="AW515">
        <v>0.13050495449999999</v>
      </c>
      <c r="AX515">
        <v>0.1325626852</v>
      </c>
      <c r="AY515">
        <v>0.13465975450000001</v>
      </c>
      <c r="AZ515">
        <v>0.1367964253</v>
      </c>
      <c r="BA515">
        <v>0.149212608</v>
      </c>
      <c r="BB515">
        <v>0.15204627870000001</v>
      </c>
      <c r="BC515">
        <v>0.15493640359999999</v>
      </c>
      <c r="BD515">
        <v>0.15788445970000001</v>
      </c>
      <c r="BE515">
        <v>0.16089196920000001</v>
      </c>
    </row>
    <row r="516" spans="1:57" x14ac:dyDescent="0.35">
      <c r="A516" t="s">
        <v>2887</v>
      </c>
      <c r="B516">
        <v>11.992230790000001</v>
      </c>
      <c r="C516">
        <v>12.092709409999999</v>
      </c>
      <c r="D516">
        <v>12.18272541</v>
      </c>
      <c r="E516">
        <v>12.281156409999999</v>
      </c>
      <c r="F516">
        <v>12.394234579999999</v>
      </c>
      <c r="G516">
        <v>12.52193583</v>
      </c>
      <c r="H516">
        <v>12.655609719999999</v>
      </c>
      <c r="I516">
        <v>12.796903929999999</v>
      </c>
      <c r="J516">
        <v>12.94481897</v>
      </c>
      <c r="K516">
        <v>13.098126430000001</v>
      </c>
      <c r="L516">
        <v>13.26723458</v>
      </c>
      <c r="M516">
        <v>13.432910619999999</v>
      </c>
      <c r="N516">
        <v>13.599994560000001</v>
      </c>
      <c r="O516">
        <v>13.769413500000001</v>
      </c>
      <c r="P516">
        <v>13.94122413</v>
      </c>
      <c r="Q516">
        <v>14.115350579999999</v>
      </c>
      <c r="R516">
        <v>14.29177088</v>
      </c>
      <c r="S516">
        <v>14.470432389999999</v>
      </c>
      <c r="T516">
        <v>14.65131867</v>
      </c>
      <c r="U516">
        <v>14.83443604</v>
      </c>
      <c r="V516">
        <v>15.01138592</v>
      </c>
      <c r="W516">
        <v>15.19598476</v>
      </c>
      <c r="X516">
        <v>15.38430451</v>
      </c>
      <c r="Y516">
        <v>15.575457310000001</v>
      </c>
      <c r="Z516">
        <v>15.76927596</v>
      </c>
      <c r="AA516">
        <v>15.941444690000001</v>
      </c>
      <c r="AB516">
        <v>16.120245560000001</v>
      </c>
      <c r="AC516">
        <v>16.301460639999998</v>
      </c>
      <c r="AD516">
        <v>16.484329800000001</v>
      </c>
      <c r="AE516">
        <v>16.668930240000002</v>
      </c>
      <c r="AF516">
        <v>16.855485779999999</v>
      </c>
      <c r="AG516">
        <v>17.044200050000001</v>
      </c>
      <c r="AH516">
        <v>17.235255349999999</v>
      </c>
      <c r="AI516">
        <v>17.428789630000001</v>
      </c>
      <c r="AJ516">
        <v>17.624903589999999</v>
      </c>
      <c r="AK516">
        <v>17.823668980000001</v>
      </c>
      <c r="AL516">
        <v>18.019161140000001</v>
      </c>
      <c r="AM516">
        <v>18.215176769999999</v>
      </c>
      <c r="AN516">
        <v>18.41272794</v>
      </c>
      <c r="AO516">
        <v>18.61217289</v>
      </c>
      <c r="AP516">
        <v>18.813721579999999</v>
      </c>
      <c r="AQ516">
        <v>19.017519</v>
      </c>
      <c r="AR516">
        <v>19.22371085</v>
      </c>
      <c r="AS516">
        <v>19.432413050000001</v>
      </c>
      <c r="AT516">
        <v>19.64371581</v>
      </c>
      <c r="AU516">
        <v>19.857687640000002</v>
      </c>
      <c r="AV516">
        <v>20.074075560000001</v>
      </c>
      <c r="AW516">
        <v>20.29285655</v>
      </c>
      <c r="AX516">
        <v>20.51439499</v>
      </c>
      <c r="AY516">
        <v>20.73899913</v>
      </c>
      <c r="AZ516">
        <v>20.96686364</v>
      </c>
      <c r="BA516">
        <v>22.964480819999999</v>
      </c>
      <c r="BB516">
        <v>23.2986237</v>
      </c>
      <c r="BC516">
        <v>23.638203170000001</v>
      </c>
      <c r="BD516">
        <v>23.983352530000001</v>
      </c>
      <c r="BE516">
        <v>24.334213439999999</v>
      </c>
    </row>
    <row r="517" spans="1:57" x14ac:dyDescent="0.35">
      <c r="A517" t="s">
        <v>2888</v>
      </c>
      <c r="B517">
        <v>11.990239620000001</v>
      </c>
      <c r="C517">
        <v>12.08643019</v>
      </c>
      <c r="D517">
        <v>12.173189799999999</v>
      </c>
      <c r="E517">
        <v>12.26903648</v>
      </c>
      <c r="F517">
        <v>12.37959757</v>
      </c>
      <c r="G517">
        <v>12.50437389</v>
      </c>
      <c r="H517">
        <v>12.634948270000001</v>
      </c>
      <c r="I517">
        <v>12.77311929</v>
      </c>
      <c r="J517">
        <v>12.91794026</v>
      </c>
      <c r="K517">
        <v>13.068196309999999</v>
      </c>
      <c r="L517">
        <v>13.234281709999999</v>
      </c>
      <c r="M517">
        <v>13.396925769999999</v>
      </c>
      <c r="N517">
        <v>13.560966390000001</v>
      </c>
      <c r="O517">
        <v>13.727319939999999</v>
      </c>
      <c r="P517">
        <v>13.89604203</v>
      </c>
      <c r="Q517">
        <v>14.067079079999999</v>
      </c>
      <c r="R517">
        <v>14.24039314</v>
      </c>
      <c r="S517">
        <v>14.41596794</v>
      </c>
      <c r="T517">
        <v>14.593800330000001</v>
      </c>
      <c r="U517">
        <v>14.77389438</v>
      </c>
      <c r="V517">
        <v>14.94785265</v>
      </c>
      <c r="W517">
        <v>15.12946041</v>
      </c>
      <c r="X517">
        <v>15.314776070000001</v>
      </c>
      <c r="Y517">
        <v>15.50290214</v>
      </c>
      <c r="Z517">
        <v>15.69366561</v>
      </c>
      <c r="AA517">
        <v>15.862789940000001</v>
      </c>
      <c r="AB517">
        <v>16.03853878</v>
      </c>
      <c r="AC517">
        <v>16.21668184</v>
      </c>
      <c r="AD517">
        <v>16.3964566</v>
      </c>
      <c r="AE517">
        <v>16.577942329999999</v>
      </c>
      <c r="AF517">
        <v>16.76136721</v>
      </c>
      <c r="AG517">
        <v>16.946952079999999</v>
      </c>
      <c r="AH517">
        <v>17.134878350000001</v>
      </c>
      <c r="AI517">
        <v>17.325285260000001</v>
      </c>
      <c r="AJ517">
        <v>17.518275299999999</v>
      </c>
      <c r="AK517">
        <v>17.713921729999999</v>
      </c>
      <c r="AL517">
        <v>17.906428210000001</v>
      </c>
      <c r="AM517">
        <v>18.09952973</v>
      </c>
      <c r="AN517">
        <v>18.294440850000001</v>
      </c>
      <c r="AO517">
        <v>18.49167903</v>
      </c>
      <c r="AP517">
        <v>18.69144919</v>
      </c>
      <c r="AQ517">
        <v>18.893194229999999</v>
      </c>
      <c r="AR517">
        <v>19.096918330000001</v>
      </c>
      <c r="AS517">
        <v>19.302781549999999</v>
      </c>
      <c r="AT517">
        <v>19.511011379999999</v>
      </c>
      <c r="AU517">
        <v>19.721856259999999</v>
      </c>
      <c r="AV517">
        <v>19.93606467</v>
      </c>
      <c r="AW517">
        <v>20.153466819999998</v>
      </c>
      <c r="AX517">
        <v>20.374085699999998</v>
      </c>
      <c r="AY517">
        <v>20.597955070000001</v>
      </c>
      <c r="AZ517">
        <v>20.8250879</v>
      </c>
      <c r="BA517">
        <v>22.969077009999999</v>
      </c>
      <c r="BB517">
        <v>23.30175698</v>
      </c>
      <c r="BC517">
        <v>23.63975228</v>
      </c>
      <c r="BD517">
        <v>23.983196419999999</v>
      </c>
      <c r="BE517">
        <v>24.332226739999999</v>
      </c>
    </row>
    <row r="518" spans="1:5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2891</v>
      </c>
      <c r="B520">
        <v>0.1746830899</v>
      </c>
      <c r="C520">
        <v>0.1768498751</v>
      </c>
      <c r="D520">
        <v>0.17915766420000001</v>
      </c>
      <c r="E520">
        <v>0.1816051642</v>
      </c>
      <c r="F520">
        <v>0.18421421660000001</v>
      </c>
      <c r="G520">
        <v>0.1869923678</v>
      </c>
      <c r="H520">
        <v>0.1898089261</v>
      </c>
      <c r="I520">
        <v>0.19272576869999999</v>
      </c>
      <c r="J520">
        <v>0.19574525870000001</v>
      </c>
      <c r="K520">
        <v>0.19886076189999999</v>
      </c>
      <c r="L520">
        <v>0.202284822</v>
      </c>
      <c r="M520">
        <v>0.2056611404</v>
      </c>
      <c r="N520">
        <v>0.20908541180000001</v>
      </c>
      <c r="O520">
        <v>0.21256881999999999</v>
      </c>
      <c r="P520">
        <v>0.2161101158</v>
      </c>
      <c r="Q520">
        <v>0.21970658570000001</v>
      </c>
      <c r="R520">
        <v>0.2233554727</v>
      </c>
      <c r="S520">
        <v>0.22705442910000001</v>
      </c>
      <c r="T520">
        <v>0.2308012653</v>
      </c>
      <c r="U520">
        <v>0.23459397379999999</v>
      </c>
      <c r="V520">
        <v>0.23826587769999999</v>
      </c>
      <c r="W520">
        <v>0.24207742609999999</v>
      </c>
      <c r="X520">
        <v>0.24595167570000001</v>
      </c>
      <c r="Y520">
        <v>0.24987578499999999</v>
      </c>
      <c r="Z520">
        <v>0.25384685810000002</v>
      </c>
      <c r="AA520">
        <v>0.25738513429999998</v>
      </c>
      <c r="AB520">
        <v>0.26102305209999999</v>
      </c>
      <c r="AC520">
        <v>0.26467161919999999</v>
      </c>
      <c r="AD520">
        <v>0.26832503720000001</v>
      </c>
      <c r="AE520">
        <v>0.27198974440000001</v>
      </c>
      <c r="AF520">
        <v>0.27567323249999998</v>
      </c>
      <c r="AG520">
        <v>0.27938231479999998</v>
      </c>
      <c r="AH520">
        <v>0.28312285230000001</v>
      </c>
      <c r="AI520">
        <v>0.2868998901</v>
      </c>
      <c r="AJ520">
        <v>0.290717744</v>
      </c>
      <c r="AK520">
        <v>0.2945800911</v>
      </c>
      <c r="AL520">
        <v>0.29837445680000002</v>
      </c>
      <c r="AM520">
        <v>0.30217029070000001</v>
      </c>
      <c r="AN520">
        <v>0.30598425359999998</v>
      </c>
      <c r="AO520">
        <v>0.30982452539999999</v>
      </c>
      <c r="AP520">
        <v>0.31369753900000003</v>
      </c>
      <c r="AQ520">
        <v>0.31760894229999997</v>
      </c>
      <c r="AR520">
        <v>0.32156354079999999</v>
      </c>
      <c r="AS520">
        <v>0.32556542360000001</v>
      </c>
      <c r="AT520">
        <v>0.32961801410000002</v>
      </c>
      <c r="AU520">
        <v>0.33372416729999999</v>
      </c>
      <c r="AV520">
        <v>0.3378560853</v>
      </c>
      <c r="AW520">
        <v>0.34199928270000002</v>
      </c>
      <c r="AX520">
        <v>0.34616346469999998</v>
      </c>
      <c r="AY520">
        <v>0.35036502400000002</v>
      </c>
      <c r="AZ520">
        <v>0.35461929759999999</v>
      </c>
      <c r="BA520">
        <v>0.4085117881</v>
      </c>
      <c r="BB520">
        <v>0.41531113860000002</v>
      </c>
      <c r="BC520">
        <v>0.4222007465</v>
      </c>
      <c r="BD520">
        <v>0.42918391449999999</v>
      </c>
      <c r="BE520">
        <v>0.4362639968</v>
      </c>
    </row>
    <row r="521" spans="1:57" x14ac:dyDescent="0.35">
      <c r="A521" t="s">
        <v>2892</v>
      </c>
      <c r="B521">
        <v>0.17467041680000001</v>
      </c>
      <c r="C521">
        <v>0.17682838370000001</v>
      </c>
      <c r="D521">
        <v>0.17913094739999999</v>
      </c>
      <c r="E521">
        <v>0.18157494730000001</v>
      </c>
      <c r="F521">
        <v>0.184180177</v>
      </c>
      <c r="G521">
        <v>0.18695309360000001</v>
      </c>
      <c r="H521">
        <v>0.1897622263</v>
      </c>
      <c r="I521">
        <v>0.1926694893</v>
      </c>
      <c r="J521">
        <v>0.19567787240000001</v>
      </c>
      <c r="K521">
        <v>0.19878153740000001</v>
      </c>
      <c r="L521">
        <v>0.20219363639999999</v>
      </c>
      <c r="M521">
        <v>0.20555875949999999</v>
      </c>
      <c r="N521">
        <v>0.20897283529999999</v>
      </c>
      <c r="O521">
        <v>0.21244717020000001</v>
      </c>
      <c r="P521">
        <v>0.2159805088</v>
      </c>
      <c r="Q521">
        <v>0.219570031</v>
      </c>
      <c r="R521">
        <v>0.2232129424</v>
      </c>
      <c r="S521">
        <v>0.22690662210000001</v>
      </c>
      <c r="T521">
        <v>0.23064861210000001</v>
      </c>
      <c r="U521">
        <v>0.23443663049999999</v>
      </c>
      <c r="V521">
        <v>0.2381039033</v>
      </c>
      <c r="W521">
        <v>0.24191036969999999</v>
      </c>
      <c r="X521">
        <v>0.2457790111</v>
      </c>
      <c r="Y521">
        <v>0.24969689780000001</v>
      </c>
      <c r="Z521">
        <v>0.2536610608</v>
      </c>
      <c r="AA521">
        <v>0.2571921915</v>
      </c>
      <c r="AB521">
        <v>0.26082188880000001</v>
      </c>
      <c r="AC521">
        <v>0.26446129350000003</v>
      </c>
      <c r="AD521">
        <v>0.26810472369999999</v>
      </c>
      <c r="AE521">
        <v>0.27175874100000003</v>
      </c>
      <c r="AF521">
        <v>0.27543094239999999</v>
      </c>
      <c r="AG521">
        <v>0.27912818639999998</v>
      </c>
      <c r="AH521">
        <v>0.28285641280000001</v>
      </c>
      <c r="AI521">
        <v>0.28662071610000001</v>
      </c>
      <c r="AJ521">
        <v>0.2904254409</v>
      </c>
      <c r="AK521">
        <v>0.29427426890000002</v>
      </c>
      <c r="AL521">
        <v>0.29805460210000001</v>
      </c>
      <c r="AM521">
        <v>0.30183597340000001</v>
      </c>
      <c r="AN521">
        <v>0.30563494670000002</v>
      </c>
      <c r="AO521">
        <v>0.30945970020000002</v>
      </c>
      <c r="AP521">
        <v>0.31331675650000002</v>
      </c>
      <c r="AQ521">
        <v>0.31718395310000003</v>
      </c>
      <c r="AR521">
        <v>0.32105916870000001</v>
      </c>
      <c r="AS521">
        <v>0.32495303959999999</v>
      </c>
      <c r="AT521">
        <v>0.32887967219999997</v>
      </c>
      <c r="AU521">
        <v>0.33285179609999999</v>
      </c>
      <c r="AV521">
        <v>0.33688955700000001</v>
      </c>
      <c r="AW521">
        <v>0.34099369130000001</v>
      </c>
      <c r="AX521">
        <v>0.3451673428</v>
      </c>
      <c r="AY521">
        <v>0.34941279510000001</v>
      </c>
      <c r="AZ521">
        <v>0.35373145880000001</v>
      </c>
      <c r="BA521">
        <v>0.40474127529999998</v>
      </c>
      <c r="BB521">
        <v>0.41134527920000002</v>
      </c>
      <c r="BC521">
        <v>0.41803558810000002</v>
      </c>
      <c r="BD521">
        <v>0.42481496899999999</v>
      </c>
      <c r="BE521">
        <v>0.43168637710000002</v>
      </c>
    </row>
    <row r="522" spans="1:57" x14ac:dyDescent="0.35">
      <c r="A522" t="s">
        <v>2893</v>
      </c>
      <c r="B522">
        <v>8.9278153810000003</v>
      </c>
      <c r="C522">
        <v>9.0206653360000004</v>
      </c>
      <c r="D522">
        <v>9.1043524659999999</v>
      </c>
      <c r="E522">
        <v>9.1857989920000005</v>
      </c>
      <c r="F522">
        <v>9.2683510259999995</v>
      </c>
      <c r="G522">
        <v>9.3536376899999993</v>
      </c>
      <c r="H522">
        <v>9.4350712239999996</v>
      </c>
      <c r="I522">
        <v>9.5183696980000008</v>
      </c>
      <c r="J522">
        <v>9.604539055</v>
      </c>
      <c r="K522">
        <v>9.6937659160000003</v>
      </c>
      <c r="L522">
        <v>9.7986834490000003</v>
      </c>
      <c r="M522">
        <v>9.8973566430000002</v>
      </c>
      <c r="N522">
        <v>9.9971090090000008</v>
      </c>
      <c r="O522">
        <v>10.09893095</v>
      </c>
      <c r="P522">
        <v>10.20288897</v>
      </c>
      <c r="Q522">
        <v>10.308855039999999</v>
      </c>
      <c r="R522">
        <v>10.417302279999999</v>
      </c>
      <c r="S522">
        <v>10.5275155</v>
      </c>
      <c r="T522">
        <v>10.63924478</v>
      </c>
      <c r="U522">
        <v>10.75232112</v>
      </c>
      <c r="V522">
        <v>10.857576379999999</v>
      </c>
      <c r="W522">
        <v>10.970904750000001</v>
      </c>
      <c r="X522">
        <v>11.0865299</v>
      </c>
      <c r="Y522">
        <v>11.20354947</v>
      </c>
      <c r="Z522">
        <v>11.321774189999999</v>
      </c>
      <c r="AA522">
        <v>11.415547370000001</v>
      </c>
      <c r="AB522">
        <v>11.517874620000001</v>
      </c>
      <c r="AC522">
        <v>11.622032089999999</v>
      </c>
      <c r="AD522">
        <v>11.72727048</v>
      </c>
      <c r="AE522">
        <v>11.8335916</v>
      </c>
      <c r="AF522">
        <v>11.941113359999999</v>
      </c>
      <c r="AG522">
        <v>12.049785200000001</v>
      </c>
      <c r="AH522">
        <v>12.15991058</v>
      </c>
      <c r="AI522">
        <v>12.271655040000001</v>
      </c>
      <c r="AJ522">
        <v>12.385154480000001</v>
      </c>
      <c r="AK522">
        <v>12.500523360000001</v>
      </c>
      <c r="AL522">
        <v>12.61006326</v>
      </c>
      <c r="AM522">
        <v>12.71986152</v>
      </c>
      <c r="AN522">
        <v>12.830926590000001</v>
      </c>
      <c r="AO522">
        <v>12.943528649999999</v>
      </c>
      <c r="AP522">
        <v>13.05778301</v>
      </c>
      <c r="AQ522">
        <v>13.173437140000001</v>
      </c>
      <c r="AR522">
        <v>13.29077427</v>
      </c>
      <c r="AS522">
        <v>13.409852989999999</v>
      </c>
      <c r="AT522">
        <v>13.53069859</v>
      </c>
      <c r="AU522">
        <v>13.6533275</v>
      </c>
      <c r="AV522">
        <v>13.768042100000001</v>
      </c>
      <c r="AW522">
        <v>13.880686649999999</v>
      </c>
      <c r="AX522">
        <v>13.99518741</v>
      </c>
      <c r="AY522">
        <v>14.11355874</v>
      </c>
      <c r="AZ522">
        <v>14.23667485</v>
      </c>
      <c r="BA522">
        <v>19.752551789999998</v>
      </c>
      <c r="BB522">
        <v>20.076695149999999</v>
      </c>
      <c r="BC522">
        <v>20.405813120000001</v>
      </c>
      <c r="BD522">
        <v>20.740073410000001</v>
      </c>
      <c r="BE522">
        <v>21.079642310000001</v>
      </c>
    </row>
    <row r="523" spans="1:57" x14ac:dyDescent="0.35">
      <c r="A523" t="s">
        <v>2894</v>
      </c>
      <c r="B523">
        <v>8.8835604460000006</v>
      </c>
      <c r="C523">
        <v>8.9638400160000007</v>
      </c>
      <c r="D523">
        <v>9.0380158900000005</v>
      </c>
      <c r="E523">
        <v>9.1094967530000002</v>
      </c>
      <c r="F523">
        <v>9.1813211779999993</v>
      </c>
      <c r="G523">
        <v>9.2551219160000002</v>
      </c>
      <c r="H523">
        <v>9.3243338189999996</v>
      </c>
      <c r="I523">
        <v>9.3948624869999993</v>
      </c>
      <c r="J523">
        <v>9.4677992280000005</v>
      </c>
      <c r="K523">
        <v>9.543379861</v>
      </c>
      <c r="L523">
        <v>9.6340742039999991</v>
      </c>
      <c r="M523">
        <v>9.7176571989999996</v>
      </c>
      <c r="N523">
        <v>9.8018350569999999</v>
      </c>
      <c r="O523">
        <v>9.8876249909999991</v>
      </c>
      <c r="P523">
        <v>9.9750813310000002</v>
      </c>
      <c r="Q523">
        <v>10.06406531</v>
      </c>
      <c r="R523">
        <v>10.154381920000001</v>
      </c>
      <c r="S523">
        <v>10.245822710000001</v>
      </c>
      <c r="T523">
        <v>10.33818788</v>
      </c>
      <c r="U523">
        <v>10.43130002</v>
      </c>
      <c r="V523">
        <v>10.516236190000001</v>
      </c>
      <c r="W523">
        <v>10.60846707</v>
      </c>
      <c r="X523">
        <v>10.70230377</v>
      </c>
      <c r="Y523">
        <v>10.79684516</v>
      </c>
      <c r="Z523">
        <v>10.891888</v>
      </c>
      <c r="AA523">
        <v>10.962714869999999</v>
      </c>
      <c r="AB523">
        <v>11.041577869999999</v>
      </c>
      <c r="AC523">
        <v>11.12163235</v>
      </c>
      <c r="AD523">
        <v>11.202100529999999</v>
      </c>
      <c r="AE523">
        <v>11.2829657</v>
      </c>
      <c r="AF523">
        <v>11.364327429999999</v>
      </c>
      <c r="AG523">
        <v>11.446311680000001</v>
      </c>
      <c r="AH523">
        <v>11.52904972</v>
      </c>
      <c r="AI523">
        <v>11.612666969999999</v>
      </c>
      <c r="AJ523">
        <v>11.697274910000001</v>
      </c>
      <c r="AK523">
        <v>11.782965450000001</v>
      </c>
      <c r="AL523">
        <v>11.86421363</v>
      </c>
      <c r="AM523">
        <v>11.945421530000001</v>
      </c>
      <c r="AN523">
        <v>12.02742523</v>
      </c>
      <c r="AO523">
        <v>12.110487279999999</v>
      </c>
      <c r="AP523">
        <v>12.194688660000001</v>
      </c>
      <c r="AQ523">
        <v>12.273126660000001</v>
      </c>
      <c r="AR523">
        <v>12.34944434</v>
      </c>
      <c r="AS523">
        <v>12.426306800000001</v>
      </c>
      <c r="AT523">
        <v>12.505104380000001</v>
      </c>
      <c r="AU523">
        <v>12.586453369999999</v>
      </c>
      <c r="AV523">
        <v>12.67102079</v>
      </c>
      <c r="AW523">
        <v>12.75840066</v>
      </c>
      <c r="AX523">
        <v>12.848396060000001</v>
      </c>
      <c r="AY523">
        <v>12.94082014</v>
      </c>
      <c r="AZ523">
        <v>13.035494569999999</v>
      </c>
      <c r="BA523">
        <v>19.50222561</v>
      </c>
      <c r="BB523">
        <v>19.81457653</v>
      </c>
      <c r="BC523">
        <v>20.131723529999999</v>
      </c>
      <c r="BD523">
        <v>20.45379917</v>
      </c>
      <c r="BE523">
        <v>20.78094536</v>
      </c>
    </row>
    <row r="524" spans="1:57" x14ac:dyDescent="0.35">
      <c r="A524" t="s">
        <v>2895</v>
      </c>
      <c r="B524">
        <v>9.974956272</v>
      </c>
      <c r="C524">
        <v>10.0800892</v>
      </c>
      <c r="D524">
        <v>10.19020049</v>
      </c>
      <c r="E524">
        <v>10.31159523</v>
      </c>
      <c r="F524">
        <v>10.44819992</v>
      </c>
      <c r="G524">
        <v>10.60134366</v>
      </c>
      <c r="H524">
        <v>10.765056039999999</v>
      </c>
      <c r="I524">
        <v>10.9399549</v>
      </c>
      <c r="J524">
        <v>11.125424519999999</v>
      </c>
      <c r="K524">
        <v>11.320738540000001</v>
      </c>
      <c r="L524">
        <v>11.53510459</v>
      </c>
      <c r="M524">
        <v>11.75507513</v>
      </c>
      <c r="N524">
        <v>11.982088689999999</v>
      </c>
      <c r="O524">
        <v>12.21607201</v>
      </c>
      <c r="P524">
        <v>12.456663860000001</v>
      </c>
      <c r="Q524">
        <v>12.70340758</v>
      </c>
      <c r="R524">
        <v>12.955789790000001</v>
      </c>
      <c r="S524">
        <v>13.21324978</v>
      </c>
      <c r="T524">
        <v>13.47523417</v>
      </c>
      <c r="U524">
        <v>13.74120988</v>
      </c>
      <c r="V524">
        <v>14.00316321</v>
      </c>
      <c r="W524">
        <v>14.27037346</v>
      </c>
      <c r="X524">
        <v>14.54102608</v>
      </c>
      <c r="Y524">
        <v>14.81450237</v>
      </c>
      <c r="Z524">
        <v>15.090430850000001</v>
      </c>
      <c r="AA524">
        <v>15.34656109</v>
      </c>
      <c r="AB524">
        <v>15.60060154</v>
      </c>
      <c r="AC524">
        <v>15.85129167</v>
      </c>
      <c r="AD524">
        <v>16.098833899999999</v>
      </c>
      <c r="AE524">
        <v>16.34366679</v>
      </c>
      <c r="AF524">
        <v>16.586266049999999</v>
      </c>
      <c r="AG524">
        <v>16.82712107</v>
      </c>
      <c r="AH524">
        <v>17.066728779999998</v>
      </c>
      <c r="AI524">
        <v>17.305560020000001</v>
      </c>
      <c r="AJ524">
        <v>17.54403761</v>
      </c>
      <c r="AK524">
        <v>17.782519189999999</v>
      </c>
      <c r="AL524">
        <v>18.01590947</v>
      </c>
      <c r="AM524">
        <v>18.245935249999999</v>
      </c>
      <c r="AN524">
        <v>18.473271489999998</v>
      </c>
      <c r="AO524">
        <v>18.698370199999999</v>
      </c>
      <c r="AP524">
        <v>18.921611810000002</v>
      </c>
      <c r="AQ524">
        <v>19.143332269999998</v>
      </c>
      <c r="AR524">
        <v>19.363850150000001</v>
      </c>
      <c r="AS524">
        <v>19.583457070000001</v>
      </c>
      <c r="AT524">
        <v>19.802426740000001</v>
      </c>
      <c r="AU524">
        <v>20.021018340000001</v>
      </c>
      <c r="AV524">
        <v>20.232439150000001</v>
      </c>
      <c r="AW524">
        <v>20.435942189999999</v>
      </c>
      <c r="AX524">
        <v>20.63447012</v>
      </c>
      <c r="AY524">
        <v>20.831664459999999</v>
      </c>
      <c r="AZ524">
        <v>21.030479150000001</v>
      </c>
      <c r="BA524">
        <v>26.16665948</v>
      </c>
      <c r="BB524">
        <v>26.618734669999998</v>
      </c>
      <c r="BC524">
        <v>27.071981489999999</v>
      </c>
      <c r="BD524">
        <v>27.526579550000001</v>
      </c>
      <c r="BE524">
        <v>27.98270802</v>
      </c>
    </row>
    <row r="525" spans="1:57" x14ac:dyDescent="0.35">
      <c r="A525" t="s">
        <v>2896</v>
      </c>
      <c r="B525">
        <v>9.9725761980000005</v>
      </c>
      <c r="C525">
        <v>10.076143979999999</v>
      </c>
      <c r="D525">
        <v>10.18573662</v>
      </c>
      <c r="E525">
        <v>10.30708003</v>
      </c>
      <c r="F525">
        <v>10.44351917</v>
      </c>
      <c r="G525">
        <v>10.59610517</v>
      </c>
      <c r="H525">
        <v>10.75884128</v>
      </c>
      <c r="I525">
        <v>10.932473310000001</v>
      </c>
      <c r="J525">
        <v>11.116560590000001</v>
      </c>
      <c r="K525">
        <v>11.310534759999999</v>
      </c>
      <c r="L525">
        <v>11.523707959999999</v>
      </c>
      <c r="M525">
        <v>11.74271313</v>
      </c>
      <c r="N525">
        <v>11.969023999999999</v>
      </c>
      <c r="O525">
        <v>12.2025606</v>
      </c>
      <c r="P525">
        <v>12.442934960000001</v>
      </c>
      <c r="Q525">
        <v>12.689654279999999</v>
      </c>
      <c r="R525">
        <v>12.94215917</v>
      </c>
      <c r="S525">
        <v>13.19985146</v>
      </c>
      <c r="T525">
        <v>13.462124940000001</v>
      </c>
      <c r="U525">
        <v>13.72839241</v>
      </c>
      <c r="V525">
        <v>13.990603520000001</v>
      </c>
      <c r="W525">
        <v>14.25798262</v>
      </c>
      <c r="X525">
        <v>14.528690559999999</v>
      </c>
      <c r="Y525">
        <v>14.802097249999999</v>
      </c>
      <c r="Z525">
        <v>15.07782525</v>
      </c>
      <c r="AA525">
        <v>15.3336562</v>
      </c>
      <c r="AB525">
        <v>15.58725815</v>
      </c>
      <c r="AC525">
        <v>15.837366210000001</v>
      </c>
      <c r="AD525">
        <v>16.084206779999999</v>
      </c>
      <c r="AE525">
        <v>16.328246650000001</v>
      </c>
      <c r="AF525">
        <v>16.569985089999999</v>
      </c>
      <c r="AG525">
        <v>16.80993063</v>
      </c>
      <c r="AH525">
        <v>17.048588339999998</v>
      </c>
      <c r="AI525">
        <v>17.286436900000002</v>
      </c>
      <c r="AJ525">
        <v>17.523903829999998</v>
      </c>
      <c r="AK525">
        <v>17.761347050000001</v>
      </c>
      <c r="AL525">
        <v>17.99370785</v>
      </c>
      <c r="AM525">
        <v>18.22267737</v>
      </c>
      <c r="AN525">
        <v>18.448930440000002</v>
      </c>
      <c r="AO525">
        <v>18.672926690000001</v>
      </c>
      <c r="AP525">
        <v>18.89504736</v>
      </c>
      <c r="AQ525">
        <v>19.11039766</v>
      </c>
      <c r="AR525">
        <v>19.318650739999999</v>
      </c>
      <c r="AS525">
        <v>19.522013789999999</v>
      </c>
      <c r="AT525">
        <v>19.72319456</v>
      </c>
      <c r="AU525">
        <v>19.924420739999999</v>
      </c>
      <c r="AV525">
        <v>20.127672230000002</v>
      </c>
      <c r="AW525">
        <v>20.333686719999999</v>
      </c>
      <c r="AX525">
        <v>20.542863390000001</v>
      </c>
      <c r="AY525">
        <v>20.755369089999999</v>
      </c>
      <c r="AZ525">
        <v>20.97124985</v>
      </c>
      <c r="BA525">
        <v>25.725145439999999</v>
      </c>
      <c r="BB525">
        <v>26.14831289</v>
      </c>
      <c r="BC525">
        <v>26.571678110000001</v>
      </c>
      <c r="BD525">
        <v>26.9953483</v>
      </c>
      <c r="BE525">
        <v>27.419469060000001</v>
      </c>
    </row>
    <row r="526" spans="1:57" x14ac:dyDescent="0.35">
      <c r="A526" t="s">
        <v>2897</v>
      </c>
      <c r="B526">
        <v>35.56394607</v>
      </c>
      <c r="C526">
        <v>36.04948796</v>
      </c>
      <c r="D526">
        <v>36.583617629999999</v>
      </c>
      <c r="E526">
        <v>37.151013249999998</v>
      </c>
      <c r="F526">
        <v>37.747498960000001</v>
      </c>
      <c r="G526">
        <v>38.37067845</v>
      </c>
      <c r="H526">
        <v>38.992664840000003</v>
      </c>
      <c r="I526">
        <v>39.626953550000003</v>
      </c>
      <c r="J526">
        <v>40.275013620000003</v>
      </c>
      <c r="K526">
        <v>40.936344910000003</v>
      </c>
      <c r="L526">
        <v>41.655329279999997</v>
      </c>
      <c r="M526">
        <v>42.358002540000001</v>
      </c>
      <c r="N526">
        <v>43.065196919999998</v>
      </c>
      <c r="O526">
        <v>43.780151109999998</v>
      </c>
      <c r="P526">
        <v>44.503417310000003</v>
      </c>
      <c r="Q526">
        <v>45.23527369</v>
      </c>
      <c r="R526">
        <v>45.976056389999997</v>
      </c>
      <c r="S526">
        <v>46.726250790000002</v>
      </c>
      <c r="T526">
        <v>47.486361389999999</v>
      </c>
      <c r="U526">
        <v>48.256891719999999</v>
      </c>
      <c r="V526">
        <v>49.004239839999997</v>
      </c>
      <c r="W526">
        <v>49.783977450000002</v>
      </c>
      <c r="X526">
        <v>50.580632909999999</v>
      </c>
      <c r="Y526">
        <v>51.391920540000001</v>
      </c>
      <c r="Z526">
        <v>52.217634320000002</v>
      </c>
      <c r="AA526">
        <v>52.958562430000001</v>
      </c>
      <c r="AB526">
        <v>53.727844019999999</v>
      </c>
      <c r="AC526">
        <v>54.507804610000001</v>
      </c>
      <c r="AD526">
        <v>55.297547610000002</v>
      </c>
      <c r="AE526">
        <v>56.098621870000002</v>
      </c>
      <c r="AF526">
        <v>56.91263618</v>
      </c>
      <c r="AG526">
        <v>57.740854550000002</v>
      </c>
      <c r="AH526">
        <v>58.584141629999998</v>
      </c>
      <c r="AI526">
        <v>59.443053999999997</v>
      </c>
      <c r="AJ526">
        <v>60.31791776</v>
      </c>
      <c r="AK526">
        <v>61.208904580000002</v>
      </c>
      <c r="AL526">
        <v>62.091739760000003</v>
      </c>
      <c r="AM526">
        <v>62.980969790000003</v>
      </c>
      <c r="AN526">
        <v>63.88015789</v>
      </c>
      <c r="AO526">
        <v>64.791012730000006</v>
      </c>
      <c r="AP526">
        <v>65.714828130000001</v>
      </c>
      <c r="AQ526">
        <v>66.652697439999997</v>
      </c>
      <c r="AR526">
        <v>67.605474770000001</v>
      </c>
      <c r="AS526">
        <v>68.573820330000004</v>
      </c>
      <c r="AT526">
        <v>69.558211749999998</v>
      </c>
      <c r="AU526">
        <v>70.558977409999997</v>
      </c>
      <c r="AV526">
        <v>71.580158979999993</v>
      </c>
      <c r="AW526">
        <v>72.621055889999994</v>
      </c>
      <c r="AX526">
        <v>73.681239640000001</v>
      </c>
      <c r="AY526">
        <v>74.760284619999993</v>
      </c>
      <c r="AZ526">
        <v>75.858007439999994</v>
      </c>
      <c r="BA526">
        <v>82.278133749999995</v>
      </c>
      <c r="BB526">
        <v>83.732697250000001</v>
      </c>
      <c r="BC526">
        <v>85.21470703</v>
      </c>
      <c r="BD526">
        <v>86.724804829999997</v>
      </c>
      <c r="BE526">
        <v>88.263650240000004</v>
      </c>
    </row>
    <row r="527" spans="1:57" x14ac:dyDescent="0.35">
      <c r="A527" t="s">
        <v>2898</v>
      </c>
      <c r="B527">
        <v>35.564626140000001</v>
      </c>
      <c r="C527">
        <v>36.050886570000003</v>
      </c>
      <c r="D527">
        <v>36.585708199999999</v>
      </c>
      <c r="E527">
        <v>37.153843909999999</v>
      </c>
      <c r="F527">
        <v>37.751303790000001</v>
      </c>
      <c r="G527">
        <v>38.375837840000003</v>
      </c>
      <c r="H527">
        <v>38.999561399999997</v>
      </c>
      <c r="I527">
        <v>39.635910019999997</v>
      </c>
      <c r="J527">
        <v>40.286287969999997</v>
      </c>
      <c r="K527">
        <v>40.95014767</v>
      </c>
      <c r="L527">
        <v>41.671872460000003</v>
      </c>
      <c r="M527">
        <v>42.377480490000003</v>
      </c>
      <c r="N527">
        <v>43.087800289999997</v>
      </c>
      <c r="O527">
        <v>43.806083839999999</v>
      </c>
      <c r="P527">
        <v>44.532895809999999</v>
      </c>
      <c r="Q527">
        <v>45.268518759999999</v>
      </c>
      <c r="R527">
        <v>46.013316570000001</v>
      </c>
      <c r="S527">
        <v>46.767740199999999</v>
      </c>
      <c r="T527">
        <v>47.532281099999999</v>
      </c>
      <c r="U527">
        <v>48.307432929999997</v>
      </c>
      <c r="V527">
        <v>49.059534880000001</v>
      </c>
      <c r="W527">
        <v>49.844234059999998</v>
      </c>
      <c r="X527">
        <v>50.646025700000003</v>
      </c>
      <c r="Y527">
        <v>51.462615360000001</v>
      </c>
      <c r="Z527">
        <v>52.293794550000001</v>
      </c>
      <c r="AA527">
        <v>53.040154809999997</v>
      </c>
      <c r="AB527">
        <v>53.815055569999998</v>
      </c>
      <c r="AC527">
        <v>54.600796019999997</v>
      </c>
      <c r="AD527">
        <v>55.396481129999998</v>
      </c>
      <c r="AE527">
        <v>56.203666409999997</v>
      </c>
      <c r="AF527">
        <v>57.023969289999997</v>
      </c>
      <c r="AG527">
        <v>57.85865321</v>
      </c>
      <c r="AH527">
        <v>58.708600359999998</v>
      </c>
      <c r="AI527">
        <v>59.574376729999997</v>
      </c>
      <c r="AJ527">
        <v>60.456315629999999</v>
      </c>
      <c r="AK527">
        <v>61.3545947</v>
      </c>
      <c r="AL527">
        <v>62.24476851</v>
      </c>
      <c r="AM527">
        <v>63.141514729999997</v>
      </c>
      <c r="AN527">
        <v>64.048398460000001</v>
      </c>
      <c r="AO527">
        <v>64.96710899</v>
      </c>
      <c r="AP527">
        <v>65.898930050000004</v>
      </c>
      <c r="AQ527">
        <v>66.84601112</v>
      </c>
      <c r="AR527">
        <v>67.809627680000006</v>
      </c>
      <c r="AS527">
        <v>68.790358850000004</v>
      </c>
      <c r="AT527">
        <v>69.788476130000006</v>
      </c>
      <c r="AU527">
        <v>70.804211370000004</v>
      </c>
      <c r="AV527">
        <v>71.840107070000002</v>
      </c>
      <c r="AW527">
        <v>72.895126439999999</v>
      </c>
      <c r="AX527">
        <v>73.969229440000007</v>
      </c>
      <c r="AY527">
        <v>75.062491190000003</v>
      </c>
      <c r="AZ527">
        <v>76.17495581</v>
      </c>
      <c r="BA527">
        <v>82.390044700000004</v>
      </c>
      <c r="BB527">
        <v>83.851275580000006</v>
      </c>
      <c r="BC527">
        <v>85.340165880000001</v>
      </c>
      <c r="BD527">
        <v>86.857384229999994</v>
      </c>
      <c r="BE527">
        <v>88.403616170000006</v>
      </c>
    </row>
    <row r="528" spans="1:57" x14ac:dyDescent="0.35">
      <c r="A528" t="s">
        <v>2899</v>
      </c>
      <c r="B528">
        <v>5.9295562119999996</v>
      </c>
      <c r="C528">
        <v>5.9705244420000003</v>
      </c>
      <c r="D528">
        <v>6.0048488689999999</v>
      </c>
      <c r="E528">
        <v>6.0447895489999999</v>
      </c>
      <c r="F528">
        <v>6.093953011</v>
      </c>
      <c r="G528">
        <v>6.1519899389999999</v>
      </c>
      <c r="H528">
        <v>6.2144315250000002</v>
      </c>
      <c r="I528">
        <v>6.2814954399999996</v>
      </c>
      <c r="J528">
        <v>6.3522981979999997</v>
      </c>
      <c r="K528">
        <v>6.4260106610000003</v>
      </c>
      <c r="L528">
        <v>6.5071382790000003</v>
      </c>
      <c r="M528">
        <v>6.5869320839999999</v>
      </c>
      <c r="N528">
        <v>6.6675774670000001</v>
      </c>
      <c r="O528">
        <v>6.749377043</v>
      </c>
      <c r="P528">
        <v>6.8322928249999997</v>
      </c>
      <c r="Q528">
        <v>6.9162566710000002</v>
      </c>
      <c r="R528">
        <v>7.0012358800000003</v>
      </c>
      <c r="S528">
        <v>7.0871943789999996</v>
      </c>
      <c r="T528">
        <v>7.1741170399999996</v>
      </c>
      <c r="U528">
        <v>7.2620004050000002</v>
      </c>
      <c r="V528">
        <v>7.3470568289999996</v>
      </c>
      <c r="W528">
        <v>7.4354980309999998</v>
      </c>
      <c r="X528">
        <v>7.5254904030000001</v>
      </c>
      <c r="Y528">
        <v>7.6166782160000004</v>
      </c>
      <c r="Z528">
        <v>7.7090049440000001</v>
      </c>
      <c r="AA528">
        <v>7.7915204569999998</v>
      </c>
      <c r="AB528">
        <v>7.8769628459999996</v>
      </c>
      <c r="AC528">
        <v>7.9632536429999998</v>
      </c>
      <c r="AD528">
        <v>8.0501000509999994</v>
      </c>
      <c r="AE528">
        <v>8.1375758499999993</v>
      </c>
      <c r="AF528">
        <v>8.2258098630000003</v>
      </c>
      <c r="AG528">
        <v>8.3149163660000003</v>
      </c>
      <c r="AH528">
        <v>8.4049944960000005</v>
      </c>
      <c r="AI528">
        <v>8.4961193940000008</v>
      </c>
      <c r="AJ528">
        <v>8.5883466449999997</v>
      </c>
      <c r="AK528">
        <v>8.6817168670000004</v>
      </c>
      <c r="AL528">
        <v>8.7735736689999992</v>
      </c>
      <c r="AM528">
        <v>8.8656365459999993</v>
      </c>
      <c r="AN528">
        <v>8.9583219300000003</v>
      </c>
      <c r="AO528">
        <v>9.051782781</v>
      </c>
      <c r="AP528">
        <v>9.1461199779999998</v>
      </c>
      <c r="AQ528">
        <v>9.2414116370000006</v>
      </c>
      <c r="AR528">
        <v>9.3377356119999995</v>
      </c>
      <c r="AS528">
        <v>9.4351546319999997</v>
      </c>
      <c r="AT528">
        <v>9.5337179800000005</v>
      </c>
      <c r="AU528">
        <v>9.6334632710000001</v>
      </c>
      <c r="AV528">
        <v>9.7342647549999999</v>
      </c>
      <c r="AW528">
        <v>9.8361047020000001</v>
      </c>
      <c r="AX528">
        <v>9.9391436229999996</v>
      </c>
      <c r="AY528">
        <v>10.043514249999999</v>
      </c>
      <c r="AZ528">
        <v>10.149298529999999</v>
      </c>
      <c r="BA528">
        <v>11.15713968</v>
      </c>
      <c r="BB528">
        <v>11.31453608</v>
      </c>
      <c r="BC528">
        <v>11.474446370000001</v>
      </c>
      <c r="BD528">
        <v>11.636942380000001</v>
      </c>
      <c r="BE528">
        <v>11.802099719999999</v>
      </c>
    </row>
    <row r="529" spans="1:57" x14ac:dyDescent="0.35">
      <c r="A529" t="s">
        <v>2900</v>
      </c>
      <c r="B529">
        <v>5.9286109849999997</v>
      </c>
      <c r="C529">
        <v>5.9686120620000001</v>
      </c>
      <c r="D529">
        <v>6.002233521</v>
      </c>
      <c r="E529">
        <v>6.0415897520000001</v>
      </c>
      <c r="F529">
        <v>6.0901667169999998</v>
      </c>
      <c r="G529">
        <v>6.1475345079999997</v>
      </c>
      <c r="H529">
        <v>6.2092632099999996</v>
      </c>
      <c r="I529">
        <v>6.2756000030000001</v>
      </c>
      <c r="J529">
        <v>6.3456732110000003</v>
      </c>
      <c r="K529">
        <v>6.4186577260000002</v>
      </c>
      <c r="L529">
        <v>6.4990555179999996</v>
      </c>
      <c r="M529">
        <v>6.5781079279999997</v>
      </c>
      <c r="N529">
        <v>6.6580056560000003</v>
      </c>
      <c r="O529">
        <v>6.7390515290000002</v>
      </c>
      <c r="P529">
        <v>6.8212082760000001</v>
      </c>
      <c r="Q529">
        <v>6.9044119479999999</v>
      </c>
      <c r="R529">
        <v>6.9886187499999997</v>
      </c>
      <c r="S529">
        <v>7.0738039769999999</v>
      </c>
      <c r="T529">
        <v>7.1599554190000001</v>
      </c>
      <c r="U529">
        <v>7.2470683249999999</v>
      </c>
      <c r="V529">
        <v>7.3313567190000004</v>
      </c>
      <c r="W529">
        <v>7.4190217589999996</v>
      </c>
      <c r="X529">
        <v>7.5082266339999997</v>
      </c>
      <c r="Y529">
        <v>7.5986130730000001</v>
      </c>
      <c r="Z529">
        <v>7.6901225760000003</v>
      </c>
      <c r="AA529">
        <v>7.7718205009999997</v>
      </c>
      <c r="AB529">
        <v>7.8564355949999998</v>
      </c>
      <c r="AC529">
        <v>7.9418836510000004</v>
      </c>
      <c r="AD529">
        <v>8.027870558</v>
      </c>
      <c r="AE529">
        <v>8.1144701850000001</v>
      </c>
      <c r="AF529">
        <v>8.2018119069999997</v>
      </c>
      <c r="AG529">
        <v>8.2900151879999999</v>
      </c>
      <c r="AH529">
        <v>8.3791770900000007</v>
      </c>
      <c r="AI529">
        <v>8.4693721859999993</v>
      </c>
      <c r="AJ529">
        <v>8.5606558659999994</v>
      </c>
      <c r="AK529">
        <v>8.6530684610000002</v>
      </c>
      <c r="AL529">
        <v>8.7440016709999995</v>
      </c>
      <c r="AM529">
        <v>8.8351465739999995</v>
      </c>
      <c r="AN529">
        <v>8.9269474540000004</v>
      </c>
      <c r="AO529">
        <v>9.0195821990000002</v>
      </c>
      <c r="AP529">
        <v>9.1131498799999999</v>
      </c>
      <c r="AQ529">
        <v>9.2074409789999994</v>
      </c>
      <c r="AR529">
        <v>9.3025444979999996</v>
      </c>
      <c r="AS529">
        <v>9.3986032809999998</v>
      </c>
      <c r="AT529">
        <v>9.4957448200000005</v>
      </c>
      <c r="AU529">
        <v>9.5940702360000003</v>
      </c>
      <c r="AV529">
        <v>9.6938927049999997</v>
      </c>
      <c r="AW529">
        <v>9.7951129140000006</v>
      </c>
      <c r="AX529">
        <v>9.8977306370000004</v>
      </c>
      <c r="AY529">
        <v>10.00175561</v>
      </c>
      <c r="AZ529">
        <v>10.107192319999999</v>
      </c>
      <c r="BA529">
        <v>11.142710750000001</v>
      </c>
      <c r="BB529">
        <v>11.29882374</v>
      </c>
      <c r="BC529">
        <v>11.45737826</v>
      </c>
      <c r="BD529">
        <v>11.61844133</v>
      </c>
      <c r="BE529">
        <v>11.78208369</v>
      </c>
    </row>
    <row r="530" spans="1:57" x14ac:dyDescent="0.35">
      <c r="A530" t="s">
        <v>2901</v>
      </c>
      <c r="B530">
        <v>3.0727389330000001</v>
      </c>
      <c r="C530">
        <v>3.1008432959999999</v>
      </c>
      <c r="D530">
        <v>3.1235772420000001</v>
      </c>
      <c r="E530">
        <v>3.1453101970000001</v>
      </c>
      <c r="F530">
        <v>3.168359267</v>
      </c>
      <c r="G530">
        <v>3.1935305230000002</v>
      </c>
      <c r="H530">
        <v>3.2193417059999998</v>
      </c>
      <c r="I530">
        <v>3.2462382750000001</v>
      </c>
      <c r="J530">
        <v>3.274202716</v>
      </c>
      <c r="K530">
        <v>3.3030848609999999</v>
      </c>
      <c r="L530">
        <v>3.3353600079999999</v>
      </c>
      <c r="M530">
        <v>3.3669794830000002</v>
      </c>
      <c r="N530">
        <v>3.3986017049999999</v>
      </c>
      <c r="O530">
        <v>3.4305230249999998</v>
      </c>
      <c r="P530">
        <v>3.4628373539999999</v>
      </c>
      <c r="Q530">
        <v>3.4955736919999998</v>
      </c>
      <c r="R530">
        <v>3.5287596219999999</v>
      </c>
      <c r="S530">
        <v>3.5624006399999999</v>
      </c>
      <c r="T530">
        <v>3.5965044069999998</v>
      </c>
      <c r="U530">
        <v>3.6310847000000002</v>
      </c>
      <c r="V530">
        <v>3.6642532999999999</v>
      </c>
      <c r="W530">
        <v>3.698924382</v>
      </c>
      <c r="X530">
        <v>3.7345867679999998</v>
      </c>
      <c r="Y530">
        <v>3.7710189019999998</v>
      </c>
      <c r="Z530">
        <v>3.8081564910000001</v>
      </c>
      <c r="AA530">
        <v>3.8405253629999998</v>
      </c>
      <c r="AB530">
        <v>3.8738123</v>
      </c>
      <c r="AC530">
        <v>3.9077936499999999</v>
      </c>
      <c r="AD530">
        <v>3.942373157</v>
      </c>
      <c r="AE530">
        <v>3.9775791639999998</v>
      </c>
      <c r="AF530">
        <v>4.0134701970000002</v>
      </c>
      <c r="AG530">
        <v>4.0500976350000002</v>
      </c>
      <c r="AH530">
        <v>4.0875070029999998</v>
      </c>
      <c r="AI530">
        <v>4.12573115</v>
      </c>
      <c r="AJ530">
        <v>4.1647903829999997</v>
      </c>
      <c r="AK530">
        <v>4.20469443</v>
      </c>
      <c r="AL530">
        <v>4.2441059000000001</v>
      </c>
      <c r="AM530">
        <v>4.2836910479999997</v>
      </c>
      <c r="AN530">
        <v>4.3237513710000002</v>
      </c>
      <c r="AO530">
        <v>4.364418519</v>
      </c>
      <c r="AP530">
        <v>4.4057606260000002</v>
      </c>
      <c r="AQ530">
        <v>4.4478119270000001</v>
      </c>
      <c r="AR530">
        <v>4.4906010309999997</v>
      </c>
      <c r="AS530">
        <v>4.534147602</v>
      </c>
      <c r="AT530">
        <v>4.5784635170000003</v>
      </c>
      <c r="AU530">
        <v>4.6235545040000003</v>
      </c>
      <c r="AV530">
        <v>4.6692177629999998</v>
      </c>
      <c r="AW530">
        <v>4.7154534400000001</v>
      </c>
      <c r="AX530">
        <v>4.7624333180000002</v>
      </c>
      <c r="AY530">
        <v>4.8103350730000001</v>
      </c>
      <c r="AZ530">
        <v>4.8592830300000003</v>
      </c>
      <c r="BA530">
        <v>4.9587648189999998</v>
      </c>
      <c r="BB530">
        <v>5.0205852719999999</v>
      </c>
      <c r="BC530">
        <v>5.0835527320000002</v>
      </c>
      <c r="BD530">
        <v>5.1476720509999998</v>
      </c>
      <c r="BE530">
        <v>5.2129502289999996</v>
      </c>
    </row>
    <row r="531" spans="1:57" x14ac:dyDescent="0.35">
      <c r="A531" t="s">
        <v>2902</v>
      </c>
      <c r="B531">
        <v>3.0724800339999998</v>
      </c>
      <c r="C531">
        <v>3.097109246</v>
      </c>
      <c r="D531">
        <v>3.117362199</v>
      </c>
      <c r="E531">
        <v>3.1374660579999998</v>
      </c>
      <c r="F531">
        <v>3.1591059850000001</v>
      </c>
      <c r="G531">
        <v>3.1825742469999998</v>
      </c>
      <c r="H531">
        <v>3.2064639150000001</v>
      </c>
      <c r="I531">
        <v>3.2313513629999999</v>
      </c>
      <c r="J531">
        <v>3.2573025019999999</v>
      </c>
      <c r="K531">
        <v>3.2842048959999999</v>
      </c>
      <c r="L531">
        <v>3.3145395450000001</v>
      </c>
      <c r="M531">
        <v>3.3442354999999999</v>
      </c>
      <c r="N531">
        <v>3.3739376239999999</v>
      </c>
      <c r="O531">
        <v>3.4039294999999998</v>
      </c>
      <c r="P531">
        <v>3.4343027290000001</v>
      </c>
      <c r="Q531">
        <v>3.4651045030000001</v>
      </c>
      <c r="R531">
        <v>3.496367164</v>
      </c>
      <c r="S531">
        <v>3.5281134220000001</v>
      </c>
      <c r="T531">
        <v>3.5603592489999998</v>
      </c>
      <c r="U531">
        <v>3.5931170620000001</v>
      </c>
      <c r="V531">
        <v>3.624492525</v>
      </c>
      <c r="W531">
        <v>3.6573881500000001</v>
      </c>
      <c r="X531">
        <v>3.6912827859999999</v>
      </c>
      <c r="Y531">
        <v>3.7259490729999998</v>
      </c>
      <c r="Z531">
        <v>3.7613208340000002</v>
      </c>
      <c r="AA531">
        <v>3.791929219</v>
      </c>
      <c r="AB531">
        <v>3.8234689209999999</v>
      </c>
      <c r="AC531">
        <v>3.855715274</v>
      </c>
      <c r="AD531">
        <v>3.8885737530000002</v>
      </c>
      <c r="AE531">
        <v>3.9220770069999999</v>
      </c>
      <c r="AF531">
        <v>3.956289596</v>
      </c>
      <c r="AG531">
        <v>3.9912740040000001</v>
      </c>
      <c r="AH531">
        <v>4.0270809520000004</v>
      </c>
      <c r="AI531">
        <v>4.0637475399999996</v>
      </c>
      <c r="AJ531">
        <v>4.1012982009999996</v>
      </c>
      <c r="AK531">
        <v>4.1397468679999996</v>
      </c>
      <c r="AL531">
        <v>4.1778023390000003</v>
      </c>
      <c r="AM531">
        <v>4.2161230969999997</v>
      </c>
      <c r="AN531">
        <v>4.2551327839999997</v>
      </c>
      <c r="AO531">
        <v>4.2950742039999996</v>
      </c>
      <c r="AP531">
        <v>4.336042752</v>
      </c>
      <c r="AQ531">
        <v>4.3777808939999998</v>
      </c>
      <c r="AR531">
        <v>4.4201026859999999</v>
      </c>
      <c r="AS531">
        <v>4.4629558669999998</v>
      </c>
      <c r="AT531">
        <v>4.5064218909999996</v>
      </c>
      <c r="AU531">
        <v>4.550650461</v>
      </c>
      <c r="AV531">
        <v>4.5959044420000001</v>
      </c>
      <c r="AW531">
        <v>4.6422301069999996</v>
      </c>
      <c r="AX531">
        <v>4.6896590500000004</v>
      </c>
      <c r="AY531">
        <v>4.7381996409999996</v>
      </c>
      <c r="AZ531">
        <v>4.7878413960000001</v>
      </c>
      <c r="BA531">
        <v>5.0557669970000001</v>
      </c>
      <c r="BB531">
        <v>5.1207360380000004</v>
      </c>
      <c r="BC531">
        <v>5.1868584650000003</v>
      </c>
      <c r="BD531">
        <v>5.2541575849999997</v>
      </c>
      <c r="BE531">
        <v>5.3226526500000002</v>
      </c>
    </row>
    <row r="532" spans="1:57" x14ac:dyDescent="0.35">
      <c r="A532" t="s">
        <v>2903</v>
      </c>
      <c r="B532">
        <v>17.56150122</v>
      </c>
      <c r="C532">
        <v>17.778001750000001</v>
      </c>
      <c r="D532">
        <v>18.010085109999999</v>
      </c>
      <c r="E532">
        <v>18.258217210000002</v>
      </c>
      <c r="F532">
        <v>18.524034260000001</v>
      </c>
      <c r="G532">
        <v>18.80764302</v>
      </c>
      <c r="H532">
        <v>19.095811019999999</v>
      </c>
      <c r="I532">
        <v>19.393882569999999</v>
      </c>
      <c r="J532">
        <v>19.701919790000002</v>
      </c>
      <c r="K532">
        <v>20.019203050000002</v>
      </c>
      <c r="L532">
        <v>20.366370979999999</v>
      </c>
      <c r="M532">
        <v>20.709248599999999</v>
      </c>
      <c r="N532">
        <v>21.0564833</v>
      </c>
      <c r="O532">
        <v>21.409161040000001</v>
      </c>
      <c r="P532">
        <v>21.767197110000001</v>
      </c>
      <c r="Q532">
        <v>22.130366330000001</v>
      </c>
      <c r="R532">
        <v>22.498443129999998</v>
      </c>
      <c r="S532">
        <v>22.871253100000001</v>
      </c>
      <c r="T532">
        <v>23.248642</v>
      </c>
      <c r="U532">
        <v>23.630477190000001</v>
      </c>
      <c r="V532">
        <v>24.000610510000001</v>
      </c>
      <c r="W532">
        <v>24.384072750000001</v>
      </c>
      <c r="X532">
        <v>24.77393906</v>
      </c>
      <c r="Y532">
        <v>25.16902915</v>
      </c>
      <c r="Z532">
        <v>25.569101490000001</v>
      </c>
      <c r="AA532">
        <v>25.927531630000001</v>
      </c>
      <c r="AB532">
        <v>26.29506645</v>
      </c>
      <c r="AC532">
        <v>26.66400646</v>
      </c>
      <c r="AD532">
        <v>27.033992189999999</v>
      </c>
      <c r="AE532">
        <v>27.405780149999998</v>
      </c>
      <c r="AF532">
        <v>27.780200820000001</v>
      </c>
      <c r="AG532">
        <v>28.157987630000001</v>
      </c>
      <c r="AH532">
        <v>28.539747680000001</v>
      </c>
      <c r="AI532">
        <v>28.92597967</v>
      </c>
      <c r="AJ532">
        <v>29.317087010000002</v>
      </c>
      <c r="AK532">
        <v>29.713392460000001</v>
      </c>
      <c r="AL532">
        <v>30.103895959999999</v>
      </c>
      <c r="AM532">
        <v>30.495036200000001</v>
      </c>
      <c r="AN532">
        <v>30.888458289999999</v>
      </c>
      <c r="AO532">
        <v>31.284986589999999</v>
      </c>
      <c r="AP532">
        <v>31.6852631</v>
      </c>
      <c r="AQ532">
        <v>32.089844059999997</v>
      </c>
      <c r="AR532">
        <v>32.499191629999999</v>
      </c>
      <c r="AS532">
        <v>32.913688899999997</v>
      </c>
      <c r="AT532">
        <v>33.333645259999997</v>
      </c>
      <c r="AU532">
        <v>33.759307630000002</v>
      </c>
      <c r="AV532">
        <v>34.188013419999997</v>
      </c>
      <c r="AW532">
        <v>34.618548670000003</v>
      </c>
      <c r="AX532">
        <v>35.052013410000001</v>
      </c>
      <c r="AY532">
        <v>35.490079979999997</v>
      </c>
      <c r="AZ532">
        <v>35.934246350000002</v>
      </c>
      <c r="BA532">
        <v>40.801086730000002</v>
      </c>
      <c r="BB532">
        <v>41.481205699999997</v>
      </c>
      <c r="BC532">
        <v>42.170902929999997</v>
      </c>
      <c r="BD532">
        <v>42.870505090000002</v>
      </c>
      <c r="BE532">
        <v>43.580337950000001</v>
      </c>
    </row>
    <row r="533" spans="1:57" x14ac:dyDescent="0.35">
      <c r="A533" t="s">
        <v>2904</v>
      </c>
      <c r="B533">
        <v>17.560328949999999</v>
      </c>
      <c r="C533">
        <v>17.77615012</v>
      </c>
      <c r="D533">
        <v>18.007965739999999</v>
      </c>
      <c r="E533">
        <v>18.256027719999999</v>
      </c>
      <c r="F533">
        <v>18.521771659999999</v>
      </c>
      <c r="G533">
        <v>18.805216130000002</v>
      </c>
      <c r="H533">
        <v>19.093061460000001</v>
      </c>
      <c r="I533">
        <v>19.3906609</v>
      </c>
      <c r="J533">
        <v>19.698139090000002</v>
      </c>
      <c r="K533">
        <v>20.014852359999999</v>
      </c>
      <c r="L533">
        <v>20.36150001</v>
      </c>
      <c r="M533">
        <v>20.70398419</v>
      </c>
      <c r="N533">
        <v>21.050971270000002</v>
      </c>
      <c r="O533">
        <v>21.403554830000001</v>
      </c>
      <c r="P533">
        <v>21.76164516</v>
      </c>
      <c r="Q533">
        <v>22.125001900000001</v>
      </c>
      <c r="R533">
        <v>22.493393139999998</v>
      </c>
      <c r="S533">
        <v>22.866611649999999</v>
      </c>
      <c r="T533">
        <v>23.244473150000001</v>
      </c>
      <c r="U533">
        <v>23.626815820000001</v>
      </c>
      <c r="V533">
        <v>23.997471619999999</v>
      </c>
      <c r="W533">
        <v>24.381436229999998</v>
      </c>
      <c r="X533">
        <v>24.771774140000002</v>
      </c>
      <c r="Y533">
        <v>25.167297470000001</v>
      </c>
      <c r="Z533">
        <v>25.567759469999999</v>
      </c>
      <c r="AA533">
        <v>25.92654667</v>
      </c>
      <c r="AB533">
        <v>26.29436316</v>
      </c>
      <c r="AC533">
        <v>26.663518</v>
      </c>
      <c r="AD533">
        <v>27.033664510000001</v>
      </c>
      <c r="AE533">
        <v>27.405573130000001</v>
      </c>
      <c r="AF533">
        <v>27.78008608</v>
      </c>
      <c r="AG533">
        <v>28.157941619999999</v>
      </c>
      <c r="AH533">
        <v>28.539755840000002</v>
      </c>
      <c r="AI533">
        <v>28.92603291</v>
      </c>
      <c r="AJ533">
        <v>29.317179509999999</v>
      </c>
      <c r="AK533">
        <v>29.713519120000001</v>
      </c>
      <c r="AL533">
        <v>30.10402028</v>
      </c>
      <c r="AM533">
        <v>30.49514147</v>
      </c>
      <c r="AN533">
        <v>30.888515009999999</v>
      </c>
      <c r="AO533">
        <v>31.284958960000001</v>
      </c>
      <c r="AP533">
        <v>31.685120059999999</v>
      </c>
      <c r="AQ533">
        <v>32.086899629999998</v>
      </c>
      <c r="AR533">
        <v>32.49024172</v>
      </c>
      <c r="AS533">
        <v>32.896314910000001</v>
      </c>
      <c r="AT533">
        <v>33.306558440000003</v>
      </c>
      <c r="AU533">
        <v>33.722213449999998</v>
      </c>
      <c r="AV533">
        <v>34.145205799999999</v>
      </c>
      <c r="AW533">
        <v>34.575563719999998</v>
      </c>
      <c r="AX533">
        <v>35.01351133</v>
      </c>
      <c r="AY533">
        <v>35.459186709999997</v>
      </c>
      <c r="AZ533">
        <v>35.912645500000004</v>
      </c>
      <c r="BA533">
        <v>40.492856580000002</v>
      </c>
      <c r="BB533">
        <v>41.15724977</v>
      </c>
      <c r="BC533">
        <v>41.830891440000002</v>
      </c>
      <c r="BD533">
        <v>42.514055650000003</v>
      </c>
      <c r="BE533">
        <v>43.207031489999999</v>
      </c>
    </row>
    <row r="534" spans="1:57" x14ac:dyDescent="0.35">
      <c r="A534" t="s">
        <v>2905</v>
      </c>
      <c r="B534">
        <v>4.4949373340000003</v>
      </c>
      <c r="C534">
        <v>4.5418367579999996</v>
      </c>
      <c r="D534">
        <v>4.5843363239999997</v>
      </c>
      <c r="E534">
        <v>4.6256562399999996</v>
      </c>
      <c r="F534">
        <v>4.6674659900000002</v>
      </c>
      <c r="G534">
        <v>4.7106013999999998</v>
      </c>
      <c r="H534">
        <v>4.7517487330000003</v>
      </c>
      <c r="I534">
        <v>4.7938163869999997</v>
      </c>
      <c r="J534">
        <v>4.8373206089999998</v>
      </c>
      <c r="K534">
        <v>4.8823601019999998</v>
      </c>
      <c r="L534">
        <v>4.9353195730000001</v>
      </c>
      <c r="M534">
        <v>4.9851040380000002</v>
      </c>
      <c r="N534">
        <v>5.0354312139999999</v>
      </c>
      <c r="O534">
        <v>5.0868021790000002</v>
      </c>
      <c r="P534">
        <v>5.1392501140000002</v>
      </c>
      <c r="Q534">
        <v>5.1927101369999997</v>
      </c>
      <c r="R534">
        <v>5.2474101869999998</v>
      </c>
      <c r="S534">
        <v>5.3029991470000004</v>
      </c>
      <c r="T534">
        <v>5.3593515270000003</v>
      </c>
      <c r="U534">
        <v>5.4163814380000002</v>
      </c>
      <c r="V534">
        <v>5.469457083</v>
      </c>
      <c r="W534">
        <v>5.5266104780000003</v>
      </c>
      <c r="X534">
        <v>5.5849170560000001</v>
      </c>
      <c r="Y534">
        <v>5.6439208010000002</v>
      </c>
      <c r="Z534">
        <v>5.7035260069999998</v>
      </c>
      <c r="AA534">
        <v>5.7507732389999999</v>
      </c>
      <c r="AB534">
        <v>5.8023502850000002</v>
      </c>
      <c r="AC534">
        <v>5.8548432940000001</v>
      </c>
      <c r="AD534">
        <v>5.9078718319999997</v>
      </c>
      <c r="AE534">
        <v>5.9614363519999998</v>
      </c>
      <c r="AF534">
        <v>6.0155960510000002</v>
      </c>
      <c r="AG534">
        <v>6.0703284369999997</v>
      </c>
      <c r="AH534">
        <v>6.1257835470000002</v>
      </c>
      <c r="AI534">
        <v>6.1820446860000002</v>
      </c>
      <c r="AJ534">
        <v>6.239180663</v>
      </c>
      <c r="AK534">
        <v>6.2972496270000002</v>
      </c>
      <c r="AL534">
        <v>6.3523957590000002</v>
      </c>
      <c r="AM534">
        <v>6.4076668730000002</v>
      </c>
      <c r="AN534">
        <v>6.463568574</v>
      </c>
      <c r="AO534">
        <v>6.5202372019999997</v>
      </c>
      <c r="AP534">
        <v>6.577731462</v>
      </c>
      <c r="AQ534">
        <v>6.6359297030000004</v>
      </c>
      <c r="AR534">
        <v>6.6949703749999996</v>
      </c>
      <c r="AS534">
        <v>6.7548829469999996</v>
      </c>
      <c r="AT534">
        <v>6.8156805819999997</v>
      </c>
      <c r="AU534">
        <v>6.877371997</v>
      </c>
      <c r="AV534">
        <v>6.9350663829999997</v>
      </c>
      <c r="AW534">
        <v>6.9917056039999999</v>
      </c>
      <c r="AX534">
        <v>7.0492747649999998</v>
      </c>
      <c r="AY534">
        <v>7.1087920000000002</v>
      </c>
      <c r="AZ534">
        <v>7.170698604</v>
      </c>
      <c r="BA534">
        <v>9.9799981970000005</v>
      </c>
      <c r="BB534">
        <v>10.144063729999999</v>
      </c>
      <c r="BC534">
        <v>10.31063994</v>
      </c>
      <c r="BD534">
        <v>10.47981161</v>
      </c>
      <c r="BE534">
        <v>10.65166282</v>
      </c>
    </row>
    <row r="535" spans="1:57" x14ac:dyDescent="0.35">
      <c r="A535" t="s">
        <v>2906</v>
      </c>
      <c r="B535">
        <v>4.4746256190000002</v>
      </c>
      <c r="C535">
        <v>4.5153554739999997</v>
      </c>
      <c r="D535">
        <v>4.5530639190000004</v>
      </c>
      <c r="E535">
        <v>4.5893994349999998</v>
      </c>
      <c r="F535">
        <v>4.6258824589999996</v>
      </c>
      <c r="G535">
        <v>4.6633418400000002</v>
      </c>
      <c r="H535">
        <v>4.6984655430000002</v>
      </c>
      <c r="I535">
        <v>4.7342449740000001</v>
      </c>
      <c r="J535">
        <v>4.771233316</v>
      </c>
      <c r="K535">
        <v>4.8095510309999998</v>
      </c>
      <c r="L535">
        <v>4.8555010249999997</v>
      </c>
      <c r="M535">
        <v>4.8978489630000004</v>
      </c>
      <c r="N535">
        <v>4.9404972520000001</v>
      </c>
      <c r="O535">
        <v>4.9839603690000001</v>
      </c>
      <c r="P535">
        <v>5.0282657989999997</v>
      </c>
      <c r="Q535">
        <v>5.0733431370000002</v>
      </c>
      <c r="R535">
        <v>5.1190933850000002</v>
      </c>
      <c r="S535">
        <v>5.165410724</v>
      </c>
      <c r="T535">
        <v>5.2121937520000001</v>
      </c>
      <c r="U535">
        <v>5.2593523790000001</v>
      </c>
      <c r="V535">
        <v>5.302377012</v>
      </c>
      <c r="W535">
        <v>5.3490881010000004</v>
      </c>
      <c r="X535">
        <v>5.3966056699999996</v>
      </c>
      <c r="Y535">
        <v>5.444474305</v>
      </c>
      <c r="Z535">
        <v>5.4925912549999998</v>
      </c>
      <c r="AA535">
        <v>5.528465486</v>
      </c>
      <c r="AB535">
        <v>5.5684031510000001</v>
      </c>
      <c r="AC535">
        <v>5.6089359270000001</v>
      </c>
      <c r="AD535">
        <v>5.6496695959999998</v>
      </c>
      <c r="AE535">
        <v>5.6905952190000004</v>
      </c>
      <c r="AF535">
        <v>5.7317627079999998</v>
      </c>
      <c r="AG535">
        <v>5.7732354250000002</v>
      </c>
      <c r="AH535">
        <v>5.8150795840000002</v>
      </c>
      <c r="AI535">
        <v>5.8573586280000001</v>
      </c>
      <c r="AJ535">
        <v>5.9001291120000001</v>
      </c>
      <c r="AK535">
        <v>5.9434378399999996</v>
      </c>
      <c r="AL535">
        <v>5.9844934910000003</v>
      </c>
      <c r="AM535">
        <v>6.0255228470000004</v>
      </c>
      <c r="AN535">
        <v>6.0669417860000001</v>
      </c>
      <c r="AO535">
        <v>6.1088781399999998</v>
      </c>
      <c r="AP535">
        <v>6.1513724930000002</v>
      </c>
      <c r="AQ535">
        <v>6.1909306309999996</v>
      </c>
      <c r="AR535">
        <v>6.229403585</v>
      </c>
      <c r="AS535">
        <v>6.2681449860000003</v>
      </c>
      <c r="AT535">
        <v>6.307860325</v>
      </c>
      <c r="AU535">
        <v>6.3488615609999997</v>
      </c>
      <c r="AV535">
        <v>6.3914853190000001</v>
      </c>
      <c r="AW535">
        <v>6.4355259010000001</v>
      </c>
      <c r="AX535">
        <v>6.4808837459999999</v>
      </c>
      <c r="AY535">
        <v>6.5274646900000004</v>
      </c>
      <c r="AZ535">
        <v>6.5751790919999999</v>
      </c>
      <c r="BA535">
        <v>9.8530569969999995</v>
      </c>
      <c r="BB535">
        <v>10.01115242</v>
      </c>
      <c r="BC535">
        <v>10.1716684</v>
      </c>
      <c r="BD535">
        <v>10.334671889999999</v>
      </c>
      <c r="BE535">
        <v>10.5002347</v>
      </c>
    </row>
    <row r="536" spans="1:57" x14ac:dyDescent="0.35">
      <c r="A536" t="s">
        <v>2907</v>
      </c>
      <c r="B536">
        <v>3.1876096239999998</v>
      </c>
      <c r="C536">
        <v>3.2208978849999998</v>
      </c>
      <c r="D536">
        <v>3.2552859590000001</v>
      </c>
      <c r="E536">
        <v>3.2931199320000002</v>
      </c>
      <c r="F536">
        <v>3.3359050739999998</v>
      </c>
      <c r="G536">
        <v>3.384193867</v>
      </c>
      <c r="H536">
        <v>3.4361600339999998</v>
      </c>
      <c r="I536">
        <v>3.4919588070000001</v>
      </c>
      <c r="J536">
        <v>3.5513921169999998</v>
      </c>
      <c r="K536">
        <v>3.6142421969999998</v>
      </c>
      <c r="L536">
        <v>3.683418224</v>
      </c>
      <c r="M536">
        <v>3.754813833</v>
      </c>
      <c r="N536">
        <v>3.8288253299999999</v>
      </c>
      <c r="O536">
        <v>3.905418692</v>
      </c>
      <c r="P536">
        <v>3.984473682</v>
      </c>
      <c r="Q536">
        <v>4.0658305769999998</v>
      </c>
      <c r="R536">
        <v>4.149301211</v>
      </c>
      <c r="S536">
        <v>4.2346719039999998</v>
      </c>
      <c r="T536">
        <v>4.3217252549999996</v>
      </c>
      <c r="U536">
        <v>4.410246828</v>
      </c>
      <c r="V536">
        <v>4.4976632539999999</v>
      </c>
      <c r="W536">
        <v>4.5867639139999996</v>
      </c>
      <c r="X536">
        <v>4.6769894470000004</v>
      </c>
      <c r="Y536">
        <v>4.7681174290000001</v>
      </c>
      <c r="Z536">
        <v>4.8599956009999996</v>
      </c>
      <c r="AA536">
        <v>4.9455632180000002</v>
      </c>
      <c r="AB536">
        <v>5.0301209030000003</v>
      </c>
      <c r="AC536">
        <v>5.1133002149999998</v>
      </c>
      <c r="AD536">
        <v>5.1951520049999997</v>
      </c>
      <c r="AE536">
        <v>5.2757931290000002</v>
      </c>
      <c r="AF536">
        <v>5.3553578030000004</v>
      </c>
      <c r="AG536">
        <v>5.4339944019999997</v>
      </c>
      <c r="AH536">
        <v>5.5118642849999997</v>
      </c>
      <c r="AI536">
        <v>5.5891280999999999</v>
      </c>
      <c r="AJ536">
        <v>5.6659357610000001</v>
      </c>
      <c r="AK536">
        <v>5.7424182029999997</v>
      </c>
      <c r="AL536">
        <v>5.8169754920000001</v>
      </c>
      <c r="AM536">
        <v>5.8901054689999999</v>
      </c>
      <c r="AN536">
        <v>5.9620135210000003</v>
      </c>
      <c r="AO536">
        <v>6.0328442579999999</v>
      </c>
      <c r="AP536">
        <v>6.1027214680000004</v>
      </c>
      <c r="AQ536">
        <v>6.1717549319999998</v>
      </c>
      <c r="AR536">
        <v>6.2400517930000001</v>
      </c>
      <c r="AS536">
        <v>6.3077132120000003</v>
      </c>
      <c r="AT536">
        <v>6.3748374419999996</v>
      </c>
      <c r="AU536">
        <v>6.4415205799999997</v>
      </c>
      <c r="AV536">
        <v>6.5051072359999997</v>
      </c>
      <c r="AW536">
        <v>6.5652717950000001</v>
      </c>
      <c r="AX536">
        <v>6.6231095980000001</v>
      </c>
      <c r="AY536">
        <v>6.6800087220000002</v>
      </c>
      <c r="AZ536">
        <v>6.7371128120000003</v>
      </c>
      <c r="BA536">
        <v>8.6249286289999993</v>
      </c>
      <c r="BB536">
        <v>8.7745708570000005</v>
      </c>
      <c r="BC536">
        <v>8.9241770910000007</v>
      </c>
      <c r="BD536">
        <v>9.0738059999999994</v>
      </c>
      <c r="BE536">
        <v>9.2235169470000002</v>
      </c>
    </row>
    <row r="537" spans="1:57" x14ac:dyDescent="0.35">
      <c r="A537" t="s">
        <v>2908</v>
      </c>
      <c r="B537">
        <v>3.186520646</v>
      </c>
      <c r="C537">
        <v>3.2189450489999998</v>
      </c>
      <c r="D537">
        <v>3.252901327</v>
      </c>
      <c r="E537">
        <v>3.2905437430000002</v>
      </c>
      <c r="F537">
        <v>3.3331451990000001</v>
      </c>
      <c r="G537">
        <v>3.3811281019999999</v>
      </c>
      <c r="H537">
        <v>3.432637326</v>
      </c>
      <c r="I537">
        <v>3.4878623289999999</v>
      </c>
      <c r="J537">
        <v>3.546662703</v>
      </c>
      <c r="K537">
        <v>3.608876601</v>
      </c>
      <c r="L537">
        <v>3.6774509599999998</v>
      </c>
      <c r="M537">
        <v>3.7483116129999998</v>
      </c>
      <c r="N537">
        <v>3.8218697260000001</v>
      </c>
      <c r="O537">
        <v>3.8980909019999999</v>
      </c>
      <c r="P537">
        <v>3.9768469949999998</v>
      </c>
      <c r="Q537">
        <v>4.0579666479999998</v>
      </c>
      <c r="R537">
        <v>4.1412451130000001</v>
      </c>
      <c r="S537">
        <v>4.2264551529999999</v>
      </c>
      <c r="T537">
        <v>4.313360039</v>
      </c>
      <c r="U537">
        <v>4.4017252979999997</v>
      </c>
      <c r="V537">
        <v>4.4889657920000001</v>
      </c>
      <c r="W537">
        <v>4.5778476860000001</v>
      </c>
      <c r="X537">
        <v>4.6678022219999997</v>
      </c>
      <c r="Y537">
        <v>4.7586022300000002</v>
      </c>
      <c r="Z537">
        <v>4.8500927149999997</v>
      </c>
      <c r="AA537">
        <v>4.9352321960000003</v>
      </c>
      <c r="AB537">
        <v>5.0193007789999999</v>
      </c>
      <c r="AC537">
        <v>5.1019289729999997</v>
      </c>
      <c r="AD537">
        <v>5.1831764370000002</v>
      </c>
      <c r="AE537">
        <v>5.2631702679999997</v>
      </c>
      <c r="AF537">
        <v>5.3420531870000003</v>
      </c>
      <c r="AG537">
        <v>5.4199808259999998</v>
      </c>
      <c r="AH537">
        <v>5.4971175490000004</v>
      </c>
      <c r="AI537">
        <v>5.5736267130000003</v>
      </c>
      <c r="AJ537">
        <v>5.6496596810000002</v>
      </c>
      <c r="AK537">
        <v>5.7253471640000004</v>
      </c>
      <c r="AL537">
        <v>5.7991093579999999</v>
      </c>
      <c r="AM537">
        <v>5.8714316870000003</v>
      </c>
      <c r="AN537">
        <v>5.9425206050000003</v>
      </c>
      <c r="AO537">
        <v>6.012523829</v>
      </c>
      <c r="AP537">
        <v>6.0815645170000003</v>
      </c>
      <c r="AQ537">
        <v>6.1477332750000002</v>
      </c>
      <c r="AR537">
        <v>6.2108478290000004</v>
      </c>
      <c r="AS537">
        <v>6.2717118449999996</v>
      </c>
      <c r="AT537">
        <v>6.3313445230000003</v>
      </c>
      <c r="AU537">
        <v>6.3905994289999999</v>
      </c>
      <c r="AV537">
        <v>6.4502123439999997</v>
      </c>
      <c r="AW537">
        <v>6.510494553</v>
      </c>
      <c r="AX537">
        <v>6.5716179380000002</v>
      </c>
      <c r="AY537">
        <v>6.633661622</v>
      </c>
      <c r="AZ537">
        <v>6.6966558669999996</v>
      </c>
      <c r="BA537">
        <v>8.4532098009999999</v>
      </c>
      <c r="BB537">
        <v>8.5915355659999992</v>
      </c>
      <c r="BC537">
        <v>8.7294494660000002</v>
      </c>
      <c r="BD537">
        <v>8.8669839719999999</v>
      </c>
      <c r="BE537">
        <v>9.0041866089999996</v>
      </c>
    </row>
    <row r="538" spans="1:57" x14ac:dyDescent="0.35">
      <c r="A538" t="s">
        <v>2909</v>
      </c>
      <c r="B538">
        <v>5.3768369810000003</v>
      </c>
      <c r="C538">
        <v>5.4384915830000002</v>
      </c>
      <c r="D538">
        <v>5.5033647910000001</v>
      </c>
      <c r="E538">
        <v>5.5723754999999997</v>
      </c>
      <c r="F538">
        <v>5.6457520150000002</v>
      </c>
      <c r="G538">
        <v>5.7232739229999998</v>
      </c>
      <c r="H538">
        <v>5.8013948199999996</v>
      </c>
      <c r="I538">
        <v>5.8815006209999998</v>
      </c>
      <c r="J538">
        <v>5.963688694</v>
      </c>
      <c r="K538">
        <v>6.0478052499999997</v>
      </c>
      <c r="L538">
        <v>6.1391751479999996</v>
      </c>
      <c r="M538">
        <v>6.2288842620000002</v>
      </c>
      <c r="N538">
        <v>6.3191221149999999</v>
      </c>
      <c r="O538">
        <v>6.4102884209999997</v>
      </c>
      <c r="P538">
        <v>6.5024327570000002</v>
      </c>
      <c r="Q538">
        <v>6.5955606639999997</v>
      </c>
      <c r="R538">
        <v>6.6896811449999998</v>
      </c>
      <c r="S538">
        <v>6.7848368490000004</v>
      </c>
      <c r="T538">
        <v>6.8810728460000004</v>
      </c>
      <c r="U538">
        <v>6.9784374759999999</v>
      </c>
      <c r="V538">
        <v>7.0728811719999998</v>
      </c>
      <c r="W538">
        <v>7.1709681200000004</v>
      </c>
      <c r="X538">
        <v>7.2710163879999996</v>
      </c>
      <c r="Y538">
        <v>7.372697938</v>
      </c>
      <c r="Z538">
        <v>7.4759631999999998</v>
      </c>
      <c r="AA538">
        <v>7.568954722</v>
      </c>
      <c r="AB538">
        <v>7.6649079159999998</v>
      </c>
      <c r="AC538">
        <v>7.7620646640000004</v>
      </c>
      <c r="AD538">
        <v>7.8602672880000002</v>
      </c>
      <c r="AE538">
        <v>7.9596683859999997</v>
      </c>
      <c r="AF538">
        <v>8.0604440109999995</v>
      </c>
      <c r="AG538">
        <v>8.1627360820000003</v>
      </c>
      <c r="AH538">
        <v>8.2666369399999997</v>
      </c>
      <c r="AI538">
        <v>8.37220385</v>
      </c>
      <c r="AJ538">
        <v>8.4794666000000003</v>
      </c>
      <c r="AK538">
        <v>8.5884362939999992</v>
      </c>
      <c r="AL538">
        <v>8.6962603600000001</v>
      </c>
      <c r="AM538">
        <v>8.8045806780000007</v>
      </c>
      <c r="AN538">
        <v>8.9138574950000002</v>
      </c>
      <c r="AO538">
        <v>9.0242963070000002</v>
      </c>
      <c r="AP538">
        <v>9.1360396690000005</v>
      </c>
      <c r="AQ538">
        <v>9.2492066039999994</v>
      </c>
      <c r="AR538">
        <v>9.3638829270000006</v>
      </c>
      <c r="AS538">
        <v>9.4801353620000004</v>
      </c>
      <c r="AT538">
        <v>9.5980107530000005</v>
      </c>
      <c r="AU538">
        <v>9.7175394819999994</v>
      </c>
      <c r="AV538">
        <v>9.8393104810000001</v>
      </c>
      <c r="AW538">
        <v>9.9632848769999995</v>
      </c>
      <c r="AX538">
        <v>10.08941886</v>
      </c>
      <c r="AY538">
        <v>10.21764039</v>
      </c>
      <c r="AZ538">
        <v>10.34788895</v>
      </c>
      <c r="BA538">
        <v>11.12759309</v>
      </c>
      <c r="BB538">
        <v>11.29922792</v>
      </c>
      <c r="BC538">
        <v>11.47367163</v>
      </c>
      <c r="BD538">
        <v>11.650981359999999</v>
      </c>
      <c r="BE538">
        <v>11.831215200000001</v>
      </c>
    </row>
    <row r="539" spans="1:57" x14ac:dyDescent="0.35">
      <c r="A539" t="s">
        <v>2910</v>
      </c>
      <c r="B539">
        <v>5.377082959</v>
      </c>
      <c r="C539">
        <v>5.4389291249999996</v>
      </c>
      <c r="D539">
        <v>5.5039630109999997</v>
      </c>
      <c r="E539">
        <v>5.5731266809999997</v>
      </c>
      <c r="F539">
        <v>5.6466882050000002</v>
      </c>
      <c r="G539">
        <v>5.7244570420000001</v>
      </c>
      <c r="H539">
        <v>5.8028876680000003</v>
      </c>
      <c r="I539">
        <v>5.8833550719999996</v>
      </c>
      <c r="J539">
        <v>5.965945498</v>
      </c>
      <c r="K539">
        <v>6.0504967489999997</v>
      </c>
      <c r="L539">
        <v>6.1423332750000004</v>
      </c>
      <c r="M539">
        <v>6.2325397880000004</v>
      </c>
      <c r="N539">
        <v>6.3233009239999998</v>
      </c>
      <c r="O539">
        <v>6.4150173050000001</v>
      </c>
      <c r="P539">
        <v>6.5077399759999999</v>
      </c>
      <c r="Q539">
        <v>6.6014750930000003</v>
      </c>
      <c r="R539">
        <v>6.6962407309999996</v>
      </c>
      <c r="S539">
        <v>6.7920707169999996</v>
      </c>
      <c r="T539">
        <v>6.8890088340000002</v>
      </c>
      <c r="U539">
        <v>6.9871032279999996</v>
      </c>
      <c r="V539">
        <v>7.0822962379999996</v>
      </c>
      <c r="W539">
        <v>7.1811652390000003</v>
      </c>
      <c r="X539">
        <v>7.2820240360000001</v>
      </c>
      <c r="Y539">
        <v>7.3845438720000001</v>
      </c>
      <c r="Z539">
        <v>7.4886751929999997</v>
      </c>
      <c r="AA539">
        <v>7.5825297760000003</v>
      </c>
      <c r="AB539">
        <v>7.6793750579999998</v>
      </c>
      <c r="AC539">
        <v>7.7774508999999998</v>
      </c>
      <c r="AD539">
        <v>7.8765995819999999</v>
      </c>
      <c r="AE539">
        <v>7.9769741539999997</v>
      </c>
      <c r="AF539">
        <v>8.0787513489999991</v>
      </c>
      <c r="AG539">
        <v>8.1820709800000007</v>
      </c>
      <c r="AH539">
        <v>8.2870288330000008</v>
      </c>
      <c r="AI539">
        <v>8.3936832260000003</v>
      </c>
      <c r="AJ539">
        <v>8.5020645940000001</v>
      </c>
      <c r="AK539">
        <v>8.6121845990000008</v>
      </c>
      <c r="AL539">
        <v>8.7211510870000009</v>
      </c>
      <c r="AM539">
        <v>8.8306388630000008</v>
      </c>
      <c r="AN539">
        <v>8.9411089130000008</v>
      </c>
      <c r="AO539">
        <v>9.0527631569999993</v>
      </c>
      <c r="AP539">
        <v>9.1657424639999991</v>
      </c>
      <c r="AQ539">
        <v>9.2803734070000008</v>
      </c>
      <c r="AR539">
        <v>9.3968300239999998</v>
      </c>
      <c r="AS539">
        <v>9.5151792159999999</v>
      </c>
      <c r="AT539">
        <v>9.6354299579999996</v>
      </c>
      <c r="AU539">
        <v>9.7575756380000005</v>
      </c>
      <c r="AV539">
        <v>9.8818781209999997</v>
      </c>
      <c r="AW539">
        <v>10.00819005</v>
      </c>
      <c r="AX539">
        <v>10.13647952</v>
      </c>
      <c r="AY539">
        <v>10.26673776</v>
      </c>
      <c r="AZ539">
        <v>10.39895817</v>
      </c>
      <c r="BA539">
        <v>11.130686559999999</v>
      </c>
      <c r="BB539">
        <v>11.30259921</v>
      </c>
      <c r="BC539">
        <v>11.47733279</v>
      </c>
      <c r="BD539">
        <v>11.654945720000001</v>
      </c>
      <c r="BE539">
        <v>11.835497670000001</v>
      </c>
    </row>
    <row r="540" spans="1:57" x14ac:dyDescent="0.35">
      <c r="A540" t="s">
        <v>2911</v>
      </c>
      <c r="B540">
        <v>7.6810032099999995E-2</v>
      </c>
      <c r="C540">
        <v>7.7455277099999997E-2</v>
      </c>
      <c r="D540">
        <v>7.8034876200000006E-2</v>
      </c>
      <c r="E540">
        <v>7.86693485E-2</v>
      </c>
      <c r="F540">
        <v>7.9398057199999997E-2</v>
      </c>
      <c r="G540">
        <v>8.0220359199999994E-2</v>
      </c>
      <c r="H540">
        <v>8.1080560600000004E-2</v>
      </c>
      <c r="I540">
        <v>8.1989068700000001E-2</v>
      </c>
      <c r="J540">
        <v>8.29394257E-2</v>
      </c>
      <c r="K540">
        <v>8.3923765900000002E-2</v>
      </c>
      <c r="L540">
        <v>8.5008708500000002E-2</v>
      </c>
      <c r="M540">
        <v>8.60711064E-2</v>
      </c>
      <c r="N540">
        <v>8.7142057100000003E-2</v>
      </c>
      <c r="O540">
        <v>8.8227570199999994E-2</v>
      </c>
      <c r="P540">
        <v>8.9328067600000005E-2</v>
      </c>
      <c r="Q540">
        <v>9.0443117700000006E-2</v>
      </c>
      <c r="R540">
        <v>9.1572634299999997E-2</v>
      </c>
      <c r="S540">
        <v>9.2716336199999999E-2</v>
      </c>
      <c r="T540">
        <v>9.3874175500000004E-2</v>
      </c>
      <c r="U540">
        <v>9.5046249900000004E-2</v>
      </c>
      <c r="V540">
        <v>9.6178883899999998E-2</v>
      </c>
      <c r="W540">
        <v>9.7360629899999995E-2</v>
      </c>
      <c r="X540">
        <v>9.8566347600000007E-2</v>
      </c>
      <c r="Y540">
        <v>9.9790383900000001E-2</v>
      </c>
      <c r="Z540">
        <v>0.1010317058</v>
      </c>
      <c r="AA540">
        <v>0.1021347849</v>
      </c>
      <c r="AB540">
        <v>0.1032808836</v>
      </c>
      <c r="AC540">
        <v>0.1044430053</v>
      </c>
      <c r="AD540">
        <v>0.10561630180000001</v>
      </c>
      <c r="AE540">
        <v>0.106801285</v>
      </c>
      <c r="AF540">
        <v>0.1079993981</v>
      </c>
      <c r="AG540">
        <v>0.10921194319999999</v>
      </c>
      <c r="AH540">
        <v>0.1104400732</v>
      </c>
      <c r="AI540">
        <v>0.111684645</v>
      </c>
      <c r="AJ540">
        <v>0.11294626689999999</v>
      </c>
      <c r="AK540">
        <v>0.11422535490000001</v>
      </c>
      <c r="AL540">
        <v>0.11548394400000001</v>
      </c>
      <c r="AM540">
        <v>0.116746349</v>
      </c>
      <c r="AN540">
        <v>0.1180190253</v>
      </c>
      <c r="AO540">
        <v>0.1193042326</v>
      </c>
      <c r="AP540">
        <v>0.1206032789</v>
      </c>
      <c r="AQ540">
        <v>0.121917057</v>
      </c>
      <c r="AR540">
        <v>0.123246464</v>
      </c>
      <c r="AS540">
        <v>0.1245922067</v>
      </c>
      <c r="AT540">
        <v>0.12595482660000001</v>
      </c>
      <c r="AU540">
        <v>0.1273347266</v>
      </c>
      <c r="AV540">
        <v>0.12873044929999999</v>
      </c>
      <c r="AW540">
        <v>0.13014199800000001</v>
      </c>
      <c r="AX540">
        <v>0.13157177310000001</v>
      </c>
      <c r="AY540">
        <v>0.1330217353</v>
      </c>
      <c r="AZ540">
        <v>0.13449306999999999</v>
      </c>
      <c r="BA540">
        <v>0.1469208716</v>
      </c>
      <c r="BB540">
        <v>0.1490607038</v>
      </c>
      <c r="BC540">
        <v>0.15123576850000001</v>
      </c>
      <c r="BD540">
        <v>0.15344691090000001</v>
      </c>
      <c r="BE540">
        <v>0.15569502630000001</v>
      </c>
    </row>
    <row r="541" spans="1:57" x14ac:dyDescent="0.35">
      <c r="A541" t="s">
        <v>2912</v>
      </c>
      <c r="B541">
        <v>7.6797378999999999E-2</v>
      </c>
      <c r="C541">
        <v>7.7415339299999997E-2</v>
      </c>
      <c r="D541">
        <v>7.7974290599999996E-2</v>
      </c>
      <c r="E541">
        <v>7.8592424399999999E-2</v>
      </c>
      <c r="F541">
        <v>7.9305233700000005E-2</v>
      </c>
      <c r="G541">
        <v>8.0109048799999999E-2</v>
      </c>
      <c r="H541">
        <v>8.0949683699999997E-2</v>
      </c>
      <c r="I541">
        <v>8.1838519299999996E-2</v>
      </c>
      <c r="J541">
        <v>8.2769436099999996E-2</v>
      </c>
      <c r="K541">
        <v>8.3734651399999999E-2</v>
      </c>
      <c r="L541">
        <v>8.4800692100000005E-2</v>
      </c>
      <c r="M541">
        <v>8.5844158899999995E-2</v>
      </c>
      <c r="N541">
        <v>8.6896130899999993E-2</v>
      </c>
      <c r="O541">
        <v>8.7962545099999997E-2</v>
      </c>
      <c r="P541">
        <v>8.9043812900000005E-2</v>
      </c>
      <c r="Q541">
        <v>9.0139642199999995E-2</v>
      </c>
      <c r="R541">
        <v>9.1249841900000003E-2</v>
      </c>
      <c r="S541">
        <v>9.2374361700000004E-2</v>
      </c>
      <c r="T541">
        <v>9.3513237099999993E-2</v>
      </c>
      <c r="U541">
        <v>9.4666551000000002E-2</v>
      </c>
      <c r="V541">
        <v>9.5780630000000005E-2</v>
      </c>
      <c r="W541">
        <v>9.6943835699999995E-2</v>
      </c>
      <c r="X541">
        <v>9.8130940200000003E-2</v>
      </c>
      <c r="Y541">
        <v>9.9336229900000003E-2</v>
      </c>
      <c r="Z541">
        <v>0.1005586359</v>
      </c>
      <c r="AA541">
        <v>0.1016428627</v>
      </c>
      <c r="AB541">
        <v>0.102770076</v>
      </c>
      <c r="AC541">
        <v>0.10391319860000001</v>
      </c>
      <c r="AD541">
        <v>0.10506736699999999</v>
      </c>
      <c r="AE541">
        <v>0.1062331069</v>
      </c>
      <c r="AF541">
        <v>0.1074118894</v>
      </c>
      <c r="AG541">
        <v>0.1086051271</v>
      </c>
      <c r="AH541">
        <v>0.1098139672</v>
      </c>
      <c r="AI541">
        <v>0.1110392749</v>
      </c>
      <c r="AJ541">
        <v>0.11228167009999999</v>
      </c>
      <c r="AK541">
        <v>0.1135415786</v>
      </c>
      <c r="AL541">
        <v>0.1147818498</v>
      </c>
      <c r="AM541">
        <v>0.1160264063</v>
      </c>
      <c r="AN541">
        <v>0.1172830008</v>
      </c>
      <c r="AO541">
        <v>0.1185549114</v>
      </c>
      <c r="AP541">
        <v>0.11984341229999999</v>
      </c>
      <c r="AQ541">
        <v>0.12114503579999999</v>
      </c>
      <c r="AR541">
        <v>0.12245990499999999</v>
      </c>
      <c r="AS541">
        <v>0.123789081</v>
      </c>
      <c r="AT541">
        <v>0.1251339987</v>
      </c>
      <c r="AU541">
        <v>0.1264961906</v>
      </c>
      <c r="AV541">
        <v>0.1278803768</v>
      </c>
      <c r="AW541">
        <v>0.12928538880000001</v>
      </c>
      <c r="AX541">
        <v>0.13071130180000001</v>
      </c>
      <c r="AY541">
        <v>0.132158268</v>
      </c>
      <c r="AZ541">
        <v>0.1336263141</v>
      </c>
      <c r="BA541">
        <v>0.1469977771</v>
      </c>
      <c r="BB541">
        <v>0.1491308365</v>
      </c>
      <c r="BC541">
        <v>0.1512984</v>
      </c>
      <c r="BD541">
        <v>0.1535013153</v>
      </c>
      <c r="BE541">
        <v>0.15574045219999999</v>
      </c>
    </row>
    <row r="542" spans="1:5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2915</v>
      </c>
      <c r="B544">
        <v>4.1040052859999996</v>
      </c>
      <c r="C544">
        <v>4.1546791179999998</v>
      </c>
      <c r="D544">
        <v>4.2088771989999998</v>
      </c>
      <c r="E544">
        <v>4.2666655169999999</v>
      </c>
      <c r="F544">
        <v>4.3284714050000002</v>
      </c>
      <c r="G544">
        <v>4.3943715939999999</v>
      </c>
      <c r="H544">
        <v>4.4612836529999997</v>
      </c>
      <c r="I544">
        <v>4.5305234050000003</v>
      </c>
      <c r="J544">
        <v>4.6021186470000002</v>
      </c>
      <c r="K544">
        <v>4.675904847</v>
      </c>
      <c r="L544">
        <v>4.7567578309999998</v>
      </c>
      <c r="M544">
        <v>4.836569559</v>
      </c>
      <c r="N544">
        <v>4.9174347090000001</v>
      </c>
      <c r="O544">
        <v>4.999610756</v>
      </c>
      <c r="P544">
        <v>5.0830755659999998</v>
      </c>
      <c r="Q544">
        <v>5.167773564</v>
      </c>
      <c r="R544">
        <v>5.2536486230000001</v>
      </c>
      <c r="S544">
        <v>5.3406556509999996</v>
      </c>
      <c r="T544">
        <v>5.4287537529999996</v>
      </c>
      <c r="U544">
        <v>5.5179066250000002</v>
      </c>
      <c r="V544">
        <v>5.6042961590000004</v>
      </c>
      <c r="W544">
        <v>5.6938560210000002</v>
      </c>
      <c r="X544">
        <v>5.7849061959999997</v>
      </c>
      <c r="Y544">
        <v>5.8771616099999999</v>
      </c>
      <c r="Z544">
        <v>5.9705612370000001</v>
      </c>
      <c r="AA544">
        <v>6.0540925699999999</v>
      </c>
      <c r="AB544">
        <v>6.1398192710000004</v>
      </c>
      <c r="AC544">
        <v>6.2258465950000001</v>
      </c>
      <c r="AD544">
        <v>6.3120717820000003</v>
      </c>
      <c r="AE544">
        <v>6.3986616989999998</v>
      </c>
      <c r="AF544">
        <v>6.4858032080000001</v>
      </c>
      <c r="AG544">
        <v>6.5736629779999998</v>
      </c>
      <c r="AH544">
        <v>6.6623807660000001</v>
      </c>
      <c r="AI544">
        <v>6.7520732790000002</v>
      </c>
      <c r="AJ544">
        <v>6.842836889</v>
      </c>
      <c r="AK544">
        <v>6.9347506120000002</v>
      </c>
      <c r="AL544">
        <v>7.025222415</v>
      </c>
      <c r="AM544">
        <v>7.1157979649999996</v>
      </c>
      <c r="AN544">
        <v>7.2068641720000004</v>
      </c>
      <c r="AO544">
        <v>7.2986137160000002</v>
      </c>
      <c r="AP544">
        <v>7.391197182</v>
      </c>
      <c r="AQ544">
        <v>7.4847456990000003</v>
      </c>
      <c r="AR544">
        <v>7.5793691809999997</v>
      </c>
      <c r="AS544">
        <v>7.6751596690000001</v>
      </c>
      <c r="AT544">
        <v>7.7721925470000004</v>
      </c>
      <c r="AU544">
        <v>7.8705290569999997</v>
      </c>
      <c r="AV544">
        <v>7.9695385229999998</v>
      </c>
      <c r="AW544">
        <v>8.0689183789999994</v>
      </c>
      <c r="AX544">
        <v>8.1689138060000008</v>
      </c>
      <c r="AY544">
        <v>8.2699107850000004</v>
      </c>
      <c r="AZ544">
        <v>8.3722603150000001</v>
      </c>
      <c r="BA544">
        <v>9.5562992139999992</v>
      </c>
      <c r="BB544">
        <v>9.7155028340000005</v>
      </c>
      <c r="BC544">
        <v>9.876901384</v>
      </c>
      <c r="BD544">
        <v>10.04057134</v>
      </c>
      <c r="BE544">
        <v>10.20658952</v>
      </c>
    </row>
    <row r="545" spans="1:57" x14ac:dyDescent="0.35">
      <c r="A545" t="s">
        <v>2916</v>
      </c>
      <c r="B545">
        <v>4.1037251049999997</v>
      </c>
      <c r="C545">
        <v>4.1542267730000004</v>
      </c>
      <c r="D545">
        <v>4.2083446149999997</v>
      </c>
      <c r="E545">
        <v>4.2660960040000004</v>
      </c>
      <c r="F545">
        <v>4.3278610219999996</v>
      </c>
      <c r="G545">
        <v>4.3936944389999999</v>
      </c>
      <c r="H545">
        <v>4.4604974049999999</v>
      </c>
      <c r="I545">
        <v>4.529587416</v>
      </c>
      <c r="J545">
        <v>4.6010068009999996</v>
      </c>
      <c r="K545">
        <v>4.6746089729999998</v>
      </c>
      <c r="L545">
        <v>4.7552838819999996</v>
      </c>
      <c r="M545">
        <v>4.8349424350000003</v>
      </c>
      <c r="N545">
        <v>4.9156841230000001</v>
      </c>
      <c r="O545">
        <v>4.9977686329999997</v>
      </c>
      <c r="P545">
        <v>5.0811730869999998</v>
      </c>
      <c r="Q545">
        <v>5.1658387939999999</v>
      </c>
      <c r="R545">
        <v>5.2517084519999999</v>
      </c>
      <c r="S545">
        <v>5.3387297970000001</v>
      </c>
      <c r="T545">
        <v>5.4268552100000003</v>
      </c>
      <c r="U545">
        <v>5.5160417429999997</v>
      </c>
      <c r="V545">
        <v>5.6024675090000002</v>
      </c>
      <c r="W545">
        <v>5.6920566729999997</v>
      </c>
      <c r="X545">
        <v>5.7831269809999997</v>
      </c>
      <c r="Y545">
        <v>5.8753914790000001</v>
      </c>
      <c r="Z545">
        <v>5.9687877330000001</v>
      </c>
      <c r="AA545">
        <v>6.052308644</v>
      </c>
      <c r="AB545">
        <v>6.1380043989999997</v>
      </c>
      <c r="AC545">
        <v>6.2239826149999997</v>
      </c>
      <c r="AD545">
        <v>6.3101434039999997</v>
      </c>
      <c r="AE545">
        <v>6.3966567249999997</v>
      </c>
      <c r="AF545">
        <v>6.4837120610000003</v>
      </c>
      <c r="AG545">
        <v>6.5714771570000003</v>
      </c>
      <c r="AH545">
        <v>6.6600937670000002</v>
      </c>
      <c r="AI545">
        <v>6.7496798299999998</v>
      </c>
      <c r="AJ545">
        <v>6.8403324550000004</v>
      </c>
      <c r="AK545">
        <v>6.9321308129999997</v>
      </c>
      <c r="AL545">
        <v>7.0224770359999997</v>
      </c>
      <c r="AM545">
        <v>7.1129204909999997</v>
      </c>
      <c r="AN545">
        <v>7.2038452849999999</v>
      </c>
      <c r="AO545">
        <v>7.2954430300000004</v>
      </c>
      <c r="AP545">
        <v>7.3878657299999997</v>
      </c>
      <c r="AQ545">
        <v>7.4806142390000003</v>
      </c>
      <c r="AR545">
        <v>7.5736632310000003</v>
      </c>
      <c r="AS545">
        <v>7.6672766990000003</v>
      </c>
      <c r="AT545">
        <v>7.7617874799999997</v>
      </c>
      <c r="AU545">
        <v>7.857487044</v>
      </c>
      <c r="AV545">
        <v>7.9548320690000001</v>
      </c>
      <c r="AW545">
        <v>8.0538327719999998</v>
      </c>
      <c r="AX545">
        <v>8.1545492329999991</v>
      </c>
      <c r="AY545">
        <v>8.2570218129999997</v>
      </c>
      <c r="AZ545">
        <v>8.3612714219999997</v>
      </c>
      <c r="BA545">
        <v>9.478506307</v>
      </c>
      <c r="BB545">
        <v>9.6337128730000003</v>
      </c>
      <c r="BC545">
        <v>9.7910313210000002</v>
      </c>
      <c r="BD545">
        <v>9.9505257650000001</v>
      </c>
      <c r="BE545">
        <v>10.1122642</v>
      </c>
    </row>
    <row r="546" spans="1:57" x14ac:dyDescent="0.35">
      <c r="A546" t="s">
        <v>2917</v>
      </c>
      <c r="B546">
        <v>1.532937818</v>
      </c>
      <c r="C546">
        <v>1.549057887</v>
      </c>
      <c r="D546">
        <v>1.5638080409999999</v>
      </c>
      <c r="E546">
        <v>1.5781462260000001</v>
      </c>
      <c r="F546">
        <v>1.5926280239999999</v>
      </c>
      <c r="G546">
        <v>1.607539466</v>
      </c>
      <c r="H546">
        <v>1.621745376</v>
      </c>
      <c r="I546">
        <v>1.636248913</v>
      </c>
      <c r="J546">
        <v>1.651228879</v>
      </c>
      <c r="K546">
        <v>1.6667203770000001</v>
      </c>
      <c r="L546">
        <v>1.684913699</v>
      </c>
      <c r="M546">
        <v>1.701996286</v>
      </c>
      <c r="N546">
        <v>1.7192533270000001</v>
      </c>
      <c r="O546">
        <v>1.7368584650000001</v>
      </c>
      <c r="P546">
        <v>1.7548240749999999</v>
      </c>
      <c r="Q546">
        <v>1.773128805</v>
      </c>
      <c r="R546">
        <v>1.791846037</v>
      </c>
      <c r="S546">
        <v>1.810861458</v>
      </c>
      <c r="T546">
        <v>1.830133338</v>
      </c>
      <c r="U546">
        <v>1.849632913</v>
      </c>
      <c r="V546">
        <v>1.867772929</v>
      </c>
      <c r="W546">
        <v>1.8873111680000001</v>
      </c>
      <c r="X546">
        <v>1.9072420880000001</v>
      </c>
      <c r="Y546">
        <v>1.9274097750000001</v>
      </c>
      <c r="Z546">
        <v>1.947782028</v>
      </c>
      <c r="AA546">
        <v>1.963917245</v>
      </c>
      <c r="AB546">
        <v>1.9815493660000001</v>
      </c>
      <c r="AC546">
        <v>1.999500721</v>
      </c>
      <c r="AD546">
        <v>2.0176408210000001</v>
      </c>
      <c r="AE546">
        <v>2.0359702730000002</v>
      </c>
      <c r="AF546">
        <v>2.0545097299999999</v>
      </c>
      <c r="AG546">
        <v>2.0732533470000001</v>
      </c>
      <c r="AH546">
        <v>2.092250919</v>
      </c>
      <c r="AI546">
        <v>2.1115305539999998</v>
      </c>
      <c r="AJ546">
        <v>2.1311153699999998</v>
      </c>
      <c r="AK546">
        <v>2.1510247210000002</v>
      </c>
      <c r="AL546">
        <v>2.1699523749999998</v>
      </c>
      <c r="AM546">
        <v>2.1889296379999998</v>
      </c>
      <c r="AN546">
        <v>2.2081277560000001</v>
      </c>
      <c r="AO546">
        <v>2.2275929649999999</v>
      </c>
      <c r="AP546">
        <v>2.2473450349999999</v>
      </c>
      <c r="AQ546">
        <v>2.2673446030000002</v>
      </c>
      <c r="AR546">
        <v>2.2876361049999998</v>
      </c>
      <c r="AS546">
        <v>2.3082288549999999</v>
      </c>
      <c r="AT546">
        <v>2.329126794</v>
      </c>
      <c r="AU546">
        <v>2.3503323200000001</v>
      </c>
      <c r="AV546">
        <v>2.37017364</v>
      </c>
      <c r="AW546">
        <v>2.3896571619999998</v>
      </c>
      <c r="AX546">
        <v>2.4094658679999998</v>
      </c>
      <c r="AY546">
        <v>2.4299492009999999</v>
      </c>
      <c r="AZ546">
        <v>2.4512575870000002</v>
      </c>
      <c r="BA546">
        <v>3.4175031570000001</v>
      </c>
      <c r="BB546">
        <v>3.4738702269999999</v>
      </c>
      <c r="BC546">
        <v>3.5311088659999998</v>
      </c>
      <c r="BD546">
        <v>3.5892482659999998</v>
      </c>
      <c r="BE546">
        <v>3.6483173020000002</v>
      </c>
    </row>
    <row r="547" spans="1:57" x14ac:dyDescent="0.35">
      <c r="A547" t="s">
        <v>2918</v>
      </c>
      <c r="B547">
        <v>1.527026915</v>
      </c>
      <c r="C547">
        <v>1.541131625</v>
      </c>
      <c r="D547">
        <v>1.5542564139999999</v>
      </c>
      <c r="E547">
        <v>1.5669226439999999</v>
      </c>
      <c r="F547">
        <v>1.5796366669999999</v>
      </c>
      <c r="G547">
        <v>1.5926774290000001</v>
      </c>
      <c r="H547">
        <v>1.6049053090000001</v>
      </c>
      <c r="I547">
        <v>1.6173458430000001</v>
      </c>
      <c r="J547">
        <v>1.630187284</v>
      </c>
      <c r="K547">
        <v>1.6434707150000001</v>
      </c>
      <c r="L547">
        <v>1.659359123</v>
      </c>
      <c r="M547">
        <v>1.673995935</v>
      </c>
      <c r="N547">
        <v>1.6887256049999999</v>
      </c>
      <c r="O547">
        <v>1.703726498</v>
      </c>
      <c r="P547">
        <v>1.719009367</v>
      </c>
      <c r="Q547">
        <v>1.734550901</v>
      </c>
      <c r="R547">
        <v>1.750317731</v>
      </c>
      <c r="S547">
        <v>1.7662741</v>
      </c>
      <c r="T547">
        <v>1.782385812</v>
      </c>
      <c r="U547">
        <v>1.7986226139999999</v>
      </c>
      <c r="V547">
        <v>1.813438077</v>
      </c>
      <c r="W547">
        <v>1.8295189249999999</v>
      </c>
      <c r="X547">
        <v>1.845875028</v>
      </c>
      <c r="Y547">
        <v>1.86235068</v>
      </c>
      <c r="Z547">
        <v>1.8789112830000001</v>
      </c>
      <c r="AA547">
        <v>1.8912720569999999</v>
      </c>
      <c r="AB547">
        <v>1.9050362240000001</v>
      </c>
      <c r="AC547">
        <v>1.919010517</v>
      </c>
      <c r="AD547">
        <v>1.9330599239999999</v>
      </c>
      <c r="AE547">
        <v>1.9471817229999999</v>
      </c>
      <c r="AF547">
        <v>1.9613932730000001</v>
      </c>
      <c r="AG547">
        <v>1.975716383</v>
      </c>
      <c r="AH547">
        <v>1.990173634</v>
      </c>
      <c r="AI547">
        <v>2.00478646</v>
      </c>
      <c r="AJ547">
        <v>2.0195737669999998</v>
      </c>
      <c r="AK547">
        <v>2.0345510120000001</v>
      </c>
      <c r="AL547">
        <v>2.0487596400000001</v>
      </c>
      <c r="AM547">
        <v>2.0629649300000001</v>
      </c>
      <c r="AN547">
        <v>2.0773059869999999</v>
      </c>
      <c r="AO547">
        <v>2.0918237569999998</v>
      </c>
      <c r="AP547">
        <v>2.1065314060000002</v>
      </c>
      <c r="AQ547">
        <v>2.1202277619999998</v>
      </c>
      <c r="AR547">
        <v>2.1335549739999999</v>
      </c>
      <c r="AS547">
        <v>2.1469819989999999</v>
      </c>
      <c r="AT547">
        <v>2.1607523569999998</v>
      </c>
      <c r="AU547">
        <v>2.1749725190000002</v>
      </c>
      <c r="AV547">
        <v>2.18975651</v>
      </c>
      <c r="AW547">
        <v>2.205031784</v>
      </c>
      <c r="AX547">
        <v>2.2207625320000002</v>
      </c>
      <c r="AY547">
        <v>2.2369150960000002</v>
      </c>
      <c r="AZ547">
        <v>2.253457665</v>
      </c>
      <c r="BA547">
        <v>3.3749169650000002</v>
      </c>
      <c r="BB547">
        <v>3.429301948</v>
      </c>
      <c r="BC547">
        <v>3.4845290370000002</v>
      </c>
      <c r="BD547">
        <v>3.5406212670000001</v>
      </c>
      <c r="BE547">
        <v>3.5976033140000001</v>
      </c>
    </row>
    <row r="548" spans="1:57" x14ac:dyDescent="0.35">
      <c r="A548" t="s">
        <v>2919</v>
      </c>
      <c r="B548">
        <v>22.322231769999998</v>
      </c>
      <c r="C548">
        <v>22.578147269999999</v>
      </c>
      <c r="D548">
        <v>22.856710440000001</v>
      </c>
      <c r="E548">
        <v>23.160222919999999</v>
      </c>
      <c r="F548">
        <v>23.4904601</v>
      </c>
      <c r="G548">
        <v>23.847333559999999</v>
      </c>
      <c r="H548">
        <v>24.214477330000001</v>
      </c>
      <c r="I548">
        <v>24.597739270000002</v>
      </c>
      <c r="J548">
        <v>24.99668771</v>
      </c>
      <c r="K548">
        <v>25.4098851</v>
      </c>
      <c r="L548">
        <v>25.861905320000002</v>
      </c>
      <c r="M548">
        <v>26.31104152</v>
      </c>
      <c r="N548">
        <v>26.766976140000001</v>
      </c>
      <c r="O548">
        <v>27.230703420000001</v>
      </c>
      <c r="P548">
        <v>27.701835079999999</v>
      </c>
      <c r="Q548">
        <v>28.179867260000002</v>
      </c>
      <c r="R548">
        <v>28.66441313</v>
      </c>
      <c r="S548">
        <v>29.155135940000001</v>
      </c>
      <c r="T548">
        <v>29.651805039999999</v>
      </c>
      <c r="U548">
        <v>30.154271959999999</v>
      </c>
      <c r="V548">
        <v>30.642862659999999</v>
      </c>
      <c r="W548">
        <v>31.14792628</v>
      </c>
      <c r="X548">
        <v>31.661415000000002</v>
      </c>
      <c r="Y548">
        <v>32.181969070000001</v>
      </c>
      <c r="Z548">
        <v>32.709393919999997</v>
      </c>
      <c r="AA548">
        <v>33.186799129999997</v>
      </c>
      <c r="AB548">
        <v>33.675313459999998</v>
      </c>
      <c r="AC548">
        <v>34.166117659999998</v>
      </c>
      <c r="AD548">
        <v>34.658772810000002</v>
      </c>
      <c r="AE548">
        <v>35.154208519999997</v>
      </c>
      <c r="AF548">
        <v>35.653460920000001</v>
      </c>
      <c r="AG548">
        <v>36.157434770000002</v>
      </c>
      <c r="AH548">
        <v>36.666890449999997</v>
      </c>
      <c r="AI548">
        <v>37.182423729999996</v>
      </c>
      <c r="AJ548">
        <v>37.704481209999997</v>
      </c>
      <c r="AK548">
        <v>38.233379890000002</v>
      </c>
      <c r="AL548">
        <v>38.755389989999998</v>
      </c>
      <c r="AM548">
        <v>39.278130779999998</v>
      </c>
      <c r="AN548">
        <v>39.803522530000002</v>
      </c>
      <c r="AO548">
        <v>40.332459120000003</v>
      </c>
      <c r="AP548">
        <v>40.86561434</v>
      </c>
      <c r="AQ548">
        <v>41.40355134</v>
      </c>
      <c r="AR548">
        <v>41.946776800000002</v>
      </c>
      <c r="AS548">
        <v>42.495708110000002</v>
      </c>
      <c r="AT548">
        <v>43.050683499999998</v>
      </c>
      <c r="AU548">
        <v>43.61197335</v>
      </c>
      <c r="AV548">
        <v>44.177189890000001</v>
      </c>
      <c r="AW548">
        <v>44.746414119999997</v>
      </c>
      <c r="AX548">
        <v>45.32178399</v>
      </c>
      <c r="AY548">
        <v>45.905403399999997</v>
      </c>
      <c r="AZ548">
        <v>46.4987262</v>
      </c>
      <c r="BA548">
        <v>52.308191729999997</v>
      </c>
      <c r="BB548">
        <v>53.199411249999997</v>
      </c>
      <c r="BC548">
        <v>54.102447519999998</v>
      </c>
      <c r="BD548">
        <v>55.01763339</v>
      </c>
      <c r="BE548">
        <v>55.945297320000002</v>
      </c>
    </row>
    <row r="549" spans="1:57" x14ac:dyDescent="0.35">
      <c r="A549" t="s">
        <v>2920</v>
      </c>
      <c r="B549">
        <v>22.319862579999999</v>
      </c>
      <c r="C549">
        <v>22.5747222</v>
      </c>
      <c r="D549">
        <v>22.85293098</v>
      </c>
      <c r="E549">
        <v>23.156347230000002</v>
      </c>
      <c r="F549">
        <v>23.486481009999999</v>
      </c>
      <c r="G549">
        <v>23.843193840000001</v>
      </c>
      <c r="H549">
        <v>24.210111309999998</v>
      </c>
      <c r="I549">
        <v>24.593153050000002</v>
      </c>
      <c r="J549">
        <v>24.991983099999999</v>
      </c>
      <c r="K549">
        <v>25.405245229999998</v>
      </c>
      <c r="L549">
        <v>25.857557459999999</v>
      </c>
      <c r="M549">
        <v>26.307226490000001</v>
      </c>
      <c r="N549">
        <v>26.76395114</v>
      </c>
      <c r="O549">
        <v>27.22871542</v>
      </c>
      <c r="P549">
        <v>27.701108019999999</v>
      </c>
      <c r="Q549">
        <v>28.180594169999999</v>
      </c>
      <c r="R549">
        <v>28.66672084</v>
      </c>
      <c r="S549">
        <v>29.159136879999998</v>
      </c>
      <c r="T549">
        <v>29.657584100000001</v>
      </c>
      <c r="U549">
        <v>30.161885269999999</v>
      </c>
      <c r="V549">
        <v>30.652342430000001</v>
      </c>
      <c r="W549">
        <v>31.15928229</v>
      </c>
      <c r="X549">
        <v>31.674644409999999</v>
      </c>
      <c r="Y549">
        <v>32.197065260000002</v>
      </c>
      <c r="Z549">
        <v>32.726348620000003</v>
      </c>
      <c r="AA549">
        <v>33.205592690000003</v>
      </c>
      <c r="AB549">
        <v>33.695938429999998</v>
      </c>
      <c r="AC549">
        <v>34.188548339999997</v>
      </c>
      <c r="AD549">
        <v>34.682992779999999</v>
      </c>
      <c r="AE549">
        <v>35.180215009999998</v>
      </c>
      <c r="AF549">
        <v>35.68126256</v>
      </c>
      <c r="AG549">
        <v>36.187057709999998</v>
      </c>
      <c r="AH549">
        <v>36.698359680000003</v>
      </c>
      <c r="AI549">
        <v>37.215765619999999</v>
      </c>
      <c r="AJ549">
        <v>37.739723040000001</v>
      </c>
      <c r="AK549">
        <v>38.270548179999999</v>
      </c>
      <c r="AL549">
        <v>38.794592969999997</v>
      </c>
      <c r="AM549">
        <v>39.319414219999999</v>
      </c>
      <c r="AN549">
        <v>39.84688208</v>
      </c>
      <c r="AO549">
        <v>40.377859989999997</v>
      </c>
      <c r="AP549">
        <v>40.913010849999999</v>
      </c>
      <c r="AQ549">
        <v>41.45025716</v>
      </c>
      <c r="AR549">
        <v>41.990499640000003</v>
      </c>
      <c r="AS549">
        <v>42.535680849999999</v>
      </c>
      <c r="AT549">
        <v>43.087591379999999</v>
      </c>
      <c r="AU549">
        <v>43.647482510000003</v>
      </c>
      <c r="AV549">
        <v>44.217340409999998</v>
      </c>
      <c r="AW549">
        <v>44.796835919999999</v>
      </c>
      <c r="AX549">
        <v>45.385929779999998</v>
      </c>
      <c r="AY549">
        <v>45.984560850000001</v>
      </c>
      <c r="AZ549">
        <v>46.592641100000002</v>
      </c>
      <c r="BA549">
        <v>52.030647700000003</v>
      </c>
      <c r="BB549">
        <v>52.905256469999998</v>
      </c>
      <c r="BC549">
        <v>53.791130989999999</v>
      </c>
      <c r="BD549">
        <v>54.688545939999997</v>
      </c>
      <c r="BE549">
        <v>55.597800190000001</v>
      </c>
    </row>
    <row r="550" spans="1:57" x14ac:dyDescent="0.35">
      <c r="A550" t="s">
        <v>2921</v>
      </c>
      <c r="B550">
        <v>0.29399473529999998</v>
      </c>
      <c r="C550">
        <v>0.29781863130000003</v>
      </c>
      <c r="D550">
        <v>0.301985214</v>
      </c>
      <c r="E550">
        <v>0.3064202405</v>
      </c>
      <c r="F550">
        <v>0.31110198350000001</v>
      </c>
      <c r="G550">
        <v>0.31601311389999998</v>
      </c>
      <c r="H550">
        <v>0.3209361328</v>
      </c>
      <c r="I550">
        <v>0.325966741</v>
      </c>
      <c r="J550">
        <v>0.33111468630000002</v>
      </c>
      <c r="K550">
        <v>0.33637433719999998</v>
      </c>
      <c r="L550">
        <v>0.34208674909999998</v>
      </c>
      <c r="M550">
        <v>0.34768896300000002</v>
      </c>
      <c r="N550">
        <v>0.35332783280000002</v>
      </c>
      <c r="O550">
        <v>0.35902768429999998</v>
      </c>
      <c r="P550">
        <v>0.3647924072</v>
      </c>
      <c r="Q550">
        <v>0.37062372139999999</v>
      </c>
      <c r="R550">
        <v>0.37652379679999998</v>
      </c>
      <c r="S550">
        <v>0.38249624609999999</v>
      </c>
      <c r="T550">
        <v>0.38854482379999999</v>
      </c>
      <c r="U550">
        <v>0.39467330449999999</v>
      </c>
      <c r="V550">
        <v>0.40062255740000002</v>
      </c>
      <c r="W550">
        <v>0.40681358639999998</v>
      </c>
      <c r="X550">
        <v>0.4131362348</v>
      </c>
      <c r="Y550">
        <v>0.41957239549999997</v>
      </c>
      <c r="Z550">
        <v>0.42611995809999997</v>
      </c>
      <c r="AA550">
        <v>0.43201459889999999</v>
      </c>
      <c r="AB550">
        <v>0.43810667139999998</v>
      </c>
      <c r="AC550">
        <v>0.44427623020000001</v>
      </c>
      <c r="AD550">
        <v>0.45051748959999999</v>
      </c>
      <c r="AE550">
        <v>0.4568429524</v>
      </c>
      <c r="AF550">
        <v>0.4632656201</v>
      </c>
      <c r="AG550">
        <v>0.46979574610000002</v>
      </c>
      <c r="AH550">
        <v>0.47644028620000001</v>
      </c>
      <c r="AI550">
        <v>0.48320370880000002</v>
      </c>
      <c r="AJ550">
        <v>0.49008861590000002</v>
      </c>
      <c r="AK550">
        <v>0.4970963659</v>
      </c>
      <c r="AL550">
        <v>0.50404078809999997</v>
      </c>
      <c r="AM550">
        <v>0.51102857239999999</v>
      </c>
      <c r="AN550">
        <v>0.51808840040000004</v>
      </c>
      <c r="AO550">
        <v>0.52523443290000005</v>
      </c>
      <c r="AP550">
        <v>0.53247735480000002</v>
      </c>
      <c r="AQ550">
        <v>0.53982621090000005</v>
      </c>
      <c r="AR550">
        <v>0.54728799660000005</v>
      </c>
      <c r="AS550">
        <v>0.55486815089999997</v>
      </c>
      <c r="AT550">
        <v>0.56257061850000001</v>
      </c>
      <c r="AU550">
        <v>0.57039811819999997</v>
      </c>
      <c r="AV550">
        <v>0.57838506509999998</v>
      </c>
      <c r="AW550">
        <v>0.58652679119999995</v>
      </c>
      <c r="AX550">
        <v>0.59481889880000005</v>
      </c>
      <c r="AY550">
        <v>0.6032567177</v>
      </c>
      <c r="AZ550">
        <v>0.61183773770000005</v>
      </c>
      <c r="BA550">
        <v>0.66330730159999995</v>
      </c>
      <c r="BB550">
        <v>0.67469143460000003</v>
      </c>
      <c r="BC550">
        <v>0.68628391010000001</v>
      </c>
      <c r="BD550">
        <v>0.69808959510000002</v>
      </c>
      <c r="BE550">
        <v>0.71011351140000001</v>
      </c>
    </row>
    <row r="551" spans="1:57" x14ac:dyDescent="0.35">
      <c r="A551" t="s">
        <v>2922</v>
      </c>
      <c r="B551">
        <v>0.29400298250000001</v>
      </c>
      <c r="C551">
        <v>0.29783466289999999</v>
      </c>
      <c r="D551">
        <v>0.30200840179999999</v>
      </c>
      <c r="E551">
        <v>0.30645071350000003</v>
      </c>
      <c r="F551">
        <v>0.31114158279999998</v>
      </c>
      <c r="G551">
        <v>0.31606502390000002</v>
      </c>
      <c r="H551">
        <v>0.32100349760000002</v>
      </c>
      <c r="I551">
        <v>0.32605207959999999</v>
      </c>
      <c r="J551">
        <v>0.33121988340000003</v>
      </c>
      <c r="K551">
        <v>0.33650083930000002</v>
      </c>
      <c r="L551">
        <v>0.34223603270000003</v>
      </c>
      <c r="M551">
        <v>0.34786243210000001</v>
      </c>
      <c r="N551">
        <v>0.35352686049999998</v>
      </c>
      <c r="O551">
        <v>0.35925380169999999</v>
      </c>
      <c r="P551">
        <v>0.36504729339999997</v>
      </c>
      <c r="Q551">
        <v>0.37090912479999999</v>
      </c>
      <c r="R551">
        <v>0.37684179940000001</v>
      </c>
      <c r="S551">
        <v>0.38284859710000002</v>
      </c>
      <c r="T551">
        <v>0.38893318040000002</v>
      </c>
      <c r="U551">
        <v>0.39509926369999998</v>
      </c>
      <c r="V551">
        <v>0.4010872405</v>
      </c>
      <c r="W551">
        <v>0.40731876080000001</v>
      </c>
      <c r="X551">
        <v>0.41368340440000001</v>
      </c>
      <c r="Y551">
        <v>0.4201629959</v>
      </c>
      <c r="Z551">
        <v>0.42675540490000002</v>
      </c>
      <c r="AA551">
        <v>0.43269466179999999</v>
      </c>
      <c r="AB551">
        <v>0.438832893</v>
      </c>
      <c r="AC551">
        <v>0.44504996810000003</v>
      </c>
      <c r="AD551">
        <v>0.45134010060000002</v>
      </c>
      <c r="AE551">
        <v>0.45771583249999998</v>
      </c>
      <c r="AF551">
        <v>0.46419022329999998</v>
      </c>
      <c r="AG551">
        <v>0.4707734858</v>
      </c>
      <c r="AH551">
        <v>0.47747273379999999</v>
      </c>
      <c r="AI551">
        <v>0.48429250899999998</v>
      </c>
      <c r="AJ551">
        <v>0.49123546800000001</v>
      </c>
      <c r="AK551">
        <v>0.49830301659999998</v>
      </c>
      <c r="AL551">
        <v>0.50530733049999998</v>
      </c>
      <c r="AM551">
        <v>0.51235638819999996</v>
      </c>
      <c r="AN551">
        <v>0.51947889359999999</v>
      </c>
      <c r="AO551">
        <v>0.5266888408</v>
      </c>
      <c r="AP551">
        <v>0.53399683890000005</v>
      </c>
      <c r="AQ551">
        <v>0.54142225870000005</v>
      </c>
      <c r="AR551">
        <v>0.54897563579999997</v>
      </c>
      <c r="AS551">
        <v>0.5566611252</v>
      </c>
      <c r="AT551">
        <v>0.56448018369999997</v>
      </c>
      <c r="AU551">
        <v>0.57243403719999997</v>
      </c>
      <c r="AV551">
        <v>0.58054185069999997</v>
      </c>
      <c r="AW551">
        <v>0.58879598560000002</v>
      </c>
      <c r="AX551">
        <v>0.59719605460000003</v>
      </c>
      <c r="AY551">
        <v>0.60574267000000004</v>
      </c>
      <c r="AZ551">
        <v>0.61443627119999999</v>
      </c>
      <c r="BA551">
        <v>0.66392192969999997</v>
      </c>
      <c r="BB551">
        <v>0.67534498799999998</v>
      </c>
      <c r="BC551">
        <v>0.68697780369999994</v>
      </c>
      <c r="BD551">
        <v>0.6988254478</v>
      </c>
      <c r="BE551">
        <v>0.71089313119999997</v>
      </c>
    </row>
    <row r="552" spans="1:57" x14ac:dyDescent="0.35">
      <c r="A552" t="s">
        <v>2923</v>
      </c>
      <c r="B552">
        <v>0.52535257010000003</v>
      </c>
      <c r="C552">
        <v>0.52977129369999998</v>
      </c>
      <c r="D552">
        <v>0.53374389200000005</v>
      </c>
      <c r="E552">
        <v>0.53809402829999997</v>
      </c>
      <c r="F552">
        <v>0.54308999619999998</v>
      </c>
      <c r="G552">
        <v>0.5487264114</v>
      </c>
      <c r="H552">
        <v>0.55462156139999996</v>
      </c>
      <c r="I552">
        <v>0.56084616490000005</v>
      </c>
      <c r="J552">
        <v>0.56735579629999999</v>
      </c>
      <c r="K552">
        <v>0.5740965563</v>
      </c>
      <c r="L552">
        <v>0.5815240465</v>
      </c>
      <c r="M552">
        <v>0.5887958566</v>
      </c>
      <c r="N552">
        <v>0.5961248764</v>
      </c>
      <c r="O552">
        <v>0.60355240050000003</v>
      </c>
      <c r="P552">
        <v>0.61108147030000004</v>
      </c>
      <c r="Q552">
        <v>0.6187092676</v>
      </c>
      <c r="R552">
        <v>0.62643532570000005</v>
      </c>
      <c r="S552">
        <v>0.63425784630000004</v>
      </c>
      <c r="T552">
        <v>0.64217662870000003</v>
      </c>
      <c r="U552">
        <v>0.65019247339999997</v>
      </c>
      <c r="V552">
        <v>0.6579384305</v>
      </c>
      <c r="W552">
        <v>0.66602045720000003</v>
      </c>
      <c r="X552">
        <v>0.67426665969999999</v>
      </c>
      <c r="Y552">
        <v>0.68263844259999995</v>
      </c>
      <c r="Z552">
        <v>0.69112882639999995</v>
      </c>
      <c r="AA552">
        <v>0.69867427520000003</v>
      </c>
      <c r="AB552">
        <v>0.70651515009999999</v>
      </c>
      <c r="AC552">
        <v>0.71446696460000003</v>
      </c>
      <c r="AD552">
        <v>0.72249665750000003</v>
      </c>
      <c r="AE552">
        <v>0.73060780709999995</v>
      </c>
      <c r="AF552">
        <v>0.73881034300000004</v>
      </c>
      <c r="AG552">
        <v>0.74711320290000005</v>
      </c>
      <c r="AH552">
        <v>0.75552426610000001</v>
      </c>
      <c r="AI552">
        <v>0.76404934989999995</v>
      </c>
      <c r="AJ552">
        <v>0.7726925389</v>
      </c>
      <c r="AK552">
        <v>0.78145657769999999</v>
      </c>
      <c r="AL552">
        <v>0.79008169189999999</v>
      </c>
      <c r="AM552">
        <v>0.79873421190000005</v>
      </c>
      <c r="AN552">
        <v>0.80745826350000005</v>
      </c>
      <c r="AO552">
        <v>0.81626923890000003</v>
      </c>
      <c r="AP552">
        <v>0.82517600589999995</v>
      </c>
      <c r="AQ552">
        <v>0.8341845833</v>
      </c>
      <c r="AR552">
        <v>0.84330101960000003</v>
      </c>
      <c r="AS552">
        <v>0.85253005429999995</v>
      </c>
      <c r="AT552">
        <v>0.8618752932</v>
      </c>
      <c r="AU552">
        <v>0.87133938909999997</v>
      </c>
      <c r="AV552">
        <v>0.88091278790000005</v>
      </c>
      <c r="AW552">
        <v>0.89059585389999996</v>
      </c>
      <c r="AX552">
        <v>0.90040513759999996</v>
      </c>
      <c r="AY552">
        <v>0.91035399800000005</v>
      </c>
      <c r="AZ552">
        <v>0.9204503919</v>
      </c>
      <c r="BA552">
        <v>1.004442031</v>
      </c>
      <c r="BB552">
        <v>1.0190755709999999</v>
      </c>
      <c r="BC552">
        <v>1.0339513199999999</v>
      </c>
      <c r="BD552">
        <v>1.0490750550000001</v>
      </c>
      <c r="BE552">
        <v>1.0644528849999999</v>
      </c>
    </row>
    <row r="553" spans="1:57" x14ac:dyDescent="0.35">
      <c r="A553" t="s">
        <v>2924</v>
      </c>
      <c r="B553">
        <v>0.5252663487</v>
      </c>
      <c r="C553">
        <v>0.5294992369</v>
      </c>
      <c r="D553">
        <v>0.53333171310000005</v>
      </c>
      <c r="E553">
        <v>0.53757131579999995</v>
      </c>
      <c r="F553">
        <v>0.54245975130000001</v>
      </c>
      <c r="G553">
        <v>0.54797093419999998</v>
      </c>
      <c r="H553">
        <v>0.55373347269999995</v>
      </c>
      <c r="I553">
        <v>0.5598247382</v>
      </c>
      <c r="J553">
        <v>0.56620261240000003</v>
      </c>
      <c r="K553">
        <v>0.57281376650000004</v>
      </c>
      <c r="L553">
        <v>0.58011319210000001</v>
      </c>
      <c r="M553">
        <v>0.58725675889999995</v>
      </c>
      <c r="N553">
        <v>0.59445725729999999</v>
      </c>
      <c r="O553">
        <v>0.60175549770000003</v>
      </c>
      <c r="P553">
        <v>0.60915445550000002</v>
      </c>
      <c r="Q553">
        <v>0.61665226480000002</v>
      </c>
      <c r="R553">
        <v>0.62424773469999995</v>
      </c>
      <c r="S553">
        <v>0.6319406353</v>
      </c>
      <c r="T553">
        <v>0.63973133029999996</v>
      </c>
      <c r="U553">
        <v>0.64762051200000004</v>
      </c>
      <c r="V553">
        <v>0.65524122809999996</v>
      </c>
      <c r="W553">
        <v>0.66319815660000003</v>
      </c>
      <c r="X553">
        <v>0.67131880450000003</v>
      </c>
      <c r="Y553">
        <v>0.67956416519999996</v>
      </c>
      <c r="Z553">
        <v>0.68792702149999996</v>
      </c>
      <c r="AA553">
        <v>0.69534537740000002</v>
      </c>
      <c r="AB553">
        <v>0.70305899829999996</v>
      </c>
      <c r="AC553">
        <v>0.71088283730000001</v>
      </c>
      <c r="AD553">
        <v>0.71878372810000002</v>
      </c>
      <c r="AE553">
        <v>0.72676534309999996</v>
      </c>
      <c r="AF553">
        <v>0.73483780259999998</v>
      </c>
      <c r="AG553">
        <v>0.74301079849999996</v>
      </c>
      <c r="AH553">
        <v>0.75129216880000005</v>
      </c>
      <c r="AI553">
        <v>0.75968778660000003</v>
      </c>
      <c r="AJ553">
        <v>0.76820181489999995</v>
      </c>
      <c r="AK553">
        <v>0.77683706529999996</v>
      </c>
      <c r="AL553">
        <v>0.78533930590000001</v>
      </c>
      <c r="AM553">
        <v>0.79387218959999994</v>
      </c>
      <c r="AN553">
        <v>0.8024887195</v>
      </c>
      <c r="AO553">
        <v>0.81121125859999998</v>
      </c>
      <c r="AP553">
        <v>0.82004844399999999</v>
      </c>
      <c r="AQ553">
        <v>0.82897683119999999</v>
      </c>
      <c r="AR553">
        <v>0.83799751249999999</v>
      </c>
      <c r="AS553">
        <v>0.84711785419999996</v>
      </c>
      <c r="AT553">
        <v>0.85634763540000003</v>
      </c>
      <c r="AU553">
        <v>0.86569719950000001</v>
      </c>
      <c r="AV553">
        <v>0.87519864260000002</v>
      </c>
      <c r="AW553">
        <v>0.88484373839999997</v>
      </c>
      <c r="AX553">
        <v>0.89463278089999998</v>
      </c>
      <c r="AY553">
        <v>0.9045666148</v>
      </c>
      <c r="AZ553">
        <v>0.9146452491</v>
      </c>
      <c r="BA553">
        <v>1.0050913349999999</v>
      </c>
      <c r="BB553">
        <v>1.019685776</v>
      </c>
      <c r="BC553">
        <v>1.034517592</v>
      </c>
      <c r="BD553">
        <v>1.049592581</v>
      </c>
      <c r="BE553">
        <v>1.064916676</v>
      </c>
    </row>
    <row r="554" spans="1:57" x14ac:dyDescent="0.35">
      <c r="A554" t="s">
        <v>2925</v>
      </c>
      <c r="B554">
        <v>9.4674887969999997</v>
      </c>
      <c r="C554">
        <v>9.5647710089999993</v>
      </c>
      <c r="D554">
        <v>9.6501234930000006</v>
      </c>
      <c r="E554">
        <v>9.7322953000000005</v>
      </c>
      <c r="F554">
        <v>9.8167564059999997</v>
      </c>
      <c r="G554">
        <v>9.9058275479999995</v>
      </c>
      <c r="H554">
        <v>9.9941055219999999</v>
      </c>
      <c r="I554">
        <v>10.083994199999999</v>
      </c>
      <c r="J554">
        <v>10.17625647</v>
      </c>
      <c r="K554">
        <v>10.270851</v>
      </c>
      <c r="L554">
        <v>10.37752689</v>
      </c>
      <c r="M554">
        <v>10.4810189</v>
      </c>
      <c r="N554">
        <v>10.58351238</v>
      </c>
      <c r="O554">
        <v>10.68630555</v>
      </c>
      <c r="P554">
        <v>10.789901889999999</v>
      </c>
      <c r="Q554">
        <v>10.89448397</v>
      </c>
      <c r="R554">
        <v>11.000173180000001</v>
      </c>
      <c r="S554">
        <v>11.10698635</v>
      </c>
      <c r="T554">
        <v>11.21492954</v>
      </c>
      <c r="U554">
        <v>11.324023990000001</v>
      </c>
      <c r="V554">
        <v>11.42722904</v>
      </c>
      <c r="W554">
        <v>11.535250919999999</v>
      </c>
      <c r="X554">
        <v>11.646414829999999</v>
      </c>
      <c r="Y554">
        <v>11.759761210000001</v>
      </c>
      <c r="Z554">
        <v>11.87492471</v>
      </c>
      <c r="AA554">
        <v>11.971798850000001</v>
      </c>
      <c r="AB554">
        <v>12.07097306</v>
      </c>
      <c r="AC554">
        <v>12.172225620000001</v>
      </c>
      <c r="AD554">
        <v>12.27514115</v>
      </c>
      <c r="AE554">
        <v>12.379657010000001</v>
      </c>
      <c r="AF554">
        <v>12.485842140000001</v>
      </c>
      <c r="AG554">
        <v>12.59377838</v>
      </c>
      <c r="AH554">
        <v>12.703559569999999</v>
      </c>
      <c r="AI554">
        <v>12.81526193</v>
      </c>
      <c r="AJ554">
        <v>12.928937230000001</v>
      </c>
      <c r="AK554">
        <v>13.04461437</v>
      </c>
      <c r="AL554">
        <v>13.157551979999999</v>
      </c>
      <c r="AM554">
        <v>13.270088299999999</v>
      </c>
      <c r="AN554">
        <v>13.38343227</v>
      </c>
      <c r="AO554">
        <v>13.498125659999999</v>
      </c>
      <c r="AP554">
        <v>13.61442482</v>
      </c>
      <c r="AQ554">
        <v>13.73243641</v>
      </c>
      <c r="AR554">
        <v>13.852239490000001</v>
      </c>
      <c r="AS554">
        <v>13.973886200000001</v>
      </c>
      <c r="AT554">
        <v>14.097407520000001</v>
      </c>
      <c r="AU554">
        <v>14.222818930000001</v>
      </c>
      <c r="AV554">
        <v>14.349600199999999</v>
      </c>
      <c r="AW554">
        <v>14.477650909999999</v>
      </c>
      <c r="AX554">
        <v>14.60737898</v>
      </c>
      <c r="AY554">
        <v>14.739248269999999</v>
      </c>
      <c r="AZ554">
        <v>14.873600039999999</v>
      </c>
      <c r="BA554">
        <v>14.9172352</v>
      </c>
      <c r="BB554">
        <v>15.082381720000001</v>
      </c>
      <c r="BC554">
        <v>15.250407190000001</v>
      </c>
      <c r="BD554">
        <v>15.42131077</v>
      </c>
      <c r="BE554">
        <v>15.59511008</v>
      </c>
    </row>
    <row r="555" spans="1:57" x14ac:dyDescent="0.35">
      <c r="A555" t="s">
        <v>2926</v>
      </c>
      <c r="B555">
        <v>9.4668713090000001</v>
      </c>
      <c r="C555">
        <v>9.553477977</v>
      </c>
      <c r="D555">
        <v>9.6336150909999994</v>
      </c>
      <c r="E555">
        <v>9.7154020580000005</v>
      </c>
      <c r="F555">
        <v>9.8018755199999994</v>
      </c>
      <c r="G555">
        <v>9.8933660410000002</v>
      </c>
      <c r="H555">
        <v>9.9839875300000003</v>
      </c>
      <c r="I555">
        <v>10.07639691</v>
      </c>
      <c r="J555">
        <v>10.17152231</v>
      </c>
      <c r="K555">
        <v>10.269306589999999</v>
      </c>
      <c r="L555">
        <v>10.379388110000001</v>
      </c>
      <c r="M555">
        <v>10.48640075</v>
      </c>
      <c r="N555">
        <v>10.59248706</v>
      </c>
      <c r="O555">
        <v>10.698943079999999</v>
      </c>
      <c r="P555">
        <v>10.80627069</v>
      </c>
      <c r="Q555">
        <v>10.914624379999999</v>
      </c>
      <c r="R555">
        <v>11.024026429999999</v>
      </c>
      <c r="S555">
        <v>11.13446208</v>
      </c>
      <c r="T555">
        <v>11.24591852</v>
      </c>
      <c r="U555">
        <v>11.35839775</v>
      </c>
      <c r="V555">
        <v>11.46485904</v>
      </c>
      <c r="W555">
        <v>11.575967909999999</v>
      </c>
      <c r="X555">
        <v>11.69004352</v>
      </c>
      <c r="Y555">
        <v>11.8061256</v>
      </c>
      <c r="Z555">
        <v>11.923854070000001</v>
      </c>
      <c r="AA555">
        <v>12.023196280000001</v>
      </c>
      <c r="AB555">
        <v>12.12474001</v>
      </c>
      <c r="AC555">
        <v>12.228283510000001</v>
      </c>
      <c r="AD555">
        <v>12.33343041</v>
      </c>
      <c r="AE555">
        <v>12.44013722</v>
      </c>
      <c r="AF555">
        <v>12.54849269</v>
      </c>
      <c r="AG555">
        <v>12.65861334</v>
      </c>
      <c r="AH555">
        <v>12.7706056</v>
      </c>
      <c r="AI555">
        <v>12.884553670000001</v>
      </c>
      <c r="AJ555">
        <v>13.000518039999999</v>
      </c>
      <c r="AK555">
        <v>13.11853926</v>
      </c>
      <c r="AL555">
        <v>13.234057699999999</v>
      </c>
      <c r="AM555">
        <v>13.34939284</v>
      </c>
      <c r="AN555">
        <v>13.46436216</v>
      </c>
      <c r="AO555">
        <v>13.57877422</v>
      </c>
      <c r="AP555">
        <v>13.693298009999999</v>
      </c>
      <c r="AQ555">
        <v>13.80809178</v>
      </c>
      <c r="AR555">
        <v>13.92313521</v>
      </c>
      <c r="AS555">
        <v>14.03859368</v>
      </c>
      <c r="AT555">
        <v>14.154930909999999</v>
      </c>
      <c r="AU555">
        <v>14.27275607</v>
      </c>
      <c r="AV555">
        <v>14.39302693</v>
      </c>
      <c r="AW555">
        <v>14.515944660000001</v>
      </c>
      <c r="AX555">
        <v>14.64164145</v>
      </c>
      <c r="AY555">
        <v>14.770170329999999</v>
      </c>
      <c r="AZ555">
        <v>14.901519690000001</v>
      </c>
      <c r="BA555">
        <v>15.292080220000001</v>
      </c>
      <c r="BB555">
        <v>15.468616880000001</v>
      </c>
      <c r="BC555">
        <v>15.64802369</v>
      </c>
      <c r="BD555">
        <v>15.83037861</v>
      </c>
      <c r="BE555">
        <v>16.01574098</v>
      </c>
    </row>
    <row r="556" spans="1:57" x14ac:dyDescent="0.35">
      <c r="A556" t="s">
        <v>2927</v>
      </c>
      <c r="B556">
        <v>23.228940919999999</v>
      </c>
      <c r="C556">
        <v>23.511891869999999</v>
      </c>
      <c r="D556">
        <v>23.81353949</v>
      </c>
      <c r="E556">
        <v>24.13537882</v>
      </c>
      <c r="F556">
        <v>24.480329179999998</v>
      </c>
      <c r="G556">
        <v>24.849147689999999</v>
      </c>
      <c r="H556">
        <v>25.224816690000001</v>
      </c>
      <c r="I556">
        <v>25.614335270000002</v>
      </c>
      <c r="J556">
        <v>26.017817319999999</v>
      </c>
      <c r="K556">
        <v>26.434286579999998</v>
      </c>
      <c r="L556">
        <v>26.890826759999999</v>
      </c>
      <c r="M556">
        <v>27.342817159999999</v>
      </c>
      <c r="N556">
        <v>27.801177549999998</v>
      </c>
      <c r="O556">
        <v>28.267225750000001</v>
      </c>
      <c r="P556">
        <v>28.740779889999999</v>
      </c>
      <c r="Q556">
        <v>29.221478569999999</v>
      </c>
      <c r="R556">
        <v>29.70895771</v>
      </c>
      <c r="S556">
        <v>30.20291774</v>
      </c>
      <c r="T556">
        <v>30.703081650000001</v>
      </c>
      <c r="U556">
        <v>31.209198220000001</v>
      </c>
      <c r="V556">
        <v>31.699941110000001</v>
      </c>
      <c r="W556">
        <v>32.207855199999997</v>
      </c>
      <c r="X556">
        <v>32.724041139999997</v>
      </c>
      <c r="Y556">
        <v>33.246904100000002</v>
      </c>
      <c r="Z556">
        <v>33.776061779999999</v>
      </c>
      <c r="AA556">
        <v>34.250093069999998</v>
      </c>
      <c r="AB556">
        <v>34.73482139</v>
      </c>
      <c r="AC556">
        <v>35.220475729999997</v>
      </c>
      <c r="AD556">
        <v>35.706598999999997</v>
      </c>
      <c r="AE556">
        <v>36.194175950000002</v>
      </c>
      <c r="AF556">
        <v>36.684296240000002</v>
      </c>
      <c r="AG556">
        <v>37.177935310000002</v>
      </c>
      <c r="AH556">
        <v>37.675917089999999</v>
      </c>
      <c r="AI556">
        <v>38.17893754</v>
      </c>
      <c r="AJ556">
        <v>38.687579669999998</v>
      </c>
      <c r="AK556">
        <v>39.202329900000002</v>
      </c>
      <c r="AL556">
        <v>39.708801149999999</v>
      </c>
      <c r="AM556">
        <v>40.215312779999998</v>
      </c>
      <c r="AN556">
        <v>40.7240818</v>
      </c>
      <c r="AO556">
        <v>41.236264519999999</v>
      </c>
      <c r="AP556">
        <v>41.752775939999999</v>
      </c>
      <c r="AQ556">
        <v>42.274414829999998</v>
      </c>
      <c r="AR556">
        <v>42.801852660000002</v>
      </c>
      <c r="AS556">
        <v>43.335654640000001</v>
      </c>
      <c r="AT556">
        <v>43.876287050000002</v>
      </c>
      <c r="AU556">
        <v>44.42413208</v>
      </c>
      <c r="AV556">
        <v>44.9754437</v>
      </c>
      <c r="AW556">
        <v>45.52842424</v>
      </c>
      <c r="AX556">
        <v>46.084416019999999</v>
      </c>
      <c r="AY556">
        <v>46.64562145</v>
      </c>
      <c r="AZ556">
        <v>47.214083629999998</v>
      </c>
      <c r="BA556">
        <v>54.211915769999997</v>
      </c>
      <c r="BB556">
        <v>55.111568439999999</v>
      </c>
      <c r="BC556">
        <v>56.023188789999999</v>
      </c>
      <c r="BD556">
        <v>56.947218820000003</v>
      </c>
      <c r="BE556">
        <v>57.88410597</v>
      </c>
    </row>
    <row r="557" spans="1:57" x14ac:dyDescent="0.35">
      <c r="A557" t="s">
        <v>2928</v>
      </c>
      <c r="B557">
        <v>23.227283509999999</v>
      </c>
      <c r="C557">
        <v>23.509160049999998</v>
      </c>
      <c r="D557">
        <v>23.810252349999999</v>
      </c>
      <c r="E557">
        <v>24.13178688</v>
      </c>
      <c r="F557">
        <v>24.476406480000001</v>
      </c>
      <c r="G557">
        <v>24.844731710000001</v>
      </c>
      <c r="H557">
        <v>25.219637800000001</v>
      </c>
      <c r="I557">
        <v>25.608124230000001</v>
      </c>
      <c r="J557">
        <v>26.010384720000001</v>
      </c>
      <c r="K557">
        <v>26.425547139999999</v>
      </c>
      <c r="L557">
        <v>26.880779109999999</v>
      </c>
      <c r="M557">
        <v>27.331576009999999</v>
      </c>
      <c r="N557">
        <v>27.78889049</v>
      </c>
      <c r="O557">
        <v>28.254058090000001</v>
      </c>
      <c r="P557">
        <v>28.72689665</v>
      </c>
      <c r="Q557">
        <v>29.207029779999999</v>
      </c>
      <c r="R557">
        <v>29.694089590000001</v>
      </c>
      <c r="S557">
        <v>30.187735920000001</v>
      </c>
      <c r="T557">
        <v>30.687653879999999</v>
      </c>
      <c r="U557">
        <v>31.193554290000002</v>
      </c>
      <c r="V557">
        <v>31.68409179</v>
      </c>
      <c r="W557">
        <v>32.191752370000003</v>
      </c>
      <c r="X557">
        <v>32.707623079999998</v>
      </c>
      <c r="Y557">
        <v>33.230097280000003</v>
      </c>
      <c r="Z557">
        <v>33.758783430000001</v>
      </c>
      <c r="AA557">
        <v>34.232301820000004</v>
      </c>
      <c r="AB557">
        <v>34.716388080000002</v>
      </c>
      <c r="AC557">
        <v>35.201284059999999</v>
      </c>
      <c r="AD557">
        <v>35.68654798</v>
      </c>
      <c r="AE557">
        <v>36.173181329999998</v>
      </c>
      <c r="AF557">
        <v>36.662288060000002</v>
      </c>
      <c r="AG557">
        <v>37.154848989999998</v>
      </c>
      <c r="AH557">
        <v>37.651699409999999</v>
      </c>
      <c r="AI557">
        <v>38.153542059999999</v>
      </c>
      <c r="AJ557">
        <v>38.660964</v>
      </c>
      <c r="AK557">
        <v>39.174452340000002</v>
      </c>
      <c r="AL557">
        <v>39.679588469999999</v>
      </c>
      <c r="AM557">
        <v>40.184714530000001</v>
      </c>
      <c r="AN557">
        <v>40.692031380000003</v>
      </c>
      <c r="AO557">
        <v>41.202690070000003</v>
      </c>
      <c r="AP557">
        <v>41.7176148</v>
      </c>
      <c r="AQ557">
        <v>42.233909269999998</v>
      </c>
      <c r="AR557">
        <v>42.751374519999999</v>
      </c>
      <c r="AS557">
        <v>43.27150176</v>
      </c>
      <c r="AT557">
        <v>43.796214800000001</v>
      </c>
      <c r="AU557">
        <v>44.32722656</v>
      </c>
      <c r="AV557">
        <v>44.867167250000001</v>
      </c>
      <c r="AW557">
        <v>45.416203430000003</v>
      </c>
      <c r="AX557">
        <v>45.974734300000001</v>
      </c>
      <c r="AY557">
        <v>46.543035690000004</v>
      </c>
      <c r="AZ557">
        <v>47.12126671</v>
      </c>
      <c r="BA557">
        <v>53.729162850000002</v>
      </c>
      <c r="BB557">
        <v>54.603809060000003</v>
      </c>
      <c r="BC557">
        <v>55.489905450000002</v>
      </c>
      <c r="BD557">
        <v>56.387822829999998</v>
      </c>
      <c r="BE557">
        <v>57.297956990000003</v>
      </c>
    </row>
    <row r="558" spans="1:57" x14ac:dyDescent="0.35">
      <c r="A558" t="s">
        <v>2929</v>
      </c>
      <c r="B558">
        <v>8.6949807700000006E-2</v>
      </c>
      <c r="C558">
        <v>8.7204316800000001E-2</v>
      </c>
      <c r="D558">
        <v>8.6771467199999994E-2</v>
      </c>
      <c r="E558">
        <v>8.6480152300000002E-2</v>
      </c>
      <c r="F558">
        <v>8.6407566599999999E-2</v>
      </c>
      <c r="G558">
        <v>8.6522622800000004E-2</v>
      </c>
      <c r="H558">
        <v>8.6749014200000002E-2</v>
      </c>
      <c r="I558">
        <v>8.7054992499999997E-2</v>
      </c>
      <c r="J558">
        <v>8.7419240199999998E-2</v>
      </c>
      <c r="K558">
        <v>8.7827811000000006E-2</v>
      </c>
      <c r="L558">
        <v>8.8332299599999997E-2</v>
      </c>
      <c r="M558">
        <v>8.8865843999999999E-2</v>
      </c>
      <c r="N558">
        <v>8.9414154999999995E-2</v>
      </c>
      <c r="O558">
        <v>8.9980917499999993E-2</v>
      </c>
      <c r="P558">
        <v>9.0568516700000004E-2</v>
      </c>
      <c r="Q558">
        <v>9.1177484599999997E-2</v>
      </c>
      <c r="R558">
        <v>9.1840235899999997E-2</v>
      </c>
      <c r="S558">
        <v>9.2524620299999999E-2</v>
      </c>
      <c r="T558">
        <v>9.3226946500000005E-2</v>
      </c>
      <c r="U558">
        <v>9.39471573E-2</v>
      </c>
      <c r="V558">
        <v>9.4641809699999996E-2</v>
      </c>
      <c r="W558">
        <v>9.5377018999999993E-2</v>
      </c>
      <c r="X558">
        <v>9.6141580099999999E-2</v>
      </c>
      <c r="Y558">
        <v>9.6929960499999995E-2</v>
      </c>
      <c r="Z558">
        <v>9.7739930399999994E-2</v>
      </c>
      <c r="AA558">
        <v>9.8444795799999998E-2</v>
      </c>
      <c r="AB558">
        <v>9.9158838900000004E-2</v>
      </c>
      <c r="AC558">
        <v>9.98947798E-2</v>
      </c>
      <c r="AD558">
        <v>0.1006516147</v>
      </c>
      <c r="AE558">
        <v>0.101428359</v>
      </c>
      <c r="AF558">
        <v>0.10222484179999999</v>
      </c>
      <c r="AG558">
        <v>0.1030315923</v>
      </c>
      <c r="AH558">
        <v>0.1038585045</v>
      </c>
      <c r="AI558">
        <v>0.1047071139</v>
      </c>
      <c r="AJ558">
        <v>0.1055778832</v>
      </c>
      <c r="AK558">
        <v>0.1064711201</v>
      </c>
      <c r="AL558">
        <v>0.1072636064</v>
      </c>
      <c r="AM558">
        <v>0.10806029559999999</v>
      </c>
      <c r="AN558">
        <v>0.1088766887</v>
      </c>
      <c r="AO558">
        <v>0.1097144249</v>
      </c>
      <c r="AP558">
        <v>0.1105729018</v>
      </c>
      <c r="AQ558">
        <v>0.11143553740000001</v>
      </c>
      <c r="AR558">
        <v>0.1123170691</v>
      </c>
      <c r="AS558">
        <v>0.1132188819</v>
      </c>
      <c r="AT558">
        <v>0.1141408637</v>
      </c>
      <c r="AU558">
        <v>0.1150828832</v>
      </c>
      <c r="AV558">
        <v>0.11598223840000001</v>
      </c>
      <c r="AW558">
        <v>0.1168927225</v>
      </c>
      <c r="AX558">
        <v>0.11782383590000001</v>
      </c>
      <c r="AY558">
        <v>0.1187793548</v>
      </c>
      <c r="AZ558">
        <v>0.1197613691</v>
      </c>
      <c r="BA558">
        <v>9.7964890600000007E-2</v>
      </c>
      <c r="BB558">
        <v>9.8691142999999995E-2</v>
      </c>
      <c r="BC558">
        <v>9.9433351099999998E-2</v>
      </c>
      <c r="BD558">
        <v>0.1001918934</v>
      </c>
      <c r="BE558">
        <v>0.1009672745</v>
      </c>
    </row>
    <row r="559" spans="1:57" x14ac:dyDescent="0.35">
      <c r="A559" t="s">
        <v>2930</v>
      </c>
      <c r="B559">
        <v>8.1128899300000001E-2</v>
      </c>
      <c r="C559">
        <v>8.0989623100000005E-2</v>
      </c>
      <c r="D559">
        <v>8.0611935800000006E-2</v>
      </c>
      <c r="E559">
        <v>8.0226023399999999E-2</v>
      </c>
      <c r="F559">
        <v>7.9898498700000001E-2</v>
      </c>
      <c r="G559">
        <v>7.9635998499999999E-2</v>
      </c>
      <c r="H559">
        <v>7.9400765400000003E-2</v>
      </c>
      <c r="I559">
        <v>7.9202807599999994E-2</v>
      </c>
      <c r="J559">
        <v>7.9043250199999998E-2</v>
      </c>
      <c r="K559">
        <v>7.8919359699999997E-2</v>
      </c>
      <c r="L559">
        <v>7.8881200200000001E-2</v>
      </c>
      <c r="M559">
        <v>7.8840691199999993E-2</v>
      </c>
      <c r="N559">
        <v>7.8809381799999995E-2</v>
      </c>
      <c r="O559">
        <v>7.8790932499999994E-2</v>
      </c>
      <c r="P559">
        <v>7.8785753700000002E-2</v>
      </c>
      <c r="Q559">
        <v>7.8794125399999998E-2</v>
      </c>
      <c r="R559">
        <v>7.8816322600000002E-2</v>
      </c>
      <c r="S559">
        <v>7.8852368899999997E-2</v>
      </c>
      <c r="T559">
        <v>7.8901985600000002E-2</v>
      </c>
      <c r="U559">
        <v>7.8964692099999997E-2</v>
      </c>
      <c r="V559">
        <v>7.9002270099999994E-2</v>
      </c>
      <c r="W559">
        <v>7.90725382E-2</v>
      </c>
      <c r="X559">
        <v>7.9163536100000001E-2</v>
      </c>
      <c r="Y559">
        <v>7.9269804700000002E-2</v>
      </c>
      <c r="Z559">
        <v>7.9389107E-2</v>
      </c>
      <c r="AA559">
        <v>7.9415109100000006E-2</v>
      </c>
      <c r="AB559">
        <v>7.9461529099999997E-2</v>
      </c>
      <c r="AC559">
        <v>7.9522559899999998E-2</v>
      </c>
      <c r="AD559">
        <v>7.9595616100000002E-2</v>
      </c>
      <c r="AE559">
        <v>7.96800067E-2</v>
      </c>
      <c r="AF559">
        <v>7.9775866799999998E-2</v>
      </c>
      <c r="AG559">
        <v>7.9883651799999997E-2</v>
      </c>
      <c r="AH559">
        <v>8.00038951E-2</v>
      </c>
      <c r="AI559">
        <v>8.0137086999999996E-2</v>
      </c>
      <c r="AJ559">
        <v>8.0283619900000006E-2</v>
      </c>
      <c r="AK559">
        <v>8.0443775800000006E-2</v>
      </c>
      <c r="AL559">
        <v>8.0593840799999997E-2</v>
      </c>
      <c r="AM559">
        <v>8.0747192699999998E-2</v>
      </c>
      <c r="AN559">
        <v>8.0926902600000003E-2</v>
      </c>
      <c r="AO559">
        <v>8.1148605400000004E-2</v>
      </c>
      <c r="AP559">
        <v>8.1414528400000005E-2</v>
      </c>
      <c r="AQ559">
        <v>8.1714160399999999E-2</v>
      </c>
      <c r="AR559">
        <v>8.2033744699999994E-2</v>
      </c>
      <c r="AS559">
        <v>8.2363424700000007E-2</v>
      </c>
      <c r="AT559">
        <v>8.2699241699999995E-2</v>
      </c>
      <c r="AU559">
        <v>8.3041395700000006E-2</v>
      </c>
      <c r="AV559">
        <v>8.3393805200000004E-2</v>
      </c>
      <c r="AW559">
        <v>8.3757216400000001E-2</v>
      </c>
      <c r="AX559">
        <v>8.4132424600000005E-2</v>
      </c>
      <c r="AY559">
        <v>8.4519826399999998E-2</v>
      </c>
      <c r="AZ559">
        <v>8.4919440499999999E-2</v>
      </c>
      <c r="BA559">
        <v>9.69806104E-2</v>
      </c>
      <c r="BB559">
        <v>9.7611431900000004E-2</v>
      </c>
      <c r="BC559">
        <v>9.8255192000000005E-2</v>
      </c>
      <c r="BD559">
        <v>9.8912317499999999E-2</v>
      </c>
      <c r="BE559">
        <v>9.9583087700000003E-2</v>
      </c>
    </row>
    <row r="560" spans="1:57" x14ac:dyDescent="0.35">
      <c r="A560" t="s">
        <v>2931</v>
      </c>
      <c r="B560">
        <v>2.5947588650000002</v>
      </c>
      <c r="C560">
        <v>2.6177930479999998</v>
      </c>
      <c r="D560">
        <v>2.6449733370000001</v>
      </c>
      <c r="E560">
        <v>2.6771522540000001</v>
      </c>
      <c r="F560">
        <v>2.7140168560000002</v>
      </c>
      <c r="G560">
        <v>2.7548327929999998</v>
      </c>
      <c r="H560">
        <v>2.7971175719999999</v>
      </c>
      <c r="I560">
        <v>2.8411319609999999</v>
      </c>
      <c r="J560">
        <v>2.8866094430000002</v>
      </c>
      <c r="K560">
        <v>2.93327955</v>
      </c>
      <c r="L560">
        <v>2.9839080660000001</v>
      </c>
      <c r="M560">
        <v>3.0336905270000001</v>
      </c>
      <c r="N560">
        <v>3.0837155190000001</v>
      </c>
      <c r="O560">
        <v>3.1341474329999999</v>
      </c>
      <c r="P560">
        <v>3.1849886770000002</v>
      </c>
      <c r="Q560">
        <v>3.2362268300000001</v>
      </c>
      <c r="R560">
        <v>3.2878279930000001</v>
      </c>
      <c r="S560">
        <v>3.3397934920000001</v>
      </c>
      <c r="T560">
        <v>3.3921478930000002</v>
      </c>
      <c r="U560">
        <v>3.4449260860000002</v>
      </c>
      <c r="V560">
        <v>3.495952747</v>
      </c>
      <c r="W560">
        <v>3.548725218</v>
      </c>
      <c r="X560">
        <v>3.602392499</v>
      </c>
      <c r="Y560">
        <v>3.6568191410000002</v>
      </c>
      <c r="Z560">
        <v>3.7120044989999998</v>
      </c>
      <c r="AA560">
        <v>3.7615687260000001</v>
      </c>
      <c r="AB560">
        <v>3.8125012850000002</v>
      </c>
      <c r="AC560">
        <v>3.863916245</v>
      </c>
      <c r="AD560">
        <v>3.9157872180000002</v>
      </c>
      <c r="AE560">
        <v>3.9682402520000002</v>
      </c>
      <c r="AF560">
        <v>4.0214074420000001</v>
      </c>
      <c r="AG560">
        <v>4.0754074539999996</v>
      </c>
      <c r="AH560">
        <v>4.1303217009999997</v>
      </c>
      <c r="AI560">
        <v>4.1861999230000002</v>
      </c>
      <c r="AJ560">
        <v>4.2430679949999996</v>
      </c>
      <c r="AK560">
        <v>4.3009344409999999</v>
      </c>
      <c r="AL560">
        <v>4.3583538370000001</v>
      </c>
      <c r="AM560">
        <v>4.4161930610000004</v>
      </c>
      <c r="AN560">
        <v>4.474654804</v>
      </c>
      <c r="AO560">
        <v>4.5338080649999997</v>
      </c>
      <c r="AP560">
        <v>4.5936980429999998</v>
      </c>
      <c r="AQ560">
        <v>4.6543848900000002</v>
      </c>
      <c r="AR560">
        <v>4.7159104430000003</v>
      </c>
      <c r="AS560">
        <v>4.7783017729999999</v>
      </c>
      <c r="AT560">
        <v>4.8415754440000001</v>
      </c>
      <c r="AU560">
        <v>4.9057400680000001</v>
      </c>
      <c r="AV560">
        <v>4.9710329120000001</v>
      </c>
      <c r="AW560">
        <v>5.0376036470000001</v>
      </c>
      <c r="AX560">
        <v>5.1055895470000001</v>
      </c>
      <c r="AY560">
        <v>5.1750405170000002</v>
      </c>
      <c r="AZ560">
        <v>5.2459408610000002</v>
      </c>
      <c r="BA560">
        <v>5.7963339639999996</v>
      </c>
      <c r="BB560">
        <v>5.893333363</v>
      </c>
      <c r="BC560">
        <v>5.9920180859999999</v>
      </c>
      <c r="BD560">
        <v>6.0924255970000001</v>
      </c>
      <c r="BE560">
        <v>6.1945914970000002</v>
      </c>
    </row>
    <row r="561" spans="1:57" x14ac:dyDescent="0.35">
      <c r="A561" t="s">
        <v>2932</v>
      </c>
      <c r="B561">
        <v>2.5997284810000001</v>
      </c>
      <c r="C561">
        <v>2.628783952</v>
      </c>
      <c r="D561">
        <v>2.6610618530000001</v>
      </c>
      <c r="E561">
        <v>2.6969594749999999</v>
      </c>
      <c r="F561">
        <v>2.736381481</v>
      </c>
      <c r="G561">
        <v>2.7790128709999999</v>
      </c>
      <c r="H561">
        <v>2.8227413170000002</v>
      </c>
      <c r="I561">
        <v>2.8681162470000001</v>
      </c>
      <c r="J561">
        <v>2.915047784</v>
      </c>
      <c r="K561">
        <v>2.96335631</v>
      </c>
      <c r="L561">
        <v>3.0158720570000002</v>
      </c>
      <c r="M561">
        <v>3.0677710309999999</v>
      </c>
      <c r="N561">
        <v>3.1201423460000002</v>
      </c>
      <c r="O561">
        <v>3.173123055</v>
      </c>
      <c r="P561">
        <v>3.226682721</v>
      </c>
      <c r="Q561">
        <v>3.28077876</v>
      </c>
      <c r="R561">
        <v>3.3353846489999999</v>
      </c>
      <c r="S561">
        <v>3.390492235</v>
      </c>
      <c r="T561">
        <v>3.4461089660000002</v>
      </c>
      <c r="U561">
        <v>3.502254491</v>
      </c>
      <c r="V561">
        <v>3.5567062780000001</v>
      </c>
      <c r="W561">
        <v>3.6130118609999999</v>
      </c>
      <c r="X561">
        <v>3.6703070360000001</v>
      </c>
      <c r="Y561">
        <v>3.7284585720000001</v>
      </c>
      <c r="Z561">
        <v>3.7874722460000001</v>
      </c>
      <c r="AA561">
        <v>3.840844132</v>
      </c>
      <c r="AB561">
        <v>3.8956817529999999</v>
      </c>
      <c r="AC561">
        <v>3.9510815379999999</v>
      </c>
      <c r="AD561">
        <v>4.0070267980000001</v>
      </c>
      <c r="AE561">
        <v>4.0636590799999999</v>
      </c>
      <c r="AF561">
        <v>4.1211252839999997</v>
      </c>
      <c r="AG561">
        <v>4.1795454970000003</v>
      </c>
      <c r="AH561">
        <v>4.2390081630000003</v>
      </c>
      <c r="AI561">
        <v>4.2995726569999997</v>
      </c>
      <c r="AJ561">
        <v>4.3612741860000002</v>
      </c>
      <c r="AK561">
        <v>4.4241292349999997</v>
      </c>
      <c r="AL561">
        <v>4.4865461470000003</v>
      </c>
      <c r="AM561">
        <v>4.5493908789999997</v>
      </c>
      <c r="AN561">
        <v>4.6128874099999999</v>
      </c>
      <c r="AO561">
        <v>4.6771347109999999</v>
      </c>
      <c r="AP561">
        <v>4.7422095479999999</v>
      </c>
      <c r="AQ561">
        <v>4.8082007490000001</v>
      </c>
      <c r="AR561">
        <v>4.875332287</v>
      </c>
      <c r="AS561">
        <v>4.9437917300000001</v>
      </c>
      <c r="AT561">
        <v>5.0136838670000001</v>
      </c>
      <c r="AU561">
        <v>5.0850430429999998</v>
      </c>
      <c r="AV561">
        <v>5.1580051600000001</v>
      </c>
      <c r="AW561">
        <v>5.2324577879999996</v>
      </c>
      <c r="AX561">
        <v>5.3083390819999998</v>
      </c>
      <c r="AY561">
        <v>5.3855991950000002</v>
      </c>
      <c r="AZ561">
        <v>5.4641949199999997</v>
      </c>
      <c r="BA561">
        <v>5.8306683279999998</v>
      </c>
      <c r="BB561">
        <v>5.9293517199999997</v>
      </c>
      <c r="BC561">
        <v>6.0297371650000002</v>
      </c>
      <c r="BD561">
        <v>6.1318631620000001</v>
      </c>
      <c r="BE561">
        <v>6.2357690789999998</v>
      </c>
    </row>
    <row r="562" spans="1:5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2939</v>
      </c>
      <c r="B568">
        <v>1.2920051239999999</v>
      </c>
      <c r="C568">
        <v>1.305380142</v>
      </c>
      <c r="D568">
        <v>1.320543319</v>
      </c>
      <c r="E568">
        <v>1.3377357889999999</v>
      </c>
      <c r="F568">
        <v>1.3569063370000001</v>
      </c>
      <c r="G568">
        <v>1.37779674</v>
      </c>
      <c r="H568">
        <v>1.3992226969999999</v>
      </c>
      <c r="I568">
        <v>1.421370429</v>
      </c>
      <c r="J568">
        <v>1.4441463670000001</v>
      </c>
      <c r="K568">
        <v>1.4674539900000001</v>
      </c>
      <c r="L568">
        <v>1.492745897</v>
      </c>
      <c r="M568">
        <v>1.51761437</v>
      </c>
      <c r="N568">
        <v>1.542635749</v>
      </c>
      <c r="O568">
        <v>1.5679020720000001</v>
      </c>
      <c r="P568">
        <v>1.5934248529999999</v>
      </c>
      <c r="Q568">
        <v>1.6192028709999999</v>
      </c>
      <c r="R568">
        <v>1.64521596</v>
      </c>
      <c r="S568">
        <v>1.6714591830000001</v>
      </c>
      <c r="T568">
        <v>1.697933431</v>
      </c>
      <c r="U568">
        <v>1.72464185</v>
      </c>
      <c r="V568">
        <v>1.7504554800000001</v>
      </c>
      <c r="W568">
        <v>1.777132889</v>
      </c>
      <c r="X568">
        <v>1.8042283969999999</v>
      </c>
      <c r="Y568">
        <v>1.831666738</v>
      </c>
      <c r="Z568">
        <v>1.8594362719999999</v>
      </c>
      <c r="AA568">
        <v>1.884261247</v>
      </c>
      <c r="AB568">
        <v>1.909669861</v>
      </c>
      <c r="AC568">
        <v>1.935196634</v>
      </c>
      <c r="AD568">
        <v>1.960835375</v>
      </c>
      <c r="AE568">
        <v>1.9866506749999999</v>
      </c>
      <c r="AF568">
        <v>2.0127092969999998</v>
      </c>
      <c r="AG568">
        <v>2.0390736010000001</v>
      </c>
      <c r="AH568">
        <v>2.0657892200000001</v>
      </c>
      <c r="AI568">
        <v>2.092889016</v>
      </c>
      <c r="AJ568">
        <v>2.1203958109999999</v>
      </c>
      <c r="AK568">
        <v>2.1483246500000002</v>
      </c>
      <c r="AL568">
        <v>2.1759506239999999</v>
      </c>
      <c r="AM568">
        <v>2.2037096269999998</v>
      </c>
      <c r="AN568">
        <v>2.2317065070000002</v>
      </c>
      <c r="AO568">
        <v>2.25998375</v>
      </c>
      <c r="AP568">
        <v>2.2885715379999998</v>
      </c>
      <c r="AQ568">
        <v>2.3175063169999999</v>
      </c>
      <c r="AR568">
        <v>2.346812898</v>
      </c>
      <c r="AS568">
        <v>2.3765090930000001</v>
      </c>
      <c r="AT568">
        <v>2.4066075549999999</v>
      </c>
      <c r="AU568">
        <v>2.4371170229999999</v>
      </c>
      <c r="AV568">
        <v>2.4679206709999999</v>
      </c>
      <c r="AW568">
        <v>2.4989815609999999</v>
      </c>
      <c r="AX568">
        <v>2.5303943709999999</v>
      </c>
      <c r="AY568">
        <v>2.5622712669999999</v>
      </c>
      <c r="AZ568">
        <v>2.5946992149999999</v>
      </c>
      <c r="BA568">
        <v>2.9321021699999998</v>
      </c>
      <c r="BB568">
        <v>2.9805531749999998</v>
      </c>
      <c r="BC568">
        <v>3.0297780049999998</v>
      </c>
      <c r="BD568">
        <v>3.0797984430000001</v>
      </c>
      <c r="BE568">
        <v>3.1306352529999999</v>
      </c>
    </row>
    <row r="569" spans="1:57" x14ac:dyDescent="0.35">
      <c r="A569" t="s">
        <v>2940</v>
      </c>
      <c r="B569">
        <v>1.2942466210000001</v>
      </c>
      <c r="C569">
        <v>1.3103142839999999</v>
      </c>
      <c r="D569">
        <v>1.327791809</v>
      </c>
      <c r="E569">
        <v>1.3467052450000001</v>
      </c>
      <c r="F569">
        <v>1.367075923</v>
      </c>
      <c r="G569">
        <v>1.3888161349999999</v>
      </c>
      <c r="H569">
        <v>1.4109013720000001</v>
      </c>
      <c r="I569">
        <v>1.4336483630000001</v>
      </c>
      <c r="J569">
        <v>1.4570479110000001</v>
      </c>
      <c r="K569">
        <v>1.481050615</v>
      </c>
      <c r="L569">
        <v>1.5071443879999999</v>
      </c>
      <c r="M569">
        <v>1.5329198669999999</v>
      </c>
      <c r="N569">
        <v>1.5589556769999999</v>
      </c>
      <c r="O569">
        <v>1.5853329119999999</v>
      </c>
      <c r="P569">
        <v>1.612048879</v>
      </c>
      <c r="Q569">
        <v>1.639088664</v>
      </c>
      <c r="R569">
        <v>1.66643769</v>
      </c>
      <c r="S569">
        <v>1.6940838979999999</v>
      </c>
      <c r="T569">
        <v>1.722018235</v>
      </c>
      <c r="U569">
        <v>1.7502348430000001</v>
      </c>
      <c r="V569">
        <v>1.777581348</v>
      </c>
      <c r="W569">
        <v>1.8058371600000001</v>
      </c>
      <c r="X569">
        <v>1.8345495439999999</v>
      </c>
      <c r="Y569">
        <v>1.8636435659999999</v>
      </c>
      <c r="Z569">
        <v>1.8931099629999999</v>
      </c>
      <c r="AA569">
        <v>1.9196160840000001</v>
      </c>
      <c r="AB569">
        <v>1.946740865</v>
      </c>
      <c r="AC569">
        <v>1.974011698</v>
      </c>
      <c r="AD569">
        <v>2.0014277090000001</v>
      </c>
      <c r="AE569">
        <v>2.029061242</v>
      </c>
      <c r="AF569">
        <v>2.0569863310000001</v>
      </c>
      <c r="AG569">
        <v>2.0852656120000002</v>
      </c>
      <c r="AH569">
        <v>2.1139487539999999</v>
      </c>
      <c r="AI569">
        <v>2.1430734409999999</v>
      </c>
      <c r="AJ569">
        <v>2.1726670220000002</v>
      </c>
      <c r="AK569">
        <v>2.2027483129999998</v>
      </c>
      <c r="AL569">
        <v>2.232519296</v>
      </c>
      <c r="AM569">
        <v>2.2624202919999998</v>
      </c>
      <c r="AN569">
        <v>2.2925677929999999</v>
      </c>
      <c r="AO569">
        <v>2.32301892</v>
      </c>
      <c r="AP569">
        <v>2.3538183519999998</v>
      </c>
      <c r="AQ569">
        <v>2.3848474909999999</v>
      </c>
      <c r="AR569">
        <v>2.4161405540000001</v>
      </c>
      <c r="AS569">
        <v>2.4478085740000002</v>
      </c>
      <c r="AT569">
        <v>2.479965741</v>
      </c>
      <c r="AU569">
        <v>2.5126975950000001</v>
      </c>
      <c r="AV569">
        <v>2.5461293789999999</v>
      </c>
      <c r="AW569">
        <v>2.5802459359999999</v>
      </c>
      <c r="AX569">
        <v>2.6150428030000001</v>
      </c>
      <c r="AY569">
        <v>2.6505104410000002</v>
      </c>
      <c r="AZ569">
        <v>2.6866357170000001</v>
      </c>
      <c r="BA569">
        <v>2.9438581930000001</v>
      </c>
      <c r="BB569">
        <v>2.9927817819999998</v>
      </c>
      <c r="BC569">
        <v>3.0424719279999999</v>
      </c>
      <c r="BD569">
        <v>3.0929496059999999</v>
      </c>
      <c r="BE569">
        <v>3.1442366609999999</v>
      </c>
    </row>
    <row r="570" spans="1:5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2943</v>
      </c>
      <c r="B572">
        <v>11.622495929999999</v>
      </c>
      <c r="C572">
        <v>11.767452219999999</v>
      </c>
      <c r="D572">
        <v>11.92783566</v>
      </c>
      <c r="E572">
        <v>12.1007874</v>
      </c>
      <c r="F572">
        <v>12.28487586</v>
      </c>
      <c r="G572">
        <v>12.478762189999999</v>
      </c>
      <c r="H572">
        <v>12.67280396</v>
      </c>
      <c r="I572">
        <v>12.87164707</v>
      </c>
      <c r="J572">
        <v>13.075581379999999</v>
      </c>
      <c r="K572">
        <v>13.284291140000001</v>
      </c>
      <c r="L572">
        <v>13.512144729999999</v>
      </c>
      <c r="M572">
        <v>13.73400621</v>
      </c>
      <c r="N572">
        <v>13.95774855</v>
      </c>
      <c r="O572">
        <v>14.18458094</v>
      </c>
      <c r="P572">
        <v>14.414665189999999</v>
      </c>
      <c r="Q572">
        <v>14.64802515</v>
      </c>
      <c r="R572">
        <v>14.884716559999999</v>
      </c>
      <c r="S572">
        <v>15.12479166</v>
      </c>
      <c r="T572">
        <v>15.36833768</v>
      </c>
      <c r="U572">
        <v>15.615459899999999</v>
      </c>
      <c r="V572">
        <v>15.85528667</v>
      </c>
      <c r="W572">
        <v>16.106509880000001</v>
      </c>
      <c r="X572">
        <v>16.363215650000001</v>
      </c>
      <c r="Y572">
        <v>16.62451046</v>
      </c>
      <c r="Z572">
        <v>16.890309989999999</v>
      </c>
      <c r="AA572">
        <v>17.128811339999999</v>
      </c>
      <c r="AB572">
        <v>17.378737480000002</v>
      </c>
      <c r="AC572">
        <v>17.63290872</v>
      </c>
      <c r="AD572">
        <v>17.890527410000001</v>
      </c>
      <c r="AE572">
        <v>18.15177731</v>
      </c>
      <c r="AF572">
        <v>18.416947570000001</v>
      </c>
      <c r="AG572">
        <v>18.686271860000002</v>
      </c>
      <c r="AH572">
        <v>18.95991716</v>
      </c>
      <c r="AI572">
        <v>19.23797381</v>
      </c>
      <c r="AJ572">
        <v>19.520470370000002</v>
      </c>
      <c r="AK572">
        <v>19.80738977</v>
      </c>
      <c r="AL572">
        <v>20.090850240000002</v>
      </c>
      <c r="AM572">
        <v>20.376087770000002</v>
      </c>
      <c r="AN572">
        <v>20.66411068</v>
      </c>
      <c r="AO572">
        <v>20.955224659999999</v>
      </c>
      <c r="AP572">
        <v>21.249605689999999</v>
      </c>
      <c r="AQ572">
        <v>21.547382150000001</v>
      </c>
      <c r="AR572">
        <v>21.848671370000002</v>
      </c>
      <c r="AS572">
        <v>22.153558610000001</v>
      </c>
      <c r="AT572">
        <v>22.46210215</v>
      </c>
      <c r="AU572">
        <v>22.774338459999999</v>
      </c>
      <c r="AV572">
        <v>23.090934529999998</v>
      </c>
      <c r="AW572">
        <v>23.412123319999999</v>
      </c>
      <c r="AX572">
        <v>23.738330390000002</v>
      </c>
      <c r="AY572">
        <v>24.069755390000001</v>
      </c>
      <c r="AZ572">
        <v>24.406432160000001</v>
      </c>
      <c r="BA572">
        <v>26.505493940000001</v>
      </c>
      <c r="BB572">
        <v>26.96705927</v>
      </c>
      <c r="BC572">
        <v>27.436292139999999</v>
      </c>
      <c r="BD572">
        <v>27.913289219999999</v>
      </c>
      <c r="BE572">
        <v>28.398145570000001</v>
      </c>
    </row>
    <row r="573" spans="1:57" x14ac:dyDescent="0.35">
      <c r="A573" t="s">
        <v>2944</v>
      </c>
      <c r="B573">
        <v>11.62180852</v>
      </c>
      <c r="C573">
        <v>11.766751080000001</v>
      </c>
      <c r="D573">
        <v>11.927243750000001</v>
      </c>
      <c r="E573">
        <v>12.100283210000001</v>
      </c>
      <c r="F573">
        <v>12.284457359999999</v>
      </c>
      <c r="G573">
        <v>12.47849224</v>
      </c>
      <c r="H573">
        <v>12.67277082</v>
      </c>
      <c r="I573">
        <v>12.871954130000001</v>
      </c>
      <c r="J573">
        <v>13.07633412</v>
      </c>
      <c r="K573">
        <v>13.28558952</v>
      </c>
      <c r="L573">
        <v>13.514080760000001</v>
      </c>
      <c r="M573">
        <v>13.73664411</v>
      </c>
      <c r="N573">
        <v>13.96115708</v>
      </c>
      <c r="O573">
        <v>14.188824289999999</v>
      </c>
      <c r="P573">
        <v>14.419800889999999</v>
      </c>
      <c r="Q573">
        <v>14.65410262</v>
      </c>
      <c r="R573">
        <v>14.8917567</v>
      </c>
      <c r="S573">
        <v>15.132821330000001</v>
      </c>
      <c r="T573">
        <v>15.377380479999999</v>
      </c>
      <c r="U573">
        <v>15.625535169999999</v>
      </c>
      <c r="V573">
        <v>15.86640497</v>
      </c>
      <c r="W573">
        <v>16.118691049999999</v>
      </c>
      <c r="X573">
        <v>16.37647522</v>
      </c>
      <c r="Y573">
        <v>16.638864699999999</v>
      </c>
      <c r="Z573">
        <v>16.90577657</v>
      </c>
      <c r="AA573">
        <v>17.145384790000001</v>
      </c>
      <c r="AB573">
        <v>17.3964544</v>
      </c>
      <c r="AC573">
        <v>17.651791459999998</v>
      </c>
      <c r="AD573">
        <v>17.910598310000001</v>
      </c>
      <c r="AE573">
        <v>18.173060060000001</v>
      </c>
      <c r="AF573">
        <v>18.43946682</v>
      </c>
      <c r="AG573">
        <v>18.710058480000001</v>
      </c>
      <c r="AH573">
        <v>18.984997910000001</v>
      </c>
      <c r="AI573">
        <v>19.264374020000002</v>
      </c>
      <c r="AJ573">
        <v>19.548214389999998</v>
      </c>
      <c r="AK573">
        <v>19.83650085</v>
      </c>
      <c r="AL573">
        <v>20.121394609999999</v>
      </c>
      <c r="AM573">
        <v>20.408096749999999</v>
      </c>
      <c r="AN573">
        <v>20.697592629999999</v>
      </c>
      <c r="AO573">
        <v>20.990171870000001</v>
      </c>
      <c r="AP573">
        <v>21.286001779999999</v>
      </c>
      <c r="AQ573">
        <v>21.585171800000001</v>
      </c>
      <c r="AR573">
        <v>21.888270859999999</v>
      </c>
      <c r="AS573">
        <v>22.195752899999999</v>
      </c>
      <c r="AT573">
        <v>22.507842409999999</v>
      </c>
      <c r="AU573">
        <v>22.824605770000002</v>
      </c>
      <c r="AV573">
        <v>23.146742889999999</v>
      </c>
      <c r="AW573">
        <v>23.473727289999999</v>
      </c>
      <c r="AX573">
        <v>23.805410930000001</v>
      </c>
      <c r="AY573">
        <v>24.141711000000001</v>
      </c>
      <c r="AZ573">
        <v>24.482560100000001</v>
      </c>
      <c r="BA573">
        <v>26.574663099999999</v>
      </c>
      <c r="BB573">
        <v>27.038940610000001</v>
      </c>
      <c r="BC573">
        <v>27.510830240000001</v>
      </c>
      <c r="BD573">
        <v>27.990430629999999</v>
      </c>
      <c r="BE573">
        <v>28.477844309999998</v>
      </c>
    </row>
    <row r="574" spans="1:57" x14ac:dyDescent="0.35">
      <c r="A574" t="s">
        <v>2945</v>
      </c>
      <c r="B574">
        <v>1.957001491</v>
      </c>
      <c r="C574">
        <v>1.986870288</v>
      </c>
      <c r="D574">
        <v>2.0205160420000001</v>
      </c>
      <c r="E574">
        <v>2.0562320239999998</v>
      </c>
      <c r="F574">
        <v>2.093552356</v>
      </c>
      <c r="G574">
        <v>2.132295552</v>
      </c>
      <c r="H574">
        <v>2.1707357649999999</v>
      </c>
      <c r="I574">
        <v>2.2097984130000001</v>
      </c>
      <c r="J574">
        <v>2.2495959679999999</v>
      </c>
      <c r="K574">
        <v>2.2901215060000002</v>
      </c>
      <c r="L574">
        <v>2.3341920639999998</v>
      </c>
      <c r="M574">
        <v>2.3771051929999998</v>
      </c>
      <c r="N574">
        <v>2.4202904919999999</v>
      </c>
      <c r="O574">
        <v>2.4639547180000001</v>
      </c>
      <c r="P574">
        <v>2.508139275</v>
      </c>
      <c r="Q574">
        <v>2.552870634</v>
      </c>
      <c r="R574">
        <v>2.598179639</v>
      </c>
      <c r="S574">
        <v>2.644102358</v>
      </c>
      <c r="T574">
        <v>2.6906760699999999</v>
      </c>
      <c r="U574">
        <v>2.73793716</v>
      </c>
      <c r="V574">
        <v>2.7837612699999998</v>
      </c>
      <c r="W574">
        <v>2.8317181969999998</v>
      </c>
      <c r="X574">
        <v>2.8807637659999998</v>
      </c>
      <c r="Y574">
        <v>2.9307669199999999</v>
      </c>
      <c r="Z574">
        <v>2.9817223899999998</v>
      </c>
      <c r="AA574">
        <v>3.0273307890000001</v>
      </c>
      <c r="AB574">
        <v>3.0749067609999998</v>
      </c>
      <c r="AC574">
        <v>3.1232058110000001</v>
      </c>
      <c r="AD574">
        <v>3.1721796680000001</v>
      </c>
      <c r="AE574">
        <v>3.22193291</v>
      </c>
      <c r="AF574">
        <v>3.272570091</v>
      </c>
      <c r="AG574">
        <v>3.3241722980000001</v>
      </c>
      <c r="AH574">
        <v>3.3767959140000001</v>
      </c>
      <c r="AI574">
        <v>3.4304773449999999</v>
      </c>
      <c r="AJ574">
        <v>3.4852383119999999</v>
      </c>
      <c r="AK574">
        <v>3.541090724</v>
      </c>
      <c r="AL574">
        <v>3.596478625</v>
      </c>
      <c r="AM574">
        <v>3.6523626999999999</v>
      </c>
      <c r="AN574">
        <v>3.7089581589999998</v>
      </c>
      <c r="AO574">
        <v>3.7663699940000002</v>
      </c>
      <c r="AP574">
        <v>3.8246804550000002</v>
      </c>
      <c r="AQ574">
        <v>3.8839592170000001</v>
      </c>
      <c r="AR574">
        <v>3.94426232</v>
      </c>
      <c r="AS574">
        <v>4.0056327129999998</v>
      </c>
      <c r="AT574">
        <v>4.06810151</v>
      </c>
      <c r="AU574">
        <v>4.1316901980000003</v>
      </c>
      <c r="AV574">
        <v>4.1966299139999999</v>
      </c>
      <c r="AW574">
        <v>4.2628693850000001</v>
      </c>
      <c r="AX574">
        <v>4.330384317</v>
      </c>
      <c r="AY574">
        <v>4.3991548319999998</v>
      </c>
      <c r="AZ574">
        <v>4.4691780750000003</v>
      </c>
      <c r="BA574">
        <v>4.8572819300000001</v>
      </c>
      <c r="BB574">
        <v>4.9496609989999998</v>
      </c>
      <c r="BC574">
        <v>5.0439098869999999</v>
      </c>
      <c r="BD574">
        <v>5.1400738109999997</v>
      </c>
      <c r="BE574">
        <v>5.2381992229999996</v>
      </c>
    </row>
    <row r="575" spans="1:57" x14ac:dyDescent="0.35">
      <c r="A575" t="s">
        <v>2946</v>
      </c>
      <c r="B575">
        <v>1.9570038249999999</v>
      </c>
      <c r="C575">
        <v>1.9868963310000001</v>
      </c>
      <c r="D575">
        <v>2.0205733170000002</v>
      </c>
      <c r="E575">
        <v>2.0563275060000001</v>
      </c>
      <c r="F575">
        <v>2.0936996149999998</v>
      </c>
      <c r="G575">
        <v>2.1325144659999999</v>
      </c>
      <c r="H575">
        <v>2.1710467379999998</v>
      </c>
      <c r="I575">
        <v>2.210219527</v>
      </c>
      <c r="J575">
        <v>2.2501423250000001</v>
      </c>
      <c r="K575">
        <v>2.290805947</v>
      </c>
      <c r="L575">
        <v>2.3350276719999998</v>
      </c>
      <c r="M575">
        <v>2.378103335</v>
      </c>
      <c r="N575">
        <v>2.421463331</v>
      </c>
      <c r="O575">
        <v>2.4653152660000002</v>
      </c>
      <c r="P575">
        <v>2.509701191</v>
      </c>
      <c r="Q575">
        <v>2.5546477040000002</v>
      </c>
      <c r="R575">
        <v>2.6001857880000001</v>
      </c>
      <c r="S575">
        <v>2.6463505039999999</v>
      </c>
      <c r="T575">
        <v>2.6931781890000002</v>
      </c>
      <c r="U575">
        <v>2.740704338</v>
      </c>
      <c r="V575">
        <v>2.7868009580000002</v>
      </c>
      <c r="W575">
        <v>2.835041908</v>
      </c>
      <c r="X575">
        <v>2.88438098</v>
      </c>
      <c r="Y575">
        <v>2.9346865480000002</v>
      </c>
      <c r="Z575">
        <v>2.985953195</v>
      </c>
      <c r="AA575">
        <v>3.0318703079999998</v>
      </c>
      <c r="AB575">
        <v>3.0797658920000002</v>
      </c>
      <c r="AC575">
        <v>3.1283934109999998</v>
      </c>
      <c r="AD575">
        <v>3.1777048090000002</v>
      </c>
      <c r="AE575">
        <v>3.2278052370000001</v>
      </c>
      <c r="AF575">
        <v>3.2787999289999998</v>
      </c>
      <c r="AG575">
        <v>3.3307704970000001</v>
      </c>
      <c r="AH575">
        <v>3.3837740969999999</v>
      </c>
      <c r="AI575">
        <v>3.4378477639999998</v>
      </c>
      <c r="AJ575">
        <v>3.4930137389999998</v>
      </c>
      <c r="AK575">
        <v>3.5492843629999999</v>
      </c>
      <c r="AL575">
        <v>3.605097636</v>
      </c>
      <c r="AM575">
        <v>3.6614181139999999</v>
      </c>
      <c r="AN575">
        <v>3.7184609480000002</v>
      </c>
      <c r="AO575">
        <v>3.776330132</v>
      </c>
      <c r="AP575">
        <v>3.8351073090000001</v>
      </c>
      <c r="AQ575">
        <v>3.8949103840000001</v>
      </c>
      <c r="AR575">
        <v>3.9558174259999999</v>
      </c>
      <c r="AS575">
        <v>4.0178679429999997</v>
      </c>
      <c r="AT575">
        <v>4.0810853500000004</v>
      </c>
      <c r="AU575">
        <v>4.1454914729999999</v>
      </c>
      <c r="AV575">
        <v>4.2112558949999999</v>
      </c>
      <c r="AW575">
        <v>4.2783143800000003</v>
      </c>
      <c r="AX575">
        <v>4.3466684280000001</v>
      </c>
      <c r="AY575">
        <v>4.4163248839999998</v>
      </c>
      <c r="AZ575">
        <v>4.4872874749999996</v>
      </c>
      <c r="BA575">
        <v>4.8692505109999997</v>
      </c>
      <c r="BB575">
        <v>4.9623128599999999</v>
      </c>
      <c r="BC575">
        <v>5.0572649260000002</v>
      </c>
      <c r="BD575">
        <v>5.1541541960000004</v>
      </c>
      <c r="BE575">
        <v>5.2530293019999998</v>
      </c>
    </row>
    <row r="576" spans="1:57" x14ac:dyDescent="0.35">
      <c r="A576" t="s">
        <v>2947</v>
      </c>
      <c r="B576">
        <v>1.6673291130000001</v>
      </c>
      <c r="C576">
        <v>1.6813456529999999</v>
      </c>
      <c r="D576">
        <v>1.6939462439999999</v>
      </c>
      <c r="E576">
        <v>1.7077444209999999</v>
      </c>
      <c r="F576">
        <v>1.723590867</v>
      </c>
      <c r="G576">
        <v>1.7414682770000001</v>
      </c>
      <c r="H576">
        <v>1.7601657820000001</v>
      </c>
      <c r="I576">
        <v>1.7799083389999999</v>
      </c>
      <c r="J576">
        <v>1.8005554210000001</v>
      </c>
      <c r="K576">
        <v>1.8219363340000001</v>
      </c>
      <c r="L576">
        <v>1.8454968540000001</v>
      </c>
      <c r="M576">
        <v>1.868564202</v>
      </c>
      <c r="N576">
        <v>1.8918141369999999</v>
      </c>
      <c r="O576">
        <v>1.915377637</v>
      </c>
      <c r="P576">
        <v>1.9392642790000001</v>
      </c>
      <c r="Q576">
        <v>1.963465078</v>
      </c>
      <c r="R576">
        <v>1.987978536</v>
      </c>
      <c r="S576">
        <v>2.0127989359999998</v>
      </c>
      <c r="T576">
        <v>2.0379256200000002</v>
      </c>
      <c r="U576">
        <v>2.063361091</v>
      </c>
      <c r="V576">
        <v>2.087941045</v>
      </c>
      <c r="W576">
        <v>2.1135879929999999</v>
      </c>
      <c r="X576">
        <v>2.139756287</v>
      </c>
      <c r="Y576">
        <v>2.166323411</v>
      </c>
      <c r="Z576">
        <v>2.1932671610000001</v>
      </c>
      <c r="AA576">
        <v>2.217213069</v>
      </c>
      <c r="AB576">
        <v>2.2420964109999999</v>
      </c>
      <c r="AC576">
        <v>2.2673311919999999</v>
      </c>
      <c r="AD576">
        <v>2.292812224</v>
      </c>
      <c r="AE576">
        <v>2.31855067</v>
      </c>
      <c r="AF576">
        <v>2.3445778669999999</v>
      </c>
      <c r="AG576">
        <v>2.3709220320000002</v>
      </c>
      <c r="AH576">
        <v>2.3976080670000002</v>
      </c>
      <c r="AI576">
        <v>2.424654377</v>
      </c>
      <c r="AJ576">
        <v>2.4520739169999999</v>
      </c>
      <c r="AK576">
        <v>2.4798754239999998</v>
      </c>
      <c r="AL576">
        <v>2.5072347480000001</v>
      </c>
      <c r="AM576">
        <v>2.5346796770000002</v>
      </c>
      <c r="AN576">
        <v>2.5623501630000001</v>
      </c>
      <c r="AO576">
        <v>2.590295029</v>
      </c>
      <c r="AP576">
        <v>2.6185424400000001</v>
      </c>
      <c r="AQ576">
        <v>2.6471115470000002</v>
      </c>
      <c r="AR576">
        <v>2.6760216099999998</v>
      </c>
      <c r="AS576">
        <v>2.705287754</v>
      </c>
      <c r="AT576">
        <v>2.734921521</v>
      </c>
      <c r="AU576">
        <v>2.764931442</v>
      </c>
      <c r="AV576">
        <v>2.7952870519999999</v>
      </c>
      <c r="AW576">
        <v>2.8259894499999998</v>
      </c>
      <c r="AX576">
        <v>2.8570911419999998</v>
      </c>
      <c r="AY576">
        <v>2.8886345000000002</v>
      </c>
      <c r="AZ576">
        <v>2.9206447400000002</v>
      </c>
      <c r="BA576">
        <v>3.1881853869999999</v>
      </c>
      <c r="BB576">
        <v>3.23463272</v>
      </c>
      <c r="BC576">
        <v>3.2818473209999999</v>
      </c>
      <c r="BD576">
        <v>3.3298474749999998</v>
      </c>
      <c r="BE576">
        <v>3.378652518</v>
      </c>
    </row>
    <row r="577" spans="1:57" x14ac:dyDescent="0.35">
      <c r="A577" t="s">
        <v>2948</v>
      </c>
      <c r="B577">
        <v>1.667055183</v>
      </c>
      <c r="C577">
        <v>1.6804807420000001</v>
      </c>
      <c r="D577">
        <v>1.6926345890000001</v>
      </c>
      <c r="E577">
        <v>1.706079541</v>
      </c>
      <c r="F577">
        <v>1.721582293</v>
      </c>
      <c r="G577">
        <v>1.739059973</v>
      </c>
      <c r="H577">
        <v>1.7573345469999999</v>
      </c>
      <c r="I577">
        <v>1.7766521529999999</v>
      </c>
      <c r="J577">
        <v>1.796879611</v>
      </c>
      <c r="K577">
        <v>1.8178480020000001</v>
      </c>
      <c r="L577">
        <v>1.8410010670000001</v>
      </c>
      <c r="M577">
        <v>1.863660484</v>
      </c>
      <c r="N577">
        <v>1.8865015869999999</v>
      </c>
      <c r="O577">
        <v>1.9096537419999999</v>
      </c>
      <c r="P577">
        <v>1.9331262769999999</v>
      </c>
      <c r="Q577">
        <v>1.9569132220000001</v>
      </c>
      <c r="R577">
        <v>1.981010792</v>
      </c>
      <c r="S577">
        <v>2.0054182630000001</v>
      </c>
      <c r="T577">
        <v>2.0301367909999999</v>
      </c>
      <c r="U577">
        <v>2.0551685530000001</v>
      </c>
      <c r="V577">
        <v>2.0793492630000001</v>
      </c>
      <c r="W577">
        <v>2.1045973450000002</v>
      </c>
      <c r="X577">
        <v>2.130365254</v>
      </c>
      <c r="Y577">
        <v>2.1565291599999998</v>
      </c>
      <c r="Z577">
        <v>2.183066095</v>
      </c>
      <c r="AA577">
        <v>2.2066065309999998</v>
      </c>
      <c r="AB577">
        <v>2.2310837810000002</v>
      </c>
      <c r="AC577">
        <v>2.255910085</v>
      </c>
      <c r="AD577">
        <v>2.2809799270000002</v>
      </c>
      <c r="AE577">
        <v>2.3063047719999998</v>
      </c>
      <c r="AF577">
        <v>2.3319165659999999</v>
      </c>
      <c r="AG577">
        <v>2.3578459230000002</v>
      </c>
      <c r="AH577">
        <v>2.384117619</v>
      </c>
      <c r="AI577">
        <v>2.4107502420000002</v>
      </c>
      <c r="AJ577">
        <v>2.4377569989999999</v>
      </c>
      <c r="AK577">
        <v>2.4651468429999999</v>
      </c>
      <c r="AL577">
        <v>2.4921132529999999</v>
      </c>
      <c r="AM577">
        <v>2.519175524</v>
      </c>
      <c r="AN577">
        <v>2.5465017670000001</v>
      </c>
      <c r="AO577">
        <v>2.5741628990000001</v>
      </c>
      <c r="AP577">
        <v>2.6021863340000002</v>
      </c>
      <c r="AQ577">
        <v>2.63049753</v>
      </c>
      <c r="AR577">
        <v>2.6590998240000001</v>
      </c>
      <c r="AS577">
        <v>2.6880164710000001</v>
      </c>
      <c r="AT577">
        <v>2.7172784139999999</v>
      </c>
      <c r="AU577">
        <v>2.746918473</v>
      </c>
      <c r="AV577">
        <v>2.7770385690000001</v>
      </c>
      <c r="AW577">
        <v>2.8076127839999998</v>
      </c>
      <c r="AX577">
        <v>2.8386422809999998</v>
      </c>
      <c r="AY577">
        <v>2.870129978</v>
      </c>
      <c r="AZ577">
        <v>2.9020761240000001</v>
      </c>
      <c r="BA577">
        <v>3.1901511459999998</v>
      </c>
      <c r="BB577">
        <v>3.2364675479999998</v>
      </c>
      <c r="BC577">
        <v>3.283535707</v>
      </c>
      <c r="BD577">
        <v>3.3313739670000002</v>
      </c>
      <c r="BE577">
        <v>3.3800011319999999</v>
      </c>
    </row>
    <row r="578" spans="1:57" x14ac:dyDescent="0.35">
      <c r="A578" t="s">
        <v>2949</v>
      </c>
      <c r="B578">
        <v>3.2929153960000002</v>
      </c>
      <c r="C578">
        <v>3.326237602</v>
      </c>
      <c r="D578">
        <v>3.3551524220000002</v>
      </c>
      <c r="E578">
        <v>3.3828933569999999</v>
      </c>
      <c r="F578">
        <v>3.4114525229999999</v>
      </c>
      <c r="G578">
        <v>3.441673819</v>
      </c>
      <c r="H578">
        <v>3.471737026</v>
      </c>
      <c r="I578">
        <v>3.5024550040000002</v>
      </c>
      <c r="J578">
        <v>3.5340697240000001</v>
      </c>
      <c r="K578">
        <v>3.5665526120000002</v>
      </c>
      <c r="L578">
        <v>3.6032102689999999</v>
      </c>
      <c r="M578">
        <v>3.6388428070000001</v>
      </c>
      <c r="N578">
        <v>3.674199963</v>
      </c>
      <c r="O578">
        <v>3.7097136630000001</v>
      </c>
      <c r="P578">
        <v>3.7455466149999999</v>
      </c>
      <c r="Q578">
        <v>3.7817552239999999</v>
      </c>
      <c r="R578">
        <v>3.8183773300000001</v>
      </c>
      <c r="S578">
        <v>3.8554160190000002</v>
      </c>
      <c r="T578">
        <v>3.8928713479999999</v>
      </c>
      <c r="U578">
        <v>3.9307488159999999</v>
      </c>
      <c r="V578">
        <v>3.9666445659999998</v>
      </c>
      <c r="W578">
        <v>4.0042091500000003</v>
      </c>
      <c r="X578">
        <v>4.0428618509999996</v>
      </c>
      <c r="Y578">
        <v>4.0822780190000003</v>
      </c>
      <c r="Z578">
        <v>4.1223353969999996</v>
      </c>
      <c r="AA578">
        <v>4.1561649190000001</v>
      </c>
      <c r="AB578">
        <v>4.1907977619999999</v>
      </c>
      <c r="AC578">
        <v>4.2261341449999996</v>
      </c>
      <c r="AD578">
        <v>4.2620314390000003</v>
      </c>
      <c r="AE578">
        <v>4.2984718339999999</v>
      </c>
      <c r="AF578">
        <v>4.3354825080000001</v>
      </c>
      <c r="AG578">
        <v>4.373094429</v>
      </c>
      <c r="AH578">
        <v>4.4113422990000002</v>
      </c>
      <c r="AI578">
        <v>4.4502545199999997</v>
      </c>
      <c r="AJ578">
        <v>4.4898509740000003</v>
      </c>
      <c r="AK578">
        <v>4.5301435909999999</v>
      </c>
      <c r="AL578">
        <v>4.5695094259999998</v>
      </c>
      <c r="AM578">
        <v>4.6087503549999997</v>
      </c>
      <c r="AN578">
        <v>4.6482761479999999</v>
      </c>
      <c r="AO578">
        <v>4.688270685</v>
      </c>
      <c r="AP578">
        <v>4.7288224239999996</v>
      </c>
      <c r="AQ578">
        <v>4.7699696830000002</v>
      </c>
      <c r="AR578">
        <v>4.8117416979999996</v>
      </c>
      <c r="AS578">
        <v>4.8541584350000004</v>
      </c>
      <c r="AT578">
        <v>4.8972324939999998</v>
      </c>
      <c r="AU578">
        <v>4.9409710240000004</v>
      </c>
      <c r="AV578">
        <v>4.985182429</v>
      </c>
      <c r="AW578">
        <v>5.0298291129999999</v>
      </c>
      <c r="AX578">
        <v>5.0750541260000004</v>
      </c>
      <c r="AY578">
        <v>5.1210218510000001</v>
      </c>
      <c r="AZ578">
        <v>5.1678547249999998</v>
      </c>
      <c r="BA578">
        <v>5.2199124640000001</v>
      </c>
      <c r="BB578">
        <v>5.2786113219999997</v>
      </c>
      <c r="BC578">
        <v>5.3383168650000004</v>
      </c>
      <c r="BD578">
        <v>5.3990301839999999</v>
      </c>
      <c r="BE578">
        <v>5.4607585350000001</v>
      </c>
    </row>
    <row r="579" spans="1:57" x14ac:dyDescent="0.35">
      <c r="A579" t="s">
        <v>2950</v>
      </c>
      <c r="B579">
        <v>3.2926782019999998</v>
      </c>
      <c r="C579">
        <v>3.322253093</v>
      </c>
      <c r="D579">
        <v>3.3492181990000001</v>
      </c>
      <c r="E579">
        <v>3.3766046379999999</v>
      </c>
      <c r="F579">
        <v>3.4055816459999999</v>
      </c>
      <c r="G579">
        <v>3.4363166600000001</v>
      </c>
      <c r="H579">
        <v>3.4668471040000002</v>
      </c>
      <c r="I579">
        <v>3.4980773510000001</v>
      </c>
      <c r="J579">
        <v>3.5303088200000001</v>
      </c>
      <c r="K579">
        <v>3.5635117749999998</v>
      </c>
      <c r="L579">
        <v>3.600958769</v>
      </c>
      <c r="M579">
        <v>3.6374164900000001</v>
      </c>
      <c r="N579">
        <v>3.673619908</v>
      </c>
      <c r="O579">
        <v>3.7099989309999999</v>
      </c>
      <c r="P579">
        <v>3.7467157480000002</v>
      </c>
      <c r="Q579">
        <v>3.7838205559999998</v>
      </c>
      <c r="R579">
        <v>3.821321379</v>
      </c>
      <c r="S579">
        <v>3.8592138679999999</v>
      </c>
      <c r="T579">
        <v>3.8974935099999999</v>
      </c>
      <c r="U579">
        <v>3.9361599009999999</v>
      </c>
      <c r="V579">
        <v>3.9728089459999998</v>
      </c>
      <c r="W579">
        <v>4.0110766670000002</v>
      </c>
      <c r="X579">
        <v>4.0503793259999998</v>
      </c>
      <c r="Y579">
        <v>4.0903912849999999</v>
      </c>
      <c r="Z579">
        <v>4.1309915579999998</v>
      </c>
      <c r="AA579">
        <v>4.1653357829999997</v>
      </c>
      <c r="AB579">
        <v>4.2004541690000003</v>
      </c>
      <c r="AC579">
        <v>4.2362530410000003</v>
      </c>
      <c r="AD579">
        <v>4.2725958640000004</v>
      </c>
      <c r="AE579">
        <v>4.3094712470000003</v>
      </c>
      <c r="AF579">
        <v>4.3469131599999997</v>
      </c>
      <c r="AG579">
        <v>4.3849646020000002</v>
      </c>
      <c r="AH579">
        <v>4.4236647639999997</v>
      </c>
      <c r="AI579">
        <v>4.4630449690000003</v>
      </c>
      <c r="AJ579">
        <v>4.5031282299999997</v>
      </c>
      <c r="AK579">
        <v>4.543930499</v>
      </c>
      <c r="AL579">
        <v>4.5838911659999999</v>
      </c>
      <c r="AM579">
        <v>4.6238053539999999</v>
      </c>
      <c r="AN579">
        <v>4.6636672600000004</v>
      </c>
      <c r="AO579">
        <v>4.7034475850000002</v>
      </c>
      <c r="AP579">
        <v>4.7433659129999999</v>
      </c>
      <c r="AQ579">
        <v>4.7834363870000001</v>
      </c>
      <c r="AR579">
        <v>4.8236258520000002</v>
      </c>
      <c r="AS579">
        <v>4.8639760570000004</v>
      </c>
      <c r="AT579">
        <v>4.9046391399999996</v>
      </c>
      <c r="AU579">
        <v>4.9458224099999999</v>
      </c>
      <c r="AV579">
        <v>4.9878557810000004</v>
      </c>
      <c r="AW579">
        <v>5.0308106979999998</v>
      </c>
      <c r="AX579">
        <v>5.074735693</v>
      </c>
      <c r="AY579">
        <v>5.119651814</v>
      </c>
      <c r="AZ579">
        <v>5.1655574529999999</v>
      </c>
      <c r="BA579">
        <v>5.3394058790000001</v>
      </c>
      <c r="BB579">
        <v>5.4016619659999998</v>
      </c>
      <c r="BC579">
        <v>5.4649212589999996</v>
      </c>
      <c r="BD579">
        <v>5.5292107289999999</v>
      </c>
      <c r="BE579">
        <v>5.594551139</v>
      </c>
    </row>
    <row r="580" spans="1:5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3092</v>
      </c>
      <c r="B583">
        <v>76.793721910000002</v>
      </c>
      <c r="C583">
        <v>77.567936619999998</v>
      </c>
      <c r="D583">
        <v>78.387416239999993</v>
      </c>
      <c r="E583">
        <v>79.230949080000002</v>
      </c>
      <c r="F583">
        <v>80.112815949999998</v>
      </c>
      <c r="G583">
        <v>81.038383339999996</v>
      </c>
      <c r="H583">
        <v>81.938240960000002</v>
      </c>
      <c r="I583">
        <v>82.870803249999994</v>
      </c>
      <c r="J583">
        <v>83.835697269999997</v>
      </c>
      <c r="K583">
        <v>84.830432529999996</v>
      </c>
      <c r="L583">
        <v>85.970367640000006</v>
      </c>
      <c r="M583">
        <v>87.024631940000006</v>
      </c>
      <c r="N583">
        <v>88.093100039999996</v>
      </c>
      <c r="O583">
        <v>89.174983920000003</v>
      </c>
      <c r="P583">
        <v>90.268804399999993</v>
      </c>
      <c r="Q583">
        <v>91.373242750000003</v>
      </c>
      <c r="R583">
        <v>92.482234169999998</v>
      </c>
      <c r="S583">
        <v>93.600751919999993</v>
      </c>
      <c r="T583">
        <v>94.728807119999999</v>
      </c>
      <c r="U583">
        <v>95.866833319999998</v>
      </c>
      <c r="V583">
        <v>96.929696539999995</v>
      </c>
      <c r="W583">
        <v>98.080168279999995</v>
      </c>
      <c r="X583">
        <v>99.247357649999998</v>
      </c>
      <c r="Y583">
        <v>100.43102450000001</v>
      </c>
      <c r="Z583">
        <v>101.63175440000001</v>
      </c>
      <c r="AA583">
        <v>102.6054249</v>
      </c>
      <c r="AB583">
        <v>103.7008962</v>
      </c>
      <c r="AC583">
        <v>104.81131120000001</v>
      </c>
      <c r="AD583">
        <v>105.9380955</v>
      </c>
      <c r="AE583">
        <v>107.082847</v>
      </c>
      <c r="AF583">
        <v>108.2469167</v>
      </c>
      <c r="AG583">
        <v>109.432813</v>
      </c>
      <c r="AH583">
        <v>110.63959509999999</v>
      </c>
      <c r="AI583">
        <v>111.8675896</v>
      </c>
      <c r="AJ583">
        <v>113.11685989999999</v>
      </c>
      <c r="AK583">
        <v>114.387275</v>
      </c>
      <c r="AL583">
        <v>115.63510909999999</v>
      </c>
      <c r="AM583">
        <v>116.8959753</v>
      </c>
      <c r="AN583">
        <v>118.1720936</v>
      </c>
      <c r="AO583">
        <v>119.4647725</v>
      </c>
      <c r="AP583">
        <v>120.77489610000001</v>
      </c>
      <c r="AQ583">
        <v>122.1055236</v>
      </c>
      <c r="AR583">
        <v>123.4546323</v>
      </c>
      <c r="AS583">
        <v>124.8225913</v>
      </c>
      <c r="AT583">
        <v>126.20965649999999</v>
      </c>
      <c r="AU583">
        <v>127.6159985</v>
      </c>
      <c r="AV583">
        <v>129.13228839999999</v>
      </c>
      <c r="AW583">
        <v>130.7318186</v>
      </c>
      <c r="AX583">
        <v>132.40160940000001</v>
      </c>
      <c r="AY583">
        <v>134.13116110000001</v>
      </c>
      <c r="AZ583">
        <v>135.91284189999999</v>
      </c>
      <c r="BA583">
        <v>168.25375880000001</v>
      </c>
      <c r="BB583">
        <v>171.00701319999999</v>
      </c>
      <c r="BC583">
        <v>173.80626530000001</v>
      </c>
      <c r="BD583">
        <v>176.6524814</v>
      </c>
      <c r="BE583">
        <v>179.5466715</v>
      </c>
    </row>
    <row r="584" spans="1:5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3094</v>
      </c>
      <c r="B585">
        <v>76.969496300000003</v>
      </c>
      <c r="C585">
        <v>77.792414640000004</v>
      </c>
      <c r="D585">
        <v>78.663453189999998</v>
      </c>
      <c r="E585">
        <v>79.561562859999995</v>
      </c>
      <c r="F585">
        <v>80.501355029999999</v>
      </c>
      <c r="G585">
        <v>81.488376180000003</v>
      </c>
      <c r="H585">
        <v>82.453641669999996</v>
      </c>
      <c r="I585">
        <v>83.454616259999995</v>
      </c>
      <c r="J585">
        <v>84.490654640000002</v>
      </c>
      <c r="K585">
        <v>85.558989819999994</v>
      </c>
      <c r="L585">
        <v>86.776011609999998</v>
      </c>
      <c r="M585">
        <v>87.91284435</v>
      </c>
      <c r="N585">
        <v>89.065576960000001</v>
      </c>
      <c r="O585">
        <v>90.233387039999997</v>
      </c>
      <c r="P585">
        <v>91.414799579999993</v>
      </c>
      <c r="Q585">
        <v>92.60852878</v>
      </c>
      <c r="R585">
        <v>93.813767769999998</v>
      </c>
      <c r="S585">
        <v>95.030250960000004</v>
      </c>
      <c r="T585">
        <v>96.258216860000005</v>
      </c>
      <c r="U585">
        <v>97.498328360000002</v>
      </c>
      <c r="V585">
        <v>98.663906030000007</v>
      </c>
      <c r="W585">
        <v>99.921132990000004</v>
      </c>
      <c r="X585">
        <v>101.1978503</v>
      </c>
      <c r="Y585">
        <v>102.49398669999999</v>
      </c>
      <c r="Z585">
        <v>103.8102694</v>
      </c>
      <c r="AA585">
        <v>104.8964161</v>
      </c>
      <c r="AB585">
        <v>106.1075021</v>
      </c>
      <c r="AC585">
        <v>107.3366803</v>
      </c>
      <c r="AD585">
        <v>108.5853753</v>
      </c>
      <c r="AE585">
        <v>109.8551831</v>
      </c>
      <c r="AF585">
        <v>111.14745720000001</v>
      </c>
      <c r="AG585">
        <v>112.4631933</v>
      </c>
      <c r="AH585">
        <v>113.8030268</v>
      </c>
      <c r="AI585">
        <v>115.16728000000001</v>
      </c>
      <c r="AJ585">
        <v>116.55602810000001</v>
      </c>
      <c r="AK585">
        <v>117.9691694</v>
      </c>
      <c r="AL585">
        <v>119.3465927</v>
      </c>
      <c r="AM585">
        <v>120.7406087</v>
      </c>
      <c r="AN585">
        <v>122.153148</v>
      </c>
      <c r="AO585">
        <v>123.5853089</v>
      </c>
      <c r="AP585">
        <v>125.03787610000001</v>
      </c>
      <c r="AQ585">
        <v>126.568963</v>
      </c>
      <c r="AR585">
        <v>128.16726460000001</v>
      </c>
      <c r="AS585">
        <v>129.82290649999999</v>
      </c>
      <c r="AT585">
        <v>131.5283172</v>
      </c>
      <c r="AU585">
        <v>133.27821410000001</v>
      </c>
      <c r="AV585">
        <v>135.074591</v>
      </c>
      <c r="AW585">
        <v>136.910707</v>
      </c>
      <c r="AX585">
        <v>138.78533039999999</v>
      </c>
      <c r="AY585">
        <v>140.69790370000001</v>
      </c>
      <c r="AZ585">
        <v>142.64826450000001</v>
      </c>
      <c r="BA585">
        <v>168.91024329999999</v>
      </c>
      <c r="BB585">
        <v>171.6962608</v>
      </c>
      <c r="BC585">
        <v>174.52897390000001</v>
      </c>
      <c r="BD585">
        <v>177.40950369999999</v>
      </c>
      <c r="BE585">
        <v>180.33901950000001</v>
      </c>
    </row>
    <row r="586" spans="1:5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3096</v>
      </c>
      <c r="B587">
        <v>6.9346667399999994E-5</v>
      </c>
      <c r="C587">
        <v>6.8904251500000001E-5</v>
      </c>
      <c r="D587">
        <v>6.8496286799999998E-5</v>
      </c>
      <c r="E587">
        <v>6.82138074E-5</v>
      </c>
      <c r="F587">
        <v>6.8048328600000003E-5</v>
      </c>
      <c r="G587">
        <v>6.7978442999999997E-5</v>
      </c>
      <c r="H587">
        <v>6.7948532200000006E-5</v>
      </c>
      <c r="I587">
        <v>6.7954689300000007E-5</v>
      </c>
      <c r="J587">
        <v>6.79882367E-5</v>
      </c>
      <c r="K587">
        <v>6.8043277500000001E-5</v>
      </c>
      <c r="L587">
        <v>6.8166123200000004E-5</v>
      </c>
      <c r="M587">
        <v>6.8271951800000005E-5</v>
      </c>
      <c r="N587">
        <v>6.8381975900000006E-5</v>
      </c>
      <c r="O587">
        <v>6.8500915100000006E-5</v>
      </c>
      <c r="P587">
        <v>6.8630484800000002E-5</v>
      </c>
      <c r="Q587">
        <v>6.8770975999999997E-5</v>
      </c>
      <c r="R587">
        <v>6.8922144599999999E-5</v>
      </c>
      <c r="S587">
        <v>6.9082503900000001E-5</v>
      </c>
      <c r="T587">
        <v>6.9251894700000005E-5</v>
      </c>
      <c r="U587">
        <v>6.9430314299999998E-5</v>
      </c>
      <c r="V587">
        <v>6.9582993399999995E-5</v>
      </c>
      <c r="W587">
        <v>6.9767725199999998E-5</v>
      </c>
      <c r="X587">
        <v>6.9967741299999998E-5</v>
      </c>
      <c r="Y587">
        <v>7.0179243900000003E-5</v>
      </c>
      <c r="Z587">
        <v>7.0400549599999995E-5</v>
      </c>
      <c r="AA587">
        <v>7.0533476299999994E-5</v>
      </c>
      <c r="AB587">
        <v>7.0694065299999997E-5</v>
      </c>
      <c r="AC587">
        <v>7.0865718100000002E-5</v>
      </c>
      <c r="AD587">
        <v>7.1046291100000005E-5</v>
      </c>
      <c r="AE587">
        <v>7.1234842400000006E-5</v>
      </c>
      <c r="AF587">
        <v>7.1430968299999995E-5</v>
      </c>
      <c r="AG587">
        <v>7.1634433600000006E-5</v>
      </c>
      <c r="AH587">
        <v>7.1845466200000005E-5</v>
      </c>
      <c r="AI587">
        <v>7.2063932899999998E-5</v>
      </c>
      <c r="AJ587">
        <v>7.2289665400000004E-5</v>
      </c>
      <c r="AK587">
        <v>7.2522508799999997E-5</v>
      </c>
      <c r="AL587">
        <v>7.2739437100000003E-5</v>
      </c>
      <c r="AM587">
        <v>7.2958100799999995E-5</v>
      </c>
      <c r="AN587">
        <v>7.3181611300000002E-5</v>
      </c>
      <c r="AO587">
        <v>7.3410651000000004E-5</v>
      </c>
      <c r="AP587">
        <v>7.3645306300000002E-5</v>
      </c>
      <c r="AQ587">
        <v>7.3885438699999994E-5</v>
      </c>
      <c r="AR587">
        <v>7.4131611100000002E-5</v>
      </c>
      <c r="AS587">
        <v>7.4383803499999997E-5</v>
      </c>
      <c r="AT587">
        <v>7.4641954399999995E-5</v>
      </c>
      <c r="AU587">
        <v>7.4906029499999995E-5</v>
      </c>
      <c r="AV587">
        <v>7.5176397999999995E-5</v>
      </c>
      <c r="AW587">
        <v>7.5454755800000004E-5</v>
      </c>
      <c r="AX587">
        <v>7.5741582900000002E-5</v>
      </c>
      <c r="AY587">
        <v>7.6036957900000004E-5</v>
      </c>
      <c r="AZ587">
        <v>7.6340808100000006E-5</v>
      </c>
      <c r="BA587">
        <v>7.6980441700000006E-5</v>
      </c>
      <c r="BB587">
        <v>7.7446381799999999E-5</v>
      </c>
      <c r="BC587">
        <v>7.7924153700000001E-5</v>
      </c>
      <c r="BD587">
        <v>7.8413597200000006E-5</v>
      </c>
      <c r="BE587">
        <v>7.8914744800000005E-5</v>
      </c>
    </row>
    <row r="588" spans="1:5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3098</v>
      </c>
      <c r="B589">
        <v>6.9163800999999999E-5</v>
      </c>
      <c r="C589">
        <v>6.89909033E-5</v>
      </c>
      <c r="D589">
        <v>6.8705188899999999E-5</v>
      </c>
      <c r="E589">
        <v>6.8426643599999994E-5</v>
      </c>
      <c r="F589">
        <v>6.8193835100000005E-5</v>
      </c>
      <c r="G589">
        <v>6.8008296999999996E-5</v>
      </c>
      <c r="H589">
        <v>6.78366738E-5</v>
      </c>
      <c r="I589">
        <v>6.7693705299999994E-5</v>
      </c>
      <c r="J589">
        <v>6.7580316900000002E-5</v>
      </c>
      <c r="K589">
        <v>6.7494325399999997E-5</v>
      </c>
      <c r="L589">
        <v>6.7482432799999997E-5</v>
      </c>
      <c r="M589">
        <v>6.7457962899999997E-5</v>
      </c>
      <c r="N589">
        <v>6.7440947600000005E-5</v>
      </c>
      <c r="O589">
        <v>6.7433828999999997E-5</v>
      </c>
      <c r="P589">
        <v>6.7436973900000002E-5</v>
      </c>
      <c r="Q589">
        <v>6.74510345E-5</v>
      </c>
      <c r="R589">
        <v>6.7476694500000006E-5</v>
      </c>
      <c r="S589">
        <v>6.7514376200000003E-5</v>
      </c>
      <c r="T589">
        <v>6.7564177300000005E-5</v>
      </c>
      <c r="U589">
        <v>6.7625946099999996E-5</v>
      </c>
      <c r="V589">
        <v>6.7664510099999995E-5</v>
      </c>
      <c r="W589">
        <v>6.7737629699999994E-5</v>
      </c>
      <c r="X589">
        <v>6.7828176500000001E-5</v>
      </c>
      <c r="Y589">
        <v>6.79322359E-5</v>
      </c>
      <c r="Z589">
        <v>6.8048125799999998E-5</v>
      </c>
      <c r="AA589">
        <v>6.8077259999999997E-5</v>
      </c>
      <c r="AB589">
        <v>6.8136381500000007E-5</v>
      </c>
      <c r="AC589">
        <v>6.8208193200000006E-5</v>
      </c>
      <c r="AD589">
        <v>6.8290780799999998E-5</v>
      </c>
      <c r="AE589">
        <v>6.8383540700000004E-5</v>
      </c>
      <c r="AF589">
        <v>6.8486374300000006E-5</v>
      </c>
      <c r="AG589">
        <v>6.8599365899999994E-5</v>
      </c>
      <c r="AH589">
        <v>6.8722644199999995E-5</v>
      </c>
      <c r="AI589">
        <v>6.8856325500000007E-5</v>
      </c>
      <c r="AJ589">
        <v>6.9000496599999996E-5</v>
      </c>
      <c r="AK589">
        <v>6.9155219800000003E-5</v>
      </c>
      <c r="AL589">
        <v>6.9298300599999996E-5</v>
      </c>
      <c r="AM589">
        <v>6.9444733299999994E-5</v>
      </c>
      <c r="AN589">
        <v>6.9614787900000005E-5</v>
      </c>
      <c r="AO589">
        <v>6.9820931900000004E-5</v>
      </c>
      <c r="AP589">
        <v>7.0063907599999994E-5</v>
      </c>
      <c r="AQ589">
        <v>7.0336746400000006E-5</v>
      </c>
      <c r="AR589">
        <v>7.0627465199999995E-5</v>
      </c>
      <c r="AS589">
        <v>7.0926816199999994E-5</v>
      </c>
      <c r="AT589">
        <v>7.1230617400000002E-5</v>
      </c>
      <c r="AU589">
        <v>7.1538428600000006E-5</v>
      </c>
      <c r="AV589">
        <v>7.1853389400000002E-5</v>
      </c>
      <c r="AW589">
        <v>7.2175696699999998E-5</v>
      </c>
      <c r="AX589">
        <v>7.2506166199999997E-5</v>
      </c>
      <c r="AY589">
        <v>7.2845338300000004E-5</v>
      </c>
      <c r="AZ589">
        <v>7.3193461500000001E-5</v>
      </c>
      <c r="BA589">
        <v>7.9663906299999999E-5</v>
      </c>
      <c r="BB589">
        <v>8.0191746200000002E-5</v>
      </c>
      <c r="BC589">
        <v>8.0730502599999997E-5</v>
      </c>
      <c r="BD589">
        <v>8.1280572400000006E-5</v>
      </c>
      <c r="BE589">
        <v>8.1842209700000006E-5</v>
      </c>
    </row>
    <row r="590" spans="1:5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3100</v>
      </c>
      <c r="B591">
        <v>2.4721656429999999</v>
      </c>
      <c r="C591">
        <v>2.4980576889999999</v>
      </c>
      <c r="D591">
        <v>2.5272324240000001</v>
      </c>
      <c r="E591">
        <v>2.5602168980000002</v>
      </c>
      <c r="F591">
        <v>2.5972279079999998</v>
      </c>
      <c r="G591">
        <v>2.638126443</v>
      </c>
      <c r="H591">
        <v>2.6810911079999999</v>
      </c>
      <c r="I591">
        <v>2.726493193</v>
      </c>
      <c r="J591">
        <v>2.7740426820000001</v>
      </c>
      <c r="K591">
        <v>2.8234193009999999</v>
      </c>
      <c r="L591">
        <v>2.8769862719999999</v>
      </c>
      <c r="M591">
        <v>2.9304459999999999</v>
      </c>
      <c r="N591">
        <v>2.9846652890000001</v>
      </c>
      <c r="O591">
        <v>3.039487501</v>
      </c>
      <c r="P591">
        <v>3.0947661750000002</v>
      </c>
      <c r="Q591">
        <v>3.1504109979999999</v>
      </c>
      <c r="R591">
        <v>3.2063980079999999</v>
      </c>
      <c r="S591">
        <v>3.2627281539999999</v>
      </c>
      <c r="T591">
        <v>3.3194305380000002</v>
      </c>
      <c r="U591">
        <v>3.376552658</v>
      </c>
      <c r="V591">
        <v>3.4321241640000002</v>
      </c>
      <c r="W591">
        <v>3.489282534</v>
      </c>
      <c r="X591">
        <v>3.5472590390000001</v>
      </c>
      <c r="Y591">
        <v>3.6060891179999999</v>
      </c>
      <c r="Z591">
        <v>3.6658288379999999</v>
      </c>
      <c r="AA591">
        <v>3.7206015309999998</v>
      </c>
      <c r="AB591">
        <v>3.7765753549999999</v>
      </c>
      <c r="AC591">
        <v>3.832743282</v>
      </c>
      <c r="AD591">
        <v>3.8893008710000001</v>
      </c>
      <c r="AE591">
        <v>3.9464699830000001</v>
      </c>
      <c r="AF591">
        <v>4.0044353099999999</v>
      </c>
      <c r="AG591">
        <v>4.0633279059999996</v>
      </c>
      <c r="AH591">
        <v>4.1232365890000002</v>
      </c>
      <c r="AI591">
        <v>4.1842122750000001</v>
      </c>
      <c r="AJ591">
        <v>4.2462779800000003</v>
      </c>
      <c r="AK591">
        <v>4.3094380110000001</v>
      </c>
      <c r="AL591">
        <v>4.3721942140000003</v>
      </c>
      <c r="AM591">
        <v>4.435282988</v>
      </c>
      <c r="AN591">
        <v>4.4988492459999998</v>
      </c>
      <c r="AO591">
        <v>4.5630173010000004</v>
      </c>
      <c r="AP591">
        <v>4.627906329</v>
      </c>
      <c r="AQ591">
        <v>4.6936185930000001</v>
      </c>
      <c r="AR591">
        <v>4.7602460759999996</v>
      </c>
      <c r="AS591">
        <v>4.8278611790000001</v>
      </c>
      <c r="AT591">
        <v>4.8965175480000003</v>
      </c>
      <c r="AU591">
        <v>4.9662527399999998</v>
      </c>
      <c r="AV591">
        <v>5.0383717969999999</v>
      </c>
      <c r="AW591">
        <v>5.113282012</v>
      </c>
      <c r="AX591">
        <v>5.1909010120000003</v>
      </c>
      <c r="AY591">
        <v>5.270909659</v>
      </c>
      <c r="AZ591">
        <v>5.3529550050000001</v>
      </c>
      <c r="BA591">
        <v>5.4852247089999997</v>
      </c>
      <c r="BB591">
        <v>5.5742970649999997</v>
      </c>
      <c r="BC591">
        <v>5.664805307</v>
      </c>
      <c r="BD591">
        <v>5.7567820860000003</v>
      </c>
      <c r="BE591">
        <v>5.8502620009999999</v>
      </c>
    </row>
    <row r="592" spans="1:5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3102</v>
      </c>
      <c r="B593">
        <v>2.4718185930000001</v>
      </c>
      <c r="C593">
        <v>2.4974772660000002</v>
      </c>
      <c r="D593">
        <v>2.526386928</v>
      </c>
      <c r="E593">
        <v>2.5591578579999998</v>
      </c>
      <c r="F593">
        <v>2.5960720880000001</v>
      </c>
      <c r="G593">
        <v>2.6370282980000002</v>
      </c>
      <c r="H593">
        <v>2.6801817560000001</v>
      </c>
      <c r="I593">
        <v>2.725873789</v>
      </c>
      <c r="J593">
        <v>2.773785347</v>
      </c>
      <c r="K593">
        <v>2.8235710040000002</v>
      </c>
      <c r="L593">
        <v>2.877573741</v>
      </c>
      <c r="M593">
        <v>2.9314715609999999</v>
      </c>
      <c r="N593">
        <v>2.986125618</v>
      </c>
      <c r="O593">
        <v>3.0413784540000002</v>
      </c>
      <c r="P593">
        <v>3.0970849500000002</v>
      </c>
      <c r="Q593">
        <v>3.1531559840000001</v>
      </c>
      <c r="R593">
        <v>3.2095566930000001</v>
      </c>
      <c r="S593">
        <v>3.2662943769999999</v>
      </c>
      <c r="T593">
        <v>3.3234057269999999</v>
      </c>
      <c r="U593">
        <v>3.38094611</v>
      </c>
      <c r="V593">
        <v>3.4369503309999998</v>
      </c>
      <c r="W593">
        <v>3.494565074</v>
      </c>
      <c r="X593">
        <v>3.5530244459999998</v>
      </c>
      <c r="Y593">
        <v>3.6123663800000001</v>
      </c>
      <c r="Z593">
        <v>3.672648299</v>
      </c>
      <c r="AA593">
        <v>3.7279850410000002</v>
      </c>
      <c r="AB593">
        <v>3.7845611090000002</v>
      </c>
      <c r="AC593">
        <v>3.8413634800000001</v>
      </c>
      <c r="AD593">
        <v>3.8985836049999998</v>
      </c>
      <c r="AE593">
        <v>3.9564394460000001</v>
      </c>
      <c r="AF593">
        <v>4.0151126030000004</v>
      </c>
      <c r="AG593">
        <v>4.0747354109999998</v>
      </c>
      <c r="AH593">
        <v>4.1353940749999998</v>
      </c>
      <c r="AI593">
        <v>4.1971374590000003</v>
      </c>
      <c r="AJ593">
        <v>4.2599871780000003</v>
      </c>
      <c r="AK593">
        <v>4.3239469379999997</v>
      </c>
      <c r="AL593">
        <v>4.3875459980000002</v>
      </c>
      <c r="AM593">
        <v>4.4515119260000002</v>
      </c>
      <c r="AN593">
        <v>4.515966326</v>
      </c>
      <c r="AO593">
        <v>4.581013596</v>
      </c>
      <c r="AP593">
        <v>4.6467639360000002</v>
      </c>
      <c r="AQ593">
        <v>4.7141184589999998</v>
      </c>
      <c r="AR593">
        <v>4.7835013530000001</v>
      </c>
      <c r="AS593">
        <v>4.8549482389999996</v>
      </c>
      <c r="AT593">
        <v>4.9283042239999997</v>
      </c>
      <c r="AU593">
        <v>5.003366991</v>
      </c>
      <c r="AV593">
        <v>5.0800949370000001</v>
      </c>
      <c r="AW593">
        <v>5.1582916780000003</v>
      </c>
      <c r="AX593">
        <v>5.237864396</v>
      </c>
      <c r="AY593">
        <v>5.3187598889999999</v>
      </c>
      <c r="AZ593">
        <v>5.4009511059999999</v>
      </c>
      <c r="BA593">
        <v>5.4965033510000003</v>
      </c>
      <c r="BB593">
        <v>5.5861793320000004</v>
      </c>
      <c r="BC593">
        <v>5.6773087880000004</v>
      </c>
      <c r="BD593">
        <v>5.7699284789999998</v>
      </c>
      <c r="BE593">
        <v>5.8640770560000002</v>
      </c>
    </row>
    <row r="594" spans="1:5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3104</v>
      </c>
      <c r="B595">
        <v>0.35512490330000002</v>
      </c>
      <c r="C595">
        <v>0.36187727759999999</v>
      </c>
      <c r="D595">
        <v>0.36947399460000002</v>
      </c>
      <c r="E595">
        <v>0.37688546169999998</v>
      </c>
      <c r="F595">
        <v>0.3839183934</v>
      </c>
      <c r="G595">
        <v>0.3906228672</v>
      </c>
      <c r="H595">
        <v>0.39677432969999998</v>
      </c>
      <c r="I595">
        <v>0.40279593860000001</v>
      </c>
      <c r="J595">
        <v>0.40878900280000002</v>
      </c>
      <c r="K595">
        <v>0.41481255750000001</v>
      </c>
      <c r="L595">
        <v>0.42149689019999997</v>
      </c>
      <c r="M595">
        <v>0.42770289340000001</v>
      </c>
      <c r="N595">
        <v>0.43395515420000003</v>
      </c>
      <c r="O595">
        <v>0.4402774606</v>
      </c>
      <c r="P595">
        <v>0.44668003080000002</v>
      </c>
      <c r="Q595">
        <v>0.4531688331</v>
      </c>
      <c r="R595">
        <v>0.45974845040000001</v>
      </c>
      <c r="S595">
        <v>0.46642314460000001</v>
      </c>
      <c r="T595">
        <v>0.47319704839999999</v>
      </c>
      <c r="U595">
        <v>0.48007420699999998</v>
      </c>
      <c r="V595">
        <v>0.48661413250000002</v>
      </c>
      <c r="W595">
        <v>0.49367903540000002</v>
      </c>
      <c r="X595">
        <v>0.50088643870000005</v>
      </c>
      <c r="Y595">
        <v>0.50822414849999997</v>
      </c>
      <c r="Z595">
        <v>0.51568901879999995</v>
      </c>
      <c r="AA595">
        <v>0.52199607690000005</v>
      </c>
      <c r="AB595">
        <v>0.52901880329999995</v>
      </c>
      <c r="AC595">
        <v>0.53620097600000005</v>
      </c>
      <c r="AD595">
        <v>0.54353574770000002</v>
      </c>
      <c r="AE595">
        <v>0.55102132069999998</v>
      </c>
      <c r="AF595">
        <v>0.55865609679999995</v>
      </c>
      <c r="AG595">
        <v>0.56643786600000001</v>
      </c>
      <c r="AH595">
        <v>0.57436379930000003</v>
      </c>
      <c r="AI595">
        <v>0.58243073649999999</v>
      </c>
      <c r="AJ595">
        <v>0.59063547920000004</v>
      </c>
      <c r="AK595">
        <v>0.59897502219999998</v>
      </c>
      <c r="AL595">
        <v>0.60713420880000002</v>
      </c>
      <c r="AM595">
        <v>0.61539916319999999</v>
      </c>
      <c r="AN595">
        <v>0.62378675029999997</v>
      </c>
      <c r="AO595">
        <v>0.63230354950000001</v>
      </c>
      <c r="AP595">
        <v>0.64095189279999998</v>
      </c>
      <c r="AQ595">
        <v>0.6497320258</v>
      </c>
      <c r="AR595">
        <v>0.65864300109999996</v>
      </c>
      <c r="AS595">
        <v>0.66768326550000001</v>
      </c>
      <c r="AT595">
        <v>0.67685101830000005</v>
      </c>
      <c r="AU595">
        <v>0.68614444620000004</v>
      </c>
      <c r="AV595">
        <v>0.69562547789999996</v>
      </c>
      <c r="AW595">
        <v>0.70529016739999995</v>
      </c>
      <c r="AX595">
        <v>0.71513531969999999</v>
      </c>
      <c r="AY595">
        <v>0.72514862849999995</v>
      </c>
      <c r="AZ595">
        <v>0.73531723770000001</v>
      </c>
      <c r="BA595">
        <v>0.77672121090000001</v>
      </c>
      <c r="BB595">
        <v>0.78964851179999995</v>
      </c>
      <c r="BC595">
        <v>0.80282482590000004</v>
      </c>
      <c r="BD595">
        <v>0.81625367940000004</v>
      </c>
      <c r="BE595">
        <v>0.82993851210000003</v>
      </c>
    </row>
    <row r="596" spans="1:5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3106</v>
      </c>
      <c r="B597">
        <v>0.35513781500000002</v>
      </c>
      <c r="C597">
        <v>0.3619110613</v>
      </c>
      <c r="D597">
        <v>0.36952513790000002</v>
      </c>
      <c r="E597">
        <v>0.3769511317</v>
      </c>
      <c r="F597">
        <v>0.38399905420000002</v>
      </c>
      <c r="G597">
        <v>0.39072184430000001</v>
      </c>
      <c r="H597">
        <v>0.39689604550000002</v>
      </c>
      <c r="I597">
        <v>0.40294480840000002</v>
      </c>
      <c r="J597">
        <v>0.40896875240000002</v>
      </c>
      <c r="K597">
        <v>0.41502608800000002</v>
      </c>
      <c r="L597">
        <v>0.42174679459999997</v>
      </c>
      <c r="M597">
        <v>0.42799059499999997</v>
      </c>
      <c r="N597">
        <v>0.43428202580000003</v>
      </c>
      <c r="O597">
        <v>0.44064476949999998</v>
      </c>
      <c r="P597">
        <v>0.447089028</v>
      </c>
      <c r="Q597">
        <v>0.45362076169999999</v>
      </c>
      <c r="R597">
        <v>0.46024458340000002</v>
      </c>
      <c r="S597">
        <v>0.46696473440000003</v>
      </c>
      <c r="T597">
        <v>0.47378537409999999</v>
      </c>
      <c r="U597">
        <v>0.48071062910000001</v>
      </c>
      <c r="V597">
        <v>0.48729944520000001</v>
      </c>
      <c r="W597">
        <v>0.49441538740000002</v>
      </c>
      <c r="X597">
        <v>0.50167557100000004</v>
      </c>
      <c r="Y597">
        <v>0.50906784630000002</v>
      </c>
      <c r="Z597">
        <v>0.51658912859999995</v>
      </c>
      <c r="AA597">
        <v>0.52295201650000001</v>
      </c>
      <c r="AB597">
        <v>0.53003352599999998</v>
      </c>
      <c r="AC597">
        <v>0.5372766336</v>
      </c>
      <c r="AD597">
        <v>0.54467450630000003</v>
      </c>
      <c r="AE597">
        <v>0.55222532339999997</v>
      </c>
      <c r="AF597">
        <v>0.55992746530000004</v>
      </c>
      <c r="AG597">
        <v>0.56777869380000001</v>
      </c>
      <c r="AH597">
        <v>0.57577618519999996</v>
      </c>
      <c r="AI597">
        <v>0.58391678530000002</v>
      </c>
      <c r="AJ597">
        <v>0.59219729809999999</v>
      </c>
      <c r="AK597">
        <v>0.60061472709999997</v>
      </c>
      <c r="AL597">
        <v>0.60885277240000002</v>
      </c>
      <c r="AM597">
        <v>0.617198358</v>
      </c>
      <c r="AN597">
        <v>0.62566831990000005</v>
      </c>
      <c r="AO597">
        <v>0.63426905560000002</v>
      </c>
      <c r="AP597">
        <v>0.64300276450000005</v>
      </c>
      <c r="AQ597">
        <v>0.65189362480000002</v>
      </c>
      <c r="AR597">
        <v>0.66095724960000002</v>
      </c>
      <c r="AS597">
        <v>0.67019190120000005</v>
      </c>
      <c r="AT597">
        <v>0.679588313</v>
      </c>
      <c r="AU597">
        <v>0.68913619010000005</v>
      </c>
      <c r="AV597">
        <v>0.69885582069999996</v>
      </c>
      <c r="AW597">
        <v>0.70871507339999995</v>
      </c>
      <c r="AX597">
        <v>0.71870884189999995</v>
      </c>
      <c r="AY597">
        <v>0.72883447000000001</v>
      </c>
      <c r="AZ597">
        <v>0.73909052770000006</v>
      </c>
      <c r="BA597">
        <v>0.78101783960000004</v>
      </c>
      <c r="BB597">
        <v>0.79417567870000005</v>
      </c>
      <c r="BC597">
        <v>0.80758712290000001</v>
      </c>
      <c r="BD597">
        <v>0.821256137</v>
      </c>
      <c r="BE597">
        <v>0.83518657880000002</v>
      </c>
    </row>
    <row r="598" spans="1:57" x14ac:dyDescent="0.35">
      <c r="A598" t="s">
        <v>3107</v>
      </c>
      <c r="B598">
        <v>10.96669105</v>
      </c>
      <c r="C598">
        <v>11.10587802</v>
      </c>
      <c r="D598">
        <v>11.258699180000001</v>
      </c>
      <c r="E598">
        <v>11.42423434</v>
      </c>
      <c r="F598">
        <v>11.601376459999999</v>
      </c>
      <c r="G598">
        <v>11.789005120000001</v>
      </c>
      <c r="H598">
        <v>11.980403300000001</v>
      </c>
      <c r="I598">
        <v>12.17721802</v>
      </c>
      <c r="J598">
        <v>12.3796476</v>
      </c>
      <c r="K598">
        <v>12.58756415</v>
      </c>
      <c r="L598">
        <v>12.81078465</v>
      </c>
      <c r="M598">
        <v>13.03461959</v>
      </c>
      <c r="N598">
        <v>13.26170426</v>
      </c>
      <c r="O598">
        <v>13.49262697</v>
      </c>
      <c r="P598">
        <v>13.727515390000001</v>
      </c>
      <c r="Q598">
        <v>13.96641189</v>
      </c>
      <c r="R598">
        <v>14.209368059999999</v>
      </c>
      <c r="S598">
        <v>14.45645362</v>
      </c>
      <c r="T598">
        <v>14.70775875</v>
      </c>
      <c r="U598">
        <v>14.96338152</v>
      </c>
      <c r="V598">
        <v>15.21589578</v>
      </c>
      <c r="W598">
        <v>15.47622524</v>
      </c>
      <c r="X598">
        <v>15.742357589999999</v>
      </c>
      <c r="Y598">
        <v>16.01380662</v>
      </c>
      <c r="Z598">
        <v>16.29043343</v>
      </c>
      <c r="AA598">
        <v>16.550301170000001</v>
      </c>
      <c r="AB598">
        <v>16.814379859999999</v>
      </c>
      <c r="AC598">
        <v>17.080972630000002</v>
      </c>
      <c r="AD598">
        <v>17.350019490000001</v>
      </c>
      <c r="AE598">
        <v>17.621766260000001</v>
      </c>
      <c r="AF598">
        <v>17.896459310000001</v>
      </c>
      <c r="AG598">
        <v>18.1742685</v>
      </c>
      <c r="AH598">
        <v>18.455273439999999</v>
      </c>
      <c r="AI598">
        <v>18.73946905</v>
      </c>
      <c r="AJ598">
        <v>19.026784280000001</v>
      </c>
      <c r="AK598">
        <v>19.317103490000001</v>
      </c>
      <c r="AL598">
        <v>19.604914829999998</v>
      </c>
      <c r="AM598">
        <v>19.892345819999999</v>
      </c>
      <c r="AN598">
        <v>20.18009232</v>
      </c>
      <c r="AO598">
        <v>20.468494790000001</v>
      </c>
      <c r="AP598">
        <v>20.75778811</v>
      </c>
      <c r="AQ598">
        <v>21.048160020000001</v>
      </c>
      <c r="AR598">
        <v>21.339766900000001</v>
      </c>
      <c r="AS598">
        <v>21.632734060000001</v>
      </c>
      <c r="AT598">
        <v>21.927160529999998</v>
      </c>
      <c r="AU598">
        <v>22.223125320000001</v>
      </c>
      <c r="AV598">
        <v>22.52237792</v>
      </c>
      <c r="AW598">
        <v>22.82572261</v>
      </c>
      <c r="AX598">
        <v>23.133381350000001</v>
      </c>
      <c r="AY598">
        <v>23.445122229999999</v>
      </c>
      <c r="AZ598">
        <v>23.760560089999998</v>
      </c>
      <c r="BA598">
        <v>26.151007839999998</v>
      </c>
      <c r="BB598">
        <v>26.62064466</v>
      </c>
      <c r="BC598">
        <v>27.0963384</v>
      </c>
      <c r="BD598">
        <v>27.578048559999999</v>
      </c>
      <c r="BE598">
        <v>28.065744420000001</v>
      </c>
    </row>
    <row r="599" spans="1:57" x14ac:dyDescent="0.35">
      <c r="A599" t="s">
        <v>3108</v>
      </c>
      <c r="B599">
        <v>0.1229381544</v>
      </c>
      <c r="C599">
        <v>0.124490633</v>
      </c>
      <c r="D599">
        <v>0.12621289799999999</v>
      </c>
      <c r="E599">
        <v>0.12807380760000001</v>
      </c>
      <c r="F599">
        <v>0.1300618774</v>
      </c>
      <c r="G599">
        <v>0.1321653861</v>
      </c>
      <c r="H599">
        <v>0.1343041951</v>
      </c>
      <c r="I599">
        <v>0.13650709280000001</v>
      </c>
      <c r="J599">
        <v>0.13877388509999999</v>
      </c>
      <c r="K599">
        <v>0.14110254359999999</v>
      </c>
      <c r="L599">
        <v>0.1436127116</v>
      </c>
      <c r="M599">
        <v>0.14611269430000001</v>
      </c>
      <c r="N599">
        <v>0.148654225</v>
      </c>
      <c r="O599">
        <v>0.1512403729</v>
      </c>
      <c r="P599">
        <v>0.15387165150000001</v>
      </c>
      <c r="Q599">
        <v>0.15654825820000001</v>
      </c>
      <c r="R599">
        <v>0.1592706669</v>
      </c>
      <c r="S599">
        <v>0.1620395922</v>
      </c>
      <c r="T599">
        <v>0.16485599870000001</v>
      </c>
      <c r="U599">
        <v>0.16772093930000001</v>
      </c>
      <c r="V599">
        <v>0.1705438034</v>
      </c>
      <c r="W599">
        <v>0.17346719829999999</v>
      </c>
      <c r="X599">
        <v>0.17645195799999999</v>
      </c>
      <c r="Y599">
        <v>0.17949522370000001</v>
      </c>
      <c r="Z599">
        <v>0.18259610079999999</v>
      </c>
      <c r="AA599">
        <v>0.18548759889999999</v>
      </c>
      <c r="AB599">
        <v>0.18845334499999999</v>
      </c>
      <c r="AC599">
        <v>0.19144392590000001</v>
      </c>
      <c r="AD599">
        <v>0.19446126180000001</v>
      </c>
      <c r="AE599">
        <v>0.1975086201</v>
      </c>
      <c r="AF599">
        <v>0.20058882310000001</v>
      </c>
      <c r="AG599">
        <v>0.20370374350000001</v>
      </c>
      <c r="AH599">
        <v>0.2068542404</v>
      </c>
      <c r="AI599">
        <v>0.21004024130000001</v>
      </c>
      <c r="AJ599">
        <v>0.21326095959999999</v>
      </c>
      <c r="AK599">
        <v>0.21651512889999999</v>
      </c>
      <c r="AL599">
        <v>0.21973577720000001</v>
      </c>
      <c r="AM599">
        <v>0.22295588869999999</v>
      </c>
      <c r="AN599">
        <v>0.22618074839999999</v>
      </c>
      <c r="AO599">
        <v>0.22941346100000001</v>
      </c>
      <c r="AP599">
        <v>0.23265640369999999</v>
      </c>
      <c r="AQ599">
        <v>0.2359115578</v>
      </c>
      <c r="AR599">
        <v>0.23918060499999999</v>
      </c>
      <c r="AS599">
        <v>0.24246490009999999</v>
      </c>
      <c r="AT599">
        <v>0.24576552330000001</v>
      </c>
      <c r="AU599">
        <v>0.24908334579999999</v>
      </c>
      <c r="AV599">
        <v>0.25243961450000002</v>
      </c>
      <c r="AW599">
        <v>0.25584192420000001</v>
      </c>
      <c r="AX599">
        <v>0.2592921252</v>
      </c>
      <c r="AY599">
        <v>0.26278730249999999</v>
      </c>
      <c r="AZ599">
        <v>0.26632321780000001</v>
      </c>
      <c r="BA599">
        <v>0.29311309140000003</v>
      </c>
      <c r="BB599">
        <v>0.29837670830000002</v>
      </c>
      <c r="BC599">
        <v>0.30370822060000002</v>
      </c>
      <c r="BD599">
        <v>0.30910718040000001</v>
      </c>
      <c r="BE599">
        <v>0.31457325269999997</v>
      </c>
    </row>
    <row r="600" spans="1:57" x14ac:dyDescent="0.35">
      <c r="A600" t="s">
        <v>3109</v>
      </c>
      <c r="B600">
        <v>10.96686905</v>
      </c>
      <c r="C600">
        <v>11.10668879</v>
      </c>
      <c r="D600">
        <v>11.26017006</v>
      </c>
      <c r="E600">
        <v>11.42629663</v>
      </c>
      <c r="F600">
        <v>11.60402747</v>
      </c>
      <c r="G600">
        <v>11.792347149999999</v>
      </c>
      <c r="H600">
        <v>11.98459298</v>
      </c>
      <c r="I600">
        <v>12.18242736</v>
      </c>
      <c r="J600">
        <v>12.386034739999999</v>
      </c>
      <c r="K600">
        <v>12.59525945</v>
      </c>
      <c r="L600">
        <v>12.8198951</v>
      </c>
      <c r="M600">
        <v>13.045217190000001</v>
      </c>
      <c r="N600">
        <v>13.27384721</v>
      </c>
      <c r="O600">
        <v>13.50636499</v>
      </c>
      <c r="P600">
        <v>13.74289418</v>
      </c>
      <c r="Q600">
        <v>13.983474859999999</v>
      </c>
      <c r="R600">
        <v>14.22815467</v>
      </c>
      <c r="S600">
        <v>14.47700592</v>
      </c>
      <c r="T600">
        <v>14.73012039</v>
      </c>
      <c r="U600">
        <v>14.987598569999999</v>
      </c>
      <c r="V600">
        <v>15.242005369999999</v>
      </c>
      <c r="W600">
        <v>15.50428419</v>
      </c>
      <c r="X600">
        <v>15.77242302</v>
      </c>
      <c r="Y600">
        <v>16.045936600000001</v>
      </c>
      <c r="Z600">
        <v>16.324686759999999</v>
      </c>
      <c r="AA600">
        <v>16.58669119</v>
      </c>
      <c r="AB600">
        <v>16.85296177</v>
      </c>
      <c r="AC600">
        <v>17.121797489999999</v>
      </c>
      <c r="AD600">
        <v>17.39313593</v>
      </c>
      <c r="AE600">
        <v>17.667219490000001</v>
      </c>
      <c r="AF600">
        <v>17.94429079</v>
      </c>
      <c r="AG600">
        <v>18.224516550000001</v>
      </c>
      <c r="AH600">
        <v>18.507972089999999</v>
      </c>
      <c r="AI600">
        <v>18.794648980000002</v>
      </c>
      <c r="AJ600">
        <v>19.084473070000001</v>
      </c>
      <c r="AK600">
        <v>19.377326010000001</v>
      </c>
      <c r="AL600">
        <v>19.66767909</v>
      </c>
      <c r="AM600">
        <v>19.95765244</v>
      </c>
      <c r="AN600">
        <v>20.247927579999999</v>
      </c>
      <c r="AO600">
        <v>20.538828469999999</v>
      </c>
      <c r="AP600">
        <v>20.83057904</v>
      </c>
      <c r="AQ600">
        <v>21.12418177</v>
      </c>
      <c r="AR600">
        <v>21.420457590000002</v>
      </c>
      <c r="AS600">
        <v>21.71971555</v>
      </c>
      <c r="AT600">
        <v>22.021891799999999</v>
      </c>
      <c r="AU600">
        <v>22.326769030000001</v>
      </c>
      <c r="AV600">
        <v>22.63462333</v>
      </c>
      <c r="AW600">
        <v>22.945095439999999</v>
      </c>
      <c r="AX600">
        <v>23.258037860000002</v>
      </c>
      <c r="AY600">
        <v>23.573401400000002</v>
      </c>
      <c r="AZ600">
        <v>23.89119152</v>
      </c>
      <c r="BA600">
        <v>26.210754699999999</v>
      </c>
      <c r="BB600">
        <v>26.679563720000001</v>
      </c>
      <c r="BC600">
        <v>27.154031620000001</v>
      </c>
      <c r="BD600">
        <v>27.63412649</v>
      </c>
      <c r="BE600">
        <v>28.119831789999999</v>
      </c>
    </row>
    <row r="601" spans="1:57" x14ac:dyDescent="0.35">
      <c r="A601" t="s">
        <v>3110</v>
      </c>
      <c r="B601">
        <v>0.1229403233</v>
      </c>
      <c r="C601">
        <v>0.1245002843</v>
      </c>
      <c r="D601">
        <v>0.12622979979999999</v>
      </c>
      <c r="E601">
        <v>0.12809713680000001</v>
      </c>
      <c r="F601">
        <v>0.13009172660000001</v>
      </c>
      <c r="G601">
        <v>0.13220302619999999</v>
      </c>
      <c r="H601">
        <v>0.13435141810000001</v>
      </c>
      <c r="I601">
        <v>0.13656581379999999</v>
      </c>
      <c r="J601">
        <v>0.13884583819999999</v>
      </c>
      <c r="K601">
        <v>0.1411891488</v>
      </c>
      <c r="L601">
        <v>0.14371514439999999</v>
      </c>
      <c r="M601">
        <v>0.14623173219999999</v>
      </c>
      <c r="N601">
        <v>0.14879052300000001</v>
      </c>
      <c r="O601">
        <v>0.15139449529999999</v>
      </c>
      <c r="P601">
        <v>0.15404412070000001</v>
      </c>
      <c r="Q601">
        <v>0.1567395697</v>
      </c>
      <c r="R601">
        <v>0.15948126800000001</v>
      </c>
      <c r="S601">
        <v>0.16226996430000001</v>
      </c>
      <c r="T601">
        <v>0.1651066373</v>
      </c>
      <c r="U601">
        <v>0.16799236619999999</v>
      </c>
      <c r="V601">
        <v>0.17083642739999999</v>
      </c>
      <c r="W601">
        <v>0.17378168020000001</v>
      </c>
      <c r="X601">
        <v>0.1767889342</v>
      </c>
      <c r="Y601">
        <v>0.17985534349999999</v>
      </c>
      <c r="Z601">
        <v>0.1829800218</v>
      </c>
      <c r="AA601">
        <v>0.1858954246</v>
      </c>
      <c r="AB601">
        <v>0.1888857501</v>
      </c>
      <c r="AC601">
        <v>0.1919014751</v>
      </c>
      <c r="AD601">
        <v>0.19494449599999999</v>
      </c>
      <c r="AE601">
        <v>0.19801804240000001</v>
      </c>
      <c r="AF601">
        <v>0.2011248954</v>
      </c>
      <c r="AG601">
        <v>0.204266894</v>
      </c>
      <c r="AH601">
        <v>0.20744484839999999</v>
      </c>
      <c r="AI601">
        <v>0.21065865019999999</v>
      </c>
      <c r="AJ601">
        <v>0.21390747860000001</v>
      </c>
      <c r="AK601">
        <v>0.21719003710000001</v>
      </c>
      <c r="AL601">
        <v>0.22043915110000001</v>
      </c>
      <c r="AM601">
        <v>0.22368773619999999</v>
      </c>
      <c r="AN601">
        <v>0.2269409094</v>
      </c>
      <c r="AO601">
        <v>0.2302015905</v>
      </c>
      <c r="AP601">
        <v>0.23347204160000001</v>
      </c>
      <c r="AQ601">
        <v>0.2367641805</v>
      </c>
      <c r="AR601">
        <v>0.24008673990000001</v>
      </c>
      <c r="AS601">
        <v>0.24344253239999999</v>
      </c>
      <c r="AT601">
        <v>0.24683052529999999</v>
      </c>
      <c r="AU601">
        <v>0.2502482801</v>
      </c>
      <c r="AV601">
        <v>0.2536995239</v>
      </c>
      <c r="AW601">
        <v>0.25717956930000002</v>
      </c>
      <c r="AX601">
        <v>0.26068713319999998</v>
      </c>
      <c r="AY601">
        <v>0.26422181249999999</v>
      </c>
      <c r="AZ601">
        <v>0.2677837294</v>
      </c>
      <c r="BA601">
        <v>0.2937816942</v>
      </c>
      <c r="BB601">
        <v>0.29903598860000002</v>
      </c>
      <c r="BC601">
        <v>0.30435373760000001</v>
      </c>
      <c r="BD601">
        <v>0.309734597</v>
      </c>
      <c r="BE601">
        <v>0.31517838799999998</v>
      </c>
    </row>
    <row r="602" spans="1:5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3112</v>
      </c>
      <c r="B603">
        <v>1.0146575999999999E-2</v>
      </c>
      <c r="C603">
        <v>1.02654194E-2</v>
      </c>
      <c r="D603">
        <v>1.04010123E-2</v>
      </c>
      <c r="E603">
        <v>1.0549446000000001E-2</v>
      </c>
      <c r="F603">
        <v>1.07093181E-2</v>
      </c>
      <c r="G603">
        <v>1.08790059E-2</v>
      </c>
      <c r="H603">
        <v>1.10494323E-2</v>
      </c>
      <c r="I603">
        <v>1.1224766299999999E-2</v>
      </c>
      <c r="J603">
        <v>1.1404611699999999E-2</v>
      </c>
      <c r="K603">
        <v>1.15884653E-2</v>
      </c>
      <c r="L603">
        <v>1.1789157499999999E-2</v>
      </c>
      <c r="M603">
        <v>1.19833918E-2</v>
      </c>
      <c r="N603">
        <v>1.21794204E-2</v>
      </c>
      <c r="O603">
        <v>1.2377582999999999E-2</v>
      </c>
      <c r="P603">
        <v>1.2577910600000001E-2</v>
      </c>
      <c r="Q603">
        <v>1.27804371E-2</v>
      </c>
      <c r="R603">
        <v>1.29852491E-2</v>
      </c>
      <c r="S603">
        <v>1.31924698E-2</v>
      </c>
      <c r="T603">
        <v>1.3402248199999999E-2</v>
      </c>
      <c r="U603">
        <v>1.3614743699999999E-2</v>
      </c>
      <c r="V603">
        <v>1.38202046E-2</v>
      </c>
      <c r="W603">
        <v>1.40359544E-2</v>
      </c>
      <c r="X603">
        <v>1.4255807000000001E-2</v>
      </c>
      <c r="Y603">
        <v>1.4479525E-2</v>
      </c>
      <c r="Z603">
        <v>1.4707138099999999E-2</v>
      </c>
      <c r="AA603">
        <v>1.4909963300000001E-2</v>
      </c>
      <c r="AB603">
        <v>1.51241465E-2</v>
      </c>
      <c r="AC603">
        <v>1.5341176E-2</v>
      </c>
      <c r="AD603">
        <v>1.55611998E-2</v>
      </c>
      <c r="AE603">
        <v>1.5784645600000001E-2</v>
      </c>
      <c r="AF603">
        <v>1.6011905699999999E-2</v>
      </c>
      <c r="AG603">
        <v>1.6243269800000001E-2</v>
      </c>
      <c r="AH603">
        <v>1.6478923600000001E-2</v>
      </c>
      <c r="AI603">
        <v>1.6718963600000001E-2</v>
      </c>
      <c r="AJ603">
        <v>1.6963419899999999E-2</v>
      </c>
      <c r="AK603">
        <v>1.72122777E-2</v>
      </c>
      <c r="AL603">
        <v>1.7458460799999999E-2</v>
      </c>
      <c r="AM603">
        <v>1.77069768E-2</v>
      </c>
      <c r="AN603">
        <v>1.7958405100000002E-2</v>
      </c>
      <c r="AO603">
        <v>1.8213063299999999E-2</v>
      </c>
      <c r="AP603">
        <v>1.8471199000000001E-2</v>
      </c>
      <c r="AQ603">
        <v>1.8733016000000002E-2</v>
      </c>
      <c r="AR603">
        <v>1.8998674600000001E-2</v>
      </c>
      <c r="AS603">
        <v>1.9268288500000001E-2</v>
      </c>
      <c r="AT603">
        <v>1.95419288E-2</v>
      </c>
      <c r="AU603">
        <v>1.9819632199999999E-2</v>
      </c>
      <c r="AV603">
        <v>2.0103063599999998E-2</v>
      </c>
      <c r="AW603">
        <v>2.03922944E-2</v>
      </c>
      <c r="AX603">
        <v>2.0687278900000002E-2</v>
      </c>
      <c r="AY603">
        <v>2.0987761600000002E-2</v>
      </c>
      <c r="AZ603">
        <v>2.1293477700000001E-2</v>
      </c>
      <c r="BA603">
        <v>2.2544007299999998E-2</v>
      </c>
      <c r="BB603">
        <v>2.29264229E-2</v>
      </c>
      <c r="BC603">
        <v>2.3315750699999999E-2</v>
      </c>
      <c r="BD603">
        <v>2.3712108199999998E-2</v>
      </c>
      <c r="BE603">
        <v>2.4115612099999999E-2</v>
      </c>
    </row>
    <row r="604" spans="1:5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35">
      <c r="A605" t="s">
        <v>3114</v>
      </c>
      <c r="B605">
        <v>1.01468494E-2</v>
      </c>
      <c r="C605">
        <v>1.0266507899999999E-2</v>
      </c>
      <c r="D605">
        <v>1.04028449E-2</v>
      </c>
      <c r="E605">
        <v>1.0551925300000001E-2</v>
      </c>
      <c r="F605">
        <v>1.07124432E-2</v>
      </c>
      <c r="G605">
        <v>1.08828868E-2</v>
      </c>
      <c r="H605">
        <v>1.1054195100000001E-2</v>
      </c>
      <c r="I605">
        <v>1.12305362E-2</v>
      </c>
      <c r="J605">
        <v>1.14115022E-2</v>
      </c>
      <c r="K605">
        <v>1.1596575600000001E-2</v>
      </c>
      <c r="L605">
        <v>1.1798584000000001E-2</v>
      </c>
      <c r="M605">
        <v>1.1994203300000001E-2</v>
      </c>
      <c r="N605">
        <v>1.2191688399999999E-2</v>
      </c>
      <c r="O605">
        <v>1.2391378200000001E-2</v>
      </c>
      <c r="P605">
        <v>1.25933013E-2</v>
      </c>
      <c r="Q605">
        <v>1.2797486800000001E-2</v>
      </c>
      <c r="R605">
        <v>1.3004013300000001E-2</v>
      </c>
      <c r="S605">
        <v>1.3213001699999999E-2</v>
      </c>
      <c r="T605">
        <v>1.34245991E-2</v>
      </c>
      <c r="U605">
        <v>1.36389644E-2</v>
      </c>
      <c r="V605">
        <v>1.3846328099999999E-2</v>
      </c>
      <c r="W605">
        <v>1.4064046700000001E-2</v>
      </c>
      <c r="X605">
        <v>1.4285924700000001E-2</v>
      </c>
      <c r="Y605">
        <v>1.45117253E-2</v>
      </c>
      <c r="Z605">
        <v>1.47414802E-2</v>
      </c>
      <c r="AA605">
        <v>1.49464388E-2</v>
      </c>
      <c r="AB605">
        <v>1.5162836799999999E-2</v>
      </c>
      <c r="AC605">
        <v>1.5382142600000001E-2</v>
      </c>
      <c r="AD605">
        <v>1.56045044E-2</v>
      </c>
      <c r="AE605">
        <v>1.5830351100000001E-2</v>
      </c>
      <c r="AF605">
        <v>1.6060076699999998E-2</v>
      </c>
      <c r="AG605">
        <v>1.6293973100000001E-2</v>
      </c>
      <c r="AH605">
        <v>1.6532226800000001E-2</v>
      </c>
      <c r="AI605">
        <v>1.6774935500000001E-2</v>
      </c>
      <c r="AJ605">
        <v>1.7022130399999998E-2</v>
      </c>
      <c r="AK605">
        <v>1.7273798E-2</v>
      </c>
      <c r="AL605">
        <v>1.7522838299999999E-2</v>
      </c>
      <c r="AM605">
        <v>1.7774268700000002E-2</v>
      </c>
      <c r="AN605">
        <v>1.8028645699999998E-2</v>
      </c>
      <c r="AO605">
        <v>1.8286266299999999E-2</v>
      </c>
      <c r="AP605">
        <v>1.8547371600000001E-2</v>
      </c>
      <c r="AQ605">
        <v>1.8812863999999999E-2</v>
      </c>
      <c r="AR605">
        <v>1.9083305700000001E-2</v>
      </c>
      <c r="AS605">
        <v>1.9358862599999999E-2</v>
      </c>
      <c r="AT605">
        <v>1.9639481699999999E-2</v>
      </c>
      <c r="AU605">
        <v>1.9925044100000001E-2</v>
      </c>
      <c r="AV605">
        <v>2.0216090999999999E-2</v>
      </c>
      <c r="AW605">
        <v>2.05120809E-2</v>
      </c>
      <c r="AX605">
        <v>2.08129066E-2</v>
      </c>
      <c r="AY605">
        <v>2.1118497699999999E-2</v>
      </c>
      <c r="AZ605">
        <v>2.1428793500000001E-2</v>
      </c>
      <c r="BA605">
        <v>2.2643426500000001E-2</v>
      </c>
      <c r="BB605">
        <v>2.3031172400000001E-2</v>
      </c>
      <c r="BC605">
        <v>2.34259395E-2</v>
      </c>
      <c r="BD605">
        <v>2.38278569E-2</v>
      </c>
      <c r="BE605">
        <v>2.4237054399999999E-2</v>
      </c>
    </row>
    <row r="606" spans="1:5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35">
      <c r="A607" t="s">
        <v>3116</v>
      </c>
      <c r="B607">
        <v>1.5277697379999999</v>
      </c>
      <c r="C607">
        <v>1.546786182</v>
      </c>
      <c r="D607">
        <v>1.568367372</v>
      </c>
      <c r="E607">
        <v>1.591475814</v>
      </c>
      <c r="F607">
        <v>1.61592209</v>
      </c>
      <c r="G607">
        <v>1.6415145529999999</v>
      </c>
      <c r="H607">
        <v>1.666754791</v>
      </c>
      <c r="I607">
        <v>1.6926296169999999</v>
      </c>
      <c r="J607">
        <v>1.7190910939999999</v>
      </c>
      <c r="K607">
        <v>1.7460818250000001</v>
      </c>
      <c r="L607">
        <v>1.775878343</v>
      </c>
      <c r="M607">
        <v>1.8041205870000001</v>
      </c>
      <c r="N607">
        <v>1.832669957</v>
      </c>
      <c r="O607">
        <v>1.8615675359999999</v>
      </c>
      <c r="P607">
        <v>1.890817942</v>
      </c>
      <c r="Q607">
        <v>1.920426024</v>
      </c>
      <c r="R607">
        <v>1.9504061909999999</v>
      </c>
      <c r="S607">
        <v>1.980770594</v>
      </c>
      <c r="T607">
        <v>2.0115371830000002</v>
      </c>
      <c r="U607">
        <v>2.0427260550000002</v>
      </c>
      <c r="V607">
        <v>2.0726256169999999</v>
      </c>
      <c r="W607">
        <v>2.1044872489999999</v>
      </c>
      <c r="X607">
        <v>2.136924885</v>
      </c>
      <c r="Y607">
        <v>2.1699180789999999</v>
      </c>
      <c r="Z607">
        <v>2.2034779590000002</v>
      </c>
      <c r="AA607">
        <v>2.2326005520000001</v>
      </c>
      <c r="AB607">
        <v>2.2642662370000002</v>
      </c>
      <c r="AC607">
        <v>2.2964401379999999</v>
      </c>
      <c r="AD607">
        <v>2.3291319239999999</v>
      </c>
      <c r="AE607">
        <v>2.3623863969999999</v>
      </c>
      <c r="AF607">
        <v>2.3962457640000001</v>
      </c>
      <c r="AG607">
        <v>2.4307408979999998</v>
      </c>
      <c r="AH607">
        <v>2.4658937669999998</v>
      </c>
      <c r="AI607">
        <v>2.5017159210000002</v>
      </c>
      <c r="AJ607">
        <v>2.5382111690000002</v>
      </c>
      <c r="AK607">
        <v>2.5753777790000001</v>
      </c>
      <c r="AL607">
        <v>2.611973308</v>
      </c>
      <c r="AM607">
        <v>2.6490419909999998</v>
      </c>
      <c r="AN607">
        <v>2.6866381619999999</v>
      </c>
      <c r="AO607">
        <v>2.7247867459999999</v>
      </c>
      <c r="AP607">
        <v>2.763506268</v>
      </c>
      <c r="AQ607">
        <v>2.8028098109999999</v>
      </c>
      <c r="AR607">
        <v>2.8427100109999999</v>
      </c>
      <c r="AS607">
        <v>2.883214304</v>
      </c>
      <c r="AT607">
        <v>2.9243262429999999</v>
      </c>
      <c r="AU607">
        <v>2.9660462980000002</v>
      </c>
      <c r="AV607">
        <v>3.0085097630000002</v>
      </c>
      <c r="AW607">
        <v>3.0517246889999998</v>
      </c>
      <c r="AX607">
        <v>3.095732618</v>
      </c>
      <c r="AY607">
        <v>3.1405408229999998</v>
      </c>
      <c r="AZ607">
        <v>3.1861422579999998</v>
      </c>
      <c r="BA607">
        <v>3.4038490100000001</v>
      </c>
      <c r="BB607">
        <v>3.4624210500000001</v>
      </c>
      <c r="BC607">
        <v>3.5220912769999999</v>
      </c>
      <c r="BD607">
        <v>3.582877914</v>
      </c>
      <c r="BE607">
        <v>3.644798583</v>
      </c>
    </row>
    <row r="608" spans="1:5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35">
      <c r="A609" t="s">
        <v>3118</v>
      </c>
      <c r="B609">
        <v>1.527639459</v>
      </c>
      <c r="C609">
        <v>1.54664234</v>
      </c>
      <c r="D609">
        <v>1.5682129950000001</v>
      </c>
      <c r="E609">
        <v>1.5913082810000001</v>
      </c>
      <c r="F609">
        <v>1.6157476209999999</v>
      </c>
      <c r="G609">
        <v>1.641348676</v>
      </c>
      <c r="H609">
        <v>1.6666133460000001</v>
      </c>
      <c r="I609">
        <v>1.692528217</v>
      </c>
      <c r="J609">
        <v>1.7190438669999999</v>
      </c>
      <c r="K609">
        <v>1.7461012199999999</v>
      </c>
      <c r="L609">
        <v>1.7759753890000001</v>
      </c>
      <c r="M609">
        <v>1.8043011790000001</v>
      </c>
      <c r="N609">
        <v>1.832942029</v>
      </c>
      <c r="O609">
        <v>1.861938557</v>
      </c>
      <c r="P609">
        <v>1.891294627</v>
      </c>
      <c r="Q609">
        <v>1.9210140600000001</v>
      </c>
      <c r="R609">
        <v>1.9511060849999999</v>
      </c>
      <c r="S609">
        <v>1.9815848629999999</v>
      </c>
      <c r="T609">
        <v>2.012467998</v>
      </c>
      <c r="U609">
        <v>2.043775187</v>
      </c>
      <c r="V609">
        <v>2.0737936910000001</v>
      </c>
      <c r="W609">
        <v>2.1057770439999999</v>
      </c>
      <c r="X609">
        <v>2.1383380409999999</v>
      </c>
      <c r="Y609">
        <v>2.171456504</v>
      </c>
      <c r="Z609">
        <v>2.205143847</v>
      </c>
      <c r="AA609">
        <v>2.2343924350000002</v>
      </c>
      <c r="AB609">
        <v>2.2661916249999998</v>
      </c>
      <c r="AC609">
        <v>2.2985025600000002</v>
      </c>
      <c r="AD609">
        <v>2.3313350779999999</v>
      </c>
      <c r="AE609">
        <v>2.3647341659999999</v>
      </c>
      <c r="AF609">
        <v>2.3987421840000001</v>
      </c>
      <c r="AG609">
        <v>2.433391313</v>
      </c>
      <c r="AH609">
        <v>2.4687027179999999</v>
      </c>
      <c r="AI609">
        <v>2.5046878430000001</v>
      </c>
      <c r="AJ609">
        <v>2.5413504410000001</v>
      </c>
      <c r="AK609">
        <v>2.578688707</v>
      </c>
      <c r="AL609">
        <v>2.6154696159999999</v>
      </c>
      <c r="AM609">
        <v>2.6527304329999999</v>
      </c>
      <c r="AN609">
        <v>2.6905220330000001</v>
      </c>
      <c r="AO609">
        <v>2.7288669680000002</v>
      </c>
      <c r="AP609">
        <v>2.7677826109999999</v>
      </c>
      <c r="AQ609">
        <v>2.8073004309999998</v>
      </c>
      <c r="AR609">
        <v>2.847503766</v>
      </c>
      <c r="AS609">
        <v>2.8884371149999999</v>
      </c>
      <c r="AT609">
        <v>2.930114723</v>
      </c>
      <c r="AU609">
        <v>2.9725355420000001</v>
      </c>
      <c r="AV609">
        <v>3.0158049450000002</v>
      </c>
      <c r="AW609">
        <v>3.059817738</v>
      </c>
      <c r="AX609">
        <v>3.1045582559999998</v>
      </c>
      <c r="AY609">
        <v>3.150012883</v>
      </c>
      <c r="AZ609">
        <v>3.196168154</v>
      </c>
      <c r="BA609">
        <v>3.4191966850000002</v>
      </c>
      <c r="BB609">
        <v>3.4786215810000001</v>
      </c>
      <c r="BC609">
        <v>3.53916385</v>
      </c>
      <c r="BD609">
        <v>3.6008428970000002</v>
      </c>
      <c r="BE609">
        <v>3.6636777870000001</v>
      </c>
    </row>
    <row r="610" spans="1:5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3120</v>
      </c>
      <c r="B611">
        <v>7.3516995299999999E-2</v>
      </c>
      <c r="C611">
        <v>7.4448746199999999E-2</v>
      </c>
      <c r="D611">
        <v>7.5503865599999997E-2</v>
      </c>
      <c r="E611">
        <v>7.6634888499999998E-2</v>
      </c>
      <c r="F611">
        <v>7.7830075499999998E-2</v>
      </c>
      <c r="G611">
        <v>7.9081037199999996E-2</v>
      </c>
      <c r="H611">
        <v>8.0324150299999994E-2</v>
      </c>
      <c r="I611">
        <v>8.1597972899999996E-2</v>
      </c>
      <c r="J611">
        <v>8.2902174499999995E-2</v>
      </c>
      <c r="K611">
        <v>8.4234652199999996E-2</v>
      </c>
      <c r="L611">
        <v>8.5693166700000004E-2</v>
      </c>
      <c r="M611">
        <v>8.7097487500000001E-2</v>
      </c>
      <c r="N611">
        <v>8.8516522E-2</v>
      </c>
      <c r="O611">
        <v>8.9953238399999996E-2</v>
      </c>
      <c r="P611">
        <v>9.1407955200000002E-2</v>
      </c>
      <c r="Q611">
        <v>9.2880836999999994E-2</v>
      </c>
      <c r="R611">
        <v>9.4372382899999996E-2</v>
      </c>
      <c r="S611">
        <v>9.5883307299999998E-2</v>
      </c>
      <c r="T611">
        <v>9.74145399E-2</v>
      </c>
      <c r="U611">
        <v>9.8967128900000007E-2</v>
      </c>
      <c r="V611">
        <v>0.1004674332</v>
      </c>
      <c r="W611">
        <v>0.1020499476</v>
      </c>
      <c r="X611">
        <v>0.10366323550000001</v>
      </c>
      <c r="Y611">
        <v>0.10530537869999999</v>
      </c>
      <c r="Z611">
        <v>0.1069766561</v>
      </c>
      <c r="AA611">
        <v>0.10846092659999999</v>
      </c>
      <c r="AB611">
        <v>0.11004224529999999</v>
      </c>
      <c r="AC611">
        <v>0.1116481644</v>
      </c>
      <c r="AD611">
        <v>0.1132784755</v>
      </c>
      <c r="AE611">
        <v>0.1149353519</v>
      </c>
      <c r="AF611">
        <v>0.11662095309999999</v>
      </c>
      <c r="AG611">
        <v>0.1183368918</v>
      </c>
      <c r="AH611">
        <v>0.12008418429999999</v>
      </c>
      <c r="AI611">
        <v>0.1218632887</v>
      </c>
      <c r="AJ611">
        <v>0.1236742227</v>
      </c>
      <c r="AK611">
        <v>0.12551668890000001</v>
      </c>
      <c r="AL611">
        <v>0.12733700310000001</v>
      </c>
      <c r="AM611">
        <v>0.12917548700000001</v>
      </c>
      <c r="AN611">
        <v>0.13103572990000001</v>
      </c>
      <c r="AO611">
        <v>0.1329192726</v>
      </c>
      <c r="AP611">
        <v>0.13482717120000001</v>
      </c>
      <c r="AQ611">
        <v>0.13676023600000001</v>
      </c>
      <c r="AR611">
        <v>0.1387190998</v>
      </c>
      <c r="AS611">
        <v>0.14070417560000001</v>
      </c>
      <c r="AT611">
        <v>0.1427156769</v>
      </c>
      <c r="AU611">
        <v>0.14475365400000001</v>
      </c>
      <c r="AV611">
        <v>0.1468295902</v>
      </c>
      <c r="AW611">
        <v>0.1489447028</v>
      </c>
      <c r="AX611">
        <v>0.15109998820000001</v>
      </c>
      <c r="AY611">
        <v>0.1532945513</v>
      </c>
      <c r="AZ611">
        <v>0.15552691699999999</v>
      </c>
      <c r="BA611">
        <v>0.16492861789999999</v>
      </c>
      <c r="BB611">
        <v>0.16778079830000001</v>
      </c>
      <c r="BC611">
        <v>0.17068390920000001</v>
      </c>
      <c r="BD611">
        <v>0.17363862090000001</v>
      </c>
      <c r="BE611">
        <v>0.1766455847</v>
      </c>
    </row>
    <row r="612" spans="1:5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3122</v>
      </c>
      <c r="B613">
        <v>7.3516563399999998E-2</v>
      </c>
      <c r="C613">
        <v>7.4450144400000001E-2</v>
      </c>
      <c r="D613">
        <v>7.55073463E-2</v>
      </c>
      <c r="E613">
        <v>7.6640610900000003E-2</v>
      </c>
      <c r="F613">
        <v>7.7838614E-2</v>
      </c>
      <c r="G613">
        <v>7.9093412900000007E-2</v>
      </c>
      <c r="H613">
        <v>8.0341505100000002E-2</v>
      </c>
      <c r="I613">
        <v>8.1621439599999998E-2</v>
      </c>
      <c r="J613">
        <v>8.2932788100000002E-2</v>
      </c>
      <c r="K613">
        <v>8.4273324100000005E-2</v>
      </c>
      <c r="L613">
        <v>8.5740746899999998E-2</v>
      </c>
      <c r="M613">
        <v>8.7154594899999993E-2</v>
      </c>
      <c r="N613">
        <v>8.8583754000000001E-2</v>
      </c>
      <c r="O613">
        <v>9.0031151099999998E-2</v>
      </c>
      <c r="P613">
        <v>9.1497067299999998E-2</v>
      </c>
      <c r="Q613">
        <v>9.2981625100000007E-2</v>
      </c>
      <c r="R613">
        <v>9.4485230099999998E-2</v>
      </c>
      <c r="S613">
        <v>9.6008583199999997E-2</v>
      </c>
      <c r="T613">
        <v>9.7552599000000004E-2</v>
      </c>
      <c r="U613">
        <v>9.9118321600000003E-2</v>
      </c>
      <c r="V613">
        <v>0.10063199070000001</v>
      </c>
      <c r="W613">
        <v>0.1022283313</v>
      </c>
      <c r="X613">
        <v>0.1038558414</v>
      </c>
      <c r="Y613">
        <v>0.1055126158</v>
      </c>
      <c r="Z613">
        <v>0.1071989535</v>
      </c>
      <c r="AA613">
        <v>0.10869825130000001</v>
      </c>
      <c r="AB613">
        <v>0.1102952252</v>
      </c>
      <c r="AC613">
        <v>0.1119172824</v>
      </c>
      <c r="AD613">
        <v>0.1135642216</v>
      </c>
      <c r="AE613">
        <v>0.11523822459999999</v>
      </c>
      <c r="AF613">
        <v>0.1169414597</v>
      </c>
      <c r="AG613">
        <v>0.1186755613</v>
      </c>
      <c r="AH613">
        <v>0.1204415454</v>
      </c>
      <c r="AI613">
        <v>0.12223987140000001</v>
      </c>
      <c r="AJ613">
        <v>0.1240705568</v>
      </c>
      <c r="AK613">
        <v>0.12593330380000001</v>
      </c>
      <c r="AL613">
        <v>0.1277743523</v>
      </c>
      <c r="AM613">
        <v>0.12963407739999999</v>
      </c>
      <c r="AN613">
        <v>0.13151598219999999</v>
      </c>
      <c r="AO613">
        <v>0.13342151420000001</v>
      </c>
      <c r="AP613">
        <v>0.13535167100000001</v>
      </c>
      <c r="AQ613">
        <v>0.13731185460000001</v>
      </c>
      <c r="AR613">
        <v>0.13930624029999999</v>
      </c>
      <c r="AS613">
        <v>0.14133638000000001</v>
      </c>
      <c r="AT613">
        <v>0.14340214549999999</v>
      </c>
      <c r="AU613">
        <v>0.14550272710000001</v>
      </c>
      <c r="AV613">
        <v>0.14764211129999999</v>
      </c>
      <c r="AW613">
        <v>0.14981572939999999</v>
      </c>
      <c r="AX613">
        <v>0.15202254079999999</v>
      </c>
      <c r="AY613">
        <v>0.15426178909999999</v>
      </c>
      <c r="AZ613">
        <v>0.15653281390000001</v>
      </c>
      <c r="BA613">
        <v>0.1656868984</v>
      </c>
      <c r="BB613">
        <v>0.1685758785</v>
      </c>
      <c r="BC613">
        <v>0.17151613600000001</v>
      </c>
      <c r="BD613">
        <v>0.17450840400000001</v>
      </c>
      <c r="BE613">
        <v>0.1775534097</v>
      </c>
    </row>
    <row r="614" spans="1:5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5">
      <c r="A615" t="s">
        <v>3124</v>
      </c>
      <c r="B615">
        <v>0.26706766520000003</v>
      </c>
      <c r="C615">
        <v>0.27044326010000003</v>
      </c>
      <c r="D615">
        <v>0.27430686100000001</v>
      </c>
      <c r="E615">
        <v>0.27845291449999998</v>
      </c>
      <c r="F615">
        <v>0.28282099859999998</v>
      </c>
      <c r="G615">
        <v>0.28737624070000001</v>
      </c>
      <c r="H615">
        <v>0.29189465419999999</v>
      </c>
      <c r="I615">
        <v>0.2965154317</v>
      </c>
      <c r="J615">
        <v>0.30124342170000001</v>
      </c>
      <c r="K615">
        <v>0.30607519820000001</v>
      </c>
      <c r="L615">
        <v>0.31135932669999999</v>
      </c>
      <c r="M615">
        <v>0.31646181919999999</v>
      </c>
      <c r="N615">
        <v>0.32162371210000001</v>
      </c>
      <c r="O615">
        <v>0.32686007779999998</v>
      </c>
      <c r="P615">
        <v>0.33217399850000001</v>
      </c>
      <c r="Q615">
        <v>0.33756687210000003</v>
      </c>
      <c r="R615">
        <v>0.34304056370000002</v>
      </c>
      <c r="S615">
        <v>0.34859753020000001</v>
      </c>
      <c r="T615">
        <v>0.35424081889999998</v>
      </c>
      <c r="U615">
        <v>0.35997379439999999</v>
      </c>
      <c r="V615">
        <v>0.36553575189999998</v>
      </c>
      <c r="W615">
        <v>0.37140039829999999</v>
      </c>
      <c r="X615">
        <v>0.37738868079999999</v>
      </c>
      <c r="Y615">
        <v>0.38349071540000002</v>
      </c>
      <c r="Z615">
        <v>0.38970604669999998</v>
      </c>
      <c r="AA615">
        <v>0.39526967740000002</v>
      </c>
      <c r="AB615">
        <v>0.40118143299999998</v>
      </c>
      <c r="AC615">
        <v>0.40719259839999999</v>
      </c>
      <c r="AD615">
        <v>0.41329744340000002</v>
      </c>
      <c r="AE615">
        <v>0.41950019770000002</v>
      </c>
      <c r="AF615">
        <v>0.42580582309999998</v>
      </c>
      <c r="AG615">
        <v>0.43221797789999999</v>
      </c>
      <c r="AH615">
        <v>0.43873861209999998</v>
      </c>
      <c r="AI615">
        <v>0.4453680082</v>
      </c>
      <c r="AJ615">
        <v>0.45210510520000002</v>
      </c>
      <c r="AK615">
        <v>0.45894788660000002</v>
      </c>
      <c r="AL615">
        <v>0.4657058516</v>
      </c>
      <c r="AM615">
        <v>0.47251976229999998</v>
      </c>
      <c r="AN615">
        <v>0.47940311320000001</v>
      </c>
      <c r="AO615">
        <v>0.48636057300000002</v>
      </c>
      <c r="AP615">
        <v>0.49339469060000002</v>
      </c>
      <c r="AQ615">
        <v>0.50050722479999998</v>
      </c>
      <c r="AR615">
        <v>0.507699452</v>
      </c>
      <c r="AS615">
        <v>0.51497213330000002</v>
      </c>
      <c r="AT615">
        <v>0.52232557589999995</v>
      </c>
      <c r="AU615">
        <v>0.52975972950000005</v>
      </c>
      <c r="AV615">
        <v>0.53731635489999996</v>
      </c>
      <c r="AW615">
        <v>0.54500097290000005</v>
      </c>
      <c r="AX615">
        <v>0.55281790129999997</v>
      </c>
      <c r="AY615">
        <v>0.56076392559999999</v>
      </c>
      <c r="AZ615">
        <v>0.56883307679999995</v>
      </c>
      <c r="BA615">
        <v>0.60794062910000002</v>
      </c>
      <c r="BB615">
        <v>0.61868475069999995</v>
      </c>
      <c r="BC615">
        <v>0.62961209929999995</v>
      </c>
      <c r="BD615">
        <v>0.64072406640000001</v>
      </c>
      <c r="BE615">
        <v>0.65202200219999995</v>
      </c>
    </row>
    <row r="616" spans="1:5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5">
      <c r="A617" t="s">
        <v>3126</v>
      </c>
      <c r="B617">
        <v>0.26706882700000001</v>
      </c>
      <c r="C617">
        <v>0.2704561003</v>
      </c>
      <c r="D617">
        <v>0.27433273470000002</v>
      </c>
      <c r="E617">
        <v>0.27849178060000002</v>
      </c>
      <c r="F617">
        <v>0.28287404890000001</v>
      </c>
      <c r="G617">
        <v>0.28744638119999999</v>
      </c>
      <c r="H617">
        <v>0.29198566349999999</v>
      </c>
      <c r="I617">
        <v>0.29663137699999997</v>
      </c>
      <c r="J617">
        <v>0.30138815810000003</v>
      </c>
      <c r="K617">
        <v>0.30625214020000002</v>
      </c>
      <c r="L617">
        <v>0.31157164329999998</v>
      </c>
      <c r="M617">
        <v>0.31671181520000002</v>
      </c>
      <c r="N617">
        <v>0.3219135232</v>
      </c>
      <c r="O617">
        <v>0.3271916312</v>
      </c>
      <c r="P617">
        <v>0.33254906319999999</v>
      </c>
      <c r="Q617">
        <v>0.33798707459999999</v>
      </c>
      <c r="R617">
        <v>0.34350733459999999</v>
      </c>
      <c r="S617">
        <v>0.34911224340000002</v>
      </c>
      <c r="T617">
        <v>0.3548047929</v>
      </c>
      <c r="U617">
        <v>0.36058833429999998</v>
      </c>
      <c r="V617">
        <v>0.3662017065</v>
      </c>
      <c r="W617">
        <v>0.37211948420000002</v>
      </c>
      <c r="X617">
        <v>0.37816239680000002</v>
      </c>
      <c r="Y617">
        <v>0.38432060379999999</v>
      </c>
      <c r="Z617">
        <v>0.3905937182</v>
      </c>
      <c r="AA617">
        <v>0.39621498179999998</v>
      </c>
      <c r="AB617">
        <v>0.40218658470000002</v>
      </c>
      <c r="AC617">
        <v>0.4082593578</v>
      </c>
      <c r="AD617">
        <v>0.41442759400000001</v>
      </c>
      <c r="AE617">
        <v>0.42069554050000002</v>
      </c>
      <c r="AF617">
        <v>0.42706816860000002</v>
      </c>
      <c r="AG617">
        <v>0.43354915630000002</v>
      </c>
      <c r="AH617">
        <v>0.44014043759999999</v>
      </c>
      <c r="AI617">
        <v>0.44684228380000002</v>
      </c>
      <c r="AJ617">
        <v>0.45365361739999999</v>
      </c>
      <c r="AK617">
        <v>0.46057240440000002</v>
      </c>
      <c r="AL617">
        <v>0.46740752559999998</v>
      </c>
      <c r="AM617">
        <v>0.47430000220000001</v>
      </c>
      <c r="AN617">
        <v>0.48126315800000002</v>
      </c>
      <c r="AO617">
        <v>0.48830141389999998</v>
      </c>
      <c r="AP617">
        <v>0.49541712360000001</v>
      </c>
      <c r="AQ617">
        <v>0.50262897780000004</v>
      </c>
      <c r="AR617">
        <v>0.50995141560000001</v>
      </c>
      <c r="AS617">
        <v>0.51738965199999998</v>
      </c>
      <c r="AT617">
        <v>0.52494251650000001</v>
      </c>
      <c r="AU617">
        <v>0.53260610959999999</v>
      </c>
      <c r="AV617">
        <v>0.54039353759999997</v>
      </c>
      <c r="AW617">
        <v>0.54828803500000001</v>
      </c>
      <c r="AX617">
        <v>0.55628547299999997</v>
      </c>
      <c r="AY617">
        <v>0.56438325479999996</v>
      </c>
      <c r="AZ617">
        <v>0.57257945030000001</v>
      </c>
      <c r="BA617">
        <v>0.61087625830000003</v>
      </c>
      <c r="BB617">
        <v>0.62174204340000006</v>
      </c>
      <c r="BC617">
        <v>0.63278993169999997</v>
      </c>
      <c r="BD617">
        <v>0.64402153179999999</v>
      </c>
      <c r="BE617">
        <v>0.65543849259999998</v>
      </c>
    </row>
    <row r="618" spans="1:5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35">
      <c r="A619" t="s">
        <v>3128</v>
      </c>
      <c r="B619">
        <v>0.53530249590000001</v>
      </c>
      <c r="C619">
        <v>0.54343066790000005</v>
      </c>
      <c r="D619">
        <v>0.55235211679999996</v>
      </c>
      <c r="E619">
        <v>0.56158455129999996</v>
      </c>
      <c r="F619">
        <v>0.57107128340000002</v>
      </c>
      <c r="G619">
        <v>0.58077107620000001</v>
      </c>
      <c r="H619">
        <v>0.59015960239999998</v>
      </c>
      <c r="I619">
        <v>0.59967254879999998</v>
      </c>
      <c r="J619">
        <v>0.60931198200000003</v>
      </c>
      <c r="K619">
        <v>0.61907667889999995</v>
      </c>
      <c r="L619">
        <v>0.62983270000000002</v>
      </c>
      <c r="M619">
        <v>0.63990565570000002</v>
      </c>
      <c r="N619">
        <v>0.65007957829999996</v>
      </c>
      <c r="O619">
        <v>0.66037075580000004</v>
      </c>
      <c r="P619">
        <v>0.67078722690000003</v>
      </c>
      <c r="Q619">
        <v>0.68133585210000003</v>
      </c>
      <c r="R619">
        <v>0.69202409229999995</v>
      </c>
      <c r="S619">
        <v>0.70286011960000006</v>
      </c>
      <c r="T619">
        <v>0.71385265639999995</v>
      </c>
      <c r="U619">
        <v>0.72501060090000002</v>
      </c>
      <c r="V619">
        <v>0.73569588200000002</v>
      </c>
      <c r="W619">
        <v>0.74716714230000003</v>
      </c>
      <c r="X619">
        <v>0.75884952429999997</v>
      </c>
      <c r="Y619">
        <v>0.77074125419999995</v>
      </c>
      <c r="Z619">
        <v>0.78284697290000005</v>
      </c>
      <c r="AA619">
        <v>0.79329720879999999</v>
      </c>
      <c r="AB619">
        <v>0.80482828080000002</v>
      </c>
      <c r="AC619">
        <v>0.81657352780000003</v>
      </c>
      <c r="AD619">
        <v>0.82853549550000005</v>
      </c>
      <c r="AE619">
        <v>0.84072273200000003</v>
      </c>
      <c r="AF619">
        <v>0.85314358050000005</v>
      </c>
      <c r="AG619">
        <v>0.86580423500000003</v>
      </c>
      <c r="AH619">
        <v>0.87870819700000002</v>
      </c>
      <c r="AI619">
        <v>0.89185638450000004</v>
      </c>
      <c r="AJ619">
        <v>0.90524763149999998</v>
      </c>
      <c r="AK619">
        <v>0.91887929280000002</v>
      </c>
      <c r="AL619">
        <v>0.9322883877</v>
      </c>
      <c r="AM619">
        <v>0.94589272410000003</v>
      </c>
      <c r="AN619">
        <v>0.95970232509999998</v>
      </c>
      <c r="AO619">
        <v>0.97372075920000001</v>
      </c>
      <c r="AP619">
        <v>0.98794987400000001</v>
      </c>
      <c r="AQ619">
        <v>1.002390817</v>
      </c>
      <c r="AR619">
        <v>1.017044147</v>
      </c>
      <c r="AS619">
        <v>1.0319097290000001</v>
      </c>
      <c r="AT619">
        <v>1.0469867589999999</v>
      </c>
      <c r="AU619">
        <v>1.0622738899999999</v>
      </c>
      <c r="AV619">
        <v>1.0778538710000001</v>
      </c>
      <c r="AW619">
        <v>1.093716439</v>
      </c>
      <c r="AX619">
        <v>1.1098691780000001</v>
      </c>
      <c r="AY619">
        <v>1.1263073960000001</v>
      </c>
      <c r="AZ619">
        <v>1.14302174</v>
      </c>
      <c r="BA619">
        <v>1.208537594</v>
      </c>
      <c r="BB619">
        <v>1.2297580109999999</v>
      </c>
      <c r="BC619">
        <v>1.251386589</v>
      </c>
      <c r="BD619">
        <v>1.2734287609999999</v>
      </c>
      <c r="BE619">
        <v>1.2958896959999999</v>
      </c>
    </row>
    <row r="620" spans="1:5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35">
      <c r="A621" t="s">
        <v>3130</v>
      </c>
      <c r="B621">
        <v>0.535306489</v>
      </c>
      <c r="C621">
        <v>0.54345813799999998</v>
      </c>
      <c r="D621">
        <v>0.55240492210000003</v>
      </c>
      <c r="E621">
        <v>0.56166255519999997</v>
      </c>
      <c r="F621">
        <v>0.57117666970000003</v>
      </c>
      <c r="G621">
        <v>0.58090901149999996</v>
      </c>
      <c r="H621">
        <v>0.59033671539999999</v>
      </c>
      <c r="I621">
        <v>0.59989607619999996</v>
      </c>
      <c r="J621">
        <v>0.60958888820000001</v>
      </c>
      <c r="K621">
        <v>0.619413251</v>
      </c>
      <c r="L621">
        <v>0.63023501640000001</v>
      </c>
      <c r="M621">
        <v>0.64037806340000003</v>
      </c>
      <c r="N621">
        <v>0.65062629449999998</v>
      </c>
      <c r="O621">
        <v>0.66099560310000005</v>
      </c>
      <c r="P621">
        <v>0.67149371759999998</v>
      </c>
      <c r="Q621">
        <v>0.68212721430000001</v>
      </c>
      <c r="R621">
        <v>0.69290326030000005</v>
      </c>
      <c r="S621">
        <v>0.70382985750000004</v>
      </c>
      <c r="T621">
        <v>0.71491560409999999</v>
      </c>
      <c r="U621">
        <v>0.72616936480000005</v>
      </c>
      <c r="V621">
        <v>0.7369519886</v>
      </c>
      <c r="W621">
        <v>0.74852430309999995</v>
      </c>
      <c r="X621">
        <v>0.76031069380000005</v>
      </c>
      <c r="Y621">
        <v>0.77230951540000004</v>
      </c>
      <c r="Z621">
        <v>0.78452557479999996</v>
      </c>
      <c r="AA621">
        <v>0.7950852947</v>
      </c>
      <c r="AB621">
        <v>0.80673113350000003</v>
      </c>
      <c r="AC621">
        <v>0.81859487269999998</v>
      </c>
      <c r="AD621">
        <v>0.83067921219999996</v>
      </c>
      <c r="AE621">
        <v>0.84299281469999998</v>
      </c>
      <c r="AF621">
        <v>0.85554411519999995</v>
      </c>
      <c r="AG621">
        <v>0.86833939010000005</v>
      </c>
      <c r="AH621">
        <v>0.88138219360000003</v>
      </c>
      <c r="AI621">
        <v>0.8946734905</v>
      </c>
      <c r="AJ621">
        <v>0.90821214559999996</v>
      </c>
      <c r="AK621">
        <v>0.92199553830000003</v>
      </c>
      <c r="AL621">
        <v>0.93555904079999996</v>
      </c>
      <c r="AM621">
        <v>0.94932164370000005</v>
      </c>
      <c r="AN621">
        <v>0.96329315130000004</v>
      </c>
      <c r="AO621">
        <v>0.97747682749999998</v>
      </c>
      <c r="AP621">
        <v>0.99187430160000001</v>
      </c>
      <c r="AQ621">
        <v>1.006515584</v>
      </c>
      <c r="AR621">
        <v>1.021422147</v>
      </c>
      <c r="AS621">
        <v>1.0366014079999999</v>
      </c>
      <c r="AT621">
        <v>1.052050924</v>
      </c>
      <c r="AU621">
        <v>1.067763875</v>
      </c>
      <c r="AV621">
        <v>1.0837751879999999</v>
      </c>
      <c r="AW621">
        <v>1.1000394149999999</v>
      </c>
      <c r="AX621">
        <v>1.1165499720000001</v>
      </c>
      <c r="AY621">
        <v>1.1333018210000001</v>
      </c>
      <c r="AZ621">
        <v>1.1502906420000001</v>
      </c>
      <c r="BA621">
        <v>1.215123596</v>
      </c>
      <c r="BB621">
        <v>1.236698589</v>
      </c>
      <c r="BC621">
        <v>1.2586885880000001</v>
      </c>
      <c r="BD621">
        <v>1.2810994979999999</v>
      </c>
      <c r="BE621">
        <v>1.303937044</v>
      </c>
    </row>
    <row r="622" spans="1:5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35">
      <c r="A623" t="s">
        <v>3132</v>
      </c>
      <c r="B623">
        <v>0.57634852589999996</v>
      </c>
      <c r="C623">
        <v>0.5829256182</v>
      </c>
      <c r="D623">
        <v>0.59052310559999999</v>
      </c>
      <c r="E623">
        <v>0.59884836549999998</v>
      </c>
      <c r="F623">
        <v>0.60777917999999997</v>
      </c>
      <c r="G623">
        <v>0.61722632560000001</v>
      </c>
      <c r="H623">
        <v>0.62673074989999999</v>
      </c>
      <c r="I623">
        <v>0.63649929900000002</v>
      </c>
      <c r="J623">
        <v>0.64653247940000003</v>
      </c>
      <c r="K623">
        <v>0.65681599540000002</v>
      </c>
      <c r="L623">
        <v>0.66802204099999996</v>
      </c>
      <c r="M623">
        <v>0.6789872227</v>
      </c>
      <c r="N623">
        <v>0.690079004</v>
      </c>
      <c r="O623">
        <v>0.70132124340000002</v>
      </c>
      <c r="P623">
        <v>0.71271722209999999</v>
      </c>
      <c r="Q623">
        <v>0.72426807550000005</v>
      </c>
      <c r="R623">
        <v>0.73597693310000001</v>
      </c>
      <c r="S623">
        <v>0.74784801990000005</v>
      </c>
      <c r="T623">
        <v>0.75988710479999999</v>
      </c>
      <c r="U623">
        <v>0.77210049380000001</v>
      </c>
      <c r="V623">
        <v>0.78397957139999996</v>
      </c>
      <c r="W623">
        <v>0.79638775260000005</v>
      </c>
      <c r="X623">
        <v>0.80904707040000001</v>
      </c>
      <c r="Y623">
        <v>0.82193726229999997</v>
      </c>
      <c r="Z623">
        <v>0.83505495119999995</v>
      </c>
      <c r="AA623">
        <v>0.84690645760000005</v>
      </c>
      <c r="AB623">
        <v>0.85926645020000003</v>
      </c>
      <c r="AC623">
        <v>0.87177478559999999</v>
      </c>
      <c r="AD623">
        <v>0.88443433989999998</v>
      </c>
      <c r="AE623">
        <v>0.89726349080000001</v>
      </c>
      <c r="AF623">
        <v>0.91027981499999999</v>
      </c>
      <c r="AG623">
        <v>0.92349622919999996</v>
      </c>
      <c r="AH623">
        <v>0.93692084909999995</v>
      </c>
      <c r="AI623">
        <v>0.95055740310000003</v>
      </c>
      <c r="AJ623">
        <v>0.96440643380000002</v>
      </c>
      <c r="AK623">
        <v>0.97846641570000004</v>
      </c>
      <c r="AL623">
        <v>0.99236877059999995</v>
      </c>
      <c r="AM623">
        <v>1.0063492300000001</v>
      </c>
      <c r="AN623">
        <v>1.020445142</v>
      </c>
      <c r="AO623">
        <v>1.0346765389999999</v>
      </c>
      <c r="AP623">
        <v>1.049058115</v>
      </c>
      <c r="AQ623">
        <v>1.063601507</v>
      </c>
      <c r="AR623">
        <v>1.0783161779999999</v>
      </c>
      <c r="AS623">
        <v>1.0932090729999999</v>
      </c>
      <c r="AT623">
        <v>1.108285052</v>
      </c>
      <c r="AU623">
        <v>1.123547311</v>
      </c>
      <c r="AV623">
        <v>1.139085487</v>
      </c>
      <c r="AW623">
        <v>1.1549168519999999</v>
      </c>
      <c r="AX623">
        <v>1.171040445</v>
      </c>
      <c r="AY623">
        <v>1.1874396220000001</v>
      </c>
      <c r="AZ623">
        <v>1.2040963650000001</v>
      </c>
      <c r="BA623">
        <v>1.303699945</v>
      </c>
      <c r="BB623">
        <v>1.326162464</v>
      </c>
      <c r="BC623">
        <v>1.3489965269999999</v>
      </c>
      <c r="BD623">
        <v>1.3722068839999999</v>
      </c>
      <c r="BE623">
        <v>1.395798506</v>
      </c>
    </row>
    <row r="624" spans="1:5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35">
      <c r="A625" t="s">
        <v>3134</v>
      </c>
      <c r="B625">
        <v>0.57635443740000003</v>
      </c>
      <c r="C625">
        <v>0.58297200459999998</v>
      </c>
      <c r="D625">
        <v>0.59060372660000005</v>
      </c>
      <c r="E625">
        <v>0.59895561480000004</v>
      </c>
      <c r="F625">
        <v>0.60791159839999998</v>
      </c>
      <c r="G625">
        <v>0.61738904289999996</v>
      </c>
      <c r="H625">
        <v>0.62693011219999994</v>
      </c>
      <c r="I625">
        <v>0.6367414415</v>
      </c>
      <c r="J625">
        <v>0.64682245630000001</v>
      </c>
      <c r="K625">
        <v>0.65715761019999996</v>
      </c>
      <c r="L625">
        <v>0.66841839820000004</v>
      </c>
      <c r="M625">
        <v>0.67943984140000002</v>
      </c>
      <c r="N625">
        <v>0.69058953420000002</v>
      </c>
      <c r="O625">
        <v>0.70189126800000001</v>
      </c>
      <c r="P625">
        <v>0.71334829619999995</v>
      </c>
      <c r="Q625">
        <v>0.7249616203</v>
      </c>
      <c r="R625">
        <v>0.73673383209999999</v>
      </c>
      <c r="S625">
        <v>0.74866939529999998</v>
      </c>
      <c r="T625">
        <v>0.76077404069999999</v>
      </c>
      <c r="U625">
        <v>0.77305408939999998</v>
      </c>
      <c r="V625">
        <v>0.78500038009999995</v>
      </c>
      <c r="W625">
        <v>0.79747743469999999</v>
      </c>
      <c r="X625">
        <v>0.81020699740000002</v>
      </c>
      <c r="Y625">
        <v>0.82316880069999998</v>
      </c>
      <c r="Z625">
        <v>0.83635946829999996</v>
      </c>
      <c r="AA625">
        <v>0.84828307359999999</v>
      </c>
      <c r="AB625">
        <v>0.86071719199999996</v>
      </c>
      <c r="AC625">
        <v>0.87330091590000003</v>
      </c>
      <c r="AD625">
        <v>0.88603705310000003</v>
      </c>
      <c r="AE625">
        <v>0.89894390219999998</v>
      </c>
      <c r="AF625">
        <v>0.91203897580000004</v>
      </c>
      <c r="AG625">
        <v>0.92533524239999998</v>
      </c>
      <c r="AH625">
        <v>0.93884067770000001</v>
      </c>
      <c r="AI625">
        <v>0.95255897649999999</v>
      </c>
      <c r="AJ625">
        <v>0.96649065560000003</v>
      </c>
      <c r="AK625">
        <v>0.98063417090000005</v>
      </c>
      <c r="AL625">
        <v>0.99462096040000003</v>
      </c>
      <c r="AM625">
        <v>1.0086861389999999</v>
      </c>
      <c r="AN625">
        <v>1.0228659090000001</v>
      </c>
      <c r="AO625">
        <v>1.0371792529999999</v>
      </c>
      <c r="AP625">
        <v>1.0516404850000001</v>
      </c>
      <c r="AQ625">
        <v>1.0662985089999999</v>
      </c>
      <c r="AR625">
        <v>1.0811897290000001</v>
      </c>
      <c r="AS625">
        <v>1.0963239899999999</v>
      </c>
      <c r="AT625">
        <v>1.1116963280000001</v>
      </c>
      <c r="AU625">
        <v>1.1272977260000001</v>
      </c>
      <c r="AV625">
        <v>1.143154177</v>
      </c>
      <c r="AW625">
        <v>1.159239409</v>
      </c>
      <c r="AX625">
        <v>1.1755479790000001</v>
      </c>
      <c r="AY625">
        <v>1.1920776580000001</v>
      </c>
      <c r="AZ625">
        <v>1.208827433</v>
      </c>
      <c r="BA625">
        <v>1.3076645929999999</v>
      </c>
      <c r="BB625">
        <v>1.3302787730000001</v>
      </c>
      <c r="BC625">
        <v>1.3532624369999999</v>
      </c>
      <c r="BD625">
        <v>1.3766210400000001</v>
      </c>
      <c r="BE625">
        <v>1.400360305</v>
      </c>
    </row>
    <row r="626" spans="1:5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35">
      <c r="A627" t="s">
        <v>3136</v>
      </c>
      <c r="B627">
        <v>0.13660829720000001</v>
      </c>
      <c r="C627">
        <v>0.13841821600000001</v>
      </c>
      <c r="D627">
        <v>0.14037215</v>
      </c>
      <c r="E627">
        <v>0.14247418780000001</v>
      </c>
      <c r="F627">
        <v>0.1447221538</v>
      </c>
      <c r="G627">
        <v>0.14711129810000001</v>
      </c>
      <c r="H627">
        <v>0.14958427229999999</v>
      </c>
      <c r="I627">
        <v>0.15214511040000001</v>
      </c>
      <c r="J627">
        <v>0.15479591540000001</v>
      </c>
      <c r="K627">
        <v>0.15753686789999999</v>
      </c>
      <c r="L627">
        <v>0.16045893780000001</v>
      </c>
      <c r="M627">
        <v>0.16345244950000001</v>
      </c>
      <c r="N627">
        <v>0.16651893700000001</v>
      </c>
      <c r="O627">
        <v>0.16965911219999999</v>
      </c>
      <c r="P627">
        <v>0.17287249199999999</v>
      </c>
      <c r="Q627">
        <v>0.17615829499999999</v>
      </c>
      <c r="R627">
        <v>0.17951584370000001</v>
      </c>
      <c r="S627">
        <v>0.182944891</v>
      </c>
      <c r="T627">
        <v>0.18644539130000001</v>
      </c>
      <c r="U627">
        <v>0.19001736459999999</v>
      </c>
      <c r="V627">
        <v>0.19359075310000001</v>
      </c>
      <c r="W627">
        <v>0.19724667709999999</v>
      </c>
      <c r="X627">
        <v>0.20098225419999999</v>
      </c>
      <c r="Y627">
        <v>0.2047947071</v>
      </c>
      <c r="Z627">
        <v>0.2086818724</v>
      </c>
      <c r="AA627">
        <v>0.21243665419999999</v>
      </c>
      <c r="AB627">
        <v>0.21619648420000001</v>
      </c>
      <c r="AC627">
        <v>0.21996599289999999</v>
      </c>
      <c r="AD627">
        <v>0.2237474857</v>
      </c>
      <c r="AE627">
        <v>0.2275430088</v>
      </c>
      <c r="AF627">
        <v>0.2313540956</v>
      </c>
      <c r="AG627">
        <v>0.23518146349999999</v>
      </c>
      <c r="AH627">
        <v>0.23902480179999999</v>
      </c>
      <c r="AI627">
        <v>0.2428828884</v>
      </c>
      <c r="AJ627">
        <v>0.2467537903</v>
      </c>
      <c r="AK627">
        <v>0.25063512519999998</v>
      </c>
      <c r="AL627">
        <v>0.25447389100000001</v>
      </c>
      <c r="AM627">
        <v>0.258274683</v>
      </c>
      <c r="AN627">
        <v>0.26204110609999998</v>
      </c>
      <c r="AO627">
        <v>0.26577588670000002</v>
      </c>
      <c r="AP627">
        <v>0.26948142679999998</v>
      </c>
      <c r="AQ627">
        <v>0.273160087</v>
      </c>
      <c r="AR627">
        <v>0.27681409890000003</v>
      </c>
      <c r="AS627">
        <v>0.28044562649999999</v>
      </c>
      <c r="AT627">
        <v>0.28405675400000002</v>
      </c>
      <c r="AU627">
        <v>0.28764951449999998</v>
      </c>
      <c r="AV627">
        <v>0.29125501710000001</v>
      </c>
      <c r="AW627">
        <v>0.29488727349999999</v>
      </c>
      <c r="AX627">
        <v>0.29854824029999999</v>
      </c>
      <c r="AY627">
        <v>0.30223291660000001</v>
      </c>
      <c r="AZ627">
        <v>0.3059345222</v>
      </c>
      <c r="BA627">
        <v>0.35084989820000001</v>
      </c>
      <c r="BB627">
        <v>0.35742657030000002</v>
      </c>
      <c r="BC627">
        <v>0.36405585730000001</v>
      </c>
      <c r="BD627">
        <v>0.3707351424</v>
      </c>
      <c r="BE627">
        <v>0.3774621319</v>
      </c>
    </row>
    <row r="628" spans="1:5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35">
      <c r="A629" t="s">
        <v>3138</v>
      </c>
      <c r="B629">
        <v>0.13661758409999999</v>
      </c>
      <c r="C629">
        <v>0.13843957230000001</v>
      </c>
      <c r="D629">
        <v>0.14040419870000001</v>
      </c>
      <c r="E629">
        <v>0.14251534930000001</v>
      </c>
      <c r="F629">
        <v>0.1447722642</v>
      </c>
      <c r="G629">
        <v>0.14717183219999999</v>
      </c>
      <c r="H629">
        <v>0.14965752560000001</v>
      </c>
      <c r="I629">
        <v>0.1522335283</v>
      </c>
      <c r="J629">
        <v>0.15490163100000001</v>
      </c>
      <c r="K629">
        <v>0.15766148769999999</v>
      </c>
      <c r="L629">
        <v>0.16060361349999999</v>
      </c>
      <c r="M629">
        <v>0.163617861</v>
      </c>
      <c r="N629">
        <v>0.16670543700000001</v>
      </c>
      <c r="O629">
        <v>0.1698668981</v>
      </c>
      <c r="P629">
        <v>0.17310171799999999</v>
      </c>
      <c r="Q629">
        <v>0.17640912659999999</v>
      </c>
      <c r="R629">
        <v>0.17978857300000001</v>
      </c>
      <c r="S629">
        <v>0.1832398381</v>
      </c>
      <c r="T629">
        <v>0.18676294760000001</v>
      </c>
      <c r="U629">
        <v>0.1903580134</v>
      </c>
      <c r="V629">
        <v>0.19395493380000001</v>
      </c>
      <c r="W629">
        <v>0.1976350586</v>
      </c>
      <c r="X629">
        <v>0.20139555379999999</v>
      </c>
      <c r="Y629">
        <v>0.20523365239999999</v>
      </c>
      <c r="Z629">
        <v>0.20914717960000001</v>
      </c>
      <c r="AA629">
        <v>0.2129285242</v>
      </c>
      <c r="AB629">
        <v>0.21671536150000001</v>
      </c>
      <c r="AC629">
        <v>0.22051231369999999</v>
      </c>
      <c r="AD629">
        <v>0.22432160109999999</v>
      </c>
      <c r="AE629">
        <v>0.2281451511</v>
      </c>
      <c r="AF629">
        <v>0.23198437250000001</v>
      </c>
      <c r="AG629">
        <v>0.23583983459999999</v>
      </c>
      <c r="AH629">
        <v>0.2397111301</v>
      </c>
      <c r="AI629">
        <v>0.24359694239999999</v>
      </c>
      <c r="AJ629">
        <v>0.2474952517</v>
      </c>
      <c r="AK629">
        <v>0.25140360039999998</v>
      </c>
      <c r="AL629">
        <v>0.2552684355</v>
      </c>
      <c r="AM629">
        <v>0.25909438579999999</v>
      </c>
      <c r="AN629">
        <v>0.26288488700000001</v>
      </c>
      <c r="AO629">
        <v>0.26664243189999998</v>
      </c>
      <c r="AP629">
        <v>0.27036925439999998</v>
      </c>
      <c r="AQ629">
        <v>0.27408438709999999</v>
      </c>
      <c r="AR629">
        <v>0.27779902369999998</v>
      </c>
      <c r="AS629">
        <v>0.28151585080000002</v>
      </c>
      <c r="AT629">
        <v>0.28523236400000002</v>
      </c>
      <c r="AU629">
        <v>0.28894440939999999</v>
      </c>
      <c r="AV629">
        <v>0.29265311939999999</v>
      </c>
      <c r="AW629">
        <v>0.29635589940000001</v>
      </c>
      <c r="AX629">
        <v>0.30005196270000001</v>
      </c>
      <c r="AY629">
        <v>0.3037420126</v>
      </c>
      <c r="AZ629">
        <v>0.30742779219999999</v>
      </c>
      <c r="BA629">
        <v>0.35062267460000002</v>
      </c>
      <c r="BB629">
        <v>0.3570829713</v>
      </c>
      <c r="BC629">
        <v>0.36358389330000002</v>
      </c>
      <c r="BD629">
        <v>0.3701229311</v>
      </c>
      <c r="BE629">
        <v>0.37669798389999998</v>
      </c>
    </row>
    <row r="630" spans="1:5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35">
      <c r="A631" t="s">
        <v>3140</v>
      </c>
      <c r="B631">
        <v>6.4414631200000003E-2</v>
      </c>
      <c r="C631">
        <v>6.5134887500000002E-2</v>
      </c>
      <c r="D631">
        <v>6.5908572799999995E-2</v>
      </c>
      <c r="E631">
        <v>6.6734602899999995E-2</v>
      </c>
      <c r="F631">
        <v>6.76136403E-2</v>
      </c>
      <c r="G631">
        <v>6.8541601199999996E-2</v>
      </c>
      <c r="H631">
        <v>6.9473541E-2</v>
      </c>
      <c r="I631">
        <v>7.0430250599999994E-2</v>
      </c>
      <c r="J631">
        <v>7.1410858300000005E-2</v>
      </c>
      <c r="K631">
        <v>7.2413185699999993E-2</v>
      </c>
      <c r="L631">
        <v>7.3504142499999994E-2</v>
      </c>
      <c r="M631">
        <v>7.4566135300000003E-2</v>
      </c>
      <c r="N631">
        <v>7.5636879599999998E-2</v>
      </c>
      <c r="O631">
        <v>7.67183741E-2</v>
      </c>
      <c r="P631">
        <v>7.7810715399999994E-2</v>
      </c>
      <c r="Q631">
        <v>7.8913971400000005E-2</v>
      </c>
      <c r="R631">
        <v>8.00283413E-2</v>
      </c>
      <c r="S631">
        <v>8.1154499699999993E-2</v>
      </c>
      <c r="T631">
        <v>8.2293109599999997E-2</v>
      </c>
      <c r="U631">
        <v>8.34448775E-2</v>
      </c>
      <c r="V631">
        <v>8.4559153799999995E-2</v>
      </c>
      <c r="W631">
        <v>8.57227297E-2</v>
      </c>
      <c r="X631">
        <v>8.6907108499999997E-2</v>
      </c>
      <c r="Y631">
        <v>8.8110582800000004E-2</v>
      </c>
      <c r="Z631">
        <v>8.9333059199999995E-2</v>
      </c>
      <c r="AA631">
        <v>9.0426143099999995E-2</v>
      </c>
      <c r="AB631">
        <v>9.1568540599999998E-2</v>
      </c>
      <c r="AC631">
        <v>9.2722688100000006E-2</v>
      </c>
      <c r="AD631">
        <v>9.3889318299999996E-2</v>
      </c>
      <c r="AE631">
        <v>9.50708153E-2</v>
      </c>
      <c r="AF631">
        <v>9.6269370199999996E-2</v>
      </c>
      <c r="AG631">
        <v>9.7486644499999997E-2</v>
      </c>
      <c r="AH631">
        <v>9.8723644200000002E-2</v>
      </c>
      <c r="AI631">
        <v>9.9980947400000006E-2</v>
      </c>
      <c r="AJ631">
        <v>0.1012587939</v>
      </c>
      <c r="AK631">
        <v>0.10255720240000001</v>
      </c>
      <c r="AL631">
        <v>0.1038403938</v>
      </c>
      <c r="AM631">
        <v>0.1051319142</v>
      </c>
      <c r="AN631">
        <v>0.10643540329999999</v>
      </c>
      <c r="AO631">
        <v>0.1077529196</v>
      </c>
      <c r="AP631">
        <v>0.1090860729</v>
      </c>
      <c r="AQ631">
        <v>0.1104362599</v>
      </c>
      <c r="AR631">
        <v>0.1118044591</v>
      </c>
      <c r="AS631">
        <v>0.11319143869999999</v>
      </c>
      <c r="AT631">
        <v>0.1145977198</v>
      </c>
      <c r="AU631">
        <v>0.11602362450000001</v>
      </c>
      <c r="AV631">
        <v>0.1174790607</v>
      </c>
      <c r="AW631">
        <v>0.1189632295</v>
      </c>
      <c r="AX631">
        <v>0.1204750638</v>
      </c>
      <c r="AY631">
        <v>0.12201286829999999</v>
      </c>
      <c r="AZ631">
        <v>0.1235752328</v>
      </c>
      <c r="BA631">
        <v>0.13165204350000001</v>
      </c>
      <c r="BB631">
        <v>0.13366129639999999</v>
      </c>
      <c r="BC631">
        <v>0.13570393659999999</v>
      </c>
      <c r="BD631">
        <v>0.13778056990000001</v>
      </c>
      <c r="BE631">
        <v>0.13989181519999999</v>
      </c>
    </row>
    <row r="632" spans="1:5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35">
      <c r="A633" t="s">
        <v>3142</v>
      </c>
      <c r="B633">
        <v>6.4419254499999995E-2</v>
      </c>
      <c r="C633">
        <v>6.5143259800000006E-2</v>
      </c>
      <c r="D633">
        <v>6.5920260199999997E-2</v>
      </c>
      <c r="E633">
        <v>6.6749368599999997E-2</v>
      </c>
      <c r="F633">
        <v>6.7631816799999994E-2</v>
      </c>
      <c r="G633">
        <v>6.8563974799999997E-2</v>
      </c>
      <c r="H633">
        <v>6.9500937600000007E-2</v>
      </c>
      <c r="I633">
        <v>7.0463376800000005E-2</v>
      </c>
      <c r="J633">
        <v>7.1450277500000006E-2</v>
      </c>
      <c r="K633">
        <v>7.2459337299999996E-2</v>
      </c>
      <c r="L633">
        <v>7.3557455399999999E-2</v>
      </c>
      <c r="M633">
        <v>7.4626981800000006E-2</v>
      </c>
      <c r="N633">
        <v>7.5705560099999999E-2</v>
      </c>
      <c r="O633">
        <v>7.6795204800000003E-2</v>
      </c>
      <c r="P633">
        <v>7.7896030899999996E-2</v>
      </c>
      <c r="Q633">
        <v>7.9008113000000005E-2</v>
      </c>
      <c r="R633">
        <v>8.01317795E-2</v>
      </c>
      <c r="S633">
        <v>8.1267573100000004E-2</v>
      </c>
      <c r="T633">
        <v>8.2416159500000002E-2</v>
      </c>
      <c r="U633">
        <v>8.3578251699999995E-2</v>
      </c>
      <c r="V633">
        <v>8.4703084499999998E-2</v>
      </c>
      <c r="W633">
        <v>8.5877674500000001E-2</v>
      </c>
      <c r="X633">
        <v>8.7073446099999993E-2</v>
      </c>
      <c r="Y633">
        <v>8.8288693900000006E-2</v>
      </c>
      <c r="Z633">
        <v>8.9523330499999998E-2</v>
      </c>
      <c r="AA633">
        <v>9.0628499400000007E-2</v>
      </c>
      <c r="AB633">
        <v>9.1783450000000003E-2</v>
      </c>
      <c r="AC633">
        <v>9.2950533399999993E-2</v>
      </c>
      <c r="AD633">
        <v>9.4130480700000005E-2</v>
      </c>
      <c r="AE633">
        <v>9.5325678999999996E-2</v>
      </c>
      <c r="AF633">
        <v>9.6538325600000002E-2</v>
      </c>
      <c r="AG633">
        <v>9.7770049499999997E-2</v>
      </c>
      <c r="AH633">
        <v>9.9021906100000001E-2</v>
      </c>
      <c r="AI633">
        <v>0.1002944823</v>
      </c>
      <c r="AJ633">
        <v>0.10158802560000001</v>
      </c>
      <c r="AK633">
        <v>0.102902563</v>
      </c>
      <c r="AL633">
        <v>0.1042017395</v>
      </c>
      <c r="AM633">
        <v>0.105509621</v>
      </c>
      <c r="AN633">
        <v>0.1068297943</v>
      </c>
      <c r="AO633">
        <v>0.1081642478</v>
      </c>
      <c r="AP633">
        <v>0.1095145592</v>
      </c>
      <c r="AQ633">
        <v>0.1108864941</v>
      </c>
      <c r="AR633">
        <v>0.11228221049999999</v>
      </c>
      <c r="AS633">
        <v>0.1137020415</v>
      </c>
      <c r="AT633">
        <v>0.1151455163</v>
      </c>
      <c r="AU633">
        <v>0.1166120749</v>
      </c>
      <c r="AV633">
        <v>0.1181046628</v>
      </c>
      <c r="AW633">
        <v>0.1196209182</v>
      </c>
      <c r="AX633">
        <v>0.1211604914</v>
      </c>
      <c r="AY633">
        <v>0.1227232276</v>
      </c>
      <c r="AZ633">
        <v>0.12430900490000001</v>
      </c>
      <c r="BA633">
        <v>0.1319822739</v>
      </c>
      <c r="BB633">
        <v>0.13400792189999999</v>
      </c>
      <c r="BC633">
        <v>0.13606721499999999</v>
      </c>
      <c r="BD633">
        <v>0.1381608158</v>
      </c>
      <c r="BE633">
        <v>0.1402894002</v>
      </c>
    </row>
    <row r="634" spans="1:5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35">
      <c r="A635" t="s">
        <v>3144</v>
      </c>
      <c r="B635">
        <v>0.74104221000000003</v>
      </c>
      <c r="C635">
        <v>0.7493282201</v>
      </c>
      <c r="D635">
        <v>0.75822889169999996</v>
      </c>
      <c r="E635">
        <v>0.76773175059999998</v>
      </c>
      <c r="F635">
        <v>0.77784441989999997</v>
      </c>
      <c r="G635">
        <v>0.78851991659999998</v>
      </c>
      <c r="H635">
        <v>0.79924118769999997</v>
      </c>
      <c r="I635">
        <v>0.81024741710000003</v>
      </c>
      <c r="J635">
        <v>0.8215285752</v>
      </c>
      <c r="K635">
        <v>0.83305960410000002</v>
      </c>
      <c r="L635">
        <v>0.84561024659999995</v>
      </c>
      <c r="M635">
        <v>0.85782768050000002</v>
      </c>
      <c r="N635">
        <v>0.87014579390000002</v>
      </c>
      <c r="O635">
        <v>0.88258757990000003</v>
      </c>
      <c r="P635">
        <v>0.8951541502</v>
      </c>
      <c r="Q635">
        <v>0.90784628609999996</v>
      </c>
      <c r="R635">
        <v>0.92066627970000003</v>
      </c>
      <c r="S635">
        <v>0.9336218905</v>
      </c>
      <c r="T635">
        <v>0.94672074740000001</v>
      </c>
      <c r="U635">
        <v>0.95997097610000004</v>
      </c>
      <c r="V635">
        <v>0.97278989240000002</v>
      </c>
      <c r="W635">
        <v>0.98617596460000001</v>
      </c>
      <c r="X635">
        <v>0.9998013576</v>
      </c>
      <c r="Y635">
        <v>1.0136464300000001</v>
      </c>
      <c r="Z635">
        <v>1.027710108</v>
      </c>
      <c r="AA635">
        <v>1.040285221</v>
      </c>
      <c r="AB635">
        <v>1.053427651</v>
      </c>
      <c r="AC635">
        <v>1.0667052560000001</v>
      </c>
      <c r="AD635">
        <v>1.080126465</v>
      </c>
      <c r="AE635">
        <v>1.093718706</v>
      </c>
      <c r="AF635">
        <v>1.1075071839999999</v>
      </c>
      <c r="AG635">
        <v>1.1215110159999999</v>
      </c>
      <c r="AH635">
        <v>1.135741772</v>
      </c>
      <c r="AI635">
        <v>1.150206107</v>
      </c>
      <c r="AJ635">
        <v>1.164906776</v>
      </c>
      <c r="AK635">
        <v>1.179843996</v>
      </c>
      <c r="AL635">
        <v>1.194606155</v>
      </c>
      <c r="AM635">
        <v>1.2094641319999999</v>
      </c>
      <c r="AN635">
        <v>1.2244598010000001</v>
      </c>
      <c r="AO635">
        <v>1.2396168409999999</v>
      </c>
      <c r="AP635">
        <v>1.2549537740000001</v>
      </c>
      <c r="AQ635">
        <v>1.2704866669999999</v>
      </c>
      <c r="AR635">
        <v>1.286226777</v>
      </c>
      <c r="AS635">
        <v>1.30218294</v>
      </c>
      <c r="AT635">
        <v>1.318361154</v>
      </c>
      <c r="AU635">
        <v>1.3347651220000001</v>
      </c>
      <c r="AV635">
        <v>1.3515088280000001</v>
      </c>
      <c r="AW635">
        <v>1.368583082</v>
      </c>
      <c r="AX635">
        <v>1.3859756050000001</v>
      </c>
      <c r="AY635">
        <v>1.4036668969999999</v>
      </c>
      <c r="AZ635">
        <v>1.4216407339999999</v>
      </c>
      <c r="BA635">
        <v>1.514558407</v>
      </c>
      <c r="BB635">
        <v>1.5376733600000001</v>
      </c>
      <c r="BC635">
        <v>1.561172411</v>
      </c>
      <c r="BD635">
        <v>1.585062524</v>
      </c>
      <c r="BE635">
        <v>1.6093508249999999</v>
      </c>
    </row>
    <row r="636" spans="1:5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5">
      <c r="A637" t="s">
        <v>3146</v>
      </c>
      <c r="B637">
        <v>0.74109539719999995</v>
      </c>
      <c r="C637">
        <v>0.74942453689999999</v>
      </c>
      <c r="D637">
        <v>0.75836334589999999</v>
      </c>
      <c r="E637">
        <v>0.7679016192</v>
      </c>
      <c r="F637">
        <v>0.77805352689999996</v>
      </c>
      <c r="G637">
        <v>0.78877730820000003</v>
      </c>
      <c r="H637">
        <v>0.79955636529999996</v>
      </c>
      <c r="I637">
        <v>0.81062850909999995</v>
      </c>
      <c r="J637">
        <v>0.82198206389999995</v>
      </c>
      <c r="K637">
        <v>0.83359054369999996</v>
      </c>
      <c r="L637">
        <v>0.84622357169999995</v>
      </c>
      <c r="M637">
        <v>0.8585276745</v>
      </c>
      <c r="N637">
        <v>0.87093591150000005</v>
      </c>
      <c r="O637">
        <v>0.88347145920000003</v>
      </c>
      <c r="P637">
        <v>0.89613564130000001</v>
      </c>
      <c r="Q637">
        <v>0.90892931509999997</v>
      </c>
      <c r="R637">
        <v>0.92185625879999999</v>
      </c>
      <c r="S637">
        <v>0.93492271630000001</v>
      </c>
      <c r="T637">
        <v>0.94813634430000004</v>
      </c>
      <c r="U637">
        <v>0.96150534750000005</v>
      </c>
      <c r="V637">
        <v>0.97444570760000004</v>
      </c>
      <c r="W637">
        <v>0.98795848799999997</v>
      </c>
      <c r="X637">
        <v>1.001714947</v>
      </c>
      <c r="Y637">
        <v>1.0156954659999999</v>
      </c>
      <c r="Z637">
        <v>1.0298990379999999</v>
      </c>
      <c r="AA637">
        <v>1.04261318</v>
      </c>
      <c r="AB637">
        <v>1.055900023</v>
      </c>
      <c r="AC637">
        <v>1.069326446</v>
      </c>
      <c r="AD637">
        <v>1.0829008579999999</v>
      </c>
      <c r="AE637">
        <v>1.0966507210000001</v>
      </c>
      <c r="AF637">
        <v>1.1106013159999999</v>
      </c>
      <c r="AG637">
        <v>1.124771379</v>
      </c>
      <c r="AH637">
        <v>1.1391730529999999</v>
      </c>
      <c r="AI637">
        <v>1.153813092</v>
      </c>
      <c r="AJ637">
        <v>1.1686943409999999</v>
      </c>
      <c r="AK637">
        <v>1.1838171120000001</v>
      </c>
      <c r="AL637">
        <v>1.198763166</v>
      </c>
      <c r="AM637">
        <v>1.2138093670000001</v>
      </c>
      <c r="AN637">
        <v>1.2289969730000001</v>
      </c>
      <c r="AO637">
        <v>1.244348864</v>
      </c>
      <c r="AP637">
        <v>1.2598831880000001</v>
      </c>
      <c r="AQ637">
        <v>1.2756662750000001</v>
      </c>
      <c r="AR637">
        <v>1.291722949</v>
      </c>
      <c r="AS637">
        <v>1.3080570439999999</v>
      </c>
      <c r="AT637">
        <v>1.324663143</v>
      </c>
      <c r="AU637">
        <v>1.3415348039999999</v>
      </c>
      <c r="AV637">
        <v>1.358705912</v>
      </c>
      <c r="AW637">
        <v>1.3761492989999999</v>
      </c>
      <c r="AX637">
        <v>1.393860938</v>
      </c>
      <c r="AY637">
        <v>1.4118390510000001</v>
      </c>
      <c r="AZ637">
        <v>1.430082233</v>
      </c>
      <c r="BA637">
        <v>1.5183574609999999</v>
      </c>
      <c r="BB637">
        <v>1.541661028</v>
      </c>
      <c r="BC637">
        <v>1.565351656</v>
      </c>
      <c r="BD637">
        <v>1.5894369699999999</v>
      </c>
      <c r="BE637">
        <v>1.6139247430000001</v>
      </c>
    </row>
    <row r="638" spans="1:5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3148</v>
      </c>
      <c r="B639">
        <v>0.4272608242</v>
      </c>
      <c r="C639">
        <v>0.43394878510000001</v>
      </c>
      <c r="D639">
        <v>0.44127113379999999</v>
      </c>
      <c r="E639">
        <v>0.44878111679999999</v>
      </c>
      <c r="F639">
        <v>0.45644550620000002</v>
      </c>
      <c r="G639">
        <v>0.46423208500000002</v>
      </c>
      <c r="H639">
        <v>0.47167685860000003</v>
      </c>
      <c r="I639">
        <v>0.47920186209999999</v>
      </c>
      <c r="J639">
        <v>0.48680366139999998</v>
      </c>
      <c r="K639">
        <v>0.49448283920000002</v>
      </c>
      <c r="L639">
        <v>0.50301067129999999</v>
      </c>
      <c r="M639">
        <v>0.5108484727</v>
      </c>
      <c r="N639">
        <v>0.51877170689999996</v>
      </c>
      <c r="O639">
        <v>0.5267886209</v>
      </c>
      <c r="P639">
        <v>0.53490614739999998</v>
      </c>
      <c r="Q639">
        <v>0.54313075499999997</v>
      </c>
      <c r="R639">
        <v>0.55146891350000005</v>
      </c>
      <c r="S639">
        <v>0.55992732349999996</v>
      </c>
      <c r="T639">
        <v>0.56851285480000002</v>
      </c>
      <c r="U639">
        <v>0.57723247249999998</v>
      </c>
      <c r="V639">
        <v>0.58552053859999997</v>
      </c>
      <c r="W639">
        <v>0.59453443309999998</v>
      </c>
      <c r="X639">
        <v>0.60370680769999996</v>
      </c>
      <c r="Y639">
        <v>0.61304223700000005</v>
      </c>
      <c r="Z639">
        <v>0.62254608830000002</v>
      </c>
      <c r="AA639">
        <v>0.63056446489999995</v>
      </c>
      <c r="AB639">
        <v>0.63964726819999995</v>
      </c>
      <c r="AC639">
        <v>0.64892052860000005</v>
      </c>
      <c r="AD639">
        <v>0.65838783729999995</v>
      </c>
      <c r="AE639">
        <v>0.66805251769999996</v>
      </c>
      <c r="AF639">
        <v>0.67791724539999998</v>
      </c>
      <c r="AG639">
        <v>0.68798373940000002</v>
      </c>
      <c r="AH639">
        <v>0.69825258000000001</v>
      </c>
      <c r="AI639">
        <v>0.708723255</v>
      </c>
      <c r="AJ639">
        <v>0.71939433129999997</v>
      </c>
      <c r="AK639">
        <v>0.73026370279999997</v>
      </c>
      <c r="AL639">
        <v>0.74092223030000004</v>
      </c>
      <c r="AM639">
        <v>0.75177177470000001</v>
      </c>
      <c r="AN639">
        <v>0.7628124678</v>
      </c>
      <c r="AO639">
        <v>0.774043288</v>
      </c>
      <c r="AP639">
        <v>0.7854627515</v>
      </c>
      <c r="AQ639">
        <v>0.79706920680000004</v>
      </c>
      <c r="AR639">
        <v>0.80886087870000001</v>
      </c>
      <c r="AS639">
        <v>0.82083591899999997</v>
      </c>
      <c r="AT639">
        <v>0.83299242139999996</v>
      </c>
      <c r="AU639">
        <v>0.84532846240000004</v>
      </c>
      <c r="AV639">
        <v>0.85790830080000002</v>
      </c>
      <c r="AW639">
        <v>0.8707176485</v>
      </c>
      <c r="AX639">
        <v>0.88376620770000003</v>
      </c>
      <c r="AY639">
        <v>0.8970529465</v>
      </c>
      <c r="AZ639">
        <v>0.91057123900000003</v>
      </c>
      <c r="BA639">
        <v>0.95832527570000003</v>
      </c>
      <c r="BB639">
        <v>0.97518505789999999</v>
      </c>
      <c r="BC639">
        <v>0.9923849159</v>
      </c>
      <c r="BD639">
        <v>1.009929678</v>
      </c>
      <c r="BE639">
        <v>1.027823865</v>
      </c>
    </row>
    <row r="640" spans="1:5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3150</v>
      </c>
      <c r="B641">
        <v>0.42727149260000002</v>
      </c>
      <c r="C641">
        <v>0.43397607069999999</v>
      </c>
      <c r="D641">
        <v>0.44131625810000003</v>
      </c>
      <c r="E641">
        <v>0.44884420949999998</v>
      </c>
      <c r="F641">
        <v>0.45652805120000001</v>
      </c>
      <c r="G641">
        <v>0.46433763900000002</v>
      </c>
      <c r="H641">
        <v>0.47181038320000002</v>
      </c>
      <c r="I641">
        <v>0.47936906959999998</v>
      </c>
      <c r="J641">
        <v>0.48701020769999998</v>
      </c>
      <c r="K641">
        <v>0.49473387870000002</v>
      </c>
      <c r="L641">
        <v>0.50331115640000001</v>
      </c>
      <c r="M641">
        <v>0.5112018143</v>
      </c>
      <c r="N641">
        <v>0.51918110159999997</v>
      </c>
      <c r="O641">
        <v>0.52725682610000002</v>
      </c>
      <c r="P641">
        <v>0.53543560400000001</v>
      </c>
      <c r="Q641">
        <v>0.54372366319999998</v>
      </c>
      <c r="R641">
        <v>0.55212729829999996</v>
      </c>
      <c r="S641">
        <v>0.56065305939999999</v>
      </c>
      <c r="T641">
        <v>0.56930776110000003</v>
      </c>
      <c r="U641">
        <v>0.57809840059999995</v>
      </c>
      <c r="V641">
        <v>0.58645849729999999</v>
      </c>
      <c r="W641">
        <v>0.595547402</v>
      </c>
      <c r="X641">
        <v>0.60479708350000005</v>
      </c>
      <c r="Y641">
        <v>0.61421228569999997</v>
      </c>
      <c r="Z641">
        <v>0.62379855179999999</v>
      </c>
      <c r="AA641">
        <v>0.63189857019999995</v>
      </c>
      <c r="AB641">
        <v>0.64106767740000004</v>
      </c>
      <c r="AC641">
        <v>0.65043039550000004</v>
      </c>
      <c r="AD641">
        <v>0.65999048240000002</v>
      </c>
      <c r="AE641">
        <v>0.6697513652</v>
      </c>
      <c r="AF641">
        <v>0.67971578980000003</v>
      </c>
      <c r="AG641">
        <v>0.68988552319999996</v>
      </c>
      <c r="AH641">
        <v>0.70026119779999996</v>
      </c>
      <c r="AI641">
        <v>0.71084233910000005</v>
      </c>
      <c r="AJ641">
        <v>0.72162754159999998</v>
      </c>
      <c r="AK641">
        <v>0.73261472400000005</v>
      </c>
      <c r="AL641">
        <v>0.74339328169999996</v>
      </c>
      <c r="AM641">
        <v>0.75436637579999999</v>
      </c>
      <c r="AN641">
        <v>0.76553406420000003</v>
      </c>
      <c r="AO641">
        <v>0.77689517230000005</v>
      </c>
      <c r="AP641">
        <v>0.78844807159999997</v>
      </c>
      <c r="AQ641">
        <v>0.80021062340000004</v>
      </c>
      <c r="AR641">
        <v>0.81219795689999996</v>
      </c>
      <c r="AS641">
        <v>0.82441616669999995</v>
      </c>
      <c r="AT641">
        <v>0.83686359229999996</v>
      </c>
      <c r="AU641">
        <v>0.84953436299999996</v>
      </c>
      <c r="AV641">
        <v>0.86245899020000005</v>
      </c>
      <c r="AW641">
        <v>0.87559360399999997</v>
      </c>
      <c r="AX641">
        <v>0.88893252639999998</v>
      </c>
      <c r="AY641">
        <v>0.90247124830000003</v>
      </c>
      <c r="AZ641">
        <v>0.91620608029999995</v>
      </c>
      <c r="BA641">
        <v>0.96397164570000005</v>
      </c>
      <c r="BB641">
        <v>0.98116131529999995</v>
      </c>
      <c r="BC641">
        <v>0.9986997715</v>
      </c>
      <c r="BD641">
        <v>1.016592173</v>
      </c>
      <c r="BE641">
        <v>1.0348434769999999</v>
      </c>
    </row>
    <row r="642" spans="1:5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5">
      <c r="A643" t="s">
        <v>3152</v>
      </c>
      <c r="B643">
        <v>0.1047166538</v>
      </c>
      <c r="C643">
        <v>0.1063468226</v>
      </c>
      <c r="D643">
        <v>0.10818711640000001</v>
      </c>
      <c r="E643">
        <v>0.11013667269999999</v>
      </c>
      <c r="F643">
        <v>0.1121751714</v>
      </c>
      <c r="G643">
        <v>0.1142938491</v>
      </c>
      <c r="H643">
        <v>0.1163955025</v>
      </c>
      <c r="I643">
        <v>0.11853880780000001</v>
      </c>
      <c r="J643">
        <v>0.12072456450000001</v>
      </c>
      <c r="K643">
        <v>0.12295167429999999</v>
      </c>
      <c r="L643">
        <v>0.12538047150000001</v>
      </c>
      <c r="M643">
        <v>0.12773344180000001</v>
      </c>
      <c r="N643">
        <v>0.13011173519999999</v>
      </c>
      <c r="O643">
        <v>0.13251774799999999</v>
      </c>
      <c r="P643">
        <v>0.13495249779999999</v>
      </c>
      <c r="Q643">
        <v>0.137417392</v>
      </c>
      <c r="R643">
        <v>0.13991432470000001</v>
      </c>
      <c r="S643">
        <v>0.14244554540000001</v>
      </c>
      <c r="T643">
        <v>0.1450133495</v>
      </c>
      <c r="U643">
        <v>0.14761994649999999</v>
      </c>
      <c r="V643">
        <v>0.1501439564</v>
      </c>
      <c r="W643">
        <v>0.1527966194</v>
      </c>
      <c r="X643">
        <v>0.15550346649999999</v>
      </c>
      <c r="Y643">
        <v>0.1582638931</v>
      </c>
      <c r="Z643">
        <v>0.16107848899999999</v>
      </c>
      <c r="AA643">
        <v>0.16358639520000001</v>
      </c>
      <c r="AB643">
        <v>0.16622687050000001</v>
      </c>
      <c r="AC643">
        <v>0.16889541290000001</v>
      </c>
      <c r="AD643">
        <v>0.17159867370000001</v>
      </c>
      <c r="AE643">
        <v>0.17434418269999999</v>
      </c>
      <c r="AF643">
        <v>0.17713824959999999</v>
      </c>
      <c r="AG643">
        <v>0.1799855672</v>
      </c>
      <c r="AH643">
        <v>0.182889314</v>
      </c>
      <c r="AI643">
        <v>0.18585149949999999</v>
      </c>
      <c r="AJ643">
        <v>0.1888733041</v>
      </c>
      <c r="AK643">
        <v>0.19195538000000001</v>
      </c>
      <c r="AL643">
        <v>0.19500833449999999</v>
      </c>
      <c r="AM643">
        <v>0.198092461</v>
      </c>
      <c r="AN643">
        <v>0.20121487869999999</v>
      </c>
      <c r="AO643">
        <v>0.20438123859999999</v>
      </c>
      <c r="AP643">
        <v>0.2075965676</v>
      </c>
      <c r="AQ643">
        <v>0.21086524009999999</v>
      </c>
      <c r="AR643">
        <v>0.21419080069999999</v>
      </c>
      <c r="AS643">
        <v>0.2175759994</v>
      </c>
      <c r="AT643">
        <v>0.22102286409999999</v>
      </c>
      <c r="AU643">
        <v>0.22453283860000001</v>
      </c>
      <c r="AV643">
        <v>0.22812536</v>
      </c>
      <c r="AW643">
        <v>0.23179636610000001</v>
      </c>
      <c r="AX643">
        <v>0.23554217099999999</v>
      </c>
      <c r="AY643">
        <v>0.23935913349999999</v>
      </c>
      <c r="AZ643">
        <v>0.24324548700000001</v>
      </c>
      <c r="BA643">
        <v>0.26485169670000003</v>
      </c>
      <c r="BB643">
        <v>0.26997271940000001</v>
      </c>
      <c r="BC643">
        <v>0.27519816180000001</v>
      </c>
      <c r="BD643">
        <v>0.28053056009999999</v>
      </c>
      <c r="BE643">
        <v>0.28597256729999998</v>
      </c>
    </row>
    <row r="644" spans="1:5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35">
      <c r="A645" t="s">
        <v>3154</v>
      </c>
      <c r="B645">
        <v>0.1047185766</v>
      </c>
      <c r="C645">
        <v>0.1063514158</v>
      </c>
      <c r="D645">
        <v>0.10819383320000001</v>
      </c>
      <c r="E645">
        <v>0.1101454727</v>
      </c>
      <c r="F645">
        <v>0.11218686579999999</v>
      </c>
      <c r="G645">
        <v>0.1143098038</v>
      </c>
      <c r="H645">
        <v>0.1164170697</v>
      </c>
      <c r="I645">
        <v>0.1185670875</v>
      </c>
      <c r="J645">
        <v>0.1207603573</v>
      </c>
      <c r="K645">
        <v>0.1229955549</v>
      </c>
      <c r="L645">
        <v>0.1254329871</v>
      </c>
      <c r="M645">
        <v>0.127794987</v>
      </c>
      <c r="N645">
        <v>0.13018277619999999</v>
      </c>
      <c r="O645">
        <v>0.13259882689999999</v>
      </c>
      <c r="P645">
        <v>0.13504422830000001</v>
      </c>
      <c r="Q645">
        <v>0.13752042919999999</v>
      </c>
      <c r="R645">
        <v>0.14002936960000001</v>
      </c>
      <c r="S645">
        <v>0.14257327</v>
      </c>
      <c r="T645">
        <v>0.14515440960000001</v>
      </c>
      <c r="U645">
        <v>0.1477749783</v>
      </c>
      <c r="V645">
        <v>0.1503133982</v>
      </c>
      <c r="W645">
        <v>0.15298119739999999</v>
      </c>
      <c r="X645">
        <v>0.1557037577</v>
      </c>
      <c r="Y645">
        <v>0.15848044720000001</v>
      </c>
      <c r="Z645">
        <v>0.16131184209999999</v>
      </c>
      <c r="AA645">
        <v>0.1638363893</v>
      </c>
      <c r="AB645">
        <v>0.1664942277</v>
      </c>
      <c r="AC645">
        <v>0.16918063899999999</v>
      </c>
      <c r="AD645">
        <v>0.17190228029999999</v>
      </c>
      <c r="AE645">
        <v>0.17466669570000001</v>
      </c>
      <c r="AF645">
        <v>0.1774802201</v>
      </c>
      <c r="AG645">
        <v>0.1803475651</v>
      </c>
      <c r="AH645">
        <v>0.18327195020000001</v>
      </c>
      <c r="AI645">
        <v>0.1862554173</v>
      </c>
      <c r="AJ645">
        <v>0.18929917509999999</v>
      </c>
      <c r="AK645">
        <v>0.19240390260000001</v>
      </c>
      <c r="AL645">
        <v>0.1954798184</v>
      </c>
      <c r="AM645">
        <v>0.19858749640000001</v>
      </c>
      <c r="AN645">
        <v>0.2017340181</v>
      </c>
      <c r="AO645">
        <v>0.2049249648</v>
      </c>
      <c r="AP645">
        <v>0.2081653352</v>
      </c>
      <c r="AQ645">
        <v>0.2114663054</v>
      </c>
      <c r="AR645">
        <v>0.21483219789999999</v>
      </c>
      <c r="AS645">
        <v>0.21826359309999999</v>
      </c>
      <c r="AT645">
        <v>0.22176024380000001</v>
      </c>
      <c r="AU645">
        <v>0.2253224237</v>
      </c>
      <c r="AV645">
        <v>0.22895951859999999</v>
      </c>
      <c r="AW645">
        <v>0.23266737309999999</v>
      </c>
      <c r="AX645">
        <v>0.2364468112</v>
      </c>
      <c r="AY645">
        <v>0.24029861829999999</v>
      </c>
      <c r="AZ645">
        <v>0.24422336950000001</v>
      </c>
      <c r="BA645">
        <v>0.26556772449999999</v>
      </c>
      <c r="BB645">
        <v>0.27072772290000002</v>
      </c>
      <c r="BC645">
        <v>0.27599330249999998</v>
      </c>
      <c r="BD645">
        <v>0.28136720030000001</v>
      </c>
      <c r="BE645">
        <v>0.28685223269999999</v>
      </c>
    </row>
    <row r="646" spans="1:5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35">
      <c r="A647" t="s">
        <v>3156</v>
      </c>
      <c r="B647">
        <v>7.2597295510000004</v>
      </c>
      <c r="C647">
        <v>7.3497451500000004</v>
      </c>
      <c r="D647">
        <v>7.449442339</v>
      </c>
      <c r="E647">
        <v>7.5575057750000001</v>
      </c>
      <c r="F647">
        <v>7.6732536180000004</v>
      </c>
      <c r="G647">
        <v>7.7958843790000003</v>
      </c>
      <c r="H647">
        <v>7.9200161409999996</v>
      </c>
      <c r="I647">
        <v>8.047488371</v>
      </c>
      <c r="J647">
        <v>8.1782097319999991</v>
      </c>
      <c r="K647">
        <v>8.3119420900000005</v>
      </c>
      <c r="L647">
        <v>8.4565186529999998</v>
      </c>
      <c r="M647">
        <v>8.599098798</v>
      </c>
      <c r="N647">
        <v>8.7430215830000009</v>
      </c>
      <c r="O647">
        <v>8.8884832490000001</v>
      </c>
      <c r="P647">
        <v>9.0354948079999993</v>
      </c>
      <c r="Q647">
        <v>9.1840763029999994</v>
      </c>
      <c r="R647">
        <v>9.3342739810000008</v>
      </c>
      <c r="S647">
        <v>9.4861825300000007</v>
      </c>
      <c r="T647">
        <v>9.6398997039999994</v>
      </c>
      <c r="U647">
        <v>9.795524039</v>
      </c>
      <c r="V647">
        <v>9.9470957700000007</v>
      </c>
      <c r="W647">
        <v>10.10413659</v>
      </c>
      <c r="X647">
        <v>10.26410302</v>
      </c>
      <c r="Y647">
        <v>10.42680829</v>
      </c>
      <c r="Z647">
        <v>10.592224079999999</v>
      </c>
      <c r="AA647">
        <v>10.74277184</v>
      </c>
      <c r="AB647">
        <v>10.89746328</v>
      </c>
      <c r="AC647">
        <v>11.05323155</v>
      </c>
      <c r="AD647">
        <v>11.21032505</v>
      </c>
      <c r="AE647">
        <v>11.36913588</v>
      </c>
      <c r="AF647">
        <v>11.530005340000001</v>
      </c>
      <c r="AG647">
        <v>11.693186300000001</v>
      </c>
      <c r="AH647">
        <v>11.858836650000001</v>
      </c>
      <c r="AI647">
        <v>12.02704703</v>
      </c>
      <c r="AJ647">
        <v>12.1978589</v>
      </c>
      <c r="AK647">
        <v>12.37128336</v>
      </c>
      <c r="AL647">
        <v>12.54306242</v>
      </c>
      <c r="AM647">
        <v>12.71550513</v>
      </c>
      <c r="AN647">
        <v>12.88912783</v>
      </c>
      <c r="AO647">
        <v>13.06427667</v>
      </c>
      <c r="AP647">
        <v>13.241240550000001</v>
      </c>
      <c r="AQ647">
        <v>13.42027077</v>
      </c>
      <c r="AR647">
        <v>13.601561220000001</v>
      </c>
      <c r="AS647">
        <v>13.78526465</v>
      </c>
      <c r="AT647">
        <v>13.971492599999999</v>
      </c>
      <c r="AU647">
        <v>14.16032321</v>
      </c>
      <c r="AV647">
        <v>14.353190769999999</v>
      </c>
      <c r="AW647">
        <v>14.55007114</v>
      </c>
      <c r="AX647">
        <v>14.75070899</v>
      </c>
      <c r="AY647">
        <v>14.954759210000001</v>
      </c>
      <c r="AZ647">
        <v>15.161956050000001</v>
      </c>
      <c r="BA647">
        <v>16.327441969999999</v>
      </c>
      <c r="BB647">
        <v>16.598544570000001</v>
      </c>
      <c r="BC647">
        <v>16.873974180000001</v>
      </c>
      <c r="BD647">
        <v>17.15380953</v>
      </c>
      <c r="BE647">
        <v>17.438135079999999</v>
      </c>
    </row>
    <row r="648" spans="1:5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35">
      <c r="A649" t="s">
        <v>3158</v>
      </c>
      <c r="B649">
        <v>7.2602785220000001</v>
      </c>
      <c r="C649">
        <v>7.350988686</v>
      </c>
      <c r="D649">
        <v>7.4512119630000004</v>
      </c>
      <c r="E649">
        <v>7.5597005140000002</v>
      </c>
      <c r="F649">
        <v>7.675899136</v>
      </c>
      <c r="G649">
        <v>7.7991076000000001</v>
      </c>
      <c r="H649">
        <v>7.9239385249999996</v>
      </c>
      <c r="I649">
        <v>8.0522033309999994</v>
      </c>
      <c r="J649">
        <v>8.1837803690000008</v>
      </c>
      <c r="K649">
        <v>8.3184066699999999</v>
      </c>
      <c r="L649">
        <v>8.4639075720000001</v>
      </c>
      <c r="M649">
        <v>8.6074321440000006</v>
      </c>
      <c r="N649">
        <v>8.7523157269999992</v>
      </c>
      <c r="O649">
        <v>8.8987595030000008</v>
      </c>
      <c r="P649">
        <v>9.0467797470000004</v>
      </c>
      <c r="Q649">
        <v>9.1963989850000001</v>
      </c>
      <c r="R649">
        <v>9.3476759210000004</v>
      </c>
      <c r="S649">
        <v>9.5006968609999998</v>
      </c>
      <c r="T649">
        <v>9.6555611159999994</v>
      </c>
      <c r="U649">
        <v>9.8123693329999995</v>
      </c>
      <c r="V649">
        <v>9.9651511700000004</v>
      </c>
      <c r="W649">
        <v>10.123451360000001</v>
      </c>
      <c r="X649">
        <v>10.28471983</v>
      </c>
      <c r="Y649">
        <v>10.44876923</v>
      </c>
      <c r="Z649">
        <v>10.61557077</v>
      </c>
      <c r="AA649">
        <v>10.767497820000001</v>
      </c>
      <c r="AB649">
        <v>10.923613550000001</v>
      </c>
      <c r="AC649">
        <v>11.080842629999999</v>
      </c>
      <c r="AD649">
        <v>11.23943152</v>
      </c>
      <c r="AE649">
        <v>11.399771019999999</v>
      </c>
      <c r="AF649">
        <v>11.56220179</v>
      </c>
      <c r="AG649">
        <v>11.72697303</v>
      </c>
      <c r="AH649">
        <v>11.894245959999999</v>
      </c>
      <c r="AI649">
        <v>12.064111799999999</v>
      </c>
      <c r="AJ649">
        <v>12.23661267</v>
      </c>
      <c r="AK649">
        <v>12.411760490000001</v>
      </c>
      <c r="AL649">
        <v>12.58524427</v>
      </c>
      <c r="AM649">
        <v>12.759413929999999</v>
      </c>
      <c r="AN649">
        <v>12.934768010000001</v>
      </c>
      <c r="AO649">
        <v>13.111635570000001</v>
      </c>
      <c r="AP649">
        <v>13.29030105</v>
      </c>
      <c r="AQ649">
        <v>13.471697349999999</v>
      </c>
      <c r="AR649">
        <v>13.65617136</v>
      </c>
      <c r="AS649">
        <v>13.843745330000001</v>
      </c>
      <c r="AT649">
        <v>14.03431385</v>
      </c>
      <c r="AU649">
        <v>14.22777293</v>
      </c>
      <c r="AV649">
        <v>14.42446333</v>
      </c>
      <c r="AW649">
        <v>14.62416694</v>
      </c>
      <c r="AX649">
        <v>14.826867180000001</v>
      </c>
      <c r="AY649">
        <v>15.032577529999999</v>
      </c>
      <c r="AZ649">
        <v>15.24131807</v>
      </c>
      <c r="BA649">
        <v>16.355283759999999</v>
      </c>
      <c r="BB649">
        <v>16.627512800000002</v>
      </c>
      <c r="BC649">
        <v>16.90406991</v>
      </c>
      <c r="BD649">
        <v>17.185044049999998</v>
      </c>
      <c r="BE649">
        <v>17.470529200000001</v>
      </c>
    </row>
    <row r="650" spans="1:57" x14ac:dyDescent="0.35">
      <c r="A650" t="s">
        <v>3159</v>
      </c>
      <c r="B650">
        <v>17.0403661</v>
      </c>
      <c r="C650">
        <v>17.289998659999998</v>
      </c>
      <c r="D650">
        <v>17.560639949999999</v>
      </c>
      <c r="E650">
        <v>17.840970720000001</v>
      </c>
      <c r="F650">
        <v>18.12961773</v>
      </c>
      <c r="G650">
        <v>18.426115930000002</v>
      </c>
      <c r="H650">
        <v>18.715197320000001</v>
      </c>
      <c r="I650">
        <v>19.008135110000001</v>
      </c>
      <c r="J650">
        <v>19.306169700000002</v>
      </c>
      <c r="K650">
        <v>19.609305070000001</v>
      </c>
      <c r="L650">
        <v>19.9433069</v>
      </c>
      <c r="M650">
        <v>20.261409759999999</v>
      </c>
      <c r="N650">
        <v>20.581443700000001</v>
      </c>
      <c r="O650">
        <v>20.90567261</v>
      </c>
      <c r="P650">
        <v>21.234405599999999</v>
      </c>
      <c r="Q650">
        <v>21.567739289999999</v>
      </c>
      <c r="R650">
        <v>21.905771860000002</v>
      </c>
      <c r="S650">
        <v>22.248621079999999</v>
      </c>
      <c r="T650">
        <v>22.596412099999998</v>
      </c>
      <c r="U650">
        <v>22.949268709999998</v>
      </c>
      <c r="V650">
        <v>23.287996190000001</v>
      </c>
      <c r="W650">
        <v>23.647542730000001</v>
      </c>
      <c r="X650">
        <v>24.014678060000001</v>
      </c>
      <c r="Y650">
        <v>24.387804549999998</v>
      </c>
      <c r="Z650">
        <v>24.76679425</v>
      </c>
      <c r="AA650">
        <v>25.09571493</v>
      </c>
      <c r="AB650">
        <v>25.448984679999999</v>
      </c>
      <c r="AC650">
        <v>25.80901351</v>
      </c>
      <c r="AD650">
        <v>26.17387776</v>
      </c>
      <c r="AE650">
        <v>26.543627369999999</v>
      </c>
      <c r="AF650">
        <v>26.918516589999999</v>
      </c>
      <c r="AG650">
        <v>27.29876668</v>
      </c>
      <c r="AH650">
        <v>27.684540009999999</v>
      </c>
      <c r="AI650">
        <v>28.075951140000001</v>
      </c>
      <c r="AJ650">
        <v>28.473082300000002</v>
      </c>
      <c r="AK650">
        <v>28.875997300000002</v>
      </c>
      <c r="AL650">
        <v>29.271132179999999</v>
      </c>
      <c r="AM650">
        <v>29.66932723</v>
      </c>
      <c r="AN650">
        <v>30.072152989999999</v>
      </c>
      <c r="AO650">
        <v>30.480005680000001</v>
      </c>
      <c r="AP650">
        <v>30.893130119999999</v>
      </c>
      <c r="AQ650">
        <v>31.311739849999999</v>
      </c>
      <c r="AR650">
        <v>31.73602073</v>
      </c>
      <c r="AS650">
        <v>32.166129959999999</v>
      </c>
      <c r="AT650">
        <v>32.602197510000003</v>
      </c>
      <c r="AU650">
        <v>33.044331059999998</v>
      </c>
      <c r="AV650">
        <v>33.494239690000001</v>
      </c>
      <c r="AW650">
        <v>33.951093100000001</v>
      </c>
      <c r="AX650">
        <v>34.414702409999997</v>
      </c>
      <c r="AY650">
        <v>34.884946569999997</v>
      </c>
      <c r="AZ650">
        <v>35.361769899999999</v>
      </c>
      <c r="BA650">
        <v>38.875592509999997</v>
      </c>
      <c r="BB650">
        <v>39.541892160000003</v>
      </c>
      <c r="BC650">
        <v>40.219518440000002</v>
      </c>
      <c r="BD650">
        <v>40.908674449999999</v>
      </c>
      <c r="BE650">
        <v>41.609569870000001</v>
      </c>
    </row>
    <row r="651" spans="1:57" x14ac:dyDescent="0.35">
      <c r="A651" t="s">
        <v>3160</v>
      </c>
      <c r="B651">
        <v>0.49828602820000001</v>
      </c>
      <c r="C651">
        <v>0.50558487429999999</v>
      </c>
      <c r="D651">
        <v>0.51351174720000003</v>
      </c>
      <c r="E651">
        <v>0.52168753379999999</v>
      </c>
      <c r="F651">
        <v>0.53010795190000004</v>
      </c>
      <c r="G651">
        <v>0.53876139519999999</v>
      </c>
      <c r="H651">
        <v>0.54716288410000002</v>
      </c>
      <c r="I651">
        <v>0.55572066320000002</v>
      </c>
      <c r="J651">
        <v>0.56443227709999999</v>
      </c>
      <c r="K651">
        <v>0.57329323840000002</v>
      </c>
      <c r="L651">
        <v>0.58312230359999995</v>
      </c>
      <c r="M651">
        <v>0.59234710820000003</v>
      </c>
      <c r="N651">
        <v>0.60169641870000001</v>
      </c>
      <c r="O651">
        <v>0.61117615309999995</v>
      </c>
      <c r="P651">
        <v>0.62078800089999997</v>
      </c>
      <c r="Q651">
        <v>0.63053410109999997</v>
      </c>
      <c r="R651">
        <v>0.64041739399999997</v>
      </c>
      <c r="S651">
        <v>0.65044141870000005</v>
      </c>
      <c r="T651">
        <v>0.66060987019999995</v>
      </c>
      <c r="U651">
        <v>0.67092637050000004</v>
      </c>
      <c r="V651">
        <v>0.68078067499999995</v>
      </c>
      <c r="W651">
        <v>0.69134747640000005</v>
      </c>
      <c r="X651">
        <v>0.70208546199999999</v>
      </c>
      <c r="Y651">
        <v>0.71299285209999996</v>
      </c>
      <c r="Z651">
        <v>0.72407139740000004</v>
      </c>
      <c r="AA651">
        <v>0.73354428189999998</v>
      </c>
      <c r="AB651">
        <v>0.74396253239999999</v>
      </c>
      <c r="AC651">
        <v>0.75450652500000004</v>
      </c>
      <c r="AD651">
        <v>0.76518146980000001</v>
      </c>
      <c r="AE651">
        <v>0.77599693790000002</v>
      </c>
      <c r="AF651">
        <v>0.78696153280000003</v>
      </c>
      <c r="AG651">
        <v>0.79808194389999998</v>
      </c>
      <c r="AH651">
        <v>0.8093630141</v>
      </c>
      <c r="AI651">
        <v>0.82080819289999996</v>
      </c>
      <c r="AJ651">
        <v>0.83241999909999997</v>
      </c>
      <c r="AK651">
        <v>0.84420041869999995</v>
      </c>
      <c r="AL651">
        <v>0.85571840259999998</v>
      </c>
      <c r="AM651">
        <v>0.86736378660000002</v>
      </c>
      <c r="AN651">
        <v>0.8791473863</v>
      </c>
      <c r="AO651">
        <v>0.89107688740000002</v>
      </c>
      <c r="AP651">
        <v>0.90315933900000001</v>
      </c>
      <c r="AQ651">
        <v>0.91540122209999997</v>
      </c>
      <c r="AR651">
        <v>0.92780815279999995</v>
      </c>
      <c r="AS651">
        <v>0.94038485660000004</v>
      </c>
      <c r="AT651">
        <v>0.9531352327</v>
      </c>
      <c r="AU651">
        <v>0.96606251399999998</v>
      </c>
      <c r="AV651">
        <v>0.97922085660000002</v>
      </c>
      <c r="AW651">
        <v>0.99257835019999996</v>
      </c>
      <c r="AX651">
        <v>1.0061322660000001</v>
      </c>
      <c r="AY651">
        <v>1.019879564</v>
      </c>
      <c r="AZ651">
        <v>1.0338189600000001</v>
      </c>
      <c r="BA651">
        <v>1.1365433700000001</v>
      </c>
      <c r="BB651">
        <v>1.1560227700000001</v>
      </c>
      <c r="BC651">
        <v>1.175833369</v>
      </c>
      <c r="BD651">
        <v>1.195981095</v>
      </c>
      <c r="BE651">
        <v>1.2164720689999999</v>
      </c>
    </row>
    <row r="652" spans="1:57" x14ac:dyDescent="0.35">
      <c r="A652" t="s">
        <v>3161</v>
      </c>
      <c r="B652">
        <v>17.040520099999998</v>
      </c>
      <c r="C652">
        <v>17.290529679999999</v>
      </c>
      <c r="D652">
        <v>17.561458810000001</v>
      </c>
      <c r="E652">
        <v>17.84199929</v>
      </c>
      <c r="F652">
        <v>18.130849040000001</v>
      </c>
      <c r="G652">
        <v>18.427604559999999</v>
      </c>
      <c r="H652">
        <v>18.71699692</v>
      </c>
      <c r="I652">
        <v>19.010284479999999</v>
      </c>
      <c r="J652">
        <v>19.30869165</v>
      </c>
      <c r="K652">
        <v>19.612209960000001</v>
      </c>
      <c r="L652">
        <v>19.946600839999999</v>
      </c>
      <c r="M652">
        <v>20.265094399999999</v>
      </c>
      <c r="N652">
        <v>20.58552289</v>
      </c>
      <c r="O652">
        <v>20.910154200000001</v>
      </c>
      <c r="P652">
        <v>21.239301059999999</v>
      </c>
      <c r="Q652">
        <v>21.573061710000001</v>
      </c>
      <c r="R652">
        <v>21.911536739999999</v>
      </c>
      <c r="S652">
        <v>22.254843940000001</v>
      </c>
      <c r="T652">
        <v>22.603108519999999</v>
      </c>
      <c r="U652">
        <v>22.95645442</v>
      </c>
      <c r="V652">
        <v>23.295682759999998</v>
      </c>
      <c r="W652">
        <v>23.655748240000001</v>
      </c>
      <c r="X652">
        <v>24.023419090000001</v>
      </c>
      <c r="Y652">
        <v>24.39709663</v>
      </c>
      <c r="Z652">
        <v>24.776652129999999</v>
      </c>
      <c r="AA652">
        <v>25.106136329999998</v>
      </c>
      <c r="AB652">
        <v>25.459982119999999</v>
      </c>
      <c r="AC652">
        <v>25.820597920000001</v>
      </c>
      <c r="AD652">
        <v>26.18605895</v>
      </c>
      <c r="AE652">
        <v>26.556414669999999</v>
      </c>
      <c r="AF652">
        <v>26.931919260000001</v>
      </c>
      <c r="AG652">
        <v>27.312793509999999</v>
      </c>
      <c r="AH652">
        <v>27.69920024</v>
      </c>
      <c r="AI652">
        <v>28.091254450000001</v>
      </c>
      <c r="AJ652">
        <v>28.489038860000001</v>
      </c>
      <c r="AK652">
        <v>28.892617749999999</v>
      </c>
      <c r="AL652">
        <v>29.288414929999998</v>
      </c>
      <c r="AM652">
        <v>29.687274429999999</v>
      </c>
      <c r="AN652">
        <v>30.09075747</v>
      </c>
      <c r="AO652">
        <v>30.49925082</v>
      </c>
      <c r="AP652">
        <v>30.912997000000001</v>
      </c>
      <c r="AQ652">
        <v>31.332474229999999</v>
      </c>
      <c r="AR652">
        <v>31.757937779999999</v>
      </c>
      <c r="AS652">
        <v>32.189479120000001</v>
      </c>
      <c r="AT652">
        <v>32.627125939999999</v>
      </c>
      <c r="AU652">
        <v>33.070907230000003</v>
      </c>
      <c r="AV652">
        <v>33.522115900000003</v>
      </c>
      <c r="AW652">
        <v>33.979848500000003</v>
      </c>
      <c r="AX652">
        <v>34.444058720000001</v>
      </c>
      <c r="AY652">
        <v>34.914811749999998</v>
      </c>
      <c r="AZ652">
        <v>35.392185320000003</v>
      </c>
      <c r="BA652">
        <v>38.886322239999998</v>
      </c>
      <c r="BB652">
        <v>39.553069409999999</v>
      </c>
      <c r="BC652">
        <v>40.231147800000002</v>
      </c>
      <c r="BD652">
        <v>40.920766229999998</v>
      </c>
      <c r="BE652">
        <v>41.622139570000002</v>
      </c>
    </row>
    <row r="653" spans="1:57" x14ac:dyDescent="0.35">
      <c r="A653" t="s">
        <v>3162</v>
      </c>
      <c r="B653">
        <v>0.498290923</v>
      </c>
      <c r="C653">
        <v>0.50560123830000003</v>
      </c>
      <c r="D653">
        <v>0.51353603540000003</v>
      </c>
      <c r="E653">
        <v>0.52171763429999995</v>
      </c>
      <c r="F653">
        <v>0.53014393770000001</v>
      </c>
      <c r="G653">
        <v>0.53880503069999997</v>
      </c>
      <c r="H653">
        <v>0.54721569510000001</v>
      </c>
      <c r="I653">
        <v>0.55578371859999998</v>
      </c>
      <c r="J653">
        <v>0.56450619469999996</v>
      </c>
      <c r="K653">
        <v>0.57337829689999997</v>
      </c>
      <c r="L653">
        <v>0.58321868519999998</v>
      </c>
      <c r="M653">
        <v>0.59245486260000002</v>
      </c>
      <c r="N653">
        <v>0.60181567889999998</v>
      </c>
      <c r="O653">
        <v>0.61130716699999998</v>
      </c>
      <c r="P653">
        <v>0.62093111590000005</v>
      </c>
      <c r="Q653">
        <v>0.63068970290000004</v>
      </c>
      <c r="R653">
        <v>0.64058594010000003</v>
      </c>
      <c r="S653">
        <v>0.65062335930000004</v>
      </c>
      <c r="T653">
        <v>0.66080565859999996</v>
      </c>
      <c r="U653">
        <v>0.67113646510000002</v>
      </c>
      <c r="V653">
        <v>0.68100540220000005</v>
      </c>
      <c r="W653">
        <v>0.69158738480000004</v>
      </c>
      <c r="X653">
        <v>0.70234102779999996</v>
      </c>
      <c r="Y653">
        <v>0.71326452539999996</v>
      </c>
      <c r="Z653">
        <v>0.72435960710000002</v>
      </c>
      <c r="AA653">
        <v>0.7338489185</v>
      </c>
      <c r="AB653">
        <v>0.74428401690000001</v>
      </c>
      <c r="AC653">
        <v>0.75484516940000002</v>
      </c>
      <c r="AD653">
        <v>0.76553755810000002</v>
      </c>
      <c r="AE653">
        <v>0.776370742</v>
      </c>
      <c r="AF653">
        <v>0.78735332410000003</v>
      </c>
      <c r="AG653">
        <v>0.79849197920000003</v>
      </c>
      <c r="AH653">
        <v>0.80979156490000004</v>
      </c>
      <c r="AI653">
        <v>0.8212555439</v>
      </c>
      <c r="AJ653">
        <v>0.83288644850000004</v>
      </c>
      <c r="AK653">
        <v>0.84468627839999999</v>
      </c>
      <c r="AL653">
        <v>0.85622359410000004</v>
      </c>
      <c r="AM653">
        <v>0.86788839220000003</v>
      </c>
      <c r="AN653">
        <v>0.87969117640000005</v>
      </c>
      <c r="AO653">
        <v>0.89163936200000005</v>
      </c>
      <c r="AP653">
        <v>0.90373995340000002</v>
      </c>
      <c r="AQ653">
        <v>0.91600784609999997</v>
      </c>
      <c r="AR653">
        <v>0.92844997669999996</v>
      </c>
      <c r="AS653">
        <v>0.94106880709999996</v>
      </c>
      <c r="AT653">
        <v>0.9538652621</v>
      </c>
      <c r="AU653">
        <v>0.96684044059999996</v>
      </c>
      <c r="AV653">
        <v>0.98003553139999999</v>
      </c>
      <c r="AW653">
        <v>0.99341766580000002</v>
      </c>
      <c r="AX653">
        <v>1.006988781</v>
      </c>
      <c r="AY653">
        <v>1.0207511840000001</v>
      </c>
      <c r="AZ653">
        <v>1.034707176</v>
      </c>
      <c r="BA653">
        <v>1.136856994</v>
      </c>
      <c r="BB653">
        <v>1.1563494670000001</v>
      </c>
      <c r="BC653">
        <v>1.176173286</v>
      </c>
      <c r="BD653">
        <v>1.1963345460000001</v>
      </c>
      <c r="BE653">
        <v>1.2168395160000001</v>
      </c>
    </row>
    <row r="654" spans="1:5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35">
      <c r="A655" t="s">
        <v>3164</v>
      </c>
      <c r="B655">
        <v>2.3430399799999999E-3</v>
      </c>
      <c r="C655">
        <v>2.3683126400000001E-3</v>
      </c>
      <c r="D655">
        <v>2.3969035099999998E-3</v>
      </c>
      <c r="E655">
        <v>2.4285226199999999E-3</v>
      </c>
      <c r="F655">
        <v>2.4629195300000001E-3</v>
      </c>
      <c r="G655">
        <v>2.4997288299999998E-3</v>
      </c>
      <c r="H655">
        <v>2.5370631499999998E-3</v>
      </c>
      <c r="I655">
        <v>2.57558784E-3</v>
      </c>
      <c r="J655">
        <v>2.6152484300000002E-3</v>
      </c>
      <c r="K655">
        <v>2.65593476E-3</v>
      </c>
      <c r="L655">
        <v>2.7002225799999998E-3</v>
      </c>
      <c r="M655">
        <v>2.7436188599999998E-3</v>
      </c>
      <c r="N655">
        <v>2.7874359300000002E-3</v>
      </c>
      <c r="O655">
        <v>2.8318059900000001E-3</v>
      </c>
      <c r="P655">
        <v>2.87674706E-3</v>
      </c>
      <c r="Q655">
        <v>2.9222645100000001E-3</v>
      </c>
      <c r="R655">
        <v>2.9683732199999998E-3</v>
      </c>
      <c r="S655">
        <v>3.0150936200000001E-3</v>
      </c>
      <c r="T655">
        <v>3.0624526700000002E-3</v>
      </c>
      <c r="U655">
        <v>3.1104804899999999E-3</v>
      </c>
      <c r="V655">
        <v>3.1572083499999998E-3</v>
      </c>
      <c r="W655">
        <v>3.2059608799999998E-3</v>
      </c>
      <c r="X655">
        <v>3.2557431400000001E-3</v>
      </c>
      <c r="Y655">
        <v>3.3064504500000002E-3</v>
      </c>
      <c r="Z655">
        <v>3.3580715199999999E-3</v>
      </c>
      <c r="AA655">
        <v>3.4048145900000002E-3</v>
      </c>
      <c r="AB655">
        <v>3.4534723900000001E-3</v>
      </c>
      <c r="AC655">
        <v>3.5028265500000001E-3</v>
      </c>
      <c r="AD655">
        <v>3.55285396E-3</v>
      </c>
      <c r="AE655">
        <v>3.6036267999999998E-3</v>
      </c>
      <c r="AF655">
        <v>3.65521953E-3</v>
      </c>
      <c r="AG655">
        <v>3.7076871999999999E-3</v>
      </c>
      <c r="AH655">
        <v>3.7610640200000001E-3</v>
      </c>
      <c r="AI655">
        <v>3.8153650799999999E-3</v>
      </c>
      <c r="AJ655">
        <v>3.8705909199999999E-3</v>
      </c>
      <c r="AK655">
        <v>3.9267322099999996E-3</v>
      </c>
      <c r="AL655">
        <v>3.9823512400000002E-3</v>
      </c>
      <c r="AM655">
        <v>4.0383306099999999E-3</v>
      </c>
      <c r="AN655">
        <v>4.0948387700000003E-3</v>
      </c>
      <c r="AO655">
        <v>4.1519535500000003E-3</v>
      </c>
      <c r="AP655">
        <v>4.20972829E-3</v>
      </c>
      <c r="AQ655">
        <v>4.2682037500000004E-3</v>
      </c>
      <c r="AR655">
        <v>4.3274121199999996E-3</v>
      </c>
      <c r="AS655">
        <v>4.3873758999999997E-3</v>
      </c>
      <c r="AT655">
        <v>4.4481091699999998E-3</v>
      </c>
      <c r="AU655">
        <v>4.5096192200000003E-3</v>
      </c>
      <c r="AV655">
        <v>4.5722287499999998E-3</v>
      </c>
      <c r="AW655">
        <v>4.6360224799999999E-3</v>
      </c>
      <c r="AX655">
        <v>4.7010245300000003E-3</v>
      </c>
      <c r="AY655">
        <v>4.7671917899999999E-3</v>
      </c>
      <c r="AZ655">
        <v>4.8344631899999999E-3</v>
      </c>
      <c r="BA655">
        <v>5.1561881500000002E-3</v>
      </c>
      <c r="BB655">
        <v>5.2436344800000003E-3</v>
      </c>
      <c r="BC655">
        <v>5.3325786400000002E-3</v>
      </c>
      <c r="BD655">
        <v>5.4230399799999997E-3</v>
      </c>
      <c r="BE655">
        <v>5.5150380499999997E-3</v>
      </c>
    </row>
    <row r="656" spans="1:5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35">
      <c r="A657" t="s">
        <v>3166</v>
      </c>
      <c r="B657">
        <v>2.3429992999999998E-3</v>
      </c>
      <c r="C657">
        <v>2.3682613900000002E-3</v>
      </c>
      <c r="D657">
        <v>2.3968667500000001E-3</v>
      </c>
      <c r="E657">
        <v>2.4285065899999998E-3</v>
      </c>
      <c r="F657">
        <v>2.4629347100000002E-3</v>
      </c>
      <c r="G657">
        <v>2.4997956599999999E-3</v>
      </c>
      <c r="H657">
        <v>2.5372109599999999E-3</v>
      </c>
      <c r="I657">
        <v>2.57584765E-3</v>
      </c>
      <c r="J657">
        <v>2.6156482700000002E-3</v>
      </c>
      <c r="K657">
        <v>2.6564983200000002E-3</v>
      </c>
      <c r="L657">
        <v>2.7009706699999999E-3</v>
      </c>
      <c r="M657">
        <v>2.7445651599999998E-3</v>
      </c>
      <c r="N657">
        <v>2.7885933099999999E-3</v>
      </c>
      <c r="O657">
        <v>2.8331864300000001E-3</v>
      </c>
      <c r="P657">
        <v>2.87836216E-3</v>
      </c>
      <c r="Q657">
        <v>2.92412589E-3</v>
      </c>
      <c r="R657">
        <v>2.9704904300000001E-3</v>
      </c>
      <c r="S657">
        <v>3.0174772100000002E-3</v>
      </c>
      <c r="T657">
        <v>3.0651135100000001E-3</v>
      </c>
      <c r="U657">
        <v>3.1134296799999999E-3</v>
      </c>
      <c r="V657">
        <v>3.16045434E-3</v>
      </c>
      <c r="W657">
        <v>3.20951696E-3</v>
      </c>
      <c r="X657">
        <v>3.2596213600000002E-3</v>
      </c>
      <c r="Y657">
        <v>3.3106628800000002E-3</v>
      </c>
      <c r="Z657">
        <v>3.36263046E-3</v>
      </c>
      <c r="AA657">
        <v>3.4097216600000001E-3</v>
      </c>
      <c r="AB657">
        <v>3.4587431200000002E-3</v>
      </c>
      <c r="AC657">
        <v>3.5084738699999998E-3</v>
      </c>
      <c r="AD657">
        <v>3.55889061E-3</v>
      </c>
      <c r="AE657">
        <v>3.6100655100000001E-3</v>
      </c>
      <c r="AF657">
        <v>3.6620731000000001E-3</v>
      </c>
      <c r="AG657">
        <v>3.7149691099999998E-3</v>
      </c>
      <c r="AH657">
        <v>3.7687875899999998E-3</v>
      </c>
      <c r="AI657">
        <v>3.8235436200000001E-3</v>
      </c>
      <c r="AJ657">
        <v>3.8792377E-3</v>
      </c>
      <c r="AK657">
        <v>3.9358605099999999E-3</v>
      </c>
      <c r="AL657">
        <v>3.9919747500000002E-3</v>
      </c>
      <c r="AM657">
        <v>4.0484622799999998E-3</v>
      </c>
      <c r="AN657">
        <v>4.1054956899999996E-3</v>
      </c>
      <c r="AO657">
        <v>4.1631541799999998E-3</v>
      </c>
      <c r="AP657">
        <v>4.2214884099999999E-3</v>
      </c>
      <c r="AQ657">
        <v>4.2806661100000002E-3</v>
      </c>
      <c r="AR657">
        <v>4.34082966E-3</v>
      </c>
      <c r="AS657">
        <v>4.4020298400000001E-3</v>
      </c>
      <c r="AT657">
        <v>4.4642584600000004E-3</v>
      </c>
      <c r="AU657">
        <v>4.5274857599999999E-3</v>
      </c>
      <c r="AV657">
        <v>4.5918123600000001E-3</v>
      </c>
      <c r="AW657">
        <v>4.6571330299999998E-3</v>
      </c>
      <c r="AX657">
        <v>4.72341564E-3</v>
      </c>
      <c r="AY657">
        <v>4.7906412799999997E-3</v>
      </c>
      <c r="AZ657">
        <v>4.8587957099999997E-3</v>
      </c>
      <c r="BA657">
        <v>5.1769401999999997E-3</v>
      </c>
      <c r="BB657">
        <v>5.2653078299999996E-3</v>
      </c>
      <c r="BC657">
        <v>5.3551749199999997E-3</v>
      </c>
      <c r="BD657">
        <v>5.4465630700000003E-3</v>
      </c>
      <c r="BE657">
        <v>5.5394944599999997E-3</v>
      </c>
    </row>
    <row r="658" spans="1:5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5">
      <c r="A659" t="s">
        <v>3168</v>
      </c>
      <c r="B659">
        <v>4.34479402E-2</v>
      </c>
      <c r="C659">
        <v>4.3793157399999998E-2</v>
      </c>
      <c r="D659">
        <v>4.41200307E-2</v>
      </c>
      <c r="E659">
        <v>4.4483418900000002E-2</v>
      </c>
      <c r="F659">
        <v>4.4900049400000003E-2</v>
      </c>
      <c r="G659">
        <v>4.5367729799999999E-2</v>
      </c>
      <c r="H659">
        <v>4.58529092E-2</v>
      </c>
      <c r="I659">
        <v>4.6366004799999999E-2</v>
      </c>
      <c r="J659">
        <v>4.6902432700000003E-2</v>
      </c>
      <c r="K659">
        <v>4.7457840600000002E-2</v>
      </c>
      <c r="L659">
        <v>4.8073741000000003E-2</v>
      </c>
      <c r="M659">
        <v>4.8670087399999999E-2</v>
      </c>
      <c r="N659">
        <v>4.9274170700000001E-2</v>
      </c>
      <c r="O659">
        <v>4.9887318200000003E-2</v>
      </c>
      <c r="P659">
        <v>5.05092735E-2</v>
      </c>
      <c r="Q659">
        <v>5.1139672599999998E-2</v>
      </c>
      <c r="R659">
        <v>5.17784341E-2</v>
      </c>
      <c r="S659">
        <v>5.24253415E-2</v>
      </c>
      <c r="T659">
        <v>5.3080340500000003E-2</v>
      </c>
      <c r="U659">
        <v>5.3743455799999999E-2</v>
      </c>
      <c r="V659">
        <v>5.4381621400000003E-2</v>
      </c>
      <c r="W659">
        <v>5.5052702500000002E-2</v>
      </c>
      <c r="X659">
        <v>5.5735298099999997E-2</v>
      </c>
      <c r="Y659">
        <v>5.6427750300000003E-2</v>
      </c>
      <c r="Z659">
        <v>5.7129815700000003E-2</v>
      </c>
      <c r="AA659">
        <v>5.77458629E-2</v>
      </c>
      <c r="AB659">
        <v>5.8397281600000003E-2</v>
      </c>
      <c r="AC659">
        <v>5.9055137600000002E-2</v>
      </c>
      <c r="AD659">
        <v>5.9718481499999997E-2</v>
      </c>
      <c r="AE659">
        <v>6.0388032799999998E-2</v>
      </c>
      <c r="AF659">
        <v>6.1064692499999997E-2</v>
      </c>
      <c r="AG659">
        <v>6.1749207899999999E-2</v>
      </c>
      <c r="AH659">
        <v>6.2442244100000002E-2</v>
      </c>
      <c r="AI659">
        <v>6.3144294700000006E-2</v>
      </c>
      <c r="AJ659">
        <v>6.3855720300000002E-2</v>
      </c>
      <c r="AK659">
        <v>6.4576778099999996E-2</v>
      </c>
      <c r="AL659">
        <v>6.5284126400000003E-2</v>
      </c>
      <c r="AM659">
        <v>6.5995170899999997E-2</v>
      </c>
      <c r="AN659">
        <v>6.6712174599999993E-2</v>
      </c>
      <c r="AO659">
        <v>6.7436121900000007E-2</v>
      </c>
      <c r="AP659">
        <v>6.8167712000000005E-2</v>
      </c>
      <c r="AQ659">
        <v>6.8907451800000005E-2</v>
      </c>
      <c r="AR659">
        <v>6.9655875899999997E-2</v>
      </c>
      <c r="AS659">
        <v>7.0413398099999996E-2</v>
      </c>
      <c r="AT659">
        <v>7.1180340600000003E-2</v>
      </c>
      <c r="AU659">
        <v>7.1956948199999995E-2</v>
      </c>
      <c r="AV659">
        <v>7.2742237500000001E-2</v>
      </c>
      <c r="AW659">
        <v>7.3536255199999997E-2</v>
      </c>
      <c r="AX659">
        <v>7.4340456099999994E-2</v>
      </c>
      <c r="AY659">
        <v>7.5155901799999994E-2</v>
      </c>
      <c r="AZ659">
        <v>7.59832337E-2</v>
      </c>
      <c r="BA659">
        <v>8.31662559E-2</v>
      </c>
      <c r="BB659">
        <v>8.4376673900000004E-2</v>
      </c>
      <c r="BC659">
        <v>8.5606850799999995E-2</v>
      </c>
      <c r="BD659">
        <v>8.6857270599999994E-2</v>
      </c>
      <c r="BE659">
        <v>8.8128444599999994E-2</v>
      </c>
    </row>
    <row r="660" spans="1:5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35">
      <c r="A661" t="s">
        <v>3170</v>
      </c>
      <c r="B661">
        <v>4.3440114600000003E-2</v>
      </c>
      <c r="C661">
        <v>4.3769300599999998E-2</v>
      </c>
      <c r="D661">
        <v>4.4085089399999999E-2</v>
      </c>
      <c r="E661">
        <v>4.4439511000000001E-2</v>
      </c>
      <c r="F661">
        <v>4.4847121400000002E-2</v>
      </c>
      <c r="G661">
        <v>4.5304139899999998E-2</v>
      </c>
      <c r="H661">
        <v>4.5778137000000003E-2</v>
      </c>
      <c r="I661">
        <v>4.6280018999999999E-2</v>
      </c>
      <c r="J661">
        <v>4.6805347999999997E-2</v>
      </c>
      <c r="K661">
        <v>4.7349806699999997E-2</v>
      </c>
      <c r="L661">
        <v>4.7954850399999999E-2</v>
      </c>
      <c r="M661">
        <v>4.8540292499999999E-2</v>
      </c>
      <c r="N661">
        <v>4.9133430800000003E-2</v>
      </c>
      <c r="O661">
        <v>4.9735551699999998E-2</v>
      </c>
      <c r="P661">
        <v>5.0346398899999999E-2</v>
      </c>
      <c r="Q661">
        <v>5.0965696099999999E-2</v>
      </c>
      <c r="R661">
        <v>5.1593289299999998E-2</v>
      </c>
      <c r="S661">
        <v>5.2229112199999997E-2</v>
      </c>
      <c r="T661">
        <v>5.2873147400000001E-2</v>
      </c>
      <c r="U661">
        <v>5.3525406300000002E-2</v>
      </c>
      <c r="V661">
        <v>5.4152828399999998E-2</v>
      </c>
      <c r="W661">
        <v>5.4813157600000002E-2</v>
      </c>
      <c r="X661">
        <v>5.5484953500000003E-2</v>
      </c>
      <c r="Y661">
        <v>5.6166525299999999E-2</v>
      </c>
      <c r="Z661">
        <v>5.6857610099999997E-2</v>
      </c>
      <c r="AA661">
        <v>5.7462729400000002E-2</v>
      </c>
      <c r="AB661">
        <v>5.8103186299999998E-2</v>
      </c>
      <c r="AC661">
        <v>5.8750006799999997E-2</v>
      </c>
      <c r="AD661">
        <v>5.9402237099999998E-2</v>
      </c>
      <c r="AE661">
        <v>6.0060605500000003E-2</v>
      </c>
      <c r="AF661">
        <v>6.0726028799999998E-2</v>
      </c>
      <c r="AG661">
        <v>6.1399320200000003E-2</v>
      </c>
      <c r="AH661">
        <v>6.2081134000000003E-2</v>
      </c>
      <c r="AI661">
        <v>6.2771969900000002E-2</v>
      </c>
      <c r="AJ661">
        <v>6.3472195199999998E-2</v>
      </c>
      <c r="AK661">
        <v>6.4182072500000006E-2</v>
      </c>
      <c r="AL661">
        <v>6.4878764000000005E-2</v>
      </c>
      <c r="AM661">
        <v>6.5579379800000004E-2</v>
      </c>
      <c r="AN661">
        <v>6.6287009800000005E-2</v>
      </c>
      <c r="AO661">
        <v>6.7003182699999997E-2</v>
      </c>
      <c r="AP661">
        <v>6.7728518099999996E-2</v>
      </c>
      <c r="AQ661">
        <v>6.8460790999999993E-2</v>
      </c>
      <c r="AR661">
        <v>6.9200292499999996E-2</v>
      </c>
      <c r="AS661">
        <v>6.9947662699999996E-2</v>
      </c>
      <c r="AT661">
        <v>7.0703733300000002E-2</v>
      </c>
      <c r="AU661">
        <v>7.14693884E-2</v>
      </c>
      <c r="AV661">
        <v>7.2247474699999994E-2</v>
      </c>
      <c r="AW661">
        <v>7.3037019300000006E-2</v>
      </c>
      <c r="AX661">
        <v>7.3838204500000004E-2</v>
      </c>
      <c r="AY661">
        <v>7.4651162399999998E-2</v>
      </c>
      <c r="AZ661">
        <v>7.5475935800000005E-2</v>
      </c>
      <c r="BA661">
        <v>8.3189714100000006E-2</v>
      </c>
      <c r="BB661">
        <v>8.4395211900000003E-2</v>
      </c>
      <c r="BC661">
        <v>8.5620040999999994E-2</v>
      </c>
      <c r="BD661">
        <v>8.6864681099999994E-2</v>
      </c>
      <c r="BE661">
        <v>8.8129626899999994E-2</v>
      </c>
    </row>
    <row r="662" spans="1:5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35">
      <c r="A663" t="s">
        <v>3172</v>
      </c>
      <c r="B663">
        <v>8.0891734500000007E-2</v>
      </c>
      <c r="C663">
        <v>8.1349970199999996E-2</v>
      </c>
      <c r="D663">
        <v>8.1759120599999999E-2</v>
      </c>
      <c r="E663">
        <v>8.2268036099999997E-2</v>
      </c>
      <c r="F663">
        <v>8.2913286599999997E-2</v>
      </c>
      <c r="G663">
        <v>8.3683510599999997E-2</v>
      </c>
      <c r="H663">
        <v>8.4513640000000001E-2</v>
      </c>
      <c r="I663">
        <v>8.5411251800000004E-2</v>
      </c>
      <c r="J663">
        <v>8.6361109199999994E-2</v>
      </c>
      <c r="K663">
        <v>8.7351303599999999E-2</v>
      </c>
      <c r="L663">
        <v>8.8446064899999996E-2</v>
      </c>
      <c r="M663">
        <v>8.9513782900000005E-2</v>
      </c>
      <c r="N663">
        <v>9.0598954199999998E-2</v>
      </c>
      <c r="O663">
        <v>9.17011732E-2</v>
      </c>
      <c r="P663">
        <v>9.2818841900000004E-2</v>
      </c>
      <c r="Q663">
        <v>9.3950695599999995E-2</v>
      </c>
      <c r="R663">
        <v>9.5096102599999996E-2</v>
      </c>
      <c r="S663">
        <v>9.6254412799999994E-2</v>
      </c>
      <c r="T663">
        <v>9.7425319900000001E-2</v>
      </c>
      <c r="U663">
        <v>9.8608670999999995E-2</v>
      </c>
      <c r="V663">
        <v>9.9750512E-2</v>
      </c>
      <c r="W663">
        <v>0.1009445845</v>
      </c>
      <c r="X663">
        <v>0.1021547459</v>
      </c>
      <c r="Y663">
        <v>0.1033793319</v>
      </c>
      <c r="Z663">
        <v>0.1046181914</v>
      </c>
      <c r="AA663">
        <v>0.1057156977</v>
      </c>
      <c r="AB663">
        <v>0.1068690036</v>
      </c>
      <c r="AC663">
        <v>0.1080272972</v>
      </c>
      <c r="AD663">
        <v>0.1091904512</v>
      </c>
      <c r="AE663">
        <v>0.11036030030000001</v>
      </c>
      <c r="AF663">
        <v>0.11153878959999999</v>
      </c>
      <c r="AG663">
        <v>0.1127275448</v>
      </c>
      <c r="AH663">
        <v>0.1139279708</v>
      </c>
      <c r="AI663">
        <v>0.11514113600000001</v>
      </c>
      <c r="AJ663">
        <v>0.1163678536</v>
      </c>
      <c r="AK663">
        <v>0.1176087416</v>
      </c>
      <c r="AL663">
        <v>0.11882612889999999</v>
      </c>
      <c r="AM663">
        <v>0.1200484807</v>
      </c>
      <c r="AN663">
        <v>0.121278656</v>
      </c>
      <c r="AO663">
        <v>0.1225182038</v>
      </c>
      <c r="AP663">
        <v>0.1237684451</v>
      </c>
      <c r="AQ663">
        <v>0.1250304927</v>
      </c>
      <c r="AR663">
        <v>0.1263054793</v>
      </c>
      <c r="AS663">
        <v>0.1275943085</v>
      </c>
      <c r="AT663">
        <v>0.1288977016</v>
      </c>
      <c r="AU663">
        <v>0.13021621920000001</v>
      </c>
      <c r="AV663">
        <v>0.1315478387</v>
      </c>
      <c r="AW663">
        <v>0.13289237279999999</v>
      </c>
      <c r="AX663">
        <v>0.13425206549999999</v>
      </c>
      <c r="AY663">
        <v>0.13562853059999999</v>
      </c>
      <c r="AZ663">
        <v>0.13702275389999999</v>
      </c>
      <c r="BA663">
        <v>0.15115898990000001</v>
      </c>
      <c r="BB663">
        <v>0.15326075010000001</v>
      </c>
      <c r="BC663">
        <v>0.1553955051</v>
      </c>
      <c r="BD663">
        <v>0.15756427249999999</v>
      </c>
      <c r="BE663">
        <v>0.15976812160000001</v>
      </c>
    </row>
    <row r="664" spans="1:5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5">
      <c r="A665" t="s">
        <v>3174</v>
      </c>
      <c r="B665">
        <v>8.0877897099999999E-2</v>
      </c>
      <c r="C665">
        <v>8.1330416599999997E-2</v>
      </c>
      <c r="D665">
        <v>8.1735384300000005E-2</v>
      </c>
      <c r="E665">
        <v>8.2240247799999999E-2</v>
      </c>
      <c r="F665">
        <v>8.2881142300000002E-2</v>
      </c>
      <c r="G665">
        <v>8.3646548200000004E-2</v>
      </c>
      <c r="H665">
        <v>8.4471501300000001E-2</v>
      </c>
      <c r="I665">
        <v>8.5363712699999997E-2</v>
      </c>
      <c r="J665">
        <v>8.6308012099999998E-2</v>
      </c>
      <c r="K665">
        <v>8.72925269E-2</v>
      </c>
      <c r="L665">
        <v>8.8381454600000006E-2</v>
      </c>
      <c r="M665">
        <v>8.9443109899999998E-2</v>
      </c>
      <c r="N665">
        <v>9.0522119299999995E-2</v>
      </c>
      <c r="O665">
        <v>9.1618106199999993E-2</v>
      </c>
      <c r="P665">
        <v>9.27294902E-2</v>
      </c>
      <c r="Q665">
        <v>9.3855026699999997E-2</v>
      </c>
      <c r="R665">
        <v>9.4993900300000003E-2</v>
      </c>
      <c r="S665">
        <v>9.6145609300000004E-2</v>
      </c>
      <c r="T665">
        <v>9.7309854400000007E-2</v>
      </c>
      <c r="U665">
        <v>9.8486461100000006E-2</v>
      </c>
      <c r="V665">
        <v>9.9621513800000006E-2</v>
      </c>
      <c r="W665">
        <v>0.10080861720000001</v>
      </c>
      <c r="X665">
        <v>0.10201161910000001</v>
      </c>
      <c r="Y665">
        <v>0.1032288322</v>
      </c>
      <c r="Z665">
        <v>0.1044600826</v>
      </c>
      <c r="AA665">
        <v>0.1055499652</v>
      </c>
      <c r="AB665">
        <v>0.10669545060000001</v>
      </c>
      <c r="AC665">
        <v>0.10784566449999999</v>
      </c>
      <c r="AD665">
        <v>0.1090004669</v>
      </c>
      <c r="AE665">
        <v>0.1101616889</v>
      </c>
      <c r="AF665">
        <v>0.1113312731</v>
      </c>
      <c r="AG665">
        <v>0.11251090060000001</v>
      </c>
      <c r="AH665">
        <v>0.1137019291</v>
      </c>
      <c r="AI665">
        <v>0.1149054152</v>
      </c>
      <c r="AJ665">
        <v>0.11612216359999999</v>
      </c>
      <c r="AK665">
        <v>0.1173527823</v>
      </c>
      <c r="AL665">
        <v>0.1185602228</v>
      </c>
      <c r="AM665">
        <v>0.119772474</v>
      </c>
      <c r="AN665">
        <v>0.12099239740000001</v>
      </c>
      <c r="AO665">
        <v>0.12222157660000001</v>
      </c>
      <c r="AP665">
        <v>0.1234613079</v>
      </c>
      <c r="AQ665">
        <v>0.1247087174</v>
      </c>
      <c r="AR665">
        <v>0.1259659306</v>
      </c>
      <c r="AS665">
        <v>0.1272352584</v>
      </c>
      <c r="AT665">
        <v>0.12851845619999999</v>
      </c>
      <c r="AU665">
        <v>0.1298167486</v>
      </c>
      <c r="AV665">
        <v>0.13113436240000001</v>
      </c>
      <c r="AW665">
        <v>0.13246937249999999</v>
      </c>
      <c r="AX665">
        <v>0.1338219736</v>
      </c>
      <c r="AY665">
        <v>0.13519234999999999</v>
      </c>
      <c r="AZ665">
        <v>0.1365806084</v>
      </c>
      <c r="BA665">
        <v>0.1508304765</v>
      </c>
      <c r="BB665">
        <v>0.1529095842</v>
      </c>
      <c r="BC665">
        <v>0.1550205845</v>
      </c>
      <c r="BD665">
        <v>0.15716440249999999</v>
      </c>
      <c r="BE665">
        <v>0.15934202580000001</v>
      </c>
    </row>
    <row r="666" spans="1:5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35">
      <c r="A667" t="s">
        <v>3176</v>
      </c>
      <c r="B667">
        <v>2.22135376E-4</v>
      </c>
      <c r="C667">
        <v>2.2455728500000001E-4</v>
      </c>
      <c r="D667">
        <v>2.2690193099999999E-4</v>
      </c>
      <c r="E667">
        <v>2.29287944E-4</v>
      </c>
      <c r="F667">
        <v>2.3179045099999999E-4</v>
      </c>
      <c r="G667">
        <v>2.3443416399999999E-4</v>
      </c>
      <c r="H667">
        <v>2.3706315E-4</v>
      </c>
      <c r="I667">
        <v>2.3977059699999999E-4</v>
      </c>
      <c r="J667">
        <v>2.42561697E-4</v>
      </c>
      <c r="K667">
        <v>2.4542963900000002E-4</v>
      </c>
      <c r="L667">
        <v>2.4863388899999997E-4</v>
      </c>
      <c r="M667">
        <v>2.5171399400000002E-4</v>
      </c>
      <c r="N667">
        <v>2.5481452199999999E-4</v>
      </c>
      <c r="O667">
        <v>2.5795449899999998E-4</v>
      </c>
      <c r="P667">
        <v>2.6113742500000003E-4</v>
      </c>
      <c r="Q667">
        <v>2.6436355699999999E-4</v>
      </c>
      <c r="R667">
        <v>2.6763435E-4</v>
      </c>
      <c r="S667">
        <v>2.7094887999999998E-4</v>
      </c>
      <c r="T667">
        <v>2.7430718099999998E-4</v>
      </c>
      <c r="U667">
        <v>2.77709789E-4</v>
      </c>
      <c r="V667">
        <v>2.8096175200000001E-4</v>
      </c>
      <c r="W667">
        <v>2.8439811399999997E-4</v>
      </c>
      <c r="X667">
        <v>2.87909022E-4</v>
      </c>
      <c r="Y667">
        <v>2.9147912900000001E-4</v>
      </c>
      <c r="Z667">
        <v>2.9510503899999999E-4</v>
      </c>
      <c r="AA667">
        <v>2.9822377600000001E-4</v>
      </c>
      <c r="AB667">
        <v>3.01527476E-4</v>
      </c>
      <c r="AC667">
        <v>3.0488209500000003E-4</v>
      </c>
      <c r="AD667">
        <v>3.08277049E-4</v>
      </c>
      <c r="AE667">
        <v>3.11714188E-4</v>
      </c>
      <c r="AF667">
        <v>3.1519728299999998E-4</v>
      </c>
      <c r="AG667">
        <v>3.1872945499999999E-4</v>
      </c>
      <c r="AH667">
        <v>3.2231401299999998E-4</v>
      </c>
      <c r="AI667">
        <v>3.2595347399999998E-4</v>
      </c>
      <c r="AJ667">
        <v>3.2964972499999998E-4</v>
      </c>
      <c r="AK667">
        <v>3.3340412800000001E-4</v>
      </c>
      <c r="AL667">
        <v>3.3707869199999999E-4</v>
      </c>
      <c r="AM667">
        <v>3.4077037700000002E-4</v>
      </c>
      <c r="AN667">
        <v>3.4449822700000001E-4</v>
      </c>
      <c r="AO667">
        <v>3.4826982800000001E-4</v>
      </c>
      <c r="AP667">
        <v>3.5208956000000002E-4</v>
      </c>
      <c r="AQ667">
        <v>3.5595968999999999E-4</v>
      </c>
      <c r="AR667">
        <v>3.5988293999999999E-4</v>
      </c>
      <c r="AS667">
        <v>3.6386123199999999E-4</v>
      </c>
      <c r="AT667">
        <v>3.6789599100000003E-4</v>
      </c>
      <c r="AU667">
        <v>3.7198826399999999E-4</v>
      </c>
      <c r="AV667">
        <v>3.7612054700000001E-4</v>
      </c>
      <c r="AW667">
        <v>3.8029619699999999E-4</v>
      </c>
      <c r="AX667">
        <v>3.8452782900000001E-4</v>
      </c>
      <c r="AY667">
        <v>3.8882581800000002E-4</v>
      </c>
      <c r="AZ667">
        <v>3.9319699799999998E-4</v>
      </c>
      <c r="BA667">
        <v>4.2429233600000001E-4</v>
      </c>
      <c r="BB667">
        <v>4.3052778799999999E-4</v>
      </c>
      <c r="BC667">
        <v>4.36868197E-4</v>
      </c>
      <c r="BD667">
        <v>4.4331561399999999E-4</v>
      </c>
      <c r="BE667">
        <v>4.49872279E-4</v>
      </c>
    </row>
    <row r="668" spans="1:5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35">
      <c r="A669" t="s">
        <v>3178</v>
      </c>
      <c r="B669">
        <v>2.22069741E-4</v>
      </c>
      <c r="C669">
        <v>2.24279536E-4</v>
      </c>
      <c r="D669">
        <v>2.2647344900000001E-4</v>
      </c>
      <c r="E669">
        <v>2.2874448899999999E-4</v>
      </c>
      <c r="F669">
        <v>2.3113913900000001E-4</v>
      </c>
      <c r="G669">
        <v>2.3365614700000001E-4</v>
      </c>
      <c r="H669">
        <v>2.3616939399999999E-4</v>
      </c>
      <c r="I669">
        <v>2.38779292E-4</v>
      </c>
      <c r="J669">
        <v>2.4148825799999999E-4</v>
      </c>
      <c r="K669">
        <v>2.44284799E-4</v>
      </c>
      <c r="L669">
        <v>2.4742375200000001E-4</v>
      </c>
      <c r="M669">
        <v>2.50440772E-4</v>
      </c>
      <c r="N669">
        <v>2.5347883000000001E-4</v>
      </c>
      <c r="O669">
        <v>2.5655571400000002E-4</v>
      </c>
      <c r="P669">
        <v>2.5967456099999998E-4</v>
      </c>
      <c r="Q669">
        <v>2.6283636800000001E-4</v>
      </c>
      <c r="R669">
        <v>2.6604155300000002E-4</v>
      </c>
      <c r="S669">
        <v>2.6929028100000001E-4</v>
      </c>
      <c r="T669">
        <v>2.7258261199999999E-4</v>
      </c>
      <c r="U669">
        <v>2.75918622E-4</v>
      </c>
      <c r="V669">
        <v>2.7910323399999999E-4</v>
      </c>
      <c r="W669">
        <v>2.8246981399999998E-4</v>
      </c>
      <c r="X669">
        <v>2.8590801500000002E-4</v>
      </c>
      <c r="Y669">
        <v>2.8940213500000002E-4</v>
      </c>
      <c r="Z669">
        <v>2.9294864799999997E-4</v>
      </c>
      <c r="AA669">
        <v>2.9598664100000002E-4</v>
      </c>
      <c r="AB669">
        <v>2.9920709500000001E-4</v>
      </c>
      <c r="AC669">
        <v>3.0247586700000003E-4</v>
      </c>
      <c r="AD669">
        <v>3.05782528E-4</v>
      </c>
      <c r="AE669">
        <v>3.0912920699999999E-4</v>
      </c>
      <c r="AF669">
        <v>3.1252001899999997E-4</v>
      </c>
      <c r="AG669">
        <v>3.1595893700000002E-4</v>
      </c>
      <c r="AH669">
        <v>3.1944932600000002E-4</v>
      </c>
      <c r="AI669">
        <v>3.2299386100000002E-4</v>
      </c>
      <c r="AJ669">
        <v>3.2659457700000001E-4</v>
      </c>
      <c r="AK669">
        <v>3.3025295499999999E-4</v>
      </c>
      <c r="AL669">
        <v>3.3383647799999999E-4</v>
      </c>
      <c r="AM669">
        <v>3.3743929100000001E-4</v>
      </c>
      <c r="AN669">
        <v>3.4108091599999998E-4</v>
      </c>
      <c r="AO669">
        <v>3.4476965800000001E-4</v>
      </c>
      <c r="AP669">
        <v>3.4850971400000001E-4</v>
      </c>
      <c r="AQ669">
        <v>3.5227781400000002E-4</v>
      </c>
      <c r="AR669">
        <v>3.5606945500000001E-4</v>
      </c>
      <c r="AS669">
        <v>3.5988604899999998E-4</v>
      </c>
      <c r="AT669">
        <v>3.6373641799999998E-4</v>
      </c>
      <c r="AU669">
        <v>3.6763336299999998E-4</v>
      </c>
      <c r="AV669">
        <v>3.71600917E-4</v>
      </c>
      <c r="AW669">
        <v>3.7563954900000001E-4</v>
      </c>
      <c r="AX669">
        <v>3.7975304199999998E-4</v>
      </c>
      <c r="AY669">
        <v>3.83943347E-4</v>
      </c>
      <c r="AZ669">
        <v>3.8821085300000001E-4</v>
      </c>
      <c r="BA669">
        <v>4.26078132E-4</v>
      </c>
      <c r="BB669">
        <v>4.3233609500000002E-4</v>
      </c>
      <c r="BC669">
        <v>4.3869782400000001E-4</v>
      </c>
      <c r="BD669">
        <v>4.45165793E-4</v>
      </c>
      <c r="BE669">
        <v>4.5174236599999999E-4</v>
      </c>
    </row>
    <row r="670" spans="1:5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35">
      <c r="A671" t="s">
        <v>3180</v>
      </c>
      <c r="B671">
        <v>1.1776046500000001E-3</v>
      </c>
      <c r="C671">
        <v>1.1904439000000001E-3</v>
      </c>
      <c r="D671">
        <v>1.2028735500000001E-3</v>
      </c>
      <c r="E671">
        <v>1.21552251E-3</v>
      </c>
      <c r="F671">
        <v>1.22878903E-3</v>
      </c>
      <c r="G671">
        <v>1.24280413E-3</v>
      </c>
      <c r="H671">
        <v>1.2567411500000001E-3</v>
      </c>
      <c r="I671">
        <v>1.2710941199999999E-3</v>
      </c>
      <c r="J671">
        <v>1.28589056E-3</v>
      </c>
      <c r="K671">
        <v>1.3010943599999999E-3</v>
      </c>
      <c r="L671">
        <v>1.3180810199999999E-3</v>
      </c>
      <c r="M671">
        <v>1.3344095600000001E-3</v>
      </c>
      <c r="N671">
        <v>1.35084637E-3</v>
      </c>
      <c r="O671">
        <v>1.3674923099999999E-3</v>
      </c>
      <c r="P671">
        <v>1.38436593E-3</v>
      </c>
      <c r="Q671">
        <v>1.4014686000000001E-3</v>
      </c>
      <c r="R671">
        <v>1.41880803E-3</v>
      </c>
      <c r="S671">
        <v>1.43637932E-3</v>
      </c>
      <c r="T671">
        <v>1.45418266E-3</v>
      </c>
      <c r="U671">
        <v>1.4722208799999999E-3</v>
      </c>
      <c r="V671">
        <v>1.48946049E-3</v>
      </c>
      <c r="W671">
        <v>1.50767765E-3</v>
      </c>
      <c r="X671">
        <v>1.52629E-3</v>
      </c>
      <c r="Y671">
        <v>1.54521619E-3</v>
      </c>
      <c r="Z671">
        <v>1.5644382000000001E-3</v>
      </c>
      <c r="AA671">
        <v>1.5809715300000001E-3</v>
      </c>
      <c r="AB671">
        <v>1.5984854100000001E-3</v>
      </c>
      <c r="AC671">
        <v>1.61626923E-3</v>
      </c>
      <c r="AD671">
        <v>1.6342668800000001E-3</v>
      </c>
      <c r="AE671">
        <v>1.6524881599999999E-3</v>
      </c>
      <c r="AF671">
        <v>1.67095306E-3</v>
      </c>
      <c r="AG671">
        <v>1.6896781400000001E-3</v>
      </c>
      <c r="AH671">
        <v>1.7086809299999999E-3</v>
      </c>
      <c r="AI671">
        <v>1.7279747800000001E-3</v>
      </c>
      <c r="AJ671">
        <v>1.7475696900000001E-3</v>
      </c>
      <c r="AK671">
        <v>1.7674728799999999E-3</v>
      </c>
      <c r="AL671">
        <v>1.78695282E-3</v>
      </c>
      <c r="AM671">
        <v>1.8065235200000001E-3</v>
      </c>
      <c r="AN671">
        <v>1.8262859399999999E-3</v>
      </c>
      <c r="AO671">
        <v>1.8462803099999999E-3</v>
      </c>
      <c r="AP671">
        <v>1.86652982E-3</v>
      </c>
      <c r="AQ671">
        <v>1.88704651E-3</v>
      </c>
      <c r="AR671">
        <v>1.9078448099999999E-3</v>
      </c>
      <c r="AS671">
        <v>1.9289349000000001E-3</v>
      </c>
      <c r="AT671">
        <v>1.95032434E-3</v>
      </c>
      <c r="AU671">
        <v>1.9720186800000002E-3</v>
      </c>
      <c r="AV671">
        <v>1.9939251200000001E-3</v>
      </c>
      <c r="AW671">
        <v>2.0160614599999999E-3</v>
      </c>
      <c r="AX671">
        <v>2.0384945799999999E-3</v>
      </c>
      <c r="AY671">
        <v>2.0612794799999999E-3</v>
      </c>
      <c r="AZ671">
        <v>2.0844523799999999E-3</v>
      </c>
      <c r="BA671">
        <v>2.2492978699999999E-3</v>
      </c>
      <c r="BB671">
        <v>2.2823538300000001E-3</v>
      </c>
      <c r="BC671">
        <v>2.3159661900000001E-3</v>
      </c>
      <c r="BD671">
        <v>2.3501458400000002E-3</v>
      </c>
      <c r="BE671">
        <v>2.3849046399999998E-3</v>
      </c>
    </row>
    <row r="672" spans="1:5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35">
      <c r="A673" t="s">
        <v>3182</v>
      </c>
      <c r="B673">
        <v>1.1772567E-3</v>
      </c>
      <c r="C673">
        <v>1.1889714699999999E-3</v>
      </c>
      <c r="D673">
        <v>1.2006020500000001E-3</v>
      </c>
      <c r="E673">
        <v>1.21264149E-3</v>
      </c>
      <c r="F673">
        <v>1.22533624E-3</v>
      </c>
      <c r="G673">
        <v>1.23867963E-3</v>
      </c>
      <c r="H673">
        <v>1.2520030900000001E-3</v>
      </c>
      <c r="I673">
        <v>1.26583892E-3</v>
      </c>
      <c r="J673">
        <v>1.28019994E-3</v>
      </c>
      <c r="K673">
        <v>1.2950252299999999E-3</v>
      </c>
      <c r="L673">
        <v>1.3116657399999999E-3</v>
      </c>
      <c r="M673">
        <v>1.32765984E-3</v>
      </c>
      <c r="N673">
        <v>1.3437654800000001E-3</v>
      </c>
      <c r="O673">
        <v>1.3600769399999999E-3</v>
      </c>
      <c r="P673">
        <v>1.3766108599999999E-3</v>
      </c>
      <c r="Q673">
        <v>1.39337252E-3</v>
      </c>
      <c r="R673">
        <v>1.4103641499999999E-3</v>
      </c>
      <c r="S673">
        <v>1.42758661E-3</v>
      </c>
      <c r="T673">
        <v>1.4450402200000001E-3</v>
      </c>
      <c r="U673">
        <v>1.46272538E-3</v>
      </c>
      <c r="V673">
        <v>1.4796079500000001E-3</v>
      </c>
      <c r="W673">
        <v>1.4974551699999999E-3</v>
      </c>
      <c r="X673">
        <v>1.5156820800000001E-3</v>
      </c>
      <c r="Y673">
        <v>1.5342054300000001E-3</v>
      </c>
      <c r="Z673">
        <v>1.55300654E-3</v>
      </c>
      <c r="AA673">
        <v>1.5691118299999999E-3</v>
      </c>
      <c r="AB673">
        <v>1.58618439E-3</v>
      </c>
      <c r="AC673">
        <v>1.60351311E-3</v>
      </c>
      <c r="AD673">
        <v>1.6210426899999999E-3</v>
      </c>
      <c r="AE673">
        <v>1.63878442E-3</v>
      </c>
      <c r="AF673">
        <v>1.6567601E-3</v>
      </c>
      <c r="AG673">
        <v>1.6749908200000001E-3</v>
      </c>
      <c r="AH673">
        <v>1.69349439E-3</v>
      </c>
      <c r="AI673">
        <v>1.71228501E-3</v>
      </c>
      <c r="AJ673">
        <v>1.7313734599999999E-3</v>
      </c>
      <c r="AK673">
        <v>1.7507675900000001E-3</v>
      </c>
      <c r="AL673">
        <v>1.76976489E-3</v>
      </c>
      <c r="AM673">
        <v>1.7888644599999999E-3</v>
      </c>
      <c r="AN673">
        <v>1.80816978E-3</v>
      </c>
      <c r="AO673">
        <v>1.8277248799999999E-3</v>
      </c>
      <c r="AP673">
        <v>1.8475520100000001E-3</v>
      </c>
      <c r="AQ673">
        <v>1.8675278099999999E-3</v>
      </c>
      <c r="AR673">
        <v>1.88762841E-3</v>
      </c>
      <c r="AS673">
        <v>1.90786129E-3</v>
      </c>
      <c r="AT673">
        <v>1.92827323E-3</v>
      </c>
      <c r="AU673">
        <v>1.9489320699999999E-3</v>
      </c>
      <c r="AV673">
        <v>1.9699652400000001E-3</v>
      </c>
      <c r="AW673">
        <v>1.9913752100000001E-3</v>
      </c>
      <c r="AX673">
        <v>2.0131820399999999E-3</v>
      </c>
      <c r="AY673">
        <v>2.0353960699999998E-3</v>
      </c>
      <c r="AZ673">
        <v>2.0580193700000002E-3</v>
      </c>
      <c r="BA673">
        <v>2.2587648999999998E-3</v>
      </c>
      <c r="BB673">
        <v>2.2919401899999998E-3</v>
      </c>
      <c r="BC673">
        <v>2.32566558E-3</v>
      </c>
      <c r="BD673">
        <v>2.3599541800000002E-3</v>
      </c>
      <c r="BE673">
        <v>2.39481852E-3</v>
      </c>
    </row>
    <row r="674" spans="1:5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5">
      <c r="A675" t="s">
        <v>3184</v>
      </c>
      <c r="B675">
        <v>9.7102217800000001E-2</v>
      </c>
      <c r="C675">
        <v>9.7942830600000003E-2</v>
      </c>
      <c r="D675">
        <v>9.8630437000000001E-2</v>
      </c>
      <c r="E675">
        <v>9.9302000200000004E-2</v>
      </c>
      <c r="F675">
        <v>0.100022414</v>
      </c>
      <c r="G675">
        <v>0.1008115797</v>
      </c>
      <c r="H675">
        <v>0.10161790599999999</v>
      </c>
      <c r="I675">
        <v>0.1024611448</v>
      </c>
      <c r="J675">
        <v>0.10333827700000001</v>
      </c>
      <c r="K675">
        <v>0.1042439767</v>
      </c>
      <c r="L675">
        <v>0.1052608023</v>
      </c>
      <c r="M675">
        <v>0.10624552819999999</v>
      </c>
      <c r="N675">
        <v>0.1072352523</v>
      </c>
      <c r="O675">
        <v>0.1082367377</v>
      </c>
      <c r="P675">
        <v>0.10925169010000001</v>
      </c>
      <c r="Q675">
        <v>0.1102805915</v>
      </c>
      <c r="R675">
        <v>0.1113242161</v>
      </c>
      <c r="S675">
        <v>0.11238264570000001</v>
      </c>
      <c r="T675">
        <v>0.11345614649999999</v>
      </c>
      <c r="U675">
        <v>0.11454519270000001</v>
      </c>
      <c r="V675">
        <v>0.11558675879999999</v>
      </c>
      <c r="W675">
        <v>0.1166848618</v>
      </c>
      <c r="X675">
        <v>0.11781148249999999</v>
      </c>
      <c r="Y675">
        <v>0.1189616235</v>
      </c>
      <c r="Z675">
        <v>0.1201342257</v>
      </c>
      <c r="AA675">
        <v>0.12114651260000001</v>
      </c>
      <c r="AB675">
        <v>0.1222082156</v>
      </c>
      <c r="AC675">
        <v>0.123289766</v>
      </c>
      <c r="AD675">
        <v>0.1243893495</v>
      </c>
      <c r="AE675">
        <v>0.125508745</v>
      </c>
      <c r="AF675">
        <v>0.1266501635</v>
      </c>
      <c r="AG675">
        <v>0.12781537879999999</v>
      </c>
      <c r="AH675">
        <v>0.1290059294</v>
      </c>
      <c r="AI675">
        <v>0.13022289570000001</v>
      </c>
      <c r="AJ675">
        <v>0.13146694179999999</v>
      </c>
      <c r="AK675">
        <v>0.13273838839999999</v>
      </c>
      <c r="AL675">
        <v>0.13399226710000001</v>
      </c>
      <c r="AM675">
        <v>0.13525575940000001</v>
      </c>
      <c r="AN675">
        <v>0.13653615590000001</v>
      </c>
      <c r="AO675">
        <v>0.13783668330000001</v>
      </c>
      <c r="AP675">
        <v>0.1391591948</v>
      </c>
      <c r="AQ675">
        <v>0.1405046824</v>
      </c>
      <c r="AR675">
        <v>0.14187407539999999</v>
      </c>
      <c r="AS675">
        <v>0.14326800579999999</v>
      </c>
      <c r="AT675">
        <v>0.1446868593</v>
      </c>
      <c r="AU675">
        <v>0.1461308268</v>
      </c>
      <c r="AV675">
        <v>0.14759278980000001</v>
      </c>
      <c r="AW675">
        <v>0.1490736741</v>
      </c>
      <c r="AX675">
        <v>0.1505795127</v>
      </c>
      <c r="AY675">
        <v>0.15211587469999999</v>
      </c>
      <c r="AZ675">
        <v>0.15368646690000001</v>
      </c>
      <c r="BA675">
        <v>0.1572039445</v>
      </c>
      <c r="BB675">
        <v>0.1591931624</v>
      </c>
      <c r="BC675">
        <v>0.1612194921</v>
      </c>
      <c r="BD675">
        <v>0.16328314020000001</v>
      </c>
      <c r="BE675">
        <v>0.16538434460000001</v>
      </c>
    </row>
    <row r="676" spans="1:5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35">
      <c r="A677" t="s">
        <v>3186</v>
      </c>
      <c r="B677">
        <v>9.7093049900000006E-2</v>
      </c>
      <c r="C677">
        <v>9.7815253399999996E-2</v>
      </c>
      <c r="D677">
        <v>9.8426327899999999E-2</v>
      </c>
      <c r="E677">
        <v>9.9043200499999998E-2</v>
      </c>
      <c r="F677">
        <v>9.9710770300000001E-2</v>
      </c>
      <c r="G677">
        <v>0.1004343945</v>
      </c>
      <c r="H677">
        <v>0.10116799899999999</v>
      </c>
      <c r="I677">
        <v>0.1019355982</v>
      </c>
      <c r="J677">
        <v>0.10273665780000001</v>
      </c>
      <c r="K677">
        <v>0.1035670492</v>
      </c>
      <c r="L677">
        <v>0.1045095959</v>
      </c>
      <c r="M677">
        <v>0.10542035230000001</v>
      </c>
      <c r="N677">
        <v>0.10633604169999999</v>
      </c>
      <c r="O677">
        <v>0.107262995</v>
      </c>
      <c r="P677">
        <v>0.1082028884</v>
      </c>
      <c r="Q677">
        <v>0.10915696850000001</v>
      </c>
      <c r="R677">
        <v>0.110126269</v>
      </c>
      <c r="S677">
        <v>0.111111563</v>
      </c>
      <c r="T677">
        <v>0.1121134016</v>
      </c>
      <c r="U677">
        <v>0.11313220760000001</v>
      </c>
      <c r="V677">
        <v>0.1141047281</v>
      </c>
      <c r="W677">
        <v>0.1151346157</v>
      </c>
      <c r="X677">
        <v>0.1161935197</v>
      </c>
      <c r="Y677">
        <v>0.117276255</v>
      </c>
      <c r="Z677">
        <v>0.1183817004</v>
      </c>
      <c r="AA677">
        <v>0.11932717800000001</v>
      </c>
      <c r="AB677">
        <v>0.1203227102</v>
      </c>
      <c r="AC677">
        <v>0.1213386333</v>
      </c>
      <c r="AD677">
        <v>0.1223731792</v>
      </c>
      <c r="AE677">
        <v>0.1234282617</v>
      </c>
      <c r="AF677">
        <v>0.124506283</v>
      </c>
      <c r="AG677">
        <v>0.12560937699999999</v>
      </c>
      <c r="AH677">
        <v>0.1267392286</v>
      </c>
      <c r="AI677">
        <v>0.12789705700000001</v>
      </c>
      <c r="AJ677">
        <v>0.12908366239999999</v>
      </c>
      <c r="AK677">
        <v>0.13029950039999999</v>
      </c>
      <c r="AL677">
        <v>0.131501117</v>
      </c>
      <c r="AM677">
        <v>0.13271526219999999</v>
      </c>
      <c r="AN677">
        <v>0.1339561799</v>
      </c>
      <c r="AO677">
        <v>0.1352318532</v>
      </c>
      <c r="AP677">
        <v>0.13654404919999999</v>
      </c>
      <c r="AQ677">
        <v>0.1378823109</v>
      </c>
      <c r="AR677">
        <v>0.13924059280000001</v>
      </c>
      <c r="AS677">
        <v>0.14061736229999999</v>
      </c>
      <c r="AT677">
        <v>0.14201528429999999</v>
      </c>
      <c r="AU677">
        <v>0.14343896610000001</v>
      </c>
      <c r="AV677">
        <v>0.14489667789999999</v>
      </c>
      <c r="AW677">
        <v>0.14638902130000001</v>
      </c>
      <c r="AX677">
        <v>0.14791694899999999</v>
      </c>
      <c r="AY677">
        <v>0.14948066530000001</v>
      </c>
      <c r="AZ677">
        <v>0.15107980770000001</v>
      </c>
      <c r="BA677">
        <v>0.1601608588</v>
      </c>
      <c r="BB677">
        <v>0.1622471399</v>
      </c>
      <c r="BC677">
        <v>0.16437086510000001</v>
      </c>
      <c r="BD677">
        <v>0.1665327335</v>
      </c>
      <c r="BE677">
        <v>0.1687333396</v>
      </c>
    </row>
    <row r="678" spans="1:5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35">
      <c r="A679" t="s">
        <v>3188</v>
      </c>
      <c r="B679">
        <v>1.9535875899999999E-3</v>
      </c>
      <c r="C679">
        <v>1.97049978E-3</v>
      </c>
      <c r="D679">
        <v>1.98433365E-3</v>
      </c>
      <c r="E679">
        <v>1.99784474E-3</v>
      </c>
      <c r="F679">
        <v>2.0123386600000002E-3</v>
      </c>
      <c r="G679">
        <v>2.0282157900000002E-3</v>
      </c>
      <c r="H679">
        <v>2.0444381700000002E-3</v>
      </c>
      <c r="I679">
        <v>2.06140319E-3</v>
      </c>
      <c r="J679">
        <v>2.0790500999999999E-3</v>
      </c>
      <c r="K679">
        <v>2.0972717599999999E-3</v>
      </c>
      <c r="L679">
        <v>2.1177291499999999E-3</v>
      </c>
      <c r="M679">
        <v>2.13754073E-3</v>
      </c>
      <c r="N679">
        <v>2.1574528699999998E-3</v>
      </c>
      <c r="O679">
        <v>2.17760163E-3</v>
      </c>
      <c r="P679">
        <v>2.1980213300000001E-3</v>
      </c>
      <c r="Q679">
        <v>2.2187216699999998E-3</v>
      </c>
      <c r="R679">
        <v>2.2397182299999999E-3</v>
      </c>
      <c r="S679">
        <v>2.2610126399999998E-3</v>
      </c>
      <c r="T679">
        <v>2.2826102699999998E-3</v>
      </c>
      <c r="U679">
        <v>2.30452066E-3</v>
      </c>
      <c r="V679">
        <v>2.3254757999999999E-3</v>
      </c>
      <c r="W679">
        <v>2.3475684000000001E-3</v>
      </c>
      <c r="X679">
        <v>2.3702347399999998E-3</v>
      </c>
      <c r="Y679">
        <v>2.3933742899999999E-3</v>
      </c>
      <c r="Z679">
        <v>2.4169657300000002E-3</v>
      </c>
      <c r="AA679">
        <v>2.4373317999999999E-3</v>
      </c>
      <c r="AB679">
        <v>2.4586920799999998E-3</v>
      </c>
      <c r="AC679">
        <v>2.4804516599999998E-3</v>
      </c>
      <c r="AD679">
        <v>2.5025740399999999E-3</v>
      </c>
      <c r="AE679">
        <v>2.5250950200000001E-3</v>
      </c>
      <c r="AF679">
        <v>2.5480590800000002E-3</v>
      </c>
      <c r="AG679">
        <v>2.5715019000000002E-3</v>
      </c>
      <c r="AH679">
        <v>2.5954544400000001E-3</v>
      </c>
      <c r="AI679">
        <v>2.61993844E-3</v>
      </c>
      <c r="AJ679">
        <v>2.6449672500000001E-3</v>
      </c>
      <c r="AK679">
        <v>2.6705473300000001E-3</v>
      </c>
      <c r="AL679">
        <v>2.6957739599999999E-3</v>
      </c>
      <c r="AM679">
        <v>2.7211940100000001E-3</v>
      </c>
      <c r="AN679">
        <v>2.7469541500000001E-3</v>
      </c>
      <c r="AO679">
        <v>2.7731193000000002E-3</v>
      </c>
      <c r="AP679">
        <v>2.7997267399999999E-3</v>
      </c>
      <c r="AQ679">
        <v>2.8267964399999999E-3</v>
      </c>
      <c r="AR679">
        <v>2.8543470900000002E-3</v>
      </c>
      <c r="AS679">
        <v>2.8823914099999999E-3</v>
      </c>
      <c r="AT679">
        <v>2.91093715E-3</v>
      </c>
      <c r="AU679">
        <v>2.93998815E-3</v>
      </c>
      <c r="AV679">
        <v>2.96940121E-3</v>
      </c>
      <c r="AW679">
        <v>2.9991949399999999E-3</v>
      </c>
      <c r="AX679">
        <v>3.0294907199999999E-3</v>
      </c>
      <c r="AY679">
        <v>3.0604005999999998E-3</v>
      </c>
      <c r="AZ679">
        <v>3.0919991500000001E-3</v>
      </c>
      <c r="BA679">
        <v>3.1627668500000001E-3</v>
      </c>
      <c r="BB679">
        <v>3.2027876799999998E-3</v>
      </c>
      <c r="BC679">
        <v>3.2435551600000002E-3</v>
      </c>
      <c r="BD679">
        <v>3.2850734399999999E-3</v>
      </c>
      <c r="BE679">
        <v>3.3273473100000001E-3</v>
      </c>
    </row>
    <row r="680" spans="1:5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35">
      <c r="A681" t="s">
        <v>3190</v>
      </c>
      <c r="B681">
        <v>1.9534031400000001E-3</v>
      </c>
      <c r="C681">
        <v>1.96793307E-3</v>
      </c>
      <c r="D681">
        <v>1.9802271999999998E-3</v>
      </c>
      <c r="E681">
        <v>1.9926379800000002E-3</v>
      </c>
      <c r="F681">
        <v>2.0060687399999998E-3</v>
      </c>
      <c r="G681">
        <v>2.02062725E-3</v>
      </c>
      <c r="H681">
        <v>2.0353865400000002E-3</v>
      </c>
      <c r="I681">
        <v>2.05082978E-3</v>
      </c>
      <c r="J681">
        <v>2.0669462000000001E-3</v>
      </c>
      <c r="K681">
        <v>2.0836527400000002E-3</v>
      </c>
      <c r="L681">
        <v>2.1026157200000001E-3</v>
      </c>
      <c r="M681">
        <v>2.12093912E-3</v>
      </c>
      <c r="N681">
        <v>2.1393617600000002E-3</v>
      </c>
      <c r="O681">
        <v>2.15801102E-3</v>
      </c>
      <c r="P681">
        <v>2.1769206199999998E-3</v>
      </c>
      <c r="Q681">
        <v>2.1961156399999998E-3</v>
      </c>
      <c r="R681">
        <v>2.2156168800000001E-3</v>
      </c>
      <c r="S681">
        <v>2.23543989E-3</v>
      </c>
      <c r="T681">
        <v>2.25559575E-3</v>
      </c>
      <c r="U681">
        <v>2.2760929899999999E-3</v>
      </c>
      <c r="V681">
        <v>2.2956590100000002E-3</v>
      </c>
      <c r="W681">
        <v>2.31637919E-3</v>
      </c>
      <c r="X681">
        <v>2.33768315E-3</v>
      </c>
      <c r="Y681">
        <v>2.3594665700000001E-3</v>
      </c>
      <c r="Z681">
        <v>2.3817068899999998E-3</v>
      </c>
      <c r="AA681">
        <v>2.4007288300000001E-3</v>
      </c>
      <c r="AB681">
        <v>2.4207578200000001E-3</v>
      </c>
      <c r="AC681">
        <v>2.4411970600000002E-3</v>
      </c>
      <c r="AD681">
        <v>2.4620109599999998E-3</v>
      </c>
      <c r="AE681">
        <v>2.4832380299999999E-3</v>
      </c>
      <c r="AF681">
        <v>2.5049266099999999E-3</v>
      </c>
      <c r="AG681">
        <v>2.5271196200000001E-3</v>
      </c>
      <c r="AH681">
        <v>2.5498509699999998E-3</v>
      </c>
      <c r="AI681">
        <v>2.5731451799999999E-3</v>
      </c>
      <c r="AJ681">
        <v>2.5970183499999999E-3</v>
      </c>
      <c r="AK681">
        <v>2.62147964E-3</v>
      </c>
      <c r="AL681">
        <v>2.6456548200000001E-3</v>
      </c>
      <c r="AM681">
        <v>2.67008206E-3</v>
      </c>
      <c r="AN681">
        <v>2.6950479300000001E-3</v>
      </c>
      <c r="AO681">
        <v>2.7207130399999999E-3</v>
      </c>
      <c r="AP681">
        <v>2.74711295E-3</v>
      </c>
      <c r="AQ681">
        <v>2.7740372699999998E-3</v>
      </c>
      <c r="AR681">
        <v>2.80136438E-3</v>
      </c>
      <c r="AS681">
        <v>2.8290634400000001E-3</v>
      </c>
      <c r="AT681">
        <v>2.8571880599999998E-3</v>
      </c>
      <c r="AU681">
        <v>2.88583094E-3</v>
      </c>
      <c r="AV681">
        <v>2.9151584600000001E-3</v>
      </c>
      <c r="AW681">
        <v>2.9451827299999999E-3</v>
      </c>
      <c r="AX681">
        <v>2.97592293E-3</v>
      </c>
      <c r="AY681">
        <v>3.0073831400000001E-3</v>
      </c>
      <c r="AZ681">
        <v>3.0395560900000002E-3</v>
      </c>
      <c r="BA681">
        <v>3.2222566400000002E-3</v>
      </c>
      <c r="BB681">
        <v>3.2642302800000001E-3</v>
      </c>
      <c r="BC681">
        <v>3.30695724E-3</v>
      </c>
      <c r="BD681">
        <v>3.3504516100000001E-3</v>
      </c>
      <c r="BE681">
        <v>3.3947253299999999E-3</v>
      </c>
    </row>
    <row r="682" spans="1:5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35">
      <c r="A683" t="s">
        <v>3192</v>
      </c>
      <c r="B683">
        <v>2.8122638600000002E-3</v>
      </c>
      <c r="C683">
        <v>2.8366096000000001E-3</v>
      </c>
      <c r="D683">
        <v>2.8565239800000001E-3</v>
      </c>
      <c r="E683">
        <v>2.8759737200000001E-3</v>
      </c>
      <c r="F683">
        <v>2.8968382599999999E-3</v>
      </c>
      <c r="G683">
        <v>2.919694E-3</v>
      </c>
      <c r="H683">
        <v>2.9430467300000001E-3</v>
      </c>
      <c r="I683">
        <v>2.9674685200000001E-3</v>
      </c>
      <c r="J683">
        <v>2.99287193E-3</v>
      </c>
      <c r="K683">
        <v>3.0191026999999999E-3</v>
      </c>
      <c r="L683">
        <v>3.0485518999999999E-3</v>
      </c>
      <c r="M683">
        <v>3.0770714199999999E-3</v>
      </c>
      <c r="N683">
        <v>3.1057356999999999E-3</v>
      </c>
      <c r="O683">
        <v>3.1347406100000002E-3</v>
      </c>
      <c r="P683">
        <v>3.1641355500000002E-3</v>
      </c>
      <c r="Q683">
        <v>3.1939344800000001E-3</v>
      </c>
      <c r="R683">
        <v>3.22415983E-3</v>
      </c>
      <c r="S683">
        <v>3.2548139500000002E-3</v>
      </c>
      <c r="T683">
        <v>3.28590456E-3</v>
      </c>
      <c r="U683">
        <v>3.3174454000000002E-3</v>
      </c>
      <c r="V683">
        <v>3.3476111199999999E-3</v>
      </c>
      <c r="W683">
        <v>3.3794142600000001E-3</v>
      </c>
      <c r="X683">
        <v>3.41204333E-3</v>
      </c>
      <c r="Y683">
        <v>3.4453535900000002E-3</v>
      </c>
      <c r="Z683">
        <v>3.4793143700000001E-3</v>
      </c>
      <c r="AA683">
        <v>3.5086321099999998E-3</v>
      </c>
      <c r="AB683">
        <v>3.5393810300000002E-3</v>
      </c>
      <c r="AC683">
        <v>3.57070478E-3</v>
      </c>
      <c r="AD683">
        <v>3.6025508000000002E-3</v>
      </c>
      <c r="AE683">
        <v>3.6349706100000001E-3</v>
      </c>
      <c r="AF683">
        <v>3.6680282400000002E-3</v>
      </c>
      <c r="AG683">
        <v>3.7017750800000001E-3</v>
      </c>
      <c r="AH683">
        <v>3.7362556799999998E-3</v>
      </c>
      <c r="AI683">
        <v>3.77150133E-3</v>
      </c>
      <c r="AJ683">
        <v>3.8075312500000002E-3</v>
      </c>
      <c r="AK683">
        <v>3.84435475E-3</v>
      </c>
      <c r="AL683">
        <v>3.8806694500000002E-3</v>
      </c>
      <c r="AM683">
        <v>3.9172625799999998E-3</v>
      </c>
      <c r="AN683">
        <v>3.9543452800000004E-3</v>
      </c>
      <c r="AO683">
        <v>3.9920110100000001E-3</v>
      </c>
      <c r="AP683">
        <v>4.0303134499999997E-3</v>
      </c>
      <c r="AQ683">
        <v>4.0692813099999997E-3</v>
      </c>
      <c r="AR683">
        <v>4.1089415200000002E-3</v>
      </c>
      <c r="AS683">
        <v>4.1493123799999998E-3</v>
      </c>
      <c r="AT683">
        <v>4.1904050700000001E-3</v>
      </c>
      <c r="AU683">
        <v>4.2322250899999997E-3</v>
      </c>
      <c r="AV683">
        <v>4.2745663100000001E-3</v>
      </c>
      <c r="AW683">
        <v>4.3174555200000001E-3</v>
      </c>
      <c r="AX683">
        <v>4.3610674499999997E-3</v>
      </c>
      <c r="AY683">
        <v>4.4055633999999996E-3</v>
      </c>
      <c r="AZ683">
        <v>4.4510507200000004E-3</v>
      </c>
      <c r="BA683">
        <v>4.55292352E-3</v>
      </c>
      <c r="BB683">
        <v>4.6105350399999996E-3</v>
      </c>
      <c r="BC683">
        <v>4.6692213799999997E-3</v>
      </c>
      <c r="BD683">
        <v>4.7289885300000004E-3</v>
      </c>
      <c r="BE683">
        <v>4.7898433799999996E-3</v>
      </c>
    </row>
    <row r="684" spans="1:5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35">
      <c r="A685" t="s">
        <v>3194</v>
      </c>
      <c r="B685">
        <v>2.81199834E-3</v>
      </c>
      <c r="C685">
        <v>2.8329147199999999E-3</v>
      </c>
      <c r="D685">
        <v>2.85061259E-3</v>
      </c>
      <c r="E685">
        <v>2.86847839E-3</v>
      </c>
      <c r="F685">
        <v>2.8878124699999999E-3</v>
      </c>
      <c r="G685">
        <v>2.9087700000000002E-3</v>
      </c>
      <c r="H685">
        <v>2.93001657E-3</v>
      </c>
      <c r="I685">
        <v>2.9522477000000001E-3</v>
      </c>
      <c r="J685">
        <v>2.9754478999999999E-3</v>
      </c>
      <c r="K685">
        <v>2.9994976E-3</v>
      </c>
      <c r="L685">
        <v>3.0267955400000001E-3</v>
      </c>
      <c r="M685">
        <v>3.0531727599999998E-3</v>
      </c>
      <c r="N685">
        <v>3.0796928599999998E-3</v>
      </c>
      <c r="O685">
        <v>3.1065391799999999E-3</v>
      </c>
      <c r="P685">
        <v>3.13376027E-3</v>
      </c>
      <c r="Q685">
        <v>3.1613922400000002E-3</v>
      </c>
      <c r="R685">
        <v>3.1894650099999998E-3</v>
      </c>
      <c r="S685">
        <v>3.2180009899999999E-3</v>
      </c>
      <c r="T685">
        <v>3.2470161300000001E-3</v>
      </c>
      <c r="U685">
        <v>3.2765226799999999E-3</v>
      </c>
      <c r="V685">
        <v>3.3046887099999998E-3</v>
      </c>
      <c r="W685">
        <v>3.3345162000000001E-3</v>
      </c>
      <c r="X685">
        <v>3.36518407E-3</v>
      </c>
      <c r="Y685">
        <v>3.3965421300000001E-3</v>
      </c>
      <c r="Z685">
        <v>3.4285579199999998E-3</v>
      </c>
      <c r="AA685">
        <v>3.4559407399999999E-3</v>
      </c>
      <c r="AB685">
        <v>3.48477323E-3</v>
      </c>
      <c r="AC685">
        <v>3.51419628E-3</v>
      </c>
      <c r="AD685">
        <v>3.5441586899999998E-3</v>
      </c>
      <c r="AE685">
        <v>3.57471588E-3</v>
      </c>
      <c r="AF685">
        <v>3.6059374100000001E-3</v>
      </c>
      <c r="AG685">
        <v>3.6378851E-3</v>
      </c>
      <c r="AH685">
        <v>3.6706077399999999E-3</v>
      </c>
      <c r="AI685">
        <v>3.7041406399999999E-3</v>
      </c>
      <c r="AJ685">
        <v>3.7385069799999999E-3</v>
      </c>
      <c r="AK685">
        <v>3.7737199400000002E-3</v>
      </c>
      <c r="AL685">
        <v>3.8085210299999999E-3</v>
      </c>
      <c r="AM685">
        <v>3.84368497E-3</v>
      </c>
      <c r="AN685">
        <v>3.8796243E-3</v>
      </c>
      <c r="AO685">
        <v>3.9165702100000003E-3</v>
      </c>
      <c r="AP685">
        <v>3.9545738900000002E-3</v>
      </c>
      <c r="AQ685">
        <v>3.9933324800000003E-3</v>
      </c>
      <c r="AR685">
        <v>4.0326708900000003E-3</v>
      </c>
      <c r="AS685">
        <v>4.0725447399999996E-3</v>
      </c>
      <c r="AT685">
        <v>4.1130311999999997E-3</v>
      </c>
      <c r="AU685">
        <v>4.1542637199999998E-3</v>
      </c>
      <c r="AV685">
        <v>4.1964818100000004E-3</v>
      </c>
      <c r="AW685">
        <v>4.2397028899999996E-3</v>
      </c>
      <c r="AX685">
        <v>4.2839545699999999E-3</v>
      </c>
      <c r="AY685">
        <v>4.3292427500000001E-3</v>
      </c>
      <c r="AZ685">
        <v>4.3755569399999998E-3</v>
      </c>
      <c r="BA685">
        <v>4.6385613499999997E-3</v>
      </c>
      <c r="BB685">
        <v>4.6989839999999998E-3</v>
      </c>
      <c r="BC685">
        <v>4.7604911E-3</v>
      </c>
      <c r="BD685">
        <v>4.82310289E-3</v>
      </c>
      <c r="BE685">
        <v>4.8868366099999996E-3</v>
      </c>
    </row>
    <row r="686" spans="1:5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35">
      <c r="A687" t="s">
        <v>3196</v>
      </c>
      <c r="B687">
        <v>2.55607675E-3</v>
      </c>
      <c r="C687">
        <v>2.5782046700000001E-3</v>
      </c>
      <c r="D687">
        <v>2.59630493E-3</v>
      </c>
      <c r="E687">
        <v>2.6139828699999999E-3</v>
      </c>
      <c r="F687">
        <v>2.6329467299999998E-3</v>
      </c>
      <c r="G687">
        <v>2.6537203799999998E-3</v>
      </c>
      <c r="H687">
        <v>2.6749457700000001E-3</v>
      </c>
      <c r="I687">
        <v>2.6971428199999998E-3</v>
      </c>
      <c r="J687">
        <v>2.7202320700000001E-3</v>
      </c>
      <c r="K687">
        <v>2.7440733200000001E-3</v>
      </c>
      <c r="L687">
        <v>2.7708397900000001E-3</v>
      </c>
      <c r="M687">
        <v>2.7967612900000002E-3</v>
      </c>
      <c r="N687">
        <v>2.8228143600000002E-3</v>
      </c>
      <c r="O687">
        <v>2.8491770299999999E-3</v>
      </c>
      <c r="P687">
        <v>2.8758942E-3</v>
      </c>
      <c r="Q687">
        <v>2.90297855E-3</v>
      </c>
      <c r="R687">
        <v>2.9304504700000001E-3</v>
      </c>
      <c r="S687">
        <v>2.9583121199999998E-3</v>
      </c>
      <c r="T687">
        <v>2.9865704899999998E-3</v>
      </c>
      <c r="U687">
        <v>3.0152380700000001E-3</v>
      </c>
      <c r="V687">
        <v>3.0426557999999999E-3</v>
      </c>
      <c r="W687">
        <v>3.0715617899999999E-3</v>
      </c>
      <c r="X687">
        <v>3.1012184600000001E-3</v>
      </c>
      <c r="Y687">
        <v>3.13149428E-3</v>
      </c>
      <c r="Z687">
        <v>3.1623613500000002E-3</v>
      </c>
      <c r="AA687">
        <v>3.18900835E-3</v>
      </c>
      <c r="AB687">
        <v>3.2169561600000002E-3</v>
      </c>
      <c r="AC687">
        <v>3.2454264300000001E-3</v>
      </c>
      <c r="AD687">
        <v>3.2743713900000001E-3</v>
      </c>
      <c r="AE687">
        <v>3.30383787E-3</v>
      </c>
      <c r="AF687">
        <v>3.3338840800000002E-3</v>
      </c>
      <c r="AG687">
        <v>3.3645567000000001E-3</v>
      </c>
      <c r="AH687">
        <v>3.3958962400000002E-3</v>
      </c>
      <c r="AI687">
        <v>3.4279311299999999E-3</v>
      </c>
      <c r="AJ687">
        <v>3.46067887E-3</v>
      </c>
      <c r="AK687">
        <v>3.49414787E-3</v>
      </c>
      <c r="AL687">
        <v>3.5271544299999998E-3</v>
      </c>
      <c r="AM687">
        <v>3.5604140599999998E-3</v>
      </c>
      <c r="AN687">
        <v>3.5941186599999998E-3</v>
      </c>
      <c r="AO687">
        <v>3.6283531800000001E-3</v>
      </c>
      <c r="AP687">
        <v>3.6631664E-3</v>
      </c>
      <c r="AQ687">
        <v>3.69858444E-3</v>
      </c>
      <c r="AR687">
        <v>3.73463175E-3</v>
      </c>
      <c r="AS687">
        <v>3.77132496E-3</v>
      </c>
      <c r="AT687">
        <v>3.80867425E-3</v>
      </c>
      <c r="AU687">
        <v>3.84668463E-3</v>
      </c>
      <c r="AV687">
        <v>3.8851687099999998E-3</v>
      </c>
      <c r="AW687">
        <v>3.9241508600000004E-3</v>
      </c>
      <c r="AX687">
        <v>3.9637899100000004E-3</v>
      </c>
      <c r="AY687">
        <v>4.0042324399999999E-3</v>
      </c>
      <c r="AZ687">
        <v>4.0455760200000003E-3</v>
      </c>
      <c r="BA687">
        <v>4.1381685799999996E-3</v>
      </c>
      <c r="BB687">
        <v>4.1905318899999999E-3</v>
      </c>
      <c r="BC687">
        <v>4.2438721199999996E-3</v>
      </c>
      <c r="BD687">
        <v>4.2981946999999998E-3</v>
      </c>
      <c r="BE687">
        <v>4.3535058899999996E-3</v>
      </c>
    </row>
    <row r="688" spans="1:5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5">
      <c r="A689" t="s">
        <v>3198</v>
      </c>
      <c r="B689">
        <v>2.5558354099999999E-3</v>
      </c>
      <c r="C689">
        <v>2.5748463900000002E-3</v>
      </c>
      <c r="D689">
        <v>2.59093205E-3</v>
      </c>
      <c r="E689">
        <v>2.6071703400000002E-3</v>
      </c>
      <c r="F689">
        <v>2.62474315E-3</v>
      </c>
      <c r="G689">
        <v>2.64379152E-3</v>
      </c>
      <c r="H689">
        <v>2.6631026099999998E-3</v>
      </c>
      <c r="I689">
        <v>2.6833085600000001E-3</v>
      </c>
      <c r="J689">
        <v>2.7043953100000001E-3</v>
      </c>
      <c r="K689">
        <v>2.7262541700000002E-3</v>
      </c>
      <c r="L689">
        <v>2.7510653599999999E-3</v>
      </c>
      <c r="M689">
        <v>2.7750397200000001E-3</v>
      </c>
      <c r="N689">
        <v>2.7991439299999998E-3</v>
      </c>
      <c r="O689">
        <v>2.8235446499999999E-3</v>
      </c>
      <c r="P689">
        <v>2.8482859899999998E-3</v>
      </c>
      <c r="Q689">
        <v>2.8734007799999998E-3</v>
      </c>
      <c r="R689">
        <v>2.89891623E-3</v>
      </c>
      <c r="S689">
        <v>2.9248526900000002E-3</v>
      </c>
      <c r="T689">
        <v>2.9512246500000001E-3</v>
      </c>
      <c r="U689">
        <v>2.9780432599999999E-3</v>
      </c>
      <c r="V689">
        <v>3.0036434700000001E-3</v>
      </c>
      <c r="W689">
        <v>3.0307537800000001E-3</v>
      </c>
      <c r="X689">
        <v>3.0586279099999998E-3</v>
      </c>
      <c r="Y689">
        <v>3.0871293699999999E-3</v>
      </c>
      <c r="Z689">
        <v>3.11622864E-3</v>
      </c>
      <c r="AA689">
        <v>3.1411169800000002E-3</v>
      </c>
      <c r="AB689">
        <v>3.1673229399999999E-3</v>
      </c>
      <c r="AC689">
        <v>3.1940656599999998E-3</v>
      </c>
      <c r="AD689">
        <v>3.2212985999999998E-3</v>
      </c>
      <c r="AE689">
        <v>3.2490721299999999E-3</v>
      </c>
      <c r="AF689">
        <v>3.2774495000000002E-3</v>
      </c>
      <c r="AG689">
        <v>3.30648686E-3</v>
      </c>
      <c r="AH689">
        <v>3.3362285899999999E-3</v>
      </c>
      <c r="AI689">
        <v>3.3667067600000001E-3</v>
      </c>
      <c r="AJ689">
        <v>3.3979424500000001E-3</v>
      </c>
      <c r="AK689">
        <v>3.4299476400000001E-3</v>
      </c>
      <c r="AL689">
        <v>3.4615784800000001E-3</v>
      </c>
      <c r="AM689">
        <v>3.4935391099999999E-3</v>
      </c>
      <c r="AN689">
        <v>3.52620449E-3</v>
      </c>
      <c r="AO689">
        <v>3.5597847599999999E-3</v>
      </c>
      <c r="AP689">
        <v>3.5943264400000001E-3</v>
      </c>
      <c r="AQ689">
        <v>3.6295542599999999E-3</v>
      </c>
      <c r="AR689">
        <v>3.6653090899999999E-3</v>
      </c>
      <c r="AS689">
        <v>3.70155057E-3</v>
      </c>
      <c r="AT689">
        <v>3.7383488699999998E-3</v>
      </c>
      <c r="AU689">
        <v>3.7758252499999999E-3</v>
      </c>
      <c r="AV689">
        <v>3.8141974200000001E-3</v>
      </c>
      <c r="AW689">
        <v>3.8534812200000002E-3</v>
      </c>
      <c r="AX689">
        <v>3.89370173E-3</v>
      </c>
      <c r="AY689">
        <v>3.9348643300000001E-3</v>
      </c>
      <c r="AZ689">
        <v>3.9769594600000003E-3</v>
      </c>
      <c r="BA689">
        <v>4.2160051199999996E-3</v>
      </c>
      <c r="BB689">
        <v>4.2709234800000001E-3</v>
      </c>
      <c r="BC689">
        <v>4.3268274999999998E-3</v>
      </c>
      <c r="BD689">
        <v>4.38373559E-3</v>
      </c>
      <c r="BE689">
        <v>4.4416633900000004E-3</v>
      </c>
    </row>
    <row r="690" spans="1:5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35">
      <c r="A691" t="s">
        <v>3200</v>
      </c>
      <c r="B691">
        <v>5.0280327199999997E-3</v>
      </c>
      <c r="C691">
        <v>5.0715524899999998E-3</v>
      </c>
      <c r="D691">
        <v>5.10715726E-3</v>
      </c>
      <c r="E691">
        <v>5.1419313000000003E-3</v>
      </c>
      <c r="F691">
        <v>5.1792348599999996E-3</v>
      </c>
      <c r="G691">
        <v>5.2200984500000002E-3</v>
      </c>
      <c r="H691">
        <v>5.2618506300000003E-3</v>
      </c>
      <c r="I691">
        <v>5.3055141600000001E-3</v>
      </c>
      <c r="J691">
        <v>5.3509327099999998E-3</v>
      </c>
      <c r="K691">
        <v>5.3978305199999998E-3</v>
      </c>
      <c r="L691">
        <v>5.4504825000000002E-3</v>
      </c>
      <c r="M691">
        <v>5.5014723399999998E-3</v>
      </c>
      <c r="N691">
        <v>5.5527209900000001E-3</v>
      </c>
      <c r="O691">
        <v>5.6045786499999998E-3</v>
      </c>
      <c r="P691">
        <v>5.65713363E-3</v>
      </c>
      <c r="Q691">
        <v>5.7104109099999998E-3</v>
      </c>
      <c r="R691">
        <v>5.7644505700000003E-3</v>
      </c>
      <c r="S691">
        <v>5.8192568400000002E-3</v>
      </c>
      <c r="T691">
        <v>5.8748435099999999E-3</v>
      </c>
      <c r="U691">
        <v>5.9312351300000003E-3</v>
      </c>
      <c r="V691">
        <v>5.98516819E-3</v>
      </c>
      <c r="W691">
        <v>6.04202878E-3</v>
      </c>
      <c r="X691">
        <v>6.1003660400000001E-3</v>
      </c>
      <c r="Y691">
        <v>6.1599211999999997E-3</v>
      </c>
      <c r="Z691">
        <v>6.2206394100000001E-3</v>
      </c>
      <c r="AA691">
        <v>6.2730563800000002E-3</v>
      </c>
      <c r="AB691">
        <v>6.3280321500000002E-3</v>
      </c>
      <c r="AC691">
        <v>6.3840356299999998E-3</v>
      </c>
      <c r="AD691">
        <v>6.4409728799999996E-3</v>
      </c>
      <c r="AE691">
        <v>6.4989360100000003E-3</v>
      </c>
      <c r="AF691">
        <v>6.5580395099999996E-3</v>
      </c>
      <c r="AG691">
        <v>6.6183752200000001E-3</v>
      </c>
      <c r="AH691">
        <v>6.6800228100000001E-3</v>
      </c>
      <c r="AI691">
        <v>6.7430382299999998E-3</v>
      </c>
      <c r="AJ691">
        <v>6.8074558599999996E-3</v>
      </c>
      <c r="AK691">
        <v>6.8732923100000001E-3</v>
      </c>
      <c r="AL691">
        <v>6.9382190800000004E-3</v>
      </c>
      <c r="AM691">
        <v>7.0036436500000004E-3</v>
      </c>
      <c r="AN691">
        <v>7.06994353E-3</v>
      </c>
      <c r="AO691">
        <v>7.1372858100000004E-3</v>
      </c>
      <c r="AP691">
        <v>7.2057664299999998E-3</v>
      </c>
      <c r="AQ691">
        <v>7.2754367800000001E-3</v>
      </c>
      <c r="AR691">
        <v>7.3463449699999999E-3</v>
      </c>
      <c r="AS691">
        <v>7.4185237200000004E-3</v>
      </c>
      <c r="AT691">
        <v>7.4919930099999997E-3</v>
      </c>
      <c r="AU691">
        <v>7.56676272E-3</v>
      </c>
      <c r="AV691">
        <v>7.6424642499999997E-3</v>
      </c>
      <c r="AW691">
        <v>7.7191455399999997E-3</v>
      </c>
      <c r="AX691">
        <v>7.79711898E-3</v>
      </c>
      <c r="AY691">
        <v>7.8766729399999992E-3</v>
      </c>
      <c r="AZ691">
        <v>7.9579993699999997E-3</v>
      </c>
      <c r="BA691">
        <v>8.1401369699999997E-3</v>
      </c>
      <c r="BB691">
        <v>8.2431401499999998E-3</v>
      </c>
      <c r="BC691">
        <v>8.3480650100000008E-3</v>
      </c>
      <c r="BD691">
        <v>8.4549222399999992E-3</v>
      </c>
      <c r="BE691">
        <v>8.5637241599999993E-3</v>
      </c>
    </row>
    <row r="692" spans="1:5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35">
      <c r="A693" t="s">
        <v>3202</v>
      </c>
      <c r="B693">
        <v>5.0275579899999997E-3</v>
      </c>
      <c r="C693">
        <v>5.0649464499999998E-3</v>
      </c>
      <c r="D693">
        <v>5.0965883400000004E-3</v>
      </c>
      <c r="E693">
        <v>5.1285304699999999E-3</v>
      </c>
      <c r="F693">
        <v>5.1630977199999999E-3</v>
      </c>
      <c r="G693">
        <v>5.2005675200000002E-3</v>
      </c>
      <c r="H693">
        <v>5.2385541099999999E-3</v>
      </c>
      <c r="I693">
        <v>5.2783009600000002E-3</v>
      </c>
      <c r="J693">
        <v>5.3197804299999997E-3</v>
      </c>
      <c r="K693">
        <v>5.3627787100000001E-3</v>
      </c>
      <c r="L693">
        <v>5.4115844800000003E-3</v>
      </c>
      <c r="M693">
        <v>5.4587441200000001E-3</v>
      </c>
      <c r="N693">
        <v>5.5061592000000001E-3</v>
      </c>
      <c r="O693">
        <v>5.5541575300000002E-3</v>
      </c>
      <c r="P693">
        <v>5.6028259000000004E-3</v>
      </c>
      <c r="Q693">
        <v>5.6522288800000004E-3</v>
      </c>
      <c r="R693">
        <v>5.7024199799999998E-3</v>
      </c>
      <c r="S693">
        <v>5.7534392299999999E-3</v>
      </c>
      <c r="T693">
        <v>5.8053151800000003E-3</v>
      </c>
      <c r="U693">
        <v>5.8580697100000002E-3</v>
      </c>
      <c r="V693">
        <v>5.9084275400000004E-3</v>
      </c>
      <c r="W693">
        <v>5.9617558899999999E-3</v>
      </c>
      <c r="X693">
        <v>6.0165867199999997E-3</v>
      </c>
      <c r="Y693">
        <v>6.0726515599999996E-3</v>
      </c>
      <c r="Z693">
        <v>6.12989235E-3</v>
      </c>
      <c r="AA693">
        <v>6.1788498800000001E-3</v>
      </c>
      <c r="AB693">
        <v>6.23039927E-3</v>
      </c>
      <c r="AC693">
        <v>6.2830045299999996E-3</v>
      </c>
      <c r="AD693">
        <v>6.3365740799999999E-3</v>
      </c>
      <c r="AE693">
        <v>6.3912070400000002E-3</v>
      </c>
      <c r="AF693">
        <v>6.4470277799999996E-3</v>
      </c>
      <c r="AG693">
        <v>6.5041468099999999E-3</v>
      </c>
      <c r="AH693">
        <v>6.5626513600000004E-3</v>
      </c>
      <c r="AI693">
        <v>6.6226045800000001E-3</v>
      </c>
      <c r="AJ693">
        <v>6.6840478900000002E-3</v>
      </c>
      <c r="AK693">
        <v>6.74700488E-3</v>
      </c>
      <c r="AL693">
        <v>6.8092254800000002E-3</v>
      </c>
      <c r="AM693">
        <v>6.8720948199999998E-3</v>
      </c>
      <c r="AN693">
        <v>6.9363504599999999E-3</v>
      </c>
      <c r="AO693">
        <v>7.0024057700000001E-3</v>
      </c>
      <c r="AP693">
        <v>7.0703522500000001E-3</v>
      </c>
      <c r="AQ693">
        <v>7.1396484400000002E-3</v>
      </c>
      <c r="AR693">
        <v>7.2099812900000004E-3</v>
      </c>
      <c r="AS693">
        <v>7.2812714299999998E-3</v>
      </c>
      <c r="AT693">
        <v>7.3536568700000001E-3</v>
      </c>
      <c r="AU693">
        <v>7.4273761699999996E-3</v>
      </c>
      <c r="AV693">
        <v>7.5028575700000003E-3</v>
      </c>
      <c r="AW693">
        <v>7.5801322199999998E-3</v>
      </c>
      <c r="AX693">
        <v>7.6592494499999999E-3</v>
      </c>
      <c r="AY693">
        <v>7.7402198399999997E-3</v>
      </c>
      <c r="AZ693">
        <v>7.8230246200000006E-3</v>
      </c>
      <c r="BA693">
        <v>8.2932481899999997E-3</v>
      </c>
      <c r="BB693">
        <v>8.4012773800000006E-3</v>
      </c>
      <c r="BC693">
        <v>8.5112454400000006E-3</v>
      </c>
      <c r="BD693">
        <v>8.6231885900000006E-3</v>
      </c>
      <c r="BE693">
        <v>8.7371376099999992E-3</v>
      </c>
    </row>
    <row r="694" spans="1:5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35">
      <c r="A695" t="s">
        <v>3204</v>
      </c>
      <c r="B695">
        <v>1.8278819299999999E-3</v>
      </c>
      <c r="C695">
        <v>1.8437058900000001E-3</v>
      </c>
      <c r="D695">
        <v>1.8566495999999999E-3</v>
      </c>
      <c r="E695">
        <v>1.86929131E-3</v>
      </c>
      <c r="F695">
        <v>1.8828526E-3</v>
      </c>
      <c r="G695">
        <v>1.8977080999999999E-3</v>
      </c>
      <c r="H695">
        <v>1.91288663E-3</v>
      </c>
      <c r="I695">
        <v>1.92876002E-3</v>
      </c>
      <c r="J695">
        <v>1.94527142E-3</v>
      </c>
      <c r="K695">
        <v>1.9623205899999998E-3</v>
      </c>
      <c r="L695">
        <v>1.98146163E-3</v>
      </c>
      <c r="M695">
        <v>1.9999984099999999E-3</v>
      </c>
      <c r="N695">
        <v>2.0186292799999998E-3</v>
      </c>
      <c r="O695">
        <v>2.0374815499999998E-3</v>
      </c>
      <c r="P695">
        <v>2.0565873199999999E-3</v>
      </c>
      <c r="Q695">
        <v>2.0759556799999999E-3</v>
      </c>
      <c r="R695">
        <v>2.09560119E-3</v>
      </c>
      <c r="S695">
        <v>2.1155253899999998E-3</v>
      </c>
      <c r="T695">
        <v>2.1357333E-3</v>
      </c>
      <c r="U695">
        <v>2.1562338400000001E-3</v>
      </c>
      <c r="V695">
        <v>2.1758405999999998E-3</v>
      </c>
      <c r="W695">
        <v>2.19651163E-3</v>
      </c>
      <c r="X695">
        <v>2.2177194800000002E-3</v>
      </c>
      <c r="Y695">
        <v>2.2393700900000001E-3</v>
      </c>
      <c r="Z695">
        <v>2.2614435099999998E-3</v>
      </c>
      <c r="AA695">
        <v>2.2804991100000001E-3</v>
      </c>
      <c r="AB695">
        <v>2.30048493E-3</v>
      </c>
      <c r="AC695">
        <v>2.3208443700000001E-3</v>
      </c>
      <c r="AD695">
        <v>2.34154327E-3</v>
      </c>
      <c r="AE695">
        <v>2.3626151100000002E-3</v>
      </c>
      <c r="AF695">
        <v>2.3841015200000001E-3</v>
      </c>
      <c r="AG695">
        <v>2.4060358899999999E-3</v>
      </c>
      <c r="AH695">
        <v>2.42844718E-3</v>
      </c>
      <c r="AI695">
        <v>2.4513557299999998E-3</v>
      </c>
      <c r="AJ695">
        <v>2.4747740400000002E-3</v>
      </c>
      <c r="AK695">
        <v>2.49870814E-3</v>
      </c>
      <c r="AL695">
        <v>2.5223115299999998E-3</v>
      </c>
      <c r="AM695">
        <v>2.5460958999999998E-3</v>
      </c>
      <c r="AN695">
        <v>2.5701984799999999E-3</v>
      </c>
      <c r="AO695">
        <v>2.5946799999999998E-3</v>
      </c>
      <c r="AP695">
        <v>2.6195753700000001E-3</v>
      </c>
      <c r="AQ695">
        <v>2.64490324E-3</v>
      </c>
      <c r="AR695">
        <v>2.6706811099999998E-3</v>
      </c>
      <c r="AS695">
        <v>2.6969208800000002E-3</v>
      </c>
      <c r="AT695">
        <v>2.7236298200000002E-3</v>
      </c>
      <c r="AU695">
        <v>2.7508115099999998E-3</v>
      </c>
      <c r="AV695">
        <v>2.7783319499999999E-3</v>
      </c>
      <c r="AW695">
        <v>2.80620857E-3</v>
      </c>
      <c r="AX695">
        <v>2.8345549300000002E-3</v>
      </c>
      <c r="AY695">
        <v>2.8634758799999998E-3</v>
      </c>
      <c r="AZ695">
        <v>2.89304119E-3</v>
      </c>
      <c r="BA695">
        <v>2.9592552699999998E-3</v>
      </c>
      <c r="BB695">
        <v>2.9967009199999999E-3</v>
      </c>
      <c r="BC695">
        <v>3.0348451700000002E-3</v>
      </c>
      <c r="BD695">
        <v>3.0736919100000002E-3</v>
      </c>
      <c r="BE695">
        <v>3.1132456299999998E-3</v>
      </c>
    </row>
    <row r="696" spans="1:5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35">
      <c r="A697" t="s">
        <v>3206</v>
      </c>
      <c r="B697">
        <v>1.82770935E-3</v>
      </c>
      <c r="C697">
        <v>1.84130433E-3</v>
      </c>
      <c r="D697">
        <v>1.8528073899999999E-3</v>
      </c>
      <c r="E697">
        <v>1.86441959E-3</v>
      </c>
      <c r="F697">
        <v>1.8769861199999999E-3</v>
      </c>
      <c r="G697">
        <v>1.89060785E-3</v>
      </c>
      <c r="H697">
        <v>1.90441744E-3</v>
      </c>
      <c r="I697">
        <v>1.91886697E-3</v>
      </c>
      <c r="J697">
        <v>1.9339463600000001E-3</v>
      </c>
      <c r="K697">
        <v>1.9495779E-3</v>
      </c>
      <c r="L697">
        <v>1.9673206900000001E-3</v>
      </c>
      <c r="M697">
        <v>1.9844650500000002E-3</v>
      </c>
      <c r="N697">
        <v>2.00170226E-3</v>
      </c>
      <c r="O697">
        <v>2.0191515199999999E-3</v>
      </c>
      <c r="P697">
        <v>2.0368443600000002E-3</v>
      </c>
      <c r="Q697">
        <v>2.0548042600000002E-3</v>
      </c>
      <c r="R697">
        <v>2.0730506699999998E-3</v>
      </c>
      <c r="S697">
        <v>2.0915981399999999E-3</v>
      </c>
      <c r="T697">
        <v>2.1104570599999998E-3</v>
      </c>
      <c r="U697">
        <v>2.1296353800000002E-3</v>
      </c>
      <c r="V697">
        <v>2.1479424E-3</v>
      </c>
      <c r="W697">
        <v>2.16732932E-3</v>
      </c>
      <c r="X697">
        <v>2.1872624500000001E-3</v>
      </c>
      <c r="Y697">
        <v>2.20764419E-3</v>
      </c>
      <c r="Z697">
        <v>2.22845344E-3</v>
      </c>
      <c r="AA697">
        <v>2.2462514E-3</v>
      </c>
      <c r="AB697">
        <v>2.2649915999999998E-3</v>
      </c>
      <c r="AC697">
        <v>2.2841156500000002E-3</v>
      </c>
      <c r="AD697">
        <v>2.3035902600000002E-3</v>
      </c>
      <c r="AE697">
        <v>2.3234514600000001E-3</v>
      </c>
      <c r="AF697">
        <v>2.3437444599999999E-3</v>
      </c>
      <c r="AG697">
        <v>2.3645094399999999E-3</v>
      </c>
      <c r="AH697">
        <v>2.3857781099999999E-3</v>
      </c>
      <c r="AI697">
        <v>2.4075734300000001E-3</v>
      </c>
      <c r="AJ697">
        <v>2.4299104499999999E-3</v>
      </c>
      <c r="AK697">
        <v>2.45279776E-3</v>
      </c>
      <c r="AL697">
        <v>2.47541736E-3</v>
      </c>
      <c r="AM697">
        <v>2.4982728E-3</v>
      </c>
      <c r="AN697">
        <v>2.5216322200000002E-3</v>
      </c>
      <c r="AO697">
        <v>2.54564588E-3</v>
      </c>
      <c r="AP697">
        <v>2.5703470599999999E-3</v>
      </c>
      <c r="AQ697">
        <v>2.5955389099999999E-3</v>
      </c>
      <c r="AR697">
        <v>2.6211076300000002E-3</v>
      </c>
      <c r="AS697">
        <v>2.6470243599999999E-3</v>
      </c>
      <c r="AT697">
        <v>2.6733392700000001E-3</v>
      </c>
      <c r="AU697">
        <v>2.7001390899999999E-3</v>
      </c>
      <c r="AV697">
        <v>2.7275795100000001E-3</v>
      </c>
      <c r="AW697">
        <v>2.75567184E-3</v>
      </c>
      <c r="AX697">
        <v>2.78443402E-3</v>
      </c>
      <c r="AY697">
        <v>2.81386989E-3</v>
      </c>
      <c r="AZ697">
        <v>2.8439726400000002E-3</v>
      </c>
      <c r="BA697">
        <v>3.0149171300000001E-3</v>
      </c>
      <c r="BB697">
        <v>3.0541899299999999E-3</v>
      </c>
      <c r="BC697">
        <v>3.0941675799999999E-3</v>
      </c>
      <c r="BD697">
        <v>3.1348632500000002E-3</v>
      </c>
      <c r="BE697">
        <v>3.1762881400000001E-3</v>
      </c>
    </row>
    <row r="698" spans="1:5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35">
      <c r="A699" t="s">
        <v>3208</v>
      </c>
      <c r="B699">
        <v>1.4071311600000001E-2</v>
      </c>
      <c r="C699">
        <v>1.4193126800000001E-2</v>
      </c>
      <c r="D699">
        <v>1.42927695E-2</v>
      </c>
      <c r="E699">
        <v>1.43900873E-2</v>
      </c>
      <c r="F699">
        <v>1.4494484199999999E-2</v>
      </c>
      <c r="G699">
        <v>1.4608843999999999E-2</v>
      </c>
      <c r="H699">
        <v>1.47256907E-2</v>
      </c>
      <c r="I699">
        <v>1.48478864E-2</v>
      </c>
      <c r="J699">
        <v>1.49749937E-2</v>
      </c>
      <c r="K699">
        <v>1.51062408E-2</v>
      </c>
      <c r="L699">
        <v>1.5253591400000001E-2</v>
      </c>
      <c r="M699">
        <v>1.5396290300000001E-2</v>
      </c>
      <c r="N699">
        <v>1.5539713599999999E-2</v>
      </c>
      <c r="O699">
        <v>1.5684841200000001E-2</v>
      </c>
      <c r="P699">
        <v>1.5831920400000001E-2</v>
      </c>
      <c r="Q699">
        <v>1.59810209E-2</v>
      </c>
      <c r="R699">
        <v>1.6132255000000002E-2</v>
      </c>
      <c r="S699">
        <v>1.62856345E-2</v>
      </c>
      <c r="T699">
        <v>1.6441198099999998E-2</v>
      </c>
      <c r="U699">
        <v>1.6599014299999999E-2</v>
      </c>
      <c r="V699">
        <v>1.6749950100000001E-2</v>
      </c>
      <c r="W699">
        <v>1.6909078800000001E-2</v>
      </c>
      <c r="X699">
        <v>1.70723401E-2</v>
      </c>
      <c r="Y699">
        <v>1.7239009699999999E-2</v>
      </c>
      <c r="Z699">
        <v>1.7408934300000001E-2</v>
      </c>
      <c r="AA699">
        <v>1.75556272E-2</v>
      </c>
      <c r="AB699">
        <v>1.77094811E-2</v>
      </c>
      <c r="AC699">
        <v>1.7866211100000001E-2</v>
      </c>
      <c r="AD699">
        <v>1.80255543E-2</v>
      </c>
      <c r="AE699">
        <v>1.8187768600000001E-2</v>
      </c>
      <c r="AF699">
        <v>1.8353174199999999E-2</v>
      </c>
      <c r="AG699">
        <v>1.85220283E-2</v>
      </c>
      <c r="AH699">
        <v>1.8694553799999999E-2</v>
      </c>
      <c r="AI699">
        <v>1.88709073E-2</v>
      </c>
      <c r="AJ699">
        <v>1.90511849E-2</v>
      </c>
      <c r="AK699">
        <v>1.92354333E-2</v>
      </c>
      <c r="AL699">
        <v>1.9417135799999999E-2</v>
      </c>
      <c r="AM699">
        <v>1.9600231400000001E-2</v>
      </c>
      <c r="AN699">
        <v>1.97857767E-2</v>
      </c>
      <c r="AO699">
        <v>1.99742392E-2</v>
      </c>
      <c r="AP699">
        <v>2.01658875E-2</v>
      </c>
      <c r="AQ699">
        <v>2.0360865299999999E-2</v>
      </c>
      <c r="AR699">
        <v>2.0559307200000002E-2</v>
      </c>
      <c r="AS699">
        <v>2.0761305000000001E-2</v>
      </c>
      <c r="AT699">
        <v>2.0966914400000002E-2</v>
      </c>
      <c r="AU699">
        <v>2.1176163099999999E-2</v>
      </c>
      <c r="AV699">
        <v>2.1388019599999999E-2</v>
      </c>
      <c r="AW699">
        <v>2.1602618099999998E-2</v>
      </c>
      <c r="AX699">
        <v>2.1820832700000001E-2</v>
      </c>
      <c r="AY699">
        <v>2.20434706E-2</v>
      </c>
      <c r="AZ699">
        <v>2.2271068799999998E-2</v>
      </c>
      <c r="BA699">
        <v>2.27807948E-2</v>
      </c>
      <c r="BB699">
        <v>2.3069057E-2</v>
      </c>
      <c r="BC699">
        <v>2.3362697299999999E-2</v>
      </c>
      <c r="BD699">
        <v>2.36617454E-2</v>
      </c>
      <c r="BE699">
        <v>2.3966235900000001E-2</v>
      </c>
    </row>
    <row r="700" spans="1:5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5">
      <c r="A701" t="s">
        <v>3210</v>
      </c>
      <c r="B701">
        <v>1.4069983100000001E-2</v>
      </c>
      <c r="C701">
        <v>1.41746393E-2</v>
      </c>
      <c r="D701">
        <v>1.4263191600000001E-2</v>
      </c>
      <c r="E701">
        <v>1.4352584E-2</v>
      </c>
      <c r="F701">
        <v>1.44493231E-2</v>
      </c>
      <c r="G701">
        <v>1.45541852E-2</v>
      </c>
      <c r="H701">
        <v>1.4660493599999999E-2</v>
      </c>
      <c r="I701">
        <v>1.4771728200000001E-2</v>
      </c>
      <c r="J701">
        <v>1.48878117E-2</v>
      </c>
      <c r="K701">
        <v>1.50081456E-2</v>
      </c>
      <c r="L701">
        <v>1.51447323E-2</v>
      </c>
      <c r="M701">
        <v>1.5276712099999999E-2</v>
      </c>
      <c r="N701">
        <v>1.54094069E-2</v>
      </c>
      <c r="O701">
        <v>1.55437339E-2</v>
      </c>
      <c r="P701">
        <v>1.5679935999999998E-2</v>
      </c>
      <c r="Q701">
        <v>1.5818194000000001E-2</v>
      </c>
      <c r="R701">
        <v>1.59586577E-2</v>
      </c>
      <c r="S701">
        <v>1.6101438900000001E-2</v>
      </c>
      <c r="T701">
        <v>1.62466177E-2</v>
      </c>
      <c r="U701">
        <v>1.63942553E-2</v>
      </c>
      <c r="V701">
        <v>1.6535185500000001E-2</v>
      </c>
      <c r="W701">
        <v>1.6684429000000001E-2</v>
      </c>
      <c r="X701">
        <v>1.6837877300000002E-2</v>
      </c>
      <c r="Y701">
        <v>1.6994779000000002E-2</v>
      </c>
      <c r="Z701">
        <v>1.71549717E-2</v>
      </c>
      <c r="AA701">
        <v>1.7291983100000002E-2</v>
      </c>
      <c r="AB701">
        <v>1.7436248000000001E-2</v>
      </c>
      <c r="AC701">
        <v>1.7583467799999999E-2</v>
      </c>
      <c r="AD701">
        <v>1.7733386300000001E-2</v>
      </c>
      <c r="AE701">
        <v>1.7886280800000001E-2</v>
      </c>
      <c r="AF701">
        <v>1.8042499399999998E-2</v>
      </c>
      <c r="AG701">
        <v>1.82023514E-2</v>
      </c>
      <c r="AH701">
        <v>1.83660808E-2</v>
      </c>
      <c r="AI701">
        <v>1.85338645E-2</v>
      </c>
      <c r="AJ701">
        <v>1.87058183E-2</v>
      </c>
      <c r="AK701">
        <v>1.8882008200000001E-2</v>
      </c>
      <c r="AL701">
        <v>1.9056137300000001E-2</v>
      </c>
      <c r="AM701">
        <v>1.9232082000000001E-2</v>
      </c>
      <c r="AN701">
        <v>1.94119063E-2</v>
      </c>
      <c r="AO701">
        <v>1.9596767099999999E-2</v>
      </c>
      <c r="AP701">
        <v>1.9786920600000001E-2</v>
      </c>
      <c r="AQ701">
        <v>1.99808512E-2</v>
      </c>
      <c r="AR701">
        <v>2.01776831E-2</v>
      </c>
      <c r="AS701">
        <v>2.0377194000000001E-2</v>
      </c>
      <c r="AT701">
        <v>2.05797702E-2</v>
      </c>
      <c r="AU701">
        <v>2.0786079200000002E-2</v>
      </c>
      <c r="AV701">
        <v>2.0997319699999999E-2</v>
      </c>
      <c r="AW701">
        <v>2.1213578699999999E-2</v>
      </c>
      <c r="AX701">
        <v>2.1434994299999999E-2</v>
      </c>
      <c r="AY701">
        <v>2.16615961E-2</v>
      </c>
      <c r="AZ701">
        <v>2.18933316E-2</v>
      </c>
      <c r="BA701">
        <v>2.3209288200000001E-2</v>
      </c>
      <c r="BB701">
        <v>2.35116161E-2</v>
      </c>
      <c r="BC701">
        <v>2.3819370100000001E-2</v>
      </c>
      <c r="BD701">
        <v>2.4132651599999999E-2</v>
      </c>
      <c r="BE701">
        <v>2.4451546599999999E-2</v>
      </c>
    </row>
    <row r="702" spans="1:5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35">
      <c r="A703" t="s">
        <v>3212</v>
      </c>
      <c r="B703">
        <v>1.6571698700000002E-2</v>
      </c>
      <c r="C703">
        <v>1.67537816E-2</v>
      </c>
      <c r="D703">
        <v>1.6921523599999998E-2</v>
      </c>
      <c r="E703">
        <v>1.7084778299999999E-2</v>
      </c>
      <c r="F703">
        <v>1.7250460700000001E-2</v>
      </c>
      <c r="G703">
        <v>1.7421900800000001E-2</v>
      </c>
      <c r="H703">
        <v>1.7587271000000002E-2</v>
      </c>
      <c r="I703">
        <v>1.7753834400000001E-2</v>
      </c>
      <c r="J703">
        <v>1.79235149E-2</v>
      </c>
      <c r="K703">
        <v>1.8096567300000001E-2</v>
      </c>
      <c r="L703">
        <v>1.8294461800000002E-2</v>
      </c>
      <c r="M703">
        <v>1.8482064499999999E-2</v>
      </c>
      <c r="N703">
        <v>1.8667363499999999E-2</v>
      </c>
      <c r="O703">
        <v>1.8852795700000001E-2</v>
      </c>
      <c r="P703">
        <v>1.9039254700000001E-2</v>
      </c>
      <c r="Q703">
        <v>1.92270737E-2</v>
      </c>
      <c r="R703">
        <v>1.94164847E-2</v>
      </c>
      <c r="S703">
        <v>1.9607493899999998E-2</v>
      </c>
      <c r="T703">
        <v>1.9800090100000001E-2</v>
      </c>
      <c r="U703">
        <v>1.9994289799999999E-2</v>
      </c>
      <c r="V703">
        <v>2.01750058E-2</v>
      </c>
      <c r="W703">
        <v>2.0366579400000001E-2</v>
      </c>
      <c r="X703">
        <v>2.0563204099999999E-2</v>
      </c>
      <c r="Y703">
        <v>2.0763103299999999E-2</v>
      </c>
      <c r="Z703">
        <v>2.0965618500000002E-2</v>
      </c>
      <c r="AA703">
        <v>2.11281192E-2</v>
      </c>
      <c r="AB703">
        <v>2.1298490100000001E-2</v>
      </c>
      <c r="AC703">
        <v>2.1472127300000001E-2</v>
      </c>
      <c r="AD703">
        <v>2.1648144300000002E-2</v>
      </c>
      <c r="AE703">
        <v>2.1826380900000001E-2</v>
      </c>
      <c r="AF703">
        <v>2.2006889200000001E-2</v>
      </c>
      <c r="AG703">
        <v>2.21897478E-2</v>
      </c>
      <c r="AH703">
        <v>2.2375084600000001E-2</v>
      </c>
      <c r="AI703">
        <v>2.2563011399999999E-2</v>
      </c>
      <c r="AJ703">
        <v>2.2753610399999999E-2</v>
      </c>
      <c r="AK703">
        <v>2.2946933900000001E-2</v>
      </c>
      <c r="AL703">
        <v>2.31331018E-2</v>
      </c>
      <c r="AM703">
        <v>2.3317994099999999E-2</v>
      </c>
      <c r="AN703">
        <v>2.3503727200000001E-2</v>
      </c>
      <c r="AO703">
        <v>2.36912271E-2</v>
      </c>
      <c r="AP703">
        <v>2.3880927600000001E-2</v>
      </c>
      <c r="AQ703">
        <v>2.4072990900000001E-2</v>
      </c>
      <c r="AR703">
        <v>2.4267547600000001E-2</v>
      </c>
      <c r="AS703">
        <v>2.44646824E-2</v>
      </c>
      <c r="AT703">
        <v>2.4664446400000001E-2</v>
      </c>
      <c r="AU703">
        <v>2.4866867500000001E-2</v>
      </c>
      <c r="AV703">
        <v>2.5071106199999998E-2</v>
      </c>
      <c r="AW703">
        <v>2.52769259E-2</v>
      </c>
      <c r="AX703">
        <v>2.54849667E-2</v>
      </c>
      <c r="AY703">
        <v>2.5695927399999999E-2</v>
      </c>
      <c r="AZ703">
        <v>2.5910319500000001E-2</v>
      </c>
      <c r="BA703">
        <v>2.5646869499999999E-2</v>
      </c>
      <c r="BB703">
        <v>2.5903613700000001E-2</v>
      </c>
      <c r="BC703">
        <v>2.6164549299999999E-2</v>
      </c>
      <c r="BD703">
        <v>2.6429668199999999E-2</v>
      </c>
      <c r="BE703">
        <v>2.6699001E-2</v>
      </c>
    </row>
    <row r="704" spans="1:5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35">
      <c r="A705" t="s">
        <v>3214</v>
      </c>
      <c r="B705">
        <v>1.6570775199999999E-2</v>
      </c>
      <c r="C705">
        <v>1.6732693199999999E-2</v>
      </c>
      <c r="D705">
        <v>1.6895995899999999E-2</v>
      </c>
      <c r="E705">
        <v>1.7065484200000001E-2</v>
      </c>
      <c r="F705">
        <v>1.7243062399999998E-2</v>
      </c>
      <c r="G705">
        <v>1.7428351299999999E-2</v>
      </c>
      <c r="H705">
        <v>1.7608091700000002E-2</v>
      </c>
      <c r="I705">
        <v>1.77900083E-2</v>
      </c>
      <c r="J705">
        <v>1.7976160299999999E-2</v>
      </c>
      <c r="K705">
        <v>1.81665552E-2</v>
      </c>
      <c r="L705">
        <v>1.8382288E-2</v>
      </c>
      <c r="M705">
        <v>1.8588018099999999E-2</v>
      </c>
      <c r="N705">
        <v>1.87916708E-2</v>
      </c>
      <c r="O705">
        <v>1.8995730999999998E-2</v>
      </c>
      <c r="P705">
        <v>1.9201085499999999E-2</v>
      </c>
      <c r="Q705">
        <v>1.9407892600000001E-2</v>
      </c>
      <c r="R705">
        <v>1.9616053000000001E-2</v>
      </c>
      <c r="S705">
        <v>1.98254283E-2</v>
      </c>
      <c r="T705">
        <v>2.00359237E-2</v>
      </c>
      <c r="U705">
        <v>2.0247503699999999E-2</v>
      </c>
      <c r="V705">
        <v>2.04451093E-2</v>
      </c>
      <c r="W705">
        <v>2.0652992500000002E-2</v>
      </c>
      <c r="X705">
        <v>2.0865374700000001E-2</v>
      </c>
      <c r="Y705">
        <v>2.10804975E-2</v>
      </c>
      <c r="Z705">
        <v>2.1297724399999999E-2</v>
      </c>
      <c r="AA705">
        <v>2.14746421E-2</v>
      </c>
      <c r="AB705">
        <v>2.1659074600000001E-2</v>
      </c>
      <c r="AC705">
        <v>2.1846490699999999E-2</v>
      </c>
      <c r="AD705">
        <v>2.2036052600000001E-2</v>
      </c>
      <c r="AE705">
        <v>2.222764E-2</v>
      </c>
      <c r="AF705">
        <v>2.2421340599999999E-2</v>
      </c>
      <c r="AG705">
        <v>2.2617297200000001E-2</v>
      </c>
      <c r="AH705">
        <v>2.2815650600000001E-2</v>
      </c>
      <c r="AI705">
        <v>2.30165201E-2</v>
      </c>
      <c r="AJ705">
        <v>2.3219999200000001E-2</v>
      </c>
      <c r="AK705">
        <v>2.3426160099999999E-2</v>
      </c>
      <c r="AL705">
        <v>2.36255215E-2</v>
      </c>
      <c r="AM705">
        <v>2.3823894299999999E-2</v>
      </c>
      <c r="AN705">
        <v>2.4018301999999998E-2</v>
      </c>
      <c r="AO705">
        <v>2.4207317400000001E-2</v>
      </c>
      <c r="AP705">
        <v>2.4392881799999998E-2</v>
      </c>
      <c r="AQ705">
        <v>2.4576401500000001E-2</v>
      </c>
      <c r="AR705">
        <v>2.4758427999999999E-2</v>
      </c>
      <c r="AS705">
        <v>2.49396585E-2</v>
      </c>
      <c r="AT705">
        <v>2.5121199E-2</v>
      </c>
      <c r="AU705">
        <v>2.5304302000000001E-2</v>
      </c>
      <c r="AV705">
        <v>2.5490868199999999E-2</v>
      </c>
      <c r="AW705">
        <v>2.5681170699999999E-2</v>
      </c>
      <c r="AX705">
        <v>2.58754894E-2</v>
      </c>
      <c r="AY705">
        <v>2.6073954999999999E-2</v>
      </c>
      <c r="AZ705">
        <v>2.6276578299999999E-2</v>
      </c>
      <c r="BA705">
        <v>2.6400212400000001E-2</v>
      </c>
      <c r="BB705">
        <v>2.6679065599999999E-2</v>
      </c>
      <c r="BC705">
        <v>2.69620925E-2</v>
      </c>
      <c r="BD705">
        <v>2.72494255E-2</v>
      </c>
      <c r="BE705">
        <v>2.7541163099999998E-2</v>
      </c>
    </row>
    <row r="706" spans="1:5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35">
      <c r="A707" t="s">
        <v>3216</v>
      </c>
      <c r="B707">
        <v>2.29977901E-4</v>
      </c>
      <c r="C707">
        <v>2.31968818E-4</v>
      </c>
      <c r="D707">
        <v>2.33597352E-4</v>
      </c>
      <c r="E707">
        <v>2.3518788900000001E-4</v>
      </c>
      <c r="F707">
        <v>2.3689412399999999E-4</v>
      </c>
      <c r="G707">
        <v>2.3876319300000001E-4</v>
      </c>
      <c r="H707">
        <v>2.4067290400000001E-4</v>
      </c>
      <c r="I707">
        <v>2.4267004000000001E-4</v>
      </c>
      <c r="J707">
        <v>2.4474744900000001E-4</v>
      </c>
      <c r="K707">
        <v>2.4689251700000001E-4</v>
      </c>
      <c r="L707">
        <v>2.4930077800000002E-4</v>
      </c>
      <c r="M707">
        <v>2.5163301300000002E-4</v>
      </c>
      <c r="N707">
        <v>2.53977085E-4</v>
      </c>
      <c r="O707">
        <v>2.5634901400000001E-4</v>
      </c>
      <c r="P707">
        <v>2.5875283800000002E-4</v>
      </c>
      <c r="Q707">
        <v>2.6118969900000002E-4</v>
      </c>
      <c r="R707">
        <v>2.6366143000000001E-4</v>
      </c>
      <c r="S707">
        <v>2.6616822600000002E-4</v>
      </c>
      <c r="T707">
        <v>2.6871071599999998E-4</v>
      </c>
      <c r="U707">
        <v>2.71290024E-4</v>
      </c>
      <c r="V707">
        <v>2.7375688000000001E-4</v>
      </c>
      <c r="W707">
        <v>2.7635763900000002E-4</v>
      </c>
      <c r="X707">
        <v>2.7902593900000001E-4</v>
      </c>
      <c r="Y707">
        <v>2.8174994499999999E-4</v>
      </c>
      <c r="Z707">
        <v>2.8452714800000003E-4</v>
      </c>
      <c r="AA707">
        <v>2.86924659E-4</v>
      </c>
      <c r="AB707">
        <v>2.8943920699999999E-4</v>
      </c>
      <c r="AC707">
        <v>2.9200076299999998E-4</v>
      </c>
      <c r="AD707">
        <v>2.9460502800000003E-4</v>
      </c>
      <c r="AE707">
        <v>2.9725621499999998E-4</v>
      </c>
      <c r="AF707">
        <v>2.9995956300000001E-4</v>
      </c>
      <c r="AG707">
        <v>3.0271927100000001E-4</v>
      </c>
      <c r="AH707">
        <v>3.0553898299999998E-4</v>
      </c>
      <c r="AI707">
        <v>3.0842125900000002E-4</v>
      </c>
      <c r="AJ707">
        <v>3.1136767099999998E-4</v>
      </c>
      <c r="AK707">
        <v>3.1437897800000003E-4</v>
      </c>
      <c r="AL707">
        <v>3.1734867700000002E-4</v>
      </c>
      <c r="AM707">
        <v>3.2034114599999999E-4</v>
      </c>
      <c r="AN707">
        <v>3.2337365000000001E-4</v>
      </c>
      <c r="AO707">
        <v>3.2645383300000002E-4</v>
      </c>
      <c r="AP707">
        <v>3.2958608299999998E-4</v>
      </c>
      <c r="AQ707">
        <v>3.3277274899999999E-4</v>
      </c>
      <c r="AR707">
        <v>3.3601603399999999E-4</v>
      </c>
      <c r="AS707">
        <v>3.3931743300000001E-4</v>
      </c>
      <c r="AT707">
        <v>3.4267786099999997E-4</v>
      </c>
      <c r="AU707">
        <v>3.4609776799999998E-4</v>
      </c>
      <c r="AV707">
        <v>3.4956029700000001E-4</v>
      </c>
      <c r="AW707">
        <v>3.5306763799999998E-4</v>
      </c>
      <c r="AX707">
        <v>3.5663408199999999E-4</v>
      </c>
      <c r="AY707">
        <v>3.6027281800000001E-4</v>
      </c>
      <c r="AZ707">
        <v>3.6399262499999999E-4</v>
      </c>
      <c r="BA707">
        <v>3.72323455E-4</v>
      </c>
      <c r="BB707">
        <v>3.7703474000000002E-4</v>
      </c>
      <c r="BC707">
        <v>3.8183392E-4</v>
      </c>
      <c r="BD707">
        <v>3.8672148599999998E-4</v>
      </c>
      <c r="BE707">
        <v>3.91698E-4</v>
      </c>
    </row>
    <row r="708" spans="1:5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5">
      <c r="A709" t="s">
        <v>3218</v>
      </c>
      <c r="B709">
        <v>2.29956188E-4</v>
      </c>
      <c r="C709">
        <v>2.3166666200000001E-4</v>
      </c>
      <c r="D709">
        <v>2.3311393800000001E-4</v>
      </c>
      <c r="E709">
        <v>2.34574945E-4</v>
      </c>
      <c r="F709">
        <v>2.3615602399999999E-4</v>
      </c>
      <c r="G709">
        <v>2.37869863E-4</v>
      </c>
      <c r="H709">
        <v>2.3960733999999999E-4</v>
      </c>
      <c r="I709">
        <v>2.4142533000000001E-4</v>
      </c>
      <c r="J709">
        <v>2.4332256800000001E-4</v>
      </c>
      <c r="K709">
        <v>2.4528927499999997E-4</v>
      </c>
      <c r="L709">
        <v>2.4752161299999999E-4</v>
      </c>
      <c r="M709">
        <v>2.4967865700000001E-4</v>
      </c>
      <c r="N709">
        <v>2.5184738600000001E-4</v>
      </c>
      <c r="O709">
        <v>2.5404279199999998E-4</v>
      </c>
      <c r="P709">
        <v>2.5626884500000002E-4</v>
      </c>
      <c r="Q709">
        <v>2.5852849800000002E-4</v>
      </c>
      <c r="R709">
        <v>2.6082420000000001E-4</v>
      </c>
      <c r="S709">
        <v>2.6315778E-4</v>
      </c>
      <c r="T709">
        <v>2.6553054499999998E-4</v>
      </c>
      <c r="U709">
        <v>2.67943496E-4</v>
      </c>
      <c r="V709">
        <v>2.7024682299999999E-4</v>
      </c>
      <c r="W709">
        <v>2.7268601999999999E-4</v>
      </c>
      <c r="X709">
        <v>2.7519393900000001E-4</v>
      </c>
      <c r="Y709">
        <v>2.7775830100000001E-4</v>
      </c>
      <c r="Z709">
        <v>2.8037644899999998E-4</v>
      </c>
      <c r="AA709">
        <v>2.8261572800000002E-4</v>
      </c>
      <c r="AB709">
        <v>2.8497355699999999E-4</v>
      </c>
      <c r="AC709">
        <v>2.8737967999999998E-4</v>
      </c>
      <c r="AD709">
        <v>2.8982990900000002E-4</v>
      </c>
      <c r="AE709">
        <v>2.92328777E-4</v>
      </c>
      <c r="AF709">
        <v>2.94881974E-4</v>
      </c>
      <c r="AG709">
        <v>2.9749455299999999E-4</v>
      </c>
      <c r="AH709">
        <v>3.0017050599999998E-4</v>
      </c>
      <c r="AI709">
        <v>3.0291271900000002E-4</v>
      </c>
      <c r="AJ709">
        <v>3.0572308700000002E-4</v>
      </c>
      <c r="AK709">
        <v>3.0860269000000001E-4</v>
      </c>
      <c r="AL709">
        <v>3.1144861200000002E-4</v>
      </c>
      <c r="AM709">
        <v>3.1432420599999998E-4</v>
      </c>
      <c r="AN709">
        <v>3.1726320800000001E-4</v>
      </c>
      <c r="AO709">
        <v>3.2028452600000001E-4</v>
      </c>
      <c r="AP709">
        <v>3.2339234500000001E-4</v>
      </c>
      <c r="AQ709">
        <v>3.26561898E-4</v>
      </c>
      <c r="AR709">
        <v>3.2977886699999998E-4</v>
      </c>
      <c r="AS709">
        <v>3.3303962199999999E-4</v>
      </c>
      <c r="AT709">
        <v>3.3635047500000002E-4</v>
      </c>
      <c r="AU709">
        <v>3.3972233699999999E-4</v>
      </c>
      <c r="AV709">
        <v>3.4317479699999998E-4</v>
      </c>
      <c r="AW709">
        <v>3.4670927899999997E-4</v>
      </c>
      <c r="AX709">
        <v>3.5032803900000002E-4</v>
      </c>
      <c r="AY709">
        <v>3.5403156100000002E-4</v>
      </c>
      <c r="AZ709">
        <v>3.57818986E-4</v>
      </c>
      <c r="BA709">
        <v>3.7932664200000002E-4</v>
      </c>
      <c r="BB709">
        <v>3.8426781199999999E-4</v>
      </c>
      <c r="BC709">
        <v>3.8929766399999999E-4</v>
      </c>
      <c r="BD709">
        <v>3.9441785599999998E-4</v>
      </c>
      <c r="BE709">
        <v>3.99629794E-4</v>
      </c>
    </row>
    <row r="710" spans="1:5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35">
      <c r="A711" t="s">
        <v>3220</v>
      </c>
      <c r="B711">
        <v>76.793791260000006</v>
      </c>
      <c r="C711">
        <v>77.56800552</v>
      </c>
      <c r="D711">
        <v>78.387484729999997</v>
      </c>
      <c r="E711">
        <v>79.231017300000005</v>
      </c>
      <c r="F711">
        <v>80.112883999999994</v>
      </c>
      <c r="G711">
        <v>81.038451319999993</v>
      </c>
      <c r="H711">
        <v>81.938308910000003</v>
      </c>
      <c r="I711">
        <v>82.870871210000004</v>
      </c>
      <c r="J711">
        <v>83.835765260000002</v>
      </c>
      <c r="K711">
        <v>84.830500580000006</v>
      </c>
      <c r="L711">
        <v>85.970435809999998</v>
      </c>
      <c r="M711">
        <v>87.024700210000006</v>
      </c>
      <c r="N711">
        <v>88.093168419999998</v>
      </c>
      <c r="O711">
        <v>89.17505242</v>
      </c>
      <c r="P711">
        <v>90.268873029999995</v>
      </c>
      <c r="Q711">
        <v>91.373311520000001</v>
      </c>
      <c r="R711">
        <v>92.482303099999996</v>
      </c>
      <c r="S711">
        <v>93.600820999999996</v>
      </c>
      <c r="T711">
        <v>94.728876380000003</v>
      </c>
      <c r="U711">
        <v>95.866902749999994</v>
      </c>
      <c r="V711">
        <v>96.929766119999996</v>
      </c>
      <c r="W711">
        <v>98.080238050000006</v>
      </c>
      <c r="X711">
        <v>99.247427619999996</v>
      </c>
      <c r="Y711">
        <v>100.4310947</v>
      </c>
      <c r="Z711">
        <v>101.6318248</v>
      </c>
      <c r="AA711">
        <v>102.6054955</v>
      </c>
      <c r="AB711">
        <v>103.7009669</v>
      </c>
      <c r="AC711">
        <v>104.81138199999999</v>
      </c>
      <c r="AD711">
        <v>105.93816649999999</v>
      </c>
      <c r="AE711">
        <v>107.08291819999999</v>
      </c>
      <c r="AF711">
        <v>108.2469881</v>
      </c>
      <c r="AG711">
        <v>109.43288459999999</v>
      </c>
      <c r="AH711">
        <v>110.639667</v>
      </c>
      <c r="AI711">
        <v>111.8676617</v>
      </c>
      <c r="AJ711">
        <v>113.11693219999999</v>
      </c>
      <c r="AK711">
        <v>114.3873475</v>
      </c>
      <c r="AL711">
        <v>115.6351818</v>
      </c>
      <c r="AM711">
        <v>116.8960482</v>
      </c>
      <c r="AN711">
        <v>118.1721668</v>
      </c>
      <c r="AO711">
        <v>119.4648459</v>
      </c>
      <c r="AP711">
        <v>120.77496979999999</v>
      </c>
      <c r="AQ711">
        <v>122.1055975</v>
      </c>
      <c r="AR711">
        <v>123.4547065</v>
      </c>
      <c r="AS711">
        <v>124.8226657</v>
      </c>
      <c r="AT711">
        <v>126.2097311</v>
      </c>
      <c r="AU711">
        <v>127.6160734</v>
      </c>
      <c r="AV711">
        <v>129.13236359999999</v>
      </c>
      <c r="AW711">
        <v>130.73189400000001</v>
      </c>
      <c r="AX711">
        <v>132.4016852</v>
      </c>
      <c r="AY711">
        <v>134.13123709999999</v>
      </c>
      <c r="AZ711">
        <v>135.9129183</v>
      </c>
      <c r="BA711">
        <v>168.2538357</v>
      </c>
      <c r="BB711">
        <v>171.00709069999999</v>
      </c>
      <c r="BC711">
        <v>173.80634330000001</v>
      </c>
      <c r="BD711">
        <v>176.65255980000001</v>
      </c>
      <c r="BE711">
        <v>179.54675040000001</v>
      </c>
    </row>
    <row r="712" spans="1:5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35">
      <c r="A713" t="s">
        <v>3222</v>
      </c>
      <c r="B713">
        <v>76.969565470000006</v>
      </c>
      <c r="C713">
        <v>77.792483630000007</v>
      </c>
      <c r="D713">
        <v>78.663521900000006</v>
      </c>
      <c r="E713">
        <v>79.56163128</v>
      </c>
      <c r="F713">
        <v>80.50142323</v>
      </c>
      <c r="G713">
        <v>81.488444189999996</v>
      </c>
      <c r="H713">
        <v>82.453709509999996</v>
      </c>
      <c r="I713">
        <v>83.454683959999997</v>
      </c>
      <c r="J713">
        <v>84.490722219999995</v>
      </c>
      <c r="K713">
        <v>85.55905731</v>
      </c>
      <c r="L713">
        <v>86.776079089999996</v>
      </c>
      <c r="M713">
        <v>87.912911800000003</v>
      </c>
      <c r="N713">
        <v>89.065644399999996</v>
      </c>
      <c r="O713">
        <v>90.233454480000006</v>
      </c>
      <c r="P713">
        <v>91.414867020000003</v>
      </c>
      <c r="Q713">
        <v>92.608596230000003</v>
      </c>
      <c r="R713">
        <v>93.813835240000003</v>
      </c>
      <c r="S713">
        <v>95.030318469999997</v>
      </c>
      <c r="T713">
        <v>96.258284430000003</v>
      </c>
      <c r="U713">
        <v>97.498395979999998</v>
      </c>
      <c r="V713">
        <v>98.6639737</v>
      </c>
      <c r="W713">
        <v>99.921200720000002</v>
      </c>
      <c r="X713">
        <v>101.1979181</v>
      </c>
      <c r="Y713">
        <v>102.4940546</v>
      </c>
      <c r="Z713">
        <v>103.81033739999999</v>
      </c>
      <c r="AA713">
        <v>104.8964841</v>
      </c>
      <c r="AB713">
        <v>106.1075702</v>
      </c>
      <c r="AC713">
        <v>107.3367485</v>
      </c>
      <c r="AD713">
        <v>108.5854435</v>
      </c>
      <c r="AE713">
        <v>109.85525149999999</v>
      </c>
      <c r="AF713">
        <v>111.1475257</v>
      </c>
      <c r="AG713">
        <v>112.46326190000001</v>
      </c>
      <c r="AH713">
        <v>113.8030955</v>
      </c>
      <c r="AI713">
        <v>115.16734889999999</v>
      </c>
      <c r="AJ713">
        <v>116.5560971</v>
      </c>
      <c r="AK713">
        <v>117.9692385</v>
      </c>
      <c r="AL713">
        <v>119.34666199999999</v>
      </c>
      <c r="AM713">
        <v>120.7406782</v>
      </c>
      <c r="AN713">
        <v>122.1532176</v>
      </c>
      <c r="AO713">
        <v>123.58537870000001</v>
      </c>
      <c r="AP713">
        <v>125.0379461</v>
      </c>
      <c r="AQ713">
        <v>126.5690333</v>
      </c>
      <c r="AR713">
        <v>128.16733529999999</v>
      </c>
      <c r="AS713">
        <v>129.82297740000001</v>
      </c>
      <c r="AT713">
        <v>131.52838840000001</v>
      </c>
      <c r="AU713">
        <v>133.2782856</v>
      </c>
      <c r="AV713">
        <v>135.0746628</v>
      </c>
      <c r="AW713">
        <v>136.91077920000001</v>
      </c>
      <c r="AX713">
        <v>138.78540290000001</v>
      </c>
      <c r="AY713">
        <v>140.6979766</v>
      </c>
      <c r="AZ713">
        <v>142.64833770000001</v>
      </c>
      <c r="BA713">
        <v>168.91032300000001</v>
      </c>
      <c r="BB713">
        <v>171.69634099999999</v>
      </c>
      <c r="BC713">
        <v>174.52905459999999</v>
      </c>
      <c r="BD713">
        <v>177.40958499999999</v>
      </c>
      <c r="BE713">
        <v>180.3391014</v>
      </c>
    </row>
    <row r="714" spans="1:57" x14ac:dyDescent="0.35">
      <c r="A714" t="s">
        <v>3223</v>
      </c>
      <c r="B714">
        <v>10.96669105</v>
      </c>
      <c r="C714">
        <v>11.10587802</v>
      </c>
      <c r="D714">
        <v>11.258699180000001</v>
      </c>
      <c r="E714">
        <v>11.42423434</v>
      </c>
      <c r="F714">
        <v>11.601376459999999</v>
      </c>
      <c r="G714">
        <v>11.789005120000001</v>
      </c>
      <c r="H714">
        <v>11.980403300000001</v>
      </c>
      <c r="I714">
        <v>12.17721802</v>
      </c>
      <c r="J714">
        <v>12.3796476</v>
      </c>
      <c r="K714">
        <v>12.58756415</v>
      </c>
      <c r="L714">
        <v>12.81078465</v>
      </c>
      <c r="M714">
        <v>13.03461959</v>
      </c>
      <c r="N714">
        <v>13.26170426</v>
      </c>
      <c r="O714">
        <v>13.49262697</v>
      </c>
      <c r="P714">
        <v>13.727515390000001</v>
      </c>
      <c r="Q714">
        <v>13.96641189</v>
      </c>
      <c r="R714">
        <v>14.209368059999999</v>
      </c>
      <c r="S714">
        <v>14.45645362</v>
      </c>
      <c r="T714">
        <v>14.70775875</v>
      </c>
      <c r="U714">
        <v>14.96338152</v>
      </c>
      <c r="V714">
        <v>15.21589578</v>
      </c>
      <c r="W714">
        <v>15.47622524</v>
      </c>
      <c r="X714">
        <v>15.742357589999999</v>
      </c>
      <c r="Y714">
        <v>16.01380662</v>
      </c>
      <c r="Z714">
        <v>16.29043343</v>
      </c>
      <c r="AA714">
        <v>16.550301170000001</v>
      </c>
      <c r="AB714">
        <v>16.814379859999999</v>
      </c>
      <c r="AC714">
        <v>17.080972630000002</v>
      </c>
      <c r="AD714">
        <v>17.350019490000001</v>
      </c>
      <c r="AE714">
        <v>17.621766260000001</v>
      </c>
      <c r="AF714">
        <v>17.896459310000001</v>
      </c>
      <c r="AG714">
        <v>18.1742685</v>
      </c>
      <c r="AH714">
        <v>18.455273439999999</v>
      </c>
      <c r="AI714">
        <v>18.73946905</v>
      </c>
      <c r="AJ714">
        <v>19.026784280000001</v>
      </c>
      <c r="AK714">
        <v>19.317103490000001</v>
      </c>
      <c r="AL714">
        <v>19.604914829999998</v>
      </c>
      <c r="AM714">
        <v>19.892345819999999</v>
      </c>
      <c r="AN714">
        <v>20.18009232</v>
      </c>
      <c r="AO714">
        <v>20.468494790000001</v>
      </c>
      <c r="AP714">
        <v>20.75778811</v>
      </c>
      <c r="AQ714">
        <v>21.048160020000001</v>
      </c>
      <c r="AR714">
        <v>21.339766900000001</v>
      </c>
      <c r="AS714">
        <v>21.632734060000001</v>
      </c>
      <c r="AT714">
        <v>21.927160529999998</v>
      </c>
      <c r="AU714">
        <v>22.223125320000001</v>
      </c>
      <c r="AV714">
        <v>22.52237792</v>
      </c>
      <c r="AW714">
        <v>22.82572261</v>
      </c>
      <c r="AX714">
        <v>23.133381350000001</v>
      </c>
      <c r="AY714">
        <v>23.445122229999999</v>
      </c>
      <c r="AZ714">
        <v>23.760560089999998</v>
      </c>
      <c r="BA714">
        <v>26.151007839999998</v>
      </c>
      <c r="BB714">
        <v>26.62064466</v>
      </c>
      <c r="BC714">
        <v>27.0963384</v>
      </c>
      <c r="BD714">
        <v>27.578048559999999</v>
      </c>
      <c r="BE714">
        <v>28.065744420000001</v>
      </c>
    </row>
    <row r="715" spans="1:57" x14ac:dyDescent="0.35">
      <c r="A715" t="s">
        <v>3224</v>
      </c>
      <c r="B715">
        <v>6.0793320340000001</v>
      </c>
      <c r="C715">
        <v>6.1535120220000001</v>
      </c>
      <c r="D715">
        <v>6.237142703</v>
      </c>
      <c r="E715">
        <v>6.3276248580000001</v>
      </c>
      <c r="F715">
        <v>6.4245261979999997</v>
      </c>
      <c r="G715">
        <v>6.5273739620000004</v>
      </c>
      <c r="H715">
        <v>6.6312043479999998</v>
      </c>
      <c r="I715">
        <v>6.7386565589999998</v>
      </c>
      <c r="J715">
        <v>6.8495024969999996</v>
      </c>
      <c r="K715">
        <v>6.9634000199999999</v>
      </c>
      <c r="L715">
        <v>7.0878297689999998</v>
      </c>
      <c r="M715">
        <v>7.2090138210000001</v>
      </c>
      <c r="N715">
        <v>7.3317292360000001</v>
      </c>
      <c r="O715">
        <v>7.455946688</v>
      </c>
      <c r="P715">
        <v>7.5815493519999997</v>
      </c>
      <c r="Q715">
        <v>7.7084667470000001</v>
      </c>
      <c r="R715">
        <v>7.8367067549999998</v>
      </c>
      <c r="S715">
        <v>7.9663029170000001</v>
      </c>
      <c r="T715">
        <v>8.0973259809999991</v>
      </c>
      <c r="U715">
        <v>8.2298684659999992</v>
      </c>
      <c r="V715">
        <v>8.3581545219999995</v>
      </c>
      <c r="W715">
        <v>8.4924098499999996</v>
      </c>
      <c r="X715">
        <v>8.6289646359999992</v>
      </c>
      <c r="Y715">
        <v>8.7677818619999996</v>
      </c>
      <c r="Z715">
        <v>8.908923626</v>
      </c>
      <c r="AA715">
        <v>9.0353714610000004</v>
      </c>
      <c r="AB715">
        <v>9.1684062530000006</v>
      </c>
      <c r="AC715">
        <v>9.3028273929999994</v>
      </c>
      <c r="AD715">
        <v>9.4388370980000005</v>
      </c>
      <c r="AE715">
        <v>9.5767393750000007</v>
      </c>
      <c r="AF715">
        <v>9.7167973869999997</v>
      </c>
      <c r="AG715">
        <v>9.8591981680000007</v>
      </c>
      <c r="AH715">
        <v>10.00406503</v>
      </c>
      <c r="AI715">
        <v>10.151461469999999</v>
      </c>
      <c r="AJ715">
        <v>10.301406780000001</v>
      </c>
      <c r="AK715">
        <v>10.453890360000001</v>
      </c>
      <c r="AL715">
        <v>10.60465222</v>
      </c>
      <c r="AM715">
        <v>10.75663722</v>
      </c>
      <c r="AN715">
        <v>10.91013557</v>
      </c>
      <c r="AO715">
        <v>11.065339099999999</v>
      </c>
      <c r="AP715">
        <v>11.222413100000001</v>
      </c>
      <c r="AQ715">
        <v>11.38149308</v>
      </c>
      <c r="AR715">
        <v>11.54269876</v>
      </c>
      <c r="AS715">
        <v>11.706120050000001</v>
      </c>
      <c r="AT715">
        <v>11.871820189999999</v>
      </c>
      <c r="AU715">
        <v>12.039840180000001</v>
      </c>
      <c r="AV715">
        <v>12.21196226</v>
      </c>
      <c r="AW715">
        <v>12.388633349999999</v>
      </c>
      <c r="AX715">
        <v>12.56982513</v>
      </c>
      <c r="AY715">
        <v>12.755179780000001</v>
      </c>
      <c r="AZ715">
        <v>12.944278280000001</v>
      </c>
      <c r="BA715">
        <v>13.6225649</v>
      </c>
      <c r="BB715">
        <v>13.85272599</v>
      </c>
      <c r="BC715">
        <v>14.08681294</v>
      </c>
      <c r="BD715">
        <v>14.32488948</v>
      </c>
      <c r="BE715">
        <v>14.567020919999999</v>
      </c>
    </row>
    <row r="716" spans="1:57" x14ac:dyDescent="0.35">
      <c r="A716" t="s">
        <v>3225</v>
      </c>
      <c r="B716">
        <v>10.96686905</v>
      </c>
      <c r="C716">
        <v>11.10668879</v>
      </c>
      <c r="D716">
        <v>11.26017006</v>
      </c>
      <c r="E716">
        <v>11.42629663</v>
      </c>
      <c r="F716">
        <v>11.60402747</v>
      </c>
      <c r="G716">
        <v>11.792347149999999</v>
      </c>
      <c r="H716">
        <v>11.98459298</v>
      </c>
      <c r="I716">
        <v>12.18242736</v>
      </c>
      <c r="J716">
        <v>12.386034739999999</v>
      </c>
      <c r="K716">
        <v>12.59525945</v>
      </c>
      <c r="L716">
        <v>12.8198951</v>
      </c>
      <c r="M716">
        <v>13.045217190000001</v>
      </c>
      <c r="N716">
        <v>13.27384721</v>
      </c>
      <c r="O716">
        <v>13.50636499</v>
      </c>
      <c r="P716">
        <v>13.74289418</v>
      </c>
      <c r="Q716">
        <v>13.983474859999999</v>
      </c>
      <c r="R716">
        <v>14.22815467</v>
      </c>
      <c r="S716">
        <v>14.47700592</v>
      </c>
      <c r="T716">
        <v>14.73012039</v>
      </c>
      <c r="U716">
        <v>14.987598569999999</v>
      </c>
      <c r="V716">
        <v>15.242005369999999</v>
      </c>
      <c r="W716">
        <v>15.50428419</v>
      </c>
      <c r="X716">
        <v>15.77242302</v>
      </c>
      <c r="Y716">
        <v>16.045936600000001</v>
      </c>
      <c r="Z716">
        <v>16.324686759999999</v>
      </c>
      <c r="AA716">
        <v>16.58669119</v>
      </c>
      <c r="AB716">
        <v>16.85296177</v>
      </c>
      <c r="AC716">
        <v>17.121797489999999</v>
      </c>
      <c r="AD716">
        <v>17.39313593</v>
      </c>
      <c r="AE716">
        <v>17.667219490000001</v>
      </c>
      <c r="AF716">
        <v>17.94429079</v>
      </c>
      <c r="AG716">
        <v>18.224516550000001</v>
      </c>
      <c r="AH716">
        <v>18.507972089999999</v>
      </c>
      <c r="AI716">
        <v>18.794648980000002</v>
      </c>
      <c r="AJ716">
        <v>19.084473070000001</v>
      </c>
      <c r="AK716">
        <v>19.377326010000001</v>
      </c>
      <c r="AL716">
        <v>19.66767909</v>
      </c>
      <c r="AM716">
        <v>19.95765244</v>
      </c>
      <c r="AN716">
        <v>20.247927579999999</v>
      </c>
      <c r="AO716">
        <v>20.538828469999999</v>
      </c>
      <c r="AP716">
        <v>20.83057904</v>
      </c>
      <c r="AQ716">
        <v>21.12418177</v>
      </c>
      <c r="AR716">
        <v>21.420457590000002</v>
      </c>
      <c r="AS716">
        <v>21.71971555</v>
      </c>
      <c r="AT716">
        <v>22.021891799999999</v>
      </c>
      <c r="AU716">
        <v>22.326769030000001</v>
      </c>
      <c r="AV716">
        <v>22.63462333</v>
      </c>
      <c r="AW716">
        <v>22.945095439999999</v>
      </c>
      <c r="AX716">
        <v>23.258037860000002</v>
      </c>
      <c r="AY716">
        <v>23.573401400000002</v>
      </c>
      <c r="AZ716">
        <v>23.89119152</v>
      </c>
      <c r="BA716">
        <v>26.210754699999999</v>
      </c>
      <c r="BB716">
        <v>26.679563720000001</v>
      </c>
      <c r="BC716">
        <v>27.154031620000001</v>
      </c>
      <c r="BD716">
        <v>27.63412649</v>
      </c>
      <c r="BE716">
        <v>28.119831789999999</v>
      </c>
    </row>
    <row r="717" spans="1:57" x14ac:dyDescent="0.35">
      <c r="A717" t="s">
        <v>3226</v>
      </c>
      <c r="B717">
        <v>6.0788899399999998</v>
      </c>
      <c r="C717">
        <v>6.1529416809999997</v>
      </c>
      <c r="D717">
        <v>6.2364075000000003</v>
      </c>
      <c r="E717">
        <v>6.3267607510000001</v>
      </c>
      <c r="F717">
        <v>6.4236590619999996</v>
      </c>
      <c r="G717">
        <v>6.5266942080000003</v>
      </c>
      <c r="H717">
        <v>6.6308854940000002</v>
      </c>
      <c r="I717">
        <v>6.7388428740000004</v>
      </c>
      <c r="J717">
        <v>6.850304876</v>
      </c>
      <c r="K717">
        <v>6.9648983480000002</v>
      </c>
      <c r="L717">
        <v>7.0900800420000003</v>
      </c>
      <c r="M717">
        <v>7.2120360110000004</v>
      </c>
      <c r="N717">
        <v>7.3355390199999997</v>
      </c>
      <c r="O717">
        <v>7.460557391</v>
      </c>
      <c r="P717">
        <v>7.586974251</v>
      </c>
      <c r="Q717">
        <v>7.7147186489999999</v>
      </c>
      <c r="R717">
        <v>7.8437813629999997</v>
      </c>
      <c r="S717">
        <v>7.9742043349999996</v>
      </c>
      <c r="T717">
        <v>8.1060654339999996</v>
      </c>
      <c r="U717">
        <v>8.2394648089999993</v>
      </c>
      <c r="V717">
        <v>8.3686276769999992</v>
      </c>
      <c r="W717">
        <v>8.5037973620000002</v>
      </c>
      <c r="X717">
        <v>8.6413040219999999</v>
      </c>
      <c r="Y717">
        <v>8.7811136489999999</v>
      </c>
      <c r="Z717">
        <v>8.9232903019999998</v>
      </c>
      <c r="AA717">
        <v>9.0507912039999994</v>
      </c>
      <c r="AB717">
        <v>9.1849390870000001</v>
      </c>
      <c r="AC717">
        <v>9.3205195080000003</v>
      </c>
      <c r="AD717">
        <v>9.4577307630000007</v>
      </c>
      <c r="AE717">
        <v>9.5968730279999992</v>
      </c>
      <c r="AF717">
        <v>9.7382063900000002</v>
      </c>
      <c r="AG717">
        <v>9.8819204389999999</v>
      </c>
      <c r="AH717">
        <v>10.028134830000001</v>
      </c>
      <c r="AI717">
        <v>10.17691078</v>
      </c>
      <c r="AJ717">
        <v>10.32826599</v>
      </c>
      <c r="AK717">
        <v>10.48218909</v>
      </c>
      <c r="AL717">
        <v>10.63445267</v>
      </c>
      <c r="AM717">
        <v>10.787987429999999</v>
      </c>
      <c r="AN717">
        <v>10.94305482</v>
      </c>
      <c r="AO717">
        <v>11.09982207</v>
      </c>
      <c r="AP717">
        <v>11.25844305</v>
      </c>
      <c r="AQ717">
        <v>11.420009540000001</v>
      </c>
      <c r="AR717">
        <v>11.585141800000001</v>
      </c>
      <c r="AS717">
        <v>11.75394796</v>
      </c>
      <c r="AT717">
        <v>11.926265799999999</v>
      </c>
      <c r="AU717">
        <v>12.101854380000001</v>
      </c>
      <c r="AV717">
        <v>12.280881259999999</v>
      </c>
      <c r="AW717">
        <v>12.462911760000001</v>
      </c>
      <c r="AX717">
        <v>12.64781288</v>
      </c>
      <c r="AY717">
        <v>12.83550473</v>
      </c>
      <c r="AZ717">
        <v>13.02593924</v>
      </c>
      <c r="BA717">
        <v>13.66829396</v>
      </c>
      <c r="BB717">
        <v>13.90068731</v>
      </c>
      <c r="BC717">
        <v>14.137035600000001</v>
      </c>
      <c r="BD717">
        <v>14.37740994</v>
      </c>
      <c r="BE717">
        <v>14.621883589999999</v>
      </c>
    </row>
    <row r="718" spans="1:5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35">
      <c r="A719" t="s">
        <v>3228</v>
      </c>
      <c r="B719">
        <v>1.337434319</v>
      </c>
      <c r="C719">
        <v>1.354758715</v>
      </c>
      <c r="D719">
        <v>1.373595715</v>
      </c>
      <c r="E719">
        <v>1.393384143</v>
      </c>
      <c r="F719">
        <v>1.4140787379999999</v>
      </c>
      <c r="G719">
        <v>1.435587452</v>
      </c>
      <c r="H719">
        <v>1.45678709</v>
      </c>
      <c r="I719">
        <v>1.478418338</v>
      </c>
      <c r="J719">
        <v>1.5004676589999999</v>
      </c>
      <c r="K719">
        <v>1.522907303</v>
      </c>
      <c r="L719">
        <v>1.547505532</v>
      </c>
      <c r="M719">
        <v>1.57097573</v>
      </c>
      <c r="N719">
        <v>1.594666116</v>
      </c>
      <c r="O719">
        <v>1.618612323</v>
      </c>
      <c r="P719">
        <v>1.642823511</v>
      </c>
      <c r="Q719">
        <v>1.6673084039999999</v>
      </c>
      <c r="R719">
        <v>1.6920778590000001</v>
      </c>
      <c r="S719">
        <v>1.7171492589999999</v>
      </c>
      <c r="T719">
        <v>1.7425400609999999</v>
      </c>
      <c r="U719">
        <v>1.7682682729999999</v>
      </c>
      <c r="V719">
        <v>1.7930135410000001</v>
      </c>
      <c r="W719">
        <v>1.8192297470000001</v>
      </c>
      <c r="X719">
        <v>1.8459187399999999</v>
      </c>
      <c r="Y719">
        <v>1.873063143</v>
      </c>
      <c r="Z719">
        <v>1.9006677439999999</v>
      </c>
      <c r="AA719">
        <v>1.924862224</v>
      </c>
      <c r="AB719">
        <v>1.950870331</v>
      </c>
      <c r="AC719">
        <v>1.9772438859999999</v>
      </c>
      <c r="AD719">
        <v>2.0040022940000002</v>
      </c>
      <c r="AE719">
        <v>2.031186221</v>
      </c>
      <c r="AF719">
        <v>2.0588320489999998</v>
      </c>
      <c r="AG719">
        <v>2.086966967</v>
      </c>
      <c r="AH719">
        <v>2.1156073110000002</v>
      </c>
      <c r="AI719">
        <v>2.1447618089999998</v>
      </c>
      <c r="AJ719">
        <v>2.1744332050000001</v>
      </c>
      <c r="AK719">
        <v>2.204620281</v>
      </c>
      <c r="AL719">
        <v>2.2343771139999999</v>
      </c>
      <c r="AM719">
        <v>2.2644602819999999</v>
      </c>
      <c r="AN719">
        <v>2.2949225499999999</v>
      </c>
      <c r="AO719">
        <v>2.325794288</v>
      </c>
      <c r="AP719">
        <v>2.3570991659999998</v>
      </c>
      <c r="AQ719">
        <v>2.388857373</v>
      </c>
      <c r="AR719">
        <v>2.4210829149999999</v>
      </c>
      <c r="AS719">
        <v>2.4537862970000002</v>
      </c>
      <c r="AT719">
        <v>2.4869741589999999</v>
      </c>
      <c r="AU719">
        <v>2.5206500470000002</v>
      </c>
      <c r="AV719">
        <v>2.5550215500000002</v>
      </c>
      <c r="AW719">
        <v>2.5900603260000001</v>
      </c>
      <c r="AX719">
        <v>2.6257590479999999</v>
      </c>
      <c r="AY719">
        <v>2.662091846</v>
      </c>
      <c r="AZ719">
        <v>2.6990326929999999</v>
      </c>
      <c r="BA719">
        <v>2.869387423</v>
      </c>
      <c r="BB719">
        <v>2.9164924339999998</v>
      </c>
      <c r="BC719">
        <v>2.9644594249999998</v>
      </c>
      <c r="BD719">
        <v>3.013303332</v>
      </c>
      <c r="BE719">
        <v>3.063039072</v>
      </c>
    </row>
    <row r="720" spans="1:5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35">
      <c r="A721" t="s">
        <v>3230</v>
      </c>
      <c r="B721">
        <v>1.337504721</v>
      </c>
      <c r="C721">
        <v>1.3548952830000001</v>
      </c>
      <c r="D721">
        <v>1.373793697</v>
      </c>
      <c r="E721">
        <v>1.3936406699999999</v>
      </c>
      <c r="F721">
        <v>1.4144002609999999</v>
      </c>
      <c r="G721">
        <v>1.4359887259999999</v>
      </c>
      <c r="H721">
        <v>1.457284756</v>
      </c>
      <c r="I721">
        <v>1.479028043</v>
      </c>
      <c r="J721">
        <v>1.5012029060000001</v>
      </c>
      <c r="K721">
        <v>1.5237793150000001</v>
      </c>
      <c r="L721">
        <v>1.5485251710000001</v>
      </c>
      <c r="M721">
        <v>1.572151458</v>
      </c>
      <c r="N721">
        <v>1.5960053489999999</v>
      </c>
      <c r="O721">
        <v>1.6201223170000001</v>
      </c>
      <c r="P721">
        <v>1.644511504</v>
      </c>
      <c r="Q721">
        <v>1.6691815210000001</v>
      </c>
      <c r="R721">
        <v>1.6941447059999999</v>
      </c>
      <c r="S721">
        <v>1.719416619</v>
      </c>
      <c r="T721">
        <v>1.7450146740000001</v>
      </c>
      <c r="U721">
        <v>1.7709569780000001</v>
      </c>
      <c r="V721">
        <v>1.795920688</v>
      </c>
      <c r="W721">
        <v>1.8223647620000001</v>
      </c>
      <c r="X721">
        <v>1.8492892350000001</v>
      </c>
      <c r="Y721">
        <v>1.876676893</v>
      </c>
      <c r="Z721">
        <v>1.9045327620000001</v>
      </c>
      <c r="AA721">
        <v>1.928976639</v>
      </c>
      <c r="AB721">
        <v>1.955245379</v>
      </c>
      <c r="AC721">
        <v>1.9818880130000001</v>
      </c>
      <c r="AD721">
        <v>2.0089241009999999</v>
      </c>
      <c r="AE721">
        <v>2.036394461</v>
      </c>
      <c r="AF721">
        <v>2.0643356509999999</v>
      </c>
      <c r="AG721">
        <v>2.0927745170000001</v>
      </c>
      <c r="AH721">
        <v>2.121728107</v>
      </c>
      <c r="AI721">
        <v>2.1512053299999998</v>
      </c>
      <c r="AJ721">
        <v>2.1812090839999998</v>
      </c>
      <c r="AK721">
        <v>2.2117383020000001</v>
      </c>
      <c r="AL721">
        <v>2.241838006</v>
      </c>
      <c r="AM721">
        <v>2.2722728600000002</v>
      </c>
      <c r="AN721">
        <v>2.3030948499999999</v>
      </c>
      <c r="AO721">
        <v>2.3343332490000002</v>
      </c>
      <c r="AP721">
        <v>2.3660111540000002</v>
      </c>
      <c r="AQ721">
        <v>2.3982296980000002</v>
      </c>
      <c r="AR721">
        <v>2.4310353149999999</v>
      </c>
      <c r="AS721">
        <v>2.4644388450000001</v>
      </c>
      <c r="AT721">
        <v>2.4984324959999999</v>
      </c>
      <c r="AU721">
        <v>2.5330036649999998</v>
      </c>
      <c r="AV721">
        <v>2.5682290839999999</v>
      </c>
      <c r="AW721">
        <v>2.604031194</v>
      </c>
      <c r="AX721">
        <v>2.640400767</v>
      </c>
      <c r="AY721">
        <v>2.6773321449999998</v>
      </c>
      <c r="AZ721">
        <v>2.7148206880000001</v>
      </c>
      <c r="BA721">
        <v>2.8798791050000001</v>
      </c>
      <c r="BB721">
        <v>2.9275579889999999</v>
      </c>
      <c r="BC721">
        <v>2.976111945</v>
      </c>
      <c r="BD721">
        <v>3.0255571589999999</v>
      </c>
      <c r="BE721">
        <v>3.0759098539999998</v>
      </c>
    </row>
    <row r="722" spans="1:5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35">
      <c r="A723" t="s">
        <v>3232</v>
      </c>
      <c r="B723">
        <v>0.1257394147</v>
      </c>
      <c r="C723">
        <v>0.1265581288</v>
      </c>
      <c r="D723">
        <v>0.1273089268</v>
      </c>
      <c r="E723">
        <v>0.12819626549999999</v>
      </c>
      <c r="F723">
        <v>0.12927391539999999</v>
      </c>
      <c r="G723">
        <v>0.13052847870000001</v>
      </c>
      <c r="H723">
        <v>0.1318603535</v>
      </c>
      <c r="I723">
        <v>0.13328812139999999</v>
      </c>
      <c r="J723">
        <v>0.13479199419999999</v>
      </c>
      <c r="K723">
        <v>0.1363556682</v>
      </c>
      <c r="L723">
        <v>0.1380865208</v>
      </c>
      <c r="M723">
        <v>0.1397699939</v>
      </c>
      <c r="N723">
        <v>0.1414787857</v>
      </c>
      <c r="O723">
        <v>0.14321393830000001</v>
      </c>
      <c r="P723">
        <v>0.14497361880000001</v>
      </c>
      <c r="Q723">
        <v>0.1467562003</v>
      </c>
      <c r="R723">
        <v>0.14856097900000001</v>
      </c>
      <c r="S723">
        <v>0.15038708249999999</v>
      </c>
      <c r="T723">
        <v>0.15223415030000001</v>
      </c>
      <c r="U723">
        <v>0.1541020575</v>
      </c>
      <c r="V723">
        <v>0.1559025557</v>
      </c>
      <c r="W723">
        <v>0.15778936269999999</v>
      </c>
      <c r="X723">
        <v>0.159704243</v>
      </c>
      <c r="Y723">
        <v>0.16164377760000001</v>
      </c>
      <c r="Z723">
        <v>0.1636075504</v>
      </c>
      <c r="AA723">
        <v>0.1653407559</v>
      </c>
      <c r="AB723">
        <v>0.1671662981</v>
      </c>
      <c r="AC723">
        <v>0.16900358609999999</v>
      </c>
      <c r="AD723">
        <v>0.1708514766</v>
      </c>
      <c r="AE723">
        <v>0.17271253540000001</v>
      </c>
      <c r="AF723">
        <v>0.17458963250000001</v>
      </c>
      <c r="AG723">
        <v>0.1764851603</v>
      </c>
      <c r="AH723">
        <v>0.17840120979999999</v>
      </c>
      <c r="AI723">
        <v>0.180339359</v>
      </c>
      <c r="AJ723">
        <v>0.18230079339999999</v>
      </c>
      <c r="AK723">
        <v>0.18428639669999999</v>
      </c>
      <c r="AL723">
        <v>0.18623428680000001</v>
      </c>
      <c r="AM723">
        <v>0.18819094550000001</v>
      </c>
      <c r="AN723">
        <v>0.19016161470000001</v>
      </c>
      <c r="AO723">
        <v>0.19214887589999999</v>
      </c>
      <c r="AP723">
        <v>0.19415477640000001</v>
      </c>
      <c r="AQ723">
        <v>0.1961809507</v>
      </c>
      <c r="AR723">
        <v>0.198229083</v>
      </c>
      <c r="AS723">
        <v>0.2003005028</v>
      </c>
      <c r="AT723">
        <v>0.20239626250000001</v>
      </c>
      <c r="AU723">
        <v>0.2045171744</v>
      </c>
      <c r="AV723">
        <v>0.20666012180000001</v>
      </c>
      <c r="AW723">
        <v>0.20882498569999999</v>
      </c>
      <c r="AX723">
        <v>0.211015544</v>
      </c>
      <c r="AY723">
        <v>0.2132345377</v>
      </c>
      <c r="AZ723">
        <v>0.21548363700000001</v>
      </c>
      <c r="BA723">
        <v>0.2369988361</v>
      </c>
      <c r="BB723">
        <v>0.24035030560000001</v>
      </c>
      <c r="BC723">
        <v>0.24375519030000001</v>
      </c>
      <c r="BD723">
        <v>0.24721500460000001</v>
      </c>
      <c r="BE723">
        <v>0.2507313431</v>
      </c>
    </row>
    <row r="724" spans="1:5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35">
      <c r="A725" t="s">
        <v>3234</v>
      </c>
      <c r="B725">
        <v>0.12571733809999999</v>
      </c>
      <c r="C725">
        <v>0.12651296810000001</v>
      </c>
      <c r="D725">
        <v>0.1272475492</v>
      </c>
      <c r="E725">
        <v>0.1281211448</v>
      </c>
      <c r="F725">
        <v>0.1291847391</v>
      </c>
      <c r="G725">
        <v>0.13042302389999999</v>
      </c>
      <c r="H725">
        <v>0.13173781079999999</v>
      </c>
      <c r="I725">
        <v>0.13314834989999999</v>
      </c>
      <c r="J725">
        <v>0.1346350483</v>
      </c>
      <c r="K725">
        <v>0.13618164360000001</v>
      </c>
      <c r="L725">
        <v>0.1378953946</v>
      </c>
      <c r="M725">
        <v>0.139561503</v>
      </c>
      <c r="N725">
        <v>0.14125279439999999</v>
      </c>
      <c r="O725">
        <v>0.14297029050000001</v>
      </c>
      <c r="P725">
        <v>0.14471217450000001</v>
      </c>
      <c r="Q725">
        <v>0.14647693170000001</v>
      </c>
      <c r="R725">
        <v>0.1482635954</v>
      </c>
      <c r="S725">
        <v>0.1500715983</v>
      </c>
      <c r="T725">
        <v>0.15190062469999999</v>
      </c>
      <c r="U725">
        <v>0.15375051140000001</v>
      </c>
      <c r="V725">
        <v>0.15553305340000001</v>
      </c>
      <c r="W725">
        <v>0.15740169979999999</v>
      </c>
      <c r="X725">
        <v>0.1592981627</v>
      </c>
      <c r="Y725">
        <v>0.1612189651</v>
      </c>
      <c r="Z725">
        <v>0.16316364789999999</v>
      </c>
      <c r="AA725">
        <v>0.16487779299999999</v>
      </c>
      <c r="AB725">
        <v>0.16668402839999999</v>
      </c>
      <c r="AC725">
        <v>0.16850166019999999</v>
      </c>
      <c r="AD725">
        <v>0.1703295293</v>
      </c>
      <c r="AE725">
        <v>0.17217020799999999</v>
      </c>
      <c r="AF725">
        <v>0.17402658209999999</v>
      </c>
      <c r="AG725">
        <v>0.17590117059999999</v>
      </c>
      <c r="AH725">
        <v>0.17779600679999999</v>
      </c>
      <c r="AI725">
        <v>0.17971266399999999</v>
      </c>
      <c r="AJ725">
        <v>0.18165232680000001</v>
      </c>
      <c r="AK725">
        <v>0.18361587539999999</v>
      </c>
      <c r="AL725">
        <v>0.18554258809999999</v>
      </c>
      <c r="AM725">
        <v>0.1874781576</v>
      </c>
      <c r="AN725">
        <v>0.18942865789999999</v>
      </c>
      <c r="AO725">
        <v>0.1913972538</v>
      </c>
      <c r="AP725">
        <v>0.19338588770000001</v>
      </c>
      <c r="AQ725">
        <v>0.19538931400000001</v>
      </c>
      <c r="AR725">
        <v>0.19740992099999999</v>
      </c>
      <c r="AS725">
        <v>0.1994506684</v>
      </c>
      <c r="AT725">
        <v>0.20151419910000001</v>
      </c>
      <c r="AU725">
        <v>0.20360270250000001</v>
      </c>
      <c r="AV725">
        <v>0.2057234033</v>
      </c>
      <c r="AW725">
        <v>0.2078734066</v>
      </c>
      <c r="AX725">
        <v>0.21005311309999999</v>
      </c>
      <c r="AY725">
        <v>0.21226285180000001</v>
      </c>
      <c r="AZ725">
        <v>0.21450277440000001</v>
      </c>
      <c r="BA725">
        <v>0.23670503370000001</v>
      </c>
      <c r="BB725">
        <v>0.24002907239999999</v>
      </c>
      <c r="BC725">
        <v>0.2434049888</v>
      </c>
      <c r="BD725">
        <v>0.2468342036</v>
      </c>
      <c r="BE725">
        <v>0.25031821360000001</v>
      </c>
    </row>
    <row r="726" spans="1:5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35">
      <c r="A727" t="s">
        <v>3236</v>
      </c>
      <c r="B727">
        <v>0.1421530489</v>
      </c>
      <c r="C727">
        <v>0.14342228030000001</v>
      </c>
      <c r="D727">
        <v>0.1444792969</v>
      </c>
      <c r="E727">
        <v>0.14551107760000001</v>
      </c>
      <c r="F727">
        <v>0.1466084641</v>
      </c>
      <c r="G727">
        <v>0.1478005245</v>
      </c>
      <c r="H727">
        <v>0.1490087085</v>
      </c>
      <c r="I727">
        <v>0.1502658244</v>
      </c>
      <c r="J727">
        <v>0.1515698912</v>
      </c>
      <c r="K727">
        <v>0.1529142762</v>
      </c>
      <c r="L727">
        <v>0.1544272213</v>
      </c>
      <c r="M727">
        <v>0.15588836019999999</v>
      </c>
      <c r="N727">
        <v>0.1573536596</v>
      </c>
      <c r="O727">
        <v>0.15883430309999999</v>
      </c>
      <c r="P727">
        <v>0.16033338999999999</v>
      </c>
      <c r="Q727">
        <v>0.16185187710000001</v>
      </c>
      <c r="R727">
        <v>0.1633909975</v>
      </c>
      <c r="S727">
        <v>0.16495086319999999</v>
      </c>
      <c r="T727">
        <v>0.1665318076</v>
      </c>
      <c r="U727">
        <v>0.16813445990000001</v>
      </c>
      <c r="V727">
        <v>0.16966222310000001</v>
      </c>
      <c r="W727">
        <v>0.17127396249999999</v>
      </c>
      <c r="X727">
        <v>0.17292763459999999</v>
      </c>
      <c r="Y727">
        <v>0.17461499990000001</v>
      </c>
      <c r="Z727">
        <v>0.17633403010000001</v>
      </c>
      <c r="AA727">
        <v>0.17780571140000001</v>
      </c>
      <c r="AB727">
        <v>0.17934917240000001</v>
      </c>
      <c r="AC727">
        <v>0.180921568</v>
      </c>
      <c r="AD727">
        <v>0.18251966550000001</v>
      </c>
      <c r="AE727">
        <v>0.18414560529999999</v>
      </c>
      <c r="AF727">
        <v>0.1858022989</v>
      </c>
      <c r="AG727">
        <v>0.18749211900000001</v>
      </c>
      <c r="AH727">
        <v>0.18921718309999999</v>
      </c>
      <c r="AI727">
        <v>0.1909790005</v>
      </c>
      <c r="AJ727">
        <v>0.19277851209999999</v>
      </c>
      <c r="AK727">
        <v>0.19461618489999999</v>
      </c>
      <c r="AL727">
        <v>0.19642398180000001</v>
      </c>
      <c r="AM727">
        <v>0.1982429362</v>
      </c>
      <c r="AN727">
        <v>0.2000845936</v>
      </c>
      <c r="AO727">
        <v>0.2019540527</v>
      </c>
      <c r="AP727">
        <v>0.20385414439999999</v>
      </c>
      <c r="AQ727">
        <v>0.20578631350000001</v>
      </c>
      <c r="AR727">
        <v>0.2077518927</v>
      </c>
      <c r="AS727">
        <v>0.209751784</v>
      </c>
      <c r="AT727">
        <v>0.21178653729999999</v>
      </c>
      <c r="AU727">
        <v>0.21385642730000001</v>
      </c>
      <c r="AV727">
        <v>0.21595140839999999</v>
      </c>
      <c r="AW727">
        <v>0.21807244109999999</v>
      </c>
      <c r="AX727">
        <v>0.22022796820000001</v>
      </c>
      <c r="AY727">
        <v>0.22242589069999999</v>
      </c>
      <c r="AZ727">
        <v>0.22467151420000001</v>
      </c>
      <c r="BA727">
        <v>0.22895718349999999</v>
      </c>
      <c r="BB727">
        <v>0.23178656349999999</v>
      </c>
      <c r="BC727">
        <v>0.23466813140000001</v>
      </c>
      <c r="BD727">
        <v>0.23760214609999999</v>
      </c>
      <c r="BE727">
        <v>0.24058894580000001</v>
      </c>
    </row>
    <row r="728" spans="1:5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35">
      <c r="A729" t="s">
        <v>3238</v>
      </c>
      <c r="B729">
        <v>0.14214026860000001</v>
      </c>
      <c r="C729">
        <v>0.1432361975</v>
      </c>
      <c r="D729">
        <v>0.1441897969</v>
      </c>
      <c r="E729">
        <v>0.14515708050000001</v>
      </c>
      <c r="F729">
        <v>0.14619802009999999</v>
      </c>
      <c r="G729">
        <v>0.147319165</v>
      </c>
      <c r="H729">
        <v>0.1484476689</v>
      </c>
      <c r="I729">
        <v>0.14962231400000001</v>
      </c>
      <c r="J729">
        <v>0.1508444685</v>
      </c>
      <c r="K729">
        <v>0.15210880039999999</v>
      </c>
      <c r="L729">
        <v>0.15354351960000001</v>
      </c>
      <c r="M729">
        <v>0.15492712189999999</v>
      </c>
      <c r="N729">
        <v>0.15631502680000001</v>
      </c>
      <c r="O729">
        <v>0.1577179065</v>
      </c>
      <c r="P729">
        <v>0.15913881590000001</v>
      </c>
      <c r="Q729">
        <v>0.16057952540000001</v>
      </c>
      <c r="R729">
        <v>0.16204127260000001</v>
      </c>
      <c r="S729">
        <v>0.16352491899999999</v>
      </c>
      <c r="T729">
        <v>0.1650310824</v>
      </c>
      <c r="U729">
        <v>0.16656027409999999</v>
      </c>
      <c r="V729">
        <v>0.16801563080000001</v>
      </c>
      <c r="W729">
        <v>0.16955545750000001</v>
      </c>
      <c r="X729">
        <v>0.17113730990000001</v>
      </c>
      <c r="Y729">
        <v>0.17275272350000001</v>
      </c>
      <c r="Z729">
        <v>0.17439961230000001</v>
      </c>
      <c r="AA729">
        <v>0.17579930669999999</v>
      </c>
      <c r="AB729">
        <v>0.17727125120000001</v>
      </c>
      <c r="AC729">
        <v>0.1787725507</v>
      </c>
      <c r="AD729">
        <v>0.1803000807</v>
      </c>
      <c r="AE729">
        <v>0.18185619580000001</v>
      </c>
      <c r="AF729">
        <v>0.18344409079999999</v>
      </c>
      <c r="AG729">
        <v>0.18506666790000001</v>
      </c>
      <c r="AH729">
        <v>0.18672624730000001</v>
      </c>
      <c r="AI729">
        <v>0.18842452500000001</v>
      </c>
      <c r="AJ729">
        <v>0.19016262910000001</v>
      </c>
      <c r="AK729">
        <v>0.1919412214</v>
      </c>
      <c r="AL729">
        <v>0.19369462170000001</v>
      </c>
      <c r="AM729">
        <v>0.19546323639999999</v>
      </c>
      <c r="AN729">
        <v>0.19726251080000001</v>
      </c>
      <c r="AO729">
        <v>0.19910134190000001</v>
      </c>
      <c r="AP729">
        <v>0.20098395650000001</v>
      </c>
      <c r="AQ729">
        <v>0.2028982369</v>
      </c>
      <c r="AR729">
        <v>0.20483691600000001</v>
      </c>
      <c r="AS729">
        <v>0.206798709</v>
      </c>
      <c r="AT729">
        <v>0.20878816820000001</v>
      </c>
      <c r="AU729">
        <v>0.2108125049</v>
      </c>
      <c r="AV729">
        <v>0.2128843154</v>
      </c>
      <c r="AW729">
        <v>0.2150046508</v>
      </c>
      <c r="AX729">
        <v>0.2171750234</v>
      </c>
      <c r="AY729">
        <v>0.21939582799999999</v>
      </c>
      <c r="AZ729">
        <v>0.22166660630000001</v>
      </c>
      <c r="BA729">
        <v>0.23353467450000001</v>
      </c>
      <c r="BB729">
        <v>0.23651169450000001</v>
      </c>
      <c r="BC729">
        <v>0.23954131419999999</v>
      </c>
      <c r="BD729">
        <v>0.24262457039999999</v>
      </c>
      <c r="BE729">
        <v>0.24576233019999999</v>
      </c>
    </row>
    <row r="730" spans="1:57" x14ac:dyDescent="0.35">
      <c r="A730" t="s">
        <v>3239</v>
      </c>
      <c r="B730">
        <v>17.0403661</v>
      </c>
      <c r="C730">
        <v>17.289998659999998</v>
      </c>
      <c r="D730">
        <v>17.560639949999999</v>
      </c>
      <c r="E730">
        <v>17.840970720000001</v>
      </c>
      <c r="F730">
        <v>18.12961773</v>
      </c>
      <c r="G730">
        <v>18.426115930000002</v>
      </c>
      <c r="H730">
        <v>18.715197320000001</v>
      </c>
      <c r="I730">
        <v>19.008135110000001</v>
      </c>
      <c r="J730">
        <v>19.306169700000002</v>
      </c>
      <c r="K730">
        <v>19.609305070000001</v>
      </c>
      <c r="L730">
        <v>19.9433069</v>
      </c>
      <c r="M730">
        <v>20.261409759999999</v>
      </c>
      <c r="N730">
        <v>20.581443700000001</v>
      </c>
      <c r="O730">
        <v>20.90567261</v>
      </c>
      <c r="P730">
        <v>21.234405599999999</v>
      </c>
      <c r="Q730">
        <v>21.567739289999999</v>
      </c>
      <c r="R730">
        <v>21.905771860000002</v>
      </c>
      <c r="S730">
        <v>22.248621079999999</v>
      </c>
      <c r="T730">
        <v>22.596412099999998</v>
      </c>
      <c r="U730">
        <v>22.949268709999998</v>
      </c>
      <c r="V730">
        <v>23.287996190000001</v>
      </c>
      <c r="W730">
        <v>23.647542730000001</v>
      </c>
      <c r="X730">
        <v>24.014678060000001</v>
      </c>
      <c r="Y730">
        <v>24.387804549999998</v>
      </c>
      <c r="Z730">
        <v>24.76679425</v>
      </c>
      <c r="AA730">
        <v>25.09571493</v>
      </c>
      <c r="AB730">
        <v>25.448984679999999</v>
      </c>
      <c r="AC730">
        <v>25.80901351</v>
      </c>
      <c r="AD730">
        <v>26.17387776</v>
      </c>
      <c r="AE730">
        <v>26.543627369999999</v>
      </c>
      <c r="AF730">
        <v>26.918516589999999</v>
      </c>
      <c r="AG730">
        <v>27.29876668</v>
      </c>
      <c r="AH730">
        <v>27.684540009999999</v>
      </c>
      <c r="AI730">
        <v>28.075951140000001</v>
      </c>
      <c r="AJ730">
        <v>28.473082300000002</v>
      </c>
      <c r="AK730">
        <v>28.875997300000002</v>
      </c>
      <c r="AL730">
        <v>29.271132179999999</v>
      </c>
      <c r="AM730">
        <v>29.66932723</v>
      </c>
      <c r="AN730">
        <v>30.072152989999999</v>
      </c>
      <c r="AO730">
        <v>30.480005680000001</v>
      </c>
      <c r="AP730">
        <v>30.893130119999999</v>
      </c>
      <c r="AQ730">
        <v>31.311739849999999</v>
      </c>
      <c r="AR730">
        <v>31.73602073</v>
      </c>
      <c r="AS730">
        <v>32.166129959999999</v>
      </c>
      <c r="AT730">
        <v>32.602197510000003</v>
      </c>
      <c r="AU730">
        <v>33.044331059999998</v>
      </c>
      <c r="AV730">
        <v>33.494239690000001</v>
      </c>
      <c r="AW730">
        <v>33.951093100000001</v>
      </c>
      <c r="AX730">
        <v>34.414702409999997</v>
      </c>
      <c r="AY730">
        <v>34.884946569999997</v>
      </c>
      <c r="AZ730">
        <v>35.361769899999999</v>
      </c>
      <c r="BA730">
        <v>38.875592509999997</v>
      </c>
      <c r="BB730">
        <v>39.541892160000003</v>
      </c>
      <c r="BC730">
        <v>40.219518440000002</v>
      </c>
      <c r="BD730">
        <v>40.908674449999999</v>
      </c>
      <c r="BE730">
        <v>41.609569870000001</v>
      </c>
    </row>
    <row r="731" spans="1:57" x14ac:dyDescent="0.35">
      <c r="A731" t="s">
        <v>3240</v>
      </c>
      <c r="B731">
        <v>7.7580155800000004</v>
      </c>
      <c r="C731">
        <v>7.8553300249999998</v>
      </c>
      <c r="D731">
        <v>7.962954087</v>
      </c>
      <c r="E731">
        <v>8.0791933080000007</v>
      </c>
      <c r="F731">
        <v>8.2033615700000002</v>
      </c>
      <c r="G731">
        <v>8.3346457740000002</v>
      </c>
      <c r="H731">
        <v>8.4671790250000001</v>
      </c>
      <c r="I731">
        <v>8.6032090340000007</v>
      </c>
      <c r="J731">
        <v>8.7426420090000008</v>
      </c>
      <c r="K731">
        <v>8.8852353280000003</v>
      </c>
      <c r="L731">
        <v>9.0396409569999996</v>
      </c>
      <c r="M731">
        <v>9.1914459060000002</v>
      </c>
      <c r="N731">
        <v>9.3447180010000004</v>
      </c>
      <c r="O731">
        <v>9.4996594020000007</v>
      </c>
      <c r="P731">
        <v>9.6562828090000004</v>
      </c>
      <c r="Q731">
        <v>9.8146104039999997</v>
      </c>
      <c r="R731">
        <v>9.9746913750000008</v>
      </c>
      <c r="S731">
        <v>10.136623950000001</v>
      </c>
      <c r="T731">
        <v>10.300509569999999</v>
      </c>
      <c r="U731">
        <v>10.46645041</v>
      </c>
      <c r="V731">
        <v>10.62787644</v>
      </c>
      <c r="W731">
        <v>10.795484070000001</v>
      </c>
      <c r="X731">
        <v>10.96618848</v>
      </c>
      <c r="Y731">
        <v>11.139801139999999</v>
      </c>
      <c r="Z731">
        <v>11.316295480000001</v>
      </c>
      <c r="AA731">
        <v>11.47631612</v>
      </c>
      <c r="AB731">
        <v>11.641425809999999</v>
      </c>
      <c r="AC731">
        <v>11.80773808</v>
      </c>
      <c r="AD731">
        <v>11.97550652</v>
      </c>
      <c r="AE731">
        <v>12.145132820000001</v>
      </c>
      <c r="AF731">
        <v>12.31696687</v>
      </c>
      <c r="AG731">
        <v>12.49126824</v>
      </c>
      <c r="AH731">
        <v>12.668199660000001</v>
      </c>
      <c r="AI731">
        <v>12.84785522</v>
      </c>
      <c r="AJ731">
        <v>13.030278900000001</v>
      </c>
      <c r="AK731">
        <v>13.21548378</v>
      </c>
      <c r="AL731">
        <v>13.39878083</v>
      </c>
      <c r="AM731">
        <v>13.582868919999999</v>
      </c>
      <c r="AN731">
        <v>13.768275210000001</v>
      </c>
      <c r="AO731">
        <v>13.955353560000001</v>
      </c>
      <c r="AP731">
        <v>14.144399890000001</v>
      </c>
      <c r="AQ731">
        <v>14.33567199</v>
      </c>
      <c r="AR731">
        <v>14.52936938</v>
      </c>
      <c r="AS731">
        <v>14.725649499999999</v>
      </c>
      <c r="AT731">
        <v>14.92462783</v>
      </c>
      <c r="AU731">
        <v>15.12638572</v>
      </c>
      <c r="AV731">
        <v>15.33241162</v>
      </c>
      <c r="AW731">
        <v>15.542649490000001</v>
      </c>
      <c r="AX731">
        <v>15.75684126</v>
      </c>
      <c r="AY731">
        <v>15.97463877</v>
      </c>
      <c r="AZ731">
        <v>16.195775009999998</v>
      </c>
      <c r="BA731">
        <v>17.463985340000001</v>
      </c>
      <c r="BB731">
        <v>17.754567340000001</v>
      </c>
      <c r="BC731">
        <v>18.049807550000001</v>
      </c>
      <c r="BD731">
        <v>18.34979062</v>
      </c>
      <c r="BE731">
        <v>18.65460715</v>
      </c>
    </row>
    <row r="732" spans="1:57" x14ac:dyDescent="0.35">
      <c r="A732" t="s">
        <v>3241</v>
      </c>
      <c r="B732">
        <v>17.040520099999998</v>
      </c>
      <c r="C732">
        <v>17.290529679999999</v>
      </c>
      <c r="D732">
        <v>17.561458810000001</v>
      </c>
      <c r="E732">
        <v>17.84199929</v>
      </c>
      <c r="F732">
        <v>18.130849040000001</v>
      </c>
      <c r="G732">
        <v>18.427604559999999</v>
      </c>
      <c r="H732">
        <v>18.71699692</v>
      </c>
      <c r="I732">
        <v>19.010284479999999</v>
      </c>
      <c r="J732">
        <v>19.30869165</v>
      </c>
      <c r="K732">
        <v>19.612209960000001</v>
      </c>
      <c r="L732">
        <v>19.946600839999999</v>
      </c>
      <c r="M732">
        <v>20.265094399999999</v>
      </c>
      <c r="N732">
        <v>20.58552289</v>
      </c>
      <c r="O732">
        <v>20.910154200000001</v>
      </c>
      <c r="P732">
        <v>21.239301059999999</v>
      </c>
      <c r="Q732">
        <v>21.573061710000001</v>
      </c>
      <c r="R732">
        <v>21.911536739999999</v>
      </c>
      <c r="S732">
        <v>22.254843940000001</v>
      </c>
      <c r="T732">
        <v>22.603108519999999</v>
      </c>
      <c r="U732">
        <v>22.95645442</v>
      </c>
      <c r="V732">
        <v>23.295682759999998</v>
      </c>
      <c r="W732">
        <v>23.655748240000001</v>
      </c>
      <c r="X732">
        <v>24.023419090000001</v>
      </c>
      <c r="Y732">
        <v>24.39709663</v>
      </c>
      <c r="Z732">
        <v>24.776652129999999</v>
      </c>
      <c r="AA732">
        <v>25.106136329999998</v>
      </c>
      <c r="AB732">
        <v>25.459982119999999</v>
      </c>
      <c r="AC732">
        <v>25.820597920000001</v>
      </c>
      <c r="AD732">
        <v>26.18605895</v>
      </c>
      <c r="AE732">
        <v>26.556414669999999</v>
      </c>
      <c r="AF732">
        <v>26.931919260000001</v>
      </c>
      <c r="AG732">
        <v>27.312793509999999</v>
      </c>
      <c r="AH732">
        <v>27.69920024</v>
      </c>
      <c r="AI732">
        <v>28.091254450000001</v>
      </c>
      <c r="AJ732">
        <v>28.489038860000001</v>
      </c>
      <c r="AK732">
        <v>28.892617749999999</v>
      </c>
      <c r="AL732">
        <v>29.288414929999998</v>
      </c>
      <c r="AM732">
        <v>29.687274429999999</v>
      </c>
      <c r="AN732">
        <v>30.09075747</v>
      </c>
      <c r="AO732">
        <v>30.49925082</v>
      </c>
      <c r="AP732">
        <v>30.912997000000001</v>
      </c>
      <c r="AQ732">
        <v>31.332474229999999</v>
      </c>
      <c r="AR732">
        <v>31.757937779999999</v>
      </c>
      <c r="AS732">
        <v>32.189479120000001</v>
      </c>
      <c r="AT732">
        <v>32.627125939999999</v>
      </c>
      <c r="AU732">
        <v>33.070907230000003</v>
      </c>
      <c r="AV732">
        <v>33.522115900000003</v>
      </c>
      <c r="AW732">
        <v>33.979848500000003</v>
      </c>
      <c r="AX732">
        <v>34.444058720000001</v>
      </c>
      <c r="AY732">
        <v>34.914811749999998</v>
      </c>
      <c r="AZ732">
        <v>35.392185320000003</v>
      </c>
      <c r="BA732">
        <v>38.886322239999998</v>
      </c>
      <c r="BB732">
        <v>39.553069409999999</v>
      </c>
      <c r="BC732">
        <v>40.231147800000002</v>
      </c>
      <c r="BD732">
        <v>40.920766229999998</v>
      </c>
      <c r="BE732">
        <v>41.622139570000002</v>
      </c>
    </row>
    <row r="733" spans="1:57" x14ac:dyDescent="0.35">
      <c r="A733" t="s">
        <v>3242</v>
      </c>
      <c r="B733">
        <v>7.758569445</v>
      </c>
      <c r="C733">
        <v>7.8565899239999997</v>
      </c>
      <c r="D733">
        <v>7.964747998</v>
      </c>
      <c r="E733">
        <v>8.0814181479999991</v>
      </c>
      <c r="F733">
        <v>8.2060430740000001</v>
      </c>
      <c r="G733">
        <v>8.337912631</v>
      </c>
      <c r="H733">
        <v>8.4711542200000007</v>
      </c>
      <c r="I733">
        <v>8.6079870500000002</v>
      </c>
      <c r="J733">
        <v>8.7482865640000007</v>
      </c>
      <c r="K733">
        <v>8.8917849669999995</v>
      </c>
      <c r="L733">
        <v>9.0471262570000004</v>
      </c>
      <c r="M733">
        <v>9.1998870069999992</v>
      </c>
      <c r="N733">
        <v>9.3541314060000005</v>
      </c>
      <c r="O733">
        <v>9.5100666700000005</v>
      </c>
      <c r="P733">
        <v>9.6677108629999999</v>
      </c>
      <c r="Q733">
        <v>9.8270886879999999</v>
      </c>
      <c r="R733">
        <v>9.9882618609999998</v>
      </c>
      <c r="S733">
        <v>10.151320220000001</v>
      </c>
      <c r="T733">
        <v>10.31636677</v>
      </c>
      <c r="U733">
        <v>10.4835058</v>
      </c>
      <c r="V733">
        <v>10.64615657</v>
      </c>
      <c r="W733">
        <v>10.81503874</v>
      </c>
      <c r="X733">
        <v>10.98706086</v>
      </c>
      <c r="Y733">
        <v>11.162033750000001</v>
      </c>
      <c r="Z733">
        <v>11.33993038</v>
      </c>
      <c r="AA733">
        <v>11.501346740000001</v>
      </c>
      <c r="AB733">
        <v>11.66789756</v>
      </c>
      <c r="AC733">
        <v>11.83568779</v>
      </c>
      <c r="AD733">
        <v>12.00496908</v>
      </c>
      <c r="AE733">
        <v>12.17614176</v>
      </c>
      <c r="AF733">
        <v>12.34955512</v>
      </c>
      <c r="AG733">
        <v>12.52546501</v>
      </c>
      <c r="AH733">
        <v>12.70403752</v>
      </c>
      <c r="AI733">
        <v>12.88536734</v>
      </c>
      <c r="AJ733">
        <v>13.06949912</v>
      </c>
      <c r="AK733">
        <v>13.25644677</v>
      </c>
      <c r="AL733">
        <v>13.44146787</v>
      </c>
      <c r="AM733">
        <v>13.627302329999999</v>
      </c>
      <c r="AN733">
        <v>13.814459190000001</v>
      </c>
      <c r="AO733">
        <v>14.00327493</v>
      </c>
      <c r="AP733">
        <v>14.194041009999999</v>
      </c>
      <c r="AQ733">
        <v>14.38770519</v>
      </c>
      <c r="AR733">
        <v>14.58462134</v>
      </c>
      <c r="AS733">
        <v>14.78481414</v>
      </c>
      <c r="AT733">
        <v>14.988179110000001</v>
      </c>
      <c r="AU733">
        <v>15.194613370000001</v>
      </c>
      <c r="AV733">
        <v>15.40449886</v>
      </c>
      <c r="AW733">
        <v>15.61758461</v>
      </c>
      <c r="AX733">
        <v>15.833855959999999</v>
      </c>
      <c r="AY733">
        <v>16.053328709999999</v>
      </c>
      <c r="AZ733">
        <v>16.27602525</v>
      </c>
      <c r="BA733">
        <v>17.492140750000001</v>
      </c>
      <c r="BB733">
        <v>17.78386227</v>
      </c>
      <c r="BC733">
        <v>18.080243200000002</v>
      </c>
      <c r="BD733">
        <v>18.381378600000001</v>
      </c>
      <c r="BE733">
        <v>18.687368719999998</v>
      </c>
    </row>
    <row r="734" spans="1:57" x14ac:dyDescent="0.35">
      <c r="A734" t="s">
        <v>3243</v>
      </c>
      <c r="B734">
        <v>91.216037619999994</v>
      </c>
      <c r="C734">
        <v>92.143715689999993</v>
      </c>
      <c r="D734">
        <v>93.106403080000007</v>
      </c>
      <c r="E734">
        <v>94.088699750000004</v>
      </c>
      <c r="F734">
        <v>95.10989386</v>
      </c>
      <c r="G734">
        <v>96.178210910000004</v>
      </c>
      <c r="H734">
        <v>97.213595429999998</v>
      </c>
      <c r="I734">
        <v>98.284261240000006</v>
      </c>
      <c r="J734">
        <v>99.391647710000001</v>
      </c>
      <c r="K734">
        <v>100.533663</v>
      </c>
      <c r="L734">
        <v>101.846575</v>
      </c>
      <c r="M734">
        <v>103.0630318</v>
      </c>
      <c r="N734">
        <v>104.2953552</v>
      </c>
      <c r="O734">
        <v>105.5444076</v>
      </c>
      <c r="P734">
        <v>106.808812</v>
      </c>
      <c r="Q734">
        <v>108.08703629999999</v>
      </c>
      <c r="R734">
        <v>109.3735779</v>
      </c>
      <c r="S734">
        <v>110.6724384</v>
      </c>
      <c r="T734">
        <v>111.9832383</v>
      </c>
      <c r="U734">
        <v>113.30613080000001</v>
      </c>
      <c r="V734">
        <v>114.54085310000001</v>
      </c>
      <c r="W734">
        <v>115.87648280000001</v>
      </c>
      <c r="X734">
        <v>117.23247859999999</v>
      </c>
      <c r="Y734">
        <v>118.6071208</v>
      </c>
      <c r="Z734">
        <v>120.0006929</v>
      </c>
      <c r="AA734">
        <v>121.12676759999999</v>
      </c>
      <c r="AB734">
        <v>122.3889957</v>
      </c>
      <c r="AC734">
        <v>123.669102</v>
      </c>
      <c r="AD734">
        <v>124.9672568</v>
      </c>
      <c r="AE734">
        <v>126.2850675</v>
      </c>
      <c r="AF734">
        <v>127.6240844</v>
      </c>
      <c r="AG734">
        <v>128.98680100000001</v>
      </c>
      <c r="AH734">
        <v>130.3727154</v>
      </c>
      <c r="AI734">
        <v>131.7824201</v>
      </c>
      <c r="AJ734">
        <v>133.2162021</v>
      </c>
      <c r="AK734">
        <v>134.67411870000001</v>
      </c>
      <c r="AL734">
        <v>136.10038750000001</v>
      </c>
      <c r="AM734">
        <v>137.54011679999999</v>
      </c>
      <c r="AN734">
        <v>138.99710809999999</v>
      </c>
      <c r="AO734">
        <v>140.47310619999999</v>
      </c>
      <c r="AP734">
        <v>141.96918779999999</v>
      </c>
      <c r="AQ734">
        <v>143.4881058</v>
      </c>
      <c r="AR734">
        <v>145.0282047</v>
      </c>
      <c r="AS734">
        <v>146.5899392</v>
      </c>
      <c r="AT734">
        <v>148.17360600000001</v>
      </c>
      <c r="AU734">
        <v>149.779402</v>
      </c>
      <c r="AV734">
        <v>151.48214189999999</v>
      </c>
      <c r="AW734">
        <v>153.2645842</v>
      </c>
      <c r="AX734">
        <v>155.12029559999999</v>
      </c>
      <c r="AY734">
        <v>157.0421365</v>
      </c>
      <c r="AZ734">
        <v>159.0239249</v>
      </c>
      <c r="BA734">
        <v>200.8275707</v>
      </c>
      <c r="BB734">
        <v>204.12166640000001</v>
      </c>
      <c r="BC734">
        <v>207.4700388</v>
      </c>
      <c r="BD734">
        <v>210.87393349999999</v>
      </c>
      <c r="BE734">
        <v>214.3346367</v>
      </c>
    </row>
    <row r="735" spans="1:57" x14ac:dyDescent="0.35">
      <c r="A735" t="s">
        <v>3244</v>
      </c>
      <c r="B735">
        <v>91.359755010000001</v>
      </c>
      <c r="C735">
        <v>92.319020339999994</v>
      </c>
      <c r="D735">
        <v>93.317861500000006</v>
      </c>
      <c r="E735">
        <v>94.339316089999997</v>
      </c>
      <c r="F735">
        <v>95.402621199999999</v>
      </c>
      <c r="G735">
        <v>96.516011210000002</v>
      </c>
      <c r="H735">
        <v>97.599699270000002</v>
      </c>
      <c r="I735">
        <v>98.721024900000003</v>
      </c>
      <c r="J735">
        <v>99.881173020000006</v>
      </c>
      <c r="K735">
        <v>101.0777952</v>
      </c>
      <c r="L735">
        <v>102.44793610000001</v>
      </c>
      <c r="M735">
        <v>103.7259025</v>
      </c>
      <c r="N735">
        <v>105.02068869999999</v>
      </c>
      <c r="O735">
        <v>106.3331629</v>
      </c>
      <c r="P735">
        <v>107.6619405</v>
      </c>
      <c r="Q735">
        <v>109.0055011</v>
      </c>
      <c r="R735">
        <v>110.36270810000001</v>
      </c>
      <c r="S735">
        <v>111.73294559999999</v>
      </c>
      <c r="T735">
        <v>113.1161184</v>
      </c>
      <c r="U735">
        <v>114.5125953</v>
      </c>
      <c r="V735">
        <v>115.82093759999999</v>
      </c>
      <c r="W735">
        <v>117.2329852</v>
      </c>
      <c r="X735">
        <v>118.66708029999999</v>
      </c>
      <c r="Y735">
        <v>120.12167340000001</v>
      </c>
      <c r="Z735">
        <v>121.59716659999999</v>
      </c>
      <c r="AA735">
        <v>122.8023944</v>
      </c>
      <c r="AB735">
        <v>124.1459668</v>
      </c>
      <c r="AC735">
        <v>125.5095476</v>
      </c>
      <c r="AD735">
        <v>126.89327</v>
      </c>
      <c r="AE735">
        <v>128.29870779999999</v>
      </c>
      <c r="AF735">
        <v>129.72738150000001</v>
      </c>
      <c r="AG735">
        <v>131.18049600000001</v>
      </c>
      <c r="AH735">
        <v>132.6589041</v>
      </c>
      <c r="AI735">
        <v>134.16313500000001</v>
      </c>
      <c r="AJ735">
        <v>135.6934479</v>
      </c>
      <c r="AK735">
        <v>137.2498927</v>
      </c>
      <c r="AL735">
        <v>138.76321759999999</v>
      </c>
      <c r="AM735">
        <v>140.2930546</v>
      </c>
      <c r="AN735">
        <v>141.84257819999999</v>
      </c>
      <c r="AO735">
        <v>143.41321719999999</v>
      </c>
      <c r="AP735">
        <v>145.005876</v>
      </c>
      <c r="AQ735">
        <v>146.66712150000001</v>
      </c>
      <c r="AR735">
        <v>148.39189049999999</v>
      </c>
      <c r="AS735">
        <v>150.174871</v>
      </c>
      <c r="AT735">
        <v>152.01086140000001</v>
      </c>
      <c r="AU735">
        <v>153.89561269999999</v>
      </c>
      <c r="AV735">
        <v>155.83221030000001</v>
      </c>
      <c r="AW735">
        <v>157.81321969999999</v>
      </c>
      <c r="AX735">
        <v>159.83706789999999</v>
      </c>
      <c r="AY735">
        <v>161.90287660000001</v>
      </c>
      <c r="AZ735">
        <v>164.01018049999999</v>
      </c>
      <c r="BA735">
        <v>201.0734641</v>
      </c>
      <c r="BB735">
        <v>204.38130430000001</v>
      </c>
      <c r="BC735">
        <v>207.74383979999999</v>
      </c>
      <c r="BD735">
        <v>211.1624118</v>
      </c>
      <c r="BE735">
        <v>214.63842639999999</v>
      </c>
    </row>
    <row r="736" spans="1:57" x14ac:dyDescent="0.35">
      <c r="A736" t="s">
        <v>3245</v>
      </c>
      <c r="B736">
        <v>0.6490819954</v>
      </c>
      <c r="C736">
        <v>0.65204178059999995</v>
      </c>
      <c r="D736">
        <v>0.64960919819999996</v>
      </c>
      <c r="E736">
        <v>0.64792309979999996</v>
      </c>
      <c r="F736">
        <v>0.64763505779999997</v>
      </c>
      <c r="G736">
        <v>0.64861103050000002</v>
      </c>
      <c r="H736">
        <v>0.65036176089999997</v>
      </c>
      <c r="I736">
        <v>0.65270414899999996</v>
      </c>
      <c r="J736">
        <v>0.65550871219999995</v>
      </c>
      <c r="K736">
        <v>0.65868386540000001</v>
      </c>
      <c r="L736">
        <v>0.66262095570000001</v>
      </c>
      <c r="M736">
        <v>0.66682080960000001</v>
      </c>
      <c r="N736">
        <v>0.67117221059999999</v>
      </c>
      <c r="O736">
        <v>0.6756968606</v>
      </c>
      <c r="P736">
        <v>0.68040706159999997</v>
      </c>
      <c r="Q736">
        <v>0.68530228159999995</v>
      </c>
      <c r="R736">
        <v>0.69062852239999994</v>
      </c>
      <c r="S736">
        <v>0.69614247269999996</v>
      </c>
      <c r="T736">
        <v>0.70181310279999998</v>
      </c>
      <c r="U736">
        <v>0.70763661259999999</v>
      </c>
      <c r="V736">
        <v>0.71328143870000005</v>
      </c>
      <c r="W736">
        <v>0.71924317640000002</v>
      </c>
      <c r="X736">
        <v>0.72543573149999996</v>
      </c>
      <c r="Y736">
        <v>0.73181603250000005</v>
      </c>
      <c r="Z736">
        <v>0.73836608530000003</v>
      </c>
      <c r="AA736">
        <v>0.74412370189999999</v>
      </c>
      <c r="AB736">
        <v>0.74994623689999995</v>
      </c>
      <c r="AC736">
        <v>0.75592761470000003</v>
      </c>
      <c r="AD736">
        <v>0.7620595255</v>
      </c>
      <c r="AE736">
        <v>0.76833426240000002</v>
      </c>
      <c r="AF736">
        <v>0.77475046790000002</v>
      </c>
      <c r="AG736">
        <v>0.7812347342</v>
      </c>
      <c r="AH736">
        <v>0.78786223450000004</v>
      </c>
      <c r="AI736">
        <v>0.79464586420000005</v>
      </c>
      <c r="AJ736">
        <v>0.80159092219999994</v>
      </c>
      <c r="AK736">
        <v>0.80870179679999998</v>
      </c>
      <c r="AL736">
        <v>0.81502667579999999</v>
      </c>
      <c r="AM736">
        <v>0.82136114500000001</v>
      </c>
      <c r="AN736">
        <v>0.82782792599999999</v>
      </c>
      <c r="AO736">
        <v>0.83444585449999997</v>
      </c>
      <c r="AP736">
        <v>0.84121599930000002</v>
      </c>
      <c r="AQ736">
        <v>0.84801357300000002</v>
      </c>
      <c r="AR736">
        <v>0.85495325420000001</v>
      </c>
      <c r="AS736">
        <v>0.86204833489999999</v>
      </c>
      <c r="AT736">
        <v>0.86930043219999997</v>
      </c>
      <c r="AU736">
        <v>0.87671064799999998</v>
      </c>
      <c r="AV736">
        <v>0.88378115359999998</v>
      </c>
      <c r="AW736">
        <v>0.89091118670000002</v>
      </c>
      <c r="AX736">
        <v>0.89817096770000004</v>
      </c>
      <c r="AY736">
        <v>0.90559227239999995</v>
      </c>
      <c r="AZ736">
        <v>0.91319645130000004</v>
      </c>
      <c r="BA736">
        <v>0.73769909929999999</v>
      </c>
      <c r="BB736">
        <v>0.74320109089999997</v>
      </c>
      <c r="BC736">
        <v>0.74881297160000004</v>
      </c>
      <c r="BD736">
        <v>0.75453800969999996</v>
      </c>
      <c r="BE736">
        <v>0.76038051760000003</v>
      </c>
    </row>
    <row r="737" spans="1:57" x14ac:dyDescent="0.35">
      <c r="A737" t="s">
        <v>3246</v>
      </c>
      <c r="B737">
        <v>0.604706513</v>
      </c>
      <c r="C737">
        <v>0.60359442330000002</v>
      </c>
      <c r="D737">
        <v>0.60066435080000002</v>
      </c>
      <c r="E737">
        <v>0.59764903579999995</v>
      </c>
      <c r="F737">
        <v>0.59506434490000004</v>
      </c>
      <c r="G737">
        <v>0.59297459500000005</v>
      </c>
      <c r="H737">
        <v>0.59110610370000005</v>
      </c>
      <c r="I737">
        <v>0.58953559590000004</v>
      </c>
      <c r="J737">
        <v>0.5882701776</v>
      </c>
      <c r="K737">
        <v>0.58728670940000005</v>
      </c>
      <c r="L737">
        <v>0.58695629390000004</v>
      </c>
      <c r="M737">
        <v>0.58662070099999997</v>
      </c>
      <c r="N737">
        <v>0.58636421000000005</v>
      </c>
      <c r="O737">
        <v>0.58621319309999997</v>
      </c>
      <c r="P737">
        <v>0.58617039589999997</v>
      </c>
      <c r="Q737">
        <v>0.58623782849999995</v>
      </c>
      <c r="R737">
        <v>0.58641741660000002</v>
      </c>
      <c r="S737">
        <v>0.58670897740000005</v>
      </c>
      <c r="T737">
        <v>0.58710975030000001</v>
      </c>
      <c r="U737">
        <v>0.58761513060000004</v>
      </c>
      <c r="V737">
        <v>0.58793832759999998</v>
      </c>
      <c r="W737">
        <v>0.58850833530000002</v>
      </c>
      <c r="X737">
        <v>0.5892345712</v>
      </c>
      <c r="Y737">
        <v>0.5900747167</v>
      </c>
      <c r="Z737">
        <v>0.59101043259999997</v>
      </c>
      <c r="AA737">
        <v>0.59124559899999996</v>
      </c>
      <c r="AB737">
        <v>0.59162487740000003</v>
      </c>
      <c r="AC737">
        <v>0.59210324030000006</v>
      </c>
      <c r="AD737">
        <v>0.59265982859999999</v>
      </c>
      <c r="AE737">
        <v>0.5932881082</v>
      </c>
      <c r="AF737">
        <v>0.59398804159999996</v>
      </c>
      <c r="AG737">
        <v>0.59476244109999998</v>
      </c>
      <c r="AH737">
        <v>0.59561520590000006</v>
      </c>
      <c r="AI737">
        <v>0.5965503862</v>
      </c>
      <c r="AJ737">
        <v>0.59757169430000001</v>
      </c>
      <c r="AK737">
        <v>0.59868230899999997</v>
      </c>
      <c r="AL737">
        <v>0.59970638899999995</v>
      </c>
      <c r="AM737">
        <v>0.60074446439999996</v>
      </c>
      <c r="AN737">
        <v>0.60196934739999997</v>
      </c>
      <c r="AO737">
        <v>0.60349844269999997</v>
      </c>
      <c r="AP737">
        <v>0.60534908470000004</v>
      </c>
      <c r="AQ737">
        <v>0.60743721480000001</v>
      </c>
      <c r="AR737">
        <v>0.6096551026</v>
      </c>
      <c r="AS737">
        <v>0.61192661270000004</v>
      </c>
      <c r="AT737">
        <v>0.61422210079999995</v>
      </c>
      <c r="AU737">
        <v>0.61654479120000005</v>
      </c>
      <c r="AV737">
        <v>0.61892670149999995</v>
      </c>
      <c r="AW737">
        <v>0.62137668739999996</v>
      </c>
      <c r="AX737">
        <v>0.62390389099999999</v>
      </c>
      <c r="AY737">
        <v>0.626514138</v>
      </c>
      <c r="AZ737">
        <v>0.62920999489999996</v>
      </c>
      <c r="BA737">
        <v>0.7267484501</v>
      </c>
      <c r="BB737">
        <v>0.73139544219999997</v>
      </c>
      <c r="BC737">
        <v>0.73613005720000002</v>
      </c>
      <c r="BD737">
        <v>0.74095562559999995</v>
      </c>
      <c r="BE737">
        <v>0.74587441040000002</v>
      </c>
    </row>
    <row r="738" spans="1:57" x14ac:dyDescent="0.35">
      <c r="A738" t="s">
        <v>3247</v>
      </c>
      <c r="B738">
        <v>11.31947532</v>
      </c>
      <c r="C738">
        <v>11.43157266</v>
      </c>
      <c r="D738">
        <v>11.553341870000001</v>
      </c>
      <c r="E738">
        <v>11.6921116</v>
      </c>
      <c r="F738">
        <v>11.85057602</v>
      </c>
      <c r="G738">
        <v>12.028755289999999</v>
      </c>
      <c r="H738">
        <v>12.21865139</v>
      </c>
      <c r="I738">
        <v>12.42085591</v>
      </c>
      <c r="J738">
        <v>12.63388346</v>
      </c>
      <c r="K738">
        <v>12.85602409</v>
      </c>
      <c r="L738">
        <v>13.097343070000001</v>
      </c>
      <c r="M738">
        <v>13.340098530000001</v>
      </c>
      <c r="N738">
        <v>13.586312209999999</v>
      </c>
      <c r="O738">
        <v>13.83536705</v>
      </c>
      <c r="P738">
        <v>14.08652483</v>
      </c>
      <c r="Q738">
        <v>14.339265660000001</v>
      </c>
      <c r="R738">
        <v>14.593347079999999</v>
      </c>
      <c r="S738">
        <v>14.848649460000001</v>
      </c>
      <c r="T738">
        <v>15.10518525</v>
      </c>
      <c r="U738">
        <v>15.36305973</v>
      </c>
      <c r="V738">
        <v>15.61358089</v>
      </c>
      <c r="W738">
        <v>15.869403439999999</v>
      </c>
      <c r="X738">
        <v>16.12832311</v>
      </c>
      <c r="Y738">
        <v>16.39029502</v>
      </c>
      <c r="Z738">
        <v>16.65551185</v>
      </c>
      <c r="AA738">
        <v>16.898347869999998</v>
      </c>
      <c r="AB738">
        <v>17.142879449999999</v>
      </c>
      <c r="AC738">
        <v>17.386918569999999</v>
      </c>
      <c r="AD738">
        <v>17.631222080000001</v>
      </c>
      <c r="AE738">
        <v>17.876853409999999</v>
      </c>
      <c r="AF738">
        <v>18.124758509999999</v>
      </c>
      <c r="AG738">
        <v>18.375667419999999</v>
      </c>
      <c r="AH738">
        <v>18.630129700000001</v>
      </c>
      <c r="AI738">
        <v>18.88852769</v>
      </c>
      <c r="AJ738">
        <v>19.15111237</v>
      </c>
      <c r="AK738">
        <v>19.418037500000001</v>
      </c>
      <c r="AL738">
        <v>19.6829717</v>
      </c>
      <c r="AM738">
        <v>19.948505170000001</v>
      </c>
      <c r="AN738">
        <v>20.21549272</v>
      </c>
      <c r="AO738">
        <v>20.48457406</v>
      </c>
      <c r="AP738">
        <v>20.756343439999998</v>
      </c>
      <c r="AQ738">
        <v>21.031320940000001</v>
      </c>
      <c r="AR738">
        <v>21.30997464</v>
      </c>
      <c r="AS738">
        <v>21.592683059999999</v>
      </c>
      <c r="AT738">
        <v>21.879737949999999</v>
      </c>
      <c r="AU738">
        <v>22.171355210000002</v>
      </c>
      <c r="AV738">
        <v>22.470361740000001</v>
      </c>
      <c r="AW738">
        <v>22.778184329999998</v>
      </c>
      <c r="AX738">
        <v>23.095176779999999</v>
      </c>
      <c r="AY738">
        <v>23.420899219999999</v>
      </c>
      <c r="AZ738">
        <v>23.754591439999999</v>
      </c>
      <c r="BA738">
        <v>25.553571250000001</v>
      </c>
      <c r="BB738">
        <v>25.966006790000002</v>
      </c>
      <c r="BC738">
        <v>26.384481699999998</v>
      </c>
      <c r="BD738">
        <v>26.80920304</v>
      </c>
      <c r="BE738">
        <v>27.240381760000002</v>
      </c>
    </row>
    <row r="739" spans="1:57" x14ac:dyDescent="0.35">
      <c r="A739" t="s">
        <v>3248</v>
      </c>
      <c r="B739">
        <v>11.31825748</v>
      </c>
      <c r="C739">
        <v>11.42977003</v>
      </c>
      <c r="D739">
        <v>11.55097239</v>
      </c>
      <c r="E739">
        <v>11.68930924</v>
      </c>
      <c r="F739">
        <v>11.847632340000001</v>
      </c>
      <c r="G739">
        <v>12.02609432</v>
      </c>
      <c r="H739">
        <v>12.21663725</v>
      </c>
      <c r="I739">
        <v>12.41978362</v>
      </c>
      <c r="J739">
        <v>12.633986930000001</v>
      </c>
      <c r="K739">
        <v>12.8574827</v>
      </c>
      <c r="L739">
        <v>13.100285879999999</v>
      </c>
      <c r="M739">
        <v>13.34458192</v>
      </c>
      <c r="N739">
        <v>13.59237545</v>
      </c>
      <c r="O739">
        <v>13.84304292</v>
      </c>
      <c r="P739">
        <v>14.095843650000001</v>
      </c>
      <c r="Q739">
        <v>14.35025321</v>
      </c>
      <c r="R739">
        <v>14.60598061</v>
      </c>
      <c r="S739">
        <v>14.862921699999999</v>
      </c>
      <c r="T739">
        <v>15.12110826</v>
      </c>
      <c r="U739">
        <v>15.38066549</v>
      </c>
      <c r="V739">
        <v>15.632914530000001</v>
      </c>
      <c r="W739">
        <v>15.89053112</v>
      </c>
      <c r="X739">
        <v>16.151319440000002</v>
      </c>
      <c r="Y739">
        <v>16.415242169999999</v>
      </c>
      <c r="Z739">
        <v>16.68249569</v>
      </c>
      <c r="AA739">
        <v>16.927429799999999</v>
      </c>
      <c r="AB739">
        <v>17.174157610000002</v>
      </c>
      <c r="AC739">
        <v>17.420470099999999</v>
      </c>
      <c r="AD739">
        <v>17.66711214</v>
      </c>
      <c r="AE739">
        <v>17.915137820000002</v>
      </c>
      <c r="AF739">
        <v>18.165486009999999</v>
      </c>
      <c r="AG739">
        <v>18.418894340000001</v>
      </c>
      <c r="AH739">
        <v>18.67590444</v>
      </c>
      <c r="AI739">
        <v>18.936892700000001</v>
      </c>
      <c r="AJ739">
        <v>19.202106430000001</v>
      </c>
      <c r="AK739">
        <v>19.471697979999998</v>
      </c>
      <c r="AL739">
        <v>19.739437800000001</v>
      </c>
      <c r="AM739">
        <v>20.007872290000002</v>
      </c>
      <c r="AN739">
        <v>20.277765559999999</v>
      </c>
      <c r="AO739">
        <v>20.54968285</v>
      </c>
      <c r="AP739">
        <v>20.824187389999999</v>
      </c>
      <c r="AQ739">
        <v>21.103296579999999</v>
      </c>
      <c r="AR739">
        <v>21.388607700000001</v>
      </c>
      <c r="AS739">
        <v>21.68081432</v>
      </c>
      <c r="AT739">
        <v>21.97994362</v>
      </c>
      <c r="AU739">
        <v>22.285697379999998</v>
      </c>
      <c r="AV739">
        <v>22.59827387</v>
      </c>
      <c r="AW739">
        <v>22.917110269999998</v>
      </c>
      <c r="AX739">
        <v>23.241897519999998</v>
      </c>
      <c r="AY739">
        <v>23.57244214</v>
      </c>
      <c r="AZ739">
        <v>23.908632669999999</v>
      </c>
      <c r="BA739">
        <v>25.457615929999999</v>
      </c>
      <c r="BB739">
        <v>25.86556633</v>
      </c>
      <c r="BC739">
        <v>26.279504620000001</v>
      </c>
      <c r="BD739">
        <v>26.69962701</v>
      </c>
      <c r="BE739">
        <v>27.126141059999998</v>
      </c>
    </row>
    <row r="740" spans="1:57" x14ac:dyDescent="0.35">
      <c r="A740" t="s">
        <v>3249</v>
      </c>
      <c r="B740">
        <v>1.4948610309999999</v>
      </c>
      <c r="C740">
        <v>1.5178190439999999</v>
      </c>
      <c r="D740">
        <v>1.5435283339999999</v>
      </c>
      <c r="E740">
        <v>1.5696459359999999</v>
      </c>
      <c r="F740">
        <v>1.596239712</v>
      </c>
      <c r="G740">
        <v>1.6237342400000001</v>
      </c>
      <c r="H740">
        <v>1.650862075</v>
      </c>
      <c r="I740">
        <v>1.678668907</v>
      </c>
      <c r="J740">
        <v>1.707228776</v>
      </c>
      <c r="K740">
        <v>1.73649521</v>
      </c>
      <c r="L740">
        <v>1.769053099</v>
      </c>
      <c r="M740">
        <v>1.8003407300000001</v>
      </c>
      <c r="N740">
        <v>1.831815006</v>
      </c>
      <c r="O740">
        <v>1.8635572119999999</v>
      </c>
      <c r="P740">
        <v>1.8955301149999999</v>
      </c>
      <c r="Q740">
        <v>1.927668905</v>
      </c>
      <c r="R740">
        <v>1.9598933249999999</v>
      </c>
      <c r="S740">
        <v>1.9921149899999999</v>
      </c>
      <c r="T740">
        <v>2.0242542339999998</v>
      </c>
      <c r="U740">
        <v>2.0562461710000002</v>
      </c>
      <c r="V740">
        <v>2.0860460430000001</v>
      </c>
      <c r="W740">
        <v>2.117030084</v>
      </c>
      <c r="X740">
        <v>2.1480301879999999</v>
      </c>
      <c r="Y740">
        <v>2.178951847</v>
      </c>
      <c r="Z740">
        <v>2.2098061819999999</v>
      </c>
      <c r="AA740">
        <v>2.2348757930000001</v>
      </c>
      <c r="AB740">
        <v>2.2613130369999999</v>
      </c>
      <c r="AC740">
        <v>2.287708356</v>
      </c>
      <c r="AD740">
        <v>2.3141343619999999</v>
      </c>
      <c r="AE740">
        <v>2.3407611199999998</v>
      </c>
      <c r="AF740">
        <v>2.3677575110000002</v>
      </c>
      <c r="AG740">
        <v>2.3952859929999999</v>
      </c>
      <c r="AH740">
        <v>2.4235026359999998</v>
      </c>
      <c r="AI740">
        <v>2.452549372</v>
      </c>
      <c r="AJ740">
        <v>2.482548226</v>
      </c>
      <c r="AK740">
        <v>2.5135968270000002</v>
      </c>
      <c r="AL740">
        <v>2.544391686</v>
      </c>
      <c r="AM740">
        <v>2.5759338700000001</v>
      </c>
      <c r="AN740">
        <v>2.6083858150000001</v>
      </c>
      <c r="AO740">
        <v>2.6418122149999999</v>
      </c>
      <c r="AP740">
        <v>2.6762468070000001</v>
      </c>
      <c r="AQ740">
        <v>2.7117041199999998</v>
      </c>
      <c r="AR740">
        <v>2.7481887650000001</v>
      </c>
      <c r="AS740">
        <v>2.7856954749999998</v>
      </c>
      <c r="AT740">
        <v>2.8242123559999999</v>
      </c>
      <c r="AU740">
        <v>2.8637221519999998</v>
      </c>
      <c r="AV740">
        <v>2.9021593110000001</v>
      </c>
      <c r="AW740">
        <v>2.9391295909999999</v>
      </c>
      <c r="AX740">
        <v>2.9753755759999998</v>
      </c>
      <c r="AY740">
        <v>3.011883171</v>
      </c>
      <c r="AZ740">
        <v>3.0494551620000001</v>
      </c>
      <c r="BA740">
        <v>3.2942104109999999</v>
      </c>
      <c r="BB740">
        <v>3.3471274150000001</v>
      </c>
      <c r="BC740">
        <v>3.40127662</v>
      </c>
      <c r="BD740">
        <v>3.4567302039999999</v>
      </c>
      <c r="BE740">
        <v>3.5135481159999999</v>
      </c>
    </row>
    <row r="741" spans="1:57" x14ac:dyDescent="0.35">
      <c r="A741" t="s">
        <v>3250</v>
      </c>
      <c r="B741">
        <v>1.494104181</v>
      </c>
      <c r="C741">
        <v>1.5165690650000001</v>
      </c>
      <c r="D741">
        <v>1.5421997789999999</v>
      </c>
      <c r="E741">
        <v>1.56845626</v>
      </c>
      <c r="F741">
        <v>1.5951803769999999</v>
      </c>
      <c r="G741">
        <v>1.6226768739999999</v>
      </c>
      <c r="H741">
        <v>1.649664083</v>
      </c>
      <c r="I741">
        <v>1.6772320430000001</v>
      </c>
      <c r="J741">
        <v>1.705518742</v>
      </c>
      <c r="K741">
        <v>1.7345364029999999</v>
      </c>
      <c r="L741">
        <v>1.7669088930000001</v>
      </c>
      <c r="M741">
        <v>1.7981091849999999</v>
      </c>
      <c r="N741">
        <v>1.829605025</v>
      </c>
      <c r="O741">
        <v>1.861475674</v>
      </c>
      <c r="P741">
        <v>1.893674498</v>
      </c>
      <c r="Q741">
        <v>1.9261232960000001</v>
      </c>
      <c r="R741">
        <v>1.958725584</v>
      </c>
      <c r="S741">
        <v>1.991377475</v>
      </c>
      <c r="T741">
        <v>2.0239800360000002</v>
      </c>
      <c r="U741">
        <v>2.0564497410000002</v>
      </c>
      <c r="V741">
        <v>2.0867279719999998</v>
      </c>
      <c r="W741">
        <v>2.1181752789999999</v>
      </c>
      <c r="X741">
        <v>2.1496184569999999</v>
      </c>
      <c r="Y741">
        <v>2.1809617800000001</v>
      </c>
      <c r="Z741">
        <v>2.212217109</v>
      </c>
      <c r="AA741">
        <v>2.237669876</v>
      </c>
      <c r="AB741">
        <v>2.2644671660000002</v>
      </c>
      <c r="AC741">
        <v>2.2912011250000002</v>
      </c>
      <c r="AD741">
        <v>2.317953304</v>
      </c>
      <c r="AE741">
        <v>2.3449033080000001</v>
      </c>
      <c r="AF741">
        <v>2.3722279319999999</v>
      </c>
      <c r="AG741">
        <v>2.4000958579999998</v>
      </c>
      <c r="AH741">
        <v>2.4286665489999999</v>
      </c>
      <c r="AI741">
        <v>2.4580850179999998</v>
      </c>
      <c r="AJ741">
        <v>2.4884754509999998</v>
      </c>
      <c r="AK741">
        <v>2.5199364360000001</v>
      </c>
      <c r="AL741">
        <v>2.5511693169999998</v>
      </c>
      <c r="AM741">
        <v>2.5831676990000001</v>
      </c>
      <c r="AN741">
        <v>2.6160942949999999</v>
      </c>
      <c r="AO741">
        <v>2.6500136250000002</v>
      </c>
      <c r="AP741">
        <v>2.6849560750000001</v>
      </c>
      <c r="AQ741">
        <v>2.7194502379999999</v>
      </c>
      <c r="AR741">
        <v>2.7533045110000001</v>
      </c>
      <c r="AS741">
        <v>2.7870611780000001</v>
      </c>
      <c r="AT741">
        <v>2.8214262959999998</v>
      </c>
      <c r="AU741">
        <v>2.8569738729999998</v>
      </c>
      <c r="AV741">
        <v>2.894184938</v>
      </c>
      <c r="AW741">
        <v>2.9331387210000002</v>
      </c>
      <c r="AX741">
        <v>2.9738534149999998</v>
      </c>
      <c r="AY741">
        <v>3.0162754079999998</v>
      </c>
      <c r="AZ741">
        <v>3.060313453</v>
      </c>
      <c r="BA741">
        <v>3.322011485</v>
      </c>
      <c r="BB741">
        <v>3.3764851650000001</v>
      </c>
      <c r="BC741">
        <v>3.432184473</v>
      </c>
      <c r="BD741">
        <v>3.4891640239999999</v>
      </c>
      <c r="BE741">
        <v>3.5474761849999998</v>
      </c>
    </row>
    <row r="742" spans="1:57" x14ac:dyDescent="0.35">
      <c r="A742" t="s">
        <v>3251</v>
      </c>
      <c r="B742">
        <v>19.00886689</v>
      </c>
      <c r="C742">
        <v>19.24698411</v>
      </c>
      <c r="D742">
        <v>19.50770928</v>
      </c>
      <c r="E742">
        <v>19.790184610000001</v>
      </c>
      <c r="F742">
        <v>20.093045570000001</v>
      </c>
      <c r="G742">
        <v>20.414655310000001</v>
      </c>
      <c r="H742">
        <v>20.743442890000001</v>
      </c>
      <c r="I742">
        <v>21.082234719999999</v>
      </c>
      <c r="J742">
        <v>21.431310310000001</v>
      </c>
      <c r="K742">
        <v>21.790387549999998</v>
      </c>
      <c r="L742">
        <v>22.176503919999998</v>
      </c>
      <c r="M742">
        <v>22.564152069999999</v>
      </c>
      <c r="N742">
        <v>22.957836919999998</v>
      </c>
      <c r="O742">
        <v>23.358510119999998</v>
      </c>
      <c r="P742">
        <v>23.76633653</v>
      </c>
      <c r="Q742">
        <v>24.1813325</v>
      </c>
      <c r="R742">
        <v>24.603524520000001</v>
      </c>
      <c r="S742">
        <v>25.032967889999998</v>
      </c>
      <c r="T742">
        <v>25.46975518</v>
      </c>
      <c r="U742">
        <v>25.913995809999999</v>
      </c>
      <c r="V742">
        <v>26.352702969999999</v>
      </c>
      <c r="W742">
        <v>26.804762839999999</v>
      </c>
      <c r="X742">
        <v>27.266658759999999</v>
      </c>
      <c r="Y742">
        <v>27.737533119999998</v>
      </c>
      <c r="Z742">
        <v>28.217126239999999</v>
      </c>
      <c r="AA742">
        <v>28.667224520000001</v>
      </c>
      <c r="AB742">
        <v>29.124094410000001</v>
      </c>
      <c r="AC742">
        <v>29.584755309999998</v>
      </c>
      <c r="AD742">
        <v>30.04911135</v>
      </c>
      <c r="AE742">
        <v>30.517600340000001</v>
      </c>
      <c r="AF742">
        <v>30.990670009999999</v>
      </c>
      <c r="AG742">
        <v>31.468647799999999</v>
      </c>
      <c r="AH742">
        <v>31.951715620000002</v>
      </c>
      <c r="AI742">
        <v>32.439915280000001</v>
      </c>
      <c r="AJ742">
        <v>32.933176750000001</v>
      </c>
      <c r="AK742">
        <v>33.43135135</v>
      </c>
      <c r="AL742">
        <v>33.924902260000003</v>
      </c>
      <c r="AM742">
        <v>34.417516460000002</v>
      </c>
      <c r="AN742">
        <v>34.91039782</v>
      </c>
      <c r="AO742">
        <v>35.404143570000002</v>
      </c>
      <c r="AP742">
        <v>35.899172819999997</v>
      </c>
      <c r="AQ742">
        <v>36.395826820000003</v>
      </c>
      <c r="AR742">
        <v>36.894395230000001</v>
      </c>
      <c r="AS742">
        <v>37.395115359999998</v>
      </c>
      <c r="AT742">
        <v>37.898180510000003</v>
      </c>
      <c r="AU742">
        <v>38.403750109999997</v>
      </c>
      <c r="AV742">
        <v>38.91397654</v>
      </c>
      <c r="AW742">
        <v>39.430047199999997</v>
      </c>
      <c r="AX742">
        <v>39.952572549999999</v>
      </c>
      <c r="AY742">
        <v>40.48150648</v>
      </c>
      <c r="AZ742">
        <v>41.016499609999997</v>
      </c>
      <c r="BA742">
        <v>45.548257419999999</v>
      </c>
      <c r="BB742">
        <v>46.365324780000002</v>
      </c>
      <c r="BC742">
        <v>47.192567599999997</v>
      </c>
      <c r="BD742">
        <v>48.029933</v>
      </c>
      <c r="BE742">
        <v>48.877384540000001</v>
      </c>
    </row>
    <row r="743" spans="1:57" x14ac:dyDescent="0.35">
      <c r="A743" t="s">
        <v>3252</v>
      </c>
      <c r="B743">
        <v>19.00910068</v>
      </c>
      <c r="C743">
        <v>19.248282039999999</v>
      </c>
      <c r="D743">
        <v>19.510141969999999</v>
      </c>
      <c r="E743">
        <v>19.79360509</v>
      </c>
      <c r="F743">
        <v>20.097380250000001</v>
      </c>
      <c r="G743">
        <v>20.419995950000001</v>
      </c>
      <c r="H743">
        <v>20.749982859999999</v>
      </c>
      <c r="I743">
        <v>21.090214589999999</v>
      </c>
      <c r="J743">
        <v>21.440970709999998</v>
      </c>
      <c r="K743">
        <v>21.801942010000001</v>
      </c>
      <c r="L743">
        <v>22.19013902</v>
      </c>
      <c r="M743">
        <v>22.580007630000001</v>
      </c>
      <c r="N743">
        <v>22.976032929999999</v>
      </c>
      <c r="O743">
        <v>23.37915087</v>
      </c>
      <c r="P743">
        <v>23.789516209999999</v>
      </c>
      <c r="Q743">
        <v>24.207137719999999</v>
      </c>
      <c r="R743">
        <v>24.632032769999999</v>
      </c>
      <c r="S743">
        <v>25.06425819</v>
      </c>
      <c r="T743">
        <v>25.503904349999999</v>
      </c>
      <c r="U743">
        <v>25.951079579999998</v>
      </c>
      <c r="V743">
        <v>26.392779829999998</v>
      </c>
      <c r="W743">
        <v>26.84791602</v>
      </c>
      <c r="X743">
        <v>27.312970329999999</v>
      </c>
      <c r="Y743">
        <v>27.787085699999999</v>
      </c>
      <c r="Z743">
        <v>28.270002819999998</v>
      </c>
      <c r="AA743">
        <v>28.723439679999998</v>
      </c>
      <c r="AB743">
        <v>29.18371965</v>
      </c>
      <c r="AC743">
        <v>29.647855320000001</v>
      </c>
      <c r="AD743">
        <v>30.11574903</v>
      </c>
      <c r="AE743">
        <v>30.58783558</v>
      </c>
      <c r="AF743">
        <v>31.064558479999999</v>
      </c>
      <c r="AG743">
        <v>31.546241049999999</v>
      </c>
      <c r="AH743">
        <v>32.033058629999999</v>
      </c>
      <c r="AI743">
        <v>32.525048259999998</v>
      </c>
      <c r="AJ743">
        <v>33.02213544</v>
      </c>
      <c r="AK743">
        <v>33.524167169999998</v>
      </c>
      <c r="AL743">
        <v>34.021578570000003</v>
      </c>
      <c r="AM743">
        <v>34.518039000000002</v>
      </c>
      <c r="AN743">
        <v>35.014731519999998</v>
      </c>
      <c r="AO743">
        <v>35.512231669999998</v>
      </c>
      <c r="AP743">
        <v>36.010944799999997</v>
      </c>
      <c r="AQ743">
        <v>36.512003120000003</v>
      </c>
      <c r="AR743">
        <v>37.016681339999998</v>
      </c>
      <c r="AS743">
        <v>37.52566951</v>
      </c>
      <c r="AT743">
        <v>38.039108229999997</v>
      </c>
      <c r="AU743">
        <v>38.556852669999998</v>
      </c>
      <c r="AV743">
        <v>39.079553109999999</v>
      </c>
      <c r="AW743">
        <v>39.606700519999997</v>
      </c>
      <c r="AX743">
        <v>40.138104669999997</v>
      </c>
      <c r="AY743">
        <v>40.673714240000002</v>
      </c>
      <c r="AZ743">
        <v>41.21355509</v>
      </c>
      <c r="BA743">
        <v>45.578687219999999</v>
      </c>
      <c r="BB743">
        <v>46.39054625</v>
      </c>
      <c r="BC743">
        <v>47.211819550000001</v>
      </c>
      <c r="BD743">
        <v>48.042458140000001</v>
      </c>
      <c r="BE743">
        <v>48.882441499999999</v>
      </c>
    </row>
    <row r="744" spans="1:57" x14ac:dyDescent="0.35">
      <c r="A744" t="s">
        <v>3253</v>
      </c>
      <c r="B744">
        <v>2.6448625080000001</v>
      </c>
      <c r="C744">
        <v>2.673066688</v>
      </c>
      <c r="D744">
        <v>2.7048813549999999</v>
      </c>
      <c r="E744">
        <v>2.7404672259999998</v>
      </c>
      <c r="F744">
        <v>2.779511614</v>
      </c>
      <c r="G744">
        <v>2.82153243</v>
      </c>
      <c r="H744">
        <v>2.864232323</v>
      </c>
      <c r="I744">
        <v>2.908298695</v>
      </c>
      <c r="J744">
        <v>2.9536765360000001</v>
      </c>
      <c r="K744">
        <v>3.000215555</v>
      </c>
      <c r="L744">
        <v>3.050956894</v>
      </c>
      <c r="M744">
        <v>3.1006576809999999</v>
      </c>
      <c r="N744">
        <v>3.150700601</v>
      </c>
      <c r="O744">
        <v>3.201323393</v>
      </c>
      <c r="P744">
        <v>3.2525547119999998</v>
      </c>
      <c r="Q744">
        <v>3.304396605</v>
      </c>
      <c r="R744">
        <v>3.3568431489999999</v>
      </c>
      <c r="S744">
        <v>3.4099072719999999</v>
      </c>
      <c r="T744">
        <v>3.463612785</v>
      </c>
      <c r="U744">
        <v>3.517987303</v>
      </c>
      <c r="V744">
        <v>3.5706906580000002</v>
      </c>
      <c r="W744">
        <v>3.6255769500000001</v>
      </c>
      <c r="X744">
        <v>3.681585981</v>
      </c>
      <c r="Y744">
        <v>3.7385270400000001</v>
      </c>
      <c r="Z744">
        <v>3.7963755469999998</v>
      </c>
      <c r="AA744">
        <v>3.8482761000000001</v>
      </c>
      <c r="AB744">
        <v>3.902064932</v>
      </c>
      <c r="AC744">
        <v>3.956570073</v>
      </c>
      <c r="AD744">
        <v>4.0116721809999998</v>
      </c>
      <c r="AE744">
        <v>4.0674465099999999</v>
      </c>
      <c r="AF744">
        <v>4.1239879310000003</v>
      </c>
      <c r="AG744">
        <v>4.1813793029999999</v>
      </c>
      <c r="AH744">
        <v>4.2396774380000002</v>
      </c>
      <c r="AI744">
        <v>4.298917114</v>
      </c>
      <c r="AJ744">
        <v>4.359116802</v>
      </c>
      <c r="AK744">
        <v>4.420283779</v>
      </c>
      <c r="AL744">
        <v>4.4807959769999997</v>
      </c>
      <c r="AM744">
        <v>4.5416672409999999</v>
      </c>
      <c r="AN744">
        <v>4.6031397949999997</v>
      </c>
      <c r="AO744">
        <v>4.6653030839999996</v>
      </c>
      <c r="AP744">
        <v>4.7282161360000003</v>
      </c>
      <c r="AQ744">
        <v>4.7919373299999997</v>
      </c>
      <c r="AR744">
        <v>4.8565112460000002</v>
      </c>
      <c r="AS744">
        <v>4.9219707599999998</v>
      </c>
      <c r="AT744">
        <v>4.9883392070000001</v>
      </c>
      <c r="AU744">
        <v>5.0556323140000003</v>
      </c>
      <c r="AV744">
        <v>5.1241187989999997</v>
      </c>
      <c r="AW744">
        <v>5.1938199190000001</v>
      </c>
      <c r="AX744">
        <v>5.2647545649999996</v>
      </c>
      <c r="AY744">
        <v>5.33690745</v>
      </c>
      <c r="AZ744">
        <v>5.4102530360000003</v>
      </c>
      <c r="BA744">
        <v>5.9589037469999999</v>
      </c>
      <c r="BB744">
        <v>6.0596860120000002</v>
      </c>
      <c r="BC744">
        <v>6.1621520490000004</v>
      </c>
      <c r="BD744">
        <v>6.2663368759999996</v>
      </c>
      <c r="BE744">
        <v>6.3722757359999997</v>
      </c>
    </row>
    <row r="745" spans="1:57" x14ac:dyDescent="0.35">
      <c r="A745" t="s">
        <v>3254</v>
      </c>
      <c r="B745">
        <v>2.6469559390000001</v>
      </c>
      <c r="C745">
        <v>2.677707775</v>
      </c>
      <c r="D745">
        <v>2.7116569739999998</v>
      </c>
      <c r="E745">
        <v>2.7487848559999999</v>
      </c>
      <c r="F745">
        <v>2.7888901050000001</v>
      </c>
      <c r="G745">
        <v>2.8316784739999998</v>
      </c>
      <c r="H745">
        <v>2.875004584</v>
      </c>
      <c r="I745">
        <v>2.9196708400000002</v>
      </c>
      <c r="J745">
        <v>2.965690978</v>
      </c>
      <c r="K745">
        <v>3.0129496480000002</v>
      </c>
      <c r="L745">
        <v>3.0645147700000002</v>
      </c>
      <c r="M745">
        <v>3.1151340109999999</v>
      </c>
      <c r="N745">
        <v>3.1661921099999999</v>
      </c>
      <c r="O745">
        <v>3.2179169079999999</v>
      </c>
      <c r="P745">
        <v>3.2703246510000001</v>
      </c>
      <c r="Q745">
        <v>3.3234057340000001</v>
      </c>
      <c r="R745">
        <v>3.377158594</v>
      </c>
      <c r="S745">
        <v>3.431592491</v>
      </c>
      <c r="T745">
        <v>3.4867244510000002</v>
      </c>
      <c r="U745">
        <v>3.5425760140000002</v>
      </c>
      <c r="V745">
        <v>3.5967859820000001</v>
      </c>
      <c r="W745">
        <v>3.653232456</v>
      </c>
      <c r="X745">
        <v>3.7108479339999998</v>
      </c>
      <c r="Y745">
        <v>3.7694417630000001</v>
      </c>
      <c r="Z745">
        <v>3.8289914340000002</v>
      </c>
      <c r="AA745">
        <v>3.882583683</v>
      </c>
      <c r="AB745">
        <v>3.9381129650000002</v>
      </c>
      <c r="AC745">
        <v>3.9943977259999999</v>
      </c>
      <c r="AD745">
        <v>4.0513218379999998</v>
      </c>
      <c r="AE745">
        <v>4.1089665130000004</v>
      </c>
      <c r="AF745">
        <v>4.1674324540000001</v>
      </c>
      <c r="AG745">
        <v>4.2268027290000001</v>
      </c>
      <c r="AH745">
        <v>4.2871370649999996</v>
      </c>
      <c r="AI745">
        <v>4.3484742169999997</v>
      </c>
      <c r="AJ745">
        <v>4.4108364829999998</v>
      </c>
      <c r="AK745">
        <v>4.4742343929999997</v>
      </c>
      <c r="AL745">
        <v>4.5369809950000004</v>
      </c>
      <c r="AM745">
        <v>4.6000932140000002</v>
      </c>
      <c r="AN745">
        <v>4.6638218350000002</v>
      </c>
      <c r="AO745">
        <v>4.728268731</v>
      </c>
      <c r="AP745">
        <v>4.7935072270000001</v>
      </c>
      <c r="AQ745">
        <v>4.8596560850000001</v>
      </c>
      <c r="AR745">
        <v>4.9268452910000002</v>
      </c>
      <c r="AS745">
        <v>4.9951530069999999</v>
      </c>
      <c r="AT745">
        <v>5.0646113450000003</v>
      </c>
      <c r="AU745">
        <v>5.1352289190000002</v>
      </c>
      <c r="AV745">
        <v>5.2071613809999997</v>
      </c>
      <c r="AW745">
        <v>5.2803160419999999</v>
      </c>
      <c r="AX745">
        <v>5.3546704419999998</v>
      </c>
      <c r="AY745">
        <v>5.4302155279999997</v>
      </c>
      <c r="AZ745">
        <v>5.5069440219999999</v>
      </c>
      <c r="BA745">
        <v>5.9564521319999999</v>
      </c>
      <c r="BB745">
        <v>6.0572409540000001</v>
      </c>
      <c r="BC745">
        <v>6.1597220830000001</v>
      </c>
      <c r="BD745">
        <v>6.263930234</v>
      </c>
      <c r="BE745">
        <v>6.3699010229999997</v>
      </c>
    </row>
    <row r="746" spans="1:57" x14ac:dyDescent="0.35">
      <c r="A746" t="s">
        <v>3255</v>
      </c>
      <c r="B746">
        <v>15.9938752</v>
      </c>
      <c r="C746">
        <v>16.19316822</v>
      </c>
      <c r="D746">
        <v>16.414726309999999</v>
      </c>
      <c r="E746">
        <v>16.652865070000001</v>
      </c>
      <c r="F746">
        <v>16.905401359999999</v>
      </c>
      <c r="G746">
        <v>17.170383279999999</v>
      </c>
      <c r="H746">
        <v>17.43315106</v>
      </c>
      <c r="I746">
        <v>17.701916310000001</v>
      </c>
      <c r="J746">
        <v>17.977059759999999</v>
      </c>
      <c r="K746">
        <v>18.258068269999999</v>
      </c>
      <c r="L746">
        <v>18.566977680000001</v>
      </c>
      <c r="M746">
        <v>18.863591719999999</v>
      </c>
      <c r="N746">
        <v>19.162033430000001</v>
      </c>
      <c r="O746">
        <v>19.464118509999999</v>
      </c>
      <c r="P746">
        <v>19.770072020000001</v>
      </c>
      <c r="Q746">
        <v>20.079935769999999</v>
      </c>
      <c r="R746">
        <v>20.393817819999999</v>
      </c>
      <c r="S746">
        <v>20.711810610000001</v>
      </c>
      <c r="T746">
        <v>21.034061900000001</v>
      </c>
      <c r="U746">
        <v>21.360746330000001</v>
      </c>
      <c r="V746">
        <v>21.675232520000002</v>
      </c>
      <c r="W746">
        <v>22.007437620000001</v>
      </c>
      <c r="X746">
        <v>22.346798450000001</v>
      </c>
      <c r="Y746">
        <v>22.6920213</v>
      </c>
      <c r="Z746">
        <v>23.04304883</v>
      </c>
      <c r="AA746">
        <v>23.351282229999999</v>
      </c>
      <c r="AB746">
        <v>23.679769799999999</v>
      </c>
      <c r="AC746">
        <v>24.01491721</v>
      </c>
      <c r="AD746">
        <v>24.35540254</v>
      </c>
      <c r="AE746">
        <v>24.701461680000001</v>
      </c>
      <c r="AF746">
        <v>25.053498919999999</v>
      </c>
      <c r="AG746">
        <v>25.41184294</v>
      </c>
      <c r="AH746">
        <v>25.776739769999999</v>
      </c>
      <c r="AI746">
        <v>26.14833441</v>
      </c>
      <c r="AJ746">
        <v>26.526692570000002</v>
      </c>
      <c r="AK746">
        <v>26.911821870000001</v>
      </c>
      <c r="AL746">
        <v>27.291698879999998</v>
      </c>
      <c r="AM746">
        <v>27.67530936</v>
      </c>
      <c r="AN746">
        <v>28.064082339999999</v>
      </c>
      <c r="AO746">
        <v>28.458398620000001</v>
      </c>
      <c r="AP746">
        <v>28.85846596</v>
      </c>
      <c r="AQ746">
        <v>29.264428389999999</v>
      </c>
      <c r="AR746">
        <v>29.676424430000001</v>
      </c>
      <c r="AS746">
        <v>30.094545979999999</v>
      </c>
      <c r="AT746">
        <v>30.518846419999999</v>
      </c>
      <c r="AU746">
        <v>30.94934799</v>
      </c>
      <c r="AV746">
        <v>31.386960200000001</v>
      </c>
      <c r="AW746">
        <v>31.831771669999998</v>
      </c>
      <c r="AX746">
        <v>32.284270829999997</v>
      </c>
      <c r="AY746">
        <v>32.744694879999997</v>
      </c>
      <c r="AZ746">
        <v>33.213103930000003</v>
      </c>
      <c r="BA746">
        <v>35.798504899999998</v>
      </c>
      <c r="BB746">
        <v>36.414184409999997</v>
      </c>
      <c r="BC746">
        <v>37.041138519999997</v>
      </c>
      <c r="BD746">
        <v>37.679566029999997</v>
      </c>
      <c r="BE746">
        <v>38.329659769999999</v>
      </c>
    </row>
    <row r="747" spans="1:57" x14ac:dyDescent="0.35">
      <c r="A747" t="s">
        <v>3256</v>
      </c>
      <c r="B747">
        <v>15.992800069999999</v>
      </c>
      <c r="C747">
        <v>16.19204307</v>
      </c>
      <c r="D747">
        <v>16.413621339999999</v>
      </c>
      <c r="E747">
        <v>16.65168456</v>
      </c>
      <c r="F747">
        <v>16.904121440000001</v>
      </c>
      <c r="G747">
        <v>17.169088030000001</v>
      </c>
      <c r="H747">
        <v>17.431952169999999</v>
      </c>
      <c r="I747">
        <v>17.700940689999999</v>
      </c>
      <c r="J747">
        <v>17.976434059999999</v>
      </c>
      <c r="K747">
        <v>18.25791267</v>
      </c>
      <c r="L747">
        <v>18.567403939999998</v>
      </c>
      <c r="M747">
        <v>18.864668630000001</v>
      </c>
      <c r="N747">
        <v>19.16384678</v>
      </c>
      <c r="O747">
        <v>19.466750860000001</v>
      </c>
      <c r="P747">
        <v>19.773597250000002</v>
      </c>
      <c r="Q747">
        <v>20.084416010000002</v>
      </c>
      <c r="R747">
        <v>20.39926539</v>
      </c>
      <c r="S747">
        <v>20.718252280000002</v>
      </c>
      <c r="T747">
        <v>21.041521230000001</v>
      </c>
      <c r="U747">
        <v>21.369241079999998</v>
      </c>
      <c r="V747">
        <v>21.684769509999999</v>
      </c>
      <c r="W747">
        <v>22.018037369999998</v>
      </c>
      <c r="X747">
        <v>22.358472679999998</v>
      </c>
      <c r="Y747">
        <v>22.704782850000001</v>
      </c>
      <c r="Z747">
        <v>23.056912839999999</v>
      </c>
      <c r="AA747">
        <v>23.366236619999999</v>
      </c>
      <c r="AB747">
        <v>23.69587172</v>
      </c>
      <c r="AC747">
        <v>24.032195040000001</v>
      </c>
      <c r="AD747">
        <v>24.37388438</v>
      </c>
      <c r="AE747">
        <v>24.721178470000002</v>
      </c>
      <c r="AF747">
        <v>25.07448419</v>
      </c>
      <c r="AG747">
        <v>25.43414306</v>
      </c>
      <c r="AH747">
        <v>25.800394820000001</v>
      </c>
      <c r="AI747">
        <v>26.173383250000001</v>
      </c>
      <c r="AJ747">
        <v>26.55317376</v>
      </c>
      <c r="AK747">
        <v>26.939773370000001</v>
      </c>
      <c r="AL747">
        <v>27.321247329999998</v>
      </c>
      <c r="AM747">
        <v>27.706518590000002</v>
      </c>
      <c r="AN747">
        <v>28.096980340000002</v>
      </c>
      <c r="AO747">
        <v>28.492992640000001</v>
      </c>
      <c r="AP747">
        <v>28.894754840000001</v>
      </c>
      <c r="AQ747">
        <v>29.302302319999999</v>
      </c>
      <c r="AR747">
        <v>29.716382759999998</v>
      </c>
      <c r="AS747">
        <v>30.137547390000002</v>
      </c>
      <c r="AT747">
        <v>30.566066719999998</v>
      </c>
      <c r="AU747">
        <v>31.002030609999998</v>
      </c>
      <c r="AV747">
        <v>31.446525210000001</v>
      </c>
      <c r="AW747">
        <v>31.898679269999999</v>
      </c>
      <c r="AX747">
        <v>32.358286419999999</v>
      </c>
      <c r="AY747">
        <v>32.825220399999999</v>
      </c>
      <c r="AZ747">
        <v>33.29936129</v>
      </c>
      <c r="BA747">
        <v>35.89886078</v>
      </c>
      <c r="BB747">
        <v>36.520459930000001</v>
      </c>
      <c r="BC747">
        <v>37.15348066</v>
      </c>
      <c r="BD747">
        <v>37.798125810000002</v>
      </c>
      <c r="BE747">
        <v>38.454596340000002</v>
      </c>
    </row>
    <row r="748" spans="1:57" x14ac:dyDescent="0.35">
      <c r="A748" t="s">
        <v>3257</v>
      </c>
      <c r="B748">
        <v>1.5864437259999999</v>
      </c>
      <c r="C748">
        <v>1.60565878</v>
      </c>
      <c r="D748">
        <v>1.626905534</v>
      </c>
      <c r="E748">
        <v>1.6498647580000001</v>
      </c>
      <c r="F748">
        <v>1.674415685</v>
      </c>
      <c r="G748">
        <v>1.700434376</v>
      </c>
      <c r="H748">
        <v>1.726628528</v>
      </c>
      <c r="I748">
        <v>1.753598419</v>
      </c>
      <c r="J748">
        <v>1.7813704589999999</v>
      </c>
      <c r="K748">
        <v>1.809881064</v>
      </c>
      <c r="L748">
        <v>1.841072257</v>
      </c>
      <c r="M748">
        <v>1.8715425999999999</v>
      </c>
      <c r="N748">
        <v>1.902286159</v>
      </c>
      <c r="O748">
        <v>1.933458388</v>
      </c>
      <c r="P748">
        <v>1.9650720989999999</v>
      </c>
      <c r="Q748">
        <v>1.9971190619999999</v>
      </c>
      <c r="R748">
        <v>2.0295923519999999</v>
      </c>
      <c r="S748">
        <v>2.0624885179999999</v>
      </c>
      <c r="T748">
        <v>2.0958096020000001</v>
      </c>
      <c r="U748">
        <v>2.1295617340000002</v>
      </c>
      <c r="V748">
        <v>2.162249659</v>
      </c>
      <c r="W748">
        <v>2.1963881770000002</v>
      </c>
      <c r="X748">
        <v>2.2312139969999998</v>
      </c>
      <c r="Y748">
        <v>2.2666010970000001</v>
      </c>
      <c r="Z748">
        <v>2.302536597</v>
      </c>
      <c r="AA748">
        <v>2.3346666030000001</v>
      </c>
      <c r="AB748">
        <v>2.368185049</v>
      </c>
      <c r="AC748">
        <v>2.4022004099999998</v>
      </c>
      <c r="AD748">
        <v>2.4366135930000001</v>
      </c>
      <c r="AE748">
        <v>2.4714592529999999</v>
      </c>
      <c r="AF748">
        <v>2.5067900540000001</v>
      </c>
      <c r="AG748">
        <v>2.5426534740000002</v>
      </c>
      <c r="AH748">
        <v>2.5790871700000002</v>
      </c>
      <c r="AI748">
        <v>2.6161177200000001</v>
      </c>
      <c r="AJ748">
        <v>2.6537617299999998</v>
      </c>
      <c r="AK748">
        <v>2.6920275010000001</v>
      </c>
      <c r="AL748">
        <v>2.7298535670000001</v>
      </c>
      <c r="AM748">
        <v>2.767932112</v>
      </c>
      <c r="AN748">
        <v>2.806409618</v>
      </c>
      <c r="AO748">
        <v>2.8453325020000002</v>
      </c>
      <c r="AP748">
        <v>2.8847266889999998</v>
      </c>
      <c r="AQ748">
        <v>2.9246122890000001</v>
      </c>
      <c r="AR748">
        <v>2.965006281</v>
      </c>
      <c r="AS748">
        <v>3.0059214320000001</v>
      </c>
      <c r="AT748">
        <v>3.0473666019999999</v>
      </c>
      <c r="AU748">
        <v>3.0893472800000001</v>
      </c>
      <c r="AV748">
        <v>3.1318121689999998</v>
      </c>
      <c r="AW748">
        <v>3.1747504050000002</v>
      </c>
      <c r="AX748">
        <v>3.2182632199999999</v>
      </c>
      <c r="AY748">
        <v>3.2624488650000001</v>
      </c>
      <c r="AZ748">
        <v>3.3073742720000001</v>
      </c>
      <c r="BA748">
        <v>3.6066441089999999</v>
      </c>
      <c r="BB748">
        <v>3.6687054109999999</v>
      </c>
      <c r="BC748">
        <v>3.7318017669999999</v>
      </c>
      <c r="BD748">
        <v>3.7959534399999999</v>
      </c>
      <c r="BE748">
        <v>3.8611795899999999</v>
      </c>
    </row>
    <row r="749" spans="1:57" x14ac:dyDescent="0.35">
      <c r="A749" t="s">
        <v>3258</v>
      </c>
      <c r="B749">
        <v>1.5864714099999999</v>
      </c>
      <c r="C749">
        <v>1.605844203</v>
      </c>
      <c r="D749">
        <v>1.6272952839999999</v>
      </c>
      <c r="E749">
        <v>1.6504403409999999</v>
      </c>
      <c r="F749">
        <v>1.6751312410000001</v>
      </c>
      <c r="G749">
        <v>1.701246611</v>
      </c>
      <c r="H749">
        <v>1.7275089239999999</v>
      </c>
      <c r="I749">
        <v>1.754537926</v>
      </c>
      <c r="J749">
        <v>1.782376687</v>
      </c>
      <c r="K749">
        <v>1.8109732890000001</v>
      </c>
      <c r="L749">
        <v>1.842277688</v>
      </c>
      <c r="M749">
        <v>1.8728893419999999</v>
      </c>
      <c r="N749">
        <v>1.903803548</v>
      </c>
      <c r="O749">
        <v>1.9351739560000001</v>
      </c>
      <c r="P749">
        <v>1.9670102739999999</v>
      </c>
      <c r="Q749">
        <v>1.999300777</v>
      </c>
      <c r="R749">
        <v>2.03203508</v>
      </c>
      <c r="S749">
        <v>2.0652078500000002</v>
      </c>
      <c r="T749">
        <v>2.0988187310000002</v>
      </c>
      <c r="U749">
        <v>2.1328715690000002</v>
      </c>
      <c r="V749">
        <v>2.1658669119999998</v>
      </c>
      <c r="W749">
        <v>2.2003218329999998</v>
      </c>
      <c r="X749">
        <v>2.235471462</v>
      </c>
      <c r="Y749">
        <v>2.2711896490000001</v>
      </c>
      <c r="Z749">
        <v>2.3074638580000002</v>
      </c>
      <c r="AA749">
        <v>2.3399313199999998</v>
      </c>
      <c r="AB749">
        <v>2.3737958830000001</v>
      </c>
      <c r="AC749">
        <v>2.4081642310000002</v>
      </c>
      <c r="AD749">
        <v>2.4429381079999999</v>
      </c>
      <c r="AE749">
        <v>2.478153512</v>
      </c>
      <c r="AF749">
        <v>2.5138643639999998</v>
      </c>
      <c r="AG749">
        <v>2.5501191190000001</v>
      </c>
      <c r="AH749">
        <v>2.5869557959999998</v>
      </c>
      <c r="AI749">
        <v>2.624401427</v>
      </c>
      <c r="AJ749">
        <v>2.662473012</v>
      </c>
      <c r="AK749">
        <v>2.7011791079999998</v>
      </c>
      <c r="AL749">
        <v>2.7394543659999999</v>
      </c>
      <c r="AM749">
        <v>2.7779889870000001</v>
      </c>
      <c r="AN749">
        <v>2.8169295569999999</v>
      </c>
      <c r="AO749">
        <v>2.8563245789999998</v>
      </c>
      <c r="AP749">
        <v>2.8962021180000002</v>
      </c>
      <c r="AQ749">
        <v>2.9364785019999999</v>
      </c>
      <c r="AR749">
        <v>2.9772041410000001</v>
      </c>
      <c r="AS749">
        <v>3.0184710699999999</v>
      </c>
      <c r="AT749">
        <v>3.0603601299999998</v>
      </c>
      <c r="AU749">
        <v>3.1029255020000002</v>
      </c>
      <c r="AV749">
        <v>3.1462937969999998</v>
      </c>
      <c r="AW749">
        <v>3.1904121339999998</v>
      </c>
      <c r="AX749">
        <v>3.2352654529999998</v>
      </c>
      <c r="AY749">
        <v>3.2808408899999999</v>
      </c>
      <c r="AZ749">
        <v>3.3271239869999998</v>
      </c>
      <c r="BA749">
        <v>3.6094350390000001</v>
      </c>
      <c r="BB749">
        <v>3.6715866780000002</v>
      </c>
      <c r="BC749">
        <v>3.7347630719999998</v>
      </c>
      <c r="BD749">
        <v>3.798982444</v>
      </c>
      <c r="BE749">
        <v>3.8642632670000001</v>
      </c>
    </row>
    <row r="750" spans="1:57" x14ac:dyDescent="0.35">
      <c r="A750" t="s">
        <v>3259</v>
      </c>
      <c r="B750">
        <v>20.101205780000001</v>
      </c>
      <c r="C750">
        <v>20.35149109</v>
      </c>
      <c r="D750">
        <v>20.631068089999999</v>
      </c>
      <c r="E750">
        <v>20.93138111</v>
      </c>
      <c r="F750">
        <v>21.248088259999999</v>
      </c>
      <c r="G750">
        <v>21.579058710000002</v>
      </c>
      <c r="H750">
        <v>21.909206380000001</v>
      </c>
      <c r="I750">
        <v>22.24693868</v>
      </c>
      <c r="J750">
        <v>22.593715450000001</v>
      </c>
      <c r="K750">
        <v>22.949504300000001</v>
      </c>
      <c r="L750">
        <v>23.338302420000002</v>
      </c>
      <c r="M750">
        <v>23.718950759999998</v>
      </c>
      <c r="N750">
        <v>24.103612250000001</v>
      </c>
      <c r="O750">
        <v>24.494647969999999</v>
      </c>
      <c r="P750">
        <v>24.892435169999999</v>
      </c>
      <c r="Q750">
        <v>25.296995119999998</v>
      </c>
      <c r="R750">
        <v>25.708339980000002</v>
      </c>
      <c r="S750">
        <v>26.126519250000001</v>
      </c>
      <c r="T750">
        <v>26.551628449999999</v>
      </c>
      <c r="U750">
        <v>26.983791369999999</v>
      </c>
      <c r="V750">
        <v>27.404931309999998</v>
      </c>
      <c r="W750">
        <v>27.845620929999999</v>
      </c>
      <c r="X750">
        <v>28.296664289999999</v>
      </c>
      <c r="Y750">
        <v>28.756224020000001</v>
      </c>
      <c r="Z750">
        <v>29.223983480000001</v>
      </c>
      <c r="AA750">
        <v>29.647084549999999</v>
      </c>
      <c r="AB750">
        <v>30.088661859999998</v>
      </c>
      <c r="AC750">
        <v>30.538170430000001</v>
      </c>
      <c r="AD750">
        <v>30.993782899999999</v>
      </c>
      <c r="AE750">
        <v>31.455435009999999</v>
      </c>
      <c r="AF750">
        <v>31.923378320000001</v>
      </c>
      <c r="AG750">
        <v>32.397860309999999</v>
      </c>
      <c r="AH750">
        <v>32.879052340000001</v>
      </c>
      <c r="AI750">
        <v>33.367033980000002</v>
      </c>
      <c r="AJ750">
        <v>33.86180461</v>
      </c>
      <c r="AK750">
        <v>34.363303209999998</v>
      </c>
      <c r="AL750">
        <v>34.858483229999997</v>
      </c>
      <c r="AM750">
        <v>35.355702280000003</v>
      </c>
      <c r="AN750">
        <v>35.856828849999999</v>
      </c>
      <c r="AO750">
        <v>36.362384089999999</v>
      </c>
      <c r="AP750">
        <v>36.872606830000002</v>
      </c>
      <c r="AQ750">
        <v>37.387667530000002</v>
      </c>
      <c r="AR750">
        <v>37.907715439999997</v>
      </c>
      <c r="AS750">
        <v>38.432876780000001</v>
      </c>
      <c r="AT750">
        <v>38.963255220000001</v>
      </c>
      <c r="AU750">
        <v>39.498934159999997</v>
      </c>
      <c r="AV750">
        <v>40.04180418</v>
      </c>
      <c r="AW750">
        <v>40.592182719999997</v>
      </c>
      <c r="AX750">
        <v>41.150490419999997</v>
      </c>
      <c r="AY750">
        <v>41.716772390000003</v>
      </c>
      <c r="AZ750">
        <v>42.290856869999999</v>
      </c>
      <c r="BA750">
        <v>46.471863489999997</v>
      </c>
      <c r="BB750">
        <v>47.29336867</v>
      </c>
      <c r="BC750">
        <v>48.127663740000003</v>
      </c>
      <c r="BD750">
        <v>48.974868460000003</v>
      </c>
      <c r="BE750">
        <v>49.835106369999998</v>
      </c>
    </row>
    <row r="751" spans="1:57" x14ac:dyDescent="0.35">
      <c r="A751" t="s">
        <v>3260</v>
      </c>
      <c r="B751">
        <v>20.10065676</v>
      </c>
      <c r="C751">
        <v>20.35077197</v>
      </c>
      <c r="D751">
        <v>20.630226109999999</v>
      </c>
      <c r="E751">
        <v>20.930440600000001</v>
      </c>
      <c r="F751">
        <v>21.24717656</v>
      </c>
      <c r="G751">
        <v>21.578393049999999</v>
      </c>
      <c r="H751">
        <v>21.909029690000001</v>
      </c>
      <c r="I751">
        <v>22.247481180000001</v>
      </c>
      <c r="J751">
        <v>22.595177020000001</v>
      </c>
      <c r="K751">
        <v>22.952050889999999</v>
      </c>
      <c r="L751">
        <v>23.34207417</v>
      </c>
      <c r="M751">
        <v>23.72405504</v>
      </c>
      <c r="N751">
        <v>24.110141120000002</v>
      </c>
      <c r="O751">
        <v>24.502683709999999</v>
      </c>
      <c r="P751">
        <v>24.9020549</v>
      </c>
      <c r="Q751">
        <v>25.308273490000001</v>
      </c>
      <c r="R751">
        <v>25.721343350000001</v>
      </c>
      <c r="S751">
        <v>26.141315420000002</v>
      </c>
      <c r="T751">
        <v>26.568285530000001</v>
      </c>
      <c r="U751">
        <v>27.00237826</v>
      </c>
      <c r="V751">
        <v>27.425504119999999</v>
      </c>
      <c r="W751">
        <v>27.868255860000001</v>
      </c>
      <c r="X751">
        <v>28.321433890000002</v>
      </c>
      <c r="Y751">
        <v>28.783199239999998</v>
      </c>
      <c r="Z751">
        <v>29.253234299999999</v>
      </c>
      <c r="AA751">
        <v>29.678623229999999</v>
      </c>
      <c r="AB751">
        <v>30.12255987</v>
      </c>
      <c r="AC751">
        <v>30.574493489999998</v>
      </c>
      <c r="AD751">
        <v>31.032596300000002</v>
      </c>
      <c r="AE751">
        <v>31.496802979999998</v>
      </c>
      <c r="AF751">
        <v>31.967363169999999</v>
      </c>
      <c r="AG751">
        <v>32.444524340000001</v>
      </c>
      <c r="AH751">
        <v>32.928455249999999</v>
      </c>
      <c r="AI751">
        <v>33.419233310000003</v>
      </c>
      <c r="AJ751">
        <v>33.916855390000002</v>
      </c>
      <c r="AK751">
        <v>34.421257730000001</v>
      </c>
      <c r="AL751">
        <v>34.919386410000001</v>
      </c>
      <c r="AM751">
        <v>35.419599820000002</v>
      </c>
      <c r="AN751">
        <v>35.923764339999998</v>
      </c>
      <c r="AO751">
        <v>36.432400270000002</v>
      </c>
      <c r="AP751">
        <v>36.945746069999998</v>
      </c>
      <c r="AQ751">
        <v>37.464414939999998</v>
      </c>
      <c r="AR751">
        <v>37.989249940000001</v>
      </c>
      <c r="AS751">
        <v>38.520730839999999</v>
      </c>
      <c r="AT751">
        <v>39.058963310000003</v>
      </c>
      <c r="AU751">
        <v>39.603859870000001</v>
      </c>
      <c r="AV751">
        <v>40.156479439999998</v>
      </c>
      <c r="AW751">
        <v>40.715956329999997</v>
      </c>
      <c r="AX751">
        <v>41.282073390000001</v>
      </c>
      <c r="AY751">
        <v>41.854778940000003</v>
      </c>
      <c r="AZ751">
        <v>42.434071160000002</v>
      </c>
      <c r="BA751">
        <v>46.397749769999997</v>
      </c>
      <c r="BB751">
        <v>47.213787570000001</v>
      </c>
      <c r="BC751">
        <v>48.042305640000002</v>
      </c>
      <c r="BD751">
        <v>48.883410740000002</v>
      </c>
      <c r="BE751">
        <v>49.737219619999998</v>
      </c>
    </row>
    <row r="752" spans="1:57" x14ac:dyDescent="0.35">
      <c r="A752" t="s">
        <v>3261</v>
      </c>
      <c r="B752">
        <v>1.7744884359999999</v>
      </c>
      <c r="C752">
        <v>1.7999657499999999</v>
      </c>
      <c r="D752">
        <v>1.8275703750000001</v>
      </c>
      <c r="E752">
        <v>1.856272616</v>
      </c>
      <c r="F752">
        <v>1.8861042029999999</v>
      </c>
      <c r="G752">
        <v>1.9170651299999999</v>
      </c>
      <c r="H752">
        <v>1.947504286</v>
      </c>
      <c r="I752">
        <v>1.978604708</v>
      </c>
      <c r="J752">
        <v>2.0104048809999999</v>
      </c>
      <c r="K752">
        <v>2.0428612529999999</v>
      </c>
      <c r="L752">
        <v>2.0786973459999998</v>
      </c>
      <c r="M752">
        <v>2.1128388400000002</v>
      </c>
      <c r="N752">
        <v>2.1473052969999999</v>
      </c>
      <c r="O752">
        <v>2.1822581900000002</v>
      </c>
      <c r="P752">
        <v>2.2177120750000001</v>
      </c>
      <c r="Q752">
        <v>2.2536614479999999</v>
      </c>
      <c r="R752">
        <v>2.2900988920000001</v>
      </c>
      <c r="S752">
        <v>2.3270174030000002</v>
      </c>
      <c r="T752">
        <v>2.36441342</v>
      </c>
      <c r="U752">
        <v>2.402286932</v>
      </c>
      <c r="V752">
        <v>2.438572143</v>
      </c>
      <c r="W752">
        <v>2.4770541619999999</v>
      </c>
      <c r="X752">
        <v>2.5162174199999998</v>
      </c>
      <c r="Y752">
        <v>2.5559462150000001</v>
      </c>
      <c r="Z752">
        <v>2.5962396179999998</v>
      </c>
      <c r="AA752">
        <v>2.6311144959999999</v>
      </c>
      <c r="AB752">
        <v>2.6686924580000002</v>
      </c>
      <c r="AC752">
        <v>2.7068834119999998</v>
      </c>
      <c r="AD752">
        <v>2.7455762149999998</v>
      </c>
      <c r="AE752">
        <v>2.7848060889999999</v>
      </c>
      <c r="AF752">
        <v>2.8246253299999999</v>
      </c>
      <c r="AG752">
        <v>2.8650844499999999</v>
      </c>
      <c r="AH752">
        <v>2.906228525</v>
      </c>
      <c r="AI752">
        <v>2.948094819</v>
      </c>
      <c r="AJ752">
        <v>2.9907121669999999</v>
      </c>
      <c r="AK752">
        <v>3.0341010559999999</v>
      </c>
      <c r="AL752">
        <v>3.0768092579999999</v>
      </c>
      <c r="AM752">
        <v>3.120031167</v>
      </c>
      <c r="AN752">
        <v>3.1638899349999998</v>
      </c>
      <c r="AO752">
        <v>3.2084146329999998</v>
      </c>
      <c r="AP752">
        <v>3.2536193660000001</v>
      </c>
      <c r="AQ752">
        <v>3.2995138869999998</v>
      </c>
      <c r="AR752">
        <v>3.3461061440000002</v>
      </c>
      <c r="AS752">
        <v>3.3934013510000001</v>
      </c>
      <c r="AT752">
        <v>3.4414022310000001</v>
      </c>
      <c r="AU752">
        <v>3.4901092149999999</v>
      </c>
      <c r="AV752">
        <v>3.5392374439999998</v>
      </c>
      <c r="AW752">
        <v>3.5886603849999998</v>
      </c>
      <c r="AX752">
        <v>3.6385549749999999</v>
      </c>
      <c r="AY752">
        <v>3.6891366579999998</v>
      </c>
      <c r="AZ752">
        <v>3.7405733510000001</v>
      </c>
      <c r="BA752">
        <v>4.0808362410000001</v>
      </c>
      <c r="BB752">
        <v>4.1520502400000003</v>
      </c>
      <c r="BC752">
        <v>4.2245533740000001</v>
      </c>
      <c r="BD752">
        <v>4.2983772489999996</v>
      </c>
      <c r="BE752">
        <v>4.3735508640000003</v>
      </c>
    </row>
    <row r="753" spans="1:57" x14ac:dyDescent="0.35">
      <c r="A753" t="s">
        <v>3262</v>
      </c>
      <c r="B753">
        <v>1.7742888750000001</v>
      </c>
      <c r="C753">
        <v>1.799641592</v>
      </c>
      <c r="D753">
        <v>1.8272060880000001</v>
      </c>
      <c r="E753">
        <v>1.85591672</v>
      </c>
      <c r="F753">
        <v>1.8857676370000001</v>
      </c>
      <c r="G753">
        <v>1.9167390879999999</v>
      </c>
      <c r="H753">
        <v>1.9471767339999999</v>
      </c>
      <c r="I753">
        <v>1.9782704879999999</v>
      </c>
      <c r="J753">
        <v>2.0100693829999998</v>
      </c>
      <c r="K753">
        <v>2.0425396419999999</v>
      </c>
      <c r="L753">
        <v>2.078411397</v>
      </c>
      <c r="M753">
        <v>2.1126154769999999</v>
      </c>
      <c r="N753">
        <v>2.1471727700000001</v>
      </c>
      <c r="O753">
        <v>2.1822436459999999</v>
      </c>
      <c r="P753">
        <v>2.2178403470000001</v>
      </c>
      <c r="Q753">
        <v>2.2539544309999999</v>
      </c>
      <c r="R753">
        <v>2.2905747359999999</v>
      </c>
      <c r="S753">
        <v>2.3276911569999998</v>
      </c>
      <c r="T753">
        <v>2.365296324</v>
      </c>
      <c r="U753">
        <v>2.4033866169999998</v>
      </c>
      <c r="V753">
        <v>2.4398925149999999</v>
      </c>
      <c r="W753">
        <v>2.4785979239999998</v>
      </c>
      <c r="X753">
        <v>2.5179856250000001</v>
      </c>
      <c r="Y753">
        <v>2.557939674</v>
      </c>
      <c r="Z753">
        <v>2.598459289</v>
      </c>
      <c r="AA753">
        <v>2.633557481</v>
      </c>
      <c r="AB753">
        <v>2.6713606510000001</v>
      </c>
      <c r="AC753">
        <v>2.7097776960000002</v>
      </c>
      <c r="AD753">
        <v>2.7486994880000002</v>
      </c>
      <c r="AE753">
        <v>2.7881632949999999</v>
      </c>
      <c r="AF753">
        <v>2.8282230620000002</v>
      </c>
      <c r="AG753">
        <v>2.8689307049999999</v>
      </c>
      <c r="AH753">
        <v>2.9103319929999998</v>
      </c>
      <c r="AI753">
        <v>2.9524647970000002</v>
      </c>
      <c r="AJ753">
        <v>2.9953583159999999</v>
      </c>
      <c r="AK753">
        <v>3.039033114</v>
      </c>
      <c r="AL753">
        <v>3.0820370920000002</v>
      </c>
      <c r="AM753">
        <v>3.1255642259999998</v>
      </c>
      <c r="AN753">
        <v>3.1697378509999998</v>
      </c>
      <c r="AO753">
        <v>3.214587539</v>
      </c>
      <c r="AP753">
        <v>3.2601272790000002</v>
      </c>
      <c r="AQ753">
        <v>3.3060824800000002</v>
      </c>
      <c r="AR753">
        <v>3.3524483580000002</v>
      </c>
      <c r="AS753">
        <v>3.3993607689999998</v>
      </c>
      <c r="AT753">
        <v>3.4469751839999998</v>
      </c>
      <c r="AU753">
        <v>3.4954116709999998</v>
      </c>
      <c r="AV753">
        <v>3.5448770839999999</v>
      </c>
      <c r="AW753">
        <v>3.5952964860000001</v>
      </c>
      <c r="AX753">
        <v>3.6466654790000002</v>
      </c>
      <c r="AY753">
        <v>3.6989718549999999</v>
      </c>
      <c r="AZ753">
        <v>3.7521960700000001</v>
      </c>
      <c r="BA753">
        <v>4.0796001119999996</v>
      </c>
      <c r="BB753">
        <v>4.1508571720000003</v>
      </c>
      <c r="BC753">
        <v>4.2233999830000002</v>
      </c>
      <c r="BD753">
        <v>4.2972551110000001</v>
      </c>
      <c r="BE753">
        <v>4.3724486889999996</v>
      </c>
    </row>
    <row r="754" spans="1:57" x14ac:dyDescent="0.35">
      <c r="A754" t="s">
        <v>3263</v>
      </c>
      <c r="B754">
        <v>2.9165863559999998</v>
      </c>
      <c r="C754">
        <v>2.9440114340000001</v>
      </c>
      <c r="D754">
        <v>2.9758691740000001</v>
      </c>
      <c r="E754">
        <v>3.0125395660000001</v>
      </c>
      <c r="F754">
        <v>3.0536565339999999</v>
      </c>
      <c r="G754">
        <v>3.0986044690000001</v>
      </c>
      <c r="H754">
        <v>3.1448538720000001</v>
      </c>
      <c r="I754">
        <v>3.1928882449999998</v>
      </c>
      <c r="J754">
        <v>3.2425698700000001</v>
      </c>
      <c r="K754">
        <v>3.293717553</v>
      </c>
      <c r="L754">
        <v>3.3495031329999998</v>
      </c>
      <c r="M754">
        <v>3.404656149</v>
      </c>
      <c r="N754">
        <v>3.4603944150000001</v>
      </c>
      <c r="O754">
        <v>3.51690872</v>
      </c>
      <c r="P754">
        <v>3.5742165930000001</v>
      </c>
      <c r="Q754">
        <v>3.6323004619999999</v>
      </c>
      <c r="R754">
        <v>3.6911159119999999</v>
      </c>
      <c r="S754">
        <v>3.7506353090000002</v>
      </c>
      <c r="T754">
        <v>3.8108477440000001</v>
      </c>
      <c r="U754">
        <v>3.8717502750000001</v>
      </c>
      <c r="V754">
        <v>3.9308675019999999</v>
      </c>
      <c r="W754">
        <v>3.9920391749999999</v>
      </c>
      <c r="X754">
        <v>4.054299104</v>
      </c>
      <c r="Y754">
        <v>4.1174690099999998</v>
      </c>
      <c r="Z754">
        <v>4.1815106240000004</v>
      </c>
      <c r="AA754">
        <v>4.2392514480000001</v>
      </c>
      <c r="AB754">
        <v>4.2983983380000002</v>
      </c>
      <c r="AC754">
        <v>4.3579678250000002</v>
      </c>
      <c r="AD754">
        <v>4.4179294709999999</v>
      </c>
      <c r="AE754">
        <v>4.4783924710000003</v>
      </c>
      <c r="AF754">
        <v>4.5394798820000002</v>
      </c>
      <c r="AG754">
        <v>4.6013080359999998</v>
      </c>
      <c r="AH754">
        <v>4.6639674810000002</v>
      </c>
      <c r="AI754">
        <v>4.7275233730000004</v>
      </c>
      <c r="AJ754">
        <v>4.7920202139999999</v>
      </c>
      <c r="AK754">
        <v>4.857485885</v>
      </c>
      <c r="AL754">
        <v>4.9222745950000002</v>
      </c>
      <c r="AM754">
        <v>4.9873450259999998</v>
      </c>
      <c r="AN754">
        <v>5.0529357690000003</v>
      </c>
      <c r="AO754">
        <v>5.119141806</v>
      </c>
      <c r="AP754">
        <v>5.1860232890000004</v>
      </c>
      <c r="AQ754">
        <v>5.253643265</v>
      </c>
      <c r="AR754">
        <v>5.3220492569999998</v>
      </c>
      <c r="AS754">
        <v>5.3912745219999998</v>
      </c>
      <c r="AT754">
        <v>5.4613426719999998</v>
      </c>
      <c r="AU754">
        <v>5.5322701309999998</v>
      </c>
      <c r="AV754">
        <v>5.6037413440000003</v>
      </c>
      <c r="AW754">
        <v>5.6757578310000003</v>
      </c>
      <c r="AX754">
        <v>5.74857599</v>
      </c>
      <c r="AY754">
        <v>5.822453587</v>
      </c>
      <c r="AZ754">
        <v>5.897573704</v>
      </c>
      <c r="BA754">
        <v>6.6854414320000002</v>
      </c>
      <c r="BB754">
        <v>6.7996614720000004</v>
      </c>
      <c r="BC754">
        <v>6.9156715389999999</v>
      </c>
      <c r="BD754">
        <v>7.0335144669999998</v>
      </c>
      <c r="BE754">
        <v>7.1532310089999998</v>
      </c>
    </row>
    <row r="755" spans="1:57" x14ac:dyDescent="0.35">
      <c r="A755" t="s">
        <v>3264</v>
      </c>
      <c r="B755">
        <v>2.9197173350000001</v>
      </c>
      <c r="C755">
        <v>2.9512025190000002</v>
      </c>
      <c r="D755">
        <v>2.9865371220000001</v>
      </c>
      <c r="E755">
        <v>3.0256911940000002</v>
      </c>
      <c r="F755">
        <v>3.068418834</v>
      </c>
      <c r="G755">
        <v>3.1144016809999999</v>
      </c>
      <c r="H755">
        <v>3.1613872590000001</v>
      </c>
      <c r="I755">
        <v>3.2100800700000001</v>
      </c>
      <c r="J755">
        <v>3.2604818519999998</v>
      </c>
      <c r="K755">
        <v>3.3124857570000001</v>
      </c>
      <c r="L755">
        <v>3.3693120219999999</v>
      </c>
      <c r="M755">
        <v>3.4256846030000001</v>
      </c>
      <c r="N755">
        <v>3.4828214869999998</v>
      </c>
      <c r="O755">
        <v>3.5408921690000001</v>
      </c>
      <c r="P755">
        <v>3.599888172</v>
      </c>
      <c r="Q755">
        <v>3.6597676799999999</v>
      </c>
      <c r="R755">
        <v>3.7204880660000001</v>
      </c>
      <c r="S755">
        <v>3.7820135619999999</v>
      </c>
      <c r="T755">
        <v>3.844317083</v>
      </c>
      <c r="U755">
        <v>3.9073804139999999</v>
      </c>
      <c r="V755">
        <v>3.9686946980000002</v>
      </c>
      <c r="W755">
        <v>4.0321245780000003</v>
      </c>
      <c r="X755">
        <v>4.0966948250000002</v>
      </c>
      <c r="Y755">
        <v>4.1622276060000001</v>
      </c>
      <c r="Z755">
        <v>4.2286881550000004</v>
      </c>
      <c r="AA755">
        <v>4.2888289850000003</v>
      </c>
      <c r="AB755">
        <v>4.3504209149999999</v>
      </c>
      <c r="AC755">
        <v>4.412470559</v>
      </c>
      <c r="AD755">
        <v>4.474955638</v>
      </c>
      <c r="AE755">
        <v>4.5379972579999999</v>
      </c>
      <c r="AF755">
        <v>4.6017294609999997</v>
      </c>
      <c r="AG755">
        <v>4.6662698239999996</v>
      </c>
      <c r="AH755">
        <v>4.7317132150000001</v>
      </c>
      <c r="AI755">
        <v>4.7981316649999997</v>
      </c>
      <c r="AJ755">
        <v>4.8655764059999997</v>
      </c>
      <c r="AK755">
        <v>4.9340808730000001</v>
      </c>
      <c r="AL755">
        <v>5.001901803</v>
      </c>
      <c r="AM755">
        <v>5.069987791</v>
      </c>
      <c r="AN755">
        <v>5.1385943699999999</v>
      </c>
      <c r="AO755">
        <v>5.2078416540000001</v>
      </c>
      <c r="AP755">
        <v>5.2778145360000002</v>
      </c>
      <c r="AQ755">
        <v>5.348207285</v>
      </c>
      <c r="AR755">
        <v>5.4191272039999996</v>
      </c>
      <c r="AS755">
        <v>5.4908284759999999</v>
      </c>
      <c r="AT755">
        <v>5.5635502389999996</v>
      </c>
      <c r="AU755">
        <v>5.6374612610000003</v>
      </c>
      <c r="AV755">
        <v>5.7128187559999999</v>
      </c>
      <c r="AW755">
        <v>5.7895796649999998</v>
      </c>
      <c r="AX755">
        <v>5.8677289899999998</v>
      </c>
      <c r="AY755">
        <v>5.9472448570000003</v>
      </c>
      <c r="AZ755">
        <v>6.0280998309999996</v>
      </c>
      <c r="BA755">
        <v>6.6881395250000004</v>
      </c>
      <c r="BB755">
        <v>6.8022415990000002</v>
      </c>
      <c r="BC755">
        <v>6.9180945520000003</v>
      </c>
      <c r="BD755">
        <v>7.0357366360000002</v>
      </c>
      <c r="BE755">
        <v>7.1552077900000004</v>
      </c>
    </row>
    <row r="756" spans="1:57" x14ac:dyDescent="0.35">
      <c r="A756" t="s">
        <v>3265</v>
      </c>
      <c r="B756">
        <v>8.1567531560000006</v>
      </c>
      <c r="C756">
        <v>8.2349318720000007</v>
      </c>
      <c r="D756">
        <v>8.311384769</v>
      </c>
      <c r="E756">
        <v>8.3962600740000006</v>
      </c>
      <c r="F756">
        <v>8.4962092590000005</v>
      </c>
      <c r="G756">
        <v>8.6141007869999999</v>
      </c>
      <c r="H756">
        <v>8.7466279960000008</v>
      </c>
      <c r="I756">
        <v>8.8926383139999992</v>
      </c>
      <c r="J756">
        <v>9.051274459</v>
      </c>
      <c r="K756">
        <v>9.2218558399999999</v>
      </c>
      <c r="L756">
        <v>9.4102956100000004</v>
      </c>
      <c r="M756">
        <v>9.6103538200000003</v>
      </c>
      <c r="N756">
        <v>9.8205406879999995</v>
      </c>
      <c r="O756">
        <v>10.040214539999999</v>
      </c>
      <c r="P756">
        <v>10.26882749</v>
      </c>
      <c r="Q756">
        <v>10.50572805</v>
      </c>
      <c r="R756">
        <v>10.75013139</v>
      </c>
      <c r="S756">
        <v>11.00114228</v>
      </c>
      <c r="T756">
        <v>11.257831360000001</v>
      </c>
      <c r="U756">
        <v>11.51926987</v>
      </c>
      <c r="V756">
        <v>11.77950253</v>
      </c>
      <c r="W756">
        <v>12.0421107</v>
      </c>
      <c r="X756">
        <v>12.30716483</v>
      </c>
      <c r="Y756">
        <v>12.57413489</v>
      </c>
      <c r="Z756">
        <v>12.842424660000001</v>
      </c>
      <c r="AA756">
        <v>13.096531629999999</v>
      </c>
      <c r="AB756">
        <v>13.34197795</v>
      </c>
      <c r="AC756">
        <v>13.580008579999999</v>
      </c>
      <c r="AD756">
        <v>13.811133310000001</v>
      </c>
      <c r="AE756">
        <v>14.03571503</v>
      </c>
      <c r="AF756">
        <v>14.254142010000001</v>
      </c>
      <c r="AG756">
        <v>14.46688823</v>
      </c>
      <c r="AH756">
        <v>14.674515619999999</v>
      </c>
      <c r="AI756">
        <v>14.877620889999999</v>
      </c>
      <c r="AJ756">
        <v>15.076787489999999</v>
      </c>
      <c r="AK756">
        <v>15.27254441</v>
      </c>
      <c r="AL756">
        <v>15.461645860000001</v>
      </c>
      <c r="AM756">
        <v>15.643958700000001</v>
      </c>
      <c r="AN756">
        <v>15.819855609999999</v>
      </c>
      <c r="AO756">
        <v>15.98977423</v>
      </c>
      <c r="AP756">
        <v>16.154131039999999</v>
      </c>
      <c r="AQ756">
        <v>16.313309279999999</v>
      </c>
      <c r="AR756">
        <v>16.467691550000001</v>
      </c>
      <c r="AS756">
        <v>16.61765355</v>
      </c>
      <c r="AT756">
        <v>16.76357432</v>
      </c>
      <c r="AU756">
        <v>16.905836610000001</v>
      </c>
      <c r="AV756">
        <v>17.033362360000002</v>
      </c>
      <c r="AW756">
        <v>17.144734150000001</v>
      </c>
      <c r="AX756">
        <v>17.24423724</v>
      </c>
      <c r="AY756">
        <v>17.337441829999999</v>
      </c>
      <c r="AZ756">
        <v>17.428996229999999</v>
      </c>
      <c r="BA756">
        <v>24.40446322</v>
      </c>
      <c r="BB756">
        <v>24.83075959</v>
      </c>
      <c r="BC756">
        <v>25.253530420000001</v>
      </c>
      <c r="BD756">
        <v>25.672955179999999</v>
      </c>
      <c r="BE756">
        <v>26.08921887</v>
      </c>
    </row>
    <row r="757" spans="1:57" x14ac:dyDescent="0.35">
      <c r="A757" t="s">
        <v>3266</v>
      </c>
      <c r="B757">
        <v>8.1524195969999997</v>
      </c>
      <c r="C757">
        <v>8.2268910359999996</v>
      </c>
      <c r="D757">
        <v>8.3013620570000004</v>
      </c>
      <c r="E757">
        <v>8.3852847239999999</v>
      </c>
      <c r="F757">
        <v>8.4843589619999999</v>
      </c>
      <c r="G757">
        <v>8.6008858610000001</v>
      </c>
      <c r="H757">
        <v>8.7314143790000003</v>
      </c>
      <c r="I757">
        <v>8.8749105369999999</v>
      </c>
      <c r="J757">
        <v>9.0307405670000005</v>
      </c>
      <c r="K757">
        <v>9.1984473829999995</v>
      </c>
      <c r="L757">
        <v>9.3840966800000007</v>
      </c>
      <c r="M757">
        <v>9.5815904330000006</v>
      </c>
      <c r="N757">
        <v>9.7894983890000002</v>
      </c>
      <c r="O757">
        <v>10.007180719999999</v>
      </c>
      <c r="P757">
        <v>10.23406188</v>
      </c>
      <c r="Q757">
        <v>10.46944792</v>
      </c>
      <c r="R757">
        <v>10.712497989999999</v>
      </c>
      <c r="S757">
        <v>10.96226062</v>
      </c>
      <c r="T757">
        <v>11.21772988</v>
      </c>
      <c r="U757">
        <v>11.477897909999999</v>
      </c>
      <c r="V757">
        <v>11.736767670000001</v>
      </c>
      <c r="W757">
        <v>11.99782005</v>
      </c>
      <c r="X757">
        <v>12.261089269999999</v>
      </c>
      <c r="Y757">
        <v>12.52602555</v>
      </c>
      <c r="Z757">
        <v>12.792020559999999</v>
      </c>
      <c r="AA757">
        <v>13.04366731</v>
      </c>
      <c r="AB757">
        <v>13.28638168</v>
      </c>
      <c r="AC757">
        <v>13.52140992</v>
      </c>
      <c r="AD757">
        <v>13.74929721</v>
      </c>
      <c r="AE757">
        <v>13.970446709999999</v>
      </c>
      <c r="AF757">
        <v>14.18527997</v>
      </c>
      <c r="AG757">
        <v>14.394297610000001</v>
      </c>
      <c r="AH757">
        <v>14.59807459</v>
      </c>
      <c r="AI757">
        <v>14.79721846</v>
      </c>
      <c r="AJ757">
        <v>14.992318239999999</v>
      </c>
      <c r="AK757">
        <v>15.18390174</v>
      </c>
      <c r="AL757">
        <v>15.36879545</v>
      </c>
      <c r="AM757">
        <v>15.546828140000001</v>
      </c>
      <c r="AN757">
        <v>15.718382009999999</v>
      </c>
      <c r="AO757">
        <v>15.88391015</v>
      </c>
      <c r="AP757">
        <v>16.043828390000002</v>
      </c>
      <c r="AQ757">
        <v>16.190316889999998</v>
      </c>
      <c r="AR757">
        <v>16.322380379999998</v>
      </c>
      <c r="AS757">
        <v>16.44309243</v>
      </c>
      <c r="AT757">
        <v>16.556502859999998</v>
      </c>
      <c r="AU757">
        <v>16.666058419999999</v>
      </c>
      <c r="AV757">
        <v>16.774467860000001</v>
      </c>
      <c r="AW757">
        <v>16.88322518</v>
      </c>
      <c r="AX757">
        <v>16.993109069999999</v>
      </c>
      <c r="AY757">
        <v>17.10449436</v>
      </c>
      <c r="AZ757">
        <v>17.217551419999999</v>
      </c>
      <c r="BA757">
        <v>23.669725</v>
      </c>
      <c r="BB757">
        <v>24.047945779999999</v>
      </c>
      <c r="BC757">
        <v>24.421080570000001</v>
      </c>
      <c r="BD757">
        <v>24.789202800000002</v>
      </c>
      <c r="BE757">
        <v>25.152447720000001</v>
      </c>
    </row>
    <row r="758" spans="1:57" x14ac:dyDescent="0.35">
      <c r="A758" t="s">
        <v>3267</v>
      </c>
      <c r="B758">
        <v>1.876495027</v>
      </c>
      <c r="C758">
        <v>1.8975291620000001</v>
      </c>
      <c r="D758">
        <v>1.9195866960000001</v>
      </c>
      <c r="E758">
        <v>1.94310604</v>
      </c>
      <c r="F758">
        <v>1.9681969079999999</v>
      </c>
      <c r="G758">
        <v>1.994788292</v>
      </c>
      <c r="H758">
        <v>2.0216719749999998</v>
      </c>
      <c r="I758">
        <v>2.0492826900000001</v>
      </c>
      <c r="J758">
        <v>2.0776436299999999</v>
      </c>
      <c r="K758">
        <v>2.106695416</v>
      </c>
      <c r="L758">
        <v>2.1382344529999999</v>
      </c>
      <c r="M758">
        <v>2.1692775050000002</v>
      </c>
      <c r="N758">
        <v>2.2005146820000001</v>
      </c>
      <c r="O758">
        <v>2.232072987</v>
      </c>
      <c r="P758">
        <v>2.2639662989999998</v>
      </c>
      <c r="Q758">
        <v>2.2961943580000002</v>
      </c>
      <c r="R758">
        <v>2.3287583060000001</v>
      </c>
      <c r="S758">
        <v>2.3616716100000001</v>
      </c>
      <c r="T758">
        <v>2.394948581</v>
      </c>
      <c r="U758">
        <v>2.4286048099999999</v>
      </c>
      <c r="V758">
        <v>2.4612690609999999</v>
      </c>
      <c r="W758">
        <v>2.495131824</v>
      </c>
      <c r="X758">
        <v>2.5296576399999999</v>
      </c>
      <c r="Y758">
        <v>2.564738084</v>
      </c>
      <c r="Z758">
        <v>2.6003555889999999</v>
      </c>
      <c r="AA758">
        <v>2.6324974970000001</v>
      </c>
      <c r="AB758">
        <v>2.6655530999999999</v>
      </c>
      <c r="AC758">
        <v>2.6989834429999999</v>
      </c>
      <c r="AD758">
        <v>2.7327472720000001</v>
      </c>
      <c r="AE758">
        <v>2.7669022870000002</v>
      </c>
      <c r="AF758">
        <v>2.8015130020000001</v>
      </c>
      <c r="AG758">
        <v>2.8366314639999999</v>
      </c>
      <c r="AH758">
        <v>2.8722918380000002</v>
      </c>
      <c r="AI758">
        <v>2.9085157220000002</v>
      </c>
      <c r="AJ758">
        <v>2.9453148140000001</v>
      </c>
      <c r="AK758">
        <v>2.9826940290000001</v>
      </c>
      <c r="AL758">
        <v>3.0196909509999998</v>
      </c>
      <c r="AM758">
        <v>3.0568390939999999</v>
      </c>
      <c r="AN758">
        <v>3.0942965249999999</v>
      </c>
      <c r="AO758">
        <v>3.1321370380000002</v>
      </c>
      <c r="AP758">
        <v>3.1704126050000001</v>
      </c>
      <c r="AQ758">
        <v>3.2091667699999999</v>
      </c>
      <c r="AR758">
        <v>3.2484309530000002</v>
      </c>
      <c r="AS758">
        <v>3.288229667</v>
      </c>
      <c r="AT758">
        <v>3.3285801890000002</v>
      </c>
      <c r="AU758">
        <v>3.3694938109999999</v>
      </c>
      <c r="AV758">
        <v>3.4111621749999999</v>
      </c>
      <c r="AW758">
        <v>3.4535701539999999</v>
      </c>
      <c r="AX758">
        <v>3.4967045329999999</v>
      </c>
      <c r="AY758">
        <v>3.5405446920000001</v>
      </c>
      <c r="AZ758">
        <v>3.5850742969999998</v>
      </c>
      <c r="BA758">
        <v>3.8591927460000002</v>
      </c>
      <c r="BB758">
        <v>3.918089234</v>
      </c>
      <c r="BC758">
        <v>3.977933508</v>
      </c>
      <c r="BD758">
        <v>4.0387454319999998</v>
      </c>
      <c r="BE758">
        <v>4.1005452120000001</v>
      </c>
    </row>
    <row r="759" spans="1:57" x14ac:dyDescent="0.35">
      <c r="A759" t="s">
        <v>3268</v>
      </c>
      <c r="B759">
        <v>1.876579161</v>
      </c>
      <c r="C759">
        <v>1.897676629</v>
      </c>
      <c r="D759">
        <v>1.9197883440000001</v>
      </c>
      <c r="E759">
        <v>1.943360438</v>
      </c>
      <c r="F759">
        <v>1.9685156070000001</v>
      </c>
      <c r="G759">
        <v>1.9951925749999999</v>
      </c>
      <c r="H759">
        <v>2.0221829549999999</v>
      </c>
      <c r="I759">
        <v>2.0499175350000001</v>
      </c>
      <c r="J759">
        <v>2.0784158050000001</v>
      </c>
      <c r="K759">
        <v>2.1076157530000001</v>
      </c>
      <c r="L759">
        <v>2.1393139360000002</v>
      </c>
      <c r="M759">
        <v>2.1705271499999998</v>
      </c>
      <c r="N759">
        <v>2.2019438309999999</v>
      </c>
      <c r="O759">
        <v>2.2336913730000001</v>
      </c>
      <c r="P759">
        <v>2.2657841869999999</v>
      </c>
      <c r="Q759">
        <v>2.2982221919999999</v>
      </c>
      <c r="R759">
        <v>2.331009822</v>
      </c>
      <c r="S759">
        <v>2.364157208</v>
      </c>
      <c r="T759">
        <v>2.397678113</v>
      </c>
      <c r="U759">
        <v>2.431587961</v>
      </c>
      <c r="V759">
        <v>2.464512633</v>
      </c>
      <c r="W759">
        <v>2.4986470629999999</v>
      </c>
      <c r="X759">
        <v>2.533454265</v>
      </c>
      <c r="Y759">
        <v>2.5688255419999999</v>
      </c>
      <c r="Z759">
        <v>2.604743311</v>
      </c>
      <c r="AA759">
        <v>2.637184295</v>
      </c>
      <c r="AB759">
        <v>2.670548615</v>
      </c>
      <c r="AC759">
        <v>2.7042967020000002</v>
      </c>
      <c r="AD759">
        <v>2.738387328</v>
      </c>
      <c r="AE759">
        <v>2.7728783909999999</v>
      </c>
      <c r="AF759">
        <v>2.8078346810000001</v>
      </c>
      <c r="AG759">
        <v>2.8433074829999998</v>
      </c>
      <c r="AH759">
        <v>2.8793322400000001</v>
      </c>
      <c r="AI759">
        <v>2.915930935</v>
      </c>
      <c r="AJ759">
        <v>2.9531155010000001</v>
      </c>
      <c r="AK759">
        <v>2.9908910519999998</v>
      </c>
      <c r="AL759">
        <v>3.0282808879999998</v>
      </c>
      <c r="AM759">
        <v>3.0658304859999999</v>
      </c>
      <c r="AN759">
        <v>3.1036981180000001</v>
      </c>
      <c r="AO759">
        <v>3.1419562879999998</v>
      </c>
      <c r="AP759">
        <v>3.180656366</v>
      </c>
      <c r="AQ759">
        <v>3.2199063579999998</v>
      </c>
      <c r="AR759">
        <v>3.2597649440000001</v>
      </c>
      <c r="AS759">
        <v>3.3002578699999998</v>
      </c>
      <c r="AT759">
        <v>3.341392446</v>
      </c>
      <c r="AU759">
        <v>3.3831705140000001</v>
      </c>
      <c r="AV759">
        <v>3.4256837249999998</v>
      </c>
      <c r="AW759">
        <v>3.468886489</v>
      </c>
      <c r="AX759">
        <v>3.5127692000000001</v>
      </c>
      <c r="AY759">
        <v>3.5573292219999999</v>
      </c>
      <c r="AZ759">
        <v>3.6025642379999998</v>
      </c>
      <c r="BA759">
        <v>3.8591070369999998</v>
      </c>
      <c r="BB759">
        <v>3.9180346479999999</v>
      </c>
      <c r="BC759">
        <v>3.9779124110000001</v>
      </c>
      <c r="BD759">
        <v>4.0387604799999997</v>
      </c>
      <c r="BE759">
        <v>4.100599485</v>
      </c>
    </row>
    <row r="760" spans="1:57" x14ac:dyDescent="0.35">
      <c r="A760" t="s">
        <v>3269</v>
      </c>
      <c r="B760">
        <v>18.832234270000001</v>
      </c>
      <c r="C760">
        <v>19.043962700000002</v>
      </c>
      <c r="D760">
        <v>19.26620544</v>
      </c>
      <c r="E760">
        <v>19.503122999999999</v>
      </c>
      <c r="F760">
        <v>19.755669220000001</v>
      </c>
      <c r="G760">
        <v>20.02307016</v>
      </c>
      <c r="H760">
        <v>20.29321075</v>
      </c>
      <c r="I760">
        <v>20.570500039999999</v>
      </c>
      <c r="J760">
        <v>20.8552012</v>
      </c>
      <c r="K760">
        <v>21.146742499999998</v>
      </c>
      <c r="L760">
        <v>21.463148369999999</v>
      </c>
      <c r="M760">
        <v>21.774476530000001</v>
      </c>
      <c r="N760">
        <v>22.087702119999999</v>
      </c>
      <c r="O760">
        <v>22.404112869999999</v>
      </c>
      <c r="P760">
        <v>22.723859319999999</v>
      </c>
      <c r="Q760">
        <v>23.046950420000002</v>
      </c>
      <c r="R760">
        <v>23.373410360000001</v>
      </c>
      <c r="S760">
        <v>23.703388090000001</v>
      </c>
      <c r="T760">
        <v>24.03704042</v>
      </c>
      <c r="U760">
        <v>24.374535730000002</v>
      </c>
      <c r="V760">
        <v>24.702139160000002</v>
      </c>
      <c r="W760">
        <v>25.041852410000001</v>
      </c>
      <c r="X760">
        <v>25.388279499999999</v>
      </c>
      <c r="Y760">
        <v>25.74033305</v>
      </c>
      <c r="Z760">
        <v>26.097837129999998</v>
      </c>
      <c r="AA760">
        <v>26.42056715</v>
      </c>
      <c r="AB760">
        <v>26.752623199999999</v>
      </c>
      <c r="AC760">
        <v>27.088548509999999</v>
      </c>
      <c r="AD760">
        <v>27.427914260000001</v>
      </c>
      <c r="AE760">
        <v>27.771285020000001</v>
      </c>
      <c r="AF760">
        <v>28.119294180000001</v>
      </c>
      <c r="AG760">
        <v>28.47244959</v>
      </c>
      <c r="AH760">
        <v>28.831078990000002</v>
      </c>
      <c r="AI760">
        <v>29.195384229999998</v>
      </c>
      <c r="AJ760">
        <v>29.565468930000002</v>
      </c>
      <c r="AK760">
        <v>29.941370490000001</v>
      </c>
      <c r="AL760">
        <v>30.313430539999999</v>
      </c>
      <c r="AM760">
        <v>30.687016029999999</v>
      </c>
      <c r="AN760">
        <v>31.063709859999999</v>
      </c>
      <c r="AO760">
        <v>31.4442491</v>
      </c>
      <c r="AP760">
        <v>31.82915229</v>
      </c>
      <c r="AQ760">
        <v>32.218854219999997</v>
      </c>
      <c r="AR760">
        <v>32.613668240000003</v>
      </c>
      <c r="AS760">
        <v>33.01383886</v>
      </c>
      <c r="AT760">
        <v>33.419538279999998</v>
      </c>
      <c r="AU760">
        <v>33.83087888</v>
      </c>
      <c r="AV760">
        <v>34.250035769999997</v>
      </c>
      <c r="AW760">
        <v>34.67690348</v>
      </c>
      <c r="AX760">
        <v>35.111272599999999</v>
      </c>
      <c r="AY760">
        <v>35.552826600000003</v>
      </c>
      <c r="AZ760">
        <v>36.001308629999997</v>
      </c>
      <c r="BA760">
        <v>38.705241919999999</v>
      </c>
      <c r="BB760">
        <v>39.296067780000001</v>
      </c>
      <c r="BC760">
        <v>39.896423259999999</v>
      </c>
      <c r="BD760">
        <v>40.506501970000002</v>
      </c>
      <c r="BE760">
        <v>41.126501859999998</v>
      </c>
    </row>
    <row r="761" spans="1:57" x14ac:dyDescent="0.35">
      <c r="A761" t="s">
        <v>3270</v>
      </c>
      <c r="B761">
        <v>18.833185790000002</v>
      </c>
      <c r="C761">
        <v>19.045644450000001</v>
      </c>
      <c r="D761">
        <v>19.268483939999999</v>
      </c>
      <c r="E761">
        <v>19.50595762</v>
      </c>
      <c r="F761">
        <v>19.759173069999999</v>
      </c>
      <c r="G761">
        <v>20.027468989999999</v>
      </c>
      <c r="H761">
        <v>20.298732659999999</v>
      </c>
      <c r="I761">
        <v>20.57733069</v>
      </c>
      <c r="J761">
        <v>20.863483200000001</v>
      </c>
      <c r="K761">
        <v>21.156586040000001</v>
      </c>
      <c r="L761">
        <v>21.474661139999998</v>
      </c>
      <c r="M761">
        <v>21.787762369999999</v>
      </c>
      <c r="N761">
        <v>22.102846899999999</v>
      </c>
      <c r="O761">
        <v>22.421206569999999</v>
      </c>
      <c r="P761">
        <v>22.742998199999999</v>
      </c>
      <c r="Q761">
        <v>23.06823383</v>
      </c>
      <c r="R761">
        <v>23.396972290000001</v>
      </c>
      <c r="S761">
        <v>23.729330489999999</v>
      </c>
      <c r="T761">
        <v>24.06546153</v>
      </c>
      <c r="U761">
        <v>24.405533859999998</v>
      </c>
      <c r="V761">
        <v>24.7357844</v>
      </c>
      <c r="W761">
        <v>25.0782621</v>
      </c>
      <c r="X761">
        <v>25.427555909999999</v>
      </c>
      <c r="Y761">
        <v>25.782575869999999</v>
      </c>
      <c r="Z761">
        <v>26.143145929999999</v>
      </c>
      <c r="AA761">
        <v>26.468932089999999</v>
      </c>
      <c r="AB761">
        <v>26.804146920000001</v>
      </c>
      <c r="AC761">
        <v>27.14332688</v>
      </c>
      <c r="AD761">
        <v>27.48604254</v>
      </c>
      <c r="AE761">
        <v>27.832859559999999</v>
      </c>
      <c r="AF761">
        <v>28.18441335</v>
      </c>
      <c r="AG761">
        <v>28.541203549999999</v>
      </c>
      <c r="AH761">
        <v>28.903570429999998</v>
      </c>
      <c r="AI761">
        <v>29.271719480000002</v>
      </c>
      <c r="AJ761">
        <v>29.645756559999999</v>
      </c>
      <c r="AK761">
        <v>30.025721069999999</v>
      </c>
      <c r="AL761">
        <v>30.40180926</v>
      </c>
      <c r="AM761">
        <v>30.77950963</v>
      </c>
      <c r="AN761">
        <v>31.160406890000001</v>
      </c>
      <c r="AO761">
        <v>31.545224770000001</v>
      </c>
      <c r="AP761">
        <v>31.93447566</v>
      </c>
      <c r="AQ761">
        <v>32.329415750000003</v>
      </c>
      <c r="AR761">
        <v>32.730666769999999</v>
      </c>
      <c r="AS761">
        <v>33.13843292</v>
      </c>
      <c r="AT761">
        <v>33.552709759999999</v>
      </c>
      <c r="AU761">
        <v>33.973449049999999</v>
      </c>
      <c r="AV761">
        <v>34.401525790000001</v>
      </c>
      <c r="AW761">
        <v>34.836457009999997</v>
      </c>
      <c r="AX761">
        <v>35.278137970000003</v>
      </c>
      <c r="AY761">
        <v>35.726543319999998</v>
      </c>
      <c r="AZ761">
        <v>36.181655730000003</v>
      </c>
      <c r="BA761">
        <v>38.712564780000001</v>
      </c>
      <c r="BB761">
        <v>39.304094999999997</v>
      </c>
      <c r="BC761">
        <v>39.905187359999999</v>
      </c>
      <c r="BD761">
        <v>40.516041020000003</v>
      </c>
      <c r="BE761">
        <v>41.136860009999999</v>
      </c>
    </row>
    <row r="762" spans="1:57" x14ac:dyDescent="0.35">
      <c r="A762" t="s">
        <v>3271</v>
      </c>
      <c r="B762">
        <v>4.3232839140000001</v>
      </c>
      <c r="C762">
        <v>4.3899401630000003</v>
      </c>
      <c r="D762">
        <v>4.4627631440000002</v>
      </c>
      <c r="E762">
        <v>4.5378591479999999</v>
      </c>
      <c r="F762">
        <v>4.6147142470000002</v>
      </c>
      <c r="G762">
        <v>4.6930611420000004</v>
      </c>
      <c r="H762">
        <v>4.7685112419999998</v>
      </c>
      <c r="I762">
        <v>4.8445792519999999</v>
      </c>
      <c r="J762">
        <v>4.9215560719999996</v>
      </c>
      <c r="K762">
        <v>4.9994524560000002</v>
      </c>
      <c r="L762">
        <v>5.0855313049999999</v>
      </c>
      <c r="M762">
        <v>5.1660001600000003</v>
      </c>
      <c r="N762">
        <v>5.2467625419999999</v>
      </c>
      <c r="O762">
        <v>5.3284676549999999</v>
      </c>
      <c r="P762">
        <v>5.4112337339999996</v>
      </c>
      <c r="Q762">
        <v>5.4951138820000001</v>
      </c>
      <c r="R762">
        <v>5.5801533479999996</v>
      </c>
      <c r="S762">
        <v>5.6663979920000003</v>
      </c>
      <c r="T762">
        <v>5.7538967479999998</v>
      </c>
      <c r="U762">
        <v>5.8427017140000004</v>
      </c>
      <c r="V762">
        <v>5.9274555500000004</v>
      </c>
      <c r="W762">
        <v>6.0185288180000001</v>
      </c>
      <c r="X762">
        <v>6.1116013340000004</v>
      </c>
      <c r="Y762">
        <v>6.2062815730000001</v>
      </c>
      <c r="Z762">
        <v>6.3025743739999998</v>
      </c>
      <c r="AA762">
        <v>6.3848466229999996</v>
      </c>
      <c r="AB762">
        <v>6.4755865850000003</v>
      </c>
      <c r="AC762">
        <v>6.568800242</v>
      </c>
      <c r="AD762">
        <v>6.663936305</v>
      </c>
      <c r="AE762">
        <v>6.7609723639999997</v>
      </c>
      <c r="AF762">
        <v>6.859942641</v>
      </c>
      <c r="AG762">
        <v>6.9608810569999999</v>
      </c>
      <c r="AH762">
        <v>7.0638129919999999</v>
      </c>
      <c r="AI762">
        <v>7.1687532430000003</v>
      </c>
      <c r="AJ762">
        <v>7.2757061609999996</v>
      </c>
      <c r="AK762">
        <v>7.3846668649999998</v>
      </c>
      <c r="AL762">
        <v>7.4917831279999998</v>
      </c>
      <c r="AM762">
        <v>7.6004592500000001</v>
      </c>
      <c r="AN762">
        <v>7.7110375690000001</v>
      </c>
      <c r="AO762">
        <v>7.8235444679999997</v>
      </c>
      <c r="AP762">
        <v>7.937967617</v>
      </c>
      <c r="AQ762">
        <v>8.054289399</v>
      </c>
      <c r="AR762">
        <v>8.1724915399999993</v>
      </c>
      <c r="AS762">
        <v>8.2925552600000003</v>
      </c>
      <c r="AT762">
        <v>8.4144614979999997</v>
      </c>
      <c r="AU762">
        <v>8.5381911039999991</v>
      </c>
      <c r="AV762">
        <v>8.6639678940000007</v>
      </c>
      <c r="AW762">
        <v>8.7916381369999996</v>
      </c>
      <c r="AX762">
        <v>8.9213938129999999</v>
      </c>
      <c r="AY762">
        <v>9.0533933070000003</v>
      </c>
      <c r="AZ762">
        <v>9.1877122139999994</v>
      </c>
      <c r="BA762">
        <v>9.7487048569999999</v>
      </c>
      <c r="BB762">
        <v>9.9200586650000009</v>
      </c>
      <c r="BC762">
        <v>10.0948254</v>
      </c>
      <c r="BD762">
        <v>10.273062700000001</v>
      </c>
      <c r="BE762">
        <v>10.454823640000001</v>
      </c>
    </row>
    <row r="763" spans="1:57" x14ac:dyDescent="0.35">
      <c r="A763" t="s">
        <v>3272</v>
      </c>
      <c r="B763">
        <v>4.3232346210000001</v>
      </c>
      <c r="C763">
        <v>4.3899171529999998</v>
      </c>
      <c r="D763">
        <v>4.4628368199999997</v>
      </c>
      <c r="E763">
        <v>4.5380672320000004</v>
      </c>
      <c r="F763">
        <v>4.6150754879999996</v>
      </c>
      <c r="G763">
        <v>4.6935945319999997</v>
      </c>
      <c r="H763">
        <v>4.7692449379999999</v>
      </c>
      <c r="I763">
        <v>4.8455527089999997</v>
      </c>
      <c r="J763">
        <v>4.9228164950000002</v>
      </c>
      <c r="K763">
        <v>5.0010503420000001</v>
      </c>
      <c r="L763">
        <v>5.0875196340000004</v>
      </c>
      <c r="M763">
        <v>5.1684245679999998</v>
      </c>
      <c r="N763">
        <v>5.2496661580000001</v>
      </c>
      <c r="O763">
        <v>5.3318890699999999</v>
      </c>
      <c r="P763">
        <v>5.4152070490000002</v>
      </c>
      <c r="Q763">
        <v>5.4996690409999998</v>
      </c>
      <c r="R763">
        <v>5.5853162789999997</v>
      </c>
      <c r="S763">
        <v>5.6721911519999999</v>
      </c>
      <c r="T763">
        <v>5.7603394899999998</v>
      </c>
      <c r="U763">
        <v>5.8498112009999996</v>
      </c>
      <c r="V763">
        <v>5.9352407620000003</v>
      </c>
      <c r="W763">
        <v>6.0270111100000001</v>
      </c>
      <c r="X763">
        <v>6.1207978120000002</v>
      </c>
      <c r="Y763">
        <v>6.2162101659999998</v>
      </c>
      <c r="Z763">
        <v>6.3132545740000001</v>
      </c>
      <c r="AA763">
        <v>6.3962720089999996</v>
      </c>
      <c r="AB763">
        <v>6.4877892819999996</v>
      </c>
      <c r="AC763">
        <v>6.5818051190000002</v>
      </c>
      <c r="AD763">
        <v>6.6777701260000004</v>
      </c>
      <c r="AE763">
        <v>6.775664109</v>
      </c>
      <c r="AF763">
        <v>6.8755229949999999</v>
      </c>
      <c r="AG763">
        <v>6.9773820249999998</v>
      </c>
      <c r="AH763">
        <v>7.0812674720000004</v>
      </c>
      <c r="AI763">
        <v>7.1871948320000003</v>
      </c>
      <c r="AJ763">
        <v>7.2951689010000003</v>
      </c>
      <c r="AK763">
        <v>7.4051850149999998</v>
      </c>
      <c r="AL763">
        <v>7.5133808230000003</v>
      </c>
      <c r="AM763">
        <v>7.6231687460000002</v>
      </c>
      <c r="AN763">
        <v>7.734891814</v>
      </c>
      <c r="AO763">
        <v>7.8485758360000002</v>
      </c>
      <c r="AP763">
        <v>7.9642072800000001</v>
      </c>
      <c r="AQ763">
        <v>8.0816929959999992</v>
      </c>
      <c r="AR763">
        <v>8.2011349550000006</v>
      </c>
      <c r="AS763">
        <v>8.3226791389999999</v>
      </c>
      <c r="AT763">
        <v>8.4464272650000005</v>
      </c>
      <c r="AU763">
        <v>8.5724196389999996</v>
      </c>
      <c r="AV763">
        <v>8.7010037699999998</v>
      </c>
      <c r="AW763">
        <v>8.8318322760000001</v>
      </c>
      <c r="AX763">
        <v>8.9648285320000003</v>
      </c>
      <c r="AY763">
        <v>9.0999424439999999</v>
      </c>
      <c r="AZ763">
        <v>9.2371285929999996</v>
      </c>
      <c r="BA763">
        <v>9.7911782459999994</v>
      </c>
      <c r="BB763">
        <v>9.9651399420000004</v>
      </c>
      <c r="BC763">
        <v>10.14258435</v>
      </c>
      <c r="BD763">
        <v>10.32356789</v>
      </c>
      <c r="BE763">
        <v>10.50814484</v>
      </c>
    </row>
    <row r="764" spans="1:57" x14ac:dyDescent="0.35">
      <c r="A764" t="s">
        <v>3273</v>
      </c>
      <c r="B764">
        <v>19.569042119999999</v>
      </c>
      <c r="C764">
        <v>19.868892249999998</v>
      </c>
      <c r="D764">
        <v>20.208604170000001</v>
      </c>
      <c r="E764">
        <v>20.570675949999998</v>
      </c>
      <c r="F764">
        <v>20.950063010000001</v>
      </c>
      <c r="G764">
        <v>21.344964109999999</v>
      </c>
      <c r="H764">
        <v>21.738531479999999</v>
      </c>
      <c r="I764">
        <v>22.139079259999999</v>
      </c>
      <c r="J764">
        <v>22.547708969999999</v>
      </c>
      <c r="K764">
        <v>22.964346160000002</v>
      </c>
      <c r="L764">
        <v>23.41663737</v>
      </c>
      <c r="M764">
        <v>23.85971077</v>
      </c>
      <c r="N764">
        <v>24.305988660000001</v>
      </c>
      <c r="O764">
        <v>24.757318999999999</v>
      </c>
      <c r="P764">
        <v>25.214076649999999</v>
      </c>
      <c r="Q764">
        <v>25.676521220000001</v>
      </c>
      <c r="R764">
        <v>26.144972150000001</v>
      </c>
      <c r="S764">
        <v>26.61980745</v>
      </c>
      <c r="T764">
        <v>27.10141642</v>
      </c>
      <c r="U764">
        <v>27.590174220000002</v>
      </c>
      <c r="V764">
        <v>28.065115309999999</v>
      </c>
      <c r="W764">
        <v>28.56037826</v>
      </c>
      <c r="X764">
        <v>29.06687578</v>
      </c>
      <c r="Y764">
        <v>29.583410430000001</v>
      </c>
      <c r="Z764">
        <v>30.109912319999999</v>
      </c>
      <c r="AA764">
        <v>30.584030139999999</v>
      </c>
      <c r="AB764">
        <v>31.074794489999999</v>
      </c>
      <c r="AC764">
        <v>31.5719125</v>
      </c>
      <c r="AD764">
        <v>32.075315629999999</v>
      </c>
      <c r="AE764">
        <v>32.586267229999997</v>
      </c>
      <c r="AF764">
        <v>33.10597791</v>
      </c>
      <c r="AG764">
        <v>33.635381369999998</v>
      </c>
      <c r="AH764">
        <v>34.175129130000002</v>
      </c>
      <c r="AI764">
        <v>34.725647770000002</v>
      </c>
      <c r="AJ764">
        <v>35.287201449999998</v>
      </c>
      <c r="AK764">
        <v>35.859948019999997</v>
      </c>
      <c r="AL764">
        <v>36.428491440000002</v>
      </c>
      <c r="AM764">
        <v>37.001570520000001</v>
      </c>
      <c r="AN764">
        <v>37.58142995</v>
      </c>
      <c r="AO764">
        <v>38.169300219999997</v>
      </c>
      <c r="AP764">
        <v>38.766179409999999</v>
      </c>
      <c r="AQ764">
        <v>39.372920800000003</v>
      </c>
      <c r="AR764">
        <v>39.990217090000002</v>
      </c>
      <c r="AS764">
        <v>40.618605590000001</v>
      </c>
      <c r="AT764">
        <v>41.258483300000002</v>
      </c>
      <c r="AU764">
        <v>41.910133119999998</v>
      </c>
      <c r="AV764">
        <v>42.576076950000001</v>
      </c>
      <c r="AW764">
        <v>43.255763590000001</v>
      </c>
      <c r="AX764">
        <v>43.948713980000001</v>
      </c>
      <c r="AY764">
        <v>44.654557650000001</v>
      </c>
      <c r="AZ764">
        <v>45.373216620000001</v>
      </c>
      <c r="BA764">
        <v>49.65860318</v>
      </c>
      <c r="BB764">
        <v>50.617888059999999</v>
      </c>
      <c r="BC764">
        <v>51.596542900000003</v>
      </c>
      <c r="BD764">
        <v>52.595062089999999</v>
      </c>
      <c r="BE764">
        <v>53.613960140000003</v>
      </c>
    </row>
    <row r="765" spans="1:57" x14ac:dyDescent="0.35">
      <c r="A765" t="s">
        <v>3274</v>
      </c>
      <c r="B765">
        <v>19.569063360000001</v>
      </c>
      <c r="C765">
        <v>19.86910241</v>
      </c>
      <c r="D765">
        <v>20.209020200000001</v>
      </c>
      <c r="E765">
        <v>20.571347020000001</v>
      </c>
      <c r="F765">
        <v>20.951134150000001</v>
      </c>
      <c r="G765">
        <v>21.346650189999998</v>
      </c>
      <c r="H765">
        <v>21.741041490000001</v>
      </c>
      <c r="I765">
        <v>22.142582390000001</v>
      </c>
      <c r="J765">
        <v>22.55233161</v>
      </c>
      <c r="K765">
        <v>22.970185579999999</v>
      </c>
      <c r="L765">
        <v>23.42379167</v>
      </c>
      <c r="M765">
        <v>23.868266120000001</v>
      </c>
      <c r="N765">
        <v>24.316044609999999</v>
      </c>
      <c r="O765">
        <v>24.768990179999999</v>
      </c>
      <c r="P765">
        <v>25.22749013</v>
      </c>
      <c r="Q765">
        <v>25.691810069999999</v>
      </c>
      <c r="R765">
        <v>26.162274310000001</v>
      </c>
      <c r="S765">
        <v>26.639253279999998</v>
      </c>
      <c r="T765">
        <v>27.123128170000001</v>
      </c>
      <c r="U765">
        <v>27.614265499999998</v>
      </c>
      <c r="V765">
        <v>28.091665320000001</v>
      </c>
      <c r="W765">
        <v>28.58950068</v>
      </c>
      <c r="X765">
        <v>29.09866353</v>
      </c>
      <c r="Y765">
        <v>29.617948470000002</v>
      </c>
      <c r="Z765">
        <v>30.147281830000001</v>
      </c>
      <c r="AA765">
        <v>30.624207649999999</v>
      </c>
      <c r="AB765">
        <v>31.117875690000002</v>
      </c>
      <c r="AC765">
        <v>31.617974270000001</v>
      </c>
      <c r="AD765">
        <v>32.124435429999998</v>
      </c>
      <c r="AE765">
        <v>32.638526919999997</v>
      </c>
      <c r="AF765">
        <v>33.161465589999999</v>
      </c>
      <c r="AG765">
        <v>33.69419027</v>
      </c>
      <c r="AH765">
        <v>34.237360440000003</v>
      </c>
      <c r="AI765">
        <v>34.791409350000002</v>
      </c>
      <c r="AJ765">
        <v>35.356606790000001</v>
      </c>
      <c r="AK765">
        <v>35.933115409999999</v>
      </c>
      <c r="AL765">
        <v>36.505481609999997</v>
      </c>
      <c r="AM765">
        <v>37.08248013</v>
      </c>
      <c r="AN765">
        <v>37.666354720000001</v>
      </c>
      <c r="AO765">
        <v>38.258325849999999</v>
      </c>
      <c r="AP765">
        <v>38.859386460000003</v>
      </c>
      <c r="AQ765">
        <v>39.470984829999999</v>
      </c>
      <c r="AR765">
        <v>40.093925890000001</v>
      </c>
      <c r="AS765">
        <v>40.728535469999997</v>
      </c>
      <c r="AT765">
        <v>41.375007189999998</v>
      </c>
      <c r="AU765">
        <v>42.033583550000003</v>
      </c>
      <c r="AV765">
        <v>42.70602624</v>
      </c>
      <c r="AW765">
        <v>43.391875730000002</v>
      </c>
      <c r="AX765">
        <v>44.091243140000003</v>
      </c>
      <c r="AY765">
        <v>44.80427512</v>
      </c>
      <c r="AZ765">
        <v>45.531074019999998</v>
      </c>
      <c r="BA765">
        <v>49.747271730000001</v>
      </c>
      <c r="BB765">
        <v>50.711471260000003</v>
      </c>
      <c r="BC765">
        <v>51.695196170000003</v>
      </c>
      <c r="BD765">
        <v>52.698968239999999</v>
      </c>
      <c r="BE765">
        <v>53.723325529999997</v>
      </c>
    </row>
    <row r="766" spans="1:57" x14ac:dyDescent="0.35">
      <c r="A766" t="s">
        <v>3275</v>
      </c>
      <c r="B766">
        <v>38.848654539999998</v>
      </c>
      <c r="C766">
        <v>39.298630860000003</v>
      </c>
      <c r="D766">
        <v>39.78384191</v>
      </c>
      <c r="E766">
        <v>40.312332759999997</v>
      </c>
      <c r="F766">
        <v>40.887310069999998</v>
      </c>
      <c r="G766">
        <v>41.507779880000001</v>
      </c>
      <c r="H766">
        <v>42.146717330000001</v>
      </c>
      <c r="I766">
        <v>42.810068110000003</v>
      </c>
      <c r="J766">
        <v>43.497011290000003</v>
      </c>
      <c r="K766">
        <v>44.205577910000002</v>
      </c>
      <c r="L766">
        <v>44.975267039999999</v>
      </c>
      <c r="M766">
        <v>45.744652180000003</v>
      </c>
      <c r="N766">
        <v>46.524028119999997</v>
      </c>
      <c r="O766">
        <v>47.314635019999997</v>
      </c>
      <c r="P766">
        <v>48.11616308</v>
      </c>
      <c r="Q766">
        <v>48.928136199999997</v>
      </c>
      <c r="R766">
        <v>49.750105069999996</v>
      </c>
      <c r="S766">
        <v>50.581809829999997</v>
      </c>
      <c r="T766">
        <v>51.423035120000002</v>
      </c>
      <c r="U766">
        <v>52.273609479999998</v>
      </c>
      <c r="V766">
        <v>53.102255169999999</v>
      </c>
      <c r="W766">
        <v>53.953589219999998</v>
      </c>
      <c r="X766">
        <v>54.818795440000002</v>
      </c>
      <c r="Y766">
        <v>55.696019</v>
      </c>
      <c r="Z766">
        <v>56.584727829999999</v>
      </c>
      <c r="AA766">
        <v>57.394262580000003</v>
      </c>
      <c r="AB766">
        <v>58.21131458</v>
      </c>
      <c r="AC766">
        <v>59.028535069999997</v>
      </c>
      <c r="AD766">
        <v>59.846923310000001</v>
      </c>
      <c r="AE766">
        <v>60.668772269999998</v>
      </c>
      <c r="AF766">
        <v>61.496310510000001</v>
      </c>
      <c r="AG766">
        <v>62.331420749999999</v>
      </c>
      <c r="AH766">
        <v>63.175573679999999</v>
      </c>
      <c r="AI766">
        <v>64.029913149999999</v>
      </c>
      <c r="AJ766">
        <v>64.895311629999995</v>
      </c>
      <c r="AK766">
        <v>65.772429090000003</v>
      </c>
      <c r="AL766">
        <v>66.639986769999993</v>
      </c>
      <c r="AM766">
        <v>67.507592860000003</v>
      </c>
      <c r="AN766">
        <v>68.378765849999994</v>
      </c>
      <c r="AO766">
        <v>69.255707599999994</v>
      </c>
      <c r="AP766">
        <v>70.140199480000007</v>
      </c>
      <c r="AQ766">
        <v>71.033785760000001</v>
      </c>
      <c r="AR766">
        <v>71.937710600000003</v>
      </c>
      <c r="AS766">
        <v>72.852984469999996</v>
      </c>
      <c r="AT766">
        <v>73.780398030000001</v>
      </c>
      <c r="AU766">
        <v>74.720558339999997</v>
      </c>
      <c r="AV766">
        <v>75.669607009999993</v>
      </c>
      <c r="AW766">
        <v>76.625657599999997</v>
      </c>
      <c r="AX766">
        <v>77.590529169999996</v>
      </c>
      <c r="AY766">
        <v>78.566990849999996</v>
      </c>
      <c r="AZ766">
        <v>79.557583789999995</v>
      </c>
      <c r="BA766">
        <v>89.58645319</v>
      </c>
      <c r="BB766">
        <v>91.061829180000004</v>
      </c>
      <c r="BC766">
        <v>92.5575805</v>
      </c>
      <c r="BD766">
        <v>94.074397329999996</v>
      </c>
      <c r="BE766">
        <v>95.612976770000003</v>
      </c>
    </row>
    <row r="767" spans="1:57" x14ac:dyDescent="0.35">
      <c r="A767" t="s">
        <v>3276</v>
      </c>
      <c r="B767">
        <v>38.848719690000003</v>
      </c>
      <c r="C767">
        <v>39.300191460000001</v>
      </c>
      <c r="D767">
        <v>39.787230039999997</v>
      </c>
      <c r="E767">
        <v>40.3174122</v>
      </c>
      <c r="F767">
        <v>40.893783059999997</v>
      </c>
      <c r="G767">
        <v>41.515437310000003</v>
      </c>
      <c r="H767">
        <v>42.155306009999997</v>
      </c>
      <c r="I767">
        <v>42.819383080000001</v>
      </c>
      <c r="J767">
        <v>43.506970269999997</v>
      </c>
      <c r="K767">
        <v>44.216236219999999</v>
      </c>
      <c r="L767">
        <v>44.986813079999997</v>
      </c>
      <c r="M767">
        <v>45.757406609999997</v>
      </c>
      <c r="N767">
        <v>46.538350039999997</v>
      </c>
      <c r="O767">
        <v>47.33090352</v>
      </c>
      <c r="P767">
        <v>48.13475055</v>
      </c>
      <c r="Q767">
        <v>48.949383189999999</v>
      </c>
      <c r="R767">
        <v>49.774368490000001</v>
      </c>
      <c r="S767">
        <v>50.609362359999999</v>
      </c>
      <c r="T767">
        <v>51.454085599999999</v>
      </c>
      <c r="U767">
        <v>52.30830675</v>
      </c>
      <c r="V767">
        <v>53.140673730000003</v>
      </c>
      <c r="W767">
        <v>53.995793560000003</v>
      </c>
      <c r="X767">
        <v>54.864808109999998</v>
      </c>
      <c r="Y767">
        <v>55.745845660000001</v>
      </c>
      <c r="Z767">
        <v>56.638364090000003</v>
      </c>
      <c r="AA767">
        <v>57.451602260000001</v>
      </c>
      <c r="AB767">
        <v>58.272304230000003</v>
      </c>
      <c r="AC767">
        <v>59.093111440000001</v>
      </c>
      <c r="AD767">
        <v>59.915046220000001</v>
      </c>
      <c r="AE767">
        <v>60.740430359999998</v>
      </c>
      <c r="AF767">
        <v>61.571518099999999</v>
      </c>
      <c r="AG767">
        <v>62.41019404</v>
      </c>
      <c r="AH767">
        <v>63.257954720000001</v>
      </c>
      <c r="AI767">
        <v>64.115958820000003</v>
      </c>
      <c r="AJ767">
        <v>64.985089099999996</v>
      </c>
      <c r="AK767">
        <v>65.866010700000004</v>
      </c>
      <c r="AL767">
        <v>66.737238540000007</v>
      </c>
      <c r="AM767">
        <v>67.608502180000002</v>
      </c>
      <c r="AN767">
        <v>68.483276329999995</v>
      </c>
      <c r="AO767">
        <v>69.36372824</v>
      </c>
      <c r="AP767">
        <v>70.251646230000006</v>
      </c>
      <c r="AQ767">
        <v>71.1442409</v>
      </c>
      <c r="AR767">
        <v>72.041956339999999</v>
      </c>
      <c r="AS767">
        <v>72.947188699999998</v>
      </c>
      <c r="AT767">
        <v>73.862670640000005</v>
      </c>
      <c r="AU767">
        <v>74.790729189999993</v>
      </c>
      <c r="AV767">
        <v>75.735080409999995</v>
      </c>
      <c r="AW767">
        <v>76.696044970000003</v>
      </c>
      <c r="AX767">
        <v>77.674074450000006</v>
      </c>
      <c r="AY767">
        <v>78.669438220000004</v>
      </c>
      <c r="AZ767">
        <v>79.682246250000006</v>
      </c>
      <c r="BA767">
        <v>89.035098820000002</v>
      </c>
      <c r="BB767">
        <v>90.481549290000004</v>
      </c>
      <c r="BC767">
        <v>91.947712949999996</v>
      </c>
      <c r="BD767">
        <v>93.43419505</v>
      </c>
      <c r="BE767">
        <v>94.941639859999995</v>
      </c>
    </row>
    <row r="768" spans="1:57" x14ac:dyDescent="0.35">
      <c r="A768" t="s">
        <v>3277</v>
      </c>
      <c r="B768">
        <v>32.818157919999997</v>
      </c>
      <c r="C768">
        <v>33.28647161</v>
      </c>
      <c r="D768">
        <v>33.790786969999999</v>
      </c>
      <c r="E768">
        <v>34.312445689999997</v>
      </c>
      <c r="F768">
        <v>34.851269090000002</v>
      </c>
      <c r="G768">
        <v>35.407750110000002</v>
      </c>
      <c r="H768">
        <v>35.952845570000001</v>
      </c>
      <c r="I768">
        <v>36.508177590000003</v>
      </c>
      <c r="J768">
        <v>37.07584173</v>
      </c>
      <c r="K768">
        <v>37.655585649999999</v>
      </c>
      <c r="L768">
        <v>38.297125970000003</v>
      </c>
      <c r="M768">
        <v>38.910200529999997</v>
      </c>
      <c r="N768">
        <v>39.528889829999997</v>
      </c>
      <c r="O768">
        <v>40.15719387</v>
      </c>
      <c r="P768">
        <v>40.795451389999997</v>
      </c>
      <c r="Q768">
        <v>41.443594769999997</v>
      </c>
      <c r="R768">
        <v>42.101536670000002</v>
      </c>
      <c r="S768">
        <v>42.769213209999997</v>
      </c>
      <c r="T768">
        <v>43.446579909999997</v>
      </c>
      <c r="U768">
        <v>44.133602639999999</v>
      </c>
      <c r="V768">
        <v>44.792770240000003</v>
      </c>
      <c r="W768">
        <v>45.491235449999998</v>
      </c>
      <c r="X768">
        <v>46.203334320000003</v>
      </c>
      <c r="Y768">
        <v>46.925952109999997</v>
      </c>
      <c r="Z768">
        <v>47.658753089999998</v>
      </c>
      <c r="AA768">
        <v>48.293053520000001</v>
      </c>
      <c r="AB768">
        <v>48.972012110000001</v>
      </c>
      <c r="AC768">
        <v>49.661451159999999</v>
      </c>
      <c r="AD768">
        <v>50.357765870000001</v>
      </c>
      <c r="AE768">
        <v>51.061115239999999</v>
      </c>
      <c r="AF768">
        <v>51.772080000000003</v>
      </c>
      <c r="AG768">
        <v>52.491225370000002</v>
      </c>
      <c r="AH768">
        <v>53.219048460000003</v>
      </c>
      <c r="AI768">
        <v>53.955982169999999</v>
      </c>
      <c r="AJ768">
        <v>54.702407749999999</v>
      </c>
      <c r="AK768">
        <v>55.458665209999999</v>
      </c>
      <c r="AL768">
        <v>56.198681460000003</v>
      </c>
      <c r="AM768">
        <v>56.943334970000002</v>
      </c>
      <c r="AN768">
        <v>57.695625190000001</v>
      </c>
      <c r="AO768">
        <v>58.456355690000002</v>
      </c>
      <c r="AP768">
        <v>59.22605669</v>
      </c>
      <c r="AQ768">
        <v>60.005207319999997</v>
      </c>
      <c r="AR768">
        <v>60.79424264</v>
      </c>
      <c r="AS768">
        <v>61.593547270000002</v>
      </c>
      <c r="AT768">
        <v>62.403458970000003</v>
      </c>
      <c r="AU768">
        <v>63.224275499999997</v>
      </c>
      <c r="AV768">
        <v>64.055761959999998</v>
      </c>
      <c r="AW768">
        <v>64.895497079999998</v>
      </c>
      <c r="AX768">
        <v>65.744026840000004</v>
      </c>
      <c r="AY768">
        <v>66.602551520000006</v>
      </c>
      <c r="AZ768">
        <v>67.47225444</v>
      </c>
      <c r="BA768">
        <v>75.904321449999998</v>
      </c>
      <c r="BB768">
        <v>77.200663059999997</v>
      </c>
      <c r="BC768">
        <v>78.517399389999994</v>
      </c>
      <c r="BD768">
        <v>79.855010530000001</v>
      </c>
      <c r="BE768">
        <v>81.213986869999999</v>
      </c>
    </row>
    <row r="769" spans="1:57" x14ac:dyDescent="0.35">
      <c r="A769" t="s">
        <v>3278</v>
      </c>
      <c r="B769">
        <v>32.817847319999998</v>
      </c>
      <c r="C769">
        <v>33.286407699999998</v>
      </c>
      <c r="D769">
        <v>33.791015430000002</v>
      </c>
      <c r="E769">
        <v>34.312826909999998</v>
      </c>
      <c r="F769">
        <v>34.851575400000002</v>
      </c>
      <c r="G769">
        <v>35.407749119999998</v>
      </c>
      <c r="H769">
        <v>35.952303219999997</v>
      </c>
      <c r="I769">
        <v>36.506904329999998</v>
      </c>
      <c r="J769">
        <v>37.073718749999998</v>
      </c>
      <c r="K769">
        <v>37.65256557</v>
      </c>
      <c r="L769">
        <v>38.293211589999999</v>
      </c>
      <c r="M769">
        <v>38.905462610000001</v>
      </c>
      <c r="N769">
        <v>39.523419429999997</v>
      </c>
      <c r="O769">
        <v>40.151088809999997</v>
      </c>
      <c r="P769">
        <v>40.788805600000003</v>
      </c>
      <c r="Q769">
        <v>41.436491510000003</v>
      </c>
      <c r="R769">
        <v>42.094052660000003</v>
      </c>
      <c r="S769">
        <v>42.761412800000002</v>
      </c>
      <c r="T769">
        <v>43.438507809999997</v>
      </c>
      <c r="U769">
        <v>44.125282380000002</v>
      </c>
      <c r="V769">
        <v>44.784219419999999</v>
      </c>
      <c r="W769">
        <v>45.482425650000003</v>
      </c>
      <c r="X769">
        <v>46.194236850000003</v>
      </c>
      <c r="Y769">
        <v>46.916531890000002</v>
      </c>
      <c r="Z769">
        <v>47.648969600000001</v>
      </c>
      <c r="AA769">
        <v>48.282907649999999</v>
      </c>
      <c r="AB769">
        <v>48.961419460000002</v>
      </c>
      <c r="AC769">
        <v>49.65034395</v>
      </c>
      <c r="AD769">
        <v>50.346086800000002</v>
      </c>
      <c r="AE769">
        <v>51.048818160000003</v>
      </c>
      <c r="AF769">
        <v>51.759128509999996</v>
      </c>
      <c r="AG769">
        <v>52.477588670000003</v>
      </c>
      <c r="AH769">
        <v>53.204700289999998</v>
      </c>
      <c r="AI769">
        <v>53.940900970000001</v>
      </c>
      <c r="AJ769">
        <v>54.686575359999999</v>
      </c>
      <c r="AK769">
        <v>55.442064870000003</v>
      </c>
      <c r="AL769">
        <v>56.181295990000002</v>
      </c>
      <c r="AM769">
        <v>56.925122309999999</v>
      </c>
      <c r="AN769">
        <v>57.676539859999998</v>
      </c>
      <c r="AO769">
        <v>58.436363270000001</v>
      </c>
      <c r="AP769">
        <v>59.205140489999998</v>
      </c>
      <c r="AQ769">
        <v>59.981376619999999</v>
      </c>
      <c r="AR769">
        <v>60.764970929999997</v>
      </c>
      <c r="AS769">
        <v>61.55671383</v>
      </c>
      <c r="AT769">
        <v>62.357661749999998</v>
      </c>
      <c r="AU769">
        <v>63.16880098</v>
      </c>
      <c r="AV769">
        <v>63.993313299999997</v>
      </c>
      <c r="AW769">
        <v>64.829934289999997</v>
      </c>
      <c r="AX769">
        <v>65.678854619999996</v>
      </c>
      <c r="AY769">
        <v>66.540349820000003</v>
      </c>
      <c r="AZ769">
        <v>67.414646739999995</v>
      </c>
      <c r="BA769">
        <v>75.595433470000003</v>
      </c>
      <c r="BB769">
        <v>76.876006239999995</v>
      </c>
      <c r="BC769">
        <v>78.176681819999999</v>
      </c>
      <c r="BD769">
        <v>79.497900090000002</v>
      </c>
      <c r="BE769">
        <v>80.840118919999995</v>
      </c>
    </row>
    <row r="770" spans="1:57" x14ac:dyDescent="0.35">
      <c r="A770" t="s">
        <v>3279</v>
      </c>
      <c r="B770">
        <v>1.16091173</v>
      </c>
      <c r="C770">
        <v>1.173618442</v>
      </c>
      <c r="D770">
        <v>1.1875492219999999</v>
      </c>
      <c r="E770">
        <v>1.202999656</v>
      </c>
      <c r="F770">
        <v>1.2198925119999999</v>
      </c>
      <c r="G770">
        <v>1.238049339</v>
      </c>
      <c r="H770">
        <v>1.2565814500000001</v>
      </c>
      <c r="I770">
        <v>1.275690792</v>
      </c>
      <c r="J770">
        <v>1.2953736920000001</v>
      </c>
      <c r="K770">
        <v>1.315578224</v>
      </c>
      <c r="L770">
        <v>1.3374767030000001</v>
      </c>
      <c r="M770">
        <v>1.359141741</v>
      </c>
      <c r="N770">
        <v>1.3809584749999999</v>
      </c>
      <c r="O770">
        <v>1.403033983</v>
      </c>
      <c r="P770">
        <v>1.4253895050000001</v>
      </c>
      <c r="Q770">
        <v>1.4480297369999999</v>
      </c>
      <c r="R770">
        <v>1.470961162</v>
      </c>
      <c r="S770">
        <v>1.4941925149999999</v>
      </c>
      <c r="T770">
        <v>1.517735595</v>
      </c>
      <c r="U770">
        <v>1.541603938</v>
      </c>
      <c r="V770">
        <v>1.564896463</v>
      </c>
      <c r="W770">
        <v>1.5890353049999999</v>
      </c>
      <c r="X770">
        <v>1.6137228239999999</v>
      </c>
      <c r="Y770">
        <v>1.6388746240000001</v>
      </c>
      <c r="Z770">
        <v>1.6644746960000001</v>
      </c>
      <c r="AA770">
        <v>1.687869638</v>
      </c>
      <c r="AB770">
        <v>1.7118795849999999</v>
      </c>
      <c r="AC770">
        <v>1.7362653610000001</v>
      </c>
      <c r="AD770">
        <v>1.7609869389999999</v>
      </c>
      <c r="AE770">
        <v>1.7860717559999999</v>
      </c>
      <c r="AF770">
        <v>1.8115564660000001</v>
      </c>
      <c r="AG770">
        <v>1.8374703029999999</v>
      </c>
      <c r="AH770">
        <v>1.863832513</v>
      </c>
      <c r="AI770">
        <v>1.89065273</v>
      </c>
      <c r="AJ770">
        <v>1.917933023</v>
      </c>
      <c r="AK770">
        <v>1.945670126</v>
      </c>
      <c r="AL770">
        <v>1.973206566</v>
      </c>
      <c r="AM770">
        <v>2.0008752150000002</v>
      </c>
      <c r="AN770">
        <v>2.028792368</v>
      </c>
      <c r="AO770">
        <v>2.057006908</v>
      </c>
      <c r="AP770">
        <v>2.0855483700000002</v>
      </c>
      <c r="AQ770">
        <v>2.1144381650000001</v>
      </c>
      <c r="AR770">
        <v>2.1436928370000001</v>
      </c>
      <c r="AS770">
        <v>2.1733239630000001</v>
      </c>
      <c r="AT770">
        <v>2.2033387539999998</v>
      </c>
      <c r="AU770">
        <v>2.2337409130000001</v>
      </c>
      <c r="AV770">
        <v>2.2646407829999999</v>
      </c>
      <c r="AW770">
        <v>2.2960851940000002</v>
      </c>
      <c r="AX770">
        <v>2.3281009899999998</v>
      </c>
      <c r="AY770">
        <v>2.3606851619999998</v>
      </c>
      <c r="AZ770">
        <v>2.3938207130000002</v>
      </c>
      <c r="BA770">
        <v>2.558490741</v>
      </c>
      <c r="BB770">
        <v>2.6018483250000002</v>
      </c>
      <c r="BC770">
        <v>2.6459454569999998</v>
      </c>
      <c r="BD770">
        <v>2.6907925700000002</v>
      </c>
      <c r="BE770">
        <v>2.7364000430000002</v>
      </c>
    </row>
    <row r="771" spans="1:57" x14ac:dyDescent="0.35">
      <c r="A771" t="s">
        <v>3280</v>
      </c>
      <c r="B771">
        <v>1.160880962</v>
      </c>
      <c r="C771">
        <v>1.173571556</v>
      </c>
      <c r="D771">
        <v>1.187504785</v>
      </c>
      <c r="E771">
        <v>1.2029648740000001</v>
      </c>
      <c r="F771">
        <v>1.219872184</v>
      </c>
      <c r="G771">
        <v>1.2380510170000001</v>
      </c>
      <c r="H771">
        <v>1.256616913</v>
      </c>
      <c r="I771">
        <v>1.275773644</v>
      </c>
      <c r="J771">
        <v>1.2955172079999999</v>
      </c>
      <c r="K771">
        <v>1.3157944210000001</v>
      </c>
      <c r="L771">
        <v>1.337776643</v>
      </c>
      <c r="M771">
        <v>1.3595336419999999</v>
      </c>
      <c r="N771">
        <v>1.3814500139999999</v>
      </c>
      <c r="O771">
        <v>1.4036323530000001</v>
      </c>
      <c r="P771">
        <v>1.426101566</v>
      </c>
      <c r="Q771">
        <v>1.44886216</v>
      </c>
      <c r="R771">
        <v>1.4719194689999999</v>
      </c>
      <c r="S771">
        <v>1.4952823719999999</v>
      </c>
      <c r="T771">
        <v>1.5189626009999999</v>
      </c>
      <c r="U771">
        <v>1.5429735469999999</v>
      </c>
      <c r="V771">
        <v>1.5664128070000001</v>
      </c>
      <c r="W771">
        <v>1.5907042490000001</v>
      </c>
      <c r="X771">
        <v>1.6155498420000001</v>
      </c>
      <c r="Y771">
        <v>1.6408651350000001</v>
      </c>
      <c r="Z771">
        <v>1.6666342169999999</v>
      </c>
      <c r="AA771">
        <v>1.6901991059999999</v>
      </c>
      <c r="AB771">
        <v>1.714385346</v>
      </c>
      <c r="AC771">
        <v>1.738953288</v>
      </c>
      <c r="AD771">
        <v>1.76386288</v>
      </c>
      <c r="AE771">
        <v>1.7891416630000001</v>
      </c>
      <c r="AF771">
        <v>1.814826432</v>
      </c>
      <c r="AG771">
        <v>1.8409468120000001</v>
      </c>
      <c r="AH771">
        <v>1.8675220560000001</v>
      </c>
      <c r="AI771">
        <v>1.8945618200000001</v>
      </c>
      <c r="AJ771">
        <v>1.9220681850000001</v>
      </c>
      <c r="AK771">
        <v>1.9500378860000001</v>
      </c>
      <c r="AL771">
        <v>1.977813818</v>
      </c>
      <c r="AM771">
        <v>2.0057283469999998</v>
      </c>
      <c r="AN771">
        <v>2.0338996499999999</v>
      </c>
      <c r="AO771">
        <v>2.0623774699999999</v>
      </c>
      <c r="AP771">
        <v>2.0911902069999999</v>
      </c>
      <c r="AQ771">
        <v>2.120391664</v>
      </c>
      <c r="AR771">
        <v>2.1500496990000002</v>
      </c>
      <c r="AS771">
        <v>2.180202161</v>
      </c>
      <c r="AT771">
        <v>2.210858773</v>
      </c>
      <c r="AU771">
        <v>2.2420146220000001</v>
      </c>
      <c r="AV771">
        <v>2.2737200629999998</v>
      </c>
      <c r="AW771">
        <v>2.305934927</v>
      </c>
      <c r="AX771">
        <v>2.3386406819999999</v>
      </c>
      <c r="AY771">
        <v>2.371826386</v>
      </c>
      <c r="AZ771">
        <v>2.405483619</v>
      </c>
      <c r="BA771">
        <v>2.5681292020000002</v>
      </c>
      <c r="BB771">
        <v>2.6119091550000002</v>
      </c>
      <c r="BC771">
        <v>2.6564280079999998</v>
      </c>
      <c r="BD771">
        <v>2.701696917</v>
      </c>
      <c r="BE771">
        <v>2.7477273769999999</v>
      </c>
    </row>
    <row r="772" spans="1:57" x14ac:dyDescent="0.35">
      <c r="A772" t="s">
        <v>3281</v>
      </c>
      <c r="B772">
        <v>16.927923580000002</v>
      </c>
      <c r="C772">
        <v>17.069869690000001</v>
      </c>
      <c r="D772">
        <v>17.19717219</v>
      </c>
      <c r="E772">
        <v>17.336434870000001</v>
      </c>
      <c r="F772">
        <v>17.496406650000001</v>
      </c>
      <c r="G772">
        <v>17.677013809999998</v>
      </c>
      <c r="H772">
        <v>17.86602091</v>
      </c>
      <c r="I772">
        <v>18.065746829999998</v>
      </c>
      <c r="J772">
        <v>18.274775389999999</v>
      </c>
      <c r="K772">
        <v>18.491372850000001</v>
      </c>
      <c r="L772">
        <v>18.730232000000001</v>
      </c>
      <c r="M772">
        <v>18.9641965</v>
      </c>
      <c r="N772">
        <v>19.200115400000001</v>
      </c>
      <c r="O772">
        <v>19.4393007</v>
      </c>
      <c r="P772">
        <v>19.681836350000001</v>
      </c>
      <c r="Q772">
        <v>19.927619199999999</v>
      </c>
      <c r="R772">
        <v>20.17662232</v>
      </c>
      <c r="S772">
        <v>20.428775590000001</v>
      </c>
      <c r="T772">
        <v>20.684060129999999</v>
      </c>
      <c r="U772">
        <v>20.942489250000001</v>
      </c>
      <c r="V772">
        <v>21.192213769999999</v>
      </c>
      <c r="W772">
        <v>21.45274929</v>
      </c>
      <c r="X772">
        <v>21.71854548</v>
      </c>
      <c r="Y772">
        <v>21.988353310000001</v>
      </c>
      <c r="Z772">
        <v>22.2619401</v>
      </c>
      <c r="AA772">
        <v>22.50499035</v>
      </c>
      <c r="AB772">
        <v>22.757454809999999</v>
      </c>
      <c r="AC772">
        <v>23.013367680000002</v>
      </c>
      <c r="AD772">
        <v>23.27165965</v>
      </c>
      <c r="AE772">
        <v>23.532441710000001</v>
      </c>
      <c r="AF772">
        <v>23.796030829999999</v>
      </c>
      <c r="AG772">
        <v>24.06271448</v>
      </c>
      <c r="AH772">
        <v>24.332748980000002</v>
      </c>
      <c r="AI772">
        <v>24.606327109999999</v>
      </c>
      <c r="AJ772">
        <v>24.883588249999999</v>
      </c>
      <c r="AK772">
        <v>25.164630330000001</v>
      </c>
      <c r="AL772">
        <v>25.441086779999999</v>
      </c>
      <c r="AM772">
        <v>25.718320339999998</v>
      </c>
      <c r="AN772">
        <v>25.997756169999999</v>
      </c>
      <c r="AO772">
        <v>26.27989698</v>
      </c>
      <c r="AP772">
        <v>26.56503627</v>
      </c>
      <c r="AQ772">
        <v>26.85337591</v>
      </c>
      <c r="AR772">
        <v>27.145118799999999</v>
      </c>
      <c r="AS772">
        <v>27.440425810000001</v>
      </c>
      <c r="AT772">
        <v>27.739421419999999</v>
      </c>
      <c r="AU772">
        <v>28.042199539999999</v>
      </c>
      <c r="AV772">
        <v>28.348415280000001</v>
      </c>
      <c r="AW772">
        <v>28.65804786</v>
      </c>
      <c r="AX772">
        <v>28.971617169999998</v>
      </c>
      <c r="AY772">
        <v>29.289557609999999</v>
      </c>
      <c r="AZ772">
        <v>29.612139490000001</v>
      </c>
      <c r="BA772">
        <v>32.403223320000002</v>
      </c>
      <c r="BB772">
        <v>32.874862389999997</v>
      </c>
      <c r="BC772">
        <v>33.354207719999998</v>
      </c>
      <c r="BD772">
        <v>33.84144689</v>
      </c>
      <c r="BE772">
        <v>34.336778950000003</v>
      </c>
    </row>
    <row r="773" spans="1:57" x14ac:dyDescent="0.35">
      <c r="A773" t="s">
        <v>3282</v>
      </c>
      <c r="B773">
        <v>16.925119779999999</v>
      </c>
      <c r="C773">
        <v>17.061026179999999</v>
      </c>
      <c r="D773">
        <v>17.18374897</v>
      </c>
      <c r="E773">
        <v>17.31938087</v>
      </c>
      <c r="F773">
        <v>17.47581727</v>
      </c>
      <c r="G773">
        <v>17.652315089999998</v>
      </c>
      <c r="H773">
        <v>17.83696948</v>
      </c>
      <c r="I773">
        <v>18.032312770000001</v>
      </c>
      <c r="J773">
        <v>18.237003290000001</v>
      </c>
      <c r="K773">
        <v>18.449326200000002</v>
      </c>
      <c r="L773">
        <v>18.683954270000001</v>
      </c>
      <c r="M773">
        <v>18.913677010000001</v>
      </c>
      <c r="N773">
        <v>19.14534016</v>
      </c>
      <c r="O773">
        <v>19.38024029</v>
      </c>
      <c r="P773">
        <v>19.618459510000001</v>
      </c>
      <c r="Q773">
        <v>19.859925929999999</v>
      </c>
      <c r="R773">
        <v>20.104589829999998</v>
      </c>
      <c r="S773">
        <v>20.352432239999999</v>
      </c>
      <c r="T773">
        <v>20.60345293</v>
      </c>
      <c r="U773">
        <v>20.85766198</v>
      </c>
      <c r="V773">
        <v>21.103211389999998</v>
      </c>
      <c r="W773">
        <v>21.359573449999999</v>
      </c>
      <c r="X773">
        <v>21.621178660000002</v>
      </c>
      <c r="Y773">
        <v>21.886764469999999</v>
      </c>
      <c r="Z773">
        <v>22.15609014</v>
      </c>
      <c r="AA773">
        <v>22.394894099999998</v>
      </c>
      <c r="AB773">
        <v>22.64310278</v>
      </c>
      <c r="AC773">
        <v>22.894732820000002</v>
      </c>
      <c r="AD773">
        <v>23.148711540000001</v>
      </c>
      <c r="AE773">
        <v>23.405152900000001</v>
      </c>
      <c r="AF773">
        <v>23.66438003</v>
      </c>
      <c r="AG773">
        <v>23.92670472</v>
      </c>
      <c r="AH773">
        <v>24.19238202</v>
      </c>
      <c r="AI773">
        <v>24.461606530000001</v>
      </c>
      <c r="AJ773">
        <v>24.734520159999999</v>
      </c>
      <c r="AK773">
        <v>25.011223009999998</v>
      </c>
      <c r="AL773">
        <v>25.283529080000001</v>
      </c>
      <c r="AM773">
        <v>25.556714169999999</v>
      </c>
      <c r="AN773">
        <v>25.832489389999999</v>
      </c>
      <c r="AO773">
        <v>26.111582089999999</v>
      </c>
      <c r="AP773">
        <v>26.394278480000001</v>
      </c>
      <c r="AQ773">
        <v>26.67979953</v>
      </c>
      <c r="AR773">
        <v>26.968158880000001</v>
      </c>
      <c r="AS773">
        <v>27.259585489999999</v>
      </c>
      <c r="AT773">
        <v>27.554399069999999</v>
      </c>
      <c r="AU773">
        <v>27.85294601</v>
      </c>
      <c r="AV773">
        <v>28.156277429999999</v>
      </c>
      <c r="AW773">
        <v>28.46414704</v>
      </c>
      <c r="AX773">
        <v>28.776581749999998</v>
      </c>
      <c r="AY773">
        <v>29.093624139999999</v>
      </c>
      <c r="AZ773">
        <v>29.415288</v>
      </c>
      <c r="BA773">
        <v>32.413382509999998</v>
      </c>
      <c r="BB773">
        <v>32.883158280000004</v>
      </c>
      <c r="BC773">
        <v>33.360472989999998</v>
      </c>
      <c r="BD773">
        <v>33.845514569999999</v>
      </c>
      <c r="BE773">
        <v>34.338476139999997</v>
      </c>
    </row>
    <row r="774" spans="1:57" x14ac:dyDescent="0.35">
      <c r="A774" t="s">
        <v>3283</v>
      </c>
      <c r="B774">
        <v>4.2363941069999997</v>
      </c>
      <c r="C774">
        <v>4.2628926529999998</v>
      </c>
      <c r="D774">
        <v>4.284195059</v>
      </c>
      <c r="E774">
        <v>4.3099319830000002</v>
      </c>
      <c r="F774">
        <v>4.3428449750000002</v>
      </c>
      <c r="G774">
        <v>4.3825949519999998</v>
      </c>
      <c r="H774">
        <v>4.4259385409999998</v>
      </c>
      <c r="I774">
        <v>4.4728626560000002</v>
      </c>
      <c r="J774">
        <v>4.5226184360000001</v>
      </c>
      <c r="K774">
        <v>4.5745464089999999</v>
      </c>
      <c r="L774">
        <v>4.6316778100000002</v>
      </c>
      <c r="M774">
        <v>4.6879761259999997</v>
      </c>
      <c r="N774">
        <v>4.7449519320000002</v>
      </c>
      <c r="O774">
        <v>4.8027678680000001</v>
      </c>
      <c r="P774">
        <v>4.8613739889999996</v>
      </c>
      <c r="Q774">
        <v>4.920710272</v>
      </c>
      <c r="R774">
        <v>4.9807447639999998</v>
      </c>
      <c r="S774">
        <v>5.0414465689999997</v>
      </c>
      <c r="T774">
        <v>5.1028006440000002</v>
      </c>
      <c r="U774">
        <v>5.1648003630000003</v>
      </c>
      <c r="V774">
        <v>5.2248425569999997</v>
      </c>
      <c r="W774">
        <v>5.287186309</v>
      </c>
      <c r="X774">
        <v>5.3505421220000002</v>
      </c>
      <c r="Y774">
        <v>5.4146825779999999</v>
      </c>
      <c r="Z774">
        <v>5.4795742389999997</v>
      </c>
      <c r="AA774">
        <v>5.5377014039999999</v>
      </c>
      <c r="AB774">
        <v>5.5978106820000004</v>
      </c>
      <c r="AC774">
        <v>5.6583957639999998</v>
      </c>
      <c r="AD774">
        <v>5.7192751240000002</v>
      </c>
      <c r="AE774">
        <v>5.780512055</v>
      </c>
      <c r="AF774">
        <v>5.8422036520000002</v>
      </c>
      <c r="AG774">
        <v>5.9044355980000001</v>
      </c>
      <c r="AH774">
        <v>5.9672818789999997</v>
      </c>
      <c r="AI774">
        <v>6.0307991830000001</v>
      </c>
      <c r="AJ774">
        <v>6.0950303019999996</v>
      </c>
      <c r="AK774">
        <v>6.1600074420000004</v>
      </c>
      <c r="AL774">
        <v>6.2239138839999999</v>
      </c>
      <c r="AM774">
        <v>6.2879360919999998</v>
      </c>
      <c r="AN774">
        <v>6.3523446410000002</v>
      </c>
      <c r="AO774">
        <v>6.4172423299999997</v>
      </c>
      <c r="AP774">
        <v>6.4827016430000004</v>
      </c>
      <c r="AQ774">
        <v>6.5487817020000003</v>
      </c>
      <c r="AR774">
        <v>6.6155412819999997</v>
      </c>
      <c r="AS774">
        <v>6.6830282189999997</v>
      </c>
      <c r="AT774">
        <v>6.7512805440000001</v>
      </c>
      <c r="AU774">
        <v>6.8203276749999997</v>
      </c>
      <c r="AV774">
        <v>6.8900736409999999</v>
      </c>
      <c r="AW774">
        <v>6.9604984160000001</v>
      </c>
      <c r="AX774">
        <v>7.0317080479999996</v>
      </c>
      <c r="AY774">
        <v>7.1037913039999996</v>
      </c>
      <c r="AZ774">
        <v>7.1768041499999997</v>
      </c>
      <c r="BA774">
        <v>7.9172041530000001</v>
      </c>
      <c r="BB774">
        <v>8.0272841939999999</v>
      </c>
      <c r="BC774">
        <v>8.1390913650000005</v>
      </c>
      <c r="BD774">
        <v>8.2526790660000007</v>
      </c>
      <c r="BE774">
        <v>8.3681034350000001</v>
      </c>
    </row>
    <row r="775" spans="1:57" x14ac:dyDescent="0.35">
      <c r="A775" t="s">
        <v>3284</v>
      </c>
      <c r="B775">
        <v>4.2357262919999998</v>
      </c>
      <c r="C775">
        <v>4.2618803180000002</v>
      </c>
      <c r="D775">
        <v>4.2829501929999996</v>
      </c>
      <c r="E775">
        <v>4.3084734630000003</v>
      </c>
      <c r="F775">
        <v>4.3411600200000002</v>
      </c>
      <c r="G775">
        <v>4.3806597639999998</v>
      </c>
      <c r="H775">
        <v>4.4237333410000002</v>
      </c>
      <c r="I775">
        <v>4.4703747270000003</v>
      </c>
      <c r="J775">
        <v>4.5198391000000004</v>
      </c>
      <c r="K775">
        <v>4.5714691619999996</v>
      </c>
      <c r="L775">
        <v>4.6282947950000004</v>
      </c>
      <c r="M775">
        <v>4.6842756769999996</v>
      </c>
      <c r="N775">
        <v>4.7409283049999997</v>
      </c>
      <c r="O775">
        <v>4.7984173170000002</v>
      </c>
      <c r="P775">
        <v>4.8566938080000002</v>
      </c>
      <c r="Q775">
        <v>4.9156988019999996</v>
      </c>
      <c r="R775">
        <v>4.9753915409999996</v>
      </c>
      <c r="S775">
        <v>5.0357473620000004</v>
      </c>
      <c r="T775">
        <v>5.0967522450000002</v>
      </c>
      <c r="U775">
        <v>5.158398611</v>
      </c>
      <c r="V775">
        <v>5.2180850249999997</v>
      </c>
      <c r="W775">
        <v>5.2800641629999996</v>
      </c>
      <c r="X775">
        <v>5.3430453440000001</v>
      </c>
      <c r="Y775">
        <v>5.4067999760000003</v>
      </c>
      <c r="Z775">
        <v>5.4712934259999999</v>
      </c>
      <c r="AA775">
        <v>5.5290205950000004</v>
      </c>
      <c r="AB775">
        <v>5.5887204659999998</v>
      </c>
      <c r="AC775">
        <v>5.6488828230000001</v>
      </c>
      <c r="AD775">
        <v>5.7093251540000001</v>
      </c>
      <c r="AE775">
        <v>5.7701105119999996</v>
      </c>
      <c r="AF775">
        <v>5.8313358869999998</v>
      </c>
      <c r="AG775">
        <v>5.8930896500000003</v>
      </c>
      <c r="AH775">
        <v>5.9554437939999998</v>
      </c>
      <c r="AI775">
        <v>6.0184542360000002</v>
      </c>
      <c r="AJ775">
        <v>6.082163295</v>
      </c>
      <c r="AK775">
        <v>6.1466026510000003</v>
      </c>
      <c r="AL775">
        <v>6.209985595</v>
      </c>
      <c r="AM775">
        <v>6.2734787030000003</v>
      </c>
      <c r="AN775">
        <v>6.3373504269999996</v>
      </c>
      <c r="AO775">
        <v>6.4017050089999996</v>
      </c>
      <c r="AP775">
        <v>6.4666139080000002</v>
      </c>
      <c r="AQ775">
        <v>6.5319437020000004</v>
      </c>
      <c r="AR775">
        <v>6.5977813879999996</v>
      </c>
      <c r="AS775">
        <v>6.6642469020000004</v>
      </c>
      <c r="AT775">
        <v>6.731436338</v>
      </c>
      <c r="AU775">
        <v>6.799417171</v>
      </c>
      <c r="AV775">
        <v>6.8683985989999998</v>
      </c>
      <c r="AW775">
        <v>6.9383074379999998</v>
      </c>
      <c r="AX775">
        <v>7.0091429740000004</v>
      </c>
      <c r="AY775">
        <v>7.0809126229999997</v>
      </c>
      <c r="AZ775">
        <v>7.1536213049999997</v>
      </c>
      <c r="BA775">
        <v>7.900005009</v>
      </c>
      <c r="BB775">
        <v>8.0088985319999999</v>
      </c>
      <c r="BC775">
        <v>8.1194617969999996</v>
      </c>
      <c r="BD775">
        <v>8.2317432470000007</v>
      </c>
      <c r="BE775">
        <v>8.3457946080000003</v>
      </c>
    </row>
    <row r="776" spans="1:57" x14ac:dyDescent="0.35">
      <c r="A776" t="s">
        <v>3285</v>
      </c>
      <c r="B776">
        <v>2.22135376E-4</v>
      </c>
      <c r="C776">
        <v>2.2455728500000001E-4</v>
      </c>
      <c r="D776">
        <v>2.2690193099999999E-4</v>
      </c>
      <c r="E776">
        <v>2.29287944E-4</v>
      </c>
      <c r="F776">
        <v>2.3179045099999999E-4</v>
      </c>
      <c r="G776">
        <v>2.3443416399999999E-4</v>
      </c>
      <c r="H776">
        <v>2.3706315E-4</v>
      </c>
      <c r="I776">
        <v>2.3977059699999999E-4</v>
      </c>
      <c r="J776">
        <v>2.42561697E-4</v>
      </c>
      <c r="K776">
        <v>2.4542963900000002E-4</v>
      </c>
      <c r="L776">
        <v>2.4863388899999997E-4</v>
      </c>
      <c r="M776">
        <v>2.5171399400000002E-4</v>
      </c>
      <c r="N776">
        <v>2.5481452199999999E-4</v>
      </c>
      <c r="O776">
        <v>2.5795449899999998E-4</v>
      </c>
      <c r="P776">
        <v>2.6113742500000003E-4</v>
      </c>
      <c r="Q776">
        <v>2.6436355699999999E-4</v>
      </c>
      <c r="R776">
        <v>2.6763435E-4</v>
      </c>
      <c r="S776">
        <v>2.7094887999999998E-4</v>
      </c>
      <c r="T776">
        <v>2.7430718099999998E-4</v>
      </c>
      <c r="U776">
        <v>2.77709789E-4</v>
      </c>
      <c r="V776">
        <v>2.8096175200000001E-4</v>
      </c>
      <c r="W776">
        <v>2.8439811399999997E-4</v>
      </c>
      <c r="X776">
        <v>2.87909022E-4</v>
      </c>
      <c r="Y776">
        <v>2.9147912900000001E-4</v>
      </c>
      <c r="Z776">
        <v>2.9510503899999999E-4</v>
      </c>
      <c r="AA776">
        <v>2.9822377600000001E-4</v>
      </c>
      <c r="AB776">
        <v>3.01527476E-4</v>
      </c>
      <c r="AC776">
        <v>3.0488209500000003E-4</v>
      </c>
      <c r="AD776">
        <v>3.08277049E-4</v>
      </c>
      <c r="AE776">
        <v>3.11714188E-4</v>
      </c>
      <c r="AF776">
        <v>3.1519728299999998E-4</v>
      </c>
      <c r="AG776">
        <v>3.1872945499999999E-4</v>
      </c>
      <c r="AH776">
        <v>3.2231401299999998E-4</v>
      </c>
      <c r="AI776">
        <v>3.2595347399999998E-4</v>
      </c>
      <c r="AJ776">
        <v>3.2964972499999998E-4</v>
      </c>
      <c r="AK776">
        <v>3.3340412800000001E-4</v>
      </c>
      <c r="AL776">
        <v>3.3707869199999999E-4</v>
      </c>
      <c r="AM776">
        <v>3.4077037700000002E-4</v>
      </c>
      <c r="AN776">
        <v>3.4449822700000001E-4</v>
      </c>
      <c r="AO776">
        <v>3.4826982800000001E-4</v>
      </c>
      <c r="AP776">
        <v>3.5208956000000002E-4</v>
      </c>
      <c r="AQ776">
        <v>3.5595968999999999E-4</v>
      </c>
      <c r="AR776">
        <v>3.5988293999999999E-4</v>
      </c>
      <c r="AS776">
        <v>3.6386123199999999E-4</v>
      </c>
      <c r="AT776">
        <v>3.6789599100000003E-4</v>
      </c>
      <c r="AU776">
        <v>3.7198826399999999E-4</v>
      </c>
      <c r="AV776">
        <v>3.7612054700000001E-4</v>
      </c>
      <c r="AW776">
        <v>3.8029619699999999E-4</v>
      </c>
      <c r="AX776">
        <v>3.8452782900000001E-4</v>
      </c>
      <c r="AY776">
        <v>3.8882581800000002E-4</v>
      </c>
      <c r="AZ776">
        <v>3.9319699799999998E-4</v>
      </c>
      <c r="BA776">
        <v>4.2429233600000001E-4</v>
      </c>
      <c r="BB776">
        <v>4.3052778799999999E-4</v>
      </c>
      <c r="BC776">
        <v>4.36868197E-4</v>
      </c>
      <c r="BD776">
        <v>4.4331561399999999E-4</v>
      </c>
      <c r="BE776">
        <v>4.49872279E-4</v>
      </c>
    </row>
    <row r="777" spans="1:57" x14ac:dyDescent="0.35">
      <c r="A777" t="s">
        <v>3286</v>
      </c>
      <c r="B777">
        <v>2.22069741E-4</v>
      </c>
      <c r="C777">
        <v>2.24279536E-4</v>
      </c>
      <c r="D777">
        <v>2.2647344900000001E-4</v>
      </c>
      <c r="E777">
        <v>2.2874448899999999E-4</v>
      </c>
      <c r="F777">
        <v>2.3113913900000001E-4</v>
      </c>
      <c r="G777">
        <v>2.3365614700000001E-4</v>
      </c>
      <c r="H777">
        <v>2.3616939399999999E-4</v>
      </c>
      <c r="I777">
        <v>2.38779292E-4</v>
      </c>
      <c r="J777">
        <v>2.4148825799999999E-4</v>
      </c>
      <c r="K777">
        <v>2.44284799E-4</v>
      </c>
      <c r="L777">
        <v>2.4742375200000001E-4</v>
      </c>
      <c r="M777">
        <v>2.50440772E-4</v>
      </c>
      <c r="N777">
        <v>2.5347883000000001E-4</v>
      </c>
      <c r="O777">
        <v>2.5655571400000002E-4</v>
      </c>
      <c r="P777">
        <v>2.5967456099999998E-4</v>
      </c>
      <c r="Q777">
        <v>2.6283636800000001E-4</v>
      </c>
      <c r="R777">
        <v>2.6604155300000002E-4</v>
      </c>
      <c r="S777">
        <v>2.6929028100000001E-4</v>
      </c>
      <c r="T777">
        <v>2.7258261199999999E-4</v>
      </c>
      <c r="U777">
        <v>2.75918622E-4</v>
      </c>
      <c r="V777">
        <v>2.7910323399999999E-4</v>
      </c>
      <c r="W777">
        <v>2.8246981399999998E-4</v>
      </c>
      <c r="X777">
        <v>2.8590801500000002E-4</v>
      </c>
      <c r="Y777">
        <v>2.8940213500000002E-4</v>
      </c>
      <c r="Z777">
        <v>2.9294864799999997E-4</v>
      </c>
      <c r="AA777">
        <v>2.9598664100000002E-4</v>
      </c>
      <c r="AB777">
        <v>2.9920709500000001E-4</v>
      </c>
      <c r="AC777">
        <v>3.0247586700000003E-4</v>
      </c>
      <c r="AD777">
        <v>3.05782528E-4</v>
      </c>
      <c r="AE777">
        <v>3.0912920699999999E-4</v>
      </c>
      <c r="AF777">
        <v>3.1252001899999997E-4</v>
      </c>
      <c r="AG777">
        <v>3.1595893700000002E-4</v>
      </c>
      <c r="AH777">
        <v>3.1944932600000002E-4</v>
      </c>
      <c r="AI777">
        <v>3.2299386100000002E-4</v>
      </c>
      <c r="AJ777">
        <v>3.2659457700000001E-4</v>
      </c>
      <c r="AK777">
        <v>3.3025295499999999E-4</v>
      </c>
      <c r="AL777">
        <v>3.3383647799999999E-4</v>
      </c>
      <c r="AM777">
        <v>3.3743929100000001E-4</v>
      </c>
      <c r="AN777">
        <v>3.4108091599999998E-4</v>
      </c>
      <c r="AO777">
        <v>3.4476965800000001E-4</v>
      </c>
      <c r="AP777">
        <v>3.4850971400000001E-4</v>
      </c>
      <c r="AQ777">
        <v>3.5227781400000002E-4</v>
      </c>
      <c r="AR777">
        <v>3.5606945500000001E-4</v>
      </c>
      <c r="AS777">
        <v>3.5988604899999998E-4</v>
      </c>
      <c r="AT777">
        <v>3.6373641799999998E-4</v>
      </c>
      <c r="AU777">
        <v>3.6763336299999998E-4</v>
      </c>
      <c r="AV777">
        <v>3.71600917E-4</v>
      </c>
      <c r="AW777">
        <v>3.7563954900000001E-4</v>
      </c>
      <c r="AX777">
        <v>3.7975304199999998E-4</v>
      </c>
      <c r="AY777">
        <v>3.83943347E-4</v>
      </c>
      <c r="AZ777">
        <v>3.8821085300000001E-4</v>
      </c>
      <c r="BA777">
        <v>4.26078132E-4</v>
      </c>
      <c r="BB777">
        <v>4.3233609500000002E-4</v>
      </c>
      <c r="BC777">
        <v>4.3869782400000001E-4</v>
      </c>
      <c r="BD777">
        <v>4.45165793E-4</v>
      </c>
      <c r="BE777">
        <v>4.5174236599999999E-4</v>
      </c>
    </row>
    <row r="778" spans="1:57" x14ac:dyDescent="0.35">
      <c r="A778" t="s">
        <v>3287</v>
      </c>
      <c r="B778">
        <v>1.1776046500000001E-3</v>
      </c>
      <c r="C778">
        <v>1.1904439000000001E-3</v>
      </c>
      <c r="D778">
        <v>1.2028735500000001E-3</v>
      </c>
      <c r="E778">
        <v>1.21552251E-3</v>
      </c>
      <c r="F778">
        <v>1.22878903E-3</v>
      </c>
      <c r="G778">
        <v>1.24280413E-3</v>
      </c>
      <c r="H778">
        <v>1.2567411500000001E-3</v>
      </c>
      <c r="I778">
        <v>1.2710941199999999E-3</v>
      </c>
      <c r="J778">
        <v>1.28589056E-3</v>
      </c>
      <c r="K778">
        <v>1.3010943599999999E-3</v>
      </c>
      <c r="L778">
        <v>1.3180810199999999E-3</v>
      </c>
      <c r="M778">
        <v>1.3344095600000001E-3</v>
      </c>
      <c r="N778">
        <v>1.35084637E-3</v>
      </c>
      <c r="O778">
        <v>1.3674923099999999E-3</v>
      </c>
      <c r="P778">
        <v>1.38436593E-3</v>
      </c>
      <c r="Q778">
        <v>1.4014686000000001E-3</v>
      </c>
      <c r="R778">
        <v>1.41880803E-3</v>
      </c>
      <c r="S778">
        <v>1.43637932E-3</v>
      </c>
      <c r="T778">
        <v>1.45418266E-3</v>
      </c>
      <c r="U778">
        <v>1.4722208799999999E-3</v>
      </c>
      <c r="V778">
        <v>1.48946049E-3</v>
      </c>
      <c r="W778">
        <v>1.50767765E-3</v>
      </c>
      <c r="X778">
        <v>1.52629E-3</v>
      </c>
      <c r="Y778">
        <v>1.54521619E-3</v>
      </c>
      <c r="Z778">
        <v>1.5644382000000001E-3</v>
      </c>
      <c r="AA778">
        <v>1.5809715300000001E-3</v>
      </c>
      <c r="AB778">
        <v>1.5984854100000001E-3</v>
      </c>
      <c r="AC778">
        <v>1.61626923E-3</v>
      </c>
      <c r="AD778">
        <v>1.6342668800000001E-3</v>
      </c>
      <c r="AE778">
        <v>1.6524881599999999E-3</v>
      </c>
      <c r="AF778">
        <v>1.67095306E-3</v>
      </c>
      <c r="AG778">
        <v>1.6896781400000001E-3</v>
      </c>
      <c r="AH778">
        <v>1.7086809299999999E-3</v>
      </c>
      <c r="AI778">
        <v>1.7279747800000001E-3</v>
      </c>
      <c r="AJ778">
        <v>1.7475696900000001E-3</v>
      </c>
      <c r="AK778">
        <v>1.7674728799999999E-3</v>
      </c>
      <c r="AL778">
        <v>1.78695282E-3</v>
      </c>
      <c r="AM778">
        <v>1.8065235200000001E-3</v>
      </c>
      <c r="AN778">
        <v>1.8262859399999999E-3</v>
      </c>
      <c r="AO778">
        <v>1.8462803099999999E-3</v>
      </c>
      <c r="AP778">
        <v>1.86652982E-3</v>
      </c>
      <c r="AQ778">
        <v>1.88704651E-3</v>
      </c>
      <c r="AR778">
        <v>1.9078448099999999E-3</v>
      </c>
      <c r="AS778">
        <v>1.9289349000000001E-3</v>
      </c>
      <c r="AT778">
        <v>1.95032434E-3</v>
      </c>
      <c r="AU778">
        <v>1.9720186800000002E-3</v>
      </c>
      <c r="AV778">
        <v>1.9939251200000001E-3</v>
      </c>
      <c r="AW778">
        <v>2.0160614599999999E-3</v>
      </c>
      <c r="AX778">
        <v>2.0384945799999999E-3</v>
      </c>
      <c r="AY778">
        <v>2.0612794799999999E-3</v>
      </c>
      <c r="AZ778">
        <v>2.0844523799999999E-3</v>
      </c>
      <c r="BA778">
        <v>2.2492978699999999E-3</v>
      </c>
      <c r="BB778">
        <v>2.2823538300000001E-3</v>
      </c>
      <c r="BC778">
        <v>2.3159661900000001E-3</v>
      </c>
      <c r="BD778">
        <v>2.3501458400000002E-3</v>
      </c>
      <c r="BE778">
        <v>2.3849046399999998E-3</v>
      </c>
    </row>
    <row r="779" spans="1:57" x14ac:dyDescent="0.35">
      <c r="A779" t="s">
        <v>3288</v>
      </c>
      <c r="B779">
        <v>1.1772567E-3</v>
      </c>
      <c r="C779">
        <v>1.1889714699999999E-3</v>
      </c>
      <c r="D779">
        <v>1.2006020500000001E-3</v>
      </c>
      <c r="E779">
        <v>1.21264149E-3</v>
      </c>
      <c r="F779">
        <v>1.22533624E-3</v>
      </c>
      <c r="G779">
        <v>1.23867963E-3</v>
      </c>
      <c r="H779">
        <v>1.2520030900000001E-3</v>
      </c>
      <c r="I779">
        <v>1.26583892E-3</v>
      </c>
      <c r="J779">
        <v>1.28019994E-3</v>
      </c>
      <c r="K779">
        <v>1.2950252299999999E-3</v>
      </c>
      <c r="L779">
        <v>1.3116657399999999E-3</v>
      </c>
      <c r="M779">
        <v>1.32765984E-3</v>
      </c>
      <c r="N779">
        <v>1.3437654800000001E-3</v>
      </c>
      <c r="O779">
        <v>1.3600769399999999E-3</v>
      </c>
      <c r="P779">
        <v>1.3766108599999999E-3</v>
      </c>
      <c r="Q779">
        <v>1.39337252E-3</v>
      </c>
      <c r="R779">
        <v>1.4103641499999999E-3</v>
      </c>
      <c r="S779">
        <v>1.42758661E-3</v>
      </c>
      <c r="T779">
        <v>1.4450402200000001E-3</v>
      </c>
      <c r="U779">
        <v>1.46272538E-3</v>
      </c>
      <c r="V779">
        <v>1.4796079500000001E-3</v>
      </c>
      <c r="W779">
        <v>1.4974551699999999E-3</v>
      </c>
      <c r="X779">
        <v>1.5156820800000001E-3</v>
      </c>
      <c r="Y779">
        <v>1.5342054300000001E-3</v>
      </c>
      <c r="Z779">
        <v>1.55300654E-3</v>
      </c>
      <c r="AA779">
        <v>1.5691118299999999E-3</v>
      </c>
      <c r="AB779">
        <v>1.58618439E-3</v>
      </c>
      <c r="AC779">
        <v>1.60351311E-3</v>
      </c>
      <c r="AD779">
        <v>1.6210426899999999E-3</v>
      </c>
      <c r="AE779">
        <v>1.63878442E-3</v>
      </c>
      <c r="AF779">
        <v>1.6567601E-3</v>
      </c>
      <c r="AG779">
        <v>1.6749908200000001E-3</v>
      </c>
      <c r="AH779">
        <v>1.69349439E-3</v>
      </c>
      <c r="AI779">
        <v>1.71228501E-3</v>
      </c>
      <c r="AJ779">
        <v>1.7313734599999999E-3</v>
      </c>
      <c r="AK779">
        <v>1.7507675900000001E-3</v>
      </c>
      <c r="AL779">
        <v>1.76976489E-3</v>
      </c>
      <c r="AM779">
        <v>1.7888644599999999E-3</v>
      </c>
      <c r="AN779">
        <v>1.80816978E-3</v>
      </c>
      <c r="AO779">
        <v>1.8277248799999999E-3</v>
      </c>
      <c r="AP779">
        <v>1.8475520100000001E-3</v>
      </c>
      <c r="AQ779">
        <v>1.8675278099999999E-3</v>
      </c>
      <c r="AR779">
        <v>1.88762841E-3</v>
      </c>
      <c r="AS779">
        <v>1.90786129E-3</v>
      </c>
      <c r="AT779">
        <v>1.92827323E-3</v>
      </c>
      <c r="AU779">
        <v>1.9489320699999999E-3</v>
      </c>
      <c r="AV779">
        <v>1.9699652400000001E-3</v>
      </c>
      <c r="AW779">
        <v>1.9913752100000001E-3</v>
      </c>
      <c r="AX779">
        <v>2.0131820399999999E-3</v>
      </c>
      <c r="AY779">
        <v>2.0353960699999998E-3</v>
      </c>
      <c r="AZ779">
        <v>2.0580193700000002E-3</v>
      </c>
      <c r="BA779">
        <v>2.2587648999999998E-3</v>
      </c>
      <c r="BB779">
        <v>2.2919401899999998E-3</v>
      </c>
      <c r="BC779">
        <v>2.32566558E-3</v>
      </c>
      <c r="BD779">
        <v>2.3599541800000002E-3</v>
      </c>
      <c r="BE779">
        <v>2.39481852E-3</v>
      </c>
    </row>
    <row r="780" spans="1:57" x14ac:dyDescent="0.35">
      <c r="A780" t="s">
        <v>3289</v>
      </c>
      <c r="B780">
        <v>9.7102217800000001E-2</v>
      </c>
      <c r="C780">
        <v>9.7942830600000003E-2</v>
      </c>
      <c r="D780">
        <v>9.8630437000000001E-2</v>
      </c>
      <c r="E780">
        <v>9.9302000200000004E-2</v>
      </c>
      <c r="F780">
        <v>0.100022414</v>
      </c>
      <c r="G780">
        <v>0.1008115797</v>
      </c>
      <c r="H780">
        <v>0.10161790599999999</v>
      </c>
      <c r="I780">
        <v>0.1024611448</v>
      </c>
      <c r="J780">
        <v>0.10333827700000001</v>
      </c>
      <c r="K780">
        <v>0.1042439767</v>
      </c>
      <c r="L780">
        <v>0.1052608023</v>
      </c>
      <c r="M780">
        <v>0.10624552819999999</v>
      </c>
      <c r="N780">
        <v>0.1072352523</v>
      </c>
      <c r="O780">
        <v>0.1082367377</v>
      </c>
      <c r="P780">
        <v>0.10925169010000001</v>
      </c>
      <c r="Q780">
        <v>0.1102805915</v>
      </c>
      <c r="R780">
        <v>0.1113242161</v>
      </c>
      <c r="S780">
        <v>0.11238264570000001</v>
      </c>
      <c r="T780">
        <v>0.11345614649999999</v>
      </c>
      <c r="U780">
        <v>0.11454519270000001</v>
      </c>
      <c r="V780">
        <v>0.11558675879999999</v>
      </c>
      <c r="W780">
        <v>0.1166848618</v>
      </c>
      <c r="X780">
        <v>0.11781148249999999</v>
      </c>
      <c r="Y780">
        <v>0.1189616235</v>
      </c>
      <c r="Z780">
        <v>0.1201342257</v>
      </c>
      <c r="AA780">
        <v>0.12114651260000001</v>
      </c>
      <c r="AB780">
        <v>0.1222082156</v>
      </c>
      <c r="AC780">
        <v>0.123289766</v>
      </c>
      <c r="AD780">
        <v>0.1243893495</v>
      </c>
      <c r="AE780">
        <v>0.125508745</v>
      </c>
      <c r="AF780">
        <v>0.1266501635</v>
      </c>
      <c r="AG780">
        <v>0.12781537879999999</v>
      </c>
      <c r="AH780">
        <v>0.1290059294</v>
      </c>
      <c r="AI780">
        <v>0.13022289570000001</v>
      </c>
      <c r="AJ780">
        <v>0.13146694179999999</v>
      </c>
      <c r="AK780">
        <v>0.13273838839999999</v>
      </c>
      <c r="AL780">
        <v>0.13399226710000001</v>
      </c>
      <c r="AM780">
        <v>0.13525575940000001</v>
      </c>
      <c r="AN780">
        <v>0.13653615590000001</v>
      </c>
      <c r="AO780">
        <v>0.13783668330000001</v>
      </c>
      <c r="AP780">
        <v>0.1391591948</v>
      </c>
      <c r="AQ780">
        <v>0.1405046824</v>
      </c>
      <c r="AR780">
        <v>0.14187407539999999</v>
      </c>
      <c r="AS780">
        <v>0.14326800579999999</v>
      </c>
      <c r="AT780">
        <v>0.1446868593</v>
      </c>
      <c r="AU780">
        <v>0.1461308268</v>
      </c>
      <c r="AV780">
        <v>0.14759278980000001</v>
      </c>
      <c r="AW780">
        <v>0.1490736741</v>
      </c>
      <c r="AX780">
        <v>0.1505795127</v>
      </c>
      <c r="AY780">
        <v>0.15211587469999999</v>
      </c>
      <c r="AZ780">
        <v>0.15368646690000001</v>
      </c>
      <c r="BA780">
        <v>0.1572039445</v>
      </c>
      <c r="BB780">
        <v>0.1591931624</v>
      </c>
      <c r="BC780">
        <v>0.1612194921</v>
      </c>
      <c r="BD780">
        <v>0.16328314020000001</v>
      </c>
      <c r="BE780">
        <v>0.16538434460000001</v>
      </c>
    </row>
    <row r="781" spans="1:57" x14ac:dyDescent="0.35">
      <c r="A781" t="s">
        <v>3290</v>
      </c>
      <c r="B781">
        <v>9.7093049900000006E-2</v>
      </c>
      <c r="C781">
        <v>9.7815253399999996E-2</v>
      </c>
      <c r="D781">
        <v>9.8426327899999999E-2</v>
      </c>
      <c r="E781">
        <v>9.9043200499999998E-2</v>
      </c>
      <c r="F781">
        <v>9.9710770300000001E-2</v>
      </c>
      <c r="G781">
        <v>0.1004343945</v>
      </c>
      <c r="H781">
        <v>0.10116799899999999</v>
      </c>
      <c r="I781">
        <v>0.1019355982</v>
      </c>
      <c r="J781">
        <v>0.10273665780000001</v>
      </c>
      <c r="K781">
        <v>0.1035670492</v>
      </c>
      <c r="L781">
        <v>0.1045095959</v>
      </c>
      <c r="M781">
        <v>0.10542035230000001</v>
      </c>
      <c r="N781">
        <v>0.10633604169999999</v>
      </c>
      <c r="O781">
        <v>0.107262995</v>
      </c>
      <c r="P781">
        <v>0.1082028884</v>
      </c>
      <c r="Q781">
        <v>0.10915696850000001</v>
      </c>
      <c r="R781">
        <v>0.110126269</v>
      </c>
      <c r="S781">
        <v>0.111111563</v>
      </c>
      <c r="T781">
        <v>0.1121134016</v>
      </c>
      <c r="U781">
        <v>0.11313220760000001</v>
      </c>
      <c r="V781">
        <v>0.1141047281</v>
      </c>
      <c r="W781">
        <v>0.1151346157</v>
      </c>
      <c r="X781">
        <v>0.1161935197</v>
      </c>
      <c r="Y781">
        <v>0.117276255</v>
      </c>
      <c r="Z781">
        <v>0.1183817004</v>
      </c>
      <c r="AA781">
        <v>0.11932717800000001</v>
      </c>
      <c r="AB781">
        <v>0.1203227102</v>
      </c>
      <c r="AC781">
        <v>0.1213386333</v>
      </c>
      <c r="AD781">
        <v>0.1223731792</v>
      </c>
      <c r="AE781">
        <v>0.1234282617</v>
      </c>
      <c r="AF781">
        <v>0.124506283</v>
      </c>
      <c r="AG781">
        <v>0.12560937699999999</v>
      </c>
      <c r="AH781">
        <v>0.1267392286</v>
      </c>
      <c r="AI781">
        <v>0.12789705700000001</v>
      </c>
      <c r="AJ781">
        <v>0.12908366239999999</v>
      </c>
      <c r="AK781">
        <v>0.13029950039999999</v>
      </c>
      <c r="AL781">
        <v>0.131501117</v>
      </c>
      <c r="AM781">
        <v>0.13271526219999999</v>
      </c>
      <c r="AN781">
        <v>0.1339561799</v>
      </c>
      <c r="AO781">
        <v>0.1352318532</v>
      </c>
      <c r="AP781">
        <v>0.13654404919999999</v>
      </c>
      <c r="AQ781">
        <v>0.1378823109</v>
      </c>
      <c r="AR781">
        <v>0.13924059280000001</v>
      </c>
      <c r="AS781">
        <v>0.14061736229999999</v>
      </c>
      <c r="AT781">
        <v>0.14201528429999999</v>
      </c>
      <c r="AU781">
        <v>0.14343896610000001</v>
      </c>
      <c r="AV781">
        <v>0.14489667789999999</v>
      </c>
      <c r="AW781">
        <v>0.14638902130000001</v>
      </c>
      <c r="AX781">
        <v>0.14791694899999999</v>
      </c>
      <c r="AY781">
        <v>0.14948066530000001</v>
      </c>
      <c r="AZ781">
        <v>0.15107980770000001</v>
      </c>
      <c r="BA781">
        <v>0.1601608588</v>
      </c>
      <c r="BB781">
        <v>0.1622471399</v>
      </c>
      <c r="BC781">
        <v>0.16437086510000001</v>
      </c>
      <c r="BD781">
        <v>0.1665327335</v>
      </c>
      <c r="BE781">
        <v>0.1687333396</v>
      </c>
    </row>
    <row r="782" spans="1:57" x14ac:dyDescent="0.35">
      <c r="A782" t="s">
        <v>3291</v>
      </c>
      <c r="B782">
        <v>3.073781764</v>
      </c>
      <c r="C782">
        <v>3.1014165020000002</v>
      </c>
      <c r="D782">
        <v>3.1234727489999998</v>
      </c>
      <c r="E782">
        <v>3.144532141</v>
      </c>
      <c r="F782">
        <v>3.1669870759999998</v>
      </c>
      <c r="G782">
        <v>3.191651104</v>
      </c>
      <c r="H782">
        <v>3.2170787879999998</v>
      </c>
      <c r="I782">
        <v>3.2436697639999998</v>
      </c>
      <c r="J782">
        <v>3.2713699479999998</v>
      </c>
      <c r="K782">
        <v>3.3000102720000002</v>
      </c>
      <c r="L782">
        <v>3.331972055</v>
      </c>
      <c r="M782">
        <v>3.3633297280000001</v>
      </c>
      <c r="N782">
        <v>3.3947352780000002</v>
      </c>
      <c r="O782">
        <v>3.4264679039999999</v>
      </c>
      <c r="P782">
        <v>3.4586119659999999</v>
      </c>
      <c r="Q782">
        <v>3.491192308</v>
      </c>
      <c r="R782">
        <v>3.5242348969999999</v>
      </c>
      <c r="S782">
        <v>3.5577452389999999</v>
      </c>
      <c r="T782">
        <v>3.5917317789999998</v>
      </c>
      <c r="U782">
        <v>3.6262092469999998</v>
      </c>
      <c r="V782">
        <v>3.659343394</v>
      </c>
      <c r="W782">
        <v>3.6939723729999998</v>
      </c>
      <c r="X782">
        <v>3.7295890379999999</v>
      </c>
      <c r="Y782">
        <v>3.7659841589999998</v>
      </c>
      <c r="Z782">
        <v>3.8031009029999998</v>
      </c>
      <c r="AA782">
        <v>3.8356079259999998</v>
      </c>
      <c r="AB782">
        <v>3.869057357</v>
      </c>
      <c r="AC782">
        <v>3.903204085</v>
      </c>
      <c r="AD782">
        <v>3.9379571269999998</v>
      </c>
      <c r="AE782">
        <v>3.973351531</v>
      </c>
      <c r="AF782">
        <v>4.0094508080000004</v>
      </c>
      <c r="AG782">
        <v>4.046309763</v>
      </c>
      <c r="AH782">
        <v>4.0839760050000002</v>
      </c>
      <c r="AI782">
        <v>4.122483506</v>
      </c>
      <c r="AJ782">
        <v>4.1618530639999998</v>
      </c>
      <c r="AK782">
        <v>4.2020944609999997</v>
      </c>
      <c r="AL782">
        <v>4.241897571</v>
      </c>
      <c r="AM782">
        <v>4.281916249</v>
      </c>
      <c r="AN782">
        <v>4.322439535</v>
      </c>
      <c r="AO782">
        <v>4.3635930260000002</v>
      </c>
      <c r="AP782">
        <v>4.4054428039999998</v>
      </c>
      <c r="AQ782">
        <v>4.4480230629999999</v>
      </c>
      <c r="AR782">
        <v>4.4913628399999999</v>
      </c>
      <c r="AS782">
        <v>4.5354821889999997</v>
      </c>
      <c r="AT782">
        <v>4.5803932520000004</v>
      </c>
      <c r="AU782">
        <v>4.6261018649999999</v>
      </c>
      <c r="AV782">
        <v>4.6724004949999998</v>
      </c>
      <c r="AW782">
        <v>4.7192938130000002</v>
      </c>
      <c r="AX782">
        <v>4.7669590590000004</v>
      </c>
      <c r="AY782">
        <v>4.8155776650000002</v>
      </c>
      <c r="AZ782">
        <v>4.865275821</v>
      </c>
      <c r="BA782">
        <v>4.976626005</v>
      </c>
      <c r="BB782">
        <v>5.0396003110000001</v>
      </c>
      <c r="BC782">
        <v>5.1037512429999996</v>
      </c>
      <c r="BD782">
        <v>5.1690843590000002</v>
      </c>
      <c r="BE782">
        <v>5.2356068369999997</v>
      </c>
    </row>
    <row r="783" spans="1:57" x14ac:dyDescent="0.35">
      <c r="A783" t="s">
        <v>3292</v>
      </c>
      <c r="B783">
        <v>3.0735147340000002</v>
      </c>
      <c r="C783">
        <v>3.0976716020000001</v>
      </c>
      <c r="D783">
        <v>3.117137531</v>
      </c>
      <c r="E783">
        <v>3.1363600690000002</v>
      </c>
      <c r="F783">
        <v>3.1571211840000002</v>
      </c>
      <c r="G783">
        <v>3.179738687</v>
      </c>
      <c r="H783">
        <v>3.2028745230000002</v>
      </c>
      <c r="I783">
        <v>3.2270660090000001</v>
      </c>
      <c r="J783">
        <v>3.2523466129999998</v>
      </c>
      <c r="K783">
        <v>3.2785909150000001</v>
      </c>
      <c r="L783">
        <v>3.3081916750000002</v>
      </c>
      <c r="M783">
        <v>3.3372024840000001</v>
      </c>
      <c r="N783">
        <v>3.3662618200000001</v>
      </c>
      <c r="O783">
        <v>3.3956344469999999</v>
      </c>
      <c r="P783">
        <v>3.4254021739999998</v>
      </c>
      <c r="Q783">
        <v>3.4556118050000002</v>
      </c>
      <c r="R783">
        <v>3.486299163</v>
      </c>
      <c r="S783">
        <v>3.5174907580000001</v>
      </c>
      <c r="T783">
        <v>3.549205341</v>
      </c>
      <c r="U783">
        <v>3.5814569540000001</v>
      </c>
      <c r="V783">
        <v>3.6124043860000001</v>
      </c>
      <c r="W783">
        <v>3.644874342</v>
      </c>
      <c r="X783">
        <v>3.6783485909999998</v>
      </c>
      <c r="Y783">
        <v>3.712611329</v>
      </c>
      <c r="Z783">
        <v>3.747603346</v>
      </c>
      <c r="AA783">
        <v>3.7779960529999999</v>
      </c>
      <c r="AB783">
        <v>3.8093506509999999</v>
      </c>
      <c r="AC783">
        <v>3.84141998</v>
      </c>
      <c r="AD783">
        <v>3.874114176</v>
      </c>
      <c r="AE783">
        <v>3.9074723320000002</v>
      </c>
      <c r="AF783">
        <v>3.9415639410000001</v>
      </c>
      <c r="AG783">
        <v>3.9764548930000001</v>
      </c>
      <c r="AH783">
        <v>4.0121981480000004</v>
      </c>
      <c r="AI783">
        <v>4.048832161</v>
      </c>
      <c r="AJ783">
        <v>4.0863820339999997</v>
      </c>
      <c r="AK783">
        <v>4.1248618160000001</v>
      </c>
      <c r="AL783">
        <v>4.1630058249999999</v>
      </c>
      <c r="AM783">
        <v>4.2014599019999999</v>
      </c>
      <c r="AN783">
        <v>4.2407143669999998</v>
      </c>
      <c r="AO783">
        <v>4.2810541180000001</v>
      </c>
      <c r="AP783">
        <v>4.3225577949999998</v>
      </c>
      <c r="AQ783">
        <v>4.3649252040000004</v>
      </c>
      <c r="AR783">
        <v>4.4079456329999998</v>
      </c>
      <c r="AS783">
        <v>4.451552199</v>
      </c>
      <c r="AT783">
        <v>4.4958168479999996</v>
      </c>
      <c r="AU783">
        <v>4.5408826959999997</v>
      </c>
      <c r="AV783">
        <v>4.5870060759999998</v>
      </c>
      <c r="AW783">
        <v>4.634230638</v>
      </c>
      <c r="AX783">
        <v>4.6825864399999997</v>
      </c>
      <c r="AY783">
        <v>4.7320806519999996</v>
      </c>
      <c r="AZ783">
        <v>4.7827018819999996</v>
      </c>
      <c r="BA783">
        <v>5.0702573519999996</v>
      </c>
      <c r="BB783">
        <v>5.1363054330000004</v>
      </c>
      <c r="BC783">
        <v>5.2035377870000001</v>
      </c>
      <c r="BD783">
        <v>5.2719774499999996</v>
      </c>
      <c r="BE783">
        <v>5.3416436799999998</v>
      </c>
    </row>
    <row r="784" spans="1:57" x14ac:dyDescent="0.35">
      <c r="A784" t="s">
        <v>3293</v>
      </c>
      <c r="B784">
        <v>3.6227136930000001</v>
      </c>
      <c r="C784">
        <v>3.6552834019999998</v>
      </c>
      <c r="D784">
        <v>3.6812785629999998</v>
      </c>
      <c r="E784">
        <v>3.7060989590000002</v>
      </c>
      <c r="F784">
        <v>3.7325641420000002</v>
      </c>
      <c r="G784">
        <v>3.761632885</v>
      </c>
      <c r="H784">
        <v>3.7916015789999999</v>
      </c>
      <c r="I784">
        <v>3.8229412570000001</v>
      </c>
      <c r="J784">
        <v>3.8555881649999999</v>
      </c>
      <c r="K784">
        <v>3.8893430449999999</v>
      </c>
      <c r="L784">
        <v>3.9270125060000001</v>
      </c>
      <c r="M784">
        <v>3.9639698480000001</v>
      </c>
      <c r="N784">
        <v>4.0009835999999996</v>
      </c>
      <c r="O784">
        <v>4.0383828240000001</v>
      </c>
      <c r="P784">
        <v>4.0762669520000001</v>
      </c>
      <c r="Q784">
        <v>4.1146652709999998</v>
      </c>
      <c r="R784">
        <v>4.153608395</v>
      </c>
      <c r="S784">
        <v>4.1931028169999998</v>
      </c>
      <c r="T784">
        <v>4.2331585</v>
      </c>
      <c r="U784">
        <v>4.2737928030000001</v>
      </c>
      <c r="V784">
        <v>4.3128439030000001</v>
      </c>
      <c r="W784">
        <v>4.3536568679999998</v>
      </c>
      <c r="X784">
        <v>4.3956339150000003</v>
      </c>
      <c r="Y784">
        <v>4.4385284519999999</v>
      </c>
      <c r="Z784">
        <v>4.4822734989999997</v>
      </c>
      <c r="AA784">
        <v>4.5205855809999997</v>
      </c>
      <c r="AB784">
        <v>4.5600085190000001</v>
      </c>
      <c r="AC784">
        <v>4.6002533019999996</v>
      </c>
      <c r="AD784">
        <v>4.6412126909999998</v>
      </c>
      <c r="AE784">
        <v>4.6829279860000002</v>
      </c>
      <c r="AF784">
        <v>4.7254740340000003</v>
      </c>
      <c r="AG784">
        <v>4.7689154220000001</v>
      </c>
      <c r="AH784">
        <v>4.8133082539999998</v>
      </c>
      <c r="AI784">
        <v>4.8586925619999999</v>
      </c>
      <c r="AJ784">
        <v>4.9050928589999998</v>
      </c>
      <c r="AK784">
        <v>4.952520668</v>
      </c>
      <c r="AL784">
        <v>4.999431886</v>
      </c>
      <c r="AM784">
        <v>5.0465971720000002</v>
      </c>
      <c r="AN784">
        <v>5.0943571749999998</v>
      </c>
      <c r="AO784">
        <v>5.1428599159999999</v>
      </c>
      <c r="AP784">
        <v>5.1921832749999997</v>
      </c>
      <c r="AQ784">
        <v>5.2423675520000002</v>
      </c>
      <c r="AR784">
        <v>5.2934469689999997</v>
      </c>
      <c r="AS784">
        <v>5.3454451609999998</v>
      </c>
      <c r="AT784">
        <v>5.398376442</v>
      </c>
      <c r="AU784">
        <v>5.4522476869999998</v>
      </c>
      <c r="AV784">
        <v>5.5068143249999997</v>
      </c>
      <c r="AW784">
        <v>5.5620818749999996</v>
      </c>
      <c r="AX784">
        <v>5.618259224</v>
      </c>
      <c r="AY784">
        <v>5.6755601819999999</v>
      </c>
      <c r="AZ784">
        <v>5.7341334560000004</v>
      </c>
      <c r="BA784">
        <v>5.8653718550000002</v>
      </c>
      <c r="BB784">
        <v>5.9395924239999998</v>
      </c>
      <c r="BC784">
        <v>6.0151997450000003</v>
      </c>
      <c r="BD784">
        <v>6.0922003680000003</v>
      </c>
      <c r="BE784">
        <v>6.1706027499999996</v>
      </c>
    </row>
    <row r="785" spans="1:57" x14ac:dyDescent="0.35">
      <c r="A785" t="s">
        <v>3294</v>
      </c>
      <c r="B785">
        <v>3.622398993</v>
      </c>
      <c r="C785">
        <v>3.6508697290000001</v>
      </c>
      <c r="D785">
        <v>3.6738120439999999</v>
      </c>
      <c r="E785">
        <v>3.696467599</v>
      </c>
      <c r="F785">
        <v>3.7209364950000001</v>
      </c>
      <c r="G785">
        <v>3.7475932470000002</v>
      </c>
      <c r="H785">
        <v>3.7748608130000001</v>
      </c>
      <c r="I785">
        <v>3.8033725020000002</v>
      </c>
      <c r="J785">
        <v>3.8331677430000002</v>
      </c>
      <c r="K785">
        <v>3.8640987180000002</v>
      </c>
      <c r="L785">
        <v>3.898985519</v>
      </c>
      <c r="M785">
        <v>3.933176885</v>
      </c>
      <c r="N785">
        <v>3.9674254200000001</v>
      </c>
      <c r="O785">
        <v>4.0020431780000001</v>
      </c>
      <c r="P785">
        <v>4.0371265799999998</v>
      </c>
      <c r="Q785">
        <v>4.0727308019999997</v>
      </c>
      <c r="R785">
        <v>4.1088980700000004</v>
      </c>
      <c r="S785">
        <v>4.1456596330000002</v>
      </c>
      <c r="T785">
        <v>4.1830375999999996</v>
      </c>
      <c r="U785">
        <v>4.2210485230000003</v>
      </c>
      <c r="V785">
        <v>4.2575223700000002</v>
      </c>
      <c r="W785">
        <v>4.2957907190000002</v>
      </c>
      <c r="X785">
        <v>4.3352427210000002</v>
      </c>
      <c r="Y785">
        <v>4.3756240379999998</v>
      </c>
      <c r="Z785">
        <v>4.416864887</v>
      </c>
      <c r="AA785">
        <v>4.4526850409999996</v>
      </c>
      <c r="AB785">
        <v>4.4896390110000004</v>
      </c>
      <c r="AC785">
        <v>4.5274353730000003</v>
      </c>
      <c r="AD785">
        <v>4.5659682070000001</v>
      </c>
      <c r="AE785">
        <v>4.60528358</v>
      </c>
      <c r="AF785">
        <v>4.6454633899999997</v>
      </c>
      <c r="AG785">
        <v>4.6865852849999996</v>
      </c>
      <c r="AH785">
        <v>4.7287116789999999</v>
      </c>
      <c r="AI785">
        <v>4.7718878880000002</v>
      </c>
      <c r="AJ785">
        <v>4.8161434959999996</v>
      </c>
      <c r="AK785">
        <v>4.8614950539999997</v>
      </c>
      <c r="AL785">
        <v>4.9064508440000001</v>
      </c>
      <c r="AM785">
        <v>4.9517720750000001</v>
      </c>
      <c r="AN785">
        <v>4.9980366260000002</v>
      </c>
      <c r="AO785">
        <v>5.0455802649999999</v>
      </c>
      <c r="AP785">
        <v>5.0944956699999997</v>
      </c>
      <c r="AQ785">
        <v>5.1444290500000003</v>
      </c>
      <c r="AR785">
        <v>5.1951320719999998</v>
      </c>
      <c r="AS785">
        <v>5.2465259079999997</v>
      </c>
      <c r="AT785">
        <v>5.2986953410000002</v>
      </c>
      <c r="AU785">
        <v>5.3518090330000003</v>
      </c>
      <c r="AV785">
        <v>5.4061690840000001</v>
      </c>
      <c r="AW785">
        <v>5.4618269259999996</v>
      </c>
      <c r="AX785">
        <v>5.5188179850000001</v>
      </c>
      <c r="AY785">
        <v>5.5771507119999999</v>
      </c>
      <c r="AZ785">
        <v>5.6368116840000004</v>
      </c>
      <c r="BA785">
        <v>5.9757253720000003</v>
      </c>
      <c r="BB785">
        <v>6.0535686870000003</v>
      </c>
      <c r="BC785">
        <v>6.1328077670000001</v>
      </c>
      <c r="BD785">
        <v>6.2134697599999997</v>
      </c>
      <c r="BE785">
        <v>6.2955773610000003</v>
      </c>
    </row>
    <row r="786" spans="1:57" x14ac:dyDescent="0.35">
      <c r="A786" t="s">
        <v>3295</v>
      </c>
      <c r="B786">
        <v>7.9049843510000004</v>
      </c>
      <c r="C786">
        <v>7.9760546559999996</v>
      </c>
      <c r="D786">
        <v>8.0327780359999998</v>
      </c>
      <c r="E786">
        <v>8.0869374369999996</v>
      </c>
      <c r="F786">
        <v>8.1446856879999991</v>
      </c>
      <c r="G786">
        <v>8.2081151059999993</v>
      </c>
      <c r="H786">
        <v>8.2735085280000007</v>
      </c>
      <c r="I786">
        <v>8.3418935160000007</v>
      </c>
      <c r="J786">
        <v>8.4131310050000003</v>
      </c>
      <c r="K786">
        <v>8.4867861950000005</v>
      </c>
      <c r="L786">
        <v>8.5689830150000006</v>
      </c>
      <c r="M786">
        <v>8.6496264289999996</v>
      </c>
      <c r="N786">
        <v>8.7303928020000008</v>
      </c>
      <c r="O786">
        <v>8.8120002470000003</v>
      </c>
      <c r="P786">
        <v>8.8946657649999992</v>
      </c>
      <c r="Q786">
        <v>8.9784532729999995</v>
      </c>
      <c r="R786">
        <v>9.0634295750000007</v>
      </c>
      <c r="S786">
        <v>9.1496088419999992</v>
      </c>
      <c r="T786">
        <v>9.2370128129999998</v>
      </c>
      <c r="U786">
        <v>9.3256793699999996</v>
      </c>
      <c r="V786">
        <v>9.4108914630000005</v>
      </c>
      <c r="W786">
        <v>9.4999477129999992</v>
      </c>
      <c r="X786">
        <v>9.5915441599999998</v>
      </c>
      <c r="Y786">
        <v>9.6851426650000008</v>
      </c>
      <c r="Z786">
        <v>9.7805970490000007</v>
      </c>
      <c r="AA786">
        <v>9.8641969100000004</v>
      </c>
      <c r="AB786">
        <v>9.9502200040000002</v>
      </c>
      <c r="AC786">
        <v>10.03803649</v>
      </c>
      <c r="AD786">
        <v>10.127412339999999</v>
      </c>
      <c r="AE786">
        <v>10.21843763</v>
      </c>
      <c r="AF786">
        <v>10.31127569</v>
      </c>
      <c r="AG786">
        <v>10.40606745</v>
      </c>
      <c r="AH786">
        <v>10.50293531</v>
      </c>
      <c r="AI786">
        <v>10.60196665</v>
      </c>
      <c r="AJ786">
        <v>10.703214940000001</v>
      </c>
      <c r="AK786">
        <v>10.806705340000001</v>
      </c>
      <c r="AL786">
        <v>10.90906863</v>
      </c>
      <c r="AM786">
        <v>11.011986220000001</v>
      </c>
      <c r="AN786">
        <v>11.116201480000001</v>
      </c>
      <c r="AO786">
        <v>11.222037419999999</v>
      </c>
      <c r="AP786">
        <v>11.32966401</v>
      </c>
      <c r="AQ786">
        <v>11.43916918</v>
      </c>
      <c r="AR786">
        <v>11.550627609999999</v>
      </c>
      <c r="AS786">
        <v>11.66409086</v>
      </c>
      <c r="AT786">
        <v>11.779590170000001</v>
      </c>
      <c r="AU786">
        <v>11.897140540000001</v>
      </c>
      <c r="AV786">
        <v>12.01620833</v>
      </c>
      <c r="AW786">
        <v>12.136805539999999</v>
      </c>
      <c r="AX786">
        <v>12.259387970000001</v>
      </c>
      <c r="AY786">
        <v>12.38442218</v>
      </c>
      <c r="AZ786">
        <v>12.512232640000001</v>
      </c>
      <c r="BA786">
        <v>12.79860292</v>
      </c>
      <c r="BB786">
        <v>12.960556779999999</v>
      </c>
      <c r="BC786">
        <v>13.12553662</v>
      </c>
      <c r="BD786">
        <v>13.293556730000001</v>
      </c>
      <c r="BE786">
        <v>13.46463556</v>
      </c>
    </row>
    <row r="787" spans="1:57" x14ac:dyDescent="0.35">
      <c r="A787" t="s">
        <v>3296</v>
      </c>
      <c r="B787">
        <v>7.9042976830000002</v>
      </c>
      <c r="C787">
        <v>7.9664240919999996</v>
      </c>
      <c r="D787">
        <v>8.0164857789999999</v>
      </c>
      <c r="E787">
        <v>8.0659212399999998</v>
      </c>
      <c r="F787">
        <v>8.1193134449999995</v>
      </c>
      <c r="G787">
        <v>8.1774797820000007</v>
      </c>
      <c r="H787">
        <v>8.2369791909999996</v>
      </c>
      <c r="I787">
        <v>8.2991933259999993</v>
      </c>
      <c r="J787">
        <v>8.3642082880000004</v>
      </c>
      <c r="K787">
        <v>8.4317015309999999</v>
      </c>
      <c r="L787">
        <v>8.5078264029999993</v>
      </c>
      <c r="M787">
        <v>8.5824342789999992</v>
      </c>
      <c r="N787">
        <v>8.6571667770000005</v>
      </c>
      <c r="O787">
        <v>8.7327048909999991</v>
      </c>
      <c r="P787">
        <v>8.8092590529999999</v>
      </c>
      <c r="Q787">
        <v>8.8869496659999996</v>
      </c>
      <c r="R787">
        <v>8.965868875</v>
      </c>
      <c r="S787">
        <v>9.0460848719999998</v>
      </c>
      <c r="T787">
        <v>9.1276458999999992</v>
      </c>
      <c r="U787">
        <v>9.2105880750000004</v>
      </c>
      <c r="V787">
        <v>9.2901764440000001</v>
      </c>
      <c r="W787">
        <v>9.3736801829999994</v>
      </c>
      <c r="X787">
        <v>9.4597668269999993</v>
      </c>
      <c r="Y787">
        <v>9.5478813349999996</v>
      </c>
      <c r="Z787">
        <v>9.6378714060000004</v>
      </c>
      <c r="AA787">
        <v>9.7160337269999992</v>
      </c>
      <c r="AB787">
        <v>9.7966693800000009</v>
      </c>
      <c r="AC787">
        <v>9.8791432649999997</v>
      </c>
      <c r="AD787">
        <v>9.9632242180000006</v>
      </c>
      <c r="AE787">
        <v>10.049012729999999</v>
      </c>
      <c r="AF787">
        <v>10.13668751</v>
      </c>
      <c r="AG787">
        <v>10.22641799</v>
      </c>
      <c r="AH787">
        <v>10.31834035</v>
      </c>
      <c r="AI787">
        <v>10.41255348</v>
      </c>
      <c r="AJ787">
        <v>10.50912192</v>
      </c>
      <c r="AK787">
        <v>10.60808181</v>
      </c>
      <c r="AL787">
        <v>10.706178230000001</v>
      </c>
      <c r="AM787">
        <v>10.80507197</v>
      </c>
      <c r="AN787">
        <v>10.90602404</v>
      </c>
      <c r="AO787">
        <v>11.009767139999999</v>
      </c>
      <c r="AP787">
        <v>11.116503529999999</v>
      </c>
      <c r="AQ787">
        <v>11.22546124</v>
      </c>
      <c r="AR787">
        <v>11.336098379999999</v>
      </c>
      <c r="AS787">
        <v>11.448242929999999</v>
      </c>
      <c r="AT787">
        <v>11.562079860000001</v>
      </c>
      <c r="AU787">
        <v>11.677977200000001</v>
      </c>
      <c r="AV787">
        <v>11.79659416</v>
      </c>
      <c r="AW787">
        <v>11.918042979999999</v>
      </c>
      <c r="AX787">
        <v>12.04240096</v>
      </c>
      <c r="AY787">
        <v>12.169686560000001</v>
      </c>
      <c r="AZ787">
        <v>12.29987047</v>
      </c>
      <c r="BA787">
        <v>13.039401120000001</v>
      </c>
      <c r="BB787">
        <v>13.20926004</v>
      </c>
      <c r="BC787">
        <v>13.382164599999999</v>
      </c>
      <c r="BD787">
        <v>13.558174040000001</v>
      </c>
      <c r="BE787">
        <v>13.737337889999999</v>
      </c>
    </row>
    <row r="788" spans="1:57" x14ac:dyDescent="0.35">
      <c r="A788" t="s">
        <v>3297</v>
      </c>
      <c r="B788">
        <v>5.0280327199999997E-3</v>
      </c>
      <c r="C788">
        <v>5.0715524899999998E-3</v>
      </c>
      <c r="D788">
        <v>5.10715726E-3</v>
      </c>
      <c r="E788">
        <v>5.1419313000000003E-3</v>
      </c>
      <c r="F788">
        <v>5.1792348599999996E-3</v>
      </c>
      <c r="G788">
        <v>5.2200984500000002E-3</v>
      </c>
      <c r="H788">
        <v>5.2618506300000003E-3</v>
      </c>
      <c r="I788">
        <v>5.3055141600000001E-3</v>
      </c>
      <c r="J788">
        <v>5.3509327099999998E-3</v>
      </c>
      <c r="K788">
        <v>5.3978305199999998E-3</v>
      </c>
      <c r="L788">
        <v>5.4504825000000002E-3</v>
      </c>
      <c r="M788">
        <v>5.5014723399999998E-3</v>
      </c>
      <c r="N788">
        <v>5.5527209900000001E-3</v>
      </c>
      <c r="O788">
        <v>5.6045786499999998E-3</v>
      </c>
      <c r="P788">
        <v>5.65713363E-3</v>
      </c>
      <c r="Q788">
        <v>5.7104109099999998E-3</v>
      </c>
      <c r="R788">
        <v>5.7644505700000003E-3</v>
      </c>
      <c r="S788">
        <v>5.8192568400000002E-3</v>
      </c>
      <c r="T788">
        <v>5.8748435099999999E-3</v>
      </c>
      <c r="U788">
        <v>5.9312351300000003E-3</v>
      </c>
      <c r="V788">
        <v>5.98516819E-3</v>
      </c>
      <c r="W788">
        <v>6.04202878E-3</v>
      </c>
      <c r="X788">
        <v>6.1003660400000001E-3</v>
      </c>
      <c r="Y788">
        <v>6.1599211999999997E-3</v>
      </c>
      <c r="Z788">
        <v>6.2206394100000001E-3</v>
      </c>
      <c r="AA788">
        <v>6.2730563800000002E-3</v>
      </c>
      <c r="AB788">
        <v>6.3280321500000002E-3</v>
      </c>
      <c r="AC788">
        <v>6.3840356299999998E-3</v>
      </c>
      <c r="AD788">
        <v>6.4409728799999996E-3</v>
      </c>
      <c r="AE788">
        <v>6.4989360100000003E-3</v>
      </c>
      <c r="AF788">
        <v>6.5580395099999996E-3</v>
      </c>
      <c r="AG788">
        <v>6.6183752200000001E-3</v>
      </c>
      <c r="AH788">
        <v>6.6800228100000001E-3</v>
      </c>
      <c r="AI788">
        <v>6.7430382299999998E-3</v>
      </c>
      <c r="AJ788">
        <v>6.8074558599999996E-3</v>
      </c>
      <c r="AK788">
        <v>6.8732923100000001E-3</v>
      </c>
      <c r="AL788">
        <v>6.9382190800000004E-3</v>
      </c>
      <c r="AM788">
        <v>7.0036436500000004E-3</v>
      </c>
      <c r="AN788">
        <v>7.06994353E-3</v>
      </c>
      <c r="AO788">
        <v>7.1372858100000004E-3</v>
      </c>
      <c r="AP788">
        <v>7.2057664299999998E-3</v>
      </c>
      <c r="AQ788">
        <v>7.2754367800000001E-3</v>
      </c>
      <c r="AR788">
        <v>7.3463449699999999E-3</v>
      </c>
      <c r="AS788">
        <v>7.4185237200000004E-3</v>
      </c>
      <c r="AT788">
        <v>7.4919930099999997E-3</v>
      </c>
      <c r="AU788">
        <v>7.56676272E-3</v>
      </c>
      <c r="AV788">
        <v>7.6424642499999997E-3</v>
      </c>
      <c r="AW788">
        <v>7.7191455399999997E-3</v>
      </c>
      <c r="AX788">
        <v>7.79711898E-3</v>
      </c>
      <c r="AY788">
        <v>7.8766729399999992E-3</v>
      </c>
      <c r="AZ788">
        <v>7.9579993699999997E-3</v>
      </c>
      <c r="BA788">
        <v>8.1401369699999997E-3</v>
      </c>
      <c r="BB788">
        <v>8.2431401499999998E-3</v>
      </c>
      <c r="BC788">
        <v>8.3480650100000008E-3</v>
      </c>
      <c r="BD788">
        <v>8.4549222399999992E-3</v>
      </c>
      <c r="BE788">
        <v>8.5637241599999993E-3</v>
      </c>
    </row>
    <row r="789" spans="1:57" x14ac:dyDescent="0.35">
      <c r="A789" t="s">
        <v>3298</v>
      </c>
      <c r="B789">
        <v>5.0275579899999997E-3</v>
      </c>
      <c r="C789">
        <v>5.0649464499999998E-3</v>
      </c>
      <c r="D789">
        <v>5.0965883400000004E-3</v>
      </c>
      <c r="E789">
        <v>5.1285304699999999E-3</v>
      </c>
      <c r="F789">
        <v>5.1630977199999999E-3</v>
      </c>
      <c r="G789">
        <v>5.2005675200000002E-3</v>
      </c>
      <c r="H789">
        <v>5.2385541099999999E-3</v>
      </c>
      <c r="I789">
        <v>5.2783009600000002E-3</v>
      </c>
      <c r="J789">
        <v>5.3197804299999997E-3</v>
      </c>
      <c r="K789">
        <v>5.3627787100000001E-3</v>
      </c>
      <c r="L789">
        <v>5.4115844800000003E-3</v>
      </c>
      <c r="M789">
        <v>5.4587441200000001E-3</v>
      </c>
      <c r="N789">
        <v>5.5061592000000001E-3</v>
      </c>
      <c r="O789">
        <v>5.5541575300000002E-3</v>
      </c>
      <c r="P789">
        <v>5.6028259000000004E-3</v>
      </c>
      <c r="Q789">
        <v>5.6522288800000004E-3</v>
      </c>
      <c r="R789">
        <v>5.7024199799999998E-3</v>
      </c>
      <c r="S789">
        <v>5.7534392299999999E-3</v>
      </c>
      <c r="T789">
        <v>5.8053151800000003E-3</v>
      </c>
      <c r="U789">
        <v>5.8580697100000002E-3</v>
      </c>
      <c r="V789">
        <v>5.9084275400000004E-3</v>
      </c>
      <c r="W789">
        <v>5.9617558899999999E-3</v>
      </c>
      <c r="X789">
        <v>6.0165867199999997E-3</v>
      </c>
      <c r="Y789">
        <v>6.0726515599999996E-3</v>
      </c>
      <c r="Z789">
        <v>6.12989235E-3</v>
      </c>
      <c r="AA789">
        <v>6.1788498800000001E-3</v>
      </c>
      <c r="AB789">
        <v>6.23039927E-3</v>
      </c>
      <c r="AC789">
        <v>6.2830045299999996E-3</v>
      </c>
      <c r="AD789">
        <v>6.3365740799999999E-3</v>
      </c>
      <c r="AE789">
        <v>6.3912070400000002E-3</v>
      </c>
      <c r="AF789">
        <v>6.4470277799999996E-3</v>
      </c>
      <c r="AG789">
        <v>6.5041468099999999E-3</v>
      </c>
      <c r="AH789">
        <v>6.5626513600000004E-3</v>
      </c>
      <c r="AI789">
        <v>6.6226045800000001E-3</v>
      </c>
      <c r="AJ789">
        <v>6.6840478900000002E-3</v>
      </c>
      <c r="AK789">
        <v>6.74700488E-3</v>
      </c>
      <c r="AL789">
        <v>6.8092254800000002E-3</v>
      </c>
      <c r="AM789">
        <v>6.8720948199999998E-3</v>
      </c>
      <c r="AN789">
        <v>6.9363504599999999E-3</v>
      </c>
      <c r="AO789">
        <v>7.0024057700000001E-3</v>
      </c>
      <c r="AP789">
        <v>7.0703522500000001E-3</v>
      </c>
      <c r="AQ789">
        <v>7.1396484400000002E-3</v>
      </c>
      <c r="AR789">
        <v>7.2099812900000004E-3</v>
      </c>
      <c r="AS789">
        <v>7.2812714299999998E-3</v>
      </c>
      <c r="AT789">
        <v>7.3536568700000001E-3</v>
      </c>
      <c r="AU789">
        <v>7.4273761699999996E-3</v>
      </c>
      <c r="AV789">
        <v>7.5028575700000003E-3</v>
      </c>
      <c r="AW789">
        <v>7.5801322199999998E-3</v>
      </c>
      <c r="AX789">
        <v>7.6592494499999999E-3</v>
      </c>
      <c r="AY789">
        <v>7.7402198399999997E-3</v>
      </c>
      <c r="AZ789">
        <v>7.8230246200000006E-3</v>
      </c>
      <c r="BA789">
        <v>8.2932481899999997E-3</v>
      </c>
      <c r="BB789">
        <v>8.4012773800000006E-3</v>
      </c>
      <c r="BC789">
        <v>8.5112454400000006E-3</v>
      </c>
      <c r="BD789">
        <v>8.6231885900000006E-3</v>
      </c>
      <c r="BE789">
        <v>8.7371376099999992E-3</v>
      </c>
    </row>
    <row r="790" spans="1:57" x14ac:dyDescent="0.35">
      <c r="A790" t="s">
        <v>3299</v>
      </c>
      <c r="B790">
        <v>1.8278819299999999E-3</v>
      </c>
      <c r="C790">
        <v>1.8437058900000001E-3</v>
      </c>
      <c r="D790">
        <v>1.8566495999999999E-3</v>
      </c>
      <c r="E790">
        <v>1.86929131E-3</v>
      </c>
      <c r="F790">
        <v>1.8828526E-3</v>
      </c>
      <c r="G790">
        <v>1.8977080999999999E-3</v>
      </c>
      <c r="H790">
        <v>1.91288663E-3</v>
      </c>
      <c r="I790">
        <v>1.92876002E-3</v>
      </c>
      <c r="J790">
        <v>1.94527142E-3</v>
      </c>
      <c r="K790">
        <v>1.9623205899999998E-3</v>
      </c>
      <c r="L790">
        <v>1.98146163E-3</v>
      </c>
      <c r="M790">
        <v>1.9999984099999999E-3</v>
      </c>
      <c r="N790">
        <v>2.0186292799999998E-3</v>
      </c>
      <c r="O790">
        <v>2.0374815499999998E-3</v>
      </c>
      <c r="P790">
        <v>2.0565873199999999E-3</v>
      </c>
      <c r="Q790">
        <v>2.0759556799999999E-3</v>
      </c>
      <c r="R790">
        <v>2.09560119E-3</v>
      </c>
      <c r="S790">
        <v>2.1155253899999998E-3</v>
      </c>
      <c r="T790">
        <v>2.1357333E-3</v>
      </c>
      <c r="U790">
        <v>2.1562338400000001E-3</v>
      </c>
      <c r="V790">
        <v>2.1758405999999998E-3</v>
      </c>
      <c r="W790">
        <v>2.19651163E-3</v>
      </c>
      <c r="X790">
        <v>2.2177194800000002E-3</v>
      </c>
      <c r="Y790">
        <v>2.2393700900000001E-3</v>
      </c>
      <c r="Z790">
        <v>2.2614435099999998E-3</v>
      </c>
      <c r="AA790">
        <v>2.2804991100000001E-3</v>
      </c>
      <c r="AB790">
        <v>2.30048493E-3</v>
      </c>
      <c r="AC790">
        <v>2.3208443700000001E-3</v>
      </c>
      <c r="AD790">
        <v>2.34154327E-3</v>
      </c>
      <c r="AE790">
        <v>2.3626151100000002E-3</v>
      </c>
      <c r="AF790">
        <v>2.3841015200000001E-3</v>
      </c>
      <c r="AG790">
        <v>2.4060358899999999E-3</v>
      </c>
      <c r="AH790">
        <v>2.42844718E-3</v>
      </c>
      <c r="AI790">
        <v>2.4513557299999998E-3</v>
      </c>
      <c r="AJ790">
        <v>2.4747740400000002E-3</v>
      </c>
      <c r="AK790">
        <v>2.49870814E-3</v>
      </c>
      <c r="AL790">
        <v>2.5223115299999998E-3</v>
      </c>
      <c r="AM790">
        <v>2.5460958999999998E-3</v>
      </c>
      <c r="AN790">
        <v>2.5701984799999999E-3</v>
      </c>
      <c r="AO790">
        <v>2.5946799999999998E-3</v>
      </c>
      <c r="AP790">
        <v>2.6195753700000001E-3</v>
      </c>
      <c r="AQ790">
        <v>2.64490324E-3</v>
      </c>
      <c r="AR790">
        <v>2.6706811099999998E-3</v>
      </c>
      <c r="AS790">
        <v>2.6969208800000002E-3</v>
      </c>
      <c r="AT790">
        <v>2.7236298200000002E-3</v>
      </c>
      <c r="AU790">
        <v>2.7508115099999998E-3</v>
      </c>
      <c r="AV790">
        <v>2.7783319499999999E-3</v>
      </c>
      <c r="AW790">
        <v>2.80620857E-3</v>
      </c>
      <c r="AX790">
        <v>2.8345549300000002E-3</v>
      </c>
      <c r="AY790">
        <v>2.8634758799999998E-3</v>
      </c>
      <c r="AZ790">
        <v>2.89304119E-3</v>
      </c>
      <c r="BA790">
        <v>2.9592552699999998E-3</v>
      </c>
      <c r="BB790">
        <v>2.9967009199999999E-3</v>
      </c>
      <c r="BC790">
        <v>3.0348451700000002E-3</v>
      </c>
      <c r="BD790">
        <v>3.0736919100000002E-3</v>
      </c>
      <c r="BE790">
        <v>3.1132456299999998E-3</v>
      </c>
    </row>
    <row r="791" spans="1:57" x14ac:dyDescent="0.35">
      <c r="A791" t="s">
        <v>3300</v>
      </c>
      <c r="B791">
        <v>1.82770935E-3</v>
      </c>
      <c r="C791">
        <v>1.84130433E-3</v>
      </c>
      <c r="D791">
        <v>1.8528073899999999E-3</v>
      </c>
      <c r="E791">
        <v>1.86441959E-3</v>
      </c>
      <c r="F791">
        <v>1.8769861199999999E-3</v>
      </c>
      <c r="G791">
        <v>1.89060785E-3</v>
      </c>
      <c r="H791">
        <v>1.90441744E-3</v>
      </c>
      <c r="I791">
        <v>1.91886697E-3</v>
      </c>
      <c r="J791">
        <v>1.9339463600000001E-3</v>
      </c>
      <c r="K791">
        <v>1.9495779E-3</v>
      </c>
      <c r="L791">
        <v>1.9673206900000001E-3</v>
      </c>
      <c r="M791">
        <v>1.9844650500000002E-3</v>
      </c>
      <c r="N791">
        <v>2.00170226E-3</v>
      </c>
      <c r="O791">
        <v>2.0191515199999999E-3</v>
      </c>
      <c r="P791">
        <v>2.0368443600000002E-3</v>
      </c>
      <c r="Q791">
        <v>2.0548042600000002E-3</v>
      </c>
      <c r="R791">
        <v>2.0730506699999998E-3</v>
      </c>
      <c r="S791">
        <v>2.0915981399999999E-3</v>
      </c>
      <c r="T791">
        <v>2.1104570599999998E-3</v>
      </c>
      <c r="U791">
        <v>2.1296353800000002E-3</v>
      </c>
      <c r="V791">
        <v>2.1479424E-3</v>
      </c>
      <c r="W791">
        <v>2.16732932E-3</v>
      </c>
      <c r="X791">
        <v>2.1872624500000001E-3</v>
      </c>
      <c r="Y791">
        <v>2.20764419E-3</v>
      </c>
      <c r="Z791">
        <v>2.22845344E-3</v>
      </c>
      <c r="AA791">
        <v>2.2462514E-3</v>
      </c>
      <c r="AB791">
        <v>2.2649915999999998E-3</v>
      </c>
      <c r="AC791">
        <v>2.2841156500000002E-3</v>
      </c>
      <c r="AD791">
        <v>2.3035902600000002E-3</v>
      </c>
      <c r="AE791">
        <v>2.3234514600000001E-3</v>
      </c>
      <c r="AF791">
        <v>2.3437444599999999E-3</v>
      </c>
      <c r="AG791">
        <v>2.3645094399999999E-3</v>
      </c>
      <c r="AH791">
        <v>2.3857781099999999E-3</v>
      </c>
      <c r="AI791">
        <v>2.4075734300000001E-3</v>
      </c>
      <c r="AJ791">
        <v>2.4299104499999999E-3</v>
      </c>
      <c r="AK791">
        <v>2.45279776E-3</v>
      </c>
      <c r="AL791">
        <v>2.47541736E-3</v>
      </c>
      <c r="AM791">
        <v>2.4982728E-3</v>
      </c>
      <c r="AN791">
        <v>2.5216322200000002E-3</v>
      </c>
      <c r="AO791">
        <v>2.54564588E-3</v>
      </c>
      <c r="AP791">
        <v>2.5703470599999999E-3</v>
      </c>
      <c r="AQ791">
        <v>2.5955389099999999E-3</v>
      </c>
      <c r="AR791">
        <v>2.6211076300000002E-3</v>
      </c>
      <c r="AS791">
        <v>2.6470243599999999E-3</v>
      </c>
      <c r="AT791">
        <v>2.6733392700000001E-3</v>
      </c>
      <c r="AU791">
        <v>2.7001390899999999E-3</v>
      </c>
      <c r="AV791">
        <v>2.7275795100000001E-3</v>
      </c>
      <c r="AW791">
        <v>2.75567184E-3</v>
      </c>
      <c r="AX791">
        <v>2.78443402E-3</v>
      </c>
      <c r="AY791">
        <v>2.81386989E-3</v>
      </c>
      <c r="AZ791">
        <v>2.8439726400000002E-3</v>
      </c>
      <c r="BA791">
        <v>3.0149171300000001E-3</v>
      </c>
      <c r="BB791">
        <v>3.0541899299999999E-3</v>
      </c>
      <c r="BC791">
        <v>3.0941675799999999E-3</v>
      </c>
      <c r="BD791">
        <v>3.1348632500000002E-3</v>
      </c>
      <c r="BE791">
        <v>3.1762881400000001E-3</v>
      </c>
    </row>
    <row r="792" spans="1:57" x14ac:dyDescent="0.35">
      <c r="A792" t="s">
        <v>3301</v>
      </c>
      <c r="B792">
        <v>1.4071311600000001E-2</v>
      </c>
      <c r="C792">
        <v>1.4193126800000001E-2</v>
      </c>
      <c r="D792">
        <v>1.42927695E-2</v>
      </c>
      <c r="E792">
        <v>1.43900873E-2</v>
      </c>
      <c r="F792">
        <v>1.4494484199999999E-2</v>
      </c>
      <c r="G792">
        <v>1.4608843999999999E-2</v>
      </c>
      <c r="H792">
        <v>1.47256907E-2</v>
      </c>
      <c r="I792">
        <v>1.48478864E-2</v>
      </c>
      <c r="J792">
        <v>1.49749937E-2</v>
      </c>
      <c r="K792">
        <v>1.51062408E-2</v>
      </c>
      <c r="L792">
        <v>1.5253591400000001E-2</v>
      </c>
      <c r="M792">
        <v>1.5396290300000001E-2</v>
      </c>
      <c r="N792">
        <v>1.5539713599999999E-2</v>
      </c>
      <c r="O792">
        <v>1.5684841200000001E-2</v>
      </c>
      <c r="P792">
        <v>1.5831920400000001E-2</v>
      </c>
      <c r="Q792">
        <v>1.59810209E-2</v>
      </c>
      <c r="R792">
        <v>1.6132255000000002E-2</v>
      </c>
      <c r="S792">
        <v>1.62856345E-2</v>
      </c>
      <c r="T792">
        <v>1.6441198099999998E-2</v>
      </c>
      <c r="U792">
        <v>1.6599014299999999E-2</v>
      </c>
      <c r="V792">
        <v>1.6749950100000001E-2</v>
      </c>
      <c r="W792">
        <v>1.6909078800000001E-2</v>
      </c>
      <c r="X792">
        <v>1.70723401E-2</v>
      </c>
      <c r="Y792">
        <v>1.7239009699999999E-2</v>
      </c>
      <c r="Z792">
        <v>1.7408934300000001E-2</v>
      </c>
      <c r="AA792">
        <v>1.75556272E-2</v>
      </c>
      <c r="AB792">
        <v>1.77094811E-2</v>
      </c>
      <c r="AC792">
        <v>1.7866211100000001E-2</v>
      </c>
      <c r="AD792">
        <v>1.80255543E-2</v>
      </c>
      <c r="AE792">
        <v>1.8187768600000001E-2</v>
      </c>
      <c r="AF792">
        <v>1.8353174199999999E-2</v>
      </c>
      <c r="AG792">
        <v>1.85220283E-2</v>
      </c>
      <c r="AH792">
        <v>1.8694553799999999E-2</v>
      </c>
      <c r="AI792">
        <v>1.88709073E-2</v>
      </c>
      <c r="AJ792">
        <v>1.90511849E-2</v>
      </c>
      <c r="AK792">
        <v>1.92354333E-2</v>
      </c>
      <c r="AL792">
        <v>1.9417135799999999E-2</v>
      </c>
      <c r="AM792">
        <v>1.9600231400000001E-2</v>
      </c>
      <c r="AN792">
        <v>1.97857767E-2</v>
      </c>
      <c r="AO792">
        <v>1.99742392E-2</v>
      </c>
      <c r="AP792">
        <v>2.01658875E-2</v>
      </c>
      <c r="AQ792">
        <v>2.0360865299999999E-2</v>
      </c>
      <c r="AR792">
        <v>2.0559307200000002E-2</v>
      </c>
      <c r="AS792">
        <v>2.0761305000000001E-2</v>
      </c>
      <c r="AT792">
        <v>2.0966914400000002E-2</v>
      </c>
      <c r="AU792">
        <v>2.1176163099999999E-2</v>
      </c>
      <c r="AV792">
        <v>2.1388019599999999E-2</v>
      </c>
      <c r="AW792">
        <v>2.1602618099999998E-2</v>
      </c>
      <c r="AX792">
        <v>2.1820832700000001E-2</v>
      </c>
      <c r="AY792">
        <v>2.20434706E-2</v>
      </c>
      <c r="AZ792">
        <v>2.2271068799999998E-2</v>
      </c>
      <c r="BA792">
        <v>2.27807948E-2</v>
      </c>
      <c r="BB792">
        <v>2.3069057E-2</v>
      </c>
      <c r="BC792">
        <v>2.3362697299999999E-2</v>
      </c>
      <c r="BD792">
        <v>2.36617454E-2</v>
      </c>
      <c r="BE792">
        <v>2.3966235900000001E-2</v>
      </c>
    </row>
    <row r="793" spans="1:57" x14ac:dyDescent="0.35">
      <c r="A793" t="s">
        <v>3302</v>
      </c>
      <c r="B793">
        <v>1.4069983100000001E-2</v>
      </c>
      <c r="C793">
        <v>1.41746393E-2</v>
      </c>
      <c r="D793">
        <v>1.4263191600000001E-2</v>
      </c>
      <c r="E793">
        <v>1.4352584E-2</v>
      </c>
      <c r="F793">
        <v>1.44493231E-2</v>
      </c>
      <c r="G793">
        <v>1.45541852E-2</v>
      </c>
      <c r="H793">
        <v>1.4660493599999999E-2</v>
      </c>
      <c r="I793">
        <v>1.4771728200000001E-2</v>
      </c>
      <c r="J793">
        <v>1.48878117E-2</v>
      </c>
      <c r="K793">
        <v>1.50081456E-2</v>
      </c>
      <c r="L793">
        <v>1.51447323E-2</v>
      </c>
      <c r="M793">
        <v>1.5276712099999999E-2</v>
      </c>
      <c r="N793">
        <v>1.54094069E-2</v>
      </c>
      <c r="O793">
        <v>1.55437339E-2</v>
      </c>
      <c r="P793">
        <v>1.5679935999999998E-2</v>
      </c>
      <c r="Q793">
        <v>1.5818194000000001E-2</v>
      </c>
      <c r="R793">
        <v>1.59586577E-2</v>
      </c>
      <c r="S793">
        <v>1.6101438900000001E-2</v>
      </c>
      <c r="T793">
        <v>1.62466177E-2</v>
      </c>
      <c r="U793">
        <v>1.63942553E-2</v>
      </c>
      <c r="V793">
        <v>1.6535185500000001E-2</v>
      </c>
      <c r="W793">
        <v>1.6684429000000001E-2</v>
      </c>
      <c r="X793">
        <v>1.6837877300000002E-2</v>
      </c>
      <c r="Y793">
        <v>1.6994779000000002E-2</v>
      </c>
      <c r="Z793">
        <v>1.71549717E-2</v>
      </c>
      <c r="AA793">
        <v>1.7291983100000002E-2</v>
      </c>
      <c r="AB793">
        <v>1.7436248000000001E-2</v>
      </c>
      <c r="AC793">
        <v>1.7583467799999999E-2</v>
      </c>
      <c r="AD793">
        <v>1.7733386300000001E-2</v>
      </c>
      <c r="AE793">
        <v>1.7886280800000001E-2</v>
      </c>
      <c r="AF793">
        <v>1.8042499399999998E-2</v>
      </c>
      <c r="AG793">
        <v>1.82023514E-2</v>
      </c>
      <c r="AH793">
        <v>1.83660808E-2</v>
      </c>
      <c r="AI793">
        <v>1.85338645E-2</v>
      </c>
      <c r="AJ793">
        <v>1.87058183E-2</v>
      </c>
      <c r="AK793">
        <v>1.8882008200000001E-2</v>
      </c>
      <c r="AL793">
        <v>1.9056137300000001E-2</v>
      </c>
      <c r="AM793">
        <v>1.9232082000000001E-2</v>
      </c>
      <c r="AN793">
        <v>1.94119063E-2</v>
      </c>
      <c r="AO793">
        <v>1.9596767099999999E-2</v>
      </c>
      <c r="AP793">
        <v>1.9786920600000001E-2</v>
      </c>
      <c r="AQ793">
        <v>1.99808512E-2</v>
      </c>
      <c r="AR793">
        <v>2.01776831E-2</v>
      </c>
      <c r="AS793">
        <v>2.0377194000000001E-2</v>
      </c>
      <c r="AT793">
        <v>2.05797702E-2</v>
      </c>
      <c r="AU793">
        <v>2.0786079200000002E-2</v>
      </c>
      <c r="AV793">
        <v>2.0997319699999999E-2</v>
      </c>
      <c r="AW793">
        <v>2.1213578699999999E-2</v>
      </c>
      <c r="AX793">
        <v>2.1434994299999999E-2</v>
      </c>
      <c r="AY793">
        <v>2.16615961E-2</v>
      </c>
      <c r="AZ793">
        <v>2.18933316E-2</v>
      </c>
      <c r="BA793">
        <v>2.3209288200000001E-2</v>
      </c>
      <c r="BB793">
        <v>2.35116161E-2</v>
      </c>
      <c r="BC793">
        <v>2.3819370100000001E-2</v>
      </c>
      <c r="BD793">
        <v>2.4132651599999999E-2</v>
      </c>
      <c r="BE793">
        <v>2.4451546599999999E-2</v>
      </c>
    </row>
    <row r="794" spans="1:57" x14ac:dyDescent="0.35">
      <c r="A794" t="s">
        <v>3303</v>
      </c>
      <c r="B794">
        <v>9.8256480570000004</v>
      </c>
      <c r="C794">
        <v>9.9346931420000004</v>
      </c>
      <c r="D794">
        <v>10.03485105</v>
      </c>
      <c r="E794">
        <v>10.13163407</v>
      </c>
      <c r="F794">
        <v>10.229454309999999</v>
      </c>
      <c r="G794">
        <v>10.330596699999999</v>
      </c>
      <c r="H794">
        <v>10.42882127</v>
      </c>
      <c r="I794">
        <v>10.52740614</v>
      </c>
      <c r="J794">
        <v>10.62776146</v>
      </c>
      <c r="K794">
        <v>10.73016335</v>
      </c>
      <c r="L794">
        <v>10.846336429999999</v>
      </c>
      <c r="M794">
        <v>10.95832268</v>
      </c>
      <c r="N794">
        <v>11.06851279</v>
      </c>
      <c r="O794">
        <v>11.178545010000001</v>
      </c>
      <c r="P794">
        <v>11.289103409999999</v>
      </c>
      <c r="Q794">
        <v>11.40044782</v>
      </c>
      <c r="R794">
        <v>11.51273175</v>
      </c>
      <c r="S794">
        <v>11.625972620000001</v>
      </c>
      <c r="T794">
        <v>11.74016348</v>
      </c>
      <c r="U794">
        <v>11.855310449999999</v>
      </c>
      <c r="V794">
        <v>11.963180879999999</v>
      </c>
      <c r="W794">
        <v>12.07619551</v>
      </c>
      <c r="X794">
        <v>12.1925378</v>
      </c>
      <c r="Y794">
        <v>12.31100275</v>
      </c>
      <c r="Z794">
        <v>12.4310849</v>
      </c>
      <c r="AA794">
        <v>12.52946453</v>
      </c>
      <c r="AB794">
        <v>12.62983755</v>
      </c>
      <c r="AC794">
        <v>12.73232204</v>
      </c>
      <c r="AD794">
        <v>12.836396799999999</v>
      </c>
      <c r="AE794">
        <v>12.941883349999999</v>
      </c>
      <c r="AF794">
        <v>13.048768969999999</v>
      </c>
      <c r="AG794">
        <v>13.15708064</v>
      </c>
      <c r="AH794">
        <v>13.26688058</v>
      </c>
      <c r="AI794">
        <v>13.37822892</v>
      </c>
      <c r="AJ794">
        <v>13.49117113</v>
      </c>
      <c r="AK794">
        <v>13.605736309999999</v>
      </c>
      <c r="AL794">
        <v>13.716533610000001</v>
      </c>
      <c r="AM794">
        <v>13.826206880000001</v>
      </c>
      <c r="AN794">
        <v>13.936222069999999</v>
      </c>
      <c r="AO794">
        <v>14.047244060000001</v>
      </c>
      <c r="AP794">
        <v>14.159573809999999</v>
      </c>
      <c r="AQ794">
        <v>14.27332283</v>
      </c>
      <c r="AR794">
        <v>14.38856623</v>
      </c>
      <c r="AS794">
        <v>14.50535168</v>
      </c>
      <c r="AT794">
        <v>14.623707059999999</v>
      </c>
      <c r="AU794">
        <v>14.74364681</v>
      </c>
      <c r="AV794">
        <v>14.86471021</v>
      </c>
      <c r="AW794">
        <v>14.98671704</v>
      </c>
      <c r="AX794">
        <v>15.109999030000001</v>
      </c>
      <c r="AY794">
        <v>15.234974360000001</v>
      </c>
      <c r="AZ794">
        <v>15.36196554</v>
      </c>
      <c r="BA794">
        <v>15.20956294</v>
      </c>
      <c r="BB794">
        <v>15.361830749999999</v>
      </c>
      <c r="BC794">
        <v>15.51659029</v>
      </c>
      <c r="BD794">
        <v>15.673828779999999</v>
      </c>
      <c r="BE794">
        <v>15.833561570000001</v>
      </c>
    </row>
    <row r="795" spans="1:57" x14ac:dyDescent="0.35">
      <c r="A795" t="s">
        <v>3304</v>
      </c>
      <c r="B795">
        <v>9.8251419309999992</v>
      </c>
      <c r="C795">
        <v>9.9231264239999994</v>
      </c>
      <c r="D795">
        <v>10.019705610000001</v>
      </c>
      <c r="E795">
        <v>10.11959115</v>
      </c>
      <c r="F795">
        <v>10.22430262</v>
      </c>
      <c r="G795">
        <v>10.333751960000001</v>
      </c>
      <c r="H795">
        <v>10.44065737</v>
      </c>
      <c r="I795">
        <v>10.54844583</v>
      </c>
      <c r="J795">
        <v>10.658629319999999</v>
      </c>
      <c r="K795">
        <v>10.771367469999999</v>
      </c>
      <c r="L795">
        <v>10.89817272</v>
      </c>
      <c r="M795">
        <v>11.020958</v>
      </c>
      <c r="N795">
        <v>11.14206871</v>
      </c>
      <c r="O795">
        <v>11.2631689</v>
      </c>
      <c r="P795">
        <v>11.38494517</v>
      </c>
      <c r="Q795">
        <v>11.50756455</v>
      </c>
      <c r="R795">
        <v>11.630991610000001</v>
      </c>
      <c r="S795">
        <v>11.755147040000001</v>
      </c>
      <c r="T795">
        <v>11.879970719999999</v>
      </c>
      <c r="U795">
        <v>12.005437410000001</v>
      </c>
      <c r="V795">
        <v>12.123328689999999</v>
      </c>
      <c r="W795">
        <v>12.246019370000001</v>
      </c>
      <c r="X795">
        <v>12.371705349999999</v>
      </c>
      <c r="Y795">
        <v>12.49919386</v>
      </c>
      <c r="Z795">
        <v>12.627993249999999</v>
      </c>
      <c r="AA795">
        <v>12.73490408</v>
      </c>
      <c r="AB795">
        <v>12.843600650000001</v>
      </c>
      <c r="AC795">
        <v>12.95423927</v>
      </c>
      <c r="AD795">
        <v>13.06632877</v>
      </c>
      <c r="AE795">
        <v>13.179715030000001</v>
      </c>
      <c r="AF795">
        <v>13.29440677</v>
      </c>
      <c r="AG795">
        <v>13.410467349999999</v>
      </c>
      <c r="AH795">
        <v>13.52796946</v>
      </c>
      <c r="AI795">
        <v>13.64697758</v>
      </c>
      <c r="AJ795">
        <v>13.76754324</v>
      </c>
      <c r="AK795">
        <v>13.889706670000001</v>
      </c>
      <c r="AL795">
        <v>14.008295479999999</v>
      </c>
      <c r="AM795">
        <v>14.12593802</v>
      </c>
      <c r="AN795">
        <v>14.24131839</v>
      </c>
      <c r="AO795">
        <v>14.353527120000001</v>
      </c>
      <c r="AP795">
        <v>14.463542459999999</v>
      </c>
      <c r="AQ795">
        <v>14.572248630000001</v>
      </c>
      <c r="AR795">
        <v>14.680042419999999</v>
      </c>
      <c r="AS795">
        <v>14.787342170000001</v>
      </c>
      <c r="AT795">
        <v>14.894789899999999</v>
      </c>
      <c r="AU795">
        <v>15.00312952</v>
      </c>
      <c r="AV795">
        <v>15.11346683</v>
      </c>
      <c r="AW795">
        <v>15.226054789999999</v>
      </c>
      <c r="AX795">
        <v>15.341057060000001</v>
      </c>
      <c r="AY795">
        <v>15.45854941</v>
      </c>
      <c r="AZ795">
        <v>15.57853547</v>
      </c>
      <c r="BA795">
        <v>15.655262</v>
      </c>
      <c r="BB795">
        <v>15.820599769999999</v>
      </c>
      <c r="BC795">
        <v>15.98839892</v>
      </c>
      <c r="BD795">
        <v>16.158745</v>
      </c>
      <c r="BE795">
        <v>16.331699530000002</v>
      </c>
    </row>
    <row r="796" spans="1:57" x14ac:dyDescent="0.35">
      <c r="A796" t="s">
        <v>3305</v>
      </c>
      <c r="B796">
        <v>1.3335705499999999</v>
      </c>
      <c r="C796">
        <v>1.345461402</v>
      </c>
      <c r="D796">
        <v>1.35485152</v>
      </c>
      <c r="E796">
        <v>1.3637393069999999</v>
      </c>
      <c r="F796">
        <v>1.3731895249999999</v>
      </c>
      <c r="G796">
        <v>1.38358582</v>
      </c>
      <c r="H796">
        <v>1.3943264820000001</v>
      </c>
      <c r="I796">
        <v>1.405600333</v>
      </c>
      <c r="J796">
        <v>1.417391332</v>
      </c>
      <c r="K796">
        <v>1.4296277719999999</v>
      </c>
      <c r="L796">
        <v>1.443341413</v>
      </c>
      <c r="M796">
        <v>1.456829828</v>
      </c>
      <c r="N796">
        <v>1.470371173</v>
      </c>
      <c r="O796">
        <v>1.4840818739999999</v>
      </c>
      <c r="P796">
        <v>1.4979944510000001</v>
      </c>
      <c r="Q796">
        <v>1.512116182</v>
      </c>
      <c r="R796">
        <v>1.5264552739999999</v>
      </c>
      <c r="S796">
        <v>1.541011224</v>
      </c>
      <c r="T796">
        <v>1.5557848480000001</v>
      </c>
      <c r="U796">
        <v>1.5707797080000001</v>
      </c>
      <c r="V796">
        <v>1.585196871</v>
      </c>
      <c r="W796">
        <v>1.6002619010000001</v>
      </c>
      <c r="X796">
        <v>1.6157529470000001</v>
      </c>
      <c r="Y796">
        <v>1.6315775640000001</v>
      </c>
      <c r="Z796">
        <v>1.6477093890000001</v>
      </c>
      <c r="AA796">
        <v>1.66183229</v>
      </c>
      <c r="AB796">
        <v>1.6763446740000001</v>
      </c>
      <c r="AC796">
        <v>1.691136406</v>
      </c>
      <c r="AD796">
        <v>1.7061655849999999</v>
      </c>
      <c r="AE796">
        <v>1.7214458020000001</v>
      </c>
      <c r="AF796">
        <v>1.7370036600000001</v>
      </c>
      <c r="AG796">
        <v>1.75286264</v>
      </c>
      <c r="AH796">
        <v>1.7690438020000001</v>
      </c>
      <c r="AI796">
        <v>1.785562938</v>
      </c>
      <c r="AJ796">
        <v>1.8024306510000001</v>
      </c>
      <c r="AK796">
        <v>1.8196531250000001</v>
      </c>
      <c r="AL796">
        <v>1.836663854</v>
      </c>
      <c r="AM796">
        <v>1.853746259</v>
      </c>
      <c r="AN796">
        <v>1.8710260919999999</v>
      </c>
      <c r="AO796">
        <v>1.8885587429999999</v>
      </c>
      <c r="AP796">
        <v>1.9063741139999999</v>
      </c>
      <c r="AQ796">
        <v>1.924488397</v>
      </c>
      <c r="AR796">
        <v>1.942915647</v>
      </c>
      <c r="AS796">
        <v>1.9616661200000001</v>
      </c>
      <c r="AT796">
        <v>1.9807467270000001</v>
      </c>
      <c r="AU796">
        <v>2.0001616950000001</v>
      </c>
      <c r="AV796">
        <v>2.0198139940000002</v>
      </c>
      <c r="AW796">
        <v>2.0396987539999998</v>
      </c>
      <c r="AX796">
        <v>2.0598892960000001</v>
      </c>
      <c r="AY796">
        <v>2.0804642950000001</v>
      </c>
      <c r="AZ796">
        <v>2.1014808450000002</v>
      </c>
      <c r="BA796">
        <v>2.1753768029999998</v>
      </c>
      <c r="BB796">
        <v>2.2029412220000002</v>
      </c>
      <c r="BC796">
        <v>2.2309965389999999</v>
      </c>
      <c r="BD796">
        <v>2.2595459139999998</v>
      </c>
      <c r="BE796">
        <v>2.2885934099999998</v>
      </c>
    </row>
    <row r="797" spans="1:57" x14ac:dyDescent="0.35">
      <c r="A797" t="s">
        <v>3306</v>
      </c>
      <c r="B797">
        <v>1.3334405600000001</v>
      </c>
      <c r="C797">
        <v>1.3437928770000001</v>
      </c>
      <c r="D797">
        <v>1.352021964</v>
      </c>
      <c r="E797">
        <v>1.360076201</v>
      </c>
      <c r="F797">
        <v>1.368759378</v>
      </c>
      <c r="G797">
        <v>1.3782398650000001</v>
      </c>
      <c r="H797">
        <v>1.3879605779999999</v>
      </c>
      <c r="I797">
        <v>1.3981679849999999</v>
      </c>
      <c r="J797">
        <v>1.408882655</v>
      </c>
      <c r="K797">
        <v>1.4200511849999999</v>
      </c>
      <c r="L797">
        <v>1.4327099400000001</v>
      </c>
      <c r="M797">
        <v>1.445147883</v>
      </c>
      <c r="N797">
        <v>1.457637447</v>
      </c>
      <c r="O797">
        <v>1.470289011</v>
      </c>
      <c r="P797">
        <v>1.4831342380000001</v>
      </c>
      <c r="Q797">
        <v>1.496190213</v>
      </c>
      <c r="R797">
        <v>1.5094696460000001</v>
      </c>
      <c r="S797">
        <v>1.5229813860000001</v>
      </c>
      <c r="T797">
        <v>1.5367309490000001</v>
      </c>
      <c r="U797">
        <v>1.55072177</v>
      </c>
      <c r="V797">
        <v>1.564152344</v>
      </c>
      <c r="W797">
        <v>1.5782427489999999</v>
      </c>
      <c r="X797">
        <v>1.5927663540000001</v>
      </c>
      <c r="Y797">
        <v>1.6076277889999999</v>
      </c>
      <c r="Z797">
        <v>1.6227995369999999</v>
      </c>
      <c r="AA797">
        <v>1.6359677829999999</v>
      </c>
      <c r="AB797">
        <v>1.649533592</v>
      </c>
      <c r="AC797">
        <v>1.663385997</v>
      </c>
      <c r="AD797">
        <v>1.6774836070000001</v>
      </c>
      <c r="AE797">
        <v>1.691841747</v>
      </c>
      <c r="AF797">
        <v>1.70648958</v>
      </c>
      <c r="AG797">
        <v>1.7214553829999999</v>
      </c>
      <c r="AH797">
        <v>1.736762519</v>
      </c>
      <c r="AI797">
        <v>1.7524286840000001</v>
      </c>
      <c r="AJ797">
        <v>1.7684662920000001</v>
      </c>
      <c r="AK797">
        <v>1.784883306</v>
      </c>
      <c r="AL797">
        <v>1.801133096</v>
      </c>
      <c r="AM797">
        <v>1.817495562</v>
      </c>
      <c r="AN797">
        <v>1.8341837160000001</v>
      </c>
      <c r="AO797">
        <v>1.85132224</v>
      </c>
      <c r="AP797">
        <v>1.868946778</v>
      </c>
      <c r="AQ797">
        <v>1.8869228060000001</v>
      </c>
      <c r="AR797">
        <v>1.905154137</v>
      </c>
      <c r="AS797">
        <v>1.9236088309999999</v>
      </c>
      <c r="AT797">
        <v>1.9423175420000001</v>
      </c>
      <c r="AU797">
        <v>1.961343837</v>
      </c>
      <c r="AV797">
        <v>1.98080166</v>
      </c>
      <c r="AW797">
        <v>2.0007137460000002</v>
      </c>
      <c r="AX797">
        <v>2.021096988</v>
      </c>
      <c r="AY797">
        <v>2.041958062</v>
      </c>
      <c r="AZ797">
        <v>2.0632951780000002</v>
      </c>
      <c r="BA797">
        <v>2.2088375770000002</v>
      </c>
      <c r="BB797">
        <v>2.2374244249999999</v>
      </c>
      <c r="BC797">
        <v>2.266503647</v>
      </c>
      <c r="BD797">
        <v>2.2960853870000002</v>
      </c>
      <c r="BE797">
        <v>2.326178192</v>
      </c>
    </row>
    <row r="798" spans="1:57" x14ac:dyDescent="0.35">
      <c r="A798" t="s">
        <v>3307</v>
      </c>
      <c r="B798">
        <v>91.865119620000002</v>
      </c>
      <c r="C798">
        <v>92.795757469999998</v>
      </c>
      <c r="D798">
        <v>93.756012279999993</v>
      </c>
      <c r="E798">
        <v>94.736622850000003</v>
      </c>
      <c r="F798">
        <v>95.757528919999999</v>
      </c>
      <c r="G798">
        <v>96.826821940000002</v>
      </c>
      <c r="H798">
        <v>97.863957189999994</v>
      </c>
      <c r="I798">
        <v>98.936965380000004</v>
      </c>
      <c r="J798">
        <v>100.04715640000001</v>
      </c>
      <c r="K798">
        <v>101.1923469</v>
      </c>
      <c r="L798">
        <v>102.50919589999999</v>
      </c>
      <c r="M798">
        <v>103.7298526</v>
      </c>
      <c r="N798">
        <v>104.9665275</v>
      </c>
      <c r="O798">
        <v>106.2201044</v>
      </c>
      <c r="P798">
        <v>107.4892191</v>
      </c>
      <c r="Q798">
        <v>108.7723386</v>
      </c>
      <c r="R798">
        <v>110.0642064</v>
      </c>
      <c r="S798">
        <v>111.3685808</v>
      </c>
      <c r="T798">
        <v>112.68505140000001</v>
      </c>
      <c r="U798">
        <v>114.01376740000001</v>
      </c>
      <c r="V798">
        <v>115.2541346</v>
      </c>
      <c r="W798">
        <v>116.595726</v>
      </c>
      <c r="X798">
        <v>117.95791440000001</v>
      </c>
      <c r="Y798">
        <v>119.33893689999999</v>
      </c>
      <c r="Z798">
        <v>120.739059</v>
      </c>
      <c r="AA798">
        <v>121.8708913</v>
      </c>
      <c r="AB798">
        <v>123.138942</v>
      </c>
      <c r="AC798">
        <v>124.4250296</v>
      </c>
      <c r="AD798">
        <v>125.72931629999999</v>
      </c>
      <c r="AE798">
        <v>127.05340169999999</v>
      </c>
      <c r="AF798">
        <v>128.3988349</v>
      </c>
      <c r="AG798">
        <v>129.76803570000001</v>
      </c>
      <c r="AH798">
        <v>131.16057760000001</v>
      </c>
      <c r="AI798">
        <v>132.577066</v>
      </c>
      <c r="AJ798">
        <v>134.01779310000001</v>
      </c>
      <c r="AK798">
        <v>135.4828205</v>
      </c>
      <c r="AL798">
        <v>136.91541409999999</v>
      </c>
      <c r="AM798">
        <v>138.36147790000001</v>
      </c>
      <c r="AN798">
        <v>139.82493600000001</v>
      </c>
      <c r="AO798">
        <v>141.30755210000001</v>
      </c>
      <c r="AP798">
        <v>142.81040379999999</v>
      </c>
      <c r="AQ798">
        <v>144.33611930000001</v>
      </c>
      <c r="AR798">
        <v>145.88315800000001</v>
      </c>
      <c r="AS798">
        <v>147.4519876</v>
      </c>
      <c r="AT798">
        <v>149.04290639999999</v>
      </c>
      <c r="AU798">
        <v>150.6561126</v>
      </c>
      <c r="AV798">
        <v>152.3659231</v>
      </c>
      <c r="AW798">
        <v>154.15549540000001</v>
      </c>
      <c r="AX798">
        <v>156.01846649999999</v>
      </c>
      <c r="AY798">
        <v>157.94772879999999</v>
      </c>
      <c r="AZ798">
        <v>159.9371213</v>
      </c>
      <c r="BA798">
        <v>201.56526980000001</v>
      </c>
      <c r="BB798">
        <v>204.8648675</v>
      </c>
      <c r="BC798">
        <v>208.21885169999999</v>
      </c>
      <c r="BD798">
        <v>211.62847149999999</v>
      </c>
      <c r="BE798">
        <v>215.0950172</v>
      </c>
    </row>
    <row r="799" spans="1:57" x14ac:dyDescent="0.35">
      <c r="A799" t="s">
        <v>3308</v>
      </c>
      <c r="B799">
        <v>91.96446152</v>
      </c>
      <c r="C799">
        <v>92.922614760000002</v>
      </c>
      <c r="D799">
        <v>93.918525849999995</v>
      </c>
      <c r="E799">
        <v>94.936965130000004</v>
      </c>
      <c r="F799">
        <v>95.997685540000006</v>
      </c>
      <c r="G799">
        <v>97.108985809999993</v>
      </c>
      <c r="H799">
        <v>98.190805370000007</v>
      </c>
      <c r="I799">
        <v>99.31056049</v>
      </c>
      <c r="J799">
        <v>100.4694432</v>
      </c>
      <c r="K799">
        <v>101.6650819</v>
      </c>
      <c r="L799">
        <v>103.0348924</v>
      </c>
      <c r="M799">
        <v>104.3125232</v>
      </c>
      <c r="N799">
        <v>105.6070529</v>
      </c>
      <c r="O799">
        <v>106.91937609999999</v>
      </c>
      <c r="P799">
        <v>108.2481109</v>
      </c>
      <c r="Q799">
        <v>109.5917389</v>
      </c>
      <c r="R799">
        <v>110.94912549999999</v>
      </c>
      <c r="S799">
        <v>112.3196545</v>
      </c>
      <c r="T799">
        <v>113.7032281</v>
      </c>
      <c r="U799">
        <v>115.10021039999999</v>
      </c>
      <c r="V799">
        <v>116.4088759</v>
      </c>
      <c r="W799">
        <v>117.8214935</v>
      </c>
      <c r="X799">
        <v>119.25631490000001</v>
      </c>
      <c r="Y799">
        <v>120.7117482</v>
      </c>
      <c r="Z799">
        <v>122.188177</v>
      </c>
      <c r="AA799">
        <v>123.39364</v>
      </c>
      <c r="AB799">
        <v>124.7375917</v>
      </c>
      <c r="AC799">
        <v>126.1016508</v>
      </c>
      <c r="AD799">
        <v>127.4859299</v>
      </c>
      <c r="AE799">
        <v>128.89199590000001</v>
      </c>
      <c r="AF799">
        <v>130.3213695</v>
      </c>
      <c r="AG799">
        <v>131.77525850000001</v>
      </c>
      <c r="AH799">
        <v>133.2545193</v>
      </c>
      <c r="AI799">
        <v>134.7596854</v>
      </c>
      <c r="AJ799">
        <v>136.2910196</v>
      </c>
      <c r="AK799">
        <v>137.84857500000001</v>
      </c>
      <c r="AL799">
        <v>139.36292399999999</v>
      </c>
      <c r="AM799">
        <v>140.8937991</v>
      </c>
      <c r="AN799">
        <v>142.4445475</v>
      </c>
      <c r="AO799">
        <v>144.0167156</v>
      </c>
      <c r="AP799">
        <v>145.61122510000001</v>
      </c>
      <c r="AQ799">
        <v>147.2745587</v>
      </c>
      <c r="AR799">
        <v>149.00154559999999</v>
      </c>
      <c r="AS799">
        <v>150.7867976</v>
      </c>
      <c r="AT799">
        <v>152.62508349999999</v>
      </c>
      <c r="AU799">
        <v>154.5121575</v>
      </c>
      <c r="AV799">
        <v>156.45113699999999</v>
      </c>
      <c r="AW799">
        <v>158.4345964</v>
      </c>
      <c r="AX799">
        <v>160.46097180000001</v>
      </c>
      <c r="AY799">
        <v>162.52939069999999</v>
      </c>
      <c r="AZ799">
        <v>164.63939049999999</v>
      </c>
      <c r="BA799">
        <v>201.80021260000001</v>
      </c>
      <c r="BB799">
        <v>205.11269970000001</v>
      </c>
      <c r="BC799">
        <v>208.47996989999999</v>
      </c>
      <c r="BD799">
        <v>211.90336740000001</v>
      </c>
      <c r="BE799">
        <v>215.38430080000001</v>
      </c>
    </row>
    <row r="800" spans="1:57" x14ac:dyDescent="0.35">
      <c r="A800" t="s">
        <v>3309</v>
      </c>
      <c r="B800">
        <v>86.158330129999996</v>
      </c>
      <c r="C800">
        <v>87.172288100000003</v>
      </c>
      <c r="D800">
        <v>88.284534320000006</v>
      </c>
      <c r="E800">
        <v>89.494592220000001</v>
      </c>
      <c r="F800">
        <v>90.803140720000002</v>
      </c>
      <c r="G800">
        <v>92.206373360000001</v>
      </c>
      <c r="H800">
        <v>93.641742249999993</v>
      </c>
      <c r="I800">
        <v>95.132333709999997</v>
      </c>
      <c r="J800">
        <v>96.677867649999996</v>
      </c>
      <c r="K800">
        <v>98.274588919999999</v>
      </c>
      <c r="L800">
        <v>100.01618209999999</v>
      </c>
      <c r="M800">
        <v>101.74632459999999</v>
      </c>
      <c r="N800">
        <v>103.5037955</v>
      </c>
      <c r="O800">
        <v>105.2933981</v>
      </c>
      <c r="P800">
        <v>107.1146711</v>
      </c>
      <c r="Q800">
        <v>108.96643330000001</v>
      </c>
      <c r="R800">
        <v>110.8476656</v>
      </c>
      <c r="S800">
        <v>112.7574455</v>
      </c>
      <c r="T800">
        <v>114.69513550000001</v>
      </c>
      <c r="U800">
        <v>116.66029949999999</v>
      </c>
      <c r="V800">
        <v>118.5792727</v>
      </c>
      <c r="W800">
        <v>120.5664594</v>
      </c>
      <c r="X800">
        <v>122.59067899999999</v>
      </c>
      <c r="Y800">
        <v>124.64657819999999</v>
      </c>
      <c r="Z800">
        <v>126.7330383</v>
      </c>
      <c r="AA800">
        <v>128.63652490000001</v>
      </c>
      <c r="AB800">
        <v>130.58791690000001</v>
      </c>
      <c r="AC800">
        <v>132.55236550000001</v>
      </c>
      <c r="AD800">
        <v>134.52756489999999</v>
      </c>
      <c r="AE800">
        <v>136.5160027</v>
      </c>
      <c r="AF800">
        <v>138.52064490000001</v>
      </c>
      <c r="AG800">
        <v>140.5440883</v>
      </c>
      <c r="AH800">
        <v>142.58844880000001</v>
      </c>
      <c r="AI800">
        <v>144.65528739999999</v>
      </c>
      <c r="AJ800">
        <v>146.745666</v>
      </c>
      <c r="AK800">
        <v>148.86022349999999</v>
      </c>
      <c r="AL800">
        <v>150.9470336</v>
      </c>
      <c r="AM800">
        <v>153.03477659999999</v>
      </c>
      <c r="AN800">
        <v>155.1302106</v>
      </c>
      <c r="AO800">
        <v>157.2362857</v>
      </c>
      <c r="AP800">
        <v>159.35510070000001</v>
      </c>
      <c r="AQ800">
        <v>161.48840200000001</v>
      </c>
      <c r="AR800">
        <v>163.63775580000001</v>
      </c>
      <c r="AS800">
        <v>165.80446219999999</v>
      </c>
      <c r="AT800">
        <v>167.98959629999999</v>
      </c>
      <c r="AU800">
        <v>170.19404610000001</v>
      </c>
      <c r="AV800">
        <v>172.4121749</v>
      </c>
      <c r="AW800">
        <v>174.64512339999999</v>
      </c>
      <c r="AX800">
        <v>176.9003731</v>
      </c>
      <c r="AY800">
        <v>179.18482969999999</v>
      </c>
      <c r="AZ800">
        <v>181.5030983</v>
      </c>
      <c r="BA800">
        <v>203.961187</v>
      </c>
      <c r="BB800">
        <v>207.49872310000001</v>
      </c>
      <c r="BC800">
        <v>211.08078280000001</v>
      </c>
      <c r="BD800">
        <v>214.70823050000001</v>
      </c>
      <c r="BE800">
        <v>218.38193670000001</v>
      </c>
    </row>
    <row r="801" spans="1:57" x14ac:dyDescent="0.35">
      <c r="A801" t="s">
        <v>3310</v>
      </c>
      <c r="B801">
        <v>86.155653290000004</v>
      </c>
      <c r="C801">
        <v>87.172294859999994</v>
      </c>
      <c r="D801">
        <v>88.288723899999994</v>
      </c>
      <c r="E801">
        <v>89.502578459999995</v>
      </c>
      <c r="F801">
        <v>90.813929920000007</v>
      </c>
      <c r="G801">
        <v>92.219250950000003</v>
      </c>
      <c r="H801">
        <v>93.656374839999998</v>
      </c>
      <c r="I801">
        <v>95.148895620000005</v>
      </c>
      <c r="J801">
        <v>96.696964140000006</v>
      </c>
      <c r="K801">
        <v>98.297114809999997</v>
      </c>
      <c r="L801">
        <v>100.0432011</v>
      </c>
      <c r="M801">
        <v>101.7788699</v>
      </c>
      <c r="N801">
        <v>103.5429396</v>
      </c>
      <c r="O801">
        <v>105.34014380000001</v>
      </c>
      <c r="P801">
        <v>107.1699134</v>
      </c>
      <c r="Q801">
        <v>109.0309424</v>
      </c>
      <c r="R801">
        <v>110.92202159999999</v>
      </c>
      <c r="S801">
        <v>112.8421731</v>
      </c>
      <c r="T801">
        <v>114.7906485</v>
      </c>
      <c r="U801">
        <v>116.76690019999999</v>
      </c>
      <c r="V801">
        <v>118.69711650000001</v>
      </c>
      <c r="W801">
        <v>120.69571670000001</v>
      </c>
      <c r="X801">
        <v>122.7314537</v>
      </c>
      <c r="Y801">
        <v>124.7989611</v>
      </c>
      <c r="Z801">
        <v>126.8971203</v>
      </c>
      <c r="AA801">
        <v>128.81216710000001</v>
      </c>
      <c r="AB801">
        <v>130.77523350000001</v>
      </c>
      <c r="AC801">
        <v>132.75138849999999</v>
      </c>
      <c r="AD801">
        <v>134.73837030000001</v>
      </c>
      <c r="AE801">
        <v>136.73872710000001</v>
      </c>
      <c r="AF801">
        <v>138.75547549999999</v>
      </c>
      <c r="AG801">
        <v>140.79126550000001</v>
      </c>
      <c r="AH801">
        <v>142.84821439999999</v>
      </c>
      <c r="AI801">
        <v>144.92789490000001</v>
      </c>
      <c r="AJ801">
        <v>147.03137709999999</v>
      </c>
      <c r="AK801">
        <v>149.15929980000001</v>
      </c>
      <c r="AL801">
        <v>151.25980290000001</v>
      </c>
      <c r="AM801">
        <v>153.3613881</v>
      </c>
      <c r="AN801">
        <v>155.4707013</v>
      </c>
      <c r="AO801">
        <v>157.59063119999999</v>
      </c>
      <c r="AP801">
        <v>159.72325889999999</v>
      </c>
      <c r="AQ801">
        <v>161.86260010000001</v>
      </c>
      <c r="AR801">
        <v>164.01228130000001</v>
      </c>
      <c r="AS801">
        <v>166.17893119999999</v>
      </c>
      <c r="AT801">
        <v>168.3683667</v>
      </c>
      <c r="AU801">
        <v>170.58451479999999</v>
      </c>
      <c r="AV801">
        <v>172.83435549999999</v>
      </c>
      <c r="AW801">
        <v>175.11634950000001</v>
      </c>
      <c r="AX801">
        <v>177.4302955</v>
      </c>
      <c r="AY801">
        <v>179.776025</v>
      </c>
      <c r="AZ801">
        <v>182.1533326</v>
      </c>
      <c r="BA801">
        <v>203.22640620000001</v>
      </c>
      <c r="BB801">
        <v>206.7086266</v>
      </c>
      <c r="BC801">
        <v>210.2327832</v>
      </c>
      <c r="BD801">
        <v>213.7995899</v>
      </c>
      <c r="BE801">
        <v>217.4098706</v>
      </c>
    </row>
    <row r="802" spans="1:57" x14ac:dyDescent="0.35">
      <c r="A802" t="s">
        <v>3311</v>
      </c>
      <c r="B802">
        <v>44.601055330000001</v>
      </c>
      <c r="C802">
        <v>45.200324279999997</v>
      </c>
      <c r="D802">
        <v>45.857159449999997</v>
      </c>
      <c r="E802">
        <v>46.554764140000003</v>
      </c>
      <c r="F802">
        <v>47.288643389999997</v>
      </c>
      <c r="G802">
        <v>48.055883710000003</v>
      </c>
      <c r="H802">
        <v>48.821925450000002</v>
      </c>
      <c r="I802">
        <v>49.603441240000002</v>
      </c>
      <c r="J802">
        <v>50.402109869999997</v>
      </c>
      <c r="K802">
        <v>51.217236530000001</v>
      </c>
      <c r="L802">
        <v>52.103551500000002</v>
      </c>
      <c r="M802">
        <v>52.969464960000003</v>
      </c>
      <c r="N802">
        <v>53.840967999999997</v>
      </c>
      <c r="O802">
        <v>54.721972510000001</v>
      </c>
      <c r="P802">
        <v>55.613135999999997</v>
      </c>
      <c r="Q802">
        <v>56.514779879999999</v>
      </c>
      <c r="R802">
        <v>57.427294150000002</v>
      </c>
      <c r="S802">
        <v>58.351265140000002</v>
      </c>
      <c r="T802">
        <v>59.287302169999997</v>
      </c>
      <c r="U802">
        <v>60.236016470000003</v>
      </c>
      <c r="V802">
        <v>61.155979080000002</v>
      </c>
      <c r="W802">
        <v>62.115891310000002</v>
      </c>
      <c r="X802">
        <v>63.096414250000002</v>
      </c>
      <c r="Y802">
        <v>64.094763130000004</v>
      </c>
      <c r="Z802">
        <v>65.110679419999997</v>
      </c>
      <c r="AA802">
        <v>66.021941400000003</v>
      </c>
      <c r="AB802">
        <v>66.968557379999993</v>
      </c>
      <c r="AC802">
        <v>67.928244699999993</v>
      </c>
      <c r="AD802">
        <v>68.899913470000001</v>
      </c>
      <c r="AE802">
        <v>69.885426899999999</v>
      </c>
      <c r="AF802">
        <v>70.886727730000004</v>
      </c>
      <c r="AG802">
        <v>71.905343479999999</v>
      </c>
      <c r="AH802">
        <v>72.942312950000002</v>
      </c>
      <c r="AI802">
        <v>73.998300970000003</v>
      </c>
      <c r="AJ802">
        <v>75.073691359999998</v>
      </c>
      <c r="AK802">
        <v>76.168679400000002</v>
      </c>
      <c r="AL802">
        <v>77.25339606</v>
      </c>
      <c r="AM802">
        <v>78.345884900000001</v>
      </c>
      <c r="AN802">
        <v>79.450473900000006</v>
      </c>
      <c r="AO802">
        <v>80.569230829999995</v>
      </c>
      <c r="AP802">
        <v>81.703711920000003</v>
      </c>
      <c r="AQ802">
        <v>82.855231189999998</v>
      </c>
      <c r="AR802">
        <v>84.02480783</v>
      </c>
      <c r="AS802">
        <v>85.213229369999993</v>
      </c>
      <c r="AT802">
        <v>86.421063270000005</v>
      </c>
      <c r="AU802">
        <v>87.648696920000006</v>
      </c>
      <c r="AV802">
        <v>88.901242789999998</v>
      </c>
      <c r="AW802">
        <v>90.177875360000002</v>
      </c>
      <c r="AX802">
        <v>91.478084920000001</v>
      </c>
      <c r="AY802">
        <v>92.801322249999998</v>
      </c>
      <c r="AZ802">
        <v>94.147311759999994</v>
      </c>
      <c r="BA802">
        <v>101.97174269999999</v>
      </c>
      <c r="BB802">
        <v>103.75210370000001</v>
      </c>
      <c r="BC802">
        <v>105.56572509999999</v>
      </c>
      <c r="BD802">
        <v>107.4133722</v>
      </c>
      <c r="BE802">
        <v>109.2958309</v>
      </c>
    </row>
    <row r="803" spans="1:57" x14ac:dyDescent="0.35">
      <c r="A803" t="s">
        <v>3312</v>
      </c>
      <c r="B803">
        <v>44.602062930000002</v>
      </c>
      <c r="C803">
        <v>45.202340649999996</v>
      </c>
      <c r="D803">
        <v>45.860129309999998</v>
      </c>
      <c r="E803">
        <v>46.558732300000003</v>
      </c>
      <c r="F803">
        <v>47.293898310000003</v>
      </c>
      <c r="G803">
        <v>48.062906290000001</v>
      </c>
      <c r="H803">
        <v>48.831202040000001</v>
      </c>
      <c r="I803">
        <v>49.61538333</v>
      </c>
      <c r="J803">
        <v>50.417047119999999</v>
      </c>
      <c r="K803">
        <v>51.23543772</v>
      </c>
      <c r="L803">
        <v>52.125286379999999</v>
      </c>
      <c r="M803">
        <v>52.994980210000001</v>
      </c>
      <c r="N803">
        <v>53.870501490000002</v>
      </c>
      <c r="O803">
        <v>54.755777190000003</v>
      </c>
      <c r="P803">
        <v>55.651479559999999</v>
      </c>
      <c r="Q803">
        <v>56.557935129999997</v>
      </c>
      <c r="R803">
        <v>57.475572700000001</v>
      </c>
      <c r="S803">
        <v>58.404932129999999</v>
      </c>
      <c r="T803">
        <v>59.346607300000002</v>
      </c>
      <c r="U803">
        <v>60.30119852</v>
      </c>
      <c r="V803">
        <v>61.227203119999999</v>
      </c>
      <c r="W803">
        <v>62.193420959999997</v>
      </c>
      <c r="X803">
        <v>63.180471519999998</v>
      </c>
      <c r="Y803">
        <v>64.185560050000007</v>
      </c>
      <c r="Z803">
        <v>65.208425649999995</v>
      </c>
      <c r="AA803">
        <v>66.126596039999995</v>
      </c>
      <c r="AB803">
        <v>67.080360510000006</v>
      </c>
      <c r="AC803">
        <v>68.047402969999993</v>
      </c>
      <c r="AD803">
        <v>69.026635429999999</v>
      </c>
      <c r="AE803">
        <v>70.019928980000003</v>
      </c>
      <c r="AF803">
        <v>71.029236609999998</v>
      </c>
      <c r="AG803">
        <v>72.056083330000007</v>
      </c>
      <c r="AH803">
        <v>73.101530580000002</v>
      </c>
      <c r="AI803">
        <v>74.166254600000002</v>
      </c>
      <c r="AJ803">
        <v>75.250647749999999</v>
      </c>
      <c r="AK803">
        <v>76.354912540000001</v>
      </c>
      <c r="AL803">
        <v>77.448952590000005</v>
      </c>
      <c r="AM803">
        <v>78.550989000000001</v>
      </c>
      <c r="AN803">
        <v>79.665351549999997</v>
      </c>
      <c r="AO803">
        <v>80.794082750000001</v>
      </c>
      <c r="AP803">
        <v>81.938725770000005</v>
      </c>
      <c r="AQ803">
        <v>83.101999930000005</v>
      </c>
      <c r="AR803">
        <v>84.285492559999994</v>
      </c>
      <c r="AS803">
        <v>85.489905399999998</v>
      </c>
      <c r="AT803">
        <v>86.715536659999998</v>
      </c>
      <c r="AU803">
        <v>87.962622760000002</v>
      </c>
      <c r="AV803">
        <v>89.234239529999996</v>
      </c>
      <c r="AW803">
        <v>90.529051510000002</v>
      </c>
      <c r="AX803">
        <v>91.846978849999999</v>
      </c>
      <c r="AY803">
        <v>93.188090099999997</v>
      </c>
      <c r="AZ803">
        <v>94.552422579999998</v>
      </c>
      <c r="BA803">
        <v>102.1101218</v>
      </c>
      <c r="BB803">
        <v>103.8987408</v>
      </c>
      <c r="BC803">
        <v>105.7208803</v>
      </c>
      <c r="BD803">
        <v>107.57733760000001</v>
      </c>
      <c r="BE803">
        <v>109.46892990000001</v>
      </c>
    </row>
    <row r="804" spans="1:57" x14ac:dyDescent="0.35">
      <c r="A804" t="s">
        <v>3313</v>
      </c>
      <c r="B804">
        <v>21.16571742</v>
      </c>
      <c r="C804">
        <v>21.33417734</v>
      </c>
      <c r="D804">
        <v>21.48279703</v>
      </c>
      <c r="E804">
        <v>21.647811659999999</v>
      </c>
      <c r="F804">
        <v>21.840712199999999</v>
      </c>
      <c r="G804">
        <v>22.061086</v>
      </c>
      <c r="H804">
        <v>22.29345326</v>
      </c>
      <c r="I804">
        <v>22.540120349999999</v>
      </c>
      <c r="J804">
        <v>22.798922279999999</v>
      </c>
      <c r="K804">
        <v>23.067465779999999</v>
      </c>
      <c r="L804">
        <v>23.363476519999999</v>
      </c>
      <c r="M804">
        <v>23.653758750000001</v>
      </c>
      <c r="N804">
        <v>23.94667299</v>
      </c>
      <c r="O804">
        <v>24.24369402</v>
      </c>
      <c r="P804">
        <v>24.54485584</v>
      </c>
      <c r="Q804">
        <v>24.8499953</v>
      </c>
      <c r="R804">
        <v>25.159053530000001</v>
      </c>
      <c r="S804">
        <v>25.47192948</v>
      </c>
      <c r="T804">
        <v>25.788589259999998</v>
      </c>
      <c r="U804">
        <v>26.109039549999999</v>
      </c>
      <c r="V804">
        <v>26.418826750000001</v>
      </c>
      <c r="W804">
        <v>26.74172768</v>
      </c>
      <c r="X804">
        <v>27.070901800000001</v>
      </c>
      <c r="Y804">
        <v>27.404872579999999</v>
      </c>
      <c r="Z804">
        <v>27.74337388</v>
      </c>
      <c r="AA804">
        <v>28.044570950000001</v>
      </c>
      <c r="AB804">
        <v>28.357165500000001</v>
      </c>
      <c r="AC804">
        <v>28.673684590000001</v>
      </c>
      <c r="AD804">
        <v>28.992877320000002</v>
      </c>
      <c r="AE804">
        <v>29.31491797</v>
      </c>
      <c r="AF804">
        <v>29.640220639999999</v>
      </c>
      <c r="AG804">
        <v>29.969158490000002</v>
      </c>
      <c r="AH804">
        <v>30.302061850000001</v>
      </c>
      <c r="AI804">
        <v>30.63918022</v>
      </c>
      <c r="AJ804">
        <v>30.980695770000001</v>
      </c>
      <c r="AK804">
        <v>31.326738649999999</v>
      </c>
      <c r="AL804">
        <v>31.667124699999999</v>
      </c>
      <c r="AM804">
        <v>32.008403729999998</v>
      </c>
      <c r="AN804">
        <v>32.352271600000002</v>
      </c>
      <c r="AO804">
        <v>32.699333860000003</v>
      </c>
      <c r="AP804">
        <v>33.049956530000003</v>
      </c>
      <c r="AQ804">
        <v>33.404400619999997</v>
      </c>
      <c r="AR804">
        <v>33.762927810000001</v>
      </c>
      <c r="AS804">
        <v>34.125746820000003</v>
      </c>
      <c r="AT804">
        <v>34.493020180000002</v>
      </c>
      <c r="AU804">
        <v>34.864871219999998</v>
      </c>
      <c r="AV804">
        <v>35.240858969999998</v>
      </c>
      <c r="AW804">
        <v>35.620942630000002</v>
      </c>
      <c r="AX804">
        <v>36.005748240000003</v>
      </c>
      <c r="AY804">
        <v>36.395799019999998</v>
      </c>
      <c r="AZ804">
        <v>36.791421290000002</v>
      </c>
      <c r="BA804">
        <v>40.323101059999999</v>
      </c>
      <c r="BB804">
        <v>40.904859459999997</v>
      </c>
      <c r="BC804">
        <v>41.496051919999999</v>
      </c>
      <c r="BD804">
        <v>42.096919419999999</v>
      </c>
      <c r="BE804">
        <v>42.707717170000002</v>
      </c>
    </row>
    <row r="805" spans="1:57" x14ac:dyDescent="0.35">
      <c r="A805" t="s">
        <v>3314</v>
      </c>
      <c r="B805">
        <v>21.1622454</v>
      </c>
      <c r="C805">
        <v>21.324319750000001</v>
      </c>
      <c r="D805">
        <v>21.46812624</v>
      </c>
      <c r="E805">
        <v>21.629295719999998</v>
      </c>
      <c r="F805">
        <v>21.818433760000001</v>
      </c>
      <c r="G805">
        <v>22.034447190000002</v>
      </c>
      <c r="H805">
        <v>22.262190990000001</v>
      </c>
      <c r="I805">
        <v>22.504192110000002</v>
      </c>
      <c r="J805">
        <v>22.75836408</v>
      </c>
      <c r="K805">
        <v>23.022334669999999</v>
      </c>
      <c r="L805">
        <v>23.313808160000001</v>
      </c>
      <c r="M805">
        <v>23.599530789999999</v>
      </c>
      <c r="N805">
        <v>23.88786571</v>
      </c>
      <c r="O805">
        <v>24.180274239999999</v>
      </c>
      <c r="P805">
        <v>24.476789610000001</v>
      </c>
      <c r="Q805">
        <v>24.777280940000001</v>
      </c>
      <c r="R805">
        <v>25.08165778</v>
      </c>
      <c r="S805">
        <v>25.389876480000002</v>
      </c>
      <c r="T805">
        <v>25.701922799999998</v>
      </c>
      <c r="U805">
        <v>26.017799230000001</v>
      </c>
      <c r="V805">
        <v>26.32305513</v>
      </c>
      <c r="W805">
        <v>26.641417539999999</v>
      </c>
      <c r="X805">
        <v>26.966025599999998</v>
      </c>
      <c r="Y805">
        <v>27.295388060000001</v>
      </c>
      <c r="Z805">
        <v>27.629229519999999</v>
      </c>
      <c r="AA805">
        <v>27.925779800000001</v>
      </c>
      <c r="AB805">
        <v>28.23370864</v>
      </c>
      <c r="AC805">
        <v>28.54552163</v>
      </c>
      <c r="AD805">
        <v>28.859963520000001</v>
      </c>
      <c r="AE805">
        <v>29.177211329999999</v>
      </c>
      <c r="AF805">
        <v>29.497685199999999</v>
      </c>
      <c r="AG805">
        <v>29.82178532</v>
      </c>
      <c r="AH805">
        <v>30.149838760000002</v>
      </c>
      <c r="AI805">
        <v>30.482096049999999</v>
      </c>
      <c r="AJ805">
        <v>30.818741429999999</v>
      </c>
      <c r="AK805">
        <v>31.159906679999999</v>
      </c>
      <c r="AL805">
        <v>31.495618279999999</v>
      </c>
      <c r="AM805">
        <v>31.832319179999999</v>
      </c>
      <c r="AN805">
        <v>32.171989060000001</v>
      </c>
      <c r="AO805">
        <v>32.515459589999999</v>
      </c>
      <c r="AP805">
        <v>32.863088449999999</v>
      </c>
      <c r="AQ805">
        <v>33.213963040000003</v>
      </c>
      <c r="AR805">
        <v>33.568183959999999</v>
      </c>
      <c r="AS805">
        <v>33.926100140000003</v>
      </c>
      <c r="AT805">
        <v>34.288127420000002</v>
      </c>
      <c r="AU805">
        <v>34.65467975</v>
      </c>
      <c r="AV805">
        <v>35.027017600000001</v>
      </c>
      <c r="AW805">
        <v>35.404821490000003</v>
      </c>
      <c r="AX805">
        <v>35.788117659999997</v>
      </c>
      <c r="AY805">
        <v>36.176956099999998</v>
      </c>
      <c r="AZ805">
        <v>36.571355539999999</v>
      </c>
      <c r="BA805">
        <v>40.31607236</v>
      </c>
      <c r="BB805">
        <v>40.894781090000002</v>
      </c>
      <c r="BC805">
        <v>41.482699150000002</v>
      </c>
      <c r="BD805">
        <v>42.080062929999997</v>
      </c>
      <c r="BE805">
        <v>42.687117299999997</v>
      </c>
    </row>
    <row r="806" spans="1:57" x14ac:dyDescent="0.35">
      <c r="A806" t="s">
        <v>3315</v>
      </c>
      <c r="B806">
        <v>25.878727860000001</v>
      </c>
      <c r="C806">
        <v>26.131960320000001</v>
      </c>
      <c r="D806">
        <v>26.347118930000001</v>
      </c>
      <c r="E806">
        <v>26.55364522</v>
      </c>
      <c r="F806">
        <v>26.76845973</v>
      </c>
      <c r="G806">
        <v>26.998119840000001</v>
      </c>
      <c r="H806">
        <v>27.228854980000001</v>
      </c>
      <c r="I806">
        <v>27.466054310000001</v>
      </c>
      <c r="J806">
        <v>27.710851389999998</v>
      </c>
      <c r="K806">
        <v>27.962641009999999</v>
      </c>
      <c r="L806">
        <v>28.245591749999999</v>
      </c>
      <c r="M806">
        <v>28.521221799999999</v>
      </c>
      <c r="N806">
        <v>28.795341959999998</v>
      </c>
      <c r="O806">
        <v>29.0710415</v>
      </c>
      <c r="P806">
        <v>29.349439879999998</v>
      </c>
      <c r="Q806">
        <v>29.630922829999999</v>
      </c>
      <c r="R806">
        <v>29.915776409999999</v>
      </c>
      <c r="S806">
        <v>30.204043800000001</v>
      </c>
      <c r="T806">
        <v>30.495759339999999</v>
      </c>
      <c r="U806">
        <v>30.79100326</v>
      </c>
      <c r="V806">
        <v>31.071954229999999</v>
      </c>
      <c r="W806">
        <v>31.36586685</v>
      </c>
      <c r="X806">
        <v>31.668259769999999</v>
      </c>
      <c r="Y806">
        <v>31.976835510000001</v>
      </c>
      <c r="Z806">
        <v>32.290790979999997</v>
      </c>
      <c r="AA806">
        <v>32.558942940000001</v>
      </c>
      <c r="AB806">
        <v>32.834014310000001</v>
      </c>
      <c r="AC806">
        <v>33.114813179999999</v>
      </c>
      <c r="AD806">
        <v>33.400341959999999</v>
      </c>
      <c r="AE806">
        <v>33.690604360000002</v>
      </c>
      <c r="AF806">
        <v>33.985918640000001</v>
      </c>
      <c r="AG806">
        <v>34.286597720000003</v>
      </c>
      <c r="AH806">
        <v>34.592952910000001</v>
      </c>
      <c r="AI806">
        <v>34.905222780000003</v>
      </c>
      <c r="AJ806">
        <v>35.223562999999999</v>
      </c>
      <c r="AK806">
        <v>35.548055720000001</v>
      </c>
      <c r="AL806">
        <v>35.866465490000003</v>
      </c>
      <c r="AM806">
        <v>36.184858509999998</v>
      </c>
      <c r="AN806">
        <v>36.50620842</v>
      </c>
      <c r="AO806">
        <v>36.831836060000001</v>
      </c>
      <c r="AP806">
        <v>37.162388440000001</v>
      </c>
      <c r="AQ806">
        <v>37.49815692</v>
      </c>
      <c r="AR806">
        <v>37.839369699999999</v>
      </c>
      <c r="AS806">
        <v>38.186180759999999</v>
      </c>
      <c r="AT806">
        <v>38.538683050000003</v>
      </c>
      <c r="AU806">
        <v>38.89692316</v>
      </c>
      <c r="AV806">
        <v>39.259348950000003</v>
      </c>
      <c r="AW806">
        <v>39.625798670000002</v>
      </c>
      <c r="AX806">
        <v>39.9975266</v>
      </c>
      <c r="AY806">
        <v>40.37589818</v>
      </c>
      <c r="AZ806">
        <v>40.761896880000002</v>
      </c>
      <c r="BA806">
        <v>41.216624660000001</v>
      </c>
      <c r="BB806">
        <v>41.698023540000001</v>
      </c>
      <c r="BC806">
        <v>42.188039529999998</v>
      </c>
      <c r="BD806">
        <v>42.686689649999998</v>
      </c>
      <c r="BE806">
        <v>43.194027679999998</v>
      </c>
    </row>
    <row r="807" spans="1:57" x14ac:dyDescent="0.35">
      <c r="A807" t="s">
        <v>3316</v>
      </c>
      <c r="B807">
        <v>25.8768122</v>
      </c>
      <c r="C807">
        <v>26.100780870000001</v>
      </c>
      <c r="D807">
        <v>26.298801839999999</v>
      </c>
      <c r="E807">
        <v>26.49880499</v>
      </c>
      <c r="F807">
        <v>26.711633299999999</v>
      </c>
      <c r="G807">
        <v>26.938883300000001</v>
      </c>
      <c r="H807">
        <v>27.166303939999999</v>
      </c>
      <c r="I807">
        <v>27.400150140000001</v>
      </c>
      <c r="J807">
        <v>27.642112820000001</v>
      </c>
      <c r="K807">
        <v>27.891697369999999</v>
      </c>
      <c r="L807">
        <v>28.172919490000002</v>
      </c>
      <c r="M807">
        <v>28.447059800000002</v>
      </c>
      <c r="N807">
        <v>28.719813479999999</v>
      </c>
      <c r="O807">
        <v>28.994220460000001</v>
      </c>
      <c r="P807">
        <v>29.271389710000001</v>
      </c>
      <c r="Q807">
        <v>29.551729229999999</v>
      </c>
      <c r="R807">
        <v>29.83538776</v>
      </c>
      <c r="S807">
        <v>30.122421729999999</v>
      </c>
      <c r="T807">
        <v>30.412866300000001</v>
      </c>
      <c r="U807">
        <v>30.706766900000002</v>
      </c>
      <c r="V807">
        <v>30.986280520000001</v>
      </c>
      <c r="W807">
        <v>31.2785555</v>
      </c>
      <c r="X807">
        <v>31.57906509</v>
      </c>
      <c r="Y807">
        <v>31.885489679999999</v>
      </c>
      <c r="Z807">
        <v>32.19702745</v>
      </c>
      <c r="AA807">
        <v>32.462630949999998</v>
      </c>
      <c r="AB807">
        <v>32.735047629999997</v>
      </c>
      <c r="AC807">
        <v>33.013113099999998</v>
      </c>
      <c r="AD807">
        <v>33.2958657</v>
      </c>
      <c r="AE807">
        <v>33.583354620000001</v>
      </c>
      <c r="AF807">
        <v>33.875950750000001</v>
      </c>
      <c r="AG807">
        <v>34.174061289999997</v>
      </c>
      <c r="AH807">
        <v>34.478035890000001</v>
      </c>
      <c r="AI807">
        <v>34.788140890000001</v>
      </c>
      <c r="AJ807">
        <v>35.104560429999999</v>
      </c>
      <c r="AK807">
        <v>35.427409959999999</v>
      </c>
      <c r="AL807">
        <v>35.744905379999999</v>
      </c>
      <c r="AM807">
        <v>36.063055249999998</v>
      </c>
      <c r="AN807">
        <v>36.383103210000002</v>
      </c>
      <c r="AO807">
        <v>36.705627550000003</v>
      </c>
      <c r="AP807">
        <v>37.0320179</v>
      </c>
      <c r="AQ807">
        <v>37.36158528</v>
      </c>
      <c r="AR807">
        <v>37.693622009999999</v>
      </c>
      <c r="AS807">
        <v>38.028194890000002</v>
      </c>
      <c r="AT807">
        <v>38.36632153</v>
      </c>
      <c r="AU807">
        <v>38.709494849999999</v>
      </c>
      <c r="AV807">
        <v>39.060162239999997</v>
      </c>
      <c r="AW807">
        <v>39.418807479999998</v>
      </c>
      <c r="AX807">
        <v>39.78575507</v>
      </c>
      <c r="AY807">
        <v>40.161121739999999</v>
      </c>
      <c r="AZ807">
        <v>40.544854819999998</v>
      </c>
      <c r="BA807">
        <v>42.144161740000001</v>
      </c>
      <c r="BB807">
        <v>42.65437257</v>
      </c>
      <c r="BC807">
        <v>43.173208369999998</v>
      </c>
      <c r="BD807">
        <v>43.700875070000002</v>
      </c>
      <c r="BE807">
        <v>44.237534959999998</v>
      </c>
    </row>
    <row r="808" spans="1:57" x14ac:dyDescent="0.35">
      <c r="A808" t="s">
        <v>3317</v>
      </c>
      <c r="B808">
        <v>71.666812449999995</v>
      </c>
      <c r="C808">
        <v>72.585102469999995</v>
      </c>
      <c r="D808">
        <v>73.57462889</v>
      </c>
      <c r="E808">
        <v>74.62477844</v>
      </c>
      <c r="F808">
        <v>75.73857916</v>
      </c>
      <c r="G808">
        <v>76.915529989999996</v>
      </c>
      <c r="H808">
        <v>78.099562899999995</v>
      </c>
      <c r="I808">
        <v>79.318245700000006</v>
      </c>
      <c r="J808">
        <v>80.572853019999997</v>
      </c>
      <c r="K808">
        <v>81.861163559999994</v>
      </c>
      <c r="L808">
        <v>83.272392999999994</v>
      </c>
      <c r="M808">
        <v>84.654852700000006</v>
      </c>
      <c r="N808">
        <v>86.052917949999994</v>
      </c>
      <c r="O808">
        <v>87.471828889999998</v>
      </c>
      <c r="P808">
        <v>88.911614470000004</v>
      </c>
      <c r="Q808">
        <v>90.371730970000002</v>
      </c>
      <c r="R808">
        <v>91.851641740000005</v>
      </c>
      <c r="S808">
        <v>93.351023040000001</v>
      </c>
      <c r="T808">
        <v>94.869615039999999</v>
      </c>
      <c r="U808">
        <v>96.407212119999997</v>
      </c>
      <c r="V808">
        <v>97.895025410000002</v>
      </c>
      <c r="W808">
        <v>99.444824670000003</v>
      </c>
      <c r="X808">
        <v>101.0221298</v>
      </c>
      <c r="Y808">
        <v>102.6219711</v>
      </c>
      <c r="Z808">
        <v>104.24348089999999</v>
      </c>
      <c r="AA808">
        <v>105.6873161</v>
      </c>
      <c r="AB808">
        <v>107.18332669999999</v>
      </c>
      <c r="AC808">
        <v>108.68998620000001</v>
      </c>
      <c r="AD808">
        <v>110.2046892</v>
      </c>
      <c r="AE808">
        <v>111.7298875</v>
      </c>
      <c r="AF808">
        <v>113.2683905</v>
      </c>
      <c r="AG808">
        <v>114.8226461</v>
      </c>
      <c r="AH808">
        <v>116.39462210000001</v>
      </c>
      <c r="AI808">
        <v>117.9858953</v>
      </c>
      <c r="AJ808">
        <v>119.5977194</v>
      </c>
      <c r="AK808">
        <v>121.2310943</v>
      </c>
      <c r="AL808">
        <v>122.8386682</v>
      </c>
      <c r="AM808">
        <v>124.4509278</v>
      </c>
      <c r="AN808">
        <v>126.07439100000001</v>
      </c>
      <c r="AO808">
        <v>127.7120633</v>
      </c>
      <c r="AP808">
        <v>129.36625620000001</v>
      </c>
      <c r="AQ808">
        <v>131.0389931</v>
      </c>
      <c r="AR808">
        <v>132.73195319999999</v>
      </c>
      <c r="AS808">
        <v>134.44653170000001</v>
      </c>
      <c r="AT808">
        <v>136.18385699999999</v>
      </c>
      <c r="AU808">
        <v>137.9448338</v>
      </c>
      <c r="AV808">
        <v>139.725369</v>
      </c>
      <c r="AW808">
        <v>141.52115470000001</v>
      </c>
      <c r="AX808">
        <v>143.33455599999999</v>
      </c>
      <c r="AY808">
        <v>145.16954240000001</v>
      </c>
      <c r="AZ808">
        <v>147.0298382</v>
      </c>
      <c r="BA808">
        <v>165.49077460000001</v>
      </c>
      <c r="BB808">
        <v>168.2624922</v>
      </c>
      <c r="BC808">
        <v>171.07497989999999</v>
      </c>
      <c r="BD808">
        <v>173.9294079</v>
      </c>
      <c r="BE808">
        <v>176.8269636</v>
      </c>
    </row>
    <row r="809" spans="1:57" x14ac:dyDescent="0.35">
      <c r="A809" t="s">
        <v>3318</v>
      </c>
      <c r="B809">
        <v>71.666567009999994</v>
      </c>
      <c r="C809">
        <v>72.586599160000006</v>
      </c>
      <c r="D809">
        <v>73.578245460000005</v>
      </c>
      <c r="E809">
        <v>74.630239110000005</v>
      </c>
      <c r="F809">
        <v>75.745358460000006</v>
      </c>
      <c r="G809">
        <v>76.923186430000001</v>
      </c>
      <c r="H809">
        <v>78.107609229999994</v>
      </c>
      <c r="I809">
        <v>79.326287410000006</v>
      </c>
      <c r="J809">
        <v>80.580689019999994</v>
      </c>
      <c r="K809">
        <v>81.868801790000006</v>
      </c>
      <c r="L809">
        <v>83.280024670000003</v>
      </c>
      <c r="M809">
        <v>84.662869209999997</v>
      </c>
      <c r="N809">
        <v>86.061769470000002</v>
      </c>
      <c r="O809">
        <v>87.481992329999997</v>
      </c>
      <c r="P809">
        <v>88.923556149999996</v>
      </c>
      <c r="Q809">
        <v>90.385874700000002</v>
      </c>
      <c r="R809">
        <v>91.868421159999997</v>
      </c>
      <c r="S809">
        <v>93.37077515</v>
      </c>
      <c r="T809">
        <v>94.892593410000003</v>
      </c>
      <c r="U809">
        <v>96.433589130000001</v>
      </c>
      <c r="V809">
        <v>97.924893150000003</v>
      </c>
      <c r="W809">
        <v>99.478219210000006</v>
      </c>
      <c r="X809">
        <v>101.059045</v>
      </c>
      <c r="Y809">
        <v>102.6623776</v>
      </c>
      <c r="Z809">
        <v>104.2873337</v>
      </c>
      <c r="AA809">
        <v>105.73450990000001</v>
      </c>
      <c r="AB809">
        <v>107.2337237</v>
      </c>
      <c r="AC809">
        <v>108.7434554</v>
      </c>
      <c r="AD809">
        <v>110.261133</v>
      </c>
      <c r="AE809">
        <v>111.7892485</v>
      </c>
      <c r="AF809">
        <v>113.33064659999999</v>
      </c>
      <c r="AG809">
        <v>114.8877827</v>
      </c>
      <c r="AH809">
        <v>116.462655</v>
      </c>
      <c r="AI809">
        <v>118.0568598</v>
      </c>
      <c r="AJ809">
        <v>119.67166450000001</v>
      </c>
      <c r="AK809">
        <v>121.3080756</v>
      </c>
      <c r="AL809">
        <v>122.91853450000001</v>
      </c>
      <c r="AM809">
        <v>124.5336245</v>
      </c>
      <c r="AN809">
        <v>126.15981619999999</v>
      </c>
      <c r="AO809">
        <v>127.80009149999999</v>
      </c>
      <c r="AP809">
        <v>129.45678670000001</v>
      </c>
      <c r="AQ809">
        <v>131.1256175</v>
      </c>
      <c r="AR809">
        <v>132.80692730000001</v>
      </c>
      <c r="AS809">
        <v>134.50390250000001</v>
      </c>
      <c r="AT809">
        <v>136.22033239999999</v>
      </c>
      <c r="AU809">
        <v>137.95953019999999</v>
      </c>
      <c r="AV809">
        <v>139.7283937</v>
      </c>
      <c r="AW809">
        <v>141.52597929999999</v>
      </c>
      <c r="AX809">
        <v>143.35292910000001</v>
      </c>
      <c r="AY809">
        <v>145.209788</v>
      </c>
      <c r="AZ809">
        <v>147.09689299999999</v>
      </c>
      <c r="BA809">
        <v>164.6305323</v>
      </c>
      <c r="BB809">
        <v>167.35755549999999</v>
      </c>
      <c r="BC809">
        <v>170.1243948</v>
      </c>
      <c r="BD809">
        <v>172.9320951</v>
      </c>
      <c r="BE809">
        <v>175.78175880000001</v>
      </c>
    </row>
    <row r="810" spans="1:57" x14ac:dyDescent="0.35">
      <c r="A810" t="s">
        <v>2953</v>
      </c>
      <c r="B810">
        <v>30.744543650700003</v>
      </c>
      <c r="C810">
        <v>31.087639137699998</v>
      </c>
      <c r="D810">
        <v>31.4396333191</v>
      </c>
      <c r="E810">
        <v>31.809813679000001</v>
      </c>
      <c r="F810">
        <v>32.202911622799995</v>
      </c>
      <c r="G810">
        <v>32.619762622499998</v>
      </c>
      <c r="H810">
        <v>33.039970063600002</v>
      </c>
      <c r="I810">
        <v>33.472731613100002</v>
      </c>
      <c r="J810">
        <v>33.919088727599998</v>
      </c>
      <c r="K810">
        <v>34.378221863</v>
      </c>
      <c r="L810">
        <v>34.8823928857</v>
      </c>
      <c r="M810">
        <v>35.377090127999999</v>
      </c>
      <c r="N810">
        <v>35.875828687999999</v>
      </c>
      <c r="O810">
        <v>36.381716139799998</v>
      </c>
      <c r="P810">
        <v>36.895332287499997</v>
      </c>
      <c r="Q810">
        <v>37.416729547999999</v>
      </c>
      <c r="R810">
        <v>37.945981760399995</v>
      </c>
      <c r="S810">
        <v>38.483122556200001</v>
      </c>
      <c r="T810">
        <v>39.028250443499999</v>
      </c>
      <c r="U810">
        <v>39.581522856399999</v>
      </c>
      <c r="V810">
        <v>40.118418392000002</v>
      </c>
      <c r="W810">
        <v>40.678911902499998</v>
      </c>
      <c r="X810">
        <v>41.252617362500004</v>
      </c>
      <c r="Y810">
        <v>41.837056621500004</v>
      </c>
      <c r="Z810">
        <v>42.431717156200001</v>
      </c>
      <c r="AA810">
        <v>42.965145744099999</v>
      </c>
      <c r="AB810">
        <v>43.518251742400004</v>
      </c>
      <c r="AC810">
        <v>44.080578771500001</v>
      </c>
      <c r="AD810">
        <v>44.6502896605</v>
      </c>
      <c r="AE810">
        <v>45.227604427799996</v>
      </c>
      <c r="AF810">
        <v>45.813109069100001</v>
      </c>
      <c r="AG810">
        <v>46.407327114699996</v>
      </c>
      <c r="AH810">
        <v>47.010669697499999</v>
      </c>
      <c r="AI810">
        <v>47.623396916499999</v>
      </c>
      <c r="AJ810">
        <v>48.245633375400004</v>
      </c>
      <c r="AK810">
        <v>48.877397087200002</v>
      </c>
      <c r="AL810">
        <v>49.501148877199995</v>
      </c>
      <c r="AM810">
        <v>50.127163652900002</v>
      </c>
      <c r="AN810">
        <v>50.758361777099999</v>
      </c>
      <c r="AO810">
        <v>51.395808897900004</v>
      </c>
      <c r="AP810">
        <v>52.040075051000002</v>
      </c>
      <c r="AQ810">
        <v>52.691526985199999</v>
      </c>
      <c r="AR810">
        <v>53.3504821979</v>
      </c>
      <c r="AS810">
        <v>54.017188510700002</v>
      </c>
      <c r="AT810">
        <v>54.691830638399999</v>
      </c>
      <c r="AU810">
        <v>55.374540595799999</v>
      </c>
      <c r="AV810">
        <v>56.066349249600002</v>
      </c>
      <c r="AW810">
        <v>56.767684547900004</v>
      </c>
      <c r="AX810">
        <v>57.4796529917</v>
      </c>
      <c r="AY810">
        <v>58.202971974900002</v>
      </c>
      <c r="AZ810">
        <v>58.9379232223</v>
      </c>
      <c r="BA810">
        <v>63.449441328099994</v>
      </c>
      <c r="BB810">
        <v>64.46908428239999</v>
      </c>
      <c r="BC810">
        <v>65.505056220399993</v>
      </c>
      <c r="BD810">
        <v>66.557524855099999</v>
      </c>
      <c r="BE810">
        <v>67.626671682500003</v>
      </c>
    </row>
    <row r="811" spans="1:57" x14ac:dyDescent="0.35">
      <c r="A811" t="s">
        <v>2954</v>
      </c>
      <c r="B811">
        <v>135.26165581999999</v>
      </c>
      <c r="C811">
        <v>135.94366248</v>
      </c>
      <c r="D811">
        <v>136.54078146000001</v>
      </c>
      <c r="E811">
        <v>137.32684229</v>
      </c>
      <c r="F811">
        <v>138.36282503000001</v>
      </c>
      <c r="G811">
        <v>139.62969279000001</v>
      </c>
      <c r="H811">
        <v>141.0275226</v>
      </c>
      <c r="I811">
        <v>142.54747684</v>
      </c>
      <c r="J811">
        <v>144.16470706000001</v>
      </c>
      <c r="K811">
        <v>145.85846284000002</v>
      </c>
      <c r="L811">
        <v>147.71796310000002</v>
      </c>
      <c r="M811">
        <v>149.57400784000001</v>
      </c>
      <c r="N811">
        <v>151.46003770999999</v>
      </c>
      <c r="O811">
        <v>153.37711063</v>
      </c>
      <c r="P811">
        <v>155.32240352000002</v>
      </c>
      <c r="Q811">
        <v>157.29341237</v>
      </c>
      <c r="R811">
        <v>159.28899899999999</v>
      </c>
      <c r="S811">
        <v>161.30743089000001</v>
      </c>
      <c r="T811">
        <v>163.34779191999999</v>
      </c>
      <c r="U811">
        <v>165.40946129</v>
      </c>
      <c r="V811">
        <v>167.41429941000001</v>
      </c>
      <c r="W811">
        <v>169.48053521</v>
      </c>
      <c r="X811">
        <v>171.57732770000001</v>
      </c>
      <c r="Y811">
        <v>173.69979229</v>
      </c>
      <c r="Z811">
        <v>175.84704916000001</v>
      </c>
      <c r="AA811">
        <v>177.79402748000001</v>
      </c>
      <c r="AB811">
        <v>179.77644716999998</v>
      </c>
      <c r="AC811">
        <v>181.76068411</v>
      </c>
      <c r="AD811">
        <v>183.74644814999999</v>
      </c>
      <c r="AE811">
        <v>185.73838240999999</v>
      </c>
      <c r="AF811">
        <v>187.74130301</v>
      </c>
      <c r="AG811">
        <v>189.75914037999999</v>
      </c>
      <c r="AH811">
        <v>191.79535842999999</v>
      </c>
      <c r="AI811">
        <v>193.85255147000001</v>
      </c>
      <c r="AJ811">
        <v>195.93267723</v>
      </c>
      <c r="AK811">
        <v>198.03720045</v>
      </c>
      <c r="AL811">
        <v>200.11106647000003</v>
      </c>
      <c r="AM811">
        <v>202.18462122</v>
      </c>
      <c r="AN811">
        <v>204.26564129000002</v>
      </c>
      <c r="AO811">
        <v>206.35833280999998</v>
      </c>
      <c r="AP811">
        <v>208.46618311000003</v>
      </c>
      <c r="AQ811">
        <v>210.59197026999999</v>
      </c>
      <c r="AR811">
        <v>212.73858544000001</v>
      </c>
      <c r="AS811">
        <v>214.90824250999998</v>
      </c>
      <c r="AT811">
        <v>217.10267414000003</v>
      </c>
      <c r="AU811">
        <v>219.32320719000001</v>
      </c>
      <c r="AV811">
        <v>221.55501608000003</v>
      </c>
      <c r="AW811">
        <v>223.80148521000001</v>
      </c>
      <c r="AX811">
        <v>226.06989695999999</v>
      </c>
      <c r="AY811">
        <v>228.36649882</v>
      </c>
      <c r="AZ811">
        <v>230.69576612999998</v>
      </c>
      <c r="BA811">
        <v>258.52457443999998</v>
      </c>
      <c r="BB811">
        <v>262.19771948000005</v>
      </c>
      <c r="BC811">
        <v>265.92551524999999</v>
      </c>
      <c r="BD811">
        <v>269.70999967</v>
      </c>
      <c r="BE811">
        <v>273.55331190999999</v>
      </c>
    </row>
    <row r="812" spans="1:57" x14ac:dyDescent="0.35">
      <c r="A812" t="s">
        <v>2955</v>
      </c>
      <c r="B812">
        <v>33.695269960000005</v>
      </c>
      <c r="C812">
        <v>33.958565269999994</v>
      </c>
      <c r="D812">
        <v>34.135306560000004</v>
      </c>
      <c r="E812">
        <v>34.289039020000004</v>
      </c>
      <c r="F812">
        <v>34.450572749999999</v>
      </c>
      <c r="G812">
        <v>34.632006019999999</v>
      </c>
      <c r="H812">
        <v>34.819313199999996</v>
      </c>
      <c r="I812">
        <v>35.020457179999994</v>
      </c>
      <c r="J812">
        <v>35.2353199</v>
      </c>
      <c r="K812">
        <v>35.462230570000003</v>
      </c>
      <c r="L812">
        <v>35.728097859999998</v>
      </c>
      <c r="M812">
        <v>35.986863220000004</v>
      </c>
      <c r="N812">
        <v>36.249288129999996</v>
      </c>
      <c r="O812">
        <v>36.51755481</v>
      </c>
      <c r="P812">
        <v>36.792089050000001</v>
      </c>
      <c r="Q812">
        <v>37.072831460000003</v>
      </c>
      <c r="R812">
        <v>37.36009396</v>
      </c>
      <c r="S812">
        <v>37.653333860000004</v>
      </c>
      <c r="T812">
        <v>37.952203409999996</v>
      </c>
      <c r="U812">
        <v>38.256436989999997</v>
      </c>
      <c r="V812">
        <v>38.545393869999998</v>
      </c>
      <c r="W812">
        <v>38.851317569999999</v>
      </c>
      <c r="X812">
        <v>39.165577850000005</v>
      </c>
      <c r="Y812">
        <v>39.486041799999995</v>
      </c>
      <c r="Z812">
        <v>39.811924900000001</v>
      </c>
      <c r="AA812">
        <v>40.084724210000005</v>
      </c>
      <c r="AB812">
        <v>40.368483789999999</v>
      </c>
      <c r="AC812">
        <v>40.654834039999997</v>
      </c>
      <c r="AD812">
        <v>40.942658989999998</v>
      </c>
      <c r="AE812">
        <v>41.232062580000004</v>
      </c>
      <c r="AF812">
        <v>41.523375919999999</v>
      </c>
      <c r="AG812">
        <v>41.816821309999995</v>
      </c>
      <c r="AH812">
        <v>42.112859470000004</v>
      </c>
      <c r="AI812">
        <v>42.411882540000001</v>
      </c>
      <c r="AJ812">
        <v>42.714235549999998</v>
      </c>
      <c r="AK812">
        <v>43.02021096</v>
      </c>
      <c r="AL812">
        <v>43.315089059999998</v>
      </c>
      <c r="AM812">
        <v>43.60764356</v>
      </c>
      <c r="AN812">
        <v>43.900525760000001</v>
      </c>
      <c r="AO812">
        <v>44.194955230000005</v>
      </c>
      <c r="AP812">
        <v>44.49163944</v>
      </c>
      <c r="AQ812">
        <v>44.790800300000001</v>
      </c>
      <c r="AR812">
        <v>45.092902389999999</v>
      </c>
      <c r="AS812">
        <v>45.398256379999999</v>
      </c>
      <c r="AT812">
        <v>45.707106850000002</v>
      </c>
      <c r="AU812">
        <v>46.019653859999998</v>
      </c>
      <c r="AV812">
        <v>46.327540169999999</v>
      </c>
      <c r="AW812">
        <v>46.632677559999998</v>
      </c>
      <c r="AX812">
        <v>46.938465010000002</v>
      </c>
      <c r="AY812">
        <v>47.247901819999996</v>
      </c>
      <c r="AZ812">
        <v>47.563145280000001</v>
      </c>
      <c r="BA812">
        <v>52.560636850000002</v>
      </c>
      <c r="BB812">
        <v>53.160827220000002</v>
      </c>
      <c r="BC812">
        <v>53.768886770000002</v>
      </c>
      <c r="BD812">
        <v>54.38502158</v>
      </c>
      <c r="BE812">
        <v>55.009498450000002</v>
      </c>
    </row>
    <row r="813" spans="1:57" x14ac:dyDescent="0.35">
      <c r="A813" t="s">
        <v>2956</v>
      </c>
      <c r="B813">
        <v>82.831392480000005</v>
      </c>
      <c r="C813">
        <v>83.655919850000004</v>
      </c>
      <c r="D813">
        <v>84.404266010000001</v>
      </c>
      <c r="E813">
        <v>85.153124039999994</v>
      </c>
      <c r="F813">
        <v>85.943737609999999</v>
      </c>
      <c r="G813">
        <v>86.792485310000004</v>
      </c>
      <c r="H813">
        <v>87.652472669999995</v>
      </c>
      <c r="I813">
        <v>88.546354059999999</v>
      </c>
      <c r="J813">
        <v>89.475931360000004</v>
      </c>
      <c r="K813">
        <v>90.438167629999995</v>
      </c>
      <c r="L813">
        <v>91.514370119999995</v>
      </c>
      <c r="M813">
        <v>92.569293670000008</v>
      </c>
      <c r="N813">
        <v>93.63268463</v>
      </c>
      <c r="O813">
        <v>94.710832530000005</v>
      </c>
      <c r="P813">
        <v>95.804806900000003</v>
      </c>
      <c r="Q813">
        <v>96.914393180000005</v>
      </c>
      <c r="R813">
        <v>98.039590050000015</v>
      </c>
      <c r="S813">
        <v>99.179838820000001</v>
      </c>
      <c r="T813">
        <v>100.33475966</v>
      </c>
      <c r="U813">
        <v>101.50416561</v>
      </c>
      <c r="V813">
        <v>102.62627922999999</v>
      </c>
      <c r="W813">
        <v>103.79735031</v>
      </c>
      <c r="X813">
        <v>104.99386906000001</v>
      </c>
      <c r="Y813">
        <v>106.2100128</v>
      </c>
      <c r="Z813">
        <v>107.44394774999999</v>
      </c>
      <c r="AA813">
        <v>108.51830939999999</v>
      </c>
      <c r="AB813">
        <v>109.62373413</v>
      </c>
      <c r="AC813">
        <v>110.73808471999999</v>
      </c>
      <c r="AD813">
        <v>111.85878514000001</v>
      </c>
      <c r="AE813">
        <v>112.98699049000001</v>
      </c>
      <c r="AF813">
        <v>114.1244511</v>
      </c>
      <c r="AG813">
        <v>115.27272006000001</v>
      </c>
      <c r="AH813">
        <v>116.43333695000001</v>
      </c>
      <c r="AI813">
        <v>117.60761563</v>
      </c>
      <c r="AJ813">
        <v>118.79663634000001</v>
      </c>
      <c r="AK813">
        <v>120.00126113</v>
      </c>
      <c r="AL813">
        <v>121.17920355</v>
      </c>
      <c r="AM813">
        <v>122.35418822</v>
      </c>
      <c r="AN813">
        <v>123.53392790000001</v>
      </c>
      <c r="AO813">
        <v>124.72212034</v>
      </c>
      <c r="AP813">
        <v>125.92110547</v>
      </c>
      <c r="AQ813">
        <v>127.13236193</v>
      </c>
      <c r="AR813">
        <v>128.35726808999999</v>
      </c>
      <c r="AS813">
        <v>129.59692754</v>
      </c>
      <c r="AT813">
        <v>130.85221824999999</v>
      </c>
      <c r="AU813">
        <v>132.12383506</v>
      </c>
      <c r="AV813">
        <v>133.40232942</v>
      </c>
      <c r="AW813">
        <v>134.68619297999999</v>
      </c>
      <c r="AX813">
        <v>135.98014097999999</v>
      </c>
      <c r="AY813">
        <v>137.28971738000001</v>
      </c>
      <c r="AZ813">
        <v>138.61934556</v>
      </c>
      <c r="BA813">
        <v>148.24763761</v>
      </c>
      <c r="BB813">
        <v>150.23257230000002</v>
      </c>
      <c r="BC813">
        <v>152.24600601</v>
      </c>
      <c r="BD813">
        <v>154.28863348000002</v>
      </c>
      <c r="BE813">
        <v>156.36126833999998</v>
      </c>
    </row>
    <row r="814" spans="1:57" x14ac:dyDescent="0.35">
      <c r="A814" t="s">
        <v>2957</v>
      </c>
      <c r="B814">
        <v>31.975267956000003</v>
      </c>
      <c r="C814">
        <v>31.852467857000001</v>
      </c>
      <c r="D814">
        <v>31.713480204</v>
      </c>
      <c r="E814">
        <v>31.608241885999998</v>
      </c>
      <c r="F814">
        <v>31.537090598999999</v>
      </c>
      <c r="G814">
        <v>31.493723586000002</v>
      </c>
      <c r="H814">
        <v>31.456994592999997</v>
      </c>
      <c r="I814">
        <v>31.424558892</v>
      </c>
      <c r="J814">
        <v>31.394248640000001</v>
      </c>
      <c r="K814">
        <v>31.365074551000003</v>
      </c>
      <c r="L814">
        <v>31.355703392999999</v>
      </c>
      <c r="M814">
        <v>31.336256091000003</v>
      </c>
      <c r="N814">
        <v>31.313758993</v>
      </c>
      <c r="O814">
        <v>31.291328612000001</v>
      </c>
      <c r="P814">
        <v>31.270430605999998</v>
      </c>
      <c r="Q814">
        <v>31.251709396000003</v>
      </c>
      <c r="R814">
        <v>31.234784939999997</v>
      </c>
      <c r="S814">
        <v>31.219773315000001</v>
      </c>
      <c r="T814">
        <v>31.206935530999999</v>
      </c>
      <c r="U814">
        <v>31.196489713999998</v>
      </c>
      <c r="V814">
        <v>31.175856006000004</v>
      </c>
      <c r="W814">
        <v>31.165243975999999</v>
      </c>
      <c r="X814">
        <v>31.160241806000002</v>
      </c>
      <c r="Y814">
        <v>31.159162818999999</v>
      </c>
      <c r="Z814">
        <v>31.161276561999998</v>
      </c>
      <c r="AA814">
        <v>31.131066968999999</v>
      </c>
      <c r="AB814">
        <v>31.107698095000003</v>
      </c>
      <c r="AC814">
        <v>31.088249508999997</v>
      </c>
      <c r="AD814">
        <v>31.071701807</v>
      </c>
      <c r="AE814">
        <v>31.057639286000001</v>
      </c>
      <c r="AF814">
        <v>31.04588781</v>
      </c>
      <c r="AG814">
        <v>31.036535836999999</v>
      </c>
      <c r="AH814">
        <v>31.029538824999999</v>
      </c>
      <c r="AI814">
        <v>31.024805672999999</v>
      </c>
      <c r="AJ814">
        <v>31.022246469000002</v>
      </c>
      <c r="AK814">
        <v>31.02178215</v>
      </c>
      <c r="AL814">
        <v>31.017066577000001</v>
      </c>
      <c r="AM814">
        <v>31.012422364000003</v>
      </c>
      <c r="AN814">
        <v>31.008984420000001</v>
      </c>
      <c r="AO814">
        <v>31.006974</v>
      </c>
      <c r="AP814">
        <v>31.006406611999999</v>
      </c>
      <c r="AQ814">
        <v>31.007530755000001</v>
      </c>
      <c r="AR814">
        <v>31.010373020999999</v>
      </c>
      <c r="AS814">
        <v>31.014893147999999</v>
      </c>
      <c r="AT814">
        <v>31.021056572999999</v>
      </c>
      <c r="AU814">
        <v>31.028843514000002</v>
      </c>
      <c r="AV814">
        <v>31.039487020999999</v>
      </c>
      <c r="AW814">
        <v>31.052976061000003</v>
      </c>
      <c r="AX814">
        <v>31.069244264000002</v>
      </c>
      <c r="AY814">
        <v>31.088181058</v>
      </c>
      <c r="AZ814">
        <v>31.109671464999998</v>
      </c>
      <c r="BA814">
        <v>31.218457255000001</v>
      </c>
      <c r="BB814">
        <v>31.288180280999999</v>
      </c>
      <c r="BC814">
        <v>31.361295402</v>
      </c>
      <c r="BD814">
        <v>31.437691242999996</v>
      </c>
      <c r="BE814">
        <v>31.517358284</v>
      </c>
    </row>
    <row r="815" spans="1:57" x14ac:dyDescent="0.35">
      <c r="A815" t="s">
        <v>3758</v>
      </c>
      <c r="B815">
        <v>30.742639470700002</v>
      </c>
      <c r="C815">
        <v>31.0732148538</v>
      </c>
      <c r="D815">
        <v>31.416874433100002</v>
      </c>
      <c r="E815">
        <v>31.782210580600001</v>
      </c>
      <c r="F815">
        <v>32.171748374899998</v>
      </c>
      <c r="G815">
        <v>32.584566398900002</v>
      </c>
      <c r="H815">
        <v>33.000337830599996</v>
      </c>
      <c r="I815">
        <v>33.428639638299998</v>
      </c>
      <c r="J815">
        <v>33.870753754100001</v>
      </c>
      <c r="K815">
        <v>34.325942499900002</v>
      </c>
      <c r="L815">
        <v>34.826444732200002</v>
      </c>
      <c r="M815">
        <v>35.317639160799999</v>
      </c>
      <c r="N815">
        <v>35.812988167700006</v>
      </c>
      <c r="O815">
        <v>36.315558602400003</v>
      </c>
      <c r="P815">
        <v>36.825920138599997</v>
      </c>
      <c r="Q815">
        <v>37.344166158099995</v>
      </c>
      <c r="R815">
        <v>37.870342347399998</v>
      </c>
      <c r="S815">
        <v>38.404528079999999</v>
      </c>
      <c r="T815">
        <v>38.946843087200001</v>
      </c>
      <c r="U815">
        <v>39.497439124899998</v>
      </c>
      <c r="V815">
        <v>40.031770162199997</v>
      </c>
      <c r="W815">
        <v>40.5897851999</v>
      </c>
      <c r="X815">
        <v>41.161067211900004</v>
      </c>
      <c r="Y815">
        <v>41.743121046200002</v>
      </c>
      <c r="Z815">
        <v>42.335429037600001</v>
      </c>
      <c r="AA815">
        <v>42.866523806700002</v>
      </c>
      <c r="AB815">
        <v>43.417384320500005</v>
      </c>
      <c r="AC815">
        <v>43.977546067500001</v>
      </c>
      <c r="AD815">
        <v>44.545178458100004</v>
      </c>
      <c r="AE815">
        <v>45.120515199700002</v>
      </c>
      <c r="AF815">
        <v>45.7041603431</v>
      </c>
      <c r="AG815">
        <v>46.2966777006</v>
      </c>
      <c r="AH815">
        <v>46.898490836699999</v>
      </c>
      <c r="AI815">
        <v>47.509869835300002</v>
      </c>
      <c r="AJ815">
        <v>48.130949192499997</v>
      </c>
      <c r="AK815">
        <v>48.761757671399998</v>
      </c>
      <c r="AL815">
        <v>49.384947050500003</v>
      </c>
      <c r="AM815">
        <v>50.010751001599999</v>
      </c>
      <c r="AN815">
        <v>50.642148273499998</v>
      </c>
      <c r="AO815">
        <v>51.280353569900001</v>
      </c>
      <c r="AP815">
        <v>51.926083488700002</v>
      </c>
      <c r="AQ815">
        <v>52.579226155400001</v>
      </c>
      <c r="AR815">
        <v>53.240243305700005</v>
      </c>
      <c r="AS815">
        <v>53.909656054500005</v>
      </c>
      <c r="AT815">
        <v>54.587997455600004</v>
      </c>
      <c r="AU815">
        <v>55.275774465800005</v>
      </c>
      <c r="AV815">
        <v>55.974968923199995</v>
      </c>
      <c r="AW815">
        <v>56.684919574399999</v>
      </c>
      <c r="AX815">
        <v>57.40551344</v>
      </c>
      <c r="AY815">
        <v>58.136710794100004</v>
      </c>
      <c r="AZ815">
        <v>58.878456025700004</v>
      </c>
      <c r="BA815">
        <v>63.697005476800001</v>
      </c>
      <c r="BB815">
        <v>64.721242042100002</v>
      </c>
      <c r="BC815">
        <v>65.761518614500005</v>
      </c>
      <c r="BD815">
        <v>66.818052603800012</v>
      </c>
      <c r="BE815">
        <v>67.891057673900008</v>
      </c>
    </row>
    <row r="816" spans="1:57" x14ac:dyDescent="0.35">
      <c r="A816" t="s">
        <v>3759</v>
      </c>
      <c r="B816">
        <v>135.21332448999999</v>
      </c>
      <c r="C816">
        <v>135.87686993</v>
      </c>
      <c r="D816">
        <v>136.46095249999999</v>
      </c>
      <c r="E816">
        <v>137.23481478000002</v>
      </c>
      <c r="F816">
        <v>138.25789270999999</v>
      </c>
      <c r="G816">
        <v>139.51046588</v>
      </c>
      <c r="H816">
        <v>140.89271443000001</v>
      </c>
      <c r="I816">
        <v>142.39620886</v>
      </c>
      <c r="J816">
        <v>143.99639761</v>
      </c>
      <c r="K816">
        <v>145.67274945</v>
      </c>
      <c r="L816">
        <v>147.51445204000001</v>
      </c>
      <c r="M816">
        <v>149.35212127</v>
      </c>
      <c r="N816">
        <v>151.21964686999999</v>
      </c>
      <c r="O816">
        <v>153.11815901</v>
      </c>
      <c r="P816">
        <v>155.04485457999999</v>
      </c>
      <c r="Q816">
        <v>156.99724593000002</v>
      </c>
      <c r="R816">
        <v>158.9735417</v>
      </c>
      <c r="S816">
        <v>160.97247417</v>
      </c>
      <c r="T816">
        <v>162.99311352000001</v>
      </c>
      <c r="U816">
        <v>165.03474412</v>
      </c>
      <c r="V816">
        <v>167.0193529</v>
      </c>
      <c r="W816">
        <v>169.06469525</v>
      </c>
      <c r="X816">
        <v>171.13991815</v>
      </c>
      <c r="Y816">
        <v>173.24007918000001</v>
      </c>
      <c r="Z816">
        <v>175.36424194</v>
      </c>
      <c r="AA816">
        <v>177.28812675</v>
      </c>
      <c r="AB816">
        <v>179.24680530000001</v>
      </c>
      <c r="AC816">
        <v>181.20648187</v>
      </c>
      <c r="AD816">
        <v>183.16685459999999</v>
      </c>
      <c r="AE816">
        <v>185.13258064000001</v>
      </c>
      <c r="AF816">
        <v>187.10849055</v>
      </c>
      <c r="AG816">
        <v>189.09871611</v>
      </c>
      <c r="AH816">
        <v>191.10657488999999</v>
      </c>
      <c r="AI816">
        <v>193.13463736</v>
      </c>
      <c r="AJ816">
        <v>195.18484667999999</v>
      </c>
      <c r="AK816">
        <v>197.25864632</v>
      </c>
      <c r="AL816">
        <v>199.30307073</v>
      </c>
      <c r="AM816">
        <v>201.34684405000002</v>
      </c>
      <c r="AN816">
        <v>203.39769481000002</v>
      </c>
      <c r="AO816">
        <v>205.45992029000001</v>
      </c>
      <c r="AP816">
        <v>207.53697440000002</v>
      </c>
      <c r="AQ816">
        <v>209.61758199000002</v>
      </c>
      <c r="AR816">
        <v>211.70700338</v>
      </c>
      <c r="AS816">
        <v>213.81220662999999</v>
      </c>
      <c r="AT816">
        <v>215.93913308999998</v>
      </c>
      <c r="AU816">
        <v>218.09223555</v>
      </c>
      <c r="AV816">
        <v>220.27949230000002</v>
      </c>
      <c r="AW816">
        <v>222.50041899000001</v>
      </c>
      <c r="AX816">
        <v>224.7556841</v>
      </c>
      <c r="AY816">
        <v>227.04572977999999</v>
      </c>
      <c r="AZ816">
        <v>229.37069310999999</v>
      </c>
      <c r="BA816">
        <v>257.51228842</v>
      </c>
      <c r="BB816">
        <v>261.11956915999997</v>
      </c>
      <c r="BC816">
        <v>264.77888731000002</v>
      </c>
      <c r="BD816">
        <v>268.49207201000002</v>
      </c>
      <c r="BE816">
        <v>272.26109839000003</v>
      </c>
    </row>
    <row r="817" spans="1:57" x14ac:dyDescent="0.35">
      <c r="A817" t="s">
        <v>3760</v>
      </c>
      <c r="B817">
        <v>33.67382241</v>
      </c>
      <c r="C817">
        <v>33.86152577</v>
      </c>
      <c r="D817">
        <v>33.986534599999999</v>
      </c>
      <c r="E817">
        <v>34.098415080000002</v>
      </c>
      <c r="F817">
        <v>34.217138430000006</v>
      </c>
      <c r="G817">
        <v>34.346837860000001</v>
      </c>
      <c r="H817">
        <v>34.478700250000003</v>
      </c>
      <c r="I817">
        <v>34.623054600000003</v>
      </c>
      <c r="J817">
        <v>34.780743479999998</v>
      </c>
      <c r="K817">
        <v>34.950573829999996</v>
      </c>
      <c r="L817">
        <v>35.159470140000003</v>
      </c>
      <c r="M817">
        <v>35.360967250000002</v>
      </c>
      <c r="N817">
        <v>35.565756559999997</v>
      </c>
      <c r="O817">
        <v>35.775793489999998</v>
      </c>
      <c r="P817">
        <v>35.991503429999995</v>
      </c>
      <c r="Q817">
        <v>36.213311969999999</v>
      </c>
      <c r="R817">
        <v>36.441522900000002</v>
      </c>
      <c r="S817">
        <v>36.676218749999997</v>
      </c>
      <c r="T817">
        <v>36.917269539999999</v>
      </c>
      <c r="U817">
        <v>37.164395909999996</v>
      </c>
      <c r="V817">
        <v>37.396982899999998</v>
      </c>
      <c r="W817">
        <v>37.646777849999999</v>
      </c>
      <c r="X817">
        <v>37.904983900000005</v>
      </c>
      <c r="Y817">
        <v>38.169325069999999</v>
      </c>
      <c r="Z817">
        <v>38.438940719999998</v>
      </c>
      <c r="AA817">
        <v>38.655950130000001</v>
      </c>
      <c r="AB817">
        <v>38.883983540000003</v>
      </c>
      <c r="AC817">
        <v>39.114594920000002</v>
      </c>
      <c r="AD817">
        <v>39.34665674</v>
      </c>
      <c r="AE817">
        <v>39.580315130000002</v>
      </c>
      <c r="AF817">
        <v>39.815980119999999</v>
      </c>
      <c r="AG817">
        <v>40.054122249999999</v>
      </c>
      <c r="AH817">
        <v>40.295212710000001</v>
      </c>
      <c r="AI817">
        <v>40.53969369</v>
      </c>
      <c r="AJ817">
        <v>40.787959970000003</v>
      </c>
      <c r="AK817">
        <v>41.040349219999996</v>
      </c>
      <c r="AL817">
        <v>41.283839450000002</v>
      </c>
      <c r="AM817">
        <v>41.526329009999998</v>
      </c>
      <c r="AN817">
        <v>41.775824960000001</v>
      </c>
      <c r="AO817">
        <v>42.03696197</v>
      </c>
      <c r="AP817">
        <v>42.309976390000003</v>
      </c>
      <c r="AQ817">
        <v>42.585454609999999</v>
      </c>
      <c r="AR817">
        <v>42.859364249999999</v>
      </c>
      <c r="AS817">
        <v>43.130053149999995</v>
      </c>
      <c r="AT817">
        <v>43.398504689999996</v>
      </c>
      <c r="AU817">
        <v>43.667215030000001</v>
      </c>
      <c r="AV817">
        <v>43.939999829999998</v>
      </c>
      <c r="AW817">
        <v>44.218269769999999</v>
      </c>
      <c r="AX817">
        <v>44.503168889999998</v>
      </c>
      <c r="AY817">
        <v>44.795327380000003</v>
      </c>
      <c r="AZ817">
        <v>45.094990779999996</v>
      </c>
      <c r="BA817">
        <v>52.822969019999995</v>
      </c>
      <c r="BB817">
        <v>53.414277139999996</v>
      </c>
      <c r="BC817">
        <v>54.012712610000001</v>
      </c>
      <c r="BD817">
        <v>54.618574479999992</v>
      </c>
      <c r="BE817">
        <v>55.232142680000003</v>
      </c>
    </row>
    <row r="818" spans="1:57" x14ac:dyDescent="0.35">
      <c r="A818" t="s">
        <v>3761</v>
      </c>
      <c r="B818">
        <v>82.820759510000002</v>
      </c>
      <c r="C818">
        <v>83.529925079999998</v>
      </c>
      <c r="D818">
        <v>84.195942650000006</v>
      </c>
      <c r="E818">
        <v>84.88169078</v>
      </c>
      <c r="F818">
        <v>85.612344370000002</v>
      </c>
      <c r="G818">
        <v>86.389296160000001</v>
      </c>
      <c r="H818">
        <v>87.18533205</v>
      </c>
      <c r="I818">
        <v>88.027324219999997</v>
      </c>
      <c r="J818">
        <v>88.915001500000002</v>
      </c>
      <c r="K818">
        <v>89.842230349999994</v>
      </c>
      <c r="L818">
        <v>90.887526219999998</v>
      </c>
      <c r="M818">
        <v>91.913526230000002</v>
      </c>
      <c r="N818">
        <v>92.948689120000012</v>
      </c>
      <c r="O818">
        <v>93.998500989999997</v>
      </c>
      <c r="P818">
        <v>95.063809890000002</v>
      </c>
      <c r="Q818">
        <v>96.144875849999991</v>
      </c>
      <c r="R818">
        <v>97.241645779999999</v>
      </c>
      <c r="S818">
        <v>98.353833030000004</v>
      </c>
      <c r="T818">
        <v>99.481007160000004</v>
      </c>
      <c r="U818">
        <v>100.62268352999999</v>
      </c>
      <c r="V818">
        <v>101.71682568</v>
      </c>
      <c r="W818">
        <v>102.85891426000001</v>
      </c>
      <c r="X818">
        <v>104.02507716</v>
      </c>
      <c r="Y818">
        <v>105.20926304</v>
      </c>
      <c r="Z818">
        <v>106.40956024</v>
      </c>
      <c r="AA818">
        <v>107.44923308</v>
      </c>
      <c r="AB818">
        <v>108.51859634</v>
      </c>
      <c r="AC818">
        <v>109.59557236000001</v>
      </c>
      <c r="AD818">
        <v>110.67770624000001</v>
      </c>
      <c r="AE818">
        <v>111.76633975</v>
      </c>
      <c r="AF818">
        <v>112.86344559</v>
      </c>
      <c r="AG818">
        <v>113.97094307</v>
      </c>
      <c r="AH818">
        <v>115.09053376</v>
      </c>
      <c r="AI818">
        <v>116.22366147</v>
      </c>
      <c r="AJ818">
        <v>117.37151163999999</v>
      </c>
      <c r="AK818">
        <v>118.53502971</v>
      </c>
      <c r="AL818">
        <v>119.67349756999999</v>
      </c>
      <c r="AM818">
        <v>120.8101789</v>
      </c>
      <c r="AN818">
        <v>121.95382318</v>
      </c>
      <c r="AO818">
        <v>123.10881155999999</v>
      </c>
      <c r="AP818">
        <v>124.27710723999999</v>
      </c>
      <c r="AQ818">
        <v>125.44715271000001</v>
      </c>
      <c r="AR818">
        <v>126.61197268999999</v>
      </c>
      <c r="AS818">
        <v>127.77025864000001</v>
      </c>
      <c r="AT818">
        <v>128.92688021000001</v>
      </c>
      <c r="AU818">
        <v>130.08985473999999</v>
      </c>
      <c r="AV818">
        <v>131.27063757000002</v>
      </c>
      <c r="AW818">
        <v>132.47306481000001</v>
      </c>
      <c r="AX818">
        <v>133.70019062</v>
      </c>
      <c r="AY818">
        <v>134.95366941</v>
      </c>
      <c r="AZ818">
        <v>136.23412562999999</v>
      </c>
      <c r="BA818">
        <v>148.81762019999999</v>
      </c>
      <c r="BB818">
        <v>150.79006371</v>
      </c>
      <c r="BC818">
        <v>152.78968069999999</v>
      </c>
      <c r="BD818">
        <v>154.81735338000001</v>
      </c>
      <c r="BE818">
        <v>156.87392297</v>
      </c>
    </row>
    <row r="819" spans="1:57" x14ac:dyDescent="0.35">
      <c r="A819" t="s">
        <v>3762</v>
      </c>
      <c r="B819">
        <v>31.976658170999997</v>
      </c>
      <c r="C819">
        <v>32.023735070000001</v>
      </c>
      <c r="D819">
        <v>31.956968818</v>
      </c>
      <c r="E819">
        <v>31.855524884000001</v>
      </c>
      <c r="F819">
        <v>31.748549512</v>
      </c>
      <c r="G819">
        <v>31.642968364999998</v>
      </c>
      <c r="H819">
        <v>31.530101364</v>
      </c>
      <c r="I819">
        <v>31.417639207000001</v>
      </c>
      <c r="J819">
        <v>31.308563814999999</v>
      </c>
      <c r="K819">
        <v>31.203879884999999</v>
      </c>
      <c r="L819">
        <v>31.122572045000002</v>
      </c>
      <c r="M819">
        <v>31.034172379000001</v>
      </c>
      <c r="N819">
        <v>30.944533995</v>
      </c>
      <c r="O819">
        <v>30.855460009000002</v>
      </c>
      <c r="P819">
        <v>30.767696484000002</v>
      </c>
      <c r="Q819">
        <v>30.682169539999997</v>
      </c>
      <c r="R819">
        <v>30.599764630999999</v>
      </c>
      <c r="S819">
        <v>30.521133042000002</v>
      </c>
      <c r="T819">
        <v>30.446655397000001</v>
      </c>
      <c r="U819">
        <v>30.376494865999998</v>
      </c>
      <c r="V819">
        <v>30.297753876000002</v>
      </c>
      <c r="W819">
        <v>30.230778248999997</v>
      </c>
      <c r="X819">
        <v>30.170964925999996</v>
      </c>
      <c r="Y819">
        <v>30.116552283000001</v>
      </c>
      <c r="Z819">
        <v>30.066804636999997</v>
      </c>
      <c r="AA819">
        <v>29.985585565000001</v>
      </c>
      <c r="AB819">
        <v>29.912427987000001</v>
      </c>
      <c r="AC819">
        <v>29.844373665999999</v>
      </c>
      <c r="AD819">
        <v>29.780556523000001</v>
      </c>
      <c r="AE819">
        <v>29.720742608000002</v>
      </c>
      <c r="AF819">
        <v>29.664921132</v>
      </c>
      <c r="AG819">
        <v>29.613157710999999</v>
      </c>
      <c r="AH819">
        <v>29.565533572</v>
      </c>
      <c r="AI819">
        <v>29.522121075000001</v>
      </c>
      <c r="AJ819">
        <v>29.482976878000002</v>
      </c>
      <c r="AK819">
        <v>29.448144753000001</v>
      </c>
      <c r="AL819">
        <v>29.409736893000002</v>
      </c>
      <c r="AM819">
        <v>29.372374863999998</v>
      </c>
      <c r="AN819">
        <v>29.347991374999999</v>
      </c>
      <c r="AO819">
        <v>29.343943347</v>
      </c>
      <c r="AP819">
        <v>29.360381788999998</v>
      </c>
      <c r="AQ819">
        <v>29.393166311000002</v>
      </c>
      <c r="AR819">
        <v>29.435183246000001</v>
      </c>
      <c r="AS819">
        <v>29.480955689000002</v>
      </c>
      <c r="AT819">
        <v>29.527904539999998</v>
      </c>
      <c r="AU819">
        <v>29.575588343</v>
      </c>
      <c r="AV819">
        <v>29.625212732999998</v>
      </c>
      <c r="AW819">
        <v>29.677134410000001</v>
      </c>
      <c r="AX819">
        <v>29.731793719999999</v>
      </c>
      <c r="AY819">
        <v>29.789489042</v>
      </c>
      <c r="AZ819">
        <v>29.850365617000001</v>
      </c>
      <c r="BA819">
        <v>32.602409641999998</v>
      </c>
      <c r="BB819">
        <v>32.702777284</v>
      </c>
      <c r="BC819">
        <v>32.806035725000001</v>
      </c>
      <c r="BD819">
        <v>32.912359995999999</v>
      </c>
      <c r="BE819">
        <v>33.021849828000001</v>
      </c>
    </row>
    <row r="820" spans="1:57" x14ac:dyDescent="0.35">
      <c r="A820" t="s">
        <v>55</v>
      </c>
      <c r="B820">
        <v>350.6128721</v>
      </c>
      <c r="C820">
        <v>353.01858440000001</v>
      </c>
      <c r="D820">
        <v>355.18014520000003</v>
      </c>
      <c r="E820">
        <v>357.56598259999998</v>
      </c>
      <c r="F820">
        <v>360.311014</v>
      </c>
      <c r="G820">
        <v>363.40337399999999</v>
      </c>
      <c r="H820">
        <v>366.64946279999998</v>
      </c>
      <c r="I820">
        <v>370.1062766</v>
      </c>
      <c r="J820">
        <v>373.75413140000001</v>
      </c>
      <c r="K820">
        <v>377.56384550000001</v>
      </c>
      <c r="L820">
        <v>381.82245849999998</v>
      </c>
      <c r="M820">
        <v>386.0208945</v>
      </c>
      <c r="N820">
        <v>390.2711347</v>
      </c>
      <c r="O820">
        <v>394.5900982</v>
      </c>
      <c r="P820">
        <v>398.9780973</v>
      </c>
      <c r="Q820">
        <v>403.43435699999998</v>
      </c>
      <c r="R820">
        <v>407.95827889999998</v>
      </c>
      <c r="S820">
        <v>412.54923789999998</v>
      </c>
      <c r="T820">
        <v>417.20645810000002</v>
      </c>
      <c r="U820">
        <v>421.9290532</v>
      </c>
      <c r="V820">
        <v>426.48727439999999</v>
      </c>
      <c r="W820">
        <v>431.23881690000002</v>
      </c>
      <c r="X820">
        <v>436.09021200000001</v>
      </c>
      <c r="Y820">
        <v>441.02125810000001</v>
      </c>
      <c r="Z820">
        <v>446.0265943</v>
      </c>
      <c r="AA820">
        <v>450.44700360000002</v>
      </c>
      <c r="AB820">
        <v>454.99907739999998</v>
      </c>
      <c r="AC820">
        <v>459.58805489999997</v>
      </c>
      <c r="AD820">
        <v>464.20529620000002</v>
      </c>
      <c r="AE820">
        <v>468.85751329999999</v>
      </c>
      <c r="AF820">
        <v>473.55338030000001</v>
      </c>
      <c r="AG820">
        <v>478.30075749999997</v>
      </c>
      <c r="AH820">
        <v>483.10610930000001</v>
      </c>
      <c r="AI820">
        <v>487.97447870000002</v>
      </c>
      <c r="AJ820">
        <v>492.90964409999998</v>
      </c>
      <c r="AK820">
        <v>497.9143406</v>
      </c>
      <c r="AL820">
        <v>502.8338119</v>
      </c>
      <c r="AM820">
        <v>507.75658479999998</v>
      </c>
      <c r="AN820">
        <v>512.72362829999997</v>
      </c>
      <c r="AO820">
        <v>517.75699199999997</v>
      </c>
      <c r="AP820">
        <v>522.86404990000005</v>
      </c>
      <c r="AQ820">
        <v>528.01008999999999</v>
      </c>
      <c r="AR820">
        <v>533.18525409999995</v>
      </c>
      <c r="AS820">
        <v>538.39023669999995</v>
      </c>
      <c r="AT820">
        <v>543.635493</v>
      </c>
      <c r="AU820">
        <v>548.93622660000005</v>
      </c>
      <c r="AV820">
        <v>554.32091190000006</v>
      </c>
      <c r="AW820">
        <v>559.79265550000002</v>
      </c>
      <c r="AX820">
        <v>565.3563011</v>
      </c>
      <c r="AY820">
        <v>571.01470619999998</v>
      </c>
      <c r="AZ820">
        <v>576.76890790000004</v>
      </c>
      <c r="BA820">
        <v>639.6781585</v>
      </c>
      <c r="BB820">
        <v>648.44547050000006</v>
      </c>
      <c r="BC820">
        <v>657.34065229999999</v>
      </c>
      <c r="BD820">
        <v>666.36737129999995</v>
      </c>
      <c r="BE820">
        <v>675.52932920000001</v>
      </c>
    </row>
    <row r="821" spans="1:57" x14ac:dyDescent="0.35">
      <c r="A821" t="s">
        <v>129</v>
      </c>
      <c r="B821">
        <v>215.8420763</v>
      </c>
      <c r="C821">
        <v>218.2620671</v>
      </c>
      <c r="D821">
        <v>220.79876770000001</v>
      </c>
      <c r="E821">
        <v>223.50622390000001</v>
      </c>
      <c r="F821">
        <v>226.411968</v>
      </c>
      <c r="G821">
        <v>229.5152487</v>
      </c>
      <c r="H821">
        <v>232.660616</v>
      </c>
      <c r="I821">
        <v>235.9144263</v>
      </c>
      <c r="J821">
        <v>239.2803002</v>
      </c>
      <c r="K821">
        <v>242.7505907</v>
      </c>
      <c r="L821">
        <v>246.56656649999999</v>
      </c>
      <c r="M821">
        <v>250.32274419999999</v>
      </c>
      <c r="N821">
        <v>254.1218801</v>
      </c>
      <c r="O821">
        <v>257.98062850000002</v>
      </c>
      <c r="P821">
        <v>261.89997349999999</v>
      </c>
      <c r="Q821">
        <v>265.87832759999998</v>
      </c>
      <c r="R821">
        <v>269.9139394</v>
      </c>
      <c r="S821">
        <v>274.0053102</v>
      </c>
      <c r="T821">
        <v>278.1512414</v>
      </c>
      <c r="U821">
        <v>282.35082640000002</v>
      </c>
      <c r="V821">
        <v>286.41753390000002</v>
      </c>
      <c r="W821">
        <v>290.64635500000003</v>
      </c>
      <c r="X821">
        <v>294.95643189999998</v>
      </c>
      <c r="Y821">
        <v>299.33200620000002</v>
      </c>
      <c r="Z821">
        <v>303.76970039999998</v>
      </c>
      <c r="AA821">
        <v>307.73113769999998</v>
      </c>
      <c r="AB821">
        <v>311.81417299999998</v>
      </c>
      <c r="AC821">
        <v>315.93228219999997</v>
      </c>
      <c r="AD821">
        <v>320.07778510000003</v>
      </c>
      <c r="AE821">
        <v>324.25663889999998</v>
      </c>
      <c r="AF821">
        <v>328.47631130000002</v>
      </c>
      <c r="AG821">
        <v>332.74344480000002</v>
      </c>
      <c r="AH821">
        <v>337.06345119999997</v>
      </c>
      <c r="AI821">
        <v>341.44053580000002</v>
      </c>
      <c r="AJ821">
        <v>345.87783710000002</v>
      </c>
      <c r="AK821">
        <v>350.37760400000002</v>
      </c>
      <c r="AL821">
        <v>354.81150150000002</v>
      </c>
      <c r="AM821">
        <v>359.25526630000002</v>
      </c>
      <c r="AN821">
        <v>363.72743229999998</v>
      </c>
      <c r="AO821">
        <v>368.23631419999998</v>
      </c>
      <c r="AP821">
        <v>372.78867969999999</v>
      </c>
      <c r="AQ821">
        <v>377.36064190000002</v>
      </c>
      <c r="AR821">
        <v>381.96112269999998</v>
      </c>
      <c r="AS821">
        <v>386.60471819999998</v>
      </c>
      <c r="AT821">
        <v>391.30510190000001</v>
      </c>
      <c r="AU821">
        <v>396.07296960000002</v>
      </c>
      <c r="AV821">
        <v>400.92742220000002</v>
      </c>
      <c r="AW821">
        <v>405.86620720000002</v>
      </c>
      <c r="AX821">
        <v>410.89002879999998</v>
      </c>
      <c r="AY821">
        <v>415.99922329999998</v>
      </c>
      <c r="AZ821">
        <v>421.19357430000002</v>
      </c>
      <c r="BA821">
        <v>474.56909780000001</v>
      </c>
      <c r="BB821">
        <v>482.29074939999998</v>
      </c>
      <c r="BC821">
        <v>490.12448920000003</v>
      </c>
      <c r="BD821">
        <v>498.07311490000001</v>
      </c>
      <c r="BE821">
        <v>506.13955979999997</v>
      </c>
    </row>
    <row r="822" spans="1:57" x14ac:dyDescent="0.35">
      <c r="A822" t="s">
        <v>4428</v>
      </c>
      <c r="B822">
        <v>2.7598970600000002E-2</v>
      </c>
      <c r="C822">
        <v>2.7894044600000001E-2</v>
      </c>
      <c r="D822">
        <v>2.8206373100000001E-2</v>
      </c>
      <c r="E822">
        <v>2.8528408500000001E-2</v>
      </c>
      <c r="F822">
        <v>2.8865390000000001E-2</v>
      </c>
      <c r="G822">
        <v>2.9219306399999999E-2</v>
      </c>
      <c r="H822">
        <v>2.95654219E-2</v>
      </c>
      <c r="I822">
        <v>2.9924341600000001E-2</v>
      </c>
      <c r="J822">
        <v>3.0295834099999999E-2</v>
      </c>
      <c r="K822">
        <v>3.0678907299999999E-2</v>
      </c>
      <c r="L822">
        <v>3.1115295099999999E-2</v>
      </c>
      <c r="M822">
        <v>3.1522929499999998E-2</v>
      </c>
      <c r="N822">
        <v>3.19362651E-2</v>
      </c>
      <c r="O822">
        <v>3.2355007099999999E-2</v>
      </c>
      <c r="P822">
        <v>3.2778626399999997E-2</v>
      </c>
      <c r="Q822">
        <v>3.3206662200000001E-2</v>
      </c>
      <c r="R822">
        <v>3.3638824999999997E-2</v>
      </c>
      <c r="S822">
        <v>3.40750197E-2</v>
      </c>
      <c r="T822">
        <v>3.4515331699999999E-2</v>
      </c>
      <c r="U822">
        <v>3.4959998800000003E-2</v>
      </c>
      <c r="V822">
        <v>3.5377940300000001E-2</v>
      </c>
      <c r="W822">
        <v>3.5828744400000001E-2</v>
      </c>
      <c r="X822">
        <v>3.6286537299999998E-2</v>
      </c>
      <c r="Y822">
        <v>3.67512932E-2</v>
      </c>
      <c r="Z822">
        <v>3.7223273000000001E-2</v>
      </c>
      <c r="AA822">
        <v>3.7612732900000001E-2</v>
      </c>
      <c r="AB822">
        <v>3.8046992299999999E-2</v>
      </c>
      <c r="AC822">
        <v>3.8487739E-2</v>
      </c>
      <c r="AD822">
        <v>3.8935483799999997E-2</v>
      </c>
      <c r="AE822">
        <v>3.9390799099999999E-2</v>
      </c>
      <c r="AF822">
        <v>3.9854170199999997E-2</v>
      </c>
      <c r="AG822">
        <v>4.0325953999999997E-2</v>
      </c>
      <c r="AH822">
        <v>4.0806378400000003E-2</v>
      </c>
      <c r="AI822">
        <v>4.1295559000000003E-2</v>
      </c>
      <c r="AJ822">
        <v>4.1793522700000002E-2</v>
      </c>
      <c r="AK822">
        <v>4.2300233100000001E-2</v>
      </c>
      <c r="AL822">
        <v>4.2794136099999998E-2</v>
      </c>
      <c r="AM822">
        <v>4.3293988800000002E-2</v>
      </c>
      <c r="AN822">
        <v>4.3800483299999998E-2</v>
      </c>
      <c r="AO822">
        <v>4.43140136E-2</v>
      </c>
      <c r="AP822">
        <v>4.4834860999999997E-2</v>
      </c>
      <c r="AQ822">
        <v>4.5383863199999999E-2</v>
      </c>
      <c r="AR822">
        <v>4.5956966600000003E-2</v>
      </c>
      <c r="AS822">
        <v>4.6550630500000002E-2</v>
      </c>
      <c r="AT822">
        <v>4.7162139999999998E-2</v>
      </c>
      <c r="AU822">
        <v>4.77896009E-2</v>
      </c>
      <c r="AV822">
        <v>4.8433728199999998E-2</v>
      </c>
      <c r="AW822">
        <v>4.9092104800000001E-2</v>
      </c>
      <c r="AX822">
        <v>4.9764288900000002E-2</v>
      </c>
      <c r="AY822">
        <v>5.0450080799999998E-2</v>
      </c>
      <c r="AZ822">
        <v>5.1149422200000003E-2</v>
      </c>
      <c r="BA822">
        <v>6.0566186100000002E-2</v>
      </c>
      <c r="BB822">
        <v>6.1565169099999997E-2</v>
      </c>
      <c r="BC822">
        <v>6.25808957E-2</v>
      </c>
      <c r="BD822">
        <v>6.3613768000000001E-2</v>
      </c>
      <c r="BE822">
        <v>6.4664205099999997E-2</v>
      </c>
    </row>
    <row r="823" spans="1:57" x14ac:dyDescent="0.35">
      <c r="A823" t="s">
        <v>4429</v>
      </c>
      <c r="B823">
        <v>15.25271081</v>
      </c>
      <c r="C823">
        <v>15.45541017</v>
      </c>
      <c r="D823">
        <v>15.67703253</v>
      </c>
      <c r="E823">
        <v>15.91371751</v>
      </c>
      <c r="F823">
        <v>16.164096619999999</v>
      </c>
      <c r="G823">
        <v>16.427052939999999</v>
      </c>
      <c r="H823">
        <v>16.692083520000001</v>
      </c>
      <c r="I823">
        <v>16.963682309999999</v>
      </c>
      <c r="J823">
        <v>17.242341740000001</v>
      </c>
      <c r="K823">
        <v>17.527903989999999</v>
      </c>
      <c r="L823">
        <v>17.836641910000001</v>
      </c>
      <c r="M823">
        <v>18.142067959999999</v>
      </c>
      <c r="N823">
        <v>18.45128858</v>
      </c>
      <c r="O823">
        <v>18.765454009999999</v>
      </c>
      <c r="P823">
        <v>19.084766550000001</v>
      </c>
      <c r="Q823">
        <v>19.409290989999999</v>
      </c>
      <c r="R823">
        <v>19.739100270000002</v>
      </c>
      <c r="S823">
        <v>20.074296319999998</v>
      </c>
      <c r="T823">
        <v>20.41500241</v>
      </c>
      <c r="U823">
        <v>20.761350220000001</v>
      </c>
      <c r="V823">
        <v>21.101075949999998</v>
      </c>
      <c r="W823">
        <v>21.453914430000001</v>
      </c>
      <c r="X823">
        <v>21.814525740000001</v>
      </c>
      <c r="Y823">
        <v>22.182022530000001</v>
      </c>
      <c r="Z823">
        <v>22.55623426</v>
      </c>
      <c r="AA823">
        <v>22.901106890000001</v>
      </c>
      <c r="AB823">
        <v>23.256372809999998</v>
      </c>
      <c r="AC823">
        <v>23.61590661</v>
      </c>
      <c r="AD823">
        <v>23.979161730000001</v>
      </c>
      <c r="AE823">
        <v>24.346393030000002</v>
      </c>
      <c r="AF823">
        <v>24.717907060000002</v>
      </c>
      <c r="AG823">
        <v>25.093926069999998</v>
      </c>
      <c r="AH823">
        <v>25.474566329999998</v>
      </c>
      <c r="AI823">
        <v>25.859848320000001</v>
      </c>
      <c r="AJ823">
        <v>26.249718720000001</v>
      </c>
      <c r="AK823">
        <v>26.64407533</v>
      </c>
      <c r="AL823">
        <v>27.0339749</v>
      </c>
      <c r="AM823">
        <v>27.424264950000001</v>
      </c>
      <c r="AN823">
        <v>27.816019650000001</v>
      </c>
      <c r="AO823">
        <v>28.209660240000002</v>
      </c>
      <c r="AP823">
        <v>28.60547163</v>
      </c>
      <c r="AQ823">
        <v>29.0045766</v>
      </c>
      <c r="AR823">
        <v>29.407860280000001</v>
      </c>
      <c r="AS823">
        <v>29.81565471</v>
      </c>
      <c r="AT823">
        <v>30.227903009999999</v>
      </c>
      <c r="AU823">
        <v>30.644395159999998</v>
      </c>
      <c r="AV823">
        <v>31.065732440000001</v>
      </c>
      <c r="AW823">
        <v>31.49132835</v>
      </c>
      <c r="AX823">
        <v>31.921023760000001</v>
      </c>
      <c r="AY823">
        <v>32.35478586</v>
      </c>
      <c r="AZ823">
        <v>32.792639659999999</v>
      </c>
      <c r="BA823">
        <v>35.991009220000002</v>
      </c>
      <c r="BB823">
        <v>36.627511069999997</v>
      </c>
      <c r="BC823">
        <v>37.272521689999998</v>
      </c>
      <c r="BD823">
        <v>37.926061699999998</v>
      </c>
      <c r="BE823">
        <v>38.588168609999997</v>
      </c>
    </row>
    <row r="824" spans="1:57" x14ac:dyDescent="0.35">
      <c r="A824" t="s">
        <v>128</v>
      </c>
      <c r="B824">
        <v>119.490486</v>
      </c>
      <c r="C824">
        <v>119.273213</v>
      </c>
      <c r="D824">
        <v>118.67613849999999</v>
      </c>
      <c r="E824">
        <v>118.1175128</v>
      </c>
      <c r="F824">
        <v>117.706084</v>
      </c>
      <c r="G824">
        <v>117.431853</v>
      </c>
      <c r="H824">
        <v>117.26719780000001</v>
      </c>
      <c r="I824">
        <v>117.1982436</v>
      </c>
      <c r="J824">
        <v>117.2011937</v>
      </c>
      <c r="K824">
        <v>117.25467190000001</v>
      </c>
      <c r="L824">
        <v>117.3881348</v>
      </c>
      <c r="M824">
        <v>117.5245594</v>
      </c>
      <c r="N824">
        <v>117.6660298</v>
      </c>
      <c r="O824">
        <v>117.8116606</v>
      </c>
      <c r="P824">
        <v>117.96057860000001</v>
      </c>
      <c r="Q824">
        <v>118.1135318</v>
      </c>
      <c r="R824">
        <v>118.2716004</v>
      </c>
      <c r="S824">
        <v>118.4355564</v>
      </c>
      <c r="T824">
        <v>118.60569889999999</v>
      </c>
      <c r="U824">
        <v>118.7819166</v>
      </c>
      <c r="V824">
        <v>118.93328649999999</v>
      </c>
      <c r="W824">
        <v>119.1027187</v>
      </c>
      <c r="X824">
        <v>119.2829679</v>
      </c>
      <c r="Y824">
        <v>119.470478</v>
      </c>
      <c r="Z824">
        <v>119.66343639999999</v>
      </c>
      <c r="AA824">
        <v>119.7771462</v>
      </c>
      <c r="AB824">
        <v>119.89048459999999</v>
      </c>
      <c r="AC824">
        <v>120.0013783</v>
      </c>
      <c r="AD824">
        <v>120.10941390000001</v>
      </c>
      <c r="AE824">
        <v>120.2150905</v>
      </c>
      <c r="AF824">
        <v>120.3193078</v>
      </c>
      <c r="AG824">
        <v>120.42306069999999</v>
      </c>
      <c r="AH824">
        <v>120.5272853</v>
      </c>
      <c r="AI824">
        <v>120.63279900000001</v>
      </c>
      <c r="AJ824">
        <v>120.74029470000001</v>
      </c>
      <c r="AK824">
        <v>120.85036100000001</v>
      </c>
      <c r="AL824">
        <v>120.9455413</v>
      </c>
      <c r="AM824">
        <v>121.0337595</v>
      </c>
      <c r="AN824">
        <v>121.1363759</v>
      </c>
      <c r="AO824">
        <v>121.26670350000001</v>
      </c>
      <c r="AP824">
        <v>121.4250638</v>
      </c>
      <c r="AQ824">
        <v>121.5994876</v>
      </c>
      <c r="AR824">
        <v>121.7703142</v>
      </c>
      <c r="AS824">
        <v>121.9233131</v>
      </c>
      <c r="AT824">
        <v>122.05532599999999</v>
      </c>
      <c r="AU824">
        <v>122.1710722</v>
      </c>
      <c r="AV824">
        <v>122.2793235</v>
      </c>
      <c r="AW824">
        <v>122.38602779999999</v>
      </c>
      <c r="AX824">
        <v>122.4954843</v>
      </c>
      <c r="AY824">
        <v>122.610247</v>
      </c>
      <c r="AZ824">
        <v>122.73154460000001</v>
      </c>
      <c r="BA824">
        <v>129.0574852</v>
      </c>
      <c r="BB824">
        <v>129.4656449</v>
      </c>
      <c r="BC824">
        <v>129.88106049999999</v>
      </c>
      <c r="BD824">
        <v>130.30458100000001</v>
      </c>
      <c r="BE824">
        <v>130.73693650000001</v>
      </c>
    </row>
    <row r="825" spans="1:57" x14ac:dyDescent="0.35">
      <c r="A825" t="s">
        <v>4430</v>
      </c>
      <c r="B825">
        <v>350.6921534</v>
      </c>
      <c r="C825">
        <v>353.17647749999998</v>
      </c>
      <c r="D825">
        <v>355.43311349999999</v>
      </c>
      <c r="E825">
        <v>357.93835089999999</v>
      </c>
      <c r="F825">
        <v>360.83368860000002</v>
      </c>
      <c r="G825">
        <v>364.12183900000002</v>
      </c>
      <c r="H825">
        <v>367.57326410000002</v>
      </c>
      <c r="I825">
        <v>371.22865849999999</v>
      </c>
      <c r="J825">
        <v>375.06435759999999</v>
      </c>
      <c r="K825">
        <v>379.05178999999998</v>
      </c>
      <c r="L825">
        <v>383.48061380000001</v>
      </c>
      <c r="M825">
        <v>387.84519499999999</v>
      </c>
      <c r="N825">
        <v>392.25953129999999</v>
      </c>
      <c r="O825">
        <v>396.7427017</v>
      </c>
      <c r="P825">
        <v>401.29586740000002</v>
      </c>
      <c r="Q825">
        <v>405.91699690000002</v>
      </c>
      <c r="R825">
        <v>410.60518500000001</v>
      </c>
      <c r="S825">
        <v>415.35792759999998</v>
      </c>
      <c r="T825">
        <v>420.1741677</v>
      </c>
      <c r="U825">
        <v>425.05348570000001</v>
      </c>
      <c r="V825">
        <v>429.76656639999999</v>
      </c>
      <c r="W825">
        <v>434.67273719999997</v>
      </c>
      <c r="X825">
        <v>439.67928519999998</v>
      </c>
      <c r="Y825">
        <v>444.76652589999998</v>
      </c>
      <c r="Z825">
        <v>449.92931870000001</v>
      </c>
      <c r="AA825">
        <v>454.50701679999997</v>
      </c>
      <c r="AB825">
        <v>459.2171027</v>
      </c>
      <c r="AC825">
        <v>463.96506169999998</v>
      </c>
      <c r="AD825">
        <v>468.74201540000001</v>
      </c>
      <c r="AE825">
        <v>473.55425639999999</v>
      </c>
      <c r="AF825">
        <v>478.4099769</v>
      </c>
      <c r="AG825">
        <v>483.31618209999999</v>
      </c>
      <c r="AH825">
        <v>488.2791876</v>
      </c>
      <c r="AI825">
        <v>493.30372849999998</v>
      </c>
      <c r="AJ825">
        <v>498.393305</v>
      </c>
      <c r="AK825">
        <v>503.55042570000001</v>
      </c>
      <c r="AL825">
        <v>508.616038</v>
      </c>
      <c r="AM825">
        <v>513.68143780000003</v>
      </c>
      <c r="AN825">
        <v>518.77212750000001</v>
      </c>
      <c r="AO825">
        <v>523.89975589999995</v>
      </c>
      <c r="AP825">
        <v>529.07220640000003</v>
      </c>
      <c r="AQ825">
        <v>534.29511000000002</v>
      </c>
      <c r="AR825">
        <v>539.57402209999998</v>
      </c>
      <c r="AS825">
        <v>544.91316189999998</v>
      </c>
      <c r="AT825">
        <v>550.3158224</v>
      </c>
      <c r="AU825">
        <v>555.78454699999998</v>
      </c>
      <c r="AV825">
        <v>561.2919594</v>
      </c>
      <c r="AW825">
        <v>566.84301900000003</v>
      </c>
      <c r="AX825">
        <v>572.45501390000004</v>
      </c>
      <c r="AY825">
        <v>578.14346850000004</v>
      </c>
      <c r="AZ825">
        <v>583.91934370000001</v>
      </c>
      <c r="BA825">
        <v>638.12864630000001</v>
      </c>
      <c r="BB825">
        <v>646.94552759999999</v>
      </c>
      <c r="BC825">
        <v>655.8961663</v>
      </c>
      <c r="BD825">
        <v>664.98381870000003</v>
      </c>
      <c r="BE825">
        <v>674.21214689999999</v>
      </c>
    </row>
    <row r="826" spans="1:57" x14ac:dyDescent="0.35">
      <c r="A826" t="s">
        <v>4431</v>
      </c>
      <c r="B826">
        <v>215.92163740000001</v>
      </c>
      <c r="C826">
        <v>218.39352439999999</v>
      </c>
      <c r="D826">
        <v>220.96177080000001</v>
      </c>
      <c r="E826">
        <v>223.6905386</v>
      </c>
      <c r="F826">
        <v>226.61559700000001</v>
      </c>
      <c r="G826">
        <v>229.7414886</v>
      </c>
      <c r="H826">
        <v>232.9126057</v>
      </c>
      <c r="I826">
        <v>236.19339299999999</v>
      </c>
      <c r="J826">
        <v>239.58610419999999</v>
      </c>
      <c r="K826">
        <v>243.08237030000001</v>
      </c>
      <c r="L826">
        <v>246.92350429999999</v>
      </c>
      <c r="M826">
        <v>250.70455860000001</v>
      </c>
      <c r="N826">
        <v>254.5276624</v>
      </c>
      <c r="O826">
        <v>258.4095102</v>
      </c>
      <c r="P826">
        <v>262.35122100000001</v>
      </c>
      <c r="Q826">
        <v>266.35133239999999</v>
      </c>
      <c r="R826">
        <v>270.4094978</v>
      </c>
      <c r="S826">
        <v>274.5235113</v>
      </c>
      <c r="T826">
        <v>278.69228709999999</v>
      </c>
      <c r="U826">
        <v>282.91518009999999</v>
      </c>
      <c r="V826">
        <v>287.00553760000003</v>
      </c>
      <c r="W826">
        <v>291.25922150000002</v>
      </c>
      <c r="X826">
        <v>295.59542770000002</v>
      </c>
      <c r="Y826">
        <v>299.99847929999999</v>
      </c>
      <c r="Z826">
        <v>304.46504829999998</v>
      </c>
      <c r="AA826">
        <v>308.45538499999998</v>
      </c>
      <c r="AB826">
        <v>312.56828339999998</v>
      </c>
      <c r="AC826">
        <v>316.71748350000001</v>
      </c>
      <c r="AD826">
        <v>320.89523509999998</v>
      </c>
      <c r="AE826">
        <v>325.1073662</v>
      </c>
      <c r="AF826">
        <v>329.36121789999999</v>
      </c>
      <c r="AG826">
        <v>333.66296219999998</v>
      </c>
      <c r="AH826">
        <v>338.01820509999999</v>
      </c>
      <c r="AI826">
        <v>342.43114500000001</v>
      </c>
      <c r="AJ826">
        <v>346.90489919999999</v>
      </c>
      <c r="AK826">
        <v>351.44170509999998</v>
      </c>
      <c r="AL826">
        <v>355.90928910000002</v>
      </c>
      <c r="AM826">
        <v>360.38626529999999</v>
      </c>
      <c r="AN826">
        <v>364.89298960000002</v>
      </c>
      <c r="AO826">
        <v>369.43836370000002</v>
      </c>
      <c r="AP826">
        <v>374.02847059999999</v>
      </c>
      <c r="AQ826">
        <v>378.6676162</v>
      </c>
      <c r="AR826">
        <v>383.36026129999999</v>
      </c>
      <c r="AS826">
        <v>388.10973849999999</v>
      </c>
      <c r="AT826">
        <v>392.91864609999999</v>
      </c>
      <c r="AU826">
        <v>397.7890051</v>
      </c>
      <c r="AV826">
        <v>402.6915047</v>
      </c>
      <c r="AW826">
        <v>407.63150489999998</v>
      </c>
      <c r="AX826">
        <v>412.62672859999998</v>
      </c>
      <c r="AY826">
        <v>417.69347019999998</v>
      </c>
      <c r="AZ826">
        <v>422.84341260000002</v>
      </c>
      <c r="BA826">
        <v>475.66387520000001</v>
      </c>
      <c r="BB826">
        <v>483.47314180000001</v>
      </c>
      <c r="BC826">
        <v>491.39786800000002</v>
      </c>
      <c r="BD826">
        <v>499.44100100000003</v>
      </c>
      <c r="BE826">
        <v>507.60555479999999</v>
      </c>
    </row>
    <row r="827" spans="1:57" x14ac:dyDescent="0.35">
      <c r="A827" t="s">
        <v>4432</v>
      </c>
      <c r="B827">
        <v>2.7535943100000002E-2</v>
      </c>
      <c r="C827">
        <v>2.7813553500000001E-2</v>
      </c>
      <c r="D827">
        <v>2.8107394500000001E-2</v>
      </c>
      <c r="E827">
        <v>2.8409860299999999E-2</v>
      </c>
      <c r="F827">
        <v>2.8726071499999999E-2</v>
      </c>
      <c r="G827">
        <v>2.90579524E-2</v>
      </c>
      <c r="H827">
        <v>2.93806146E-2</v>
      </c>
      <c r="I827">
        <v>2.9715003600000001E-2</v>
      </c>
      <c r="J827">
        <v>3.00609859E-2</v>
      </c>
      <c r="K827">
        <v>3.04176684E-2</v>
      </c>
      <c r="L827">
        <v>3.0826415199999999E-2</v>
      </c>
      <c r="M827">
        <v>3.1204442999999998E-2</v>
      </c>
      <c r="N827">
        <v>3.1587563800000003E-2</v>
      </c>
      <c r="O827">
        <v>3.1975495200000002E-2</v>
      </c>
      <c r="P827">
        <v>3.2367706699999998E-2</v>
      </c>
      <c r="Q827">
        <v>3.2763725399999999E-2</v>
      </c>
      <c r="R827">
        <v>3.3161376700000002E-2</v>
      </c>
      <c r="S827">
        <v>3.3562443900000002E-2</v>
      </c>
      <c r="T827">
        <v>3.3966930899999997E-2</v>
      </c>
      <c r="U827">
        <v>3.4374993200000002E-2</v>
      </c>
      <c r="V827">
        <v>3.4756104400000001E-2</v>
      </c>
      <c r="W827">
        <v>3.5168629299999997E-2</v>
      </c>
      <c r="X827">
        <v>3.55871486E-2</v>
      </c>
      <c r="Y827">
        <v>3.6011576400000002E-2</v>
      </c>
      <c r="Z827">
        <v>3.6442122299999997E-2</v>
      </c>
      <c r="AA827">
        <v>3.6791251599999998E-2</v>
      </c>
      <c r="AB827">
        <v>3.7184055000000001E-2</v>
      </c>
      <c r="AC827">
        <v>3.7582216799999998E-2</v>
      </c>
      <c r="AD827">
        <v>3.7986248100000002E-2</v>
      </c>
      <c r="AE827">
        <v>3.83967219E-2</v>
      </c>
      <c r="AF827">
        <v>3.8814122700000002E-2</v>
      </c>
      <c r="AG827">
        <v>3.9239349799999997E-2</v>
      </c>
      <c r="AH827">
        <v>3.9672065999999999E-2</v>
      </c>
      <c r="AI827">
        <v>4.0112388200000001E-2</v>
      </c>
      <c r="AJ827">
        <v>4.0560339399999999E-2</v>
      </c>
      <c r="AK827">
        <v>4.10158724E-2</v>
      </c>
      <c r="AL827">
        <v>4.1463308599999998E-2</v>
      </c>
      <c r="AM827">
        <v>4.1915417699999999E-2</v>
      </c>
      <c r="AN827">
        <v>4.2372995699999999E-2</v>
      </c>
      <c r="AO827">
        <v>4.2836511899999999E-2</v>
      </c>
      <c r="AP827">
        <v>4.3306283299999998E-2</v>
      </c>
      <c r="AQ827">
        <v>4.3783406599999998E-2</v>
      </c>
      <c r="AR827">
        <v>4.42671569E-2</v>
      </c>
      <c r="AS827">
        <v>4.4757666299999999E-2</v>
      </c>
      <c r="AT827">
        <v>4.5255026599999998E-2</v>
      </c>
      <c r="AU827">
        <v>4.5759299000000003E-2</v>
      </c>
      <c r="AV827">
        <v>4.6302995399999998E-2</v>
      </c>
      <c r="AW827">
        <v>4.6876539299999999E-2</v>
      </c>
      <c r="AX827">
        <v>4.7475276599999998E-2</v>
      </c>
      <c r="AY827">
        <v>4.8095442299999999E-2</v>
      </c>
      <c r="AZ827">
        <v>4.8734300100000003E-2</v>
      </c>
      <c r="BA827">
        <v>6.0330790299999999E-2</v>
      </c>
      <c r="BB827">
        <v>6.1318025399999997E-2</v>
      </c>
      <c r="BC827">
        <v>6.2321753899999999E-2</v>
      </c>
      <c r="BD827">
        <v>6.3342322300000004E-2</v>
      </c>
      <c r="BE827">
        <v>6.4380092700000002E-2</v>
      </c>
    </row>
    <row r="828" spans="1:57" x14ac:dyDescent="0.35">
      <c r="A828" t="s">
        <v>4433</v>
      </c>
      <c r="B828">
        <v>15.25249408</v>
      </c>
      <c r="C828">
        <v>15.45446585</v>
      </c>
      <c r="D828">
        <v>15.675355700000001</v>
      </c>
      <c r="E828">
        <v>15.91139652</v>
      </c>
      <c r="F828">
        <v>16.16113592</v>
      </c>
      <c r="G828">
        <v>16.423336509999999</v>
      </c>
      <c r="H828">
        <v>16.68744122</v>
      </c>
      <c r="I828">
        <v>16.95793239</v>
      </c>
      <c r="J828">
        <v>17.235320309999999</v>
      </c>
      <c r="K828">
        <v>17.51947809</v>
      </c>
      <c r="L828">
        <v>17.826703009999999</v>
      </c>
      <c r="M828">
        <v>18.130543639999999</v>
      </c>
      <c r="N828">
        <v>18.438119669999999</v>
      </c>
      <c r="O828">
        <v>18.750588830000002</v>
      </c>
      <c r="P828">
        <v>19.068156510000001</v>
      </c>
      <c r="Q828">
        <v>19.390889380000001</v>
      </c>
      <c r="R828">
        <v>19.71886374</v>
      </c>
      <c r="S828">
        <v>20.052178909999999</v>
      </c>
      <c r="T828">
        <v>20.39095657</v>
      </c>
      <c r="U828">
        <v>20.73532591</v>
      </c>
      <c r="V828">
        <v>21.073033129999999</v>
      </c>
      <c r="W828">
        <v>21.423791720000001</v>
      </c>
      <c r="X828">
        <v>21.782261869999999</v>
      </c>
      <c r="Y828">
        <v>22.14755551</v>
      </c>
      <c r="Z828">
        <v>22.51950158</v>
      </c>
      <c r="AA828">
        <v>22.862095790000001</v>
      </c>
      <c r="AB828">
        <v>23.215024960000001</v>
      </c>
      <c r="AC828">
        <v>23.572168170000001</v>
      </c>
      <c r="AD828">
        <v>23.932981609999999</v>
      </c>
      <c r="AE828">
        <v>24.297723680000001</v>
      </c>
      <c r="AF828">
        <v>24.6667047</v>
      </c>
      <c r="AG828">
        <v>25.04015016</v>
      </c>
      <c r="AH828">
        <v>25.418180499999998</v>
      </c>
      <c r="AI828">
        <v>25.800819480000001</v>
      </c>
      <c r="AJ828">
        <v>26.18801672</v>
      </c>
      <c r="AK828">
        <v>26.57967262</v>
      </c>
      <c r="AL828">
        <v>26.966863879999998</v>
      </c>
      <c r="AM828">
        <v>27.354444449999999</v>
      </c>
      <c r="AN828">
        <v>27.743505200000001</v>
      </c>
      <c r="AO828">
        <v>28.13448623</v>
      </c>
      <c r="AP828">
        <v>28.527684010000002</v>
      </c>
      <c r="AQ828">
        <v>28.923339970000001</v>
      </c>
      <c r="AR828">
        <v>29.321657259999999</v>
      </c>
      <c r="AS828">
        <v>29.722800700000001</v>
      </c>
      <c r="AT828">
        <v>30.126902009999998</v>
      </c>
      <c r="AU828">
        <v>30.534067310000001</v>
      </c>
      <c r="AV828">
        <v>30.946475920000001</v>
      </c>
      <c r="AW828">
        <v>31.364723290000001</v>
      </c>
      <c r="AX828">
        <v>31.788983869999999</v>
      </c>
      <c r="AY828">
        <v>32.218995329999998</v>
      </c>
      <c r="AZ828">
        <v>32.654358479999999</v>
      </c>
      <c r="BA828">
        <v>35.928563740000001</v>
      </c>
      <c r="BB828">
        <v>36.565780830000001</v>
      </c>
      <c r="BC828">
        <v>37.211903579999998</v>
      </c>
      <c r="BD828">
        <v>37.866942590000001</v>
      </c>
      <c r="BE828">
        <v>38.530919849999997</v>
      </c>
    </row>
    <row r="829" spans="1:57" x14ac:dyDescent="0.35">
      <c r="A829" t="s">
        <v>4434</v>
      </c>
      <c r="B829">
        <v>119.490486</v>
      </c>
      <c r="C829">
        <v>119.3006738</v>
      </c>
      <c r="D829">
        <v>118.76787950000001</v>
      </c>
      <c r="E829">
        <v>118.3080059</v>
      </c>
      <c r="F829">
        <v>118.0282296</v>
      </c>
      <c r="G829">
        <v>117.9279559</v>
      </c>
      <c r="H829">
        <v>117.9438366</v>
      </c>
      <c r="I829">
        <v>118.04761809999999</v>
      </c>
      <c r="J829">
        <v>118.2128721</v>
      </c>
      <c r="K829">
        <v>118.419524</v>
      </c>
      <c r="L829">
        <v>118.69958010000001</v>
      </c>
      <c r="M829">
        <v>118.97888829999999</v>
      </c>
      <c r="N829">
        <v>119.26216169999999</v>
      </c>
      <c r="O829">
        <v>119.55062719999999</v>
      </c>
      <c r="P829">
        <v>119.8441222</v>
      </c>
      <c r="Q829">
        <v>120.1420114</v>
      </c>
      <c r="R829">
        <v>120.4436621</v>
      </c>
      <c r="S829">
        <v>120.7486749</v>
      </c>
      <c r="T829">
        <v>121.05695710000001</v>
      </c>
      <c r="U829">
        <v>121.36860470000001</v>
      </c>
      <c r="V829">
        <v>121.6532395</v>
      </c>
      <c r="W829">
        <v>121.9545553</v>
      </c>
      <c r="X829">
        <v>122.2660085</v>
      </c>
      <c r="Y829">
        <v>122.5844795</v>
      </c>
      <c r="Z829">
        <v>122.9083267</v>
      </c>
      <c r="AA829">
        <v>123.15274479999999</v>
      </c>
      <c r="AB829">
        <v>123.39661030000001</v>
      </c>
      <c r="AC829">
        <v>123.6378278</v>
      </c>
      <c r="AD829">
        <v>123.8758124</v>
      </c>
      <c r="AE829">
        <v>124.1107698</v>
      </c>
      <c r="AF829">
        <v>124.3432402</v>
      </c>
      <c r="AG829">
        <v>124.57383040000001</v>
      </c>
      <c r="AH829">
        <v>124.8031299</v>
      </c>
      <c r="AI829">
        <v>125.0316517</v>
      </c>
      <c r="AJ829">
        <v>125.25982879999999</v>
      </c>
      <c r="AK829">
        <v>125.48803220000001</v>
      </c>
      <c r="AL829">
        <v>125.6984217</v>
      </c>
      <c r="AM829">
        <v>125.89881269999999</v>
      </c>
      <c r="AN829">
        <v>126.0932596</v>
      </c>
      <c r="AO829">
        <v>126.28406940000001</v>
      </c>
      <c r="AP829">
        <v>126.4727455</v>
      </c>
      <c r="AQ829">
        <v>126.66037040000001</v>
      </c>
      <c r="AR829">
        <v>126.84783640000001</v>
      </c>
      <c r="AS829">
        <v>127.0358651</v>
      </c>
      <c r="AT829">
        <v>127.22501920000001</v>
      </c>
      <c r="AU829">
        <v>127.41571519999999</v>
      </c>
      <c r="AV829">
        <v>127.6076758</v>
      </c>
      <c r="AW829">
        <v>127.7999143</v>
      </c>
      <c r="AX829">
        <v>127.99182620000001</v>
      </c>
      <c r="AY829">
        <v>128.18290759999999</v>
      </c>
      <c r="AZ829">
        <v>128.37283830000001</v>
      </c>
      <c r="BA829">
        <v>126.47587660000001</v>
      </c>
      <c r="BB829">
        <v>126.845287</v>
      </c>
      <c r="BC829">
        <v>127.2240729</v>
      </c>
      <c r="BD829">
        <v>127.6125328</v>
      </c>
      <c r="BE829">
        <v>128.01129209999999</v>
      </c>
    </row>
    <row r="830" spans="1:57" x14ac:dyDescent="0.35">
      <c r="A830" t="s">
        <v>4435</v>
      </c>
      <c r="B830">
        <v>14.30761519</v>
      </c>
      <c r="C830">
        <v>14.45985814</v>
      </c>
      <c r="D830">
        <v>14.60192705</v>
      </c>
      <c r="E830">
        <v>14.73958736</v>
      </c>
      <c r="F830">
        <v>14.8778066</v>
      </c>
      <c r="G830">
        <v>15.019421039999999</v>
      </c>
      <c r="H830">
        <v>15.15387018</v>
      </c>
      <c r="I830">
        <v>15.29087543</v>
      </c>
      <c r="J830">
        <v>15.432234709999999</v>
      </c>
      <c r="K830">
        <v>15.578343500000001</v>
      </c>
      <c r="L830">
        <v>15.7499447</v>
      </c>
      <c r="M830">
        <v>15.91084738</v>
      </c>
      <c r="N830">
        <v>16.073399590000001</v>
      </c>
      <c r="O830">
        <v>16.239238570000001</v>
      </c>
      <c r="P830">
        <v>16.408465889999999</v>
      </c>
      <c r="Q830">
        <v>16.580869660000001</v>
      </c>
      <c r="R830">
        <v>16.75700776</v>
      </c>
      <c r="S830">
        <v>16.935916219999999</v>
      </c>
      <c r="T830">
        <v>17.117207570000001</v>
      </c>
      <c r="U830">
        <v>17.300603580000001</v>
      </c>
      <c r="V830">
        <v>17.471095940000001</v>
      </c>
      <c r="W830">
        <v>17.654781270000001</v>
      </c>
      <c r="X830">
        <v>17.84208615</v>
      </c>
      <c r="Y830">
        <v>18.03154266</v>
      </c>
      <c r="Z830">
        <v>18.222851200000001</v>
      </c>
      <c r="AA830">
        <v>18.37404325</v>
      </c>
      <c r="AB830">
        <v>18.539473900000001</v>
      </c>
      <c r="AC830">
        <v>18.707815669999999</v>
      </c>
      <c r="AD830">
        <v>18.877823249999999</v>
      </c>
      <c r="AE830">
        <v>19.04950616</v>
      </c>
      <c r="AF830">
        <v>19.223062129999999</v>
      </c>
      <c r="AG830">
        <v>19.398476200000001</v>
      </c>
      <c r="AH830">
        <v>19.576183830000002</v>
      </c>
      <c r="AI830">
        <v>19.756449050000001</v>
      </c>
      <c r="AJ830">
        <v>19.939493469999999</v>
      </c>
      <c r="AK830">
        <v>20.125503869999999</v>
      </c>
      <c r="AL830">
        <v>20.302519539999999</v>
      </c>
      <c r="AM830">
        <v>20.479960309999999</v>
      </c>
      <c r="AN830">
        <v>20.659394930000001</v>
      </c>
      <c r="AO830">
        <v>20.841256349999998</v>
      </c>
      <c r="AP830">
        <v>21.025735539999999</v>
      </c>
      <c r="AQ830">
        <v>21.21252878</v>
      </c>
      <c r="AR830">
        <v>21.402000220000001</v>
      </c>
      <c r="AS830">
        <v>21.594234830000001</v>
      </c>
      <c r="AT830">
        <v>21.789273009999999</v>
      </c>
      <c r="AU830">
        <v>21.987140910000001</v>
      </c>
      <c r="AV830">
        <v>22.172108359999999</v>
      </c>
      <c r="AW830">
        <v>22.353566019999999</v>
      </c>
      <c r="AX830">
        <v>22.538008120000001</v>
      </c>
      <c r="AY830">
        <v>22.72876836</v>
      </c>
      <c r="AZ830">
        <v>22.927284669999999</v>
      </c>
      <c r="BA830">
        <v>32.314755179999999</v>
      </c>
      <c r="BB830">
        <v>32.851295200000003</v>
      </c>
      <c r="BC830">
        <v>33.39604851</v>
      </c>
      <c r="BD830">
        <v>33.949292190000001</v>
      </c>
      <c r="BE830">
        <v>34.511300030000001</v>
      </c>
    </row>
    <row r="831" spans="1:57" x14ac:dyDescent="0.35">
      <c r="A831" t="s">
        <v>4436</v>
      </c>
      <c r="B831">
        <v>14.27581314</v>
      </c>
      <c r="C831">
        <v>14.41107585</v>
      </c>
      <c r="D831">
        <v>14.53786215</v>
      </c>
      <c r="E831">
        <v>14.660226209999999</v>
      </c>
      <c r="F831">
        <v>14.782756940000001</v>
      </c>
      <c r="G831">
        <v>14.908120889999999</v>
      </c>
      <c r="H831">
        <v>15.025601740000001</v>
      </c>
      <c r="I831">
        <v>15.14499573</v>
      </c>
      <c r="J831">
        <v>15.268118510000001</v>
      </c>
      <c r="K831">
        <v>15.395385279999999</v>
      </c>
      <c r="L831">
        <v>15.54728669</v>
      </c>
      <c r="M831">
        <v>15.687298009999999</v>
      </c>
      <c r="N831">
        <v>15.828221859999999</v>
      </c>
      <c r="O831">
        <v>15.971735450000001</v>
      </c>
      <c r="P831">
        <v>16.117928509999999</v>
      </c>
      <c r="Q831">
        <v>16.26656826</v>
      </c>
      <c r="R831">
        <v>16.417327709999999</v>
      </c>
      <c r="S831">
        <v>16.569859139999998</v>
      </c>
      <c r="T831">
        <v>16.72383168</v>
      </c>
      <c r="U831">
        <v>16.878953469999999</v>
      </c>
      <c r="V831">
        <v>17.020582709999999</v>
      </c>
      <c r="W831">
        <v>17.17417202</v>
      </c>
      <c r="X831">
        <v>17.330298209999999</v>
      </c>
      <c r="Y831">
        <v>17.487494739999999</v>
      </c>
      <c r="Z831">
        <v>17.645439069999998</v>
      </c>
      <c r="AA831">
        <v>17.76357312</v>
      </c>
      <c r="AB831">
        <v>17.895005829999999</v>
      </c>
      <c r="AC831">
        <v>18.028339509999999</v>
      </c>
      <c r="AD831">
        <v>18.162293179999999</v>
      </c>
      <c r="AE831">
        <v>18.296844449999998</v>
      </c>
      <c r="AF831">
        <v>18.432159330000001</v>
      </c>
      <c r="AG831">
        <v>18.568445329999999</v>
      </c>
      <c r="AH831">
        <v>18.705917849999999</v>
      </c>
      <c r="AI831">
        <v>18.844782380000002</v>
      </c>
      <c r="AJ831">
        <v>18.985221429999999</v>
      </c>
      <c r="AK831">
        <v>19.127385350000001</v>
      </c>
      <c r="AL831">
        <v>19.262206280000001</v>
      </c>
      <c r="AM831">
        <v>19.39694721</v>
      </c>
      <c r="AN831">
        <v>19.532842240000001</v>
      </c>
      <c r="AO831">
        <v>19.670219150000001</v>
      </c>
      <c r="AP831">
        <v>19.80919686</v>
      </c>
      <c r="AQ831">
        <v>19.93832038</v>
      </c>
      <c r="AR831">
        <v>20.063782100000001</v>
      </c>
      <c r="AS831">
        <v>20.190108330000001</v>
      </c>
      <c r="AT831">
        <v>20.319649760000001</v>
      </c>
      <c r="AU831">
        <v>20.453431850000001</v>
      </c>
      <c r="AV831">
        <v>20.592537610000001</v>
      </c>
      <c r="AW831">
        <v>20.736278899999999</v>
      </c>
      <c r="AX831">
        <v>20.884317110000001</v>
      </c>
      <c r="AY831">
        <v>21.036334060000002</v>
      </c>
      <c r="AZ831">
        <v>21.192029269999999</v>
      </c>
      <c r="BA831">
        <v>31.907425929999999</v>
      </c>
      <c r="BB831">
        <v>32.425098630000001</v>
      </c>
      <c r="BC831">
        <v>32.950707420000001</v>
      </c>
      <c r="BD831">
        <v>33.484470600000002</v>
      </c>
      <c r="BE831">
        <v>34.026623200000003</v>
      </c>
    </row>
    <row r="832" spans="1:57" x14ac:dyDescent="0.35">
      <c r="A832" t="s">
        <v>4437</v>
      </c>
      <c r="B832">
        <v>0.58345317220000004</v>
      </c>
      <c r="C832">
        <v>0.58614354729999996</v>
      </c>
      <c r="D832">
        <v>0.58397908470000004</v>
      </c>
      <c r="E832">
        <v>0.58247710850000001</v>
      </c>
      <c r="F832">
        <v>0.58222543559999995</v>
      </c>
      <c r="G832">
        <v>0.58310625910000002</v>
      </c>
      <c r="H832">
        <v>0.58468198839999996</v>
      </c>
      <c r="I832">
        <v>0.58678949430000005</v>
      </c>
      <c r="J832">
        <v>0.58931319169999996</v>
      </c>
      <c r="K832">
        <v>0.59217109410000002</v>
      </c>
      <c r="L832">
        <v>0.59571514410000004</v>
      </c>
      <c r="M832">
        <v>0.59949666739999996</v>
      </c>
      <c r="N832">
        <v>0.60341554040000001</v>
      </c>
      <c r="O832">
        <v>0.6074911127</v>
      </c>
      <c r="P832">
        <v>0.6117342938</v>
      </c>
      <c r="Q832">
        <v>0.61614448420000001</v>
      </c>
      <c r="R832">
        <v>0.62094294979999998</v>
      </c>
      <c r="S832">
        <v>0.6259108686</v>
      </c>
      <c r="T832">
        <v>0.6310202519</v>
      </c>
      <c r="U832">
        <v>0.63626759290000001</v>
      </c>
      <c r="V832">
        <v>0.64135465560000005</v>
      </c>
      <c r="W832">
        <v>0.64672698009999996</v>
      </c>
      <c r="X832">
        <v>0.65230711779999995</v>
      </c>
      <c r="Y832">
        <v>0.65805630319999997</v>
      </c>
      <c r="Z832">
        <v>0.66395832509999997</v>
      </c>
      <c r="AA832">
        <v>0.66914783259999999</v>
      </c>
      <c r="AB832">
        <v>0.67439559250000003</v>
      </c>
      <c r="AC832">
        <v>0.6797860308</v>
      </c>
      <c r="AD832">
        <v>0.68531165709999997</v>
      </c>
      <c r="AE832">
        <v>0.69096553439999997</v>
      </c>
      <c r="AF832">
        <v>0.69674644070000002</v>
      </c>
      <c r="AG832">
        <v>0.70258830880000001</v>
      </c>
      <c r="AH832">
        <v>0.70855875430000004</v>
      </c>
      <c r="AI832">
        <v>0.71466940850000005</v>
      </c>
      <c r="AJ832">
        <v>0.72092508450000004</v>
      </c>
      <c r="AK832">
        <v>0.72732978380000002</v>
      </c>
      <c r="AL832">
        <v>0.73302697880000001</v>
      </c>
      <c r="AM832">
        <v>0.73873220979999998</v>
      </c>
      <c r="AN832">
        <v>0.74455599159999997</v>
      </c>
      <c r="AO832">
        <v>0.75051543639999996</v>
      </c>
      <c r="AP832">
        <v>0.7566116571</v>
      </c>
      <c r="AQ832">
        <v>0.76273244210000002</v>
      </c>
      <c r="AR832">
        <v>0.76898101289999998</v>
      </c>
      <c r="AS832">
        <v>0.7753693988</v>
      </c>
      <c r="AT832">
        <v>0.78189911990000005</v>
      </c>
      <c r="AU832">
        <v>0.78857122280000003</v>
      </c>
      <c r="AV832">
        <v>0.79493735160000001</v>
      </c>
      <c r="AW832">
        <v>0.80135635729999999</v>
      </c>
      <c r="AX832">
        <v>0.8078913486</v>
      </c>
      <c r="AY832">
        <v>0.81457098809999995</v>
      </c>
      <c r="AZ832">
        <v>0.82141462489999995</v>
      </c>
      <c r="BA832">
        <v>0.66328333900000003</v>
      </c>
      <c r="BB832">
        <v>0.66823135369999997</v>
      </c>
      <c r="BC832">
        <v>0.67327790379999997</v>
      </c>
      <c r="BD832">
        <v>0.67842593929999995</v>
      </c>
      <c r="BE832">
        <v>0.68367935170000005</v>
      </c>
    </row>
    <row r="833" spans="1:57" x14ac:dyDescent="0.35">
      <c r="A833" t="s">
        <v>4438</v>
      </c>
      <c r="B833">
        <v>0.54353498850000004</v>
      </c>
      <c r="C833">
        <v>0.54253349269999995</v>
      </c>
      <c r="D833">
        <v>0.53989674519999997</v>
      </c>
      <c r="E833">
        <v>0.5371827307</v>
      </c>
      <c r="F833">
        <v>0.53485566740000001</v>
      </c>
      <c r="G833">
        <v>0.53297376620000003</v>
      </c>
      <c r="H833">
        <v>0.53129123519999999</v>
      </c>
      <c r="I833">
        <v>0.5298770854</v>
      </c>
      <c r="J833">
        <v>0.52873766570000003</v>
      </c>
      <c r="K833">
        <v>0.52785210049999998</v>
      </c>
      <c r="L833">
        <v>0.52755389100000005</v>
      </c>
      <c r="M833">
        <v>0.52725135690000002</v>
      </c>
      <c r="N833">
        <v>0.52702019639999997</v>
      </c>
      <c r="O833">
        <v>0.52688409300000005</v>
      </c>
      <c r="P833">
        <v>0.52684550890000004</v>
      </c>
      <c r="Q833">
        <v>0.52690625030000005</v>
      </c>
      <c r="R833">
        <v>0.52706804650000005</v>
      </c>
      <c r="S833">
        <v>0.52733072449999996</v>
      </c>
      <c r="T833">
        <v>0.52769178539999995</v>
      </c>
      <c r="U833">
        <v>0.52814706359999997</v>
      </c>
      <c r="V833">
        <v>0.52843873109999995</v>
      </c>
      <c r="W833">
        <v>0.52895232619999999</v>
      </c>
      <c r="X833">
        <v>0.52960639700000001</v>
      </c>
      <c r="Y833">
        <v>0.53036286030000002</v>
      </c>
      <c r="Z833">
        <v>0.53120518679999995</v>
      </c>
      <c r="AA833">
        <v>0.53141770359999996</v>
      </c>
      <c r="AB833">
        <v>0.5317595329</v>
      </c>
      <c r="AC833">
        <v>0.53219016630000004</v>
      </c>
      <c r="AD833">
        <v>0.53269081110000005</v>
      </c>
      <c r="AE833">
        <v>0.53325555560000004</v>
      </c>
      <c r="AF833">
        <v>0.53388433749999997</v>
      </c>
      <c r="AG833">
        <v>0.53457966850000005</v>
      </c>
      <c r="AH833">
        <v>0.53534505070000005</v>
      </c>
      <c r="AI833">
        <v>0.53618413519999997</v>
      </c>
      <c r="AJ833">
        <v>0.53710027930000004</v>
      </c>
      <c r="AK833">
        <v>0.53809636900000002</v>
      </c>
      <c r="AL833">
        <v>0.53901437679999997</v>
      </c>
      <c r="AM833">
        <v>0.53994468269999996</v>
      </c>
      <c r="AN833">
        <v>0.54104264020000004</v>
      </c>
      <c r="AO833">
        <v>0.54241380220000002</v>
      </c>
      <c r="AP833">
        <v>0.54407377020000003</v>
      </c>
      <c r="AQ833">
        <v>0.54594683209999995</v>
      </c>
      <c r="AR833">
        <v>0.54793601430000005</v>
      </c>
      <c r="AS833">
        <v>0.5499728103</v>
      </c>
      <c r="AT833">
        <v>0.55203057020000001</v>
      </c>
      <c r="AU833">
        <v>0.55411223899999995</v>
      </c>
      <c r="AV833">
        <v>0.55624667059999999</v>
      </c>
      <c r="AW833">
        <v>0.55844191430000001</v>
      </c>
      <c r="AX833">
        <v>0.56070627380000004</v>
      </c>
      <c r="AY833">
        <v>0.56304506310000002</v>
      </c>
      <c r="AZ833">
        <v>0.56546065430000003</v>
      </c>
      <c r="BA833">
        <v>0.65333854400000002</v>
      </c>
      <c r="BB833">
        <v>0.65751400869999999</v>
      </c>
      <c r="BC833">
        <v>0.6617679997</v>
      </c>
      <c r="BD833">
        <v>0.66610351440000004</v>
      </c>
      <c r="BE833">
        <v>0.67052259179999996</v>
      </c>
    </row>
    <row r="834" spans="1:57" x14ac:dyDescent="0.35">
      <c r="A834" t="s">
        <v>4439</v>
      </c>
      <c r="B834">
        <v>8.7636047769999994</v>
      </c>
      <c r="C834">
        <v>8.8490252920000003</v>
      </c>
      <c r="D834">
        <v>8.9407590310000007</v>
      </c>
      <c r="E834">
        <v>9.0455423629999991</v>
      </c>
      <c r="F834">
        <v>9.1658339770000001</v>
      </c>
      <c r="G834">
        <v>9.3017974579999994</v>
      </c>
      <c r="H834">
        <v>9.44731934</v>
      </c>
      <c r="I834">
        <v>9.6026210130000003</v>
      </c>
      <c r="J834">
        <v>9.7665200930000005</v>
      </c>
      <c r="K834">
        <v>9.9376407320000002</v>
      </c>
      <c r="L834">
        <v>10.123612550000001</v>
      </c>
      <c r="M834">
        <v>10.31111847</v>
      </c>
      <c r="N834">
        <v>10.50130201</v>
      </c>
      <c r="O834">
        <v>10.693706600000001</v>
      </c>
      <c r="P834">
        <v>10.887745580000001</v>
      </c>
      <c r="Q834">
        <v>11.082993</v>
      </c>
      <c r="R834">
        <v>11.279232260000001</v>
      </c>
      <c r="S834">
        <v>11.476343630000001</v>
      </c>
      <c r="T834">
        <v>11.67431019</v>
      </c>
      <c r="U834">
        <v>11.873188770000001</v>
      </c>
      <c r="V834">
        <v>12.06632048</v>
      </c>
      <c r="W834">
        <v>12.263132199999999</v>
      </c>
      <c r="X834">
        <v>12.462201670000001</v>
      </c>
      <c r="Y834">
        <v>12.663449079999999</v>
      </c>
      <c r="Z834">
        <v>12.867009489999999</v>
      </c>
      <c r="AA834">
        <v>13.05331908</v>
      </c>
      <c r="AB834">
        <v>13.24011608</v>
      </c>
      <c r="AC834">
        <v>13.426230179999999</v>
      </c>
      <c r="AD834">
        <v>13.61221709</v>
      </c>
      <c r="AE834">
        <v>13.79891025</v>
      </c>
      <c r="AF834">
        <v>13.987063600000001</v>
      </c>
      <c r="AG834">
        <v>14.17727037</v>
      </c>
      <c r="AH834">
        <v>14.369986969999999</v>
      </c>
      <c r="AI834">
        <v>14.56554188</v>
      </c>
      <c r="AJ834">
        <v>14.764161140000001</v>
      </c>
      <c r="AK834">
        <v>14.96599307</v>
      </c>
      <c r="AL834">
        <v>15.16624932</v>
      </c>
      <c r="AM834">
        <v>15.36676613</v>
      </c>
      <c r="AN834">
        <v>15.56824703</v>
      </c>
      <c r="AO834">
        <v>15.771202990000001</v>
      </c>
      <c r="AP834">
        <v>15.97610504</v>
      </c>
      <c r="AQ834">
        <v>16.183367270000002</v>
      </c>
      <c r="AR834">
        <v>16.393362530000001</v>
      </c>
      <c r="AS834">
        <v>16.606394389999998</v>
      </c>
      <c r="AT834">
        <v>16.822698989999999</v>
      </c>
      <c r="AU834">
        <v>17.042453299999998</v>
      </c>
      <c r="AV834">
        <v>17.267162859999999</v>
      </c>
      <c r="AW834">
        <v>17.497836110000001</v>
      </c>
      <c r="AX834">
        <v>17.73490456</v>
      </c>
      <c r="AY834">
        <v>17.97824877</v>
      </c>
      <c r="AZ834">
        <v>18.22746587</v>
      </c>
      <c r="BA834">
        <v>19.880422360000001</v>
      </c>
      <c r="BB834">
        <v>20.200756160000001</v>
      </c>
      <c r="BC834">
        <v>20.52564692</v>
      </c>
      <c r="BD834">
        <v>20.855267479999998</v>
      </c>
      <c r="BE834">
        <v>21.189792629999999</v>
      </c>
    </row>
    <row r="835" spans="1:57" x14ac:dyDescent="0.35">
      <c r="A835" t="s">
        <v>4440</v>
      </c>
      <c r="B835">
        <v>8.7627048080000005</v>
      </c>
      <c r="C835">
        <v>8.8477330110000008</v>
      </c>
      <c r="D835">
        <v>8.9391301120000008</v>
      </c>
      <c r="E835">
        <v>9.0436681330000006</v>
      </c>
      <c r="F835">
        <v>9.1638957849999993</v>
      </c>
      <c r="G835">
        <v>9.3000676200000001</v>
      </c>
      <c r="H835">
        <v>9.4460312460000004</v>
      </c>
      <c r="I835">
        <v>9.6019671869999996</v>
      </c>
      <c r="J835">
        <v>9.7666600369999994</v>
      </c>
      <c r="K835">
        <v>9.9387042010000002</v>
      </c>
      <c r="L835">
        <v>10.12569905</v>
      </c>
      <c r="M835">
        <v>10.31427976</v>
      </c>
      <c r="N835">
        <v>10.50557858</v>
      </c>
      <c r="O835">
        <v>10.69913354</v>
      </c>
      <c r="P835">
        <v>10.894354440000001</v>
      </c>
      <c r="Q835">
        <v>11.0908099</v>
      </c>
      <c r="R835">
        <v>11.28824599</v>
      </c>
      <c r="S835">
        <v>11.48655207</v>
      </c>
      <c r="T835">
        <v>11.68572303</v>
      </c>
      <c r="U835">
        <v>11.885827709999999</v>
      </c>
      <c r="V835">
        <v>12.08021551</v>
      </c>
      <c r="W835">
        <v>12.278324680000001</v>
      </c>
      <c r="X835">
        <v>12.47873858</v>
      </c>
      <c r="Y835">
        <v>12.681382380000001</v>
      </c>
      <c r="Z835">
        <v>12.886393399999999</v>
      </c>
      <c r="AA835">
        <v>13.074192849999999</v>
      </c>
      <c r="AB835">
        <v>13.26253848</v>
      </c>
      <c r="AC835">
        <v>13.450245170000001</v>
      </c>
      <c r="AD835">
        <v>13.63786075</v>
      </c>
      <c r="AE835">
        <v>13.8262131</v>
      </c>
      <c r="AF835">
        <v>14.016052119999999</v>
      </c>
      <c r="AG835">
        <v>14.207977250000001</v>
      </c>
      <c r="AH835">
        <v>14.402439579999999</v>
      </c>
      <c r="AI835">
        <v>14.599763640000001</v>
      </c>
      <c r="AJ835">
        <v>14.80017314</v>
      </c>
      <c r="AK835">
        <v>15.00381556</v>
      </c>
      <c r="AL835">
        <v>15.205977369999999</v>
      </c>
      <c r="AM835">
        <v>15.4084602</v>
      </c>
      <c r="AN835">
        <v>15.611900629999999</v>
      </c>
      <c r="AO835">
        <v>15.81675538</v>
      </c>
      <c r="AP835">
        <v>16.0234734</v>
      </c>
      <c r="AQ835">
        <v>16.233159359999998</v>
      </c>
      <c r="AR835">
        <v>16.446974149999999</v>
      </c>
      <c r="AS835">
        <v>16.665568919999998</v>
      </c>
      <c r="AT835">
        <v>16.889123909999999</v>
      </c>
      <c r="AU835">
        <v>17.117544460000001</v>
      </c>
      <c r="AV835">
        <v>17.35106867</v>
      </c>
      <c r="AW835">
        <v>17.589334239999999</v>
      </c>
      <c r="AX835">
        <v>17.832127620000001</v>
      </c>
      <c r="AY835">
        <v>18.079310469999999</v>
      </c>
      <c r="AZ835">
        <v>18.330799670000001</v>
      </c>
      <c r="BA835">
        <v>19.773350780000001</v>
      </c>
      <c r="BB835">
        <v>20.088602779999999</v>
      </c>
      <c r="BC835">
        <v>20.40834284</v>
      </c>
      <c r="BD835">
        <v>20.73272892</v>
      </c>
      <c r="BE835">
        <v>21.06192837</v>
      </c>
    </row>
    <row r="836" spans="1:57" x14ac:dyDescent="0.35">
      <c r="A836" t="s">
        <v>4441</v>
      </c>
      <c r="B836">
        <v>1.132985801</v>
      </c>
      <c r="C836">
        <v>1.149095049</v>
      </c>
      <c r="D836">
        <v>1.167099592</v>
      </c>
      <c r="E836">
        <v>1.185693892</v>
      </c>
      <c r="F836">
        <v>1.2051376739999999</v>
      </c>
      <c r="G836">
        <v>1.2258033420000001</v>
      </c>
      <c r="H836">
        <v>1.2466542780000001</v>
      </c>
      <c r="I836">
        <v>1.268309382</v>
      </c>
      <c r="J836">
        <v>1.290741573</v>
      </c>
      <c r="K836">
        <v>1.3138459760000001</v>
      </c>
      <c r="L836">
        <v>1.3395656140000001</v>
      </c>
      <c r="M836">
        <v>1.364498166</v>
      </c>
      <c r="N836">
        <v>1.3895704040000001</v>
      </c>
      <c r="O836">
        <v>1.4148394660000001</v>
      </c>
      <c r="P836">
        <v>1.4402581699999999</v>
      </c>
      <c r="Q836">
        <v>1.4657561429999999</v>
      </c>
      <c r="R836">
        <v>1.4912490359999999</v>
      </c>
      <c r="S836">
        <v>1.516644739</v>
      </c>
      <c r="T836">
        <v>1.541859936</v>
      </c>
      <c r="U836">
        <v>1.5668260899999999</v>
      </c>
      <c r="V836">
        <v>1.5899484189999999</v>
      </c>
      <c r="W836">
        <v>1.613726021</v>
      </c>
      <c r="X836">
        <v>1.637377917</v>
      </c>
      <c r="Y836">
        <v>1.660822271</v>
      </c>
      <c r="Z836">
        <v>1.6840732540000001</v>
      </c>
      <c r="AA836">
        <v>1.702724669</v>
      </c>
      <c r="AB836">
        <v>1.7220240689999999</v>
      </c>
      <c r="AC836">
        <v>1.7411231599999999</v>
      </c>
      <c r="AD836">
        <v>1.760100921</v>
      </c>
      <c r="AE836">
        <v>1.779128187</v>
      </c>
      <c r="AF836">
        <v>1.798374425</v>
      </c>
      <c r="AG836">
        <v>1.818003322</v>
      </c>
      <c r="AH836">
        <v>1.838172838</v>
      </c>
      <c r="AI836">
        <v>1.8590272109999999</v>
      </c>
      <c r="AJ836">
        <v>1.8806909300000001</v>
      </c>
      <c r="AK836">
        <v>1.90326404</v>
      </c>
      <c r="AL836">
        <v>1.9257640730000001</v>
      </c>
      <c r="AM836">
        <v>1.9489017310000001</v>
      </c>
      <c r="AN836">
        <v>1.972821728</v>
      </c>
      <c r="AO836">
        <v>1.9975818380000001</v>
      </c>
      <c r="AP836">
        <v>2.0232132850000002</v>
      </c>
      <c r="AQ836">
        <v>2.0497302739999999</v>
      </c>
      <c r="AR836">
        <v>2.0771383380000001</v>
      </c>
      <c r="AS836">
        <v>2.1054337909999998</v>
      </c>
      <c r="AT836">
        <v>2.134606609</v>
      </c>
      <c r="AU836">
        <v>2.1646414479999998</v>
      </c>
      <c r="AV836">
        <v>2.1934234259999998</v>
      </c>
      <c r="AW836">
        <v>2.2205645280000001</v>
      </c>
      <c r="AX836">
        <v>2.2468060890000001</v>
      </c>
      <c r="AY836">
        <v>2.27314039</v>
      </c>
      <c r="AZ836">
        <v>2.300378239</v>
      </c>
      <c r="BA836">
        <v>2.502649833</v>
      </c>
      <c r="BB836">
        <v>2.5424036750000001</v>
      </c>
      <c r="BC836">
        <v>2.5831347830000002</v>
      </c>
      <c r="BD836">
        <v>2.6249114059999998</v>
      </c>
      <c r="BE836">
        <v>2.6677897210000001</v>
      </c>
    </row>
    <row r="837" spans="1:57" x14ac:dyDescent="0.35">
      <c r="A837" t="s">
        <v>4442</v>
      </c>
      <c r="B837">
        <v>1.132220556</v>
      </c>
      <c r="C837">
        <v>1.1478187609999999</v>
      </c>
      <c r="D837">
        <v>1.1657278280000001</v>
      </c>
      <c r="E837">
        <v>1.184445634</v>
      </c>
      <c r="F837">
        <v>1.2040039769999999</v>
      </c>
      <c r="G837">
        <v>1.2246532939999999</v>
      </c>
      <c r="H837">
        <v>1.2453417309999999</v>
      </c>
      <c r="I837">
        <v>1.2667322750000001</v>
      </c>
      <c r="J837">
        <v>1.288862097</v>
      </c>
      <c r="K837">
        <v>1.3116854870000001</v>
      </c>
      <c r="L837">
        <v>1.3371845200000001</v>
      </c>
      <c r="M837">
        <v>1.36199252</v>
      </c>
      <c r="N837">
        <v>1.3870470880000001</v>
      </c>
      <c r="O837">
        <v>1.412403458</v>
      </c>
      <c r="P837">
        <v>1.438005118</v>
      </c>
      <c r="Q837">
        <v>1.463768395</v>
      </c>
      <c r="R837">
        <v>1.4895927799999999</v>
      </c>
      <c r="S837">
        <v>1.5153707729999999</v>
      </c>
      <c r="T837">
        <v>1.5409998819999999</v>
      </c>
      <c r="U837">
        <v>1.566392961</v>
      </c>
      <c r="V837">
        <v>1.5899420120000001</v>
      </c>
      <c r="W837">
        <v>1.6141291959999999</v>
      </c>
      <c r="X837">
        <v>1.6381688700000001</v>
      </c>
      <c r="Y837">
        <v>1.661977941</v>
      </c>
      <c r="Z837">
        <v>1.685571258</v>
      </c>
      <c r="AA837">
        <v>1.7045478599999999</v>
      </c>
      <c r="AB837">
        <v>1.724146532</v>
      </c>
      <c r="AC837">
        <v>1.743521474</v>
      </c>
      <c r="AD837">
        <v>1.762760535</v>
      </c>
      <c r="AE837">
        <v>1.782044057</v>
      </c>
      <c r="AF837">
        <v>1.8015493920000001</v>
      </c>
      <c r="AG837">
        <v>1.8214464429999999</v>
      </c>
      <c r="AH837">
        <v>1.8418965389999999</v>
      </c>
      <c r="AI837">
        <v>1.8630469709999999</v>
      </c>
      <c r="AJ837">
        <v>1.8850243719999999</v>
      </c>
      <c r="AK837">
        <v>1.907929735</v>
      </c>
      <c r="AL837">
        <v>1.930786535</v>
      </c>
      <c r="AM837">
        <v>1.954297261</v>
      </c>
      <c r="AN837">
        <v>1.978606927</v>
      </c>
      <c r="AO837">
        <v>2.003773319</v>
      </c>
      <c r="AP837">
        <v>2.0298244639999998</v>
      </c>
      <c r="AQ837">
        <v>2.0552736330000001</v>
      </c>
      <c r="AR837">
        <v>2.0799148160000001</v>
      </c>
      <c r="AS837">
        <v>2.1042887889999999</v>
      </c>
      <c r="AT837">
        <v>2.1291066280000002</v>
      </c>
      <c r="AU837">
        <v>2.1549491719999998</v>
      </c>
      <c r="AV837">
        <v>2.1822744369999998</v>
      </c>
      <c r="AW837">
        <v>2.2111931390000001</v>
      </c>
      <c r="AX837">
        <v>2.2417284569999998</v>
      </c>
      <c r="AY837">
        <v>2.2738297489999999</v>
      </c>
      <c r="AZ837">
        <v>2.3074077470000001</v>
      </c>
      <c r="BA837">
        <v>2.5259869369999999</v>
      </c>
      <c r="BB837">
        <v>2.5670577020000001</v>
      </c>
      <c r="BC837">
        <v>2.6090946100000001</v>
      </c>
      <c r="BD837">
        <v>2.6521480120000001</v>
      </c>
      <c r="BE837">
        <v>2.6962661309999998</v>
      </c>
    </row>
    <row r="838" spans="1:57" x14ac:dyDescent="0.35">
      <c r="A838" t="s">
        <v>4443</v>
      </c>
      <c r="B838">
        <v>7.8353994379999996</v>
      </c>
      <c r="C838">
        <v>7.9317425979999996</v>
      </c>
      <c r="D838">
        <v>8.0367934289999994</v>
      </c>
      <c r="E838">
        <v>8.1506449550000006</v>
      </c>
      <c r="F838">
        <v>8.2730547829999992</v>
      </c>
      <c r="G838">
        <v>8.4035246959999998</v>
      </c>
      <c r="H838">
        <v>8.537332352</v>
      </c>
      <c r="I838">
        <v>8.6756167210000008</v>
      </c>
      <c r="J838">
        <v>8.8184585999999996</v>
      </c>
      <c r="K838">
        <v>8.9657074780000006</v>
      </c>
      <c r="L838">
        <v>9.1243890390000004</v>
      </c>
      <c r="M838">
        <v>9.2839896639999999</v>
      </c>
      <c r="N838">
        <v>9.4463078429999996</v>
      </c>
      <c r="O838">
        <v>9.6116998529999993</v>
      </c>
      <c r="P838">
        <v>9.7802018569999998</v>
      </c>
      <c r="Q838">
        <v>9.9517877989999999</v>
      </c>
      <c r="R838">
        <v>10.126432250000001</v>
      </c>
      <c r="S838">
        <v>10.304120129999999</v>
      </c>
      <c r="T838">
        <v>10.48485273</v>
      </c>
      <c r="U838">
        <v>10.66864013</v>
      </c>
      <c r="V838">
        <v>10.850070029999999</v>
      </c>
      <c r="W838">
        <v>11.036879280000001</v>
      </c>
      <c r="X838">
        <v>11.22761811</v>
      </c>
      <c r="Y838">
        <v>11.42192184</v>
      </c>
      <c r="Z838">
        <v>11.61967175</v>
      </c>
      <c r="AA838">
        <v>11.805027320000001</v>
      </c>
      <c r="AB838">
        <v>11.99284198</v>
      </c>
      <c r="AC838">
        <v>12.181894359999999</v>
      </c>
      <c r="AD838">
        <v>12.37214691</v>
      </c>
      <c r="AE838">
        <v>12.563786289999999</v>
      </c>
      <c r="AF838">
        <v>12.75700885</v>
      </c>
      <c r="AG838">
        <v>12.95196863</v>
      </c>
      <c r="AH838">
        <v>13.14876602</v>
      </c>
      <c r="AI838">
        <v>13.347447499999999</v>
      </c>
      <c r="AJ838">
        <v>13.54801494</v>
      </c>
      <c r="AK838">
        <v>13.75043698</v>
      </c>
      <c r="AL838">
        <v>13.950797590000001</v>
      </c>
      <c r="AM838">
        <v>14.15060708</v>
      </c>
      <c r="AN838">
        <v>14.35036289</v>
      </c>
      <c r="AO838">
        <v>14.550316029999999</v>
      </c>
      <c r="AP838">
        <v>14.750646509999999</v>
      </c>
      <c r="AQ838">
        <v>14.951504330000001</v>
      </c>
      <c r="AR838">
        <v>15.153019759999999</v>
      </c>
      <c r="AS838">
        <v>15.35530237</v>
      </c>
      <c r="AT838">
        <v>15.55844445</v>
      </c>
      <c r="AU838">
        <v>15.76252478</v>
      </c>
      <c r="AV838">
        <v>15.96792057</v>
      </c>
      <c r="AW838">
        <v>16.175003019999998</v>
      </c>
      <c r="AX838">
        <v>16.384154519999999</v>
      </c>
      <c r="AY838">
        <v>16.595561750000002</v>
      </c>
      <c r="AZ838">
        <v>16.80926448</v>
      </c>
      <c r="BA838">
        <v>18.902690150000002</v>
      </c>
      <c r="BB838">
        <v>19.241249150000002</v>
      </c>
      <c r="BC838">
        <v>19.583814780000001</v>
      </c>
      <c r="BD838">
        <v>19.930375250000001</v>
      </c>
      <c r="BE838">
        <v>20.28092526</v>
      </c>
    </row>
    <row r="839" spans="1:57" x14ac:dyDescent="0.35">
      <c r="A839" t="s">
        <v>4444</v>
      </c>
      <c r="B839">
        <v>7.8354520320000001</v>
      </c>
      <c r="C839">
        <v>7.932213645</v>
      </c>
      <c r="D839">
        <v>8.0377257170000007</v>
      </c>
      <c r="E839">
        <v>8.1519618450000007</v>
      </c>
      <c r="F839">
        <v>8.2746861210000002</v>
      </c>
      <c r="G839">
        <v>8.4054588849999998</v>
      </c>
      <c r="H839">
        <v>8.5396039669999997</v>
      </c>
      <c r="I839">
        <v>8.6782916760000006</v>
      </c>
      <c r="J839">
        <v>8.8216166900000008</v>
      </c>
      <c r="K839">
        <v>8.9694295000000004</v>
      </c>
      <c r="L839">
        <v>9.1287524760000007</v>
      </c>
      <c r="M839">
        <v>9.2890607470000006</v>
      </c>
      <c r="N839">
        <v>9.4521469840000005</v>
      </c>
      <c r="O839">
        <v>9.618360418</v>
      </c>
      <c r="P839">
        <v>9.7877312369999991</v>
      </c>
      <c r="Q839">
        <v>9.9602281910000006</v>
      </c>
      <c r="R839">
        <v>10.135820799999999</v>
      </c>
      <c r="S839">
        <v>10.31449291</v>
      </c>
      <c r="T839">
        <v>10.49624204</v>
      </c>
      <c r="U839">
        <v>10.681074779999999</v>
      </c>
      <c r="V839">
        <v>10.863570729999999</v>
      </c>
      <c r="W839">
        <v>11.05147148</v>
      </c>
      <c r="X839">
        <v>11.24332585</v>
      </c>
      <c r="Y839">
        <v>11.43876873</v>
      </c>
      <c r="Z839">
        <v>11.63768103</v>
      </c>
      <c r="AA839">
        <v>11.82420009</v>
      </c>
      <c r="AB839">
        <v>12.01319369</v>
      </c>
      <c r="AC839">
        <v>12.20343785</v>
      </c>
      <c r="AD839">
        <v>12.394895740000001</v>
      </c>
      <c r="AE839">
        <v>12.587754390000001</v>
      </c>
      <c r="AF839">
        <v>12.78220979</v>
      </c>
      <c r="AG839">
        <v>12.978415</v>
      </c>
      <c r="AH839">
        <v>13.1764682</v>
      </c>
      <c r="AI839">
        <v>13.37641453</v>
      </c>
      <c r="AJ839">
        <v>13.578254510000001</v>
      </c>
      <c r="AK839">
        <v>13.781955229999999</v>
      </c>
      <c r="AL839">
        <v>13.98358981</v>
      </c>
      <c r="AM839">
        <v>14.18465849</v>
      </c>
      <c r="AN839">
        <v>14.385652500000001</v>
      </c>
      <c r="AO839">
        <v>14.586817910000001</v>
      </c>
      <c r="AP839">
        <v>14.7883321</v>
      </c>
      <c r="AQ839">
        <v>14.990311370000001</v>
      </c>
      <c r="AR839">
        <v>15.193195790000001</v>
      </c>
      <c r="AS839">
        <v>15.397359379999999</v>
      </c>
      <c r="AT839">
        <v>15.603005449999999</v>
      </c>
      <c r="AU839">
        <v>15.810208230000001</v>
      </c>
      <c r="AV839">
        <v>16.019334409999999</v>
      </c>
      <c r="AW839">
        <v>16.23024066</v>
      </c>
      <c r="AX839">
        <v>16.442886179999999</v>
      </c>
      <c r="AY839">
        <v>16.657269450000001</v>
      </c>
      <c r="AZ839">
        <v>16.87341069</v>
      </c>
      <c r="BA839">
        <v>18.87267799</v>
      </c>
      <c r="BB839">
        <v>19.206895150000001</v>
      </c>
      <c r="BC839">
        <v>19.54476386</v>
      </c>
      <c r="BD839">
        <v>19.88626756</v>
      </c>
      <c r="BE839">
        <v>20.231402460000002</v>
      </c>
    </row>
    <row r="840" spans="1:57" x14ac:dyDescent="0.35">
      <c r="A840" t="s">
        <v>4445</v>
      </c>
      <c r="B840">
        <v>2.5593516269999999</v>
      </c>
      <c r="C840">
        <v>2.5866934769999999</v>
      </c>
      <c r="D840">
        <v>2.617505913</v>
      </c>
      <c r="E840">
        <v>2.651945864</v>
      </c>
      <c r="F840">
        <v>2.6897167400000002</v>
      </c>
      <c r="G840">
        <v>2.7303597590000002</v>
      </c>
      <c r="H840">
        <v>2.771658789</v>
      </c>
      <c r="I840">
        <v>2.8142821410000001</v>
      </c>
      <c r="J840">
        <v>2.858179325</v>
      </c>
      <c r="K840">
        <v>2.9032059120000002</v>
      </c>
      <c r="L840">
        <v>2.952304201</v>
      </c>
      <c r="M840">
        <v>3.0004038820000001</v>
      </c>
      <c r="N840">
        <v>3.0488396099999999</v>
      </c>
      <c r="O840">
        <v>3.0978413499999999</v>
      </c>
      <c r="P840">
        <v>3.1474362999999999</v>
      </c>
      <c r="Q840">
        <v>3.197625897</v>
      </c>
      <c r="R840">
        <v>3.248404292</v>
      </c>
      <c r="S840">
        <v>3.2997836089999999</v>
      </c>
      <c r="T840">
        <v>3.3517863999999999</v>
      </c>
      <c r="U840">
        <v>3.4044388859999999</v>
      </c>
      <c r="V840">
        <v>3.4554763639999999</v>
      </c>
      <c r="W840">
        <v>3.5086257879999998</v>
      </c>
      <c r="X840">
        <v>3.5628629119999999</v>
      </c>
      <c r="Y840">
        <v>3.6180024350000002</v>
      </c>
      <c r="Z840">
        <v>3.6740202019999999</v>
      </c>
      <c r="AA840">
        <v>3.72428267</v>
      </c>
      <c r="AB840">
        <v>3.7763669310000001</v>
      </c>
      <c r="AC840">
        <v>3.8291421649999999</v>
      </c>
      <c r="AD840">
        <v>3.8824920010000001</v>
      </c>
      <c r="AE840">
        <v>3.9364889509999998</v>
      </c>
      <c r="AF840">
        <v>3.9912246929999999</v>
      </c>
      <c r="AG840">
        <v>4.0467792579999999</v>
      </c>
      <c r="AH840">
        <v>4.103207684</v>
      </c>
      <c r="AI840">
        <v>4.1605438279999998</v>
      </c>
      <c r="AJ840">
        <v>4.2188058570000004</v>
      </c>
      <c r="AK840">
        <v>4.2780011670000002</v>
      </c>
      <c r="AL840">
        <v>4.3365593340000004</v>
      </c>
      <c r="AM840">
        <v>4.3954604249999996</v>
      </c>
      <c r="AN840">
        <v>4.4549396610000001</v>
      </c>
      <c r="AO840">
        <v>4.5150842459999998</v>
      </c>
      <c r="AP840">
        <v>4.5759518669999997</v>
      </c>
      <c r="AQ840">
        <v>4.6375992760000004</v>
      </c>
      <c r="AR840">
        <v>4.7000699770000001</v>
      </c>
      <c r="AS840">
        <v>4.7633961740000004</v>
      </c>
      <c r="AT840">
        <v>4.8276008279999996</v>
      </c>
      <c r="AU840">
        <v>4.8926995169999996</v>
      </c>
      <c r="AV840">
        <v>4.9589492460000004</v>
      </c>
      <c r="AW840">
        <v>5.0263689889999998</v>
      </c>
      <c r="AX840">
        <v>5.0949765899999999</v>
      </c>
      <c r="AY840">
        <v>5.1647576810000002</v>
      </c>
      <c r="AZ840">
        <v>5.2356883910000001</v>
      </c>
      <c r="BA840">
        <v>5.7686918350000003</v>
      </c>
      <c r="BB840">
        <v>5.8662594649999997</v>
      </c>
      <c r="BC840">
        <v>5.9654531390000001</v>
      </c>
      <c r="BD840">
        <v>6.0663068249999998</v>
      </c>
      <c r="BE840">
        <v>6.1688547480000002</v>
      </c>
    </row>
    <row r="841" spans="1:57" x14ac:dyDescent="0.35">
      <c r="A841" t="s">
        <v>4446</v>
      </c>
      <c r="B841">
        <v>2.5613218280000001</v>
      </c>
      <c r="C841">
        <v>2.5910634149999998</v>
      </c>
      <c r="D841">
        <v>2.6238853710000001</v>
      </c>
      <c r="E841">
        <v>2.6597757139999998</v>
      </c>
      <c r="F841">
        <v>2.698543597</v>
      </c>
      <c r="G841">
        <v>2.7399078330000002</v>
      </c>
      <c r="H841">
        <v>2.7817954550000001</v>
      </c>
      <c r="I841">
        <v>2.8249829609999999</v>
      </c>
      <c r="J841">
        <v>2.8694844979999998</v>
      </c>
      <c r="K841">
        <v>2.9151884809999999</v>
      </c>
      <c r="L841">
        <v>2.9650623970000001</v>
      </c>
      <c r="M841">
        <v>3.014027043</v>
      </c>
      <c r="N841">
        <v>3.0634190280000002</v>
      </c>
      <c r="O841">
        <v>3.1134590210000002</v>
      </c>
      <c r="P841">
        <v>3.1641625480000002</v>
      </c>
      <c r="Q841">
        <v>3.2155200750000001</v>
      </c>
      <c r="R841">
        <v>3.267529841</v>
      </c>
      <c r="S841">
        <v>3.320200528</v>
      </c>
      <c r="T841">
        <v>3.3735483030000002</v>
      </c>
      <c r="U841">
        <v>3.427593661</v>
      </c>
      <c r="V841">
        <v>3.4800520800000001</v>
      </c>
      <c r="W841">
        <v>3.5346730850000001</v>
      </c>
      <c r="X841">
        <v>3.590425534</v>
      </c>
      <c r="Y841">
        <v>3.6471241550000002</v>
      </c>
      <c r="Z841">
        <v>3.7047467159999998</v>
      </c>
      <c r="AA841">
        <v>3.7566051319999998</v>
      </c>
      <c r="AB841">
        <v>3.8103312919999999</v>
      </c>
      <c r="AC841">
        <v>3.864785328</v>
      </c>
      <c r="AD841">
        <v>3.9198538799999998</v>
      </c>
      <c r="AE841">
        <v>3.9756150670000001</v>
      </c>
      <c r="AF841">
        <v>4.0321660489999998</v>
      </c>
      <c r="AG841">
        <v>4.0895870609999996</v>
      </c>
      <c r="AH841">
        <v>4.1479358800000004</v>
      </c>
      <c r="AI841">
        <v>4.2072501080000002</v>
      </c>
      <c r="AJ841">
        <v>4.2675515190000004</v>
      </c>
      <c r="AK841">
        <v>4.3288505749999997</v>
      </c>
      <c r="AL841">
        <v>4.3895157669999998</v>
      </c>
      <c r="AM841">
        <v>4.4505300190000003</v>
      </c>
      <c r="AN841">
        <v>4.5121365459999998</v>
      </c>
      <c r="AO841">
        <v>4.5744342439999999</v>
      </c>
      <c r="AP841">
        <v>4.6374943240000004</v>
      </c>
      <c r="AQ841">
        <v>4.7014300550000003</v>
      </c>
      <c r="AR841">
        <v>4.7663659279999999</v>
      </c>
      <c r="AS841">
        <v>4.8323769849999998</v>
      </c>
      <c r="AT841">
        <v>4.8994943219999998</v>
      </c>
      <c r="AU841">
        <v>4.9677267220000001</v>
      </c>
      <c r="AV841">
        <v>5.037225415</v>
      </c>
      <c r="AW841">
        <v>5.1079016250000002</v>
      </c>
      <c r="AX841">
        <v>5.1797343690000002</v>
      </c>
      <c r="AY841">
        <v>5.2527155900000002</v>
      </c>
      <c r="AZ841">
        <v>5.326838865</v>
      </c>
      <c r="BA841">
        <v>5.7652064750000003</v>
      </c>
      <c r="BB841">
        <v>5.8627262379999996</v>
      </c>
      <c r="BC841">
        <v>5.9618795789999997</v>
      </c>
      <c r="BD841">
        <v>6.0627000799999999</v>
      </c>
      <c r="BE841">
        <v>6.1652222070000002</v>
      </c>
    </row>
    <row r="842" spans="1:57" x14ac:dyDescent="0.35">
      <c r="A842" t="s">
        <v>4447</v>
      </c>
      <c r="B842">
        <v>13.6465134</v>
      </c>
      <c r="C842">
        <v>13.816650510000001</v>
      </c>
      <c r="D842">
        <v>14.005348509999999</v>
      </c>
      <c r="E842">
        <v>14.20821984</v>
      </c>
      <c r="F842">
        <v>14.423390299999999</v>
      </c>
      <c r="G842">
        <v>14.649208590000001</v>
      </c>
      <c r="H842">
        <v>14.873266770000001</v>
      </c>
      <c r="I842">
        <v>15.102385740000001</v>
      </c>
      <c r="J842">
        <v>15.336972879999999</v>
      </c>
      <c r="K842">
        <v>15.5765995</v>
      </c>
      <c r="L842">
        <v>15.839906129999999</v>
      </c>
      <c r="M842">
        <v>16.093086759999998</v>
      </c>
      <c r="N842">
        <v>16.34770786</v>
      </c>
      <c r="O842">
        <v>16.605442780000001</v>
      </c>
      <c r="P842">
        <v>16.866498780000001</v>
      </c>
      <c r="Q842">
        <v>17.130910140000001</v>
      </c>
      <c r="R842">
        <v>17.39876525</v>
      </c>
      <c r="S842">
        <v>17.67013949</v>
      </c>
      <c r="T842">
        <v>17.945154840000001</v>
      </c>
      <c r="U842">
        <v>18.223956600000001</v>
      </c>
      <c r="V842">
        <v>18.49246917</v>
      </c>
      <c r="W842">
        <v>18.775847679999998</v>
      </c>
      <c r="X842">
        <v>19.065434459999999</v>
      </c>
      <c r="Y842">
        <v>19.360028060000001</v>
      </c>
      <c r="Z842">
        <v>19.659563639999998</v>
      </c>
      <c r="AA842">
        <v>19.922913650000002</v>
      </c>
      <c r="AB842">
        <v>20.202970220000001</v>
      </c>
      <c r="AC842">
        <v>20.488827969999999</v>
      </c>
      <c r="AD842">
        <v>20.779230380000001</v>
      </c>
      <c r="AE842">
        <v>21.074357580000001</v>
      </c>
      <c r="AF842">
        <v>21.374551010000001</v>
      </c>
      <c r="AG842">
        <v>21.68009142</v>
      </c>
      <c r="AH842">
        <v>21.99119022</v>
      </c>
      <c r="AI842">
        <v>22.307973489999998</v>
      </c>
      <c r="AJ842">
        <v>22.630499919999998</v>
      </c>
      <c r="AK842">
        <v>22.958778649999999</v>
      </c>
      <c r="AL842">
        <v>23.282637430000001</v>
      </c>
      <c r="AM842">
        <v>23.609568070000002</v>
      </c>
      <c r="AN842">
        <v>23.940867950000001</v>
      </c>
      <c r="AO842">
        <v>24.276873519999999</v>
      </c>
      <c r="AP842">
        <v>24.61776394</v>
      </c>
      <c r="AQ842">
        <v>24.963663010000001</v>
      </c>
      <c r="AR842">
        <v>25.314689850000001</v>
      </c>
      <c r="AS842">
        <v>25.67092457</v>
      </c>
      <c r="AT842">
        <v>26.032414559999999</v>
      </c>
      <c r="AU842">
        <v>26.39918072</v>
      </c>
      <c r="AV842">
        <v>26.771950660000002</v>
      </c>
      <c r="AW842">
        <v>27.15079858</v>
      </c>
      <c r="AX842">
        <v>27.536145470000001</v>
      </c>
      <c r="AY842">
        <v>27.928208510000001</v>
      </c>
      <c r="AZ842">
        <v>28.3270518</v>
      </c>
      <c r="BA842">
        <v>30.561713749999999</v>
      </c>
      <c r="BB842">
        <v>31.087305239999999</v>
      </c>
      <c r="BC842">
        <v>31.622493739999999</v>
      </c>
      <c r="BD842">
        <v>32.167449670000003</v>
      </c>
      <c r="BE842">
        <v>32.722338440000001</v>
      </c>
    </row>
    <row r="843" spans="1:57" x14ac:dyDescent="0.35">
      <c r="A843" t="s">
        <v>4448</v>
      </c>
      <c r="B843">
        <v>13.64554618</v>
      </c>
      <c r="C843">
        <v>13.81555955</v>
      </c>
      <c r="D843">
        <v>14.00421049</v>
      </c>
      <c r="E843">
        <v>14.20696674</v>
      </c>
      <c r="F843">
        <v>14.42201075</v>
      </c>
      <c r="G843">
        <v>14.64777849</v>
      </c>
      <c r="H843">
        <v>14.871882469999999</v>
      </c>
      <c r="I843">
        <v>15.101153780000001</v>
      </c>
      <c r="J843">
        <v>15.335998350000001</v>
      </c>
      <c r="K843">
        <v>15.5759816</v>
      </c>
      <c r="L843">
        <v>15.83973643</v>
      </c>
      <c r="M843">
        <v>16.09342161</v>
      </c>
      <c r="N843">
        <v>16.348617610000002</v>
      </c>
      <c r="O843">
        <v>16.606995550000001</v>
      </c>
      <c r="P843">
        <v>16.868755660000001</v>
      </c>
      <c r="Q843">
        <v>17.133922550000001</v>
      </c>
      <c r="R843">
        <v>17.402542270000001</v>
      </c>
      <c r="S843">
        <v>17.674702119999999</v>
      </c>
      <c r="T843">
        <v>17.950521599999998</v>
      </c>
      <c r="U843">
        <v>18.230141119999999</v>
      </c>
      <c r="V843">
        <v>18.499476659999999</v>
      </c>
      <c r="W843">
        <v>18.783693150000001</v>
      </c>
      <c r="X843">
        <v>19.07412605</v>
      </c>
      <c r="Y843">
        <v>19.36957473</v>
      </c>
      <c r="Z843">
        <v>19.669976129999998</v>
      </c>
      <c r="AA843">
        <v>19.934182700000001</v>
      </c>
      <c r="AB843">
        <v>20.21514079</v>
      </c>
      <c r="AC843">
        <v>20.501922140000001</v>
      </c>
      <c r="AD843">
        <v>20.79326974</v>
      </c>
      <c r="AE843">
        <v>21.089366009999999</v>
      </c>
      <c r="AF843">
        <v>21.3905545</v>
      </c>
      <c r="AG843">
        <v>21.69712685</v>
      </c>
      <c r="AH843">
        <v>22.009289169999999</v>
      </c>
      <c r="AI843">
        <v>22.32716637</v>
      </c>
      <c r="AJ843">
        <v>22.650816769999999</v>
      </c>
      <c r="AK843">
        <v>22.980248899999999</v>
      </c>
      <c r="AL843">
        <v>23.305367700000001</v>
      </c>
      <c r="AM843">
        <v>23.633611989999999</v>
      </c>
      <c r="AN843">
        <v>23.966248199999999</v>
      </c>
      <c r="AO843">
        <v>24.303594929999999</v>
      </c>
      <c r="AP843">
        <v>24.64582411</v>
      </c>
      <c r="AQ843">
        <v>24.992938110000001</v>
      </c>
      <c r="AR843">
        <v>25.345562279999999</v>
      </c>
      <c r="AS843">
        <v>25.704173839999999</v>
      </c>
      <c r="AT843">
        <v>26.06901435</v>
      </c>
      <c r="AU843">
        <v>26.440169869999998</v>
      </c>
      <c r="AV843">
        <v>26.818566189999999</v>
      </c>
      <c r="AW843">
        <v>27.20348143</v>
      </c>
      <c r="AX843">
        <v>27.594736470000001</v>
      </c>
      <c r="AY843">
        <v>27.992225749999999</v>
      </c>
      <c r="AZ843">
        <v>28.395849500000001</v>
      </c>
      <c r="BA843">
        <v>30.640731379999998</v>
      </c>
      <c r="BB843">
        <v>31.171045800000002</v>
      </c>
      <c r="BC843">
        <v>31.711077020000001</v>
      </c>
      <c r="BD843">
        <v>32.26099808</v>
      </c>
      <c r="BE843">
        <v>32.820980550000002</v>
      </c>
    </row>
    <row r="844" spans="1:57" x14ac:dyDescent="0.35">
      <c r="A844" t="s">
        <v>4449</v>
      </c>
      <c r="B844">
        <v>1.5081394319999999</v>
      </c>
      <c r="C844">
        <v>1.526364716</v>
      </c>
      <c r="D844">
        <v>1.54649215</v>
      </c>
      <c r="E844">
        <v>1.5682508509999999</v>
      </c>
      <c r="F844">
        <v>1.591532183</v>
      </c>
      <c r="G844">
        <v>1.616221015</v>
      </c>
      <c r="H844">
        <v>1.641092596</v>
      </c>
      <c r="I844">
        <v>1.6667068949999999</v>
      </c>
      <c r="J844">
        <v>1.6930905789999999</v>
      </c>
      <c r="K844">
        <v>1.720182366</v>
      </c>
      <c r="L844">
        <v>1.7498206810000001</v>
      </c>
      <c r="M844">
        <v>1.7787945119999999</v>
      </c>
      <c r="N844">
        <v>1.808026082</v>
      </c>
      <c r="O844">
        <v>1.837667387</v>
      </c>
      <c r="P844">
        <v>1.867730876</v>
      </c>
      <c r="Q844">
        <v>1.8982081719999999</v>
      </c>
      <c r="R844">
        <v>1.929091871</v>
      </c>
      <c r="S844">
        <v>1.9603778160000001</v>
      </c>
      <c r="T844">
        <v>1.992067112</v>
      </c>
      <c r="U844">
        <v>2.0241648149999998</v>
      </c>
      <c r="V844">
        <v>2.0552538079999998</v>
      </c>
      <c r="W844">
        <v>2.0877068489999999</v>
      </c>
      <c r="X844">
        <v>2.1208143339999999</v>
      </c>
      <c r="Y844">
        <v>2.1544525509999999</v>
      </c>
      <c r="Z844">
        <v>2.1886083759999999</v>
      </c>
      <c r="AA844">
        <v>2.2191571419999998</v>
      </c>
      <c r="AB844">
        <v>2.250993169</v>
      </c>
      <c r="AC844">
        <v>2.283299966</v>
      </c>
      <c r="AD844">
        <v>2.3159789549999998</v>
      </c>
      <c r="AE844">
        <v>2.3490625139999999</v>
      </c>
      <c r="AF844">
        <v>2.3826009830000001</v>
      </c>
      <c r="AG844">
        <v>2.4166400810000002</v>
      </c>
      <c r="AH844">
        <v>2.4512163330000001</v>
      </c>
      <c r="AI844">
        <v>2.4863557790000002</v>
      </c>
      <c r="AJ844">
        <v>2.5220749570000001</v>
      </c>
      <c r="AK844">
        <v>2.5583824420000001</v>
      </c>
      <c r="AL844">
        <v>2.5942736449999999</v>
      </c>
      <c r="AM844">
        <v>2.6303983620000002</v>
      </c>
      <c r="AN844">
        <v>2.6668990379999999</v>
      </c>
      <c r="AO844">
        <v>2.7038204060000002</v>
      </c>
      <c r="AP844">
        <v>2.7411872609999999</v>
      </c>
      <c r="AQ844">
        <v>2.7790188429999998</v>
      </c>
      <c r="AR844">
        <v>2.8173314509999998</v>
      </c>
      <c r="AS844">
        <v>2.8561374019999999</v>
      </c>
      <c r="AT844">
        <v>2.8954453199999999</v>
      </c>
      <c r="AU844">
        <v>2.935260628</v>
      </c>
      <c r="AV844">
        <v>2.9755207299999999</v>
      </c>
      <c r="AW844">
        <v>3.0162135669999999</v>
      </c>
      <c r="AX844">
        <v>3.0574390469999999</v>
      </c>
      <c r="AY844">
        <v>3.099296002</v>
      </c>
      <c r="AZ844">
        <v>3.1418526290000002</v>
      </c>
      <c r="BA844">
        <v>3.4308599389999999</v>
      </c>
      <c r="BB844">
        <v>3.489882326</v>
      </c>
      <c r="BC844">
        <v>3.5498856779999999</v>
      </c>
      <c r="BD844">
        <v>3.6108895250000002</v>
      </c>
      <c r="BE844">
        <v>3.6729123210000001</v>
      </c>
    </row>
    <row r="845" spans="1:57" x14ac:dyDescent="0.35">
      <c r="A845" t="s">
        <v>4450</v>
      </c>
      <c r="B845">
        <v>1.5081674380000001</v>
      </c>
      <c r="C845">
        <v>1.5265480929999999</v>
      </c>
      <c r="D845">
        <v>1.5468770759999999</v>
      </c>
      <c r="E845">
        <v>1.568818732</v>
      </c>
      <c r="F845">
        <v>1.5922367340000001</v>
      </c>
      <c r="G845">
        <v>1.6170180649999999</v>
      </c>
      <c r="H845">
        <v>1.6419525800000001</v>
      </c>
      <c r="I845">
        <v>1.667619661</v>
      </c>
      <c r="J845">
        <v>1.694062677</v>
      </c>
      <c r="K845">
        <v>1.7212320969999999</v>
      </c>
      <c r="L845">
        <v>1.7509743170000001</v>
      </c>
      <c r="M845">
        <v>1.780079449</v>
      </c>
      <c r="N845">
        <v>1.8094709630000001</v>
      </c>
      <c r="O845">
        <v>1.839299099</v>
      </c>
      <c r="P845">
        <v>1.86957325</v>
      </c>
      <c r="Q845">
        <v>1.9002815980000001</v>
      </c>
      <c r="R845">
        <v>1.931413383</v>
      </c>
      <c r="S845">
        <v>1.9629625879999999</v>
      </c>
      <c r="T845">
        <v>1.9949279369999999</v>
      </c>
      <c r="U845">
        <v>2.0273122219999999</v>
      </c>
      <c r="V845">
        <v>2.0586942540000002</v>
      </c>
      <c r="W845">
        <v>2.0914488310000001</v>
      </c>
      <c r="X845">
        <v>2.1248648389999998</v>
      </c>
      <c r="Y845">
        <v>2.158818423</v>
      </c>
      <c r="Z845">
        <v>2.1932967859999999</v>
      </c>
      <c r="AA845">
        <v>2.2241668749999999</v>
      </c>
      <c r="AB845">
        <v>2.2563322289999999</v>
      </c>
      <c r="AC845">
        <v>2.2889747169999999</v>
      </c>
      <c r="AD845">
        <v>2.3219965899999999</v>
      </c>
      <c r="AE845">
        <v>2.3554315529999998</v>
      </c>
      <c r="AF845">
        <v>2.3893311920000002</v>
      </c>
      <c r="AG845">
        <v>2.4237421769999998</v>
      </c>
      <c r="AH845">
        <v>2.458701397</v>
      </c>
      <c r="AI845">
        <v>2.494235341</v>
      </c>
      <c r="AJ845">
        <v>2.5303609379999998</v>
      </c>
      <c r="AK845">
        <v>2.5670870209999999</v>
      </c>
      <c r="AL845">
        <v>2.6034052060000001</v>
      </c>
      <c r="AM845">
        <v>2.6399632610000001</v>
      </c>
      <c r="AN845">
        <v>2.676903818</v>
      </c>
      <c r="AO845">
        <v>2.7142737860000001</v>
      </c>
      <c r="AP845">
        <v>2.75210015</v>
      </c>
      <c r="AQ845">
        <v>2.790294109</v>
      </c>
      <c r="AR845">
        <v>2.8289017379999999</v>
      </c>
      <c r="AS845">
        <v>2.8680132249999999</v>
      </c>
      <c r="AT845">
        <v>2.9077092850000001</v>
      </c>
      <c r="AU845">
        <v>2.9480447349999999</v>
      </c>
      <c r="AV845">
        <v>2.9891418199999999</v>
      </c>
      <c r="AW845">
        <v>3.0309523889999999</v>
      </c>
      <c r="AX845">
        <v>3.0734624749999999</v>
      </c>
      <c r="AY845">
        <v>3.116660016</v>
      </c>
      <c r="AZ845">
        <v>3.160531266</v>
      </c>
      <c r="BA845">
        <v>3.4328710789999999</v>
      </c>
      <c r="BB845">
        <v>3.4919461090000001</v>
      </c>
      <c r="BC845">
        <v>3.551991481</v>
      </c>
      <c r="BD845">
        <v>3.6130246320000001</v>
      </c>
      <c r="BE845">
        <v>3.6750632520000002</v>
      </c>
    </row>
    <row r="846" spans="1:57" x14ac:dyDescent="0.35">
      <c r="A846" t="s">
        <v>4451</v>
      </c>
      <c r="B846">
        <v>19.75651856</v>
      </c>
      <c r="C846">
        <v>20.002461360000002</v>
      </c>
      <c r="D846">
        <v>20.27709462</v>
      </c>
      <c r="E846">
        <v>20.57210109</v>
      </c>
      <c r="F846">
        <v>20.883216269999998</v>
      </c>
      <c r="G846">
        <v>21.20835258</v>
      </c>
      <c r="H846">
        <v>21.532706170000001</v>
      </c>
      <c r="I846">
        <v>21.864512940000001</v>
      </c>
      <c r="J846">
        <v>22.205222190000001</v>
      </c>
      <c r="K846">
        <v>22.554805049999999</v>
      </c>
      <c r="L846">
        <v>22.936817640000001</v>
      </c>
      <c r="M846">
        <v>23.310893480000001</v>
      </c>
      <c r="N846">
        <v>23.688907749999998</v>
      </c>
      <c r="O846">
        <v>24.073197260000001</v>
      </c>
      <c r="P846">
        <v>24.46413471</v>
      </c>
      <c r="Q846">
        <v>24.861739830000001</v>
      </c>
      <c r="R846">
        <v>25.266022889999999</v>
      </c>
      <c r="S846">
        <v>25.677030720000001</v>
      </c>
      <c r="T846">
        <v>26.094855389999999</v>
      </c>
      <c r="U846">
        <v>26.519616849999998</v>
      </c>
      <c r="V846">
        <v>26.93356876</v>
      </c>
      <c r="W846">
        <v>27.366692270000001</v>
      </c>
      <c r="X846">
        <v>27.81000577</v>
      </c>
      <c r="Y846">
        <v>28.261688899999999</v>
      </c>
      <c r="Z846">
        <v>28.721426709999999</v>
      </c>
      <c r="AA846">
        <v>29.13732984</v>
      </c>
      <c r="AB846">
        <v>29.571289879999998</v>
      </c>
      <c r="AC846">
        <v>30.013050839999998</v>
      </c>
      <c r="AD846">
        <v>30.460798230000002</v>
      </c>
      <c r="AE846">
        <v>30.9144638</v>
      </c>
      <c r="AF846">
        <v>31.374293189999999</v>
      </c>
      <c r="AG846">
        <v>31.840529270000001</v>
      </c>
      <c r="AH846">
        <v>32.313340779999997</v>
      </c>
      <c r="AI846">
        <v>32.792806720000002</v>
      </c>
      <c r="AJ846">
        <v>33.278927539999998</v>
      </c>
      <c r="AK846">
        <v>33.771644469999998</v>
      </c>
      <c r="AL846">
        <v>34.258151810000001</v>
      </c>
      <c r="AM846">
        <v>34.746634239999999</v>
      </c>
      <c r="AN846">
        <v>35.23893949</v>
      </c>
      <c r="AO846">
        <v>35.735582059999999</v>
      </c>
      <c r="AP846">
        <v>36.236797299999999</v>
      </c>
      <c r="AQ846">
        <v>36.742753299999997</v>
      </c>
      <c r="AR846">
        <v>37.253597429999999</v>
      </c>
      <c r="AS846">
        <v>37.769454719999999</v>
      </c>
      <c r="AT846">
        <v>38.290428110000001</v>
      </c>
      <c r="AU846">
        <v>38.816600770000001</v>
      </c>
      <c r="AV846">
        <v>39.349814170000002</v>
      </c>
      <c r="AW846">
        <v>39.890378980000001</v>
      </c>
      <c r="AX846">
        <v>40.438709840000001</v>
      </c>
      <c r="AY846">
        <v>40.994854889999999</v>
      </c>
      <c r="AZ846">
        <v>41.558649019999997</v>
      </c>
      <c r="BA846">
        <v>45.68449012</v>
      </c>
      <c r="BB846">
        <v>46.492077760000001</v>
      </c>
      <c r="BC846">
        <v>47.312222509999998</v>
      </c>
      <c r="BD846">
        <v>48.1450423</v>
      </c>
      <c r="BE846">
        <v>48.99065882</v>
      </c>
    </row>
    <row r="847" spans="1:57" x14ac:dyDescent="0.35">
      <c r="A847" t="s">
        <v>4452</v>
      </c>
      <c r="B847">
        <v>19.755970520000002</v>
      </c>
      <c r="C847">
        <v>20.001732229999998</v>
      </c>
      <c r="D847">
        <v>20.27623011</v>
      </c>
      <c r="E847">
        <v>20.571125479999999</v>
      </c>
      <c r="F847">
        <v>20.882255189999999</v>
      </c>
      <c r="G847">
        <v>21.2076195</v>
      </c>
      <c r="H847">
        <v>21.532439279999998</v>
      </c>
      <c r="I847">
        <v>21.864937470000001</v>
      </c>
      <c r="J847">
        <v>22.20653338</v>
      </c>
      <c r="K847">
        <v>22.557164790000002</v>
      </c>
      <c r="L847">
        <v>22.94036234</v>
      </c>
      <c r="M847">
        <v>23.315727769999999</v>
      </c>
      <c r="N847">
        <v>23.695121199999999</v>
      </c>
      <c r="O847">
        <v>24.0808699</v>
      </c>
      <c r="P847">
        <v>24.473341569999999</v>
      </c>
      <c r="Q847">
        <v>24.872553669999999</v>
      </c>
      <c r="R847">
        <v>25.278508349999999</v>
      </c>
      <c r="S847">
        <v>25.691253970000002</v>
      </c>
      <c r="T847">
        <v>26.110882950000001</v>
      </c>
      <c r="U847">
        <v>26.53751604</v>
      </c>
      <c r="V847">
        <v>26.953394620000001</v>
      </c>
      <c r="W847">
        <v>27.388518990000001</v>
      </c>
      <c r="X847">
        <v>27.833904100000002</v>
      </c>
      <c r="Y847">
        <v>28.28772798</v>
      </c>
      <c r="Z847">
        <v>28.749674630000001</v>
      </c>
      <c r="AA847">
        <v>29.167798959999999</v>
      </c>
      <c r="AB847">
        <v>29.60404917</v>
      </c>
      <c r="AC847">
        <v>30.048164</v>
      </c>
      <c r="AD847">
        <v>30.4983285</v>
      </c>
      <c r="AE847">
        <v>30.954473360000001</v>
      </c>
      <c r="AF847">
        <v>31.416842290000002</v>
      </c>
      <c r="AG847">
        <v>31.885678129999999</v>
      </c>
      <c r="AH847">
        <v>32.361147039999999</v>
      </c>
      <c r="AI847">
        <v>32.843325890000003</v>
      </c>
      <c r="AJ847">
        <v>33.332212640000002</v>
      </c>
      <c r="AK847">
        <v>33.827745829999998</v>
      </c>
      <c r="AL847">
        <v>34.317112999999999</v>
      </c>
      <c r="AM847">
        <v>34.808499359999999</v>
      </c>
      <c r="AN847">
        <v>35.303750739999998</v>
      </c>
      <c r="AO847">
        <v>35.803381000000002</v>
      </c>
      <c r="AP847">
        <v>36.30762533</v>
      </c>
      <c r="AQ847">
        <v>36.817075879999997</v>
      </c>
      <c r="AR847">
        <v>37.332557979999997</v>
      </c>
      <c r="AS847">
        <v>37.854544320000002</v>
      </c>
      <c r="AT847">
        <v>38.383141330000001</v>
      </c>
      <c r="AU847">
        <v>38.9182658</v>
      </c>
      <c r="AV847">
        <v>39.460959469999999</v>
      </c>
      <c r="AW847">
        <v>40.010376770000001</v>
      </c>
      <c r="AX847">
        <v>40.566305550000003</v>
      </c>
      <c r="AY847">
        <v>41.128696959999999</v>
      </c>
      <c r="AZ847">
        <v>41.697551109999999</v>
      </c>
      <c r="BA847">
        <v>45.607735779999999</v>
      </c>
      <c r="BB847">
        <v>46.40975564</v>
      </c>
      <c r="BC847">
        <v>47.224025300000001</v>
      </c>
      <c r="BD847">
        <v>48.05064951</v>
      </c>
      <c r="BE847">
        <v>48.889742929999997</v>
      </c>
    </row>
    <row r="848" spans="1:57" x14ac:dyDescent="0.35">
      <c r="A848" t="s">
        <v>4453</v>
      </c>
      <c r="B848">
        <v>1.230205456</v>
      </c>
      <c r="C848">
        <v>1.2474289409999999</v>
      </c>
      <c r="D848">
        <v>1.2659765249999999</v>
      </c>
      <c r="E848">
        <v>1.285304805</v>
      </c>
      <c r="F848">
        <v>1.305501657</v>
      </c>
      <c r="G848">
        <v>1.326608113</v>
      </c>
      <c r="H848">
        <v>1.347505621</v>
      </c>
      <c r="I848">
        <v>1.368936154</v>
      </c>
      <c r="J848">
        <v>1.3909358839999999</v>
      </c>
      <c r="K848">
        <v>1.4134627909999999</v>
      </c>
      <c r="L848">
        <v>1.438360884</v>
      </c>
      <c r="M848">
        <v>1.46225487</v>
      </c>
      <c r="N848">
        <v>1.48637131</v>
      </c>
      <c r="O848">
        <v>1.5108543240000001</v>
      </c>
      <c r="P848">
        <v>1.5357103759999999</v>
      </c>
      <c r="Q848">
        <v>1.5609271810000001</v>
      </c>
      <c r="R848">
        <v>1.5864899610000001</v>
      </c>
      <c r="S848">
        <v>1.612383643</v>
      </c>
      <c r="T848">
        <v>1.6385960239999999</v>
      </c>
      <c r="U848">
        <v>1.665118248</v>
      </c>
      <c r="V848">
        <v>1.6905329170000001</v>
      </c>
      <c r="W848">
        <v>1.717348181</v>
      </c>
      <c r="X848">
        <v>1.7446301399999999</v>
      </c>
      <c r="Y848">
        <v>1.772265684</v>
      </c>
      <c r="Z848">
        <v>1.8002492779999999</v>
      </c>
      <c r="AA848">
        <v>1.824497035</v>
      </c>
      <c r="AB848">
        <v>1.850355199</v>
      </c>
      <c r="AC848">
        <v>1.8766092000000001</v>
      </c>
      <c r="AD848">
        <v>1.903146169</v>
      </c>
      <c r="AE848">
        <v>1.9299925790000001</v>
      </c>
      <c r="AF848">
        <v>1.9571920629999999</v>
      </c>
      <c r="AG848">
        <v>1.984788615</v>
      </c>
      <c r="AH848">
        <v>2.0128235110000001</v>
      </c>
      <c r="AI848">
        <v>2.0413328370000001</v>
      </c>
      <c r="AJ848">
        <v>2.0703463819999999</v>
      </c>
      <c r="AK848">
        <v>2.0998871170000002</v>
      </c>
      <c r="AL848">
        <v>2.12897296</v>
      </c>
      <c r="AM848">
        <v>2.1583748680000001</v>
      </c>
      <c r="AN848">
        <v>2.1882051570000001</v>
      </c>
      <c r="AO848">
        <v>2.2184891520000001</v>
      </c>
      <c r="AP848">
        <v>2.2492390289999999</v>
      </c>
      <c r="AQ848">
        <v>2.2804633349999999</v>
      </c>
      <c r="AR848">
        <v>2.312169414</v>
      </c>
      <c r="AS848">
        <v>2.3443625840000002</v>
      </c>
      <c r="AT848">
        <v>2.3770463519999998</v>
      </c>
      <c r="AU848">
        <v>2.4102224880000001</v>
      </c>
      <c r="AV848">
        <v>2.4435260209999998</v>
      </c>
      <c r="AW848">
        <v>2.4768414939999999</v>
      </c>
      <c r="AX848">
        <v>2.5103370159999998</v>
      </c>
      <c r="AY848">
        <v>2.5442311279999998</v>
      </c>
      <c r="AZ848">
        <v>2.5786998240000001</v>
      </c>
      <c r="BA848">
        <v>2.8515174139999999</v>
      </c>
      <c r="BB848">
        <v>2.9011489689999999</v>
      </c>
      <c r="BC848">
        <v>2.9516550380000002</v>
      </c>
      <c r="BD848">
        <v>3.0030616079999999</v>
      </c>
      <c r="BE848">
        <v>3.0553923369999998</v>
      </c>
    </row>
    <row r="849" spans="1:57" x14ac:dyDescent="0.35">
      <c r="A849" t="s">
        <v>4454</v>
      </c>
      <c r="B849">
        <v>1.2300030769999999</v>
      </c>
      <c r="C849">
        <v>1.2470792020000001</v>
      </c>
      <c r="D849">
        <v>1.265561486</v>
      </c>
      <c r="E849">
        <v>1.2848728460000001</v>
      </c>
      <c r="F849">
        <v>1.3050615320000001</v>
      </c>
      <c r="G849">
        <v>1.3261459879999999</v>
      </c>
      <c r="H849">
        <v>1.347002985</v>
      </c>
      <c r="I849">
        <v>1.368380699</v>
      </c>
      <c r="J849">
        <v>1.3903260340000001</v>
      </c>
      <c r="K849">
        <v>1.412807344</v>
      </c>
      <c r="L849">
        <v>1.4376754</v>
      </c>
      <c r="M849">
        <v>1.461561745</v>
      </c>
      <c r="N849">
        <v>1.4856943840000001</v>
      </c>
      <c r="O849">
        <v>1.510216741</v>
      </c>
      <c r="P849">
        <v>1.5351332870000001</v>
      </c>
      <c r="Q849">
        <v>1.5604291079999999</v>
      </c>
      <c r="R849">
        <v>1.5860860000000001</v>
      </c>
      <c r="S849">
        <v>1.61208598</v>
      </c>
      <c r="T849">
        <v>1.638413187</v>
      </c>
      <c r="U849">
        <v>1.6650552190000001</v>
      </c>
      <c r="V849">
        <v>1.690592055</v>
      </c>
      <c r="W849">
        <v>1.7175284749999999</v>
      </c>
      <c r="X849">
        <v>1.7449296940000001</v>
      </c>
      <c r="Y849">
        <v>1.7726822360000001</v>
      </c>
      <c r="Z849">
        <v>1.8007805450000001</v>
      </c>
      <c r="AA849">
        <v>1.825140996</v>
      </c>
      <c r="AB849">
        <v>1.851108478</v>
      </c>
      <c r="AC849">
        <v>1.877468967</v>
      </c>
      <c r="AD849">
        <v>1.9041114379999999</v>
      </c>
      <c r="AE849">
        <v>1.9310642849999999</v>
      </c>
      <c r="AF849">
        <v>1.958372684</v>
      </c>
      <c r="AG849">
        <v>1.986081942</v>
      </c>
      <c r="AH849">
        <v>2.014233967</v>
      </c>
      <c r="AI849">
        <v>2.042865403</v>
      </c>
      <c r="AJ849">
        <v>2.0720063679999998</v>
      </c>
      <c r="AK849">
        <v>2.1016798849999998</v>
      </c>
      <c r="AL849">
        <v>2.130905646</v>
      </c>
      <c r="AM849">
        <v>2.160453017</v>
      </c>
      <c r="AN849">
        <v>2.1904347099999999</v>
      </c>
      <c r="AO849">
        <v>2.2208768490000002</v>
      </c>
      <c r="AP849">
        <v>2.2517917079999998</v>
      </c>
      <c r="AQ849">
        <v>2.2828768799999999</v>
      </c>
      <c r="AR849">
        <v>2.3141062790000002</v>
      </c>
      <c r="AS849">
        <v>2.3456074</v>
      </c>
      <c r="AT849">
        <v>2.3775370159999998</v>
      </c>
      <c r="AU849">
        <v>2.4100210999999998</v>
      </c>
      <c r="AV849">
        <v>2.4432303420000001</v>
      </c>
      <c r="AW849">
        <v>2.477135482</v>
      </c>
      <c r="AX849">
        <v>2.5117387020000002</v>
      </c>
      <c r="AY849">
        <v>2.5470328950000001</v>
      </c>
      <c r="AZ849">
        <v>2.583002961</v>
      </c>
      <c r="BA849">
        <v>2.843740157</v>
      </c>
      <c r="BB849">
        <v>2.8930618180000001</v>
      </c>
      <c r="BC849">
        <v>2.9432478280000001</v>
      </c>
      <c r="BD849">
        <v>2.9943186970000002</v>
      </c>
      <c r="BE849">
        <v>3.0462946849999999</v>
      </c>
    </row>
    <row r="850" spans="1:57" x14ac:dyDescent="0.35">
      <c r="A850" t="s">
        <v>4455</v>
      </c>
      <c r="B850">
        <v>2.2932251429999999</v>
      </c>
      <c r="C850">
        <v>2.3136879320000001</v>
      </c>
      <c r="D850">
        <v>2.3374843840000001</v>
      </c>
      <c r="E850">
        <v>2.3652719069999999</v>
      </c>
      <c r="F850">
        <v>2.3968143610000001</v>
      </c>
      <c r="G850">
        <v>2.4315998350000001</v>
      </c>
      <c r="H850">
        <v>2.4676027839999999</v>
      </c>
      <c r="I850">
        <v>2.505096601</v>
      </c>
      <c r="J850">
        <v>2.5439471280000001</v>
      </c>
      <c r="K850">
        <v>2.583991374</v>
      </c>
      <c r="L850">
        <v>2.6276790839999999</v>
      </c>
      <c r="M850">
        <v>2.6709856749999998</v>
      </c>
      <c r="N850">
        <v>2.7147442239999999</v>
      </c>
      <c r="O850">
        <v>2.759118022</v>
      </c>
      <c r="P850">
        <v>2.804120749</v>
      </c>
      <c r="Q850">
        <v>2.8497338399999999</v>
      </c>
      <c r="R850">
        <v>2.8959107369999999</v>
      </c>
      <c r="S850">
        <v>2.942620089</v>
      </c>
      <c r="T850">
        <v>2.9898453589999998</v>
      </c>
      <c r="U850">
        <v>3.0375772840000002</v>
      </c>
      <c r="V850">
        <v>3.0838881460000001</v>
      </c>
      <c r="W850">
        <v>3.1316944950000001</v>
      </c>
      <c r="X850">
        <v>3.1803217620000002</v>
      </c>
      <c r="Y850">
        <v>3.2296149779999999</v>
      </c>
      <c r="Z850">
        <v>3.2795398439999999</v>
      </c>
      <c r="AA850">
        <v>3.3245306280000002</v>
      </c>
      <c r="AB850">
        <v>3.370400461</v>
      </c>
      <c r="AC850">
        <v>3.4165382700000002</v>
      </c>
      <c r="AD850">
        <v>3.4629112900000001</v>
      </c>
      <c r="AE850">
        <v>3.5096084489999999</v>
      </c>
      <c r="AF850">
        <v>3.5567330739999998</v>
      </c>
      <c r="AG850">
        <v>3.6043864189999999</v>
      </c>
      <c r="AH850">
        <v>3.652649281</v>
      </c>
      <c r="AI850">
        <v>3.701581934</v>
      </c>
      <c r="AJ850">
        <v>3.7512275719999999</v>
      </c>
      <c r="AK850">
        <v>3.8016151520000001</v>
      </c>
      <c r="AL850">
        <v>3.851492259</v>
      </c>
      <c r="AM850">
        <v>3.9015673560000002</v>
      </c>
      <c r="AN850">
        <v>3.952037893</v>
      </c>
      <c r="AO850">
        <v>4.002977628</v>
      </c>
      <c r="AP850">
        <v>4.0544313949999999</v>
      </c>
      <c r="AQ850">
        <v>4.1064496769999996</v>
      </c>
      <c r="AR850">
        <v>4.1590699359999999</v>
      </c>
      <c r="AS850">
        <v>4.2123181250000004</v>
      </c>
      <c r="AT850">
        <v>4.2662127879999998</v>
      </c>
      <c r="AU850">
        <v>4.3207670360000003</v>
      </c>
      <c r="AV850">
        <v>4.3755826019999997</v>
      </c>
      <c r="AW850">
        <v>4.430643334</v>
      </c>
      <c r="AX850">
        <v>4.4862012330000001</v>
      </c>
      <c r="AY850">
        <v>4.5425253589999999</v>
      </c>
      <c r="AZ850">
        <v>4.5998131190000002</v>
      </c>
      <c r="BA850">
        <v>5.2745794760000004</v>
      </c>
      <c r="BB850">
        <v>5.3645123290000001</v>
      </c>
      <c r="BC850">
        <v>5.4558339399999998</v>
      </c>
      <c r="BD850">
        <v>5.5485816579999998</v>
      </c>
      <c r="BE850">
        <v>5.642790593</v>
      </c>
    </row>
    <row r="851" spans="1:57" x14ac:dyDescent="0.35">
      <c r="A851" t="s">
        <v>4456</v>
      </c>
      <c r="B851">
        <v>2.2962533710000002</v>
      </c>
      <c r="C851">
        <v>2.3206152410000001</v>
      </c>
      <c r="D851">
        <v>2.3477514930000001</v>
      </c>
      <c r="E851">
        <v>2.3779218800000002</v>
      </c>
      <c r="F851">
        <v>2.4110006519999998</v>
      </c>
      <c r="G851">
        <v>2.4467581530000002</v>
      </c>
      <c r="H851">
        <v>2.483436727</v>
      </c>
      <c r="I851">
        <v>2.5215246800000002</v>
      </c>
      <c r="J851">
        <v>2.561024422</v>
      </c>
      <c r="K851">
        <v>2.6018464450000001</v>
      </c>
      <c r="L851">
        <v>2.646488175</v>
      </c>
      <c r="M851">
        <v>2.6909212089999999</v>
      </c>
      <c r="N851">
        <v>2.7359786669999999</v>
      </c>
      <c r="O851">
        <v>2.781803209</v>
      </c>
      <c r="P851">
        <v>2.8283832590000002</v>
      </c>
      <c r="Q851">
        <v>2.8756768099999999</v>
      </c>
      <c r="R851">
        <v>2.923639498</v>
      </c>
      <c r="S851">
        <v>2.9722318379999999</v>
      </c>
      <c r="T851">
        <v>3.0214215910000002</v>
      </c>
      <c r="U851">
        <v>3.0711846070000002</v>
      </c>
      <c r="V851">
        <v>3.1195612220000002</v>
      </c>
      <c r="W851">
        <v>3.1694909729999998</v>
      </c>
      <c r="X851">
        <v>3.2202907879999998</v>
      </c>
      <c r="Y851">
        <v>3.2718061299999999</v>
      </c>
      <c r="Z851">
        <v>3.324006088</v>
      </c>
      <c r="AA851">
        <v>3.3712544279999999</v>
      </c>
      <c r="AB851">
        <v>3.419423385</v>
      </c>
      <c r="AC851">
        <v>3.467892983</v>
      </c>
      <c r="AD851">
        <v>3.516638452</v>
      </c>
      <c r="AE851">
        <v>3.5657603679999998</v>
      </c>
      <c r="AF851">
        <v>3.6153727880000002</v>
      </c>
      <c r="AG851">
        <v>3.6655781319999998</v>
      </c>
      <c r="AH851">
        <v>3.7164615150000002</v>
      </c>
      <c r="AI851">
        <v>3.768089915</v>
      </c>
      <c r="AJ851">
        <v>3.8205130829999998</v>
      </c>
      <c r="AK851">
        <v>3.8737653870000002</v>
      </c>
      <c r="AL851">
        <v>3.926499862</v>
      </c>
      <c r="AM851">
        <v>3.9794156570000001</v>
      </c>
      <c r="AN851">
        <v>4.0327277649999997</v>
      </c>
      <c r="AO851">
        <v>4.0865353869999996</v>
      </c>
      <c r="AP851">
        <v>4.1409077779999999</v>
      </c>
      <c r="AQ851">
        <v>4.1954969000000002</v>
      </c>
      <c r="AR851">
        <v>4.2503716709999999</v>
      </c>
      <c r="AS851">
        <v>4.3057711750000003</v>
      </c>
      <c r="AT851">
        <v>4.3619345169999999</v>
      </c>
      <c r="AU851">
        <v>4.4190360289999999</v>
      </c>
      <c r="AV851">
        <v>4.4773025229999996</v>
      </c>
      <c r="AW851">
        <v>4.5367178749999999</v>
      </c>
      <c r="AX851">
        <v>4.5972730439999996</v>
      </c>
      <c r="AY851">
        <v>4.6589490810000003</v>
      </c>
      <c r="AZ851">
        <v>4.7217203589999999</v>
      </c>
      <c r="BA851">
        <v>5.2728744670000003</v>
      </c>
      <c r="BB851">
        <v>5.3625204670000004</v>
      </c>
      <c r="BC851">
        <v>5.453518581</v>
      </c>
      <c r="BD851">
        <v>5.5459009410000002</v>
      </c>
      <c r="BE851">
        <v>5.6397010710000002</v>
      </c>
    </row>
    <row r="852" spans="1:57" x14ac:dyDescent="0.35">
      <c r="A852" t="s">
        <v>4457</v>
      </c>
      <c r="B852">
        <v>7.7509087120000002</v>
      </c>
      <c r="C852">
        <v>7.8247108870000002</v>
      </c>
      <c r="D852">
        <v>7.8967036200000003</v>
      </c>
      <c r="E852">
        <v>7.9766911809999996</v>
      </c>
      <c r="F852">
        <v>8.0711047909999998</v>
      </c>
      <c r="G852">
        <v>8.1827220240000003</v>
      </c>
      <c r="H852">
        <v>8.3084031159999991</v>
      </c>
      <c r="I852">
        <v>8.4470305339999996</v>
      </c>
      <c r="J852">
        <v>8.597773836</v>
      </c>
      <c r="K852">
        <v>8.759975098</v>
      </c>
      <c r="L852">
        <v>8.9392611389999992</v>
      </c>
      <c r="M852">
        <v>9.1297073910000002</v>
      </c>
      <c r="N852">
        <v>9.3298724859999993</v>
      </c>
      <c r="O852">
        <v>9.5391355119999997</v>
      </c>
      <c r="P852">
        <v>9.7569673669999997</v>
      </c>
      <c r="Q852">
        <v>9.9827391129999992</v>
      </c>
      <c r="R852">
        <v>10.21569285</v>
      </c>
      <c r="S852">
        <v>10.45496355</v>
      </c>
      <c r="T852">
        <v>10.69965302</v>
      </c>
      <c r="U852">
        <v>10.94886354</v>
      </c>
      <c r="V852">
        <v>11.19690726</v>
      </c>
      <c r="W852">
        <v>11.447166810000001</v>
      </c>
      <c r="X852">
        <v>11.69971301</v>
      </c>
      <c r="Y852">
        <v>11.95403619</v>
      </c>
      <c r="Z852">
        <v>12.20956217</v>
      </c>
      <c r="AA852">
        <v>12.451508560000001</v>
      </c>
      <c r="AB852">
        <v>12.68507911</v>
      </c>
      <c r="AC852">
        <v>12.91147243</v>
      </c>
      <c r="AD852">
        <v>13.13117888</v>
      </c>
      <c r="AE852">
        <v>13.34454713</v>
      </c>
      <c r="AF852">
        <v>13.551950890000001</v>
      </c>
      <c r="AG852">
        <v>13.75384753</v>
      </c>
      <c r="AH852">
        <v>13.950780440000001</v>
      </c>
      <c r="AI852">
        <v>14.143327530000001</v>
      </c>
      <c r="AJ852">
        <v>14.332054619999999</v>
      </c>
      <c r="AK852">
        <v>14.51747533</v>
      </c>
      <c r="AL852">
        <v>14.696504089999999</v>
      </c>
      <c r="AM852">
        <v>14.86900786</v>
      </c>
      <c r="AN852">
        <v>15.03534339</v>
      </c>
      <c r="AO852">
        <v>15.19593111</v>
      </c>
      <c r="AP852">
        <v>15.35117127</v>
      </c>
      <c r="AQ852">
        <v>15.501432080000001</v>
      </c>
      <c r="AR852">
        <v>15.64708123</v>
      </c>
      <c r="AS852">
        <v>15.788479819999999</v>
      </c>
      <c r="AT852">
        <v>15.925992239999999</v>
      </c>
      <c r="AU852">
        <v>16.059986510000002</v>
      </c>
      <c r="AV852">
        <v>16.179726339999998</v>
      </c>
      <c r="AW852">
        <v>16.283828110000002</v>
      </c>
      <c r="AX852">
        <v>16.376431149999998</v>
      </c>
      <c r="AY852">
        <v>16.462923450000002</v>
      </c>
      <c r="AZ852">
        <v>16.547803859999998</v>
      </c>
      <c r="BA852">
        <v>23.246582029999999</v>
      </c>
      <c r="BB852">
        <v>23.652213870000001</v>
      </c>
      <c r="BC852">
        <v>24.054386350000001</v>
      </c>
      <c r="BD852">
        <v>24.453275439999999</v>
      </c>
      <c r="BE852">
        <v>24.84906221</v>
      </c>
    </row>
    <row r="853" spans="1:57" x14ac:dyDescent="0.35">
      <c r="A853" t="s">
        <v>4458</v>
      </c>
      <c r="B853">
        <v>7.7467114959999996</v>
      </c>
      <c r="C853">
        <v>7.8169189069999998</v>
      </c>
      <c r="D853">
        <v>7.8869856450000002</v>
      </c>
      <c r="E853">
        <v>7.9660434110000002</v>
      </c>
      <c r="F853">
        <v>8.0596024419999992</v>
      </c>
      <c r="G853">
        <v>8.1698903739999995</v>
      </c>
      <c r="H853">
        <v>8.2936270929999996</v>
      </c>
      <c r="I853">
        <v>8.4298095190000009</v>
      </c>
      <c r="J853">
        <v>8.5778235180000006</v>
      </c>
      <c r="K853">
        <v>8.7372276790000001</v>
      </c>
      <c r="L853">
        <v>8.9137966810000009</v>
      </c>
      <c r="M853">
        <v>9.1017435809999991</v>
      </c>
      <c r="N853">
        <v>9.2996848669999999</v>
      </c>
      <c r="O853">
        <v>9.5070015629999993</v>
      </c>
      <c r="P853">
        <v>9.7231378900000003</v>
      </c>
      <c r="Q853">
        <v>9.9474238620000008</v>
      </c>
      <c r="R853">
        <v>10.17904733</v>
      </c>
      <c r="S853">
        <v>10.41708889</v>
      </c>
      <c r="T853">
        <v>10.660576280000001</v>
      </c>
      <c r="U853">
        <v>10.90853525</v>
      </c>
      <c r="V853">
        <v>11.15523765</v>
      </c>
      <c r="W853">
        <v>11.403968770000001</v>
      </c>
      <c r="X853">
        <v>11.654764370000001</v>
      </c>
      <c r="Y853">
        <v>11.90709571</v>
      </c>
      <c r="Z853">
        <v>12.160376879999999</v>
      </c>
      <c r="AA853">
        <v>12.39991835</v>
      </c>
      <c r="AB853">
        <v>12.630820930000001</v>
      </c>
      <c r="AC853">
        <v>12.854284460000001</v>
      </c>
      <c r="AD853">
        <v>13.0708336</v>
      </c>
      <c r="AE853">
        <v>13.28085604</v>
      </c>
      <c r="AF853">
        <v>13.484757780000001</v>
      </c>
      <c r="AG853">
        <v>13.68302209</v>
      </c>
      <c r="AH853">
        <v>13.87620504</v>
      </c>
      <c r="AI853">
        <v>14.064895119999999</v>
      </c>
      <c r="AJ853">
        <v>14.24966358</v>
      </c>
      <c r="AK853">
        <v>14.431023</v>
      </c>
      <c r="AL853">
        <v>14.605958230000001</v>
      </c>
      <c r="AM853">
        <v>14.77429935</v>
      </c>
      <c r="AN853">
        <v>14.93641251</v>
      </c>
      <c r="AO853">
        <v>15.09273329</v>
      </c>
      <c r="AP853">
        <v>15.24366148</v>
      </c>
      <c r="AQ853">
        <v>15.38162135</v>
      </c>
      <c r="AR853">
        <v>15.505640100000001</v>
      </c>
      <c r="AS853">
        <v>15.61868542</v>
      </c>
      <c r="AT853">
        <v>15.72467361</v>
      </c>
      <c r="AU853">
        <v>15.82693982</v>
      </c>
      <c r="AV853">
        <v>15.928100880000001</v>
      </c>
      <c r="AW853">
        <v>16.029603290000001</v>
      </c>
      <c r="AX853">
        <v>16.1322005</v>
      </c>
      <c r="AY853">
        <v>16.23625423</v>
      </c>
      <c r="AZ853">
        <v>16.341927550000001</v>
      </c>
      <c r="BA853">
        <v>22.536589360000001</v>
      </c>
      <c r="BB853">
        <v>22.895864249999999</v>
      </c>
      <c r="BC853">
        <v>23.250183239999998</v>
      </c>
      <c r="BD853">
        <v>23.599619749999999</v>
      </c>
      <c r="BE853">
        <v>23.944306579999999</v>
      </c>
    </row>
    <row r="854" spans="1:57" x14ac:dyDescent="0.35">
      <c r="A854" t="s">
        <v>4459</v>
      </c>
      <c r="B854">
        <v>1.738130263</v>
      </c>
      <c r="C854">
        <v>1.757615122</v>
      </c>
      <c r="D854">
        <v>1.778030351</v>
      </c>
      <c r="E854">
        <v>1.799797511</v>
      </c>
      <c r="F854">
        <v>1.823021212</v>
      </c>
      <c r="G854">
        <v>1.847637266</v>
      </c>
      <c r="H854">
        <v>1.872529876</v>
      </c>
      <c r="I854">
        <v>1.898096096</v>
      </c>
      <c r="J854">
        <v>1.924359009</v>
      </c>
      <c r="K854">
        <v>1.9512637479999999</v>
      </c>
      <c r="L854">
        <v>1.9804692290000001</v>
      </c>
      <c r="M854">
        <v>2.0092267540000002</v>
      </c>
      <c r="N854">
        <v>2.038162094</v>
      </c>
      <c r="O854">
        <v>2.0673951499999998</v>
      </c>
      <c r="P854">
        <v>2.0969391430000002</v>
      </c>
      <c r="Q854">
        <v>2.126793755</v>
      </c>
      <c r="R854">
        <v>2.1569598920000002</v>
      </c>
      <c r="S854">
        <v>2.187449822</v>
      </c>
      <c r="T854">
        <v>2.2182766379999999</v>
      </c>
      <c r="U854">
        <v>2.2494546139999998</v>
      </c>
      <c r="V854">
        <v>2.279717056</v>
      </c>
      <c r="W854">
        <v>2.3110818110000002</v>
      </c>
      <c r="X854">
        <v>2.3430626050000001</v>
      </c>
      <c r="Y854">
        <v>2.3755570760000002</v>
      </c>
      <c r="Z854">
        <v>2.40854846</v>
      </c>
      <c r="AA854">
        <v>2.4383301930000001</v>
      </c>
      <c r="AB854">
        <v>2.4689410270000001</v>
      </c>
      <c r="AC854">
        <v>2.4999000320000002</v>
      </c>
      <c r="AD854">
        <v>2.5311669320000001</v>
      </c>
      <c r="AE854">
        <v>2.5627947870000001</v>
      </c>
      <c r="AF854">
        <v>2.594843376</v>
      </c>
      <c r="AG854">
        <v>2.6273610280000002</v>
      </c>
      <c r="AH854">
        <v>2.66037955</v>
      </c>
      <c r="AI854">
        <v>2.6939191029999998</v>
      </c>
      <c r="AJ854">
        <v>2.7279906779999998</v>
      </c>
      <c r="AK854">
        <v>2.7625989720000002</v>
      </c>
      <c r="AL854">
        <v>2.7968551640000001</v>
      </c>
      <c r="AM854">
        <v>2.8312484119999999</v>
      </c>
      <c r="AN854">
        <v>2.8659268390000001</v>
      </c>
      <c r="AO854">
        <v>2.9009592560000002</v>
      </c>
      <c r="AP854">
        <v>2.9363939669999999</v>
      </c>
      <c r="AQ854">
        <v>2.9722714020000001</v>
      </c>
      <c r="AR854">
        <v>3.0086207620000001</v>
      </c>
      <c r="AS854">
        <v>3.0454648190000002</v>
      </c>
      <c r="AT854">
        <v>3.0828196480000001</v>
      </c>
      <c r="AU854">
        <v>3.120695773</v>
      </c>
      <c r="AV854">
        <v>3.159267507</v>
      </c>
      <c r="AW854">
        <v>3.1985211059999998</v>
      </c>
      <c r="AX854">
        <v>3.2384449160000002</v>
      </c>
      <c r="AY854">
        <v>3.2790207859999998</v>
      </c>
      <c r="AZ854">
        <v>3.3202344020000001</v>
      </c>
      <c r="BA854">
        <v>3.575424505</v>
      </c>
      <c r="BB854">
        <v>3.6299902319999999</v>
      </c>
      <c r="BC854">
        <v>3.6854330360000001</v>
      </c>
      <c r="BD854">
        <v>3.7417713899999998</v>
      </c>
      <c r="BE854">
        <v>3.7990240829999999</v>
      </c>
    </row>
    <row r="855" spans="1:57" x14ac:dyDescent="0.35">
      <c r="A855" t="s">
        <v>4460</v>
      </c>
      <c r="B855">
        <v>1.738206527</v>
      </c>
      <c r="C855">
        <v>1.757748536</v>
      </c>
      <c r="D855">
        <v>1.778212551</v>
      </c>
      <c r="E855">
        <v>1.8000273520000001</v>
      </c>
      <c r="F855">
        <v>1.8233094540000001</v>
      </c>
      <c r="G855">
        <v>1.8480035690000001</v>
      </c>
      <c r="H855">
        <v>1.872993701</v>
      </c>
      <c r="I855">
        <v>1.89867323</v>
      </c>
      <c r="J855">
        <v>1.9250618269999999</v>
      </c>
      <c r="K855">
        <v>1.9521022180000001</v>
      </c>
      <c r="L855">
        <v>1.9814534749999999</v>
      </c>
      <c r="M855">
        <v>2.0103669850000001</v>
      </c>
      <c r="N855">
        <v>2.0394669809999999</v>
      </c>
      <c r="O855">
        <v>2.0688737260000001</v>
      </c>
      <c r="P855">
        <v>2.0986009320000001</v>
      </c>
      <c r="Q855">
        <v>2.1286484489999999</v>
      </c>
      <c r="R855">
        <v>2.1590202129999998</v>
      </c>
      <c r="S855">
        <v>2.1897254230000001</v>
      </c>
      <c r="T855">
        <v>2.22077664</v>
      </c>
      <c r="U855">
        <v>2.2521879729999998</v>
      </c>
      <c r="V855">
        <v>2.282690074</v>
      </c>
      <c r="W855">
        <v>2.3143048359999998</v>
      </c>
      <c r="X855">
        <v>2.3465445950000001</v>
      </c>
      <c r="Y855">
        <v>2.3793067269999999</v>
      </c>
      <c r="Z855">
        <v>2.4125744490000001</v>
      </c>
      <c r="AA855">
        <v>2.4426314530000002</v>
      </c>
      <c r="AB855">
        <v>2.4735263540000001</v>
      </c>
      <c r="AC855">
        <v>2.5047777180000002</v>
      </c>
      <c r="AD855">
        <v>2.5363452949999998</v>
      </c>
      <c r="AE855">
        <v>2.568282333</v>
      </c>
      <c r="AF855">
        <v>2.6006488669999999</v>
      </c>
      <c r="AG855">
        <v>2.6334925280000001</v>
      </c>
      <c r="AH855">
        <v>2.6668463</v>
      </c>
      <c r="AI855">
        <v>2.700730707</v>
      </c>
      <c r="AJ855">
        <v>2.7351569570000001</v>
      </c>
      <c r="AK855">
        <v>2.77012993</v>
      </c>
      <c r="AL855">
        <v>2.8047476570000001</v>
      </c>
      <c r="AM855">
        <v>2.8395102699999999</v>
      </c>
      <c r="AN855">
        <v>2.8745661419999999</v>
      </c>
      <c r="AO855">
        <v>2.9099829119999998</v>
      </c>
      <c r="AP855">
        <v>2.9458083400000001</v>
      </c>
      <c r="AQ855">
        <v>2.9821404930000002</v>
      </c>
      <c r="AR855">
        <v>3.0190335849999999</v>
      </c>
      <c r="AS855">
        <v>3.0565119900000002</v>
      </c>
      <c r="AT855">
        <v>3.0945831739999998</v>
      </c>
      <c r="AU855">
        <v>3.1332494390000001</v>
      </c>
      <c r="AV855">
        <v>3.1725958730000001</v>
      </c>
      <c r="AW855">
        <v>3.2125810110000002</v>
      </c>
      <c r="AX855">
        <v>3.2531959769999998</v>
      </c>
      <c r="AY855">
        <v>3.294438392</v>
      </c>
      <c r="AZ855">
        <v>3.3363061489999999</v>
      </c>
      <c r="BA855">
        <v>3.575024397</v>
      </c>
      <c r="BB855">
        <v>3.6296041959999998</v>
      </c>
      <c r="BC855">
        <v>3.6850630940000002</v>
      </c>
      <c r="BD855">
        <v>3.7414197869999999</v>
      </c>
      <c r="BE855">
        <v>3.7986934149999998</v>
      </c>
    </row>
    <row r="856" spans="1:57" x14ac:dyDescent="0.35">
      <c r="A856" t="s">
        <v>4461</v>
      </c>
      <c r="B856">
        <v>17.352897380000002</v>
      </c>
      <c r="C856">
        <v>17.5480372</v>
      </c>
      <c r="D856">
        <v>17.752672499999999</v>
      </c>
      <c r="E856">
        <v>17.970805989999999</v>
      </c>
      <c r="F856">
        <v>18.20334536</v>
      </c>
      <c r="G856">
        <v>18.449593350000001</v>
      </c>
      <c r="H856">
        <v>18.698425319999998</v>
      </c>
      <c r="I856">
        <v>18.95384099</v>
      </c>
      <c r="J856">
        <v>19.216102419999999</v>
      </c>
      <c r="K856">
        <v>19.484685219999999</v>
      </c>
      <c r="L856">
        <v>19.776139959999998</v>
      </c>
      <c r="M856">
        <v>20.063043879999999</v>
      </c>
      <c r="N856">
        <v>20.351671289999999</v>
      </c>
      <c r="O856">
        <v>20.64323529</v>
      </c>
      <c r="P856">
        <v>20.937879219999999</v>
      </c>
      <c r="Q856">
        <v>21.235610900000001</v>
      </c>
      <c r="R856">
        <v>21.536451320000001</v>
      </c>
      <c r="S856">
        <v>21.840535930000001</v>
      </c>
      <c r="T856">
        <v>22.148007799999998</v>
      </c>
      <c r="U856">
        <v>22.45902062</v>
      </c>
      <c r="V856">
        <v>22.760958970000001</v>
      </c>
      <c r="W856">
        <v>23.073968910000001</v>
      </c>
      <c r="X856">
        <v>23.393189150000001</v>
      </c>
      <c r="Y856">
        <v>23.717595500000002</v>
      </c>
      <c r="Z856">
        <v>24.047020239999998</v>
      </c>
      <c r="AA856">
        <v>24.344517799999998</v>
      </c>
      <c r="AB856">
        <v>24.650416589999999</v>
      </c>
      <c r="AC856">
        <v>24.959897009999999</v>
      </c>
      <c r="AD856">
        <v>25.27253966</v>
      </c>
      <c r="AE856">
        <v>25.588859750000001</v>
      </c>
      <c r="AF856">
        <v>25.909440650000001</v>
      </c>
      <c r="AG856">
        <v>26.23475114</v>
      </c>
      <c r="AH856">
        <v>26.56509449</v>
      </c>
      <c r="AI856">
        <v>26.900657939999999</v>
      </c>
      <c r="AJ856">
        <v>27.241538219999999</v>
      </c>
      <c r="AK856">
        <v>27.587771029999999</v>
      </c>
      <c r="AL856">
        <v>27.930486949999999</v>
      </c>
      <c r="AM856">
        <v>28.274574099999999</v>
      </c>
      <c r="AN856">
        <v>28.621510600000001</v>
      </c>
      <c r="AO856">
        <v>28.97198075</v>
      </c>
      <c r="AP856">
        <v>29.32646415</v>
      </c>
      <c r="AQ856">
        <v>29.68536245</v>
      </c>
      <c r="AR856">
        <v>30.048965419999998</v>
      </c>
      <c r="AS856">
        <v>30.417499100000001</v>
      </c>
      <c r="AT856">
        <v>30.791122940000001</v>
      </c>
      <c r="AU856">
        <v>31.169941179999999</v>
      </c>
      <c r="AV856">
        <v>31.555930799999999</v>
      </c>
      <c r="AW856">
        <v>31.948999449999999</v>
      </c>
      <c r="AX856">
        <v>32.348958000000003</v>
      </c>
      <c r="AY856">
        <v>32.755521590000001</v>
      </c>
      <c r="AZ856">
        <v>33.168459370000001</v>
      </c>
      <c r="BA856">
        <v>35.672975299999997</v>
      </c>
      <c r="BB856">
        <v>36.217518470000002</v>
      </c>
      <c r="BC856">
        <v>36.770833889999999</v>
      </c>
      <c r="BD856">
        <v>37.33310058</v>
      </c>
      <c r="BE856">
        <v>37.904501580000002</v>
      </c>
    </row>
    <row r="857" spans="1:57" x14ac:dyDescent="0.35">
      <c r="A857" t="s">
        <v>4462</v>
      </c>
      <c r="B857">
        <v>17.35375904</v>
      </c>
      <c r="C857">
        <v>17.549557889999999</v>
      </c>
      <c r="D857">
        <v>17.754728960000001</v>
      </c>
      <c r="E857">
        <v>17.973361870000002</v>
      </c>
      <c r="F857">
        <v>18.20650547</v>
      </c>
      <c r="G857">
        <v>18.453565579999999</v>
      </c>
      <c r="H857">
        <v>18.703419329999999</v>
      </c>
      <c r="I857">
        <v>18.960027060000002</v>
      </c>
      <c r="J857">
        <v>19.22361111</v>
      </c>
      <c r="K857">
        <v>19.49361738</v>
      </c>
      <c r="L857">
        <v>19.786594130000001</v>
      </c>
      <c r="M857">
        <v>20.075115570000001</v>
      </c>
      <c r="N857">
        <v>20.36543953</v>
      </c>
      <c r="O857">
        <v>20.658782899999999</v>
      </c>
      <c r="P857">
        <v>20.955294840000001</v>
      </c>
      <c r="Q857">
        <v>21.25498606</v>
      </c>
      <c r="R857">
        <v>21.557909349999999</v>
      </c>
      <c r="S857">
        <v>21.864170869999999</v>
      </c>
      <c r="T857">
        <v>22.173910110000001</v>
      </c>
      <c r="U857">
        <v>22.487280779999999</v>
      </c>
      <c r="V857">
        <v>22.791641630000001</v>
      </c>
      <c r="W857">
        <v>23.10718159</v>
      </c>
      <c r="X857">
        <v>23.42902574</v>
      </c>
      <c r="Y857">
        <v>23.756147429999999</v>
      </c>
      <c r="Z857">
        <v>24.08837875</v>
      </c>
      <c r="AA857">
        <v>24.388674290000001</v>
      </c>
      <c r="AB857">
        <v>24.69746434</v>
      </c>
      <c r="AC857">
        <v>25.009923740000001</v>
      </c>
      <c r="AD857">
        <v>25.325632540000001</v>
      </c>
      <c r="AE857">
        <v>25.64510696</v>
      </c>
      <c r="AF857">
        <v>25.96893223</v>
      </c>
      <c r="AG857">
        <v>26.29756961</v>
      </c>
      <c r="AH857">
        <v>26.631333869999999</v>
      </c>
      <c r="AI857">
        <v>26.97041561</v>
      </c>
      <c r="AJ857">
        <v>27.314913659999998</v>
      </c>
      <c r="AK857">
        <v>27.664865500000001</v>
      </c>
      <c r="AL857">
        <v>28.01126867</v>
      </c>
      <c r="AM857">
        <v>28.3591221</v>
      </c>
      <c r="AN857">
        <v>28.70990626</v>
      </c>
      <c r="AO857">
        <v>29.0642934</v>
      </c>
      <c r="AP857">
        <v>29.422757619999999</v>
      </c>
      <c r="AQ857">
        <v>29.786440169999999</v>
      </c>
      <c r="AR857">
        <v>30.15591362</v>
      </c>
      <c r="AS857">
        <v>30.53137014</v>
      </c>
      <c r="AT857">
        <v>30.912810650000001</v>
      </c>
      <c r="AU857">
        <v>31.3001951</v>
      </c>
      <c r="AV857">
        <v>31.694330260000001</v>
      </c>
      <c r="AW857">
        <v>32.094778929999997</v>
      </c>
      <c r="AX857">
        <v>32.501444540000001</v>
      </c>
      <c r="AY857">
        <v>32.914304469999998</v>
      </c>
      <c r="AZ857">
        <v>33.333343470000003</v>
      </c>
      <c r="BA857">
        <v>35.67634391</v>
      </c>
      <c r="BB857">
        <v>36.221381229999999</v>
      </c>
      <c r="BC857">
        <v>36.775219139999997</v>
      </c>
      <c r="BD857">
        <v>37.338041359999998</v>
      </c>
      <c r="BE857">
        <v>37.910036140000003</v>
      </c>
    </row>
    <row r="858" spans="1:57" x14ac:dyDescent="0.35">
      <c r="A858" t="s">
        <v>4463</v>
      </c>
      <c r="B858">
        <v>3.8410137450000001</v>
      </c>
      <c r="C858">
        <v>3.9001353139999999</v>
      </c>
      <c r="D858">
        <v>3.9647111079999999</v>
      </c>
      <c r="E858">
        <v>4.0313428440000001</v>
      </c>
      <c r="F858">
        <v>4.0995566099999996</v>
      </c>
      <c r="G858">
        <v>4.1691206440000004</v>
      </c>
      <c r="H858">
        <v>4.236165765</v>
      </c>
      <c r="I858">
        <v>4.3037409750000002</v>
      </c>
      <c r="J858">
        <v>4.3721364539999996</v>
      </c>
      <c r="K858">
        <v>4.4413622290000001</v>
      </c>
      <c r="L858">
        <v>4.5178182690000002</v>
      </c>
      <c r="M858">
        <v>4.5894238129999998</v>
      </c>
      <c r="N858">
        <v>4.6612345150000003</v>
      </c>
      <c r="O858">
        <v>4.7338822809999996</v>
      </c>
      <c r="P858">
        <v>4.8074768419999998</v>
      </c>
      <c r="Q858">
        <v>4.8820641739999999</v>
      </c>
      <c r="R858">
        <v>4.9576825089999996</v>
      </c>
      <c r="S858">
        <v>5.0343704520000001</v>
      </c>
      <c r="T858">
        <v>5.1121694739999999</v>
      </c>
      <c r="U858">
        <v>5.191124071</v>
      </c>
      <c r="V858">
        <v>5.2665101940000003</v>
      </c>
      <c r="W858">
        <v>5.3474109439999999</v>
      </c>
      <c r="X858">
        <v>5.4301264690000002</v>
      </c>
      <c r="Y858">
        <v>5.5142662649999998</v>
      </c>
      <c r="Z858">
        <v>5.599829809</v>
      </c>
      <c r="AA858">
        <v>5.673035262</v>
      </c>
      <c r="AB858">
        <v>5.7535394699999998</v>
      </c>
      <c r="AC858">
        <v>5.8362946759999996</v>
      </c>
      <c r="AD858">
        <v>5.9207538340000001</v>
      </c>
      <c r="AE858">
        <v>6.006891574</v>
      </c>
      <c r="AF858">
        <v>6.0947389970000003</v>
      </c>
      <c r="AG858">
        <v>6.1843278499999998</v>
      </c>
      <c r="AH858">
        <v>6.275682583</v>
      </c>
      <c r="AI858">
        <v>6.3688182879999999</v>
      </c>
      <c r="AJ858">
        <v>6.4637406689999999</v>
      </c>
      <c r="AK858">
        <v>6.56044699</v>
      </c>
      <c r="AL858">
        <v>6.655542778</v>
      </c>
      <c r="AM858">
        <v>6.751988077</v>
      </c>
      <c r="AN858">
        <v>6.8501202650000002</v>
      </c>
      <c r="AO858">
        <v>6.9499663580000002</v>
      </c>
      <c r="AP858">
        <v>7.051515663</v>
      </c>
      <c r="AQ858">
        <v>7.1547524410000003</v>
      </c>
      <c r="AR858">
        <v>7.2596604239999998</v>
      </c>
      <c r="AS858">
        <v>7.3662229229999996</v>
      </c>
      <c r="AT858">
        <v>7.4744230219999999</v>
      </c>
      <c r="AU858">
        <v>7.5842437409999999</v>
      </c>
      <c r="AV858">
        <v>7.6958423810000003</v>
      </c>
      <c r="AW858">
        <v>7.8090814699999997</v>
      </c>
      <c r="AX858">
        <v>7.9241407089999996</v>
      </c>
      <c r="AY858">
        <v>8.041177266</v>
      </c>
      <c r="AZ858">
        <v>8.1602722009999997</v>
      </c>
      <c r="BA858">
        <v>8.6662657089999993</v>
      </c>
      <c r="BB858">
        <v>8.818578381</v>
      </c>
      <c r="BC858">
        <v>8.9739205159999997</v>
      </c>
      <c r="BD858">
        <v>9.1323441750000001</v>
      </c>
      <c r="BE858">
        <v>9.2938972399999997</v>
      </c>
    </row>
    <row r="859" spans="1:57" x14ac:dyDescent="0.35">
      <c r="A859" t="s">
        <v>4464</v>
      </c>
      <c r="B859">
        <v>3.8409546290000001</v>
      </c>
      <c r="C859">
        <v>3.900085727</v>
      </c>
      <c r="D859">
        <v>3.9647392560000001</v>
      </c>
      <c r="E859">
        <v>4.0314857870000003</v>
      </c>
      <c r="F859">
        <v>4.0998313690000003</v>
      </c>
      <c r="G859">
        <v>4.1695424369999996</v>
      </c>
      <c r="H859">
        <v>4.2367574589999997</v>
      </c>
      <c r="I859">
        <v>4.3045358360000003</v>
      </c>
      <c r="J859">
        <v>4.3731754450000002</v>
      </c>
      <c r="K859">
        <v>4.4426900519999997</v>
      </c>
      <c r="L859">
        <v>4.5194822720000003</v>
      </c>
      <c r="M859">
        <v>4.5914656259999997</v>
      </c>
      <c r="N859">
        <v>4.6636935060000004</v>
      </c>
      <c r="O859">
        <v>4.736793778</v>
      </c>
      <c r="P859">
        <v>4.8108720580000002</v>
      </c>
      <c r="Q859">
        <v>4.8859704610000003</v>
      </c>
      <c r="R859">
        <v>4.9621234320000003</v>
      </c>
      <c r="S859">
        <v>5.0393663030000004</v>
      </c>
      <c r="T859">
        <v>5.1177375390000002</v>
      </c>
      <c r="U859">
        <v>5.1972794450000004</v>
      </c>
      <c r="V859">
        <v>5.2732607370000002</v>
      </c>
      <c r="W859">
        <v>5.3547747699999997</v>
      </c>
      <c r="X859">
        <v>5.43811818</v>
      </c>
      <c r="Y859">
        <v>5.5229011039999998</v>
      </c>
      <c r="Z859">
        <v>5.6091243899999998</v>
      </c>
      <c r="AA859">
        <v>5.6829840159999998</v>
      </c>
      <c r="AB859">
        <v>5.7641694709999998</v>
      </c>
      <c r="AC859">
        <v>5.8476273330000001</v>
      </c>
      <c r="AD859">
        <v>5.9328122600000004</v>
      </c>
      <c r="AE859">
        <v>6.019700963</v>
      </c>
      <c r="AF859">
        <v>6.1083261560000004</v>
      </c>
      <c r="AG859">
        <v>6.1987208389999999</v>
      </c>
      <c r="AH859">
        <v>6.2909102920000004</v>
      </c>
      <c r="AI859">
        <v>6.3849102589999998</v>
      </c>
      <c r="AJ859">
        <v>6.4807268540000003</v>
      </c>
      <c r="AK859">
        <v>6.5783575330000001</v>
      </c>
      <c r="AL859">
        <v>6.6743992829999996</v>
      </c>
      <c r="AM859">
        <v>6.7718188770000003</v>
      </c>
      <c r="AN859">
        <v>6.8709544449999997</v>
      </c>
      <c r="AO859">
        <v>6.9718325869999997</v>
      </c>
      <c r="AP859">
        <v>7.0744415710000004</v>
      </c>
      <c r="AQ859">
        <v>7.1786719510000001</v>
      </c>
      <c r="AR859">
        <v>7.2846093420000004</v>
      </c>
      <c r="AS859">
        <v>7.3923916580000002</v>
      </c>
      <c r="AT859">
        <v>7.5021208149999996</v>
      </c>
      <c r="AU859">
        <v>7.6138423380000004</v>
      </c>
      <c r="AV859">
        <v>7.7278687499999998</v>
      </c>
      <c r="AW859">
        <v>7.8439008240000003</v>
      </c>
      <c r="AX859">
        <v>7.9618686140000001</v>
      </c>
      <c r="AY859">
        <v>8.0817271809999998</v>
      </c>
      <c r="AZ859">
        <v>8.2034353840000005</v>
      </c>
      <c r="BA859">
        <v>8.7025725630000004</v>
      </c>
      <c r="BB859">
        <v>8.8571310610000005</v>
      </c>
      <c r="BC859">
        <v>9.0147792379999991</v>
      </c>
      <c r="BD859">
        <v>9.1755676190000006</v>
      </c>
      <c r="BE859">
        <v>9.3395448390000002</v>
      </c>
    </row>
    <row r="860" spans="1:57" x14ac:dyDescent="0.35">
      <c r="A860" t="s">
        <v>4465</v>
      </c>
      <c r="B860">
        <v>19.300906860000001</v>
      </c>
      <c r="C860">
        <v>19.59662307</v>
      </c>
      <c r="D860">
        <v>19.931658089999999</v>
      </c>
      <c r="E860">
        <v>20.288756930000002</v>
      </c>
      <c r="F860">
        <v>20.66293748</v>
      </c>
      <c r="G860">
        <v>21.052422329999999</v>
      </c>
      <c r="H860">
        <v>21.44060151</v>
      </c>
      <c r="I860">
        <v>21.835661170000002</v>
      </c>
      <c r="J860">
        <v>22.238692799999999</v>
      </c>
      <c r="K860">
        <v>22.64962367</v>
      </c>
      <c r="L860">
        <v>23.095709190000001</v>
      </c>
      <c r="M860">
        <v>23.53272947</v>
      </c>
      <c r="N860">
        <v>23.9729022</v>
      </c>
      <c r="O860">
        <v>24.418057470000001</v>
      </c>
      <c r="P860">
        <v>24.868565969999999</v>
      </c>
      <c r="Q860">
        <v>25.324683749999998</v>
      </c>
      <c r="R860">
        <v>25.78672568</v>
      </c>
      <c r="S860">
        <v>26.25506438</v>
      </c>
      <c r="T860">
        <v>26.730083579999999</v>
      </c>
      <c r="U860">
        <v>27.212153140000002</v>
      </c>
      <c r="V860">
        <v>27.680603869999999</v>
      </c>
      <c r="W860">
        <v>28.169078290000002</v>
      </c>
      <c r="X860">
        <v>28.668639219999999</v>
      </c>
      <c r="Y860">
        <v>29.178099889999999</v>
      </c>
      <c r="Z860">
        <v>29.697390420000001</v>
      </c>
      <c r="AA860">
        <v>30.165040789999999</v>
      </c>
      <c r="AB860">
        <v>30.649066510000001</v>
      </c>
      <c r="AC860">
        <v>31.13936473</v>
      </c>
      <c r="AD860">
        <v>31.635860900000001</v>
      </c>
      <c r="AE860">
        <v>32.139800280000003</v>
      </c>
      <c r="AF860">
        <v>32.652377080000001</v>
      </c>
      <c r="AG860">
        <v>33.174512489999998</v>
      </c>
      <c r="AH860">
        <v>33.706849429999998</v>
      </c>
      <c r="AI860">
        <v>34.249808889999997</v>
      </c>
      <c r="AJ860">
        <v>34.803651649999999</v>
      </c>
      <c r="AK860">
        <v>35.368533569999997</v>
      </c>
      <c r="AL860">
        <v>35.929276530000003</v>
      </c>
      <c r="AM860">
        <v>36.494486170000002</v>
      </c>
      <c r="AN860">
        <v>37.066381300000003</v>
      </c>
      <c r="AO860">
        <v>37.646176439999998</v>
      </c>
      <c r="AP860">
        <v>38.234856319999999</v>
      </c>
      <c r="AQ860">
        <v>38.833262730000001</v>
      </c>
      <c r="AR860">
        <v>39.442079020000001</v>
      </c>
      <c r="AS860">
        <v>40.061835270000003</v>
      </c>
      <c r="AT860">
        <v>40.692923129999997</v>
      </c>
      <c r="AU860">
        <v>41.335621699999997</v>
      </c>
      <c r="AV860">
        <v>41.992412430000002</v>
      </c>
      <c r="AW860">
        <v>42.662752779999998</v>
      </c>
      <c r="AX860">
        <v>43.346171390000002</v>
      </c>
      <c r="AY860">
        <v>44.042304489999999</v>
      </c>
      <c r="AZ860">
        <v>44.751076509999997</v>
      </c>
      <c r="BA860">
        <v>48.979044649999999</v>
      </c>
      <c r="BB860">
        <v>49.925197480000001</v>
      </c>
      <c r="BC860">
        <v>50.890454120000001</v>
      </c>
      <c r="BD860">
        <v>51.87530229</v>
      </c>
      <c r="BE860">
        <v>52.880249550000002</v>
      </c>
    </row>
    <row r="861" spans="1:57" x14ac:dyDescent="0.35">
      <c r="A861" t="s">
        <v>4466</v>
      </c>
      <c r="B861">
        <v>19.300926010000001</v>
      </c>
      <c r="C861">
        <v>19.596826929999999</v>
      </c>
      <c r="D861">
        <v>19.93206399</v>
      </c>
      <c r="E861">
        <v>20.289413660000001</v>
      </c>
      <c r="F861">
        <v>20.663988069999998</v>
      </c>
      <c r="G861">
        <v>21.054078480000001</v>
      </c>
      <c r="H861">
        <v>21.44306911</v>
      </c>
      <c r="I861">
        <v>21.83910693</v>
      </c>
      <c r="J861">
        <v>22.243241229999999</v>
      </c>
      <c r="K861">
        <v>22.655370649999998</v>
      </c>
      <c r="L861">
        <v>23.102751470000001</v>
      </c>
      <c r="M861">
        <v>23.541152090000001</v>
      </c>
      <c r="N861">
        <v>23.982803430000001</v>
      </c>
      <c r="O861">
        <v>24.429550429999999</v>
      </c>
      <c r="P861">
        <v>24.88177606</v>
      </c>
      <c r="Q861">
        <v>25.339742269999999</v>
      </c>
      <c r="R861">
        <v>25.803768720000001</v>
      </c>
      <c r="S861">
        <v>26.274220540000002</v>
      </c>
      <c r="T861">
        <v>26.751473440000002</v>
      </c>
      <c r="U861">
        <v>27.235888719999998</v>
      </c>
      <c r="V861">
        <v>27.706763280000001</v>
      </c>
      <c r="W861">
        <v>28.197773510000001</v>
      </c>
      <c r="X861">
        <v>28.69996184</v>
      </c>
      <c r="Y861">
        <v>29.212133600000001</v>
      </c>
      <c r="Z861">
        <v>29.73421519</v>
      </c>
      <c r="AA861">
        <v>30.204633520000002</v>
      </c>
      <c r="AB861">
        <v>30.691521349999999</v>
      </c>
      <c r="AC861">
        <v>31.18475742</v>
      </c>
      <c r="AD861">
        <v>31.684267739999999</v>
      </c>
      <c r="AE861">
        <v>32.191301940000002</v>
      </c>
      <c r="AF861">
        <v>32.70706036</v>
      </c>
      <c r="AG861">
        <v>33.232469289999997</v>
      </c>
      <c r="AH861">
        <v>33.76817947</v>
      </c>
      <c r="AI861">
        <v>34.31461848</v>
      </c>
      <c r="AJ861">
        <v>34.872052670000002</v>
      </c>
      <c r="AK861">
        <v>35.440642629999999</v>
      </c>
      <c r="AL861">
        <v>36.005153540000002</v>
      </c>
      <c r="AM861">
        <v>36.574226410000001</v>
      </c>
      <c r="AN861">
        <v>37.15007911</v>
      </c>
      <c r="AO861">
        <v>37.73391634</v>
      </c>
      <c r="AP861">
        <v>38.326717739999999</v>
      </c>
      <c r="AQ861">
        <v>38.92990837</v>
      </c>
      <c r="AR861">
        <v>39.544282099999997</v>
      </c>
      <c r="AS861">
        <v>40.170161460000003</v>
      </c>
      <c r="AT861">
        <v>40.807738690000001</v>
      </c>
      <c r="AU861">
        <v>41.457253979999997</v>
      </c>
      <c r="AV861">
        <v>42.120444910000003</v>
      </c>
      <c r="AW861">
        <v>42.796859929999997</v>
      </c>
      <c r="AX861">
        <v>43.486608429999997</v>
      </c>
      <c r="AY861">
        <v>44.189835010000003</v>
      </c>
      <c r="AZ861">
        <v>44.906640600000003</v>
      </c>
      <c r="BA861">
        <v>49.066260669999998</v>
      </c>
      <c r="BB861">
        <v>50.017248350000003</v>
      </c>
      <c r="BC861">
        <v>50.98749282</v>
      </c>
      <c r="BD861">
        <v>51.977508729999997</v>
      </c>
      <c r="BE861">
        <v>52.987826849999998</v>
      </c>
    </row>
    <row r="862" spans="1:57" x14ac:dyDescent="0.35">
      <c r="A862" t="s">
        <v>4467</v>
      </c>
      <c r="B862">
        <v>31.2939455</v>
      </c>
      <c r="C862">
        <v>31.650625099999999</v>
      </c>
      <c r="D862">
        <v>32.032599400000002</v>
      </c>
      <c r="E862">
        <v>32.449137649999997</v>
      </c>
      <c r="F862">
        <v>32.904097839999999</v>
      </c>
      <c r="G862">
        <v>33.39729706</v>
      </c>
      <c r="H862">
        <v>33.907300720000002</v>
      </c>
      <c r="I862">
        <v>34.438181</v>
      </c>
      <c r="J862">
        <v>34.98921756</v>
      </c>
      <c r="K862">
        <v>35.558696820000002</v>
      </c>
      <c r="L862">
        <v>36.177989850000003</v>
      </c>
      <c r="M862">
        <v>36.798964259999998</v>
      </c>
      <c r="N862">
        <v>37.428510500000002</v>
      </c>
      <c r="O862">
        <v>38.067662249999998</v>
      </c>
      <c r="P862">
        <v>38.71610124</v>
      </c>
      <c r="Q862">
        <v>39.373335529999999</v>
      </c>
      <c r="R862">
        <v>40.038874360000001</v>
      </c>
      <c r="S862">
        <v>40.712366299999999</v>
      </c>
      <c r="T862">
        <v>41.393500760000002</v>
      </c>
      <c r="U862">
        <v>42.08200987</v>
      </c>
      <c r="V862">
        <v>42.752811029999997</v>
      </c>
      <c r="W862">
        <v>43.440672120000002</v>
      </c>
      <c r="X862">
        <v>44.139378739999998</v>
      </c>
      <c r="Y862">
        <v>44.847278189999997</v>
      </c>
      <c r="Z862">
        <v>45.563871169999999</v>
      </c>
      <c r="AA862">
        <v>46.216756789999998</v>
      </c>
      <c r="AB862">
        <v>46.872983349999998</v>
      </c>
      <c r="AC862">
        <v>47.528308619999997</v>
      </c>
      <c r="AD862">
        <v>48.183476380000002</v>
      </c>
      <c r="AE862">
        <v>48.840369680000002</v>
      </c>
      <c r="AF862">
        <v>49.500858180000002</v>
      </c>
      <c r="AG862">
        <v>50.16655634</v>
      </c>
      <c r="AH862">
        <v>50.838764759999997</v>
      </c>
      <c r="AI862">
        <v>51.51852701</v>
      </c>
      <c r="AJ862">
        <v>52.206666560000002</v>
      </c>
      <c r="AK862">
        <v>52.903826530000003</v>
      </c>
      <c r="AL862">
        <v>53.593142960000002</v>
      </c>
      <c r="AM862">
        <v>54.281846899999998</v>
      </c>
      <c r="AN862">
        <v>54.97291311</v>
      </c>
      <c r="AO862">
        <v>55.668180739999997</v>
      </c>
      <c r="AP862">
        <v>56.369129010000002</v>
      </c>
      <c r="AQ862">
        <v>57.077039069999998</v>
      </c>
      <c r="AR862">
        <v>57.792951729999999</v>
      </c>
      <c r="AS862">
        <v>58.51771711</v>
      </c>
      <c r="AT862">
        <v>59.252008340000003</v>
      </c>
      <c r="AU862">
        <v>59.996349690000002</v>
      </c>
      <c r="AV862">
        <v>60.745495300000002</v>
      </c>
      <c r="AW862">
        <v>61.497598760000002</v>
      </c>
      <c r="AX862">
        <v>62.25471469</v>
      </c>
      <c r="AY862">
        <v>63.019928620000002</v>
      </c>
      <c r="AZ862">
        <v>63.796021930000002</v>
      </c>
      <c r="BA862">
        <v>72.575607649999995</v>
      </c>
      <c r="BB862">
        <v>73.768639559999997</v>
      </c>
      <c r="BC862">
        <v>74.977568120000001</v>
      </c>
      <c r="BD862">
        <v>76.2029991</v>
      </c>
      <c r="BE862">
        <v>77.445539460000006</v>
      </c>
    </row>
    <row r="863" spans="1:57" x14ac:dyDescent="0.35">
      <c r="A863" t="s">
        <v>4468</v>
      </c>
      <c r="B863">
        <v>31.29338971</v>
      </c>
      <c r="C863">
        <v>31.650773919999999</v>
      </c>
      <c r="D863">
        <v>32.033963200000002</v>
      </c>
      <c r="E863">
        <v>32.451701790000001</v>
      </c>
      <c r="F863">
        <v>32.90755875</v>
      </c>
      <c r="G863">
        <v>33.401332740000001</v>
      </c>
      <c r="H863">
        <v>33.911545519999997</v>
      </c>
      <c r="I863">
        <v>34.44234076</v>
      </c>
      <c r="J863">
        <v>34.993147129999997</v>
      </c>
      <c r="K863">
        <v>35.562410659999998</v>
      </c>
      <c r="L863">
        <v>36.181641149999997</v>
      </c>
      <c r="M863">
        <v>36.802847530000001</v>
      </c>
      <c r="N863">
        <v>37.432962099999997</v>
      </c>
      <c r="O863">
        <v>38.073033860000002</v>
      </c>
      <c r="P863">
        <v>38.72273311</v>
      </c>
      <c r="Q863">
        <v>39.381534330000001</v>
      </c>
      <c r="R863">
        <v>40.04895045</v>
      </c>
      <c r="S863">
        <v>40.724554959999999</v>
      </c>
      <c r="T863">
        <v>41.407972800000003</v>
      </c>
      <c r="U863">
        <v>42.098874739999999</v>
      </c>
      <c r="V863">
        <v>42.772115640000003</v>
      </c>
      <c r="W863">
        <v>43.462430070000003</v>
      </c>
      <c r="X863">
        <v>44.163568699999999</v>
      </c>
      <c r="Y863">
        <v>44.87386266</v>
      </c>
      <c r="Z863">
        <v>45.592803080000003</v>
      </c>
      <c r="AA863">
        <v>46.247937469999997</v>
      </c>
      <c r="AB863">
        <v>46.906314160000001</v>
      </c>
      <c r="AC863">
        <v>47.563689670000002</v>
      </c>
      <c r="AD863">
        <v>48.220832379999997</v>
      </c>
      <c r="AE863">
        <v>48.879654940000002</v>
      </c>
      <c r="AF863">
        <v>49.542052869999999</v>
      </c>
      <c r="AG863">
        <v>50.209646149999998</v>
      </c>
      <c r="AH863">
        <v>50.883757549999999</v>
      </c>
      <c r="AI863">
        <v>51.565444599999999</v>
      </c>
      <c r="AJ863">
        <v>52.255540179999997</v>
      </c>
      <c r="AK863">
        <v>52.954691609999998</v>
      </c>
      <c r="AL863">
        <v>53.645885219999997</v>
      </c>
      <c r="AM863">
        <v>54.336431879999999</v>
      </c>
      <c r="AN863">
        <v>55.029280139999997</v>
      </c>
      <c r="AO863">
        <v>55.726251210000001</v>
      </c>
      <c r="AP863">
        <v>56.428835100000001</v>
      </c>
      <c r="AQ863">
        <v>57.13334322</v>
      </c>
      <c r="AR863">
        <v>57.839870820000002</v>
      </c>
      <c r="AS863">
        <v>58.550769070000001</v>
      </c>
      <c r="AT863">
        <v>59.268849439999997</v>
      </c>
      <c r="AU863">
        <v>59.996520529999998</v>
      </c>
      <c r="AV863">
        <v>60.737126570000001</v>
      </c>
      <c r="AW863">
        <v>61.491201879999998</v>
      </c>
      <c r="AX863">
        <v>62.259210789999997</v>
      </c>
      <c r="AY863">
        <v>63.041407319999998</v>
      </c>
      <c r="AZ863">
        <v>63.83788096</v>
      </c>
      <c r="BA863">
        <v>72.001542569999998</v>
      </c>
      <c r="BB863">
        <v>73.164786620000001</v>
      </c>
      <c r="BC863">
        <v>74.34326978</v>
      </c>
      <c r="BD863">
        <v>75.5375035</v>
      </c>
      <c r="BE863">
        <v>76.748032940000002</v>
      </c>
    </row>
    <row r="864" spans="1:57" x14ac:dyDescent="0.35">
      <c r="A864" t="s">
        <v>4469</v>
      </c>
      <c r="B864">
        <v>14.34624283</v>
      </c>
      <c r="C864">
        <v>14.544666339999999</v>
      </c>
      <c r="D864">
        <v>14.75654778</v>
      </c>
      <c r="E864">
        <v>14.975361489999999</v>
      </c>
      <c r="F864">
        <v>15.202245209999999</v>
      </c>
      <c r="G864">
        <v>15.438119650000001</v>
      </c>
      <c r="H864">
        <v>15.67051247</v>
      </c>
      <c r="I864">
        <v>15.9087598</v>
      </c>
      <c r="J864">
        <v>16.15366775</v>
      </c>
      <c r="K864">
        <v>16.404999629999999</v>
      </c>
      <c r="L864">
        <v>16.684475150000001</v>
      </c>
      <c r="M864">
        <v>16.952730710000001</v>
      </c>
      <c r="N864">
        <v>17.224337599999998</v>
      </c>
      <c r="O864">
        <v>17.500919</v>
      </c>
      <c r="P864">
        <v>17.782500070000001</v>
      </c>
      <c r="Q864">
        <v>18.068923590000001</v>
      </c>
      <c r="R864">
        <v>18.360011459999999</v>
      </c>
      <c r="S864">
        <v>18.655588609999999</v>
      </c>
      <c r="T864">
        <v>18.955491089999999</v>
      </c>
      <c r="U864">
        <v>19.259565940000002</v>
      </c>
      <c r="V864">
        <v>19.551186120000001</v>
      </c>
      <c r="W864">
        <v>19.85948415</v>
      </c>
      <c r="X864">
        <v>20.17329376</v>
      </c>
      <c r="Y864">
        <v>20.491191229999998</v>
      </c>
      <c r="Z864">
        <v>20.812978810000001</v>
      </c>
      <c r="AA864">
        <v>21.090791320000001</v>
      </c>
      <c r="AB864">
        <v>21.38677131</v>
      </c>
      <c r="AC864">
        <v>21.686113519999999</v>
      </c>
      <c r="AD864">
        <v>21.987233870000001</v>
      </c>
      <c r="AE864">
        <v>22.29022505</v>
      </c>
      <c r="AF864">
        <v>22.59538504</v>
      </c>
      <c r="AG864">
        <v>22.90303041</v>
      </c>
      <c r="AH864">
        <v>23.21347106</v>
      </c>
      <c r="AI864">
        <v>23.52700317</v>
      </c>
      <c r="AJ864">
        <v>23.843905920000001</v>
      </c>
      <c r="AK864">
        <v>24.164437750000001</v>
      </c>
      <c r="AL864">
        <v>24.47725934</v>
      </c>
      <c r="AM864">
        <v>24.791429539999999</v>
      </c>
      <c r="AN864">
        <v>25.108280409999999</v>
      </c>
      <c r="AO864">
        <v>25.428187999999999</v>
      </c>
      <c r="AP864">
        <v>25.751414449999999</v>
      </c>
      <c r="AQ864">
        <v>26.078203930000001</v>
      </c>
      <c r="AR864">
        <v>26.408785999999999</v>
      </c>
      <c r="AS864">
        <v>26.743370630000001</v>
      </c>
      <c r="AT864">
        <v>27.082150110000001</v>
      </c>
      <c r="AU864">
        <v>27.425300790000001</v>
      </c>
      <c r="AV864">
        <v>27.770943290000002</v>
      </c>
      <c r="AW864">
        <v>28.11761031</v>
      </c>
      <c r="AX864">
        <v>28.465992400000001</v>
      </c>
      <c r="AY864">
        <v>28.817332740000001</v>
      </c>
      <c r="AZ864">
        <v>29.172796850000001</v>
      </c>
      <c r="BA864">
        <v>33.704159480000001</v>
      </c>
      <c r="BB864">
        <v>34.277441899999999</v>
      </c>
      <c r="BC864">
        <v>34.858916180000001</v>
      </c>
      <c r="BD864">
        <v>35.448836919999998</v>
      </c>
      <c r="BE864">
        <v>36.047462230000001</v>
      </c>
    </row>
    <row r="865" spans="1:57" x14ac:dyDescent="0.35">
      <c r="A865" t="s">
        <v>4470</v>
      </c>
      <c r="B865">
        <v>14.34580965</v>
      </c>
      <c r="C865">
        <v>14.544107990000001</v>
      </c>
      <c r="D865">
        <v>14.75599201</v>
      </c>
      <c r="E865">
        <v>14.97474982</v>
      </c>
      <c r="F865">
        <v>15.20136776</v>
      </c>
      <c r="G865">
        <v>15.436703100000001</v>
      </c>
      <c r="H865">
        <v>15.668283389999999</v>
      </c>
      <c r="I865">
        <v>15.90550129</v>
      </c>
      <c r="J865">
        <v>16.149245090000001</v>
      </c>
      <c r="K865">
        <v>16.39935736</v>
      </c>
      <c r="L865">
        <v>16.67760925</v>
      </c>
      <c r="M865">
        <v>16.944705469999999</v>
      </c>
      <c r="N865">
        <v>17.215234379999998</v>
      </c>
      <c r="O865">
        <v>17.490821700000001</v>
      </c>
      <c r="P865">
        <v>17.771485500000001</v>
      </c>
      <c r="Q865">
        <v>18.057057029999999</v>
      </c>
      <c r="R865">
        <v>18.3473498</v>
      </c>
      <c r="S865">
        <v>18.64217717</v>
      </c>
      <c r="T865">
        <v>18.941356689999999</v>
      </c>
      <c r="U865">
        <v>19.24471535</v>
      </c>
      <c r="V865">
        <v>19.53562466</v>
      </c>
      <c r="W865">
        <v>19.843167399999999</v>
      </c>
      <c r="X865">
        <v>20.156178560000001</v>
      </c>
      <c r="Y865">
        <v>20.473229409999998</v>
      </c>
      <c r="Z865">
        <v>20.794117790000001</v>
      </c>
      <c r="AA865">
        <v>21.071034279999999</v>
      </c>
      <c r="AB865">
        <v>21.366026420000001</v>
      </c>
      <c r="AC865">
        <v>21.66430622</v>
      </c>
      <c r="AD865">
        <v>21.9643005</v>
      </c>
      <c r="AE865">
        <v>22.266112880000001</v>
      </c>
      <c r="AF865">
        <v>22.570050599999998</v>
      </c>
      <c r="AG865">
        <v>22.876435900000001</v>
      </c>
      <c r="AH865">
        <v>23.185582549999999</v>
      </c>
      <c r="AI865">
        <v>23.497790699999999</v>
      </c>
      <c r="AJ865">
        <v>23.813342259999999</v>
      </c>
      <c r="AK865">
        <v>24.132496530000001</v>
      </c>
      <c r="AL865">
        <v>24.443925650000001</v>
      </c>
      <c r="AM865">
        <v>24.756661269999999</v>
      </c>
      <c r="AN865">
        <v>25.0720414</v>
      </c>
      <c r="AO865">
        <v>25.390461689999999</v>
      </c>
      <c r="AP865">
        <v>25.712203280000001</v>
      </c>
      <c r="AQ865">
        <v>26.035397540000002</v>
      </c>
      <c r="AR865">
        <v>26.359701430000001</v>
      </c>
      <c r="AS865">
        <v>26.685767859999999</v>
      </c>
      <c r="AT865">
        <v>27.014562089999998</v>
      </c>
      <c r="AU865">
        <v>27.346983009999999</v>
      </c>
      <c r="AV865">
        <v>27.68476695</v>
      </c>
      <c r="AW865">
        <v>28.027607759999999</v>
      </c>
      <c r="AX865">
        <v>28.37572784</v>
      </c>
      <c r="AY865">
        <v>28.729324129999998</v>
      </c>
      <c r="AZ865">
        <v>29.088535920000002</v>
      </c>
      <c r="BA865">
        <v>33.40257699</v>
      </c>
      <c r="BB865">
        <v>33.960553109999999</v>
      </c>
      <c r="BC865">
        <v>34.526441149999997</v>
      </c>
      <c r="BD865">
        <v>35.10045247</v>
      </c>
      <c r="BE865">
        <v>35.682809560000003</v>
      </c>
    </row>
    <row r="866" spans="1:57" x14ac:dyDescent="0.35">
      <c r="A866" t="s">
        <v>4471</v>
      </c>
      <c r="B866">
        <v>1.052430408</v>
      </c>
      <c r="C866">
        <v>1.0639500820000001</v>
      </c>
      <c r="D866">
        <v>1.07657867</v>
      </c>
      <c r="E866">
        <v>1.0905849430000001</v>
      </c>
      <c r="F866">
        <v>1.105898973</v>
      </c>
      <c r="G866">
        <v>1.1223589890000001</v>
      </c>
      <c r="H866">
        <v>1.1391594300000001</v>
      </c>
      <c r="I866">
        <v>1.15648314</v>
      </c>
      <c r="J866">
        <v>1.174326832</v>
      </c>
      <c r="K866">
        <v>1.1926434370000001</v>
      </c>
      <c r="L866">
        <v>1.2124955319999999</v>
      </c>
      <c r="M866">
        <v>1.232136382</v>
      </c>
      <c r="N866">
        <v>1.2519146480000001</v>
      </c>
      <c r="O866">
        <v>1.2719274789999999</v>
      </c>
      <c r="P866">
        <v>1.2921941530000001</v>
      </c>
      <c r="Q866">
        <v>1.312718931</v>
      </c>
      <c r="R866">
        <v>1.333507687</v>
      </c>
      <c r="S866">
        <v>1.3545683390000001</v>
      </c>
      <c r="T866">
        <v>1.375911581</v>
      </c>
      <c r="U866">
        <v>1.39754968</v>
      </c>
      <c r="V866">
        <v>1.418665893</v>
      </c>
      <c r="W866">
        <v>1.4405490519999999</v>
      </c>
      <c r="X866">
        <v>1.462929688</v>
      </c>
      <c r="Y866">
        <v>1.4857312300000001</v>
      </c>
      <c r="Z866">
        <v>1.508939147</v>
      </c>
      <c r="AA866">
        <v>1.5301483819999999</v>
      </c>
      <c r="AB866">
        <v>1.5519145400000001</v>
      </c>
      <c r="AC866">
        <v>1.5740214640000001</v>
      </c>
      <c r="AD866">
        <v>1.5964328160000001</v>
      </c>
      <c r="AE866">
        <v>1.6191734520000001</v>
      </c>
      <c r="AF866">
        <v>1.642276603</v>
      </c>
      <c r="AG866">
        <v>1.6657687720000001</v>
      </c>
      <c r="AH866">
        <v>1.6896674119999999</v>
      </c>
      <c r="AI866">
        <v>1.7139812619999999</v>
      </c>
      <c r="AJ866">
        <v>1.7387121990000001</v>
      </c>
      <c r="AK866">
        <v>1.763857265</v>
      </c>
      <c r="AL866">
        <v>1.7888205260000001</v>
      </c>
      <c r="AM866">
        <v>1.8139035569999999</v>
      </c>
      <c r="AN866">
        <v>1.839211846</v>
      </c>
      <c r="AO866">
        <v>1.8647897259999999</v>
      </c>
      <c r="AP866">
        <v>1.89066398</v>
      </c>
      <c r="AQ866">
        <v>1.916854018</v>
      </c>
      <c r="AR866">
        <v>1.9433748399999999</v>
      </c>
      <c r="AS866">
        <v>1.970236944</v>
      </c>
      <c r="AT866">
        <v>1.9974468649999999</v>
      </c>
      <c r="AU866">
        <v>2.025007961</v>
      </c>
      <c r="AV866">
        <v>2.0530201730000002</v>
      </c>
      <c r="AW866">
        <v>2.081525965</v>
      </c>
      <c r="AX866">
        <v>2.1105496979999998</v>
      </c>
      <c r="AY866">
        <v>2.1400886790000002</v>
      </c>
      <c r="AZ866">
        <v>2.1701275230000001</v>
      </c>
      <c r="BA866">
        <v>2.3194195799999999</v>
      </c>
      <c r="BB866">
        <v>2.3587256729999999</v>
      </c>
      <c r="BC866">
        <v>2.398702202</v>
      </c>
      <c r="BD866">
        <v>2.4393586269999998</v>
      </c>
      <c r="BE866">
        <v>2.4807043590000002</v>
      </c>
    </row>
    <row r="867" spans="1:57" x14ac:dyDescent="0.35">
      <c r="A867" t="s">
        <v>4472</v>
      </c>
      <c r="B867">
        <v>1.052402496</v>
      </c>
      <c r="C867">
        <v>1.063907537</v>
      </c>
      <c r="D867">
        <v>1.0765383369999999</v>
      </c>
      <c r="E867">
        <v>1.0905533620000001</v>
      </c>
      <c r="F867">
        <v>1.105880494</v>
      </c>
      <c r="G867">
        <v>1.1223604519999999</v>
      </c>
      <c r="H867">
        <v>1.1391915100000001</v>
      </c>
      <c r="I867">
        <v>1.1565581659999999</v>
      </c>
      <c r="J867">
        <v>1.1744568369999999</v>
      </c>
      <c r="K867">
        <v>1.1928393159999999</v>
      </c>
      <c r="L867">
        <v>1.212767315</v>
      </c>
      <c r="M867">
        <v>1.232491521</v>
      </c>
      <c r="N867">
        <v>1.2523601049999999</v>
      </c>
      <c r="O867">
        <v>1.2724697780000001</v>
      </c>
      <c r="P867">
        <v>1.2928395150000001</v>
      </c>
      <c r="Q867">
        <v>1.313473404</v>
      </c>
      <c r="R867">
        <v>1.3343762800000001</v>
      </c>
      <c r="S867">
        <v>1.3555561890000001</v>
      </c>
      <c r="T867">
        <v>1.377023763</v>
      </c>
      <c r="U867">
        <v>1.3987911390000001</v>
      </c>
      <c r="V867">
        <v>1.4200403749999999</v>
      </c>
      <c r="W867">
        <v>1.442061872</v>
      </c>
      <c r="X867">
        <v>1.464585808</v>
      </c>
      <c r="Y867">
        <v>1.4875355610000001</v>
      </c>
      <c r="Z867">
        <v>1.5108966909999999</v>
      </c>
      <c r="AA867">
        <v>1.532259987</v>
      </c>
      <c r="AB867">
        <v>1.5541859579999999</v>
      </c>
      <c r="AC867">
        <v>1.5764580180000001</v>
      </c>
      <c r="AD867">
        <v>1.599039806</v>
      </c>
      <c r="AE867">
        <v>1.621956274</v>
      </c>
      <c r="AF867">
        <v>1.645240778</v>
      </c>
      <c r="AG867">
        <v>1.66892018</v>
      </c>
      <c r="AH867">
        <v>1.6930119370000001</v>
      </c>
      <c r="AI867">
        <v>1.717524807</v>
      </c>
      <c r="AJ867">
        <v>1.74246068</v>
      </c>
      <c r="AK867">
        <v>1.767816598</v>
      </c>
      <c r="AL867">
        <v>1.7929969610000001</v>
      </c>
      <c r="AM867">
        <v>1.818302885</v>
      </c>
      <c r="AN867">
        <v>1.843841563</v>
      </c>
      <c r="AO867">
        <v>1.8696581109999999</v>
      </c>
      <c r="AP867">
        <v>1.895778279</v>
      </c>
      <c r="AQ867">
        <v>1.9222507900000001</v>
      </c>
      <c r="AR867">
        <v>1.9491371559999999</v>
      </c>
      <c r="AS867">
        <v>1.9764717119999999</v>
      </c>
      <c r="AT867">
        <v>2.0042632970000001</v>
      </c>
      <c r="AU867">
        <v>2.0325074760000001</v>
      </c>
      <c r="AV867">
        <v>2.0612499010000001</v>
      </c>
      <c r="AW867">
        <v>2.0904541760000002</v>
      </c>
      <c r="AX867">
        <v>2.1201034970000001</v>
      </c>
      <c r="AY867">
        <v>2.150187941</v>
      </c>
      <c r="AZ867">
        <v>2.1806998740000001</v>
      </c>
      <c r="BA867">
        <v>2.3281562010000001</v>
      </c>
      <c r="BB867">
        <v>2.3678451319999998</v>
      </c>
      <c r="BC867">
        <v>2.4082039100000001</v>
      </c>
      <c r="BD867">
        <v>2.4492426479999998</v>
      </c>
      <c r="BE867">
        <v>2.4909717680000001</v>
      </c>
    </row>
    <row r="868" spans="1:57" x14ac:dyDescent="0.35">
      <c r="A868" t="s">
        <v>4473</v>
      </c>
      <c r="B868">
        <v>16.656238569999999</v>
      </c>
      <c r="C868">
        <v>16.795920880000001</v>
      </c>
      <c r="D868">
        <v>16.92117202</v>
      </c>
      <c r="E868">
        <v>17.058183029999999</v>
      </c>
      <c r="F868">
        <v>17.215569550000001</v>
      </c>
      <c r="G868">
        <v>17.393262310000001</v>
      </c>
      <c r="H868">
        <v>17.579225109999999</v>
      </c>
      <c r="I868">
        <v>17.775735600000001</v>
      </c>
      <c r="J868">
        <v>17.981401420000001</v>
      </c>
      <c r="K868">
        <v>18.194516530000001</v>
      </c>
      <c r="L868">
        <v>18.429534279999999</v>
      </c>
      <c r="M868">
        <v>18.659744289999999</v>
      </c>
      <c r="N868">
        <v>18.891875840000001</v>
      </c>
      <c r="O868">
        <v>19.127221729999999</v>
      </c>
      <c r="P868">
        <v>19.365864859999999</v>
      </c>
      <c r="Q868">
        <v>19.607703709999999</v>
      </c>
      <c r="R868">
        <v>19.85271165</v>
      </c>
      <c r="S868">
        <v>20.10081959</v>
      </c>
      <c r="T868">
        <v>20.3520088</v>
      </c>
      <c r="U868">
        <v>20.606292249999999</v>
      </c>
      <c r="V868">
        <v>20.852013240000002</v>
      </c>
      <c r="W868">
        <v>21.108366329999999</v>
      </c>
      <c r="X868">
        <v>21.369897259999998</v>
      </c>
      <c r="Y868">
        <v>21.635375440000001</v>
      </c>
      <c r="Z868">
        <v>21.90457146</v>
      </c>
      <c r="AA868">
        <v>22.143727510000002</v>
      </c>
      <c r="AB868">
        <v>22.392134209999998</v>
      </c>
      <c r="AC868">
        <v>22.643934900000001</v>
      </c>
      <c r="AD868">
        <v>22.898075590000001</v>
      </c>
      <c r="AE868">
        <v>23.154665000000001</v>
      </c>
      <c r="AF868">
        <v>23.414014900000002</v>
      </c>
      <c r="AG868">
        <v>23.676408129999999</v>
      </c>
      <c r="AH868">
        <v>23.942096930000002</v>
      </c>
      <c r="AI868">
        <v>24.211271050000001</v>
      </c>
      <c r="AJ868">
        <v>24.484067710000001</v>
      </c>
      <c r="AK868">
        <v>24.760583400000002</v>
      </c>
      <c r="AL868">
        <v>25.032587719999999</v>
      </c>
      <c r="AM868">
        <v>25.305353749999998</v>
      </c>
      <c r="AN868">
        <v>25.580285230000001</v>
      </c>
      <c r="AO868">
        <v>25.85787719</v>
      </c>
      <c r="AP868">
        <v>26.138418569999999</v>
      </c>
      <c r="AQ868">
        <v>26.422108120000001</v>
      </c>
      <c r="AR868">
        <v>26.709145549999999</v>
      </c>
      <c r="AS868">
        <v>26.999689239999999</v>
      </c>
      <c r="AT868">
        <v>27.293861769999999</v>
      </c>
      <c r="AU868">
        <v>27.591755639999999</v>
      </c>
      <c r="AV868">
        <v>27.89303117</v>
      </c>
      <c r="AW868">
        <v>28.197667429999999</v>
      </c>
      <c r="AX868">
        <v>28.506175649999999</v>
      </c>
      <c r="AY868">
        <v>28.818983329999998</v>
      </c>
      <c r="AZ868">
        <v>29.136356639999999</v>
      </c>
      <c r="BA868">
        <v>31.883603999999998</v>
      </c>
      <c r="BB868">
        <v>32.347674509999997</v>
      </c>
      <c r="BC868">
        <v>32.819326539999999</v>
      </c>
      <c r="BD868">
        <v>33.298744659999997</v>
      </c>
      <c r="BE868">
        <v>33.786124770000001</v>
      </c>
    </row>
    <row r="869" spans="1:57" x14ac:dyDescent="0.35">
      <c r="A869" t="s">
        <v>4474</v>
      </c>
      <c r="B869">
        <v>16.653480139999999</v>
      </c>
      <c r="C869">
        <v>16.787219759999999</v>
      </c>
      <c r="D869">
        <v>16.90796349</v>
      </c>
      <c r="E869">
        <v>17.041401109999999</v>
      </c>
      <c r="F869">
        <v>17.195308359999999</v>
      </c>
      <c r="G869">
        <v>17.368957200000001</v>
      </c>
      <c r="H869">
        <v>17.55063642</v>
      </c>
      <c r="I869">
        <v>17.742833709999999</v>
      </c>
      <c r="J869">
        <v>17.944230090000001</v>
      </c>
      <c r="K869">
        <v>18.153138129999999</v>
      </c>
      <c r="L869">
        <v>18.38399149</v>
      </c>
      <c r="M869">
        <v>18.610026520000002</v>
      </c>
      <c r="N869">
        <v>18.837969279999999</v>
      </c>
      <c r="O869">
        <v>19.069097360000001</v>
      </c>
      <c r="P869">
        <v>19.30349189</v>
      </c>
      <c r="Q869">
        <v>19.54108209</v>
      </c>
      <c r="R869">
        <v>19.78181893</v>
      </c>
      <c r="S869">
        <v>20.02568363</v>
      </c>
      <c r="T869">
        <v>20.272675849999999</v>
      </c>
      <c r="U869">
        <v>20.522805340000001</v>
      </c>
      <c r="V869">
        <v>20.764416629999999</v>
      </c>
      <c r="W869">
        <v>21.01666161</v>
      </c>
      <c r="X869">
        <v>21.274067179999999</v>
      </c>
      <c r="Y869">
        <v>21.535389420000001</v>
      </c>
      <c r="Z869">
        <v>21.80039099</v>
      </c>
      <c r="AA869">
        <v>22.035367180000001</v>
      </c>
      <c r="AB869">
        <v>22.27958465</v>
      </c>
      <c r="AC869">
        <v>22.52716946</v>
      </c>
      <c r="AD869">
        <v>22.777064299999999</v>
      </c>
      <c r="AE869">
        <v>23.029380809999999</v>
      </c>
      <c r="AF869">
        <v>23.28443682</v>
      </c>
      <c r="AG869">
        <v>23.542539089999998</v>
      </c>
      <c r="AH869">
        <v>23.80393862</v>
      </c>
      <c r="AI869">
        <v>24.068826949999998</v>
      </c>
      <c r="AJ869">
        <v>24.337343799999999</v>
      </c>
      <c r="AK869">
        <v>24.609587779999998</v>
      </c>
      <c r="AL869">
        <v>24.877506140000001</v>
      </c>
      <c r="AM869">
        <v>25.146286490000001</v>
      </c>
      <c r="AN869">
        <v>25.417613830000001</v>
      </c>
      <c r="AO869">
        <v>25.692204270000001</v>
      </c>
      <c r="AP869">
        <v>25.970339630000002</v>
      </c>
      <c r="AQ869">
        <v>26.251253370000001</v>
      </c>
      <c r="AR869">
        <v>26.534958379999999</v>
      </c>
      <c r="AS869">
        <v>26.821679809999999</v>
      </c>
      <c r="AT869">
        <v>27.111732270000001</v>
      </c>
      <c r="AU869">
        <v>27.405456730000001</v>
      </c>
      <c r="AV869">
        <v>27.70388749</v>
      </c>
      <c r="AW869">
        <v>28.006782739999998</v>
      </c>
      <c r="AX869">
        <v>28.314169069999998</v>
      </c>
      <c r="AY869">
        <v>28.626088500000002</v>
      </c>
      <c r="AZ869">
        <v>28.94255476</v>
      </c>
      <c r="BA869">
        <v>31.893477860000001</v>
      </c>
      <c r="BB869">
        <v>32.355708280000002</v>
      </c>
      <c r="BC869">
        <v>32.825355430000002</v>
      </c>
      <c r="BD869">
        <v>33.302604250000002</v>
      </c>
      <c r="BE869">
        <v>33.787644800000002</v>
      </c>
    </row>
    <row r="870" spans="1:57" x14ac:dyDescent="0.35">
      <c r="A870" t="s">
        <v>4475</v>
      </c>
      <c r="B870">
        <v>3.879302247</v>
      </c>
      <c r="C870">
        <v>3.90361176</v>
      </c>
      <c r="D870">
        <v>3.9231163210000002</v>
      </c>
      <c r="E870">
        <v>3.9466675219999998</v>
      </c>
      <c r="F870">
        <v>3.9767905510000001</v>
      </c>
      <c r="G870">
        <v>4.013179472</v>
      </c>
      <c r="H870">
        <v>4.0528672270000001</v>
      </c>
      <c r="I870">
        <v>4.095834526</v>
      </c>
      <c r="J870">
        <v>4.1413965089999998</v>
      </c>
      <c r="K870">
        <v>4.1889486509999996</v>
      </c>
      <c r="L870">
        <v>4.2412607519999996</v>
      </c>
      <c r="M870">
        <v>4.2928203869999999</v>
      </c>
      <c r="N870">
        <v>4.3449961879999996</v>
      </c>
      <c r="O870">
        <v>4.3979403650000002</v>
      </c>
      <c r="P870">
        <v>4.451607782</v>
      </c>
      <c r="Q870">
        <v>4.5059435890000001</v>
      </c>
      <c r="R870">
        <v>4.5609185449999998</v>
      </c>
      <c r="S870">
        <v>4.6165044139999996</v>
      </c>
      <c r="T870">
        <v>4.6726874399999998</v>
      </c>
      <c r="U870">
        <v>4.7294615809999998</v>
      </c>
      <c r="V870">
        <v>4.7844470550000002</v>
      </c>
      <c r="W870">
        <v>4.8415323529999998</v>
      </c>
      <c r="X870">
        <v>4.8995474239999997</v>
      </c>
      <c r="Y870">
        <v>4.9582815199999999</v>
      </c>
      <c r="Z870">
        <v>5.0177035669999999</v>
      </c>
      <c r="AA870">
        <v>5.0709426860000004</v>
      </c>
      <c r="AB870">
        <v>5.125980083</v>
      </c>
      <c r="AC870">
        <v>5.1814570030000002</v>
      </c>
      <c r="AD870">
        <v>5.2372041039999999</v>
      </c>
      <c r="AE870">
        <v>5.2932787599999997</v>
      </c>
      <c r="AF870">
        <v>5.3497697960000004</v>
      </c>
      <c r="AG870">
        <v>5.4067556830000001</v>
      </c>
      <c r="AH870">
        <v>5.4643041779999999</v>
      </c>
      <c r="AI870">
        <v>5.5224672010000004</v>
      </c>
      <c r="AJ870">
        <v>5.5812839439999999</v>
      </c>
      <c r="AK870">
        <v>5.6407838950000002</v>
      </c>
      <c r="AL870">
        <v>5.6993062510000003</v>
      </c>
      <c r="AM870">
        <v>5.7579320450000004</v>
      </c>
      <c r="AN870">
        <v>5.8169111979999997</v>
      </c>
      <c r="AO870">
        <v>5.8763382279999998</v>
      </c>
      <c r="AP870">
        <v>5.9362795720000001</v>
      </c>
      <c r="AQ870">
        <v>5.9967893820000002</v>
      </c>
      <c r="AR870">
        <v>6.057921468</v>
      </c>
      <c r="AS870">
        <v>6.1197196439999999</v>
      </c>
      <c r="AT870">
        <v>6.1822187409999998</v>
      </c>
      <c r="AU870">
        <v>6.245445696</v>
      </c>
      <c r="AV870">
        <v>6.3093128060000003</v>
      </c>
      <c r="AW870">
        <v>6.3738015509999997</v>
      </c>
      <c r="AX870">
        <v>6.4390088360000002</v>
      </c>
      <c r="AY870">
        <v>6.5050160210000003</v>
      </c>
      <c r="AZ870">
        <v>6.5718744320000004</v>
      </c>
      <c r="BA870">
        <v>7.2498662630000004</v>
      </c>
      <c r="BB870">
        <v>7.3506676459999998</v>
      </c>
      <c r="BC870">
        <v>7.4530505619999996</v>
      </c>
      <c r="BD870">
        <v>7.5570639120000003</v>
      </c>
      <c r="BE870">
        <v>7.662759103</v>
      </c>
    </row>
    <row r="871" spans="1:57" x14ac:dyDescent="0.35">
      <c r="A871" t="s">
        <v>4476</v>
      </c>
      <c r="B871">
        <v>3.878691737</v>
      </c>
      <c r="C871">
        <v>3.9026849640000001</v>
      </c>
      <c r="D871">
        <v>3.921976355</v>
      </c>
      <c r="E871">
        <v>3.945331886</v>
      </c>
      <c r="F871">
        <v>3.9752475970000001</v>
      </c>
      <c r="G871">
        <v>4.0114074139999998</v>
      </c>
      <c r="H871">
        <v>4.0508479350000002</v>
      </c>
      <c r="I871">
        <v>4.0935563400000001</v>
      </c>
      <c r="J871">
        <v>4.1388514729999999</v>
      </c>
      <c r="K871">
        <v>4.1861308060000004</v>
      </c>
      <c r="L871">
        <v>4.2381629099999998</v>
      </c>
      <c r="M871">
        <v>4.2894318680000003</v>
      </c>
      <c r="N871">
        <v>4.3413117239999996</v>
      </c>
      <c r="O871">
        <v>4.3939565229999999</v>
      </c>
      <c r="P871">
        <v>4.447322088</v>
      </c>
      <c r="Q871">
        <v>4.5013545219999997</v>
      </c>
      <c r="R871">
        <v>4.5560165389999998</v>
      </c>
      <c r="S871">
        <v>4.6112855829999999</v>
      </c>
      <c r="T871">
        <v>4.6671488459999999</v>
      </c>
      <c r="U871">
        <v>4.7235994149999998</v>
      </c>
      <c r="V871">
        <v>4.778259094</v>
      </c>
      <c r="W871">
        <v>4.8350105179999998</v>
      </c>
      <c r="X871">
        <v>4.8926825420000002</v>
      </c>
      <c r="Y871">
        <v>4.9510633410000002</v>
      </c>
      <c r="Z871">
        <v>5.0101207470000002</v>
      </c>
      <c r="AA871">
        <v>5.062993573</v>
      </c>
      <c r="AB871">
        <v>5.1176560760000003</v>
      </c>
      <c r="AC871">
        <v>5.1727459109999998</v>
      </c>
      <c r="AD871">
        <v>5.2280928270000002</v>
      </c>
      <c r="AE871">
        <v>5.283753978</v>
      </c>
      <c r="AF871">
        <v>5.3398180929999999</v>
      </c>
      <c r="AG871">
        <v>5.3963660999999998</v>
      </c>
      <c r="AH871">
        <v>5.4534639409999999</v>
      </c>
      <c r="AI871">
        <v>5.5111628289999999</v>
      </c>
      <c r="AJ871">
        <v>5.569501517</v>
      </c>
      <c r="AK871">
        <v>5.6285090149999997</v>
      </c>
      <c r="AL871">
        <v>5.6865519539999996</v>
      </c>
      <c r="AM871">
        <v>5.7446932439999996</v>
      </c>
      <c r="AN871">
        <v>5.8031808219999998</v>
      </c>
      <c r="AO871">
        <v>5.8621105250000003</v>
      </c>
      <c r="AP871">
        <v>5.9215478499999996</v>
      </c>
      <c r="AQ871">
        <v>5.9813709260000003</v>
      </c>
      <c r="AR871">
        <v>6.0416589859999998</v>
      </c>
      <c r="AS871">
        <v>6.1025218350000001</v>
      </c>
      <c r="AT871">
        <v>6.1640475410000004</v>
      </c>
      <c r="AU871">
        <v>6.2262979510000003</v>
      </c>
      <c r="AV871">
        <v>6.2894644140000002</v>
      </c>
      <c r="AW871">
        <v>6.3534804060000001</v>
      </c>
      <c r="AX871">
        <v>6.4183450799999999</v>
      </c>
      <c r="AY871">
        <v>6.4840651869999997</v>
      </c>
      <c r="AZ871">
        <v>6.5506452189999997</v>
      </c>
      <c r="BA871">
        <v>7.2341169570000003</v>
      </c>
      <c r="BB871">
        <v>7.3338318329999996</v>
      </c>
      <c r="BC871">
        <v>7.4350756970000003</v>
      </c>
      <c r="BD871">
        <v>7.5378929069999998</v>
      </c>
      <c r="BE871">
        <v>7.6423308309999998</v>
      </c>
    </row>
    <row r="872" spans="1:57" x14ac:dyDescent="0.35">
      <c r="A872" t="s">
        <v>4477</v>
      </c>
      <c r="B872">
        <v>3.0516363819999999</v>
      </c>
      <c r="C872">
        <v>3.0790726689999999</v>
      </c>
      <c r="D872">
        <v>3.1009701930000002</v>
      </c>
      <c r="E872">
        <v>3.121877735</v>
      </c>
      <c r="F872">
        <v>3.1441706709999999</v>
      </c>
      <c r="G872">
        <v>3.1686568030000002</v>
      </c>
      <c r="H872">
        <v>3.1939012309999999</v>
      </c>
      <c r="I872">
        <v>3.2203005650000001</v>
      </c>
      <c r="J872">
        <v>3.2478011389999999</v>
      </c>
      <c r="K872">
        <v>3.2762351019999998</v>
      </c>
      <c r="L872">
        <v>3.3079664709999999</v>
      </c>
      <c r="M872">
        <v>3.3390983420000002</v>
      </c>
      <c r="N872">
        <v>3.3702776760000002</v>
      </c>
      <c r="O872">
        <v>3.401781701</v>
      </c>
      <c r="P872">
        <v>3.433694188</v>
      </c>
      <c r="Q872">
        <v>3.466039807</v>
      </c>
      <c r="R872">
        <v>3.4988443419999999</v>
      </c>
      <c r="S872">
        <v>3.5321132589999999</v>
      </c>
      <c r="T872">
        <v>3.5658549430000002</v>
      </c>
      <c r="U872">
        <v>3.6000840169999999</v>
      </c>
      <c r="V872">
        <v>3.6329795479999998</v>
      </c>
      <c r="W872">
        <v>3.6673589569999998</v>
      </c>
      <c r="X872">
        <v>3.702718988</v>
      </c>
      <c r="Y872">
        <v>3.7388518880000001</v>
      </c>
      <c r="Z872">
        <v>3.7757012200000002</v>
      </c>
      <c r="AA872">
        <v>3.8079743349999999</v>
      </c>
      <c r="AB872">
        <v>3.8411826759999999</v>
      </c>
      <c r="AC872">
        <v>3.8750833340000002</v>
      </c>
      <c r="AD872">
        <v>3.9095859599999998</v>
      </c>
      <c r="AE872">
        <v>3.9447253350000002</v>
      </c>
      <c r="AF872">
        <v>3.9805645109999999</v>
      </c>
      <c r="AG872">
        <v>4.0171578959999996</v>
      </c>
      <c r="AH872">
        <v>4.0545527549999996</v>
      </c>
      <c r="AI872">
        <v>4.0927828140000004</v>
      </c>
      <c r="AJ872">
        <v>4.1318687230000002</v>
      </c>
      <c r="AK872">
        <v>4.1718201930000003</v>
      </c>
      <c r="AL872">
        <v>4.211336609</v>
      </c>
      <c r="AM872">
        <v>4.2510669820000002</v>
      </c>
      <c r="AN872">
        <v>4.2912983100000002</v>
      </c>
      <c r="AO872">
        <v>4.3321552969999999</v>
      </c>
      <c r="AP872">
        <v>4.3737035549999996</v>
      </c>
      <c r="AQ872">
        <v>4.415977034</v>
      </c>
      <c r="AR872">
        <v>4.4590045600000003</v>
      </c>
      <c r="AS872">
        <v>4.5028060429999996</v>
      </c>
      <c r="AT872">
        <v>4.5473935389999998</v>
      </c>
      <c r="AU872">
        <v>4.5927728390000002</v>
      </c>
      <c r="AV872">
        <v>4.6387379190000004</v>
      </c>
      <c r="AW872">
        <v>4.6852933999999999</v>
      </c>
      <c r="AX872">
        <v>4.732615236</v>
      </c>
      <c r="AY872">
        <v>4.780883555</v>
      </c>
      <c r="AZ872">
        <v>4.8302236440000001</v>
      </c>
      <c r="BA872">
        <v>4.9407715779999997</v>
      </c>
      <c r="BB872">
        <v>5.0032921830000001</v>
      </c>
      <c r="BC872">
        <v>5.0669809370000003</v>
      </c>
      <c r="BD872">
        <v>5.1318433590000003</v>
      </c>
      <c r="BE872">
        <v>5.197886574</v>
      </c>
    </row>
    <row r="873" spans="1:57" x14ac:dyDescent="0.35">
      <c r="A873" t="s">
        <v>4478</v>
      </c>
      <c r="B873">
        <v>3.0513712900000001</v>
      </c>
      <c r="C873">
        <v>3.075354935</v>
      </c>
      <c r="D873">
        <v>3.0946806969999998</v>
      </c>
      <c r="E873">
        <v>3.1137645530000002</v>
      </c>
      <c r="F873">
        <v>3.1343758579999998</v>
      </c>
      <c r="G873">
        <v>3.1568302290000001</v>
      </c>
      <c r="H873">
        <v>3.1797993249999998</v>
      </c>
      <c r="I873">
        <v>3.203816454</v>
      </c>
      <c r="J873">
        <v>3.2289148729999999</v>
      </c>
      <c r="K873">
        <v>3.2549700700000002</v>
      </c>
      <c r="L873">
        <v>3.284357419</v>
      </c>
      <c r="M873">
        <v>3.313159331</v>
      </c>
      <c r="N873">
        <v>3.3420093519999998</v>
      </c>
      <c r="O873">
        <v>3.3711703810000002</v>
      </c>
      <c r="P873">
        <v>3.4007236519999999</v>
      </c>
      <c r="Q873">
        <v>3.4307156409999999</v>
      </c>
      <c r="R873">
        <v>3.4611819119999998</v>
      </c>
      <c r="S873">
        <v>3.4921487839999998</v>
      </c>
      <c r="T873">
        <v>3.5236348780000002</v>
      </c>
      <c r="U873">
        <v>3.5556541319999999</v>
      </c>
      <c r="V873">
        <v>3.5863787029999998</v>
      </c>
      <c r="W873">
        <v>3.6186146419999998</v>
      </c>
      <c r="X873">
        <v>3.6518476940000002</v>
      </c>
      <c r="Y873">
        <v>3.685863576</v>
      </c>
      <c r="Z873">
        <v>3.7206034890000002</v>
      </c>
      <c r="AA873">
        <v>3.7507775209999998</v>
      </c>
      <c r="AB873">
        <v>3.7819061199999999</v>
      </c>
      <c r="AC873">
        <v>3.813744346</v>
      </c>
      <c r="AD873">
        <v>3.8462029590000002</v>
      </c>
      <c r="AE873">
        <v>3.8793207569999999</v>
      </c>
      <c r="AF873">
        <v>3.9131667289999998</v>
      </c>
      <c r="AG873">
        <v>3.9478062880000002</v>
      </c>
      <c r="AH873">
        <v>3.9832920139999999</v>
      </c>
      <c r="AI873">
        <v>4.019662082</v>
      </c>
      <c r="AJ873">
        <v>4.0569414159999999</v>
      </c>
      <c r="AK873">
        <v>4.0951439619999999</v>
      </c>
      <c r="AL873">
        <v>4.1330132260000001</v>
      </c>
      <c r="AM873">
        <v>4.1711902700000003</v>
      </c>
      <c r="AN873">
        <v>4.2101619049999996</v>
      </c>
      <c r="AO873">
        <v>4.250210998</v>
      </c>
      <c r="AP873">
        <v>4.2914156370000001</v>
      </c>
      <c r="AQ873">
        <v>4.3334778089999997</v>
      </c>
      <c r="AR873">
        <v>4.3761883089999998</v>
      </c>
      <c r="AS873">
        <v>4.4194807230000004</v>
      </c>
      <c r="AT873">
        <v>4.463426471</v>
      </c>
      <c r="AU873">
        <v>4.5081676369999997</v>
      </c>
      <c r="AV873">
        <v>4.5539587050000003</v>
      </c>
      <c r="AW873">
        <v>4.6008430230000004</v>
      </c>
      <c r="AX873">
        <v>4.6488504349999999</v>
      </c>
      <c r="AY873">
        <v>4.697988058</v>
      </c>
      <c r="AZ873">
        <v>4.748244583</v>
      </c>
      <c r="BA873">
        <v>5.0337283680000002</v>
      </c>
      <c r="BB873">
        <v>5.0993006029999997</v>
      </c>
      <c r="BC873">
        <v>5.1660485779999998</v>
      </c>
      <c r="BD873">
        <v>5.2339951649999996</v>
      </c>
      <c r="BE873">
        <v>5.3031594799999997</v>
      </c>
    </row>
    <row r="874" spans="1:57" x14ac:dyDescent="0.35">
      <c r="A874" t="s">
        <v>4479</v>
      </c>
      <c r="B874">
        <v>3.6106213700000001</v>
      </c>
      <c r="C874">
        <v>3.6430832990000002</v>
      </c>
      <c r="D874">
        <v>3.6689919550000001</v>
      </c>
      <c r="E874">
        <v>3.6937293210000002</v>
      </c>
      <c r="F874">
        <v>3.720105846</v>
      </c>
      <c r="G874">
        <v>3.749077271</v>
      </c>
      <c r="H874">
        <v>3.7789458429999998</v>
      </c>
      <c r="I874">
        <v>3.8101808190000002</v>
      </c>
      <c r="J874">
        <v>3.8427186949999999</v>
      </c>
      <c r="K874">
        <v>3.8763608760000001</v>
      </c>
      <c r="L874">
        <v>3.9139043930000001</v>
      </c>
      <c r="M874">
        <v>3.9507385450000001</v>
      </c>
      <c r="N874">
        <v>3.987628816</v>
      </c>
      <c r="O874">
        <v>4.0249032319999998</v>
      </c>
      <c r="P874">
        <v>4.0626609199999999</v>
      </c>
      <c r="Q874">
        <v>4.1009310780000003</v>
      </c>
      <c r="R874">
        <v>4.1397442189999998</v>
      </c>
      <c r="S874">
        <v>4.179106816</v>
      </c>
      <c r="T874">
        <v>4.2190288000000002</v>
      </c>
      <c r="U874">
        <v>4.2595274730000003</v>
      </c>
      <c r="V874">
        <v>4.2984483720000002</v>
      </c>
      <c r="W874">
        <v>4.3391249869999999</v>
      </c>
      <c r="X874">
        <v>4.3809618749999997</v>
      </c>
      <c r="Y874">
        <v>4.4237132209999999</v>
      </c>
      <c r="Z874">
        <v>4.4673122489999999</v>
      </c>
      <c r="AA874">
        <v>4.50549687</v>
      </c>
      <c r="AB874">
        <v>4.5447880730000003</v>
      </c>
      <c r="AC874">
        <v>4.5848984399999999</v>
      </c>
      <c r="AD874">
        <v>4.6257210600000001</v>
      </c>
      <c r="AE874">
        <v>4.6672970759999997</v>
      </c>
      <c r="AF874">
        <v>4.7097010790000002</v>
      </c>
      <c r="AG874">
        <v>4.7529974399999997</v>
      </c>
      <c r="AH874">
        <v>4.7972420729999996</v>
      </c>
      <c r="AI874">
        <v>4.842474878</v>
      </c>
      <c r="AJ874">
        <v>4.8887202839999997</v>
      </c>
      <c r="AK874">
        <v>4.9359897779999997</v>
      </c>
      <c r="AL874">
        <v>4.9827445109999999</v>
      </c>
      <c r="AM874">
        <v>5.029752384</v>
      </c>
      <c r="AN874">
        <v>5.0773529609999999</v>
      </c>
      <c r="AO874">
        <v>5.1256937889999996</v>
      </c>
      <c r="AP874">
        <v>5.1748524979999999</v>
      </c>
      <c r="AQ874">
        <v>5.2248692539999997</v>
      </c>
      <c r="AR874">
        <v>5.2757781640000001</v>
      </c>
      <c r="AS874">
        <v>5.3276027849999998</v>
      </c>
      <c r="AT874">
        <v>5.3803573829999998</v>
      </c>
      <c r="AU874">
        <v>5.4340488090000001</v>
      </c>
      <c r="AV874">
        <v>5.488433326</v>
      </c>
      <c r="AW874">
        <v>5.5435164109999997</v>
      </c>
      <c r="AX874">
        <v>5.5995062430000004</v>
      </c>
      <c r="AY874">
        <v>5.6566159210000002</v>
      </c>
      <c r="AZ874">
        <v>5.7149936649999997</v>
      </c>
      <c r="BA874">
        <v>5.8457940060000002</v>
      </c>
      <c r="BB874">
        <v>5.9197668380000001</v>
      </c>
      <c r="BC874">
        <v>5.9951217950000002</v>
      </c>
      <c r="BD874">
        <v>6.0718654030000003</v>
      </c>
      <c r="BE874">
        <v>6.150006093</v>
      </c>
    </row>
    <row r="875" spans="1:57" x14ac:dyDescent="0.35">
      <c r="A875" t="s">
        <v>4480</v>
      </c>
      <c r="B875">
        <v>3.6103077419999998</v>
      </c>
      <c r="C875">
        <v>3.6386846259999999</v>
      </c>
      <c r="D875">
        <v>3.6615504740000002</v>
      </c>
      <c r="E875">
        <v>3.6841301280000001</v>
      </c>
      <c r="F875">
        <v>3.7085170110000001</v>
      </c>
      <c r="G875">
        <v>3.7350845210000001</v>
      </c>
      <c r="H875">
        <v>3.7622609919999999</v>
      </c>
      <c r="I875">
        <v>3.7906774130000001</v>
      </c>
      <c r="J875">
        <v>3.8203731300000001</v>
      </c>
      <c r="K875">
        <v>3.8512008209999999</v>
      </c>
      <c r="L875">
        <v>3.8859709570000001</v>
      </c>
      <c r="M875">
        <v>3.92004836</v>
      </c>
      <c r="N875">
        <v>3.9541826430000002</v>
      </c>
      <c r="O875">
        <v>3.9886848760000002</v>
      </c>
      <c r="P875">
        <v>4.0236511869999996</v>
      </c>
      <c r="Q875">
        <v>4.0591365719999999</v>
      </c>
      <c r="R875">
        <v>4.0951831199999997</v>
      </c>
      <c r="S875">
        <v>4.1318219770000004</v>
      </c>
      <c r="T875">
        <v>4.1690751810000002</v>
      </c>
      <c r="U875">
        <v>4.2069592269999996</v>
      </c>
      <c r="V875">
        <v>4.2433114749999996</v>
      </c>
      <c r="W875">
        <v>4.2814519669999997</v>
      </c>
      <c r="X875">
        <v>4.3207722400000002</v>
      </c>
      <c r="Y875">
        <v>4.3610187570000001</v>
      </c>
      <c r="Z875">
        <v>4.4021219470000004</v>
      </c>
      <c r="AA875">
        <v>4.4378229579999999</v>
      </c>
      <c r="AB875">
        <v>4.4746534340000004</v>
      </c>
      <c r="AC875">
        <v>4.5123235529999999</v>
      </c>
      <c r="AD875">
        <v>4.5507277180000001</v>
      </c>
      <c r="AE875">
        <v>4.5899118220000004</v>
      </c>
      <c r="AF875">
        <v>4.6299574840000002</v>
      </c>
      <c r="AG875">
        <v>4.6709420919999998</v>
      </c>
      <c r="AH875">
        <v>4.712927852</v>
      </c>
      <c r="AI875">
        <v>4.7559599270000001</v>
      </c>
      <c r="AJ875">
        <v>4.800067801</v>
      </c>
      <c r="AK875">
        <v>4.8452679730000003</v>
      </c>
      <c r="AL875">
        <v>4.8900737999999997</v>
      </c>
      <c r="AM875">
        <v>4.9352437719999998</v>
      </c>
      <c r="AN875">
        <v>4.9813538700000004</v>
      </c>
      <c r="AO875">
        <v>5.0287387739999998</v>
      </c>
      <c r="AP875">
        <v>5.0774908730000003</v>
      </c>
      <c r="AQ875">
        <v>5.1272575829999996</v>
      </c>
      <c r="AR875">
        <v>5.1777913839999998</v>
      </c>
      <c r="AS875">
        <v>5.2290136939999998</v>
      </c>
      <c r="AT875">
        <v>5.2810090010000001</v>
      </c>
      <c r="AU875">
        <v>5.3339454039999996</v>
      </c>
      <c r="AV875">
        <v>5.3881239860000001</v>
      </c>
      <c r="AW875">
        <v>5.4435960320000003</v>
      </c>
      <c r="AX875">
        <v>5.5003968490000004</v>
      </c>
      <c r="AY875">
        <v>5.558534861</v>
      </c>
      <c r="AZ875">
        <v>5.61799669</v>
      </c>
      <c r="BA875">
        <v>5.9557792010000004</v>
      </c>
      <c r="BB875">
        <v>6.0333626870000003</v>
      </c>
      <c r="BC875">
        <v>6.112337278</v>
      </c>
      <c r="BD875">
        <v>6.1927300340000002</v>
      </c>
      <c r="BE875">
        <v>6.2745635709999998</v>
      </c>
    </row>
    <row r="876" spans="1:57" x14ac:dyDescent="0.35">
      <c r="A876" t="s">
        <v>4481</v>
      </c>
      <c r="B876">
        <v>7.4424824599999999</v>
      </c>
      <c r="C876">
        <v>7.5093954140000001</v>
      </c>
      <c r="D876">
        <v>7.5628002700000003</v>
      </c>
      <c r="E876">
        <v>7.6137907780000003</v>
      </c>
      <c r="F876">
        <v>7.6681600410000001</v>
      </c>
      <c r="G876">
        <v>7.7278781060000004</v>
      </c>
      <c r="H876">
        <v>7.7894454380000004</v>
      </c>
      <c r="I876">
        <v>7.8538293030000004</v>
      </c>
      <c r="J876">
        <v>7.9208988040000001</v>
      </c>
      <c r="K876">
        <v>7.9902445799999997</v>
      </c>
      <c r="L876">
        <v>8.0676320819999994</v>
      </c>
      <c r="M876">
        <v>8.1435573859999995</v>
      </c>
      <c r="N876">
        <v>8.2195983699999999</v>
      </c>
      <c r="O876">
        <v>8.2964311800000008</v>
      </c>
      <c r="P876">
        <v>8.3742601459999992</v>
      </c>
      <c r="Q876">
        <v>8.4531454539999995</v>
      </c>
      <c r="R876">
        <v>8.5331499990000008</v>
      </c>
      <c r="S876">
        <v>8.6142871260000007</v>
      </c>
      <c r="T876">
        <v>8.6965773009999996</v>
      </c>
      <c r="U876">
        <v>8.7800561899999998</v>
      </c>
      <c r="V876">
        <v>8.8602828539999994</v>
      </c>
      <c r="W876">
        <v>8.9441285310000005</v>
      </c>
      <c r="X876">
        <v>9.0303658500000008</v>
      </c>
      <c r="Y876">
        <v>9.1184881180000001</v>
      </c>
      <c r="Z876">
        <v>9.2083576909999998</v>
      </c>
      <c r="AA876">
        <v>9.2870666839999991</v>
      </c>
      <c r="AB876">
        <v>9.3680566469999995</v>
      </c>
      <c r="AC876">
        <v>9.4507351310000001</v>
      </c>
      <c r="AD876">
        <v>9.5348817639999996</v>
      </c>
      <c r="AE876">
        <v>9.6205813540000005</v>
      </c>
      <c r="AF876">
        <v>9.707987653</v>
      </c>
      <c r="AG876">
        <v>9.7972333450000004</v>
      </c>
      <c r="AH876">
        <v>9.8884336879999992</v>
      </c>
      <c r="AI876">
        <v>9.9816709249999995</v>
      </c>
      <c r="AJ876">
        <v>10.07699541</v>
      </c>
      <c r="AK876">
        <v>10.17443082</v>
      </c>
      <c r="AL876">
        <v>10.270805169999999</v>
      </c>
      <c r="AM876">
        <v>10.367701309999999</v>
      </c>
      <c r="AN876">
        <v>10.46581917</v>
      </c>
      <c r="AO876">
        <v>10.5654629</v>
      </c>
      <c r="AP876">
        <v>10.6667925</v>
      </c>
      <c r="AQ876">
        <v>10.76989077</v>
      </c>
      <c r="AR876">
        <v>10.874828020000001</v>
      </c>
      <c r="AS876">
        <v>10.981652800000001</v>
      </c>
      <c r="AT876">
        <v>11.09039452</v>
      </c>
      <c r="AU876">
        <v>11.2010673</v>
      </c>
      <c r="AV876">
        <v>11.313168729999999</v>
      </c>
      <c r="AW876">
        <v>11.426710099999999</v>
      </c>
      <c r="AX876">
        <v>11.542120519999999</v>
      </c>
      <c r="AY876">
        <v>11.659839249999999</v>
      </c>
      <c r="AZ876">
        <v>11.78017182</v>
      </c>
      <c r="BA876">
        <v>12.04978725</v>
      </c>
      <c r="BB876">
        <v>12.202265580000001</v>
      </c>
      <c r="BC876">
        <v>12.35759285</v>
      </c>
      <c r="BD876">
        <v>12.5157825</v>
      </c>
      <c r="BE876">
        <v>12.67685193</v>
      </c>
    </row>
    <row r="877" spans="1:57" x14ac:dyDescent="0.35">
      <c r="A877" t="s">
        <v>4482</v>
      </c>
      <c r="B877">
        <v>7.4418359870000002</v>
      </c>
      <c r="C877">
        <v>7.500328541</v>
      </c>
      <c r="D877">
        <v>7.5474613340000003</v>
      </c>
      <c r="E877">
        <v>7.594004204</v>
      </c>
      <c r="F877">
        <v>7.6442722679999999</v>
      </c>
      <c r="G877">
        <v>7.6990352040000003</v>
      </c>
      <c r="H877">
        <v>7.7550533760000002</v>
      </c>
      <c r="I877">
        <v>7.813627426</v>
      </c>
      <c r="J877">
        <v>7.874838456</v>
      </c>
      <c r="K877">
        <v>7.938382796</v>
      </c>
      <c r="L877">
        <v>8.0100535980000007</v>
      </c>
      <c r="M877">
        <v>8.0802964849999999</v>
      </c>
      <c r="N877">
        <v>8.1506566189999994</v>
      </c>
      <c r="O877">
        <v>8.2217751999999997</v>
      </c>
      <c r="P877">
        <v>8.2938503709999996</v>
      </c>
      <c r="Q877">
        <v>8.3669954969999996</v>
      </c>
      <c r="R877">
        <v>8.4412973329999996</v>
      </c>
      <c r="S877">
        <v>8.5168200840000008</v>
      </c>
      <c r="T877">
        <v>8.5936091690000005</v>
      </c>
      <c r="U877">
        <v>8.6716985950000005</v>
      </c>
      <c r="V877">
        <v>8.7466305650000002</v>
      </c>
      <c r="W877">
        <v>8.8252485949999997</v>
      </c>
      <c r="X877">
        <v>8.9062984780000001</v>
      </c>
      <c r="Y877">
        <v>8.9892576050000006</v>
      </c>
      <c r="Z877">
        <v>9.0739825700000001</v>
      </c>
      <c r="AA877">
        <v>9.1475721619999995</v>
      </c>
      <c r="AB877">
        <v>9.2234898899999997</v>
      </c>
      <c r="AC877">
        <v>9.3011383520000006</v>
      </c>
      <c r="AD877">
        <v>9.3802998849999994</v>
      </c>
      <c r="AE877">
        <v>9.4610690880000003</v>
      </c>
      <c r="AF877">
        <v>9.5436141980000002</v>
      </c>
      <c r="AG877">
        <v>9.6280947329999993</v>
      </c>
      <c r="AH877">
        <v>9.7146389170000003</v>
      </c>
      <c r="AI877">
        <v>9.8033398439999999</v>
      </c>
      <c r="AJ877">
        <v>9.8942582899999998</v>
      </c>
      <c r="AK877">
        <v>9.9874282599999997</v>
      </c>
      <c r="AL877">
        <v>10.079785380000001</v>
      </c>
      <c r="AM877">
        <v>10.1728931</v>
      </c>
      <c r="AN877">
        <v>10.26793868</v>
      </c>
      <c r="AO877">
        <v>10.365611980000001</v>
      </c>
      <c r="AP877">
        <v>10.46610345</v>
      </c>
      <c r="AQ877">
        <v>10.56868631</v>
      </c>
      <c r="AR877">
        <v>10.672850349999999</v>
      </c>
      <c r="AS877">
        <v>10.7784336</v>
      </c>
      <c r="AT877">
        <v>10.88561022</v>
      </c>
      <c r="AU877">
        <v>10.994726679999999</v>
      </c>
      <c r="AV877">
        <v>11.10640362</v>
      </c>
      <c r="AW877">
        <v>11.22074675</v>
      </c>
      <c r="AX877">
        <v>11.337828829999999</v>
      </c>
      <c r="AY877">
        <v>11.45766725</v>
      </c>
      <c r="AZ877">
        <v>11.580234409999999</v>
      </c>
      <c r="BA877">
        <v>12.27649695</v>
      </c>
      <c r="BB877">
        <v>12.43641783</v>
      </c>
      <c r="BC877">
        <v>12.59920616</v>
      </c>
      <c r="BD877">
        <v>12.764917710000001</v>
      </c>
      <c r="BE877">
        <v>12.933599109999999</v>
      </c>
    </row>
    <row r="878" spans="1:57" x14ac:dyDescent="0.35">
      <c r="A878" t="s">
        <v>4483</v>
      </c>
      <c r="B878">
        <v>9.6638054400000009</v>
      </c>
      <c r="C878">
        <v>9.7710562680000006</v>
      </c>
      <c r="D878">
        <v>9.8695657220000008</v>
      </c>
      <c r="E878">
        <v>9.9647547250000006</v>
      </c>
      <c r="F878">
        <v>10.060963190000001</v>
      </c>
      <c r="G878">
        <v>10.160438900000001</v>
      </c>
      <c r="H878">
        <v>10.257045959999999</v>
      </c>
      <c r="I878">
        <v>10.354006780000001</v>
      </c>
      <c r="J878">
        <v>10.452708729999999</v>
      </c>
      <c r="K878">
        <v>10.553423609999999</v>
      </c>
      <c r="L878">
        <v>10.66768122</v>
      </c>
      <c r="M878">
        <v>10.77782412</v>
      </c>
      <c r="N878">
        <v>10.886199749999999</v>
      </c>
      <c r="O878">
        <v>10.99441968</v>
      </c>
      <c r="P878">
        <v>11.10315698</v>
      </c>
      <c r="Q878">
        <v>11.212667290000001</v>
      </c>
      <c r="R878">
        <v>11.323101640000001</v>
      </c>
      <c r="S878">
        <v>11.43447718</v>
      </c>
      <c r="T878">
        <v>11.54678709</v>
      </c>
      <c r="U878">
        <v>11.66003737</v>
      </c>
      <c r="V878">
        <v>11.766132170000001</v>
      </c>
      <c r="W878">
        <v>11.87728431</v>
      </c>
      <c r="X878">
        <v>11.991709849999999</v>
      </c>
      <c r="Y878">
        <v>12.108223410000001</v>
      </c>
      <c r="Z878">
        <v>12.226327660000001</v>
      </c>
      <c r="AA878">
        <v>12.32309027</v>
      </c>
      <c r="AB878">
        <v>12.42180901</v>
      </c>
      <c r="AC878">
        <v>12.52260478</v>
      </c>
      <c r="AD878">
        <v>12.624964950000001</v>
      </c>
      <c r="AE878">
        <v>12.728713839999999</v>
      </c>
      <c r="AF878">
        <v>12.83383888</v>
      </c>
      <c r="AG878">
        <v>12.94036655</v>
      </c>
      <c r="AH878">
        <v>13.048358049999999</v>
      </c>
      <c r="AI878">
        <v>13.157872490000001</v>
      </c>
      <c r="AJ878">
        <v>13.26895457</v>
      </c>
      <c r="AK878">
        <v>13.38163293</v>
      </c>
      <c r="AL878">
        <v>13.49060628</v>
      </c>
      <c r="AM878">
        <v>13.598473520000001</v>
      </c>
      <c r="AN878">
        <v>13.7066768</v>
      </c>
      <c r="AO878">
        <v>13.815870260000001</v>
      </c>
      <c r="AP878">
        <v>13.92634994</v>
      </c>
      <c r="AQ878">
        <v>14.038225560000001</v>
      </c>
      <c r="AR878">
        <v>14.151570980000001</v>
      </c>
      <c r="AS878">
        <v>14.26643307</v>
      </c>
      <c r="AT878">
        <v>14.382839260000001</v>
      </c>
      <c r="AU878">
        <v>14.50080374</v>
      </c>
      <c r="AV878">
        <v>14.619873439999999</v>
      </c>
      <c r="AW878">
        <v>14.73987107</v>
      </c>
      <c r="AX878">
        <v>14.8611228</v>
      </c>
      <c r="AY878">
        <v>14.98403995</v>
      </c>
      <c r="AZ878">
        <v>15.10893971</v>
      </c>
      <c r="BA878">
        <v>14.959048920000001</v>
      </c>
      <c r="BB878">
        <v>15.108809000000001</v>
      </c>
      <c r="BC878">
        <v>15.2610198</v>
      </c>
      <c r="BD878">
        <v>15.41566873</v>
      </c>
      <c r="BE878">
        <v>15.57277088</v>
      </c>
    </row>
    <row r="879" spans="1:57" x14ac:dyDescent="0.35">
      <c r="A879" t="s">
        <v>4484</v>
      </c>
      <c r="B879">
        <v>9.663307713</v>
      </c>
      <c r="C879">
        <v>9.7596816059999991</v>
      </c>
      <c r="D879">
        <v>9.8546696919999999</v>
      </c>
      <c r="E879">
        <v>9.9529091049999998</v>
      </c>
      <c r="F879">
        <v>10.05589501</v>
      </c>
      <c r="G879">
        <v>10.163541</v>
      </c>
      <c r="H879">
        <v>10.26868618</v>
      </c>
      <c r="I879">
        <v>10.37469916</v>
      </c>
      <c r="J879">
        <v>10.48306751</v>
      </c>
      <c r="K879">
        <v>10.593948490000001</v>
      </c>
      <c r="L879">
        <v>10.71866324</v>
      </c>
      <c r="M879">
        <v>10.8394274</v>
      </c>
      <c r="N879">
        <v>10.95854383</v>
      </c>
      <c r="O879">
        <v>11.077649470000001</v>
      </c>
      <c r="P879">
        <v>11.1974199</v>
      </c>
      <c r="Q879">
        <v>11.318019509999999</v>
      </c>
      <c r="R879">
        <v>11.43941351</v>
      </c>
      <c r="S879">
        <v>11.56152389</v>
      </c>
      <c r="T879">
        <v>11.68429152</v>
      </c>
      <c r="U879">
        <v>11.80769158</v>
      </c>
      <c r="V879">
        <v>11.9236422</v>
      </c>
      <c r="W879">
        <v>12.044311029999999</v>
      </c>
      <c r="X879">
        <v>12.167926380000001</v>
      </c>
      <c r="Y879">
        <v>12.29331489</v>
      </c>
      <c r="Z879">
        <v>12.419992799999999</v>
      </c>
      <c r="AA879">
        <v>12.52514607</v>
      </c>
      <c r="AB879">
        <v>12.63205127</v>
      </c>
      <c r="AC879">
        <v>12.74086685</v>
      </c>
      <c r="AD879">
        <v>12.851109750000001</v>
      </c>
      <c r="AE879">
        <v>12.962628240000001</v>
      </c>
      <c r="AF879">
        <v>13.07543083</v>
      </c>
      <c r="AG879">
        <v>13.18957979</v>
      </c>
      <c r="AH879">
        <v>13.30514659</v>
      </c>
      <c r="AI879">
        <v>13.42219465</v>
      </c>
      <c r="AJ879">
        <v>13.540774649999999</v>
      </c>
      <c r="AK879">
        <v>13.660926119999999</v>
      </c>
      <c r="AL879">
        <v>13.777562639999999</v>
      </c>
      <c r="AM879">
        <v>13.893267890000001</v>
      </c>
      <c r="AN879">
        <v>14.006748399999999</v>
      </c>
      <c r="AO879">
        <v>14.117109579999999</v>
      </c>
      <c r="AP879">
        <v>14.22531326</v>
      </c>
      <c r="AQ879">
        <v>14.332229180000001</v>
      </c>
      <c r="AR879">
        <v>14.438247730000001</v>
      </c>
      <c r="AS879">
        <v>14.543780379999999</v>
      </c>
      <c r="AT879">
        <v>14.649458510000001</v>
      </c>
      <c r="AU879">
        <v>14.75601382</v>
      </c>
      <c r="AV879">
        <v>14.864533809999999</v>
      </c>
      <c r="AW879">
        <v>14.97526746</v>
      </c>
      <c r="AX879">
        <v>15.088375709999999</v>
      </c>
      <c r="AY879">
        <v>15.20393307</v>
      </c>
      <c r="AZ879">
        <v>15.32194312</v>
      </c>
      <c r="BA879">
        <v>15.3974004</v>
      </c>
      <c r="BB879">
        <v>15.56001496</v>
      </c>
      <c r="BC879">
        <v>15.72505037</v>
      </c>
      <c r="BD879">
        <v>15.892590739999999</v>
      </c>
      <c r="BE879">
        <v>16.062696620000001</v>
      </c>
    </row>
    <row r="880" spans="1:57" x14ac:dyDescent="0.35">
      <c r="A880" t="s">
        <v>4485</v>
      </c>
      <c r="B880">
        <v>1.324063242</v>
      </c>
      <c r="C880">
        <v>1.335869381</v>
      </c>
      <c r="D880">
        <v>1.345192545</v>
      </c>
      <c r="E880">
        <v>1.3540169120000001</v>
      </c>
      <c r="F880">
        <v>1.3633996820000001</v>
      </c>
      <c r="G880">
        <v>1.373721784</v>
      </c>
      <c r="H880">
        <v>1.384385816</v>
      </c>
      <c r="I880">
        <v>1.39557924</v>
      </c>
      <c r="J880">
        <v>1.4072861350000001</v>
      </c>
      <c r="K880">
        <v>1.4194353049999999</v>
      </c>
      <c r="L880">
        <v>1.4330511349999999</v>
      </c>
      <c r="M880">
        <v>1.4464433830000001</v>
      </c>
      <c r="N880">
        <v>1.459888179</v>
      </c>
      <c r="O880">
        <v>1.4735011259999999</v>
      </c>
      <c r="P880">
        <v>1.4873145130000001</v>
      </c>
      <c r="Q880">
        <v>1.5013355660000001</v>
      </c>
      <c r="R880">
        <v>1.515572433</v>
      </c>
      <c r="S880">
        <v>1.530024614</v>
      </c>
      <c r="T880">
        <v>1.544692918</v>
      </c>
      <c r="U880">
        <v>1.559580883</v>
      </c>
      <c r="V880">
        <v>1.5738952829999999</v>
      </c>
      <c r="W880">
        <v>1.588852908</v>
      </c>
      <c r="X880">
        <v>1.604233518</v>
      </c>
      <c r="Y880">
        <v>1.619945323</v>
      </c>
      <c r="Z880">
        <v>1.635962146</v>
      </c>
      <c r="AA880">
        <v>1.649984399</v>
      </c>
      <c r="AB880">
        <v>1.6643933099999999</v>
      </c>
      <c r="AC880">
        <v>1.6790795780000001</v>
      </c>
      <c r="AD880">
        <v>1.6940015980000001</v>
      </c>
      <c r="AE880">
        <v>1.7091728639999999</v>
      </c>
      <c r="AF880">
        <v>1.7246197860000001</v>
      </c>
      <c r="AG880">
        <v>1.7403656789999999</v>
      </c>
      <c r="AH880">
        <v>1.756431453</v>
      </c>
      <c r="AI880">
        <v>1.7728327880000001</v>
      </c>
      <c r="AJ880">
        <v>1.7895802089999999</v>
      </c>
      <c r="AK880">
        <v>1.80667986</v>
      </c>
      <c r="AL880">
        <v>1.8235692809999999</v>
      </c>
      <c r="AM880">
        <v>1.840529855</v>
      </c>
      <c r="AN880">
        <v>1.857686444</v>
      </c>
      <c r="AO880">
        <v>1.875094045</v>
      </c>
      <c r="AP880">
        <v>1.892782347</v>
      </c>
      <c r="AQ880">
        <v>1.9107674269999999</v>
      </c>
      <c r="AR880">
        <v>1.9290632400000001</v>
      </c>
      <c r="AS880">
        <v>1.94767997</v>
      </c>
      <c r="AT880">
        <v>1.966624478</v>
      </c>
      <c r="AU880">
        <v>1.9859009599999999</v>
      </c>
      <c r="AV880">
        <v>2.0054130809999999</v>
      </c>
      <c r="AW880">
        <v>2.025156001</v>
      </c>
      <c r="AX880">
        <v>2.0452025159999998</v>
      </c>
      <c r="AY880">
        <v>2.0656307420000002</v>
      </c>
      <c r="AZ880">
        <v>2.0864973660000001</v>
      </c>
      <c r="BA880">
        <v>2.1598708860000002</v>
      </c>
      <c r="BB880">
        <v>2.187238834</v>
      </c>
      <c r="BC880">
        <v>2.2150941770000001</v>
      </c>
      <c r="BD880">
        <v>2.2434400540000001</v>
      </c>
      <c r="BE880">
        <v>2.272280496</v>
      </c>
    </row>
    <row r="881" spans="1:57" x14ac:dyDescent="0.35">
      <c r="A881" t="s">
        <v>4486</v>
      </c>
      <c r="B881">
        <v>1.323934178</v>
      </c>
      <c r="C881">
        <v>1.334212765</v>
      </c>
      <c r="D881">
        <v>1.3423831580000001</v>
      </c>
      <c r="E881">
        <v>1.350379902</v>
      </c>
      <c r="F881">
        <v>1.359001092</v>
      </c>
      <c r="G881">
        <v>1.3684139129999999</v>
      </c>
      <c r="H881">
        <v>1.378065264</v>
      </c>
      <c r="I881">
        <v>1.388199843</v>
      </c>
      <c r="J881">
        <v>1.398838077</v>
      </c>
      <c r="K881">
        <v>1.409926944</v>
      </c>
      <c r="L881">
        <v>1.422495402</v>
      </c>
      <c r="M881">
        <v>1.4348446610000001</v>
      </c>
      <c r="N881">
        <v>1.4472451690000001</v>
      </c>
      <c r="O881">
        <v>1.459806524</v>
      </c>
      <c r="P881">
        <v>1.4725601639999999</v>
      </c>
      <c r="Q881">
        <v>1.485523052</v>
      </c>
      <c r="R881">
        <v>1.498707808</v>
      </c>
      <c r="S881">
        <v>1.512123216</v>
      </c>
      <c r="T881">
        <v>1.525774754</v>
      </c>
      <c r="U881">
        <v>1.539665831</v>
      </c>
      <c r="V881">
        <v>1.5530006679999999</v>
      </c>
      <c r="W881">
        <v>1.566990611</v>
      </c>
      <c r="X881">
        <v>1.5814106699999999</v>
      </c>
      <c r="Y881">
        <v>1.5961661540000001</v>
      </c>
      <c r="Z881">
        <v>1.6112297369999999</v>
      </c>
      <c r="AA881">
        <v>1.6243041359999999</v>
      </c>
      <c r="AB881">
        <v>1.6377732119999999</v>
      </c>
      <c r="AC881">
        <v>1.6515268439999999</v>
      </c>
      <c r="AD881">
        <v>1.66552393</v>
      </c>
      <c r="AE881">
        <v>1.679779685</v>
      </c>
      <c r="AF881">
        <v>1.694323064</v>
      </c>
      <c r="AG881">
        <v>1.7091821410000001</v>
      </c>
      <c r="AH881">
        <v>1.724380113</v>
      </c>
      <c r="AI881">
        <v>1.7399345509999999</v>
      </c>
      <c r="AJ881">
        <v>1.7558577790000001</v>
      </c>
      <c r="AK881">
        <v>1.7721577040000001</v>
      </c>
      <c r="AL881">
        <v>1.788291603</v>
      </c>
      <c r="AM881">
        <v>1.804537364</v>
      </c>
      <c r="AN881">
        <v>1.821106484</v>
      </c>
      <c r="AO881">
        <v>1.8381227579999999</v>
      </c>
      <c r="AP881">
        <v>1.8556215789999999</v>
      </c>
      <c r="AQ881">
        <v>1.873469383</v>
      </c>
      <c r="AR881">
        <v>1.8915706670000001</v>
      </c>
      <c r="AS881">
        <v>1.909893716</v>
      </c>
      <c r="AT881">
        <v>1.9284689639999999</v>
      </c>
      <c r="AU881">
        <v>1.9473595269999999</v>
      </c>
      <c r="AV881">
        <v>1.9666785339999999</v>
      </c>
      <c r="AW881">
        <v>1.986448564</v>
      </c>
      <c r="AX881">
        <v>2.0066863860000002</v>
      </c>
      <c r="AY881">
        <v>2.0273986310000001</v>
      </c>
      <c r="AZ881">
        <v>2.0485835240000001</v>
      </c>
      <c r="BA881">
        <v>2.1930918859999999</v>
      </c>
      <c r="BB881">
        <v>2.221474921</v>
      </c>
      <c r="BC881">
        <v>2.2503468170000001</v>
      </c>
      <c r="BD881">
        <v>2.2797176440000002</v>
      </c>
      <c r="BE881">
        <v>2.309595888</v>
      </c>
    </row>
    <row r="882" spans="1:57" x14ac:dyDescent="0.35">
      <c r="A882" t="s">
        <v>4487</v>
      </c>
      <c r="B882">
        <v>2.7535943100000002E-2</v>
      </c>
      <c r="C882">
        <v>2.7813553500000001E-2</v>
      </c>
      <c r="D882">
        <v>2.8107394500000001E-2</v>
      </c>
      <c r="E882">
        <v>2.8409860299999999E-2</v>
      </c>
      <c r="F882">
        <v>2.8726071499999999E-2</v>
      </c>
      <c r="G882">
        <v>2.90579524E-2</v>
      </c>
      <c r="H882">
        <v>2.93806146E-2</v>
      </c>
      <c r="I882">
        <v>2.9715003600000001E-2</v>
      </c>
      <c r="J882">
        <v>3.00609859E-2</v>
      </c>
      <c r="K882">
        <v>3.04176684E-2</v>
      </c>
      <c r="L882">
        <v>3.0826415199999999E-2</v>
      </c>
      <c r="M882">
        <v>3.1204442999999998E-2</v>
      </c>
      <c r="N882">
        <v>3.1587563800000003E-2</v>
      </c>
      <c r="O882">
        <v>3.1975495200000002E-2</v>
      </c>
      <c r="P882">
        <v>3.2367706699999998E-2</v>
      </c>
      <c r="Q882">
        <v>3.2763725399999999E-2</v>
      </c>
      <c r="R882">
        <v>3.3161376700000002E-2</v>
      </c>
      <c r="S882">
        <v>3.3562443900000002E-2</v>
      </c>
      <c r="T882">
        <v>3.3966930899999997E-2</v>
      </c>
      <c r="U882">
        <v>3.4374993200000002E-2</v>
      </c>
      <c r="V882">
        <v>3.4756104400000001E-2</v>
      </c>
      <c r="W882">
        <v>3.5168629299999997E-2</v>
      </c>
      <c r="X882">
        <v>3.55871486E-2</v>
      </c>
      <c r="Y882">
        <v>3.6011576400000002E-2</v>
      </c>
      <c r="Z882">
        <v>3.6442122299999997E-2</v>
      </c>
      <c r="AA882">
        <v>3.6791251599999998E-2</v>
      </c>
      <c r="AB882">
        <v>3.7184055000000001E-2</v>
      </c>
      <c r="AC882">
        <v>3.7582216799999998E-2</v>
      </c>
      <c r="AD882">
        <v>3.7986248100000002E-2</v>
      </c>
      <c r="AE882">
        <v>3.83967219E-2</v>
      </c>
      <c r="AF882">
        <v>3.8814122700000002E-2</v>
      </c>
      <c r="AG882">
        <v>3.9239349799999997E-2</v>
      </c>
      <c r="AH882">
        <v>3.9672065999999999E-2</v>
      </c>
      <c r="AI882">
        <v>4.0112388200000001E-2</v>
      </c>
      <c r="AJ882">
        <v>4.0560339399999999E-2</v>
      </c>
      <c r="AK882">
        <v>4.10158724E-2</v>
      </c>
      <c r="AL882">
        <v>4.1463308599999998E-2</v>
      </c>
      <c r="AM882">
        <v>4.1915417699999999E-2</v>
      </c>
      <c r="AN882">
        <v>4.2372995699999999E-2</v>
      </c>
      <c r="AO882">
        <v>4.2836511899999999E-2</v>
      </c>
      <c r="AP882">
        <v>4.3306283299999998E-2</v>
      </c>
      <c r="AQ882">
        <v>4.3783406599999998E-2</v>
      </c>
      <c r="AR882">
        <v>4.42671569E-2</v>
      </c>
      <c r="AS882">
        <v>4.4757666299999999E-2</v>
      </c>
      <c r="AT882">
        <v>4.5255026599999998E-2</v>
      </c>
      <c r="AU882">
        <v>4.5759299000000003E-2</v>
      </c>
      <c r="AV882">
        <v>4.6302995399999998E-2</v>
      </c>
      <c r="AW882">
        <v>4.6876539299999999E-2</v>
      </c>
      <c r="AX882">
        <v>4.7475276599999998E-2</v>
      </c>
      <c r="AY882">
        <v>4.8095442299999999E-2</v>
      </c>
      <c r="AZ882">
        <v>4.8734300100000003E-2</v>
      </c>
      <c r="BA882">
        <v>6.0330790299999999E-2</v>
      </c>
      <c r="BB882">
        <v>6.1318025399999997E-2</v>
      </c>
      <c r="BC882">
        <v>6.2321753899999999E-2</v>
      </c>
      <c r="BD882">
        <v>6.3342322300000004E-2</v>
      </c>
      <c r="BE882">
        <v>6.4380092700000002E-2</v>
      </c>
    </row>
    <row r="883" spans="1:57" x14ac:dyDescent="0.35">
      <c r="A883" t="s">
        <v>4488</v>
      </c>
      <c r="B883">
        <v>4.2858030300000003</v>
      </c>
      <c r="C883">
        <v>4.3485878309999997</v>
      </c>
      <c r="D883">
        <v>4.4166565130000004</v>
      </c>
      <c r="E883">
        <v>4.4871621839999998</v>
      </c>
      <c r="F883">
        <v>4.5597594639999999</v>
      </c>
      <c r="G883">
        <v>4.6343313889999997</v>
      </c>
      <c r="H883">
        <v>4.7070379170000001</v>
      </c>
      <c r="I883">
        <v>4.7807143669999999</v>
      </c>
      <c r="J883">
        <v>4.8556727090000003</v>
      </c>
      <c r="K883">
        <v>4.9319139380000001</v>
      </c>
      <c r="L883">
        <v>5.0159183580000004</v>
      </c>
      <c r="M883">
        <v>5.0959240440000002</v>
      </c>
      <c r="N883">
        <v>5.1764154160000002</v>
      </c>
      <c r="O883">
        <v>5.2579618589999999</v>
      </c>
      <c r="P883">
        <v>5.3406411189999998</v>
      </c>
      <c r="Q883">
        <v>5.4244774939999996</v>
      </c>
      <c r="R883">
        <v>5.5094956789999996</v>
      </c>
      <c r="S883">
        <v>5.5957252950000003</v>
      </c>
      <c r="T883">
        <v>5.6831978190000001</v>
      </c>
      <c r="U883">
        <v>5.771944381</v>
      </c>
      <c r="V883">
        <v>5.8571373449999999</v>
      </c>
      <c r="W883">
        <v>5.9475664840000002</v>
      </c>
      <c r="X883">
        <v>6.0399042710000002</v>
      </c>
      <c r="Y883">
        <v>6.1337488880000004</v>
      </c>
      <c r="Z883">
        <v>6.2290681550000002</v>
      </c>
      <c r="AA883">
        <v>6.3117946209999998</v>
      </c>
      <c r="AB883">
        <v>6.4006450910000003</v>
      </c>
      <c r="AC883">
        <v>6.491195533</v>
      </c>
      <c r="AD883">
        <v>6.5829621219999996</v>
      </c>
      <c r="AE883">
        <v>6.6759574260000001</v>
      </c>
      <c r="AF883">
        <v>6.770245386</v>
      </c>
      <c r="AG883">
        <v>6.8658816509999996</v>
      </c>
      <c r="AH883">
        <v>6.9629070620000002</v>
      </c>
      <c r="AI883">
        <v>7.0613504300000001</v>
      </c>
      <c r="AJ883">
        <v>7.1612324340000004</v>
      </c>
      <c r="AK883">
        <v>7.2625691249999997</v>
      </c>
      <c r="AL883">
        <v>7.3619490489999997</v>
      </c>
      <c r="AM883">
        <v>7.462098632</v>
      </c>
      <c r="AN883">
        <v>7.5634128790000004</v>
      </c>
      <c r="AO883">
        <v>7.6659914420000002</v>
      </c>
      <c r="AP883">
        <v>7.7698958999999999</v>
      </c>
      <c r="AQ883">
        <v>7.8751799550000001</v>
      </c>
      <c r="AR883">
        <v>7.981890355</v>
      </c>
      <c r="AS883">
        <v>8.0900666349999995</v>
      </c>
      <c r="AT883">
        <v>8.1997414880000008</v>
      </c>
      <c r="AU883">
        <v>8.3109419920000001</v>
      </c>
      <c r="AV883">
        <v>8.4240979970000005</v>
      </c>
      <c r="AW883">
        <v>8.5390006770000006</v>
      </c>
      <c r="AX883">
        <v>8.6556025250000008</v>
      </c>
      <c r="AY883">
        <v>8.7738730989999993</v>
      </c>
      <c r="AZ883">
        <v>8.8937983890000005</v>
      </c>
      <c r="BA883">
        <v>9.7775559039999997</v>
      </c>
      <c r="BB883">
        <v>9.9451361689999995</v>
      </c>
      <c r="BC883">
        <v>10.115565180000001</v>
      </c>
      <c r="BD883">
        <v>10.288894020000001</v>
      </c>
      <c r="BE883">
        <v>10.46517543</v>
      </c>
    </row>
    <row r="884" spans="1:57" x14ac:dyDescent="0.35">
      <c r="A884" t="s">
        <v>4489</v>
      </c>
      <c r="B884">
        <v>10.96669105</v>
      </c>
      <c r="C884">
        <v>11.10587802</v>
      </c>
      <c r="D884">
        <v>11.258699180000001</v>
      </c>
      <c r="E884">
        <v>11.42423434</v>
      </c>
      <c r="F884">
        <v>11.601376459999999</v>
      </c>
      <c r="G884">
        <v>11.789005120000001</v>
      </c>
      <c r="H884">
        <v>11.980403300000001</v>
      </c>
      <c r="I884">
        <v>12.17721802</v>
      </c>
      <c r="J884">
        <v>12.3796476</v>
      </c>
      <c r="K884">
        <v>12.58756415</v>
      </c>
      <c r="L884">
        <v>12.81078465</v>
      </c>
      <c r="M884">
        <v>13.03461959</v>
      </c>
      <c r="N884">
        <v>13.26170426</v>
      </c>
      <c r="O884">
        <v>13.49262697</v>
      </c>
      <c r="P884">
        <v>13.727515390000001</v>
      </c>
      <c r="Q884">
        <v>13.96641189</v>
      </c>
      <c r="R884">
        <v>14.209368059999999</v>
      </c>
      <c r="S884">
        <v>14.45645362</v>
      </c>
      <c r="T884">
        <v>14.70775875</v>
      </c>
      <c r="U884">
        <v>14.96338152</v>
      </c>
      <c r="V884">
        <v>15.21589578</v>
      </c>
      <c r="W884">
        <v>15.47622524</v>
      </c>
      <c r="X884">
        <v>15.742357589999999</v>
      </c>
      <c r="Y884">
        <v>16.01380662</v>
      </c>
      <c r="Z884">
        <v>16.29043343</v>
      </c>
      <c r="AA884">
        <v>16.550301170000001</v>
      </c>
      <c r="AB884">
        <v>16.814379859999999</v>
      </c>
      <c r="AC884">
        <v>17.080972630000002</v>
      </c>
      <c r="AD884">
        <v>17.350019490000001</v>
      </c>
      <c r="AE884">
        <v>17.621766260000001</v>
      </c>
      <c r="AF884">
        <v>17.896459310000001</v>
      </c>
      <c r="AG884">
        <v>18.1742685</v>
      </c>
      <c r="AH884">
        <v>18.455273439999999</v>
      </c>
      <c r="AI884">
        <v>18.73946905</v>
      </c>
      <c r="AJ884">
        <v>19.026784280000001</v>
      </c>
      <c r="AK884">
        <v>19.317103490000001</v>
      </c>
      <c r="AL884">
        <v>19.604914829999998</v>
      </c>
      <c r="AM884">
        <v>19.892345819999999</v>
      </c>
      <c r="AN884">
        <v>20.18009232</v>
      </c>
      <c r="AO884">
        <v>20.468494790000001</v>
      </c>
      <c r="AP884">
        <v>20.75778811</v>
      </c>
      <c r="AQ884">
        <v>21.048160020000001</v>
      </c>
      <c r="AR884">
        <v>21.339766900000001</v>
      </c>
      <c r="AS884">
        <v>21.632734060000001</v>
      </c>
      <c r="AT884">
        <v>21.927160529999998</v>
      </c>
      <c r="AU884">
        <v>22.223125320000001</v>
      </c>
      <c r="AV884">
        <v>22.52237792</v>
      </c>
      <c r="AW884">
        <v>22.82572261</v>
      </c>
      <c r="AX884">
        <v>23.133381350000001</v>
      </c>
      <c r="AY884">
        <v>23.445122229999999</v>
      </c>
      <c r="AZ884">
        <v>23.760560089999998</v>
      </c>
      <c r="BA884">
        <v>26.151007839999998</v>
      </c>
      <c r="BB884">
        <v>26.62064466</v>
      </c>
      <c r="BC884">
        <v>27.0963384</v>
      </c>
      <c r="BD884">
        <v>27.578048559999999</v>
      </c>
      <c r="BE884">
        <v>28.065744420000001</v>
      </c>
    </row>
    <row r="885" spans="1:57" x14ac:dyDescent="0.35">
      <c r="A885" t="s">
        <v>4490</v>
      </c>
      <c r="B885">
        <v>2.7598970600000002E-2</v>
      </c>
      <c r="C885">
        <v>2.7894044600000001E-2</v>
      </c>
      <c r="D885">
        <v>2.8206373100000001E-2</v>
      </c>
      <c r="E885">
        <v>2.8528408500000001E-2</v>
      </c>
      <c r="F885">
        <v>2.8865390000000001E-2</v>
      </c>
      <c r="G885">
        <v>2.9219306399999999E-2</v>
      </c>
      <c r="H885">
        <v>2.95654219E-2</v>
      </c>
      <c r="I885">
        <v>2.9924341600000001E-2</v>
      </c>
      <c r="J885">
        <v>3.0295834099999999E-2</v>
      </c>
      <c r="K885">
        <v>3.0678907299999999E-2</v>
      </c>
      <c r="L885">
        <v>3.1115295099999999E-2</v>
      </c>
      <c r="M885">
        <v>3.1522929499999998E-2</v>
      </c>
      <c r="N885">
        <v>3.19362651E-2</v>
      </c>
      <c r="O885">
        <v>3.2355007099999999E-2</v>
      </c>
      <c r="P885">
        <v>3.2778626399999997E-2</v>
      </c>
      <c r="Q885">
        <v>3.3206662200000001E-2</v>
      </c>
      <c r="R885">
        <v>3.3638824999999997E-2</v>
      </c>
      <c r="S885">
        <v>3.40750197E-2</v>
      </c>
      <c r="T885">
        <v>3.4515331699999999E-2</v>
      </c>
      <c r="U885">
        <v>3.4959998800000003E-2</v>
      </c>
      <c r="V885">
        <v>3.5377940300000001E-2</v>
      </c>
      <c r="W885">
        <v>3.5828744400000001E-2</v>
      </c>
      <c r="X885">
        <v>3.6286537299999998E-2</v>
      </c>
      <c r="Y885">
        <v>3.67512932E-2</v>
      </c>
      <c r="Z885">
        <v>3.7223273000000001E-2</v>
      </c>
      <c r="AA885">
        <v>3.7612732900000001E-2</v>
      </c>
      <c r="AB885">
        <v>3.8046992299999999E-2</v>
      </c>
      <c r="AC885">
        <v>3.8487739E-2</v>
      </c>
      <c r="AD885">
        <v>3.8935483799999997E-2</v>
      </c>
      <c r="AE885">
        <v>3.9390799099999999E-2</v>
      </c>
      <c r="AF885">
        <v>3.9854170199999997E-2</v>
      </c>
      <c r="AG885">
        <v>4.0325953999999997E-2</v>
      </c>
      <c r="AH885">
        <v>4.0806378400000003E-2</v>
      </c>
      <c r="AI885">
        <v>4.1295559000000003E-2</v>
      </c>
      <c r="AJ885">
        <v>4.1793522700000002E-2</v>
      </c>
      <c r="AK885">
        <v>4.2300233100000001E-2</v>
      </c>
      <c r="AL885">
        <v>4.2794136099999998E-2</v>
      </c>
      <c r="AM885">
        <v>4.3293988800000002E-2</v>
      </c>
      <c r="AN885">
        <v>4.3800483299999998E-2</v>
      </c>
      <c r="AO885">
        <v>4.43140136E-2</v>
      </c>
      <c r="AP885">
        <v>4.4834860999999997E-2</v>
      </c>
      <c r="AQ885">
        <v>4.5383863199999999E-2</v>
      </c>
      <c r="AR885">
        <v>4.5956966600000003E-2</v>
      </c>
      <c r="AS885">
        <v>4.6550630500000002E-2</v>
      </c>
      <c r="AT885">
        <v>4.7162139999999998E-2</v>
      </c>
      <c r="AU885">
        <v>4.77896009E-2</v>
      </c>
      <c r="AV885">
        <v>4.8433728199999998E-2</v>
      </c>
      <c r="AW885">
        <v>4.9092104800000001E-2</v>
      </c>
      <c r="AX885">
        <v>4.9764288900000002E-2</v>
      </c>
      <c r="AY885">
        <v>5.0450080799999998E-2</v>
      </c>
      <c r="AZ885">
        <v>5.1149422200000003E-2</v>
      </c>
      <c r="BA885">
        <v>6.0566186100000002E-2</v>
      </c>
      <c r="BB885">
        <v>6.1565169099999997E-2</v>
      </c>
      <c r="BC885">
        <v>6.25808957E-2</v>
      </c>
      <c r="BD885">
        <v>6.3613768000000001E-2</v>
      </c>
      <c r="BE885">
        <v>6.4664205099999997E-2</v>
      </c>
    </row>
    <row r="886" spans="1:57" x14ac:dyDescent="0.35">
      <c r="A886" t="s">
        <v>4491</v>
      </c>
      <c r="B886">
        <v>4.2858417620000004</v>
      </c>
      <c r="C886">
        <v>4.3487213860000002</v>
      </c>
      <c r="D886">
        <v>4.4168624620000001</v>
      </c>
      <c r="E886">
        <v>4.4874208790000001</v>
      </c>
      <c r="F886">
        <v>4.5600691490000003</v>
      </c>
      <c r="G886">
        <v>4.6347057920000001</v>
      </c>
      <c r="H886">
        <v>4.7074905329999996</v>
      </c>
      <c r="I886">
        <v>4.7812549530000004</v>
      </c>
      <c r="J886">
        <v>4.8563069990000001</v>
      </c>
      <c r="K886">
        <v>4.9326445440000004</v>
      </c>
      <c r="L886">
        <v>5.0167468120000001</v>
      </c>
      <c r="M886">
        <v>5.0968507650000001</v>
      </c>
      <c r="N886">
        <v>5.1774413690000003</v>
      </c>
      <c r="O886">
        <v>5.2590890180000001</v>
      </c>
      <c r="P886">
        <v>5.3418723699999999</v>
      </c>
      <c r="Q886">
        <v>5.4258161290000002</v>
      </c>
      <c r="R886">
        <v>5.5109455980000002</v>
      </c>
      <c r="S886">
        <v>5.5972904000000003</v>
      </c>
      <c r="T886">
        <v>5.6848820279999996</v>
      </c>
      <c r="U886">
        <v>5.7737516510000004</v>
      </c>
      <c r="V886">
        <v>5.8590705850000004</v>
      </c>
      <c r="W886">
        <v>5.9496302429999997</v>
      </c>
      <c r="X886">
        <v>6.0421027189999998</v>
      </c>
      <c r="Y886">
        <v>6.1360859300000001</v>
      </c>
      <c r="Z886">
        <v>6.2315475009999997</v>
      </c>
      <c r="AA886">
        <v>6.3144156960000002</v>
      </c>
      <c r="AB886">
        <v>6.4034110450000004</v>
      </c>
      <c r="AC886">
        <v>6.4941091139999996</v>
      </c>
      <c r="AD886">
        <v>6.5860257999999998</v>
      </c>
      <c r="AE886">
        <v>6.6791735460000003</v>
      </c>
      <c r="AF886">
        <v>6.7736162770000004</v>
      </c>
      <c r="AG886">
        <v>6.869409525</v>
      </c>
      <c r="AH886">
        <v>6.966594239</v>
      </c>
      <c r="AI886">
        <v>7.0651993470000001</v>
      </c>
      <c r="AJ886">
        <v>7.165245649</v>
      </c>
      <c r="AK886">
        <v>7.2667493150000002</v>
      </c>
      <c r="AL886">
        <v>7.3662958119999997</v>
      </c>
      <c r="AM886">
        <v>7.46661251</v>
      </c>
      <c r="AN886">
        <v>7.5680920690000004</v>
      </c>
      <c r="AO886">
        <v>7.6708317660000001</v>
      </c>
      <c r="AP886">
        <v>7.7748925949999999</v>
      </c>
      <c r="AQ886">
        <v>7.8803948339999996</v>
      </c>
      <c r="AR886">
        <v>7.9874026870000003</v>
      </c>
      <c r="AS886">
        <v>8.0959391549999999</v>
      </c>
      <c r="AT886">
        <v>8.2060112079999996</v>
      </c>
      <c r="AU886">
        <v>8.3176261339999993</v>
      </c>
      <c r="AV886">
        <v>8.4311091109999996</v>
      </c>
      <c r="AW886">
        <v>8.5462329169999993</v>
      </c>
      <c r="AX886">
        <v>8.6629859000000007</v>
      </c>
      <c r="AY886">
        <v>8.7813844549999995</v>
      </c>
      <c r="AZ886">
        <v>8.9014481369999992</v>
      </c>
      <c r="BA886">
        <v>9.7802545270000003</v>
      </c>
      <c r="BB886">
        <v>9.9479473449999993</v>
      </c>
      <c r="BC886">
        <v>10.11849007</v>
      </c>
      <c r="BD886">
        <v>10.29193521</v>
      </c>
      <c r="BE886">
        <v>10.468336819999999</v>
      </c>
    </row>
    <row r="887" spans="1:57" x14ac:dyDescent="0.35">
      <c r="A887" t="s">
        <v>4492</v>
      </c>
      <c r="B887">
        <v>10.96686905</v>
      </c>
      <c r="C887">
        <v>11.10668879</v>
      </c>
      <c r="D887">
        <v>11.26017006</v>
      </c>
      <c r="E887">
        <v>11.42629663</v>
      </c>
      <c r="F887">
        <v>11.60402747</v>
      </c>
      <c r="G887">
        <v>11.792347149999999</v>
      </c>
      <c r="H887">
        <v>11.98459298</v>
      </c>
      <c r="I887">
        <v>12.18242736</v>
      </c>
      <c r="J887">
        <v>12.386034739999999</v>
      </c>
      <c r="K887">
        <v>12.59525945</v>
      </c>
      <c r="L887">
        <v>12.8198951</v>
      </c>
      <c r="M887">
        <v>13.045217190000001</v>
      </c>
      <c r="N887">
        <v>13.27384721</v>
      </c>
      <c r="O887">
        <v>13.50636499</v>
      </c>
      <c r="P887">
        <v>13.74289418</v>
      </c>
      <c r="Q887">
        <v>13.983474859999999</v>
      </c>
      <c r="R887">
        <v>14.22815467</v>
      </c>
      <c r="S887">
        <v>14.47700592</v>
      </c>
      <c r="T887">
        <v>14.73012039</v>
      </c>
      <c r="U887">
        <v>14.987598569999999</v>
      </c>
      <c r="V887">
        <v>15.242005369999999</v>
      </c>
      <c r="W887">
        <v>15.50428419</v>
      </c>
      <c r="X887">
        <v>15.77242302</v>
      </c>
      <c r="Y887">
        <v>16.045936600000001</v>
      </c>
      <c r="Z887">
        <v>16.324686759999999</v>
      </c>
      <c r="AA887">
        <v>16.58669119</v>
      </c>
      <c r="AB887">
        <v>16.85296177</v>
      </c>
      <c r="AC887">
        <v>17.121797489999999</v>
      </c>
      <c r="AD887">
        <v>17.39313593</v>
      </c>
      <c r="AE887">
        <v>17.667219490000001</v>
      </c>
      <c r="AF887">
        <v>17.94429079</v>
      </c>
      <c r="AG887">
        <v>18.224516550000001</v>
      </c>
      <c r="AH887">
        <v>18.507972089999999</v>
      </c>
      <c r="AI887">
        <v>18.794648980000002</v>
      </c>
      <c r="AJ887">
        <v>19.084473070000001</v>
      </c>
      <c r="AK887">
        <v>19.377326010000001</v>
      </c>
      <c r="AL887">
        <v>19.66767909</v>
      </c>
      <c r="AM887">
        <v>19.95765244</v>
      </c>
      <c r="AN887">
        <v>20.247927579999999</v>
      </c>
      <c r="AO887">
        <v>20.538828469999999</v>
      </c>
      <c r="AP887">
        <v>20.83057904</v>
      </c>
      <c r="AQ887">
        <v>21.12418177</v>
      </c>
      <c r="AR887">
        <v>21.420457590000002</v>
      </c>
      <c r="AS887">
        <v>21.71971555</v>
      </c>
      <c r="AT887">
        <v>22.021891799999999</v>
      </c>
      <c r="AU887">
        <v>22.326769030000001</v>
      </c>
      <c r="AV887">
        <v>22.63462333</v>
      </c>
      <c r="AW887">
        <v>22.945095439999999</v>
      </c>
      <c r="AX887">
        <v>23.258037860000002</v>
      </c>
      <c r="AY887">
        <v>23.573401400000002</v>
      </c>
      <c r="AZ887">
        <v>23.89119152</v>
      </c>
      <c r="BA887">
        <v>26.210754699999999</v>
      </c>
      <c r="BB887">
        <v>26.679563720000001</v>
      </c>
      <c r="BC887">
        <v>27.154031620000001</v>
      </c>
      <c r="BD887">
        <v>27.63412649</v>
      </c>
      <c r="BE887">
        <v>28.119831789999999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1875</v>
      </c>
      <c r="B2">
        <v>1202869.3259999999</v>
      </c>
      <c r="C2">
        <v>1218258.595</v>
      </c>
      <c r="D2">
        <v>1234870.835</v>
      </c>
      <c r="E2">
        <v>1252485.2690000001</v>
      </c>
      <c r="F2">
        <v>1271024.94</v>
      </c>
      <c r="G2">
        <v>1290488.23</v>
      </c>
      <c r="H2">
        <v>1310267.1000000001</v>
      </c>
      <c r="I2">
        <v>1330463.6200000001</v>
      </c>
      <c r="J2">
        <v>1351102.868</v>
      </c>
      <c r="K2">
        <v>1372172.834</v>
      </c>
      <c r="L2">
        <v>1394705.649</v>
      </c>
      <c r="M2">
        <v>1417354.7050000001</v>
      </c>
      <c r="N2">
        <v>1440149.862</v>
      </c>
      <c r="O2">
        <v>1463077.878</v>
      </c>
      <c r="P2">
        <v>1486130.4350000001</v>
      </c>
      <c r="Q2">
        <v>1509313.139</v>
      </c>
      <c r="R2">
        <v>1532641.807</v>
      </c>
      <c r="S2">
        <v>1556138.04</v>
      </c>
      <c r="T2">
        <v>1579823.79</v>
      </c>
      <c r="U2">
        <v>1603718.865</v>
      </c>
      <c r="V2">
        <v>1627048.8289999999</v>
      </c>
      <c r="W2">
        <v>1650800.1529999999</v>
      </c>
      <c r="X2">
        <v>1674936.3459999999</v>
      </c>
      <c r="Y2">
        <v>1699451.8629999999</v>
      </c>
      <c r="Z2">
        <v>1724340.1529999999</v>
      </c>
      <c r="AA2">
        <v>1747301.682</v>
      </c>
      <c r="AB2">
        <v>1770047.355</v>
      </c>
      <c r="AC2">
        <v>1792666.3689999999</v>
      </c>
      <c r="AD2">
        <v>1815285.7520000001</v>
      </c>
      <c r="AE2">
        <v>1838021.5819999999</v>
      </c>
      <c r="AF2">
        <v>1860963.618</v>
      </c>
      <c r="AG2">
        <v>1884174.375</v>
      </c>
      <c r="AH2">
        <v>1907693.3970000001</v>
      </c>
      <c r="AI2">
        <v>1931544.0079999999</v>
      </c>
      <c r="AJ2">
        <v>1955739.2579999999</v>
      </c>
      <c r="AK2">
        <v>1980286.693</v>
      </c>
      <c r="AL2">
        <v>2004643.1780000001</v>
      </c>
      <c r="AM2">
        <v>2028934.206</v>
      </c>
      <c r="AN2">
        <v>2053257.4509999999</v>
      </c>
      <c r="AO2">
        <v>2077703.6329999999</v>
      </c>
      <c r="AP2">
        <v>2102355.8760000002</v>
      </c>
      <c r="AQ2">
        <v>2127286.202</v>
      </c>
      <c r="AR2">
        <v>2152552.446</v>
      </c>
      <c r="AS2">
        <v>2178198.9380000001</v>
      </c>
      <c r="AT2">
        <v>2204258.0290000001</v>
      </c>
      <c r="AU2">
        <v>2230752.4989999998</v>
      </c>
      <c r="AV2">
        <v>2257976.2829999998</v>
      </c>
      <c r="AW2">
        <v>2285896.9169999999</v>
      </c>
      <c r="AX2">
        <v>2314389.1159999999</v>
      </c>
      <c r="AY2">
        <v>2343337.4419999998</v>
      </c>
      <c r="AZ2">
        <v>2372674.355</v>
      </c>
      <c r="BA2">
        <v>2578303.1260000002</v>
      </c>
      <c r="BB2">
        <v>2616559.395</v>
      </c>
      <c r="BC2">
        <v>2655344.5720000002</v>
      </c>
      <c r="BD2">
        <v>2694674.9</v>
      </c>
      <c r="BE2">
        <v>2734568.8939999999</v>
      </c>
    </row>
    <row r="3" spans="1:57" x14ac:dyDescent="0.35">
      <c r="A3" t="s">
        <v>1876</v>
      </c>
      <c r="B3">
        <v>1202964.058</v>
      </c>
      <c r="C3">
        <v>1218415.5730000001</v>
      </c>
      <c r="D3">
        <v>1235049.598</v>
      </c>
      <c r="E3">
        <v>1252668.338</v>
      </c>
      <c r="F3">
        <v>1271217.575</v>
      </c>
      <c r="G3">
        <v>1290707.1669999999</v>
      </c>
      <c r="H3">
        <v>1310528.73</v>
      </c>
      <c r="I3">
        <v>1330777.7990000001</v>
      </c>
      <c r="J3">
        <v>1351471.7620000001</v>
      </c>
      <c r="K3">
        <v>1372592.7439999999</v>
      </c>
      <c r="L3">
        <v>1395170.6910000001</v>
      </c>
      <c r="M3">
        <v>1417857.325</v>
      </c>
      <c r="N3">
        <v>1440683.9879999999</v>
      </c>
      <c r="O3">
        <v>1463639.9979999999</v>
      </c>
      <c r="P3">
        <v>1486719.75</v>
      </c>
      <c r="Q3">
        <v>1509931.17</v>
      </c>
      <c r="R3">
        <v>1533292.3959999999</v>
      </c>
      <c r="S3">
        <v>1556826.2490000001</v>
      </c>
      <c r="T3">
        <v>1580555.7150000001</v>
      </c>
      <c r="U3">
        <v>1604501.1950000001</v>
      </c>
      <c r="V3">
        <v>1627887.2579999999</v>
      </c>
      <c r="W3">
        <v>1651701.9140000001</v>
      </c>
      <c r="X3">
        <v>1675907.63</v>
      </c>
      <c r="Y3">
        <v>1700497.97</v>
      </c>
      <c r="Z3">
        <v>1725465.618</v>
      </c>
      <c r="AA3">
        <v>1748506.1089999999</v>
      </c>
      <c r="AB3">
        <v>1771334.1159999999</v>
      </c>
      <c r="AC3">
        <v>1794037.7649999999</v>
      </c>
      <c r="AD3">
        <v>1816743.175</v>
      </c>
      <c r="AE3">
        <v>1839565.9069999999</v>
      </c>
      <c r="AF3">
        <v>1862595.584</v>
      </c>
      <c r="AG3">
        <v>1885894.6470000001</v>
      </c>
      <c r="AH3">
        <v>1909502.9680000001</v>
      </c>
      <c r="AI3">
        <v>1933444.1910000001</v>
      </c>
      <c r="AJ3">
        <v>1957731.7350000001</v>
      </c>
      <c r="AK3">
        <v>1982373.5730000001</v>
      </c>
      <c r="AL3">
        <v>2006823.2620000001</v>
      </c>
      <c r="AM3">
        <v>2031207.9069999999</v>
      </c>
      <c r="AN3">
        <v>2055624.9040000001</v>
      </c>
      <c r="AO3">
        <v>2080164.3149999999</v>
      </c>
      <c r="AP3">
        <v>2104909.2250000001</v>
      </c>
      <c r="AQ3">
        <v>2130089.534</v>
      </c>
      <c r="AR3">
        <v>2155743.784</v>
      </c>
      <c r="AS3">
        <v>2181833.3390000002</v>
      </c>
      <c r="AT3">
        <v>2208314.3909999998</v>
      </c>
      <c r="AU3">
        <v>2235165.4670000002</v>
      </c>
      <c r="AV3">
        <v>2262438.7480000001</v>
      </c>
      <c r="AW3">
        <v>2290141.63</v>
      </c>
      <c r="AX3">
        <v>2318291.0720000002</v>
      </c>
      <c r="AY3">
        <v>2346905.38</v>
      </c>
      <c r="AZ3">
        <v>2376000.9649999999</v>
      </c>
      <c r="BA3">
        <v>2577085.8969999999</v>
      </c>
      <c r="BB3">
        <v>2615222.8059999999</v>
      </c>
      <c r="BC3">
        <v>2653889.335</v>
      </c>
      <c r="BD3">
        <v>2693104.4959999998</v>
      </c>
      <c r="BE3">
        <v>2732888.68</v>
      </c>
    </row>
    <row r="4" spans="1:57" x14ac:dyDescent="0.35">
      <c r="A4" t="s">
        <v>1709</v>
      </c>
      <c r="B4">
        <v>0.99952935399999998</v>
      </c>
      <c r="C4">
        <v>1.018410461</v>
      </c>
      <c r="D4">
        <v>1.0373629769999999</v>
      </c>
      <c r="E4">
        <v>1.0565903459999999</v>
      </c>
      <c r="F4">
        <v>1.076218433</v>
      </c>
      <c r="G4">
        <v>1.096314569</v>
      </c>
      <c r="H4">
        <v>1.1168764799999999</v>
      </c>
      <c r="I4">
        <v>1.1379167269999999</v>
      </c>
      <c r="J4">
        <v>1.159452669</v>
      </c>
      <c r="K4">
        <v>1.181502622</v>
      </c>
      <c r="L4">
        <v>1.204149095</v>
      </c>
      <c r="M4">
        <v>1.2273620350000001</v>
      </c>
      <c r="N4">
        <v>1.2511428469999999</v>
      </c>
      <c r="O4">
        <v>1.27550345</v>
      </c>
      <c r="P4">
        <v>1.3004520939999999</v>
      </c>
      <c r="Q4">
        <v>1.3259914660000001</v>
      </c>
      <c r="R4">
        <v>1.3521193970000001</v>
      </c>
      <c r="S4">
        <v>1.378828985</v>
      </c>
      <c r="T4">
        <v>1.406111415</v>
      </c>
      <c r="U4">
        <v>1.433955968</v>
      </c>
      <c r="V4">
        <v>1.4623031179999999</v>
      </c>
      <c r="W4">
        <v>1.4911733579999999</v>
      </c>
      <c r="X4">
        <v>1.5205666900000001</v>
      </c>
      <c r="Y4">
        <v>1.5504733399999999</v>
      </c>
      <c r="Z4">
        <v>1.580884535</v>
      </c>
      <c r="AA4">
        <v>1.6116549229999999</v>
      </c>
      <c r="AB4">
        <v>1.642807103</v>
      </c>
      <c r="AC4">
        <v>1.6743539000000001</v>
      </c>
      <c r="AD4">
        <v>1.706294612</v>
      </c>
      <c r="AE4">
        <v>1.738631206</v>
      </c>
      <c r="AF4">
        <v>1.771371502</v>
      </c>
      <c r="AG4">
        <v>1.804529973</v>
      </c>
      <c r="AH4">
        <v>1.8381278029999999</v>
      </c>
      <c r="AI4">
        <v>1.8721909910000001</v>
      </c>
      <c r="AJ4">
        <v>1.9067493390000001</v>
      </c>
      <c r="AK4">
        <v>1.9418351380000001</v>
      </c>
      <c r="AL4">
        <v>1.9774443209999999</v>
      </c>
      <c r="AM4">
        <v>2.0135981890000001</v>
      </c>
      <c r="AN4">
        <v>2.0503241719999998</v>
      </c>
      <c r="AO4">
        <v>2.087650692</v>
      </c>
      <c r="AP4">
        <v>2.1256063909999998</v>
      </c>
      <c r="AQ4">
        <v>2.1642198669999999</v>
      </c>
      <c r="AR4">
        <v>2.2035211559999999</v>
      </c>
      <c r="AS4">
        <v>2.2435404619999999</v>
      </c>
      <c r="AT4">
        <v>2.2843086609999999</v>
      </c>
      <c r="AU4">
        <v>2.3258569439999999</v>
      </c>
      <c r="AV4">
        <v>2.3676334780000001</v>
      </c>
      <c r="AW4">
        <v>2.409716011</v>
      </c>
      <c r="AX4">
        <v>2.4522291310000002</v>
      </c>
      <c r="AY4">
        <v>2.495293878</v>
      </c>
      <c r="AZ4">
        <v>2.539009938</v>
      </c>
      <c r="BA4">
        <v>2.807915903</v>
      </c>
      <c r="BB4">
        <v>2.8628385230000002</v>
      </c>
      <c r="BC4">
        <v>2.9186834789999998</v>
      </c>
      <c r="BD4">
        <v>2.9754758730000002</v>
      </c>
      <c r="BE4">
        <v>3.0332420710000001</v>
      </c>
    </row>
    <row r="5" spans="1:57" x14ac:dyDescent="0.35">
      <c r="A5" t="s">
        <v>127</v>
      </c>
      <c r="B5">
        <v>0.99933117979999997</v>
      </c>
      <c r="C5">
        <v>1.0180845780000001</v>
      </c>
      <c r="D5">
        <v>1.036938972</v>
      </c>
      <c r="E5">
        <v>1.056067364</v>
      </c>
      <c r="F5">
        <v>1.075574437</v>
      </c>
      <c r="G5">
        <v>1.0955178430000001</v>
      </c>
      <c r="H5">
        <v>1.115893958</v>
      </c>
      <c r="I5">
        <v>1.1367182090000001</v>
      </c>
      <c r="J5">
        <v>1.158012311</v>
      </c>
      <c r="K5">
        <v>1.1797989959999999</v>
      </c>
      <c r="L5">
        <v>1.20216429</v>
      </c>
      <c r="M5">
        <v>1.225081885</v>
      </c>
      <c r="N5">
        <v>1.2485553190000001</v>
      </c>
      <c r="O5">
        <v>1.272597698</v>
      </c>
      <c r="P5">
        <v>1.297218161</v>
      </c>
      <c r="Q5">
        <v>1.3224200319999999</v>
      </c>
      <c r="R5">
        <v>1.3482010520000001</v>
      </c>
      <c r="S5">
        <v>1.3745544949999999</v>
      </c>
      <c r="T5">
        <v>1.4014704579999999</v>
      </c>
      <c r="U5">
        <v>1.428936999</v>
      </c>
      <c r="V5">
        <v>1.456893958</v>
      </c>
      <c r="W5">
        <v>1.485359157</v>
      </c>
      <c r="X5">
        <v>1.5143321679999999</v>
      </c>
      <c r="Y5">
        <v>1.5438022689999999</v>
      </c>
      <c r="Z5">
        <v>1.573759752</v>
      </c>
      <c r="AA5">
        <v>1.6040608160000001</v>
      </c>
      <c r="AB5">
        <v>1.6347232380000001</v>
      </c>
      <c r="AC5">
        <v>1.665760415</v>
      </c>
      <c r="AD5">
        <v>1.697171875</v>
      </c>
      <c r="AE5">
        <v>1.728959774</v>
      </c>
      <c r="AF5">
        <v>1.761131996</v>
      </c>
      <c r="AG5">
        <v>1.793703177</v>
      </c>
      <c r="AH5">
        <v>1.826694222</v>
      </c>
      <c r="AI5">
        <v>1.8601310870000001</v>
      </c>
      <c r="AJ5">
        <v>1.8940433510000001</v>
      </c>
      <c r="AK5">
        <v>1.9284629</v>
      </c>
      <c r="AL5">
        <v>1.9633886110000001</v>
      </c>
      <c r="AM5">
        <v>1.998838917</v>
      </c>
      <c r="AN5">
        <v>2.0348428940000001</v>
      </c>
      <c r="AO5">
        <v>2.0714300049999999</v>
      </c>
      <c r="AP5">
        <v>2.1086291350000002</v>
      </c>
      <c r="AQ5">
        <v>2.146081315</v>
      </c>
      <c r="AR5">
        <v>2.183843945</v>
      </c>
      <c r="AS5">
        <v>2.222009248</v>
      </c>
      <c r="AT5">
        <v>2.2606687939999999</v>
      </c>
      <c r="AU5">
        <v>2.2999011230000002</v>
      </c>
      <c r="AV5">
        <v>2.3397743449999999</v>
      </c>
      <c r="AW5">
        <v>2.3803445339999998</v>
      </c>
      <c r="AX5">
        <v>2.4216601839999998</v>
      </c>
      <c r="AY5">
        <v>2.4637658409999998</v>
      </c>
      <c r="AZ5">
        <v>2.5067035569999998</v>
      </c>
      <c r="BA5">
        <v>2.7865971890000001</v>
      </c>
      <c r="BB5">
        <v>2.8403224690000002</v>
      </c>
      <c r="BC5">
        <v>2.894939376</v>
      </c>
      <c r="BD5">
        <v>2.950470615</v>
      </c>
      <c r="BE5">
        <v>3.0069409239999998</v>
      </c>
    </row>
    <row r="6" spans="1:57" x14ac:dyDescent="0.35">
      <c r="A6" t="s">
        <v>1877</v>
      </c>
      <c r="B6">
        <v>31701.935430000001</v>
      </c>
      <c r="C6">
        <v>31910.362819999998</v>
      </c>
      <c r="D6">
        <v>32057.734530000002</v>
      </c>
      <c r="E6">
        <v>32189.538280000001</v>
      </c>
      <c r="F6">
        <v>32324.27764</v>
      </c>
      <c r="G6">
        <v>32468.130300000001</v>
      </c>
      <c r="H6">
        <v>32599.055049999999</v>
      </c>
      <c r="I6">
        <v>32728.686799999999</v>
      </c>
      <c r="J6">
        <v>32860.833729999998</v>
      </c>
      <c r="K6">
        <v>32995.983809999998</v>
      </c>
      <c r="L6">
        <v>33171.420769999997</v>
      </c>
      <c r="M6">
        <v>33326.071120000001</v>
      </c>
      <c r="N6">
        <v>33470.985359999999</v>
      </c>
      <c r="O6">
        <v>33610.965040000003</v>
      </c>
      <c r="P6">
        <v>33748.05154</v>
      </c>
      <c r="Q6">
        <v>33883.140590000003</v>
      </c>
      <c r="R6">
        <v>34016.563979999999</v>
      </c>
      <c r="S6">
        <v>34148.695030000003</v>
      </c>
      <c r="T6">
        <v>34279.881139999998</v>
      </c>
      <c r="U6">
        <v>34410.479189999998</v>
      </c>
      <c r="V6">
        <v>34515.477339999998</v>
      </c>
      <c r="W6">
        <v>34635.266159999999</v>
      </c>
      <c r="X6">
        <v>34762.083760000001</v>
      </c>
      <c r="Y6">
        <v>34892.515050000002</v>
      </c>
      <c r="Z6">
        <v>35025.126199999999</v>
      </c>
      <c r="AA6">
        <v>35089.879999999997</v>
      </c>
      <c r="AB6">
        <v>35163.711990000003</v>
      </c>
      <c r="AC6">
        <v>35243.09708</v>
      </c>
      <c r="AD6">
        <v>35326.242080000004</v>
      </c>
      <c r="AE6">
        <v>35412.185579999998</v>
      </c>
      <c r="AF6">
        <v>35500.35744</v>
      </c>
      <c r="AG6">
        <v>35590.416870000001</v>
      </c>
      <c r="AH6">
        <v>35682.044090000003</v>
      </c>
      <c r="AI6">
        <v>35774.967629999999</v>
      </c>
      <c r="AJ6">
        <v>35868.947180000003</v>
      </c>
      <c r="AK6">
        <v>35963.770100000002</v>
      </c>
      <c r="AL6">
        <v>36044.819000000003</v>
      </c>
      <c r="AM6">
        <v>36120.478190000002</v>
      </c>
      <c r="AN6">
        <v>36194.416969999998</v>
      </c>
      <c r="AO6">
        <v>36268.174209999997</v>
      </c>
      <c r="AP6">
        <v>36342.347600000001</v>
      </c>
      <c r="AQ6">
        <v>36417.223660000003</v>
      </c>
      <c r="AR6">
        <v>36492.811840000002</v>
      </c>
      <c r="AS6">
        <v>36569.076489999999</v>
      </c>
      <c r="AT6">
        <v>36645.973400000003</v>
      </c>
      <c r="AU6">
        <v>36723.464240000001</v>
      </c>
      <c r="AV6">
        <v>36819.601029999998</v>
      </c>
      <c r="AW6">
        <v>36931.433250000002</v>
      </c>
      <c r="AX6">
        <v>37052.610390000002</v>
      </c>
      <c r="AY6">
        <v>37177.917829999999</v>
      </c>
      <c r="AZ6">
        <v>37304.109389999998</v>
      </c>
      <c r="BA6">
        <v>70921.145399999994</v>
      </c>
      <c r="BB6">
        <v>72022.173009999999</v>
      </c>
      <c r="BC6">
        <v>73137.823610000007</v>
      </c>
      <c r="BD6">
        <v>74268.544240000003</v>
      </c>
      <c r="BE6">
        <v>75414.848100000003</v>
      </c>
    </row>
    <row r="7" spans="1:57" x14ac:dyDescent="0.35">
      <c r="A7" t="s">
        <v>1878</v>
      </c>
      <c r="B7">
        <v>31701.935430000001</v>
      </c>
      <c r="C7">
        <v>31913.48547</v>
      </c>
      <c r="D7">
        <v>32065.80629</v>
      </c>
      <c r="E7">
        <v>32203.798709999999</v>
      </c>
      <c r="F7">
        <v>32345.679260000001</v>
      </c>
      <c r="G7">
        <v>32497.443910000002</v>
      </c>
      <c r="H7">
        <v>32636.891810000001</v>
      </c>
      <c r="I7">
        <v>32775.525430000002</v>
      </c>
      <c r="J7">
        <v>32917.033969999997</v>
      </c>
      <c r="K7">
        <v>33061.806750000003</v>
      </c>
      <c r="L7">
        <v>33247.158210000001</v>
      </c>
      <c r="M7">
        <v>33411.916749999997</v>
      </c>
      <c r="N7">
        <v>33567.127719999997</v>
      </c>
      <c r="O7">
        <v>33717.596920000004</v>
      </c>
      <c r="P7">
        <v>33865.3819</v>
      </c>
      <c r="Q7">
        <v>34011.405590000002</v>
      </c>
      <c r="R7">
        <v>34156.175280000003</v>
      </c>
      <c r="S7">
        <v>34300.08195</v>
      </c>
      <c r="T7">
        <v>34443.507749999997</v>
      </c>
      <c r="U7">
        <v>34586.850189999997</v>
      </c>
      <c r="V7">
        <v>34704.968209999999</v>
      </c>
      <c r="W7">
        <v>34838.566680000004</v>
      </c>
      <c r="X7">
        <v>34979.843950000002</v>
      </c>
      <c r="Y7">
        <v>35125.38697</v>
      </c>
      <c r="Z7">
        <v>35273.778250000003</v>
      </c>
      <c r="AA7">
        <v>35354.353770000002</v>
      </c>
      <c r="AB7">
        <v>35444.742830000003</v>
      </c>
      <c r="AC7">
        <v>35541.362280000001</v>
      </c>
      <c r="AD7">
        <v>35642.402800000003</v>
      </c>
      <c r="AE7">
        <v>35746.905530000004</v>
      </c>
      <c r="AF7">
        <v>35854.311990000002</v>
      </c>
      <c r="AG7">
        <v>35964.248390000001</v>
      </c>
      <c r="AH7">
        <v>36076.427320000003</v>
      </c>
      <c r="AI7">
        <v>36190.607120000001</v>
      </c>
      <c r="AJ7">
        <v>36306.578699999998</v>
      </c>
      <c r="AK7">
        <v>36424.163809999998</v>
      </c>
      <c r="AL7">
        <v>36528.027419999999</v>
      </c>
      <c r="AM7">
        <v>36626.89675</v>
      </c>
      <c r="AN7">
        <v>36724.600830000003</v>
      </c>
      <c r="AO7">
        <v>36822.773359999999</v>
      </c>
      <c r="AP7">
        <v>36922.089160000003</v>
      </c>
      <c r="AQ7">
        <v>37035.396260000001</v>
      </c>
      <c r="AR7">
        <v>37161.247459999999</v>
      </c>
      <c r="AS7">
        <v>37295.204680000003</v>
      </c>
      <c r="AT7">
        <v>37433.500549999997</v>
      </c>
      <c r="AU7">
        <v>37573.771090000002</v>
      </c>
      <c r="AV7">
        <v>37716.085129999999</v>
      </c>
      <c r="AW7">
        <v>37859.306470000003</v>
      </c>
      <c r="AX7">
        <v>38003.141490000002</v>
      </c>
      <c r="AY7">
        <v>38147.677230000001</v>
      </c>
      <c r="AZ7">
        <v>38293.143989999997</v>
      </c>
      <c r="BA7">
        <v>70867.41661</v>
      </c>
      <c r="BB7">
        <v>71964.440239999996</v>
      </c>
      <c r="BC7">
        <v>73076.078099999999</v>
      </c>
      <c r="BD7">
        <v>74202.865900000004</v>
      </c>
      <c r="BE7">
        <v>75345.389779999998</v>
      </c>
    </row>
    <row r="8" spans="1:57" x14ac:dyDescent="0.35">
      <c r="A8" t="s">
        <v>1879</v>
      </c>
      <c r="B8">
        <v>1.001320768</v>
      </c>
      <c r="C8">
        <v>1.017538338</v>
      </c>
      <c r="D8">
        <v>1.031577709</v>
      </c>
      <c r="E8">
        <v>1.043786133</v>
      </c>
      <c r="F8">
        <v>1.0544086749999999</v>
      </c>
      <c r="G8">
        <v>1.0637396619999999</v>
      </c>
      <c r="H8">
        <v>1.0721911799999999</v>
      </c>
      <c r="I8">
        <v>1.079941483</v>
      </c>
      <c r="J8">
        <v>1.08732304</v>
      </c>
      <c r="K8">
        <v>1.0946334049999999</v>
      </c>
      <c r="L8">
        <v>1.1019909219999999</v>
      </c>
      <c r="M8">
        <v>1.110074427</v>
      </c>
      <c r="N8">
        <v>1.1186954</v>
      </c>
      <c r="O8">
        <v>1.1279665290000001</v>
      </c>
      <c r="P8">
        <v>1.1379382760000001</v>
      </c>
      <c r="Q8">
        <v>1.1486102540000001</v>
      </c>
      <c r="R8">
        <v>1.160010626</v>
      </c>
      <c r="S8">
        <v>1.172027701</v>
      </c>
      <c r="T8">
        <v>1.1845686710000001</v>
      </c>
      <c r="U8">
        <v>1.1975266019999999</v>
      </c>
      <c r="V8">
        <v>1.210905935</v>
      </c>
      <c r="W8">
        <v>1.224227902</v>
      </c>
      <c r="X8">
        <v>1.2376638879999999</v>
      </c>
      <c r="Y8">
        <v>1.2511024180000001</v>
      </c>
      <c r="Z8">
        <v>1.2644584489999999</v>
      </c>
      <c r="AA8">
        <v>1.278041016</v>
      </c>
      <c r="AB8">
        <v>1.2907914279999999</v>
      </c>
      <c r="AC8">
        <v>1.3032263479999999</v>
      </c>
      <c r="AD8">
        <v>1.3153220320000001</v>
      </c>
      <c r="AE8">
        <v>1.3270808300000001</v>
      </c>
      <c r="AF8">
        <v>1.338525449</v>
      </c>
      <c r="AG8">
        <v>1.3496663710000001</v>
      </c>
      <c r="AH8">
        <v>1.3605695040000001</v>
      </c>
      <c r="AI8">
        <v>1.371289448</v>
      </c>
      <c r="AJ8">
        <v>1.3818833180000001</v>
      </c>
      <c r="AK8">
        <v>1.392407153</v>
      </c>
      <c r="AL8">
        <v>1.4027369759999999</v>
      </c>
      <c r="AM8">
        <v>1.4128816</v>
      </c>
      <c r="AN8">
        <v>1.4229128689999999</v>
      </c>
      <c r="AO8">
        <v>1.432877972</v>
      </c>
      <c r="AP8">
        <v>1.4428103640000001</v>
      </c>
      <c r="AQ8">
        <v>1.4526818800000001</v>
      </c>
      <c r="AR8">
        <v>1.462545749</v>
      </c>
      <c r="AS8">
        <v>1.472414535</v>
      </c>
      <c r="AT8">
        <v>1.4822965509999999</v>
      </c>
      <c r="AU8">
        <v>1.4921960830000001</v>
      </c>
      <c r="AV8">
        <v>1.4922349509999999</v>
      </c>
      <c r="AW8">
        <v>1.4877529089999999</v>
      </c>
      <c r="AX8">
        <v>1.4815146770000001</v>
      </c>
      <c r="AY8">
        <v>1.474899884</v>
      </c>
      <c r="AZ8">
        <v>1.468531034</v>
      </c>
      <c r="BA8">
        <v>2.8058700879999998</v>
      </c>
      <c r="BB8">
        <v>2.8611339249999999</v>
      </c>
      <c r="BC8">
        <v>2.9173664449999999</v>
      </c>
      <c r="BD8">
        <v>2.974593912</v>
      </c>
      <c r="BE8">
        <v>3.032843299</v>
      </c>
    </row>
    <row r="9" spans="1:57" x14ac:dyDescent="0.35">
      <c r="A9" t="s">
        <v>1880</v>
      </c>
      <c r="B9">
        <v>0.9994793569</v>
      </c>
      <c r="C9">
        <v>1.0142361980000001</v>
      </c>
      <c r="D9">
        <v>1.026498989</v>
      </c>
      <c r="E9">
        <v>1.0366426639999999</v>
      </c>
      <c r="F9">
        <v>1.044946481</v>
      </c>
      <c r="G9">
        <v>1.0517431960000001</v>
      </c>
      <c r="H9">
        <v>1.0574733039999999</v>
      </c>
      <c r="I9">
        <v>1.0623532920000001</v>
      </c>
      <c r="J9">
        <v>1.0667457090000001</v>
      </c>
      <c r="K9">
        <v>1.07097077</v>
      </c>
      <c r="L9">
        <v>1.0751567070000001</v>
      </c>
      <c r="M9">
        <v>1.0799458799999999</v>
      </c>
      <c r="N9">
        <v>1.085168884</v>
      </c>
      <c r="O9">
        <v>1.0909325459999999</v>
      </c>
      <c r="P9">
        <v>1.0972770700000001</v>
      </c>
      <c r="Q9">
        <v>1.104188913</v>
      </c>
      <c r="R9">
        <v>1.1116122509999999</v>
      </c>
      <c r="S9">
        <v>1.119459727</v>
      </c>
      <c r="T9">
        <v>1.127622568</v>
      </c>
      <c r="U9">
        <v>1.1359799100000001</v>
      </c>
      <c r="V9">
        <v>1.144532377</v>
      </c>
      <c r="W9">
        <v>1.152773501</v>
      </c>
      <c r="X9">
        <v>1.160885919</v>
      </c>
      <c r="Y9">
        <v>1.168751141</v>
      </c>
      <c r="Z9">
        <v>1.176279834</v>
      </c>
      <c r="AA9">
        <v>1.1838090379999999</v>
      </c>
      <c r="AB9">
        <v>1.1902565979999999</v>
      </c>
      <c r="AC9">
        <v>1.1961587840000001</v>
      </c>
      <c r="AD9">
        <v>1.201491047</v>
      </c>
      <c r="AE9">
        <v>1.206254108</v>
      </c>
      <c r="AF9">
        <v>1.2104673960000001</v>
      </c>
      <c r="AG9">
        <v>1.214163528</v>
      </c>
      <c r="AH9">
        <v>1.2173833700000001</v>
      </c>
      <c r="AI9">
        <v>1.2201716069999999</v>
      </c>
      <c r="AJ9">
        <v>1.2225728549999999</v>
      </c>
      <c r="AK9">
        <v>1.2246284270000001</v>
      </c>
      <c r="AL9">
        <v>1.22649477</v>
      </c>
      <c r="AM9">
        <v>1.227955975</v>
      </c>
      <c r="AN9">
        <v>1.2290758980000001</v>
      </c>
      <c r="AO9">
        <v>1.22988561</v>
      </c>
      <c r="AP9">
        <v>1.2303977880000001</v>
      </c>
      <c r="AQ9">
        <v>1.2246139060000001</v>
      </c>
      <c r="AR9">
        <v>1.2158036489999999</v>
      </c>
      <c r="AS9">
        <v>1.2056923150000001</v>
      </c>
      <c r="AT9">
        <v>1.195129296</v>
      </c>
      <c r="AU9">
        <v>1.184490515</v>
      </c>
      <c r="AV9">
        <v>1.1738973960000001</v>
      </c>
      <c r="AW9">
        <v>1.163389631</v>
      </c>
      <c r="AX9">
        <v>1.1529272189999999</v>
      </c>
      <c r="AY9">
        <v>1.1424574080000001</v>
      </c>
      <c r="AZ9">
        <v>1.131928168</v>
      </c>
      <c r="BA9">
        <v>2.7819417469999999</v>
      </c>
      <c r="BB9">
        <v>2.8359668469999999</v>
      </c>
      <c r="BC9">
        <v>2.8909330039999999</v>
      </c>
      <c r="BD9">
        <v>2.9468624700000001</v>
      </c>
      <c r="BE9">
        <v>3.0037793389999998</v>
      </c>
    </row>
    <row r="10" spans="1:57" x14ac:dyDescent="0.35">
      <c r="A10" t="s">
        <v>1881</v>
      </c>
      <c r="B10">
        <v>175195.2403</v>
      </c>
      <c r="C10">
        <v>177030.14980000001</v>
      </c>
      <c r="D10">
        <v>179045.87940000001</v>
      </c>
      <c r="E10">
        <v>181364.8432</v>
      </c>
      <c r="F10">
        <v>184015.8811</v>
      </c>
      <c r="G10">
        <v>186986.1635</v>
      </c>
      <c r="H10">
        <v>190161.5085</v>
      </c>
      <c r="I10">
        <v>193515.12959999999</v>
      </c>
      <c r="J10">
        <v>197016.74919999999</v>
      </c>
      <c r="K10">
        <v>200638.62340000001</v>
      </c>
      <c r="L10">
        <v>204503.78899999999</v>
      </c>
      <c r="M10">
        <v>208424.8033</v>
      </c>
      <c r="N10">
        <v>212387.46119999999</v>
      </c>
      <c r="O10">
        <v>216376.7873</v>
      </c>
      <c r="P10">
        <v>220383.29920000001</v>
      </c>
      <c r="Q10">
        <v>224403.23009999999</v>
      </c>
      <c r="R10">
        <v>228437.6171</v>
      </c>
      <c r="S10">
        <v>232489.57310000001</v>
      </c>
      <c r="T10">
        <v>236563.40429999999</v>
      </c>
      <c r="U10">
        <v>240663.946</v>
      </c>
      <c r="V10">
        <v>244684.0705</v>
      </c>
      <c r="W10">
        <v>248756.85010000001</v>
      </c>
      <c r="X10">
        <v>252885.1403</v>
      </c>
      <c r="Y10">
        <v>257074.23759999999</v>
      </c>
      <c r="Z10">
        <v>261327.34280000001</v>
      </c>
      <c r="AA10">
        <v>265318.34710000001</v>
      </c>
      <c r="AB10">
        <v>269266.61690000002</v>
      </c>
      <c r="AC10">
        <v>273188.33299999998</v>
      </c>
      <c r="AD10">
        <v>277106.84989999997</v>
      </c>
      <c r="AE10">
        <v>281043.8027</v>
      </c>
      <c r="AF10">
        <v>285016.22950000002</v>
      </c>
      <c r="AG10">
        <v>289036.05089999997</v>
      </c>
      <c r="AH10">
        <v>293111.04670000001</v>
      </c>
      <c r="AI10">
        <v>297245.7916</v>
      </c>
      <c r="AJ10">
        <v>301442.64189999999</v>
      </c>
      <c r="AK10">
        <v>305702.62479999999</v>
      </c>
      <c r="AL10">
        <v>309944.65090000001</v>
      </c>
      <c r="AM10">
        <v>314180.86719999998</v>
      </c>
      <c r="AN10">
        <v>318423.22009999998</v>
      </c>
      <c r="AO10">
        <v>322684.94959999999</v>
      </c>
      <c r="AP10">
        <v>326979.38829999999</v>
      </c>
      <c r="AQ10">
        <v>331318.50589999999</v>
      </c>
      <c r="AR10">
        <v>335712.61379999999</v>
      </c>
      <c r="AS10">
        <v>340169.99070000002</v>
      </c>
      <c r="AT10">
        <v>344696.91009999998</v>
      </c>
      <c r="AU10">
        <v>349297.94449999998</v>
      </c>
      <c r="AV10">
        <v>354079.60749999998</v>
      </c>
      <c r="AW10">
        <v>359056.52720000001</v>
      </c>
      <c r="AX10">
        <v>364203.2231</v>
      </c>
      <c r="AY10">
        <v>369483.65179999999</v>
      </c>
      <c r="AZ10">
        <v>374867.09330000001</v>
      </c>
      <c r="BA10">
        <v>392498.23220000003</v>
      </c>
      <c r="BB10">
        <v>398606.42629999999</v>
      </c>
      <c r="BC10">
        <v>404797.44069999998</v>
      </c>
      <c r="BD10">
        <v>411073.78960000002</v>
      </c>
      <c r="BE10">
        <v>417438.31520000001</v>
      </c>
    </row>
    <row r="11" spans="1:57" x14ac:dyDescent="0.35">
      <c r="A11" t="s">
        <v>1882</v>
      </c>
      <c r="B11">
        <v>175187.81219999999</v>
      </c>
      <c r="C11">
        <v>177023.2861</v>
      </c>
      <c r="D11">
        <v>179034.83540000001</v>
      </c>
      <c r="E11">
        <v>181352.75219999999</v>
      </c>
      <c r="F11">
        <v>184011.19469999999</v>
      </c>
      <c r="G11">
        <v>187000.23670000001</v>
      </c>
      <c r="H11">
        <v>190202.57819999999</v>
      </c>
      <c r="I11">
        <v>193588.25390000001</v>
      </c>
      <c r="J11">
        <v>197124.3377</v>
      </c>
      <c r="K11">
        <v>200781.1024</v>
      </c>
      <c r="L11">
        <v>204680.4057</v>
      </c>
      <c r="M11">
        <v>208633.5258</v>
      </c>
      <c r="N11">
        <v>212626.27859999999</v>
      </c>
      <c r="O11">
        <v>216644.1972</v>
      </c>
      <c r="P11">
        <v>220678.3806</v>
      </c>
      <c r="Q11">
        <v>224725.4852</v>
      </c>
      <c r="R11">
        <v>228786.39850000001</v>
      </c>
      <c r="S11">
        <v>232864.6992</v>
      </c>
      <c r="T11">
        <v>236965.36470000001</v>
      </c>
      <c r="U11">
        <v>241093.83749999999</v>
      </c>
      <c r="V11">
        <v>245143.26670000001</v>
      </c>
      <c r="W11">
        <v>249247.33970000001</v>
      </c>
      <c r="X11">
        <v>253408.97870000001</v>
      </c>
      <c r="Y11">
        <v>257633.47760000001</v>
      </c>
      <c r="Z11">
        <v>261923.96479999999</v>
      </c>
      <c r="AA11">
        <v>265953.45939999999</v>
      </c>
      <c r="AB11">
        <v>269942.2022</v>
      </c>
      <c r="AC11">
        <v>273905.99489999999</v>
      </c>
      <c r="AD11">
        <v>277867.77140000003</v>
      </c>
      <c r="AE11">
        <v>281848.82419999997</v>
      </c>
      <c r="AF11">
        <v>285865.95970000001</v>
      </c>
      <c r="AG11">
        <v>289931.09649999999</v>
      </c>
      <c r="AH11">
        <v>294051.91930000001</v>
      </c>
      <c r="AI11">
        <v>298232.9057</v>
      </c>
      <c r="AJ11">
        <v>302476.37170000002</v>
      </c>
      <c r="AK11">
        <v>306783.36599999998</v>
      </c>
      <c r="AL11">
        <v>311073.7243</v>
      </c>
      <c r="AM11">
        <v>315359.45079999999</v>
      </c>
      <c r="AN11">
        <v>319650.424</v>
      </c>
      <c r="AO11">
        <v>323958.23969999998</v>
      </c>
      <c r="AP11">
        <v>328295.75060000003</v>
      </c>
      <c r="AQ11">
        <v>332742.11969999998</v>
      </c>
      <c r="AR11">
        <v>337319.41200000001</v>
      </c>
      <c r="AS11">
        <v>342019.90409999999</v>
      </c>
      <c r="AT11">
        <v>346825.74579999998</v>
      </c>
      <c r="AU11">
        <v>351720.2452</v>
      </c>
      <c r="AV11">
        <v>356699.64110000001</v>
      </c>
      <c r="AW11">
        <v>361757.5637</v>
      </c>
      <c r="AX11">
        <v>366892.26990000001</v>
      </c>
      <c r="AY11">
        <v>372104.76240000001</v>
      </c>
      <c r="AZ11">
        <v>377397.48540000001</v>
      </c>
      <c r="BA11">
        <v>392026.24489999999</v>
      </c>
      <c r="BB11">
        <v>398108.79560000001</v>
      </c>
      <c r="BC11">
        <v>404274.29180000001</v>
      </c>
      <c r="BD11">
        <v>410525.61709999997</v>
      </c>
      <c r="BE11">
        <v>416865.93410000001</v>
      </c>
    </row>
    <row r="12" spans="1:57" x14ac:dyDescent="0.35">
      <c r="A12" t="s">
        <v>1883</v>
      </c>
      <c r="B12">
        <v>0.99921730279999998</v>
      </c>
      <c r="C12">
        <v>1.0185561279999999</v>
      </c>
      <c r="D12">
        <v>1.0381944430000001</v>
      </c>
      <c r="E12">
        <v>1.0578846129999999</v>
      </c>
      <c r="F12">
        <v>1.077500865</v>
      </c>
      <c r="G12">
        <v>1.0970101830000001</v>
      </c>
      <c r="H12">
        <v>1.1163757750000001</v>
      </c>
      <c r="I12">
        <v>1.1357262260000001</v>
      </c>
      <c r="J12">
        <v>1.1551867650000001</v>
      </c>
      <c r="K12">
        <v>1.174879601</v>
      </c>
      <c r="L12">
        <v>1.19503775</v>
      </c>
      <c r="M12">
        <v>1.215556758</v>
      </c>
      <c r="N12">
        <v>1.2365789009999999</v>
      </c>
      <c r="O12">
        <v>1.2581946340000001</v>
      </c>
      <c r="P12">
        <v>1.2804591830000001</v>
      </c>
      <c r="Q12">
        <v>1.3034004320000001</v>
      </c>
      <c r="R12">
        <v>1.327011752</v>
      </c>
      <c r="S12">
        <v>1.3512913449999999</v>
      </c>
      <c r="T12">
        <v>1.376222593</v>
      </c>
      <c r="U12">
        <v>1.401778991</v>
      </c>
      <c r="V12">
        <v>1.4278422209999999</v>
      </c>
      <c r="W12">
        <v>1.4545122660000001</v>
      </c>
      <c r="X12">
        <v>1.481718775</v>
      </c>
      <c r="Y12">
        <v>1.5094136330000001</v>
      </c>
      <c r="Z12">
        <v>1.5375620430000001</v>
      </c>
      <c r="AA12">
        <v>1.565891567</v>
      </c>
      <c r="AB12">
        <v>1.5946594709999999</v>
      </c>
      <c r="AC12">
        <v>1.6238153740000001</v>
      </c>
      <c r="AD12">
        <v>1.65332652</v>
      </c>
      <c r="AE12">
        <v>1.6831728429999999</v>
      </c>
      <c r="AF12">
        <v>1.7133468670000001</v>
      </c>
      <c r="AG12">
        <v>1.7438572910000001</v>
      </c>
      <c r="AH12">
        <v>1.774717951</v>
      </c>
      <c r="AI12">
        <v>1.8059530180000001</v>
      </c>
      <c r="AJ12">
        <v>1.8375944360000001</v>
      </c>
      <c r="AK12">
        <v>1.8696793599999999</v>
      </c>
      <c r="AL12">
        <v>1.902222313</v>
      </c>
      <c r="AM12">
        <v>1.9352702799999999</v>
      </c>
      <c r="AN12">
        <v>1.968855381</v>
      </c>
      <c r="AO12">
        <v>2.0030040699999998</v>
      </c>
      <c r="AP12">
        <v>2.0377405770000001</v>
      </c>
      <c r="AQ12">
        <v>2.0730944980000001</v>
      </c>
      <c r="AR12">
        <v>2.1090860149999999</v>
      </c>
      <c r="AS12">
        <v>2.145737639</v>
      </c>
      <c r="AT12">
        <v>2.183073823</v>
      </c>
      <c r="AU12">
        <v>2.221120397</v>
      </c>
      <c r="AV12">
        <v>2.258373695</v>
      </c>
      <c r="AW12">
        <v>2.2949149040000001</v>
      </c>
      <c r="AX12">
        <v>2.3310677580000001</v>
      </c>
      <c r="AY12">
        <v>2.3671860229999999</v>
      </c>
      <c r="AZ12">
        <v>2.403567233</v>
      </c>
      <c r="BA12">
        <v>2.8049114789999998</v>
      </c>
      <c r="BB12">
        <v>2.8599434939999999</v>
      </c>
      <c r="BC12">
        <v>2.9159151169999999</v>
      </c>
      <c r="BD12">
        <v>2.9728518080000002</v>
      </c>
      <c r="BE12">
        <v>3.0307803459999998</v>
      </c>
    </row>
    <row r="13" spans="1:57" x14ac:dyDescent="0.35">
      <c r="A13" t="s">
        <v>1884</v>
      </c>
      <c r="B13">
        <v>0.99964076570000004</v>
      </c>
      <c r="C13">
        <v>1.0192505599999999</v>
      </c>
      <c r="D13">
        <v>1.0390364620000001</v>
      </c>
      <c r="E13">
        <v>1.0587671809999999</v>
      </c>
      <c r="F13">
        <v>1.078328948</v>
      </c>
      <c r="G13">
        <v>1.0977006579999999</v>
      </c>
      <c r="H13">
        <v>1.1168617000000001</v>
      </c>
      <c r="I13">
        <v>1.1359538149999999</v>
      </c>
      <c r="J13">
        <v>1.155115439</v>
      </c>
      <c r="K13">
        <v>1.174480921</v>
      </c>
      <c r="L13">
        <v>1.1942939829999999</v>
      </c>
      <c r="M13">
        <v>1.214469697</v>
      </c>
      <c r="N13">
        <v>1.235148905</v>
      </c>
      <c r="O13">
        <v>1.2564211709999999</v>
      </c>
      <c r="P13">
        <v>1.278340891</v>
      </c>
      <c r="Q13">
        <v>1.3009349059999999</v>
      </c>
      <c r="R13">
        <v>1.3242081299999999</v>
      </c>
      <c r="S13">
        <v>1.348148642</v>
      </c>
      <c r="T13">
        <v>1.3727323330000001</v>
      </c>
      <c r="U13">
        <v>1.3979270580000001</v>
      </c>
      <c r="V13">
        <v>1.423610099</v>
      </c>
      <c r="W13">
        <v>1.4498776449999999</v>
      </c>
      <c r="X13">
        <v>1.4766571449999999</v>
      </c>
      <c r="Y13">
        <v>1.5038988760000001</v>
      </c>
      <c r="Z13">
        <v>1.5315669199999999</v>
      </c>
      <c r="AA13">
        <v>1.5593882139999999</v>
      </c>
      <c r="AB13">
        <v>1.587611858</v>
      </c>
      <c r="AC13">
        <v>1.616192345</v>
      </c>
      <c r="AD13">
        <v>1.645100322</v>
      </c>
      <c r="AE13">
        <v>1.6743180310000001</v>
      </c>
      <c r="AF13">
        <v>1.703839479</v>
      </c>
      <c r="AG13">
        <v>1.7336705020000001</v>
      </c>
      <c r="AH13">
        <v>1.763827781</v>
      </c>
      <c r="AI13">
        <v>1.794337018</v>
      </c>
      <c r="AJ13">
        <v>1.825230664</v>
      </c>
      <c r="AK13">
        <v>1.8565455749999999</v>
      </c>
      <c r="AL13">
        <v>1.8882609640000001</v>
      </c>
      <c r="AM13">
        <v>1.920445781</v>
      </c>
      <c r="AN13">
        <v>1.9531455849999999</v>
      </c>
      <c r="AO13">
        <v>1.9863941030000001</v>
      </c>
      <c r="AP13">
        <v>2.0202184249999999</v>
      </c>
      <c r="AQ13">
        <v>2.0536107889999999</v>
      </c>
      <c r="AR13">
        <v>2.086631637</v>
      </c>
      <c r="AS13">
        <v>2.1195026079999999</v>
      </c>
      <c r="AT13">
        <v>2.1524660849999999</v>
      </c>
      <c r="AU13">
        <v>2.1857281830000002</v>
      </c>
      <c r="AV13">
        <v>2.2194504350000002</v>
      </c>
      <c r="AW13">
        <v>2.2537413320000002</v>
      </c>
      <c r="AX13">
        <v>2.2886772620000002</v>
      </c>
      <c r="AY13">
        <v>2.3243123560000001</v>
      </c>
      <c r="AZ13">
        <v>2.3606865460000002</v>
      </c>
      <c r="BA13">
        <v>2.7834627869999999</v>
      </c>
      <c r="BB13">
        <v>2.837316371</v>
      </c>
      <c r="BC13">
        <v>2.892081261</v>
      </c>
      <c r="BD13">
        <v>2.9477803150000002</v>
      </c>
      <c r="BE13">
        <v>3.004438173</v>
      </c>
    </row>
    <row r="14" spans="1:57" x14ac:dyDescent="0.35">
      <c r="A14" t="s">
        <v>1885</v>
      </c>
      <c r="B14">
        <v>62148.510629999997</v>
      </c>
      <c r="C14">
        <v>66317.260089999996</v>
      </c>
      <c r="D14">
        <v>70867.142810000005</v>
      </c>
      <c r="E14">
        <v>74726.594010000001</v>
      </c>
      <c r="F14">
        <v>77693.932660000006</v>
      </c>
      <c r="G14">
        <v>79906.934880000001</v>
      </c>
      <c r="H14">
        <v>81516.645139999993</v>
      </c>
      <c r="I14">
        <v>82748.36133</v>
      </c>
      <c r="J14">
        <v>83756.818719999996</v>
      </c>
      <c r="K14">
        <v>84639.650259999995</v>
      </c>
      <c r="L14">
        <v>85569.912450000003</v>
      </c>
      <c r="M14">
        <v>86400.594240000006</v>
      </c>
      <c r="N14">
        <v>87179.838560000004</v>
      </c>
      <c r="O14">
        <v>87929.462669999994</v>
      </c>
      <c r="P14">
        <v>88660.730219999998</v>
      </c>
      <c r="Q14">
        <v>89380.316930000001</v>
      </c>
      <c r="R14">
        <v>90092.36176</v>
      </c>
      <c r="S14">
        <v>90799.364700000006</v>
      </c>
      <c r="T14">
        <v>91502.62285</v>
      </c>
      <c r="U14">
        <v>92202.58511</v>
      </c>
      <c r="V14">
        <v>92816.823170000003</v>
      </c>
      <c r="W14">
        <v>93473.711729999995</v>
      </c>
      <c r="X14">
        <v>94149.623089999994</v>
      </c>
      <c r="Y14">
        <v>94834.170180000001</v>
      </c>
      <c r="Z14">
        <v>95521.708670000007</v>
      </c>
      <c r="AA14">
        <v>95976.638330000002</v>
      </c>
      <c r="AB14">
        <v>96450.019830000005</v>
      </c>
      <c r="AC14">
        <v>96935.73302</v>
      </c>
      <c r="AD14">
        <v>97434.961379999993</v>
      </c>
      <c r="AE14">
        <v>97949.175560000003</v>
      </c>
      <c r="AF14">
        <v>98478.246889999995</v>
      </c>
      <c r="AG14">
        <v>99020.693429999999</v>
      </c>
      <c r="AH14">
        <v>99574.393259999997</v>
      </c>
      <c r="AI14">
        <v>100137.23850000001</v>
      </c>
      <c r="AJ14">
        <v>100707.5319</v>
      </c>
      <c r="AK14">
        <v>101284.1259</v>
      </c>
      <c r="AL14">
        <v>101813.92690000001</v>
      </c>
      <c r="AM14">
        <v>102326.2092</v>
      </c>
      <c r="AN14">
        <v>102835.65790000001</v>
      </c>
      <c r="AO14">
        <v>103350.5968</v>
      </c>
      <c r="AP14">
        <v>103875.78</v>
      </c>
      <c r="AQ14">
        <v>104413.5855</v>
      </c>
      <c r="AR14">
        <v>104964.7148</v>
      </c>
      <c r="AS14">
        <v>105528.8023</v>
      </c>
      <c r="AT14">
        <v>106104.9127</v>
      </c>
      <c r="AU14">
        <v>106691.8866</v>
      </c>
      <c r="AV14">
        <v>107293.6943</v>
      </c>
      <c r="AW14">
        <v>107905.3018</v>
      </c>
      <c r="AX14">
        <v>108514.5806</v>
      </c>
      <c r="AY14">
        <v>109115.09020000001</v>
      </c>
      <c r="AZ14">
        <v>109707.23639999999</v>
      </c>
      <c r="BA14">
        <v>118030.8858</v>
      </c>
      <c r="BB14">
        <v>118894.1176</v>
      </c>
      <c r="BC14">
        <v>119765.5419</v>
      </c>
      <c r="BD14">
        <v>120646.1603</v>
      </c>
      <c r="BE14">
        <v>121537.031</v>
      </c>
    </row>
    <row r="15" spans="1:57" x14ac:dyDescent="0.35">
      <c r="A15" t="s">
        <v>1886</v>
      </c>
      <c r="B15">
        <v>62148.61707</v>
      </c>
      <c r="C15">
        <v>66318.548729999995</v>
      </c>
      <c r="D15">
        <v>70863.81839</v>
      </c>
      <c r="E15">
        <v>74716.979810000004</v>
      </c>
      <c r="F15">
        <v>77679.078269999998</v>
      </c>
      <c r="G15">
        <v>79888.457710000002</v>
      </c>
      <c r="H15">
        <v>81495.307669999995</v>
      </c>
      <c r="I15">
        <v>82723.825370000006</v>
      </c>
      <c r="J15">
        <v>83728.083259999999</v>
      </c>
      <c r="K15">
        <v>84605.600409999999</v>
      </c>
      <c r="L15">
        <v>85529.692450000002</v>
      </c>
      <c r="M15">
        <v>86353.838560000004</v>
      </c>
      <c r="N15">
        <v>87126.593850000005</v>
      </c>
      <c r="O15">
        <v>87870.124429999996</v>
      </c>
      <c r="P15">
        <v>88595.905369999993</v>
      </c>
      <c r="Q15">
        <v>89310.676680000004</v>
      </c>
      <c r="R15">
        <v>90018.572419999997</v>
      </c>
      <c r="S15">
        <v>90721.986120000001</v>
      </c>
      <c r="T15">
        <v>91422.069459999999</v>
      </c>
      <c r="U15">
        <v>92119.130059999996</v>
      </c>
      <c r="V15">
        <v>92730.634019999998</v>
      </c>
      <c r="W15">
        <v>93384.743600000002</v>
      </c>
      <c r="X15">
        <v>94057.759059999997</v>
      </c>
      <c r="Y15">
        <v>94739.191900000005</v>
      </c>
      <c r="Z15">
        <v>95423.339129999993</v>
      </c>
      <c r="AA15">
        <v>95874.683879999997</v>
      </c>
      <c r="AB15">
        <v>96344.083320000005</v>
      </c>
      <c r="AC15">
        <v>96825.519279999993</v>
      </c>
      <c r="AD15">
        <v>97320.155979999996</v>
      </c>
      <c r="AE15">
        <v>97829.470419999998</v>
      </c>
      <c r="AF15">
        <v>98353.37053</v>
      </c>
      <c r="AG15">
        <v>98890.411479999995</v>
      </c>
      <c r="AH15">
        <v>99438.518100000001</v>
      </c>
      <c r="AI15">
        <v>99995.622279999996</v>
      </c>
      <c r="AJ15">
        <v>100560.04859999999</v>
      </c>
      <c r="AK15">
        <v>101130.66099999999</v>
      </c>
      <c r="AL15">
        <v>101654.2972</v>
      </c>
      <c r="AM15">
        <v>102160.2163</v>
      </c>
      <c r="AN15">
        <v>102663.1312</v>
      </c>
      <c r="AO15">
        <v>103171.31449999999</v>
      </c>
      <c r="AP15">
        <v>103689.52009999999</v>
      </c>
      <c r="AQ15">
        <v>104220.59940000001</v>
      </c>
      <c r="AR15">
        <v>104764.416</v>
      </c>
      <c r="AS15">
        <v>105313.70699999999</v>
      </c>
      <c r="AT15">
        <v>105863.9972</v>
      </c>
      <c r="AU15">
        <v>106414.9892</v>
      </c>
      <c r="AV15">
        <v>106973.3204</v>
      </c>
      <c r="AW15">
        <v>107539.2552</v>
      </c>
      <c r="AX15">
        <v>108113.7547</v>
      </c>
      <c r="AY15">
        <v>108697.4038</v>
      </c>
      <c r="AZ15">
        <v>109290.238</v>
      </c>
      <c r="BA15">
        <v>117721.6635</v>
      </c>
      <c r="BB15">
        <v>118567.5978</v>
      </c>
      <c r="BC15">
        <v>119421.17570000001</v>
      </c>
      <c r="BD15">
        <v>120283.4578</v>
      </c>
      <c r="BE15">
        <v>121155.4279</v>
      </c>
    </row>
    <row r="16" spans="1:57" x14ac:dyDescent="0.35">
      <c r="A16" t="s">
        <v>1887</v>
      </c>
      <c r="B16">
        <v>0.9997345326</v>
      </c>
      <c r="C16">
        <v>1.019291894</v>
      </c>
      <c r="D16">
        <v>1.0392307590000001</v>
      </c>
      <c r="E16">
        <v>1.0596309530000001</v>
      </c>
      <c r="F16">
        <v>1.080521117</v>
      </c>
      <c r="G16">
        <v>1.101906848</v>
      </c>
      <c r="H16">
        <v>1.123756432</v>
      </c>
      <c r="I16">
        <v>1.1460669290000001</v>
      </c>
      <c r="J16">
        <v>1.1688471010000001</v>
      </c>
      <c r="K16">
        <v>1.192109222</v>
      </c>
      <c r="L16">
        <v>1.2159204960000001</v>
      </c>
      <c r="M16">
        <v>1.2402428219999999</v>
      </c>
      <c r="N16">
        <v>1.2650704740000001</v>
      </c>
      <c r="O16">
        <v>1.290409345</v>
      </c>
      <c r="P16">
        <v>1.3162676390000001</v>
      </c>
      <c r="Q16">
        <v>1.3426525419999999</v>
      </c>
      <c r="R16">
        <v>1.369569671</v>
      </c>
      <c r="S16">
        <v>1.3970235010000001</v>
      </c>
      <c r="T16">
        <v>1.425018302</v>
      </c>
      <c r="U16">
        <v>1.453558428</v>
      </c>
      <c r="V16">
        <v>1.482606071</v>
      </c>
      <c r="W16">
        <v>1.5122030930000001</v>
      </c>
      <c r="X16">
        <v>1.542366261</v>
      </c>
      <c r="Y16">
        <v>1.5731029990000001</v>
      </c>
      <c r="Z16">
        <v>1.6044186570000001</v>
      </c>
      <c r="AA16">
        <v>1.63619409</v>
      </c>
      <c r="AB16">
        <v>1.6684851549999999</v>
      </c>
      <c r="AC16">
        <v>1.7013248940000001</v>
      </c>
      <c r="AD16">
        <v>1.7347339399999999</v>
      </c>
      <c r="AE16">
        <v>1.768727927</v>
      </c>
      <c r="AF16">
        <v>1.8033218049999999</v>
      </c>
      <c r="AG16">
        <v>1.8385319010000001</v>
      </c>
      <c r="AH16">
        <v>1.8743765429999999</v>
      </c>
      <c r="AI16">
        <v>1.910875664</v>
      </c>
      <c r="AJ16">
        <v>1.9480503229999999</v>
      </c>
      <c r="AK16">
        <v>1.9859221929999999</v>
      </c>
      <c r="AL16">
        <v>2.0244805129999999</v>
      </c>
      <c r="AM16">
        <v>2.0637419110000002</v>
      </c>
      <c r="AN16">
        <v>2.103730654</v>
      </c>
      <c r="AO16">
        <v>2.1444719989999999</v>
      </c>
      <c r="AP16">
        <v>2.1859903410000001</v>
      </c>
      <c r="AQ16">
        <v>2.2283091179999999</v>
      </c>
      <c r="AR16">
        <v>2.2714514779999999</v>
      </c>
      <c r="AS16">
        <v>2.3154404319999999</v>
      </c>
      <c r="AT16">
        <v>2.3602991329999998</v>
      </c>
      <c r="AU16">
        <v>2.4060508899999999</v>
      </c>
      <c r="AV16">
        <v>2.452563456</v>
      </c>
      <c r="AW16">
        <v>2.499842847</v>
      </c>
      <c r="AX16">
        <v>2.5479492129999999</v>
      </c>
      <c r="AY16">
        <v>2.596948555</v>
      </c>
      <c r="AZ16">
        <v>2.6468939370000002</v>
      </c>
      <c r="BA16">
        <v>2.774594816</v>
      </c>
      <c r="BB16">
        <v>2.8295565119999999</v>
      </c>
      <c r="BC16">
        <v>2.885549927</v>
      </c>
      <c r="BD16">
        <v>2.942599172</v>
      </c>
      <c r="BE16">
        <v>3.0007288139999999</v>
      </c>
    </row>
    <row r="17" spans="1:57" x14ac:dyDescent="0.35">
      <c r="A17" t="s">
        <v>1888</v>
      </c>
      <c r="B17">
        <v>0.99968567190000002</v>
      </c>
      <c r="C17">
        <v>1.019202419</v>
      </c>
      <c r="D17">
        <v>1.039113481</v>
      </c>
      <c r="E17">
        <v>1.05948924</v>
      </c>
      <c r="F17">
        <v>1.0803490760000001</v>
      </c>
      <c r="G17">
        <v>1.101694089</v>
      </c>
      <c r="H17">
        <v>1.123492175</v>
      </c>
      <c r="I17">
        <v>1.145742067</v>
      </c>
      <c r="J17">
        <v>1.1684546650000001</v>
      </c>
      <c r="K17">
        <v>1.191644028</v>
      </c>
      <c r="L17">
        <v>1.2153784569999999</v>
      </c>
      <c r="M17">
        <v>1.239620784</v>
      </c>
      <c r="N17">
        <v>1.2643656059999999</v>
      </c>
      <c r="O17">
        <v>1.2896188289999999</v>
      </c>
      <c r="P17">
        <v>1.315388647</v>
      </c>
      <c r="Q17">
        <v>1.341682289</v>
      </c>
      <c r="R17">
        <v>1.3685054050000001</v>
      </c>
      <c r="S17">
        <v>1.3958625060000001</v>
      </c>
      <c r="T17">
        <v>1.4237576080000001</v>
      </c>
      <c r="U17">
        <v>1.452194736</v>
      </c>
      <c r="V17">
        <v>1.4811359319999999</v>
      </c>
      <c r="W17">
        <v>1.5106223889999999</v>
      </c>
      <c r="X17">
        <v>1.5406707019999999</v>
      </c>
      <c r="Y17">
        <v>1.5712880920000001</v>
      </c>
      <c r="Z17">
        <v>1.6024796610000001</v>
      </c>
      <c r="AA17">
        <v>1.6341266590000001</v>
      </c>
      <c r="AB17">
        <v>1.666283653</v>
      </c>
      <c r="AC17">
        <v>1.698983546</v>
      </c>
      <c r="AD17">
        <v>1.73224705</v>
      </c>
      <c r="AE17">
        <v>1.7660898700000001</v>
      </c>
      <c r="AF17">
        <v>1.800526949</v>
      </c>
      <c r="AG17">
        <v>1.8355745809999999</v>
      </c>
      <c r="AH17">
        <v>1.8712509770000001</v>
      </c>
      <c r="AI17">
        <v>1.9075760070000001</v>
      </c>
      <c r="AJ17">
        <v>1.9445706519999999</v>
      </c>
      <c r="AK17">
        <v>1.98225647</v>
      </c>
      <c r="AL17">
        <v>2.0206232530000001</v>
      </c>
      <c r="AM17">
        <v>2.0596871299999999</v>
      </c>
      <c r="AN17">
        <v>2.099472708</v>
      </c>
      <c r="AO17">
        <v>2.1400055849999999</v>
      </c>
      <c r="AP17">
        <v>2.1813102369999999</v>
      </c>
      <c r="AQ17">
        <v>2.2233048750000002</v>
      </c>
      <c r="AR17">
        <v>2.2660000619999998</v>
      </c>
      <c r="AS17">
        <v>2.3094433470000002</v>
      </c>
      <c r="AT17">
        <v>2.3536868179999999</v>
      </c>
      <c r="AU17">
        <v>2.3987742750000001</v>
      </c>
      <c r="AV17">
        <v>2.4447429120000002</v>
      </c>
      <c r="AW17">
        <v>2.4916208059999998</v>
      </c>
      <c r="AX17">
        <v>2.5394322109999998</v>
      </c>
      <c r="AY17">
        <v>2.5882007659999999</v>
      </c>
      <c r="AZ17">
        <v>2.6379508600000001</v>
      </c>
      <c r="BA17">
        <v>2.7649066320000002</v>
      </c>
      <c r="BB17">
        <v>2.8193320860000002</v>
      </c>
      <c r="BC17">
        <v>2.8747753970000001</v>
      </c>
      <c r="BD17">
        <v>2.9312590510000001</v>
      </c>
      <c r="BE17">
        <v>2.9888066430000002</v>
      </c>
    </row>
    <row r="18" spans="1:57" x14ac:dyDescent="0.35">
      <c r="A18" t="s">
        <v>1889</v>
      </c>
      <c r="B18">
        <v>3484.2130040000002</v>
      </c>
      <c r="C18">
        <v>3520.8152970000001</v>
      </c>
      <c r="D18">
        <v>3561.3429470000001</v>
      </c>
      <c r="E18">
        <v>3607.6517319999998</v>
      </c>
      <c r="F18">
        <v>3659.7928419999998</v>
      </c>
      <c r="G18">
        <v>3717.1966769999999</v>
      </c>
      <c r="H18">
        <v>3777.4354520000002</v>
      </c>
      <c r="I18">
        <v>3840.0849880000001</v>
      </c>
      <c r="J18">
        <v>3904.7559510000001</v>
      </c>
      <c r="K18">
        <v>3971.1412829999999</v>
      </c>
      <c r="L18">
        <v>4042.0004330000002</v>
      </c>
      <c r="M18">
        <v>4113.6584540000003</v>
      </c>
      <c r="N18">
        <v>4186.0207890000001</v>
      </c>
      <c r="O18">
        <v>4258.9719370000003</v>
      </c>
      <c r="P18">
        <v>4332.4563120000003</v>
      </c>
      <c r="Q18">
        <v>4406.476971</v>
      </c>
      <c r="R18">
        <v>4481.0692040000004</v>
      </c>
      <c r="S18">
        <v>4556.2902439999998</v>
      </c>
      <c r="T18">
        <v>4632.1979940000001</v>
      </c>
      <c r="U18">
        <v>4708.8420130000004</v>
      </c>
      <c r="V18">
        <v>4784.0062889999999</v>
      </c>
      <c r="W18">
        <v>4860.343801</v>
      </c>
      <c r="X18">
        <v>4937.8422730000002</v>
      </c>
      <c r="Y18">
        <v>5016.5192370000004</v>
      </c>
      <c r="Z18">
        <v>5096.3625309999998</v>
      </c>
      <c r="AA18">
        <v>5170.7781420000001</v>
      </c>
      <c r="AB18">
        <v>5244.2467479999996</v>
      </c>
      <c r="AC18">
        <v>5317.1121439999997</v>
      </c>
      <c r="AD18">
        <v>5389.8013639999999</v>
      </c>
      <c r="AE18">
        <v>5462.6963720000003</v>
      </c>
      <c r="AF18">
        <v>5536.095738</v>
      </c>
      <c r="AG18">
        <v>5610.2149170000002</v>
      </c>
      <c r="AH18">
        <v>5685.1970549999996</v>
      </c>
      <c r="AI18">
        <v>5761.1339109999999</v>
      </c>
      <c r="AJ18">
        <v>5838.0840349999999</v>
      </c>
      <c r="AK18">
        <v>5916.0874430000003</v>
      </c>
      <c r="AL18">
        <v>5993.5971440000003</v>
      </c>
      <c r="AM18">
        <v>6070.8959709999999</v>
      </c>
      <c r="AN18">
        <v>6148.2484409999997</v>
      </c>
      <c r="AO18">
        <v>6225.9276470000004</v>
      </c>
      <c r="AP18">
        <v>6304.1971329999997</v>
      </c>
      <c r="AQ18">
        <v>6383.2940189999999</v>
      </c>
      <c r="AR18">
        <v>6463.4125329999997</v>
      </c>
      <c r="AS18">
        <v>6544.7051300000003</v>
      </c>
      <c r="AT18">
        <v>6627.286435</v>
      </c>
      <c r="AU18">
        <v>6711.2401769999997</v>
      </c>
      <c r="AV18">
        <v>6797.1743990000004</v>
      </c>
      <c r="AW18">
        <v>6884.8920390000003</v>
      </c>
      <c r="AX18">
        <v>6974.0570729999999</v>
      </c>
      <c r="AY18">
        <v>7064.4075359999997</v>
      </c>
      <c r="AZ18">
        <v>7155.8245020000004</v>
      </c>
      <c r="BA18">
        <v>7823.104988</v>
      </c>
      <c r="BB18">
        <v>7944.7381619999996</v>
      </c>
      <c r="BC18">
        <v>8067.9883879999998</v>
      </c>
      <c r="BD18">
        <v>8192.9076430000005</v>
      </c>
      <c r="BE18">
        <v>8319.5547549999992</v>
      </c>
    </row>
    <row r="19" spans="1:57" x14ac:dyDescent="0.35">
      <c r="A19" t="s">
        <v>1890</v>
      </c>
      <c r="B19">
        <v>3484.6375459999999</v>
      </c>
      <c r="C19">
        <v>3521.873486</v>
      </c>
      <c r="D19">
        <v>3562.7918869999999</v>
      </c>
      <c r="E19">
        <v>3609.355556</v>
      </c>
      <c r="F19">
        <v>3661.7317619999999</v>
      </c>
      <c r="G19">
        <v>3719.4383400000002</v>
      </c>
      <c r="H19">
        <v>3780.0214099999998</v>
      </c>
      <c r="I19">
        <v>3843.0260920000001</v>
      </c>
      <c r="J19">
        <v>3908.0387970000002</v>
      </c>
      <c r="K19">
        <v>3974.7374460000001</v>
      </c>
      <c r="L19">
        <v>4045.8791529999999</v>
      </c>
      <c r="M19">
        <v>4117.7914350000001</v>
      </c>
      <c r="N19">
        <v>4190.388387</v>
      </c>
      <c r="O19">
        <v>4263.5646429999997</v>
      </c>
      <c r="P19">
        <v>4337.2730620000002</v>
      </c>
      <c r="Q19">
        <v>4411.5208030000003</v>
      </c>
      <c r="R19">
        <v>4486.3504949999997</v>
      </c>
      <c r="S19">
        <v>4561.8201580000004</v>
      </c>
      <c r="T19">
        <v>4637.988104</v>
      </c>
      <c r="U19">
        <v>4714.9039670000002</v>
      </c>
      <c r="V19">
        <v>4790.3484310000003</v>
      </c>
      <c r="W19">
        <v>4866.9786700000004</v>
      </c>
      <c r="X19">
        <v>4944.7793320000001</v>
      </c>
      <c r="Y19">
        <v>5023.7653319999999</v>
      </c>
      <c r="Z19">
        <v>5103.9219220000004</v>
      </c>
      <c r="AA19">
        <v>5178.6417469999997</v>
      </c>
      <c r="AB19">
        <v>5252.413321</v>
      </c>
      <c r="AC19">
        <v>5325.5768079999998</v>
      </c>
      <c r="AD19">
        <v>5398.5569459999997</v>
      </c>
      <c r="AE19">
        <v>5471.7343060000003</v>
      </c>
      <c r="AF19">
        <v>5545.4068310000002</v>
      </c>
      <c r="AG19">
        <v>5619.7883089999996</v>
      </c>
      <c r="AH19">
        <v>5695.0224760000001</v>
      </c>
      <c r="AI19">
        <v>5771.2019389999996</v>
      </c>
      <c r="AJ19">
        <v>5848.3862159999999</v>
      </c>
      <c r="AK19">
        <v>5926.616282</v>
      </c>
      <c r="AL19">
        <v>6004.3270119999997</v>
      </c>
      <c r="AM19">
        <v>6081.807065</v>
      </c>
      <c r="AN19">
        <v>6159.2999300000001</v>
      </c>
      <c r="AO19">
        <v>6237.0627789999999</v>
      </c>
      <c r="AP19">
        <v>6315.3591669999996</v>
      </c>
      <c r="AQ19">
        <v>6394.7141369999999</v>
      </c>
      <c r="AR19">
        <v>6475.2181030000002</v>
      </c>
      <c r="AS19">
        <v>6556.8235409999998</v>
      </c>
      <c r="AT19">
        <v>6639.4784879999997</v>
      </c>
      <c r="AU19">
        <v>6723.181329</v>
      </c>
      <c r="AV19">
        <v>6808.1287750000001</v>
      </c>
      <c r="AW19">
        <v>6894.3831920000002</v>
      </c>
      <c r="AX19">
        <v>6982.0214990000004</v>
      </c>
      <c r="AY19">
        <v>7071.1167779999996</v>
      </c>
      <c r="AZ19">
        <v>7161.7317080000003</v>
      </c>
      <c r="BA19">
        <v>7806.309201</v>
      </c>
      <c r="BB19">
        <v>7927.0986089999997</v>
      </c>
      <c r="BC19">
        <v>8049.5041899999997</v>
      </c>
      <c r="BD19">
        <v>8173.5843240000004</v>
      </c>
      <c r="BE19">
        <v>8299.4029320000009</v>
      </c>
    </row>
    <row r="20" spans="1:57" x14ac:dyDescent="0.35">
      <c r="A20" t="s">
        <v>1891</v>
      </c>
      <c r="B20">
        <v>0.99953570270000003</v>
      </c>
      <c r="C20">
        <v>1.0186554219999999</v>
      </c>
      <c r="D20">
        <v>1.037965936</v>
      </c>
      <c r="E20">
        <v>1.0576522859999999</v>
      </c>
      <c r="F20">
        <v>1.07783612</v>
      </c>
      <c r="G20">
        <v>1.0985825410000001</v>
      </c>
      <c r="H20">
        <v>1.119896201</v>
      </c>
      <c r="I20">
        <v>1.141773527</v>
      </c>
      <c r="J20">
        <v>1.1642095939999999</v>
      </c>
      <c r="K20">
        <v>1.187200187</v>
      </c>
      <c r="L20">
        <v>1.210783229</v>
      </c>
      <c r="M20">
        <v>1.234937433</v>
      </c>
      <c r="N20">
        <v>1.2596512580000001</v>
      </c>
      <c r="O20">
        <v>1.284921183</v>
      </c>
      <c r="P20">
        <v>1.3107467370000001</v>
      </c>
      <c r="Q20">
        <v>1.3371278719999999</v>
      </c>
      <c r="R20">
        <v>1.3640641849999999</v>
      </c>
      <c r="S20">
        <v>1.3915546510000001</v>
      </c>
      <c r="T20">
        <v>1.419598057</v>
      </c>
      <c r="U20">
        <v>1.4481930730000001</v>
      </c>
      <c r="V20">
        <v>1.477307629</v>
      </c>
      <c r="W20">
        <v>1.5069545600000001</v>
      </c>
      <c r="X20">
        <v>1.5371417679999999</v>
      </c>
      <c r="Y20">
        <v>1.5678724449999999</v>
      </c>
      <c r="Z20">
        <v>1.5991483790000001</v>
      </c>
      <c r="AA20">
        <v>1.6308818410000001</v>
      </c>
      <c r="AB20">
        <v>1.6630734220000001</v>
      </c>
      <c r="AC20">
        <v>1.6957300500000001</v>
      </c>
      <c r="AD20">
        <v>1.728857708</v>
      </c>
      <c r="AE20">
        <v>1.762463694</v>
      </c>
      <c r="AF20">
        <v>1.796558702</v>
      </c>
      <c r="AG20">
        <v>1.831157656</v>
      </c>
      <c r="AH20">
        <v>1.8662797040000001</v>
      </c>
      <c r="AI20">
        <v>1.9019474139999999</v>
      </c>
      <c r="AJ20">
        <v>1.9381859400000001</v>
      </c>
      <c r="AK20">
        <v>1.975022217</v>
      </c>
      <c r="AL20">
        <v>2.0124605359999999</v>
      </c>
      <c r="AM20">
        <v>2.0505158830000001</v>
      </c>
      <c r="AN20">
        <v>2.0892097060000001</v>
      </c>
      <c r="AO20">
        <v>2.1285664440000001</v>
      </c>
      <c r="AP20">
        <v>2.1686120149999999</v>
      </c>
      <c r="AQ20">
        <v>2.2093732300000002</v>
      </c>
      <c r="AR20">
        <v>2.250877987</v>
      </c>
      <c r="AS20">
        <v>2.2931549489999998</v>
      </c>
      <c r="AT20">
        <v>2.3362333689999999</v>
      </c>
      <c r="AU20">
        <v>2.3801427980000001</v>
      </c>
      <c r="AV20">
        <v>2.424775597</v>
      </c>
      <c r="AW20">
        <v>2.4701135710000002</v>
      </c>
      <c r="AX20">
        <v>2.516179454</v>
      </c>
      <c r="AY20">
        <v>2.5630090050000001</v>
      </c>
      <c r="AZ20">
        <v>2.6106395180000002</v>
      </c>
      <c r="BA20">
        <v>2.7931942140000001</v>
      </c>
      <c r="BB20">
        <v>2.8480776680000002</v>
      </c>
      <c r="BC20">
        <v>2.903920646</v>
      </c>
      <c r="BD20">
        <v>2.960747488</v>
      </c>
      <c r="BE20">
        <v>3.0185837150000001</v>
      </c>
    </row>
    <row r="21" spans="1:57" x14ac:dyDescent="0.35">
      <c r="A21" t="s">
        <v>1892</v>
      </c>
      <c r="B21">
        <v>0.99947637950000001</v>
      </c>
      <c r="C21">
        <v>1.0185323390000001</v>
      </c>
      <c r="D21">
        <v>1.0377852670000001</v>
      </c>
      <c r="E21">
        <v>1.0574157980000001</v>
      </c>
      <c r="F21">
        <v>1.0775383709999999</v>
      </c>
      <c r="G21">
        <v>1.098212966</v>
      </c>
      <c r="H21">
        <v>1.1194416780000001</v>
      </c>
      <c r="I21">
        <v>1.1412201829999999</v>
      </c>
      <c r="J21">
        <v>1.163543762</v>
      </c>
      <c r="K21">
        <v>1.186408855</v>
      </c>
      <c r="L21">
        <v>1.209854159</v>
      </c>
      <c r="M21">
        <v>1.2338594730000001</v>
      </c>
      <c r="N21">
        <v>1.2584143160000001</v>
      </c>
      <c r="O21">
        <v>1.283516211</v>
      </c>
      <c r="P21">
        <v>1.309165747</v>
      </c>
      <c r="Q21">
        <v>1.335363903</v>
      </c>
      <c r="R21">
        <v>1.3621110489999999</v>
      </c>
      <c r="S21">
        <v>1.3894068070000001</v>
      </c>
      <c r="T21">
        <v>1.4172502090000001</v>
      </c>
      <c r="U21">
        <v>1.4456398690000001</v>
      </c>
      <c r="V21">
        <v>1.4745435950000001</v>
      </c>
      <c r="W21">
        <v>1.503973505</v>
      </c>
      <c r="X21">
        <v>1.533936961</v>
      </c>
      <c r="Y21">
        <v>1.564436502</v>
      </c>
      <c r="Z21">
        <v>1.5954731929999999</v>
      </c>
      <c r="AA21">
        <v>1.6269591750000001</v>
      </c>
      <c r="AB21">
        <v>1.658893715</v>
      </c>
      <c r="AC21">
        <v>1.691283125</v>
      </c>
      <c r="AD21">
        <v>1.7241329540000001</v>
      </c>
      <c r="AE21">
        <v>1.7574501440000001</v>
      </c>
      <c r="AF21">
        <v>1.7912450790000001</v>
      </c>
      <c r="AG21">
        <v>1.825532478</v>
      </c>
      <c r="AH21">
        <v>1.8603312679999999</v>
      </c>
      <c r="AI21">
        <v>1.8956638699999999</v>
      </c>
      <c r="AJ21">
        <v>1.9315553029999999</v>
      </c>
      <c r="AK21">
        <v>1.9680323479999999</v>
      </c>
      <c r="AL21">
        <v>2.0051001450000001</v>
      </c>
      <c r="AM21">
        <v>2.0427734590000002</v>
      </c>
      <c r="AN21">
        <v>2.0810739649999999</v>
      </c>
      <c r="AO21">
        <v>2.1200263220000002</v>
      </c>
      <c r="AP21">
        <v>2.159656494</v>
      </c>
      <c r="AQ21">
        <v>2.1998990379999999</v>
      </c>
      <c r="AR21">
        <v>2.2407488999999998</v>
      </c>
      <c r="AS21">
        <v>2.2822300360000001</v>
      </c>
      <c r="AT21">
        <v>2.324376515</v>
      </c>
      <c r="AU21">
        <v>2.3672243989999999</v>
      </c>
      <c r="AV21">
        <v>2.4108120249999998</v>
      </c>
      <c r="AW21">
        <v>2.4551773419999998</v>
      </c>
      <c r="AX21">
        <v>2.5003587039999999</v>
      </c>
      <c r="AY21">
        <v>2.5463952440000002</v>
      </c>
      <c r="AZ21">
        <v>2.593326496</v>
      </c>
      <c r="BA21">
        <v>2.7770808520000001</v>
      </c>
      <c r="BB21">
        <v>2.8310469829999998</v>
      </c>
      <c r="BC21">
        <v>2.8859487829999999</v>
      </c>
      <c r="BD21">
        <v>2.9418088980000001</v>
      </c>
      <c r="BE21">
        <v>2.9986516590000001</v>
      </c>
    </row>
    <row r="22" spans="1:57" x14ac:dyDescent="0.35">
      <c r="A22" t="s">
        <v>1893</v>
      </c>
      <c r="B22">
        <v>5291.1134830000001</v>
      </c>
      <c r="C22">
        <v>5346.3012820000004</v>
      </c>
      <c r="D22">
        <v>5407.389435</v>
      </c>
      <c r="E22">
        <v>5477.2567559999998</v>
      </c>
      <c r="F22">
        <v>5556.014185</v>
      </c>
      <c r="G22">
        <v>5642.8122780000003</v>
      </c>
      <c r="H22">
        <v>5733.9759690000001</v>
      </c>
      <c r="I22">
        <v>5828.8543499999996</v>
      </c>
      <c r="J22">
        <v>5926.8458479999999</v>
      </c>
      <c r="K22">
        <v>6027.4767300000003</v>
      </c>
      <c r="L22">
        <v>6134.9230639999996</v>
      </c>
      <c r="M22">
        <v>6243.628326</v>
      </c>
      <c r="N22">
        <v>6353.4501730000002</v>
      </c>
      <c r="O22">
        <v>6464.2039240000004</v>
      </c>
      <c r="P22">
        <v>6575.7944820000002</v>
      </c>
      <c r="Q22">
        <v>6688.2177529999999</v>
      </c>
      <c r="R22">
        <v>6801.5203309999997</v>
      </c>
      <c r="S22">
        <v>6915.7838339999998</v>
      </c>
      <c r="T22">
        <v>7031.0918350000002</v>
      </c>
      <c r="U22">
        <v>7147.5154229999998</v>
      </c>
      <c r="V22">
        <v>7261.6930199999997</v>
      </c>
      <c r="W22">
        <v>7377.6278949999996</v>
      </c>
      <c r="X22">
        <v>7495.2934480000004</v>
      </c>
      <c r="Y22">
        <v>7614.7161640000004</v>
      </c>
      <c r="Z22">
        <v>7735.8781019999997</v>
      </c>
      <c r="AA22">
        <v>7848.7884590000003</v>
      </c>
      <c r="AB22">
        <v>7960.1998439999998</v>
      </c>
      <c r="AC22">
        <v>8070.6053160000001</v>
      </c>
      <c r="AD22">
        <v>8180.643959</v>
      </c>
      <c r="AE22">
        <v>8290.8964240000005</v>
      </c>
      <c r="AF22">
        <v>8401.8204370000003</v>
      </c>
      <c r="AG22">
        <v>8513.7485280000001</v>
      </c>
      <c r="AH22">
        <v>8626.9033049999998</v>
      </c>
      <c r="AI22">
        <v>8741.4291190000004</v>
      </c>
      <c r="AJ22">
        <v>8857.4198799999995</v>
      </c>
      <c r="AK22">
        <v>8974.9415439999993</v>
      </c>
      <c r="AL22">
        <v>9091.6594210000003</v>
      </c>
      <c r="AM22">
        <v>9208.0008679999992</v>
      </c>
      <c r="AN22">
        <v>9324.3624020000007</v>
      </c>
      <c r="AO22">
        <v>9441.1568810000008</v>
      </c>
      <c r="AP22">
        <v>9558.7869580000006</v>
      </c>
      <c r="AQ22">
        <v>9677.6184900000007</v>
      </c>
      <c r="AR22">
        <v>9797.9536119999993</v>
      </c>
      <c r="AS22">
        <v>9920.0312580000009</v>
      </c>
      <c r="AT22">
        <v>10044.032590000001</v>
      </c>
      <c r="AU22">
        <v>10170.091270000001</v>
      </c>
      <c r="AV22">
        <v>10299.116169999999</v>
      </c>
      <c r="AW22">
        <v>10430.80053</v>
      </c>
      <c r="AX22">
        <v>10564.63096</v>
      </c>
      <c r="AY22">
        <v>10700.20708</v>
      </c>
      <c r="AZ22">
        <v>10837.345429999999</v>
      </c>
      <c r="BA22">
        <v>11894.836359999999</v>
      </c>
      <c r="BB22">
        <v>12079.30392</v>
      </c>
      <c r="BC22">
        <v>12266.168729999999</v>
      </c>
      <c r="BD22">
        <v>12455.510850000001</v>
      </c>
      <c r="BE22">
        <v>12647.42129</v>
      </c>
    </row>
    <row r="23" spans="1:57" x14ac:dyDescent="0.35">
      <c r="A23" t="s">
        <v>1894</v>
      </c>
      <c r="B23">
        <v>5291.805891</v>
      </c>
      <c r="C23">
        <v>5348.0206120000003</v>
      </c>
      <c r="D23">
        <v>5409.7519060000004</v>
      </c>
      <c r="E23">
        <v>5480.027145</v>
      </c>
      <c r="F23">
        <v>5559.1342670000004</v>
      </c>
      <c r="G23">
        <v>5646.3644979999999</v>
      </c>
      <c r="H23">
        <v>5738.0122140000003</v>
      </c>
      <c r="I23">
        <v>5833.3868419999999</v>
      </c>
      <c r="J23">
        <v>5931.8537729999998</v>
      </c>
      <c r="K23">
        <v>6032.9176299999999</v>
      </c>
      <c r="L23">
        <v>6140.7504339999996</v>
      </c>
      <c r="M23">
        <v>6249.7987510000003</v>
      </c>
      <c r="N23">
        <v>6359.9324989999996</v>
      </c>
      <c r="O23">
        <v>6470.98164</v>
      </c>
      <c r="P23">
        <v>6582.8635009999998</v>
      </c>
      <c r="Q23">
        <v>6695.580183</v>
      </c>
      <c r="R23">
        <v>6809.1900969999997</v>
      </c>
      <c r="S23">
        <v>6923.776586</v>
      </c>
      <c r="T23">
        <v>7039.4240929999996</v>
      </c>
      <c r="U23">
        <v>7156.2039109999996</v>
      </c>
      <c r="V23">
        <v>7270.7497290000001</v>
      </c>
      <c r="W23">
        <v>7387.0708009999998</v>
      </c>
      <c r="X23">
        <v>7505.1357550000002</v>
      </c>
      <c r="Y23">
        <v>7624.9669860000004</v>
      </c>
      <c r="Z23">
        <v>7746.542477</v>
      </c>
      <c r="AA23">
        <v>7859.8521890000002</v>
      </c>
      <c r="AB23">
        <v>7971.6593730000004</v>
      </c>
      <c r="AC23">
        <v>8082.4511759999996</v>
      </c>
      <c r="AD23">
        <v>8192.8630150000008</v>
      </c>
      <c r="AE23">
        <v>8303.4733560000004</v>
      </c>
      <c r="AF23">
        <v>8414.7389449999991</v>
      </c>
      <c r="AG23">
        <v>8526.9896169999993</v>
      </c>
      <c r="AH23">
        <v>8640.4488170000004</v>
      </c>
      <c r="AI23">
        <v>8755.2622439999996</v>
      </c>
      <c r="AJ23">
        <v>8871.5253979999998</v>
      </c>
      <c r="AK23">
        <v>8989.3058270000001</v>
      </c>
      <c r="AL23">
        <v>9106.2404860000006</v>
      </c>
      <c r="AM23">
        <v>9222.7651040000001</v>
      </c>
      <c r="AN23">
        <v>9339.2447510000002</v>
      </c>
      <c r="AO23">
        <v>9456.068878</v>
      </c>
      <c r="AP23">
        <v>9573.6407940000008</v>
      </c>
      <c r="AQ23">
        <v>9692.7498629999991</v>
      </c>
      <c r="AR23">
        <v>9813.5310410000002</v>
      </c>
      <c r="AS23">
        <v>9935.9139529999993</v>
      </c>
      <c r="AT23">
        <v>10059.8225</v>
      </c>
      <c r="AU23">
        <v>10185.256820000001</v>
      </c>
      <c r="AV23">
        <v>10312.51757</v>
      </c>
      <c r="AW23">
        <v>10441.70444</v>
      </c>
      <c r="AX23">
        <v>10572.94138</v>
      </c>
      <c r="AY23">
        <v>10706.34806</v>
      </c>
      <c r="AZ23">
        <v>10842.02922</v>
      </c>
      <c r="BA23">
        <v>11865.24302</v>
      </c>
      <c r="BB23">
        <v>12048.182709999999</v>
      </c>
      <c r="BC23">
        <v>12233.512489999999</v>
      </c>
      <c r="BD23">
        <v>12421.32215</v>
      </c>
      <c r="BE23">
        <v>12611.710639999999</v>
      </c>
    </row>
    <row r="24" spans="1:57" x14ac:dyDescent="0.35">
      <c r="A24" t="s">
        <v>1895</v>
      </c>
      <c r="B24">
        <v>0.99967313099999999</v>
      </c>
      <c r="C24">
        <v>1.0189609209999999</v>
      </c>
      <c r="D24">
        <v>1.0384443249999999</v>
      </c>
      <c r="E24">
        <v>1.0582953239999999</v>
      </c>
      <c r="F24">
        <v>1.0786297279999999</v>
      </c>
      <c r="G24">
        <v>1.099510064</v>
      </c>
      <c r="H24">
        <v>1.1209370679999999</v>
      </c>
      <c r="I24">
        <v>1.1429123960000001</v>
      </c>
      <c r="J24">
        <v>1.1654344210000001</v>
      </c>
      <c r="K24">
        <v>1.1885000720000001</v>
      </c>
      <c r="L24">
        <v>1.2121521239999999</v>
      </c>
      <c r="M24">
        <v>1.236353662</v>
      </c>
      <c r="N24">
        <v>1.261097508</v>
      </c>
      <c r="O24">
        <v>1.286385503</v>
      </c>
      <c r="P24">
        <v>1.312220876</v>
      </c>
      <c r="Q24">
        <v>1.338606001</v>
      </c>
      <c r="R24">
        <v>1.36554251</v>
      </c>
      <c r="S24">
        <v>1.393030945</v>
      </c>
      <c r="T24">
        <v>1.421071593</v>
      </c>
      <c r="U24">
        <v>1.4496647680000001</v>
      </c>
      <c r="V24">
        <v>1.478776332</v>
      </c>
      <c r="W24">
        <v>1.5084341059999999</v>
      </c>
      <c r="X24">
        <v>1.53864527</v>
      </c>
      <c r="Y24">
        <v>1.569411713</v>
      </c>
      <c r="Z24">
        <v>1.600735464</v>
      </c>
      <c r="AA24">
        <v>1.632518111</v>
      </c>
      <c r="AB24">
        <v>1.6647951649999999</v>
      </c>
      <c r="AC24">
        <v>1.697579543</v>
      </c>
      <c r="AD24">
        <v>1.730876954</v>
      </c>
      <c r="AE24">
        <v>1.7646934569999999</v>
      </c>
      <c r="AF24">
        <v>1.7990386279999999</v>
      </c>
      <c r="AG24">
        <v>1.8339263370000001</v>
      </c>
      <c r="AH24">
        <v>1.869374774</v>
      </c>
      <c r="AI24">
        <v>1.9054054570000001</v>
      </c>
      <c r="AJ24">
        <v>1.9420422820000001</v>
      </c>
      <c r="AK24">
        <v>1.9793106730000001</v>
      </c>
      <c r="AL24">
        <v>2.0172089309999999</v>
      </c>
      <c r="AM24">
        <v>2.055757034</v>
      </c>
      <c r="AN24">
        <v>2.0949794910000001</v>
      </c>
      <c r="AO24">
        <v>2.1349008930000002</v>
      </c>
      <c r="AP24">
        <v>2.1755454400000001</v>
      </c>
      <c r="AQ24">
        <v>2.2169371359999999</v>
      </c>
      <c r="AR24">
        <v>2.2591009469999999</v>
      </c>
      <c r="AS24">
        <v>2.3020626800000001</v>
      </c>
      <c r="AT24">
        <v>2.3458488929999999</v>
      </c>
      <c r="AU24">
        <v>2.3904866259999999</v>
      </c>
      <c r="AV24">
        <v>2.4358781839999999</v>
      </c>
      <c r="AW24">
        <v>2.482007174</v>
      </c>
      <c r="AX24">
        <v>2.528897325</v>
      </c>
      <c r="AY24">
        <v>2.5765862859999999</v>
      </c>
      <c r="AZ24">
        <v>2.6251134629999999</v>
      </c>
      <c r="BA24">
        <v>2.7865973259999999</v>
      </c>
      <c r="BB24">
        <v>2.8415733699999999</v>
      </c>
      <c r="BC24">
        <v>2.8975368979999998</v>
      </c>
      <c r="BD24">
        <v>2.9545120790000001</v>
      </c>
      <c r="BE24">
        <v>3.012524027</v>
      </c>
    </row>
    <row r="25" spans="1:57" x14ac:dyDescent="0.35">
      <c r="A25" t="s">
        <v>1896</v>
      </c>
      <c r="B25">
        <v>0.99958729859999995</v>
      </c>
      <c r="C25">
        <v>1.0187857060000001</v>
      </c>
      <c r="D25">
        <v>1.0381972420000001</v>
      </c>
      <c r="E25">
        <v>1.057990333</v>
      </c>
      <c r="F25">
        <v>1.0782704460000001</v>
      </c>
      <c r="G25">
        <v>1.099091131</v>
      </c>
      <c r="H25">
        <v>1.1204475309999999</v>
      </c>
      <c r="I25">
        <v>1.1423388699999999</v>
      </c>
      <c r="J25">
        <v>1.16476318</v>
      </c>
      <c r="K25">
        <v>1.187718182</v>
      </c>
      <c r="L25">
        <v>1.2112478369999999</v>
      </c>
      <c r="M25">
        <v>1.235316517</v>
      </c>
      <c r="N25">
        <v>1.2599183949999999</v>
      </c>
      <c r="O25">
        <v>1.285056548</v>
      </c>
      <c r="P25">
        <v>1.3107353100000001</v>
      </c>
      <c r="Q25">
        <v>1.3369580080000001</v>
      </c>
      <c r="R25">
        <v>1.36372666</v>
      </c>
      <c r="S25">
        <v>1.3910423199999999</v>
      </c>
      <c r="T25">
        <v>1.41890549</v>
      </c>
      <c r="U25">
        <v>1.4473164359999999</v>
      </c>
      <c r="V25">
        <v>1.476240899</v>
      </c>
      <c r="W25">
        <v>1.5057060090000001</v>
      </c>
      <c r="X25">
        <v>1.5357184290000001</v>
      </c>
      <c r="Y25">
        <v>1.5662794419999999</v>
      </c>
      <c r="Z25">
        <v>1.5973904130000001</v>
      </c>
      <c r="AA25">
        <v>1.62895284</v>
      </c>
      <c r="AB25">
        <v>1.661001154</v>
      </c>
      <c r="AC25">
        <v>1.6935477139999999</v>
      </c>
      <c r="AD25">
        <v>1.726597795</v>
      </c>
      <c r="AE25">
        <v>1.7601570959999999</v>
      </c>
      <c r="AF25">
        <v>1.7942348850000001</v>
      </c>
      <c r="AG25">
        <v>1.8288449309999999</v>
      </c>
      <c r="AH25">
        <v>1.8640052090000001</v>
      </c>
      <c r="AI25">
        <v>1.8997370499999999</v>
      </c>
      <c r="AJ25">
        <v>1.9360641700000001</v>
      </c>
      <c r="AK25">
        <v>1.973011804</v>
      </c>
      <c r="AL25">
        <v>2.010580016</v>
      </c>
      <c r="AM25">
        <v>2.0487885010000002</v>
      </c>
      <c r="AN25">
        <v>2.087661599</v>
      </c>
      <c r="AO25">
        <v>2.1272237889999999</v>
      </c>
      <c r="AP25">
        <v>2.1674991079999999</v>
      </c>
      <c r="AQ25">
        <v>2.2084277939999999</v>
      </c>
      <c r="AR25">
        <v>2.2500047890000001</v>
      </c>
      <c r="AS25">
        <v>2.29225301</v>
      </c>
      <c r="AT25">
        <v>2.3352059299999999</v>
      </c>
      <c r="AU25">
        <v>2.3788992879999999</v>
      </c>
      <c r="AV25">
        <v>2.4233710070000001</v>
      </c>
      <c r="AW25">
        <v>2.4686567159999999</v>
      </c>
      <c r="AX25">
        <v>2.5147916050000001</v>
      </c>
      <c r="AY25">
        <v>2.5618110440000001</v>
      </c>
      <c r="AZ25">
        <v>2.609750467</v>
      </c>
      <c r="BA25">
        <v>2.7724173510000001</v>
      </c>
      <c r="BB25">
        <v>2.826599576</v>
      </c>
      <c r="BC25">
        <v>2.8817491149999999</v>
      </c>
      <c r="BD25">
        <v>2.937888402</v>
      </c>
      <c r="BE25">
        <v>2.9950412439999998</v>
      </c>
    </row>
    <row r="26" spans="1:57" x14ac:dyDescent="0.35">
      <c r="A26" t="s">
        <v>1897</v>
      </c>
      <c r="B26">
        <v>36844.432580000001</v>
      </c>
      <c r="C26">
        <v>37228.841350000002</v>
      </c>
      <c r="D26">
        <v>37653.752410000001</v>
      </c>
      <c r="E26">
        <v>38139.487670000002</v>
      </c>
      <c r="F26">
        <v>38687.20145</v>
      </c>
      <c r="G26">
        <v>39291.259689999999</v>
      </c>
      <c r="H26">
        <v>39926.173869999999</v>
      </c>
      <c r="I26">
        <v>40587.385880000002</v>
      </c>
      <c r="J26">
        <v>41270.630340000003</v>
      </c>
      <c r="K26">
        <v>41972.519370000002</v>
      </c>
      <c r="L26">
        <v>42722.101390000003</v>
      </c>
      <c r="M26">
        <v>43480.62126</v>
      </c>
      <c r="N26">
        <v>44246.989379999999</v>
      </c>
      <c r="O26">
        <v>45019.84347</v>
      </c>
      <c r="P26">
        <v>45798.4755</v>
      </c>
      <c r="Q26">
        <v>46582.832860000002</v>
      </c>
      <c r="R26">
        <v>47373.234060000003</v>
      </c>
      <c r="S26">
        <v>48170.244449999998</v>
      </c>
      <c r="T26">
        <v>48974.44384</v>
      </c>
      <c r="U26">
        <v>49786.326690000002</v>
      </c>
      <c r="V26">
        <v>50582.440199999997</v>
      </c>
      <c r="W26">
        <v>51390.669090000003</v>
      </c>
      <c r="X26">
        <v>52210.866069999996</v>
      </c>
      <c r="Y26">
        <v>53043.246740000002</v>
      </c>
      <c r="Z26">
        <v>53887.702640000003</v>
      </c>
      <c r="AA26">
        <v>54674.532780000001</v>
      </c>
      <c r="AB26">
        <v>55450.70938</v>
      </c>
      <c r="AC26">
        <v>56219.701289999997</v>
      </c>
      <c r="AD26">
        <v>56986.016020000003</v>
      </c>
      <c r="AE26">
        <v>57753.743450000002</v>
      </c>
      <c r="AF26">
        <v>58526.101820000003</v>
      </c>
      <c r="AG26">
        <v>59305.424209999997</v>
      </c>
      <c r="AH26">
        <v>60093.273070000003</v>
      </c>
      <c r="AI26">
        <v>60890.663630000003</v>
      </c>
      <c r="AJ26">
        <v>61698.258349999996</v>
      </c>
      <c r="AK26">
        <v>62516.523220000003</v>
      </c>
      <c r="AL26">
        <v>63329.153830000003</v>
      </c>
      <c r="AM26">
        <v>64139.092320000003</v>
      </c>
      <c r="AN26">
        <v>64949.096649999999</v>
      </c>
      <c r="AO26">
        <v>65762.058099999995</v>
      </c>
      <c r="AP26">
        <v>66580.801940000005</v>
      </c>
      <c r="AQ26">
        <v>67407.890759999995</v>
      </c>
      <c r="AR26">
        <v>68245.440090000004</v>
      </c>
      <c r="AS26">
        <v>69095.12255</v>
      </c>
      <c r="AT26">
        <v>69958.206219999993</v>
      </c>
      <c r="AU26">
        <v>70835.626839999997</v>
      </c>
      <c r="AV26">
        <v>71733.633780000004</v>
      </c>
      <c r="AW26">
        <v>72650.089919999999</v>
      </c>
      <c r="AX26">
        <v>73581.479040000006</v>
      </c>
      <c r="AY26">
        <v>74525.079280000005</v>
      </c>
      <c r="AZ26">
        <v>75479.653630000001</v>
      </c>
      <c r="BA26">
        <v>82877.246880000006</v>
      </c>
      <c r="BB26">
        <v>84162.169139999998</v>
      </c>
      <c r="BC26">
        <v>85463.743839999996</v>
      </c>
      <c r="BD26">
        <v>86782.53443</v>
      </c>
      <c r="BE26">
        <v>88119.180160000004</v>
      </c>
    </row>
    <row r="27" spans="1:57" x14ac:dyDescent="0.35">
      <c r="A27" t="s">
        <v>1898</v>
      </c>
      <c r="B27">
        <v>36848.551319999999</v>
      </c>
      <c r="C27">
        <v>37239.143089999998</v>
      </c>
      <c r="D27">
        <v>37667.70983</v>
      </c>
      <c r="E27">
        <v>38155.765209999998</v>
      </c>
      <c r="F27">
        <v>38705.669730000001</v>
      </c>
      <c r="G27">
        <v>39312.667959999999</v>
      </c>
      <c r="H27">
        <v>39950.956310000001</v>
      </c>
      <c r="I27">
        <v>40615.626429999997</v>
      </c>
      <c r="J27">
        <v>41302.14342</v>
      </c>
      <c r="K27">
        <v>42006.955549999999</v>
      </c>
      <c r="L27">
        <v>42759.082889999998</v>
      </c>
      <c r="M27">
        <v>43519.799630000001</v>
      </c>
      <c r="N27">
        <v>44288.110520000002</v>
      </c>
      <c r="O27">
        <v>45062.765310000003</v>
      </c>
      <c r="P27">
        <v>45843.15135</v>
      </c>
      <c r="Q27">
        <v>46629.265829999997</v>
      </c>
      <c r="R27">
        <v>47421.508220000003</v>
      </c>
      <c r="S27">
        <v>48220.456270000002</v>
      </c>
      <c r="T27">
        <v>49026.697829999997</v>
      </c>
      <c r="U27">
        <v>49840.730889999999</v>
      </c>
      <c r="V27">
        <v>50639.074280000001</v>
      </c>
      <c r="W27">
        <v>51449.651290000002</v>
      </c>
      <c r="X27">
        <v>52272.281150000003</v>
      </c>
      <c r="Y27">
        <v>53107.149969999999</v>
      </c>
      <c r="Z27">
        <v>53954.119599999998</v>
      </c>
      <c r="AA27">
        <v>54743.364289999998</v>
      </c>
      <c r="AB27">
        <v>55521.924590000002</v>
      </c>
      <c r="AC27">
        <v>56293.227509999997</v>
      </c>
      <c r="AD27">
        <v>57061.752860000001</v>
      </c>
      <c r="AE27">
        <v>57831.572590000003</v>
      </c>
      <c r="AF27">
        <v>58605.895550000001</v>
      </c>
      <c r="AG27">
        <v>59387.035909999999</v>
      </c>
      <c r="AH27">
        <v>60176.561199999996</v>
      </c>
      <c r="AI27">
        <v>60975.494720000002</v>
      </c>
      <c r="AJ27">
        <v>61784.508580000002</v>
      </c>
      <c r="AK27">
        <v>62604.078679999999</v>
      </c>
      <c r="AL27">
        <v>63417.724649999996</v>
      </c>
      <c r="AM27">
        <v>64228.452069999999</v>
      </c>
      <c r="AN27">
        <v>65038.795489999997</v>
      </c>
      <c r="AO27">
        <v>65851.475279999999</v>
      </c>
      <c r="AP27">
        <v>66669.313699999999</v>
      </c>
      <c r="AQ27">
        <v>67497.76887</v>
      </c>
      <c r="AR27">
        <v>68337.787500000006</v>
      </c>
      <c r="AS27">
        <v>69188.921000000002</v>
      </c>
      <c r="AT27">
        <v>70050.683520000006</v>
      </c>
      <c r="AU27">
        <v>70923.103430000003</v>
      </c>
      <c r="AV27">
        <v>71808.283739999999</v>
      </c>
      <c r="AW27">
        <v>72706.914390000005</v>
      </c>
      <c r="AX27">
        <v>73619.845809999999</v>
      </c>
      <c r="AY27">
        <v>74547.89731</v>
      </c>
      <c r="AZ27">
        <v>75491.787509999995</v>
      </c>
      <c r="BA27">
        <v>82651.693780000001</v>
      </c>
      <c r="BB27">
        <v>83925.113620000004</v>
      </c>
      <c r="BC27">
        <v>85215.126810000002</v>
      </c>
      <c r="BD27">
        <v>86522.359890000007</v>
      </c>
      <c r="BE27">
        <v>87847.502649999995</v>
      </c>
    </row>
    <row r="28" spans="1:57" x14ac:dyDescent="0.35">
      <c r="A28" t="s">
        <v>1899</v>
      </c>
      <c r="B28">
        <v>0.99963436809999995</v>
      </c>
      <c r="C28">
        <v>1.0189284649999999</v>
      </c>
      <c r="D28">
        <v>1.038452546</v>
      </c>
      <c r="E28">
        <v>1.05835043</v>
      </c>
      <c r="F28">
        <v>1.0787168140000001</v>
      </c>
      <c r="G28">
        <v>1.0996039740000001</v>
      </c>
      <c r="H28">
        <v>1.121013056</v>
      </c>
      <c r="I28">
        <v>1.1429502010000001</v>
      </c>
      <c r="J28">
        <v>1.1654182369999999</v>
      </c>
      <c r="K28">
        <v>1.188418175</v>
      </c>
      <c r="L28">
        <v>1.2119920559999999</v>
      </c>
      <c r="M28">
        <v>1.236106943</v>
      </c>
      <c r="N28">
        <v>1.260761631</v>
      </c>
      <c r="O28">
        <v>1.285961025</v>
      </c>
      <c r="P28">
        <v>1.311709818</v>
      </c>
      <c r="Q28">
        <v>1.3380111699999999</v>
      </c>
      <c r="R28">
        <v>1.364866747</v>
      </c>
      <c r="S28">
        <v>1.3922774689999999</v>
      </c>
      <c r="T28">
        <v>1.4202439739999999</v>
      </c>
      <c r="U28">
        <v>1.448766778</v>
      </c>
      <c r="V28">
        <v>1.4778151180000001</v>
      </c>
      <c r="W28">
        <v>1.5074156729999999</v>
      </c>
      <c r="X28">
        <v>1.537572575</v>
      </c>
      <c r="Y28">
        <v>1.56828653</v>
      </c>
      <c r="Z28">
        <v>1.599559274</v>
      </c>
      <c r="AA28">
        <v>1.6313022619999999</v>
      </c>
      <c r="AB28">
        <v>1.6635530489999999</v>
      </c>
      <c r="AC28">
        <v>1.696319516</v>
      </c>
      <c r="AD28">
        <v>1.7296040640000001</v>
      </c>
      <c r="AE28">
        <v>1.7634109710000001</v>
      </c>
      <c r="AF28">
        <v>1.797748828</v>
      </c>
      <c r="AG28">
        <v>1.8326310130000001</v>
      </c>
      <c r="AH28">
        <v>1.868075138</v>
      </c>
      <c r="AI28">
        <v>1.904102132</v>
      </c>
      <c r="AJ28">
        <v>1.9407353549999999</v>
      </c>
      <c r="AK28">
        <v>1.9779997970000001</v>
      </c>
      <c r="AL28">
        <v>2.0158978169999999</v>
      </c>
      <c r="AM28">
        <v>2.0544510269999998</v>
      </c>
      <c r="AN28">
        <v>2.0936830930000001</v>
      </c>
      <c r="AO28">
        <v>2.1336171429999999</v>
      </c>
      <c r="AP28">
        <v>2.1742761349999999</v>
      </c>
      <c r="AQ28">
        <v>2.2156835680000002</v>
      </c>
      <c r="AR28">
        <v>2.2578638789999999</v>
      </c>
      <c r="AS28">
        <v>2.3008424490000001</v>
      </c>
      <c r="AT28">
        <v>2.3446454839999999</v>
      </c>
      <c r="AU28">
        <v>2.3892997230000002</v>
      </c>
      <c r="AV28">
        <v>2.4347157209999999</v>
      </c>
      <c r="AW28">
        <v>2.4808738770000001</v>
      </c>
      <c r="AX28">
        <v>2.5277920850000002</v>
      </c>
      <c r="AY28">
        <v>2.5755037650000001</v>
      </c>
      <c r="AZ28">
        <v>2.62404678</v>
      </c>
      <c r="BA28">
        <v>2.7832991109999998</v>
      </c>
      <c r="BB28">
        <v>2.8382333810000002</v>
      </c>
      <c r="BC28">
        <v>2.8941575089999998</v>
      </c>
      <c r="BD28">
        <v>2.9510952910000001</v>
      </c>
      <c r="BE28">
        <v>3.0090715299999999</v>
      </c>
    </row>
    <row r="29" spans="1:57" x14ac:dyDescent="0.35">
      <c r="A29" t="s">
        <v>1900</v>
      </c>
      <c r="B29">
        <v>0.99960461140000001</v>
      </c>
      <c r="C29">
        <v>1.0188645650000001</v>
      </c>
      <c r="D29">
        <v>1.038353455</v>
      </c>
      <c r="E29">
        <v>1.0582119350000001</v>
      </c>
      <c r="F29">
        <v>1.0785308300000001</v>
      </c>
      <c r="G29">
        <v>1.0993599890000001</v>
      </c>
      <c r="H29">
        <v>1.120699597</v>
      </c>
      <c r="I29">
        <v>1.142555765</v>
      </c>
      <c r="J29">
        <v>1.1649318049999999</v>
      </c>
      <c r="K29">
        <v>1.1878294519999999</v>
      </c>
      <c r="L29">
        <v>1.2112915230000001</v>
      </c>
      <c r="M29">
        <v>1.2352862280000001</v>
      </c>
      <c r="N29">
        <v>1.259813276</v>
      </c>
      <c r="O29">
        <v>1.2848783720000001</v>
      </c>
      <c r="P29">
        <v>1.3104869809999999</v>
      </c>
      <c r="Q29">
        <v>1.3366429909999999</v>
      </c>
      <c r="R29">
        <v>1.3633487950000001</v>
      </c>
      <c r="S29">
        <v>1.3906057359999999</v>
      </c>
      <c r="T29">
        <v>1.418414514</v>
      </c>
      <c r="U29">
        <v>1.446775479</v>
      </c>
      <c r="V29">
        <v>1.475657665</v>
      </c>
      <c r="W29">
        <v>1.5050870999999999</v>
      </c>
      <c r="X29">
        <v>1.535067433</v>
      </c>
      <c r="Y29">
        <v>1.5655988279999999</v>
      </c>
      <c r="Z29">
        <v>1.5966824479999999</v>
      </c>
      <c r="AA29">
        <v>1.6282296540000001</v>
      </c>
      <c r="AB29">
        <v>1.6602768370000001</v>
      </c>
      <c r="AC29">
        <v>1.692831398</v>
      </c>
      <c r="AD29">
        <v>1.725895459</v>
      </c>
      <c r="AE29">
        <v>1.7594730869999999</v>
      </c>
      <c r="AF29">
        <v>1.793572701</v>
      </c>
      <c r="AG29">
        <v>1.828207505</v>
      </c>
      <c r="AH29">
        <v>1.8633949830000001</v>
      </c>
      <c r="AI29">
        <v>1.8991559920000001</v>
      </c>
      <c r="AJ29">
        <v>1.9355138220000001</v>
      </c>
      <c r="AK29">
        <v>1.9724933630000001</v>
      </c>
      <c r="AL29">
        <v>2.0100970070000002</v>
      </c>
      <c r="AM29">
        <v>2.0483462650000002</v>
      </c>
      <c r="AN29">
        <v>2.087265194</v>
      </c>
      <c r="AO29">
        <v>2.1268773379999999</v>
      </c>
      <c r="AP29">
        <v>2.1672058949999999</v>
      </c>
      <c r="AQ29">
        <v>2.208195468</v>
      </c>
      <c r="AR29">
        <v>2.2498388989999998</v>
      </c>
      <c r="AS29">
        <v>2.2921555040000001</v>
      </c>
      <c r="AT29">
        <v>2.3351761579999999</v>
      </c>
      <c r="AU29">
        <v>2.378935603</v>
      </c>
      <c r="AV29">
        <v>2.4234717240000001</v>
      </c>
      <c r="AW29">
        <v>2.4688207659999999</v>
      </c>
      <c r="AX29">
        <v>2.5150188139999998</v>
      </c>
      <c r="AY29">
        <v>2.5621020049999998</v>
      </c>
      <c r="AZ29">
        <v>2.6101062499999999</v>
      </c>
      <c r="BA29">
        <v>2.7704326240000001</v>
      </c>
      <c r="BB29">
        <v>2.8246366799999998</v>
      </c>
      <c r="BC29">
        <v>2.879811686</v>
      </c>
      <c r="BD29">
        <v>2.9359800740000002</v>
      </c>
      <c r="BE29">
        <v>2.9931656279999999</v>
      </c>
    </row>
    <row r="30" spans="1:57" x14ac:dyDescent="0.35">
      <c r="A30" t="s">
        <v>1901</v>
      </c>
      <c r="B30">
        <v>7713.4163689999996</v>
      </c>
      <c r="C30">
        <v>7793.286564</v>
      </c>
      <c r="D30">
        <v>7881.3329949999998</v>
      </c>
      <c r="E30">
        <v>7981.9714000000004</v>
      </c>
      <c r="F30">
        <v>8095.5933130000003</v>
      </c>
      <c r="G30">
        <v>8221.1198629999999</v>
      </c>
      <c r="H30">
        <v>8353.2437900000004</v>
      </c>
      <c r="I30">
        <v>8491.0125970000008</v>
      </c>
      <c r="J30">
        <v>8633.5208590000002</v>
      </c>
      <c r="K30">
        <v>8780.0406110000004</v>
      </c>
      <c r="L30">
        <v>8936.6681939999999</v>
      </c>
      <c r="M30">
        <v>9095.2572689999997</v>
      </c>
      <c r="N30">
        <v>9255.5543429999998</v>
      </c>
      <c r="O30">
        <v>9417.2610249999998</v>
      </c>
      <c r="P30">
        <v>9580.2206569999998</v>
      </c>
      <c r="Q30">
        <v>9744.4143750000003</v>
      </c>
      <c r="R30">
        <v>9909.9000649999998</v>
      </c>
      <c r="S30">
        <v>10076.785680000001</v>
      </c>
      <c r="T30">
        <v>10245.18136</v>
      </c>
      <c r="U30">
        <v>10415.179</v>
      </c>
      <c r="V30">
        <v>10581.83116</v>
      </c>
      <c r="W30">
        <v>10750.97673</v>
      </c>
      <c r="X30">
        <v>10922.582990000001</v>
      </c>
      <c r="Y30">
        <v>11096.687040000001</v>
      </c>
      <c r="Z30">
        <v>11273.25676</v>
      </c>
      <c r="AA30">
        <v>11437.61709</v>
      </c>
      <c r="AB30">
        <v>11599.596750000001</v>
      </c>
      <c r="AC30">
        <v>11759.925590000001</v>
      </c>
      <c r="AD30">
        <v>11919.54544</v>
      </c>
      <c r="AE30">
        <v>12079.309429999999</v>
      </c>
      <c r="AF30">
        <v>12239.890299999999</v>
      </c>
      <c r="AG30">
        <v>12401.779039999999</v>
      </c>
      <c r="AH30">
        <v>12565.30926</v>
      </c>
      <c r="AI30">
        <v>12730.70318</v>
      </c>
      <c r="AJ30">
        <v>12898.111419999999</v>
      </c>
      <c r="AK30">
        <v>13067.644700000001</v>
      </c>
      <c r="AL30">
        <v>13235.88787</v>
      </c>
      <c r="AM30">
        <v>13403.461670000001</v>
      </c>
      <c r="AN30">
        <v>13570.953149999999</v>
      </c>
      <c r="AO30">
        <v>13738.97733</v>
      </c>
      <c r="AP30">
        <v>13908.13422</v>
      </c>
      <c r="AQ30">
        <v>14078.96795</v>
      </c>
      <c r="AR30">
        <v>14251.92902</v>
      </c>
      <c r="AS30">
        <v>14427.37529</v>
      </c>
      <c r="AT30">
        <v>14605.580110000001</v>
      </c>
      <c r="AU30">
        <v>14786.74734</v>
      </c>
      <c r="AV30">
        <v>14972.10902</v>
      </c>
      <c r="AW30">
        <v>15161.160159999999</v>
      </c>
      <c r="AX30">
        <v>15353.1471</v>
      </c>
      <c r="AY30">
        <v>15547.513150000001</v>
      </c>
      <c r="AZ30">
        <v>15744.02687</v>
      </c>
      <c r="BA30">
        <v>17388.467820000002</v>
      </c>
      <c r="BB30">
        <v>17657.397000000001</v>
      </c>
      <c r="BC30">
        <v>17929.714029999999</v>
      </c>
      <c r="BD30">
        <v>18205.540710000001</v>
      </c>
      <c r="BE30">
        <v>18485.015340000002</v>
      </c>
    </row>
    <row r="31" spans="1:57" x14ac:dyDescent="0.35">
      <c r="A31" t="s">
        <v>1902</v>
      </c>
      <c r="B31">
        <v>7714.2466329999997</v>
      </c>
      <c r="C31">
        <v>7795.3689720000002</v>
      </c>
      <c r="D31">
        <v>7884.1377819999998</v>
      </c>
      <c r="E31">
        <v>7985.2176129999998</v>
      </c>
      <c r="F31">
        <v>8099.247429</v>
      </c>
      <c r="G31">
        <v>8225.3272469999993</v>
      </c>
      <c r="H31">
        <v>8358.0811150000009</v>
      </c>
      <c r="I31">
        <v>8496.4827910000004</v>
      </c>
      <c r="J31">
        <v>8639.571629</v>
      </c>
      <c r="K31">
        <v>8786.5873109999993</v>
      </c>
      <c r="L31">
        <v>8943.6217109999998</v>
      </c>
      <c r="M31">
        <v>9102.5369499999997</v>
      </c>
      <c r="N31">
        <v>9263.1009639999993</v>
      </c>
      <c r="O31">
        <v>9425.0400649999992</v>
      </c>
      <c r="P31">
        <v>9588.2184390000002</v>
      </c>
      <c r="Q31">
        <v>9752.6283060000005</v>
      </c>
      <c r="R31">
        <v>9918.3448750000007</v>
      </c>
      <c r="S31">
        <v>10085.4792</v>
      </c>
      <c r="T31">
        <v>10254.143249999999</v>
      </c>
      <c r="U31">
        <v>10424.429480000001</v>
      </c>
      <c r="V31">
        <v>10591.38517</v>
      </c>
      <c r="W31">
        <v>10760.855439999999</v>
      </c>
      <c r="X31">
        <v>10932.79991</v>
      </c>
      <c r="Y31">
        <v>11107.24885</v>
      </c>
      <c r="Z31">
        <v>11284.163339999999</v>
      </c>
      <c r="AA31">
        <v>11448.84576</v>
      </c>
      <c r="AB31">
        <v>11611.136039999999</v>
      </c>
      <c r="AC31">
        <v>11771.7546</v>
      </c>
      <c r="AD31">
        <v>11931.636979999999</v>
      </c>
      <c r="AE31">
        <v>12091.632299999999</v>
      </c>
      <c r="AF31">
        <v>12252.41122</v>
      </c>
      <c r="AG31">
        <v>12414.460800000001</v>
      </c>
      <c r="AH31">
        <v>12578.115659999999</v>
      </c>
      <c r="AI31">
        <v>12743.599749999999</v>
      </c>
      <c r="AJ31">
        <v>12911.065790000001</v>
      </c>
      <c r="AK31">
        <v>13080.62665</v>
      </c>
      <c r="AL31">
        <v>13248.83251</v>
      </c>
      <c r="AM31">
        <v>13416.31697</v>
      </c>
      <c r="AN31">
        <v>13583.620500000001</v>
      </c>
      <c r="AO31">
        <v>13751.322920000001</v>
      </c>
      <c r="AP31">
        <v>13920.02425</v>
      </c>
      <c r="AQ31">
        <v>14090.817069999999</v>
      </c>
      <c r="AR31">
        <v>14263.86096</v>
      </c>
      <c r="AS31">
        <v>14439.05169</v>
      </c>
      <c r="AT31">
        <v>14616.299580000001</v>
      </c>
      <c r="AU31">
        <v>14795.633830000001</v>
      </c>
      <c r="AV31">
        <v>14977.521210000001</v>
      </c>
      <c r="AW31">
        <v>15162.13084</v>
      </c>
      <c r="AX31">
        <v>15349.66151</v>
      </c>
      <c r="AY31">
        <v>15540.30204</v>
      </c>
      <c r="AZ31">
        <v>15734.21751</v>
      </c>
      <c r="BA31">
        <v>17328.408299999999</v>
      </c>
      <c r="BB31">
        <v>17594.272690000002</v>
      </c>
      <c r="BC31">
        <v>17863.502240000002</v>
      </c>
      <c r="BD31">
        <v>18136.23071</v>
      </c>
      <c r="BE31">
        <v>18412.605589999999</v>
      </c>
    </row>
    <row r="32" spans="1:57" x14ac:dyDescent="0.35">
      <c r="A32" t="s">
        <v>1903</v>
      </c>
      <c r="B32">
        <v>0.99971984840000006</v>
      </c>
      <c r="C32">
        <v>1.0192134479999999</v>
      </c>
      <c r="D32">
        <v>1.0389985509999999</v>
      </c>
      <c r="E32">
        <v>1.0591719040000001</v>
      </c>
      <c r="F32">
        <v>1.0797958560000001</v>
      </c>
      <c r="G32">
        <v>1.100906004</v>
      </c>
      <c r="H32">
        <v>1.1225071449999999</v>
      </c>
      <c r="I32">
        <v>1.1446067660000001</v>
      </c>
      <c r="J32">
        <v>1.1672108969999999</v>
      </c>
      <c r="K32">
        <v>1.1903244070000001</v>
      </c>
      <c r="L32">
        <v>1.2139771159999999</v>
      </c>
      <c r="M32">
        <v>1.238154287</v>
      </c>
      <c r="N32">
        <v>1.2628578029999999</v>
      </c>
      <c r="O32">
        <v>1.288093551</v>
      </c>
      <c r="P32">
        <v>1.313867509</v>
      </c>
      <c r="Q32">
        <v>1.3401847440000001</v>
      </c>
      <c r="R32">
        <v>1.367049322</v>
      </c>
      <c r="S32">
        <v>1.3944650919999999</v>
      </c>
      <c r="T32">
        <v>1.422435745</v>
      </c>
      <c r="U32">
        <v>1.450964935</v>
      </c>
      <c r="V32">
        <v>1.4800371590000001</v>
      </c>
      <c r="W32">
        <v>1.509670447</v>
      </c>
      <c r="X32">
        <v>1.539871437</v>
      </c>
      <c r="Y32">
        <v>1.5706444239999999</v>
      </c>
      <c r="Z32">
        <v>1.6019942380000001</v>
      </c>
      <c r="AA32">
        <v>1.6338705579999999</v>
      </c>
      <c r="AB32">
        <v>1.6662951909999999</v>
      </c>
      <c r="AC32">
        <v>1.6992765780000001</v>
      </c>
      <c r="AD32">
        <v>1.732819983</v>
      </c>
      <c r="AE32">
        <v>1.7669319400000001</v>
      </c>
      <c r="AF32">
        <v>1.8016221130000001</v>
      </c>
      <c r="AG32">
        <v>1.836903706</v>
      </c>
      <c r="AH32">
        <v>1.8727929969999999</v>
      </c>
      <c r="AI32">
        <v>1.9093087470000001</v>
      </c>
      <c r="AJ32">
        <v>1.946471571</v>
      </c>
      <c r="AK32">
        <v>1.9843033859999999</v>
      </c>
      <c r="AL32">
        <v>2.022812778</v>
      </c>
      <c r="AM32">
        <v>2.0620183729999999</v>
      </c>
      <c r="AN32">
        <v>2.1019408830000001</v>
      </c>
      <c r="AO32">
        <v>2.1426011859999998</v>
      </c>
      <c r="AP32">
        <v>2.1840203279999999</v>
      </c>
      <c r="AQ32">
        <v>2.226219961</v>
      </c>
      <c r="AR32">
        <v>2.2692224680000002</v>
      </c>
      <c r="AS32">
        <v>2.3130510559999999</v>
      </c>
      <c r="AT32">
        <v>2.35772965</v>
      </c>
      <c r="AU32">
        <v>2.4032826709999999</v>
      </c>
      <c r="AV32">
        <v>2.4496564439999999</v>
      </c>
      <c r="AW32">
        <v>2.4968456739999998</v>
      </c>
      <c r="AX32">
        <v>2.5448678569999998</v>
      </c>
      <c r="AY32">
        <v>2.5937493040000001</v>
      </c>
      <c r="AZ32">
        <v>2.6435193030000002</v>
      </c>
      <c r="BA32">
        <v>2.7713499850000001</v>
      </c>
      <c r="BB32">
        <v>2.8262589679999999</v>
      </c>
      <c r="BC32">
        <v>2.8821885460000001</v>
      </c>
      <c r="BD32">
        <v>2.939161758</v>
      </c>
      <c r="BE32">
        <v>2.9972025160000002</v>
      </c>
    </row>
    <row r="33" spans="1:57" x14ac:dyDescent="0.35">
      <c r="A33" t="s">
        <v>1904</v>
      </c>
      <c r="B33">
        <v>0.99970228539999995</v>
      </c>
      <c r="C33">
        <v>1.0191729920000001</v>
      </c>
      <c r="D33">
        <v>1.0389331470000001</v>
      </c>
      <c r="E33">
        <v>1.0590781</v>
      </c>
      <c r="F33">
        <v>1.079668115</v>
      </c>
      <c r="G33">
        <v>1.1007374640000001</v>
      </c>
      <c r="H33">
        <v>1.122290341</v>
      </c>
      <c r="I33">
        <v>1.1443340129999999</v>
      </c>
      <c r="J33">
        <v>1.166874559</v>
      </c>
      <c r="K33">
        <v>1.1899170880000001</v>
      </c>
      <c r="L33">
        <v>1.213491782</v>
      </c>
      <c r="M33">
        <v>1.237584681</v>
      </c>
      <c r="N33">
        <v>1.262198223</v>
      </c>
      <c r="O33">
        <v>1.287338879</v>
      </c>
      <c r="P33">
        <v>1.3130132489999999</v>
      </c>
      <c r="Q33">
        <v>1.3392269939999999</v>
      </c>
      <c r="R33">
        <v>1.3659848480000001</v>
      </c>
      <c r="S33">
        <v>1.3932909229999999</v>
      </c>
      <c r="T33">
        <v>1.421148971</v>
      </c>
      <c r="U33">
        <v>1.449562569</v>
      </c>
      <c r="V33">
        <v>1.478516105</v>
      </c>
      <c r="W33">
        <v>1.50802719</v>
      </c>
      <c r="X33">
        <v>1.5381021349999999</v>
      </c>
      <c r="Y33">
        <v>1.568744855</v>
      </c>
      <c r="Z33">
        <v>1.5999597590000001</v>
      </c>
      <c r="AA33">
        <v>1.631696424</v>
      </c>
      <c r="AB33">
        <v>1.6639758060000001</v>
      </c>
      <c r="AC33">
        <v>1.696806035</v>
      </c>
      <c r="AD33">
        <v>1.730192148</v>
      </c>
      <c r="AE33">
        <v>1.7641404919999999</v>
      </c>
      <c r="AF33">
        <v>1.7986605630000001</v>
      </c>
      <c r="AG33">
        <v>1.8337653860000001</v>
      </c>
      <c r="AH33">
        <v>1.869471152</v>
      </c>
      <c r="AI33">
        <v>1.905796566</v>
      </c>
      <c r="AJ33">
        <v>1.9427621909999999</v>
      </c>
      <c r="AK33">
        <v>1.9803898660000001</v>
      </c>
      <c r="AL33">
        <v>2.0186879449999999</v>
      </c>
      <c r="AM33">
        <v>2.0576752479999998</v>
      </c>
      <c r="AN33">
        <v>2.0973727879999999</v>
      </c>
      <c r="AO33">
        <v>2.1378016299999998</v>
      </c>
      <c r="AP33">
        <v>2.178982886</v>
      </c>
      <c r="AQ33">
        <v>2.22088493</v>
      </c>
      <c r="AR33">
        <v>2.263509886</v>
      </c>
      <c r="AS33">
        <v>2.3068761900000001</v>
      </c>
      <c r="AT33">
        <v>2.351009007</v>
      </c>
      <c r="AU33">
        <v>2.3959360680000001</v>
      </c>
      <c r="AV33">
        <v>2.441687747</v>
      </c>
      <c r="AW33">
        <v>2.4882944729999998</v>
      </c>
      <c r="AX33">
        <v>2.5357873579999999</v>
      </c>
      <c r="AY33">
        <v>2.5841981330000001</v>
      </c>
      <c r="AZ33">
        <v>2.6335587409999999</v>
      </c>
      <c r="BA33">
        <v>2.7625943670000002</v>
      </c>
      <c r="BB33">
        <v>2.8170007469999998</v>
      </c>
      <c r="BC33">
        <v>2.8724142530000001</v>
      </c>
      <c r="BD33">
        <v>2.9288570819999999</v>
      </c>
      <c r="BE33">
        <v>2.9863525470000001</v>
      </c>
    </row>
    <row r="34" spans="1:57" x14ac:dyDescent="0.35">
      <c r="A34" t="s">
        <v>1905</v>
      </c>
      <c r="B34">
        <v>4931.8238170000004</v>
      </c>
      <c r="C34">
        <v>4982.9466700000003</v>
      </c>
      <c r="D34">
        <v>5039.3365080000003</v>
      </c>
      <c r="E34">
        <v>5103.783797</v>
      </c>
      <c r="F34">
        <v>5176.5120340000003</v>
      </c>
      <c r="G34">
        <v>5256.8151980000002</v>
      </c>
      <c r="H34">
        <v>5341.2986220000003</v>
      </c>
      <c r="I34">
        <v>5429.3548570000003</v>
      </c>
      <c r="J34">
        <v>5520.4076089999999</v>
      </c>
      <c r="K34">
        <v>5613.9956849999999</v>
      </c>
      <c r="L34">
        <v>5714.0123489999996</v>
      </c>
      <c r="M34">
        <v>5815.2622199999996</v>
      </c>
      <c r="N34">
        <v>5917.5951379999997</v>
      </c>
      <c r="O34">
        <v>6020.827053</v>
      </c>
      <c r="P34">
        <v>6124.861484</v>
      </c>
      <c r="Q34">
        <v>6229.6888779999999</v>
      </c>
      <c r="R34">
        <v>6335.3481330000004</v>
      </c>
      <c r="S34">
        <v>6441.9102540000004</v>
      </c>
      <c r="T34">
        <v>6549.4472939999996</v>
      </c>
      <c r="U34">
        <v>6658.0190670000002</v>
      </c>
      <c r="V34">
        <v>6764.4712159999999</v>
      </c>
      <c r="W34">
        <v>6872.5307789999997</v>
      </c>
      <c r="X34">
        <v>6982.1723060000004</v>
      </c>
      <c r="Y34">
        <v>7093.4181170000002</v>
      </c>
      <c r="Z34">
        <v>7206.2477150000004</v>
      </c>
      <c r="AA34">
        <v>7311.3031259999998</v>
      </c>
      <c r="AB34">
        <v>7414.8621169999997</v>
      </c>
      <c r="AC34">
        <v>7517.3823579999998</v>
      </c>
      <c r="AD34">
        <v>7619.4610769999999</v>
      </c>
      <c r="AE34">
        <v>7721.6422629999997</v>
      </c>
      <c r="AF34">
        <v>7824.3559930000001</v>
      </c>
      <c r="AG34">
        <v>7927.916193</v>
      </c>
      <c r="AH34">
        <v>8032.5354120000002</v>
      </c>
      <c r="AI34">
        <v>8138.3543630000004</v>
      </c>
      <c r="AJ34">
        <v>8245.4676789999994</v>
      </c>
      <c r="AK34">
        <v>8353.9445589999996</v>
      </c>
      <c r="AL34">
        <v>8461.6066680000004</v>
      </c>
      <c r="AM34">
        <v>8568.8515929999994</v>
      </c>
      <c r="AN34">
        <v>8676.0529910000005</v>
      </c>
      <c r="AO34">
        <v>8783.6022869999997</v>
      </c>
      <c r="AP34">
        <v>8891.8821279999993</v>
      </c>
      <c r="AQ34">
        <v>9001.2402249999996</v>
      </c>
      <c r="AR34">
        <v>9111.9645209999999</v>
      </c>
      <c r="AS34">
        <v>9224.2836110000007</v>
      </c>
      <c r="AT34">
        <v>9338.3717809999998</v>
      </c>
      <c r="AU34">
        <v>9454.3586149999992</v>
      </c>
      <c r="AV34">
        <v>9573.0401660000007</v>
      </c>
      <c r="AW34">
        <v>9694.0948260000005</v>
      </c>
      <c r="AX34">
        <v>9817.0342849999997</v>
      </c>
      <c r="AY34">
        <v>9941.4935729999997</v>
      </c>
      <c r="AZ34">
        <v>10067.317730000001</v>
      </c>
      <c r="BA34">
        <v>11111.62421</v>
      </c>
      <c r="BB34">
        <v>11283.56386</v>
      </c>
      <c r="BC34">
        <v>11457.6785</v>
      </c>
      <c r="BD34">
        <v>11634.045249999999</v>
      </c>
      <c r="BE34">
        <v>11812.751840000001</v>
      </c>
    </row>
    <row r="35" spans="1:57" x14ac:dyDescent="0.35">
      <c r="A35" t="s">
        <v>1906</v>
      </c>
      <c r="B35">
        <v>4932.372633</v>
      </c>
      <c r="C35">
        <v>4984.3172640000003</v>
      </c>
      <c r="D35">
        <v>5041.1860079999997</v>
      </c>
      <c r="E35">
        <v>5105.927275</v>
      </c>
      <c r="F35">
        <v>5178.9246409999996</v>
      </c>
      <c r="G35">
        <v>5259.5888379999997</v>
      </c>
      <c r="H35">
        <v>5344.4827400000004</v>
      </c>
      <c r="I35">
        <v>5432.9520819999998</v>
      </c>
      <c r="J35">
        <v>5524.3848939999998</v>
      </c>
      <c r="K35">
        <v>5618.2987419999999</v>
      </c>
      <c r="L35">
        <v>5718.583721</v>
      </c>
      <c r="M35">
        <v>5820.0498219999999</v>
      </c>
      <c r="N35">
        <v>5922.560641</v>
      </c>
      <c r="O35">
        <v>6025.9480780000004</v>
      </c>
      <c r="P35">
        <v>6130.1291840000004</v>
      </c>
      <c r="Q35">
        <v>6235.1016680000002</v>
      </c>
      <c r="R35">
        <v>6340.9158909999996</v>
      </c>
      <c r="S35">
        <v>6447.6448309999996</v>
      </c>
      <c r="T35">
        <v>6555.3616330000004</v>
      </c>
      <c r="U35">
        <v>6664.126389</v>
      </c>
      <c r="V35">
        <v>6770.7812249999997</v>
      </c>
      <c r="W35">
        <v>6879.0573059999997</v>
      </c>
      <c r="X35">
        <v>6988.9242709999999</v>
      </c>
      <c r="Y35">
        <v>7100.400071</v>
      </c>
      <c r="Z35">
        <v>7213.4598420000002</v>
      </c>
      <c r="AA35">
        <v>7318.7308869999997</v>
      </c>
      <c r="AB35">
        <v>7422.4984109999996</v>
      </c>
      <c r="AC35">
        <v>7525.214164</v>
      </c>
      <c r="AD35">
        <v>7627.4714350000004</v>
      </c>
      <c r="AE35">
        <v>7729.8116730000002</v>
      </c>
      <c r="AF35">
        <v>7832.6636479999997</v>
      </c>
      <c r="AG35">
        <v>7936.3387130000001</v>
      </c>
      <c r="AH35">
        <v>8041.0501260000001</v>
      </c>
      <c r="AI35">
        <v>8146.9397689999996</v>
      </c>
      <c r="AJ35">
        <v>8254.1036719999993</v>
      </c>
      <c r="AK35">
        <v>8362.6124479999999</v>
      </c>
      <c r="AL35">
        <v>8470.2647620000007</v>
      </c>
      <c r="AM35">
        <v>8577.4666460000008</v>
      </c>
      <c r="AN35">
        <v>8684.562167</v>
      </c>
      <c r="AO35">
        <v>8791.9202650000007</v>
      </c>
      <c r="AP35">
        <v>8899.9234830000005</v>
      </c>
      <c r="AQ35">
        <v>9009.2763180000002</v>
      </c>
      <c r="AR35">
        <v>9120.0826639999996</v>
      </c>
      <c r="AS35">
        <v>9232.2724290000006</v>
      </c>
      <c r="AT35">
        <v>9345.7826079999995</v>
      </c>
      <c r="AU35">
        <v>9460.6269769999999</v>
      </c>
      <c r="AV35">
        <v>9577.100794</v>
      </c>
      <c r="AW35">
        <v>9695.3114559999995</v>
      </c>
      <c r="AX35">
        <v>9815.3868770000008</v>
      </c>
      <c r="AY35">
        <v>9937.4491379999999</v>
      </c>
      <c r="AZ35">
        <v>10061.60493</v>
      </c>
      <c r="BA35">
        <v>11075.236699999999</v>
      </c>
      <c r="BB35">
        <v>11245.312900000001</v>
      </c>
      <c r="BC35">
        <v>11417.55099</v>
      </c>
      <c r="BD35">
        <v>11592.03616</v>
      </c>
      <c r="BE35">
        <v>11768.86247</v>
      </c>
    </row>
    <row r="36" spans="1:57" x14ac:dyDescent="0.35">
      <c r="A36" t="s">
        <v>1907</v>
      </c>
      <c r="B36">
        <v>0.99971980819999995</v>
      </c>
      <c r="C36">
        <v>1.0191801899999999</v>
      </c>
      <c r="D36">
        <v>1.0389214410000001</v>
      </c>
      <c r="E36">
        <v>1.0590556179999999</v>
      </c>
      <c r="F36">
        <v>1.0796531979999999</v>
      </c>
      <c r="G36">
        <v>1.1007534189999999</v>
      </c>
      <c r="H36">
        <v>1.1223583420000001</v>
      </c>
      <c r="I36">
        <v>1.1444749219999999</v>
      </c>
      <c r="J36">
        <v>1.1671085379999999</v>
      </c>
      <c r="K36">
        <v>1.1902625090000001</v>
      </c>
      <c r="L36">
        <v>1.21397098</v>
      </c>
      <c r="M36">
        <v>1.238209771</v>
      </c>
      <c r="N36">
        <v>1.262976995</v>
      </c>
      <c r="O36">
        <v>1.288277356</v>
      </c>
      <c r="P36">
        <v>1.3141160650000001</v>
      </c>
      <c r="Q36">
        <v>1.3404973120000001</v>
      </c>
      <c r="R36">
        <v>1.3674243779999999</v>
      </c>
      <c r="S36">
        <v>1.39490011</v>
      </c>
      <c r="T36">
        <v>1.4229274649999999</v>
      </c>
      <c r="U36">
        <v>1.4515096409999999</v>
      </c>
      <c r="V36">
        <v>1.4806258729999999</v>
      </c>
      <c r="W36">
        <v>1.5102997600000001</v>
      </c>
      <c r="X36">
        <v>1.540539128</v>
      </c>
      <c r="Y36">
        <v>1.571347848</v>
      </c>
      <c r="Z36">
        <v>1.602730325</v>
      </c>
      <c r="AA36">
        <v>1.634621227</v>
      </c>
      <c r="AB36">
        <v>1.6670516719999999</v>
      </c>
      <c r="AC36">
        <v>1.7000341029999999</v>
      </c>
      <c r="AD36">
        <v>1.7335742970000001</v>
      </c>
      <c r="AE36">
        <v>1.7676783069999999</v>
      </c>
      <c r="AF36">
        <v>1.802355385</v>
      </c>
      <c r="AG36">
        <v>1.8376186969999999</v>
      </c>
      <c r="AH36">
        <v>1.8734849899999999</v>
      </c>
      <c r="AI36">
        <v>1.909973725</v>
      </c>
      <c r="AJ36">
        <v>1.94710626</v>
      </c>
      <c r="AK36">
        <v>1.9849051529999999</v>
      </c>
      <c r="AL36">
        <v>2.0233750800000001</v>
      </c>
      <c r="AM36">
        <v>2.0625354749999998</v>
      </c>
      <c r="AN36">
        <v>2.1024082989999999</v>
      </c>
      <c r="AO36">
        <v>2.143015068</v>
      </c>
      <c r="AP36">
        <v>2.184376935</v>
      </c>
      <c r="AQ36">
        <v>2.2265153459999998</v>
      </c>
      <c r="AR36">
        <v>2.2694526530000001</v>
      </c>
      <c r="AS36">
        <v>2.3132121630000002</v>
      </c>
      <c r="AT36">
        <v>2.3578180610000001</v>
      </c>
      <c r="AU36">
        <v>2.4032951520000001</v>
      </c>
      <c r="AV36">
        <v>2.4495832649999998</v>
      </c>
      <c r="AW36">
        <v>2.49667861</v>
      </c>
      <c r="AX36">
        <v>2.5446037210000001</v>
      </c>
      <c r="AY36">
        <v>2.5933896430000001</v>
      </c>
      <c r="AZ36">
        <v>2.6430682700000001</v>
      </c>
      <c r="BA36">
        <v>2.7744623690000001</v>
      </c>
      <c r="BB36">
        <v>2.8293898130000001</v>
      </c>
      <c r="BC36">
        <v>2.8853336020000002</v>
      </c>
      <c r="BD36">
        <v>2.9423170939999999</v>
      </c>
      <c r="BE36">
        <v>3.0003644660000002</v>
      </c>
    </row>
    <row r="37" spans="1:57" x14ac:dyDescent="0.35">
      <c r="A37" t="s">
        <v>1908</v>
      </c>
      <c r="B37">
        <v>0.99969153889999995</v>
      </c>
      <c r="C37">
        <v>1.0191206239999999</v>
      </c>
      <c r="D37">
        <v>1.0388314869999999</v>
      </c>
      <c r="E37">
        <v>1.0589337599999999</v>
      </c>
      <c r="F37">
        <v>1.0794945520000001</v>
      </c>
      <c r="G37">
        <v>1.100550897</v>
      </c>
      <c r="H37">
        <v>1.122103968</v>
      </c>
      <c r="I37">
        <v>1.144160667</v>
      </c>
      <c r="J37">
        <v>1.166726712</v>
      </c>
      <c r="K37">
        <v>1.1898058920000001</v>
      </c>
      <c r="L37">
        <v>1.2134328059999999</v>
      </c>
      <c r="M37">
        <v>1.2375839209999999</v>
      </c>
      <c r="N37">
        <v>1.262257899</v>
      </c>
      <c r="O37">
        <v>1.2874599499999999</v>
      </c>
      <c r="P37">
        <v>1.3131958180000001</v>
      </c>
      <c r="Q37">
        <v>1.339470232</v>
      </c>
      <c r="R37">
        <v>1.3662869369999999</v>
      </c>
      <c r="S37">
        <v>1.3936491440000001</v>
      </c>
      <c r="T37">
        <v>1.4215599139999999</v>
      </c>
      <c r="U37">
        <v>1.450022387</v>
      </c>
      <c r="V37">
        <v>1.4790157020000001</v>
      </c>
      <c r="W37">
        <v>1.508562994</v>
      </c>
      <c r="X37">
        <v>1.538671772</v>
      </c>
      <c r="Y37">
        <v>1.569345532</v>
      </c>
      <c r="Z37">
        <v>1.6005882579999999</v>
      </c>
      <c r="AA37">
        <v>1.6323345440000001</v>
      </c>
      <c r="AB37">
        <v>1.6646145910000001</v>
      </c>
      <c r="AC37">
        <v>1.6974404649999999</v>
      </c>
      <c r="AD37">
        <v>1.730817708</v>
      </c>
      <c r="AE37">
        <v>1.764752187</v>
      </c>
      <c r="AF37">
        <v>1.7992529749999999</v>
      </c>
      <c r="AG37">
        <v>1.8343331</v>
      </c>
      <c r="AH37">
        <v>1.8700091679999999</v>
      </c>
      <c r="AI37">
        <v>1.906300549</v>
      </c>
      <c r="AJ37">
        <v>1.943228518</v>
      </c>
      <c r="AK37">
        <v>1.9808155359999999</v>
      </c>
      <c r="AL37">
        <v>2.0190665800000001</v>
      </c>
      <c r="AM37">
        <v>2.0580009100000001</v>
      </c>
      <c r="AN37">
        <v>2.097640717</v>
      </c>
      <c r="AO37">
        <v>2.1380077790000001</v>
      </c>
      <c r="AP37">
        <v>2.1791233650000001</v>
      </c>
      <c r="AQ37">
        <v>2.2209511919999998</v>
      </c>
      <c r="AR37">
        <v>2.2634936849999998</v>
      </c>
      <c r="AS37">
        <v>2.3067721560000001</v>
      </c>
      <c r="AT37">
        <v>2.350814749</v>
      </c>
      <c r="AU37">
        <v>2.3956510670000002</v>
      </c>
      <c r="AV37">
        <v>2.441312484</v>
      </c>
      <c r="AW37">
        <v>2.4878291959999999</v>
      </c>
      <c r="AX37">
        <v>2.5352316579999998</v>
      </c>
      <c r="AY37">
        <v>2.5835509929999998</v>
      </c>
      <c r="AZ37">
        <v>2.6328187750000001</v>
      </c>
      <c r="BA37">
        <v>2.7647024729999998</v>
      </c>
      <c r="BB37">
        <v>2.8190750429999998</v>
      </c>
      <c r="BC37">
        <v>2.8744492369999999</v>
      </c>
      <c r="BD37">
        <v>2.9308472980000002</v>
      </c>
      <c r="BE37">
        <v>2.9882926099999998</v>
      </c>
    </row>
    <row r="38" spans="1:57" x14ac:dyDescent="0.35">
      <c r="A38" t="s">
        <v>1909</v>
      </c>
      <c r="B38">
        <v>32294.286469999999</v>
      </c>
      <c r="C38">
        <v>32628.232260000001</v>
      </c>
      <c r="D38">
        <v>32996.135260000003</v>
      </c>
      <c r="E38">
        <v>33416.462659999997</v>
      </c>
      <c r="F38">
        <v>33890.862809999999</v>
      </c>
      <c r="G38">
        <v>34414.870540000004</v>
      </c>
      <c r="H38">
        <v>34966.367530000003</v>
      </c>
      <c r="I38">
        <v>35541.474219999996</v>
      </c>
      <c r="J38">
        <v>36136.481119999997</v>
      </c>
      <c r="K38">
        <v>36748.387929999997</v>
      </c>
      <c r="L38">
        <v>37402.701459999997</v>
      </c>
      <c r="M38">
        <v>38065.329599999997</v>
      </c>
      <c r="N38">
        <v>38735.23616</v>
      </c>
      <c r="O38">
        <v>39411.188800000004</v>
      </c>
      <c r="P38">
        <v>40092.534820000001</v>
      </c>
      <c r="Q38">
        <v>40779.187890000001</v>
      </c>
      <c r="R38">
        <v>41471.376049999999</v>
      </c>
      <c r="S38">
        <v>42169.535940000002</v>
      </c>
      <c r="T38">
        <v>42874.112249999998</v>
      </c>
      <c r="U38">
        <v>43585.472450000001</v>
      </c>
      <c r="V38">
        <v>44282.915970000002</v>
      </c>
      <c r="W38">
        <v>44990.856910000002</v>
      </c>
      <c r="X38">
        <v>45709.117709999999</v>
      </c>
      <c r="Y38">
        <v>46437.816789999997</v>
      </c>
      <c r="Z38">
        <v>47176.793519999999</v>
      </c>
      <c r="AA38">
        <v>47864.680009999996</v>
      </c>
      <c r="AB38">
        <v>48542.62025</v>
      </c>
      <c r="AC38">
        <v>49213.623050000002</v>
      </c>
      <c r="AD38">
        <v>49881.568090000001</v>
      </c>
      <c r="AE38">
        <v>50549.970840000002</v>
      </c>
      <c r="AF38">
        <v>51221.607179999999</v>
      </c>
      <c r="AG38">
        <v>51898.508750000001</v>
      </c>
      <c r="AH38">
        <v>52582.061430000002</v>
      </c>
      <c r="AI38">
        <v>53273.195500000002</v>
      </c>
      <c r="AJ38">
        <v>53972.549290000003</v>
      </c>
      <c r="AK38">
        <v>54680.599730000002</v>
      </c>
      <c r="AL38">
        <v>55383.092170000004</v>
      </c>
      <c r="AM38">
        <v>56082.65653</v>
      </c>
      <c r="AN38">
        <v>56781.767599999999</v>
      </c>
      <c r="AO38">
        <v>57483.004840000001</v>
      </c>
      <c r="AP38">
        <v>58188.878960000002</v>
      </c>
      <c r="AQ38">
        <v>58901.666210000003</v>
      </c>
      <c r="AR38">
        <v>59623.252159999996</v>
      </c>
      <c r="AS38">
        <v>60355.137929999997</v>
      </c>
      <c r="AT38">
        <v>61098.474099999999</v>
      </c>
      <c r="AU38">
        <v>61854.122810000001</v>
      </c>
      <c r="AV38">
        <v>62627.305560000001</v>
      </c>
      <c r="AW38">
        <v>63415.885219999996</v>
      </c>
      <c r="AX38">
        <v>64216.617939999996</v>
      </c>
      <c r="AY38">
        <v>65027.077060000003</v>
      </c>
      <c r="AZ38">
        <v>65846.229919999998</v>
      </c>
      <c r="BA38">
        <v>72818.419420000006</v>
      </c>
      <c r="BB38">
        <v>73944.337780000002</v>
      </c>
      <c r="BC38">
        <v>75084.330149999994</v>
      </c>
      <c r="BD38">
        <v>76238.906229999993</v>
      </c>
      <c r="BE38">
        <v>77408.646299999993</v>
      </c>
    </row>
    <row r="39" spans="1:57" x14ac:dyDescent="0.35">
      <c r="A39" t="s">
        <v>1910</v>
      </c>
      <c r="B39">
        <v>32297.839209999998</v>
      </c>
      <c r="C39">
        <v>32637.074219999999</v>
      </c>
      <c r="D39">
        <v>33007.990749999997</v>
      </c>
      <c r="E39">
        <v>33430.115030000001</v>
      </c>
      <c r="F39">
        <v>33906.156900000002</v>
      </c>
      <c r="G39">
        <v>34432.415489999999</v>
      </c>
      <c r="H39">
        <v>34986.487710000001</v>
      </c>
      <c r="I39">
        <v>35564.179629999999</v>
      </c>
      <c r="J39">
        <v>36161.542329999997</v>
      </c>
      <c r="K39">
        <v>36775.433290000001</v>
      </c>
      <c r="L39">
        <v>37431.3367</v>
      </c>
      <c r="M39">
        <v>38095.196510000002</v>
      </c>
      <c r="N39">
        <v>38766.067869999999</v>
      </c>
      <c r="O39">
        <v>39442.824959999998</v>
      </c>
      <c r="P39">
        <v>40124.9061</v>
      </c>
      <c r="Q39">
        <v>40812.275029999997</v>
      </c>
      <c r="R39">
        <v>41505.23659</v>
      </c>
      <c r="S39">
        <v>42204.242299999998</v>
      </c>
      <c r="T39">
        <v>42909.745710000003</v>
      </c>
      <c r="U39">
        <v>43622.117259999999</v>
      </c>
      <c r="V39">
        <v>44320.635349999997</v>
      </c>
      <c r="W39">
        <v>45029.738969999999</v>
      </c>
      <c r="X39">
        <v>45749.217470000003</v>
      </c>
      <c r="Y39">
        <v>46479.15941</v>
      </c>
      <c r="Z39">
        <v>47219.374109999997</v>
      </c>
      <c r="AA39">
        <v>47908.401590000001</v>
      </c>
      <c r="AB39">
        <v>48587.429429999997</v>
      </c>
      <c r="AC39">
        <v>49259.42596</v>
      </c>
      <c r="AD39">
        <v>49928.243280000002</v>
      </c>
      <c r="AE39">
        <v>50597.378709999997</v>
      </c>
      <c r="AF39">
        <v>51269.598299999998</v>
      </c>
      <c r="AG39">
        <v>51946.916190000004</v>
      </c>
      <c r="AH39">
        <v>52630.722379999999</v>
      </c>
      <c r="AI39">
        <v>53321.954460000001</v>
      </c>
      <c r="AJ39">
        <v>54021.259720000002</v>
      </c>
      <c r="AK39">
        <v>54729.124320000003</v>
      </c>
      <c r="AL39">
        <v>55431.147089999999</v>
      </c>
      <c r="AM39">
        <v>56130.013679999996</v>
      </c>
      <c r="AN39">
        <v>56828.005380000002</v>
      </c>
      <c r="AO39">
        <v>57527.555099999998</v>
      </c>
      <c r="AP39">
        <v>58231.173519999997</v>
      </c>
      <c r="AQ39">
        <v>58943.468800000002</v>
      </c>
      <c r="AR39">
        <v>59665.08642</v>
      </c>
      <c r="AS39">
        <v>60395.524850000002</v>
      </c>
      <c r="AT39">
        <v>61134.341039999999</v>
      </c>
      <c r="AU39">
        <v>61881.614280000002</v>
      </c>
      <c r="AV39">
        <v>62639.285810000001</v>
      </c>
      <c r="AW39">
        <v>63408.079700000002</v>
      </c>
      <c r="AX39">
        <v>64188.862379999999</v>
      </c>
      <c r="AY39">
        <v>64982.466789999999</v>
      </c>
      <c r="AZ39">
        <v>65789.62672</v>
      </c>
      <c r="BA39">
        <v>72559.796870000006</v>
      </c>
      <c r="BB39">
        <v>73672.457370000004</v>
      </c>
      <c r="BC39">
        <v>74799.086060000001</v>
      </c>
      <c r="BD39">
        <v>75940.244160000002</v>
      </c>
      <c r="BE39">
        <v>77096.551219999994</v>
      </c>
    </row>
    <row r="40" spans="1:57" x14ac:dyDescent="0.35">
      <c r="A40" t="s">
        <v>1911</v>
      </c>
      <c r="B40">
        <v>0.99973841890000004</v>
      </c>
      <c r="C40">
        <v>1.019266266</v>
      </c>
      <c r="D40">
        <v>1.0391025460000001</v>
      </c>
      <c r="E40">
        <v>1.059345532</v>
      </c>
      <c r="F40">
        <v>1.080056345</v>
      </c>
      <c r="G40">
        <v>1.1012663499999999</v>
      </c>
      <c r="H40">
        <v>1.1229731700000001</v>
      </c>
      <c r="I40">
        <v>1.145178</v>
      </c>
      <c r="J40">
        <v>1.167883182</v>
      </c>
      <c r="K40">
        <v>1.1910918420000001</v>
      </c>
      <c r="L40">
        <v>1.2148359099999999</v>
      </c>
      <c r="M40">
        <v>1.239099417</v>
      </c>
      <c r="N40">
        <v>1.2638817449999999</v>
      </c>
      <c r="O40">
        <v>1.289187895</v>
      </c>
      <c r="P40">
        <v>1.3150239340000001</v>
      </c>
      <c r="Q40">
        <v>1.3413954850000001</v>
      </c>
      <c r="R40">
        <v>1.36830747</v>
      </c>
      <c r="S40">
        <v>1.3957644680000001</v>
      </c>
      <c r="T40">
        <v>1.4237710400000001</v>
      </c>
      <c r="U40">
        <v>1.452331805</v>
      </c>
      <c r="V40">
        <v>1.4814301889999999</v>
      </c>
      <c r="W40">
        <v>1.511086401</v>
      </c>
      <c r="X40">
        <v>1.5413102839999999</v>
      </c>
      <c r="Y40">
        <v>1.5721082049999999</v>
      </c>
      <c r="Z40">
        <v>1.6034862839999999</v>
      </c>
      <c r="AA40">
        <v>1.6353887840000001</v>
      </c>
      <c r="AB40">
        <v>1.667838323</v>
      </c>
      <c r="AC40">
        <v>1.7008485069999999</v>
      </c>
      <c r="AD40">
        <v>1.7344290790000001</v>
      </c>
      <c r="AE40">
        <v>1.768589878</v>
      </c>
      <c r="AF40">
        <v>1.8033427769999999</v>
      </c>
      <c r="AG40">
        <v>1.8387022790000001</v>
      </c>
      <c r="AH40">
        <v>1.8746853450000001</v>
      </c>
      <c r="AI40">
        <v>1.9113108670000001</v>
      </c>
      <c r="AJ40">
        <v>1.948599167</v>
      </c>
      <c r="AK40">
        <v>1.986571538</v>
      </c>
      <c r="AL40">
        <v>2.0252337460000001</v>
      </c>
      <c r="AM40">
        <v>2.064602861</v>
      </c>
      <c r="AN40">
        <v>2.1046992580000001</v>
      </c>
      <c r="AO40">
        <v>2.1455440690000001</v>
      </c>
      <c r="AP40">
        <v>2.187158706</v>
      </c>
      <c r="AQ40">
        <v>2.2295649740000001</v>
      </c>
      <c r="AR40">
        <v>2.2727852710000001</v>
      </c>
      <c r="AS40">
        <v>2.3168425500000001</v>
      </c>
      <c r="AT40">
        <v>2.3617602679999998</v>
      </c>
      <c r="AU40">
        <v>2.407562242</v>
      </c>
      <c r="AV40">
        <v>2.4541873760000001</v>
      </c>
      <c r="AW40">
        <v>2.501636317</v>
      </c>
      <c r="AX40">
        <v>2.5499359350000002</v>
      </c>
      <c r="AY40">
        <v>2.5991199030000001</v>
      </c>
      <c r="AZ40">
        <v>2.6492210740000002</v>
      </c>
      <c r="BA40">
        <v>2.770107259</v>
      </c>
      <c r="BB40">
        <v>2.825014404</v>
      </c>
      <c r="BC40">
        <v>2.8809502770000002</v>
      </c>
      <c r="BD40">
        <v>2.9379380770000001</v>
      </c>
      <c r="BE40">
        <v>2.9960017460000001</v>
      </c>
    </row>
    <row r="41" spans="1:57" x14ac:dyDescent="0.35">
      <c r="A41" t="s">
        <v>1912</v>
      </c>
      <c r="B41">
        <v>0.99971388019999996</v>
      </c>
      <c r="C41">
        <v>1.0192173390000001</v>
      </c>
      <c r="D41">
        <v>1.039031198</v>
      </c>
      <c r="E41">
        <v>1.05924985</v>
      </c>
      <c r="F41">
        <v>1.079930735</v>
      </c>
      <c r="G41">
        <v>1.1011034719999999</v>
      </c>
      <c r="H41">
        <v>1.1227653959999999</v>
      </c>
      <c r="I41">
        <v>1.1449180940000001</v>
      </c>
      <c r="J41">
        <v>1.1675644919999999</v>
      </c>
      <c r="K41">
        <v>1.1907082840000001</v>
      </c>
      <c r="L41">
        <v>1.2143818550000001</v>
      </c>
      <c r="M41">
        <v>1.2385698730000001</v>
      </c>
      <c r="N41">
        <v>1.263272172</v>
      </c>
      <c r="O41">
        <v>1.288494139</v>
      </c>
      <c r="P41">
        <v>1.3142422439999999</v>
      </c>
      <c r="Q41">
        <v>1.3405225140000001</v>
      </c>
      <c r="R41">
        <v>1.367340268</v>
      </c>
      <c r="S41">
        <v>1.394700327</v>
      </c>
      <c r="T41">
        <v>1.422607261</v>
      </c>
      <c r="U41">
        <v>1.4510655750000001</v>
      </c>
      <c r="V41">
        <v>1.4800586019999999</v>
      </c>
      <c r="W41">
        <v>1.5096061300000001</v>
      </c>
      <c r="X41">
        <v>1.5397177529999999</v>
      </c>
      <c r="Y41">
        <v>1.5703995420000001</v>
      </c>
      <c r="Z41">
        <v>1.6016572849999999</v>
      </c>
      <c r="AA41">
        <v>1.6334352860000001</v>
      </c>
      <c r="AB41">
        <v>1.66575534</v>
      </c>
      <c r="AC41">
        <v>1.698630801</v>
      </c>
      <c r="AD41">
        <v>1.7320712709999999</v>
      </c>
      <c r="AE41">
        <v>1.7660864860000001</v>
      </c>
      <c r="AF41">
        <v>1.800688211</v>
      </c>
      <c r="AG41">
        <v>1.83589084</v>
      </c>
      <c r="AH41">
        <v>1.87171124</v>
      </c>
      <c r="AI41">
        <v>1.9081682550000001</v>
      </c>
      <c r="AJ41">
        <v>1.9452821570000001</v>
      </c>
      <c r="AK41">
        <v>1.9830741670000001</v>
      </c>
      <c r="AL41">
        <v>2.0215501809999998</v>
      </c>
      <c r="AM41">
        <v>2.06072714</v>
      </c>
      <c r="AN41">
        <v>2.1006256649999999</v>
      </c>
      <c r="AO41">
        <v>2.1412670999999999</v>
      </c>
      <c r="AP41">
        <v>2.182672927</v>
      </c>
      <c r="AQ41">
        <v>2.2248074120000001</v>
      </c>
      <c r="AR41">
        <v>2.2676768549999999</v>
      </c>
      <c r="AS41">
        <v>2.311306101</v>
      </c>
      <c r="AT41">
        <v>2.3557252790000001</v>
      </c>
      <c r="AU41">
        <v>2.4009644190000001</v>
      </c>
      <c r="AV41">
        <v>2.44705393</v>
      </c>
      <c r="AW41">
        <v>2.4940225979999999</v>
      </c>
      <c r="AX41">
        <v>2.5418989609999998</v>
      </c>
      <c r="AY41">
        <v>2.5907119170000001</v>
      </c>
      <c r="AZ41">
        <v>2.640490716</v>
      </c>
      <c r="BA41">
        <v>2.76189697</v>
      </c>
      <c r="BB41">
        <v>2.8163364290000001</v>
      </c>
      <c r="BC41">
        <v>2.8717922229999999</v>
      </c>
      <c r="BD41">
        <v>2.9282866240000001</v>
      </c>
      <c r="BE41">
        <v>2.985842978</v>
      </c>
    </row>
    <row r="42" spans="1:57" x14ac:dyDescent="0.35">
      <c r="A42" t="s">
        <v>1913</v>
      </c>
      <c r="B42">
        <v>93533.276710000006</v>
      </c>
      <c r="C42">
        <v>94511.030540000007</v>
      </c>
      <c r="D42">
        <v>95591.534870000003</v>
      </c>
      <c r="E42">
        <v>96825.326820000002</v>
      </c>
      <c r="F42">
        <v>98214.853239999997</v>
      </c>
      <c r="G42">
        <v>99745.892770000006</v>
      </c>
      <c r="H42">
        <v>101354.0757</v>
      </c>
      <c r="I42">
        <v>103028.4152</v>
      </c>
      <c r="J42">
        <v>104758.55469999999</v>
      </c>
      <c r="K42">
        <v>106536.1599</v>
      </c>
      <c r="L42">
        <v>108435.1516</v>
      </c>
      <c r="M42">
        <v>110356.84179999999</v>
      </c>
      <c r="N42">
        <v>112298.5168</v>
      </c>
      <c r="O42">
        <v>114256.8636</v>
      </c>
      <c r="P42">
        <v>116230.1857</v>
      </c>
      <c r="Q42">
        <v>118218.38800000001</v>
      </c>
      <c r="R42">
        <v>120222.2702</v>
      </c>
      <c r="S42">
        <v>122243.2384</v>
      </c>
      <c r="T42">
        <v>124282.7286</v>
      </c>
      <c r="U42">
        <v>126341.9595</v>
      </c>
      <c r="V42">
        <v>128361.31230000001</v>
      </c>
      <c r="W42">
        <v>130411.7735</v>
      </c>
      <c r="X42">
        <v>132492.88769999999</v>
      </c>
      <c r="Y42">
        <v>134605.0496</v>
      </c>
      <c r="Z42">
        <v>136747.87419999999</v>
      </c>
      <c r="AA42">
        <v>138744.2267</v>
      </c>
      <c r="AB42">
        <v>140713.9437</v>
      </c>
      <c r="AC42">
        <v>142665.93770000001</v>
      </c>
      <c r="AD42">
        <v>144611.48050000001</v>
      </c>
      <c r="AE42">
        <v>146560.73190000001</v>
      </c>
      <c r="AF42">
        <v>148521.68109999999</v>
      </c>
      <c r="AG42">
        <v>150500.13389999999</v>
      </c>
      <c r="AH42">
        <v>152499.9939</v>
      </c>
      <c r="AI42">
        <v>154523.81529999999</v>
      </c>
      <c r="AJ42">
        <v>156573.28349999999</v>
      </c>
      <c r="AK42">
        <v>158649.6011</v>
      </c>
      <c r="AL42">
        <v>160711.38510000001</v>
      </c>
      <c r="AM42">
        <v>162766.27040000001</v>
      </c>
      <c r="AN42">
        <v>164821.3806</v>
      </c>
      <c r="AO42">
        <v>166884.08249999999</v>
      </c>
      <c r="AP42">
        <v>168961.5104</v>
      </c>
      <c r="AQ42">
        <v>171060.1102</v>
      </c>
      <c r="AR42">
        <v>173185.19349999999</v>
      </c>
      <c r="AS42">
        <v>175340.96100000001</v>
      </c>
      <c r="AT42">
        <v>177530.60339999999</v>
      </c>
      <c r="AU42">
        <v>179756.48269999999</v>
      </c>
      <c r="AV42">
        <v>182034.76930000001</v>
      </c>
      <c r="AW42">
        <v>184359.90849999999</v>
      </c>
      <c r="AX42">
        <v>186722.6336</v>
      </c>
      <c r="AY42">
        <v>189115.75469999999</v>
      </c>
      <c r="AZ42">
        <v>191536.0209</v>
      </c>
      <c r="BA42">
        <v>210394.4515</v>
      </c>
      <c r="BB42">
        <v>213658.0135</v>
      </c>
      <c r="BC42">
        <v>216963.8155</v>
      </c>
      <c r="BD42">
        <v>220313.28529999999</v>
      </c>
      <c r="BE42">
        <v>223708.04579999999</v>
      </c>
    </row>
    <row r="43" spans="1:57" x14ac:dyDescent="0.35">
      <c r="A43" t="s">
        <v>1914</v>
      </c>
      <c r="B43">
        <v>93544.440100000007</v>
      </c>
      <c r="C43">
        <v>94538.766440000007</v>
      </c>
      <c r="D43">
        <v>95629.211769999994</v>
      </c>
      <c r="E43">
        <v>96869.259430000006</v>
      </c>
      <c r="F43">
        <v>98264.49368</v>
      </c>
      <c r="G43">
        <v>99803.020959999994</v>
      </c>
      <c r="H43">
        <v>101419.7404</v>
      </c>
      <c r="I43">
        <v>103102.8146</v>
      </c>
      <c r="J43">
        <v>104841.22</v>
      </c>
      <c r="K43">
        <v>106626.2132</v>
      </c>
      <c r="L43">
        <v>108531.64780000001</v>
      </c>
      <c r="M43">
        <v>110458.91190000001</v>
      </c>
      <c r="N43">
        <v>112405.534</v>
      </c>
      <c r="O43">
        <v>114368.4862</v>
      </c>
      <c r="P43">
        <v>116346.3126</v>
      </c>
      <c r="Q43">
        <v>118339.0432</v>
      </c>
      <c r="R43">
        <v>120347.68610000001</v>
      </c>
      <c r="S43">
        <v>122373.68060000001</v>
      </c>
      <c r="T43">
        <v>124418.4825</v>
      </c>
      <c r="U43">
        <v>126483.318</v>
      </c>
      <c r="V43">
        <v>128508.4912</v>
      </c>
      <c r="W43">
        <v>130565.08620000001</v>
      </c>
      <c r="X43">
        <v>132652.5595</v>
      </c>
      <c r="Y43">
        <v>134771.228</v>
      </c>
      <c r="Z43">
        <v>136920.62899999999</v>
      </c>
      <c r="AA43">
        <v>138923.30059999999</v>
      </c>
      <c r="AB43">
        <v>140899.25649999999</v>
      </c>
      <c r="AC43">
        <v>142857.30160000001</v>
      </c>
      <c r="AD43">
        <v>144808.6367</v>
      </c>
      <c r="AE43">
        <v>146763.37669999999</v>
      </c>
      <c r="AF43">
        <v>148729.48809999999</v>
      </c>
      <c r="AG43">
        <v>150712.72880000001</v>
      </c>
      <c r="AH43">
        <v>152717.0159</v>
      </c>
      <c r="AI43">
        <v>154744.92550000001</v>
      </c>
      <c r="AJ43">
        <v>156798.16889999999</v>
      </c>
      <c r="AK43">
        <v>158877.97529999999</v>
      </c>
      <c r="AL43">
        <v>160942.4975</v>
      </c>
      <c r="AM43">
        <v>162999.527</v>
      </c>
      <c r="AN43">
        <v>165055.6244</v>
      </c>
      <c r="AO43">
        <v>167117.73310000001</v>
      </c>
      <c r="AP43">
        <v>169192.99160000001</v>
      </c>
      <c r="AQ43">
        <v>171295.40470000001</v>
      </c>
      <c r="AR43">
        <v>173427.22880000001</v>
      </c>
      <c r="AS43">
        <v>175587.03909999999</v>
      </c>
      <c r="AT43">
        <v>177773.36780000001</v>
      </c>
      <c r="AU43">
        <v>179986.18369999999</v>
      </c>
      <c r="AV43">
        <v>182230.84409999999</v>
      </c>
      <c r="AW43">
        <v>184509.1728</v>
      </c>
      <c r="AX43">
        <v>186823.4246</v>
      </c>
      <c r="AY43">
        <v>189175.7727</v>
      </c>
      <c r="AZ43">
        <v>191568.11619999999</v>
      </c>
      <c r="BA43">
        <v>209813.62719999999</v>
      </c>
      <c r="BB43">
        <v>213047.6764</v>
      </c>
      <c r="BC43">
        <v>216323.81820000001</v>
      </c>
      <c r="BD43">
        <v>219643.64480000001</v>
      </c>
      <c r="BE43">
        <v>223008.90530000001</v>
      </c>
    </row>
    <row r="44" spans="1:57" x14ac:dyDescent="0.35">
      <c r="A44" t="s">
        <v>1915</v>
      </c>
      <c r="B44">
        <v>0.99960272930000005</v>
      </c>
      <c r="C44">
        <v>1.018849221</v>
      </c>
      <c r="D44">
        <v>1.038338193</v>
      </c>
      <c r="E44">
        <v>1.0582345989999999</v>
      </c>
      <c r="F44">
        <v>1.0786357689999999</v>
      </c>
      <c r="G44">
        <v>1.099586263</v>
      </c>
      <c r="H44">
        <v>1.121078655</v>
      </c>
      <c r="I44">
        <v>1.143105466</v>
      </c>
      <c r="J44">
        <v>1.165662333</v>
      </c>
      <c r="K44">
        <v>1.1887476939999999</v>
      </c>
      <c r="L44">
        <v>1.212400377</v>
      </c>
      <c r="M44">
        <v>1.2365998659999999</v>
      </c>
      <c r="N44">
        <v>1.261338455</v>
      </c>
      <c r="O44">
        <v>1.2866168200000001</v>
      </c>
      <c r="P44">
        <v>1.3124381089999999</v>
      </c>
      <c r="Q44">
        <v>1.3388053019999999</v>
      </c>
      <c r="R44">
        <v>1.365720579</v>
      </c>
      <c r="S44">
        <v>1.3931854290000001</v>
      </c>
      <c r="T44">
        <v>1.4212010770000001</v>
      </c>
      <c r="U44">
        <v>1.4497686169999999</v>
      </c>
      <c r="V44">
        <v>1.478860166</v>
      </c>
      <c r="W44">
        <v>1.5084933540000001</v>
      </c>
      <c r="X44">
        <v>1.538678177</v>
      </c>
      <c r="Y44">
        <v>1.5694192389999999</v>
      </c>
      <c r="Z44">
        <v>1.6007198650000001</v>
      </c>
      <c r="AA44">
        <v>1.6324989320000001</v>
      </c>
      <c r="AB44">
        <v>1.664768453</v>
      </c>
      <c r="AC44">
        <v>1.697541661</v>
      </c>
      <c r="AD44">
        <v>1.730827927</v>
      </c>
      <c r="AE44">
        <v>1.7646364590000001</v>
      </c>
      <c r="AF44">
        <v>1.798978908</v>
      </c>
      <c r="AG44">
        <v>1.8338703329999999</v>
      </c>
      <c r="AH44">
        <v>1.869329196</v>
      </c>
      <c r="AI44">
        <v>1.9053766990000001</v>
      </c>
      <c r="AJ44">
        <v>1.942036087</v>
      </c>
      <c r="AK44">
        <v>1.9793320000000001</v>
      </c>
      <c r="AL44">
        <v>2.0172676009999999</v>
      </c>
      <c r="AM44">
        <v>2.0558583650000002</v>
      </c>
      <c r="AN44">
        <v>2.0951259640000002</v>
      </c>
      <c r="AO44">
        <v>2.1350942220000002</v>
      </c>
      <c r="AP44">
        <v>2.1757877030000001</v>
      </c>
      <c r="AQ44">
        <v>2.2172313899999998</v>
      </c>
      <c r="AR44">
        <v>2.2594509600000001</v>
      </c>
      <c r="AS44">
        <v>2.302472635</v>
      </c>
      <c r="AT44">
        <v>2.3463231059999998</v>
      </c>
      <c r="AU44">
        <v>2.3910293290000002</v>
      </c>
      <c r="AV44">
        <v>2.436489463</v>
      </c>
      <c r="AW44">
        <v>2.482694059</v>
      </c>
      <c r="AX44">
        <v>2.5296723750000001</v>
      </c>
      <c r="AY44">
        <v>2.577463716</v>
      </c>
      <c r="AZ44">
        <v>2.626106434</v>
      </c>
      <c r="BA44">
        <v>2.783180642</v>
      </c>
      <c r="BB44">
        <v>2.8380700619999999</v>
      </c>
      <c r="BC44">
        <v>2.8939497310000002</v>
      </c>
      <c r="BD44">
        <v>2.9508435259999999</v>
      </c>
      <c r="BE44">
        <v>3.0087762649999998</v>
      </c>
    </row>
    <row r="45" spans="1:57" x14ac:dyDescent="0.35">
      <c r="A45" t="s">
        <v>1916</v>
      </c>
      <c r="B45">
        <v>0.99955073660000004</v>
      </c>
      <c r="C45">
        <v>1.018744313</v>
      </c>
      <c r="D45">
        <v>1.038187663</v>
      </c>
      <c r="E45">
        <v>1.0580403039999999</v>
      </c>
      <c r="F45">
        <v>1.078392598</v>
      </c>
      <c r="G45">
        <v>1.0992848129999999</v>
      </c>
      <c r="H45">
        <v>1.12070772</v>
      </c>
      <c r="I45">
        <v>1.1426535369999999</v>
      </c>
      <c r="J45">
        <v>1.1651183169999999</v>
      </c>
      <c r="K45">
        <v>1.1881011990000001</v>
      </c>
      <c r="L45">
        <v>1.2116417260000001</v>
      </c>
      <c r="M45">
        <v>1.235720393</v>
      </c>
      <c r="N45">
        <v>1.260330344</v>
      </c>
      <c r="O45">
        <v>1.2854730480000001</v>
      </c>
      <c r="P45">
        <v>1.3111524510000001</v>
      </c>
      <c r="Q45">
        <v>1.337372284</v>
      </c>
      <c r="R45">
        <v>1.364135315</v>
      </c>
      <c r="S45">
        <v>1.3914434369999999</v>
      </c>
      <c r="T45">
        <v>1.4192979530000001</v>
      </c>
      <c r="U45">
        <v>1.4476998329999999</v>
      </c>
      <c r="V45">
        <v>1.4766210799999999</v>
      </c>
      <c r="W45">
        <v>1.506078695</v>
      </c>
      <c r="X45">
        <v>1.536082264</v>
      </c>
      <c r="Y45">
        <v>1.566635896</v>
      </c>
      <c r="Z45">
        <v>1.597742373</v>
      </c>
      <c r="AA45">
        <v>1.629320605</v>
      </c>
      <c r="AB45">
        <v>1.661381448</v>
      </c>
      <c r="AC45">
        <v>1.6939377040000001</v>
      </c>
      <c r="AD45">
        <v>1.726998464</v>
      </c>
      <c r="AE45">
        <v>1.7605727010000001</v>
      </c>
      <c r="AF45">
        <v>1.7946718479999999</v>
      </c>
      <c r="AG45">
        <v>1.829310811</v>
      </c>
      <c r="AH45">
        <v>1.864507895</v>
      </c>
      <c r="AI45">
        <v>1.9002841939999999</v>
      </c>
      <c r="AJ45">
        <v>1.93666285</v>
      </c>
      <c r="AK45">
        <v>1.9736683719999999</v>
      </c>
      <c r="AL45">
        <v>2.0113045490000001</v>
      </c>
      <c r="AM45">
        <v>2.0495867269999999</v>
      </c>
      <c r="AN45">
        <v>2.0885367810000002</v>
      </c>
      <c r="AO45">
        <v>2.1281786500000002</v>
      </c>
      <c r="AP45">
        <v>2.1685368559999998</v>
      </c>
      <c r="AQ45">
        <v>2.2095496090000002</v>
      </c>
      <c r="AR45">
        <v>2.2512174950000001</v>
      </c>
      <c r="AS45">
        <v>2.293568354</v>
      </c>
      <c r="AT45">
        <v>2.3366377680000001</v>
      </c>
      <c r="AU45">
        <v>2.3804612729999999</v>
      </c>
      <c r="AV45">
        <v>2.4250749809999999</v>
      </c>
      <c r="AW45">
        <v>2.4705132320000001</v>
      </c>
      <c r="AX45">
        <v>2.5168099499999999</v>
      </c>
      <c r="AY45">
        <v>2.5639994150000001</v>
      </c>
      <c r="AZ45">
        <v>2.6121161939999999</v>
      </c>
      <c r="BA45">
        <v>2.77053174</v>
      </c>
      <c r="BB45">
        <v>2.8247002860000001</v>
      </c>
      <c r="BC45">
        <v>2.8798400530000001</v>
      </c>
      <c r="BD45">
        <v>2.93597354</v>
      </c>
      <c r="BE45">
        <v>2.9931246790000001</v>
      </c>
    </row>
    <row r="46" spans="1:57" x14ac:dyDescent="0.35">
      <c r="A46" t="s">
        <v>1917</v>
      </c>
      <c r="B46">
        <v>17919.033719999999</v>
      </c>
      <c r="C46">
        <v>18114.111639999999</v>
      </c>
      <c r="D46">
        <v>18331.399410000002</v>
      </c>
      <c r="E46">
        <v>18577.047999999999</v>
      </c>
      <c r="F46">
        <v>18848.643810000001</v>
      </c>
      <c r="G46">
        <v>19141.975740000002</v>
      </c>
      <c r="H46">
        <v>19444.830900000001</v>
      </c>
      <c r="I46">
        <v>19756.122210000001</v>
      </c>
      <c r="J46">
        <v>20075.0213</v>
      </c>
      <c r="K46">
        <v>20400.901989999998</v>
      </c>
      <c r="L46">
        <v>20748.010719999998</v>
      </c>
      <c r="M46">
        <v>21097.76771</v>
      </c>
      <c r="N46">
        <v>21450.312379999999</v>
      </c>
      <c r="O46">
        <v>21805.617460000001</v>
      </c>
      <c r="P46">
        <v>22163.838619999999</v>
      </c>
      <c r="Q46">
        <v>22525.32906</v>
      </c>
      <c r="R46">
        <v>22890.541310000001</v>
      </c>
      <c r="S46">
        <v>23260.001810000002</v>
      </c>
      <c r="T46">
        <v>23634.202939999999</v>
      </c>
      <c r="U46">
        <v>24013.559239999999</v>
      </c>
      <c r="V46">
        <v>24387.332299999998</v>
      </c>
      <c r="W46">
        <v>24769.268889999999</v>
      </c>
      <c r="X46">
        <v>25159.14185</v>
      </c>
      <c r="Y46">
        <v>25556.830330000001</v>
      </c>
      <c r="Z46">
        <v>25962.11493</v>
      </c>
      <c r="AA46">
        <v>26342.542310000001</v>
      </c>
      <c r="AB46">
        <v>26721.824619999999</v>
      </c>
      <c r="AC46">
        <v>27101.77175</v>
      </c>
      <c r="AD46">
        <v>27484.249899999999</v>
      </c>
      <c r="AE46">
        <v>27870.76874</v>
      </c>
      <c r="AF46">
        <v>28262.40295</v>
      </c>
      <c r="AG46">
        <v>28659.833429999999</v>
      </c>
      <c r="AH46">
        <v>29063.412359999998</v>
      </c>
      <c r="AI46">
        <v>29473.27937</v>
      </c>
      <c r="AJ46">
        <v>29889.459589999999</v>
      </c>
      <c r="AK46">
        <v>30311.940900000001</v>
      </c>
      <c r="AL46">
        <v>30732.936799999999</v>
      </c>
      <c r="AM46">
        <v>31154.158930000001</v>
      </c>
      <c r="AN46">
        <v>31577.123080000001</v>
      </c>
      <c r="AO46">
        <v>32003.2454</v>
      </c>
      <c r="AP46">
        <v>32433.78011</v>
      </c>
      <c r="AQ46">
        <v>32869.780189999998</v>
      </c>
      <c r="AR46">
        <v>33312.043460000001</v>
      </c>
      <c r="AS46">
        <v>33761.145559999997</v>
      </c>
      <c r="AT46">
        <v>34217.473579999998</v>
      </c>
      <c r="AU46">
        <v>34681.26943</v>
      </c>
      <c r="AV46">
        <v>35158.482880000003</v>
      </c>
      <c r="AW46">
        <v>35648.905420000003</v>
      </c>
      <c r="AX46">
        <v>36149.594839999998</v>
      </c>
      <c r="AY46">
        <v>36657.220909999996</v>
      </c>
      <c r="AZ46">
        <v>37169.429349999999</v>
      </c>
      <c r="BA46">
        <v>39535.574860000001</v>
      </c>
      <c r="BB46">
        <v>40172.707609999998</v>
      </c>
      <c r="BC46">
        <v>40819.485500000003</v>
      </c>
      <c r="BD46">
        <v>41476.06624</v>
      </c>
      <c r="BE46">
        <v>42142.64645</v>
      </c>
    </row>
    <row r="47" spans="1:57" x14ac:dyDescent="0.35">
      <c r="A47" t="s">
        <v>1918</v>
      </c>
      <c r="B47">
        <v>17922.340319999999</v>
      </c>
      <c r="C47">
        <v>18121.841570000001</v>
      </c>
      <c r="D47">
        <v>18341.790209999999</v>
      </c>
      <c r="E47">
        <v>18588.95737</v>
      </c>
      <c r="F47">
        <v>18861.84204</v>
      </c>
      <c r="G47">
        <v>19156.946919999998</v>
      </c>
      <c r="H47">
        <v>19462.027740000001</v>
      </c>
      <c r="I47">
        <v>19775.810870000001</v>
      </c>
      <c r="J47">
        <v>20097.24826</v>
      </c>
      <c r="K47">
        <v>20425.534970000001</v>
      </c>
      <c r="L47">
        <v>20774.83639</v>
      </c>
      <c r="M47">
        <v>21126.538769999999</v>
      </c>
      <c r="N47">
        <v>21480.82</v>
      </c>
      <c r="O47">
        <v>21837.724839999999</v>
      </c>
      <c r="P47">
        <v>22197.483270000001</v>
      </c>
      <c r="Q47">
        <v>22560.500950000001</v>
      </c>
      <c r="R47">
        <v>22927.29682</v>
      </c>
      <c r="S47">
        <v>23298.422439999998</v>
      </c>
      <c r="T47">
        <v>23674.39242</v>
      </c>
      <c r="U47">
        <v>24055.63898</v>
      </c>
      <c r="V47">
        <v>24431.411779999999</v>
      </c>
      <c r="W47">
        <v>24815.498220000001</v>
      </c>
      <c r="X47">
        <v>25207.655340000001</v>
      </c>
      <c r="Y47">
        <v>25607.743429999999</v>
      </c>
      <c r="Z47">
        <v>26015.523099999999</v>
      </c>
      <c r="AA47">
        <v>26398.43967</v>
      </c>
      <c r="AB47">
        <v>26780.27246</v>
      </c>
      <c r="AC47">
        <v>27162.81277</v>
      </c>
      <c r="AD47">
        <v>27547.904729999998</v>
      </c>
      <c r="AE47">
        <v>27937.038229999998</v>
      </c>
      <c r="AF47">
        <v>28331.274839999998</v>
      </c>
      <c r="AG47">
        <v>28731.280429999999</v>
      </c>
      <c r="AH47">
        <v>29137.408670000001</v>
      </c>
      <c r="AI47">
        <v>29549.803489999998</v>
      </c>
      <c r="AJ47">
        <v>29968.4961</v>
      </c>
      <c r="AK47">
        <v>30393.481609999999</v>
      </c>
      <c r="AL47">
        <v>30816.86175</v>
      </c>
      <c r="AM47">
        <v>31240.389770000002</v>
      </c>
      <c r="AN47">
        <v>31665.473290000002</v>
      </c>
      <c r="AO47">
        <v>32093.440200000001</v>
      </c>
      <c r="AP47">
        <v>32525.541590000001</v>
      </c>
      <c r="AQ47">
        <v>32966.379549999998</v>
      </c>
      <c r="AR47">
        <v>33416.922129999999</v>
      </c>
      <c r="AS47">
        <v>33876.003660000002</v>
      </c>
      <c r="AT47">
        <v>34341.875740000003</v>
      </c>
      <c r="AU47">
        <v>34813.198949999998</v>
      </c>
      <c r="AV47">
        <v>35290.097459999997</v>
      </c>
      <c r="AW47">
        <v>35772.463889999999</v>
      </c>
      <c r="AX47">
        <v>36260.617359999997</v>
      </c>
      <c r="AY47">
        <v>36755.050539999997</v>
      </c>
      <c r="AZ47">
        <v>37256.26683</v>
      </c>
      <c r="BA47">
        <v>39604.718889999996</v>
      </c>
      <c r="BB47">
        <v>40245.893669999998</v>
      </c>
      <c r="BC47">
        <v>40896.85903</v>
      </c>
      <c r="BD47">
        <v>41557.839160000003</v>
      </c>
      <c r="BE47">
        <v>42229.079579999998</v>
      </c>
    </row>
    <row r="48" spans="1:57" x14ac:dyDescent="0.35">
      <c r="A48" t="s">
        <v>1919</v>
      </c>
      <c r="B48">
        <v>0.99910033009999999</v>
      </c>
      <c r="C48">
        <v>1.0172646430000001</v>
      </c>
      <c r="D48">
        <v>1.035545401</v>
      </c>
      <c r="E48">
        <v>1.0545369410000001</v>
      </c>
      <c r="F48">
        <v>1.0745830590000001</v>
      </c>
      <c r="G48">
        <v>1.095797369</v>
      </c>
      <c r="H48">
        <v>1.118070798</v>
      </c>
      <c r="I48">
        <v>1.141260553</v>
      </c>
      <c r="J48">
        <v>1.1652547740000001</v>
      </c>
      <c r="K48">
        <v>1.1899775619999999</v>
      </c>
      <c r="L48">
        <v>1.215523855</v>
      </c>
      <c r="M48">
        <v>1.24181937</v>
      </c>
      <c r="N48">
        <v>1.2687712680000001</v>
      </c>
      <c r="O48">
        <v>1.296319054</v>
      </c>
      <c r="P48">
        <v>1.3244217570000001</v>
      </c>
      <c r="Q48">
        <v>1.3530460209999999</v>
      </c>
      <c r="R48">
        <v>1.3821611709999999</v>
      </c>
      <c r="S48">
        <v>1.41173737</v>
      </c>
      <c r="T48">
        <v>1.4417482340000001</v>
      </c>
      <c r="U48">
        <v>1.4721707449999999</v>
      </c>
      <c r="V48">
        <v>1.502875148</v>
      </c>
      <c r="W48">
        <v>1.5338724779999999</v>
      </c>
      <c r="X48">
        <v>1.5652040039999999</v>
      </c>
      <c r="Y48">
        <v>1.596892209</v>
      </c>
      <c r="Z48">
        <v>1.6289463040000001</v>
      </c>
      <c r="AA48">
        <v>1.661046802</v>
      </c>
      <c r="AB48">
        <v>1.693117268</v>
      </c>
      <c r="AC48">
        <v>1.725202202</v>
      </c>
      <c r="AD48">
        <v>1.757357501</v>
      </c>
      <c r="AE48">
        <v>1.78963742</v>
      </c>
      <c r="AF48">
        <v>1.8220960180000001</v>
      </c>
      <c r="AG48">
        <v>1.8547890659999999</v>
      </c>
      <c r="AH48">
        <v>1.8877743259999999</v>
      </c>
      <c r="AI48">
        <v>1.9211088160000001</v>
      </c>
      <c r="AJ48">
        <v>1.9548469180000001</v>
      </c>
      <c r="AK48">
        <v>1.9890389340000001</v>
      </c>
      <c r="AL48">
        <v>2.023646303</v>
      </c>
      <c r="AM48">
        <v>2.0586456580000001</v>
      </c>
      <c r="AN48">
        <v>2.0940469180000001</v>
      </c>
      <c r="AO48">
        <v>2.1298819569999998</v>
      </c>
      <c r="AP48">
        <v>2.1661943099999998</v>
      </c>
      <c r="AQ48">
        <v>2.2030327750000001</v>
      </c>
      <c r="AR48">
        <v>2.240449865</v>
      </c>
      <c r="AS48">
        <v>2.2784986800000002</v>
      </c>
      <c r="AT48">
        <v>2.3172321669999998</v>
      </c>
      <c r="AU48">
        <v>2.3567021810000002</v>
      </c>
      <c r="AV48">
        <v>2.3962262299999999</v>
      </c>
      <c r="AW48">
        <v>2.4358537560000002</v>
      </c>
      <c r="AX48">
        <v>2.475902069</v>
      </c>
      <c r="AY48">
        <v>2.5166911089999999</v>
      </c>
      <c r="AZ48">
        <v>2.5584415740000002</v>
      </c>
      <c r="BA48">
        <v>2.8914458619999999</v>
      </c>
      <c r="BB48">
        <v>2.9450117809999998</v>
      </c>
      <c r="BC48">
        <v>2.9993339049999999</v>
      </c>
      <c r="BD48">
        <v>3.0544511330000002</v>
      </c>
      <c r="BE48">
        <v>3.1104024539999999</v>
      </c>
    </row>
    <row r="49" spans="1:57" x14ac:dyDescent="0.35">
      <c r="A49" t="s">
        <v>1920</v>
      </c>
      <c r="B49">
        <v>0.99885689339999995</v>
      </c>
      <c r="C49">
        <v>1.0168403319999999</v>
      </c>
      <c r="D49">
        <v>1.035029521</v>
      </c>
      <c r="E49">
        <v>1.0539668630000001</v>
      </c>
      <c r="F49">
        <v>1.0739436579999999</v>
      </c>
      <c r="G49">
        <v>1.095047171</v>
      </c>
      <c r="H49">
        <v>1.117165899</v>
      </c>
      <c r="I49">
        <v>1.1401671879999999</v>
      </c>
      <c r="J49">
        <v>1.163952198</v>
      </c>
      <c r="K49">
        <v>1.1884555990000001</v>
      </c>
      <c r="L49">
        <v>1.2137782880000001</v>
      </c>
      <c r="M49">
        <v>1.2398493930000001</v>
      </c>
      <c r="N49">
        <v>1.2665760049999999</v>
      </c>
      <c r="O49">
        <v>1.293895579</v>
      </c>
      <c r="P49">
        <v>1.3217648790000001</v>
      </c>
      <c r="Q49">
        <v>1.3501487270000001</v>
      </c>
      <c r="R49">
        <v>1.3790146379999999</v>
      </c>
      <c r="S49">
        <v>1.40833184</v>
      </c>
      <c r="T49">
        <v>1.4380720819999999</v>
      </c>
      <c r="U49">
        <v>1.4682105480000001</v>
      </c>
      <c r="V49">
        <v>1.498616964</v>
      </c>
      <c r="W49">
        <v>1.529299803</v>
      </c>
      <c r="X49">
        <v>1.560300381</v>
      </c>
      <c r="Y49">
        <v>1.591641216</v>
      </c>
      <c r="Z49">
        <v>1.623331407</v>
      </c>
      <c r="AA49">
        <v>1.6550546049999999</v>
      </c>
      <c r="AB49">
        <v>1.686729742</v>
      </c>
      <c r="AC49">
        <v>1.718401954</v>
      </c>
      <c r="AD49">
        <v>1.7501285790000001</v>
      </c>
      <c r="AE49">
        <v>1.781965035</v>
      </c>
      <c r="AF49">
        <v>1.813965925</v>
      </c>
      <c r="AG49">
        <v>1.846187268</v>
      </c>
      <c r="AH49">
        <v>1.8786863549999999</v>
      </c>
      <c r="AI49">
        <v>1.911519886</v>
      </c>
      <c r="AJ49">
        <v>1.9447418219999999</v>
      </c>
      <c r="AK49">
        <v>1.9784018619999999</v>
      </c>
      <c r="AL49">
        <v>2.0124650650000002</v>
      </c>
      <c r="AM49">
        <v>2.0469051899999999</v>
      </c>
      <c r="AN49">
        <v>2.081733576</v>
      </c>
      <c r="AO49">
        <v>2.116983592</v>
      </c>
      <c r="AP49">
        <v>2.1526988600000001</v>
      </c>
      <c r="AQ49">
        <v>2.1884328220000002</v>
      </c>
      <c r="AR49">
        <v>2.2242305189999998</v>
      </c>
      <c r="AS49">
        <v>2.260324706</v>
      </c>
      <c r="AT49">
        <v>2.2969552050000002</v>
      </c>
      <c r="AU49">
        <v>2.3342972679999998</v>
      </c>
      <c r="AV49">
        <v>2.372462917</v>
      </c>
      <c r="AW49">
        <v>2.4115129610000001</v>
      </c>
      <c r="AX49">
        <v>2.4514785560000001</v>
      </c>
      <c r="AY49">
        <v>2.4923807089999999</v>
      </c>
      <c r="AZ49">
        <v>2.534241175</v>
      </c>
      <c r="BA49">
        <v>2.8524492540000002</v>
      </c>
      <c r="BB49">
        <v>2.9038332200000001</v>
      </c>
      <c r="BC49">
        <v>2.955922197</v>
      </c>
      <c r="BD49">
        <v>3.008748524</v>
      </c>
      <c r="BE49">
        <v>3.0623480590000001</v>
      </c>
    </row>
    <row r="50" spans="1:57" x14ac:dyDescent="0.35">
      <c r="A50" t="s">
        <v>1921</v>
      </c>
      <c r="B50">
        <v>1427.8180600000001</v>
      </c>
      <c r="C50">
        <v>1444.7623410000001</v>
      </c>
      <c r="D50">
        <v>1461.2072780000001</v>
      </c>
      <c r="E50">
        <v>1476.7766549999999</v>
      </c>
      <c r="F50">
        <v>1491.66184</v>
      </c>
      <c r="G50">
        <v>1506.179449</v>
      </c>
      <c r="H50">
        <v>1520.120592</v>
      </c>
      <c r="I50">
        <v>1533.786664</v>
      </c>
      <c r="J50">
        <v>1547.354268</v>
      </c>
      <c r="K50">
        <v>1560.924829</v>
      </c>
      <c r="L50">
        <v>1575.3591489999999</v>
      </c>
      <c r="M50">
        <v>1589.6543879999999</v>
      </c>
      <c r="N50">
        <v>1603.884548</v>
      </c>
      <c r="O50">
        <v>1618.072754</v>
      </c>
      <c r="P50">
        <v>1632.234968</v>
      </c>
      <c r="Q50">
        <v>1646.389649</v>
      </c>
      <c r="R50">
        <v>1660.5567510000001</v>
      </c>
      <c r="S50">
        <v>1674.7554259999999</v>
      </c>
      <c r="T50">
        <v>1689.001827</v>
      </c>
      <c r="U50">
        <v>1703.308387</v>
      </c>
      <c r="V50">
        <v>1717.1249640000001</v>
      </c>
      <c r="W50">
        <v>1731.1676540000001</v>
      </c>
      <c r="X50">
        <v>1745.397123</v>
      </c>
      <c r="Y50">
        <v>1759.8008199999999</v>
      </c>
      <c r="Z50">
        <v>1774.36751</v>
      </c>
      <c r="AA50">
        <v>1787.518609</v>
      </c>
      <c r="AB50">
        <v>1800.4855359999999</v>
      </c>
      <c r="AC50">
        <v>1813.3306339999999</v>
      </c>
      <c r="AD50">
        <v>1826.1420169999999</v>
      </c>
      <c r="AE50">
        <v>1838.9972700000001</v>
      </c>
      <c r="AF50">
        <v>1851.9531320000001</v>
      </c>
      <c r="AG50">
        <v>1865.046049</v>
      </c>
      <c r="AH50">
        <v>1878.2964400000001</v>
      </c>
      <c r="AI50">
        <v>1891.713868</v>
      </c>
      <c r="AJ50">
        <v>1905.3014149999999</v>
      </c>
      <c r="AK50">
        <v>1919.05891</v>
      </c>
      <c r="AL50">
        <v>1932.6311559999999</v>
      </c>
      <c r="AM50">
        <v>1946.1090429999999</v>
      </c>
      <c r="AN50">
        <v>1959.5584719999999</v>
      </c>
      <c r="AO50">
        <v>1973.0371829999999</v>
      </c>
      <c r="AP50">
        <v>1986.595442</v>
      </c>
      <c r="AQ50">
        <v>2000.274259</v>
      </c>
      <c r="AR50">
        <v>2014.104341</v>
      </c>
      <c r="AS50">
        <v>2028.106888</v>
      </c>
      <c r="AT50">
        <v>2042.2951880000001</v>
      </c>
      <c r="AU50">
        <v>2056.6765620000001</v>
      </c>
      <c r="AV50">
        <v>2071.2972829999999</v>
      </c>
      <c r="AW50">
        <v>2086.1101920000001</v>
      </c>
      <c r="AX50">
        <v>2101.0688449999998</v>
      </c>
      <c r="AY50">
        <v>2116.151472</v>
      </c>
      <c r="AZ50">
        <v>2131.3607729999999</v>
      </c>
      <c r="BA50">
        <v>2253.8938320000002</v>
      </c>
      <c r="BB50">
        <v>2273.62914</v>
      </c>
      <c r="BC50">
        <v>2293.5337370000002</v>
      </c>
      <c r="BD50">
        <v>2313.6137010000002</v>
      </c>
      <c r="BE50">
        <v>2333.8759660000001</v>
      </c>
    </row>
    <row r="51" spans="1:57" x14ac:dyDescent="0.35">
      <c r="A51" t="s">
        <v>1922</v>
      </c>
      <c r="B51">
        <v>1427.8180600000001</v>
      </c>
      <c r="C51">
        <v>1444.750544</v>
      </c>
      <c r="D51">
        <v>1461.1768959999999</v>
      </c>
      <c r="E51">
        <v>1476.7308390000001</v>
      </c>
      <c r="F51">
        <v>1491.6084189999999</v>
      </c>
      <c r="G51">
        <v>1506.125311</v>
      </c>
      <c r="H51">
        <v>1520.068143</v>
      </c>
      <c r="I51">
        <v>1533.733725</v>
      </c>
      <c r="J51">
        <v>1547.295869</v>
      </c>
      <c r="K51">
        <v>1560.8553489999999</v>
      </c>
      <c r="L51">
        <v>1575.2742209999999</v>
      </c>
      <c r="M51">
        <v>1589.551299</v>
      </c>
      <c r="N51">
        <v>1603.7626929999999</v>
      </c>
      <c r="O51">
        <v>1617.9334490000001</v>
      </c>
      <c r="P51">
        <v>1632.080901</v>
      </c>
      <c r="Q51">
        <v>1646.22424</v>
      </c>
      <c r="R51">
        <v>1660.38384</v>
      </c>
      <c r="S51">
        <v>1674.5786840000001</v>
      </c>
      <c r="T51">
        <v>1688.8245139999999</v>
      </c>
      <c r="U51">
        <v>1703.1331560000001</v>
      </c>
      <c r="V51">
        <v>1716.9535040000001</v>
      </c>
      <c r="W51">
        <v>1731.001266</v>
      </c>
      <c r="X51">
        <v>1745.2364359999999</v>
      </c>
      <c r="Y51">
        <v>1759.645925</v>
      </c>
      <c r="Z51">
        <v>1774.218128</v>
      </c>
      <c r="AA51">
        <v>1787.373227</v>
      </c>
      <c r="AB51">
        <v>1800.3431559999999</v>
      </c>
      <c r="AC51">
        <v>1813.190247</v>
      </c>
      <c r="AD51">
        <v>1826.0026459999999</v>
      </c>
      <c r="AE51">
        <v>1838.8581160000001</v>
      </c>
      <c r="AF51">
        <v>1851.8136930000001</v>
      </c>
      <c r="AG51">
        <v>1864.90608</v>
      </c>
      <c r="AH51">
        <v>1878.1560010000001</v>
      </c>
      <c r="AI51">
        <v>1891.573271</v>
      </c>
      <c r="AJ51">
        <v>1905.1611820000001</v>
      </c>
      <c r="AK51">
        <v>1918.919733</v>
      </c>
      <c r="AL51">
        <v>1932.4928319999999</v>
      </c>
      <c r="AM51">
        <v>1945.971599</v>
      </c>
      <c r="AN51">
        <v>1959.4218510000001</v>
      </c>
      <c r="AO51">
        <v>1972.9012009999999</v>
      </c>
      <c r="AP51">
        <v>1986.4600270000001</v>
      </c>
      <c r="AQ51">
        <v>2000.148551</v>
      </c>
      <c r="AR51">
        <v>2013.970703</v>
      </c>
      <c r="AS51">
        <v>2027.9211150000001</v>
      </c>
      <c r="AT51">
        <v>2042.0035069999999</v>
      </c>
      <c r="AU51">
        <v>2056.2318460000001</v>
      </c>
      <c r="AV51">
        <v>2070.6550510000002</v>
      </c>
      <c r="AW51">
        <v>2085.28287</v>
      </c>
      <c r="AX51">
        <v>2100.1230719999999</v>
      </c>
      <c r="AY51">
        <v>2115.1792639999999</v>
      </c>
      <c r="AZ51">
        <v>2130.4515249999999</v>
      </c>
      <c r="BA51">
        <v>2253.5592969999998</v>
      </c>
      <c r="BB51">
        <v>2273.2654750000002</v>
      </c>
      <c r="BC51">
        <v>2293.1434290000002</v>
      </c>
      <c r="BD51">
        <v>2313.2004790000001</v>
      </c>
      <c r="BE51">
        <v>2333.444297</v>
      </c>
    </row>
    <row r="52" spans="1:57" x14ac:dyDescent="0.35">
      <c r="A52" t="s">
        <v>1923</v>
      </c>
      <c r="B52">
        <v>0.99928088370000001</v>
      </c>
      <c r="C52">
        <v>1.0179651519999999</v>
      </c>
      <c r="D52">
        <v>1.0367465410000001</v>
      </c>
      <c r="E52">
        <v>1.055878965</v>
      </c>
      <c r="F52">
        <v>1.075525343</v>
      </c>
      <c r="G52">
        <v>1.0957699759999999</v>
      </c>
      <c r="H52">
        <v>1.1166244649999999</v>
      </c>
      <c r="I52">
        <v>1.1380875020000001</v>
      </c>
      <c r="J52">
        <v>1.1601502859999999</v>
      </c>
      <c r="K52">
        <v>1.182801888</v>
      </c>
      <c r="L52">
        <v>1.2060725670000001</v>
      </c>
      <c r="M52">
        <v>1.229932923</v>
      </c>
      <c r="N52">
        <v>1.254376567</v>
      </c>
      <c r="O52">
        <v>1.279404703</v>
      </c>
      <c r="P52">
        <v>1.3050182829999999</v>
      </c>
      <c r="Q52">
        <v>1.3312161899999999</v>
      </c>
      <c r="R52">
        <v>1.357995471</v>
      </c>
      <c r="S52">
        <v>1.3853521769999999</v>
      </c>
      <c r="T52">
        <v>1.413281778</v>
      </c>
      <c r="U52">
        <v>1.4417792490000001</v>
      </c>
      <c r="V52">
        <v>1.4708086929999999</v>
      </c>
      <c r="W52">
        <v>1.5003824020000001</v>
      </c>
      <c r="X52">
        <v>1.5304975059999999</v>
      </c>
      <c r="Y52">
        <v>1.561147523</v>
      </c>
      <c r="Z52">
        <v>1.5923278219999999</v>
      </c>
      <c r="AA52">
        <v>1.623946171</v>
      </c>
      <c r="AB52">
        <v>1.656013457</v>
      </c>
      <c r="AC52">
        <v>1.6885222879999999</v>
      </c>
      <c r="AD52">
        <v>1.721459799</v>
      </c>
      <c r="AE52">
        <v>1.7548180659999999</v>
      </c>
      <c r="AF52">
        <v>1.788597921</v>
      </c>
      <c r="AG52">
        <v>1.8228091710000001</v>
      </c>
      <c r="AH52">
        <v>1.857469254</v>
      </c>
      <c r="AI52">
        <v>1.892601524</v>
      </c>
      <c r="AJ52">
        <v>1.928233654</v>
      </c>
      <c r="AK52">
        <v>1.9643962939999999</v>
      </c>
      <c r="AL52">
        <v>2.0010981339999998</v>
      </c>
      <c r="AM52">
        <v>2.038362496</v>
      </c>
      <c r="AN52">
        <v>2.076214904</v>
      </c>
      <c r="AO52">
        <v>2.1146801289999999</v>
      </c>
      <c r="AP52">
        <v>2.1537830630000001</v>
      </c>
      <c r="AQ52">
        <v>2.1935500060000002</v>
      </c>
      <c r="AR52">
        <v>2.234009285</v>
      </c>
      <c r="AS52">
        <v>2.275191199</v>
      </c>
      <c r="AT52">
        <v>2.317127604</v>
      </c>
      <c r="AU52">
        <v>2.3598512679999999</v>
      </c>
      <c r="AV52">
        <v>2.4032796479999998</v>
      </c>
      <c r="AW52">
        <v>2.4473787169999999</v>
      </c>
      <c r="AX52">
        <v>2.4921390959999998</v>
      </c>
      <c r="AY52">
        <v>2.5375679099999999</v>
      </c>
      <c r="AZ52">
        <v>2.5836861230000001</v>
      </c>
      <c r="BA52">
        <v>2.8038290450000001</v>
      </c>
      <c r="BB52">
        <v>2.8587880710000002</v>
      </c>
      <c r="BC52">
        <v>2.9146584249999998</v>
      </c>
      <c r="BD52">
        <v>2.9714638020000002</v>
      </c>
      <c r="BE52">
        <v>3.0292295120000001</v>
      </c>
    </row>
    <row r="53" spans="1:57" x14ac:dyDescent="0.35">
      <c r="A53" t="s">
        <v>1924</v>
      </c>
      <c r="B53">
        <v>0.9992405862</v>
      </c>
      <c r="C53">
        <v>1.0178690429999999</v>
      </c>
      <c r="D53">
        <v>1.0365844959999999</v>
      </c>
      <c r="E53">
        <v>1.0556411990000001</v>
      </c>
      <c r="F53">
        <v>1.075200752</v>
      </c>
      <c r="G53">
        <v>1.0953458789999999</v>
      </c>
      <c r="H53">
        <v>1.116086618</v>
      </c>
      <c r="I53">
        <v>1.1374202410000001</v>
      </c>
      <c r="J53">
        <v>1.1593369280000001</v>
      </c>
      <c r="K53">
        <v>1.18182531</v>
      </c>
      <c r="L53">
        <v>1.2049158170000001</v>
      </c>
      <c r="M53">
        <v>1.2285800689999999</v>
      </c>
      <c r="N53">
        <v>1.252812952</v>
      </c>
      <c r="O53">
        <v>1.2776171949999999</v>
      </c>
      <c r="P53">
        <v>1.3029954269999999</v>
      </c>
      <c r="Q53">
        <v>1.328948193</v>
      </c>
      <c r="R53">
        <v>1.3554740489999999</v>
      </c>
      <c r="S53">
        <v>1.382570082</v>
      </c>
      <c r="T53">
        <v>1.410232288</v>
      </c>
      <c r="U53">
        <v>1.4384557680000001</v>
      </c>
      <c r="V53">
        <v>1.4672045229999999</v>
      </c>
      <c r="W53">
        <v>1.4964901509999999</v>
      </c>
      <c r="X53">
        <v>1.526309047</v>
      </c>
      <c r="Y53">
        <v>1.5566538139999999</v>
      </c>
      <c r="Z53">
        <v>1.587518805</v>
      </c>
      <c r="AA53">
        <v>1.6188112130000001</v>
      </c>
      <c r="AB53">
        <v>1.650540471</v>
      </c>
      <c r="AC53">
        <v>1.68269833</v>
      </c>
      <c r="AD53">
        <v>1.715271234</v>
      </c>
      <c r="AE53">
        <v>1.7482506879999999</v>
      </c>
      <c r="AF53">
        <v>1.7816370580000001</v>
      </c>
      <c r="AG53">
        <v>1.815439797</v>
      </c>
      <c r="AH53">
        <v>1.849676122</v>
      </c>
      <c r="AI53">
        <v>1.884369263</v>
      </c>
      <c r="AJ53">
        <v>1.919546792</v>
      </c>
      <c r="AK53">
        <v>1.9552392270000001</v>
      </c>
      <c r="AL53">
        <v>1.991455392</v>
      </c>
      <c r="AM53">
        <v>2.0282188209999998</v>
      </c>
      <c r="AN53">
        <v>2.0655556349999999</v>
      </c>
      <c r="AO53">
        <v>2.1034910529999999</v>
      </c>
      <c r="AP53">
        <v>2.142050147</v>
      </c>
      <c r="AQ53">
        <v>2.1811809790000001</v>
      </c>
      <c r="AR53">
        <v>2.220866569</v>
      </c>
      <c r="AS53">
        <v>2.2611090439999999</v>
      </c>
      <c r="AT53">
        <v>2.3019237870000002</v>
      </c>
      <c r="AU53">
        <v>2.343337124</v>
      </c>
      <c r="AV53">
        <v>2.3853869510000001</v>
      </c>
      <c r="AW53">
        <v>2.428116969</v>
      </c>
      <c r="AX53">
        <v>2.4715754329999999</v>
      </c>
      <c r="AY53">
        <v>2.5158130380000001</v>
      </c>
      <c r="AZ53">
        <v>2.5608807360000001</v>
      </c>
      <c r="BA53">
        <v>2.7835083209999998</v>
      </c>
      <c r="BB53">
        <v>2.837296367</v>
      </c>
      <c r="BC53">
        <v>2.8919645549999999</v>
      </c>
      <c r="BD53">
        <v>2.9475349479999999</v>
      </c>
      <c r="BE53">
        <v>3.0040316649999999</v>
      </c>
    </row>
    <row r="54" spans="1:57" x14ac:dyDescent="0.35">
      <c r="A54" t="s">
        <v>1925</v>
      </c>
      <c r="B54">
        <v>16426.181939999999</v>
      </c>
      <c r="C54">
        <v>16492.303179999999</v>
      </c>
      <c r="D54">
        <v>16530.50059</v>
      </c>
      <c r="E54">
        <v>16574.59086</v>
      </c>
      <c r="F54">
        <v>16634.342929999999</v>
      </c>
      <c r="G54">
        <v>16710.246330000002</v>
      </c>
      <c r="H54">
        <v>16797.234639999999</v>
      </c>
      <c r="I54">
        <v>16892.70565</v>
      </c>
      <c r="J54">
        <v>16994.362239999999</v>
      </c>
      <c r="K54">
        <v>17100.446380000001</v>
      </c>
      <c r="L54">
        <v>17214.037939999998</v>
      </c>
      <c r="M54">
        <v>17329.213790000002</v>
      </c>
      <c r="N54">
        <v>17445.339980000001</v>
      </c>
      <c r="O54">
        <v>17561.91287</v>
      </c>
      <c r="P54">
        <v>17678.61247</v>
      </c>
      <c r="Q54">
        <v>17795.268919999999</v>
      </c>
      <c r="R54">
        <v>17911.810010000001</v>
      </c>
      <c r="S54">
        <v>18028.218390000002</v>
      </c>
      <c r="T54">
        <v>18144.499759999999</v>
      </c>
      <c r="U54">
        <v>18260.664400000001</v>
      </c>
      <c r="V54">
        <v>18373.741160000001</v>
      </c>
      <c r="W54">
        <v>18487.149689999998</v>
      </c>
      <c r="X54">
        <v>18600.89184</v>
      </c>
      <c r="Y54">
        <v>18714.990760000001</v>
      </c>
      <c r="Z54">
        <v>18829.42683</v>
      </c>
      <c r="AA54">
        <v>18935.876530000001</v>
      </c>
      <c r="AB54">
        <v>19039.847839999999</v>
      </c>
      <c r="AC54">
        <v>19141.851979999999</v>
      </c>
      <c r="AD54">
        <v>19242.491099999999</v>
      </c>
      <c r="AE54">
        <v>19342.30816</v>
      </c>
      <c r="AF54">
        <v>19441.733260000001</v>
      </c>
      <c r="AG54">
        <v>19541.07919</v>
      </c>
      <c r="AH54">
        <v>19640.55877</v>
      </c>
      <c r="AI54">
        <v>19740.310430000001</v>
      </c>
      <c r="AJ54">
        <v>19840.422869999999</v>
      </c>
      <c r="AK54">
        <v>19940.955020000001</v>
      </c>
      <c r="AL54">
        <v>20040.117149999998</v>
      </c>
      <c r="AM54">
        <v>20138.20752</v>
      </c>
      <c r="AN54">
        <v>20235.533029999999</v>
      </c>
      <c r="AO54">
        <v>20332.42193</v>
      </c>
      <c r="AP54">
        <v>20429.195339999998</v>
      </c>
      <c r="AQ54">
        <v>20526.140370000001</v>
      </c>
      <c r="AR54">
        <v>20623.493750000001</v>
      </c>
      <c r="AS54">
        <v>20721.438470000001</v>
      </c>
      <c r="AT54">
        <v>20820.10815</v>
      </c>
      <c r="AU54">
        <v>20919.595420000001</v>
      </c>
      <c r="AV54">
        <v>21020.100620000001</v>
      </c>
      <c r="AW54">
        <v>21121.463670000001</v>
      </c>
      <c r="AX54">
        <v>21223.468870000001</v>
      </c>
      <c r="AY54">
        <v>21325.968690000002</v>
      </c>
      <c r="AZ54">
        <v>21428.922910000001</v>
      </c>
      <c r="BA54">
        <v>22342.002469999999</v>
      </c>
      <c r="BB54">
        <v>22476.364229999999</v>
      </c>
      <c r="BC54">
        <v>22611.303469999999</v>
      </c>
      <c r="BD54">
        <v>22746.858970000001</v>
      </c>
      <c r="BE54">
        <v>22883.075929999999</v>
      </c>
    </row>
    <row r="55" spans="1:57" x14ac:dyDescent="0.35">
      <c r="A55" t="s">
        <v>1926</v>
      </c>
      <c r="B55">
        <v>16426.181939999999</v>
      </c>
      <c r="C55">
        <v>16492.238880000001</v>
      </c>
      <c r="D55">
        <v>16530.309000000001</v>
      </c>
      <c r="E55">
        <v>16574.246469999998</v>
      </c>
      <c r="F55">
        <v>16633.848010000002</v>
      </c>
      <c r="G55">
        <v>16709.609179999999</v>
      </c>
      <c r="H55">
        <v>16796.44929</v>
      </c>
      <c r="I55">
        <v>16891.745220000001</v>
      </c>
      <c r="J55">
        <v>16993.183430000001</v>
      </c>
      <c r="K55">
        <v>17098.99886</v>
      </c>
      <c r="L55">
        <v>17212.27477</v>
      </c>
      <c r="M55">
        <v>17327.09719</v>
      </c>
      <c r="N55">
        <v>17442.845420000001</v>
      </c>
      <c r="O55">
        <v>17559.029900000001</v>
      </c>
      <c r="P55">
        <v>17675.343049999999</v>
      </c>
      <c r="Q55">
        <v>17791.624250000001</v>
      </c>
      <c r="R55">
        <v>17907.808290000001</v>
      </c>
      <c r="S55">
        <v>18023.881000000001</v>
      </c>
      <c r="T55">
        <v>18139.848590000001</v>
      </c>
      <c r="U55">
        <v>18255.719730000001</v>
      </c>
      <c r="V55">
        <v>18368.519769999999</v>
      </c>
      <c r="W55">
        <v>18481.664540000002</v>
      </c>
      <c r="X55">
        <v>18595.151570000002</v>
      </c>
      <c r="Y55">
        <v>18708.99973</v>
      </c>
      <c r="Z55">
        <v>18823.185720000001</v>
      </c>
      <c r="AA55">
        <v>18929.381450000001</v>
      </c>
      <c r="AB55">
        <v>19033.092229999998</v>
      </c>
      <c r="AC55">
        <v>19134.827730000001</v>
      </c>
      <c r="AD55">
        <v>19235.18894</v>
      </c>
      <c r="AE55">
        <v>19334.71847</v>
      </c>
      <c r="AF55">
        <v>19433.846989999998</v>
      </c>
      <c r="AG55">
        <v>19532.88811</v>
      </c>
      <c r="AH55">
        <v>19632.055960000002</v>
      </c>
      <c r="AI55">
        <v>19731.490389999999</v>
      </c>
      <c r="AJ55">
        <v>19831.281449999999</v>
      </c>
      <c r="AK55">
        <v>19931.48933</v>
      </c>
      <c r="AL55">
        <v>20030.32172</v>
      </c>
      <c r="AM55">
        <v>20128.077229999999</v>
      </c>
      <c r="AN55">
        <v>20225.06266</v>
      </c>
      <c r="AO55">
        <v>20321.605810000001</v>
      </c>
      <c r="AP55">
        <v>20418.028399999999</v>
      </c>
      <c r="AQ55">
        <v>20514.608390000001</v>
      </c>
      <c r="AR55">
        <v>20611.463489999998</v>
      </c>
      <c r="AS55">
        <v>20708.631890000001</v>
      </c>
      <c r="AT55">
        <v>20806.158080000001</v>
      </c>
      <c r="AU55">
        <v>20904.122500000001</v>
      </c>
      <c r="AV55">
        <v>21002.787110000001</v>
      </c>
      <c r="AW55">
        <v>21102.246179999998</v>
      </c>
      <c r="AX55">
        <v>21202.583689999999</v>
      </c>
      <c r="AY55">
        <v>21303.863420000001</v>
      </c>
      <c r="AZ55">
        <v>21406.129270000001</v>
      </c>
      <c r="BA55">
        <v>22328.520909999999</v>
      </c>
      <c r="BB55">
        <v>22462.109670000002</v>
      </c>
      <c r="BC55">
        <v>22596.279139999999</v>
      </c>
      <c r="BD55">
        <v>22731.07503</v>
      </c>
      <c r="BE55">
        <v>22866.547149999999</v>
      </c>
    </row>
    <row r="56" spans="1:57" x14ac:dyDescent="0.35">
      <c r="A56" t="s">
        <v>1927</v>
      </c>
      <c r="B56">
        <v>0.99928088140000004</v>
      </c>
      <c r="C56">
        <v>1.0179651460000001</v>
      </c>
      <c r="D56">
        <v>1.0367465300000001</v>
      </c>
      <c r="E56">
        <v>1.0558789479999999</v>
      </c>
      <c r="F56">
        <v>1.075525321</v>
      </c>
      <c r="G56">
        <v>1.0957699489999999</v>
      </c>
      <c r="H56">
        <v>1.1166244350000001</v>
      </c>
      <c r="I56">
        <v>1.1380874679999999</v>
      </c>
      <c r="J56">
        <v>1.160150249</v>
      </c>
      <c r="K56">
        <v>1.1828018490000001</v>
      </c>
      <c r="L56">
        <v>1.206072525</v>
      </c>
      <c r="M56">
        <v>1.22993288</v>
      </c>
      <c r="N56">
        <v>1.254376522</v>
      </c>
      <c r="O56">
        <v>1.2794046569999999</v>
      </c>
      <c r="P56">
        <v>1.3050182370000001</v>
      </c>
      <c r="Q56">
        <v>1.331216143</v>
      </c>
      <c r="R56">
        <v>1.357995423</v>
      </c>
      <c r="S56">
        <v>1.3853521289999999</v>
      </c>
      <c r="T56">
        <v>1.41328173</v>
      </c>
      <c r="U56">
        <v>1.4417792</v>
      </c>
      <c r="V56">
        <v>1.4708086440000001</v>
      </c>
      <c r="W56">
        <v>1.500382353</v>
      </c>
      <c r="X56">
        <v>1.530497456</v>
      </c>
      <c r="Y56">
        <v>1.561147472</v>
      </c>
      <c r="Z56">
        <v>1.5923277709999999</v>
      </c>
      <c r="AA56">
        <v>1.6239461180000001</v>
      </c>
      <c r="AB56">
        <v>1.6560134010000001</v>
      </c>
      <c r="AC56">
        <v>1.6885222289999999</v>
      </c>
      <c r="AD56">
        <v>1.7214597359999999</v>
      </c>
      <c r="AE56">
        <v>1.7548179989999999</v>
      </c>
      <c r="AF56">
        <v>1.788597848</v>
      </c>
      <c r="AG56">
        <v>1.8228090910000001</v>
      </c>
      <c r="AH56">
        <v>1.8574691670000001</v>
      </c>
      <c r="AI56">
        <v>1.8926014280000001</v>
      </c>
      <c r="AJ56">
        <v>1.9282335500000001</v>
      </c>
      <c r="AK56">
        <v>1.964396179</v>
      </c>
      <c r="AL56">
        <v>2.0010980090000001</v>
      </c>
      <c r="AM56">
        <v>2.0383623590000002</v>
      </c>
      <c r="AN56">
        <v>2.0762147560000002</v>
      </c>
      <c r="AO56">
        <v>2.1146799679999999</v>
      </c>
      <c r="AP56">
        <v>2.1537828879999998</v>
      </c>
      <c r="AQ56">
        <v>2.1935498170000001</v>
      </c>
      <c r="AR56">
        <v>2.234009082</v>
      </c>
      <c r="AS56">
        <v>2.2751909800000001</v>
      </c>
      <c r="AT56">
        <v>2.3171273700000001</v>
      </c>
      <c r="AU56">
        <v>2.359851017</v>
      </c>
      <c r="AV56">
        <v>2.4032793799999999</v>
      </c>
      <c r="AW56">
        <v>2.4473784310000002</v>
      </c>
      <c r="AX56">
        <v>2.4921387899999998</v>
      </c>
      <c r="AY56">
        <v>2.537567584</v>
      </c>
      <c r="AZ56">
        <v>2.5836857759999998</v>
      </c>
      <c r="BA56">
        <v>2.803829232</v>
      </c>
      <c r="BB56">
        <v>2.8587882590000002</v>
      </c>
      <c r="BC56">
        <v>2.9146586120000002</v>
      </c>
      <c r="BD56">
        <v>2.9714639890000001</v>
      </c>
      <c r="BE56">
        <v>3.0292296969999999</v>
      </c>
    </row>
    <row r="57" spans="1:57" x14ac:dyDescent="0.35">
      <c r="A57" t="s">
        <v>1928</v>
      </c>
      <c r="B57">
        <v>0.99924058370000002</v>
      </c>
      <c r="C57">
        <v>1.017869036</v>
      </c>
      <c r="D57">
        <v>1.036584484</v>
      </c>
      <c r="E57">
        <v>1.0556411809999999</v>
      </c>
      <c r="F57">
        <v>1.0752007290000001</v>
      </c>
      <c r="G57">
        <v>1.095345851</v>
      </c>
      <c r="H57">
        <v>1.1160865849999999</v>
      </c>
      <c r="I57">
        <v>1.137420205</v>
      </c>
      <c r="J57">
        <v>1.1593368879999999</v>
      </c>
      <c r="K57">
        <v>1.181825267</v>
      </c>
      <c r="L57">
        <v>1.204915771</v>
      </c>
      <c r="M57">
        <v>1.228580022</v>
      </c>
      <c r="N57">
        <v>1.2528129029999999</v>
      </c>
      <c r="O57">
        <v>1.2776171430000001</v>
      </c>
      <c r="P57">
        <v>1.302995374</v>
      </c>
      <c r="Q57">
        <v>1.328948139</v>
      </c>
      <c r="R57">
        <v>1.355473994</v>
      </c>
      <c r="S57">
        <v>1.3825700249999999</v>
      </c>
      <c r="T57">
        <v>1.4102322300000001</v>
      </c>
      <c r="U57">
        <v>1.4384557090000001</v>
      </c>
      <c r="V57">
        <v>1.4672044630000001</v>
      </c>
      <c r="W57">
        <v>1.49649009</v>
      </c>
      <c r="X57">
        <v>1.5263089839999999</v>
      </c>
      <c r="Y57">
        <v>1.5566537490000001</v>
      </c>
      <c r="Z57">
        <v>1.587518738</v>
      </c>
      <c r="AA57">
        <v>1.6188111430000001</v>
      </c>
      <c r="AB57">
        <v>1.6505403970000001</v>
      </c>
      <c r="AC57">
        <v>1.6826982530000001</v>
      </c>
      <c r="AD57">
        <v>1.715271151</v>
      </c>
      <c r="AE57">
        <v>1.7482505989999999</v>
      </c>
      <c r="AF57">
        <v>1.7816369620000001</v>
      </c>
      <c r="AG57">
        <v>1.8154396930000001</v>
      </c>
      <c r="AH57">
        <v>1.84967601</v>
      </c>
      <c r="AI57">
        <v>1.8843691410000001</v>
      </c>
      <c r="AJ57">
        <v>1.91954666</v>
      </c>
      <c r="AK57">
        <v>1.955239084</v>
      </c>
      <c r="AL57">
        <v>1.991455236</v>
      </c>
      <c r="AM57">
        <v>2.0282186520000001</v>
      </c>
      <c r="AN57">
        <v>2.0655554519999999</v>
      </c>
      <c r="AO57">
        <v>2.1034908560000001</v>
      </c>
      <c r="AP57">
        <v>2.1420499340000001</v>
      </c>
      <c r="AQ57">
        <v>2.1811807499999998</v>
      </c>
      <c r="AR57">
        <v>2.2208663230000001</v>
      </c>
      <c r="AS57">
        <v>2.2611087790000002</v>
      </c>
      <c r="AT57">
        <v>2.3019235039999999</v>
      </c>
      <c r="AU57">
        <v>2.3433368200000002</v>
      </c>
      <c r="AV57">
        <v>2.3853866250000002</v>
      </c>
      <c r="AW57">
        <v>2.428116621</v>
      </c>
      <c r="AX57">
        <v>2.4715750609999998</v>
      </c>
      <c r="AY57">
        <v>2.5158126420000002</v>
      </c>
      <c r="AZ57">
        <v>2.5608803149999999</v>
      </c>
      <c r="BA57">
        <v>2.7835084430000001</v>
      </c>
      <c r="BB57">
        <v>2.8372964860000001</v>
      </c>
      <c r="BC57">
        <v>2.891964669</v>
      </c>
      <c r="BD57">
        <v>2.9475350570000001</v>
      </c>
      <c r="BE57">
        <v>3.004031769</v>
      </c>
    </row>
    <row r="58" spans="1:57" x14ac:dyDescent="0.35">
      <c r="A58" t="s">
        <v>1929</v>
      </c>
      <c r="B58">
        <v>472.24413700000002</v>
      </c>
      <c r="C58">
        <v>477.0858662</v>
      </c>
      <c r="D58">
        <v>482.4152583</v>
      </c>
      <c r="E58">
        <v>488.5097528</v>
      </c>
      <c r="F58">
        <v>495.3968428</v>
      </c>
      <c r="G58">
        <v>503.01221049999998</v>
      </c>
      <c r="H58">
        <v>511.03360850000001</v>
      </c>
      <c r="I58">
        <v>519.40417149999996</v>
      </c>
      <c r="J58">
        <v>528.06943090000004</v>
      </c>
      <c r="K58">
        <v>536.98544040000002</v>
      </c>
      <c r="L58">
        <v>546.52338399999996</v>
      </c>
      <c r="M58">
        <v>556.18730689999995</v>
      </c>
      <c r="N58">
        <v>565.96243730000003</v>
      </c>
      <c r="O58">
        <v>575.83036860000004</v>
      </c>
      <c r="P58">
        <v>585.78098750000004</v>
      </c>
      <c r="Q58">
        <v>595.81245839999997</v>
      </c>
      <c r="R58">
        <v>605.9275715</v>
      </c>
      <c r="S58">
        <v>616.13221529999998</v>
      </c>
      <c r="T58">
        <v>626.43241620000003</v>
      </c>
      <c r="U58">
        <v>636.83306749999997</v>
      </c>
      <c r="V58">
        <v>647.0323545</v>
      </c>
      <c r="W58">
        <v>657.38468999999998</v>
      </c>
      <c r="X58">
        <v>667.88653750000003</v>
      </c>
      <c r="Y58">
        <v>678.53921500000001</v>
      </c>
      <c r="Z58">
        <v>689.34006350000004</v>
      </c>
      <c r="AA58">
        <v>699.39540910000005</v>
      </c>
      <c r="AB58">
        <v>709.30252329999996</v>
      </c>
      <c r="AC58">
        <v>719.10306690000004</v>
      </c>
      <c r="AD58">
        <v>728.85250619999999</v>
      </c>
      <c r="AE58">
        <v>738.60154699999998</v>
      </c>
      <c r="AF58">
        <v>748.39044690000003</v>
      </c>
      <c r="AG58">
        <v>758.2488558</v>
      </c>
      <c r="AH58">
        <v>768.1971863</v>
      </c>
      <c r="AI58">
        <v>778.24934729999995</v>
      </c>
      <c r="AJ58">
        <v>788.41510059999996</v>
      </c>
      <c r="AK58">
        <v>798.70194189999995</v>
      </c>
      <c r="AL58">
        <v>808.90310320000003</v>
      </c>
      <c r="AM58">
        <v>819.05725340000004</v>
      </c>
      <c r="AN58">
        <v>829.20053250000001</v>
      </c>
      <c r="AO58">
        <v>839.37070989999995</v>
      </c>
      <c r="AP58">
        <v>849.6046983</v>
      </c>
      <c r="AQ58">
        <v>859.93610739999997</v>
      </c>
      <c r="AR58">
        <v>870.39291049999997</v>
      </c>
      <c r="AS58">
        <v>880.99750389999997</v>
      </c>
      <c r="AT58">
        <v>891.7671752</v>
      </c>
      <c r="AU58">
        <v>902.71498989999998</v>
      </c>
      <c r="AV58">
        <v>913.91835560000004</v>
      </c>
      <c r="AW58">
        <v>925.34603819999995</v>
      </c>
      <c r="AX58">
        <v>936.94909919999998</v>
      </c>
      <c r="AY58">
        <v>948.68989999999997</v>
      </c>
      <c r="AZ58">
        <v>960.55154419999997</v>
      </c>
      <c r="BA58">
        <v>1065.8398070000001</v>
      </c>
      <c r="BB58">
        <v>1082.291909</v>
      </c>
      <c r="BC58">
        <v>1098.944935</v>
      </c>
      <c r="BD58">
        <v>1115.8064099999999</v>
      </c>
      <c r="BE58">
        <v>1132.8849379999999</v>
      </c>
    </row>
    <row r="59" spans="1:57" x14ac:dyDescent="0.35">
      <c r="A59" t="s">
        <v>1930</v>
      </c>
      <c r="B59">
        <v>472.29655769999999</v>
      </c>
      <c r="C59">
        <v>477.21571060000002</v>
      </c>
      <c r="D59">
        <v>482.58825400000001</v>
      </c>
      <c r="E59">
        <v>488.70709799999997</v>
      </c>
      <c r="F59">
        <v>495.61558650000001</v>
      </c>
      <c r="G59">
        <v>503.26092929999999</v>
      </c>
      <c r="H59">
        <v>511.31689599999999</v>
      </c>
      <c r="I59">
        <v>519.72200580000003</v>
      </c>
      <c r="J59">
        <v>528.41815469999995</v>
      </c>
      <c r="K59">
        <v>537.35916050000003</v>
      </c>
      <c r="L59">
        <v>546.91574349999996</v>
      </c>
      <c r="M59">
        <v>556.59245239999996</v>
      </c>
      <c r="N59">
        <v>566.37587169999995</v>
      </c>
      <c r="O59">
        <v>576.24922309999999</v>
      </c>
      <c r="P59">
        <v>586.20382180000001</v>
      </c>
      <c r="Q59">
        <v>596.23866669999995</v>
      </c>
      <c r="R59">
        <v>606.35777099999996</v>
      </c>
      <c r="S59">
        <v>616.56731190000005</v>
      </c>
      <c r="T59">
        <v>626.87349589999997</v>
      </c>
      <c r="U59">
        <v>637.28129249999995</v>
      </c>
      <c r="V59">
        <v>647.48864170000002</v>
      </c>
      <c r="W59">
        <v>657.85027769999999</v>
      </c>
      <c r="X59">
        <v>668.36216479999996</v>
      </c>
      <c r="Y59">
        <v>679.02515600000004</v>
      </c>
      <c r="Z59">
        <v>689.83612019999998</v>
      </c>
      <c r="AA59">
        <v>699.90018269999996</v>
      </c>
      <c r="AB59">
        <v>709.81513859999995</v>
      </c>
      <c r="AC59">
        <v>719.62203620000003</v>
      </c>
      <c r="AD59">
        <v>729.37590850000004</v>
      </c>
      <c r="AE59">
        <v>739.12716579999994</v>
      </c>
      <c r="AF59">
        <v>748.91589999999997</v>
      </c>
      <c r="AG59">
        <v>758.77149039999995</v>
      </c>
      <c r="AH59">
        <v>768.71440819999998</v>
      </c>
      <c r="AI59">
        <v>778.75867459999995</v>
      </c>
      <c r="AJ59">
        <v>788.91419180000003</v>
      </c>
      <c r="AK59">
        <v>799.18859989999999</v>
      </c>
      <c r="AL59">
        <v>809.37304159999997</v>
      </c>
      <c r="AM59">
        <v>819.50702379999996</v>
      </c>
      <c r="AN59">
        <v>829.62388150000004</v>
      </c>
      <c r="AO59">
        <v>839.75924740000005</v>
      </c>
      <c r="AP59">
        <v>849.9500329</v>
      </c>
      <c r="AQ59">
        <v>860.26443340000003</v>
      </c>
      <c r="AR59">
        <v>870.7119993</v>
      </c>
      <c r="AS59">
        <v>881.28453009999998</v>
      </c>
      <c r="AT59">
        <v>891.97428630000002</v>
      </c>
      <c r="AU59">
        <v>902.78143980000004</v>
      </c>
      <c r="AV59">
        <v>913.73391289999995</v>
      </c>
      <c r="AW59">
        <v>924.84267090000003</v>
      </c>
      <c r="AX59">
        <v>936.12129819999996</v>
      </c>
      <c r="AY59">
        <v>947.58315660000005</v>
      </c>
      <c r="AZ59">
        <v>959.24020589999998</v>
      </c>
      <c r="BA59">
        <v>1061.653458</v>
      </c>
      <c r="BB59">
        <v>1077.8901989999999</v>
      </c>
      <c r="BC59">
        <v>1094.3260270000001</v>
      </c>
      <c r="BD59">
        <v>1110.9692319999999</v>
      </c>
      <c r="BE59">
        <v>1127.829015</v>
      </c>
    </row>
    <row r="60" spans="1:57" x14ac:dyDescent="0.35">
      <c r="A60" t="s">
        <v>1931</v>
      </c>
      <c r="B60">
        <v>0.99988338980000002</v>
      </c>
      <c r="C60">
        <v>1.0196157539999999</v>
      </c>
      <c r="D60">
        <v>1.0396714279999999</v>
      </c>
      <c r="E60">
        <v>1.060127719</v>
      </c>
      <c r="F60">
        <v>1.0810423769999999</v>
      </c>
      <c r="G60">
        <v>1.10244769</v>
      </c>
      <c r="H60">
        <v>1.1243353140000001</v>
      </c>
      <c r="I60">
        <v>1.1467089349999999</v>
      </c>
      <c r="J60">
        <v>1.16957087</v>
      </c>
      <c r="K60">
        <v>1.1929232949999999</v>
      </c>
      <c r="L60">
        <v>1.216807169</v>
      </c>
      <c r="M60">
        <v>1.2411873630000001</v>
      </c>
      <c r="N60">
        <v>1.2660666840000001</v>
      </c>
      <c r="O60">
        <v>1.2914532510000001</v>
      </c>
      <c r="P60">
        <v>1.3173553849999999</v>
      </c>
      <c r="Q60">
        <v>1.343780623</v>
      </c>
      <c r="R60">
        <v>1.370735743</v>
      </c>
      <c r="S60">
        <v>1.3982270530000001</v>
      </c>
      <c r="T60">
        <v>1.426260938</v>
      </c>
      <c r="U60">
        <v>1.4548439929999999</v>
      </c>
      <c r="V60">
        <v>1.483954059</v>
      </c>
      <c r="W60">
        <v>1.5136288529999999</v>
      </c>
      <c r="X60">
        <v>1.543878348</v>
      </c>
      <c r="Y60">
        <v>1.5747095820000001</v>
      </c>
      <c r="Z60">
        <v>1.6061301969999999</v>
      </c>
      <c r="AA60">
        <v>1.6380631560000001</v>
      </c>
      <c r="AB60">
        <v>1.6705669830000001</v>
      </c>
      <c r="AC60">
        <v>1.7036603370000001</v>
      </c>
      <c r="AD60">
        <v>1.7373559190000001</v>
      </c>
      <c r="AE60">
        <v>1.7716660390000001</v>
      </c>
      <c r="AF60">
        <v>1.806604203</v>
      </c>
      <c r="AG60">
        <v>1.842185637</v>
      </c>
      <c r="AH60">
        <v>1.8784272769999999</v>
      </c>
      <c r="AI60">
        <v>1.915347321</v>
      </c>
      <c r="AJ60">
        <v>1.952964825</v>
      </c>
      <c r="AK60">
        <v>1.9912993370000001</v>
      </c>
      <c r="AL60">
        <v>2.0303482900000001</v>
      </c>
      <c r="AM60">
        <v>2.0701319269999998</v>
      </c>
      <c r="AN60">
        <v>2.1106718130000002</v>
      </c>
      <c r="AO60">
        <v>2.1519887409999998</v>
      </c>
      <c r="AP60">
        <v>2.1941029699999999</v>
      </c>
      <c r="AQ60">
        <v>2.2370346529999998</v>
      </c>
      <c r="AR60">
        <v>2.2808042959999999</v>
      </c>
      <c r="AS60">
        <v>2.3254327809999999</v>
      </c>
      <c r="AT60">
        <v>2.3709414249999998</v>
      </c>
      <c r="AU60">
        <v>2.4173519149999998</v>
      </c>
      <c r="AV60">
        <v>2.464594757</v>
      </c>
      <c r="AW60">
        <v>2.5126744759999999</v>
      </c>
      <c r="AX60">
        <v>2.5616304109999999</v>
      </c>
      <c r="AY60">
        <v>2.6115091760000002</v>
      </c>
      <c r="AZ60">
        <v>2.6623519529999999</v>
      </c>
      <c r="BA60">
        <v>2.7651931940000001</v>
      </c>
      <c r="BB60">
        <v>2.820149367</v>
      </c>
      <c r="BC60">
        <v>2.8761594869999998</v>
      </c>
      <c r="BD60">
        <v>2.9332468189999998</v>
      </c>
      <c r="BE60">
        <v>2.9914351130000001</v>
      </c>
    </row>
    <row r="61" spans="1:57" x14ac:dyDescent="0.35">
      <c r="A61" t="s">
        <v>1932</v>
      </c>
      <c r="B61">
        <v>0.9998559306</v>
      </c>
      <c r="C61">
        <v>1.019564506</v>
      </c>
      <c r="D61">
        <v>1.039603549</v>
      </c>
      <c r="E61">
        <v>1.060045224</v>
      </c>
      <c r="F61">
        <v>1.0809416080000001</v>
      </c>
      <c r="G61">
        <v>1.102321917</v>
      </c>
      <c r="H61">
        <v>1.124177338</v>
      </c>
      <c r="I61">
        <v>1.1465125279999999</v>
      </c>
      <c r="J61">
        <v>1.1693311930000001</v>
      </c>
      <c r="K61">
        <v>1.192636727</v>
      </c>
      <c r="L61">
        <v>1.216470881</v>
      </c>
      <c r="M61">
        <v>1.240799191</v>
      </c>
      <c r="N61">
        <v>1.2656247270000001</v>
      </c>
      <c r="O61">
        <v>1.2909556520000001</v>
      </c>
      <c r="P61">
        <v>1.316800282</v>
      </c>
      <c r="Q61">
        <v>1.3431661779999999</v>
      </c>
      <c r="R61">
        <v>1.3700601370000001</v>
      </c>
      <c r="S61">
        <v>1.397488501</v>
      </c>
      <c r="T61">
        <v>1.4254575009999999</v>
      </c>
      <c r="U61">
        <v>1.4539735140000001</v>
      </c>
      <c r="V61">
        <v>1.4830142390000001</v>
      </c>
      <c r="W61">
        <v>1.512616953</v>
      </c>
      <c r="X61">
        <v>1.5427914760000001</v>
      </c>
      <c r="Y61">
        <v>1.5735446829999999</v>
      </c>
      <c r="Z61">
        <v>1.60488403</v>
      </c>
      <c r="AA61">
        <v>1.6367326209999999</v>
      </c>
      <c r="AB61">
        <v>1.669148157</v>
      </c>
      <c r="AC61">
        <v>1.702149138</v>
      </c>
      <c r="AD61">
        <v>1.735748254</v>
      </c>
      <c r="AE61">
        <v>1.769957821</v>
      </c>
      <c r="AF61">
        <v>1.804791308</v>
      </c>
      <c r="AG61">
        <v>1.840263888</v>
      </c>
      <c r="AH61">
        <v>1.8763923950000001</v>
      </c>
      <c r="AI61">
        <v>1.9131949589999999</v>
      </c>
      <c r="AJ61">
        <v>1.950690568</v>
      </c>
      <c r="AK61">
        <v>1.988898681</v>
      </c>
      <c r="AL61">
        <v>2.0278170050000002</v>
      </c>
      <c r="AM61">
        <v>2.0674654229999998</v>
      </c>
      <c r="AN61">
        <v>2.1078656740000001</v>
      </c>
      <c r="AO61">
        <v>2.1490387850000001</v>
      </c>
      <c r="AP61">
        <v>2.191005095</v>
      </c>
      <c r="AQ61">
        <v>2.233722754</v>
      </c>
      <c r="AR61">
        <v>2.2772001450000001</v>
      </c>
      <c r="AS61">
        <v>2.3214695189999999</v>
      </c>
      <c r="AT61">
        <v>2.3665685609999998</v>
      </c>
      <c r="AU61">
        <v>2.4125317530000001</v>
      </c>
      <c r="AV61">
        <v>2.4593905870000001</v>
      </c>
      <c r="AW61">
        <v>2.5071705629999999</v>
      </c>
      <c r="AX61">
        <v>2.5558950739999999</v>
      </c>
      <c r="AY61">
        <v>2.6055871819999998</v>
      </c>
      <c r="AZ61">
        <v>2.6562704199999998</v>
      </c>
      <c r="BA61">
        <v>2.7590792839999998</v>
      </c>
      <c r="BB61">
        <v>2.81368865</v>
      </c>
      <c r="BC61">
        <v>2.8693423409999999</v>
      </c>
      <c r="BD61">
        <v>2.9260625760000001</v>
      </c>
      <c r="BE61">
        <v>2.9838723909999998</v>
      </c>
    </row>
    <row r="62" spans="1:57" x14ac:dyDescent="0.35">
      <c r="A62" t="s">
        <v>1933</v>
      </c>
      <c r="B62">
        <v>10283</v>
      </c>
      <c r="C62">
        <v>10455.99775</v>
      </c>
      <c r="D62">
        <v>10662.096680000001</v>
      </c>
      <c r="E62">
        <v>10887.774009999999</v>
      </c>
      <c r="F62">
        <v>11128.51311</v>
      </c>
      <c r="G62">
        <v>11383.202370000001</v>
      </c>
      <c r="H62">
        <v>11643.44232</v>
      </c>
      <c r="I62">
        <v>11910.459989999999</v>
      </c>
      <c r="J62">
        <v>12184.69101</v>
      </c>
      <c r="K62">
        <v>12466.209290000001</v>
      </c>
      <c r="L62">
        <v>12769.53865</v>
      </c>
      <c r="M62">
        <v>13076.749110000001</v>
      </c>
      <c r="N62">
        <v>13388.44269</v>
      </c>
      <c r="O62">
        <v>13704.60806</v>
      </c>
      <c r="P62">
        <v>14025.258229999999</v>
      </c>
      <c r="Q62">
        <v>14350.555490000001</v>
      </c>
      <c r="R62">
        <v>14680.76871</v>
      </c>
      <c r="S62">
        <v>15016.215620000001</v>
      </c>
      <c r="T62">
        <v>15357.199909999999</v>
      </c>
      <c r="U62">
        <v>15703.98101</v>
      </c>
      <c r="V62">
        <v>16045.0314</v>
      </c>
      <c r="W62">
        <v>16394.70249</v>
      </c>
      <c r="X62">
        <v>16752.496770000002</v>
      </c>
      <c r="Y62">
        <v>17118.358080000002</v>
      </c>
      <c r="Z62">
        <v>17492.214309999999</v>
      </c>
      <c r="AA62">
        <v>17838.7886</v>
      </c>
      <c r="AB62">
        <v>18183.589670000001</v>
      </c>
      <c r="AC62">
        <v>18527.866529999999</v>
      </c>
      <c r="AD62">
        <v>18873.504690000002</v>
      </c>
      <c r="AE62">
        <v>19222.287</v>
      </c>
      <c r="AF62">
        <v>19575.646089999998</v>
      </c>
      <c r="AG62">
        <v>19934.635490000001</v>
      </c>
      <c r="AH62">
        <v>20299.985240000002</v>
      </c>
      <c r="AI62">
        <v>20672.19369</v>
      </c>
      <c r="AJ62">
        <v>21051.612420000001</v>
      </c>
      <c r="AK62">
        <v>21438.514810000001</v>
      </c>
      <c r="AL62">
        <v>21824.15467</v>
      </c>
      <c r="AM62">
        <v>22210.52853</v>
      </c>
      <c r="AN62">
        <v>22599.235860000001</v>
      </c>
      <c r="AO62">
        <v>22991.806100000002</v>
      </c>
      <c r="AP62">
        <v>23389.68172</v>
      </c>
      <c r="AQ62">
        <v>23794.151460000001</v>
      </c>
      <c r="AR62">
        <v>24206.2971</v>
      </c>
      <c r="AS62">
        <v>24626.993109999999</v>
      </c>
      <c r="AT62">
        <v>25056.927039999999</v>
      </c>
      <c r="AU62">
        <v>25496.634730000002</v>
      </c>
      <c r="AV62">
        <v>25948.869439999999</v>
      </c>
      <c r="AW62">
        <v>26412.82922</v>
      </c>
      <c r="AX62">
        <v>26886.966479999999</v>
      </c>
      <c r="AY62">
        <v>27370.11522</v>
      </c>
      <c r="AZ62">
        <v>27861.85528</v>
      </c>
      <c r="BA62">
        <v>32474.709869999999</v>
      </c>
      <c r="BB62">
        <v>33196.803769999999</v>
      </c>
      <c r="BC62">
        <v>33933.780610000002</v>
      </c>
      <c r="BD62">
        <v>34686.141799999998</v>
      </c>
      <c r="BE62">
        <v>35454.445800000001</v>
      </c>
    </row>
    <row r="63" spans="1:57" x14ac:dyDescent="0.35">
      <c r="A63" t="s">
        <v>1934</v>
      </c>
      <c r="B63">
        <v>10283</v>
      </c>
      <c r="C63">
        <v>10455.887629999999</v>
      </c>
      <c r="D63">
        <v>10661.626200000001</v>
      </c>
      <c r="E63">
        <v>10886.85</v>
      </c>
      <c r="F63">
        <v>11127.19476</v>
      </c>
      <c r="G63">
        <v>11381.603779999999</v>
      </c>
      <c r="H63">
        <v>11641.634340000001</v>
      </c>
      <c r="I63">
        <v>11908.42714</v>
      </c>
      <c r="J63">
        <v>12182.33755</v>
      </c>
      <c r="K63">
        <v>12463.38962</v>
      </c>
      <c r="L63">
        <v>12766.09405</v>
      </c>
      <c r="M63">
        <v>13072.53276</v>
      </c>
      <c r="N63">
        <v>13383.33891</v>
      </c>
      <c r="O63">
        <v>13698.542579999999</v>
      </c>
      <c r="P63">
        <v>14018.197029999999</v>
      </c>
      <c r="Q63">
        <v>14342.497289999999</v>
      </c>
      <c r="R63">
        <v>14671.741260000001</v>
      </c>
      <c r="S63">
        <v>15006.26124</v>
      </c>
      <c r="T63">
        <v>15346.36922</v>
      </c>
      <c r="U63">
        <v>15692.325779999999</v>
      </c>
      <c r="V63">
        <v>16032.600039999999</v>
      </c>
      <c r="W63">
        <v>16381.53298</v>
      </c>
      <c r="X63">
        <v>16738.613160000001</v>
      </c>
      <c r="Y63">
        <v>17103.769209999999</v>
      </c>
      <c r="Z63">
        <v>17476.914939999999</v>
      </c>
      <c r="AA63">
        <v>17822.76469</v>
      </c>
      <c r="AB63">
        <v>18166.816630000001</v>
      </c>
      <c r="AC63">
        <v>18510.31191</v>
      </c>
      <c r="AD63">
        <v>18855.126339999999</v>
      </c>
      <c r="AE63">
        <v>19203.036469999999</v>
      </c>
      <c r="AF63">
        <v>19555.473190000001</v>
      </c>
      <c r="AG63">
        <v>19913.489539999999</v>
      </c>
      <c r="AH63">
        <v>20277.81969</v>
      </c>
      <c r="AI63">
        <v>20648.966659999998</v>
      </c>
      <c r="AJ63">
        <v>21027.287199999999</v>
      </c>
      <c r="AK63">
        <v>21413.060079999999</v>
      </c>
      <c r="AL63">
        <v>21797.521530000002</v>
      </c>
      <c r="AM63">
        <v>22182.678360000002</v>
      </c>
      <c r="AN63">
        <v>22570.128499999999</v>
      </c>
      <c r="AO63">
        <v>22961.39615</v>
      </c>
      <c r="AP63">
        <v>23357.92454</v>
      </c>
      <c r="AQ63">
        <v>23761.991989999999</v>
      </c>
      <c r="AR63">
        <v>24174.067330000002</v>
      </c>
      <c r="AS63">
        <v>24593.92684</v>
      </c>
      <c r="AT63">
        <v>25021.42182</v>
      </c>
      <c r="AU63">
        <v>25456.737700000001</v>
      </c>
      <c r="AV63">
        <v>25901.21184</v>
      </c>
      <c r="AW63">
        <v>26355.322960000001</v>
      </c>
      <c r="AX63">
        <v>26819.628250000002</v>
      </c>
      <c r="AY63">
        <v>27294.655920000001</v>
      </c>
      <c r="AZ63">
        <v>27780.873579999999</v>
      </c>
      <c r="BA63">
        <v>32386.999980000001</v>
      </c>
      <c r="BB63">
        <v>33102.968679999998</v>
      </c>
      <c r="BC63">
        <v>33833.70276</v>
      </c>
      <c r="BD63">
        <v>34579.747100000001</v>
      </c>
      <c r="BE63">
        <v>35341.688620000001</v>
      </c>
    </row>
    <row r="64" spans="1:57" x14ac:dyDescent="0.35">
      <c r="A64" t="s">
        <v>1935</v>
      </c>
      <c r="B64">
        <v>0.99957320910000003</v>
      </c>
      <c r="C64">
        <v>1.01889878</v>
      </c>
      <c r="D64">
        <v>1.0385263490000001</v>
      </c>
      <c r="E64">
        <v>1.058540153</v>
      </c>
      <c r="F64">
        <v>1.078996514</v>
      </c>
      <c r="G64">
        <v>1.0999374200000001</v>
      </c>
      <c r="H64">
        <v>1.1213639950000001</v>
      </c>
      <c r="I64">
        <v>1.1432968480000001</v>
      </c>
      <c r="J64">
        <v>1.1657536850000001</v>
      </c>
      <c r="K64">
        <v>1.1887457480000001</v>
      </c>
      <c r="L64">
        <v>1.2123330969999999</v>
      </c>
      <c r="M64">
        <v>1.236469383</v>
      </c>
      <c r="N64">
        <v>1.2611491829999999</v>
      </c>
      <c r="O64">
        <v>1.286375797</v>
      </c>
      <c r="P64">
        <v>1.31215276</v>
      </c>
      <c r="Q64">
        <v>1.3384820369999999</v>
      </c>
      <c r="R64">
        <v>1.3653641409999999</v>
      </c>
      <c r="S64">
        <v>1.3927988650000001</v>
      </c>
      <c r="T64">
        <v>1.4207859140000001</v>
      </c>
      <c r="U64">
        <v>1.4493250390000001</v>
      </c>
      <c r="V64">
        <v>1.4783748809999999</v>
      </c>
      <c r="W64">
        <v>1.507972109</v>
      </c>
      <c r="X64">
        <v>1.53812295</v>
      </c>
      <c r="Y64">
        <v>1.568827317</v>
      </c>
      <c r="Z64">
        <v>1.6000854710000001</v>
      </c>
      <c r="AA64">
        <v>1.631778186</v>
      </c>
      <c r="AB64">
        <v>1.6639582719999999</v>
      </c>
      <c r="AC64">
        <v>1.696641281</v>
      </c>
      <c r="AD64">
        <v>1.7298326369999999</v>
      </c>
      <c r="AE64">
        <v>1.7635372309999999</v>
      </c>
      <c r="AF64">
        <v>1.7977632100000001</v>
      </c>
      <c r="AG64">
        <v>1.832523178</v>
      </c>
      <c r="AH64">
        <v>1.8678340680000001</v>
      </c>
      <c r="AI64">
        <v>1.9037163690000001</v>
      </c>
      <c r="AJ64">
        <v>1.9401933090000001</v>
      </c>
      <c r="AK64">
        <v>1.977290062</v>
      </c>
      <c r="AL64">
        <v>2.0150017569999998</v>
      </c>
      <c r="AM64">
        <v>2.0533505220000001</v>
      </c>
      <c r="AN64">
        <v>2.0923628519999999</v>
      </c>
      <c r="AO64">
        <v>2.1320648069999999</v>
      </c>
      <c r="AP64">
        <v>2.1724816260000002</v>
      </c>
      <c r="AQ64">
        <v>2.2136383259999999</v>
      </c>
      <c r="AR64">
        <v>2.255560338</v>
      </c>
      <c r="AS64">
        <v>2.2982736469999998</v>
      </c>
      <c r="AT64">
        <v>2.3418048649999998</v>
      </c>
      <c r="AU64">
        <v>2.386181074</v>
      </c>
      <c r="AV64">
        <v>2.43130618</v>
      </c>
      <c r="AW64">
        <v>2.477160306</v>
      </c>
      <c r="AX64">
        <v>2.5237607560000002</v>
      </c>
      <c r="AY64">
        <v>2.5711394890000001</v>
      </c>
      <c r="AZ64">
        <v>2.6193330010000002</v>
      </c>
      <c r="BA64">
        <v>2.786086364</v>
      </c>
      <c r="BB64">
        <v>2.8409929420000002</v>
      </c>
      <c r="BC64">
        <v>2.8968817680000001</v>
      </c>
      <c r="BD64">
        <v>2.953776672</v>
      </c>
      <c r="BE64">
        <v>3.0117025069999999</v>
      </c>
    </row>
    <row r="65" spans="1:57" x14ac:dyDescent="0.35">
      <c r="A65" t="s">
        <v>1936</v>
      </c>
      <c r="B65">
        <v>0.99953808840000002</v>
      </c>
      <c r="C65">
        <v>1.0188251699999999</v>
      </c>
      <c r="D65">
        <v>1.0384142540000001</v>
      </c>
      <c r="E65">
        <v>1.0583853860000001</v>
      </c>
      <c r="F65">
        <v>1.07879021</v>
      </c>
      <c r="G65">
        <v>1.099668023</v>
      </c>
      <c r="H65">
        <v>1.121019102</v>
      </c>
      <c r="I65">
        <v>1.1428641879999999</v>
      </c>
      <c r="J65">
        <v>1.1652215299999999</v>
      </c>
      <c r="K65">
        <v>1.1881030749999999</v>
      </c>
      <c r="L65">
        <v>1.2115695980000001</v>
      </c>
      <c r="M65">
        <v>1.235575863</v>
      </c>
      <c r="N65">
        <v>1.26011739</v>
      </c>
      <c r="O65">
        <v>1.2851983339999999</v>
      </c>
      <c r="P65">
        <v>1.31082308</v>
      </c>
      <c r="Q65">
        <v>1.336994397</v>
      </c>
      <c r="R65">
        <v>1.3637135410000001</v>
      </c>
      <c r="S65">
        <v>1.390980793</v>
      </c>
      <c r="T65">
        <v>1.4187959379999999</v>
      </c>
      <c r="U65">
        <v>1.447158559</v>
      </c>
      <c r="V65">
        <v>1.4760271030000001</v>
      </c>
      <c r="W65">
        <v>1.505437527</v>
      </c>
      <c r="X65">
        <v>1.53539556</v>
      </c>
      <c r="Y65">
        <v>1.5659005450000001</v>
      </c>
      <c r="Z65">
        <v>1.5969521289999999</v>
      </c>
      <c r="AA65">
        <v>1.6284310200000001</v>
      </c>
      <c r="AB65">
        <v>1.660388709</v>
      </c>
      <c r="AC65">
        <v>1.6928401879999999</v>
      </c>
      <c r="AD65">
        <v>1.725790532</v>
      </c>
      <c r="AE65">
        <v>1.7592443579999999</v>
      </c>
      <c r="AF65">
        <v>1.7932095749999999</v>
      </c>
      <c r="AG65">
        <v>1.8276985750000001</v>
      </c>
      <c r="AH65">
        <v>1.8627281090000001</v>
      </c>
      <c r="AI65">
        <v>1.898318556</v>
      </c>
      <c r="AJ65">
        <v>1.9344930490000001</v>
      </c>
      <c r="AK65">
        <v>1.9712766349999999</v>
      </c>
      <c r="AL65">
        <v>2.0086646400000001</v>
      </c>
      <c r="AM65">
        <v>2.0466789329999999</v>
      </c>
      <c r="AN65">
        <v>2.085346361</v>
      </c>
      <c r="AO65">
        <v>2.124693331</v>
      </c>
      <c r="AP65">
        <v>2.1647452189999998</v>
      </c>
      <c r="AQ65">
        <v>2.205443153</v>
      </c>
      <c r="AR65">
        <v>2.2467805159999998</v>
      </c>
      <c r="AS65">
        <v>2.288776871</v>
      </c>
      <c r="AT65">
        <v>2.3314626199999999</v>
      </c>
      <c r="AU65">
        <v>2.3748719079999998</v>
      </c>
      <c r="AV65">
        <v>2.4190431229999998</v>
      </c>
      <c r="AW65">
        <v>2.4640128940000001</v>
      </c>
      <c r="AX65">
        <v>2.509817923</v>
      </c>
      <c r="AY65">
        <v>2.5564952540000001</v>
      </c>
      <c r="AZ65">
        <v>2.6040819129999999</v>
      </c>
      <c r="BA65">
        <v>2.7728330259999998</v>
      </c>
      <c r="BB65">
        <v>2.8269746900000001</v>
      </c>
      <c r="BC65">
        <v>2.8820775479999998</v>
      </c>
      <c r="BD65">
        <v>2.9381640830000002</v>
      </c>
      <c r="BE65">
        <v>2.9952582190000001</v>
      </c>
    </row>
    <row r="66" spans="1:57" x14ac:dyDescent="0.35">
      <c r="A66" t="s">
        <v>1937</v>
      </c>
      <c r="B66">
        <v>577632.74199999997</v>
      </c>
      <c r="C66">
        <v>583838.72109999997</v>
      </c>
      <c r="D66">
        <v>590736.34849999996</v>
      </c>
      <c r="E66">
        <v>598600.29339999997</v>
      </c>
      <c r="F66">
        <v>607416.59109999996</v>
      </c>
      <c r="G66">
        <v>617080.34199999995</v>
      </c>
      <c r="H66">
        <v>627189.32770000002</v>
      </c>
      <c r="I66">
        <v>637677.8075</v>
      </c>
      <c r="J66">
        <v>648485.86860000005</v>
      </c>
      <c r="K66">
        <v>659566.0196</v>
      </c>
      <c r="L66">
        <v>671374.02309999999</v>
      </c>
      <c r="M66">
        <v>683301.2585</v>
      </c>
      <c r="N66">
        <v>695334.85829999996</v>
      </c>
      <c r="O66">
        <v>707457.80009999999</v>
      </c>
      <c r="P66">
        <v>719662.33409999998</v>
      </c>
      <c r="Q66">
        <v>731950.19140000001</v>
      </c>
      <c r="R66">
        <v>744328.57400000002</v>
      </c>
      <c r="S66">
        <v>756808.46369999996</v>
      </c>
      <c r="T66">
        <v>769401.10549999995</v>
      </c>
      <c r="U66">
        <v>782116.51359999995</v>
      </c>
      <c r="V66">
        <v>794592.06830000004</v>
      </c>
      <c r="W66">
        <v>807270.21030000004</v>
      </c>
      <c r="X66">
        <v>820149.37760000001</v>
      </c>
      <c r="Y66">
        <v>833233.22560000001</v>
      </c>
      <c r="Z66">
        <v>846520.91669999994</v>
      </c>
      <c r="AA66">
        <v>858928.69620000001</v>
      </c>
      <c r="AB66">
        <v>871206.33900000004</v>
      </c>
      <c r="AC66">
        <v>883412.22160000005</v>
      </c>
      <c r="AD66">
        <v>895617.13820000004</v>
      </c>
      <c r="AE66">
        <v>907884.0159</v>
      </c>
      <c r="AF66">
        <v>920261.72369999997</v>
      </c>
      <c r="AG66">
        <v>932785.04810000001</v>
      </c>
      <c r="AH66">
        <v>945476.47560000001</v>
      </c>
      <c r="AI66">
        <v>958349.6777</v>
      </c>
      <c r="AJ66">
        <v>971412.56669999997</v>
      </c>
      <c r="AK66">
        <v>984669.79269999999</v>
      </c>
      <c r="AL66">
        <v>997864.00210000004</v>
      </c>
      <c r="AM66">
        <v>1011042.28</v>
      </c>
      <c r="AN66">
        <v>1024247.844</v>
      </c>
      <c r="AO66">
        <v>1037524.676</v>
      </c>
      <c r="AP66">
        <v>1050914.8359999999</v>
      </c>
      <c r="AQ66">
        <v>1064455.8640000001</v>
      </c>
      <c r="AR66">
        <v>1078178.206</v>
      </c>
      <c r="AS66">
        <v>1092105.4720000001</v>
      </c>
      <c r="AT66">
        <v>1106255.0919999999</v>
      </c>
      <c r="AU66">
        <v>1120639.4750000001</v>
      </c>
      <c r="AV66">
        <v>1135374.368</v>
      </c>
      <c r="AW66">
        <v>1150436.2660000001</v>
      </c>
      <c r="AX66">
        <v>1165771.6089999999</v>
      </c>
      <c r="AY66">
        <v>1181334.9609999999</v>
      </c>
      <c r="AZ66">
        <v>1197102.963</v>
      </c>
      <c r="BA66">
        <v>1291132.156</v>
      </c>
      <c r="BB66">
        <v>1311320.5959999999</v>
      </c>
      <c r="BC66">
        <v>1331793.787</v>
      </c>
      <c r="BD66">
        <v>1352559.8459999999</v>
      </c>
      <c r="BE66">
        <v>1373627.9369999999</v>
      </c>
    </row>
    <row r="67" spans="1:57" x14ac:dyDescent="0.35">
      <c r="A67" t="s">
        <v>1938</v>
      </c>
      <c r="B67">
        <v>577703.45479999995</v>
      </c>
      <c r="C67">
        <v>584014.56929999997</v>
      </c>
      <c r="D67">
        <v>590978.05790000001</v>
      </c>
      <c r="E67">
        <v>598887.87379999994</v>
      </c>
      <c r="F67">
        <v>607750.16410000005</v>
      </c>
      <c r="G67">
        <v>617474.55859999999</v>
      </c>
      <c r="H67">
        <v>627654.05500000005</v>
      </c>
      <c r="I67">
        <v>638217.28689999995</v>
      </c>
      <c r="J67">
        <v>649099.88320000004</v>
      </c>
      <c r="K67">
        <v>660251.55649999995</v>
      </c>
      <c r="L67">
        <v>672127.54879999999</v>
      </c>
      <c r="M67">
        <v>684119.33459999994</v>
      </c>
      <c r="N67">
        <v>696215.29949999996</v>
      </c>
      <c r="O67">
        <v>708399.96360000002</v>
      </c>
      <c r="P67">
        <v>720666.85320000001</v>
      </c>
      <c r="Q67">
        <v>733018.26329999999</v>
      </c>
      <c r="R67">
        <v>745462.45019999996</v>
      </c>
      <c r="S67">
        <v>758010.4425</v>
      </c>
      <c r="T67">
        <v>770673.5588</v>
      </c>
      <c r="U67">
        <v>783461.88630000001</v>
      </c>
      <c r="V67">
        <v>796012.16680000001</v>
      </c>
      <c r="W67">
        <v>808767.83629999997</v>
      </c>
      <c r="X67">
        <v>821726.9179</v>
      </c>
      <c r="Y67">
        <v>834892.72770000005</v>
      </c>
      <c r="Z67">
        <v>848264.09259999997</v>
      </c>
      <c r="AA67">
        <v>860754.46860000002</v>
      </c>
      <c r="AB67">
        <v>873115.51540000003</v>
      </c>
      <c r="AC67">
        <v>885405.125</v>
      </c>
      <c r="AD67">
        <v>897693.7807</v>
      </c>
      <c r="AE67">
        <v>910044.21970000002</v>
      </c>
      <c r="AF67">
        <v>922505.23479999998</v>
      </c>
      <c r="AG67">
        <v>935111.3713</v>
      </c>
      <c r="AH67">
        <v>947885.2267</v>
      </c>
      <c r="AI67">
        <v>960840.60100000002</v>
      </c>
      <c r="AJ67">
        <v>973985.54379999998</v>
      </c>
      <c r="AK67">
        <v>987324.84329999995</v>
      </c>
      <c r="AL67">
        <v>1000598.018</v>
      </c>
      <c r="AM67">
        <v>1013853.177</v>
      </c>
      <c r="AN67">
        <v>1027129.955</v>
      </c>
      <c r="AO67">
        <v>1040469.576</v>
      </c>
      <c r="AP67">
        <v>1053914.0260000001</v>
      </c>
      <c r="AQ67">
        <v>1067559.844</v>
      </c>
      <c r="AR67">
        <v>1081427.629</v>
      </c>
      <c r="AS67">
        <v>1095510.1040000001</v>
      </c>
      <c r="AT67">
        <v>1109796.2790000001</v>
      </c>
      <c r="AU67">
        <v>1124282.371</v>
      </c>
      <c r="AV67">
        <v>1138997.307</v>
      </c>
      <c r="AW67">
        <v>1153947.7109999999</v>
      </c>
      <c r="AX67">
        <v>1169142.9620000001</v>
      </c>
      <c r="AY67">
        <v>1184592.1089999999</v>
      </c>
      <c r="AZ67">
        <v>1200302.753</v>
      </c>
      <c r="BA67">
        <v>1290207.6429999999</v>
      </c>
      <c r="BB67">
        <v>1310356.6499999999</v>
      </c>
      <c r="BC67">
        <v>1330792.3689999999</v>
      </c>
      <c r="BD67">
        <v>1351524.172</v>
      </c>
      <c r="BE67">
        <v>1372562.203</v>
      </c>
    </row>
    <row r="68" spans="1:57" x14ac:dyDescent="0.35">
      <c r="A68" t="s">
        <v>1939</v>
      </c>
      <c r="B68">
        <v>0.9991918622</v>
      </c>
      <c r="C68">
        <v>1.0177397589999999</v>
      </c>
      <c r="D68">
        <v>1.036401852</v>
      </c>
      <c r="E68">
        <v>1.0554661750000001</v>
      </c>
      <c r="F68">
        <v>1.0751024229999999</v>
      </c>
      <c r="G68">
        <v>1.095387017</v>
      </c>
      <c r="H68">
        <v>1.1163042839999999</v>
      </c>
      <c r="I68">
        <v>1.1378331669999999</v>
      </c>
      <c r="J68">
        <v>1.159958115</v>
      </c>
      <c r="K68">
        <v>1.182669277</v>
      </c>
      <c r="L68">
        <v>1.2060270580000001</v>
      </c>
      <c r="M68">
        <v>1.229996154</v>
      </c>
      <c r="N68">
        <v>1.254554618</v>
      </c>
      <c r="O68">
        <v>1.279694152</v>
      </c>
      <c r="P68">
        <v>1.3054111909999999</v>
      </c>
      <c r="Q68">
        <v>1.331702256</v>
      </c>
      <c r="R68">
        <v>1.3585621880000001</v>
      </c>
      <c r="S68">
        <v>1.3859846579999999</v>
      </c>
      <c r="T68">
        <v>1.413962524</v>
      </c>
      <c r="U68">
        <v>1.4424878860000001</v>
      </c>
      <c r="V68">
        <v>1.4715024779999999</v>
      </c>
      <c r="W68">
        <v>1.501020477</v>
      </c>
      <c r="X68">
        <v>1.5310496069999999</v>
      </c>
      <c r="Y68">
        <v>1.561588558</v>
      </c>
      <c r="Z68">
        <v>1.5926329690000001</v>
      </c>
      <c r="AA68">
        <v>1.6240325879999999</v>
      </c>
      <c r="AB68">
        <v>1.6557810129999999</v>
      </c>
      <c r="AC68">
        <v>1.687886864</v>
      </c>
      <c r="AD68">
        <v>1.7203557780000001</v>
      </c>
      <c r="AE68">
        <v>1.7531941010000001</v>
      </c>
      <c r="AF68">
        <v>1.7864124480000001</v>
      </c>
      <c r="AG68">
        <v>1.8200272669999999</v>
      </c>
      <c r="AH68">
        <v>1.8540606749999999</v>
      </c>
      <c r="AI68">
        <v>1.888539521</v>
      </c>
      <c r="AJ68">
        <v>1.923494348</v>
      </c>
      <c r="AK68">
        <v>1.9589583079999999</v>
      </c>
      <c r="AL68">
        <v>1.9949289960000001</v>
      </c>
      <c r="AM68">
        <v>2.0314199500000001</v>
      </c>
      <c r="AN68">
        <v>2.068456056</v>
      </c>
      <c r="AO68">
        <v>2.1060672450000002</v>
      </c>
      <c r="AP68">
        <v>2.1442855770000002</v>
      </c>
      <c r="AQ68">
        <v>2.1831442920000002</v>
      </c>
      <c r="AR68">
        <v>2.2226774530000002</v>
      </c>
      <c r="AS68">
        <v>2.2629196010000001</v>
      </c>
      <c r="AT68">
        <v>2.3039056219999998</v>
      </c>
      <c r="AU68">
        <v>2.3456704089999998</v>
      </c>
      <c r="AV68">
        <v>2.3880167390000002</v>
      </c>
      <c r="AW68">
        <v>2.4309043360000002</v>
      </c>
      <c r="AX68">
        <v>2.4743605739999999</v>
      </c>
      <c r="AY68">
        <v>2.5184335369999999</v>
      </c>
      <c r="AZ68">
        <v>2.5631736709999999</v>
      </c>
      <c r="BA68">
        <v>2.8176845030000002</v>
      </c>
      <c r="BB68">
        <v>2.8725504530000001</v>
      </c>
      <c r="BC68">
        <v>2.9283038920000002</v>
      </c>
      <c r="BD68">
        <v>2.984970315</v>
      </c>
      <c r="BE68">
        <v>3.0425767160000001</v>
      </c>
    </row>
    <row r="69" spans="1:57" x14ac:dyDescent="0.35">
      <c r="A69" t="s">
        <v>1940</v>
      </c>
      <c r="B69">
        <v>0.99913088130000005</v>
      </c>
      <c r="C69">
        <v>1.0176155609999999</v>
      </c>
      <c r="D69">
        <v>1.0362151559999999</v>
      </c>
      <c r="E69">
        <v>1.0552077550000001</v>
      </c>
      <c r="F69">
        <v>1.0747543980000001</v>
      </c>
      <c r="G69">
        <v>1.0949278179999999</v>
      </c>
      <c r="H69">
        <v>1.1157118180000001</v>
      </c>
      <c r="I69">
        <v>1.1370861050000001</v>
      </c>
      <c r="J69">
        <v>1.1590362750000001</v>
      </c>
      <c r="K69">
        <v>1.1815536870000001</v>
      </c>
      <c r="L69">
        <v>1.2046998799999999</v>
      </c>
      <c r="M69">
        <v>1.2284414669999999</v>
      </c>
      <c r="N69">
        <v>1.252757981</v>
      </c>
      <c r="O69">
        <v>1.277642502</v>
      </c>
      <c r="P69">
        <v>1.303092887</v>
      </c>
      <c r="Q69">
        <v>1.3291070359999999</v>
      </c>
      <c r="R69">
        <v>1.355681213</v>
      </c>
      <c r="S69">
        <v>1.382809862</v>
      </c>
      <c r="T69">
        <v>1.4104859169999999</v>
      </c>
      <c r="U69">
        <v>1.4387011730000001</v>
      </c>
      <c r="V69">
        <v>1.46739709</v>
      </c>
      <c r="W69">
        <v>1.4965866759999999</v>
      </c>
      <c r="X69">
        <v>1.5262768520000001</v>
      </c>
      <c r="Y69">
        <v>1.5564653660000001</v>
      </c>
      <c r="Z69">
        <v>1.587146827</v>
      </c>
      <c r="AA69">
        <v>1.618171</v>
      </c>
      <c r="AB69">
        <v>1.649529282</v>
      </c>
      <c r="AC69">
        <v>1.6812295049999999</v>
      </c>
      <c r="AD69">
        <v>1.713276837</v>
      </c>
      <c r="AE69">
        <v>1.7456772570000001</v>
      </c>
      <c r="AF69">
        <v>1.778441046</v>
      </c>
      <c r="AG69">
        <v>1.8115843140000001</v>
      </c>
      <c r="AH69">
        <v>1.8451289390000001</v>
      </c>
      <c r="AI69">
        <v>1.879101667</v>
      </c>
      <c r="AJ69">
        <v>1.913532936</v>
      </c>
      <c r="AK69">
        <v>1.948455724</v>
      </c>
      <c r="AL69">
        <v>1.9838676310000001</v>
      </c>
      <c r="AM69">
        <v>2.0197820719999999</v>
      </c>
      <c r="AN69">
        <v>2.056224711</v>
      </c>
      <c r="AO69">
        <v>2.0932260669999998</v>
      </c>
      <c r="AP69">
        <v>2.1308184209999999</v>
      </c>
      <c r="AQ69">
        <v>2.168878511</v>
      </c>
      <c r="AR69">
        <v>2.2073894169999999</v>
      </c>
      <c r="AS69">
        <v>2.2463819329999999</v>
      </c>
      <c r="AT69">
        <v>2.285902256</v>
      </c>
      <c r="AU69">
        <v>2.325998883</v>
      </c>
      <c r="AV69">
        <v>2.3667231790000001</v>
      </c>
      <c r="AW69">
        <v>2.4081249800000002</v>
      </c>
      <c r="AX69">
        <v>2.450253655</v>
      </c>
      <c r="AY69">
        <v>2.493158781</v>
      </c>
      <c r="AZ69">
        <v>2.5368896940000001</v>
      </c>
      <c r="BA69">
        <v>2.7934122440000002</v>
      </c>
      <c r="BB69">
        <v>2.8468928349999998</v>
      </c>
      <c r="BC69">
        <v>2.9012246319999999</v>
      </c>
      <c r="BD69">
        <v>2.9564306569999999</v>
      </c>
      <c r="BE69">
        <v>3.0125362949999999</v>
      </c>
    </row>
    <row r="70" spans="1:57" x14ac:dyDescent="0.35">
      <c r="A70" t="s">
        <v>1941</v>
      </c>
      <c r="B70">
        <v>55652.813979999999</v>
      </c>
      <c r="C70">
        <v>56250.306709999997</v>
      </c>
      <c r="D70">
        <v>56911.94066</v>
      </c>
      <c r="E70">
        <v>57667.18131</v>
      </c>
      <c r="F70">
        <v>58517.382839999998</v>
      </c>
      <c r="G70">
        <v>59453.45564</v>
      </c>
      <c r="H70">
        <v>60436.339480000002</v>
      </c>
      <c r="I70">
        <v>61457.90107</v>
      </c>
      <c r="J70">
        <v>62510.505980000002</v>
      </c>
      <c r="K70">
        <v>63588.35065</v>
      </c>
      <c r="L70">
        <v>64734.514900000002</v>
      </c>
      <c r="M70">
        <v>65891.499400000001</v>
      </c>
      <c r="N70">
        <v>67058.1247</v>
      </c>
      <c r="O70">
        <v>68232.348629999993</v>
      </c>
      <c r="P70">
        <v>69413.137300000002</v>
      </c>
      <c r="Q70">
        <v>70600.631710000001</v>
      </c>
      <c r="R70">
        <v>71795.681030000007</v>
      </c>
      <c r="S70">
        <v>72999.56899</v>
      </c>
      <c r="T70">
        <v>74213.589900000006</v>
      </c>
      <c r="U70">
        <v>75438.864289999998</v>
      </c>
      <c r="V70">
        <v>76640.771529999998</v>
      </c>
      <c r="W70">
        <v>77861.104460000002</v>
      </c>
      <c r="X70">
        <v>79099.842050000007</v>
      </c>
      <c r="Y70">
        <v>80357.866779999997</v>
      </c>
      <c r="Z70">
        <v>81635.522859999997</v>
      </c>
      <c r="AA70">
        <v>82829.246629999994</v>
      </c>
      <c r="AB70">
        <v>84008.998030000002</v>
      </c>
      <c r="AC70">
        <v>85179.718460000004</v>
      </c>
      <c r="AD70">
        <v>86348.859389999998</v>
      </c>
      <c r="AE70">
        <v>87523.517470000006</v>
      </c>
      <c r="AF70">
        <v>88709.289040000003</v>
      </c>
      <c r="AG70">
        <v>89910.084570000006</v>
      </c>
      <c r="AH70">
        <v>91128.317920000001</v>
      </c>
      <c r="AI70">
        <v>92365.335300000006</v>
      </c>
      <c r="AJ70">
        <v>93621.807459999996</v>
      </c>
      <c r="AK70">
        <v>94898.043510000003</v>
      </c>
      <c r="AL70">
        <v>96169.293909999993</v>
      </c>
      <c r="AM70">
        <v>97439.500050000002</v>
      </c>
      <c r="AN70">
        <v>98712.316210000005</v>
      </c>
      <c r="AO70">
        <v>99991.848329999993</v>
      </c>
      <c r="AP70">
        <v>101282.3184</v>
      </c>
      <c r="AQ70">
        <v>102587.6346</v>
      </c>
      <c r="AR70">
        <v>103910.997</v>
      </c>
      <c r="AS70">
        <v>105254.8514</v>
      </c>
      <c r="AT70">
        <v>106620.9422</v>
      </c>
      <c r="AU70">
        <v>108010.44500000001</v>
      </c>
      <c r="AV70">
        <v>109433.31909999999</v>
      </c>
      <c r="AW70">
        <v>110886.86810000001</v>
      </c>
      <c r="AX70">
        <v>112366.3193</v>
      </c>
      <c r="AY70">
        <v>113868.0068</v>
      </c>
      <c r="AZ70">
        <v>115390.3052</v>
      </c>
      <c r="BA70">
        <v>124419.94680000001</v>
      </c>
      <c r="BB70">
        <v>126364.2975</v>
      </c>
      <c r="BC70">
        <v>128336.5298</v>
      </c>
      <c r="BD70">
        <v>130337.4565</v>
      </c>
      <c r="BE70">
        <v>132367.99340000001</v>
      </c>
    </row>
    <row r="71" spans="1:57" x14ac:dyDescent="0.35">
      <c r="A71" t="s">
        <v>1942</v>
      </c>
      <c r="B71">
        <v>55659.464910000002</v>
      </c>
      <c r="C71">
        <v>56267.083339999997</v>
      </c>
      <c r="D71">
        <v>56935.328959999999</v>
      </c>
      <c r="E71">
        <v>57695.420709999999</v>
      </c>
      <c r="F71">
        <v>58550.49379</v>
      </c>
      <c r="G71">
        <v>59492.761050000001</v>
      </c>
      <c r="H71">
        <v>60482.68116</v>
      </c>
      <c r="I71">
        <v>61511.610269999997</v>
      </c>
      <c r="J71">
        <v>62571.535969999997</v>
      </c>
      <c r="K71">
        <v>63656.434209999999</v>
      </c>
      <c r="L71">
        <v>64809.37124</v>
      </c>
      <c r="M71">
        <v>65972.880900000004</v>
      </c>
      <c r="N71">
        <v>67145.910550000001</v>
      </c>
      <c r="O71">
        <v>68326.558480000007</v>
      </c>
      <c r="P71">
        <v>69513.898629999996</v>
      </c>
      <c r="Q71">
        <v>70708.109020000004</v>
      </c>
      <c r="R71">
        <v>71910.128389999998</v>
      </c>
      <c r="S71">
        <v>73121.230970000004</v>
      </c>
      <c r="T71">
        <v>74342.702850000001</v>
      </c>
      <c r="U71">
        <v>75575.657900000006</v>
      </c>
      <c r="V71">
        <v>76785.40092</v>
      </c>
      <c r="W71">
        <v>78013.816390000007</v>
      </c>
      <c r="X71">
        <v>79260.842680000002</v>
      </c>
      <c r="Y71">
        <v>80527.333119999996</v>
      </c>
      <c r="Z71">
        <v>81813.604649999994</v>
      </c>
      <c r="AA71">
        <v>83015.818350000001</v>
      </c>
      <c r="AB71">
        <v>84204.118050000005</v>
      </c>
      <c r="AC71">
        <v>85383.40221</v>
      </c>
      <c r="AD71">
        <v>86561.10282</v>
      </c>
      <c r="AE71">
        <v>87744.309989999994</v>
      </c>
      <c r="AF71">
        <v>88938.622199999998</v>
      </c>
      <c r="AG71">
        <v>90147.931700000001</v>
      </c>
      <c r="AH71">
        <v>91374.665800000002</v>
      </c>
      <c r="AI71">
        <v>92620.184890000004</v>
      </c>
      <c r="AJ71">
        <v>93885.173620000001</v>
      </c>
      <c r="AK71">
        <v>95169.954039999997</v>
      </c>
      <c r="AL71">
        <v>96449.459629999998</v>
      </c>
      <c r="AM71">
        <v>97727.723960000003</v>
      </c>
      <c r="AN71">
        <v>99008.058000000005</v>
      </c>
      <c r="AO71">
        <v>100294.3073</v>
      </c>
      <c r="AP71">
        <v>101590.6912</v>
      </c>
      <c r="AQ71">
        <v>102906.0432</v>
      </c>
      <c r="AR71">
        <v>104242.35649999999</v>
      </c>
      <c r="AS71">
        <v>105599.4195</v>
      </c>
      <c r="AT71">
        <v>106976.7965</v>
      </c>
      <c r="AU71">
        <v>108374.606</v>
      </c>
      <c r="AV71">
        <v>109795.8605</v>
      </c>
      <c r="AW71">
        <v>111241.2637</v>
      </c>
      <c r="AX71">
        <v>112711.6345</v>
      </c>
      <c r="AY71">
        <v>114207.6599</v>
      </c>
      <c r="AZ71">
        <v>115729.84729999999</v>
      </c>
      <c r="BA71">
        <v>124319.61569999999</v>
      </c>
      <c r="BB71">
        <v>126260.1274</v>
      </c>
      <c r="BC71">
        <v>128228.7499</v>
      </c>
      <c r="BD71">
        <v>130226.4062</v>
      </c>
      <c r="BE71">
        <v>132254.0944</v>
      </c>
    </row>
    <row r="72" spans="1:57" x14ac:dyDescent="0.35">
      <c r="A72" t="s">
        <v>1943</v>
      </c>
      <c r="B72">
        <v>0.99908827600000005</v>
      </c>
      <c r="C72">
        <v>1.0176998719999999</v>
      </c>
      <c r="D72">
        <v>1.036505896</v>
      </c>
      <c r="E72">
        <v>1.055634325</v>
      </c>
      <c r="F72">
        <v>1.0751767000000001</v>
      </c>
      <c r="G72">
        <v>1.095211484</v>
      </c>
      <c r="H72">
        <v>1.1157572149999999</v>
      </c>
      <c r="I72">
        <v>1.1368784869999999</v>
      </c>
      <c r="J72">
        <v>1.158617571</v>
      </c>
      <c r="K72">
        <v>1.180989769</v>
      </c>
      <c r="L72">
        <v>1.204077662</v>
      </c>
      <c r="M72">
        <v>1.2277655860000001</v>
      </c>
      <c r="N72">
        <v>1.2520580530000001</v>
      </c>
      <c r="O72">
        <v>1.276971351</v>
      </c>
      <c r="P72">
        <v>1.302509616</v>
      </c>
      <c r="Q72">
        <v>1.3286657310000001</v>
      </c>
      <c r="R72">
        <v>1.35542696</v>
      </c>
      <c r="S72">
        <v>1.38277932</v>
      </c>
      <c r="T72">
        <v>1.410709939</v>
      </c>
      <c r="U72">
        <v>1.4392074459999999</v>
      </c>
      <c r="V72">
        <v>1.4681973150000001</v>
      </c>
      <c r="W72">
        <v>1.497751601</v>
      </c>
      <c r="X72">
        <v>1.527850017</v>
      </c>
      <c r="Y72">
        <v>1.5584650680000001</v>
      </c>
      <c r="Z72">
        <v>1.5895808849999999</v>
      </c>
      <c r="AA72">
        <v>1.6210025669999999</v>
      </c>
      <c r="AB72">
        <v>1.652880538</v>
      </c>
      <c r="AC72">
        <v>1.685207119</v>
      </c>
      <c r="AD72">
        <v>1.717938089</v>
      </c>
      <c r="AE72">
        <v>1.7510371659999999</v>
      </c>
      <c r="AF72">
        <v>1.7844882520000001</v>
      </c>
      <c r="AG72">
        <v>1.818294836</v>
      </c>
      <c r="AH72">
        <v>1.852475359</v>
      </c>
      <c r="AI72">
        <v>1.887058098</v>
      </c>
      <c r="AJ72">
        <v>1.9220771780000001</v>
      </c>
      <c r="AK72">
        <v>1.957569774</v>
      </c>
      <c r="AL72">
        <v>1.993525266</v>
      </c>
      <c r="AM72">
        <v>2.029993868</v>
      </c>
      <c r="AN72">
        <v>2.06701625</v>
      </c>
      <c r="AO72">
        <v>2.1046181979999998</v>
      </c>
      <c r="AP72">
        <v>2.1428190549999999</v>
      </c>
      <c r="AQ72">
        <v>2.181639101</v>
      </c>
      <c r="AR72">
        <v>2.2211033420000001</v>
      </c>
      <c r="AS72">
        <v>2.261241922</v>
      </c>
      <c r="AT72">
        <v>2.3020891269999999</v>
      </c>
      <c r="AU72">
        <v>2.3436817429999999</v>
      </c>
      <c r="AV72">
        <v>2.385897972</v>
      </c>
      <c r="AW72">
        <v>2.428694063</v>
      </c>
      <c r="AX72">
        <v>2.4720627880000001</v>
      </c>
      <c r="AY72">
        <v>2.5160180529999998</v>
      </c>
      <c r="AZ72">
        <v>2.5605888540000001</v>
      </c>
      <c r="BA72">
        <v>2.816367595</v>
      </c>
      <c r="BB72">
        <v>2.8712559560000002</v>
      </c>
      <c r="BC72">
        <v>2.9270121960000002</v>
      </c>
      <c r="BD72">
        <v>2.9836597970000001</v>
      </c>
      <c r="BE72">
        <v>3.0412239250000002</v>
      </c>
    </row>
    <row r="73" spans="1:57" x14ac:dyDescent="0.35">
      <c r="A73" t="s">
        <v>1944</v>
      </c>
      <c r="B73">
        <v>0.99903585350000002</v>
      </c>
      <c r="C73">
        <v>1.017580961</v>
      </c>
      <c r="D73">
        <v>1.0363102980000001</v>
      </c>
      <c r="E73">
        <v>1.055349689</v>
      </c>
      <c r="F73">
        <v>1.0747880000000001</v>
      </c>
      <c r="G73">
        <v>1.094701835</v>
      </c>
      <c r="H73">
        <v>1.115108322</v>
      </c>
      <c r="I73">
        <v>1.1360708470000001</v>
      </c>
      <c r="J73">
        <v>1.1576308280000001</v>
      </c>
      <c r="K73">
        <v>1.17980328</v>
      </c>
      <c r="L73">
        <v>1.2026710060000001</v>
      </c>
      <c r="M73">
        <v>1.226119725</v>
      </c>
      <c r="N73">
        <v>1.250155503</v>
      </c>
      <c r="O73">
        <v>1.274796378</v>
      </c>
      <c r="P73">
        <v>1.3000483890000001</v>
      </c>
      <c r="Q73">
        <v>1.3259063069999999</v>
      </c>
      <c r="R73">
        <v>1.352359045</v>
      </c>
      <c r="S73">
        <v>1.379393885</v>
      </c>
      <c r="T73">
        <v>1.4069985780000001</v>
      </c>
      <c r="U73">
        <v>1.435161892</v>
      </c>
      <c r="V73">
        <v>1.4638093560000001</v>
      </c>
      <c r="W73">
        <v>1.4930118619999999</v>
      </c>
      <c r="X73">
        <v>1.5227483310000001</v>
      </c>
      <c r="Y73">
        <v>1.5529902950000001</v>
      </c>
      <c r="Z73">
        <v>1.583720762</v>
      </c>
      <c r="AA73">
        <v>1.6147449169999999</v>
      </c>
      <c r="AB73">
        <v>1.6462105600000001</v>
      </c>
      <c r="AC73">
        <v>1.6781089250000001</v>
      </c>
      <c r="AD73">
        <v>1.7103951230000001</v>
      </c>
      <c r="AE73">
        <v>1.743032374</v>
      </c>
      <c r="AF73">
        <v>1.776004167</v>
      </c>
      <c r="AG73">
        <v>1.8093136860000001</v>
      </c>
      <c r="AH73">
        <v>1.8429791120000001</v>
      </c>
      <c r="AI73">
        <v>1.877028564</v>
      </c>
      <c r="AJ73">
        <v>1.911496023</v>
      </c>
      <c r="AK73">
        <v>1.9464184840000001</v>
      </c>
      <c r="AL73">
        <v>1.9817860730000001</v>
      </c>
      <c r="AM73">
        <v>2.01764871</v>
      </c>
      <c r="AN73">
        <v>2.0540474230000001</v>
      </c>
      <c r="AO73">
        <v>2.091008376</v>
      </c>
      <c r="AP73">
        <v>2.1285511129999999</v>
      </c>
      <c r="AQ73">
        <v>2.1665870100000002</v>
      </c>
      <c r="AR73">
        <v>2.2050875240000001</v>
      </c>
      <c r="AS73">
        <v>2.2440542579999998</v>
      </c>
      <c r="AT73">
        <v>2.2835073609999998</v>
      </c>
      <c r="AU73">
        <v>2.3234802729999999</v>
      </c>
      <c r="AV73">
        <v>2.3640209410000002</v>
      </c>
      <c r="AW73">
        <v>2.4051786650000002</v>
      </c>
      <c r="AX73">
        <v>2.447007755</v>
      </c>
      <c r="AY73">
        <v>2.4895655900000002</v>
      </c>
      <c r="AZ73">
        <v>2.5329097790000001</v>
      </c>
      <c r="BA73">
        <v>2.7926094259999998</v>
      </c>
      <c r="BB73">
        <v>2.8461159290000002</v>
      </c>
      <c r="BC73">
        <v>2.900452429</v>
      </c>
      <c r="BD73">
        <v>2.9556406559999999</v>
      </c>
      <c r="BE73">
        <v>3.0117047019999998</v>
      </c>
    </row>
    <row r="74" spans="1:57" x14ac:dyDescent="0.35">
      <c r="A74" t="s">
        <v>1945</v>
      </c>
      <c r="B74">
        <v>2.3131514360000001</v>
      </c>
      <c r="C74">
        <v>2.3373543899999998</v>
      </c>
      <c r="D74">
        <v>2.3641383199999999</v>
      </c>
      <c r="E74">
        <v>2.394726087</v>
      </c>
      <c r="F74">
        <v>2.4291475220000001</v>
      </c>
      <c r="G74">
        <v>2.467031016</v>
      </c>
      <c r="H74">
        <v>2.506781471</v>
      </c>
      <c r="I74">
        <v>2.5481327980000001</v>
      </c>
      <c r="J74">
        <v>2.5908377570000001</v>
      </c>
      <c r="K74">
        <v>2.634699307</v>
      </c>
      <c r="L74">
        <v>2.6815473989999998</v>
      </c>
      <c r="M74">
        <v>2.7289498569999999</v>
      </c>
      <c r="N74">
        <v>2.776846871</v>
      </c>
      <c r="O74">
        <v>2.8251605049999999</v>
      </c>
      <c r="P74">
        <v>2.873850596</v>
      </c>
      <c r="Q74">
        <v>2.9229155969999998</v>
      </c>
      <c r="R74">
        <v>2.9723757649999998</v>
      </c>
      <c r="S74">
        <v>3.0222663280000002</v>
      </c>
      <c r="T74">
        <v>3.072623149</v>
      </c>
      <c r="U74">
        <v>3.12347653</v>
      </c>
      <c r="V74">
        <v>3.1733568910000001</v>
      </c>
      <c r="W74">
        <v>3.2240166810000002</v>
      </c>
      <c r="X74">
        <v>3.2754414660000002</v>
      </c>
      <c r="Y74">
        <v>3.327639091</v>
      </c>
      <c r="Z74">
        <v>3.3805989940000001</v>
      </c>
      <c r="AA74">
        <v>3.429954189</v>
      </c>
      <c r="AB74">
        <v>3.4786661720000001</v>
      </c>
      <c r="AC74">
        <v>3.526949991</v>
      </c>
      <c r="AD74">
        <v>3.5750796789999999</v>
      </c>
      <c r="AE74">
        <v>3.6233031690000002</v>
      </c>
      <c r="AF74">
        <v>3.6718157040000001</v>
      </c>
      <c r="AG74">
        <v>3.7207590939999999</v>
      </c>
      <c r="AH74">
        <v>3.7702284189999999</v>
      </c>
      <c r="AI74">
        <v>3.8202856870000002</v>
      </c>
      <c r="AJ74">
        <v>3.8709717609999998</v>
      </c>
      <c r="AK74">
        <v>3.9223159710000002</v>
      </c>
      <c r="AL74">
        <v>3.9732983609999999</v>
      </c>
      <c r="AM74">
        <v>4.0241096509999998</v>
      </c>
      <c r="AN74">
        <v>4.0749265169999997</v>
      </c>
      <c r="AO74">
        <v>4.1259310830000002</v>
      </c>
      <c r="AP74">
        <v>4.1772996850000004</v>
      </c>
      <c r="AQ74">
        <v>4.2291917459999997</v>
      </c>
      <c r="AR74">
        <v>4.2817387089999999</v>
      </c>
      <c r="AS74">
        <v>4.3350445789999998</v>
      </c>
      <c r="AT74">
        <v>4.3891883729999996</v>
      </c>
      <c r="AU74">
        <v>4.4442285940000001</v>
      </c>
      <c r="AV74">
        <v>4.5005790059999997</v>
      </c>
      <c r="AW74">
        <v>4.5581073090000004</v>
      </c>
      <c r="AX74">
        <v>4.6165786249999998</v>
      </c>
      <c r="AY74">
        <v>4.6758043970000003</v>
      </c>
      <c r="AZ74">
        <v>4.7356941880000001</v>
      </c>
      <c r="BA74">
        <v>5.200467744</v>
      </c>
      <c r="BB74">
        <v>5.2811521959999999</v>
      </c>
      <c r="BC74">
        <v>5.3628797930000003</v>
      </c>
      <c r="BD74">
        <v>5.445685353</v>
      </c>
      <c r="BE74">
        <v>5.529608606</v>
      </c>
    </row>
    <row r="75" spans="1:57" x14ac:dyDescent="0.35">
      <c r="A75" t="s">
        <v>1946</v>
      </c>
      <c r="B75">
        <v>2.3134274669999999</v>
      </c>
      <c r="C75">
        <v>2.3380397199999998</v>
      </c>
      <c r="D75">
        <v>2.3650683529999998</v>
      </c>
      <c r="E75">
        <v>2.395809319</v>
      </c>
      <c r="F75">
        <v>2.4303706869999999</v>
      </c>
      <c r="G75">
        <v>2.4684390810000001</v>
      </c>
      <c r="H75">
        <v>2.5084013970000001</v>
      </c>
      <c r="I75">
        <v>2.5499699709999999</v>
      </c>
      <c r="J75">
        <v>2.5928802399999999</v>
      </c>
      <c r="K75">
        <v>2.6369242609999999</v>
      </c>
      <c r="L75">
        <v>2.6839297900000001</v>
      </c>
      <c r="M75">
        <v>2.7314663050000001</v>
      </c>
      <c r="N75">
        <v>2.779480022</v>
      </c>
      <c r="O75">
        <v>2.8279003</v>
      </c>
      <c r="P75">
        <v>2.8766932679999999</v>
      </c>
      <c r="Q75">
        <v>2.9258607900000002</v>
      </c>
      <c r="R75">
        <v>2.9754285669999998</v>
      </c>
      <c r="S75">
        <v>3.0254328259999999</v>
      </c>
      <c r="T75">
        <v>3.0759100830000001</v>
      </c>
      <c r="U75">
        <v>3.1268909659999999</v>
      </c>
      <c r="V75">
        <v>3.1769041630000001</v>
      </c>
      <c r="W75">
        <v>3.2277046249999999</v>
      </c>
      <c r="X75">
        <v>3.279275771</v>
      </c>
      <c r="Y75">
        <v>3.331623515</v>
      </c>
      <c r="Z75">
        <v>3.3847353440000001</v>
      </c>
      <c r="AA75">
        <v>3.4342363759999999</v>
      </c>
      <c r="AB75">
        <v>3.4830924959999998</v>
      </c>
      <c r="AC75">
        <v>3.531516103</v>
      </c>
      <c r="AD75">
        <v>3.5797794000000001</v>
      </c>
      <c r="AE75">
        <v>3.6281291009999999</v>
      </c>
      <c r="AF75">
        <v>3.6767598060000002</v>
      </c>
      <c r="AG75">
        <v>3.7258120849999998</v>
      </c>
      <c r="AH75">
        <v>3.775381345</v>
      </c>
      <c r="AI75">
        <v>3.8255301359999998</v>
      </c>
      <c r="AJ75">
        <v>3.876299978</v>
      </c>
      <c r="AK75">
        <v>3.9277208730000002</v>
      </c>
      <c r="AL75">
        <v>3.9787614690000002</v>
      </c>
      <c r="AM75">
        <v>4.0296165180000001</v>
      </c>
      <c r="AN75">
        <v>4.0804487099999998</v>
      </c>
      <c r="AO75">
        <v>4.1314294440000001</v>
      </c>
      <c r="AP75">
        <v>4.1827349419999997</v>
      </c>
      <c r="AQ75">
        <v>4.2347212250000004</v>
      </c>
      <c r="AR75">
        <v>4.2874480430000004</v>
      </c>
      <c r="AS75">
        <v>4.3408766859999997</v>
      </c>
      <c r="AT75">
        <v>4.3949637299999997</v>
      </c>
      <c r="AU75">
        <v>4.4497015009999998</v>
      </c>
      <c r="AV75">
        <v>4.5052176279999996</v>
      </c>
      <c r="AW75">
        <v>4.5615553020000004</v>
      </c>
      <c r="AX75">
        <v>4.6187707390000003</v>
      </c>
      <c r="AY75">
        <v>4.6769195220000004</v>
      </c>
      <c r="AZ75">
        <v>4.7360509779999997</v>
      </c>
      <c r="BA75">
        <v>5.1868169359999996</v>
      </c>
      <c r="BB75">
        <v>5.2668017799999998</v>
      </c>
      <c r="BC75">
        <v>5.3478265990000002</v>
      </c>
      <c r="BD75">
        <v>5.4299305819999999</v>
      </c>
      <c r="BE75">
        <v>5.5131569029999996</v>
      </c>
    </row>
    <row r="76" spans="1:57" x14ac:dyDescent="0.35">
      <c r="A76" t="s">
        <v>1947</v>
      </c>
      <c r="B76">
        <v>0.99962104230000004</v>
      </c>
      <c r="C76">
        <v>1.0188317</v>
      </c>
      <c r="D76">
        <v>1.0382525440000001</v>
      </c>
      <c r="E76">
        <v>1.0580837590000001</v>
      </c>
      <c r="F76">
        <v>1.07844768</v>
      </c>
      <c r="G76">
        <v>1.099398986</v>
      </c>
      <c r="H76">
        <v>1.1209248489999999</v>
      </c>
      <c r="I76">
        <v>1.143010276</v>
      </c>
      <c r="J76">
        <v>1.165643478</v>
      </c>
      <c r="K76">
        <v>1.1888164919999999</v>
      </c>
      <c r="L76">
        <v>1.2125708390000001</v>
      </c>
      <c r="M76">
        <v>1.2368757459999999</v>
      </c>
      <c r="N76">
        <v>1.2617183860000001</v>
      </c>
      <c r="O76">
        <v>1.2870977800000001</v>
      </c>
      <c r="P76">
        <v>1.3130164019999999</v>
      </c>
      <c r="Q76">
        <v>1.339476646</v>
      </c>
      <c r="R76">
        <v>1.3664800429999999</v>
      </c>
      <c r="S76">
        <v>1.3940273459999999</v>
      </c>
      <c r="T76">
        <v>1.422119234</v>
      </c>
      <c r="U76">
        <v>1.4507564900000001</v>
      </c>
      <c r="V76">
        <v>1.4799051519999999</v>
      </c>
      <c r="W76">
        <v>1.5095884740000001</v>
      </c>
      <c r="X76">
        <v>1.5398190869999999</v>
      </c>
      <c r="Y76">
        <v>1.570602281</v>
      </c>
      <c r="Z76">
        <v>1.6019417170000001</v>
      </c>
      <c r="AA76">
        <v>1.633738814</v>
      </c>
      <c r="AB76">
        <v>1.666013763</v>
      </c>
      <c r="AC76">
        <v>1.698786133</v>
      </c>
      <c r="AD76">
        <v>1.7320684609999999</v>
      </c>
      <c r="AE76">
        <v>1.765871848</v>
      </c>
      <c r="AF76">
        <v>1.800209441</v>
      </c>
      <c r="AG76">
        <v>1.835097706</v>
      </c>
      <c r="AH76">
        <v>1.87055645</v>
      </c>
      <c r="AI76">
        <v>1.906608007</v>
      </c>
      <c r="AJ76">
        <v>1.943276437</v>
      </c>
      <c r="AK76">
        <v>1.980586811</v>
      </c>
      <c r="AL76">
        <v>2.0185375919999999</v>
      </c>
      <c r="AM76">
        <v>2.0571434260000001</v>
      </c>
      <c r="AN76">
        <v>2.0964263679999999</v>
      </c>
      <c r="AO76">
        <v>2.1364105470000001</v>
      </c>
      <c r="AP76">
        <v>2.1771205450000002</v>
      </c>
      <c r="AQ76">
        <v>2.2185811900000001</v>
      </c>
      <c r="AR76">
        <v>2.260817989</v>
      </c>
      <c r="AS76">
        <v>2.3038569949999999</v>
      </c>
      <c r="AT76">
        <v>2.3477247700000001</v>
      </c>
      <c r="AU76">
        <v>2.392448168</v>
      </c>
      <c r="AV76">
        <v>2.4379030670000001</v>
      </c>
      <c r="AW76">
        <v>2.4840806880000001</v>
      </c>
      <c r="AX76">
        <v>2.5310220220000001</v>
      </c>
      <c r="AY76">
        <v>2.5787793030000001</v>
      </c>
      <c r="AZ76">
        <v>2.6273999250000002</v>
      </c>
      <c r="BA76">
        <v>2.7861576640000001</v>
      </c>
      <c r="BB76">
        <v>2.8410895350000001</v>
      </c>
      <c r="BC76">
        <v>2.8970134170000001</v>
      </c>
      <c r="BD76">
        <v>2.9539537629999999</v>
      </c>
      <c r="BE76">
        <v>3.011935824</v>
      </c>
    </row>
    <row r="77" spans="1:57" x14ac:dyDescent="0.35">
      <c r="A77" t="s">
        <v>1948</v>
      </c>
      <c r="B77">
        <v>0.99956910929999998</v>
      </c>
      <c r="C77">
        <v>1.018727545</v>
      </c>
      <c r="D77">
        <v>1.0381040050000001</v>
      </c>
      <c r="E77">
        <v>1.057892885</v>
      </c>
      <c r="F77">
        <v>1.0782088270000001</v>
      </c>
      <c r="G77">
        <v>1.099101678</v>
      </c>
      <c r="H77">
        <v>1.120557029</v>
      </c>
      <c r="I77">
        <v>1.1425602909999999</v>
      </c>
      <c r="J77">
        <v>1.1651008620000001</v>
      </c>
      <c r="K77">
        <v>1.1881720680000001</v>
      </c>
      <c r="L77">
        <v>1.211816461</v>
      </c>
      <c r="M77">
        <v>1.236004348</v>
      </c>
      <c r="N77">
        <v>1.2607236470000001</v>
      </c>
      <c r="O77">
        <v>1.2859739269999999</v>
      </c>
      <c r="P77">
        <v>1.3117581890000001</v>
      </c>
      <c r="Q77">
        <v>1.338079359</v>
      </c>
      <c r="R77">
        <v>1.364939361</v>
      </c>
      <c r="S77">
        <v>1.3923392720000001</v>
      </c>
      <c r="T77">
        <v>1.4202797279999999</v>
      </c>
      <c r="U77">
        <v>1.4487612700000001</v>
      </c>
      <c r="V77">
        <v>1.4777497209999999</v>
      </c>
      <c r="W77">
        <v>1.5072675870000001</v>
      </c>
      <c r="X77">
        <v>1.5373270800000001</v>
      </c>
      <c r="Y77">
        <v>1.5679330140000001</v>
      </c>
      <c r="Z77">
        <v>1.59908853</v>
      </c>
      <c r="AA77">
        <v>1.630695086</v>
      </c>
      <c r="AB77">
        <v>1.662771537</v>
      </c>
      <c r="AC77">
        <v>1.6953370459999999</v>
      </c>
      <c r="AD77">
        <v>1.7284039520000001</v>
      </c>
      <c r="AE77">
        <v>1.7619832010000001</v>
      </c>
      <c r="AF77">
        <v>1.7960877710000001</v>
      </c>
      <c r="AG77">
        <v>1.8307339970000001</v>
      </c>
      <c r="AH77">
        <v>1.8659415070000001</v>
      </c>
      <c r="AI77">
        <v>1.9017325119999999</v>
      </c>
      <c r="AJ77">
        <v>1.938130956</v>
      </c>
      <c r="AK77">
        <v>1.9751617539999999</v>
      </c>
      <c r="AL77">
        <v>2.012824019</v>
      </c>
      <c r="AM77">
        <v>2.0511320130000001</v>
      </c>
      <c r="AN77">
        <v>2.0901081960000001</v>
      </c>
      <c r="AO77">
        <v>2.1297771380000001</v>
      </c>
      <c r="AP77">
        <v>2.1701635440000002</v>
      </c>
      <c r="AQ77">
        <v>2.2111903439999998</v>
      </c>
      <c r="AR77">
        <v>2.252857895</v>
      </c>
      <c r="AS77">
        <v>2.2952013619999998</v>
      </c>
      <c r="AT77">
        <v>2.3382647350000001</v>
      </c>
      <c r="AU77">
        <v>2.3820896710000001</v>
      </c>
      <c r="AV77">
        <v>2.4267157159999999</v>
      </c>
      <c r="AW77">
        <v>2.4721776559999999</v>
      </c>
      <c r="AX77">
        <v>2.5185080649999998</v>
      </c>
      <c r="AY77">
        <v>2.565739131</v>
      </c>
      <c r="AZ77">
        <v>2.6139032389999999</v>
      </c>
      <c r="BA77">
        <v>2.7727406280000002</v>
      </c>
      <c r="BB77">
        <v>2.826915874</v>
      </c>
      <c r="BC77">
        <v>2.8820631969999999</v>
      </c>
      <c r="BD77">
        <v>2.9382052660000002</v>
      </c>
      <c r="BE77">
        <v>2.9953661230000002</v>
      </c>
    </row>
    <row r="78" spans="1:57" x14ac:dyDescent="0.35">
      <c r="A78" t="s">
        <v>1949</v>
      </c>
      <c r="B78">
        <v>93.505873140000006</v>
      </c>
      <c r="C78">
        <v>93.197448769999994</v>
      </c>
      <c r="D78">
        <v>92.0845111</v>
      </c>
      <c r="E78">
        <v>90.717738069999996</v>
      </c>
      <c r="F78">
        <v>89.338478440000003</v>
      </c>
      <c r="G78">
        <v>88.032871159999999</v>
      </c>
      <c r="H78">
        <v>86.816400729999998</v>
      </c>
      <c r="I78">
        <v>85.67713114</v>
      </c>
      <c r="J78">
        <v>84.597038459999993</v>
      </c>
      <c r="K78">
        <v>83.560763159999993</v>
      </c>
      <c r="L78">
        <v>82.558067210000004</v>
      </c>
      <c r="M78">
        <v>81.583844049999996</v>
      </c>
      <c r="N78">
        <v>80.634539040000007</v>
      </c>
      <c r="O78">
        <v>79.708012400000001</v>
      </c>
      <c r="P78">
        <v>78.802993000000001</v>
      </c>
      <c r="Q78">
        <v>77.918596969999996</v>
      </c>
      <c r="R78">
        <v>77.055241899999999</v>
      </c>
      <c r="S78">
        <v>76.211922700000002</v>
      </c>
      <c r="T78">
        <v>75.387416709999997</v>
      </c>
      <c r="U78">
        <v>74.580635720000004</v>
      </c>
      <c r="V78">
        <v>73.790526290000003</v>
      </c>
      <c r="W78">
        <v>73.016233990000003</v>
      </c>
      <c r="X78">
        <v>72.257010789999995</v>
      </c>
      <c r="Y78">
        <v>71.512157380000005</v>
      </c>
      <c r="Z78">
        <v>70.78099881</v>
      </c>
      <c r="AA78">
        <v>70.062560140000002</v>
      </c>
      <c r="AB78">
        <v>69.355480909999997</v>
      </c>
      <c r="AC78">
        <v>68.659212699999998</v>
      </c>
      <c r="AD78">
        <v>67.973402230000005</v>
      </c>
      <c r="AE78">
        <v>67.297695669999996</v>
      </c>
      <c r="AF78">
        <v>66.631717859999995</v>
      </c>
      <c r="AG78">
        <v>65.974815899999996</v>
      </c>
      <c r="AH78">
        <v>65.326743350000001</v>
      </c>
      <c r="AI78">
        <v>64.687362419999999</v>
      </c>
      <c r="AJ78">
        <v>64.056538399999994</v>
      </c>
      <c r="AK78">
        <v>63.434116469999999</v>
      </c>
      <c r="AL78">
        <v>62.817284790000002</v>
      </c>
      <c r="AM78">
        <v>62.206505399999998</v>
      </c>
      <c r="AN78">
        <v>61.602766629999998</v>
      </c>
      <c r="AO78">
        <v>61.006674590000003</v>
      </c>
      <c r="AP78">
        <v>60.418357180000001</v>
      </c>
      <c r="AQ78">
        <v>59.837212659999999</v>
      </c>
      <c r="AR78">
        <v>59.26302372</v>
      </c>
      <c r="AS78">
        <v>58.695634689999999</v>
      </c>
      <c r="AT78">
        <v>58.134859280000001</v>
      </c>
      <c r="AU78">
        <v>57.580478489999997</v>
      </c>
      <c r="AV78">
        <v>57.028322809999999</v>
      </c>
      <c r="AW78">
        <v>56.47758752</v>
      </c>
      <c r="AX78">
        <v>55.928978690000001</v>
      </c>
      <c r="AY78">
        <v>55.383655099999999</v>
      </c>
      <c r="AZ78">
        <v>54.842704189999999</v>
      </c>
      <c r="BA78">
        <v>53.635388159999998</v>
      </c>
      <c r="BB78">
        <v>53.176745160000003</v>
      </c>
      <c r="BC78">
        <v>52.72314738</v>
      </c>
      <c r="BD78">
        <v>52.274204670000003</v>
      </c>
      <c r="BE78">
        <v>51.829770860000004</v>
      </c>
    </row>
    <row r="79" spans="1:57" x14ac:dyDescent="0.35">
      <c r="A79" t="s">
        <v>1950</v>
      </c>
      <c r="B79">
        <v>93.505873140000006</v>
      </c>
      <c r="C79">
        <v>92.820770800000005</v>
      </c>
      <c r="D79">
        <v>91.455284210000002</v>
      </c>
      <c r="E79">
        <v>89.876336550000005</v>
      </c>
      <c r="F79">
        <v>88.26584373</v>
      </c>
      <c r="G79">
        <v>86.679114190000007</v>
      </c>
      <c r="H79">
        <v>85.121672649999994</v>
      </c>
      <c r="I79">
        <v>83.585692839999993</v>
      </c>
      <c r="J79">
        <v>82.067811930000005</v>
      </c>
      <c r="K79">
        <v>80.56878897</v>
      </c>
      <c r="L79">
        <v>79.090483289999995</v>
      </c>
      <c r="M79">
        <v>77.633338940000002</v>
      </c>
      <c r="N79">
        <v>76.196416639999995</v>
      </c>
      <c r="O79">
        <v>74.77810916</v>
      </c>
      <c r="P79">
        <v>73.378190320000002</v>
      </c>
      <c r="Q79">
        <v>71.999776949999998</v>
      </c>
      <c r="R79">
        <v>70.646720860000002</v>
      </c>
      <c r="S79">
        <v>69.321852509999999</v>
      </c>
      <c r="T79">
        <v>68.026485829999999</v>
      </c>
      <c r="U79">
        <v>66.760624519999993</v>
      </c>
      <c r="V79">
        <v>65.523223060000007</v>
      </c>
      <c r="W79">
        <v>64.312805539999999</v>
      </c>
      <c r="X79">
        <v>63.127761290000002</v>
      </c>
      <c r="Y79">
        <v>61.966632189999999</v>
      </c>
      <c r="Z79">
        <v>60.828186959999996</v>
      </c>
      <c r="AA79">
        <v>59.710995429999997</v>
      </c>
      <c r="AB79">
        <v>58.613703450000003</v>
      </c>
      <c r="AC79">
        <v>57.535003709999998</v>
      </c>
      <c r="AD79">
        <v>56.473864380000002</v>
      </c>
      <c r="AE79">
        <v>55.429578329999998</v>
      </c>
      <c r="AF79">
        <v>54.401721459999997</v>
      </c>
      <c r="AG79">
        <v>53.3900863</v>
      </c>
      <c r="AH79">
        <v>52.394610489999998</v>
      </c>
      <c r="AI79">
        <v>51.415309530000002</v>
      </c>
      <c r="AJ79">
        <v>50.452220109999999</v>
      </c>
      <c r="AK79">
        <v>49.50535738</v>
      </c>
      <c r="AL79">
        <v>48.574615770000001</v>
      </c>
      <c r="AM79">
        <v>47.659767909999999</v>
      </c>
      <c r="AN79">
        <v>46.83420675</v>
      </c>
      <c r="AO79">
        <v>46.139151750000003</v>
      </c>
      <c r="AP79">
        <v>45.563490559999998</v>
      </c>
      <c r="AQ79">
        <v>45.074605929999997</v>
      </c>
      <c r="AR79">
        <v>44.641689970000002</v>
      </c>
      <c r="AS79">
        <v>44.242073259999998</v>
      </c>
      <c r="AT79">
        <v>43.86126376</v>
      </c>
      <c r="AU79">
        <v>43.490957119999997</v>
      </c>
      <c r="AV79">
        <v>43.12689331</v>
      </c>
      <c r="AW79">
        <v>42.767182269999999</v>
      </c>
      <c r="AX79">
        <v>42.411190830000002</v>
      </c>
      <c r="AY79">
        <v>42.05887594</v>
      </c>
      <c r="AZ79">
        <v>41.71041984</v>
      </c>
      <c r="BA79">
        <v>56.412547459999999</v>
      </c>
      <c r="BB79">
        <v>55.99607589</v>
      </c>
      <c r="BC79">
        <v>55.583116570000001</v>
      </c>
      <c r="BD79">
        <v>55.173891619999999</v>
      </c>
      <c r="BE79">
        <v>54.768442700000001</v>
      </c>
    </row>
    <row r="80" spans="1:57" x14ac:dyDescent="0.35">
      <c r="A80" t="s">
        <v>1951</v>
      </c>
      <c r="B80">
        <v>0.99971187110000004</v>
      </c>
      <c r="C80">
        <v>1.018964864</v>
      </c>
      <c r="D80">
        <v>1.038379296</v>
      </c>
      <c r="E80">
        <v>1.0581882709999999</v>
      </c>
      <c r="F80">
        <v>1.0785378329999999</v>
      </c>
      <c r="G80">
        <v>1.099490648</v>
      </c>
      <c r="H80">
        <v>1.121027118</v>
      </c>
      <c r="I80">
        <v>1.1431323760000001</v>
      </c>
      <c r="J80">
        <v>1.165792253</v>
      </c>
      <c r="K80">
        <v>1.188995845</v>
      </c>
      <c r="L80">
        <v>1.2127915730000001</v>
      </c>
      <c r="M80">
        <v>1.237128421</v>
      </c>
      <c r="N80">
        <v>1.2619980900000001</v>
      </c>
      <c r="O80">
        <v>1.2874034910000001</v>
      </c>
      <c r="P80">
        <v>1.3133487189999999</v>
      </c>
      <c r="Q80">
        <v>1.3398366129999999</v>
      </c>
      <c r="R80">
        <v>1.3668687479999999</v>
      </c>
      <c r="S80">
        <v>1.394445696</v>
      </c>
      <c r="T80">
        <v>1.4225680039999999</v>
      </c>
      <c r="U80">
        <v>1.4512364820000001</v>
      </c>
      <c r="V80">
        <v>1.480409834</v>
      </c>
      <c r="W80">
        <v>1.5101275110000001</v>
      </c>
      <c r="X80">
        <v>1.5403988120000001</v>
      </c>
      <c r="Y80">
        <v>1.5712265990000001</v>
      </c>
      <c r="Z80">
        <v>1.602614159</v>
      </c>
      <c r="AA80">
        <v>1.6344404530000001</v>
      </c>
      <c r="AB80">
        <v>1.6667635350000001</v>
      </c>
      <c r="AC80">
        <v>1.6996039890000001</v>
      </c>
      <c r="AD80">
        <v>1.732972094</v>
      </c>
      <c r="AE80">
        <v>1.766877893</v>
      </c>
      <c r="AF80">
        <v>1.8013343879999999</v>
      </c>
      <c r="AG80">
        <v>1.8363582629999999</v>
      </c>
      <c r="AH80">
        <v>1.871969695</v>
      </c>
      <c r="AI80">
        <v>1.908191354</v>
      </c>
      <c r="AJ80">
        <v>1.9450475199999999</v>
      </c>
      <c r="AK80">
        <v>1.98256331</v>
      </c>
      <c r="AL80">
        <v>2.020730667</v>
      </c>
      <c r="AM80">
        <v>2.059570608</v>
      </c>
      <c r="AN80">
        <v>2.0991083150000001</v>
      </c>
      <c r="AO80">
        <v>2.1393682649999999</v>
      </c>
      <c r="AP80">
        <v>2.180374198</v>
      </c>
      <c r="AQ80">
        <v>2.2221496940000001</v>
      </c>
      <c r="AR80">
        <v>2.2647190209999999</v>
      </c>
      <c r="AS80">
        <v>2.308107041</v>
      </c>
      <c r="AT80">
        <v>2.3523391939999998</v>
      </c>
      <c r="AU80">
        <v>2.397441282</v>
      </c>
      <c r="AV80">
        <v>2.4432878219999998</v>
      </c>
      <c r="AW80">
        <v>2.4898691999999998</v>
      </c>
      <c r="AX80">
        <v>2.5372309199999998</v>
      </c>
      <c r="AY80">
        <v>2.585432161</v>
      </c>
      <c r="AZ80">
        <v>2.6345264679999998</v>
      </c>
      <c r="BA80">
        <v>2.783582606</v>
      </c>
      <c r="BB80">
        <v>2.8385230749999999</v>
      </c>
      <c r="BC80">
        <v>2.894464771</v>
      </c>
      <c r="BD80">
        <v>2.951432633</v>
      </c>
      <c r="BE80">
        <v>3.0094523280000001</v>
      </c>
    </row>
    <row r="81" spans="1:57" x14ac:dyDescent="0.35">
      <c r="A81" t="s">
        <v>1952</v>
      </c>
      <c r="B81">
        <v>0.99965947479999995</v>
      </c>
      <c r="C81">
        <v>1.018856596</v>
      </c>
      <c r="D81">
        <v>1.0382257939999999</v>
      </c>
      <c r="E81">
        <v>1.057994852</v>
      </c>
      <c r="F81">
        <v>1.0783002690000001</v>
      </c>
      <c r="G81">
        <v>1.0991980720000001</v>
      </c>
      <c r="H81">
        <v>1.1206672129999999</v>
      </c>
      <c r="I81">
        <v>1.142693983</v>
      </c>
      <c r="J81">
        <v>1.1652661040000001</v>
      </c>
      <c r="K81">
        <v>1.188374424</v>
      </c>
      <c r="L81">
        <v>1.212068634</v>
      </c>
      <c r="M81">
        <v>1.2362987379999999</v>
      </c>
      <c r="N81">
        <v>1.261057112</v>
      </c>
      <c r="O81">
        <v>1.2863470530000001</v>
      </c>
      <c r="P81">
        <v>1.3121729820000001</v>
      </c>
      <c r="Q81">
        <v>1.338538113</v>
      </c>
      <c r="R81">
        <v>1.36544424</v>
      </c>
      <c r="S81">
        <v>1.3928921970000001</v>
      </c>
      <c r="T81">
        <v>1.4208824259999999</v>
      </c>
      <c r="U81">
        <v>1.4494154159999999</v>
      </c>
      <c r="V81">
        <v>1.4784495879999999</v>
      </c>
      <c r="W81">
        <v>1.508023656</v>
      </c>
      <c r="X81">
        <v>1.538146488</v>
      </c>
      <c r="Y81">
        <v>1.568820514</v>
      </c>
      <c r="Z81">
        <v>1.6000485799999999</v>
      </c>
      <c r="AA81">
        <v>1.631709791</v>
      </c>
      <c r="AB81">
        <v>1.6638611489999999</v>
      </c>
      <c r="AC81">
        <v>1.6965228999999999</v>
      </c>
      <c r="AD81">
        <v>1.729705217</v>
      </c>
      <c r="AE81">
        <v>1.7634181040000001</v>
      </c>
      <c r="AF81">
        <v>1.79767451</v>
      </c>
      <c r="AG81">
        <v>1.832491103</v>
      </c>
      <c r="AH81">
        <v>1.8678879310000001</v>
      </c>
      <c r="AI81">
        <v>1.9038875770000001</v>
      </c>
      <c r="AJ81">
        <v>1.9405142280000001</v>
      </c>
      <c r="AK81">
        <v>1.9777928600000001</v>
      </c>
      <c r="AL81">
        <v>2.0157162529999999</v>
      </c>
      <c r="AM81">
        <v>2.0543049459999998</v>
      </c>
      <c r="AN81">
        <v>2.0935849709999999</v>
      </c>
      <c r="AO81">
        <v>2.133581704</v>
      </c>
      <c r="AP81">
        <v>2.17431902</v>
      </c>
      <c r="AQ81">
        <v>2.2157173989999999</v>
      </c>
      <c r="AR81">
        <v>2.2577754470000002</v>
      </c>
      <c r="AS81">
        <v>2.3005302030000001</v>
      </c>
      <c r="AT81">
        <v>2.344029634</v>
      </c>
      <c r="AU81">
        <v>2.3883193189999998</v>
      </c>
      <c r="AV81">
        <v>2.4334418590000002</v>
      </c>
      <c r="AW81">
        <v>2.4794319169999999</v>
      </c>
      <c r="AX81">
        <v>2.5263206170000001</v>
      </c>
      <c r="AY81">
        <v>2.5741378849999998</v>
      </c>
      <c r="AZ81">
        <v>2.6229134420000002</v>
      </c>
      <c r="BA81">
        <v>2.7711377499999998</v>
      </c>
      <c r="BB81">
        <v>2.825383102</v>
      </c>
      <c r="BC81">
        <v>2.8806126399999998</v>
      </c>
      <c r="BD81">
        <v>2.9368496070000001</v>
      </c>
      <c r="BE81">
        <v>2.9941184609999998</v>
      </c>
    </row>
    <row r="82" spans="1:57" x14ac:dyDescent="0.35">
      <c r="A82" t="s">
        <v>1953</v>
      </c>
      <c r="B82">
        <v>24671.834879999999</v>
      </c>
      <c r="C82">
        <v>24541.226019999998</v>
      </c>
      <c r="D82">
        <v>24350.174200000001</v>
      </c>
      <c r="E82">
        <v>24216.43057</v>
      </c>
      <c r="F82">
        <v>24162.889179999998</v>
      </c>
      <c r="G82">
        <v>24180.37744</v>
      </c>
      <c r="H82">
        <v>24250.563870000002</v>
      </c>
      <c r="I82">
        <v>24357.672849999999</v>
      </c>
      <c r="J82">
        <v>24489.93564</v>
      </c>
      <c r="K82">
        <v>24639.158090000001</v>
      </c>
      <c r="L82">
        <v>24803.236949999999</v>
      </c>
      <c r="M82">
        <v>24976.312320000001</v>
      </c>
      <c r="N82">
        <v>25154.906279999999</v>
      </c>
      <c r="O82">
        <v>25336.842939999999</v>
      </c>
      <c r="P82">
        <v>25520.733919999999</v>
      </c>
      <c r="Q82">
        <v>25705.699769999999</v>
      </c>
      <c r="R82">
        <v>25891.192999999999</v>
      </c>
      <c r="S82">
        <v>26076.87833</v>
      </c>
      <c r="T82">
        <v>26262.548490000001</v>
      </c>
      <c r="U82">
        <v>26448.067029999998</v>
      </c>
      <c r="V82">
        <v>26630.917290000001</v>
      </c>
      <c r="W82">
        <v>26812.612949999999</v>
      </c>
      <c r="X82">
        <v>26993.832340000001</v>
      </c>
      <c r="Y82">
        <v>27174.884669999999</v>
      </c>
      <c r="Z82">
        <v>27355.883440000001</v>
      </c>
      <c r="AA82">
        <v>27530.048559999999</v>
      </c>
      <c r="AB82">
        <v>27698.60614</v>
      </c>
      <c r="AC82">
        <v>27862.48256</v>
      </c>
      <c r="AD82">
        <v>28022.543010000001</v>
      </c>
      <c r="AE82">
        <v>28179.60428</v>
      </c>
      <c r="AF82">
        <v>28334.392329999999</v>
      </c>
      <c r="AG82">
        <v>28487.511600000002</v>
      </c>
      <c r="AH82">
        <v>28639.438480000001</v>
      </c>
      <c r="AI82">
        <v>28790.534449999999</v>
      </c>
      <c r="AJ82">
        <v>28941.069579999999</v>
      </c>
      <c r="AK82">
        <v>29091.247619999998</v>
      </c>
      <c r="AL82">
        <v>29239.70721</v>
      </c>
      <c r="AM82">
        <v>29386.06654</v>
      </c>
      <c r="AN82">
        <v>29530.40165</v>
      </c>
      <c r="AO82">
        <v>29673.015589999999</v>
      </c>
      <c r="AP82">
        <v>29814.311809999999</v>
      </c>
      <c r="AQ82">
        <v>29954.714639999998</v>
      </c>
      <c r="AR82">
        <v>30094.618320000001</v>
      </c>
      <c r="AS82">
        <v>30234.358629999999</v>
      </c>
      <c r="AT82">
        <v>30374.201870000001</v>
      </c>
      <c r="AU82">
        <v>30514.34489</v>
      </c>
      <c r="AV82">
        <v>30655.067050000001</v>
      </c>
      <c r="AW82">
        <v>30796.468229999999</v>
      </c>
      <c r="AX82">
        <v>30938.279729999998</v>
      </c>
      <c r="AY82">
        <v>31080.06235</v>
      </c>
      <c r="AZ82">
        <v>31221.41862</v>
      </c>
      <c r="BA82">
        <v>33397.144489999999</v>
      </c>
      <c r="BB82">
        <v>33644.188450000001</v>
      </c>
      <c r="BC82">
        <v>33894.78959</v>
      </c>
      <c r="BD82">
        <v>34149.241620000001</v>
      </c>
      <c r="BE82">
        <v>34407.874629999998</v>
      </c>
    </row>
    <row r="83" spans="1:57" x14ac:dyDescent="0.35">
      <c r="A83" t="s">
        <v>1954</v>
      </c>
      <c r="B83">
        <v>24671.834879999999</v>
      </c>
      <c r="C83">
        <v>24541.261259999999</v>
      </c>
      <c r="D83">
        <v>24350.097180000001</v>
      </c>
      <c r="E83">
        <v>24216.063300000002</v>
      </c>
      <c r="F83">
        <v>24162.1047</v>
      </c>
      <c r="G83">
        <v>24179.106599999999</v>
      </c>
      <c r="H83">
        <v>24248.763729999999</v>
      </c>
      <c r="I83">
        <v>24355.29278</v>
      </c>
      <c r="J83">
        <v>24486.89932</v>
      </c>
      <c r="K83">
        <v>24635.362659999999</v>
      </c>
      <c r="L83">
        <v>24798.562829999999</v>
      </c>
      <c r="M83">
        <v>24970.638999999999</v>
      </c>
      <c r="N83">
        <v>25148.124220000002</v>
      </c>
      <c r="O83">
        <v>25328.862529999999</v>
      </c>
      <c r="P83">
        <v>25511.489669999999</v>
      </c>
      <c r="Q83">
        <v>25695.149679999999</v>
      </c>
      <c r="R83">
        <v>25879.31596</v>
      </c>
      <c r="S83">
        <v>26063.66877</v>
      </c>
      <c r="T83">
        <v>26248.010340000001</v>
      </c>
      <c r="U83">
        <v>26432.208429999999</v>
      </c>
      <c r="V83">
        <v>26613.747090000001</v>
      </c>
      <c r="W83">
        <v>26794.13378</v>
      </c>
      <c r="X83">
        <v>26974.038850000001</v>
      </c>
      <c r="Y83">
        <v>27153.761050000001</v>
      </c>
      <c r="Z83">
        <v>27333.40237</v>
      </c>
      <c r="AA83">
        <v>27506.17583</v>
      </c>
      <c r="AB83">
        <v>27673.29365</v>
      </c>
      <c r="AC83">
        <v>27835.672289999999</v>
      </c>
      <c r="AD83">
        <v>27994.16692</v>
      </c>
      <c r="AE83">
        <v>28149.58495</v>
      </c>
      <c r="AF83">
        <v>28302.64428</v>
      </c>
      <c r="AG83">
        <v>28453.942569999999</v>
      </c>
      <c r="AH83">
        <v>28603.950710000001</v>
      </c>
      <c r="AI83">
        <v>28753.025679999999</v>
      </c>
      <c r="AJ83">
        <v>28901.433270000001</v>
      </c>
      <c r="AK83">
        <v>29049.37283</v>
      </c>
      <c r="AL83">
        <v>29195.477159999999</v>
      </c>
      <c r="AM83">
        <v>29339.35729</v>
      </c>
      <c r="AN83">
        <v>29481.082539999999</v>
      </c>
      <c r="AO83">
        <v>29620.94728</v>
      </c>
      <c r="AP83">
        <v>29759.34577</v>
      </c>
      <c r="AQ83">
        <v>29896.705119999999</v>
      </c>
      <c r="AR83">
        <v>30033.398939999999</v>
      </c>
      <c r="AS83">
        <v>30169.5445</v>
      </c>
      <c r="AT83">
        <v>30305.106970000001</v>
      </c>
      <c r="AU83">
        <v>30440.034029999999</v>
      </c>
      <c r="AV83">
        <v>30574.45623</v>
      </c>
      <c r="AW83">
        <v>30708.485260000001</v>
      </c>
      <c r="AX83">
        <v>30842.235270000001</v>
      </c>
      <c r="AY83">
        <v>30975.81121</v>
      </c>
      <c r="AZ83">
        <v>31109.29305</v>
      </c>
      <c r="BA83">
        <v>33303.108740000003</v>
      </c>
      <c r="BB83">
        <v>33541.97709</v>
      </c>
      <c r="BC83">
        <v>33783.82101</v>
      </c>
      <c r="BD83">
        <v>34028.893700000001</v>
      </c>
      <c r="BE83">
        <v>34277.478600000002</v>
      </c>
    </row>
    <row r="84" spans="1:57" x14ac:dyDescent="0.35">
      <c r="A84" t="s">
        <v>1955</v>
      </c>
      <c r="B84">
        <v>0.999801685</v>
      </c>
      <c r="C84">
        <v>1.019268034</v>
      </c>
      <c r="D84">
        <v>1.0389511389999999</v>
      </c>
      <c r="E84">
        <v>1.059024384</v>
      </c>
      <c r="F84">
        <v>1.0795988160000001</v>
      </c>
      <c r="G84">
        <v>1.100723245</v>
      </c>
      <c r="H84">
        <v>1.122386903</v>
      </c>
      <c r="I84">
        <v>1.144581769</v>
      </c>
      <c r="J84">
        <v>1.1672995909999999</v>
      </c>
      <c r="K84">
        <v>1.1905347610000001</v>
      </c>
      <c r="L84">
        <v>1.2143230089999999</v>
      </c>
      <c r="M84">
        <v>1.238631386</v>
      </c>
      <c r="N84">
        <v>1.26345956</v>
      </c>
      <c r="O84">
        <v>1.288813947</v>
      </c>
      <c r="P84">
        <v>1.3147011049999999</v>
      </c>
      <c r="Q84">
        <v>1.341126424</v>
      </c>
      <c r="R84">
        <v>1.368094216</v>
      </c>
      <c r="S84">
        <v>1.3956080289999999</v>
      </c>
      <c r="T84">
        <v>1.4236712949999999</v>
      </c>
      <c r="U84">
        <v>1.452287565</v>
      </c>
      <c r="V84">
        <v>1.481431487</v>
      </c>
      <c r="W84">
        <v>1.5111342569999999</v>
      </c>
      <c r="X84">
        <v>1.5414039310000001</v>
      </c>
      <c r="Y84">
        <v>1.5722450560000001</v>
      </c>
      <c r="Z84">
        <v>1.603663091</v>
      </c>
      <c r="AA84">
        <v>1.635578328</v>
      </c>
      <c r="AB84">
        <v>1.6680378629999999</v>
      </c>
      <c r="AC84">
        <v>1.701057174</v>
      </c>
      <c r="AD84">
        <v>1.734645327</v>
      </c>
      <c r="AE84">
        <v>1.768812163</v>
      </c>
      <c r="AF84">
        <v>1.803570162</v>
      </c>
      <c r="AG84">
        <v>1.838934748</v>
      </c>
      <c r="AH84">
        <v>1.8749240410000001</v>
      </c>
      <c r="AI84">
        <v>1.9115581639999999</v>
      </c>
      <c r="AJ84">
        <v>1.948858612</v>
      </c>
      <c r="AK84">
        <v>1.9868476989999999</v>
      </c>
      <c r="AL84">
        <v>2.0255251849999998</v>
      </c>
      <c r="AM84">
        <v>2.0649118889999998</v>
      </c>
      <c r="AN84">
        <v>2.1050305539999998</v>
      </c>
      <c r="AO84">
        <v>2.1459030540000001</v>
      </c>
      <c r="AP84">
        <v>2.1875507729999999</v>
      </c>
      <c r="AQ84">
        <v>2.2299951779999998</v>
      </c>
      <c r="AR84">
        <v>2.2732583700000002</v>
      </c>
      <c r="AS84">
        <v>2.31736304</v>
      </c>
      <c r="AT84">
        <v>2.3623324389999998</v>
      </c>
      <c r="AU84">
        <v>2.408190222</v>
      </c>
      <c r="AV84">
        <v>2.4548590209999999</v>
      </c>
      <c r="AW84">
        <v>2.5023331519999998</v>
      </c>
      <c r="AX84">
        <v>2.550644841</v>
      </c>
      <c r="AY84">
        <v>2.599838396</v>
      </c>
      <c r="AZ84">
        <v>2.6499569030000001</v>
      </c>
      <c r="BA84">
        <v>2.7717577370000002</v>
      </c>
      <c r="BB84">
        <v>2.8266844400000002</v>
      </c>
      <c r="BC84">
        <v>2.8826399660000002</v>
      </c>
      <c r="BD84">
        <v>2.9396483189999998</v>
      </c>
      <c r="BE84">
        <v>2.9977342020000002</v>
      </c>
    </row>
    <row r="85" spans="1:57" x14ac:dyDescent="0.35">
      <c r="A85" t="s">
        <v>1956</v>
      </c>
      <c r="B85">
        <v>0.99976977980000004</v>
      </c>
      <c r="C85">
        <v>1.0192004480000001</v>
      </c>
      <c r="D85">
        <v>1.03885345</v>
      </c>
      <c r="E85">
        <v>1.058899059</v>
      </c>
      <c r="F85">
        <v>1.079442241</v>
      </c>
      <c r="G85">
        <v>1.100527448</v>
      </c>
      <c r="H85">
        <v>1.1221429999999999</v>
      </c>
      <c r="I85">
        <v>1.1442816739999999</v>
      </c>
      <c r="J85">
        <v>1.1669365</v>
      </c>
      <c r="K85">
        <v>1.1901030850000001</v>
      </c>
      <c r="L85">
        <v>1.2138180810000001</v>
      </c>
      <c r="M85">
        <v>1.238049328</v>
      </c>
      <c r="N85">
        <v>1.262797036</v>
      </c>
      <c r="O85">
        <v>1.288067952</v>
      </c>
      <c r="P85">
        <v>1.313868912</v>
      </c>
      <c r="Q85">
        <v>1.3402055989999999</v>
      </c>
      <c r="R85">
        <v>1.367082546</v>
      </c>
      <c r="S85">
        <v>1.394503493</v>
      </c>
      <c r="T85">
        <v>1.422471799</v>
      </c>
      <c r="U85">
        <v>1.450990781</v>
      </c>
      <c r="V85">
        <v>1.4800348539999999</v>
      </c>
      <c r="W85">
        <v>1.5096347020000001</v>
      </c>
      <c r="X85">
        <v>1.5397980410000001</v>
      </c>
      <c r="Y85">
        <v>1.570529085</v>
      </c>
      <c r="Z85">
        <v>1.601832964</v>
      </c>
      <c r="AA85">
        <v>1.6336300050000001</v>
      </c>
      <c r="AB85">
        <v>1.665966608</v>
      </c>
      <c r="AC85">
        <v>1.6988579880000001</v>
      </c>
      <c r="AD85">
        <v>1.7323131110000001</v>
      </c>
      <c r="AE85">
        <v>1.766341779</v>
      </c>
      <c r="AF85">
        <v>1.800956438</v>
      </c>
      <c r="AG85">
        <v>1.8361724909999999</v>
      </c>
      <c r="AH85">
        <v>1.87200798</v>
      </c>
      <c r="AI85">
        <v>1.908482977</v>
      </c>
      <c r="AJ85">
        <v>1.94561892</v>
      </c>
      <c r="AK85">
        <v>1.983438034</v>
      </c>
      <c r="AL85">
        <v>2.0219404999999999</v>
      </c>
      <c r="AM85">
        <v>2.0611468560000001</v>
      </c>
      <c r="AN85">
        <v>2.1010804799999998</v>
      </c>
      <c r="AO85">
        <v>2.1417639249999998</v>
      </c>
      <c r="AP85">
        <v>2.1832187140000001</v>
      </c>
      <c r="AQ85">
        <v>2.2253972360000001</v>
      </c>
      <c r="AR85">
        <v>2.2683005129999998</v>
      </c>
      <c r="AS85">
        <v>2.3119560140000002</v>
      </c>
      <c r="AT85">
        <v>2.3564005830000001</v>
      </c>
      <c r="AU85">
        <v>2.4016712949999999</v>
      </c>
      <c r="AV85">
        <v>2.4478043880000002</v>
      </c>
      <c r="AW85">
        <v>2.4948310490000001</v>
      </c>
      <c r="AX85">
        <v>2.5427802229999998</v>
      </c>
      <c r="AY85">
        <v>2.5916799560000001</v>
      </c>
      <c r="AZ85">
        <v>2.641558012</v>
      </c>
      <c r="BA85">
        <v>2.7631308809999999</v>
      </c>
      <c r="BB85">
        <v>2.8175733100000002</v>
      </c>
      <c r="BC85">
        <v>2.8730326439999998</v>
      </c>
      <c r="BD85">
        <v>2.9295317889999999</v>
      </c>
      <c r="BE85">
        <v>2.9870946140000001</v>
      </c>
    </row>
    <row r="86" spans="1:57" x14ac:dyDescent="0.35">
      <c r="A86" t="s">
        <v>1957</v>
      </c>
      <c r="B86">
        <v>7078.7048249999998</v>
      </c>
      <c r="C86">
        <v>7108.8753150000002</v>
      </c>
      <c r="D86">
        <v>7100.358862</v>
      </c>
      <c r="E86">
        <v>7077.621529</v>
      </c>
      <c r="F86">
        <v>7052.252614</v>
      </c>
      <c r="G86">
        <v>7028.9214510000002</v>
      </c>
      <c r="H86">
        <v>7006.6811729999999</v>
      </c>
      <c r="I86">
        <v>6986.47264</v>
      </c>
      <c r="J86">
        <v>6968.057127</v>
      </c>
      <c r="K86">
        <v>6950.9074179999998</v>
      </c>
      <c r="L86">
        <v>6938.1842889999998</v>
      </c>
      <c r="M86">
        <v>6923.9891029999999</v>
      </c>
      <c r="N86">
        <v>6909.3251179999997</v>
      </c>
      <c r="O86">
        <v>6894.6448739999996</v>
      </c>
      <c r="P86">
        <v>6880.1570019999999</v>
      </c>
      <c r="Q86">
        <v>6865.9542849999998</v>
      </c>
      <c r="R86">
        <v>6852.1741069999998</v>
      </c>
      <c r="S86">
        <v>6838.8271420000001</v>
      </c>
      <c r="T86">
        <v>6825.9095289999996</v>
      </c>
      <c r="U86">
        <v>6813.4309819999999</v>
      </c>
      <c r="V86">
        <v>6799.0193749999999</v>
      </c>
      <c r="W86">
        <v>6786.4756850000003</v>
      </c>
      <c r="X86">
        <v>6775.0431230000004</v>
      </c>
      <c r="Y86">
        <v>6764.362185</v>
      </c>
      <c r="Z86">
        <v>6754.2500730000002</v>
      </c>
      <c r="AA86">
        <v>6738.0573240000003</v>
      </c>
      <c r="AB86">
        <v>6722.9143560000002</v>
      </c>
      <c r="AC86">
        <v>6708.4308190000002</v>
      </c>
      <c r="AD86">
        <v>6694.3825230000002</v>
      </c>
      <c r="AE86">
        <v>6680.6260869999996</v>
      </c>
      <c r="AF86">
        <v>6667.0639890000002</v>
      </c>
      <c r="AG86">
        <v>6653.6044080000001</v>
      </c>
      <c r="AH86">
        <v>6640.2112349999998</v>
      </c>
      <c r="AI86">
        <v>6626.8730050000004</v>
      </c>
      <c r="AJ86">
        <v>6613.5895270000001</v>
      </c>
      <c r="AK86">
        <v>6600.3663230000002</v>
      </c>
      <c r="AL86">
        <v>6585.5766999999996</v>
      </c>
      <c r="AM86">
        <v>6570.0879940000004</v>
      </c>
      <c r="AN86">
        <v>6554.3676729999997</v>
      </c>
      <c r="AO86">
        <v>6538.6472700000004</v>
      </c>
      <c r="AP86">
        <v>6523.025952</v>
      </c>
      <c r="AQ86">
        <v>6507.4962820000001</v>
      </c>
      <c r="AR86">
        <v>6492.0678889999999</v>
      </c>
      <c r="AS86">
        <v>6476.7496140000003</v>
      </c>
      <c r="AT86">
        <v>6461.54594</v>
      </c>
      <c r="AU86">
        <v>6446.458243</v>
      </c>
      <c r="AV86">
        <v>6431.1562080000003</v>
      </c>
      <c r="AW86">
        <v>6415.4836690000002</v>
      </c>
      <c r="AX86">
        <v>6399.4899969999997</v>
      </c>
      <c r="AY86">
        <v>6383.2944269999998</v>
      </c>
      <c r="AZ86">
        <v>6367.0177100000001</v>
      </c>
      <c r="BA86">
        <v>5646.1179869999996</v>
      </c>
      <c r="BB86">
        <v>5626.1163040000001</v>
      </c>
      <c r="BC86">
        <v>5606.2675220000001</v>
      </c>
      <c r="BD86">
        <v>5586.5407580000001</v>
      </c>
      <c r="BE86">
        <v>5566.9306550000001</v>
      </c>
    </row>
    <row r="87" spans="1:57" x14ac:dyDescent="0.35">
      <c r="A87" t="s">
        <v>1958</v>
      </c>
      <c r="B87">
        <v>7078.7048249999998</v>
      </c>
      <c r="C87">
        <v>7079.385937</v>
      </c>
      <c r="D87">
        <v>7050.8361160000004</v>
      </c>
      <c r="E87">
        <v>7012.2784609999999</v>
      </c>
      <c r="F87">
        <v>6970.8085380000002</v>
      </c>
      <c r="G87">
        <v>6927.726095</v>
      </c>
      <c r="H87">
        <v>6884.3443070000003</v>
      </c>
      <c r="I87">
        <v>6842.5750410000001</v>
      </c>
      <c r="J87">
        <v>6802.5504989999999</v>
      </c>
      <c r="K87">
        <v>6763.9114319999999</v>
      </c>
      <c r="L87">
        <v>6729.8385019999996</v>
      </c>
      <c r="M87">
        <v>6694.2967070000004</v>
      </c>
      <c r="N87">
        <v>6658.1733610000001</v>
      </c>
      <c r="O87">
        <v>6621.8165239999998</v>
      </c>
      <c r="P87">
        <v>6585.440192</v>
      </c>
      <c r="Q87">
        <v>6549.3541800000003</v>
      </c>
      <c r="R87">
        <v>6513.8367930000004</v>
      </c>
      <c r="S87">
        <v>6479.0747700000002</v>
      </c>
      <c r="T87">
        <v>6445.1592810000002</v>
      </c>
      <c r="U87">
        <v>6412.1075019999998</v>
      </c>
      <c r="V87">
        <v>6377.5159949999997</v>
      </c>
      <c r="W87">
        <v>6345.0717919999997</v>
      </c>
      <c r="X87">
        <v>6313.9341119999999</v>
      </c>
      <c r="Y87">
        <v>6283.684835</v>
      </c>
      <c r="Z87">
        <v>6254.1132429999998</v>
      </c>
      <c r="AA87">
        <v>6218.6385559999999</v>
      </c>
      <c r="AB87">
        <v>6184.3782499999998</v>
      </c>
      <c r="AC87">
        <v>6150.9328489999998</v>
      </c>
      <c r="AD87">
        <v>6118.0741399999997</v>
      </c>
      <c r="AE87">
        <v>6085.6749810000001</v>
      </c>
      <c r="AF87">
        <v>6053.670709</v>
      </c>
      <c r="AG87">
        <v>6022.0366299999996</v>
      </c>
      <c r="AH87">
        <v>5990.7735730000004</v>
      </c>
      <c r="AI87">
        <v>5959.8979939999999</v>
      </c>
      <c r="AJ87">
        <v>5929.4351470000001</v>
      </c>
      <c r="AK87">
        <v>5899.4146719999999</v>
      </c>
      <c r="AL87">
        <v>5868.4928030000001</v>
      </c>
      <c r="AM87">
        <v>5837.5032639999999</v>
      </c>
      <c r="AN87">
        <v>5809.2559540000002</v>
      </c>
      <c r="AO87">
        <v>5785.4554019999996</v>
      </c>
      <c r="AP87">
        <v>5766.0063069999997</v>
      </c>
      <c r="AQ87">
        <v>5749.2593569999999</v>
      </c>
      <c r="AR87">
        <v>5732.6979970000002</v>
      </c>
      <c r="AS87">
        <v>5714.540645</v>
      </c>
      <c r="AT87">
        <v>5694.3207540000003</v>
      </c>
      <c r="AU87">
        <v>5672.4875320000001</v>
      </c>
      <c r="AV87">
        <v>5649.9099500000002</v>
      </c>
      <c r="AW87">
        <v>5627.2089340000002</v>
      </c>
      <c r="AX87">
        <v>5604.8333759999996</v>
      </c>
      <c r="AY87">
        <v>5583.0471820000002</v>
      </c>
      <c r="AZ87">
        <v>5561.9753529999998</v>
      </c>
      <c r="BA87">
        <v>5919.5491430000002</v>
      </c>
      <c r="BB87">
        <v>5904.7657310000004</v>
      </c>
      <c r="BC87">
        <v>5890.0474219999996</v>
      </c>
      <c r="BD87">
        <v>5875.4270210000004</v>
      </c>
      <c r="BE87">
        <v>5860.9183050000001</v>
      </c>
    </row>
    <row r="88" spans="1:57" x14ac:dyDescent="0.35">
      <c r="A88" t="s">
        <v>1959</v>
      </c>
      <c r="B88">
        <v>0.99985015399999999</v>
      </c>
      <c r="C88">
        <v>1.0194451419999999</v>
      </c>
      <c r="D88">
        <v>1.039303458</v>
      </c>
      <c r="E88">
        <v>1.0595585890000001</v>
      </c>
      <c r="F88">
        <v>1.080296082</v>
      </c>
      <c r="G88">
        <v>1.1015547530000001</v>
      </c>
      <c r="H88">
        <v>1.1233274799999999</v>
      </c>
      <c r="I88">
        <v>1.1456109000000001</v>
      </c>
      <c r="J88">
        <v>1.168401603</v>
      </c>
      <c r="K88">
        <v>1.191697842</v>
      </c>
      <c r="L88">
        <v>1.2155311280000001</v>
      </c>
      <c r="M88">
        <v>1.2398757090000001</v>
      </c>
      <c r="N88">
        <v>1.2647326830000001</v>
      </c>
      <c r="O88">
        <v>1.2901088140000001</v>
      </c>
      <c r="P88">
        <v>1.316011112</v>
      </c>
      <c r="Q88">
        <v>1.3424457919999999</v>
      </c>
      <c r="R88">
        <v>1.3694183959999999</v>
      </c>
      <c r="S88">
        <v>1.3969339940000001</v>
      </c>
      <c r="T88">
        <v>1.4249977149999999</v>
      </c>
      <c r="U88">
        <v>1.4536149140000001</v>
      </c>
      <c r="V88">
        <v>1.482767371</v>
      </c>
      <c r="W88">
        <v>1.51248366</v>
      </c>
      <c r="X88">
        <v>1.5427731710000001</v>
      </c>
      <c r="Y88">
        <v>1.573642293</v>
      </c>
      <c r="Z88">
        <v>1.605098138</v>
      </c>
      <c r="AA88">
        <v>1.637078075</v>
      </c>
      <c r="AB88">
        <v>1.6696244549999999</v>
      </c>
      <c r="AC88">
        <v>1.7027535030000001</v>
      </c>
      <c r="AD88">
        <v>1.7364758870000001</v>
      </c>
      <c r="AE88">
        <v>1.7708026939999999</v>
      </c>
      <c r="AF88">
        <v>1.8057469740000001</v>
      </c>
      <c r="AG88">
        <v>1.8413240070000001</v>
      </c>
      <c r="AH88">
        <v>1.8775511380000001</v>
      </c>
      <c r="AI88">
        <v>1.9144472400000001</v>
      </c>
      <c r="AJ88">
        <v>1.9520322370000001</v>
      </c>
      <c r="AK88">
        <v>1.9903266850000001</v>
      </c>
      <c r="AL88">
        <v>2.029332632</v>
      </c>
      <c r="AM88">
        <v>2.0690697600000001</v>
      </c>
      <c r="AN88">
        <v>2.1095594850000001</v>
      </c>
      <c r="AO88">
        <v>2.1508225759999999</v>
      </c>
      <c r="AP88">
        <v>2.192879429</v>
      </c>
      <c r="AQ88">
        <v>2.2357505020000001</v>
      </c>
      <c r="AR88">
        <v>2.279456792</v>
      </c>
      <c r="AS88">
        <v>2.3240197920000001</v>
      </c>
      <c r="AT88">
        <v>2.3694614810000001</v>
      </c>
      <c r="AU88">
        <v>2.4158042150000001</v>
      </c>
      <c r="AV88">
        <v>2.462989522</v>
      </c>
      <c r="AW88">
        <v>2.511019745</v>
      </c>
      <c r="AX88">
        <v>2.55992737</v>
      </c>
      <c r="AY88">
        <v>2.6097531319999998</v>
      </c>
      <c r="AZ88">
        <v>2.660535469</v>
      </c>
      <c r="BA88">
        <v>2.765753057</v>
      </c>
      <c r="BB88">
        <v>2.820676996</v>
      </c>
      <c r="BC88">
        <v>2.876646756</v>
      </c>
      <c r="BD88">
        <v>2.9336859280000001</v>
      </c>
      <c r="BE88">
        <v>2.9918187120000002</v>
      </c>
    </row>
    <row r="89" spans="1:57" x14ac:dyDescent="0.35">
      <c r="A89" t="s">
        <v>1960</v>
      </c>
      <c r="B89">
        <v>0.99982328249999997</v>
      </c>
      <c r="C89">
        <v>1.019388763</v>
      </c>
      <c r="D89">
        <v>1.0392230499999999</v>
      </c>
      <c r="E89">
        <v>1.059456849</v>
      </c>
      <c r="F89">
        <v>1.080170469</v>
      </c>
      <c r="G89">
        <v>1.1013990659999999</v>
      </c>
      <c r="H89">
        <v>1.123134877</v>
      </c>
      <c r="I89">
        <v>1.1453753069999999</v>
      </c>
      <c r="J89">
        <v>1.1681180390000001</v>
      </c>
      <c r="K89">
        <v>1.191362306</v>
      </c>
      <c r="L89">
        <v>1.215140318</v>
      </c>
      <c r="M89">
        <v>1.2394268749999999</v>
      </c>
      <c r="N89">
        <v>1.264223444</v>
      </c>
      <c r="O89">
        <v>1.2895369999999999</v>
      </c>
      <c r="P89">
        <v>1.315374729</v>
      </c>
      <c r="Q89">
        <v>1.3417430530000001</v>
      </c>
      <c r="R89">
        <v>1.3686476489999999</v>
      </c>
      <c r="S89">
        <v>1.3960937309999999</v>
      </c>
      <c r="T89">
        <v>1.4240863690000001</v>
      </c>
      <c r="U89">
        <v>1.452630732</v>
      </c>
      <c r="V89">
        <v>1.4817084270000001</v>
      </c>
      <c r="W89">
        <v>1.5113476340000001</v>
      </c>
      <c r="X89">
        <v>1.541557496</v>
      </c>
      <c r="Y89">
        <v>1.5723441579999999</v>
      </c>
      <c r="Z89">
        <v>1.6037144919999999</v>
      </c>
      <c r="AA89">
        <v>1.6356059140000001</v>
      </c>
      <c r="AB89">
        <v>1.6680602440000001</v>
      </c>
      <c r="AC89">
        <v>1.7010935170000001</v>
      </c>
      <c r="AD89">
        <v>1.734716334</v>
      </c>
      <c r="AE89">
        <v>1.7689397600000001</v>
      </c>
      <c r="AF89">
        <v>1.803776821</v>
      </c>
      <c r="AG89">
        <v>1.8392427840000001</v>
      </c>
      <c r="AH89">
        <v>1.8753549300000001</v>
      </c>
      <c r="AI89">
        <v>1.912132086</v>
      </c>
      <c r="AJ89">
        <v>1.949594128</v>
      </c>
      <c r="AK89">
        <v>1.9877615369999999</v>
      </c>
      <c r="AL89">
        <v>2.0266367669999998</v>
      </c>
      <c r="AM89">
        <v>2.0662392449999998</v>
      </c>
      <c r="AN89">
        <v>2.1065909289999998</v>
      </c>
      <c r="AO89">
        <v>2.1477131429999998</v>
      </c>
      <c r="AP89">
        <v>2.1896263600000001</v>
      </c>
      <c r="AQ89">
        <v>2.2322956679999999</v>
      </c>
      <c r="AR89">
        <v>2.2757273210000002</v>
      </c>
      <c r="AS89">
        <v>2.3199486239999998</v>
      </c>
      <c r="AT89">
        <v>2.3649934739999998</v>
      </c>
      <c r="AU89">
        <v>2.4108950789999999</v>
      </c>
      <c r="AV89">
        <v>2.4576855000000002</v>
      </c>
      <c r="AW89">
        <v>2.5053925260000001</v>
      </c>
      <c r="AX89">
        <v>2.5540422010000001</v>
      </c>
      <c r="AY89">
        <v>2.603660037</v>
      </c>
      <c r="AZ89">
        <v>2.6542715509999999</v>
      </c>
      <c r="BA89">
        <v>2.7591346899999998</v>
      </c>
      <c r="BB89">
        <v>2.8136879399999999</v>
      </c>
      <c r="BC89">
        <v>2.8692779169999998</v>
      </c>
      <c r="BD89">
        <v>2.9259273270000001</v>
      </c>
      <c r="BE89">
        <v>2.9836597239999998</v>
      </c>
    </row>
    <row r="90" spans="1:57" x14ac:dyDescent="0.35">
      <c r="A90" t="s">
        <v>1961</v>
      </c>
      <c r="B90">
        <v>3898.2818849999999</v>
      </c>
      <c r="C90">
        <v>3923.394593</v>
      </c>
      <c r="D90">
        <v>3932.5649709999998</v>
      </c>
      <c r="E90">
        <v>3935.3532919999998</v>
      </c>
      <c r="F90">
        <v>3936.395278</v>
      </c>
      <c r="G90">
        <v>3937.7006419999998</v>
      </c>
      <c r="H90">
        <v>3938.2935729999999</v>
      </c>
      <c r="I90">
        <v>3939.128557</v>
      </c>
      <c r="J90">
        <v>3940.3912639999999</v>
      </c>
      <c r="K90">
        <v>3941.9963579999999</v>
      </c>
      <c r="L90">
        <v>3946.5335009999999</v>
      </c>
      <c r="M90">
        <v>3949.649062</v>
      </c>
      <c r="N90">
        <v>3952.1566459999999</v>
      </c>
      <c r="O90">
        <v>3954.4298490000001</v>
      </c>
      <c r="P90">
        <v>3956.639678</v>
      </c>
      <c r="Q90">
        <v>3958.861249</v>
      </c>
      <c r="R90">
        <v>3961.1792420000002</v>
      </c>
      <c r="S90">
        <v>3963.620199</v>
      </c>
      <c r="T90">
        <v>3966.2086089999998</v>
      </c>
      <c r="U90">
        <v>3968.977488</v>
      </c>
      <c r="V90">
        <v>3970.1625330000002</v>
      </c>
      <c r="W90">
        <v>3972.6521520000001</v>
      </c>
      <c r="X90">
        <v>3975.8951120000002</v>
      </c>
      <c r="Y90">
        <v>3979.6317490000001</v>
      </c>
      <c r="Z90">
        <v>3983.731871</v>
      </c>
      <c r="AA90">
        <v>3983.1922610000001</v>
      </c>
      <c r="AB90">
        <v>3983.4131710000001</v>
      </c>
      <c r="AC90">
        <v>3984.1123929999999</v>
      </c>
      <c r="AD90">
        <v>3985.1222269999998</v>
      </c>
      <c r="AE90">
        <v>3986.3334559999998</v>
      </c>
      <c r="AF90">
        <v>3987.6713599999998</v>
      </c>
      <c r="AG90">
        <v>3989.071289</v>
      </c>
      <c r="AH90">
        <v>3990.5021219999999</v>
      </c>
      <c r="AI90">
        <v>3991.9497059999999</v>
      </c>
      <c r="AJ90">
        <v>3993.4092989999999</v>
      </c>
      <c r="AK90">
        <v>3994.8818620000002</v>
      </c>
      <c r="AL90">
        <v>3995.1921069999999</v>
      </c>
      <c r="AM90">
        <v>3994.9744369999999</v>
      </c>
      <c r="AN90">
        <v>3994.5538329999999</v>
      </c>
      <c r="AO90">
        <v>3994.087994</v>
      </c>
      <c r="AP90">
        <v>3993.6466620000001</v>
      </c>
      <c r="AQ90">
        <v>3993.2350919999999</v>
      </c>
      <c r="AR90">
        <v>3992.8630400000002</v>
      </c>
      <c r="AS90">
        <v>3992.5380690000002</v>
      </c>
      <c r="AT90">
        <v>3992.264905</v>
      </c>
      <c r="AU90">
        <v>3992.0464780000002</v>
      </c>
      <c r="AV90">
        <v>3991.7070709999998</v>
      </c>
      <c r="AW90">
        <v>3991.1405220000001</v>
      </c>
      <c r="AX90">
        <v>3990.3670339999999</v>
      </c>
      <c r="AY90">
        <v>3989.450249</v>
      </c>
      <c r="AZ90">
        <v>3988.4558809999999</v>
      </c>
      <c r="BA90">
        <v>3326.3494190000001</v>
      </c>
      <c r="BB90">
        <v>3318.1627549999998</v>
      </c>
      <c r="BC90">
        <v>3310.0547019999999</v>
      </c>
      <c r="BD90">
        <v>3302.0070460000002</v>
      </c>
      <c r="BE90">
        <v>3294.0167270000002</v>
      </c>
    </row>
    <row r="91" spans="1:57" x14ac:dyDescent="0.35">
      <c r="A91" t="s">
        <v>1962</v>
      </c>
      <c r="B91">
        <v>3898.2818849999999</v>
      </c>
      <c r="C91">
        <v>3908.027951</v>
      </c>
      <c r="D91">
        <v>3905.7999329999998</v>
      </c>
      <c r="E91">
        <v>3899.3175430000001</v>
      </c>
      <c r="F91">
        <v>3891.2230719999998</v>
      </c>
      <c r="G91">
        <v>3881.56907</v>
      </c>
      <c r="H91">
        <v>3872.483745</v>
      </c>
      <c r="I91">
        <v>3865.513238</v>
      </c>
      <c r="J91">
        <v>3860.4719289999998</v>
      </c>
      <c r="K91">
        <v>3856.7734449999998</v>
      </c>
      <c r="L91">
        <v>3856.5816159999999</v>
      </c>
      <c r="M91">
        <v>3855.2211689999999</v>
      </c>
      <c r="N91">
        <v>3853.2985269999999</v>
      </c>
      <c r="O91">
        <v>3851.062782</v>
      </c>
      <c r="P91">
        <v>3848.6550769999999</v>
      </c>
      <c r="Q91">
        <v>3846.2346649999999</v>
      </c>
      <c r="R91">
        <v>3843.9206089999998</v>
      </c>
      <c r="S91">
        <v>3841.7821269999999</v>
      </c>
      <c r="T91">
        <v>3839.8476449999998</v>
      </c>
      <c r="U91">
        <v>3838.1180210000002</v>
      </c>
      <c r="V91">
        <v>3834.7896940000001</v>
      </c>
      <c r="W91">
        <v>3832.6629750000002</v>
      </c>
      <c r="X91">
        <v>3831.1338609999998</v>
      </c>
      <c r="Y91">
        <v>3829.910218</v>
      </c>
      <c r="Z91">
        <v>3828.8512049999999</v>
      </c>
      <c r="AA91">
        <v>3823.0099730000002</v>
      </c>
      <c r="AB91">
        <v>3817.7692050000001</v>
      </c>
      <c r="AC91">
        <v>3812.8560819999998</v>
      </c>
      <c r="AD91">
        <v>3808.1154769999998</v>
      </c>
      <c r="AE91">
        <v>3803.4596649999999</v>
      </c>
      <c r="AF91">
        <v>3798.8414769999999</v>
      </c>
      <c r="AG91">
        <v>3794.2391619999999</v>
      </c>
      <c r="AH91">
        <v>3789.6470730000001</v>
      </c>
      <c r="AI91">
        <v>3785.0694779999999</v>
      </c>
      <c r="AJ91">
        <v>3780.5162789999999</v>
      </c>
      <c r="AK91">
        <v>3776.0000049999999</v>
      </c>
      <c r="AL91">
        <v>3770.4961619999999</v>
      </c>
      <c r="AM91">
        <v>3764.6184699999999</v>
      </c>
      <c r="AN91">
        <v>3759.0773960000001</v>
      </c>
      <c r="AO91">
        <v>3754.252778</v>
      </c>
      <c r="AP91">
        <v>3750.0948069999999</v>
      </c>
      <c r="AQ91">
        <v>3745.7557419999998</v>
      </c>
      <c r="AR91">
        <v>3739.9631709999999</v>
      </c>
      <c r="AS91">
        <v>3731.8920840000001</v>
      </c>
      <c r="AT91">
        <v>3721.609371</v>
      </c>
      <c r="AU91">
        <v>3709.7773780000002</v>
      </c>
      <c r="AV91">
        <v>3697.2712670000001</v>
      </c>
      <c r="AW91">
        <v>3684.6860299999998</v>
      </c>
      <c r="AX91">
        <v>3672.4194280000002</v>
      </c>
      <c r="AY91">
        <v>3660.688713</v>
      </c>
      <c r="AZ91">
        <v>3649.5852070000001</v>
      </c>
      <c r="BA91">
        <v>3478.964144</v>
      </c>
      <c r="BB91">
        <v>3473.7965469999999</v>
      </c>
      <c r="BC91">
        <v>3468.6745900000001</v>
      </c>
      <c r="BD91">
        <v>3463.6174129999999</v>
      </c>
      <c r="BE91">
        <v>3458.632873</v>
      </c>
    </row>
    <row r="92" spans="1:57" x14ac:dyDescent="0.35">
      <c r="A92" t="s">
        <v>1963</v>
      </c>
      <c r="B92">
        <v>0.99987043580000001</v>
      </c>
      <c r="C92">
        <v>1.019588994</v>
      </c>
      <c r="D92">
        <v>1.0396262089999999</v>
      </c>
      <c r="E92">
        <v>1.060061819</v>
      </c>
      <c r="F92">
        <v>1.080950657</v>
      </c>
      <c r="G92">
        <v>1.1023219609999999</v>
      </c>
      <c r="H92">
        <v>1.124177934</v>
      </c>
      <c r="I92">
        <v>1.146520269</v>
      </c>
      <c r="J92">
        <v>1.169350659</v>
      </c>
      <c r="K92">
        <v>1.1926716239999999</v>
      </c>
      <c r="L92">
        <v>1.216504799</v>
      </c>
      <c r="M92">
        <v>1.2408415719999999</v>
      </c>
      <c r="N92">
        <v>1.265684236</v>
      </c>
      <c r="O92">
        <v>1.2910396260000001</v>
      </c>
      <c r="P92">
        <v>1.3169155880000001</v>
      </c>
      <c r="Q92">
        <v>1.343319771</v>
      </c>
      <c r="R92">
        <v>1.3702594889999999</v>
      </c>
      <c r="S92">
        <v>1.3977417620000001</v>
      </c>
      <c r="T92">
        <v>1.42577365</v>
      </c>
      <c r="U92">
        <v>1.4543623859999999</v>
      </c>
      <c r="V92">
        <v>1.48350168</v>
      </c>
      <c r="W92">
        <v>1.513209955</v>
      </c>
      <c r="X92">
        <v>1.5434984700000001</v>
      </c>
      <c r="Y92">
        <v>1.5743759879999999</v>
      </c>
      <c r="Z92">
        <v>1.605851213</v>
      </c>
      <c r="AA92">
        <v>1.6378927649999999</v>
      </c>
      <c r="AB92">
        <v>1.6705228409999999</v>
      </c>
      <c r="AC92">
        <v>1.7037569619999999</v>
      </c>
      <c r="AD92">
        <v>1.737607227</v>
      </c>
      <c r="AE92">
        <v>1.772085446</v>
      </c>
      <c r="AF92">
        <v>1.8072045809999999</v>
      </c>
      <c r="AG92">
        <v>1.842979186</v>
      </c>
      <c r="AH92">
        <v>1.879425388</v>
      </c>
      <c r="AI92">
        <v>1.916560534</v>
      </c>
      <c r="AJ92">
        <v>1.954402838</v>
      </c>
      <c r="AK92">
        <v>1.9929710780000001</v>
      </c>
      <c r="AL92">
        <v>2.0322735019999998</v>
      </c>
      <c r="AM92">
        <v>2.0723268350000001</v>
      </c>
      <c r="AN92">
        <v>2.1131501049999999</v>
      </c>
      <c r="AO92">
        <v>2.15476263</v>
      </c>
      <c r="AP92">
        <v>2.1971837320000001</v>
      </c>
      <c r="AQ92">
        <v>2.2404328709999999</v>
      </c>
      <c r="AR92">
        <v>2.284529977</v>
      </c>
      <c r="AS92">
        <v>2.32949545</v>
      </c>
      <c r="AT92">
        <v>2.3753501570000002</v>
      </c>
      <c r="AU92">
        <v>2.4221153489999998</v>
      </c>
      <c r="AV92">
        <v>2.4697585750000002</v>
      </c>
      <c r="AW92">
        <v>2.5182882800000002</v>
      </c>
      <c r="AX92">
        <v>2.5677320039999998</v>
      </c>
      <c r="AY92">
        <v>2.6181223999999998</v>
      </c>
      <c r="AZ92">
        <v>2.6694908279999998</v>
      </c>
      <c r="BA92">
        <v>2.759447368</v>
      </c>
      <c r="BB92">
        <v>2.8143695530000001</v>
      </c>
      <c r="BC92">
        <v>2.8703520519999999</v>
      </c>
      <c r="BD92">
        <v>2.9274177219999999</v>
      </c>
      <c r="BE92">
        <v>2.9855900110000002</v>
      </c>
    </row>
    <row r="93" spans="1:57" x14ac:dyDescent="0.35">
      <c r="A93" t="s">
        <v>1964</v>
      </c>
      <c r="B93">
        <v>0.9998520259</v>
      </c>
      <c r="C93">
        <v>1.0195472539999999</v>
      </c>
      <c r="D93">
        <v>1.0395633390000001</v>
      </c>
      <c r="E93">
        <v>1.0599801529999999</v>
      </c>
      <c r="F93">
        <v>1.0808496670000001</v>
      </c>
      <c r="G93">
        <v>1.1021981860000001</v>
      </c>
      <c r="H93">
        <v>1.1240274589999999</v>
      </c>
      <c r="I93">
        <v>1.146339743</v>
      </c>
      <c r="J93">
        <v>1.1691373039999999</v>
      </c>
      <c r="K93">
        <v>1.1924230010000001</v>
      </c>
      <c r="L93">
        <v>1.2162186129999999</v>
      </c>
      <c r="M93">
        <v>1.240515627</v>
      </c>
      <c r="N93">
        <v>1.2653164509999999</v>
      </c>
      <c r="O93">
        <v>1.2906280489999999</v>
      </c>
      <c r="P93">
        <v>1.316458455</v>
      </c>
      <c r="Q93">
        <v>1.342815565</v>
      </c>
      <c r="R93">
        <v>1.369706868</v>
      </c>
      <c r="S93">
        <v>1.397139546</v>
      </c>
      <c r="T93">
        <v>1.425120666</v>
      </c>
      <c r="U93">
        <v>1.453657357</v>
      </c>
      <c r="V93">
        <v>1.4827432009999999</v>
      </c>
      <c r="W93">
        <v>1.512396332</v>
      </c>
      <c r="X93">
        <v>1.542627816</v>
      </c>
      <c r="Y93">
        <v>1.573446218</v>
      </c>
      <c r="Z93">
        <v>1.6048600609999999</v>
      </c>
      <c r="AA93">
        <v>1.6368379770000001</v>
      </c>
      <c r="AB93">
        <v>1.6694018150000001</v>
      </c>
      <c r="AC93">
        <v>1.7025669910000001</v>
      </c>
      <c r="AD93">
        <v>1.73634556</v>
      </c>
      <c r="AE93">
        <v>1.77074931</v>
      </c>
      <c r="AF93">
        <v>1.805791183</v>
      </c>
      <c r="AG93">
        <v>1.8414857330000001</v>
      </c>
      <c r="AH93">
        <v>1.8778490560000001</v>
      </c>
      <c r="AI93">
        <v>1.9148984710000001</v>
      </c>
      <c r="AJ93">
        <v>1.95265216</v>
      </c>
      <c r="AK93">
        <v>1.9911288540000001</v>
      </c>
      <c r="AL93">
        <v>2.0303371389999998</v>
      </c>
      <c r="AM93">
        <v>2.0702936099999998</v>
      </c>
      <c r="AN93">
        <v>2.1110175070000001</v>
      </c>
      <c r="AO93">
        <v>2.1525283700000002</v>
      </c>
      <c r="AP93">
        <v>2.194845548</v>
      </c>
      <c r="AQ93">
        <v>2.2379517</v>
      </c>
      <c r="AR93">
        <v>2.2818567569999999</v>
      </c>
      <c r="AS93">
        <v>2.3265840720000002</v>
      </c>
      <c r="AT93">
        <v>2.3721614839999998</v>
      </c>
      <c r="AU93">
        <v>2.4186169529999999</v>
      </c>
      <c r="AV93">
        <v>2.4659781239999998</v>
      </c>
      <c r="AW93">
        <v>2.5142705520000002</v>
      </c>
      <c r="AX93">
        <v>2.563518739</v>
      </c>
      <c r="AY93">
        <v>2.6137468610000001</v>
      </c>
      <c r="AZ93">
        <v>2.664979121</v>
      </c>
      <c r="BA93">
        <v>2.7548768199999998</v>
      </c>
      <c r="BB93">
        <v>2.8095394919999999</v>
      </c>
      <c r="BC93">
        <v>2.8652559690000001</v>
      </c>
      <c r="BD93">
        <v>2.9220486069999998</v>
      </c>
      <c r="BE93">
        <v>2.9799405010000002</v>
      </c>
    </row>
    <row r="94" spans="1:57" x14ac:dyDescent="0.35">
      <c r="A94" t="s">
        <v>1965</v>
      </c>
      <c r="B94">
        <v>24612.471300000001</v>
      </c>
      <c r="C94">
        <v>24673.0628</v>
      </c>
      <c r="D94">
        <v>24594.398120000002</v>
      </c>
      <c r="E94">
        <v>24465.9077</v>
      </c>
      <c r="F94">
        <v>24328.246950000001</v>
      </c>
      <c r="G94">
        <v>24197.346320000001</v>
      </c>
      <c r="H94">
        <v>24071.837220000001</v>
      </c>
      <c r="I94">
        <v>23953.53328</v>
      </c>
      <c r="J94">
        <v>23841.191409999999</v>
      </c>
      <c r="K94">
        <v>23733.184550000002</v>
      </c>
      <c r="L94">
        <v>23637.513190000001</v>
      </c>
      <c r="M94">
        <v>23538.74957</v>
      </c>
      <c r="N94">
        <v>23439.554240000001</v>
      </c>
      <c r="O94">
        <v>23341.13582</v>
      </c>
      <c r="P94">
        <v>23244.039710000001</v>
      </c>
      <c r="Q94">
        <v>23148.504550000001</v>
      </c>
      <c r="R94">
        <v>23054.895799999998</v>
      </c>
      <c r="S94">
        <v>22963.24971</v>
      </c>
      <c r="T94">
        <v>22873.572359999998</v>
      </c>
      <c r="U94">
        <v>22785.912100000001</v>
      </c>
      <c r="V94">
        <v>22694.210309999999</v>
      </c>
      <c r="W94">
        <v>22608.39905</v>
      </c>
      <c r="X94">
        <v>22526.48473</v>
      </c>
      <c r="Y94">
        <v>22447.520700000001</v>
      </c>
      <c r="Z94">
        <v>22371.043280000002</v>
      </c>
      <c r="AA94">
        <v>22280.012569999999</v>
      </c>
      <c r="AB94">
        <v>22193.142489999998</v>
      </c>
      <c r="AC94">
        <v>22109.424709999999</v>
      </c>
      <c r="AD94">
        <v>22028.243009999998</v>
      </c>
      <c r="AE94">
        <v>21949.195879999999</v>
      </c>
      <c r="AF94">
        <v>21872.005260000002</v>
      </c>
      <c r="AG94">
        <v>21796.403399999999</v>
      </c>
      <c r="AH94">
        <v>21722.259870000002</v>
      </c>
      <c r="AI94">
        <v>21649.500970000001</v>
      </c>
      <c r="AJ94">
        <v>21578.079689999999</v>
      </c>
      <c r="AK94">
        <v>21507.966509999998</v>
      </c>
      <c r="AL94">
        <v>21434.934969999998</v>
      </c>
      <c r="AM94">
        <v>21361.276269999998</v>
      </c>
      <c r="AN94">
        <v>21288.21848</v>
      </c>
      <c r="AO94">
        <v>21216.359570000001</v>
      </c>
      <c r="AP94">
        <v>21145.951059999999</v>
      </c>
      <c r="AQ94">
        <v>21076.972590000001</v>
      </c>
      <c r="AR94">
        <v>21009.45552</v>
      </c>
      <c r="AS94">
        <v>20943.43461</v>
      </c>
      <c r="AT94">
        <v>20878.93865</v>
      </c>
      <c r="AU94">
        <v>20815.9948</v>
      </c>
      <c r="AV94">
        <v>20754.07274</v>
      </c>
      <c r="AW94">
        <v>20693.01384</v>
      </c>
      <c r="AX94">
        <v>20633.012620000001</v>
      </c>
      <c r="AY94">
        <v>20574.33844</v>
      </c>
      <c r="AZ94">
        <v>20517.246190000002</v>
      </c>
      <c r="BA94">
        <v>17630.59705</v>
      </c>
      <c r="BB94">
        <v>17518.3406</v>
      </c>
      <c r="BC94">
        <v>17404.76439</v>
      </c>
      <c r="BD94">
        <v>17289.496230000001</v>
      </c>
      <c r="BE94">
        <v>17172.226559999999</v>
      </c>
    </row>
    <row r="95" spans="1:57" x14ac:dyDescent="0.35">
      <c r="A95" t="s">
        <v>1966</v>
      </c>
      <c r="B95">
        <v>24612.471300000001</v>
      </c>
      <c r="C95">
        <v>24595.225269999999</v>
      </c>
      <c r="D95">
        <v>24465.544399999999</v>
      </c>
      <c r="E95">
        <v>24299.150949999999</v>
      </c>
      <c r="F95">
        <v>24124.743579999998</v>
      </c>
      <c r="G95">
        <v>23949.278450000002</v>
      </c>
      <c r="H95">
        <v>23775.147929999999</v>
      </c>
      <c r="I95">
        <v>23606.528859999999</v>
      </c>
      <c r="J95">
        <v>23443.41951</v>
      </c>
      <c r="K95">
        <v>23284.730080000001</v>
      </c>
      <c r="L95">
        <v>23138.505799999999</v>
      </c>
      <c r="M95">
        <v>22988.911199999999</v>
      </c>
      <c r="N95">
        <v>22838.29449</v>
      </c>
      <c r="O95">
        <v>22687.617340000001</v>
      </c>
      <c r="P95">
        <v>22537.474920000001</v>
      </c>
      <c r="Q95">
        <v>22388.692640000001</v>
      </c>
      <c r="R95">
        <v>22241.991730000002</v>
      </c>
      <c r="S95">
        <v>22097.860789999999</v>
      </c>
      <c r="T95">
        <v>21956.559260000002</v>
      </c>
      <c r="U95">
        <v>21818.173330000001</v>
      </c>
      <c r="V95">
        <v>21676.57864</v>
      </c>
      <c r="W95">
        <v>21541.460449999999</v>
      </c>
      <c r="X95">
        <v>21410.64417</v>
      </c>
      <c r="Y95">
        <v>21283.057479999999</v>
      </c>
      <c r="Z95">
        <v>21158.181380000002</v>
      </c>
      <c r="AA95">
        <v>21019.121579999999</v>
      </c>
      <c r="AB95">
        <v>20884.595170000001</v>
      </c>
      <c r="AC95">
        <v>20753.591359999999</v>
      </c>
      <c r="AD95">
        <v>20625.499220000002</v>
      </c>
      <c r="AE95">
        <v>20499.9692</v>
      </c>
      <c r="AF95">
        <v>20376.81465</v>
      </c>
      <c r="AG95">
        <v>20255.94716</v>
      </c>
      <c r="AH95">
        <v>20137.337299999999</v>
      </c>
      <c r="AI95">
        <v>20020.992259999999</v>
      </c>
      <c r="AJ95">
        <v>19906.944230000001</v>
      </c>
      <c r="AK95">
        <v>19795.245320000002</v>
      </c>
      <c r="AL95">
        <v>19682.41661</v>
      </c>
      <c r="AM95">
        <v>19570.694319999999</v>
      </c>
      <c r="AN95">
        <v>19466.066220000001</v>
      </c>
      <c r="AO95">
        <v>19372.288860000001</v>
      </c>
      <c r="AP95">
        <v>19289.539789999999</v>
      </c>
      <c r="AQ95">
        <v>19214.647990000001</v>
      </c>
      <c r="AR95">
        <v>19141.635569999999</v>
      </c>
      <c r="AS95">
        <v>19066.181530000002</v>
      </c>
      <c r="AT95">
        <v>18987.175019999999</v>
      </c>
      <c r="AU95">
        <v>18905.75849</v>
      </c>
      <c r="AV95">
        <v>18824.13507</v>
      </c>
      <c r="AW95">
        <v>18743.884569999998</v>
      </c>
      <c r="AX95">
        <v>18666.183860000001</v>
      </c>
      <c r="AY95">
        <v>18591.768540000001</v>
      </c>
      <c r="AZ95">
        <v>18521.04234</v>
      </c>
      <c r="BA95">
        <v>18627.500469999999</v>
      </c>
      <c r="BB95">
        <v>18537.200400000002</v>
      </c>
      <c r="BC95">
        <v>18445.688480000001</v>
      </c>
      <c r="BD95">
        <v>18352.870490000001</v>
      </c>
      <c r="BE95">
        <v>18258.574720000001</v>
      </c>
    </row>
    <row r="96" spans="1:57" x14ac:dyDescent="0.35">
      <c r="A96" t="s">
        <v>1967</v>
      </c>
      <c r="B96">
        <v>0.99932883969999997</v>
      </c>
      <c r="C96">
        <v>1.0176918720000001</v>
      </c>
      <c r="D96">
        <v>1.0357351420000001</v>
      </c>
      <c r="E96">
        <v>1.053926275</v>
      </c>
      <c r="F96">
        <v>1.0726705729999999</v>
      </c>
      <c r="G96">
        <v>1.0922094419999999</v>
      </c>
      <c r="H96">
        <v>1.1125924169999999</v>
      </c>
      <c r="I96">
        <v>1.133791668</v>
      </c>
      <c r="J96">
        <v>1.1557519810000001</v>
      </c>
      <c r="K96">
        <v>1.178416202</v>
      </c>
      <c r="L96">
        <v>1.2018131059999999</v>
      </c>
      <c r="M96">
        <v>1.2258769410000001</v>
      </c>
      <c r="N96">
        <v>1.2505623340000001</v>
      </c>
      <c r="O96">
        <v>1.2758525000000001</v>
      </c>
      <c r="P96">
        <v>1.3017422359999999</v>
      </c>
      <c r="Q96">
        <v>1.3282279340000001</v>
      </c>
      <c r="R96">
        <v>1.355305738</v>
      </c>
      <c r="S96">
        <v>1.382967874</v>
      </c>
      <c r="T96">
        <v>1.411204898</v>
      </c>
      <c r="U96">
        <v>1.4400069069999999</v>
      </c>
      <c r="V96">
        <v>1.469304693</v>
      </c>
      <c r="W96">
        <v>1.4991183269999999</v>
      </c>
      <c r="X96">
        <v>1.5294624610000001</v>
      </c>
      <c r="Y96">
        <v>1.5603370240000001</v>
      </c>
      <c r="Z96">
        <v>1.5917375899999999</v>
      </c>
      <c r="AA96">
        <v>1.6234819869999999</v>
      </c>
      <c r="AB96">
        <v>1.655570556</v>
      </c>
      <c r="AC96">
        <v>1.68802846</v>
      </c>
      <c r="AD96">
        <v>1.720868066</v>
      </c>
      <c r="AE96">
        <v>1.754097392</v>
      </c>
      <c r="AF96">
        <v>1.7877281599999999</v>
      </c>
      <c r="AG96">
        <v>1.8217786220000001</v>
      </c>
      <c r="AH96">
        <v>1.8562748769999999</v>
      </c>
      <c r="AI96">
        <v>1.8912485450000001</v>
      </c>
      <c r="AJ96">
        <v>1.9267344259999999</v>
      </c>
      <c r="AK96">
        <v>1.962768488</v>
      </c>
      <c r="AL96">
        <v>1.999332178</v>
      </c>
      <c r="AM96">
        <v>2.0364353400000001</v>
      </c>
      <c r="AN96">
        <v>2.0741053919999999</v>
      </c>
      <c r="AO96">
        <v>2.1123738699999999</v>
      </c>
      <c r="AP96">
        <v>2.1512716809999999</v>
      </c>
      <c r="AQ96">
        <v>2.1908277209999998</v>
      </c>
      <c r="AR96">
        <v>2.231072503</v>
      </c>
      <c r="AS96">
        <v>2.2720379070000001</v>
      </c>
      <c r="AT96">
        <v>2.3137570080000001</v>
      </c>
      <c r="AU96">
        <v>2.3562634920000001</v>
      </c>
      <c r="AV96">
        <v>2.3992782620000002</v>
      </c>
      <c r="AW96">
        <v>2.442751892</v>
      </c>
      <c r="AX96">
        <v>2.4867513990000001</v>
      </c>
      <c r="AY96">
        <v>2.5313803519999998</v>
      </c>
      <c r="AZ96">
        <v>2.576736081</v>
      </c>
      <c r="BA96">
        <v>2.8980167840000002</v>
      </c>
      <c r="BB96">
        <v>2.9553143089999998</v>
      </c>
      <c r="BC96">
        <v>3.0135164109999999</v>
      </c>
      <c r="BD96">
        <v>3.072657639</v>
      </c>
      <c r="BE96">
        <v>3.1327715440000001</v>
      </c>
    </row>
    <row r="97" spans="1:57" x14ac:dyDescent="0.35">
      <c r="A97" t="s">
        <v>1968</v>
      </c>
      <c r="B97">
        <v>0.99908274289999999</v>
      </c>
      <c r="C97">
        <v>1.0171052730000001</v>
      </c>
      <c r="D97">
        <v>1.034857473</v>
      </c>
      <c r="E97">
        <v>1.05284427</v>
      </c>
      <c r="F97">
        <v>1.0714399050000001</v>
      </c>
      <c r="G97">
        <v>1.0908355679999999</v>
      </c>
      <c r="H97">
        <v>1.1110514380000001</v>
      </c>
      <c r="I97">
        <v>1.132051232</v>
      </c>
      <c r="J97">
        <v>1.1537825020000001</v>
      </c>
      <c r="K97">
        <v>1.176194443</v>
      </c>
      <c r="L97">
        <v>1.1993219319999999</v>
      </c>
      <c r="M97">
        <v>1.2231019679999999</v>
      </c>
      <c r="N97">
        <v>1.2474914509999999</v>
      </c>
      <c r="O97">
        <v>1.272475279</v>
      </c>
      <c r="P97">
        <v>1.298049894</v>
      </c>
      <c r="Q97">
        <v>1.3242139180000001</v>
      </c>
      <c r="R97">
        <v>1.3509640860000001</v>
      </c>
      <c r="S97">
        <v>1.3782942549999999</v>
      </c>
      <c r="T97">
        <v>1.4061958489999999</v>
      </c>
      <c r="U97">
        <v>1.4346587740000001</v>
      </c>
      <c r="V97">
        <v>1.4636124589999999</v>
      </c>
      <c r="W97">
        <v>1.493075331</v>
      </c>
      <c r="X97">
        <v>1.5230604190000001</v>
      </c>
      <c r="Y97">
        <v>1.5535659040000001</v>
      </c>
      <c r="Z97">
        <v>1.5845858129999999</v>
      </c>
      <c r="AA97">
        <v>1.6159360169999999</v>
      </c>
      <c r="AB97">
        <v>1.6476166699999999</v>
      </c>
      <c r="AC97">
        <v>1.6796530009999999</v>
      </c>
      <c r="AD97">
        <v>1.712057081</v>
      </c>
      <c r="AE97">
        <v>1.7448365379999999</v>
      </c>
      <c r="AF97">
        <v>1.7780027389999999</v>
      </c>
      <c r="AG97">
        <v>1.8115743040000001</v>
      </c>
      <c r="AH97">
        <v>1.8455770570000001</v>
      </c>
      <c r="AI97">
        <v>1.8800421730000001</v>
      </c>
      <c r="AJ97">
        <v>1.9150038979999999</v>
      </c>
      <c r="AK97">
        <v>1.9504975769999999</v>
      </c>
      <c r="AL97">
        <v>1.9865108520000001</v>
      </c>
      <c r="AM97">
        <v>2.0230529279999998</v>
      </c>
      <c r="AN97">
        <v>2.0601566240000002</v>
      </c>
      <c r="AO97">
        <v>2.0978608080000001</v>
      </c>
      <c r="AP97">
        <v>2.1361988529999998</v>
      </c>
      <c r="AQ97">
        <v>2.1749865640000001</v>
      </c>
      <c r="AR97">
        <v>2.2141804180000002</v>
      </c>
      <c r="AS97">
        <v>2.253815747</v>
      </c>
      <c r="AT97">
        <v>2.2939635350000001</v>
      </c>
      <c r="AU97">
        <v>2.3347037749999999</v>
      </c>
      <c r="AV97">
        <v>2.3761158529999999</v>
      </c>
      <c r="AW97">
        <v>2.4182661080000001</v>
      </c>
      <c r="AX97">
        <v>2.4612083349999998</v>
      </c>
      <c r="AY97">
        <v>2.5049875990000001</v>
      </c>
      <c r="AZ97">
        <v>2.549643654</v>
      </c>
      <c r="BA97">
        <v>2.827800179</v>
      </c>
      <c r="BB97">
        <v>2.8817946970000001</v>
      </c>
      <c r="BC97">
        <v>2.9366428849999999</v>
      </c>
      <c r="BD97">
        <v>2.992365317</v>
      </c>
      <c r="BE97">
        <v>3.0489856930000001</v>
      </c>
    </row>
    <row r="98" spans="1:57" x14ac:dyDescent="0.35">
      <c r="A98" t="s">
        <v>1969</v>
      </c>
      <c r="B98">
        <v>3557.3315320000002</v>
      </c>
      <c r="C98">
        <v>3605.3715569999999</v>
      </c>
      <c r="D98">
        <v>3651.5657689999998</v>
      </c>
      <c r="E98">
        <v>3694.9997619999999</v>
      </c>
      <c r="F98">
        <v>3736.430824</v>
      </c>
      <c r="G98">
        <v>3776.8212910000002</v>
      </c>
      <c r="H98">
        <v>3812.9187940000002</v>
      </c>
      <c r="I98">
        <v>3847.468844</v>
      </c>
      <c r="J98">
        <v>3881.6703640000001</v>
      </c>
      <c r="K98">
        <v>3915.9541949999998</v>
      </c>
      <c r="L98">
        <v>3957.0245500000001</v>
      </c>
      <c r="M98">
        <v>3994.3525760000002</v>
      </c>
      <c r="N98">
        <v>4030.0224239999998</v>
      </c>
      <c r="O98">
        <v>4064.970992</v>
      </c>
      <c r="P98">
        <v>4099.6020280000002</v>
      </c>
      <c r="Q98">
        <v>4134.0800440000003</v>
      </c>
      <c r="R98">
        <v>4168.5006149999999</v>
      </c>
      <c r="S98">
        <v>4202.8671539999996</v>
      </c>
      <c r="T98">
        <v>4237.1626729999998</v>
      </c>
      <c r="U98">
        <v>4271.3740440000001</v>
      </c>
      <c r="V98">
        <v>4301.1066659999997</v>
      </c>
      <c r="W98">
        <v>4333.3367340000004</v>
      </c>
      <c r="X98">
        <v>4366.623055</v>
      </c>
      <c r="Y98">
        <v>4400.2945559999998</v>
      </c>
      <c r="Z98">
        <v>4434.0490650000002</v>
      </c>
      <c r="AA98">
        <v>4455.7591080000002</v>
      </c>
      <c r="AB98">
        <v>4478.7948280000001</v>
      </c>
      <c r="AC98">
        <v>4502.5042299999996</v>
      </c>
      <c r="AD98">
        <v>4526.5170550000003</v>
      </c>
      <c r="AE98">
        <v>4550.6229039999998</v>
      </c>
      <c r="AF98">
        <v>4574.7024259999998</v>
      </c>
      <c r="AG98">
        <v>4598.6774820000001</v>
      </c>
      <c r="AH98">
        <v>4622.5152669999998</v>
      </c>
      <c r="AI98">
        <v>4646.2031999999999</v>
      </c>
      <c r="AJ98">
        <v>4669.7382520000001</v>
      </c>
      <c r="AK98">
        <v>4693.1225649999997</v>
      </c>
      <c r="AL98">
        <v>4713.6901550000002</v>
      </c>
      <c r="AM98">
        <v>4732.9934919999996</v>
      </c>
      <c r="AN98">
        <v>4751.7584809999998</v>
      </c>
      <c r="AO98">
        <v>4770.3016809999999</v>
      </c>
      <c r="AP98">
        <v>4788.7460160000001</v>
      </c>
      <c r="AQ98">
        <v>4807.1106749999999</v>
      </c>
      <c r="AR98">
        <v>4825.4045980000001</v>
      </c>
      <c r="AS98">
        <v>4843.6297269999995</v>
      </c>
      <c r="AT98">
        <v>4861.7849550000001</v>
      </c>
      <c r="AU98">
        <v>4879.8689299999996</v>
      </c>
      <c r="AV98">
        <v>4897.8715410000004</v>
      </c>
      <c r="AW98">
        <v>4915.6538300000002</v>
      </c>
      <c r="AX98">
        <v>4933.2114860000001</v>
      </c>
      <c r="AY98">
        <v>4950.5793160000003</v>
      </c>
      <c r="AZ98">
        <v>4967.7949660000004</v>
      </c>
      <c r="BA98">
        <v>4461.2724799999996</v>
      </c>
      <c r="BB98">
        <v>4471.317967</v>
      </c>
      <c r="BC98">
        <v>4481.3123640000003</v>
      </c>
      <c r="BD98">
        <v>4491.2259869999998</v>
      </c>
      <c r="BE98">
        <v>4501.0495129999999</v>
      </c>
    </row>
    <row r="99" spans="1:57" x14ac:dyDescent="0.35">
      <c r="A99" t="s">
        <v>1970</v>
      </c>
      <c r="B99">
        <v>3557.3315320000002</v>
      </c>
      <c r="C99">
        <v>3599.793584</v>
      </c>
      <c r="D99">
        <v>3647.0325859999998</v>
      </c>
      <c r="E99">
        <v>3696.3354989999998</v>
      </c>
      <c r="F99">
        <v>3746.6657749999999</v>
      </c>
      <c r="G99">
        <v>3797.6337819999999</v>
      </c>
      <c r="H99">
        <v>3844.944043</v>
      </c>
      <c r="I99">
        <v>3891.389318</v>
      </c>
      <c r="J99">
        <v>3938.119271</v>
      </c>
      <c r="K99">
        <v>3985.3673370000001</v>
      </c>
      <c r="L99">
        <v>4039.6155749999998</v>
      </c>
      <c r="M99">
        <v>4090.2533939999998</v>
      </c>
      <c r="N99">
        <v>4139.3465269999997</v>
      </c>
      <c r="O99">
        <v>4187.8784589999996</v>
      </c>
      <c r="P99">
        <v>4236.2517550000002</v>
      </c>
      <c r="Q99">
        <v>4284.5014780000001</v>
      </c>
      <c r="R99">
        <v>4332.5317349999996</v>
      </c>
      <c r="S99">
        <v>4380.2362519999997</v>
      </c>
      <c r="T99">
        <v>4427.5410439999996</v>
      </c>
      <c r="U99">
        <v>4474.408899</v>
      </c>
      <c r="V99">
        <v>4516.4734010000002</v>
      </c>
      <c r="W99">
        <v>4560.6791370000001</v>
      </c>
      <c r="X99">
        <v>4605.6162080000004</v>
      </c>
      <c r="Y99">
        <v>4650.6324480000003</v>
      </c>
      <c r="Z99">
        <v>4695.4404000000004</v>
      </c>
      <c r="AA99">
        <v>4728.029297</v>
      </c>
      <c r="AB99">
        <v>4761.7201450000002</v>
      </c>
      <c r="AC99">
        <v>4795.9055609999996</v>
      </c>
      <c r="AD99">
        <v>4830.238926</v>
      </c>
      <c r="AE99">
        <v>4864.5245320000004</v>
      </c>
      <c r="AF99">
        <v>4898.6528760000001</v>
      </c>
      <c r="AG99">
        <v>4932.5632930000002</v>
      </c>
      <c r="AH99">
        <v>4966.22318</v>
      </c>
      <c r="AI99">
        <v>4999.6171180000001</v>
      </c>
      <c r="AJ99">
        <v>5032.7416899999998</v>
      </c>
      <c r="AK99">
        <v>5065.6035389999997</v>
      </c>
      <c r="AL99">
        <v>5095.6854139999996</v>
      </c>
      <c r="AM99">
        <v>5124.5234659999996</v>
      </c>
      <c r="AN99">
        <v>5149.7325440000004</v>
      </c>
      <c r="AO99">
        <v>5170.1209989999998</v>
      </c>
      <c r="AP99">
        <v>5186.642116</v>
      </c>
      <c r="AQ99">
        <v>5200.6546740000003</v>
      </c>
      <c r="AR99">
        <v>5212.7212170000003</v>
      </c>
      <c r="AS99">
        <v>5223.2202569999999</v>
      </c>
      <c r="AT99">
        <v>5232.556012</v>
      </c>
      <c r="AU99">
        <v>5241.1409949999997</v>
      </c>
      <c r="AV99">
        <v>5249.5343480000001</v>
      </c>
      <c r="AW99">
        <v>5257.8749100000005</v>
      </c>
      <c r="AX99">
        <v>5266.2733390000003</v>
      </c>
      <c r="AY99">
        <v>5274.7958840000001</v>
      </c>
      <c r="AZ99">
        <v>5283.4720429999998</v>
      </c>
      <c r="BA99">
        <v>4729.5397659999999</v>
      </c>
      <c r="BB99">
        <v>4746.9285179999997</v>
      </c>
      <c r="BC99">
        <v>4764.2488759999997</v>
      </c>
      <c r="BD99">
        <v>4781.5259800000003</v>
      </c>
      <c r="BE99">
        <v>4798.7706909999997</v>
      </c>
    </row>
    <row r="100" spans="1:57" x14ac:dyDescent="0.35">
      <c r="A100" t="s">
        <v>1971</v>
      </c>
      <c r="B100">
        <v>1.0011092109999999</v>
      </c>
      <c r="C100">
        <v>1.0215675639999999</v>
      </c>
      <c r="D100">
        <v>1.04142074</v>
      </c>
      <c r="E100">
        <v>1.060978969</v>
      </c>
      <c r="F100">
        <v>1.080693795</v>
      </c>
      <c r="G100">
        <v>1.100920176</v>
      </c>
      <c r="H100">
        <v>1.1218172989999999</v>
      </c>
      <c r="I100">
        <v>1.143452554</v>
      </c>
      <c r="J100">
        <v>1.1658323260000001</v>
      </c>
      <c r="K100">
        <v>1.1889285789999999</v>
      </c>
      <c r="L100">
        <v>1.2127827760000001</v>
      </c>
      <c r="M100">
        <v>1.2373063790000001</v>
      </c>
      <c r="N100">
        <v>1.262443684</v>
      </c>
      <c r="O100">
        <v>1.288173861</v>
      </c>
      <c r="P100">
        <v>1.314491308</v>
      </c>
      <c r="Q100">
        <v>1.3413946370000001</v>
      </c>
      <c r="R100">
        <v>1.3688960290000001</v>
      </c>
      <c r="S100">
        <v>1.3969925599999999</v>
      </c>
      <c r="T100">
        <v>1.425676677</v>
      </c>
      <c r="U100">
        <v>1.4549410970000001</v>
      </c>
      <c r="V100">
        <v>1.4847184710000001</v>
      </c>
      <c r="W100">
        <v>1.515052128</v>
      </c>
      <c r="X100">
        <v>1.545961914</v>
      </c>
      <c r="Y100">
        <v>1.5774480550000001</v>
      </c>
      <c r="Z100">
        <v>1.6095066760000001</v>
      </c>
      <c r="AA100">
        <v>1.641953805</v>
      </c>
      <c r="AB100">
        <v>1.674833649</v>
      </c>
      <c r="AC100">
        <v>1.7081930409999999</v>
      </c>
      <c r="AD100">
        <v>1.7420522460000001</v>
      </c>
      <c r="AE100">
        <v>1.7764192080000001</v>
      </c>
      <c r="AF100">
        <v>1.811301606</v>
      </c>
      <c r="AG100">
        <v>1.846707613</v>
      </c>
      <c r="AH100">
        <v>1.8826578899999999</v>
      </c>
      <c r="AI100">
        <v>1.919180691</v>
      </c>
      <c r="AJ100">
        <v>1.9563082439999999</v>
      </c>
      <c r="AK100">
        <v>1.9940742890000001</v>
      </c>
      <c r="AL100">
        <v>2.0324124179999998</v>
      </c>
      <c r="AM100">
        <v>2.0713448379999999</v>
      </c>
      <c r="AN100">
        <v>2.1109247359999999</v>
      </c>
      <c r="AO100">
        <v>2.151203948</v>
      </c>
      <c r="AP100">
        <v>2.1922237820000001</v>
      </c>
      <c r="AQ100">
        <v>2.234006618</v>
      </c>
      <c r="AR100">
        <v>2.2765801319999999</v>
      </c>
      <c r="AS100">
        <v>2.319973767</v>
      </c>
      <c r="AT100">
        <v>2.3642176259999998</v>
      </c>
      <c r="AU100">
        <v>2.4093420700000001</v>
      </c>
      <c r="AV100">
        <v>2.4551031679999999</v>
      </c>
      <c r="AW100">
        <v>2.501453905</v>
      </c>
      <c r="AX100">
        <v>2.5484509860000002</v>
      </c>
      <c r="AY100">
        <v>2.596186694</v>
      </c>
      <c r="AZ100">
        <v>2.6447512560000002</v>
      </c>
      <c r="BA100">
        <v>2.8488296649999998</v>
      </c>
      <c r="BB100">
        <v>2.9054189140000002</v>
      </c>
      <c r="BC100">
        <v>2.962978519</v>
      </c>
      <c r="BD100">
        <v>3.0215385590000001</v>
      </c>
      <c r="BE100">
        <v>3.081129056</v>
      </c>
    </row>
    <row r="101" spans="1:57" x14ac:dyDescent="0.35">
      <c r="A101" t="s">
        <v>1972</v>
      </c>
      <c r="B101">
        <v>0.99934775229999995</v>
      </c>
      <c r="C101">
        <v>1.0180459550000001</v>
      </c>
      <c r="D101">
        <v>1.0367885530000001</v>
      </c>
      <c r="E101">
        <v>1.055879271</v>
      </c>
      <c r="F101">
        <v>1.075526593</v>
      </c>
      <c r="G101">
        <v>1.0958343310000001</v>
      </c>
      <c r="H101">
        <v>1.11678835</v>
      </c>
      <c r="I101">
        <v>1.1383737300000001</v>
      </c>
      <c r="J101">
        <v>1.160575444</v>
      </c>
      <c r="K101">
        <v>1.1833753149999999</v>
      </c>
      <c r="L101">
        <v>1.2068356060000001</v>
      </c>
      <c r="M101">
        <v>1.2308808410000001</v>
      </c>
      <c r="N101">
        <v>1.2554764270000001</v>
      </c>
      <c r="O101">
        <v>1.280621072</v>
      </c>
      <c r="P101">
        <v>1.306323312</v>
      </c>
      <c r="Q101">
        <v>1.3325896820000001</v>
      </c>
      <c r="R101">
        <v>1.359421752</v>
      </c>
      <c r="S101">
        <v>1.386817086</v>
      </c>
      <c r="T101">
        <v>1.4147710570000001</v>
      </c>
      <c r="U101">
        <v>1.4432782799999999</v>
      </c>
      <c r="V101">
        <v>1.472272926</v>
      </c>
      <c r="W101">
        <v>1.501795754</v>
      </c>
      <c r="X101">
        <v>1.5318636940000001</v>
      </c>
      <c r="Y101">
        <v>1.5624738970000001</v>
      </c>
      <c r="Z101">
        <v>1.5936195559999999</v>
      </c>
      <c r="AA101">
        <v>1.625119685</v>
      </c>
      <c r="AB101">
        <v>1.6570228119999999</v>
      </c>
      <c r="AC101">
        <v>1.6893725610000001</v>
      </c>
      <c r="AD101">
        <v>1.722184285</v>
      </c>
      <c r="AE101">
        <v>1.7554617459999999</v>
      </c>
      <c r="AF101">
        <v>1.789209753</v>
      </c>
      <c r="AG101">
        <v>1.823439926</v>
      </c>
      <c r="AH101">
        <v>1.8581716290000001</v>
      </c>
      <c r="AI101">
        <v>1.8934304829999999</v>
      </c>
      <c r="AJ101">
        <v>1.9292461249999999</v>
      </c>
      <c r="AK101">
        <v>1.965650162</v>
      </c>
      <c r="AL101">
        <v>2.0026299600000002</v>
      </c>
      <c r="AM101">
        <v>2.0402045379999998</v>
      </c>
      <c r="AN101">
        <v>2.0783853620000001</v>
      </c>
      <c r="AO101">
        <v>2.1171856529999999</v>
      </c>
      <c r="AP101">
        <v>2.156636427</v>
      </c>
      <c r="AQ101">
        <v>2.1966205470000002</v>
      </c>
      <c r="AR101">
        <v>2.2371210779999999</v>
      </c>
      <c r="AS101">
        <v>2.2781769920000001</v>
      </c>
      <c r="AT101">
        <v>2.3198517399999998</v>
      </c>
      <c r="AU101">
        <v>2.3622139400000002</v>
      </c>
      <c r="AV101">
        <v>2.4053314530000001</v>
      </c>
      <c r="AW101">
        <v>2.4492603100000001</v>
      </c>
      <c r="AX101">
        <v>2.4940465010000001</v>
      </c>
      <c r="AY101">
        <v>2.5397294119999998</v>
      </c>
      <c r="AZ101">
        <v>2.5863444969999998</v>
      </c>
      <c r="BA101">
        <v>2.7996961890000001</v>
      </c>
      <c r="BB101">
        <v>2.8539056010000001</v>
      </c>
      <c r="BC101">
        <v>2.90904461</v>
      </c>
      <c r="BD101">
        <v>2.9651349520000001</v>
      </c>
      <c r="BE101">
        <v>3.0222002020000001</v>
      </c>
    </row>
    <row r="102" spans="1:57" x14ac:dyDescent="0.35">
      <c r="A102" t="s">
        <v>1973</v>
      </c>
      <c r="B102">
        <v>6002.7997580000001</v>
      </c>
      <c r="C102">
        <v>5968.6148929999999</v>
      </c>
      <c r="D102">
        <v>5929.835043</v>
      </c>
      <c r="E102">
        <v>5896.7532229999997</v>
      </c>
      <c r="F102">
        <v>5869.5033430000003</v>
      </c>
      <c r="G102">
        <v>5846.9537030000001</v>
      </c>
      <c r="H102">
        <v>5825.3735239999996</v>
      </c>
      <c r="I102">
        <v>5804.1711400000004</v>
      </c>
      <c r="J102">
        <v>5782.9635850000004</v>
      </c>
      <c r="K102">
        <v>5761.6204449999996</v>
      </c>
      <c r="L102">
        <v>5743.2280149999997</v>
      </c>
      <c r="M102">
        <v>5722.9414399999996</v>
      </c>
      <c r="N102">
        <v>5701.9131319999997</v>
      </c>
      <c r="O102">
        <v>5680.7554270000001</v>
      </c>
      <c r="P102">
        <v>5659.779031</v>
      </c>
      <c r="Q102">
        <v>5639.1248969999997</v>
      </c>
      <c r="R102">
        <v>5618.7161960000003</v>
      </c>
      <c r="S102">
        <v>5598.5854810000001</v>
      </c>
      <c r="T102">
        <v>5578.7840379999998</v>
      </c>
      <c r="U102">
        <v>5559.350488</v>
      </c>
      <c r="V102">
        <v>5538.3057010000002</v>
      </c>
      <c r="W102">
        <v>5518.8411759999999</v>
      </c>
      <c r="X102">
        <v>5500.2915130000001</v>
      </c>
      <c r="Y102">
        <v>5482.3414910000001</v>
      </c>
      <c r="Z102">
        <v>5464.83763</v>
      </c>
      <c r="AA102">
        <v>5442.2632830000002</v>
      </c>
      <c r="AB102">
        <v>5420.7349889999996</v>
      </c>
      <c r="AC102">
        <v>5399.9136630000003</v>
      </c>
      <c r="AD102">
        <v>5379.5879699999996</v>
      </c>
      <c r="AE102">
        <v>5359.6281410000001</v>
      </c>
      <c r="AF102">
        <v>5339.954248</v>
      </c>
      <c r="AG102">
        <v>5320.5484779999997</v>
      </c>
      <c r="AH102">
        <v>5301.3719289999999</v>
      </c>
      <c r="AI102">
        <v>5282.3870319999996</v>
      </c>
      <c r="AJ102">
        <v>5263.563975</v>
      </c>
      <c r="AK102">
        <v>5244.8806880000002</v>
      </c>
      <c r="AL102">
        <v>5225.4684049999996</v>
      </c>
      <c r="AM102">
        <v>5205.9520009999997</v>
      </c>
      <c r="AN102">
        <v>5186.5055179999999</v>
      </c>
      <c r="AO102">
        <v>5167.152137</v>
      </c>
      <c r="AP102">
        <v>5147.8791549999996</v>
      </c>
      <c r="AQ102">
        <v>5128.7226849999997</v>
      </c>
      <c r="AR102">
        <v>5109.6709860000001</v>
      </c>
      <c r="AS102">
        <v>5090.7055049999999</v>
      </c>
      <c r="AT102">
        <v>5071.8125920000002</v>
      </c>
      <c r="AU102">
        <v>5052.9843190000001</v>
      </c>
      <c r="AV102">
        <v>5034.4726389999996</v>
      </c>
      <c r="AW102">
        <v>5016.2394880000002</v>
      </c>
      <c r="AX102">
        <v>4998.2188800000004</v>
      </c>
      <c r="AY102">
        <v>4980.3515520000001</v>
      </c>
      <c r="AZ102">
        <v>4962.5971360000003</v>
      </c>
      <c r="BA102">
        <v>4800.2703330000004</v>
      </c>
      <c r="BB102">
        <v>4783.8806780000004</v>
      </c>
      <c r="BC102">
        <v>4767.687602</v>
      </c>
      <c r="BD102">
        <v>4751.6544450000001</v>
      </c>
      <c r="BE102">
        <v>4735.7669749999995</v>
      </c>
    </row>
    <row r="103" spans="1:57" x14ac:dyDescent="0.35">
      <c r="A103" t="s">
        <v>1974</v>
      </c>
      <c r="B103">
        <v>6002.7997610000002</v>
      </c>
      <c r="C103">
        <v>6003.2484539999996</v>
      </c>
      <c r="D103">
        <v>5978.3502239999998</v>
      </c>
      <c r="E103">
        <v>5944.9359759999998</v>
      </c>
      <c r="F103">
        <v>5909.2554870000004</v>
      </c>
      <c r="G103">
        <v>5872.8783409999996</v>
      </c>
      <c r="H103">
        <v>5834.6243100000002</v>
      </c>
      <c r="I103">
        <v>5795.9542510000001</v>
      </c>
      <c r="J103">
        <v>5757.5284069999998</v>
      </c>
      <c r="K103">
        <v>5719.6118399999996</v>
      </c>
      <c r="L103">
        <v>5685.3379260000002</v>
      </c>
      <c r="M103">
        <v>5649.7446689999997</v>
      </c>
      <c r="N103">
        <v>5613.7268249999997</v>
      </c>
      <c r="O103">
        <v>5577.623388</v>
      </c>
      <c r="P103">
        <v>5541.6013030000004</v>
      </c>
      <c r="Q103">
        <v>5505.8713760000001</v>
      </c>
      <c r="R103">
        <v>5470.6321770000004</v>
      </c>
      <c r="S103">
        <v>5436.02765</v>
      </c>
      <c r="T103">
        <v>5402.1397989999996</v>
      </c>
      <c r="U103">
        <v>5369.0007420000002</v>
      </c>
      <c r="V103">
        <v>5334.5772710000001</v>
      </c>
      <c r="W103">
        <v>5302.0766379999995</v>
      </c>
      <c r="X103">
        <v>5270.796953</v>
      </c>
      <c r="Y103">
        <v>5240.4063649999998</v>
      </c>
      <c r="Z103">
        <v>5210.748388</v>
      </c>
      <c r="AA103">
        <v>5176.2078179999999</v>
      </c>
      <c r="AB103">
        <v>5142.9442079999999</v>
      </c>
      <c r="AC103">
        <v>5110.6196440000003</v>
      </c>
      <c r="AD103">
        <v>5079.0527869999996</v>
      </c>
      <c r="AE103">
        <v>5048.1477759999998</v>
      </c>
      <c r="AF103">
        <v>5017.8549059999996</v>
      </c>
      <c r="AG103">
        <v>4988.1489780000002</v>
      </c>
      <c r="AH103">
        <v>4959.0176819999997</v>
      </c>
      <c r="AI103">
        <v>4930.4556140000004</v>
      </c>
      <c r="AJ103">
        <v>4902.4614320000001</v>
      </c>
      <c r="AK103">
        <v>4875.0368870000002</v>
      </c>
      <c r="AL103">
        <v>4847.0084070000003</v>
      </c>
      <c r="AM103">
        <v>4819.0838359999998</v>
      </c>
      <c r="AN103">
        <v>4793.7433030000002</v>
      </c>
      <c r="AO103">
        <v>4772.5271210000001</v>
      </c>
      <c r="AP103">
        <v>4755.4411550000004</v>
      </c>
      <c r="AQ103">
        <v>4741.606444</v>
      </c>
      <c r="AR103">
        <v>4729.4456069999997</v>
      </c>
      <c r="AS103">
        <v>4717.72264</v>
      </c>
      <c r="AT103">
        <v>4705.8385559999997</v>
      </c>
      <c r="AU103">
        <v>4693.6729759999998</v>
      </c>
      <c r="AV103">
        <v>4681.4275319999997</v>
      </c>
      <c r="AW103">
        <v>4669.205884</v>
      </c>
      <c r="AX103">
        <v>4657.116473</v>
      </c>
      <c r="AY103">
        <v>4645.2359150000002</v>
      </c>
      <c r="AZ103">
        <v>4633.6074120000003</v>
      </c>
      <c r="BA103">
        <v>5087.2839080000003</v>
      </c>
      <c r="BB103">
        <v>5077.0217979999998</v>
      </c>
      <c r="BC103">
        <v>5066.8474230000002</v>
      </c>
      <c r="BD103">
        <v>5056.7854610000004</v>
      </c>
      <c r="BE103">
        <v>5046.8441080000002</v>
      </c>
    </row>
    <row r="104" spans="1:57" x14ac:dyDescent="0.35">
      <c r="A104" t="s">
        <v>1975</v>
      </c>
      <c r="B104">
        <v>1.0302532609999999</v>
      </c>
      <c r="C104">
        <v>1.0634624130000001</v>
      </c>
      <c r="D104">
        <v>1.0871206879999999</v>
      </c>
      <c r="E104">
        <v>1.1069137069999999</v>
      </c>
      <c r="F104">
        <v>1.126263735</v>
      </c>
      <c r="G104">
        <v>1.146800083</v>
      </c>
      <c r="H104">
        <v>1.1690644219999999</v>
      </c>
      <c r="I104">
        <v>1.1930375689999999</v>
      </c>
      <c r="J104">
        <v>1.2185033240000001</v>
      </c>
      <c r="K104">
        <v>1.245221446</v>
      </c>
      <c r="L104">
        <v>1.2730755650000001</v>
      </c>
      <c r="M104">
        <v>1.302053259</v>
      </c>
      <c r="N104">
        <v>1.3319826130000001</v>
      </c>
      <c r="O104">
        <v>1.362774597</v>
      </c>
      <c r="P104">
        <v>1.394395015</v>
      </c>
      <c r="Q104">
        <v>1.4268389509999999</v>
      </c>
      <c r="R104">
        <v>1.460355522</v>
      </c>
      <c r="S104">
        <v>1.494826411</v>
      </c>
      <c r="T104">
        <v>1.530188492</v>
      </c>
      <c r="U104">
        <v>1.5664158100000001</v>
      </c>
      <c r="V104">
        <v>1.6034394860000001</v>
      </c>
      <c r="W104">
        <v>1.64131871</v>
      </c>
      <c r="X104">
        <v>1.680057777</v>
      </c>
      <c r="Y104">
        <v>1.719662113</v>
      </c>
      <c r="Z104">
        <v>1.7601379669999999</v>
      </c>
      <c r="AA104">
        <v>1.8012988219999999</v>
      </c>
      <c r="AB104">
        <v>1.843096383</v>
      </c>
      <c r="AC104">
        <v>1.8856122580000001</v>
      </c>
      <c r="AD104">
        <v>1.9288894809999999</v>
      </c>
      <c r="AE104">
        <v>1.972948943</v>
      </c>
      <c r="AF104">
        <v>2.0178065420000002</v>
      </c>
      <c r="AG104">
        <v>2.063390423</v>
      </c>
      <c r="AH104">
        <v>2.1097799930000001</v>
      </c>
      <c r="AI104">
        <v>2.1570435529999998</v>
      </c>
      <c r="AJ104">
        <v>2.2052425900000001</v>
      </c>
      <c r="AK104">
        <v>2.254435532</v>
      </c>
      <c r="AL104">
        <v>2.3036684869999999</v>
      </c>
      <c r="AM104">
        <v>2.3534999889999999</v>
      </c>
      <c r="AN104">
        <v>2.4042696819999998</v>
      </c>
      <c r="AO104">
        <v>2.4561609940000002</v>
      </c>
      <c r="AP104">
        <v>2.5092641219999998</v>
      </c>
      <c r="AQ104">
        <v>2.5634468789999998</v>
      </c>
      <c r="AR104">
        <v>2.6188285950000001</v>
      </c>
      <c r="AS104">
        <v>2.6754895890000001</v>
      </c>
      <c r="AT104">
        <v>2.73348886</v>
      </c>
      <c r="AU104">
        <v>2.792876508</v>
      </c>
      <c r="AV104">
        <v>2.8523119179999998</v>
      </c>
      <c r="AW104">
        <v>2.9120245379999998</v>
      </c>
      <c r="AX104">
        <v>2.972337354</v>
      </c>
      <c r="AY104">
        <v>3.0335424139999998</v>
      </c>
      <c r="AZ104">
        <v>3.0958651810000002</v>
      </c>
      <c r="BA104">
        <v>2.8822236270000001</v>
      </c>
      <c r="BB104">
        <v>2.939708676</v>
      </c>
      <c r="BC104">
        <v>2.9981380190000002</v>
      </c>
      <c r="BD104">
        <v>3.0575440459999998</v>
      </c>
      <c r="BE104">
        <v>3.1179587309999999</v>
      </c>
    </row>
    <row r="105" spans="1:57" x14ac:dyDescent="0.35">
      <c r="A105" t="s">
        <v>1976</v>
      </c>
      <c r="B105">
        <v>0.99918833929999995</v>
      </c>
      <c r="C105">
        <v>1.017575763</v>
      </c>
      <c r="D105">
        <v>1.036040852</v>
      </c>
      <c r="E105">
        <v>1.0550334109999999</v>
      </c>
      <c r="F105">
        <v>1.0747974600000001</v>
      </c>
      <c r="G105">
        <v>1.095381854</v>
      </c>
      <c r="H105">
        <v>1.116688785</v>
      </c>
      <c r="I105">
        <v>1.1386364410000001</v>
      </c>
      <c r="J105">
        <v>1.1611521890000001</v>
      </c>
      <c r="K105">
        <v>1.184191569</v>
      </c>
      <c r="L105">
        <v>1.2078133980000001</v>
      </c>
      <c r="M105">
        <v>1.2319444049999999</v>
      </c>
      <c r="N105">
        <v>1.2566205859999999</v>
      </c>
      <c r="O105">
        <v>1.281877838</v>
      </c>
      <c r="P105">
        <v>1.3077476269999999</v>
      </c>
      <c r="Q105">
        <v>1.3342533400000001</v>
      </c>
      <c r="R105">
        <v>1.3614088339999999</v>
      </c>
      <c r="S105">
        <v>1.3892186820000001</v>
      </c>
      <c r="T105">
        <v>1.417679481</v>
      </c>
      <c r="U105">
        <v>1.4467816600000001</v>
      </c>
      <c r="V105">
        <v>1.4764517800000001</v>
      </c>
      <c r="W105">
        <v>1.5067404339999999</v>
      </c>
      <c r="X105">
        <v>1.5376186730000001</v>
      </c>
      <c r="Y105">
        <v>1.5690631420000001</v>
      </c>
      <c r="Z105">
        <v>1.601055908</v>
      </c>
      <c r="AA105">
        <v>1.6334045589999999</v>
      </c>
      <c r="AB105">
        <v>1.6662212190000001</v>
      </c>
      <c r="AC105">
        <v>1.6994774130000001</v>
      </c>
      <c r="AD105">
        <v>1.7331477900000001</v>
      </c>
      <c r="AE105">
        <v>1.767214029</v>
      </c>
      <c r="AF105">
        <v>1.8016697340000001</v>
      </c>
      <c r="AG105">
        <v>1.836521788</v>
      </c>
      <c r="AH105">
        <v>1.8717888629999999</v>
      </c>
      <c r="AI105">
        <v>1.9074986190000001</v>
      </c>
      <c r="AJ105">
        <v>1.9436847589999999</v>
      </c>
      <c r="AK105">
        <v>1.9803845099999999</v>
      </c>
      <c r="AL105">
        <v>2.0175885509999998</v>
      </c>
      <c r="AM105">
        <v>2.0553429859999999</v>
      </c>
      <c r="AN105">
        <v>2.0936913270000002</v>
      </c>
      <c r="AO105">
        <v>2.132665823</v>
      </c>
      <c r="AP105">
        <v>2.1722804340000001</v>
      </c>
      <c r="AQ105">
        <v>2.212094939</v>
      </c>
      <c r="AR105">
        <v>2.2520119379999999</v>
      </c>
      <c r="AS105">
        <v>2.2920922570000002</v>
      </c>
      <c r="AT105">
        <v>2.3324581439999998</v>
      </c>
      <c r="AU105">
        <v>2.3732439250000001</v>
      </c>
      <c r="AV105">
        <v>2.4145769609999999</v>
      </c>
      <c r="AW105">
        <v>2.45655834</v>
      </c>
      <c r="AX105">
        <v>2.499268474</v>
      </c>
      <c r="AY105">
        <v>2.5427703620000002</v>
      </c>
      <c r="AZ105">
        <v>2.5871142620000001</v>
      </c>
      <c r="BA105">
        <v>2.8142368279999999</v>
      </c>
      <c r="BB105">
        <v>2.868327608</v>
      </c>
      <c r="BC105">
        <v>2.9232911000000001</v>
      </c>
      <c r="BD105">
        <v>2.979146987</v>
      </c>
      <c r="BE105">
        <v>3.0359177050000001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E79"/>
  <sheetViews>
    <sheetView workbookViewId="0">
      <selection activeCell="G14" sqref="G14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1977</v>
      </c>
      <c r="B2">
        <v>1969318.2919999999</v>
      </c>
      <c r="C2">
        <v>1994033.5460000001</v>
      </c>
      <c r="D2">
        <v>2021533.0519999999</v>
      </c>
      <c r="E2">
        <v>2050924.9509999999</v>
      </c>
      <c r="F2">
        <v>2082120.5460000001</v>
      </c>
      <c r="G2">
        <v>2114975.1540000001</v>
      </c>
      <c r="H2">
        <v>2147880.7599999998</v>
      </c>
      <c r="I2">
        <v>2181758.3840000001</v>
      </c>
      <c r="J2">
        <v>2216526.4070000001</v>
      </c>
      <c r="K2">
        <v>2252115.3640000001</v>
      </c>
      <c r="L2">
        <v>2291010.5610000002</v>
      </c>
      <c r="M2">
        <v>2328709.054</v>
      </c>
      <c r="N2">
        <v>2366950.0430000001</v>
      </c>
      <c r="O2">
        <v>2405686.5780000002</v>
      </c>
      <c r="P2">
        <v>2444900.5729999999</v>
      </c>
      <c r="Q2">
        <v>2484590.08</v>
      </c>
      <c r="R2">
        <v>2524766.3470000001</v>
      </c>
      <c r="S2">
        <v>2565445.89</v>
      </c>
      <c r="T2">
        <v>2606650.8059999999</v>
      </c>
      <c r="U2">
        <v>2648404.4700000002</v>
      </c>
      <c r="V2">
        <v>2688822.6439999999</v>
      </c>
      <c r="W2">
        <v>2731252.8020000001</v>
      </c>
      <c r="X2">
        <v>2774382.1430000002</v>
      </c>
      <c r="Y2">
        <v>2818237.051</v>
      </c>
      <c r="Z2">
        <v>2862827.4709999999</v>
      </c>
      <c r="AA2">
        <v>2902623.6469999999</v>
      </c>
      <c r="AB2">
        <v>2944637.0639999998</v>
      </c>
      <c r="AC2">
        <v>2986920.747</v>
      </c>
      <c r="AD2">
        <v>3029602.9950000001</v>
      </c>
      <c r="AE2">
        <v>3072780.97</v>
      </c>
      <c r="AF2">
        <v>3116529.2030000002</v>
      </c>
      <c r="AG2">
        <v>3160899.7370000002</v>
      </c>
      <c r="AH2">
        <v>3205925.889</v>
      </c>
      <c r="AI2">
        <v>3251625.108</v>
      </c>
      <c r="AJ2">
        <v>3298004.0809999998</v>
      </c>
      <c r="AK2">
        <v>3345062.7949999999</v>
      </c>
      <c r="AL2">
        <v>3391443.5529999998</v>
      </c>
      <c r="AM2">
        <v>3438134.3119999999</v>
      </c>
      <c r="AN2">
        <v>3485188.4040000001</v>
      </c>
      <c r="AO2">
        <v>3532666.8450000002</v>
      </c>
      <c r="AP2">
        <v>3580627.1660000002</v>
      </c>
      <c r="AQ2">
        <v>3629119.1260000002</v>
      </c>
      <c r="AR2">
        <v>3678185.0350000001</v>
      </c>
      <c r="AS2">
        <v>3727857.2209999999</v>
      </c>
      <c r="AT2">
        <v>3778159.8689999999</v>
      </c>
      <c r="AU2">
        <v>3829110.5759999999</v>
      </c>
      <c r="AV2">
        <v>3881173.2560000001</v>
      </c>
      <c r="AW2">
        <v>3934339.7220000001</v>
      </c>
      <c r="AX2">
        <v>3988548.3339999998</v>
      </c>
      <c r="AY2">
        <v>4043703.2590000001</v>
      </c>
      <c r="AZ2">
        <v>4099725.318</v>
      </c>
      <c r="BA2">
        <v>4435341.7680000002</v>
      </c>
      <c r="BB2">
        <v>4509946.5190000003</v>
      </c>
      <c r="BC2">
        <v>4585737.1710000001</v>
      </c>
      <c r="BD2">
        <v>4662731.2929999996</v>
      </c>
      <c r="BE2">
        <v>4740947.9249999998</v>
      </c>
    </row>
    <row r="3" spans="1:57" x14ac:dyDescent="0.35">
      <c r="A3" t="s">
        <v>1978</v>
      </c>
      <c r="B3">
        <v>1969388.1950000001</v>
      </c>
      <c r="C3">
        <v>1994207.355</v>
      </c>
      <c r="D3">
        <v>2021772.959</v>
      </c>
      <c r="E3">
        <v>2051216.3330000001</v>
      </c>
      <c r="F3">
        <v>2082473.956</v>
      </c>
      <c r="G3">
        <v>2115417.858</v>
      </c>
      <c r="H3">
        <v>2148440.66</v>
      </c>
      <c r="I3">
        <v>2182459.7009999999</v>
      </c>
      <c r="J3">
        <v>2217387.3670000001</v>
      </c>
      <c r="K3">
        <v>2253148.338</v>
      </c>
      <c r="L3">
        <v>2292224.702</v>
      </c>
      <c r="M3">
        <v>2330107.9160000002</v>
      </c>
      <c r="N3">
        <v>2368537.469</v>
      </c>
      <c r="O3">
        <v>2407466.5090000001</v>
      </c>
      <c r="P3">
        <v>2446877.588</v>
      </c>
      <c r="Q3">
        <v>2486769.3319999999</v>
      </c>
      <c r="R3">
        <v>2527152.327</v>
      </c>
      <c r="S3">
        <v>2568045.0869999998</v>
      </c>
      <c r="T3">
        <v>2609470.338</v>
      </c>
      <c r="U3">
        <v>2651452.2089999998</v>
      </c>
      <c r="V3">
        <v>2692104.8080000002</v>
      </c>
      <c r="W3">
        <v>2734779.8629999999</v>
      </c>
      <c r="X3">
        <v>2778163.8319999999</v>
      </c>
      <c r="Y3">
        <v>2822283.0350000001</v>
      </c>
      <c r="Z3">
        <v>2867147.4010000001</v>
      </c>
      <c r="AA3">
        <v>2907218.2450000001</v>
      </c>
      <c r="AB3">
        <v>2949517.6439999999</v>
      </c>
      <c r="AC3">
        <v>2992096.0469999998</v>
      </c>
      <c r="AD3">
        <v>3035081.3059999999</v>
      </c>
      <c r="AE3">
        <v>3078570.1919999998</v>
      </c>
      <c r="AF3">
        <v>3122637.0159999998</v>
      </c>
      <c r="AG3">
        <v>3167334.1060000001</v>
      </c>
      <c r="AH3">
        <v>3212694.29</v>
      </c>
      <c r="AI3">
        <v>3258735.0639999998</v>
      </c>
      <c r="AJ3">
        <v>3305463.1669999999</v>
      </c>
      <c r="AK3">
        <v>3352878.7119999998</v>
      </c>
      <c r="AL3">
        <v>3399624.017</v>
      </c>
      <c r="AM3">
        <v>3446683.926</v>
      </c>
      <c r="AN3">
        <v>3494110.2940000002</v>
      </c>
      <c r="AO3">
        <v>3541962.2030000002</v>
      </c>
      <c r="AP3">
        <v>3590296.503</v>
      </c>
      <c r="AQ3">
        <v>3639390.7960000001</v>
      </c>
      <c r="AR3">
        <v>3689339.8149999999</v>
      </c>
      <c r="AS3">
        <v>3740136.2030000002</v>
      </c>
      <c r="AT3">
        <v>3791739.378</v>
      </c>
      <c r="AU3">
        <v>3844111.0809999998</v>
      </c>
      <c r="AV3">
        <v>3897351.4720000001</v>
      </c>
      <c r="AW3">
        <v>3951361.1090000002</v>
      </c>
      <c r="AX3">
        <v>4006136.193</v>
      </c>
      <c r="AY3">
        <v>4061678.0040000002</v>
      </c>
      <c r="AZ3">
        <v>4117990.568</v>
      </c>
      <c r="BA3">
        <v>4443934.8679999998</v>
      </c>
      <c r="BB3">
        <v>4518812.6409999998</v>
      </c>
      <c r="BC3">
        <v>4594869.43</v>
      </c>
      <c r="BD3">
        <v>4672125.4069999997</v>
      </c>
      <c r="BE3">
        <v>4750601.8959999997</v>
      </c>
    </row>
    <row r="4" spans="1:57" x14ac:dyDescent="0.35">
      <c r="A4" t="s">
        <v>1979</v>
      </c>
      <c r="B4">
        <v>30686.729319999999</v>
      </c>
      <c r="C4">
        <v>30844.112669999999</v>
      </c>
      <c r="D4">
        <v>31052.321110000001</v>
      </c>
      <c r="E4">
        <v>31300.512460000002</v>
      </c>
      <c r="F4">
        <v>31594.23475</v>
      </c>
      <c r="G4">
        <v>31932.580750000001</v>
      </c>
      <c r="H4">
        <v>32284.80976</v>
      </c>
      <c r="I4">
        <v>32668.720529999999</v>
      </c>
      <c r="J4">
        <v>33078.684690000002</v>
      </c>
      <c r="K4">
        <v>33510.033309999999</v>
      </c>
      <c r="L4">
        <v>34003.176240000001</v>
      </c>
      <c r="M4">
        <v>34465.906430000003</v>
      </c>
      <c r="N4">
        <v>34937.074760000003</v>
      </c>
      <c r="O4">
        <v>35411.751680000001</v>
      </c>
      <c r="P4">
        <v>35887.843999999997</v>
      </c>
      <c r="Q4">
        <v>36364.097070000003</v>
      </c>
      <c r="R4">
        <v>36835.017540000001</v>
      </c>
      <c r="S4">
        <v>37305.07877</v>
      </c>
      <c r="T4">
        <v>37774.91001</v>
      </c>
      <c r="U4">
        <v>38245.366479999997</v>
      </c>
      <c r="V4">
        <v>38684.757060000004</v>
      </c>
      <c r="W4">
        <v>39155.671889999998</v>
      </c>
      <c r="X4">
        <v>39630.860769999999</v>
      </c>
      <c r="Y4">
        <v>40113.167110000002</v>
      </c>
      <c r="Z4">
        <v>40603.675990000003</v>
      </c>
      <c r="AA4">
        <v>41009.645810000002</v>
      </c>
      <c r="AB4">
        <v>41464.75361</v>
      </c>
      <c r="AC4">
        <v>41923.420420000002</v>
      </c>
      <c r="AD4">
        <v>42390.116170000001</v>
      </c>
      <c r="AE4">
        <v>42866.462350000002</v>
      </c>
      <c r="AF4">
        <v>43353.428500000002</v>
      </c>
      <c r="AG4">
        <v>43852.968090000002</v>
      </c>
      <c r="AH4">
        <v>44363.973579999998</v>
      </c>
      <c r="AI4">
        <v>44886.27506</v>
      </c>
      <c r="AJ4">
        <v>45419.527770000001</v>
      </c>
      <c r="AK4">
        <v>45963.249389999997</v>
      </c>
      <c r="AL4">
        <v>46507.935060000003</v>
      </c>
      <c r="AM4">
        <v>47060.173999999999</v>
      </c>
      <c r="AN4">
        <v>47618.897400000002</v>
      </c>
      <c r="AO4">
        <v>48184.610030000003</v>
      </c>
      <c r="AP4">
        <v>48757.826359999999</v>
      </c>
      <c r="AQ4">
        <v>49341.185389999999</v>
      </c>
      <c r="AR4">
        <v>49932.980770000002</v>
      </c>
      <c r="AS4">
        <v>50533.35312</v>
      </c>
      <c r="AT4">
        <v>51142.440710000003</v>
      </c>
      <c r="AU4">
        <v>51760.332799999996</v>
      </c>
      <c r="AV4">
        <v>52500.226300000002</v>
      </c>
      <c r="AW4">
        <v>53329.204270000002</v>
      </c>
      <c r="AX4">
        <v>54222.185579999998</v>
      </c>
      <c r="AY4">
        <v>55161.327669999999</v>
      </c>
      <c r="AZ4">
        <v>56135.050710000003</v>
      </c>
      <c r="BA4">
        <v>67172.114480000004</v>
      </c>
      <c r="BB4">
        <v>68268.616460000005</v>
      </c>
      <c r="BC4">
        <v>69383.551930000001</v>
      </c>
      <c r="BD4">
        <v>70517.275120000006</v>
      </c>
      <c r="BE4">
        <v>71670.164900000003</v>
      </c>
    </row>
    <row r="5" spans="1:57" x14ac:dyDescent="0.35">
      <c r="A5" t="s">
        <v>1980</v>
      </c>
      <c r="B5">
        <v>30859.414390000002</v>
      </c>
      <c r="C5">
        <v>31083.657889999999</v>
      </c>
      <c r="D5">
        <v>31357.86908</v>
      </c>
      <c r="E5">
        <v>31675.45321</v>
      </c>
      <c r="F5">
        <v>32042.80617</v>
      </c>
      <c r="G5">
        <v>32459.265889999999</v>
      </c>
      <c r="H5">
        <v>32894.422830000003</v>
      </c>
      <c r="I5">
        <v>33365.13942</v>
      </c>
      <c r="J5">
        <v>33865.444770000002</v>
      </c>
      <c r="K5">
        <v>34390.343390000002</v>
      </c>
      <c r="L5">
        <v>34981.32634</v>
      </c>
      <c r="M5">
        <v>35547.9594</v>
      </c>
      <c r="N5">
        <v>36125.772499999999</v>
      </c>
      <c r="O5">
        <v>36709.659189999998</v>
      </c>
      <c r="P5">
        <v>37297.503239999998</v>
      </c>
      <c r="Q5">
        <v>37888.074800000002</v>
      </c>
      <c r="R5">
        <v>38480.854120000004</v>
      </c>
      <c r="S5">
        <v>39075.960270000003</v>
      </c>
      <c r="T5">
        <v>39674.04436</v>
      </c>
      <c r="U5">
        <v>40276.163740000004</v>
      </c>
      <c r="V5">
        <v>40848.888059999997</v>
      </c>
      <c r="W5">
        <v>41458.346850000002</v>
      </c>
      <c r="X5">
        <v>42076.289409999998</v>
      </c>
      <c r="Y5">
        <v>42705.662949999998</v>
      </c>
      <c r="Z5">
        <v>43347.707110000003</v>
      </c>
      <c r="AA5">
        <v>43902.753219999999</v>
      </c>
      <c r="AB5">
        <v>44511.081680000003</v>
      </c>
      <c r="AC5">
        <v>45127.366999999998</v>
      </c>
      <c r="AD5">
        <v>45756.143210000002</v>
      </c>
      <c r="AE5">
        <v>46399.100079999997</v>
      </c>
      <c r="AF5">
        <v>47057.281029999998</v>
      </c>
      <c r="AG5">
        <v>47731.301809999997</v>
      </c>
      <c r="AH5">
        <v>48421.410450000003</v>
      </c>
      <c r="AI5">
        <v>49127.559359999999</v>
      </c>
      <c r="AJ5">
        <v>49849.488109999998</v>
      </c>
      <c r="AK5">
        <v>50586.804900000003</v>
      </c>
      <c r="AL5">
        <v>51314.373509999998</v>
      </c>
      <c r="AM5">
        <v>52052.731959999997</v>
      </c>
      <c r="AN5">
        <v>52801.408620000002</v>
      </c>
      <c r="AO5">
        <v>53560.986259999998</v>
      </c>
      <c r="AP5">
        <v>54332.071649999998</v>
      </c>
      <c r="AQ5">
        <v>55191.480349999998</v>
      </c>
      <c r="AR5">
        <v>56122.072030000003</v>
      </c>
      <c r="AS5">
        <v>57106.215150000004</v>
      </c>
      <c r="AT5">
        <v>58131.382709999998</v>
      </c>
      <c r="AU5">
        <v>59189.52162</v>
      </c>
      <c r="AV5">
        <v>60278.15655</v>
      </c>
      <c r="AW5">
        <v>61392.798450000002</v>
      </c>
      <c r="AX5">
        <v>62532.353779999998</v>
      </c>
      <c r="AY5">
        <v>63696.505810000002</v>
      </c>
      <c r="AZ5">
        <v>64885.43086</v>
      </c>
      <c r="BA5">
        <v>67585.328120000006</v>
      </c>
      <c r="BB5">
        <v>68702.047170000005</v>
      </c>
      <c r="BC5">
        <v>69837.616630000004</v>
      </c>
      <c r="BD5">
        <v>70992.48444</v>
      </c>
      <c r="BE5">
        <v>72167.111910000007</v>
      </c>
    </row>
    <row r="6" spans="1:57" x14ac:dyDescent="0.35">
      <c r="A6" t="s">
        <v>1981</v>
      </c>
      <c r="B6">
        <v>5228.9641920000004</v>
      </c>
      <c r="C6">
        <v>5176.13112</v>
      </c>
      <c r="D6">
        <v>5135.6967089999998</v>
      </c>
      <c r="E6">
        <v>5105.9712099999997</v>
      </c>
      <c r="F6">
        <v>5085.1405670000004</v>
      </c>
      <c r="G6">
        <v>5071.4399780000003</v>
      </c>
      <c r="H6">
        <v>5060.6445519999997</v>
      </c>
      <c r="I6">
        <v>5052.4402980000004</v>
      </c>
      <c r="J6">
        <v>5046.1881629999998</v>
      </c>
      <c r="K6">
        <v>5041.4473289999996</v>
      </c>
      <c r="L6">
        <v>5041.5180209999999</v>
      </c>
      <c r="M6">
        <v>5039.9661239999996</v>
      </c>
      <c r="N6">
        <v>5038.5600700000005</v>
      </c>
      <c r="O6">
        <v>5037.6907389999997</v>
      </c>
      <c r="P6">
        <v>5037.4822059999997</v>
      </c>
      <c r="Q6">
        <v>5037.9479250000004</v>
      </c>
      <c r="R6">
        <v>5038.6273119999996</v>
      </c>
      <c r="S6">
        <v>5039.77304</v>
      </c>
      <c r="T6">
        <v>5041.4153200000001</v>
      </c>
      <c r="U6">
        <v>5043.5527199999997</v>
      </c>
      <c r="V6">
        <v>5043.7383730000001</v>
      </c>
      <c r="W6">
        <v>5046.0161589999998</v>
      </c>
      <c r="X6">
        <v>5049.2321240000001</v>
      </c>
      <c r="Y6">
        <v>5053.0982720000002</v>
      </c>
      <c r="Z6">
        <v>5057.4846129999996</v>
      </c>
      <c r="AA6">
        <v>5055.5644929999999</v>
      </c>
      <c r="AB6">
        <v>5055.5878009999997</v>
      </c>
      <c r="AC6">
        <v>5056.2663739999998</v>
      </c>
      <c r="AD6">
        <v>5057.4098459999996</v>
      </c>
      <c r="AE6">
        <v>5058.9422949999998</v>
      </c>
      <c r="AF6">
        <v>5060.8287469999996</v>
      </c>
      <c r="AG6">
        <v>5063.1771159999998</v>
      </c>
      <c r="AH6">
        <v>5065.8850540000003</v>
      </c>
      <c r="AI6">
        <v>5068.9202260000002</v>
      </c>
      <c r="AJ6">
        <v>5072.2605199999998</v>
      </c>
      <c r="AK6">
        <v>5075.8860930000001</v>
      </c>
      <c r="AL6">
        <v>5079.481624</v>
      </c>
      <c r="AM6">
        <v>5083.1675839999998</v>
      </c>
      <c r="AN6">
        <v>5087.0157719999997</v>
      </c>
      <c r="AO6">
        <v>5091.0530200000003</v>
      </c>
      <c r="AP6">
        <v>5095.2801399999998</v>
      </c>
      <c r="AQ6">
        <v>5099.8987770000003</v>
      </c>
      <c r="AR6">
        <v>5104.7618620000003</v>
      </c>
      <c r="AS6">
        <v>5109.8389859999997</v>
      </c>
      <c r="AT6">
        <v>5115.1177799999996</v>
      </c>
      <c r="AU6">
        <v>5120.5899730000001</v>
      </c>
      <c r="AV6">
        <v>5126.9008889999996</v>
      </c>
      <c r="AW6">
        <v>5133.6839440000003</v>
      </c>
      <c r="AX6">
        <v>5140.9323489999997</v>
      </c>
      <c r="AY6">
        <v>5148.6373009999998</v>
      </c>
      <c r="AZ6">
        <v>5156.7712519999995</v>
      </c>
      <c r="BA6">
        <v>5874.2549749999998</v>
      </c>
      <c r="BB6">
        <v>5909.5567259999998</v>
      </c>
      <c r="BC6">
        <v>5945.7600309999998</v>
      </c>
      <c r="BD6">
        <v>5982.8524729999999</v>
      </c>
      <c r="BE6">
        <v>6020.8359780000001</v>
      </c>
    </row>
    <row r="7" spans="1:57" x14ac:dyDescent="0.35">
      <c r="A7" t="s">
        <v>1982</v>
      </c>
      <c r="B7">
        <v>5290.9345890000004</v>
      </c>
      <c r="C7">
        <v>5272.7272300000004</v>
      </c>
      <c r="D7">
        <v>5246.7586080000001</v>
      </c>
      <c r="E7">
        <v>5221.6429980000003</v>
      </c>
      <c r="F7">
        <v>5200.1651510000002</v>
      </c>
      <c r="G7">
        <v>5182.3688970000003</v>
      </c>
      <c r="H7">
        <v>5165.7728999999999</v>
      </c>
      <c r="I7">
        <v>5151.4075679999996</v>
      </c>
      <c r="J7">
        <v>5139.3380319999997</v>
      </c>
      <c r="K7">
        <v>5129.3869240000004</v>
      </c>
      <c r="L7">
        <v>5124.9578009999996</v>
      </c>
      <c r="M7">
        <v>5119.7303620000002</v>
      </c>
      <c r="N7">
        <v>5115.0523590000003</v>
      </c>
      <c r="O7">
        <v>5111.1053259999999</v>
      </c>
      <c r="P7">
        <v>5107.9121960000002</v>
      </c>
      <c r="Q7">
        <v>5105.5222590000003</v>
      </c>
      <c r="R7">
        <v>5103.9873449999996</v>
      </c>
      <c r="S7">
        <v>5103.3386469999996</v>
      </c>
      <c r="T7">
        <v>5103.5821690000002</v>
      </c>
      <c r="U7">
        <v>5104.7048000000004</v>
      </c>
      <c r="V7">
        <v>5104.1416950000003</v>
      </c>
      <c r="W7">
        <v>5106.0512250000002</v>
      </c>
      <c r="X7">
        <v>5109.2591009999996</v>
      </c>
      <c r="Y7">
        <v>5113.4630749999997</v>
      </c>
      <c r="Z7">
        <v>5118.5334439999997</v>
      </c>
      <c r="AA7">
        <v>5117.3098280000004</v>
      </c>
      <c r="AB7">
        <v>5118.1278469999997</v>
      </c>
      <c r="AC7">
        <v>5119.8857250000001</v>
      </c>
      <c r="AD7">
        <v>5122.4370699999999</v>
      </c>
      <c r="AE7">
        <v>5125.7366359999996</v>
      </c>
      <c r="AF7">
        <v>5129.777051</v>
      </c>
      <c r="AG7">
        <v>5134.5642500000004</v>
      </c>
      <c r="AH7">
        <v>5140.107062</v>
      </c>
      <c r="AI7">
        <v>5146.4129620000003</v>
      </c>
      <c r="AJ7">
        <v>5153.4869090000002</v>
      </c>
      <c r="AK7">
        <v>5161.3318200000003</v>
      </c>
      <c r="AL7">
        <v>5168.3478580000001</v>
      </c>
      <c r="AM7">
        <v>5175.5799589999997</v>
      </c>
      <c r="AN7">
        <v>5184.6403799999998</v>
      </c>
      <c r="AO7">
        <v>5196.4989429999996</v>
      </c>
      <c r="AP7">
        <v>5211.1950109999998</v>
      </c>
      <c r="AQ7">
        <v>5228.0380269999996</v>
      </c>
      <c r="AR7">
        <v>5246.2108609999996</v>
      </c>
      <c r="AS7">
        <v>5265.0342959999998</v>
      </c>
      <c r="AT7">
        <v>5284.1921050000001</v>
      </c>
      <c r="AU7">
        <v>5303.6451290000005</v>
      </c>
      <c r="AV7">
        <v>5323.6149100000002</v>
      </c>
      <c r="AW7">
        <v>5344.1161979999997</v>
      </c>
      <c r="AX7">
        <v>5365.2023520000002</v>
      </c>
      <c r="AY7">
        <v>5386.9073209999997</v>
      </c>
      <c r="AZ7">
        <v>5409.2444640000003</v>
      </c>
      <c r="BA7">
        <v>6087.6811470000002</v>
      </c>
      <c r="BB7">
        <v>6128.0491689999999</v>
      </c>
      <c r="BC7">
        <v>6169.2544930000004</v>
      </c>
      <c r="BD7">
        <v>6211.3267580000002</v>
      </c>
      <c r="BE7">
        <v>6254.2851010000004</v>
      </c>
    </row>
    <row r="8" spans="1:57" x14ac:dyDescent="0.35">
      <c r="A8" t="s">
        <v>1983</v>
      </c>
      <c r="B8">
        <v>43908.618419999999</v>
      </c>
      <c r="C8">
        <v>44073.074840000001</v>
      </c>
      <c r="D8">
        <v>44328.986109999998</v>
      </c>
      <c r="E8">
        <v>44725.53529</v>
      </c>
      <c r="F8">
        <v>45265.895389999998</v>
      </c>
      <c r="G8">
        <v>45941.54148</v>
      </c>
      <c r="H8">
        <v>46729.406069999997</v>
      </c>
      <c r="I8">
        <v>47598.903449999998</v>
      </c>
      <c r="J8">
        <v>48538.475639999997</v>
      </c>
      <c r="K8">
        <v>49535.967429999997</v>
      </c>
      <c r="L8">
        <v>50600.114419999998</v>
      </c>
      <c r="M8">
        <v>51729.34504</v>
      </c>
      <c r="N8">
        <v>52876.242200000001</v>
      </c>
      <c r="O8">
        <v>54034.577389999999</v>
      </c>
      <c r="P8">
        <v>55199.200579999997</v>
      </c>
      <c r="Q8">
        <v>56366.800929999998</v>
      </c>
      <c r="R8">
        <v>57543.48055</v>
      </c>
      <c r="S8">
        <v>58721.61477</v>
      </c>
      <c r="T8">
        <v>59901.890639999998</v>
      </c>
      <c r="U8">
        <v>61085.675280000003</v>
      </c>
      <c r="V8">
        <v>62257.401010000001</v>
      </c>
      <c r="W8">
        <v>63421.535949999998</v>
      </c>
      <c r="X8">
        <v>64602.530680000003</v>
      </c>
      <c r="Y8">
        <v>65801.728820000004</v>
      </c>
      <c r="Z8">
        <v>67020.68634</v>
      </c>
      <c r="AA8">
        <v>68207.695949999994</v>
      </c>
      <c r="AB8">
        <v>69346.417400000006</v>
      </c>
      <c r="AC8">
        <v>70483.719689999998</v>
      </c>
      <c r="AD8">
        <v>71627.088629999998</v>
      </c>
      <c r="AE8">
        <v>72783.621329999994</v>
      </c>
      <c r="AF8">
        <v>73958.998770000006</v>
      </c>
      <c r="AG8">
        <v>75154.948369999998</v>
      </c>
      <c r="AH8">
        <v>76376.265750000006</v>
      </c>
      <c r="AI8">
        <v>77624.315530000007</v>
      </c>
      <c r="AJ8">
        <v>78899.567089999997</v>
      </c>
      <c r="AK8">
        <v>80201.887350000005</v>
      </c>
      <c r="AL8">
        <v>81494.598499999993</v>
      </c>
      <c r="AM8">
        <v>82789.783190000002</v>
      </c>
      <c r="AN8">
        <v>84091.985790000006</v>
      </c>
      <c r="AO8">
        <v>85405.311440000005</v>
      </c>
      <c r="AP8">
        <v>86733.521059999999</v>
      </c>
      <c r="AQ8">
        <v>88076.093040000007</v>
      </c>
      <c r="AR8">
        <v>89439.312730000005</v>
      </c>
      <c r="AS8">
        <v>90825.212589999996</v>
      </c>
      <c r="AT8">
        <v>92235.23259</v>
      </c>
      <c r="AU8">
        <v>93670.315839999996</v>
      </c>
      <c r="AV8">
        <v>95126.840859999997</v>
      </c>
      <c r="AW8">
        <v>96668.368140000006</v>
      </c>
      <c r="AX8">
        <v>98302.107759999999</v>
      </c>
      <c r="AY8">
        <v>100018.0249</v>
      </c>
      <c r="AZ8">
        <v>101801.8288</v>
      </c>
      <c r="BA8">
        <v>96965.867459999994</v>
      </c>
      <c r="BB8">
        <v>98541.798269999999</v>
      </c>
      <c r="BC8">
        <v>100143.1833</v>
      </c>
      <c r="BD8">
        <v>101770.58010000001</v>
      </c>
      <c r="BE8">
        <v>103424.5865</v>
      </c>
    </row>
    <row r="9" spans="1:57" x14ac:dyDescent="0.35">
      <c r="A9" t="s">
        <v>1984</v>
      </c>
      <c r="B9">
        <v>43656.5101</v>
      </c>
      <c r="C9">
        <v>43742.975160000002</v>
      </c>
      <c r="D9">
        <v>43917.89544</v>
      </c>
      <c r="E9">
        <v>44233.77751</v>
      </c>
      <c r="F9">
        <v>44695.798289999999</v>
      </c>
      <c r="G9">
        <v>45296.455589999998</v>
      </c>
      <c r="H9">
        <v>46010.830199999997</v>
      </c>
      <c r="I9">
        <v>46808.08309</v>
      </c>
      <c r="J9">
        <v>47675.590539999997</v>
      </c>
      <c r="K9">
        <v>48600.265440000003</v>
      </c>
      <c r="L9">
        <v>49588.352700000003</v>
      </c>
      <c r="M9">
        <v>50634.269560000001</v>
      </c>
      <c r="N9">
        <v>51695.094660000002</v>
      </c>
      <c r="O9">
        <v>52764.456810000003</v>
      </c>
      <c r="P9">
        <v>53837.113069999999</v>
      </c>
      <c r="Q9">
        <v>54909.644690000001</v>
      </c>
      <c r="R9">
        <v>55980.379289999997</v>
      </c>
      <c r="S9">
        <v>57049.054660000002</v>
      </c>
      <c r="T9">
        <v>58116.440009999998</v>
      </c>
      <c r="U9">
        <v>59183.999929999998</v>
      </c>
      <c r="V9">
        <v>60238.519330000003</v>
      </c>
      <c r="W9">
        <v>61280.313889999998</v>
      </c>
      <c r="X9">
        <v>62335.84504</v>
      </c>
      <c r="Y9">
        <v>63406.361250000002</v>
      </c>
      <c r="Z9">
        <v>64493.316509999997</v>
      </c>
      <c r="AA9">
        <v>65552.981690000001</v>
      </c>
      <c r="AB9">
        <v>66561.240569999994</v>
      </c>
      <c r="AC9">
        <v>67564.94614</v>
      </c>
      <c r="AD9">
        <v>68571.348759999993</v>
      </c>
      <c r="AE9">
        <v>69587.335229999997</v>
      </c>
      <c r="AF9">
        <v>70618.411120000004</v>
      </c>
      <c r="AG9">
        <v>71668.47954</v>
      </c>
      <c r="AH9">
        <v>72739.964730000007</v>
      </c>
      <c r="AI9">
        <v>73834.090389999998</v>
      </c>
      <c r="AJ9">
        <v>74951.199070000002</v>
      </c>
      <c r="AK9">
        <v>76091.049270000003</v>
      </c>
      <c r="AL9">
        <v>77241.637719999999</v>
      </c>
      <c r="AM9">
        <v>78390.806110000005</v>
      </c>
      <c r="AN9">
        <v>79542.370250000007</v>
      </c>
      <c r="AO9">
        <v>80699.785870000007</v>
      </c>
      <c r="AP9">
        <v>81866.503110000005</v>
      </c>
      <c r="AQ9">
        <v>83044.313370000003</v>
      </c>
      <c r="AR9">
        <v>84274.822060000006</v>
      </c>
      <c r="AS9">
        <v>85567.773490000007</v>
      </c>
      <c r="AT9">
        <v>86918.957639999993</v>
      </c>
      <c r="AU9">
        <v>88319.875740000003</v>
      </c>
      <c r="AV9">
        <v>89763.316909999994</v>
      </c>
      <c r="AW9">
        <v>91243.712870000003</v>
      </c>
      <c r="AX9">
        <v>92756.055980000005</v>
      </c>
      <c r="AY9">
        <v>94297.054619999995</v>
      </c>
      <c r="AZ9">
        <v>95864.671369999996</v>
      </c>
      <c r="BA9">
        <v>97166.534969999993</v>
      </c>
      <c r="BB9">
        <v>98753.341020000007</v>
      </c>
      <c r="BC9">
        <v>100365.95170000001</v>
      </c>
      <c r="BD9">
        <v>102005.011</v>
      </c>
      <c r="BE9">
        <v>103671.18730000001</v>
      </c>
    </row>
    <row r="10" spans="1:57" x14ac:dyDescent="0.35">
      <c r="A10" t="s">
        <v>1985</v>
      </c>
      <c r="B10">
        <v>29946.269199999999</v>
      </c>
      <c r="C10">
        <v>30553.939190000001</v>
      </c>
      <c r="D10">
        <v>31203.928240000001</v>
      </c>
      <c r="E10">
        <v>31810.634279999998</v>
      </c>
      <c r="F10">
        <v>32382.831170000001</v>
      </c>
      <c r="G10">
        <v>32932.301780000002</v>
      </c>
      <c r="H10">
        <v>33433.387519999997</v>
      </c>
      <c r="I10">
        <v>33935.876040000003</v>
      </c>
      <c r="J10">
        <v>34439.087729999999</v>
      </c>
      <c r="K10">
        <v>34945.517399999997</v>
      </c>
      <c r="L10">
        <v>35520.001880000003</v>
      </c>
      <c r="M10">
        <v>36025.752679999998</v>
      </c>
      <c r="N10">
        <v>36547.884440000002</v>
      </c>
      <c r="O10">
        <v>37077.448129999997</v>
      </c>
      <c r="P10">
        <v>37613.79365</v>
      </c>
      <c r="Q10">
        <v>38157.314659999996</v>
      </c>
      <c r="R10">
        <v>38708.524669999999</v>
      </c>
      <c r="S10">
        <v>39267.947659999998</v>
      </c>
      <c r="T10">
        <v>39836.075270000001</v>
      </c>
      <c r="U10">
        <v>40413.361069999999</v>
      </c>
      <c r="V10">
        <v>40953.387540000003</v>
      </c>
      <c r="W10">
        <v>41558.862609999996</v>
      </c>
      <c r="X10">
        <v>42167.175490000001</v>
      </c>
      <c r="Y10">
        <v>42785.550300000003</v>
      </c>
      <c r="Z10">
        <v>43414.959320000002</v>
      </c>
      <c r="AA10">
        <v>43920.181100000002</v>
      </c>
      <c r="AB10">
        <v>44532.90511</v>
      </c>
      <c r="AC10">
        <v>45146.422189999997</v>
      </c>
      <c r="AD10">
        <v>45770.725610000001</v>
      </c>
      <c r="AE10">
        <v>46407.14445</v>
      </c>
      <c r="AF10">
        <v>47055.748899999999</v>
      </c>
      <c r="AG10">
        <v>47716.342940000002</v>
      </c>
      <c r="AH10">
        <v>48388.626360000002</v>
      </c>
      <c r="AI10">
        <v>49072.262089999997</v>
      </c>
      <c r="AJ10">
        <v>49766.915950000002</v>
      </c>
      <c r="AK10">
        <v>50472.283739999999</v>
      </c>
      <c r="AL10">
        <v>51155.148589999997</v>
      </c>
      <c r="AM10">
        <v>51854.064810000003</v>
      </c>
      <c r="AN10">
        <v>52563.648509999999</v>
      </c>
      <c r="AO10">
        <v>53283.430809999998</v>
      </c>
      <c r="AP10">
        <v>54013.463179999999</v>
      </c>
      <c r="AQ10">
        <v>54753.784319999999</v>
      </c>
      <c r="AR10">
        <v>55504.363360000003</v>
      </c>
      <c r="AS10">
        <v>56265.127500000002</v>
      </c>
      <c r="AT10">
        <v>57035.982839999997</v>
      </c>
      <c r="AU10">
        <v>57816.831839999999</v>
      </c>
      <c r="AV10">
        <v>58616.476269999999</v>
      </c>
      <c r="AW10">
        <v>59433.249129999997</v>
      </c>
      <c r="AX10">
        <v>60266.124680000001</v>
      </c>
      <c r="AY10">
        <v>61112.982989999997</v>
      </c>
      <c r="AZ10">
        <v>61972.045230000003</v>
      </c>
      <c r="BA10">
        <v>65498.84072</v>
      </c>
      <c r="BB10">
        <v>66590.703420000005</v>
      </c>
      <c r="BC10">
        <v>67703.292809999999</v>
      </c>
      <c r="BD10">
        <v>68836.85183</v>
      </c>
      <c r="BE10">
        <v>69991.632700000002</v>
      </c>
    </row>
    <row r="11" spans="1:57" x14ac:dyDescent="0.35">
      <c r="A11" t="s">
        <v>1986</v>
      </c>
      <c r="B11">
        <v>29948.354319999999</v>
      </c>
      <c r="C11">
        <v>30558.356380000001</v>
      </c>
      <c r="D11">
        <v>31209.656790000001</v>
      </c>
      <c r="E11">
        <v>31817.25561</v>
      </c>
      <c r="F11">
        <v>32390.51672</v>
      </c>
      <c r="G11">
        <v>32941.552900000002</v>
      </c>
      <c r="H11">
        <v>33444.747369999997</v>
      </c>
      <c r="I11">
        <v>33949.806340000003</v>
      </c>
      <c r="J11">
        <v>34455.912279999997</v>
      </c>
      <c r="K11">
        <v>34965.434370000003</v>
      </c>
      <c r="L11">
        <v>35543.162369999998</v>
      </c>
      <c r="M11">
        <v>36052.157950000001</v>
      </c>
      <c r="N11">
        <v>36577.5527</v>
      </c>
      <c r="O11">
        <v>37110.389759999998</v>
      </c>
      <c r="P11">
        <v>37650.02751</v>
      </c>
      <c r="Q11">
        <v>38196.871249999997</v>
      </c>
      <c r="R11">
        <v>38751.452830000002</v>
      </c>
      <c r="S11">
        <v>39314.30803</v>
      </c>
      <c r="T11">
        <v>39885.950470000003</v>
      </c>
      <c r="U11">
        <v>40466.859960000002</v>
      </c>
      <c r="V11">
        <v>41010.570449999999</v>
      </c>
      <c r="W11">
        <v>41619.964509999998</v>
      </c>
      <c r="X11">
        <v>42232.35626</v>
      </c>
      <c r="Y11">
        <v>42854.98446</v>
      </c>
      <c r="Z11">
        <v>43488.827429999998</v>
      </c>
      <c r="AA11">
        <v>43998.401830000003</v>
      </c>
      <c r="AB11">
        <v>44615.844839999998</v>
      </c>
      <c r="AC11">
        <v>45234.26672</v>
      </c>
      <c r="AD11">
        <v>45863.668120000002</v>
      </c>
      <c r="AE11">
        <v>46505.368580000002</v>
      </c>
      <c r="AF11">
        <v>47159.429519999998</v>
      </c>
      <c r="AG11">
        <v>47825.646780000003</v>
      </c>
      <c r="AH11">
        <v>48503.71819</v>
      </c>
      <c r="AI11">
        <v>49193.304089999998</v>
      </c>
      <c r="AJ11">
        <v>49894.067949999997</v>
      </c>
      <c r="AK11">
        <v>50605.705159999998</v>
      </c>
      <c r="AL11">
        <v>51294.87227</v>
      </c>
      <c r="AM11">
        <v>52000.247199999998</v>
      </c>
      <c r="AN11">
        <v>52716.423119999999</v>
      </c>
      <c r="AO11">
        <v>53442.911260000001</v>
      </c>
      <c r="AP11">
        <v>54179.757689999999</v>
      </c>
      <c r="AQ11">
        <v>54931.023979999998</v>
      </c>
      <c r="AR11">
        <v>55698.040359999999</v>
      </c>
      <c r="AS11">
        <v>56479.72279</v>
      </c>
      <c r="AT11">
        <v>57274.484579999997</v>
      </c>
      <c r="AU11">
        <v>58080.97466</v>
      </c>
      <c r="AV11">
        <v>58901.300779999998</v>
      </c>
      <c r="AW11">
        <v>59731.392670000001</v>
      </c>
      <c r="AX11">
        <v>60571.500290000004</v>
      </c>
      <c r="AY11">
        <v>61421.586190000002</v>
      </c>
      <c r="AZ11">
        <v>62281.646489999999</v>
      </c>
      <c r="BA11">
        <v>65824.513359999997</v>
      </c>
      <c r="BB11">
        <v>66933.932939999999</v>
      </c>
      <c r="BC11">
        <v>68064.48259</v>
      </c>
      <c r="BD11">
        <v>69216.459879999995</v>
      </c>
      <c r="BE11">
        <v>70390.152789999993</v>
      </c>
    </row>
    <row r="12" spans="1:57" x14ac:dyDescent="0.35">
      <c r="A12" t="s">
        <v>1987</v>
      </c>
      <c r="B12">
        <v>7916.86834</v>
      </c>
      <c r="C12">
        <v>8016.6659769999997</v>
      </c>
      <c r="D12">
        <v>8129.4796649999998</v>
      </c>
      <c r="E12">
        <v>8250.7143780000006</v>
      </c>
      <c r="F12">
        <v>8379.6420400000006</v>
      </c>
      <c r="G12">
        <v>8515.5805330000003</v>
      </c>
      <c r="H12">
        <v>8652.8335619999998</v>
      </c>
      <c r="I12">
        <v>8794.4866930000007</v>
      </c>
      <c r="J12">
        <v>8940.2778600000001</v>
      </c>
      <c r="K12">
        <v>9090.02736</v>
      </c>
      <c r="L12">
        <v>9252.5471789999992</v>
      </c>
      <c r="M12">
        <v>9412.3733680000005</v>
      </c>
      <c r="N12">
        <v>9575.4186649999992</v>
      </c>
      <c r="O12">
        <v>9741.4824430000008</v>
      </c>
      <c r="P12">
        <v>9910.4996950000004</v>
      </c>
      <c r="Q12">
        <v>10082.46009</v>
      </c>
      <c r="R12">
        <v>10257.39378</v>
      </c>
      <c r="S12">
        <v>10435.35109</v>
      </c>
      <c r="T12">
        <v>10616.40014</v>
      </c>
      <c r="U12">
        <v>10800.613810000001</v>
      </c>
      <c r="V12">
        <v>10981.325790000001</v>
      </c>
      <c r="W12">
        <v>11170.05883</v>
      </c>
      <c r="X12">
        <v>11362.369629999999</v>
      </c>
      <c r="Y12">
        <v>11558.374959999999</v>
      </c>
      <c r="Z12">
        <v>11758.095369999999</v>
      </c>
      <c r="AA12">
        <v>11941.932140000001</v>
      </c>
      <c r="AB12">
        <v>12133.78147</v>
      </c>
      <c r="AC12">
        <v>12326.941500000001</v>
      </c>
      <c r="AD12">
        <v>12521.82926</v>
      </c>
      <c r="AE12">
        <v>12718.70788</v>
      </c>
      <c r="AF12">
        <v>12917.75837</v>
      </c>
      <c r="AG12">
        <v>13119.08791</v>
      </c>
      <c r="AH12">
        <v>13322.736940000001</v>
      </c>
      <c r="AI12">
        <v>13528.687679999999</v>
      </c>
      <c r="AJ12">
        <v>13736.87981</v>
      </c>
      <c r="AK12">
        <v>13947.2256</v>
      </c>
      <c r="AL12">
        <v>14154.80754</v>
      </c>
      <c r="AM12">
        <v>14362.80816</v>
      </c>
      <c r="AN12">
        <v>14571.2781</v>
      </c>
      <c r="AO12">
        <v>14780.33554</v>
      </c>
      <c r="AP12">
        <v>14990.103880000001</v>
      </c>
      <c r="AQ12">
        <v>15200.695250000001</v>
      </c>
      <c r="AR12">
        <v>15412.20816</v>
      </c>
      <c r="AS12">
        <v>15624.722460000001</v>
      </c>
      <c r="AT12">
        <v>15838.302390000001</v>
      </c>
      <c r="AU12">
        <v>16053.00044</v>
      </c>
      <c r="AV12">
        <v>16270.578820000001</v>
      </c>
      <c r="AW12">
        <v>16491.39803</v>
      </c>
      <c r="AX12">
        <v>16715.438679999999</v>
      </c>
      <c r="AY12">
        <v>16942.38726</v>
      </c>
      <c r="AZ12">
        <v>17171.905579999999</v>
      </c>
      <c r="BA12">
        <v>18849.05157</v>
      </c>
      <c r="BB12">
        <v>19187.774410000002</v>
      </c>
      <c r="BC12">
        <v>19530.906709999999</v>
      </c>
      <c r="BD12">
        <v>19878.41677</v>
      </c>
      <c r="BE12">
        <v>20230.281149999999</v>
      </c>
    </row>
    <row r="13" spans="1:57" x14ac:dyDescent="0.35">
      <c r="A13" t="s">
        <v>1988</v>
      </c>
      <c r="B13">
        <v>7916.9504939999997</v>
      </c>
      <c r="C13">
        <v>8017.1524499999996</v>
      </c>
      <c r="D13">
        <v>8130.2901389999997</v>
      </c>
      <c r="E13">
        <v>8251.8162240000001</v>
      </c>
      <c r="F13">
        <v>8381.0942140000006</v>
      </c>
      <c r="G13">
        <v>8517.5159330000006</v>
      </c>
      <c r="H13">
        <v>8655.3985909999992</v>
      </c>
      <c r="I13">
        <v>8797.8178480000006</v>
      </c>
      <c r="J13">
        <v>8944.4866949999996</v>
      </c>
      <c r="K13">
        <v>9095.1975189999994</v>
      </c>
      <c r="L13">
        <v>9258.7438199999997</v>
      </c>
      <c r="M13">
        <v>9419.6326119999994</v>
      </c>
      <c r="N13">
        <v>9583.7716830000008</v>
      </c>
      <c r="O13">
        <v>9750.9561109999995</v>
      </c>
      <c r="P13">
        <v>9921.1201070000006</v>
      </c>
      <c r="Q13">
        <v>10094.253269999999</v>
      </c>
      <c r="R13">
        <v>10270.382879999999</v>
      </c>
      <c r="S13">
        <v>10449.563319999999</v>
      </c>
      <c r="T13">
        <v>10631.86499</v>
      </c>
      <c r="U13">
        <v>10817.36412</v>
      </c>
      <c r="V13">
        <v>10999.387290000001</v>
      </c>
      <c r="W13">
        <v>11189.47804</v>
      </c>
      <c r="X13">
        <v>11383.18879</v>
      </c>
      <c r="Y13">
        <v>11580.637350000001</v>
      </c>
      <c r="Z13">
        <v>11781.84469</v>
      </c>
      <c r="AA13">
        <v>11967.17166</v>
      </c>
      <c r="AB13">
        <v>12160.563759999999</v>
      </c>
      <c r="AC13">
        <v>12355.304539999999</v>
      </c>
      <c r="AD13">
        <v>12551.80905</v>
      </c>
      <c r="AE13">
        <v>12750.33689</v>
      </c>
      <c r="AF13">
        <v>12951.065559999999</v>
      </c>
      <c r="AG13">
        <v>13154.09986</v>
      </c>
      <c r="AH13">
        <v>13359.476640000001</v>
      </c>
      <c r="AI13">
        <v>13567.17553</v>
      </c>
      <c r="AJ13">
        <v>13777.133680000001</v>
      </c>
      <c r="AK13">
        <v>13989.26123</v>
      </c>
      <c r="AL13">
        <v>14198.629139999999</v>
      </c>
      <c r="AM13">
        <v>14408.41848</v>
      </c>
      <c r="AN13">
        <v>14618.667359999999</v>
      </c>
      <c r="AO13">
        <v>14829.480729999999</v>
      </c>
      <c r="AP13">
        <v>15040.97452</v>
      </c>
      <c r="AQ13">
        <v>15254.13695</v>
      </c>
      <c r="AR13">
        <v>15469.50144</v>
      </c>
      <c r="AS13">
        <v>15687.127329999999</v>
      </c>
      <c r="AT13">
        <v>15906.84678</v>
      </c>
      <c r="AU13">
        <v>16128.447679999999</v>
      </c>
      <c r="AV13">
        <v>16352.20667</v>
      </c>
      <c r="AW13">
        <v>16577.72551</v>
      </c>
      <c r="AX13">
        <v>16804.956699999999</v>
      </c>
      <c r="AY13">
        <v>17033.891009999999</v>
      </c>
      <c r="AZ13">
        <v>17264.546399999999</v>
      </c>
      <c r="BA13">
        <v>18895.52651</v>
      </c>
      <c r="BB13">
        <v>19233.866279999998</v>
      </c>
      <c r="BC13">
        <v>19576.341540000001</v>
      </c>
      <c r="BD13">
        <v>19922.929919999999</v>
      </c>
      <c r="BE13">
        <v>20273.618579999998</v>
      </c>
    </row>
    <row r="14" spans="1:57" x14ac:dyDescent="0.35">
      <c r="A14" t="s">
        <v>1989</v>
      </c>
      <c r="B14">
        <v>4286.3332719999999</v>
      </c>
      <c r="C14">
        <v>4334.8875859999998</v>
      </c>
      <c r="D14">
        <v>4393.9697930000002</v>
      </c>
      <c r="E14">
        <v>4457.8970630000003</v>
      </c>
      <c r="F14">
        <v>4526.1097639999998</v>
      </c>
      <c r="G14">
        <v>4598.040994</v>
      </c>
      <c r="H14">
        <v>4669.2770680000003</v>
      </c>
      <c r="I14">
        <v>4743.0896979999998</v>
      </c>
      <c r="J14">
        <v>4818.867295</v>
      </c>
      <c r="K14">
        <v>4896.3411530000003</v>
      </c>
      <c r="L14">
        <v>4982.1965019999998</v>
      </c>
      <c r="M14">
        <v>5062.8906500000003</v>
      </c>
      <c r="N14">
        <v>5145.3076870000004</v>
      </c>
      <c r="O14">
        <v>5228.8433379999997</v>
      </c>
      <c r="P14">
        <v>5313.3624479999999</v>
      </c>
      <c r="Q14">
        <v>5398.8511669999998</v>
      </c>
      <c r="R14">
        <v>5485.3429910000004</v>
      </c>
      <c r="S14">
        <v>5572.8881300000003</v>
      </c>
      <c r="T14">
        <v>5661.5474569999997</v>
      </c>
      <c r="U14">
        <v>5751.3855869999998</v>
      </c>
      <c r="V14">
        <v>5837.3392830000003</v>
      </c>
      <c r="W14">
        <v>5929.4955659999996</v>
      </c>
      <c r="X14">
        <v>6022.7086840000002</v>
      </c>
      <c r="Y14">
        <v>6117.4349940000002</v>
      </c>
      <c r="Z14">
        <v>6213.7962170000001</v>
      </c>
      <c r="AA14">
        <v>6296.9661459999998</v>
      </c>
      <c r="AB14">
        <v>6388.9499949999999</v>
      </c>
      <c r="AC14">
        <v>6481.3249459999997</v>
      </c>
      <c r="AD14">
        <v>6574.8213269999997</v>
      </c>
      <c r="AE14">
        <v>6669.7452620000004</v>
      </c>
      <c r="AF14">
        <v>6766.2785119999999</v>
      </c>
      <c r="AG14">
        <v>6864.5380070000001</v>
      </c>
      <c r="AH14">
        <v>6964.5955299999996</v>
      </c>
      <c r="AI14">
        <v>7066.4877900000001</v>
      </c>
      <c r="AJ14">
        <v>7170.2265170000001</v>
      </c>
      <c r="AK14">
        <v>7275.8069420000002</v>
      </c>
      <c r="AL14">
        <v>7379.5664319999996</v>
      </c>
      <c r="AM14">
        <v>7484.9135980000001</v>
      </c>
      <c r="AN14">
        <v>7591.6105809999999</v>
      </c>
      <c r="AO14">
        <v>7699.6976180000001</v>
      </c>
      <c r="AP14">
        <v>7809.2610869999999</v>
      </c>
      <c r="AQ14">
        <v>7920.381171</v>
      </c>
      <c r="AR14">
        <v>8033.1226580000002</v>
      </c>
      <c r="AS14">
        <v>8147.5313020000003</v>
      </c>
      <c r="AT14">
        <v>8263.6359599999996</v>
      </c>
      <c r="AU14">
        <v>8381.4520140000004</v>
      </c>
      <c r="AV14">
        <v>8501.9015359999994</v>
      </c>
      <c r="AW14">
        <v>8624.839849</v>
      </c>
      <c r="AX14">
        <v>8750.207934</v>
      </c>
      <c r="AY14">
        <v>8877.8629849999998</v>
      </c>
      <c r="AZ14">
        <v>9007.6873230000001</v>
      </c>
      <c r="BA14">
        <v>9520.4331129999991</v>
      </c>
      <c r="BB14">
        <v>9682.0748480000002</v>
      </c>
      <c r="BC14">
        <v>9846.6410639999995</v>
      </c>
      <c r="BD14">
        <v>10014.18044</v>
      </c>
      <c r="BE14">
        <v>10184.741980000001</v>
      </c>
    </row>
    <row r="15" spans="1:57" x14ac:dyDescent="0.35">
      <c r="A15" t="s">
        <v>1990</v>
      </c>
      <c r="B15">
        <v>4286.228196</v>
      </c>
      <c r="C15">
        <v>4334.8635489999997</v>
      </c>
      <c r="D15">
        <v>4393.9651050000002</v>
      </c>
      <c r="E15">
        <v>4457.9397980000003</v>
      </c>
      <c r="F15">
        <v>4526.282886</v>
      </c>
      <c r="G15">
        <v>4598.4536950000002</v>
      </c>
      <c r="H15">
        <v>4670.011469</v>
      </c>
      <c r="I15">
        <v>4744.2067020000004</v>
      </c>
      <c r="J15">
        <v>4820.4103990000003</v>
      </c>
      <c r="K15">
        <v>4898.3416539999998</v>
      </c>
      <c r="L15">
        <v>4984.6820159999997</v>
      </c>
      <c r="M15">
        <v>5065.8751579999998</v>
      </c>
      <c r="N15">
        <v>5148.8098190000001</v>
      </c>
      <c r="O15">
        <v>5232.8824990000003</v>
      </c>
      <c r="P15">
        <v>5317.9589150000002</v>
      </c>
      <c r="Q15">
        <v>5404.0245699999996</v>
      </c>
      <c r="R15">
        <v>5491.108921</v>
      </c>
      <c r="S15">
        <v>5579.26271</v>
      </c>
      <c r="T15">
        <v>5668.5472609999997</v>
      </c>
      <c r="U15">
        <v>5759.0281800000002</v>
      </c>
      <c r="V15">
        <v>5845.6355659999999</v>
      </c>
      <c r="W15">
        <v>5938.4735199999996</v>
      </c>
      <c r="X15">
        <v>6032.388019</v>
      </c>
      <c r="Y15">
        <v>6127.8366610000003</v>
      </c>
      <c r="Z15">
        <v>6224.9417720000001</v>
      </c>
      <c r="AA15">
        <v>6308.8473519999998</v>
      </c>
      <c r="AB15">
        <v>6401.6078850000004</v>
      </c>
      <c r="AC15">
        <v>6494.7806170000003</v>
      </c>
      <c r="AD15">
        <v>6589.0968860000003</v>
      </c>
      <c r="AE15">
        <v>6684.8626869999998</v>
      </c>
      <c r="AF15">
        <v>6782.259677</v>
      </c>
      <c r="AG15">
        <v>6881.4056819999996</v>
      </c>
      <c r="AH15">
        <v>6982.3723540000001</v>
      </c>
      <c r="AI15">
        <v>7085.196406</v>
      </c>
      <c r="AJ15">
        <v>7189.8895439999997</v>
      </c>
      <c r="AK15">
        <v>7296.4470689999998</v>
      </c>
      <c r="AL15">
        <v>7401.201838</v>
      </c>
      <c r="AM15">
        <v>7507.5706769999997</v>
      </c>
      <c r="AN15">
        <v>7615.3012479999998</v>
      </c>
      <c r="AO15">
        <v>7724.4236350000001</v>
      </c>
      <c r="AP15">
        <v>7835.0216970000001</v>
      </c>
      <c r="AQ15">
        <v>7947.5812519999999</v>
      </c>
      <c r="AR15">
        <v>8062.2982849999999</v>
      </c>
      <c r="AS15">
        <v>8179.1780959999996</v>
      </c>
      <c r="AT15">
        <v>8298.1598049999993</v>
      </c>
      <c r="AU15">
        <v>8419.1817470000005</v>
      </c>
      <c r="AV15">
        <v>8542.537859</v>
      </c>
      <c r="AW15">
        <v>8667.8888860000006</v>
      </c>
      <c r="AX15">
        <v>8795.2426670000004</v>
      </c>
      <c r="AY15">
        <v>8924.5847900000008</v>
      </c>
      <c r="AZ15">
        <v>9055.8957850000006</v>
      </c>
      <c r="BA15">
        <v>9559.7652120000002</v>
      </c>
      <c r="BB15">
        <v>9723.5494249999992</v>
      </c>
      <c r="BC15">
        <v>9890.306133</v>
      </c>
      <c r="BD15">
        <v>10060.08973</v>
      </c>
      <c r="BE15">
        <v>10232.95427</v>
      </c>
    </row>
    <row r="16" spans="1:57" x14ac:dyDescent="0.35">
      <c r="A16" t="s">
        <v>1991</v>
      </c>
      <c r="B16">
        <v>26251.612079999999</v>
      </c>
      <c r="C16">
        <v>26568.853340000001</v>
      </c>
      <c r="D16">
        <v>26946.920539999999</v>
      </c>
      <c r="E16">
        <v>27347.572789999998</v>
      </c>
      <c r="F16">
        <v>27769.47667</v>
      </c>
      <c r="G16">
        <v>28209.866870000002</v>
      </c>
      <c r="H16">
        <v>28639.167249999999</v>
      </c>
      <c r="I16">
        <v>29083.35456</v>
      </c>
      <c r="J16">
        <v>29537.903330000001</v>
      </c>
      <c r="K16">
        <v>30001.40367</v>
      </c>
      <c r="L16">
        <v>30520.374650000002</v>
      </c>
      <c r="M16">
        <v>30997.248179999999</v>
      </c>
      <c r="N16">
        <v>31486.34058</v>
      </c>
      <c r="O16">
        <v>31982.387149999999</v>
      </c>
      <c r="P16">
        <v>32484.586380000001</v>
      </c>
      <c r="Q16">
        <v>32992.918519999999</v>
      </c>
      <c r="R16">
        <v>33507.6679</v>
      </c>
      <c r="S16">
        <v>34029.030579999999</v>
      </c>
      <c r="T16">
        <v>34557.342750000003</v>
      </c>
      <c r="U16">
        <v>35092.965089999998</v>
      </c>
      <c r="V16">
        <v>35600.998740000003</v>
      </c>
      <c r="W16">
        <v>36154.248010000003</v>
      </c>
      <c r="X16">
        <v>36712.272319999996</v>
      </c>
      <c r="Y16">
        <v>37279.196000000004</v>
      </c>
      <c r="Z16">
        <v>37855.880360000003</v>
      </c>
      <c r="AA16">
        <v>38340.50834</v>
      </c>
      <c r="AB16">
        <v>38894.443220000001</v>
      </c>
      <c r="AC16">
        <v>39450.218699999998</v>
      </c>
      <c r="AD16">
        <v>40013.881869999997</v>
      </c>
      <c r="AE16">
        <v>40587.1204</v>
      </c>
      <c r="AF16">
        <v>41170.799359999997</v>
      </c>
      <c r="AG16">
        <v>41765.449529999998</v>
      </c>
      <c r="AH16">
        <v>42371.44384</v>
      </c>
      <c r="AI16">
        <v>42988.962910000002</v>
      </c>
      <c r="AJ16">
        <v>43618.062059999997</v>
      </c>
      <c r="AK16">
        <v>44258.707900000001</v>
      </c>
      <c r="AL16">
        <v>44885.58554</v>
      </c>
      <c r="AM16">
        <v>45524.782630000002</v>
      </c>
      <c r="AN16">
        <v>46173.59029</v>
      </c>
      <c r="AO16">
        <v>46831.927000000003</v>
      </c>
      <c r="AP16">
        <v>47500.066350000001</v>
      </c>
      <c r="AQ16">
        <v>48178.23371</v>
      </c>
      <c r="AR16">
        <v>48866.673130000003</v>
      </c>
      <c r="AS16">
        <v>49565.510950000004</v>
      </c>
      <c r="AT16">
        <v>50274.806559999997</v>
      </c>
      <c r="AU16">
        <v>50994.566740000002</v>
      </c>
      <c r="AV16">
        <v>51727.839979999997</v>
      </c>
      <c r="AW16">
        <v>52474.426769999998</v>
      </c>
      <c r="AX16">
        <v>53235.052989999996</v>
      </c>
      <c r="AY16">
        <v>54009.605940000001</v>
      </c>
      <c r="AZ16">
        <v>54797.822509999998</v>
      </c>
      <c r="BA16">
        <v>58414.141150000003</v>
      </c>
      <c r="BB16">
        <v>59419.831919999997</v>
      </c>
      <c r="BC16">
        <v>60444.473709999998</v>
      </c>
      <c r="BD16">
        <v>61488.37414</v>
      </c>
      <c r="BE16">
        <v>62551.832950000004</v>
      </c>
    </row>
    <row r="17" spans="1:57" x14ac:dyDescent="0.35">
      <c r="A17" t="s">
        <v>1992</v>
      </c>
      <c r="B17">
        <v>26248.702270000002</v>
      </c>
      <c r="C17">
        <v>26566.14357</v>
      </c>
      <c r="D17">
        <v>26943.991180000001</v>
      </c>
      <c r="E17">
        <v>27344.295750000001</v>
      </c>
      <c r="F17">
        <v>27766.000980000001</v>
      </c>
      <c r="G17">
        <v>28206.518520000001</v>
      </c>
      <c r="H17">
        <v>28636.23976</v>
      </c>
      <c r="I17">
        <v>29081.129359999999</v>
      </c>
      <c r="J17">
        <v>29536.62588</v>
      </c>
      <c r="K17">
        <v>30001.285</v>
      </c>
      <c r="L17">
        <v>30521.598139999998</v>
      </c>
      <c r="M17">
        <v>30999.88751</v>
      </c>
      <c r="N17">
        <v>31490.537799999998</v>
      </c>
      <c r="O17">
        <v>31988.26713</v>
      </c>
      <c r="P17">
        <v>32492.259249999999</v>
      </c>
      <c r="Q17">
        <v>33002.476419999999</v>
      </c>
      <c r="R17">
        <v>33519.090859999997</v>
      </c>
      <c r="S17">
        <v>34042.371079999997</v>
      </c>
      <c r="T17">
        <v>34572.640169999999</v>
      </c>
      <c r="U17">
        <v>35110.251779999999</v>
      </c>
      <c r="V17">
        <v>35620.287120000001</v>
      </c>
      <c r="W17">
        <v>36175.596980000002</v>
      </c>
      <c r="X17">
        <v>36735.710720000003</v>
      </c>
      <c r="Y17">
        <v>37304.76154</v>
      </c>
      <c r="Z17">
        <v>37883.615669999999</v>
      </c>
      <c r="AA17">
        <v>38370.384299999998</v>
      </c>
      <c r="AB17">
        <v>38926.626799999998</v>
      </c>
      <c r="AC17">
        <v>39484.759270000002</v>
      </c>
      <c r="AD17">
        <v>40050.844389999998</v>
      </c>
      <c r="AE17">
        <v>40626.573750000003</v>
      </c>
      <c r="AF17">
        <v>41212.814440000002</v>
      </c>
      <c r="AG17">
        <v>41810.126259999997</v>
      </c>
      <c r="AH17">
        <v>42418.85729</v>
      </c>
      <c r="AI17">
        <v>43039.188800000004</v>
      </c>
      <c r="AJ17">
        <v>43671.175580000003</v>
      </c>
      <c r="AK17">
        <v>44314.783060000002</v>
      </c>
      <c r="AL17">
        <v>44944.921269999999</v>
      </c>
      <c r="AM17">
        <v>45587.4666</v>
      </c>
      <c r="AN17">
        <v>46239.665200000003</v>
      </c>
      <c r="AO17">
        <v>46901.403100000003</v>
      </c>
      <c r="AP17">
        <v>47572.940519999996</v>
      </c>
      <c r="AQ17">
        <v>48255.085579999999</v>
      </c>
      <c r="AR17">
        <v>48949.543989999998</v>
      </c>
      <c r="AS17">
        <v>49656.875549999997</v>
      </c>
      <c r="AT17">
        <v>50377.120499999997</v>
      </c>
      <c r="AU17">
        <v>51110.148220000003</v>
      </c>
      <c r="AV17">
        <v>51858.08567</v>
      </c>
      <c r="AW17">
        <v>52618.379659999999</v>
      </c>
      <c r="AX17">
        <v>53391.101540000003</v>
      </c>
      <c r="AY17">
        <v>54176.074209999999</v>
      </c>
      <c r="AZ17">
        <v>54973.079440000001</v>
      </c>
      <c r="BA17">
        <v>58689.362359999999</v>
      </c>
      <c r="BB17">
        <v>59710.38233</v>
      </c>
      <c r="BC17">
        <v>60750.711170000002</v>
      </c>
      <c r="BD17">
        <v>61810.682699999998</v>
      </c>
      <c r="BE17">
        <v>62890.62268</v>
      </c>
    </row>
    <row r="18" spans="1:57" x14ac:dyDescent="0.35">
      <c r="A18" t="s">
        <v>1993</v>
      </c>
      <c r="B18">
        <v>11129.54334</v>
      </c>
      <c r="C18">
        <v>11267.627</v>
      </c>
      <c r="D18">
        <v>11428.40602</v>
      </c>
      <c r="E18">
        <v>11599.82948</v>
      </c>
      <c r="F18">
        <v>11780.63161</v>
      </c>
      <c r="G18">
        <v>11969.74401</v>
      </c>
      <c r="H18">
        <v>12156.62075</v>
      </c>
      <c r="I18">
        <v>12349.20845</v>
      </c>
      <c r="J18">
        <v>12546.614449999999</v>
      </c>
      <c r="K18">
        <v>12748.36911</v>
      </c>
      <c r="L18">
        <v>12971.040859999999</v>
      </c>
      <c r="M18">
        <v>13181.937599999999</v>
      </c>
      <c r="N18">
        <v>13396.640289999999</v>
      </c>
      <c r="O18">
        <v>13614.329830000001</v>
      </c>
      <c r="P18">
        <v>13834.815629999999</v>
      </c>
      <c r="Q18">
        <v>14058.081109999999</v>
      </c>
      <c r="R18">
        <v>14284.241029999999</v>
      </c>
      <c r="S18">
        <v>14513.36275</v>
      </c>
      <c r="T18">
        <v>14745.59002</v>
      </c>
      <c r="U18">
        <v>14981.08361</v>
      </c>
      <c r="V18">
        <v>15207.3506</v>
      </c>
      <c r="W18">
        <v>15448.82559</v>
      </c>
      <c r="X18">
        <v>15693.84474</v>
      </c>
      <c r="Y18">
        <v>15943.064270000001</v>
      </c>
      <c r="Z18">
        <v>16196.70434</v>
      </c>
      <c r="AA18">
        <v>16418.164700000001</v>
      </c>
      <c r="AB18">
        <v>16660.38567</v>
      </c>
      <c r="AC18">
        <v>16904.910800000001</v>
      </c>
      <c r="AD18">
        <v>17152.88222</v>
      </c>
      <c r="AE18">
        <v>17404.854050000002</v>
      </c>
      <c r="AF18">
        <v>17661.19356</v>
      </c>
      <c r="AG18">
        <v>17922.134590000001</v>
      </c>
      <c r="AH18">
        <v>18187.839230000001</v>
      </c>
      <c r="AI18">
        <v>18458.3717</v>
      </c>
      <c r="AJ18">
        <v>18733.731309999999</v>
      </c>
      <c r="AK18">
        <v>19013.871599999999</v>
      </c>
      <c r="AL18">
        <v>19289.577259999998</v>
      </c>
      <c r="AM18">
        <v>19569.00736</v>
      </c>
      <c r="AN18">
        <v>19851.90208</v>
      </c>
      <c r="AO18">
        <v>20138.35095</v>
      </c>
      <c r="AP18">
        <v>20428.492399999999</v>
      </c>
      <c r="AQ18">
        <v>20722.426729999999</v>
      </c>
      <c r="AR18">
        <v>21020.271499999999</v>
      </c>
      <c r="AS18">
        <v>21322.088909999999</v>
      </c>
      <c r="AT18">
        <v>21627.91071</v>
      </c>
      <c r="AU18">
        <v>21937.744269999999</v>
      </c>
      <c r="AV18">
        <v>22253.38881</v>
      </c>
      <c r="AW18">
        <v>22575.107759999999</v>
      </c>
      <c r="AX18">
        <v>22903.073970000001</v>
      </c>
      <c r="AY18">
        <v>23237.089</v>
      </c>
      <c r="AZ18">
        <v>23576.882860000002</v>
      </c>
      <c r="BA18">
        <v>24955.243399999999</v>
      </c>
      <c r="BB18">
        <v>25386.92555</v>
      </c>
      <c r="BC18">
        <v>25826.317899999998</v>
      </c>
      <c r="BD18">
        <v>26273.520090000002</v>
      </c>
      <c r="BE18">
        <v>26728.629830000002</v>
      </c>
    </row>
    <row r="19" spans="1:57" x14ac:dyDescent="0.35">
      <c r="A19" t="s">
        <v>1994</v>
      </c>
      <c r="B19">
        <v>11128.056130000001</v>
      </c>
      <c r="C19">
        <v>11265.990159999999</v>
      </c>
      <c r="D19">
        <v>11426.587310000001</v>
      </c>
      <c r="E19">
        <v>11597.850329999999</v>
      </c>
      <c r="F19">
        <v>11778.605250000001</v>
      </c>
      <c r="G19">
        <v>11967.85239</v>
      </c>
      <c r="H19">
        <v>12155.04443</v>
      </c>
      <c r="I19">
        <v>12348.119129999999</v>
      </c>
      <c r="J19">
        <v>12546.15927</v>
      </c>
      <c r="K19">
        <v>12748.670469999999</v>
      </c>
      <c r="L19">
        <v>12972.199930000001</v>
      </c>
      <c r="M19">
        <v>13183.996859999999</v>
      </c>
      <c r="N19">
        <v>13399.670539999999</v>
      </c>
      <c r="O19">
        <v>13618.39501</v>
      </c>
      <c r="P19">
        <v>13839.974109999999</v>
      </c>
      <c r="Q19">
        <v>14064.38485</v>
      </c>
      <c r="R19">
        <v>14291.68476</v>
      </c>
      <c r="S19">
        <v>14521.98242</v>
      </c>
      <c r="T19">
        <v>14755.41908</v>
      </c>
      <c r="U19">
        <v>14992.154839999999</v>
      </c>
      <c r="V19">
        <v>15219.68951</v>
      </c>
      <c r="W19">
        <v>15462.47509</v>
      </c>
      <c r="X19">
        <v>15708.84196</v>
      </c>
      <c r="Y19">
        <v>15959.44886</v>
      </c>
      <c r="Z19">
        <v>16214.51836</v>
      </c>
      <c r="AA19">
        <v>16437.41778</v>
      </c>
      <c r="AB19">
        <v>16681.16517</v>
      </c>
      <c r="AC19">
        <v>16927.26456</v>
      </c>
      <c r="AD19">
        <v>17176.860710000001</v>
      </c>
      <c r="AE19">
        <v>17430.508549999999</v>
      </c>
      <c r="AF19">
        <v>17688.575970000002</v>
      </c>
      <c r="AG19">
        <v>17951.312450000001</v>
      </c>
      <c r="AH19">
        <v>18218.866419999998</v>
      </c>
      <c r="AI19">
        <v>18491.301769999998</v>
      </c>
      <c r="AJ19">
        <v>18768.617200000001</v>
      </c>
      <c r="AK19">
        <v>19050.765599999999</v>
      </c>
      <c r="AL19">
        <v>19328.656070000001</v>
      </c>
      <c r="AM19">
        <v>19610.322899999999</v>
      </c>
      <c r="AN19">
        <v>19895.49005</v>
      </c>
      <c r="AO19">
        <v>20184.231479999999</v>
      </c>
      <c r="AP19">
        <v>20476.676459999999</v>
      </c>
      <c r="AQ19">
        <v>20773.635610000001</v>
      </c>
      <c r="AR19">
        <v>21075.892540000001</v>
      </c>
      <c r="AS19">
        <v>21383.657200000001</v>
      </c>
      <c r="AT19">
        <v>21696.85859</v>
      </c>
      <c r="AU19">
        <v>22015.338019999999</v>
      </c>
      <c r="AV19">
        <v>22339.768100000001</v>
      </c>
      <c r="AW19">
        <v>22669.271840000001</v>
      </c>
      <c r="AX19">
        <v>23003.76239</v>
      </c>
      <c r="AY19">
        <v>23343.13682</v>
      </c>
      <c r="AZ19">
        <v>23687.296050000001</v>
      </c>
      <c r="BA19">
        <v>25068.91372</v>
      </c>
      <c r="BB19">
        <v>25506.127629999999</v>
      </c>
      <c r="BC19">
        <v>25951.108769999999</v>
      </c>
      <c r="BD19">
        <v>26403.967710000001</v>
      </c>
      <c r="BE19">
        <v>26864.813579999998</v>
      </c>
    </row>
    <row r="20" spans="1:57" x14ac:dyDescent="0.35">
      <c r="A20" t="s">
        <v>1995</v>
      </c>
      <c r="B20">
        <v>24687.6021</v>
      </c>
      <c r="C20">
        <v>24993.742409999999</v>
      </c>
      <c r="D20">
        <v>25357.906210000001</v>
      </c>
      <c r="E20">
        <v>25743.901119999999</v>
      </c>
      <c r="F20">
        <v>26148.28008</v>
      </c>
      <c r="G20">
        <v>26568.98515</v>
      </c>
      <c r="H20">
        <v>26982.506839999998</v>
      </c>
      <c r="I20">
        <v>27408.652600000001</v>
      </c>
      <c r="J20">
        <v>27845.31293</v>
      </c>
      <c r="K20">
        <v>28291.661629999999</v>
      </c>
      <c r="L20">
        <v>28785.753199999999</v>
      </c>
      <c r="M20">
        <v>29251.285049999999</v>
      </c>
      <c r="N20">
        <v>29727.056939999999</v>
      </c>
      <c r="O20">
        <v>30210.668750000001</v>
      </c>
      <c r="P20">
        <v>30701.62226</v>
      </c>
      <c r="Q20">
        <v>31199.900890000001</v>
      </c>
      <c r="R20">
        <v>31705.664209999999</v>
      </c>
      <c r="S20">
        <v>32219.146840000001</v>
      </c>
      <c r="T20">
        <v>32740.63998</v>
      </c>
      <c r="U20">
        <v>33270.459210000001</v>
      </c>
      <c r="V20">
        <v>33780.077740000001</v>
      </c>
      <c r="W20">
        <v>34326.486120000001</v>
      </c>
      <c r="X20">
        <v>34880.81697</v>
      </c>
      <c r="Y20">
        <v>35444.988859999998</v>
      </c>
      <c r="Z20">
        <v>36019.548600000002</v>
      </c>
      <c r="AA20">
        <v>36521.053509999998</v>
      </c>
      <c r="AB20">
        <v>37074.08988</v>
      </c>
      <c r="AC20">
        <v>37631.996749999998</v>
      </c>
      <c r="AD20">
        <v>38197.64604</v>
      </c>
      <c r="AE20">
        <v>38772.160880000003</v>
      </c>
      <c r="AF20">
        <v>39356.156519999997</v>
      </c>
      <c r="AG20">
        <v>39949.99912</v>
      </c>
      <c r="AH20">
        <v>40553.867449999998</v>
      </c>
      <c r="AI20">
        <v>41167.781609999998</v>
      </c>
      <c r="AJ20">
        <v>41791.641880000003</v>
      </c>
      <c r="AK20">
        <v>42425.265930000001</v>
      </c>
      <c r="AL20">
        <v>43047.897940000003</v>
      </c>
      <c r="AM20">
        <v>43678.748749999999</v>
      </c>
      <c r="AN20">
        <v>44316.611210000003</v>
      </c>
      <c r="AO20">
        <v>44961.43232</v>
      </c>
      <c r="AP20">
        <v>45613.367740000002</v>
      </c>
      <c r="AQ20">
        <v>46272.575299999997</v>
      </c>
      <c r="AR20">
        <v>46939.177810000001</v>
      </c>
      <c r="AS20">
        <v>47613.24656</v>
      </c>
      <c r="AT20">
        <v>48294.80861</v>
      </c>
      <c r="AU20">
        <v>48983.857450000003</v>
      </c>
      <c r="AV20">
        <v>49685.164839999998</v>
      </c>
      <c r="AW20">
        <v>50398.519910000003</v>
      </c>
      <c r="AX20">
        <v>51124.189830000003</v>
      </c>
      <c r="AY20">
        <v>51861.704590000001</v>
      </c>
      <c r="AZ20">
        <v>52610.467579999997</v>
      </c>
      <c r="BA20">
        <v>56177.425600000002</v>
      </c>
      <c r="BB20">
        <v>57170.772080000002</v>
      </c>
      <c r="BC20">
        <v>58181.11421</v>
      </c>
      <c r="BD20">
        <v>59208.582139999999</v>
      </c>
      <c r="BE20">
        <v>60253.304799999998</v>
      </c>
    </row>
    <row r="21" spans="1:57" x14ac:dyDescent="0.35">
      <c r="A21" t="s">
        <v>1996</v>
      </c>
      <c r="B21">
        <v>24687.773020000001</v>
      </c>
      <c r="C21">
        <v>24995.16028</v>
      </c>
      <c r="D21">
        <v>25360.463250000001</v>
      </c>
      <c r="E21">
        <v>25747.55185</v>
      </c>
      <c r="F21">
        <v>26153.188099999999</v>
      </c>
      <c r="G21">
        <v>26575.486659999999</v>
      </c>
      <c r="H21">
        <v>26990.991040000001</v>
      </c>
      <c r="I21">
        <v>27419.511930000001</v>
      </c>
      <c r="J21">
        <v>27858.90338</v>
      </c>
      <c r="K21">
        <v>28308.291710000001</v>
      </c>
      <c r="L21">
        <v>28805.713090000001</v>
      </c>
      <c r="M21">
        <v>29274.774000000001</v>
      </c>
      <c r="N21">
        <v>29754.274560000002</v>
      </c>
      <c r="O21">
        <v>30241.795870000002</v>
      </c>
      <c r="P21">
        <v>30736.826140000001</v>
      </c>
      <c r="Q21">
        <v>31239.336159999999</v>
      </c>
      <c r="R21">
        <v>31749.466769999999</v>
      </c>
      <c r="S21">
        <v>32267.450199999999</v>
      </c>
      <c r="T21">
        <v>32793.573259999997</v>
      </c>
      <c r="U21">
        <v>33328.151539999999</v>
      </c>
      <c r="V21">
        <v>33842.607969999997</v>
      </c>
      <c r="W21">
        <v>34394.039149999997</v>
      </c>
      <c r="X21">
        <v>34953.53514</v>
      </c>
      <c r="Y21">
        <v>35523.022279999997</v>
      </c>
      <c r="Z21">
        <v>36103.054389999998</v>
      </c>
      <c r="AA21">
        <v>36609.991280000002</v>
      </c>
      <c r="AB21">
        <v>37168.719040000004</v>
      </c>
      <c r="AC21">
        <v>37732.478430000003</v>
      </c>
      <c r="AD21">
        <v>38304.149259999998</v>
      </c>
      <c r="AE21">
        <v>38884.857080000002</v>
      </c>
      <c r="AF21">
        <v>39475.218180000003</v>
      </c>
      <c r="AG21">
        <v>40075.600890000002</v>
      </c>
      <c r="AH21">
        <v>40686.182200000003</v>
      </c>
      <c r="AI21">
        <v>41306.981460000003</v>
      </c>
      <c r="AJ21">
        <v>41937.89748</v>
      </c>
      <c r="AK21">
        <v>42578.746429999999</v>
      </c>
      <c r="AL21">
        <v>43208.70392</v>
      </c>
      <c r="AM21">
        <v>43847.024010000001</v>
      </c>
      <c r="AN21">
        <v>44492.476719999999</v>
      </c>
      <c r="AO21">
        <v>45144.985919999999</v>
      </c>
      <c r="AP21">
        <v>45804.692389999997</v>
      </c>
      <c r="AQ21">
        <v>46473.748970000001</v>
      </c>
      <c r="AR21">
        <v>47153.391459999999</v>
      </c>
      <c r="AS21">
        <v>47843.853770000002</v>
      </c>
      <c r="AT21">
        <v>48544.866770000001</v>
      </c>
      <c r="AU21">
        <v>49256.022219999999</v>
      </c>
      <c r="AV21">
        <v>49978.844190000003</v>
      </c>
      <c r="AW21">
        <v>50711.255089999999</v>
      </c>
      <c r="AX21">
        <v>51453.139840000003</v>
      </c>
      <c r="AY21">
        <v>52204.329160000001</v>
      </c>
      <c r="AZ21">
        <v>52964.664219999999</v>
      </c>
      <c r="BA21">
        <v>56439.852299999999</v>
      </c>
      <c r="BB21">
        <v>57444.16648</v>
      </c>
      <c r="BC21">
        <v>58465.391640000002</v>
      </c>
      <c r="BD21">
        <v>59503.681389999998</v>
      </c>
      <c r="BE21">
        <v>60559.190069999997</v>
      </c>
    </row>
    <row r="22" spans="1:57" x14ac:dyDescent="0.35">
      <c r="A22" t="s">
        <v>1997</v>
      </c>
      <c r="B22">
        <v>30332.455379999999</v>
      </c>
      <c r="C22">
        <v>30795.47147</v>
      </c>
      <c r="D22">
        <v>31304.014999999999</v>
      </c>
      <c r="E22">
        <v>31825.678530000001</v>
      </c>
      <c r="F22">
        <v>32361.11692</v>
      </c>
      <c r="G22">
        <v>32908.472009999998</v>
      </c>
      <c r="H22">
        <v>33434.417560000002</v>
      </c>
      <c r="I22">
        <v>33971.767019999999</v>
      </c>
      <c r="J22">
        <v>34516.773739999997</v>
      </c>
      <c r="K22">
        <v>35068.89905</v>
      </c>
      <c r="L22">
        <v>35683.71415</v>
      </c>
      <c r="M22">
        <v>36245.646710000001</v>
      </c>
      <c r="N22">
        <v>36820.24439</v>
      </c>
      <c r="O22">
        <v>37402.335420000003</v>
      </c>
      <c r="P22">
        <v>37991.593050000003</v>
      </c>
      <c r="Q22">
        <v>38588.327469999997</v>
      </c>
      <c r="R22">
        <v>39192.982559999997</v>
      </c>
      <c r="S22">
        <v>39806.053119999997</v>
      </c>
      <c r="T22">
        <v>40428.060590000001</v>
      </c>
      <c r="U22">
        <v>41059.528870000002</v>
      </c>
      <c r="V22">
        <v>41659.445959999997</v>
      </c>
      <c r="W22">
        <v>42314.559869999997</v>
      </c>
      <c r="X22">
        <v>42976.576540000002</v>
      </c>
      <c r="Y22">
        <v>43649.940060000001</v>
      </c>
      <c r="Z22">
        <v>44335.498350000002</v>
      </c>
      <c r="AA22">
        <v>44913.269899999999</v>
      </c>
      <c r="AB22">
        <v>45576.244229999997</v>
      </c>
      <c r="AC22">
        <v>46244.19281</v>
      </c>
      <c r="AD22">
        <v>46923.38306</v>
      </c>
      <c r="AE22">
        <v>47615.124179999999</v>
      </c>
      <c r="AF22">
        <v>48320.006650000003</v>
      </c>
      <c r="AG22">
        <v>49038.386989999999</v>
      </c>
      <c r="AH22">
        <v>49770.446340000002</v>
      </c>
      <c r="AI22">
        <v>50516.21701</v>
      </c>
      <c r="AJ22">
        <v>51275.617989999999</v>
      </c>
      <c r="AK22">
        <v>52048.491280000002</v>
      </c>
      <c r="AL22">
        <v>52805.137239999996</v>
      </c>
      <c r="AM22">
        <v>53576.680399999997</v>
      </c>
      <c r="AN22">
        <v>54360.086329999998</v>
      </c>
      <c r="AO22">
        <v>55155.129659999999</v>
      </c>
      <c r="AP22">
        <v>55961.897599999997</v>
      </c>
      <c r="AQ22">
        <v>56780.484640000002</v>
      </c>
      <c r="AR22">
        <v>57610.948980000001</v>
      </c>
      <c r="AS22">
        <v>58453.302250000001</v>
      </c>
      <c r="AT22">
        <v>59307.513650000001</v>
      </c>
      <c r="AU22">
        <v>60173.5193</v>
      </c>
      <c r="AV22">
        <v>61057.148609999997</v>
      </c>
      <c r="AW22">
        <v>61957.06813</v>
      </c>
      <c r="AX22">
        <v>62873.672250000003</v>
      </c>
      <c r="AY22">
        <v>63806.415500000003</v>
      </c>
      <c r="AZ22">
        <v>64754.587800000001</v>
      </c>
      <c r="BA22">
        <v>68449.903330000001</v>
      </c>
      <c r="BB22">
        <v>69652.268700000001</v>
      </c>
      <c r="BC22">
        <v>70877.728310000006</v>
      </c>
      <c r="BD22">
        <v>72126.578139999998</v>
      </c>
      <c r="BE22">
        <v>73399.103799999997</v>
      </c>
    </row>
    <row r="23" spans="1:57" x14ac:dyDescent="0.35">
      <c r="A23" t="s">
        <v>1998</v>
      </c>
      <c r="B23">
        <v>30332.878120000001</v>
      </c>
      <c r="C23">
        <v>30797.47767</v>
      </c>
      <c r="D23">
        <v>31307.449509999999</v>
      </c>
      <c r="E23">
        <v>31830.461609999998</v>
      </c>
      <c r="F23">
        <v>32367.403969999999</v>
      </c>
      <c r="G23">
        <v>32916.61649</v>
      </c>
      <c r="H23">
        <v>33444.839260000001</v>
      </c>
      <c r="I23">
        <v>33984.899680000002</v>
      </c>
      <c r="J23">
        <v>34533.014000000003</v>
      </c>
      <c r="K23">
        <v>35088.591030000003</v>
      </c>
      <c r="L23">
        <v>35707.18823</v>
      </c>
      <c r="M23">
        <v>36273.116600000001</v>
      </c>
      <c r="N23">
        <v>36851.931349999999</v>
      </c>
      <c r="O23">
        <v>37438.437330000001</v>
      </c>
      <c r="P23">
        <v>38032.292659999999</v>
      </c>
      <c r="Q23">
        <v>38633.794300000001</v>
      </c>
      <c r="R23">
        <v>39243.372649999998</v>
      </c>
      <c r="S23">
        <v>39861.516869999999</v>
      </c>
      <c r="T23">
        <v>40488.745410000003</v>
      </c>
      <c r="U23">
        <v>41125.584360000001</v>
      </c>
      <c r="V23">
        <v>41730.954539999999</v>
      </c>
      <c r="W23">
        <v>42391.758379999999</v>
      </c>
      <c r="X23">
        <v>43059.632570000002</v>
      </c>
      <c r="Y23">
        <v>43739.035450000003</v>
      </c>
      <c r="Z23">
        <v>44430.82501</v>
      </c>
      <c r="AA23">
        <v>45014.751949999998</v>
      </c>
      <c r="AB23">
        <v>45684.243490000001</v>
      </c>
      <c r="AC23">
        <v>46358.912700000001</v>
      </c>
      <c r="AD23">
        <v>47045.045879999998</v>
      </c>
      <c r="AE23">
        <v>47743.958160000002</v>
      </c>
      <c r="AF23">
        <v>48456.243860000002</v>
      </c>
      <c r="AG23">
        <v>49182.263079999997</v>
      </c>
      <c r="AH23">
        <v>49922.199260000001</v>
      </c>
      <c r="AI23">
        <v>50676.086909999998</v>
      </c>
      <c r="AJ23">
        <v>51443.846380000003</v>
      </c>
      <c r="AK23">
        <v>52225.32099</v>
      </c>
      <c r="AL23">
        <v>52990.703139999998</v>
      </c>
      <c r="AM23">
        <v>53771.211470000002</v>
      </c>
      <c r="AN23">
        <v>54563.787219999998</v>
      </c>
      <c r="AO23">
        <v>55368.186699999998</v>
      </c>
      <c r="AP23">
        <v>56184.487000000001</v>
      </c>
      <c r="AQ23">
        <v>57014.973810000003</v>
      </c>
      <c r="AR23">
        <v>57860.838380000001</v>
      </c>
      <c r="AS23">
        <v>58722.258809999999</v>
      </c>
      <c r="AT23">
        <v>59598.877249999998</v>
      </c>
      <c r="AU23">
        <v>60490.180469999999</v>
      </c>
      <c r="AV23">
        <v>61398.422270000003</v>
      </c>
      <c r="AW23">
        <v>62320.342660000002</v>
      </c>
      <c r="AX23">
        <v>63255.926119999996</v>
      </c>
      <c r="AY23">
        <v>64204.957629999997</v>
      </c>
      <c r="AZ23">
        <v>65167.223729999998</v>
      </c>
      <c r="BA23">
        <v>68816.990149999998</v>
      </c>
      <c r="BB23">
        <v>70039.159509999998</v>
      </c>
      <c r="BC23">
        <v>71284.822249999997</v>
      </c>
      <c r="BD23">
        <v>72554.306859999997</v>
      </c>
      <c r="BE23">
        <v>73847.930800000002</v>
      </c>
    </row>
    <row r="24" spans="1:57" x14ac:dyDescent="0.35">
      <c r="A24" t="s">
        <v>1999</v>
      </c>
      <c r="B24">
        <v>42508.790509999999</v>
      </c>
      <c r="C24">
        <v>42983.809710000001</v>
      </c>
      <c r="D24">
        <v>43553.560279999998</v>
      </c>
      <c r="E24">
        <v>44173.531419999999</v>
      </c>
      <c r="F24">
        <v>44835.046520000004</v>
      </c>
      <c r="G24">
        <v>45532.625260000001</v>
      </c>
      <c r="H24">
        <v>46230.013169999998</v>
      </c>
      <c r="I24">
        <v>46949.1976</v>
      </c>
      <c r="J24">
        <v>47688.419370000003</v>
      </c>
      <c r="K24">
        <v>48446.25071</v>
      </c>
      <c r="L24">
        <v>49277.933749999997</v>
      </c>
      <c r="M24">
        <v>50081.089679999997</v>
      </c>
      <c r="N24">
        <v>50897.456400000003</v>
      </c>
      <c r="O24">
        <v>51725.986640000003</v>
      </c>
      <c r="P24">
        <v>52566.24022</v>
      </c>
      <c r="Q24">
        <v>53418.140220000001</v>
      </c>
      <c r="R24">
        <v>54281.940009999998</v>
      </c>
      <c r="S24">
        <v>55157.898029999997</v>
      </c>
      <c r="T24">
        <v>56046.438560000002</v>
      </c>
      <c r="U24">
        <v>56948.020340000003</v>
      </c>
      <c r="V24">
        <v>57820.838159999999</v>
      </c>
      <c r="W24">
        <v>58740.976320000002</v>
      </c>
      <c r="X24">
        <v>59676.988989999998</v>
      </c>
      <c r="Y24">
        <v>60629.471890000001</v>
      </c>
      <c r="Z24">
        <v>61598.684099999999</v>
      </c>
      <c r="AA24">
        <v>62462.141430000003</v>
      </c>
      <c r="AB24">
        <v>63380.803740000003</v>
      </c>
      <c r="AC24">
        <v>64307.557919999999</v>
      </c>
      <c r="AD24">
        <v>65244.874459999999</v>
      </c>
      <c r="AE24">
        <v>66194.612219999995</v>
      </c>
      <c r="AF24">
        <v>67158.145929999999</v>
      </c>
      <c r="AG24">
        <v>68136.393549999993</v>
      </c>
      <c r="AH24">
        <v>69129.936489999993</v>
      </c>
      <c r="AI24">
        <v>70139.02622</v>
      </c>
      <c r="AJ24">
        <v>71163.693069999994</v>
      </c>
      <c r="AK24">
        <v>72203.826220000003</v>
      </c>
      <c r="AL24">
        <v>73229.025420000005</v>
      </c>
      <c r="AM24">
        <v>74262.549150000006</v>
      </c>
      <c r="AN24">
        <v>75305.214980000004</v>
      </c>
      <c r="AO24">
        <v>76358.029970000003</v>
      </c>
      <c r="AP24">
        <v>77421.958809999996</v>
      </c>
      <c r="AQ24">
        <v>78497.792879999994</v>
      </c>
      <c r="AR24">
        <v>79586.234469999996</v>
      </c>
      <c r="AS24">
        <v>80687.78486</v>
      </c>
      <c r="AT24">
        <v>81802.799079999997</v>
      </c>
      <c r="AU24">
        <v>82931.515230000005</v>
      </c>
      <c r="AV24">
        <v>84081.432860000001</v>
      </c>
      <c r="AW24">
        <v>85253.424859999999</v>
      </c>
      <c r="AX24">
        <v>86447.135039999994</v>
      </c>
      <c r="AY24">
        <v>87661.070080000005</v>
      </c>
      <c r="AZ24">
        <v>88893.809240000002</v>
      </c>
      <c r="BA24">
        <v>96119.07647</v>
      </c>
      <c r="BB24">
        <v>97775.725839999999</v>
      </c>
      <c r="BC24">
        <v>99459.775640000007</v>
      </c>
      <c r="BD24">
        <v>101171.5675</v>
      </c>
      <c r="BE24">
        <v>102911.4629</v>
      </c>
    </row>
    <row r="25" spans="1:57" x14ac:dyDescent="0.35">
      <c r="A25" t="s">
        <v>2000</v>
      </c>
      <c r="B25">
        <v>42506.307209999999</v>
      </c>
      <c r="C25">
        <v>42982.211909999998</v>
      </c>
      <c r="D25">
        <v>43552.229429999999</v>
      </c>
      <c r="E25">
        <v>44172.363039999997</v>
      </c>
      <c r="F25">
        <v>44834.454180000001</v>
      </c>
      <c r="G25">
        <v>45533.36537</v>
      </c>
      <c r="H25">
        <v>46232.71918</v>
      </c>
      <c r="I25">
        <v>46954.355710000003</v>
      </c>
      <c r="J25">
        <v>47696.352870000002</v>
      </c>
      <c r="K25">
        <v>48457.150079999999</v>
      </c>
      <c r="L25">
        <v>49291.909</v>
      </c>
      <c r="M25">
        <v>50098.108289999996</v>
      </c>
      <c r="N25">
        <v>50917.541360000003</v>
      </c>
      <c r="O25">
        <v>51749.164239999998</v>
      </c>
      <c r="P25">
        <v>52592.546620000001</v>
      </c>
      <c r="Q25">
        <v>53447.611539999998</v>
      </c>
      <c r="R25">
        <v>54314.523690000002</v>
      </c>
      <c r="S25">
        <v>55193.613060000003</v>
      </c>
      <c r="T25">
        <v>56085.305670000002</v>
      </c>
      <c r="U25">
        <v>56990.068469999998</v>
      </c>
      <c r="V25">
        <v>57866.07978</v>
      </c>
      <c r="W25">
        <v>58789.48401</v>
      </c>
      <c r="X25">
        <v>59728.81482</v>
      </c>
      <c r="Y25">
        <v>60684.668140000002</v>
      </c>
      <c r="Z25">
        <v>61657.300560000003</v>
      </c>
      <c r="AA25">
        <v>62524.12472</v>
      </c>
      <c r="AB25">
        <v>63446.287389999998</v>
      </c>
      <c r="AC25">
        <v>64376.586920000002</v>
      </c>
      <c r="AD25">
        <v>65317.488259999998</v>
      </c>
      <c r="AE25">
        <v>66270.838080000001</v>
      </c>
      <c r="AF25">
        <v>67238.000230000005</v>
      </c>
      <c r="AG25">
        <v>68219.909360000005</v>
      </c>
      <c r="AH25">
        <v>69217.118709999995</v>
      </c>
      <c r="AI25">
        <v>70229.874190000002</v>
      </c>
      <c r="AJ25">
        <v>71258.20031</v>
      </c>
      <c r="AK25">
        <v>72301.981409999993</v>
      </c>
      <c r="AL25">
        <v>73331.008029999997</v>
      </c>
      <c r="AM25">
        <v>74368.351769999994</v>
      </c>
      <c r="AN25">
        <v>75414.731039999999</v>
      </c>
      <c r="AO25">
        <v>76471.06336</v>
      </c>
      <c r="AP25">
        <v>77538.279630000005</v>
      </c>
      <c r="AQ25">
        <v>78620.38811</v>
      </c>
      <c r="AR25">
        <v>79720.114159999997</v>
      </c>
      <c r="AS25">
        <v>80837.846390000006</v>
      </c>
      <c r="AT25">
        <v>81972.968980000005</v>
      </c>
      <c r="AU25">
        <v>83124.715299999996</v>
      </c>
      <c r="AV25">
        <v>84295.273249999998</v>
      </c>
      <c r="AW25">
        <v>85482.2111</v>
      </c>
      <c r="AX25">
        <v>86685.342990000005</v>
      </c>
      <c r="AY25">
        <v>87904.57892</v>
      </c>
      <c r="AZ25">
        <v>89139.878089999998</v>
      </c>
      <c r="BA25">
        <v>96405.310060000003</v>
      </c>
      <c r="BB25">
        <v>98072.875060000006</v>
      </c>
      <c r="BC25">
        <v>99767.702929999999</v>
      </c>
      <c r="BD25">
        <v>101490.1928</v>
      </c>
      <c r="BE25">
        <v>103240.7607</v>
      </c>
    </row>
    <row r="26" spans="1:57" x14ac:dyDescent="0.35">
      <c r="A26" t="s">
        <v>2001</v>
      </c>
      <c r="B26">
        <v>109780.25750000001</v>
      </c>
      <c r="C26">
        <v>111246.81879999999</v>
      </c>
      <c r="D26">
        <v>112830.9948</v>
      </c>
      <c r="E26">
        <v>114532.6091</v>
      </c>
      <c r="F26">
        <v>116348.2301</v>
      </c>
      <c r="G26">
        <v>118273.65730000001</v>
      </c>
      <c r="H26">
        <v>120258.4567</v>
      </c>
      <c r="I26">
        <v>122313.17449999999</v>
      </c>
      <c r="J26">
        <v>124439.87059999999</v>
      </c>
      <c r="K26">
        <v>126638.3754</v>
      </c>
      <c r="L26">
        <v>128989.8052</v>
      </c>
      <c r="M26">
        <v>131385.7058</v>
      </c>
      <c r="N26">
        <v>133839.42379999999</v>
      </c>
      <c r="O26">
        <v>136352.51379999999</v>
      </c>
      <c r="P26">
        <v>138924.34849999999</v>
      </c>
      <c r="Q26">
        <v>141554.15659999999</v>
      </c>
      <c r="R26">
        <v>144241.4197</v>
      </c>
      <c r="S26">
        <v>146986.02110000001</v>
      </c>
      <c r="T26">
        <v>149788.0435</v>
      </c>
      <c r="U26">
        <v>152647.62839999999</v>
      </c>
      <c r="V26">
        <v>155502.36859999999</v>
      </c>
      <c r="W26">
        <v>158432.87229999999</v>
      </c>
      <c r="X26">
        <v>161427.78330000001</v>
      </c>
      <c r="Y26">
        <v>164484.2236</v>
      </c>
      <c r="Z26">
        <v>167600.76930000001</v>
      </c>
      <c r="AA26">
        <v>170593.05739999999</v>
      </c>
      <c r="AB26">
        <v>173607.7041</v>
      </c>
      <c r="AC26">
        <v>176634.35019999999</v>
      </c>
      <c r="AD26">
        <v>179672.67480000001</v>
      </c>
      <c r="AE26">
        <v>182723.9278</v>
      </c>
      <c r="AF26">
        <v>185789.1471</v>
      </c>
      <c r="AG26">
        <v>188868.7041</v>
      </c>
      <c r="AH26">
        <v>191962.14199999999</v>
      </c>
      <c r="AI26">
        <v>195068.28450000001</v>
      </c>
      <c r="AJ26">
        <v>198185.41740000001</v>
      </c>
      <c r="AK26">
        <v>201311.50469999999</v>
      </c>
      <c r="AL26">
        <v>204399.31419999999</v>
      </c>
      <c r="AM26">
        <v>207458.98209999999</v>
      </c>
      <c r="AN26">
        <v>210493.39679999999</v>
      </c>
      <c r="AO26">
        <v>213504.19380000001</v>
      </c>
      <c r="AP26">
        <v>216492.89050000001</v>
      </c>
      <c r="AQ26">
        <v>219461.09659999999</v>
      </c>
      <c r="AR26">
        <v>222410.40650000001</v>
      </c>
      <c r="AS26">
        <v>225342.402</v>
      </c>
      <c r="AT26">
        <v>228258.63219999999</v>
      </c>
      <c r="AU26">
        <v>231160.62950000001</v>
      </c>
      <c r="AV26">
        <v>234078.61120000001</v>
      </c>
      <c r="AW26">
        <v>237022.33499999999</v>
      </c>
      <c r="AX26">
        <v>239991.05239999999</v>
      </c>
      <c r="AY26">
        <v>242978.9803</v>
      </c>
      <c r="AZ26">
        <v>245979.78330000001</v>
      </c>
      <c r="BA26">
        <v>281202.6519</v>
      </c>
      <c r="BB26">
        <v>286479.59230000002</v>
      </c>
      <c r="BC26">
        <v>291800.20120000001</v>
      </c>
      <c r="BD26">
        <v>297162.326</v>
      </c>
      <c r="BE26">
        <v>302564.08010000002</v>
      </c>
    </row>
    <row r="27" spans="1:57" x14ac:dyDescent="0.35">
      <c r="A27" t="s">
        <v>2002</v>
      </c>
      <c r="B27">
        <v>109788.7469</v>
      </c>
      <c r="C27">
        <v>111265.7113</v>
      </c>
      <c r="D27">
        <v>112858.29889999999</v>
      </c>
      <c r="E27">
        <v>114566.85460000001</v>
      </c>
      <c r="F27">
        <v>116389.49069999999</v>
      </c>
      <c r="G27">
        <v>118323.43610000001</v>
      </c>
      <c r="H27">
        <v>120318.81600000001</v>
      </c>
      <c r="I27">
        <v>122386.1801</v>
      </c>
      <c r="J27">
        <v>124527.2395</v>
      </c>
      <c r="K27">
        <v>126741.3416</v>
      </c>
      <c r="L27">
        <v>129109.2188</v>
      </c>
      <c r="M27">
        <v>131522.005</v>
      </c>
      <c r="N27">
        <v>133992.80859999999</v>
      </c>
      <c r="O27">
        <v>136523.07860000001</v>
      </c>
      <c r="P27">
        <v>139112.16750000001</v>
      </c>
      <c r="Q27">
        <v>141759.32199999999</v>
      </c>
      <c r="R27">
        <v>144464.117</v>
      </c>
      <c r="S27">
        <v>147226.47930000001</v>
      </c>
      <c r="T27">
        <v>150046.5655</v>
      </c>
      <c r="U27">
        <v>152924.6067</v>
      </c>
      <c r="V27">
        <v>155798.16339999999</v>
      </c>
      <c r="W27">
        <v>158748.05869999999</v>
      </c>
      <c r="X27">
        <v>161762.97029999999</v>
      </c>
      <c r="Y27">
        <v>164840.02619999999</v>
      </c>
      <c r="Z27">
        <v>167977.7935</v>
      </c>
      <c r="AA27">
        <v>170991.46179999999</v>
      </c>
      <c r="AB27">
        <v>174027.91089999999</v>
      </c>
      <c r="AC27">
        <v>177076.75270000001</v>
      </c>
      <c r="AD27">
        <v>180137.5773</v>
      </c>
      <c r="AE27">
        <v>183211.5258</v>
      </c>
      <c r="AF27">
        <v>186299.52830000001</v>
      </c>
      <c r="AG27">
        <v>189401.83730000001</v>
      </c>
      <c r="AH27">
        <v>192517.91219999999</v>
      </c>
      <c r="AI27">
        <v>195646.49780000001</v>
      </c>
      <c r="AJ27">
        <v>198785.80739999999</v>
      </c>
      <c r="AK27">
        <v>201933.74410000001</v>
      </c>
      <c r="AL27">
        <v>205042.65950000001</v>
      </c>
      <c r="AM27">
        <v>208122.6985</v>
      </c>
      <c r="AN27">
        <v>211176.58979999999</v>
      </c>
      <c r="AO27">
        <v>214205.76730000001</v>
      </c>
      <c r="AP27">
        <v>217211.61850000001</v>
      </c>
      <c r="AQ27">
        <v>220212.54829999999</v>
      </c>
      <c r="AR27">
        <v>223216.80179999999</v>
      </c>
      <c r="AS27">
        <v>226224.82079999999</v>
      </c>
      <c r="AT27">
        <v>229233.21100000001</v>
      </c>
      <c r="AU27">
        <v>232237.87789999999</v>
      </c>
      <c r="AV27">
        <v>235239.87450000001</v>
      </c>
      <c r="AW27">
        <v>238236.5085</v>
      </c>
      <c r="AX27">
        <v>241227.21739999999</v>
      </c>
      <c r="AY27">
        <v>244212.68599999999</v>
      </c>
      <c r="AZ27">
        <v>247194.3928</v>
      </c>
      <c r="BA27">
        <v>281152.4731</v>
      </c>
      <c r="BB27">
        <v>286343.69630000001</v>
      </c>
      <c r="BC27">
        <v>291569.17300000001</v>
      </c>
      <c r="BD27">
        <v>296826.86979999999</v>
      </c>
      <c r="BE27">
        <v>302115.06069999997</v>
      </c>
    </row>
    <row r="28" spans="1:57" x14ac:dyDescent="0.35">
      <c r="A28" t="s">
        <v>2003</v>
      </c>
      <c r="B28">
        <v>2423.668635</v>
      </c>
      <c r="C28">
        <v>2450.1450169999998</v>
      </c>
      <c r="D28">
        <v>2479.6488039999999</v>
      </c>
      <c r="E28">
        <v>2511.1257190000001</v>
      </c>
      <c r="F28">
        <v>2544.50342</v>
      </c>
      <c r="G28">
        <v>2579.6033299999999</v>
      </c>
      <c r="H28">
        <v>2614.5360559999999</v>
      </c>
      <c r="I28">
        <v>2650.5117369999998</v>
      </c>
      <c r="J28">
        <v>2687.3814940000002</v>
      </c>
      <c r="K28">
        <v>2725.0467450000001</v>
      </c>
      <c r="L28">
        <v>2766.397868</v>
      </c>
      <c r="M28">
        <v>2805.9361610000001</v>
      </c>
      <c r="N28">
        <v>2846.0437029999998</v>
      </c>
      <c r="O28">
        <v>2886.6125390000002</v>
      </c>
      <c r="P28">
        <v>2927.605916</v>
      </c>
      <c r="Q28">
        <v>2969.0193169999998</v>
      </c>
      <c r="R28">
        <v>3010.8593510000001</v>
      </c>
      <c r="S28">
        <v>3053.1538529999998</v>
      </c>
      <c r="T28">
        <v>3095.9276629999999</v>
      </c>
      <c r="U28">
        <v>3139.2077469999999</v>
      </c>
      <c r="V28">
        <v>3180.8143650000002</v>
      </c>
      <c r="W28">
        <v>3224.8152129999999</v>
      </c>
      <c r="X28">
        <v>3269.426457</v>
      </c>
      <c r="Y28">
        <v>3314.722702</v>
      </c>
      <c r="Z28">
        <v>3360.7324060000001</v>
      </c>
      <c r="AA28">
        <v>3401.085556</v>
      </c>
      <c r="AB28">
        <v>3444.4492580000001</v>
      </c>
      <c r="AC28">
        <v>3488.070741</v>
      </c>
      <c r="AD28">
        <v>3532.131265</v>
      </c>
      <c r="AE28">
        <v>3576.7518650000002</v>
      </c>
      <c r="AF28">
        <v>3622.0172480000001</v>
      </c>
      <c r="AG28">
        <v>3667.986707</v>
      </c>
      <c r="AH28">
        <v>3714.693839</v>
      </c>
      <c r="AI28">
        <v>3762.1578629999999</v>
      </c>
      <c r="AJ28">
        <v>3810.3860989999998</v>
      </c>
      <c r="AK28">
        <v>3859.3784249999999</v>
      </c>
      <c r="AL28">
        <v>3907.5975309999999</v>
      </c>
      <c r="AM28">
        <v>3956.2937969999998</v>
      </c>
      <c r="AN28">
        <v>4005.4796430000001</v>
      </c>
      <c r="AO28">
        <v>4055.2024500000002</v>
      </c>
      <c r="AP28">
        <v>4105.5145970000003</v>
      </c>
      <c r="AQ28">
        <v>4156.465733</v>
      </c>
      <c r="AR28">
        <v>4208.0898049999996</v>
      </c>
      <c r="AS28">
        <v>4260.4147849999999</v>
      </c>
      <c r="AT28">
        <v>4313.4595719999998</v>
      </c>
      <c r="AU28">
        <v>4367.2360520000002</v>
      </c>
      <c r="AV28">
        <v>4422.2150419999998</v>
      </c>
      <c r="AW28">
        <v>4478.3069889999997</v>
      </c>
      <c r="AX28">
        <v>4535.4558960000004</v>
      </c>
      <c r="AY28">
        <v>4593.5802960000001</v>
      </c>
      <c r="AZ28">
        <v>4652.6172960000004</v>
      </c>
      <c r="BA28">
        <v>4947.9691739999998</v>
      </c>
      <c r="BB28">
        <v>5023.5084159999997</v>
      </c>
      <c r="BC28">
        <v>5100.307159</v>
      </c>
      <c r="BD28">
        <v>5178.3871209999998</v>
      </c>
      <c r="BE28">
        <v>5257.7707559999999</v>
      </c>
    </row>
    <row r="29" spans="1:57" x14ac:dyDescent="0.35">
      <c r="A29" t="s">
        <v>2004</v>
      </c>
      <c r="B29">
        <v>2423.8861419999998</v>
      </c>
      <c r="C29">
        <v>2450.5097329999999</v>
      </c>
      <c r="D29">
        <v>2480.1392030000002</v>
      </c>
      <c r="E29">
        <v>2511.7315720000001</v>
      </c>
      <c r="F29">
        <v>2545.2413320000001</v>
      </c>
      <c r="G29">
        <v>2580.5078619999999</v>
      </c>
      <c r="H29">
        <v>2615.6407709999999</v>
      </c>
      <c r="I29">
        <v>2651.8441640000001</v>
      </c>
      <c r="J29">
        <v>2688.9628790000002</v>
      </c>
      <c r="K29">
        <v>2726.893039</v>
      </c>
      <c r="L29">
        <v>2768.5247890000001</v>
      </c>
      <c r="M29">
        <v>2808.356319</v>
      </c>
      <c r="N29">
        <v>2848.766795</v>
      </c>
      <c r="O29">
        <v>2889.6494280000002</v>
      </c>
      <c r="P29">
        <v>2930.9682910000001</v>
      </c>
      <c r="Q29">
        <v>2972.7192009999999</v>
      </c>
      <c r="R29">
        <v>3014.91453</v>
      </c>
      <c r="S29">
        <v>3057.5758300000002</v>
      </c>
      <c r="T29">
        <v>3100.7291879999998</v>
      </c>
      <c r="U29">
        <v>3144.4022359999999</v>
      </c>
      <c r="V29">
        <v>3186.410312</v>
      </c>
      <c r="W29">
        <v>3230.8320560000002</v>
      </c>
      <c r="X29">
        <v>3275.8787769999999</v>
      </c>
      <c r="Y29">
        <v>3321.625603</v>
      </c>
      <c r="Z29">
        <v>3368.1012970000002</v>
      </c>
      <c r="AA29">
        <v>3408.9154560000002</v>
      </c>
      <c r="AB29">
        <v>3452.7623189999999</v>
      </c>
      <c r="AC29">
        <v>3496.8817880000001</v>
      </c>
      <c r="AD29">
        <v>3541.4551580000002</v>
      </c>
      <c r="AE29">
        <v>3586.6034909999998</v>
      </c>
      <c r="AF29">
        <v>3632.4116519999998</v>
      </c>
      <c r="AG29">
        <v>3678.937379</v>
      </c>
      <c r="AH29">
        <v>3726.2165839999998</v>
      </c>
      <c r="AI29">
        <v>3774.2685059999999</v>
      </c>
      <c r="AJ29">
        <v>3823.1007049999998</v>
      </c>
      <c r="AK29">
        <v>3872.7133739999999</v>
      </c>
      <c r="AL29">
        <v>3921.5440429999999</v>
      </c>
      <c r="AM29">
        <v>3970.8695240000002</v>
      </c>
      <c r="AN29">
        <v>4020.6966579999998</v>
      </c>
      <c r="AO29">
        <v>4071.0697759999998</v>
      </c>
      <c r="AP29">
        <v>4122.0403459999998</v>
      </c>
      <c r="AQ29">
        <v>4173.877504</v>
      </c>
      <c r="AR29">
        <v>4226.6435840000004</v>
      </c>
      <c r="AS29">
        <v>4280.3294320000005</v>
      </c>
      <c r="AT29">
        <v>4334.9013729999997</v>
      </c>
      <c r="AU29">
        <v>4390.3296899999996</v>
      </c>
      <c r="AV29">
        <v>4446.7395399999996</v>
      </c>
      <c r="AW29">
        <v>4504.0074830000003</v>
      </c>
      <c r="AX29">
        <v>4562.1327549999996</v>
      </c>
      <c r="AY29">
        <v>4621.1135050000003</v>
      </c>
      <c r="AZ29">
        <v>4680.9472900000001</v>
      </c>
      <c r="BA29">
        <v>4961.9437870000002</v>
      </c>
      <c r="BB29">
        <v>5038.1721749999997</v>
      </c>
      <c r="BC29">
        <v>5115.6712850000004</v>
      </c>
      <c r="BD29">
        <v>5194.4655570000004</v>
      </c>
      <c r="BE29">
        <v>5274.5797830000001</v>
      </c>
    </row>
    <row r="30" spans="1:57" x14ac:dyDescent="0.35">
      <c r="A30" t="s">
        <v>2005</v>
      </c>
      <c r="B30">
        <v>34532.363420000001</v>
      </c>
      <c r="C30">
        <v>34911.830750000001</v>
      </c>
      <c r="D30">
        <v>35329.949650000002</v>
      </c>
      <c r="E30">
        <v>35776.165439999997</v>
      </c>
      <c r="F30">
        <v>36249.958310000002</v>
      </c>
      <c r="G30">
        <v>36748.929839999997</v>
      </c>
      <c r="H30">
        <v>37246.995159999999</v>
      </c>
      <c r="I30">
        <v>37759.546719999998</v>
      </c>
      <c r="J30">
        <v>38284.936090000003</v>
      </c>
      <c r="K30">
        <v>38821.813170000001</v>
      </c>
      <c r="L30">
        <v>39409.778120000003</v>
      </c>
      <c r="M30">
        <v>39975.052559999996</v>
      </c>
      <c r="N30">
        <v>40547.450790000003</v>
      </c>
      <c r="O30">
        <v>41126.204429999998</v>
      </c>
      <c r="P30">
        <v>41710.954059999996</v>
      </c>
      <c r="Q30">
        <v>42301.657740000002</v>
      </c>
      <c r="R30">
        <v>42898.405010000002</v>
      </c>
      <c r="S30">
        <v>43501.572870000004</v>
      </c>
      <c r="T30">
        <v>44111.506979999998</v>
      </c>
      <c r="U30">
        <v>44728.582049999997</v>
      </c>
      <c r="V30">
        <v>45322.887949999997</v>
      </c>
      <c r="W30">
        <v>45948.960310000002</v>
      </c>
      <c r="X30">
        <v>46584.422279999999</v>
      </c>
      <c r="Y30">
        <v>47229.746319999998</v>
      </c>
      <c r="Z30">
        <v>47885.201780000003</v>
      </c>
      <c r="AA30">
        <v>48463.341070000002</v>
      </c>
      <c r="AB30">
        <v>49079.361850000001</v>
      </c>
      <c r="AC30">
        <v>49699.767220000002</v>
      </c>
      <c r="AD30">
        <v>50326.496550000003</v>
      </c>
      <c r="AE30">
        <v>50961.15092</v>
      </c>
      <c r="AF30">
        <v>51604.937010000001</v>
      </c>
      <c r="AG30">
        <v>52258.723030000001</v>
      </c>
      <c r="AH30">
        <v>52923.015820000001</v>
      </c>
      <c r="AI30">
        <v>53598.109900000003</v>
      </c>
      <c r="AJ30">
        <v>54284.125930000002</v>
      </c>
      <c r="AK30">
        <v>54981.073600000003</v>
      </c>
      <c r="AL30">
        <v>55667.861199999999</v>
      </c>
      <c r="AM30">
        <v>56360.746780000001</v>
      </c>
      <c r="AN30">
        <v>57060.438849999999</v>
      </c>
      <c r="AO30">
        <v>57767.742610000001</v>
      </c>
      <c r="AP30">
        <v>58483.441160000002</v>
      </c>
      <c r="AQ30">
        <v>59208.255660000003</v>
      </c>
      <c r="AR30">
        <v>59942.683279999997</v>
      </c>
      <c r="AS30">
        <v>60687.12745</v>
      </c>
      <c r="AT30">
        <v>61441.861230000002</v>
      </c>
      <c r="AU30">
        <v>62207.055500000002</v>
      </c>
      <c r="AV30">
        <v>62988.833749999998</v>
      </c>
      <c r="AW30">
        <v>63786.142</v>
      </c>
      <c r="AX30">
        <v>64598.301169999999</v>
      </c>
      <c r="AY30">
        <v>65424.298909999998</v>
      </c>
      <c r="AZ30">
        <v>66263.342990000005</v>
      </c>
      <c r="BA30">
        <v>70538.294729999994</v>
      </c>
      <c r="BB30">
        <v>71614.991410000002</v>
      </c>
      <c r="BC30">
        <v>72709.608550000004</v>
      </c>
      <c r="BD30">
        <v>73822.463919999995</v>
      </c>
      <c r="BE30">
        <v>74953.884160000001</v>
      </c>
    </row>
    <row r="31" spans="1:57" x14ac:dyDescent="0.35">
      <c r="A31" t="s">
        <v>2006</v>
      </c>
      <c r="B31">
        <v>34535.206259999999</v>
      </c>
      <c r="C31">
        <v>34916.682610000003</v>
      </c>
      <c r="D31">
        <v>35336.553910000002</v>
      </c>
      <c r="E31">
        <v>35784.39948</v>
      </c>
      <c r="F31">
        <v>36260.043039999997</v>
      </c>
      <c r="G31">
        <v>36761.32834</v>
      </c>
      <c r="H31">
        <v>37262.164210000003</v>
      </c>
      <c r="I31">
        <v>37777.865619999997</v>
      </c>
      <c r="J31">
        <v>38306.702420000001</v>
      </c>
      <c r="K31">
        <v>38847.255740000001</v>
      </c>
      <c r="L31">
        <v>39439.124459999999</v>
      </c>
      <c r="M31">
        <v>40008.492839999999</v>
      </c>
      <c r="N31">
        <v>40585.135320000001</v>
      </c>
      <c r="O31">
        <v>41168.297590000002</v>
      </c>
      <c r="P31">
        <v>41757.630799999999</v>
      </c>
      <c r="Q31">
        <v>42353.096539999999</v>
      </c>
      <c r="R31">
        <v>42954.861530000002</v>
      </c>
      <c r="S31">
        <v>43563.217929999999</v>
      </c>
      <c r="T31">
        <v>44178.523050000003</v>
      </c>
      <c r="U31">
        <v>44801.158150000003</v>
      </c>
      <c r="V31">
        <v>45401.144899999999</v>
      </c>
      <c r="W31">
        <v>46033.162620000003</v>
      </c>
      <c r="X31">
        <v>46674.773139999998</v>
      </c>
      <c r="Y31">
        <v>47326.454339999997</v>
      </c>
      <c r="Z31">
        <v>47988.479610000002</v>
      </c>
      <c r="AA31">
        <v>48573.125410000001</v>
      </c>
      <c r="AB31">
        <v>49195.945099999997</v>
      </c>
      <c r="AC31">
        <v>49823.35527</v>
      </c>
      <c r="AD31">
        <v>50457.295989999999</v>
      </c>
      <c r="AE31">
        <v>51099.369680000003</v>
      </c>
      <c r="AF31">
        <v>51750.786119999997</v>
      </c>
      <c r="AG31">
        <v>52412.393109999997</v>
      </c>
      <c r="AH31">
        <v>53084.728750000002</v>
      </c>
      <c r="AI31">
        <v>53768.089310000003</v>
      </c>
      <c r="AJ31">
        <v>54462.599219999996</v>
      </c>
      <c r="AK31">
        <v>55168.272599999997</v>
      </c>
      <c r="AL31">
        <v>55863.6754</v>
      </c>
      <c r="AM31">
        <v>56565.41216</v>
      </c>
      <c r="AN31">
        <v>57274.127220000002</v>
      </c>
      <c r="AO31">
        <v>57990.58438</v>
      </c>
      <c r="AP31">
        <v>58715.552519999997</v>
      </c>
      <c r="AQ31">
        <v>59452.529410000003</v>
      </c>
      <c r="AR31">
        <v>60202.461519999997</v>
      </c>
      <c r="AS31">
        <v>60965.346870000001</v>
      </c>
      <c r="AT31">
        <v>61740.825539999998</v>
      </c>
      <c r="AU31">
        <v>62528.555390000001</v>
      </c>
      <c r="AV31">
        <v>63330.288670000002</v>
      </c>
      <c r="AW31">
        <v>64144.43045</v>
      </c>
      <c r="AX31">
        <v>64970.922619999998</v>
      </c>
      <c r="AY31">
        <v>65809.721109999999</v>
      </c>
      <c r="AZ31">
        <v>66660.777919999993</v>
      </c>
      <c r="BA31">
        <v>70725.667419999998</v>
      </c>
      <c r="BB31">
        <v>71811.627959999998</v>
      </c>
      <c r="BC31">
        <v>72915.656510000001</v>
      </c>
      <c r="BD31">
        <v>74038.105450000003</v>
      </c>
      <c r="BE31">
        <v>75179.332750000001</v>
      </c>
    </row>
    <row r="32" spans="1:57" x14ac:dyDescent="0.35">
      <c r="A32" t="s">
        <v>2007</v>
      </c>
      <c r="B32">
        <v>1955.4911770000001</v>
      </c>
      <c r="C32">
        <v>1987.01343</v>
      </c>
      <c r="D32">
        <v>2021.4215939999999</v>
      </c>
      <c r="E32">
        <v>2055.3890409999999</v>
      </c>
      <c r="F32">
        <v>2089.992753</v>
      </c>
      <c r="G32">
        <v>2125.1503539999999</v>
      </c>
      <c r="H32">
        <v>2157.6309160000001</v>
      </c>
      <c r="I32">
        <v>2191.8357110000002</v>
      </c>
      <c r="J32">
        <v>2226.4794350000002</v>
      </c>
      <c r="K32">
        <v>2261.4405769999998</v>
      </c>
      <c r="L32">
        <v>2302.1702679999999</v>
      </c>
      <c r="M32">
        <v>2335.37997</v>
      </c>
      <c r="N32">
        <v>2371.227613</v>
      </c>
      <c r="O32">
        <v>2407.7050439999998</v>
      </c>
      <c r="P32">
        <v>2444.6194289999999</v>
      </c>
      <c r="Q32">
        <v>2481.9889210000001</v>
      </c>
      <c r="R32">
        <v>2519.8562149999998</v>
      </c>
      <c r="S32">
        <v>2558.2672040000002</v>
      </c>
      <c r="T32">
        <v>2597.2666250000002</v>
      </c>
      <c r="U32">
        <v>2636.8974010000002</v>
      </c>
      <c r="V32">
        <v>2673.1501859999998</v>
      </c>
      <c r="W32">
        <v>2715.9804640000002</v>
      </c>
      <c r="X32">
        <v>2757.8821990000001</v>
      </c>
      <c r="Y32">
        <v>2800.4048950000001</v>
      </c>
      <c r="Z32">
        <v>2843.7445990000001</v>
      </c>
      <c r="AA32">
        <v>2876.2047440000001</v>
      </c>
      <c r="AB32">
        <v>2920.9503110000001</v>
      </c>
      <c r="AC32">
        <v>2964.1551319999999</v>
      </c>
      <c r="AD32">
        <v>3007.9517420000002</v>
      </c>
      <c r="AE32">
        <v>3052.614196</v>
      </c>
      <c r="AF32">
        <v>3098.1900999999998</v>
      </c>
      <c r="AG32">
        <v>3144.6915180000001</v>
      </c>
      <c r="AH32">
        <v>3192.1181809999998</v>
      </c>
      <c r="AI32">
        <v>3240.4626320000002</v>
      </c>
      <c r="AJ32">
        <v>3289.7128849999999</v>
      </c>
      <c r="AK32">
        <v>3339.8546449999999</v>
      </c>
      <c r="AL32">
        <v>3387.9949839999999</v>
      </c>
      <c r="AM32">
        <v>3438.247089</v>
      </c>
      <c r="AN32">
        <v>3489.4294340000001</v>
      </c>
      <c r="AO32">
        <v>3541.4223889999998</v>
      </c>
      <c r="AP32">
        <v>3594.2233529999999</v>
      </c>
      <c r="AQ32">
        <v>3647.8384040000001</v>
      </c>
      <c r="AR32">
        <v>3702.270094</v>
      </c>
      <c r="AS32">
        <v>3757.5176999999999</v>
      </c>
      <c r="AT32">
        <v>3813.5779189999998</v>
      </c>
      <c r="AU32">
        <v>3870.4458180000001</v>
      </c>
      <c r="AV32">
        <v>3928.7678689999998</v>
      </c>
      <c r="AW32">
        <v>3988.2835660000001</v>
      </c>
      <c r="AX32">
        <v>4049.0446769999999</v>
      </c>
      <c r="AY32">
        <v>4110.9474819999996</v>
      </c>
      <c r="AZ32">
        <v>4173.8860649999997</v>
      </c>
      <c r="BA32">
        <v>4355.6917380000004</v>
      </c>
      <c r="BB32">
        <v>4432.3912460000001</v>
      </c>
      <c r="BC32">
        <v>4510.6544679999997</v>
      </c>
      <c r="BD32">
        <v>4590.4988359999998</v>
      </c>
      <c r="BE32">
        <v>4671.9416110000002</v>
      </c>
    </row>
    <row r="33" spans="1:57" x14ac:dyDescent="0.35">
      <c r="A33" t="s">
        <v>2008</v>
      </c>
      <c r="B33">
        <v>1955.6386230000001</v>
      </c>
      <c r="C33">
        <v>1987.3125419999999</v>
      </c>
      <c r="D33">
        <v>2021.835587</v>
      </c>
      <c r="E33">
        <v>2055.898749</v>
      </c>
      <c r="F33">
        <v>2090.6080849999998</v>
      </c>
      <c r="G33">
        <v>2125.901507</v>
      </c>
      <c r="H33">
        <v>2158.5538750000001</v>
      </c>
      <c r="I33">
        <v>2192.9656690000002</v>
      </c>
      <c r="J33">
        <v>2227.8451679999998</v>
      </c>
      <c r="K33">
        <v>2263.063854</v>
      </c>
      <c r="L33">
        <v>2304.071066</v>
      </c>
      <c r="M33">
        <v>2337.5645009999998</v>
      </c>
      <c r="N33">
        <v>2373.7054370000001</v>
      </c>
      <c r="O33">
        <v>2410.4834639999999</v>
      </c>
      <c r="P33">
        <v>2447.7052039999999</v>
      </c>
      <c r="Q33">
        <v>2485.3887119999999</v>
      </c>
      <c r="R33">
        <v>2523.5770400000001</v>
      </c>
      <c r="S33">
        <v>2562.3163070000001</v>
      </c>
      <c r="T33">
        <v>2601.6523440000001</v>
      </c>
      <c r="U33">
        <v>2641.629512</v>
      </c>
      <c r="V33">
        <v>2678.2324189999999</v>
      </c>
      <c r="W33">
        <v>2721.4357260000002</v>
      </c>
      <c r="X33">
        <v>2763.7220339999999</v>
      </c>
      <c r="Y33">
        <v>2806.6439610000002</v>
      </c>
      <c r="Z33">
        <v>2850.398627</v>
      </c>
      <c r="AA33">
        <v>2883.2618809999999</v>
      </c>
      <c r="AB33">
        <v>2928.4526890000002</v>
      </c>
      <c r="AC33">
        <v>2972.1162810000001</v>
      </c>
      <c r="AD33">
        <v>3016.3893480000002</v>
      </c>
      <c r="AE33">
        <v>3061.54619</v>
      </c>
      <c r="AF33">
        <v>3107.6342949999998</v>
      </c>
      <c r="AG33">
        <v>3154.6655770000002</v>
      </c>
      <c r="AH33">
        <v>3202.6399120000001</v>
      </c>
      <c r="AI33">
        <v>3251.549888</v>
      </c>
      <c r="AJ33">
        <v>3301.3835869999998</v>
      </c>
      <c r="AK33">
        <v>3352.1268789999999</v>
      </c>
      <c r="AL33">
        <v>3400.8746930000002</v>
      </c>
      <c r="AM33">
        <v>3451.7554289999998</v>
      </c>
      <c r="AN33">
        <v>3503.5830120000001</v>
      </c>
      <c r="AO33">
        <v>3556.2361900000001</v>
      </c>
      <c r="AP33">
        <v>3609.7116940000001</v>
      </c>
      <c r="AQ33">
        <v>3664.2793270000002</v>
      </c>
      <c r="AR33">
        <v>3720.0286719999999</v>
      </c>
      <c r="AS33">
        <v>3776.9252219999998</v>
      </c>
      <c r="AT33">
        <v>3834.8901369999999</v>
      </c>
      <c r="AU33">
        <v>3893.8469879999998</v>
      </c>
      <c r="AV33">
        <v>3954.0053539999999</v>
      </c>
      <c r="AW33">
        <v>4014.9472679999999</v>
      </c>
      <c r="AX33">
        <v>4076.758855</v>
      </c>
      <c r="AY33">
        <v>4139.4369969999998</v>
      </c>
      <c r="AZ33">
        <v>4202.9720660000003</v>
      </c>
      <c r="BA33">
        <v>4388.3098110000001</v>
      </c>
      <c r="BB33">
        <v>4466.8521570000003</v>
      </c>
      <c r="BC33">
        <v>4547.0072570000002</v>
      </c>
      <c r="BD33">
        <v>4628.7968300000002</v>
      </c>
      <c r="BE33">
        <v>4712.2415780000001</v>
      </c>
    </row>
    <row r="34" spans="1:57" x14ac:dyDescent="0.35">
      <c r="A34" t="s">
        <v>2009</v>
      </c>
      <c r="B34">
        <v>9657.1393559999997</v>
      </c>
      <c r="C34">
        <v>9809.2996640000001</v>
      </c>
      <c r="D34">
        <v>9980.1364200000007</v>
      </c>
      <c r="E34">
        <v>10159.870209999999</v>
      </c>
      <c r="F34">
        <v>10347.55392</v>
      </c>
      <c r="G34">
        <v>10542.59087</v>
      </c>
      <c r="H34">
        <v>10735.28506</v>
      </c>
      <c r="I34">
        <v>10932.52298</v>
      </c>
      <c r="J34">
        <v>11133.805969999999</v>
      </c>
      <c r="K34">
        <v>11338.929319999999</v>
      </c>
      <c r="L34">
        <v>11564.00834</v>
      </c>
      <c r="M34">
        <v>11779.463760000001</v>
      </c>
      <c r="N34">
        <v>11998.2528</v>
      </c>
      <c r="O34">
        <v>12219.773349999999</v>
      </c>
      <c r="P34">
        <v>12443.992109999999</v>
      </c>
      <c r="Q34">
        <v>12671.019029999999</v>
      </c>
      <c r="R34">
        <v>12901.02534</v>
      </c>
      <c r="S34">
        <v>13134.217850000001</v>
      </c>
      <c r="T34">
        <v>13370.806619999999</v>
      </c>
      <c r="U34">
        <v>13610.994129999999</v>
      </c>
      <c r="V34">
        <v>13842.5566</v>
      </c>
      <c r="W34">
        <v>14087.9933</v>
      </c>
      <c r="X34">
        <v>14337.70181</v>
      </c>
      <c r="Y34">
        <v>14592.23883</v>
      </c>
      <c r="Z34">
        <v>14851.75605</v>
      </c>
      <c r="AA34">
        <v>15079.980960000001</v>
      </c>
      <c r="AB34">
        <v>15324.807720000001</v>
      </c>
      <c r="AC34">
        <v>15571.378699999999</v>
      </c>
      <c r="AD34">
        <v>15821.06925</v>
      </c>
      <c r="AE34">
        <v>16074.67138</v>
      </c>
      <c r="AF34">
        <v>16332.76533</v>
      </c>
      <c r="AG34">
        <v>16595.769899999999</v>
      </c>
      <c r="AH34">
        <v>16863.966420000001</v>
      </c>
      <c r="AI34">
        <v>17137.53342</v>
      </c>
      <c r="AJ34">
        <v>17416.577010000001</v>
      </c>
      <c r="AK34">
        <v>17701.157449999999</v>
      </c>
      <c r="AL34">
        <v>17982.283100000001</v>
      </c>
      <c r="AM34">
        <v>18266.94239</v>
      </c>
      <c r="AN34">
        <v>18555.27651</v>
      </c>
      <c r="AO34">
        <v>18847.71428</v>
      </c>
      <c r="AP34">
        <v>19144.693009999999</v>
      </c>
      <c r="AQ34">
        <v>19446.601859999999</v>
      </c>
      <c r="AR34">
        <v>19753.756549999998</v>
      </c>
      <c r="AS34">
        <v>20066.402959999999</v>
      </c>
      <c r="AT34">
        <v>20384.723269999999</v>
      </c>
      <c r="AU34">
        <v>20708.848379999999</v>
      </c>
      <c r="AV34">
        <v>21040.82245</v>
      </c>
      <c r="AW34">
        <v>21380.065790000001</v>
      </c>
      <c r="AX34">
        <v>21726.22049</v>
      </c>
      <c r="AY34">
        <v>22078.933000000001</v>
      </c>
      <c r="AZ34">
        <v>22438.038250000001</v>
      </c>
      <c r="BA34">
        <v>24404.895939999999</v>
      </c>
      <c r="BB34">
        <v>24876.881069999999</v>
      </c>
      <c r="BC34">
        <v>25358.509020000001</v>
      </c>
      <c r="BD34">
        <v>25850.011610000001</v>
      </c>
      <c r="BE34">
        <v>26351.631590000001</v>
      </c>
    </row>
    <row r="35" spans="1:57" x14ac:dyDescent="0.35">
      <c r="A35" t="s">
        <v>2010</v>
      </c>
      <c r="B35">
        <v>9657.3671080000004</v>
      </c>
      <c r="C35">
        <v>9809.8090119999997</v>
      </c>
      <c r="D35">
        <v>9980.8522119999998</v>
      </c>
      <c r="E35">
        <v>10160.786910000001</v>
      </c>
      <c r="F35">
        <v>10348.75434</v>
      </c>
      <c r="G35">
        <v>10544.20901</v>
      </c>
      <c r="H35">
        <v>10737.448770000001</v>
      </c>
      <c r="I35">
        <v>10935.33432</v>
      </c>
      <c r="J35">
        <v>11137.33828</v>
      </c>
      <c r="K35">
        <v>11343.23487</v>
      </c>
      <c r="L35">
        <v>11569.1381</v>
      </c>
      <c r="M35">
        <v>11785.45189</v>
      </c>
      <c r="N35">
        <v>12005.141820000001</v>
      </c>
      <c r="O35">
        <v>12227.61253</v>
      </c>
      <c r="P35">
        <v>12452.83711</v>
      </c>
      <c r="Q35">
        <v>12680.92914</v>
      </c>
      <c r="R35">
        <v>12912.06445</v>
      </c>
      <c r="S35">
        <v>13146.446889999999</v>
      </c>
      <c r="T35">
        <v>13384.28577</v>
      </c>
      <c r="U35">
        <v>13625.78242</v>
      </c>
      <c r="V35">
        <v>13858.69342</v>
      </c>
      <c r="W35">
        <v>14105.550380000001</v>
      </c>
      <c r="X35">
        <v>14356.73288</v>
      </c>
      <c r="Y35">
        <v>14612.79631</v>
      </c>
      <c r="Z35">
        <v>14873.891439999999</v>
      </c>
      <c r="AA35">
        <v>15103.67453</v>
      </c>
      <c r="AB35">
        <v>15350.13761</v>
      </c>
      <c r="AC35">
        <v>15598.39199</v>
      </c>
      <c r="AD35">
        <v>15849.814780000001</v>
      </c>
      <c r="AE35">
        <v>16105.1993</v>
      </c>
      <c r="AF35">
        <v>16365.12802</v>
      </c>
      <c r="AG35">
        <v>16630.021229999998</v>
      </c>
      <c r="AH35">
        <v>16900.164120000001</v>
      </c>
      <c r="AI35">
        <v>17175.738010000001</v>
      </c>
      <c r="AJ35">
        <v>17456.85154</v>
      </c>
      <c r="AK35">
        <v>17743.567439999999</v>
      </c>
      <c r="AL35">
        <v>18026.853800000001</v>
      </c>
      <c r="AM35">
        <v>18313.731930000002</v>
      </c>
      <c r="AN35">
        <v>18604.336469999998</v>
      </c>
      <c r="AO35">
        <v>18899.08913</v>
      </c>
      <c r="AP35">
        <v>19198.42499</v>
      </c>
      <c r="AQ35">
        <v>19503.483800000002</v>
      </c>
      <c r="AR35">
        <v>19814.60586</v>
      </c>
      <c r="AS35">
        <v>20131.790809999999</v>
      </c>
      <c r="AT35">
        <v>20454.98992</v>
      </c>
      <c r="AU35">
        <v>20784.21961</v>
      </c>
      <c r="AV35">
        <v>21120.41301</v>
      </c>
      <c r="AW35">
        <v>21463.05186</v>
      </c>
      <c r="AX35">
        <v>21812.25779</v>
      </c>
      <c r="AY35">
        <v>22168.110219999999</v>
      </c>
      <c r="AZ35">
        <v>22530.664059999999</v>
      </c>
      <c r="BA35">
        <v>24475.314729999998</v>
      </c>
      <c r="BB35">
        <v>24951.12386</v>
      </c>
      <c r="BC35">
        <v>25436.690750000002</v>
      </c>
      <c r="BD35">
        <v>25932.26657</v>
      </c>
      <c r="BE35">
        <v>26438.109229999998</v>
      </c>
    </row>
    <row r="36" spans="1:57" x14ac:dyDescent="0.35">
      <c r="A36" t="s">
        <v>2011</v>
      </c>
      <c r="B36">
        <v>1118840.2890000001</v>
      </c>
      <c r="C36">
        <v>1132646.5630000001</v>
      </c>
      <c r="D36">
        <v>1148082.7209999999</v>
      </c>
      <c r="E36">
        <v>1164786.4210000001</v>
      </c>
      <c r="F36">
        <v>1182649.5870000001</v>
      </c>
      <c r="G36">
        <v>1201552.781</v>
      </c>
      <c r="H36">
        <v>1220627.865</v>
      </c>
      <c r="I36">
        <v>1240242.713</v>
      </c>
      <c r="J36">
        <v>1260364.365</v>
      </c>
      <c r="K36">
        <v>1280951.612</v>
      </c>
      <c r="L36">
        <v>1303288.9310000001</v>
      </c>
      <c r="M36">
        <v>1325179.81</v>
      </c>
      <c r="N36">
        <v>1347318.723</v>
      </c>
      <c r="O36">
        <v>1369708.165</v>
      </c>
      <c r="P36">
        <v>1392342.145</v>
      </c>
      <c r="Q36">
        <v>1415221.7660000001</v>
      </c>
      <c r="R36">
        <v>1438353.7420000001</v>
      </c>
      <c r="S36">
        <v>1461752.193</v>
      </c>
      <c r="T36">
        <v>1485431.7209999999</v>
      </c>
      <c r="U36">
        <v>1509407.1610000001</v>
      </c>
      <c r="V36">
        <v>1532701.341</v>
      </c>
      <c r="W36">
        <v>1556944.2350000001</v>
      </c>
      <c r="X36">
        <v>1581609.4240000001</v>
      </c>
      <c r="Y36">
        <v>1606688.68</v>
      </c>
      <c r="Z36">
        <v>1632183.3659999999</v>
      </c>
      <c r="AA36">
        <v>1655216.423</v>
      </c>
      <c r="AB36">
        <v>1679109.7109999999</v>
      </c>
      <c r="AC36">
        <v>1703144.4350000001</v>
      </c>
      <c r="AD36">
        <v>1727378.6270000001</v>
      </c>
      <c r="AE36">
        <v>1751877.162</v>
      </c>
      <c r="AF36">
        <v>1776692.6410000001</v>
      </c>
      <c r="AG36">
        <v>1801863.1359999999</v>
      </c>
      <c r="AH36">
        <v>1827412.294</v>
      </c>
      <c r="AI36">
        <v>1853353.7339999999</v>
      </c>
      <c r="AJ36">
        <v>1879693.773</v>
      </c>
      <c r="AK36">
        <v>1906434.253</v>
      </c>
      <c r="AL36">
        <v>1932877.138</v>
      </c>
      <c r="AM36">
        <v>1959452.2590000001</v>
      </c>
      <c r="AN36">
        <v>1986219.105</v>
      </c>
      <c r="AO36">
        <v>2013224.936</v>
      </c>
      <c r="AP36">
        <v>2040512.0989999999</v>
      </c>
      <c r="AQ36">
        <v>2068118.0819999999</v>
      </c>
      <c r="AR36">
        <v>2096072.044</v>
      </c>
      <c r="AS36">
        <v>2124397.054</v>
      </c>
      <c r="AT36">
        <v>2153110.0040000002</v>
      </c>
      <c r="AU36">
        <v>2182222.8110000002</v>
      </c>
      <c r="AV36">
        <v>2211973.0440000002</v>
      </c>
      <c r="AW36">
        <v>2242343.196</v>
      </c>
      <c r="AX36">
        <v>2273290.2280000001</v>
      </c>
      <c r="AY36">
        <v>2304759.5180000002</v>
      </c>
      <c r="AZ36">
        <v>2336710.6880000001</v>
      </c>
      <c r="BA36">
        <v>2515890.9240000001</v>
      </c>
      <c r="BB36">
        <v>2557672.21</v>
      </c>
      <c r="BC36">
        <v>2600120.577</v>
      </c>
      <c r="BD36">
        <v>2643248.0729999999</v>
      </c>
      <c r="BE36">
        <v>2687067.6609999998</v>
      </c>
    </row>
    <row r="37" spans="1:57" x14ac:dyDescent="0.35">
      <c r="A37" t="s">
        <v>2012</v>
      </c>
      <c r="B37">
        <v>1118921.1499999999</v>
      </c>
      <c r="C37">
        <v>1132832.328</v>
      </c>
      <c r="D37">
        <v>1148342.6170000001</v>
      </c>
      <c r="E37">
        <v>1165105.588</v>
      </c>
      <c r="F37">
        <v>1183033.9210000001</v>
      </c>
      <c r="G37">
        <v>1202023.352</v>
      </c>
      <c r="H37">
        <v>1221203.4140000001</v>
      </c>
      <c r="I37">
        <v>1240937.287</v>
      </c>
      <c r="J37">
        <v>1261187.2660000001</v>
      </c>
      <c r="K37">
        <v>1281908.3489999999</v>
      </c>
      <c r="L37">
        <v>1304383.871</v>
      </c>
      <c r="M37">
        <v>1326415.5149999999</v>
      </c>
      <c r="N37">
        <v>1348697.4380000001</v>
      </c>
      <c r="O37">
        <v>1371232.9720000001</v>
      </c>
      <c r="P37">
        <v>1394016.9280000001</v>
      </c>
      <c r="Q37">
        <v>1417050.754</v>
      </c>
      <c r="R37">
        <v>1440342.86</v>
      </c>
      <c r="S37">
        <v>1463906.189</v>
      </c>
      <c r="T37">
        <v>1487755.72</v>
      </c>
      <c r="U37">
        <v>1511906.66</v>
      </c>
      <c r="V37">
        <v>1535380.2109999999</v>
      </c>
      <c r="W37">
        <v>1559810.0719999999</v>
      </c>
      <c r="X37">
        <v>1584668.567</v>
      </c>
      <c r="Y37">
        <v>1609947.425</v>
      </c>
      <c r="Z37">
        <v>1635647.9439999999</v>
      </c>
      <c r="AA37">
        <v>1658885.575</v>
      </c>
      <c r="AB37">
        <v>1682990.808</v>
      </c>
      <c r="AC37">
        <v>1707242.868</v>
      </c>
      <c r="AD37">
        <v>1731699.4950000001</v>
      </c>
      <c r="AE37">
        <v>1756425.35</v>
      </c>
      <c r="AF37">
        <v>1781472.932</v>
      </c>
      <c r="AG37">
        <v>1806879.797</v>
      </c>
      <c r="AH37">
        <v>1832670.0730000001</v>
      </c>
      <c r="AI37">
        <v>1858857.4240000001</v>
      </c>
      <c r="AJ37">
        <v>1885448.254</v>
      </c>
      <c r="AK37">
        <v>1912444.52</v>
      </c>
      <c r="AL37">
        <v>1939140.591</v>
      </c>
      <c r="AM37">
        <v>1965972.5560000001</v>
      </c>
      <c r="AN37">
        <v>1992996.5179999999</v>
      </c>
      <c r="AO37">
        <v>2020257.0919999999</v>
      </c>
      <c r="AP37">
        <v>2047796.105</v>
      </c>
      <c r="AQ37">
        <v>2075765.1270000001</v>
      </c>
      <c r="AR37">
        <v>2104212.0189999999</v>
      </c>
      <c r="AS37">
        <v>2133135.5750000002</v>
      </c>
      <c r="AT37">
        <v>2162517.446</v>
      </c>
      <c r="AU37">
        <v>2192341.375</v>
      </c>
      <c r="AV37">
        <v>2222664.2250000001</v>
      </c>
      <c r="AW37">
        <v>2253446.2659999998</v>
      </c>
      <c r="AX37">
        <v>2284687.2859999998</v>
      </c>
      <c r="AY37">
        <v>2316390.1719999998</v>
      </c>
      <c r="AZ37">
        <v>2348558.344</v>
      </c>
      <c r="BA37">
        <v>2520118.4840000002</v>
      </c>
      <c r="BB37">
        <v>2562071.3319999999</v>
      </c>
      <c r="BC37">
        <v>2604691.6609999998</v>
      </c>
      <c r="BD37">
        <v>2647993.156</v>
      </c>
      <c r="BE37">
        <v>2691990.2179999999</v>
      </c>
    </row>
    <row r="38" spans="1:57" x14ac:dyDescent="0.35">
      <c r="A38" t="s">
        <v>2013</v>
      </c>
      <c r="B38">
        <v>394987.2427</v>
      </c>
      <c r="C38">
        <v>400775.1753</v>
      </c>
      <c r="D38">
        <v>407065.44640000002</v>
      </c>
      <c r="E38">
        <v>413542.6153</v>
      </c>
      <c r="F38">
        <v>420213.3357</v>
      </c>
      <c r="G38">
        <v>427068.88929999998</v>
      </c>
      <c r="H38">
        <v>433713.71110000001</v>
      </c>
      <c r="I38">
        <v>440494.63179999997</v>
      </c>
      <c r="J38">
        <v>447398.52250000002</v>
      </c>
      <c r="K38">
        <v>454420.5773</v>
      </c>
      <c r="L38">
        <v>462228.91239999997</v>
      </c>
      <c r="M38">
        <v>469517.19530000002</v>
      </c>
      <c r="N38">
        <v>476923.90100000001</v>
      </c>
      <c r="O38">
        <v>484436.10710000002</v>
      </c>
      <c r="P38">
        <v>492053.03360000002</v>
      </c>
      <c r="Q38">
        <v>499776.21529999998</v>
      </c>
      <c r="R38">
        <v>507608.06</v>
      </c>
      <c r="S38">
        <v>515551.45020000002</v>
      </c>
      <c r="T38">
        <v>523609.37969999999</v>
      </c>
      <c r="U38">
        <v>531784.77060000005</v>
      </c>
      <c r="V38">
        <v>539579.67290000001</v>
      </c>
      <c r="W38">
        <v>547969.97979999997</v>
      </c>
      <c r="X38">
        <v>556481.37959999999</v>
      </c>
      <c r="Y38">
        <v>565125.62699999998</v>
      </c>
      <c r="Z38">
        <v>573905.72389999998</v>
      </c>
      <c r="AA38">
        <v>581372.06830000004</v>
      </c>
      <c r="AB38">
        <v>589656.59010000003</v>
      </c>
      <c r="AC38">
        <v>598020.16989999998</v>
      </c>
      <c r="AD38">
        <v>606484.89630000002</v>
      </c>
      <c r="AE38">
        <v>615060.69209999999</v>
      </c>
      <c r="AF38">
        <v>623754.67740000004</v>
      </c>
      <c r="AG38">
        <v>632572.16859999998</v>
      </c>
      <c r="AH38">
        <v>641516.9804</v>
      </c>
      <c r="AI38">
        <v>650591.82299999997</v>
      </c>
      <c r="AJ38">
        <v>659798.67669999995</v>
      </c>
      <c r="AK38">
        <v>669139.10750000004</v>
      </c>
      <c r="AL38">
        <v>678261.33609999996</v>
      </c>
      <c r="AM38">
        <v>687495.7365</v>
      </c>
      <c r="AN38">
        <v>696840.59990000003</v>
      </c>
      <c r="AO38">
        <v>706300.87349999999</v>
      </c>
      <c r="AP38">
        <v>715882.11</v>
      </c>
      <c r="AQ38">
        <v>725589.50899999996</v>
      </c>
      <c r="AR38">
        <v>735427.57400000002</v>
      </c>
      <c r="AS38">
        <v>745400.0834</v>
      </c>
      <c r="AT38">
        <v>755510.15119999996</v>
      </c>
      <c r="AU38">
        <v>765760.35939999996</v>
      </c>
      <c r="AV38">
        <v>776195.78610000003</v>
      </c>
      <c r="AW38">
        <v>786789.10329999996</v>
      </c>
      <c r="AX38">
        <v>797538.65560000006</v>
      </c>
      <c r="AY38">
        <v>808441.74719999998</v>
      </c>
      <c r="AZ38">
        <v>819497.10230000003</v>
      </c>
      <c r="BA38">
        <v>900786.21939999994</v>
      </c>
      <c r="BB38">
        <v>916226.69960000005</v>
      </c>
      <c r="BC38">
        <v>931929.86100000003</v>
      </c>
      <c r="BD38">
        <v>947900.38080000004</v>
      </c>
      <c r="BE38">
        <v>964143.09609999997</v>
      </c>
    </row>
    <row r="39" spans="1:57" x14ac:dyDescent="0.35">
      <c r="A39" t="s">
        <v>2014</v>
      </c>
      <c r="B39">
        <v>394991.18920000002</v>
      </c>
      <c r="C39">
        <v>400788.27720000001</v>
      </c>
      <c r="D39">
        <v>407084.4375</v>
      </c>
      <c r="E39">
        <v>413565.82339999999</v>
      </c>
      <c r="F39">
        <v>420240.96519999998</v>
      </c>
      <c r="G39">
        <v>427102.5001</v>
      </c>
      <c r="H39">
        <v>433754.60259999998</v>
      </c>
      <c r="I39">
        <v>440543.7</v>
      </c>
      <c r="J39">
        <v>447456.27140000003</v>
      </c>
      <c r="K39">
        <v>454487.21710000001</v>
      </c>
      <c r="L39">
        <v>462304.56290000002</v>
      </c>
      <c r="M39">
        <v>469601.85279999999</v>
      </c>
      <c r="N39">
        <v>477017.63280000002</v>
      </c>
      <c r="O39">
        <v>484539.07250000001</v>
      </c>
      <c r="P39">
        <v>492165.4742</v>
      </c>
      <c r="Q39">
        <v>499898.40710000001</v>
      </c>
      <c r="R39">
        <v>507740.3358</v>
      </c>
      <c r="S39">
        <v>515694.14789999998</v>
      </c>
      <c r="T39">
        <v>523762.84830000001</v>
      </c>
      <c r="U39">
        <v>531949.37120000005</v>
      </c>
      <c r="V39">
        <v>539755.66630000004</v>
      </c>
      <c r="W39">
        <v>548157.81510000001</v>
      </c>
      <c r="X39">
        <v>556681.44369999995</v>
      </c>
      <c r="Y39">
        <v>565338.28740000003</v>
      </c>
      <c r="Z39">
        <v>574131.33129999996</v>
      </c>
      <c r="AA39">
        <v>581610.53819999995</v>
      </c>
      <c r="AB39">
        <v>589908.28460000001</v>
      </c>
      <c r="AC39">
        <v>598285.34569999995</v>
      </c>
      <c r="AD39">
        <v>606763.7855</v>
      </c>
      <c r="AE39">
        <v>615353.51359999995</v>
      </c>
      <c r="AF39">
        <v>624061.64630000002</v>
      </c>
      <c r="AG39">
        <v>632893.48759999999</v>
      </c>
      <c r="AH39">
        <v>641852.86129999999</v>
      </c>
      <c r="AI39">
        <v>650942.4865</v>
      </c>
      <c r="AJ39">
        <v>660164.35270000005</v>
      </c>
      <c r="AK39">
        <v>669520.03639999998</v>
      </c>
      <c r="AL39">
        <v>678657.46149999998</v>
      </c>
      <c r="AM39">
        <v>687907.12820000004</v>
      </c>
      <c r="AN39">
        <v>697267.06830000004</v>
      </c>
      <c r="AO39">
        <v>706742.01580000005</v>
      </c>
      <c r="AP39">
        <v>716337.49470000004</v>
      </c>
      <c r="AQ39">
        <v>726066.21950000001</v>
      </c>
      <c r="AR39">
        <v>735933.67039999994</v>
      </c>
      <c r="AS39">
        <v>745941.51670000004</v>
      </c>
      <c r="AT39">
        <v>756090.21409999998</v>
      </c>
      <c r="AU39">
        <v>766380.44579999999</v>
      </c>
      <c r="AV39">
        <v>776845.67890000006</v>
      </c>
      <c r="AW39">
        <v>787457.8774</v>
      </c>
      <c r="AX39">
        <v>798219.50859999994</v>
      </c>
      <c r="AY39">
        <v>809132.52170000004</v>
      </c>
      <c r="AZ39">
        <v>820198.76800000004</v>
      </c>
      <c r="BA39">
        <v>901027.64859999996</v>
      </c>
      <c r="BB39">
        <v>916478.45979999995</v>
      </c>
      <c r="BC39">
        <v>932192.11129999999</v>
      </c>
      <c r="BD39">
        <v>948173.42079999996</v>
      </c>
      <c r="BE39">
        <v>964427.34109999996</v>
      </c>
    </row>
    <row r="40" spans="1:57" x14ac:dyDescent="0.35">
      <c r="A40" t="s">
        <v>2015</v>
      </c>
      <c r="B40">
        <v>1650.283459</v>
      </c>
      <c r="C40">
        <v>1667.5129959999999</v>
      </c>
      <c r="D40">
        <v>1687.9639520000001</v>
      </c>
      <c r="E40">
        <v>1710.512205</v>
      </c>
      <c r="F40">
        <v>1734.913247</v>
      </c>
      <c r="G40">
        <v>1760.9175029999999</v>
      </c>
      <c r="H40">
        <v>1787.086691</v>
      </c>
      <c r="I40">
        <v>1814.1626940000001</v>
      </c>
      <c r="J40">
        <v>1842.0463870000001</v>
      </c>
      <c r="K40">
        <v>1870.647972</v>
      </c>
      <c r="L40">
        <v>1902.0163239999999</v>
      </c>
      <c r="M40">
        <v>1932.317292</v>
      </c>
      <c r="N40">
        <v>1963.0574320000001</v>
      </c>
      <c r="O40">
        <v>1994.2332220000001</v>
      </c>
      <c r="P40">
        <v>2025.826892</v>
      </c>
      <c r="Q40">
        <v>2057.8345690000001</v>
      </c>
      <c r="R40">
        <v>2090.2651639999999</v>
      </c>
      <c r="S40">
        <v>2123.132235</v>
      </c>
      <c r="T40">
        <v>2156.4544390000001</v>
      </c>
      <c r="U40">
        <v>2190.2525839999998</v>
      </c>
      <c r="V40">
        <v>2222.96522</v>
      </c>
      <c r="W40">
        <v>2257.4347130000001</v>
      </c>
      <c r="X40">
        <v>2292.5274410000002</v>
      </c>
      <c r="Y40">
        <v>2328.2422369999999</v>
      </c>
      <c r="Z40">
        <v>2364.5940660000001</v>
      </c>
      <c r="AA40">
        <v>2397.0041219999998</v>
      </c>
      <c r="AB40">
        <v>2431.4692249999998</v>
      </c>
      <c r="AC40">
        <v>2466.325938</v>
      </c>
      <c r="AD40">
        <v>2501.6262980000001</v>
      </c>
      <c r="AE40">
        <v>2537.4436839999998</v>
      </c>
      <c r="AF40">
        <v>2573.8348590000001</v>
      </c>
      <c r="AG40">
        <v>2610.8381920000002</v>
      </c>
      <c r="AH40">
        <v>2648.4767860000002</v>
      </c>
      <c r="AI40">
        <v>2686.7605210000002</v>
      </c>
      <c r="AJ40">
        <v>2725.689574</v>
      </c>
      <c r="AK40">
        <v>2765.2576159999999</v>
      </c>
      <c r="AL40">
        <v>2804.328356</v>
      </c>
      <c r="AM40">
        <v>2843.7547330000002</v>
      </c>
      <c r="AN40">
        <v>2883.5827589999999</v>
      </c>
      <c r="AO40">
        <v>2923.8451749999999</v>
      </c>
      <c r="AP40">
        <v>2964.5733829999999</v>
      </c>
      <c r="AQ40">
        <v>3005.7939740000002</v>
      </c>
      <c r="AR40">
        <v>3047.5287400000002</v>
      </c>
      <c r="AS40">
        <v>3089.792938</v>
      </c>
      <c r="AT40">
        <v>3132.5961790000001</v>
      </c>
      <c r="AU40">
        <v>3175.9435840000001</v>
      </c>
      <c r="AV40">
        <v>3220.1029800000001</v>
      </c>
      <c r="AW40">
        <v>3265.1101570000001</v>
      </c>
      <c r="AX40">
        <v>3310.9706529999999</v>
      </c>
      <c r="AY40">
        <v>3357.644143</v>
      </c>
      <c r="AZ40">
        <v>3405.0843989999998</v>
      </c>
      <c r="BA40">
        <v>3629.7492139999999</v>
      </c>
      <c r="BB40">
        <v>3691.318209</v>
      </c>
      <c r="BC40">
        <v>3753.9425879999999</v>
      </c>
      <c r="BD40">
        <v>3817.6356860000001</v>
      </c>
      <c r="BE40">
        <v>3882.4111109999999</v>
      </c>
    </row>
    <row r="41" spans="1:57" x14ac:dyDescent="0.35">
      <c r="A41" t="s">
        <v>2016</v>
      </c>
      <c r="B41">
        <v>1650.252201</v>
      </c>
      <c r="C41">
        <v>1667.4771940000001</v>
      </c>
      <c r="D41">
        <v>1687.9390940000001</v>
      </c>
      <c r="E41">
        <v>1710.500057</v>
      </c>
      <c r="F41">
        <v>1734.9221250000001</v>
      </c>
      <c r="G41">
        <v>1760.9638</v>
      </c>
      <c r="H41">
        <v>1787.192663</v>
      </c>
      <c r="I41">
        <v>1814.350592</v>
      </c>
      <c r="J41">
        <v>1842.3355329999999</v>
      </c>
      <c r="K41">
        <v>1871.0542929999999</v>
      </c>
      <c r="L41">
        <v>1902.5538100000001</v>
      </c>
      <c r="M41">
        <v>1932.99443</v>
      </c>
      <c r="N41">
        <v>1963.8828430000001</v>
      </c>
      <c r="O41">
        <v>1995.214941</v>
      </c>
      <c r="P41">
        <v>2026.972765</v>
      </c>
      <c r="Q41">
        <v>2059.1525270000002</v>
      </c>
      <c r="R41">
        <v>2091.7615350000001</v>
      </c>
      <c r="S41">
        <v>2124.8143890000001</v>
      </c>
      <c r="T41">
        <v>2158.3299950000001</v>
      </c>
      <c r="U41">
        <v>2192.3293629999998</v>
      </c>
      <c r="V41">
        <v>2225.2489930000002</v>
      </c>
      <c r="W41">
        <v>2259.9354469999998</v>
      </c>
      <c r="X41">
        <v>2295.2536060000002</v>
      </c>
      <c r="Y41">
        <v>2331.202436</v>
      </c>
      <c r="Z41">
        <v>2367.7971010000001</v>
      </c>
      <c r="AA41">
        <v>2400.4502790000001</v>
      </c>
      <c r="AB41">
        <v>2435.1710739999999</v>
      </c>
      <c r="AC41">
        <v>2470.292492</v>
      </c>
      <c r="AD41">
        <v>2505.8665390000001</v>
      </c>
      <c r="AE41">
        <v>2541.9665850000001</v>
      </c>
      <c r="AF41">
        <v>2578.6494280000002</v>
      </c>
      <c r="AG41">
        <v>2615.953943</v>
      </c>
      <c r="AH41">
        <v>2653.9030269999998</v>
      </c>
      <c r="AI41">
        <v>2692.5065399999999</v>
      </c>
      <c r="AJ41">
        <v>2731.7646410000002</v>
      </c>
      <c r="AK41">
        <v>2771.6709959999998</v>
      </c>
      <c r="AL41">
        <v>2811.08968</v>
      </c>
      <c r="AM41">
        <v>2850.8730719999999</v>
      </c>
      <c r="AN41">
        <v>2891.0705240000002</v>
      </c>
      <c r="AO41">
        <v>2931.715365</v>
      </c>
      <c r="AP41">
        <v>2972.8367119999998</v>
      </c>
      <c r="AQ41">
        <v>3014.5704329999999</v>
      </c>
      <c r="AR41">
        <v>3057.0138259999999</v>
      </c>
      <c r="AS41">
        <v>3100.189672</v>
      </c>
      <c r="AT41">
        <v>3144.08338</v>
      </c>
      <c r="AU41">
        <v>3188.670893</v>
      </c>
      <c r="AV41">
        <v>3234.034811</v>
      </c>
      <c r="AW41">
        <v>3280.0813790000002</v>
      </c>
      <c r="AX41">
        <v>3326.796323</v>
      </c>
      <c r="AY41">
        <v>3374.1696339999999</v>
      </c>
      <c r="AZ41">
        <v>3422.1927500000002</v>
      </c>
      <c r="BA41">
        <v>3644.5631979999998</v>
      </c>
      <c r="BB41">
        <v>3706.7912449999999</v>
      </c>
      <c r="BC41">
        <v>3770.0765120000001</v>
      </c>
      <c r="BD41">
        <v>3834.4341479999998</v>
      </c>
      <c r="BE41">
        <v>3899.8796179999999</v>
      </c>
    </row>
    <row r="42" spans="1:57" x14ac:dyDescent="0.35">
      <c r="A42" t="s">
        <v>2017</v>
      </c>
      <c r="B42">
        <v>-2121.7755929999998</v>
      </c>
      <c r="C42">
        <v>-2155.1356719999999</v>
      </c>
      <c r="D42">
        <v>-2170.838976</v>
      </c>
      <c r="E42">
        <v>-2183.231577</v>
      </c>
      <c r="F42">
        <v>-2198.126213</v>
      </c>
      <c r="G42">
        <v>-2217.1764600000001</v>
      </c>
      <c r="H42">
        <v>-2240.6206010000001</v>
      </c>
      <c r="I42">
        <v>-2265.0990160000001</v>
      </c>
      <c r="J42">
        <v>-2291.2140599999998</v>
      </c>
      <c r="K42">
        <v>-2318.668447</v>
      </c>
      <c r="L42">
        <v>-2346.1922500000001</v>
      </c>
      <c r="M42">
        <v>-2378.8533830000001</v>
      </c>
      <c r="N42">
        <v>-2409.5525419999999</v>
      </c>
      <c r="O42">
        <v>-2440.1217860000002</v>
      </c>
      <c r="P42">
        <v>-2470.9556379999999</v>
      </c>
      <c r="Q42">
        <v>-2502.120191</v>
      </c>
      <c r="R42">
        <v>-2533.6196749999999</v>
      </c>
      <c r="S42">
        <v>-2565.472784</v>
      </c>
      <c r="T42">
        <v>-2597.6793750000002</v>
      </c>
      <c r="U42">
        <v>-2630.2463670000002</v>
      </c>
      <c r="V42">
        <v>-2663.8566139999998</v>
      </c>
      <c r="W42">
        <v>-2694.5849840000001</v>
      </c>
      <c r="X42">
        <v>-2727.5947580000002</v>
      </c>
      <c r="Y42">
        <v>-2761.460051</v>
      </c>
      <c r="Z42">
        <v>-2795.8600590000001</v>
      </c>
      <c r="AA42">
        <v>-2832.6731690000001</v>
      </c>
      <c r="AB42">
        <v>-2861.462141</v>
      </c>
      <c r="AC42">
        <v>-2892.634599</v>
      </c>
      <c r="AD42">
        <v>-2924.5847279999998</v>
      </c>
      <c r="AE42">
        <v>-2956.9694439999998</v>
      </c>
      <c r="AF42">
        <v>-2989.7561190000001</v>
      </c>
      <c r="AG42">
        <v>-3022.9729299999999</v>
      </c>
      <c r="AH42">
        <v>-3056.6466140000002</v>
      </c>
      <c r="AI42">
        <v>-3090.8033099999998</v>
      </c>
      <c r="AJ42">
        <v>-3125.4598470000001</v>
      </c>
      <c r="AK42">
        <v>-3160.6257009999999</v>
      </c>
      <c r="AL42">
        <v>-3196.7827990000001</v>
      </c>
      <c r="AM42">
        <v>-3231.6213109999999</v>
      </c>
      <c r="AN42">
        <v>-3266.4633880000001</v>
      </c>
      <c r="AO42">
        <v>-3301.624096</v>
      </c>
      <c r="AP42">
        <v>-3337.1863739999999</v>
      </c>
      <c r="AQ42">
        <v>-3373.1861939999999</v>
      </c>
      <c r="AR42">
        <v>-3409.639381</v>
      </c>
      <c r="AS42">
        <v>-3446.5671050000001</v>
      </c>
      <c r="AT42">
        <v>-3483.9845129999999</v>
      </c>
      <c r="AU42">
        <v>-3521.901879</v>
      </c>
      <c r="AV42">
        <v>-3560.3494620000001</v>
      </c>
      <c r="AW42">
        <v>-3599.2356209999998</v>
      </c>
      <c r="AX42">
        <v>-3638.5236540000001</v>
      </c>
      <c r="AY42">
        <v>-3678.3116540000001</v>
      </c>
      <c r="AZ42">
        <v>-3718.6788860000001</v>
      </c>
      <c r="BA42">
        <v>-4070.1845090000002</v>
      </c>
      <c r="BB42">
        <v>-4129.4091010000002</v>
      </c>
      <c r="BC42">
        <v>-4189.5967199999996</v>
      </c>
      <c r="BD42">
        <v>-4250.7691379999997</v>
      </c>
      <c r="BE42">
        <v>-4312.9515389999997</v>
      </c>
    </row>
    <row r="43" spans="1:57" x14ac:dyDescent="0.35">
      <c r="A43" t="s">
        <v>2018</v>
      </c>
      <c r="B43">
        <v>-2121.9352909999998</v>
      </c>
      <c r="C43">
        <v>-2154.9639699999998</v>
      </c>
      <c r="D43">
        <v>-2169.5349059999999</v>
      </c>
      <c r="E43">
        <v>-2181.17382</v>
      </c>
      <c r="F43">
        <v>-2195.5704679999999</v>
      </c>
      <c r="G43">
        <v>-2214.187774</v>
      </c>
      <c r="H43">
        <v>-2237.0812740000001</v>
      </c>
      <c r="I43">
        <v>-2260.9658909999998</v>
      </c>
      <c r="J43">
        <v>-2286.4905180000001</v>
      </c>
      <c r="K43">
        <v>-2313.3713469999998</v>
      </c>
      <c r="L43">
        <v>-2340.3406249999998</v>
      </c>
      <c r="M43">
        <v>-2372.4611220000002</v>
      </c>
      <c r="N43">
        <v>-2402.6204710000002</v>
      </c>
      <c r="O43">
        <v>-2432.6500510000001</v>
      </c>
      <c r="P43">
        <v>-2462.9404829999999</v>
      </c>
      <c r="Q43">
        <v>-2493.5557180000001</v>
      </c>
      <c r="R43">
        <v>-2524.5088040000001</v>
      </c>
      <c r="S43">
        <v>-2555.8096519999999</v>
      </c>
      <c r="T43">
        <v>-2587.4693069999998</v>
      </c>
      <c r="U43">
        <v>-2619.4985299999998</v>
      </c>
      <c r="V43">
        <v>-2652.578501</v>
      </c>
      <c r="W43">
        <v>-2682.7866220000001</v>
      </c>
      <c r="X43">
        <v>-2715.2757270000002</v>
      </c>
      <c r="Y43">
        <v>-2748.6167599999999</v>
      </c>
      <c r="Z43">
        <v>-2782.4867909999998</v>
      </c>
      <c r="AA43">
        <v>-2818.7599399999999</v>
      </c>
      <c r="AB43">
        <v>-2847.0149240000001</v>
      </c>
      <c r="AC43">
        <v>-2877.6525740000002</v>
      </c>
      <c r="AD43">
        <v>-2909.0633870000001</v>
      </c>
      <c r="AE43">
        <v>-2940.9036919999999</v>
      </c>
      <c r="AF43">
        <v>-2973.141533</v>
      </c>
      <c r="AG43">
        <v>-3005.805343</v>
      </c>
      <c r="AH43">
        <v>-3038.9277590000002</v>
      </c>
      <c r="AI43">
        <v>-3072.5341429999999</v>
      </c>
      <c r="AJ43">
        <v>-3106.6413769999999</v>
      </c>
      <c r="AK43">
        <v>-3141.2592239999999</v>
      </c>
      <c r="AL43">
        <v>-3176.8597329999998</v>
      </c>
      <c r="AM43">
        <v>-3211.1810930000001</v>
      </c>
      <c r="AN43">
        <v>-3245.5053560000001</v>
      </c>
      <c r="AO43">
        <v>-3280.2021669999999</v>
      </c>
      <c r="AP43">
        <v>-3315.4032659999998</v>
      </c>
      <c r="AQ43">
        <v>-3351.191444</v>
      </c>
      <c r="AR43">
        <v>-3387.354112</v>
      </c>
      <c r="AS43">
        <v>-3423.8750989999999</v>
      </c>
      <c r="AT43">
        <v>-3460.786165</v>
      </c>
      <c r="AU43">
        <v>-3498.137013</v>
      </c>
      <c r="AV43">
        <v>-3535.94076</v>
      </c>
      <c r="AW43">
        <v>-3574.449282</v>
      </c>
      <c r="AX43">
        <v>-3613.576755</v>
      </c>
      <c r="AY43">
        <v>-3653.3127800000002</v>
      </c>
      <c r="AZ43">
        <v>-3693.6560359999999</v>
      </c>
      <c r="BA43">
        <v>-4071.399629</v>
      </c>
      <c r="BB43">
        <v>-4130.3819839999996</v>
      </c>
      <c r="BC43">
        <v>-4190.3024429999996</v>
      </c>
      <c r="BD43">
        <v>-4251.1870600000002</v>
      </c>
      <c r="BE43">
        <v>-4313.0613309999999</v>
      </c>
    </row>
    <row r="44" spans="1:57" x14ac:dyDescent="0.35">
      <c r="A44" t="s">
        <v>2019</v>
      </c>
      <c r="B44">
        <v>-613.20424890000004</v>
      </c>
      <c r="C44">
        <v>-619.4555464</v>
      </c>
      <c r="D44">
        <v>-622.47193649999997</v>
      </c>
      <c r="E44">
        <v>-625.37514399999998</v>
      </c>
      <c r="F44">
        <v>-629.34387389999995</v>
      </c>
      <c r="G44">
        <v>-634.57250839999995</v>
      </c>
      <c r="H44">
        <v>-640.74637189999999</v>
      </c>
      <c r="I44">
        <v>-647.47940930000004</v>
      </c>
      <c r="J44">
        <v>-654.71055760000002</v>
      </c>
      <c r="K44">
        <v>-662.31110679999995</v>
      </c>
      <c r="L44">
        <v>-670.40898240000001</v>
      </c>
      <c r="M44">
        <v>-678.93269029999999</v>
      </c>
      <c r="N44">
        <v>-687.33042009999997</v>
      </c>
      <c r="O44">
        <v>-695.79996860000006</v>
      </c>
      <c r="P44">
        <v>-704.36618109999995</v>
      </c>
      <c r="Q44">
        <v>-713.02634550000005</v>
      </c>
      <c r="R44">
        <v>-721.77626469999996</v>
      </c>
      <c r="S44">
        <v>-730.61522990000003</v>
      </c>
      <c r="T44">
        <v>-739.54205539999998</v>
      </c>
      <c r="U44">
        <v>-748.55711699999995</v>
      </c>
      <c r="V44">
        <v>-757.4916786</v>
      </c>
      <c r="W44">
        <v>-766.35241880000001</v>
      </c>
      <c r="X44">
        <v>-775.52043749999996</v>
      </c>
      <c r="Y44">
        <v>-784.830061</v>
      </c>
      <c r="Z44">
        <v>-794.25231819999999</v>
      </c>
      <c r="AA44">
        <v>-803.29282260000002</v>
      </c>
      <c r="AB44">
        <v>-811.73668789999999</v>
      </c>
      <c r="AC44">
        <v>-820.45330769999998</v>
      </c>
      <c r="AD44">
        <v>-829.25069570000005</v>
      </c>
      <c r="AE44">
        <v>-838.10687819999998</v>
      </c>
      <c r="AF44">
        <v>-847.03132100000005</v>
      </c>
      <c r="AG44">
        <v>-856.03710490000003</v>
      </c>
      <c r="AH44">
        <v>-865.13505799999996</v>
      </c>
      <c r="AI44">
        <v>-874.33405789999995</v>
      </c>
      <c r="AJ44">
        <v>-883.6404794</v>
      </c>
      <c r="AK44">
        <v>-893.05882770000005</v>
      </c>
      <c r="AL44">
        <v>-902.47430929999996</v>
      </c>
      <c r="AM44">
        <v>-911.77066660000003</v>
      </c>
      <c r="AN44">
        <v>-921.10138159999997</v>
      </c>
      <c r="AO44">
        <v>-930.50177429999997</v>
      </c>
      <c r="AP44">
        <v>-939.98541439999997</v>
      </c>
      <c r="AQ44">
        <v>-949.56196999999997</v>
      </c>
      <c r="AR44">
        <v>-959.23905920000004</v>
      </c>
      <c r="AS44">
        <v>-969.02407909999999</v>
      </c>
      <c r="AT44">
        <v>-978.92276790000005</v>
      </c>
      <c r="AU44">
        <v>-988.93944260000001</v>
      </c>
      <c r="AV44">
        <v>-999.07481600000006</v>
      </c>
      <c r="AW44">
        <v>-1009.31114</v>
      </c>
      <c r="AX44">
        <v>-1019.65162</v>
      </c>
      <c r="AY44">
        <v>-1030.112895</v>
      </c>
      <c r="AZ44">
        <v>-1040.707371</v>
      </c>
      <c r="BA44">
        <v>-1146.8100690000001</v>
      </c>
      <c r="BB44">
        <v>-1162.752213</v>
      </c>
      <c r="BC44">
        <v>-1178.9435550000001</v>
      </c>
      <c r="BD44">
        <v>-1195.3919310000001</v>
      </c>
      <c r="BE44">
        <v>-1212.105595</v>
      </c>
    </row>
    <row r="45" spans="1:57" x14ac:dyDescent="0.35">
      <c r="A45" t="s">
        <v>2020</v>
      </c>
      <c r="B45">
        <v>-613.18556090000004</v>
      </c>
      <c r="C45">
        <v>-619.35143819999996</v>
      </c>
      <c r="D45">
        <v>-622.32872450000002</v>
      </c>
      <c r="E45">
        <v>-625.20712449999996</v>
      </c>
      <c r="F45">
        <v>-629.15235740000003</v>
      </c>
      <c r="G45">
        <v>-634.35464879999995</v>
      </c>
      <c r="H45">
        <v>-640.49863700000003</v>
      </c>
      <c r="I45">
        <v>-647.19925469999998</v>
      </c>
      <c r="J45">
        <v>-654.39654829999995</v>
      </c>
      <c r="K45">
        <v>-661.96240909999995</v>
      </c>
      <c r="L45">
        <v>-670.02508139999998</v>
      </c>
      <c r="M45">
        <v>-678.51295119999997</v>
      </c>
      <c r="N45">
        <v>-686.87376200000006</v>
      </c>
      <c r="O45">
        <v>-695.30608340000003</v>
      </c>
      <c r="P45">
        <v>-703.83502290000001</v>
      </c>
      <c r="Q45">
        <v>-712.45802449999996</v>
      </c>
      <c r="R45">
        <v>-721.1711358</v>
      </c>
      <c r="S45">
        <v>-729.97238930000003</v>
      </c>
      <c r="T45">
        <v>-738.86137770000005</v>
      </c>
      <c r="U45">
        <v>-747.83852730000001</v>
      </c>
      <c r="V45">
        <v>-756.73487469999998</v>
      </c>
      <c r="W45">
        <v>-765.5573306</v>
      </c>
      <c r="X45">
        <v>-774.68600830000003</v>
      </c>
      <c r="Y45">
        <v>-783.9550931</v>
      </c>
      <c r="Z45">
        <v>-793.33546369999999</v>
      </c>
      <c r="AA45">
        <v>-802.33248049999997</v>
      </c>
      <c r="AB45">
        <v>-810.73281919999999</v>
      </c>
      <c r="AC45">
        <v>-819.40467950000004</v>
      </c>
      <c r="AD45">
        <v>-828.15563550000002</v>
      </c>
      <c r="AE45">
        <v>-836.96364340000002</v>
      </c>
      <c r="AF45">
        <v>-845.83818050000002</v>
      </c>
      <c r="AG45">
        <v>-854.7923055</v>
      </c>
      <c r="AH45">
        <v>-863.83724689999997</v>
      </c>
      <c r="AI45">
        <v>-872.98162779999996</v>
      </c>
      <c r="AJ45">
        <v>-882.23173080000004</v>
      </c>
      <c r="AK45">
        <v>-891.59200080000005</v>
      </c>
      <c r="AL45">
        <v>-900.94716340000002</v>
      </c>
      <c r="AM45">
        <v>-910.18523579999999</v>
      </c>
      <c r="AN45">
        <v>-919.45725649999997</v>
      </c>
      <c r="AO45">
        <v>-928.79840439999998</v>
      </c>
      <c r="AP45">
        <v>-938.22235450000005</v>
      </c>
      <c r="AQ45">
        <v>-947.72919049999996</v>
      </c>
      <c r="AR45">
        <v>-957.30550789999995</v>
      </c>
      <c r="AS45">
        <v>-966.96653409999999</v>
      </c>
      <c r="AT45">
        <v>-976.72986049999997</v>
      </c>
      <c r="AU45">
        <v>-986.60851439999999</v>
      </c>
      <c r="AV45">
        <v>-996.62167160000001</v>
      </c>
      <c r="AW45">
        <v>-1006.784888</v>
      </c>
      <c r="AX45">
        <v>-1017.087937</v>
      </c>
      <c r="AY45">
        <v>-1027.529925</v>
      </c>
      <c r="AZ45">
        <v>-1038.1110450000001</v>
      </c>
      <c r="BA45">
        <v>-1144.325685</v>
      </c>
      <c r="BB45">
        <v>-1160.095908</v>
      </c>
      <c r="BC45">
        <v>-1176.1073469999999</v>
      </c>
      <c r="BD45">
        <v>-1192.3669970000001</v>
      </c>
      <c r="BE45">
        <v>-1208.8823600000001</v>
      </c>
    </row>
    <row r="46" spans="1:57" x14ac:dyDescent="0.35">
      <c r="A46" t="s">
        <v>2021</v>
      </c>
      <c r="B46">
        <v>210.30429770000001</v>
      </c>
      <c r="C46">
        <v>212.55572609999999</v>
      </c>
      <c r="D46">
        <v>214.76857200000001</v>
      </c>
      <c r="E46">
        <v>217.0334115</v>
      </c>
      <c r="F46">
        <v>219.4130499</v>
      </c>
      <c r="G46">
        <v>221.92545190000001</v>
      </c>
      <c r="H46">
        <v>224.41037449999999</v>
      </c>
      <c r="I46">
        <v>226.97587659999999</v>
      </c>
      <c r="J46">
        <v>229.62066229999999</v>
      </c>
      <c r="K46">
        <v>232.3369204</v>
      </c>
      <c r="L46">
        <v>235.3887695</v>
      </c>
      <c r="M46">
        <v>238.28750890000001</v>
      </c>
      <c r="N46">
        <v>241.21726140000001</v>
      </c>
      <c r="O46">
        <v>244.18799609999999</v>
      </c>
      <c r="P46">
        <v>247.20031800000001</v>
      </c>
      <c r="Q46">
        <v>250.2537763</v>
      </c>
      <c r="R46">
        <v>253.34971089999999</v>
      </c>
      <c r="S46">
        <v>256.48702789999999</v>
      </c>
      <c r="T46">
        <v>259.66581430000002</v>
      </c>
      <c r="U46">
        <v>262.88660650000003</v>
      </c>
      <c r="V46">
        <v>265.95144749999997</v>
      </c>
      <c r="W46">
        <v>269.21654710000001</v>
      </c>
      <c r="X46">
        <v>272.54332499999998</v>
      </c>
      <c r="Y46">
        <v>275.92341149999999</v>
      </c>
      <c r="Z46">
        <v>279.35565659999997</v>
      </c>
      <c r="AA46">
        <v>282.2691514</v>
      </c>
      <c r="AB46">
        <v>285.41301820000001</v>
      </c>
      <c r="AC46">
        <v>288.595822</v>
      </c>
      <c r="AD46">
        <v>291.81336759999999</v>
      </c>
      <c r="AE46">
        <v>295.0696562</v>
      </c>
      <c r="AF46">
        <v>298.36888279999999</v>
      </c>
      <c r="AG46">
        <v>301.7141517</v>
      </c>
      <c r="AH46">
        <v>305.1087253</v>
      </c>
      <c r="AI46">
        <v>308.5550126</v>
      </c>
      <c r="AJ46">
        <v>312.0548235</v>
      </c>
      <c r="AK46">
        <v>315.60947220000003</v>
      </c>
      <c r="AL46">
        <v>319.0788359</v>
      </c>
      <c r="AM46">
        <v>322.5727933</v>
      </c>
      <c r="AN46">
        <v>326.10315539999999</v>
      </c>
      <c r="AO46">
        <v>329.67521040000003</v>
      </c>
      <c r="AP46">
        <v>333.29264540000003</v>
      </c>
      <c r="AQ46">
        <v>336.95746659999998</v>
      </c>
      <c r="AR46">
        <v>340.67235169999998</v>
      </c>
      <c r="AS46">
        <v>344.43912710000001</v>
      </c>
      <c r="AT46">
        <v>348.2591625</v>
      </c>
      <c r="AU46">
        <v>352.13347379999999</v>
      </c>
      <c r="AV46">
        <v>356.04426319999999</v>
      </c>
      <c r="AW46">
        <v>359.99643470000001</v>
      </c>
      <c r="AX46">
        <v>364.00261210000002</v>
      </c>
      <c r="AY46">
        <v>368.07223549999998</v>
      </c>
      <c r="AZ46">
        <v>372.21131739999998</v>
      </c>
      <c r="BA46">
        <v>401.6467983</v>
      </c>
      <c r="BB46">
        <v>407.54943450000002</v>
      </c>
      <c r="BC46">
        <v>413.5513972</v>
      </c>
      <c r="BD46">
        <v>419.65467200000001</v>
      </c>
      <c r="BE46">
        <v>425.8613909</v>
      </c>
    </row>
    <row r="47" spans="1:57" x14ac:dyDescent="0.35">
      <c r="A47" t="s">
        <v>2022</v>
      </c>
      <c r="B47">
        <v>210.23765969999999</v>
      </c>
      <c r="C47">
        <v>212.2791982</v>
      </c>
      <c r="D47">
        <v>214.35672289999999</v>
      </c>
      <c r="E47">
        <v>216.5176376</v>
      </c>
      <c r="F47">
        <v>218.79657940000001</v>
      </c>
      <c r="G47">
        <v>221.18799609999999</v>
      </c>
      <c r="H47">
        <v>223.56446500000001</v>
      </c>
      <c r="I47">
        <v>226.03909440000001</v>
      </c>
      <c r="J47">
        <v>228.60702810000001</v>
      </c>
      <c r="K47">
        <v>231.25596759999999</v>
      </c>
      <c r="L47">
        <v>234.24582469999999</v>
      </c>
      <c r="M47">
        <v>237.08440179999999</v>
      </c>
      <c r="N47">
        <v>239.95455419999999</v>
      </c>
      <c r="O47">
        <v>242.8651328</v>
      </c>
      <c r="P47">
        <v>245.8164558</v>
      </c>
      <c r="Q47">
        <v>248.8088315</v>
      </c>
      <c r="R47">
        <v>251.84246160000001</v>
      </c>
      <c r="S47">
        <v>254.91741669999999</v>
      </c>
      <c r="T47">
        <v>258.03371329999999</v>
      </c>
      <c r="U47">
        <v>261.1914031</v>
      </c>
      <c r="V47">
        <v>264.19243449999999</v>
      </c>
      <c r="W47">
        <v>267.39132059999997</v>
      </c>
      <c r="X47">
        <v>270.64912049999998</v>
      </c>
      <c r="Y47">
        <v>273.95714349999997</v>
      </c>
      <c r="Z47">
        <v>277.31413029999999</v>
      </c>
      <c r="AA47">
        <v>280.15126809999998</v>
      </c>
      <c r="AB47">
        <v>283.21631639999998</v>
      </c>
      <c r="AC47">
        <v>286.31783350000001</v>
      </c>
      <c r="AD47">
        <v>289.45179560000003</v>
      </c>
      <c r="AE47">
        <v>292.62247389999999</v>
      </c>
      <c r="AF47">
        <v>295.8343868</v>
      </c>
      <c r="AG47">
        <v>299.09147400000001</v>
      </c>
      <c r="AH47">
        <v>302.39698299999998</v>
      </c>
      <c r="AI47">
        <v>305.7534799</v>
      </c>
      <c r="AJ47">
        <v>309.162915</v>
      </c>
      <c r="AK47">
        <v>312.62671649999999</v>
      </c>
      <c r="AL47">
        <v>316.010313</v>
      </c>
      <c r="AM47">
        <v>319.42027309999997</v>
      </c>
      <c r="AN47">
        <v>322.86911529999998</v>
      </c>
      <c r="AO47">
        <v>326.3628511</v>
      </c>
      <c r="AP47">
        <v>329.90493249999997</v>
      </c>
      <c r="AQ47">
        <v>333.47146020000002</v>
      </c>
      <c r="AR47">
        <v>337.05989419999997</v>
      </c>
      <c r="AS47">
        <v>340.67222199999998</v>
      </c>
      <c r="AT47">
        <v>344.31728320000002</v>
      </c>
      <c r="AU47">
        <v>348.007294</v>
      </c>
      <c r="AV47">
        <v>351.76553810000001</v>
      </c>
      <c r="AW47">
        <v>355.59048780000001</v>
      </c>
      <c r="AX47">
        <v>359.48593929999998</v>
      </c>
      <c r="AY47">
        <v>363.45372370000001</v>
      </c>
      <c r="AZ47">
        <v>367.49419820000003</v>
      </c>
      <c r="BA47">
        <v>403.33644129999999</v>
      </c>
      <c r="BB47">
        <v>409.26039530000003</v>
      </c>
      <c r="BC47">
        <v>415.28265290000002</v>
      </c>
      <c r="BD47">
        <v>421.40550719999999</v>
      </c>
      <c r="BE47">
        <v>427.63117419999998</v>
      </c>
    </row>
    <row r="48" spans="1:57" x14ac:dyDescent="0.35">
      <c r="A48" t="s">
        <v>2023</v>
      </c>
      <c r="B48">
        <v>495.88887419999998</v>
      </c>
      <c r="C48">
        <v>501.28014960000002</v>
      </c>
      <c r="D48">
        <v>506.51077279999998</v>
      </c>
      <c r="E48">
        <v>511.83822989999999</v>
      </c>
      <c r="F48">
        <v>517.42737520000003</v>
      </c>
      <c r="G48">
        <v>523.33149719999994</v>
      </c>
      <c r="H48">
        <v>529.19814069999995</v>
      </c>
      <c r="I48">
        <v>535.24216149999995</v>
      </c>
      <c r="J48">
        <v>541.47298469999998</v>
      </c>
      <c r="K48">
        <v>547.87492650000002</v>
      </c>
      <c r="L48">
        <v>555.03355590000001</v>
      </c>
      <c r="M48">
        <v>561.90281189999996</v>
      </c>
      <c r="N48">
        <v>568.82171059999996</v>
      </c>
      <c r="O48">
        <v>575.82992779999995</v>
      </c>
      <c r="P48">
        <v>582.93433489999995</v>
      </c>
      <c r="Q48">
        <v>590.13526200000001</v>
      </c>
      <c r="R48">
        <v>597.43596490000004</v>
      </c>
      <c r="S48">
        <v>604.83428230000004</v>
      </c>
      <c r="T48">
        <v>612.33030740000004</v>
      </c>
      <c r="U48">
        <v>619.9252434</v>
      </c>
      <c r="V48">
        <v>627.17928659999995</v>
      </c>
      <c r="W48">
        <v>634.85380759999998</v>
      </c>
      <c r="X48">
        <v>642.69164000000001</v>
      </c>
      <c r="Y48">
        <v>650.66066390000003</v>
      </c>
      <c r="Z48">
        <v>658.75401250000004</v>
      </c>
      <c r="AA48">
        <v>665.70189310000001</v>
      </c>
      <c r="AB48">
        <v>673.08171179999999</v>
      </c>
      <c r="AC48">
        <v>680.57196150000004</v>
      </c>
      <c r="AD48">
        <v>688.15103980000004</v>
      </c>
      <c r="AE48">
        <v>695.82386329999997</v>
      </c>
      <c r="AF48">
        <v>703.59906899999999</v>
      </c>
      <c r="AG48">
        <v>711.48367089999999</v>
      </c>
      <c r="AH48">
        <v>719.48511099999996</v>
      </c>
      <c r="AI48">
        <v>727.6090173</v>
      </c>
      <c r="AJ48">
        <v>735.85961199999997</v>
      </c>
      <c r="AK48">
        <v>744.23994379999999</v>
      </c>
      <c r="AL48">
        <v>752.43863580000004</v>
      </c>
      <c r="AM48">
        <v>760.67844119999995</v>
      </c>
      <c r="AN48">
        <v>768.99971660000006</v>
      </c>
      <c r="AO48">
        <v>777.41874089999999</v>
      </c>
      <c r="AP48">
        <v>785.94513300000006</v>
      </c>
      <c r="AQ48">
        <v>794.58389590000002</v>
      </c>
      <c r="AR48">
        <v>803.3411529</v>
      </c>
      <c r="AS48">
        <v>812.22119559999999</v>
      </c>
      <c r="AT48">
        <v>821.22721379999996</v>
      </c>
      <c r="AU48">
        <v>830.36155269999995</v>
      </c>
      <c r="AV48">
        <v>839.5845084</v>
      </c>
      <c r="AW48">
        <v>848.90435860000002</v>
      </c>
      <c r="AX48">
        <v>858.34955170000001</v>
      </c>
      <c r="AY48">
        <v>867.94313629999999</v>
      </c>
      <c r="AZ48">
        <v>877.70020829999999</v>
      </c>
      <c r="BA48">
        <v>947.16079630000002</v>
      </c>
      <c r="BB48">
        <v>961.08038239999996</v>
      </c>
      <c r="BC48">
        <v>975.23425729999997</v>
      </c>
      <c r="BD48">
        <v>989.62701319999996</v>
      </c>
      <c r="BE48">
        <v>1004.263659</v>
      </c>
    </row>
    <row r="49" spans="1:57" x14ac:dyDescent="0.35">
      <c r="A49" t="s">
        <v>2024</v>
      </c>
      <c r="B49">
        <v>495.73998590000002</v>
      </c>
      <c r="C49">
        <v>500.65421739999999</v>
      </c>
      <c r="D49">
        <v>505.5505852</v>
      </c>
      <c r="E49">
        <v>510.6227667</v>
      </c>
      <c r="F49">
        <v>515.97129519999999</v>
      </c>
      <c r="G49">
        <v>521.59184689999995</v>
      </c>
      <c r="H49">
        <v>527.2001444</v>
      </c>
      <c r="I49">
        <v>533.02654989999996</v>
      </c>
      <c r="J49">
        <v>539.07396840000001</v>
      </c>
      <c r="K49">
        <v>545.31623850000005</v>
      </c>
      <c r="L49">
        <v>552.32865149999998</v>
      </c>
      <c r="M49">
        <v>559.05650879999996</v>
      </c>
      <c r="N49">
        <v>565.83536160000006</v>
      </c>
      <c r="O49">
        <v>572.70213999999999</v>
      </c>
      <c r="P49">
        <v>579.66292209999995</v>
      </c>
      <c r="Q49">
        <v>586.71971259999998</v>
      </c>
      <c r="R49">
        <v>593.87337530000002</v>
      </c>
      <c r="S49">
        <v>601.12424280000005</v>
      </c>
      <c r="T49">
        <v>608.47243530000003</v>
      </c>
      <c r="U49">
        <v>615.9181122</v>
      </c>
      <c r="V49">
        <v>623.02120590000004</v>
      </c>
      <c r="W49">
        <v>630.53928470000005</v>
      </c>
      <c r="X49">
        <v>638.21412629999998</v>
      </c>
      <c r="Y49">
        <v>646.01281819999997</v>
      </c>
      <c r="Z49">
        <v>653.92821140000001</v>
      </c>
      <c r="AA49">
        <v>660.69520169999998</v>
      </c>
      <c r="AB49">
        <v>667.88848259999997</v>
      </c>
      <c r="AC49">
        <v>675.18636460000005</v>
      </c>
      <c r="AD49">
        <v>682.56759650000004</v>
      </c>
      <c r="AE49">
        <v>690.03772100000003</v>
      </c>
      <c r="AF49">
        <v>697.60614069999997</v>
      </c>
      <c r="AG49">
        <v>705.28179</v>
      </c>
      <c r="AH49">
        <v>713.07220210000003</v>
      </c>
      <c r="AI49">
        <v>720.9833635</v>
      </c>
      <c r="AJ49">
        <v>729.01982229999999</v>
      </c>
      <c r="AK49">
        <v>737.18489539999996</v>
      </c>
      <c r="AL49">
        <v>745.17964129999996</v>
      </c>
      <c r="AM49">
        <v>753.22021840000002</v>
      </c>
      <c r="AN49">
        <v>761.34814249999999</v>
      </c>
      <c r="AO49">
        <v>769.58130970000002</v>
      </c>
      <c r="AP49">
        <v>777.92890990000001</v>
      </c>
      <c r="AQ49">
        <v>786.338211</v>
      </c>
      <c r="AR49">
        <v>794.79985939999995</v>
      </c>
      <c r="AS49">
        <v>803.31727049999995</v>
      </c>
      <c r="AT49">
        <v>811.9103265</v>
      </c>
      <c r="AU49">
        <v>820.60764240000003</v>
      </c>
      <c r="AV49">
        <v>829.46304889999999</v>
      </c>
      <c r="AW49">
        <v>838.47691540000005</v>
      </c>
      <c r="AX49">
        <v>847.65775169999995</v>
      </c>
      <c r="AY49">
        <v>857.00990679999995</v>
      </c>
      <c r="AZ49">
        <v>866.53424150000001</v>
      </c>
      <c r="BA49">
        <v>951.14699099999996</v>
      </c>
      <c r="BB49">
        <v>965.11683049999999</v>
      </c>
      <c r="BC49">
        <v>979.31833779999999</v>
      </c>
      <c r="BD49">
        <v>993.75701719999995</v>
      </c>
      <c r="BE49">
        <v>1008.43814</v>
      </c>
    </row>
    <row r="50" spans="1:57" x14ac:dyDescent="0.35">
      <c r="A50" t="s">
        <v>2025</v>
      </c>
      <c r="B50">
        <v>40889.412060000002</v>
      </c>
      <c r="C50">
        <v>41241.472220000003</v>
      </c>
      <c r="D50">
        <v>41530.381249999999</v>
      </c>
      <c r="E50">
        <v>41813.403890000001</v>
      </c>
      <c r="F50">
        <v>42117.270960000002</v>
      </c>
      <c r="G50">
        <v>42450.037470000003</v>
      </c>
      <c r="H50">
        <v>42789.649770000004</v>
      </c>
      <c r="I50">
        <v>43144.817419999999</v>
      </c>
      <c r="J50">
        <v>43514.194869999999</v>
      </c>
      <c r="K50">
        <v>43895.539649999999</v>
      </c>
      <c r="L50">
        <v>44324.019339999999</v>
      </c>
      <c r="M50">
        <v>44738.264360000001</v>
      </c>
      <c r="N50">
        <v>45154.808380000002</v>
      </c>
      <c r="O50">
        <v>45576.384160000001</v>
      </c>
      <c r="P50">
        <v>46003.655830000003</v>
      </c>
      <c r="Q50">
        <v>46436.809280000001</v>
      </c>
      <c r="R50">
        <v>46876.16977</v>
      </c>
      <c r="S50">
        <v>47321.764450000002</v>
      </c>
      <c r="T50">
        <v>47773.705399999999</v>
      </c>
      <c r="U50">
        <v>48232.192580000003</v>
      </c>
      <c r="V50">
        <v>48670.407579999999</v>
      </c>
      <c r="W50">
        <v>49132.94253</v>
      </c>
      <c r="X50">
        <v>49607.33453</v>
      </c>
      <c r="Y50">
        <v>50091.5694</v>
      </c>
      <c r="Z50">
        <v>50585.242400000003</v>
      </c>
      <c r="AA50">
        <v>51010.600180000001</v>
      </c>
      <c r="AB50">
        <v>51457.851649999997</v>
      </c>
      <c r="AC50">
        <v>51913.337079999998</v>
      </c>
      <c r="AD50">
        <v>52376.351990000003</v>
      </c>
      <c r="AE50">
        <v>52847.683559999998</v>
      </c>
      <c r="AF50">
        <v>53328.274619999997</v>
      </c>
      <c r="AG50">
        <v>53818.874040000002</v>
      </c>
      <c r="AH50">
        <v>54320.132389999999</v>
      </c>
      <c r="AI50">
        <v>54832.505140000001</v>
      </c>
      <c r="AJ50">
        <v>55356.272389999998</v>
      </c>
      <c r="AK50">
        <v>55891.569779999998</v>
      </c>
      <c r="AL50">
        <v>56419.259080000003</v>
      </c>
      <c r="AM50">
        <v>56951.152300000002</v>
      </c>
      <c r="AN50">
        <v>57490.216650000002</v>
      </c>
      <c r="AO50">
        <v>58037.769560000001</v>
      </c>
      <c r="AP50">
        <v>58594.57836</v>
      </c>
      <c r="AQ50">
        <v>59161.054859999997</v>
      </c>
      <c r="AR50">
        <v>59737.592080000002</v>
      </c>
      <c r="AS50">
        <v>60324.456019999998</v>
      </c>
      <c r="AT50">
        <v>60921.809249999998</v>
      </c>
      <c r="AU50">
        <v>61529.732389999997</v>
      </c>
      <c r="AV50">
        <v>62145.17985</v>
      </c>
      <c r="AW50">
        <v>62768.599829999999</v>
      </c>
      <c r="AX50">
        <v>63402.561849999998</v>
      </c>
      <c r="AY50">
        <v>64049.403469999997</v>
      </c>
      <c r="AZ50">
        <v>64710.670189999997</v>
      </c>
      <c r="BA50">
        <v>66197.418380000003</v>
      </c>
      <c r="BB50">
        <v>67035.060769999996</v>
      </c>
      <c r="BC50">
        <v>67888.327539999998</v>
      </c>
      <c r="BD50">
        <v>68757.307369999995</v>
      </c>
      <c r="BE50">
        <v>69642.101089999996</v>
      </c>
    </row>
    <row r="51" spans="1:57" x14ac:dyDescent="0.35">
      <c r="A51" t="s">
        <v>2026</v>
      </c>
      <c r="B51">
        <v>40885.446340000002</v>
      </c>
      <c r="C51">
        <v>41187.130169999997</v>
      </c>
      <c r="D51">
        <v>41444.081830000003</v>
      </c>
      <c r="E51">
        <v>41704.235079999999</v>
      </c>
      <c r="F51">
        <v>41985.858840000001</v>
      </c>
      <c r="G51">
        <v>42290.94528</v>
      </c>
      <c r="H51">
        <v>42599.884310000001</v>
      </c>
      <c r="I51">
        <v>42923.176030000002</v>
      </c>
      <c r="J51">
        <v>43260.505720000001</v>
      </c>
      <c r="K51">
        <v>43610.124779999998</v>
      </c>
      <c r="L51">
        <v>44007.306490000003</v>
      </c>
      <c r="M51">
        <v>44390.373850000004</v>
      </c>
      <c r="N51">
        <v>44775.706830000003</v>
      </c>
      <c r="O51">
        <v>45165.857329999999</v>
      </c>
      <c r="P51">
        <v>45561.480040000002</v>
      </c>
      <c r="Q51">
        <v>45963.086719999999</v>
      </c>
      <c r="R51">
        <v>46371.107100000001</v>
      </c>
      <c r="S51">
        <v>46785.862860000001</v>
      </c>
      <c r="T51">
        <v>47207.58365</v>
      </c>
      <c r="U51">
        <v>47636.446199999998</v>
      </c>
      <c r="V51">
        <v>48045.536440000003</v>
      </c>
      <c r="W51">
        <v>48479.29146</v>
      </c>
      <c r="X51">
        <v>48925.11045</v>
      </c>
      <c r="Y51">
        <v>49380.901120000002</v>
      </c>
      <c r="Z51">
        <v>49846.233350000002</v>
      </c>
      <c r="AA51">
        <v>50243.398609999997</v>
      </c>
      <c r="AB51">
        <v>50662.725619999997</v>
      </c>
      <c r="AC51">
        <v>51090.513299999999</v>
      </c>
      <c r="AD51">
        <v>51526.077210000003</v>
      </c>
      <c r="AE51">
        <v>51970.261619999997</v>
      </c>
      <c r="AF51">
        <v>52424.089979999997</v>
      </c>
      <c r="AG51">
        <v>52888.464</v>
      </c>
      <c r="AH51">
        <v>53364.093990000001</v>
      </c>
      <c r="AI51">
        <v>53851.493690000003</v>
      </c>
      <c r="AJ51">
        <v>54351.000410000001</v>
      </c>
      <c r="AK51">
        <v>54862.806669999998</v>
      </c>
      <c r="AL51">
        <v>55368.425040000002</v>
      </c>
      <c r="AM51">
        <v>55879.469100000002</v>
      </c>
      <c r="AN51">
        <v>56401.86838</v>
      </c>
      <c r="AO51">
        <v>56938.927940000001</v>
      </c>
      <c r="AP51">
        <v>57491.351580000002</v>
      </c>
      <c r="AQ51">
        <v>58054.670019999998</v>
      </c>
      <c r="AR51">
        <v>58626.37932</v>
      </c>
      <c r="AS51">
        <v>59205.869930000001</v>
      </c>
      <c r="AT51">
        <v>59794.287389999998</v>
      </c>
      <c r="AU51">
        <v>60393.577149999997</v>
      </c>
      <c r="AV51">
        <v>61007.230880000003</v>
      </c>
      <c r="AW51">
        <v>61635.458619999998</v>
      </c>
      <c r="AX51">
        <v>62278.661339999999</v>
      </c>
      <c r="AY51">
        <v>62936.923320000002</v>
      </c>
      <c r="AZ51">
        <v>63610.091310000003</v>
      </c>
      <c r="BA51">
        <v>67442.508719999998</v>
      </c>
      <c r="BB51">
        <v>68321.021810000006</v>
      </c>
      <c r="BC51">
        <v>69215.304279999997</v>
      </c>
      <c r="BD51">
        <v>70125.648929999996</v>
      </c>
      <c r="BE51">
        <v>71052.305349999995</v>
      </c>
    </row>
    <row r="52" spans="1:57" x14ac:dyDescent="0.35">
      <c r="A52" t="s">
        <v>2027</v>
      </c>
      <c r="B52">
        <v>382.52662789999999</v>
      </c>
      <c r="C52">
        <v>385.65562829999999</v>
      </c>
      <c r="D52">
        <v>388.31083009999998</v>
      </c>
      <c r="E52">
        <v>390.98898580000002</v>
      </c>
      <c r="F52">
        <v>393.88626879999998</v>
      </c>
      <c r="G52">
        <v>397.04875829999997</v>
      </c>
      <c r="H52">
        <v>400.24024450000002</v>
      </c>
      <c r="I52">
        <v>403.5781116</v>
      </c>
      <c r="J52">
        <v>407.0431476</v>
      </c>
      <c r="K52">
        <v>410.61444360000002</v>
      </c>
      <c r="L52">
        <v>414.6579236</v>
      </c>
      <c r="M52">
        <v>418.50265889999997</v>
      </c>
      <c r="N52">
        <v>422.38649229999999</v>
      </c>
      <c r="O52">
        <v>426.32460450000002</v>
      </c>
      <c r="P52">
        <v>430.31836019999997</v>
      </c>
      <c r="Q52">
        <v>434.36796770000001</v>
      </c>
      <c r="R52">
        <v>438.4762551</v>
      </c>
      <c r="S52">
        <v>442.64298830000001</v>
      </c>
      <c r="T52">
        <v>446.86921180000002</v>
      </c>
      <c r="U52">
        <v>451.15683899999999</v>
      </c>
      <c r="V52">
        <v>455.22939209999998</v>
      </c>
      <c r="W52">
        <v>459.57638129999998</v>
      </c>
      <c r="X52">
        <v>464.02073009999998</v>
      </c>
      <c r="Y52">
        <v>468.55173400000001</v>
      </c>
      <c r="Z52">
        <v>473.1693234</v>
      </c>
      <c r="AA52">
        <v>477.07380760000001</v>
      </c>
      <c r="AB52">
        <v>481.28211049999999</v>
      </c>
      <c r="AC52">
        <v>485.55641509999998</v>
      </c>
      <c r="AD52">
        <v>489.89548480000002</v>
      </c>
      <c r="AE52">
        <v>494.31008059999999</v>
      </c>
      <c r="AF52">
        <v>498.8100604</v>
      </c>
      <c r="AG52">
        <v>503.40264020000001</v>
      </c>
      <c r="AH52">
        <v>508.0940895</v>
      </c>
      <c r="AI52">
        <v>512.88870770000005</v>
      </c>
      <c r="AJ52">
        <v>517.78915170000005</v>
      </c>
      <c r="AK52">
        <v>522.79674920000002</v>
      </c>
      <c r="AL52">
        <v>527.71436389999997</v>
      </c>
      <c r="AM52">
        <v>532.68544750000001</v>
      </c>
      <c r="AN52">
        <v>537.7284707</v>
      </c>
      <c r="AO52">
        <v>542.8520201</v>
      </c>
      <c r="AP52">
        <v>548.06209220000005</v>
      </c>
      <c r="AQ52">
        <v>553.36208380000005</v>
      </c>
      <c r="AR52">
        <v>558.75574329999995</v>
      </c>
      <c r="AS52">
        <v>564.24555080000005</v>
      </c>
      <c r="AT52">
        <v>569.8330383</v>
      </c>
      <c r="AU52">
        <v>575.51899160000005</v>
      </c>
      <c r="AV52">
        <v>581.2719022</v>
      </c>
      <c r="AW52">
        <v>587.10004630000003</v>
      </c>
      <c r="AX52">
        <v>593.02970330000005</v>
      </c>
      <c r="AY52">
        <v>599.08194049999997</v>
      </c>
      <c r="AZ52">
        <v>605.26980920000005</v>
      </c>
      <c r="BA52">
        <v>619.23628240000005</v>
      </c>
      <c r="BB52">
        <v>627.07168639999998</v>
      </c>
      <c r="BC52">
        <v>635.05296420000002</v>
      </c>
      <c r="BD52">
        <v>643.1811017</v>
      </c>
      <c r="BE52">
        <v>651.45709910000005</v>
      </c>
    </row>
    <row r="53" spans="1:57" x14ac:dyDescent="0.35">
      <c r="A53" t="s">
        <v>2028</v>
      </c>
      <c r="B53">
        <v>382.48515209999999</v>
      </c>
      <c r="C53">
        <v>385.0993684</v>
      </c>
      <c r="D53">
        <v>387.48205949999999</v>
      </c>
      <c r="E53">
        <v>389.96283080000001</v>
      </c>
      <c r="F53">
        <v>392.65508010000002</v>
      </c>
      <c r="G53">
        <v>395.55379360000001</v>
      </c>
      <c r="H53">
        <v>398.4563617</v>
      </c>
      <c r="I53">
        <v>401.49648539999998</v>
      </c>
      <c r="J53">
        <v>404.66318030000002</v>
      </c>
      <c r="K53">
        <v>407.93923999999998</v>
      </c>
      <c r="L53">
        <v>411.69108519999997</v>
      </c>
      <c r="M53">
        <v>415.24459230000002</v>
      </c>
      <c r="N53">
        <v>418.83644099999998</v>
      </c>
      <c r="O53">
        <v>422.48023790000002</v>
      </c>
      <c r="P53">
        <v>426.17751920000001</v>
      </c>
      <c r="Q53">
        <v>429.93189799999999</v>
      </c>
      <c r="R53">
        <v>433.74689840000002</v>
      </c>
      <c r="S53">
        <v>437.6252015</v>
      </c>
      <c r="T53">
        <v>441.56874470000002</v>
      </c>
      <c r="U53">
        <v>445.5790753</v>
      </c>
      <c r="V53">
        <v>449.3787883</v>
      </c>
      <c r="W53">
        <v>453.45591439999998</v>
      </c>
      <c r="X53">
        <v>457.63218790000002</v>
      </c>
      <c r="Y53">
        <v>461.89627209999998</v>
      </c>
      <c r="Z53">
        <v>466.24792660000003</v>
      </c>
      <c r="AA53">
        <v>469.88796589999998</v>
      </c>
      <c r="AB53">
        <v>473.83442600000001</v>
      </c>
      <c r="AC53">
        <v>477.84895390000003</v>
      </c>
      <c r="AD53">
        <v>481.93055459999999</v>
      </c>
      <c r="AE53">
        <v>486.09055819999998</v>
      </c>
      <c r="AF53">
        <v>490.33958760000002</v>
      </c>
      <c r="AG53">
        <v>494.6863462</v>
      </c>
      <c r="AH53">
        <v>499.13754060000002</v>
      </c>
      <c r="AI53">
        <v>503.69800120000002</v>
      </c>
      <c r="AJ53">
        <v>508.37091980000002</v>
      </c>
      <c r="AK53">
        <v>513.15815699999996</v>
      </c>
      <c r="AL53">
        <v>517.86929550000002</v>
      </c>
      <c r="AM53">
        <v>522.64495899999997</v>
      </c>
      <c r="AN53">
        <v>527.53434449999997</v>
      </c>
      <c r="AO53">
        <v>532.56324159999997</v>
      </c>
      <c r="AP53">
        <v>537.73461299999997</v>
      </c>
      <c r="AQ53">
        <v>543.00161060000005</v>
      </c>
      <c r="AR53">
        <v>548.34397309999997</v>
      </c>
      <c r="AS53">
        <v>553.75896290000003</v>
      </c>
      <c r="AT53">
        <v>559.25929250000002</v>
      </c>
      <c r="AU53">
        <v>564.86360360000003</v>
      </c>
      <c r="AV53">
        <v>570.60542829999997</v>
      </c>
      <c r="AW53">
        <v>576.48281050000003</v>
      </c>
      <c r="AX53">
        <v>582.49951380000005</v>
      </c>
      <c r="AY53">
        <v>588.65620899999999</v>
      </c>
      <c r="AZ53">
        <v>594.95144379999999</v>
      </c>
      <c r="BA53">
        <v>630.87936990000003</v>
      </c>
      <c r="BB53">
        <v>639.09692370000005</v>
      </c>
      <c r="BC53">
        <v>647.46216570000001</v>
      </c>
      <c r="BD53">
        <v>655.97769100000005</v>
      </c>
      <c r="BE53">
        <v>664.64576539999996</v>
      </c>
    </row>
    <row r="54" spans="1:57" x14ac:dyDescent="0.35">
      <c r="A54" t="s">
        <v>2029</v>
      </c>
      <c r="B54">
        <v>235.6079589</v>
      </c>
      <c r="C54">
        <v>237.27553320000001</v>
      </c>
      <c r="D54">
        <v>238.83589430000001</v>
      </c>
      <c r="E54">
        <v>240.53350589999999</v>
      </c>
      <c r="F54">
        <v>242.40414720000001</v>
      </c>
      <c r="G54">
        <v>244.43000269999999</v>
      </c>
      <c r="H54">
        <v>246.41841109999999</v>
      </c>
      <c r="I54">
        <v>248.49833190000001</v>
      </c>
      <c r="J54">
        <v>250.64747969999999</v>
      </c>
      <c r="K54">
        <v>252.8530868</v>
      </c>
      <c r="L54">
        <v>255.3988057</v>
      </c>
      <c r="M54">
        <v>257.7186299</v>
      </c>
      <c r="N54">
        <v>260.09029329999998</v>
      </c>
      <c r="O54">
        <v>262.50675899999999</v>
      </c>
      <c r="P54">
        <v>264.96121770000002</v>
      </c>
      <c r="Q54">
        <v>267.45138200000002</v>
      </c>
      <c r="R54">
        <v>269.97865439999998</v>
      </c>
      <c r="S54">
        <v>272.5421212</v>
      </c>
      <c r="T54">
        <v>275.14241929999997</v>
      </c>
      <c r="U54">
        <v>277.7807947</v>
      </c>
      <c r="V54">
        <v>280.24657960000002</v>
      </c>
      <c r="W54">
        <v>282.95543629999997</v>
      </c>
      <c r="X54">
        <v>285.7028545</v>
      </c>
      <c r="Y54">
        <v>288.4950834</v>
      </c>
      <c r="Z54">
        <v>291.33794499999999</v>
      </c>
      <c r="AA54">
        <v>293.62480210000001</v>
      </c>
      <c r="AB54">
        <v>296.25501259999999</v>
      </c>
      <c r="AC54">
        <v>298.90847339999999</v>
      </c>
      <c r="AD54">
        <v>301.59287060000003</v>
      </c>
      <c r="AE54">
        <v>304.3201924</v>
      </c>
      <c r="AF54">
        <v>307.09814779999999</v>
      </c>
      <c r="AG54">
        <v>309.93151310000002</v>
      </c>
      <c r="AH54">
        <v>312.82443899999998</v>
      </c>
      <c r="AI54">
        <v>315.77963399999999</v>
      </c>
      <c r="AJ54">
        <v>318.79879219999998</v>
      </c>
      <c r="AK54">
        <v>321.88282420000002</v>
      </c>
      <c r="AL54">
        <v>324.881756</v>
      </c>
      <c r="AM54">
        <v>327.93593379999999</v>
      </c>
      <c r="AN54">
        <v>331.04207839999998</v>
      </c>
      <c r="AO54">
        <v>334.19958000000003</v>
      </c>
      <c r="AP54">
        <v>337.41026640000001</v>
      </c>
      <c r="AQ54">
        <v>340.67551109999999</v>
      </c>
      <c r="AR54">
        <v>343.9977356</v>
      </c>
      <c r="AS54">
        <v>347.37845440000001</v>
      </c>
      <c r="AT54">
        <v>350.81862840000002</v>
      </c>
      <c r="AU54">
        <v>354.31879149999997</v>
      </c>
      <c r="AV54">
        <v>357.85478189999998</v>
      </c>
      <c r="AW54">
        <v>361.43813490000002</v>
      </c>
      <c r="AX54">
        <v>365.08857230000001</v>
      </c>
      <c r="AY54">
        <v>368.81780559999999</v>
      </c>
      <c r="AZ54">
        <v>372.63165350000003</v>
      </c>
      <c r="BA54">
        <v>381.32373560000002</v>
      </c>
      <c r="BB54">
        <v>386.14839380000001</v>
      </c>
      <c r="BC54">
        <v>391.06243469999998</v>
      </c>
      <c r="BD54">
        <v>396.06671180000001</v>
      </c>
      <c r="BE54">
        <v>401.1619311</v>
      </c>
    </row>
    <row r="55" spans="1:57" x14ac:dyDescent="0.35">
      <c r="A55" t="s">
        <v>2030</v>
      </c>
      <c r="B55">
        <v>235.57553039999999</v>
      </c>
      <c r="C55">
        <v>236.85739749999999</v>
      </c>
      <c r="D55">
        <v>238.2916663</v>
      </c>
      <c r="E55">
        <v>239.89384670000001</v>
      </c>
      <c r="F55">
        <v>241.64303290000001</v>
      </c>
      <c r="G55">
        <v>243.498818</v>
      </c>
      <c r="H55">
        <v>245.30618340000001</v>
      </c>
      <c r="I55">
        <v>247.2034534</v>
      </c>
      <c r="J55">
        <v>249.1711761</v>
      </c>
      <c r="K55">
        <v>251.19741540000001</v>
      </c>
      <c r="L55">
        <v>253.5653542</v>
      </c>
      <c r="M55">
        <v>255.7065144</v>
      </c>
      <c r="N55">
        <v>257.89834730000001</v>
      </c>
      <c r="O55">
        <v>260.13303259999998</v>
      </c>
      <c r="P55">
        <v>262.4042761</v>
      </c>
      <c r="Q55">
        <v>264.71244990000002</v>
      </c>
      <c r="R55">
        <v>267.05894169999999</v>
      </c>
      <c r="S55">
        <v>269.44488480000001</v>
      </c>
      <c r="T55">
        <v>271.87114020000001</v>
      </c>
      <c r="U55">
        <v>274.33849270000002</v>
      </c>
      <c r="V55">
        <v>276.63565269999998</v>
      </c>
      <c r="W55">
        <v>279.17732610000002</v>
      </c>
      <c r="X55">
        <v>281.75842879999999</v>
      </c>
      <c r="Y55">
        <v>284.38497630000001</v>
      </c>
      <c r="Z55">
        <v>287.06279050000001</v>
      </c>
      <c r="AA55">
        <v>289.18568040000002</v>
      </c>
      <c r="AB55">
        <v>291.65367550000002</v>
      </c>
      <c r="AC55">
        <v>294.14610690000001</v>
      </c>
      <c r="AD55">
        <v>296.67089570000002</v>
      </c>
      <c r="AE55">
        <v>299.24043549999999</v>
      </c>
      <c r="AF55">
        <v>301.86292350000002</v>
      </c>
      <c r="AG55">
        <v>304.54414270000001</v>
      </c>
      <c r="AH55">
        <v>307.288321</v>
      </c>
      <c r="AI55">
        <v>310.09847200000002</v>
      </c>
      <c r="AJ55">
        <v>312.97661829999998</v>
      </c>
      <c r="AK55">
        <v>315.9240006</v>
      </c>
      <c r="AL55">
        <v>318.79577540000003</v>
      </c>
      <c r="AM55">
        <v>321.72901669999999</v>
      </c>
      <c r="AN55">
        <v>324.74412489999997</v>
      </c>
      <c r="AO55">
        <v>327.84888990000002</v>
      </c>
      <c r="AP55">
        <v>331.03942139999998</v>
      </c>
      <c r="AQ55">
        <v>334.27891940000001</v>
      </c>
      <c r="AR55">
        <v>337.5598938</v>
      </c>
      <c r="AS55">
        <v>340.88533569999998</v>
      </c>
      <c r="AT55">
        <v>344.26622420000001</v>
      </c>
      <c r="AU55">
        <v>347.7147382</v>
      </c>
      <c r="AV55">
        <v>351.2528992</v>
      </c>
      <c r="AW55">
        <v>354.87331560000001</v>
      </c>
      <c r="AX55">
        <v>358.57832489999998</v>
      </c>
      <c r="AY55">
        <v>362.36815480000001</v>
      </c>
      <c r="AZ55">
        <v>366.2418816</v>
      </c>
      <c r="BA55">
        <v>388.48724729999998</v>
      </c>
      <c r="BB55">
        <v>393.54696310000003</v>
      </c>
      <c r="BC55">
        <v>398.6979015</v>
      </c>
      <c r="BD55">
        <v>403.94143339999999</v>
      </c>
      <c r="BE55">
        <v>409.27884549999999</v>
      </c>
    </row>
    <row r="56" spans="1:57" x14ac:dyDescent="0.35">
      <c r="A56" t="s">
        <v>2031</v>
      </c>
      <c r="B56">
        <v>554.14072299999998</v>
      </c>
      <c r="C56">
        <v>558.84750110000004</v>
      </c>
      <c r="D56">
        <v>562.81082890000005</v>
      </c>
      <c r="E56">
        <v>566.75201930000003</v>
      </c>
      <c r="F56">
        <v>570.97613260000003</v>
      </c>
      <c r="G56">
        <v>575.56841650000001</v>
      </c>
      <c r="H56">
        <v>580.20351259999995</v>
      </c>
      <c r="I56">
        <v>585.04952560000004</v>
      </c>
      <c r="J56">
        <v>590.08398090000003</v>
      </c>
      <c r="K56">
        <v>595.278233</v>
      </c>
      <c r="L56">
        <v>601.1544629</v>
      </c>
      <c r="M56">
        <v>606.76384069999995</v>
      </c>
      <c r="N56">
        <v>612.43054159999997</v>
      </c>
      <c r="O56">
        <v>618.17842659999997</v>
      </c>
      <c r="P56">
        <v>624.01000710000005</v>
      </c>
      <c r="Q56">
        <v>629.92542760000003</v>
      </c>
      <c r="R56">
        <v>635.92917969999996</v>
      </c>
      <c r="S56">
        <v>642.02085179999995</v>
      </c>
      <c r="T56">
        <v>648.20156099999997</v>
      </c>
      <c r="U56">
        <v>654.47365930000001</v>
      </c>
      <c r="V56">
        <v>660.44178699999998</v>
      </c>
      <c r="W56">
        <v>666.79810510000004</v>
      </c>
      <c r="X56">
        <v>673.30034290000003</v>
      </c>
      <c r="Y56">
        <v>679.93080599999996</v>
      </c>
      <c r="Z56">
        <v>686.68833670000004</v>
      </c>
      <c r="AA56">
        <v>692.42949109999995</v>
      </c>
      <c r="AB56">
        <v>698.58691690000001</v>
      </c>
      <c r="AC56">
        <v>704.84231790000001</v>
      </c>
      <c r="AD56">
        <v>711.19251740000004</v>
      </c>
      <c r="AE56">
        <v>717.65227849999997</v>
      </c>
      <c r="AF56">
        <v>724.23565369999994</v>
      </c>
      <c r="AG56">
        <v>730.95285939999997</v>
      </c>
      <c r="AH56">
        <v>737.8129725</v>
      </c>
      <c r="AI56">
        <v>744.82237520000001</v>
      </c>
      <c r="AJ56">
        <v>751.98512989999995</v>
      </c>
      <c r="AK56">
        <v>759.30339419999996</v>
      </c>
      <c r="AL56">
        <v>766.4932665</v>
      </c>
      <c r="AM56">
        <v>773.75472279999997</v>
      </c>
      <c r="AN56">
        <v>781.1175422</v>
      </c>
      <c r="AO56">
        <v>788.59595349999995</v>
      </c>
      <c r="AP56">
        <v>796.19969060000005</v>
      </c>
      <c r="AQ56">
        <v>803.93397000000004</v>
      </c>
      <c r="AR56">
        <v>811.80453990000001</v>
      </c>
      <c r="AS56">
        <v>819.81535069999995</v>
      </c>
      <c r="AT56">
        <v>827.96893260000002</v>
      </c>
      <c r="AU56">
        <v>836.26667750000001</v>
      </c>
      <c r="AV56">
        <v>844.66104499999994</v>
      </c>
      <c r="AW56">
        <v>853.1616573</v>
      </c>
      <c r="AX56">
        <v>861.80585199999996</v>
      </c>
      <c r="AY56">
        <v>870.62481030000004</v>
      </c>
      <c r="AZ56">
        <v>879.63852080000004</v>
      </c>
      <c r="BA56">
        <v>897.83858829999997</v>
      </c>
      <c r="BB56">
        <v>909.20291229999998</v>
      </c>
      <c r="BC56">
        <v>920.77742439999997</v>
      </c>
      <c r="BD56">
        <v>932.56354650000003</v>
      </c>
      <c r="BE56">
        <v>944.5627614</v>
      </c>
    </row>
    <row r="57" spans="1:57" x14ac:dyDescent="0.35">
      <c r="A57" t="s">
        <v>2032</v>
      </c>
      <c r="B57">
        <v>553.95873129999995</v>
      </c>
      <c r="C57">
        <v>557.78800980000005</v>
      </c>
      <c r="D57">
        <v>561.23259580000001</v>
      </c>
      <c r="E57">
        <v>564.80033119999996</v>
      </c>
      <c r="F57">
        <v>568.67144559999997</v>
      </c>
      <c r="G57">
        <v>572.84595669999999</v>
      </c>
      <c r="H57">
        <v>577.03572020000001</v>
      </c>
      <c r="I57">
        <v>581.42598399999997</v>
      </c>
      <c r="J57">
        <v>586.00255719999996</v>
      </c>
      <c r="K57">
        <v>590.74037840000005</v>
      </c>
      <c r="L57">
        <v>596.16123010000001</v>
      </c>
      <c r="M57">
        <v>601.31185359999995</v>
      </c>
      <c r="N57">
        <v>606.51483929999995</v>
      </c>
      <c r="O57">
        <v>611.79235229999995</v>
      </c>
      <c r="P57">
        <v>617.147786</v>
      </c>
      <c r="Q57">
        <v>622.5867399</v>
      </c>
      <c r="R57">
        <v>628.11450109999998</v>
      </c>
      <c r="S57">
        <v>633.73505069999999</v>
      </c>
      <c r="T57">
        <v>639.45120740000004</v>
      </c>
      <c r="U57">
        <v>645.26514050000003</v>
      </c>
      <c r="V57">
        <v>650.78095250000001</v>
      </c>
      <c r="W57">
        <v>656.68792610000003</v>
      </c>
      <c r="X57">
        <v>662.74218959999996</v>
      </c>
      <c r="Y57">
        <v>668.92509900000005</v>
      </c>
      <c r="Z57">
        <v>675.23513930000001</v>
      </c>
      <c r="AA57">
        <v>680.53150789999995</v>
      </c>
      <c r="AB57">
        <v>686.24681980000003</v>
      </c>
      <c r="AC57">
        <v>692.06209090000004</v>
      </c>
      <c r="AD57">
        <v>697.97431110000002</v>
      </c>
      <c r="AE57">
        <v>703.99880289999999</v>
      </c>
      <c r="AF57">
        <v>710.15048130000002</v>
      </c>
      <c r="AG57">
        <v>716.44173430000001</v>
      </c>
      <c r="AH57">
        <v>722.88218389999997</v>
      </c>
      <c r="AI57">
        <v>729.4788188</v>
      </c>
      <c r="AJ57">
        <v>736.23631669999997</v>
      </c>
      <c r="AK57">
        <v>743.1574736</v>
      </c>
      <c r="AL57">
        <v>749.97076240000001</v>
      </c>
      <c r="AM57">
        <v>756.87229079999997</v>
      </c>
      <c r="AN57">
        <v>763.93497349999996</v>
      </c>
      <c r="AO57">
        <v>771.19755069999997</v>
      </c>
      <c r="AP57">
        <v>778.66529409999998</v>
      </c>
      <c r="AQ57">
        <v>786.2705737</v>
      </c>
      <c r="AR57">
        <v>793.98226499999998</v>
      </c>
      <c r="AS57">
        <v>801.79512290000002</v>
      </c>
      <c r="AT57">
        <v>809.72696540000004</v>
      </c>
      <c r="AU57">
        <v>817.80490829999997</v>
      </c>
      <c r="AV57">
        <v>826.07773480000003</v>
      </c>
      <c r="AW57">
        <v>834.54407049999998</v>
      </c>
      <c r="AX57">
        <v>843.20988020000004</v>
      </c>
      <c r="AY57">
        <v>852.07663549999995</v>
      </c>
      <c r="AZ57">
        <v>861.14264390000005</v>
      </c>
      <c r="BA57">
        <v>914.25536520000003</v>
      </c>
      <c r="BB57">
        <v>926.15213589999996</v>
      </c>
      <c r="BC57">
        <v>938.26132189999998</v>
      </c>
      <c r="BD57">
        <v>950.58670940000002</v>
      </c>
      <c r="BE57">
        <v>963.13159710000002</v>
      </c>
    </row>
    <row r="58" spans="1:57" x14ac:dyDescent="0.35">
      <c r="A58" t="s">
        <v>2033</v>
      </c>
      <c r="B58">
        <v>-1275.4665680000001</v>
      </c>
      <c r="C58">
        <v>-1287.73822</v>
      </c>
      <c r="D58">
        <v>-1297.1230129999999</v>
      </c>
      <c r="E58">
        <v>-1305.7125229999999</v>
      </c>
      <c r="F58">
        <v>-1314.7629890000001</v>
      </c>
      <c r="G58">
        <v>-1324.7553370000001</v>
      </c>
      <c r="H58">
        <v>-1335.2362109999999</v>
      </c>
      <c r="I58">
        <v>-1346.195563</v>
      </c>
      <c r="J58">
        <v>-1357.6433999999999</v>
      </c>
      <c r="K58">
        <v>-1369.509225</v>
      </c>
      <c r="L58">
        <v>-1382.6002880000001</v>
      </c>
      <c r="M58">
        <v>-1395.7618729999999</v>
      </c>
      <c r="N58">
        <v>-1408.8571460000001</v>
      </c>
      <c r="O58">
        <v>-1422.0528340000001</v>
      </c>
      <c r="P58">
        <v>-1435.407694</v>
      </c>
      <c r="Q58">
        <v>-1448.9395380000001</v>
      </c>
      <c r="R58">
        <v>-1462.660194</v>
      </c>
      <c r="S58">
        <v>-1476.574341</v>
      </c>
      <c r="T58">
        <v>-1490.6855049999999</v>
      </c>
      <c r="U58">
        <v>-1504.9995899999999</v>
      </c>
      <c r="V58">
        <v>-1518.8808160000001</v>
      </c>
      <c r="W58">
        <v>-1533.152509</v>
      </c>
      <c r="X58">
        <v>-1547.9004950000001</v>
      </c>
      <c r="Y58">
        <v>-1562.9980880000001</v>
      </c>
      <c r="Z58">
        <v>-1578.4034979999999</v>
      </c>
      <c r="AA58">
        <v>-1592.258632</v>
      </c>
      <c r="AB58">
        <v>-1606.0199009999999</v>
      </c>
      <c r="AC58">
        <v>-1620.1245449999999</v>
      </c>
      <c r="AD58">
        <v>-1634.5085790000001</v>
      </c>
      <c r="AE58">
        <v>-1649.1699060000001</v>
      </c>
      <c r="AF58">
        <v>-1664.1297939999999</v>
      </c>
      <c r="AG58">
        <v>-1679.409952</v>
      </c>
      <c r="AH58">
        <v>-1695.029235</v>
      </c>
      <c r="AI58">
        <v>-1711.0015510000001</v>
      </c>
      <c r="AJ58">
        <v>-1727.3353480000001</v>
      </c>
      <c r="AK58">
        <v>-1744.034398</v>
      </c>
      <c r="AL58">
        <v>-1760.6437020000001</v>
      </c>
      <c r="AM58">
        <v>-1777.2731879999999</v>
      </c>
      <c r="AN58">
        <v>-1794.0882879999999</v>
      </c>
      <c r="AO58">
        <v>-1811.1594259999999</v>
      </c>
      <c r="AP58">
        <v>-1828.5198150000001</v>
      </c>
      <c r="AQ58">
        <v>-1846.185874</v>
      </c>
      <c r="AR58">
        <v>-1864.1693009999999</v>
      </c>
      <c r="AS58">
        <v>-1882.478458</v>
      </c>
      <c r="AT58">
        <v>-1901.118332</v>
      </c>
      <c r="AU58">
        <v>-1920.0911860000001</v>
      </c>
      <c r="AV58">
        <v>-1939.325693</v>
      </c>
      <c r="AW58">
        <v>-1958.8037919999999</v>
      </c>
      <c r="AX58">
        <v>-1978.588047</v>
      </c>
      <c r="AY58">
        <v>-1998.7576610000001</v>
      </c>
      <c r="AZ58">
        <v>-2019.3718799999999</v>
      </c>
      <c r="BA58">
        <v>-2065.294746</v>
      </c>
      <c r="BB58">
        <v>-2091.4301529999998</v>
      </c>
      <c r="BC58">
        <v>-2118.0552429999998</v>
      </c>
      <c r="BD58">
        <v>-2145.1715570000001</v>
      </c>
      <c r="BE58">
        <v>-2172.7817930000001</v>
      </c>
    </row>
    <row r="59" spans="1:57" x14ac:dyDescent="0.35">
      <c r="A59" t="s">
        <v>2034</v>
      </c>
      <c r="B59">
        <v>-1275.377209</v>
      </c>
      <c r="C59">
        <v>-1286.4188380000001</v>
      </c>
      <c r="D59">
        <v>-1294.599207</v>
      </c>
      <c r="E59">
        <v>-1302.345399</v>
      </c>
      <c r="F59">
        <v>-1310.678056</v>
      </c>
      <c r="G59">
        <v>-1319.8448390000001</v>
      </c>
      <c r="H59">
        <v>-1329.3843409999999</v>
      </c>
      <c r="I59">
        <v>-1339.345775</v>
      </c>
      <c r="J59">
        <v>-1349.7824089999999</v>
      </c>
      <c r="K59">
        <v>-1360.646356</v>
      </c>
      <c r="L59">
        <v>-1372.752021</v>
      </c>
      <c r="M59">
        <v>-1384.9376050000001</v>
      </c>
      <c r="N59">
        <v>-1397.0593200000001</v>
      </c>
      <c r="O59">
        <v>-1409.2773279999999</v>
      </c>
      <c r="P59">
        <v>-1421.6480529999999</v>
      </c>
      <c r="Q59">
        <v>-1434.196676</v>
      </c>
      <c r="R59">
        <v>-1446.9404939999999</v>
      </c>
      <c r="S59">
        <v>-1459.892116</v>
      </c>
      <c r="T59">
        <v>-1473.0603599999999</v>
      </c>
      <c r="U59">
        <v>-1486.4515730000001</v>
      </c>
      <c r="V59">
        <v>-1499.427246</v>
      </c>
      <c r="W59">
        <v>-1512.8060949999999</v>
      </c>
      <c r="X59">
        <v>-1526.668852</v>
      </c>
      <c r="Y59">
        <v>-1540.885622</v>
      </c>
      <c r="Z59">
        <v>-1555.413301</v>
      </c>
      <c r="AA59">
        <v>-1568.3945189999999</v>
      </c>
      <c r="AB59">
        <v>-1581.2894940000001</v>
      </c>
      <c r="AC59">
        <v>-1594.5353459999999</v>
      </c>
      <c r="AD59">
        <v>-1608.0682899999999</v>
      </c>
      <c r="AE59">
        <v>-1621.8877359999999</v>
      </c>
      <c r="AF59">
        <v>-1636.01738</v>
      </c>
      <c r="AG59">
        <v>-1650.4832489999999</v>
      </c>
      <c r="AH59">
        <v>-1665.3070170000001</v>
      </c>
      <c r="AI59">
        <v>-1680.504518</v>
      </c>
      <c r="AJ59">
        <v>-1696.085992</v>
      </c>
      <c r="AK59">
        <v>-1712.056973</v>
      </c>
      <c r="AL59">
        <v>-1727.977819</v>
      </c>
      <c r="AM59">
        <v>-1743.959889</v>
      </c>
      <c r="AN59">
        <v>-1760.237376</v>
      </c>
      <c r="AO59">
        <v>-1776.9536230000001</v>
      </c>
      <c r="AP59">
        <v>-1794.159001</v>
      </c>
      <c r="AQ59">
        <v>-1811.7536259999999</v>
      </c>
      <c r="AR59">
        <v>-1829.6345690000001</v>
      </c>
      <c r="AS59">
        <v>-1847.7595530000001</v>
      </c>
      <c r="AT59">
        <v>-1866.1486520000001</v>
      </c>
      <c r="AU59">
        <v>-1884.8590819999999</v>
      </c>
      <c r="AV59">
        <v>-1903.992958</v>
      </c>
      <c r="AW59">
        <v>-1923.587597</v>
      </c>
      <c r="AX59">
        <v>-1943.6554080000001</v>
      </c>
      <c r="AY59">
        <v>-1964.199946</v>
      </c>
      <c r="AZ59">
        <v>-1985.2165749999999</v>
      </c>
      <c r="BA59">
        <v>-2104.171495</v>
      </c>
      <c r="BB59">
        <v>-2131.5833670000002</v>
      </c>
      <c r="BC59">
        <v>-2159.4858509999999</v>
      </c>
      <c r="BD59">
        <v>-2187.8892129999999</v>
      </c>
      <c r="BE59">
        <v>-2216.8017810000001</v>
      </c>
    </row>
    <row r="60" spans="1:57" x14ac:dyDescent="0.35">
      <c r="A60" t="s">
        <v>2035</v>
      </c>
      <c r="B60">
        <v>-458.31458839999999</v>
      </c>
      <c r="C60">
        <v>-462.72811339999998</v>
      </c>
      <c r="D60">
        <v>-466.10154189999997</v>
      </c>
      <c r="E60">
        <v>-469.1874037</v>
      </c>
      <c r="F60">
        <v>-472.43838749999998</v>
      </c>
      <c r="G60">
        <v>-476.02792640000001</v>
      </c>
      <c r="H60">
        <v>-479.7937321</v>
      </c>
      <c r="I60">
        <v>-483.73145469999997</v>
      </c>
      <c r="J60">
        <v>-487.84482489999999</v>
      </c>
      <c r="K60">
        <v>-492.10851000000002</v>
      </c>
      <c r="L60">
        <v>-496.81181889999999</v>
      </c>
      <c r="M60">
        <v>-501.54181970000002</v>
      </c>
      <c r="N60">
        <v>-506.2476307</v>
      </c>
      <c r="O60">
        <v>-510.9893758</v>
      </c>
      <c r="P60">
        <v>-515.78826809999998</v>
      </c>
      <c r="Q60">
        <v>-520.65073889999996</v>
      </c>
      <c r="R60">
        <v>-525.58104379999997</v>
      </c>
      <c r="S60">
        <v>-530.58087330000001</v>
      </c>
      <c r="T60">
        <v>-535.65149480000002</v>
      </c>
      <c r="U60">
        <v>-540.795029</v>
      </c>
      <c r="V60">
        <v>-545.78354720000004</v>
      </c>
      <c r="W60">
        <v>-550.91140559999997</v>
      </c>
      <c r="X60">
        <v>-556.21069069999999</v>
      </c>
      <c r="Y60">
        <v>-561.63571219999994</v>
      </c>
      <c r="Z60">
        <v>-567.17137760000003</v>
      </c>
      <c r="AA60">
        <v>-572.15150449999999</v>
      </c>
      <c r="AB60">
        <v>-577.09586349999995</v>
      </c>
      <c r="AC60">
        <v>-582.16383450000001</v>
      </c>
      <c r="AD60">
        <v>-587.33231669999998</v>
      </c>
      <c r="AE60">
        <v>-592.60048559999996</v>
      </c>
      <c r="AF60">
        <v>-597.97596239999996</v>
      </c>
      <c r="AG60">
        <v>-603.46654369999999</v>
      </c>
      <c r="AH60">
        <v>-609.07900059999997</v>
      </c>
      <c r="AI60">
        <v>-614.81832970000005</v>
      </c>
      <c r="AJ60">
        <v>-620.68756659999997</v>
      </c>
      <c r="AK60">
        <v>-626.68806489999997</v>
      </c>
      <c r="AL60">
        <v>-632.65670239999997</v>
      </c>
      <c r="AM60">
        <v>-638.63230039999996</v>
      </c>
      <c r="AN60">
        <v>-644.67449520000002</v>
      </c>
      <c r="AO60">
        <v>-650.80866990000004</v>
      </c>
      <c r="AP60">
        <v>-657.04678260000003</v>
      </c>
      <c r="AQ60">
        <v>-663.39474310000003</v>
      </c>
      <c r="AR60">
        <v>-669.8567534</v>
      </c>
      <c r="AS60">
        <v>-676.43581830000005</v>
      </c>
      <c r="AT60">
        <v>-683.13372909999998</v>
      </c>
      <c r="AU60">
        <v>-689.95129910000003</v>
      </c>
      <c r="AV60">
        <v>-696.86295949999999</v>
      </c>
      <c r="AW60">
        <v>-703.86213710000004</v>
      </c>
      <c r="AX60">
        <v>-710.97126679999997</v>
      </c>
      <c r="AY60">
        <v>-718.21882470000003</v>
      </c>
      <c r="AZ60">
        <v>-725.62612939999997</v>
      </c>
      <c r="BA60">
        <v>-742.12647179999999</v>
      </c>
      <c r="BB60">
        <v>-751.51776429999995</v>
      </c>
      <c r="BC60">
        <v>-761.08502150000004</v>
      </c>
      <c r="BD60">
        <v>-770.8287934</v>
      </c>
      <c r="BE60">
        <v>-780.75004909999996</v>
      </c>
    </row>
    <row r="61" spans="1:57" x14ac:dyDescent="0.35">
      <c r="A61" t="s">
        <v>2036</v>
      </c>
      <c r="B61">
        <v>-458.2825689</v>
      </c>
      <c r="C61">
        <v>-462.25500449999998</v>
      </c>
      <c r="D61">
        <v>-465.19510050000002</v>
      </c>
      <c r="E61">
        <v>-467.97759029999997</v>
      </c>
      <c r="F61">
        <v>-470.97057940000002</v>
      </c>
      <c r="G61">
        <v>-474.26356629999998</v>
      </c>
      <c r="H61">
        <v>-477.69114830000001</v>
      </c>
      <c r="I61">
        <v>-481.27027759999999</v>
      </c>
      <c r="J61">
        <v>-485.02026069999999</v>
      </c>
      <c r="K61">
        <v>-488.92390740000002</v>
      </c>
      <c r="L61">
        <v>-493.27310779999999</v>
      </c>
      <c r="M61">
        <v>-497.65239159999999</v>
      </c>
      <c r="N61">
        <v>-502.00837259999997</v>
      </c>
      <c r="O61">
        <v>-506.39881300000002</v>
      </c>
      <c r="P61">
        <v>-510.84408280000002</v>
      </c>
      <c r="Q61">
        <v>-515.35325379999995</v>
      </c>
      <c r="R61">
        <v>-519.93255150000005</v>
      </c>
      <c r="S61">
        <v>-524.58651429999998</v>
      </c>
      <c r="T61">
        <v>-529.31831420000003</v>
      </c>
      <c r="U61">
        <v>-534.13023469999996</v>
      </c>
      <c r="V61">
        <v>-538.79336679999994</v>
      </c>
      <c r="W61">
        <v>-543.60041090000004</v>
      </c>
      <c r="X61">
        <v>-548.58162140000002</v>
      </c>
      <c r="Y61">
        <v>-553.69015239999999</v>
      </c>
      <c r="Z61">
        <v>-558.910438</v>
      </c>
      <c r="AA61">
        <v>-563.57655369999998</v>
      </c>
      <c r="AB61">
        <v>-568.20963819999997</v>
      </c>
      <c r="AC61">
        <v>-572.96903210000005</v>
      </c>
      <c r="AD61">
        <v>-577.8317045</v>
      </c>
      <c r="AE61">
        <v>-582.79737169999999</v>
      </c>
      <c r="AF61">
        <v>-587.87452780000001</v>
      </c>
      <c r="AG61">
        <v>-593.07251940000003</v>
      </c>
      <c r="AH61">
        <v>-598.39913279999996</v>
      </c>
      <c r="AI61">
        <v>-603.86005790000002</v>
      </c>
      <c r="AJ61">
        <v>-609.45897290000005</v>
      </c>
      <c r="AK61">
        <v>-615.19786550000003</v>
      </c>
      <c r="AL61">
        <v>-620.91911809999999</v>
      </c>
      <c r="AM61">
        <v>-626.66208689999996</v>
      </c>
      <c r="AN61">
        <v>-632.51105359999997</v>
      </c>
      <c r="AO61">
        <v>-638.51763219999998</v>
      </c>
      <c r="AP61">
        <v>-644.69999729999995</v>
      </c>
      <c r="AQ61">
        <v>-651.02236049999999</v>
      </c>
      <c r="AR61">
        <v>-657.44767119999995</v>
      </c>
      <c r="AS61">
        <v>-663.9606771</v>
      </c>
      <c r="AT61">
        <v>-670.56854989999999</v>
      </c>
      <c r="AU61">
        <v>-677.29184050000003</v>
      </c>
      <c r="AV61">
        <v>-684.16722419999996</v>
      </c>
      <c r="AW61">
        <v>-691.20819019999999</v>
      </c>
      <c r="AX61">
        <v>-698.41919829999995</v>
      </c>
      <c r="AY61">
        <v>-705.80152729999998</v>
      </c>
      <c r="AZ61">
        <v>-713.35351219999995</v>
      </c>
      <c r="BA61">
        <v>-756.09621330000004</v>
      </c>
      <c r="BB61">
        <v>-765.94618390000005</v>
      </c>
      <c r="BC61">
        <v>-775.97244360000002</v>
      </c>
      <c r="BD61">
        <v>-786.17868420000002</v>
      </c>
      <c r="BE61">
        <v>-796.56789939999999</v>
      </c>
    </row>
    <row r="62" spans="1:57" x14ac:dyDescent="0.35">
      <c r="A62" t="s">
        <v>2037</v>
      </c>
      <c r="B62">
        <v>-2874.0337030000001</v>
      </c>
      <c r="C62">
        <v>-2902.1285130000001</v>
      </c>
      <c r="D62">
        <v>-2923.4037680000001</v>
      </c>
      <c r="E62">
        <v>-2942.6774959999998</v>
      </c>
      <c r="F62">
        <v>-2962.925389</v>
      </c>
      <c r="G62">
        <v>-2985.309409</v>
      </c>
      <c r="H62">
        <v>-3008.8878199999999</v>
      </c>
      <c r="I62">
        <v>-3033.5421200000001</v>
      </c>
      <c r="J62">
        <v>-3059.3125340000001</v>
      </c>
      <c r="K62">
        <v>-3086.0400249999998</v>
      </c>
      <c r="L62">
        <v>-3115.4449979999999</v>
      </c>
      <c r="M62">
        <v>-3145.1839639999998</v>
      </c>
      <c r="N62">
        <v>-3174.7265470000002</v>
      </c>
      <c r="O62">
        <v>-3204.4761600000002</v>
      </c>
      <c r="P62">
        <v>-3234.5781459999998</v>
      </c>
      <c r="Q62">
        <v>-3265.076724</v>
      </c>
      <c r="R62">
        <v>-3295.9991249999998</v>
      </c>
      <c r="S62">
        <v>-3327.3571919999999</v>
      </c>
      <c r="T62">
        <v>-3359.1588820000002</v>
      </c>
      <c r="U62">
        <v>-3391.4173850000002</v>
      </c>
      <c r="V62">
        <v>-3422.768399</v>
      </c>
      <c r="W62">
        <v>-3454.87399</v>
      </c>
      <c r="X62">
        <v>-3488.0890399999998</v>
      </c>
      <c r="Y62">
        <v>-3522.1063559999998</v>
      </c>
      <c r="Z62">
        <v>-3556.821848</v>
      </c>
      <c r="AA62">
        <v>-3588.241657</v>
      </c>
      <c r="AB62">
        <v>-3619.1856379999999</v>
      </c>
      <c r="AC62">
        <v>-3650.9327950000002</v>
      </c>
      <c r="AD62">
        <v>-3683.324662</v>
      </c>
      <c r="AE62">
        <v>-3716.3474379999998</v>
      </c>
      <c r="AF62">
        <v>-3750.0462790000001</v>
      </c>
      <c r="AG62">
        <v>-3784.4695409999999</v>
      </c>
      <c r="AH62">
        <v>-3819.6592220000002</v>
      </c>
      <c r="AI62">
        <v>-3855.6465539999999</v>
      </c>
      <c r="AJ62">
        <v>-3892.4504830000001</v>
      </c>
      <c r="AK62">
        <v>-3930.0793469999999</v>
      </c>
      <c r="AL62">
        <v>-3967.5562009999999</v>
      </c>
      <c r="AM62">
        <v>-4005.0407759999998</v>
      </c>
      <c r="AN62">
        <v>-4042.9306419999998</v>
      </c>
      <c r="AO62">
        <v>-4081.3944710000001</v>
      </c>
      <c r="AP62">
        <v>-4120.5102539999998</v>
      </c>
      <c r="AQ62">
        <v>-4160.31621</v>
      </c>
      <c r="AR62">
        <v>-4200.8385040000003</v>
      </c>
      <c r="AS62">
        <v>-4242.0960009999999</v>
      </c>
      <c r="AT62">
        <v>-4284.0999069999998</v>
      </c>
      <c r="AU62">
        <v>-4326.8552419999996</v>
      </c>
      <c r="AV62">
        <v>-4370.209331</v>
      </c>
      <c r="AW62">
        <v>-4414.1105779999998</v>
      </c>
      <c r="AX62">
        <v>-4458.6939780000002</v>
      </c>
      <c r="AY62">
        <v>-4504.1401349999996</v>
      </c>
      <c r="AZ62">
        <v>-4550.5863099999997</v>
      </c>
      <c r="BA62">
        <v>-4653.9111579999999</v>
      </c>
      <c r="BB62">
        <v>-4712.8049870000004</v>
      </c>
      <c r="BC62">
        <v>-4772.8030170000002</v>
      </c>
      <c r="BD62">
        <v>-4833.9083000000001</v>
      </c>
      <c r="BE62">
        <v>-4896.1267690000004</v>
      </c>
    </row>
    <row r="63" spans="1:57" x14ac:dyDescent="0.35">
      <c r="A63" t="s">
        <v>2038</v>
      </c>
      <c r="B63">
        <v>-2873.844032</v>
      </c>
      <c r="C63">
        <v>-2899.283363</v>
      </c>
      <c r="D63">
        <v>-2917.7740290000002</v>
      </c>
      <c r="E63">
        <v>-2935.1032690000002</v>
      </c>
      <c r="F63">
        <v>-2953.7255460000001</v>
      </c>
      <c r="G63">
        <v>-2974.262185</v>
      </c>
      <c r="H63">
        <v>-2995.7246300000002</v>
      </c>
      <c r="I63">
        <v>-3018.129066</v>
      </c>
      <c r="J63">
        <v>-3041.6169890000001</v>
      </c>
      <c r="K63">
        <v>-3066.0827549999999</v>
      </c>
      <c r="L63">
        <v>-3093.2642040000001</v>
      </c>
      <c r="M63">
        <v>-3120.8027419999999</v>
      </c>
      <c r="N63">
        <v>-3148.1515880000002</v>
      </c>
      <c r="O63">
        <v>-3175.699044</v>
      </c>
      <c r="P63">
        <v>-3203.5845079999999</v>
      </c>
      <c r="Q63">
        <v>-3231.867851</v>
      </c>
      <c r="R63">
        <v>-3260.589375</v>
      </c>
      <c r="S63">
        <v>-3289.7783709999999</v>
      </c>
      <c r="T63">
        <v>-3319.4552669999998</v>
      </c>
      <c r="U63">
        <v>-3349.634654</v>
      </c>
      <c r="V63">
        <v>-3378.9461620000002</v>
      </c>
      <c r="W63">
        <v>-3409.041549</v>
      </c>
      <c r="X63">
        <v>-3440.2639519999998</v>
      </c>
      <c r="Y63">
        <v>-3472.298679</v>
      </c>
      <c r="Z63">
        <v>-3505.038505</v>
      </c>
      <c r="AA63">
        <v>-3534.4909670000002</v>
      </c>
      <c r="AB63">
        <v>-3563.4845230000001</v>
      </c>
      <c r="AC63">
        <v>-3593.2983100000001</v>
      </c>
      <c r="AD63">
        <v>-3623.7741609999998</v>
      </c>
      <c r="AE63">
        <v>-3654.9015800000002</v>
      </c>
      <c r="AF63">
        <v>-3686.731166</v>
      </c>
      <c r="AG63">
        <v>-3719.3208530000002</v>
      </c>
      <c r="AH63">
        <v>-3752.71931</v>
      </c>
      <c r="AI63">
        <v>-3786.962156</v>
      </c>
      <c r="AJ63">
        <v>-3822.0723659999999</v>
      </c>
      <c r="AK63">
        <v>-3858.0622509999998</v>
      </c>
      <c r="AL63">
        <v>-3893.9877849999998</v>
      </c>
      <c r="AM63">
        <v>-3930.0145200000002</v>
      </c>
      <c r="AN63">
        <v>-3966.6869200000001</v>
      </c>
      <c r="AO63">
        <v>-4004.3416809999999</v>
      </c>
      <c r="AP63">
        <v>-4043.1019769999998</v>
      </c>
      <c r="AQ63">
        <v>-4082.7561799999999</v>
      </c>
      <c r="AR63">
        <v>-4123.0639149999997</v>
      </c>
      <c r="AS63">
        <v>-4163.9220020000002</v>
      </c>
      <c r="AT63">
        <v>-4205.3703439999999</v>
      </c>
      <c r="AU63">
        <v>-4247.5366899999999</v>
      </c>
      <c r="AV63">
        <v>-4290.6488239999999</v>
      </c>
      <c r="AW63">
        <v>-4334.801297</v>
      </c>
      <c r="AX63">
        <v>-4380.0220449999997</v>
      </c>
      <c r="AY63">
        <v>-4426.3193849999998</v>
      </c>
      <c r="AZ63">
        <v>-4473.6829250000001</v>
      </c>
      <c r="BA63">
        <v>-4741.5261700000001</v>
      </c>
      <c r="BB63">
        <v>-4803.296824</v>
      </c>
      <c r="BC63">
        <v>-4866.1725509999997</v>
      </c>
      <c r="BD63">
        <v>-4930.1768670000001</v>
      </c>
      <c r="BE63">
        <v>-4995.3287209999999</v>
      </c>
    </row>
    <row r="64" spans="1:57" x14ac:dyDescent="0.35">
      <c r="A64" t="s">
        <v>2039</v>
      </c>
      <c r="B64">
        <v>4664.4928909999999</v>
      </c>
      <c r="C64">
        <v>4716.1376650000002</v>
      </c>
      <c r="D64">
        <v>4763.7116239999996</v>
      </c>
      <c r="E64">
        <v>4810.0551750000004</v>
      </c>
      <c r="F64">
        <v>4857.0534989999996</v>
      </c>
      <c r="G64">
        <v>4905.6043790000003</v>
      </c>
      <c r="H64">
        <v>4952.1770390000001</v>
      </c>
      <c r="I64">
        <v>4999.1936320000004</v>
      </c>
      <c r="J64">
        <v>5047.1283469999998</v>
      </c>
      <c r="K64">
        <v>5096.02135</v>
      </c>
      <c r="L64">
        <v>5152.2542439999997</v>
      </c>
      <c r="M64">
        <v>5204.9871579999999</v>
      </c>
      <c r="N64">
        <v>5257.240777</v>
      </c>
      <c r="O64">
        <v>5309.6338800000003</v>
      </c>
      <c r="P64">
        <v>5362.3635000000004</v>
      </c>
      <c r="Q64">
        <v>5415.4998910000004</v>
      </c>
      <c r="R64">
        <v>5469.1054729999996</v>
      </c>
      <c r="S64">
        <v>5523.1761200000001</v>
      </c>
      <c r="T64">
        <v>5577.7065259999999</v>
      </c>
      <c r="U64">
        <v>5632.7001879999998</v>
      </c>
      <c r="V64">
        <v>5683.6686749999999</v>
      </c>
      <c r="W64">
        <v>5738.1311850000002</v>
      </c>
      <c r="X64">
        <v>5793.9148450000002</v>
      </c>
      <c r="Y64">
        <v>5850.5680229999998</v>
      </c>
      <c r="Z64">
        <v>5907.9423749999996</v>
      </c>
      <c r="AA64">
        <v>5953.3762930000003</v>
      </c>
      <c r="AB64">
        <v>6001.9069049999998</v>
      </c>
      <c r="AC64">
        <v>6051.2975500000002</v>
      </c>
      <c r="AD64">
        <v>6101.2965910000003</v>
      </c>
      <c r="AE64">
        <v>6151.8862799999997</v>
      </c>
      <c r="AF64">
        <v>6203.0956349999997</v>
      </c>
      <c r="AG64">
        <v>6254.952053</v>
      </c>
      <c r="AH64">
        <v>6307.4961629999998</v>
      </c>
      <c r="AI64">
        <v>6360.7623199999998</v>
      </c>
      <c r="AJ64">
        <v>6414.7758169999997</v>
      </c>
      <c r="AK64">
        <v>6469.55339</v>
      </c>
      <c r="AL64">
        <v>6522.1425630000003</v>
      </c>
      <c r="AM64">
        <v>6574.4782830000004</v>
      </c>
      <c r="AN64">
        <v>6627.0915109999996</v>
      </c>
      <c r="AO64">
        <v>6680.2097080000003</v>
      </c>
      <c r="AP64">
        <v>6733.9449560000003</v>
      </c>
      <c r="AQ64">
        <v>6788.3385410000001</v>
      </c>
      <c r="AR64">
        <v>6843.4300579999999</v>
      </c>
      <c r="AS64">
        <v>6899.2460469999996</v>
      </c>
      <c r="AT64">
        <v>6955.803312</v>
      </c>
      <c r="AU64">
        <v>7013.1118230000002</v>
      </c>
      <c r="AV64">
        <v>7070.9058560000003</v>
      </c>
      <c r="AW64">
        <v>7129.1269279999997</v>
      </c>
      <c r="AX64">
        <v>7187.9707289999997</v>
      </c>
      <c r="AY64">
        <v>7247.6353589999999</v>
      </c>
      <c r="AZ64">
        <v>7308.2625539999999</v>
      </c>
      <c r="BA64">
        <v>7221.9327240000002</v>
      </c>
      <c r="BB64">
        <v>7294.2508520000001</v>
      </c>
      <c r="BC64">
        <v>7367.7403359999998</v>
      </c>
      <c r="BD64">
        <v>7442.401766</v>
      </c>
      <c r="BE64">
        <v>7518.2449319999996</v>
      </c>
    </row>
    <row r="65" spans="1:57" x14ac:dyDescent="0.35">
      <c r="A65" t="s">
        <v>2040</v>
      </c>
      <c r="B65">
        <v>4663.5110320000003</v>
      </c>
      <c r="C65">
        <v>4708.3684130000001</v>
      </c>
      <c r="D65">
        <v>4754.3277820000003</v>
      </c>
      <c r="E65">
        <v>4802.1350439999997</v>
      </c>
      <c r="F65">
        <v>4852.2081580000004</v>
      </c>
      <c r="G65">
        <v>4904.403292</v>
      </c>
      <c r="H65">
        <v>4954.8011459999998</v>
      </c>
      <c r="I65">
        <v>5005.9571070000002</v>
      </c>
      <c r="J65">
        <v>5058.3531229999999</v>
      </c>
      <c r="K65">
        <v>5111.9379689999996</v>
      </c>
      <c r="L65">
        <v>5172.9756120000002</v>
      </c>
      <c r="M65">
        <v>5230.572502</v>
      </c>
      <c r="N65">
        <v>5287.7354299999997</v>
      </c>
      <c r="O65">
        <v>5345.1008110000002</v>
      </c>
      <c r="P65">
        <v>5402.8655289999997</v>
      </c>
      <c r="Q65">
        <v>5461.0505659999999</v>
      </c>
      <c r="R65">
        <v>5519.6205790000004</v>
      </c>
      <c r="S65">
        <v>5578.536051</v>
      </c>
      <c r="T65">
        <v>5637.7714120000001</v>
      </c>
      <c r="U65">
        <v>5697.3175929999998</v>
      </c>
      <c r="V65">
        <v>5752.700906</v>
      </c>
      <c r="W65">
        <v>5811.4069829999999</v>
      </c>
      <c r="X65">
        <v>5871.2730439999996</v>
      </c>
      <c r="Y65">
        <v>5931.8524040000002</v>
      </c>
      <c r="Z65">
        <v>5993.0022630000003</v>
      </c>
      <c r="AA65">
        <v>6042.140539</v>
      </c>
      <c r="AB65">
        <v>6094.2690320000002</v>
      </c>
      <c r="AC65">
        <v>6147.1728510000003</v>
      </c>
      <c r="AD65">
        <v>6200.6126910000003</v>
      </c>
      <c r="AE65">
        <v>6254.5805700000001</v>
      </c>
      <c r="AF65">
        <v>6309.1142710000004</v>
      </c>
      <c r="AG65">
        <v>6364.2600169999996</v>
      </c>
      <c r="AH65">
        <v>6420.0606779999998</v>
      </c>
      <c r="AI65">
        <v>6476.5517749999999</v>
      </c>
      <c r="AJ65">
        <v>6533.7611919999999</v>
      </c>
      <c r="AK65">
        <v>6591.7108740000003</v>
      </c>
      <c r="AL65">
        <v>6647.5848900000001</v>
      </c>
      <c r="AM65">
        <v>6703.288708</v>
      </c>
      <c r="AN65">
        <v>6757.8368819999996</v>
      </c>
      <c r="AO65">
        <v>6810.8496910000003</v>
      </c>
      <c r="AP65">
        <v>6862.9315889999998</v>
      </c>
      <c r="AQ65">
        <v>6914.4542609999999</v>
      </c>
      <c r="AR65">
        <v>6965.5455419999998</v>
      </c>
      <c r="AS65">
        <v>7016.3975209999999</v>
      </c>
      <c r="AT65">
        <v>7067.3257469999999</v>
      </c>
      <c r="AU65">
        <v>7118.6837429999996</v>
      </c>
      <c r="AV65">
        <v>7171.0159190000004</v>
      </c>
      <c r="AW65">
        <v>7224.3721100000002</v>
      </c>
      <c r="AX65">
        <v>7278.8348319999996</v>
      </c>
      <c r="AY65">
        <v>7334.4441509999997</v>
      </c>
      <c r="AZ65">
        <v>7391.2062109999997</v>
      </c>
      <c r="BA65">
        <v>7431.8904640000001</v>
      </c>
      <c r="BB65">
        <v>7510.3380809999999</v>
      </c>
      <c r="BC65">
        <v>7589.9576960000004</v>
      </c>
      <c r="BD65">
        <v>7670.7842280000004</v>
      </c>
      <c r="BE65">
        <v>7752.8443699999998</v>
      </c>
    </row>
    <row r="66" spans="1:57" x14ac:dyDescent="0.35">
      <c r="A66" t="s">
        <v>2041</v>
      </c>
      <c r="B66">
        <v>-1481.807626</v>
      </c>
      <c r="C66">
        <v>-1495.1669280000001</v>
      </c>
      <c r="D66">
        <v>-1505.8105989999999</v>
      </c>
      <c r="E66">
        <v>-1515.956179</v>
      </c>
      <c r="F66">
        <v>-1526.7691649999999</v>
      </c>
      <c r="G66">
        <v>-1538.6483390000001</v>
      </c>
      <c r="H66">
        <v>-1550.9035960000001</v>
      </c>
      <c r="I66">
        <v>-1563.7194460000001</v>
      </c>
      <c r="J66">
        <v>-1577.0712820000001</v>
      </c>
      <c r="K66">
        <v>-1590.8775639999999</v>
      </c>
      <c r="L66">
        <v>-1606.277922</v>
      </c>
      <c r="M66">
        <v>-1621.4017759999999</v>
      </c>
      <c r="N66">
        <v>-1636.5446669999999</v>
      </c>
      <c r="O66">
        <v>-1651.8435489999999</v>
      </c>
      <c r="P66">
        <v>-1667.3401940000001</v>
      </c>
      <c r="Q66">
        <v>-1683.046934</v>
      </c>
      <c r="R66">
        <v>-1698.976347</v>
      </c>
      <c r="S66">
        <v>-1715.1312049999999</v>
      </c>
      <c r="T66">
        <v>-1731.5155910000001</v>
      </c>
      <c r="U66">
        <v>-1748.1366009999999</v>
      </c>
      <c r="V66">
        <v>-1764.1157760000001</v>
      </c>
      <c r="W66">
        <v>-1780.8050020000001</v>
      </c>
      <c r="X66">
        <v>-1797.97345</v>
      </c>
      <c r="Y66">
        <v>-1815.518417</v>
      </c>
      <c r="Z66">
        <v>-1833.41167</v>
      </c>
      <c r="AA66">
        <v>-1849.0994229999999</v>
      </c>
      <c r="AB66">
        <v>-1865.2191909999999</v>
      </c>
      <c r="AC66">
        <v>-1881.6776520000001</v>
      </c>
      <c r="AD66">
        <v>-1898.4297369999999</v>
      </c>
      <c r="AE66">
        <v>-1915.4915759999999</v>
      </c>
      <c r="AF66">
        <v>-1932.8935530000001</v>
      </c>
      <c r="AG66">
        <v>-1950.662045</v>
      </c>
      <c r="AH66">
        <v>-1968.819964</v>
      </c>
      <c r="AI66">
        <v>-1987.3836819999999</v>
      </c>
      <c r="AJ66">
        <v>-2006.3632210000001</v>
      </c>
      <c r="AK66">
        <v>-2025.7632840000001</v>
      </c>
      <c r="AL66">
        <v>-2044.9563820000001</v>
      </c>
      <c r="AM66">
        <v>-2064.2502960000002</v>
      </c>
      <c r="AN66">
        <v>-2083.78647</v>
      </c>
      <c r="AO66">
        <v>-2103.626303</v>
      </c>
      <c r="AP66">
        <v>-2123.8019210000002</v>
      </c>
      <c r="AQ66">
        <v>-2144.329917</v>
      </c>
      <c r="AR66">
        <v>-2165.224275</v>
      </c>
      <c r="AS66">
        <v>-2186.4946669999999</v>
      </c>
      <c r="AT66">
        <v>-2208.1469430000002</v>
      </c>
      <c r="AU66">
        <v>-2230.1839070000001</v>
      </c>
      <c r="AV66">
        <v>-2252.5062440000002</v>
      </c>
      <c r="AW66">
        <v>-2275.115331</v>
      </c>
      <c r="AX66">
        <v>-2298.0961360000001</v>
      </c>
      <c r="AY66">
        <v>-2321.5363109999998</v>
      </c>
      <c r="AZ66">
        <v>-2345.4970029999999</v>
      </c>
      <c r="BA66">
        <v>-2399.2110250000001</v>
      </c>
      <c r="BB66">
        <v>-2429.5710749999998</v>
      </c>
      <c r="BC66">
        <v>-2460.498231</v>
      </c>
      <c r="BD66">
        <v>-2491.9951420000002</v>
      </c>
      <c r="BE66">
        <v>-2524.0652620000001</v>
      </c>
    </row>
    <row r="67" spans="1:57" x14ac:dyDescent="0.35">
      <c r="A67" t="s">
        <v>2042</v>
      </c>
      <c r="B67">
        <v>-1481.6798920000001</v>
      </c>
      <c r="C67">
        <v>-1493.3724279999999</v>
      </c>
      <c r="D67">
        <v>-1502.761426</v>
      </c>
      <c r="E67">
        <v>-1512.017814</v>
      </c>
      <c r="F67">
        <v>-1522.013627</v>
      </c>
      <c r="G67">
        <v>-1532.9073840000001</v>
      </c>
      <c r="H67">
        <v>-1544.0583200000001</v>
      </c>
      <c r="I67">
        <v>-1555.7174150000001</v>
      </c>
      <c r="J67">
        <v>-1567.9025859999999</v>
      </c>
      <c r="K67">
        <v>-1580.553543</v>
      </c>
      <c r="L67">
        <v>-1594.8155389999999</v>
      </c>
      <c r="M67">
        <v>-1608.8080170000001</v>
      </c>
      <c r="N67">
        <v>-1622.819943</v>
      </c>
      <c r="O67">
        <v>-1636.9812830000001</v>
      </c>
      <c r="P67">
        <v>-1651.3325199999999</v>
      </c>
      <c r="Q67">
        <v>-1665.896493</v>
      </c>
      <c r="R67">
        <v>-1680.6905919999999</v>
      </c>
      <c r="S67">
        <v>-1695.72768</v>
      </c>
      <c r="T67">
        <v>-1711.0168530000001</v>
      </c>
      <c r="U67">
        <v>-1726.5649109999999</v>
      </c>
      <c r="V67">
        <v>-1741.4900459999999</v>
      </c>
      <c r="W67">
        <v>-1757.138635</v>
      </c>
      <c r="X67">
        <v>-1773.2744849999999</v>
      </c>
      <c r="Y67">
        <v>-1789.7917030000001</v>
      </c>
      <c r="Z67">
        <v>-1806.660895</v>
      </c>
      <c r="AA67">
        <v>-1821.3295869999999</v>
      </c>
      <c r="AB67">
        <v>-1836.4396770000001</v>
      </c>
      <c r="AC67">
        <v>-1851.896896</v>
      </c>
      <c r="AD67">
        <v>-1867.6567030000001</v>
      </c>
      <c r="AE67">
        <v>-1883.737173</v>
      </c>
      <c r="AF67">
        <v>-1900.1715750000001</v>
      </c>
      <c r="AG67">
        <v>-1916.9916169999999</v>
      </c>
      <c r="AH67">
        <v>-1934.222822</v>
      </c>
      <c r="AI67">
        <v>-1951.883726</v>
      </c>
      <c r="AJ67">
        <v>-1969.9864259999999</v>
      </c>
      <c r="AK67">
        <v>-1988.537683</v>
      </c>
      <c r="AL67">
        <v>-2006.93129</v>
      </c>
      <c r="AM67">
        <v>-2025.4713830000001</v>
      </c>
      <c r="AN67">
        <v>-2044.395761</v>
      </c>
      <c r="AO67">
        <v>-2063.8429289999999</v>
      </c>
      <c r="AP67">
        <v>-2083.8516180000001</v>
      </c>
      <c r="AQ67">
        <v>-2104.2782849999999</v>
      </c>
      <c r="AR67">
        <v>-2125.020677</v>
      </c>
      <c r="AS67">
        <v>-2146.045912</v>
      </c>
      <c r="AT67">
        <v>-2167.3882389999999</v>
      </c>
      <c r="AU67">
        <v>-2189.1165580000002</v>
      </c>
      <c r="AV67">
        <v>-2211.3542440000001</v>
      </c>
      <c r="AW67">
        <v>-2234.1232140000002</v>
      </c>
      <c r="AX67">
        <v>-2257.4379450000001</v>
      </c>
      <c r="AY67">
        <v>-2281.3019049999998</v>
      </c>
      <c r="AZ67">
        <v>-2305.7095949999998</v>
      </c>
      <c r="BA67">
        <v>-2444.300315</v>
      </c>
      <c r="BB67">
        <v>-2476.14039</v>
      </c>
      <c r="BC67">
        <v>-2508.5512549999999</v>
      </c>
      <c r="BD67">
        <v>-2541.5440549999998</v>
      </c>
      <c r="BE67">
        <v>-2575.1280959999999</v>
      </c>
    </row>
    <row r="68" spans="1:57" x14ac:dyDescent="0.35">
      <c r="A68" t="s">
        <v>2970</v>
      </c>
      <c r="B68">
        <v>35915.693509999997</v>
      </c>
      <c r="C68">
        <v>36020.24379</v>
      </c>
      <c r="D68">
        <v>36188.017820000001</v>
      </c>
      <c r="E68">
        <v>36406.483670000001</v>
      </c>
      <c r="F68">
        <v>36679.375319999999</v>
      </c>
      <c r="G68">
        <v>37004.02072</v>
      </c>
      <c r="H68">
        <v>37345.454310000001</v>
      </c>
      <c r="I68">
        <v>37721.160819999997</v>
      </c>
      <c r="J68">
        <v>38124.87285</v>
      </c>
      <c r="K68">
        <v>38551.480629999998</v>
      </c>
      <c r="L68">
        <v>39044.69427</v>
      </c>
      <c r="M68">
        <v>39505.87255</v>
      </c>
      <c r="N68">
        <v>39975.634830000003</v>
      </c>
      <c r="O68">
        <v>40449.442419999999</v>
      </c>
      <c r="P68">
        <v>40925.326200000003</v>
      </c>
      <c r="Q68">
        <v>41402.044999999998</v>
      </c>
      <c r="R68">
        <v>41873.64486</v>
      </c>
      <c r="S68">
        <v>42344.85181</v>
      </c>
      <c r="T68">
        <v>42816.32533</v>
      </c>
      <c r="U68">
        <v>43288.919190000001</v>
      </c>
      <c r="V68">
        <v>43728.495430000003</v>
      </c>
      <c r="W68">
        <v>44201.688049999997</v>
      </c>
      <c r="X68">
        <v>44680.09289</v>
      </c>
      <c r="Y68">
        <v>45166.265379999997</v>
      </c>
      <c r="Z68">
        <v>45661.160600000003</v>
      </c>
      <c r="AA68">
        <v>46065.210299999999</v>
      </c>
      <c r="AB68">
        <v>46520.341410000001</v>
      </c>
      <c r="AC68">
        <v>46979.686800000003</v>
      </c>
      <c r="AD68">
        <v>47447.526010000001</v>
      </c>
      <c r="AE68">
        <v>47925.404649999997</v>
      </c>
      <c r="AF68">
        <v>48414.257250000002</v>
      </c>
      <c r="AG68">
        <v>48916.145199999999</v>
      </c>
      <c r="AH68">
        <v>49429.858630000002</v>
      </c>
      <c r="AI68">
        <v>49955.19528</v>
      </c>
      <c r="AJ68">
        <v>50491.788289999997</v>
      </c>
      <c r="AK68">
        <v>51039.135490000001</v>
      </c>
      <c r="AL68">
        <v>51587.416680000002</v>
      </c>
      <c r="AM68">
        <v>52143.34158</v>
      </c>
      <c r="AN68">
        <v>52705.913180000003</v>
      </c>
      <c r="AO68">
        <v>53275.663050000003</v>
      </c>
      <c r="AP68">
        <v>53853.106500000002</v>
      </c>
      <c r="AQ68">
        <v>54441.084170000002</v>
      </c>
      <c r="AR68">
        <v>55037.742630000001</v>
      </c>
      <c r="AS68">
        <v>55643.192110000004</v>
      </c>
      <c r="AT68">
        <v>56257.558490000003</v>
      </c>
      <c r="AU68">
        <v>56880.922769999997</v>
      </c>
      <c r="AV68">
        <v>57627.127189999999</v>
      </c>
      <c r="AW68">
        <v>58462.888220000001</v>
      </c>
      <c r="AX68">
        <v>59363.11793</v>
      </c>
      <c r="AY68">
        <v>60309.964970000001</v>
      </c>
      <c r="AZ68">
        <v>61291.821960000001</v>
      </c>
      <c r="BA68">
        <v>73046.369460000002</v>
      </c>
      <c r="BB68">
        <v>74178.173190000001</v>
      </c>
      <c r="BC68">
        <v>75329.311960000006</v>
      </c>
      <c r="BD68">
        <v>76500.127600000007</v>
      </c>
      <c r="BE68">
        <v>77691.000880000007</v>
      </c>
    </row>
    <row r="69" spans="1:57" x14ac:dyDescent="0.35">
      <c r="A69" t="s">
        <v>2971</v>
      </c>
      <c r="B69">
        <v>36150.348980000002</v>
      </c>
      <c r="C69">
        <v>36356.385119999999</v>
      </c>
      <c r="D69">
        <v>36604.627690000001</v>
      </c>
      <c r="E69">
        <v>36897.0962</v>
      </c>
      <c r="F69">
        <v>37242.971319999997</v>
      </c>
      <c r="G69">
        <v>37641.63478</v>
      </c>
      <c r="H69">
        <v>38060.195729999999</v>
      </c>
      <c r="I69">
        <v>38516.546990000003</v>
      </c>
      <c r="J69">
        <v>39004.782800000001</v>
      </c>
      <c r="K69">
        <v>39519.730309999999</v>
      </c>
      <c r="L69">
        <v>40106.284140000003</v>
      </c>
      <c r="M69">
        <v>40667.689760000001</v>
      </c>
      <c r="N69">
        <v>41240.824849999997</v>
      </c>
      <c r="O69">
        <v>41820.764519999997</v>
      </c>
      <c r="P69">
        <v>42405.415439999997</v>
      </c>
      <c r="Q69">
        <v>42993.59706</v>
      </c>
      <c r="R69">
        <v>43584.841469999999</v>
      </c>
      <c r="S69">
        <v>44179.298909999998</v>
      </c>
      <c r="T69">
        <v>44777.626519999998</v>
      </c>
      <c r="U69">
        <v>45380.868540000003</v>
      </c>
      <c r="V69">
        <v>45953.029750000002</v>
      </c>
      <c r="W69">
        <v>46564.398070000003</v>
      </c>
      <c r="X69">
        <v>47185.548510000001</v>
      </c>
      <c r="Y69">
        <v>47819.126029999999</v>
      </c>
      <c r="Z69">
        <v>48466.240550000002</v>
      </c>
      <c r="AA69">
        <v>49020.063049999997</v>
      </c>
      <c r="AB69">
        <v>49629.209519999997</v>
      </c>
      <c r="AC69">
        <v>50247.252719999997</v>
      </c>
      <c r="AD69">
        <v>50878.580280000002</v>
      </c>
      <c r="AE69">
        <v>51524.836719999999</v>
      </c>
      <c r="AF69">
        <v>52187.058080000003</v>
      </c>
      <c r="AG69">
        <v>52865.86606</v>
      </c>
      <c r="AH69">
        <v>53561.517509999998</v>
      </c>
      <c r="AI69">
        <v>54273.972320000001</v>
      </c>
      <c r="AJ69">
        <v>55002.975019999998</v>
      </c>
      <c r="AK69">
        <v>55748.136720000002</v>
      </c>
      <c r="AL69">
        <v>56482.721360000003</v>
      </c>
      <c r="AM69">
        <v>57228.31192</v>
      </c>
      <c r="AN69">
        <v>57986.048999999999</v>
      </c>
      <c r="AO69">
        <v>58757.485209999999</v>
      </c>
      <c r="AP69">
        <v>59543.266660000001</v>
      </c>
      <c r="AQ69">
        <v>60419.518380000001</v>
      </c>
      <c r="AR69">
        <v>61368.282899999998</v>
      </c>
      <c r="AS69">
        <v>62371.249450000003</v>
      </c>
      <c r="AT69">
        <v>63415.574820000002</v>
      </c>
      <c r="AU69">
        <v>64493.166749999997</v>
      </c>
      <c r="AV69">
        <v>65601.771460000004</v>
      </c>
      <c r="AW69">
        <v>66736.914650000006</v>
      </c>
      <c r="AX69">
        <v>67897.556129999997</v>
      </c>
      <c r="AY69">
        <v>69083.413130000001</v>
      </c>
      <c r="AZ69">
        <v>70294.675319999995</v>
      </c>
      <c r="BA69">
        <v>73673.009269999995</v>
      </c>
      <c r="BB69">
        <v>74830.096340000004</v>
      </c>
      <c r="BC69">
        <v>76006.871119999996</v>
      </c>
      <c r="BD69">
        <v>77203.811189999993</v>
      </c>
      <c r="BE69">
        <v>78421.397010000001</v>
      </c>
    </row>
    <row r="70" spans="1:57" x14ac:dyDescent="0.35">
      <c r="A70" t="s">
        <v>2972</v>
      </c>
      <c r="B70">
        <v>332398.6335</v>
      </c>
      <c r="C70">
        <v>336502.40330000001</v>
      </c>
      <c r="D70">
        <v>341166.13059999997</v>
      </c>
      <c r="E70">
        <v>346178.41560000001</v>
      </c>
      <c r="F70">
        <v>351532.17349999998</v>
      </c>
      <c r="G70">
        <v>357211.7329</v>
      </c>
      <c r="H70">
        <v>362973.17320000002</v>
      </c>
      <c r="I70">
        <v>368961.87329999998</v>
      </c>
      <c r="J70">
        <v>375153.64939999999</v>
      </c>
      <c r="K70">
        <v>381533.46090000001</v>
      </c>
      <c r="L70">
        <v>388485.49810000003</v>
      </c>
      <c r="M70">
        <v>395305.59210000001</v>
      </c>
      <c r="N70">
        <v>402275.07280000002</v>
      </c>
      <c r="O70">
        <v>409364.80609999999</v>
      </c>
      <c r="P70">
        <v>416565.88929999998</v>
      </c>
      <c r="Q70">
        <v>423874.78619999997</v>
      </c>
      <c r="R70">
        <v>431298.92249999999</v>
      </c>
      <c r="S70">
        <v>438832.44630000001</v>
      </c>
      <c r="T70">
        <v>446478.48340000003</v>
      </c>
      <c r="U70">
        <v>454240.97389999998</v>
      </c>
      <c r="V70">
        <v>461823.49859999999</v>
      </c>
      <c r="W70">
        <v>469755.35590000002</v>
      </c>
      <c r="X70">
        <v>477815.59480000002</v>
      </c>
      <c r="Y70">
        <v>486022.21600000001</v>
      </c>
      <c r="Z70">
        <v>494379.21629999997</v>
      </c>
      <c r="AA70">
        <v>502011.97480000003</v>
      </c>
      <c r="AB70">
        <v>510027.19400000002</v>
      </c>
      <c r="AC70">
        <v>518077.96139999997</v>
      </c>
      <c r="AD70">
        <v>526201.43359999999</v>
      </c>
      <c r="AE70">
        <v>534414.4621</v>
      </c>
      <c r="AF70">
        <v>542728.06850000005</v>
      </c>
      <c r="AG70">
        <v>551146.82330000005</v>
      </c>
      <c r="AH70">
        <v>559676.37670000002</v>
      </c>
      <c r="AI70">
        <v>568317.15749999997</v>
      </c>
      <c r="AJ70">
        <v>577067.44259999995</v>
      </c>
      <c r="AK70">
        <v>585924.12890000001</v>
      </c>
      <c r="AL70">
        <v>594644.98699999996</v>
      </c>
      <c r="AM70">
        <v>603406.07490000001</v>
      </c>
      <c r="AN70">
        <v>612202.90740000003</v>
      </c>
      <c r="AO70">
        <v>621041.68429999996</v>
      </c>
      <c r="AP70">
        <v>629929.59600000002</v>
      </c>
      <c r="AQ70">
        <v>638869.35759999999</v>
      </c>
      <c r="AR70">
        <v>647870.24800000002</v>
      </c>
      <c r="AS70">
        <v>656936.72230000002</v>
      </c>
      <c r="AT70">
        <v>666072.22080000001</v>
      </c>
      <c r="AU70">
        <v>675279.37620000006</v>
      </c>
      <c r="AV70">
        <v>684619.48679999996</v>
      </c>
      <c r="AW70">
        <v>694163.84770000004</v>
      </c>
      <c r="AX70">
        <v>703919.02610000002</v>
      </c>
      <c r="AY70">
        <v>713863.76769999997</v>
      </c>
      <c r="AZ70">
        <v>723971.90460000001</v>
      </c>
      <c r="BA70">
        <v>779782.38390000002</v>
      </c>
      <c r="BB70">
        <v>793578.7855</v>
      </c>
      <c r="BC70">
        <v>807567.57739999995</v>
      </c>
      <c r="BD70">
        <v>821748.6128</v>
      </c>
      <c r="BE70">
        <v>836122.06779999996</v>
      </c>
    </row>
    <row r="71" spans="1:57" x14ac:dyDescent="0.35">
      <c r="A71" t="s">
        <v>2973</v>
      </c>
      <c r="B71">
        <v>332150.75900000002</v>
      </c>
      <c r="C71">
        <v>336193.5197</v>
      </c>
      <c r="D71">
        <v>340788.76610000001</v>
      </c>
      <c r="E71">
        <v>345730.66629999998</v>
      </c>
      <c r="F71">
        <v>351017.7574</v>
      </c>
      <c r="G71">
        <v>356638.21750000003</v>
      </c>
      <c r="H71">
        <v>362346.83</v>
      </c>
      <c r="I71">
        <v>368288.46049999999</v>
      </c>
      <c r="J71">
        <v>374437.03029999998</v>
      </c>
      <c r="K71">
        <v>380775.62319999997</v>
      </c>
      <c r="L71">
        <v>387685.32189999998</v>
      </c>
      <c r="M71">
        <v>394456.81800000003</v>
      </c>
      <c r="N71">
        <v>401375.87589999998</v>
      </c>
      <c r="O71">
        <v>408413.03830000001</v>
      </c>
      <c r="P71">
        <v>415559.25870000001</v>
      </c>
      <c r="Q71">
        <v>422810.87150000001</v>
      </c>
      <c r="R71">
        <v>430167.34120000002</v>
      </c>
      <c r="S71">
        <v>437630.41609999997</v>
      </c>
      <c r="T71">
        <v>445203.38179999997</v>
      </c>
      <c r="U71">
        <v>452890.39929999999</v>
      </c>
      <c r="V71">
        <v>460397.14399999997</v>
      </c>
      <c r="W71">
        <v>468249.57780000003</v>
      </c>
      <c r="X71">
        <v>476228.53730000003</v>
      </c>
      <c r="Y71">
        <v>484351.98460000003</v>
      </c>
      <c r="Z71">
        <v>492623.83500000002</v>
      </c>
      <c r="AA71">
        <v>500175.98469999997</v>
      </c>
      <c r="AB71">
        <v>508109.38089999999</v>
      </c>
      <c r="AC71">
        <v>516076.34499999997</v>
      </c>
      <c r="AD71">
        <v>524113.75510000001</v>
      </c>
      <c r="AE71">
        <v>532238.13139999995</v>
      </c>
      <c r="AF71">
        <v>540460.19629999995</v>
      </c>
      <c r="AG71">
        <v>548786.63509999996</v>
      </c>
      <c r="AH71">
        <v>557220.571</v>
      </c>
      <c r="AI71">
        <v>565762.20389999996</v>
      </c>
      <c r="AJ71">
        <v>574409.5993</v>
      </c>
      <c r="AK71">
        <v>583159.47530000005</v>
      </c>
      <c r="AL71">
        <v>591794.08250000002</v>
      </c>
      <c r="AM71">
        <v>600464.99080000003</v>
      </c>
      <c r="AN71">
        <v>609166.57250000001</v>
      </c>
      <c r="AO71">
        <v>617903.9547</v>
      </c>
      <c r="AP71">
        <v>626683.78819999995</v>
      </c>
      <c r="AQ71">
        <v>635542.00630000001</v>
      </c>
      <c r="AR71">
        <v>644538.25829999999</v>
      </c>
      <c r="AS71">
        <v>653683.30390000006</v>
      </c>
      <c r="AT71">
        <v>662966.43519999995</v>
      </c>
      <c r="AU71">
        <v>672371.43279999995</v>
      </c>
      <c r="AV71">
        <v>681903.66500000004</v>
      </c>
      <c r="AW71">
        <v>691538.77020000003</v>
      </c>
      <c r="AX71">
        <v>701271.04220000003</v>
      </c>
      <c r="AY71">
        <v>711097.049</v>
      </c>
      <c r="AZ71">
        <v>721015.48710000003</v>
      </c>
      <c r="BA71">
        <v>781663.80500000005</v>
      </c>
      <c r="BB71">
        <v>795467.88820000004</v>
      </c>
      <c r="BC71">
        <v>809456.06830000004</v>
      </c>
      <c r="BD71">
        <v>823628.62589999998</v>
      </c>
      <c r="BE71">
        <v>837986.17110000004</v>
      </c>
    </row>
    <row r="72" spans="1:57" x14ac:dyDescent="0.35">
      <c r="A72" t="s">
        <v>2974</v>
      </c>
      <c r="B72">
        <v>48568.66259</v>
      </c>
      <c r="C72">
        <v>49158.288860000001</v>
      </c>
      <c r="D72">
        <v>49811.156459999998</v>
      </c>
      <c r="E72">
        <v>50502.55042</v>
      </c>
      <c r="F72">
        <v>51232.008399999999</v>
      </c>
      <c r="G72">
        <v>51996.274389999999</v>
      </c>
      <c r="H72">
        <v>52754.447189999999</v>
      </c>
      <c r="I72">
        <v>53534.417139999998</v>
      </c>
      <c r="J72">
        <v>54332.602989999999</v>
      </c>
      <c r="K72">
        <v>55147.229809999997</v>
      </c>
      <c r="L72">
        <v>56042.354599999999</v>
      </c>
      <c r="M72">
        <v>56895.832459999998</v>
      </c>
      <c r="N72">
        <v>57762.974909999997</v>
      </c>
      <c r="O72">
        <v>58640.295359999996</v>
      </c>
      <c r="P72">
        <v>59527.17151</v>
      </c>
      <c r="Q72">
        <v>60423.685010000001</v>
      </c>
      <c r="R72">
        <v>61330.145920000003</v>
      </c>
      <c r="S72">
        <v>62247.211770000002</v>
      </c>
      <c r="T72">
        <v>63175.507890000001</v>
      </c>
      <c r="U72">
        <v>64115.681329999999</v>
      </c>
      <c r="V72">
        <v>65019.409099999997</v>
      </c>
      <c r="W72">
        <v>65977.749299999996</v>
      </c>
      <c r="X72">
        <v>66949.432740000004</v>
      </c>
      <c r="Y72">
        <v>67937.11275</v>
      </c>
      <c r="Z72">
        <v>68941.434840000002</v>
      </c>
      <c r="AA72">
        <v>69820.612330000004</v>
      </c>
      <c r="AB72">
        <v>70769.569140000007</v>
      </c>
      <c r="AC72">
        <v>71723.371799999994</v>
      </c>
      <c r="AD72">
        <v>72687.648809999999</v>
      </c>
      <c r="AE72">
        <v>73665.18836</v>
      </c>
      <c r="AF72">
        <v>74657.909679999997</v>
      </c>
      <c r="AG72">
        <v>75667.171159999998</v>
      </c>
      <c r="AH72">
        <v>76693.794259999995</v>
      </c>
      <c r="AI72">
        <v>77738.263819999993</v>
      </c>
      <c r="AJ72">
        <v>78800.801930000001</v>
      </c>
      <c r="AK72">
        <v>79881.464120000004</v>
      </c>
      <c r="AL72">
        <v>80945.736810000002</v>
      </c>
      <c r="AM72">
        <v>82022.230049999998</v>
      </c>
      <c r="AN72">
        <v>83110.624429999996</v>
      </c>
      <c r="AO72">
        <v>84212.081730000005</v>
      </c>
      <c r="AP72">
        <v>85327.87212</v>
      </c>
      <c r="AQ72">
        <v>86459.161659999998</v>
      </c>
      <c r="AR72">
        <v>87606.799719999995</v>
      </c>
      <c r="AS72">
        <v>88771.462899999999</v>
      </c>
      <c r="AT72">
        <v>89953.62199</v>
      </c>
      <c r="AU72">
        <v>91153.585749999998</v>
      </c>
      <c r="AV72">
        <v>92380.639110000004</v>
      </c>
      <c r="AW72">
        <v>93632.798349999997</v>
      </c>
      <c r="AX72">
        <v>94909.022230000002</v>
      </c>
      <c r="AY72">
        <v>96207.759690000006</v>
      </c>
      <c r="AZ72">
        <v>97527.884600000005</v>
      </c>
      <c r="BA72">
        <v>104246.85159999999</v>
      </c>
      <c r="BB72">
        <v>105947.7721</v>
      </c>
      <c r="BC72">
        <v>107679.07919999999</v>
      </c>
      <c r="BD72">
        <v>109441.3615</v>
      </c>
      <c r="BE72">
        <v>111235.22809999999</v>
      </c>
    </row>
    <row r="73" spans="1:57" x14ac:dyDescent="0.35">
      <c r="A73" t="s">
        <v>2975</v>
      </c>
      <c r="B73">
        <v>48572.098129999998</v>
      </c>
      <c r="C73">
        <v>49164.313889999998</v>
      </c>
      <c r="D73">
        <v>49819.38091</v>
      </c>
      <c r="E73">
        <v>50512.816709999999</v>
      </c>
      <c r="F73">
        <v>51244.646800000002</v>
      </c>
      <c r="G73">
        <v>52011.94672</v>
      </c>
      <c r="H73">
        <v>52773.807630000003</v>
      </c>
      <c r="I73">
        <v>53558.00978</v>
      </c>
      <c r="J73">
        <v>54360.848749999997</v>
      </c>
      <c r="K73">
        <v>55180.447500000002</v>
      </c>
      <c r="L73">
        <v>56080.858419999997</v>
      </c>
      <c r="M73">
        <v>56939.865550000002</v>
      </c>
      <c r="N73">
        <v>57812.749369999998</v>
      </c>
      <c r="O73">
        <v>58696.042999999998</v>
      </c>
      <c r="P73">
        <v>59589.1414</v>
      </c>
      <c r="Q73">
        <v>60492.133589999998</v>
      </c>
      <c r="R73">
        <v>61405.417549999998</v>
      </c>
      <c r="S73">
        <v>62329.556960000002</v>
      </c>
      <c r="T73">
        <v>63265.190360000001</v>
      </c>
      <c r="U73">
        <v>64212.972320000001</v>
      </c>
      <c r="V73">
        <v>65124.481059999998</v>
      </c>
      <c r="W73">
        <v>66090.980779999998</v>
      </c>
      <c r="X73">
        <v>67071.106830000004</v>
      </c>
      <c r="Y73">
        <v>68067.520210000002</v>
      </c>
      <c r="Z73">
        <v>69080.870970000004</v>
      </c>
      <c r="AA73">
        <v>69968.977280000006</v>
      </c>
      <c r="AB73">
        <v>70927.297720000002</v>
      </c>
      <c r="AC73">
        <v>71890.745320000002</v>
      </c>
      <c r="AD73">
        <v>72864.955270000006</v>
      </c>
      <c r="AE73">
        <v>73852.718670000002</v>
      </c>
      <c r="AF73">
        <v>74855.960089999993</v>
      </c>
      <c r="AG73">
        <v>75876.017300000007</v>
      </c>
      <c r="AH73">
        <v>76913.749360000002</v>
      </c>
      <c r="AI73">
        <v>77969.64572</v>
      </c>
      <c r="AJ73">
        <v>79043.935060000003</v>
      </c>
      <c r="AK73">
        <v>80136.680300000007</v>
      </c>
      <c r="AL73">
        <v>81212.947939999998</v>
      </c>
      <c r="AM73">
        <v>82301.769039999999</v>
      </c>
      <c r="AN73">
        <v>83402.743359999993</v>
      </c>
      <c r="AO73">
        <v>84516.979479999995</v>
      </c>
      <c r="AP73">
        <v>85645.72954</v>
      </c>
      <c r="AQ73">
        <v>86794.170039999997</v>
      </c>
      <c r="AR73">
        <v>87963.739629999996</v>
      </c>
      <c r="AS73">
        <v>89154.392330000002</v>
      </c>
      <c r="AT73">
        <v>90365.606969999993</v>
      </c>
      <c r="AU73">
        <v>91596.951679999998</v>
      </c>
      <c r="AV73">
        <v>92851.44657</v>
      </c>
      <c r="AW73">
        <v>94126.437059999997</v>
      </c>
      <c r="AX73">
        <v>95422.072020000007</v>
      </c>
      <c r="AY73">
        <v>96738.381829999998</v>
      </c>
      <c r="AZ73">
        <v>98075.361340000003</v>
      </c>
      <c r="BA73">
        <v>104551.2357</v>
      </c>
      <c r="BB73">
        <v>106267.7761</v>
      </c>
      <c r="BC73">
        <v>108015.0258</v>
      </c>
      <c r="BD73">
        <v>109793.6344</v>
      </c>
      <c r="BE73">
        <v>111604.26330000001</v>
      </c>
    </row>
    <row r="74" spans="1:57" x14ac:dyDescent="0.35">
      <c r="A74" t="s">
        <v>2976</v>
      </c>
      <c r="B74">
        <v>-2028.78667</v>
      </c>
      <c r="C74">
        <v>-2060.7553429999998</v>
      </c>
      <c r="D74">
        <v>-2072.0315679999999</v>
      </c>
      <c r="E74">
        <v>-2079.735079</v>
      </c>
      <c r="F74">
        <v>-2090.6296609999999</v>
      </c>
      <c r="G74">
        <v>-2106.4920189999998</v>
      </c>
      <c r="H74">
        <v>-2127.7584579999998</v>
      </c>
      <c r="I74">
        <v>-2150.3603870000002</v>
      </c>
      <c r="J74">
        <v>-2174.83097</v>
      </c>
      <c r="K74">
        <v>-2200.767707</v>
      </c>
      <c r="L74">
        <v>-2226.178907</v>
      </c>
      <c r="M74">
        <v>-2257.5957530000001</v>
      </c>
      <c r="N74">
        <v>-2286.8439899999998</v>
      </c>
      <c r="O74">
        <v>-2315.9038310000001</v>
      </c>
      <c r="P74">
        <v>-2345.1871660000002</v>
      </c>
      <c r="Q74">
        <v>-2374.7574979999999</v>
      </c>
      <c r="R74">
        <v>-2404.610263</v>
      </c>
      <c r="S74">
        <v>-2434.7667040000001</v>
      </c>
      <c r="T74">
        <v>-2465.225308</v>
      </c>
      <c r="U74">
        <v>-2495.991634</v>
      </c>
      <c r="V74">
        <v>-2528.2175579999998</v>
      </c>
      <c r="W74">
        <v>-2556.867049</v>
      </c>
      <c r="X74">
        <v>-2587.8802310000001</v>
      </c>
      <c r="Y74">
        <v>-2619.706036</v>
      </c>
      <c r="Z74">
        <v>-2652.002708</v>
      </c>
      <c r="AA74">
        <v>-2687.9949470000001</v>
      </c>
      <c r="AB74">
        <v>-2714.704099</v>
      </c>
      <c r="AC74">
        <v>-2743.9201229999999</v>
      </c>
      <c r="AD74">
        <v>-2773.8710169999999</v>
      </c>
      <c r="AE74">
        <v>-2804.1828019999998</v>
      </c>
      <c r="AF74">
        <v>-2834.8194880000001</v>
      </c>
      <c r="AG74">
        <v>-2865.8122119999998</v>
      </c>
      <c r="AH74">
        <v>-2897.1878360000001</v>
      </c>
      <c r="AI74">
        <v>-2928.9733379999998</v>
      </c>
      <c r="AJ74">
        <v>-2961.1858910000001</v>
      </c>
      <c r="AK74">
        <v>-2993.8351130000001</v>
      </c>
      <c r="AL74">
        <v>-3027.7396370000001</v>
      </c>
      <c r="AM74">
        <v>-3060.1407429999999</v>
      </c>
      <c r="AN74">
        <v>-3092.4618970000001</v>
      </c>
      <c r="AO74">
        <v>-3125.0319180000001</v>
      </c>
      <c r="AP74">
        <v>-3157.9340099999999</v>
      </c>
      <c r="AQ74">
        <v>-3191.2068020000002</v>
      </c>
      <c r="AR74">
        <v>-3224.8649350000001</v>
      </c>
      <c r="AS74">
        <v>-3258.9308609999998</v>
      </c>
      <c r="AT74">
        <v>-3293.4209049999999</v>
      </c>
      <c r="AU74">
        <v>-3328.3462949999998</v>
      </c>
      <c r="AV74">
        <v>-3363.7955069999998</v>
      </c>
      <c r="AW74">
        <v>-3399.6459669999999</v>
      </c>
      <c r="AX74">
        <v>-3435.8231099999998</v>
      </c>
      <c r="AY74">
        <v>-3472.4091760000001</v>
      </c>
      <c r="AZ74">
        <v>-3509.4747309999998</v>
      </c>
      <c r="BA74">
        <v>-3868.1869839999999</v>
      </c>
      <c r="BB74">
        <v>-3923.5314969999999</v>
      </c>
      <c r="BC74">
        <v>-3979.7546200000002</v>
      </c>
      <c r="BD74">
        <v>-4036.879383</v>
      </c>
      <c r="BE74">
        <v>-4094.9320849999999</v>
      </c>
    </row>
    <row r="75" spans="1:57" x14ac:dyDescent="0.35">
      <c r="A75" t="s">
        <v>2977</v>
      </c>
      <c r="B75">
        <v>-2029.1432070000001</v>
      </c>
      <c r="C75">
        <v>-2061.381993</v>
      </c>
      <c r="D75">
        <v>-2071.956322</v>
      </c>
      <c r="E75">
        <v>-2079.2405399999998</v>
      </c>
      <c r="F75">
        <v>-2089.9549499999998</v>
      </c>
      <c r="G75">
        <v>-2105.7625800000001</v>
      </c>
      <c r="H75">
        <v>-2126.815302</v>
      </c>
      <c r="I75">
        <v>-2149.099502</v>
      </c>
      <c r="J75">
        <v>-2173.2060700000002</v>
      </c>
      <c r="K75">
        <v>-2198.7615500000002</v>
      </c>
      <c r="L75">
        <v>-2223.7912299999998</v>
      </c>
      <c r="M75">
        <v>-2254.8331629999998</v>
      </c>
      <c r="N75">
        <v>-2283.7043180000001</v>
      </c>
      <c r="O75">
        <v>-2312.3888619999998</v>
      </c>
      <c r="P75">
        <v>-2341.296128</v>
      </c>
      <c r="Q75">
        <v>-2370.4851979999999</v>
      </c>
      <c r="R75">
        <v>-2399.9641029999998</v>
      </c>
      <c r="S75">
        <v>-2429.740382</v>
      </c>
      <c r="T75">
        <v>-2459.8245360000001</v>
      </c>
      <c r="U75">
        <v>-2490.2275420000001</v>
      </c>
      <c r="V75">
        <v>-2522.0997349999998</v>
      </c>
      <c r="W75">
        <v>-2550.413348</v>
      </c>
      <c r="X75">
        <v>-2581.0984880000001</v>
      </c>
      <c r="Y75">
        <v>-2612.6018909999998</v>
      </c>
      <c r="Z75">
        <v>-2644.579913</v>
      </c>
      <c r="AA75">
        <v>-2680.24595</v>
      </c>
      <c r="AB75">
        <v>-2706.6429440000002</v>
      </c>
      <c r="AC75">
        <v>-2735.5530560000002</v>
      </c>
      <c r="AD75">
        <v>-2765.1996300000001</v>
      </c>
      <c r="AE75">
        <v>-2795.20714</v>
      </c>
      <c r="AF75">
        <v>-2825.539186</v>
      </c>
      <c r="AG75">
        <v>-2856.2243840000001</v>
      </c>
      <c r="AH75">
        <v>-2887.2958210000002</v>
      </c>
      <c r="AI75">
        <v>-2918.7789269999998</v>
      </c>
      <c r="AJ75">
        <v>-2950.6903710000001</v>
      </c>
      <c r="AK75">
        <v>-2983.0396129999999</v>
      </c>
      <c r="AL75">
        <v>-3016.6169420000001</v>
      </c>
      <c r="AM75">
        <v>-3048.725837</v>
      </c>
      <c r="AN75">
        <v>-3080.745355</v>
      </c>
      <c r="AO75">
        <v>-3113.0564100000001</v>
      </c>
      <c r="AP75">
        <v>-3145.7917779999998</v>
      </c>
      <c r="AQ75">
        <v>-3179.110964</v>
      </c>
      <c r="AR75">
        <v>-3212.7998670000002</v>
      </c>
      <c r="AS75">
        <v>-3246.8521409999998</v>
      </c>
      <c r="AT75">
        <v>-3281.2884159999999</v>
      </c>
      <c r="AU75">
        <v>-3316.1305910000001</v>
      </c>
      <c r="AV75">
        <v>-3351.3338450000001</v>
      </c>
      <c r="AW75">
        <v>-3387.1667659999998</v>
      </c>
      <c r="AX75">
        <v>-3423.521002</v>
      </c>
      <c r="AY75">
        <v>-3460.3790739999999</v>
      </c>
      <c r="AZ75">
        <v>-3497.7386409999999</v>
      </c>
      <c r="BA75">
        <v>-3861.2418819999998</v>
      </c>
      <c r="BB75">
        <v>-3916.1006659999998</v>
      </c>
      <c r="BC75">
        <v>-3971.8087999999998</v>
      </c>
      <c r="BD75">
        <v>-4028.391533</v>
      </c>
      <c r="BE75">
        <v>-4085.8743770000001</v>
      </c>
    </row>
    <row r="76" spans="1:57" x14ac:dyDescent="0.35">
      <c r="A76" t="s">
        <v>2978</v>
      </c>
      <c r="B76">
        <v>40636.557769999999</v>
      </c>
      <c r="C76">
        <v>40991.626770000003</v>
      </c>
      <c r="D76">
        <v>41291.611510000002</v>
      </c>
      <c r="E76">
        <v>41588.199979999998</v>
      </c>
      <c r="F76">
        <v>41904.695079999998</v>
      </c>
      <c r="G76">
        <v>42247.94801</v>
      </c>
      <c r="H76">
        <v>42593.867619999997</v>
      </c>
      <c r="I76">
        <v>42953.94844</v>
      </c>
      <c r="J76">
        <v>43327.225780000001</v>
      </c>
      <c r="K76">
        <v>43711.771439999997</v>
      </c>
      <c r="L76">
        <v>44146.349750000001</v>
      </c>
      <c r="M76">
        <v>44562.34721</v>
      </c>
      <c r="N76">
        <v>44980.58049</v>
      </c>
      <c r="O76">
        <v>45403.665910000003</v>
      </c>
      <c r="P76">
        <v>45832.194609999999</v>
      </c>
      <c r="Q76">
        <v>46266.34001</v>
      </c>
      <c r="R76">
        <v>46706.442620000002</v>
      </c>
      <c r="S76">
        <v>47152.502919999999</v>
      </c>
      <c r="T76">
        <v>47604.613640000003</v>
      </c>
      <c r="U76">
        <v>48062.955459999997</v>
      </c>
      <c r="V76">
        <v>48498.445469999999</v>
      </c>
      <c r="W76">
        <v>48960.660730000003</v>
      </c>
      <c r="X76">
        <v>49434.099629999997</v>
      </c>
      <c r="Y76">
        <v>49916.856480000002</v>
      </c>
      <c r="Z76">
        <v>50408.571980000001</v>
      </c>
      <c r="AA76">
        <v>50825.353360000001</v>
      </c>
      <c r="AB76">
        <v>51268.362009999997</v>
      </c>
      <c r="AC76">
        <v>51719.043010000001</v>
      </c>
      <c r="AD76">
        <v>52176.73416</v>
      </c>
      <c r="AE76">
        <v>52642.242980000003</v>
      </c>
      <c r="AF76">
        <v>53116.468529999998</v>
      </c>
      <c r="AG76">
        <v>53600.105020000003</v>
      </c>
      <c r="AH76">
        <v>54093.772629999999</v>
      </c>
      <c r="AI76">
        <v>54597.908060000002</v>
      </c>
      <c r="AJ76">
        <v>55112.784659999998</v>
      </c>
      <c r="AK76">
        <v>55638.541039999996</v>
      </c>
      <c r="AL76">
        <v>56154.678039999999</v>
      </c>
      <c r="AM76">
        <v>56674.810129999998</v>
      </c>
      <c r="AN76">
        <v>57201.716350000002</v>
      </c>
      <c r="AO76">
        <v>57736.637949999997</v>
      </c>
      <c r="AP76">
        <v>58280.316590000002</v>
      </c>
      <c r="AQ76">
        <v>58833.138229999997</v>
      </c>
      <c r="AR76">
        <v>59395.491329999997</v>
      </c>
      <c r="AS76">
        <v>59967.636480000001</v>
      </c>
      <c r="AT76">
        <v>60549.734250000001</v>
      </c>
      <c r="AU76">
        <v>61141.867039999997</v>
      </c>
      <c r="AV76">
        <v>61740.969210000003</v>
      </c>
      <c r="AW76">
        <v>62347.534760000002</v>
      </c>
      <c r="AX76">
        <v>62964.107279999997</v>
      </c>
      <c r="AY76">
        <v>63592.910459999999</v>
      </c>
      <c r="AZ76">
        <v>64235.3914</v>
      </c>
      <c r="BA76">
        <v>65457.206310000001</v>
      </c>
      <c r="BB76">
        <v>66266.410640000002</v>
      </c>
      <c r="BC76">
        <v>67090.519190000006</v>
      </c>
      <c r="BD76">
        <v>67929.616699999999</v>
      </c>
      <c r="BE76">
        <v>68783.803939999998</v>
      </c>
    </row>
    <row r="77" spans="1:57" x14ac:dyDescent="0.35">
      <c r="A77" t="s">
        <v>2979</v>
      </c>
      <c r="B77">
        <v>40631.793089999999</v>
      </c>
      <c r="C77">
        <v>40933.913719999997</v>
      </c>
      <c r="D77">
        <v>41205.086170000002</v>
      </c>
      <c r="E77">
        <v>41483.583059999997</v>
      </c>
      <c r="F77">
        <v>41783.64875</v>
      </c>
      <c r="G77">
        <v>42105.969169999997</v>
      </c>
      <c r="H77">
        <v>42428.62528</v>
      </c>
      <c r="I77">
        <v>42764.79653</v>
      </c>
      <c r="J77">
        <v>43114.373509999998</v>
      </c>
      <c r="K77">
        <v>43475.733220000002</v>
      </c>
      <c r="L77">
        <v>43887.594899999996</v>
      </c>
      <c r="M77">
        <v>44281.008560000002</v>
      </c>
      <c r="N77">
        <v>44676.652670000003</v>
      </c>
      <c r="O77">
        <v>45077.007290000001</v>
      </c>
      <c r="P77">
        <v>45482.665979999998</v>
      </c>
      <c r="Q77">
        <v>45894.054089999998</v>
      </c>
      <c r="R77">
        <v>46311.495000000003</v>
      </c>
      <c r="S77">
        <v>46735.219369999999</v>
      </c>
      <c r="T77">
        <v>47165.395360000002</v>
      </c>
      <c r="U77">
        <v>47602.165130000001</v>
      </c>
      <c r="V77">
        <v>48016.375910000002</v>
      </c>
      <c r="W77">
        <v>48457.432919999999</v>
      </c>
      <c r="X77">
        <v>48909.72739</v>
      </c>
      <c r="Y77">
        <v>49371.293709999998</v>
      </c>
      <c r="Z77">
        <v>49841.758329999997</v>
      </c>
      <c r="AA77">
        <v>50237.352680000004</v>
      </c>
      <c r="AB77">
        <v>50659.306239999998</v>
      </c>
      <c r="AC77">
        <v>51089.043709999998</v>
      </c>
      <c r="AD77">
        <v>51525.934800000003</v>
      </c>
      <c r="AE77">
        <v>51970.848129999998</v>
      </c>
      <c r="AF77">
        <v>52424.762589999998</v>
      </c>
      <c r="AG77">
        <v>52888.527999999998</v>
      </c>
      <c r="AH77">
        <v>53362.814429999999</v>
      </c>
      <c r="AI77">
        <v>53848.110289999997</v>
      </c>
      <c r="AJ77">
        <v>54344.741699999999</v>
      </c>
      <c r="AK77">
        <v>54852.902399999999</v>
      </c>
      <c r="AL77">
        <v>55352.829749999997</v>
      </c>
      <c r="AM77">
        <v>55857.896200000003</v>
      </c>
      <c r="AN77">
        <v>56372.087599999999</v>
      </c>
      <c r="AO77">
        <v>56897.731449999999</v>
      </c>
      <c r="AP77">
        <v>57435.909899999999</v>
      </c>
      <c r="AQ77">
        <v>57982.864930000003</v>
      </c>
      <c r="AR77">
        <v>58536.644160000003</v>
      </c>
      <c r="AS77">
        <v>59097.018730000003</v>
      </c>
      <c r="AT77">
        <v>59665.389840000003</v>
      </c>
      <c r="AU77">
        <v>60243.839970000001</v>
      </c>
      <c r="AV77">
        <v>60836.019619999999</v>
      </c>
      <c r="AW77">
        <v>61442.010629999997</v>
      </c>
      <c r="AX77">
        <v>62062.24929</v>
      </c>
      <c r="AY77">
        <v>62696.845699999998</v>
      </c>
      <c r="AZ77">
        <v>63345.670879999998</v>
      </c>
      <c r="BA77">
        <v>66761.92697</v>
      </c>
      <c r="BB77">
        <v>67613.189150000006</v>
      </c>
      <c r="BC77">
        <v>68479.501260000005</v>
      </c>
      <c r="BD77">
        <v>69361.150169999994</v>
      </c>
      <c r="BE77">
        <v>70258.379430000001</v>
      </c>
    </row>
    <row r="78" spans="1:57" x14ac:dyDescent="0.35">
      <c r="A78" t="s">
        <v>2980</v>
      </c>
      <c r="B78">
        <v>1513827.531</v>
      </c>
      <c r="C78">
        <v>1533421.7379999999</v>
      </c>
      <c r="D78">
        <v>1555148.1669999999</v>
      </c>
      <c r="E78">
        <v>1578329.0360000001</v>
      </c>
      <c r="F78">
        <v>1602862.923</v>
      </c>
      <c r="G78">
        <v>1628621.67</v>
      </c>
      <c r="H78">
        <v>1654341.5759999999</v>
      </c>
      <c r="I78">
        <v>1680737.345</v>
      </c>
      <c r="J78">
        <v>1707762.8870000001</v>
      </c>
      <c r="K78">
        <v>1735372.189</v>
      </c>
      <c r="L78">
        <v>1765517.844</v>
      </c>
      <c r="M78">
        <v>1794697.0049999999</v>
      </c>
      <c r="N78">
        <v>1824242.6240000001</v>
      </c>
      <c r="O78">
        <v>1854144.2720000001</v>
      </c>
      <c r="P78">
        <v>1884395.179</v>
      </c>
      <c r="Q78">
        <v>1914997.9809999999</v>
      </c>
      <c r="R78">
        <v>1945961.8019999999</v>
      </c>
      <c r="S78">
        <v>1977303.6440000001</v>
      </c>
      <c r="T78">
        <v>2009041.101</v>
      </c>
      <c r="U78">
        <v>2041191.932</v>
      </c>
      <c r="V78">
        <v>2072281.013</v>
      </c>
      <c r="W78">
        <v>2104914.2149999999</v>
      </c>
      <c r="X78">
        <v>2138090.8029999998</v>
      </c>
      <c r="Y78">
        <v>2171814.307</v>
      </c>
      <c r="Z78">
        <v>2206089.09</v>
      </c>
      <c r="AA78">
        <v>2236588.4909999999</v>
      </c>
      <c r="AB78">
        <v>2268766.301</v>
      </c>
      <c r="AC78">
        <v>2301164.6039999998</v>
      </c>
      <c r="AD78">
        <v>2333863.523</v>
      </c>
      <c r="AE78">
        <v>2366937.8539999998</v>
      </c>
      <c r="AF78">
        <v>2400447.3190000001</v>
      </c>
      <c r="AG78">
        <v>2434435.3050000002</v>
      </c>
      <c r="AH78">
        <v>2468929.2740000002</v>
      </c>
      <c r="AI78">
        <v>2503945.557</v>
      </c>
      <c r="AJ78">
        <v>2539492.4500000002</v>
      </c>
      <c r="AK78">
        <v>2575573.36</v>
      </c>
      <c r="AL78">
        <v>2611138.4739999999</v>
      </c>
      <c r="AM78">
        <v>2646947.9959999998</v>
      </c>
      <c r="AN78">
        <v>2683059.7050000001</v>
      </c>
      <c r="AO78">
        <v>2719525.81</v>
      </c>
      <c r="AP78">
        <v>2756394.2089999998</v>
      </c>
      <c r="AQ78">
        <v>2793707.591</v>
      </c>
      <c r="AR78">
        <v>2831499.6179999998</v>
      </c>
      <c r="AS78">
        <v>2869797.1379999998</v>
      </c>
      <c r="AT78">
        <v>2908620.1549999998</v>
      </c>
      <c r="AU78">
        <v>2947983.1710000001</v>
      </c>
      <c r="AV78">
        <v>2988168.83</v>
      </c>
      <c r="AW78">
        <v>3029132.2990000001</v>
      </c>
      <c r="AX78">
        <v>3070828.8840000001</v>
      </c>
      <c r="AY78">
        <v>3113201.2650000001</v>
      </c>
      <c r="AZ78">
        <v>3156207.7910000002</v>
      </c>
      <c r="BA78">
        <v>3416677.1430000002</v>
      </c>
      <c r="BB78">
        <v>3473898.909</v>
      </c>
      <c r="BC78">
        <v>3532050.4369999999</v>
      </c>
      <c r="BD78">
        <v>3591148.4539999999</v>
      </c>
      <c r="BE78">
        <v>3651210.7570000002</v>
      </c>
    </row>
    <row r="79" spans="1:57" x14ac:dyDescent="0.35">
      <c r="A79" t="s">
        <v>2981</v>
      </c>
      <c r="B79">
        <v>1513912.3389999999</v>
      </c>
      <c r="C79">
        <v>1533620.605</v>
      </c>
      <c r="D79">
        <v>1555427.0549999999</v>
      </c>
      <c r="E79">
        <v>1578671.4110000001</v>
      </c>
      <c r="F79">
        <v>1603274.8859999999</v>
      </c>
      <c r="G79">
        <v>1629125.852</v>
      </c>
      <c r="H79">
        <v>1654958.017</v>
      </c>
      <c r="I79">
        <v>1681480.987</v>
      </c>
      <c r="J79">
        <v>1708643.537</v>
      </c>
      <c r="K79">
        <v>1736395.5660000001</v>
      </c>
      <c r="L79">
        <v>1766688.4339999999</v>
      </c>
      <c r="M79">
        <v>1796017.368</v>
      </c>
      <c r="N79">
        <v>1825715.07</v>
      </c>
      <c r="O79">
        <v>1855772.0449999999</v>
      </c>
      <c r="P79">
        <v>1886182.402</v>
      </c>
      <c r="Q79">
        <v>1916949.1610000001</v>
      </c>
      <c r="R79">
        <v>1948083.196</v>
      </c>
      <c r="S79">
        <v>1979600.3370000001</v>
      </c>
      <c r="T79">
        <v>2011518.568</v>
      </c>
      <c r="U79">
        <v>2043856.031</v>
      </c>
      <c r="V79">
        <v>2075135.8770000001</v>
      </c>
      <c r="W79">
        <v>2107967.8870000001</v>
      </c>
      <c r="X79">
        <v>2141350.0109999999</v>
      </c>
      <c r="Y79">
        <v>2175285.713</v>
      </c>
      <c r="Z79">
        <v>2209779.2760000001</v>
      </c>
      <c r="AA79">
        <v>2240496.1129999999</v>
      </c>
      <c r="AB79">
        <v>2272899.0929999999</v>
      </c>
      <c r="AC79">
        <v>2305528.213</v>
      </c>
      <c r="AD79">
        <v>2338463.2799999998</v>
      </c>
      <c r="AE79">
        <v>2371778.8640000001</v>
      </c>
      <c r="AF79">
        <v>2405534.5780000002</v>
      </c>
      <c r="AG79">
        <v>2439773.284</v>
      </c>
      <c r="AH79">
        <v>2474522.9339999999</v>
      </c>
      <c r="AI79">
        <v>2509799.91</v>
      </c>
      <c r="AJ79">
        <v>2545612.6060000001</v>
      </c>
      <c r="AK79">
        <v>2581964.557</v>
      </c>
      <c r="AL79">
        <v>2617798.0520000001</v>
      </c>
      <c r="AM79">
        <v>2653879.6839999999</v>
      </c>
      <c r="AN79">
        <v>2690263.5869999998</v>
      </c>
      <c r="AO79">
        <v>2726999.108</v>
      </c>
      <c r="AP79">
        <v>2764133.6</v>
      </c>
      <c r="AQ79">
        <v>2801831.3470000001</v>
      </c>
      <c r="AR79">
        <v>2840145.69</v>
      </c>
      <c r="AS79">
        <v>2879077.091</v>
      </c>
      <c r="AT79">
        <v>2918607.66</v>
      </c>
      <c r="AU79">
        <v>2958721.82</v>
      </c>
      <c r="AV79">
        <v>2999509.9040000001</v>
      </c>
      <c r="AW79">
        <v>3040904.1439999999</v>
      </c>
      <c r="AX79">
        <v>3082906.7940000002</v>
      </c>
      <c r="AY79">
        <v>3125522.6940000001</v>
      </c>
      <c r="AZ79">
        <v>3168757.1120000002</v>
      </c>
      <c r="BA79">
        <v>3421146.1329999999</v>
      </c>
      <c r="BB79">
        <v>3478549.7910000002</v>
      </c>
      <c r="BC79">
        <v>3536883.7719999999</v>
      </c>
      <c r="BD79">
        <v>3596166.577</v>
      </c>
      <c r="BE79">
        <v>3656417.5589999999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E79"/>
  <sheetViews>
    <sheetView workbookViewId="0">
      <selection activeCell="F10" sqref="F10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1809</v>
      </c>
      <c r="B2">
        <v>473183.95140000002</v>
      </c>
      <c r="C2">
        <v>479488.17050000001</v>
      </c>
      <c r="D2">
        <v>486379.15639999998</v>
      </c>
      <c r="E2">
        <v>493792.99280000001</v>
      </c>
      <c r="F2">
        <v>501676.06459999998</v>
      </c>
      <c r="G2">
        <v>509996.29849999998</v>
      </c>
      <c r="H2">
        <v>518534.10989999998</v>
      </c>
      <c r="I2">
        <v>527324.42949999997</v>
      </c>
      <c r="J2">
        <v>536387.72169999999</v>
      </c>
      <c r="K2">
        <v>545729.32559999998</v>
      </c>
      <c r="L2">
        <v>555700.67929999996</v>
      </c>
      <c r="M2">
        <v>565853.38529999997</v>
      </c>
      <c r="N2">
        <v>576204.77500000002</v>
      </c>
      <c r="O2">
        <v>586767.57629999996</v>
      </c>
      <c r="P2">
        <v>597543.1594</v>
      </c>
      <c r="Q2">
        <v>608529.22560000001</v>
      </c>
      <c r="R2">
        <v>619723.21169999999</v>
      </c>
      <c r="S2">
        <v>631124.57999999996</v>
      </c>
      <c r="T2">
        <v>642733.7439</v>
      </c>
      <c r="U2">
        <v>654551.72069999995</v>
      </c>
      <c r="V2">
        <v>666310.22640000004</v>
      </c>
      <c r="W2">
        <v>678343.69590000005</v>
      </c>
      <c r="X2">
        <v>690633.40839999996</v>
      </c>
      <c r="Y2">
        <v>703162.89619999996</v>
      </c>
      <c r="Z2">
        <v>715923.86690000002</v>
      </c>
      <c r="AA2">
        <v>728123.00040000002</v>
      </c>
      <c r="AB2">
        <v>740353.65370000002</v>
      </c>
      <c r="AC2">
        <v>752637.40960000001</v>
      </c>
      <c r="AD2">
        <v>764978.45640000002</v>
      </c>
      <c r="AE2">
        <v>777384.66590000002</v>
      </c>
      <c r="AF2">
        <v>789864.45970000001</v>
      </c>
      <c r="AG2">
        <v>802424.23759999999</v>
      </c>
      <c r="AH2">
        <v>815066.8824</v>
      </c>
      <c r="AI2">
        <v>827792.09279999998</v>
      </c>
      <c r="AJ2">
        <v>840596.9828</v>
      </c>
      <c r="AK2">
        <v>853476.94220000005</v>
      </c>
      <c r="AL2">
        <v>866233.44079999998</v>
      </c>
      <c r="AM2">
        <v>878903.42150000005</v>
      </c>
      <c r="AN2">
        <v>891512.45460000006</v>
      </c>
      <c r="AO2">
        <v>904076.15300000005</v>
      </c>
      <c r="AP2">
        <v>916606.15789999999</v>
      </c>
      <c r="AQ2">
        <v>929112.85140000004</v>
      </c>
      <c r="AR2">
        <v>941605.36699999997</v>
      </c>
      <c r="AS2">
        <v>954092.15700000001</v>
      </c>
      <c r="AT2">
        <v>966580.93149999995</v>
      </c>
      <c r="AU2">
        <v>979078.75780000002</v>
      </c>
      <c r="AV2">
        <v>991699.47739999997</v>
      </c>
      <c r="AW2">
        <v>1004487.612</v>
      </c>
      <c r="AX2">
        <v>1017446.251</v>
      </c>
      <c r="AY2">
        <v>1030555.887</v>
      </c>
      <c r="AZ2">
        <v>1043791.735</v>
      </c>
      <c r="BA2">
        <v>1177882.68</v>
      </c>
      <c r="BB2">
        <v>1199509.7779999999</v>
      </c>
      <c r="BC2">
        <v>1221370.1200000001</v>
      </c>
      <c r="BD2">
        <v>1243459.7209999999</v>
      </c>
      <c r="BE2">
        <v>1265775.415</v>
      </c>
    </row>
    <row r="3" spans="1:57" x14ac:dyDescent="0.35">
      <c r="A3" t="s">
        <v>1810</v>
      </c>
      <c r="B3">
        <v>473221.76260000002</v>
      </c>
      <c r="C3">
        <v>479568.59769999998</v>
      </c>
      <c r="D3">
        <v>486497.21899999998</v>
      </c>
      <c r="E3">
        <v>493943.45360000001</v>
      </c>
      <c r="F3">
        <v>501859.0306</v>
      </c>
      <c r="G3">
        <v>510217.72769999999</v>
      </c>
      <c r="H3">
        <v>518802.7561</v>
      </c>
      <c r="I3">
        <v>527649.24329999997</v>
      </c>
      <c r="J3">
        <v>536776.32220000005</v>
      </c>
      <c r="K3">
        <v>546187.38179999997</v>
      </c>
      <c r="L3">
        <v>556232.31999999995</v>
      </c>
      <c r="M3">
        <v>566461.09069999994</v>
      </c>
      <c r="N3">
        <v>576889.77249999996</v>
      </c>
      <c r="O3">
        <v>587530.53700000001</v>
      </c>
      <c r="P3">
        <v>598384.58849999995</v>
      </c>
      <c r="Q3">
        <v>609449.63650000002</v>
      </c>
      <c r="R3">
        <v>620723.6568</v>
      </c>
      <c r="S3">
        <v>632206.00870000001</v>
      </c>
      <c r="T3">
        <v>643897.31030000001</v>
      </c>
      <c r="U3">
        <v>655798.90170000005</v>
      </c>
      <c r="V3">
        <v>667642.23659999995</v>
      </c>
      <c r="W3">
        <v>679762.82070000004</v>
      </c>
      <c r="X3">
        <v>692142.08849999995</v>
      </c>
      <c r="Y3">
        <v>704763.63040000002</v>
      </c>
      <c r="Z3">
        <v>717619.16079999995</v>
      </c>
      <c r="AA3">
        <v>729913.14540000004</v>
      </c>
      <c r="AB3">
        <v>742240.42619999999</v>
      </c>
      <c r="AC3">
        <v>754622.67409999995</v>
      </c>
      <c r="AD3">
        <v>767063.83959999995</v>
      </c>
      <c r="AE3">
        <v>779571.45160000003</v>
      </c>
      <c r="AF3">
        <v>792153.58149999997</v>
      </c>
      <c r="AG3">
        <v>804816.16139999998</v>
      </c>
      <c r="AH3">
        <v>817561.875</v>
      </c>
      <c r="AI3">
        <v>830390.18660000002</v>
      </c>
      <c r="AJ3">
        <v>843297.98939999996</v>
      </c>
      <c r="AK3">
        <v>856280.48990000004</v>
      </c>
      <c r="AL3">
        <v>869136.76130000001</v>
      </c>
      <c r="AM3">
        <v>881904.54150000005</v>
      </c>
      <c r="AN3">
        <v>894609.01820000005</v>
      </c>
      <c r="AO3">
        <v>907265.01309999998</v>
      </c>
      <c r="AP3">
        <v>919883.56700000004</v>
      </c>
      <c r="AQ3">
        <v>932535.95010000002</v>
      </c>
      <c r="AR3">
        <v>945261.50100000005</v>
      </c>
      <c r="AS3">
        <v>958069.42799999996</v>
      </c>
      <c r="AT3">
        <v>970951.35730000003</v>
      </c>
      <c r="AU3">
        <v>983893.45589999994</v>
      </c>
      <c r="AV3">
        <v>996901.73540000001</v>
      </c>
      <c r="AW3">
        <v>1009965.3</v>
      </c>
      <c r="AX3">
        <v>1023079.567</v>
      </c>
      <c r="AY3">
        <v>1036245.032</v>
      </c>
      <c r="AZ3">
        <v>1049465.4280000001</v>
      </c>
      <c r="BA3">
        <v>1178106.1470000001</v>
      </c>
      <c r="BB3">
        <v>1199473.1200000001</v>
      </c>
      <c r="BC3">
        <v>1221043.7919999999</v>
      </c>
      <c r="BD3">
        <v>1242814.6680000001</v>
      </c>
      <c r="BE3">
        <v>1264783.2679999999</v>
      </c>
    </row>
    <row r="4" spans="1:57" x14ac:dyDescent="0.35">
      <c r="A4" t="s">
        <v>1811</v>
      </c>
      <c r="B4">
        <v>4272.7295050000002</v>
      </c>
      <c r="C4">
        <v>4319.9992009999996</v>
      </c>
      <c r="D4">
        <v>4367.9714560000002</v>
      </c>
      <c r="E4">
        <v>4416.8509549999999</v>
      </c>
      <c r="F4">
        <v>4467.0596740000001</v>
      </c>
      <c r="G4">
        <v>4518.9041960000004</v>
      </c>
      <c r="H4">
        <v>4569.8460859999996</v>
      </c>
      <c r="I4">
        <v>4621.2668510000003</v>
      </c>
      <c r="J4">
        <v>4673.6576919999998</v>
      </c>
      <c r="K4">
        <v>4727.1027270000004</v>
      </c>
      <c r="L4">
        <v>4786.0660639999996</v>
      </c>
      <c r="M4">
        <v>4843.3086219999996</v>
      </c>
      <c r="N4">
        <v>4900.1686149999996</v>
      </c>
      <c r="O4">
        <v>4957.1110980000003</v>
      </c>
      <c r="P4">
        <v>5014.2324879999996</v>
      </c>
      <c r="Q4">
        <v>5071.5270659999996</v>
      </c>
      <c r="R4">
        <v>5128.7746159999997</v>
      </c>
      <c r="S4">
        <v>5186.1381119999996</v>
      </c>
      <c r="T4">
        <v>5243.6863999999996</v>
      </c>
      <c r="U4">
        <v>5301.4785119999997</v>
      </c>
      <c r="V4">
        <v>5356.31592</v>
      </c>
      <c r="W4">
        <v>5413.2693749999999</v>
      </c>
      <c r="X4">
        <v>5471.4241490000004</v>
      </c>
      <c r="Y4">
        <v>5530.4494919999997</v>
      </c>
      <c r="Z4">
        <v>5590.2798069999999</v>
      </c>
      <c r="AA4">
        <v>5641.6703260000004</v>
      </c>
      <c r="AB4">
        <v>5694.5621849999998</v>
      </c>
      <c r="AC4">
        <v>5748.3451519999999</v>
      </c>
      <c r="AD4">
        <v>5802.8103350000001</v>
      </c>
      <c r="AE4">
        <v>5857.966324</v>
      </c>
      <c r="AF4">
        <v>5913.8769730000004</v>
      </c>
      <c r="AG4">
        <v>5970.6652539999995</v>
      </c>
      <c r="AH4">
        <v>6028.3324810000004</v>
      </c>
      <c r="AI4">
        <v>6086.8955489999998</v>
      </c>
      <c r="AJ4">
        <v>6146.3648569999996</v>
      </c>
      <c r="AK4">
        <v>6206.7421969999996</v>
      </c>
      <c r="AL4">
        <v>6266.4185690000004</v>
      </c>
      <c r="AM4">
        <v>6326.0825569999997</v>
      </c>
      <c r="AN4">
        <v>6386.0817639999996</v>
      </c>
      <c r="AO4">
        <v>6446.578571</v>
      </c>
      <c r="AP4">
        <v>6507.6651359999996</v>
      </c>
      <c r="AQ4">
        <v>6569.4966420000001</v>
      </c>
      <c r="AR4">
        <v>6632.0472419999996</v>
      </c>
      <c r="AS4">
        <v>6695.3346119999997</v>
      </c>
      <c r="AT4">
        <v>6759.3831540000001</v>
      </c>
      <c r="AU4">
        <v>6824.2155510000002</v>
      </c>
      <c r="AV4">
        <v>6893.7377189999997</v>
      </c>
      <c r="AW4">
        <v>6967.8278710000004</v>
      </c>
      <c r="AX4">
        <v>7045.8367600000001</v>
      </c>
      <c r="AY4">
        <v>7127.070573</v>
      </c>
      <c r="AZ4">
        <v>7210.9670889999998</v>
      </c>
      <c r="BA4">
        <v>10115.604649999999</v>
      </c>
      <c r="BB4">
        <v>10299.33664</v>
      </c>
      <c r="BC4">
        <v>10486.053250000001</v>
      </c>
      <c r="BD4">
        <v>10675.8015</v>
      </c>
      <c r="BE4">
        <v>10868.634889999999</v>
      </c>
    </row>
    <row r="5" spans="1:57" x14ac:dyDescent="0.35">
      <c r="A5" t="s">
        <v>1812</v>
      </c>
      <c r="B5">
        <v>4279.8461589999997</v>
      </c>
      <c r="C5">
        <v>4330.8484719999997</v>
      </c>
      <c r="D5">
        <v>4381.5037819999998</v>
      </c>
      <c r="E5">
        <v>4432.6716329999999</v>
      </c>
      <c r="F5">
        <v>4484.9999509999998</v>
      </c>
      <c r="G5">
        <v>4538.8674309999997</v>
      </c>
      <c r="H5">
        <v>4591.7628720000002</v>
      </c>
      <c r="I5">
        <v>4645.0124370000003</v>
      </c>
      <c r="J5">
        <v>4699.0597090000001</v>
      </c>
      <c r="K5">
        <v>4753.9443970000002</v>
      </c>
      <c r="L5">
        <v>4814.1247460000004</v>
      </c>
      <c r="M5">
        <v>4872.4552389999999</v>
      </c>
      <c r="N5">
        <v>4930.1176880000003</v>
      </c>
      <c r="O5">
        <v>4987.5230060000004</v>
      </c>
      <c r="P5">
        <v>5044.7438810000003</v>
      </c>
      <c r="Q5">
        <v>5101.76253</v>
      </c>
      <c r="R5">
        <v>5158.5565530000003</v>
      </c>
      <c r="S5">
        <v>5215.1255659999997</v>
      </c>
      <c r="T5">
        <v>5271.4958569999999</v>
      </c>
      <c r="U5">
        <v>5327.717157</v>
      </c>
      <c r="V5">
        <v>5380.5671739999998</v>
      </c>
      <c r="W5">
        <v>5435.1574769999997</v>
      </c>
      <c r="X5">
        <v>5490.5642239999997</v>
      </c>
      <c r="Y5">
        <v>5546.4534759999997</v>
      </c>
      <c r="Z5">
        <v>5602.7570720000003</v>
      </c>
      <c r="AA5">
        <v>5650.180265</v>
      </c>
      <c r="AB5">
        <v>5698.6323419999999</v>
      </c>
      <c r="AC5">
        <v>5747.5726510000004</v>
      </c>
      <c r="AD5">
        <v>5796.80447</v>
      </c>
      <c r="AE5">
        <v>5846.3330020000003</v>
      </c>
      <c r="AF5">
        <v>5896.214148</v>
      </c>
      <c r="AG5">
        <v>5946.5031490000001</v>
      </c>
      <c r="AH5">
        <v>5997.2393089999996</v>
      </c>
      <c r="AI5">
        <v>6048.4442289999997</v>
      </c>
      <c r="AJ5">
        <v>6100.1249790000002</v>
      </c>
      <c r="AK5">
        <v>6152.2786120000001</v>
      </c>
      <c r="AL5">
        <v>6202.7532549999996</v>
      </c>
      <c r="AM5">
        <v>6252.679298</v>
      </c>
      <c r="AN5">
        <v>6302.5156189999998</v>
      </c>
      <c r="AO5">
        <v>6352.4502050000001</v>
      </c>
      <c r="AP5">
        <v>6402.5793940000003</v>
      </c>
      <c r="AQ5">
        <v>6455.3591109999998</v>
      </c>
      <c r="AR5">
        <v>6510.8927089999997</v>
      </c>
      <c r="AS5">
        <v>6568.754535</v>
      </c>
      <c r="AT5">
        <v>6628.4630850000003</v>
      </c>
      <c r="AU5">
        <v>6689.6308060000001</v>
      </c>
      <c r="AV5">
        <v>6752.1760640000002</v>
      </c>
      <c r="AW5">
        <v>6815.8350190000001</v>
      </c>
      <c r="AX5">
        <v>6880.4762039999996</v>
      </c>
      <c r="AY5">
        <v>6946.038501</v>
      </c>
      <c r="AZ5">
        <v>7012.4958269999997</v>
      </c>
      <c r="BA5">
        <v>10005.85817</v>
      </c>
      <c r="BB5">
        <v>10179.346369999999</v>
      </c>
      <c r="BC5">
        <v>10355.36579</v>
      </c>
      <c r="BD5">
        <v>10533.980369999999</v>
      </c>
      <c r="BE5">
        <v>10715.258739999999</v>
      </c>
    </row>
    <row r="6" spans="1:57" x14ac:dyDescent="0.35">
      <c r="A6" t="s">
        <v>1813</v>
      </c>
      <c r="B6">
        <v>167.10661160000001</v>
      </c>
      <c r="C6">
        <v>167.47808560000001</v>
      </c>
      <c r="D6">
        <v>167.07292090000001</v>
      </c>
      <c r="E6">
        <v>166.5835443</v>
      </c>
      <c r="F6">
        <v>166.22495610000001</v>
      </c>
      <c r="G6">
        <v>166.04098870000001</v>
      </c>
      <c r="H6">
        <v>165.9646219</v>
      </c>
      <c r="I6">
        <v>165.9756395</v>
      </c>
      <c r="J6">
        <v>166.05856299999999</v>
      </c>
      <c r="K6">
        <v>166.20239509999999</v>
      </c>
      <c r="L6">
        <v>166.48199049999999</v>
      </c>
      <c r="M6">
        <v>166.78552830000001</v>
      </c>
      <c r="N6">
        <v>167.1156417</v>
      </c>
      <c r="O6">
        <v>167.4820866</v>
      </c>
      <c r="P6">
        <v>167.8923671</v>
      </c>
      <c r="Q6">
        <v>168.35103359999999</v>
      </c>
      <c r="R6">
        <v>168.86003679999999</v>
      </c>
      <c r="S6">
        <v>169.42254610000001</v>
      </c>
      <c r="T6">
        <v>170.03984589999999</v>
      </c>
      <c r="U6">
        <v>170.7139358</v>
      </c>
      <c r="V6">
        <v>171.3893612</v>
      </c>
      <c r="W6">
        <v>172.1441738</v>
      </c>
      <c r="X6">
        <v>172.97770149999999</v>
      </c>
      <c r="Y6">
        <v>173.88418909999999</v>
      </c>
      <c r="Z6">
        <v>174.8599959</v>
      </c>
      <c r="AA6">
        <v>175.73998889999999</v>
      </c>
      <c r="AB6">
        <v>176.6627909</v>
      </c>
      <c r="AC6">
        <v>177.6449101</v>
      </c>
      <c r="AD6">
        <v>178.68781200000001</v>
      </c>
      <c r="AE6">
        <v>179.7903326</v>
      </c>
      <c r="AF6">
        <v>180.95136500000001</v>
      </c>
      <c r="AG6">
        <v>182.17024190000001</v>
      </c>
      <c r="AH6">
        <v>183.44598859999999</v>
      </c>
      <c r="AI6">
        <v>184.77812850000001</v>
      </c>
      <c r="AJ6">
        <v>186.1659535</v>
      </c>
      <c r="AK6">
        <v>187.6087326</v>
      </c>
      <c r="AL6">
        <v>189.06776859999999</v>
      </c>
      <c r="AM6">
        <v>190.5514781</v>
      </c>
      <c r="AN6">
        <v>192.07089640000001</v>
      </c>
      <c r="AO6">
        <v>193.6303484</v>
      </c>
      <c r="AP6">
        <v>195.23101829999999</v>
      </c>
      <c r="AQ6">
        <v>196.8731267</v>
      </c>
      <c r="AR6">
        <v>198.55606599999999</v>
      </c>
      <c r="AS6">
        <v>200.28001750000001</v>
      </c>
      <c r="AT6">
        <v>202.0448619</v>
      </c>
      <c r="AU6">
        <v>203.85047410000001</v>
      </c>
      <c r="AV6">
        <v>205.71457530000001</v>
      </c>
      <c r="AW6">
        <v>207.63856010000001</v>
      </c>
      <c r="AX6">
        <v>209.62133650000001</v>
      </c>
      <c r="AY6">
        <v>211.658601</v>
      </c>
      <c r="AZ6">
        <v>213.7458298</v>
      </c>
      <c r="BA6">
        <v>199.5786325</v>
      </c>
      <c r="BB6">
        <v>201.78804059999999</v>
      </c>
      <c r="BC6">
        <v>204.05383420000001</v>
      </c>
      <c r="BD6">
        <v>206.3742221</v>
      </c>
      <c r="BE6">
        <v>208.7481569</v>
      </c>
    </row>
    <row r="7" spans="1:57" x14ac:dyDescent="0.35">
      <c r="A7" t="s">
        <v>1814</v>
      </c>
      <c r="B7">
        <v>166.9848216</v>
      </c>
      <c r="C7">
        <v>167.34422119999999</v>
      </c>
      <c r="D7">
        <v>166.91746380000001</v>
      </c>
      <c r="E7">
        <v>166.18456119999999</v>
      </c>
      <c r="F7">
        <v>165.3639957</v>
      </c>
      <c r="G7">
        <v>164.53521799999999</v>
      </c>
      <c r="H7">
        <v>163.67905239999999</v>
      </c>
      <c r="I7">
        <v>162.82187920000001</v>
      </c>
      <c r="J7">
        <v>161.98169899999999</v>
      </c>
      <c r="K7">
        <v>161.16725869999999</v>
      </c>
      <c r="L7">
        <v>160.46111400000001</v>
      </c>
      <c r="M7">
        <v>159.75736710000001</v>
      </c>
      <c r="N7">
        <v>159.05754959999999</v>
      </c>
      <c r="O7">
        <v>158.37023310000001</v>
      </c>
      <c r="P7">
        <v>157.70183829999999</v>
      </c>
      <c r="Q7">
        <v>157.05836959999999</v>
      </c>
      <c r="R7">
        <v>156.445638</v>
      </c>
      <c r="S7">
        <v>155.86880289999999</v>
      </c>
      <c r="T7">
        <v>155.33205989999999</v>
      </c>
      <c r="U7">
        <v>154.83861759999999</v>
      </c>
      <c r="V7">
        <v>154.3373551</v>
      </c>
      <c r="W7">
        <v>153.9013137</v>
      </c>
      <c r="X7">
        <v>153.52933300000001</v>
      </c>
      <c r="Y7">
        <v>153.21562489999999</v>
      </c>
      <c r="Z7">
        <v>152.95660549999999</v>
      </c>
      <c r="AA7">
        <v>152.6028493</v>
      </c>
      <c r="AB7">
        <v>152.2811829</v>
      </c>
      <c r="AC7">
        <v>152.00703110000001</v>
      </c>
      <c r="AD7">
        <v>151.781327</v>
      </c>
      <c r="AE7">
        <v>151.6031764</v>
      </c>
      <c r="AF7">
        <v>151.47188460000001</v>
      </c>
      <c r="AG7">
        <v>151.38701929999999</v>
      </c>
      <c r="AH7">
        <v>151.34822500000001</v>
      </c>
      <c r="AI7">
        <v>151.35511120000001</v>
      </c>
      <c r="AJ7">
        <v>151.40722969999999</v>
      </c>
      <c r="AK7">
        <v>151.50410260000001</v>
      </c>
      <c r="AL7">
        <v>151.6123853</v>
      </c>
      <c r="AM7">
        <v>151.74268850000001</v>
      </c>
      <c r="AN7">
        <v>151.92882420000001</v>
      </c>
      <c r="AO7">
        <v>152.2011354</v>
      </c>
      <c r="AP7">
        <v>152.57157470000001</v>
      </c>
      <c r="AQ7">
        <v>153.0434271</v>
      </c>
      <c r="AR7">
        <v>153.59881530000001</v>
      </c>
      <c r="AS7">
        <v>154.21513150000001</v>
      </c>
      <c r="AT7">
        <v>154.87553819999999</v>
      </c>
      <c r="AU7">
        <v>155.57117389999999</v>
      </c>
      <c r="AV7">
        <v>156.3017768</v>
      </c>
      <c r="AW7">
        <v>157.06621770000001</v>
      </c>
      <c r="AX7">
        <v>157.8643917</v>
      </c>
      <c r="AY7">
        <v>158.696406</v>
      </c>
      <c r="AZ7">
        <v>159.56215019999999</v>
      </c>
      <c r="BA7">
        <v>197.80669069999999</v>
      </c>
      <c r="BB7">
        <v>199.45136289999999</v>
      </c>
      <c r="BC7">
        <v>201.12122629999999</v>
      </c>
      <c r="BD7">
        <v>202.8173917</v>
      </c>
      <c r="BE7">
        <v>204.54057839999999</v>
      </c>
    </row>
    <row r="8" spans="1:57" x14ac:dyDescent="0.35">
      <c r="A8" t="s">
        <v>1815</v>
      </c>
      <c r="B8">
        <v>6750.3690550000001</v>
      </c>
      <c r="C8">
        <v>6827.5291999999999</v>
      </c>
      <c r="D8">
        <v>6908.4200080000001</v>
      </c>
      <c r="E8">
        <v>6997.6848829999999</v>
      </c>
      <c r="F8">
        <v>7097.2869620000001</v>
      </c>
      <c r="G8">
        <v>7207.8456459999998</v>
      </c>
      <c r="H8">
        <v>7326.4666539999998</v>
      </c>
      <c r="I8">
        <v>7453.0798400000003</v>
      </c>
      <c r="J8">
        <v>7587.2984839999999</v>
      </c>
      <c r="K8">
        <v>7728.4962340000002</v>
      </c>
      <c r="L8">
        <v>7880.9313700000002</v>
      </c>
      <c r="M8">
        <v>8038.148373</v>
      </c>
      <c r="N8">
        <v>8199.53233</v>
      </c>
      <c r="O8">
        <v>8364.5589970000001</v>
      </c>
      <c r="P8">
        <v>8532.6895779999995</v>
      </c>
      <c r="Q8">
        <v>8703.480012</v>
      </c>
      <c r="R8">
        <v>8876.6446890000007</v>
      </c>
      <c r="S8">
        <v>9052.0022939999999</v>
      </c>
      <c r="T8">
        <v>9229.4623379999994</v>
      </c>
      <c r="U8">
        <v>9409.0054760000003</v>
      </c>
      <c r="V8">
        <v>9586.7993659999993</v>
      </c>
      <c r="W8">
        <v>9767.3695420000004</v>
      </c>
      <c r="X8">
        <v>9950.7525499999992</v>
      </c>
      <c r="Y8">
        <v>10136.962240000001</v>
      </c>
      <c r="Z8">
        <v>10326.08598</v>
      </c>
      <c r="AA8">
        <v>10506.812980000001</v>
      </c>
      <c r="AB8">
        <v>10686.910400000001</v>
      </c>
      <c r="AC8">
        <v>10866.998380000001</v>
      </c>
      <c r="AD8">
        <v>11047.516970000001</v>
      </c>
      <c r="AE8">
        <v>11228.98712</v>
      </c>
      <c r="AF8">
        <v>11411.906929999999</v>
      </c>
      <c r="AG8">
        <v>11596.675520000001</v>
      </c>
      <c r="AH8">
        <v>11783.58459</v>
      </c>
      <c r="AI8">
        <v>11972.82258</v>
      </c>
      <c r="AJ8">
        <v>12164.49324</v>
      </c>
      <c r="AK8">
        <v>12358.638849999999</v>
      </c>
      <c r="AL8">
        <v>12552.342199999999</v>
      </c>
      <c r="AM8">
        <v>12746.00325</v>
      </c>
      <c r="AN8">
        <v>12940.0126</v>
      </c>
      <c r="AO8">
        <v>13134.709800000001</v>
      </c>
      <c r="AP8">
        <v>13330.426009999999</v>
      </c>
      <c r="AQ8">
        <v>13527.472309999999</v>
      </c>
      <c r="AR8">
        <v>13726.14395</v>
      </c>
      <c r="AS8">
        <v>13926.702649999999</v>
      </c>
      <c r="AT8">
        <v>14129.368329999999</v>
      </c>
      <c r="AU8">
        <v>14334.319589999999</v>
      </c>
      <c r="AV8">
        <v>14545.350270000001</v>
      </c>
      <c r="AW8">
        <v>14764.564050000001</v>
      </c>
      <c r="AX8">
        <v>14992.376850000001</v>
      </c>
      <c r="AY8">
        <v>15228.164650000001</v>
      </c>
      <c r="AZ8">
        <v>15470.92787</v>
      </c>
      <c r="BA8">
        <v>15729.282289999999</v>
      </c>
      <c r="BB8">
        <v>15995.347019999999</v>
      </c>
      <c r="BC8">
        <v>16265.227489999999</v>
      </c>
      <c r="BD8">
        <v>16538.998299999999</v>
      </c>
      <c r="BE8">
        <v>16816.744149999999</v>
      </c>
    </row>
    <row r="9" spans="1:57" x14ac:dyDescent="0.35">
      <c r="A9" t="s">
        <v>1816</v>
      </c>
      <c r="B9">
        <v>6749.9962800000003</v>
      </c>
      <c r="C9">
        <v>6826.659748</v>
      </c>
      <c r="D9">
        <v>6906.8269959999998</v>
      </c>
      <c r="E9">
        <v>6995.3377090000004</v>
      </c>
      <c r="F9">
        <v>7094.4030590000002</v>
      </c>
      <c r="G9">
        <v>7204.8261570000004</v>
      </c>
      <c r="H9">
        <v>7323.7397360000004</v>
      </c>
      <c r="I9">
        <v>7451.0249720000002</v>
      </c>
      <c r="J9">
        <v>7586.2189179999996</v>
      </c>
      <c r="K9">
        <v>7728.6162130000002</v>
      </c>
      <c r="L9">
        <v>7882.4052369999999</v>
      </c>
      <c r="M9">
        <v>8041.0543889999999</v>
      </c>
      <c r="N9">
        <v>8203.9077039999993</v>
      </c>
      <c r="O9">
        <v>8370.4231810000001</v>
      </c>
      <c r="P9">
        <v>8540.0568179999991</v>
      </c>
      <c r="Q9">
        <v>8712.3639320000002</v>
      </c>
      <c r="R9">
        <v>8887.0367470000001</v>
      </c>
      <c r="S9">
        <v>9063.8972279999998</v>
      </c>
      <c r="T9">
        <v>9242.8721050000004</v>
      </c>
      <c r="U9">
        <v>9423.9650099999999</v>
      </c>
      <c r="V9">
        <v>9603.3615250000003</v>
      </c>
      <c r="W9">
        <v>9785.617182</v>
      </c>
      <c r="X9">
        <v>9970.7847619999993</v>
      </c>
      <c r="Y9">
        <v>10158.89004</v>
      </c>
      <c r="Z9">
        <v>10350.028689999999</v>
      </c>
      <c r="AA9">
        <v>10532.868909999999</v>
      </c>
      <c r="AB9">
        <v>10715.215759999999</v>
      </c>
      <c r="AC9">
        <v>10897.688770000001</v>
      </c>
      <c r="AD9">
        <v>11080.71825</v>
      </c>
      <c r="AE9">
        <v>11264.812739999999</v>
      </c>
      <c r="AF9">
        <v>11450.458629999999</v>
      </c>
      <c r="AG9">
        <v>11638.052229999999</v>
      </c>
      <c r="AH9">
        <v>11827.87825</v>
      </c>
      <c r="AI9">
        <v>12020.117120000001</v>
      </c>
      <c r="AJ9">
        <v>12214.865589999999</v>
      </c>
      <c r="AK9">
        <v>12412.161050000001</v>
      </c>
      <c r="AL9">
        <v>12609.13329</v>
      </c>
      <c r="AM9">
        <v>12806.187959999999</v>
      </c>
      <c r="AN9">
        <v>13003.66833</v>
      </c>
      <c r="AO9">
        <v>13201.855380000001</v>
      </c>
      <c r="AP9">
        <v>13401.04002</v>
      </c>
      <c r="AQ9">
        <v>13603.860140000001</v>
      </c>
      <c r="AR9">
        <v>13812.045050000001</v>
      </c>
      <c r="AS9">
        <v>14026.151760000001</v>
      </c>
      <c r="AT9">
        <v>14245.967269999999</v>
      </c>
      <c r="AU9">
        <v>14470.95939</v>
      </c>
      <c r="AV9">
        <v>14700.83913</v>
      </c>
      <c r="AW9">
        <v>14935.121580000001</v>
      </c>
      <c r="AX9">
        <v>15173.470810000001</v>
      </c>
      <c r="AY9">
        <v>15415.684960000001</v>
      </c>
      <c r="AZ9">
        <v>15661.658659999999</v>
      </c>
      <c r="BA9">
        <v>15744.005709999999</v>
      </c>
      <c r="BB9">
        <v>16009.63826</v>
      </c>
      <c r="BC9">
        <v>16279.01262</v>
      </c>
      <c r="BD9">
        <v>16552.21934</v>
      </c>
      <c r="BE9">
        <v>16829.358939999998</v>
      </c>
    </row>
    <row r="10" spans="1:57" x14ac:dyDescent="0.35">
      <c r="A10" t="s">
        <v>1817</v>
      </c>
      <c r="B10">
        <v>36397.392419999996</v>
      </c>
      <c r="C10">
        <v>37035.495920000001</v>
      </c>
      <c r="D10">
        <v>37793.782440000003</v>
      </c>
      <c r="E10">
        <v>38586.735509999999</v>
      </c>
      <c r="F10">
        <v>39370.579230000003</v>
      </c>
      <c r="G10">
        <v>40132.785929999998</v>
      </c>
      <c r="H10">
        <v>40851.71256</v>
      </c>
      <c r="I10">
        <v>41548.401189999997</v>
      </c>
      <c r="J10">
        <v>42236.410989999997</v>
      </c>
      <c r="K10">
        <v>42923.828780000003</v>
      </c>
      <c r="L10">
        <v>43658.306409999997</v>
      </c>
      <c r="M10">
        <v>44374.979859999999</v>
      </c>
      <c r="N10">
        <v>45088.20622</v>
      </c>
      <c r="O10">
        <v>45804.724099999999</v>
      </c>
      <c r="P10">
        <v>46527.26352</v>
      </c>
      <c r="Q10">
        <v>47257.058250000002</v>
      </c>
      <c r="R10">
        <v>47994.817710000003</v>
      </c>
      <c r="S10">
        <v>48741.095939999999</v>
      </c>
      <c r="T10">
        <v>49496.403760000001</v>
      </c>
      <c r="U10">
        <v>50261.243329999998</v>
      </c>
      <c r="V10">
        <v>51003.758090000003</v>
      </c>
      <c r="W10">
        <v>51775.101970000003</v>
      </c>
      <c r="X10">
        <v>52565.698340000003</v>
      </c>
      <c r="Y10">
        <v>53371.263070000001</v>
      </c>
      <c r="Z10">
        <v>54190.319799999997</v>
      </c>
      <c r="AA10">
        <v>54928.557090000002</v>
      </c>
      <c r="AB10">
        <v>55688.484830000001</v>
      </c>
      <c r="AC10">
        <v>56465.5749</v>
      </c>
      <c r="AD10">
        <v>57257.268459999999</v>
      </c>
      <c r="AE10">
        <v>58062.822050000002</v>
      </c>
      <c r="AF10">
        <v>58882.039069999999</v>
      </c>
      <c r="AG10">
        <v>59714.813620000001</v>
      </c>
      <c r="AH10">
        <v>60560.98949</v>
      </c>
      <c r="AI10">
        <v>61420.345670000002</v>
      </c>
      <c r="AJ10">
        <v>62292.618690000003</v>
      </c>
      <c r="AK10">
        <v>63177.532749999998</v>
      </c>
      <c r="AL10">
        <v>64051.927020000003</v>
      </c>
      <c r="AM10">
        <v>64928.358540000001</v>
      </c>
      <c r="AN10">
        <v>65812.36735</v>
      </c>
      <c r="AO10">
        <v>66706.222039999993</v>
      </c>
      <c r="AP10">
        <v>67610.889190000002</v>
      </c>
      <c r="AQ10">
        <v>68526.787020000003</v>
      </c>
      <c r="AR10">
        <v>69454.071119999993</v>
      </c>
      <c r="AS10">
        <v>70392.765910000002</v>
      </c>
      <c r="AT10">
        <v>71342.82763</v>
      </c>
      <c r="AU10">
        <v>72304.181280000004</v>
      </c>
      <c r="AV10">
        <v>73283.565839999996</v>
      </c>
      <c r="AW10">
        <v>74282.787400000001</v>
      </c>
      <c r="AX10">
        <v>75301.720790000007</v>
      </c>
      <c r="AY10">
        <v>76338.971090000006</v>
      </c>
      <c r="AZ10">
        <v>77392.803249999997</v>
      </c>
      <c r="BA10">
        <v>83532.613259999998</v>
      </c>
      <c r="BB10">
        <v>84996.056389999998</v>
      </c>
      <c r="BC10">
        <v>86487.326780000003</v>
      </c>
      <c r="BD10">
        <v>88006.746289999995</v>
      </c>
      <c r="BE10">
        <v>89554.624679999994</v>
      </c>
    </row>
    <row r="11" spans="1:57" x14ac:dyDescent="0.35">
      <c r="A11" t="s">
        <v>1818</v>
      </c>
      <c r="B11">
        <v>36399.077010000001</v>
      </c>
      <c r="C11">
        <v>37039.591979999997</v>
      </c>
      <c r="D11">
        <v>37800.081899999997</v>
      </c>
      <c r="E11">
        <v>38594.93806</v>
      </c>
      <c r="F11">
        <v>39380.705629999997</v>
      </c>
      <c r="G11">
        <v>40145.211510000001</v>
      </c>
      <c r="H11">
        <v>40867.003380000002</v>
      </c>
      <c r="I11">
        <v>41567.160550000001</v>
      </c>
      <c r="J11">
        <v>42259.174590000002</v>
      </c>
      <c r="K11">
        <v>42951.022980000002</v>
      </c>
      <c r="L11">
        <v>43690.284310000003</v>
      </c>
      <c r="M11">
        <v>44411.95882</v>
      </c>
      <c r="N11">
        <v>45130.34575</v>
      </c>
      <c r="O11">
        <v>45852.153619999997</v>
      </c>
      <c r="P11">
        <v>46580.099770000001</v>
      </c>
      <c r="Q11">
        <v>47315.413439999997</v>
      </c>
      <c r="R11">
        <v>48058.807509999999</v>
      </c>
      <c r="S11">
        <v>48810.837619999998</v>
      </c>
      <c r="T11">
        <v>49572.023780000003</v>
      </c>
      <c r="U11">
        <v>50342.883370000003</v>
      </c>
      <c r="V11">
        <v>51091.516329999999</v>
      </c>
      <c r="W11">
        <v>51869.186130000002</v>
      </c>
      <c r="X11">
        <v>52666.316700000003</v>
      </c>
      <c r="Y11">
        <v>53478.62586</v>
      </c>
      <c r="Z11">
        <v>54304.641479999998</v>
      </c>
      <c r="AA11">
        <v>55049.831489999997</v>
      </c>
      <c r="AB11">
        <v>55816.946129999997</v>
      </c>
      <c r="AC11">
        <v>56601.464079999998</v>
      </c>
      <c r="AD11">
        <v>57400.821750000003</v>
      </c>
      <c r="AE11">
        <v>58214.266819999997</v>
      </c>
      <c r="AF11">
        <v>59041.593439999997</v>
      </c>
      <c r="AG11">
        <v>59882.686099999999</v>
      </c>
      <c r="AH11">
        <v>60737.383009999998</v>
      </c>
      <c r="AI11">
        <v>61605.458180000001</v>
      </c>
      <c r="AJ11">
        <v>62486.643649999998</v>
      </c>
      <c r="AK11">
        <v>63380.660640000002</v>
      </c>
      <c r="AL11">
        <v>64264.240870000001</v>
      </c>
      <c r="AM11">
        <v>65149.980300000003</v>
      </c>
      <c r="AN11">
        <v>66043.424169999998</v>
      </c>
      <c r="AO11">
        <v>66946.825859999997</v>
      </c>
      <c r="AP11">
        <v>67861.13622</v>
      </c>
      <c r="AQ11">
        <v>68790.007670000006</v>
      </c>
      <c r="AR11">
        <v>69735.706649999993</v>
      </c>
      <c r="AS11">
        <v>70698.569879999995</v>
      </c>
      <c r="AT11">
        <v>71677.749989999997</v>
      </c>
      <c r="AU11">
        <v>72672.016910000006</v>
      </c>
      <c r="AV11">
        <v>73682.341379999998</v>
      </c>
      <c r="AW11">
        <v>74706.712700000004</v>
      </c>
      <c r="AX11">
        <v>75744.071280000004</v>
      </c>
      <c r="AY11">
        <v>76793.888229999997</v>
      </c>
      <c r="AZ11">
        <v>77855.899900000004</v>
      </c>
      <c r="BA11">
        <v>83865.215280000004</v>
      </c>
      <c r="BB11">
        <v>85340.069910000006</v>
      </c>
      <c r="BC11">
        <v>86842.38897</v>
      </c>
      <c r="BD11">
        <v>88372.521819999994</v>
      </c>
      <c r="BE11">
        <v>89930.810750000004</v>
      </c>
    </row>
    <row r="12" spans="1:57" x14ac:dyDescent="0.35">
      <c r="A12" t="s">
        <v>1819</v>
      </c>
      <c r="B12">
        <v>1456.9339199999999</v>
      </c>
      <c r="C12">
        <v>1475.856583</v>
      </c>
      <c r="D12">
        <v>1496.461955</v>
      </c>
      <c r="E12">
        <v>1518.8202739999999</v>
      </c>
      <c r="F12">
        <v>1542.840698</v>
      </c>
      <c r="G12">
        <v>1568.4134509999999</v>
      </c>
      <c r="H12">
        <v>1594.8839250000001</v>
      </c>
      <c r="I12">
        <v>1622.2807600000001</v>
      </c>
      <c r="J12">
        <v>1650.6261159999999</v>
      </c>
      <c r="K12">
        <v>1679.915319</v>
      </c>
      <c r="L12">
        <v>1711.1158370000001</v>
      </c>
      <c r="M12">
        <v>1743.020158</v>
      </c>
      <c r="N12">
        <v>1775.6303399999999</v>
      </c>
      <c r="O12">
        <v>1808.971965</v>
      </c>
      <c r="P12">
        <v>1843.0487539999999</v>
      </c>
      <c r="Q12">
        <v>1877.8562280000001</v>
      </c>
      <c r="R12">
        <v>1913.391384</v>
      </c>
      <c r="S12">
        <v>1949.654984</v>
      </c>
      <c r="T12">
        <v>1986.6514500000001</v>
      </c>
      <c r="U12">
        <v>2024.3874920000001</v>
      </c>
      <c r="V12">
        <v>2062.1173119999999</v>
      </c>
      <c r="W12">
        <v>2100.7431489999999</v>
      </c>
      <c r="X12">
        <v>2140.2485139999999</v>
      </c>
      <c r="Y12">
        <v>2180.5966400000002</v>
      </c>
      <c r="Z12">
        <v>2221.7663670000002</v>
      </c>
      <c r="AA12">
        <v>2261.5349930000002</v>
      </c>
      <c r="AB12">
        <v>2301.4550559999998</v>
      </c>
      <c r="AC12">
        <v>2341.6282289999999</v>
      </c>
      <c r="AD12">
        <v>2382.0745590000001</v>
      </c>
      <c r="AE12">
        <v>2422.8131699999999</v>
      </c>
      <c r="AF12">
        <v>2463.861214</v>
      </c>
      <c r="AG12">
        <v>2505.2278999999999</v>
      </c>
      <c r="AH12">
        <v>2546.9115780000002</v>
      </c>
      <c r="AI12">
        <v>2588.8996689999999</v>
      </c>
      <c r="AJ12">
        <v>2631.1704829999999</v>
      </c>
      <c r="AK12">
        <v>2673.6959959999999</v>
      </c>
      <c r="AL12">
        <v>2715.8949090000001</v>
      </c>
      <c r="AM12">
        <v>2757.8307030000001</v>
      </c>
      <c r="AN12">
        <v>2799.556846</v>
      </c>
      <c r="AO12">
        <v>2841.1036989999998</v>
      </c>
      <c r="AP12">
        <v>2882.4913630000001</v>
      </c>
      <c r="AQ12">
        <v>2923.7362389999998</v>
      </c>
      <c r="AR12">
        <v>2964.8533010000001</v>
      </c>
      <c r="AS12">
        <v>3005.8564879999999</v>
      </c>
      <c r="AT12">
        <v>3046.7586879999999</v>
      </c>
      <c r="AU12">
        <v>3087.572095</v>
      </c>
      <c r="AV12">
        <v>3128.6969960000001</v>
      </c>
      <c r="AW12">
        <v>3170.3083630000001</v>
      </c>
      <c r="AX12">
        <v>3212.4284600000001</v>
      </c>
      <c r="AY12">
        <v>3254.9917460000001</v>
      </c>
      <c r="AZ12">
        <v>3297.9068280000001</v>
      </c>
      <c r="BA12">
        <v>3690.9250849999999</v>
      </c>
      <c r="BB12">
        <v>3761.073077</v>
      </c>
      <c r="BC12">
        <v>3831.9460300000001</v>
      </c>
      <c r="BD12">
        <v>3903.5197880000001</v>
      </c>
      <c r="BE12">
        <v>3975.7723649999998</v>
      </c>
    </row>
    <row r="13" spans="1:57" x14ac:dyDescent="0.35">
      <c r="A13" t="s">
        <v>1820</v>
      </c>
      <c r="B13">
        <v>1456.995756</v>
      </c>
      <c r="C13">
        <v>1476.012712</v>
      </c>
      <c r="D13">
        <v>1496.7078879999999</v>
      </c>
      <c r="E13">
        <v>1519.148465</v>
      </c>
      <c r="F13">
        <v>1543.259114</v>
      </c>
      <c r="G13">
        <v>1568.9476259999999</v>
      </c>
      <c r="H13">
        <v>1595.5681959999999</v>
      </c>
      <c r="I13">
        <v>1623.150478</v>
      </c>
      <c r="J13">
        <v>1651.7123979999999</v>
      </c>
      <c r="K13">
        <v>1681.2427029999999</v>
      </c>
      <c r="L13">
        <v>1712.7030219999999</v>
      </c>
      <c r="M13">
        <v>1744.878739</v>
      </c>
      <c r="N13">
        <v>1777.767926</v>
      </c>
      <c r="O13">
        <v>1811.3940379999999</v>
      </c>
      <c r="P13">
        <v>1845.759857</v>
      </c>
      <c r="Q13">
        <v>1880.860596</v>
      </c>
      <c r="R13">
        <v>1916.6929560000001</v>
      </c>
      <c r="S13">
        <v>1953.2581849999999</v>
      </c>
      <c r="T13">
        <v>1990.561719</v>
      </c>
      <c r="U13">
        <v>2028.611496</v>
      </c>
      <c r="V13">
        <v>2066.661216</v>
      </c>
      <c r="W13">
        <v>2105.6164229999999</v>
      </c>
      <c r="X13">
        <v>2145.4613610000001</v>
      </c>
      <c r="Y13">
        <v>2186.159619</v>
      </c>
      <c r="Z13">
        <v>2227.690196</v>
      </c>
      <c r="AA13">
        <v>2267.8238219999998</v>
      </c>
      <c r="AB13">
        <v>2308.1182610000001</v>
      </c>
      <c r="AC13">
        <v>2348.6751180000001</v>
      </c>
      <c r="AD13">
        <v>2389.513504</v>
      </c>
      <c r="AE13">
        <v>2430.6512760000001</v>
      </c>
      <c r="AF13">
        <v>2472.104268</v>
      </c>
      <c r="AG13">
        <v>2513.8805189999998</v>
      </c>
      <c r="AH13">
        <v>2555.977226</v>
      </c>
      <c r="AI13">
        <v>2598.3806789999999</v>
      </c>
      <c r="AJ13">
        <v>2641.0681509999999</v>
      </c>
      <c r="AK13">
        <v>2684.010726</v>
      </c>
      <c r="AL13">
        <v>2726.6242299999999</v>
      </c>
      <c r="AM13">
        <v>2768.9714819999999</v>
      </c>
      <c r="AN13">
        <v>2811.1033010000001</v>
      </c>
      <c r="AO13">
        <v>2853.0468089999999</v>
      </c>
      <c r="AP13">
        <v>2894.8196039999998</v>
      </c>
      <c r="AQ13">
        <v>2936.6687339999999</v>
      </c>
      <c r="AR13">
        <v>2978.72885</v>
      </c>
      <c r="AS13">
        <v>3021.0275069999998</v>
      </c>
      <c r="AT13">
        <v>3063.5266940000001</v>
      </c>
      <c r="AU13">
        <v>3106.1655409999998</v>
      </c>
      <c r="AV13">
        <v>3148.9389259999998</v>
      </c>
      <c r="AW13">
        <v>3191.7989440000001</v>
      </c>
      <c r="AX13">
        <v>3234.7177109999998</v>
      </c>
      <c r="AY13">
        <v>3277.6853190000002</v>
      </c>
      <c r="AZ13">
        <v>3320.7042590000001</v>
      </c>
      <c r="BA13">
        <v>3699.6084599999999</v>
      </c>
      <c r="BB13">
        <v>3769.2523940000001</v>
      </c>
      <c r="BC13">
        <v>3839.5182890000001</v>
      </c>
      <c r="BD13">
        <v>3910.383112</v>
      </c>
      <c r="BE13">
        <v>3981.8268389999998</v>
      </c>
    </row>
    <row r="14" spans="1:57" x14ac:dyDescent="0.35">
      <c r="A14" t="s">
        <v>1821</v>
      </c>
      <c r="B14">
        <v>1213.7232469999999</v>
      </c>
      <c r="C14">
        <v>1228.7096389999999</v>
      </c>
      <c r="D14">
        <v>1244.897541</v>
      </c>
      <c r="E14">
        <v>1262.58574</v>
      </c>
      <c r="F14">
        <v>1281.7577920000001</v>
      </c>
      <c r="G14">
        <v>1302.29728</v>
      </c>
      <c r="H14">
        <v>1323.4416920000001</v>
      </c>
      <c r="I14">
        <v>1345.2838730000001</v>
      </c>
      <c r="J14">
        <v>1367.8327509999999</v>
      </c>
      <c r="K14">
        <v>1391.049992</v>
      </c>
      <c r="L14">
        <v>1415.9838380000001</v>
      </c>
      <c r="M14">
        <v>1441.082114</v>
      </c>
      <c r="N14">
        <v>1466.4767199999999</v>
      </c>
      <c r="O14">
        <v>1492.2386670000001</v>
      </c>
      <c r="P14">
        <v>1518.3814649999999</v>
      </c>
      <c r="Q14">
        <v>1544.9018739999999</v>
      </c>
      <c r="R14">
        <v>1571.7974059999999</v>
      </c>
      <c r="S14">
        <v>1599.070031</v>
      </c>
      <c r="T14">
        <v>1626.726163</v>
      </c>
      <c r="U14">
        <v>1654.775378</v>
      </c>
      <c r="V14">
        <v>1682.396246</v>
      </c>
      <c r="W14">
        <v>1710.7403609999999</v>
      </c>
      <c r="X14">
        <v>1739.68913</v>
      </c>
      <c r="Y14">
        <v>1769.1745639999999</v>
      </c>
      <c r="Z14">
        <v>1799.1767620000001</v>
      </c>
      <c r="AA14">
        <v>1827.262076</v>
      </c>
      <c r="AB14">
        <v>1855.600469</v>
      </c>
      <c r="AC14">
        <v>1884.2204079999999</v>
      </c>
      <c r="AD14">
        <v>1913.1228880000001</v>
      </c>
      <c r="AE14">
        <v>1942.342298</v>
      </c>
      <c r="AF14">
        <v>1971.9225289999999</v>
      </c>
      <c r="AG14">
        <v>2001.9026289999999</v>
      </c>
      <c r="AH14">
        <v>2032.311721</v>
      </c>
      <c r="AI14">
        <v>2063.1684540000001</v>
      </c>
      <c r="AJ14">
        <v>2094.4825599999999</v>
      </c>
      <c r="AK14">
        <v>2126.2571429999998</v>
      </c>
      <c r="AL14">
        <v>2157.8901030000002</v>
      </c>
      <c r="AM14">
        <v>2189.5920809999998</v>
      </c>
      <c r="AN14">
        <v>2221.4822610000001</v>
      </c>
      <c r="AO14">
        <v>2253.6237470000001</v>
      </c>
      <c r="AP14">
        <v>2286.0578220000002</v>
      </c>
      <c r="AQ14">
        <v>2318.8164959999999</v>
      </c>
      <c r="AR14">
        <v>2351.926187</v>
      </c>
      <c r="AS14">
        <v>2385.4082969999999</v>
      </c>
      <c r="AT14">
        <v>2419.2793499999998</v>
      </c>
      <c r="AU14">
        <v>2453.5515099999998</v>
      </c>
      <c r="AV14">
        <v>2488.4733670000001</v>
      </c>
      <c r="AW14">
        <v>2524.1264070000002</v>
      </c>
      <c r="AX14">
        <v>2560.5115059999998</v>
      </c>
      <c r="AY14">
        <v>2597.5861260000001</v>
      </c>
      <c r="AZ14">
        <v>2635.2986639999999</v>
      </c>
      <c r="BA14">
        <v>2839.844384</v>
      </c>
      <c r="BB14">
        <v>2890.583889</v>
      </c>
      <c r="BC14">
        <v>2942.1761259999998</v>
      </c>
      <c r="BD14">
        <v>2994.6331249999998</v>
      </c>
      <c r="BE14">
        <v>3047.967165</v>
      </c>
    </row>
    <row r="15" spans="1:57" x14ac:dyDescent="0.35">
      <c r="A15" t="s">
        <v>1822</v>
      </c>
      <c r="B15">
        <v>1213.747386</v>
      </c>
      <c r="C15">
        <v>1228.79709</v>
      </c>
      <c r="D15">
        <v>1245.0532780000001</v>
      </c>
      <c r="E15">
        <v>1262.80765</v>
      </c>
      <c r="F15">
        <v>1282.0528099999999</v>
      </c>
      <c r="G15">
        <v>1302.684735</v>
      </c>
      <c r="H15">
        <v>1323.944884</v>
      </c>
      <c r="I15">
        <v>1345.9252489999999</v>
      </c>
      <c r="J15">
        <v>1368.6316420000001</v>
      </c>
      <c r="K15">
        <v>1392.0220609999999</v>
      </c>
      <c r="L15">
        <v>1417.142378</v>
      </c>
      <c r="M15">
        <v>1442.436461</v>
      </c>
      <c r="N15">
        <v>1468.034797</v>
      </c>
      <c r="O15">
        <v>1494.007916</v>
      </c>
      <c r="P15">
        <v>1520.3691570000001</v>
      </c>
      <c r="Q15">
        <v>1547.1150009999999</v>
      </c>
      <c r="R15">
        <v>1574.242199</v>
      </c>
      <c r="S15">
        <v>1601.7524559999999</v>
      </c>
      <c r="T15">
        <v>1629.652304</v>
      </c>
      <c r="U15">
        <v>1657.951607</v>
      </c>
      <c r="V15">
        <v>1685.8275349999999</v>
      </c>
      <c r="W15">
        <v>1714.434501</v>
      </c>
      <c r="X15">
        <v>1743.653924</v>
      </c>
      <c r="Y15">
        <v>1773.417786</v>
      </c>
      <c r="Z15">
        <v>1803.706216</v>
      </c>
      <c r="AA15">
        <v>1832.0788729999999</v>
      </c>
      <c r="AB15">
        <v>1860.712158</v>
      </c>
      <c r="AC15">
        <v>1889.6345940000001</v>
      </c>
      <c r="AD15">
        <v>1918.8467619999999</v>
      </c>
      <c r="AE15">
        <v>1948.382644</v>
      </c>
      <c r="AF15">
        <v>1978.285826</v>
      </c>
      <c r="AG15">
        <v>2008.595251</v>
      </c>
      <c r="AH15">
        <v>2039.3399039999999</v>
      </c>
      <c r="AI15">
        <v>2070.5382730000001</v>
      </c>
      <c r="AJ15">
        <v>2102.199959</v>
      </c>
      <c r="AK15">
        <v>2134.3279889999999</v>
      </c>
      <c r="AL15">
        <v>2166.3183979999999</v>
      </c>
      <c r="AM15">
        <v>2198.3823739999998</v>
      </c>
      <c r="AN15">
        <v>2230.6367770000002</v>
      </c>
      <c r="AO15">
        <v>2263.141678</v>
      </c>
      <c r="AP15">
        <v>2295.9364650000002</v>
      </c>
      <c r="AQ15">
        <v>2329.179795</v>
      </c>
      <c r="AR15">
        <v>2362.9663620000001</v>
      </c>
      <c r="AS15">
        <v>2397.3266789999998</v>
      </c>
      <c r="AT15">
        <v>2432.2523740000001</v>
      </c>
      <c r="AU15">
        <v>2467.7213299999999</v>
      </c>
      <c r="AV15">
        <v>2503.768223</v>
      </c>
      <c r="AW15">
        <v>2540.3591750000001</v>
      </c>
      <c r="AX15">
        <v>2577.4755270000001</v>
      </c>
      <c r="AY15">
        <v>2615.1082780000002</v>
      </c>
      <c r="AZ15">
        <v>2653.2526039999998</v>
      </c>
      <c r="BA15">
        <v>2849.2138610000002</v>
      </c>
      <c r="BB15">
        <v>2900.2413190000002</v>
      </c>
      <c r="BC15">
        <v>2952.1087510000002</v>
      </c>
      <c r="BD15">
        <v>3004.8294000000001</v>
      </c>
      <c r="BE15">
        <v>3058.4170410000002</v>
      </c>
    </row>
    <row r="16" spans="1:57" x14ac:dyDescent="0.35">
      <c r="A16" t="s">
        <v>1823</v>
      </c>
      <c r="B16">
        <v>3299.2781220000002</v>
      </c>
      <c r="C16">
        <v>3342.3083660000002</v>
      </c>
      <c r="D16">
        <v>3389.1461239999999</v>
      </c>
      <c r="E16">
        <v>3439.714035</v>
      </c>
      <c r="F16">
        <v>3493.6491649999998</v>
      </c>
      <c r="G16">
        <v>3550.5698419999999</v>
      </c>
      <c r="H16">
        <v>3608.1558789999999</v>
      </c>
      <c r="I16">
        <v>3667.0908690000001</v>
      </c>
      <c r="J16">
        <v>3727.5556590000001</v>
      </c>
      <c r="K16">
        <v>3789.5190269999998</v>
      </c>
      <c r="L16">
        <v>3856.3707479999998</v>
      </c>
      <c r="M16">
        <v>3922.7927159999999</v>
      </c>
      <c r="N16">
        <v>3989.6883090000001</v>
      </c>
      <c r="O16">
        <v>4057.4326190000002</v>
      </c>
      <c r="P16">
        <v>4126.1270420000001</v>
      </c>
      <c r="Q16">
        <v>4195.791913</v>
      </c>
      <c r="R16">
        <v>4266.4408350000003</v>
      </c>
      <c r="S16">
        <v>4338.0860929999999</v>
      </c>
      <c r="T16">
        <v>4410.7499310000003</v>
      </c>
      <c r="U16">
        <v>4484.4628739999998</v>
      </c>
      <c r="V16">
        <v>4556.6335799999997</v>
      </c>
      <c r="W16">
        <v>4631.2539550000001</v>
      </c>
      <c r="X16">
        <v>4707.6202759999996</v>
      </c>
      <c r="Y16">
        <v>4785.4410909999997</v>
      </c>
      <c r="Z16">
        <v>4864.6430630000004</v>
      </c>
      <c r="AA16">
        <v>4937.5700690000003</v>
      </c>
      <c r="AB16">
        <v>5012.1134229999998</v>
      </c>
      <c r="AC16">
        <v>5087.9089199999999</v>
      </c>
      <c r="AD16">
        <v>5164.7875160000003</v>
      </c>
      <c r="AE16">
        <v>5242.7651939999996</v>
      </c>
      <c r="AF16">
        <v>5321.9137909999999</v>
      </c>
      <c r="AG16">
        <v>5402.3053970000001</v>
      </c>
      <c r="AH16">
        <v>5483.9976500000002</v>
      </c>
      <c r="AI16">
        <v>5567.0273539999998</v>
      </c>
      <c r="AJ16">
        <v>5651.4124629999997</v>
      </c>
      <c r="AK16">
        <v>5737.1563459999998</v>
      </c>
      <c r="AL16">
        <v>5822.3510159999996</v>
      </c>
      <c r="AM16">
        <v>5907.9188190000004</v>
      </c>
      <c r="AN16">
        <v>5994.2560640000002</v>
      </c>
      <c r="AO16">
        <v>6081.5232980000001</v>
      </c>
      <c r="AP16">
        <v>6169.8009190000002</v>
      </c>
      <c r="AQ16">
        <v>6259.1384889999999</v>
      </c>
      <c r="AR16">
        <v>6349.5760579999996</v>
      </c>
      <c r="AS16">
        <v>6441.1438589999998</v>
      </c>
      <c r="AT16">
        <v>6533.8631740000001</v>
      </c>
      <c r="AU16">
        <v>6627.7475990000003</v>
      </c>
      <c r="AV16">
        <v>6723.3758959999996</v>
      </c>
      <c r="AW16">
        <v>6820.9130080000004</v>
      </c>
      <c r="AX16">
        <v>6920.386896</v>
      </c>
      <c r="AY16">
        <v>7021.7338890000001</v>
      </c>
      <c r="AZ16">
        <v>7124.8624330000002</v>
      </c>
      <c r="BA16">
        <v>7710.6498940000001</v>
      </c>
      <c r="BB16">
        <v>7850.6219270000001</v>
      </c>
      <c r="BC16">
        <v>7993.1142650000002</v>
      </c>
      <c r="BD16">
        <v>8138.1607999999997</v>
      </c>
      <c r="BE16">
        <v>8285.7947299999996</v>
      </c>
    </row>
    <row r="17" spans="1:57" x14ac:dyDescent="0.35">
      <c r="A17" t="s">
        <v>1824</v>
      </c>
      <c r="B17">
        <v>3299.2146469999998</v>
      </c>
      <c r="C17">
        <v>3342.2665179999999</v>
      </c>
      <c r="D17">
        <v>3389.1222269999998</v>
      </c>
      <c r="E17">
        <v>3439.69092</v>
      </c>
      <c r="F17">
        <v>3493.6380559999998</v>
      </c>
      <c r="G17">
        <v>3550.6139020000001</v>
      </c>
      <c r="H17">
        <v>3608.3097469999998</v>
      </c>
      <c r="I17">
        <v>3667.4093640000001</v>
      </c>
      <c r="J17">
        <v>3728.0869659999998</v>
      </c>
      <c r="K17">
        <v>3790.3025309999998</v>
      </c>
      <c r="L17">
        <v>3857.4385820000002</v>
      </c>
      <c r="M17">
        <v>3924.163196</v>
      </c>
      <c r="N17">
        <v>3991.3775649999998</v>
      </c>
      <c r="O17">
        <v>4059.455477</v>
      </c>
      <c r="P17">
        <v>4128.4971349999996</v>
      </c>
      <c r="Q17">
        <v>4198.5214729999998</v>
      </c>
      <c r="R17">
        <v>4269.5346280000003</v>
      </c>
      <c r="S17">
        <v>4341.5498189999998</v>
      </c>
      <c r="T17">
        <v>4414.5903150000004</v>
      </c>
      <c r="U17">
        <v>4488.6874390000003</v>
      </c>
      <c r="V17">
        <v>4561.2477669999998</v>
      </c>
      <c r="W17">
        <v>4636.2692779999998</v>
      </c>
      <c r="X17">
        <v>4713.0476200000003</v>
      </c>
      <c r="Y17">
        <v>4791.2914819999996</v>
      </c>
      <c r="Z17">
        <v>4870.92796</v>
      </c>
      <c r="AA17">
        <v>4944.2900099999997</v>
      </c>
      <c r="AB17">
        <v>5019.2868179999996</v>
      </c>
      <c r="AC17">
        <v>5095.5517440000003</v>
      </c>
      <c r="AD17">
        <v>5172.9141470000004</v>
      </c>
      <c r="AE17">
        <v>5251.3890060000003</v>
      </c>
      <c r="AF17">
        <v>5331.0474690000001</v>
      </c>
      <c r="AG17">
        <v>5411.9628640000001</v>
      </c>
      <c r="AH17">
        <v>5494.1918349999996</v>
      </c>
      <c r="AI17">
        <v>5577.7703389999997</v>
      </c>
      <c r="AJ17">
        <v>5662.715733</v>
      </c>
      <c r="AK17">
        <v>5749.0309639999996</v>
      </c>
      <c r="AL17">
        <v>5834.8192259999996</v>
      </c>
      <c r="AM17">
        <v>5920.999159</v>
      </c>
      <c r="AN17">
        <v>6007.9594719999996</v>
      </c>
      <c r="AO17">
        <v>6095.8537679999999</v>
      </c>
      <c r="AP17">
        <v>6184.7580269999999</v>
      </c>
      <c r="AQ17">
        <v>6274.9938419999999</v>
      </c>
      <c r="AR17">
        <v>6366.7685600000004</v>
      </c>
      <c r="AS17">
        <v>6460.159369</v>
      </c>
      <c r="AT17">
        <v>6555.15733</v>
      </c>
      <c r="AU17">
        <v>6651.7188370000003</v>
      </c>
      <c r="AV17">
        <v>6749.9711159999997</v>
      </c>
      <c r="AW17">
        <v>6849.7905529999998</v>
      </c>
      <c r="AX17">
        <v>6951.1118489999999</v>
      </c>
      <c r="AY17">
        <v>7053.8976769999999</v>
      </c>
      <c r="AZ17">
        <v>7158.1209449999997</v>
      </c>
      <c r="BA17">
        <v>7747.6433139999999</v>
      </c>
      <c r="BB17">
        <v>7889.1497159999999</v>
      </c>
      <c r="BC17">
        <v>8033.1662589999996</v>
      </c>
      <c r="BD17">
        <v>8179.7299830000002</v>
      </c>
      <c r="BE17">
        <v>8328.8776629999993</v>
      </c>
    </row>
    <row r="18" spans="1:57" x14ac:dyDescent="0.35">
      <c r="A18" t="s">
        <v>1825</v>
      </c>
      <c r="B18">
        <v>1210.7432080000001</v>
      </c>
      <c r="C18">
        <v>1226.622525</v>
      </c>
      <c r="D18">
        <v>1244.0227500000001</v>
      </c>
      <c r="E18">
        <v>1262.851134</v>
      </c>
      <c r="F18">
        <v>1282.9253430000001</v>
      </c>
      <c r="G18">
        <v>1304.1008730000001</v>
      </c>
      <c r="H18">
        <v>1325.6281730000001</v>
      </c>
      <c r="I18">
        <v>1347.6952719999999</v>
      </c>
      <c r="J18">
        <v>1370.3712330000001</v>
      </c>
      <c r="K18">
        <v>1393.6552200000001</v>
      </c>
      <c r="L18">
        <v>1418.6562369999999</v>
      </c>
      <c r="M18">
        <v>1443.7209230000001</v>
      </c>
      <c r="N18">
        <v>1469.0505370000001</v>
      </c>
      <c r="O18">
        <v>1494.7477409999999</v>
      </c>
      <c r="P18">
        <v>1520.8394040000001</v>
      </c>
      <c r="Q18">
        <v>1547.328084</v>
      </c>
      <c r="R18">
        <v>1574.2142120000001</v>
      </c>
      <c r="S18">
        <v>1601.5014000000001</v>
      </c>
      <c r="T18">
        <v>1629.197416</v>
      </c>
      <c r="U18">
        <v>1657.313388</v>
      </c>
      <c r="V18">
        <v>1685.0016479999999</v>
      </c>
      <c r="W18">
        <v>1713.5041590000001</v>
      </c>
      <c r="X18">
        <v>1742.659347</v>
      </c>
      <c r="Y18">
        <v>1772.3829639999999</v>
      </c>
      <c r="Z18">
        <v>1802.651509</v>
      </c>
      <c r="AA18">
        <v>1830.9508290000001</v>
      </c>
      <c r="AB18">
        <v>1859.6704099999999</v>
      </c>
      <c r="AC18">
        <v>1888.790628</v>
      </c>
      <c r="AD18">
        <v>1918.2798150000001</v>
      </c>
      <c r="AE18">
        <v>1948.1503</v>
      </c>
      <c r="AF18">
        <v>1978.42948</v>
      </c>
      <c r="AG18">
        <v>2009.14348</v>
      </c>
      <c r="AH18">
        <v>2040.311062</v>
      </c>
      <c r="AI18">
        <v>2071.9422129999998</v>
      </c>
      <c r="AJ18">
        <v>2104.0390080000002</v>
      </c>
      <c r="AK18">
        <v>2136.597405</v>
      </c>
      <c r="AL18">
        <v>2168.9867319999998</v>
      </c>
      <c r="AM18">
        <v>2201.4525939999999</v>
      </c>
      <c r="AN18">
        <v>2234.1174580000002</v>
      </c>
      <c r="AO18">
        <v>2267.0348589999999</v>
      </c>
      <c r="AP18">
        <v>2300.2326659999999</v>
      </c>
      <c r="AQ18">
        <v>2333.7290969999999</v>
      </c>
      <c r="AR18">
        <v>2367.538059</v>
      </c>
      <c r="AS18">
        <v>2401.6702829999999</v>
      </c>
      <c r="AT18">
        <v>2436.133515</v>
      </c>
      <c r="AU18">
        <v>2470.9328700000001</v>
      </c>
      <c r="AV18">
        <v>2506.345331</v>
      </c>
      <c r="AW18">
        <v>2542.462755</v>
      </c>
      <c r="AX18">
        <v>2579.2926109999999</v>
      </c>
      <c r="AY18">
        <v>2616.794414</v>
      </c>
      <c r="AZ18">
        <v>2654.9143549999999</v>
      </c>
      <c r="BA18">
        <v>2858.5261650000002</v>
      </c>
      <c r="BB18">
        <v>2910.8141860000001</v>
      </c>
      <c r="BC18">
        <v>2963.97271</v>
      </c>
      <c r="BD18">
        <v>3018.0078800000001</v>
      </c>
      <c r="BE18">
        <v>3072.9258260000001</v>
      </c>
    </row>
    <row r="19" spans="1:57" x14ac:dyDescent="0.35">
      <c r="A19" t="s">
        <v>1826</v>
      </c>
      <c r="B19">
        <v>1210.7660470000001</v>
      </c>
      <c r="C19">
        <v>1226.671983</v>
      </c>
      <c r="D19">
        <v>1244.0904210000001</v>
      </c>
      <c r="E19">
        <v>1262.936363</v>
      </c>
      <c r="F19">
        <v>1283.042475</v>
      </c>
      <c r="G19">
        <v>1304.27647</v>
      </c>
      <c r="H19">
        <v>1325.892963</v>
      </c>
      <c r="I19">
        <v>1348.078626</v>
      </c>
      <c r="J19">
        <v>1370.898308</v>
      </c>
      <c r="K19">
        <v>1394.3462079999999</v>
      </c>
      <c r="L19">
        <v>1419.527597</v>
      </c>
      <c r="M19">
        <v>1444.7839839999999</v>
      </c>
      <c r="N19">
        <v>1470.314198</v>
      </c>
      <c r="O19">
        <v>1496.219685</v>
      </c>
      <c r="P19">
        <v>1522.526693</v>
      </c>
      <c r="Q19">
        <v>1549.2373669999999</v>
      </c>
      <c r="R19">
        <v>1576.3511309999999</v>
      </c>
      <c r="S19">
        <v>1603.8712860000001</v>
      </c>
      <c r="T19">
        <v>1631.805803</v>
      </c>
      <c r="U19">
        <v>1660.16625</v>
      </c>
      <c r="V19">
        <v>1688.1037679999999</v>
      </c>
      <c r="W19">
        <v>1716.863364</v>
      </c>
      <c r="X19">
        <v>1746.283574</v>
      </c>
      <c r="Y19">
        <v>1776.280258</v>
      </c>
      <c r="Z19">
        <v>1806.8300830000001</v>
      </c>
      <c r="AA19">
        <v>1835.4123850000001</v>
      </c>
      <c r="AB19">
        <v>1864.4236920000001</v>
      </c>
      <c r="AC19">
        <v>1893.8445200000001</v>
      </c>
      <c r="AD19">
        <v>1923.642816</v>
      </c>
      <c r="AE19">
        <v>1953.8304450000001</v>
      </c>
      <c r="AF19">
        <v>1984.4343919999999</v>
      </c>
      <c r="AG19">
        <v>2015.4806209999999</v>
      </c>
      <c r="AH19">
        <v>2046.98766</v>
      </c>
      <c r="AI19">
        <v>2078.9651880000001</v>
      </c>
      <c r="AJ19">
        <v>2111.4149769999999</v>
      </c>
      <c r="AK19">
        <v>2144.3327370000002</v>
      </c>
      <c r="AL19">
        <v>2177.086456</v>
      </c>
      <c r="AM19">
        <v>2209.9227369999999</v>
      </c>
      <c r="AN19">
        <v>2242.9626880000001</v>
      </c>
      <c r="AO19">
        <v>2276.2575900000002</v>
      </c>
      <c r="AP19">
        <v>2309.8334439999999</v>
      </c>
      <c r="AQ19">
        <v>2343.856331</v>
      </c>
      <c r="AR19">
        <v>2378.4193070000001</v>
      </c>
      <c r="AS19">
        <v>2413.5472610000002</v>
      </c>
      <c r="AT19">
        <v>2449.2241589999999</v>
      </c>
      <c r="AU19">
        <v>2485.4192090000001</v>
      </c>
      <c r="AV19">
        <v>2522.1601070000002</v>
      </c>
      <c r="AW19">
        <v>2559.4002169999999</v>
      </c>
      <c r="AX19">
        <v>2597.1117300000001</v>
      </c>
      <c r="AY19">
        <v>2635.2786070000002</v>
      </c>
      <c r="AZ19">
        <v>2673.890386</v>
      </c>
      <c r="BA19">
        <v>2870.209754</v>
      </c>
      <c r="BB19">
        <v>2922.8259950000001</v>
      </c>
      <c r="BC19">
        <v>2976.2914409999998</v>
      </c>
      <c r="BD19">
        <v>3030.6133049999999</v>
      </c>
      <c r="BE19">
        <v>3085.7990020000002</v>
      </c>
    </row>
    <row r="20" spans="1:57" x14ac:dyDescent="0.35">
      <c r="A20" t="s">
        <v>1827</v>
      </c>
      <c r="B20">
        <v>6029.1804199999997</v>
      </c>
      <c r="C20">
        <v>6107.5501530000001</v>
      </c>
      <c r="D20">
        <v>6193.9359249999998</v>
      </c>
      <c r="E20">
        <v>6287.7708499999999</v>
      </c>
      <c r="F20">
        <v>6387.8758509999998</v>
      </c>
      <c r="G20">
        <v>6493.3695619999999</v>
      </c>
      <c r="H20">
        <v>6600.5386490000001</v>
      </c>
      <c r="I20">
        <v>6710.2844109999996</v>
      </c>
      <c r="J20">
        <v>6823.0137930000001</v>
      </c>
      <c r="K20">
        <v>6938.7996620000004</v>
      </c>
      <c r="L20">
        <v>7063.1080780000002</v>
      </c>
      <c r="M20">
        <v>7187.987298</v>
      </c>
      <c r="N20">
        <v>7314.3867120000004</v>
      </c>
      <c r="O20">
        <v>7442.8679089999996</v>
      </c>
      <c r="P20">
        <v>7573.6166800000001</v>
      </c>
      <c r="Q20">
        <v>7706.6788640000004</v>
      </c>
      <c r="R20">
        <v>7842.0691310000002</v>
      </c>
      <c r="S20">
        <v>7979.8070850000004</v>
      </c>
      <c r="T20">
        <v>8119.9259270000002</v>
      </c>
      <c r="U20">
        <v>8262.4708159999991</v>
      </c>
      <c r="V20">
        <v>8403.3041689999991</v>
      </c>
      <c r="W20">
        <v>8548.4189009999991</v>
      </c>
      <c r="X20">
        <v>8697.0709869999991</v>
      </c>
      <c r="Y20">
        <v>8848.8145499999991</v>
      </c>
      <c r="Z20">
        <v>9003.4966710000008</v>
      </c>
      <c r="AA20">
        <v>9148.8457440000002</v>
      </c>
      <c r="AB20">
        <v>9296.3591749999996</v>
      </c>
      <c r="AC20">
        <v>9446.0409130000007</v>
      </c>
      <c r="AD20">
        <v>9597.6938829999999</v>
      </c>
      <c r="AE20">
        <v>9751.3065069999993</v>
      </c>
      <c r="AF20">
        <v>9906.9429920000002</v>
      </c>
      <c r="AG20">
        <v>10064.672210000001</v>
      </c>
      <c r="AH20">
        <v>10224.536899999999</v>
      </c>
      <c r="AI20">
        <v>10386.54466</v>
      </c>
      <c r="AJ20">
        <v>10550.67</v>
      </c>
      <c r="AK20">
        <v>10716.861279999999</v>
      </c>
      <c r="AL20">
        <v>10882.021350000001</v>
      </c>
      <c r="AM20">
        <v>11047.29126</v>
      </c>
      <c r="AN20">
        <v>11213.2546</v>
      </c>
      <c r="AO20">
        <v>11380.14889</v>
      </c>
      <c r="AP20">
        <v>11548.07611</v>
      </c>
      <c r="AQ20">
        <v>11717.089400000001</v>
      </c>
      <c r="AR20">
        <v>11887.222659999999</v>
      </c>
      <c r="AS20">
        <v>12058.499159999999</v>
      </c>
      <c r="AT20">
        <v>12230.93381</v>
      </c>
      <c r="AU20">
        <v>12404.53486</v>
      </c>
      <c r="AV20">
        <v>12580.47033</v>
      </c>
      <c r="AW20">
        <v>12759.1749</v>
      </c>
      <c r="AX20">
        <v>12940.747649999999</v>
      </c>
      <c r="AY20">
        <v>13125.062840000001</v>
      </c>
      <c r="AZ20">
        <v>13311.90741</v>
      </c>
      <c r="BA20">
        <v>14518.61124</v>
      </c>
      <c r="BB20">
        <v>14790.89983</v>
      </c>
      <c r="BC20">
        <v>15067.406629999999</v>
      </c>
      <c r="BD20">
        <v>15348.128290000001</v>
      </c>
      <c r="BE20">
        <v>15633.06133</v>
      </c>
    </row>
    <row r="21" spans="1:57" x14ac:dyDescent="0.35">
      <c r="A21" t="s">
        <v>1828</v>
      </c>
      <c r="B21">
        <v>6029.3739660000001</v>
      </c>
      <c r="C21">
        <v>6108.0832</v>
      </c>
      <c r="D21">
        <v>6194.8327440000003</v>
      </c>
      <c r="E21">
        <v>6289.0281340000001</v>
      </c>
      <c r="F21">
        <v>6389.5263670000004</v>
      </c>
      <c r="G21">
        <v>6495.4961149999999</v>
      </c>
      <c r="H21">
        <v>6603.2547610000001</v>
      </c>
      <c r="I21">
        <v>6713.7138880000002</v>
      </c>
      <c r="J21">
        <v>6827.2746950000001</v>
      </c>
      <c r="K21">
        <v>6943.995876</v>
      </c>
      <c r="L21">
        <v>7069.3320389999999</v>
      </c>
      <c r="M21">
        <v>7195.3093470000003</v>
      </c>
      <c r="N21">
        <v>7322.8658480000004</v>
      </c>
      <c r="O21">
        <v>7452.5559139999996</v>
      </c>
      <c r="P21">
        <v>7584.560579</v>
      </c>
      <c r="Q21">
        <v>7718.9221790000001</v>
      </c>
      <c r="R21">
        <v>7855.6519060000001</v>
      </c>
      <c r="S21">
        <v>7994.7676369999999</v>
      </c>
      <c r="T21">
        <v>8136.3023880000001</v>
      </c>
      <c r="U21">
        <v>8280.3021200000003</v>
      </c>
      <c r="V21">
        <v>8422.6206660000007</v>
      </c>
      <c r="W21">
        <v>8569.2664129999994</v>
      </c>
      <c r="X21">
        <v>8719.4956650000004</v>
      </c>
      <c r="Y21">
        <v>8872.8627990000005</v>
      </c>
      <c r="Z21">
        <v>9029.2155930000008</v>
      </c>
      <c r="AA21">
        <v>9176.2450520000002</v>
      </c>
      <c r="AB21">
        <v>9325.4843380000002</v>
      </c>
      <c r="AC21">
        <v>9476.9388529999997</v>
      </c>
      <c r="AD21">
        <v>9630.4103300000006</v>
      </c>
      <c r="AE21">
        <v>9785.8855100000001</v>
      </c>
      <c r="AF21">
        <v>9943.4268940000002</v>
      </c>
      <c r="AG21">
        <v>10103.101860000001</v>
      </c>
      <c r="AH21">
        <v>10264.95156</v>
      </c>
      <c r="AI21">
        <v>10428.981959999999</v>
      </c>
      <c r="AJ21">
        <v>10595.16588</v>
      </c>
      <c r="AK21">
        <v>10763.45023</v>
      </c>
      <c r="AL21">
        <v>10930.72184</v>
      </c>
      <c r="AM21">
        <v>11098.123820000001</v>
      </c>
      <c r="AN21">
        <v>11266.235839999999</v>
      </c>
      <c r="AO21">
        <v>11435.288570000001</v>
      </c>
      <c r="AP21">
        <v>11605.37761</v>
      </c>
      <c r="AQ21">
        <v>11777.158810000001</v>
      </c>
      <c r="AR21">
        <v>11951.042719999999</v>
      </c>
      <c r="AS21">
        <v>12127.164989999999</v>
      </c>
      <c r="AT21">
        <v>12305.472309999999</v>
      </c>
      <c r="AU21">
        <v>12485.82811</v>
      </c>
      <c r="AV21">
        <v>12668.367689999999</v>
      </c>
      <c r="AW21">
        <v>12852.85936</v>
      </c>
      <c r="AX21">
        <v>13039.1585</v>
      </c>
      <c r="AY21">
        <v>13227.18244</v>
      </c>
      <c r="AZ21">
        <v>13416.88207</v>
      </c>
      <c r="BA21">
        <v>14580.883110000001</v>
      </c>
      <c r="BB21">
        <v>14854.366410000001</v>
      </c>
      <c r="BC21">
        <v>15131.87464</v>
      </c>
      <c r="BD21">
        <v>15413.405849999999</v>
      </c>
      <c r="BE21">
        <v>15698.96077</v>
      </c>
    </row>
    <row r="22" spans="1:57" x14ac:dyDescent="0.35">
      <c r="A22" t="s">
        <v>1829</v>
      </c>
      <c r="B22">
        <v>11708.545169999999</v>
      </c>
      <c r="C22">
        <v>11883.23842</v>
      </c>
      <c r="D22">
        <v>12077.43655</v>
      </c>
      <c r="E22">
        <v>12284.04574</v>
      </c>
      <c r="F22">
        <v>12499.6664</v>
      </c>
      <c r="G22">
        <v>12722.526089999999</v>
      </c>
      <c r="H22">
        <v>12944.09576</v>
      </c>
      <c r="I22">
        <v>13167.90857</v>
      </c>
      <c r="J22">
        <v>13395.170679999999</v>
      </c>
      <c r="K22">
        <v>13626.168610000001</v>
      </c>
      <c r="L22">
        <v>13874.10665</v>
      </c>
      <c r="M22">
        <v>14118.197620000001</v>
      </c>
      <c r="N22">
        <v>14362.94184</v>
      </c>
      <c r="O22">
        <v>14610.13867</v>
      </c>
      <c r="P22">
        <v>14860.38941</v>
      </c>
      <c r="Q22">
        <v>15113.922979999999</v>
      </c>
      <c r="R22">
        <v>15370.8773</v>
      </c>
      <c r="S22">
        <v>15631.387070000001</v>
      </c>
      <c r="T22">
        <v>15895.60267</v>
      </c>
      <c r="U22">
        <v>16163.689340000001</v>
      </c>
      <c r="V22">
        <v>16425.833549999999</v>
      </c>
      <c r="W22">
        <v>16697.89055</v>
      </c>
      <c r="X22">
        <v>16976.580809999999</v>
      </c>
      <c r="Y22">
        <v>17260.68216</v>
      </c>
      <c r="Z22">
        <v>17549.891729999999</v>
      </c>
      <c r="AA22">
        <v>17815.08698</v>
      </c>
      <c r="AB22">
        <v>18088.19282</v>
      </c>
      <c r="AC22">
        <v>18366.910739999999</v>
      </c>
      <c r="AD22">
        <v>18650.27722</v>
      </c>
      <c r="AE22">
        <v>18938.133999999998</v>
      </c>
      <c r="AF22">
        <v>19230.571260000001</v>
      </c>
      <c r="AG22">
        <v>19527.721600000001</v>
      </c>
      <c r="AH22">
        <v>19829.685280000002</v>
      </c>
      <c r="AI22">
        <v>20136.509610000001</v>
      </c>
      <c r="AJ22">
        <v>20448.190340000001</v>
      </c>
      <c r="AK22">
        <v>20764.6823</v>
      </c>
      <c r="AL22">
        <v>21078.731660000001</v>
      </c>
      <c r="AM22">
        <v>21394.248960000001</v>
      </c>
      <c r="AN22">
        <v>21712.718649999999</v>
      </c>
      <c r="AO22">
        <v>22034.651010000001</v>
      </c>
      <c r="AP22">
        <v>22360.23633</v>
      </c>
      <c r="AQ22">
        <v>22689.561320000001</v>
      </c>
      <c r="AR22">
        <v>23022.673729999999</v>
      </c>
      <c r="AS22">
        <v>23359.60111</v>
      </c>
      <c r="AT22">
        <v>23700.354889999999</v>
      </c>
      <c r="AU22">
        <v>24044.932820000002</v>
      </c>
      <c r="AV22">
        <v>24395.59362</v>
      </c>
      <c r="AW22">
        <v>24752.83798</v>
      </c>
      <c r="AX22">
        <v>25116.70768</v>
      </c>
      <c r="AY22">
        <v>25486.917750000001</v>
      </c>
      <c r="AZ22">
        <v>25863.063829999999</v>
      </c>
      <c r="BA22">
        <v>27895.795709999999</v>
      </c>
      <c r="BB22">
        <v>28414.064439999998</v>
      </c>
      <c r="BC22">
        <v>28941.865119999999</v>
      </c>
      <c r="BD22">
        <v>29479.285469999999</v>
      </c>
      <c r="BE22">
        <v>30026.407500000001</v>
      </c>
    </row>
    <row r="23" spans="1:57" x14ac:dyDescent="0.35">
      <c r="A23" t="s">
        <v>1830</v>
      </c>
      <c r="B23">
        <v>11708.95001</v>
      </c>
      <c r="C23">
        <v>11884.312190000001</v>
      </c>
      <c r="D23">
        <v>12079.2034</v>
      </c>
      <c r="E23">
        <v>12286.488950000001</v>
      </c>
      <c r="F23">
        <v>12502.84254</v>
      </c>
      <c r="G23">
        <v>12726.58315</v>
      </c>
      <c r="H23">
        <v>12949.23422</v>
      </c>
      <c r="I23">
        <v>13174.34582</v>
      </c>
      <c r="J23">
        <v>13403.11305</v>
      </c>
      <c r="K23">
        <v>13635.79696</v>
      </c>
      <c r="L23">
        <v>13885.584220000001</v>
      </c>
      <c r="M23">
        <v>14131.644679999999</v>
      </c>
      <c r="N23">
        <v>14378.459989999999</v>
      </c>
      <c r="O23">
        <v>14627.8169</v>
      </c>
      <c r="P23">
        <v>14880.3081</v>
      </c>
      <c r="Q23">
        <v>15136.15604</v>
      </c>
      <c r="R23">
        <v>15395.493710000001</v>
      </c>
      <c r="S23">
        <v>15658.452509999999</v>
      </c>
      <c r="T23">
        <v>15925.182559999999</v>
      </c>
      <c r="U23">
        <v>16195.85088</v>
      </c>
      <c r="V23">
        <v>16460.624759999999</v>
      </c>
      <c r="W23">
        <v>16735.396929999999</v>
      </c>
      <c r="X23">
        <v>17016.885460000001</v>
      </c>
      <c r="Y23">
        <v>17303.868419999999</v>
      </c>
      <c r="Z23">
        <v>17596.044880000001</v>
      </c>
      <c r="AA23">
        <v>17864.2104</v>
      </c>
      <c r="AB23">
        <v>18140.38105</v>
      </c>
      <c r="AC23">
        <v>18422.25721</v>
      </c>
      <c r="AD23">
        <v>18708.87357</v>
      </c>
      <c r="AE23">
        <v>19000.070329999999</v>
      </c>
      <c r="AF23">
        <v>19295.93635</v>
      </c>
      <c r="AG23">
        <v>19596.60297</v>
      </c>
      <c r="AH23">
        <v>19902.16964</v>
      </c>
      <c r="AI23">
        <v>20212.682580000001</v>
      </c>
      <c r="AJ23">
        <v>20528.136470000001</v>
      </c>
      <c r="AK23">
        <v>20848.485290000001</v>
      </c>
      <c r="AL23">
        <v>21166.438880000002</v>
      </c>
      <c r="AM23">
        <v>21485.921320000001</v>
      </c>
      <c r="AN23">
        <v>21808.415089999999</v>
      </c>
      <c r="AO23">
        <v>22134.422579999999</v>
      </c>
      <c r="AP23">
        <v>22464.126929999999</v>
      </c>
      <c r="AQ23">
        <v>22798.712070000001</v>
      </c>
      <c r="AR23">
        <v>23138.839080000002</v>
      </c>
      <c r="AS23">
        <v>23484.68219</v>
      </c>
      <c r="AT23">
        <v>23836.1073</v>
      </c>
      <c r="AU23">
        <v>24192.854149999999</v>
      </c>
      <c r="AV23">
        <v>24555.321530000001</v>
      </c>
      <c r="AW23">
        <v>24922.92094</v>
      </c>
      <c r="AX23">
        <v>25295.345819999999</v>
      </c>
      <c r="AY23">
        <v>25672.425159999999</v>
      </c>
      <c r="AZ23">
        <v>26054.046549999999</v>
      </c>
      <c r="BA23">
        <v>28026.513760000002</v>
      </c>
      <c r="BB23">
        <v>28549.64113</v>
      </c>
      <c r="BC23">
        <v>29082.183110000002</v>
      </c>
      <c r="BD23">
        <v>29624.233939999998</v>
      </c>
      <c r="BE23">
        <v>30175.884750000001</v>
      </c>
    </row>
    <row r="24" spans="1:57" x14ac:dyDescent="0.35">
      <c r="A24" t="s">
        <v>1831</v>
      </c>
      <c r="B24">
        <v>13126.4372</v>
      </c>
      <c r="C24">
        <v>13285.49807</v>
      </c>
      <c r="D24">
        <v>13457.94946</v>
      </c>
      <c r="E24">
        <v>13646.6335</v>
      </c>
      <c r="F24">
        <v>13850.53174</v>
      </c>
      <c r="G24">
        <v>14068.127119999999</v>
      </c>
      <c r="H24">
        <v>14291.99813</v>
      </c>
      <c r="I24">
        <v>14522.972889999999</v>
      </c>
      <c r="J24">
        <v>14761.456679999999</v>
      </c>
      <c r="K24">
        <v>15007.388059999999</v>
      </c>
      <c r="L24">
        <v>15271.306339999999</v>
      </c>
      <c r="M24">
        <v>15538.75124</v>
      </c>
      <c r="N24">
        <v>15810.410260000001</v>
      </c>
      <c r="O24">
        <v>16086.888569999999</v>
      </c>
      <c r="P24">
        <v>16368.33412</v>
      </c>
      <c r="Q24">
        <v>16654.724620000001</v>
      </c>
      <c r="R24">
        <v>16946.03183</v>
      </c>
      <c r="S24">
        <v>17242.250359999998</v>
      </c>
      <c r="T24">
        <v>17543.411779999999</v>
      </c>
      <c r="U24">
        <v>17849.573560000001</v>
      </c>
      <c r="V24">
        <v>18152.611799999999</v>
      </c>
      <c r="W24">
        <v>18463.270079999998</v>
      </c>
      <c r="X24">
        <v>18780.835330000002</v>
      </c>
      <c r="Y24">
        <v>19104.663519999998</v>
      </c>
      <c r="Z24">
        <v>19434.47827</v>
      </c>
      <c r="AA24">
        <v>19746.234489999999</v>
      </c>
      <c r="AB24">
        <v>20059.614819999999</v>
      </c>
      <c r="AC24">
        <v>20375.546849999999</v>
      </c>
      <c r="AD24">
        <v>20694.145229999998</v>
      </c>
      <c r="AE24">
        <v>21015.676149999999</v>
      </c>
      <c r="AF24">
        <v>21340.463660000001</v>
      </c>
      <c r="AG24">
        <v>21668.784390000001</v>
      </c>
      <c r="AH24">
        <v>22000.828979999998</v>
      </c>
      <c r="AI24">
        <v>22336.694309999999</v>
      </c>
      <c r="AJ24">
        <v>22676.398789999999</v>
      </c>
      <c r="AK24">
        <v>23019.9054</v>
      </c>
      <c r="AL24">
        <v>23361.211490000002</v>
      </c>
      <c r="AM24">
        <v>23701.960190000002</v>
      </c>
      <c r="AN24">
        <v>24043.264370000001</v>
      </c>
      <c r="AO24">
        <v>24385.756799999999</v>
      </c>
      <c r="AP24">
        <v>24729.85556</v>
      </c>
      <c r="AQ24">
        <v>25075.879000000001</v>
      </c>
      <c r="AR24">
        <v>25424.095239999999</v>
      </c>
      <c r="AS24">
        <v>25774.727999999999</v>
      </c>
      <c r="AT24">
        <v>26127.960299999999</v>
      </c>
      <c r="AU24">
        <v>26483.940259999999</v>
      </c>
      <c r="AV24">
        <v>26845.34908</v>
      </c>
      <c r="AW24">
        <v>27213.26856</v>
      </c>
      <c r="AX24">
        <v>27587.780050000001</v>
      </c>
      <c r="AY24">
        <v>27968.389910000002</v>
      </c>
      <c r="AZ24">
        <v>28354.46456</v>
      </c>
      <c r="BA24">
        <v>31384.12283</v>
      </c>
      <c r="BB24">
        <v>31954.5488</v>
      </c>
      <c r="BC24">
        <v>32533.300230000001</v>
      </c>
      <c r="BD24">
        <v>33120.41979</v>
      </c>
      <c r="BE24">
        <v>33715.960639999998</v>
      </c>
    </row>
    <row r="25" spans="1:57" x14ac:dyDescent="0.35">
      <c r="A25" t="s">
        <v>1832</v>
      </c>
      <c r="B25">
        <v>13126.3333</v>
      </c>
      <c r="C25">
        <v>13285.667670000001</v>
      </c>
      <c r="D25">
        <v>13458.434090000001</v>
      </c>
      <c r="E25">
        <v>13647.4038</v>
      </c>
      <c r="F25">
        <v>13851.65639</v>
      </c>
      <c r="G25">
        <v>14069.80236</v>
      </c>
      <c r="H25">
        <v>14294.45664</v>
      </c>
      <c r="I25">
        <v>14526.426289999999</v>
      </c>
      <c r="J25">
        <v>14766.067129999999</v>
      </c>
      <c r="K25">
        <v>15013.26225</v>
      </c>
      <c r="L25">
        <v>15278.50742</v>
      </c>
      <c r="M25">
        <v>15547.292219999999</v>
      </c>
      <c r="N25">
        <v>15820.284949999999</v>
      </c>
      <c r="O25">
        <v>16098.084059999999</v>
      </c>
      <c r="P25">
        <v>16380.8367</v>
      </c>
      <c r="Q25">
        <v>16668.520499999999</v>
      </c>
      <c r="R25">
        <v>16961.09721</v>
      </c>
      <c r="S25">
        <v>17258.564160000002</v>
      </c>
      <c r="T25">
        <v>17560.957999999999</v>
      </c>
      <c r="U25">
        <v>17868.34218</v>
      </c>
      <c r="V25">
        <v>18172.589690000001</v>
      </c>
      <c r="W25">
        <v>18484.4627</v>
      </c>
      <c r="X25">
        <v>18803.249759999999</v>
      </c>
      <c r="Y25">
        <v>19128.30645</v>
      </c>
      <c r="Z25">
        <v>19459.355100000001</v>
      </c>
      <c r="AA25">
        <v>19772.315979999999</v>
      </c>
      <c r="AB25">
        <v>20086.908220000001</v>
      </c>
      <c r="AC25">
        <v>20404.056489999999</v>
      </c>
      <c r="AD25">
        <v>20723.868210000001</v>
      </c>
      <c r="AE25">
        <v>21046.601139999999</v>
      </c>
      <c r="AF25">
        <v>21372.57144</v>
      </c>
      <c r="AG25">
        <v>21702.051930000001</v>
      </c>
      <c r="AH25">
        <v>22035.227210000001</v>
      </c>
      <c r="AI25">
        <v>22372.188679999999</v>
      </c>
      <c r="AJ25">
        <v>22712.95017</v>
      </c>
      <c r="AK25">
        <v>23057.471109999999</v>
      </c>
      <c r="AL25">
        <v>23399.76096</v>
      </c>
      <c r="AM25">
        <v>23741.45795</v>
      </c>
      <c r="AN25">
        <v>24083.646519999998</v>
      </c>
      <c r="AO25">
        <v>24426.9257</v>
      </c>
      <c r="AP25">
        <v>24771.69109</v>
      </c>
      <c r="AQ25">
        <v>25119.642309999999</v>
      </c>
      <c r="AR25">
        <v>25471.847089999999</v>
      </c>
      <c r="AS25">
        <v>25828.626960000001</v>
      </c>
      <c r="AT25">
        <v>26189.827990000002</v>
      </c>
      <c r="AU25">
        <v>26555.13004</v>
      </c>
      <c r="AV25">
        <v>26924.784749999999</v>
      </c>
      <c r="AW25">
        <v>27298.44757</v>
      </c>
      <c r="AX25">
        <v>27675.933140000001</v>
      </c>
      <c r="AY25">
        <v>28057.181369999998</v>
      </c>
      <c r="AZ25">
        <v>28442.20059</v>
      </c>
      <c r="BA25">
        <v>31450.742129999999</v>
      </c>
      <c r="BB25">
        <v>32020.302909999999</v>
      </c>
      <c r="BC25">
        <v>32597.784479999998</v>
      </c>
      <c r="BD25">
        <v>33183.24452</v>
      </c>
      <c r="BE25">
        <v>33776.754639999999</v>
      </c>
    </row>
    <row r="26" spans="1:57" x14ac:dyDescent="0.35">
      <c r="A26" t="s">
        <v>1833</v>
      </c>
      <c r="B26">
        <v>153383.3818</v>
      </c>
      <c r="C26">
        <v>155388.47229999999</v>
      </c>
      <c r="D26">
        <v>157564.48050000001</v>
      </c>
      <c r="E26">
        <v>159921.75200000001</v>
      </c>
      <c r="F26">
        <v>162463.2022</v>
      </c>
      <c r="G26">
        <v>165188.42120000001</v>
      </c>
      <c r="H26">
        <v>168055.84669999999</v>
      </c>
      <c r="I26">
        <v>171055.8083</v>
      </c>
      <c r="J26">
        <v>174187.7769</v>
      </c>
      <c r="K26">
        <v>177452.3365</v>
      </c>
      <c r="L26">
        <v>180920.34659999999</v>
      </c>
      <c r="M26">
        <v>184533.6312</v>
      </c>
      <c r="N26">
        <v>188273.22640000001</v>
      </c>
      <c r="O26">
        <v>192133.1292</v>
      </c>
      <c r="P26">
        <v>196110.3014</v>
      </c>
      <c r="Q26">
        <v>200202.3455</v>
      </c>
      <c r="R26">
        <v>204407.12669999999</v>
      </c>
      <c r="S26">
        <v>208722.93340000001</v>
      </c>
      <c r="T26">
        <v>213148.32199999999</v>
      </c>
      <c r="U26">
        <v>217681.9627</v>
      </c>
      <c r="V26">
        <v>222267.37059999999</v>
      </c>
      <c r="W26">
        <v>226946.37409999999</v>
      </c>
      <c r="X26">
        <v>231730.2659</v>
      </c>
      <c r="Y26">
        <v>236619.6182</v>
      </c>
      <c r="Z26">
        <v>241612.06289999999</v>
      </c>
      <c r="AA26">
        <v>246541.1525</v>
      </c>
      <c r="AB26">
        <v>251452.9694</v>
      </c>
      <c r="AC26">
        <v>256363.96</v>
      </c>
      <c r="AD26">
        <v>261277.96780000001</v>
      </c>
      <c r="AE26">
        <v>266195.11219999997</v>
      </c>
      <c r="AF26">
        <v>271114.23859999998</v>
      </c>
      <c r="AG26">
        <v>276033.348</v>
      </c>
      <c r="AH26">
        <v>280949.49280000001</v>
      </c>
      <c r="AI26">
        <v>285858.81459999998</v>
      </c>
      <c r="AJ26">
        <v>290756.70039999997</v>
      </c>
      <c r="AK26">
        <v>295638.04180000001</v>
      </c>
      <c r="AL26">
        <v>300456.76880000002</v>
      </c>
      <c r="AM26">
        <v>305198.34720000002</v>
      </c>
      <c r="AN26">
        <v>309858.55579999997</v>
      </c>
      <c r="AO26">
        <v>314436.10399999999</v>
      </c>
      <c r="AP26">
        <v>318930.80920000002</v>
      </c>
      <c r="AQ26">
        <v>323343.25020000001</v>
      </c>
      <c r="AR26">
        <v>327674.53389999998</v>
      </c>
      <c r="AS26">
        <v>331926.2488</v>
      </c>
      <c r="AT26">
        <v>336100.39480000001</v>
      </c>
      <c r="AU26">
        <v>340199.35139999999</v>
      </c>
      <c r="AV26">
        <v>344258.88809999998</v>
      </c>
      <c r="AW26">
        <v>348302.5907</v>
      </c>
      <c r="AX26">
        <v>352338.98639999999</v>
      </c>
      <c r="AY26">
        <v>356366.01750000002</v>
      </c>
      <c r="AZ26">
        <v>360377.16110000003</v>
      </c>
      <c r="BA26">
        <v>426399.76559999998</v>
      </c>
      <c r="BB26">
        <v>434843.76409999997</v>
      </c>
      <c r="BC26">
        <v>443318.33730000001</v>
      </c>
      <c r="BD26">
        <v>451817.13410000002</v>
      </c>
      <c r="BE26">
        <v>460334.32160000002</v>
      </c>
    </row>
    <row r="27" spans="1:57" x14ac:dyDescent="0.35">
      <c r="A27" t="s">
        <v>1834</v>
      </c>
      <c r="B27">
        <v>153393.8242</v>
      </c>
      <c r="C27">
        <v>155413.95499999999</v>
      </c>
      <c r="D27">
        <v>157604.90909999999</v>
      </c>
      <c r="E27">
        <v>159975.83470000001</v>
      </c>
      <c r="F27">
        <v>162530.7451</v>
      </c>
      <c r="G27">
        <v>165271.0569</v>
      </c>
      <c r="H27">
        <v>168156.48850000001</v>
      </c>
      <c r="I27">
        <v>171177.86910000001</v>
      </c>
      <c r="J27">
        <v>174334.52230000001</v>
      </c>
      <c r="K27">
        <v>177626.4987</v>
      </c>
      <c r="L27">
        <v>181124.07329999999</v>
      </c>
      <c r="M27">
        <v>184768.4307</v>
      </c>
      <c r="N27">
        <v>188540.08720000001</v>
      </c>
      <c r="O27">
        <v>192432.7095</v>
      </c>
      <c r="P27">
        <v>196443.08530000001</v>
      </c>
      <c r="Q27">
        <v>200568.74239999999</v>
      </c>
      <c r="R27">
        <v>204807.60870000001</v>
      </c>
      <c r="S27">
        <v>209158.00200000001</v>
      </c>
      <c r="T27">
        <v>213618.55100000001</v>
      </c>
      <c r="U27">
        <v>218188.03159999999</v>
      </c>
      <c r="V27">
        <v>222809.93160000001</v>
      </c>
      <c r="W27">
        <v>227526.3051</v>
      </c>
      <c r="X27">
        <v>232348.55179999999</v>
      </c>
      <c r="Y27">
        <v>237277.28390000001</v>
      </c>
      <c r="Z27">
        <v>242310.1312</v>
      </c>
      <c r="AA27">
        <v>247280.08590000001</v>
      </c>
      <c r="AB27">
        <v>252233.32870000001</v>
      </c>
      <c r="AC27">
        <v>257186.2899</v>
      </c>
      <c r="AD27">
        <v>262142.69279999999</v>
      </c>
      <c r="AE27">
        <v>267102.47350000002</v>
      </c>
      <c r="AF27">
        <v>272064.26939999999</v>
      </c>
      <c r="AG27">
        <v>277025.84299999999</v>
      </c>
      <c r="AH27">
        <v>281984.04550000001</v>
      </c>
      <c r="AI27">
        <v>286934.82799999998</v>
      </c>
      <c r="AJ27">
        <v>291873.39870000002</v>
      </c>
      <c r="AK27">
        <v>296794.48820000002</v>
      </c>
      <c r="AL27">
        <v>301651.3995</v>
      </c>
      <c r="AM27">
        <v>306429.413</v>
      </c>
      <c r="AN27">
        <v>311124.03960000002</v>
      </c>
      <c r="AO27">
        <v>315733.6459</v>
      </c>
      <c r="AP27">
        <v>320257.75060000003</v>
      </c>
      <c r="AQ27">
        <v>324716.84980000003</v>
      </c>
      <c r="AR27">
        <v>329125.82510000002</v>
      </c>
      <c r="AS27">
        <v>333490.1214</v>
      </c>
      <c r="AT27">
        <v>337808.02059999999</v>
      </c>
      <c r="AU27">
        <v>342074.57659999997</v>
      </c>
      <c r="AV27">
        <v>346288.57160000002</v>
      </c>
      <c r="AW27">
        <v>350447.55619999999</v>
      </c>
      <c r="AX27">
        <v>354550.45159999997</v>
      </c>
      <c r="AY27">
        <v>358598.11660000001</v>
      </c>
      <c r="AZ27">
        <v>362593.10979999998</v>
      </c>
      <c r="BA27">
        <v>425675.80920000002</v>
      </c>
      <c r="BB27">
        <v>433894.04259999999</v>
      </c>
      <c r="BC27">
        <v>442120.33539999998</v>
      </c>
      <c r="BD27">
        <v>450348.31790000002</v>
      </c>
      <c r="BE27">
        <v>458572.33600000001</v>
      </c>
    </row>
    <row r="28" spans="1:57" x14ac:dyDescent="0.35">
      <c r="A28" t="s">
        <v>1835</v>
      </c>
      <c r="B28">
        <v>394.91139379999998</v>
      </c>
      <c r="C28">
        <v>399.61778500000003</v>
      </c>
      <c r="D28">
        <v>404.48809619999997</v>
      </c>
      <c r="E28">
        <v>409.634139</v>
      </c>
      <c r="F28">
        <v>415.0867963</v>
      </c>
      <c r="G28">
        <v>420.84124919999999</v>
      </c>
      <c r="H28">
        <v>426.71453430000003</v>
      </c>
      <c r="I28">
        <v>432.7362751</v>
      </c>
      <c r="J28">
        <v>438.91695970000001</v>
      </c>
      <c r="K28">
        <v>445.25247189999999</v>
      </c>
      <c r="L28">
        <v>452.02214900000001</v>
      </c>
      <c r="M28">
        <v>458.83246200000002</v>
      </c>
      <c r="N28">
        <v>465.70617110000001</v>
      </c>
      <c r="O28">
        <v>472.66014159999997</v>
      </c>
      <c r="P28">
        <v>479.69832500000001</v>
      </c>
      <c r="Q28">
        <v>486.82085869999997</v>
      </c>
      <c r="R28">
        <v>494.0277031</v>
      </c>
      <c r="S28">
        <v>501.32125020000001</v>
      </c>
      <c r="T28">
        <v>508.70483089999999</v>
      </c>
      <c r="U28">
        <v>516.18240739999999</v>
      </c>
      <c r="V28">
        <v>523.54157359999999</v>
      </c>
      <c r="W28">
        <v>531.07347110000001</v>
      </c>
      <c r="X28">
        <v>538.75754280000001</v>
      </c>
      <c r="Y28">
        <v>546.57836469999995</v>
      </c>
      <c r="Z28">
        <v>554.53117559999998</v>
      </c>
      <c r="AA28">
        <v>561.98618599999998</v>
      </c>
      <c r="AB28">
        <v>569.47832779999999</v>
      </c>
      <c r="AC28">
        <v>577.02863179999997</v>
      </c>
      <c r="AD28">
        <v>584.64130560000001</v>
      </c>
      <c r="AE28">
        <v>592.32679250000001</v>
      </c>
      <c r="AF28">
        <v>600.09722569999997</v>
      </c>
      <c r="AG28">
        <v>607.9631756</v>
      </c>
      <c r="AH28">
        <v>615.93189589999997</v>
      </c>
      <c r="AI28">
        <v>624.0077814</v>
      </c>
      <c r="AJ28">
        <v>632.19290799999999</v>
      </c>
      <c r="AK28">
        <v>640.48774960000003</v>
      </c>
      <c r="AL28">
        <v>648.74013049999996</v>
      </c>
      <c r="AM28">
        <v>656.99686970000005</v>
      </c>
      <c r="AN28">
        <v>665.28855639999995</v>
      </c>
      <c r="AO28">
        <v>673.63290099999995</v>
      </c>
      <c r="AP28">
        <v>682.04222930000003</v>
      </c>
      <c r="AQ28">
        <v>690.52680550000002</v>
      </c>
      <c r="AR28">
        <v>699.09474039999998</v>
      </c>
      <c r="AS28">
        <v>707.75281649999999</v>
      </c>
      <c r="AT28">
        <v>716.50646449999999</v>
      </c>
      <c r="AU28">
        <v>725.35989629999995</v>
      </c>
      <c r="AV28">
        <v>734.40796690000002</v>
      </c>
      <c r="AW28">
        <v>743.67380319999995</v>
      </c>
      <c r="AX28">
        <v>753.14803440000003</v>
      </c>
      <c r="AY28">
        <v>762.80835130000003</v>
      </c>
      <c r="AZ28">
        <v>772.63262780000002</v>
      </c>
      <c r="BA28">
        <v>831.47680439999999</v>
      </c>
      <c r="BB28">
        <v>844.82982440000001</v>
      </c>
      <c r="BC28">
        <v>858.39677800000004</v>
      </c>
      <c r="BD28">
        <v>872.18016290000003</v>
      </c>
      <c r="BE28">
        <v>886.18271340000001</v>
      </c>
    </row>
    <row r="29" spans="1:57" x14ac:dyDescent="0.35">
      <c r="A29" t="s">
        <v>1836</v>
      </c>
      <c r="B29">
        <v>394.95163309999998</v>
      </c>
      <c r="C29">
        <v>399.69943389999997</v>
      </c>
      <c r="D29">
        <v>404.60445429999999</v>
      </c>
      <c r="E29">
        <v>409.78061409999998</v>
      </c>
      <c r="F29">
        <v>415.26471559999999</v>
      </c>
      <c r="G29">
        <v>421.05706329999998</v>
      </c>
      <c r="H29">
        <v>426.9765822</v>
      </c>
      <c r="I29">
        <v>433.05246080000001</v>
      </c>
      <c r="J29">
        <v>439.29369309999998</v>
      </c>
      <c r="K29">
        <v>445.69445189999999</v>
      </c>
      <c r="L29">
        <v>452.53305310000002</v>
      </c>
      <c r="M29">
        <v>459.41481879999998</v>
      </c>
      <c r="N29">
        <v>466.36167690000002</v>
      </c>
      <c r="O29">
        <v>473.39025550000002</v>
      </c>
      <c r="P29">
        <v>480.50453770000001</v>
      </c>
      <c r="Q29">
        <v>487.70476650000001</v>
      </c>
      <c r="R29">
        <v>494.99162890000002</v>
      </c>
      <c r="S29">
        <v>502.36730679999999</v>
      </c>
      <c r="T29">
        <v>509.83526690000002</v>
      </c>
      <c r="U29">
        <v>517.39973180000004</v>
      </c>
      <c r="V29">
        <v>524.84783460000006</v>
      </c>
      <c r="W29">
        <v>532.47201829999995</v>
      </c>
      <c r="X29">
        <v>540.251758</v>
      </c>
      <c r="Y29">
        <v>548.1716619</v>
      </c>
      <c r="Z29">
        <v>556.22701810000001</v>
      </c>
      <c r="AA29">
        <v>563.78532749999999</v>
      </c>
      <c r="AB29">
        <v>571.38390670000001</v>
      </c>
      <c r="AC29">
        <v>579.04395179999995</v>
      </c>
      <c r="AD29">
        <v>586.76956749999999</v>
      </c>
      <c r="AE29">
        <v>594.57106099999999</v>
      </c>
      <c r="AF29">
        <v>602.46045979999997</v>
      </c>
      <c r="AG29">
        <v>610.44807040000001</v>
      </c>
      <c r="AH29">
        <v>618.54123000000004</v>
      </c>
      <c r="AI29">
        <v>626.74434399999996</v>
      </c>
      <c r="AJ29">
        <v>635.05948720000004</v>
      </c>
      <c r="AK29">
        <v>643.48714970000003</v>
      </c>
      <c r="AL29">
        <v>651.87217639999994</v>
      </c>
      <c r="AM29">
        <v>660.26293339999995</v>
      </c>
      <c r="AN29">
        <v>668.69016309999995</v>
      </c>
      <c r="AO29">
        <v>677.17120339999997</v>
      </c>
      <c r="AP29">
        <v>685.71807569999999</v>
      </c>
      <c r="AQ29">
        <v>694.39419629999998</v>
      </c>
      <c r="AR29">
        <v>703.22629329999995</v>
      </c>
      <c r="AS29">
        <v>712.21604939999997</v>
      </c>
      <c r="AT29">
        <v>721.35378470000001</v>
      </c>
      <c r="AU29">
        <v>730.62804759999995</v>
      </c>
      <c r="AV29">
        <v>740.04432550000001</v>
      </c>
      <c r="AW29">
        <v>749.59324249999997</v>
      </c>
      <c r="AX29">
        <v>759.27017750000005</v>
      </c>
      <c r="AY29">
        <v>769.07371569999998</v>
      </c>
      <c r="AZ29">
        <v>779.00393459999998</v>
      </c>
      <c r="BA29">
        <v>834.06739470000002</v>
      </c>
      <c r="BB29">
        <v>847.48506320000001</v>
      </c>
      <c r="BC29">
        <v>861.1125892</v>
      </c>
      <c r="BD29">
        <v>874.9530853</v>
      </c>
      <c r="BE29">
        <v>889.00987880000002</v>
      </c>
    </row>
    <row r="30" spans="1:57" x14ac:dyDescent="0.35">
      <c r="A30" t="s">
        <v>1837</v>
      </c>
      <c r="B30">
        <v>3942.5293609999999</v>
      </c>
      <c r="C30">
        <v>3989.3796649999999</v>
      </c>
      <c r="D30">
        <v>4037.828348</v>
      </c>
      <c r="E30">
        <v>4089.006727</v>
      </c>
      <c r="F30">
        <v>4143.2319090000001</v>
      </c>
      <c r="G30">
        <v>4200.4606789999998</v>
      </c>
      <c r="H30">
        <v>4258.8727120000003</v>
      </c>
      <c r="I30">
        <v>4318.7660729999998</v>
      </c>
      <c r="J30">
        <v>4380.2470290000001</v>
      </c>
      <c r="K30">
        <v>4443.276081</v>
      </c>
      <c r="L30">
        <v>4510.6381179999998</v>
      </c>
      <c r="M30">
        <v>4578.4138370000001</v>
      </c>
      <c r="N30">
        <v>4646.8338130000002</v>
      </c>
      <c r="O30">
        <v>4716.0677919999998</v>
      </c>
      <c r="P30">
        <v>4786.1554660000002</v>
      </c>
      <c r="Q30">
        <v>4857.0977249999996</v>
      </c>
      <c r="R30">
        <v>4928.8932670000004</v>
      </c>
      <c r="S30">
        <v>5001.5647719999997</v>
      </c>
      <c r="T30">
        <v>5075.1441770000001</v>
      </c>
      <c r="U30">
        <v>5149.6696089999996</v>
      </c>
      <c r="V30">
        <v>5223.0238120000004</v>
      </c>
      <c r="W30">
        <v>5298.1049439999997</v>
      </c>
      <c r="X30">
        <v>5374.7047279999997</v>
      </c>
      <c r="Y30">
        <v>5452.6672619999999</v>
      </c>
      <c r="Z30">
        <v>5531.9435359999998</v>
      </c>
      <c r="AA30">
        <v>5606.2591499999999</v>
      </c>
      <c r="AB30">
        <v>5680.9398289999999</v>
      </c>
      <c r="AC30">
        <v>5756.1878139999999</v>
      </c>
      <c r="AD30">
        <v>5832.039143</v>
      </c>
      <c r="AE30">
        <v>5908.5934950000001</v>
      </c>
      <c r="AF30">
        <v>5985.9686760000004</v>
      </c>
      <c r="AG30">
        <v>6064.2679600000001</v>
      </c>
      <c r="AH30">
        <v>6143.5623729999998</v>
      </c>
      <c r="AI30">
        <v>6223.8950279999999</v>
      </c>
      <c r="AJ30">
        <v>6305.2863470000002</v>
      </c>
      <c r="AK30">
        <v>6387.7410900000004</v>
      </c>
      <c r="AL30">
        <v>6469.7441429999999</v>
      </c>
      <c r="AM30">
        <v>6551.7619830000003</v>
      </c>
      <c r="AN30">
        <v>6634.0982199999999</v>
      </c>
      <c r="AO30">
        <v>6716.9279900000001</v>
      </c>
      <c r="AP30">
        <v>6800.3731479999997</v>
      </c>
      <c r="AQ30">
        <v>6884.535554</v>
      </c>
      <c r="AR30">
        <v>6969.4961979999998</v>
      </c>
      <c r="AS30">
        <v>7055.3233179999997</v>
      </c>
      <c r="AT30">
        <v>7142.0720709999996</v>
      </c>
      <c r="AU30">
        <v>7229.7857549999999</v>
      </c>
      <c r="AV30">
        <v>7319.3894460000001</v>
      </c>
      <c r="AW30">
        <v>7411.1096360000001</v>
      </c>
      <c r="AX30">
        <v>7504.855329</v>
      </c>
      <c r="AY30">
        <v>7600.4079369999999</v>
      </c>
      <c r="AZ30">
        <v>7697.5500979999997</v>
      </c>
      <c r="BA30">
        <v>8309.0848189999997</v>
      </c>
      <c r="BB30">
        <v>8442.5331040000001</v>
      </c>
      <c r="BC30">
        <v>8578.0931049999999</v>
      </c>
      <c r="BD30">
        <v>8715.7885669999996</v>
      </c>
      <c r="BE30">
        <v>8855.6457030000001</v>
      </c>
    </row>
    <row r="31" spans="1:57" x14ac:dyDescent="0.35">
      <c r="A31" t="s">
        <v>1838</v>
      </c>
      <c r="B31">
        <v>3942.92328</v>
      </c>
      <c r="C31">
        <v>3990.1801329999998</v>
      </c>
      <c r="D31">
        <v>4038.9697200000001</v>
      </c>
      <c r="E31">
        <v>4090.442634</v>
      </c>
      <c r="F31">
        <v>4144.9734580000004</v>
      </c>
      <c r="G31">
        <v>4202.5693259999998</v>
      </c>
      <c r="H31">
        <v>4261.4286000000002</v>
      </c>
      <c r="I31">
        <v>4321.8451160000004</v>
      </c>
      <c r="J31">
        <v>4383.9103969999996</v>
      </c>
      <c r="K31">
        <v>4447.568002</v>
      </c>
      <c r="L31">
        <v>4515.5926200000004</v>
      </c>
      <c r="M31">
        <v>4584.0536670000001</v>
      </c>
      <c r="N31">
        <v>4653.17346</v>
      </c>
      <c r="O31">
        <v>4723.1194089999999</v>
      </c>
      <c r="P31">
        <v>4793.9315610000003</v>
      </c>
      <c r="Q31">
        <v>4865.6119129999997</v>
      </c>
      <c r="R31">
        <v>4938.1664479999999</v>
      </c>
      <c r="S31">
        <v>5011.6158020000003</v>
      </c>
      <c r="T31">
        <v>5085.9932600000002</v>
      </c>
      <c r="U31">
        <v>5161.3395360000004</v>
      </c>
      <c r="V31">
        <v>5235.5329739999997</v>
      </c>
      <c r="W31">
        <v>5311.4843810000002</v>
      </c>
      <c r="X31">
        <v>5388.9857869999996</v>
      </c>
      <c r="Y31">
        <v>5467.8815940000004</v>
      </c>
      <c r="Z31">
        <v>5548.1232449999998</v>
      </c>
      <c r="AA31">
        <v>5623.410218</v>
      </c>
      <c r="AB31">
        <v>5699.0911470000001</v>
      </c>
      <c r="AC31">
        <v>5775.3698350000004</v>
      </c>
      <c r="AD31">
        <v>5852.2812469999999</v>
      </c>
      <c r="AE31">
        <v>5929.9236499999997</v>
      </c>
      <c r="AF31">
        <v>6008.4137369999999</v>
      </c>
      <c r="AG31">
        <v>6087.8520939999999</v>
      </c>
      <c r="AH31">
        <v>6168.3105230000001</v>
      </c>
      <c r="AI31">
        <v>6249.8322099999996</v>
      </c>
      <c r="AJ31">
        <v>6332.4375399999999</v>
      </c>
      <c r="AK31">
        <v>6416.1314149999998</v>
      </c>
      <c r="AL31">
        <v>6499.3694699999996</v>
      </c>
      <c r="AM31">
        <v>6582.6334440000001</v>
      </c>
      <c r="AN31">
        <v>6666.2284209999998</v>
      </c>
      <c r="AO31">
        <v>6750.325777</v>
      </c>
      <c r="AP31">
        <v>6835.0442709999998</v>
      </c>
      <c r="AQ31">
        <v>6921.0006549999998</v>
      </c>
      <c r="AR31">
        <v>7008.457512</v>
      </c>
      <c r="AS31">
        <v>7097.4327389999999</v>
      </c>
      <c r="AT31">
        <v>7187.8323540000001</v>
      </c>
      <c r="AU31">
        <v>7279.5446140000004</v>
      </c>
      <c r="AV31">
        <v>7372.6259010000003</v>
      </c>
      <c r="AW31">
        <v>7466.9845379999997</v>
      </c>
      <c r="AX31">
        <v>7562.5763070000003</v>
      </c>
      <c r="AY31">
        <v>7659.3891059999996</v>
      </c>
      <c r="AZ31">
        <v>7757.4259099999999</v>
      </c>
      <c r="BA31">
        <v>8333.0644329999996</v>
      </c>
      <c r="BB31">
        <v>8467.0220950000003</v>
      </c>
      <c r="BC31">
        <v>8603.0447870000007</v>
      </c>
      <c r="BD31">
        <v>8741.162225</v>
      </c>
      <c r="BE31">
        <v>8881.4064589999998</v>
      </c>
    </row>
    <row r="32" spans="1:57" x14ac:dyDescent="0.35">
      <c r="A32" t="s">
        <v>1839</v>
      </c>
      <c r="B32">
        <v>2334.6642270000002</v>
      </c>
      <c r="C32">
        <v>2370.4473229999999</v>
      </c>
      <c r="D32">
        <v>2410.315364</v>
      </c>
      <c r="E32">
        <v>2452.5566709999998</v>
      </c>
      <c r="F32">
        <v>2496.4413370000002</v>
      </c>
      <c r="G32">
        <v>2541.5926129999998</v>
      </c>
      <c r="H32">
        <v>2586.1026769999999</v>
      </c>
      <c r="I32">
        <v>2630.8687260000002</v>
      </c>
      <c r="J32">
        <v>2676.1685219999999</v>
      </c>
      <c r="K32">
        <v>2722.068526</v>
      </c>
      <c r="L32">
        <v>2771.5240100000001</v>
      </c>
      <c r="M32">
        <v>2819.702683</v>
      </c>
      <c r="N32">
        <v>2867.8243950000001</v>
      </c>
      <c r="O32">
        <v>2916.3425849999999</v>
      </c>
      <c r="P32">
        <v>2965.4090449999999</v>
      </c>
      <c r="Q32">
        <v>3015.0844109999998</v>
      </c>
      <c r="R32">
        <v>3065.4041240000001</v>
      </c>
      <c r="S32">
        <v>3116.3993460000002</v>
      </c>
      <c r="T32">
        <v>3168.1022739999999</v>
      </c>
      <c r="U32">
        <v>3220.547341</v>
      </c>
      <c r="V32">
        <v>3271.545948</v>
      </c>
      <c r="W32">
        <v>3324.7916180000002</v>
      </c>
      <c r="X32">
        <v>3379.4008829999998</v>
      </c>
      <c r="Y32">
        <v>3435.0741280000002</v>
      </c>
      <c r="Z32">
        <v>3491.7419920000002</v>
      </c>
      <c r="AA32">
        <v>3542.9231110000001</v>
      </c>
      <c r="AB32">
        <v>3596.2079640000002</v>
      </c>
      <c r="AC32">
        <v>3650.8725509999999</v>
      </c>
      <c r="AD32">
        <v>3706.645986</v>
      </c>
      <c r="AE32">
        <v>3763.4693160000002</v>
      </c>
      <c r="AF32">
        <v>3821.3446949999998</v>
      </c>
      <c r="AG32">
        <v>3880.28775</v>
      </c>
      <c r="AH32">
        <v>3940.3120869999998</v>
      </c>
      <c r="AI32">
        <v>4001.4250400000001</v>
      </c>
      <c r="AJ32">
        <v>4063.6271539999998</v>
      </c>
      <c r="AK32">
        <v>4126.9132079999999</v>
      </c>
      <c r="AL32">
        <v>4189.6750659999998</v>
      </c>
      <c r="AM32">
        <v>4252.907252</v>
      </c>
      <c r="AN32">
        <v>4316.9554600000001</v>
      </c>
      <c r="AO32">
        <v>4381.9275449999996</v>
      </c>
      <c r="AP32">
        <v>4447.8562830000001</v>
      </c>
      <c r="AQ32">
        <v>4514.7502649999997</v>
      </c>
      <c r="AR32">
        <v>4582.6092159999998</v>
      </c>
      <c r="AS32">
        <v>4651.429153</v>
      </c>
      <c r="AT32">
        <v>4721.2038750000002</v>
      </c>
      <c r="AU32">
        <v>4791.9256649999998</v>
      </c>
      <c r="AV32">
        <v>4863.9901790000004</v>
      </c>
      <c r="AW32">
        <v>4937.4636899999996</v>
      </c>
      <c r="AX32">
        <v>5012.373576</v>
      </c>
      <c r="AY32">
        <v>5088.6955209999996</v>
      </c>
      <c r="AZ32">
        <v>5166.3742309999998</v>
      </c>
      <c r="BA32">
        <v>5504.6302159999996</v>
      </c>
      <c r="BB32">
        <v>5606.9958450000004</v>
      </c>
      <c r="BC32">
        <v>5711.4192359999997</v>
      </c>
      <c r="BD32">
        <v>5817.9274079999996</v>
      </c>
      <c r="BE32">
        <v>5926.5451979999998</v>
      </c>
    </row>
    <row r="33" spans="1:57" x14ac:dyDescent="0.35">
      <c r="A33" t="s">
        <v>1840</v>
      </c>
      <c r="B33">
        <v>2334.7583850000001</v>
      </c>
      <c r="C33">
        <v>2370.668952</v>
      </c>
      <c r="D33">
        <v>2410.6690050000002</v>
      </c>
      <c r="E33">
        <v>2453.0427110000001</v>
      </c>
      <c r="F33">
        <v>2497.0710349999999</v>
      </c>
      <c r="G33">
        <v>2542.3920170000001</v>
      </c>
      <c r="H33">
        <v>2587.1084139999998</v>
      </c>
      <c r="I33">
        <v>2632.122922</v>
      </c>
      <c r="J33">
        <v>2677.7135880000001</v>
      </c>
      <c r="K33">
        <v>2723.943808</v>
      </c>
      <c r="L33">
        <v>2773.7667580000002</v>
      </c>
      <c r="M33">
        <v>2822.3417909999998</v>
      </c>
      <c r="N33">
        <v>2870.885053</v>
      </c>
      <c r="O33">
        <v>2919.847053</v>
      </c>
      <c r="P33">
        <v>2969.3773620000002</v>
      </c>
      <c r="Q33">
        <v>3019.534928</v>
      </c>
      <c r="R33">
        <v>3070.3540589999998</v>
      </c>
      <c r="S33">
        <v>3121.8649230000001</v>
      </c>
      <c r="T33">
        <v>3174.0993979999998</v>
      </c>
      <c r="U33">
        <v>3227.092126</v>
      </c>
      <c r="V33">
        <v>3278.6500719999999</v>
      </c>
      <c r="W33">
        <v>3332.4755439999999</v>
      </c>
      <c r="X33">
        <v>3387.684319</v>
      </c>
      <c r="Y33">
        <v>3443.977003</v>
      </c>
      <c r="Z33">
        <v>3501.284913</v>
      </c>
      <c r="AA33">
        <v>3553.108166</v>
      </c>
      <c r="AB33">
        <v>3607.0595149999999</v>
      </c>
      <c r="AC33">
        <v>3662.4143690000001</v>
      </c>
      <c r="AD33">
        <v>3718.9017669999998</v>
      </c>
      <c r="AE33">
        <v>3776.4628729999999</v>
      </c>
      <c r="AF33">
        <v>3835.099948</v>
      </c>
      <c r="AG33">
        <v>3894.8286330000001</v>
      </c>
      <c r="AH33">
        <v>3955.6626569999999</v>
      </c>
      <c r="AI33">
        <v>4017.6093949999999</v>
      </c>
      <c r="AJ33">
        <v>4080.6694029999999</v>
      </c>
      <c r="AK33">
        <v>4144.8374910000002</v>
      </c>
      <c r="AL33">
        <v>4208.4970910000002</v>
      </c>
      <c r="AM33">
        <v>4272.6470529999997</v>
      </c>
      <c r="AN33">
        <v>4337.6338020000003</v>
      </c>
      <c r="AO33">
        <v>4403.564421</v>
      </c>
      <c r="AP33">
        <v>4470.4706509999996</v>
      </c>
      <c r="AQ33">
        <v>4538.5353340000001</v>
      </c>
      <c r="AR33">
        <v>4607.8737270000001</v>
      </c>
      <c r="AS33">
        <v>4678.5297460000002</v>
      </c>
      <c r="AT33">
        <v>4750.4936939999998</v>
      </c>
      <c r="AU33">
        <v>4823.7268869999998</v>
      </c>
      <c r="AV33">
        <v>4898.3301439999996</v>
      </c>
      <c r="AW33">
        <v>4974.16525</v>
      </c>
      <c r="AX33">
        <v>5051.16129</v>
      </c>
      <c r="AY33">
        <v>5129.2764900000002</v>
      </c>
      <c r="AZ33">
        <v>5208.4812869999996</v>
      </c>
      <c r="BA33">
        <v>5537.5920020000003</v>
      </c>
      <c r="BB33">
        <v>5641.5707050000001</v>
      </c>
      <c r="BC33">
        <v>5747.6203020000003</v>
      </c>
      <c r="BD33">
        <v>5855.7686480000002</v>
      </c>
      <c r="BE33">
        <v>5966.0421370000004</v>
      </c>
    </row>
    <row r="34" spans="1:57" x14ac:dyDescent="0.35">
      <c r="A34" t="s">
        <v>1841</v>
      </c>
      <c r="B34">
        <v>1351.4495429999999</v>
      </c>
      <c r="C34">
        <v>1371.733373</v>
      </c>
      <c r="D34">
        <v>1395.1241910000001</v>
      </c>
      <c r="E34">
        <v>1420.7089920000001</v>
      </c>
      <c r="F34">
        <v>1447.9883359999999</v>
      </c>
      <c r="G34">
        <v>1476.7223770000001</v>
      </c>
      <c r="H34">
        <v>1505.9756580000001</v>
      </c>
      <c r="I34">
        <v>1535.9423280000001</v>
      </c>
      <c r="J34">
        <v>1566.6940159999999</v>
      </c>
      <c r="K34">
        <v>1598.2347139999999</v>
      </c>
      <c r="L34">
        <v>1631.99146</v>
      </c>
      <c r="M34">
        <v>1665.9867119999999</v>
      </c>
      <c r="N34">
        <v>1700.419173</v>
      </c>
      <c r="O34">
        <v>1735.3728269999999</v>
      </c>
      <c r="P34">
        <v>1770.8655180000001</v>
      </c>
      <c r="Q34">
        <v>1806.9000189999999</v>
      </c>
      <c r="R34">
        <v>1843.4812260000001</v>
      </c>
      <c r="S34">
        <v>1880.6204399999999</v>
      </c>
      <c r="T34">
        <v>1918.333067</v>
      </c>
      <c r="U34">
        <v>1956.636495</v>
      </c>
      <c r="V34">
        <v>1994.4198429999999</v>
      </c>
      <c r="W34">
        <v>2033.2043610000001</v>
      </c>
      <c r="X34">
        <v>2072.8382059999999</v>
      </c>
      <c r="Y34">
        <v>2113.2537459999999</v>
      </c>
      <c r="Z34">
        <v>2154.4347969999999</v>
      </c>
      <c r="AA34">
        <v>2193.0454880000002</v>
      </c>
      <c r="AB34">
        <v>2231.9248480000001</v>
      </c>
      <c r="AC34">
        <v>2271.0840229999999</v>
      </c>
      <c r="AD34">
        <v>2310.5566819999999</v>
      </c>
      <c r="AE34">
        <v>2350.419316</v>
      </c>
      <c r="AF34">
        <v>2390.7539550000001</v>
      </c>
      <c r="AG34">
        <v>2431.631167</v>
      </c>
      <c r="AH34">
        <v>2473.104542</v>
      </c>
      <c r="AI34">
        <v>2515.2118759999998</v>
      </c>
      <c r="AJ34">
        <v>2557.9784289999998</v>
      </c>
      <c r="AK34">
        <v>2601.42074</v>
      </c>
      <c r="AL34">
        <v>2644.7127359999999</v>
      </c>
      <c r="AM34">
        <v>2688.121443</v>
      </c>
      <c r="AN34">
        <v>2731.80143</v>
      </c>
      <c r="AO34">
        <v>2775.8517189999998</v>
      </c>
      <c r="AP34">
        <v>2820.3514890000001</v>
      </c>
      <c r="AQ34">
        <v>2865.3704699999998</v>
      </c>
      <c r="AR34">
        <v>2910.969431</v>
      </c>
      <c r="AS34">
        <v>2957.2002739999998</v>
      </c>
      <c r="AT34">
        <v>3004.1060240000002</v>
      </c>
      <c r="AU34">
        <v>3051.7217179999998</v>
      </c>
      <c r="AV34">
        <v>3100.406966</v>
      </c>
      <c r="AW34">
        <v>3150.2356840000002</v>
      </c>
      <c r="AX34">
        <v>3201.1630110000001</v>
      </c>
      <c r="AY34">
        <v>3253.104605</v>
      </c>
      <c r="AZ34">
        <v>3305.9894479999998</v>
      </c>
      <c r="BA34">
        <v>3659.2193309999998</v>
      </c>
      <c r="BB34">
        <v>3733.2122559999998</v>
      </c>
      <c r="BC34">
        <v>3808.6284970000002</v>
      </c>
      <c r="BD34">
        <v>3885.5002279999999</v>
      </c>
      <c r="BE34">
        <v>3963.8619509999999</v>
      </c>
    </row>
    <row r="35" spans="1:57" x14ac:dyDescent="0.35">
      <c r="A35" t="s">
        <v>1842</v>
      </c>
      <c r="B35">
        <v>1351.5201669999999</v>
      </c>
      <c r="C35">
        <v>1371.8830889999999</v>
      </c>
      <c r="D35">
        <v>1395.3376229999999</v>
      </c>
      <c r="E35">
        <v>1420.976576</v>
      </c>
      <c r="F35">
        <v>1448.317393</v>
      </c>
      <c r="G35">
        <v>1477.134438</v>
      </c>
      <c r="H35">
        <v>1506.497335</v>
      </c>
      <c r="I35">
        <v>1536.598557</v>
      </c>
      <c r="J35">
        <v>1567.504711</v>
      </c>
      <c r="K35">
        <v>1599.214303</v>
      </c>
      <c r="L35">
        <v>1633.1512929999999</v>
      </c>
      <c r="M35">
        <v>1667.333983</v>
      </c>
      <c r="N35">
        <v>1701.959914</v>
      </c>
      <c r="O35">
        <v>1737.1132680000001</v>
      </c>
      <c r="P35">
        <v>1772.81268</v>
      </c>
      <c r="Q35">
        <v>1809.06176</v>
      </c>
      <c r="R35">
        <v>1845.8665140000001</v>
      </c>
      <c r="S35">
        <v>1883.2386570000001</v>
      </c>
      <c r="T35">
        <v>1921.194184</v>
      </c>
      <c r="U35">
        <v>1959.751053</v>
      </c>
      <c r="V35">
        <v>1997.7964850000001</v>
      </c>
      <c r="W35">
        <v>2036.855386</v>
      </c>
      <c r="X35">
        <v>2076.7755120000002</v>
      </c>
      <c r="Y35">
        <v>2117.488883</v>
      </c>
      <c r="Z35">
        <v>2158.9790910000002</v>
      </c>
      <c r="AA35">
        <v>2197.9010060000001</v>
      </c>
      <c r="AB35">
        <v>2237.1019980000001</v>
      </c>
      <c r="AC35">
        <v>2276.5930480000002</v>
      </c>
      <c r="AD35">
        <v>2316.4073360000002</v>
      </c>
      <c r="AE35">
        <v>2356.6209490000001</v>
      </c>
      <c r="AF35">
        <v>2397.3157219999998</v>
      </c>
      <c r="AG35">
        <v>2438.5620410000001</v>
      </c>
      <c r="AH35">
        <v>2480.4136779999999</v>
      </c>
      <c r="AI35">
        <v>2522.9086050000001</v>
      </c>
      <c r="AJ35">
        <v>2566.0722850000002</v>
      </c>
      <c r="AK35">
        <v>2609.9215129999998</v>
      </c>
      <c r="AL35">
        <v>2653.624984</v>
      </c>
      <c r="AM35">
        <v>2697.4516640000002</v>
      </c>
      <c r="AN35">
        <v>2741.555934</v>
      </c>
      <c r="AO35">
        <v>2786.03568</v>
      </c>
      <c r="AP35">
        <v>2830.9692650000002</v>
      </c>
      <c r="AQ35">
        <v>2876.5973389999999</v>
      </c>
      <c r="AR35">
        <v>2923.0341870000002</v>
      </c>
      <c r="AS35">
        <v>2970.3005320000002</v>
      </c>
      <c r="AT35">
        <v>3018.3784900000001</v>
      </c>
      <c r="AU35">
        <v>3067.249116</v>
      </c>
      <c r="AV35">
        <v>3116.9863319999999</v>
      </c>
      <c r="AW35">
        <v>3167.5763670000001</v>
      </c>
      <c r="AX35">
        <v>3219.0255229999998</v>
      </c>
      <c r="AY35">
        <v>3271.3493199999998</v>
      </c>
      <c r="AZ35">
        <v>3324.565204</v>
      </c>
      <c r="BA35">
        <v>3670.317751</v>
      </c>
      <c r="BB35">
        <v>3744.6426999999999</v>
      </c>
      <c r="BC35">
        <v>3820.3792589999998</v>
      </c>
      <c r="BD35">
        <v>3897.5629269999999</v>
      </c>
      <c r="BE35">
        <v>3976.2312379999998</v>
      </c>
    </row>
    <row r="36" spans="1:57" x14ac:dyDescent="0.35">
      <c r="A36" t="s">
        <v>1843</v>
      </c>
      <c r="B36">
        <v>180160.42300000001</v>
      </c>
      <c r="C36">
        <v>182443.3266</v>
      </c>
      <c r="D36">
        <v>184912.8916</v>
      </c>
      <c r="E36">
        <v>187595.03469999999</v>
      </c>
      <c r="F36">
        <v>190485.67600000001</v>
      </c>
      <c r="G36">
        <v>193572.10490000001</v>
      </c>
      <c r="H36">
        <v>196762.04180000001</v>
      </c>
      <c r="I36">
        <v>200056.8689</v>
      </c>
      <c r="J36">
        <v>203456.8039</v>
      </c>
      <c r="K36">
        <v>206957.98610000001</v>
      </c>
      <c r="L36">
        <v>210692.2991</v>
      </c>
      <c r="M36">
        <v>214488.31460000001</v>
      </c>
      <c r="N36">
        <v>218342.68040000001</v>
      </c>
      <c r="O36">
        <v>222257.07740000001</v>
      </c>
      <c r="P36">
        <v>226230.46780000001</v>
      </c>
      <c r="Q36">
        <v>230261.2445</v>
      </c>
      <c r="R36">
        <v>234348.28810000001</v>
      </c>
      <c r="S36">
        <v>238491.70329999999</v>
      </c>
      <c r="T36">
        <v>242692.18890000001</v>
      </c>
      <c r="U36">
        <v>246950.77179999999</v>
      </c>
      <c r="V36">
        <v>251164.02960000001</v>
      </c>
      <c r="W36">
        <v>255458.1851</v>
      </c>
      <c r="X36">
        <v>259832.38810000001</v>
      </c>
      <c r="Y36">
        <v>264282.09169999999</v>
      </c>
      <c r="Z36">
        <v>268805.15919999999</v>
      </c>
      <c r="AA36">
        <v>273094.92859999998</v>
      </c>
      <c r="AB36">
        <v>277370.64350000001</v>
      </c>
      <c r="AC36">
        <v>281652.38339999999</v>
      </c>
      <c r="AD36">
        <v>285947.87540000002</v>
      </c>
      <c r="AE36">
        <v>290265.43079999997</v>
      </c>
      <c r="AF36">
        <v>294613.13370000001</v>
      </c>
      <c r="AG36">
        <v>298997.69910000003</v>
      </c>
      <c r="AH36">
        <v>303423.86410000001</v>
      </c>
      <c r="AI36">
        <v>307894.64610000001</v>
      </c>
      <c r="AJ36">
        <v>312411.71529999998</v>
      </c>
      <c r="AK36">
        <v>316975.83929999999</v>
      </c>
      <c r="AL36">
        <v>321512.76610000001</v>
      </c>
      <c r="AM36">
        <v>326036.44990000001</v>
      </c>
      <c r="AN36">
        <v>330560.08539999998</v>
      </c>
      <c r="AO36">
        <v>335093.4523</v>
      </c>
      <c r="AP36">
        <v>339644.65210000001</v>
      </c>
      <c r="AQ36">
        <v>344220.96659999999</v>
      </c>
      <c r="AR36">
        <v>348828.6545</v>
      </c>
      <c r="AS36">
        <v>353473.12339999998</v>
      </c>
      <c r="AT36">
        <v>358158.90379999997</v>
      </c>
      <c r="AU36">
        <v>362889.72830000002</v>
      </c>
      <c r="AV36">
        <v>367710.8982</v>
      </c>
      <c r="AW36">
        <v>372636.05080000003</v>
      </c>
      <c r="AX36">
        <v>377661.26380000002</v>
      </c>
      <c r="AY36">
        <v>382775.2268</v>
      </c>
      <c r="AZ36">
        <v>387966.62800000003</v>
      </c>
      <c r="BA36">
        <v>426256.6189</v>
      </c>
      <c r="BB36">
        <v>433641.29369999998</v>
      </c>
      <c r="BC36">
        <v>441130.47489999997</v>
      </c>
      <c r="BD36">
        <v>448725.5344</v>
      </c>
      <c r="BE36">
        <v>456428.08809999999</v>
      </c>
    </row>
    <row r="37" spans="1:57" x14ac:dyDescent="0.35">
      <c r="A37" t="s">
        <v>1844</v>
      </c>
      <c r="B37">
        <v>180176.473</v>
      </c>
      <c r="C37">
        <v>182480.48910000001</v>
      </c>
      <c r="D37">
        <v>184968.33240000001</v>
      </c>
      <c r="E37">
        <v>187665.67319999999</v>
      </c>
      <c r="F37">
        <v>190571.4546</v>
      </c>
      <c r="G37">
        <v>193676.1244</v>
      </c>
      <c r="H37">
        <v>196888.3835</v>
      </c>
      <c r="I37">
        <v>200209.27359999999</v>
      </c>
      <c r="J37">
        <v>203638.12460000001</v>
      </c>
      <c r="K37">
        <v>207170.1066</v>
      </c>
      <c r="L37">
        <v>210936.4841</v>
      </c>
      <c r="M37">
        <v>214765.23449999999</v>
      </c>
      <c r="N37">
        <v>218652.66029999999</v>
      </c>
      <c r="O37">
        <v>222600.38039999999</v>
      </c>
      <c r="P37">
        <v>226607.4216</v>
      </c>
      <c r="Q37">
        <v>230672.2531</v>
      </c>
      <c r="R37">
        <v>234794.03599999999</v>
      </c>
      <c r="S37">
        <v>238972.856</v>
      </c>
      <c r="T37">
        <v>243209.49710000001</v>
      </c>
      <c r="U37">
        <v>247505.11420000001</v>
      </c>
      <c r="V37">
        <v>251756.12650000001</v>
      </c>
      <c r="W37">
        <v>256089.26120000001</v>
      </c>
      <c r="X37">
        <v>260503.7078</v>
      </c>
      <c r="Y37">
        <v>264994.92450000002</v>
      </c>
      <c r="Z37">
        <v>269560.7683</v>
      </c>
      <c r="AA37">
        <v>273893.48389999999</v>
      </c>
      <c r="AB37">
        <v>278213.1262</v>
      </c>
      <c r="AC37">
        <v>282539.81430000003</v>
      </c>
      <c r="AD37">
        <v>286881.1912</v>
      </c>
      <c r="AE37">
        <v>291245.4644</v>
      </c>
      <c r="AF37">
        <v>295640.6286</v>
      </c>
      <c r="AG37">
        <v>300073.26079999999</v>
      </c>
      <c r="AH37">
        <v>304548.08439999999</v>
      </c>
      <c r="AI37">
        <v>309068.09230000002</v>
      </c>
      <c r="AJ37">
        <v>313634.9351</v>
      </c>
      <c r="AK37">
        <v>318249.37300000002</v>
      </c>
      <c r="AL37">
        <v>322836.05009999999</v>
      </c>
      <c r="AM37">
        <v>327409.35759999999</v>
      </c>
      <c r="AN37">
        <v>331982.26169999997</v>
      </c>
      <c r="AO37">
        <v>336564.10220000002</v>
      </c>
      <c r="AP37">
        <v>341162.72120000003</v>
      </c>
      <c r="AQ37">
        <v>345809.6421</v>
      </c>
      <c r="AR37">
        <v>350520.54580000002</v>
      </c>
      <c r="AS37">
        <v>355298.28389999998</v>
      </c>
      <c r="AT37">
        <v>360139.3126</v>
      </c>
      <c r="AU37">
        <v>365038.83240000001</v>
      </c>
      <c r="AV37">
        <v>370000.35749999998</v>
      </c>
      <c r="AW37">
        <v>375021.25150000001</v>
      </c>
      <c r="AX37">
        <v>380100.76559999998</v>
      </c>
      <c r="AY37">
        <v>385239.6237</v>
      </c>
      <c r="AZ37">
        <v>390439.27840000001</v>
      </c>
      <c r="BA37">
        <v>426642.66820000001</v>
      </c>
      <c r="BB37">
        <v>434001.71639999998</v>
      </c>
      <c r="BC37">
        <v>441461.32380000001</v>
      </c>
      <c r="BD37">
        <v>449023.18520000001</v>
      </c>
      <c r="BE37">
        <v>456689.24650000001</v>
      </c>
    </row>
    <row r="38" spans="1:57" x14ac:dyDescent="0.35">
      <c r="A38" t="s">
        <v>1845</v>
      </c>
      <c r="B38">
        <v>39571.764360000001</v>
      </c>
      <c r="C38">
        <v>40149.024440000001</v>
      </c>
      <c r="D38">
        <v>40783.187010000001</v>
      </c>
      <c r="E38">
        <v>41452.851909999998</v>
      </c>
      <c r="F38">
        <v>42149.273820000002</v>
      </c>
      <c r="G38">
        <v>42868.625910000002</v>
      </c>
      <c r="H38">
        <v>43583.400170000001</v>
      </c>
      <c r="I38">
        <v>44306.387490000001</v>
      </c>
      <c r="J38">
        <v>45041.914409999998</v>
      </c>
      <c r="K38">
        <v>45791.022570000001</v>
      </c>
      <c r="L38">
        <v>46598.618110000003</v>
      </c>
      <c r="M38">
        <v>47394.545189999997</v>
      </c>
      <c r="N38">
        <v>48194.211009999999</v>
      </c>
      <c r="O38">
        <v>49003.373939999998</v>
      </c>
      <c r="P38">
        <v>49823.73302</v>
      </c>
      <c r="Q38">
        <v>50655.817389999997</v>
      </c>
      <c r="R38">
        <v>51499.900199999996</v>
      </c>
      <c r="S38">
        <v>52356.265220000001</v>
      </c>
      <c r="T38">
        <v>53225.228929999997</v>
      </c>
      <c r="U38">
        <v>54107.128019999996</v>
      </c>
      <c r="V38">
        <v>54968.441639999997</v>
      </c>
      <c r="W38">
        <v>55862.212899999999</v>
      </c>
      <c r="X38">
        <v>56776.896220000002</v>
      </c>
      <c r="Y38">
        <v>57708.219120000002</v>
      </c>
      <c r="Z38">
        <v>58654.987309999997</v>
      </c>
      <c r="AA38">
        <v>59518.32789</v>
      </c>
      <c r="AB38">
        <v>60404.88033</v>
      </c>
      <c r="AC38">
        <v>61305.626629999999</v>
      </c>
      <c r="AD38">
        <v>62216.843379999998</v>
      </c>
      <c r="AE38">
        <v>63137.76571</v>
      </c>
      <c r="AF38">
        <v>64068.519869999996</v>
      </c>
      <c r="AG38">
        <v>65009.404949999996</v>
      </c>
      <c r="AH38">
        <v>65960.661609999996</v>
      </c>
      <c r="AI38">
        <v>66922.437130000006</v>
      </c>
      <c r="AJ38">
        <v>67894.806490000003</v>
      </c>
      <c r="AK38">
        <v>68877.810819999999</v>
      </c>
      <c r="AL38">
        <v>69847.370349999997</v>
      </c>
      <c r="AM38">
        <v>70816.761069999993</v>
      </c>
      <c r="AN38">
        <v>71791.043510000003</v>
      </c>
      <c r="AO38">
        <v>72772.166110000006</v>
      </c>
      <c r="AP38">
        <v>73761.142420000004</v>
      </c>
      <c r="AQ38">
        <v>74758.721000000005</v>
      </c>
      <c r="AR38">
        <v>75765.550059999994</v>
      </c>
      <c r="AS38">
        <v>76782.226949999997</v>
      </c>
      <c r="AT38">
        <v>77809.301930000001</v>
      </c>
      <c r="AU38">
        <v>78847.282630000002</v>
      </c>
      <c r="AV38">
        <v>79905.199420000004</v>
      </c>
      <c r="AW38">
        <v>80983.644180000003</v>
      </c>
      <c r="AX38">
        <v>82081.096579999998</v>
      </c>
      <c r="AY38">
        <v>83195.362229999999</v>
      </c>
      <c r="AZ38">
        <v>84324.50099</v>
      </c>
      <c r="BA38">
        <v>94433.486699999994</v>
      </c>
      <c r="BB38">
        <v>96129.729600000006</v>
      </c>
      <c r="BC38">
        <v>97853.232889999999</v>
      </c>
      <c r="BD38">
        <v>99604.281459999998</v>
      </c>
      <c r="BE38">
        <v>101383.1967</v>
      </c>
    </row>
    <row r="39" spans="1:57" x14ac:dyDescent="0.35">
      <c r="A39" t="s">
        <v>1846</v>
      </c>
      <c r="B39">
        <v>39574.150130000002</v>
      </c>
      <c r="C39">
        <v>40153.983869999996</v>
      </c>
      <c r="D39">
        <v>40789.990129999998</v>
      </c>
      <c r="E39">
        <v>41460.93679</v>
      </c>
      <c r="F39">
        <v>42158.556949999998</v>
      </c>
      <c r="G39">
        <v>42879.406949999997</v>
      </c>
      <c r="H39">
        <v>43596.086730000003</v>
      </c>
      <c r="I39">
        <v>44321.32922</v>
      </c>
      <c r="J39">
        <v>45059.324860000001</v>
      </c>
      <c r="K39">
        <v>45810.966009999996</v>
      </c>
      <c r="L39">
        <v>46621.05272</v>
      </c>
      <c r="M39">
        <v>47419.309509999999</v>
      </c>
      <c r="N39">
        <v>48221.095009999997</v>
      </c>
      <c r="O39">
        <v>49032.154150000002</v>
      </c>
      <c r="P39">
        <v>49854.191659999997</v>
      </c>
      <c r="Q39">
        <v>50687.750809999998</v>
      </c>
      <c r="R39">
        <v>51533.131300000001</v>
      </c>
      <c r="S39">
        <v>52390.640059999998</v>
      </c>
      <c r="T39">
        <v>53260.628140000001</v>
      </c>
      <c r="U39">
        <v>54143.469319999997</v>
      </c>
      <c r="V39">
        <v>55005.653590000002</v>
      </c>
      <c r="W39">
        <v>55900.293669999999</v>
      </c>
      <c r="X39">
        <v>56815.856679999997</v>
      </c>
      <c r="Y39">
        <v>57748.078889999997</v>
      </c>
      <c r="Z39">
        <v>58695.771809999998</v>
      </c>
      <c r="AA39">
        <v>59559.991520000003</v>
      </c>
      <c r="AB39">
        <v>60447.466560000001</v>
      </c>
      <c r="AC39">
        <v>61349.173840000003</v>
      </c>
      <c r="AD39">
        <v>62261.372199999998</v>
      </c>
      <c r="AE39">
        <v>63183.277280000002</v>
      </c>
      <c r="AF39">
        <v>64114.998500000002</v>
      </c>
      <c r="AG39">
        <v>65056.818899999998</v>
      </c>
      <c r="AH39">
        <v>66008.970459999997</v>
      </c>
      <c r="AI39">
        <v>66971.592629999999</v>
      </c>
      <c r="AJ39">
        <v>67944.755149999997</v>
      </c>
      <c r="AK39">
        <v>68928.497130000003</v>
      </c>
      <c r="AL39">
        <v>69898.684200000003</v>
      </c>
      <c r="AM39">
        <v>70868.615420000002</v>
      </c>
      <c r="AN39">
        <v>71843.323850000001</v>
      </c>
      <c r="AO39">
        <v>72824.720600000001</v>
      </c>
      <c r="AP39">
        <v>73813.800539999997</v>
      </c>
      <c r="AQ39">
        <v>74815.669209999993</v>
      </c>
      <c r="AR39">
        <v>75831.969800000006</v>
      </c>
      <c r="AS39">
        <v>76862.329809999996</v>
      </c>
      <c r="AT39">
        <v>77905.645420000001</v>
      </c>
      <c r="AU39">
        <v>78960.855509999994</v>
      </c>
      <c r="AV39">
        <v>80029.458989999999</v>
      </c>
      <c r="AW39">
        <v>81109.952690000006</v>
      </c>
      <c r="AX39">
        <v>82201.910269999993</v>
      </c>
      <c r="AY39">
        <v>83305.40797</v>
      </c>
      <c r="AZ39">
        <v>84420.737590000004</v>
      </c>
      <c r="BA39">
        <v>94477.17065</v>
      </c>
      <c r="BB39">
        <v>96167.993319999994</v>
      </c>
      <c r="BC39">
        <v>97885.447100000005</v>
      </c>
      <c r="BD39">
        <v>99629.875</v>
      </c>
      <c r="BE39">
        <v>101401.64599999999</v>
      </c>
    </row>
    <row r="40" spans="1:57" x14ac:dyDescent="0.35">
      <c r="A40" t="s">
        <v>1847</v>
      </c>
      <c r="B40">
        <v>510.59133379999997</v>
      </c>
      <c r="C40">
        <v>516.49016410000002</v>
      </c>
      <c r="D40">
        <v>522.6952106</v>
      </c>
      <c r="E40">
        <v>529.46883860000003</v>
      </c>
      <c r="F40">
        <v>536.86374020000005</v>
      </c>
      <c r="G40">
        <v>544.85267039999997</v>
      </c>
      <c r="H40">
        <v>553.15239589999999</v>
      </c>
      <c r="I40">
        <v>561.7703368</v>
      </c>
      <c r="J40">
        <v>570.70523900000001</v>
      </c>
      <c r="K40">
        <v>579.94123460000003</v>
      </c>
      <c r="L40">
        <v>589.86323389999995</v>
      </c>
      <c r="M40">
        <v>599.9323339</v>
      </c>
      <c r="N40">
        <v>610.15505949999999</v>
      </c>
      <c r="O40">
        <v>620.55273039999997</v>
      </c>
      <c r="P40">
        <v>631.13082650000001</v>
      </c>
      <c r="Q40">
        <v>641.88803480000001</v>
      </c>
      <c r="R40">
        <v>652.82266679999998</v>
      </c>
      <c r="S40">
        <v>663.93414710000002</v>
      </c>
      <c r="T40">
        <v>675.22351430000003</v>
      </c>
      <c r="U40">
        <v>686.69308550000005</v>
      </c>
      <c r="V40">
        <v>698.03944990000002</v>
      </c>
      <c r="W40">
        <v>709.65821449999999</v>
      </c>
      <c r="X40">
        <v>721.53520679999997</v>
      </c>
      <c r="Y40">
        <v>733.64690689999998</v>
      </c>
      <c r="Z40">
        <v>745.98348929999997</v>
      </c>
      <c r="AA40">
        <v>757.64767859999995</v>
      </c>
      <c r="AB40">
        <v>769.35617860000002</v>
      </c>
      <c r="AC40">
        <v>781.16872690000002</v>
      </c>
      <c r="AD40">
        <v>793.09481630000005</v>
      </c>
      <c r="AE40">
        <v>805.14761439999995</v>
      </c>
      <c r="AF40">
        <v>817.34268859999997</v>
      </c>
      <c r="AG40">
        <v>829.6937964</v>
      </c>
      <c r="AH40">
        <v>842.21107810000001</v>
      </c>
      <c r="AI40">
        <v>854.90064849999999</v>
      </c>
      <c r="AJ40">
        <v>867.76507489999995</v>
      </c>
      <c r="AK40">
        <v>880.80419970000003</v>
      </c>
      <c r="AL40">
        <v>893.79470309999999</v>
      </c>
      <c r="AM40">
        <v>906.79246379999995</v>
      </c>
      <c r="AN40">
        <v>919.84117760000004</v>
      </c>
      <c r="AO40">
        <v>932.96566359999997</v>
      </c>
      <c r="AP40">
        <v>946.1816407</v>
      </c>
      <c r="AQ40">
        <v>959.50059160000001</v>
      </c>
      <c r="AR40">
        <v>972.93170199999997</v>
      </c>
      <c r="AS40">
        <v>986.48223080000002</v>
      </c>
      <c r="AT40">
        <v>1000.157673</v>
      </c>
      <c r="AU40">
        <v>1013.961998</v>
      </c>
      <c r="AV40">
        <v>1027.9710970000001</v>
      </c>
      <c r="AW40">
        <v>1042.2230300000001</v>
      </c>
      <c r="AX40">
        <v>1056.7304140000001</v>
      </c>
      <c r="AY40">
        <v>1071.487177</v>
      </c>
      <c r="AZ40">
        <v>1086.4794569999999</v>
      </c>
      <c r="BA40">
        <v>1182.8479870000001</v>
      </c>
      <c r="BB40">
        <v>1204.0823170000001</v>
      </c>
      <c r="BC40">
        <v>1225.6504379999999</v>
      </c>
      <c r="BD40">
        <v>1247.5551829999999</v>
      </c>
      <c r="BE40">
        <v>1269.799536</v>
      </c>
    </row>
    <row r="41" spans="1:57" x14ac:dyDescent="0.35">
      <c r="A41" t="s">
        <v>1848</v>
      </c>
      <c r="B41">
        <v>510.5935417</v>
      </c>
      <c r="C41">
        <v>516.49562249999997</v>
      </c>
      <c r="D41">
        <v>522.70560420000004</v>
      </c>
      <c r="E41">
        <v>529.48496869999997</v>
      </c>
      <c r="F41">
        <v>536.88801090000004</v>
      </c>
      <c r="G41">
        <v>544.89011000000005</v>
      </c>
      <c r="H41">
        <v>553.21033279999995</v>
      </c>
      <c r="I41">
        <v>561.85698309999998</v>
      </c>
      <c r="J41">
        <v>570.82843869999999</v>
      </c>
      <c r="K41">
        <v>580.10784969999997</v>
      </c>
      <c r="L41">
        <v>590.07925290000003</v>
      </c>
      <c r="M41">
        <v>600.20220300000005</v>
      </c>
      <c r="N41">
        <v>610.48252660000003</v>
      </c>
      <c r="O41">
        <v>620.94117419999998</v>
      </c>
      <c r="P41">
        <v>631.58345750000001</v>
      </c>
      <c r="Q41">
        <v>642.40803100000005</v>
      </c>
      <c r="R41">
        <v>653.41292420000002</v>
      </c>
      <c r="S41">
        <v>664.59763439999995</v>
      </c>
      <c r="T41">
        <v>675.96334530000001</v>
      </c>
      <c r="U41">
        <v>687.51251709999997</v>
      </c>
      <c r="V41">
        <v>698.94133099999999</v>
      </c>
      <c r="W41">
        <v>710.64618280000002</v>
      </c>
      <c r="X41">
        <v>722.61293950000004</v>
      </c>
      <c r="Y41">
        <v>734.8180797</v>
      </c>
      <c r="Z41">
        <v>747.25179449999996</v>
      </c>
      <c r="AA41">
        <v>759.01473950000002</v>
      </c>
      <c r="AB41">
        <v>770.825467</v>
      </c>
      <c r="AC41">
        <v>782.7438204</v>
      </c>
      <c r="AD41">
        <v>794.77919810000003</v>
      </c>
      <c r="AE41">
        <v>806.94465409999998</v>
      </c>
      <c r="AF41">
        <v>819.25566140000001</v>
      </c>
      <c r="AG41">
        <v>831.72598619999997</v>
      </c>
      <c r="AH41">
        <v>844.36570619999998</v>
      </c>
      <c r="AI41">
        <v>857.18085910000002</v>
      </c>
      <c r="AJ41">
        <v>870.17393890000005</v>
      </c>
      <c r="AK41">
        <v>883.34472549999998</v>
      </c>
      <c r="AL41">
        <v>896.46967600000005</v>
      </c>
      <c r="AM41">
        <v>909.60462150000001</v>
      </c>
      <c r="AN41">
        <v>922.79380590000005</v>
      </c>
      <c r="AO41">
        <v>936.06239730000004</v>
      </c>
      <c r="AP41">
        <v>949.42580520000001</v>
      </c>
      <c r="AQ41">
        <v>962.93107799999996</v>
      </c>
      <c r="AR41">
        <v>976.61509909999995</v>
      </c>
      <c r="AS41">
        <v>990.49529800000005</v>
      </c>
      <c r="AT41">
        <v>1004.573731</v>
      </c>
      <c r="AU41">
        <v>1018.845005</v>
      </c>
      <c r="AV41">
        <v>1033.3225970000001</v>
      </c>
      <c r="AW41">
        <v>1047.9954990000001</v>
      </c>
      <c r="AX41">
        <v>1062.8558559999999</v>
      </c>
      <c r="AY41">
        <v>1077.8991759999999</v>
      </c>
      <c r="AZ41">
        <v>1093.1227719999999</v>
      </c>
      <c r="BA41">
        <v>1186.4207690000001</v>
      </c>
      <c r="BB41">
        <v>1207.7063820000001</v>
      </c>
      <c r="BC41">
        <v>1229.3136119999999</v>
      </c>
      <c r="BD41">
        <v>1251.245516</v>
      </c>
      <c r="BE41">
        <v>1273.505482</v>
      </c>
    </row>
    <row r="42" spans="1:57" x14ac:dyDescent="0.35">
      <c r="A42" t="s">
        <v>1849</v>
      </c>
      <c r="B42">
        <v>2028.499327</v>
      </c>
      <c r="C42">
        <v>2047.6373100000001</v>
      </c>
      <c r="D42">
        <v>2063.8921799999998</v>
      </c>
      <c r="E42">
        <v>2080.1969680000002</v>
      </c>
      <c r="F42">
        <v>2098.0931479999999</v>
      </c>
      <c r="G42">
        <v>2118.073727</v>
      </c>
      <c r="H42">
        <v>2139.2683109999998</v>
      </c>
      <c r="I42">
        <v>2161.7519299999999</v>
      </c>
      <c r="J42">
        <v>2185.4403659999998</v>
      </c>
      <c r="K42">
        <v>2210.1883739999998</v>
      </c>
      <c r="L42">
        <v>2237.3168959999998</v>
      </c>
      <c r="M42">
        <v>2264.7262940000001</v>
      </c>
      <c r="N42">
        <v>2292.562735</v>
      </c>
      <c r="O42">
        <v>2320.9279649999999</v>
      </c>
      <c r="P42">
        <v>2349.8421269999999</v>
      </c>
      <c r="Q42">
        <v>2379.2953429999998</v>
      </c>
      <c r="R42">
        <v>2409.2770230000001</v>
      </c>
      <c r="S42">
        <v>2439.7719229999998</v>
      </c>
      <c r="T42">
        <v>2470.768133</v>
      </c>
      <c r="U42">
        <v>2502.2572930000001</v>
      </c>
      <c r="V42">
        <v>2533.1540869999999</v>
      </c>
      <c r="W42">
        <v>2564.9357180000002</v>
      </c>
      <c r="X42">
        <v>2597.430014</v>
      </c>
      <c r="Y42">
        <v>2630.5159960000001</v>
      </c>
      <c r="Z42">
        <v>2664.1453759999999</v>
      </c>
      <c r="AA42">
        <v>2695.178946</v>
      </c>
      <c r="AB42">
        <v>2726.4108550000001</v>
      </c>
      <c r="AC42">
        <v>2757.8780390000002</v>
      </c>
      <c r="AD42">
        <v>2789.5403849999998</v>
      </c>
      <c r="AE42">
        <v>2821.4074529999998</v>
      </c>
      <c r="AF42">
        <v>2853.5123050000002</v>
      </c>
      <c r="AG42">
        <v>2885.8916789999998</v>
      </c>
      <c r="AH42">
        <v>2918.5816989999998</v>
      </c>
      <c r="AI42">
        <v>2951.6134950000001</v>
      </c>
      <c r="AJ42">
        <v>2985.012706</v>
      </c>
      <c r="AK42">
        <v>3018.8000950000001</v>
      </c>
      <c r="AL42">
        <v>3052.2232170000002</v>
      </c>
      <c r="AM42">
        <v>3085.5758019999998</v>
      </c>
      <c r="AN42">
        <v>3119.031238</v>
      </c>
      <c r="AO42">
        <v>3152.6775459999999</v>
      </c>
      <c r="AP42">
        <v>3186.5681300000001</v>
      </c>
      <c r="AQ42">
        <v>3220.7403749999999</v>
      </c>
      <c r="AR42">
        <v>3255.22813</v>
      </c>
      <c r="AS42">
        <v>3290.0607709999999</v>
      </c>
      <c r="AT42">
        <v>3325.2635150000001</v>
      </c>
      <c r="AU42">
        <v>3360.8578160000002</v>
      </c>
      <c r="AV42">
        <v>3396.8284800000001</v>
      </c>
      <c r="AW42">
        <v>3433.1747209999999</v>
      </c>
      <c r="AX42">
        <v>3469.9457600000001</v>
      </c>
      <c r="AY42">
        <v>3507.1959769999999</v>
      </c>
      <c r="AZ42">
        <v>3544.968723</v>
      </c>
      <c r="BA42">
        <v>3994.0973640000002</v>
      </c>
      <c r="BB42">
        <v>4056.1892849999999</v>
      </c>
      <c r="BC42">
        <v>4119.241223</v>
      </c>
      <c r="BD42">
        <v>4183.2730259999998</v>
      </c>
      <c r="BE42">
        <v>4248.3069240000004</v>
      </c>
    </row>
    <row r="43" spans="1:57" x14ac:dyDescent="0.35">
      <c r="A43" t="s">
        <v>1850</v>
      </c>
      <c r="B43">
        <v>2028.2458730000001</v>
      </c>
      <c r="C43">
        <v>2046.7660960000001</v>
      </c>
      <c r="D43">
        <v>2062.4256110000001</v>
      </c>
      <c r="E43">
        <v>2078.2016699999999</v>
      </c>
      <c r="F43">
        <v>2095.5805570000002</v>
      </c>
      <c r="G43">
        <v>2114.9859919999999</v>
      </c>
      <c r="H43">
        <v>2135.5606330000001</v>
      </c>
      <c r="I43">
        <v>2157.400482</v>
      </c>
      <c r="J43">
        <v>2180.4336629999998</v>
      </c>
      <c r="K43">
        <v>2204.5210139999999</v>
      </c>
      <c r="L43">
        <v>2230.984097</v>
      </c>
      <c r="M43">
        <v>2257.7204529999999</v>
      </c>
      <c r="N43">
        <v>2284.876268</v>
      </c>
      <c r="O43">
        <v>2312.5526840000002</v>
      </c>
      <c r="P43">
        <v>2340.7703029999998</v>
      </c>
      <c r="Q43">
        <v>2369.5228929999998</v>
      </c>
      <c r="R43">
        <v>2398.7994330000001</v>
      </c>
      <c r="S43">
        <v>2428.5899880000002</v>
      </c>
      <c r="T43">
        <v>2458.8863879999999</v>
      </c>
      <c r="U43">
        <v>2489.6818109999999</v>
      </c>
      <c r="V43">
        <v>2519.8934220000001</v>
      </c>
      <c r="W43">
        <v>2550.9942059999998</v>
      </c>
      <c r="X43">
        <v>2582.8102549999999</v>
      </c>
      <c r="Y43">
        <v>2615.2193729999999</v>
      </c>
      <c r="Z43">
        <v>2648.1725120000001</v>
      </c>
      <c r="AA43">
        <v>2678.5393610000001</v>
      </c>
      <c r="AB43">
        <v>2709.110083</v>
      </c>
      <c r="AC43">
        <v>2739.9200890000002</v>
      </c>
      <c r="AD43">
        <v>2770.9288069999998</v>
      </c>
      <c r="AE43">
        <v>2802.1459960000002</v>
      </c>
      <c r="AF43">
        <v>2833.6053310000002</v>
      </c>
      <c r="AG43">
        <v>2865.3459309999998</v>
      </c>
      <c r="AH43">
        <v>2897.4044549999999</v>
      </c>
      <c r="AI43">
        <v>2929.8124499999999</v>
      </c>
      <c r="AJ43">
        <v>2962.5959720000001</v>
      </c>
      <c r="AK43">
        <v>2995.7761460000002</v>
      </c>
      <c r="AL43">
        <v>3028.618285</v>
      </c>
      <c r="AM43">
        <v>3061.4122609999999</v>
      </c>
      <c r="AN43">
        <v>3094.35718</v>
      </c>
      <c r="AO43">
        <v>3127.5685960000001</v>
      </c>
      <c r="AP43">
        <v>3161.1080900000002</v>
      </c>
      <c r="AQ43">
        <v>3194.9312329999998</v>
      </c>
      <c r="AR43">
        <v>3229.0342209999999</v>
      </c>
      <c r="AS43">
        <v>3263.4384709999999</v>
      </c>
      <c r="AT43">
        <v>3298.1803410000002</v>
      </c>
      <c r="AU43">
        <v>3333.3038160000001</v>
      </c>
      <c r="AV43">
        <v>3368.920486</v>
      </c>
      <c r="AW43">
        <v>3405.0432019999998</v>
      </c>
      <c r="AX43">
        <v>3441.6878000000002</v>
      </c>
      <c r="AY43">
        <v>3478.8699360000001</v>
      </c>
      <c r="AZ43">
        <v>3516.601854</v>
      </c>
      <c r="BA43">
        <v>3985.089751</v>
      </c>
      <c r="BB43">
        <v>4046.0173629999999</v>
      </c>
      <c r="BC43">
        <v>4107.8359410000003</v>
      </c>
      <c r="BD43">
        <v>4170.5658249999997</v>
      </c>
      <c r="BE43">
        <v>4234.2288660000004</v>
      </c>
    </row>
    <row r="44" spans="1:57" x14ac:dyDescent="0.35">
      <c r="A44" t="s">
        <v>1851</v>
      </c>
      <c r="B44">
        <v>145.66850260000001</v>
      </c>
      <c r="C44">
        <v>146.80483559999999</v>
      </c>
      <c r="D44">
        <v>147.6342994</v>
      </c>
      <c r="E44">
        <v>148.46661950000001</v>
      </c>
      <c r="F44">
        <v>149.45281610000001</v>
      </c>
      <c r="G44">
        <v>150.6339773</v>
      </c>
      <c r="H44">
        <v>151.9482233</v>
      </c>
      <c r="I44">
        <v>153.3881835</v>
      </c>
      <c r="J44">
        <v>154.93632590000001</v>
      </c>
      <c r="K44">
        <v>156.5744406</v>
      </c>
      <c r="L44">
        <v>158.37836630000001</v>
      </c>
      <c r="M44">
        <v>160.21333559999999</v>
      </c>
      <c r="N44">
        <v>162.08788300000001</v>
      </c>
      <c r="O44">
        <v>164.00515680000001</v>
      </c>
      <c r="P44">
        <v>165.96389540000001</v>
      </c>
      <c r="Q44">
        <v>167.9617782</v>
      </c>
      <c r="R44">
        <v>169.99688710000001</v>
      </c>
      <c r="S44">
        <v>172.06738630000001</v>
      </c>
      <c r="T44">
        <v>174.1718525</v>
      </c>
      <c r="U44">
        <v>176.30916920000001</v>
      </c>
      <c r="V44">
        <v>178.41123160000001</v>
      </c>
      <c r="W44">
        <v>180.5693521</v>
      </c>
      <c r="X44">
        <v>182.77055150000001</v>
      </c>
      <c r="Y44">
        <v>185.00758740000001</v>
      </c>
      <c r="Z44">
        <v>187.27768459999999</v>
      </c>
      <c r="AA44">
        <v>189.3853125</v>
      </c>
      <c r="AB44">
        <v>191.5042301</v>
      </c>
      <c r="AC44">
        <v>193.6314505</v>
      </c>
      <c r="AD44">
        <v>195.76405009999999</v>
      </c>
      <c r="AE44">
        <v>197.903018</v>
      </c>
      <c r="AF44">
        <v>200.05087320000001</v>
      </c>
      <c r="AG44">
        <v>202.21034</v>
      </c>
      <c r="AH44">
        <v>204.38402429999999</v>
      </c>
      <c r="AI44">
        <v>206.5741562</v>
      </c>
      <c r="AJ44">
        <v>208.7825856</v>
      </c>
      <c r="AK44">
        <v>211.0108419</v>
      </c>
      <c r="AL44">
        <v>213.21248850000001</v>
      </c>
      <c r="AM44">
        <v>215.40620960000001</v>
      </c>
      <c r="AN44">
        <v>217.60186859999999</v>
      </c>
      <c r="AO44">
        <v>219.80450479999999</v>
      </c>
      <c r="AP44">
        <v>222.01748359999999</v>
      </c>
      <c r="AQ44">
        <v>224.24348560000001</v>
      </c>
      <c r="AR44">
        <v>226.48506649999999</v>
      </c>
      <c r="AS44">
        <v>228.74451740000001</v>
      </c>
      <c r="AT44">
        <v>231.0238516</v>
      </c>
      <c r="AU44">
        <v>233.32481300000001</v>
      </c>
      <c r="AV44">
        <v>235.64749180000001</v>
      </c>
      <c r="AW44">
        <v>237.99166930000001</v>
      </c>
      <c r="AX44">
        <v>240.3598068</v>
      </c>
      <c r="AY44">
        <v>242.7545676</v>
      </c>
      <c r="AZ44">
        <v>245.17806049999999</v>
      </c>
      <c r="BA44">
        <v>278.7179026</v>
      </c>
      <c r="BB44">
        <v>282.84216629999997</v>
      </c>
      <c r="BC44">
        <v>287.02651759999998</v>
      </c>
      <c r="BD44">
        <v>291.27265990000001</v>
      </c>
      <c r="BE44">
        <v>295.58247999999998</v>
      </c>
    </row>
    <row r="45" spans="1:57" x14ac:dyDescent="0.35">
      <c r="A45" t="s">
        <v>1852</v>
      </c>
      <c r="B45">
        <v>145.651883</v>
      </c>
      <c r="C45">
        <v>146.77523210000001</v>
      </c>
      <c r="D45">
        <v>147.59450190000001</v>
      </c>
      <c r="E45">
        <v>148.4174582</v>
      </c>
      <c r="F45">
        <v>149.39407370000001</v>
      </c>
      <c r="G45">
        <v>150.5649545</v>
      </c>
      <c r="H45">
        <v>151.86819120000001</v>
      </c>
      <c r="I45">
        <v>153.29654669999999</v>
      </c>
      <c r="J45">
        <v>154.83258760000001</v>
      </c>
      <c r="K45">
        <v>156.4581589</v>
      </c>
      <c r="L45">
        <v>158.24905630000001</v>
      </c>
      <c r="M45">
        <v>160.0704044</v>
      </c>
      <c r="N45">
        <v>161.93086260000001</v>
      </c>
      <c r="O45">
        <v>163.83366789999999</v>
      </c>
      <c r="P45">
        <v>165.777625</v>
      </c>
      <c r="Q45">
        <v>167.76047729999999</v>
      </c>
      <c r="R45">
        <v>169.78011810000001</v>
      </c>
      <c r="S45">
        <v>171.83484429999999</v>
      </c>
      <c r="T45">
        <v>173.92330699999999</v>
      </c>
      <c r="U45">
        <v>176.0444057</v>
      </c>
      <c r="V45">
        <v>178.13012219999999</v>
      </c>
      <c r="W45">
        <v>180.27161899999999</v>
      </c>
      <c r="X45">
        <v>182.4558677</v>
      </c>
      <c r="Y45">
        <v>184.6755871</v>
      </c>
      <c r="Z45">
        <v>186.92796340000001</v>
      </c>
      <c r="AA45">
        <v>189.01779590000001</v>
      </c>
      <c r="AB45">
        <v>191.1186715</v>
      </c>
      <c r="AC45">
        <v>193.22748039999999</v>
      </c>
      <c r="AD45">
        <v>195.34123869999999</v>
      </c>
      <c r="AE45">
        <v>197.46090459999999</v>
      </c>
      <c r="AF45">
        <v>199.5889784</v>
      </c>
      <c r="AG45">
        <v>201.7282414</v>
      </c>
      <c r="AH45">
        <v>203.8812586</v>
      </c>
      <c r="AI45">
        <v>206.05022779999999</v>
      </c>
      <c r="AJ45">
        <v>208.2369751</v>
      </c>
      <c r="AK45">
        <v>210.4430069</v>
      </c>
      <c r="AL45">
        <v>212.62267360000001</v>
      </c>
      <c r="AM45">
        <v>214.7943449</v>
      </c>
      <c r="AN45">
        <v>216.96777499999999</v>
      </c>
      <c r="AO45">
        <v>219.14801259999999</v>
      </c>
      <c r="AP45">
        <v>221.3383996</v>
      </c>
      <c r="AQ45">
        <v>223.53777400000001</v>
      </c>
      <c r="AR45">
        <v>225.74828690000001</v>
      </c>
      <c r="AS45">
        <v>227.9733809</v>
      </c>
      <c r="AT45">
        <v>230.21632769999999</v>
      </c>
      <c r="AU45">
        <v>232.47983790000001</v>
      </c>
      <c r="AV45">
        <v>234.7703295</v>
      </c>
      <c r="AW45">
        <v>237.08802059999999</v>
      </c>
      <c r="AX45">
        <v>239.43364059999999</v>
      </c>
      <c r="AY45">
        <v>241.80812449999999</v>
      </c>
      <c r="AZ45">
        <v>244.21236200000001</v>
      </c>
      <c r="BA45">
        <v>277.29700020000001</v>
      </c>
      <c r="BB45">
        <v>281.31204339999999</v>
      </c>
      <c r="BC45">
        <v>285.38216949999997</v>
      </c>
      <c r="BD45">
        <v>289.50893050000002</v>
      </c>
      <c r="BE45">
        <v>293.6940591</v>
      </c>
    </row>
    <row r="46" spans="1:57" x14ac:dyDescent="0.35">
      <c r="A46" t="s">
        <v>1853</v>
      </c>
      <c r="B46">
        <v>48.40870108</v>
      </c>
      <c r="C46">
        <v>48.969732700000002</v>
      </c>
      <c r="D46">
        <v>49.501592430000002</v>
      </c>
      <c r="E46">
        <v>50.028391069999998</v>
      </c>
      <c r="F46">
        <v>50.569082299999998</v>
      </c>
      <c r="G46">
        <v>51.134041150000002</v>
      </c>
      <c r="H46">
        <v>51.703795049999997</v>
      </c>
      <c r="I46">
        <v>52.285968009999998</v>
      </c>
      <c r="J46">
        <v>52.884429470000001</v>
      </c>
      <c r="K46">
        <v>53.499765140000001</v>
      </c>
      <c r="L46">
        <v>54.17170823</v>
      </c>
      <c r="M46">
        <v>54.845392930000003</v>
      </c>
      <c r="N46">
        <v>55.523461509999997</v>
      </c>
      <c r="O46">
        <v>56.209916300000003</v>
      </c>
      <c r="P46">
        <v>56.906523569999997</v>
      </c>
      <c r="Q46">
        <v>57.613854740000001</v>
      </c>
      <c r="R46">
        <v>58.332297920000002</v>
      </c>
      <c r="S46">
        <v>59.061842669999997</v>
      </c>
      <c r="T46">
        <v>59.802484210000003</v>
      </c>
      <c r="U46">
        <v>60.554293880000003</v>
      </c>
      <c r="V46">
        <v>61.287752670000003</v>
      </c>
      <c r="W46">
        <v>62.042776709999998</v>
      </c>
      <c r="X46">
        <v>62.816841009999997</v>
      </c>
      <c r="Y46">
        <v>63.606663349999998</v>
      </c>
      <c r="Z46">
        <v>64.410740599999997</v>
      </c>
      <c r="AA46">
        <v>65.143235619999999</v>
      </c>
      <c r="AB46">
        <v>65.877712270000004</v>
      </c>
      <c r="AC46">
        <v>66.619403770000005</v>
      </c>
      <c r="AD46">
        <v>67.367946099999998</v>
      </c>
      <c r="AE46">
        <v>68.123520959999993</v>
      </c>
      <c r="AF46">
        <v>68.886823939999999</v>
      </c>
      <c r="AG46">
        <v>69.658632969999999</v>
      </c>
      <c r="AH46">
        <v>70.439787719999998</v>
      </c>
      <c r="AI46">
        <v>71.231039690000003</v>
      </c>
      <c r="AJ46">
        <v>72.033023670000006</v>
      </c>
      <c r="AK46">
        <v>72.846262800000005</v>
      </c>
      <c r="AL46">
        <v>73.650100409999993</v>
      </c>
      <c r="AM46">
        <v>74.451801340000003</v>
      </c>
      <c r="AN46">
        <v>75.256693060000003</v>
      </c>
      <c r="AO46">
        <v>76.067648919999996</v>
      </c>
      <c r="AP46">
        <v>76.886329119999999</v>
      </c>
      <c r="AQ46">
        <v>77.713726469999997</v>
      </c>
      <c r="AR46">
        <v>78.550705129999997</v>
      </c>
      <c r="AS46">
        <v>79.397984190000003</v>
      </c>
      <c r="AT46">
        <v>80.256165120000006</v>
      </c>
      <c r="AU46">
        <v>81.125754000000001</v>
      </c>
      <c r="AV46">
        <v>82.005812259999999</v>
      </c>
      <c r="AW46">
        <v>82.896340469999998</v>
      </c>
      <c r="AX46">
        <v>83.798870899999997</v>
      </c>
      <c r="AY46">
        <v>84.715169950000003</v>
      </c>
      <c r="AZ46">
        <v>85.646689589999994</v>
      </c>
      <c r="BA46">
        <v>94.762584799999999</v>
      </c>
      <c r="BB46">
        <v>96.256250570000006</v>
      </c>
      <c r="BC46">
        <v>97.774608830000005</v>
      </c>
      <c r="BD46">
        <v>99.317933710000005</v>
      </c>
      <c r="BE46">
        <v>100.886571</v>
      </c>
    </row>
    <row r="47" spans="1:57" x14ac:dyDescent="0.35">
      <c r="A47" t="s">
        <v>1854</v>
      </c>
      <c r="B47">
        <v>48.399355030000002</v>
      </c>
      <c r="C47">
        <v>48.924881450000001</v>
      </c>
      <c r="D47">
        <v>49.420546459999997</v>
      </c>
      <c r="E47">
        <v>49.915660879999997</v>
      </c>
      <c r="F47">
        <v>50.426723369999998</v>
      </c>
      <c r="G47">
        <v>50.959454479999998</v>
      </c>
      <c r="H47">
        <v>51.497360090000001</v>
      </c>
      <c r="I47">
        <v>52.050287400000002</v>
      </c>
      <c r="J47">
        <v>52.622526209999997</v>
      </c>
      <c r="K47">
        <v>53.214182440000002</v>
      </c>
      <c r="L47">
        <v>53.86417196</v>
      </c>
      <c r="M47">
        <v>54.516859500000002</v>
      </c>
      <c r="N47">
        <v>55.174414949999999</v>
      </c>
      <c r="O47">
        <v>55.840515369999999</v>
      </c>
      <c r="P47">
        <v>56.516775240000001</v>
      </c>
      <c r="Q47">
        <v>57.203837010000001</v>
      </c>
      <c r="R47">
        <v>57.901967059999997</v>
      </c>
      <c r="S47">
        <v>58.611283069999999</v>
      </c>
      <c r="T47">
        <v>59.331840319999998</v>
      </c>
      <c r="U47">
        <v>60.063670520000002</v>
      </c>
      <c r="V47">
        <v>60.777277120000001</v>
      </c>
      <c r="W47">
        <v>61.512256110000003</v>
      </c>
      <c r="X47">
        <v>62.265913619999999</v>
      </c>
      <c r="Y47">
        <v>63.034850120000002</v>
      </c>
      <c r="Z47">
        <v>63.817490560000003</v>
      </c>
      <c r="AA47">
        <v>64.528430169999993</v>
      </c>
      <c r="AB47">
        <v>65.241022729999997</v>
      </c>
      <c r="AC47">
        <v>65.960432690000005</v>
      </c>
      <c r="AD47">
        <v>66.686288189999999</v>
      </c>
      <c r="AE47">
        <v>67.418799449999995</v>
      </c>
      <c r="AF47">
        <v>68.158714209999999</v>
      </c>
      <c r="AG47">
        <v>68.906950679999994</v>
      </c>
      <c r="AH47">
        <v>69.664402980000006</v>
      </c>
      <c r="AI47">
        <v>70.431864379999993</v>
      </c>
      <c r="AJ47">
        <v>71.210007239999996</v>
      </c>
      <c r="AK47">
        <v>71.999388389999993</v>
      </c>
      <c r="AL47">
        <v>72.780238209999993</v>
      </c>
      <c r="AM47">
        <v>73.559699820000006</v>
      </c>
      <c r="AN47">
        <v>74.343134039999995</v>
      </c>
      <c r="AO47">
        <v>75.133548379999993</v>
      </c>
      <c r="AP47">
        <v>75.93263743</v>
      </c>
      <c r="AQ47">
        <v>76.738508030000006</v>
      </c>
      <c r="AR47">
        <v>77.549679190000006</v>
      </c>
      <c r="AS47">
        <v>78.365552320000006</v>
      </c>
      <c r="AT47">
        <v>79.18696036</v>
      </c>
      <c r="AU47">
        <v>80.015937769999994</v>
      </c>
      <c r="AV47">
        <v>80.856763430000001</v>
      </c>
      <c r="AW47">
        <v>81.711080960000004</v>
      </c>
      <c r="AX47">
        <v>82.580191490000004</v>
      </c>
      <c r="AY47">
        <v>83.465057529999996</v>
      </c>
      <c r="AZ47">
        <v>84.366300760000001</v>
      </c>
      <c r="BA47">
        <v>95.066945720000007</v>
      </c>
      <c r="BB47">
        <v>96.548076409999993</v>
      </c>
      <c r="BC47">
        <v>98.052231289999995</v>
      </c>
      <c r="BD47">
        <v>99.579852320000001</v>
      </c>
      <c r="BE47">
        <v>101.1313734</v>
      </c>
    </row>
    <row r="48" spans="1:57" x14ac:dyDescent="0.35">
      <c r="A48" t="s">
        <v>1855</v>
      </c>
      <c r="B48">
        <v>30.226838130000001</v>
      </c>
      <c r="C48">
        <v>30.577949669999999</v>
      </c>
      <c r="D48">
        <v>30.911263389999998</v>
      </c>
      <c r="E48">
        <v>31.241468820000001</v>
      </c>
      <c r="F48">
        <v>31.580121200000001</v>
      </c>
      <c r="G48">
        <v>31.93354785</v>
      </c>
      <c r="H48">
        <v>32.289603589999999</v>
      </c>
      <c r="I48">
        <v>32.653075559999998</v>
      </c>
      <c r="J48">
        <v>33.026399640000001</v>
      </c>
      <c r="K48">
        <v>33.409953510000001</v>
      </c>
      <c r="L48">
        <v>33.82844077</v>
      </c>
      <c r="M48">
        <v>34.247676159999997</v>
      </c>
      <c r="N48">
        <v>34.669360619999999</v>
      </c>
      <c r="O48">
        <v>35.096016679999998</v>
      </c>
      <c r="P48">
        <v>35.528762319999998</v>
      </c>
      <c r="Q48">
        <v>35.967972449999998</v>
      </c>
      <c r="R48">
        <v>36.413914210000002</v>
      </c>
      <c r="S48">
        <v>36.866613299999997</v>
      </c>
      <c r="T48">
        <v>37.326102880000001</v>
      </c>
      <c r="U48">
        <v>37.792465739999997</v>
      </c>
      <c r="V48">
        <v>38.247399680000001</v>
      </c>
      <c r="W48">
        <v>38.71580453</v>
      </c>
      <c r="X48">
        <v>39.19610565</v>
      </c>
      <c r="Y48">
        <v>39.686274140000002</v>
      </c>
      <c r="Z48">
        <v>40.185397289999997</v>
      </c>
      <c r="AA48">
        <v>40.6401781</v>
      </c>
      <c r="AB48">
        <v>41.096505239999999</v>
      </c>
      <c r="AC48">
        <v>41.557609149999998</v>
      </c>
      <c r="AD48">
        <v>42.023241200000001</v>
      </c>
      <c r="AE48">
        <v>42.493502509999999</v>
      </c>
      <c r="AF48">
        <v>42.968817829999999</v>
      </c>
      <c r="AG48">
        <v>43.449661970000001</v>
      </c>
      <c r="AH48">
        <v>43.936544740000002</v>
      </c>
      <c r="AI48">
        <v>44.429918260000001</v>
      </c>
      <c r="AJ48">
        <v>44.930160229999998</v>
      </c>
      <c r="AK48">
        <v>45.43757866</v>
      </c>
      <c r="AL48">
        <v>45.939328250000003</v>
      </c>
      <c r="AM48">
        <v>46.439948280000003</v>
      </c>
      <c r="AN48">
        <v>46.942753000000003</v>
      </c>
      <c r="AO48">
        <v>47.449521580000003</v>
      </c>
      <c r="AP48">
        <v>47.961278020000002</v>
      </c>
      <c r="AQ48">
        <v>48.478633510000002</v>
      </c>
      <c r="AR48">
        <v>49.002121160000002</v>
      </c>
      <c r="AS48">
        <v>49.532185660000003</v>
      </c>
      <c r="AT48">
        <v>50.069199329999996</v>
      </c>
      <c r="AU48">
        <v>50.613475319999999</v>
      </c>
      <c r="AV48">
        <v>51.164917320000001</v>
      </c>
      <c r="AW48">
        <v>51.72362141</v>
      </c>
      <c r="AX48">
        <v>52.290430430000001</v>
      </c>
      <c r="AY48">
        <v>52.866263400000001</v>
      </c>
      <c r="AZ48">
        <v>53.451850960000002</v>
      </c>
      <c r="BA48">
        <v>58.969456889999996</v>
      </c>
      <c r="BB48">
        <v>59.898451620000003</v>
      </c>
      <c r="BC48">
        <v>60.843091129999998</v>
      </c>
      <c r="BD48">
        <v>61.803540679999998</v>
      </c>
      <c r="BE48">
        <v>62.780009560000003</v>
      </c>
    </row>
    <row r="49" spans="1:57" x14ac:dyDescent="0.35">
      <c r="A49" t="s">
        <v>1856</v>
      </c>
      <c r="B49">
        <v>30.22123101</v>
      </c>
      <c r="C49">
        <v>30.550385169999998</v>
      </c>
      <c r="D49">
        <v>30.861245279999999</v>
      </c>
      <c r="E49">
        <v>31.171771209999999</v>
      </c>
      <c r="F49">
        <v>31.492024090000001</v>
      </c>
      <c r="G49">
        <v>31.825451959999999</v>
      </c>
      <c r="H49">
        <v>32.161779029999998</v>
      </c>
      <c r="I49">
        <v>32.507177630000001</v>
      </c>
      <c r="J49">
        <v>32.864336119999997</v>
      </c>
      <c r="K49">
        <v>33.233320620000001</v>
      </c>
      <c r="L49">
        <v>33.638315689999999</v>
      </c>
      <c r="M49">
        <v>34.044644599999998</v>
      </c>
      <c r="N49">
        <v>34.453707559999998</v>
      </c>
      <c r="O49">
        <v>34.867821509999999</v>
      </c>
      <c r="P49">
        <v>35.288009080000002</v>
      </c>
      <c r="Q49">
        <v>35.714690109999999</v>
      </c>
      <c r="R49">
        <v>36.148057450000003</v>
      </c>
      <c r="S49">
        <v>36.58821854</v>
      </c>
      <c r="T49">
        <v>37.035246870000002</v>
      </c>
      <c r="U49">
        <v>37.489203629999999</v>
      </c>
      <c r="V49">
        <v>37.931801049999997</v>
      </c>
      <c r="W49">
        <v>38.387745109999997</v>
      </c>
      <c r="X49">
        <v>38.85535745</v>
      </c>
      <c r="Y49">
        <v>39.332537019999997</v>
      </c>
      <c r="Z49">
        <v>39.818326970000001</v>
      </c>
      <c r="AA49">
        <v>40.259692989999998</v>
      </c>
      <c r="AB49">
        <v>40.702399880000002</v>
      </c>
      <c r="AC49">
        <v>41.149635570000001</v>
      </c>
      <c r="AD49">
        <v>41.601145500000001</v>
      </c>
      <c r="AE49">
        <v>42.057047230000002</v>
      </c>
      <c r="AF49">
        <v>42.517796789999998</v>
      </c>
      <c r="AG49">
        <v>42.983955330000001</v>
      </c>
      <c r="AH49">
        <v>43.45606609</v>
      </c>
      <c r="AI49">
        <v>43.934606680000002</v>
      </c>
      <c r="AJ49">
        <v>44.41997799</v>
      </c>
      <c r="AK49">
        <v>44.91250908</v>
      </c>
      <c r="AL49">
        <v>45.399903899999998</v>
      </c>
      <c r="AM49">
        <v>45.886627590000003</v>
      </c>
      <c r="AN49">
        <v>46.376014499999997</v>
      </c>
      <c r="AO49">
        <v>46.869926280000001</v>
      </c>
      <c r="AP49">
        <v>47.369407780000003</v>
      </c>
      <c r="AQ49">
        <v>47.873608930000003</v>
      </c>
      <c r="AR49">
        <v>48.381671169999997</v>
      </c>
      <c r="AS49">
        <v>48.893143139999999</v>
      </c>
      <c r="AT49">
        <v>49.408418269999999</v>
      </c>
      <c r="AU49">
        <v>49.928644970000001</v>
      </c>
      <c r="AV49">
        <v>50.456393869999999</v>
      </c>
      <c r="AW49">
        <v>50.99262281</v>
      </c>
      <c r="AX49">
        <v>51.53810129</v>
      </c>
      <c r="AY49">
        <v>52.093404700000001</v>
      </c>
      <c r="AZ49">
        <v>52.658906430000002</v>
      </c>
      <c r="BA49">
        <v>59.193150539999998</v>
      </c>
      <c r="BB49">
        <v>60.116399139999999</v>
      </c>
      <c r="BC49">
        <v>61.054318889999998</v>
      </c>
      <c r="BD49">
        <v>62.007183410000003</v>
      </c>
      <c r="BE49">
        <v>62.975260040000002</v>
      </c>
    </row>
    <row r="50" spans="1:57" x14ac:dyDescent="0.35">
      <c r="A50" t="s">
        <v>1857</v>
      </c>
      <c r="B50">
        <v>2492.8910329999999</v>
      </c>
      <c r="C50">
        <v>2517.3178149999999</v>
      </c>
      <c r="D50">
        <v>2536.8290360000001</v>
      </c>
      <c r="E50">
        <v>2554.1484369999998</v>
      </c>
      <c r="F50">
        <v>2571.3340199999998</v>
      </c>
      <c r="G50">
        <v>2589.4539359999999</v>
      </c>
      <c r="H50">
        <v>2607.9852380000002</v>
      </c>
      <c r="I50">
        <v>2627.131797</v>
      </c>
      <c r="J50">
        <v>2646.9496170000002</v>
      </c>
      <c r="K50">
        <v>2667.3944139999999</v>
      </c>
      <c r="L50">
        <v>2689.9562369999999</v>
      </c>
      <c r="M50">
        <v>2712.6475399999999</v>
      </c>
      <c r="N50">
        <v>2735.445573</v>
      </c>
      <c r="O50">
        <v>2758.4809650000002</v>
      </c>
      <c r="P50">
        <v>2781.8337540000002</v>
      </c>
      <c r="Q50">
        <v>2805.5455449999999</v>
      </c>
      <c r="R50">
        <v>2829.6506330000002</v>
      </c>
      <c r="S50">
        <v>2854.1687160000001</v>
      </c>
      <c r="T50">
        <v>2879.1173680000002</v>
      </c>
      <c r="U50">
        <v>2904.5167110000002</v>
      </c>
      <c r="V50">
        <v>2929.2609739999998</v>
      </c>
      <c r="W50">
        <v>2954.7912719999999</v>
      </c>
      <c r="X50">
        <v>2981.128048</v>
      </c>
      <c r="Y50">
        <v>3008.1936150000001</v>
      </c>
      <c r="Z50">
        <v>3035.953673</v>
      </c>
      <c r="AA50">
        <v>3061.173119</v>
      </c>
      <c r="AB50">
        <v>3086.3730989999999</v>
      </c>
      <c r="AC50">
        <v>3111.9143509999999</v>
      </c>
      <c r="AD50">
        <v>3137.875861</v>
      </c>
      <c r="AE50">
        <v>3164.3228810000001</v>
      </c>
      <c r="AF50">
        <v>3191.3259250000001</v>
      </c>
      <c r="AG50">
        <v>3218.9502229999998</v>
      </c>
      <c r="AH50">
        <v>3247.25533</v>
      </c>
      <c r="AI50">
        <v>3276.2909119999999</v>
      </c>
      <c r="AJ50">
        <v>3306.095726</v>
      </c>
      <c r="AK50">
        <v>3336.698281</v>
      </c>
      <c r="AL50">
        <v>3367.3261950000001</v>
      </c>
      <c r="AM50">
        <v>3398.1794359999999</v>
      </c>
      <c r="AN50">
        <v>3429.4534829999998</v>
      </c>
      <c r="AO50">
        <v>3461.2691970000001</v>
      </c>
      <c r="AP50">
        <v>3493.7012329999998</v>
      </c>
      <c r="AQ50">
        <v>3526.795396</v>
      </c>
      <c r="AR50">
        <v>3560.587352</v>
      </c>
      <c r="AS50">
        <v>3595.1044019999999</v>
      </c>
      <c r="AT50">
        <v>3630.366575</v>
      </c>
      <c r="AU50">
        <v>3666.3876740000001</v>
      </c>
      <c r="AV50">
        <v>3703.0505429999998</v>
      </c>
      <c r="AW50">
        <v>3740.3303080000001</v>
      </c>
      <c r="AX50">
        <v>3778.3233169999999</v>
      </c>
      <c r="AY50">
        <v>3817.1610730000002</v>
      </c>
      <c r="AZ50">
        <v>3856.9567510000002</v>
      </c>
      <c r="BA50">
        <v>4460.0503870000002</v>
      </c>
      <c r="BB50">
        <v>4531.5694510000003</v>
      </c>
      <c r="BC50">
        <v>4604.5062930000004</v>
      </c>
      <c r="BD50">
        <v>4678.8640990000004</v>
      </c>
      <c r="BE50">
        <v>4754.6473589999996</v>
      </c>
    </row>
    <row r="51" spans="1:57" x14ac:dyDescent="0.35">
      <c r="A51" t="s">
        <v>1858</v>
      </c>
      <c r="B51">
        <v>2492.7262740000001</v>
      </c>
      <c r="C51">
        <v>2514.961092</v>
      </c>
      <c r="D51">
        <v>2532.279869</v>
      </c>
      <c r="E51">
        <v>2547.7656050000001</v>
      </c>
      <c r="F51">
        <v>2563.239932</v>
      </c>
      <c r="G51">
        <v>2579.4348519999999</v>
      </c>
      <c r="H51">
        <v>2595.8126710000001</v>
      </c>
      <c r="I51">
        <v>2612.6500500000002</v>
      </c>
      <c r="J51">
        <v>2630.0731500000002</v>
      </c>
      <c r="K51">
        <v>2648.085149</v>
      </c>
      <c r="L51">
        <v>2668.1987429999999</v>
      </c>
      <c r="M51">
        <v>2688.4263639999999</v>
      </c>
      <c r="N51">
        <v>2708.7421890000001</v>
      </c>
      <c r="O51">
        <v>2729.2710790000001</v>
      </c>
      <c r="P51">
        <v>2750.0931460000002</v>
      </c>
      <c r="Q51">
        <v>2771.2659250000002</v>
      </c>
      <c r="R51">
        <v>2792.836166</v>
      </c>
      <c r="S51">
        <v>2814.8424300000001</v>
      </c>
      <c r="T51">
        <v>2837.3163370000002</v>
      </c>
      <c r="U51">
        <v>2860.2844439999999</v>
      </c>
      <c r="V51">
        <v>2882.6450789999999</v>
      </c>
      <c r="W51">
        <v>2905.8313370000001</v>
      </c>
      <c r="X51">
        <v>2929.8577759999998</v>
      </c>
      <c r="Y51">
        <v>2954.6430249999999</v>
      </c>
      <c r="Z51">
        <v>2980.1515479999998</v>
      </c>
      <c r="AA51">
        <v>3003.1632930000001</v>
      </c>
      <c r="AB51">
        <v>3026.1973130000001</v>
      </c>
      <c r="AC51">
        <v>3049.6140209999999</v>
      </c>
      <c r="AD51">
        <v>3073.4937679999998</v>
      </c>
      <c r="AE51">
        <v>3097.904947</v>
      </c>
      <c r="AF51">
        <v>3122.9227080000001</v>
      </c>
      <c r="AG51">
        <v>3148.6204080000002</v>
      </c>
      <c r="AH51">
        <v>3175.0632719999999</v>
      </c>
      <c r="AI51">
        <v>3202.3057010000002</v>
      </c>
      <c r="AJ51">
        <v>3230.3908719999999</v>
      </c>
      <c r="AK51">
        <v>3259.3516180000001</v>
      </c>
      <c r="AL51">
        <v>3288.4479110000002</v>
      </c>
      <c r="AM51">
        <v>3317.8821939999998</v>
      </c>
      <c r="AN51">
        <v>3347.9726070000002</v>
      </c>
      <c r="AO51">
        <v>3378.9690860000001</v>
      </c>
      <c r="AP51">
        <v>3410.9950779999999</v>
      </c>
      <c r="AQ51">
        <v>3443.9195260000001</v>
      </c>
      <c r="AR51">
        <v>3477.5968370000001</v>
      </c>
      <c r="AS51">
        <v>3511.9518320000002</v>
      </c>
      <c r="AT51">
        <v>3547.0040600000002</v>
      </c>
      <c r="AU51">
        <v>3582.8391849999998</v>
      </c>
      <c r="AV51">
        <v>3619.6310050000002</v>
      </c>
      <c r="AW51">
        <v>3657.4533719999999</v>
      </c>
      <c r="AX51">
        <v>3696.3524269999998</v>
      </c>
      <c r="AY51">
        <v>3736.3525949999998</v>
      </c>
      <c r="AZ51">
        <v>3777.4605320000001</v>
      </c>
      <c r="BA51">
        <v>4368.2076889999998</v>
      </c>
      <c r="BB51">
        <v>4430.832437</v>
      </c>
      <c r="BC51">
        <v>4494.4851189999999</v>
      </c>
      <c r="BD51">
        <v>4559.182374</v>
      </c>
      <c r="BE51">
        <v>4624.9385620000003</v>
      </c>
    </row>
    <row r="52" spans="1:57" x14ac:dyDescent="0.35">
      <c r="A52" t="s">
        <v>1859</v>
      </c>
      <c r="B52">
        <v>49.682968279999997</v>
      </c>
      <c r="C52">
        <v>50.16979061</v>
      </c>
      <c r="D52">
        <v>50.558646510000003</v>
      </c>
      <c r="E52">
        <v>50.903819730000002</v>
      </c>
      <c r="F52">
        <v>51.246325990000003</v>
      </c>
      <c r="G52">
        <v>51.607453380000003</v>
      </c>
      <c r="H52">
        <v>51.976779620000002</v>
      </c>
      <c r="I52">
        <v>52.358367860000001</v>
      </c>
      <c r="J52">
        <v>52.753334219999999</v>
      </c>
      <c r="K52">
        <v>53.160796159999997</v>
      </c>
      <c r="L52">
        <v>53.610450129999997</v>
      </c>
      <c r="M52">
        <v>54.062684590000003</v>
      </c>
      <c r="N52">
        <v>54.517046209999997</v>
      </c>
      <c r="O52">
        <v>54.976138329999998</v>
      </c>
      <c r="P52">
        <v>55.441556140000003</v>
      </c>
      <c r="Q52">
        <v>55.9141288</v>
      </c>
      <c r="R52">
        <v>56.394539809999998</v>
      </c>
      <c r="S52">
        <v>56.883181780000001</v>
      </c>
      <c r="T52">
        <v>57.380404900000002</v>
      </c>
      <c r="U52">
        <v>57.886610230000002</v>
      </c>
      <c r="V52">
        <v>58.379759929999999</v>
      </c>
      <c r="W52">
        <v>58.888575179999997</v>
      </c>
      <c r="X52">
        <v>59.41346343</v>
      </c>
      <c r="Y52">
        <v>59.952876369999998</v>
      </c>
      <c r="Z52">
        <v>60.506130429999999</v>
      </c>
      <c r="AA52">
        <v>61.008750450000001</v>
      </c>
      <c r="AB52">
        <v>61.510982519999999</v>
      </c>
      <c r="AC52">
        <v>62.020016089999999</v>
      </c>
      <c r="AD52">
        <v>62.537425329999998</v>
      </c>
      <c r="AE52">
        <v>63.064510730000002</v>
      </c>
      <c r="AF52">
        <v>63.602677610000001</v>
      </c>
      <c r="AG52">
        <v>64.153225989999996</v>
      </c>
      <c r="AH52">
        <v>64.717342790000004</v>
      </c>
      <c r="AI52">
        <v>65.296017860000006</v>
      </c>
      <c r="AJ52">
        <v>65.890023630000002</v>
      </c>
      <c r="AK52">
        <v>66.499928260000004</v>
      </c>
      <c r="AL52">
        <v>67.110338279999993</v>
      </c>
      <c r="AM52">
        <v>67.725239040000005</v>
      </c>
      <c r="AN52">
        <v>68.348526390000004</v>
      </c>
      <c r="AO52">
        <v>68.982609120000006</v>
      </c>
      <c r="AP52">
        <v>69.62897504</v>
      </c>
      <c r="AQ52">
        <v>70.288537059999996</v>
      </c>
      <c r="AR52">
        <v>70.962006009999996</v>
      </c>
      <c r="AS52">
        <v>71.649925969999998</v>
      </c>
      <c r="AT52">
        <v>72.352696109999997</v>
      </c>
      <c r="AU52">
        <v>73.070591550000003</v>
      </c>
      <c r="AV52">
        <v>73.801277389999996</v>
      </c>
      <c r="AW52">
        <v>74.544257869999996</v>
      </c>
      <c r="AX52">
        <v>75.301453210000005</v>
      </c>
      <c r="AY52">
        <v>76.075484239999994</v>
      </c>
      <c r="AZ52">
        <v>76.868606510000006</v>
      </c>
      <c r="BA52">
        <v>88.888177999999996</v>
      </c>
      <c r="BB52">
        <v>90.313542900000002</v>
      </c>
      <c r="BC52">
        <v>91.767163920000002</v>
      </c>
      <c r="BD52">
        <v>93.249104540000005</v>
      </c>
      <c r="BE52">
        <v>94.759454289999994</v>
      </c>
    </row>
    <row r="53" spans="1:57" x14ac:dyDescent="0.35">
      <c r="A53" t="s">
        <v>1860</v>
      </c>
      <c r="B53">
        <v>49.679684639999998</v>
      </c>
      <c r="C53">
        <v>50.122821450000004</v>
      </c>
      <c r="D53">
        <v>50.467982249999999</v>
      </c>
      <c r="E53">
        <v>50.776610779999999</v>
      </c>
      <c r="F53">
        <v>51.085011960000003</v>
      </c>
      <c r="G53">
        <v>51.407774430000003</v>
      </c>
      <c r="H53">
        <v>51.734182070000003</v>
      </c>
      <c r="I53">
        <v>52.069748660000002</v>
      </c>
      <c r="J53">
        <v>52.416988600000003</v>
      </c>
      <c r="K53">
        <v>52.775965220000003</v>
      </c>
      <c r="L53">
        <v>53.176826310000003</v>
      </c>
      <c r="M53">
        <v>53.579959969999997</v>
      </c>
      <c r="N53">
        <v>53.984851509999999</v>
      </c>
      <c r="O53">
        <v>54.393989400000002</v>
      </c>
      <c r="P53">
        <v>54.808970279999997</v>
      </c>
      <c r="Q53">
        <v>55.230940789999998</v>
      </c>
      <c r="R53">
        <v>55.660832659999997</v>
      </c>
      <c r="S53">
        <v>56.099414410000001</v>
      </c>
      <c r="T53">
        <v>56.547316219999999</v>
      </c>
      <c r="U53">
        <v>57.00506738</v>
      </c>
      <c r="V53">
        <v>57.450711689999999</v>
      </c>
      <c r="W53">
        <v>57.912810550000003</v>
      </c>
      <c r="X53">
        <v>58.391654109999998</v>
      </c>
      <c r="Y53">
        <v>58.885620629999998</v>
      </c>
      <c r="Z53">
        <v>59.394001920000001</v>
      </c>
      <c r="AA53">
        <v>59.852622770000004</v>
      </c>
      <c r="AB53">
        <v>60.311687540000001</v>
      </c>
      <c r="AC53">
        <v>60.778379260000001</v>
      </c>
      <c r="AD53">
        <v>61.254299260000003</v>
      </c>
      <c r="AE53">
        <v>61.740810639999999</v>
      </c>
      <c r="AF53">
        <v>62.239411099999998</v>
      </c>
      <c r="AG53">
        <v>62.751562659999998</v>
      </c>
      <c r="AH53">
        <v>63.278565219999997</v>
      </c>
      <c r="AI53">
        <v>63.821503</v>
      </c>
      <c r="AJ53">
        <v>64.381236520000002</v>
      </c>
      <c r="AK53">
        <v>64.958420110000006</v>
      </c>
      <c r="AL53">
        <v>65.538305140000006</v>
      </c>
      <c r="AM53">
        <v>66.124926270000003</v>
      </c>
      <c r="AN53">
        <v>66.724623980000004</v>
      </c>
      <c r="AO53">
        <v>67.342379449999996</v>
      </c>
      <c r="AP53">
        <v>67.980652980000002</v>
      </c>
      <c r="AQ53">
        <v>68.636832600000005</v>
      </c>
      <c r="AR53">
        <v>69.308016690000002</v>
      </c>
      <c r="AS53">
        <v>69.992706909999995</v>
      </c>
      <c r="AT53">
        <v>70.691292899999993</v>
      </c>
      <c r="AU53">
        <v>71.405481899999998</v>
      </c>
      <c r="AV53">
        <v>72.138737719999995</v>
      </c>
      <c r="AW53">
        <v>72.892532169999996</v>
      </c>
      <c r="AX53">
        <v>73.667784879999999</v>
      </c>
      <c r="AY53">
        <v>74.464982599999999</v>
      </c>
      <c r="AZ53">
        <v>75.284258030000004</v>
      </c>
      <c r="BA53">
        <v>87.057765910000001</v>
      </c>
      <c r="BB53">
        <v>88.305868349999997</v>
      </c>
      <c r="BC53">
        <v>89.574457370000005</v>
      </c>
      <c r="BD53">
        <v>90.863864579999998</v>
      </c>
      <c r="BE53">
        <v>92.174376170000002</v>
      </c>
    </row>
    <row r="54" spans="1:57" x14ac:dyDescent="0.35">
      <c r="A54" t="s">
        <v>1861</v>
      </c>
      <c r="B54">
        <v>72.197699009999994</v>
      </c>
      <c r="C54">
        <v>72.905133640000003</v>
      </c>
      <c r="D54">
        <v>73.470206579999996</v>
      </c>
      <c r="E54">
        <v>73.971801260000007</v>
      </c>
      <c r="F54">
        <v>74.46952039</v>
      </c>
      <c r="G54">
        <v>74.994299150000003</v>
      </c>
      <c r="H54">
        <v>75.530992220000002</v>
      </c>
      <c r="I54">
        <v>76.085504029999996</v>
      </c>
      <c r="J54">
        <v>76.659456500000005</v>
      </c>
      <c r="K54">
        <v>77.25156715</v>
      </c>
      <c r="L54">
        <v>77.904989900000004</v>
      </c>
      <c r="M54">
        <v>78.562162549999996</v>
      </c>
      <c r="N54">
        <v>79.222426299999995</v>
      </c>
      <c r="O54">
        <v>79.889564280000002</v>
      </c>
      <c r="P54">
        <v>80.565894529999994</v>
      </c>
      <c r="Q54">
        <v>81.252622000000002</v>
      </c>
      <c r="R54">
        <v>81.950739900000002</v>
      </c>
      <c r="S54">
        <v>82.660818770000006</v>
      </c>
      <c r="T54">
        <v>83.383367480000004</v>
      </c>
      <c r="U54">
        <v>84.118968879999997</v>
      </c>
      <c r="V54">
        <v>84.835598230000002</v>
      </c>
      <c r="W54">
        <v>85.574992260000002</v>
      </c>
      <c r="X54">
        <v>86.337743059999994</v>
      </c>
      <c r="Y54">
        <v>87.12160068</v>
      </c>
      <c r="Z54">
        <v>87.925571770000005</v>
      </c>
      <c r="AA54">
        <v>88.65596309</v>
      </c>
      <c r="AB54">
        <v>89.385790659999998</v>
      </c>
      <c r="AC54">
        <v>90.12550195</v>
      </c>
      <c r="AD54">
        <v>90.877384489999997</v>
      </c>
      <c r="AE54">
        <v>91.64332813</v>
      </c>
      <c r="AF54">
        <v>92.425375000000003</v>
      </c>
      <c r="AG54">
        <v>93.225414279999995</v>
      </c>
      <c r="AH54">
        <v>94.045170760000005</v>
      </c>
      <c r="AI54">
        <v>94.88608284</v>
      </c>
      <c r="AJ54">
        <v>95.749273020000004</v>
      </c>
      <c r="AK54">
        <v>96.635566890000007</v>
      </c>
      <c r="AL54">
        <v>97.522595190000004</v>
      </c>
      <c r="AM54">
        <v>98.416149300000001</v>
      </c>
      <c r="AN54">
        <v>99.321890530000005</v>
      </c>
      <c r="AO54">
        <v>100.2433192</v>
      </c>
      <c r="AP54">
        <v>101.1825975</v>
      </c>
      <c r="AQ54">
        <v>102.14105189999999</v>
      </c>
      <c r="AR54">
        <v>103.1197154</v>
      </c>
      <c r="AS54">
        <v>104.1193787</v>
      </c>
      <c r="AT54">
        <v>105.14062180000001</v>
      </c>
      <c r="AU54">
        <v>106.18384450000001</v>
      </c>
      <c r="AV54">
        <v>107.24565370000001</v>
      </c>
      <c r="AW54">
        <v>108.3253292</v>
      </c>
      <c r="AX54">
        <v>109.42566119999999</v>
      </c>
      <c r="AY54">
        <v>110.5504583</v>
      </c>
      <c r="AZ54">
        <v>111.7029982</v>
      </c>
      <c r="BA54">
        <v>129.16945469999999</v>
      </c>
      <c r="BB54">
        <v>131.2407494</v>
      </c>
      <c r="BC54">
        <v>133.35310490000001</v>
      </c>
      <c r="BD54">
        <v>135.50661360000001</v>
      </c>
      <c r="BE54">
        <v>137.70140549999999</v>
      </c>
    </row>
    <row r="55" spans="1:57" x14ac:dyDescent="0.35">
      <c r="A55" t="s">
        <v>1862</v>
      </c>
      <c r="B55">
        <v>72.192927330000003</v>
      </c>
      <c r="C55">
        <v>72.83687956</v>
      </c>
      <c r="D55">
        <v>73.338456179999994</v>
      </c>
      <c r="E55">
        <v>73.786945279999998</v>
      </c>
      <c r="F55">
        <v>74.235104000000007</v>
      </c>
      <c r="G55">
        <v>74.704132090000002</v>
      </c>
      <c r="H55">
        <v>75.178457219999999</v>
      </c>
      <c r="I55">
        <v>75.666091850000001</v>
      </c>
      <c r="J55">
        <v>76.170689820000007</v>
      </c>
      <c r="K55">
        <v>76.692343149999999</v>
      </c>
      <c r="L55">
        <v>77.274861650000005</v>
      </c>
      <c r="M55">
        <v>77.860682580000002</v>
      </c>
      <c r="N55">
        <v>78.449057999999994</v>
      </c>
      <c r="O55">
        <v>79.043604090000002</v>
      </c>
      <c r="P55">
        <v>79.646641020000004</v>
      </c>
      <c r="Q55">
        <v>80.259835050000007</v>
      </c>
      <c r="R55">
        <v>80.88454016</v>
      </c>
      <c r="S55">
        <v>81.521873119999995</v>
      </c>
      <c r="T55">
        <v>82.172749690000003</v>
      </c>
      <c r="U55">
        <v>82.837939019999993</v>
      </c>
      <c r="V55">
        <v>83.485535069999997</v>
      </c>
      <c r="W55">
        <v>84.157042340000004</v>
      </c>
      <c r="X55">
        <v>84.852882469999997</v>
      </c>
      <c r="Y55">
        <v>85.570698800000002</v>
      </c>
      <c r="Z55">
        <v>86.30946222</v>
      </c>
      <c r="AA55">
        <v>86.975915349999994</v>
      </c>
      <c r="AB55">
        <v>87.643013589999995</v>
      </c>
      <c r="AC55">
        <v>88.32119505</v>
      </c>
      <c r="AD55">
        <v>89.012786759999997</v>
      </c>
      <c r="AE55">
        <v>89.71976952</v>
      </c>
      <c r="AF55">
        <v>90.444319750000005</v>
      </c>
      <c r="AG55">
        <v>91.188562000000005</v>
      </c>
      <c r="AH55">
        <v>91.954385250000001</v>
      </c>
      <c r="AI55">
        <v>92.743365060000002</v>
      </c>
      <c r="AJ55">
        <v>93.556751879999993</v>
      </c>
      <c r="AK55">
        <v>94.395496600000001</v>
      </c>
      <c r="AL55">
        <v>95.238166960000001</v>
      </c>
      <c r="AM55">
        <v>96.090626009999994</v>
      </c>
      <c r="AN55">
        <v>96.962087519999997</v>
      </c>
      <c r="AO55">
        <v>97.859790000000004</v>
      </c>
      <c r="AP55">
        <v>98.787308659999994</v>
      </c>
      <c r="AQ55">
        <v>99.740847880000004</v>
      </c>
      <c r="AR55">
        <v>100.7161911</v>
      </c>
      <c r="AS55">
        <v>101.711161</v>
      </c>
      <c r="AT55">
        <v>102.7263238</v>
      </c>
      <c r="AU55">
        <v>103.76416039999999</v>
      </c>
      <c r="AV55">
        <v>104.8297043</v>
      </c>
      <c r="AW55">
        <v>105.9250942</v>
      </c>
      <c r="AX55">
        <v>107.0516667</v>
      </c>
      <c r="AY55">
        <v>108.2101289</v>
      </c>
      <c r="AZ55">
        <v>109.4006737</v>
      </c>
      <c r="BA55">
        <v>126.5095585</v>
      </c>
      <c r="BB55">
        <v>128.323261</v>
      </c>
      <c r="BC55">
        <v>130.1667339</v>
      </c>
      <c r="BD55">
        <v>132.04045919999999</v>
      </c>
      <c r="BE55">
        <v>133.94485270000001</v>
      </c>
    </row>
    <row r="56" spans="1:57" x14ac:dyDescent="0.35">
      <c r="A56" t="s">
        <v>1863</v>
      </c>
      <c r="B56">
        <v>65.592018550000006</v>
      </c>
      <c r="C56">
        <v>66.23472692</v>
      </c>
      <c r="D56">
        <v>66.748098889999994</v>
      </c>
      <c r="E56">
        <v>67.203800490000006</v>
      </c>
      <c r="F56">
        <v>67.655981139999994</v>
      </c>
      <c r="G56">
        <v>68.132745619999994</v>
      </c>
      <c r="H56">
        <v>68.620334319999998</v>
      </c>
      <c r="I56">
        <v>69.124111439999993</v>
      </c>
      <c r="J56">
        <v>69.645550510000007</v>
      </c>
      <c r="K56">
        <v>70.183486380000005</v>
      </c>
      <c r="L56">
        <v>70.777124650000005</v>
      </c>
      <c r="M56">
        <v>71.374169730000006</v>
      </c>
      <c r="N56">
        <v>71.974023090000003</v>
      </c>
      <c r="O56">
        <v>72.580121730000002</v>
      </c>
      <c r="P56">
        <v>73.194571589999995</v>
      </c>
      <c r="Q56">
        <v>73.818467380000001</v>
      </c>
      <c r="R56">
        <v>74.452711449999995</v>
      </c>
      <c r="S56">
        <v>75.097822120000004</v>
      </c>
      <c r="T56">
        <v>75.754261720000002</v>
      </c>
      <c r="U56">
        <v>76.422559759999999</v>
      </c>
      <c r="V56">
        <v>77.073621579999994</v>
      </c>
      <c r="W56">
        <v>77.745365250000006</v>
      </c>
      <c r="X56">
        <v>78.438328670000004</v>
      </c>
      <c r="Y56">
        <v>79.150467759999998</v>
      </c>
      <c r="Z56">
        <v>79.880880050000002</v>
      </c>
      <c r="AA56">
        <v>80.5444447</v>
      </c>
      <c r="AB56">
        <v>81.207497180000004</v>
      </c>
      <c r="AC56">
        <v>81.879529079999998</v>
      </c>
      <c r="AD56">
        <v>82.562618630000003</v>
      </c>
      <c r="AE56">
        <v>83.258482760000007</v>
      </c>
      <c r="AF56">
        <v>83.968976780000006</v>
      </c>
      <c r="AG56">
        <v>84.695816989999997</v>
      </c>
      <c r="AH56">
        <v>85.440570399999999</v>
      </c>
      <c r="AI56">
        <v>86.204543790000002</v>
      </c>
      <c r="AJ56">
        <v>86.988756949999996</v>
      </c>
      <c r="AK56">
        <v>87.793959959999995</v>
      </c>
      <c r="AL56">
        <v>88.599830190000006</v>
      </c>
      <c r="AM56">
        <v>89.411629169999998</v>
      </c>
      <c r="AN56">
        <v>90.234500199999999</v>
      </c>
      <c r="AO56">
        <v>91.071623399999993</v>
      </c>
      <c r="AP56">
        <v>91.924963039999994</v>
      </c>
      <c r="AQ56">
        <v>92.795724300000003</v>
      </c>
      <c r="AR56">
        <v>93.684845640000006</v>
      </c>
      <c r="AS56">
        <v>94.593045380000007</v>
      </c>
      <c r="AT56">
        <v>95.520850499999995</v>
      </c>
      <c r="AU56">
        <v>96.468624210000002</v>
      </c>
      <c r="AV56">
        <v>97.433283939999995</v>
      </c>
      <c r="AW56">
        <v>98.414175200000003</v>
      </c>
      <c r="AX56">
        <v>99.413833080000003</v>
      </c>
      <c r="AY56">
        <v>100.4357176</v>
      </c>
      <c r="AZ56">
        <v>101.4828067</v>
      </c>
      <c r="BA56">
        <v>117.35118129999999</v>
      </c>
      <c r="BB56">
        <v>119.23296430000001</v>
      </c>
      <c r="BC56">
        <v>121.1520512</v>
      </c>
      <c r="BD56">
        <v>123.10852610000001</v>
      </c>
      <c r="BE56">
        <v>125.10250689999999</v>
      </c>
    </row>
    <row r="57" spans="1:57" x14ac:dyDescent="0.35">
      <c r="A57" t="s">
        <v>1864</v>
      </c>
      <c r="B57">
        <v>65.58768345</v>
      </c>
      <c r="C57">
        <v>66.172717700000007</v>
      </c>
      <c r="D57">
        <v>66.628402899999998</v>
      </c>
      <c r="E57">
        <v>67.035857789999994</v>
      </c>
      <c r="F57">
        <v>67.443012519999996</v>
      </c>
      <c r="G57">
        <v>67.869127199999994</v>
      </c>
      <c r="H57">
        <v>68.300054270000004</v>
      </c>
      <c r="I57">
        <v>68.743073089999996</v>
      </c>
      <c r="J57">
        <v>69.201503209999998</v>
      </c>
      <c r="K57">
        <v>69.675428210000007</v>
      </c>
      <c r="L57">
        <v>70.204649570000001</v>
      </c>
      <c r="M57">
        <v>70.736871199999996</v>
      </c>
      <c r="N57">
        <v>71.271413600000002</v>
      </c>
      <c r="O57">
        <v>71.811562100000003</v>
      </c>
      <c r="P57">
        <v>72.359424559999994</v>
      </c>
      <c r="Q57">
        <v>72.916514820000003</v>
      </c>
      <c r="R57">
        <v>73.484062940000001</v>
      </c>
      <c r="S57">
        <v>74.063083550000002</v>
      </c>
      <c r="T57">
        <v>74.654408599999996</v>
      </c>
      <c r="U57">
        <v>75.258736870000007</v>
      </c>
      <c r="V57">
        <v>75.847081549999999</v>
      </c>
      <c r="W57">
        <v>76.457149720000004</v>
      </c>
      <c r="X57">
        <v>77.089324419999997</v>
      </c>
      <c r="Y57">
        <v>77.741464620000002</v>
      </c>
      <c r="Z57">
        <v>78.412635370000004</v>
      </c>
      <c r="AA57">
        <v>79.018111809999994</v>
      </c>
      <c r="AB57">
        <v>79.624174339999996</v>
      </c>
      <c r="AC57">
        <v>80.240306039999993</v>
      </c>
      <c r="AD57">
        <v>80.86862103</v>
      </c>
      <c r="AE57">
        <v>81.510918869999998</v>
      </c>
      <c r="AF57">
        <v>82.169176859999993</v>
      </c>
      <c r="AG57">
        <v>82.845325149999994</v>
      </c>
      <c r="AH57">
        <v>83.541079920000001</v>
      </c>
      <c r="AI57">
        <v>84.257872539999994</v>
      </c>
      <c r="AJ57">
        <v>84.996839080000001</v>
      </c>
      <c r="AK57">
        <v>85.758843409999997</v>
      </c>
      <c r="AL57">
        <v>86.524414210000003</v>
      </c>
      <c r="AM57">
        <v>87.298878079999994</v>
      </c>
      <c r="AN57">
        <v>88.090605800000006</v>
      </c>
      <c r="AO57">
        <v>88.906173589999995</v>
      </c>
      <c r="AP57">
        <v>89.748829540000003</v>
      </c>
      <c r="AQ57">
        <v>90.615125320000004</v>
      </c>
      <c r="AR57">
        <v>91.501230179999993</v>
      </c>
      <c r="AS57">
        <v>92.405165969999999</v>
      </c>
      <c r="AT57">
        <v>93.327447129999996</v>
      </c>
      <c r="AU57">
        <v>94.270327550000005</v>
      </c>
      <c r="AV57">
        <v>95.238380199999995</v>
      </c>
      <c r="AW57">
        <v>96.233548189999993</v>
      </c>
      <c r="AX57">
        <v>97.25704562</v>
      </c>
      <c r="AY57">
        <v>98.309515099999999</v>
      </c>
      <c r="AZ57">
        <v>99.391131819999998</v>
      </c>
      <c r="BA57">
        <v>114.9346505</v>
      </c>
      <c r="BB57">
        <v>116.5824095</v>
      </c>
      <c r="BC57">
        <v>118.2572152</v>
      </c>
      <c r="BD57">
        <v>119.9595052</v>
      </c>
      <c r="BE57">
        <v>121.6896575</v>
      </c>
    </row>
    <row r="58" spans="1:57" x14ac:dyDescent="0.35">
      <c r="A58" t="s">
        <v>1865</v>
      </c>
      <c r="B58">
        <v>129.0839484</v>
      </c>
      <c r="C58">
        <v>130.3486461</v>
      </c>
      <c r="D58">
        <v>131.35889990000001</v>
      </c>
      <c r="E58">
        <v>132.2556898</v>
      </c>
      <c r="F58">
        <v>133.14556010000001</v>
      </c>
      <c r="G58">
        <v>134.08381420000001</v>
      </c>
      <c r="H58">
        <v>135.04337179999999</v>
      </c>
      <c r="I58">
        <v>136.03478870000001</v>
      </c>
      <c r="J58">
        <v>137.06096460000001</v>
      </c>
      <c r="K58">
        <v>138.1196066</v>
      </c>
      <c r="L58">
        <v>139.28787030000001</v>
      </c>
      <c r="M58">
        <v>140.462839</v>
      </c>
      <c r="N58">
        <v>141.64333490000001</v>
      </c>
      <c r="O58">
        <v>142.83612189999999</v>
      </c>
      <c r="P58">
        <v>144.04534430000001</v>
      </c>
      <c r="Q58">
        <v>145.27315659999999</v>
      </c>
      <c r="R58">
        <v>146.52133449999999</v>
      </c>
      <c r="S58">
        <v>147.79089809999999</v>
      </c>
      <c r="T58">
        <v>149.08275710000001</v>
      </c>
      <c r="U58">
        <v>150.39795359999999</v>
      </c>
      <c r="V58">
        <v>151.6792299</v>
      </c>
      <c r="W58">
        <v>153.00120799999999</v>
      </c>
      <c r="X58">
        <v>154.36494630000001</v>
      </c>
      <c r="Y58">
        <v>155.76642219999999</v>
      </c>
      <c r="Z58">
        <v>157.20385959999999</v>
      </c>
      <c r="AA58">
        <v>158.50974249999999</v>
      </c>
      <c r="AB58">
        <v>159.81461770000001</v>
      </c>
      <c r="AC58">
        <v>161.13716429999999</v>
      </c>
      <c r="AD58">
        <v>162.48147230000001</v>
      </c>
      <c r="AE58">
        <v>163.85092059999999</v>
      </c>
      <c r="AF58">
        <v>165.2491603</v>
      </c>
      <c r="AG58">
        <v>166.67956899999999</v>
      </c>
      <c r="AH58">
        <v>168.14523070000001</v>
      </c>
      <c r="AI58">
        <v>169.64871690000001</v>
      </c>
      <c r="AJ58">
        <v>171.1920346</v>
      </c>
      <c r="AK58">
        <v>172.77665999999999</v>
      </c>
      <c r="AL58">
        <v>174.36259849999999</v>
      </c>
      <c r="AM58">
        <v>175.9602046</v>
      </c>
      <c r="AN58">
        <v>177.5796004</v>
      </c>
      <c r="AO58">
        <v>179.2270441</v>
      </c>
      <c r="AP58">
        <v>180.90640139999999</v>
      </c>
      <c r="AQ58">
        <v>182.6200441</v>
      </c>
      <c r="AR58">
        <v>184.3698191</v>
      </c>
      <c r="AS58">
        <v>186.1571399</v>
      </c>
      <c r="AT58">
        <v>187.9830437</v>
      </c>
      <c r="AU58">
        <v>189.84824520000001</v>
      </c>
      <c r="AV58">
        <v>191.746678</v>
      </c>
      <c r="AW58">
        <v>193.677054</v>
      </c>
      <c r="AX58">
        <v>195.64436230000001</v>
      </c>
      <c r="AY58">
        <v>197.6554122</v>
      </c>
      <c r="AZ58">
        <v>199.71606399999999</v>
      </c>
      <c r="BA58">
        <v>214.5941876</v>
      </c>
      <c r="BB58">
        <v>217.6865492</v>
      </c>
      <c r="BC58">
        <v>220.8411571</v>
      </c>
      <c r="BD58">
        <v>224.0579425</v>
      </c>
      <c r="BE58">
        <v>227.33688509999999</v>
      </c>
    </row>
    <row r="59" spans="1:57" x14ac:dyDescent="0.35">
      <c r="A59" t="s">
        <v>1866</v>
      </c>
      <c r="B59">
        <v>129.07541699999999</v>
      </c>
      <c r="C59">
        <v>130.2266132</v>
      </c>
      <c r="D59">
        <v>131.12334060000001</v>
      </c>
      <c r="E59">
        <v>131.92518200000001</v>
      </c>
      <c r="F59">
        <v>132.7264423</v>
      </c>
      <c r="G59">
        <v>133.5650187</v>
      </c>
      <c r="H59">
        <v>134.41306739999999</v>
      </c>
      <c r="I59">
        <v>135.28491320000001</v>
      </c>
      <c r="J59">
        <v>136.18708899999999</v>
      </c>
      <c r="K59">
        <v>137.11975889999999</v>
      </c>
      <c r="L59">
        <v>138.16125149999999</v>
      </c>
      <c r="M59">
        <v>139.2086491</v>
      </c>
      <c r="N59">
        <v>140.26061440000001</v>
      </c>
      <c r="O59">
        <v>141.3236129</v>
      </c>
      <c r="P59">
        <v>142.40179280000001</v>
      </c>
      <c r="Q59">
        <v>143.49813320000001</v>
      </c>
      <c r="R59">
        <v>144.61505489999999</v>
      </c>
      <c r="S59">
        <v>145.75455460000001</v>
      </c>
      <c r="T59">
        <v>146.9182696</v>
      </c>
      <c r="U59">
        <v>148.1075749</v>
      </c>
      <c r="V59">
        <v>149.26542520000001</v>
      </c>
      <c r="W59">
        <v>150.46602720000001</v>
      </c>
      <c r="X59">
        <v>151.7101346</v>
      </c>
      <c r="Y59">
        <v>152.99353389999999</v>
      </c>
      <c r="Z59">
        <v>154.3143852</v>
      </c>
      <c r="AA59">
        <v>155.5059517</v>
      </c>
      <c r="AB59">
        <v>156.6986718</v>
      </c>
      <c r="AC59">
        <v>157.91120799999999</v>
      </c>
      <c r="AD59">
        <v>159.1477208</v>
      </c>
      <c r="AE59">
        <v>160.4117517</v>
      </c>
      <c r="AF59">
        <v>161.7071919</v>
      </c>
      <c r="AG59">
        <v>163.03783999999999</v>
      </c>
      <c r="AH59">
        <v>164.40707320000001</v>
      </c>
      <c r="AI59">
        <v>165.8177087</v>
      </c>
      <c r="AJ59">
        <v>167.27198189999999</v>
      </c>
      <c r="AK59">
        <v>168.77159309999999</v>
      </c>
      <c r="AL59">
        <v>170.27822309999999</v>
      </c>
      <c r="AM59">
        <v>171.80235450000001</v>
      </c>
      <c r="AN59">
        <v>173.3604608</v>
      </c>
      <c r="AO59">
        <v>174.96548390000001</v>
      </c>
      <c r="AP59">
        <v>176.62381590000001</v>
      </c>
      <c r="AQ59">
        <v>178.32867060000001</v>
      </c>
      <c r="AR59">
        <v>180.07250909999999</v>
      </c>
      <c r="AS59">
        <v>181.8514385</v>
      </c>
      <c r="AT59">
        <v>183.6664711</v>
      </c>
      <c r="AU59">
        <v>185.52204269999999</v>
      </c>
      <c r="AV59">
        <v>187.42715269999999</v>
      </c>
      <c r="AW59">
        <v>189.385625</v>
      </c>
      <c r="AX59">
        <v>191.39984899999999</v>
      </c>
      <c r="AY59">
        <v>193.47108940000001</v>
      </c>
      <c r="AZ59">
        <v>195.59969090000001</v>
      </c>
      <c r="BA59">
        <v>217.23767090000001</v>
      </c>
      <c r="BB59">
        <v>220.3409551</v>
      </c>
      <c r="BC59">
        <v>223.5000651</v>
      </c>
      <c r="BD59">
        <v>226.71566060000001</v>
      </c>
      <c r="BE59">
        <v>229.98828589999999</v>
      </c>
    </row>
    <row r="60" spans="1:57" x14ac:dyDescent="0.35">
      <c r="A60" t="s">
        <v>1867</v>
      </c>
      <c r="B60">
        <v>46.926945439999997</v>
      </c>
      <c r="C60">
        <v>47.386762670000003</v>
      </c>
      <c r="D60">
        <v>47.754047890000002</v>
      </c>
      <c r="E60">
        <v>48.080073589999998</v>
      </c>
      <c r="F60">
        <v>48.40358028</v>
      </c>
      <c r="G60">
        <v>48.744675139999998</v>
      </c>
      <c r="H60">
        <v>49.093514050000003</v>
      </c>
      <c r="I60">
        <v>49.453934760000003</v>
      </c>
      <c r="J60">
        <v>49.826991470000003</v>
      </c>
      <c r="K60">
        <v>50.211850609999999</v>
      </c>
      <c r="L60">
        <v>50.636561280000002</v>
      </c>
      <c r="M60">
        <v>51.063709320000001</v>
      </c>
      <c r="N60">
        <v>51.492866499999998</v>
      </c>
      <c r="O60">
        <v>51.926491779999999</v>
      </c>
      <c r="P60">
        <v>52.366091840000003</v>
      </c>
      <c r="Q60">
        <v>52.812449870000002</v>
      </c>
      <c r="R60">
        <v>53.266211429999998</v>
      </c>
      <c r="S60">
        <v>53.727747360000002</v>
      </c>
      <c r="T60">
        <v>54.197388420000003</v>
      </c>
      <c r="U60">
        <v>54.675513449999997</v>
      </c>
      <c r="V60">
        <v>55.141307050000002</v>
      </c>
      <c r="W60">
        <v>55.62189721</v>
      </c>
      <c r="X60">
        <v>56.11766875</v>
      </c>
      <c r="Y60">
        <v>56.627159290000002</v>
      </c>
      <c r="Z60">
        <v>57.149723129999998</v>
      </c>
      <c r="AA60">
        <v>57.624461719999999</v>
      </c>
      <c r="AB60">
        <v>58.098833880000001</v>
      </c>
      <c r="AC60">
        <v>58.57963024</v>
      </c>
      <c r="AD60">
        <v>59.068337659999997</v>
      </c>
      <c r="AE60">
        <v>59.566184489999998</v>
      </c>
      <c r="AF60">
        <v>60.074498069999997</v>
      </c>
      <c r="AG60">
        <v>60.594506330000002</v>
      </c>
      <c r="AH60">
        <v>61.12733034</v>
      </c>
      <c r="AI60">
        <v>61.67390503</v>
      </c>
      <c r="AJ60">
        <v>62.234960010000002</v>
      </c>
      <c r="AK60">
        <v>62.811031890000002</v>
      </c>
      <c r="AL60">
        <v>63.387581130000001</v>
      </c>
      <c r="AM60">
        <v>63.968372010000003</v>
      </c>
      <c r="AN60">
        <v>64.557084250000003</v>
      </c>
      <c r="AO60">
        <v>65.155993019999997</v>
      </c>
      <c r="AP60">
        <v>65.766503610000001</v>
      </c>
      <c r="AQ60">
        <v>66.38947829</v>
      </c>
      <c r="AR60">
        <v>67.025588440000007</v>
      </c>
      <c r="AS60">
        <v>67.675347970000004</v>
      </c>
      <c r="AT60">
        <v>68.339133919999995</v>
      </c>
      <c r="AU60">
        <v>69.017206139999999</v>
      </c>
      <c r="AV60">
        <v>69.707359229999994</v>
      </c>
      <c r="AW60">
        <v>70.40912496</v>
      </c>
      <c r="AX60">
        <v>71.124317020000007</v>
      </c>
      <c r="AY60">
        <v>71.855410860000006</v>
      </c>
      <c r="AZ60">
        <v>72.604536899999999</v>
      </c>
      <c r="BA60">
        <v>76.496143959999998</v>
      </c>
      <c r="BB60">
        <v>77.576045230000005</v>
      </c>
      <c r="BC60">
        <v>78.677932979999994</v>
      </c>
      <c r="BD60">
        <v>79.801762460000006</v>
      </c>
      <c r="BE60">
        <v>80.947505509999999</v>
      </c>
    </row>
    <row r="61" spans="1:57" x14ac:dyDescent="0.35">
      <c r="A61" t="s">
        <v>1868</v>
      </c>
      <c r="B61">
        <v>46.923843949999998</v>
      </c>
      <c r="C61">
        <v>47.342399</v>
      </c>
      <c r="D61">
        <v>47.668412969999999</v>
      </c>
      <c r="E61">
        <v>47.959921199999997</v>
      </c>
      <c r="F61">
        <v>48.251214689999998</v>
      </c>
      <c r="G61">
        <v>48.556072819999997</v>
      </c>
      <c r="H61">
        <v>48.864373919999998</v>
      </c>
      <c r="I61">
        <v>49.181325889999997</v>
      </c>
      <c r="J61">
        <v>49.509303680000002</v>
      </c>
      <c r="K61">
        <v>49.848367080000003</v>
      </c>
      <c r="L61">
        <v>50.226991529999999</v>
      </c>
      <c r="M61">
        <v>50.607762479999998</v>
      </c>
      <c r="N61">
        <v>50.9901938</v>
      </c>
      <c r="O61">
        <v>51.376635919999998</v>
      </c>
      <c r="P61">
        <v>51.768596899999999</v>
      </c>
      <c r="Q61">
        <v>52.167159789999999</v>
      </c>
      <c r="R61">
        <v>52.573204619999998</v>
      </c>
      <c r="S61">
        <v>52.987457280000001</v>
      </c>
      <c r="T61">
        <v>53.410513000000002</v>
      </c>
      <c r="U61">
        <v>53.842871700000003</v>
      </c>
      <c r="V61">
        <v>54.26379515</v>
      </c>
      <c r="W61">
        <v>54.700260380000003</v>
      </c>
      <c r="X61">
        <v>55.15254144</v>
      </c>
      <c r="Y61">
        <v>55.619106549999998</v>
      </c>
      <c r="Z61">
        <v>56.099286820000003</v>
      </c>
      <c r="AA61">
        <v>56.532466960000001</v>
      </c>
      <c r="AB61">
        <v>56.966066419999997</v>
      </c>
      <c r="AC61">
        <v>57.406869720000003</v>
      </c>
      <c r="AD61">
        <v>57.856389399999998</v>
      </c>
      <c r="AE61">
        <v>58.315912930000003</v>
      </c>
      <c r="AF61">
        <v>58.786854929999997</v>
      </c>
      <c r="AG61">
        <v>59.270596320000003</v>
      </c>
      <c r="AH61">
        <v>59.768364910000003</v>
      </c>
      <c r="AI61">
        <v>60.28118474</v>
      </c>
      <c r="AJ61">
        <v>60.809868610000002</v>
      </c>
      <c r="AK61">
        <v>61.355034570000001</v>
      </c>
      <c r="AL61">
        <v>61.902752110000002</v>
      </c>
      <c r="AM61">
        <v>62.456832089999999</v>
      </c>
      <c r="AN61">
        <v>63.023263249999999</v>
      </c>
      <c r="AO61">
        <v>63.606750480000002</v>
      </c>
      <c r="AP61">
        <v>64.20961758</v>
      </c>
      <c r="AQ61">
        <v>64.829397479999997</v>
      </c>
      <c r="AR61">
        <v>65.463349530000002</v>
      </c>
      <c r="AS61">
        <v>66.110058480000006</v>
      </c>
      <c r="AT61">
        <v>66.769892380000002</v>
      </c>
      <c r="AU61">
        <v>67.444463760000005</v>
      </c>
      <c r="AV61">
        <v>68.137044270000004</v>
      </c>
      <c r="AW61">
        <v>68.84902409</v>
      </c>
      <c r="AX61">
        <v>69.581271849999993</v>
      </c>
      <c r="AY61">
        <v>70.334247259999998</v>
      </c>
      <c r="AZ61">
        <v>71.108075700000001</v>
      </c>
      <c r="BA61">
        <v>77.922473640000007</v>
      </c>
      <c r="BB61">
        <v>79.035525989999996</v>
      </c>
      <c r="BC61">
        <v>80.169038779999994</v>
      </c>
      <c r="BD61">
        <v>81.323229470000001</v>
      </c>
      <c r="BE61">
        <v>82.498274190000004</v>
      </c>
    </row>
    <row r="62" spans="1:57" x14ac:dyDescent="0.35">
      <c r="A62" t="s">
        <v>1869</v>
      </c>
      <c r="B62">
        <v>361.25072540000002</v>
      </c>
      <c r="C62">
        <v>364.7904681</v>
      </c>
      <c r="D62">
        <v>367.61788519999999</v>
      </c>
      <c r="E62">
        <v>370.12768039999997</v>
      </c>
      <c r="F62">
        <v>372.61808389999999</v>
      </c>
      <c r="G62">
        <v>375.24388370000003</v>
      </c>
      <c r="H62">
        <v>377.92929839999999</v>
      </c>
      <c r="I62">
        <v>380.70387149999999</v>
      </c>
      <c r="J62">
        <v>383.57571849999999</v>
      </c>
      <c r="K62">
        <v>386.5384224</v>
      </c>
      <c r="L62">
        <v>389.80790940000003</v>
      </c>
      <c r="M62">
        <v>393.09615960000002</v>
      </c>
      <c r="N62">
        <v>396.3998765</v>
      </c>
      <c r="O62">
        <v>399.73798959999999</v>
      </c>
      <c r="P62">
        <v>403.12209730000001</v>
      </c>
      <c r="Q62">
        <v>406.55822890000002</v>
      </c>
      <c r="R62">
        <v>410.05135410000003</v>
      </c>
      <c r="S62">
        <v>413.60432750000001</v>
      </c>
      <c r="T62">
        <v>417.2196955</v>
      </c>
      <c r="U62">
        <v>420.90037419999999</v>
      </c>
      <c r="V62">
        <v>424.4861239</v>
      </c>
      <c r="W62">
        <v>428.18577959999999</v>
      </c>
      <c r="X62">
        <v>432.00230399999998</v>
      </c>
      <c r="Y62">
        <v>435.92443919999999</v>
      </c>
      <c r="Z62">
        <v>439.94721470000002</v>
      </c>
      <c r="AA62">
        <v>443.60182420000001</v>
      </c>
      <c r="AB62">
        <v>447.25361279999998</v>
      </c>
      <c r="AC62">
        <v>450.95485600000001</v>
      </c>
      <c r="AD62">
        <v>454.71699960000001</v>
      </c>
      <c r="AE62">
        <v>458.54949979999998</v>
      </c>
      <c r="AF62">
        <v>462.4625747</v>
      </c>
      <c r="AG62">
        <v>466.46567690000001</v>
      </c>
      <c r="AH62">
        <v>470.56743669999997</v>
      </c>
      <c r="AI62">
        <v>474.7750514</v>
      </c>
      <c r="AJ62">
        <v>479.09413749999999</v>
      </c>
      <c r="AK62">
        <v>483.52882599999998</v>
      </c>
      <c r="AL62">
        <v>487.96718929999997</v>
      </c>
      <c r="AM62">
        <v>492.43820540000002</v>
      </c>
      <c r="AN62">
        <v>496.97020120000002</v>
      </c>
      <c r="AO62">
        <v>501.5806915</v>
      </c>
      <c r="AP62">
        <v>506.28049449999997</v>
      </c>
      <c r="AQ62">
        <v>511.07624770000001</v>
      </c>
      <c r="AR62">
        <v>515.97311990000003</v>
      </c>
      <c r="AS62">
        <v>520.97506710000005</v>
      </c>
      <c r="AT62">
        <v>526.08499180000001</v>
      </c>
      <c r="AU62">
        <v>531.3048943</v>
      </c>
      <c r="AV62">
        <v>536.61779720000004</v>
      </c>
      <c r="AW62">
        <v>542.0200959</v>
      </c>
      <c r="AX62">
        <v>547.52575260000003</v>
      </c>
      <c r="AY62">
        <v>553.15382360000001</v>
      </c>
      <c r="AZ62">
        <v>558.92070920000003</v>
      </c>
      <c r="BA62">
        <v>588.74801219999995</v>
      </c>
      <c r="BB62">
        <v>598.06295299999999</v>
      </c>
      <c r="BC62">
        <v>607.57254599999999</v>
      </c>
      <c r="BD62">
        <v>617.27631129999997</v>
      </c>
      <c r="BE62">
        <v>627.17394690000003</v>
      </c>
    </row>
    <row r="63" spans="1:57" x14ac:dyDescent="0.35">
      <c r="A63" t="s">
        <v>1870</v>
      </c>
      <c r="B63">
        <v>361.2268497</v>
      </c>
      <c r="C63">
        <v>364.44894979999998</v>
      </c>
      <c r="D63">
        <v>366.95865459999999</v>
      </c>
      <c r="E63">
        <v>369.2027291</v>
      </c>
      <c r="F63">
        <v>371.44515050000001</v>
      </c>
      <c r="G63">
        <v>373.79199449999999</v>
      </c>
      <c r="H63">
        <v>376.16534300000001</v>
      </c>
      <c r="I63">
        <v>378.60528720000002</v>
      </c>
      <c r="J63">
        <v>381.13010989999998</v>
      </c>
      <c r="K63">
        <v>383.7402712</v>
      </c>
      <c r="L63">
        <v>386.65497950000002</v>
      </c>
      <c r="M63">
        <v>389.58621190000002</v>
      </c>
      <c r="N63">
        <v>392.53022609999999</v>
      </c>
      <c r="O63">
        <v>395.50511599999999</v>
      </c>
      <c r="P63">
        <v>398.52249089999998</v>
      </c>
      <c r="Q63">
        <v>401.59068830000001</v>
      </c>
      <c r="R63">
        <v>404.71648279999999</v>
      </c>
      <c r="S63">
        <v>407.9054625</v>
      </c>
      <c r="T63">
        <v>411.16220939999999</v>
      </c>
      <c r="U63">
        <v>414.49057210000001</v>
      </c>
      <c r="V63">
        <v>417.73090450000001</v>
      </c>
      <c r="W63">
        <v>421.09087979999998</v>
      </c>
      <c r="X63">
        <v>424.57260789999998</v>
      </c>
      <c r="Y63">
        <v>428.16429670000002</v>
      </c>
      <c r="Z63">
        <v>431.86079699999999</v>
      </c>
      <c r="AA63">
        <v>435.19548329999998</v>
      </c>
      <c r="AB63">
        <v>438.53339749999998</v>
      </c>
      <c r="AC63">
        <v>441.92676799999998</v>
      </c>
      <c r="AD63">
        <v>445.38723850000002</v>
      </c>
      <c r="AE63">
        <v>448.92472020000002</v>
      </c>
      <c r="AF63">
        <v>452.55010299999998</v>
      </c>
      <c r="AG63">
        <v>456.27401739999999</v>
      </c>
      <c r="AH63">
        <v>460.10591520000003</v>
      </c>
      <c r="AI63">
        <v>464.05367990000002</v>
      </c>
      <c r="AJ63">
        <v>468.12356829999999</v>
      </c>
      <c r="AK63">
        <v>472.32033840000003</v>
      </c>
      <c r="AL63">
        <v>476.53675090000002</v>
      </c>
      <c r="AM63">
        <v>480.80214230000001</v>
      </c>
      <c r="AN63">
        <v>485.16261509999998</v>
      </c>
      <c r="AO63">
        <v>489.65438810000001</v>
      </c>
      <c r="AP63">
        <v>494.29535019999997</v>
      </c>
      <c r="AQ63">
        <v>499.06650969999998</v>
      </c>
      <c r="AR63">
        <v>503.9467684</v>
      </c>
      <c r="AS63">
        <v>508.92523180000001</v>
      </c>
      <c r="AT63">
        <v>514.00473299999999</v>
      </c>
      <c r="AU63">
        <v>519.19768550000003</v>
      </c>
      <c r="AV63">
        <v>524.52927499999998</v>
      </c>
      <c r="AW63">
        <v>530.01020340000002</v>
      </c>
      <c r="AX63">
        <v>535.64715739999997</v>
      </c>
      <c r="AY63">
        <v>541.44367609999995</v>
      </c>
      <c r="AZ63">
        <v>547.40072450000002</v>
      </c>
      <c r="BA63">
        <v>580.60126700000001</v>
      </c>
      <c r="BB63">
        <v>588.99205940000002</v>
      </c>
      <c r="BC63">
        <v>597.53311580000002</v>
      </c>
      <c r="BD63">
        <v>606.22577239999998</v>
      </c>
      <c r="BE63">
        <v>615.07108059999996</v>
      </c>
    </row>
    <row r="64" spans="1:57" x14ac:dyDescent="0.35">
      <c r="A64" t="s">
        <v>1871</v>
      </c>
      <c r="B64">
        <v>425.4677954</v>
      </c>
      <c r="C64">
        <v>430.29065589999999</v>
      </c>
      <c r="D64">
        <v>434.76778719999999</v>
      </c>
      <c r="E64">
        <v>439.0318226</v>
      </c>
      <c r="F64">
        <v>443.24764069999998</v>
      </c>
      <c r="G64">
        <v>447.53025559999998</v>
      </c>
      <c r="H64">
        <v>451.7082072</v>
      </c>
      <c r="I64">
        <v>455.85059089999999</v>
      </c>
      <c r="J64">
        <v>460.01722669999998</v>
      </c>
      <c r="K64">
        <v>464.23455200000001</v>
      </c>
      <c r="L64">
        <v>468.89894800000002</v>
      </c>
      <c r="M64">
        <v>473.52860340000001</v>
      </c>
      <c r="N64">
        <v>478.09724729999999</v>
      </c>
      <c r="O64">
        <v>482.64106190000001</v>
      </c>
      <c r="P64">
        <v>487.18752769999998</v>
      </c>
      <c r="Q64">
        <v>491.75162169999999</v>
      </c>
      <c r="R64">
        <v>496.34276110000002</v>
      </c>
      <c r="S64">
        <v>500.96475609999999</v>
      </c>
      <c r="T64">
        <v>505.61927650000001</v>
      </c>
      <c r="U64">
        <v>510.30777549999999</v>
      </c>
      <c r="V64">
        <v>514.76189480000005</v>
      </c>
      <c r="W64">
        <v>519.31768169999998</v>
      </c>
      <c r="X64">
        <v>523.99161879999997</v>
      </c>
      <c r="Y64">
        <v>528.75837660000002</v>
      </c>
      <c r="Z64">
        <v>533.59976549999999</v>
      </c>
      <c r="AA64">
        <v>537.75193690000003</v>
      </c>
      <c r="AB64">
        <v>541.78727609999999</v>
      </c>
      <c r="AC64">
        <v>545.82381120000002</v>
      </c>
      <c r="AD64">
        <v>549.88368920000005</v>
      </c>
      <c r="AE64">
        <v>553.97345600000006</v>
      </c>
      <c r="AF64">
        <v>558.09867819999999</v>
      </c>
      <c r="AG64">
        <v>562.26504750000004</v>
      </c>
      <c r="AH64">
        <v>566.47905639999999</v>
      </c>
      <c r="AI64">
        <v>570.7470975</v>
      </c>
      <c r="AJ64">
        <v>575.07490410000003</v>
      </c>
      <c r="AK64">
        <v>579.46735709999996</v>
      </c>
      <c r="AL64">
        <v>583.75348299999996</v>
      </c>
      <c r="AM64">
        <v>587.97587539999995</v>
      </c>
      <c r="AN64">
        <v>592.18632390000005</v>
      </c>
      <c r="AO64">
        <v>596.41865389999998</v>
      </c>
      <c r="AP64">
        <v>600.6927776</v>
      </c>
      <c r="AQ64">
        <v>605.01962709999998</v>
      </c>
      <c r="AR64">
        <v>609.40673500000003</v>
      </c>
      <c r="AS64">
        <v>613.85972179999999</v>
      </c>
      <c r="AT64">
        <v>618.38292309999997</v>
      </c>
      <c r="AU64">
        <v>622.97974680000004</v>
      </c>
      <c r="AV64">
        <v>627.63796890000003</v>
      </c>
      <c r="AW64">
        <v>632.35008289999996</v>
      </c>
      <c r="AX64">
        <v>637.12531200000001</v>
      </c>
      <c r="AY64">
        <v>641.97970699999996</v>
      </c>
      <c r="AZ64">
        <v>646.92856059999997</v>
      </c>
      <c r="BA64">
        <v>717.59286220000001</v>
      </c>
      <c r="BB64">
        <v>726.60725290000005</v>
      </c>
      <c r="BC64">
        <v>735.78883519999999</v>
      </c>
      <c r="BD64">
        <v>745.1368933</v>
      </c>
      <c r="BE64">
        <v>754.65191070000003</v>
      </c>
    </row>
    <row r="65" spans="1:57" x14ac:dyDescent="0.35">
      <c r="A65" t="s">
        <v>1872</v>
      </c>
      <c r="B65">
        <v>425.4511981</v>
      </c>
      <c r="C65">
        <v>429.90529950000001</v>
      </c>
      <c r="D65">
        <v>434.1655331</v>
      </c>
      <c r="E65">
        <v>438.45479760000001</v>
      </c>
      <c r="F65">
        <v>442.88213569999999</v>
      </c>
      <c r="G65">
        <v>447.48101500000001</v>
      </c>
      <c r="H65">
        <v>452.0288602</v>
      </c>
      <c r="I65">
        <v>456.5862606</v>
      </c>
      <c r="J65">
        <v>461.21279079999999</v>
      </c>
      <c r="K65">
        <v>465.93025089999998</v>
      </c>
      <c r="L65">
        <v>471.1263624</v>
      </c>
      <c r="M65">
        <v>476.31239929999998</v>
      </c>
      <c r="N65">
        <v>481.45767059999997</v>
      </c>
      <c r="O65">
        <v>486.5969121</v>
      </c>
      <c r="P65">
        <v>491.75622900000002</v>
      </c>
      <c r="Q65">
        <v>496.9462388</v>
      </c>
      <c r="R65">
        <v>502.16811230000002</v>
      </c>
      <c r="S65">
        <v>507.41929950000002</v>
      </c>
      <c r="T65">
        <v>512.69679359999998</v>
      </c>
      <c r="U65">
        <v>517.99848729999997</v>
      </c>
      <c r="V65">
        <v>523.05356370000004</v>
      </c>
      <c r="W65">
        <v>528.19563149999999</v>
      </c>
      <c r="X65">
        <v>533.43984639999996</v>
      </c>
      <c r="Y65">
        <v>538.75985500000002</v>
      </c>
      <c r="Z65">
        <v>544.13671980000004</v>
      </c>
      <c r="AA65">
        <v>548.80644219999999</v>
      </c>
      <c r="AB65">
        <v>553.34268029999998</v>
      </c>
      <c r="AC65">
        <v>557.86465699999997</v>
      </c>
      <c r="AD65">
        <v>562.39544079999996</v>
      </c>
      <c r="AE65">
        <v>566.94237510000005</v>
      </c>
      <c r="AF65">
        <v>571.51179620000005</v>
      </c>
      <c r="AG65">
        <v>576.11072209999998</v>
      </c>
      <c r="AH65">
        <v>580.74633900000003</v>
      </c>
      <c r="AI65">
        <v>585.42544759999998</v>
      </c>
      <c r="AJ65">
        <v>590.15419759999997</v>
      </c>
      <c r="AK65">
        <v>594.9380668</v>
      </c>
      <c r="AL65">
        <v>599.6124853</v>
      </c>
      <c r="AM65">
        <v>604.22185219999994</v>
      </c>
      <c r="AN65">
        <v>608.72873119999997</v>
      </c>
      <c r="AO65">
        <v>613.0928523</v>
      </c>
      <c r="AP65">
        <v>617.33259290000001</v>
      </c>
      <c r="AQ65">
        <v>621.47774860000004</v>
      </c>
      <c r="AR65">
        <v>625.54753860000005</v>
      </c>
      <c r="AS65">
        <v>629.56075969999995</v>
      </c>
      <c r="AT65">
        <v>633.54393589999995</v>
      </c>
      <c r="AU65">
        <v>637.52948579999997</v>
      </c>
      <c r="AV65">
        <v>641.56392359999995</v>
      </c>
      <c r="AW65">
        <v>645.670839</v>
      </c>
      <c r="AX65">
        <v>649.86629089999997</v>
      </c>
      <c r="AY65">
        <v>654.16133560000003</v>
      </c>
      <c r="AZ65">
        <v>658.56312690000004</v>
      </c>
      <c r="BA65">
        <v>711.87839599999995</v>
      </c>
      <c r="BB65">
        <v>719.76040880000005</v>
      </c>
      <c r="BC65">
        <v>727.75046099999997</v>
      </c>
      <c r="BD65">
        <v>735.85301440000001</v>
      </c>
      <c r="BE65">
        <v>744.07165620000001</v>
      </c>
    </row>
    <row r="66" spans="1:57" x14ac:dyDescent="0.35">
      <c r="A66" t="s">
        <v>1873</v>
      </c>
      <c r="B66">
        <v>5.901048104</v>
      </c>
      <c r="C66">
        <v>5.9588699710000004</v>
      </c>
      <c r="D66">
        <v>6.0050559669999997</v>
      </c>
      <c r="E66">
        <v>6.0460535929999999</v>
      </c>
      <c r="F66">
        <v>6.0867344540000001</v>
      </c>
      <c r="G66">
        <v>6.1296270220000002</v>
      </c>
      <c r="H66">
        <v>6.173493401</v>
      </c>
      <c r="I66">
        <v>6.2188161869999998</v>
      </c>
      <c r="J66">
        <v>6.2657279470000002</v>
      </c>
      <c r="K66">
        <v>6.3141238580000003</v>
      </c>
      <c r="L66">
        <v>6.3675310879999998</v>
      </c>
      <c r="M66">
        <v>6.4212448139999996</v>
      </c>
      <c r="N66">
        <v>6.4752111899999996</v>
      </c>
      <c r="O66">
        <v>6.5297394280000001</v>
      </c>
      <c r="P66">
        <v>6.5850189920000002</v>
      </c>
      <c r="Q66">
        <v>6.6411483679999996</v>
      </c>
      <c r="R66">
        <v>6.6982087369999999</v>
      </c>
      <c r="S66">
        <v>6.75624673</v>
      </c>
      <c r="T66">
        <v>6.8153039409999998</v>
      </c>
      <c r="U66">
        <v>6.8754280059999999</v>
      </c>
      <c r="V66">
        <v>6.9340014009999997</v>
      </c>
      <c r="W66">
        <v>6.9944354559999997</v>
      </c>
      <c r="X66">
        <v>7.0567785670000003</v>
      </c>
      <c r="Y66">
        <v>7.120846835</v>
      </c>
      <c r="Z66">
        <v>7.1865590690000003</v>
      </c>
      <c r="AA66">
        <v>7.2462572920000001</v>
      </c>
      <c r="AB66">
        <v>7.3059094360000003</v>
      </c>
      <c r="AC66">
        <v>7.366369422</v>
      </c>
      <c r="AD66">
        <v>7.4278242209999998</v>
      </c>
      <c r="AE66">
        <v>7.4904282970000002</v>
      </c>
      <c r="AF66">
        <v>7.5543485639999997</v>
      </c>
      <c r="AG66">
        <v>7.6197394330000003</v>
      </c>
      <c r="AH66">
        <v>7.6867418790000004</v>
      </c>
      <c r="AI66">
        <v>7.755473469</v>
      </c>
      <c r="AJ66">
        <v>7.82602595</v>
      </c>
      <c r="AK66">
        <v>7.8984668009999996</v>
      </c>
      <c r="AL66">
        <v>7.9709676800000002</v>
      </c>
      <c r="AM66">
        <v>8.0440019439999997</v>
      </c>
      <c r="AN66">
        <v>8.1180323160000007</v>
      </c>
      <c r="AO66">
        <v>8.1933448989999995</v>
      </c>
      <c r="AP66">
        <v>8.2701164079999998</v>
      </c>
      <c r="AQ66">
        <v>8.3484552700000005</v>
      </c>
      <c r="AR66">
        <v>8.4284459139999992</v>
      </c>
      <c r="AS66">
        <v>8.5101529639999995</v>
      </c>
      <c r="AT66">
        <v>8.5936238300000003</v>
      </c>
      <c r="AU66">
        <v>8.6788911909999999</v>
      </c>
      <c r="AV66">
        <v>8.7656777170000009</v>
      </c>
      <c r="AW66">
        <v>8.8539245290000004</v>
      </c>
      <c r="AX66">
        <v>8.9438596980000007</v>
      </c>
      <c r="AY66">
        <v>9.0357945100000006</v>
      </c>
      <c r="AZ66">
        <v>9.1299968660000008</v>
      </c>
      <c r="BA66">
        <v>10.55761023</v>
      </c>
      <c r="BB66">
        <v>10.726906619999999</v>
      </c>
      <c r="BC66">
        <v>10.89955909</v>
      </c>
      <c r="BD66">
        <v>11.075575199999999</v>
      </c>
      <c r="BE66">
        <v>11.25496558</v>
      </c>
    </row>
    <row r="67" spans="1:57" x14ac:dyDescent="0.35">
      <c r="A67" t="s">
        <v>1874</v>
      </c>
      <c r="B67">
        <v>5.9006580919999996</v>
      </c>
      <c r="C67">
        <v>5.9532912529999997</v>
      </c>
      <c r="D67">
        <v>5.9942874039999996</v>
      </c>
      <c r="E67">
        <v>6.0309444689999996</v>
      </c>
      <c r="F67">
        <v>6.067574531</v>
      </c>
      <c r="G67">
        <v>6.1059103419999996</v>
      </c>
      <c r="H67">
        <v>6.1446791029999996</v>
      </c>
      <c r="I67">
        <v>6.1845357109999997</v>
      </c>
      <c r="J67">
        <v>6.2257788119999997</v>
      </c>
      <c r="K67">
        <v>6.2684159240000001</v>
      </c>
      <c r="L67">
        <v>6.3160278249999999</v>
      </c>
      <c r="M67">
        <v>6.3639096479999999</v>
      </c>
      <c r="N67">
        <v>6.4120002620000003</v>
      </c>
      <c r="O67">
        <v>6.4605952330000003</v>
      </c>
      <c r="P67">
        <v>6.509884198</v>
      </c>
      <c r="Q67">
        <v>6.5600033509999998</v>
      </c>
      <c r="R67">
        <v>6.6110633559999998</v>
      </c>
      <c r="S67">
        <v>6.6631554939999997</v>
      </c>
      <c r="T67">
        <v>6.7163546119999999</v>
      </c>
      <c r="U67">
        <v>6.7707235780000001</v>
      </c>
      <c r="V67">
        <v>6.8236545639999999</v>
      </c>
      <c r="W67">
        <v>6.8785399250000001</v>
      </c>
      <c r="X67">
        <v>6.935414121</v>
      </c>
      <c r="Y67">
        <v>6.9940845319999996</v>
      </c>
      <c r="Z67">
        <v>7.0544670439999999</v>
      </c>
      <c r="AA67">
        <v>7.108939307</v>
      </c>
      <c r="AB67">
        <v>7.163464297</v>
      </c>
      <c r="AC67">
        <v>7.2188951680000004</v>
      </c>
      <c r="AD67">
        <v>7.2754221220000002</v>
      </c>
      <c r="AE67">
        <v>7.3332070549999999</v>
      </c>
      <c r="AF67">
        <v>7.3924278589999997</v>
      </c>
      <c r="AG67">
        <v>7.4532581819999999</v>
      </c>
      <c r="AH67">
        <v>7.5158524189999998</v>
      </c>
      <c r="AI67">
        <v>7.5803393459999997</v>
      </c>
      <c r="AJ67">
        <v>7.646821171</v>
      </c>
      <c r="AK67">
        <v>7.7153756119999999</v>
      </c>
      <c r="AL67">
        <v>7.7842509150000003</v>
      </c>
      <c r="AM67">
        <v>7.8539262909999996</v>
      </c>
      <c r="AN67">
        <v>7.925154826</v>
      </c>
      <c r="AO67">
        <v>7.9985281539999997</v>
      </c>
      <c r="AP67">
        <v>8.0743384959999993</v>
      </c>
      <c r="AQ67">
        <v>8.1522756170000008</v>
      </c>
      <c r="AR67">
        <v>8.2319948800000002</v>
      </c>
      <c r="AS67">
        <v>8.3133183190000004</v>
      </c>
      <c r="AT67">
        <v>8.3962922179999993</v>
      </c>
      <c r="AU67">
        <v>8.4811193490000001</v>
      </c>
      <c r="AV67">
        <v>8.5682111219999992</v>
      </c>
      <c r="AW67">
        <v>8.6577423529999997</v>
      </c>
      <c r="AX67">
        <v>8.7498222699999992</v>
      </c>
      <c r="AY67">
        <v>8.8445086839999991</v>
      </c>
      <c r="AZ67">
        <v>8.9418173569999997</v>
      </c>
      <c r="BA67">
        <v>10.34020475</v>
      </c>
      <c r="BB67">
        <v>10.48844695</v>
      </c>
      <c r="BC67">
        <v>10.63912242</v>
      </c>
      <c r="BD67">
        <v>10.79227056</v>
      </c>
      <c r="BE67">
        <v>10.94792535</v>
      </c>
    </row>
    <row r="68" spans="1:57" x14ac:dyDescent="0.35">
      <c r="A68" t="s">
        <v>2982</v>
      </c>
      <c r="B68">
        <v>4439.8361169999998</v>
      </c>
      <c r="C68">
        <v>4487.4772860000003</v>
      </c>
      <c r="D68">
        <v>4535.0443770000002</v>
      </c>
      <c r="E68">
        <v>4583.434499</v>
      </c>
      <c r="F68">
        <v>4633.2846300000001</v>
      </c>
      <c r="G68">
        <v>4684.9451849999996</v>
      </c>
      <c r="H68">
        <v>4735.8107069999996</v>
      </c>
      <c r="I68">
        <v>4787.2424899999996</v>
      </c>
      <c r="J68">
        <v>4839.7162550000003</v>
      </c>
      <c r="K68">
        <v>4893.3051219999998</v>
      </c>
      <c r="L68">
        <v>4952.5480550000002</v>
      </c>
      <c r="M68">
        <v>5010.0941510000002</v>
      </c>
      <c r="N68">
        <v>5067.2842570000003</v>
      </c>
      <c r="O68">
        <v>5124.5931840000003</v>
      </c>
      <c r="P68">
        <v>5182.124855</v>
      </c>
      <c r="Q68">
        <v>5239.8780999999999</v>
      </c>
      <c r="R68">
        <v>5297.6346530000001</v>
      </c>
      <c r="S68">
        <v>5355.5606580000003</v>
      </c>
      <c r="T68">
        <v>5413.7262460000002</v>
      </c>
      <c r="U68">
        <v>5472.1924470000004</v>
      </c>
      <c r="V68">
        <v>5527.7052809999996</v>
      </c>
      <c r="W68">
        <v>5585.4135480000004</v>
      </c>
      <c r="X68">
        <v>5644.4018500000002</v>
      </c>
      <c r="Y68">
        <v>5704.3336810000001</v>
      </c>
      <c r="Z68">
        <v>5765.139803</v>
      </c>
      <c r="AA68">
        <v>5817.4103150000001</v>
      </c>
      <c r="AB68">
        <v>5871.2249760000004</v>
      </c>
      <c r="AC68">
        <v>5925.9900619999999</v>
      </c>
      <c r="AD68">
        <v>5981.4981470000002</v>
      </c>
      <c r="AE68">
        <v>6037.7566569999999</v>
      </c>
      <c r="AF68">
        <v>6094.8283380000003</v>
      </c>
      <c r="AG68">
        <v>6152.8354959999997</v>
      </c>
      <c r="AH68">
        <v>6211.7784700000002</v>
      </c>
      <c r="AI68">
        <v>6271.6736769999998</v>
      </c>
      <c r="AJ68">
        <v>6332.5308100000002</v>
      </c>
      <c r="AK68">
        <v>6394.3509290000002</v>
      </c>
      <c r="AL68">
        <v>6455.4863379999997</v>
      </c>
      <c r="AM68">
        <v>6516.634035</v>
      </c>
      <c r="AN68">
        <v>6578.1526610000001</v>
      </c>
      <c r="AO68">
        <v>6640.2089189999997</v>
      </c>
      <c r="AP68">
        <v>6702.8961550000004</v>
      </c>
      <c r="AQ68">
        <v>6766.3697689999999</v>
      </c>
      <c r="AR68">
        <v>6830.6033079999997</v>
      </c>
      <c r="AS68">
        <v>6895.6146289999997</v>
      </c>
      <c r="AT68">
        <v>6961.4280159999998</v>
      </c>
      <c r="AU68">
        <v>7028.0660250000001</v>
      </c>
      <c r="AV68">
        <v>7099.4522939999997</v>
      </c>
      <c r="AW68">
        <v>7175.4664309999998</v>
      </c>
      <c r="AX68">
        <v>7255.4580969999997</v>
      </c>
      <c r="AY68">
        <v>7338.7291740000001</v>
      </c>
      <c r="AZ68">
        <v>7424.7129189999996</v>
      </c>
      <c r="BA68">
        <v>10315.183279999999</v>
      </c>
      <c r="BB68">
        <v>10501.124680000001</v>
      </c>
      <c r="BC68">
        <v>10690.10708</v>
      </c>
      <c r="BD68">
        <v>10882.175730000001</v>
      </c>
      <c r="BE68">
        <v>11077.383040000001</v>
      </c>
    </row>
    <row r="69" spans="1:57" x14ac:dyDescent="0.35">
      <c r="A69" t="s">
        <v>2983</v>
      </c>
      <c r="B69">
        <v>4446.8309810000001</v>
      </c>
      <c r="C69">
        <v>4498.192693</v>
      </c>
      <c r="D69">
        <v>4548.4212450000005</v>
      </c>
      <c r="E69">
        <v>4598.856194</v>
      </c>
      <c r="F69">
        <v>4650.3639460000004</v>
      </c>
      <c r="G69">
        <v>4703.4026489999997</v>
      </c>
      <c r="H69">
        <v>4755.4419239999997</v>
      </c>
      <c r="I69">
        <v>4807.8343160000004</v>
      </c>
      <c r="J69">
        <v>4861.041408</v>
      </c>
      <c r="K69">
        <v>4915.1116549999997</v>
      </c>
      <c r="L69">
        <v>4974.5858600000001</v>
      </c>
      <c r="M69">
        <v>5032.2126060000001</v>
      </c>
      <c r="N69">
        <v>5089.1752379999998</v>
      </c>
      <c r="O69">
        <v>5145.893239</v>
      </c>
      <c r="P69">
        <v>5202.4457199999997</v>
      </c>
      <c r="Q69">
        <v>5258.8208990000003</v>
      </c>
      <c r="R69">
        <v>5315.0021909999996</v>
      </c>
      <c r="S69">
        <v>5370.9943679999997</v>
      </c>
      <c r="T69">
        <v>5426.8279169999996</v>
      </c>
      <c r="U69">
        <v>5482.5557749999998</v>
      </c>
      <c r="V69">
        <v>5534.9045290000004</v>
      </c>
      <c r="W69">
        <v>5589.0587910000004</v>
      </c>
      <c r="X69">
        <v>5644.0935570000001</v>
      </c>
      <c r="Y69">
        <v>5699.6691010000004</v>
      </c>
      <c r="Z69">
        <v>5755.7136780000001</v>
      </c>
      <c r="AA69">
        <v>5802.7831150000002</v>
      </c>
      <c r="AB69">
        <v>5850.9135249999999</v>
      </c>
      <c r="AC69">
        <v>5899.5796819999996</v>
      </c>
      <c r="AD69">
        <v>5948.5857969999997</v>
      </c>
      <c r="AE69">
        <v>5997.9361790000003</v>
      </c>
      <c r="AF69">
        <v>6047.6860319999996</v>
      </c>
      <c r="AG69">
        <v>6097.8901690000002</v>
      </c>
      <c r="AH69">
        <v>6148.5875340000002</v>
      </c>
      <c r="AI69">
        <v>6199.7993399999996</v>
      </c>
      <c r="AJ69">
        <v>6251.5322079999996</v>
      </c>
      <c r="AK69">
        <v>6303.7827150000003</v>
      </c>
      <c r="AL69">
        <v>6354.3656410000003</v>
      </c>
      <c r="AM69">
        <v>6404.4219860000003</v>
      </c>
      <c r="AN69">
        <v>6454.4444430000003</v>
      </c>
      <c r="AO69">
        <v>6504.6513400000003</v>
      </c>
      <c r="AP69">
        <v>6555.1509690000003</v>
      </c>
      <c r="AQ69">
        <v>6608.4025380000003</v>
      </c>
      <c r="AR69">
        <v>6664.491524</v>
      </c>
      <c r="AS69">
        <v>6722.969666</v>
      </c>
      <c r="AT69">
        <v>6783.3386229999996</v>
      </c>
      <c r="AU69">
        <v>6845.2019799999998</v>
      </c>
      <c r="AV69">
        <v>6908.4778409999999</v>
      </c>
      <c r="AW69">
        <v>6972.901237</v>
      </c>
      <c r="AX69">
        <v>7038.340596</v>
      </c>
      <c r="AY69">
        <v>7104.734907</v>
      </c>
      <c r="AZ69">
        <v>7172.0579770000004</v>
      </c>
      <c r="BA69">
        <v>10203.664870000001</v>
      </c>
      <c r="BB69">
        <v>10378.79773</v>
      </c>
      <c r="BC69">
        <v>10556.48702</v>
      </c>
      <c r="BD69">
        <v>10736.797769999999</v>
      </c>
      <c r="BE69">
        <v>10919.79932</v>
      </c>
    </row>
    <row r="70" spans="1:57" x14ac:dyDescent="0.35">
      <c r="A70" t="s">
        <v>2984</v>
      </c>
      <c r="B70">
        <v>235086.5759</v>
      </c>
      <c r="C70">
        <v>238317.7714</v>
      </c>
      <c r="D70">
        <v>241893.22839999999</v>
      </c>
      <c r="E70">
        <v>245738.0625</v>
      </c>
      <c r="F70">
        <v>249807.17920000001</v>
      </c>
      <c r="G70">
        <v>254083.30970000001</v>
      </c>
      <c r="H70">
        <v>258475.92050000001</v>
      </c>
      <c r="I70">
        <v>263002.57640000002</v>
      </c>
      <c r="J70">
        <v>267678.21850000002</v>
      </c>
      <c r="K70">
        <v>272511.09860000003</v>
      </c>
      <c r="L70">
        <v>277660.09529999999</v>
      </c>
      <c r="M70">
        <v>282942.2439</v>
      </c>
      <c r="N70">
        <v>288359.70480000001</v>
      </c>
      <c r="O70">
        <v>293916.25109999999</v>
      </c>
      <c r="P70">
        <v>299612.12219999998</v>
      </c>
      <c r="Q70">
        <v>305445.97629999998</v>
      </c>
      <c r="R70">
        <v>311416.23379999999</v>
      </c>
      <c r="S70">
        <v>317521.72279999999</v>
      </c>
      <c r="T70">
        <v>323761.67700000003</v>
      </c>
      <c r="U70">
        <v>330135.57750000001</v>
      </c>
      <c r="V70">
        <v>336523.86580000003</v>
      </c>
      <c r="W70">
        <v>343064.32500000001</v>
      </c>
      <c r="X70">
        <v>349752.95640000002</v>
      </c>
      <c r="Y70">
        <v>356583.24579999998</v>
      </c>
      <c r="Z70">
        <v>363550.55660000001</v>
      </c>
      <c r="AA70">
        <v>370301.65549999999</v>
      </c>
      <c r="AB70">
        <v>377070.72700000001</v>
      </c>
      <c r="AC70">
        <v>383868.7487</v>
      </c>
      <c r="AD70">
        <v>390696.2291</v>
      </c>
      <c r="AE70">
        <v>397553.25660000002</v>
      </c>
      <c r="AF70">
        <v>404439.63219999999</v>
      </c>
      <c r="AG70">
        <v>411354.28850000002</v>
      </c>
      <c r="AH70">
        <v>418294.86109999998</v>
      </c>
      <c r="AI70">
        <v>425257.66979999997</v>
      </c>
      <c r="AJ70">
        <v>432237.9411</v>
      </c>
      <c r="AK70">
        <v>439230.17349999998</v>
      </c>
      <c r="AL70">
        <v>446141.92</v>
      </c>
      <c r="AM70">
        <v>452979.79599999997</v>
      </c>
      <c r="AN70">
        <v>459749.42719999998</v>
      </c>
      <c r="AO70">
        <v>466453.84379999997</v>
      </c>
      <c r="AP70">
        <v>473095.05680000002</v>
      </c>
      <c r="AQ70">
        <v>479674.96019999997</v>
      </c>
      <c r="AR70">
        <v>486195.56589999999</v>
      </c>
      <c r="AS70">
        <v>492659.10680000001</v>
      </c>
      <c r="AT70">
        <v>499068.03220000002</v>
      </c>
      <c r="AU70">
        <v>505425.02630000003</v>
      </c>
      <c r="AV70">
        <v>511784.07990000001</v>
      </c>
      <c r="AW70">
        <v>518175.25719999999</v>
      </c>
      <c r="AX70">
        <v>524607.66929999995</v>
      </c>
      <c r="AY70">
        <v>531076.11710000003</v>
      </c>
      <c r="AZ70">
        <v>537569.78980000003</v>
      </c>
      <c r="BA70">
        <v>617742.98450000002</v>
      </c>
      <c r="BB70">
        <v>629611.85600000003</v>
      </c>
      <c r="BC70">
        <v>641570.32310000004</v>
      </c>
      <c r="BD70">
        <v>653612.58900000004</v>
      </c>
      <c r="BE70">
        <v>665733.37950000004</v>
      </c>
    </row>
    <row r="71" spans="1:57" x14ac:dyDescent="0.35">
      <c r="A71" t="s">
        <v>2985</v>
      </c>
      <c r="B71">
        <v>235098.87210000001</v>
      </c>
      <c r="C71">
        <v>238348.51370000001</v>
      </c>
      <c r="D71">
        <v>241941.9676</v>
      </c>
      <c r="E71">
        <v>245803.0998</v>
      </c>
      <c r="F71">
        <v>249888.75949999999</v>
      </c>
      <c r="G71">
        <v>254184.3891</v>
      </c>
      <c r="H71">
        <v>258601.10339999999</v>
      </c>
      <c r="I71">
        <v>263156.96130000002</v>
      </c>
      <c r="J71">
        <v>267866.52840000001</v>
      </c>
      <c r="K71">
        <v>272737.2144</v>
      </c>
      <c r="L71">
        <v>277927.0773</v>
      </c>
      <c r="M71">
        <v>283252.15470000001</v>
      </c>
      <c r="N71">
        <v>288713.92839999998</v>
      </c>
      <c r="O71">
        <v>294315.76140000002</v>
      </c>
      <c r="P71">
        <v>300057.68349999998</v>
      </c>
      <c r="Q71">
        <v>305938.26089999999</v>
      </c>
      <c r="R71">
        <v>311955.92959999997</v>
      </c>
      <c r="S71">
        <v>318109.55050000001</v>
      </c>
      <c r="T71">
        <v>324398.4633</v>
      </c>
      <c r="U71">
        <v>330822.30450000003</v>
      </c>
      <c r="V71">
        <v>337261.42619999999</v>
      </c>
      <c r="W71">
        <v>343854.06420000002</v>
      </c>
      <c r="X71">
        <v>350596.34350000002</v>
      </c>
      <c r="Y71">
        <v>357481.80469999998</v>
      </c>
      <c r="Z71">
        <v>364505.82319999998</v>
      </c>
      <c r="AA71">
        <v>371314.1776</v>
      </c>
      <c r="AB71">
        <v>378141.63059999997</v>
      </c>
      <c r="AC71">
        <v>384999.14510000002</v>
      </c>
      <c r="AD71">
        <v>391887.08130000002</v>
      </c>
      <c r="AE71">
        <v>398805.30810000002</v>
      </c>
      <c r="AF71">
        <v>405753.38380000001</v>
      </c>
      <c r="AG71">
        <v>412729.98330000002</v>
      </c>
      <c r="AH71">
        <v>419732.51760000002</v>
      </c>
      <c r="AI71">
        <v>426757.0919</v>
      </c>
      <c r="AJ71">
        <v>433798.73320000002</v>
      </c>
      <c r="AK71">
        <v>440851.76360000001</v>
      </c>
      <c r="AL71">
        <v>447823.01329999999</v>
      </c>
      <c r="AM71">
        <v>454718.96470000001</v>
      </c>
      <c r="AN71">
        <v>461544.88559999998</v>
      </c>
      <c r="AO71">
        <v>468303.32630000002</v>
      </c>
      <c r="AP71">
        <v>474995.8959</v>
      </c>
      <c r="AQ71">
        <v>481653.86060000001</v>
      </c>
      <c r="AR71">
        <v>488298.8039</v>
      </c>
      <c r="AS71">
        <v>494937.87319999997</v>
      </c>
      <c r="AT71">
        <v>501567.8798</v>
      </c>
      <c r="AU71">
        <v>508181.23509999999</v>
      </c>
      <c r="AV71">
        <v>514778.38699999999</v>
      </c>
      <c r="AW71">
        <v>521352.96279999998</v>
      </c>
      <c r="AX71">
        <v>527901.70380000002</v>
      </c>
      <c r="AY71">
        <v>534424.34779999999</v>
      </c>
      <c r="AZ71">
        <v>540922.8885</v>
      </c>
      <c r="BA71">
        <v>617696.26529999997</v>
      </c>
      <c r="BB71">
        <v>629357.23699999996</v>
      </c>
      <c r="BC71">
        <v>641083.97759999998</v>
      </c>
      <c r="BD71">
        <v>652870.74470000004</v>
      </c>
      <c r="BE71">
        <v>664712.53189999994</v>
      </c>
    </row>
    <row r="72" spans="1:57" x14ac:dyDescent="0.35">
      <c r="A72" t="s">
        <v>2986</v>
      </c>
      <c r="B72">
        <v>8023.5545249999996</v>
      </c>
      <c r="C72">
        <v>8131.1781460000002</v>
      </c>
      <c r="D72">
        <v>8247.7559990000009</v>
      </c>
      <c r="E72">
        <v>8371.9065289999999</v>
      </c>
      <c r="F72">
        <v>8502.7483780000002</v>
      </c>
      <c r="G72">
        <v>8639.6169190000001</v>
      </c>
      <c r="H72">
        <v>8777.6655809999993</v>
      </c>
      <c r="I72">
        <v>8918.3134019999998</v>
      </c>
      <c r="J72">
        <v>9062.026527</v>
      </c>
      <c r="K72">
        <v>9208.8317929999994</v>
      </c>
      <c r="L72">
        <v>9366.1757379999999</v>
      </c>
      <c r="M72">
        <v>9522.9356950000001</v>
      </c>
      <c r="N72">
        <v>9680.7835520000008</v>
      </c>
      <c r="O72">
        <v>9840.443346</v>
      </c>
      <c r="P72">
        <v>10002.128350000001</v>
      </c>
      <c r="Q72">
        <v>10165.90301</v>
      </c>
      <c r="R72">
        <v>10331.80632</v>
      </c>
      <c r="S72">
        <v>10499.90581</v>
      </c>
      <c r="T72">
        <v>10670.28435</v>
      </c>
      <c r="U72">
        <v>10843.03585</v>
      </c>
      <c r="V72">
        <v>11012.53118</v>
      </c>
      <c r="W72">
        <v>11187.17439</v>
      </c>
      <c r="X72">
        <v>11365.701359999999</v>
      </c>
      <c r="Y72">
        <v>11547.5735</v>
      </c>
      <c r="Z72">
        <v>11732.6515</v>
      </c>
      <c r="AA72">
        <v>11904.21393</v>
      </c>
      <c r="AB72">
        <v>12078.55097</v>
      </c>
      <c r="AC72">
        <v>12255.17302</v>
      </c>
      <c r="AD72">
        <v>12433.88312</v>
      </c>
      <c r="AE72">
        <v>12614.808919999999</v>
      </c>
      <c r="AF72">
        <v>12798.16455</v>
      </c>
      <c r="AG72">
        <v>12984.15005</v>
      </c>
      <c r="AH72">
        <v>13172.910900000001</v>
      </c>
      <c r="AI72">
        <v>13364.53973</v>
      </c>
      <c r="AJ72">
        <v>13559.08484</v>
      </c>
      <c r="AK72">
        <v>13756.56279</v>
      </c>
      <c r="AL72">
        <v>13952.872079999999</v>
      </c>
      <c r="AM72">
        <v>14149.787549999999</v>
      </c>
      <c r="AN72">
        <v>14348.143669999999</v>
      </c>
      <c r="AO72">
        <v>14548.34015</v>
      </c>
      <c r="AP72">
        <v>14750.623149999999</v>
      </c>
      <c r="AQ72">
        <v>14955.18309</v>
      </c>
      <c r="AR72">
        <v>15162.16959</v>
      </c>
      <c r="AS72">
        <v>15371.70556</v>
      </c>
      <c r="AT72">
        <v>15583.888440000001</v>
      </c>
      <c r="AU72">
        <v>15798.793030000001</v>
      </c>
      <c r="AV72">
        <v>16018.19456</v>
      </c>
      <c r="AW72">
        <v>16242.48281</v>
      </c>
      <c r="AX72">
        <v>16471.539949999998</v>
      </c>
      <c r="AY72">
        <v>16705.01641</v>
      </c>
      <c r="AZ72">
        <v>16942.546399999999</v>
      </c>
      <c r="BA72">
        <v>18304.411169999999</v>
      </c>
      <c r="BB72">
        <v>18627.571029999999</v>
      </c>
      <c r="BC72">
        <v>18956.537619999999</v>
      </c>
      <c r="BD72">
        <v>19291.396369999999</v>
      </c>
      <c r="BE72">
        <v>19632.235570000001</v>
      </c>
    </row>
    <row r="73" spans="1:57" x14ac:dyDescent="0.35">
      <c r="A73" t="s">
        <v>2987</v>
      </c>
      <c r="B73">
        <v>8024.1534650000003</v>
      </c>
      <c r="C73">
        <v>8132.4316079999999</v>
      </c>
      <c r="D73">
        <v>8249.5808020000004</v>
      </c>
      <c r="E73">
        <v>8374.2425359999997</v>
      </c>
      <c r="F73">
        <v>8505.6266009999999</v>
      </c>
      <c r="G73">
        <v>8643.1528450000005</v>
      </c>
      <c r="H73">
        <v>8782.0109310000007</v>
      </c>
      <c r="I73">
        <v>8923.6190559999995</v>
      </c>
      <c r="J73">
        <v>9068.4223889999994</v>
      </c>
      <c r="K73">
        <v>9216.420564</v>
      </c>
      <c r="L73">
        <v>9375.0437249999995</v>
      </c>
      <c r="M73">
        <v>9533.1442599999991</v>
      </c>
      <c r="N73">
        <v>9692.3801029999995</v>
      </c>
      <c r="O73">
        <v>9853.4699860000001</v>
      </c>
      <c r="P73">
        <v>10016.62614</v>
      </c>
      <c r="Q73">
        <v>10181.91337</v>
      </c>
      <c r="R73">
        <v>10349.378650000001</v>
      </c>
      <c r="S73">
        <v>10519.08669</v>
      </c>
      <c r="T73">
        <v>10691.12211</v>
      </c>
      <c r="U73">
        <v>10865.58245</v>
      </c>
      <c r="V73">
        <v>11036.827370000001</v>
      </c>
      <c r="W73">
        <v>11213.287329999999</v>
      </c>
      <c r="X73">
        <v>11393.69738</v>
      </c>
      <c r="Y73">
        <v>11577.51914</v>
      </c>
      <c r="Z73">
        <v>11764.61427</v>
      </c>
      <c r="AA73">
        <v>11938.20472</v>
      </c>
      <c r="AB73">
        <v>12114.636570000001</v>
      </c>
      <c r="AC73">
        <v>12293.421200000001</v>
      </c>
      <c r="AD73">
        <v>12474.359920000001</v>
      </c>
      <c r="AE73">
        <v>12657.578530000001</v>
      </c>
      <c r="AF73">
        <v>12843.289870000001</v>
      </c>
      <c r="AG73">
        <v>13031.690839999999</v>
      </c>
      <c r="AH73">
        <v>13222.928089999999</v>
      </c>
      <c r="AI73">
        <v>13417.09455</v>
      </c>
      <c r="AJ73">
        <v>13614.23871</v>
      </c>
      <c r="AK73">
        <v>13814.377570000001</v>
      </c>
      <c r="AL73">
        <v>14013.363719999999</v>
      </c>
      <c r="AM73">
        <v>14212.99509</v>
      </c>
      <c r="AN73">
        <v>14414.108319999999</v>
      </c>
      <c r="AO73">
        <v>14617.09708</v>
      </c>
      <c r="AP73">
        <v>14822.20226</v>
      </c>
      <c r="AQ73">
        <v>15030.52752</v>
      </c>
      <c r="AR73">
        <v>15242.59172</v>
      </c>
      <c r="AS73">
        <v>15458.479069999999</v>
      </c>
      <c r="AT73">
        <v>15678.05832</v>
      </c>
      <c r="AU73">
        <v>15901.148660000001</v>
      </c>
      <c r="AV73">
        <v>16127.986699999999</v>
      </c>
      <c r="AW73">
        <v>16358.3194</v>
      </c>
      <c r="AX73">
        <v>16592.033299999999</v>
      </c>
      <c r="AY73">
        <v>16829.088629999998</v>
      </c>
      <c r="AZ73">
        <v>17069.476340000001</v>
      </c>
      <c r="BA73">
        <v>18375.041580000001</v>
      </c>
      <c r="BB73">
        <v>18700.720560000002</v>
      </c>
      <c r="BC73">
        <v>19032.156940000001</v>
      </c>
      <c r="BD73">
        <v>19369.446889999999</v>
      </c>
      <c r="BE73">
        <v>19712.689709999999</v>
      </c>
    </row>
    <row r="74" spans="1:57" x14ac:dyDescent="0.35">
      <c r="A74" t="s">
        <v>2988</v>
      </c>
      <c r="B74">
        <v>2252.8033690000002</v>
      </c>
      <c r="C74">
        <v>2273.9898280000002</v>
      </c>
      <c r="D74">
        <v>2291.939335</v>
      </c>
      <c r="E74">
        <v>2309.9334480000002</v>
      </c>
      <c r="F74">
        <v>2329.6951669999999</v>
      </c>
      <c r="G74">
        <v>2351.775294</v>
      </c>
      <c r="H74">
        <v>2375.2099330000001</v>
      </c>
      <c r="I74">
        <v>2400.0791570000001</v>
      </c>
      <c r="J74">
        <v>2426.2875210000002</v>
      </c>
      <c r="K74">
        <v>2453.6725329999999</v>
      </c>
      <c r="L74">
        <v>2483.695412</v>
      </c>
      <c r="M74">
        <v>2514.032698</v>
      </c>
      <c r="N74">
        <v>2544.8434400000001</v>
      </c>
      <c r="O74">
        <v>2576.239055</v>
      </c>
      <c r="P74">
        <v>2608.241309</v>
      </c>
      <c r="Q74">
        <v>2640.838949</v>
      </c>
      <c r="R74">
        <v>2674.0201229999998</v>
      </c>
      <c r="S74">
        <v>2707.7677650000001</v>
      </c>
      <c r="T74">
        <v>2742.068573</v>
      </c>
      <c r="U74">
        <v>2776.9132220000001</v>
      </c>
      <c r="V74">
        <v>2811.1004710000002</v>
      </c>
      <c r="W74">
        <v>2846.2636510000002</v>
      </c>
      <c r="X74">
        <v>2882.2135119999998</v>
      </c>
      <c r="Y74">
        <v>2918.8165210000002</v>
      </c>
      <c r="Z74">
        <v>2956.019198</v>
      </c>
      <c r="AA74">
        <v>2990.3476719999999</v>
      </c>
      <c r="AB74">
        <v>3024.8893029999999</v>
      </c>
      <c r="AC74">
        <v>3059.6865029999999</v>
      </c>
      <c r="AD74">
        <v>3094.6956230000001</v>
      </c>
      <c r="AE74">
        <v>3129.927494</v>
      </c>
      <c r="AF74">
        <v>3165.4188199999999</v>
      </c>
      <c r="AG74">
        <v>3201.2103139999999</v>
      </c>
      <c r="AH74">
        <v>3237.342056</v>
      </c>
      <c r="AI74">
        <v>3273.8486090000001</v>
      </c>
      <c r="AJ74">
        <v>3310.758476</v>
      </c>
      <c r="AK74">
        <v>3348.094779</v>
      </c>
      <c r="AL74">
        <v>3385.025134</v>
      </c>
      <c r="AM74">
        <v>3421.8737620000002</v>
      </c>
      <c r="AN74">
        <v>3458.8325530000002</v>
      </c>
      <c r="AO74">
        <v>3495.999221</v>
      </c>
      <c r="AP74">
        <v>3533.4332199999999</v>
      </c>
      <c r="AQ74">
        <v>3571.1762210000002</v>
      </c>
      <c r="AR74">
        <v>3609.2660230000001</v>
      </c>
      <c r="AS74">
        <v>3647.7354580000001</v>
      </c>
      <c r="AT74">
        <v>3686.6127310000002</v>
      </c>
      <c r="AU74">
        <v>3725.9218580000002</v>
      </c>
      <c r="AV74">
        <v>3765.646702</v>
      </c>
      <c r="AW74">
        <v>3805.7863520000001</v>
      </c>
      <c r="AX74">
        <v>3846.3948679999999</v>
      </c>
      <c r="AY74">
        <v>3887.531978</v>
      </c>
      <c r="AZ74">
        <v>3929.245324</v>
      </c>
      <c r="BA74">
        <v>4426.5473080000002</v>
      </c>
      <c r="BB74">
        <v>4495.1861529999996</v>
      </c>
      <c r="BC74">
        <v>4564.88544</v>
      </c>
      <c r="BD74">
        <v>4635.66716</v>
      </c>
      <c r="BE74">
        <v>4707.5559839999996</v>
      </c>
    </row>
    <row r="75" spans="1:57" x14ac:dyDescent="0.35">
      <c r="A75" t="s">
        <v>2989</v>
      </c>
      <c r="B75">
        <v>2252.5183419999998</v>
      </c>
      <c r="C75">
        <v>2273.0165940000002</v>
      </c>
      <c r="D75">
        <v>2290.3019049999998</v>
      </c>
      <c r="E75">
        <v>2307.706561</v>
      </c>
      <c r="F75">
        <v>2326.8933780000002</v>
      </c>
      <c r="G75">
        <v>2348.335853</v>
      </c>
      <c r="H75">
        <v>2371.0879629999999</v>
      </c>
      <c r="I75">
        <v>2395.2544929999999</v>
      </c>
      <c r="J75">
        <v>2420.7531130000002</v>
      </c>
      <c r="K75">
        <v>2447.4266750000002</v>
      </c>
      <c r="L75">
        <v>2476.7356410000002</v>
      </c>
      <c r="M75">
        <v>2506.3523620000001</v>
      </c>
      <c r="N75">
        <v>2536.4352530000001</v>
      </c>
      <c r="O75">
        <v>2567.094689</v>
      </c>
      <c r="P75">
        <v>2598.3527119999999</v>
      </c>
      <c r="Q75">
        <v>2630.2018969999999</v>
      </c>
      <c r="R75">
        <v>2662.6295759999998</v>
      </c>
      <c r="S75">
        <v>2695.6243340000001</v>
      </c>
      <c r="T75">
        <v>2729.176782</v>
      </c>
      <c r="U75">
        <v>2763.2790909999999</v>
      </c>
      <c r="V75">
        <v>2796.732622</v>
      </c>
      <c r="W75">
        <v>2831.1658259999999</v>
      </c>
      <c r="X75">
        <v>2866.3873939999999</v>
      </c>
      <c r="Y75">
        <v>2902.2623469999999</v>
      </c>
      <c r="Z75">
        <v>2938.7362929999999</v>
      </c>
      <c r="AA75">
        <v>2972.34528</v>
      </c>
      <c r="AB75">
        <v>3006.1721769999999</v>
      </c>
      <c r="AC75">
        <v>3040.2576370000002</v>
      </c>
      <c r="AD75">
        <v>3074.5574790000001</v>
      </c>
      <c r="AE75">
        <v>3109.0827469999999</v>
      </c>
      <c r="AF75">
        <v>3143.8708200000001</v>
      </c>
      <c r="AG75">
        <v>3178.9650790000001</v>
      </c>
      <c r="AH75">
        <v>3214.4061830000001</v>
      </c>
      <c r="AI75">
        <v>3250.2291479999999</v>
      </c>
      <c r="AJ75">
        <v>3286.4629319999999</v>
      </c>
      <c r="AK75">
        <v>3323.13105</v>
      </c>
      <c r="AL75">
        <v>3359.4211009999999</v>
      </c>
      <c r="AM75">
        <v>3395.6529329999998</v>
      </c>
      <c r="AN75">
        <v>3432.0441040000001</v>
      </c>
      <c r="AO75">
        <v>3468.7200830000002</v>
      </c>
      <c r="AP75">
        <v>3505.7485339999998</v>
      </c>
      <c r="AQ75">
        <v>3543.0811239999998</v>
      </c>
      <c r="AR75">
        <v>3580.7138580000001</v>
      </c>
      <c r="AS75">
        <v>3618.6705470000002</v>
      </c>
      <c r="AT75">
        <v>3656.9920470000002</v>
      </c>
      <c r="AU75">
        <v>3695.7282369999998</v>
      </c>
      <c r="AV75">
        <v>3735.0039729999999</v>
      </c>
      <c r="AW75">
        <v>3774.834926</v>
      </c>
      <c r="AX75">
        <v>3815.2397340000002</v>
      </c>
      <c r="AY75">
        <v>3856.2365220000002</v>
      </c>
      <c r="AZ75">
        <v>3897.8394229999999</v>
      </c>
      <c r="BA75">
        <v>4416.6468480000003</v>
      </c>
      <c r="BB75">
        <v>4483.9938819999998</v>
      </c>
      <c r="BC75">
        <v>4552.3246609999997</v>
      </c>
      <c r="BD75">
        <v>4621.6617919999999</v>
      </c>
      <c r="BE75">
        <v>4692.0295589999996</v>
      </c>
    </row>
    <row r="76" spans="1:57" x14ac:dyDescent="0.35">
      <c r="A76" t="s">
        <v>2990</v>
      </c>
      <c r="B76">
        <v>3648.9941819999999</v>
      </c>
      <c r="C76">
        <v>3685.402869</v>
      </c>
      <c r="D76">
        <v>3715.1096649999999</v>
      </c>
      <c r="E76">
        <v>3741.769178</v>
      </c>
      <c r="F76">
        <v>3768.2074469999998</v>
      </c>
      <c r="G76">
        <v>3795.9206899999999</v>
      </c>
      <c r="H76">
        <v>3824.0612289999999</v>
      </c>
      <c r="I76">
        <v>3852.9617830000002</v>
      </c>
      <c r="J76">
        <v>3882.7545869999999</v>
      </c>
      <c r="K76">
        <v>3913.4088190000002</v>
      </c>
      <c r="L76">
        <v>3947.2476219999999</v>
      </c>
      <c r="M76">
        <v>3981.2191130000001</v>
      </c>
      <c r="N76">
        <v>4015.267605</v>
      </c>
      <c r="O76">
        <v>4049.5981940000001</v>
      </c>
      <c r="P76">
        <v>4084.3418569999999</v>
      </c>
      <c r="Q76">
        <v>4119.5673690000003</v>
      </c>
      <c r="R76">
        <v>4155.3284940000003</v>
      </c>
      <c r="S76">
        <v>4191.6545150000002</v>
      </c>
      <c r="T76">
        <v>4228.5698229999998</v>
      </c>
      <c r="U76">
        <v>4266.1018940000004</v>
      </c>
      <c r="V76">
        <v>4302.5525109999999</v>
      </c>
      <c r="W76">
        <v>4340.1212070000001</v>
      </c>
      <c r="X76">
        <v>4378.850899</v>
      </c>
      <c r="Y76">
        <v>4418.615804</v>
      </c>
      <c r="Z76">
        <v>4459.3533770000004</v>
      </c>
      <c r="AA76">
        <v>4496.1165000000001</v>
      </c>
      <c r="AB76">
        <v>4532.7376190000004</v>
      </c>
      <c r="AC76">
        <v>4569.80123</v>
      </c>
      <c r="AD76">
        <v>4607.4316120000003</v>
      </c>
      <c r="AE76">
        <v>4645.7196919999997</v>
      </c>
      <c r="AF76">
        <v>4684.7622140000003</v>
      </c>
      <c r="AG76">
        <v>4724.6492200000002</v>
      </c>
      <c r="AH76">
        <v>4765.4642100000001</v>
      </c>
      <c r="AI76">
        <v>4807.2777999999998</v>
      </c>
      <c r="AJ76">
        <v>4850.1458419999999</v>
      </c>
      <c r="AK76">
        <v>4894.1100779999997</v>
      </c>
      <c r="AL76">
        <v>4938.0007779999996</v>
      </c>
      <c r="AM76">
        <v>4982.1191129999997</v>
      </c>
      <c r="AN76">
        <v>5026.7696420000002</v>
      </c>
      <c r="AO76">
        <v>5072.142476</v>
      </c>
      <c r="AP76">
        <v>5118.3540620000003</v>
      </c>
      <c r="AQ76">
        <v>5165.4745620000003</v>
      </c>
      <c r="AR76">
        <v>5213.5576279999996</v>
      </c>
      <c r="AS76">
        <v>5262.644182</v>
      </c>
      <c r="AT76">
        <v>5312.764459</v>
      </c>
      <c r="AU76">
        <v>5363.9397179999996</v>
      </c>
      <c r="AV76">
        <v>5416.0062390000003</v>
      </c>
      <c r="AW76">
        <v>5468.924352</v>
      </c>
      <c r="AX76">
        <v>5522.8278680000003</v>
      </c>
      <c r="AY76">
        <v>5577.9028820000003</v>
      </c>
      <c r="AZ76">
        <v>5634.3110299999998</v>
      </c>
      <c r="BA76">
        <v>6403.448018</v>
      </c>
      <c r="BB76">
        <v>6503.0164150000001</v>
      </c>
      <c r="BC76">
        <v>6604.5586430000003</v>
      </c>
      <c r="BD76">
        <v>6708.0768269999999</v>
      </c>
      <c r="BE76">
        <v>6813.5759399999997</v>
      </c>
    </row>
    <row r="77" spans="1:57" x14ac:dyDescent="0.35">
      <c r="A77" t="s">
        <v>2991</v>
      </c>
      <c r="B77">
        <v>3648.7645360000001</v>
      </c>
      <c r="C77">
        <v>3681.9700640000001</v>
      </c>
      <c r="D77">
        <v>3708.6249389999998</v>
      </c>
      <c r="E77">
        <v>3732.9385929999999</v>
      </c>
      <c r="F77">
        <v>3757.3755780000001</v>
      </c>
      <c r="G77">
        <v>3782.9158969999999</v>
      </c>
      <c r="H77">
        <v>3808.6416880000002</v>
      </c>
      <c r="I77">
        <v>3834.971286</v>
      </c>
      <c r="J77">
        <v>3862.1274039999998</v>
      </c>
      <c r="K77">
        <v>3890.1359499999999</v>
      </c>
      <c r="L77">
        <v>3921.3406930000001</v>
      </c>
      <c r="M77">
        <v>3952.6828099999998</v>
      </c>
      <c r="N77">
        <v>3984.0982170000002</v>
      </c>
      <c r="O77">
        <v>4015.7831070000002</v>
      </c>
      <c r="P77">
        <v>4047.8671760000002</v>
      </c>
      <c r="Q77">
        <v>4080.4354389999999</v>
      </c>
      <c r="R77">
        <v>4113.5495199999996</v>
      </c>
      <c r="S77">
        <v>4147.2567310000004</v>
      </c>
      <c r="T77">
        <v>4181.5949520000004</v>
      </c>
      <c r="U77">
        <v>4216.5964169999997</v>
      </c>
      <c r="V77">
        <v>4250.5657510000001</v>
      </c>
      <c r="W77">
        <v>4285.6896790000001</v>
      </c>
      <c r="X77">
        <v>4322.0021820000002</v>
      </c>
      <c r="Y77">
        <v>4359.3716850000001</v>
      </c>
      <c r="Z77">
        <v>4397.733303</v>
      </c>
      <c r="AA77">
        <v>4432.1592259999998</v>
      </c>
      <c r="AB77">
        <v>4466.4804679999997</v>
      </c>
      <c r="AC77">
        <v>4501.2822990000004</v>
      </c>
      <c r="AD77">
        <v>4536.6916869999995</v>
      </c>
      <c r="AE77">
        <v>4572.8044129999998</v>
      </c>
      <c r="AF77">
        <v>4609.7239900000004</v>
      </c>
      <c r="AG77">
        <v>4647.5522920000003</v>
      </c>
      <c r="AH77">
        <v>4686.3808479999998</v>
      </c>
      <c r="AI77">
        <v>4726.2868019999996</v>
      </c>
      <c r="AJ77">
        <v>4767.3321370000003</v>
      </c>
      <c r="AK77">
        <v>4809.5647859999999</v>
      </c>
      <c r="AL77">
        <v>4851.8632589999997</v>
      </c>
      <c r="AM77">
        <v>4894.5337319999999</v>
      </c>
      <c r="AN77">
        <v>4937.9501490000002</v>
      </c>
      <c r="AO77">
        <v>4982.3954320000003</v>
      </c>
      <c r="AP77">
        <v>5028.0475839999999</v>
      </c>
      <c r="AQ77">
        <v>5074.7669329999999</v>
      </c>
      <c r="AR77">
        <v>5122.3844360000003</v>
      </c>
      <c r="AS77">
        <v>5170.821672</v>
      </c>
      <c r="AT77">
        <v>5220.1304490000002</v>
      </c>
      <c r="AU77">
        <v>5270.4539519999998</v>
      </c>
      <c r="AV77">
        <v>5322.0634339999997</v>
      </c>
      <c r="AW77">
        <v>5375.07798</v>
      </c>
      <c r="AX77">
        <v>5429.573316</v>
      </c>
      <c r="AY77">
        <v>5485.5920779999997</v>
      </c>
      <c r="AZ77">
        <v>5543.1500310000001</v>
      </c>
      <c r="BA77">
        <v>6294.689676</v>
      </c>
      <c r="BB77">
        <v>6382.6613719999996</v>
      </c>
      <c r="BC77">
        <v>6472.0753290000002</v>
      </c>
      <c r="BD77">
        <v>6562.95615</v>
      </c>
      <c r="BE77">
        <v>6655.3246710000003</v>
      </c>
    </row>
    <row r="78" spans="1:57" x14ac:dyDescent="0.35">
      <c r="A78" t="s">
        <v>2992</v>
      </c>
      <c r="B78">
        <v>219732.1874</v>
      </c>
      <c r="C78">
        <v>222592.351</v>
      </c>
      <c r="D78">
        <v>225696.07860000001</v>
      </c>
      <c r="E78">
        <v>229047.8866</v>
      </c>
      <c r="F78">
        <v>232634.9498</v>
      </c>
      <c r="G78">
        <v>236440.73079999999</v>
      </c>
      <c r="H78">
        <v>240345.44190000001</v>
      </c>
      <c r="I78">
        <v>244363.25640000001</v>
      </c>
      <c r="J78">
        <v>248498.71830000001</v>
      </c>
      <c r="K78">
        <v>252749.00870000001</v>
      </c>
      <c r="L78">
        <v>257290.9172</v>
      </c>
      <c r="M78">
        <v>261882.85980000001</v>
      </c>
      <c r="N78">
        <v>266536.89140000002</v>
      </c>
      <c r="O78">
        <v>271260.45140000002</v>
      </c>
      <c r="P78">
        <v>276054.20079999999</v>
      </c>
      <c r="Q78">
        <v>280917.06189999997</v>
      </c>
      <c r="R78">
        <v>285848.18829999998</v>
      </c>
      <c r="S78">
        <v>290847.96850000002</v>
      </c>
      <c r="T78">
        <v>295917.4179</v>
      </c>
      <c r="U78">
        <v>301057.89980000001</v>
      </c>
      <c r="V78">
        <v>306132.47120000003</v>
      </c>
      <c r="W78">
        <v>311320.39809999999</v>
      </c>
      <c r="X78">
        <v>316609.2843</v>
      </c>
      <c r="Y78">
        <v>321990.31079999998</v>
      </c>
      <c r="Z78">
        <v>327460.14649999997</v>
      </c>
      <c r="AA78">
        <v>332613.25650000002</v>
      </c>
      <c r="AB78">
        <v>337775.52380000002</v>
      </c>
      <c r="AC78">
        <v>342958.01010000001</v>
      </c>
      <c r="AD78">
        <v>348164.71879999997</v>
      </c>
      <c r="AE78">
        <v>353403.19650000002</v>
      </c>
      <c r="AF78">
        <v>358681.65360000002</v>
      </c>
      <c r="AG78">
        <v>364007.10399999999</v>
      </c>
      <c r="AH78">
        <v>369384.5257</v>
      </c>
      <c r="AI78">
        <v>374817.08319999999</v>
      </c>
      <c r="AJ78">
        <v>380306.52179999999</v>
      </c>
      <c r="AK78">
        <v>385853.65010000003</v>
      </c>
      <c r="AL78">
        <v>391360.13640000002</v>
      </c>
      <c r="AM78">
        <v>396853.21100000001</v>
      </c>
      <c r="AN78">
        <v>402351.12890000001</v>
      </c>
      <c r="AO78">
        <v>407865.61839999998</v>
      </c>
      <c r="AP78">
        <v>413405.79450000002</v>
      </c>
      <c r="AQ78">
        <v>418979.6876</v>
      </c>
      <c r="AR78">
        <v>424594.2046</v>
      </c>
      <c r="AS78">
        <v>430255.35029999999</v>
      </c>
      <c r="AT78">
        <v>435968.20569999999</v>
      </c>
      <c r="AU78">
        <v>441737.011</v>
      </c>
      <c r="AV78">
        <v>447616.09769999998</v>
      </c>
      <c r="AW78">
        <v>453619.69500000001</v>
      </c>
      <c r="AX78">
        <v>459742.36040000001</v>
      </c>
      <c r="AY78">
        <v>465970.58909999998</v>
      </c>
      <c r="AZ78">
        <v>472291.12900000002</v>
      </c>
      <c r="BA78">
        <v>520690.10560000001</v>
      </c>
      <c r="BB78">
        <v>529771.0233</v>
      </c>
      <c r="BC78">
        <v>538983.70779999997</v>
      </c>
      <c r="BD78">
        <v>548329.81590000005</v>
      </c>
      <c r="BE78">
        <v>557811.28489999997</v>
      </c>
    </row>
    <row r="79" spans="1:57" x14ac:dyDescent="0.35">
      <c r="A79" t="s">
        <v>2993</v>
      </c>
      <c r="B79">
        <v>219750.6231</v>
      </c>
      <c r="C79">
        <v>222634.473</v>
      </c>
      <c r="D79">
        <v>225758.32250000001</v>
      </c>
      <c r="E79">
        <v>229126.61</v>
      </c>
      <c r="F79">
        <v>232730.01149999999</v>
      </c>
      <c r="G79">
        <v>236555.53140000001</v>
      </c>
      <c r="H79">
        <v>240484.47020000001</v>
      </c>
      <c r="I79">
        <v>244530.60279999999</v>
      </c>
      <c r="J79">
        <v>248697.44940000001</v>
      </c>
      <c r="K79">
        <v>252981.07260000001</v>
      </c>
      <c r="L79">
        <v>257557.5368</v>
      </c>
      <c r="M79">
        <v>262184.54399999999</v>
      </c>
      <c r="N79">
        <v>266873.75530000002</v>
      </c>
      <c r="O79">
        <v>271632.53460000001</v>
      </c>
      <c r="P79">
        <v>276461.61330000003</v>
      </c>
      <c r="Q79">
        <v>281360.00390000001</v>
      </c>
      <c r="R79">
        <v>286327.16729999997</v>
      </c>
      <c r="S79">
        <v>291363.49599999998</v>
      </c>
      <c r="T79">
        <v>296470.12530000001</v>
      </c>
      <c r="U79">
        <v>301648.58350000001</v>
      </c>
      <c r="V79">
        <v>306761.78009999997</v>
      </c>
      <c r="W79">
        <v>311989.55489999999</v>
      </c>
      <c r="X79">
        <v>317319.56449999998</v>
      </c>
      <c r="Y79">
        <v>322743.00339999999</v>
      </c>
      <c r="Z79">
        <v>328256.54009999998</v>
      </c>
      <c r="AA79">
        <v>333453.4755</v>
      </c>
      <c r="AB79">
        <v>338660.59279999998</v>
      </c>
      <c r="AC79">
        <v>343888.98810000002</v>
      </c>
      <c r="AD79">
        <v>349142.56339999998</v>
      </c>
      <c r="AE79">
        <v>354428.74170000001</v>
      </c>
      <c r="AF79">
        <v>359755.62709999998</v>
      </c>
      <c r="AG79">
        <v>365130.0797</v>
      </c>
      <c r="AH79">
        <v>370557.05479999998</v>
      </c>
      <c r="AI79">
        <v>376039.68489999999</v>
      </c>
      <c r="AJ79">
        <v>381579.69020000001</v>
      </c>
      <c r="AK79">
        <v>387177.8702</v>
      </c>
      <c r="AL79">
        <v>392734.73430000001</v>
      </c>
      <c r="AM79">
        <v>398277.9731</v>
      </c>
      <c r="AN79">
        <v>403825.58559999999</v>
      </c>
      <c r="AO79">
        <v>409388.82280000002</v>
      </c>
      <c r="AP79">
        <v>414976.52179999999</v>
      </c>
      <c r="AQ79">
        <v>420625.31140000001</v>
      </c>
      <c r="AR79">
        <v>426352.51559999998</v>
      </c>
      <c r="AS79">
        <v>432160.61379999999</v>
      </c>
      <c r="AT79">
        <v>438044.95809999999</v>
      </c>
      <c r="AU79">
        <v>443999.68800000002</v>
      </c>
      <c r="AV79">
        <v>450029.81650000002</v>
      </c>
      <c r="AW79">
        <v>456131.20409999997</v>
      </c>
      <c r="AX79">
        <v>462302.67589999997</v>
      </c>
      <c r="AY79">
        <v>468545.03159999999</v>
      </c>
      <c r="AZ79">
        <v>474860.016</v>
      </c>
      <c r="BA79">
        <v>521119.83889999997</v>
      </c>
      <c r="BB79">
        <v>530169.70979999995</v>
      </c>
      <c r="BC79">
        <v>539346.7709</v>
      </c>
      <c r="BD79">
        <v>548653.06019999995</v>
      </c>
      <c r="BE79">
        <v>558090.89249999996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E79"/>
  <sheetViews>
    <sheetView topLeftCell="A10" workbookViewId="0">
      <selection sqref="A1:XFD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1711</v>
      </c>
      <c r="B2">
        <v>27374.43507</v>
      </c>
      <c r="C2">
        <v>27407.388129999999</v>
      </c>
      <c r="D2">
        <v>27448.65309</v>
      </c>
      <c r="E2">
        <v>27506.708419999999</v>
      </c>
      <c r="F2">
        <v>27584.298770000001</v>
      </c>
      <c r="G2">
        <v>27680.819479999998</v>
      </c>
      <c r="H2">
        <v>27783.097989999998</v>
      </c>
      <c r="I2">
        <v>27890.384959999999</v>
      </c>
      <c r="J2">
        <v>28002.06364</v>
      </c>
      <c r="K2">
        <v>28117.35959</v>
      </c>
      <c r="L2">
        <v>28253.610820000002</v>
      </c>
      <c r="M2">
        <v>28388.254260000002</v>
      </c>
      <c r="N2">
        <v>28520.20377</v>
      </c>
      <c r="O2">
        <v>28649.433540000002</v>
      </c>
      <c r="P2">
        <v>28776.128680000002</v>
      </c>
      <c r="Q2">
        <v>28900.533769999998</v>
      </c>
      <c r="R2">
        <v>29022.946629999999</v>
      </c>
      <c r="S2">
        <v>29143.651539999999</v>
      </c>
      <c r="T2">
        <v>29262.930779999999</v>
      </c>
      <c r="U2">
        <v>29381.04536</v>
      </c>
      <c r="V2">
        <v>29486.14172</v>
      </c>
      <c r="W2">
        <v>29592.84621</v>
      </c>
      <c r="X2">
        <v>29701.556229999998</v>
      </c>
      <c r="Y2">
        <v>29812.010910000001</v>
      </c>
      <c r="Z2">
        <v>29923.862959999999</v>
      </c>
      <c r="AA2">
        <v>30003.774700000002</v>
      </c>
      <c r="AB2">
        <v>30075.362860000001</v>
      </c>
      <c r="AC2">
        <v>30142.043300000001</v>
      </c>
      <c r="AD2">
        <v>30205.883170000001</v>
      </c>
      <c r="AE2">
        <v>30268.33685</v>
      </c>
      <c r="AF2">
        <v>30330.431240000002</v>
      </c>
      <c r="AG2">
        <v>30392.835599999999</v>
      </c>
      <c r="AH2">
        <v>30455.935229999999</v>
      </c>
      <c r="AI2">
        <v>30519.888900000002</v>
      </c>
      <c r="AJ2">
        <v>30584.693950000001</v>
      </c>
      <c r="AK2">
        <v>30650.244589999998</v>
      </c>
      <c r="AL2">
        <v>30709.282869999999</v>
      </c>
      <c r="AM2">
        <v>30763.014660000001</v>
      </c>
      <c r="AN2">
        <v>30812.79334</v>
      </c>
      <c r="AO2">
        <v>30859.766339999998</v>
      </c>
      <c r="AP2">
        <v>30904.842769999999</v>
      </c>
      <c r="AQ2">
        <v>30948.707999999999</v>
      </c>
      <c r="AR2">
        <v>30991.867849999999</v>
      </c>
      <c r="AS2">
        <v>31034.666689999998</v>
      </c>
      <c r="AT2">
        <v>31077.317899999998</v>
      </c>
      <c r="AU2">
        <v>31119.934570000001</v>
      </c>
      <c r="AV2">
        <v>31163.498899999999</v>
      </c>
      <c r="AW2">
        <v>31208.538830000001</v>
      </c>
      <c r="AX2">
        <v>31255.23329</v>
      </c>
      <c r="AY2">
        <v>31303.43276</v>
      </c>
      <c r="AZ2">
        <v>31352.833279999999</v>
      </c>
      <c r="BA2">
        <v>31151.28602</v>
      </c>
      <c r="BB2">
        <v>31189.76338</v>
      </c>
      <c r="BC2">
        <v>31227.690480000001</v>
      </c>
      <c r="BD2">
        <v>31265.089660000001</v>
      </c>
      <c r="BE2">
        <v>31301.985199999999</v>
      </c>
    </row>
    <row r="3" spans="1:57" x14ac:dyDescent="0.35">
      <c r="A3" t="s">
        <v>1712</v>
      </c>
      <c r="B3">
        <v>27372.46617</v>
      </c>
      <c r="C3">
        <v>27404.727050000001</v>
      </c>
      <c r="D3">
        <v>27445.824499999999</v>
      </c>
      <c r="E3">
        <v>27503.85943</v>
      </c>
      <c r="F3">
        <v>27581.522540000002</v>
      </c>
      <c r="G3">
        <v>27678.306339999999</v>
      </c>
      <c r="H3">
        <v>27781.07674</v>
      </c>
      <c r="I3">
        <v>27889.074809999998</v>
      </c>
      <c r="J3">
        <v>28001.641680000001</v>
      </c>
      <c r="K3">
        <v>28117.95075</v>
      </c>
      <c r="L3">
        <v>28255.293320000001</v>
      </c>
      <c r="M3">
        <v>28391.05529</v>
      </c>
      <c r="N3">
        <v>28524.14</v>
      </c>
      <c r="O3">
        <v>28654.520680000001</v>
      </c>
      <c r="P3">
        <v>28782.386040000001</v>
      </c>
      <c r="Q3">
        <v>28907.98271</v>
      </c>
      <c r="R3">
        <v>29031.586640000001</v>
      </c>
      <c r="S3">
        <v>29153.487120000002</v>
      </c>
      <c r="T3">
        <v>29273.968079999999</v>
      </c>
      <c r="U3">
        <v>29393.290980000002</v>
      </c>
      <c r="V3">
        <v>29499.599200000001</v>
      </c>
      <c r="W3">
        <v>29607.52176</v>
      </c>
      <c r="X3">
        <v>29717.45595</v>
      </c>
      <c r="Y3">
        <v>29829.139569999999</v>
      </c>
      <c r="Z3">
        <v>29942.22351</v>
      </c>
      <c r="AA3">
        <v>30023.354579999999</v>
      </c>
      <c r="AB3">
        <v>30096.16156</v>
      </c>
      <c r="AC3">
        <v>30164.056339999999</v>
      </c>
      <c r="AD3">
        <v>30229.102459999998</v>
      </c>
      <c r="AE3">
        <v>30292.751359999998</v>
      </c>
      <c r="AF3">
        <v>30356.027859999998</v>
      </c>
      <c r="AG3">
        <v>30419.604909999998</v>
      </c>
      <c r="AH3">
        <v>30483.865150000001</v>
      </c>
      <c r="AI3">
        <v>30548.965680000001</v>
      </c>
      <c r="AJ3">
        <v>30614.90263</v>
      </c>
      <c r="AK3">
        <v>30681.569299999999</v>
      </c>
      <c r="AL3">
        <v>30741.745159999999</v>
      </c>
      <c r="AM3">
        <v>30796.616119999999</v>
      </c>
      <c r="AN3">
        <v>30847.50719</v>
      </c>
      <c r="AO3">
        <v>30895.535169999999</v>
      </c>
      <c r="AP3">
        <v>30941.588790000002</v>
      </c>
      <c r="AQ3">
        <v>30986.632280000002</v>
      </c>
      <c r="AR3">
        <v>31031.650109999999</v>
      </c>
      <c r="AS3">
        <v>31077.259590000001</v>
      </c>
      <c r="AT3">
        <v>31123.698499999999</v>
      </c>
      <c r="AU3">
        <v>31170.959620000001</v>
      </c>
      <c r="AV3">
        <v>31219.498479999998</v>
      </c>
      <c r="AW3">
        <v>31269.067930000001</v>
      </c>
      <c r="AX3">
        <v>31319.426739999999</v>
      </c>
      <c r="AY3">
        <v>31370.376899999999</v>
      </c>
      <c r="AZ3">
        <v>31421.760969999999</v>
      </c>
      <c r="BA3">
        <v>31107.650259999999</v>
      </c>
      <c r="BB3">
        <v>31143.853749999998</v>
      </c>
      <c r="BC3">
        <v>31179.418160000001</v>
      </c>
      <c r="BD3">
        <v>31214.358059999999</v>
      </c>
      <c r="BE3">
        <v>31248.702590000001</v>
      </c>
    </row>
    <row r="4" spans="1:57" x14ac:dyDescent="0.35">
      <c r="A4" t="s">
        <v>1713</v>
      </c>
      <c r="B4">
        <v>733.0711761</v>
      </c>
      <c r="C4">
        <v>733.67606809999995</v>
      </c>
      <c r="D4">
        <v>733.13981899999999</v>
      </c>
      <c r="E4">
        <v>731.93905070000005</v>
      </c>
      <c r="F4">
        <v>730.43989710000005</v>
      </c>
      <c r="G4">
        <v>728.88222089999999</v>
      </c>
      <c r="H4">
        <v>727.03318999999999</v>
      </c>
      <c r="I4">
        <v>725.11276659999999</v>
      </c>
      <c r="J4">
        <v>723.25174270000002</v>
      </c>
      <c r="K4">
        <v>721.51585620000003</v>
      </c>
      <c r="L4">
        <v>720.54343770000003</v>
      </c>
      <c r="M4">
        <v>719.49345300000004</v>
      </c>
      <c r="N4">
        <v>718.41954190000001</v>
      </c>
      <c r="O4">
        <v>717.36103130000004</v>
      </c>
      <c r="P4">
        <v>716.33851319999997</v>
      </c>
      <c r="Q4">
        <v>715.35785299999998</v>
      </c>
      <c r="R4">
        <v>714.44014700000002</v>
      </c>
      <c r="S4">
        <v>713.56874600000003</v>
      </c>
      <c r="T4">
        <v>712.72867759999997</v>
      </c>
      <c r="U4">
        <v>711.90749440000002</v>
      </c>
      <c r="V4">
        <v>710.7061248</v>
      </c>
      <c r="W4">
        <v>709.66617269999995</v>
      </c>
      <c r="X4">
        <v>708.73441049999997</v>
      </c>
      <c r="Y4">
        <v>707.86869079999997</v>
      </c>
      <c r="Z4">
        <v>707.04130629999997</v>
      </c>
      <c r="AA4">
        <v>705.19505609999999</v>
      </c>
      <c r="AB4">
        <v>703.29443760000004</v>
      </c>
      <c r="AC4">
        <v>701.40833510000004</v>
      </c>
      <c r="AD4">
        <v>699.56815949999998</v>
      </c>
      <c r="AE4">
        <v>697.78746579999995</v>
      </c>
      <c r="AF4">
        <v>696.07167749999996</v>
      </c>
      <c r="AG4">
        <v>694.41661169999998</v>
      </c>
      <c r="AH4">
        <v>692.82471539999995</v>
      </c>
      <c r="AI4">
        <v>691.29696449999994</v>
      </c>
      <c r="AJ4">
        <v>689.83336389999999</v>
      </c>
      <c r="AK4">
        <v>688.43311849999998</v>
      </c>
      <c r="AL4">
        <v>686.82789349999996</v>
      </c>
      <c r="AM4">
        <v>685.12317740000003</v>
      </c>
      <c r="AN4">
        <v>683.38800130000004</v>
      </c>
      <c r="AO4">
        <v>681.66364250000004</v>
      </c>
      <c r="AP4">
        <v>679.97258739999995</v>
      </c>
      <c r="AQ4">
        <v>678.31676879999998</v>
      </c>
      <c r="AR4">
        <v>676.70271449999996</v>
      </c>
      <c r="AS4">
        <v>675.13198980000004</v>
      </c>
      <c r="AT4">
        <v>673.60347160000003</v>
      </c>
      <c r="AU4">
        <v>672.11468349999996</v>
      </c>
      <c r="AV4">
        <v>670.38146300000005</v>
      </c>
      <c r="AW4">
        <v>668.48958019999998</v>
      </c>
      <c r="AX4">
        <v>666.58709239999996</v>
      </c>
      <c r="AY4">
        <v>664.78955280000002</v>
      </c>
      <c r="AZ4">
        <v>663.16279110000005</v>
      </c>
      <c r="BA4">
        <v>804.61539649999997</v>
      </c>
      <c r="BB4">
        <v>805.23380980000002</v>
      </c>
      <c r="BC4">
        <v>805.85807869999996</v>
      </c>
      <c r="BD4">
        <v>806.48952010000005</v>
      </c>
      <c r="BE4">
        <v>807.12938199999996</v>
      </c>
    </row>
    <row r="5" spans="1:57" x14ac:dyDescent="0.35">
      <c r="A5" t="s">
        <v>1714</v>
      </c>
      <c r="B5">
        <v>732.00233679999997</v>
      </c>
      <c r="C5">
        <v>731.60626460000003</v>
      </c>
      <c r="D5">
        <v>730.12262999999996</v>
      </c>
      <c r="E5">
        <v>728.01259919999995</v>
      </c>
      <c r="F5">
        <v>725.62883139999997</v>
      </c>
      <c r="G5">
        <v>723.20062510000002</v>
      </c>
      <c r="H5">
        <v>720.48517400000003</v>
      </c>
      <c r="I5">
        <v>717.69949589999999</v>
      </c>
      <c r="J5">
        <v>714.97210470000005</v>
      </c>
      <c r="K5">
        <v>712.36718970000004</v>
      </c>
      <c r="L5">
        <v>710.51353900000004</v>
      </c>
      <c r="M5">
        <v>708.55643520000001</v>
      </c>
      <c r="N5">
        <v>706.5573713</v>
      </c>
      <c r="O5">
        <v>704.56000100000006</v>
      </c>
      <c r="P5">
        <v>702.58720370000003</v>
      </c>
      <c r="Q5">
        <v>700.64593979999995</v>
      </c>
      <c r="R5">
        <v>698.73318119999999</v>
      </c>
      <c r="S5">
        <v>696.84077090000005</v>
      </c>
      <c r="T5">
        <v>694.95882810000001</v>
      </c>
      <c r="U5">
        <v>693.07789869999999</v>
      </c>
      <c r="V5">
        <v>690.81170369999995</v>
      </c>
      <c r="W5">
        <v>688.68948049999995</v>
      </c>
      <c r="X5">
        <v>686.65849849999995</v>
      </c>
      <c r="Y5">
        <v>684.67716519999999</v>
      </c>
      <c r="Z5">
        <v>682.71813650000001</v>
      </c>
      <c r="AA5">
        <v>679.76283569999998</v>
      </c>
      <c r="AB5">
        <v>676.7569651</v>
      </c>
      <c r="AC5">
        <v>673.76192279999998</v>
      </c>
      <c r="AD5">
        <v>670.80462090000003</v>
      </c>
      <c r="AE5">
        <v>667.89591099999996</v>
      </c>
      <c r="AF5">
        <v>665.03958590000002</v>
      </c>
      <c r="AG5">
        <v>662.23655640000004</v>
      </c>
      <c r="AH5">
        <v>659.48662409999997</v>
      </c>
      <c r="AI5">
        <v>656.78910870000004</v>
      </c>
      <c r="AJ5">
        <v>654.14297439999996</v>
      </c>
      <c r="AK5">
        <v>651.54677660000004</v>
      </c>
      <c r="AL5">
        <v>648.79827250000005</v>
      </c>
      <c r="AM5">
        <v>645.98061310000003</v>
      </c>
      <c r="AN5">
        <v>643.14811559999998</v>
      </c>
      <c r="AO5">
        <v>640.33237880000001</v>
      </c>
      <c r="AP5">
        <v>637.54949720000002</v>
      </c>
      <c r="AQ5">
        <v>634.58775119999996</v>
      </c>
      <c r="AR5">
        <v>631.50200319999999</v>
      </c>
      <c r="AS5">
        <v>628.39776270000004</v>
      </c>
      <c r="AT5">
        <v>625.35906790000001</v>
      </c>
      <c r="AU5">
        <v>622.4344112</v>
      </c>
      <c r="AV5">
        <v>619.65789440000003</v>
      </c>
      <c r="AW5">
        <v>617.02227530000005</v>
      </c>
      <c r="AX5">
        <v>614.51194999999996</v>
      </c>
      <c r="AY5">
        <v>612.108654</v>
      </c>
      <c r="AZ5">
        <v>609.79464770000004</v>
      </c>
      <c r="BA5">
        <v>804.36163969999996</v>
      </c>
      <c r="BB5">
        <v>804.98395419999997</v>
      </c>
      <c r="BC5">
        <v>805.61210719999997</v>
      </c>
      <c r="BD5">
        <v>806.24711990000003</v>
      </c>
      <c r="BE5">
        <v>806.89037340000004</v>
      </c>
    </row>
    <row r="6" spans="1:57" x14ac:dyDescent="0.35">
      <c r="A6" t="s">
        <v>1715</v>
      </c>
      <c r="B6">
        <v>30.446066399999999</v>
      </c>
      <c r="C6">
        <v>30.947733880000001</v>
      </c>
      <c r="D6">
        <v>30.9317247</v>
      </c>
      <c r="E6">
        <v>30.687821719999999</v>
      </c>
      <c r="F6">
        <v>30.375690169999999</v>
      </c>
      <c r="G6">
        <v>30.07106731</v>
      </c>
      <c r="H6">
        <v>29.795566189999999</v>
      </c>
      <c r="I6">
        <v>29.553560010000002</v>
      </c>
      <c r="J6">
        <v>29.341808289999999</v>
      </c>
      <c r="K6">
        <v>29.154802449999998</v>
      </c>
      <c r="L6">
        <v>29.000054859999999</v>
      </c>
      <c r="M6">
        <v>28.86503596</v>
      </c>
      <c r="N6">
        <v>28.74139568</v>
      </c>
      <c r="O6">
        <v>28.625760499999998</v>
      </c>
      <c r="P6">
        <v>28.516762809999999</v>
      </c>
      <c r="Q6">
        <v>28.41377215</v>
      </c>
      <c r="R6">
        <v>28.323341889999998</v>
      </c>
      <c r="S6">
        <v>28.241549509999999</v>
      </c>
      <c r="T6">
        <v>28.16624204</v>
      </c>
      <c r="U6">
        <v>28.096308459999999</v>
      </c>
      <c r="V6">
        <v>28.02275526</v>
      </c>
      <c r="W6">
        <v>27.954861910000002</v>
      </c>
      <c r="X6">
        <v>27.89374978</v>
      </c>
      <c r="Y6">
        <v>27.8390019</v>
      </c>
      <c r="Z6">
        <v>27.789928570000001</v>
      </c>
      <c r="AA6">
        <v>27.722842889999999</v>
      </c>
      <c r="AB6">
        <v>27.649692470000002</v>
      </c>
      <c r="AC6">
        <v>27.576880160000002</v>
      </c>
      <c r="AD6">
        <v>27.507248319999999</v>
      </c>
      <c r="AE6">
        <v>27.441947020000001</v>
      </c>
      <c r="AF6">
        <v>27.381347810000001</v>
      </c>
      <c r="AG6">
        <v>27.323703989999998</v>
      </c>
      <c r="AH6">
        <v>27.269836260000002</v>
      </c>
      <c r="AI6">
        <v>27.22009134</v>
      </c>
      <c r="AJ6">
        <v>27.174557960000001</v>
      </c>
      <c r="AK6">
        <v>27.133199600000001</v>
      </c>
      <c r="AL6">
        <v>27.07484642</v>
      </c>
      <c r="AM6">
        <v>27.00855636</v>
      </c>
      <c r="AN6">
        <v>26.940051870000001</v>
      </c>
      <c r="AO6">
        <v>26.872498289999999</v>
      </c>
      <c r="AP6">
        <v>26.807472860000001</v>
      </c>
      <c r="AQ6">
        <v>26.743057629999999</v>
      </c>
      <c r="AR6">
        <v>26.6808449</v>
      </c>
      <c r="AS6">
        <v>26.621581030000002</v>
      </c>
      <c r="AT6">
        <v>26.565550559999998</v>
      </c>
      <c r="AU6">
        <v>26.51281066</v>
      </c>
      <c r="AV6">
        <v>26.454407939999999</v>
      </c>
      <c r="AW6">
        <v>26.394820490000001</v>
      </c>
      <c r="AX6">
        <v>26.336622519999999</v>
      </c>
      <c r="AY6">
        <v>26.281217219999998</v>
      </c>
      <c r="AZ6">
        <v>26.229305870000001</v>
      </c>
      <c r="BA6">
        <v>16.37578452</v>
      </c>
      <c r="BB6">
        <v>16.224932299999999</v>
      </c>
      <c r="BC6">
        <v>16.077420530000001</v>
      </c>
      <c r="BD6">
        <v>15.93309739</v>
      </c>
      <c r="BE6">
        <v>15.791849259999999</v>
      </c>
    </row>
    <row r="7" spans="1:57" x14ac:dyDescent="0.35">
      <c r="A7" t="s">
        <v>1716</v>
      </c>
      <c r="B7">
        <v>29.036413270000001</v>
      </c>
      <c r="C7">
        <v>28.792771389999999</v>
      </c>
      <c r="D7">
        <v>28.38982717</v>
      </c>
      <c r="E7">
        <v>27.922229890000001</v>
      </c>
      <c r="F7">
        <v>27.448129909999999</v>
      </c>
      <c r="G7">
        <v>26.994973760000001</v>
      </c>
      <c r="H7">
        <v>26.565616670000001</v>
      </c>
      <c r="I7">
        <v>26.162375229999999</v>
      </c>
      <c r="J7">
        <v>25.784532630000001</v>
      </c>
      <c r="K7">
        <v>25.42959935</v>
      </c>
      <c r="L7">
        <v>25.105609999999999</v>
      </c>
      <c r="M7">
        <v>24.796061439999999</v>
      </c>
      <c r="N7">
        <v>24.496537289999999</v>
      </c>
      <c r="O7">
        <v>24.20518289</v>
      </c>
      <c r="P7">
        <v>23.92108674</v>
      </c>
      <c r="Q7">
        <v>23.643900339999998</v>
      </c>
      <c r="R7">
        <v>23.37355904</v>
      </c>
      <c r="S7">
        <v>23.110068940000001</v>
      </c>
      <c r="T7">
        <v>22.853388880000001</v>
      </c>
      <c r="U7">
        <v>22.6033942</v>
      </c>
      <c r="V7">
        <v>22.352935349999999</v>
      </c>
      <c r="W7">
        <v>22.10999443</v>
      </c>
      <c r="X7">
        <v>21.875157399999999</v>
      </c>
      <c r="Y7">
        <v>21.647786279999998</v>
      </c>
      <c r="Z7">
        <v>21.427092829999999</v>
      </c>
      <c r="AA7">
        <v>21.19406291</v>
      </c>
      <c r="AB7">
        <v>20.961441319999999</v>
      </c>
      <c r="AC7">
        <v>20.732677209999999</v>
      </c>
      <c r="AD7">
        <v>20.50909746</v>
      </c>
      <c r="AE7">
        <v>20.29112718</v>
      </c>
      <c r="AF7">
        <v>20.078817269999998</v>
      </c>
      <c r="AG7">
        <v>19.872072939999999</v>
      </c>
      <c r="AH7">
        <v>19.67074921</v>
      </c>
      <c r="AI7">
        <v>19.47468795</v>
      </c>
      <c r="AJ7">
        <v>19.28373088</v>
      </c>
      <c r="AK7">
        <v>19.097724119999999</v>
      </c>
      <c r="AL7">
        <v>18.912859319999999</v>
      </c>
      <c r="AM7">
        <v>18.729728250000001</v>
      </c>
      <c r="AN7">
        <v>18.551930209999998</v>
      </c>
      <c r="AO7">
        <v>18.38313028</v>
      </c>
      <c r="AP7">
        <v>18.225002629999999</v>
      </c>
      <c r="AQ7">
        <v>18.076878399999998</v>
      </c>
      <c r="AR7">
        <v>17.936296169999999</v>
      </c>
      <c r="AS7">
        <v>17.800495210000001</v>
      </c>
      <c r="AT7">
        <v>17.667473709999999</v>
      </c>
      <c r="AU7">
        <v>17.536245170000001</v>
      </c>
      <c r="AV7">
        <v>17.40687127</v>
      </c>
      <c r="AW7">
        <v>17.279476930000001</v>
      </c>
      <c r="AX7">
        <v>17.15427103</v>
      </c>
      <c r="AY7">
        <v>17.031435139999999</v>
      </c>
      <c r="AZ7">
        <v>16.911074379999999</v>
      </c>
      <c r="BA7">
        <v>16.793715850000002</v>
      </c>
      <c r="BB7">
        <v>16.643741989999999</v>
      </c>
      <c r="BC7">
        <v>16.496574710000001</v>
      </c>
      <c r="BD7">
        <v>16.35223281</v>
      </c>
      <c r="BE7">
        <v>16.210708570000001</v>
      </c>
    </row>
    <row r="8" spans="1:57" x14ac:dyDescent="0.35">
      <c r="A8" t="s">
        <v>1717</v>
      </c>
      <c r="B8">
        <v>618.08387770000002</v>
      </c>
      <c r="C8">
        <v>617.86851760000002</v>
      </c>
      <c r="D8">
        <v>617.49458259999994</v>
      </c>
      <c r="E8">
        <v>617.58557900000005</v>
      </c>
      <c r="F8">
        <v>618.46135089999996</v>
      </c>
      <c r="G8">
        <v>620.22369790000005</v>
      </c>
      <c r="H8">
        <v>622.62804470000003</v>
      </c>
      <c r="I8">
        <v>625.57402639999998</v>
      </c>
      <c r="J8">
        <v>628.95229710000001</v>
      </c>
      <c r="K8">
        <v>632.65175180000006</v>
      </c>
      <c r="L8">
        <v>636.92441459999998</v>
      </c>
      <c r="M8">
        <v>641.31622949999996</v>
      </c>
      <c r="N8">
        <v>645.70831080000005</v>
      </c>
      <c r="O8">
        <v>650.02701039999999</v>
      </c>
      <c r="P8">
        <v>654.22507770000004</v>
      </c>
      <c r="Q8">
        <v>658.27626069999997</v>
      </c>
      <c r="R8">
        <v>662.17274980000002</v>
      </c>
      <c r="S8">
        <v>665.91797629999996</v>
      </c>
      <c r="T8">
        <v>669.52304170000002</v>
      </c>
      <c r="U8">
        <v>673.00360950000004</v>
      </c>
      <c r="V8">
        <v>676.13667989999999</v>
      </c>
      <c r="W8">
        <v>679.18784119999998</v>
      </c>
      <c r="X8">
        <v>682.20464130000005</v>
      </c>
      <c r="Y8">
        <v>685.21239130000004</v>
      </c>
      <c r="Z8">
        <v>688.2264844</v>
      </c>
      <c r="AA8">
        <v>690.59370850000005</v>
      </c>
      <c r="AB8">
        <v>692.68561099999999</v>
      </c>
      <c r="AC8">
        <v>694.59252779999997</v>
      </c>
      <c r="AD8">
        <v>696.3845804</v>
      </c>
      <c r="AE8">
        <v>698.12049109999998</v>
      </c>
      <c r="AF8">
        <v>699.84652229999995</v>
      </c>
      <c r="AG8">
        <v>701.59526489999996</v>
      </c>
      <c r="AH8">
        <v>703.38713749999999</v>
      </c>
      <c r="AI8">
        <v>705.23229270000002</v>
      </c>
      <c r="AJ8">
        <v>707.13309600000002</v>
      </c>
      <c r="AK8">
        <v>709.08660740000005</v>
      </c>
      <c r="AL8">
        <v>710.94062250000002</v>
      </c>
      <c r="AM8">
        <v>712.69156029999999</v>
      </c>
      <c r="AN8">
        <v>714.35499119999997</v>
      </c>
      <c r="AO8">
        <v>715.95293189999995</v>
      </c>
      <c r="AP8">
        <v>717.5086301</v>
      </c>
      <c r="AQ8">
        <v>719.04295790000003</v>
      </c>
      <c r="AR8">
        <v>720.57351400000005</v>
      </c>
      <c r="AS8">
        <v>722.11364590000005</v>
      </c>
      <c r="AT8">
        <v>723.67235989999995</v>
      </c>
      <c r="AU8">
        <v>725.25479929999995</v>
      </c>
      <c r="AV8">
        <v>726.96977249999998</v>
      </c>
      <c r="AW8">
        <v>728.89973139999995</v>
      </c>
      <c r="AX8">
        <v>731.07034780000004</v>
      </c>
      <c r="AY8">
        <v>733.45880079999995</v>
      </c>
      <c r="AZ8">
        <v>736.01680550000003</v>
      </c>
      <c r="BA8">
        <v>687.45858980000003</v>
      </c>
      <c r="BB8">
        <v>687.87379390000001</v>
      </c>
      <c r="BC8">
        <v>688.28884419999997</v>
      </c>
      <c r="BD8">
        <v>688.70507599999996</v>
      </c>
      <c r="BE8">
        <v>689.12386949999996</v>
      </c>
    </row>
    <row r="9" spans="1:57" x14ac:dyDescent="0.35">
      <c r="A9" t="s">
        <v>1718</v>
      </c>
      <c r="B9">
        <v>618.02941950000002</v>
      </c>
      <c r="C9">
        <v>617.75092510000002</v>
      </c>
      <c r="D9">
        <v>617.30823829999997</v>
      </c>
      <c r="E9">
        <v>617.33807200000001</v>
      </c>
      <c r="F9">
        <v>618.17517599999996</v>
      </c>
      <c r="G9">
        <v>619.93268639999997</v>
      </c>
      <c r="H9">
        <v>622.36688960000004</v>
      </c>
      <c r="I9">
        <v>625.37235820000001</v>
      </c>
      <c r="J9">
        <v>628.83228450000001</v>
      </c>
      <c r="K9">
        <v>632.62788250000006</v>
      </c>
      <c r="L9">
        <v>637.00440049999997</v>
      </c>
      <c r="M9">
        <v>641.50133289999997</v>
      </c>
      <c r="N9">
        <v>645.99605059999999</v>
      </c>
      <c r="O9">
        <v>650.4132836</v>
      </c>
      <c r="P9">
        <v>654.70550319999995</v>
      </c>
      <c r="Q9">
        <v>658.84677950000003</v>
      </c>
      <c r="R9">
        <v>662.82835030000001</v>
      </c>
      <c r="S9">
        <v>666.65416640000001</v>
      </c>
      <c r="T9">
        <v>670.33667609999998</v>
      </c>
      <c r="U9">
        <v>673.89324499999998</v>
      </c>
      <c r="V9">
        <v>677.10233140000003</v>
      </c>
      <c r="W9">
        <v>680.23124350000001</v>
      </c>
      <c r="X9">
        <v>683.32860189999997</v>
      </c>
      <c r="Y9">
        <v>686.42037589999995</v>
      </c>
      <c r="Z9">
        <v>689.52226329999996</v>
      </c>
      <c r="AA9">
        <v>691.98007849999999</v>
      </c>
      <c r="AB9">
        <v>694.16649170000005</v>
      </c>
      <c r="AC9">
        <v>696.17163319999997</v>
      </c>
      <c r="AD9">
        <v>698.06496279999999</v>
      </c>
      <c r="AE9">
        <v>699.90437489999999</v>
      </c>
      <c r="AF9">
        <v>701.73534710000001</v>
      </c>
      <c r="AG9">
        <v>703.59019430000001</v>
      </c>
      <c r="AH9">
        <v>705.48891909999998</v>
      </c>
      <c r="AI9">
        <v>707.44125450000001</v>
      </c>
      <c r="AJ9">
        <v>709.44922020000001</v>
      </c>
      <c r="AK9">
        <v>711.50965199999996</v>
      </c>
      <c r="AL9">
        <v>713.47292470000002</v>
      </c>
      <c r="AM9">
        <v>715.33578350000005</v>
      </c>
      <c r="AN9">
        <v>717.11162590000004</v>
      </c>
      <c r="AO9">
        <v>718.81948160000002</v>
      </c>
      <c r="AP9">
        <v>720.48036790000003</v>
      </c>
      <c r="AQ9">
        <v>722.18468350000001</v>
      </c>
      <c r="AR9">
        <v>724.01232210000001</v>
      </c>
      <c r="AS9">
        <v>726.00037039999995</v>
      </c>
      <c r="AT9">
        <v>728.14645099999996</v>
      </c>
      <c r="AU9">
        <v>730.42483449999997</v>
      </c>
      <c r="AV9">
        <v>732.81360849999999</v>
      </c>
      <c r="AW9">
        <v>735.2807325</v>
      </c>
      <c r="AX9">
        <v>737.7993381</v>
      </c>
      <c r="AY9">
        <v>740.34966580000003</v>
      </c>
      <c r="AZ9">
        <v>742.91844379999998</v>
      </c>
      <c r="BA9">
        <v>687.04985380000005</v>
      </c>
      <c r="BB9">
        <v>687.46309859999997</v>
      </c>
      <c r="BC9">
        <v>687.87655150000001</v>
      </c>
      <c r="BD9">
        <v>688.29139929999997</v>
      </c>
      <c r="BE9">
        <v>688.70917499999996</v>
      </c>
    </row>
    <row r="10" spans="1:57" x14ac:dyDescent="0.35">
      <c r="A10" t="s">
        <v>1719</v>
      </c>
      <c r="B10">
        <v>185.76389549999999</v>
      </c>
      <c r="C10">
        <v>186.6870351</v>
      </c>
      <c r="D10">
        <v>188.0854215</v>
      </c>
      <c r="E10">
        <v>189.61938960000001</v>
      </c>
      <c r="F10">
        <v>191.05839159999999</v>
      </c>
      <c r="G10">
        <v>192.3083283</v>
      </c>
      <c r="H10">
        <v>193.26526999999999</v>
      </c>
      <c r="I10">
        <v>194.0112786</v>
      </c>
      <c r="J10">
        <v>194.62551869999999</v>
      </c>
      <c r="K10">
        <v>195.16838989999999</v>
      </c>
      <c r="L10">
        <v>195.8484062</v>
      </c>
      <c r="M10">
        <v>196.4474338</v>
      </c>
      <c r="N10">
        <v>196.997119</v>
      </c>
      <c r="O10">
        <v>197.52042449999999</v>
      </c>
      <c r="P10">
        <v>198.03125739999999</v>
      </c>
      <c r="Q10">
        <v>198.537227</v>
      </c>
      <c r="R10">
        <v>199.04214490000001</v>
      </c>
      <c r="S10">
        <v>199.5477688</v>
      </c>
      <c r="T10">
        <v>200.05487460000001</v>
      </c>
      <c r="U10">
        <v>200.56385259999999</v>
      </c>
      <c r="V10">
        <v>200.9636994</v>
      </c>
      <c r="W10">
        <v>201.41402450000001</v>
      </c>
      <c r="X10">
        <v>201.90138160000001</v>
      </c>
      <c r="Y10">
        <v>202.41364659999999</v>
      </c>
      <c r="Z10">
        <v>202.9423817</v>
      </c>
      <c r="AA10">
        <v>203.17917790000001</v>
      </c>
      <c r="AB10">
        <v>203.41288510000001</v>
      </c>
      <c r="AC10">
        <v>203.66494489999999</v>
      </c>
      <c r="AD10">
        <v>203.94323560000001</v>
      </c>
      <c r="AE10">
        <v>204.24963210000001</v>
      </c>
      <c r="AF10">
        <v>204.58313749999999</v>
      </c>
      <c r="AG10">
        <v>204.94143260000001</v>
      </c>
      <c r="AH10">
        <v>205.32168799999999</v>
      </c>
      <c r="AI10">
        <v>205.72098940000001</v>
      </c>
      <c r="AJ10">
        <v>206.1365577</v>
      </c>
      <c r="AK10">
        <v>206.5658482</v>
      </c>
      <c r="AL10">
        <v>206.94196439999999</v>
      </c>
      <c r="AM10">
        <v>207.29089089999999</v>
      </c>
      <c r="AN10">
        <v>207.63051419999999</v>
      </c>
      <c r="AO10">
        <v>207.9714414</v>
      </c>
      <c r="AP10">
        <v>208.3191041</v>
      </c>
      <c r="AQ10">
        <v>208.67559</v>
      </c>
      <c r="AR10">
        <v>209.04097250000001</v>
      </c>
      <c r="AS10">
        <v>209.41420679999999</v>
      </c>
      <c r="AT10">
        <v>209.79371309999999</v>
      </c>
      <c r="AU10">
        <v>210.1777338</v>
      </c>
      <c r="AV10">
        <v>210.57059190000001</v>
      </c>
      <c r="AW10">
        <v>210.97267049999999</v>
      </c>
      <c r="AX10">
        <v>211.38484639999999</v>
      </c>
      <c r="AY10">
        <v>211.80714119999999</v>
      </c>
      <c r="AZ10">
        <v>212.23865839999999</v>
      </c>
      <c r="BA10">
        <v>203.9235826</v>
      </c>
      <c r="BB10">
        <v>204.12903710000001</v>
      </c>
      <c r="BC10">
        <v>204.34466420000001</v>
      </c>
      <c r="BD10">
        <v>204.5703274</v>
      </c>
      <c r="BE10">
        <v>204.8057786</v>
      </c>
    </row>
    <row r="11" spans="1:57" x14ac:dyDescent="0.35">
      <c r="A11" t="s">
        <v>1720</v>
      </c>
      <c r="B11">
        <v>185.76409949999999</v>
      </c>
      <c r="C11">
        <v>186.6907545</v>
      </c>
      <c r="D11">
        <v>188.09464449999999</v>
      </c>
      <c r="E11">
        <v>189.63506380000001</v>
      </c>
      <c r="F11">
        <v>191.081174</v>
      </c>
      <c r="G11">
        <v>192.33910359999999</v>
      </c>
      <c r="H11">
        <v>193.3052266</v>
      </c>
      <c r="I11">
        <v>194.0618173</v>
      </c>
      <c r="J11">
        <v>194.688107</v>
      </c>
      <c r="K11">
        <v>195.24445360000001</v>
      </c>
      <c r="L11">
        <v>195.93935479999999</v>
      </c>
      <c r="M11">
        <v>196.55446370000001</v>
      </c>
      <c r="N11">
        <v>197.12128949999999</v>
      </c>
      <c r="O11">
        <v>197.66266279999999</v>
      </c>
      <c r="P11">
        <v>198.192364</v>
      </c>
      <c r="Q11">
        <v>198.71787320000001</v>
      </c>
      <c r="R11">
        <v>199.24287330000001</v>
      </c>
      <c r="S11">
        <v>199.7689919</v>
      </c>
      <c r="T11">
        <v>200.29687949999999</v>
      </c>
      <c r="U11">
        <v>200.82682410000001</v>
      </c>
      <c r="V11">
        <v>201.2475886</v>
      </c>
      <c r="W11">
        <v>201.71894560000001</v>
      </c>
      <c r="X11">
        <v>202.2274304</v>
      </c>
      <c r="Y11">
        <v>202.76091220000001</v>
      </c>
      <c r="Z11">
        <v>203.3109613</v>
      </c>
      <c r="AA11">
        <v>203.56859689999999</v>
      </c>
      <c r="AB11">
        <v>203.82318799999999</v>
      </c>
      <c r="AC11">
        <v>204.0962787</v>
      </c>
      <c r="AD11">
        <v>204.39582290000001</v>
      </c>
      <c r="AE11">
        <v>204.72374550000001</v>
      </c>
      <c r="AF11">
        <v>205.0790786</v>
      </c>
      <c r="AG11">
        <v>205.45951629999999</v>
      </c>
      <c r="AH11">
        <v>205.8622316</v>
      </c>
      <c r="AI11">
        <v>206.28430710000001</v>
      </c>
      <c r="AJ11">
        <v>206.72295349999999</v>
      </c>
      <c r="AK11">
        <v>207.17561069999999</v>
      </c>
      <c r="AL11">
        <v>207.5751449</v>
      </c>
      <c r="AM11">
        <v>207.9475616</v>
      </c>
      <c r="AN11">
        <v>208.31076250000001</v>
      </c>
      <c r="AO11">
        <v>208.67533839999999</v>
      </c>
      <c r="AP11">
        <v>209.04668810000001</v>
      </c>
      <c r="AQ11">
        <v>209.42745740000001</v>
      </c>
      <c r="AR11">
        <v>209.82079350000001</v>
      </c>
      <c r="AS11">
        <v>210.2284488</v>
      </c>
      <c r="AT11">
        <v>210.6504162</v>
      </c>
      <c r="AU11">
        <v>211.08536480000001</v>
      </c>
      <c r="AV11">
        <v>211.53651170000001</v>
      </c>
      <c r="AW11">
        <v>211.99932319999999</v>
      </c>
      <c r="AX11">
        <v>212.4700283</v>
      </c>
      <c r="AY11">
        <v>212.94565499999999</v>
      </c>
      <c r="AZ11">
        <v>213.42386740000001</v>
      </c>
      <c r="BA11">
        <v>204.42280740000001</v>
      </c>
      <c r="BB11">
        <v>204.65344229999999</v>
      </c>
      <c r="BC11">
        <v>204.8939379</v>
      </c>
      <c r="BD11">
        <v>205.14402010000001</v>
      </c>
      <c r="BE11">
        <v>205.40339979999999</v>
      </c>
    </row>
    <row r="12" spans="1:57" x14ac:dyDescent="0.35">
      <c r="A12" t="s">
        <v>1721</v>
      </c>
      <c r="B12">
        <v>97.958834210000006</v>
      </c>
      <c r="C12">
        <v>98.051827669999994</v>
      </c>
      <c r="D12">
        <v>98.181049279999996</v>
      </c>
      <c r="E12">
        <v>98.385077339999995</v>
      </c>
      <c r="F12">
        <v>98.674905460000005</v>
      </c>
      <c r="G12">
        <v>99.046993349999994</v>
      </c>
      <c r="H12">
        <v>99.460194220000005</v>
      </c>
      <c r="I12">
        <v>99.904608830000001</v>
      </c>
      <c r="J12">
        <v>100.3742639</v>
      </c>
      <c r="K12">
        <v>100.86468910000001</v>
      </c>
      <c r="L12">
        <v>101.4242639</v>
      </c>
      <c r="M12">
        <v>101.9945985</v>
      </c>
      <c r="N12">
        <v>102.56706509999999</v>
      </c>
      <c r="O12">
        <v>103.13896440000001</v>
      </c>
      <c r="P12">
        <v>103.70958330000001</v>
      </c>
      <c r="Q12">
        <v>104.2789708</v>
      </c>
      <c r="R12">
        <v>104.8475308</v>
      </c>
      <c r="S12">
        <v>105.41580570000001</v>
      </c>
      <c r="T12">
        <v>105.9843966</v>
      </c>
      <c r="U12">
        <v>106.553882</v>
      </c>
      <c r="V12">
        <v>107.0900041</v>
      </c>
      <c r="W12">
        <v>107.6298281</v>
      </c>
      <c r="X12">
        <v>108.177626</v>
      </c>
      <c r="Y12">
        <v>108.73386189999999</v>
      </c>
      <c r="Z12">
        <v>109.29778020000001</v>
      </c>
      <c r="AA12">
        <v>109.7730116</v>
      </c>
      <c r="AB12">
        <v>110.2137469</v>
      </c>
      <c r="AC12">
        <v>110.6320874</v>
      </c>
      <c r="AD12">
        <v>111.0353648</v>
      </c>
      <c r="AE12">
        <v>111.4284777</v>
      </c>
      <c r="AF12">
        <v>111.8146838</v>
      </c>
      <c r="AG12">
        <v>112.1959629</v>
      </c>
      <c r="AH12">
        <v>112.5732696</v>
      </c>
      <c r="AI12">
        <v>112.9467439</v>
      </c>
      <c r="AJ12">
        <v>113.3159254</v>
      </c>
      <c r="AK12">
        <v>113.679957</v>
      </c>
      <c r="AL12">
        <v>114.0172482</v>
      </c>
      <c r="AM12">
        <v>114.3277109</v>
      </c>
      <c r="AN12">
        <v>114.6137384</v>
      </c>
      <c r="AO12">
        <v>114.8781177</v>
      </c>
      <c r="AP12">
        <v>115.1234031</v>
      </c>
      <c r="AQ12">
        <v>115.3517372</v>
      </c>
      <c r="AR12">
        <v>115.5648393</v>
      </c>
      <c r="AS12">
        <v>115.76403190000001</v>
      </c>
      <c r="AT12">
        <v>115.95030490000001</v>
      </c>
      <c r="AU12">
        <v>116.1243904</v>
      </c>
      <c r="AV12">
        <v>116.29162820000001</v>
      </c>
      <c r="AW12">
        <v>116.4565127</v>
      </c>
      <c r="AX12">
        <v>116.62175619999999</v>
      </c>
      <c r="AY12">
        <v>116.7879044</v>
      </c>
      <c r="AZ12">
        <v>116.9540267</v>
      </c>
      <c r="BA12">
        <v>117.1303017</v>
      </c>
      <c r="BB12">
        <v>117.40083300000001</v>
      </c>
      <c r="BC12">
        <v>117.6618424</v>
      </c>
      <c r="BD12">
        <v>117.9130218</v>
      </c>
      <c r="BE12">
        <v>118.1541067</v>
      </c>
    </row>
    <row r="13" spans="1:57" x14ac:dyDescent="0.35">
      <c r="A13" t="s">
        <v>1722</v>
      </c>
      <c r="B13">
        <v>97.959027660000004</v>
      </c>
      <c r="C13">
        <v>98.054891589999997</v>
      </c>
      <c r="D13">
        <v>98.188429110000001</v>
      </c>
      <c r="E13">
        <v>98.39720561</v>
      </c>
      <c r="F13">
        <v>98.691995129999995</v>
      </c>
      <c r="G13">
        <v>99.069593580000003</v>
      </c>
      <c r="H13">
        <v>99.489210409999998</v>
      </c>
      <c r="I13">
        <v>99.941154100000006</v>
      </c>
      <c r="J13">
        <v>100.41946419999999</v>
      </c>
      <c r="K13">
        <v>100.91953359999999</v>
      </c>
      <c r="L13">
        <v>101.48956029999999</v>
      </c>
      <c r="M13">
        <v>102.0709002</v>
      </c>
      <c r="N13">
        <v>102.6547405</v>
      </c>
      <c r="O13">
        <v>103.2382491</v>
      </c>
      <c r="P13">
        <v>103.8206266</v>
      </c>
      <c r="Q13">
        <v>104.4018655</v>
      </c>
      <c r="R13">
        <v>104.98231629999999</v>
      </c>
      <c r="S13">
        <v>105.56250439999999</v>
      </c>
      <c r="T13">
        <v>106.14302240000001</v>
      </c>
      <c r="U13">
        <v>106.7244477</v>
      </c>
      <c r="V13">
        <v>107.2724747</v>
      </c>
      <c r="W13">
        <v>107.8242293</v>
      </c>
      <c r="X13">
        <v>108.3840045</v>
      </c>
      <c r="Y13">
        <v>108.9522758</v>
      </c>
      <c r="Z13">
        <v>109.5282926</v>
      </c>
      <c r="AA13">
        <v>110.0154888</v>
      </c>
      <c r="AB13">
        <v>110.4681496</v>
      </c>
      <c r="AC13">
        <v>110.89839259999999</v>
      </c>
      <c r="AD13">
        <v>111.3135537</v>
      </c>
      <c r="AE13">
        <v>111.7185236</v>
      </c>
      <c r="AF13">
        <v>112.1165445</v>
      </c>
      <c r="AG13">
        <v>112.5095797</v>
      </c>
      <c r="AH13">
        <v>112.89856020000001</v>
      </c>
      <c r="AI13">
        <v>113.2836039</v>
      </c>
      <c r="AJ13">
        <v>113.6642293</v>
      </c>
      <c r="AK13">
        <v>114.03956049999999</v>
      </c>
      <c r="AL13">
        <v>114.387944</v>
      </c>
      <c r="AM13">
        <v>114.7092383</v>
      </c>
      <c r="AN13">
        <v>115.00576599999999</v>
      </c>
      <c r="AO13">
        <v>115.2802327</v>
      </c>
      <c r="AP13">
        <v>115.5351297</v>
      </c>
      <c r="AQ13">
        <v>115.77484939999999</v>
      </c>
      <c r="AR13">
        <v>116.00416</v>
      </c>
      <c r="AS13">
        <v>116.2263719</v>
      </c>
      <c r="AT13">
        <v>116.4428995</v>
      </c>
      <c r="AU13">
        <v>116.6537344</v>
      </c>
      <c r="AV13">
        <v>116.85983179999999</v>
      </c>
      <c r="AW13">
        <v>117.0602416</v>
      </c>
      <c r="AX13">
        <v>117.25398970000001</v>
      </c>
      <c r="AY13">
        <v>117.4403633</v>
      </c>
      <c r="AZ13">
        <v>117.6189522</v>
      </c>
      <c r="BA13">
        <v>117.0875188</v>
      </c>
      <c r="BB13">
        <v>117.3405162</v>
      </c>
      <c r="BC13">
        <v>117.5824523</v>
      </c>
      <c r="BD13">
        <v>117.813031</v>
      </c>
      <c r="BE13">
        <v>118.0320711</v>
      </c>
    </row>
    <row r="14" spans="1:57" x14ac:dyDescent="0.35">
      <c r="A14" t="s">
        <v>1723</v>
      </c>
      <c r="B14">
        <v>58.827508450000003</v>
      </c>
      <c r="C14">
        <v>58.85993551</v>
      </c>
      <c r="D14">
        <v>58.903707109999999</v>
      </c>
      <c r="E14">
        <v>58.992886589999998</v>
      </c>
      <c r="F14">
        <v>59.138002239999999</v>
      </c>
      <c r="G14">
        <v>59.336516539999998</v>
      </c>
      <c r="H14">
        <v>59.555314090000003</v>
      </c>
      <c r="I14">
        <v>59.790070870000001</v>
      </c>
      <c r="J14">
        <v>60.036938210000002</v>
      </c>
      <c r="K14">
        <v>60.292145519999998</v>
      </c>
      <c r="L14">
        <v>60.593472060000003</v>
      </c>
      <c r="M14">
        <v>60.887231319999998</v>
      </c>
      <c r="N14">
        <v>61.1712791</v>
      </c>
      <c r="O14">
        <v>61.44625525</v>
      </c>
      <c r="P14">
        <v>61.71314374</v>
      </c>
      <c r="Q14">
        <v>61.97294557</v>
      </c>
      <c r="R14">
        <v>62.226683219999998</v>
      </c>
      <c r="S14">
        <v>62.475372659999998</v>
      </c>
      <c r="T14">
        <v>62.720005329999999</v>
      </c>
      <c r="U14">
        <v>62.961515089999999</v>
      </c>
      <c r="V14">
        <v>63.173419629999998</v>
      </c>
      <c r="W14">
        <v>63.390374020000003</v>
      </c>
      <c r="X14">
        <v>63.613123700000003</v>
      </c>
      <c r="Y14">
        <v>63.84086499</v>
      </c>
      <c r="Z14">
        <v>64.072808319999993</v>
      </c>
      <c r="AA14">
        <v>64.233664219999994</v>
      </c>
      <c r="AB14">
        <v>64.380467479999993</v>
      </c>
      <c r="AC14">
        <v>64.521446960000006</v>
      </c>
      <c r="AD14">
        <v>64.661043489999997</v>
      </c>
      <c r="AE14">
        <v>64.8022493</v>
      </c>
      <c r="AF14">
        <v>64.947128320000004</v>
      </c>
      <c r="AG14">
        <v>65.096979349999998</v>
      </c>
      <c r="AH14">
        <v>65.252460749999997</v>
      </c>
      <c r="AI14">
        <v>65.413717340000005</v>
      </c>
      <c r="AJ14">
        <v>65.580515770000005</v>
      </c>
      <c r="AK14">
        <v>65.752372300000005</v>
      </c>
      <c r="AL14">
        <v>65.912625950000006</v>
      </c>
      <c r="AM14">
        <v>66.064433269999995</v>
      </c>
      <c r="AN14">
        <v>66.211024420000001</v>
      </c>
      <c r="AO14">
        <v>66.354868690000004</v>
      </c>
      <c r="AP14">
        <v>66.497734980000004</v>
      </c>
      <c r="AQ14">
        <v>66.640834310000002</v>
      </c>
      <c r="AR14">
        <v>66.784941489999994</v>
      </c>
      <c r="AS14">
        <v>66.930480000000003</v>
      </c>
      <c r="AT14">
        <v>67.077597310000002</v>
      </c>
      <c r="AU14">
        <v>67.22623505</v>
      </c>
      <c r="AV14">
        <v>67.378967110000005</v>
      </c>
      <c r="AW14">
        <v>67.536898489999999</v>
      </c>
      <c r="AX14">
        <v>67.700363870000004</v>
      </c>
      <c r="AY14">
        <v>67.868965149999994</v>
      </c>
      <c r="AZ14">
        <v>68.041917609999999</v>
      </c>
      <c r="BA14">
        <v>65.569101119999999</v>
      </c>
      <c r="BB14">
        <v>65.65587232</v>
      </c>
      <c r="BC14">
        <v>65.744107540000002</v>
      </c>
      <c r="BD14">
        <v>65.833807289999996</v>
      </c>
      <c r="BE14">
        <v>65.924951759999999</v>
      </c>
    </row>
    <row r="15" spans="1:57" x14ac:dyDescent="0.35">
      <c r="A15" t="s">
        <v>1724</v>
      </c>
      <c r="B15">
        <v>58.82747397</v>
      </c>
      <c r="C15">
        <v>58.861679180000003</v>
      </c>
      <c r="D15">
        <v>58.90811291</v>
      </c>
      <c r="E15">
        <v>59.00024569</v>
      </c>
      <c r="F15">
        <v>59.148530710000003</v>
      </c>
      <c r="G15">
        <v>59.350663900000001</v>
      </c>
      <c r="H15">
        <v>59.573634980000001</v>
      </c>
      <c r="I15">
        <v>59.81312801</v>
      </c>
      <c r="J15">
        <v>60.065245240000003</v>
      </c>
      <c r="K15">
        <v>60.326143459999997</v>
      </c>
      <c r="L15">
        <v>60.633553669999998</v>
      </c>
      <c r="M15">
        <v>60.933693060000003</v>
      </c>
      <c r="N15">
        <v>61.224372299999999</v>
      </c>
      <c r="O15">
        <v>61.506204089999997</v>
      </c>
      <c r="P15">
        <v>61.780149549999997</v>
      </c>
      <c r="Q15">
        <v>62.047178809999998</v>
      </c>
      <c r="R15">
        <v>62.3082657</v>
      </c>
      <c r="S15">
        <v>62.564390299999999</v>
      </c>
      <c r="T15">
        <v>62.816515610000003</v>
      </c>
      <c r="U15">
        <v>63.065555410000002</v>
      </c>
      <c r="V15">
        <v>63.284968919999997</v>
      </c>
      <c r="W15">
        <v>63.509461479999999</v>
      </c>
      <c r="X15">
        <v>63.739780109999998</v>
      </c>
      <c r="Y15">
        <v>63.975122200000001</v>
      </c>
      <c r="Z15">
        <v>64.214701239999997</v>
      </c>
      <c r="AA15">
        <v>64.38306231</v>
      </c>
      <c r="AB15">
        <v>64.537373270000003</v>
      </c>
      <c r="AC15">
        <v>64.685886760000002</v>
      </c>
      <c r="AD15">
        <v>64.833056089999999</v>
      </c>
      <c r="AE15">
        <v>64.981881459999997</v>
      </c>
      <c r="AF15">
        <v>65.134432689999997</v>
      </c>
      <c r="AG15">
        <v>65.29201535</v>
      </c>
      <c r="AH15">
        <v>65.455290059999996</v>
      </c>
      <c r="AI15">
        <v>65.624401800000001</v>
      </c>
      <c r="AJ15">
        <v>65.799115810000004</v>
      </c>
      <c r="AK15">
        <v>65.978945909999993</v>
      </c>
      <c r="AL15">
        <v>66.147187290000005</v>
      </c>
      <c r="AM15">
        <v>66.306990970000001</v>
      </c>
      <c r="AN15">
        <v>66.46153151</v>
      </c>
      <c r="AO15">
        <v>66.613205300000004</v>
      </c>
      <c r="AP15">
        <v>66.763733220000006</v>
      </c>
      <c r="AQ15">
        <v>66.91539727</v>
      </c>
      <c r="AR15">
        <v>67.070278500000001</v>
      </c>
      <c r="AS15">
        <v>67.229611899999995</v>
      </c>
      <c r="AT15">
        <v>67.393756080000003</v>
      </c>
      <c r="AU15">
        <v>67.562473330000003</v>
      </c>
      <c r="AV15">
        <v>67.736544210000005</v>
      </c>
      <c r="AW15">
        <v>67.915036299999997</v>
      </c>
      <c r="AX15">
        <v>68.097024739999995</v>
      </c>
      <c r="AY15">
        <v>68.281692320000005</v>
      </c>
      <c r="AZ15">
        <v>68.468323440000006</v>
      </c>
      <c r="BA15">
        <v>65.667499190000001</v>
      </c>
      <c r="BB15">
        <v>65.759351820000006</v>
      </c>
      <c r="BC15">
        <v>65.852594210000007</v>
      </c>
      <c r="BD15">
        <v>65.947195960000002</v>
      </c>
      <c r="BE15">
        <v>66.043137360000003</v>
      </c>
    </row>
    <row r="16" spans="1:57" x14ac:dyDescent="0.35">
      <c r="A16" t="s">
        <v>1725</v>
      </c>
      <c r="B16">
        <v>149.97192419999999</v>
      </c>
      <c r="C16">
        <v>150.14506470000001</v>
      </c>
      <c r="D16">
        <v>150.36914540000001</v>
      </c>
      <c r="E16">
        <v>150.69398749999999</v>
      </c>
      <c r="F16">
        <v>151.1294006</v>
      </c>
      <c r="G16">
        <v>151.66457260000001</v>
      </c>
      <c r="H16">
        <v>152.2072024</v>
      </c>
      <c r="I16">
        <v>152.7635252</v>
      </c>
      <c r="J16">
        <v>153.33411950000001</v>
      </c>
      <c r="K16">
        <v>153.91600890000001</v>
      </c>
      <c r="L16">
        <v>154.62692490000001</v>
      </c>
      <c r="M16">
        <v>155.2959506</v>
      </c>
      <c r="N16">
        <v>155.93261179999999</v>
      </c>
      <c r="O16">
        <v>156.54588580000001</v>
      </c>
      <c r="P16">
        <v>157.14183360000001</v>
      </c>
      <c r="Q16">
        <v>157.72448399999999</v>
      </c>
      <c r="R16">
        <v>158.29692969999999</v>
      </c>
      <c r="S16">
        <v>158.86141889999999</v>
      </c>
      <c r="T16">
        <v>159.41987940000001</v>
      </c>
      <c r="U16">
        <v>159.97405749999999</v>
      </c>
      <c r="V16">
        <v>160.44477319999999</v>
      </c>
      <c r="W16">
        <v>160.94438959999999</v>
      </c>
      <c r="X16">
        <v>161.4657593</v>
      </c>
      <c r="Y16">
        <v>162.00262789999999</v>
      </c>
      <c r="Z16">
        <v>162.55111919999999</v>
      </c>
      <c r="AA16">
        <v>162.88856720000001</v>
      </c>
      <c r="AB16">
        <v>163.21274990000001</v>
      </c>
      <c r="AC16">
        <v>163.5381558</v>
      </c>
      <c r="AD16">
        <v>163.8714627</v>
      </c>
      <c r="AE16">
        <v>164.216658</v>
      </c>
      <c r="AF16">
        <v>164.57622430000001</v>
      </c>
      <c r="AG16">
        <v>164.9514557</v>
      </c>
      <c r="AH16">
        <v>165.3427628</v>
      </c>
      <c r="AI16">
        <v>165.7497884</v>
      </c>
      <c r="AJ16">
        <v>166.17158789999999</v>
      </c>
      <c r="AK16">
        <v>166.60681220000001</v>
      </c>
      <c r="AL16">
        <v>167.0062235</v>
      </c>
      <c r="AM16">
        <v>167.3857778</v>
      </c>
      <c r="AN16">
        <v>167.75647480000001</v>
      </c>
      <c r="AO16">
        <v>168.1249703</v>
      </c>
      <c r="AP16">
        <v>168.4950643</v>
      </c>
      <c r="AQ16">
        <v>168.86869730000001</v>
      </c>
      <c r="AR16">
        <v>169.24676389999999</v>
      </c>
      <c r="AS16">
        <v>169.62942169999999</v>
      </c>
      <c r="AT16">
        <v>170.01633659999999</v>
      </c>
      <c r="AU16">
        <v>170.4068585</v>
      </c>
      <c r="AV16">
        <v>170.80398769999999</v>
      </c>
      <c r="AW16">
        <v>171.2089163</v>
      </c>
      <c r="AX16">
        <v>171.62339420000001</v>
      </c>
      <c r="AY16">
        <v>172.048361</v>
      </c>
      <c r="AZ16">
        <v>172.48379030000001</v>
      </c>
      <c r="BA16">
        <v>167.49133749999999</v>
      </c>
      <c r="BB16">
        <v>167.7535714</v>
      </c>
      <c r="BC16">
        <v>168.02111959999999</v>
      </c>
      <c r="BD16">
        <v>168.2939044</v>
      </c>
      <c r="BE16">
        <v>168.5717703</v>
      </c>
    </row>
    <row r="17" spans="1:57" x14ac:dyDescent="0.35">
      <c r="A17" t="s">
        <v>1726</v>
      </c>
      <c r="B17">
        <v>149.9636299</v>
      </c>
      <c r="C17">
        <v>150.13140319999999</v>
      </c>
      <c r="D17">
        <v>150.35226069999999</v>
      </c>
      <c r="E17">
        <v>150.67510780000001</v>
      </c>
      <c r="F17">
        <v>151.10960890000001</v>
      </c>
      <c r="G17">
        <v>151.64526720000001</v>
      </c>
      <c r="H17">
        <v>152.18987849999999</v>
      </c>
      <c r="I17">
        <v>152.7496702</v>
      </c>
      <c r="J17">
        <v>153.32511869999999</v>
      </c>
      <c r="K17">
        <v>153.9130992</v>
      </c>
      <c r="L17">
        <v>154.6311852</v>
      </c>
      <c r="M17">
        <v>155.30811800000001</v>
      </c>
      <c r="N17">
        <v>155.9533438</v>
      </c>
      <c r="O17">
        <v>156.5757658</v>
      </c>
      <c r="P17">
        <v>157.18135620000001</v>
      </c>
      <c r="Q17">
        <v>157.7740331</v>
      </c>
      <c r="R17">
        <v>158.35656710000001</v>
      </c>
      <c r="S17">
        <v>158.93113869999999</v>
      </c>
      <c r="T17">
        <v>159.4996247</v>
      </c>
      <c r="U17">
        <v>160.06372669999999</v>
      </c>
      <c r="V17">
        <v>160.5441859</v>
      </c>
      <c r="W17">
        <v>161.05343199999999</v>
      </c>
      <c r="X17">
        <v>161.58430430000001</v>
      </c>
      <c r="Y17">
        <v>162.13055779999999</v>
      </c>
      <c r="Z17">
        <v>162.68833789999999</v>
      </c>
      <c r="AA17">
        <v>163.0348137</v>
      </c>
      <c r="AB17">
        <v>163.3680919</v>
      </c>
      <c r="AC17">
        <v>163.70265470000001</v>
      </c>
      <c r="AD17">
        <v>164.04518379999999</v>
      </c>
      <c r="AE17">
        <v>164.3996764</v>
      </c>
      <c r="AF17">
        <v>164.7686262</v>
      </c>
      <c r="AG17">
        <v>165.15338449999999</v>
      </c>
      <c r="AH17">
        <v>165.5543533</v>
      </c>
      <c r="AI17">
        <v>165.97116130000001</v>
      </c>
      <c r="AJ17">
        <v>166.4028491</v>
      </c>
      <c r="AK17">
        <v>166.8480524</v>
      </c>
      <c r="AL17">
        <v>167.2578795</v>
      </c>
      <c r="AM17">
        <v>167.64817969999999</v>
      </c>
      <c r="AN17">
        <v>168.02975699999999</v>
      </c>
      <c r="AO17">
        <v>168.40907949999999</v>
      </c>
      <c r="AP17">
        <v>168.78981619999999</v>
      </c>
      <c r="AQ17">
        <v>169.17390230000001</v>
      </c>
      <c r="AR17">
        <v>169.56472020000001</v>
      </c>
      <c r="AS17">
        <v>169.96515819999999</v>
      </c>
      <c r="AT17">
        <v>170.37675859999999</v>
      </c>
      <c r="AU17">
        <v>170.7997713</v>
      </c>
      <c r="AV17">
        <v>171.2373734</v>
      </c>
      <c r="AW17">
        <v>171.686903</v>
      </c>
      <c r="AX17">
        <v>172.14581870000001</v>
      </c>
      <c r="AY17">
        <v>172.61181759999999</v>
      </c>
      <c r="AZ17">
        <v>173.08281880000001</v>
      </c>
      <c r="BA17">
        <v>167.823116</v>
      </c>
      <c r="BB17">
        <v>168.10236269999999</v>
      </c>
      <c r="BC17">
        <v>168.38675760000001</v>
      </c>
      <c r="BD17">
        <v>168.67613019999999</v>
      </c>
      <c r="BE17">
        <v>168.9703074</v>
      </c>
    </row>
    <row r="18" spans="1:57" x14ac:dyDescent="0.35">
      <c r="A18" t="s">
        <v>1727</v>
      </c>
      <c r="B18">
        <v>153.3713607</v>
      </c>
      <c r="C18">
        <v>153.55034000000001</v>
      </c>
      <c r="D18">
        <v>153.79907919999999</v>
      </c>
      <c r="E18">
        <v>154.16160260000001</v>
      </c>
      <c r="F18">
        <v>154.64082020000001</v>
      </c>
      <c r="G18">
        <v>155.2230117</v>
      </c>
      <c r="H18">
        <v>155.82264029999999</v>
      </c>
      <c r="I18">
        <v>156.44012040000001</v>
      </c>
      <c r="J18">
        <v>157.07526609999999</v>
      </c>
      <c r="K18">
        <v>157.72543150000001</v>
      </c>
      <c r="L18">
        <v>158.49787570000001</v>
      </c>
      <c r="M18">
        <v>159.24445600000001</v>
      </c>
      <c r="N18">
        <v>159.9655066</v>
      </c>
      <c r="O18">
        <v>160.66617669999999</v>
      </c>
      <c r="P18">
        <v>161.35063790000001</v>
      </c>
      <c r="Q18">
        <v>162.02191859999999</v>
      </c>
      <c r="R18">
        <v>162.6824718</v>
      </c>
      <c r="S18">
        <v>163.3344271</v>
      </c>
      <c r="T18">
        <v>163.97978449999999</v>
      </c>
      <c r="U18">
        <v>164.62045309999999</v>
      </c>
      <c r="V18">
        <v>165.18431770000001</v>
      </c>
      <c r="W18">
        <v>165.76874190000001</v>
      </c>
      <c r="X18">
        <v>166.3725436</v>
      </c>
      <c r="Y18">
        <v>166.9916791</v>
      </c>
      <c r="Z18">
        <v>167.62311819999999</v>
      </c>
      <c r="AA18">
        <v>168.06297760000001</v>
      </c>
      <c r="AB18">
        <v>168.47644819999999</v>
      </c>
      <c r="AC18">
        <v>168.8830294</v>
      </c>
      <c r="AD18">
        <v>169.29164979999999</v>
      </c>
      <c r="AE18">
        <v>169.70764600000001</v>
      </c>
      <c r="AF18">
        <v>170.13441660000001</v>
      </c>
      <c r="AG18">
        <v>170.57389979999999</v>
      </c>
      <c r="AH18">
        <v>171.02683769999999</v>
      </c>
      <c r="AI18">
        <v>171.4929836</v>
      </c>
      <c r="AJ18">
        <v>171.9713332</v>
      </c>
      <c r="AK18">
        <v>172.4603597</v>
      </c>
      <c r="AL18">
        <v>172.9147791</v>
      </c>
      <c r="AM18">
        <v>173.3453083</v>
      </c>
      <c r="AN18">
        <v>173.76117450000001</v>
      </c>
      <c r="AO18">
        <v>174.1685914</v>
      </c>
      <c r="AP18">
        <v>174.5714644</v>
      </c>
      <c r="AQ18">
        <v>174.97211379999999</v>
      </c>
      <c r="AR18">
        <v>175.37181179999999</v>
      </c>
      <c r="AS18">
        <v>175.77109239999999</v>
      </c>
      <c r="AT18">
        <v>176.16996760000001</v>
      </c>
      <c r="AU18">
        <v>176.56809100000001</v>
      </c>
      <c r="AV18">
        <v>176.97241310000001</v>
      </c>
      <c r="AW18">
        <v>177.38663980000001</v>
      </c>
      <c r="AX18">
        <v>177.81287470000001</v>
      </c>
      <c r="AY18">
        <v>178.25111430000001</v>
      </c>
      <c r="AZ18">
        <v>178.699882</v>
      </c>
      <c r="BA18">
        <v>172.50939399999999</v>
      </c>
      <c r="BB18">
        <v>172.79324030000001</v>
      </c>
      <c r="BC18">
        <v>173.0794807</v>
      </c>
      <c r="BD18">
        <v>173.36792579999999</v>
      </c>
      <c r="BE18">
        <v>173.65832850000001</v>
      </c>
    </row>
    <row r="19" spans="1:57" x14ac:dyDescent="0.35">
      <c r="A19" t="s">
        <v>1728</v>
      </c>
      <c r="B19">
        <v>153.3700748</v>
      </c>
      <c r="C19">
        <v>153.5499791</v>
      </c>
      <c r="D19">
        <v>153.801277</v>
      </c>
      <c r="E19">
        <v>154.16748089999999</v>
      </c>
      <c r="F19">
        <v>154.65160180000001</v>
      </c>
      <c r="G19">
        <v>155.2403817</v>
      </c>
      <c r="H19">
        <v>155.84857020000001</v>
      </c>
      <c r="I19">
        <v>156.47664309999999</v>
      </c>
      <c r="J19">
        <v>157.12428410000001</v>
      </c>
      <c r="K19">
        <v>157.78860599999999</v>
      </c>
      <c r="L19">
        <v>158.57664650000001</v>
      </c>
      <c r="M19">
        <v>159.33989489999999</v>
      </c>
      <c r="N19">
        <v>160.07845330000001</v>
      </c>
      <c r="O19">
        <v>160.79730029999999</v>
      </c>
      <c r="P19">
        <v>161.50047480000001</v>
      </c>
      <c r="Q19">
        <v>162.190888</v>
      </c>
      <c r="R19">
        <v>162.87082939999999</v>
      </c>
      <c r="S19">
        <v>163.54232959999999</v>
      </c>
      <c r="T19">
        <v>164.20732100000001</v>
      </c>
      <c r="U19">
        <v>164.8676725</v>
      </c>
      <c r="V19">
        <v>165.4511316</v>
      </c>
      <c r="W19">
        <v>166.05520999999999</v>
      </c>
      <c r="X19">
        <v>166.67874280000001</v>
      </c>
      <c r="Y19">
        <v>167.31770349999999</v>
      </c>
      <c r="Z19">
        <v>167.96908389999999</v>
      </c>
      <c r="AA19">
        <v>168.42858089999999</v>
      </c>
      <c r="AB19">
        <v>168.86176939999999</v>
      </c>
      <c r="AC19">
        <v>169.28822030000001</v>
      </c>
      <c r="AD19">
        <v>169.7168992</v>
      </c>
      <c r="AE19">
        <v>170.15316139999999</v>
      </c>
      <c r="AF19">
        <v>170.60041340000001</v>
      </c>
      <c r="AG19">
        <v>171.06060629999999</v>
      </c>
      <c r="AH19">
        <v>171.53447779999999</v>
      </c>
      <c r="AI19">
        <v>172.02176879999999</v>
      </c>
      <c r="AJ19">
        <v>172.5214579</v>
      </c>
      <c r="AK19">
        <v>173.0319987</v>
      </c>
      <c r="AL19">
        <v>173.5080336</v>
      </c>
      <c r="AM19">
        <v>173.96027340000001</v>
      </c>
      <c r="AN19">
        <v>174.39786939999999</v>
      </c>
      <c r="AO19">
        <v>174.82692069999999</v>
      </c>
      <c r="AP19">
        <v>175.25123020000001</v>
      </c>
      <c r="AQ19">
        <v>175.67599089999999</v>
      </c>
      <c r="AR19">
        <v>176.10644569999999</v>
      </c>
      <c r="AS19">
        <v>176.54591930000001</v>
      </c>
      <c r="AT19">
        <v>176.9954625</v>
      </c>
      <c r="AU19">
        <v>177.45444280000001</v>
      </c>
      <c r="AV19">
        <v>177.92486790000001</v>
      </c>
      <c r="AW19">
        <v>178.40382990000001</v>
      </c>
      <c r="AX19">
        <v>178.88855219999999</v>
      </c>
      <c r="AY19">
        <v>179.37665380000001</v>
      </c>
      <c r="AZ19">
        <v>179.86612360000001</v>
      </c>
      <c r="BA19">
        <v>172.85492629999999</v>
      </c>
      <c r="BB19">
        <v>173.15047369999999</v>
      </c>
      <c r="BC19">
        <v>173.4477685</v>
      </c>
      <c r="BD19">
        <v>173.74655319999999</v>
      </c>
      <c r="BE19">
        <v>174.04659699999999</v>
      </c>
    </row>
    <row r="20" spans="1:57" x14ac:dyDescent="0.35">
      <c r="A20" t="s">
        <v>1729</v>
      </c>
      <c r="B20">
        <v>386.24672729999998</v>
      </c>
      <c r="C20">
        <v>386.68928</v>
      </c>
      <c r="D20">
        <v>387.33600360000003</v>
      </c>
      <c r="E20">
        <v>388.28914259999999</v>
      </c>
      <c r="F20">
        <v>389.53765170000003</v>
      </c>
      <c r="G20">
        <v>391.03488499999997</v>
      </c>
      <c r="H20">
        <v>392.56517020000001</v>
      </c>
      <c r="I20">
        <v>394.12887369999999</v>
      </c>
      <c r="J20">
        <v>395.73012</v>
      </c>
      <c r="K20">
        <v>397.36782069999998</v>
      </c>
      <c r="L20">
        <v>399.31056589999997</v>
      </c>
      <c r="M20">
        <v>401.19916899999998</v>
      </c>
      <c r="N20">
        <v>403.03348840000001</v>
      </c>
      <c r="O20">
        <v>404.8284261</v>
      </c>
      <c r="P20">
        <v>406.59627970000003</v>
      </c>
      <c r="Q20">
        <v>408.34558240000001</v>
      </c>
      <c r="R20">
        <v>410.08243199999998</v>
      </c>
      <c r="S20">
        <v>411.81151080000001</v>
      </c>
      <c r="T20">
        <v>413.53680150000002</v>
      </c>
      <c r="U20">
        <v>415.26187240000002</v>
      </c>
      <c r="V20">
        <v>416.80813369999998</v>
      </c>
      <c r="W20">
        <v>418.4124941</v>
      </c>
      <c r="X20">
        <v>420.07317690000002</v>
      </c>
      <c r="Y20">
        <v>421.77869579999998</v>
      </c>
      <c r="Z20">
        <v>423.51976359999998</v>
      </c>
      <c r="AA20">
        <v>424.79317209999999</v>
      </c>
      <c r="AB20">
        <v>426.00017580000002</v>
      </c>
      <c r="AC20">
        <v>427.19229419999999</v>
      </c>
      <c r="AD20">
        <v>428.39071680000001</v>
      </c>
      <c r="AE20">
        <v>429.60638610000001</v>
      </c>
      <c r="AF20">
        <v>430.84522809999999</v>
      </c>
      <c r="AG20">
        <v>432.10987440000002</v>
      </c>
      <c r="AH20">
        <v>433.40045190000001</v>
      </c>
      <c r="AI20">
        <v>434.71508640000002</v>
      </c>
      <c r="AJ20">
        <v>436.05039069999998</v>
      </c>
      <c r="AK20">
        <v>437.40195240000003</v>
      </c>
      <c r="AL20">
        <v>438.65792979999998</v>
      </c>
      <c r="AM20">
        <v>439.84344019999997</v>
      </c>
      <c r="AN20">
        <v>440.98137780000002</v>
      </c>
      <c r="AO20">
        <v>442.08708969999998</v>
      </c>
      <c r="AP20">
        <v>443.16991150000001</v>
      </c>
      <c r="AQ20">
        <v>444.23511450000001</v>
      </c>
      <c r="AR20">
        <v>445.28536530000002</v>
      </c>
      <c r="AS20">
        <v>446.32162690000001</v>
      </c>
      <c r="AT20">
        <v>447.34376029999999</v>
      </c>
      <c r="AU20">
        <v>448.35094149999998</v>
      </c>
      <c r="AV20">
        <v>449.35937059999998</v>
      </c>
      <c r="AW20">
        <v>450.37840549999999</v>
      </c>
      <c r="AX20">
        <v>451.4146255</v>
      </c>
      <c r="AY20">
        <v>452.4697693</v>
      </c>
      <c r="AZ20">
        <v>453.54160239999999</v>
      </c>
      <c r="BA20">
        <v>441.1105369</v>
      </c>
      <c r="BB20">
        <v>442.00524130000002</v>
      </c>
      <c r="BC20">
        <v>442.89823319999999</v>
      </c>
      <c r="BD20">
        <v>443.78861180000001</v>
      </c>
      <c r="BE20">
        <v>444.67537040000002</v>
      </c>
    </row>
    <row r="21" spans="1:57" x14ac:dyDescent="0.35">
      <c r="A21" t="s">
        <v>1730</v>
      </c>
      <c r="B21">
        <v>386.24501290000001</v>
      </c>
      <c r="C21">
        <v>386.69432619999998</v>
      </c>
      <c r="D21">
        <v>387.35399660000002</v>
      </c>
      <c r="E21">
        <v>388.32347099999998</v>
      </c>
      <c r="F21">
        <v>389.59078599999998</v>
      </c>
      <c r="G21">
        <v>391.10986780000002</v>
      </c>
      <c r="H21">
        <v>392.66585570000001</v>
      </c>
      <c r="I21">
        <v>394.25967150000002</v>
      </c>
      <c r="J21">
        <v>395.89553410000002</v>
      </c>
      <c r="K21">
        <v>397.5720551</v>
      </c>
      <c r="L21">
        <v>399.55745569999999</v>
      </c>
      <c r="M21">
        <v>401.49172970000001</v>
      </c>
      <c r="N21">
        <v>403.37412949999998</v>
      </c>
      <c r="O21">
        <v>405.21905090000001</v>
      </c>
      <c r="P21">
        <v>407.03837399999998</v>
      </c>
      <c r="Q21">
        <v>408.8402754</v>
      </c>
      <c r="R21">
        <v>410.6304892</v>
      </c>
      <c r="S21">
        <v>412.41344400000003</v>
      </c>
      <c r="T21">
        <v>414.19292300000001</v>
      </c>
      <c r="U21">
        <v>415.9723563</v>
      </c>
      <c r="V21">
        <v>417.5727483</v>
      </c>
      <c r="W21">
        <v>419.23136599999998</v>
      </c>
      <c r="X21">
        <v>420.9464754</v>
      </c>
      <c r="Y21">
        <v>422.70662900000002</v>
      </c>
      <c r="Z21">
        <v>424.50259139999997</v>
      </c>
      <c r="AA21">
        <v>425.83001350000001</v>
      </c>
      <c r="AB21">
        <v>427.09107929999999</v>
      </c>
      <c r="AC21">
        <v>428.33752149999998</v>
      </c>
      <c r="AD21">
        <v>429.5906549</v>
      </c>
      <c r="AE21">
        <v>430.8614915</v>
      </c>
      <c r="AF21">
        <v>432.15598599999998</v>
      </c>
      <c r="AG21">
        <v>433.47678109999998</v>
      </c>
      <c r="AH21">
        <v>434.82397859999998</v>
      </c>
      <c r="AI21">
        <v>436.19566300000002</v>
      </c>
      <c r="AJ21">
        <v>437.58839449999999</v>
      </c>
      <c r="AK21">
        <v>438.9977007</v>
      </c>
      <c r="AL21">
        <v>440.31135019999999</v>
      </c>
      <c r="AM21">
        <v>441.55438759999998</v>
      </c>
      <c r="AN21">
        <v>442.7495887</v>
      </c>
      <c r="AO21">
        <v>443.91212689999998</v>
      </c>
      <c r="AP21">
        <v>445.05116370000002</v>
      </c>
      <c r="AQ21">
        <v>446.17819859999997</v>
      </c>
      <c r="AR21">
        <v>447.30545690000002</v>
      </c>
      <c r="AS21">
        <v>448.44138140000001</v>
      </c>
      <c r="AT21">
        <v>449.58920649999999</v>
      </c>
      <c r="AU21">
        <v>450.74794259999999</v>
      </c>
      <c r="AV21">
        <v>451.92289119999998</v>
      </c>
      <c r="AW21">
        <v>453.1071791</v>
      </c>
      <c r="AX21">
        <v>454.29412769999999</v>
      </c>
      <c r="AY21">
        <v>455.4781299</v>
      </c>
      <c r="AZ21">
        <v>456.65463990000001</v>
      </c>
      <c r="BA21">
        <v>441.98369259999998</v>
      </c>
      <c r="BB21">
        <v>442.8941782</v>
      </c>
      <c r="BC21">
        <v>443.80006320000001</v>
      </c>
      <c r="BD21">
        <v>444.70029260000001</v>
      </c>
      <c r="BE21">
        <v>445.5939434</v>
      </c>
    </row>
    <row r="22" spans="1:57" x14ac:dyDescent="0.35">
      <c r="A22" t="s">
        <v>1731</v>
      </c>
      <c r="B22">
        <v>320.6779659</v>
      </c>
      <c r="C22">
        <v>321.57180499999998</v>
      </c>
      <c r="D22">
        <v>322.76752249999998</v>
      </c>
      <c r="E22">
        <v>324.17516319999999</v>
      </c>
      <c r="F22">
        <v>325.72473780000001</v>
      </c>
      <c r="G22">
        <v>327.36351999999999</v>
      </c>
      <c r="H22">
        <v>328.88606149999998</v>
      </c>
      <c r="I22">
        <v>330.33700219999997</v>
      </c>
      <c r="J22">
        <v>331.74354649999998</v>
      </c>
      <c r="K22">
        <v>333.12078860000003</v>
      </c>
      <c r="L22">
        <v>334.75499200000002</v>
      </c>
      <c r="M22">
        <v>336.25090230000001</v>
      </c>
      <c r="N22">
        <v>337.6551293</v>
      </c>
      <c r="O22">
        <v>339.00052670000002</v>
      </c>
      <c r="P22">
        <v>340.30812989999998</v>
      </c>
      <c r="Q22">
        <v>341.59115910000003</v>
      </c>
      <c r="R22">
        <v>342.858182</v>
      </c>
      <c r="S22">
        <v>344.11511259999997</v>
      </c>
      <c r="T22">
        <v>345.36642519999998</v>
      </c>
      <c r="U22">
        <v>346.61578450000002</v>
      </c>
      <c r="V22">
        <v>347.68178130000001</v>
      </c>
      <c r="W22">
        <v>348.83231640000002</v>
      </c>
      <c r="X22">
        <v>350.04058680000003</v>
      </c>
      <c r="Y22">
        <v>351.28833270000001</v>
      </c>
      <c r="Z22">
        <v>352.5647884</v>
      </c>
      <c r="AA22">
        <v>353.36001490000001</v>
      </c>
      <c r="AB22">
        <v>354.15811980000001</v>
      </c>
      <c r="AC22">
        <v>354.98027239999999</v>
      </c>
      <c r="AD22">
        <v>355.83487919999999</v>
      </c>
      <c r="AE22">
        <v>356.72536459999998</v>
      </c>
      <c r="AF22">
        <v>357.65280380000002</v>
      </c>
      <c r="AG22">
        <v>358.61685089999997</v>
      </c>
      <c r="AH22">
        <v>359.61608890000002</v>
      </c>
      <c r="AI22">
        <v>360.64820520000001</v>
      </c>
      <c r="AJ22">
        <v>361.71017549999999</v>
      </c>
      <c r="AK22">
        <v>362.79847310000002</v>
      </c>
      <c r="AL22">
        <v>363.80101430000002</v>
      </c>
      <c r="AM22">
        <v>364.76083679999999</v>
      </c>
      <c r="AN22">
        <v>365.70399379999998</v>
      </c>
      <c r="AO22">
        <v>366.64474159999997</v>
      </c>
      <c r="AP22">
        <v>367.59007600000001</v>
      </c>
      <c r="AQ22">
        <v>368.54275280000002</v>
      </c>
      <c r="AR22">
        <v>369.50313399999999</v>
      </c>
      <c r="AS22">
        <v>370.47023489999998</v>
      </c>
      <c r="AT22">
        <v>371.44233370000001</v>
      </c>
      <c r="AU22">
        <v>372.41733590000001</v>
      </c>
      <c r="AV22">
        <v>373.40509400000002</v>
      </c>
      <c r="AW22">
        <v>374.4068651</v>
      </c>
      <c r="AX22">
        <v>375.42548799999997</v>
      </c>
      <c r="AY22">
        <v>376.46256749999998</v>
      </c>
      <c r="AZ22">
        <v>377.51772699999998</v>
      </c>
      <c r="BA22">
        <v>363.3426442</v>
      </c>
      <c r="BB22">
        <v>364.03515909999999</v>
      </c>
      <c r="BC22">
        <v>364.74061410000002</v>
      </c>
      <c r="BD22">
        <v>365.45852939999997</v>
      </c>
      <c r="BE22">
        <v>366.18823309999999</v>
      </c>
    </row>
    <row r="23" spans="1:57" x14ac:dyDescent="0.35">
      <c r="A23" t="s">
        <v>1732</v>
      </c>
      <c r="B23">
        <v>320.67568870000002</v>
      </c>
      <c r="C23">
        <v>321.57381179999999</v>
      </c>
      <c r="D23">
        <v>322.77911970000002</v>
      </c>
      <c r="E23">
        <v>324.1995943</v>
      </c>
      <c r="F23">
        <v>325.76418760000001</v>
      </c>
      <c r="G23">
        <v>327.42015839999999</v>
      </c>
      <c r="H23">
        <v>328.96238779999999</v>
      </c>
      <c r="I23">
        <v>330.43590540000002</v>
      </c>
      <c r="J23">
        <v>331.86813339999998</v>
      </c>
      <c r="K23">
        <v>333.2741608</v>
      </c>
      <c r="L23">
        <v>334.94021909999998</v>
      </c>
      <c r="M23">
        <v>336.47057180000002</v>
      </c>
      <c r="N23">
        <v>337.91148179999999</v>
      </c>
      <c r="O23">
        <v>339.2954517</v>
      </c>
      <c r="P23">
        <v>340.64317779999999</v>
      </c>
      <c r="Q23">
        <v>341.9675565</v>
      </c>
      <c r="R23">
        <v>343.27683539999998</v>
      </c>
      <c r="S23">
        <v>344.57666330000001</v>
      </c>
      <c r="T23">
        <v>345.871287</v>
      </c>
      <c r="U23">
        <v>347.16419660000003</v>
      </c>
      <c r="V23">
        <v>348.27355610000001</v>
      </c>
      <c r="W23">
        <v>349.46761789999999</v>
      </c>
      <c r="X23">
        <v>350.7195562</v>
      </c>
      <c r="Y23">
        <v>352.01112410000002</v>
      </c>
      <c r="Z23">
        <v>353.33159990000001</v>
      </c>
      <c r="AA23">
        <v>354.16995809999997</v>
      </c>
      <c r="AB23">
        <v>355.0113619</v>
      </c>
      <c r="AC23">
        <v>355.87714060000002</v>
      </c>
      <c r="AD23">
        <v>356.77582819999998</v>
      </c>
      <c r="AE23">
        <v>357.7109438</v>
      </c>
      <c r="AF23">
        <v>358.68362550000001</v>
      </c>
      <c r="AG23">
        <v>359.69356640000001</v>
      </c>
      <c r="AH23">
        <v>360.73935999999998</v>
      </c>
      <c r="AI23">
        <v>361.81868730000002</v>
      </c>
      <c r="AJ23">
        <v>362.9285026</v>
      </c>
      <c r="AK23">
        <v>364.065247</v>
      </c>
      <c r="AL23">
        <v>365.11642669999998</v>
      </c>
      <c r="AM23">
        <v>366.12511269999999</v>
      </c>
      <c r="AN23">
        <v>367.1173288</v>
      </c>
      <c r="AO23">
        <v>368.10725480000002</v>
      </c>
      <c r="AP23">
        <v>369.10179679999999</v>
      </c>
      <c r="AQ23">
        <v>370.1060329</v>
      </c>
      <c r="AR23">
        <v>371.1256042</v>
      </c>
      <c r="AS23">
        <v>372.1648988</v>
      </c>
      <c r="AT23">
        <v>373.22581220000001</v>
      </c>
      <c r="AU23">
        <v>374.30775970000002</v>
      </c>
      <c r="AV23">
        <v>375.41724829999998</v>
      </c>
      <c r="AW23">
        <v>376.5470919</v>
      </c>
      <c r="AX23">
        <v>377.6911255</v>
      </c>
      <c r="AY23">
        <v>378.84414629999998</v>
      </c>
      <c r="AZ23">
        <v>380.00171999999998</v>
      </c>
      <c r="BA23">
        <v>364.2869905</v>
      </c>
      <c r="BB23">
        <v>365.02281579999999</v>
      </c>
      <c r="BC23">
        <v>365.7708222</v>
      </c>
      <c r="BD23">
        <v>366.53030260000003</v>
      </c>
      <c r="BE23">
        <v>367.30053420000002</v>
      </c>
    </row>
    <row r="24" spans="1:57" x14ac:dyDescent="0.35">
      <c r="A24" t="s">
        <v>1733</v>
      </c>
      <c r="B24">
        <v>612.29835419999995</v>
      </c>
      <c r="C24">
        <v>612.48010039999997</v>
      </c>
      <c r="D24">
        <v>612.78010240000003</v>
      </c>
      <c r="E24">
        <v>613.55998709999994</v>
      </c>
      <c r="F24">
        <v>614.90767470000003</v>
      </c>
      <c r="G24">
        <v>616.78762270000004</v>
      </c>
      <c r="H24">
        <v>618.88361459999999</v>
      </c>
      <c r="I24">
        <v>621.14600310000003</v>
      </c>
      <c r="J24">
        <v>623.54455929999995</v>
      </c>
      <c r="K24">
        <v>626.0521013</v>
      </c>
      <c r="L24">
        <v>629.03507179999997</v>
      </c>
      <c r="M24">
        <v>632.01016119999997</v>
      </c>
      <c r="N24">
        <v>634.93441059999998</v>
      </c>
      <c r="O24">
        <v>637.80413450000003</v>
      </c>
      <c r="P24">
        <v>640.6236758</v>
      </c>
      <c r="Q24">
        <v>643.39897459999997</v>
      </c>
      <c r="R24">
        <v>646.13661790000003</v>
      </c>
      <c r="S24">
        <v>648.84303450000004</v>
      </c>
      <c r="T24">
        <v>651.52459450000003</v>
      </c>
      <c r="U24">
        <v>654.18732109999996</v>
      </c>
      <c r="V24">
        <v>656.57603600000004</v>
      </c>
      <c r="W24">
        <v>659.00097849999997</v>
      </c>
      <c r="X24">
        <v>661.48154529999999</v>
      </c>
      <c r="Y24">
        <v>664.01275999999996</v>
      </c>
      <c r="Z24">
        <v>666.58606469999995</v>
      </c>
      <c r="AA24">
        <v>668.48134749999997</v>
      </c>
      <c r="AB24">
        <v>670.19160120000004</v>
      </c>
      <c r="AC24">
        <v>671.81042290000005</v>
      </c>
      <c r="AD24">
        <v>673.38753359999998</v>
      </c>
      <c r="AE24">
        <v>674.95465030000003</v>
      </c>
      <c r="AF24">
        <v>676.53268700000001</v>
      </c>
      <c r="AG24">
        <v>678.13446050000005</v>
      </c>
      <c r="AH24">
        <v>679.76649729999997</v>
      </c>
      <c r="AI24">
        <v>681.43040250000001</v>
      </c>
      <c r="AJ24">
        <v>683.12423839999997</v>
      </c>
      <c r="AK24">
        <v>684.84377570000004</v>
      </c>
      <c r="AL24">
        <v>686.43049759999997</v>
      </c>
      <c r="AM24">
        <v>687.90483619999998</v>
      </c>
      <c r="AN24">
        <v>689.29641130000005</v>
      </c>
      <c r="AO24">
        <v>690.63046650000001</v>
      </c>
      <c r="AP24">
        <v>691.92621689999999</v>
      </c>
      <c r="AQ24">
        <v>693.19743149999999</v>
      </c>
      <c r="AR24">
        <v>694.45356000000004</v>
      </c>
      <c r="AS24">
        <v>695.70048580000002</v>
      </c>
      <c r="AT24">
        <v>696.94131890000006</v>
      </c>
      <c r="AU24">
        <v>698.17712370000004</v>
      </c>
      <c r="AV24">
        <v>699.43109700000002</v>
      </c>
      <c r="AW24">
        <v>700.71816720000004</v>
      </c>
      <c r="AX24">
        <v>702.04565950000006</v>
      </c>
      <c r="AY24">
        <v>703.41214560000003</v>
      </c>
      <c r="AZ24">
        <v>704.81094059999998</v>
      </c>
      <c r="BA24">
        <v>694.82055319999995</v>
      </c>
      <c r="BB24">
        <v>695.91984539999999</v>
      </c>
      <c r="BC24">
        <v>697.01440669999999</v>
      </c>
      <c r="BD24">
        <v>698.10404200000005</v>
      </c>
      <c r="BE24">
        <v>699.18850069999996</v>
      </c>
    </row>
    <row r="25" spans="1:57" x14ac:dyDescent="0.35">
      <c r="A25" t="s">
        <v>1734</v>
      </c>
      <c r="B25">
        <v>612.29320329999996</v>
      </c>
      <c r="C25">
        <v>612.48995409999998</v>
      </c>
      <c r="D25">
        <v>612.81380730000001</v>
      </c>
      <c r="E25">
        <v>613.6187357</v>
      </c>
      <c r="F25">
        <v>614.99128150000001</v>
      </c>
      <c r="G25">
        <v>616.89834280000002</v>
      </c>
      <c r="H25">
        <v>619.02528159999997</v>
      </c>
      <c r="I25">
        <v>621.32302430000004</v>
      </c>
      <c r="J25">
        <v>623.76108820000002</v>
      </c>
      <c r="K25">
        <v>626.31158879999998</v>
      </c>
      <c r="L25">
        <v>629.34030519999999</v>
      </c>
      <c r="M25">
        <v>632.36288190000005</v>
      </c>
      <c r="N25">
        <v>635.33591699999999</v>
      </c>
      <c r="O25">
        <v>638.25545839999995</v>
      </c>
      <c r="P25">
        <v>641.1256611</v>
      </c>
      <c r="Q25">
        <v>643.95223929999997</v>
      </c>
      <c r="R25">
        <v>646.74128729999995</v>
      </c>
      <c r="S25">
        <v>649.49905090000004</v>
      </c>
      <c r="T25">
        <v>652.23171969999999</v>
      </c>
      <c r="U25">
        <v>654.94517189999999</v>
      </c>
      <c r="V25">
        <v>657.3838604</v>
      </c>
      <c r="W25">
        <v>659.85829939999996</v>
      </c>
      <c r="X25">
        <v>662.38790019999999</v>
      </c>
      <c r="Y25">
        <v>664.96769240000003</v>
      </c>
      <c r="Z25">
        <v>667.58912580000003</v>
      </c>
      <c r="AA25">
        <v>669.53110500000003</v>
      </c>
      <c r="AB25">
        <v>671.28739949999999</v>
      </c>
      <c r="AC25">
        <v>672.95171159999995</v>
      </c>
      <c r="AD25">
        <v>674.57382919999998</v>
      </c>
      <c r="AE25">
        <v>676.18550570000002</v>
      </c>
      <c r="AF25">
        <v>677.80767300000002</v>
      </c>
      <c r="AG25">
        <v>679.45320690000005</v>
      </c>
      <c r="AH25">
        <v>681.12860929999999</v>
      </c>
      <c r="AI25">
        <v>682.83546239999998</v>
      </c>
      <c r="AJ25">
        <v>684.57180570000003</v>
      </c>
      <c r="AK25">
        <v>686.33338590000005</v>
      </c>
      <c r="AL25">
        <v>687.96178110000005</v>
      </c>
      <c r="AM25">
        <v>689.47716949999995</v>
      </c>
      <c r="AN25">
        <v>690.90858809999997</v>
      </c>
      <c r="AO25">
        <v>692.28060479999999</v>
      </c>
      <c r="AP25">
        <v>693.61199550000003</v>
      </c>
      <c r="AQ25">
        <v>694.92456259999994</v>
      </c>
      <c r="AR25">
        <v>696.24140780000005</v>
      </c>
      <c r="AS25">
        <v>697.57781699999998</v>
      </c>
      <c r="AT25">
        <v>698.93957720000003</v>
      </c>
      <c r="AU25">
        <v>700.32566870000005</v>
      </c>
      <c r="AV25">
        <v>701.74413319999996</v>
      </c>
      <c r="AW25">
        <v>703.18756410000003</v>
      </c>
      <c r="AX25">
        <v>704.64821010000003</v>
      </c>
      <c r="AY25">
        <v>706.119463</v>
      </c>
      <c r="AZ25">
        <v>707.59592569999995</v>
      </c>
      <c r="BA25">
        <v>694.98958560000005</v>
      </c>
      <c r="BB25">
        <v>696.07674150000003</v>
      </c>
      <c r="BC25">
        <v>697.15621529999999</v>
      </c>
      <c r="BD25">
        <v>698.22763020000002</v>
      </c>
      <c r="BE25">
        <v>699.29088899999999</v>
      </c>
    </row>
    <row r="26" spans="1:57" x14ac:dyDescent="0.35">
      <c r="A26" t="s">
        <v>1735</v>
      </c>
      <c r="B26">
        <v>1768.5138609999999</v>
      </c>
      <c r="C26">
        <v>1770.3370090000001</v>
      </c>
      <c r="D26">
        <v>1772.811657</v>
      </c>
      <c r="E26">
        <v>1776.5998770000001</v>
      </c>
      <c r="F26">
        <v>1782.0194240000001</v>
      </c>
      <c r="G26">
        <v>1789.1483740000001</v>
      </c>
      <c r="H26">
        <v>1797.52531</v>
      </c>
      <c r="I26">
        <v>1806.882464</v>
      </c>
      <c r="J26">
        <v>1817.057276</v>
      </c>
      <c r="K26">
        <v>1827.939539</v>
      </c>
      <c r="L26">
        <v>1840.1051749999999</v>
      </c>
      <c r="M26">
        <v>1853.037773</v>
      </c>
      <c r="N26">
        <v>1866.448856</v>
      </c>
      <c r="O26">
        <v>1880.1834080000001</v>
      </c>
      <c r="P26">
        <v>1894.155107</v>
      </c>
      <c r="Q26">
        <v>1908.31212</v>
      </c>
      <c r="R26">
        <v>1922.619627</v>
      </c>
      <c r="S26">
        <v>1937.0522800000001</v>
      </c>
      <c r="T26">
        <v>1951.5895989999999</v>
      </c>
      <c r="U26">
        <v>1966.2132810000001</v>
      </c>
      <c r="V26">
        <v>1980.4573559999999</v>
      </c>
      <c r="W26">
        <v>1994.600003</v>
      </c>
      <c r="X26">
        <v>2008.7737480000001</v>
      </c>
      <c r="Y26">
        <v>2023.023911</v>
      </c>
      <c r="Z26">
        <v>2037.350704</v>
      </c>
      <c r="AA26">
        <v>2050.4939260000001</v>
      </c>
      <c r="AB26">
        <v>2062.6529110000001</v>
      </c>
      <c r="AC26">
        <v>2074.0093910000001</v>
      </c>
      <c r="AD26">
        <v>2084.7038029999999</v>
      </c>
      <c r="AE26">
        <v>2094.8406180000002</v>
      </c>
      <c r="AF26">
        <v>2104.4949310000002</v>
      </c>
      <c r="AG26">
        <v>2113.717897</v>
      </c>
      <c r="AH26">
        <v>2122.5408050000001</v>
      </c>
      <c r="AI26">
        <v>2130.9790229999999</v>
      </c>
      <c r="AJ26">
        <v>2139.0358289999999</v>
      </c>
      <c r="AK26">
        <v>2146.7060729999998</v>
      </c>
      <c r="AL26">
        <v>2153.7118220000002</v>
      </c>
      <c r="AM26">
        <v>2159.9482969999999</v>
      </c>
      <c r="AN26">
        <v>2165.402251</v>
      </c>
      <c r="AO26">
        <v>2170.1025960000002</v>
      </c>
      <c r="AP26">
        <v>2174.094697</v>
      </c>
      <c r="AQ26">
        <v>2177.4279219999999</v>
      </c>
      <c r="AR26">
        <v>2180.1495450000002</v>
      </c>
      <c r="AS26">
        <v>2182.3025520000001</v>
      </c>
      <c r="AT26">
        <v>2183.9252849999998</v>
      </c>
      <c r="AU26">
        <v>2185.0520069999998</v>
      </c>
      <c r="AV26">
        <v>2185.7517859999998</v>
      </c>
      <c r="AW26">
        <v>2186.1159630000002</v>
      </c>
      <c r="AX26">
        <v>2186.2298479999999</v>
      </c>
      <c r="AY26">
        <v>2186.1514950000001</v>
      </c>
      <c r="AZ26">
        <v>2185.909999</v>
      </c>
      <c r="BA26">
        <v>2300.730634</v>
      </c>
      <c r="BB26">
        <v>2307.6757480000001</v>
      </c>
      <c r="BC26">
        <v>2314.1658980000002</v>
      </c>
      <c r="BD26">
        <v>2320.195999</v>
      </c>
      <c r="BE26">
        <v>2325.7631299999998</v>
      </c>
    </row>
    <row r="27" spans="1:57" x14ac:dyDescent="0.35">
      <c r="A27" t="s">
        <v>1736</v>
      </c>
      <c r="B27">
        <v>1768.527155</v>
      </c>
      <c r="C27">
        <v>1770.402417</v>
      </c>
      <c r="D27">
        <v>1772.958844</v>
      </c>
      <c r="E27">
        <v>1776.843036</v>
      </c>
      <c r="F27">
        <v>1782.3641700000001</v>
      </c>
      <c r="G27">
        <v>1789.6012470000001</v>
      </c>
      <c r="H27">
        <v>1798.097452</v>
      </c>
      <c r="I27">
        <v>1807.5895869999999</v>
      </c>
      <c r="J27">
        <v>1817.9175600000001</v>
      </c>
      <c r="K27">
        <v>1828.9710889999999</v>
      </c>
      <c r="L27">
        <v>1841.3245159999999</v>
      </c>
      <c r="M27">
        <v>1854.4588249999999</v>
      </c>
      <c r="N27">
        <v>1868.0823780000001</v>
      </c>
      <c r="O27">
        <v>1882.0372749999999</v>
      </c>
      <c r="P27">
        <v>1896.234911</v>
      </c>
      <c r="Q27">
        <v>1910.6217119999999</v>
      </c>
      <c r="R27">
        <v>1925.161973</v>
      </c>
      <c r="S27">
        <v>1939.8293490000001</v>
      </c>
      <c r="T27">
        <v>1954.6023929999999</v>
      </c>
      <c r="U27">
        <v>1969.4620090000001</v>
      </c>
      <c r="V27">
        <v>1983.9409450000001</v>
      </c>
      <c r="W27">
        <v>1998.3172420000001</v>
      </c>
      <c r="X27">
        <v>2012.7234530000001</v>
      </c>
      <c r="Y27">
        <v>2027.2048729999999</v>
      </c>
      <c r="Z27">
        <v>2041.7616069999999</v>
      </c>
      <c r="AA27">
        <v>2055.1307510000001</v>
      </c>
      <c r="AB27">
        <v>2067.5109389999998</v>
      </c>
      <c r="AC27">
        <v>2079.0838779999999</v>
      </c>
      <c r="AD27">
        <v>2089.9900929999999</v>
      </c>
      <c r="AE27">
        <v>2100.3340090000002</v>
      </c>
      <c r="AF27">
        <v>2110.1904949999998</v>
      </c>
      <c r="AG27">
        <v>2119.6102089999999</v>
      </c>
      <c r="AH27">
        <v>2128.623955</v>
      </c>
      <c r="AI27">
        <v>2137.246631</v>
      </c>
      <c r="AJ27">
        <v>2145.4810470000002</v>
      </c>
      <c r="AK27">
        <v>2153.3215970000001</v>
      </c>
      <c r="AL27">
        <v>2160.4879919999998</v>
      </c>
      <c r="AM27">
        <v>2166.8742299999999</v>
      </c>
      <c r="AN27">
        <v>2172.466066</v>
      </c>
      <c r="AO27">
        <v>2177.2913279999998</v>
      </c>
      <c r="AP27">
        <v>2181.394452</v>
      </c>
      <c r="AQ27">
        <v>2184.8357559999999</v>
      </c>
      <c r="AR27">
        <v>2187.7030989999998</v>
      </c>
      <c r="AS27">
        <v>2190.0831370000001</v>
      </c>
      <c r="AT27">
        <v>2192.0409909999998</v>
      </c>
      <c r="AU27">
        <v>2193.6166720000001</v>
      </c>
      <c r="AV27">
        <v>2194.853486</v>
      </c>
      <c r="AW27">
        <v>2195.7708600000001</v>
      </c>
      <c r="AX27">
        <v>2196.3784529999998</v>
      </c>
      <c r="AY27">
        <v>2196.6844799999999</v>
      </c>
      <c r="AZ27">
        <v>2196.699466</v>
      </c>
      <c r="BA27">
        <v>2289.2062409999999</v>
      </c>
      <c r="BB27">
        <v>2295.0746530000001</v>
      </c>
      <c r="BC27">
        <v>2300.436275</v>
      </c>
      <c r="BD27">
        <v>2305.2870480000001</v>
      </c>
      <c r="BE27">
        <v>2309.6266350000001</v>
      </c>
    </row>
    <row r="28" spans="1:57" x14ac:dyDescent="0.35">
      <c r="A28" t="s">
        <v>1737</v>
      </c>
      <c r="B28">
        <v>32.283198159999998</v>
      </c>
      <c r="C28">
        <v>32.284763310000002</v>
      </c>
      <c r="D28">
        <v>32.275189359999999</v>
      </c>
      <c r="E28">
        <v>32.274455699999997</v>
      </c>
      <c r="F28">
        <v>32.292242260000002</v>
      </c>
      <c r="G28">
        <v>32.33117858</v>
      </c>
      <c r="H28">
        <v>32.378819839999998</v>
      </c>
      <c r="I28">
        <v>32.434060520000003</v>
      </c>
      <c r="J28">
        <v>32.495753540000003</v>
      </c>
      <c r="K28">
        <v>32.562469999999998</v>
      </c>
      <c r="L28">
        <v>32.65121671</v>
      </c>
      <c r="M28">
        <v>32.738725670000001</v>
      </c>
      <c r="N28">
        <v>32.823046130000002</v>
      </c>
      <c r="O28">
        <v>32.903967979999997</v>
      </c>
      <c r="P28">
        <v>32.981639540000003</v>
      </c>
      <c r="Q28">
        <v>33.056326339999998</v>
      </c>
      <c r="R28">
        <v>33.128332790000002</v>
      </c>
      <c r="S28">
        <v>33.19805479</v>
      </c>
      <c r="T28">
        <v>33.265892600000001</v>
      </c>
      <c r="U28">
        <v>33.332227099999997</v>
      </c>
      <c r="V28">
        <v>33.385195590000002</v>
      </c>
      <c r="W28">
        <v>33.43960964</v>
      </c>
      <c r="X28">
        <v>33.496287940000002</v>
      </c>
      <c r="Y28">
        <v>33.555024930000002</v>
      </c>
      <c r="Z28">
        <v>33.615498879999997</v>
      </c>
      <c r="AA28">
        <v>33.64415486</v>
      </c>
      <c r="AB28">
        <v>33.664696190000001</v>
      </c>
      <c r="AC28">
        <v>33.681337569999997</v>
      </c>
      <c r="AD28">
        <v>33.696366830000002</v>
      </c>
      <c r="AE28">
        <v>33.711334630000003</v>
      </c>
      <c r="AF28">
        <v>33.727320949999999</v>
      </c>
      <c r="AG28">
        <v>33.745031140000002</v>
      </c>
      <c r="AH28">
        <v>33.764839790000003</v>
      </c>
      <c r="AI28">
        <v>33.786874699999998</v>
      </c>
      <c r="AJ28">
        <v>33.811086379999999</v>
      </c>
      <c r="AK28">
        <v>33.837311049999997</v>
      </c>
      <c r="AL28">
        <v>33.858318250000004</v>
      </c>
      <c r="AM28">
        <v>33.875178650000002</v>
      </c>
      <c r="AN28">
        <v>33.889293969999997</v>
      </c>
      <c r="AO28">
        <v>33.901836240000002</v>
      </c>
      <c r="AP28">
        <v>33.913702090000001</v>
      </c>
      <c r="AQ28">
        <v>33.925558240000001</v>
      </c>
      <c r="AR28">
        <v>33.937846620000002</v>
      </c>
      <c r="AS28">
        <v>33.950840470000003</v>
      </c>
      <c r="AT28">
        <v>33.964677080000001</v>
      </c>
      <c r="AU28">
        <v>33.979390379999998</v>
      </c>
      <c r="AV28">
        <v>33.996426380000003</v>
      </c>
      <c r="AW28">
        <v>34.016225159999998</v>
      </c>
      <c r="AX28">
        <v>34.038745679999998</v>
      </c>
      <c r="AY28">
        <v>34.063629980000002</v>
      </c>
      <c r="AZ28">
        <v>34.090418870000001</v>
      </c>
      <c r="BA28">
        <v>33.068970120000003</v>
      </c>
      <c r="BB28">
        <v>33.05715446</v>
      </c>
      <c r="BC28">
        <v>33.046049760000002</v>
      </c>
      <c r="BD28">
        <v>33.035670639999999</v>
      </c>
      <c r="BE28">
        <v>33.026026739999999</v>
      </c>
    </row>
    <row r="29" spans="1:57" x14ac:dyDescent="0.35">
      <c r="A29" t="s">
        <v>1738</v>
      </c>
      <c r="B29">
        <v>32.284435569999999</v>
      </c>
      <c r="C29">
        <v>32.287603099999998</v>
      </c>
      <c r="D29">
        <v>32.279691309999997</v>
      </c>
      <c r="E29">
        <v>32.280563870000002</v>
      </c>
      <c r="F29">
        <v>32.299985550000002</v>
      </c>
      <c r="G29">
        <v>32.340743689999996</v>
      </c>
      <c r="H29">
        <v>32.390475930000001</v>
      </c>
      <c r="I29">
        <v>32.448080320000003</v>
      </c>
      <c r="J29">
        <v>32.512371170000002</v>
      </c>
      <c r="K29">
        <v>32.581867320000001</v>
      </c>
      <c r="L29">
        <v>32.673547030000002</v>
      </c>
      <c r="M29">
        <v>32.764116119999997</v>
      </c>
      <c r="N29">
        <v>32.851589769999997</v>
      </c>
      <c r="O29">
        <v>32.935743250000002</v>
      </c>
      <c r="P29">
        <v>33.016720110000001</v>
      </c>
      <c r="Q29">
        <v>33.094782479999999</v>
      </c>
      <c r="R29">
        <v>33.170261830000001</v>
      </c>
      <c r="S29">
        <v>33.243531019999999</v>
      </c>
      <c r="T29">
        <v>33.314975019999999</v>
      </c>
      <c r="U29">
        <v>33.384965229999999</v>
      </c>
      <c r="V29">
        <v>33.4416042</v>
      </c>
      <c r="W29">
        <v>33.499736110000001</v>
      </c>
      <c r="X29">
        <v>33.560177170000003</v>
      </c>
      <c r="Y29">
        <v>33.622719340000003</v>
      </c>
      <c r="Z29">
        <v>33.687039499999997</v>
      </c>
      <c r="AA29">
        <v>33.719478029999998</v>
      </c>
      <c r="AB29">
        <v>33.743804249999997</v>
      </c>
      <c r="AC29">
        <v>33.764249890000002</v>
      </c>
      <c r="AD29">
        <v>33.783111130000002</v>
      </c>
      <c r="AE29">
        <v>33.801942889999999</v>
      </c>
      <c r="AF29">
        <v>33.821827630000001</v>
      </c>
      <c r="AG29">
        <v>33.843463810000003</v>
      </c>
      <c r="AH29">
        <v>33.867231369999999</v>
      </c>
      <c r="AI29">
        <v>33.893260980000001</v>
      </c>
      <c r="AJ29">
        <v>33.921504239999997</v>
      </c>
      <c r="AK29">
        <v>33.95179752</v>
      </c>
      <c r="AL29">
        <v>33.976796610000001</v>
      </c>
      <c r="AM29">
        <v>33.997616409999999</v>
      </c>
      <c r="AN29">
        <v>34.0156724</v>
      </c>
      <c r="AO29">
        <v>34.032130819999999</v>
      </c>
      <c r="AP29">
        <v>34.047879459999997</v>
      </c>
      <c r="AQ29">
        <v>34.064234579999997</v>
      </c>
      <c r="AR29">
        <v>34.082142519999998</v>
      </c>
      <c r="AS29">
        <v>34.10205792</v>
      </c>
      <c r="AT29">
        <v>34.124046569999997</v>
      </c>
      <c r="AU29">
        <v>34.147960040000001</v>
      </c>
      <c r="AV29">
        <v>34.174151870000003</v>
      </c>
      <c r="AW29">
        <v>34.202289049999997</v>
      </c>
      <c r="AX29">
        <v>34.232042589999999</v>
      </c>
      <c r="AY29">
        <v>34.263131450000003</v>
      </c>
      <c r="AZ29">
        <v>34.295315670000001</v>
      </c>
      <c r="BA29">
        <v>33.066253799999998</v>
      </c>
      <c r="BB29">
        <v>33.054704940000001</v>
      </c>
      <c r="BC29">
        <v>33.043830329999999</v>
      </c>
      <c r="BD29">
        <v>33.033632619999999</v>
      </c>
      <c r="BE29">
        <v>33.024122749999997</v>
      </c>
    </row>
    <row r="30" spans="1:57" x14ac:dyDescent="0.35">
      <c r="A30" t="s">
        <v>1739</v>
      </c>
      <c r="B30">
        <v>758.9760086</v>
      </c>
      <c r="C30">
        <v>759.01493249999999</v>
      </c>
      <c r="D30">
        <v>758.79358630000002</v>
      </c>
      <c r="E30">
        <v>758.78048899999999</v>
      </c>
      <c r="F30">
        <v>759.20195260000003</v>
      </c>
      <c r="G30">
        <v>760.11898210000004</v>
      </c>
      <c r="H30">
        <v>761.2388909</v>
      </c>
      <c r="I30">
        <v>762.5359436</v>
      </c>
      <c r="J30">
        <v>763.98354229999995</v>
      </c>
      <c r="K30">
        <v>765.54844969999999</v>
      </c>
      <c r="L30">
        <v>767.63051629999995</v>
      </c>
      <c r="M30">
        <v>769.68301010000005</v>
      </c>
      <c r="N30">
        <v>771.66040039999996</v>
      </c>
      <c r="O30">
        <v>773.5579841</v>
      </c>
      <c r="P30">
        <v>775.37938980000001</v>
      </c>
      <c r="Q30">
        <v>777.13094330000001</v>
      </c>
      <c r="R30">
        <v>778.81985740000005</v>
      </c>
      <c r="S30">
        <v>780.45548789999998</v>
      </c>
      <c r="T30">
        <v>782.04728739999996</v>
      </c>
      <c r="U30">
        <v>783.60424579999994</v>
      </c>
      <c r="V30">
        <v>784.84768299999996</v>
      </c>
      <c r="W30">
        <v>786.12576309999997</v>
      </c>
      <c r="X30">
        <v>787.45761770000001</v>
      </c>
      <c r="Y30">
        <v>788.83831420000001</v>
      </c>
      <c r="Z30">
        <v>790.2602187</v>
      </c>
      <c r="AA30">
        <v>790.93490799999995</v>
      </c>
      <c r="AB30">
        <v>791.41965700000003</v>
      </c>
      <c r="AC30">
        <v>791.81335869999998</v>
      </c>
      <c r="AD30">
        <v>792.16954940000005</v>
      </c>
      <c r="AE30">
        <v>792.52445560000001</v>
      </c>
      <c r="AF30">
        <v>792.90328039999997</v>
      </c>
      <c r="AG30">
        <v>793.32246069999997</v>
      </c>
      <c r="AH30">
        <v>793.7906878</v>
      </c>
      <c r="AI30">
        <v>794.31087739999998</v>
      </c>
      <c r="AJ30">
        <v>794.88179849999995</v>
      </c>
      <c r="AK30">
        <v>795.49955569999997</v>
      </c>
      <c r="AL30">
        <v>795.99423990000003</v>
      </c>
      <c r="AM30">
        <v>796.39108999999996</v>
      </c>
      <c r="AN30">
        <v>796.72308769999995</v>
      </c>
      <c r="AO30">
        <v>797.01778639999998</v>
      </c>
      <c r="AP30">
        <v>797.29625680000004</v>
      </c>
      <c r="AQ30">
        <v>797.57417009999995</v>
      </c>
      <c r="AR30">
        <v>797.86192210000002</v>
      </c>
      <c r="AS30">
        <v>798.16595270000005</v>
      </c>
      <c r="AT30">
        <v>798.48951460000001</v>
      </c>
      <c r="AU30">
        <v>798.83343530000002</v>
      </c>
      <c r="AV30">
        <v>799.23254150000002</v>
      </c>
      <c r="AW30">
        <v>799.69763980000005</v>
      </c>
      <c r="AX30">
        <v>800.22767639999995</v>
      </c>
      <c r="AY30">
        <v>800.81380779999995</v>
      </c>
      <c r="AZ30">
        <v>801.44472610000003</v>
      </c>
      <c r="BA30">
        <v>777.38103360000002</v>
      </c>
      <c r="BB30">
        <v>777.10323500000004</v>
      </c>
      <c r="BC30">
        <v>776.84205750000001</v>
      </c>
      <c r="BD30">
        <v>776.59781640000006</v>
      </c>
      <c r="BE30">
        <v>776.37071549999996</v>
      </c>
    </row>
    <row r="31" spans="1:57" x14ac:dyDescent="0.35">
      <c r="A31" t="s">
        <v>1740</v>
      </c>
      <c r="B31">
        <v>759.00569540000004</v>
      </c>
      <c r="C31">
        <v>759.08304099999998</v>
      </c>
      <c r="D31">
        <v>758.90133409999999</v>
      </c>
      <c r="E31">
        <v>758.92630010000005</v>
      </c>
      <c r="F31">
        <v>759.3863384</v>
      </c>
      <c r="G31">
        <v>760.34628929999997</v>
      </c>
      <c r="H31">
        <v>761.51548690000004</v>
      </c>
      <c r="I31">
        <v>762.8683029</v>
      </c>
      <c r="J31">
        <v>764.37721050000005</v>
      </c>
      <c r="K31">
        <v>766.00770030000001</v>
      </c>
      <c r="L31">
        <v>768.15890979999995</v>
      </c>
      <c r="M31">
        <v>770.28345360000003</v>
      </c>
      <c r="N31">
        <v>772.33498020000002</v>
      </c>
      <c r="O31">
        <v>774.30843909999999</v>
      </c>
      <c r="P31">
        <v>776.20735479999996</v>
      </c>
      <c r="Q31">
        <v>778.03798859999995</v>
      </c>
      <c r="R31">
        <v>779.80820870000002</v>
      </c>
      <c r="S31">
        <v>781.52684829999998</v>
      </c>
      <c r="T31">
        <v>783.20302040000001</v>
      </c>
      <c r="U31">
        <v>784.84550920000004</v>
      </c>
      <c r="V31">
        <v>786.17483279999999</v>
      </c>
      <c r="W31">
        <v>787.5399357</v>
      </c>
      <c r="X31">
        <v>788.9598982</v>
      </c>
      <c r="Y31">
        <v>790.42973170000005</v>
      </c>
      <c r="Z31">
        <v>791.9417684</v>
      </c>
      <c r="AA31">
        <v>792.70512020000001</v>
      </c>
      <c r="AB31">
        <v>793.27861619999999</v>
      </c>
      <c r="AC31">
        <v>793.76154689999998</v>
      </c>
      <c r="AD31">
        <v>794.20763899999997</v>
      </c>
      <c r="AE31">
        <v>794.65321059999997</v>
      </c>
      <c r="AF31">
        <v>795.12351550000005</v>
      </c>
      <c r="AG31">
        <v>795.63482180000005</v>
      </c>
      <c r="AH31">
        <v>796.19594240000004</v>
      </c>
      <c r="AI31">
        <v>796.80985710000004</v>
      </c>
      <c r="AJ31">
        <v>797.47535989999994</v>
      </c>
      <c r="AK31">
        <v>798.18855770000005</v>
      </c>
      <c r="AL31">
        <v>798.77686449999999</v>
      </c>
      <c r="AM31">
        <v>799.2665614</v>
      </c>
      <c r="AN31">
        <v>799.69095359999994</v>
      </c>
      <c r="AO31">
        <v>800.07745709999995</v>
      </c>
      <c r="AP31">
        <v>800.44693410000002</v>
      </c>
      <c r="AQ31">
        <v>800.83091609999997</v>
      </c>
      <c r="AR31">
        <v>801.25198030000001</v>
      </c>
      <c r="AS31">
        <v>801.72074710000004</v>
      </c>
      <c r="AT31">
        <v>802.23845070000004</v>
      </c>
      <c r="AU31">
        <v>802.80123100000003</v>
      </c>
      <c r="AV31">
        <v>803.41708610000001</v>
      </c>
      <c r="AW31">
        <v>804.07799090000003</v>
      </c>
      <c r="AX31">
        <v>804.77613489999999</v>
      </c>
      <c r="AY31">
        <v>805.50492650000001</v>
      </c>
      <c r="AZ31">
        <v>806.25879859999998</v>
      </c>
      <c r="BA31">
        <v>777.34170140000003</v>
      </c>
      <c r="BB31">
        <v>777.07071570000005</v>
      </c>
      <c r="BC31">
        <v>776.81547090000004</v>
      </c>
      <c r="BD31">
        <v>776.57601030000001</v>
      </c>
      <c r="BE31">
        <v>776.35257750000005</v>
      </c>
    </row>
    <row r="32" spans="1:57" x14ac:dyDescent="0.35">
      <c r="A32" t="s">
        <v>1741</v>
      </c>
      <c r="B32">
        <v>14.440588890000001</v>
      </c>
      <c r="C32">
        <v>14.48605695</v>
      </c>
      <c r="D32">
        <v>14.54635129</v>
      </c>
      <c r="E32">
        <v>14.615410300000001</v>
      </c>
      <c r="F32">
        <v>14.68934501</v>
      </c>
      <c r="G32">
        <v>14.76550422</v>
      </c>
      <c r="H32">
        <v>14.83372481</v>
      </c>
      <c r="I32">
        <v>14.89705659</v>
      </c>
      <c r="J32">
        <v>14.957228049999999</v>
      </c>
      <c r="K32">
        <v>15.01523637</v>
      </c>
      <c r="L32">
        <v>15.085590229999999</v>
      </c>
      <c r="M32">
        <v>15.147659060000001</v>
      </c>
      <c r="N32">
        <v>15.20480231</v>
      </c>
      <c r="O32">
        <v>15.259084290000001</v>
      </c>
      <c r="P32">
        <v>15.311749730000001</v>
      </c>
      <c r="Q32">
        <v>15.363540560000001</v>
      </c>
      <c r="R32">
        <v>15.414901410000001</v>
      </c>
      <c r="S32">
        <v>15.46610875</v>
      </c>
      <c r="T32">
        <v>15.51734856</v>
      </c>
      <c r="U32">
        <v>15.568760449999999</v>
      </c>
      <c r="V32">
        <v>15.61125082</v>
      </c>
      <c r="W32">
        <v>15.65885634</v>
      </c>
      <c r="X32">
        <v>15.70962288</v>
      </c>
      <c r="Y32">
        <v>15.76241458</v>
      </c>
      <c r="Z32">
        <v>15.81660729</v>
      </c>
      <c r="AA32">
        <v>15.84673563</v>
      </c>
      <c r="AB32">
        <v>15.87888442</v>
      </c>
      <c r="AC32">
        <v>15.91342253</v>
      </c>
      <c r="AD32">
        <v>15.950387170000001</v>
      </c>
      <c r="AE32">
        <v>15.989669170000001</v>
      </c>
      <c r="AF32">
        <v>16.031104599999999</v>
      </c>
      <c r="AG32">
        <v>16.074514799999999</v>
      </c>
      <c r="AH32">
        <v>16.119720279999999</v>
      </c>
      <c r="AI32">
        <v>16.16654342</v>
      </c>
      <c r="AJ32">
        <v>16.214808170000001</v>
      </c>
      <c r="AK32">
        <v>16.264340099999998</v>
      </c>
      <c r="AL32">
        <v>16.309566329999999</v>
      </c>
      <c r="AM32">
        <v>16.353073980000001</v>
      </c>
      <c r="AN32">
        <v>16.39626097</v>
      </c>
      <c r="AO32">
        <v>16.439816690000001</v>
      </c>
      <c r="AP32">
        <v>16.484024250000001</v>
      </c>
      <c r="AQ32">
        <v>16.528944110000001</v>
      </c>
      <c r="AR32">
        <v>16.574521829999998</v>
      </c>
      <c r="AS32">
        <v>16.620649060000002</v>
      </c>
      <c r="AT32">
        <v>16.66719685</v>
      </c>
      <c r="AU32">
        <v>16.714033220000001</v>
      </c>
      <c r="AV32">
        <v>16.76155906</v>
      </c>
      <c r="AW32">
        <v>16.809738670000002</v>
      </c>
      <c r="AX32">
        <v>16.858697849999999</v>
      </c>
      <c r="AY32">
        <v>16.908540769999998</v>
      </c>
      <c r="AZ32">
        <v>16.95927584</v>
      </c>
      <c r="BA32">
        <v>16.262125189999999</v>
      </c>
      <c r="BB32">
        <v>16.293677089999999</v>
      </c>
      <c r="BC32">
        <v>16.32604757</v>
      </c>
      <c r="BD32">
        <v>16.359211890000001</v>
      </c>
      <c r="BE32">
        <v>16.393135090000001</v>
      </c>
    </row>
    <row r="33" spans="1:57" x14ac:dyDescent="0.35">
      <c r="A33" t="s">
        <v>1742</v>
      </c>
      <c r="B33">
        <v>14.440637560000001</v>
      </c>
      <c r="C33">
        <v>14.4863312</v>
      </c>
      <c r="D33">
        <v>14.5470235</v>
      </c>
      <c r="E33">
        <v>14.61659845</v>
      </c>
      <c r="F33">
        <v>14.691129480000001</v>
      </c>
      <c r="G33">
        <v>14.767964060000001</v>
      </c>
      <c r="H33">
        <v>14.83695848</v>
      </c>
      <c r="I33">
        <v>14.901187670000001</v>
      </c>
      <c r="J33">
        <v>14.96239671</v>
      </c>
      <c r="K33">
        <v>15.021586299999999</v>
      </c>
      <c r="L33">
        <v>15.093264209999999</v>
      </c>
      <c r="M33">
        <v>15.156775550000001</v>
      </c>
      <c r="N33">
        <v>15.215460269999999</v>
      </c>
      <c r="O33">
        <v>15.27136277</v>
      </c>
      <c r="P33">
        <v>15.325709489999999</v>
      </c>
      <c r="Q33">
        <v>15.379226389999999</v>
      </c>
      <c r="R33">
        <v>15.43234444</v>
      </c>
      <c r="S33">
        <v>15.485328689999999</v>
      </c>
      <c r="T33">
        <v>15.53835621</v>
      </c>
      <c r="U33">
        <v>15.59156067</v>
      </c>
      <c r="V33">
        <v>15.6358309</v>
      </c>
      <c r="W33">
        <v>15.685223580000001</v>
      </c>
      <c r="X33">
        <v>15.737784550000001</v>
      </c>
      <c r="Y33">
        <v>15.792379970000001</v>
      </c>
      <c r="Z33">
        <v>15.848388870000001</v>
      </c>
      <c r="AA33">
        <v>15.88029618</v>
      </c>
      <c r="AB33">
        <v>15.91424056</v>
      </c>
      <c r="AC33">
        <v>15.95059747</v>
      </c>
      <c r="AD33">
        <v>15.989409759999999</v>
      </c>
      <c r="AE33">
        <v>16.030572299999999</v>
      </c>
      <c r="AF33">
        <v>16.073923489999999</v>
      </c>
      <c r="AG33">
        <v>16.119285690000002</v>
      </c>
      <c r="AH33">
        <v>16.166479420000002</v>
      </c>
      <c r="AI33">
        <v>16.215326350000002</v>
      </c>
      <c r="AJ33">
        <v>16.26564918</v>
      </c>
      <c r="AK33">
        <v>16.317271779999999</v>
      </c>
      <c r="AL33">
        <v>16.364600920000001</v>
      </c>
      <c r="AM33">
        <v>16.410228579999998</v>
      </c>
      <c r="AN33">
        <v>16.455554200000002</v>
      </c>
      <c r="AO33">
        <v>16.501265950000001</v>
      </c>
      <c r="AP33">
        <v>16.547643969999999</v>
      </c>
      <c r="AQ33">
        <v>16.594808100000002</v>
      </c>
      <c r="AR33">
        <v>16.642922039999998</v>
      </c>
      <c r="AS33">
        <v>16.692134240000001</v>
      </c>
      <c r="AT33">
        <v>16.74250537</v>
      </c>
      <c r="AU33">
        <v>16.79398896</v>
      </c>
      <c r="AV33">
        <v>16.846896350000002</v>
      </c>
      <c r="AW33">
        <v>16.900822340000001</v>
      </c>
      <c r="AX33">
        <v>16.955443110000001</v>
      </c>
      <c r="AY33">
        <v>17.010497390000001</v>
      </c>
      <c r="AZ33">
        <v>17.06577193</v>
      </c>
      <c r="BA33">
        <v>16.310700789999999</v>
      </c>
      <c r="BB33">
        <v>16.34482646</v>
      </c>
      <c r="BC33">
        <v>16.379765620000001</v>
      </c>
      <c r="BD33">
        <v>16.415480939999998</v>
      </c>
      <c r="BE33">
        <v>16.451932899999999</v>
      </c>
    </row>
    <row r="34" spans="1:57" x14ac:dyDescent="0.35">
      <c r="A34" t="s">
        <v>1743</v>
      </c>
      <c r="B34">
        <v>62.547753190000002</v>
      </c>
      <c r="C34">
        <v>62.720148100000003</v>
      </c>
      <c r="D34">
        <v>62.987488159999998</v>
      </c>
      <c r="E34">
        <v>63.329774639999997</v>
      </c>
      <c r="F34">
        <v>63.727213839999997</v>
      </c>
      <c r="G34">
        <v>64.165065220000002</v>
      </c>
      <c r="H34">
        <v>64.602281309999995</v>
      </c>
      <c r="I34">
        <v>65.037828430000005</v>
      </c>
      <c r="J34">
        <v>65.472142149999996</v>
      </c>
      <c r="K34">
        <v>65.905575949999999</v>
      </c>
      <c r="L34">
        <v>66.389761879999995</v>
      </c>
      <c r="M34">
        <v>66.861784290000003</v>
      </c>
      <c r="N34">
        <v>67.321353779999995</v>
      </c>
      <c r="O34">
        <v>67.769835670000006</v>
      </c>
      <c r="P34">
        <v>68.208800850000003</v>
      </c>
      <c r="Q34">
        <v>68.639836919999993</v>
      </c>
      <c r="R34">
        <v>69.06451122</v>
      </c>
      <c r="S34">
        <v>69.48434168</v>
      </c>
      <c r="T34">
        <v>69.900721959999998</v>
      </c>
      <c r="U34">
        <v>70.314870659999997</v>
      </c>
      <c r="V34">
        <v>70.692820010000005</v>
      </c>
      <c r="W34">
        <v>71.077578950000003</v>
      </c>
      <c r="X34">
        <v>71.470072189999996</v>
      </c>
      <c r="Y34">
        <v>71.869871540000005</v>
      </c>
      <c r="Z34">
        <v>72.276285220000005</v>
      </c>
      <c r="AA34">
        <v>72.592054390000001</v>
      </c>
      <c r="AB34">
        <v>72.886913109999995</v>
      </c>
      <c r="AC34">
        <v>73.170184410000005</v>
      </c>
      <c r="AD34">
        <v>73.448305169999998</v>
      </c>
      <c r="AE34">
        <v>73.72614394</v>
      </c>
      <c r="AF34">
        <v>74.007269919999999</v>
      </c>
      <c r="AG34">
        <v>74.294084179999999</v>
      </c>
      <c r="AH34">
        <v>74.587982940000003</v>
      </c>
      <c r="AI34">
        <v>74.889574190000005</v>
      </c>
      <c r="AJ34">
        <v>75.198901430000006</v>
      </c>
      <c r="AK34">
        <v>75.515645489999997</v>
      </c>
      <c r="AL34">
        <v>75.818275029999995</v>
      </c>
      <c r="AM34">
        <v>76.110208810000003</v>
      </c>
      <c r="AN34">
        <v>76.39521388</v>
      </c>
      <c r="AO34">
        <v>76.676633080000002</v>
      </c>
      <c r="AP34">
        <v>76.957238050000001</v>
      </c>
      <c r="AQ34">
        <v>77.239206670000002</v>
      </c>
      <c r="AR34">
        <v>77.524126999999993</v>
      </c>
      <c r="AS34">
        <v>77.813050750000002</v>
      </c>
      <c r="AT34">
        <v>78.106572029999995</v>
      </c>
      <c r="AU34">
        <v>78.404922929999998</v>
      </c>
      <c r="AV34">
        <v>78.711263840000001</v>
      </c>
      <c r="AW34">
        <v>79.025847060000004</v>
      </c>
      <c r="AX34">
        <v>79.347801340000004</v>
      </c>
      <c r="AY34">
        <v>79.675824230000003</v>
      </c>
      <c r="AZ34">
        <v>80.008803740000005</v>
      </c>
      <c r="BA34">
        <v>79.341361340000006</v>
      </c>
      <c r="BB34">
        <v>79.630891860000006</v>
      </c>
      <c r="BC34">
        <v>79.923135430000002</v>
      </c>
      <c r="BD34">
        <v>80.218232990000004</v>
      </c>
      <c r="BE34">
        <v>80.516328139999999</v>
      </c>
    </row>
    <row r="35" spans="1:57" x14ac:dyDescent="0.35">
      <c r="A35" t="s">
        <v>1744</v>
      </c>
      <c r="B35">
        <v>62.548055419999997</v>
      </c>
      <c r="C35">
        <v>62.721240389999998</v>
      </c>
      <c r="D35">
        <v>62.989551259999999</v>
      </c>
      <c r="E35">
        <v>63.33294738</v>
      </c>
      <c r="F35">
        <v>63.731828059999998</v>
      </c>
      <c r="G35">
        <v>64.171681539999994</v>
      </c>
      <c r="H35">
        <v>64.61154105</v>
      </c>
      <c r="I35">
        <v>65.050316469999999</v>
      </c>
      <c r="J35">
        <v>65.488316940000004</v>
      </c>
      <c r="K35">
        <v>65.925765940000005</v>
      </c>
      <c r="L35">
        <v>66.414227159999996</v>
      </c>
      <c r="M35">
        <v>66.890716190000006</v>
      </c>
      <c r="N35">
        <v>67.354930820000007</v>
      </c>
      <c r="O35">
        <v>67.80825136</v>
      </c>
      <c r="P35">
        <v>68.252272090000005</v>
      </c>
      <c r="Q35">
        <v>68.688595930000005</v>
      </c>
      <c r="R35">
        <v>69.118800230000005</v>
      </c>
      <c r="S35">
        <v>69.544388190000006</v>
      </c>
      <c r="T35">
        <v>69.966729049999998</v>
      </c>
      <c r="U35">
        <v>70.387012720000001</v>
      </c>
      <c r="V35">
        <v>70.771193389999993</v>
      </c>
      <c r="W35">
        <v>71.162311709999997</v>
      </c>
      <c r="X35">
        <v>71.561266000000003</v>
      </c>
      <c r="Y35">
        <v>71.967604789999996</v>
      </c>
      <c r="Z35">
        <v>72.380619469999999</v>
      </c>
      <c r="AA35">
        <v>72.70285939</v>
      </c>
      <c r="AB35">
        <v>73.004189929999995</v>
      </c>
      <c r="AC35">
        <v>73.29395083</v>
      </c>
      <c r="AD35">
        <v>73.578591259999996</v>
      </c>
      <c r="AE35">
        <v>73.862990999999994</v>
      </c>
      <c r="AF35">
        <v>74.150731300000004</v>
      </c>
      <c r="AG35">
        <v>74.44422299</v>
      </c>
      <c r="AH35">
        <v>74.744874730000006</v>
      </c>
      <c r="AI35">
        <v>75.053305399999999</v>
      </c>
      <c r="AJ35">
        <v>75.369566849999998</v>
      </c>
      <c r="AK35">
        <v>75.69334576</v>
      </c>
      <c r="AL35">
        <v>76.003021149999995</v>
      </c>
      <c r="AM35">
        <v>76.302026269999999</v>
      </c>
      <c r="AN35">
        <v>76.594126970000005</v>
      </c>
      <c r="AO35">
        <v>76.882649920000006</v>
      </c>
      <c r="AP35">
        <v>77.170351760000003</v>
      </c>
      <c r="AQ35">
        <v>77.460445429999993</v>
      </c>
      <c r="AR35">
        <v>77.755127239999993</v>
      </c>
      <c r="AS35">
        <v>78.055374909999998</v>
      </c>
      <c r="AT35">
        <v>78.361396450000001</v>
      </c>
      <c r="AU35">
        <v>78.673107020000003</v>
      </c>
      <c r="AV35">
        <v>78.992140370000001</v>
      </c>
      <c r="AW35">
        <v>79.318109530000001</v>
      </c>
      <c r="AX35">
        <v>79.650606539999998</v>
      </c>
      <c r="AY35">
        <v>79.989216839999997</v>
      </c>
      <c r="AZ35">
        <v>80.333497089999995</v>
      </c>
      <c r="BA35">
        <v>79.344312349999996</v>
      </c>
      <c r="BB35">
        <v>79.634979020000003</v>
      </c>
      <c r="BC35">
        <v>79.928346070000003</v>
      </c>
      <c r="BD35">
        <v>80.224542459999995</v>
      </c>
      <c r="BE35">
        <v>80.523724279999996</v>
      </c>
    </row>
    <row r="36" spans="1:57" x14ac:dyDescent="0.35">
      <c r="A36" t="s">
        <v>1745</v>
      </c>
      <c r="B36">
        <v>14798.473959999999</v>
      </c>
      <c r="C36">
        <v>14809.902980000001</v>
      </c>
      <c r="D36">
        <v>14825.43331</v>
      </c>
      <c r="E36">
        <v>14851.929029999999</v>
      </c>
      <c r="F36">
        <v>14891.607540000001</v>
      </c>
      <c r="G36">
        <v>14944.075339999999</v>
      </c>
      <c r="H36">
        <v>15002.41539</v>
      </c>
      <c r="I36">
        <v>15064.9283</v>
      </c>
      <c r="J36">
        <v>15130.530280000001</v>
      </c>
      <c r="K36">
        <v>15198.344999999999</v>
      </c>
      <c r="L36">
        <v>15276.44773</v>
      </c>
      <c r="M36">
        <v>15354.77491</v>
      </c>
      <c r="N36">
        <v>15431.73609</v>
      </c>
      <c r="O36">
        <v>15506.85433</v>
      </c>
      <c r="P36">
        <v>15580.02679</v>
      </c>
      <c r="Q36">
        <v>15651.326349999999</v>
      </c>
      <c r="R36">
        <v>15720.91274</v>
      </c>
      <c r="S36">
        <v>15789.010190000001</v>
      </c>
      <c r="T36">
        <v>15855.8542</v>
      </c>
      <c r="U36">
        <v>15921.666660000001</v>
      </c>
      <c r="V36">
        <v>15980.76967</v>
      </c>
      <c r="W36">
        <v>16039.60268</v>
      </c>
      <c r="X36">
        <v>16099.02922</v>
      </c>
      <c r="Y36">
        <v>16159.21328</v>
      </c>
      <c r="Z36">
        <v>16220.11045</v>
      </c>
      <c r="AA36">
        <v>16265.54268</v>
      </c>
      <c r="AB36">
        <v>16304.9841</v>
      </c>
      <c r="AC36">
        <v>16340.802900000001</v>
      </c>
      <c r="AD36">
        <v>16374.49077</v>
      </c>
      <c r="AE36">
        <v>16407.132969999999</v>
      </c>
      <c r="AF36">
        <v>16439.514500000001</v>
      </c>
      <c r="AG36">
        <v>16472.165410000001</v>
      </c>
      <c r="AH36">
        <v>16505.395199999999</v>
      </c>
      <c r="AI36">
        <v>16539.34492</v>
      </c>
      <c r="AJ36">
        <v>16574.0357</v>
      </c>
      <c r="AK36">
        <v>16609.412349999999</v>
      </c>
      <c r="AL36">
        <v>16641.969690000002</v>
      </c>
      <c r="AM36">
        <v>16671.82703</v>
      </c>
      <c r="AN36">
        <v>16699.54031</v>
      </c>
      <c r="AO36">
        <v>16725.715100000001</v>
      </c>
      <c r="AP36">
        <v>16750.89804</v>
      </c>
      <c r="AQ36">
        <v>16775.54479</v>
      </c>
      <c r="AR36">
        <v>16799.998749999999</v>
      </c>
      <c r="AS36">
        <v>16824.501079999998</v>
      </c>
      <c r="AT36">
        <v>16849.203239999999</v>
      </c>
      <c r="AU36">
        <v>16874.18447</v>
      </c>
      <c r="AV36">
        <v>16900.266339999998</v>
      </c>
      <c r="AW36">
        <v>16927.752499999999</v>
      </c>
      <c r="AX36">
        <v>16956.59188</v>
      </c>
      <c r="AY36">
        <v>16986.519530000001</v>
      </c>
      <c r="AZ36">
        <v>17017.222419999998</v>
      </c>
      <c r="BA36">
        <v>16697.116910000001</v>
      </c>
      <c r="BB36">
        <v>16713.142909999999</v>
      </c>
      <c r="BC36">
        <v>16729.025140000002</v>
      </c>
      <c r="BD36">
        <v>16744.78371</v>
      </c>
      <c r="BE36">
        <v>16760.439900000001</v>
      </c>
    </row>
    <row r="37" spans="1:57" x14ac:dyDescent="0.35">
      <c r="A37" t="s">
        <v>1746</v>
      </c>
      <c r="B37">
        <v>14799.021479999999</v>
      </c>
      <c r="C37">
        <v>14811.46056</v>
      </c>
      <c r="D37">
        <v>14828.04731</v>
      </c>
      <c r="E37">
        <v>14855.49814</v>
      </c>
      <c r="F37">
        <v>14896.08901</v>
      </c>
      <c r="G37">
        <v>14949.56349</v>
      </c>
      <c r="H37">
        <v>15009.06237</v>
      </c>
      <c r="I37">
        <v>15072.881649999999</v>
      </c>
      <c r="J37">
        <v>15139.9025</v>
      </c>
      <c r="K37">
        <v>15209.20644</v>
      </c>
      <c r="L37">
        <v>15288.841700000001</v>
      </c>
      <c r="M37">
        <v>15368.724560000001</v>
      </c>
      <c r="N37">
        <v>15447.25153</v>
      </c>
      <c r="O37">
        <v>15523.94472</v>
      </c>
      <c r="P37">
        <v>15598.705739999999</v>
      </c>
      <c r="Q37">
        <v>15671.61097</v>
      </c>
      <c r="R37">
        <v>15742.83238</v>
      </c>
      <c r="S37">
        <v>15812.58956</v>
      </c>
      <c r="T37">
        <v>15881.11442</v>
      </c>
      <c r="U37">
        <v>15948.626560000001</v>
      </c>
      <c r="V37">
        <v>16009.434859999999</v>
      </c>
      <c r="W37">
        <v>16069.99171</v>
      </c>
      <c r="X37">
        <v>16131.16036</v>
      </c>
      <c r="Y37">
        <v>16193.103150000001</v>
      </c>
      <c r="Z37">
        <v>16255.773740000001</v>
      </c>
      <c r="AA37">
        <v>16302.94932</v>
      </c>
      <c r="AB37">
        <v>16344.12645</v>
      </c>
      <c r="AC37">
        <v>16381.678550000001</v>
      </c>
      <c r="AD37">
        <v>16417.099180000001</v>
      </c>
      <c r="AE37">
        <v>16451.47406</v>
      </c>
      <c r="AF37">
        <v>16485.58829</v>
      </c>
      <c r="AG37">
        <v>16519.969069999999</v>
      </c>
      <c r="AH37">
        <v>16554.92727</v>
      </c>
      <c r="AI37">
        <v>16590.60499</v>
      </c>
      <c r="AJ37">
        <v>16627.024119999998</v>
      </c>
      <c r="AK37">
        <v>16664.130010000001</v>
      </c>
      <c r="AL37">
        <v>16698.375980000001</v>
      </c>
      <c r="AM37">
        <v>16729.89256</v>
      </c>
      <c r="AN37">
        <v>16759.228749999998</v>
      </c>
      <c r="AO37">
        <v>16786.97481</v>
      </c>
      <c r="AP37">
        <v>16813.66791</v>
      </c>
      <c r="AQ37">
        <v>16840.139620000002</v>
      </c>
      <c r="AR37">
        <v>16867.011330000001</v>
      </c>
      <c r="AS37">
        <v>16894.588670000001</v>
      </c>
      <c r="AT37">
        <v>16922.929209999998</v>
      </c>
      <c r="AU37">
        <v>16951.961609999998</v>
      </c>
      <c r="AV37">
        <v>16981.859639999999</v>
      </c>
      <c r="AW37">
        <v>17012.510740000002</v>
      </c>
      <c r="AX37">
        <v>17043.794569999998</v>
      </c>
      <c r="AY37">
        <v>17075.609520000002</v>
      </c>
      <c r="AZ37">
        <v>17107.870910000001</v>
      </c>
      <c r="BA37">
        <v>16678.968639999999</v>
      </c>
      <c r="BB37">
        <v>16694.264790000001</v>
      </c>
      <c r="BC37">
        <v>16709.392629999998</v>
      </c>
      <c r="BD37">
        <v>16724.368490000001</v>
      </c>
      <c r="BE37">
        <v>16739.216690000001</v>
      </c>
    </row>
    <row r="38" spans="1:57" x14ac:dyDescent="0.35">
      <c r="A38" t="s">
        <v>1747</v>
      </c>
      <c r="B38">
        <v>6472.0533910000004</v>
      </c>
      <c r="C38">
        <v>6487.8474980000001</v>
      </c>
      <c r="D38">
        <v>6508.1502719999999</v>
      </c>
      <c r="E38">
        <v>6531.7214709999998</v>
      </c>
      <c r="F38">
        <v>6557.7942549999998</v>
      </c>
      <c r="G38">
        <v>6585.8164180000003</v>
      </c>
      <c r="H38">
        <v>6611.9170590000003</v>
      </c>
      <c r="I38">
        <v>6637.142691</v>
      </c>
      <c r="J38">
        <v>6662.0637989999996</v>
      </c>
      <c r="K38">
        <v>6686.951908</v>
      </c>
      <c r="L38">
        <v>6717.6186299999999</v>
      </c>
      <c r="M38">
        <v>6746.0093020000004</v>
      </c>
      <c r="N38">
        <v>6773.0136110000003</v>
      </c>
      <c r="O38">
        <v>6799.1996019999997</v>
      </c>
      <c r="P38">
        <v>6824.900251</v>
      </c>
      <c r="Q38">
        <v>6850.3067629999996</v>
      </c>
      <c r="R38">
        <v>6875.5294940000003</v>
      </c>
      <c r="S38">
        <v>6900.6339600000001</v>
      </c>
      <c r="T38">
        <v>6925.6602970000004</v>
      </c>
      <c r="U38">
        <v>6950.63375</v>
      </c>
      <c r="V38">
        <v>6971.7877070000004</v>
      </c>
      <c r="W38">
        <v>6994.4905909999998</v>
      </c>
      <c r="X38">
        <v>7018.1503560000001</v>
      </c>
      <c r="Y38">
        <v>7042.3795479999999</v>
      </c>
      <c r="Z38">
        <v>7066.9448169999996</v>
      </c>
      <c r="AA38">
        <v>7081.3772209999997</v>
      </c>
      <c r="AB38">
        <v>7095.3791309999997</v>
      </c>
      <c r="AC38">
        <v>7109.2768889999998</v>
      </c>
      <c r="AD38">
        <v>7123.2158220000001</v>
      </c>
      <c r="AE38">
        <v>7137.2748529999999</v>
      </c>
      <c r="AF38">
        <v>7151.4981930000004</v>
      </c>
      <c r="AG38">
        <v>7165.9070350000002</v>
      </c>
      <c r="AH38">
        <v>7180.5058879999997</v>
      </c>
      <c r="AI38">
        <v>7195.2876829999996</v>
      </c>
      <c r="AJ38">
        <v>7210.2381949999999</v>
      </c>
      <c r="AK38">
        <v>7225.3396720000001</v>
      </c>
      <c r="AL38">
        <v>7238.3695950000001</v>
      </c>
      <c r="AM38">
        <v>7250.2288140000001</v>
      </c>
      <c r="AN38">
        <v>7261.4703470000004</v>
      </c>
      <c r="AO38">
        <v>7272.4198630000001</v>
      </c>
      <c r="AP38">
        <v>7283.2660450000003</v>
      </c>
      <c r="AQ38">
        <v>7294.1164179999996</v>
      </c>
      <c r="AR38">
        <v>7305.0297520000004</v>
      </c>
      <c r="AS38">
        <v>7316.0351520000004</v>
      </c>
      <c r="AT38">
        <v>7327.1435380000003</v>
      </c>
      <c r="AU38">
        <v>7338.3548849999997</v>
      </c>
      <c r="AV38">
        <v>7349.8358779999999</v>
      </c>
      <c r="AW38">
        <v>7361.4997540000004</v>
      </c>
      <c r="AX38">
        <v>7373.2907249999998</v>
      </c>
      <c r="AY38">
        <v>7385.1770450000004</v>
      </c>
      <c r="AZ38">
        <v>7397.1447619999999</v>
      </c>
      <c r="BA38">
        <v>7408.7210809999997</v>
      </c>
      <c r="BB38">
        <v>7419.7425469999998</v>
      </c>
      <c r="BC38">
        <v>7430.7596649999996</v>
      </c>
      <c r="BD38">
        <v>7441.7794020000001</v>
      </c>
      <c r="BE38">
        <v>7452.8079550000002</v>
      </c>
    </row>
    <row r="39" spans="1:57" x14ac:dyDescent="0.35">
      <c r="A39" t="s">
        <v>1748</v>
      </c>
      <c r="B39">
        <v>6472.0507639999996</v>
      </c>
      <c r="C39">
        <v>6487.8992079999998</v>
      </c>
      <c r="D39">
        <v>6508.2720019999997</v>
      </c>
      <c r="E39">
        <v>6531.9125919999997</v>
      </c>
      <c r="F39">
        <v>6558.0548479999998</v>
      </c>
      <c r="G39">
        <v>6586.1548579999999</v>
      </c>
      <c r="H39">
        <v>6612.3428290000002</v>
      </c>
      <c r="I39">
        <v>6637.6631559999996</v>
      </c>
      <c r="J39">
        <v>6662.6838280000002</v>
      </c>
      <c r="K39">
        <v>6687.6746700000003</v>
      </c>
      <c r="L39">
        <v>6718.4470739999997</v>
      </c>
      <c r="M39">
        <v>6746.9469580000004</v>
      </c>
      <c r="N39">
        <v>6774.0649919999996</v>
      </c>
      <c r="O39">
        <v>6800.3703079999996</v>
      </c>
      <c r="P39">
        <v>6826.1965710000004</v>
      </c>
      <c r="Q39">
        <v>6851.7349109999996</v>
      </c>
      <c r="R39">
        <v>6877.095311</v>
      </c>
      <c r="S39">
        <v>6902.3423469999998</v>
      </c>
      <c r="T39">
        <v>6927.5149270000002</v>
      </c>
      <c r="U39">
        <v>6952.637025</v>
      </c>
      <c r="V39">
        <v>6973.9401879999996</v>
      </c>
      <c r="W39">
        <v>6996.7925379999997</v>
      </c>
      <c r="X39">
        <v>7020.6014679999998</v>
      </c>
      <c r="Y39">
        <v>7044.9790579999999</v>
      </c>
      <c r="Z39">
        <v>7069.69164</v>
      </c>
      <c r="AA39">
        <v>7084.2673640000003</v>
      </c>
      <c r="AB39">
        <v>7098.4096490000002</v>
      </c>
      <c r="AC39">
        <v>7112.4451669999999</v>
      </c>
      <c r="AD39">
        <v>7126.5196219999998</v>
      </c>
      <c r="AE39">
        <v>7140.7124009999998</v>
      </c>
      <c r="AF39">
        <v>7155.0681960000002</v>
      </c>
      <c r="AG39">
        <v>7169.6085549999998</v>
      </c>
      <c r="AH39">
        <v>7184.3383180000001</v>
      </c>
      <c r="AI39">
        <v>7199.2506979999998</v>
      </c>
      <c r="AJ39">
        <v>7214.3316779999996</v>
      </c>
      <c r="AK39">
        <v>7229.563631</v>
      </c>
      <c r="AL39">
        <v>7242.722385</v>
      </c>
      <c r="AM39">
        <v>7254.7085010000001</v>
      </c>
      <c r="AN39">
        <v>7266.073453</v>
      </c>
      <c r="AO39">
        <v>7277.1410589999996</v>
      </c>
      <c r="AP39">
        <v>7288.0990650000003</v>
      </c>
      <c r="AQ39">
        <v>7299.0520100000003</v>
      </c>
      <c r="AR39">
        <v>7310.059526</v>
      </c>
      <c r="AS39">
        <v>7321.1552799999999</v>
      </c>
      <c r="AT39">
        <v>7332.3574790000002</v>
      </c>
      <c r="AU39">
        <v>7343.6754250000004</v>
      </c>
      <c r="AV39">
        <v>7355.2910430000002</v>
      </c>
      <c r="AW39">
        <v>7367.1306050000003</v>
      </c>
      <c r="AX39">
        <v>7379.1456820000003</v>
      </c>
      <c r="AY39">
        <v>7391.3037869999998</v>
      </c>
      <c r="AZ39">
        <v>7403.5815210000001</v>
      </c>
      <c r="BA39">
        <v>7390.5622249999997</v>
      </c>
      <c r="BB39">
        <v>7400.997875</v>
      </c>
      <c r="BC39">
        <v>7411.4284820000003</v>
      </c>
      <c r="BD39">
        <v>7421.8571579999998</v>
      </c>
      <c r="BE39">
        <v>7432.2884560000002</v>
      </c>
    </row>
    <row r="40" spans="1:57" x14ac:dyDescent="0.35">
      <c r="A40" t="s">
        <v>1749</v>
      </c>
      <c r="B40">
        <v>15.471367880000001</v>
      </c>
      <c r="C40">
        <v>15.47001732</v>
      </c>
      <c r="D40">
        <v>15.465980679999999</v>
      </c>
      <c r="E40">
        <v>15.47184861</v>
      </c>
      <c r="F40">
        <v>15.492514419999999</v>
      </c>
      <c r="G40">
        <v>15.52832091</v>
      </c>
      <c r="H40">
        <v>15.57172667</v>
      </c>
      <c r="I40">
        <v>15.62096652</v>
      </c>
      <c r="J40">
        <v>15.67474571</v>
      </c>
      <c r="K40">
        <v>15.73188861</v>
      </c>
      <c r="L40">
        <v>15.800817240000001</v>
      </c>
      <c r="M40">
        <v>15.86976731</v>
      </c>
      <c r="N40">
        <v>15.9372831</v>
      </c>
      <c r="O40">
        <v>16.003226250000001</v>
      </c>
      <c r="P40">
        <v>16.067720229999999</v>
      </c>
      <c r="Q40">
        <v>16.130941530000001</v>
      </c>
      <c r="R40">
        <v>16.193090309999999</v>
      </c>
      <c r="S40">
        <v>16.254367720000001</v>
      </c>
      <c r="T40">
        <v>16.314973859999998</v>
      </c>
      <c r="U40">
        <v>16.375100450000001</v>
      </c>
      <c r="V40">
        <v>16.428652450000001</v>
      </c>
      <c r="W40">
        <v>16.483046179999999</v>
      </c>
      <c r="X40">
        <v>16.5389634</v>
      </c>
      <c r="Y40">
        <v>16.59630327</v>
      </c>
      <c r="Z40">
        <v>16.654864029999999</v>
      </c>
      <c r="AA40">
        <v>16.697335030000001</v>
      </c>
      <c r="AB40">
        <v>16.735332669999998</v>
      </c>
      <c r="AC40">
        <v>16.7714733</v>
      </c>
      <c r="AD40">
        <v>16.807015140000001</v>
      </c>
      <c r="AE40">
        <v>16.842729869999999</v>
      </c>
      <c r="AF40">
        <v>16.879120409999999</v>
      </c>
      <c r="AG40">
        <v>16.9164894</v>
      </c>
      <c r="AH40">
        <v>16.954981029999999</v>
      </c>
      <c r="AI40">
        <v>16.994613730000001</v>
      </c>
      <c r="AJ40">
        <v>17.035313349999999</v>
      </c>
      <c r="AK40">
        <v>17.076944409999999</v>
      </c>
      <c r="AL40">
        <v>17.115651660000001</v>
      </c>
      <c r="AM40">
        <v>17.15182561</v>
      </c>
      <c r="AN40">
        <v>17.186184659999999</v>
      </c>
      <c r="AO40">
        <v>17.219335739999998</v>
      </c>
      <c r="AP40">
        <v>17.25172791</v>
      </c>
      <c r="AQ40">
        <v>17.283672360000001</v>
      </c>
      <c r="AR40">
        <v>17.31537354</v>
      </c>
      <c r="AS40">
        <v>17.346950230000001</v>
      </c>
      <c r="AT40">
        <v>17.3784548</v>
      </c>
      <c r="AU40">
        <v>17.409890730000001</v>
      </c>
      <c r="AV40">
        <v>17.441823370000002</v>
      </c>
      <c r="AW40">
        <v>17.474662169999998</v>
      </c>
      <c r="AX40">
        <v>17.50864305</v>
      </c>
      <c r="AY40">
        <v>17.543771469999999</v>
      </c>
      <c r="AZ40">
        <v>17.579892269999998</v>
      </c>
      <c r="BA40">
        <v>17.074098840000001</v>
      </c>
      <c r="BB40">
        <v>17.096526749999999</v>
      </c>
      <c r="BC40">
        <v>17.11905672</v>
      </c>
      <c r="BD40">
        <v>17.14167526</v>
      </c>
      <c r="BE40">
        <v>17.164366260000001</v>
      </c>
    </row>
    <row r="41" spans="1:57" x14ac:dyDescent="0.35">
      <c r="A41" t="s">
        <v>1750</v>
      </c>
      <c r="B41">
        <v>15.471110749999999</v>
      </c>
      <c r="C41">
        <v>15.469518259999999</v>
      </c>
      <c r="D41">
        <v>15.46539156</v>
      </c>
      <c r="E41">
        <v>15.47129606</v>
      </c>
      <c r="F41">
        <v>15.49210366</v>
      </c>
      <c r="G41">
        <v>15.528168000000001</v>
      </c>
      <c r="H41">
        <v>15.571979199999999</v>
      </c>
      <c r="I41">
        <v>15.621791460000001</v>
      </c>
      <c r="J41">
        <v>15.676308179999999</v>
      </c>
      <c r="K41">
        <v>15.734336819999999</v>
      </c>
      <c r="L41">
        <v>15.80427961</v>
      </c>
      <c r="M41">
        <v>15.874338</v>
      </c>
      <c r="N41">
        <v>15.94303494</v>
      </c>
      <c r="O41">
        <v>16.01021716</v>
      </c>
      <c r="P41">
        <v>16.075998139999999</v>
      </c>
      <c r="Q41">
        <v>16.1405481</v>
      </c>
      <c r="R41">
        <v>16.204055799999999</v>
      </c>
      <c r="S41">
        <v>16.266718650000001</v>
      </c>
      <c r="T41">
        <v>16.328734480000001</v>
      </c>
      <c r="U41">
        <v>16.390293140000001</v>
      </c>
      <c r="V41">
        <v>16.445289290000002</v>
      </c>
      <c r="W41">
        <v>16.501147270000001</v>
      </c>
      <c r="X41">
        <v>16.558548819999999</v>
      </c>
      <c r="Y41">
        <v>16.617392550000002</v>
      </c>
      <c r="Z41">
        <v>16.677476540000001</v>
      </c>
      <c r="AA41">
        <v>16.721458460000001</v>
      </c>
      <c r="AB41">
        <v>16.760977910000001</v>
      </c>
      <c r="AC41">
        <v>16.798656149999999</v>
      </c>
      <c r="AD41">
        <v>16.835753489999998</v>
      </c>
      <c r="AE41">
        <v>16.873042519999998</v>
      </c>
      <c r="AF41">
        <v>16.911026549999999</v>
      </c>
      <c r="AG41">
        <v>16.950009860000002</v>
      </c>
      <c r="AH41">
        <v>16.990136320000001</v>
      </c>
      <c r="AI41">
        <v>17.03142343</v>
      </c>
      <c r="AJ41">
        <v>17.073795740000001</v>
      </c>
      <c r="AK41">
        <v>17.11711626</v>
      </c>
      <c r="AL41">
        <v>17.157529950000001</v>
      </c>
      <c r="AM41">
        <v>17.195423959999999</v>
      </c>
      <c r="AN41">
        <v>17.231525059999999</v>
      </c>
      <c r="AO41">
        <v>17.266447200000002</v>
      </c>
      <c r="AP41">
        <v>17.30063526</v>
      </c>
      <c r="AQ41">
        <v>17.334604479999999</v>
      </c>
      <c r="AR41">
        <v>17.368908780000002</v>
      </c>
      <c r="AS41">
        <v>17.403921539999999</v>
      </c>
      <c r="AT41">
        <v>17.439782059999999</v>
      </c>
      <c r="AU41">
        <v>17.476453249999999</v>
      </c>
      <c r="AV41">
        <v>17.514104240000002</v>
      </c>
      <c r="AW41">
        <v>17.552526459999999</v>
      </c>
      <c r="AX41">
        <v>17.5914894</v>
      </c>
      <c r="AY41">
        <v>17.630789629999999</v>
      </c>
      <c r="AZ41">
        <v>17.670255910000002</v>
      </c>
      <c r="BA41">
        <v>17.097472639999999</v>
      </c>
      <c r="BB41">
        <v>17.12044581</v>
      </c>
      <c r="BC41">
        <v>17.143449010000001</v>
      </c>
      <c r="BD41">
        <v>17.166463159999999</v>
      </c>
      <c r="BE41">
        <v>17.189475000000002</v>
      </c>
    </row>
    <row r="42" spans="1:57" x14ac:dyDescent="0.35">
      <c r="A42" t="s">
        <v>1751</v>
      </c>
      <c r="B42">
        <v>9.1224634170000005</v>
      </c>
      <c r="C42">
        <v>9.1057725989999998</v>
      </c>
      <c r="D42">
        <v>9.0707655739999993</v>
      </c>
      <c r="E42">
        <v>9.0318601540000003</v>
      </c>
      <c r="F42">
        <v>8.9983410680000002</v>
      </c>
      <c r="G42">
        <v>8.9741462470000002</v>
      </c>
      <c r="H42">
        <v>8.9567095759999997</v>
      </c>
      <c r="I42">
        <v>8.9455160679999999</v>
      </c>
      <c r="J42">
        <v>8.9394602390000006</v>
      </c>
      <c r="K42">
        <v>8.9372648550000005</v>
      </c>
      <c r="L42">
        <v>8.9427880250000005</v>
      </c>
      <c r="M42">
        <v>8.9488653090000003</v>
      </c>
      <c r="N42">
        <v>8.9548558800000002</v>
      </c>
      <c r="O42">
        <v>8.9606552189999995</v>
      </c>
      <c r="P42">
        <v>8.9662478290000003</v>
      </c>
      <c r="Q42">
        <v>8.9716357099999993</v>
      </c>
      <c r="R42">
        <v>8.9768456150000002</v>
      </c>
      <c r="S42">
        <v>8.9818913039999995</v>
      </c>
      <c r="T42">
        <v>8.9867883590000002</v>
      </c>
      <c r="U42">
        <v>8.9915550809999996</v>
      </c>
      <c r="V42">
        <v>8.9929171799999992</v>
      </c>
      <c r="W42">
        <v>8.9950313959999999</v>
      </c>
      <c r="X42">
        <v>8.9978986459999994</v>
      </c>
      <c r="Y42">
        <v>9.0013039080000006</v>
      </c>
      <c r="Z42">
        <v>9.0050746799999999</v>
      </c>
      <c r="AA42">
        <v>9.0001392459999998</v>
      </c>
      <c r="AB42">
        <v>8.9934796430000006</v>
      </c>
      <c r="AC42">
        <v>8.9860734860000004</v>
      </c>
      <c r="AD42">
        <v>8.9783153139999996</v>
      </c>
      <c r="AE42">
        <v>8.97043751</v>
      </c>
      <c r="AF42">
        <v>8.9626015450000001</v>
      </c>
      <c r="AG42">
        <v>8.9549185080000004</v>
      </c>
      <c r="AH42">
        <v>8.9474677959999998</v>
      </c>
      <c r="AI42">
        <v>8.9402997039999992</v>
      </c>
      <c r="AJ42">
        <v>8.9334406200000007</v>
      </c>
      <c r="AK42">
        <v>8.9268985579999995</v>
      </c>
      <c r="AL42">
        <v>8.9187367559999995</v>
      </c>
      <c r="AM42">
        <v>8.9094434150000001</v>
      </c>
      <c r="AN42">
        <v>8.8994903379999997</v>
      </c>
      <c r="AO42">
        <v>8.8892088690000008</v>
      </c>
      <c r="AP42">
        <v>8.8788175329999994</v>
      </c>
      <c r="AQ42">
        <v>8.8684520839999994</v>
      </c>
      <c r="AR42">
        <v>8.8582033730000003</v>
      </c>
      <c r="AS42">
        <v>8.8481280669999993</v>
      </c>
      <c r="AT42">
        <v>8.8382581909999995</v>
      </c>
      <c r="AU42">
        <v>8.8286081480000007</v>
      </c>
      <c r="AV42">
        <v>8.8190673630000003</v>
      </c>
      <c r="AW42">
        <v>8.8095689920000009</v>
      </c>
      <c r="AX42">
        <v>8.8001843080000004</v>
      </c>
      <c r="AY42">
        <v>8.7910255500000005</v>
      </c>
      <c r="AZ42">
        <v>8.7821886070000001</v>
      </c>
      <c r="BA42">
        <v>8.7511235169999999</v>
      </c>
      <c r="BB42">
        <v>8.7418875319999998</v>
      </c>
      <c r="BC42">
        <v>8.7328789150000006</v>
      </c>
      <c r="BD42">
        <v>8.7241128119999996</v>
      </c>
      <c r="BE42">
        <v>8.7156049519999996</v>
      </c>
    </row>
    <row r="43" spans="1:57" x14ac:dyDescent="0.35">
      <c r="A43" t="s">
        <v>1752</v>
      </c>
      <c r="B43">
        <v>9.1214543480000003</v>
      </c>
      <c r="C43">
        <v>9.1022513939999996</v>
      </c>
      <c r="D43">
        <v>9.0646768630000008</v>
      </c>
      <c r="E43">
        <v>9.0235333620000002</v>
      </c>
      <c r="F43">
        <v>8.9880046809999996</v>
      </c>
      <c r="G43">
        <v>8.9617659039999999</v>
      </c>
      <c r="H43">
        <v>8.9422452610000001</v>
      </c>
      <c r="I43">
        <v>8.9289818889999992</v>
      </c>
      <c r="J43">
        <v>8.9209132130000004</v>
      </c>
      <c r="K43">
        <v>8.9167852179999993</v>
      </c>
      <c r="L43">
        <v>8.9204581130000005</v>
      </c>
      <c r="M43">
        <v>8.9247498190000005</v>
      </c>
      <c r="N43">
        <v>8.9290100209999999</v>
      </c>
      <c r="O43">
        <v>8.9331234770000005</v>
      </c>
      <c r="P43">
        <v>8.9370682509999995</v>
      </c>
      <c r="Q43">
        <v>8.9408516309999992</v>
      </c>
      <c r="R43">
        <v>8.9444945830000009</v>
      </c>
      <c r="S43">
        <v>8.9480226989999991</v>
      </c>
      <c r="T43">
        <v>8.9514601640000002</v>
      </c>
      <c r="U43">
        <v>8.9548267480000003</v>
      </c>
      <c r="V43">
        <v>8.9548481209999995</v>
      </c>
      <c r="W43">
        <v>8.9556676940000006</v>
      </c>
      <c r="X43">
        <v>8.9572749100000006</v>
      </c>
      <c r="Y43">
        <v>8.9594457439999999</v>
      </c>
      <c r="Z43">
        <v>8.9620016669999991</v>
      </c>
      <c r="AA43">
        <v>8.9558831360000006</v>
      </c>
      <c r="AB43">
        <v>8.9480703730000002</v>
      </c>
      <c r="AC43">
        <v>8.9395358799999993</v>
      </c>
      <c r="AD43">
        <v>8.9306712439999991</v>
      </c>
      <c r="AE43">
        <v>8.9217083460000008</v>
      </c>
      <c r="AF43">
        <v>8.9128099719999998</v>
      </c>
      <c r="AG43">
        <v>8.9040936560000006</v>
      </c>
      <c r="AH43">
        <v>8.8956408249999992</v>
      </c>
      <c r="AI43">
        <v>8.887502864</v>
      </c>
      <c r="AJ43">
        <v>8.8797067960000007</v>
      </c>
      <c r="AK43">
        <v>8.8722608899999997</v>
      </c>
      <c r="AL43">
        <v>8.8632695029999997</v>
      </c>
      <c r="AM43">
        <v>8.8532154589999994</v>
      </c>
      <c r="AN43">
        <v>8.8426319689999993</v>
      </c>
      <c r="AO43">
        <v>8.8319201369999991</v>
      </c>
      <c r="AP43">
        <v>8.8213202969999998</v>
      </c>
      <c r="AQ43">
        <v>8.8107398630000002</v>
      </c>
      <c r="AR43">
        <v>8.8001362669999992</v>
      </c>
      <c r="AS43">
        <v>8.7895317019999997</v>
      </c>
      <c r="AT43">
        <v>8.7789973460000006</v>
      </c>
      <c r="AU43">
        <v>8.7686287039999993</v>
      </c>
      <c r="AV43">
        <v>8.7586700359999998</v>
      </c>
      <c r="AW43">
        <v>8.7491520349999998</v>
      </c>
      <c r="AX43">
        <v>8.7400781619999997</v>
      </c>
      <c r="AY43">
        <v>8.7314354359999999</v>
      </c>
      <c r="AZ43">
        <v>8.7231980280000005</v>
      </c>
      <c r="BA43">
        <v>8.7316233289999996</v>
      </c>
      <c r="BB43">
        <v>8.7211987959999995</v>
      </c>
      <c r="BC43">
        <v>8.7109734139999997</v>
      </c>
      <c r="BD43">
        <v>8.7009607350000007</v>
      </c>
      <c r="BE43">
        <v>8.6911754979999998</v>
      </c>
    </row>
    <row r="44" spans="1:57" x14ac:dyDescent="0.35">
      <c r="A44" t="s">
        <v>1753</v>
      </c>
      <c r="B44">
        <v>6.6872563549999997</v>
      </c>
      <c r="C44">
        <v>6.665597226</v>
      </c>
      <c r="D44">
        <v>6.6257122869999998</v>
      </c>
      <c r="E44">
        <v>6.5825922170000002</v>
      </c>
      <c r="F44">
        <v>6.5454762840000003</v>
      </c>
      <c r="G44">
        <v>6.5179654200000003</v>
      </c>
      <c r="H44">
        <v>6.4982509290000001</v>
      </c>
      <c r="I44">
        <v>6.4853155039999999</v>
      </c>
      <c r="J44">
        <v>6.4776325640000003</v>
      </c>
      <c r="K44">
        <v>6.4736880489999997</v>
      </c>
      <c r="L44">
        <v>6.4754240300000001</v>
      </c>
      <c r="M44">
        <v>6.4779249050000001</v>
      </c>
      <c r="N44">
        <v>6.4806304969999999</v>
      </c>
      <c r="O44">
        <v>6.4833031490000002</v>
      </c>
      <c r="P44">
        <v>6.4858137090000003</v>
      </c>
      <c r="Q44">
        <v>6.4880932710000003</v>
      </c>
      <c r="R44">
        <v>6.4901203990000003</v>
      </c>
      <c r="S44">
        <v>6.4918880699999999</v>
      </c>
      <c r="T44">
        <v>6.493403045</v>
      </c>
      <c r="U44">
        <v>6.4946790310000004</v>
      </c>
      <c r="V44">
        <v>6.4936246049999999</v>
      </c>
      <c r="W44">
        <v>6.4928961059999999</v>
      </c>
      <c r="X44">
        <v>6.4924460890000004</v>
      </c>
      <c r="Y44">
        <v>6.4921590020000002</v>
      </c>
      <c r="Z44">
        <v>6.4919509570000002</v>
      </c>
      <c r="AA44">
        <v>6.4860325510000001</v>
      </c>
      <c r="AB44">
        <v>6.4788769090000002</v>
      </c>
      <c r="AC44">
        <v>6.4709770129999997</v>
      </c>
      <c r="AD44">
        <v>6.4625758969999998</v>
      </c>
      <c r="AE44">
        <v>6.4538491550000003</v>
      </c>
      <c r="AF44">
        <v>6.4449370699999999</v>
      </c>
      <c r="AG44">
        <v>6.4359481650000001</v>
      </c>
      <c r="AH44">
        <v>6.4269659819999996</v>
      </c>
      <c r="AI44">
        <v>6.4180496429999998</v>
      </c>
      <c r="AJ44">
        <v>6.4092377699999998</v>
      </c>
      <c r="AK44">
        <v>6.4005531019999999</v>
      </c>
      <c r="AL44">
        <v>6.3907746120000004</v>
      </c>
      <c r="AM44">
        <v>6.380229731</v>
      </c>
      <c r="AN44">
        <v>6.3692013320000003</v>
      </c>
      <c r="AO44">
        <v>6.3578905749999999</v>
      </c>
      <c r="AP44">
        <v>6.3464387929999999</v>
      </c>
      <c r="AQ44">
        <v>6.3349439570000001</v>
      </c>
      <c r="AR44">
        <v>6.3234790070000004</v>
      </c>
      <c r="AS44">
        <v>6.3120953269999998</v>
      </c>
      <c r="AT44">
        <v>6.3008271420000002</v>
      </c>
      <c r="AU44">
        <v>6.2896952089999996</v>
      </c>
      <c r="AV44">
        <v>6.2786290940000002</v>
      </c>
      <c r="AW44">
        <v>6.267579199</v>
      </c>
      <c r="AX44">
        <v>6.2565823209999998</v>
      </c>
      <c r="AY44">
        <v>6.2457006240000004</v>
      </c>
      <c r="AZ44">
        <v>6.2349879289999999</v>
      </c>
      <c r="BA44">
        <v>6.2603257899999996</v>
      </c>
      <c r="BB44">
        <v>6.2497078110000004</v>
      </c>
      <c r="BC44">
        <v>6.2392568309999996</v>
      </c>
      <c r="BD44">
        <v>6.2289919490000001</v>
      </c>
      <c r="BE44">
        <v>6.2189324130000001</v>
      </c>
    </row>
    <row r="45" spans="1:57" x14ac:dyDescent="0.35">
      <c r="A45" t="s">
        <v>1754</v>
      </c>
      <c r="B45">
        <v>6.686560815</v>
      </c>
      <c r="C45">
        <v>6.6642731450000001</v>
      </c>
      <c r="D45">
        <v>6.6238980620000003</v>
      </c>
      <c r="E45">
        <v>6.5803824390000001</v>
      </c>
      <c r="F45">
        <v>6.542913456</v>
      </c>
      <c r="G45">
        <v>6.5150541979999996</v>
      </c>
      <c r="H45">
        <v>6.494980999</v>
      </c>
      <c r="I45">
        <v>6.4816759480000004</v>
      </c>
      <c r="J45">
        <v>6.4736162190000002</v>
      </c>
      <c r="K45">
        <v>6.4692921009999997</v>
      </c>
      <c r="L45">
        <v>6.4706469289999999</v>
      </c>
      <c r="M45">
        <v>6.4727627569999999</v>
      </c>
      <c r="N45">
        <v>6.4750842080000002</v>
      </c>
      <c r="O45">
        <v>6.47737725</v>
      </c>
      <c r="P45">
        <v>6.4795150750000001</v>
      </c>
      <c r="Q45">
        <v>6.481430445</v>
      </c>
      <c r="R45">
        <v>6.4830948209999999</v>
      </c>
      <c r="S45">
        <v>6.4845035270000002</v>
      </c>
      <c r="T45">
        <v>6.485664667</v>
      </c>
      <c r="U45">
        <v>6.486591582</v>
      </c>
      <c r="V45">
        <v>6.4851940450000001</v>
      </c>
      <c r="W45">
        <v>6.4841235660000001</v>
      </c>
      <c r="X45">
        <v>6.4833299000000002</v>
      </c>
      <c r="Y45">
        <v>6.4826954700000003</v>
      </c>
      <c r="Z45">
        <v>6.4821348490000004</v>
      </c>
      <c r="AA45">
        <v>6.475866452</v>
      </c>
      <c r="AB45">
        <v>6.4683608220000002</v>
      </c>
      <c r="AC45">
        <v>6.4601073629999997</v>
      </c>
      <c r="AD45">
        <v>6.4513471390000001</v>
      </c>
      <c r="AE45">
        <v>6.4422550019999996</v>
      </c>
      <c r="AF45">
        <v>6.4329711710000002</v>
      </c>
      <c r="AG45">
        <v>6.4236063960000003</v>
      </c>
      <c r="AH45">
        <v>6.4142439739999997</v>
      </c>
      <c r="AI45">
        <v>6.4049427330000004</v>
      </c>
      <c r="AJ45">
        <v>6.3957410970000002</v>
      </c>
      <c r="AK45">
        <v>6.3866616010000001</v>
      </c>
      <c r="AL45">
        <v>6.3765035049999996</v>
      </c>
      <c r="AM45">
        <v>6.3655886910000001</v>
      </c>
      <c r="AN45">
        <v>6.3541968940000002</v>
      </c>
      <c r="AO45">
        <v>6.342528615</v>
      </c>
      <c r="AP45">
        <v>6.33072401</v>
      </c>
      <c r="AQ45">
        <v>6.3187512190000001</v>
      </c>
      <c r="AR45">
        <v>6.3066522239999996</v>
      </c>
      <c r="AS45">
        <v>6.2945142799999996</v>
      </c>
      <c r="AT45">
        <v>6.282428371</v>
      </c>
      <c r="AU45">
        <v>6.2704677609999999</v>
      </c>
      <c r="AV45">
        <v>6.2587793820000002</v>
      </c>
      <c r="AW45">
        <v>6.2473660249999998</v>
      </c>
      <c r="AX45">
        <v>6.236217957</v>
      </c>
      <c r="AY45">
        <v>6.2253205759999997</v>
      </c>
      <c r="AZ45">
        <v>6.2146564209999999</v>
      </c>
      <c r="BA45">
        <v>6.2314564189999997</v>
      </c>
      <c r="BB45">
        <v>6.21968941</v>
      </c>
      <c r="BC45">
        <v>6.2080740509999996</v>
      </c>
      <c r="BD45">
        <v>6.1966238159999998</v>
      </c>
      <c r="BE45">
        <v>6.1853541830000003</v>
      </c>
    </row>
    <row r="46" spans="1:57" x14ac:dyDescent="0.35">
      <c r="A46" t="s">
        <v>1755</v>
      </c>
      <c r="B46">
        <v>1.466853841</v>
      </c>
      <c r="C46">
        <v>1.4667903799999999</v>
      </c>
      <c r="D46">
        <v>1.4650164269999999</v>
      </c>
      <c r="E46">
        <v>1.462547499</v>
      </c>
      <c r="F46">
        <v>1.4602042420000001</v>
      </c>
      <c r="G46">
        <v>1.4584683510000001</v>
      </c>
      <c r="H46">
        <v>1.4569562620000001</v>
      </c>
      <c r="I46">
        <v>1.4557835400000001</v>
      </c>
      <c r="J46">
        <v>1.4550005989999999</v>
      </c>
      <c r="K46">
        <v>1.4545838550000001</v>
      </c>
      <c r="L46">
        <v>1.45541728</v>
      </c>
      <c r="M46">
        <v>1.456292355</v>
      </c>
      <c r="N46">
        <v>1.457087765</v>
      </c>
      <c r="O46">
        <v>1.4578154619999999</v>
      </c>
      <c r="P46">
        <v>1.458500551</v>
      </c>
      <c r="Q46">
        <v>1.4591608780000001</v>
      </c>
      <c r="R46">
        <v>1.4598121829999999</v>
      </c>
      <c r="S46">
        <v>1.460459623</v>
      </c>
      <c r="T46">
        <v>1.461105235</v>
      </c>
      <c r="U46">
        <v>1.461750635</v>
      </c>
      <c r="V46">
        <v>1.4617838599999999</v>
      </c>
      <c r="W46">
        <v>1.4619548490000001</v>
      </c>
      <c r="X46">
        <v>1.4623035719999999</v>
      </c>
      <c r="Y46">
        <v>1.4627923810000001</v>
      </c>
      <c r="Z46">
        <v>1.4633831429999999</v>
      </c>
      <c r="AA46">
        <v>1.462386838</v>
      </c>
      <c r="AB46">
        <v>1.4610278130000001</v>
      </c>
      <c r="AC46">
        <v>1.459560872</v>
      </c>
      <c r="AD46">
        <v>1.4580830410000001</v>
      </c>
      <c r="AE46">
        <v>1.4566418160000001</v>
      </c>
      <c r="AF46">
        <v>1.4552638280000001</v>
      </c>
      <c r="AG46">
        <v>1.4539634539999999</v>
      </c>
      <c r="AH46">
        <v>1.45274996</v>
      </c>
      <c r="AI46">
        <v>1.451628476</v>
      </c>
      <c r="AJ46">
        <v>1.450600916</v>
      </c>
      <c r="AK46">
        <v>1.4496666600000001</v>
      </c>
      <c r="AL46">
        <v>1.4484632589999999</v>
      </c>
      <c r="AM46">
        <v>1.4470646540000001</v>
      </c>
      <c r="AN46">
        <v>1.44556478</v>
      </c>
      <c r="AO46">
        <v>1.444033015</v>
      </c>
      <c r="AP46">
        <v>1.4425142440000001</v>
      </c>
      <c r="AQ46">
        <v>1.4410334600000001</v>
      </c>
      <c r="AR46">
        <v>1.4396056829999999</v>
      </c>
      <c r="AS46">
        <v>1.4382385959999999</v>
      </c>
      <c r="AT46">
        <v>1.43693502</v>
      </c>
      <c r="AU46">
        <v>1.4356946559999999</v>
      </c>
      <c r="AV46">
        <v>1.43446038</v>
      </c>
      <c r="AW46">
        <v>1.4332088009999999</v>
      </c>
      <c r="AX46">
        <v>1.4319610119999999</v>
      </c>
      <c r="AY46">
        <v>1.4307554790000001</v>
      </c>
      <c r="AZ46">
        <v>1.429628535</v>
      </c>
      <c r="BA46">
        <v>1.4048249859999999</v>
      </c>
      <c r="BB46">
        <v>1.403543201</v>
      </c>
      <c r="BC46">
        <v>1.402307121</v>
      </c>
      <c r="BD46">
        <v>1.4011173219999999</v>
      </c>
      <c r="BE46">
        <v>1.399974695</v>
      </c>
    </row>
    <row r="47" spans="1:57" x14ac:dyDescent="0.35">
      <c r="A47" t="s">
        <v>1756</v>
      </c>
      <c r="B47">
        <v>1.466583199</v>
      </c>
      <c r="C47">
        <v>1.4655475060000001</v>
      </c>
      <c r="D47">
        <v>1.46271956</v>
      </c>
      <c r="E47">
        <v>1.4593326710000001</v>
      </c>
      <c r="F47">
        <v>1.456196206</v>
      </c>
      <c r="G47">
        <v>1.4536782070000001</v>
      </c>
      <c r="H47">
        <v>1.4514444950000001</v>
      </c>
      <c r="I47">
        <v>1.449658866</v>
      </c>
      <c r="J47">
        <v>1.448381462</v>
      </c>
      <c r="K47">
        <v>1.4475724000000001</v>
      </c>
      <c r="L47">
        <v>1.448087592</v>
      </c>
      <c r="M47">
        <v>1.4486892010000001</v>
      </c>
      <c r="N47">
        <v>1.4492351990000001</v>
      </c>
      <c r="O47">
        <v>1.4497231930000001</v>
      </c>
      <c r="P47">
        <v>1.4501705869999999</v>
      </c>
      <c r="Q47">
        <v>1.4505946940000001</v>
      </c>
      <c r="R47">
        <v>1.451008297</v>
      </c>
      <c r="S47">
        <v>1.4514192130000001</v>
      </c>
      <c r="T47">
        <v>1.451831273</v>
      </c>
      <c r="U47">
        <v>1.452245719</v>
      </c>
      <c r="V47">
        <v>1.4520501830000001</v>
      </c>
      <c r="W47">
        <v>1.451989279</v>
      </c>
      <c r="X47">
        <v>1.4520990709999999</v>
      </c>
      <c r="Y47">
        <v>1.4523393529999999</v>
      </c>
      <c r="Z47">
        <v>1.4526708930000001</v>
      </c>
      <c r="AA47">
        <v>1.4514108859999999</v>
      </c>
      <c r="AB47">
        <v>1.4497837250000001</v>
      </c>
      <c r="AC47">
        <v>1.4480440569999999</v>
      </c>
      <c r="AD47">
        <v>1.4462894799999999</v>
      </c>
      <c r="AE47">
        <v>1.444568772</v>
      </c>
      <c r="AF47">
        <v>1.442910315</v>
      </c>
      <c r="AG47">
        <v>1.441331774</v>
      </c>
      <c r="AH47">
        <v>1.439844141</v>
      </c>
      <c r="AI47">
        <v>1.4384537079999999</v>
      </c>
      <c r="AJ47">
        <v>1.4371631840000001</v>
      </c>
      <c r="AK47">
        <v>1.4359724780000001</v>
      </c>
      <c r="AL47">
        <v>1.4345334430000001</v>
      </c>
      <c r="AM47">
        <v>1.4329192989999999</v>
      </c>
      <c r="AN47">
        <v>1.43122412</v>
      </c>
      <c r="AO47">
        <v>1.429518522</v>
      </c>
      <c r="AP47">
        <v>1.4278469519999999</v>
      </c>
      <c r="AQ47">
        <v>1.4261619750000001</v>
      </c>
      <c r="AR47">
        <v>1.4244263690000001</v>
      </c>
      <c r="AS47">
        <v>1.422628359</v>
      </c>
      <c r="AT47">
        <v>1.4207878300000001</v>
      </c>
      <c r="AU47">
        <v>1.4189479309999999</v>
      </c>
      <c r="AV47">
        <v>1.417185846</v>
      </c>
      <c r="AW47">
        <v>1.415537568</v>
      </c>
      <c r="AX47">
        <v>1.414023432</v>
      </c>
      <c r="AY47">
        <v>1.4126509060000001</v>
      </c>
      <c r="AZ47">
        <v>1.411417514</v>
      </c>
      <c r="BA47">
        <v>1.40696581</v>
      </c>
      <c r="BB47">
        <v>1.4055575579999999</v>
      </c>
      <c r="BC47">
        <v>1.4041883100000001</v>
      </c>
      <c r="BD47">
        <v>1.4028605199999999</v>
      </c>
      <c r="BE47">
        <v>1.4015761980000001</v>
      </c>
    </row>
    <row r="48" spans="1:57" x14ac:dyDescent="0.35">
      <c r="A48" t="s">
        <v>1757</v>
      </c>
      <c r="B48">
        <v>0.72028375860000005</v>
      </c>
      <c r="C48">
        <v>0.7202487783</v>
      </c>
      <c r="D48">
        <v>0.71937072170000005</v>
      </c>
      <c r="E48">
        <v>0.71815003290000001</v>
      </c>
      <c r="F48">
        <v>0.71699178990000001</v>
      </c>
      <c r="G48">
        <v>0.71613411589999998</v>
      </c>
      <c r="H48">
        <v>0.71538926140000003</v>
      </c>
      <c r="I48">
        <v>0.71481401440000003</v>
      </c>
      <c r="J48">
        <v>0.71443293900000004</v>
      </c>
      <c r="K48">
        <v>0.71423419619999995</v>
      </c>
      <c r="L48">
        <v>0.71465202630000002</v>
      </c>
      <c r="M48">
        <v>0.71509269019999999</v>
      </c>
      <c r="N48">
        <v>0.71549616110000003</v>
      </c>
      <c r="O48">
        <v>0.71586791979999997</v>
      </c>
      <c r="P48">
        <v>0.71621998220000005</v>
      </c>
      <c r="Q48">
        <v>0.71656083579999996</v>
      </c>
      <c r="R48">
        <v>0.71689793260000001</v>
      </c>
      <c r="S48">
        <v>0.71723351310000005</v>
      </c>
      <c r="T48">
        <v>0.71756827489999997</v>
      </c>
      <c r="U48">
        <v>0.71790271409999995</v>
      </c>
      <c r="V48">
        <v>0.71793570770000004</v>
      </c>
      <c r="W48">
        <v>0.71803536550000002</v>
      </c>
      <c r="X48">
        <v>0.71822125219999999</v>
      </c>
      <c r="Y48">
        <v>0.71847481150000003</v>
      </c>
      <c r="Z48">
        <v>0.71877723630000001</v>
      </c>
      <c r="AA48">
        <v>0.71829807489999997</v>
      </c>
      <c r="AB48">
        <v>0.71763840639999998</v>
      </c>
      <c r="AC48">
        <v>0.71692346080000002</v>
      </c>
      <c r="AD48">
        <v>0.7162010781</v>
      </c>
      <c r="AE48">
        <v>0.71549477429999997</v>
      </c>
      <c r="AF48">
        <v>0.71481779739999995</v>
      </c>
      <c r="AG48">
        <v>0.71417736269999998</v>
      </c>
      <c r="AH48">
        <v>0.71357817440000004</v>
      </c>
      <c r="AI48">
        <v>0.71302291080000002</v>
      </c>
      <c r="AJ48">
        <v>0.71251267009999997</v>
      </c>
      <c r="AK48">
        <v>0.71204730159999996</v>
      </c>
      <c r="AL48">
        <v>0.71144876040000005</v>
      </c>
      <c r="AM48">
        <v>0.71075336219999996</v>
      </c>
      <c r="AN48">
        <v>0.71000729630000003</v>
      </c>
      <c r="AO48">
        <v>0.70924472329999999</v>
      </c>
      <c r="AP48">
        <v>0.70848777890000003</v>
      </c>
      <c r="AQ48">
        <v>0.70774881720000005</v>
      </c>
      <c r="AR48">
        <v>0.70703528120000003</v>
      </c>
      <c r="AS48">
        <v>0.70635099980000005</v>
      </c>
      <c r="AT48">
        <v>0.70569740650000001</v>
      </c>
      <c r="AU48">
        <v>0.70507440139999999</v>
      </c>
      <c r="AV48">
        <v>0.70445272540000003</v>
      </c>
      <c r="AW48">
        <v>0.7038201932</v>
      </c>
      <c r="AX48">
        <v>0.70318728050000001</v>
      </c>
      <c r="AY48">
        <v>0.70257353099999997</v>
      </c>
      <c r="AZ48">
        <v>0.70199762080000006</v>
      </c>
      <c r="BA48">
        <v>0.69044872810000002</v>
      </c>
      <c r="BB48">
        <v>0.68981517540000004</v>
      </c>
      <c r="BC48">
        <v>0.68920305380000002</v>
      </c>
      <c r="BD48">
        <v>0.68861274729999999</v>
      </c>
      <c r="BE48">
        <v>0.68804478970000005</v>
      </c>
    </row>
    <row r="49" spans="1:57" x14ac:dyDescent="0.35">
      <c r="A49" t="s">
        <v>1758</v>
      </c>
      <c r="B49">
        <v>0.72014987139999997</v>
      </c>
      <c r="C49">
        <v>0.71963615380000001</v>
      </c>
      <c r="D49">
        <v>0.71823941309999995</v>
      </c>
      <c r="E49">
        <v>0.71656717550000004</v>
      </c>
      <c r="F49">
        <v>0.71501885430000001</v>
      </c>
      <c r="G49">
        <v>0.7137765774</v>
      </c>
      <c r="H49">
        <v>0.71267671290000001</v>
      </c>
      <c r="I49">
        <v>0.71179968559999995</v>
      </c>
      <c r="J49">
        <v>0.71117486279999997</v>
      </c>
      <c r="K49">
        <v>0.71078246769999998</v>
      </c>
      <c r="L49">
        <v>0.71104302799999997</v>
      </c>
      <c r="M49">
        <v>0.7113484806</v>
      </c>
      <c r="N49">
        <v>0.71162867519999995</v>
      </c>
      <c r="O49">
        <v>0.71188206870000004</v>
      </c>
      <c r="P49">
        <v>0.71211689659999999</v>
      </c>
      <c r="Q49">
        <v>0.7123413717</v>
      </c>
      <c r="R49">
        <v>0.71256147219999999</v>
      </c>
      <c r="S49">
        <v>0.71278072020000005</v>
      </c>
      <c r="T49">
        <v>0.71300066829999997</v>
      </c>
      <c r="U49">
        <v>0.7132215999</v>
      </c>
      <c r="V49">
        <v>0.71314217950000003</v>
      </c>
      <c r="W49">
        <v>0.71312786979999998</v>
      </c>
      <c r="X49">
        <v>0.71319630099999998</v>
      </c>
      <c r="Y49">
        <v>0.71332765279999999</v>
      </c>
      <c r="Z49">
        <v>0.71350257520000004</v>
      </c>
      <c r="AA49">
        <v>0.71289369380000001</v>
      </c>
      <c r="AB49">
        <v>0.71210209749999998</v>
      </c>
      <c r="AC49">
        <v>0.7112529367</v>
      </c>
      <c r="AD49">
        <v>0.71039433839999999</v>
      </c>
      <c r="AE49">
        <v>0.70955045910000003</v>
      </c>
      <c r="AF49">
        <v>0.70873541640000004</v>
      </c>
      <c r="AG49">
        <v>0.70795804979999999</v>
      </c>
      <c r="AH49">
        <v>0.70722391949999996</v>
      </c>
      <c r="AI49">
        <v>0.70653627640000005</v>
      </c>
      <c r="AJ49">
        <v>0.70589661189999997</v>
      </c>
      <c r="AK49">
        <v>0.70530503690000002</v>
      </c>
      <c r="AL49">
        <v>0.70459054099999996</v>
      </c>
      <c r="AM49">
        <v>0.70378908470000001</v>
      </c>
      <c r="AN49">
        <v>0.70294692380000001</v>
      </c>
      <c r="AO49">
        <v>0.70209882999999995</v>
      </c>
      <c r="AP49">
        <v>0.70126672359999997</v>
      </c>
      <c r="AQ49">
        <v>0.70042646149999999</v>
      </c>
      <c r="AR49">
        <v>0.69955926629999998</v>
      </c>
      <c r="AS49">
        <v>0.69865944550000003</v>
      </c>
      <c r="AT49">
        <v>0.69773724910000001</v>
      </c>
      <c r="AU49">
        <v>0.6968144852</v>
      </c>
      <c r="AV49">
        <v>0.69592963689999998</v>
      </c>
      <c r="AW49">
        <v>0.69510081999999995</v>
      </c>
      <c r="AX49">
        <v>0.69433830419999998</v>
      </c>
      <c r="AY49">
        <v>0.69364591040000001</v>
      </c>
      <c r="AZ49">
        <v>0.69302248529999999</v>
      </c>
      <c r="BA49">
        <v>0.69139399580000005</v>
      </c>
      <c r="BB49">
        <v>0.6906937943</v>
      </c>
      <c r="BC49">
        <v>0.69001173999999998</v>
      </c>
      <c r="BD49">
        <v>0.68934913139999998</v>
      </c>
      <c r="BE49">
        <v>0.68870704589999998</v>
      </c>
    </row>
    <row r="50" spans="1:57" x14ac:dyDescent="0.35">
      <c r="A50" t="s">
        <v>1759</v>
      </c>
      <c r="B50">
        <v>59.408661979999998</v>
      </c>
      <c r="C50">
        <v>59.31664739</v>
      </c>
      <c r="D50">
        <v>59.082448239999998</v>
      </c>
      <c r="E50">
        <v>58.776540439999998</v>
      </c>
      <c r="F50">
        <v>58.459290959999997</v>
      </c>
      <c r="G50">
        <v>58.166818249999999</v>
      </c>
      <c r="H50">
        <v>57.896942690000003</v>
      </c>
      <c r="I50">
        <v>57.652973269999997</v>
      </c>
      <c r="J50">
        <v>57.433631290000001</v>
      </c>
      <c r="K50">
        <v>57.234965119999998</v>
      </c>
      <c r="L50">
        <v>57.080725780000002</v>
      </c>
      <c r="M50">
        <v>56.934925100000001</v>
      </c>
      <c r="N50">
        <v>56.790853169999998</v>
      </c>
      <c r="O50">
        <v>56.647443580000001</v>
      </c>
      <c r="P50">
        <v>56.504907129999999</v>
      </c>
      <c r="Q50">
        <v>56.363651920000002</v>
      </c>
      <c r="R50">
        <v>56.224205339999997</v>
      </c>
      <c r="S50">
        <v>56.086886210000003</v>
      </c>
      <c r="T50">
        <v>55.951923440000002</v>
      </c>
      <c r="U50">
        <v>55.819534310000002</v>
      </c>
      <c r="V50">
        <v>55.671560509999999</v>
      </c>
      <c r="W50">
        <v>55.529227970000001</v>
      </c>
      <c r="X50">
        <v>55.395176919999997</v>
      </c>
      <c r="Y50">
        <v>55.268940399999998</v>
      </c>
      <c r="Z50">
        <v>55.149638510000003</v>
      </c>
      <c r="AA50">
        <v>54.986792829999999</v>
      </c>
      <c r="AB50">
        <v>54.813201399999997</v>
      </c>
      <c r="AC50">
        <v>54.638149570000003</v>
      </c>
      <c r="AD50">
        <v>54.465742970000001</v>
      </c>
      <c r="AE50">
        <v>54.298213390000001</v>
      </c>
      <c r="AF50">
        <v>54.136892459999999</v>
      </c>
      <c r="AG50">
        <v>53.98253193</v>
      </c>
      <c r="AH50">
        <v>53.835542660000002</v>
      </c>
      <c r="AI50">
        <v>53.696070730000002</v>
      </c>
      <c r="AJ50">
        <v>53.564052850000003</v>
      </c>
      <c r="AK50">
        <v>53.439266009999997</v>
      </c>
      <c r="AL50">
        <v>53.310626030000002</v>
      </c>
      <c r="AM50">
        <v>53.179186289999997</v>
      </c>
      <c r="AN50">
        <v>53.047399839999997</v>
      </c>
      <c r="AO50">
        <v>52.917316020000001</v>
      </c>
      <c r="AP50">
        <v>52.79033785</v>
      </c>
      <c r="AQ50">
        <v>52.667270960000003</v>
      </c>
      <c r="AR50">
        <v>52.548569729999997</v>
      </c>
      <c r="AS50">
        <v>52.434432389999998</v>
      </c>
      <c r="AT50">
        <v>52.324874639999997</v>
      </c>
      <c r="AU50">
        <v>52.219786370000001</v>
      </c>
      <c r="AV50">
        <v>52.117457829999999</v>
      </c>
      <c r="AW50">
        <v>52.0171505</v>
      </c>
      <c r="AX50">
        <v>51.919707709999997</v>
      </c>
      <c r="AY50">
        <v>51.826621770000003</v>
      </c>
      <c r="AZ50">
        <v>51.739251179999997</v>
      </c>
      <c r="BA50">
        <v>48.162708619999997</v>
      </c>
      <c r="BB50">
        <v>48.021928320000001</v>
      </c>
      <c r="BC50">
        <v>47.885230210000003</v>
      </c>
      <c r="BD50">
        <v>47.752403549999997</v>
      </c>
      <c r="BE50">
        <v>47.62324289</v>
      </c>
    </row>
    <row r="51" spans="1:57" x14ac:dyDescent="0.35">
      <c r="A51" t="s">
        <v>1760</v>
      </c>
      <c r="B51">
        <v>59.405296450000002</v>
      </c>
      <c r="C51">
        <v>59.26859803</v>
      </c>
      <c r="D51">
        <v>58.985236139999998</v>
      </c>
      <c r="E51">
        <v>58.63753449</v>
      </c>
      <c r="F51">
        <v>58.284228480000003</v>
      </c>
      <c r="G51">
        <v>57.955094160000002</v>
      </c>
      <c r="H51">
        <v>57.646552880000002</v>
      </c>
      <c r="I51">
        <v>57.362690860000001</v>
      </c>
      <c r="J51">
        <v>57.103467010000003</v>
      </c>
      <c r="K51">
        <v>56.865915209999997</v>
      </c>
      <c r="L51">
        <v>56.67430203</v>
      </c>
      <c r="M51">
        <v>56.492577079999997</v>
      </c>
      <c r="N51">
        <v>56.313827089999997</v>
      </c>
      <c r="O51">
        <v>56.13670261</v>
      </c>
      <c r="P51">
        <v>55.961235969999997</v>
      </c>
      <c r="Q51">
        <v>55.787965419999999</v>
      </c>
      <c r="R51">
        <v>55.617545540000002</v>
      </c>
      <c r="S51">
        <v>55.450544319999999</v>
      </c>
      <c r="T51">
        <v>55.28736937</v>
      </c>
      <c r="U51">
        <v>55.128275719999998</v>
      </c>
      <c r="V51">
        <v>54.955022249999999</v>
      </c>
      <c r="W51">
        <v>54.788661009999998</v>
      </c>
      <c r="X51">
        <v>54.631624270000003</v>
      </c>
      <c r="Y51">
        <v>54.483275820000003</v>
      </c>
      <c r="Z51">
        <v>54.342629289999998</v>
      </c>
      <c r="AA51">
        <v>54.159180550000002</v>
      </c>
      <c r="AB51">
        <v>53.965799250000003</v>
      </c>
      <c r="AC51">
        <v>53.771767560000001</v>
      </c>
      <c r="AD51">
        <v>53.581190980000002</v>
      </c>
      <c r="AE51">
        <v>53.396325969999999</v>
      </c>
      <c r="AF51">
        <v>53.218554179999998</v>
      </c>
      <c r="AG51">
        <v>53.048729969999997</v>
      </c>
      <c r="AH51">
        <v>52.887334160000002</v>
      </c>
      <c r="AI51">
        <v>52.734560979999998</v>
      </c>
      <c r="AJ51">
        <v>52.590381579999999</v>
      </c>
      <c r="AK51">
        <v>52.45459898</v>
      </c>
      <c r="AL51">
        <v>52.316479729999998</v>
      </c>
      <c r="AM51">
        <v>52.177114760000002</v>
      </c>
      <c r="AN51">
        <v>52.040556049999999</v>
      </c>
      <c r="AO51">
        <v>51.910650019999999</v>
      </c>
      <c r="AP51">
        <v>51.789506500000002</v>
      </c>
      <c r="AQ51">
        <v>51.675510760000002</v>
      </c>
      <c r="AR51">
        <v>51.566258570000002</v>
      </c>
      <c r="AS51">
        <v>51.460080220000002</v>
      </c>
      <c r="AT51">
        <v>51.356673659999998</v>
      </c>
      <c r="AU51">
        <v>51.256846400000001</v>
      </c>
      <c r="AV51">
        <v>51.16268427</v>
      </c>
      <c r="AW51">
        <v>51.075192970000003</v>
      </c>
      <c r="AX51">
        <v>50.994854359999998</v>
      </c>
      <c r="AY51">
        <v>50.92171596</v>
      </c>
      <c r="AZ51">
        <v>50.855498279999999</v>
      </c>
      <c r="BA51">
        <v>48.953156079999999</v>
      </c>
      <c r="BB51">
        <v>48.824590749999999</v>
      </c>
      <c r="BC51">
        <v>48.69936878</v>
      </c>
      <c r="BD51">
        <v>48.57745748</v>
      </c>
      <c r="BE51">
        <v>48.45880373</v>
      </c>
    </row>
    <row r="52" spans="1:57" x14ac:dyDescent="0.35">
      <c r="A52" t="s">
        <v>1761</v>
      </c>
      <c r="B52">
        <v>1.1840062920000001</v>
      </c>
      <c r="C52">
        <v>1.182172454</v>
      </c>
      <c r="D52">
        <v>1.177504898</v>
      </c>
      <c r="E52">
        <v>1.171408198</v>
      </c>
      <c r="F52">
        <v>1.1650854610000001</v>
      </c>
      <c r="G52">
        <v>1.1592565210000001</v>
      </c>
      <c r="H52">
        <v>1.153877939</v>
      </c>
      <c r="I52">
        <v>1.149015662</v>
      </c>
      <c r="J52">
        <v>1.1446442080000001</v>
      </c>
      <c r="K52">
        <v>1.1406848190000001</v>
      </c>
      <c r="L52">
        <v>1.13761085</v>
      </c>
      <c r="M52">
        <v>1.134705063</v>
      </c>
      <c r="N52">
        <v>1.1318337300000001</v>
      </c>
      <c r="O52">
        <v>1.1289755969999999</v>
      </c>
      <c r="P52">
        <v>1.126134865</v>
      </c>
      <c r="Q52">
        <v>1.123319669</v>
      </c>
      <c r="R52">
        <v>1.1205405180000001</v>
      </c>
      <c r="S52">
        <v>1.1178037670000001</v>
      </c>
      <c r="T52">
        <v>1.1151139779999999</v>
      </c>
      <c r="U52">
        <v>1.1124754809999999</v>
      </c>
      <c r="V52">
        <v>1.109526384</v>
      </c>
      <c r="W52">
        <v>1.1066897170000001</v>
      </c>
      <c r="X52">
        <v>1.1040180980000001</v>
      </c>
      <c r="Y52">
        <v>1.1015022219999999</v>
      </c>
      <c r="Z52">
        <v>1.0991245519999999</v>
      </c>
      <c r="AA52">
        <v>1.095879061</v>
      </c>
      <c r="AB52">
        <v>1.092419408</v>
      </c>
      <c r="AC52">
        <v>1.0889306489999999</v>
      </c>
      <c r="AD52">
        <v>1.08549461</v>
      </c>
      <c r="AE52">
        <v>1.0821557690000001</v>
      </c>
      <c r="AF52">
        <v>1.078940666</v>
      </c>
      <c r="AG52">
        <v>1.0758642819999999</v>
      </c>
      <c r="AH52">
        <v>1.0729348059999999</v>
      </c>
      <c r="AI52">
        <v>1.070155151</v>
      </c>
      <c r="AJ52">
        <v>1.0675240530000001</v>
      </c>
      <c r="AK52">
        <v>1.0650370680000001</v>
      </c>
      <c r="AL52">
        <v>1.062473292</v>
      </c>
      <c r="AM52">
        <v>1.0598537159999999</v>
      </c>
      <c r="AN52">
        <v>1.0572272309999999</v>
      </c>
      <c r="AO52">
        <v>1.054634678</v>
      </c>
      <c r="AP52">
        <v>1.0521040209999999</v>
      </c>
      <c r="AQ52">
        <v>1.049651315</v>
      </c>
      <c r="AR52">
        <v>1.047285617</v>
      </c>
      <c r="AS52">
        <v>1.045010875</v>
      </c>
      <c r="AT52">
        <v>1.0428274049999999</v>
      </c>
      <c r="AU52">
        <v>1.0407330109999999</v>
      </c>
      <c r="AV52">
        <v>1.0386936170000001</v>
      </c>
      <c r="AW52">
        <v>1.0366945059999999</v>
      </c>
      <c r="AX52">
        <v>1.0347524850000001</v>
      </c>
      <c r="AY52">
        <v>1.0328972949999999</v>
      </c>
      <c r="AZ52">
        <v>1.0311560120000001</v>
      </c>
      <c r="BA52">
        <v>0.95987602009999995</v>
      </c>
      <c r="BB52">
        <v>0.95707028849999998</v>
      </c>
      <c r="BC52">
        <v>0.95434591430000004</v>
      </c>
      <c r="BD52">
        <v>0.95169869760000003</v>
      </c>
      <c r="BE52">
        <v>0.9491245438</v>
      </c>
    </row>
    <row r="53" spans="1:57" x14ac:dyDescent="0.35">
      <c r="A53" t="s">
        <v>1762</v>
      </c>
      <c r="B53">
        <v>1.1839392179999999</v>
      </c>
      <c r="C53">
        <v>1.181214837</v>
      </c>
      <c r="D53">
        <v>1.1755674739999999</v>
      </c>
      <c r="E53">
        <v>1.1686378289999999</v>
      </c>
      <c r="F53">
        <v>1.16159649</v>
      </c>
      <c r="G53">
        <v>1.155036889</v>
      </c>
      <c r="H53">
        <v>1.1488877049999999</v>
      </c>
      <c r="I53">
        <v>1.1432303749999999</v>
      </c>
      <c r="J53">
        <v>1.1380640799999999</v>
      </c>
      <c r="K53">
        <v>1.133329706</v>
      </c>
      <c r="L53">
        <v>1.1295108819999999</v>
      </c>
      <c r="M53">
        <v>1.1258891289999999</v>
      </c>
      <c r="N53">
        <v>1.1223266670000001</v>
      </c>
      <c r="O53">
        <v>1.1187966009999999</v>
      </c>
      <c r="P53">
        <v>1.115299576</v>
      </c>
      <c r="Q53">
        <v>1.111846318</v>
      </c>
      <c r="R53">
        <v>1.1084498739999999</v>
      </c>
      <c r="S53">
        <v>1.105121563</v>
      </c>
      <c r="T53">
        <v>1.1018695089999999</v>
      </c>
      <c r="U53">
        <v>1.098698795</v>
      </c>
      <c r="V53">
        <v>1.0952458780000001</v>
      </c>
      <c r="W53">
        <v>1.091930321</v>
      </c>
      <c r="X53">
        <v>1.088800601</v>
      </c>
      <c r="Y53">
        <v>1.085844037</v>
      </c>
      <c r="Z53">
        <v>1.083040972</v>
      </c>
      <c r="AA53">
        <v>1.0793848640000001</v>
      </c>
      <c r="AB53">
        <v>1.0755308020000001</v>
      </c>
      <c r="AC53">
        <v>1.071663778</v>
      </c>
      <c r="AD53">
        <v>1.0678656129999999</v>
      </c>
      <c r="AE53">
        <v>1.064181279</v>
      </c>
      <c r="AF53">
        <v>1.0606383130000001</v>
      </c>
      <c r="AG53">
        <v>1.0572537399999999</v>
      </c>
      <c r="AH53">
        <v>1.054037144</v>
      </c>
      <c r="AI53">
        <v>1.0509923960000001</v>
      </c>
      <c r="AJ53">
        <v>1.0481189209999999</v>
      </c>
      <c r="AK53">
        <v>1.0454127929999999</v>
      </c>
      <c r="AL53">
        <v>1.042660095</v>
      </c>
      <c r="AM53">
        <v>1.0398825709999999</v>
      </c>
      <c r="AN53">
        <v>1.0371609749999999</v>
      </c>
      <c r="AO53">
        <v>1.0345719659999999</v>
      </c>
      <c r="AP53">
        <v>1.032157593</v>
      </c>
      <c r="AQ53">
        <v>1.029885674</v>
      </c>
      <c r="AR53">
        <v>1.0277082930000001</v>
      </c>
      <c r="AS53">
        <v>1.025592174</v>
      </c>
      <c r="AT53">
        <v>1.023531295</v>
      </c>
      <c r="AU53">
        <v>1.0215417520000001</v>
      </c>
      <c r="AV53">
        <v>1.0196651139999999</v>
      </c>
      <c r="AW53">
        <v>1.0179214249999999</v>
      </c>
      <c r="AX53">
        <v>1.016320288</v>
      </c>
      <c r="AY53">
        <v>1.0148626489999999</v>
      </c>
      <c r="AZ53">
        <v>1.01354294</v>
      </c>
      <c r="BA53">
        <v>0.97562952700000005</v>
      </c>
      <c r="BB53">
        <v>0.97306723799999995</v>
      </c>
      <c r="BC53">
        <v>0.97057158180000003</v>
      </c>
      <c r="BD53">
        <v>0.96814190659999999</v>
      </c>
      <c r="BE53">
        <v>0.96577715399999997</v>
      </c>
    </row>
    <row r="54" spans="1:57" x14ac:dyDescent="0.35">
      <c r="A54" t="s">
        <v>1763</v>
      </c>
      <c r="B54">
        <v>1.7205600400000001</v>
      </c>
      <c r="C54">
        <v>1.7178951659999999</v>
      </c>
      <c r="D54">
        <v>1.711112422</v>
      </c>
      <c r="E54">
        <v>1.7022528939999999</v>
      </c>
      <c r="F54">
        <v>1.6930648939999999</v>
      </c>
      <c r="G54">
        <v>1.684594465</v>
      </c>
      <c r="H54">
        <v>1.6767784809999999</v>
      </c>
      <c r="I54">
        <v>1.669712777</v>
      </c>
      <c r="J54">
        <v>1.6633603189999999</v>
      </c>
      <c r="K54">
        <v>1.6576066620000001</v>
      </c>
      <c r="L54">
        <v>1.653139669</v>
      </c>
      <c r="M54">
        <v>1.6489170719999999</v>
      </c>
      <c r="N54">
        <v>1.6447445430000001</v>
      </c>
      <c r="O54">
        <v>1.6405911950000001</v>
      </c>
      <c r="P54">
        <v>1.6364631350000001</v>
      </c>
      <c r="Q54">
        <v>1.6323721819999999</v>
      </c>
      <c r="R54">
        <v>1.628333609</v>
      </c>
      <c r="S54">
        <v>1.62435665</v>
      </c>
      <c r="T54">
        <v>1.6204479350000001</v>
      </c>
      <c r="U54">
        <v>1.616613756</v>
      </c>
      <c r="V54">
        <v>1.6123282219999999</v>
      </c>
      <c r="W54">
        <v>1.6082060680000001</v>
      </c>
      <c r="X54">
        <v>1.604323757</v>
      </c>
      <c r="Y54">
        <v>1.6006677659999999</v>
      </c>
      <c r="Z54">
        <v>1.5972126129999999</v>
      </c>
      <c r="AA54">
        <v>1.592496369</v>
      </c>
      <c r="AB54">
        <v>1.5874689120000001</v>
      </c>
      <c r="AC54">
        <v>1.58239916</v>
      </c>
      <c r="AD54">
        <v>1.5774060169999999</v>
      </c>
      <c r="AE54">
        <v>1.5725541199999999</v>
      </c>
      <c r="AF54">
        <v>1.567882035</v>
      </c>
      <c r="AG54">
        <v>1.563411533</v>
      </c>
      <c r="AH54">
        <v>1.559154513</v>
      </c>
      <c r="AI54">
        <v>1.555115206</v>
      </c>
      <c r="AJ54">
        <v>1.551291779</v>
      </c>
      <c r="AK54">
        <v>1.547677773</v>
      </c>
      <c r="AL54">
        <v>1.543952174</v>
      </c>
      <c r="AM54">
        <v>1.5401454910000001</v>
      </c>
      <c r="AN54">
        <v>1.5363287670000001</v>
      </c>
      <c r="AO54">
        <v>1.532561353</v>
      </c>
      <c r="AP54">
        <v>1.528883883</v>
      </c>
      <c r="AQ54">
        <v>1.525319689</v>
      </c>
      <c r="AR54">
        <v>1.521881931</v>
      </c>
      <c r="AS54">
        <v>1.51857635</v>
      </c>
      <c r="AT54">
        <v>1.5154034009999999</v>
      </c>
      <c r="AU54">
        <v>1.512359894</v>
      </c>
      <c r="AV54">
        <v>1.509396312</v>
      </c>
      <c r="AW54">
        <v>1.506491268</v>
      </c>
      <c r="AX54">
        <v>1.5036691849999999</v>
      </c>
      <c r="AY54">
        <v>1.500973283</v>
      </c>
      <c r="AZ54">
        <v>1.4984429050000001</v>
      </c>
      <c r="BA54">
        <v>1.3948611049999999</v>
      </c>
      <c r="BB54">
        <v>1.3907839049999999</v>
      </c>
      <c r="BC54">
        <v>1.3868249319999999</v>
      </c>
      <c r="BD54">
        <v>1.3829780810000001</v>
      </c>
      <c r="BE54">
        <v>1.3792374030000001</v>
      </c>
    </row>
    <row r="55" spans="1:57" x14ac:dyDescent="0.35">
      <c r="A55" t="s">
        <v>1764</v>
      </c>
      <c r="B55">
        <v>1.72046257</v>
      </c>
      <c r="C55">
        <v>1.7165035870000001</v>
      </c>
      <c r="D55">
        <v>1.7082970209999999</v>
      </c>
      <c r="E55">
        <v>1.6982270820000001</v>
      </c>
      <c r="F55">
        <v>1.6879948330000001</v>
      </c>
      <c r="G55">
        <v>1.678462632</v>
      </c>
      <c r="H55">
        <v>1.6695268329999999</v>
      </c>
      <c r="I55">
        <v>1.6613057819999999</v>
      </c>
      <c r="J55">
        <v>1.6537982870000001</v>
      </c>
      <c r="K55">
        <v>1.646918447</v>
      </c>
      <c r="L55">
        <v>1.6413690540000001</v>
      </c>
      <c r="M55">
        <v>1.636106039</v>
      </c>
      <c r="N55">
        <v>1.6309291829999999</v>
      </c>
      <c r="O55">
        <v>1.6257994039999999</v>
      </c>
      <c r="P55">
        <v>1.620717639</v>
      </c>
      <c r="Q55">
        <v>1.615699475</v>
      </c>
      <c r="R55">
        <v>1.6107638710000001</v>
      </c>
      <c r="S55">
        <v>1.6059272760000001</v>
      </c>
      <c r="T55">
        <v>1.6012014960000001</v>
      </c>
      <c r="U55">
        <v>1.5965939149999999</v>
      </c>
      <c r="V55">
        <v>1.591576246</v>
      </c>
      <c r="W55">
        <v>1.586758186</v>
      </c>
      <c r="X55">
        <v>1.5822101770000001</v>
      </c>
      <c r="Y55">
        <v>1.577913793</v>
      </c>
      <c r="Z55">
        <v>1.573840468</v>
      </c>
      <c r="AA55">
        <v>1.5685275299999999</v>
      </c>
      <c r="AB55">
        <v>1.5629269299999999</v>
      </c>
      <c r="AC55">
        <v>1.557307494</v>
      </c>
      <c r="AD55">
        <v>1.5517881229999999</v>
      </c>
      <c r="AE55">
        <v>1.5464341669999999</v>
      </c>
      <c r="AF55">
        <v>1.541285641</v>
      </c>
      <c r="AG55">
        <v>1.536367289</v>
      </c>
      <c r="AH55">
        <v>1.5316930339999999</v>
      </c>
      <c r="AI55">
        <v>1.527268504</v>
      </c>
      <c r="AJ55">
        <v>1.5230928619999999</v>
      </c>
      <c r="AK55">
        <v>1.5191604030000001</v>
      </c>
      <c r="AL55">
        <v>1.5151602710000001</v>
      </c>
      <c r="AM55">
        <v>1.5111240619999999</v>
      </c>
      <c r="AN55">
        <v>1.507169126</v>
      </c>
      <c r="AO55">
        <v>1.503406861</v>
      </c>
      <c r="AP55">
        <v>1.499898371</v>
      </c>
      <c r="AQ55">
        <v>1.496596891</v>
      </c>
      <c r="AR55">
        <v>1.493432791</v>
      </c>
      <c r="AS55">
        <v>1.4903577139999999</v>
      </c>
      <c r="AT55">
        <v>1.487362912</v>
      </c>
      <c r="AU55">
        <v>1.4844717709999999</v>
      </c>
      <c r="AV55">
        <v>1.481744701</v>
      </c>
      <c r="AW55">
        <v>1.479210827</v>
      </c>
      <c r="AX55">
        <v>1.476884106</v>
      </c>
      <c r="AY55">
        <v>1.4747659129999999</v>
      </c>
      <c r="AZ55">
        <v>1.472848154</v>
      </c>
      <c r="BA55">
        <v>1.4177535969999999</v>
      </c>
      <c r="BB55">
        <v>1.41403016</v>
      </c>
      <c r="BC55">
        <v>1.410403552</v>
      </c>
      <c r="BD55">
        <v>1.4068728260000001</v>
      </c>
      <c r="BE55">
        <v>1.403436444</v>
      </c>
    </row>
    <row r="56" spans="1:57" x14ac:dyDescent="0.35">
      <c r="A56" t="s">
        <v>1765</v>
      </c>
      <c r="B56">
        <v>1.563138543</v>
      </c>
      <c r="C56">
        <v>1.56071749</v>
      </c>
      <c r="D56">
        <v>1.554555329</v>
      </c>
      <c r="E56">
        <v>1.5465063969999999</v>
      </c>
      <c r="F56">
        <v>1.5381590469999999</v>
      </c>
      <c r="G56">
        <v>1.5304636149999999</v>
      </c>
      <c r="H56">
        <v>1.5233627489999999</v>
      </c>
      <c r="I56">
        <v>1.5169435170000001</v>
      </c>
      <c r="J56">
        <v>1.5111722729999999</v>
      </c>
      <c r="K56">
        <v>1.5059450430000001</v>
      </c>
      <c r="L56">
        <v>1.5018867549999999</v>
      </c>
      <c r="M56">
        <v>1.4980505019999999</v>
      </c>
      <c r="N56">
        <v>1.494259735</v>
      </c>
      <c r="O56">
        <v>1.490486395</v>
      </c>
      <c r="P56">
        <v>1.486736029</v>
      </c>
      <c r="Q56">
        <v>1.483019375</v>
      </c>
      <c r="R56">
        <v>1.479350309</v>
      </c>
      <c r="S56">
        <v>1.475737219</v>
      </c>
      <c r="T56">
        <v>1.472186129</v>
      </c>
      <c r="U56">
        <v>1.468702755</v>
      </c>
      <c r="V56">
        <v>1.464809324</v>
      </c>
      <c r="W56">
        <v>1.461064323</v>
      </c>
      <c r="X56">
        <v>1.457537222</v>
      </c>
      <c r="Y56">
        <v>1.4542157339999999</v>
      </c>
      <c r="Z56">
        <v>1.4510767069999999</v>
      </c>
      <c r="AA56">
        <v>1.4467919730000001</v>
      </c>
      <c r="AB56">
        <v>1.4422244989999999</v>
      </c>
      <c r="AC56">
        <v>1.4376186010000001</v>
      </c>
      <c r="AD56">
        <v>1.4330823029999999</v>
      </c>
      <c r="AE56">
        <v>1.428674327</v>
      </c>
      <c r="AF56">
        <v>1.4244297109999999</v>
      </c>
      <c r="AG56">
        <v>1.4203682339999999</v>
      </c>
      <c r="AH56">
        <v>1.4165007080000001</v>
      </c>
      <c r="AI56">
        <v>1.412830974</v>
      </c>
      <c r="AJ56">
        <v>1.4093573690000001</v>
      </c>
      <c r="AK56">
        <v>1.406074024</v>
      </c>
      <c r="AL56">
        <v>1.402689297</v>
      </c>
      <c r="AM56">
        <v>1.3992309039999999</v>
      </c>
      <c r="AN56">
        <v>1.395763388</v>
      </c>
      <c r="AO56">
        <v>1.3923406709999999</v>
      </c>
      <c r="AP56">
        <v>1.3889996689999999</v>
      </c>
      <c r="AQ56">
        <v>1.385761579</v>
      </c>
      <c r="AR56">
        <v>1.382638356</v>
      </c>
      <c r="AS56">
        <v>1.3796352169999999</v>
      </c>
      <c r="AT56">
        <v>1.376752574</v>
      </c>
      <c r="AU56">
        <v>1.373987531</v>
      </c>
      <c r="AV56">
        <v>1.3712951010000001</v>
      </c>
      <c r="AW56">
        <v>1.3686558520000001</v>
      </c>
      <c r="AX56">
        <v>1.3660919730000001</v>
      </c>
      <c r="AY56">
        <v>1.3636427310000001</v>
      </c>
      <c r="AZ56">
        <v>1.3613438680000001</v>
      </c>
      <c r="BA56">
        <v>1.267239215</v>
      </c>
      <c r="BB56">
        <v>1.2635350569999999</v>
      </c>
      <c r="BC56">
        <v>1.2599383070000001</v>
      </c>
      <c r="BD56">
        <v>1.2564434209999999</v>
      </c>
      <c r="BE56">
        <v>1.2530449939999999</v>
      </c>
    </row>
    <row r="57" spans="1:57" x14ac:dyDescent="0.35">
      <c r="A57" t="s">
        <v>1766</v>
      </c>
      <c r="B57">
        <v>1.563049991</v>
      </c>
      <c r="C57">
        <v>1.5594532329999999</v>
      </c>
      <c r="D57">
        <v>1.5519975210000001</v>
      </c>
      <c r="E57">
        <v>1.5428489249999999</v>
      </c>
      <c r="F57">
        <v>1.533552869</v>
      </c>
      <c r="G57">
        <v>1.524892809</v>
      </c>
      <c r="H57">
        <v>1.5167745859999999</v>
      </c>
      <c r="I57">
        <v>1.509305715</v>
      </c>
      <c r="J57">
        <v>1.502485114</v>
      </c>
      <c r="K57">
        <v>1.4962347389999999</v>
      </c>
      <c r="L57">
        <v>1.4911930849999999</v>
      </c>
      <c r="M57">
        <v>1.4864116060000001</v>
      </c>
      <c r="N57">
        <v>1.4817084030000001</v>
      </c>
      <c r="O57">
        <v>1.477047969</v>
      </c>
      <c r="P57">
        <v>1.4724311569999999</v>
      </c>
      <c r="Q57">
        <v>1.4678721269999999</v>
      </c>
      <c r="R57">
        <v>1.4633881019999999</v>
      </c>
      <c r="S57">
        <v>1.458994028</v>
      </c>
      <c r="T57">
        <v>1.4547006300000001</v>
      </c>
      <c r="U57">
        <v>1.4505146170000001</v>
      </c>
      <c r="V57">
        <v>1.445956037</v>
      </c>
      <c r="W57">
        <v>1.441578802</v>
      </c>
      <c r="X57">
        <v>1.43744691</v>
      </c>
      <c r="Y57">
        <v>1.4335436210000001</v>
      </c>
      <c r="Z57">
        <v>1.429842982</v>
      </c>
      <c r="AA57">
        <v>1.425016147</v>
      </c>
      <c r="AB57">
        <v>1.41992797</v>
      </c>
      <c r="AC57">
        <v>1.414822681</v>
      </c>
      <c r="AD57">
        <v>1.409808301</v>
      </c>
      <c r="AE57">
        <v>1.404944202</v>
      </c>
      <c r="AF57">
        <v>1.4002667369999999</v>
      </c>
      <c r="AG57">
        <v>1.3957983860000001</v>
      </c>
      <c r="AH57">
        <v>1.3915517989999999</v>
      </c>
      <c r="AI57">
        <v>1.3875320879999999</v>
      </c>
      <c r="AJ57">
        <v>1.3837384939999999</v>
      </c>
      <c r="AK57">
        <v>1.380165833</v>
      </c>
      <c r="AL57">
        <v>1.3765316910000001</v>
      </c>
      <c r="AM57">
        <v>1.372864772</v>
      </c>
      <c r="AN57">
        <v>1.3692716899999999</v>
      </c>
      <c r="AO57">
        <v>1.3658536509999999</v>
      </c>
      <c r="AP57">
        <v>1.3626661680000001</v>
      </c>
      <c r="AQ57">
        <v>1.359666754</v>
      </c>
      <c r="AR57">
        <v>1.3567921519999999</v>
      </c>
      <c r="AS57">
        <v>1.353998426</v>
      </c>
      <c r="AT57">
        <v>1.351277632</v>
      </c>
      <c r="AU57">
        <v>1.3486510140000001</v>
      </c>
      <c r="AV57">
        <v>1.346173455</v>
      </c>
      <c r="AW57">
        <v>1.3438714169999999</v>
      </c>
      <c r="AX57">
        <v>1.3417575770000001</v>
      </c>
      <c r="AY57">
        <v>1.339833187</v>
      </c>
      <c r="AZ57">
        <v>1.3380908920000001</v>
      </c>
      <c r="BA57">
        <v>1.2880371740000001</v>
      </c>
      <c r="BB57">
        <v>1.284654411</v>
      </c>
      <c r="BC57">
        <v>1.2813596169999999</v>
      </c>
      <c r="BD57">
        <v>1.278151933</v>
      </c>
      <c r="BE57">
        <v>1.275029959</v>
      </c>
    </row>
    <row r="58" spans="1:57" x14ac:dyDescent="0.35">
      <c r="A58" t="s">
        <v>1767</v>
      </c>
      <c r="B58">
        <v>3.0762293870000001</v>
      </c>
      <c r="C58">
        <v>3.0714619459999999</v>
      </c>
      <c r="D58">
        <v>3.0593335129999999</v>
      </c>
      <c r="E58">
        <v>3.0434927420000002</v>
      </c>
      <c r="F58">
        <v>3.0270651009999998</v>
      </c>
      <c r="G58">
        <v>3.0119206169999999</v>
      </c>
      <c r="H58">
        <v>2.9979463119999998</v>
      </c>
      <c r="I58">
        <v>2.985313471</v>
      </c>
      <c r="J58">
        <v>2.9739558549999998</v>
      </c>
      <c r="K58">
        <v>2.9636688370000002</v>
      </c>
      <c r="L58">
        <v>2.9556822569999999</v>
      </c>
      <c r="M58">
        <v>2.948132625</v>
      </c>
      <c r="N58">
        <v>2.9406724990000002</v>
      </c>
      <c r="O58">
        <v>2.9332466610000001</v>
      </c>
      <c r="P58">
        <v>2.9258660289999998</v>
      </c>
      <c r="Q58">
        <v>2.918551736</v>
      </c>
      <c r="R58">
        <v>2.9113310929999998</v>
      </c>
      <c r="S58">
        <v>2.9042206099999999</v>
      </c>
      <c r="T58">
        <v>2.8972321390000002</v>
      </c>
      <c r="U58">
        <v>2.8903769330000002</v>
      </c>
      <c r="V58">
        <v>2.8827147399999999</v>
      </c>
      <c r="W58">
        <v>2.8753446560000002</v>
      </c>
      <c r="X58">
        <v>2.8684033929999999</v>
      </c>
      <c r="Y58">
        <v>2.8618667719999999</v>
      </c>
      <c r="Z58">
        <v>2.855689232</v>
      </c>
      <c r="AA58">
        <v>2.8472569619999999</v>
      </c>
      <c r="AB58">
        <v>2.8382682680000002</v>
      </c>
      <c r="AC58">
        <v>2.8292039550000001</v>
      </c>
      <c r="AD58">
        <v>2.8202766129999999</v>
      </c>
      <c r="AE58">
        <v>2.8116018070000002</v>
      </c>
      <c r="AF58">
        <v>2.8032484900000001</v>
      </c>
      <c r="AG58">
        <v>2.7952555860000001</v>
      </c>
      <c r="AH58">
        <v>2.787644373</v>
      </c>
      <c r="AI58">
        <v>2.7804224130000001</v>
      </c>
      <c r="AJ58">
        <v>2.7735864289999999</v>
      </c>
      <c r="AK58">
        <v>2.7671248739999998</v>
      </c>
      <c r="AL58">
        <v>2.7604638000000001</v>
      </c>
      <c r="AM58">
        <v>2.7536577530000002</v>
      </c>
      <c r="AN58">
        <v>2.7468337530000002</v>
      </c>
      <c r="AO58">
        <v>2.7400979159999999</v>
      </c>
      <c r="AP58">
        <v>2.7335228919999999</v>
      </c>
      <c r="AQ58">
        <v>2.7271503969999999</v>
      </c>
      <c r="AR58">
        <v>2.7210039589999999</v>
      </c>
      <c r="AS58">
        <v>2.715093843</v>
      </c>
      <c r="AT58">
        <v>2.7094208609999999</v>
      </c>
      <c r="AU58">
        <v>2.7039793130000001</v>
      </c>
      <c r="AV58">
        <v>2.6986806639999998</v>
      </c>
      <c r="AW58">
        <v>2.693486676</v>
      </c>
      <c r="AX58">
        <v>2.6884410160000001</v>
      </c>
      <c r="AY58">
        <v>2.6836209580000001</v>
      </c>
      <c r="AZ58">
        <v>2.679096843</v>
      </c>
      <c r="BA58">
        <v>2.4939008130000002</v>
      </c>
      <c r="BB58">
        <v>2.4866111050000002</v>
      </c>
      <c r="BC58">
        <v>2.479532775</v>
      </c>
      <c r="BD58">
        <v>2.4726549119999999</v>
      </c>
      <c r="BE58">
        <v>2.4659668770000001</v>
      </c>
    </row>
    <row r="59" spans="1:57" x14ac:dyDescent="0.35">
      <c r="A59" t="s">
        <v>1768</v>
      </c>
      <c r="B59">
        <v>3.0760551180000002</v>
      </c>
      <c r="C59">
        <v>3.0689739130000002</v>
      </c>
      <c r="D59">
        <v>3.0542997980000002</v>
      </c>
      <c r="E59">
        <v>3.0362949110000002</v>
      </c>
      <c r="F59">
        <v>3.0180002369999999</v>
      </c>
      <c r="G59">
        <v>3.0009573879999998</v>
      </c>
      <c r="H59">
        <v>2.9849809430000001</v>
      </c>
      <c r="I59">
        <v>2.970282434</v>
      </c>
      <c r="J59">
        <v>2.9568597049999998</v>
      </c>
      <c r="K59">
        <v>2.9445591590000002</v>
      </c>
      <c r="L59">
        <v>2.934637334</v>
      </c>
      <c r="M59">
        <v>2.9252275170000002</v>
      </c>
      <c r="N59">
        <v>2.9159717349999998</v>
      </c>
      <c r="O59">
        <v>2.9068001140000002</v>
      </c>
      <c r="P59">
        <v>2.8977143320000001</v>
      </c>
      <c r="Q59">
        <v>2.8887422620000001</v>
      </c>
      <c r="R59">
        <v>2.8799177989999998</v>
      </c>
      <c r="S59">
        <v>2.871270354</v>
      </c>
      <c r="T59">
        <v>2.8628210360000002</v>
      </c>
      <c r="U59">
        <v>2.8545830489999999</v>
      </c>
      <c r="V59">
        <v>2.8456118570000002</v>
      </c>
      <c r="W59">
        <v>2.8369975479999998</v>
      </c>
      <c r="X59">
        <v>2.828866069</v>
      </c>
      <c r="Y59">
        <v>2.8211844770000001</v>
      </c>
      <c r="Z59">
        <v>2.8139016950000002</v>
      </c>
      <c r="AA59">
        <v>2.8044025829999999</v>
      </c>
      <c r="AB59">
        <v>2.7943891559999998</v>
      </c>
      <c r="AC59">
        <v>2.7843420509999999</v>
      </c>
      <c r="AD59">
        <v>2.774473854</v>
      </c>
      <c r="AE59">
        <v>2.7649014059999999</v>
      </c>
      <c r="AF59">
        <v>2.7556962509999998</v>
      </c>
      <c r="AG59">
        <v>2.746902628</v>
      </c>
      <c r="AH59">
        <v>2.738545432</v>
      </c>
      <c r="AI59">
        <v>2.7306347240000002</v>
      </c>
      <c r="AJ59">
        <v>2.7231690080000002</v>
      </c>
      <c r="AK59">
        <v>2.7161380839999998</v>
      </c>
      <c r="AL59">
        <v>2.7089861659999999</v>
      </c>
      <c r="AM59">
        <v>2.701769745</v>
      </c>
      <c r="AN59">
        <v>2.6946986339999999</v>
      </c>
      <c r="AO59">
        <v>2.6879720030000001</v>
      </c>
      <c r="AP59">
        <v>2.6816991020000001</v>
      </c>
      <c r="AQ59">
        <v>2.6757963170000001</v>
      </c>
      <c r="AR59">
        <v>2.670139158</v>
      </c>
      <c r="AS59">
        <v>2.6646411639999998</v>
      </c>
      <c r="AT59">
        <v>2.6592866960000001</v>
      </c>
      <c r="AU59">
        <v>2.654117566</v>
      </c>
      <c r="AV59">
        <v>2.6492417810000002</v>
      </c>
      <c r="AW59">
        <v>2.6447114159999998</v>
      </c>
      <c r="AX59">
        <v>2.6405514239999999</v>
      </c>
      <c r="AY59">
        <v>2.6367642629999999</v>
      </c>
      <c r="AZ59">
        <v>2.6333354619999998</v>
      </c>
      <c r="BA59">
        <v>2.534830769</v>
      </c>
      <c r="BB59">
        <v>2.528173561</v>
      </c>
      <c r="BC59">
        <v>2.5216894750000001</v>
      </c>
      <c r="BD59">
        <v>2.5153768169999999</v>
      </c>
      <c r="BE59">
        <v>2.509232838</v>
      </c>
    </row>
    <row r="60" spans="1:57" x14ac:dyDescent="0.35">
      <c r="A60" t="s">
        <v>1769</v>
      </c>
      <c r="B60">
        <v>1.1183268749999999</v>
      </c>
      <c r="C60">
        <v>1.116594764</v>
      </c>
      <c r="D60">
        <v>1.1121861280000001</v>
      </c>
      <c r="E60">
        <v>1.106427625</v>
      </c>
      <c r="F60">
        <v>1.1004556240000001</v>
      </c>
      <c r="G60">
        <v>1.094950028</v>
      </c>
      <c r="H60">
        <v>1.0898698069999999</v>
      </c>
      <c r="I60">
        <v>1.085277252</v>
      </c>
      <c r="J60">
        <v>1.081148292</v>
      </c>
      <c r="K60">
        <v>1.0774085390000001</v>
      </c>
      <c r="L60">
        <v>1.0745050899999999</v>
      </c>
      <c r="M60">
        <v>1.071760493</v>
      </c>
      <c r="N60">
        <v>1.0690484389999999</v>
      </c>
      <c r="O60">
        <v>1.066348853</v>
      </c>
      <c r="P60">
        <v>1.0636657030000001</v>
      </c>
      <c r="Q60">
        <v>1.061006672</v>
      </c>
      <c r="R60">
        <v>1.058381687</v>
      </c>
      <c r="S60">
        <v>1.055796749</v>
      </c>
      <c r="T60">
        <v>1.0532561680000001</v>
      </c>
      <c r="U60">
        <v>1.050764035</v>
      </c>
      <c r="V60">
        <v>1.047978531</v>
      </c>
      <c r="W60">
        <v>1.0452992189999999</v>
      </c>
      <c r="X60">
        <v>1.0427758009999999</v>
      </c>
      <c r="Y60">
        <v>1.0403994860000001</v>
      </c>
      <c r="Z60">
        <v>1.0381537110000001</v>
      </c>
      <c r="AA60">
        <v>1.0350882539999999</v>
      </c>
      <c r="AB60">
        <v>1.031820516</v>
      </c>
      <c r="AC60">
        <v>1.028525286</v>
      </c>
      <c r="AD60">
        <v>1.0252798519999999</v>
      </c>
      <c r="AE60">
        <v>1.0221262229999999</v>
      </c>
      <c r="AF60">
        <v>1.0190894690000001</v>
      </c>
      <c r="AG60">
        <v>1.0161837389999999</v>
      </c>
      <c r="AH60">
        <v>1.0134167679999999</v>
      </c>
      <c r="AI60">
        <v>1.0107913049999999</v>
      </c>
      <c r="AJ60">
        <v>1.0083061600000001</v>
      </c>
      <c r="AK60">
        <v>1.005957134</v>
      </c>
      <c r="AL60">
        <v>1.003535576</v>
      </c>
      <c r="AM60">
        <v>1.001061314</v>
      </c>
      <c r="AN60">
        <v>0.99858052549999998</v>
      </c>
      <c r="AO60">
        <v>0.99613178769999999</v>
      </c>
      <c r="AP60">
        <v>0.99374151160000002</v>
      </c>
      <c r="AQ60">
        <v>0.99142486269999996</v>
      </c>
      <c r="AR60">
        <v>0.98919039440000001</v>
      </c>
      <c r="AS60">
        <v>0.98704183810000001</v>
      </c>
      <c r="AT60">
        <v>0.98497948950000003</v>
      </c>
      <c r="AU60">
        <v>0.98300127569999995</v>
      </c>
      <c r="AV60">
        <v>0.9810750117</v>
      </c>
      <c r="AW60">
        <v>0.97918679580000001</v>
      </c>
      <c r="AX60">
        <v>0.97735250279999997</v>
      </c>
      <c r="AY60">
        <v>0.97560022459999995</v>
      </c>
      <c r="AZ60">
        <v>0.97395553369999999</v>
      </c>
      <c r="BA60">
        <v>0.9066295996</v>
      </c>
      <c r="BB60">
        <v>0.90397950810000005</v>
      </c>
      <c r="BC60">
        <v>0.90140626099999999</v>
      </c>
      <c r="BD60">
        <v>0.89890589109999997</v>
      </c>
      <c r="BE60">
        <v>0.89647453129999999</v>
      </c>
    </row>
    <row r="61" spans="1:57" x14ac:dyDescent="0.35">
      <c r="A61" t="s">
        <v>1770</v>
      </c>
      <c r="B61">
        <v>1.118263521</v>
      </c>
      <c r="C61">
        <v>1.115690268</v>
      </c>
      <c r="D61">
        <v>1.1103561770000001</v>
      </c>
      <c r="E61">
        <v>1.103810935</v>
      </c>
      <c r="F61">
        <v>1.097160194</v>
      </c>
      <c r="G61">
        <v>1.090964469</v>
      </c>
      <c r="H61">
        <v>1.0851563930000001</v>
      </c>
      <c r="I61">
        <v>1.0798128870000001</v>
      </c>
      <c r="J61">
        <v>1.074933178</v>
      </c>
      <c r="K61">
        <v>1.0704614299999999</v>
      </c>
      <c r="L61">
        <v>1.0668544449999999</v>
      </c>
      <c r="M61">
        <v>1.0634335989999999</v>
      </c>
      <c r="N61">
        <v>1.060068754</v>
      </c>
      <c r="O61">
        <v>1.0567345079999999</v>
      </c>
      <c r="P61">
        <v>1.05343147</v>
      </c>
      <c r="Q61">
        <v>1.0501697720000001</v>
      </c>
      <c r="R61">
        <v>1.0469617360000001</v>
      </c>
      <c r="S61">
        <v>1.0438180539999999</v>
      </c>
      <c r="T61">
        <v>1.0407463990000001</v>
      </c>
      <c r="U61">
        <v>1.037751571</v>
      </c>
      <c r="V61">
        <v>1.0344901950000001</v>
      </c>
      <c r="W61">
        <v>1.0313585599999999</v>
      </c>
      <c r="X61">
        <v>1.0284024519999999</v>
      </c>
      <c r="Y61">
        <v>1.0256098950000001</v>
      </c>
      <c r="Z61">
        <v>1.0229623219999999</v>
      </c>
      <c r="AA61">
        <v>1.019509027</v>
      </c>
      <c r="AB61">
        <v>1.0158687580000001</v>
      </c>
      <c r="AC61">
        <v>1.0122162450000001</v>
      </c>
      <c r="AD61">
        <v>1.008628774</v>
      </c>
      <c r="AE61">
        <v>1.0051488180000001</v>
      </c>
      <c r="AF61">
        <v>1.0018023869999999</v>
      </c>
      <c r="AG61">
        <v>0.99860556420000002</v>
      </c>
      <c r="AH61">
        <v>0.99556739989999998</v>
      </c>
      <c r="AI61">
        <v>0.99269155080000004</v>
      </c>
      <c r="AJ61">
        <v>0.98997747349999998</v>
      </c>
      <c r="AK61">
        <v>0.98742146019999999</v>
      </c>
      <c r="AL61">
        <v>0.98482146100000001</v>
      </c>
      <c r="AM61">
        <v>0.98219801220000003</v>
      </c>
      <c r="AN61">
        <v>0.97962738920000003</v>
      </c>
      <c r="AO61">
        <v>0.97718199809999995</v>
      </c>
      <c r="AP61">
        <v>0.97490155540000001</v>
      </c>
      <c r="AQ61">
        <v>0.97275566449999995</v>
      </c>
      <c r="AR61">
        <v>0.97069906790000005</v>
      </c>
      <c r="AS61">
        <v>0.968700334</v>
      </c>
      <c r="AT61">
        <v>0.96675377730000001</v>
      </c>
      <c r="AU61">
        <v>0.9648745983</v>
      </c>
      <c r="AV61">
        <v>0.96310206139999999</v>
      </c>
      <c r="AW61">
        <v>0.96145509829999998</v>
      </c>
      <c r="AX61">
        <v>0.95994277979999998</v>
      </c>
      <c r="AY61">
        <v>0.95856600000000003</v>
      </c>
      <c r="AZ61">
        <v>0.95731949819999995</v>
      </c>
      <c r="BA61">
        <v>0.9215092251</v>
      </c>
      <c r="BB61">
        <v>0.9190890719</v>
      </c>
      <c r="BC61">
        <v>0.91673185509999999</v>
      </c>
      <c r="BD61">
        <v>0.91443695940000003</v>
      </c>
      <c r="BE61">
        <v>0.91220338479999996</v>
      </c>
    </row>
    <row r="62" spans="1:57" x14ac:dyDescent="0.35">
      <c r="A62" t="s">
        <v>1771</v>
      </c>
      <c r="B62">
        <v>8.6090494730000007</v>
      </c>
      <c r="C62">
        <v>8.5957154219999996</v>
      </c>
      <c r="D62">
        <v>8.5617770699999998</v>
      </c>
      <c r="E62">
        <v>8.5174472489999999</v>
      </c>
      <c r="F62">
        <v>8.4714738769999993</v>
      </c>
      <c r="G62">
        <v>8.4290909660000004</v>
      </c>
      <c r="H62">
        <v>8.3899826599999994</v>
      </c>
      <c r="I62">
        <v>8.3546284750000002</v>
      </c>
      <c r="J62">
        <v>8.3228431119999993</v>
      </c>
      <c r="K62">
        <v>8.2940539280000003</v>
      </c>
      <c r="L62">
        <v>8.2717027400000003</v>
      </c>
      <c r="M62">
        <v>8.2505744199999995</v>
      </c>
      <c r="N62">
        <v>8.229696616</v>
      </c>
      <c r="O62">
        <v>8.208914794</v>
      </c>
      <c r="P62">
        <v>8.1882594999999991</v>
      </c>
      <c r="Q62">
        <v>8.1677898740000003</v>
      </c>
      <c r="R62">
        <v>8.1475823419999998</v>
      </c>
      <c r="S62">
        <v>8.1276831020000007</v>
      </c>
      <c r="T62">
        <v>8.1081253279999999</v>
      </c>
      <c r="U62">
        <v>8.0889405070000002</v>
      </c>
      <c r="V62">
        <v>8.0674972749999991</v>
      </c>
      <c r="W62">
        <v>8.0468715300000007</v>
      </c>
      <c r="X62">
        <v>8.0274458759999998</v>
      </c>
      <c r="Y62">
        <v>8.0091526430000002</v>
      </c>
      <c r="Z62">
        <v>7.9918643249999999</v>
      </c>
      <c r="AA62">
        <v>7.9682659740000004</v>
      </c>
      <c r="AB62">
        <v>7.9431104289999999</v>
      </c>
      <c r="AC62">
        <v>7.9177432550000004</v>
      </c>
      <c r="AD62">
        <v>7.8927594079999999</v>
      </c>
      <c r="AE62">
        <v>7.8684823010000002</v>
      </c>
      <c r="AF62">
        <v>7.8451049040000003</v>
      </c>
      <c r="AG62">
        <v>7.8227361550000003</v>
      </c>
      <c r="AH62">
        <v>7.8014355919999998</v>
      </c>
      <c r="AI62">
        <v>7.781224387</v>
      </c>
      <c r="AJ62">
        <v>7.7620933640000001</v>
      </c>
      <c r="AK62">
        <v>7.7440102079999997</v>
      </c>
      <c r="AL62">
        <v>7.7253686840000002</v>
      </c>
      <c r="AM62">
        <v>7.7063214420000001</v>
      </c>
      <c r="AN62">
        <v>7.6872239569999996</v>
      </c>
      <c r="AO62">
        <v>7.6683732029999998</v>
      </c>
      <c r="AP62">
        <v>7.6499724960000002</v>
      </c>
      <c r="AQ62">
        <v>7.6321385819999996</v>
      </c>
      <c r="AR62">
        <v>7.6149373069999999</v>
      </c>
      <c r="AS62">
        <v>7.5983973960000002</v>
      </c>
      <c r="AT62">
        <v>7.5825211240000003</v>
      </c>
      <c r="AU62">
        <v>7.567292535</v>
      </c>
      <c r="AV62">
        <v>7.5524638629999998</v>
      </c>
      <c r="AW62">
        <v>7.5379280910000004</v>
      </c>
      <c r="AX62">
        <v>7.5238074260000003</v>
      </c>
      <c r="AY62">
        <v>7.5103181240000003</v>
      </c>
      <c r="AZ62">
        <v>7.4976570450000004</v>
      </c>
      <c r="BA62">
        <v>6.9793718169999996</v>
      </c>
      <c r="BB62">
        <v>6.958971011</v>
      </c>
      <c r="BC62">
        <v>6.9391617649999997</v>
      </c>
      <c r="BD62">
        <v>6.9199135399999996</v>
      </c>
      <c r="BE62">
        <v>6.9011965640000001</v>
      </c>
    </row>
    <row r="63" spans="1:57" x14ac:dyDescent="0.35">
      <c r="A63" t="s">
        <v>1772</v>
      </c>
      <c r="B63">
        <v>8.6085617669999994</v>
      </c>
      <c r="C63">
        <v>8.5887524749999997</v>
      </c>
      <c r="D63">
        <v>8.5476898349999999</v>
      </c>
      <c r="E63">
        <v>8.4973035689999996</v>
      </c>
      <c r="F63">
        <v>8.446105159</v>
      </c>
      <c r="G63">
        <v>8.3984095280000002</v>
      </c>
      <c r="H63">
        <v>8.3536980809999992</v>
      </c>
      <c r="I63">
        <v>8.3125629649999997</v>
      </c>
      <c r="J63">
        <v>8.2749982240000008</v>
      </c>
      <c r="K63">
        <v>8.2405740319999996</v>
      </c>
      <c r="L63">
        <v>8.2128069119999996</v>
      </c>
      <c r="M63">
        <v>8.1864727219999995</v>
      </c>
      <c r="N63">
        <v>8.1605696390000002</v>
      </c>
      <c r="O63">
        <v>8.1349021110000006</v>
      </c>
      <c r="P63">
        <v>8.1094748269999997</v>
      </c>
      <c r="Q63">
        <v>8.0843657830000009</v>
      </c>
      <c r="R63">
        <v>8.0596698349999993</v>
      </c>
      <c r="S63">
        <v>8.0354692940000003</v>
      </c>
      <c r="T63">
        <v>8.0118232270000007</v>
      </c>
      <c r="U63">
        <v>7.9887685900000003</v>
      </c>
      <c r="V63">
        <v>7.9636620220000003</v>
      </c>
      <c r="W63">
        <v>7.9395542209999999</v>
      </c>
      <c r="X63">
        <v>7.916797656</v>
      </c>
      <c r="Y63">
        <v>7.895300132</v>
      </c>
      <c r="Z63">
        <v>7.8749187110000003</v>
      </c>
      <c r="AA63">
        <v>7.8483347219999997</v>
      </c>
      <c r="AB63">
        <v>7.8203113799999997</v>
      </c>
      <c r="AC63">
        <v>7.7921937899999998</v>
      </c>
      <c r="AD63">
        <v>7.7645768879999997</v>
      </c>
      <c r="AE63">
        <v>7.7377876629999998</v>
      </c>
      <c r="AF63">
        <v>7.7120263339999999</v>
      </c>
      <c r="AG63">
        <v>7.6874167069999997</v>
      </c>
      <c r="AH63">
        <v>7.6640284579999998</v>
      </c>
      <c r="AI63">
        <v>7.6418897360000004</v>
      </c>
      <c r="AJ63">
        <v>7.6209963590000003</v>
      </c>
      <c r="AK63">
        <v>7.601319782</v>
      </c>
      <c r="AL63">
        <v>7.5813045949999998</v>
      </c>
      <c r="AM63">
        <v>7.5611088879999997</v>
      </c>
      <c r="AN63">
        <v>7.5413198440000002</v>
      </c>
      <c r="AO63">
        <v>7.5224948530000004</v>
      </c>
      <c r="AP63">
        <v>7.5049396609999999</v>
      </c>
      <c r="AQ63">
        <v>7.4884202679999996</v>
      </c>
      <c r="AR63">
        <v>7.4725882759999998</v>
      </c>
      <c r="AS63">
        <v>7.4572017199999996</v>
      </c>
      <c r="AT63">
        <v>7.4422168319999997</v>
      </c>
      <c r="AU63">
        <v>7.4277506280000001</v>
      </c>
      <c r="AV63">
        <v>7.4141053709999998</v>
      </c>
      <c r="AW63">
        <v>7.4014268000000003</v>
      </c>
      <c r="AX63">
        <v>7.3897847429999999</v>
      </c>
      <c r="AY63">
        <v>7.3791860839999996</v>
      </c>
      <c r="AZ63">
        <v>7.3695903249999999</v>
      </c>
      <c r="BA63">
        <v>7.0939174249999999</v>
      </c>
      <c r="BB63">
        <v>7.0752867190000002</v>
      </c>
      <c r="BC63">
        <v>7.0571405079999998</v>
      </c>
      <c r="BD63">
        <v>7.0394740530000002</v>
      </c>
      <c r="BE63">
        <v>7.0222796580000004</v>
      </c>
    </row>
    <row r="64" spans="1:57" x14ac:dyDescent="0.35">
      <c r="A64" t="s">
        <v>1773</v>
      </c>
      <c r="B64">
        <v>10.139795429999999</v>
      </c>
      <c r="C64">
        <v>10.136997450000001</v>
      </c>
      <c r="D64">
        <v>10.12146252</v>
      </c>
      <c r="E64">
        <v>10.098026580000001</v>
      </c>
      <c r="F64">
        <v>10.071769290000001</v>
      </c>
      <c r="G64">
        <v>10.046360679999999</v>
      </c>
      <c r="H64">
        <v>10.019402080000001</v>
      </c>
      <c r="I64">
        <v>9.9920532830000006</v>
      </c>
      <c r="J64">
        <v>9.9654533119999993</v>
      </c>
      <c r="K64">
        <v>9.9401413680000008</v>
      </c>
      <c r="L64">
        <v>9.9232546280000005</v>
      </c>
      <c r="M64">
        <v>9.9066948610000001</v>
      </c>
      <c r="N64">
        <v>9.8888551459999992</v>
      </c>
      <c r="O64">
        <v>9.8697614149999993</v>
      </c>
      <c r="P64">
        <v>9.8497735280000001</v>
      </c>
      <c r="Q64">
        <v>9.8292179900000001</v>
      </c>
      <c r="R64">
        <v>9.8083497170000005</v>
      </c>
      <c r="S64">
        <v>9.7873033730000003</v>
      </c>
      <c r="T64">
        <v>9.7661400440000001</v>
      </c>
      <c r="U64">
        <v>9.7448891569999994</v>
      </c>
      <c r="V64">
        <v>9.7191986230000005</v>
      </c>
      <c r="W64">
        <v>9.6939982469999997</v>
      </c>
      <c r="X64">
        <v>9.6701155009999997</v>
      </c>
      <c r="Y64">
        <v>9.6473864089999992</v>
      </c>
      <c r="Z64">
        <v>9.6254758070000008</v>
      </c>
      <c r="AA64">
        <v>9.5925605679999997</v>
      </c>
      <c r="AB64">
        <v>9.5560134919999999</v>
      </c>
      <c r="AC64">
        <v>9.5185031569999996</v>
      </c>
      <c r="AD64">
        <v>9.4811305350000001</v>
      </c>
      <c r="AE64">
        <v>9.4443426440000007</v>
      </c>
      <c r="AF64">
        <v>9.4083022770000007</v>
      </c>
      <c r="AG64">
        <v>9.3730419400000002</v>
      </c>
      <c r="AH64">
        <v>9.3385514829999998</v>
      </c>
      <c r="AI64">
        <v>9.3048055200000004</v>
      </c>
      <c r="AJ64">
        <v>9.2717721760000007</v>
      </c>
      <c r="AK64">
        <v>9.2394159840000007</v>
      </c>
      <c r="AL64">
        <v>9.2053337759999998</v>
      </c>
      <c r="AM64">
        <v>9.1697771029999995</v>
      </c>
      <c r="AN64">
        <v>9.1334379059999993</v>
      </c>
      <c r="AO64">
        <v>9.0969095689999993</v>
      </c>
      <c r="AP64">
        <v>9.0605885770000008</v>
      </c>
      <c r="AQ64">
        <v>9.0246909710000001</v>
      </c>
      <c r="AR64">
        <v>8.9893269759999992</v>
      </c>
      <c r="AS64">
        <v>8.9545417310000008</v>
      </c>
      <c r="AT64">
        <v>8.9203418600000006</v>
      </c>
      <c r="AU64">
        <v>8.8867125770000008</v>
      </c>
      <c r="AV64">
        <v>8.8534477589999998</v>
      </c>
      <c r="AW64">
        <v>8.8203838260000005</v>
      </c>
      <c r="AX64">
        <v>8.7875691739999997</v>
      </c>
      <c r="AY64">
        <v>8.7551676450000002</v>
      </c>
      <c r="AZ64">
        <v>8.7233540549999997</v>
      </c>
      <c r="BA64">
        <v>7.857264485</v>
      </c>
      <c r="BB64">
        <v>7.8138410990000002</v>
      </c>
      <c r="BC64">
        <v>7.7711713339999999</v>
      </c>
      <c r="BD64">
        <v>7.7292106340000002</v>
      </c>
      <c r="BE64">
        <v>7.6879262400000004</v>
      </c>
    </row>
    <row r="65" spans="1:57" x14ac:dyDescent="0.35">
      <c r="A65" t="s">
        <v>1774</v>
      </c>
      <c r="B65">
        <v>10.139456389999999</v>
      </c>
      <c r="C65">
        <v>10.129170370000001</v>
      </c>
      <c r="D65">
        <v>10.108401969999999</v>
      </c>
      <c r="E65">
        <v>10.08487094</v>
      </c>
      <c r="F65">
        <v>10.06309147</v>
      </c>
      <c r="G65">
        <v>10.044945650000001</v>
      </c>
      <c r="H65">
        <v>10.02653864</v>
      </c>
      <c r="I65">
        <v>10.0084059</v>
      </c>
      <c r="J65">
        <v>9.9914273839999996</v>
      </c>
      <c r="K65">
        <v>9.9759492190000003</v>
      </c>
      <c r="L65">
        <v>9.9689086459999992</v>
      </c>
      <c r="M65">
        <v>9.9620694539999999</v>
      </c>
      <c r="N65">
        <v>9.9537532730000002</v>
      </c>
      <c r="O65">
        <v>9.9439853869999997</v>
      </c>
      <c r="P65">
        <v>9.9331403219999999</v>
      </c>
      <c r="Q65">
        <v>9.9215113079999995</v>
      </c>
      <c r="R65">
        <v>9.9092473769999998</v>
      </c>
      <c r="S65">
        <v>9.8964001990000003</v>
      </c>
      <c r="T65">
        <v>9.8829797730000006</v>
      </c>
      <c r="U65">
        <v>9.8689905729999996</v>
      </c>
      <c r="V65">
        <v>9.8500910479999995</v>
      </c>
      <c r="W65">
        <v>9.8312033490000008</v>
      </c>
      <c r="X65">
        <v>9.8131731809999998</v>
      </c>
      <c r="Y65">
        <v>9.7958618879999992</v>
      </c>
      <c r="Z65">
        <v>9.7789620090000007</v>
      </c>
      <c r="AA65">
        <v>9.7507297390000005</v>
      </c>
      <c r="AB65">
        <v>9.7185640230000008</v>
      </c>
      <c r="AC65">
        <v>9.6851710200000003</v>
      </c>
      <c r="AD65">
        <v>9.6516859499999992</v>
      </c>
      <c r="AE65">
        <v>9.6185845780000001</v>
      </c>
      <c r="AF65">
        <v>9.5860536019999998</v>
      </c>
      <c r="AG65">
        <v>9.5541534880000007</v>
      </c>
      <c r="AH65">
        <v>9.5228906880000004</v>
      </c>
      <c r="AI65">
        <v>9.4922490390000007</v>
      </c>
      <c r="AJ65">
        <v>9.4622033630000004</v>
      </c>
      <c r="AK65">
        <v>9.4327259459999997</v>
      </c>
      <c r="AL65">
        <v>9.4015123729999992</v>
      </c>
      <c r="AM65">
        <v>9.3688433290000006</v>
      </c>
      <c r="AN65">
        <v>9.3342329880000001</v>
      </c>
      <c r="AO65">
        <v>9.2971835620000007</v>
      </c>
      <c r="AP65">
        <v>9.2579777120000006</v>
      </c>
      <c r="AQ65">
        <v>9.2171479840000003</v>
      </c>
      <c r="AR65">
        <v>9.175128634</v>
      </c>
      <c r="AS65">
        <v>9.1323117650000007</v>
      </c>
      <c r="AT65">
        <v>9.0891378960000004</v>
      </c>
      <c r="AU65">
        <v>9.0460837309999995</v>
      </c>
      <c r="AV65">
        <v>9.0037616459999992</v>
      </c>
      <c r="AW65">
        <v>8.9624856949999998</v>
      </c>
      <c r="AX65">
        <v>8.9224129419999993</v>
      </c>
      <c r="AY65">
        <v>8.8835912359999991</v>
      </c>
      <c r="AZ65">
        <v>8.8459941700000009</v>
      </c>
      <c r="BA65">
        <v>8.0692199050000006</v>
      </c>
      <c r="BB65">
        <v>8.0284778620000008</v>
      </c>
      <c r="BC65">
        <v>7.9882750160000002</v>
      </c>
      <c r="BD65">
        <v>7.9486313669999999</v>
      </c>
      <c r="BE65">
        <v>7.9095585819999998</v>
      </c>
    </row>
    <row r="66" spans="1:57" x14ac:dyDescent="0.35">
      <c r="A66" t="s">
        <v>1775</v>
      </c>
      <c r="B66">
        <v>0.14062924020000001</v>
      </c>
      <c r="C66">
        <v>0.1404114279</v>
      </c>
      <c r="D66">
        <v>0.13985704330000001</v>
      </c>
      <c r="E66">
        <v>0.13913291350000001</v>
      </c>
      <c r="F66">
        <v>0.1383819362</v>
      </c>
      <c r="G66">
        <v>0.13768960929999999</v>
      </c>
      <c r="H66">
        <v>0.13705077330000001</v>
      </c>
      <c r="I66">
        <v>0.1364732609</v>
      </c>
      <c r="J66">
        <v>0.13595404550000001</v>
      </c>
      <c r="K66">
        <v>0.13548377280000001</v>
      </c>
      <c r="L66">
        <v>0.135118665</v>
      </c>
      <c r="M66">
        <v>0.13477353289999999</v>
      </c>
      <c r="N66">
        <v>0.13443249299999999</v>
      </c>
      <c r="O66">
        <v>0.1340930209</v>
      </c>
      <c r="P66">
        <v>0.1337556157</v>
      </c>
      <c r="Q66">
        <v>0.13342124329999999</v>
      </c>
      <c r="R66">
        <v>0.13309115229999999</v>
      </c>
      <c r="S66">
        <v>0.1327660973</v>
      </c>
      <c r="T66">
        <v>0.1324466201</v>
      </c>
      <c r="U66">
        <v>0.1321332351</v>
      </c>
      <c r="V66">
        <v>0.1317829589</v>
      </c>
      <c r="W66">
        <v>0.13144603630000001</v>
      </c>
      <c r="X66">
        <v>0.1311287173</v>
      </c>
      <c r="Y66">
        <v>0.13082989649999999</v>
      </c>
      <c r="Z66">
        <v>0.13054749099999999</v>
      </c>
      <c r="AA66">
        <v>0.13016201080000001</v>
      </c>
      <c r="AB66">
        <v>0.12975109369999999</v>
      </c>
      <c r="AC66">
        <v>0.12933671969999999</v>
      </c>
      <c r="AD66">
        <v>0.12892860740000001</v>
      </c>
      <c r="AE66">
        <v>0.12853203960000001</v>
      </c>
      <c r="AF66">
        <v>0.12815016870000001</v>
      </c>
      <c r="AG66">
        <v>0.1277847741</v>
      </c>
      <c r="AH66">
        <v>0.12743682840000001</v>
      </c>
      <c r="AI66">
        <v>0.12710667740000001</v>
      </c>
      <c r="AJ66">
        <v>0.1267941712</v>
      </c>
      <c r="AK66">
        <v>0.126498782</v>
      </c>
      <c r="AL66">
        <v>0.12619427180000001</v>
      </c>
      <c r="AM66">
        <v>0.12588313409999999</v>
      </c>
      <c r="AN66">
        <v>0.12557117579999999</v>
      </c>
      <c r="AO66">
        <v>0.1252632478</v>
      </c>
      <c r="AP66">
        <v>0.1249626714</v>
      </c>
      <c r="AQ66">
        <v>0.1246713535</v>
      </c>
      <c r="AR66">
        <v>0.12439036990000001</v>
      </c>
      <c r="AS66">
        <v>0.1241201896</v>
      </c>
      <c r="AT66">
        <v>0.1238608499</v>
      </c>
      <c r="AU66">
        <v>0.1236120902</v>
      </c>
      <c r="AV66">
        <v>0.1233698631</v>
      </c>
      <c r="AW66">
        <v>0.1231324206</v>
      </c>
      <c r="AX66">
        <v>0.1229017589</v>
      </c>
      <c r="AY66">
        <v>0.1226814104</v>
      </c>
      <c r="AZ66">
        <v>0.1224745911</v>
      </c>
      <c r="BA66">
        <v>0.11400837680000001</v>
      </c>
      <c r="BB66">
        <v>0.1136751287</v>
      </c>
      <c r="BC66">
        <v>0.1133515437</v>
      </c>
      <c r="BD66">
        <v>0.113037123</v>
      </c>
      <c r="BE66">
        <v>0.1127313803</v>
      </c>
    </row>
    <row r="67" spans="1:57" x14ac:dyDescent="0.35">
      <c r="A67" t="s">
        <v>1776</v>
      </c>
      <c r="B67">
        <v>0.1406212735</v>
      </c>
      <c r="C67">
        <v>0.14029768779999999</v>
      </c>
      <c r="D67">
        <v>0.13962692760000001</v>
      </c>
      <c r="E67">
        <v>0.13880386550000001</v>
      </c>
      <c r="F67">
        <v>0.137967537</v>
      </c>
      <c r="G67">
        <v>0.13718842649999999</v>
      </c>
      <c r="H67">
        <v>0.13645806290000001</v>
      </c>
      <c r="I67">
        <v>0.13578611879999999</v>
      </c>
      <c r="J67">
        <v>0.135172497</v>
      </c>
      <c r="K67">
        <v>0.13461017610000001</v>
      </c>
      <c r="L67">
        <v>0.13415659890000001</v>
      </c>
      <c r="M67">
        <v>0.1337264286</v>
      </c>
      <c r="N67">
        <v>0.1333033005</v>
      </c>
      <c r="O67">
        <v>0.13288402020000001</v>
      </c>
      <c r="P67">
        <v>0.13246866430000001</v>
      </c>
      <c r="Q67">
        <v>0.1320585068</v>
      </c>
      <c r="R67">
        <v>0.1316550973</v>
      </c>
      <c r="S67">
        <v>0.13125978029999999</v>
      </c>
      <c r="T67">
        <v>0.13087352059999999</v>
      </c>
      <c r="U67">
        <v>0.13049692199999999</v>
      </c>
      <c r="V67">
        <v>0.130086805</v>
      </c>
      <c r="W67">
        <v>0.12969300289999999</v>
      </c>
      <c r="X67">
        <v>0.12932127330000001</v>
      </c>
      <c r="Y67">
        <v>0.12897011019999999</v>
      </c>
      <c r="Z67">
        <v>0.12863717869999999</v>
      </c>
      <c r="AA67">
        <v>0.12820292799999999</v>
      </c>
      <c r="AB67">
        <v>0.12774516529999999</v>
      </c>
      <c r="AC67">
        <v>0.12728586310000001</v>
      </c>
      <c r="AD67">
        <v>0.1268347397</v>
      </c>
      <c r="AE67">
        <v>0.1263971364</v>
      </c>
      <c r="AF67">
        <v>0.12597632389999999</v>
      </c>
      <c r="AG67">
        <v>0.12557432439999999</v>
      </c>
      <c r="AH67">
        <v>0.12519227620000001</v>
      </c>
      <c r="AI67">
        <v>0.1248306391</v>
      </c>
      <c r="AJ67">
        <v>0.1244893448</v>
      </c>
      <c r="AK67">
        <v>0.124167927</v>
      </c>
      <c r="AL67">
        <v>0.1238409779</v>
      </c>
      <c r="AM67">
        <v>0.1235110801</v>
      </c>
      <c r="AN67">
        <v>0.1231878251</v>
      </c>
      <c r="AO67">
        <v>0.12288031789999999</v>
      </c>
      <c r="AP67">
        <v>0.12259355299999999</v>
      </c>
      <c r="AQ67">
        <v>0.12232370789999999</v>
      </c>
      <c r="AR67">
        <v>0.12206509159999999</v>
      </c>
      <c r="AS67">
        <v>0.1218137515</v>
      </c>
      <c r="AT67">
        <v>0.12156897260000001</v>
      </c>
      <c r="AU67">
        <v>0.1213326664</v>
      </c>
      <c r="AV67">
        <v>0.12110977050000001</v>
      </c>
      <c r="AW67">
        <v>0.1209026654</v>
      </c>
      <c r="AX67">
        <v>0.1207124919</v>
      </c>
      <c r="AY67">
        <v>0.12053936229999999</v>
      </c>
      <c r="AZ67">
        <v>0.12038261510000001</v>
      </c>
      <c r="BA67">
        <v>0.1158794849</v>
      </c>
      <c r="BB67">
        <v>0.11557515140000001</v>
      </c>
      <c r="BC67">
        <v>0.1152787322</v>
      </c>
      <c r="BD67">
        <v>0.1149901498</v>
      </c>
      <c r="BE67">
        <v>0.1147092785</v>
      </c>
    </row>
    <row r="68" spans="1:57" x14ac:dyDescent="0.35">
      <c r="A68" t="s">
        <v>2958</v>
      </c>
      <c r="B68">
        <v>763.51724249999995</v>
      </c>
      <c r="C68">
        <v>764.62380199999996</v>
      </c>
      <c r="D68">
        <v>764.07154370000001</v>
      </c>
      <c r="E68">
        <v>762.62687240000002</v>
      </c>
      <c r="F68">
        <v>760.81558719999998</v>
      </c>
      <c r="G68">
        <v>758.95328819999997</v>
      </c>
      <c r="H68">
        <v>756.82875620000004</v>
      </c>
      <c r="I68">
        <v>754.66632660000005</v>
      </c>
      <c r="J68">
        <v>752.59355100000005</v>
      </c>
      <c r="K68">
        <v>750.67065869999999</v>
      </c>
      <c r="L68">
        <v>749.54349260000004</v>
      </c>
      <c r="M68">
        <v>748.35848899999996</v>
      </c>
      <c r="N68">
        <v>747.16093760000001</v>
      </c>
      <c r="O68">
        <v>745.98679179999999</v>
      </c>
      <c r="P68">
        <v>744.855276</v>
      </c>
      <c r="Q68">
        <v>743.77162520000002</v>
      </c>
      <c r="R68">
        <v>742.76348889999997</v>
      </c>
      <c r="S68">
        <v>741.81029560000002</v>
      </c>
      <c r="T68">
        <v>740.89491959999998</v>
      </c>
      <c r="U68">
        <v>740.00380280000002</v>
      </c>
      <c r="V68">
        <v>738.72888009999997</v>
      </c>
      <c r="W68">
        <v>737.62103460000003</v>
      </c>
      <c r="X68">
        <v>736.62816020000002</v>
      </c>
      <c r="Y68">
        <v>735.70769270000005</v>
      </c>
      <c r="Z68">
        <v>734.83123490000003</v>
      </c>
      <c r="AA68">
        <v>732.91789900000003</v>
      </c>
      <c r="AB68">
        <v>730.94412999999997</v>
      </c>
      <c r="AC68">
        <v>728.98521530000005</v>
      </c>
      <c r="AD68">
        <v>727.07540779999999</v>
      </c>
      <c r="AE68">
        <v>725.22941290000006</v>
      </c>
      <c r="AF68">
        <v>723.45302530000004</v>
      </c>
      <c r="AG68">
        <v>721.7403157</v>
      </c>
      <c r="AH68">
        <v>720.09455160000005</v>
      </c>
      <c r="AI68">
        <v>718.51705579999998</v>
      </c>
      <c r="AJ68">
        <v>717.00792190000004</v>
      </c>
      <c r="AK68">
        <v>715.56631809999999</v>
      </c>
      <c r="AL68">
        <v>713.90273990000003</v>
      </c>
      <c r="AM68">
        <v>712.13173380000001</v>
      </c>
      <c r="AN68">
        <v>710.3280532</v>
      </c>
      <c r="AO68">
        <v>708.5361408</v>
      </c>
      <c r="AP68">
        <v>706.78006019999998</v>
      </c>
      <c r="AQ68">
        <v>705.05982640000002</v>
      </c>
      <c r="AR68">
        <v>703.38355939999997</v>
      </c>
      <c r="AS68">
        <v>701.75357080000003</v>
      </c>
      <c r="AT68">
        <v>700.16902219999997</v>
      </c>
      <c r="AU68">
        <v>698.6274942</v>
      </c>
      <c r="AV68">
        <v>696.83587090000003</v>
      </c>
      <c r="AW68">
        <v>694.88440070000001</v>
      </c>
      <c r="AX68">
        <v>692.92371490000005</v>
      </c>
      <c r="AY68">
        <v>691.07077000000004</v>
      </c>
      <c r="AZ68">
        <v>689.39209700000004</v>
      </c>
      <c r="BA68">
        <v>820.99118099999998</v>
      </c>
      <c r="BB68">
        <v>821.45874209999999</v>
      </c>
      <c r="BC68">
        <v>821.93549919999998</v>
      </c>
      <c r="BD68">
        <v>822.4226175</v>
      </c>
      <c r="BE68">
        <v>822.92123130000004</v>
      </c>
    </row>
    <row r="69" spans="1:57" x14ac:dyDescent="0.35">
      <c r="A69" t="s">
        <v>2959</v>
      </c>
      <c r="B69">
        <v>761.03875010000002</v>
      </c>
      <c r="C69">
        <v>760.39903600000002</v>
      </c>
      <c r="D69">
        <v>758.51245719999997</v>
      </c>
      <c r="E69">
        <v>755.9348291</v>
      </c>
      <c r="F69">
        <v>753.07696129999999</v>
      </c>
      <c r="G69">
        <v>750.19559890000005</v>
      </c>
      <c r="H69">
        <v>747.05079060000003</v>
      </c>
      <c r="I69">
        <v>743.86187110000003</v>
      </c>
      <c r="J69">
        <v>740.75663740000005</v>
      </c>
      <c r="K69">
        <v>737.79678899999999</v>
      </c>
      <c r="L69">
        <v>735.61914899999999</v>
      </c>
      <c r="M69">
        <v>733.35249659999999</v>
      </c>
      <c r="N69">
        <v>731.0539086</v>
      </c>
      <c r="O69">
        <v>728.76518390000001</v>
      </c>
      <c r="P69">
        <v>726.50829050000004</v>
      </c>
      <c r="Q69">
        <v>724.28984009999999</v>
      </c>
      <c r="R69">
        <v>722.10674019999999</v>
      </c>
      <c r="S69">
        <v>719.95083980000004</v>
      </c>
      <c r="T69">
        <v>717.81221700000003</v>
      </c>
      <c r="U69">
        <v>715.68129290000002</v>
      </c>
      <c r="V69">
        <v>713.16463910000004</v>
      </c>
      <c r="W69">
        <v>710.79947489999995</v>
      </c>
      <c r="X69">
        <v>708.53365589999999</v>
      </c>
      <c r="Y69">
        <v>706.3249515</v>
      </c>
      <c r="Z69">
        <v>704.14522929999998</v>
      </c>
      <c r="AA69">
        <v>700.95689860000005</v>
      </c>
      <c r="AB69">
        <v>697.71840640000005</v>
      </c>
      <c r="AC69">
        <v>694.49459999999999</v>
      </c>
      <c r="AD69">
        <v>691.31371839999997</v>
      </c>
      <c r="AE69">
        <v>688.18703819999996</v>
      </c>
      <c r="AF69">
        <v>685.11840310000002</v>
      </c>
      <c r="AG69">
        <v>682.10862929999996</v>
      </c>
      <c r="AH69">
        <v>679.15737330000002</v>
      </c>
      <c r="AI69">
        <v>676.26379669999994</v>
      </c>
      <c r="AJ69">
        <v>673.42670520000001</v>
      </c>
      <c r="AK69">
        <v>670.64450079999995</v>
      </c>
      <c r="AL69">
        <v>667.71113179999998</v>
      </c>
      <c r="AM69">
        <v>664.71034129999998</v>
      </c>
      <c r="AN69">
        <v>661.7000458</v>
      </c>
      <c r="AO69">
        <v>658.71550909999996</v>
      </c>
      <c r="AP69">
        <v>655.77449990000002</v>
      </c>
      <c r="AQ69">
        <v>652.66462960000001</v>
      </c>
      <c r="AR69">
        <v>649.43829940000001</v>
      </c>
      <c r="AS69">
        <v>646.19825800000001</v>
      </c>
      <c r="AT69">
        <v>643.02654159999997</v>
      </c>
      <c r="AU69">
        <v>639.97065640000005</v>
      </c>
      <c r="AV69">
        <v>637.06476569999995</v>
      </c>
      <c r="AW69">
        <v>634.30175220000001</v>
      </c>
      <c r="AX69">
        <v>631.66622099999995</v>
      </c>
      <c r="AY69">
        <v>629.14008909999995</v>
      </c>
      <c r="AZ69">
        <v>626.70572200000004</v>
      </c>
      <c r="BA69">
        <v>821.15535560000001</v>
      </c>
      <c r="BB69">
        <v>821.62769619999995</v>
      </c>
      <c r="BC69">
        <v>822.10868189999997</v>
      </c>
      <c r="BD69">
        <v>822.59935270000005</v>
      </c>
      <c r="BE69">
        <v>823.10108200000002</v>
      </c>
    </row>
    <row r="70" spans="1:57" x14ac:dyDescent="0.35">
      <c r="A70" t="s">
        <v>2960</v>
      </c>
      <c r="B70">
        <v>4367.1856770000004</v>
      </c>
      <c r="C70">
        <v>4371.710932</v>
      </c>
      <c r="D70">
        <v>4377.9942520000004</v>
      </c>
      <c r="E70">
        <v>4387.534541</v>
      </c>
      <c r="F70">
        <v>4400.7848739999999</v>
      </c>
      <c r="G70">
        <v>4417.6658429999998</v>
      </c>
      <c r="H70">
        <v>4436.3705490000002</v>
      </c>
      <c r="I70">
        <v>4456.5989399999999</v>
      </c>
      <c r="J70">
        <v>4478.1486510000004</v>
      </c>
      <c r="K70">
        <v>4500.8305549999995</v>
      </c>
      <c r="L70">
        <v>4526.9219789999997</v>
      </c>
      <c r="M70">
        <v>4553.5536730000003</v>
      </c>
      <c r="N70">
        <v>4580.35106</v>
      </c>
      <c r="O70">
        <v>4607.1644390000001</v>
      </c>
      <c r="P70">
        <v>4633.9224459999996</v>
      </c>
      <c r="Q70">
        <v>4660.5905839999996</v>
      </c>
      <c r="R70">
        <v>4687.1584599999996</v>
      </c>
      <c r="S70">
        <v>4713.6290749999998</v>
      </c>
      <c r="T70">
        <v>4740.0143760000001</v>
      </c>
      <c r="U70">
        <v>4766.3307290000002</v>
      </c>
      <c r="V70">
        <v>4790.9448540000003</v>
      </c>
      <c r="W70">
        <v>4815.6640369999996</v>
      </c>
      <c r="X70">
        <v>4840.6430959999998</v>
      </c>
      <c r="Y70">
        <v>4865.8950750000004</v>
      </c>
      <c r="Z70">
        <v>4891.3898769999996</v>
      </c>
      <c r="AA70">
        <v>4912.5569029999997</v>
      </c>
      <c r="AB70">
        <v>4932.1200490000001</v>
      </c>
      <c r="AC70">
        <v>4950.5960459999997</v>
      </c>
      <c r="AD70">
        <v>4968.3112849999998</v>
      </c>
      <c r="AE70">
        <v>4985.4949029999998</v>
      </c>
      <c r="AF70">
        <v>5002.3068830000002</v>
      </c>
      <c r="AG70">
        <v>5018.8505670000004</v>
      </c>
      <c r="AH70">
        <v>5035.1829799999996</v>
      </c>
      <c r="AI70">
        <v>5051.3238460000002</v>
      </c>
      <c r="AJ70">
        <v>5067.2649629999996</v>
      </c>
      <c r="AK70">
        <v>5082.9791750000004</v>
      </c>
      <c r="AL70">
        <v>5097.4503789999999</v>
      </c>
      <c r="AM70">
        <v>5110.7149179999997</v>
      </c>
      <c r="AN70">
        <v>5122.8981359999998</v>
      </c>
      <c r="AO70">
        <v>5134.1351510000004</v>
      </c>
      <c r="AP70">
        <v>5144.5480299999999</v>
      </c>
      <c r="AQ70">
        <v>5154.2388229999997</v>
      </c>
      <c r="AR70">
        <v>5163.2898210000003</v>
      </c>
      <c r="AS70">
        <v>5171.7647280000001</v>
      </c>
      <c r="AT70">
        <v>5179.7114320000001</v>
      </c>
      <c r="AU70">
        <v>5187.1654070000004</v>
      </c>
      <c r="AV70">
        <v>5194.3765320000002</v>
      </c>
      <c r="AW70">
        <v>5201.5554320000001</v>
      </c>
      <c r="AX70">
        <v>5208.8378469999998</v>
      </c>
      <c r="AY70">
        <v>5216.2620360000001</v>
      </c>
      <c r="AZ70">
        <v>5223.7952420000001</v>
      </c>
      <c r="BA70">
        <v>5231.1607729999996</v>
      </c>
      <c r="BB70">
        <v>5242.3388690000002</v>
      </c>
      <c r="BC70">
        <v>5253.0782669999999</v>
      </c>
      <c r="BD70">
        <v>5263.3729199999998</v>
      </c>
      <c r="BE70">
        <v>5273.218406</v>
      </c>
    </row>
    <row r="71" spans="1:57" x14ac:dyDescent="0.35">
      <c r="A71" t="s">
        <v>2961</v>
      </c>
      <c r="B71">
        <v>4367.1258959999996</v>
      </c>
      <c r="C71">
        <v>4371.6696599999996</v>
      </c>
      <c r="D71">
        <v>4378.0241219999998</v>
      </c>
      <c r="E71">
        <v>4387.6693089999999</v>
      </c>
      <c r="F71">
        <v>4401.0606150000003</v>
      </c>
      <c r="G71">
        <v>4418.1354799999999</v>
      </c>
      <c r="H71">
        <v>4437.0963670000001</v>
      </c>
      <c r="I71">
        <v>4457.6447509999998</v>
      </c>
      <c r="J71">
        <v>4479.5731269999997</v>
      </c>
      <c r="K71">
        <v>4502.682949</v>
      </c>
      <c r="L71">
        <v>4529.2414760000001</v>
      </c>
      <c r="M71">
        <v>4556.3667489999998</v>
      </c>
      <c r="N71">
        <v>4583.6751910000003</v>
      </c>
      <c r="O71">
        <v>4611.0109179999999</v>
      </c>
      <c r="P71">
        <v>4638.298597</v>
      </c>
      <c r="Q71">
        <v>4665.5009490000002</v>
      </c>
      <c r="R71">
        <v>4692.6038429999999</v>
      </c>
      <c r="S71">
        <v>4719.6087470000002</v>
      </c>
      <c r="T71">
        <v>4746.5270970000001</v>
      </c>
      <c r="U71">
        <v>4773.3754980000003</v>
      </c>
      <c r="V71">
        <v>4798.51908</v>
      </c>
      <c r="W71">
        <v>4823.7681940000002</v>
      </c>
      <c r="X71">
        <v>4849.2787969999999</v>
      </c>
      <c r="Y71">
        <v>4875.0646589999997</v>
      </c>
      <c r="Z71">
        <v>4901.0960409999998</v>
      </c>
      <c r="AA71">
        <v>4922.7939070000002</v>
      </c>
      <c r="AB71">
        <v>4942.8868220000004</v>
      </c>
      <c r="AC71">
        <v>4961.8919740000001</v>
      </c>
      <c r="AD71">
        <v>4980.1356370000003</v>
      </c>
      <c r="AE71">
        <v>4997.846356</v>
      </c>
      <c r="AF71">
        <v>5015.1832480000003</v>
      </c>
      <c r="AG71">
        <v>5032.2490690000004</v>
      </c>
      <c r="AH71">
        <v>5049.0998710000003</v>
      </c>
      <c r="AI71">
        <v>5065.7543649999998</v>
      </c>
      <c r="AJ71">
        <v>5082.2033709999996</v>
      </c>
      <c r="AK71">
        <v>5098.4188670000003</v>
      </c>
      <c r="AL71">
        <v>5113.3841940000002</v>
      </c>
      <c r="AM71">
        <v>5127.134352</v>
      </c>
      <c r="AN71">
        <v>5139.7904090000002</v>
      </c>
      <c r="AO71">
        <v>5151.4820200000004</v>
      </c>
      <c r="AP71">
        <v>5162.3270080000002</v>
      </c>
      <c r="AQ71">
        <v>5172.5314360000002</v>
      </c>
      <c r="AR71">
        <v>5182.3231960000003</v>
      </c>
      <c r="AS71">
        <v>5191.867037</v>
      </c>
      <c r="AT71">
        <v>5201.2411119999997</v>
      </c>
      <c r="AU71">
        <v>5210.4551179999999</v>
      </c>
      <c r="AV71">
        <v>5219.5605999999998</v>
      </c>
      <c r="AW71">
        <v>5228.5112879999997</v>
      </c>
      <c r="AX71">
        <v>5237.2581570000002</v>
      </c>
      <c r="AY71">
        <v>5245.7628569999997</v>
      </c>
      <c r="AZ71">
        <v>5254.0005359999996</v>
      </c>
      <c r="BA71">
        <v>5222.4697040000001</v>
      </c>
      <c r="BB71">
        <v>5232.6580800000002</v>
      </c>
      <c r="BC71">
        <v>5242.3468860000003</v>
      </c>
      <c r="BD71">
        <v>5251.5300660000003</v>
      </c>
      <c r="BE71">
        <v>5260.2061640000002</v>
      </c>
    </row>
    <row r="72" spans="1:57" x14ac:dyDescent="0.35">
      <c r="A72" t="s">
        <v>2962</v>
      </c>
      <c r="B72">
        <v>868.2475488</v>
      </c>
      <c r="C72">
        <v>868.50590079999995</v>
      </c>
      <c r="D72">
        <v>868.60261519999995</v>
      </c>
      <c r="E72">
        <v>869.00012960000004</v>
      </c>
      <c r="F72">
        <v>869.91075369999999</v>
      </c>
      <c r="G72">
        <v>871.38073010000005</v>
      </c>
      <c r="H72">
        <v>873.05371679999996</v>
      </c>
      <c r="I72">
        <v>874.90488909999999</v>
      </c>
      <c r="J72">
        <v>876.9086661</v>
      </c>
      <c r="K72">
        <v>879.03173200000003</v>
      </c>
      <c r="L72">
        <v>881.75708510000004</v>
      </c>
      <c r="M72">
        <v>884.43117919999997</v>
      </c>
      <c r="N72">
        <v>887.00960259999999</v>
      </c>
      <c r="O72">
        <v>889.49087210000005</v>
      </c>
      <c r="P72">
        <v>891.88157990000002</v>
      </c>
      <c r="Q72">
        <v>894.19064719999994</v>
      </c>
      <c r="R72">
        <v>896.42760280000005</v>
      </c>
      <c r="S72">
        <v>898.60399310000003</v>
      </c>
      <c r="T72">
        <v>900.73125049999999</v>
      </c>
      <c r="U72">
        <v>902.82010400000001</v>
      </c>
      <c r="V72">
        <v>904.53694940000003</v>
      </c>
      <c r="W72">
        <v>906.30180810000002</v>
      </c>
      <c r="X72">
        <v>908.13360069999999</v>
      </c>
      <c r="Y72">
        <v>910.02562520000004</v>
      </c>
      <c r="Z72">
        <v>911.96861009999998</v>
      </c>
      <c r="AA72">
        <v>913.01785289999998</v>
      </c>
      <c r="AB72">
        <v>913.85015080000005</v>
      </c>
      <c r="AC72">
        <v>914.57830320000005</v>
      </c>
      <c r="AD72">
        <v>915.26460859999997</v>
      </c>
      <c r="AE72">
        <v>915.95160329999999</v>
      </c>
      <c r="AF72">
        <v>916.66897589999996</v>
      </c>
      <c r="AG72">
        <v>917.43609079999999</v>
      </c>
      <c r="AH72">
        <v>918.26323079999997</v>
      </c>
      <c r="AI72">
        <v>919.15386969999997</v>
      </c>
      <c r="AJ72">
        <v>920.10659450000003</v>
      </c>
      <c r="AK72">
        <v>921.11685230000001</v>
      </c>
      <c r="AL72">
        <v>921.98039949999998</v>
      </c>
      <c r="AM72">
        <v>922.72955149999996</v>
      </c>
      <c r="AN72">
        <v>923.40385660000004</v>
      </c>
      <c r="AO72">
        <v>924.03607239999997</v>
      </c>
      <c r="AP72">
        <v>924.65122120000001</v>
      </c>
      <c r="AQ72">
        <v>925.26787909999996</v>
      </c>
      <c r="AR72">
        <v>925.89841750000005</v>
      </c>
      <c r="AS72">
        <v>926.55049299999996</v>
      </c>
      <c r="AT72">
        <v>927.22796059999996</v>
      </c>
      <c r="AU72">
        <v>927.93178179999995</v>
      </c>
      <c r="AV72">
        <v>928.70179080000003</v>
      </c>
      <c r="AW72">
        <v>929.54945069999997</v>
      </c>
      <c r="AX72">
        <v>930.47292130000005</v>
      </c>
      <c r="AY72">
        <v>931.46180279999999</v>
      </c>
      <c r="AZ72">
        <v>932.50322459999995</v>
      </c>
      <c r="BA72">
        <v>906.05349030000002</v>
      </c>
      <c r="BB72">
        <v>906.0849584</v>
      </c>
      <c r="BC72">
        <v>906.13729030000002</v>
      </c>
      <c r="BD72">
        <v>906.21093189999999</v>
      </c>
      <c r="BE72">
        <v>906.30620550000003</v>
      </c>
    </row>
    <row r="73" spans="1:57" x14ac:dyDescent="0.35">
      <c r="A73" t="s">
        <v>2963</v>
      </c>
      <c r="B73">
        <v>868.27882390000002</v>
      </c>
      <c r="C73">
        <v>868.57821569999999</v>
      </c>
      <c r="D73">
        <v>868.71760019999999</v>
      </c>
      <c r="E73">
        <v>869.15640980000001</v>
      </c>
      <c r="F73">
        <v>870.10928139999999</v>
      </c>
      <c r="G73">
        <v>871.62667850000003</v>
      </c>
      <c r="H73">
        <v>873.35446230000002</v>
      </c>
      <c r="I73">
        <v>875.26788739999995</v>
      </c>
      <c r="J73">
        <v>877.34029529999998</v>
      </c>
      <c r="K73">
        <v>879.53691990000004</v>
      </c>
      <c r="L73">
        <v>882.33994819999998</v>
      </c>
      <c r="M73">
        <v>885.09506139999996</v>
      </c>
      <c r="N73">
        <v>887.75696110000001</v>
      </c>
      <c r="O73">
        <v>890.32379639999999</v>
      </c>
      <c r="P73">
        <v>892.80205650000005</v>
      </c>
      <c r="Q73">
        <v>895.20059330000004</v>
      </c>
      <c r="R73">
        <v>897.52961519999997</v>
      </c>
      <c r="S73">
        <v>899.80009619999998</v>
      </c>
      <c r="T73">
        <v>902.02308059999996</v>
      </c>
      <c r="U73">
        <v>904.20904780000001</v>
      </c>
      <c r="V73">
        <v>906.02346130000001</v>
      </c>
      <c r="W73">
        <v>907.88720709999996</v>
      </c>
      <c r="X73">
        <v>909.81912599999998</v>
      </c>
      <c r="Y73">
        <v>911.8124358</v>
      </c>
      <c r="Z73">
        <v>913.8578162</v>
      </c>
      <c r="AA73">
        <v>915.00775390000001</v>
      </c>
      <c r="AB73">
        <v>915.94085089999999</v>
      </c>
      <c r="AC73">
        <v>916.77034509999999</v>
      </c>
      <c r="AD73">
        <v>917.55875119999996</v>
      </c>
      <c r="AE73">
        <v>918.34871680000003</v>
      </c>
      <c r="AF73">
        <v>919.1699979</v>
      </c>
      <c r="AG73">
        <v>920.04179429999999</v>
      </c>
      <c r="AH73">
        <v>920.9745279</v>
      </c>
      <c r="AI73">
        <v>921.97174989999996</v>
      </c>
      <c r="AJ73">
        <v>923.0320802</v>
      </c>
      <c r="AK73">
        <v>924.15097279999998</v>
      </c>
      <c r="AL73">
        <v>925.12128310000003</v>
      </c>
      <c r="AM73">
        <v>925.97643270000003</v>
      </c>
      <c r="AN73">
        <v>926.75630720000004</v>
      </c>
      <c r="AO73">
        <v>927.49350379999998</v>
      </c>
      <c r="AP73">
        <v>928.2128093</v>
      </c>
      <c r="AQ73">
        <v>928.95040419999998</v>
      </c>
      <c r="AR73">
        <v>929.73217209999996</v>
      </c>
      <c r="AS73">
        <v>930.57031410000002</v>
      </c>
      <c r="AT73">
        <v>931.46639909999999</v>
      </c>
      <c r="AU73">
        <v>932.41628709999998</v>
      </c>
      <c r="AV73">
        <v>933.43027470000004</v>
      </c>
      <c r="AW73">
        <v>934.49921180000001</v>
      </c>
      <c r="AX73">
        <v>935.61422719999996</v>
      </c>
      <c r="AY73">
        <v>936.7677721</v>
      </c>
      <c r="AZ73">
        <v>937.95338330000004</v>
      </c>
      <c r="BA73">
        <v>906.06296829999997</v>
      </c>
      <c r="BB73">
        <v>906.10522619999995</v>
      </c>
      <c r="BC73">
        <v>906.16741290000004</v>
      </c>
      <c r="BD73">
        <v>906.24966629999994</v>
      </c>
      <c r="BE73">
        <v>906.35235750000004</v>
      </c>
    </row>
    <row r="74" spans="1:57" x14ac:dyDescent="0.35">
      <c r="A74" t="s">
        <v>2964</v>
      </c>
      <c r="B74">
        <v>17.996857370000001</v>
      </c>
      <c r="C74">
        <v>17.958408980000002</v>
      </c>
      <c r="D74">
        <v>17.880865010000001</v>
      </c>
      <c r="E74">
        <v>17.795149899999998</v>
      </c>
      <c r="F74">
        <v>17.721013379999999</v>
      </c>
      <c r="G74">
        <v>17.666714129999999</v>
      </c>
      <c r="H74">
        <v>17.62730603</v>
      </c>
      <c r="I74">
        <v>17.60142913</v>
      </c>
      <c r="J74">
        <v>17.586526339999999</v>
      </c>
      <c r="K74">
        <v>17.579770960000001</v>
      </c>
      <c r="L74">
        <v>17.58828136</v>
      </c>
      <c r="M74">
        <v>17.598175260000001</v>
      </c>
      <c r="N74">
        <v>17.608070300000001</v>
      </c>
      <c r="O74">
        <v>17.617641750000001</v>
      </c>
      <c r="P74">
        <v>17.626782070000001</v>
      </c>
      <c r="Q74">
        <v>17.635450689999999</v>
      </c>
      <c r="R74">
        <v>17.643676129999999</v>
      </c>
      <c r="S74">
        <v>17.651472510000001</v>
      </c>
      <c r="T74">
        <v>17.658864909999998</v>
      </c>
      <c r="U74">
        <v>17.66588746</v>
      </c>
      <c r="V74">
        <v>17.666261349999999</v>
      </c>
      <c r="W74">
        <v>17.667917719999998</v>
      </c>
      <c r="X74">
        <v>17.67086956</v>
      </c>
      <c r="Y74">
        <v>17.674730100000001</v>
      </c>
      <c r="Z74">
        <v>17.67918602</v>
      </c>
      <c r="AA74">
        <v>17.666856710000001</v>
      </c>
      <c r="AB74">
        <v>17.651022770000001</v>
      </c>
      <c r="AC74">
        <v>17.633534829999999</v>
      </c>
      <c r="AD74">
        <v>17.61517533</v>
      </c>
      <c r="AE74">
        <v>17.596423250000001</v>
      </c>
      <c r="AF74">
        <v>17.577620240000002</v>
      </c>
      <c r="AG74">
        <v>17.559007489999999</v>
      </c>
      <c r="AH74">
        <v>17.540761910000001</v>
      </c>
      <c r="AI74">
        <v>17.52300073</v>
      </c>
      <c r="AJ74">
        <v>17.505791980000001</v>
      </c>
      <c r="AK74">
        <v>17.489165620000001</v>
      </c>
      <c r="AL74">
        <v>17.469423389999999</v>
      </c>
      <c r="AM74">
        <v>17.447491159999998</v>
      </c>
      <c r="AN74">
        <v>17.424263750000001</v>
      </c>
      <c r="AO74">
        <v>17.40037718</v>
      </c>
      <c r="AP74">
        <v>17.376258350000001</v>
      </c>
      <c r="AQ74">
        <v>17.35217832</v>
      </c>
      <c r="AR74">
        <v>17.328323340000001</v>
      </c>
      <c r="AS74">
        <v>17.304812989999999</v>
      </c>
      <c r="AT74">
        <v>17.281717759999999</v>
      </c>
      <c r="AU74">
        <v>17.259072410000002</v>
      </c>
      <c r="AV74">
        <v>17.236609560000002</v>
      </c>
      <c r="AW74">
        <v>17.214177190000001</v>
      </c>
      <c r="AX74">
        <v>17.191914919999999</v>
      </c>
      <c r="AY74">
        <v>17.170055179999999</v>
      </c>
      <c r="AZ74">
        <v>17.14880269</v>
      </c>
      <c r="BA74">
        <v>17.10672302</v>
      </c>
      <c r="BB74">
        <v>17.084953720000001</v>
      </c>
      <c r="BC74">
        <v>17.063645919999999</v>
      </c>
      <c r="BD74">
        <v>17.04283483</v>
      </c>
      <c r="BE74">
        <v>17.022556850000001</v>
      </c>
    </row>
    <row r="75" spans="1:57" x14ac:dyDescent="0.35">
      <c r="A75" t="s">
        <v>2965</v>
      </c>
      <c r="B75">
        <v>17.994748229999999</v>
      </c>
      <c r="C75">
        <v>17.951708199999999</v>
      </c>
      <c r="D75">
        <v>17.8695339</v>
      </c>
      <c r="E75">
        <v>17.77981565</v>
      </c>
      <c r="F75">
        <v>17.702133199999999</v>
      </c>
      <c r="G75">
        <v>17.644274889999998</v>
      </c>
      <c r="H75">
        <v>17.60134747</v>
      </c>
      <c r="I75">
        <v>17.572116390000001</v>
      </c>
      <c r="J75">
        <v>17.55408576</v>
      </c>
      <c r="K75">
        <v>17.544432189999998</v>
      </c>
      <c r="L75">
        <v>17.550235659999998</v>
      </c>
      <c r="M75">
        <v>17.557550259999999</v>
      </c>
      <c r="N75">
        <v>17.564958099999998</v>
      </c>
      <c r="O75">
        <v>17.572105990000001</v>
      </c>
      <c r="P75">
        <v>17.578870810000002</v>
      </c>
      <c r="Q75">
        <v>17.585218139999998</v>
      </c>
      <c r="R75">
        <v>17.591159170000001</v>
      </c>
      <c r="S75">
        <v>17.596726159999999</v>
      </c>
      <c r="T75">
        <v>17.601956770000001</v>
      </c>
      <c r="U75">
        <v>17.606885649999999</v>
      </c>
      <c r="V75">
        <v>17.605234530000001</v>
      </c>
      <c r="W75">
        <v>17.60490841</v>
      </c>
      <c r="X75">
        <v>17.605900179999999</v>
      </c>
      <c r="Y75">
        <v>17.607808219999999</v>
      </c>
      <c r="Z75">
        <v>17.61030998</v>
      </c>
      <c r="AA75">
        <v>17.596054169999999</v>
      </c>
      <c r="AB75">
        <v>17.57831702</v>
      </c>
      <c r="AC75">
        <v>17.558940239999998</v>
      </c>
      <c r="AD75">
        <v>17.538702199999999</v>
      </c>
      <c r="AE75">
        <v>17.518082580000002</v>
      </c>
      <c r="AF75">
        <v>17.497426870000002</v>
      </c>
      <c r="AG75">
        <v>17.476989880000001</v>
      </c>
      <c r="AH75">
        <v>17.456952860000001</v>
      </c>
      <c r="AI75">
        <v>17.437435579999999</v>
      </c>
      <c r="AJ75">
        <v>17.418507689999998</v>
      </c>
      <c r="AK75">
        <v>17.400200009999999</v>
      </c>
      <c r="AL75">
        <v>17.378896990000001</v>
      </c>
      <c r="AM75">
        <v>17.355512529999999</v>
      </c>
      <c r="AN75">
        <v>17.330999909999999</v>
      </c>
      <c r="AO75">
        <v>17.306066099999999</v>
      </c>
      <c r="AP75">
        <v>17.28115798</v>
      </c>
      <c r="AQ75">
        <v>17.25607952</v>
      </c>
      <c r="AR75">
        <v>17.23077413</v>
      </c>
      <c r="AS75">
        <v>17.205333790000001</v>
      </c>
      <c r="AT75">
        <v>17.1799508</v>
      </c>
      <c r="AU75">
        <v>17.154858879999999</v>
      </c>
      <c r="AV75">
        <v>17.1305649</v>
      </c>
      <c r="AW75">
        <v>17.107156450000002</v>
      </c>
      <c r="AX75">
        <v>17.08465786</v>
      </c>
      <c r="AY75">
        <v>17.06305283</v>
      </c>
      <c r="AZ75">
        <v>17.04229445</v>
      </c>
      <c r="BA75">
        <v>17.061439549999999</v>
      </c>
      <c r="BB75">
        <v>17.03713956</v>
      </c>
      <c r="BC75">
        <v>17.01324752</v>
      </c>
      <c r="BD75">
        <v>16.989794199999999</v>
      </c>
      <c r="BE75">
        <v>16.96681293</v>
      </c>
    </row>
    <row r="76" spans="1:57" x14ac:dyDescent="0.35">
      <c r="A76" t="s">
        <v>2966</v>
      </c>
      <c r="B76">
        <v>86.960397259999993</v>
      </c>
      <c r="C76">
        <v>86.838613510000002</v>
      </c>
      <c r="D76">
        <v>86.520237170000001</v>
      </c>
      <c r="E76">
        <v>86.101235040000006</v>
      </c>
      <c r="F76">
        <v>85.664746190000002</v>
      </c>
      <c r="G76">
        <v>85.26114475</v>
      </c>
      <c r="H76">
        <v>84.885213480000004</v>
      </c>
      <c r="I76">
        <v>84.54239097</v>
      </c>
      <c r="J76">
        <v>84.232162709999997</v>
      </c>
      <c r="K76">
        <v>83.949958089999996</v>
      </c>
      <c r="L76">
        <v>83.733626430000001</v>
      </c>
      <c r="M76">
        <v>83.528533670000002</v>
      </c>
      <c r="N76">
        <v>83.324396370000002</v>
      </c>
      <c r="O76">
        <v>83.119861510000007</v>
      </c>
      <c r="P76">
        <v>82.915561530000005</v>
      </c>
      <c r="Q76">
        <v>82.712350659999998</v>
      </c>
      <c r="R76">
        <v>82.511165770000005</v>
      </c>
      <c r="S76">
        <v>82.312553780000002</v>
      </c>
      <c r="T76">
        <v>82.116871779999997</v>
      </c>
      <c r="U76">
        <v>81.924430169999994</v>
      </c>
      <c r="V76">
        <v>81.70739657</v>
      </c>
      <c r="W76">
        <v>81.498147770000003</v>
      </c>
      <c r="X76">
        <v>81.300925289999995</v>
      </c>
      <c r="Y76">
        <v>81.114961320000006</v>
      </c>
      <c r="Z76">
        <v>80.938782950000004</v>
      </c>
      <c r="AA76">
        <v>80.695294000000004</v>
      </c>
      <c r="AB76">
        <v>80.43427801</v>
      </c>
      <c r="AC76">
        <v>80.170410349999997</v>
      </c>
      <c r="AD76">
        <v>79.910100920000005</v>
      </c>
      <c r="AE76">
        <v>79.656682619999998</v>
      </c>
      <c r="AF76">
        <v>79.412040180000005</v>
      </c>
      <c r="AG76">
        <v>79.177178170000005</v>
      </c>
      <c r="AH76">
        <v>78.95261773</v>
      </c>
      <c r="AI76">
        <v>78.738522369999998</v>
      </c>
      <c r="AJ76">
        <v>78.534778360000004</v>
      </c>
      <c r="AK76">
        <v>78.341061859999996</v>
      </c>
      <c r="AL76">
        <v>78.140636900000004</v>
      </c>
      <c r="AM76">
        <v>77.935117149999996</v>
      </c>
      <c r="AN76">
        <v>77.728366550000004</v>
      </c>
      <c r="AO76">
        <v>77.523628450000004</v>
      </c>
      <c r="AP76">
        <v>77.323113570000004</v>
      </c>
      <c r="AQ76">
        <v>77.128079709999994</v>
      </c>
      <c r="AR76">
        <v>76.939224640000006</v>
      </c>
      <c r="AS76">
        <v>76.756849829999993</v>
      </c>
      <c r="AT76">
        <v>76.580982210000002</v>
      </c>
      <c r="AU76">
        <v>76.411464600000002</v>
      </c>
      <c r="AV76">
        <v>76.245880020000001</v>
      </c>
      <c r="AW76">
        <v>76.083109930000006</v>
      </c>
      <c r="AX76">
        <v>75.924293230000004</v>
      </c>
      <c r="AY76">
        <v>75.771523439999996</v>
      </c>
      <c r="AZ76">
        <v>75.626732029999999</v>
      </c>
      <c r="BA76">
        <v>70.135860050000005</v>
      </c>
      <c r="BB76">
        <v>69.91039542</v>
      </c>
      <c r="BC76">
        <v>69.69096304</v>
      </c>
      <c r="BD76">
        <v>69.477245850000003</v>
      </c>
      <c r="BE76">
        <v>69.268945419999994</v>
      </c>
    </row>
    <row r="77" spans="1:57" x14ac:dyDescent="0.35">
      <c r="A77" t="s">
        <v>2967</v>
      </c>
      <c r="B77">
        <v>86.955706300000003</v>
      </c>
      <c r="C77">
        <v>86.768654400000003</v>
      </c>
      <c r="D77">
        <v>86.381472860000002</v>
      </c>
      <c r="E77">
        <v>85.908332549999997</v>
      </c>
      <c r="F77">
        <v>85.429697259999998</v>
      </c>
      <c r="G77">
        <v>84.98595195</v>
      </c>
      <c r="H77">
        <v>84.568574130000002</v>
      </c>
      <c r="I77">
        <v>84.183383039999995</v>
      </c>
      <c r="J77">
        <v>83.831205479999994</v>
      </c>
      <c r="K77">
        <v>83.508552120000004</v>
      </c>
      <c r="L77">
        <v>83.253738979999994</v>
      </c>
      <c r="M77">
        <v>83.011913579999998</v>
      </c>
      <c r="N77">
        <v>82.772458049999997</v>
      </c>
      <c r="O77">
        <v>82.533652720000006</v>
      </c>
      <c r="P77">
        <v>82.295913949999999</v>
      </c>
      <c r="Q77">
        <v>82.060230970000006</v>
      </c>
      <c r="R77">
        <v>81.827599230000004</v>
      </c>
      <c r="S77">
        <v>81.598804869999995</v>
      </c>
      <c r="T77">
        <v>81.37438496</v>
      </c>
      <c r="U77">
        <v>81.154673750000001</v>
      </c>
      <c r="V77">
        <v>80.911742340000004</v>
      </c>
      <c r="W77">
        <v>80.677734999999998</v>
      </c>
      <c r="X77">
        <v>80.456642579999993</v>
      </c>
      <c r="Y77">
        <v>80.247503769999994</v>
      </c>
      <c r="Z77">
        <v>80.048735629999996</v>
      </c>
      <c r="AA77">
        <v>79.783288089999999</v>
      </c>
      <c r="AB77">
        <v>79.501063430000002</v>
      </c>
      <c r="AC77">
        <v>79.216770479999994</v>
      </c>
      <c r="AD77">
        <v>78.936853220000003</v>
      </c>
      <c r="AE77">
        <v>78.664705220000002</v>
      </c>
      <c r="AF77">
        <v>78.402299769999999</v>
      </c>
      <c r="AG77">
        <v>78.150802100000007</v>
      </c>
      <c r="AH77">
        <v>77.910840390000004</v>
      </c>
      <c r="AI77">
        <v>77.682649659999996</v>
      </c>
      <c r="AJ77">
        <v>77.466167409999997</v>
      </c>
      <c r="AK77">
        <v>77.261111209999996</v>
      </c>
      <c r="AL77">
        <v>77.051297360000007</v>
      </c>
      <c r="AM77">
        <v>76.838417219999997</v>
      </c>
      <c r="AN77">
        <v>76.627224530000007</v>
      </c>
      <c r="AO77">
        <v>76.42219523</v>
      </c>
      <c r="AP77">
        <v>76.226340219999997</v>
      </c>
      <c r="AQ77">
        <v>76.038104020000006</v>
      </c>
      <c r="AR77">
        <v>75.854812030000005</v>
      </c>
      <c r="AS77">
        <v>75.674697269999996</v>
      </c>
      <c r="AT77">
        <v>75.497809680000003</v>
      </c>
      <c r="AU77">
        <v>75.325670130000006</v>
      </c>
      <c r="AV77">
        <v>75.161588170000002</v>
      </c>
      <c r="AW77">
        <v>75.00717831</v>
      </c>
      <c r="AX77">
        <v>74.863220709999993</v>
      </c>
      <c r="AY77">
        <v>74.729824649999998</v>
      </c>
      <c r="AZ77">
        <v>74.606602339999995</v>
      </c>
      <c r="BA77">
        <v>71.369933189999998</v>
      </c>
      <c r="BB77">
        <v>71.162944929999995</v>
      </c>
      <c r="BC77">
        <v>70.960819119999996</v>
      </c>
      <c r="BD77">
        <v>70.76353349</v>
      </c>
      <c r="BE77">
        <v>70.57103103</v>
      </c>
    </row>
    <row r="78" spans="1:57" x14ac:dyDescent="0.35">
      <c r="A78" t="s">
        <v>2968</v>
      </c>
      <c r="B78">
        <v>21270.52735</v>
      </c>
      <c r="C78">
        <v>21297.750479999999</v>
      </c>
      <c r="D78">
        <v>21333.583579999999</v>
      </c>
      <c r="E78">
        <v>21383.6505</v>
      </c>
      <c r="F78">
        <v>21449.4018</v>
      </c>
      <c r="G78">
        <v>21529.891759999999</v>
      </c>
      <c r="H78">
        <v>21614.332450000002</v>
      </c>
      <c r="I78">
        <v>21702.07099</v>
      </c>
      <c r="J78">
        <v>21792.594079999999</v>
      </c>
      <c r="K78">
        <v>21885.296910000001</v>
      </c>
      <c r="L78">
        <v>21994.066360000001</v>
      </c>
      <c r="M78">
        <v>22100.784210000002</v>
      </c>
      <c r="N78">
        <v>22204.7497</v>
      </c>
      <c r="O78">
        <v>22306.053929999998</v>
      </c>
      <c r="P78">
        <v>22404.927039999999</v>
      </c>
      <c r="Q78">
        <v>22501.633119999999</v>
      </c>
      <c r="R78">
        <v>22596.442230000001</v>
      </c>
      <c r="S78">
        <v>22689.64415</v>
      </c>
      <c r="T78">
        <v>22781.514490000001</v>
      </c>
      <c r="U78">
        <v>22872.30041</v>
      </c>
      <c r="V78">
        <v>22952.557379999998</v>
      </c>
      <c r="W78">
        <v>23034.093270000001</v>
      </c>
      <c r="X78">
        <v>23117.17958</v>
      </c>
      <c r="Y78">
        <v>23201.592820000002</v>
      </c>
      <c r="Z78">
        <v>23287.055270000001</v>
      </c>
      <c r="AA78">
        <v>23346.919900000001</v>
      </c>
      <c r="AB78">
        <v>23400.363229999999</v>
      </c>
      <c r="AC78">
        <v>23450.07979</v>
      </c>
      <c r="AD78">
        <v>23497.706590000002</v>
      </c>
      <c r="AE78">
        <v>23544.40783</v>
      </c>
      <c r="AF78">
        <v>23591.01269</v>
      </c>
      <c r="AG78">
        <v>23638.07244</v>
      </c>
      <c r="AH78">
        <v>23685.901089999999</v>
      </c>
      <c r="AI78">
        <v>23734.632610000001</v>
      </c>
      <c r="AJ78">
        <v>23784.2739</v>
      </c>
      <c r="AK78">
        <v>23834.75202</v>
      </c>
      <c r="AL78">
        <v>23880.33929</v>
      </c>
      <c r="AM78">
        <v>23922.055850000001</v>
      </c>
      <c r="AN78">
        <v>23961.01066</v>
      </c>
      <c r="AO78">
        <v>23998.134969999999</v>
      </c>
      <c r="AP78">
        <v>24034.164089999998</v>
      </c>
      <c r="AQ78">
        <v>24069.661209999998</v>
      </c>
      <c r="AR78">
        <v>24105.0285</v>
      </c>
      <c r="AS78">
        <v>24140.536230000002</v>
      </c>
      <c r="AT78">
        <v>24176.34678</v>
      </c>
      <c r="AU78">
        <v>24212.539349999999</v>
      </c>
      <c r="AV78">
        <v>24250.102210000001</v>
      </c>
      <c r="AW78">
        <v>24289.252260000001</v>
      </c>
      <c r="AX78">
        <v>24329.882600000001</v>
      </c>
      <c r="AY78">
        <v>24371.69657</v>
      </c>
      <c r="AZ78">
        <v>24414.367180000001</v>
      </c>
      <c r="BA78">
        <v>24105.83799</v>
      </c>
      <c r="BB78">
        <v>24132.885460000001</v>
      </c>
      <c r="BC78">
        <v>24159.784810000001</v>
      </c>
      <c r="BD78">
        <v>24186.563109999999</v>
      </c>
      <c r="BE78">
        <v>24213.247859999999</v>
      </c>
    </row>
    <row r="79" spans="1:57" x14ac:dyDescent="0.35">
      <c r="A79" t="s">
        <v>2969</v>
      </c>
      <c r="B79">
        <v>21271.072240000001</v>
      </c>
      <c r="C79">
        <v>21299.359769999999</v>
      </c>
      <c r="D79">
        <v>21336.319309999999</v>
      </c>
      <c r="E79">
        <v>21387.41073</v>
      </c>
      <c r="F79">
        <v>21454.14385</v>
      </c>
      <c r="G79">
        <v>21535.718349999999</v>
      </c>
      <c r="H79">
        <v>21621.405200000001</v>
      </c>
      <c r="I79">
        <v>21710.544809999999</v>
      </c>
      <c r="J79">
        <v>21802.586329999998</v>
      </c>
      <c r="K79">
        <v>21896.881109999998</v>
      </c>
      <c r="L79">
        <v>22007.288769999999</v>
      </c>
      <c r="M79">
        <v>22115.67152</v>
      </c>
      <c r="N79">
        <v>22221.31652</v>
      </c>
      <c r="O79">
        <v>22324.315030000002</v>
      </c>
      <c r="P79">
        <v>22424.902310000001</v>
      </c>
      <c r="Q79">
        <v>22523.345880000001</v>
      </c>
      <c r="R79">
        <v>22619.92769</v>
      </c>
      <c r="S79">
        <v>22714.931909999999</v>
      </c>
      <c r="T79">
        <v>22808.629349999999</v>
      </c>
      <c r="U79">
        <v>22901.263579999999</v>
      </c>
      <c r="V79">
        <v>22983.375039999999</v>
      </c>
      <c r="W79">
        <v>23066.784240000001</v>
      </c>
      <c r="X79">
        <v>23151.761829999999</v>
      </c>
      <c r="Y79">
        <v>23238.08221</v>
      </c>
      <c r="Z79">
        <v>23325.465370000002</v>
      </c>
      <c r="AA79">
        <v>23387.216680000001</v>
      </c>
      <c r="AB79">
        <v>23442.536100000001</v>
      </c>
      <c r="AC79">
        <v>23494.12371</v>
      </c>
      <c r="AD79">
        <v>23543.6188</v>
      </c>
      <c r="AE79">
        <v>23592.186460000001</v>
      </c>
      <c r="AF79">
        <v>23640.656480000001</v>
      </c>
      <c r="AG79">
        <v>23689.57763</v>
      </c>
      <c r="AH79">
        <v>23739.265589999999</v>
      </c>
      <c r="AI79">
        <v>23789.85569</v>
      </c>
      <c r="AJ79">
        <v>23841.355790000001</v>
      </c>
      <c r="AK79">
        <v>23893.693640000001</v>
      </c>
      <c r="AL79">
        <v>23941.09836</v>
      </c>
      <c r="AM79">
        <v>23984.601070000001</v>
      </c>
      <c r="AN79">
        <v>24025.302199999998</v>
      </c>
      <c r="AO79">
        <v>24064.115870000001</v>
      </c>
      <c r="AP79">
        <v>24101.766970000001</v>
      </c>
      <c r="AQ79">
        <v>24139.191630000001</v>
      </c>
      <c r="AR79">
        <v>24177.07086</v>
      </c>
      <c r="AS79">
        <v>24215.74395</v>
      </c>
      <c r="AT79">
        <v>24255.286690000001</v>
      </c>
      <c r="AU79">
        <v>24295.637030000002</v>
      </c>
      <c r="AV79">
        <v>24337.150679999999</v>
      </c>
      <c r="AW79">
        <v>24379.641350000002</v>
      </c>
      <c r="AX79">
        <v>24422.94025</v>
      </c>
      <c r="AY79">
        <v>24466.9133</v>
      </c>
      <c r="AZ79">
        <v>24511.452430000001</v>
      </c>
      <c r="BA79">
        <v>24069.530859999999</v>
      </c>
      <c r="BB79">
        <v>24095.26267</v>
      </c>
      <c r="BC79">
        <v>24120.821110000001</v>
      </c>
      <c r="BD79">
        <v>24146.22565</v>
      </c>
      <c r="BE79">
        <v>24171.505140000001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E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1522</v>
      </c>
      <c r="B2">
        <v>162.3526238</v>
      </c>
      <c r="C2">
        <v>163.54993590000001</v>
      </c>
      <c r="D2">
        <v>164.61451930000001</v>
      </c>
      <c r="E2">
        <v>165.76880990000001</v>
      </c>
      <c r="F2">
        <v>167.08408829999999</v>
      </c>
      <c r="G2">
        <v>168.56641550000001</v>
      </c>
      <c r="H2">
        <v>170.11323229999999</v>
      </c>
      <c r="I2">
        <v>171.74639389999999</v>
      </c>
      <c r="J2">
        <v>173.45622839999999</v>
      </c>
      <c r="K2">
        <v>175.23013900000001</v>
      </c>
      <c r="L2">
        <v>177.20231889999999</v>
      </c>
      <c r="M2">
        <v>179.13752289999999</v>
      </c>
      <c r="N2">
        <v>181.08981879999999</v>
      </c>
      <c r="O2">
        <v>183.06846959999999</v>
      </c>
      <c r="P2">
        <v>185.07434760000001</v>
      </c>
      <c r="Q2">
        <v>187.10684800000001</v>
      </c>
      <c r="R2">
        <v>189.16592439999999</v>
      </c>
      <c r="S2">
        <v>191.25093939999999</v>
      </c>
      <c r="T2">
        <v>193.36178989999999</v>
      </c>
      <c r="U2">
        <v>195.4987003</v>
      </c>
      <c r="V2">
        <v>197.55656949999999</v>
      </c>
      <c r="W2">
        <v>199.70269999999999</v>
      </c>
      <c r="X2">
        <v>201.8939475</v>
      </c>
      <c r="Y2">
        <v>204.12144169999999</v>
      </c>
      <c r="Z2">
        <v>206.3830906</v>
      </c>
      <c r="AA2">
        <v>208.37573190000001</v>
      </c>
      <c r="AB2">
        <v>210.4334451</v>
      </c>
      <c r="AC2">
        <v>212.51219839999999</v>
      </c>
      <c r="AD2">
        <v>214.6081045</v>
      </c>
      <c r="AE2">
        <v>216.72421850000001</v>
      </c>
      <c r="AF2">
        <v>218.8643792</v>
      </c>
      <c r="AG2">
        <v>221.03179449999999</v>
      </c>
      <c r="AH2">
        <v>223.2292344</v>
      </c>
      <c r="AI2">
        <v>225.45872510000001</v>
      </c>
      <c r="AJ2">
        <v>227.7216741</v>
      </c>
      <c r="AK2">
        <v>230.0189949</v>
      </c>
      <c r="AL2">
        <v>232.2776767</v>
      </c>
      <c r="AM2">
        <v>234.53998720000001</v>
      </c>
      <c r="AN2">
        <v>236.81783179999999</v>
      </c>
      <c r="AO2">
        <v>239.1165862</v>
      </c>
      <c r="AP2">
        <v>241.4397525</v>
      </c>
      <c r="AQ2">
        <v>243.78972289999999</v>
      </c>
      <c r="AR2">
        <v>246.16873340000001</v>
      </c>
      <c r="AS2">
        <v>248.5784611</v>
      </c>
      <c r="AT2">
        <v>251.02014539999999</v>
      </c>
      <c r="AU2">
        <v>253.49466820000001</v>
      </c>
      <c r="AV2">
        <v>255.99326060000001</v>
      </c>
      <c r="AW2">
        <v>258.51768449999997</v>
      </c>
      <c r="AX2">
        <v>261.0751411</v>
      </c>
      <c r="AY2">
        <v>263.67193500000002</v>
      </c>
      <c r="AZ2">
        <v>266.3123008</v>
      </c>
      <c r="BA2">
        <v>283.96565909999998</v>
      </c>
      <c r="BB2">
        <v>287.72227379999998</v>
      </c>
      <c r="BC2">
        <v>291.5392842</v>
      </c>
      <c r="BD2">
        <v>295.41791599999999</v>
      </c>
      <c r="BE2">
        <v>299.35954529999998</v>
      </c>
    </row>
    <row r="3" spans="1:57" x14ac:dyDescent="0.35">
      <c r="A3" t="s">
        <v>1662</v>
      </c>
      <c r="B3">
        <v>64.301440170000006</v>
      </c>
      <c r="C3">
        <v>64.336084330000006</v>
      </c>
      <c r="D3">
        <v>64.145511519999999</v>
      </c>
      <c r="E3">
        <v>63.947403770000001</v>
      </c>
      <c r="F3">
        <v>63.811244479999999</v>
      </c>
      <c r="G3">
        <v>63.748327570000001</v>
      </c>
      <c r="H3">
        <v>63.730823309999998</v>
      </c>
      <c r="I3">
        <v>63.751596200000002</v>
      </c>
      <c r="J3">
        <v>63.800604679999999</v>
      </c>
      <c r="K3">
        <v>63.869186849999998</v>
      </c>
      <c r="L3">
        <v>63.980496590000001</v>
      </c>
      <c r="M3">
        <v>64.086701390000002</v>
      </c>
      <c r="N3">
        <v>64.192856680000006</v>
      </c>
      <c r="O3">
        <v>64.300830340000005</v>
      </c>
      <c r="P3">
        <v>64.411139489999996</v>
      </c>
      <c r="Q3">
        <v>64.523767789999994</v>
      </c>
      <c r="R3">
        <v>64.638843039999998</v>
      </c>
      <c r="S3">
        <v>64.756226359999999</v>
      </c>
      <c r="T3">
        <v>64.875857710000005</v>
      </c>
      <c r="U3">
        <v>64.997793650000006</v>
      </c>
      <c r="V3">
        <v>65.102521830000001</v>
      </c>
      <c r="W3">
        <v>65.219381369999994</v>
      </c>
      <c r="X3">
        <v>65.343390299999996</v>
      </c>
      <c r="Y3">
        <v>65.472190479999995</v>
      </c>
      <c r="Z3">
        <v>65.604600439999999</v>
      </c>
      <c r="AA3">
        <v>65.686136309999995</v>
      </c>
      <c r="AB3">
        <v>65.770775159999999</v>
      </c>
      <c r="AC3">
        <v>65.856555689999993</v>
      </c>
      <c r="AD3">
        <v>65.942591870000001</v>
      </c>
      <c r="AE3">
        <v>66.028566850000004</v>
      </c>
      <c r="AF3">
        <v>66.114440250000001</v>
      </c>
      <c r="AG3">
        <v>66.200210760000004</v>
      </c>
      <c r="AH3">
        <v>66.286019539999998</v>
      </c>
      <c r="AI3">
        <v>66.372035960000005</v>
      </c>
      <c r="AJ3">
        <v>66.458421909999998</v>
      </c>
      <c r="AK3">
        <v>66.545327529999994</v>
      </c>
      <c r="AL3">
        <v>66.620588280000007</v>
      </c>
      <c r="AM3">
        <v>66.690043610000004</v>
      </c>
      <c r="AN3">
        <v>66.75676043</v>
      </c>
      <c r="AO3">
        <v>66.822371390000001</v>
      </c>
      <c r="AP3">
        <v>66.887787070000002</v>
      </c>
      <c r="AQ3">
        <v>66.953436330000002</v>
      </c>
      <c r="AR3">
        <v>67.01972078</v>
      </c>
      <c r="AS3">
        <v>67.086970930000007</v>
      </c>
      <c r="AT3">
        <v>67.155441850000003</v>
      </c>
      <c r="AU3">
        <v>67.225323380000006</v>
      </c>
      <c r="AV3">
        <v>67.295934750000001</v>
      </c>
      <c r="AW3">
        <v>67.366615949999996</v>
      </c>
      <c r="AX3">
        <v>67.437275459999995</v>
      </c>
      <c r="AY3">
        <v>67.507963880000005</v>
      </c>
      <c r="AZ3">
        <v>67.578791710000004</v>
      </c>
      <c r="BA3">
        <v>64.419719540000003</v>
      </c>
      <c r="BB3">
        <v>64.521376770000003</v>
      </c>
      <c r="BC3">
        <v>64.626029189999997</v>
      </c>
      <c r="BD3">
        <v>64.733579050000003</v>
      </c>
      <c r="BE3">
        <v>64.844110799999996</v>
      </c>
    </row>
    <row r="4" spans="1:57" x14ac:dyDescent="0.35">
      <c r="A4" t="s">
        <v>2064</v>
      </c>
      <c r="B4">
        <v>42520877.439999998</v>
      </c>
      <c r="C4">
        <v>42833507.409999996</v>
      </c>
      <c r="D4">
        <v>42783074.520000003</v>
      </c>
      <c r="E4">
        <v>42631935.369999997</v>
      </c>
      <c r="F4">
        <v>42479195.969999999</v>
      </c>
      <c r="G4">
        <v>42355510.890000001</v>
      </c>
      <c r="H4">
        <v>42248297.090000004</v>
      </c>
      <c r="I4">
        <v>42158787.539999999</v>
      </c>
      <c r="J4">
        <v>42082583.950000003</v>
      </c>
      <c r="K4">
        <v>42014906.68</v>
      </c>
      <c r="L4">
        <v>41977206.210000001</v>
      </c>
      <c r="M4">
        <v>41928350.009999998</v>
      </c>
      <c r="N4">
        <v>41874992.469999999</v>
      </c>
      <c r="O4">
        <v>41820289.07</v>
      </c>
      <c r="P4">
        <v>41765730.82</v>
      </c>
      <c r="Q4">
        <v>41712008.560000002</v>
      </c>
      <c r="R4">
        <v>41659755.939999998</v>
      </c>
      <c r="S4">
        <v>41609196.020000003</v>
      </c>
      <c r="T4">
        <v>41560534.450000003</v>
      </c>
      <c r="U4">
        <v>41514031.619999997</v>
      </c>
      <c r="V4">
        <v>41453491.479999997</v>
      </c>
      <c r="W4">
        <v>41405018.590000004</v>
      </c>
      <c r="X4">
        <v>41363681.109999999</v>
      </c>
      <c r="Y4">
        <v>41327126.649999999</v>
      </c>
      <c r="Z4">
        <v>41294202.82</v>
      </c>
      <c r="AA4">
        <v>41219332.829999998</v>
      </c>
      <c r="AB4">
        <v>41151282.399999999</v>
      </c>
      <c r="AC4">
        <v>41087726.240000002</v>
      </c>
      <c r="AD4">
        <v>41027244.170000002</v>
      </c>
      <c r="AE4">
        <v>40968957.259999998</v>
      </c>
      <c r="AF4">
        <v>40912314.100000001</v>
      </c>
      <c r="AG4">
        <v>40856882.93</v>
      </c>
      <c r="AH4">
        <v>40802457.539999999</v>
      </c>
      <c r="AI4">
        <v>40748930.82</v>
      </c>
      <c r="AJ4">
        <v>40696241.859999999</v>
      </c>
      <c r="AK4">
        <v>40644355.689999998</v>
      </c>
      <c r="AL4">
        <v>40582934.409999996</v>
      </c>
      <c r="AM4">
        <v>40517536.770000003</v>
      </c>
      <c r="AN4">
        <v>40450919.670000002</v>
      </c>
      <c r="AO4">
        <v>40384358.399999999</v>
      </c>
      <c r="AP4">
        <v>40318386.049999997</v>
      </c>
      <c r="AQ4">
        <v>40253065.359999999</v>
      </c>
      <c r="AR4">
        <v>40188467.93</v>
      </c>
      <c r="AS4">
        <v>40124642.710000001</v>
      </c>
      <c r="AT4">
        <v>40061614.329999998</v>
      </c>
      <c r="AU4">
        <v>39999390.710000001</v>
      </c>
      <c r="AV4">
        <v>39936961.210000001</v>
      </c>
      <c r="AW4">
        <v>39873613.420000002</v>
      </c>
      <c r="AX4">
        <v>39809586.189999998</v>
      </c>
      <c r="AY4">
        <v>39745289.109999999</v>
      </c>
      <c r="AZ4">
        <v>39681057.380000003</v>
      </c>
      <c r="BA4">
        <v>34849368.82</v>
      </c>
      <c r="BB4">
        <v>34745864.25</v>
      </c>
      <c r="BC4">
        <v>34643640.210000001</v>
      </c>
      <c r="BD4">
        <v>34542457.280000001</v>
      </c>
      <c r="BE4">
        <v>34442238.75</v>
      </c>
    </row>
    <row r="5" spans="1:57" x14ac:dyDescent="0.35">
      <c r="A5" t="s">
        <v>2065</v>
      </c>
      <c r="B5">
        <v>21780562.73</v>
      </c>
      <c r="C5">
        <v>21502576.920000002</v>
      </c>
      <c r="D5">
        <v>21362437</v>
      </c>
      <c r="E5">
        <v>21315468.41</v>
      </c>
      <c r="F5">
        <v>21332048.510000002</v>
      </c>
      <c r="G5">
        <v>21392816.68</v>
      </c>
      <c r="H5">
        <v>21482526.219999999</v>
      </c>
      <c r="I5">
        <v>21592808.66</v>
      </c>
      <c r="J5">
        <v>21718020.73</v>
      </c>
      <c r="K5">
        <v>21854280.16</v>
      </c>
      <c r="L5">
        <v>22003290.379999999</v>
      </c>
      <c r="M5">
        <v>22158351.379999999</v>
      </c>
      <c r="N5">
        <v>22317864.210000001</v>
      </c>
      <c r="O5">
        <v>22480541.27</v>
      </c>
      <c r="P5">
        <v>22645408.66</v>
      </c>
      <c r="Q5">
        <v>22811759.23</v>
      </c>
      <c r="R5">
        <v>22979087.100000001</v>
      </c>
      <c r="S5">
        <v>23147030.34</v>
      </c>
      <c r="T5">
        <v>23315323.260000002</v>
      </c>
      <c r="U5">
        <v>23483762.039999999</v>
      </c>
      <c r="V5">
        <v>23649030.350000001</v>
      </c>
      <c r="W5">
        <v>23814362.780000001</v>
      </c>
      <c r="X5">
        <v>23979709.190000001</v>
      </c>
      <c r="Y5">
        <v>24145063.82</v>
      </c>
      <c r="Z5">
        <v>24310397.620000001</v>
      </c>
      <c r="AA5">
        <v>24466803.48</v>
      </c>
      <c r="AB5">
        <v>24619492.760000002</v>
      </c>
      <c r="AC5">
        <v>24768829.449999999</v>
      </c>
      <c r="AD5">
        <v>24915347.699999999</v>
      </c>
      <c r="AE5">
        <v>25059609.59</v>
      </c>
      <c r="AF5">
        <v>25202126.149999999</v>
      </c>
      <c r="AG5">
        <v>25343327.829999998</v>
      </c>
      <c r="AH5">
        <v>25483561.989999998</v>
      </c>
      <c r="AI5">
        <v>25623105.129999999</v>
      </c>
      <c r="AJ5">
        <v>25762180.050000001</v>
      </c>
      <c r="AK5">
        <v>25900971.84</v>
      </c>
      <c r="AL5">
        <v>26037653.870000001</v>
      </c>
      <c r="AM5">
        <v>26172506.84</v>
      </c>
      <c r="AN5">
        <v>26305840.77</v>
      </c>
      <c r="AO5">
        <v>26438012.989999998</v>
      </c>
      <c r="AP5">
        <v>26569401.02</v>
      </c>
      <c r="AQ5">
        <v>26700370.969999999</v>
      </c>
      <c r="AR5">
        <v>26831252.850000001</v>
      </c>
      <c r="AS5">
        <v>26962328.219999999</v>
      </c>
      <c r="AT5">
        <v>27093827.52</v>
      </c>
      <c r="AU5">
        <v>27225932.670000002</v>
      </c>
      <c r="AV5">
        <v>27358973.530000001</v>
      </c>
      <c r="AW5">
        <v>27493002.52</v>
      </c>
      <c r="AX5">
        <v>27627689.27</v>
      </c>
      <c r="AY5">
        <v>27762674.77</v>
      </c>
      <c r="AZ5">
        <v>27897734.329999998</v>
      </c>
      <c r="BA5">
        <v>29570350.719999999</v>
      </c>
      <c r="BB5">
        <v>29775512.52</v>
      </c>
      <c r="BC5">
        <v>29982388.98</v>
      </c>
      <c r="BD5">
        <v>30191121.77</v>
      </c>
      <c r="BE5">
        <v>30401872.050000001</v>
      </c>
    </row>
    <row r="6" spans="1:57" x14ac:dyDescent="0.35">
      <c r="A6" t="s">
        <v>1527</v>
      </c>
      <c r="B6">
        <v>162.33314920000001</v>
      </c>
      <c r="C6">
        <v>163.44032290000001</v>
      </c>
      <c r="D6">
        <v>164.4377059</v>
      </c>
      <c r="E6">
        <v>165.5311524</v>
      </c>
      <c r="F6">
        <v>166.77882679999999</v>
      </c>
      <c r="G6">
        <v>168.17428570000001</v>
      </c>
      <c r="H6">
        <v>169.63183599999999</v>
      </c>
      <c r="I6">
        <v>171.18029279999999</v>
      </c>
      <c r="J6">
        <v>172.8112433</v>
      </c>
      <c r="K6">
        <v>174.5113867</v>
      </c>
      <c r="L6">
        <v>176.4135019</v>
      </c>
      <c r="M6">
        <v>178.28059479999999</v>
      </c>
      <c r="N6">
        <v>180.16569659999999</v>
      </c>
      <c r="O6">
        <v>182.07715640000001</v>
      </c>
      <c r="P6">
        <v>184.01555239999999</v>
      </c>
      <c r="Q6">
        <v>185.98094470000001</v>
      </c>
      <c r="R6">
        <v>187.97343219999999</v>
      </c>
      <c r="S6">
        <v>189.99309289999999</v>
      </c>
      <c r="T6">
        <v>192.0399515</v>
      </c>
      <c r="U6">
        <v>194.1140053</v>
      </c>
      <c r="V6">
        <v>196.10985350000001</v>
      </c>
      <c r="W6">
        <v>198.19412299999999</v>
      </c>
      <c r="X6">
        <v>200.32326470000001</v>
      </c>
      <c r="Y6">
        <v>202.48815759999999</v>
      </c>
      <c r="Z6">
        <v>204.68662140000001</v>
      </c>
      <c r="AA6">
        <v>206.61591039999999</v>
      </c>
      <c r="AB6">
        <v>208.61005109999999</v>
      </c>
      <c r="AC6">
        <v>210.62494570000001</v>
      </c>
      <c r="AD6">
        <v>212.65682340000001</v>
      </c>
      <c r="AE6">
        <v>214.7089503</v>
      </c>
      <c r="AF6">
        <v>216.78542049999999</v>
      </c>
      <c r="AG6">
        <v>218.88987159999999</v>
      </c>
      <c r="AH6">
        <v>221.02521859999999</v>
      </c>
      <c r="AI6">
        <v>223.1936527</v>
      </c>
      <c r="AJ6">
        <v>225.39673139999999</v>
      </c>
      <c r="AK6">
        <v>227.6354997</v>
      </c>
      <c r="AL6">
        <v>229.83877100000001</v>
      </c>
      <c r="AM6">
        <v>232.0479641</v>
      </c>
      <c r="AN6">
        <v>234.28066340000001</v>
      </c>
      <c r="AO6">
        <v>236.54629349999999</v>
      </c>
      <c r="AP6">
        <v>238.84837730000001</v>
      </c>
      <c r="AQ6">
        <v>241.17380979999999</v>
      </c>
      <c r="AR6">
        <v>243.51704580000001</v>
      </c>
      <c r="AS6">
        <v>245.87738519999999</v>
      </c>
      <c r="AT6">
        <v>248.25934509999999</v>
      </c>
      <c r="AU6">
        <v>250.67009719999999</v>
      </c>
      <c r="AV6">
        <v>253.1229592</v>
      </c>
      <c r="AW6">
        <v>255.61937019999999</v>
      </c>
      <c r="AX6">
        <v>258.16143949999997</v>
      </c>
      <c r="AY6">
        <v>260.75023579999998</v>
      </c>
      <c r="AZ6">
        <v>263.385919</v>
      </c>
      <c r="BA6">
        <v>285.81156920000001</v>
      </c>
      <c r="BB6">
        <v>289.59841449999999</v>
      </c>
      <c r="BC6">
        <v>293.44403879999999</v>
      </c>
      <c r="BD6">
        <v>297.34999809999999</v>
      </c>
      <c r="BE6">
        <v>301.31780850000001</v>
      </c>
    </row>
    <row r="7" spans="1:57" x14ac:dyDescent="0.35">
      <c r="A7" t="s">
        <v>1663</v>
      </c>
      <c r="B7">
        <v>64.301440170000006</v>
      </c>
      <c r="C7">
        <v>64.246862460000003</v>
      </c>
      <c r="D7">
        <v>63.987110510000001</v>
      </c>
      <c r="E7">
        <v>63.726781899999999</v>
      </c>
      <c r="F7">
        <v>63.5230277</v>
      </c>
      <c r="G7">
        <v>63.374323330000003</v>
      </c>
      <c r="H7">
        <v>63.269339819999999</v>
      </c>
      <c r="I7">
        <v>63.207349200000003</v>
      </c>
      <c r="J7">
        <v>63.179119729999996</v>
      </c>
      <c r="K7">
        <v>63.174972789999998</v>
      </c>
      <c r="L7">
        <v>63.216511509999997</v>
      </c>
      <c r="M7">
        <v>63.254272620000002</v>
      </c>
      <c r="N7">
        <v>63.29205254</v>
      </c>
      <c r="O7">
        <v>63.330832270000002</v>
      </c>
      <c r="P7">
        <v>63.370926560000001</v>
      </c>
      <c r="Q7">
        <v>63.413108770000001</v>
      </c>
      <c r="R7">
        <v>63.458096990000001</v>
      </c>
      <c r="S7">
        <v>63.506344970000001</v>
      </c>
      <c r="T7">
        <v>63.558024340000003</v>
      </c>
      <c r="U7">
        <v>63.613086690000003</v>
      </c>
      <c r="V7">
        <v>63.651788850000003</v>
      </c>
      <c r="W7">
        <v>63.70291709</v>
      </c>
      <c r="X7">
        <v>63.761115480000001</v>
      </c>
      <c r="Y7">
        <v>63.823782600000001</v>
      </c>
      <c r="Z7">
        <v>63.889644160000003</v>
      </c>
      <c r="AA7">
        <v>63.904536980000003</v>
      </c>
      <c r="AB7">
        <v>63.922360390000001</v>
      </c>
      <c r="AC7">
        <v>63.941205359999998</v>
      </c>
      <c r="AD7">
        <v>63.960270770000001</v>
      </c>
      <c r="AE7">
        <v>63.979396029999997</v>
      </c>
      <c r="AF7">
        <v>63.9987475</v>
      </c>
      <c r="AG7">
        <v>64.018629349999998</v>
      </c>
      <c r="AH7">
        <v>64.039381629999994</v>
      </c>
      <c r="AI7">
        <v>64.061333739999995</v>
      </c>
      <c r="AJ7">
        <v>64.084789939999993</v>
      </c>
      <c r="AK7">
        <v>64.110031480000004</v>
      </c>
      <c r="AL7">
        <v>64.125866650000006</v>
      </c>
      <c r="AM7">
        <v>64.138072359999995</v>
      </c>
      <c r="AN7">
        <v>64.155596070000001</v>
      </c>
      <c r="AO7">
        <v>64.18423568</v>
      </c>
      <c r="AP7">
        <v>64.224990509999998</v>
      </c>
      <c r="AQ7">
        <v>64.272332059999997</v>
      </c>
      <c r="AR7">
        <v>64.315504180000005</v>
      </c>
      <c r="AS7">
        <v>64.346826500000006</v>
      </c>
      <c r="AT7">
        <v>64.365162690000005</v>
      </c>
      <c r="AU7">
        <v>64.373963619999998</v>
      </c>
      <c r="AV7">
        <v>64.378993750000006</v>
      </c>
      <c r="AW7">
        <v>64.384024229999994</v>
      </c>
      <c r="AX7">
        <v>64.391764679999994</v>
      </c>
      <c r="AY7">
        <v>64.40382382</v>
      </c>
      <c r="AZ7">
        <v>64.420986940000006</v>
      </c>
      <c r="BA7">
        <v>66.181774820000001</v>
      </c>
      <c r="BB7">
        <v>66.315964530000002</v>
      </c>
      <c r="BC7">
        <v>66.452371409999998</v>
      </c>
      <c r="BD7">
        <v>66.591310300000004</v>
      </c>
      <c r="BE7">
        <v>66.732995119999998</v>
      </c>
    </row>
    <row r="8" spans="1:57" x14ac:dyDescent="0.35">
      <c r="A8" t="s">
        <v>2066</v>
      </c>
      <c r="B8">
        <v>42520877.450000003</v>
      </c>
      <c r="C8">
        <v>42744238.590000004</v>
      </c>
      <c r="D8">
        <v>42624786.75</v>
      </c>
      <c r="E8">
        <v>42411738.030000001</v>
      </c>
      <c r="F8">
        <v>42191788.109999999</v>
      </c>
      <c r="G8">
        <v>41982727.340000004</v>
      </c>
      <c r="H8">
        <v>41788470.43</v>
      </c>
      <c r="I8">
        <v>41616680.920000002</v>
      </c>
      <c r="J8">
        <v>41463798.399999999</v>
      </c>
      <c r="K8">
        <v>41324046.549999997</v>
      </c>
      <c r="L8">
        <v>41217332.57</v>
      </c>
      <c r="M8">
        <v>41100885.890000001</v>
      </c>
      <c r="N8">
        <v>40980087.789999999</v>
      </c>
      <c r="O8">
        <v>40857186.93</v>
      </c>
      <c r="P8">
        <v>40733450.799999997</v>
      </c>
      <c r="Q8">
        <v>40610341</v>
      </c>
      <c r="R8">
        <v>40489064.920000002</v>
      </c>
      <c r="S8">
        <v>40370426.770000003</v>
      </c>
      <c r="T8">
        <v>40254857.049999997</v>
      </c>
      <c r="U8">
        <v>40142507.960000001</v>
      </c>
      <c r="V8">
        <v>40016951.560000002</v>
      </c>
      <c r="W8">
        <v>39903745.270000003</v>
      </c>
      <c r="X8">
        <v>39797588.07</v>
      </c>
      <c r="Y8">
        <v>39695891.659999996</v>
      </c>
      <c r="Z8">
        <v>39597418.549999997</v>
      </c>
      <c r="AA8">
        <v>39456915.310000002</v>
      </c>
      <c r="AB8">
        <v>39323082.630000003</v>
      </c>
      <c r="AC8">
        <v>39193651.640000001</v>
      </c>
      <c r="AD8">
        <v>39067293.549999997</v>
      </c>
      <c r="AE8">
        <v>38943291.229999997</v>
      </c>
      <c r="AF8">
        <v>38821303.899999999</v>
      </c>
      <c r="AG8">
        <v>38701208.170000002</v>
      </c>
      <c r="AH8">
        <v>38582998.270000003</v>
      </c>
      <c r="AI8">
        <v>38466727.850000001</v>
      </c>
      <c r="AJ8">
        <v>38352478.93</v>
      </c>
      <c r="AK8">
        <v>38240348.210000001</v>
      </c>
      <c r="AL8">
        <v>38120973.390000001</v>
      </c>
      <c r="AM8">
        <v>37999853.409999996</v>
      </c>
      <c r="AN8">
        <v>37885626.82</v>
      </c>
      <c r="AO8">
        <v>37783737.740000002</v>
      </c>
      <c r="AP8">
        <v>37694810.740000002</v>
      </c>
      <c r="AQ8">
        <v>37612937.659999996</v>
      </c>
      <c r="AR8">
        <v>37527055.030000001</v>
      </c>
      <c r="AS8">
        <v>37429469.079999998</v>
      </c>
      <c r="AT8">
        <v>37319084.030000001</v>
      </c>
      <c r="AU8">
        <v>37199333.640000001</v>
      </c>
      <c r="AV8">
        <v>37075720</v>
      </c>
      <c r="AW8">
        <v>36951876.079999998</v>
      </c>
      <c r="AX8">
        <v>36830354.880000003</v>
      </c>
      <c r="AY8">
        <v>36712617.420000002</v>
      </c>
      <c r="AZ8">
        <v>36599324.299999997</v>
      </c>
      <c r="BA8">
        <v>36670255.640000001</v>
      </c>
      <c r="BB8">
        <v>36603591.07</v>
      </c>
      <c r="BC8">
        <v>36537648.270000003</v>
      </c>
      <c r="BD8">
        <v>36472608.630000003</v>
      </c>
      <c r="BE8">
        <v>36408537.789999999</v>
      </c>
    </row>
    <row r="9" spans="1:57" x14ac:dyDescent="0.35">
      <c r="A9" t="s">
        <v>2067</v>
      </c>
      <c r="B9">
        <v>21780562.73</v>
      </c>
      <c r="C9">
        <v>21502623.870000001</v>
      </c>
      <c r="D9">
        <v>21362323.760000002</v>
      </c>
      <c r="E9">
        <v>21315043.870000001</v>
      </c>
      <c r="F9">
        <v>21331239.59</v>
      </c>
      <c r="G9">
        <v>21391595.98</v>
      </c>
      <c r="H9">
        <v>21480869.390000001</v>
      </c>
      <c r="I9">
        <v>21590668.280000001</v>
      </c>
      <c r="J9">
        <v>21715321.32</v>
      </c>
      <c r="K9">
        <v>21850926.23</v>
      </c>
      <c r="L9">
        <v>21999178.93</v>
      </c>
      <c r="M9">
        <v>22153386.719999999</v>
      </c>
      <c r="N9">
        <v>22311964.760000002</v>
      </c>
      <c r="O9">
        <v>22473645.34</v>
      </c>
      <c r="P9">
        <v>22637475.760000002</v>
      </c>
      <c r="Q9">
        <v>22802767.77</v>
      </c>
      <c r="R9">
        <v>22969032.07</v>
      </c>
      <c r="S9">
        <v>23135918.199999999</v>
      </c>
      <c r="T9">
        <v>23303167.289999999</v>
      </c>
      <c r="U9">
        <v>23470578.73</v>
      </c>
      <c r="V9">
        <v>23634837.300000001</v>
      </c>
      <c r="W9">
        <v>23799171.82</v>
      </c>
      <c r="X9">
        <v>23963527.41</v>
      </c>
      <c r="Y9">
        <v>24127890.940000001</v>
      </c>
      <c r="Z9">
        <v>24292225.609999999</v>
      </c>
      <c r="AA9">
        <v>24447621.68</v>
      </c>
      <c r="AB9">
        <v>24599277.77</v>
      </c>
      <c r="AC9">
        <v>24747553.719999999</v>
      </c>
      <c r="AD9">
        <v>24892977.219999999</v>
      </c>
      <c r="AE9">
        <v>25036104.809999999</v>
      </c>
      <c r="AF9">
        <v>25177443.600000001</v>
      </c>
      <c r="AG9">
        <v>25317421.18</v>
      </c>
      <c r="AH9">
        <v>25456383.359999999</v>
      </c>
      <c r="AI9">
        <v>25594605.890000001</v>
      </c>
      <c r="AJ9">
        <v>25732311</v>
      </c>
      <c r="AK9">
        <v>25869683.27</v>
      </c>
      <c r="AL9">
        <v>26004893.260000002</v>
      </c>
      <c r="AM9">
        <v>26138218.949999999</v>
      </c>
      <c r="AN9">
        <v>26269969.25</v>
      </c>
      <c r="AO9">
        <v>26400497.940000001</v>
      </c>
      <c r="AP9">
        <v>26530179.77</v>
      </c>
      <c r="AQ9">
        <v>26659394.399999999</v>
      </c>
      <c r="AR9">
        <v>26788449.149999999</v>
      </c>
      <c r="AS9">
        <v>26917357.420000002</v>
      </c>
      <c r="AT9">
        <v>27046078.66</v>
      </c>
      <c r="AU9">
        <v>27174629.989999998</v>
      </c>
      <c r="AV9">
        <v>27303273.75</v>
      </c>
      <c r="AW9">
        <v>27432148.149999999</v>
      </c>
      <c r="AX9">
        <v>27561409.800000001</v>
      </c>
      <c r="AY9">
        <v>27691206.399999999</v>
      </c>
      <c r="AZ9">
        <v>27821662.629999999</v>
      </c>
      <c r="BA9">
        <v>29511519.18</v>
      </c>
      <c r="BB9">
        <v>29712373.460000001</v>
      </c>
      <c r="BC9">
        <v>29914723.140000001</v>
      </c>
      <c r="BD9">
        <v>30118701.670000002</v>
      </c>
      <c r="BE9">
        <v>30324457.34</v>
      </c>
    </row>
    <row r="10" spans="1:57" x14ac:dyDescent="0.35">
      <c r="A10" t="s">
        <v>1532</v>
      </c>
      <c r="B10">
        <v>5.4833789619999997</v>
      </c>
      <c r="C10">
        <v>5.5500471329999996</v>
      </c>
      <c r="D10">
        <v>5.6238175510000001</v>
      </c>
      <c r="E10">
        <v>5.7033414420000001</v>
      </c>
      <c r="F10">
        <v>5.7878657410000001</v>
      </c>
      <c r="G10">
        <v>5.8769025380000004</v>
      </c>
      <c r="H10">
        <v>5.9663537099999999</v>
      </c>
      <c r="I10">
        <v>6.0582529630000002</v>
      </c>
      <c r="J10">
        <v>6.1528520059999998</v>
      </c>
      <c r="K10">
        <v>6.2500471969999998</v>
      </c>
      <c r="L10">
        <v>6.356181683</v>
      </c>
      <c r="M10">
        <v>6.4603718680000002</v>
      </c>
      <c r="N10">
        <v>6.5656864019999999</v>
      </c>
      <c r="O10">
        <v>6.6726718180000004</v>
      </c>
      <c r="P10">
        <v>6.781388701</v>
      </c>
      <c r="Q10">
        <v>6.8918225299999998</v>
      </c>
      <c r="R10">
        <v>7.003969627</v>
      </c>
      <c r="S10">
        <v>7.1178372799999998</v>
      </c>
      <c r="T10">
        <v>7.2334493809999998</v>
      </c>
      <c r="U10">
        <v>7.3508404120000002</v>
      </c>
      <c r="V10">
        <v>7.4651794770000004</v>
      </c>
      <c r="W10">
        <v>7.5845273420000003</v>
      </c>
      <c r="X10">
        <v>7.7065371870000003</v>
      </c>
      <c r="Y10">
        <v>7.8307644420000004</v>
      </c>
      <c r="Z10">
        <v>7.957143276</v>
      </c>
      <c r="AA10">
        <v>8.071544179</v>
      </c>
      <c r="AB10">
        <v>8.1905066019999992</v>
      </c>
      <c r="AC10">
        <v>8.3113558110000003</v>
      </c>
      <c r="AD10">
        <v>8.4336983730000004</v>
      </c>
      <c r="AE10">
        <v>8.5575824679999997</v>
      </c>
      <c r="AF10">
        <v>8.6831228990000007</v>
      </c>
      <c r="AG10">
        <v>8.8104203519999995</v>
      </c>
      <c r="AH10">
        <v>8.9395475960000006</v>
      </c>
      <c r="AI10">
        <v>9.0705459299999998</v>
      </c>
      <c r="AJ10">
        <v>9.2034299080000004</v>
      </c>
      <c r="AK10">
        <v>9.3381938469999994</v>
      </c>
      <c r="AL10">
        <v>9.4713487389999997</v>
      </c>
      <c r="AM10">
        <v>9.6050541969999994</v>
      </c>
      <c r="AN10">
        <v>9.7398041249999991</v>
      </c>
      <c r="AO10">
        <v>9.8757568409999994</v>
      </c>
      <c r="AP10">
        <v>10.013000659999999</v>
      </c>
      <c r="AQ10">
        <v>10.151602410000001</v>
      </c>
      <c r="AR10">
        <v>10.29162125</v>
      </c>
      <c r="AS10">
        <v>10.433105299999999</v>
      </c>
      <c r="AT10">
        <v>10.57609233</v>
      </c>
      <c r="AU10">
        <v>10.72061111</v>
      </c>
      <c r="AV10">
        <v>10.86712311</v>
      </c>
      <c r="AW10">
        <v>11.01575693</v>
      </c>
      <c r="AX10">
        <v>11.166668189999999</v>
      </c>
      <c r="AY10">
        <v>11.31989665</v>
      </c>
      <c r="AZ10">
        <v>11.475407949999999</v>
      </c>
      <c r="BA10">
        <v>12.585566829999999</v>
      </c>
      <c r="BB10">
        <v>12.805525859999999</v>
      </c>
      <c r="BC10">
        <v>13.02890981</v>
      </c>
      <c r="BD10">
        <v>13.25575914</v>
      </c>
      <c r="BE10">
        <v>13.48611507</v>
      </c>
    </row>
    <row r="11" spans="1:57" x14ac:dyDescent="0.35">
      <c r="A11" t="s">
        <v>1533</v>
      </c>
      <c r="B11">
        <v>5.4831126719999999</v>
      </c>
      <c r="C11">
        <v>5.5495222980000003</v>
      </c>
      <c r="D11">
        <v>5.6231169689999998</v>
      </c>
      <c r="E11">
        <v>5.7025018080000001</v>
      </c>
      <c r="F11">
        <v>5.7869233580000001</v>
      </c>
      <c r="G11">
        <v>5.8759050610000001</v>
      </c>
      <c r="H11">
        <v>5.965347092</v>
      </c>
      <c r="I11">
        <v>6.0572796330000003</v>
      </c>
      <c r="J11">
        <v>6.151951993</v>
      </c>
      <c r="K11">
        <v>6.2492581810000001</v>
      </c>
      <c r="L11">
        <v>6.3555388019999999</v>
      </c>
      <c r="M11">
        <v>6.4599021219999999</v>
      </c>
      <c r="N11">
        <v>6.5654146009999996</v>
      </c>
      <c r="O11">
        <v>6.6726204950000003</v>
      </c>
      <c r="P11">
        <v>6.7815791150000004</v>
      </c>
      <c r="Q11">
        <v>6.8922761020000003</v>
      </c>
      <c r="R11">
        <v>7.0047032180000004</v>
      </c>
      <c r="S11">
        <v>7.1188701989999998</v>
      </c>
      <c r="T11">
        <v>7.2348020540000002</v>
      </c>
      <c r="U11">
        <v>7.3525338659999999</v>
      </c>
      <c r="V11">
        <v>7.4672319590000003</v>
      </c>
      <c r="W11">
        <v>7.5869614480000003</v>
      </c>
      <c r="X11">
        <v>7.7093743730000002</v>
      </c>
      <c r="Y11">
        <v>7.834025746</v>
      </c>
      <c r="Z11">
        <v>7.9608494509999996</v>
      </c>
      <c r="AA11">
        <v>8.0757025759999994</v>
      </c>
      <c r="AB11">
        <v>8.1951395349999991</v>
      </c>
      <c r="AC11">
        <v>8.316482615</v>
      </c>
      <c r="AD11">
        <v>8.4393377750000003</v>
      </c>
      <c r="AE11">
        <v>8.5637527480000006</v>
      </c>
      <c r="AF11">
        <v>8.6898418389999996</v>
      </c>
      <c r="AG11">
        <v>8.8177067420000004</v>
      </c>
      <c r="AH11">
        <v>8.947419215</v>
      </c>
      <c r="AI11">
        <v>9.079019851</v>
      </c>
      <c r="AJ11">
        <v>9.2125225220000004</v>
      </c>
      <c r="AK11">
        <v>9.3479208479999993</v>
      </c>
      <c r="AL11">
        <v>9.4817331710000001</v>
      </c>
      <c r="AM11">
        <v>9.6161146150000008</v>
      </c>
      <c r="AN11">
        <v>9.7515817469999995</v>
      </c>
      <c r="AO11">
        <v>9.8883045169999999</v>
      </c>
      <c r="AP11">
        <v>10.026364900000001</v>
      </c>
      <c r="AQ11">
        <v>10.16590663</v>
      </c>
      <c r="AR11">
        <v>10.307188350000001</v>
      </c>
      <c r="AS11">
        <v>10.450377189999999</v>
      </c>
      <c r="AT11">
        <v>10.595529689999999</v>
      </c>
      <c r="AU11">
        <v>10.742637520000001</v>
      </c>
      <c r="AV11">
        <v>10.8919876</v>
      </c>
      <c r="AW11">
        <v>11.043352799999999</v>
      </c>
      <c r="AX11">
        <v>11.196669050000001</v>
      </c>
      <c r="AY11">
        <v>11.35191298</v>
      </c>
      <c r="AZ11">
        <v>11.50907432</v>
      </c>
      <c r="BA11">
        <v>12.5681329</v>
      </c>
      <c r="BB11">
        <v>12.78677233</v>
      </c>
      <c r="BC11">
        <v>13.00876092</v>
      </c>
      <c r="BD11">
        <v>13.23413545</v>
      </c>
      <c r="BE11">
        <v>13.462935549999999</v>
      </c>
    </row>
    <row r="12" spans="1:57" x14ac:dyDescent="0.35">
      <c r="A12" t="s">
        <v>1534</v>
      </c>
      <c r="B12">
        <v>8.4947827000000004E-2</v>
      </c>
      <c r="C12">
        <v>8.5957087599999996E-2</v>
      </c>
      <c r="D12">
        <v>8.7040458000000001E-2</v>
      </c>
      <c r="E12">
        <v>8.8203183099999999E-2</v>
      </c>
      <c r="F12">
        <v>8.94522752E-2</v>
      </c>
      <c r="G12">
        <v>9.0788251799999997E-2</v>
      </c>
      <c r="H12">
        <v>9.2148323200000007E-2</v>
      </c>
      <c r="I12">
        <v>9.3558727600000002E-2</v>
      </c>
      <c r="J12">
        <v>9.5020125600000005E-2</v>
      </c>
      <c r="K12">
        <v>9.6529057299999999E-2</v>
      </c>
      <c r="L12">
        <v>9.8183956700000005E-2</v>
      </c>
      <c r="M12">
        <v>9.9820868500000007E-2</v>
      </c>
      <c r="N12">
        <v>0.1014810112</v>
      </c>
      <c r="O12">
        <v>0.1031697141</v>
      </c>
      <c r="P12">
        <v>0.1048865216</v>
      </c>
      <c r="Q12">
        <v>0.1066302282</v>
      </c>
      <c r="R12">
        <v>0.1083999888</v>
      </c>
      <c r="S12">
        <v>0.1101945763</v>
      </c>
      <c r="T12">
        <v>0.11201312519999999</v>
      </c>
      <c r="U12">
        <v>0.1138549369</v>
      </c>
      <c r="V12">
        <v>0.11564286159999999</v>
      </c>
      <c r="W12">
        <v>0.1174967029</v>
      </c>
      <c r="X12">
        <v>0.11938323319999999</v>
      </c>
      <c r="Y12">
        <v>0.1212965397</v>
      </c>
      <c r="Z12">
        <v>0.1232353601</v>
      </c>
      <c r="AA12">
        <v>0.1249770925</v>
      </c>
      <c r="AB12">
        <v>0.1267643607</v>
      </c>
      <c r="AC12">
        <v>0.12856060959999999</v>
      </c>
      <c r="AD12">
        <v>0.13036355390000001</v>
      </c>
      <c r="AE12">
        <v>0.13217631399999999</v>
      </c>
      <c r="AF12">
        <v>0.13400246930000001</v>
      </c>
      <c r="AG12">
        <v>0.1358451091</v>
      </c>
      <c r="AH12">
        <v>0.13770696160000001</v>
      </c>
      <c r="AI12">
        <v>0.1395901927</v>
      </c>
      <c r="AJ12">
        <v>0.14149650999999999</v>
      </c>
      <c r="AK12">
        <v>0.1434272328</v>
      </c>
      <c r="AL12">
        <v>0.1453285409</v>
      </c>
      <c r="AM12">
        <v>0.14723184410000001</v>
      </c>
      <c r="AN12">
        <v>0.14914502090000001</v>
      </c>
      <c r="AO12">
        <v>0.15107179609999999</v>
      </c>
      <c r="AP12">
        <v>0.15301496589999999</v>
      </c>
      <c r="AQ12">
        <v>0.15497675380000001</v>
      </c>
      <c r="AR12">
        <v>0.15695928210000001</v>
      </c>
      <c r="AS12">
        <v>0.1589642342</v>
      </c>
      <c r="AT12">
        <v>0.16099297139999999</v>
      </c>
      <c r="AU12">
        <v>0.16304659369999999</v>
      </c>
      <c r="AV12">
        <v>0.16511017680000001</v>
      </c>
      <c r="AW12">
        <v>0.16718337450000001</v>
      </c>
      <c r="AX12">
        <v>0.16927396689999999</v>
      </c>
      <c r="AY12">
        <v>0.1713903722</v>
      </c>
      <c r="AZ12">
        <v>0.17353921280000001</v>
      </c>
      <c r="BA12">
        <v>0.19860557870000001</v>
      </c>
      <c r="BB12">
        <v>0.20196968779999999</v>
      </c>
      <c r="BC12">
        <v>0.20537931740000001</v>
      </c>
      <c r="BD12">
        <v>0.2088358948</v>
      </c>
      <c r="BE12">
        <v>0.21234085599999999</v>
      </c>
    </row>
    <row r="13" spans="1:57" x14ac:dyDescent="0.35">
      <c r="A13" t="s">
        <v>1535</v>
      </c>
      <c r="B13">
        <v>8.4924864099999997E-2</v>
      </c>
      <c r="C13">
        <v>8.5925227300000004E-2</v>
      </c>
      <c r="D13">
        <v>8.7002780799999999E-2</v>
      </c>
      <c r="E13">
        <v>8.8160332199999997E-2</v>
      </c>
      <c r="F13">
        <v>8.9403904699999995E-2</v>
      </c>
      <c r="G13">
        <v>9.0733715800000003E-2</v>
      </c>
      <c r="H13">
        <v>9.2086812500000004E-2</v>
      </c>
      <c r="I13">
        <v>9.3489631000000004E-2</v>
      </c>
      <c r="J13">
        <v>9.4943145199999995E-2</v>
      </c>
      <c r="K13">
        <v>9.6444211299999999E-2</v>
      </c>
      <c r="L13">
        <v>9.8091407000000005E-2</v>
      </c>
      <c r="M13">
        <v>9.9720851400000005E-2</v>
      </c>
      <c r="N13">
        <v>0.1013740207</v>
      </c>
      <c r="O13">
        <v>0.1030562716</v>
      </c>
      <c r="P13">
        <v>0.10476710509999999</v>
      </c>
      <c r="Q13">
        <v>0.10650523369999999</v>
      </c>
      <c r="R13">
        <v>0.1082694065</v>
      </c>
      <c r="S13">
        <v>0.1100585155</v>
      </c>
      <c r="T13">
        <v>0.11187159620000001</v>
      </c>
      <c r="U13">
        <v>0.1137078223</v>
      </c>
      <c r="V13">
        <v>0.1154900558</v>
      </c>
      <c r="W13">
        <v>0.1173377982</v>
      </c>
      <c r="X13">
        <v>0.1192177957</v>
      </c>
      <c r="Y13">
        <v>0.12112410329999999</v>
      </c>
      <c r="Z13">
        <v>0.1230554322</v>
      </c>
      <c r="AA13">
        <v>0.1247896</v>
      </c>
      <c r="AB13">
        <v>0.12656885370000001</v>
      </c>
      <c r="AC13">
        <v>0.12835656349999999</v>
      </c>
      <c r="AD13">
        <v>0.1301504778</v>
      </c>
      <c r="AE13">
        <v>0.1319537673</v>
      </c>
      <c r="AF13">
        <v>0.1337700537</v>
      </c>
      <c r="AG13">
        <v>0.13560254590000001</v>
      </c>
      <c r="AH13">
        <v>0.1374539209</v>
      </c>
      <c r="AI13">
        <v>0.13932634529999999</v>
      </c>
      <c r="AJ13">
        <v>0.14122152739999999</v>
      </c>
      <c r="AK13">
        <v>0.143140778</v>
      </c>
      <c r="AL13">
        <v>0.1450312785</v>
      </c>
      <c r="AM13">
        <v>0.14692367310000001</v>
      </c>
      <c r="AN13">
        <v>0.14882566729999999</v>
      </c>
      <c r="AO13">
        <v>0.15074092659999999</v>
      </c>
      <c r="AP13">
        <v>0.15267222590000001</v>
      </c>
      <c r="AQ13">
        <v>0.1546076717</v>
      </c>
      <c r="AR13">
        <v>0.15655013970000001</v>
      </c>
      <c r="AS13">
        <v>0.15850674310000001</v>
      </c>
      <c r="AT13">
        <v>0.16048455519999999</v>
      </c>
      <c r="AU13">
        <v>0.1624890839</v>
      </c>
      <c r="AV13">
        <v>0.16452893490000001</v>
      </c>
      <c r="AW13">
        <v>0.16660367870000001</v>
      </c>
      <c r="AX13">
        <v>0.16871394240000001</v>
      </c>
      <c r="AY13">
        <v>0.17086008229999999</v>
      </c>
      <c r="AZ13">
        <v>0.1730421707</v>
      </c>
      <c r="BA13">
        <v>0.1973296433</v>
      </c>
      <c r="BB13">
        <v>0.2006222366</v>
      </c>
      <c r="BC13">
        <v>0.2039584817</v>
      </c>
      <c r="BD13">
        <v>0.20733960309999999</v>
      </c>
      <c r="BE13">
        <v>0.21076692059999999</v>
      </c>
    </row>
    <row r="14" spans="1:57" x14ac:dyDescent="0.35">
      <c r="A14" t="s">
        <v>1536</v>
      </c>
      <c r="B14">
        <v>47.40923437</v>
      </c>
      <c r="C14">
        <v>47.593708669999998</v>
      </c>
      <c r="D14">
        <v>47.740624959999998</v>
      </c>
      <c r="E14">
        <v>47.957724249999998</v>
      </c>
      <c r="F14">
        <v>48.267100839999998</v>
      </c>
      <c r="G14">
        <v>48.660366760000002</v>
      </c>
      <c r="H14">
        <v>49.103595939999998</v>
      </c>
      <c r="I14">
        <v>49.590460669999999</v>
      </c>
      <c r="J14">
        <v>50.111121189999999</v>
      </c>
      <c r="K14">
        <v>50.657640229999998</v>
      </c>
      <c r="L14">
        <v>51.255802350000003</v>
      </c>
      <c r="M14">
        <v>51.854426930000002</v>
      </c>
      <c r="N14">
        <v>52.462119370000003</v>
      </c>
      <c r="O14">
        <v>53.078812890000002</v>
      </c>
      <c r="P14">
        <v>53.70341105</v>
      </c>
      <c r="Q14">
        <v>54.335027220000001</v>
      </c>
      <c r="R14">
        <v>54.973226940000004</v>
      </c>
      <c r="S14">
        <v>55.617577369999999</v>
      </c>
      <c r="T14">
        <v>56.267891460000001</v>
      </c>
      <c r="U14">
        <v>56.924084329999999</v>
      </c>
      <c r="V14">
        <v>57.562780879999998</v>
      </c>
      <c r="W14">
        <v>58.219106650000001</v>
      </c>
      <c r="X14">
        <v>58.884537729999998</v>
      </c>
      <c r="Y14">
        <v>59.557676469999997</v>
      </c>
      <c r="Z14">
        <v>60.238319339999997</v>
      </c>
      <c r="AA14">
        <v>60.859065630000003</v>
      </c>
      <c r="AB14">
        <v>61.489277489999999</v>
      </c>
      <c r="AC14">
        <v>62.120003750000002</v>
      </c>
      <c r="AD14">
        <v>62.75129269</v>
      </c>
      <c r="AE14">
        <v>63.384670610000001</v>
      </c>
      <c r="AF14">
        <v>64.021700039999999</v>
      </c>
      <c r="AG14">
        <v>64.663646040000003</v>
      </c>
      <c r="AH14">
        <v>65.311546030000002</v>
      </c>
      <c r="AI14">
        <v>65.966144720000003</v>
      </c>
      <c r="AJ14">
        <v>66.627969370000002</v>
      </c>
      <c r="AK14">
        <v>67.297386410000001</v>
      </c>
      <c r="AL14">
        <v>67.958060349999997</v>
      </c>
      <c r="AM14">
        <v>68.618582770000003</v>
      </c>
      <c r="AN14">
        <v>69.281316840000002</v>
      </c>
      <c r="AO14">
        <v>69.947562410000003</v>
      </c>
      <c r="AP14">
        <v>70.618405030000005</v>
      </c>
      <c r="AQ14">
        <v>71.294746709999998</v>
      </c>
      <c r="AR14">
        <v>71.977460480000005</v>
      </c>
      <c r="AS14">
        <v>72.667220240000006</v>
      </c>
      <c r="AT14">
        <v>73.364540050000002</v>
      </c>
      <c r="AU14">
        <v>74.069795760000005</v>
      </c>
      <c r="AV14">
        <v>74.781159009999996</v>
      </c>
      <c r="AW14">
        <v>75.499819770000002</v>
      </c>
      <c r="AX14">
        <v>76.227161100000004</v>
      </c>
      <c r="AY14">
        <v>76.964011749999997</v>
      </c>
      <c r="AZ14">
        <v>77.710815350000004</v>
      </c>
      <c r="BA14">
        <v>85.552448339999998</v>
      </c>
      <c r="BB14">
        <v>86.679266389999995</v>
      </c>
      <c r="BC14">
        <v>87.82308707</v>
      </c>
      <c r="BD14">
        <v>88.984520930000002</v>
      </c>
      <c r="BE14">
        <v>90.16421339</v>
      </c>
    </row>
    <row r="15" spans="1:57" x14ac:dyDescent="0.35">
      <c r="A15" t="s">
        <v>1537</v>
      </c>
      <c r="B15">
        <v>47.399293319999998</v>
      </c>
      <c r="C15">
        <v>47.580979149999997</v>
      </c>
      <c r="D15">
        <v>47.725825180000001</v>
      </c>
      <c r="E15">
        <v>47.940680989999997</v>
      </c>
      <c r="F15">
        <v>48.247606210000001</v>
      </c>
      <c r="G15">
        <v>48.638306100000001</v>
      </c>
      <c r="H15">
        <v>49.078875660000001</v>
      </c>
      <c r="I15">
        <v>49.563018030000002</v>
      </c>
      <c r="J15">
        <v>50.08089708</v>
      </c>
      <c r="K15">
        <v>50.624576060000003</v>
      </c>
      <c r="L15">
        <v>51.219809959999999</v>
      </c>
      <c r="M15">
        <v>51.815363310000002</v>
      </c>
      <c r="N15">
        <v>52.419939550000002</v>
      </c>
      <c r="O15">
        <v>53.033498280000003</v>
      </c>
      <c r="P15">
        <v>53.654959230000003</v>
      </c>
      <c r="Q15">
        <v>54.283445039999997</v>
      </c>
      <c r="R15">
        <v>54.918388620000002</v>
      </c>
      <c r="S15">
        <v>55.55945578</v>
      </c>
      <c r="T15">
        <v>56.206460370000002</v>
      </c>
      <c r="U15">
        <v>56.859302749999998</v>
      </c>
      <c r="V15">
        <v>57.494630710000003</v>
      </c>
      <c r="W15">
        <v>58.147488109999998</v>
      </c>
      <c r="X15">
        <v>58.809344969999998</v>
      </c>
      <c r="Y15">
        <v>59.478788979999997</v>
      </c>
      <c r="Z15">
        <v>60.155601240000003</v>
      </c>
      <c r="AA15">
        <v>60.772509999999997</v>
      </c>
      <c r="AB15">
        <v>61.398775839999999</v>
      </c>
      <c r="AC15">
        <v>62.025401649999999</v>
      </c>
      <c r="AD15">
        <v>62.65242628</v>
      </c>
      <c r="AE15">
        <v>63.281372410000003</v>
      </c>
      <c r="AF15">
        <v>63.913799779999998</v>
      </c>
      <c r="AG15">
        <v>64.55101003</v>
      </c>
      <c r="AH15">
        <v>65.194006909999999</v>
      </c>
      <c r="AI15">
        <v>65.843527080000001</v>
      </c>
      <c r="AJ15">
        <v>66.500091679999997</v>
      </c>
      <c r="AK15">
        <v>67.164059800000004</v>
      </c>
      <c r="AL15">
        <v>67.819508859999999</v>
      </c>
      <c r="AM15">
        <v>68.474704669999994</v>
      </c>
      <c r="AN15">
        <v>69.131956250000002</v>
      </c>
      <c r="AO15">
        <v>69.792537719999999</v>
      </c>
      <c r="AP15">
        <v>70.45751147</v>
      </c>
      <c r="AQ15">
        <v>71.125390719999999</v>
      </c>
      <c r="AR15">
        <v>71.798074069999998</v>
      </c>
      <c r="AS15">
        <v>72.477236959999999</v>
      </c>
      <c r="AT15">
        <v>73.163994430000002</v>
      </c>
      <c r="AU15">
        <v>73.859054259999994</v>
      </c>
      <c r="AV15">
        <v>74.564339829999994</v>
      </c>
      <c r="AW15">
        <v>75.279439640000007</v>
      </c>
      <c r="AX15">
        <v>76.004390599999994</v>
      </c>
      <c r="AY15">
        <v>76.7392483</v>
      </c>
      <c r="AZ15">
        <v>77.484020220000005</v>
      </c>
      <c r="BA15">
        <v>85.312169370000007</v>
      </c>
      <c r="BB15">
        <v>86.423256069999994</v>
      </c>
      <c r="BC15">
        <v>87.550619229999995</v>
      </c>
      <c r="BD15">
        <v>88.694809750000005</v>
      </c>
      <c r="BE15">
        <v>89.856421949999998</v>
      </c>
    </row>
    <row r="16" spans="1:57" x14ac:dyDescent="0.35">
      <c r="A16" t="s">
        <v>1538</v>
      </c>
      <c r="B16">
        <v>14.84041421</v>
      </c>
      <c r="C16">
        <v>14.96236942</v>
      </c>
      <c r="D16">
        <v>15.05237698</v>
      </c>
      <c r="E16">
        <v>15.13507611</v>
      </c>
      <c r="F16">
        <v>15.22207107</v>
      </c>
      <c r="G16">
        <v>15.317699340000001</v>
      </c>
      <c r="H16">
        <v>15.415443420000001</v>
      </c>
      <c r="I16">
        <v>15.51866184</v>
      </c>
      <c r="J16">
        <v>15.627332450000001</v>
      </c>
      <c r="K16">
        <v>15.740749859999999</v>
      </c>
      <c r="L16">
        <v>15.870692160000001</v>
      </c>
      <c r="M16">
        <v>15.996945520000001</v>
      </c>
      <c r="N16">
        <v>16.124189080000001</v>
      </c>
      <c r="O16">
        <v>16.253437730000002</v>
      </c>
      <c r="P16">
        <v>16.38491423</v>
      </c>
      <c r="Q16">
        <v>16.51864883</v>
      </c>
      <c r="R16">
        <v>16.654785619999998</v>
      </c>
      <c r="S16">
        <v>16.793241349999999</v>
      </c>
      <c r="T16">
        <v>16.93397951</v>
      </c>
      <c r="U16">
        <v>17.076991570000001</v>
      </c>
      <c r="V16">
        <v>17.21331185</v>
      </c>
      <c r="W16">
        <v>17.35723522</v>
      </c>
      <c r="X16">
        <v>17.505096829999999</v>
      </c>
      <c r="Y16">
        <v>17.655998520000001</v>
      </c>
      <c r="Z16">
        <v>17.80965467</v>
      </c>
      <c r="AA16">
        <v>17.940362780000001</v>
      </c>
      <c r="AB16">
        <v>18.076521060000001</v>
      </c>
      <c r="AC16">
        <v>18.214607820000001</v>
      </c>
      <c r="AD16">
        <v>18.354143969999999</v>
      </c>
      <c r="AE16">
        <v>18.495221999999998</v>
      </c>
      <c r="AF16">
        <v>18.638024229999999</v>
      </c>
      <c r="AG16">
        <v>18.782678860000001</v>
      </c>
      <c r="AH16">
        <v>18.929351230000002</v>
      </c>
      <c r="AI16">
        <v>19.078169070000001</v>
      </c>
      <c r="AJ16">
        <v>19.229230260000001</v>
      </c>
      <c r="AK16">
        <v>19.382607360000002</v>
      </c>
      <c r="AL16">
        <v>19.53193744</v>
      </c>
      <c r="AM16">
        <v>19.680944839999999</v>
      </c>
      <c r="AN16">
        <v>19.830801340000001</v>
      </c>
      <c r="AO16">
        <v>19.982042929999999</v>
      </c>
      <c r="AP16">
        <v>20.134983900000002</v>
      </c>
      <c r="AQ16">
        <v>20.28976329</v>
      </c>
      <c r="AR16">
        <v>20.446560399999999</v>
      </c>
      <c r="AS16">
        <v>20.605500979999999</v>
      </c>
      <c r="AT16">
        <v>20.76667703</v>
      </c>
      <c r="AU16">
        <v>20.930155249999999</v>
      </c>
      <c r="AV16">
        <v>21.094366430000001</v>
      </c>
      <c r="AW16">
        <v>21.25977988</v>
      </c>
      <c r="AX16">
        <v>21.427170270000001</v>
      </c>
      <c r="AY16">
        <v>21.59717199</v>
      </c>
      <c r="AZ16">
        <v>21.770227940000002</v>
      </c>
      <c r="BA16">
        <v>23.280117629999999</v>
      </c>
      <c r="BB16">
        <v>23.549838619999999</v>
      </c>
      <c r="BC16">
        <v>23.823821410000001</v>
      </c>
      <c r="BD16">
        <v>24.102147460000001</v>
      </c>
      <c r="BE16">
        <v>24.384922530000001</v>
      </c>
    </row>
    <row r="17" spans="1:57" x14ac:dyDescent="0.35">
      <c r="A17" t="s">
        <v>1539</v>
      </c>
      <c r="B17">
        <v>14.835711</v>
      </c>
      <c r="C17">
        <v>14.92918072</v>
      </c>
      <c r="D17">
        <v>14.9997186</v>
      </c>
      <c r="E17">
        <v>15.066798349999999</v>
      </c>
      <c r="F17">
        <v>15.137872099999999</v>
      </c>
      <c r="G17">
        <v>15.21419966</v>
      </c>
      <c r="H17">
        <v>15.29131935</v>
      </c>
      <c r="I17">
        <v>15.37349081</v>
      </c>
      <c r="J17">
        <v>15.46104077</v>
      </c>
      <c r="K17">
        <v>15.55342723</v>
      </c>
      <c r="L17">
        <v>15.6624347</v>
      </c>
      <c r="M17">
        <v>15.76769854</v>
      </c>
      <c r="N17">
        <v>15.87383642</v>
      </c>
      <c r="O17">
        <v>15.9817725</v>
      </c>
      <c r="P17">
        <v>16.091732879999999</v>
      </c>
      <c r="Q17">
        <v>16.203942319999999</v>
      </c>
      <c r="R17">
        <v>16.318597029999999</v>
      </c>
      <c r="S17">
        <v>16.435822460000001</v>
      </c>
      <c r="T17">
        <v>16.555668520000001</v>
      </c>
      <c r="U17">
        <v>16.678127079999999</v>
      </c>
      <c r="V17">
        <v>16.79422374</v>
      </c>
      <c r="W17">
        <v>16.918102359999999</v>
      </c>
      <c r="X17">
        <v>17.04602642</v>
      </c>
      <c r="Y17">
        <v>17.17704234</v>
      </c>
      <c r="Z17">
        <v>17.310836380000001</v>
      </c>
      <c r="AA17">
        <v>17.421861490000001</v>
      </c>
      <c r="AB17">
        <v>17.538431469999999</v>
      </c>
      <c r="AC17">
        <v>17.657001940000001</v>
      </c>
      <c r="AD17">
        <v>17.77708878</v>
      </c>
      <c r="AE17">
        <v>17.89879985</v>
      </c>
      <c r="AF17">
        <v>18.02234786</v>
      </c>
      <c r="AG17">
        <v>18.147943219999998</v>
      </c>
      <c r="AH17">
        <v>18.275768540000001</v>
      </c>
      <c r="AI17">
        <v>18.405973800000002</v>
      </c>
      <c r="AJ17">
        <v>18.538678010000002</v>
      </c>
      <c r="AK17">
        <v>18.673973409999999</v>
      </c>
      <c r="AL17">
        <v>18.80598561</v>
      </c>
      <c r="AM17">
        <v>18.938234900000001</v>
      </c>
      <c r="AN17">
        <v>19.074008930000002</v>
      </c>
      <c r="AO17">
        <v>19.215182209999998</v>
      </c>
      <c r="AP17">
        <v>19.361884620000001</v>
      </c>
      <c r="AQ17">
        <v>19.511588840000002</v>
      </c>
      <c r="AR17">
        <v>19.66263674</v>
      </c>
      <c r="AS17">
        <v>19.814035709999999</v>
      </c>
      <c r="AT17">
        <v>19.965812889999999</v>
      </c>
      <c r="AU17">
        <v>20.11867084</v>
      </c>
      <c r="AV17">
        <v>20.274000000000001</v>
      </c>
      <c r="AW17">
        <v>20.43221647</v>
      </c>
      <c r="AX17">
        <v>20.59371243</v>
      </c>
      <c r="AY17">
        <v>20.758716159999999</v>
      </c>
      <c r="AZ17">
        <v>20.927319690000001</v>
      </c>
      <c r="BA17">
        <v>23.453218750000001</v>
      </c>
      <c r="BB17">
        <v>23.723576749999999</v>
      </c>
      <c r="BC17">
        <v>23.998018949999999</v>
      </c>
      <c r="BD17">
        <v>24.276674310000001</v>
      </c>
      <c r="BE17">
        <v>24.559660640000001</v>
      </c>
    </row>
    <row r="18" spans="1:57" x14ac:dyDescent="0.35">
      <c r="A18" t="s">
        <v>1540</v>
      </c>
      <c r="B18">
        <v>34.460566270000001</v>
      </c>
      <c r="C18">
        <v>34.79745793</v>
      </c>
      <c r="D18">
        <v>35.100399090000003</v>
      </c>
      <c r="E18">
        <v>35.402510739999997</v>
      </c>
      <c r="F18">
        <v>35.720910779999997</v>
      </c>
      <c r="G18">
        <v>36.062324070000003</v>
      </c>
      <c r="H18">
        <v>36.40743896</v>
      </c>
      <c r="I18">
        <v>36.766265679999997</v>
      </c>
      <c r="J18">
        <v>37.139452030000001</v>
      </c>
      <c r="K18">
        <v>37.525662699999998</v>
      </c>
      <c r="L18">
        <v>37.95839033</v>
      </c>
      <c r="M18">
        <v>38.380828229999999</v>
      </c>
      <c r="N18">
        <v>38.806578930000001</v>
      </c>
      <c r="O18">
        <v>39.238208819999997</v>
      </c>
      <c r="P18">
        <v>39.676112680000003</v>
      </c>
      <c r="Q18">
        <v>40.120207700000002</v>
      </c>
      <c r="R18">
        <v>40.570547140000002</v>
      </c>
      <c r="S18">
        <v>41.0269756</v>
      </c>
      <c r="T18">
        <v>41.489422740000002</v>
      </c>
      <c r="U18">
        <v>41.957903770000001</v>
      </c>
      <c r="V18">
        <v>42.407033349999999</v>
      </c>
      <c r="W18">
        <v>42.877358229999999</v>
      </c>
      <c r="X18">
        <v>43.358292980000002</v>
      </c>
      <c r="Y18">
        <v>43.847524610000001</v>
      </c>
      <c r="Z18">
        <v>44.34439098</v>
      </c>
      <c r="AA18">
        <v>44.775791179999999</v>
      </c>
      <c r="AB18">
        <v>45.222570019999999</v>
      </c>
      <c r="AC18">
        <v>45.673887039999997</v>
      </c>
      <c r="AD18">
        <v>46.128513769999998</v>
      </c>
      <c r="AE18">
        <v>46.58686453</v>
      </c>
      <c r="AF18">
        <v>47.049591509999999</v>
      </c>
      <c r="AG18">
        <v>47.517256400000001</v>
      </c>
      <c r="AH18">
        <v>47.990416279999998</v>
      </c>
      <c r="AI18">
        <v>48.469540199999997</v>
      </c>
      <c r="AJ18">
        <v>48.955006849999997</v>
      </c>
      <c r="AK18">
        <v>49.447112390000001</v>
      </c>
      <c r="AL18">
        <v>49.928318990000001</v>
      </c>
      <c r="AM18">
        <v>50.408893919999997</v>
      </c>
      <c r="AN18">
        <v>50.89187459</v>
      </c>
      <c r="AO18">
        <v>51.378668140000002</v>
      </c>
      <c r="AP18">
        <v>51.870161009999997</v>
      </c>
      <c r="AQ18">
        <v>52.366901120000001</v>
      </c>
      <c r="AR18">
        <v>52.869408730000004</v>
      </c>
      <c r="AS18">
        <v>53.378101010000002</v>
      </c>
      <c r="AT18">
        <v>53.893307249999999</v>
      </c>
      <c r="AU18">
        <v>54.41528503</v>
      </c>
      <c r="AV18">
        <v>54.941215739999997</v>
      </c>
      <c r="AW18">
        <v>55.470623459999999</v>
      </c>
      <c r="AX18">
        <v>56.005148949999999</v>
      </c>
      <c r="AY18">
        <v>56.54662622</v>
      </c>
      <c r="AZ18">
        <v>57.096478390000001</v>
      </c>
      <c r="BA18">
        <v>60.448364050000002</v>
      </c>
      <c r="BB18">
        <v>61.25071707</v>
      </c>
      <c r="BC18">
        <v>62.065198590000001</v>
      </c>
      <c r="BD18">
        <v>62.89208069</v>
      </c>
      <c r="BE18">
        <v>63.731686179999997</v>
      </c>
    </row>
    <row r="19" spans="1:57" x14ac:dyDescent="0.35">
      <c r="A19" t="s">
        <v>1541</v>
      </c>
      <c r="B19">
        <v>34.45703348</v>
      </c>
      <c r="C19">
        <v>34.740290199999997</v>
      </c>
      <c r="D19">
        <v>35.00361985</v>
      </c>
      <c r="E19">
        <v>35.273497720000002</v>
      </c>
      <c r="F19">
        <v>35.560104699999997</v>
      </c>
      <c r="G19">
        <v>35.863491170000003</v>
      </c>
      <c r="H19">
        <v>36.174839050000003</v>
      </c>
      <c r="I19">
        <v>36.506194729999997</v>
      </c>
      <c r="J19">
        <v>36.85700336</v>
      </c>
      <c r="K19">
        <v>37.224288450000003</v>
      </c>
      <c r="L19">
        <v>37.640125570000002</v>
      </c>
      <c r="M19">
        <v>38.046634060000002</v>
      </c>
      <c r="N19">
        <v>38.456749719999998</v>
      </c>
      <c r="O19">
        <v>38.872618959999997</v>
      </c>
      <c r="P19">
        <v>39.29452457</v>
      </c>
      <c r="Q19">
        <v>39.722650160000001</v>
      </c>
      <c r="R19">
        <v>40.157093519999997</v>
      </c>
      <c r="S19">
        <v>40.597854269999999</v>
      </c>
      <c r="T19">
        <v>41.044856129999999</v>
      </c>
      <c r="U19">
        <v>41.497982</v>
      </c>
      <c r="V19">
        <v>41.93171083</v>
      </c>
      <c r="W19">
        <v>42.38624205</v>
      </c>
      <c r="X19">
        <v>42.850806900000002</v>
      </c>
      <c r="Y19">
        <v>43.322977510000001</v>
      </c>
      <c r="Z19">
        <v>43.802051550000002</v>
      </c>
      <c r="AA19">
        <v>44.21517343</v>
      </c>
      <c r="AB19">
        <v>44.643072539999999</v>
      </c>
      <c r="AC19">
        <v>45.074927780000003</v>
      </c>
      <c r="AD19">
        <v>45.509559289999999</v>
      </c>
      <c r="AE19">
        <v>45.947463190000001</v>
      </c>
      <c r="AF19">
        <v>46.389392469999997</v>
      </c>
      <c r="AG19">
        <v>46.836073880000001</v>
      </c>
      <c r="AH19">
        <v>47.288143480000002</v>
      </c>
      <c r="AI19">
        <v>47.746132490000001</v>
      </c>
      <c r="AJ19">
        <v>48.21046896</v>
      </c>
      <c r="AK19">
        <v>48.681486550000002</v>
      </c>
      <c r="AL19">
        <v>49.142313739999999</v>
      </c>
      <c r="AM19">
        <v>49.603031829999999</v>
      </c>
      <c r="AN19">
        <v>50.067939539999998</v>
      </c>
      <c r="AO19">
        <v>50.539174629999998</v>
      </c>
      <c r="AP19">
        <v>51.017211600000003</v>
      </c>
      <c r="AQ19">
        <v>51.497227840000001</v>
      </c>
      <c r="AR19">
        <v>51.97566484</v>
      </c>
      <c r="AS19">
        <v>52.451246380000001</v>
      </c>
      <c r="AT19">
        <v>52.925619189999999</v>
      </c>
      <c r="AU19">
        <v>53.402075050000001</v>
      </c>
      <c r="AV19">
        <v>53.885483649999998</v>
      </c>
      <c r="AW19">
        <v>54.377532600000002</v>
      </c>
      <c r="AX19">
        <v>54.879605120000001</v>
      </c>
      <c r="AY19">
        <v>55.392457319999998</v>
      </c>
      <c r="AZ19">
        <v>55.916379939999999</v>
      </c>
      <c r="BA19">
        <v>60.695917489999999</v>
      </c>
      <c r="BB19">
        <v>61.493967240000003</v>
      </c>
      <c r="BC19">
        <v>62.303657729999998</v>
      </c>
      <c r="BD19">
        <v>63.125339080000003</v>
      </c>
      <c r="BE19">
        <v>63.959341160000001</v>
      </c>
    </row>
    <row r="20" spans="1:57" x14ac:dyDescent="0.35">
      <c r="A20" t="s">
        <v>1542</v>
      </c>
      <c r="B20">
        <v>37.996847889999998</v>
      </c>
      <c r="C20">
        <v>38.326573639999999</v>
      </c>
      <c r="D20">
        <v>38.609408039999998</v>
      </c>
      <c r="E20">
        <v>38.895587399999997</v>
      </c>
      <c r="F20">
        <v>39.2069397</v>
      </c>
      <c r="G20">
        <v>39.549397120000002</v>
      </c>
      <c r="H20">
        <v>39.901999930000002</v>
      </c>
      <c r="I20">
        <v>40.271065909999997</v>
      </c>
      <c r="J20">
        <v>40.655175989999996</v>
      </c>
      <c r="K20">
        <v>41.052073399999998</v>
      </c>
      <c r="L20">
        <v>41.493713749999998</v>
      </c>
      <c r="M20">
        <v>41.925813310000002</v>
      </c>
      <c r="N20">
        <v>42.360969169999997</v>
      </c>
      <c r="O20">
        <v>42.801630070000002</v>
      </c>
      <c r="P20">
        <v>43.24824641</v>
      </c>
      <c r="Q20">
        <v>43.700862530000002</v>
      </c>
      <c r="R20">
        <v>44.159644620000002</v>
      </c>
      <c r="S20">
        <v>44.624552549999997</v>
      </c>
      <c r="T20">
        <v>45.09563009</v>
      </c>
      <c r="U20">
        <v>45.573008090000002</v>
      </c>
      <c r="V20">
        <v>46.032038129999997</v>
      </c>
      <c r="W20">
        <v>46.512067799999997</v>
      </c>
      <c r="X20">
        <v>47.0034274</v>
      </c>
      <c r="Y20">
        <v>47.504174990000003</v>
      </c>
      <c r="Z20">
        <v>48.013938930000002</v>
      </c>
      <c r="AA20">
        <v>48.461275630000003</v>
      </c>
      <c r="AB20">
        <v>48.924639650000003</v>
      </c>
      <c r="AC20">
        <v>49.394593389999997</v>
      </c>
      <c r="AD20">
        <v>49.870623590000001</v>
      </c>
      <c r="AE20">
        <v>50.353734959999997</v>
      </c>
      <c r="AF20">
        <v>50.845047059999999</v>
      </c>
      <c r="AG20">
        <v>51.345465799999999</v>
      </c>
      <c r="AH20">
        <v>51.855748939999998</v>
      </c>
      <c r="AI20">
        <v>52.376437260000003</v>
      </c>
      <c r="AJ20">
        <v>52.907876799999997</v>
      </c>
      <c r="AK20">
        <v>53.450252689999999</v>
      </c>
      <c r="AL20">
        <v>53.986080989999998</v>
      </c>
      <c r="AM20">
        <v>54.525126960000001</v>
      </c>
      <c r="AN20">
        <v>55.070292899999998</v>
      </c>
      <c r="AO20">
        <v>55.62290677</v>
      </c>
      <c r="AP20">
        <v>56.183797470000002</v>
      </c>
      <c r="AQ20">
        <v>56.753480209999999</v>
      </c>
      <c r="AR20">
        <v>57.332416539999997</v>
      </c>
      <c r="AS20">
        <v>57.920935129999997</v>
      </c>
      <c r="AT20">
        <v>58.51925129</v>
      </c>
      <c r="AU20">
        <v>59.127488880000001</v>
      </c>
      <c r="AV20">
        <v>59.742175510000003</v>
      </c>
      <c r="AW20">
        <v>60.363694760000001</v>
      </c>
      <c r="AX20">
        <v>60.994737530000002</v>
      </c>
      <c r="AY20">
        <v>61.637873589999998</v>
      </c>
      <c r="AZ20">
        <v>62.294860630000002</v>
      </c>
      <c r="BA20">
        <v>64.359417219999997</v>
      </c>
      <c r="BB20">
        <v>65.209907079999994</v>
      </c>
      <c r="BC20">
        <v>66.075298020000005</v>
      </c>
      <c r="BD20">
        <v>66.955731420000006</v>
      </c>
      <c r="BE20">
        <v>67.851352849999998</v>
      </c>
    </row>
    <row r="21" spans="1:57" x14ac:dyDescent="0.35">
      <c r="A21" t="s">
        <v>1543</v>
      </c>
      <c r="B21">
        <v>37.993916310000003</v>
      </c>
      <c r="C21">
        <v>38.282338770000003</v>
      </c>
      <c r="D21">
        <v>38.539900899999999</v>
      </c>
      <c r="E21">
        <v>38.808145539999998</v>
      </c>
      <c r="F21">
        <v>39.101792699999997</v>
      </c>
      <c r="G21">
        <v>39.421850499999998</v>
      </c>
      <c r="H21">
        <v>39.749529160000002</v>
      </c>
      <c r="I21">
        <v>40.09266934</v>
      </c>
      <c r="J21">
        <v>40.450741469999997</v>
      </c>
      <c r="K21">
        <v>40.821930649999999</v>
      </c>
      <c r="L21">
        <v>41.238309139999998</v>
      </c>
      <c r="M21">
        <v>41.645360910000001</v>
      </c>
      <c r="N21">
        <v>42.055554239999999</v>
      </c>
      <c r="O21">
        <v>42.471185310000003</v>
      </c>
      <c r="P21">
        <v>42.892690229999999</v>
      </c>
      <c r="Q21">
        <v>43.320374530000002</v>
      </c>
      <c r="R21">
        <v>43.754491379999997</v>
      </c>
      <c r="S21">
        <v>44.195222649999998</v>
      </c>
      <c r="T21">
        <v>44.642691689999999</v>
      </c>
      <c r="U21">
        <v>45.096994899999999</v>
      </c>
      <c r="V21">
        <v>45.533384320000003</v>
      </c>
      <c r="W21">
        <v>45.991081639999997</v>
      </c>
      <c r="X21">
        <v>46.460301440000002</v>
      </c>
      <c r="Y21">
        <v>46.939036809999998</v>
      </c>
      <c r="Z21">
        <v>47.426896919999997</v>
      </c>
      <c r="AA21">
        <v>47.852441470000002</v>
      </c>
      <c r="AB21">
        <v>48.294240360000003</v>
      </c>
      <c r="AC21">
        <v>48.742831080000002</v>
      </c>
      <c r="AD21">
        <v>49.197723330000002</v>
      </c>
      <c r="AE21">
        <v>49.659977249999997</v>
      </c>
      <c r="AF21">
        <v>50.130786280000002</v>
      </c>
      <c r="AG21">
        <v>50.611183820000001</v>
      </c>
      <c r="AH21">
        <v>51.101982589999999</v>
      </c>
      <c r="AI21">
        <v>51.603775069999998</v>
      </c>
      <c r="AJ21">
        <v>52.116957210000002</v>
      </c>
      <c r="AK21">
        <v>52.641762649999997</v>
      </c>
      <c r="AL21">
        <v>53.161190980000001</v>
      </c>
      <c r="AM21">
        <v>53.68486128</v>
      </c>
      <c r="AN21">
        <v>54.218191060000002</v>
      </c>
      <c r="AO21">
        <v>54.764151519999999</v>
      </c>
      <c r="AP21">
        <v>55.323478250000001</v>
      </c>
      <c r="AQ21">
        <v>55.891813630000001</v>
      </c>
      <c r="AR21">
        <v>56.467229549999999</v>
      </c>
      <c r="AS21">
        <v>57.049793950000002</v>
      </c>
      <c r="AT21">
        <v>57.641038270000003</v>
      </c>
      <c r="AU21">
        <v>58.242991840000002</v>
      </c>
      <c r="AV21">
        <v>58.85894124</v>
      </c>
      <c r="AW21">
        <v>59.489164469999999</v>
      </c>
      <c r="AX21">
        <v>60.133973099999999</v>
      </c>
      <c r="AY21">
        <v>60.793393190000003</v>
      </c>
      <c r="AZ21">
        <v>61.467239890000002</v>
      </c>
      <c r="BA21">
        <v>65.412551059999998</v>
      </c>
      <c r="BB21">
        <v>66.296898889999994</v>
      </c>
      <c r="BC21">
        <v>67.196138849999997</v>
      </c>
      <c r="BD21">
        <v>68.110568479999998</v>
      </c>
      <c r="BE21">
        <v>69.040456840000004</v>
      </c>
    </row>
    <row r="22" spans="1:57" x14ac:dyDescent="0.35">
      <c r="A22" t="s">
        <v>1544</v>
      </c>
      <c r="B22">
        <v>5.1418784390000001</v>
      </c>
      <c r="C22">
        <v>5.2087932139999999</v>
      </c>
      <c r="D22">
        <v>5.276720235</v>
      </c>
      <c r="E22">
        <v>5.3446829620000003</v>
      </c>
      <c r="F22">
        <v>5.413241449</v>
      </c>
      <c r="G22">
        <v>5.4830244590000001</v>
      </c>
      <c r="H22">
        <v>5.5495175809999999</v>
      </c>
      <c r="I22">
        <v>5.6157184129999997</v>
      </c>
      <c r="J22">
        <v>5.6826408429999997</v>
      </c>
      <c r="K22">
        <v>5.750555758</v>
      </c>
      <c r="L22">
        <v>5.8276975179999999</v>
      </c>
      <c r="M22">
        <v>5.9007856810000003</v>
      </c>
      <c r="N22">
        <v>5.9727854660000004</v>
      </c>
      <c r="O22">
        <v>6.0446846799999996</v>
      </c>
      <c r="P22">
        <v>6.1168447759999998</v>
      </c>
      <c r="Q22">
        <v>6.1893984709999996</v>
      </c>
      <c r="R22">
        <v>6.2624199129999996</v>
      </c>
      <c r="S22">
        <v>6.3359089370000001</v>
      </c>
      <c r="T22">
        <v>6.4098538119999997</v>
      </c>
      <c r="U22">
        <v>6.4842505499999996</v>
      </c>
      <c r="V22">
        <v>6.5534097390000001</v>
      </c>
      <c r="W22">
        <v>6.6264676790000001</v>
      </c>
      <c r="X22">
        <v>6.7012844920000001</v>
      </c>
      <c r="Y22">
        <v>6.7771370089999996</v>
      </c>
      <c r="Z22">
        <v>6.8537523240000002</v>
      </c>
      <c r="AA22">
        <v>6.9151341830000002</v>
      </c>
      <c r="AB22">
        <v>6.979209097</v>
      </c>
      <c r="AC22">
        <v>7.0443935069999997</v>
      </c>
      <c r="AD22">
        <v>7.1102874580000002</v>
      </c>
      <c r="AE22">
        <v>7.1767854929999997</v>
      </c>
      <c r="AF22">
        <v>7.2438748999999998</v>
      </c>
      <c r="AG22">
        <v>7.3115663639999999</v>
      </c>
      <c r="AH22">
        <v>7.3798925300000002</v>
      </c>
      <c r="AI22">
        <v>7.4488863609999996</v>
      </c>
      <c r="AJ22">
        <v>7.5185741459999997</v>
      </c>
      <c r="AK22">
        <v>7.5889744290000003</v>
      </c>
      <c r="AL22">
        <v>7.6564428920000003</v>
      </c>
      <c r="AM22">
        <v>7.7231521919999997</v>
      </c>
      <c r="AN22">
        <v>7.7899176179999996</v>
      </c>
      <c r="AO22">
        <v>7.8570839540000001</v>
      </c>
      <c r="AP22">
        <v>7.9248046790000002</v>
      </c>
      <c r="AQ22">
        <v>7.9931354170000004</v>
      </c>
      <c r="AR22">
        <v>8.0621157159999992</v>
      </c>
      <c r="AS22">
        <v>8.1317711240000001</v>
      </c>
      <c r="AT22">
        <v>8.2021172920000005</v>
      </c>
      <c r="AU22">
        <v>8.2731634809999992</v>
      </c>
      <c r="AV22">
        <v>8.3447380770000006</v>
      </c>
      <c r="AW22">
        <v>8.4166866949999992</v>
      </c>
      <c r="AX22">
        <v>8.4891601110000003</v>
      </c>
      <c r="AY22">
        <v>8.5623535529999995</v>
      </c>
      <c r="AZ22">
        <v>8.6364202189999997</v>
      </c>
      <c r="BA22">
        <v>8.5768502299999998</v>
      </c>
      <c r="BB22">
        <v>8.666396185</v>
      </c>
      <c r="BC22">
        <v>8.7572674819999996</v>
      </c>
      <c r="BD22">
        <v>8.8494687390000006</v>
      </c>
      <c r="BE22">
        <v>8.9430200129999999</v>
      </c>
    </row>
    <row r="23" spans="1:57" x14ac:dyDescent="0.35">
      <c r="A23" t="s">
        <v>1545</v>
      </c>
      <c r="B23">
        <v>5.1418492459999996</v>
      </c>
      <c r="C23">
        <v>5.2042125119999998</v>
      </c>
      <c r="D23">
        <v>5.2732984519999997</v>
      </c>
      <c r="E23">
        <v>5.3465106359999996</v>
      </c>
      <c r="F23">
        <v>5.4228407929999998</v>
      </c>
      <c r="G23">
        <v>5.5017682050000003</v>
      </c>
      <c r="H23">
        <v>5.5779074870000001</v>
      </c>
      <c r="I23">
        <v>5.6543193560000002</v>
      </c>
      <c r="J23">
        <v>5.7319968760000002</v>
      </c>
      <c r="K23">
        <v>5.8110585610000003</v>
      </c>
      <c r="L23">
        <v>5.8995609150000003</v>
      </c>
      <c r="M23">
        <v>5.9841564470000002</v>
      </c>
      <c r="N23">
        <v>6.0677968699999996</v>
      </c>
      <c r="O23">
        <v>6.151507831</v>
      </c>
      <c r="P23">
        <v>6.2356461840000001</v>
      </c>
      <c r="Q23">
        <v>6.3202301089999997</v>
      </c>
      <c r="R23">
        <v>6.4051667549999998</v>
      </c>
      <c r="S23">
        <v>6.4903591589999996</v>
      </c>
      <c r="T23">
        <v>6.575742913</v>
      </c>
      <c r="U23">
        <v>6.6612896250000002</v>
      </c>
      <c r="V23">
        <v>6.7413277320000002</v>
      </c>
      <c r="W23">
        <v>6.8249691710000002</v>
      </c>
      <c r="X23">
        <v>6.9100985420000001</v>
      </c>
      <c r="Y23">
        <v>6.9960086390000003</v>
      </c>
      <c r="Z23">
        <v>7.0824396700000003</v>
      </c>
      <c r="AA23">
        <v>7.1534836610000001</v>
      </c>
      <c r="AB23">
        <v>7.2270376059999997</v>
      </c>
      <c r="AC23">
        <v>7.3015541519999996</v>
      </c>
      <c r="AD23">
        <v>7.376654941</v>
      </c>
      <c r="AE23">
        <v>7.4522491469999999</v>
      </c>
      <c r="AF23">
        <v>7.5283344019999996</v>
      </c>
      <c r="AG23">
        <v>7.604937606</v>
      </c>
      <c r="AH23">
        <v>7.6820923710000004</v>
      </c>
      <c r="AI23">
        <v>7.7598300580000004</v>
      </c>
      <c r="AJ23">
        <v>7.8381772979999997</v>
      </c>
      <c r="AK23">
        <v>7.9171568859999999</v>
      </c>
      <c r="AL23">
        <v>7.993244818</v>
      </c>
      <c r="AM23">
        <v>8.0685983809999993</v>
      </c>
      <c r="AN23">
        <v>8.1413899260000004</v>
      </c>
      <c r="AO23">
        <v>8.2106830370000008</v>
      </c>
      <c r="AP23">
        <v>8.2773360979999993</v>
      </c>
      <c r="AQ23">
        <v>8.3423390850000008</v>
      </c>
      <c r="AR23">
        <v>8.4062303880000009</v>
      </c>
      <c r="AS23">
        <v>8.4694805730000002</v>
      </c>
      <c r="AT23">
        <v>8.5325758490000005</v>
      </c>
      <c r="AU23">
        <v>8.5959682599999994</v>
      </c>
      <c r="AV23">
        <v>8.6603177670000004</v>
      </c>
      <c r="AW23">
        <v>8.725688366</v>
      </c>
      <c r="AX23">
        <v>8.7921574620000005</v>
      </c>
      <c r="AY23">
        <v>8.8597631850000003</v>
      </c>
      <c r="AZ23">
        <v>8.9285087440000002</v>
      </c>
      <c r="BA23">
        <v>8.8248155520000005</v>
      </c>
      <c r="BB23">
        <v>8.9214467200000005</v>
      </c>
      <c r="BC23">
        <v>9.0193785480000006</v>
      </c>
      <c r="BD23">
        <v>9.1186607859999995</v>
      </c>
      <c r="BE23">
        <v>9.2193318049999995</v>
      </c>
    </row>
    <row r="24" spans="1:57" x14ac:dyDescent="0.35">
      <c r="A24" t="s">
        <v>1546</v>
      </c>
      <c r="B24">
        <v>8.2042624590000006</v>
      </c>
      <c r="C24">
        <v>8.1841827029999994</v>
      </c>
      <c r="D24">
        <v>8.1617187409999996</v>
      </c>
      <c r="E24">
        <v>8.1484195219999993</v>
      </c>
      <c r="F24">
        <v>8.1442491300000004</v>
      </c>
      <c r="G24">
        <v>8.1475462479999994</v>
      </c>
      <c r="H24">
        <v>8.152655352</v>
      </c>
      <c r="I24">
        <v>8.1591947059999992</v>
      </c>
      <c r="J24">
        <v>8.1666223270000007</v>
      </c>
      <c r="K24">
        <v>8.1746570720000005</v>
      </c>
      <c r="L24">
        <v>8.1885578970000008</v>
      </c>
      <c r="M24">
        <v>8.1998232439999992</v>
      </c>
      <c r="N24">
        <v>8.2104836619999997</v>
      </c>
      <c r="O24">
        <v>8.221330493</v>
      </c>
      <c r="P24">
        <v>8.2327134359999992</v>
      </c>
      <c r="Q24">
        <v>8.2447813360000008</v>
      </c>
      <c r="R24">
        <v>8.2574371939999995</v>
      </c>
      <c r="S24">
        <v>8.2707016969999998</v>
      </c>
      <c r="T24">
        <v>8.2846360929999996</v>
      </c>
      <c r="U24">
        <v>8.2992944130000001</v>
      </c>
      <c r="V24">
        <v>8.3110462429999998</v>
      </c>
      <c r="W24">
        <v>8.3257250789999997</v>
      </c>
      <c r="X24">
        <v>8.3420016730000004</v>
      </c>
      <c r="Y24">
        <v>8.3594315669999997</v>
      </c>
      <c r="Z24">
        <v>8.3778384460000002</v>
      </c>
      <c r="AA24">
        <v>8.3869187590000003</v>
      </c>
      <c r="AB24">
        <v>8.3980698100000009</v>
      </c>
      <c r="AC24">
        <v>8.4102893040000009</v>
      </c>
      <c r="AD24">
        <v>8.4233193530000001</v>
      </c>
      <c r="AE24">
        <v>8.4370920680000001</v>
      </c>
      <c r="AF24">
        <v>8.4515998799999998</v>
      </c>
      <c r="AG24">
        <v>8.4668941429999993</v>
      </c>
      <c r="AH24">
        <v>8.4829877039999992</v>
      </c>
      <c r="AI24">
        <v>8.4998740739999992</v>
      </c>
      <c r="AJ24">
        <v>8.5175405059999996</v>
      </c>
      <c r="AK24">
        <v>8.5359717100000001</v>
      </c>
      <c r="AL24">
        <v>8.5532236140000002</v>
      </c>
      <c r="AM24">
        <v>8.570595526</v>
      </c>
      <c r="AN24">
        <v>8.5884144570000007</v>
      </c>
      <c r="AO24">
        <v>8.6067491759999992</v>
      </c>
      <c r="AP24">
        <v>8.6256115540000007</v>
      </c>
      <c r="AQ24">
        <v>8.6450707530000006</v>
      </c>
      <c r="AR24">
        <v>8.6651415469999993</v>
      </c>
      <c r="AS24">
        <v>8.6858190190000002</v>
      </c>
      <c r="AT24">
        <v>8.7070973489999997</v>
      </c>
      <c r="AU24">
        <v>8.7289726820000002</v>
      </c>
      <c r="AV24">
        <v>8.7515851550000008</v>
      </c>
      <c r="AW24">
        <v>8.7750337859999998</v>
      </c>
      <c r="AX24">
        <v>8.7994208940000007</v>
      </c>
      <c r="AY24">
        <v>8.8247985379999996</v>
      </c>
      <c r="AZ24">
        <v>8.8511790220000002</v>
      </c>
      <c r="BA24">
        <v>9.1587507319999997</v>
      </c>
      <c r="BB24">
        <v>9.2090429220000001</v>
      </c>
      <c r="BC24">
        <v>9.2606713220000003</v>
      </c>
      <c r="BD24">
        <v>9.3136211660000008</v>
      </c>
      <c r="BE24">
        <v>9.3679002540000003</v>
      </c>
    </row>
    <row r="25" spans="1:57" x14ac:dyDescent="0.35">
      <c r="A25" t="s">
        <v>1547</v>
      </c>
      <c r="B25">
        <v>8.2068056120000001</v>
      </c>
      <c r="C25">
        <v>8.2277074740000007</v>
      </c>
      <c r="D25">
        <v>8.2234862379999996</v>
      </c>
      <c r="E25">
        <v>8.212272252</v>
      </c>
      <c r="F25">
        <v>8.2006975210000004</v>
      </c>
      <c r="G25">
        <v>8.1902718960000005</v>
      </c>
      <c r="H25">
        <v>8.178325375</v>
      </c>
      <c r="I25">
        <v>8.1668783539999996</v>
      </c>
      <c r="J25">
        <v>8.1566326789999994</v>
      </c>
      <c r="K25">
        <v>8.1477978520000001</v>
      </c>
      <c r="L25">
        <v>8.1457283789999995</v>
      </c>
      <c r="M25">
        <v>8.1417820760000001</v>
      </c>
      <c r="N25">
        <v>8.1377223329999993</v>
      </c>
      <c r="O25">
        <v>8.1340301789999998</v>
      </c>
      <c r="P25">
        <v>8.1308787000000002</v>
      </c>
      <c r="Q25">
        <v>8.1284702580000001</v>
      </c>
      <c r="R25">
        <v>8.126997223</v>
      </c>
      <c r="S25">
        <v>8.1266005000000003</v>
      </c>
      <c r="T25">
        <v>8.1273619630000002</v>
      </c>
      <c r="U25">
        <v>8.1293167369999999</v>
      </c>
      <c r="V25">
        <v>8.1287469219999995</v>
      </c>
      <c r="W25">
        <v>8.1315296579999998</v>
      </c>
      <c r="X25">
        <v>8.1362880430000004</v>
      </c>
      <c r="Y25">
        <v>8.1425608549999993</v>
      </c>
      <c r="Z25">
        <v>8.1501723740000003</v>
      </c>
      <c r="AA25">
        <v>8.1486436740000006</v>
      </c>
      <c r="AB25">
        <v>8.1494867529999997</v>
      </c>
      <c r="AC25">
        <v>8.1516860439999999</v>
      </c>
      <c r="AD25">
        <v>8.1550221769999993</v>
      </c>
      <c r="AE25">
        <v>8.1594740110000004</v>
      </c>
      <c r="AF25">
        <v>8.1650761900000006</v>
      </c>
      <c r="AG25">
        <v>8.1718756589999995</v>
      </c>
      <c r="AH25">
        <v>8.1799156659999994</v>
      </c>
      <c r="AI25">
        <v>8.1892301060000001</v>
      </c>
      <c r="AJ25">
        <v>8.1998426779999996</v>
      </c>
      <c r="AK25">
        <v>8.2117685779999992</v>
      </c>
      <c r="AL25">
        <v>8.2226702189999994</v>
      </c>
      <c r="AM25">
        <v>8.2339079549999994</v>
      </c>
      <c r="AN25">
        <v>8.2482881839999997</v>
      </c>
      <c r="AO25">
        <v>8.2675239880000007</v>
      </c>
      <c r="AP25">
        <v>8.2916688430000001</v>
      </c>
      <c r="AQ25">
        <v>8.3196333849999995</v>
      </c>
      <c r="AR25">
        <v>8.3498915359999994</v>
      </c>
      <c r="AS25">
        <v>8.3812971550000004</v>
      </c>
      <c r="AT25">
        <v>8.4133339370000009</v>
      </c>
      <c r="AU25">
        <v>8.4459408029999992</v>
      </c>
      <c r="AV25">
        <v>8.4794565310000003</v>
      </c>
      <c r="AW25">
        <v>8.5139339510000003</v>
      </c>
      <c r="AX25">
        <v>8.5494570719999992</v>
      </c>
      <c r="AY25">
        <v>8.5860781839999998</v>
      </c>
      <c r="AZ25">
        <v>8.6238150480000009</v>
      </c>
      <c r="BA25">
        <v>9.484807537</v>
      </c>
      <c r="BB25">
        <v>9.5424931760000007</v>
      </c>
      <c r="BC25">
        <v>9.6013940170000005</v>
      </c>
      <c r="BD25">
        <v>9.6615604289999997</v>
      </c>
      <c r="BE25">
        <v>9.7230260650000009</v>
      </c>
    </row>
    <row r="26" spans="1:57" x14ac:dyDescent="0.35">
      <c r="A26" t="s">
        <v>1548</v>
      </c>
      <c r="B26">
        <v>8.7310933940000002</v>
      </c>
      <c r="C26">
        <v>8.8408461270000007</v>
      </c>
      <c r="D26">
        <v>8.962413196</v>
      </c>
      <c r="E26">
        <v>9.0932642680000004</v>
      </c>
      <c r="F26">
        <v>9.2322573630000004</v>
      </c>
      <c r="G26">
        <v>9.3783667319999999</v>
      </c>
      <c r="H26">
        <v>9.524079103</v>
      </c>
      <c r="I26">
        <v>9.6732149970000005</v>
      </c>
      <c r="J26">
        <v>9.8260114099999996</v>
      </c>
      <c r="K26">
        <v>9.9822237049999991</v>
      </c>
      <c r="L26">
        <v>10.15309925</v>
      </c>
      <c r="M26">
        <v>10.318707290000001</v>
      </c>
      <c r="N26">
        <v>10.48552568</v>
      </c>
      <c r="O26">
        <v>10.654523360000001</v>
      </c>
      <c r="P26">
        <v>10.825829779999999</v>
      </c>
      <c r="Q26">
        <v>10.999469149999999</v>
      </c>
      <c r="R26">
        <v>11.175493339999999</v>
      </c>
      <c r="S26">
        <v>11.35395007</v>
      </c>
      <c r="T26">
        <v>11.53491372</v>
      </c>
      <c r="U26">
        <v>11.71847221</v>
      </c>
      <c r="V26">
        <v>11.89612692</v>
      </c>
      <c r="W26">
        <v>12.082715260000001</v>
      </c>
      <c r="X26">
        <v>12.27338599</v>
      </c>
      <c r="Y26">
        <v>12.46743755</v>
      </c>
      <c r="Z26">
        <v>12.664817299999999</v>
      </c>
      <c r="AA26">
        <v>12.84066251</v>
      </c>
      <c r="AB26">
        <v>13.02588699</v>
      </c>
      <c r="AC26">
        <v>13.21450711</v>
      </c>
      <c r="AD26">
        <v>13.40586175</v>
      </c>
      <c r="AE26">
        <v>13.60009009</v>
      </c>
      <c r="AF26">
        <v>13.797416200000001</v>
      </c>
      <c r="AG26">
        <v>13.998021400000001</v>
      </c>
      <c r="AH26">
        <v>14.202037109999999</v>
      </c>
      <c r="AI26">
        <v>14.409537240000001</v>
      </c>
      <c r="AJ26">
        <v>14.62054977</v>
      </c>
      <c r="AK26">
        <v>14.83506888</v>
      </c>
      <c r="AL26">
        <v>15.04693514</v>
      </c>
      <c r="AM26">
        <v>15.26040495</v>
      </c>
      <c r="AN26">
        <v>15.47626492</v>
      </c>
      <c r="AO26">
        <v>15.69474417</v>
      </c>
      <c r="AP26">
        <v>15.91597322</v>
      </c>
      <c r="AQ26">
        <v>16.1400462</v>
      </c>
      <c r="AR26">
        <v>16.367049420000001</v>
      </c>
      <c r="AS26">
        <v>16.597044019999998</v>
      </c>
      <c r="AT26">
        <v>16.830069810000001</v>
      </c>
      <c r="AU26">
        <v>17.0661494</v>
      </c>
      <c r="AV26">
        <v>17.30578736</v>
      </c>
      <c r="AW26">
        <v>17.549105839999999</v>
      </c>
      <c r="AX26">
        <v>17.796400089999999</v>
      </c>
      <c r="AY26">
        <v>18.047812310000001</v>
      </c>
      <c r="AZ26">
        <v>18.30337209</v>
      </c>
      <c r="BA26">
        <v>19.805538519999999</v>
      </c>
      <c r="BB26">
        <v>20.149609949999999</v>
      </c>
      <c r="BC26">
        <v>20.49965121</v>
      </c>
      <c r="BD26">
        <v>20.855750520000001</v>
      </c>
      <c r="BE26">
        <v>21.21799416</v>
      </c>
    </row>
    <row r="27" spans="1:57" x14ac:dyDescent="0.35">
      <c r="A27" t="s">
        <v>1549</v>
      </c>
      <c r="B27">
        <v>8.7305026960000003</v>
      </c>
      <c r="C27">
        <v>8.8401665410000003</v>
      </c>
      <c r="D27">
        <v>8.9617369769999993</v>
      </c>
      <c r="E27">
        <v>9.0925847710000003</v>
      </c>
      <c r="F27">
        <v>9.2315855599999992</v>
      </c>
      <c r="G27">
        <v>9.3777593489999997</v>
      </c>
      <c r="H27">
        <v>9.5236060140000003</v>
      </c>
      <c r="I27">
        <v>9.6729528679999994</v>
      </c>
      <c r="J27">
        <v>9.8260358839999995</v>
      </c>
      <c r="K27">
        <v>9.9826054890000009</v>
      </c>
      <c r="L27">
        <v>10.153903010000001</v>
      </c>
      <c r="M27">
        <v>10.319976520000001</v>
      </c>
      <c r="N27">
        <v>10.487308860000001</v>
      </c>
      <c r="O27">
        <v>10.656866519999999</v>
      </c>
      <c r="P27">
        <v>10.828774429999999</v>
      </c>
      <c r="Q27">
        <v>11.003050979999999</v>
      </c>
      <c r="R27">
        <v>11.179724999999999</v>
      </c>
      <c r="S27">
        <v>11.35884935</v>
      </c>
      <c r="T27">
        <v>11.54049625</v>
      </c>
      <c r="U27">
        <v>11.724750480000001</v>
      </c>
      <c r="V27">
        <v>11.903107200000001</v>
      </c>
      <c r="W27">
        <v>12.090410739999999</v>
      </c>
      <c r="X27">
        <v>12.281806230000001</v>
      </c>
      <c r="Y27">
        <v>12.47659262</v>
      </c>
      <c r="Z27">
        <v>12.674718370000001</v>
      </c>
      <c r="AA27">
        <v>12.85130449</v>
      </c>
      <c r="AB27">
        <v>13.037298140000001</v>
      </c>
      <c r="AC27">
        <v>13.22670383</v>
      </c>
      <c r="AD27">
        <v>13.41886032</v>
      </c>
      <c r="AE27">
        <v>13.613907920000001</v>
      </c>
      <c r="AF27">
        <v>13.812071619999999</v>
      </c>
      <c r="AG27">
        <v>14.01353815</v>
      </c>
      <c r="AH27">
        <v>14.218435899999999</v>
      </c>
      <c r="AI27">
        <v>14.42683787</v>
      </c>
      <c r="AJ27">
        <v>14.638771480000001</v>
      </c>
      <c r="AK27">
        <v>14.854230250000001</v>
      </c>
      <c r="AL27">
        <v>15.067092349999999</v>
      </c>
      <c r="AM27">
        <v>15.281586819999999</v>
      </c>
      <c r="AN27">
        <v>15.498482129999999</v>
      </c>
      <c r="AO27">
        <v>15.71799496</v>
      </c>
      <c r="AP27">
        <v>15.9402493</v>
      </c>
      <c r="AQ27">
        <v>16.16530199</v>
      </c>
      <c r="AR27">
        <v>16.39358017</v>
      </c>
      <c r="AS27">
        <v>16.625410559999999</v>
      </c>
      <c r="AT27">
        <v>16.860956309999999</v>
      </c>
      <c r="AU27">
        <v>17.100269579999999</v>
      </c>
      <c r="AV27">
        <v>17.34390368</v>
      </c>
      <c r="AW27">
        <v>17.591438249999999</v>
      </c>
      <c r="AX27">
        <v>17.84276071</v>
      </c>
      <c r="AY27">
        <v>18.097806370000001</v>
      </c>
      <c r="AZ27">
        <v>18.356518950000002</v>
      </c>
      <c r="BA27">
        <v>19.86262687</v>
      </c>
      <c r="BB27">
        <v>20.209381090000001</v>
      </c>
      <c r="BC27">
        <v>20.562112070000001</v>
      </c>
      <c r="BD27">
        <v>20.92091023</v>
      </c>
      <c r="BE27">
        <v>21.285867530000001</v>
      </c>
    </row>
    <row r="28" spans="1:5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5">
      <c r="A64" t="s">
        <v>3847</v>
      </c>
      <c r="B64">
        <v>0.89962131840000004</v>
      </c>
      <c r="C64">
        <v>0.9108722923</v>
      </c>
      <c r="D64">
        <v>0.92341326339999996</v>
      </c>
      <c r="E64">
        <v>0.93688662150000002</v>
      </c>
      <c r="F64">
        <v>0.95113538460000002</v>
      </c>
      <c r="G64">
        <v>0.96608711849999995</v>
      </c>
      <c r="H64">
        <v>0.98107768149999997</v>
      </c>
      <c r="I64">
        <v>0.99645341509999996</v>
      </c>
      <c r="J64">
        <v>1.0122661070000001</v>
      </c>
      <c r="K64">
        <v>1.0285054360000001</v>
      </c>
      <c r="L64">
        <v>1.0462297169999999</v>
      </c>
      <c r="M64">
        <v>1.0636417680000001</v>
      </c>
      <c r="N64">
        <v>1.0812411559999999</v>
      </c>
      <c r="O64">
        <v>1.099117267</v>
      </c>
      <c r="P64">
        <v>1.1172803609999999</v>
      </c>
      <c r="Q64">
        <v>1.135728343</v>
      </c>
      <c r="R64">
        <v>1.1544608730000001</v>
      </c>
      <c r="S64">
        <v>1.173479599</v>
      </c>
      <c r="T64">
        <v>1.192788926</v>
      </c>
      <c r="U64">
        <v>1.212395111</v>
      </c>
      <c r="V64">
        <v>1.231495593</v>
      </c>
      <c r="W64">
        <v>1.2514235170000001</v>
      </c>
      <c r="X64">
        <v>1.2717980120000001</v>
      </c>
      <c r="Y64">
        <v>1.2925471959999999</v>
      </c>
      <c r="Z64">
        <v>1.313660619</v>
      </c>
      <c r="AA64">
        <v>1.332789344</v>
      </c>
      <c r="AB64">
        <v>1.352660781</v>
      </c>
      <c r="AC64">
        <v>1.3728446590000001</v>
      </c>
      <c r="AD64">
        <v>1.3932805989999999</v>
      </c>
      <c r="AE64">
        <v>1.4139789650000001</v>
      </c>
      <c r="AF64">
        <v>1.4349603280000001</v>
      </c>
      <c r="AG64">
        <v>1.4562424350000001</v>
      </c>
      <c r="AH64">
        <v>1.4778379559999999</v>
      </c>
      <c r="AI64">
        <v>1.4997540090000001</v>
      </c>
      <c r="AJ64">
        <v>1.521992979</v>
      </c>
      <c r="AK64">
        <v>1.544553659</v>
      </c>
      <c r="AL64">
        <v>1.5668556149999999</v>
      </c>
      <c r="AM64">
        <v>1.589251499</v>
      </c>
      <c r="AN64">
        <v>1.6118233150000001</v>
      </c>
      <c r="AO64">
        <v>1.6345983159999999</v>
      </c>
      <c r="AP64">
        <v>1.6575920049999999</v>
      </c>
      <c r="AQ64">
        <v>1.6808160910000001</v>
      </c>
      <c r="AR64">
        <v>1.704280735</v>
      </c>
      <c r="AS64">
        <v>1.7279941459999999</v>
      </c>
      <c r="AT64">
        <v>1.7519626880000001</v>
      </c>
      <c r="AU64">
        <v>1.7761911370000001</v>
      </c>
      <c r="AV64">
        <v>1.800760395</v>
      </c>
      <c r="AW64">
        <v>1.825695064</v>
      </c>
      <c r="AX64">
        <v>1.851022878</v>
      </c>
      <c r="AY64">
        <v>1.87675108</v>
      </c>
      <c r="AZ64">
        <v>1.9028736159999999</v>
      </c>
      <c r="BA64">
        <v>2.0812090780000001</v>
      </c>
      <c r="BB64">
        <v>2.1178446110000002</v>
      </c>
      <c r="BC64">
        <v>2.1550499150000002</v>
      </c>
      <c r="BD64">
        <v>2.1928311599999999</v>
      </c>
      <c r="BE64">
        <v>2.2311945980000001</v>
      </c>
    </row>
    <row r="65" spans="1:57" x14ac:dyDescent="0.35">
      <c r="A65" t="s">
        <v>3848</v>
      </c>
      <c r="B65">
        <v>0.89958718849999997</v>
      </c>
      <c r="C65">
        <v>0.91078152950000002</v>
      </c>
      <c r="D65">
        <v>0.92328872669999995</v>
      </c>
      <c r="E65">
        <v>0.93674333519999997</v>
      </c>
      <c r="F65">
        <v>0.95098434740000004</v>
      </c>
      <c r="G65">
        <v>0.96593826459999999</v>
      </c>
      <c r="H65">
        <v>0.98093807889999995</v>
      </c>
      <c r="I65">
        <v>0.9963295499</v>
      </c>
      <c r="J65">
        <v>1.012164729</v>
      </c>
      <c r="K65">
        <v>1.0284333320000001</v>
      </c>
      <c r="L65">
        <v>1.046193441</v>
      </c>
      <c r="M65">
        <v>1.0636464940000001</v>
      </c>
      <c r="N65">
        <v>1.081291558</v>
      </c>
      <c r="O65">
        <v>1.0992176010000001</v>
      </c>
      <c r="P65">
        <v>1.117434646</v>
      </c>
      <c r="Q65">
        <v>1.135940575</v>
      </c>
      <c r="R65">
        <v>1.1547342570000001</v>
      </c>
      <c r="S65">
        <v>1.173817602</v>
      </c>
      <c r="T65">
        <v>1.193195172</v>
      </c>
      <c r="U65">
        <v>1.2128733300000001</v>
      </c>
      <c r="V65">
        <v>1.2320489670000001</v>
      </c>
      <c r="W65">
        <v>1.252056128</v>
      </c>
      <c r="X65">
        <v>1.272513767</v>
      </c>
      <c r="Y65">
        <v>1.29334997</v>
      </c>
      <c r="Z65">
        <v>1.3145542800000001</v>
      </c>
      <c r="AA65">
        <v>1.3337751680000001</v>
      </c>
      <c r="AB65">
        <v>1.353742955</v>
      </c>
      <c r="AC65">
        <v>1.3740269329999999</v>
      </c>
      <c r="AD65">
        <v>1.3945666640000001</v>
      </c>
      <c r="AE65">
        <v>1.415372471</v>
      </c>
      <c r="AF65">
        <v>1.4364648769999999</v>
      </c>
      <c r="AG65">
        <v>1.4578618169999999</v>
      </c>
      <c r="AH65">
        <v>1.4795758480000001</v>
      </c>
      <c r="AI65">
        <v>1.5016139989999999</v>
      </c>
      <c r="AJ65">
        <v>1.5239785669999999</v>
      </c>
      <c r="AK65">
        <v>1.5466682650000001</v>
      </c>
      <c r="AL65">
        <v>1.5691036199999999</v>
      </c>
      <c r="AM65">
        <v>1.5916368830000001</v>
      </c>
      <c r="AN65">
        <v>1.614352362</v>
      </c>
      <c r="AO65">
        <v>1.6372783900000001</v>
      </c>
      <c r="AP65">
        <v>1.660429948</v>
      </c>
      <c r="AQ65">
        <v>1.683835478</v>
      </c>
      <c r="AR65">
        <v>1.707540394</v>
      </c>
      <c r="AS65">
        <v>1.731573944</v>
      </c>
      <c r="AT65">
        <v>1.755946301</v>
      </c>
      <c r="AU65">
        <v>1.78065622</v>
      </c>
      <c r="AV65">
        <v>1.805751125</v>
      </c>
      <c r="AW65">
        <v>1.83119316</v>
      </c>
      <c r="AX65">
        <v>1.8569709400000001</v>
      </c>
      <c r="AY65">
        <v>1.8830797800000001</v>
      </c>
      <c r="AZ65">
        <v>1.90951728</v>
      </c>
      <c r="BA65">
        <v>2.0795707430000001</v>
      </c>
      <c r="BB65">
        <v>2.1160361499999998</v>
      </c>
      <c r="BC65">
        <v>2.1530593269999998</v>
      </c>
      <c r="BD65">
        <v>2.1906460669999999</v>
      </c>
      <c r="BE65">
        <v>2.2288025669999998</v>
      </c>
    </row>
    <row r="66" spans="1:57" x14ac:dyDescent="0.35">
      <c r="A66" t="s">
        <v>3849</v>
      </c>
      <c r="B66">
        <v>4.5837576430000002</v>
      </c>
      <c r="C66">
        <v>4.639174841</v>
      </c>
      <c r="D66">
        <v>4.7004042869999996</v>
      </c>
      <c r="E66">
        <v>4.7664548199999999</v>
      </c>
      <c r="F66">
        <v>4.8367303560000003</v>
      </c>
      <c r="G66">
        <v>4.9108154190000004</v>
      </c>
      <c r="H66">
        <v>4.9852760290000004</v>
      </c>
      <c r="I66">
        <v>5.0617995469999997</v>
      </c>
      <c r="J66">
        <v>5.1405858990000004</v>
      </c>
      <c r="K66">
        <v>5.2215417610000001</v>
      </c>
      <c r="L66">
        <v>5.3099519659999999</v>
      </c>
      <c r="M66">
        <v>5.3967301000000001</v>
      </c>
      <c r="N66">
        <v>5.4844452449999999</v>
      </c>
      <c r="O66">
        <v>5.573554551</v>
      </c>
      <c r="P66">
        <v>5.6641083400000003</v>
      </c>
      <c r="Q66">
        <v>5.7560941860000003</v>
      </c>
      <c r="R66">
        <v>5.8495087540000004</v>
      </c>
      <c r="S66">
        <v>5.9443576809999996</v>
      </c>
      <c r="T66">
        <v>6.0406604540000002</v>
      </c>
      <c r="U66">
        <v>6.138445301</v>
      </c>
      <c r="V66">
        <v>6.2336838830000003</v>
      </c>
      <c r="W66">
        <v>6.3331038240000002</v>
      </c>
      <c r="X66">
        <v>6.4347391749999998</v>
      </c>
      <c r="Y66">
        <v>6.5382172450000002</v>
      </c>
      <c r="Z66">
        <v>6.6434826569999998</v>
      </c>
      <c r="AA66">
        <v>6.7387548349999999</v>
      </c>
      <c r="AB66">
        <v>6.8378458200000001</v>
      </c>
      <c r="AC66">
        <v>6.9385111510000002</v>
      </c>
      <c r="AD66">
        <v>7.0404177739999998</v>
      </c>
      <c r="AE66">
        <v>7.1436035029999996</v>
      </c>
      <c r="AF66">
        <v>7.2481625709999999</v>
      </c>
      <c r="AG66">
        <v>7.3541779160000003</v>
      </c>
      <c r="AH66">
        <v>7.4617096390000004</v>
      </c>
      <c r="AI66">
        <v>7.5707919209999996</v>
      </c>
      <c r="AJ66">
        <v>7.6814369280000001</v>
      </c>
      <c r="AK66">
        <v>7.7936401870000003</v>
      </c>
      <c r="AL66">
        <v>7.904493123</v>
      </c>
      <c r="AM66">
        <v>8.0158026969999998</v>
      </c>
      <c r="AN66">
        <v>8.1279808090000003</v>
      </c>
      <c r="AO66">
        <v>8.2411585249999995</v>
      </c>
      <c r="AP66">
        <v>8.3554086569999999</v>
      </c>
      <c r="AQ66">
        <v>8.4707863210000003</v>
      </c>
      <c r="AR66">
        <v>8.5873405110000007</v>
      </c>
      <c r="AS66">
        <v>8.7051111540000008</v>
      </c>
      <c r="AT66">
        <v>8.8241296439999992</v>
      </c>
      <c r="AU66">
        <v>8.9444199750000006</v>
      </c>
      <c r="AV66">
        <v>9.0663627120000001</v>
      </c>
      <c r="AW66">
        <v>9.1900618630000004</v>
      </c>
      <c r="AX66">
        <v>9.3156453149999994</v>
      </c>
      <c r="AY66">
        <v>9.4431455690000004</v>
      </c>
      <c r="AZ66">
        <v>9.5725343390000006</v>
      </c>
      <c r="BA66">
        <v>10.50435775</v>
      </c>
      <c r="BB66">
        <v>10.687681250000001</v>
      </c>
      <c r="BC66">
        <v>10.87385989</v>
      </c>
      <c r="BD66">
        <v>11.06292798</v>
      </c>
      <c r="BE66">
        <v>11.25492047</v>
      </c>
    </row>
    <row r="67" spans="1:57" x14ac:dyDescent="0.35">
      <c r="A67" t="s">
        <v>3850</v>
      </c>
      <c r="B67">
        <v>4.5835254829999998</v>
      </c>
      <c r="C67">
        <v>4.6387407679999999</v>
      </c>
      <c r="D67">
        <v>4.6998282419999997</v>
      </c>
      <c r="E67">
        <v>4.7657584719999999</v>
      </c>
      <c r="F67">
        <v>4.8359390099999997</v>
      </c>
      <c r="G67">
        <v>4.909966796</v>
      </c>
      <c r="H67">
        <v>4.9844090129999996</v>
      </c>
      <c r="I67">
        <v>5.0609500829999998</v>
      </c>
      <c r="J67">
        <v>5.1397872629999997</v>
      </c>
      <c r="K67">
        <v>5.2208248490000004</v>
      </c>
      <c r="L67">
        <v>5.3093453610000001</v>
      </c>
      <c r="M67">
        <v>5.3962556279999996</v>
      </c>
      <c r="N67">
        <v>5.4841230420000002</v>
      </c>
      <c r="O67">
        <v>5.573402894</v>
      </c>
      <c r="P67">
        <v>5.664144469</v>
      </c>
      <c r="Q67">
        <v>5.756335526</v>
      </c>
      <c r="R67">
        <v>5.8499689610000001</v>
      </c>
      <c r="S67">
        <v>5.945052596</v>
      </c>
      <c r="T67">
        <v>6.0416068809999999</v>
      </c>
      <c r="U67">
        <v>6.1396605360000001</v>
      </c>
      <c r="V67">
        <v>6.2351829920000004</v>
      </c>
      <c r="W67">
        <v>6.3349053199999998</v>
      </c>
      <c r="X67">
        <v>6.4368606049999997</v>
      </c>
      <c r="Y67">
        <v>6.5406757759999996</v>
      </c>
      <c r="Z67">
        <v>6.6462951700000001</v>
      </c>
      <c r="AA67">
        <v>6.7419274079999996</v>
      </c>
      <c r="AB67">
        <v>6.8413965799999996</v>
      </c>
      <c r="AC67">
        <v>6.9424556810000002</v>
      </c>
      <c r="AD67">
        <v>7.0447711110000002</v>
      </c>
      <c r="AE67">
        <v>7.1483802770000002</v>
      </c>
      <c r="AF67">
        <v>7.2533769619999999</v>
      </c>
      <c r="AG67">
        <v>7.359844925</v>
      </c>
      <c r="AH67">
        <v>7.4678433660000003</v>
      </c>
      <c r="AI67">
        <v>7.5774058520000001</v>
      </c>
      <c r="AJ67">
        <v>7.688543954</v>
      </c>
      <c r="AK67">
        <v>7.8012525830000001</v>
      </c>
      <c r="AL67">
        <v>7.9126295500000001</v>
      </c>
      <c r="AM67">
        <v>8.0244777319999994</v>
      </c>
      <c r="AN67">
        <v>8.1372293849999995</v>
      </c>
      <c r="AO67">
        <v>8.2510261269999994</v>
      </c>
      <c r="AP67">
        <v>8.3659349519999999</v>
      </c>
      <c r="AQ67">
        <v>8.4820711529999997</v>
      </c>
      <c r="AR67">
        <v>8.5996479600000004</v>
      </c>
      <c r="AS67">
        <v>8.7188032399999997</v>
      </c>
      <c r="AT67">
        <v>8.8395833899999996</v>
      </c>
      <c r="AU67">
        <v>8.9619813019999999</v>
      </c>
      <c r="AV67">
        <v>9.0862364739999997</v>
      </c>
      <c r="AW67">
        <v>9.2121596379999993</v>
      </c>
      <c r="AX67">
        <v>9.3396981120000007</v>
      </c>
      <c r="AY67">
        <v>9.4688332020000008</v>
      </c>
      <c r="AZ67">
        <v>9.5995570400000005</v>
      </c>
      <c r="BA67">
        <v>10.488562160000001</v>
      </c>
      <c r="BB67">
        <v>10.67073618</v>
      </c>
      <c r="BC67">
        <v>10.855701590000001</v>
      </c>
      <c r="BD67">
        <v>11.04348939</v>
      </c>
      <c r="BE67">
        <v>11.23413298</v>
      </c>
    </row>
    <row r="68" spans="1:5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5">
      <c r="A128" t="s">
        <v>3911</v>
      </c>
      <c r="B128">
        <v>-4.8616825699999998E-2</v>
      </c>
      <c r="C128">
        <v>-4.8753080499999997E-2</v>
      </c>
      <c r="D128">
        <v>-4.8712492500000003E-2</v>
      </c>
      <c r="E128">
        <v>-4.8688288500000003E-2</v>
      </c>
      <c r="F128">
        <v>-4.8739249399999997E-2</v>
      </c>
      <c r="G128">
        <v>-4.8864564499999999E-2</v>
      </c>
      <c r="H128">
        <v>-4.9030691799999998E-2</v>
      </c>
      <c r="I128">
        <v>-4.9230847000000001E-2</v>
      </c>
      <c r="J128">
        <v>-4.94539944E-2</v>
      </c>
      <c r="K128">
        <v>-4.9690406999999999E-2</v>
      </c>
      <c r="L128">
        <v>-4.9959533100000002E-2</v>
      </c>
      <c r="M128">
        <v>-5.0209291099999998E-2</v>
      </c>
      <c r="N128">
        <v>-5.0452516599999997E-2</v>
      </c>
      <c r="O128">
        <v>-5.0694142900000003E-2</v>
      </c>
      <c r="P128">
        <v>-5.0935192499999997E-2</v>
      </c>
      <c r="Q128">
        <v>-5.11759756E-2</v>
      </c>
      <c r="R128">
        <v>-5.1417037999999998E-2</v>
      </c>
      <c r="S128">
        <v>-5.1658962400000001E-2</v>
      </c>
      <c r="T128">
        <v>-5.1902379999999998E-2</v>
      </c>
      <c r="U128">
        <v>-5.21480083E-2</v>
      </c>
      <c r="V128">
        <v>-5.2378088099999998E-2</v>
      </c>
      <c r="W128">
        <v>-5.2628187E-2</v>
      </c>
      <c r="X128">
        <v>-5.2887664000000001E-2</v>
      </c>
      <c r="Y128">
        <v>-5.3152550799999997E-2</v>
      </c>
      <c r="Z128">
        <v>-5.34222403E-2</v>
      </c>
      <c r="AA128">
        <v>-5.3644585100000003E-2</v>
      </c>
      <c r="AB128">
        <v>-5.3894606800000001E-2</v>
      </c>
      <c r="AC128">
        <v>-5.41619105E-2</v>
      </c>
      <c r="AD128">
        <v>-5.4440572299999997E-2</v>
      </c>
      <c r="AE128">
        <v>-5.4728572199999999E-2</v>
      </c>
      <c r="AF128">
        <v>-5.50250132E-2</v>
      </c>
      <c r="AG128">
        <v>-5.5329227699999997E-2</v>
      </c>
      <c r="AH128">
        <v>-5.5640644000000003E-2</v>
      </c>
      <c r="AI128">
        <v>-5.5958733300000001E-2</v>
      </c>
      <c r="AJ128">
        <v>-5.6282989899999997E-2</v>
      </c>
      <c r="AK128">
        <v>-5.6612956499999999E-2</v>
      </c>
      <c r="AL128">
        <v>-5.69355494E-2</v>
      </c>
      <c r="AM128">
        <v>-5.7261828799999998E-2</v>
      </c>
      <c r="AN128">
        <v>-5.7595286799999999E-2</v>
      </c>
      <c r="AO128">
        <v>-5.7936306799999997E-2</v>
      </c>
      <c r="AP128">
        <v>-5.8284555199999998E-2</v>
      </c>
      <c r="AQ128">
        <v>-5.8639537800000002E-2</v>
      </c>
      <c r="AR128">
        <v>-5.90008531E-2</v>
      </c>
      <c r="AS128">
        <v>-5.9368185800000001E-2</v>
      </c>
      <c r="AT128">
        <v>-5.9741241600000002E-2</v>
      </c>
      <c r="AU128">
        <v>-6.0119734799999998E-2</v>
      </c>
      <c r="AV128">
        <v>-6.05148228E-2</v>
      </c>
      <c r="AW128">
        <v>-6.09265945E-2</v>
      </c>
      <c r="AX128">
        <v>-6.1351713000000002E-2</v>
      </c>
      <c r="AY128">
        <v>-6.1785663300000002E-2</v>
      </c>
      <c r="AZ128">
        <v>-6.2224392699999999E-2</v>
      </c>
      <c r="BA128">
        <v>-6.0272485799999997E-2</v>
      </c>
      <c r="BB128">
        <v>-6.0715737499999999E-2</v>
      </c>
      <c r="BC128">
        <v>-6.1174656399999999E-2</v>
      </c>
      <c r="BD128">
        <v>-6.1649339999999997E-2</v>
      </c>
      <c r="BE128">
        <v>-6.2139964999999998E-2</v>
      </c>
    </row>
    <row r="129" spans="1:57" x14ac:dyDescent="0.35">
      <c r="A129" t="s">
        <v>3912</v>
      </c>
      <c r="B129">
        <v>-4.8617107600000001E-2</v>
      </c>
      <c r="C129">
        <v>-4.87166838E-2</v>
      </c>
      <c r="D129">
        <v>-4.8647376499999999E-2</v>
      </c>
      <c r="E129">
        <v>-4.8600893499999999E-2</v>
      </c>
      <c r="F129">
        <v>-4.8630606299999997E-2</v>
      </c>
      <c r="G129">
        <v>-4.8731015900000001E-2</v>
      </c>
      <c r="H129">
        <v>-4.88711701E-2</v>
      </c>
      <c r="I129">
        <v>-4.9045677699999998E-2</v>
      </c>
      <c r="J129">
        <v>-4.9243764900000001E-2</v>
      </c>
      <c r="K129">
        <v>-4.94555541E-2</v>
      </c>
      <c r="L129">
        <v>-4.9700214700000002E-2</v>
      </c>
      <c r="M129">
        <v>-4.9925200000000003E-2</v>
      </c>
      <c r="N129">
        <v>-5.0143086500000003E-2</v>
      </c>
      <c r="O129">
        <v>-5.0358670500000001E-2</v>
      </c>
      <c r="P129">
        <v>-5.0573003300000002E-2</v>
      </c>
      <c r="Q129">
        <v>-5.0786703799999999E-2</v>
      </c>
      <c r="R129">
        <v>-5.1000524300000002E-2</v>
      </c>
      <c r="S129">
        <v>-5.1215316800000001E-2</v>
      </c>
      <c r="T129">
        <v>-5.1431942500000001E-2</v>
      </c>
      <c r="U129">
        <v>-5.16512124E-2</v>
      </c>
      <c r="V129">
        <v>-5.1855366700000002E-2</v>
      </c>
      <c r="W129">
        <v>-5.2079926499999998E-2</v>
      </c>
      <c r="X129">
        <v>-5.2314132300000003E-2</v>
      </c>
      <c r="Y129">
        <v>-5.2553944200000001E-2</v>
      </c>
      <c r="Z129">
        <v>-5.27987189E-2</v>
      </c>
      <c r="AA129">
        <v>-5.2996327900000001E-2</v>
      </c>
      <c r="AB129">
        <v>-5.3221953099999997E-2</v>
      </c>
      <c r="AC129">
        <v>-5.3465138099999997E-2</v>
      </c>
      <c r="AD129">
        <v>-5.3719902700000002E-2</v>
      </c>
      <c r="AE129">
        <v>-5.3984202799999999E-2</v>
      </c>
      <c r="AF129">
        <v>-5.4257147899999997E-2</v>
      </c>
      <c r="AG129">
        <v>-5.4538140800000003E-2</v>
      </c>
      <c r="AH129">
        <v>-5.4826647899999997E-2</v>
      </c>
      <c r="AI129">
        <v>-5.5122153399999999E-2</v>
      </c>
      <c r="AJ129">
        <v>-5.5424169799999999E-2</v>
      </c>
      <c r="AK129">
        <v>-5.5732263499999997E-2</v>
      </c>
      <c r="AL129">
        <v>-5.6033767499999998E-2</v>
      </c>
      <c r="AM129">
        <v>-5.6339805499999999E-2</v>
      </c>
      <c r="AN129">
        <v>-5.66561457E-2</v>
      </c>
      <c r="AO129">
        <v>-5.69848913E-2</v>
      </c>
      <c r="AP129">
        <v>-5.7325674700000002E-2</v>
      </c>
      <c r="AQ129">
        <v>-5.7683651699999998E-2</v>
      </c>
      <c r="AR129">
        <v>-5.8056270299999997E-2</v>
      </c>
      <c r="AS129">
        <v>-5.8438696900000003E-2</v>
      </c>
      <c r="AT129">
        <v>-5.8826825300000003E-2</v>
      </c>
      <c r="AU129">
        <v>-5.9218200899999997E-2</v>
      </c>
      <c r="AV129">
        <v>-5.9612803700000001E-2</v>
      </c>
      <c r="AW129">
        <v>-6.0009238100000001E-2</v>
      </c>
      <c r="AX129">
        <v>-6.0407159299999999E-2</v>
      </c>
      <c r="AY129">
        <v>-6.0806590200000003E-2</v>
      </c>
      <c r="AZ129">
        <v>-6.1207597199999998E-2</v>
      </c>
      <c r="BA129">
        <v>-6.14910522E-2</v>
      </c>
      <c r="BB129">
        <v>-6.1984661199999999E-2</v>
      </c>
      <c r="BC129">
        <v>-6.2494387999999998E-2</v>
      </c>
      <c r="BD129">
        <v>-6.3020518299999995E-2</v>
      </c>
      <c r="BE129">
        <v>-6.3563290699999997E-2</v>
      </c>
    </row>
    <row r="130" spans="1:57" x14ac:dyDescent="0.35">
      <c r="A130" t="s">
        <v>3913</v>
      </c>
      <c r="B130">
        <v>0.13356563909999999</v>
      </c>
      <c r="C130">
        <v>0.13471116250000001</v>
      </c>
      <c r="D130">
        <v>0.13575395179999999</v>
      </c>
      <c r="E130">
        <v>0.1368924805</v>
      </c>
      <c r="F130">
        <v>0.1381925423</v>
      </c>
      <c r="G130">
        <v>0.139653844</v>
      </c>
      <c r="H130">
        <v>0.1411800533</v>
      </c>
      <c r="I130">
        <v>0.142790624</v>
      </c>
      <c r="J130">
        <v>0.1444751812</v>
      </c>
      <c r="K130">
        <v>0.14622053760000001</v>
      </c>
      <c r="L130">
        <v>0.14814457650000001</v>
      </c>
      <c r="M130">
        <v>0.15003125940000001</v>
      </c>
      <c r="N130">
        <v>0.15193464079999999</v>
      </c>
      <c r="O130">
        <v>0.15386498339999999</v>
      </c>
      <c r="P130">
        <v>0.1558228542</v>
      </c>
      <c r="Q130">
        <v>0.15780735770000001</v>
      </c>
      <c r="R130">
        <v>0.15981819450000001</v>
      </c>
      <c r="S130">
        <v>0.1618547206</v>
      </c>
      <c r="T130">
        <v>0.1639167013</v>
      </c>
      <c r="U130">
        <v>0.1660041558</v>
      </c>
      <c r="V130">
        <v>0.16802217429999999</v>
      </c>
      <c r="W130">
        <v>0.1701261291</v>
      </c>
      <c r="X130">
        <v>0.17227215130000001</v>
      </c>
      <c r="Y130">
        <v>0.1744503597</v>
      </c>
      <c r="Z130">
        <v>0.17665888490000001</v>
      </c>
      <c r="AA130">
        <v>0.17862297560000001</v>
      </c>
      <c r="AB130">
        <v>0.18066027970000001</v>
      </c>
      <c r="AC130">
        <v>0.18272384659999999</v>
      </c>
      <c r="AD130">
        <v>0.18480546719999999</v>
      </c>
      <c r="AE130">
        <v>0.18690624189999999</v>
      </c>
      <c r="AF130">
        <v>0.18902885289999999</v>
      </c>
      <c r="AG130">
        <v>0.19117572220000001</v>
      </c>
      <c r="AH130">
        <v>0.19334900620000001</v>
      </c>
      <c r="AI130">
        <v>0.19555034199999999</v>
      </c>
      <c r="AJ130">
        <v>0.1977809314</v>
      </c>
      <c r="AK130">
        <v>0.20004163659999999</v>
      </c>
      <c r="AL130">
        <v>0.2022655531</v>
      </c>
      <c r="AM130">
        <v>0.20449515139999999</v>
      </c>
      <c r="AN130">
        <v>0.20674180180000001</v>
      </c>
      <c r="AO130">
        <v>0.2090096129</v>
      </c>
      <c r="AP130">
        <v>0.2113010471</v>
      </c>
      <c r="AQ130">
        <v>0.21361783379999999</v>
      </c>
      <c r="AR130">
        <v>0.21596169379999999</v>
      </c>
      <c r="AS130">
        <v>0.21833399519999999</v>
      </c>
      <c r="AT130">
        <v>0.22073580500000001</v>
      </c>
      <c r="AU130">
        <v>0.2231679375</v>
      </c>
      <c r="AV130">
        <v>0.22562662580000001</v>
      </c>
      <c r="AW130">
        <v>0.22811161269999999</v>
      </c>
      <c r="AX130">
        <v>0.23062734130000001</v>
      </c>
      <c r="AY130">
        <v>0.23317771479999999</v>
      </c>
      <c r="AZ130">
        <v>0.2357653029</v>
      </c>
      <c r="BA130">
        <v>0.2588799135</v>
      </c>
      <c r="BB130">
        <v>0.26268730060000001</v>
      </c>
      <c r="BC130">
        <v>0.26655587590000002</v>
      </c>
      <c r="BD130">
        <v>0.27048716410000001</v>
      </c>
      <c r="BE130">
        <v>0.27448277809999999</v>
      </c>
    </row>
    <row r="131" spans="1:57" x14ac:dyDescent="0.35">
      <c r="A131" t="s">
        <v>3914</v>
      </c>
      <c r="B131">
        <v>0.13354295799999999</v>
      </c>
      <c r="C131">
        <v>0.13464290500000001</v>
      </c>
      <c r="D131">
        <v>0.1356511577</v>
      </c>
      <c r="E131">
        <v>0.1367622335</v>
      </c>
      <c r="F131">
        <v>0.1380355274</v>
      </c>
      <c r="G131">
        <v>0.13946575789999999</v>
      </c>
      <c r="H131">
        <v>0.14095901899999999</v>
      </c>
      <c r="I131">
        <v>0.14253635610000001</v>
      </c>
      <c r="J131">
        <v>0.14418796889999999</v>
      </c>
      <c r="K131">
        <v>0.14590083619999999</v>
      </c>
      <c r="L131">
        <v>0.14779270559999999</v>
      </c>
      <c r="M131">
        <v>0.1496471482</v>
      </c>
      <c r="N131">
        <v>0.1515182169</v>
      </c>
      <c r="O131">
        <v>0.15341606490000001</v>
      </c>
      <c r="P131">
        <v>0.15534124460000001</v>
      </c>
      <c r="Q131">
        <v>0.15729308710000001</v>
      </c>
      <c r="R131">
        <v>0.159271094</v>
      </c>
      <c r="S131">
        <v>0.16127500950000001</v>
      </c>
      <c r="T131">
        <v>0.1633047299</v>
      </c>
      <c r="U131">
        <v>0.1653602401</v>
      </c>
      <c r="V131">
        <v>0.1673466415</v>
      </c>
      <c r="W131">
        <v>0.16941895809999999</v>
      </c>
      <c r="X131">
        <v>0.17153317609999999</v>
      </c>
      <c r="Y131">
        <v>0.17367931049999999</v>
      </c>
      <c r="Z131">
        <v>0.17585542909999999</v>
      </c>
      <c r="AA131">
        <v>0.1777872191</v>
      </c>
      <c r="AB131">
        <v>0.1797921119</v>
      </c>
      <c r="AC131">
        <v>0.18182302080000001</v>
      </c>
      <c r="AD131">
        <v>0.18387171390000001</v>
      </c>
      <c r="AE131">
        <v>0.18593931790000001</v>
      </c>
      <c r="AF131">
        <v>0.1880285639</v>
      </c>
      <c r="AG131">
        <v>0.1901420637</v>
      </c>
      <c r="AH131">
        <v>0.1922819607</v>
      </c>
      <c r="AI131">
        <v>0.19444990570000001</v>
      </c>
      <c r="AJ131">
        <v>0.19664711949999999</v>
      </c>
      <c r="AK131">
        <v>0.19887447929999999</v>
      </c>
      <c r="AL131">
        <v>0.20106649909999999</v>
      </c>
      <c r="AM131">
        <v>0.20326494689999999</v>
      </c>
      <c r="AN131">
        <v>0.20548329700000001</v>
      </c>
      <c r="AO131">
        <v>0.20772731750000001</v>
      </c>
      <c r="AP131">
        <v>0.2099994161</v>
      </c>
      <c r="AQ131">
        <v>0.21229285489999999</v>
      </c>
      <c r="AR131">
        <v>0.2146079578</v>
      </c>
      <c r="AS131">
        <v>0.21694700410000001</v>
      </c>
      <c r="AT131">
        <v>0.21931296119999999</v>
      </c>
      <c r="AU131">
        <v>0.2217088824</v>
      </c>
      <c r="AV131">
        <v>0.22414335329999999</v>
      </c>
      <c r="AW131">
        <v>0.22661454859999999</v>
      </c>
      <c r="AX131">
        <v>0.2291227512</v>
      </c>
      <c r="AY131">
        <v>0.23166833989999999</v>
      </c>
      <c r="AZ131">
        <v>0.2342514533</v>
      </c>
      <c r="BA131">
        <v>0.25882254630000001</v>
      </c>
      <c r="BB131">
        <v>0.26260877490000001</v>
      </c>
      <c r="BC131">
        <v>0.26645477359999997</v>
      </c>
      <c r="BD131">
        <v>0.27036205250000001</v>
      </c>
      <c r="BE131">
        <v>0.27433216999999999</v>
      </c>
    </row>
    <row r="132" spans="1:5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5">
      <c r="A194" t="s">
        <v>3977</v>
      </c>
      <c r="B194">
        <v>40.796984500000001</v>
      </c>
      <c r="C194">
        <v>40.958460840000001</v>
      </c>
      <c r="D194">
        <v>41.087951449999998</v>
      </c>
      <c r="E194">
        <v>41.277472750000001</v>
      </c>
      <c r="F194">
        <v>41.545970539999999</v>
      </c>
      <c r="G194">
        <v>41.886285999999998</v>
      </c>
      <c r="H194">
        <v>42.269161349999997</v>
      </c>
      <c r="I194">
        <v>42.689415310000001</v>
      </c>
      <c r="J194">
        <v>43.138633040000002</v>
      </c>
      <c r="K194">
        <v>43.61002465</v>
      </c>
      <c r="L194">
        <v>44.126064049999997</v>
      </c>
      <c r="M194">
        <v>44.642140310000002</v>
      </c>
      <c r="N194">
        <v>45.166022409999997</v>
      </c>
      <c r="O194">
        <v>45.697660970000001</v>
      </c>
      <c r="P194">
        <v>46.236121390000001</v>
      </c>
      <c r="Q194">
        <v>46.780647180000003</v>
      </c>
      <c r="R194">
        <v>47.330867589999997</v>
      </c>
      <c r="S194">
        <v>47.886414629999997</v>
      </c>
      <c r="T194">
        <v>48.447129930000003</v>
      </c>
      <c r="U194">
        <v>49.01294248</v>
      </c>
      <c r="V194">
        <v>49.563548349999998</v>
      </c>
      <c r="W194">
        <v>50.129614240000002</v>
      </c>
      <c r="X194">
        <v>50.703547090000001</v>
      </c>
      <c r="Y194">
        <v>51.284148199999997</v>
      </c>
      <c r="Z194">
        <v>51.871243679999999</v>
      </c>
      <c r="AA194">
        <v>52.406281970000002</v>
      </c>
      <c r="AB194">
        <v>52.949961459999997</v>
      </c>
      <c r="AC194">
        <v>53.494165189999997</v>
      </c>
      <c r="AD194">
        <v>54.038928390000002</v>
      </c>
      <c r="AE194">
        <v>54.585554160000001</v>
      </c>
      <c r="AF194">
        <v>55.135377949999999</v>
      </c>
      <c r="AG194">
        <v>55.68948159</v>
      </c>
      <c r="AH194">
        <v>56.248752060000001</v>
      </c>
      <c r="AI194">
        <v>56.813826370000001</v>
      </c>
      <c r="AJ194">
        <v>57.385155750000003</v>
      </c>
      <c r="AK194">
        <v>57.963053960000003</v>
      </c>
      <c r="AL194">
        <v>58.533332139999999</v>
      </c>
      <c r="AM194">
        <v>59.103552690000001</v>
      </c>
      <c r="AN194">
        <v>59.67574072</v>
      </c>
      <c r="AO194">
        <v>60.251008679999998</v>
      </c>
      <c r="AP194">
        <v>60.830284900000002</v>
      </c>
      <c r="AQ194">
        <v>61.414340950000003</v>
      </c>
      <c r="AR194">
        <v>62.003923090000001</v>
      </c>
      <c r="AS194">
        <v>62.59960779</v>
      </c>
      <c r="AT194">
        <v>63.201834990000002</v>
      </c>
      <c r="AU194">
        <v>63.810926600000002</v>
      </c>
      <c r="AV194">
        <v>64.425356910000005</v>
      </c>
      <c r="AW194">
        <v>65.046117649999999</v>
      </c>
      <c r="AX194">
        <v>65.674387609999997</v>
      </c>
      <c r="AY194">
        <v>66.310873330000007</v>
      </c>
      <c r="AZ194">
        <v>66.955952870000004</v>
      </c>
      <c r="BA194">
        <v>73.701258719999998</v>
      </c>
      <c r="BB194">
        <v>74.673676670000006</v>
      </c>
      <c r="BC194">
        <v>75.660788679999996</v>
      </c>
      <c r="BD194">
        <v>76.663118789999999</v>
      </c>
      <c r="BE194">
        <v>77.681220920000001</v>
      </c>
    </row>
    <row r="195" spans="1:57" x14ac:dyDescent="0.35">
      <c r="A195" t="s">
        <v>3978</v>
      </c>
      <c r="B195">
        <v>40.788538469999999</v>
      </c>
      <c r="C195">
        <v>40.947603389999998</v>
      </c>
      <c r="D195">
        <v>41.075304529999997</v>
      </c>
      <c r="E195">
        <v>41.262898409999998</v>
      </c>
      <c r="F195">
        <v>41.529294290000003</v>
      </c>
      <c r="G195">
        <v>41.867407069999999</v>
      </c>
      <c r="H195">
        <v>42.247998510000002</v>
      </c>
      <c r="I195">
        <v>42.665915069999997</v>
      </c>
      <c r="J195">
        <v>43.112745670000002</v>
      </c>
      <c r="K195">
        <v>43.58170106</v>
      </c>
      <c r="L195">
        <v>44.095230000000001</v>
      </c>
      <c r="M195">
        <v>44.608674620000002</v>
      </c>
      <c r="N195">
        <v>45.129886999999997</v>
      </c>
      <c r="O195">
        <v>45.658840089999998</v>
      </c>
      <c r="P195">
        <v>46.194613080000003</v>
      </c>
      <c r="Q195">
        <v>46.736457710000003</v>
      </c>
      <c r="R195">
        <v>47.283890800000002</v>
      </c>
      <c r="S195">
        <v>47.836628300000001</v>
      </c>
      <c r="T195">
        <v>48.394512710000001</v>
      </c>
      <c r="U195">
        <v>48.957460490000003</v>
      </c>
      <c r="V195">
        <v>49.505186930000001</v>
      </c>
      <c r="W195">
        <v>50.068289370000002</v>
      </c>
      <c r="X195">
        <v>50.639169320000001</v>
      </c>
      <c r="Y195">
        <v>51.216615480000002</v>
      </c>
      <c r="Z195">
        <v>51.800440850000001</v>
      </c>
      <c r="AA195">
        <v>52.332202979999998</v>
      </c>
      <c r="AB195">
        <v>52.872514500000001</v>
      </c>
      <c r="AC195">
        <v>53.413219310000002</v>
      </c>
      <c r="AD195">
        <v>53.954344579999997</v>
      </c>
      <c r="AE195">
        <v>54.497190359999998</v>
      </c>
      <c r="AF195">
        <v>55.043089790000003</v>
      </c>
      <c r="AG195">
        <v>55.59315582</v>
      </c>
      <c r="AH195">
        <v>56.148246919999998</v>
      </c>
      <c r="AI195">
        <v>56.708993339999999</v>
      </c>
      <c r="AJ195">
        <v>57.27584109</v>
      </c>
      <c r="AK195">
        <v>57.849097739999998</v>
      </c>
      <c r="AL195">
        <v>58.414925179999997</v>
      </c>
      <c r="AM195">
        <v>58.9806095</v>
      </c>
      <c r="AN195">
        <v>59.548131560000002</v>
      </c>
      <c r="AO195">
        <v>60.118583399999999</v>
      </c>
      <c r="AP195">
        <v>60.692873779999999</v>
      </c>
      <c r="AQ195">
        <v>61.269741740000001</v>
      </c>
      <c r="AR195">
        <v>61.850803769999999</v>
      </c>
      <c r="AS195">
        <v>62.437487130000001</v>
      </c>
      <c r="AT195">
        <v>63.030742719999999</v>
      </c>
      <c r="AU195">
        <v>63.631175300000002</v>
      </c>
      <c r="AV195">
        <v>64.240450370000005</v>
      </c>
      <c r="AW195">
        <v>64.858197259999997</v>
      </c>
      <c r="AX195">
        <v>65.484448220000004</v>
      </c>
      <c r="AY195">
        <v>66.119251770000005</v>
      </c>
      <c r="AZ195">
        <v>66.762615310000001</v>
      </c>
      <c r="BA195">
        <v>73.497406330000004</v>
      </c>
      <c r="BB195">
        <v>74.45643785</v>
      </c>
      <c r="BC195">
        <v>75.429543229999993</v>
      </c>
      <c r="BD195">
        <v>76.417195759999998</v>
      </c>
      <c r="BE195">
        <v>77.419905790000001</v>
      </c>
    </row>
    <row r="196" spans="1:57" x14ac:dyDescent="0.35">
      <c r="A196" t="s">
        <v>3979</v>
      </c>
      <c r="B196">
        <v>6.612249738</v>
      </c>
      <c r="C196">
        <v>6.6352477060000004</v>
      </c>
      <c r="D196">
        <v>6.6526733880000002</v>
      </c>
      <c r="E196">
        <v>6.6802513670000003</v>
      </c>
      <c r="F196">
        <v>6.7211301719999996</v>
      </c>
      <c r="G196">
        <v>6.7740806390000001</v>
      </c>
      <c r="H196">
        <v>6.8344344619999999</v>
      </c>
      <c r="I196">
        <v>6.9010452219999996</v>
      </c>
      <c r="J196">
        <v>6.9724880149999997</v>
      </c>
      <c r="K196">
        <v>7.0476154470000001</v>
      </c>
      <c r="L196">
        <v>7.1297381670000002</v>
      </c>
      <c r="M196">
        <v>7.2122864900000003</v>
      </c>
      <c r="N196">
        <v>7.2960968250000002</v>
      </c>
      <c r="O196">
        <v>7.3811517799999997</v>
      </c>
      <c r="P196">
        <v>7.467289515</v>
      </c>
      <c r="Q196">
        <v>7.5543798889999998</v>
      </c>
      <c r="R196">
        <v>7.6423592019999997</v>
      </c>
      <c r="S196">
        <v>7.7311625859999999</v>
      </c>
      <c r="T196">
        <v>7.8207613839999999</v>
      </c>
      <c r="U196">
        <v>7.9111416999999999</v>
      </c>
      <c r="V196">
        <v>7.9992323790000004</v>
      </c>
      <c r="W196">
        <v>8.0894922499999993</v>
      </c>
      <c r="X196">
        <v>8.1809904810000003</v>
      </c>
      <c r="Y196">
        <v>8.2735281159999996</v>
      </c>
      <c r="Z196">
        <v>8.3670754909999996</v>
      </c>
      <c r="AA196">
        <v>8.4527834930000001</v>
      </c>
      <c r="AB196">
        <v>8.5393158660000008</v>
      </c>
      <c r="AC196">
        <v>8.6258383950000006</v>
      </c>
      <c r="AD196">
        <v>8.7123641349999996</v>
      </c>
      <c r="AE196">
        <v>8.7991162860000003</v>
      </c>
      <c r="AF196">
        <v>8.8863219129999997</v>
      </c>
      <c r="AG196">
        <v>8.9741642709999994</v>
      </c>
      <c r="AH196">
        <v>9.0627937979999995</v>
      </c>
      <c r="AI196">
        <v>9.1523181699999991</v>
      </c>
      <c r="AJ196">
        <v>9.2428134370000006</v>
      </c>
      <c r="AK196">
        <v>9.3343322620000002</v>
      </c>
      <c r="AL196">
        <v>9.4247280230000001</v>
      </c>
      <c r="AM196">
        <v>9.5150298929999995</v>
      </c>
      <c r="AN196">
        <v>9.6055759349999992</v>
      </c>
      <c r="AO196">
        <v>9.6965535369999998</v>
      </c>
      <c r="AP196">
        <v>9.7881199419999998</v>
      </c>
      <c r="AQ196">
        <v>9.8804055690000006</v>
      </c>
      <c r="AR196">
        <v>9.9735371940000004</v>
      </c>
      <c r="AS196">
        <v>10.067612260000001</v>
      </c>
      <c r="AT196">
        <v>10.16270486</v>
      </c>
      <c r="AU196">
        <v>10.25886895</v>
      </c>
      <c r="AV196">
        <v>10.355801899999999</v>
      </c>
      <c r="AW196">
        <v>10.453701909999999</v>
      </c>
      <c r="AX196">
        <v>10.55277328</v>
      </c>
      <c r="AY196">
        <v>10.65313821</v>
      </c>
      <c r="AZ196">
        <v>10.754862259999999</v>
      </c>
      <c r="BA196">
        <v>11.85118939</v>
      </c>
      <c r="BB196">
        <v>12.00558949</v>
      </c>
      <c r="BC196">
        <v>12.16229815</v>
      </c>
      <c r="BD196">
        <v>12.3214019</v>
      </c>
      <c r="BE196">
        <v>12.482992230000001</v>
      </c>
    </row>
    <row r="197" spans="1:57" x14ac:dyDescent="0.35">
      <c r="A197" t="s">
        <v>3980</v>
      </c>
      <c r="B197">
        <v>6.6107547259999997</v>
      </c>
      <c r="C197">
        <v>6.6333756299999997</v>
      </c>
      <c r="D197">
        <v>6.6505205280000004</v>
      </c>
      <c r="E197">
        <v>6.677782444</v>
      </c>
      <c r="F197">
        <v>6.7183117870000002</v>
      </c>
      <c r="G197">
        <v>6.7708989040000001</v>
      </c>
      <c r="H197">
        <v>6.830877021</v>
      </c>
      <c r="I197">
        <v>6.8971028329999999</v>
      </c>
      <c r="J197">
        <v>6.9681512789999998</v>
      </c>
      <c r="K197">
        <v>7.0428748609999996</v>
      </c>
      <c r="L197">
        <v>7.1245798300000001</v>
      </c>
      <c r="M197">
        <v>7.2066885459999996</v>
      </c>
      <c r="N197">
        <v>7.2900524080000002</v>
      </c>
      <c r="O197">
        <v>7.3746580579999996</v>
      </c>
      <c r="P197">
        <v>7.4603460080000001</v>
      </c>
      <c r="Q197">
        <v>7.5469871910000004</v>
      </c>
      <c r="R197">
        <v>7.6344976769999997</v>
      </c>
      <c r="S197">
        <v>7.7228273359999999</v>
      </c>
      <c r="T197">
        <v>7.811947516</v>
      </c>
      <c r="U197">
        <v>7.9018421129999998</v>
      </c>
      <c r="V197">
        <v>7.9894436210000004</v>
      </c>
      <c r="W197">
        <v>8.0791985769999997</v>
      </c>
      <c r="X197">
        <v>8.1701754900000001</v>
      </c>
      <c r="Y197">
        <v>8.262173336</v>
      </c>
      <c r="Z197">
        <v>8.3551602230000004</v>
      </c>
      <c r="AA197">
        <v>8.4403068529999992</v>
      </c>
      <c r="AB197">
        <v>8.5262611709999998</v>
      </c>
      <c r="AC197">
        <v>8.6121821720000007</v>
      </c>
      <c r="AD197">
        <v>8.6980815279999995</v>
      </c>
      <c r="AE197">
        <v>8.7841818759999999</v>
      </c>
      <c r="AF197">
        <v>8.8707098169999998</v>
      </c>
      <c r="AG197">
        <v>8.9578540340000004</v>
      </c>
      <c r="AH197">
        <v>9.0457598069999996</v>
      </c>
      <c r="AI197">
        <v>9.1345335670000001</v>
      </c>
      <c r="AJ197">
        <v>9.224250413</v>
      </c>
      <c r="AK197">
        <v>9.3149618800000002</v>
      </c>
      <c r="AL197">
        <v>9.4045835049999997</v>
      </c>
      <c r="AM197">
        <v>9.4940949870000004</v>
      </c>
      <c r="AN197">
        <v>9.5838245010000005</v>
      </c>
      <c r="AO197">
        <v>9.6739541370000008</v>
      </c>
      <c r="AP197">
        <v>9.7646375019999994</v>
      </c>
      <c r="AQ197">
        <v>9.8556487940000004</v>
      </c>
      <c r="AR197">
        <v>9.9472701059999995</v>
      </c>
      <c r="AS197">
        <v>10.039749629999999</v>
      </c>
      <c r="AT197">
        <v>10.133251509999999</v>
      </c>
      <c r="AU197">
        <v>10.227878759999999</v>
      </c>
      <c r="AV197">
        <v>10.32388926</v>
      </c>
      <c r="AW197">
        <v>10.42124218</v>
      </c>
      <c r="AX197">
        <v>10.51994217</v>
      </c>
      <c r="AY197">
        <v>10.61999632</v>
      </c>
      <c r="AZ197">
        <v>10.72140469</v>
      </c>
      <c r="BA197">
        <v>11.81476281</v>
      </c>
      <c r="BB197">
        <v>11.96681798</v>
      </c>
      <c r="BC197">
        <v>12.12107576</v>
      </c>
      <c r="BD197">
        <v>12.27761375</v>
      </c>
      <c r="BE197">
        <v>12.436515910000001</v>
      </c>
    </row>
    <row r="198" spans="1:5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5">
      <c r="A258" t="s">
        <v>4041</v>
      </c>
      <c r="B258">
        <v>14.84041421</v>
      </c>
      <c r="C258">
        <v>14.962369430000001</v>
      </c>
      <c r="D258">
        <v>15.05237698</v>
      </c>
      <c r="E258">
        <v>15.13507611</v>
      </c>
      <c r="F258">
        <v>15.22207107</v>
      </c>
      <c r="G258">
        <v>15.31769935</v>
      </c>
      <c r="H258">
        <v>15.41544343</v>
      </c>
      <c r="I258">
        <v>15.51866184</v>
      </c>
      <c r="J258">
        <v>15.627332450000001</v>
      </c>
      <c r="K258">
        <v>15.740749859999999</v>
      </c>
      <c r="L258">
        <v>15.870692160000001</v>
      </c>
      <c r="M258">
        <v>15.996945520000001</v>
      </c>
      <c r="N258">
        <v>16.124189080000001</v>
      </c>
      <c r="O258">
        <v>16.253437739999999</v>
      </c>
      <c r="P258">
        <v>16.38491423</v>
      </c>
      <c r="Q258">
        <v>16.51864883</v>
      </c>
      <c r="R258">
        <v>16.654785619999998</v>
      </c>
      <c r="S258">
        <v>16.793241349999999</v>
      </c>
      <c r="T258">
        <v>16.93397951</v>
      </c>
      <c r="U258">
        <v>17.076991570000001</v>
      </c>
      <c r="V258">
        <v>17.21331185</v>
      </c>
      <c r="W258">
        <v>17.35723522</v>
      </c>
      <c r="X258">
        <v>17.505096829999999</v>
      </c>
      <c r="Y258">
        <v>17.655998520000001</v>
      </c>
      <c r="Z258">
        <v>17.80965467</v>
      </c>
      <c r="AA258">
        <v>17.940362789999998</v>
      </c>
      <c r="AB258">
        <v>18.076521060000001</v>
      </c>
      <c r="AC258">
        <v>18.214607820000001</v>
      </c>
      <c r="AD258">
        <v>18.354143969999999</v>
      </c>
      <c r="AE258">
        <v>18.495221999999998</v>
      </c>
      <c r="AF258">
        <v>18.638024229999999</v>
      </c>
      <c r="AG258">
        <v>18.782678860000001</v>
      </c>
      <c r="AH258">
        <v>18.929351230000002</v>
      </c>
      <c r="AI258">
        <v>19.078169079999999</v>
      </c>
      <c r="AJ258">
        <v>19.229230260000001</v>
      </c>
      <c r="AK258">
        <v>19.382607360000002</v>
      </c>
      <c r="AL258">
        <v>19.53193744</v>
      </c>
      <c r="AM258">
        <v>19.680944839999999</v>
      </c>
      <c r="AN258">
        <v>19.830801340000001</v>
      </c>
      <c r="AO258">
        <v>19.982042929999999</v>
      </c>
      <c r="AP258">
        <v>20.134983900000002</v>
      </c>
      <c r="AQ258">
        <v>20.28976329</v>
      </c>
      <c r="AR258">
        <v>20.446560399999999</v>
      </c>
      <c r="AS258">
        <v>20.605500989999999</v>
      </c>
      <c r="AT258">
        <v>20.76667703</v>
      </c>
      <c r="AU258">
        <v>20.930155249999999</v>
      </c>
      <c r="AV258">
        <v>21.094366430000001</v>
      </c>
      <c r="AW258">
        <v>21.25977988</v>
      </c>
      <c r="AX258">
        <v>21.427170270000001</v>
      </c>
      <c r="AY258">
        <v>21.59717199</v>
      </c>
      <c r="AZ258">
        <v>21.770227940000002</v>
      </c>
      <c r="BA258">
        <v>23.280117629999999</v>
      </c>
      <c r="BB258">
        <v>23.54983863</v>
      </c>
      <c r="BC258">
        <v>23.823821420000002</v>
      </c>
      <c r="BD258">
        <v>24.102147460000001</v>
      </c>
      <c r="BE258">
        <v>24.384922530000001</v>
      </c>
    </row>
    <row r="259" spans="1:57" x14ac:dyDescent="0.35">
      <c r="A259" t="s">
        <v>4042</v>
      </c>
      <c r="B259">
        <v>14.835711</v>
      </c>
      <c r="C259">
        <v>14.92918072</v>
      </c>
      <c r="D259">
        <v>14.9997186</v>
      </c>
      <c r="E259">
        <v>15.066798349999999</v>
      </c>
      <c r="F259">
        <v>15.137872099999999</v>
      </c>
      <c r="G259">
        <v>15.21419966</v>
      </c>
      <c r="H259">
        <v>15.29131935</v>
      </c>
      <c r="I259">
        <v>15.37349081</v>
      </c>
      <c r="J259">
        <v>15.46104077</v>
      </c>
      <c r="K259">
        <v>15.55342723</v>
      </c>
      <c r="L259">
        <v>15.6624347</v>
      </c>
      <c r="M259">
        <v>15.76769854</v>
      </c>
      <c r="N259">
        <v>15.87383642</v>
      </c>
      <c r="O259">
        <v>15.981772510000001</v>
      </c>
      <c r="P259">
        <v>16.091732879999999</v>
      </c>
      <c r="Q259">
        <v>16.203942319999999</v>
      </c>
      <c r="R259">
        <v>16.31859704</v>
      </c>
      <c r="S259">
        <v>16.435822460000001</v>
      </c>
      <c r="T259">
        <v>16.555668520000001</v>
      </c>
      <c r="U259">
        <v>16.678127079999999</v>
      </c>
      <c r="V259">
        <v>16.79422375</v>
      </c>
      <c r="W259">
        <v>16.918102359999999</v>
      </c>
      <c r="X259">
        <v>17.04602642</v>
      </c>
      <c r="Y259">
        <v>17.17704234</v>
      </c>
      <c r="Z259">
        <v>17.310836380000001</v>
      </c>
      <c r="AA259">
        <v>17.421861490000001</v>
      </c>
      <c r="AB259">
        <v>17.538431469999999</v>
      </c>
      <c r="AC259">
        <v>17.657001940000001</v>
      </c>
      <c r="AD259">
        <v>17.77708878</v>
      </c>
      <c r="AE259">
        <v>17.89879985</v>
      </c>
      <c r="AF259">
        <v>18.02234786</v>
      </c>
      <c r="AG259">
        <v>18.147943219999998</v>
      </c>
      <c r="AH259">
        <v>18.275768540000001</v>
      </c>
      <c r="AI259">
        <v>18.405973800000002</v>
      </c>
      <c r="AJ259">
        <v>18.538678019999999</v>
      </c>
      <c r="AK259">
        <v>18.673973409999999</v>
      </c>
      <c r="AL259">
        <v>18.80598561</v>
      </c>
      <c r="AM259">
        <v>18.938234900000001</v>
      </c>
      <c r="AN259">
        <v>19.074008930000002</v>
      </c>
      <c r="AO259">
        <v>19.215182209999998</v>
      </c>
      <c r="AP259">
        <v>19.361884620000001</v>
      </c>
      <c r="AQ259">
        <v>19.511588840000002</v>
      </c>
      <c r="AR259">
        <v>19.66263674</v>
      </c>
      <c r="AS259">
        <v>19.814035709999999</v>
      </c>
      <c r="AT259">
        <v>19.965812889999999</v>
      </c>
      <c r="AU259">
        <v>20.11867084</v>
      </c>
      <c r="AV259">
        <v>20.274000000000001</v>
      </c>
      <c r="AW259">
        <v>20.432216480000001</v>
      </c>
      <c r="AX259">
        <v>20.59371243</v>
      </c>
      <c r="AY259">
        <v>20.758716159999999</v>
      </c>
      <c r="AZ259">
        <v>20.927319700000002</v>
      </c>
      <c r="BA259">
        <v>23.453218750000001</v>
      </c>
      <c r="BB259">
        <v>23.723576749999999</v>
      </c>
      <c r="BC259">
        <v>23.998018949999999</v>
      </c>
      <c r="BD259">
        <v>24.276674320000001</v>
      </c>
      <c r="BE259">
        <v>24.559660640000001</v>
      </c>
    </row>
    <row r="260" spans="1:5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4083</v>
      </c>
      <c r="B300">
        <v>0.32761175219999999</v>
      </c>
      <c r="C300">
        <v>0.33084386180000003</v>
      </c>
      <c r="D300">
        <v>0.33292664459999999</v>
      </c>
      <c r="E300">
        <v>0.33433520160000002</v>
      </c>
      <c r="F300">
        <v>0.33543670079999999</v>
      </c>
      <c r="G300">
        <v>0.33640192600000002</v>
      </c>
      <c r="H300">
        <v>0.33708268749999998</v>
      </c>
      <c r="I300">
        <v>0.33773281579999997</v>
      </c>
      <c r="J300">
        <v>0.33835802180000002</v>
      </c>
      <c r="K300">
        <v>0.33896284040000002</v>
      </c>
      <c r="L300">
        <v>0.33992527849999998</v>
      </c>
      <c r="M300">
        <v>0.34047727859999999</v>
      </c>
      <c r="N300">
        <v>0.34102729129999998</v>
      </c>
      <c r="O300">
        <v>0.34157567020000001</v>
      </c>
      <c r="P300">
        <v>0.34213594260000002</v>
      </c>
      <c r="Q300">
        <v>0.34271794230000002</v>
      </c>
      <c r="R300">
        <v>0.34332910290000002</v>
      </c>
      <c r="S300">
        <v>0.34397686719999998</v>
      </c>
      <c r="T300">
        <v>0.34466584960000002</v>
      </c>
      <c r="U300">
        <v>0.34540042650000002</v>
      </c>
      <c r="V300">
        <v>0.34592092790000001</v>
      </c>
      <c r="W300">
        <v>0.34678285599999997</v>
      </c>
      <c r="X300">
        <v>0.34769488170000001</v>
      </c>
      <c r="Y300">
        <v>0.3486643129</v>
      </c>
      <c r="Z300">
        <v>0.34968559659999998</v>
      </c>
      <c r="AA300">
        <v>0.35000860480000001</v>
      </c>
      <c r="AB300">
        <v>0.35084387280000001</v>
      </c>
      <c r="AC300">
        <v>0.35172898250000001</v>
      </c>
      <c r="AD300">
        <v>0.35267371339999998</v>
      </c>
      <c r="AE300">
        <v>0.35366479270000001</v>
      </c>
      <c r="AF300">
        <v>0.35468842740000001</v>
      </c>
      <c r="AG300">
        <v>0.35573331479999998</v>
      </c>
      <c r="AH300">
        <v>0.3567907072</v>
      </c>
      <c r="AI300">
        <v>0.35785526709999999</v>
      </c>
      <c r="AJ300">
        <v>0.35892382680000001</v>
      </c>
      <c r="AK300">
        <v>0.35999482319999998</v>
      </c>
      <c r="AL300">
        <v>0.36089448330000001</v>
      </c>
      <c r="AM300">
        <v>0.36181155079999999</v>
      </c>
      <c r="AN300">
        <v>0.36274257209999999</v>
      </c>
      <c r="AO300">
        <v>0.36369112250000002</v>
      </c>
      <c r="AP300">
        <v>0.36465774379999999</v>
      </c>
      <c r="AQ300">
        <v>0.36564067709999998</v>
      </c>
      <c r="AR300">
        <v>0.36663694359999999</v>
      </c>
      <c r="AS300">
        <v>0.36764518410000002</v>
      </c>
      <c r="AT300">
        <v>0.36866474789999998</v>
      </c>
      <c r="AU300">
        <v>0.36969555599999998</v>
      </c>
      <c r="AV300">
        <v>0.3708012396</v>
      </c>
      <c r="AW300">
        <v>0.371929232</v>
      </c>
      <c r="AX300">
        <v>0.3730542268</v>
      </c>
      <c r="AY300">
        <v>0.37416218449999999</v>
      </c>
      <c r="AZ300">
        <v>0.37524744409999999</v>
      </c>
      <c r="BA300">
        <v>0.31322824030000002</v>
      </c>
      <c r="BB300">
        <v>0.3138346199</v>
      </c>
      <c r="BC300">
        <v>0.3144767879</v>
      </c>
      <c r="BD300">
        <v>0.3151520834</v>
      </c>
      <c r="BE300">
        <v>0.315859153</v>
      </c>
    </row>
    <row r="301" spans="1:57" x14ac:dyDescent="0.35">
      <c r="A301" t="s">
        <v>4084</v>
      </c>
      <c r="B301">
        <v>0.3277879118</v>
      </c>
      <c r="C301">
        <v>0.32983353589999997</v>
      </c>
      <c r="D301">
        <v>0.33102299629999998</v>
      </c>
      <c r="E301">
        <v>0.33169654749999999</v>
      </c>
      <c r="F301">
        <v>0.33206478589999999</v>
      </c>
      <c r="G301">
        <v>0.33214209589999999</v>
      </c>
      <c r="H301">
        <v>0.33203881089999998</v>
      </c>
      <c r="I301">
        <v>0.33205715860000001</v>
      </c>
      <c r="J301">
        <v>0.33217236519999999</v>
      </c>
      <c r="K301">
        <v>0.3323482432</v>
      </c>
      <c r="L301">
        <v>0.33292929230000001</v>
      </c>
      <c r="M301">
        <v>0.33312243289999999</v>
      </c>
      <c r="N301">
        <v>0.33331744889999998</v>
      </c>
      <c r="O301">
        <v>0.33350415589999999</v>
      </c>
      <c r="P301">
        <v>0.3336937505</v>
      </c>
      <c r="Q301">
        <v>0.33390367830000001</v>
      </c>
      <c r="R301">
        <v>0.33414823960000001</v>
      </c>
      <c r="S301">
        <v>0.33443685470000001</v>
      </c>
      <c r="T301">
        <v>0.33477468319999998</v>
      </c>
      <c r="U301">
        <v>0.33516379480000003</v>
      </c>
      <c r="V301">
        <v>0.33534025379999999</v>
      </c>
      <c r="W301">
        <v>0.33585448010000002</v>
      </c>
      <c r="X301">
        <v>0.33641037080000002</v>
      </c>
      <c r="Y301">
        <v>0.33701250179999998</v>
      </c>
      <c r="Z301">
        <v>0.33765445979999997</v>
      </c>
      <c r="AA301">
        <v>0.33758621680000001</v>
      </c>
      <c r="AB301">
        <v>0.33802038690000002</v>
      </c>
      <c r="AC301">
        <v>0.33849574170000002</v>
      </c>
      <c r="AD301">
        <v>0.33902306840000002</v>
      </c>
      <c r="AE301">
        <v>0.33959080959999999</v>
      </c>
      <c r="AF301">
        <v>0.34018742089999998</v>
      </c>
      <c r="AG301">
        <v>0.34080420779999998</v>
      </c>
      <c r="AH301">
        <v>0.34143524819999999</v>
      </c>
      <c r="AI301">
        <v>0.34207690759999998</v>
      </c>
      <c r="AJ301">
        <v>0.34272733890000001</v>
      </c>
      <c r="AK301">
        <v>0.34338603540000001</v>
      </c>
      <c r="AL301">
        <v>0.34388121669999999</v>
      </c>
      <c r="AM301">
        <v>0.34440742689999998</v>
      </c>
      <c r="AN301">
        <v>0.34500491970000002</v>
      </c>
      <c r="AO301">
        <v>0.34570236999999998</v>
      </c>
      <c r="AP301">
        <v>0.346488674</v>
      </c>
      <c r="AQ301">
        <v>0.34733307390000001</v>
      </c>
      <c r="AR301">
        <v>0.34810643340000003</v>
      </c>
      <c r="AS301">
        <v>0.34871639650000003</v>
      </c>
      <c r="AT301">
        <v>0.34915115629999999</v>
      </c>
      <c r="AU301">
        <v>0.34945458260000001</v>
      </c>
      <c r="AV301">
        <v>0.34970129859999999</v>
      </c>
      <c r="AW301">
        <v>0.34992522599999998</v>
      </c>
      <c r="AX301">
        <v>0.35016221110000001</v>
      </c>
      <c r="AY301">
        <v>0.35043288919999999</v>
      </c>
      <c r="AZ301">
        <v>0.3507479503</v>
      </c>
      <c r="BA301">
        <v>0.32748540269999998</v>
      </c>
      <c r="BB301">
        <v>0.32842511680000003</v>
      </c>
      <c r="BC301">
        <v>0.32939925409999998</v>
      </c>
      <c r="BD301">
        <v>0.330408594</v>
      </c>
      <c r="BE301">
        <v>0.33145300900000002</v>
      </c>
    </row>
    <row r="302" spans="1:5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5">
      <c r="A322" t="s">
        <v>4105</v>
      </c>
      <c r="B322">
        <v>22.190941590000001</v>
      </c>
      <c r="C322">
        <v>22.407879309999998</v>
      </c>
      <c r="D322">
        <v>22.60307426</v>
      </c>
      <c r="E322">
        <v>22.797831540000001</v>
      </c>
      <c r="F322">
        <v>23.00314466</v>
      </c>
      <c r="G322">
        <v>23.22332862</v>
      </c>
      <c r="H322">
        <v>23.445942519999999</v>
      </c>
      <c r="I322">
        <v>23.6774095</v>
      </c>
      <c r="J322">
        <v>23.91814677</v>
      </c>
      <c r="K322">
        <v>24.167291949999999</v>
      </c>
      <c r="L322">
        <v>24.44640407</v>
      </c>
      <c r="M322">
        <v>24.718935370000001</v>
      </c>
      <c r="N322">
        <v>24.9936048</v>
      </c>
      <c r="O322">
        <v>25.272068480000002</v>
      </c>
      <c r="P322">
        <v>25.55457921</v>
      </c>
      <c r="Q322">
        <v>25.841082119999999</v>
      </c>
      <c r="R322">
        <v>26.131610519999999</v>
      </c>
      <c r="S322">
        <v>26.426063030000002</v>
      </c>
      <c r="T322">
        <v>26.724393589999998</v>
      </c>
      <c r="U322">
        <v>27.0266114</v>
      </c>
      <c r="V322">
        <v>27.316372170000001</v>
      </c>
      <c r="W322">
        <v>27.61976142</v>
      </c>
      <c r="X322">
        <v>27.929990270000001</v>
      </c>
      <c r="Y322">
        <v>28.245565020000001</v>
      </c>
      <c r="Z322">
        <v>28.566059169999999</v>
      </c>
      <c r="AA322">
        <v>28.844407260000001</v>
      </c>
      <c r="AB322">
        <v>29.13260545</v>
      </c>
      <c r="AC322">
        <v>29.423725019999999</v>
      </c>
      <c r="AD322">
        <v>29.716971820000001</v>
      </c>
      <c r="AE322">
        <v>30.01261512</v>
      </c>
      <c r="AF322">
        <v>30.311077820000001</v>
      </c>
      <c r="AG322">
        <v>30.612724</v>
      </c>
      <c r="AH322">
        <v>30.917914450000001</v>
      </c>
      <c r="AI322">
        <v>31.22695263</v>
      </c>
      <c r="AJ322">
        <v>31.540083370000001</v>
      </c>
      <c r="AK322">
        <v>31.857498029999999</v>
      </c>
      <c r="AL322">
        <v>32.167904100000001</v>
      </c>
      <c r="AM322">
        <v>32.477900009999999</v>
      </c>
      <c r="AN322">
        <v>32.789446400000003</v>
      </c>
      <c r="AO322">
        <v>33.103450809999998</v>
      </c>
      <c r="AP322">
        <v>33.420485210000002</v>
      </c>
      <c r="AQ322">
        <v>33.740903439999997</v>
      </c>
      <c r="AR322">
        <v>34.065041669999999</v>
      </c>
      <c r="AS322">
        <v>34.393169309999998</v>
      </c>
      <c r="AT322">
        <v>34.725498960000003</v>
      </c>
      <c r="AU322">
        <v>35.062196839999999</v>
      </c>
      <c r="AV322">
        <v>35.401434819999999</v>
      </c>
      <c r="AW322">
        <v>35.742913389999998</v>
      </c>
      <c r="AX322">
        <v>36.087695029999999</v>
      </c>
      <c r="AY322">
        <v>36.436965319999999</v>
      </c>
      <c r="AZ322">
        <v>36.791643460000003</v>
      </c>
      <c r="BA322">
        <v>38.963692909999999</v>
      </c>
      <c r="BB322">
        <v>39.48138642</v>
      </c>
      <c r="BC322">
        <v>40.00690161</v>
      </c>
      <c r="BD322">
        <v>40.540414439999999</v>
      </c>
      <c r="BE322">
        <v>41.082133450000001</v>
      </c>
    </row>
    <row r="323" spans="1:57" x14ac:dyDescent="0.35">
      <c r="A323" t="s">
        <v>4106</v>
      </c>
      <c r="B323">
        <v>22.18863627</v>
      </c>
      <c r="C323">
        <v>22.371133660000002</v>
      </c>
      <c r="D323">
        <v>22.540895540000001</v>
      </c>
      <c r="E323">
        <v>22.714957900000002</v>
      </c>
      <c r="F323">
        <v>22.899860239999999</v>
      </c>
      <c r="G323">
        <v>23.095632999999999</v>
      </c>
      <c r="H323">
        <v>23.296569640000001</v>
      </c>
      <c r="I323">
        <v>23.510400260000001</v>
      </c>
      <c r="J323">
        <v>23.736770409999998</v>
      </c>
      <c r="K323">
        <v>23.973764500000001</v>
      </c>
      <c r="L323">
        <v>24.242031919999999</v>
      </c>
      <c r="M323">
        <v>24.504335489999999</v>
      </c>
      <c r="N323">
        <v>24.768966599999999</v>
      </c>
      <c r="O323">
        <v>25.037311859999999</v>
      </c>
      <c r="P323">
        <v>25.309552140000001</v>
      </c>
      <c r="Q323">
        <v>25.58580341</v>
      </c>
      <c r="R323">
        <v>25.866126699999999</v>
      </c>
      <c r="S323">
        <v>26.150520409999999</v>
      </c>
      <c r="T323">
        <v>26.438934549999999</v>
      </c>
      <c r="U323">
        <v>26.731293260000001</v>
      </c>
      <c r="V323">
        <v>27.011165309999999</v>
      </c>
      <c r="W323">
        <v>27.30441282</v>
      </c>
      <c r="X323">
        <v>27.604129270000001</v>
      </c>
      <c r="Y323">
        <v>27.908747259999998</v>
      </c>
      <c r="Z323">
        <v>28.217814449999999</v>
      </c>
      <c r="AA323">
        <v>28.484423679999999</v>
      </c>
      <c r="AB323">
        <v>28.760496320000001</v>
      </c>
      <c r="AC323">
        <v>29.039116</v>
      </c>
      <c r="AD323">
        <v>29.319519759999999</v>
      </c>
      <c r="AE323">
        <v>29.602029430000002</v>
      </c>
      <c r="AF323">
        <v>29.887132619999999</v>
      </c>
      <c r="AG323">
        <v>30.175299559999999</v>
      </c>
      <c r="AH323">
        <v>30.466941599999998</v>
      </c>
      <c r="AI323">
        <v>30.762402059999999</v>
      </c>
      <c r="AJ323">
        <v>31.061957450000001</v>
      </c>
      <c r="AK323">
        <v>31.365823160000001</v>
      </c>
      <c r="AL323">
        <v>31.663136389999998</v>
      </c>
      <c r="AM323">
        <v>31.960374730000002</v>
      </c>
      <c r="AN323">
        <v>32.260306419999999</v>
      </c>
      <c r="AO323">
        <v>32.564306879999997</v>
      </c>
      <c r="AP323">
        <v>32.87268392</v>
      </c>
      <c r="AQ323">
        <v>33.18232982</v>
      </c>
      <c r="AR323">
        <v>33.490966880000002</v>
      </c>
      <c r="AS323">
        <v>33.797784900000003</v>
      </c>
      <c r="AT323">
        <v>34.103848249999999</v>
      </c>
      <c r="AU323">
        <v>34.411274890000001</v>
      </c>
      <c r="AV323">
        <v>34.723196540000004</v>
      </c>
      <c r="AW323">
        <v>35.040697350000002</v>
      </c>
      <c r="AX323">
        <v>35.364664769999997</v>
      </c>
      <c r="AY323">
        <v>35.695583739999996</v>
      </c>
      <c r="AZ323">
        <v>36.033640339999998</v>
      </c>
      <c r="BA323">
        <v>39.12138143</v>
      </c>
      <c r="BB323">
        <v>39.636249640000003</v>
      </c>
      <c r="BC323">
        <v>40.158624959999997</v>
      </c>
      <c r="BD323">
        <v>40.688733229999997</v>
      </c>
      <c r="BE323">
        <v>41.226787340000001</v>
      </c>
    </row>
    <row r="324" spans="1:5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5">
      <c r="A326" t="s">
        <v>4109</v>
      </c>
      <c r="B326">
        <v>4.9678913790000001</v>
      </c>
      <c r="C326">
        <v>5.0164477959999996</v>
      </c>
      <c r="D326">
        <v>5.0604039079999996</v>
      </c>
      <c r="E326">
        <v>5.1044774899999998</v>
      </c>
      <c r="F326">
        <v>5.151063561</v>
      </c>
      <c r="G326">
        <v>5.2010935729999996</v>
      </c>
      <c r="H326">
        <v>5.2517709310000003</v>
      </c>
      <c r="I326">
        <v>5.3044822820000004</v>
      </c>
      <c r="J326">
        <v>5.3593211739999997</v>
      </c>
      <c r="K326">
        <v>5.4160889750000001</v>
      </c>
      <c r="L326">
        <v>5.4795928380000003</v>
      </c>
      <c r="M326">
        <v>5.5417245309999998</v>
      </c>
      <c r="N326">
        <v>5.6043457129999998</v>
      </c>
      <c r="O326">
        <v>5.6678349160000003</v>
      </c>
      <c r="P326">
        <v>5.7322455720000001</v>
      </c>
      <c r="Q326">
        <v>5.7975619639999998</v>
      </c>
      <c r="R326">
        <v>5.8637893080000003</v>
      </c>
      <c r="S326">
        <v>5.9309020270000001</v>
      </c>
      <c r="T326">
        <v>5.9988881010000004</v>
      </c>
      <c r="U326">
        <v>6.0677482170000001</v>
      </c>
      <c r="V326">
        <v>6.1338293070000001</v>
      </c>
      <c r="W326">
        <v>6.2029161650000004</v>
      </c>
      <c r="X326">
        <v>6.273550621</v>
      </c>
      <c r="Y326">
        <v>6.345388808</v>
      </c>
      <c r="Z326">
        <v>6.4183350069999996</v>
      </c>
      <c r="AA326">
        <v>6.4818704949999999</v>
      </c>
      <c r="AB326">
        <v>6.5474927679999997</v>
      </c>
      <c r="AC326">
        <v>6.6137668889999999</v>
      </c>
      <c r="AD326">
        <v>6.6805081260000003</v>
      </c>
      <c r="AE326">
        <v>6.7477823319999999</v>
      </c>
      <c r="AF326">
        <v>6.8156906409999998</v>
      </c>
      <c r="AG326">
        <v>6.8843199459999997</v>
      </c>
      <c r="AH326">
        <v>6.9537555539999998</v>
      </c>
      <c r="AI326">
        <v>7.0240685689999998</v>
      </c>
      <c r="AJ326">
        <v>7.0953159899999996</v>
      </c>
      <c r="AK326">
        <v>7.1675420719999998</v>
      </c>
      <c r="AL326">
        <v>7.2382210359999997</v>
      </c>
      <c r="AM326">
        <v>7.3088006099999996</v>
      </c>
      <c r="AN326">
        <v>7.3797301720000004</v>
      </c>
      <c r="AO326">
        <v>7.4512160639999996</v>
      </c>
      <c r="AP326">
        <v>7.5233888819999999</v>
      </c>
      <c r="AQ326">
        <v>7.5963300939999998</v>
      </c>
      <c r="AR326">
        <v>7.670117522</v>
      </c>
      <c r="AS326">
        <v>7.7448132000000003</v>
      </c>
      <c r="AT326">
        <v>7.8204659420000002</v>
      </c>
      <c r="AU326">
        <v>7.897113783</v>
      </c>
      <c r="AV326">
        <v>7.9743182170000004</v>
      </c>
      <c r="AW326">
        <v>8.0520277260000004</v>
      </c>
      <c r="AX326">
        <v>8.1304933950000002</v>
      </c>
      <c r="AY326">
        <v>8.2099908189999997</v>
      </c>
      <c r="AZ326">
        <v>8.2907319790000003</v>
      </c>
      <c r="BA326">
        <v>8.8073454069999997</v>
      </c>
      <c r="BB326">
        <v>8.9255118549999999</v>
      </c>
      <c r="BC326">
        <v>9.0454550539999996</v>
      </c>
      <c r="BD326">
        <v>9.1672160960000006</v>
      </c>
      <c r="BE326">
        <v>9.2908430909999993</v>
      </c>
    </row>
    <row r="327" spans="1:57" x14ac:dyDescent="0.35">
      <c r="A327" t="s">
        <v>4110</v>
      </c>
      <c r="B327">
        <v>4.9673074679999996</v>
      </c>
      <c r="C327">
        <v>5.0083724829999996</v>
      </c>
      <c r="D327">
        <v>5.0468019689999997</v>
      </c>
      <c r="E327">
        <v>5.0863811419999996</v>
      </c>
      <c r="F327">
        <v>5.1285372059999998</v>
      </c>
      <c r="G327">
        <v>5.1732724790000004</v>
      </c>
      <c r="H327">
        <v>5.2192466560000002</v>
      </c>
      <c r="I327">
        <v>5.2681295859999997</v>
      </c>
      <c r="J327">
        <v>5.3198482199999999</v>
      </c>
      <c r="K327">
        <v>5.3739762689999999</v>
      </c>
      <c r="L327">
        <v>5.4351237230000002</v>
      </c>
      <c r="M327">
        <v>5.4950327970000004</v>
      </c>
      <c r="N327">
        <v>5.5554734200000002</v>
      </c>
      <c r="O327">
        <v>5.6167659030000001</v>
      </c>
      <c r="P327">
        <v>5.678947988</v>
      </c>
      <c r="Q327">
        <v>5.7420405570000002</v>
      </c>
      <c r="R327">
        <v>5.8060529540000001</v>
      </c>
      <c r="S327">
        <v>5.8709817700000002</v>
      </c>
      <c r="T327">
        <v>5.936813914</v>
      </c>
      <c r="U327">
        <v>6.0035313730000004</v>
      </c>
      <c r="V327">
        <v>6.0674625740000003</v>
      </c>
      <c r="W327">
        <v>6.1343428729999996</v>
      </c>
      <c r="X327">
        <v>6.202688749</v>
      </c>
      <c r="Y327">
        <v>6.2721403589999998</v>
      </c>
      <c r="Z327">
        <v>6.3425963569999997</v>
      </c>
      <c r="AA327">
        <v>6.403574184</v>
      </c>
      <c r="AB327">
        <v>6.4665535629999997</v>
      </c>
      <c r="AC327">
        <v>6.5301019919999996</v>
      </c>
      <c r="AD327">
        <v>6.5940415550000004</v>
      </c>
      <c r="AE327">
        <v>6.6584495590000001</v>
      </c>
      <c r="AF327">
        <v>6.723441212</v>
      </c>
      <c r="AG327">
        <v>6.7891268350000002</v>
      </c>
      <c r="AH327">
        <v>6.8556023809999997</v>
      </c>
      <c r="AI327">
        <v>6.9229475210000002</v>
      </c>
      <c r="AJ327">
        <v>6.9912260689999997</v>
      </c>
      <c r="AK327">
        <v>7.0604874329999996</v>
      </c>
      <c r="AL327">
        <v>7.1283034389999997</v>
      </c>
      <c r="AM327">
        <v>7.19609231</v>
      </c>
      <c r="AN327">
        <v>7.2644739730000003</v>
      </c>
      <c r="AO327">
        <v>7.3337536419999996</v>
      </c>
      <c r="AP327">
        <v>7.4040052750000003</v>
      </c>
      <c r="AQ327">
        <v>7.4745282690000003</v>
      </c>
      <c r="AR327">
        <v>7.5448435299999996</v>
      </c>
      <c r="AS327">
        <v>7.6147956140000002</v>
      </c>
      <c r="AT327">
        <v>7.6846316850000003</v>
      </c>
      <c r="AU327">
        <v>7.7548218220000003</v>
      </c>
      <c r="AV327">
        <v>7.8260579669999997</v>
      </c>
      <c r="AW327">
        <v>7.898577049</v>
      </c>
      <c r="AX327">
        <v>7.9725704009999996</v>
      </c>
      <c r="AY327">
        <v>8.0481422390000006</v>
      </c>
      <c r="AZ327">
        <v>8.1253316610000006</v>
      </c>
      <c r="BA327">
        <v>8.8387983069999994</v>
      </c>
      <c r="BB327">
        <v>8.9562112480000007</v>
      </c>
      <c r="BC327">
        <v>9.0753294610000008</v>
      </c>
      <c r="BD327">
        <v>9.1962043270000002</v>
      </c>
      <c r="BE327">
        <v>9.3188845619999991</v>
      </c>
    </row>
    <row r="328" spans="1:57" x14ac:dyDescent="0.35">
      <c r="A328" t="s">
        <v>4111</v>
      </c>
      <c r="B328">
        <v>6.9741205529999997</v>
      </c>
      <c r="C328">
        <v>7.0422859539999996</v>
      </c>
      <c r="D328">
        <v>7.1039932659999998</v>
      </c>
      <c r="E328">
        <v>7.1658654869999996</v>
      </c>
      <c r="F328">
        <v>7.2312648380000004</v>
      </c>
      <c r="G328">
        <v>7.3014989290000001</v>
      </c>
      <c r="H328">
        <v>7.3726417900000003</v>
      </c>
      <c r="I328">
        <v>7.4466400500000001</v>
      </c>
      <c r="J328">
        <v>7.5236250340000002</v>
      </c>
      <c r="K328">
        <v>7.6033178980000002</v>
      </c>
      <c r="L328">
        <v>7.6924671079999998</v>
      </c>
      <c r="M328">
        <v>7.7796900139999998</v>
      </c>
      <c r="N328">
        <v>7.8676000830000001</v>
      </c>
      <c r="O328">
        <v>7.9567287130000004</v>
      </c>
      <c r="P328">
        <v>8.0471509149999996</v>
      </c>
      <c r="Q328">
        <v>8.1388446250000008</v>
      </c>
      <c r="R328">
        <v>8.2318171660000008</v>
      </c>
      <c r="S328">
        <v>8.3260326300000003</v>
      </c>
      <c r="T328">
        <v>8.4214741439999994</v>
      </c>
      <c r="U328">
        <v>8.5181426729999998</v>
      </c>
      <c r="V328">
        <v>8.6109098960000008</v>
      </c>
      <c r="W328">
        <v>8.7078967350000003</v>
      </c>
      <c r="X328">
        <v>8.8070561509999994</v>
      </c>
      <c r="Y328">
        <v>8.9079054119999999</v>
      </c>
      <c r="Z328">
        <v>9.010310144</v>
      </c>
      <c r="AA328">
        <v>9.0995037520000004</v>
      </c>
      <c r="AB328">
        <v>9.1916268700000003</v>
      </c>
      <c r="AC328">
        <v>9.2846650769999997</v>
      </c>
      <c r="AD328">
        <v>9.3783590399999994</v>
      </c>
      <c r="AE328">
        <v>9.4728012069999998</v>
      </c>
      <c r="AF328">
        <v>9.5681335510000007</v>
      </c>
      <c r="AG328">
        <v>9.6644780580000003</v>
      </c>
      <c r="AH328">
        <v>9.7619544850000004</v>
      </c>
      <c r="AI328">
        <v>9.8606626500000001</v>
      </c>
      <c r="AJ328">
        <v>9.9606825719999996</v>
      </c>
      <c r="AK328">
        <v>10.06207637</v>
      </c>
      <c r="AL328">
        <v>10.16129827</v>
      </c>
      <c r="AM328">
        <v>10.26038065</v>
      </c>
      <c r="AN328">
        <v>10.35995434</v>
      </c>
      <c r="AO328">
        <v>10.46030904</v>
      </c>
      <c r="AP328">
        <v>10.561628069999999</v>
      </c>
      <c r="AQ328">
        <v>10.664025799999999</v>
      </c>
      <c r="AR328">
        <v>10.767611479999999</v>
      </c>
      <c r="AS328">
        <v>10.872472200000001</v>
      </c>
      <c r="AT328">
        <v>10.97867649</v>
      </c>
      <c r="AU328">
        <v>11.086277730000001</v>
      </c>
      <c r="AV328">
        <v>11.19466034</v>
      </c>
      <c r="AW328">
        <v>11.30375199</v>
      </c>
      <c r="AX328">
        <v>11.41390517</v>
      </c>
      <c r="AY328">
        <v>11.52550677</v>
      </c>
      <c r="AZ328">
        <v>11.638854370000001</v>
      </c>
      <c r="BA328">
        <v>12.36409654</v>
      </c>
      <c r="BB328">
        <v>12.529983229999999</v>
      </c>
      <c r="BC328">
        <v>12.698364189999999</v>
      </c>
      <c r="BD328">
        <v>12.86929711</v>
      </c>
      <c r="BE328">
        <v>13.04284953</v>
      </c>
    </row>
    <row r="329" spans="1:57" x14ac:dyDescent="0.35">
      <c r="A329" t="s">
        <v>4112</v>
      </c>
      <c r="B329">
        <v>6.973300837</v>
      </c>
      <c r="C329">
        <v>7.0309495130000004</v>
      </c>
      <c r="D329">
        <v>7.0848983309999998</v>
      </c>
      <c r="E329">
        <v>7.1404611239999998</v>
      </c>
      <c r="F329">
        <v>7.1996414590000004</v>
      </c>
      <c r="G329">
        <v>7.2624425869999998</v>
      </c>
      <c r="H329">
        <v>7.3269829389999996</v>
      </c>
      <c r="I329">
        <v>7.3956067110000001</v>
      </c>
      <c r="J329">
        <v>7.4682113560000003</v>
      </c>
      <c r="K329">
        <v>7.5441984309999999</v>
      </c>
      <c r="L329">
        <v>7.6300396240000001</v>
      </c>
      <c r="M329">
        <v>7.7141423280000003</v>
      </c>
      <c r="N329">
        <v>7.7989912429999997</v>
      </c>
      <c r="O329">
        <v>7.8850360320000004</v>
      </c>
      <c r="P329">
        <v>7.9723296780000004</v>
      </c>
      <c r="Q329">
        <v>8.0609014989999999</v>
      </c>
      <c r="R329">
        <v>8.1507646089999994</v>
      </c>
      <c r="S329">
        <v>8.2419142260000005</v>
      </c>
      <c r="T329">
        <v>8.3343319690000008</v>
      </c>
      <c r="U329">
        <v>8.4279925519999992</v>
      </c>
      <c r="V329">
        <v>8.517741676</v>
      </c>
      <c r="W329">
        <v>8.61163086</v>
      </c>
      <c r="X329">
        <v>8.7075774789999993</v>
      </c>
      <c r="Y329">
        <v>8.8050763700000001</v>
      </c>
      <c r="Z329">
        <v>8.9039852600000007</v>
      </c>
      <c r="AA329">
        <v>8.9895883229999995</v>
      </c>
      <c r="AB329">
        <v>9.0780012429999992</v>
      </c>
      <c r="AC329">
        <v>9.1672130169999999</v>
      </c>
      <c r="AD329">
        <v>9.2569738800000003</v>
      </c>
      <c r="AE329">
        <v>9.3473923600000006</v>
      </c>
      <c r="AF329">
        <v>9.4386301889999995</v>
      </c>
      <c r="AG329">
        <v>9.530842239</v>
      </c>
      <c r="AH329">
        <v>9.6241632159999995</v>
      </c>
      <c r="AI329">
        <v>9.7187049620000003</v>
      </c>
      <c r="AJ329">
        <v>9.8145570620000004</v>
      </c>
      <c r="AK329">
        <v>9.9117888779999994</v>
      </c>
      <c r="AL329">
        <v>10.006991640000001</v>
      </c>
      <c r="AM329">
        <v>10.102156320000001</v>
      </c>
      <c r="AN329">
        <v>10.19815318</v>
      </c>
      <c r="AO329">
        <v>10.295410690000001</v>
      </c>
      <c r="AP329">
        <v>10.39403268</v>
      </c>
      <c r="AQ329">
        <v>10.49303563</v>
      </c>
      <c r="AR329">
        <v>10.59174694</v>
      </c>
      <c r="AS329">
        <v>10.68994842</v>
      </c>
      <c r="AT329">
        <v>10.78798703</v>
      </c>
      <c r="AU329">
        <v>10.8865227</v>
      </c>
      <c r="AV329">
        <v>10.986526789999999</v>
      </c>
      <c r="AW329">
        <v>11.08833192</v>
      </c>
      <c r="AX329">
        <v>11.19220668</v>
      </c>
      <c r="AY329">
        <v>11.29829739</v>
      </c>
      <c r="AZ329">
        <v>11.406658930000001</v>
      </c>
      <c r="BA329">
        <v>12.40825136</v>
      </c>
      <c r="BB329">
        <v>12.573080239999999</v>
      </c>
      <c r="BC329">
        <v>12.74030306</v>
      </c>
      <c r="BD329">
        <v>12.90999193</v>
      </c>
      <c r="BE329">
        <v>13.082215250000001</v>
      </c>
    </row>
    <row r="330" spans="1:5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5">
      <c r="A394" t="s">
        <v>4177</v>
      </c>
      <c r="B394">
        <v>27.5769761</v>
      </c>
      <c r="C394">
        <v>27.81628061</v>
      </c>
      <c r="D394">
        <v>28.021553359999999</v>
      </c>
      <c r="E394">
        <v>28.22925377</v>
      </c>
      <c r="F394">
        <v>28.455223960000001</v>
      </c>
      <c r="G394">
        <v>28.703769309999998</v>
      </c>
      <c r="H394">
        <v>28.959677880000001</v>
      </c>
      <c r="I394">
        <v>29.22753492</v>
      </c>
      <c r="J394">
        <v>29.50631053</v>
      </c>
      <c r="K394">
        <v>29.794366799999999</v>
      </c>
      <c r="L394">
        <v>30.11489615</v>
      </c>
      <c r="M394">
        <v>30.42850108</v>
      </c>
      <c r="N394">
        <v>30.74432419</v>
      </c>
      <c r="O394">
        <v>31.064142690000001</v>
      </c>
      <c r="P394">
        <v>31.388283470000001</v>
      </c>
      <c r="Q394">
        <v>31.71677871</v>
      </c>
      <c r="R394">
        <v>32.049749030000001</v>
      </c>
      <c r="S394">
        <v>32.387165299999999</v>
      </c>
      <c r="T394">
        <v>32.729059280000001</v>
      </c>
      <c r="U394">
        <v>33.075525949999999</v>
      </c>
      <c r="V394">
        <v>33.408676219999997</v>
      </c>
      <c r="W394">
        <v>33.757067399999997</v>
      </c>
      <c r="X394">
        <v>34.113681499999998</v>
      </c>
      <c r="Y394">
        <v>34.477109120000001</v>
      </c>
      <c r="Z394">
        <v>34.84708054</v>
      </c>
      <c r="AA394">
        <v>35.17174413</v>
      </c>
      <c r="AB394">
        <v>35.508039869999998</v>
      </c>
      <c r="AC394">
        <v>35.849118240000003</v>
      </c>
      <c r="AD394">
        <v>36.194606720000003</v>
      </c>
      <c r="AE394">
        <v>36.545234499999999</v>
      </c>
      <c r="AF394">
        <v>36.901814119999997</v>
      </c>
      <c r="AG394">
        <v>37.26500308</v>
      </c>
      <c r="AH394">
        <v>37.635351309999997</v>
      </c>
      <c r="AI394">
        <v>38.013251320000002</v>
      </c>
      <c r="AJ394">
        <v>38.398954240000002</v>
      </c>
      <c r="AK394">
        <v>38.792594430000001</v>
      </c>
      <c r="AL394">
        <v>39.181482580000001</v>
      </c>
      <c r="AM394">
        <v>39.572706029999999</v>
      </c>
      <c r="AN394">
        <v>39.968371159999997</v>
      </c>
      <c r="AO394">
        <v>40.369441770000002</v>
      </c>
      <c r="AP394">
        <v>40.776519460000003</v>
      </c>
      <c r="AQ394">
        <v>41.189978160000003</v>
      </c>
      <c r="AR394">
        <v>41.610152820000003</v>
      </c>
      <c r="AS394">
        <v>42.037282009999998</v>
      </c>
      <c r="AT394">
        <v>42.471521979999999</v>
      </c>
      <c r="AU394">
        <v>42.912962620000002</v>
      </c>
      <c r="AV394">
        <v>43.359083800000001</v>
      </c>
      <c r="AW394">
        <v>43.810163869999997</v>
      </c>
      <c r="AX394">
        <v>44.268155839999999</v>
      </c>
      <c r="AY394">
        <v>44.734924749999998</v>
      </c>
      <c r="AZ394">
        <v>45.211746300000001</v>
      </c>
      <c r="BA394">
        <v>46.710139699999999</v>
      </c>
      <c r="BB394">
        <v>47.327399800000002</v>
      </c>
      <c r="BC394">
        <v>47.955474649999999</v>
      </c>
      <c r="BD394">
        <v>48.594466879999999</v>
      </c>
      <c r="BE394">
        <v>49.244482120000001</v>
      </c>
    </row>
    <row r="395" spans="1:57" x14ac:dyDescent="0.35">
      <c r="A395" t="s">
        <v>4178</v>
      </c>
      <c r="B395">
        <v>27.574848450000001</v>
      </c>
      <c r="C395">
        <v>27.784176259999999</v>
      </c>
      <c r="D395">
        <v>27.971107150000002</v>
      </c>
      <c r="E395">
        <v>28.165791089999999</v>
      </c>
      <c r="F395">
        <v>28.378911410000001</v>
      </c>
      <c r="G395">
        <v>28.611199790000001</v>
      </c>
      <c r="H395">
        <v>28.849019160000001</v>
      </c>
      <c r="I395">
        <v>29.09806004</v>
      </c>
      <c r="J395">
        <v>29.35793808</v>
      </c>
      <c r="K395">
        <v>29.627336069999998</v>
      </c>
      <c r="L395">
        <v>29.929531130000001</v>
      </c>
      <c r="M395">
        <v>30.22495713</v>
      </c>
      <c r="N395">
        <v>30.522663170000001</v>
      </c>
      <c r="O395">
        <v>30.824315769999998</v>
      </c>
      <c r="P395">
        <v>31.130231429999998</v>
      </c>
      <c r="Q395">
        <v>31.4406319</v>
      </c>
      <c r="R395">
        <v>31.75570093</v>
      </c>
      <c r="S395">
        <v>32.075570499999998</v>
      </c>
      <c r="T395">
        <v>32.400330140000001</v>
      </c>
      <c r="U395">
        <v>32.730049819999998</v>
      </c>
      <c r="V395">
        <v>33.046768200000002</v>
      </c>
      <c r="W395">
        <v>33.378951229999998</v>
      </c>
      <c r="X395">
        <v>33.719496919999997</v>
      </c>
      <c r="Y395">
        <v>34.06694873</v>
      </c>
      <c r="Z395">
        <v>34.421023009999999</v>
      </c>
      <c r="AA395">
        <v>34.729870509999998</v>
      </c>
      <c r="AB395">
        <v>35.050514929999999</v>
      </c>
      <c r="AC395">
        <v>35.376088660000001</v>
      </c>
      <c r="AD395">
        <v>35.706235839999998</v>
      </c>
      <c r="AE395">
        <v>36.041725909999997</v>
      </c>
      <c r="AF395">
        <v>36.383425019999997</v>
      </c>
      <c r="AG395">
        <v>36.732083179999997</v>
      </c>
      <c r="AH395">
        <v>37.08829025</v>
      </c>
      <c r="AI395">
        <v>37.452476220000001</v>
      </c>
      <c r="AJ395">
        <v>37.824928460000002</v>
      </c>
      <c r="AK395">
        <v>38.205816550000002</v>
      </c>
      <c r="AL395">
        <v>38.582802090000001</v>
      </c>
      <c r="AM395">
        <v>38.962866329999997</v>
      </c>
      <c r="AN395">
        <v>39.349941129999998</v>
      </c>
      <c r="AO395">
        <v>39.746182900000001</v>
      </c>
      <c r="AP395">
        <v>40.152125509999998</v>
      </c>
      <c r="AQ395">
        <v>40.564606329999997</v>
      </c>
      <c r="AR395">
        <v>40.982225990000003</v>
      </c>
      <c r="AS395">
        <v>41.405033799999998</v>
      </c>
      <c r="AT395">
        <v>41.834141240000001</v>
      </c>
      <c r="AU395">
        <v>42.271021140000002</v>
      </c>
      <c r="AV395">
        <v>42.71805878</v>
      </c>
      <c r="AW395">
        <v>43.17545595</v>
      </c>
      <c r="AX395">
        <v>43.643438770000003</v>
      </c>
      <c r="AY395">
        <v>44.122026140000003</v>
      </c>
      <c r="AZ395">
        <v>44.611083919999999</v>
      </c>
      <c r="BA395">
        <v>47.474472740000003</v>
      </c>
      <c r="BB395">
        <v>48.116305939999997</v>
      </c>
      <c r="BC395">
        <v>48.768947400000002</v>
      </c>
      <c r="BD395">
        <v>49.432613070000002</v>
      </c>
      <c r="BE395">
        <v>50.107498229999997</v>
      </c>
    </row>
    <row r="396" spans="1:57" x14ac:dyDescent="0.35">
      <c r="A396" t="s">
        <v>4179</v>
      </c>
      <c r="B396">
        <v>0.54960526170000001</v>
      </c>
      <c r="C396">
        <v>0.55437456689999998</v>
      </c>
      <c r="D396">
        <v>0.55846562399999999</v>
      </c>
      <c r="E396">
        <v>0.5626050641</v>
      </c>
      <c r="F396">
        <v>0.56710861820000003</v>
      </c>
      <c r="G396">
        <v>0.57206209210000003</v>
      </c>
      <c r="H396">
        <v>0.57716231399999995</v>
      </c>
      <c r="I396">
        <v>0.58250066730000005</v>
      </c>
      <c r="J396">
        <v>0.58805662609999998</v>
      </c>
      <c r="K396">
        <v>0.59379754699999998</v>
      </c>
      <c r="L396">
        <v>0.60018565209999997</v>
      </c>
      <c r="M396">
        <v>0.60643575429999996</v>
      </c>
      <c r="N396">
        <v>0.6127300645</v>
      </c>
      <c r="O396">
        <v>0.61910400229999996</v>
      </c>
      <c r="P396">
        <v>0.62556408240000005</v>
      </c>
      <c r="Q396">
        <v>0.63211094649999999</v>
      </c>
      <c r="R396">
        <v>0.63874699810000002</v>
      </c>
      <c r="S396">
        <v>0.64547165699999998</v>
      </c>
      <c r="T396">
        <v>0.65228555610000005</v>
      </c>
      <c r="U396">
        <v>0.65919058819999998</v>
      </c>
      <c r="V396">
        <v>0.6658302264</v>
      </c>
      <c r="W396">
        <v>0.67277361349999998</v>
      </c>
      <c r="X396">
        <v>0.6798808824</v>
      </c>
      <c r="Y396">
        <v>0.68712394389999998</v>
      </c>
      <c r="Z396">
        <v>0.6944974223</v>
      </c>
      <c r="AA396">
        <v>0.70096792220000004</v>
      </c>
      <c r="AB396">
        <v>0.70767024909999998</v>
      </c>
      <c r="AC396">
        <v>0.71446789320000004</v>
      </c>
      <c r="AD396">
        <v>0.72135342999999996</v>
      </c>
      <c r="AE396">
        <v>0.72834139249999996</v>
      </c>
      <c r="AF396">
        <v>0.73544797419999997</v>
      </c>
      <c r="AG396">
        <v>0.74268627909999996</v>
      </c>
      <c r="AH396">
        <v>0.75006726739999996</v>
      </c>
      <c r="AI396">
        <v>0.75759876150000005</v>
      </c>
      <c r="AJ396">
        <v>0.76528576660000003</v>
      </c>
      <c r="AK396">
        <v>0.77313096029999995</v>
      </c>
      <c r="AL396">
        <v>0.78088144660000003</v>
      </c>
      <c r="AM396">
        <v>0.78867847479999997</v>
      </c>
      <c r="AN396">
        <v>0.79656402530000003</v>
      </c>
      <c r="AO396">
        <v>0.80455730640000001</v>
      </c>
      <c r="AP396">
        <v>0.81267030760000003</v>
      </c>
      <c r="AQ396">
        <v>0.82091048129999999</v>
      </c>
      <c r="AR396">
        <v>0.82928450340000004</v>
      </c>
      <c r="AS396">
        <v>0.83779712809999995</v>
      </c>
      <c r="AT396">
        <v>0.84645146979999997</v>
      </c>
      <c r="AU396">
        <v>0.85524931989999997</v>
      </c>
      <c r="AV396">
        <v>0.86414045220000002</v>
      </c>
      <c r="AW396">
        <v>0.87313041479999998</v>
      </c>
      <c r="AX396">
        <v>0.88225813040000001</v>
      </c>
      <c r="AY396">
        <v>0.89156076929999994</v>
      </c>
      <c r="AZ396">
        <v>0.90106375569999997</v>
      </c>
      <c r="BA396">
        <v>0.93092652590000002</v>
      </c>
      <c r="BB396">
        <v>0.94322843290000002</v>
      </c>
      <c r="BC396">
        <v>0.95574587659999999</v>
      </c>
      <c r="BD396">
        <v>0.96848090200000003</v>
      </c>
      <c r="BE396">
        <v>0.98143561450000005</v>
      </c>
    </row>
    <row r="397" spans="1:57" x14ac:dyDescent="0.35">
      <c r="A397" t="s">
        <v>4180</v>
      </c>
      <c r="B397">
        <v>0.54956285790000003</v>
      </c>
      <c r="C397">
        <v>0.5537347319</v>
      </c>
      <c r="D397">
        <v>0.55746023820000001</v>
      </c>
      <c r="E397">
        <v>0.56134026179999996</v>
      </c>
      <c r="F397">
        <v>0.56558771990000001</v>
      </c>
      <c r="G397">
        <v>0.57021719459999998</v>
      </c>
      <c r="H397">
        <v>0.57495690119999998</v>
      </c>
      <c r="I397">
        <v>0.579920251</v>
      </c>
      <c r="J397">
        <v>0.58509958380000004</v>
      </c>
      <c r="K397">
        <v>0.59046864809999999</v>
      </c>
      <c r="L397">
        <v>0.59649135310000001</v>
      </c>
      <c r="M397">
        <v>0.60237915180000001</v>
      </c>
      <c r="N397">
        <v>0.60831239150000005</v>
      </c>
      <c r="O397">
        <v>0.61432428539999995</v>
      </c>
      <c r="P397">
        <v>0.62042114159999995</v>
      </c>
      <c r="Q397">
        <v>0.6266073794</v>
      </c>
      <c r="R397">
        <v>0.6328866608</v>
      </c>
      <c r="S397">
        <v>0.63926161650000002</v>
      </c>
      <c r="T397">
        <v>0.64573403039999999</v>
      </c>
      <c r="U397">
        <v>0.65230529739999998</v>
      </c>
      <c r="V397">
        <v>0.65861745029999996</v>
      </c>
      <c r="W397">
        <v>0.66523781150000005</v>
      </c>
      <c r="X397">
        <v>0.67202483930000001</v>
      </c>
      <c r="Y397">
        <v>0.67894950499999995</v>
      </c>
      <c r="Z397">
        <v>0.68600615570000001</v>
      </c>
      <c r="AA397">
        <v>0.69216144300000004</v>
      </c>
      <c r="AB397">
        <v>0.69855184120000002</v>
      </c>
      <c r="AC397">
        <v>0.70504047989999996</v>
      </c>
      <c r="AD397">
        <v>0.71162026690000002</v>
      </c>
      <c r="AE397">
        <v>0.71830653690000001</v>
      </c>
      <c r="AF397">
        <v>0.72511655210000003</v>
      </c>
      <c r="AG397">
        <v>0.73206526039999997</v>
      </c>
      <c r="AH397">
        <v>0.73916441720000003</v>
      </c>
      <c r="AI397">
        <v>0.74642259249999998</v>
      </c>
      <c r="AJ397">
        <v>0.75384551349999995</v>
      </c>
      <c r="AK397">
        <v>0.7614365595</v>
      </c>
      <c r="AL397">
        <v>0.76894982840000003</v>
      </c>
      <c r="AM397">
        <v>0.77652445540000004</v>
      </c>
      <c r="AN397">
        <v>0.78423880180000005</v>
      </c>
      <c r="AO397">
        <v>0.79213584459999997</v>
      </c>
      <c r="AP397">
        <v>0.80022622379999997</v>
      </c>
      <c r="AQ397">
        <v>0.80844690860000001</v>
      </c>
      <c r="AR397">
        <v>0.81677000980000003</v>
      </c>
      <c r="AS397">
        <v>0.82519651009999995</v>
      </c>
      <c r="AT397">
        <v>0.83374856119999996</v>
      </c>
      <c r="AU397">
        <v>0.84245551610000002</v>
      </c>
      <c r="AV397">
        <v>0.8513649137</v>
      </c>
      <c r="AW397">
        <v>0.86048077499999998</v>
      </c>
      <c r="AX397">
        <v>0.86980760680000002</v>
      </c>
      <c r="AY397">
        <v>0.87934578600000002</v>
      </c>
      <c r="AZ397">
        <v>0.8890926388</v>
      </c>
      <c r="BA397">
        <v>0.946159576</v>
      </c>
      <c r="BB397">
        <v>0.95895122160000001</v>
      </c>
      <c r="BC397">
        <v>0.97195827430000004</v>
      </c>
      <c r="BD397">
        <v>0.9851850379</v>
      </c>
      <c r="BE397">
        <v>0.99863540429999997</v>
      </c>
    </row>
    <row r="398" spans="1:57" x14ac:dyDescent="0.35">
      <c r="A398" t="s">
        <v>4181</v>
      </c>
      <c r="B398">
        <v>0.79866877189999996</v>
      </c>
      <c r="C398">
        <v>0.8055993736</v>
      </c>
      <c r="D398">
        <v>0.81154436669999996</v>
      </c>
      <c r="E398">
        <v>0.81755966859999996</v>
      </c>
      <c r="F398">
        <v>0.82410408930000001</v>
      </c>
      <c r="G398">
        <v>0.83130231889999995</v>
      </c>
      <c r="H398">
        <v>0.83871379810000002</v>
      </c>
      <c r="I398">
        <v>0.8464713223</v>
      </c>
      <c r="J398">
        <v>0.85454506370000005</v>
      </c>
      <c r="K398">
        <v>0.86288758610000005</v>
      </c>
      <c r="L398">
        <v>0.87217057590000002</v>
      </c>
      <c r="M398">
        <v>0.88125302439999997</v>
      </c>
      <c r="N398">
        <v>0.89039971449999999</v>
      </c>
      <c r="O398">
        <v>0.89966211679999997</v>
      </c>
      <c r="P398">
        <v>0.90904969849999995</v>
      </c>
      <c r="Q398">
        <v>0.91856339190000003</v>
      </c>
      <c r="R398">
        <v>0.92820668949999996</v>
      </c>
      <c r="S398">
        <v>0.93797874859999997</v>
      </c>
      <c r="T398">
        <v>0.94788048859999996</v>
      </c>
      <c r="U398">
        <v>0.95791466030000005</v>
      </c>
      <c r="V398">
        <v>0.96756316990000002</v>
      </c>
      <c r="W398">
        <v>0.97765307779999999</v>
      </c>
      <c r="X398">
        <v>0.98798113350000005</v>
      </c>
      <c r="Y398">
        <v>0.99850651850000005</v>
      </c>
      <c r="Z398">
        <v>1.0092214209999999</v>
      </c>
      <c r="AA398">
        <v>1.018624145</v>
      </c>
      <c r="AB398">
        <v>1.0283637510000001</v>
      </c>
      <c r="AC398">
        <v>1.03824187</v>
      </c>
      <c r="AD398">
        <v>1.048247712</v>
      </c>
      <c r="AE398">
        <v>1.0584023950000001</v>
      </c>
      <c r="AF398">
        <v>1.0687294519999999</v>
      </c>
      <c r="AG398">
        <v>1.079247925</v>
      </c>
      <c r="AH398">
        <v>1.0899737410000001</v>
      </c>
      <c r="AI398">
        <v>1.100918267</v>
      </c>
      <c r="AJ398">
        <v>1.1120887770000001</v>
      </c>
      <c r="AK398">
        <v>1.123489161</v>
      </c>
      <c r="AL398">
        <v>1.13475192</v>
      </c>
      <c r="AM398">
        <v>1.1460823120000001</v>
      </c>
      <c r="AN398">
        <v>1.1575413409999999</v>
      </c>
      <c r="AO398">
        <v>1.1691569209999999</v>
      </c>
      <c r="AP398">
        <v>1.1809464750000001</v>
      </c>
      <c r="AQ398">
        <v>1.192920832</v>
      </c>
      <c r="AR398">
        <v>1.2050896929999999</v>
      </c>
      <c r="AS398">
        <v>1.2174599660000001</v>
      </c>
      <c r="AT398">
        <v>1.2300361790000001</v>
      </c>
      <c r="AU398">
        <v>1.242820933</v>
      </c>
      <c r="AV398">
        <v>1.255741242</v>
      </c>
      <c r="AW398">
        <v>1.268805167</v>
      </c>
      <c r="AX398">
        <v>1.2820692709999999</v>
      </c>
      <c r="AY398">
        <v>1.295587568</v>
      </c>
      <c r="AZ398">
        <v>1.309397004</v>
      </c>
      <c r="BA398">
        <v>1.3527926260000001</v>
      </c>
      <c r="BB398">
        <v>1.370669363</v>
      </c>
      <c r="BC398">
        <v>1.3888593119999999</v>
      </c>
      <c r="BD398">
        <v>1.407365443</v>
      </c>
      <c r="BE398">
        <v>1.4261908160000001</v>
      </c>
    </row>
    <row r="399" spans="1:57" x14ac:dyDescent="0.35">
      <c r="A399" t="s">
        <v>4182</v>
      </c>
      <c r="B399">
        <v>0.7986071521</v>
      </c>
      <c r="C399">
        <v>0.80466958570000002</v>
      </c>
      <c r="D399">
        <v>0.81008337230000005</v>
      </c>
      <c r="E399">
        <v>0.81572169829999996</v>
      </c>
      <c r="F399">
        <v>0.82189396849999996</v>
      </c>
      <c r="G399">
        <v>0.82862137300000005</v>
      </c>
      <c r="H399">
        <v>0.83550896289999999</v>
      </c>
      <c r="I399">
        <v>0.84272154379999997</v>
      </c>
      <c r="J399">
        <v>0.85024798450000005</v>
      </c>
      <c r="K399">
        <v>0.85805013679999997</v>
      </c>
      <c r="L399">
        <v>0.86680213900000003</v>
      </c>
      <c r="M399">
        <v>0.87535809949999999</v>
      </c>
      <c r="N399">
        <v>0.88398009349999995</v>
      </c>
      <c r="O399">
        <v>0.89271638519999996</v>
      </c>
      <c r="P399">
        <v>0.90157614159999999</v>
      </c>
      <c r="Q399">
        <v>0.91056578430000001</v>
      </c>
      <c r="R399">
        <v>0.91969063500000003</v>
      </c>
      <c r="S399">
        <v>0.92895451650000005</v>
      </c>
      <c r="T399">
        <v>0.93836002129999996</v>
      </c>
      <c r="U399">
        <v>0.94790917610000003</v>
      </c>
      <c r="V399">
        <v>0.95708179459999998</v>
      </c>
      <c r="W399">
        <v>0.96670229149999998</v>
      </c>
      <c r="X399">
        <v>0.97656498300000005</v>
      </c>
      <c r="Y399">
        <v>0.98662768560000003</v>
      </c>
      <c r="Z399">
        <v>0.99688218439999998</v>
      </c>
      <c r="AA399">
        <v>1.0058268509999999</v>
      </c>
      <c r="AB399">
        <v>1.015113173</v>
      </c>
      <c r="AC399">
        <v>1.0245422550000001</v>
      </c>
      <c r="AD399">
        <v>1.0341037909999999</v>
      </c>
      <c r="AE399">
        <v>1.0438200639999999</v>
      </c>
      <c r="AF399">
        <v>1.0537161610000001</v>
      </c>
      <c r="AG399">
        <v>1.063813801</v>
      </c>
      <c r="AH399">
        <v>1.0741300680000001</v>
      </c>
      <c r="AI399">
        <v>1.0846774159999999</v>
      </c>
      <c r="AJ399">
        <v>1.095464167</v>
      </c>
      <c r="AK399">
        <v>1.106495233</v>
      </c>
      <c r="AL399">
        <v>1.117413274</v>
      </c>
      <c r="AM399">
        <v>1.1284204799999999</v>
      </c>
      <c r="AN399">
        <v>1.1396307210000001</v>
      </c>
      <c r="AO399">
        <v>1.151106451</v>
      </c>
      <c r="AP399">
        <v>1.1628631309999999</v>
      </c>
      <c r="AQ399">
        <v>1.174809167</v>
      </c>
      <c r="AR399">
        <v>1.1869040310000001</v>
      </c>
      <c r="AS399">
        <v>1.1991491519999999</v>
      </c>
      <c r="AT399">
        <v>1.2115767180000001</v>
      </c>
      <c r="AU399">
        <v>1.2242293870000001</v>
      </c>
      <c r="AV399">
        <v>1.237176238</v>
      </c>
      <c r="AW399">
        <v>1.2504231159999999</v>
      </c>
      <c r="AX399">
        <v>1.263976569</v>
      </c>
      <c r="AY399">
        <v>1.277837146</v>
      </c>
      <c r="AZ399">
        <v>1.29200096</v>
      </c>
      <c r="BA399">
        <v>1.3749288070000001</v>
      </c>
      <c r="BB399">
        <v>1.393517216</v>
      </c>
      <c r="BC399">
        <v>1.4124186489999999</v>
      </c>
      <c r="BD399">
        <v>1.431639358</v>
      </c>
      <c r="BE399">
        <v>1.4511849999999999</v>
      </c>
    </row>
    <row r="400" spans="1:57" x14ac:dyDescent="0.35">
      <c r="A400" t="s">
        <v>4183</v>
      </c>
      <c r="B400">
        <v>0.72559510370000002</v>
      </c>
      <c r="C400">
        <v>0.73189159459999997</v>
      </c>
      <c r="D400">
        <v>0.73729265460000004</v>
      </c>
      <c r="E400">
        <v>0.7427575904</v>
      </c>
      <c r="F400">
        <v>0.74870323360000002</v>
      </c>
      <c r="G400">
        <v>0.75524286600000001</v>
      </c>
      <c r="H400">
        <v>0.76197623680000004</v>
      </c>
      <c r="I400">
        <v>0.7690239915</v>
      </c>
      <c r="J400">
        <v>0.77635903129999995</v>
      </c>
      <c r="K400">
        <v>0.78393826020000001</v>
      </c>
      <c r="L400">
        <v>0.79237190909999999</v>
      </c>
      <c r="M400">
        <v>0.80062336489999997</v>
      </c>
      <c r="N400">
        <v>0.80893318469999997</v>
      </c>
      <c r="O400">
        <v>0.81734812970000004</v>
      </c>
      <c r="P400">
        <v>0.82587680080000003</v>
      </c>
      <c r="Q400">
        <v>0.8345200451</v>
      </c>
      <c r="R400">
        <v>0.84328103570000001</v>
      </c>
      <c r="S400">
        <v>0.8521590067</v>
      </c>
      <c r="T400">
        <v>0.86115479360000002</v>
      </c>
      <c r="U400">
        <v>0.87027089540000002</v>
      </c>
      <c r="V400">
        <v>0.87903662110000003</v>
      </c>
      <c r="W400">
        <v>0.88820335949999996</v>
      </c>
      <c r="X400">
        <v>0.89758645660000003</v>
      </c>
      <c r="Y400">
        <v>0.90714882860000001</v>
      </c>
      <c r="Z400">
        <v>0.91688337850000001</v>
      </c>
      <c r="AA400">
        <v>0.9254258058</v>
      </c>
      <c r="AB400">
        <v>0.93427429390000005</v>
      </c>
      <c r="AC400">
        <v>0.94324862070000004</v>
      </c>
      <c r="AD400">
        <v>0.95233898459999999</v>
      </c>
      <c r="AE400">
        <v>0.9615645719</v>
      </c>
      <c r="AF400">
        <v>0.97094676179999995</v>
      </c>
      <c r="AG400">
        <v>0.98050285410000004</v>
      </c>
      <c r="AH400">
        <v>0.99024731860000004</v>
      </c>
      <c r="AI400">
        <v>1.0001904829999999</v>
      </c>
      <c r="AJ400">
        <v>1.0103389540000001</v>
      </c>
      <c r="AK400">
        <v>1.020696268</v>
      </c>
      <c r="AL400">
        <v>1.0309285479999999</v>
      </c>
      <c r="AM400">
        <v>1.041222273</v>
      </c>
      <c r="AN400">
        <v>1.0516328660000001</v>
      </c>
      <c r="AO400">
        <v>1.0621856860000001</v>
      </c>
      <c r="AP400">
        <v>1.072896563</v>
      </c>
      <c r="AQ400">
        <v>1.083775334</v>
      </c>
      <c r="AR400">
        <v>1.094830813</v>
      </c>
      <c r="AS400">
        <v>1.1060692759999999</v>
      </c>
      <c r="AT400">
        <v>1.1174948360000001</v>
      </c>
      <c r="AU400">
        <v>1.1291098580000001</v>
      </c>
      <c r="AV400">
        <v>1.1408480320000001</v>
      </c>
      <c r="AW400">
        <v>1.1527166820000001</v>
      </c>
      <c r="AX400">
        <v>1.1647671959999999</v>
      </c>
      <c r="AY400">
        <v>1.1770486449999999</v>
      </c>
      <c r="AZ400">
        <v>1.1895945960000001</v>
      </c>
      <c r="BA400">
        <v>1.229019764</v>
      </c>
      <c r="BB400">
        <v>1.2452608810000001</v>
      </c>
      <c r="BC400">
        <v>1.2617865530000001</v>
      </c>
      <c r="BD400">
        <v>1.2785994780000001</v>
      </c>
      <c r="BE400">
        <v>1.295702436</v>
      </c>
    </row>
    <row r="401" spans="1:57" x14ac:dyDescent="0.35">
      <c r="A401" t="s">
        <v>4184</v>
      </c>
      <c r="B401">
        <v>0.72553912180000002</v>
      </c>
      <c r="C401">
        <v>0.73104687710000005</v>
      </c>
      <c r="D401">
        <v>0.73596533279999998</v>
      </c>
      <c r="E401">
        <v>0.74108778389999996</v>
      </c>
      <c r="F401">
        <v>0.74669532640000003</v>
      </c>
      <c r="G401">
        <v>0.75280721149999996</v>
      </c>
      <c r="H401">
        <v>0.75906462590000001</v>
      </c>
      <c r="I401">
        <v>0.7656172966</v>
      </c>
      <c r="J401">
        <v>0.77245511060000005</v>
      </c>
      <c r="K401">
        <v>0.77954341019999995</v>
      </c>
      <c r="L401">
        <v>0.78749465370000005</v>
      </c>
      <c r="M401">
        <v>0.7952677923</v>
      </c>
      <c r="N401">
        <v>0.8031009227</v>
      </c>
      <c r="O401">
        <v>0.81103789319999997</v>
      </c>
      <c r="P401">
        <v>0.81908703199999999</v>
      </c>
      <c r="Q401">
        <v>0.82725417339999996</v>
      </c>
      <c r="R401">
        <v>0.83554415189999998</v>
      </c>
      <c r="S401">
        <v>0.84396044069999998</v>
      </c>
      <c r="T401">
        <v>0.85250539510000001</v>
      </c>
      <c r="U401">
        <v>0.86118085639999997</v>
      </c>
      <c r="V401">
        <v>0.86951423230000002</v>
      </c>
      <c r="W401">
        <v>0.87825450810000005</v>
      </c>
      <c r="X401">
        <v>0.88721481930000001</v>
      </c>
      <c r="Y401">
        <v>0.89635684159999995</v>
      </c>
      <c r="Z401">
        <v>0.90567311179999999</v>
      </c>
      <c r="AA401">
        <v>0.91379939200000004</v>
      </c>
      <c r="AB401">
        <v>0.92223606830000004</v>
      </c>
      <c r="AC401">
        <v>0.93080244270000001</v>
      </c>
      <c r="AD401">
        <v>0.93948915219999996</v>
      </c>
      <c r="AE401">
        <v>0.94831644169999996</v>
      </c>
      <c r="AF401">
        <v>0.95730710109999995</v>
      </c>
      <c r="AG401">
        <v>0.96648086460000004</v>
      </c>
      <c r="AH401">
        <v>0.97585325199999995</v>
      </c>
      <c r="AI401">
        <v>0.98543557739999998</v>
      </c>
      <c r="AJ401">
        <v>0.99523540190000004</v>
      </c>
      <c r="AK401">
        <v>1.005257187</v>
      </c>
      <c r="AL401">
        <v>1.0151762900000001</v>
      </c>
      <c r="AM401">
        <v>1.0251763979999999</v>
      </c>
      <c r="AN401">
        <v>1.035360966</v>
      </c>
      <c r="AO401">
        <v>1.0457867320000001</v>
      </c>
      <c r="AP401">
        <v>1.0564677419999999</v>
      </c>
      <c r="AQ401">
        <v>1.067320783</v>
      </c>
      <c r="AR401">
        <v>1.0783090360000001</v>
      </c>
      <c r="AS401">
        <v>1.0894337970000001</v>
      </c>
      <c r="AT401">
        <v>1.1007243120000001</v>
      </c>
      <c r="AU401">
        <v>1.1122193330000001</v>
      </c>
      <c r="AV401">
        <v>1.123981621</v>
      </c>
      <c r="AW401">
        <v>1.136016484</v>
      </c>
      <c r="AX401">
        <v>1.1483298740000001</v>
      </c>
      <c r="AY401">
        <v>1.1609222859999999</v>
      </c>
      <c r="AZ401">
        <v>1.173790192</v>
      </c>
      <c r="BA401">
        <v>1.2491306099999999</v>
      </c>
      <c r="BB401">
        <v>1.2660182849999999</v>
      </c>
      <c r="BC401">
        <v>1.2831903440000001</v>
      </c>
      <c r="BD401">
        <v>1.3006524669999999</v>
      </c>
      <c r="BE401">
        <v>1.3184097939999999</v>
      </c>
    </row>
    <row r="402" spans="1:57" x14ac:dyDescent="0.35">
      <c r="A402" t="s">
        <v>4185</v>
      </c>
      <c r="B402">
        <v>1.4279585079999999</v>
      </c>
      <c r="C402">
        <v>1.4403476639999999</v>
      </c>
      <c r="D402">
        <v>1.450976839</v>
      </c>
      <c r="E402">
        <v>1.461731721</v>
      </c>
      <c r="F402">
        <v>1.4734326250000001</v>
      </c>
      <c r="G402">
        <v>1.486302488</v>
      </c>
      <c r="H402">
        <v>1.499553624</v>
      </c>
      <c r="I402">
        <v>1.5134234600000001</v>
      </c>
      <c r="J402">
        <v>1.5278586679999999</v>
      </c>
      <c r="K402">
        <v>1.542774436</v>
      </c>
      <c r="L402">
        <v>1.559371684</v>
      </c>
      <c r="M402">
        <v>1.5756103800000001</v>
      </c>
      <c r="N402">
        <v>1.5919639350000001</v>
      </c>
      <c r="O402">
        <v>1.6085243739999999</v>
      </c>
      <c r="P402">
        <v>1.6253086240000001</v>
      </c>
      <c r="Q402">
        <v>1.642318352</v>
      </c>
      <c r="R402">
        <v>1.659559802</v>
      </c>
      <c r="S402">
        <v>1.6770314669999999</v>
      </c>
      <c r="T402">
        <v>1.694734991</v>
      </c>
      <c r="U402">
        <v>1.712675293</v>
      </c>
      <c r="V402">
        <v>1.7299260620000001</v>
      </c>
      <c r="W402">
        <v>1.747966015</v>
      </c>
      <c r="X402">
        <v>1.766431758</v>
      </c>
      <c r="Y402">
        <v>1.7852503099999999</v>
      </c>
      <c r="Z402">
        <v>1.804407705</v>
      </c>
      <c r="AA402">
        <v>1.8212190269999999</v>
      </c>
      <c r="AB402">
        <v>1.83863267</v>
      </c>
      <c r="AC402">
        <v>1.856293961</v>
      </c>
      <c r="AD402">
        <v>1.8741836110000001</v>
      </c>
      <c r="AE402">
        <v>1.892339378</v>
      </c>
      <c r="AF402">
        <v>1.9108033360000001</v>
      </c>
      <c r="AG402">
        <v>1.9296095289999999</v>
      </c>
      <c r="AH402">
        <v>1.948786436</v>
      </c>
      <c r="AI402">
        <v>1.968354379</v>
      </c>
      <c r="AJ402">
        <v>1.9883263630000001</v>
      </c>
      <c r="AK402">
        <v>2.0087093440000001</v>
      </c>
      <c r="AL402">
        <v>2.028846261</v>
      </c>
      <c r="AM402">
        <v>2.0491041019999998</v>
      </c>
      <c r="AN402">
        <v>2.0695919360000001</v>
      </c>
      <c r="AO402">
        <v>2.0903596699999998</v>
      </c>
      <c r="AP402">
        <v>2.111438455</v>
      </c>
      <c r="AQ402">
        <v>2.1328476529999998</v>
      </c>
      <c r="AR402">
        <v>2.1546046090000002</v>
      </c>
      <c r="AS402">
        <v>2.1767216760000001</v>
      </c>
      <c r="AT402">
        <v>2.1992069440000002</v>
      </c>
      <c r="AU402">
        <v>2.222065068</v>
      </c>
      <c r="AV402">
        <v>2.2451655540000002</v>
      </c>
      <c r="AW402">
        <v>2.2685228149999999</v>
      </c>
      <c r="AX402">
        <v>2.2922379789999998</v>
      </c>
      <c r="AY402">
        <v>2.3164076200000001</v>
      </c>
      <c r="AZ402">
        <v>2.341097794</v>
      </c>
      <c r="BA402">
        <v>2.4186857169999998</v>
      </c>
      <c r="BB402">
        <v>2.4506479030000001</v>
      </c>
      <c r="BC402">
        <v>2.4831700849999998</v>
      </c>
      <c r="BD402">
        <v>2.5162575779999998</v>
      </c>
      <c r="BE402">
        <v>2.549915849</v>
      </c>
    </row>
    <row r="403" spans="1:57" x14ac:dyDescent="0.35">
      <c r="A403" t="s">
        <v>4186</v>
      </c>
      <c r="B403">
        <v>1.4278483360000001</v>
      </c>
      <c r="C403">
        <v>1.438685277</v>
      </c>
      <c r="D403">
        <v>1.4483646969999999</v>
      </c>
      <c r="E403">
        <v>1.4584455759999999</v>
      </c>
      <c r="F403">
        <v>1.4694811050000001</v>
      </c>
      <c r="G403">
        <v>1.48150917</v>
      </c>
      <c r="H403">
        <v>1.4938236330000001</v>
      </c>
      <c r="I403">
        <v>1.5067191550000001</v>
      </c>
      <c r="J403">
        <v>1.5201758320000001</v>
      </c>
      <c r="K403">
        <v>1.5341254609999999</v>
      </c>
      <c r="L403">
        <v>1.549773345</v>
      </c>
      <c r="M403">
        <v>1.5650707230000001</v>
      </c>
      <c r="N403">
        <v>1.580486163</v>
      </c>
      <c r="O403">
        <v>1.5961059580000001</v>
      </c>
      <c r="P403">
        <v>1.6119464990000001</v>
      </c>
      <c r="Q403">
        <v>1.628019265</v>
      </c>
      <c r="R403">
        <v>1.6443337730000001</v>
      </c>
      <c r="S403">
        <v>1.660896857</v>
      </c>
      <c r="T403">
        <v>1.6777131519999999</v>
      </c>
      <c r="U403">
        <v>1.6947862819999999</v>
      </c>
      <c r="V403">
        <v>1.711186195</v>
      </c>
      <c r="W403">
        <v>1.7283868790000001</v>
      </c>
      <c r="X403">
        <v>1.7460205879999999</v>
      </c>
      <c r="Y403">
        <v>1.7640119009999999</v>
      </c>
      <c r="Z403">
        <v>1.7823461300000001</v>
      </c>
      <c r="AA403">
        <v>1.798338483</v>
      </c>
      <c r="AB403">
        <v>1.8149416890000001</v>
      </c>
      <c r="AC403">
        <v>1.831800138</v>
      </c>
      <c r="AD403">
        <v>1.8488954040000001</v>
      </c>
      <c r="AE403">
        <v>1.866267329</v>
      </c>
      <c r="AF403">
        <v>1.8839607629999999</v>
      </c>
      <c r="AG403">
        <v>1.902014541</v>
      </c>
      <c r="AH403">
        <v>1.920459208</v>
      </c>
      <c r="AI403">
        <v>1.9393170280000001</v>
      </c>
      <c r="AJ403">
        <v>1.9586028820000001</v>
      </c>
      <c r="AK403">
        <v>1.978325549</v>
      </c>
      <c r="AL403">
        <v>1.9978461409999999</v>
      </c>
      <c r="AM403">
        <v>2.0175261500000001</v>
      </c>
      <c r="AN403">
        <v>2.0375691699999998</v>
      </c>
      <c r="AO403">
        <v>2.0580868630000002</v>
      </c>
      <c r="AP403">
        <v>2.0791068730000002</v>
      </c>
      <c r="AQ403">
        <v>2.1004654359999999</v>
      </c>
      <c r="AR403">
        <v>2.1220900920000001</v>
      </c>
      <c r="AS403">
        <v>2.1439833940000002</v>
      </c>
      <c r="AT403">
        <v>2.1662028960000002</v>
      </c>
      <c r="AU403">
        <v>2.1888248610000001</v>
      </c>
      <c r="AV403">
        <v>2.2119728030000001</v>
      </c>
      <c r="AW403">
        <v>2.2356571679999999</v>
      </c>
      <c r="AX403">
        <v>2.2598896650000002</v>
      </c>
      <c r="AY403">
        <v>2.284671275</v>
      </c>
      <c r="AZ403">
        <v>2.3099950499999999</v>
      </c>
      <c r="BA403">
        <v>2.4582634489999999</v>
      </c>
      <c r="BB403">
        <v>2.491498049</v>
      </c>
      <c r="BC403">
        <v>2.525292308</v>
      </c>
      <c r="BD403">
        <v>2.5596574090000002</v>
      </c>
      <c r="BE403">
        <v>2.594603464</v>
      </c>
    </row>
    <row r="404" spans="1:57" x14ac:dyDescent="0.35">
      <c r="A404" t="s">
        <v>4187</v>
      </c>
      <c r="B404">
        <v>0.51911745659999997</v>
      </c>
      <c r="C404">
        <v>0.52362219809999999</v>
      </c>
      <c r="D404">
        <v>0.5274863152</v>
      </c>
      <c r="E404">
        <v>0.53139613159999999</v>
      </c>
      <c r="F404">
        <v>0.53564986370000001</v>
      </c>
      <c r="G404">
        <v>0.54032855749999997</v>
      </c>
      <c r="H404">
        <v>0.54514585900000001</v>
      </c>
      <c r="I404">
        <v>0.55018808220000004</v>
      </c>
      <c r="J404">
        <v>0.5554358398</v>
      </c>
      <c r="K404">
        <v>0.56085829919999997</v>
      </c>
      <c r="L404">
        <v>0.5668920422</v>
      </c>
      <c r="M404">
        <v>0.57279543759999996</v>
      </c>
      <c r="N404">
        <v>0.57874058859999999</v>
      </c>
      <c r="O404">
        <v>0.58476095009999995</v>
      </c>
      <c r="P404">
        <v>0.59086267550000005</v>
      </c>
      <c r="Q404">
        <v>0.5970463708</v>
      </c>
      <c r="R404">
        <v>0.60331430610000003</v>
      </c>
      <c r="S404">
        <v>0.60966593339999997</v>
      </c>
      <c r="T404">
        <v>0.6161018506</v>
      </c>
      <c r="U404">
        <v>0.62262384559999995</v>
      </c>
      <c r="V404">
        <v>0.62889516850000005</v>
      </c>
      <c r="W404">
        <v>0.63545339069999995</v>
      </c>
      <c r="X404">
        <v>0.64216640390000002</v>
      </c>
      <c r="Y404">
        <v>0.64900767699999995</v>
      </c>
      <c r="Z404">
        <v>0.65597213239999996</v>
      </c>
      <c r="AA404">
        <v>0.66208369950000001</v>
      </c>
      <c r="AB404">
        <v>0.66841423369999997</v>
      </c>
      <c r="AC404">
        <v>0.67483479759999998</v>
      </c>
      <c r="AD404">
        <v>0.68133837860000002</v>
      </c>
      <c r="AE404">
        <v>0.68793870359999998</v>
      </c>
      <c r="AF404">
        <v>0.69465106769999996</v>
      </c>
      <c r="AG404">
        <v>0.70148784799999997</v>
      </c>
      <c r="AH404">
        <v>0.70845939670000002</v>
      </c>
      <c r="AI404">
        <v>0.71557310240000005</v>
      </c>
      <c r="AJ404">
        <v>0.72283369249999996</v>
      </c>
      <c r="AK404">
        <v>0.73024369619999996</v>
      </c>
      <c r="AL404">
        <v>0.73756424600000003</v>
      </c>
      <c r="AM404">
        <v>0.74492875609999998</v>
      </c>
      <c r="AN404">
        <v>0.75237687789999996</v>
      </c>
      <c r="AO404">
        <v>0.75992675409999999</v>
      </c>
      <c r="AP404">
        <v>0.76758970940000004</v>
      </c>
      <c r="AQ404">
        <v>0.77537278269999999</v>
      </c>
      <c r="AR404">
        <v>0.78328227949999996</v>
      </c>
      <c r="AS404">
        <v>0.79132269030000002</v>
      </c>
      <c r="AT404">
        <v>0.79949695679999999</v>
      </c>
      <c r="AU404">
        <v>0.80780677089999997</v>
      </c>
      <c r="AV404">
        <v>0.81620469269999996</v>
      </c>
      <c r="AW404">
        <v>0.82469596229999997</v>
      </c>
      <c r="AX404">
        <v>0.83331734359999998</v>
      </c>
      <c r="AY404">
        <v>0.84210394479999995</v>
      </c>
      <c r="AZ404">
        <v>0.85107977980000005</v>
      </c>
      <c r="BA404">
        <v>0.87928599689999998</v>
      </c>
      <c r="BB404">
        <v>0.89090549019999998</v>
      </c>
      <c r="BC404">
        <v>0.9027285639</v>
      </c>
      <c r="BD404">
        <v>0.91475714969999999</v>
      </c>
      <c r="BE404">
        <v>0.92699323590000005</v>
      </c>
    </row>
    <row r="405" spans="1:57" x14ac:dyDescent="0.35">
      <c r="A405" t="s">
        <v>4188</v>
      </c>
      <c r="B405">
        <v>0.5190774051</v>
      </c>
      <c r="C405">
        <v>0.52301785599999995</v>
      </c>
      <c r="D405">
        <v>0.5265367004</v>
      </c>
      <c r="E405">
        <v>0.53020149059999999</v>
      </c>
      <c r="F405">
        <v>0.53421333289999995</v>
      </c>
      <c r="G405">
        <v>0.53858600059999995</v>
      </c>
      <c r="H405">
        <v>0.54306278529999996</v>
      </c>
      <c r="I405">
        <v>0.54775080720000002</v>
      </c>
      <c r="J405">
        <v>0.55264283110000001</v>
      </c>
      <c r="K405">
        <v>0.55771406160000003</v>
      </c>
      <c r="L405">
        <v>0.56340267399999999</v>
      </c>
      <c r="M405">
        <v>0.56896386359999995</v>
      </c>
      <c r="N405">
        <v>0.5745679736</v>
      </c>
      <c r="O405">
        <v>0.58024637459999995</v>
      </c>
      <c r="P405">
        <v>0.58600502489999995</v>
      </c>
      <c r="Q405">
        <v>0.59184809849999997</v>
      </c>
      <c r="R405">
        <v>0.59777905450000002</v>
      </c>
      <c r="S405">
        <v>0.60380037740000003</v>
      </c>
      <c r="T405">
        <v>0.60991375240000001</v>
      </c>
      <c r="U405">
        <v>0.61612049690000004</v>
      </c>
      <c r="V405">
        <v>0.62208250089999995</v>
      </c>
      <c r="W405">
        <v>0.62833561609999999</v>
      </c>
      <c r="X405">
        <v>0.63474615270000001</v>
      </c>
      <c r="Y405">
        <v>0.6412866921</v>
      </c>
      <c r="Z405">
        <v>0.64795189490000005</v>
      </c>
      <c r="AA405">
        <v>0.65376573500000001</v>
      </c>
      <c r="AB405">
        <v>0.65980164379999995</v>
      </c>
      <c r="AC405">
        <v>0.66593034350000002</v>
      </c>
      <c r="AD405">
        <v>0.67214513539999998</v>
      </c>
      <c r="AE405">
        <v>0.67846050339999997</v>
      </c>
      <c r="AF405">
        <v>0.6848927521</v>
      </c>
      <c r="AG405">
        <v>0.69145600039999999</v>
      </c>
      <c r="AH405">
        <v>0.69816135140000002</v>
      </c>
      <c r="AI405">
        <v>0.70501689990000005</v>
      </c>
      <c r="AJ405">
        <v>0.71202805520000001</v>
      </c>
      <c r="AK405">
        <v>0.7191980093</v>
      </c>
      <c r="AL405">
        <v>0.72629450080000002</v>
      </c>
      <c r="AM405">
        <v>0.73344894670000005</v>
      </c>
      <c r="AN405">
        <v>0.74073536139999996</v>
      </c>
      <c r="AO405">
        <v>0.74819433800000001</v>
      </c>
      <c r="AP405">
        <v>0.75583592619999995</v>
      </c>
      <c r="AQ405">
        <v>0.76360059160000004</v>
      </c>
      <c r="AR405">
        <v>0.7714619922</v>
      </c>
      <c r="AS405">
        <v>0.77942105620000002</v>
      </c>
      <c r="AT405">
        <v>0.78749870619999995</v>
      </c>
      <c r="AU405">
        <v>0.79572266739999997</v>
      </c>
      <c r="AV405">
        <v>0.80413784109999997</v>
      </c>
      <c r="AW405">
        <v>0.81274802570000004</v>
      </c>
      <c r="AX405">
        <v>0.82155747779999999</v>
      </c>
      <c r="AY405">
        <v>0.83056655329999995</v>
      </c>
      <c r="AZ405">
        <v>0.83977272690000004</v>
      </c>
      <c r="BA405">
        <v>0.89367403629999997</v>
      </c>
      <c r="BB405">
        <v>0.90575610139999996</v>
      </c>
      <c r="BC405">
        <v>0.91804162450000004</v>
      </c>
      <c r="BD405">
        <v>0.93053467059999995</v>
      </c>
      <c r="BE405">
        <v>0.94323891579999997</v>
      </c>
    </row>
    <row r="406" spans="1:57" x14ac:dyDescent="0.35">
      <c r="A406" t="s">
        <v>4189</v>
      </c>
      <c r="B406">
        <v>3.9962447170000002</v>
      </c>
      <c r="C406">
        <v>4.030922898</v>
      </c>
      <c r="D406">
        <v>4.0606694570000004</v>
      </c>
      <c r="E406">
        <v>4.0907678140000003</v>
      </c>
      <c r="F406">
        <v>4.1235136880000001</v>
      </c>
      <c r="G406">
        <v>4.1595309809999996</v>
      </c>
      <c r="H406">
        <v>4.1966152960000001</v>
      </c>
      <c r="I406">
        <v>4.2354310929999999</v>
      </c>
      <c r="J406">
        <v>4.2758291249999996</v>
      </c>
      <c r="K406">
        <v>4.3175720379999998</v>
      </c>
      <c r="L406">
        <v>4.3640207039999996</v>
      </c>
      <c r="M406">
        <v>4.4094659350000001</v>
      </c>
      <c r="N406">
        <v>4.4552326070000001</v>
      </c>
      <c r="O406">
        <v>4.5015782609999997</v>
      </c>
      <c r="P406">
        <v>4.5485502660000003</v>
      </c>
      <c r="Q406">
        <v>4.596153288</v>
      </c>
      <c r="R406">
        <v>4.6444048020000004</v>
      </c>
      <c r="S406">
        <v>4.6933005899999998</v>
      </c>
      <c r="T406">
        <v>4.7428452539999997</v>
      </c>
      <c r="U406">
        <v>4.7930525580000003</v>
      </c>
      <c r="V406">
        <v>4.8413301510000002</v>
      </c>
      <c r="W406">
        <v>4.8918163379999999</v>
      </c>
      <c r="X406">
        <v>4.9434941290000003</v>
      </c>
      <c r="Y406">
        <v>4.996159284</v>
      </c>
      <c r="Z406">
        <v>5.0497727159999997</v>
      </c>
      <c r="AA406">
        <v>5.0968204830000001</v>
      </c>
      <c r="AB406">
        <v>5.1455538939999999</v>
      </c>
      <c r="AC406">
        <v>5.1949803660000002</v>
      </c>
      <c r="AD406">
        <v>5.2450459169999997</v>
      </c>
      <c r="AE406">
        <v>5.2958562159999998</v>
      </c>
      <c r="AF406">
        <v>5.3475290109999998</v>
      </c>
      <c r="AG406">
        <v>5.4001595800000004</v>
      </c>
      <c r="AH406">
        <v>5.453827617</v>
      </c>
      <c r="AI406">
        <v>5.5085899989999998</v>
      </c>
      <c r="AJ406">
        <v>5.5644831200000002</v>
      </c>
      <c r="AK406">
        <v>5.6215264500000002</v>
      </c>
      <c r="AL406">
        <v>5.6778811500000002</v>
      </c>
      <c r="AM406">
        <v>5.7345742629999998</v>
      </c>
      <c r="AN406">
        <v>5.7919110309999997</v>
      </c>
      <c r="AO406">
        <v>5.8500311209999998</v>
      </c>
      <c r="AP406">
        <v>5.9090217100000002</v>
      </c>
      <c r="AQ406">
        <v>5.9689369860000001</v>
      </c>
      <c r="AR406">
        <v>6.0298254880000002</v>
      </c>
      <c r="AS406">
        <v>6.091721787</v>
      </c>
      <c r="AT406">
        <v>6.154648527</v>
      </c>
      <c r="AU406">
        <v>6.2186187329999996</v>
      </c>
      <c r="AV406">
        <v>6.2832672049999996</v>
      </c>
      <c r="AW406">
        <v>6.3486342840000001</v>
      </c>
      <c r="AX406">
        <v>6.4150029809999998</v>
      </c>
      <c r="AY406">
        <v>6.4826435660000001</v>
      </c>
      <c r="AZ406">
        <v>6.5517409019999997</v>
      </c>
      <c r="BA406">
        <v>6.7688766290000002</v>
      </c>
      <c r="BB406">
        <v>6.8583252459999997</v>
      </c>
      <c r="BC406">
        <v>6.9493410569999998</v>
      </c>
      <c r="BD406">
        <v>7.0419389289999996</v>
      </c>
      <c r="BE406">
        <v>7.1361341720000002</v>
      </c>
    </row>
    <row r="407" spans="1:57" x14ac:dyDescent="0.35">
      <c r="A407" t="s">
        <v>4190</v>
      </c>
      <c r="B407">
        <v>3.9959363940000001</v>
      </c>
      <c r="C407">
        <v>4.0262705820000004</v>
      </c>
      <c r="D407">
        <v>4.053359178</v>
      </c>
      <c r="E407">
        <v>4.081571287</v>
      </c>
      <c r="F407">
        <v>4.1124550559999999</v>
      </c>
      <c r="G407">
        <v>4.146116514</v>
      </c>
      <c r="H407">
        <v>4.1805794799999996</v>
      </c>
      <c r="I407">
        <v>4.2166685810000004</v>
      </c>
      <c r="J407">
        <v>4.2543281220000004</v>
      </c>
      <c r="K407">
        <v>4.2933672219999996</v>
      </c>
      <c r="L407">
        <v>4.3371590199999996</v>
      </c>
      <c r="M407">
        <v>4.3799698989999998</v>
      </c>
      <c r="N407">
        <v>4.4231111859999999</v>
      </c>
      <c r="O407">
        <v>4.4668243749999998</v>
      </c>
      <c r="P407">
        <v>4.5111553369999999</v>
      </c>
      <c r="Q407">
        <v>4.5561362020000002</v>
      </c>
      <c r="R407">
        <v>4.6017935980000004</v>
      </c>
      <c r="S407">
        <v>4.6481466530000004</v>
      </c>
      <c r="T407">
        <v>4.6952083379999996</v>
      </c>
      <c r="U407">
        <v>4.7429887959999997</v>
      </c>
      <c r="V407">
        <v>4.7888852049999997</v>
      </c>
      <c r="W407">
        <v>4.837022632</v>
      </c>
      <c r="X407">
        <v>4.8863719120000004</v>
      </c>
      <c r="Y407">
        <v>4.9367219740000001</v>
      </c>
      <c r="Z407">
        <v>4.9880317129999998</v>
      </c>
      <c r="AA407">
        <v>5.0327875339999997</v>
      </c>
      <c r="AB407">
        <v>5.0792528739999998</v>
      </c>
      <c r="AC407">
        <v>5.1264325309999998</v>
      </c>
      <c r="AD407">
        <v>5.174274939</v>
      </c>
      <c r="AE407">
        <v>5.2228915970000003</v>
      </c>
      <c r="AF407">
        <v>5.2724080219999996</v>
      </c>
      <c r="AG407">
        <v>5.3229328999999996</v>
      </c>
      <c r="AH407">
        <v>5.3745517060000001</v>
      </c>
      <c r="AI407">
        <v>5.4273267550000002</v>
      </c>
      <c r="AJ407">
        <v>5.4812996900000002</v>
      </c>
      <c r="AK407">
        <v>5.536495081</v>
      </c>
      <c r="AL407">
        <v>5.5911249459999999</v>
      </c>
      <c r="AM407">
        <v>5.6462009530000001</v>
      </c>
      <c r="AN407">
        <v>5.7022928759999996</v>
      </c>
      <c r="AO407">
        <v>5.7597132059999998</v>
      </c>
      <c r="AP407">
        <v>5.8185393080000001</v>
      </c>
      <c r="AQ407">
        <v>5.8783128769999999</v>
      </c>
      <c r="AR407">
        <v>5.9388311280000003</v>
      </c>
      <c r="AS407">
        <v>6.0001012070000002</v>
      </c>
      <c r="AT407">
        <v>6.0622841789999997</v>
      </c>
      <c r="AU407">
        <v>6.1255934759999997</v>
      </c>
      <c r="AV407">
        <v>6.1903747569999998</v>
      </c>
      <c r="AW407">
        <v>6.2566572599999999</v>
      </c>
      <c r="AX407">
        <v>6.3244737549999996</v>
      </c>
      <c r="AY407">
        <v>6.3938269820000002</v>
      </c>
      <c r="AZ407">
        <v>6.4646974989999997</v>
      </c>
      <c r="BA407">
        <v>6.8796379329999997</v>
      </c>
      <c r="BB407">
        <v>6.9726474979999997</v>
      </c>
      <c r="BC407">
        <v>7.0672233130000004</v>
      </c>
      <c r="BD407">
        <v>7.1633966720000002</v>
      </c>
      <c r="BE407">
        <v>7.2611958740000002</v>
      </c>
    </row>
    <row r="408" spans="1:57" x14ac:dyDescent="0.35">
      <c r="A408" t="s">
        <v>4191</v>
      </c>
      <c r="B408">
        <v>2.3374061269999999</v>
      </c>
      <c r="C408">
        <v>2.3576894180000001</v>
      </c>
      <c r="D408">
        <v>2.3750881989999999</v>
      </c>
      <c r="E408">
        <v>2.392692748</v>
      </c>
      <c r="F408">
        <v>2.4118458309999999</v>
      </c>
      <c r="G408">
        <v>2.4329123689999999</v>
      </c>
      <c r="H408">
        <v>2.4546030089999999</v>
      </c>
      <c r="I408">
        <v>2.4773063940000002</v>
      </c>
      <c r="J408">
        <v>2.500935229</v>
      </c>
      <c r="K408">
        <v>2.5253506859999999</v>
      </c>
      <c r="L408">
        <v>2.5525185399999999</v>
      </c>
      <c r="M408">
        <v>2.579099485</v>
      </c>
      <c r="N408">
        <v>2.6058684419999998</v>
      </c>
      <c r="O408">
        <v>2.6329760449999999</v>
      </c>
      <c r="P408">
        <v>2.6604500010000001</v>
      </c>
      <c r="Q408">
        <v>2.6882930389999999</v>
      </c>
      <c r="R408">
        <v>2.7165153809999998</v>
      </c>
      <c r="S408">
        <v>2.7451145590000001</v>
      </c>
      <c r="T408">
        <v>2.7740932659999999</v>
      </c>
      <c r="U408">
        <v>2.8034595499999999</v>
      </c>
      <c r="V408">
        <v>2.8316971450000001</v>
      </c>
      <c r="W408">
        <v>2.861226549</v>
      </c>
      <c r="X408">
        <v>2.8914529230000001</v>
      </c>
      <c r="Y408">
        <v>2.922256806</v>
      </c>
      <c r="Z408">
        <v>2.953615337</v>
      </c>
      <c r="AA408">
        <v>2.9811336069999999</v>
      </c>
      <c r="AB408">
        <v>3.0096378100000001</v>
      </c>
      <c r="AC408">
        <v>3.0385473850000002</v>
      </c>
      <c r="AD408">
        <v>3.067830759</v>
      </c>
      <c r="AE408">
        <v>3.0975497359999999</v>
      </c>
      <c r="AF408">
        <v>3.1277731869999998</v>
      </c>
      <c r="AG408">
        <v>3.1585568409999998</v>
      </c>
      <c r="AH408">
        <v>3.1899473110000001</v>
      </c>
      <c r="AI408">
        <v>3.2219778630000002</v>
      </c>
      <c r="AJ408">
        <v>3.254669786</v>
      </c>
      <c r="AK408">
        <v>3.2880344670000001</v>
      </c>
      <c r="AL408">
        <v>3.3209963669999998</v>
      </c>
      <c r="AM408">
        <v>3.3541562059999999</v>
      </c>
      <c r="AN408">
        <v>3.3876925189999998</v>
      </c>
      <c r="AO408">
        <v>3.4216869970000001</v>
      </c>
      <c r="AP408">
        <v>3.4561906310000001</v>
      </c>
      <c r="AQ408">
        <v>3.4912351140000002</v>
      </c>
      <c r="AR408">
        <v>3.5268488389999999</v>
      </c>
      <c r="AS408">
        <v>3.5630520240000001</v>
      </c>
      <c r="AT408">
        <v>3.5998579159999999</v>
      </c>
      <c r="AU408">
        <v>3.6372741300000002</v>
      </c>
      <c r="AV408">
        <v>3.675087064</v>
      </c>
      <c r="AW408">
        <v>3.7133203109999999</v>
      </c>
      <c r="AX408">
        <v>3.7521394049999999</v>
      </c>
      <c r="AY408">
        <v>3.7917024270000002</v>
      </c>
      <c r="AZ408">
        <v>3.8321175030000001</v>
      </c>
      <c r="BA408">
        <v>3.9591203309999998</v>
      </c>
      <c r="BB408">
        <v>4.0114388849999996</v>
      </c>
      <c r="BC408">
        <v>4.0646740909999997</v>
      </c>
      <c r="BD408">
        <v>4.1188346469999999</v>
      </c>
      <c r="BE408">
        <v>4.1739295060000003</v>
      </c>
    </row>
    <row r="409" spans="1:57" x14ac:dyDescent="0.35">
      <c r="A409" t="s">
        <v>4192</v>
      </c>
      <c r="B409">
        <v>2.3372257890000001</v>
      </c>
      <c r="C409">
        <v>2.3549682750000001</v>
      </c>
      <c r="D409">
        <v>2.3708124119999998</v>
      </c>
      <c r="E409">
        <v>2.3873136929999998</v>
      </c>
      <c r="F409">
        <v>2.4053776299999998</v>
      </c>
      <c r="G409">
        <v>2.4250662379999999</v>
      </c>
      <c r="H409">
        <v>2.4452236489999999</v>
      </c>
      <c r="I409">
        <v>2.466332188</v>
      </c>
      <c r="J409">
        <v>2.4883592779999999</v>
      </c>
      <c r="K409">
        <v>2.5111932729999999</v>
      </c>
      <c r="L409">
        <v>2.5368071240000001</v>
      </c>
      <c r="M409">
        <v>2.5618472350000001</v>
      </c>
      <c r="N409">
        <v>2.5870806009999998</v>
      </c>
      <c r="O409">
        <v>2.6126484740000002</v>
      </c>
      <c r="P409">
        <v>2.6385776820000002</v>
      </c>
      <c r="Q409">
        <v>2.6648870200000001</v>
      </c>
      <c r="R409">
        <v>2.6915920600000001</v>
      </c>
      <c r="S409">
        <v>2.718703992</v>
      </c>
      <c r="T409">
        <v>2.7462304030000002</v>
      </c>
      <c r="U409">
        <v>2.7741772230000001</v>
      </c>
      <c r="V409">
        <v>2.801022063</v>
      </c>
      <c r="W409">
        <v>2.8291776749999999</v>
      </c>
      <c r="X409">
        <v>2.8580421010000001</v>
      </c>
      <c r="Y409">
        <v>2.8874918850000002</v>
      </c>
      <c r="Z409">
        <v>2.917502985</v>
      </c>
      <c r="AA409">
        <v>2.9436806930000001</v>
      </c>
      <c r="AB409">
        <v>2.9708583000000002</v>
      </c>
      <c r="AC409">
        <v>2.998453713</v>
      </c>
      <c r="AD409">
        <v>3.0264367679999999</v>
      </c>
      <c r="AE409">
        <v>3.0548726830000001</v>
      </c>
      <c r="AF409">
        <v>3.0838348720000002</v>
      </c>
      <c r="AG409">
        <v>3.1133869060000001</v>
      </c>
      <c r="AH409">
        <v>3.1435787789999998</v>
      </c>
      <c r="AI409">
        <v>3.1744469390000001</v>
      </c>
      <c r="AJ409">
        <v>3.2060157440000001</v>
      </c>
      <c r="AK409">
        <v>3.2382995640000001</v>
      </c>
      <c r="AL409">
        <v>3.2702526079999998</v>
      </c>
      <c r="AM409">
        <v>3.3024665999999998</v>
      </c>
      <c r="AN409">
        <v>3.3352748019999998</v>
      </c>
      <c r="AO409">
        <v>3.3688599899999998</v>
      </c>
      <c r="AP409">
        <v>3.4032674150000002</v>
      </c>
      <c r="AQ409">
        <v>3.4382290150000001</v>
      </c>
      <c r="AR409">
        <v>3.473626179</v>
      </c>
      <c r="AS409">
        <v>3.509463088</v>
      </c>
      <c r="AT409">
        <v>3.5458339489999999</v>
      </c>
      <c r="AU409">
        <v>3.5828635969999998</v>
      </c>
      <c r="AV409">
        <v>3.6207542099999999</v>
      </c>
      <c r="AW409">
        <v>3.6595228899999999</v>
      </c>
      <c r="AX409">
        <v>3.6991888020000001</v>
      </c>
      <c r="AY409">
        <v>3.739753549</v>
      </c>
      <c r="AZ409">
        <v>3.7812057600000002</v>
      </c>
      <c r="BA409">
        <v>4.0239046890000001</v>
      </c>
      <c r="BB409">
        <v>4.0783060439999996</v>
      </c>
      <c r="BC409">
        <v>4.1336234999999997</v>
      </c>
      <c r="BD409">
        <v>4.1898753600000003</v>
      </c>
      <c r="BE409">
        <v>4.2470781759999996</v>
      </c>
    </row>
    <row r="410" spans="1:57" x14ac:dyDescent="0.35">
      <c r="A410" t="s">
        <v>4193</v>
      </c>
      <c r="B410">
        <v>6.5278851099999993E-2</v>
      </c>
      <c r="C410">
        <v>6.5845320799999996E-2</v>
      </c>
      <c r="D410">
        <v>6.6331232300000001E-2</v>
      </c>
      <c r="E410">
        <v>6.6822890499999996E-2</v>
      </c>
      <c r="F410">
        <v>6.7357795900000003E-2</v>
      </c>
      <c r="G410">
        <v>6.7946140099999996E-2</v>
      </c>
      <c r="H410">
        <v>6.8551914199999994E-2</v>
      </c>
      <c r="I410">
        <v>6.9185972100000007E-2</v>
      </c>
      <c r="J410">
        <v>6.9845875900000007E-2</v>
      </c>
      <c r="K410">
        <v>7.0527748400000007E-2</v>
      </c>
      <c r="L410">
        <v>7.1286489600000003E-2</v>
      </c>
      <c r="M410">
        <v>7.20288397E-2</v>
      </c>
      <c r="N410">
        <v>7.2776440499999998E-2</v>
      </c>
      <c r="O410">
        <v>7.3533499000000002E-2</v>
      </c>
      <c r="P410">
        <v>7.4300789000000006E-2</v>
      </c>
      <c r="Q410">
        <v>7.5078386699999999E-2</v>
      </c>
      <c r="R410">
        <v>7.5866577500000004E-2</v>
      </c>
      <c r="S410">
        <v>7.6665292499999996E-2</v>
      </c>
      <c r="T410">
        <v>7.7474607000000001E-2</v>
      </c>
      <c r="U410">
        <v>7.8294745799999996E-2</v>
      </c>
      <c r="V410">
        <v>7.9083362599999998E-2</v>
      </c>
      <c r="W410">
        <v>7.9908056899999996E-2</v>
      </c>
      <c r="X410">
        <v>8.0752216099999996E-2</v>
      </c>
      <c r="Y410">
        <v>8.1612504000000002E-2</v>
      </c>
      <c r="Z410">
        <v>8.2488281999999996E-2</v>
      </c>
      <c r="AA410">
        <v>8.3256809599999995E-2</v>
      </c>
      <c r="AB410">
        <v>8.4052872200000003E-2</v>
      </c>
      <c r="AC410">
        <v>8.4860255999999995E-2</v>
      </c>
      <c r="AD410">
        <v>8.5678079200000007E-2</v>
      </c>
      <c r="AE410">
        <v>8.6508067899999999E-2</v>
      </c>
      <c r="AF410">
        <v>8.7352145500000006E-2</v>
      </c>
      <c r="AG410">
        <v>8.8211868400000004E-2</v>
      </c>
      <c r="AH410">
        <v>8.90885384E-2</v>
      </c>
      <c r="AI410">
        <v>8.9983084500000005E-2</v>
      </c>
      <c r="AJ410">
        <v>9.0896101399999998E-2</v>
      </c>
      <c r="AK410">
        <v>9.1827906900000006E-2</v>
      </c>
      <c r="AL410">
        <v>9.2748463700000006E-2</v>
      </c>
      <c r="AM410">
        <v>9.3674548400000002E-2</v>
      </c>
      <c r="AN410">
        <v>9.4611147300000004E-2</v>
      </c>
      <c r="AO410">
        <v>9.5560541799999996E-2</v>
      </c>
      <c r="AP410">
        <v>9.6524155900000005E-2</v>
      </c>
      <c r="AQ410">
        <v>9.7502874899999994E-2</v>
      </c>
      <c r="AR410">
        <v>9.8497491500000006E-2</v>
      </c>
      <c r="AS410">
        <v>9.9508570599999999E-2</v>
      </c>
      <c r="AT410">
        <v>0.1005364819</v>
      </c>
      <c r="AU410">
        <v>0.10158143829999999</v>
      </c>
      <c r="AV410">
        <v>0.1026374742</v>
      </c>
      <c r="AW410">
        <v>0.10370524859999999</v>
      </c>
      <c r="AX410">
        <v>0.1047893845</v>
      </c>
      <c r="AY410">
        <v>0.1058942968</v>
      </c>
      <c r="AZ410">
        <v>0.1070230051</v>
      </c>
      <c r="BA410">
        <v>0.1105699277</v>
      </c>
      <c r="BB410">
        <v>0.1120310752</v>
      </c>
      <c r="BC410">
        <v>0.1135178229</v>
      </c>
      <c r="BD410">
        <v>0.11503041360000001</v>
      </c>
      <c r="BE410">
        <v>0.1165690975</v>
      </c>
    </row>
    <row r="411" spans="1:57" x14ac:dyDescent="0.35">
      <c r="A411" t="s">
        <v>4194</v>
      </c>
      <c r="B411">
        <v>6.5273814599999994E-2</v>
      </c>
      <c r="C411">
        <v>6.5769325000000003E-2</v>
      </c>
      <c r="D411">
        <v>6.62118186E-2</v>
      </c>
      <c r="E411">
        <v>6.6672664699999995E-2</v>
      </c>
      <c r="F411">
        <v>6.7177152599999998E-2</v>
      </c>
      <c r="G411">
        <v>6.7727014099999996E-2</v>
      </c>
      <c r="H411">
        <v>6.8289968399999998E-2</v>
      </c>
      <c r="I411">
        <v>6.8879485599999998E-2</v>
      </c>
      <c r="J411">
        <v>6.9494656000000002E-2</v>
      </c>
      <c r="K411">
        <v>7.0132361599999998E-2</v>
      </c>
      <c r="L411">
        <v>7.0847702700000001E-2</v>
      </c>
      <c r="M411">
        <v>7.1547020500000003E-2</v>
      </c>
      <c r="N411">
        <v>7.2251735499999997E-2</v>
      </c>
      <c r="O411">
        <v>7.2965792599999996E-2</v>
      </c>
      <c r="P411">
        <v>7.3689940999999995E-2</v>
      </c>
      <c r="Q411">
        <v>7.4424705600000002E-2</v>
      </c>
      <c r="R411">
        <v>7.5170521399999995E-2</v>
      </c>
      <c r="S411">
        <v>7.5927700799999998E-2</v>
      </c>
      <c r="T411">
        <v>7.6696455699999999E-2</v>
      </c>
      <c r="U411">
        <v>7.7476951799999999E-2</v>
      </c>
      <c r="V411">
        <v>7.8226671900000003E-2</v>
      </c>
      <c r="W411">
        <v>7.9012999099999995E-2</v>
      </c>
      <c r="X411">
        <v>7.9819121899999998E-2</v>
      </c>
      <c r="Y411">
        <v>8.0641592600000006E-2</v>
      </c>
      <c r="Z411">
        <v>8.1479739699999998E-2</v>
      </c>
      <c r="AA411">
        <v>8.2210828200000002E-2</v>
      </c>
      <c r="AB411">
        <v>8.2969841799999999E-2</v>
      </c>
      <c r="AC411">
        <v>8.3740523799999994E-2</v>
      </c>
      <c r="AD411">
        <v>8.4522031799999994E-2</v>
      </c>
      <c r="AE411">
        <v>8.5316187299999999E-2</v>
      </c>
      <c r="AF411">
        <v>8.61250405E-2</v>
      </c>
      <c r="AG411">
        <v>8.6950366799999998E-2</v>
      </c>
      <c r="AH411">
        <v>8.7793562500000005E-2</v>
      </c>
      <c r="AI411">
        <v>8.8655645500000005E-2</v>
      </c>
      <c r="AJ411">
        <v>8.9537296000000002E-2</v>
      </c>
      <c r="AK411">
        <v>9.04389154E-2</v>
      </c>
      <c r="AL411">
        <v>9.1331296899999997E-2</v>
      </c>
      <c r="AM411">
        <v>9.2230966100000006E-2</v>
      </c>
      <c r="AN411">
        <v>9.3147230400000003E-2</v>
      </c>
      <c r="AO411">
        <v>9.4085194299999994E-2</v>
      </c>
      <c r="AP411">
        <v>9.5046121499999997E-2</v>
      </c>
      <c r="AQ411">
        <v>9.60225257E-2</v>
      </c>
      <c r="AR411">
        <v>9.7011094199999995E-2</v>
      </c>
      <c r="AS411">
        <v>9.8011943899999995E-2</v>
      </c>
      <c r="AT411">
        <v>9.9027705800000004E-2</v>
      </c>
      <c r="AU411">
        <v>0.1000618662</v>
      </c>
      <c r="AV411">
        <v>0.1011200716</v>
      </c>
      <c r="AW411">
        <v>0.1022027995</v>
      </c>
      <c r="AX411">
        <v>0.1033105852</v>
      </c>
      <c r="AY411">
        <v>0.10444347349999999</v>
      </c>
      <c r="AZ411">
        <v>0.1056011469</v>
      </c>
      <c r="BA411">
        <v>0.112379219</v>
      </c>
      <c r="BB411">
        <v>0.1138985347</v>
      </c>
      <c r="BC411">
        <v>0.1154434352</v>
      </c>
      <c r="BD411">
        <v>0.1170144317</v>
      </c>
      <c r="BE411">
        <v>0.11861198639999999</v>
      </c>
    </row>
    <row r="412" spans="1:5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4255</v>
      </c>
      <c r="B472">
        <v>5.1418784390000001</v>
      </c>
      <c r="C472">
        <v>5.2087932139999999</v>
      </c>
      <c r="D472">
        <v>5.2767202360000001</v>
      </c>
      <c r="E472">
        <v>5.3446829630000003</v>
      </c>
      <c r="F472">
        <v>5.413241449</v>
      </c>
      <c r="G472">
        <v>5.4830244590000001</v>
      </c>
      <c r="H472">
        <v>5.549517582</v>
      </c>
      <c r="I472">
        <v>5.6157184139999998</v>
      </c>
      <c r="J472">
        <v>5.6826408439999998</v>
      </c>
      <c r="K472">
        <v>5.750555759</v>
      </c>
      <c r="L472">
        <v>5.8276975179999999</v>
      </c>
      <c r="M472">
        <v>5.9007856820000004</v>
      </c>
      <c r="N472">
        <v>5.9727854669999996</v>
      </c>
      <c r="O472">
        <v>6.0446846799999996</v>
      </c>
      <c r="P472">
        <v>6.1168447769999998</v>
      </c>
      <c r="Q472">
        <v>6.1893984709999996</v>
      </c>
      <c r="R472">
        <v>6.2624199129999996</v>
      </c>
      <c r="S472">
        <v>6.3359089370000001</v>
      </c>
      <c r="T472">
        <v>6.4098538119999997</v>
      </c>
      <c r="U472">
        <v>6.4842505499999996</v>
      </c>
      <c r="V472">
        <v>6.5534097400000002</v>
      </c>
      <c r="W472">
        <v>6.6264676790000001</v>
      </c>
      <c r="X472">
        <v>6.7012844930000002</v>
      </c>
      <c r="Y472">
        <v>6.7771370089999996</v>
      </c>
      <c r="Z472">
        <v>6.8537523240000002</v>
      </c>
      <c r="AA472">
        <v>6.9151341840000002</v>
      </c>
      <c r="AB472">
        <v>6.979209097</v>
      </c>
      <c r="AC472">
        <v>7.0443935079999997</v>
      </c>
      <c r="AD472">
        <v>7.1102874590000003</v>
      </c>
      <c r="AE472">
        <v>7.1767854929999997</v>
      </c>
      <c r="AF472">
        <v>7.2438749009999999</v>
      </c>
      <c r="AG472">
        <v>7.3115663639999999</v>
      </c>
      <c r="AH472">
        <v>7.3798925300000002</v>
      </c>
      <c r="AI472">
        <v>7.4488863609999996</v>
      </c>
      <c r="AJ472">
        <v>7.5185741469999998</v>
      </c>
      <c r="AK472">
        <v>7.5889744290000003</v>
      </c>
      <c r="AL472">
        <v>7.6564428930000004</v>
      </c>
      <c r="AM472">
        <v>7.7231521919999997</v>
      </c>
      <c r="AN472">
        <v>7.7899176179999996</v>
      </c>
      <c r="AO472">
        <v>7.8570839540000001</v>
      </c>
      <c r="AP472">
        <v>7.9248046800000003</v>
      </c>
      <c r="AQ472">
        <v>7.9931354170000004</v>
      </c>
      <c r="AR472">
        <v>8.0621157169999993</v>
      </c>
      <c r="AS472">
        <v>8.1317711250000002</v>
      </c>
      <c r="AT472">
        <v>8.2021172930000006</v>
      </c>
      <c r="AU472">
        <v>8.2731634809999992</v>
      </c>
      <c r="AV472">
        <v>8.3447380780000007</v>
      </c>
      <c r="AW472">
        <v>8.4166866959999993</v>
      </c>
      <c r="AX472">
        <v>8.4891601120000004</v>
      </c>
      <c r="AY472">
        <v>8.5623535539999995</v>
      </c>
      <c r="AZ472">
        <v>8.6364202199999998</v>
      </c>
      <c r="BA472">
        <v>8.5768502309999999</v>
      </c>
      <c r="BB472">
        <v>8.6663961860000001</v>
      </c>
      <c r="BC472">
        <v>8.7572674829999997</v>
      </c>
      <c r="BD472">
        <v>8.8494687400000007</v>
      </c>
      <c r="BE472">
        <v>8.943020014</v>
      </c>
    </row>
    <row r="473" spans="1:57" x14ac:dyDescent="0.35">
      <c r="A473" t="s">
        <v>4256</v>
      </c>
      <c r="B473">
        <v>5.1418492459999996</v>
      </c>
      <c r="C473">
        <v>5.2042125119999998</v>
      </c>
      <c r="D473">
        <v>5.2732984519999997</v>
      </c>
      <c r="E473">
        <v>5.3465106369999997</v>
      </c>
      <c r="F473">
        <v>5.4228407929999998</v>
      </c>
      <c r="G473">
        <v>5.5017682050000003</v>
      </c>
      <c r="H473">
        <v>5.5779074870000001</v>
      </c>
      <c r="I473">
        <v>5.6543193570000003</v>
      </c>
      <c r="J473">
        <v>5.7319968770000003</v>
      </c>
      <c r="K473">
        <v>5.8110585620000004</v>
      </c>
      <c r="L473">
        <v>5.8995609150000003</v>
      </c>
      <c r="M473">
        <v>5.9841564480000002</v>
      </c>
      <c r="N473">
        <v>6.0677968709999996</v>
      </c>
      <c r="O473">
        <v>6.1515078320000001</v>
      </c>
      <c r="P473">
        <v>6.2356461840000001</v>
      </c>
      <c r="Q473">
        <v>6.3202301099999998</v>
      </c>
      <c r="R473">
        <v>6.4051667549999998</v>
      </c>
      <c r="S473">
        <v>6.4903591599999997</v>
      </c>
      <c r="T473">
        <v>6.575742913</v>
      </c>
      <c r="U473">
        <v>6.6612896250000002</v>
      </c>
      <c r="V473">
        <v>6.7413277330000003</v>
      </c>
      <c r="W473">
        <v>6.8249691710000002</v>
      </c>
      <c r="X473">
        <v>6.9100985420000001</v>
      </c>
      <c r="Y473">
        <v>6.9960086400000003</v>
      </c>
      <c r="Z473">
        <v>7.0824396700000003</v>
      </c>
      <c r="AA473">
        <v>7.1534836610000001</v>
      </c>
      <c r="AB473">
        <v>7.2270376059999997</v>
      </c>
      <c r="AC473">
        <v>7.3015541529999997</v>
      </c>
      <c r="AD473">
        <v>7.376654941</v>
      </c>
      <c r="AE473">
        <v>7.4522491479999999</v>
      </c>
      <c r="AF473">
        <v>7.5283344029999997</v>
      </c>
      <c r="AG473">
        <v>7.6049376070000001</v>
      </c>
      <c r="AH473">
        <v>7.6820923719999996</v>
      </c>
      <c r="AI473">
        <v>7.7598300580000004</v>
      </c>
      <c r="AJ473">
        <v>7.8381772979999997</v>
      </c>
      <c r="AK473">
        <v>7.9171568859999999</v>
      </c>
      <c r="AL473">
        <v>7.9932448190000001</v>
      </c>
      <c r="AM473">
        <v>8.0685983809999993</v>
      </c>
      <c r="AN473">
        <v>8.1413899270000005</v>
      </c>
      <c r="AO473">
        <v>8.2106830370000008</v>
      </c>
      <c r="AP473">
        <v>8.2773360979999993</v>
      </c>
      <c r="AQ473">
        <v>8.3423390850000008</v>
      </c>
      <c r="AR473">
        <v>8.4062303880000009</v>
      </c>
      <c r="AS473">
        <v>8.4694805740000003</v>
      </c>
      <c r="AT473">
        <v>8.5325758500000006</v>
      </c>
      <c r="AU473">
        <v>8.5959682599999994</v>
      </c>
      <c r="AV473">
        <v>8.6603177680000005</v>
      </c>
      <c r="AW473">
        <v>8.7256883670000001</v>
      </c>
      <c r="AX473">
        <v>8.7921574620000005</v>
      </c>
      <c r="AY473">
        <v>8.8597631860000003</v>
      </c>
      <c r="AZ473">
        <v>8.9285087450000002</v>
      </c>
      <c r="BA473">
        <v>8.8248155530000005</v>
      </c>
      <c r="BB473">
        <v>8.9214467210000006</v>
      </c>
      <c r="BC473">
        <v>9.0193785490000007</v>
      </c>
      <c r="BD473">
        <v>9.1186607869999996</v>
      </c>
      <c r="BE473">
        <v>9.2193318059999996</v>
      </c>
    </row>
    <row r="474" spans="1:5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4261</v>
      </c>
      <c r="B478">
        <v>7.0708370729999999</v>
      </c>
      <c r="C478">
        <v>7.0504568699999997</v>
      </c>
      <c r="D478">
        <v>7.0280716769999998</v>
      </c>
      <c r="E478">
        <v>7.013833859</v>
      </c>
      <c r="F478">
        <v>7.0076190309999999</v>
      </c>
      <c r="G478">
        <v>7.0079216889999998</v>
      </c>
      <c r="H478">
        <v>7.0098846300000002</v>
      </c>
      <c r="I478">
        <v>7.0130914369999999</v>
      </c>
      <c r="J478">
        <v>7.0170425679999999</v>
      </c>
      <c r="K478">
        <v>7.0214885880000004</v>
      </c>
      <c r="L478">
        <v>7.0308249480000002</v>
      </c>
      <c r="M478">
        <v>7.0379492770000001</v>
      </c>
      <c r="N478">
        <v>7.0445721819999996</v>
      </c>
      <c r="O478">
        <v>7.0513636770000003</v>
      </c>
      <c r="P478">
        <v>7.0586201580000001</v>
      </c>
      <c r="Q478">
        <v>7.0664678070000004</v>
      </c>
      <c r="R478">
        <v>7.0748178030000002</v>
      </c>
      <c r="S478">
        <v>7.0836876459999996</v>
      </c>
      <c r="T478">
        <v>7.0931308870000001</v>
      </c>
      <c r="U478">
        <v>7.1031942580000003</v>
      </c>
      <c r="V478">
        <v>7.1108501200000003</v>
      </c>
      <c r="W478">
        <v>7.1209635249999996</v>
      </c>
      <c r="X478">
        <v>7.1324232150000002</v>
      </c>
      <c r="Y478">
        <v>7.1448572309999996</v>
      </c>
      <c r="Z478">
        <v>7.1581178960000003</v>
      </c>
      <c r="AA478">
        <v>7.1636164149999999</v>
      </c>
      <c r="AB478">
        <v>7.1708520589999996</v>
      </c>
      <c r="AC478">
        <v>7.178984614</v>
      </c>
      <c r="AD478">
        <v>7.1877945529999998</v>
      </c>
      <c r="AE478">
        <v>7.1972239580000004</v>
      </c>
      <c r="AF478">
        <v>7.2072653149999999</v>
      </c>
      <c r="AG478">
        <v>7.2179624860000002</v>
      </c>
      <c r="AH478">
        <v>7.229325029</v>
      </c>
      <c r="AI478">
        <v>7.2413458019999997</v>
      </c>
      <c r="AJ478">
        <v>7.2540126899999997</v>
      </c>
      <c r="AK478">
        <v>7.2673118309999998</v>
      </c>
      <c r="AL478">
        <v>7.2796445390000004</v>
      </c>
      <c r="AM478">
        <v>7.2920877849999997</v>
      </c>
      <c r="AN478">
        <v>7.3049040920000001</v>
      </c>
      <c r="AO478">
        <v>7.3181429869999999</v>
      </c>
      <c r="AP478">
        <v>7.3318104460000004</v>
      </c>
      <c r="AQ478">
        <v>7.3459659359999998</v>
      </c>
      <c r="AR478">
        <v>7.3606215590000001</v>
      </c>
      <c r="AS478">
        <v>7.3757725240000003</v>
      </c>
      <c r="AT478">
        <v>7.3914135950000004</v>
      </c>
      <c r="AU478">
        <v>7.4075414840000002</v>
      </c>
      <c r="AV478">
        <v>7.4242833260000003</v>
      </c>
      <c r="AW478">
        <v>7.4417293300000003</v>
      </c>
      <c r="AX478">
        <v>7.4599615889999997</v>
      </c>
      <c r="AY478">
        <v>7.4790173849999997</v>
      </c>
      <c r="AZ478">
        <v>7.4989017560000004</v>
      </c>
      <c r="BA478">
        <v>7.7624793299999997</v>
      </c>
      <c r="BB478">
        <v>7.802615791</v>
      </c>
      <c r="BC478">
        <v>7.8438612250000004</v>
      </c>
      <c r="BD478">
        <v>7.8862023570000002</v>
      </c>
      <c r="BE478">
        <v>7.9296455339999996</v>
      </c>
    </row>
    <row r="479" spans="1:57" x14ac:dyDescent="0.35">
      <c r="A479" t="s">
        <v>4262</v>
      </c>
      <c r="B479">
        <v>7.0727814210000002</v>
      </c>
      <c r="C479">
        <v>7.0888375479999999</v>
      </c>
      <c r="D479">
        <v>7.082506832</v>
      </c>
      <c r="E479">
        <v>7.0698591479999999</v>
      </c>
      <c r="F479">
        <v>7.056768613</v>
      </c>
      <c r="G479">
        <v>7.0445843249999998</v>
      </c>
      <c r="H479">
        <v>7.0311082909999998</v>
      </c>
      <c r="I479">
        <v>7.0180452310000003</v>
      </c>
      <c r="J479">
        <v>7.0059915879999997</v>
      </c>
      <c r="K479">
        <v>6.995131872</v>
      </c>
      <c r="L479">
        <v>6.9899466710000002</v>
      </c>
      <c r="M479">
        <v>6.9832118530000002</v>
      </c>
      <c r="N479">
        <v>6.9764010369999996</v>
      </c>
      <c r="O479">
        <v>6.9699085629999997</v>
      </c>
      <c r="P479">
        <v>6.9638750790000001</v>
      </c>
      <c r="Q479">
        <v>6.9584777430000004</v>
      </c>
      <c r="R479">
        <v>6.9538887039999997</v>
      </c>
      <c r="S479">
        <v>6.9502349800000003</v>
      </c>
      <c r="T479">
        <v>6.947590452</v>
      </c>
      <c r="U479">
        <v>6.945986489</v>
      </c>
      <c r="V479">
        <v>6.9423199340000004</v>
      </c>
      <c r="W479">
        <v>6.9414930500000001</v>
      </c>
      <c r="X479">
        <v>6.9423523810000001</v>
      </c>
      <c r="Y479">
        <v>6.9445109409999999</v>
      </c>
      <c r="Z479">
        <v>6.9478211649999997</v>
      </c>
      <c r="AA479">
        <v>6.9435424169999997</v>
      </c>
      <c r="AB479">
        <v>6.9412706130000004</v>
      </c>
      <c r="AC479">
        <v>6.940152898</v>
      </c>
      <c r="AD479">
        <v>6.9400031039999996</v>
      </c>
      <c r="AE479">
        <v>6.9408038809999999</v>
      </c>
      <c r="AF479">
        <v>6.9425843010000001</v>
      </c>
      <c r="AG479">
        <v>6.945383606</v>
      </c>
      <c r="AH479">
        <v>6.9492379419999999</v>
      </c>
      <c r="AI479">
        <v>6.9541756550000002</v>
      </c>
      <c r="AJ479">
        <v>6.9602165899999999</v>
      </c>
      <c r="AK479">
        <v>6.9673735040000002</v>
      </c>
      <c r="AL479">
        <v>6.9737000739999999</v>
      </c>
      <c r="AM479">
        <v>6.980327934</v>
      </c>
      <c r="AN479">
        <v>6.9897812149999998</v>
      </c>
      <c r="AO479">
        <v>7.0036030760000001</v>
      </c>
      <c r="AP479">
        <v>7.0218218139999999</v>
      </c>
      <c r="AQ479">
        <v>7.0434492280000001</v>
      </c>
      <c r="AR479">
        <v>7.067115212</v>
      </c>
      <c r="AS479">
        <v>7.0917877919999999</v>
      </c>
      <c r="AT479">
        <v>7.1169925139999997</v>
      </c>
      <c r="AU479">
        <v>7.1426594200000002</v>
      </c>
      <c r="AV479">
        <v>7.1690653749999997</v>
      </c>
      <c r="AW479">
        <v>7.1962557379999996</v>
      </c>
      <c r="AX479">
        <v>7.2243033089999997</v>
      </c>
      <c r="AY479">
        <v>7.2532543870000001</v>
      </c>
      <c r="AZ479">
        <v>7.2831258620000003</v>
      </c>
      <c r="BA479">
        <v>8.0428560979999997</v>
      </c>
      <c r="BB479">
        <v>8.0892586370000004</v>
      </c>
      <c r="BC479">
        <v>8.1366621250000009</v>
      </c>
      <c r="BD479">
        <v>8.1851092629999993</v>
      </c>
      <c r="BE479">
        <v>8.2346283400000004</v>
      </c>
    </row>
    <row r="480" spans="1:5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5">
      <c r="A510" t="s">
        <v>4293</v>
      </c>
      <c r="B510">
        <v>1.1334273859999999</v>
      </c>
      <c r="C510">
        <v>1.133727835</v>
      </c>
      <c r="D510">
        <v>1.1336490690000001</v>
      </c>
      <c r="E510">
        <v>1.1345876699999999</v>
      </c>
      <c r="F510">
        <v>1.1366321109999999</v>
      </c>
      <c r="G510">
        <v>1.1396265779999999</v>
      </c>
      <c r="H510">
        <v>1.1427727480000001</v>
      </c>
      <c r="I510">
        <v>1.146105302</v>
      </c>
      <c r="J510">
        <v>1.149581798</v>
      </c>
      <c r="K510">
        <v>1.153170531</v>
      </c>
      <c r="L510">
        <v>1.157735006</v>
      </c>
      <c r="M510">
        <v>1.1618760340000001</v>
      </c>
      <c r="N510">
        <v>1.1659135540000001</v>
      </c>
      <c r="O510">
        <v>1.1699688989999999</v>
      </c>
      <c r="P510">
        <v>1.174095369</v>
      </c>
      <c r="Q510">
        <v>1.1783156290000001</v>
      </c>
      <c r="R510">
        <v>1.1826215</v>
      </c>
      <c r="S510">
        <v>1.1870161690000001</v>
      </c>
      <c r="T510">
        <v>1.1915073329999999</v>
      </c>
      <c r="U510">
        <v>1.196102292</v>
      </c>
      <c r="V510">
        <v>1.2001982689999999</v>
      </c>
      <c r="W510">
        <v>1.2047637090000001</v>
      </c>
      <c r="X510">
        <v>1.2095806229999999</v>
      </c>
      <c r="Y510">
        <v>1.214576511</v>
      </c>
      <c r="Z510">
        <v>1.219722736</v>
      </c>
      <c r="AA510">
        <v>1.2233045380000001</v>
      </c>
      <c r="AB510">
        <v>1.2272199530000001</v>
      </c>
      <c r="AC510">
        <v>1.2313069000000001</v>
      </c>
      <c r="AD510">
        <v>1.235527018</v>
      </c>
      <c r="AE510">
        <v>1.239870338</v>
      </c>
      <c r="AF510">
        <v>1.244336801</v>
      </c>
      <c r="AG510">
        <v>1.248933903</v>
      </c>
      <c r="AH510">
        <v>1.253664932</v>
      </c>
      <c r="AI510">
        <v>1.258530538</v>
      </c>
      <c r="AJ510">
        <v>1.2635300920000001</v>
      </c>
      <c r="AK510">
        <v>1.2686621659999999</v>
      </c>
      <c r="AL510">
        <v>1.273581372</v>
      </c>
      <c r="AM510">
        <v>1.278510048</v>
      </c>
      <c r="AN510">
        <v>1.283512682</v>
      </c>
      <c r="AO510">
        <v>1.2886085169999999</v>
      </c>
      <c r="AP510">
        <v>1.2938034460000001</v>
      </c>
      <c r="AQ510">
        <v>1.299107166</v>
      </c>
      <c r="AR510">
        <v>1.3045223480000001</v>
      </c>
      <c r="AS510">
        <v>1.310048866</v>
      </c>
      <c r="AT510">
        <v>1.3156861360000001</v>
      </c>
      <c r="AU510">
        <v>1.321433592</v>
      </c>
      <c r="AV510">
        <v>1.3273042349999999</v>
      </c>
      <c r="AW510">
        <v>1.333306874</v>
      </c>
      <c r="AX510">
        <v>1.339461735</v>
      </c>
      <c r="AY510">
        <v>1.3457835950000001</v>
      </c>
      <c r="AZ510">
        <v>1.3522797209999999</v>
      </c>
      <c r="BA510">
        <v>1.396273936</v>
      </c>
      <c r="BB510">
        <v>1.4064296839999999</v>
      </c>
      <c r="BC510">
        <v>1.416812671</v>
      </c>
      <c r="BD510">
        <v>1.4274214039999999</v>
      </c>
      <c r="BE510">
        <v>1.438257334</v>
      </c>
    </row>
    <row r="511" spans="1:57" x14ac:dyDescent="0.35">
      <c r="A511" t="s">
        <v>4294</v>
      </c>
      <c r="B511">
        <v>1.1340261920000001</v>
      </c>
      <c r="C511">
        <v>1.138871937</v>
      </c>
      <c r="D511">
        <v>1.1409814229999999</v>
      </c>
      <c r="E511">
        <v>1.1424151250000001</v>
      </c>
      <c r="F511">
        <v>1.143930933</v>
      </c>
      <c r="G511">
        <v>1.1456896000000001</v>
      </c>
      <c r="H511">
        <v>1.147219118</v>
      </c>
      <c r="I511">
        <v>1.1488351619999999</v>
      </c>
      <c r="J511">
        <v>1.1506431340000001</v>
      </c>
      <c r="K511">
        <v>1.152668029</v>
      </c>
      <c r="L511">
        <v>1.1557837639999999</v>
      </c>
      <c r="M511">
        <v>1.158572285</v>
      </c>
      <c r="N511">
        <v>1.1613233650000001</v>
      </c>
      <c r="O511">
        <v>1.1641236930000001</v>
      </c>
      <c r="P511">
        <v>1.1670057039999999</v>
      </c>
      <c r="Q511">
        <v>1.1699946050000001</v>
      </c>
      <c r="R511">
        <v>1.1731106170000001</v>
      </c>
      <c r="S511">
        <v>1.1763676249999999</v>
      </c>
      <c r="T511">
        <v>1.179773623</v>
      </c>
      <c r="U511">
        <v>1.1833323680000001</v>
      </c>
      <c r="V511">
        <v>1.1864291149999999</v>
      </c>
      <c r="W511">
        <v>1.190038744</v>
      </c>
      <c r="X511">
        <v>1.1939378060000001</v>
      </c>
      <c r="Y511">
        <v>1.1980520670000001</v>
      </c>
      <c r="Z511">
        <v>1.2023533719999999</v>
      </c>
      <c r="AA511">
        <v>1.205103426</v>
      </c>
      <c r="AB511">
        <v>1.208218316</v>
      </c>
      <c r="AC511">
        <v>1.21153533</v>
      </c>
      <c r="AD511">
        <v>1.215021264</v>
      </c>
      <c r="AE511">
        <v>1.2186723290000001</v>
      </c>
      <c r="AF511">
        <v>1.222494097</v>
      </c>
      <c r="AG511">
        <v>1.226494269</v>
      </c>
      <c r="AH511">
        <v>1.230679949</v>
      </c>
      <c r="AI511">
        <v>1.235056685</v>
      </c>
      <c r="AJ511">
        <v>1.2396283320000001</v>
      </c>
      <c r="AK511">
        <v>1.244397328</v>
      </c>
      <c r="AL511">
        <v>1.2489724099999999</v>
      </c>
      <c r="AM511">
        <v>1.253582296</v>
      </c>
      <c r="AN511">
        <v>1.2585092529999999</v>
      </c>
      <c r="AO511">
        <v>1.2639232069999999</v>
      </c>
      <c r="AP511">
        <v>1.2698493360000001</v>
      </c>
      <c r="AQ511">
        <v>1.2761864759999999</v>
      </c>
      <c r="AR511">
        <v>1.2827786569999999</v>
      </c>
      <c r="AS511">
        <v>1.2895117089999999</v>
      </c>
      <c r="AT511">
        <v>1.2963437819999999</v>
      </c>
      <c r="AU511">
        <v>1.3032837559999999</v>
      </c>
      <c r="AV511">
        <v>1.3103935419999999</v>
      </c>
      <c r="AW511">
        <v>1.3176806139999999</v>
      </c>
      <c r="AX511">
        <v>1.3251561789999999</v>
      </c>
      <c r="AY511">
        <v>1.3328262280000001</v>
      </c>
      <c r="AZ511">
        <v>1.340691632</v>
      </c>
      <c r="BA511">
        <v>1.441954054</v>
      </c>
      <c r="BB511">
        <v>1.453237176</v>
      </c>
      <c r="BC511">
        <v>1.46473455</v>
      </c>
      <c r="BD511">
        <v>1.4764538469999999</v>
      </c>
      <c r="BE511">
        <v>1.4884004289999999</v>
      </c>
    </row>
    <row r="512" spans="1:5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35">
      <c r="A574" t="s">
        <v>4357</v>
      </c>
      <c r="B574">
        <v>1.230722962</v>
      </c>
      <c r="C574">
        <v>1.246012772</v>
      </c>
      <c r="D574">
        <v>1.262175571</v>
      </c>
      <c r="E574">
        <v>1.279147327</v>
      </c>
      <c r="F574">
        <v>1.2970331230000001</v>
      </c>
      <c r="G574">
        <v>1.3157942680000001</v>
      </c>
      <c r="H574">
        <v>1.33437318</v>
      </c>
      <c r="I574">
        <v>1.3534229840000001</v>
      </c>
      <c r="J574">
        <v>1.372948689</v>
      </c>
      <c r="K574">
        <v>1.392913091</v>
      </c>
      <c r="L574">
        <v>1.4149643009999999</v>
      </c>
      <c r="M574">
        <v>1.436058568</v>
      </c>
      <c r="N574">
        <v>1.4573492400000001</v>
      </c>
      <c r="O574">
        <v>1.4789283849999999</v>
      </c>
      <c r="P574">
        <v>1.5008118909999999</v>
      </c>
      <c r="Q574">
        <v>1.5230032950000001</v>
      </c>
      <c r="R574">
        <v>1.545508232</v>
      </c>
      <c r="S574">
        <v>1.5683304840000001</v>
      </c>
      <c r="T574">
        <v>1.5914761150000001</v>
      </c>
      <c r="U574">
        <v>1.614952658</v>
      </c>
      <c r="V574">
        <v>1.637517296</v>
      </c>
      <c r="W574">
        <v>1.661424378</v>
      </c>
      <c r="X574">
        <v>1.685808924</v>
      </c>
      <c r="Y574">
        <v>1.7106028440000001</v>
      </c>
      <c r="Z574">
        <v>1.7357976479999999</v>
      </c>
      <c r="AA574">
        <v>1.757777345</v>
      </c>
      <c r="AB574">
        <v>1.781322224</v>
      </c>
      <c r="AC574">
        <v>1.805250445</v>
      </c>
      <c r="AD574">
        <v>1.8295048309999999</v>
      </c>
      <c r="AE574">
        <v>1.854096535</v>
      </c>
      <c r="AF574">
        <v>1.87904603</v>
      </c>
      <c r="AG574">
        <v>1.9043708479999999</v>
      </c>
      <c r="AH574">
        <v>1.930085077</v>
      </c>
      <c r="AI574">
        <v>1.9561981420000001</v>
      </c>
      <c r="AJ574">
        <v>1.982715598</v>
      </c>
      <c r="AK574">
        <v>2.0096400729999999</v>
      </c>
      <c r="AL574">
        <v>2.0360871189999998</v>
      </c>
      <c r="AM574">
        <v>2.0627483190000002</v>
      </c>
      <c r="AN574">
        <v>2.0897053940000001</v>
      </c>
      <c r="AO574">
        <v>2.1169865049999999</v>
      </c>
      <c r="AP574">
        <v>2.144607927</v>
      </c>
      <c r="AQ574">
        <v>2.172580924</v>
      </c>
      <c r="AR574">
        <v>2.2009160159999999</v>
      </c>
      <c r="AS574">
        <v>2.2296213499999999</v>
      </c>
      <c r="AT574">
        <v>2.258703073</v>
      </c>
      <c r="AU574">
        <v>2.288165727</v>
      </c>
      <c r="AV574">
        <v>2.3180639310000002</v>
      </c>
      <c r="AW574">
        <v>2.3483770690000001</v>
      </c>
      <c r="AX574">
        <v>2.3791375640000001</v>
      </c>
      <c r="AY574">
        <v>2.4103670949999998</v>
      </c>
      <c r="AZ574">
        <v>2.44207638</v>
      </c>
      <c r="BA574">
        <v>2.653690176</v>
      </c>
      <c r="BB574">
        <v>2.6976092779999998</v>
      </c>
      <c r="BC574">
        <v>2.7422788059999998</v>
      </c>
      <c r="BD574">
        <v>2.787710659</v>
      </c>
      <c r="BE574">
        <v>2.8339170359999999</v>
      </c>
    </row>
    <row r="575" spans="1:57" x14ac:dyDescent="0.35">
      <c r="A575" t="s">
        <v>4358</v>
      </c>
      <c r="B575">
        <v>1.2306437779999999</v>
      </c>
      <c r="C575">
        <v>1.2457349600000001</v>
      </c>
      <c r="D575">
        <v>1.261780162</v>
      </c>
      <c r="E575">
        <v>1.2786958799999999</v>
      </c>
      <c r="F575">
        <v>1.2965514890000001</v>
      </c>
      <c r="G575">
        <v>1.315281503</v>
      </c>
      <c r="H575">
        <v>1.3338291360000001</v>
      </c>
      <c r="I575">
        <v>1.3528536819999999</v>
      </c>
      <c r="J575">
        <v>1.3723629660000001</v>
      </c>
      <c r="K575">
        <v>1.3923196819999999</v>
      </c>
      <c r="L575">
        <v>1.4143702250000001</v>
      </c>
      <c r="M575">
        <v>1.4354677330000001</v>
      </c>
      <c r="N575">
        <v>1.4567653199999999</v>
      </c>
      <c r="O575">
        <v>1.4783546000000001</v>
      </c>
      <c r="P575">
        <v>1.5002511169999999</v>
      </c>
      <c r="Q575">
        <v>1.52245823</v>
      </c>
      <c r="R575">
        <v>1.5449789119999999</v>
      </c>
      <c r="S575">
        <v>1.567817681</v>
      </c>
      <c r="T575">
        <v>1.590980549</v>
      </c>
      <c r="U575">
        <v>1.6144746240000001</v>
      </c>
      <c r="V575">
        <v>1.637056686</v>
      </c>
      <c r="W575">
        <v>1.6609805289999999</v>
      </c>
      <c r="X575">
        <v>1.6853806090000001</v>
      </c>
      <c r="Y575">
        <v>1.710188668</v>
      </c>
      <c r="Z575">
        <v>1.7353962249999999</v>
      </c>
      <c r="AA575">
        <v>1.75738767</v>
      </c>
      <c r="AB575">
        <v>1.7809450609999999</v>
      </c>
      <c r="AC575">
        <v>1.8048857949999999</v>
      </c>
      <c r="AD575">
        <v>1.829152836</v>
      </c>
      <c r="AE575">
        <v>1.853757646</v>
      </c>
      <c r="AF575">
        <v>1.8787210430000001</v>
      </c>
      <c r="AG575">
        <v>1.904061577</v>
      </c>
      <c r="AH575">
        <v>1.929793264</v>
      </c>
      <c r="AI575">
        <v>1.9559255820000001</v>
      </c>
      <c r="AJ575">
        <v>1.982464177</v>
      </c>
      <c r="AK575">
        <v>2.0094117850000002</v>
      </c>
      <c r="AL575">
        <v>2.0358904990000002</v>
      </c>
      <c r="AM575">
        <v>2.0625888579999998</v>
      </c>
      <c r="AN575">
        <v>2.0895781059999998</v>
      </c>
      <c r="AO575">
        <v>2.1168818229999999</v>
      </c>
      <c r="AP575">
        <v>2.1445198849999998</v>
      </c>
      <c r="AQ575">
        <v>2.1724883159999999</v>
      </c>
      <c r="AR575">
        <v>2.2008155340000002</v>
      </c>
      <c r="AS575">
        <v>2.2295285499999999</v>
      </c>
      <c r="AT575">
        <v>2.258648284</v>
      </c>
      <c r="AU575">
        <v>2.2881904309999999</v>
      </c>
      <c r="AV575">
        <v>2.3182458709999998</v>
      </c>
      <c r="AW575">
        <v>2.3487587900000002</v>
      </c>
      <c r="AX575">
        <v>2.3797255060000002</v>
      </c>
      <c r="AY575">
        <v>2.4111447880000001</v>
      </c>
      <c r="AZ575">
        <v>2.4430149800000001</v>
      </c>
      <c r="BA575">
        <v>2.661179567</v>
      </c>
      <c r="BB575">
        <v>2.7053475740000001</v>
      </c>
      <c r="BC575">
        <v>2.750263178</v>
      </c>
      <c r="BD575">
        <v>2.7959392200000002</v>
      </c>
      <c r="BE575">
        <v>2.8423886070000002</v>
      </c>
    </row>
    <row r="576" spans="1:5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35">
      <c r="A578" t="s">
        <v>4361</v>
      </c>
      <c r="B578">
        <v>7.5003724370000002</v>
      </c>
      <c r="C578">
        <v>7.5948353839999996</v>
      </c>
      <c r="D578">
        <v>7.7002396800000001</v>
      </c>
      <c r="E578">
        <v>7.814119024</v>
      </c>
      <c r="F578">
        <v>7.9352263519999999</v>
      </c>
      <c r="G578">
        <v>8.0625746070000002</v>
      </c>
      <c r="H578">
        <v>8.1897080960000004</v>
      </c>
      <c r="I578">
        <v>8.3197942170000001</v>
      </c>
      <c r="J578">
        <v>8.4530649570000005</v>
      </c>
      <c r="K578">
        <v>8.5893128819999998</v>
      </c>
      <c r="L578">
        <v>8.7381372509999995</v>
      </c>
      <c r="M578">
        <v>8.8826510620000008</v>
      </c>
      <c r="N578">
        <v>9.0281788150000004</v>
      </c>
      <c r="O578">
        <v>9.1755973879999999</v>
      </c>
      <c r="P578">
        <v>9.3250203290000009</v>
      </c>
      <c r="Q578">
        <v>9.4764683339999998</v>
      </c>
      <c r="R578">
        <v>9.6299876270000002</v>
      </c>
      <c r="S578">
        <v>9.7856221409999993</v>
      </c>
      <c r="T578">
        <v>9.9434401959999992</v>
      </c>
      <c r="U578">
        <v>10.103522180000001</v>
      </c>
      <c r="V578">
        <v>10.25861229</v>
      </c>
      <c r="W578">
        <v>10.421293589999999</v>
      </c>
      <c r="X578">
        <v>10.587579809999999</v>
      </c>
      <c r="Y578">
        <v>10.756837490000001</v>
      </c>
      <c r="Z578">
        <v>10.92902248</v>
      </c>
      <c r="AA578">
        <v>11.082888029999999</v>
      </c>
      <c r="AB578">
        <v>11.24456767</v>
      </c>
      <c r="AC578">
        <v>11.4092596</v>
      </c>
      <c r="AD578">
        <v>11.5763599</v>
      </c>
      <c r="AE578">
        <v>11.745996570000001</v>
      </c>
      <c r="AF578">
        <v>11.91837323</v>
      </c>
      <c r="AG578">
        <v>12.093653659999999</v>
      </c>
      <c r="AH578">
        <v>12.271955180000001</v>
      </c>
      <c r="AI578">
        <v>12.45334229</v>
      </c>
      <c r="AJ578">
        <v>12.6378374</v>
      </c>
      <c r="AK578">
        <v>12.825432080000001</v>
      </c>
      <c r="AL578">
        <v>13.01085134</v>
      </c>
      <c r="AM578">
        <v>13.19765999</v>
      </c>
      <c r="AN578">
        <v>13.38656293</v>
      </c>
      <c r="AO578">
        <v>13.577761110000001</v>
      </c>
      <c r="AP578">
        <v>13.77136878</v>
      </c>
      <c r="AQ578">
        <v>13.96746881</v>
      </c>
      <c r="AR578">
        <v>14.16613699</v>
      </c>
      <c r="AS578">
        <v>14.3674263</v>
      </c>
      <c r="AT578">
        <v>14.571370419999999</v>
      </c>
      <c r="AU578">
        <v>14.777987400000001</v>
      </c>
      <c r="AV578">
        <v>14.9877272</v>
      </c>
      <c r="AW578">
        <v>15.200732589999999</v>
      </c>
      <c r="AX578">
        <v>15.417266400000001</v>
      </c>
      <c r="AY578">
        <v>15.637449139999999</v>
      </c>
      <c r="AZ578">
        <v>15.861299689999999</v>
      </c>
      <c r="BA578">
        <v>17.151852659999999</v>
      </c>
      <c r="BB578">
        <v>17.452005069999998</v>
      </c>
      <c r="BC578">
        <v>17.757376870000002</v>
      </c>
      <c r="BD578">
        <v>18.068044400000002</v>
      </c>
      <c r="BE578">
        <v>18.384081739999999</v>
      </c>
    </row>
    <row r="579" spans="1:57" x14ac:dyDescent="0.35">
      <c r="A579" t="s">
        <v>4362</v>
      </c>
      <c r="B579">
        <v>7.4998609219999999</v>
      </c>
      <c r="C579">
        <v>7.5944336100000003</v>
      </c>
      <c r="D579">
        <v>7.6999588699999997</v>
      </c>
      <c r="E579">
        <v>7.8138909740000004</v>
      </c>
      <c r="F579">
        <v>7.9350361830000002</v>
      </c>
      <c r="G579">
        <v>8.0624799879999998</v>
      </c>
      <c r="H579">
        <v>8.1897790500000003</v>
      </c>
      <c r="I579">
        <v>8.3201013889999995</v>
      </c>
      <c r="J579">
        <v>8.4536751530000007</v>
      </c>
      <c r="K579">
        <v>8.5902880740000001</v>
      </c>
      <c r="L579">
        <v>8.7395350870000001</v>
      </c>
      <c r="M579">
        <v>8.8845111219999993</v>
      </c>
      <c r="N579">
        <v>9.0305459169999995</v>
      </c>
      <c r="O579">
        <v>9.1785143290000004</v>
      </c>
      <c r="P579">
        <v>9.3285257559999994</v>
      </c>
      <c r="Q579">
        <v>9.4805952270000002</v>
      </c>
      <c r="R579">
        <v>9.6347486050000004</v>
      </c>
      <c r="S579">
        <v>9.7910342270000008</v>
      </c>
      <c r="T579">
        <v>9.9495182940000007</v>
      </c>
      <c r="U579">
        <v>10.110278490000001</v>
      </c>
      <c r="V579">
        <v>10.26605318</v>
      </c>
      <c r="W579">
        <v>10.42943292</v>
      </c>
      <c r="X579">
        <v>10.596428360000001</v>
      </c>
      <c r="Y579">
        <v>10.76640673</v>
      </c>
      <c r="Z579">
        <v>10.939324969999999</v>
      </c>
      <c r="AA579">
        <v>11.09391969</v>
      </c>
      <c r="AB579">
        <v>11.25635598</v>
      </c>
      <c r="AC579">
        <v>11.421820970000001</v>
      </c>
      <c r="AD579">
        <v>11.589710459999999</v>
      </c>
      <c r="AE579">
        <v>11.76015329</v>
      </c>
      <c r="AF579">
        <v>11.933353629999999</v>
      </c>
      <c r="AG579">
        <v>12.109479670000001</v>
      </c>
      <c r="AH579">
        <v>12.28864578</v>
      </c>
      <c r="AI579">
        <v>12.47091548</v>
      </c>
      <c r="AJ579">
        <v>12.656310530000001</v>
      </c>
      <c r="AK579">
        <v>12.84482174</v>
      </c>
      <c r="AL579">
        <v>13.03120517</v>
      </c>
      <c r="AM579">
        <v>13.21900132</v>
      </c>
      <c r="AN579">
        <v>13.408907429999999</v>
      </c>
      <c r="AO579">
        <v>13.601116579999999</v>
      </c>
      <c r="AP579">
        <v>13.79573291</v>
      </c>
      <c r="AQ579">
        <v>13.99281721</v>
      </c>
      <c r="AR579">
        <v>14.19276822</v>
      </c>
      <c r="AS579">
        <v>14.395885639999999</v>
      </c>
      <c r="AT579">
        <v>14.60231171</v>
      </c>
      <c r="AU579">
        <v>14.81208288</v>
      </c>
      <c r="AV579">
        <v>15.02566159</v>
      </c>
      <c r="AW579">
        <v>15.24268328</v>
      </c>
      <c r="AX579">
        <v>15.46303908</v>
      </c>
      <c r="AY579">
        <v>15.686665509999999</v>
      </c>
      <c r="AZ579">
        <v>15.91350795</v>
      </c>
      <c r="BA579">
        <v>17.201451639999998</v>
      </c>
      <c r="BB579">
        <v>17.504037919999998</v>
      </c>
      <c r="BC579">
        <v>17.811853370000001</v>
      </c>
      <c r="BD579">
        <v>18.12497557</v>
      </c>
      <c r="BE579">
        <v>18.44348355</v>
      </c>
    </row>
    <row r="580" spans="1:5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5">
      <c r="A604" t="s">
        <v>4413</v>
      </c>
      <c r="B604">
        <v>27.486444721200002</v>
      </c>
      <c r="C604">
        <v>27.755170967799998</v>
      </c>
      <c r="D604">
        <v>27.996404812599998</v>
      </c>
      <c r="E604">
        <v>28.2366442316</v>
      </c>
      <c r="F604">
        <v>28.4896449218</v>
      </c>
      <c r="G604">
        <v>28.760824118999999</v>
      </c>
      <c r="H604">
        <v>29.034796138499999</v>
      </c>
      <c r="I604">
        <v>29.319624597800001</v>
      </c>
      <c r="J604">
        <v>29.615825965799999</v>
      </c>
      <c r="K604">
        <v>29.922343765400001</v>
      </c>
      <c r="L604">
        <v>30.265922186499999</v>
      </c>
      <c r="M604">
        <v>30.601137179600002</v>
      </c>
      <c r="N604">
        <v>30.938977804300002</v>
      </c>
      <c r="O604">
        <v>31.281479066200003</v>
      </c>
      <c r="P604">
        <v>31.628960724599999</v>
      </c>
      <c r="Q604">
        <v>31.981362026299998</v>
      </c>
      <c r="R604">
        <v>32.338728930899997</v>
      </c>
      <c r="S604">
        <v>32.700941924200002</v>
      </c>
      <c r="T604">
        <v>33.067947540599995</v>
      </c>
      <c r="U604">
        <v>33.439760043500002</v>
      </c>
      <c r="V604">
        <v>33.796122404900004</v>
      </c>
      <c r="W604">
        <v>34.169460440999998</v>
      </c>
      <c r="X604">
        <v>34.551235772700004</v>
      </c>
      <c r="Y604">
        <v>34.939618140900002</v>
      </c>
      <c r="Z604">
        <v>35.334079773599996</v>
      </c>
      <c r="AA604">
        <v>35.676286359800002</v>
      </c>
      <c r="AB604">
        <v>36.030942090799996</v>
      </c>
      <c r="AC604">
        <v>36.389220891499996</v>
      </c>
      <c r="AD604">
        <v>36.750153659400006</v>
      </c>
      <c r="AE604">
        <v>37.114062244699994</v>
      </c>
      <c r="AF604">
        <v>37.481456888400004</v>
      </c>
      <c r="AG604">
        <v>37.852777260799996</v>
      </c>
      <c r="AH604">
        <v>38.2284607112</v>
      </c>
      <c r="AI604">
        <v>38.6088764661</v>
      </c>
      <c r="AJ604">
        <v>38.994323186800003</v>
      </c>
      <c r="AK604">
        <v>39.385034925200003</v>
      </c>
      <c r="AL604">
        <v>39.767019619300001</v>
      </c>
      <c r="AM604">
        <v>40.148512170799997</v>
      </c>
      <c r="AN604">
        <v>40.531919144100002</v>
      </c>
      <c r="AO604">
        <v>40.918357996499999</v>
      </c>
      <c r="AP604">
        <v>41.308531835800004</v>
      </c>
      <c r="AQ604">
        <v>41.702874211099996</v>
      </c>
      <c r="AR604">
        <v>42.101796135599997</v>
      </c>
      <c r="AS604">
        <v>42.505627694099999</v>
      </c>
      <c r="AT604">
        <v>42.9146296499</v>
      </c>
      <c r="AU604">
        <v>43.329006179000004</v>
      </c>
      <c r="AV604">
        <v>43.746554276599994</v>
      </c>
      <c r="AW604">
        <v>44.166870347999996</v>
      </c>
      <c r="AX604">
        <v>44.591242651800002</v>
      </c>
      <c r="AY604">
        <v>45.021118323499998</v>
      </c>
      <c r="AZ604">
        <v>45.457622883100001</v>
      </c>
      <c r="BA604">
        <v>48.084266557299998</v>
      </c>
      <c r="BB604">
        <v>48.720732894899996</v>
      </c>
      <c r="BC604">
        <v>49.3668334519</v>
      </c>
      <c r="BD604">
        <v>50.022782619400004</v>
      </c>
      <c r="BE604">
        <v>50.688835693999998</v>
      </c>
    </row>
    <row r="605" spans="1:57" x14ac:dyDescent="0.35">
      <c r="A605" t="s">
        <v>4414</v>
      </c>
      <c r="B605">
        <v>27.483731649799999</v>
      </c>
      <c r="C605">
        <v>27.709339678900001</v>
      </c>
      <c r="D605">
        <v>27.918720505300001</v>
      </c>
      <c r="E605">
        <v>28.133035589500004</v>
      </c>
      <c r="F605">
        <v>28.360462231899998</v>
      </c>
      <c r="G605">
        <v>28.601047574900001</v>
      </c>
      <c r="H605">
        <v>28.847855106899999</v>
      </c>
      <c r="I605">
        <v>29.110587004600003</v>
      </c>
      <c r="J605">
        <v>29.388790995200001</v>
      </c>
      <c r="K605">
        <v>29.6800890122</v>
      </c>
      <c r="L605">
        <v>30.0100849353</v>
      </c>
      <c r="M605">
        <v>30.332490719900001</v>
      </c>
      <c r="N605">
        <v>30.657757468900002</v>
      </c>
      <c r="O605">
        <v>30.987581918899998</v>
      </c>
      <c r="P605">
        <v>31.322193878500002</v>
      </c>
      <c r="Q605">
        <v>31.6617476453</v>
      </c>
      <c r="R605">
        <v>32.006327893600002</v>
      </c>
      <c r="S605">
        <v>32.3559390347</v>
      </c>
      <c r="T605">
        <v>32.7105231472</v>
      </c>
      <c r="U605">
        <v>33.069988427799998</v>
      </c>
      <c r="V605">
        <v>33.413968137799998</v>
      </c>
      <c r="W605">
        <v>33.774610173100001</v>
      </c>
      <c r="X605">
        <v>34.143228389800001</v>
      </c>
      <c r="Y605">
        <v>34.5179001208</v>
      </c>
      <c r="Z605">
        <v>34.898065266799996</v>
      </c>
      <c r="AA605">
        <v>35.225584080799997</v>
      </c>
      <c r="AB605">
        <v>35.565070269899998</v>
      </c>
      <c r="AC605">
        <v>35.9077137337</v>
      </c>
      <c r="AD605">
        <v>36.252584383399999</v>
      </c>
      <c r="AE605">
        <v>36.600069798600003</v>
      </c>
      <c r="AF605">
        <v>36.950761252900001</v>
      </c>
      <c r="AG605">
        <v>37.305230602800002</v>
      </c>
      <c r="AH605">
        <v>37.663979229199995</v>
      </c>
      <c r="AI605">
        <v>38.0274264886</v>
      </c>
      <c r="AJ605">
        <v>38.395910857900006</v>
      </c>
      <c r="AK605">
        <v>38.769696628399998</v>
      </c>
      <c r="AL605">
        <v>39.135321045699996</v>
      </c>
      <c r="AM605">
        <v>39.500874466900001</v>
      </c>
      <c r="AN605">
        <v>39.869785312700003</v>
      </c>
      <c r="AO605">
        <v>40.243762891999992</v>
      </c>
      <c r="AP605">
        <v>40.623177869000003</v>
      </c>
      <c r="AQ605">
        <v>41.0041911629</v>
      </c>
      <c r="AR605">
        <v>41.383916843400002</v>
      </c>
      <c r="AS605">
        <v>41.761296910500008</v>
      </c>
      <c r="AT605">
        <v>42.137631091300001</v>
      </c>
      <c r="AU605">
        <v>42.515551294600002</v>
      </c>
      <c r="AV605">
        <v>42.898955805600004</v>
      </c>
      <c r="AW605">
        <v>43.289199625000009</v>
      </c>
      <c r="AX605">
        <v>43.687397382099995</v>
      </c>
      <c r="AY605">
        <v>44.094158868199997</v>
      </c>
      <c r="AZ605">
        <v>44.509719951299999</v>
      </c>
      <c r="BA605">
        <v>48.287665139699996</v>
      </c>
      <c r="BB605">
        <v>48.920886004800003</v>
      </c>
      <c r="BC605">
        <v>49.563353675099997</v>
      </c>
      <c r="BD605">
        <v>50.215346150999991</v>
      </c>
      <c r="BE605">
        <v>50.877124911000003</v>
      </c>
    </row>
    <row r="606" spans="1:57" x14ac:dyDescent="0.35">
      <c r="A606" t="s">
        <v>2068</v>
      </c>
      <c r="B606">
        <v>36374</v>
      </c>
      <c r="C606">
        <v>36254.022210000003</v>
      </c>
      <c r="D606">
        <v>35821.086889999999</v>
      </c>
      <c r="E606">
        <v>35289.409039999999</v>
      </c>
      <c r="F606">
        <v>34752.87386</v>
      </c>
      <c r="G606">
        <v>34244.98962</v>
      </c>
      <c r="H606">
        <v>33771.779820000003</v>
      </c>
      <c r="I606">
        <v>33328.601329999998</v>
      </c>
      <c r="J606">
        <v>32908.442790000001</v>
      </c>
      <c r="K606">
        <v>32505.329310000001</v>
      </c>
      <c r="L606">
        <v>32115.278279999999</v>
      </c>
      <c r="M606">
        <v>31736.303230000001</v>
      </c>
      <c r="N606">
        <v>31367.021390000002</v>
      </c>
      <c r="O606">
        <v>31006.60039</v>
      </c>
      <c r="P606">
        <v>30654.545760000001</v>
      </c>
      <c r="Q606">
        <v>30310.51367</v>
      </c>
      <c r="R606">
        <v>29974.666560000001</v>
      </c>
      <c r="S606">
        <v>29646.613450000001</v>
      </c>
      <c r="T606">
        <v>29325.878720000001</v>
      </c>
      <c r="U606">
        <v>29012.039059999999</v>
      </c>
      <c r="V606">
        <v>28704.684669999999</v>
      </c>
      <c r="W606">
        <v>28403.483179999999</v>
      </c>
      <c r="X606">
        <v>28108.143609999999</v>
      </c>
      <c r="Y606">
        <v>27818.393909999999</v>
      </c>
      <c r="Z606">
        <v>27533.971549999998</v>
      </c>
      <c r="AA606">
        <v>27254.49725</v>
      </c>
      <c r="AB606">
        <v>26979.441800000001</v>
      </c>
      <c r="AC606">
        <v>26708.59186</v>
      </c>
      <c r="AD606">
        <v>26441.810010000001</v>
      </c>
      <c r="AE606">
        <v>26178.958600000002</v>
      </c>
      <c r="AF606">
        <v>25919.8917</v>
      </c>
      <c r="AG606">
        <v>25664.355329999999</v>
      </c>
      <c r="AH606">
        <v>25412.25361</v>
      </c>
      <c r="AI606">
        <v>25163.53296</v>
      </c>
      <c r="AJ606">
        <v>24918.140960000001</v>
      </c>
      <c r="AK606">
        <v>24676.017400000001</v>
      </c>
      <c r="AL606">
        <v>24436.068449999999</v>
      </c>
      <c r="AM606">
        <v>24198.473859999998</v>
      </c>
      <c r="AN606">
        <v>23963.61809</v>
      </c>
      <c r="AO606">
        <v>23731.736919999999</v>
      </c>
      <c r="AP606">
        <v>23502.880089999999</v>
      </c>
      <c r="AQ606">
        <v>23276.813529999999</v>
      </c>
      <c r="AR606">
        <v>23053.452710000001</v>
      </c>
      <c r="AS606">
        <v>22832.737069999999</v>
      </c>
      <c r="AT606">
        <v>22614.594150000001</v>
      </c>
      <c r="AU606">
        <v>22398.938740000001</v>
      </c>
      <c r="AV606">
        <v>22184.14891</v>
      </c>
      <c r="AW606">
        <v>21969.911609999999</v>
      </c>
      <c r="AX606">
        <v>21756.501520000002</v>
      </c>
      <c r="AY606">
        <v>21544.36938</v>
      </c>
      <c r="AZ606">
        <v>21333.93823</v>
      </c>
      <c r="BA606">
        <v>20864.289519999998</v>
      </c>
      <c r="BB606">
        <v>20685.876329999999</v>
      </c>
      <c r="BC606">
        <v>20509.425749999999</v>
      </c>
      <c r="BD606">
        <v>20334.78601</v>
      </c>
      <c r="BE606">
        <v>20161.900229999999</v>
      </c>
    </row>
    <row r="607" spans="1:5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35">
      <c r="A608" t="s">
        <v>2070</v>
      </c>
      <c r="B608">
        <v>36374</v>
      </c>
      <c r="C608">
        <v>36107.493609999998</v>
      </c>
      <c r="D608">
        <v>35576.316180000002</v>
      </c>
      <c r="E608">
        <v>34962.101900000001</v>
      </c>
      <c r="F608">
        <v>34335.61649</v>
      </c>
      <c r="G608">
        <v>33718.375039999999</v>
      </c>
      <c r="H608">
        <v>33112.526700000002</v>
      </c>
      <c r="I608">
        <v>32515.027010000002</v>
      </c>
      <c r="J608">
        <v>31924.56784</v>
      </c>
      <c r="K608">
        <v>31341.444459999999</v>
      </c>
      <c r="L608">
        <v>30766.380150000001</v>
      </c>
      <c r="M608">
        <v>30199.547640000001</v>
      </c>
      <c r="N608">
        <v>29640.581559999999</v>
      </c>
      <c r="O608">
        <v>29088.856680000001</v>
      </c>
      <c r="P608">
        <v>28544.285019999999</v>
      </c>
      <c r="Q608">
        <v>28008.07905</v>
      </c>
      <c r="R608">
        <v>27481.737120000002</v>
      </c>
      <c r="S608">
        <v>26966.360280000001</v>
      </c>
      <c r="T608">
        <v>26462.459650000001</v>
      </c>
      <c r="U608">
        <v>25970.036690000001</v>
      </c>
      <c r="V608">
        <v>25488.684669999999</v>
      </c>
      <c r="W608">
        <v>25017.829470000001</v>
      </c>
      <c r="X608">
        <v>24556.844529999998</v>
      </c>
      <c r="Y608">
        <v>24105.162629999999</v>
      </c>
      <c r="Z608">
        <v>23662.304820000001</v>
      </c>
      <c r="AA608">
        <v>23227.714739999999</v>
      </c>
      <c r="AB608">
        <v>22800.86563</v>
      </c>
      <c r="AC608">
        <v>22381.248950000001</v>
      </c>
      <c r="AD608">
        <v>21968.463299999999</v>
      </c>
      <c r="AE608">
        <v>21562.233629999999</v>
      </c>
      <c r="AF608">
        <v>21162.394929999999</v>
      </c>
      <c r="AG608">
        <v>20768.866529999999</v>
      </c>
      <c r="AH608">
        <v>20381.62414</v>
      </c>
      <c r="AI608">
        <v>20000.67382</v>
      </c>
      <c r="AJ608">
        <v>19626.02982</v>
      </c>
      <c r="AK608">
        <v>19257.69803</v>
      </c>
      <c r="AL608">
        <v>18895.6374</v>
      </c>
      <c r="AM608">
        <v>18539.759480000001</v>
      </c>
      <c r="AN608">
        <v>18218.614290000001</v>
      </c>
      <c r="AO608">
        <v>17948.236290000001</v>
      </c>
      <c r="AP608">
        <v>17724.302759999999</v>
      </c>
      <c r="AQ608">
        <v>17534.125520000001</v>
      </c>
      <c r="AR608">
        <v>17365.720209999999</v>
      </c>
      <c r="AS608">
        <v>17210.268390000001</v>
      </c>
      <c r="AT608">
        <v>17062.13262</v>
      </c>
      <c r="AU608">
        <v>16918.082480000001</v>
      </c>
      <c r="AV608">
        <v>16776.46082</v>
      </c>
      <c r="AW608">
        <v>16636.5324</v>
      </c>
      <c r="AX608">
        <v>16498.050899999998</v>
      </c>
      <c r="AY608">
        <v>16360.999599999999</v>
      </c>
      <c r="AZ608">
        <v>16225.44938</v>
      </c>
      <c r="BA608">
        <v>21944.61088</v>
      </c>
      <c r="BB608">
        <v>21782.602480000001</v>
      </c>
      <c r="BC608">
        <v>21621.960360000001</v>
      </c>
      <c r="BD608">
        <v>21462.770909999999</v>
      </c>
      <c r="BE608">
        <v>21305.050340000002</v>
      </c>
    </row>
    <row r="609" spans="1:5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35">
      <c r="A614" t="s">
        <v>2076</v>
      </c>
      <c r="B614">
        <v>1.3057887600000001E-4</v>
      </c>
      <c r="C614">
        <v>170082.98190000001</v>
      </c>
      <c r="D614">
        <v>149396.61439999999</v>
      </c>
      <c r="E614">
        <v>86259.814679999996</v>
      </c>
      <c r="F614">
        <v>30356.353159999999</v>
      </c>
      <c r="G614">
        <v>-7122.1949729999997</v>
      </c>
      <c r="H614">
        <v>-27158.607400000001</v>
      </c>
      <c r="I614">
        <v>-35325.168010000001</v>
      </c>
      <c r="J614">
        <v>-36373.120620000002</v>
      </c>
      <c r="K614">
        <v>-33654.31306</v>
      </c>
      <c r="L614">
        <v>-30703.065569999999</v>
      </c>
      <c r="M614">
        <v>-26013.625489999999</v>
      </c>
      <c r="N614">
        <v>-21052.381160000001</v>
      </c>
      <c r="O614">
        <v>-16447.660029999999</v>
      </c>
      <c r="P614">
        <v>-12445.58294</v>
      </c>
      <c r="Q614">
        <v>-9108.9474289999998</v>
      </c>
      <c r="R614">
        <v>-6408.1347210000004</v>
      </c>
      <c r="S614">
        <v>-4269.5914499999999</v>
      </c>
      <c r="T614">
        <v>-2602.6271809999998</v>
      </c>
      <c r="U614">
        <v>-1315.5631719999999</v>
      </c>
      <c r="V614">
        <v>677.21839290000003</v>
      </c>
      <c r="W614">
        <v>1505.129025</v>
      </c>
      <c r="X614">
        <v>1826.312533</v>
      </c>
      <c r="Y614">
        <v>1929.518499</v>
      </c>
      <c r="Z614">
        <v>1954.404239</v>
      </c>
      <c r="AA614">
        <v>4781.864716</v>
      </c>
      <c r="AB614">
        <v>6324.3362580000003</v>
      </c>
      <c r="AC614">
        <v>7048.2851870000004</v>
      </c>
      <c r="AD614">
        <v>7198.0332369999996</v>
      </c>
      <c r="AE614">
        <v>6948.4113900000002</v>
      </c>
      <c r="AF614">
        <v>6445.8266270000004</v>
      </c>
      <c r="AG614">
        <v>5810.5658380000004</v>
      </c>
      <c r="AH614">
        <v>5133.519542</v>
      </c>
      <c r="AI614">
        <v>4475.6665309999998</v>
      </c>
      <c r="AJ614">
        <v>3871.7375529999999</v>
      </c>
      <c r="AK614">
        <v>3336.509924</v>
      </c>
      <c r="AL614">
        <v>3502.3614689999999</v>
      </c>
      <c r="AM614">
        <v>3774.1202229999999</v>
      </c>
      <c r="AN614">
        <v>3932.7569279999998</v>
      </c>
      <c r="AO614">
        <v>3914.1539170000001</v>
      </c>
      <c r="AP614">
        <v>3724.4412170000001</v>
      </c>
      <c r="AQ614">
        <v>3401.4440589999999</v>
      </c>
      <c r="AR614">
        <v>2994.312488</v>
      </c>
      <c r="AS614">
        <v>2550.917735</v>
      </c>
      <c r="AT614">
        <v>2110.9350209999998</v>
      </c>
      <c r="AU614">
        <v>1703.3649929999999</v>
      </c>
      <c r="AV614">
        <v>1286.252794</v>
      </c>
      <c r="AW614">
        <v>937.67197799999997</v>
      </c>
      <c r="AX614">
        <v>793.04450650000001</v>
      </c>
      <c r="AY614">
        <v>868.7939715</v>
      </c>
      <c r="AZ614">
        <v>1088.3280460000001</v>
      </c>
      <c r="BA614">
        <v>-1485.421276</v>
      </c>
      <c r="BB614">
        <v>-1725.5644030000001</v>
      </c>
      <c r="BC614">
        <v>-1996.206811</v>
      </c>
      <c r="BD614">
        <v>-2302.4239429999998</v>
      </c>
      <c r="BE614">
        <v>-2648.3192760000002</v>
      </c>
    </row>
    <row r="615" spans="1:57" x14ac:dyDescent="0.35">
      <c r="A615" t="s">
        <v>2077</v>
      </c>
      <c r="B615">
        <v>21759335.98</v>
      </c>
      <c r="C615">
        <v>21474062.449999999</v>
      </c>
      <c r="D615">
        <v>21326250.579999998</v>
      </c>
      <c r="E615">
        <v>21271432.129999999</v>
      </c>
      <c r="F615">
        <v>21280114.739999998</v>
      </c>
      <c r="G615">
        <v>21333017.059999999</v>
      </c>
      <c r="H615">
        <v>21414954.43</v>
      </c>
      <c r="I615">
        <v>21517585.800000001</v>
      </c>
      <c r="J615">
        <v>21635282.98</v>
      </c>
      <c r="K615">
        <v>21764170.98</v>
      </c>
      <c r="L615">
        <v>21905929.16</v>
      </c>
      <c r="M615">
        <v>22053883.620000001</v>
      </c>
      <c r="N615">
        <v>22206433.399999999</v>
      </c>
      <c r="O615">
        <v>22362287.800000001</v>
      </c>
      <c r="P615">
        <v>22520468.460000001</v>
      </c>
      <c r="Q615">
        <v>22680262.530000001</v>
      </c>
      <c r="R615">
        <v>22841157.559999999</v>
      </c>
      <c r="S615">
        <v>23002784.280000001</v>
      </c>
      <c r="T615">
        <v>23164869.190000001</v>
      </c>
      <c r="U615">
        <v>23327200.289999999</v>
      </c>
      <c r="V615">
        <v>23486472.379999999</v>
      </c>
      <c r="W615">
        <v>23645891.039999999</v>
      </c>
      <c r="X615">
        <v>23805396.379999999</v>
      </c>
      <c r="Y615">
        <v>23964972.359999999</v>
      </c>
      <c r="Z615">
        <v>24124579.420000002</v>
      </c>
      <c r="AA615">
        <v>24275356.969999999</v>
      </c>
      <c r="AB615">
        <v>24422473.93</v>
      </c>
      <c r="AC615">
        <v>24566280.870000001</v>
      </c>
      <c r="AD615">
        <v>24707296.5</v>
      </c>
      <c r="AE615">
        <v>24846066.379999999</v>
      </c>
      <c r="AF615">
        <v>24983084.350000001</v>
      </c>
      <c r="AG615">
        <v>25118763.23</v>
      </c>
      <c r="AH615">
        <v>25253432.25</v>
      </c>
      <c r="AI615">
        <v>25387349.27</v>
      </c>
      <c r="AJ615">
        <v>25520717.73</v>
      </c>
      <c r="AK615">
        <v>25653702.539999999</v>
      </c>
      <c r="AL615">
        <v>25784470.690000001</v>
      </c>
      <c r="AM615">
        <v>25913280.609999999</v>
      </c>
      <c r="AN615">
        <v>26040418.390000001</v>
      </c>
      <c r="AO615">
        <v>26166215.43</v>
      </c>
      <c r="AP615">
        <v>26291021.399999999</v>
      </c>
      <c r="AQ615">
        <v>26415172.739999998</v>
      </c>
      <c r="AR615">
        <v>26538967.98</v>
      </c>
      <c r="AS615">
        <v>26662655.399999999</v>
      </c>
      <c r="AT615">
        <v>26786430.199999999</v>
      </c>
      <c r="AU615">
        <v>26910436.969999999</v>
      </c>
      <c r="AV615">
        <v>27034964.059999999</v>
      </c>
      <c r="AW615">
        <v>27160021.469999999</v>
      </c>
      <c r="AX615">
        <v>27285236.82</v>
      </c>
      <c r="AY615">
        <v>27410206.309999999</v>
      </c>
      <c r="AZ615">
        <v>27534656</v>
      </c>
      <c r="BA615">
        <v>29456112.170000002</v>
      </c>
      <c r="BB615">
        <v>29674232.850000001</v>
      </c>
      <c r="BC615">
        <v>29895521.280000001</v>
      </c>
      <c r="BD615">
        <v>30120241.579999998</v>
      </c>
      <c r="BE615">
        <v>30348688.98</v>
      </c>
    </row>
    <row r="616" spans="1:57" x14ac:dyDescent="0.35">
      <c r="A616" t="s">
        <v>2078</v>
      </c>
      <c r="B616">
        <v>1.2316182299999999E-4</v>
      </c>
      <c r="C616">
        <v>170068.71599999999</v>
      </c>
      <c r="D616">
        <v>149446.1103</v>
      </c>
      <c r="E616">
        <v>86369.271569999997</v>
      </c>
      <c r="F616">
        <v>30489.887750000002</v>
      </c>
      <c r="G616">
        <v>-6994.6508999999996</v>
      </c>
      <c r="H616">
        <v>-27046.759450000001</v>
      </c>
      <c r="I616">
        <v>-35222.258580000002</v>
      </c>
      <c r="J616">
        <v>-36266.707320000001</v>
      </c>
      <c r="K616">
        <v>-33534.94195</v>
      </c>
      <c r="L616">
        <v>-30567.923839999999</v>
      </c>
      <c r="M616">
        <v>-25867.406040000002</v>
      </c>
      <c r="N616">
        <v>-20903.476699999999</v>
      </c>
      <c r="O616">
        <v>-16305.93075</v>
      </c>
      <c r="P616">
        <v>-12319.888919999999</v>
      </c>
      <c r="Q616">
        <v>-9005.4127499999995</v>
      </c>
      <c r="R616">
        <v>-6330.0131529999999</v>
      </c>
      <c r="S616">
        <v>-4216.898107</v>
      </c>
      <c r="T616">
        <v>-2572.7501470000002</v>
      </c>
      <c r="U616">
        <v>-1304.2814089999999</v>
      </c>
      <c r="V616">
        <v>674.52737349999995</v>
      </c>
      <c r="W616">
        <v>1494.8343010000001</v>
      </c>
      <c r="X616">
        <v>1813.800358</v>
      </c>
      <c r="Y616">
        <v>1919.759061</v>
      </c>
      <c r="Z616">
        <v>1951.4437519999999</v>
      </c>
      <c r="AA616">
        <v>4786.7093340000001</v>
      </c>
      <c r="AB616">
        <v>6340.7573929999999</v>
      </c>
      <c r="AC616">
        <v>7077.3542930000003</v>
      </c>
      <c r="AD616">
        <v>7240.529466</v>
      </c>
      <c r="AE616">
        <v>7004.6105189999998</v>
      </c>
      <c r="AF616">
        <v>6515.3108190000003</v>
      </c>
      <c r="AG616">
        <v>5892.4717449999998</v>
      </c>
      <c r="AH616">
        <v>5226.617123</v>
      </c>
      <c r="AI616">
        <v>4578.6224490000004</v>
      </c>
      <c r="AJ616">
        <v>3983.4284429999998</v>
      </c>
      <c r="AK616">
        <v>3456.1363700000002</v>
      </c>
      <c r="AL616">
        <v>3629.9089049999998</v>
      </c>
      <c r="AM616">
        <v>3910.1347930000002</v>
      </c>
      <c r="AN616">
        <v>4077.471043</v>
      </c>
      <c r="AO616">
        <v>4068.5521170000002</v>
      </c>
      <c r="AP616">
        <v>3889.419844</v>
      </c>
      <c r="AQ616">
        <v>3572.6728109999999</v>
      </c>
      <c r="AR616">
        <v>3178.3083660000002</v>
      </c>
      <c r="AS616">
        <v>2834.5086249999999</v>
      </c>
      <c r="AT616">
        <v>2591.6873019999998</v>
      </c>
      <c r="AU616">
        <v>2430.6377520000001</v>
      </c>
      <c r="AV616">
        <v>2253.962986</v>
      </c>
      <c r="AW616">
        <v>2074.125254</v>
      </c>
      <c r="AX616">
        <v>1891.37168</v>
      </c>
      <c r="AY616">
        <v>1710.751485</v>
      </c>
      <c r="AZ616">
        <v>1542.477844</v>
      </c>
      <c r="BA616">
        <v>-937.87266469999997</v>
      </c>
      <c r="BB616">
        <v>-1138.583431</v>
      </c>
      <c r="BC616">
        <v>-1367.1441239999999</v>
      </c>
      <c r="BD616">
        <v>-1628.921202</v>
      </c>
      <c r="BE616">
        <v>-1926.375614</v>
      </c>
    </row>
    <row r="617" spans="1:57" x14ac:dyDescent="0.35">
      <c r="A617" t="s">
        <v>2079</v>
      </c>
      <c r="B617">
        <v>21759335.98</v>
      </c>
      <c r="C617">
        <v>21474107.800000001</v>
      </c>
      <c r="D617">
        <v>21326133.16</v>
      </c>
      <c r="E617">
        <v>21270998.75</v>
      </c>
      <c r="F617">
        <v>21279289.329999998</v>
      </c>
      <c r="G617">
        <v>21331768.699999999</v>
      </c>
      <c r="H617">
        <v>21413254.940000001</v>
      </c>
      <c r="I617">
        <v>21515383.789999999</v>
      </c>
      <c r="J617">
        <v>21632498.690000001</v>
      </c>
      <c r="K617">
        <v>21760704.23</v>
      </c>
      <c r="L617">
        <v>21901671.670000002</v>
      </c>
      <c r="M617">
        <v>22048733.809999999</v>
      </c>
      <c r="N617">
        <v>22200303.050000001</v>
      </c>
      <c r="O617">
        <v>22355107.75</v>
      </c>
      <c r="P617">
        <v>22512189.789999999</v>
      </c>
      <c r="Q617">
        <v>22670854.34</v>
      </c>
      <c r="R617">
        <v>22830604.48</v>
      </c>
      <c r="S617">
        <v>22991081.41</v>
      </c>
      <c r="T617">
        <v>23152017.390000001</v>
      </c>
      <c r="U617">
        <v>23313202.510000002</v>
      </c>
      <c r="V617">
        <v>23471331.800000001</v>
      </c>
      <c r="W617">
        <v>23629603.620000001</v>
      </c>
      <c r="X617">
        <v>23787952.010000002</v>
      </c>
      <c r="Y617">
        <v>23946352.129999999</v>
      </c>
      <c r="Z617">
        <v>24104755.190000001</v>
      </c>
      <c r="AA617">
        <v>24254297.559999999</v>
      </c>
      <c r="AB617">
        <v>24400133.149999999</v>
      </c>
      <c r="AC617">
        <v>24542606.460000001</v>
      </c>
      <c r="AD617">
        <v>24682227.699999999</v>
      </c>
      <c r="AE617">
        <v>24819534.620000001</v>
      </c>
      <c r="AF617">
        <v>24955014.670000002</v>
      </c>
      <c r="AG617">
        <v>25089075.100000001</v>
      </c>
      <c r="AH617">
        <v>25222040.699999999</v>
      </c>
      <c r="AI617">
        <v>25354165.43</v>
      </c>
      <c r="AJ617">
        <v>25485648.77</v>
      </c>
      <c r="AK617">
        <v>25616651.43</v>
      </c>
      <c r="AL617">
        <v>25745334.43</v>
      </c>
      <c r="AM617">
        <v>25871949.359999999</v>
      </c>
      <c r="AN617">
        <v>25996776.670000002</v>
      </c>
      <c r="AO617">
        <v>26120139.359999999</v>
      </c>
      <c r="AP617">
        <v>26242379.09</v>
      </c>
      <c r="AQ617">
        <v>26363839.989999998</v>
      </c>
      <c r="AR617">
        <v>26484791.530000001</v>
      </c>
      <c r="AS617">
        <v>26605208.969999999</v>
      </c>
      <c r="AT617">
        <v>26725011.170000002</v>
      </c>
      <c r="AU617">
        <v>26844171.199999999</v>
      </c>
      <c r="AV617">
        <v>26962901.600000001</v>
      </c>
      <c r="AW617">
        <v>27081288.390000001</v>
      </c>
      <c r="AX617">
        <v>27199432.030000001</v>
      </c>
      <c r="AY617">
        <v>27317420.02</v>
      </c>
      <c r="AZ617">
        <v>27435312.66</v>
      </c>
      <c r="BA617">
        <v>29372629.75</v>
      </c>
      <c r="BB617">
        <v>29583500.510000002</v>
      </c>
      <c r="BC617">
        <v>29797023.43</v>
      </c>
      <c r="BD617">
        <v>30013427.18</v>
      </c>
      <c r="BE617">
        <v>30232964.199999999</v>
      </c>
    </row>
    <row r="618" spans="1:57" x14ac:dyDescent="0.35">
      <c r="A618" t="s">
        <v>2080</v>
      </c>
      <c r="B618">
        <v>6468061.2549999999</v>
      </c>
      <c r="C618">
        <v>6495629.0920000002</v>
      </c>
      <c r="D618">
        <v>6487847.3099999996</v>
      </c>
      <c r="E618">
        <v>6467071.4100000001</v>
      </c>
      <c r="F618">
        <v>6443890.9400000004</v>
      </c>
      <c r="G618">
        <v>6422572.4380000001</v>
      </c>
      <c r="H618">
        <v>6402250.7149999999</v>
      </c>
      <c r="I618">
        <v>6383785.4680000003</v>
      </c>
      <c r="J618">
        <v>6366958.5669999998</v>
      </c>
      <c r="K618">
        <v>6351288.2750000004</v>
      </c>
      <c r="L618">
        <v>6339662.7050000001</v>
      </c>
      <c r="M618">
        <v>6326692.0650000004</v>
      </c>
      <c r="N618">
        <v>6313293.0669999998</v>
      </c>
      <c r="O618">
        <v>6299879.2120000003</v>
      </c>
      <c r="P618">
        <v>6286641.1349999998</v>
      </c>
      <c r="Q618">
        <v>6273663.6140000001</v>
      </c>
      <c r="R618">
        <v>6261072.1809999999</v>
      </c>
      <c r="S618">
        <v>6248876.5899999999</v>
      </c>
      <c r="T618">
        <v>6237073.3130000001</v>
      </c>
      <c r="U618">
        <v>6225671.2259999998</v>
      </c>
      <c r="V618">
        <v>6212502.835</v>
      </c>
      <c r="W618">
        <v>6201041.2240000004</v>
      </c>
      <c r="X618">
        <v>6190594.8909999998</v>
      </c>
      <c r="Y618">
        <v>6180835.3430000003</v>
      </c>
      <c r="Z618">
        <v>6171595.551</v>
      </c>
      <c r="AA618">
        <v>6156799.6670000004</v>
      </c>
      <c r="AB618">
        <v>6142963.0049999999</v>
      </c>
      <c r="AC618">
        <v>6129728.8890000004</v>
      </c>
      <c r="AD618">
        <v>6116892.4680000003</v>
      </c>
      <c r="AE618">
        <v>6104322.7290000003</v>
      </c>
      <c r="AF618">
        <v>6091930.5640000002</v>
      </c>
      <c r="AG618">
        <v>6079632.0719999997</v>
      </c>
      <c r="AH618">
        <v>6067394.2589999996</v>
      </c>
      <c r="AI618">
        <v>6055206.6500000004</v>
      </c>
      <c r="AJ618">
        <v>6043069.0690000001</v>
      </c>
      <c r="AK618">
        <v>6030986.5630000001</v>
      </c>
      <c r="AL618">
        <v>6017472.7649999997</v>
      </c>
      <c r="AM618">
        <v>6003320.1900000004</v>
      </c>
      <c r="AN618">
        <v>5988955.9809999997</v>
      </c>
      <c r="AO618">
        <v>5974591.6969999997</v>
      </c>
      <c r="AP618">
        <v>5960317.949</v>
      </c>
      <c r="AQ618">
        <v>5946127.9450000003</v>
      </c>
      <c r="AR618">
        <v>5932030.4790000003</v>
      </c>
      <c r="AS618">
        <v>5918033.6339999996</v>
      </c>
      <c r="AT618">
        <v>5904141.5029999996</v>
      </c>
      <c r="AU618">
        <v>5890355.3439999996</v>
      </c>
      <c r="AV618">
        <v>5876373.3370000003</v>
      </c>
      <c r="AW618">
        <v>5862052.7879999997</v>
      </c>
      <c r="AX618">
        <v>5847438.807</v>
      </c>
      <c r="AY618">
        <v>5832640.3470000001</v>
      </c>
      <c r="AZ618">
        <v>5817767.7390000001</v>
      </c>
      <c r="BA618">
        <v>5159056.3380000005</v>
      </c>
      <c r="BB618">
        <v>5140780.0980000002</v>
      </c>
      <c r="BC618">
        <v>5122643.5690000001</v>
      </c>
      <c r="BD618">
        <v>5104618.5310000004</v>
      </c>
      <c r="BE618">
        <v>5086700.091</v>
      </c>
    </row>
    <row r="619" spans="1:5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35">
      <c r="A620" t="s">
        <v>2082</v>
      </c>
      <c r="B620">
        <v>6468061.2549999999</v>
      </c>
      <c r="C620">
        <v>6468683.6109999996</v>
      </c>
      <c r="D620">
        <v>6442596.6370000001</v>
      </c>
      <c r="E620">
        <v>6407365.1529999999</v>
      </c>
      <c r="F620">
        <v>6369472.6279999996</v>
      </c>
      <c r="G620">
        <v>6330106.6859999998</v>
      </c>
      <c r="H620">
        <v>6290467.2220000001</v>
      </c>
      <c r="I620">
        <v>6252301.1770000001</v>
      </c>
      <c r="J620">
        <v>6215729.3470000001</v>
      </c>
      <c r="K620">
        <v>6180423.4740000004</v>
      </c>
      <c r="L620">
        <v>6149289.841</v>
      </c>
      <c r="M620">
        <v>6116814.0549999997</v>
      </c>
      <c r="N620">
        <v>6083806.8839999996</v>
      </c>
      <c r="O620">
        <v>6050586.3650000002</v>
      </c>
      <c r="P620">
        <v>6017348.0329999998</v>
      </c>
      <c r="Q620">
        <v>5984374.9759999998</v>
      </c>
      <c r="R620">
        <v>5951921.4919999996</v>
      </c>
      <c r="S620">
        <v>5920158.21</v>
      </c>
      <c r="T620">
        <v>5889168.4359999998</v>
      </c>
      <c r="U620">
        <v>5858967.8650000002</v>
      </c>
      <c r="V620">
        <v>5827360.3899999997</v>
      </c>
      <c r="W620">
        <v>5797714.9819999998</v>
      </c>
      <c r="X620">
        <v>5769263.3899999997</v>
      </c>
      <c r="Y620">
        <v>5741623.5630000001</v>
      </c>
      <c r="Z620">
        <v>5714602.9610000001</v>
      </c>
      <c r="AA620">
        <v>5682188.4929999998</v>
      </c>
      <c r="AB620">
        <v>5650883.6490000002</v>
      </c>
      <c r="AC620">
        <v>5620323.4100000001</v>
      </c>
      <c r="AD620">
        <v>5590299.2539999997</v>
      </c>
      <c r="AE620">
        <v>5560695.0039999997</v>
      </c>
      <c r="AF620">
        <v>5531451.5769999996</v>
      </c>
      <c r="AG620">
        <v>5502546.4069999997</v>
      </c>
      <c r="AH620">
        <v>5473980.2539999997</v>
      </c>
      <c r="AI620">
        <v>5445768.1529999999</v>
      </c>
      <c r="AJ620">
        <v>5417933.1799999997</v>
      </c>
      <c r="AK620">
        <v>5390502.4170000004</v>
      </c>
      <c r="AL620">
        <v>5362248.0190000003</v>
      </c>
      <c r="AM620">
        <v>5333931.7879999997</v>
      </c>
      <c r="AN620">
        <v>5308121.2290000003</v>
      </c>
      <c r="AO620">
        <v>5286373.8289999999</v>
      </c>
      <c r="AP620">
        <v>5268602.5080000004</v>
      </c>
      <c r="AQ620">
        <v>5253300.2309999997</v>
      </c>
      <c r="AR620">
        <v>5238167.534</v>
      </c>
      <c r="AS620">
        <v>5221576.5250000004</v>
      </c>
      <c r="AT620">
        <v>5203100.9000000004</v>
      </c>
      <c r="AU620">
        <v>5183151.1179999998</v>
      </c>
      <c r="AV620">
        <v>5162521.1880000001</v>
      </c>
      <c r="AW620">
        <v>5141778.4720000001</v>
      </c>
      <c r="AX620">
        <v>5121333.1390000004</v>
      </c>
      <c r="AY620">
        <v>5101426.3279999997</v>
      </c>
      <c r="AZ620">
        <v>5082172.2580000004</v>
      </c>
      <c r="BA620">
        <v>5408899.9900000002</v>
      </c>
      <c r="BB620">
        <v>5395391.8669999996</v>
      </c>
      <c r="BC620">
        <v>5381943.2309999997</v>
      </c>
      <c r="BD620">
        <v>5368584.057</v>
      </c>
      <c r="BE620">
        <v>5355326.9340000004</v>
      </c>
    </row>
    <row r="621" spans="1:5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35">
      <c r="A622" t="s">
        <v>2084</v>
      </c>
      <c r="B622">
        <v>13224565.42</v>
      </c>
      <c r="C622">
        <v>13309697.300000001</v>
      </c>
      <c r="D622">
        <v>13340718.99</v>
      </c>
      <c r="E622">
        <v>13350076.779999999</v>
      </c>
      <c r="F622">
        <v>13353504.82</v>
      </c>
      <c r="G622">
        <v>13357825.16</v>
      </c>
      <c r="H622">
        <v>13359728.970000001</v>
      </c>
      <c r="I622">
        <v>13362455.970000001</v>
      </c>
      <c r="J622">
        <v>13366636.77</v>
      </c>
      <c r="K622">
        <v>13371982.15</v>
      </c>
      <c r="L622">
        <v>13387278.529999999</v>
      </c>
      <c r="M622">
        <v>13397754.359999999</v>
      </c>
      <c r="N622">
        <v>13406170.33</v>
      </c>
      <c r="O622">
        <v>13413794.07</v>
      </c>
      <c r="P622">
        <v>13421205.76</v>
      </c>
      <c r="Q622">
        <v>13428660.189999999</v>
      </c>
      <c r="R622">
        <v>13436444.58</v>
      </c>
      <c r="S622">
        <v>13444648.869999999</v>
      </c>
      <c r="T622">
        <v>13453356.029999999</v>
      </c>
      <c r="U622">
        <v>13462677.949999999</v>
      </c>
      <c r="V622">
        <v>13466628.57</v>
      </c>
      <c r="W622">
        <v>13475007.92</v>
      </c>
      <c r="X622">
        <v>13485945.460000001</v>
      </c>
      <c r="Y622">
        <v>13498560.01</v>
      </c>
      <c r="Z622">
        <v>13512409.68</v>
      </c>
      <c r="AA622">
        <v>13510519.42</v>
      </c>
      <c r="AB622">
        <v>13511211.939999999</v>
      </c>
      <c r="AC622">
        <v>13513529.550000001</v>
      </c>
      <c r="AD622">
        <v>13516903.01</v>
      </c>
      <c r="AE622">
        <v>13520961.58</v>
      </c>
      <c r="AF622">
        <v>13525451.550000001</v>
      </c>
      <c r="AG622">
        <v>13530153.4</v>
      </c>
      <c r="AH622">
        <v>13534961.42</v>
      </c>
      <c r="AI622">
        <v>13539827.449999999</v>
      </c>
      <c r="AJ622">
        <v>13544735.310000001</v>
      </c>
      <c r="AK622">
        <v>13549688.18</v>
      </c>
      <c r="AL622">
        <v>13550698.43</v>
      </c>
      <c r="AM622">
        <v>13549918.560000001</v>
      </c>
      <c r="AN622">
        <v>13548451.189999999</v>
      </c>
      <c r="AO622">
        <v>13546831.300000001</v>
      </c>
      <c r="AP622">
        <v>13545295.439999999</v>
      </c>
      <c r="AQ622">
        <v>13543861.33</v>
      </c>
      <c r="AR622">
        <v>13542561.98</v>
      </c>
      <c r="AS622">
        <v>13541422.970000001</v>
      </c>
      <c r="AT622">
        <v>13540460.27</v>
      </c>
      <c r="AU622">
        <v>13539683.77</v>
      </c>
      <c r="AV622">
        <v>13538497.140000001</v>
      </c>
      <c r="AW622">
        <v>13536540.130000001</v>
      </c>
      <c r="AX622">
        <v>13533881.34</v>
      </c>
      <c r="AY622">
        <v>13530736.75</v>
      </c>
      <c r="AZ622">
        <v>13527329.369999999</v>
      </c>
      <c r="BA622">
        <v>11280323.77</v>
      </c>
      <c r="BB622">
        <v>11252493.189999999</v>
      </c>
      <c r="BC622">
        <v>11224928.98</v>
      </c>
      <c r="BD622">
        <v>11197569.26</v>
      </c>
      <c r="BE622">
        <v>11170403.59</v>
      </c>
    </row>
    <row r="623" spans="1:57" x14ac:dyDescent="0.35">
      <c r="A623" t="s">
        <v>2085</v>
      </c>
      <c r="B623">
        <v>2799.5148730000001</v>
      </c>
      <c r="C623">
        <v>2878.2360039999999</v>
      </c>
      <c r="D623">
        <v>2972.8037599999998</v>
      </c>
      <c r="E623">
        <v>3076.1432199999999</v>
      </c>
      <c r="F623">
        <v>3183.696367</v>
      </c>
      <c r="G623">
        <v>3292.6162669999999</v>
      </c>
      <c r="H623">
        <v>3400.701677</v>
      </c>
      <c r="I623">
        <v>3506.909044</v>
      </c>
      <c r="J623">
        <v>3610.631864</v>
      </c>
      <c r="K623">
        <v>3711.5385000000001</v>
      </c>
      <c r="L623">
        <v>3810.2644420000001</v>
      </c>
      <c r="M623">
        <v>3905.9239969999999</v>
      </c>
      <c r="N623">
        <v>3998.5072489999998</v>
      </c>
      <c r="O623">
        <v>4088.038348</v>
      </c>
      <c r="P623">
        <v>4174.5781200000001</v>
      </c>
      <c r="Q623">
        <v>4258.2177039999997</v>
      </c>
      <c r="R623">
        <v>4339.0686530000003</v>
      </c>
      <c r="S623">
        <v>4417.2541639999999</v>
      </c>
      <c r="T623">
        <v>4492.901809</v>
      </c>
      <c r="U623">
        <v>4566.1384319999997</v>
      </c>
      <c r="V623">
        <v>4636.5226750000002</v>
      </c>
      <c r="W623">
        <v>4704.7674729999999</v>
      </c>
      <c r="X623">
        <v>4770.9978019999999</v>
      </c>
      <c r="Y623">
        <v>4835.337896</v>
      </c>
      <c r="Z623">
        <v>4897.8997570000001</v>
      </c>
      <c r="AA623">
        <v>4957.1985420000001</v>
      </c>
      <c r="AB623">
        <v>5014.2456830000001</v>
      </c>
      <c r="AC623">
        <v>5069.1937420000004</v>
      </c>
      <c r="AD623">
        <v>5122.2209599999996</v>
      </c>
      <c r="AE623">
        <v>5173.506547</v>
      </c>
      <c r="AF623">
        <v>5223.2168419999998</v>
      </c>
      <c r="AG623">
        <v>5271.5001119999997</v>
      </c>
      <c r="AH623">
        <v>5318.4860930000004</v>
      </c>
      <c r="AI623">
        <v>5364.2881600000001</v>
      </c>
      <c r="AJ623">
        <v>5409.0064220000004</v>
      </c>
      <c r="AK623">
        <v>5452.7306360000002</v>
      </c>
      <c r="AL623">
        <v>5495.1872960000001</v>
      </c>
      <c r="AM623">
        <v>5536.471106</v>
      </c>
      <c r="AN623">
        <v>5576.6794559999998</v>
      </c>
      <c r="AO623">
        <v>5615.9158280000001</v>
      </c>
      <c r="AP623">
        <v>5654.2851730000002</v>
      </c>
      <c r="AQ623">
        <v>5691.8883980000001</v>
      </c>
      <c r="AR623">
        <v>5728.8179950000003</v>
      </c>
      <c r="AS623">
        <v>5765.1558050000003</v>
      </c>
      <c r="AT623">
        <v>5800.9724720000004</v>
      </c>
      <c r="AU623">
        <v>5836.327843</v>
      </c>
      <c r="AV623">
        <v>5871.3059549999998</v>
      </c>
      <c r="AW623">
        <v>5905.9394849999999</v>
      </c>
      <c r="AX623">
        <v>5940.1903080000002</v>
      </c>
      <c r="AY623">
        <v>5974.0118110000003</v>
      </c>
      <c r="AZ623">
        <v>6007.3780189999998</v>
      </c>
      <c r="BA623">
        <v>6401.7560590000003</v>
      </c>
      <c r="BB623">
        <v>6453.9507379999995</v>
      </c>
      <c r="BC623">
        <v>6506.5122650000003</v>
      </c>
      <c r="BD623">
        <v>6559.5097139999998</v>
      </c>
      <c r="BE623">
        <v>6613.0171499999997</v>
      </c>
    </row>
    <row r="624" spans="1:57" x14ac:dyDescent="0.35">
      <c r="A624" t="s">
        <v>2086</v>
      </c>
      <c r="B624">
        <v>13224565.42</v>
      </c>
      <c r="C624">
        <v>13257556.33</v>
      </c>
      <c r="D624">
        <v>13249901.85</v>
      </c>
      <c r="E624">
        <v>13227802.99</v>
      </c>
      <c r="F624">
        <v>13200229.939999999</v>
      </c>
      <c r="G624">
        <v>13167363.85</v>
      </c>
      <c r="H624">
        <v>13136428.189999999</v>
      </c>
      <c r="I624">
        <v>13112670.26</v>
      </c>
      <c r="J624">
        <v>13095460.85</v>
      </c>
      <c r="K624">
        <v>13082810.65</v>
      </c>
      <c r="L624">
        <v>13082061.17</v>
      </c>
      <c r="M624">
        <v>13077349.51</v>
      </c>
      <c r="N624">
        <v>13070733.35</v>
      </c>
      <c r="O624">
        <v>13063057.85</v>
      </c>
      <c r="P624">
        <v>13054801.880000001</v>
      </c>
      <c r="Q624">
        <v>13046505.699999999</v>
      </c>
      <c r="R624">
        <v>13038573.189999999</v>
      </c>
      <c r="S624">
        <v>13031239.09</v>
      </c>
      <c r="T624">
        <v>13024599.73</v>
      </c>
      <c r="U624">
        <v>13018657.890000001</v>
      </c>
      <c r="V624">
        <v>13007294.300000001</v>
      </c>
      <c r="W624">
        <v>13000010.060000001</v>
      </c>
      <c r="X624">
        <v>12994755.6</v>
      </c>
      <c r="Y624">
        <v>12990539.52</v>
      </c>
      <c r="Z624">
        <v>12986883.84</v>
      </c>
      <c r="AA624">
        <v>12967004.76</v>
      </c>
      <c r="AB624">
        <v>12949165.390000001</v>
      </c>
      <c r="AC624">
        <v>12932439.869999999</v>
      </c>
      <c r="AD624">
        <v>12916301.66</v>
      </c>
      <c r="AE624">
        <v>12900452.91</v>
      </c>
      <c r="AF624">
        <v>12884733.42</v>
      </c>
      <c r="AG624">
        <v>12869069.23</v>
      </c>
      <c r="AH624">
        <v>12853441.060000001</v>
      </c>
      <c r="AI624">
        <v>12837863.26</v>
      </c>
      <c r="AJ624">
        <v>12822369.35</v>
      </c>
      <c r="AK624">
        <v>12807001.74</v>
      </c>
      <c r="AL624">
        <v>12788284.48</v>
      </c>
      <c r="AM624">
        <v>12768299.890000001</v>
      </c>
      <c r="AN624">
        <v>12749458.59</v>
      </c>
      <c r="AO624">
        <v>12733049.310000001</v>
      </c>
      <c r="AP624">
        <v>12718902.939999999</v>
      </c>
      <c r="AQ624">
        <v>12704142.9</v>
      </c>
      <c r="AR624">
        <v>12684451.619999999</v>
      </c>
      <c r="AS624">
        <v>12657029.720000001</v>
      </c>
      <c r="AT624">
        <v>12622104.15</v>
      </c>
      <c r="AU624">
        <v>12581922.300000001</v>
      </c>
      <c r="AV624">
        <v>12539453.640000001</v>
      </c>
      <c r="AW624">
        <v>12496717</v>
      </c>
      <c r="AX624">
        <v>12455062</v>
      </c>
      <c r="AY624">
        <v>12415225.76</v>
      </c>
      <c r="AZ624">
        <v>12377518.109999999</v>
      </c>
      <c r="BA624">
        <v>11798181.33</v>
      </c>
      <c r="BB624">
        <v>11780596.27</v>
      </c>
      <c r="BC624">
        <v>11763165.810000001</v>
      </c>
      <c r="BD624">
        <v>11745954.84</v>
      </c>
      <c r="BE624">
        <v>11728989.939999999</v>
      </c>
    </row>
    <row r="625" spans="1:57" x14ac:dyDescent="0.35">
      <c r="A625" t="s">
        <v>2087</v>
      </c>
      <c r="B625">
        <v>2799.5148730000001</v>
      </c>
      <c r="C625">
        <v>2878.2441739999999</v>
      </c>
      <c r="D625">
        <v>2972.782729</v>
      </c>
      <c r="E625">
        <v>3076.0649320000002</v>
      </c>
      <c r="F625">
        <v>3183.5462619999998</v>
      </c>
      <c r="G625">
        <v>3292.3877680000001</v>
      </c>
      <c r="H625">
        <v>3400.388676</v>
      </c>
      <c r="I625">
        <v>3506.5012360000001</v>
      </c>
      <c r="J625">
        <v>3610.1137600000002</v>
      </c>
      <c r="K625">
        <v>3710.8907810000001</v>
      </c>
      <c r="L625">
        <v>3809.4661310000001</v>
      </c>
      <c r="M625">
        <v>3904.9551160000001</v>
      </c>
      <c r="N625">
        <v>3997.3500530000001</v>
      </c>
      <c r="O625">
        <v>4086.6783970000001</v>
      </c>
      <c r="P625">
        <v>4173.0045559999999</v>
      </c>
      <c r="Q625">
        <v>4256.4229050000004</v>
      </c>
      <c r="R625">
        <v>4337.0478409999996</v>
      </c>
      <c r="S625">
        <v>4415.0045289999998</v>
      </c>
      <c r="T625">
        <v>4490.4216859999997</v>
      </c>
      <c r="U625">
        <v>4563.4266509999998</v>
      </c>
      <c r="V625">
        <v>4633.5782179999997</v>
      </c>
      <c r="W625">
        <v>4701.5881289999998</v>
      </c>
      <c r="X625">
        <v>4767.5803539999997</v>
      </c>
      <c r="Y625">
        <v>4831.6775950000001</v>
      </c>
      <c r="Z625">
        <v>4893.9902240000001</v>
      </c>
      <c r="AA625">
        <v>4953.0328550000004</v>
      </c>
      <c r="AB625">
        <v>5009.8142099999995</v>
      </c>
      <c r="AC625">
        <v>5064.4857169999996</v>
      </c>
      <c r="AD625">
        <v>5117.2240190000002</v>
      </c>
      <c r="AE625">
        <v>5168.2068399999998</v>
      </c>
      <c r="AF625">
        <v>5217.5992749999996</v>
      </c>
      <c r="AG625">
        <v>5265.5484809999998</v>
      </c>
      <c r="AH625">
        <v>5312.183274</v>
      </c>
      <c r="AI625">
        <v>5357.6162089999998</v>
      </c>
      <c r="AJ625">
        <v>5401.9465520000003</v>
      </c>
      <c r="AK625">
        <v>5445.2631780000002</v>
      </c>
      <c r="AL625">
        <v>5487.2913769999996</v>
      </c>
      <c r="AM625">
        <v>5528.1244770000003</v>
      </c>
      <c r="AN625">
        <v>5567.8587070000003</v>
      </c>
      <c r="AO625">
        <v>5606.5958760000003</v>
      </c>
      <c r="AP625">
        <v>5644.4393229999996</v>
      </c>
      <c r="AQ625">
        <v>5681.4911579999998</v>
      </c>
      <c r="AR625">
        <v>5717.8384930000002</v>
      </c>
      <c r="AS625">
        <v>5753.5137569999997</v>
      </c>
      <c r="AT625">
        <v>5788.5368479999997</v>
      </c>
      <c r="AU625">
        <v>5822.9350480000003</v>
      </c>
      <c r="AV625">
        <v>5856.7767020000001</v>
      </c>
      <c r="AW625">
        <v>5890.1060699999998</v>
      </c>
      <c r="AX625">
        <v>5922.968449</v>
      </c>
      <c r="AY625">
        <v>5955.4053830000003</v>
      </c>
      <c r="AZ625">
        <v>5987.4521459999996</v>
      </c>
      <c r="BA625">
        <v>6385.3245299999999</v>
      </c>
      <c r="BB625">
        <v>6436.0694480000002</v>
      </c>
      <c r="BC625">
        <v>6487.0772770000003</v>
      </c>
      <c r="BD625">
        <v>6538.4099740000001</v>
      </c>
      <c r="BE625">
        <v>6590.1331060000002</v>
      </c>
    </row>
    <row r="626" spans="1:57" x14ac:dyDescent="0.35">
      <c r="A626" t="s">
        <v>2088</v>
      </c>
      <c r="B626">
        <v>13356470.77</v>
      </c>
      <c r="C626">
        <v>13382188.369999999</v>
      </c>
      <c r="D626">
        <v>13331863.07</v>
      </c>
      <c r="E626">
        <v>13254292.34</v>
      </c>
      <c r="F626">
        <v>13171694.85</v>
      </c>
      <c r="G626">
        <v>13092803.970000001</v>
      </c>
      <c r="H626">
        <v>13016935.779999999</v>
      </c>
      <c r="I626">
        <v>12945102.25</v>
      </c>
      <c r="J626">
        <v>12876642.32</v>
      </c>
      <c r="K626">
        <v>12810678.74</v>
      </c>
      <c r="L626">
        <v>12751535.75</v>
      </c>
      <c r="M626">
        <v>12690854.779999999</v>
      </c>
      <c r="N626">
        <v>12630079.640000001</v>
      </c>
      <c r="O626">
        <v>12569864.02</v>
      </c>
      <c r="P626">
        <v>12510499.9</v>
      </c>
      <c r="Q626">
        <v>12452111.380000001</v>
      </c>
      <c r="R626">
        <v>12394890.550000001</v>
      </c>
      <c r="S626">
        <v>12338849.939999999</v>
      </c>
      <c r="T626">
        <v>12283985.16</v>
      </c>
      <c r="U626">
        <v>12230314.42</v>
      </c>
      <c r="V626">
        <v>12174556.029999999</v>
      </c>
      <c r="W626">
        <v>12122078.99</v>
      </c>
      <c r="X626">
        <v>12071790.310000001</v>
      </c>
      <c r="Y626">
        <v>12023165.390000001</v>
      </c>
      <c r="Z626">
        <v>11975941.9</v>
      </c>
      <c r="AA626">
        <v>11920905.02</v>
      </c>
      <c r="AB626">
        <v>11868182.85</v>
      </c>
      <c r="AC626">
        <v>11817214.17</v>
      </c>
      <c r="AD626">
        <v>11767648.85</v>
      </c>
      <c r="AE626">
        <v>11719252.369999999</v>
      </c>
      <c r="AF626">
        <v>11671856.6</v>
      </c>
      <c r="AG626">
        <v>11625298.550000001</v>
      </c>
      <c r="AH626">
        <v>11579489.359999999</v>
      </c>
      <c r="AI626">
        <v>11534370.43</v>
      </c>
      <c r="AJ626">
        <v>11489896.960000001</v>
      </c>
      <c r="AK626">
        <v>11446032.84</v>
      </c>
      <c r="AL626">
        <v>11400474.66</v>
      </c>
      <c r="AM626">
        <v>11354445.32</v>
      </c>
      <c r="AN626">
        <v>11308588.34</v>
      </c>
      <c r="AO626">
        <v>11263202.85</v>
      </c>
      <c r="AP626">
        <v>11218397.800000001</v>
      </c>
      <c r="AQ626">
        <v>11174132.550000001</v>
      </c>
      <c r="AR626">
        <v>11130392.75</v>
      </c>
      <c r="AS626">
        <v>11087164.08</v>
      </c>
      <c r="AT626">
        <v>11044427.029999999</v>
      </c>
      <c r="AU626">
        <v>11002159.08</v>
      </c>
      <c r="AV626">
        <v>10960030.630000001</v>
      </c>
      <c r="AW626">
        <v>10917913.09</v>
      </c>
      <c r="AX626">
        <v>10875870.1</v>
      </c>
      <c r="AY626">
        <v>10834003.220000001</v>
      </c>
      <c r="AZ626">
        <v>10792401.68</v>
      </c>
      <c r="BA626">
        <v>9472974.2740000002</v>
      </c>
      <c r="BB626">
        <v>9424982.9869999997</v>
      </c>
      <c r="BC626">
        <v>9377727.9829999991</v>
      </c>
      <c r="BD626">
        <v>9331129.5209999997</v>
      </c>
      <c r="BE626">
        <v>9285153.523</v>
      </c>
    </row>
    <row r="627" spans="1:57" x14ac:dyDescent="0.35">
      <c r="A627" t="s">
        <v>2089</v>
      </c>
      <c r="B627">
        <v>18427.231299999999</v>
      </c>
      <c r="C627">
        <v>25636.233069999998</v>
      </c>
      <c r="D627">
        <v>33213.6149</v>
      </c>
      <c r="E627">
        <v>40960.134910000001</v>
      </c>
      <c r="F627">
        <v>48750.075750000004</v>
      </c>
      <c r="G627">
        <v>56507.000999999997</v>
      </c>
      <c r="H627">
        <v>64171.094720000001</v>
      </c>
      <c r="I627">
        <v>71715.951799999995</v>
      </c>
      <c r="J627">
        <v>79127.113310000001</v>
      </c>
      <c r="K627">
        <v>86397.648440000004</v>
      </c>
      <c r="L627">
        <v>93550.95564</v>
      </c>
      <c r="M627">
        <v>100561.844</v>
      </c>
      <c r="N627">
        <v>107432.30349999999</v>
      </c>
      <c r="O627">
        <v>114165.4313</v>
      </c>
      <c r="P627">
        <v>120765.6286</v>
      </c>
      <c r="Q627">
        <v>127238.4762</v>
      </c>
      <c r="R627">
        <v>133590.4743</v>
      </c>
      <c r="S627">
        <v>139828.80929999999</v>
      </c>
      <c r="T627">
        <v>145961.16630000001</v>
      </c>
      <c r="U627">
        <v>151995.60630000001</v>
      </c>
      <c r="V627">
        <v>157921.4455</v>
      </c>
      <c r="W627">
        <v>163766.9724</v>
      </c>
      <c r="X627">
        <v>169541.80900000001</v>
      </c>
      <c r="Y627">
        <v>175256.1311</v>
      </c>
      <c r="Z627">
        <v>180920.29870000001</v>
      </c>
      <c r="AA627">
        <v>186489.31529999999</v>
      </c>
      <c r="AB627">
        <v>192004.5808</v>
      </c>
      <c r="AC627">
        <v>197479.3904</v>
      </c>
      <c r="AD627">
        <v>202928.98019999999</v>
      </c>
      <c r="AE627">
        <v>208369.7053</v>
      </c>
      <c r="AF627">
        <v>213818.579</v>
      </c>
      <c r="AG627">
        <v>219293.10209999999</v>
      </c>
      <c r="AH627">
        <v>224811.25349999999</v>
      </c>
      <c r="AI627">
        <v>230391.57829999999</v>
      </c>
      <c r="AJ627">
        <v>236053.32070000001</v>
      </c>
      <c r="AK627">
        <v>241816.56899999999</v>
      </c>
      <c r="AL627">
        <v>247687.99050000001</v>
      </c>
      <c r="AM627">
        <v>253689.7525</v>
      </c>
      <c r="AN627">
        <v>259845.70209999999</v>
      </c>
      <c r="AO627">
        <v>266181.65159999998</v>
      </c>
      <c r="AP627">
        <v>272725.33889999997</v>
      </c>
      <c r="AQ627">
        <v>279506.3455</v>
      </c>
      <c r="AR627">
        <v>286556.04969999997</v>
      </c>
      <c r="AS627">
        <v>293907.66460000002</v>
      </c>
      <c r="AT627">
        <v>301596.34999999998</v>
      </c>
      <c r="AU627">
        <v>309659.37530000001</v>
      </c>
      <c r="AV627">
        <v>318138.1678</v>
      </c>
      <c r="AW627">
        <v>327075.11129999999</v>
      </c>
      <c r="AX627">
        <v>336512.2683</v>
      </c>
      <c r="AY627">
        <v>346494.44829999999</v>
      </c>
      <c r="AZ627">
        <v>357070.94709999999</v>
      </c>
      <c r="BA627">
        <v>107836.785</v>
      </c>
      <c r="BB627">
        <v>94825.724770000001</v>
      </c>
      <c r="BC627">
        <v>80361.194629999998</v>
      </c>
      <c r="BD627">
        <v>64320.68548</v>
      </c>
      <c r="BE627">
        <v>46570.052730000003</v>
      </c>
    </row>
    <row r="628" spans="1:57" x14ac:dyDescent="0.35">
      <c r="A628" t="s">
        <v>2090</v>
      </c>
      <c r="B628">
        <v>13356470.77</v>
      </c>
      <c r="C628">
        <v>13339888.34</v>
      </c>
      <c r="D628">
        <v>13261837.23</v>
      </c>
      <c r="E628">
        <v>13163664.539999999</v>
      </c>
      <c r="F628">
        <v>13061090.51</v>
      </c>
      <c r="G628">
        <v>12957971.15</v>
      </c>
      <c r="H628">
        <v>12855666.060000001</v>
      </c>
      <c r="I628">
        <v>12756471.220000001</v>
      </c>
      <c r="J628">
        <v>12660399.880000001</v>
      </c>
      <c r="K628">
        <v>12566866.359999999</v>
      </c>
      <c r="L628">
        <v>12480218.539999999</v>
      </c>
      <c r="M628">
        <v>12391875.75</v>
      </c>
      <c r="N628">
        <v>12303111.289999999</v>
      </c>
      <c r="O628">
        <v>12214443.82</v>
      </c>
      <c r="P628">
        <v>12126191.449999999</v>
      </c>
      <c r="Q628">
        <v>12038796.210000001</v>
      </c>
      <c r="R628">
        <v>11952642.52</v>
      </c>
      <c r="S628">
        <v>11867987.710000001</v>
      </c>
      <c r="T628">
        <v>11784964</v>
      </c>
      <c r="U628">
        <v>11703609.07</v>
      </c>
      <c r="V628">
        <v>11620604.619999999</v>
      </c>
      <c r="W628">
        <v>11541184.060000001</v>
      </c>
      <c r="X628">
        <v>11464154.73</v>
      </c>
      <c r="Y628">
        <v>11388922.32</v>
      </c>
      <c r="Z628">
        <v>11315192.9</v>
      </c>
      <c r="AA628">
        <v>11233830.439999999</v>
      </c>
      <c r="AB628">
        <v>11154962.439999999</v>
      </c>
      <c r="AC628">
        <v>11078024.43</v>
      </c>
      <c r="AD628">
        <v>11002667.15</v>
      </c>
      <c r="AE628">
        <v>10928681.99</v>
      </c>
      <c r="AF628">
        <v>10855948.050000001</v>
      </c>
      <c r="AG628">
        <v>10784397.09</v>
      </c>
      <c r="AH628">
        <v>10713992.24</v>
      </c>
      <c r="AI628">
        <v>10644715.699999999</v>
      </c>
      <c r="AJ628">
        <v>10576562.32</v>
      </c>
      <c r="AK628">
        <v>10509536.66</v>
      </c>
      <c r="AL628">
        <v>10441738.369999999</v>
      </c>
      <c r="AM628">
        <v>10374356.369999999</v>
      </c>
      <c r="AN628">
        <v>10310616.15</v>
      </c>
      <c r="AO628">
        <v>10252528.449999999</v>
      </c>
      <c r="AP628">
        <v>10200156.74</v>
      </c>
      <c r="AQ628">
        <v>10151742.390000001</v>
      </c>
      <c r="AR628">
        <v>10103999.15</v>
      </c>
      <c r="AS628">
        <v>10054540.779999999</v>
      </c>
      <c r="AT628">
        <v>10002723.09</v>
      </c>
      <c r="AU628">
        <v>9949122.8570000008</v>
      </c>
      <c r="AV628">
        <v>9894887.5720000006</v>
      </c>
      <c r="AW628">
        <v>9840823.6079999991</v>
      </c>
      <c r="AX628">
        <v>9787514.3709999993</v>
      </c>
      <c r="AY628">
        <v>9735299.4539999999</v>
      </c>
      <c r="AZ628">
        <v>9684333.9100000001</v>
      </c>
      <c r="BA628">
        <v>9990043.7550000008</v>
      </c>
      <c r="BB628">
        <v>9951040.1600000001</v>
      </c>
      <c r="BC628">
        <v>9912535.0390000008</v>
      </c>
      <c r="BD628">
        <v>9874572.4749999996</v>
      </c>
      <c r="BE628">
        <v>9837163.3949999996</v>
      </c>
    </row>
    <row r="629" spans="1:57" x14ac:dyDescent="0.35">
      <c r="A629" t="s">
        <v>2091</v>
      </c>
      <c r="B629">
        <v>18427.231299999999</v>
      </c>
      <c r="C629">
        <v>25637.826280000001</v>
      </c>
      <c r="D629">
        <v>33217.817239999997</v>
      </c>
      <c r="E629">
        <v>40969.053520000001</v>
      </c>
      <c r="F629">
        <v>48766.71228</v>
      </c>
      <c r="G629">
        <v>56534.896780000003</v>
      </c>
      <c r="H629">
        <v>64214.055820000001</v>
      </c>
      <c r="I629">
        <v>71777.993199999997</v>
      </c>
      <c r="J629">
        <v>79212.522400000002</v>
      </c>
      <c r="K629">
        <v>86511.110249999998</v>
      </c>
      <c r="L629">
        <v>93697.791880000004</v>
      </c>
      <c r="M629">
        <v>100747.9561</v>
      </c>
      <c r="N629">
        <v>107664.3515</v>
      </c>
      <c r="O629">
        <v>114450.9169</v>
      </c>
      <c r="P629">
        <v>121112.95759999999</v>
      </c>
      <c r="Q629">
        <v>127657.0015</v>
      </c>
      <c r="R629">
        <v>134090.54079999999</v>
      </c>
      <c r="S629">
        <v>140421.7861</v>
      </c>
      <c r="T629">
        <v>146659.48149999999</v>
      </c>
      <c r="U629">
        <v>152812.79240000001</v>
      </c>
      <c r="V629">
        <v>158871.91750000001</v>
      </c>
      <c r="W629">
        <v>164866.61410000001</v>
      </c>
      <c r="X629">
        <v>170807.82180000001</v>
      </c>
      <c r="Y629">
        <v>176707.13099999999</v>
      </c>
      <c r="Z629">
        <v>182576.43220000001</v>
      </c>
      <c r="AA629">
        <v>188371.0858</v>
      </c>
      <c r="AB629">
        <v>194134.8069</v>
      </c>
      <c r="AC629">
        <v>199882.7746</v>
      </c>
      <c r="AD629">
        <v>205632.29209999999</v>
      </c>
      <c r="AE629">
        <v>211401.98199999999</v>
      </c>
      <c r="AF629">
        <v>217211.33309999999</v>
      </c>
      <c r="AG629">
        <v>223080.53229999999</v>
      </c>
      <c r="AH629">
        <v>229030.4693</v>
      </c>
      <c r="AI629">
        <v>235082.83809999999</v>
      </c>
      <c r="AJ629">
        <v>241260.28640000001</v>
      </c>
      <c r="AK629">
        <v>247586.58259999999</v>
      </c>
      <c r="AL629">
        <v>254071.5393</v>
      </c>
      <c r="AM629">
        <v>260741.47089999999</v>
      </c>
      <c r="AN629">
        <v>267624.72869999998</v>
      </c>
      <c r="AO629">
        <v>274751.98469999997</v>
      </c>
      <c r="AP629">
        <v>282156.23349999997</v>
      </c>
      <c r="AQ629">
        <v>289872.91700000002</v>
      </c>
      <c r="AR629">
        <v>297939.7757</v>
      </c>
      <c r="AS629">
        <v>306394.94390000001</v>
      </c>
      <c r="AT629">
        <v>315278.95189999999</v>
      </c>
      <c r="AU629">
        <v>324635.85340000002</v>
      </c>
      <c r="AV629">
        <v>334515.37709999998</v>
      </c>
      <c r="AW629">
        <v>344969.65149999998</v>
      </c>
      <c r="AX629">
        <v>356054.80119999999</v>
      </c>
      <c r="AY629">
        <v>367830.978</v>
      </c>
      <c r="AZ629">
        <v>380362.5232</v>
      </c>
      <c r="BA629">
        <v>132504.10569999999</v>
      </c>
      <c r="BB629">
        <v>122436.8809</v>
      </c>
      <c r="BC629">
        <v>111212.6358</v>
      </c>
      <c r="BD629">
        <v>98736.087109999993</v>
      </c>
      <c r="BE629">
        <v>84903.006859999994</v>
      </c>
    </row>
    <row r="630" spans="1:57" x14ac:dyDescent="0.35">
      <c r="A630" t="s">
        <v>2092</v>
      </c>
      <c r="B630">
        <v>3020031</v>
      </c>
      <c r="C630">
        <v>3060815.0440000002</v>
      </c>
      <c r="D630">
        <v>3100032.0669999998</v>
      </c>
      <c r="E630">
        <v>3136905.7749999999</v>
      </c>
      <c r="F630">
        <v>3172079.0759999999</v>
      </c>
      <c r="G630">
        <v>3206368.9539999999</v>
      </c>
      <c r="H630">
        <v>3237014.2779999999</v>
      </c>
      <c r="I630">
        <v>3266345.8769999999</v>
      </c>
      <c r="J630">
        <v>3295381.588</v>
      </c>
      <c r="K630">
        <v>3324487.1779999998</v>
      </c>
      <c r="L630">
        <v>3359354.253</v>
      </c>
      <c r="M630">
        <v>3391044.2409999999</v>
      </c>
      <c r="N630">
        <v>3421326.503</v>
      </c>
      <c r="O630">
        <v>3450996.429</v>
      </c>
      <c r="P630">
        <v>3480396.781</v>
      </c>
      <c r="Q630">
        <v>3509667.227</v>
      </c>
      <c r="R630">
        <v>3538888.9029999999</v>
      </c>
      <c r="S630">
        <v>3568064.7080000001</v>
      </c>
      <c r="T630">
        <v>3597180.2209999999</v>
      </c>
      <c r="U630">
        <v>3626224.2949999999</v>
      </c>
      <c r="V630">
        <v>3651466.0920000002</v>
      </c>
      <c r="W630">
        <v>3678828.12</v>
      </c>
      <c r="X630">
        <v>3707086.8640000001</v>
      </c>
      <c r="Y630">
        <v>3735672.61</v>
      </c>
      <c r="Z630">
        <v>3764328.827</v>
      </c>
      <c r="AA630">
        <v>3782759.7779999999</v>
      </c>
      <c r="AB630">
        <v>3802316.1749999998</v>
      </c>
      <c r="AC630">
        <v>3822444.5019999999</v>
      </c>
      <c r="AD630">
        <v>3842830.4219999998</v>
      </c>
      <c r="AE630">
        <v>3863295.3149999999</v>
      </c>
      <c r="AF630">
        <v>3883737.858</v>
      </c>
      <c r="AG630">
        <v>3904091.713</v>
      </c>
      <c r="AH630">
        <v>3924329.031</v>
      </c>
      <c r="AI630">
        <v>3944439.1310000001</v>
      </c>
      <c r="AJ630">
        <v>3964419.4410000001</v>
      </c>
      <c r="AK630">
        <v>3984271.78</v>
      </c>
      <c r="AL630">
        <v>4001732.8339999998</v>
      </c>
      <c r="AM630">
        <v>4018120.5890000002</v>
      </c>
      <c r="AN630">
        <v>4034051.3080000002</v>
      </c>
      <c r="AO630">
        <v>4049793.7370000002</v>
      </c>
      <c r="AP630">
        <v>4065452.233</v>
      </c>
      <c r="AQ630">
        <v>4081043.088</v>
      </c>
      <c r="AR630">
        <v>4096573.8909999998</v>
      </c>
      <c r="AS630">
        <v>4112046.29</v>
      </c>
      <c r="AT630">
        <v>4127459.3470000001</v>
      </c>
      <c r="AU630">
        <v>4142811.912</v>
      </c>
      <c r="AV630">
        <v>4158095.4029999999</v>
      </c>
      <c r="AW630">
        <v>4173191.8489999999</v>
      </c>
      <c r="AX630">
        <v>4188097.591</v>
      </c>
      <c r="AY630">
        <v>4202842.1780000003</v>
      </c>
      <c r="AZ630">
        <v>4217457.57</v>
      </c>
      <c r="BA630">
        <v>3787440.4079999998</v>
      </c>
      <c r="BB630">
        <v>3795968.622</v>
      </c>
      <c r="BC630">
        <v>3804453.4619999998</v>
      </c>
      <c r="BD630">
        <v>3812869.7280000001</v>
      </c>
      <c r="BE630">
        <v>3821209.5049999999</v>
      </c>
    </row>
    <row r="631" spans="1:5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35">
      <c r="A632" t="s">
        <v>2094</v>
      </c>
      <c r="B632">
        <v>3020031</v>
      </c>
      <c r="C632">
        <v>3056079.57</v>
      </c>
      <c r="D632">
        <v>3096183.5780000002</v>
      </c>
      <c r="E632">
        <v>3138039.7620000001</v>
      </c>
      <c r="F632">
        <v>3180768.1370000001</v>
      </c>
      <c r="G632">
        <v>3224037.9190000002</v>
      </c>
      <c r="H632">
        <v>3264202.4219999998</v>
      </c>
      <c r="I632">
        <v>3303632.5869999998</v>
      </c>
      <c r="J632">
        <v>3343304.4339999999</v>
      </c>
      <c r="K632">
        <v>3383416.1359999999</v>
      </c>
      <c r="L632">
        <v>3429470.702</v>
      </c>
      <c r="M632">
        <v>3472460.1680000001</v>
      </c>
      <c r="N632">
        <v>3514138.2579999999</v>
      </c>
      <c r="O632">
        <v>3555339.91</v>
      </c>
      <c r="P632">
        <v>3596406.8879999998</v>
      </c>
      <c r="Q632">
        <v>3637368.9569999999</v>
      </c>
      <c r="R632">
        <v>3678144.7080000001</v>
      </c>
      <c r="S632">
        <v>3718643.9190000002</v>
      </c>
      <c r="T632">
        <v>3758803.7790000001</v>
      </c>
      <c r="U632">
        <v>3798592.6979999999</v>
      </c>
      <c r="V632">
        <v>3834303.764</v>
      </c>
      <c r="W632">
        <v>3871832.6510000001</v>
      </c>
      <c r="X632">
        <v>3909982.412</v>
      </c>
      <c r="Y632">
        <v>3948199.3840000001</v>
      </c>
      <c r="Z632">
        <v>3986239.5279999999</v>
      </c>
      <c r="AA632">
        <v>4013906.1880000001</v>
      </c>
      <c r="AB632">
        <v>4042508.3590000002</v>
      </c>
      <c r="AC632">
        <v>4071530.3990000002</v>
      </c>
      <c r="AD632">
        <v>4100678.0410000002</v>
      </c>
      <c r="AE632">
        <v>4129785.1370000001</v>
      </c>
      <c r="AF632">
        <v>4158758.7250000001</v>
      </c>
      <c r="AG632">
        <v>4187547.301</v>
      </c>
      <c r="AH632">
        <v>4216123.1869999999</v>
      </c>
      <c r="AI632">
        <v>4244473.2939999998</v>
      </c>
      <c r="AJ632">
        <v>4272594.72</v>
      </c>
      <c r="AK632">
        <v>4300493.1040000003</v>
      </c>
      <c r="AL632">
        <v>4326031.4029999999</v>
      </c>
      <c r="AM632">
        <v>4350513.7460000003</v>
      </c>
      <c r="AN632">
        <v>4371915.2369999997</v>
      </c>
      <c r="AO632">
        <v>4389224.2130000005</v>
      </c>
      <c r="AP632">
        <v>4403249.9749999996</v>
      </c>
      <c r="AQ632">
        <v>4415146.0710000005</v>
      </c>
      <c r="AR632">
        <v>4425390.0789999999</v>
      </c>
      <c r="AS632">
        <v>4434303.341</v>
      </c>
      <c r="AT632">
        <v>4442229.0199999996</v>
      </c>
      <c r="AU632">
        <v>4449517.3250000002</v>
      </c>
      <c r="AV632">
        <v>4456642.943</v>
      </c>
      <c r="AW632">
        <v>4463723.7439999999</v>
      </c>
      <c r="AX632">
        <v>4470853.6710000001</v>
      </c>
      <c r="AY632">
        <v>4478088.9680000003</v>
      </c>
      <c r="AZ632">
        <v>4485454.6770000001</v>
      </c>
      <c r="BA632">
        <v>4015188.514</v>
      </c>
      <c r="BB632">
        <v>4029950.8640000001</v>
      </c>
      <c r="BC632">
        <v>4044655.1490000002</v>
      </c>
      <c r="BD632">
        <v>4059322.7140000002</v>
      </c>
      <c r="BE632">
        <v>4073962.7779999999</v>
      </c>
    </row>
    <row r="633" spans="1:5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35">
      <c r="A634" t="s">
        <v>2096</v>
      </c>
      <c r="B634">
        <v>6415374.9970000004</v>
      </c>
      <c r="C634">
        <v>6378840.591</v>
      </c>
      <c r="D634">
        <v>6337395.3830000004</v>
      </c>
      <c r="E634">
        <v>6302039.8339999998</v>
      </c>
      <c r="F634">
        <v>6272917.0580000002</v>
      </c>
      <c r="G634">
        <v>6248817.5700000003</v>
      </c>
      <c r="H634">
        <v>6225754.1749999998</v>
      </c>
      <c r="I634">
        <v>6203094.5410000002</v>
      </c>
      <c r="J634">
        <v>6180429.3810000001</v>
      </c>
      <c r="K634">
        <v>6157619.3169999998</v>
      </c>
      <c r="L634">
        <v>6137962.767</v>
      </c>
      <c r="M634">
        <v>6116281.8859999999</v>
      </c>
      <c r="N634">
        <v>6093808.2929999996</v>
      </c>
      <c r="O634">
        <v>6071196.4079999998</v>
      </c>
      <c r="P634">
        <v>6048778.2939999998</v>
      </c>
      <c r="Q634">
        <v>6026704.5920000002</v>
      </c>
      <c r="R634">
        <v>6004893.1919999998</v>
      </c>
      <c r="S634">
        <v>5983378.8839999996</v>
      </c>
      <c r="T634">
        <v>5962216.4780000001</v>
      </c>
      <c r="U634">
        <v>5941447.2510000002</v>
      </c>
      <c r="V634">
        <v>5918956.0460000001</v>
      </c>
      <c r="W634">
        <v>5898153.7149999999</v>
      </c>
      <c r="X634">
        <v>5878329.125</v>
      </c>
      <c r="Y634">
        <v>5859145.3890000004</v>
      </c>
      <c r="Z634">
        <v>5840438.4800000004</v>
      </c>
      <c r="AA634">
        <v>5816312.5870000003</v>
      </c>
      <c r="AB634">
        <v>5793304.6440000003</v>
      </c>
      <c r="AC634">
        <v>5771052.2580000004</v>
      </c>
      <c r="AD634">
        <v>5749329.5710000005</v>
      </c>
      <c r="AE634">
        <v>5727997.8940000003</v>
      </c>
      <c r="AF634">
        <v>5706971.8049999997</v>
      </c>
      <c r="AG634">
        <v>5686232.2680000002</v>
      </c>
      <c r="AH634">
        <v>5665737.7050000001</v>
      </c>
      <c r="AI634">
        <v>5645447.9670000002</v>
      </c>
      <c r="AJ634">
        <v>5625331.1919999998</v>
      </c>
      <c r="AK634">
        <v>5605363.7949999999</v>
      </c>
      <c r="AL634">
        <v>5584617.2960000001</v>
      </c>
      <c r="AM634">
        <v>5563759.5199999996</v>
      </c>
      <c r="AN634">
        <v>5542976.4720000001</v>
      </c>
      <c r="AO634">
        <v>5522292.9239999996</v>
      </c>
      <c r="AP634">
        <v>5501695.301</v>
      </c>
      <c r="AQ634">
        <v>5481222.1969999997</v>
      </c>
      <c r="AR634">
        <v>5460861.0659999996</v>
      </c>
      <c r="AS634">
        <v>5440592.0779999997</v>
      </c>
      <c r="AT634">
        <v>5420400.6469999999</v>
      </c>
      <c r="AU634">
        <v>5400278.2980000004</v>
      </c>
      <c r="AV634">
        <v>5380494.3020000001</v>
      </c>
      <c r="AW634">
        <v>5361007.977</v>
      </c>
      <c r="AX634">
        <v>5341748.8049999997</v>
      </c>
      <c r="AY634">
        <v>5322653.4469999997</v>
      </c>
      <c r="AZ634">
        <v>5303678.7609999999</v>
      </c>
      <c r="BA634">
        <v>5130195.1619999995</v>
      </c>
      <c r="BB634">
        <v>5112679.0379999997</v>
      </c>
      <c r="BC634">
        <v>5095373.0039999997</v>
      </c>
      <c r="BD634">
        <v>5078237.8810000001</v>
      </c>
      <c r="BE634">
        <v>5061258.4579999996</v>
      </c>
    </row>
    <row r="635" spans="1:5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35">
      <c r="A636" t="s">
        <v>2098</v>
      </c>
      <c r="B636">
        <v>6415375</v>
      </c>
      <c r="C636">
        <v>6415854.5319999997</v>
      </c>
      <c r="D636">
        <v>6389245.0350000001</v>
      </c>
      <c r="E636">
        <v>6353534.21</v>
      </c>
      <c r="F636">
        <v>6315401.3849999998</v>
      </c>
      <c r="G636">
        <v>6276524.0199999996</v>
      </c>
      <c r="H636">
        <v>6235640.7719999999</v>
      </c>
      <c r="I636">
        <v>6194312.9019999998</v>
      </c>
      <c r="J636">
        <v>6153246.0310000004</v>
      </c>
      <c r="K636">
        <v>6112723.4409999996</v>
      </c>
      <c r="L636">
        <v>6076093.8650000002</v>
      </c>
      <c r="M636">
        <v>6038054.267</v>
      </c>
      <c r="N636">
        <v>5999560.9000000004</v>
      </c>
      <c r="O636">
        <v>5960976.0559999999</v>
      </c>
      <c r="P636">
        <v>5922478.1560000004</v>
      </c>
      <c r="Q636">
        <v>5884292.4950000001</v>
      </c>
      <c r="R636">
        <v>5846631.2889999999</v>
      </c>
      <c r="S636">
        <v>5809648.3770000003</v>
      </c>
      <c r="T636">
        <v>5773431.3969999999</v>
      </c>
      <c r="U636">
        <v>5738014.6780000003</v>
      </c>
      <c r="V636">
        <v>5701225.2659999998</v>
      </c>
      <c r="W636">
        <v>5666490.8490000004</v>
      </c>
      <c r="X636">
        <v>5633061.2960000001</v>
      </c>
      <c r="Y636">
        <v>5600581.9500000002</v>
      </c>
      <c r="Z636">
        <v>5568885.5650000004</v>
      </c>
      <c r="AA636">
        <v>5531971.0060000001</v>
      </c>
      <c r="AB636">
        <v>5496421.1730000004</v>
      </c>
      <c r="AC636">
        <v>5461874.926</v>
      </c>
      <c r="AD636">
        <v>5428138.4639999997</v>
      </c>
      <c r="AE636">
        <v>5395109.3370000003</v>
      </c>
      <c r="AF636">
        <v>5362734.4239999996</v>
      </c>
      <c r="AG636">
        <v>5330986.7929999996</v>
      </c>
      <c r="AH636">
        <v>5299853.29</v>
      </c>
      <c r="AI636">
        <v>5269328.1380000003</v>
      </c>
      <c r="AJ636">
        <v>5239409.9019999998</v>
      </c>
      <c r="AK636">
        <v>5210100.4550000001</v>
      </c>
      <c r="AL636">
        <v>5180145.5650000004</v>
      </c>
      <c r="AM636">
        <v>5150301.7249999996</v>
      </c>
      <c r="AN636">
        <v>5123219.5259999996</v>
      </c>
      <c r="AO636">
        <v>5100545.1449999996</v>
      </c>
      <c r="AP636">
        <v>5082284.8530000001</v>
      </c>
      <c r="AQ636">
        <v>5067499.2759999996</v>
      </c>
      <c r="AR636">
        <v>5054502.6189999999</v>
      </c>
      <c r="AS636">
        <v>5041973.9270000001</v>
      </c>
      <c r="AT636">
        <v>5029273.0439999998</v>
      </c>
      <c r="AU636">
        <v>5016271.318</v>
      </c>
      <c r="AV636">
        <v>5003184.2390000001</v>
      </c>
      <c r="AW636">
        <v>4990122.591</v>
      </c>
      <c r="AX636">
        <v>4977202.2699999996</v>
      </c>
      <c r="AY636">
        <v>4964505.1550000003</v>
      </c>
      <c r="AZ636">
        <v>4952077.42</v>
      </c>
      <c r="BA636">
        <v>5436935.3140000002</v>
      </c>
      <c r="BB636">
        <v>5425967.8849999998</v>
      </c>
      <c r="BC636">
        <v>5415094.2199999997</v>
      </c>
      <c r="BD636">
        <v>5404340.6940000001</v>
      </c>
      <c r="BE636">
        <v>5393716.068</v>
      </c>
    </row>
    <row r="637" spans="1:5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35">
      <c r="A642" t="s">
        <v>3784</v>
      </c>
      <c r="B642">
        <v>22659971.420000002</v>
      </c>
      <c r="C642">
        <v>22749352.940000001</v>
      </c>
      <c r="D642">
        <v>22778146.440000001</v>
      </c>
      <c r="E642">
        <v>22789022.390000001</v>
      </c>
      <c r="F642">
        <v>22798500.949999999</v>
      </c>
      <c r="G642">
        <v>22813011.690000001</v>
      </c>
      <c r="H642">
        <v>22822497.420000002</v>
      </c>
      <c r="I642">
        <v>22831896.390000001</v>
      </c>
      <c r="J642">
        <v>22842447.739999998</v>
      </c>
      <c r="K642">
        <v>22854088.649999999</v>
      </c>
      <c r="L642">
        <v>22884595.550000001</v>
      </c>
      <c r="M642">
        <v>22905080.489999998</v>
      </c>
      <c r="N642">
        <v>22921305.120000001</v>
      </c>
      <c r="O642">
        <v>22935986.899999999</v>
      </c>
      <c r="P642">
        <v>22950380.829999998</v>
      </c>
      <c r="Q642">
        <v>22965032.010000002</v>
      </c>
      <c r="R642">
        <v>22980226.670000002</v>
      </c>
      <c r="S642">
        <v>22996092.460000001</v>
      </c>
      <c r="T642">
        <v>23012752.73</v>
      </c>
      <c r="U642">
        <v>23030349.489999998</v>
      </c>
      <c r="V642">
        <v>23037050.710000001</v>
      </c>
      <c r="W642">
        <v>23051989.760000002</v>
      </c>
      <c r="X642">
        <v>23071361.449999999</v>
      </c>
      <c r="Y642">
        <v>23093378.010000002</v>
      </c>
      <c r="Z642">
        <v>23117176.989999998</v>
      </c>
      <c r="AA642">
        <v>23109591.780000001</v>
      </c>
      <c r="AB642">
        <v>23106832.760000002</v>
      </c>
      <c r="AC642">
        <v>23107026.309999999</v>
      </c>
      <c r="AD642">
        <v>23109063.010000002</v>
      </c>
      <c r="AE642">
        <v>23112254.789999999</v>
      </c>
      <c r="AF642">
        <v>23116161.210000001</v>
      </c>
      <c r="AG642">
        <v>23120477.379999999</v>
      </c>
      <c r="AH642">
        <v>23125028.149999999</v>
      </c>
      <c r="AI642">
        <v>23129714.550000001</v>
      </c>
      <c r="AJ642">
        <v>23134485.949999999</v>
      </c>
      <c r="AK642">
        <v>23139323.760000002</v>
      </c>
      <c r="AL642">
        <v>23137048.559999999</v>
      </c>
      <c r="AM642">
        <v>23131798.670000002</v>
      </c>
      <c r="AN642">
        <v>23125478.969999999</v>
      </c>
      <c r="AO642">
        <v>23118917.969999999</v>
      </c>
      <c r="AP642">
        <v>23112442.969999999</v>
      </c>
      <c r="AQ642">
        <v>23106126.609999999</v>
      </c>
      <c r="AR642">
        <v>23099996.93</v>
      </c>
      <c r="AS642">
        <v>23094061.34</v>
      </c>
      <c r="AT642">
        <v>23088320.27</v>
      </c>
      <c r="AU642">
        <v>23082773.98</v>
      </c>
      <c r="AV642">
        <v>23077086.84</v>
      </c>
      <c r="AW642">
        <v>23070739.960000001</v>
      </c>
      <c r="AX642">
        <v>23063727.739999998</v>
      </c>
      <c r="AY642">
        <v>23056232.379999999</v>
      </c>
      <c r="AZ642">
        <v>23048465.699999999</v>
      </c>
      <c r="BA642">
        <v>20197959.34</v>
      </c>
      <c r="BB642">
        <v>20161140.850000001</v>
      </c>
      <c r="BC642">
        <v>20124755.440000001</v>
      </c>
      <c r="BD642">
        <v>20088676.870000001</v>
      </c>
      <c r="BE642">
        <v>20052871.550000001</v>
      </c>
    </row>
    <row r="643" spans="1:57" x14ac:dyDescent="0.35">
      <c r="A643" t="s">
        <v>3785</v>
      </c>
      <c r="B643">
        <v>22659971.420000002</v>
      </c>
      <c r="C643">
        <v>22729490.43</v>
      </c>
      <c r="D643">
        <v>22735330.460000001</v>
      </c>
      <c r="E643">
        <v>22719376.960000001</v>
      </c>
      <c r="F643">
        <v>22696399.469999999</v>
      </c>
      <c r="G643">
        <v>22667925.789999999</v>
      </c>
      <c r="H643">
        <v>22636271.379999999</v>
      </c>
      <c r="I643">
        <v>22610615.75</v>
      </c>
      <c r="J643">
        <v>22592011.309999999</v>
      </c>
      <c r="K643">
        <v>22578950.219999999</v>
      </c>
      <c r="L643">
        <v>22587625.739999998</v>
      </c>
      <c r="M643">
        <v>22587863.940000001</v>
      </c>
      <c r="N643">
        <v>22584432.510000002</v>
      </c>
      <c r="O643">
        <v>22579373.82</v>
      </c>
      <c r="P643">
        <v>22573686.920000002</v>
      </c>
      <c r="Q643">
        <v>22568167.149999999</v>
      </c>
      <c r="R643">
        <v>22563349.18</v>
      </c>
      <c r="S643">
        <v>22559531.379999999</v>
      </c>
      <c r="T643">
        <v>22556834.899999999</v>
      </c>
      <c r="U643">
        <v>22555265.27</v>
      </c>
      <c r="V643">
        <v>22542823.329999998</v>
      </c>
      <c r="W643">
        <v>22538333.559999999</v>
      </c>
      <c r="X643">
        <v>22537799.300000001</v>
      </c>
      <c r="Y643">
        <v>22539320.859999999</v>
      </c>
      <c r="Z643">
        <v>22542008.940000001</v>
      </c>
      <c r="AA643">
        <v>22512881.949999999</v>
      </c>
      <c r="AB643">
        <v>22488094.920000002</v>
      </c>
      <c r="AC643">
        <v>22465845.190000001</v>
      </c>
      <c r="AD643">
        <v>22445118.16</v>
      </c>
      <c r="AE643">
        <v>22425347.379999999</v>
      </c>
      <c r="AF643">
        <v>22406226.57</v>
      </c>
      <c r="AG643">
        <v>22387603.329999998</v>
      </c>
      <c r="AH643">
        <v>22369417.530000001</v>
      </c>
      <c r="AI643">
        <v>22351664.699999999</v>
      </c>
      <c r="AJ643">
        <v>22334373.969999999</v>
      </c>
      <c r="AK643">
        <v>22317595.300000001</v>
      </c>
      <c r="AL643">
        <v>22294461.449999999</v>
      </c>
      <c r="AM643">
        <v>22269115.359999999</v>
      </c>
      <c r="AN643">
        <v>22244593.350000001</v>
      </c>
      <c r="AO643">
        <v>22222818.670000002</v>
      </c>
      <c r="AP643">
        <v>22204437.77</v>
      </c>
      <c r="AQ643">
        <v>22186788.239999998</v>
      </c>
      <c r="AR643">
        <v>22164344.32</v>
      </c>
      <c r="AS643">
        <v>22133306.989999998</v>
      </c>
      <c r="AT643">
        <v>22093606.210000001</v>
      </c>
      <c r="AU643">
        <v>22047710.940000001</v>
      </c>
      <c r="AV643">
        <v>21999280.82</v>
      </c>
      <c r="AW643">
        <v>21950563.34</v>
      </c>
      <c r="AX643">
        <v>21903117.940000001</v>
      </c>
      <c r="AY643">
        <v>21857819.879999999</v>
      </c>
      <c r="AZ643">
        <v>21815050.210000001</v>
      </c>
      <c r="BA643">
        <v>21250305.16</v>
      </c>
      <c r="BB643">
        <v>21236515.02</v>
      </c>
      <c r="BC643">
        <v>21222915.18</v>
      </c>
      <c r="BD643">
        <v>21209618.25</v>
      </c>
      <c r="BE643">
        <v>21196668.780000001</v>
      </c>
    </row>
    <row r="644" spans="1:57" x14ac:dyDescent="0.35">
      <c r="A644" t="s">
        <v>1523</v>
      </c>
      <c r="B644">
        <v>26.379269040000001</v>
      </c>
      <c r="C644">
        <v>26.691263429999999</v>
      </c>
      <c r="D644">
        <v>27.022738310000001</v>
      </c>
      <c r="E644">
        <v>27.375716430000001</v>
      </c>
      <c r="F644">
        <v>27.75047726</v>
      </c>
      <c r="G644">
        <v>28.145591830000001</v>
      </c>
      <c r="H644">
        <v>28.542948679999999</v>
      </c>
      <c r="I644">
        <v>28.94972971</v>
      </c>
      <c r="J644">
        <v>29.366442240000001</v>
      </c>
      <c r="K644">
        <v>29.792372050000001</v>
      </c>
      <c r="L644">
        <v>30.25469623</v>
      </c>
      <c r="M644">
        <v>30.70792797</v>
      </c>
      <c r="N644">
        <v>31.16360207</v>
      </c>
      <c r="O644">
        <v>31.623786020000001</v>
      </c>
      <c r="P644">
        <v>32.088779619999997</v>
      </c>
      <c r="Q644">
        <v>32.558664069999999</v>
      </c>
      <c r="R644">
        <v>33.033538100000001</v>
      </c>
      <c r="S644">
        <v>33.513656709999999</v>
      </c>
      <c r="T644">
        <v>33.999287340000002</v>
      </c>
      <c r="U644">
        <v>34.490711300000001</v>
      </c>
      <c r="V644">
        <v>34.967311580000001</v>
      </c>
      <c r="W644">
        <v>35.462749330000001</v>
      </c>
      <c r="X644">
        <v>35.968268260000002</v>
      </c>
      <c r="Y644">
        <v>36.482258899999998</v>
      </c>
      <c r="Z644">
        <v>37.004508029999997</v>
      </c>
      <c r="AA644">
        <v>37.474508649999997</v>
      </c>
      <c r="AB644">
        <v>37.960267360000003</v>
      </c>
      <c r="AC644">
        <v>38.4524635</v>
      </c>
      <c r="AD644">
        <v>38.950355100000003</v>
      </c>
      <c r="AE644">
        <v>39.454764220000001</v>
      </c>
      <c r="AF644">
        <v>39.966612509999997</v>
      </c>
      <c r="AG644">
        <v>40.486635790000001</v>
      </c>
      <c r="AH644">
        <v>41.01531275</v>
      </c>
      <c r="AI644">
        <v>41.55293588</v>
      </c>
      <c r="AJ644">
        <v>42.099652620000001</v>
      </c>
      <c r="AK644">
        <v>42.655511840000003</v>
      </c>
      <c r="AL644">
        <v>43.205889169999999</v>
      </c>
      <c r="AM644">
        <v>43.75927867</v>
      </c>
      <c r="AN644">
        <v>44.317992420000003</v>
      </c>
      <c r="AO644">
        <v>44.88306686</v>
      </c>
      <c r="AP644">
        <v>45.45522699</v>
      </c>
      <c r="AQ644">
        <v>46.035076760000003</v>
      </c>
      <c r="AR644">
        <v>46.623054260000004</v>
      </c>
      <c r="AS644">
        <v>47.219495639999998</v>
      </c>
      <c r="AT644">
        <v>47.824633210000002</v>
      </c>
      <c r="AU644">
        <v>48.438613580000002</v>
      </c>
      <c r="AV644">
        <v>49.064414669999998</v>
      </c>
      <c r="AW644">
        <v>49.701865429999998</v>
      </c>
      <c r="AX644">
        <v>50.350774029999997</v>
      </c>
      <c r="AY644">
        <v>51.010795039999998</v>
      </c>
      <c r="AZ644">
        <v>51.681632999999998</v>
      </c>
      <c r="BA644">
        <v>55.400333269999997</v>
      </c>
      <c r="BB644">
        <v>56.275190469999998</v>
      </c>
      <c r="BC644">
        <v>57.165000159999998</v>
      </c>
      <c r="BD644">
        <v>58.070065749999998</v>
      </c>
      <c r="BE644">
        <v>58.990694609999998</v>
      </c>
    </row>
    <row r="645" spans="1:57" x14ac:dyDescent="0.35">
      <c r="A645" t="s">
        <v>1528</v>
      </c>
      <c r="B645">
        <v>26.380502450000002</v>
      </c>
      <c r="C645">
        <v>26.69363237</v>
      </c>
      <c r="D645">
        <v>27.026169410000001</v>
      </c>
      <c r="E645">
        <v>27.380179559999998</v>
      </c>
      <c r="F645">
        <v>27.75610039</v>
      </c>
      <c r="G645">
        <v>28.15264741</v>
      </c>
      <c r="H645">
        <v>28.551729040000001</v>
      </c>
      <c r="I645">
        <v>28.96049154</v>
      </c>
      <c r="J645">
        <v>29.379399169999999</v>
      </c>
      <c r="K645">
        <v>29.807701869999999</v>
      </c>
      <c r="L645">
        <v>30.272577909999999</v>
      </c>
      <c r="M645">
        <v>30.728529000000002</v>
      </c>
      <c r="N645">
        <v>31.18706808</v>
      </c>
      <c r="O645">
        <v>31.65026576</v>
      </c>
      <c r="P645">
        <v>32.118426929999998</v>
      </c>
      <c r="Q645">
        <v>32.591633049999999</v>
      </c>
      <c r="R645">
        <v>33.070021689999997</v>
      </c>
      <c r="S645">
        <v>33.553804990000003</v>
      </c>
      <c r="T645">
        <v>34.043241559999998</v>
      </c>
      <c r="U645">
        <v>34.538609399999999</v>
      </c>
      <c r="V645">
        <v>35.01924726</v>
      </c>
      <c r="W645">
        <v>35.518885679999997</v>
      </c>
      <c r="X645">
        <v>36.02874654</v>
      </c>
      <c r="Y645">
        <v>36.547217490000001</v>
      </c>
      <c r="Z645">
        <v>37.074086629999996</v>
      </c>
      <c r="AA645">
        <v>37.548686310000001</v>
      </c>
      <c r="AB645">
        <v>38.039196400000002</v>
      </c>
      <c r="AC645">
        <v>38.536284250000001</v>
      </c>
      <c r="AD645">
        <v>39.039208690000002</v>
      </c>
      <c r="AE645">
        <v>39.548795470000002</v>
      </c>
      <c r="AF645">
        <v>40.065971050000002</v>
      </c>
      <c r="AG645">
        <v>40.591462929999999</v>
      </c>
      <c r="AH645">
        <v>41.125766570000003</v>
      </c>
      <c r="AI645">
        <v>41.669180330000003</v>
      </c>
      <c r="AJ645">
        <v>42.221855580000003</v>
      </c>
      <c r="AK645">
        <v>42.78384458</v>
      </c>
      <c r="AL645">
        <v>43.340331999999997</v>
      </c>
      <c r="AM645">
        <v>43.899964679999997</v>
      </c>
      <c r="AN645">
        <v>44.465055919999998</v>
      </c>
      <c r="AO645">
        <v>45.03662078</v>
      </c>
      <c r="AP645">
        <v>45.615372180000001</v>
      </c>
      <c r="AQ645">
        <v>46.202955060000001</v>
      </c>
      <c r="AR645">
        <v>46.800289630000002</v>
      </c>
      <c r="AS645">
        <v>47.407753280000001</v>
      </c>
      <c r="AT645">
        <v>48.025421569999999</v>
      </c>
      <c r="AU645">
        <v>48.653277879999997</v>
      </c>
      <c r="AV645">
        <v>49.292669629999999</v>
      </c>
      <c r="AW645">
        <v>49.942824999999999</v>
      </c>
      <c r="AX645">
        <v>50.60356668</v>
      </c>
      <c r="AY645">
        <v>51.274829850000003</v>
      </c>
      <c r="AZ645">
        <v>51.956559480000003</v>
      </c>
      <c r="BA645">
        <v>55.493589890000003</v>
      </c>
      <c r="BB645">
        <v>56.373474880000003</v>
      </c>
      <c r="BC645">
        <v>57.26841727</v>
      </c>
      <c r="BD645">
        <v>58.178734579999997</v>
      </c>
      <c r="BE645">
        <v>59.104750869999997</v>
      </c>
    </row>
    <row r="646" spans="1:57" x14ac:dyDescent="0.35">
      <c r="A646" t="s">
        <v>1524</v>
      </c>
      <c r="B646">
        <v>4.9216962180000001</v>
      </c>
      <c r="C646">
        <v>4.9732832250000003</v>
      </c>
      <c r="D646">
        <v>5.0206145250000001</v>
      </c>
      <c r="E646">
        <v>5.0669122460000002</v>
      </c>
      <c r="F646">
        <v>5.1138805060000001</v>
      </c>
      <c r="G646">
        <v>5.162323464</v>
      </c>
      <c r="H646">
        <v>5.2085093809999998</v>
      </c>
      <c r="I646">
        <v>5.2555895809999997</v>
      </c>
      <c r="J646">
        <v>5.3041076880000002</v>
      </c>
      <c r="K646">
        <v>5.3541682039999996</v>
      </c>
      <c r="L646">
        <v>5.4127935740000002</v>
      </c>
      <c r="M646">
        <v>5.4677714230000003</v>
      </c>
      <c r="N646">
        <v>5.5232243739999998</v>
      </c>
      <c r="O646">
        <v>5.5797204310000001</v>
      </c>
      <c r="P646">
        <v>5.6373099809999996</v>
      </c>
      <c r="Q646">
        <v>5.6959338539999997</v>
      </c>
      <c r="R646">
        <v>5.7558403130000002</v>
      </c>
      <c r="S646">
        <v>5.8166641090000004</v>
      </c>
      <c r="T646">
        <v>5.8782786270000003</v>
      </c>
      <c r="U646">
        <v>5.940599604</v>
      </c>
      <c r="V646">
        <v>5.998549723</v>
      </c>
      <c r="W646">
        <v>6.0609791819999996</v>
      </c>
      <c r="X646">
        <v>6.1246732530000001</v>
      </c>
      <c r="Y646">
        <v>6.1891374819999996</v>
      </c>
      <c r="Z646">
        <v>6.2542735399999998</v>
      </c>
      <c r="AA646">
        <v>6.3058590219999999</v>
      </c>
      <c r="AB646">
        <v>6.3622833080000003</v>
      </c>
      <c r="AC646">
        <v>6.4197895520000001</v>
      </c>
      <c r="AD646">
        <v>6.4779667940000003</v>
      </c>
      <c r="AE646">
        <v>6.5368212669999997</v>
      </c>
      <c r="AF646">
        <v>6.5964214290000003</v>
      </c>
      <c r="AG646">
        <v>6.6567475380000003</v>
      </c>
      <c r="AH646">
        <v>6.7179597400000004</v>
      </c>
      <c r="AI646">
        <v>6.7801452580000001</v>
      </c>
      <c r="AJ646">
        <v>6.8433737920000004</v>
      </c>
      <c r="AK646">
        <v>6.9077020280000001</v>
      </c>
      <c r="AL646">
        <v>6.9689252870000002</v>
      </c>
      <c r="AM646">
        <v>7.0303652269999999</v>
      </c>
      <c r="AN646">
        <v>7.0925699379999996</v>
      </c>
      <c r="AO646">
        <v>7.1556834790000003</v>
      </c>
      <c r="AP646">
        <v>7.2197644240000001</v>
      </c>
      <c r="AQ646">
        <v>7.2846795289999999</v>
      </c>
      <c r="AR646">
        <v>7.3505698600000002</v>
      </c>
      <c r="AS646">
        <v>7.4174610080000001</v>
      </c>
      <c r="AT646">
        <v>7.4853609729999997</v>
      </c>
      <c r="AU646">
        <v>7.5542728219999997</v>
      </c>
      <c r="AV646">
        <v>7.6188477380000004</v>
      </c>
      <c r="AW646">
        <v>7.6823406710000004</v>
      </c>
      <c r="AX646">
        <v>7.7469529100000001</v>
      </c>
      <c r="AY646">
        <v>7.8138063730000002</v>
      </c>
      <c r="AZ646">
        <v>7.8833779389999998</v>
      </c>
      <c r="BA646">
        <v>10.89254086</v>
      </c>
      <c r="BB646">
        <v>11.071818240000001</v>
      </c>
      <c r="BC646">
        <v>11.25394421</v>
      </c>
      <c r="BD646">
        <v>11.439009499999999</v>
      </c>
      <c r="BE646">
        <v>11.62710313</v>
      </c>
    </row>
    <row r="647" spans="1:57" x14ac:dyDescent="0.35">
      <c r="A647" t="s">
        <v>1529</v>
      </c>
      <c r="B647">
        <v>4.9018418080000004</v>
      </c>
      <c r="C647">
        <v>4.9472254250000001</v>
      </c>
      <c r="D647">
        <v>4.989664715</v>
      </c>
      <c r="E647">
        <v>5.0308256839999999</v>
      </c>
      <c r="F647">
        <v>5.0722545229999998</v>
      </c>
      <c r="G647">
        <v>5.1147593369999997</v>
      </c>
      <c r="H647">
        <v>5.1546236609999996</v>
      </c>
      <c r="I647">
        <v>5.1950983449999999</v>
      </c>
      <c r="J647">
        <v>5.2367736650000003</v>
      </c>
      <c r="K647">
        <v>5.2797809740000003</v>
      </c>
      <c r="L647">
        <v>5.3310587590000003</v>
      </c>
      <c r="M647">
        <v>5.3782448010000001</v>
      </c>
      <c r="N647">
        <v>5.4256564230000004</v>
      </c>
      <c r="O647">
        <v>5.4738744390000003</v>
      </c>
      <c r="P647">
        <v>5.5229412419999999</v>
      </c>
      <c r="Q647">
        <v>5.5727892170000004</v>
      </c>
      <c r="R647">
        <v>5.623318029</v>
      </c>
      <c r="S647">
        <v>5.6744195260000003</v>
      </c>
      <c r="T647">
        <v>5.7259906650000003</v>
      </c>
      <c r="U647">
        <v>5.7779412719999996</v>
      </c>
      <c r="V647">
        <v>5.825321755</v>
      </c>
      <c r="W647">
        <v>5.8767585650000003</v>
      </c>
      <c r="X647">
        <v>5.9290840920000001</v>
      </c>
      <c r="Y647">
        <v>5.9818044959999996</v>
      </c>
      <c r="Z647">
        <v>6.0348140780000001</v>
      </c>
      <c r="AA647">
        <v>6.0743853950000002</v>
      </c>
      <c r="AB647">
        <v>6.1185028949999998</v>
      </c>
      <c r="AC647">
        <v>6.1633526569999999</v>
      </c>
      <c r="AD647">
        <v>6.2085086409999999</v>
      </c>
      <c r="AE647">
        <v>6.2539666570000003</v>
      </c>
      <c r="AF647">
        <v>6.2997848779999996</v>
      </c>
      <c r="AG647">
        <v>6.3460337840000003</v>
      </c>
      <c r="AH647">
        <v>6.3927844890000003</v>
      </c>
      <c r="AI647">
        <v>6.4401028020000002</v>
      </c>
      <c r="AJ647">
        <v>6.4880451529999998</v>
      </c>
      <c r="AK647">
        <v>6.5366559950000003</v>
      </c>
      <c r="AL647">
        <v>6.582856058</v>
      </c>
      <c r="AM647">
        <v>6.6290980929999996</v>
      </c>
      <c r="AN647">
        <v>6.6758290669999996</v>
      </c>
      <c r="AO647">
        <v>6.7231785689999999</v>
      </c>
      <c r="AP647">
        <v>6.7711842539999996</v>
      </c>
      <c r="AQ647">
        <v>6.8160030850000002</v>
      </c>
      <c r="AR647">
        <v>6.8597038530000001</v>
      </c>
      <c r="AS647">
        <v>6.9037969459999999</v>
      </c>
      <c r="AT647">
        <v>6.9490648430000004</v>
      </c>
      <c r="AU647">
        <v>6.9958457230000004</v>
      </c>
      <c r="AV647">
        <v>7.0444987430000001</v>
      </c>
      <c r="AW647">
        <v>7.0947818619999996</v>
      </c>
      <c r="AX647">
        <v>7.146570466</v>
      </c>
      <c r="AY647">
        <v>7.1997472699999996</v>
      </c>
      <c r="AZ647">
        <v>7.254201772</v>
      </c>
      <c r="BA647">
        <v>10.78471672</v>
      </c>
      <c r="BB647">
        <v>10.958941790000001</v>
      </c>
      <c r="BC647">
        <v>11.13593225</v>
      </c>
      <c r="BD647">
        <v>11.315761910000001</v>
      </c>
      <c r="BE647">
        <v>11.498509670000001</v>
      </c>
    </row>
    <row r="648" spans="1:57" x14ac:dyDescent="0.35">
      <c r="A648" t="s">
        <v>1525</v>
      </c>
      <c r="B648">
        <v>44.245747209999998</v>
      </c>
      <c r="C648">
        <v>44.771013269999997</v>
      </c>
      <c r="D648">
        <v>45.351188100000002</v>
      </c>
      <c r="E648">
        <v>45.98341748</v>
      </c>
      <c r="F648">
        <v>46.66608093</v>
      </c>
      <c r="G648">
        <v>47.395638920000003</v>
      </c>
      <c r="H648">
        <v>48.136658079999997</v>
      </c>
      <c r="I648">
        <v>48.902873339999999</v>
      </c>
      <c r="J648">
        <v>49.694062539999997</v>
      </c>
      <c r="K648">
        <v>50.508038030000002</v>
      </c>
      <c r="L648">
        <v>51.396420489999997</v>
      </c>
      <c r="M648">
        <v>52.27038031</v>
      </c>
      <c r="N648">
        <v>53.154033210000001</v>
      </c>
      <c r="O648">
        <v>54.050794830000001</v>
      </c>
      <c r="P648">
        <v>54.96067232</v>
      </c>
      <c r="Q648">
        <v>55.883239519999997</v>
      </c>
      <c r="R648">
        <v>56.81817839</v>
      </c>
      <c r="S648">
        <v>57.765230440000003</v>
      </c>
      <c r="T648">
        <v>58.724313610000003</v>
      </c>
      <c r="U648">
        <v>59.69547077</v>
      </c>
      <c r="V648">
        <v>60.638528719999996</v>
      </c>
      <c r="W648">
        <v>61.618922980000001</v>
      </c>
      <c r="X648">
        <v>62.617824460000001</v>
      </c>
      <c r="Y648">
        <v>63.632163800000001</v>
      </c>
      <c r="Z648">
        <v>64.661597929999999</v>
      </c>
      <c r="AA648">
        <v>65.589319509999996</v>
      </c>
      <c r="AB648">
        <v>66.549025599999993</v>
      </c>
      <c r="AC648">
        <v>67.519184379999999</v>
      </c>
      <c r="AD648">
        <v>68.497963189999993</v>
      </c>
      <c r="AE648">
        <v>69.486727299999998</v>
      </c>
      <c r="AF648">
        <v>70.487155310000006</v>
      </c>
      <c r="AG648">
        <v>71.500700730000005</v>
      </c>
      <c r="AH648">
        <v>72.528527209999993</v>
      </c>
      <c r="AI648">
        <v>73.571468080000002</v>
      </c>
      <c r="AJ648">
        <v>74.630065529999996</v>
      </c>
      <c r="AK648">
        <v>75.704619359999995</v>
      </c>
      <c r="AL648">
        <v>76.766631930000003</v>
      </c>
      <c r="AM648">
        <v>77.833435230000006</v>
      </c>
      <c r="AN648">
        <v>78.908891310000001</v>
      </c>
      <c r="AO648">
        <v>79.994447129999998</v>
      </c>
      <c r="AP648">
        <v>81.091053149999993</v>
      </c>
      <c r="AQ648">
        <v>82.19946985</v>
      </c>
      <c r="AR648">
        <v>83.320364819999995</v>
      </c>
      <c r="AS648">
        <v>84.4542541</v>
      </c>
      <c r="AT648">
        <v>85.601523409999999</v>
      </c>
      <c r="AU648">
        <v>86.762449480000001</v>
      </c>
      <c r="AV648">
        <v>87.934511369999996</v>
      </c>
      <c r="AW648">
        <v>89.118211520000003</v>
      </c>
      <c r="AX648">
        <v>90.317242210000003</v>
      </c>
      <c r="AY648">
        <v>91.534918809999994</v>
      </c>
      <c r="AZ648">
        <v>92.773352380000006</v>
      </c>
      <c r="BA648">
        <v>101.8741746</v>
      </c>
      <c r="BB648">
        <v>103.62538499999999</v>
      </c>
      <c r="BC648">
        <v>105.40327739999999</v>
      </c>
      <c r="BD648">
        <v>107.20839049999999</v>
      </c>
      <c r="BE648">
        <v>109.0412402</v>
      </c>
    </row>
    <row r="649" spans="1:57" x14ac:dyDescent="0.35">
      <c r="A649" t="s">
        <v>1530</v>
      </c>
      <c r="B649">
        <v>44.245240760000002</v>
      </c>
      <c r="C649">
        <v>44.773603700000002</v>
      </c>
      <c r="D649">
        <v>45.357763400000003</v>
      </c>
      <c r="E649">
        <v>45.993532000000002</v>
      </c>
      <c r="F649">
        <v>46.678901779999997</v>
      </c>
      <c r="G649">
        <v>47.410557949999998</v>
      </c>
      <c r="H649">
        <v>48.153377339999999</v>
      </c>
      <c r="I649">
        <v>48.921465329999997</v>
      </c>
      <c r="J649">
        <v>49.714895730000002</v>
      </c>
      <c r="K649">
        <v>50.531670869999999</v>
      </c>
      <c r="L649">
        <v>51.423525320000003</v>
      </c>
      <c r="M649">
        <v>52.30159441</v>
      </c>
      <c r="N649">
        <v>53.190019229999997</v>
      </c>
      <c r="O649">
        <v>54.09217057</v>
      </c>
      <c r="P649">
        <v>55.00798503</v>
      </c>
      <c r="Q649">
        <v>55.936954129999997</v>
      </c>
      <c r="R649">
        <v>56.878638649999999</v>
      </c>
      <c r="S649">
        <v>57.832746219999997</v>
      </c>
      <c r="T649">
        <v>58.799128549999999</v>
      </c>
      <c r="U649">
        <v>59.777763649999997</v>
      </c>
      <c r="V649">
        <v>60.728381210000002</v>
      </c>
      <c r="W649">
        <v>61.716455609999997</v>
      </c>
      <c r="X649">
        <v>62.72312179</v>
      </c>
      <c r="Y649">
        <v>63.745310570000001</v>
      </c>
      <c r="Z649">
        <v>64.782688710000002</v>
      </c>
      <c r="AA649">
        <v>65.718273150000002</v>
      </c>
      <c r="AB649">
        <v>66.685977449999996</v>
      </c>
      <c r="AC649">
        <v>67.664217399999998</v>
      </c>
      <c r="AD649">
        <v>68.651185769999998</v>
      </c>
      <c r="AE649">
        <v>69.648285119999997</v>
      </c>
      <c r="AF649">
        <v>70.657226649999998</v>
      </c>
      <c r="AG649">
        <v>71.679498179999996</v>
      </c>
      <c r="AH649">
        <v>72.71626612</v>
      </c>
      <c r="AI649">
        <v>73.76837381</v>
      </c>
      <c r="AJ649">
        <v>74.836372359999999</v>
      </c>
      <c r="AK649">
        <v>75.920566500000007</v>
      </c>
      <c r="AL649">
        <v>76.992478289999994</v>
      </c>
      <c r="AM649">
        <v>78.06933119</v>
      </c>
      <c r="AN649">
        <v>79.154915220000007</v>
      </c>
      <c r="AO649">
        <v>80.250630599999994</v>
      </c>
      <c r="AP649">
        <v>81.357408179999993</v>
      </c>
      <c r="AQ649">
        <v>82.472333250000005</v>
      </c>
      <c r="AR649">
        <v>83.597403439999994</v>
      </c>
      <c r="AS649">
        <v>84.735983439999998</v>
      </c>
      <c r="AT649">
        <v>85.890917860000002</v>
      </c>
      <c r="AU649">
        <v>87.064027530000004</v>
      </c>
      <c r="AV649">
        <v>88.258836090000003</v>
      </c>
      <c r="AW649">
        <v>89.474054390000006</v>
      </c>
      <c r="AX649">
        <v>90.709262960000004</v>
      </c>
      <c r="AY649">
        <v>91.964092269999995</v>
      </c>
      <c r="AZ649">
        <v>93.238159390000007</v>
      </c>
      <c r="BA649">
        <v>101.9694488</v>
      </c>
      <c r="BB649">
        <v>103.7202384</v>
      </c>
      <c r="BC649">
        <v>105.4971243</v>
      </c>
      <c r="BD649">
        <v>107.30059749999999</v>
      </c>
      <c r="BE649">
        <v>109.13117939999999</v>
      </c>
    </row>
    <row r="650" spans="1:57" x14ac:dyDescent="0.35">
      <c r="A650" t="s">
        <v>1526</v>
      </c>
      <c r="B650">
        <v>22.504471179999999</v>
      </c>
      <c r="C650">
        <v>22.778291679999999</v>
      </c>
      <c r="D650">
        <v>23.0744668</v>
      </c>
      <c r="E650">
        <v>23.39535995</v>
      </c>
      <c r="F650">
        <v>23.742405179999999</v>
      </c>
      <c r="G650">
        <v>24.114533739999999</v>
      </c>
      <c r="H650">
        <v>24.494292860000002</v>
      </c>
      <c r="I650">
        <v>24.886605060000001</v>
      </c>
      <c r="J650">
        <v>25.291011229999999</v>
      </c>
      <c r="K650">
        <v>25.70637383</v>
      </c>
      <c r="L650">
        <v>26.15791201</v>
      </c>
      <c r="M650">
        <v>26.60474185</v>
      </c>
      <c r="N650">
        <v>27.056102429999999</v>
      </c>
      <c r="O650">
        <v>27.51333795</v>
      </c>
      <c r="P650">
        <v>27.976446169999999</v>
      </c>
      <c r="Q650">
        <v>28.445242759999999</v>
      </c>
      <c r="R650">
        <v>28.91952453</v>
      </c>
      <c r="S650">
        <v>29.399161809999999</v>
      </c>
      <c r="T650">
        <v>29.884052629999999</v>
      </c>
      <c r="U650">
        <v>30.374124949999999</v>
      </c>
      <c r="V650">
        <v>30.849657610000001</v>
      </c>
      <c r="W650">
        <v>31.340667100000001</v>
      </c>
      <c r="X650">
        <v>31.83979124</v>
      </c>
      <c r="Y650">
        <v>32.345691039999998</v>
      </c>
      <c r="Z650">
        <v>32.858110689999997</v>
      </c>
      <c r="AA650">
        <v>33.31990845</v>
      </c>
      <c r="AB650">
        <v>33.791093650000001</v>
      </c>
      <c r="AC650">
        <v>34.264205230000002</v>
      </c>
      <c r="AD650">
        <v>34.739227560000003</v>
      </c>
      <c r="AE650">
        <v>35.217338910000002</v>
      </c>
      <c r="AF650">
        <v>35.699749679999996</v>
      </c>
      <c r="AG650">
        <v>36.187499649999999</v>
      </c>
      <c r="AH650">
        <v>36.681415149999999</v>
      </c>
      <c r="AI650">
        <v>37.182139890000002</v>
      </c>
      <c r="AJ650">
        <v>37.69016027</v>
      </c>
      <c r="AK650">
        <v>38.205834170000003</v>
      </c>
      <c r="AL650">
        <v>38.715642019999997</v>
      </c>
      <c r="AM650">
        <v>39.226864460000002</v>
      </c>
      <c r="AN650">
        <v>39.741617699999999</v>
      </c>
      <c r="AO650">
        <v>40.261017330000001</v>
      </c>
      <c r="AP650">
        <v>40.785920859999997</v>
      </c>
      <c r="AQ650">
        <v>41.317060400000003</v>
      </c>
      <c r="AR650">
        <v>41.85502365</v>
      </c>
      <c r="AS650">
        <v>42.400279380000001</v>
      </c>
      <c r="AT650">
        <v>42.953185929999997</v>
      </c>
      <c r="AU650">
        <v>43.514008920000002</v>
      </c>
      <c r="AV650">
        <v>44.079552030000002</v>
      </c>
      <c r="AW650">
        <v>44.648650920000001</v>
      </c>
      <c r="AX650">
        <v>45.222896499999997</v>
      </c>
      <c r="AY650">
        <v>45.804450869999997</v>
      </c>
      <c r="AZ650">
        <v>46.395145790000001</v>
      </c>
      <c r="BA650">
        <v>51.378890849999998</v>
      </c>
      <c r="BB650">
        <v>52.228503259999997</v>
      </c>
      <c r="BC650">
        <v>53.091033299999999</v>
      </c>
      <c r="BD650">
        <v>53.966871159999997</v>
      </c>
      <c r="BE650">
        <v>54.856396529999998</v>
      </c>
    </row>
    <row r="651" spans="1:57" x14ac:dyDescent="0.35">
      <c r="A651" t="s">
        <v>1531</v>
      </c>
      <c r="B651">
        <v>22.504124010000002</v>
      </c>
      <c r="C651">
        <v>22.778998919999999</v>
      </c>
      <c r="D651">
        <v>23.076997909999999</v>
      </c>
      <c r="E651">
        <v>23.39983325</v>
      </c>
      <c r="F651">
        <v>23.748542459999999</v>
      </c>
      <c r="G651">
        <v>24.12199764</v>
      </c>
      <c r="H651">
        <v>24.502766139999999</v>
      </c>
      <c r="I651">
        <v>24.895888339999999</v>
      </c>
      <c r="J651">
        <v>25.301054969999999</v>
      </c>
      <c r="K651">
        <v>25.717260169999999</v>
      </c>
      <c r="L651">
        <v>26.169828389999999</v>
      </c>
      <c r="M651">
        <v>26.617954009999998</v>
      </c>
      <c r="N651">
        <v>27.070900340000001</v>
      </c>
      <c r="O651">
        <v>27.530013310000001</v>
      </c>
      <c r="P651">
        <v>27.99527269</v>
      </c>
      <c r="Q651">
        <v>28.466459570000001</v>
      </c>
      <c r="R651">
        <v>28.943356789999999</v>
      </c>
      <c r="S651">
        <v>29.425777180000001</v>
      </c>
      <c r="T651">
        <v>29.913566370000002</v>
      </c>
      <c r="U651">
        <v>30.406604250000001</v>
      </c>
      <c r="V651">
        <v>30.885114389999998</v>
      </c>
      <c r="W651">
        <v>31.379106029999999</v>
      </c>
      <c r="X651">
        <v>31.881196790000001</v>
      </c>
      <c r="Y651">
        <v>32.390042440000002</v>
      </c>
      <c r="Z651">
        <v>32.905387810000001</v>
      </c>
      <c r="AA651">
        <v>33.370028550000001</v>
      </c>
      <c r="AB651">
        <v>33.844013959999998</v>
      </c>
      <c r="AC651">
        <v>34.319885990000003</v>
      </c>
      <c r="AD651">
        <v>34.797649489999998</v>
      </c>
      <c r="AE651">
        <v>35.278507019999999</v>
      </c>
      <c r="AF651">
        <v>35.763690410000002</v>
      </c>
      <c r="AG651">
        <v>36.254247399999997</v>
      </c>
      <c r="AH651">
        <v>36.75101978</v>
      </c>
      <c r="AI651">
        <v>37.254662000000003</v>
      </c>
      <c r="AJ651">
        <v>37.765668349999999</v>
      </c>
      <c r="AK651">
        <v>38.284401180000003</v>
      </c>
      <c r="AL651">
        <v>38.797238020000002</v>
      </c>
      <c r="AM651">
        <v>39.311497809999999</v>
      </c>
      <c r="AN651">
        <v>39.829267160000001</v>
      </c>
      <c r="AO651">
        <v>40.351627880000002</v>
      </c>
      <c r="AP651">
        <v>40.879422210000001</v>
      </c>
      <c r="AQ651">
        <v>41.410186349999996</v>
      </c>
      <c r="AR651">
        <v>41.944144700000003</v>
      </c>
      <c r="AS651">
        <v>42.483025050000002</v>
      </c>
      <c r="AT651">
        <v>43.028778160000002</v>
      </c>
      <c r="AU651">
        <v>43.582982489999999</v>
      </c>
      <c r="AV651">
        <v>44.147961019999997</v>
      </c>
      <c r="AW651">
        <v>44.723684749999997</v>
      </c>
      <c r="AX651">
        <v>45.310274700000001</v>
      </c>
      <c r="AY651">
        <v>45.907742560000003</v>
      </c>
      <c r="AZ651">
        <v>46.516011409999997</v>
      </c>
      <c r="BA651">
        <v>51.382038950000002</v>
      </c>
      <c r="BB651">
        <v>52.22979488</v>
      </c>
      <c r="BC651">
        <v>53.09019361</v>
      </c>
      <c r="BD651">
        <v>53.963593869999997</v>
      </c>
      <c r="BE651">
        <v>54.850373390000001</v>
      </c>
    </row>
    <row r="652" spans="1:57" x14ac:dyDescent="0.35">
      <c r="A652" t="s">
        <v>1550</v>
      </c>
      <c r="B652">
        <v>3.0868486500000001E-3</v>
      </c>
      <c r="C652">
        <v>3.12408532E-3</v>
      </c>
      <c r="D652">
        <v>3.1638640000000002E-3</v>
      </c>
      <c r="E652">
        <v>3.2062271300000002E-3</v>
      </c>
      <c r="F652">
        <v>3.2511495400000001E-3</v>
      </c>
      <c r="G652">
        <v>3.2984465100000001E-3</v>
      </c>
      <c r="H652">
        <v>3.3459501999999999E-3</v>
      </c>
      <c r="I652">
        <v>3.3945384900000001E-3</v>
      </c>
      <c r="J652">
        <v>3.4442760600000002E-3</v>
      </c>
      <c r="K652">
        <v>3.4950834699999998E-3</v>
      </c>
      <c r="L652">
        <v>3.5502251699999999E-3</v>
      </c>
      <c r="M652">
        <v>3.6042363400000002E-3</v>
      </c>
      <c r="N652">
        <v>3.65853133E-3</v>
      </c>
      <c r="O652">
        <v>3.7133594299999999E-3</v>
      </c>
      <c r="P652">
        <v>3.7687590399999998E-3</v>
      </c>
      <c r="Q652">
        <v>3.8247428599999999E-3</v>
      </c>
      <c r="R652">
        <v>3.8813258500000002E-3</v>
      </c>
      <c r="S652">
        <v>3.9385404799999997E-3</v>
      </c>
      <c r="T652">
        <v>3.9964207500000001E-3</v>
      </c>
      <c r="U652">
        <v>4.0550020799999999E-3</v>
      </c>
      <c r="V652">
        <v>4.1118109000000003E-3</v>
      </c>
      <c r="W652">
        <v>4.1709021899999999E-3</v>
      </c>
      <c r="X652">
        <v>4.2312084300000002E-3</v>
      </c>
      <c r="Y652">
        <v>4.29254046E-3</v>
      </c>
      <c r="Z652">
        <v>4.35487505E-3</v>
      </c>
      <c r="AA652">
        <v>4.41094444E-3</v>
      </c>
      <c r="AB652">
        <v>4.4689532700000001E-3</v>
      </c>
      <c r="AC652">
        <v>4.5277507500000001E-3</v>
      </c>
      <c r="AD652">
        <v>4.58725092E-3</v>
      </c>
      <c r="AE652">
        <v>4.6475546899999998E-3</v>
      </c>
      <c r="AF652">
        <v>4.7087737100000001E-3</v>
      </c>
      <c r="AG652">
        <v>4.77099676E-3</v>
      </c>
      <c r="AH652">
        <v>4.8342817E-3</v>
      </c>
      <c r="AI652">
        <v>4.8986638100000004E-3</v>
      </c>
      <c r="AJ652">
        <v>4.9641608299999997E-3</v>
      </c>
      <c r="AK652">
        <v>5.03077856E-3</v>
      </c>
      <c r="AL652">
        <v>5.0967559300000003E-3</v>
      </c>
      <c r="AM652">
        <v>5.1631229199999998E-3</v>
      </c>
      <c r="AN652">
        <v>5.2301543200000003E-3</v>
      </c>
      <c r="AO652">
        <v>5.2979736300000002E-3</v>
      </c>
      <c r="AP652">
        <v>5.3666678600000003E-3</v>
      </c>
      <c r="AQ652">
        <v>5.4363094400000003E-3</v>
      </c>
      <c r="AR652">
        <v>5.5069512900000001E-3</v>
      </c>
      <c r="AS652">
        <v>5.5786338099999997E-3</v>
      </c>
      <c r="AT652">
        <v>5.6513848499999998E-3</v>
      </c>
      <c r="AU652">
        <v>5.7252218999999998E-3</v>
      </c>
      <c r="AV652">
        <v>5.8004968299999998E-3</v>
      </c>
      <c r="AW652">
        <v>5.8771881600000004E-3</v>
      </c>
      <c r="AX652">
        <v>5.955274E-3</v>
      </c>
      <c r="AY652">
        <v>6.0347147099999998E-3</v>
      </c>
      <c r="AZ652">
        <v>6.1154767600000003E-3</v>
      </c>
      <c r="BA652">
        <v>6.5507784999999999E-3</v>
      </c>
      <c r="BB652">
        <v>6.6557950099999999E-3</v>
      </c>
      <c r="BC652">
        <v>6.7626470799999998E-3</v>
      </c>
      <c r="BD652">
        <v>6.87137216E-3</v>
      </c>
      <c r="BE652">
        <v>6.9820081699999998E-3</v>
      </c>
    </row>
    <row r="653" spans="1:57" x14ac:dyDescent="0.35">
      <c r="A653" t="s">
        <v>1551</v>
      </c>
      <c r="B653">
        <v>3.0869855100000001E-3</v>
      </c>
      <c r="C653">
        <v>3.1243553699999999E-3</v>
      </c>
      <c r="D653">
        <v>3.1642633100000001E-3</v>
      </c>
      <c r="E653">
        <v>3.20675391E-3</v>
      </c>
      <c r="F653">
        <v>3.2518185300000001E-3</v>
      </c>
      <c r="G653">
        <v>3.2992887500000001E-3</v>
      </c>
      <c r="H653">
        <v>3.3469993999999999E-3</v>
      </c>
      <c r="I653">
        <v>3.3958247899999999E-3</v>
      </c>
      <c r="J653">
        <v>3.4458249299999999E-3</v>
      </c>
      <c r="K653">
        <v>3.4969163999999998E-3</v>
      </c>
      <c r="L653">
        <v>3.5523638599999998E-3</v>
      </c>
      <c r="M653">
        <v>3.6067009099999998E-3</v>
      </c>
      <c r="N653">
        <v>3.6613395300000001E-3</v>
      </c>
      <c r="O653">
        <v>3.7165293799999999E-3</v>
      </c>
      <c r="P653">
        <v>3.7723094099999998E-3</v>
      </c>
      <c r="Q653">
        <v>3.8286922500000002E-3</v>
      </c>
      <c r="R653">
        <v>3.8856970199999999E-3</v>
      </c>
      <c r="S653">
        <v>3.9433513199999999E-3</v>
      </c>
      <c r="T653">
        <v>4.0016879999999998E-3</v>
      </c>
      <c r="U653">
        <v>4.0607419800000001E-3</v>
      </c>
      <c r="V653">
        <v>4.11803432E-3</v>
      </c>
      <c r="W653">
        <v>4.17762823E-3</v>
      </c>
      <c r="X653">
        <v>4.23845356E-3</v>
      </c>
      <c r="Y653">
        <v>4.30032082E-3</v>
      </c>
      <c r="Z653">
        <v>4.3632069700000001E-3</v>
      </c>
      <c r="AA653">
        <v>4.41982512E-3</v>
      </c>
      <c r="AB653">
        <v>4.4784007899999999E-3</v>
      </c>
      <c r="AC653">
        <v>4.5377816099999996E-3</v>
      </c>
      <c r="AD653">
        <v>4.5978817300000004E-3</v>
      </c>
      <c r="AE653">
        <v>4.6588025399999997E-3</v>
      </c>
      <c r="AF653">
        <v>4.7206563199999997E-3</v>
      </c>
      <c r="AG653">
        <v>4.7835309699999998E-3</v>
      </c>
      <c r="AH653">
        <v>4.8474862900000004E-3</v>
      </c>
      <c r="AI653">
        <v>4.9125582599999999E-3</v>
      </c>
      <c r="AJ653">
        <v>4.9787650900000001E-3</v>
      </c>
      <c r="AK653">
        <v>5.0461130400000003E-3</v>
      </c>
      <c r="AL653">
        <v>5.1128193299999998E-3</v>
      </c>
      <c r="AM653">
        <v>5.1799310800000001E-3</v>
      </c>
      <c r="AN653">
        <v>5.2477230899999998E-3</v>
      </c>
      <c r="AO653">
        <v>5.3163162099999998E-3</v>
      </c>
      <c r="AP653">
        <v>5.3857958799999996E-3</v>
      </c>
      <c r="AQ653">
        <v>5.4563553899999997E-3</v>
      </c>
      <c r="AR653">
        <v>5.52810526E-3</v>
      </c>
      <c r="AS653">
        <v>5.60109206E-3</v>
      </c>
      <c r="AT653">
        <v>5.6753266800000004E-3</v>
      </c>
      <c r="AU653">
        <v>5.7508088399999997E-3</v>
      </c>
      <c r="AV653">
        <v>5.82770214E-3</v>
      </c>
      <c r="AW653">
        <v>5.9059136900000003E-3</v>
      </c>
      <c r="AX653">
        <v>5.9854225500000002E-3</v>
      </c>
      <c r="AY653">
        <v>6.0662208399999999E-3</v>
      </c>
      <c r="AZ653">
        <v>6.1483016100000003E-3</v>
      </c>
      <c r="BA653">
        <v>6.5655611399999996E-3</v>
      </c>
      <c r="BB653">
        <v>6.67134815E-3</v>
      </c>
      <c r="BC653">
        <v>6.7789848100000003E-3</v>
      </c>
      <c r="BD653">
        <v>6.8885106099999998E-3</v>
      </c>
      <c r="BE653">
        <v>6.9999658199999997E-3</v>
      </c>
    </row>
    <row r="654" spans="1:57" x14ac:dyDescent="0.35">
      <c r="A654" t="s">
        <v>1552</v>
      </c>
      <c r="B654">
        <v>1.2211544600000001E-2</v>
      </c>
      <c r="C654">
        <v>1.2374206E-2</v>
      </c>
      <c r="D654">
        <v>1.2552135400000001E-2</v>
      </c>
      <c r="E654">
        <v>1.27411686E-2</v>
      </c>
      <c r="F654">
        <v>1.29402018E-2</v>
      </c>
      <c r="G654">
        <v>1.31485215E-2</v>
      </c>
      <c r="H654">
        <v>1.33568391E-2</v>
      </c>
      <c r="I654">
        <v>1.35695291E-2</v>
      </c>
      <c r="J654">
        <v>1.3787060699999999E-2</v>
      </c>
      <c r="K654">
        <v>1.4009236E-2</v>
      </c>
      <c r="L654">
        <v>1.42508041E-2</v>
      </c>
      <c r="M654">
        <v>1.4487259400000001E-2</v>
      </c>
      <c r="N654">
        <v>1.47253035E-2</v>
      </c>
      <c r="O654">
        <v>1.4965997300000001E-2</v>
      </c>
      <c r="P654">
        <v>1.52095101E-2</v>
      </c>
      <c r="Q654">
        <v>1.5455918900000001E-2</v>
      </c>
      <c r="R654">
        <v>1.5705319499999999E-2</v>
      </c>
      <c r="S654">
        <v>1.5957862699999999E-2</v>
      </c>
      <c r="T654">
        <v>1.6213705200000001E-2</v>
      </c>
      <c r="U654">
        <v>1.6473003999999999E-2</v>
      </c>
      <c r="V654">
        <v>1.6724568700000001E-2</v>
      </c>
      <c r="W654">
        <v>1.6986759099999998E-2</v>
      </c>
      <c r="X654">
        <v>1.7254565999999999E-2</v>
      </c>
      <c r="Y654">
        <v>1.7527212100000002E-2</v>
      </c>
      <c r="Z654">
        <v>1.7804613699999999E-2</v>
      </c>
      <c r="AA654">
        <v>1.8053768299999998E-2</v>
      </c>
      <c r="AB654">
        <v>1.83119526E-2</v>
      </c>
      <c r="AC654">
        <v>1.8573537599999999E-2</v>
      </c>
      <c r="AD654">
        <v>1.8838229299999999E-2</v>
      </c>
      <c r="AE654">
        <v>1.9106542399999999E-2</v>
      </c>
      <c r="AF654">
        <v>1.93790148E-2</v>
      </c>
      <c r="AG654">
        <v>1.9656070899999999E-2</v>
      </c>
      <c r="AH654">
        <v>1.9938001600000001E-2</v>
      </c>
      <c r="AI654">
        <v>2.0224995700000001E-2</v>
      </c>
      <c r="AJ654">
        <v>2.0517165899999999E-2</v>
      </c>
      <c r="AK654">
        <v>2.0814573999999999E-2</v>
      </c>
      <c r="AL654">
        <v>2.1109171199999999E-2</v>
      </c>
      <c r="AM654">
        <v>2.1405711099999999E-2</v>
      </c>
      <c r="AN654">
        <v>2.1705400699999999E-2</v>
      </c>
      <c r="AO654">
        <v>2.2008825199999998E-2</v>
      </c>
      <c r="AP654">
        <v>2.2316427100000001E-2</v>
      </c>
      <c r="AQ654">
        <v>2.26285811E-2</v>
      </c>
      <c r="AR654">
        <v>2.29455792E-2</v>
      </c>
      <c r="AS654">
        <v>2.3267649000000001E-2</v>
      </c>
      <c r="AT654">
        <v>2.3594956399999999E-2</v>
      </c>
      <c r="AU654">
        <v>2.3927617299999999E-2</v>
      </c>
      <c r="AV654">
        <v>2.4267003299999999E-2</v>
      </c>
      <c r="AW654">
        <v>2.4612873699999999E-2</v>
      </c>
      <c r="AX654">
        <v>2.4965062900000001E-2</v>
      </c>
      <c r="AY654">
        <v>2.5323410899999999E-2</v>
      </c>
      <c r="AZ654">
        <v>2.5687846800000001E-2</v>
      </c>
      <c r="BA654">
        <v>2.7906360700000001E-2</v>
      </c>
      <c r="BB654">
        <v>2.8392048999999999E-2</v>
      </c>
      <c r="BC654">
        <v>2.88866999E-2</v>
      </c>
      <c r="BD654">
        <v>2.9390523700000001E-2</v>
      </c>
      <c r="BE654">
        <v>2.9903737699999999E-2</v>
      </c>
    </row>
    <row r="655" spans="1:57" x14ac:dyDescent="0.35">
      <c r="A655" t="s">
        <v>1553</v>
      </c>
      <c r="B655">
        <v>1.2211815000000001E-2</v>
      </c>
      <c r="C655">
        <v>1.23747285E-2</v>
      </c>
      <c r="D655">
        <v>1.2552884300000001E-2</v>
      </c>
      <c r="E655">
        <v>1.27421523E-2</v>
      </c>
      <c r="F655">
        <v>1.2941497499999999E-2</v>
      </c>
      <c r="G655">
        <v>1.31502579E-2</v>
      </c>
      <c r="H655">
        <v>1.33591435E-2</v>
      </c>
      <c r="I655">
        <v>1.35725059E-2</v>
      </c>
      <c r="J655">
        <v>1.3790790799999999E-2</v>
      </c>
      <c r="K655">
        <v>1.4013783700000001E-2</v>
      </c>
      <c r="L655">
        <v>1.4256234099999999E-2</v>
      </c>
      <c r="M655">
        <v>1.4493632500000001E-2</v>
      </c>
      <c r="N655">
        <v>1.47326787E-2</v>
      </c>
      <c r="O655">
        <v>1.49744387E-2</v>
      </c>
      <c r="P655">
        <v>1.5219087100000001E-2</v>
      </c>
      <c r="Q655">
        <v>1.5466703E-2</v>
      </c>
      <c r="R655">
        <v>1.57173941E-2</v>
      </c>
      <c r="S655">
        <v>1.5971298500000002E-2</v>
      </c>
      <c r="T655">
        <v>1.6228569200000001E-2</v>
      </c>
      <c r="U655">
        <v>1.6489360099999999E-2</v>
      </c>
      <c r="V655">
        <v>1.67424618E-2</v>
      </c>
      <c r="W655">
        <v>1.7006258900000001E-2</v>
      </c>
      <c r="X655">
        <v>1.72757311E-2</v>
      </c>
      <c r="Y655">
        <v>1.7550098E-2</v>
      </c>
      <c r="Z655">
        <v>1.7829274799999999E-2</v>
      </c>
      <c r="AA655">
        <v>1.8080194099999999E-2</v>
      </c>
      <c r="AB655">
        <v>1.83402036E-2</v>
      </c>
      <c r="AC655">
        <v>1.8603666200000001E-2</v>
      </c>
      <c r="AD655">
        <v>1.8870288200000002E-2</v>
      </c>
      <c r="AE655">
        <v>1.91405859E-2</v>
      </c>
      <c r="AF655">
        <v>1.94150999E-2</v>
      </c>
      <c r="AG655">
        <v>1.9694253700000001E-2</v>
      </c>
      <c r="AH655">
        <v>1.99783444E-2</v>
      </c>
      <c r="AI655">
        <v>2.0267563799999999E-2</v>
      </c>
      <c r="AJ655">
        <v>2.0562027E-2</v>
      </c>
      <c r="AK655">
        <v>2.0861797800000002E-2</v>
      </c>
      <c r="AL655">
        <v>2.1158765499999999E-2</v>
      </c>
      <c r="AM655">
        <v>2.1457732199999999E-2</v>
      </c>
      <c r="AN655">
        <v>2.1759905999999999E-2</v>
      </c>
      <c r="AO655">
        <v>2.2065865399999999E-2</v>
      </c>
      <c r="AP655">
        <v>2.2376049700000001E-2</v>
      </c>
      <c r="AQ655">
        <v>2.26912009E-2</v>
      </c>
      <c r="AR655">
        <v>2.3011738800000001E-2</v>
      </c>
      <c r="AS655">
        <v>2.3337844999999999E-2</v>
      </c>
      <c r="AT655">
        <v>2.3669600799999999E-2</v>
      </c>
      <c r="AU655">
        <v>2.400708E-2</v>
      </c>
      <c r="AV655">
        <v>2.4351127600000001E-2</v>
      </c>
      <c r="AW655">
        <v>2.4701413299999999E-2</v>
      </c>
      <c r="AX655">
        <v>2.5057930499999999E-2</v>
      </c>
      <c r="AY655">
        <v>2.54207127E-2</v>
      </c>
      <c r="AZ655">
        <v>2.5789783100000001E-2</v>
      </c>
      <c r="BA655">
        <v>2.79319458E-2</v>
      </c>
      <c r="BB655">
        <v>2.8419207599999999E-2</v>
      </c>
      <c r="BC655">
        <v>2.8915488499999999E-2</v>
      </c>
      <c r="BD655">
        <v>2.9421007400000001E-2</v>
      </c>
      <c r="BE655">
        <v>2.99359893E-2</v>
      </c>
    </row>
    <row r="656" spans="1:57" x14ac:dyDescent="0.35">
      <c r="A656" t="s">
        <v>1554</v>
      </c>
      <c r="B656">
        <v>18.379155449999999</v>
      </c>
      <c r="C656">
        <v>18.598752019999999</v>
      </c>
      <c r="D656">
        <v>18.832332749999999</v>
      </c>
      <c r="E656">
        <v>19.080612550000001</v>
      </c>
      <c r="F656">
        <v>19.343748489999999</v>
      </c>
      <c r="G656">
        <v>19.620880100000001</v>
      </c>
      <c r="H656">
        <v>19.899347089999999</v>
      </c>
      <c r="I656">
        <v>20.184453059999999</v>
      </c>
      <c r="J656">
        <v>20.476627440000001</v>
      </c>
      <c r="K656">
        <v>20.775404600000002</v>
      </c>
      <c r="L656">
        <v>21.100077710000001</v>
      </c>
      <c r="M656">
        <v>21.418295489999998</v>
      </c>
      <c r="N656">
        <v>21.73840706</v>
      </c>
      <c r="O656">
        <v>22.061861180000001</v>
      </c>
      <c r="P656">
        <v>22.388854949999999</v>
      </c>
      <c r="Q656">
        <v>22.719434639999999</v>
      </c>
      <c r="R656">
        <v>23.05366137</v>
      </c>
      <c r="S656">
        <v>23.391702479999999</v>
      </c>
      <c r="T656">
        <v>23.733734139999999</v>
      </c>
      <c r="U656">
        <v>24.079941569999999</v>
      </c>
      <c r="V656">
        <v>24.41567779</v>
      </c>
      <c r="W656">
        <v>24.764890869999999</v>
      </c>
      <c r="X656">
        <v>25.1212339</v>
      </c>
      <c r="Y656">
        <v>25.483564919999999</v>
      </c>
      <c r="Z656">
        <v>25.851730069999999</v>
      </c>
      <c r="AA656">
        <v>26.182760179999999</v>
      </c>
      <c r="AB656">
        <v>26.52513725</v>
      </c>
      <c r="AC656">
        <v>26.872000379999999</v>
      </c>
      <c r="AD656">
        <v>27.222799139999999</v>
      </c>
      <c r="AE656">
        <v>27.578102350000002</v>
      </c>
      <c r="AF656">
        <v>27.938551610000001</v>
      </c>
      <c r="AG656">
        <v>28.304661100000001</v>
      </c>
      <c r="AH656">
        <v>28.676769719999999</v>
      </c>
      <c r="AI656">
        <v>29.05508949</v>
      </c>
      <c r="AJ656">
        <v>29.439733919999998</v>
      </c>
      <c r="AK656">
        <v>29.830749610000002</v>
      </c>
      <c r="AL656">
        <v>30.217751939999999</v>
      </c>
      <c r="AM656">
        <v>30.606839440000002</v>
      </c>
      <c r="AN656">
        <v>30.99963782</v>
      </c>
      <c r="AO656">
        <v>31.39687661</v>
      </c>
      <c r="AP656">
        <v>31.799070749999998</v>
      </c>
      <c r="AQ656">
        <v>32.206650959999997</v>
      </c>
      <c r="AR656">
        <v>32.619933869999997</v>
      </c>
      <c r="AS656">
        <v>33.039164849999999</v>
      </c>
      <c r="AT656">
        <v>33.46451699</v>
      </c>
      <c r="AU656">
        <v>33.896103779999997</v>
      </c>
      <c r="AV656">
        <v>34.335937729999998</v>
      </c>
      <c r="AW656">
        <v>34.7838365</v>
      </c>
      <c r="AX656">
        <v>35.239652079999999</v>
      </c>
      <c r="AY656">
        <v>35.703158209999998</v>
      </c>
      <c r="AZ656">
        <v>36.174178480000002</v>
      </c>
      <c r="BA656">
        <v>38.95576629</v>
      </c>
      <c r="BB656">
        <v>39.576591669999999</v>
      </c>
      <c r="BC656">
        <v>40.207988010000001</v>
      </c>
      <c r="BD656">
        <v>40.850178020000001</v>
      </c>
      <c r="BE656">
        <v>41.503388450000003</v>
      </c>
    </row>
    <row r="657" spans="1:57" x14ac:dyDescent="0.35">
      <c r="A657" t="s">
        <v>1555</v>
      </c>
      <c r="B657">
        <v>18.379885819999998</v>
      </c>
      <c r="C657">
        <v>18.600074249999999</v>
      </c>
      <c r="D657">
        <v>18.834165599999999</v>
      </c>
      <c r="E657">
        <v>19.082943140000001</v>
      </c>
      <c r="F657">
        <v>19.346689059999999</v>
      </c>
      <c r="G657">
        <v>19.62463838</v>
      </c>
      <c r="H657">
        <v>19.904134020000001</v>
      </c>
      <c r="I657">
        <v>20.1904447</v>
      </c>
      <c r="J657">
        <v>20.483963809999999</v>
      </c>
      <c r="K657">
        <v>20.784198419999999</v>
      </c>
      <c r="L657">
        <v>21.11044094</v>
      </c>
      <c r="M657">
        <v>21.430334689999999</v>
      </c>
      <c r="N657">
        <v>21.75221492</v>
      </c>
      <c r="O657">
        <v>22.07753387</v>
      </c>
      <c r="P657">
        <v>22.40649346</v>
      </c>
      <c r="Q657">
        <v>22.739141719999999</v>
      </c>
      <c r="R657">
        <v>23.075566769999998</v>
      </c>
      <c r="S657">
        <v>23.41590832</v>
      </c>
      <c r="T657">
        <v>23.76033747</v>
      </c>
      <c r="U657">
        <v>24.109037749999999</v>
      </c>
      <c r="V657">
        <v>24.447333749999999</v>
      </c>
      <c r="W657">
        <v>24.799217639999998</v>
      </c>
      <c r="X657">
        <v>25.15832739</v>
      </c>
      <c r="Y657">
        <v>25.523518299999999</v>
      </c>
      <c r="Z657">
        <v>25.894636380000001</v>
      </c>
      <c r="AA657">
        <v>26.228607650000001</v>
      </c>
      <c r="AB657">
        <v>26.57402548</v>
      </c>
      <c r="AC657">
        <v>26.924020500000001</v>
      </c>
      <c r="AD657">
        <v>27.278042460000002</v>
      </c>
      <c r="AE657">
        <v>27.636662250000001</v>
      </c>
      <c r="AF657">
        <v>28.00052432</v>
      </c>
      <c r="AG657">
        <v>28.370137199999999</v>
      </c>
      <c r="AH657">
        <v>28.74585094</v>
      </c>
      <c r="AI657">
        <v>29.127881410000001</v>
      </c>
      <c r="AJ657">
        <v>29.51634464</v>
      </c>
      <c r="AK657">
        <v>29.911289350000001</v>
      </c>
      <c r="AL657">
        <v>30.302205919999999</v>
      </c>
      <c r="AM657">
        <v>30.695295699999999</v>
      </c>
      <c r="AN657">
        <v>31.092186640000001</v>
      </c>
      <c r="AO657">
        <v>31.493596620000002</v>
      </c>
      <c r="AP657">
        <v>31.90003492</v>
      </c>
      <c r="AQ657">
        <v>32.312595729999998</v>
      </c>
      <c r="AR657">
        <v>32.731885550000001</v>
      </c>
      <c r="AS657">
        <v>33.158154009999997</v>
      </c>
      <c r="AT657">
        <v>33.591460120000001</v>
      </c>
      <c r="AU657">
        <v>34.031812430000002</v>
      </c>
      <c r="AV657">
        <v>34.480195469999998</v>
      </c>
      <c r="AW657">
        <v>34.936085779999999</v>
      </c>
      <c r="AX657">
        <v>35.399387140000002</v>
      </c>
      <c r="AY657">
        <v>35.870079029999999</v>
      </c>
      <c r="AZ657">
        <v>36.348143839999999</v>
      </c>
      <c r="BA657">
        <v>38.978632560000001</v>
      </c>
      <c r="BB657">
        <v>39.601075950000002</v>
      </c>
      <c r="BC657">
        <v>40.234149340000002</v>
      </c>
      <c r="BD657">
        <v>40.878081530000003</v>
      </c>
      <c r="BE657">
        <v>41.533106230000001</v>
      </c>
    </row>
    <row r="658" spans="1:57" x14ac:dyDescent="0.35">
      <c r="A658" t="s">
        <v>1556</v>
      </c>
      <c r="B658">
        <v>5.3492282089999996</v>
      </c>
      <c r="C658">
        <v>5.4097458349999998</v>
      </c>
      <c r="D658">
        <v>5.4732645419999999</v>
      </c>
      <c r="E658">
        <v>5.5409204550000002</v>
      </c>
      <c r="F658">
        <v>5.6129817480000002</v>
      </c>
      <c r="G658">
        <v>5.6892346399999996</v>
      </c>
      <c r="H658">
        <v>5.7662170660000003</v>
      </c>
      <c r="I658">
        <v>5.8452125190000004</v>
      </c>
      <c r="J658">
        <v>5.9263066889999996</v>
      </c>
      <c r="K658">
        <v>6.009340323</v>
      </c>
      <c r="L658">
        <v>6.0994809180000003</v>
      </c>
      <c r="M658">
        <v>6.1881325089999999</v>
      </c>
      <c r="N658">
        <v>6.2773144040000002</v>
      </c>
      <c r="O658">
        <v>6.3674085900000001</v>
      </c>
      <c r="P658">
        <v>6.458460767</v>
      </c>
      <c r="Q658">
        <v>6.5504740940000001</v>
      </c>
      <c r="R658">
        <v>6.6434554989999999</v>
      </c>
      <c r="S658">
        <v>6.7374465380000004</v>
      </c>
      <c r="T658">
        <v>6.8324911269999999</v>
      </c>
      <c r="U658">
        <v>6.9286364630000001</v>
      </c>
      <c r="V658">
        <v>7.0219464279999997</v>
      </c>
      <c r="W658">
        <v>7.1187403720000004</v>
      </c>
      <c r="X658">
        <v>7.2174582279999999</v>
      </c>
      <c r="Y658">
        <v>7.3177803060000004</v>
      </c>
      <c r="Z658">
        <v>7.419655552</v>
      </c>
      <c r="AA658">
        <v>7.511558838</v>
      </c>
      <c r="AB658">
        <v>7.6061743750000002</v>
      </c>
      <c r="AC658">
        <v>7.7019234579999996</v>
      </c>
      <c r="AD658">
        <v>7.7986665080000002</v>
      </c>
      <c r="AE658">
        <v>7.8965593780000001</v>
      </c>
      <c r="AF658">
        <v>7.9957798860000002</v>
      </c>
      <c r="AG658">
        <v>8.0964711939999994</v>
      </c>
      <c r="AH658">
        <v>8.1987261819999997</v>
      </c>
      <c r="AI658">
        <v>8.3026023999999996</v>
      </c>
      <c r="AJ658">
        <v>8.4081297710000005</v>
      </c>
      <c r="AK658">
        <v>8.5153195149999998</v>
      </c>
      <c r="AL658">
        <v>8.6214032990000007</v>
      </c>
      <c r="AM658">
        <v>8.7279320410000008</v>
      </c>
      <c r="AN658">
        <v>8.835361894</v>
      </c>
      <c r="AO658">
        <v>8.9439012390000006</v>
      </c>
      <c r="AP658">
        <v>9.0536955429999999</v>
      </c>
      <c r="AQ658">
        <v>9.1648665010000006</v>
      </c>
      <c r="AR658">
        <v>9.2775018770000006</v>
      </c>
      <c r="AS658">
        <v>9.3916700889999998</v>
      </c>
      <c r="AT658">
        <v>9.5074193410000003</v>
      </c>
      <c r="AU658">
        <v>9.6247810900000008</v>
      </c>
      <c r="AV658">
        <v>9.7443515709999993</v>
      </c>
      <c r="AW658">
        <v>9.8660977600000006</v>
      </c>
      <c r="AX658">
        <v>9.9899678670000007</v>
      </c>
      <c r="AY658">
        <v>10.115881590000001</v>
      </c>
      <c r="AZ658">
        <v>10.24377312</v>
      </c>
      <c r="BA658">
        <v>11.01816621</v>
      </c>
      <c r="BB658">
        <v>11.18686089</v>
      </c>
      <c r="BC658">
        <v>11.358284810000001</v>
      </c>
      <c r="BD658">
        <v>11.53249366</v>
      </c>
      <c r="BE658">
        <v>11.70954424</v>
      </c>
    </row>
    <row r="659" spans="1:57" x14ac:dyDescent="0.35">
      <c r="A659" t="s">
        <v>1557</v>
      </c>
      <c r="B659">
        <v>5.3494850009999997</v>
      </c>
      <c r="C659">
        <v>5.4101998480000004</v>
      </c>
      <c r="D659">
        <v>5.4738809079999999</v>
      </c>
      <c r="E659">
        <v>5.5416895039999998</v>
      </c>
      <c r="F659">
        <v>5.6139355430000002</v>
      </c>
      <c r="G659">
        <v>5.6904360440000001</v>
      </c>
      <c r="H659">
        <v>5.7677295439999998</v>
      </c>
      <c r="I659">
        <v>5.8470878859999997</v>
      </c>
      <c r="J659">
        <v>5.9285850370000004</v>
      </c>
      <c r="K659">
        <v>6.0120529630000004</v>
      </c>
      <c r="L659">
        <v>6.1026586199999997</v>
      </c>
      <c r="M659">
        <v>6.1918051160000003</v>
      </c>
      <c r="N659">
        <v>6.2815067679999999</v>
      </c>
      <c r="O659">
        <v>6.3721466370000002</v>
      </c>
      <c r="P659">
        <v>6.4637720879999998</v>
      </c>
      <c r="Q659">
        <v>6.5563870639999999</v>
      </c>
      <c r="R659">
        <v>6.6500080219999997</v>
      </c>
      <c r="S659">
        <v>6.7446675559999996</v>
      </c>
      <c r="T659">
        <v>6.8404083939999998</v>
      </c>
      <c r="U659">
        <v>6.9372776500000004</v>
      </c>
      <c r="V659">
        <v>7.0313312269999999</v>
      </c>
      <c r="W659">
        <v>7.1289015899999999</v>
      </c>
      <c r="X659">
        <v>7.2284244659999999</v>
      </c>
      <c r="Y659">
        <v>7.3295794150000004</v>
      </c>
      <c r="Z659">
        <v>7.4323153460000002</v>
      </c>
      <c r="AA659">
        <v>7.5250765099999999</v>
      </c>
      <c r="AB659">
        <v>7.6205785600000002</v>
      </c>
      <c r="AC659">
        <v>7.7172409870000003</v>
      </c>
      <c r="AD659">
        <v>7.8149240960000004</v>
      </c>
      <c r="AE659">
        <v>7.9137841040000003</v>
      </c>
      <c r="AF659">
        <v>8.0139994530000003</v>
      </c>
      <c r="AG659">
        <v>8.1157110600000006</v>
      </c>
      <c r="AH659">
        <v>8.219015314</v>
      </c>
      <c r="AI659">
        <v>8.3239708080000003</v>
      </c>
      <c r="AJ659">
        <v>8.4306081059999993</v>
      </c>
      <c r="AK659">
        <v>8.5389389819999995</v>
      </c>
      <c r="AL659">
        <v>8.6461546810000005</v>
      </c>
      <c r="AM659">
        <v>8.7538397920000008</v>
      </c>
      <c r="AN659">
        <v>8.8624511980000005</v>
      </c>
      <c r="AO659">
        <v>8.9721936269999993</v>
      </c>
      <c r="AP659">
        <v>9.0832108599999994</v>
      </c>
      <c r="AQ659">
        <v>9.1958417610000005</v>
      </c>
      <c r="AR659">
        <v>9.3102607259999992</v>
      </c>
      <c r="AS659">
        <v>9.426530284</v>
      </c>
      <c r="AT659">
        <v>9.5446549160000007</v>
      </c>
      <c r="AU659">
        <v>9.6646252720000003</v>
      </c>
      <c r="AV659">
        <v>9.7866946069999994</v>
      </c>
      <c r="AW659">
        <v>9.9107243819999997</v>
      </c>
      <c r="AX659">
        <v>10.036684299999999</v>
      </c>
      <c r="AY659">
        <v>10.16456687</v>
      </c>
      <c r="AZ659">
        <v>10.29436675</v>
      </c>
      <c r="BA659">
        <v>11.019615440000001</v>
      </c>
      <c r="BB659">
        <v>11.188490460000001</v>
      </c>
      <c r="BC659">
        <v>11.360104270000001</v>
      </c>
      <c r="BD659">
        <v>11.534513860000001</v>
      </c>
      <c r="BE659">
        <v>11.7117776</v>
      </c>
    </row>
    <row r="660" spans="1:57" x14ac:dyDescent="0.35">
      <c r="A660" t="s">
        <v>1558</v>
      </c>
      <c r="B660">
        <v>0.24994677109999999</v>
      </c>
      <c r="C660">
        <v>0.25283167629999997</v>
      </c>
      <c r="D660">
        <v>0.25587284269999999</v>
      </c>
      <c r="E660">
        <v>0.2591076786</v>
      </c>
      <c r="F660">
        <v>0.26254698110000002</v>
      </c>
      <c r="G660">
        <v>0.26618263269999998</v>
      </c>
      <c r="H660">
        <v>0.26985079870000001</v>
      </c>
      <c r="I660">
        <v>0.27361526629999999</v>
      </c>
      <c r="J660">
        <v>0.27748086960000001</v>
      </c>
      <c r="K660">
        <v>0.2814404707</v>
      </c>
      <c r="L660">
        <v>0.28574306669999999</v>
      </c>
      <c r="M660">
        <v>0.28997521679999999</v>
      </c>
      <c r="N660">
        <v>0.29423527840000002</v>
      </c>
      <c r="O660">
        <v>0.29854122640000003</v>
      </c>
      <c r="P660">
        <v>0.30289513800000001</v>
      </c>
      <c r="Q660">
        <v>0.30729712990000002</v>
      </c>
      <c r="R660">
        <v>0.31174751080000002</v>
      </c>
      <c r="S660">
        <v>0.31624812749999998</v>
      </c>
      <c r="T660">
        <v>0.3208009241</v>
      </c>
      <c r="U660">
        <v>0.32540796799999999</v>
      </c>
      <c r="V660">
        <v>0.32987919999999998</v>
      </c>
      <c r="W660">
        <v>0.3345190307</v>
      </c>
      <c r="X660">
        <v>0.3392514184</v>
      </c>
      <c r="Y660">
        <v>0.34406114719999997</v>
      </c>
      <c r="Z660">
        <v>0.3489456916</v>
      </c>
      <c r="AA660">
        <v>0.35334845879999999</v>
      </c>
      <c r="AB660">
        <v>0.35788108340000002</v>
      </c>
      <c r="AC660">
        <v>0.36246564069999998</v>
      </c>
      <c r="AD660">
        <v>0.36709574230000003</v>
      </c>
      <c r="AE660">
        <v>0.37177906649999998</v>
      </c>
      <c r="AF660">
        <v>0.37652427659999999</v>
      </c>
      <c r="AG660">
        <v>0.38133837199999998</v>
      </c>
      <c r="AH660">
        <v>0.38622600080000002</v>
      </c>
      <c r="AI660">
        <v>0.39119015039999999</v>
      </c>
      <c r="AJ660">
        <v>0.39623252450000002</v>
      </c>
      <c r="AK660">
        <v>0.40135396490000003</v>
      </c>
      <c r="AL660">
        <v>0.40642080580000001</v>
      </c>
      <c r="AM660">
        <v>0.41150825810000002</v>
      </c>
      <c r="AN660">
        <v>0.4166382844</v>
      </c>
      <c r="AO660">
        <v>0.42182118530000001</v>
      </c>
      <c r="AP660">
        <v>0.42706431709999998</v>
      </c>
      <c r="AQ660">
        <v>0.43237387690000001</v>
      </c>
      <c r="AR660">
        <v>0.43775445000000002</v>
      </c>
      <c r="AS660">
        <v>0.44320965210000002</v>
      </c>
      <c r="AT660">
        <v>0.44874210250000002</v>
      </c>
      <c r="AU660">
        <v>0.45435359590000002</v>
      </c>
      <c r="AV660">
        <v>0.46007141350000003</v>
      </c>
      <c r="AW660">
        <v>0.46589281649999997</v>
      </c>
      <c r="AX660">
        <v>0.47181469279999999</v>
      </c>
      <c r="AY660">
        <v>0.47783317320000002</v>
      </c>
      <c r="AZ660">
        <v>0.48394553499999998</v>
      </c>
      <c r="BA660">
        <v>0.52329846040000005</v>
      </c>
      <c r="BB660">
        <v>0.53146028990000005</v>
      </c>
      <c r="BC660">
        <v>0.53975522139999998</v>
      </c>
      <c r="BD660">
        <v>0.54818613979999997</v>
      </c>
      <c r="BE660">
        <v>0.55675601799999996</v>
      </c>
    </row>
    <row r="661" spans="1:57" x14ac:dyDescent="0.35">
      <c r="A661" t="s">
        <v>1559</v>
      </c>
      <c r="B661">
        <v>0.24995767269999999</v>
      </c>
      <c r="C661">
        <v>0.25285095480000003</v>
      </c>
      <c r="D661">
        <v>0.25589907940000001</v>
      </c>
      <c r="E661">
        <v>0.25914051199999999</v>
      </c>
      <c r="F661">
        <v>0.2625878002</v>
      </c>
      <c r="G661">
        <v>0.26623411590000001</v>
      </c>
      <c r="H661">
        <v>0.26991556150000001</v>
      </c>
      <c r="I661">
        <v>0.27369532790000001</v>
      </c>
      <c r="J661">
        <v>0.27757768779999997</v>
      </c>
      <c r="K661">
        <v>0.28155512090000001</v>
      </c>
      <c r="L661">
        <v>0.28587664299999999</v>
      </c>
      <c r="M661">
        <v>0.29012883969999997</v>
      </c>
      <c r="N661">
        <v>0.29440992259999998</v>
      </c>
      <c r="O661">
        <v>0.29873797740000002</v>
      </c>
      <c r="P661">
        <v>0.30311520240000001</v>
      </c>
      <c r="Q661">
        <v>0.30754177900000002</v>
      </c>
      <c r="R661">
        <v>0.31201845369999998</v>
      </c>
      <c r="S661">
        <v>0.31654668720000001</v>
      </c>
      <c r="T661">
        <v>0.32112837</v>
      </c>
      <c r="U661">
        <v>0.32576555870000001</v>
      </c>
      <c r="V661">
        <v>0.33026783850000002</v>
      </c>
      <c r="W661">
        <v>0.33494018019999999</v>
      </c>
      <c r="X661">
        <v>0.33970634309999997</v>
      </c>
      <c r="Y661">
        <v>0.34455106730000001</v>
      </c>
      <c r="Z661">
        <v>0.34947181490000001</v>
      </c>
      <c r="AA661">
        <v>0.3539106534</v>
      </c>
      <c r="AB661">
        <v>0.35848058290000001</v>
      </c>
      <c r="AC661">
        <v>0.36310358339999999</v>
      </c>
      <c r="AD661">
        <v>0.3677732527</v>
      </c>
      <c r="AE661">
        <v>0.37249728009999999</v>
      </c>
      <c r="AF661">
        <v>0.37728435399999999</v>
      </c>
      <c r="AG661">
        <v>0.38214137440000001</v>
      </c>
      <c r="AH661">
        <v>0.38707314409999999</v>
      </c>
      <c r="AI661">
        <v>0.39208269829999998</v>
      </c>
      <c r="AJ661">
        <v>0.39717177120000002</v>
      </c>
      <c r="AK661">
        <v>0.40234123189999998</v>
      </c>
      <c r="AL661">
        <v>0.40745563460000001</v>
      </c>
      <c r="AM661">
        <v>0.41259166819999998</v>
      </c>
      <c r="AN661">
        <v>0.41777133300000002</v>
      </c>
      <c r="AO661">
        <v>0.42300478260000002</v>
      </c>
      <c r="AP661">
        <v>0.42829931380000003</v>
      </c>
      <c r="AQ661">
        <v>0.4336703938</v>
      </c>
      <c r="AR661">
        <v>0.43912578619999998</v>
      </c>
      <c r="AS661">
        <v>0.4446682575</v>
      </c>
      <c r="AT661">
        <v>0.4502982163</v>
      </c>
      <c r="AU661">
        <v>0.45601569219999999</v>
      </c>
      <c r="AV661">
        <v>0.4618335341</v>
      </c>
      <c r="AW661">
        <v>0.46774566439999998</v>
      </c>
      <c r="AX661">
        <v>0.47375119929999998</v>
      </c>
      <c r="AY661">
        <v>0.4798502637</v>
      </c>
      <c r="AZ661">
        <v>0.48604302690000001</v>
      </c>
      <c r="BA661">
        <v>0.52318359010000004</v>
      </c>
      <c r="BB661">
        <v>0.53134398400000005</v>
      </c>
      <c r="BC661">
        <v>0.53963777310000005</v>
      </c>
      <c r="BD661">
        <v>0.54806791300000002</v>
      </c>
      <c r="BE661">
        <v>0.55663744630000001</v>
      </c>
    </row>
    <row r="662" spans="1:57" x14ac:dyDescent="0.35">
      <c r="A662" t="s">
        <v>1560</v>
      </c>
      <c r="B662">
        <v>2.0285034830000002</v>
      </c>
      <c r="C662">
        <v>2.0521596610000001</v>
      </c>
      <c r="D662">
        <v>2.0775804880000002</v>
      </c>
      <c r="E662">
        <v>2.1051345669999999</v>
      </c>
      <c r="F662">
        <v>2.13472346</v>
      </c>
      <c r="G662">
        <v>2.166031373</v>
      </c>
      <c r="H662">
        <v>2.1975542300000002</v>
      </c>
      <c r="I662">
        <v>2.229643754</v>
      </c>
      <c r="J662">
        <v>2.2622689970000001</v>
      </c>
      <c r="K662">
        <v>2.295351277</v>
      </c>
      <c r="L662">
        <v>2.3308440830000001</v>
      </c>
      <c r="M662">
        <v>2.365506742</v>
      </c>
      <c r="N662">
        <v>2.4001197699999999</v>
      </c>
      <c r="O662">
        <v>2.434860649</v>
      </c>
      <c r="P662">
        <v>2.4697766990000001</v>
      </c>
      <c r="Q662">
        <v>2.5048955350000002</v>
      </c>
      <c r="R662">
        <v>2.5402433329999998</v>
      </c>
      <c r="S662">
        <v>2.5758588809999998</v>
      </c>
      <c r="T662">
        <v>2.6117819099999999</v>
      </c>
      <c r="U662">
        <v>2.6480534960000002</v>
      </c>
      <c r="V662">
        <v>2.683215803</v>
      </c>
      <c r="W662">
        <v>2.7196909119999999</v>
      </c>
      <c r="X662">
        <v>2.756916779</v>
      </c>
      <c r="Y662">
        <v>2.7947877170000002</v>
      </c>
      <c r="Z662">
        <v>2.8332992579999998</v>
      </c>
      <c r="AA662">
        <v>2.8681333649999998</v>
      </c>
      <c r="AB662">
        <v>2.9041350970000002</v>
      </c>
      <c r="AC662">
        <v>2.940761309</v>
      </c>
      <c r="AD662">
        <v>2.9779846289999998</v>
      </c>
      <c r="AE662">
        <v>3.0158814079999998</v>
      </c>
      <c r="AF662">
        <v>3.0545304259999999</v>
      </c>
      <c r="AG662">
        <v>3.093991419</v>
      </c>
      <c r="AH662">
        <v>3.1342985890000001</v>
      </c>
      <c r="AI662">
        <v>3.1754667589999999</v>
      </c>
      <c r="AJ662">
        <v>3.217495387</v>
      </c>
      <c r="AK662">
        <v>3.2603733529999999</v>
      </c>
      <c r="AL662">
        <v>3.3030420660000002</v>
      </c>
      <c r="AM662">
        <v>3.346083492</v>
      </c>
      <c r="AN662">
        <v>3.3896688579999998</v>
      </c>
      <c r="AO662">
        <v>3.4338713959999998</v>
      </c>
      <c r="AP662">
        <v>3.4787375479999998</v>
      </c>
      <c r="AQ662">
        <v>3.5243035659999999</v>
      </c>
      <c r="AR662">
        <v>3.57059149</v>
      </c>
      <c r="AS662">
        <v>3.6176148019999999</v>
      </c>
      <c r="AT662">
        <v>3.6653781919999999</v>
      </c>
      <c r="AU662">
        <v>3.7138791420000001</v>
      </c>
      <c r="AV662">
        <v>3.763421138</v>
      </c>
      <c r="AW662">
        <v>3.8140595300000002</v>
      </c>
      <c r="AX662">
        <v>3.865805173</v>
      </c>
      <c r="AY662">
        <v>3.9186234980000001</v>
      </c>
      <c r="AZ662">
        <v>3.9724639750000001</v>
      </c>
      <c r="BA662">
        <v>4.0315619309999997</v>
      </c>
      <c r="BB662">
        <v>4.0930429679999998</v>
      </c>
      <c r="BC662">
        <v>4.1557361779999997</v>
      </c>
      <c r="BD662">
        <v>4.219656895</v>
      </c>
      <c r="BE662">
        <v>4.2848191</v>
      </c>
    </row>
    <row r="663" spans="1:57" x14ac:dyDescent="0.35">
      <c r="A663" t="s">
        <v>1561</v>
      </c>
      <c r="B663">
        <v>2.0287080259999999</v>
      </c>
      <c r="C663">
        <v>2.052663817</v>
      </c>
      <c r="D663">
        <v>2.0784317140000002</v>
      </c>
      <c r="E663">
        <v>2.1063316159999999</v>
      </c>
      <c r="F663">
        <v>2.1362525630000002</v>
      </c>
      <c r="G663">
        <v>2.1678924089999998</v>
      </c>
      <c r="H663">
        <v>2.1997610540000001</v>
      </c>
      <c r="I663">
        <v>2.23222035</v>
      </c>
      <c r="J663">
        <v>2.2652440450000002</v>
      </c>
      <c r="K663">
        <v>2.29875388</v>
      </c>
      <c r="L663">
        <v>2.334705402</v>
      </c>
      <c r="M663">
        <v>2.3698531809999999</v>
      </c>
      <c r="N663">
        <v>2.4049748379999998</v>
      </c>
      <c r="O663">
        <v>2.4402465090000001</v>
      </c>
      <c r="P663">
        <v>2.4757140880000001</v>
      </c>
      <c r="Q663">
        <v>2.5114030509999998</v>
      </c>
      <c r="R663">
        <v>2.547341292</v>
      </c>
      <c r="S663">
        <v>2.5835621089999998</v>
      </c>
      <c r="T663">
        <v>2.620102943</v>
      </c>
      <c r="U663">
        <v>2.6570035889999999</v>
      </c>
      <c r="V663">
        <v>2.6927996090000001</v>
      </c>
      <c r="W663">
        <v>2.7299236229999999</v>
      </c>
      <c r="X663">
        <v>2.7678116780000002</v>
      </c>
      <c r="Y663">
        <v>2.8063588180000001</v>
      </c>
      <c r="Z663">
        <v>2.8455620009999998</v>
      </c>
      <c r="AA663">
        <v>2.8810820619999999</v>
      </c>
      <c r="AB663">
        <v>2.9177899599999999</v>
      </c>
      <c r="AC663">
        <v>2.9551414070000002</v>
      </c>
      <c r="AD663">
        <v>2.993109655</v>
      </c>
      <c r="AE663">
        <v>3.0317721139999998</v>
      </c>
      <c r="AF663">
        <v>3.071208698</v>
      </c>
      <c r="AG663">
        <v>3.1114787759999998</v>
      </c>
      <c r="AH663">
        <v>3.1526183090000002</v>
      </c>
      <c r="AI663">
        <v>3.1946429040000002</v>
      </c>
      <c r="AJ663">
        <v>3.2375526460000001</v>
      </c>
      <c r="AK663">
        <v>3.2813370059999998</v>
      </c>
      <c r="AL663">
        <v>3.3249158649999999</v>
      </c>
      <c r="AM663">
        <v>3.3688849040000002</v>
      </c>
      <c r="AN663">
        <v>3.4134133699999998</v>
      </c>
      <c r="AO663">
        <v>3.4585686139999998</v>
      </c>
      <c r="AP663">
        <v>3.5043923279999998</v>
      </c>
      <c r="AQ663">
        <v>3.5510645869999999</v>
      </c>
      <c r="AR663">
        <v>3.5987036140000002</v>
      </c>
      <c r="AS663">
        <v>3.6473636439999999</v>
      </c>
      <c r="AT663">
        <v>3.697051632</v>
      </c>
      <c r="AU663">
        <v>3.7477486999999998</v>
      </c>
      <c r="AV663">
        <v>3.799523201</v>
      </c>
      <c r="AW663">
        <v>3.8522867070000002</v>
      </c>
      <c r="AX663">
        <v>3.905991217</v>
      </c>
      <c r="AY663">
        <v>3.9606002870000001</v>
      </c>
      <c r="AZ663">
        <v>4.0160822960000004</v>
      </c>
      <c r="BA663">
        <v>4.0982058700000001</v>
      </c>
      <c r="BB663">
        <v>4.162779306</v>
      </c>
      <c r="BC663">
        <v>4.228597282</v>
      </c>
      <c r="BD663">
        <v>4.2956815170000002</v>
      </c>
      <c r="BE663">
        <v>4.3640537740000003</v>
      </c>
    </row>
    <row r="664" spans="1:57" x14ac:dyDescent="0.35">
      <c r="A664" t="s">
        <v>1562</v>
      </c>
      <c r="B664">
        <v>2.16156656E-2</v>
      </c>
      <c r="C664">
        <v>2.18684689E-2</v>
      </c>
      <c r="D664">
        <v>2.2136781800000001E-2</v>
      </c>
      <c r="E664">
        <v>2.2423082800000001E-2</v>
      </c>
      <c r="F664">
        <v>2.27276618E-2</v>
      </c>
      <c r="G664">
        <v>2.3049275099999999E-2</v>
      </c>
      <c r="H664">
        <v>2.3373281999999999E-2</v>
      </c>
      <c r="I664">
        <v>2.3705106399999998E-2</v>
      </c>
      <c r="J664">
        <v>2.40450964E-2</v>
      </c>
      <c r="K664">
        <v>2.4392636499999999E-2</v>
      </c>
      <c r="L664">
        <v>2.4769464299999999E-2</v>
      </c>
      <c r="M664">
        <v>2.5139465699999999E-2</v>
      </c>
      <c r="N664">
        <v>2.5511404000000001E-2</v>
      </c>
      <c r="O664">
        <v>2.58869168E-2</v>
      </c>
      <c r="P664">
        <v>2.6266246100000001E-2</v>
      </c>
      <c r="Q664">
        <v>2.66494595E-2</v>
      </c>
      <c r="R664">
        <v>2.7036640099999999E-2</v>
      </c>
      <c r="S664">
        <v>2.7428003199999999E-2</v>
      </c>
      <c r="T664">
        <v>2.7823774400000001E-2</v>
      </c>
      <c r="U664">
        <v>2.8224190600000001E-2</v>
      </c>
      <c r="V664">
        <v>2.8612746099999999E-2</v>
      </c>
      <c r="W664">
        <v>2.9016146400000001E-2</v>
      </c>
      <c r="X664">
        <v>2.94277241E-2</v>
      </c>
      <c r="Y664">
        <v>2.9846197099999999E-2</v>
      </c>
      <c r="Z664">
        <v>3.0271389199999998E-2</v>
      </c>
      <c r="AA664">
        <v>3.0654831099999998E-2</v>
      </c>
      <c r="AB664">
        <v>3.1050210799999999E-2</v>
      </c>
      <c r="AC664">
        <v>3.1450663800000001E-2</v>
      </c>
      <c r="AD664">
        <v>3.1855675299999997E-2</v>
      </c>
      <c r="AE664">
        <v>3.2265949699999998E-2</v>
      </c>
      <c r="AF664">
        <v>3.2682263400000001E-2</v>
      </c>
      <c r="AG664">
        <v>3.3105233300000002E-2</v>
      </c>
      <c r="AH664">
        <v>3.3535258200000001E-2</v>
      </c>
      <c r="AI664">
        <v>3.3972579000000003E-2</v>
      </c>
      <c r="AJ664">
        <v>3.4417314300000001E-2</v>
      </c>
      <c r="AK664">
        <v>3.4869499399999997E-2</v>
      </c>
      <c r="AL664">
        <v>3.5317425600000001E-2</v>
      </c>
      <c r="AM664">
        <v>3.5767693099999998E-2</v>
      </c>
      <c r="AN664">
        <v>3.6222192200000003E-2</v>
      </c>
      <c r="AO664">
        <v>3.6681791800000002E-2</v>
      </c>
      <c r="AP664">
        <v>3.7147102799999998E-2</v>
      </c>
      <c r="AQ664">
        <v>3.76186347E-2</v>
      </c>
      <c r="AR664">
        <v>3.8096755900000001E-2</v>
      </c>
      <c r="AS664">
        <v>3.85817486E-2</v>
      </c>
      <c r="AT664">
        <v>3.9073807199999998E-2</v>
      </c>
      <c r="AU664">
        <v>3.95730532E-2</v>
      </c>
      <c r="AV664">
        <v>4.0082005300000001E-2</v>
      </c>
      <c r="AW664">
        <v>4.0600570000000002E-2</v>
      </c>
      <c r="AX664">
        <v>4.11285599E-2</v>
      </c>
      <c r="AY664">
        <v>4.16656491E-2</v>
      </c>
      <c r="AZ664">
        <v>4.2211560600000003E-2</v>
      </c>
      <c r="BA664">
        <v>4.5169715899999997E-2</v>
      </c>
      <c r="BB664">
        <v>4.5878835799999997E-2</v>
      </c>
      <c r="BC664">
        <v>4.6600062400000003E-2</v>
      </c>
      <c r="BD664">
        <v>4.7333638800000001E-2</v>
      </c>
      <c r="BE664">
        <v>4.8079811399999998E-2</v>
      </c>
    </row>
    <row r="665" spans="1:57" x14ac:dyDescent="0.35">
      <c r="A665" t="s">
        <v>1563</v>
      </c>
      <c r="B665">
        <v>2.1616744E-2</v>
      </c>
      <c r="C665">
        <v>2.1870565200000001E-2</v>
      </c>
      <c r="D665">
        <v>2.2139844799999999E-2</v>
      </c>
      <c r="E665">
        <v>2.24270848E-2</v>
      </c>
      <c r="F665">
        <v>2.2732703E-2</v>
      </c>
      <c r="G665">
        <v>2.30555777E-2</v>
      </c>
      <c r="H665">
        <v>2.3381087500000002E-2</v>
      </c>
      <c r="I665">
        <v>2.37146279E-2</v>
      </c>
      <c r="J665">
        <v>2.4056511799999999E-2</v>
      </c>
      <c r="K665">
        <v>2.4406093300000001E-2</v>
      </c>
      <c r="L665">
        <v>2.47851111E-2</v>
      </c>
      <c r="M665">
        <v>2.5157441400000001E-2</v>
      </c>
      <c r="N665">
        <v>2.5531828400000001E-2</v>
      </c>
      <c r="O665">
        <v>2.5909913E-2</v>
      </c>
      <c r="P665">
        <v>2.62919416E-2</v>
      </c>
      <c r="Q665">
        <v>2.6677982100000001E-2</v>
      </c>
      <c r="R665">
        <v>2.70681506E-2</v>
      </c>
      <c r="S665">
        <v>2.7462626100000002E-2</v>
      </c>
      <c r="T665">
        <v>2.78616265E-2</v>
      </c>
      <c r="U665">
        <v>2.8265386E-2</v>
      </c>
      <c r="V665">
        <v>2.86573618E-2</v>
      </c>
      <c r="W665">
        <v>2.90643178E-2</v>
      </c>
      <c r="X665">
        <v>2.9479568899999999E-2</v>
      </c>
      <c r="Y665">
        <v>2.9901830500000001E-2</v>
      </c>
      <c r="Z665">
        <v>3.03309277E-2</v>
      </c>
      <c r="AA665">
        <v>3.0718256400000001E-2</v>
      </c>
      <c r="AB665">
        <v>3.1117649000000001E-2</v>
      </c>
      <c r="AC665">
        <v>3.1522231800000002E-2</v>
      </c>
      <c r="AD665">
        <v>3.1931490399999998E-2</v>
      </c>
      <c r="AE665">
        <v>3.2346132E-2</v>
      </c>
      <c r="AF665">
        <v>3.2766936699999999E-2</v>
      </c>
      <c r="AG665">
        <v>3.3194514299999998E-2</v>
      </c>
      <c r="AH665">
        <v>3.36292776E-2</v>
      </c>
      <c r="AI665">
        <v>3.4071472399999997E-2</v>
      </c>
      <c r="AJ665">
        <v>3.4521220599999999E-2</v>
      </c>
      <c r="AK665">
        <v>3.4978560399999997E-2</v>
      </c>
      <c r="AL665">
        <v>3.5431620699999999E-2</v>
      </c>
      <c r="AM665">
        <v>3.58871308E-2</v>
      </c>
      <c r="AN665">
        <v>3.6346980899999999E-2</v>
      </c>
      <c r="AO665">
        <v>3.6812020100000002E-2</v>
      </c>
      <c r="AP665">
        <v>3.7282847799999998E-2</v>
      </c>
      <c r="AQ665">
        <v>3.77608969E-2</v>
      </c>
      <c r="AR665">
        <v>3.8246946499999997E-2</v>
      </c>
      <c r="AS665">
        <v>3.8741298E-2</v>
      </c>
      <c r="AT665">
        <v>3.9243994999999997E-2</v>
      </c>
      <c r="AU665">
        <v>3.9755006400000001E-2</v>
      </c>
      <c r="AV665">
        <v>4.0275398699999999E-2</v>
      </c>
      <c r="AW665">
        <v>4.0804563199999998E-2</v>
      </c>
      <c r="AX665">
        <v>4.1342349799999997E-2</v>
      </c>
      <c r="AY665">
        <v>4.18886999E-2</v>
      </c>
      <c r="AZ665">
        <v>4.2443564500000003E-2</v>
      </c>
      <c r="BA665">
        <v>4.5267566600000003E-2</v>
      </c>
      <c r="BB665">
        <v>4.5981667599999998E-2</v>
      </c>
      <c r="BC665">
        <v>4.6707956500000002E-2</v>
      </c>
      <c r="BD665">
        <v>4.7446690600000001E-2</v>
      </c>
      <c r="BE665">
        <v>4.8198132800000001E-2</v>
      </c>
    </row>
    <row r="666" spans="1:57" x14ac:dyDescent="0.35">
      <c r="A666" t="s">
        <v>1564</v>
      </c>
      <c r="B666">
        <v>1.4841849000000001E-2</v>
      </c>
      <c r="C666">
        <v>1.4985430500000001E-2</v>
      </c>
      <c r="D666">
        <v>1.5145541699999999E-2</v>
      </c>
      <c r="E666">
        <v>1.5325641900000001E-2</v>
      </c>
      <c r="F666">
        <v>1.55244214E-2</v>
      </c>
      <c r="G666">
        <v>1.5738686700000001E-2</v>
      </c>
      <c r="H666">
        <v>1.5956342299999999E-2</v>
      </c>
      <c r="I666">
        <v>1.6179658100000001E-2</v>
      </c>
      <c r="J666">
        <v>1.6408029599999999E-2</v>
      </c>
      <c r="K666">
        <v>1.6640640299999999E-2</v>
      </c>
      <c r="L666">
        <v>1.6892188999999998E-2</v>
      </c>
      <c r="M666">
        <v>1.7137880000000001E-2</v>
      </c>
      <c r="N666">
        <v>1.7383780099999999E-2</v>
      </c>
      <c r="O666">
        <v>1.7631134499999999E-2</v>
      </c>
      <c r="P666">
        <v>1.7880235899999999E-2</v>
      </c>
      <c r="Q666">
        <v>1.8131233900000002E-2</v>
      </c>
      <c r="R666">
        <v>1.8384078599999999E-2</v>
      </c>
      <c r="S666">
        <v>1.8638942200000001E-2</v>
      </c>
      <c r="T666">
        <v>1.8896052600000001E-2</v>
      </c>
      <c r="U666">
        <v>1.91556508E-2</v>
      </c>
      <c r="V666">
        <v>1.9406616500000001E-2</v>
      </c>
      <c r="W666">
        <v>1.9667154400000001E-2</v>
      </c>
      <c r="X666">
        <v>1.99327607E-2</v>
      </c>
      <c r="Y666">
        <v>2.0202595300000001E-2</v>
      </c>
      <c r="Z666">
        <v>2.0476563499999999E-2</v>
      </c>
      <c r="AA666">
        <v>2.0721942E-2</v>
      </c>
      <c r="AB666">
        <v>2.0975262099999999E-2</v>
      </c>
      <c r="AC666">
        <v>2.1231903E-2</v>
      </c>
      <c r="AD666">
        <v>2.1491527199999999E-2</v>
      </c>
      <c r="AE666">
        <v>2.1754612699999998E-2</v>
      </c>
      <c r="AF666">
        <v>2.2021683699999999E-2</v>
      </c>
      <c r="AG666">
        <v>2.2293214200000001E-2</v>
      </c>
      <c r="AH666">
        <v>2.2569473900000001E-2</v>
      </c>
      <c r="AI666">
        <v>2.2850596500000001E-2</v>
      </c>
      <c r="AJ666">
        <v>2.3136618300000002E-2</v>
      </c>
      <c r="AK666">
        <v>2.3427513099999998E-2</v>
      </c>
      <c r="AL666">
        <v>2.3715963E-2</v>
      </c>
      <c r="AM666">
        <v>2.4006471299999999E-2</v>
      </c>
      <c r="AN666">
        <v>2.4300150699999998E-2</v>
      </c>
      <c r="AO666">
        <v>2.4597377699999999E-2</v>
      </c>
      <c r="AP666">
        <v>2.4898380000000001E-2</v>
      </c>
      <c r="AQ666">
        <v>2.5203466599999998E-2</v>
      </c>
      <c r="AR666">
        <v>2.5512807799999999E-2</v>
      </c>
      <c r="AS666">
        <v>2.582651E-2</v>
      </c>
      <c r="AT666">
        <v>2.6144629700000001E-2</v>
      </c>
      <c r="AU666">
        <v>2.6467187400000002E-2</v>
      </c>
      <c r="AV666">
        <v>2.6796529400000001E-2</v>
      </c>
      <c r="AW666">
        <v>2.71329137E-2</v>
      </c>
      <c r="AX666">
        <v>2.7476275500000001E-2</v>
      </c>
      <c r="AY666">
        <v>2.78263038E-2</v>
      </c>
      <c r="AZ666">
        <v>2.8182650399999998E-2</v>
      </c>
      <c r="BA666">
        <v>3.0875163300000001E-2</v>
      </c>
      <c r="BB666">
        <v>3.1358992099999997E-2</v>
      </c>
      <c r="BC666">
        <v>3.1851379899999997E-2</v>
      </c>
      <c r="BD666">
        <v>3.2352490099999999E-2</v>
      </c>
      <c r="BE666">
        <v>3.2862484800000001E-2</v>
      </c>
    </row>
    <row r="667" spans="1:57" x14ac:dyDescent="0.35">
      <c r="A667" t="s">
        <v>1565</v>
      </c>
      <c r="B667">
        <v>1.48699104E-2</v>
      </c>
      <c r="C667">
        <v>1.50459462E-2</v>
      </c>
      <c r="D667">
        <v>1.52333087E-2</v>
      </c>
      <c r="E667">
        <v>1.5433336799999999E-2</v>
      </c>
      <c r="F667">
        <v>1.5645967699999999E-2</v>
      </c>
      <c r="G667">
        <v>1.58701984E-2</v>
      </c>
      <c r="H667">
        <v>1.60958725E-2</v>
      </c>
      <c r="I667">
        <v>1.6326729200000001E-2</v>
      </c>
      <c r="J667">
        <v>1.6563049900000001E-2</v>
      </c>
      <c r="K667">
        <v>1.68044691E-2</v>
      </c>
      <c r="L667">
        <v>1.7066013500000001E-2</v>
      </c>
      <c r="M667">
        <v>1.7322824300000001E-2</v>
      </c>
      <c r="N667">
        <v>1.7580955799999999E-2</v>
      </c>
      <c r="O667">
        <v>1.78415211E-2</v>
      </c>
      <c r="P667">
        <v>1.81046568E-2</v>
      </c>
      <c r="Q667">
        <v>1.83703728E-2</v>
      </c>
      <c r="R667">
        <v>1.86387168E-2</v>
      </c>
      <c r="S667">
        <v>1.8909790199999998E-2</v>
      </c>
      <c r="T667">
        <v>1.91837347E-2</v>
      </c>
      <c r="U667">
        <v>1.9460717700000001E-2</v>
      </c>
      <c r="V667">
        <v>1.9729376999999999E-2</v>
      </c>
      <c r="W667">
        <v>2.0008187699999999E-2</v>
      </c>
      <c r="X667">
        <v>2.02925711E-2</v>
      </c>
      <c r="Y667">
        <v>2.05816934E-2</v>
      </c>
      <c r="Z667">
        <v>2.0875488800000001E-2</v>
      </c>
      <c r="AA667">
        <v>2.1140584699999999E-2</v>
      </c>
      <c r="AB667">
        <v>2.1414138199999998E-2</v>
      </c>
      <c r="AC667">
        <v>2.1691449500000001E-2</v>
      </c>
      <c r="AD667">
        <v>2.1972227899999999E-2</v>
      </c>
      <c r="AE667">
        <v>2.2257025199999999E-2</v>
      </c>
      <c r="AF667">
        <v>2.2546436400000001E-2</v>
      </c>
      <c r="AG667">
        <v>2.2840926099999999E-2</v>
      </c>
      <c r="AH667">
        <v>2.3140807100000001E-2</v>
      </c>
      <c r="AI667">
        <v>2.3446261400000001E-2</v>
      </c>
      <c r="AJ667">
        <v>2.3757370399999998E-2</v>
      </c>
      <c r="AK667">
        <v>2.40741464E-2</v>
      </c>
      <c r="AL667">
        <v>2.4388401600000002E-2</v>
      </c>
      <c r="AM667">
        <v>2.4704751699999999E-2</v>
      </c>
      <c r="AN667">
        <v>2.5024463399999999E-2</v>
      </c>
      <c r="AO667">
        <v>2.5348088599999999E-2</v>
      </c>
      <c r="AP667">
        <v>2.5676021899999998E-2</v>
      </c>
      <c r="AQ667">
        <v>2.6009509E-2</v>
      </c>
      <c r="AR667">
        <v>2.63493346E-2</v>
      </c>
      <c r="AS667">
        <v>2.6695853200000001E-2</v>
      </c>
      <c r="AT667">
        <v>2.7049134799999999E-2</v>
      </c>
      <c r="AU667">
        <v>2.7409116099999999E-2</v>
      </c>
      <c r="AV667">
        <v>2.7776438899999999E-2</v>
      </c>
      <c r="AW667">
        <v>2.8150566299999999E-2</v>
      </c>
      <c r="AX667">
        <v>2.8531275500000002E-2</v>
      </c>
      <c r="AY667">
        <v>2.8918416499999999E-2</v>
      </c>
      <c r="AZ667">
        <v>2.9311860799999999E-2</v>
      </c>
      <c r="BA667">
        <v>3.10512833E-2</v>
      </c>
      <c r="BB667">
        <v>3.1543928499999999E-2</v>
      </c>
      <c r="BC667">
        <v>3.2045276800000001E-2</v>
      </c>
      <c r="BD667">
        <v>3.2555511699999998E-2</v>
      </c>
      <c r="BE667">
        <v>3.3074818999999998E-2</v>
      </c>
    </row>
    <row r="668" spans="1:57" x14ac:dyDescent="0.35">
      <c r="A668" t="s">
        <v>1566</v>
      </c>
      <c r="B668">
        <v>0.3206792249</v>
      </c>
      <c r="C668">
        <v>0.32542204870000002</v>
      </c>
      <c r="D668">
        <v>0.33068935659999998</v>
      </c>
      <c r="E668">
        <v>0.33624505199999999</v>
      </c>
      <c r="F668">
        <v>0.34203313670000002</v>
      </c>
      <c r="G668">
        <v>0.34802816330000003</v>
      </c>
      <c r="H668">
        <v>0.35394708089999999</v>
      </c>
      <c r="I668">
        <v>0.35995628699999999</v>
      </c>
      <c r="J668">
        <v>0.36607378089999998</v>
      </c>
      <c r="K668">
        <v>0.37229778569999999</v>
      </c>
      <c r="L668">
        <v>0.37908777090000001</v>
      </c>
      <c r="M668">
        <v>0.38564916220000001</v>
      </c>
      <c r="N668">
        <v>0.39224654809999998</v>
      </c>
      <c r="O668">
        <v>0.39891696739999999</v>
      </c>
      <c r="P668">
        <v>0.40566731049999999</v>
      </c>
      <c r="Q668">
        <v>0.41250131280000002</v>
      </c>
      <c r="R668">
        <v>0.41942303089999999</v>
      </c>
      <c r="S668">
        <v>0.42643733340000001</v>
      </c>
      <c r="T668">
        <v>0.4335492876</v>
      </c>
      <c r="U668">
        <v>0.44076395130000001</v>
      </c>
      <c r="V668">
        <v>0.44773661390000002</v>
      </c>
      <c r="W668">
        <v>0.45506718550000003</v>
      </c>
      <c r="X668">
        <v>0.46256167599999998</v>
      </c>
      <c r="Y668">
        <v>0.47019626479999999</v>
      </c>
      <c r="Z668">
        <v>0.47797001509999998</v>
      </c>
      <c r="AA668">
        <v>0.48486631720000001</v>
      </c>
      <c r="AB668">
        <v>0.49213317309999999</v>
      </c>
      <c r="AC668">
        <v>0.49952885180000001</v>
      </c>
      <c r="AD668">
        <v>0.50703639619999996</v>
      </c>
      <c r="AE668">
        <v>0.51466735880000003</v>
      </c>
      <c r="AF668">
        <v>0.52243457670000004</v>
      </c>
      <c r="AG668">
        <v>0.53034819239999997</v>
      </c>
      <c r="AH668">
        <v>0.53841524699999999</v>
      </c>
      <c r="AI668">
        <v>0.546640244</v>
      </c>
      <c r="AJ668">
        <v>0.55502575980000002</v>
      </c>
      <c r="AK668">
        <v>0.56357303800000003</v>
      </c>
      <c r="AL668">
        <v>0.57203174820000002</v>
      </c>
      <c r="AM668">
        <v>0.58057243920000001</v>
      </c>
      <c r="AN668">
        <v>0.5892276676</v>
      </c>
      <c r="AO668">
        <v>0.5980104611</v>
      </c>
      <c r="AP668">
        <v>0.6069302486</v>
      </c>
      <c r="AQ668">
        <v>0.61599486979999996</v>
      </c>
      <c r="AR668">
        <v>0.62521047699999999</v>
      </c>
      <c r="AS668">
        <v>0.63458170609999998</v>
      </c>
      <c r="AT668">
        <v>0.64411180400000001</v>
      </c>
      <c r="AU668">
        <v>0.65380288799999997</v>
      </c>
      <c r="AV668">
        <v>0.66368678479999998</v>
      </c>
      <c r="AW668">
        <v>0.67375527619999998</v>
      </c>
      <c r="AX668">
        <v>0.68400903980000005</v>
      </c>
      <c r="AY668">
        <v>0.69444848560000005</v>
      </c>
      <c r="AZ668">
        <v>0.70507435900000004</v>
      </c>
      <c r="BA668">
        <v>0.76103836039999995</v>
      </c>
      <c r="BB668">
        <v>0.77494898209999996</v>
      </c>
      <c r="BC668">
        <v>0.78913515410000001</v>
      </c>
      <c r="BD668">
        <v>0.80360301820000002</v>
      </c>
      <c r="BE668">
        <v>0.81835876780000005</v>
      </c>
    </row>
    <row r="669" spans="1:57" x14ac:dyDescent="0.35">
      <c r="A669" t="s">
        <v>1567</v>
      </c>
      <c r="B669">
        <v>0.32068047529999999</v>
      </c>
      <c r="C669">
        <v>0.32542790649999997</v>
      </c>
      <c r="D669">
        <v>0.33070180259999998</v>
      </c>
      <c r="E669">
        <v>0.33626546349999997</v>
      </c>
      <c r="F669">
        <v>0.34206343950000001</v>
      </c>
      <c r="G669">
        <v>0.34807114249999999</v>
      </c>
      <c r="H669">
        <v>0.35400576010000001</v>
      </c>
      <c r="I669">
        <v>0.36003359429999998</v>
      </c>
      <c r="J669">
        <v>0.36617241550000001</v>
      </c>
      <c r="K669">
        <v>0.37242022629999999</v>
      </c>
      <c r="L669">
        <v>0.3792365734</v>
      </c>
      <c r="M669">
        <v>0.38582657770000001</v>
      </c>
      <c r="N669">
        <v>0.39245482599999998</v>
      </c>
      <c r="O669">
        <v>0.39915837100000001</v>
      </c>
      <c r="P669">
        <v>0.40594409860000003</v>
      </c>
      <c r="Q669">
        <v>0.4128156838</v>
      </c>
      <c r="R669">
        <v>0.41977719330000002</v>
      </c>
      <c r="S669">
        <v>0.42683325430000002</v>
      </c>
      <c r="T669">
        <v>0.43398876489999999</v>
      </c>
      <c r="U669">
        <v>0.4412486444</v>
      </c>
      <c r="V669">
        <v>0.44826759560000001</v>
      </c>
      <c r="W669">
        <v>0.45564626079999998</v>
      </c>
      <c r="X669">
        <v>0.46319033749999999</v>
      </c>
      <c r="Y669">
        <v>0.4708759548</v>
      </c>
      <c r="Z669">
        <v>0.47870218930000002</v>
      </c>
      <c r="AA669">
        <v>0.48565058059999999</v>
      </c>
      <c r="AB669">
        <v>0.4929714201</v>
      </c>
      <c r="AC669">
        <v>0.50042264000000003</v>
      </c>
      <c r="AD669">
        <v>0.50798733920000005</v>
      </c>
      <c r="AE669">
        <v>0.51567717449999995</v>
      </c>
      <c r="AF669">
        <v>0.5235050913</v>
      </c>
      <c r="AG669">
        <v>0.53148129499999996</v>
      </c>
      <c r="AH669">
        <v>0.53961294999999998</v>
      </c>
      <c r="AI669">
        <v>0.54790464699999997</v>
      </c>
      <c r="AJ669">
        <v>0.55635902969999995</v>
      </c>
      <c r="AK669">
        <v>0.56497739550000003</v>
      </c>
      <c r="AL669">
        <v>0.57350829749999999</v>
      </c>
      <c r="AM669">
        <v>0.58212307699999999</v>
      </c>
      <c r="AN669">
        <v>0.59085430049999998</v>
      </c>
      <c r="AO669">
        <v>0.599714847</v>
      </c>
      <c r="AP669">
        <v>0.60871404060000001</v>
      </c>
      <c r="AQ669">
        <v>0.61786462639999995</v>
      </c>
      <c r="AR669">
        <v>0.62717782499999997</v>
      </c>
      <c r="AS669">
        <v>0.6366609956</v>
      </c>
      <c r="AT669">
        <v>0.64631862269999996</v>
      </c>
      <c r="AU669">
        <v>0.6561537677</v>
      </c>
      <c r="AV669">
        <v>0.66619214469999999</v>
      </c>
      <c r="AW669">
        <v>0.67642000940000002</v>
      </c>
      <c r="AX669">
        <v>0.68683584149999999</v>
      </c>
      <c r="AY669">
        <v>0.69743935820000003</v>
      </c>
      <c r="AZ669">
        <v>0.70823005549999996</v>
      </c>
      <c r="BA669">
        <v>0.76313607449999998</v>
      </c>
      <c r="BB669">
        <v>0.77716902809999999</v>
      </c>
      <c r="BC669">
        <v>0.79148089200000005</v>
      </c>
      <c r="BD669">
        <v>0.80607803469999995</v>
      </c>
      <c r="BE669">
        <v>0.82096691639999997</v>
      </c>
    </row>
    <row r="670" spans="1:57" x14ac:dyDescent="0.35">
      <c r="A670" t="s">
        <v>3786</v>
      </c>
      <c r="B670">
        <v>0.60708351059999999</v>
      </c>
      <c r="C670">
        <v>0.6151076244</v>
      </c>
      <c r="D670">
        <v>0.62384452280000002</v>
      </c>
      <c r="E670">
        <v>0.63310145520000005</v>
      </c>
      <c r="F670">
        <v>0.64283220100000005</v>
      </c>
      <c r="G670">
        <v>0.65299875780000005</v>
      </c>
      <c r="H670">
        <v>0.66312750389999997</v>
      </c>
      <c r="I670">
        <v>0.67345631780000004</v>
      </c>
      <c r="J670">
        <v>0.6840077765</v>
      </c>
      <c r="K670">
        <v>0.69477153319999996</v>
      </c>
      <c r="L670">
        <v>0.70649249079999998</v>
      </c>
      <c r="M670">
        <v>0.71790172480000003</v>
      </c>
      <c r="N670">
        <v>0.72937701050000003</v>
      </c>
      <c r="O670">
        <v>0.74097624510000004</v>
      </c>
      <c r="P670">
        <v>0.75270893039999998</v>
      </c>
      <c r="Q670">
        <v>0.76457913619999995</v>
      </c>
      <c r="R670">
        <v>0.77659126040000004</v>
      </c>
      <c r="S670">
        <v>0.78875240629999999</v>
      </c>
      <c r="T670">
        <v>0.80107003870000004</v>
      </c>
      <c r="U670">
        <v>0.8135517605</v>
      </c>
      <c r="V670">
        <v>0.82563517659999996</v>
      </c>
      <c r="W670">
        <v>0.83826951709999997</v>
      </c>
      <c r="X670">
        <v>0.85117357920000003</v>
      </c>
      <c r="Y670">
        <v>0.86430620440000006</v>
      </c>
      <c r="Z670">
        <v>0.87766365930000001</v>
      </c>
      <c r="AA670">
        <v>0.88959154910000005</v>
      </c>
      <c r="AB670">
        <v>0.90203972939999999</v>
      </c>
      <c r="AC670">
        <v>0.91467705929999998</v>
      </c>
      <c r="AD670">
        <v>0.92747934099999996</v>
      </c>
      <c r="AE670">
        <v>0.94046698780000004</v>
      </c>
      <c r="AF670">
        <v>0.95366280039999995</v>
      </c>
      <c r="AG670">
        <v>0.96708501179999995</v>
      </c>
      <c r="AH670">
        <v>0.9807459798</v>
      </c>
      <c r="AI670">
        <v>0.99465356989999998</v>
      </c>
      <c r="AJ670">
        <v>1.008812217</v>
      </c>
      <c r="AK670">
        <v>1.023224015</v>
      </c>
      <c r="AL670">
        <v>1.0374859430000001</v>
      </c>
      <c r="AM670">
        <v>1.0518548619999999</v>
      </c>
      <c r="AN670">
        <v>1.0663882950000001</v>
      </c>
      <c r="AO670">
        <v>1.081110816</v>
      </c>
      <c r="AP670">
        <v>1.096040049</v>
      </c>
      <c r="AQ670">
        <v>1.1111908479999999</v>
      </c>
      <c r="AR670">
        <v>1.126574491</v>
      </c>
      <c r="AS670">
        <v>1.1421996169999999</v>
      </c>
      <c r="AT670">
        <v>1.1580723429999999</v>
      </c>
      <c r="AU670">
        <v>1.1741967250000001</v>
      </c>
      <c r="AV670">
        <v>1.1906367330000001</v>
      </c>
      <c r="AW670">
        <v>1.207381576</v>
      </c>
      <c r="AX670">
        <v>1.224428568</v>
      </c>
      <c r="AY670">
        <v>1.241773612</v>
      </c>
      <c r="AZ670">
        <v>1.2594141050000001</v>
      </c>
      <c r="BA670">
        <v>1.3603817</v>
      </c>
      <c r="BB670">
        <v>1.3836470999999999</v>
      </c>
      <c r="BC670">
        <v>1.4073418179999999</v>
      </c>
      <c r="BD670">
        <v>1.431475287</v>
      </c>
      <c r="BE670">
        <v>1.4560570820000001</v>
      </c>
    </row>
    <row r="671" spans="1:57" x14ac:dyDescent="0.35">
      <c r="A671" t="s">
        <v>3787</v>
      </c>
      <c r="B671">
        <v>0.6071248024</v>
      </c>
      <c r="C671">
        <v>0.61519537270000002</v>
      </c>
      <c r="D671">
        <v>0.62397403549999997</v>
      </c>
      <c r="E671">
        <v>0.63326639709999999</v>
      </c>
      <c r="F671">
        <v>0.64302991030000001</v>
      </c>
      <c r="G671">
        <v>0.65323103459999998</v>
      </c>
      <c r="H671">
        <v>0.66339828150000002</v>
      </c>
      <c r="I671">
        <v>0.67377027940000001</v>
      </c>
      <c r="J671">
        <v>0.68436966499999996</v>
      </c>
      <c r="K671">
        <v>0.69518590950000003</v>
      </c>
      <c r="L671">
        <v>0.70696434109999995</v>
      </c>
      <c r="M671">
        <v>0.71843568310000006</v>
      </c>
      <c r="N671">
        <v>0.7299775329</v>
      </c>
      <c r="O671">
        <v>0.74164778259999997</v>
      </c>
      <c r="P671">
        <v>0.75345589940000002</v>
      </c>
      <c r="Q671">
        <v>0.76540581780000005</v>
      </c>
      <c r="R671">
        <v>0.77750251439999996</v>
      </c>
      <c r="S671">
        <v>0.78975235769999996</v>
      </c>
      <c r="T671">
        <v>0.80216249620000002</v>
      </c>
      <c r="U671">
        <v>0.81474030679999998</v>
      </c>
      <c r="V671">
        <v>0.82692217300000004</v>
      </c>
      <c r="W671">
        <v>0.83965894649999995</v>
      </c>
      <c r="X671">
        <v>0.85266882060000004</v>
      </c>
      <c r="Y671">
        <v>0.86591054590000005</v>
      </c>
      <c r="Z671">
        <v>0.87938042080000001</v>
      </c>
      <c r="AA671">
        <v>0.89142007509999999</v>
      </c>
      <c r="AB671">
        <v>0.90398379019999997</v>
      </c>
      <c r="AC671">
        <v>0.91673990480000001</v>
      </c>
      <c r="AD671">
        <v>0.92966431019999995</v>
      </c>
      <c r="AE671">
        <v>0.94277761179999997</v>
      </c>
      <c r="AF671">
        <v>0.9561028184</v>
      </c>
      <c r="AG671">
        <v>0.96965810969999999</v>
      </c>
      <c r="AH671">
        <v>0.98345617880000002</v>
      </c>
      <c r="AI671">
        <v>0.99750507909999997</v>
      </c>
      <c r="AJ671">
        <v>1.011809392</v>
      </c>
      <c r="AK671">
        <v>1.026371334</v>
      </c>
      <c r="AL671">
        <v>1.0407839539999999</v>
      </c>
      <c r="AM671">
        <v>1.0553066280000001</v>
      </c>
      <c r="AN671">
        <v>1.0699970780000001</v>
      </c>
      <c r="AO671">
        <v>1.0848797379999999</v>
      </c>
      <c r="AP671">
        <v>1.0999722240000001</v>
      </c>
      <c r="AQ671">
        <v>1.1153054259999999</v>
      </c>
      <c r="AR671">
        <v>1.130899892</v>
      </c>
      <c r="AS671">
        <v>1.1467664040000001</v>
      </c>
      <c r="AT671">
        <v>1.162909969</v>
      </c>
      <c r="AU671">
        <v>1.1793335819999999</v>
      </c>
      <c r="AV671">
        <v>1.1960775159999999</v>
      </c>
      <c r="AW671">
        <v>1.213120803</v>
      </c>
      <c r="AX671">
        <v>1.2304606659999999</v>
      </c>
      <c r="AY671">
        <v>1.2480967380000001</v>
      </c>
      <c r="AZ671">
        <v>1.266028508</v>
      </c>
      <c r="BA671">
        <v>1.362638515</v>
      </c>
      <c r="BB671">
        <v>1.386038608</v>
      </c>
      <c r="BC671">
        <v>1.409871898</v>
      </c>
      <c r="BD671">
        <v>1.43414815</v>
      </c>
      <c r="BE671">
        <v>1.4588773150000001</v>
      </c>
    </row>
    <row r="672" spans="1:57" x14ac:dyDescent="0.35">
      <c r="A672" t="s">
        <v>3788</v>
      </c>
      <c r="B672">
        <v>23.740595200000001</v>
      </c>
      <c r="C672">
        <v>24.020872059999999</v>
      </c>
      <c r="D672">
        <v>24.318149429999998</v>
      </c>
      <c r="E672">
        <v>24.634274179999998</v>
      </c>
      <c r="F672">
        <v>24.969670440000002</v>
      </c>
      <c r="G672">
        <v>25.323263260000001</v>
      </c>
      <c r="H672">
        <v>25.678920999999999</v>
      </c>
      <c r="I672">
        <v>26.0432351</v>
      </c>
      <c r="J672">
        <v>26.416721190000001</v>
      </c>
      <c r="K672">
        <v>26.798754160000001</v>
      </c>
      <c r="L672">
        <v>27.213809430000001</v>
      </c>
      <c r="M672">
        <v>27.62091526</v>
      </c>
      <c r="N672">
        <v>28.03044676</v>
      </c>
      <c r="O672">
        <v>28.444235769999999</v>
      </c>
      <c r="P672">
        <v>28.862525229999999</v>
      </c>
      <c r="Q672">
        <v>29.285364650000002</v>
      </c>
      <c r="R672">
        <v>29.712822190000001</v>
      </c>
      <c r="S672">
        <v>30.14510688</v>
      </c>
      <c r="T672">
        <v>30.582438969999998</v>
      </c>
      <c r="U672">
        <v>31.025051040000001</v>
      </c>
      <c r="V672">
        <v>31.454348790000001</v>
      </c>
      <c r="W672">
        <v>31.900618000000001</v>
      </c>
      <c r="X672">
        <v>32.355946690000003</v>
      </c>
      <c r="Y672">
        <v>32.81887244</v>
      </c>
      <c r="Z672">
        <v>33.289190230000003</v>
      </c>
      <c r="AA672">
        <v>33.712372790000003</v>
      </c>
      <c r="AB672">
        <v>34.149623579999997</v>
      </c>
      <c r="AC672">
        <v>34.592497379999998</v>
      </c>
      <c r="AD672">
        <v>35.040303880000003</v>
      </c>
      <c r="AE672">
        <v>35.493768269999997</v>
      </c>
      <c r="AF672">
        <v>35.953710510000001</v>
      </c>
      <c r="AG672">
        <v>36.420788360000003</v>
      </c>
      <c r="AH672">
        <v>36.8954339</v>
      </c>
      <c r="AI672">
        <v>37.377916880000001</v>
      </c>
      <c r="AJ672">
        <v>37.868380850000001</v>
      </c>
      <c r="AK672">
        <v>38.366883700000002</v>
      </c>
      <c r="AL672">
        <v>38.860264409999999</v>
      </c>
      <c r="AM672">
        <v>39.356177189999997</v>
      </c>
      <c r="AN672">
        <v>39.856705120000001</v>
      </c>
      <c r="AO672">
        <v>40.362786669999998</v>
      </c>
      <c r="AP672">
        <v>40.875082720000002</v>
      </c>
      <c r="AQ672">
        <v>41.394146040000003</v>
      </c>
      <c r="AR672">
        <v>41.920381319999997</v>
      </c>
      <c r="AS672">
        <v>42.454102579999997</v>
      </c>
      <c r="AT672">
        <v>42.995531290000002</v>
      </c>
      <c r="AU672">
        <v>43.544812489999998</v>
      </c>
      <c r="AV672">
        <v>44.10455631</v>
      </c>
      <c r="AW672">
        <v>44.674547130000001</v>
      </c>
      <c r="AX672">
        <v>45.25458501</v>
      </c>
      <c r="AY672">
        <v>45.844363209999997</v>
      </c>
      <c r="AZ672">
        <v>46.443639439999998</v>
      </c>
      <c r="BA672">
        <v>50.001838859999999</v>
      </c>
      <c r="BB672">
        <v>50.791844609999998</v>
      </c>
      <c r="BC672">
        <v>51.595159520000003</v>
      </c>
      <c r="BD672">
        <v>52.412062200000001</v>
      </c>
      <c r="BE672">
        <v>53.242836420000003</v>
      </c>
    </row>
    <row r="673" spans="1:57" x14ac:dyDescent="0.35">
      <c r="A673" t="s">
        <v>3789</v>
      </c>
      <c r="B673">
        <v>23.741582640000001</v>
      </c>
      <c r="C673">
        <v>24.022648830000001</v>
      </c>
      <c r="D673">
        <v>24.320599390000002</v>
      </c>
      <c r="E673">
        <v>24.6373748</v>
      </c>
      <c r="F673">
        <v>24.973566099999999</v>
      </c>
      <c r="G673">
        <v>25.328224680000002</v>
      </c>
      <c r="H673">
        <v>25.685222710000001</v>
      </c>
      <c r="I673">
        <v>26.05110509</v>
      </c>
      <c r="J673">
        <v>26.426339630000001</v>
      </c>
      <c r="K673">
        <v>26.810265170000001</v>
      </c>
      <c r="L673">
        <v>27.227355800000002</v>
      </c>
      <c r="M673">
        <v>27.636633440000001</v>
      </c>
      <c r="N673">
        <v>28.048454370000002</v>
      </c>
      <c r="O673">
        <v>28.464654939999999</v>
      </c>
      <c r="P673">
        <v>28.885484630000001</v>
      </c>
      <c r="Q673">
        <v>29.31099549</v>
      </c>
      <c r="R673">
        <v>29.741292189999999</v>
      </c>
      <c r="S673">
        <v>30.17654718</v>
      </c>
      <c r="T673">
        <v>30.616974429999999</v>
      </c>
      <c r="U673">
        <v>31.062804759999999</v>
      </c>
      <c r="V673">
        <v>31.495407440000001</v>
      </c>
      <c r="W673">
        <v>31.945125489999999</v>
      </c>
      <c r="X673">
        <v>32.404027589999998</v>
      </c>
      <c r="Y673">
        <v>32.870647810000001</v>
      </c>
      <c r="Z673">
        <v>33.344780999999998</v>
      </c>
      <c r="AA673">
        <v>33.771764349999998</v>
      </c>
      <c r="AB673">
        <v>34.21294425</v>
      </c>
      <c r="AC673">
        <v>34.659865160000003</v>
      </c>
      <c r="AD673">
        <v>35.111836850000003</v>
      </c>
      <c r="AE673">
        <v>35.569586940000001</v>
      </c>
      <c r="AF673">
        <v>36.033938880000001</v>
      </c>
      <c r="AG673">
        <v>36.505542509999998</v>
      </c>
      <c r="AH673">
        <v>36.984844600000002</v>
      </c>
      <c r="AI673">
        <v>37.472119790000001</v>
      </c>
      <c r="AJ673">
        <v>37.967514780000002</v>
      </c>
      <c r="AK673">
        <v>38.47109013</v>
      </c>
      <c r="AL673">
        <v>38.96951936</v>
      </c>
      <c r="AM673">
        <v>39.470593219999998</v>
      </c>
      <c r="AN673">
        <v>39.976397749999997</v>
      </c>
      <c r="AO673">
        <v>40.487856110000003</v>
      </c>
      <c r="AP673">
        <v>41.005621830000003</v>
      </c>
      <c r="AQ673">
        <v>41.531128690000003</v>
      </c>
      <c r="AR673">
        <v>42.065158019999998</v>
      </c>
      <c r="AS673">
        <v>42.608022140000003</v>
      </c>
      <c r="AT673">
        <v>43.159784639999998</v>
      </c>
      <c r="AU673">
        <v>43.720444780000001</v>
      </c>
      <c r="AV673">
        <v>44.291241210000003</v>
      </c>
      <c r="AW673">
        <v>44.871511580000004</v>
      </c>
      <c r="AX673">
        <v>45.461129380000003</v>
      </c>
      <c r="AY673">
        <v>46.060066599999999</v>
      </c>
      <c r="AZ673">
        <v>46.668300369999997</v>
      </c>
      <c r="BA673">
        <v>50.02617995</v>
      </c>
      <c r="BB673">
        <v>50.817985620000002</v>
      </c>
      <c r="BC673">
        <v>51.623169099999998</v>
      </c>
      <c r="BD673">
        <v>52.4420164</v>
      </c>
      <c r="BE673">
        <v>53.274819819999998</v>
      </c>
    </row>
    <row r="674" spans="1:57" x14ac:dyDescent="0.35">
      <c r="A674" t="s">
        <v>1777</v>
      </c>
      <c r="B674">
        <v>2.2910918000000001E-3</v>
      </c>
      <c r="C674">
        <v>2.3152575800000001E-3</v>
      </c>
      <c r="D674">
        <v>2.3374078199999999E-3</v>
      </c>
      <c r="E674">
        <v>2.3591123900000002E-3</v>
      </c>
      <c r="F674">
        <v>2.3811558599999998E-3</v>
      </c>
      <c r="G674">
        <v>2.40389437E-3</v>
      </c>
      <c r="H674">
        <v>2.42557905E-3</v>
      </c>
      <c r="I674">
        <v>2.44766237E-3</v>
      </c>
      <c r="J674">
        <v>2.4703922900000002E-3</v>
      </c>
      <c r="K674">
        <v>2.4938164299999998E-3</v>
      </c>
      <c r="L674">
        <v>2.5211987700000001E-3</v>
      </c>
      <c r="M674">
        <v>2.54686852E-3</v>
      </c>
      <c r="N674">
        <v>2.5727396300000002E-3</v>
      </c>
      <c r="O674">
        <v>2.59907905E-3</v>
      </c>
      <c r="P674">
        <v>2.6259130100000001E-3</v>
      </c>
      <c r="Q674">
        <v>2.6532163800000001E-3</v>
      </c>
      <c r="R674">
        <v>2.6811109500000001E-3</v>
      </c>
      <c r="S674">
        <v>2.7094257600000001E-3</v>
      </c>
      <c r="T674">
        <v>2.7381035599999999E-3</v>
      </c>
      <c r="U674">
        <v>2.7671071199999999E-3</v>
      </c>
      <c r="V674">
        <v>2.7940789800000002E-3</v>
      </c>
      <c r="W674">
        <v>2.8231356999999999E-3</v>
      </c>
      <c r="X674">
        <v>2.852786E-3</v>
      </c>
      <c r="Y674">
        <v>2.8828011099999999E-3</v>
      </c>
      <c r="Z674">
        <v>2.9131364400000002E-3</v>
      </c>
      <c r="AA674">
        <v>2.9371836399999999E-3</v>
      </c>
      <c r="AB674">
        <v>2.9634929699999999E-3</v>
      </c>
      <c r="AC674">
        <v>2.9903256800000002E-3</v>
      </c>
      <c r="AD674">
        <v>3.0174927999999999E-3</v>
      </c>
      <c r="AE674">
        <v>3.04499826E-3</v>
      </c>
      <c r="AF674">
        <v>3.0728744500000001E-3</v>
      </c>
      <c r="AG674">
        <v>3.10111093E-3</v>
      </c>
      <c r="AH674">
        <v>3.12978271E-3</v>
      </c>
      <c r="AI674">
        <v>3.1589295599999999E-3</v>
      </c>
      <c r="AJ674">
        <v>3.1885826700000001E-3</v>
      </c>
      <c r="AK674">
        <v>3.2187669099999999E-3</v>
      </c>
      <c r="AL674">
        <v>3.2475132100000001E-3</v>
      </c>
      <c r="AM674">
        <v>3.2763749599999999E-3</v>
      </c>
      <c r="AN674">
        <v>3.3056085E-3</v>
      </c>
      <c r="AO674">
        <v>3.33528084E-3</v>
      </c>
      <c r="AP674">
        <v>3.3654187499999998E-3</v>
      </c>
      <c r="AQ674">
        <v>3.3959573400000002E-3</v>
      </c>
      <c r="AR674">
        <v>3.4269628899999999E-3</v>
      </c>
      <c r="AS674">
        <v>3.45844643E-3</v>
      </c>
      <c r="AT674">
        <v>3.4904106099999999E-3</v>
      </c>
      <c r="AU674">
        <v>3.52285566E-3</v>
      </c>
      <c r="AV674">
        <v>3.5532923800000002E-3</v>
      </c>
      <c r="AW674">
        <v>3.5832428799999999E-3</v>
      </c>
      <c r="AX674">
        <v>3.6137330599999998E-3</v>
      </c>
      <c r="AY674">
        <v>3.6452846200000001E-3</v>
      </c>
      <c r="AZ674">
        <v>3.6781179200000001E-3</v>
      </c>
      <c r="BA674">
        <v>5.0426682699999999E-3</v>
      </c>
      <c r="BB674">
        <v>5.1255321099999999E-3</v>
      </c>
      <c r="BC674">
        <v>5.2097390099999996E-3</v>
      </c>
      <c r="BD674">
        <v>5.2953303600000003E-3</v>
      </c>
      <c r="BE674">
        <v>5.3823465500000001E-3</v>
      </c>
    </row>
    <row r="675" spans="1:57" x14ac:dyDescent="0.35">
      <c r="A675" t="s">
        <v>1778</v>
      </c>
      <c r="B675">
        <v>2.28110887E-3</v>
      </c>
      <c r="C675">
        <v>2.30222267E-3</v>
      </c>
      <c r="D675">
        <v>2.32201202E-3</v>
      </c>
      <c r="E675">
        <v>2.34126152E-3</v>
      </c>
      <c r="F675">
        <v>2.3606721199999998E-3</v>
      </c>
      <c r="G675">
        <v>2.3805957099999999E-3</v>
      </c>
      <c r="H675">
        <v>2.39928698E-3</v>
      </c>
      <c r="I675">
        <v>2.4182435699999999E-3</v>
      </c>
      <c r="J675">
        <v>2.4377343499999999E-3</v>
      </c>
      <c r="K675">
        <v>2.4578189299999998E-3</v>
      </c>
      <c r="L675">
        <v>2.48172092E-3</v>
      </c>
      <c r="M675">
        <v>2.50369778E-3</v>
      </c>
      <c r="N675">
        <v>2.5257565999999999E-3</v>
      </c>
      <c r="O675">
        <v>2.5481707700000002E-3</v>
      </c>
      <c r="P675">
        <v>2.5709631400000002E-3</v>
      </c>
      <c r="Q675">
        <v>2.5941050999999998E-3</v>
      </c>
      <c r="R675">
        <v>2.6175525000000002E-3</v>
      </c>
      <c r="S675">
        <v>2.64125737E-3</v>
      </c>
      <c r="T675">
        <v>2.6651740000000002E-3</v>
      </c>
      <c r="U675">
        <v>2.6892625899999998E-3</v>
      </c>
      <c r="V675">
        <v>2.71122616E-3</v>
      </c>
      <c r="W675">
        <v>2.73507575E-3</v>
      </c>
      <c r="X675">
        <v>2.7593421599999999E-3</v>
      </c>
      <c r="Y675">
        <v>2.7837969699999999E-3</v>
      </c>
      <c r="Z675">
        <v>2.8083921199999998E-3</v>
      </c>
      <c r="AA675">
        <v>2.8267528099999999E-3</v>
      </c>
      <c r="AB675">
        <v>2.8472395500000001E-3</v>
      </c>
      <c r="AC675">
        <v>2.8680852199999998E-3</v>
      </c>
      <c r="AD675">
        <v>2.88909335E-3</v>
      </c>
      <c r="AE675">
        <v>2.9102627399999999E-3</v>
      </c>
      <c r="AF675">
        <v>2.9316206900000001E-3</v>
      </c>
      <c r="AG675">
        <v>2.9531997500000001E-3</v>
      </c>
      <c r="AH675">
        <v>2.9750323299999998E-3</v>
      </c>
      <c r="AI675">
        <v>2.9971479200000001E-3</v>
      </c>
      <c r="AJ675">
        <v>3.0195713499999999E-3</v>
      </c>
      <c r="AK675">
        <v>3.04232169E-3</v>
      </c>
      <c r="AL675">
        <v>3.0639664699999999E-3</v>
      </c>
      <c r="AM675">
        <v>3.0856449499999999E-3</v>
      </c>
      <c r="AN675">
        <v>3.1075663900000002E-3</v>
      </c>
      <c r="AO675">
        <v>3.12979149E-3</v>
      </c>
      <c r="AP675">
        <v>3.1523365799999998E-3</v>
      </c>
      <c r="AQ675">
        <v>3.1734189300000001E-3</v>
      </c>
      <c r="AR675">
        <v>3.1939998100000001E-3</v>
      </c>
      <c r="AS675">
        <v>3.21478064E-3</v>
      </c>
      <c r="AT675">
        <v>3.2361241E-3</v>
      </c>
      <c r="AU675">
        <v>3.25818581E-3</v>
      </c>
      <c r="AV675">
        <v>3.2811307299999998E-3</v>
      </c>
      <c r="AW675">
        <v>3.3048439600000001E-3</v>
      </c>
      <c r="AX675">
        <v>3.3292651799999998E-3</v>
      </c>
      <c r="AY675">
        <v>3.3543376800000001E-3</v>
      </c>
      <c r="AZ675">
        <v>3.38000819E-3</v>
      </c>
      <c r="BA675">
        <v>5.00031847E-3</v>
      </c>
      <c r="BB675">
        <v>5.0811851099999998E-3</v>
      </c>
      <c r="BC675">
        <v>5.1633578499999996E-3</v>
      </c>
      <c r="BD675">
        <v>5.2468708399999999E-3</v>
      </c>
      <c r="BE675">
        <v>5.3317605100000002E-3</v>
      </c>
    </row>
    <row r="676" spans="1:57" x14ac:dyDescent="0.35">
      <c r="A676" t="s">
        <v>1779</v>
      </c>
      <c r="B676">
        <v>4.1904171099999997E-3</v>
      </c>
      <c r="C676">
        <v>4.2342021199999998E-3</v>
      </c>
      <c r="D676">
        <v>4.2740411400000004E-3</v>
      </c>
      <c r="E676">
        <v>4.3126374700000001E-3</v>
      </c>
      <c r="F676">
        <v>4.3515757600000003E-3</v>
      </c>
      <c r="G676">
        <v>4.3916961399999999E-3</v>
      </c>
      <c r="H676">
        <v>4.4299367600000002E-3</v>
      </c>
      <c r="I676">
        <v>4.4690570200000002E-3</v>
      </c>
      <c r="J676">
        <v>4.5095543500000002E-3</v>
      </c>
      <c r="K676">
        <v>4.5515258699999998E-3</v>
      </c>
      <c r="L676">
        <v>4.6009573600000004E-3</v>
      </c>
      <c r="M676">
        <v>4.6474381800000004E-3</v>
      </c>
      <c r="N676">
        <v>4.6944623700000002E-3</v>
      </c>
      <c r="O676">
        <v>4.7424933499999999E-3</v>
      </c>
      <c r="P676">
        <v>4.7915562399999997E-3</v>
      </c>
      <c r="Q676">
        <v>4.8415850499999996E-3</v>
      </c>
      <c r="R676">
        <v>4.8927744999999996E-3</v>
      </c>
      <c r="S676">
        <v>4.9448037399999999E-3</v>
      </c>
      <c r="T676">
        <v>4.9975514300000003E-3</v>
      </c>
      <c r="U676">
        <v>5.0509318499999999E-3</v>
      </c>
      <c r="V676">
        <v>5.1005972799999999E-3</v>
      </c>
      <c r="W676">
        <v>5.1540683E-3</v>
      </c>
      <c r="X676">
        <v>5.2085977100000003E-3</v>
      </c>
      <c r="Y676">
        <v>5.2637560900000002E-3</v>
      </c>
      <c r="Z676">
        <v>5.3194511199999997E-3</v>
      </c>
      <c r="AA676">
        <v>5.3635304100000001E-3</v>
      </c>
      <c r="AB676">
        <v>5.4116304900000004E-3</v>
      </c>
      <c r="AC676">
        <v>5.4605336500000001E-3</v>
      </c>
      <c r="AD676">
        <v>5.5098809599999996E-3</v>
      </c>
      <c r="AE676">
        <v>5.5596720800000004E-3</v>
      </c>
      <c r="AF676">
        <v>5.6099622500000003E-3</v>
      </c>
      <c r="AG676">
        <v>5.6607352499999999E-3</v>
      </c>
      <c r="AH676">
        <v>5.7121293500000002E-3</v>
      </c>
      <c r="AI676">
        <v>5.7642247499999997E-3</v>
      </c>
      <c r="AJ676">
        <v>5.8170892999999998E-3</v>
      </c>
      <c r="AK676">
        <v>5.8707814400000002E-3</v>
      </c>
      <c r="AL676">
        <v>5.92173369E-3</v>
      </c>
      <c r="AM676">
        <v>5.9727653999999998E-3</v>
      </c>
      <c r="AN676">
        <v>6.0243473800000004E-3</v>
      </c>
      <c r="AO676">
        <v>6.0766099299999999E-3</v>
      </c>
      <c r="AP676">
        <v>6.12961145E-3</v>
      </c>
      <c r="AQ676">
        <v>6.1832483400000001E-3</v>
      </c>
      <c r="AR676">
        <v>6.2376470900000003E-3</v>
      </c>
      <c r="AS676">
        <v>6.2928377700000003E-3</v>
      </c>
      <c r="AT676">
        <v>6.3488357800000001E-3</v>
      </c>
      <c r="AU676">
        <v>6.4056523699999998E-3</v>
      </c>
      <c r="AV676">
        <v>6.4587116699999997E-3</v>
      </c>
      <c r="AW676">
        <v>6.5107406300000002E-3</v>
      </c>
      <c r="AX676">
        <v>6.5635936900000002E-3</v>
      </c>
      <c r="AY676">
        <v>6.6182258600000002E-3</v>
      </c>
      <c r="AZ676">
        <v>6.6750549800000001E-3</v>
      </c>
      <c r="BA676">
        <v>9.3634288200000002E-3</v>
      </c>
      <c r="BB676">
        <v>9.5175248500000004E-3</v>
      </c>
      <c r="BC676">
        <v>9.67393148E-3</v>
      </c>
      <c r="BD676">
        <v>9.8327290299999991E-3</v>
      </c>
      <c r="BE676">
        <v>9.9939975400000006E-3</v>
      </c>
    </row>
    <row r="677" spans="1:57" x14ac:dyDescent="0.35">
      <c r="A677" t="s">
        <v>1780</v>
      </c>
      <c r="B677">
        <v>4.1739379199999998E-3</v>
      </c>
      <c r="C677">
        <v>4.2121555100000001E-3</v>
      </c>
      <c r="D677">
        <v>4.2475087000000003E-3</v>
      </c>
      <c r="E677">
        <v>4.2814847499999999E-3</v>
      </c>
      <c r="F677">
        <v>4.31553601E-3</v>
      </c>
      <c r="G677">
        <v>4.3504832500000003E-3</v>
      </c>
      <c r="H677">
        <v>4.3832527200000004E-3</v>
      </c>
      <c r="I677">
        <v>4.4166661100000001E-3</v>
      </c>
      <c r="J677">
        <v>4.4512476300000003E-3</v>
      </c>
      <c r="K677">
        <v>4.4871112100000003E-3</v>
      </c>
      <c r="L677">
        <v>4.53016697E-3</v>
      </c>
      <c r="M677">
        <v>4.5698838300000004E-3</v>
      </c>
      <c r="N677">
        <v>4.6099182300000001E-3</v>
      </c>
      <c r="O677">
        <v>4.6507462699999997E-3</v>
      </c>
      <c r="P677">
        <v>4.6923885699999999E-3</v>
      </c>
      <c r="Q677">
        <v>4.7347740500000004E-3</v>
      </c>
      <c r="R677">
        <v>4.7778047599999996E-3</v>
      </c>
      <c r="S677">
        <v>4.8213763200000001E-3</v>
      </c>
      <c r="T677">
        <v>4.8653885099999997E-3</v>
      </c>
      <c r="U677">
        <v>4.9097518299999997E-3</v>
      </c>
      <c r="V677">
        <v>4.9502316900000001E-3</v>
      </c>
      <c r="W677">
        <v>4.99415264E-3</v>
      </c>
      <c r="X677">
        <v>5.0388100500000001E-3</v>
      </c>
      <c r="Y677">
        <v>5.0837750900000001E-3</v>
      </c>
      <c r="Z677">
        <v>5.1289489100000002E-3</v>
      </c>
      <c r="AA677">
        <v>5.1626127999999999E-3</v>
      </c>
      <c r="AB677">
        <v>5.2000426000000004E-3</v>
      </c>
      <c r="AC677">
        <v>5.2379783800000001E-3</v>
      </c>
      <c r="AD677">
        <v>5.27604934E-3</v>
      </c>
      <c r="AE677">
        <v>5.3142464799999997E-3</v>
      </c>
      <c r="AF677">
        <v>5.3526165399999997E-3</v>
      </c>
      <c r="AG677">
        <v>5.3912197399999997E-3</v>
      </c>
      <c r="AH677">
        <v>5.4301199500000003E-3</v>
      </c>
      <c r="AI677">
        <v>5.4693794E-3</v>
      </c>
      <c r="AJ677">
        <v>5.5090546300000003E-3</v>
      </c>
      <c r="AK677">
        <v>5.5491935399999996E-3</v>
      </c>
      <c r="AL677">
        <v>5.5871840000000002E-3</v>
      </c>
      <c r="AM677">
        <v>5.6251144399999996E-3</v>
      </c>
      <c r="AN677">
        <v>5.6633685299999998E-3</v>
      </c>
      <c r="AO677">
        <v>5.7020630200000002E-3</v>
      </c>
      <c r="AP677">
        <v>5.7412385599999996E-3</v>
      </c>
      <c r="AQ677">
        <v>5.7776110300000001E-3</v>
      </c>
      <c r="AR677">
        <v>5.8129186100000004E-3</v>
      </c>
      <c r="AS677">
        <v>5.8484348199999998E-3</v>
      </c>
      <c r="AT677">
        <v>5.8848260599999999E-3</v>
      </c>
      <c r="AU677">
        <v>5.9223899499999998E-3</v>
      </c>
      <c r="AV677">
        <v>5.9614468900000004E-3</v>
      </c>
      <c r="AW677">
        <v>6.0018094600000002E-3</v>
      </c>
      <c r="AX677">
        <v>6.0433892299999997E-3</v>
      </c>
      <c r="AY677">
        <v>6.0861024099999996E-3</v>
      </c>
      <c r="AZ677">
        <v>6.1298690500000003E-3</v>
      </c>
      <c r="BA677">
        <v>9.2393748000000001E-3</v>
      </c>
      <c r="BB677">
        <v>9.3876151900000003E-3</v>
      </c>
      <c r="BC677">
        <v>9.5380777599999994E-3</v>
      </c>
      <c r="BD677">
        <v>9.6908259399999998E-3</v>
      </c>
      <c r="BE677">
        <v>9.8459281100000007E-3</v>
      </c>
    </row>
    <row r="678" spans="1:57" x14ac:dyDescent="0.35">
      <c r="A678" t="s">
        <v>1781</v>
      </c>
      <c r="B678">
        <v>2.3082846090000002</v>
      </c>
      <c r="C678">
        <v>2.332408515</v>
      </c>
      <c r="D678">
        <v>2.3543179240000001</v>
      </c>
      <c r="E678">
        <v>2.3756201140000002</v>
      </c>
      <c r="F678">
        <v>2.3971666030000001</v>
      </c>
      <c r="G678">
        <v>2.4193862840000002</v>
      </c>
      <c r="H678">
        <v>2.4405758209999999</v>
      </c>
      <c r="I678">
        <v>2.4622327570000002</v>
      </c>
      <c r="J678">
        <v>2.484623595</v>
      </c>
      <c r="K678">
        <v>2.5077999310000001</v>
      </c>
      <c r="L678">
        <v>2.5350451239999998</v>
      </c>
      <c r="M678">
        <v>2.5606523659999998</v>
      </c>
      <c r="N678">
        <v>2.5865360399999999</v>
      </c>
      <c r="O678">
        <v>2.6129538769999998</v>
      </c>
      <c r="P678">
        <v>2.6399228610000001</v>
      </c>
      <c r="Q678">
        <v>2.667409626</v>
      </c>
      <c r="R678">
        <v>2.6955296209999999</v>
      </c>
      <c r="S678">
        <v>2.7241041519999998</v>
      </c>
      <c r="T678">
        <v>2.7530690419999999</v>
      </c>
      <c r="U678">
        <v>2.7823803319999998</v>
      </c>
      <c r="V678">
        <v>2.809656784</v>
      </c>
      <c r="W678">
        <v>2.8390292229999998</v>
      </c>
      <c r="X678">
        <v>2.8689933700000001</v>
      </c>
      <c r="Y678">
        <v>2.8993151959999999</v>
      </c>
      <c r="Z678">
        <v>2.929945907</v>
      </c>
      <c r="AA678">
        <v>2.954222788</v>
      </c>
      <c r="AB678">
        <v>2.9807294010000001</v>
      </c>
      <c r="AC678">
        <v>3.0077084140000001</v>
      </c>
      <c r="AD678">
        <v>3.034964601</v>
      </c>
      <c r="AE678">
        <v>3.06249869</v>
      </c>
      <c r="AF678">
        <v>3.0903414790000001</v>
      </c>
      <c r="AG678">
        <v>3.1184821789999999</v>
      </c>
      <c r="AH678">
        <v>3.1469975149999998</v>
      </c>
      <c r="AI678">
        <v>3.1759302549999999</v>
      </c>
      <c r="AJ678">
        <v>3.2053156700000001</v>
      </c>
      <c r="AK678">
        <v>3.2351834739999998</v>
      </c>
      <c r="AL678">
        <v>3.2635561179999999</v>
      </c>
      <c r="AM678">
        <v>3.2919959680000002</v>
      </c>
      <c r="AN678">
        <v>3.3207621299999999</v>
      </c>
      <c r="AO678">
        <v>3.3499244469999998</v>
      </c>
      <c r="AP678">
        <v>3.379512944</v>
      </c>
      <c r="AQ678">
        <v>3.409465784</v>
      </c>
      <c r="AR678">
        <v>3.4398531189999999</v>
      </c>
      <c r="AS678">
        <v>3.4706897919999999</v>
      </c>
      <c r="AT678">
        <v>3.5019823360000002</v>
      </c>
      <c r="AU678">
        <v>3.5337349900000001</v>
      </c>
      <c r="AV678">
        <v>3.5634338739999998</v>
      </c>
      <c r="AW678">
        <v>3.592590865</v>
      </c>
      <c r="AX678">
        <v>3.6222280790000001</v>
      </c>
      <c r="AY678">
        <v>3.6528700199999999</v>
      </c>
      <c r="AZ678">
        <v>3.6847440549999999</v>
      </c>
      <c r="BA678">
        <v>5.1296220010000004</v>
      </c>
      <c r="BB678">
        <v>5.2140143490000002</v>
      </c>
      <c r="BC678">
        <v>5.2997010939999996</v>
      </c>
      <c r="BD678">
        <v>5.3867258830000004</v>
      </c>
      <c r="BE678">
        <v>5.4751319619999999</v>
      </c>
    </row>
    <row r="679" spans="1:57" x14ac:dyDescent="0.35">
      <c r="A679" t="s">
        <v>1782</v>
      </c>
      <c r="B679">
        <v>2.2981814690000002</v>
      </c>
      <c r="C679">
        <v>2.3191633820000002</v>
      </c>
      <c r="D679">
        <v>2.3386119440000002</v>
      </c>
      <c r="E679">
        <v>2.357360253</v>
      </c>
      <c r="F679">
        <v>2.3761842710000001</v>
      </c>
      <c r="G679">
        <v>2.395507828</v>
      </c>
      <c r="H679">
        <v>2.4136268599999999</v>
      </c>
      <c r="I679">
        <v>2.432079678</v>
      </c>
      <c r="J679">
        <v>2.4511507840000002</v>
      </c>
      <c r="K679">
        <v>2.4709024679999998</v>
      </c>
      <c r="L679">
        <v>2.4945761700000002</v>
      </c>
      <c r="M679">
        <v>2.516394569</v>
      </c>
      <c r="N679">
        <v>2.538365545</v>
      </c>
      <c r="O679">
        <v>2.5607536479999999</v>
      </c>
      <c r="P679">
        <v>2.583572969</v>
      </c>
      <c r="Q679">
        <v>2.6067872379999999</v>
      </c>
      <c r="R679">
        <v>2.6303455169999999</v>
      </c>
      <c r="S679">
        <v>2.6541934249999999</v>
      </c>
      <c r="T679">
        <v>2.6782789330000001</v>
      </c>
      <c r="U679">
        <v>2.7025559050000001</v>
      </c>
      <c r="V679">
        <v>2.724705589</v>
      </c>
      <c r="W679">
        <v>2.748750502</v>
      </c>
      <c r="X679">
        <v>2.7732093149999999</v>
      </c>
      <c r="Y679">
        <v>2.7978482969999998</v>
      </c>
      <c r="Z679">
        <v>2.822615023</v>
      </c>
      <c r="AA679">
        <v>2.8410863790000001</v>
      </c>
      <c r="AB679">
        <v>2.8616497879999998</v>
      </c>
      <c r="AC679">
        <v>2.8825209100000002</v>
      </c>
      <c r="AD679">
        <v>2.9034974980000001</v>
      </c>
      <c r="AE679">
        <v>2.924575409</v>
      </c>
      <c r="AF679">
        <v>2.9457806299999998</v>
      </c>
      <c r="AG679">
        <v>2.9671459339999999</v>
      </c>
      <c r="AH679">
        <v>2.9887054439999998</v>
      </c>
      <c r="AI679">
        <v>3.0104917499999999</v>
      </c>
      <c r="AJ679">
        <v>3.0325338140000002</v>
      </c>
      <c r="AK679">
        <v>3.0548555049999999</v>
      </c>
      <c r="AL679">
        <v>3.0760210180000001</v>
      </c>
      <c r="AM679">
        <v>3.0971756259999998</v>
      </c>
      <c r="AN679">
        <v>3.1185318579999999</v>
      </c>
      <c r="AO679">
        <v>3.1401544110000001</v>
      </c>
      <c r="AP679">
        <v>3.1620638479999998</v>
      </c>
      <c r="AQ679">
        <v>3.182461956</v>
      </c>
      <c r="AR679">
        <v>3.2023027559999999</v>
      </c>
      <c r="AS679">
        <v>3.222284068</v>
      </c>
      <c r="AT679">
        <v>3.2427696020000001</v>
      </c>
      <c r="AU679">
        <v>3.2639200389999998</v>
      </c>
      <c r="AV679">
        <v>3.2859083529999999</v>
      </c>
      <c r="AW679">
        <v>3.308628321</v>
      </c>
      <c r="AX679">
        <v>3.3320282470000002</v>
      </c>
      <c r="AY679">
        <v>3.356059176</v>
      </c>
      <c r="AZ679">
        <v>3.3806744900000001</v>
      </c>
      <c r="BA679">
        <v>5.0646839950000002</v>
      </c>
      <c r="BB679">
        <v>5.1460280819999999</v>
      </c>
      <c r="BC679">
        <v>5.2286207080000002</v>
      </c>
      <c r="BD679">
        <v>5.3124963449999996</v>
      </c>
      <c r="BE679">
        <v>5.3976919490000004</v>
      </c>
    </row>
    <row r="680" spans="1:57" x14ac:dyDescent="0.35">
      <c r="A680" t="s">
        <v>1783</v>
      </c>
      <c r="B680">
        <v>1.163344226</v>
      </c>
      <c r="C680">
        <v>1.1755326079999999</v>
      </c>
      <c r="D680">
        <v>1.186648307</v>
      </c>
      <c r="E680">
        <v>1.197446759</v>
      </c>
      <c r="F680">
        <v>1.2083542279999999</v>
      </c>
      <c r="G680">
        <v>1.2195903239999999</v>
      </c>
      <c r="H680">
        <v>1.2302973829999999</v>
      </c>
      <c r="I680">
        <v>1.241236317</v>
      </c>
      <c r="J680">
        <v>1.2525434790000001</v>
      </c>
      <c r="K680">
        <v>1.264245845</v>
      </c>
      <c r="L680">
        <v>1.2780031430000001</v>
      </c>
      <c r="M680">
        <v>1.290928678</v>
      </c>
      <c r="N680">
        <v>1.30399357</v>
      </c>
      <c r="O680">
        <v>1.317328214</v>
      </c>
      <c r="P680">
        <v>1.330941108</v>
      </c>
      <c r="Q680">
        <v>1.3448153460000001</v>
      </c>
      <c r="R680">
        <v>1.359006983</v>
      </c>
      <c r="S680">
        <v>1.3734278040000001</v>
      </c>
      <c r="T680">
        <v>1.388045516</v>
      </c>
      <c r="U680">
        <v>1.4028377809999999</v>
      </c>
      <c r="V680">
        <v>1.416601207</v>
      </c>
      <c r="W680">
        <v>1.4314237160000001</v>
      </c>
      <c r="X680">
        <v>1.446543774</v>
      </c>
      <c r="Y680">
        <v>1.4618430499999999</v>
      </c>
      <c r="Z680">
        <v>1.477296835</v>
      </c>
      <c r="AA680">
        <v>1.489538593</v>
      </c>
      <c r="AB680">
        <v>1.502908686</v>
      </c>
      <c r="AC680">
        <v>1.5165154940000001</v>
      </c>
      <c r="AD680">
        <v>1.530259917</v>
      </c>
      <c r="AE680">
        <v>1.544142181</v>
      </c>
      <c r="AF680">
        <v>1.5581777429999999</v>
      </c>
      <c r="AG680">
        <v>1.572361755</v>
      </c>
      <c r="AH680">
        <v>1.586732308</v>
      </c>
      <c r="AI680">
        <v>1.6013109480000001</v>
      </c>
      <c r="AJ680">
        <v>1.616115542</v>
      </c>
      <c r="AK680">
        <v>1.6311611909999999</v>
      </c>
      <c r="AL680">
        <v>1.6454554640000001</v>
      </c>
      <c r="AM680">
        <v>1.6597822550000001</v>
      </c>
      <c r="AN680">
        <v>1.6742717220000001</v>
      </c>
      <c r="AO680">
        <v>1.6889591479999999</v>
      </c>
      <c r="AP680">
        <v>1.703859816</v>
      </c>
      <c r="AQ680">
        <v>1.7189437190000001</v>
      </c>
      <c r="AR680">
        <v>1.734245375</v>
      </c>
      <c r="AS680">
        <v>1.74977228</v>
      </c>
      <c r="AT680">
        <v>1.765527839</v>
      </c>
      <c r="AU680">
        <v>1.781514305</v>
      </c>
      <c r="AV680">
        <v>1.796463073</v>
      </c>
      <c r="AW680">
        <v>1.8111358930000001</v>
      </c>
      <c r="AX680">
        <v>1.8260495160000001</v>
      </c>
      <c r="AY680">
        <v>1.841469026</v>
      </c>
      <c r="AZ680">
        <v>1.857509206</v>
      </c>
      <c r="BA680">
        <v>2.5926094150000001</v>
      </c>
      <c r="BB680">
        <v>2.635321716</v>
      </c>
      <c r="BC680">
        <v>2.6786873149999999</v>
      </c>
      <c r="BD680">
        <v>2.7227282740000001</v>
      </c>
      <c r="BE680">
        <v>2.7674664610000002</v>
      </c>
    </row>
    <row r="681" spans="1:57" x14ac:dyDescent="0.35">
      <c r="A681" t="s">
        <v>1784</v>
      </c>
      <c r="B681">
        <v>1.1586596689999999</v>
      </c>
      <c r="C681">
        <v>1.1692974899999999</v>
      </c>
      <c r="D681">
        <v>1.1791724539999999</v>
      </c>
      <c r="E681">
        <v>1.188690598</v>
      </c>
      <c r="F681">
        <v>1.198241305</v>
      </c>
      <c r="G681">
        <v>1.2080398130000001</v>
      </c>
      <c r="H681">
        <v>1.2172260909999999</v>
      </c>
      <c r="I681">
        <v>1.2265792310000001</v>
      </c>
      <c r="J681">
        <v>1.2362434069999999</v>
      </c>
      <c r="K681">
        <v>1.246250361</v>
      </c>
      <c r="L681">
        <v>1.2582387850000001</v>
      </c>
      <c r="M681">
        <v>1.269287831</v>
      </c>
      <c r="N681">
        <v>1.2804140900000001</v>
      </c>
      <c r="O681">
        <v>1.2917513780000001</v>
      </c>
      <c r="P681">
        <v>1.303306826</v>
      </c>
      <c r="Q681">
        <v>1.315062046</v>
      </c>
      <c r="R681">
        <v>1.326991193</v>
      </c>
      <c r="S681">
        <v>1.339066675</v>
      </c>
      <c r="T681">
        <v>1.351262086</v>
      </c>
      <c r="U681">
        <v>1.363553996</v>
      </c>
      <c r="V681">
        <v>1.3747702580000001</v>
      </c>
      <c r="W681">
        <v>1.386944543</v>
      </c>
      <c r="X681">
        <v>1.399327005</v>
      </c>
      <c r="Y681">
        <v>1.4117994599999999</v>
      </c>
      <c r="Z681">
        <v>1.4243353649999999</v>
      </c>
      <c r="AA681">
        <v>1.433688029</v>
      </c>
      <c r="AB681">
        <v>1.4440984750000001</v>
      </c>
      <c r="AC681">
        <v>1.45466279</v>
      </c>
      <c r="AD681">
        <v>1.465278453</v>
      </c>
      <c r="AE681">
        <v>1.4759432260000001</v>
      </c>
      <c r="AF681">
        <v>1.486670129</v>
      </c>
      <c r="AG681">
        <v>1.497475651</v>
      </c>
      <c r="AH681">
        <v>1.508377004</v>
      </c>
      <c r="AI681">
        <v>1.5193906800000001</v>
      </c>
      <c r="AJ681">
        <v>1.5305313730000001</v>
      </c>
      <c r="AK681">
        <v>1.5418112429999999</v>
      </c>
      <c r="AL681">
        <v>1.5525047329999999</v>
      </c>
      <c r="AM681">
        <v>1.563191201</v>
      </c>
      <c r="AN681">
        <v>1.573976727</v>
      </c>
      <c r="AO681">
        <v>1.584893033</v>
      </c>
      <c r="AP681">
        <v>1.5959504630000001</v>
      </c>
      <c r="AQ681">
        <v>1.606238898</v>
      </c>
      <c r="AR681">
        <v>1.61624258</v>
      </c>
      <c r="AS681">
        <v>1.626315586</v>
      </c>
      <c r="AT681">
        <v>1.6366423189999999</v>
      </c>
      <c r="AU681">
        <v>1.647304087</v>
      </c>
      <c r="AV681">
        <v>1.658388236</v>
      </c>
      <c r="AW681">
        <v>1.669840988</v>
      </c>
      <c r="AX681">
        <v>1.6816362460000001</v>
      </c>
      <c r="AY681">
        <v>1.693749363</v>
      </c>
      <c r="AZ681">
        <v>1.7061569219999999</v>
      </c>
      <c r="BA681">
        <v>2.5596622820000001</v>
      </c>
      <c r="BB681">
        <v>2.600829686</v>
      </c>
      <c r="BC681">
        <v>2.6426271880000001</v>
      </c>
      <c r="BD681">
        <v>2.6850722029999998</v>
      </c>
      <c r="BE681">
        <v>2.7281834310000002</v>
      </c>
    </row>
    <row r="682" spans="1:57" x14ac:dyDescent="0.35">
      <c r="A682" t="s">
        <v>1785</v>
      </c>
      <c r="B682">
        <v>0.50314981999999997</v>
      </c>
      <c r="C682">
        <v>0.50845476040000004</v>
      </c>
      <c r="D682">
        <v>0.51332838260000002</v>
      </c>
      <c r="E682">
        <v>0.51806345149999999</v>
      </c>
      <c r="F682">
        <v>0.52284071899999995</v>
      </c>
      <c r="G682">
        <v>0.52775499100000001</v>
      </c>
      <c r="H682">
        <v>0.53243367060000002</v>
      </c>
      <c r="I682">
        <v>0.53720829650000002</v>
      </c>
      <c r="J682">
        <v>0.54213831899999998</v>
      </c>
      <c r="K682">
        <v>0.54723565649999995</v>
      </c>
      <c r="L682">
        <v>0.55322124549999996</v>
      </c>
      <c r="M682">
        <v>0.55883948620000001</v>
      </c>
      <c r="N682">
        <v>0.5645146902</v>
      </c>
      <c r="O682">
        <v>0.57030404680000002</v>
      </c>
      <c r="P682">
        <v>0.57621159180000003</v>
      </c>
      <c r="Q682">
        <v>0.58223028430000001</v>
      </c>
      <c r="R682">
        <v>0.58838339169999998</v>
      </c>
      <c r="S682">
        <v>0.5946341315</v>
      </c>
      <c r="T682">
        <v>0.60096885739999995</v>
      </c>
      <c r="U682">
        <v>0.60737809659999997</v>
      </c>
      <c r="V682">
        <v>0.61333958359999996</v>
      </c>
      <c r="W682">
        <v>0.61976103260000004</v>
      </c>
      <c r="X682">
        <v>0.62631111429999997</v>
      </c>
      <c r="Y682">
        <v>0.63293856719999997</v>
      </c>
      <c r="Z682">
        <v>0.6396328389</v>
      </c>
      <c r="AA682">
        <v>0.64493260929999996</v>
      </c>
      <c r="AB682">
        <v>0.65072584040000003</v>
      </c>
      <c r="AC682">
        <v>0.65662374570000004</v>
      </c>
      <c r="AD682">
        <v>0.66258331770000001</v>
      </c>
      <c r="AE682">
        <v>0.66860478590000005</v>
      </c>
      <c r="AF682">
        <v>0.6746949673</v>
      </c>
      <c r="AG682">
        <v>0.68085221330000001</v>
      </c>
      <c r="AH682">
        <v>0.68709266319999995</v>
      </c>
      <c r="AI682">
        <v>0.69342553839999999</v>
      </c>
      <c r="AJ682">
        <v>0.69985844500000005</v>
      </c>
      <c r="AK682">
        <v>0.70639774929999999</v>
      </c>
      <c r="AL682">
        <v>0.71261624359999998</v>
      </c>
      <c r="AM682">
        <v>0.7188510615</v>
      </c>
      <c r="AN682">
        <v>0.72515821660000002</v>
      </c>
      <c r="AO682">
        <v>0.73155288419999998</v>
      </c>
      <c r="AP682">
        <v>0.738041579</v>
      </c>
      <c r="AQ682">
        <v>0.74461179219999996</v>
      </c>
      <c r="AR682">
        <v>0.75127774449999996</v>
      </c>
      <c r="AS682">
        <v>0.75804245690000005</v>
      </c>
      <c r="AT682">
        <v>0.76490722320000004</v>
      </c>
      <c r="AU682">
        <v>0.77187282950000002</v>
      </c>
      <c r="AV682">
        <v>0.7783897702</v>
      </c>
      <c r="AW682">
        <v>0.78478846989999995</v>
      </c>
      <c r="AX682">
        <v>0.79129392919999997</v>
      </c>
      <c r="AY682">
        <v>0.79802128360000002</v>
      </c>
      <c r="AZ682">
        <v>0.8050200662</v>
      </c>
      <c r="BA682">
        <v>1.1243976609999999</v>
      </c>
      <c r="BB682">
        <v>1.142968228</v>
      </c>
      <c r="BC682">
        <v>1.1618258420000001</v>
      </c>
      <c r="BD682">
        <v>1.1809801179999999</v>
      </c>
      <c r="BE682">
        <v>1.2004405629999999</v>
      </c>
    </row>
    <row r="683" spans="1:57" x14ac:dyDescent="0.35">
      <c r="A683" t="s">
        <v>1786</v>
      </c>
      <c r="B683">
        <v>0.50136870789999999</v>
      </c>
      <c r="C683">
        <v>0.50602499219999997</v>
      </c>
      <c r="D683">
        <v>0.51036492929999999</v>
      </c>
      <c r="E683">
        <v>0.51455392830000002</v>
      </c>
      <c r="F683">
        <v>0.51875705189999999</v>
      </c>
      <c r="G683">
        <v>0.52306606690000002</v>
      </c>
      <c r="H683">
        <v>0.52710613579999999</v>
      </c>
      <c r="I683">
        <v>0.53121522389999998</v>
      </c>
      <c r="J683">
        <v>0.53545539980000001</v>
      </c>
      <c r="K683">
        <v>0.53984030319999998</v>
      </c>
      <c r="L683">
        <v>0.54508194610000005</v>
      </c>
      <c r="M683">
        <v>0.54991081289999999</v>
      </c>
      <c r="N683">
        <v>0.55477002060000002</v>
      </c>
      <c r="O683">
        <v>0.55971829579999999</v>
      </c>
      <c r="P683">
        <v>0.56475917200000003</v>
      </c>
      <c r="Q683">
        <v>0.56988494990000005</v>
      </c>
      <c r="R683">
        <v>0.57508461460000004</v>
      </c>
      <c r="S683">
        <v>0.58034637140000001</v>
      </c>
      <c r="T683">
        <v>0.58565895059999995</v>
      </c>
      <c r="U683">
        <v>0.59101238970000003</v>
      </c>
      <c r="V683">
        <v>0.59589771729999996</v>
      </c>
      <c r="W683">
        <v>0.6011994651</v>
      </c>
      <c r="X683">
        <v>0.60659140349999996</v>
      </c>
      <c r="Y683">
        <v>0.61202233719999999</v>
      </c>
      <c r="Z683">
        <v>0.61748092440000002</v>
      </c>
      <c r="AA683">
        <v>0.62155693489999997</v>
      </c>
      <c r="AB683">
        <v>0.62609526900000001</v>
      </c>
      <c r="AC683">
        <v>0.63070252390000003</v>
      </c>
      <c r="AD683">
        <v>0.63533424869999999</v>
      </c>
      <c r="AE683">
        <v>0.6399895713</v>
      </c>
      <c r="AF683">
        <v>0.6446742178</v>
      </c>
      <c r="AG683">
        <v>0.64939537160000005</v>
      </c>
      <c r="AH683">
        <v>0.65416046689999996</v>
      </c>
      <c r="AI683">
        <v>0.65897655830000001</v>
      </c>
      <c r="AJ683">
        <v>0.66384986859999995</v>
      </c>
      <c r="AK683">
        <v>0.66878548410000005</v>
      </c>
      <c r="AL683">
        <v>0.67346791289999997</v>
      </c>
      <c r="AM683">
        <v>0.67814918449999995</v>
      </c>
      <c r="AN683">
        <v>0.68287452540000004</v>
      </c>
      <c r="AO683">
        <v>0.68765699550000003</v>
      </c>
      <c r="AP683">
        <v>0.69250087279999994</v>
      </c>
      <c r="AQ683">
        <v>0.69701029489999999</v>
      </c>
      <c r="AR683">
        <v>0.70139746950000004</v>
      </c>
      <c r="AS683">
        <v>0.70581736149999996</v>
      </c>
      <c r="AT683">
        <v>0.71035040390000004</v>
      </c>
      <c r="AU683">
        <v>0.71503170299999996</v>
      </c>
      <c r="AV683">
        <v>0.71989874639999996</v>
      </c>
      <c r="AW683">
        <v>0.72492757389999996</v>
      </c>
      <c r="AX683">
        <v>0.73010634009999997</v>
      </c>
      <c r="AY683">
        <v>0.73542392180000005</v>
      </c>
      <c r="AZ683">
        <v>0.74086981669999996</v>
      </c>
      <c r="BA683">
        <v>1.110393873</v>
      </c>
      <c r="BB683">
        <v>1.128313949</v>
      </c>
      <c r="BC683">
        <v>1.146511437</v>
      </c>
      <c r="BD683">
        <v>1.164993924</v>
      </c>
      <c r="BE683">
        <v>1.183769538</v>
      </c>
    </row>
    <row r="684" spans="1:57" x14ac:dyDescent="0.35">
      <c r="A684" t="s">
        <v>1787</v>
      </c>
      <c r="B684">
        <v>0.79372199460000004</v>
      </c>
      <c r="C684">
        <v>0.80238480560000003</v>
      </c>
      <c r="D684">
        <v>0.8106288183</v>
      </c>
      <c r="E684">
        <v>0.81885560980000005</v>
      </c>
      <c r="F684">
        <v>0.82726865729999999</v>
      </c>
      <c r="G684">
        <v>0.83592792220000001</v>
      </c>
      <c r="H684">
        <v>0.8441701626</v>
      </c>
      <c r="I684">
        <v>0.85247739320000004</v>
      </c>
      <c r="J684">
        <v>0.86092333160000001</v>
      </c>
      <c r="K684">
        <v>0.86952303710000001</v>
      </c>
      <c r="L684">
        <v>0.87942332239999998</v>
      </c>
      <c r="M684">
        <v>0.88863030259999998</v>
      </c>
      <c r="N684">
        <v>0.89783393700000003</v>
      </c>
      <c r="O684">
        <v>0.90713849820000003</v>
      </c>
      <c r="P684">
        <v>0.91656200070000005</v>
      </c>
      <c r="Q684">
        <v>0.92610334000000005</v>
      </c>
      <c r="R684">
        <v>0.93580729620000003</v>
      </c>
      <c r="S684">
        <v>0.94562491790000003</v>
      </c>
      <c r="T684">
        <v>0.95554299620000005</v>
      </c>
      <c r="U684">
        <v>0.96555479310000003</v>
      </c>
      <c r="V684">
        <v>0.97484248910000004</v>
      </c>
      <c r="W684">
        <v>0.98486228509999996</v>
      </c>
      <c r="X684">
        <v>0.99509240880000005</v>
      </c>
      <c r="Y684">
        <v>1.0054567329999999</v>
      </c>
      <c r="Z684">
        <v>1.0159437680000001</v>
      </c>
      <c r="AA684">
        <v>1.024249765</v>
      </c>
      <c r="AB684">
        <v>1.0333990989999999</v>
      </c>
      <c r="AC684">
        <v>1.0427826710000001</v>
      </c>
      <c r="AD684">
        <v>1.0523389400000001</v>
      </c>
      <c r="AE684">
        <v>1.062072793</v>
      </c>
      <c r="AF684">
        <v>1.0719975850000001</v>
      </c>
      <c r="AG684">
        <v>1.0821116099999999</v>
      </c>
      <c r="AH684">
        <v>1.092438708</v>
      </c>
      <c r="AI684">
        <v>1.102990154</v>
      </c>
      <c r="AJ684">
        <v>1.1137731959999999</v>
      </c>
      <c r="AK684">
        <v>1.124792083</v>
      </c>
      <c r="AL684">
        <v>1.1353668109999999</v>
      </c>
      <c r="AM684">
        <v>1.146030748</v>
      </c>
      <c r="AN684">
        <v>1.156870836</v>
      </c>
      <c r="AO684">
        <v>1.1679080879999999</v>
      </c>
      <c r="AP684">
        <v>1.1791489829999999</v>
      </c>
      <c r="AQ684">
        <v>1.190569891</v>
      </c>
      <c r="AR684">
        <v>1.2021885059999999</v>
      </c>
      <c r="AS684">
        <v>1.21400486</v>
      </c>
      <c r="AT684">
        <v>1.226016067</v>
      </c>
      <c r="AU684">
        <v>1.2382183010000001</v>
      </c>
      <c r="AV684">
        <v>1.249750615</v>
      </c>
      <c r="AW684">
        <v>1.261162471</v>
      </c>
      <c r="AX684">
        <v>1.2728256849999999</v>
      </c>
      <c r="AY684">
        <v>1.284925101</v>
      </c>
      <c r="AZ684">
        <v>1.297533126</v>
      </c>
      <c r="BA684">
        <v>1.715012159</v>
      </c>
      <c r="BB684">
        <v>1.7432389129999999</v>
      </c>
      <c r="BC684">
        <v>1.7719902789999999</v>
      </c>
      <c r="BD684">
        <v>1.801278999</v>
      </c>
      <c r="BE684">
        <v>1.8311168630000001</v>
      </c>
    </row>
    <row r="685" spans="1:57" x14ac:dyDescent="0.35">
      <c r="A685" t="s">
        <v>1788</v>
      </c>
      <c r="B685">
        <v>0.79116984970000004</v>
      </c>
      <c r="C685">
        <v>0.79890911659999997</v>
      </c>
      <c r="D685">
        <v>0.80641280140000005</v>
      </c>
      <c r="E685">
        <v>0.81388090530000001</v>
      </c>
      <c r="F685">
        <v>0.82148221389999998</v>
      </c>
      <c r="G685">
        <v>0.82927203679999995</v>
      </c>
      <c r="H685">
        <v>0.83658824119999997</v>
      </c>
      <c r="I685">
        <v>0.84392815600000004</v>
      </c>
      <c r="J685">
        <v>0.85137306499999998</v>
      </c>
      <c r="K685">
        <v>0.85894221380000002</v>
      </c>
      <c r="L685">
        <v>0.8677697499</v>
      </c>
      <c r="M685">
        <v>0.87583802180000003</v>
      </c>
      <c r="N685">
        <v>0.88386596549999996</v>
      </c>
      <c r="O685">
        <v>0.89195962120000005</v>
      </c>
      <c r="P685">
        <v>0.90013547699999996</v>
      </c>
      <c r="Q685">
        <v>0.908390484</v>
      </c>
      <c r="R685">
        <v>0.91671526729999997</v>
      </c>
      <c r="S685">
        <v>0.92509877679999997</v>
      </c>
      <c r="T685">
        <v>0.93353076170000004</v>
      </c>
      <c r="U685">
        <v>0.94200317850000004</v>
      </c>
      <c r="V685">
        <v>0.9497171096</v>
      </c>
      <c r="W685">
        <v>0.95809494549999996</v>
      </c>
      <c r="X685">
        <v>0.96662212589999996</v>
      </c>
      <c r="Y685">
        <v>0.97522267070000002</v>
      </c>
      <c r="Z685">
        <v>0.98388404330000001</v>
      </c>
      <c r="AA685">
        <v>0.9903771536</v>
      </c>
      <c r="AB685">
        <v>0.99766478000000003</v>
      </c>
      <c r="AC685">
        <v>1.0051292089999999</v>
      </c>
      <c r="AD685">
        <v>1.0127060919999999</v>
      </c>
      <c r="AE685">
        <v>1.0203981849999999</v>
      </c>
      <c r="AF685">
        <v>1.028216778</v>
      </c>
      <c r="AG685">
        <v>1.0361734840000001</v>
      </c>
      <c r="AH685">
        <v>1.0442783410000001</v>
      </c>
      <c r="AI685">
        <v>1.0525390139999999</v>
      </c>
      <c r="AJ685">
        <v>1.0609604500000001</v>
      </c>
      <c r="AK685">
        <v>1.0695448439999999</v>
      </c>
      <c r="AL685">
        <v>1.0777839929999999</v>
      </c>
      <c r="AM685">
        <v>1.086079649</v>
      </c>
      <c r="AN685">
        <v>1.0945003449999999</v>
      </c>
      <c r="AO685">
        <v>1.1030616019999999</v>
      </c>
      <c r="AP685">
        <v>1.11176483</v>
      </c>
      <c r="AQ685">
        <v>1.1199856370000001</v>
      </c>
      <c r="AR685">
        <v>1.1280792989999999</v>
      </c>
      <c r="AS685">
        <v>1.136303595</v>
      </c>
      <c r="AT685">
        <v>1.1447890169999999</v>
      </c>
      <c r="AU685">
        <v>1.1535868970000001</v>
      </c>
      <c r="AV685">
        <v>1.162748326</v>
      </c>
      <c r="AW685">
        <v>1.172223402</v>
      </c>
      <c r="AX685">
        <v>1.181981792</v>
      </c>
      <c r="AY685">
        <v>1.191995285</v>
      </c>
      <c r="AZ685">
        <v>1.202237969</v>
      </c>
      <c r="BA685">
        <v>1.72108119</v>
      </c>
      <c r="BB685">
        <v>1.7495936780000001</v>
      </c>
      <c r="BC685">
        <v>1.7786281420000001</v>
      </c>
      <c r="BD685">
        <v>1.80819661</v>
      </c>
      <c r="BE685">
        <v>1.8383117739999999</v>
      </c>
    </row>
    <row r="686" spans="1:57" x14ac:dyDescent="0.35">
      <c r="A686" t="s">
        <v>1789</v>
      </c>
      <c r="B686">
        <v>8.4998395999999997E-3</v>
      </c>
      <c r="C686">
        <v>8.5888408899999994E-3</v>
      </c>
      <c r="D686">
        <v>8.6695087099999991E-3</v>
      </c>
      <c r="E686">
        <v>8.7486732500000001E-3</v>
      </c>
      <c r="F686">
        <v>8.8293215400000007E-3</v>
      </c>
      <c r="G686">
        <v>8.9127340999999999E-3</v>
      </c>
      <c r="H686">
        <v>8.9924245200000003E-3</v>
      </c>
      <c r="I686">
        <v>9.0736766299999994E-3</v>
      </c>
      <c r="J686">
        <v>9.1573754899999995E-3</v>
      </c>
      <c r="K686">
        <v>9.2436793500000006E-3</v>
      </c>
      <c r="L686">
        <v>9.3446033499999994E-3</v>
      </c>
      <c r="M686">
        <v>9.4393051599999996E-3</v>
      </c>
      <c r="N686">
        <v>9.5347699799999998E-3</v>
      </c>
      <c r="O686">
        <v>9.6319787099999991E-3</v>
      </c>
      <c r="P686">
        <v>9.7310296399999996E-3</v>
      </c>
      <c r="Q686">
        <v>9.8318308399999998E-3</v>
      </c>
      <c r="R686">
        <v>9.9348719300000003E-3</v>
      </c>
      <c r="S686">
        <v>1.00394842E-2</v>
      </c>
      <c r="T686">
        <v>1.01454526E-2</v>
      </c>
      <c r="U686">
        <v>1.02526405E-2</v>
      </c>
      <c r="V686">
        <v>1.03523612E-2</v>
      </c>
      <c r="W686">
        <v>1.04597687E-2</v>
      </c>
      <c r="X686">
        <v>1.05693899E-2</v>
      </c>
      <c r="Y686">
        <v>1.068038E-2</v>
      </c>
      <c r="Z686">
        <v>1.0792572800000001E-2</v>
      </c>
      <c r="AA686">
        <v>1.0881612400000001E-2</v>
      </c>
      <c r="AB686">
        <v>1.0978943499999999E-2</v>
      </c>
      <c r="AC686">
        <v>1.10782195E-2</v>
      </c>
      <c r="AD686">
        <v>1.11787473E-2</v>
      </c>
      <c r="AE686">
        <v>1.12805401E-2</v>
      </c>
      <c r="AF686">
        <v>1.1383716300000001E-2</v>
      </c>
      <c r="AG686">
        <v>1.1488224599999999E-2</v>
      </c>
      <c r="AH686">
        <v>1.1594352699999999E-2</v>
      </c>
      <c r="AI686">
        <v>1.17022485E-2</v>
      </c>
      <c r="AJ686">
        <v>1.1812026999999999E-2</v>
      </c>
      <c r="AK686">
        <v>1.192378E-2</v>
      </c>
      <c r="AL686">
        <v>1.20301314E-2</v>
      </c>
      <c r="AM686">
        <v>1.21369077E-2</v>
      </c>
      <c r="AN686">
        <v>1.2245068899999999E-2</v>
      </c>
      <c r="AO686">
        <v>1.23548636E-2</v>
      </c>
      <c r="AP686">
        <v>1.24663902E-2</v>
      </c>
      <c r="AQ686">
        <v>1.25793889E-2</v>
      </c>
      <c r="AR686">
        <v>1.26941226E-2</v>
      </c>
      <c r="AS686">
        <v>1.28106342E-2</v>
      </c>
      <c r="AT686">
        <v>1.29289334E-2</v>
      </c>
      <c r="AU686">
        <v>1.30490213E-2</v>
      </c>
      <c r="AV686">
        <v>1.3161699299999999E-2</v>
      </c>
      <c r="AW686">
        <v>1.3272608999999999E-2</v>
      </c>
      <c r="AX686">
        <v>1.33855178E-2</v>
      </c>
      <c r="AY686">
        <v>1.3502340599999999E-2</v>
      </c>
      <c r="AZ686">
        <v>1.3623887600000001E-2</v>
      </c>
      <c r="BA686">
        <v>1.8585202499999998E-2</v>
      </c>
      <c r="BB686">
        <v>1.8889436900000001E-2</v>
      </c>
      <c r="BC686">
        <v>1.91986068E-2</v>
      </c>
      <c r="BD686">
        <v>1.95128642E-2</v>
      </c>
      <c r="BE686">
        <v>1.9832357599999999E-2</v>
      </c>
    </row>
    <row r="687" spans="1:57" x14ac:dyDescent="0.35">
      <c r="A687" t="s">
        <v>1790</v>
      </c>
      <c r="B687">
        <v>8.4554227900000001E-3</v>
      </c>
      <c r="C687">
        <v>8.5325036999999992E-3</v>
      </c>
      <c r="D687">
        <v>8.6044194200000004E-3</v>
      </c>
      <c r="E687">
        <v>8.6743473599999992E-3</v>
      </c>
      <c r="F687">
        <v>8.7449427199999992E-3</v>
      </c>
      <c r="G687">
        <v>8.8175034699999998E-3</v>
      </c>
      <c r="H687">
        <v>8.8855925699999998E-3</v>
      </c>
      <c r="I687">
        <v>8.9547040400000007E-3</v>
      </c>
      <c r="J687">
        <v>9.0258228599999994E-3</v>
      </c>
      <c r="K687">
        <v>9.0991630099999995E-3</v>
      </c>
      <c r="L687">
        <v>9.1865880299999998E-3</v>
      </c>
      <c r="M687">
        <v>9.2669648800000008E-3</v>
      </c>
      <c r="N687">
        <v>9.3476542599999993E-3</v>
      </c>
      <c r="O687">
        <v>9.4296616199999999E-3</v>
      </c>
      <c r="P687">
        <v>9.51307136E-3</v>
      </c>
      <c r="Q687">
        <v>9.5977792500000006E-3</v>
      </c>
      <c r="R687">
        <v>9.6836243000000006E-3</v>
      </c>
      <c r="S687">
        <v>9.7704310500000002E-3</v>
      </c>
      <c r="T687">
        <v>9.8580318300000008E-3</v>
      </c>
      <c r="U687">
        <v>9.9462802800000007E-3</v>
      </c>
      <c r="V687">
        <v>1.00267193E-2</v>
      </c>
      <c r="W687">
        <v>1.01141046E-2</v>
      </c>
      <c r="X687">
        <v>1.0203043300000001E-2</v>
      </c>
      <c r="Y687">
        <v>1.02926918E-2</v>
      </c>
      <c r="Z687">
        <v>1.0382871199999999E-2</v>
      </c>
      <c r="AA687">
        <v>1.04501101E-2</v>
      </c>
      <c r="AB687">
        <v>1.05251561E-2</v>
      </c>
      <c r="AC687">
        <v>1.0601534100000001E-2</v>
      </c>
      <c r="AD687">
        <v>1.06785215E-2</v>
      </c>
      <c r="AE687">
        <v>1.07561125E-2</v>
      </c>
      <c r="AF687">
        <v>1.08344072E-2</v>
      </c>
      <c r="AG687">
        <v>1.09135251E-2</v>
      </c>
      <c r="AH687">
        <v>1.09935855E-2</v>
      </c>
      <c r="AI687">
        <v>1.10746969E-2</v>
      </c>
      <c r="AJ687">
        <v>1.1156950800000001E-2</v>
      </c>
      <c r="AK687">
        <v>1.12404176E-2</v>
      </c>
      <c r="AL687">
        <v>1.13198233E-2</v>
      </c>
      <c r="AM687">
        <v>1.13993553E-2</v>
      </c>
      <c r="AN687">
        <v>1.14798101E-2</v>
      </c>
      <c r="AO687">
        <v>1.15614306E-2</v>
      </c>
      <c r="AP687">
        <v>1.16442795E-2</v>
      </c>
      <c r="AQ687">
        <v>1.17218177E-2</v>
      </c>
      <c r="AR687">
        <v>1.1797544E-2</v>
      </c>
      <c r="AS687">
        <v>1.1874012099999999E-2</v>
      </c>
      <c r="AT687">
        <v>1.1952544000000001E-2</v>
      </c>
      <c r="AU687">
        <v>1.2033709700000001E-2</v>
      </c>
      <c r="AV687">
        <v>1.21181187E-2</v>
      </c>
      <c r="AW687">
        <v>1.22053519E-2</v>
      </c>
      <c r="AX687">
        <v>1.2295189999999999E-2</v>
      </c>
      <c r="AY687">
        <v>1.23874264E-2</v>
      </c>
      <c r="AZ687">
        <v>1.24818667E-2</v>
      </c>
      <c r="BA687">
        <v>1.8428495199999999E-2</v>
      </c>
      <c r="BB687">
        <v>1.8725277299999999E-2</v>
      </c>
      <c r="BC687">
        <v>1.9026855400000001E-2</v>
      </c>
      <c r="BD687">
        <v>1.9333355300000001E-2</v>
      </c>
      <c r="BE687">
        <v>1.96449107E-2</v>
      </c>
    </row>
    <row r="688" spans="1:57" x14ac:dyDescent="0.35">
      <c r="A688" t="s">
        <v>1791</v>
      </c>
      <c r="B688">
        <v>0.13821422019999999</v>
      </c>
      <c r="C688">
        <v>0.13936423649999999</v>
      </c>
      <c r="D688">
        <v>0.14041013569999999</v>
      </c>
      <c r="E688">
        <v>0.1415058884</v>
      </c>
      <c r="F688">
        <v>0.1426882464</v>
      </c>
      <c r="G688">
        <v>0.14395561840000001</v>
      </c>
      <c r="H688">
        <v>0.14518440329999999</v>
      </c>
      <c r="I688">
        <v>0.14644442169999999</v>
      </c>
      <c r="J688">
        <v>0.14774164179999999</v>
      </c>
      <c r="K688">
        <v>0.14907471310000001</v>
      </c>
      <c r="L688">
        <v>0.1506339797</v>
      </c>
      <c r="M688">
        <v>0.1520869782</v>
      </c>
      <c r="N688">
        <v>0.15354416430000001</v>
      </c>
      <c r="O688">
        <v>0.15502224310000001</v>
      </c>
      <c r="P688">
        <v>0.1565239209</v>
      </c>
      <c r="Q688">
        <v>0.1580486254</v>
      </c>
      <c r="R688">
        <v>0.15960426380000001</v>
      </c>
      <c r="S688">
        <v>0.1611793892</v>
      </c>
      <c r="T688">
        <v>0.16277110750000001</v>
      </c>
      <c r="U688">
        <v>0.1643779222</v>
      </c>
      <c r="V688">
        <v>0.16586262160000001</v>
      </c>
      <c r="W688">
        <v>0.1674659526</v>
      </c>
      <c r="X688">
        <v>0.1691018121</v>
      </c>
      <c r="Y688">
        <v>0.17075699859999999</v>
      </c>
      <c r="Z688">
        <v>0.17242903170000001</v>
      </c>
      <c r="AA688">
        <v>0.1737329406</v>
      </c>
      <c r="AB688">
        <v>0.17516621430000001</v>
      </c>
      <c r="AC688">
        <v>0.1766301492</v>
      </c>
      <c r="AD688">
        <v>0.17811389690000001</v>
      </c>
      <c r="AE688">
        <v>0.1796176069</v>
      </c>
      <c r="AF688">
        <v>0.18114310119999999</v>
      </c>
      <c r="AG688">
        <v>0.18268971040000001</v>
      </c>
      <c r="AH688">
        <v>0.18426228119999999</v>
      </c>
      <c r="AI688">
        <v>0.1858629604</v>
      </c>
      <c r="AJ688">
        <v>0.18749324079999999</v>
      </c>
      <c r="AK688">
        <v>0.18915420229999999</v>
      </c>
      <c r="AL688">
        <v>0.1907312729</v>
      </c>
      <c r="AM688">
        <v>0.1923191457</v>
      </c>
      <c r="AN688">
        <v>0.19393200890000001</v>
      </c>
      <c r="AO688">
        <v>0.19557215620000001</v>
      </c>
      <c r="AP688">
        <v>0.19723968140000001</v>
      </c>
      <c r="AQ688">
        <v>0.19892974820000001</v>
      </c>
      <c r="AR688">
        <v>0.20064638369999999</v>
      </c>
      <c r="AS688">
        <v>0.2023896999</v>
      </c>
      <c r="AT688">
        <v>0.20415932840000001</v>
      </c>
      <c r="AU688">
        <v>0.20595486830000001</v>
      </c>
      <c r="AV688">
        <v>0.20763670300000001</v>
      </c>
      <c r="AW688">
        <v>0.2092963799</v>
      </c>
      <c r="AX688">
        <v>0.21099285570000001</v>
      </c>
      <c r="AY688">
        <v>0.2127550913</v>
      </c>
      <c r="AZ688">
        <v>0.21459442579999999</v>
      </c>
      <c r="BA688">
        <v>0.29790831979999999</v>
      </c>
      <c r="BB688">
        <v>0.3027425399</v>
      </c>
      <c r="BC688">
        <v>0.30765739780000001</v>
      </c>
      <c r="BD688">
        <v>0.31265530229999999</v>
      </c>
      <c r="BE688">
        <v>0.31773858150000001</v>
      </c>
    </row>
    <row r="689" spans="1:57" x14ac:dyDescent="0.35">
      <c r="A689" t="s">
        <v>1792</v>
      </c>
      <c r="B689">
        <v>0.13755164240000001</v>
      </c>
      <c r="C689">
        <v>0.138783562</v>
      </c>
      <c r="D689">
        <v>0.13992864699999999</v>
      </c>
      <c r="E689">
        <v>0.14104290629999999</v>
      </c>
      <c r="F689">
        <v>0.1421685312</v>
      </c>
      <c r="G689">
        <v>0.14332501010000001</v>
      </c>
      <c r="H689">
        <v>0.14440820100000001</v>
      </c>
      <c r="I689">
        <v>0.14550644339999999</v>
      </c>
      <c r="J689">
        <v>0.14663620459999999</v>
      </c>
      <c r="K689">
        <v>0.1478015349</v>
      </c>
      <c r="L689">
        <v>0.14919363220000001</v>
      </c>
      <c r="M689">
        <v>0.15047302039999999</v>
      </c>
      <c r="N689">
        <v>0.1517574729</v>
      </c>
      <c r="O689">
        <v>0.15306291750000001</v>
      </c>
      <c r="P689">
        <v>0.15439037529999999</v>
      </c>
      <c r="Q689">
        <v>0.15573784060000001</v>
      </c>
      <c r="R689">
        <v>0.15710245449999999</v>
      </c>
      <c r="S689">
        <v>0.1584812129</v>
      </c>
      <c r="T689">
        <v>0.15987133989999999</v>
      </c>
      <c r="U689">
        <v>0.16127050870000001</v>
      </c>
      <c r="V689">
        <v>0.16254290369999999</v>
      </c>
      <c r="W689">
        <v>0.16392577629999999</v>
      </c>
      <c r="X689">
        <v>0.16533304670000001</v>
      </c>
      <c r="Y689">
        <v>0.1667514675</v>
      </c>
      <c r="Z689">
        <v>0.1681785099</v>
      </c>
      <c r="AA689">
        <v>0.16923742280000001</v>
      </c>
      <c r="AB689">
        <v>0.17042214459999999</v>
      </c>
      <c r="AC689">
        <v>0.17162962609999999</v>
      </c>
      <c r="AD689">
        <v>0.17284868589999999</v>
      </c>
      <c r="AE689">
        <v>0.1740796443</v>
      </c>
      <c r="AF689">
        <v>0.17532447910000001</v>
      </c>
      <c r="AG689">
        <v>0.17658539910000001</v>
      </c>
      <c r="AH689">
        <v>0.17786449539999999</v>
      </c>
      <c r="AI689">
        <v>0.17916357590000001</v>
      </c>
      <c r="AJ689">
        <v>0.18048407059999999</v>
      </c>
      <c r="AK689">
        <v>0.1818269854</v>
      </c>
      <c r="AL689">
        <v>0.1831074268</v>
      </c>
      <c r="AM689">
        <v>0.1843923184</v>
      </c>
      <c r="AN689">
        <v>0.18569486730000001</v>
      </c>
      <c r="AO689">
        <v>0.18701924140000001</v>
      </c>
      <c r="AP689">
        <v>0.18836638529999999</v>
      </c>
      <c r="AQ689">
        <v>0.1896334519</v>
      </c>
      <c r="AR689">
        <v>0.1908772869</v>
      </c>
      <c r="AS689">
        <v>0.1921391083</v>
      </c>
      <c r="AT689">
        <v>0.1934400077</v>
      </c>
      <c r="AU689">
        <v>0.19478871149999999</v>
      </c>
      <c r="AV689">
        <v>0.19619438619999999</v>
      </c>
      <c r="AW689">
        <v>0.19764957150000001</v>
      </c>
      <c r="AX689">
        <v>0.19914999729999999</v>
      </c>
      <c r="AY689">
        <v>0.20069165680000001</v>
      </c>
      <c r="AZ689">
        <v>0.2022708305</v>
      </c>
      <c r="BA689">
        <v>0.29622719710000001</v>
      </c>
      <c r="BB689">
        <v>0.30098231409999998</v>
      </c>
      <c r="BC689">
        <v>0.30581648480000001</v>
      </c>
      <c r="BD689">
        <v>0.31073177950000003</v>
      </c>
      <c r="BE689">
        <v>0.31573037929999997</v>
      </c>
    </row>
    <row r="690" spans="1:57" x14ac:dyDescent="0.35">
      <c r="A690" t="s">
        <v>3790</v>
      </c>
      <c r="B690">
        <v>0.64986387980000004</v>
      </c>
      <c r="C690">
        <v>0.6564078378</v>
      </c>
      <c r="D690">
        <v>0.66240802700000001</v>
      </c>
      <c r="E690">
        <v>0.66831801310000005</v>
      </c>
      <c r="F690">
        <v>0.674358287</v>
      </c>
      <c r="G690">
        <v>0.68062334349999998</v>
      </c>
      <c r="H690">
        <v>0.68661049839999999</v>
      </c>
      <c r="I690">
        <v>0.69272639479999998</v>
      </c>
      <c r="J690">
        <v>0.69903733619999997</v>
      </c>
      <c r="K690">
        <v>0.70555404899999996</v>
      </c>
      <c r="L690">
        <v>0.71319982859999997</v>
      </c>
      <c r="M690">
        <v>0.72036576959999998</v>
      </c>
      <c r="N690">
        <v>0.72759362449999998</v>
      </c>
      <c r="O690">
        <v>0.73495826860000002</v>
      </c>
      <c r="P690">
        <v>0.74246654229999998</v>
      </c>
      <c r="Q690">
        <v>0.75011074050000004</v>
      </c>
      <c r="R690">
        <v>0.75792252739999999</v>
      </c>
      <c r="S690">
        <v>0.76585300489999997</v>
      </c>
      <c r="T690">
        <v>0.77388541749999995</v>
      </c>
      <c r="U690">
        <v>0.78200865929999996</v>
      </c>
      <c r="V690">
        <v>0.78955456639999999</v>
      </c>
      <c r="W690">
        <v>0.797686754</v>
      </c>
      <c r="X690">
        <v>0.80598231629999995</v>
      </c>
      <c r="Y690">
        <v>0.81437594589999995</v>
      </c>
      <c r="Z690">
        <v>0.82285444340000002</v>
      </c>
      <c r="AA690">
        <v>0.82954716240000004</v>
      </c>
      <c r="AB690">
        <v>0.83687099819999999</v>
      </c>
      <c r="AC690">
        <v>0.84433211429999999</v>
      </c>
      <c r="AD690">
        <v>0.85187596190000003</v>
      </c>
      <c r="AE690">
        <v>0.85950293300000002</v>
      </c>
      <c r="AF690">
        <v>0.8672217847</v>
      </c>
      <c r="AG690">
        <v>0.87503014830000003</v>
      </c>
      <c r="AH690">
        <v>0.88294929700000002</v>
      </c>
      <c r="AI690">
        <v>0.89099074730000005</v>
      </c>
      <c r="AJ690">
        <v>0.89916371279999996</v>
      </c>
      <c r="AK690">
        <v>0.90747573159999995</v>
      </c>
      <c r="AL690">
        <v>0.91537764799999999</v>
      </c>
      <c r="AM690">
        <v>0.92330711489999995</v>
      </c>
      <c r="AN690">
        <v>0.93133529429999995</v>
      </c>
      <c r="AO690">
        <v>0.93947990400000003</v>
      </c>
      <c r="AP690">
        <v>0.94774765059999999</v>
      </c>
      <c r="AQ690">
        <v>0.95612092920000002</v>
      </c>
      <c r="AR690">
        <v>0.96461825079999997</v>
      </c>
      <c r="AS690">
        <v>0.97324279089999999</v>
      </c>
      <c r="AT690">
        <v>0.98199548489999999</v>
      </c>
      <c r="AU690">
        <v>0.99087671909999997</v>
      </c>
      <c r="AV690">
        <v>0.99918817250000003</v>
      </c>
      <c r="AW690">
        <v>1.0073574590000001</v>
      </c>
      <c r="AX690">
        <v>1.0156723030000001</v>
      </c>
      <c r="AY690">
        <v>1.0242787149999999</v>
      </c>
      <c r="AZ690">
        <v>1.03323838</v>
      </c>
      <c r="BA690">
        <v>1.440891184</v>
      </c>
      <c r="BB690">
        <v>1.464600205</v>
      </c>
      <c r="BC690">
        <v>1.4886818470000001</v>
      </c>
      <c r="BD690">
        <v>1.5131482839999999</v>
      </c>
      <c r="BE690">
        <v>1.5380115029999999</v>
      </c>
    </row>
    <row r="691" spans="1:57" x14ac:dyDescent="0.35">
      <c r="A691" t="s">
        <v>3791</v>
      </c>
      <c r="B691">
        <v>0.64737577310000005</v>
      </c>
      <c r="C691">
        <v>0.65334105789999997</v>
      </c>
      <c r="D691">
        <v>0.65889799569999996</v>
      </c>
      <c r="E691">
        <v>0.66427118200000002</v>
      </c>
      <c r="F691">
        <v>0.66967052579999997</v>
      </c>
      <c r="G691">
        <v>0.67520858039999998</v>
      </c>
      <c r="H691">
        <v>0.68039992940000005</v>
      </c>
      <c r="I691">
        <v>0.68567637130000003</v>
      </c>
      <c r="J691">
        <v>0.69111742720000002</v>
      </c>
      <c r="K691">
        <v>0.69674100110000003</v>
      </c>
      <c r="L691">
        <v>0.70346216630000002</v>
      </c>
      <c r="M691">
        <v>0.70965079809999998</v>
      </c>
      <c r="N691">
        <v>0.71587514779999994</v>
      </c>
      <c r="O691">
        <v>0.72221087490000002</v>
      </c>
      <c r="P691">
        <v>0.72866261860000003</v>
      </c>
      <c r="Q691">
        <v>0.73522056979999995</v>
      </c>
      <c r="R691">
        <v>0.74187069329999999</v>
      </c>
      <c r="S691">
        <v>0.74859801530000003</v>
      </c>
      <c r="T691">
        <v>0.75538832229999997</v>
      </c>
      <c r="U691">
        <v>0.76222917859999995</v>
      </c>
      <c r="V691">
        <v>0.76846734019999996</v>
      </c>
      <c r="W691">
        <v>0.775239346</v>
      </c>
      <c r="X691">
        <v>0.78212749349999999</v>
      </c>
      <c r="Y691">
        <v>0.78906649650000005</v>
      </c>
      <c r="Z691">
        <v>0.79604230549999999</v>
      </c>
      <c r="AA691">
        <v>0.80124446770000002</v>
      </c>
      <c r="AB691">
        <v>0.80704256969999999</v>
      </c>
      <c r="AC691">
        <v>0.8129336841</v>
      </c>
      <c r="AD691">
        <v>0.81886145600000004</v>
      </c>
      <c r="AE691">
        <v>0.82482532809999998</v>
      </c>
      <c r="AF691">
        <v>0.8308331041</v>
      </c>
      <c r="AG691">
        <v>0.83689429579999997</v>
      </c>
      <c r="AH691">
        <v>0.84301854769999995</v>
      </c>
      <c r="AI691">
        <v>0.84921483109999996</v>
      </c>
      <c r="AJ691">
        <v>0.85549089</v>
      </c>
      <c r="AK691">
        <v>0.86185288709999996</v>
      </c>
      <c r="AL691">
        <v>0.86789516310000003</v>
      </c>
      <c r="AM691">
        <v>0.8739408582</v>
      </c>
      <c r="AN691">
        <v>0.88004920279999999</v>
      </c>
      <c r="AO691">
        <v>0.88623766749999999</v>
      </c>
      <c r="AP691">
        <v>0.89251153760000002</v>
      </c>
      <c r="AQ691">
        <v>0.89836556440000004</v>
      </c>
      <c r="AR691">
        <v>0.90407230039999997</v>
      </c>
      <c r="AS691">
        <v>0.90983048180000003</v>
      </c>
      <c r="AT691">
        <v>0.91574295549999996</v>
      </c>
      <c r="AU691">
        <v>0.92185412430000002</v>
      </c>
      <c r="AV691">
        <v>0.92821125130000004</v>
      </c>
      <c r="AW691">
        <v>0.93478249729999996</v>
      </c>
      <c r="AX691">
        <v>0.94155152740000003</v>
      </c>
      <c r="AY691">
        <v>0.94850300499999995</v>
      </c>
      <c r="AZ691">
        <v>0.95562251389999997</v>
      </c>
      <c r="BA691">
        <v>1.4250495649999999</v>
      </c>
      <c r="BB691">
        <v>1.4480215400000001</v>
      </c>
      <c r="BC691">
        <v>1.471354778</v>
      </c>
      <c r="BD691">
        <v>1.4950590589999999</v>
      </c>
      <c r="BE691">
        <v>1.5191448279999999</v>
      </c>
    </row>
    <row r="692" spans="1:57" x14ac:dyDescent="0.35">
      <c r="A692" t="s">
        <v>3792</v>
      </c>
      <c r="B692">
        <v>3.475819252</v>
      </c>
      <c r="C692">
        <v>3.5121753240000002</v>
      </c>
      <c r="D692">
        <v>3.545240272</v>
      </c>
      <c r="E692">
        <v>3.5773795110000002</v>
      </c>
      <c r="F692">
        <v>3.609872406</v>
      </c>
      <c r="G692">
        <v>3.643368304</v>
      </c>
      <c r="H692">
        <v>3.6753031410000001</v>
      </c>
      <c r="I692">
        <v>3.7079381310000001</v>
      </c>
      <c r="J692">
        <v>3.741676628</v>
      </c>
      <c r="K692">
        <v>3.7765973019999999</v>
      </c>
      <c r="L692">
        <v>3.8176492240000002</v>
      </c>
      <c r="M692">
        <v>3.8562284820000001</v>
      </c>
      <c r="N692">
        <v>3.8952240730000001</v>
      </c>
      <c r="O692">
        <v>3.9350245849999999</v>
      </c>
      <c r="P692">
        <v>3.9756555250000001</v>
      </c>
      <c r="Q692">
        <v>4.0170665569999997</v>
      </c>
      <c r="R692">
        <v>4.0594293779999999</v>
      </c>
      <c r="S692">
        <v>4.1024767600000001</v>
      </c>
      <c r="T692">
        <v>4.1461121099999998</v>
      </c>
      <c r="U692">
        <v>4.1902690439999999</v>
      </c>
      <c r="V692">
        <v>4.231358588</v>
      </c>
      <c r="W692">
        <v>4.2756070069999996</v>
      </c>
      <c r="X692">
        <v>4.3207457419999997</v>
      </c>
      <c r="Y692">
        <v>4.3664220020000002</v>
      </c>
      <c r="Z692">
        <v>4.4125621930000003</v>
      </c>
      <c r="AA692">
        <v>4.4491249110000002</v>
      </c>
      <c r="AB692">
        <v>4.4890497180000004</v>
      </c>
      <c r="AC692">
        <v>4.5296844409999997</v>
      </c>
      <c r="AD692">
        <v>4.570734399</v>
      </c>
      <c r="AE692">
        <v>4.6122005420000001</v>
      </c>
      <c r="AF692">
        <v>4.6541291850000004</v>
      </c>
      <c r="AG692">
        <v>4.6965046690000003</v>
      </c>
      <c r="AH692">
        <v>4.739441952</v>
      </c>
      <c r="AI692">
        <v>4.783005427</v>
      </c>
      <c r="AJ692">
        <v>4.827248301</v>
      </c>
      <c r="AK692">
        <v>4.8722154460000002</v>
      </c>
      <c r="AL692">
        <v>4.9149333149999999</v>
      </c>
      <c r="AM692">
        <v>4.957750989</v>
      </c>
      <c r="AN692">
        <v>5.001058199</v>
      </c>
      <c r="AO692">
        <v>5.0449602059999998</v>
      </c>
      <c r="AP692">
        <v>5.0895023720000001</v>
      </c>
      <c r="AQ692">
        <v>5.1345927509999996</v>
      </c>
      <c r="AR692">
        <v>5.1803361399999996</v>
      </c>
      <c r="AS692">
        <v>5.2267549100000004</v>
      </c>
      <c r="AT692">
        <v>5.2738590099999998</v>
      </c>
      <c r="AU692">
        <v>5.3216549469999999</v>
      </c>
      <c r="AV692">
        <v>5.3663556579999998</v>
      </c>
      <c r="AW692">
        <v>5.4102374989999999</v>
      </c>
      <c r="AX692">
        <v>5.4548411889999997</v>
      </c>
      <c r="AY692">
        <v>5.500957272</v>
      </c>
      <c r="AZ692">
        <v>5.5489283159999996</v>
      </c>
      <c r="BA692">
        <v>7.7315948460000001</v>
      </c>
      <c r="BB692">
        <v>7.8588535899999998</v>
      </c>
      <c r="BC692">
        <v>7.988062341</v>
      </c>
      <c r="BD692">
        <v>8.1192868859999994</v>
      </c>
      <c r="BE692">
        <v>8.2525924209999992</v>
      </c>
    </row>
    <row r="693" spans="1:57" x14ac:dyDescent="0.35">
      <c r="A693" t="s">
        <v>3793</v>
      </c>
      <c r="B693">
        <v>3.4610150759999998</v>
      </c>
      <c r="C693">
        <v>3.492673028</v>
      </c>
      <c r="D693">
        <v>3.522031906</v>
      </c>
      <c r="E693">
        <v>3.5503323349999998</v>
      </c>
      <c r="F693">
        <v>3.5787411119999999</v>
      </c>
      <c r="G693">
        <v>3.6078981240000001</v>
      </c>
      <c r="H693">
        <v>3.6352362039999999</v>
      </c>
      <c r="I693">
        <v>3.6630755750000001</v>
      </c>
      <c r="J693">
        <v>3.6918454390000002</v>
      </c>
      <c r="K693">
        <v>3.7216399400000002</v>
      </c>
      <c r="L693">
        <v>3.7573451219999998</v>
      </c>
      <c r="M693">
        <v>3.7902522830000001</v>
      </c>
      <c r="N693">
        <v>3.8233895530000002</v>
      </c>
      <c r="O693">
        <v>3.857155772</v>
      </c>
      <c r="P693">
        <v>3.8915721830000001</v>
      </c>
      <c r="Q693">
        <v>3.926584058</v>
      </c>
      <c r="R693">
        <v>3.9621145150000001</v>
      </c>
      <c r="S693">
        <v>3.9980814769999999</v>
      </c>
      <c r="T693">
        <v>4.0344064069999996</v>
      </c>
      <c r="U693">
        <v>4.0710196529999996</v>
      </c>
      <c r="V693">
        <v>4.1044260789999996</v>
      </c>
      <c r="W693">
        <v>4.1406891970000004</v>
      </c>
      <c r="X693">
        <v>4.1775751310000002</v>
      </c>
      <c r="Y693">
        <v>4.2147315320000001</v>
      </c>
      <c r="Z693">
        <v>4.2520793369999996</v>
      </c>
      <c r="AA693">
        <v>4.2799370210000003</v>
      </c>
      <c r="AB693">
        <v>4.3109483060000002</v>
      </c>
      <c r="AC693">
        <v>4.342421678</v>
      </c>
      <c r="AD693">
        <v>4.3740519999999998</v>
      </c>
      <c r="AE693">
        <v>4.4058328810000003</v>
      </c>
      <c r="AF693">
        <v>4.4378033759999997</v>
      </c>
      <c r="AG693">
        <v>4.4700128049999996</v>
      </c>
      <c r="AH693">
        <v>4.5025125680000002</v>
      </c>
      <c r="AI693">
        <v>4.5353518089999998</v>
      </c>
      <c r="AJ693">
        <v>4.5685742420000004</v>
      </c>
      <c r="AK693">
        <v>4.6022159419999999</v>
      </c>
      <c r="AL693">
        <v>4.6341129360000002</v>
      </c>
      <c r="AM693">
        <v>4.6659919409999997</v>
      </c>
      <c r="AN693">
        <v>4.6981719530000001</v>
      </c>
      <c r="AO693">
        <v>4.7307495069999996</v>
      </c>
      <c r="AP693">
        <v>4.7637555499999999</v>
      </c>
      <c r="AQ693">
        <v>4.7944784650000001</v>
      </c>
      <c r="AR693">
        <v>4.8243582539999998</v>
      </c>
      <c r="AS693">
        <v>4.8544480889999999</v>
      </c>
      <c r="AT693">
        <v>4.8852967469999999</v>
      </c>
      <c r="AU693">
        <v>4.9171465159999999</v>
      </c>
      <c r="AV693">
        <v>4.9502580360000001</v>
      </c>
      <c r="AW693">
        <v>4.9844711180000001</v>
      </c>
      <c r="AX693">
        <v>5.0197078819999996</v>
      </c>
      <c r="AY693">
        <v>5.0558946420000002</v>
      </c>
      <c r="AZ693">
        <v>5.092961281</v>
      </c>
      <c r="BA693">
        <v>7.6335856509999997</v>
      </c>
      <c r="BB693">
        <v>7.7562453830000004</v>
      </c>
      <c r="BC693">
        <v>7.8807859730000001</v>
      </c>
      <c r="BD693">
        <v>8.0072593740000002</v>
      </c>
      <c r="BE693">
        <v>8.1357213089999991</v>
      </c>
    </row>
    <row r="694" spans="1:57" x14ac:dyDescent="0.35">
      <c r="A694" t="s">
        <v>1568</v>
      </c>
      <c r="B694">
        <v>5.3438604099999996</v>
      </c>
      <c r="C694">
        <v>5.4094963900000002</v>
      </c>
      <c r="D694">
        <v>5.4825119170000001</v>
      </c>
      <c r="E694">
        <v>5.5613157649999998</v>
      </c>
      <c r="F694">
        <v>5.6450342459999998</v>
      </c>
      <c r="G694">
        <v>5.733128894</v>
      </c>
      <c r="H694">
        <v>5.8215541860000002</v>
      </c>
      <c r="I694">
        <v>5.912319739</v>
      </c>
      <c r="J694">
        <v>6.005681032</v>
      </c>
      <c r="K694">
        <v>6.1015441350000001</v>
      </c>
      <c r="L694">
        <v>6.2061471519999998</v>
      </c>
      <c r="M694">
        <v>6.3087806679999998</v>
      </c>
      <c r="N694">
        <v>6.4124846079999998</v>
      </c>
      <c r="O694">
        <v>6.5178040629999998</v>
      </c>
      <c r="P694">
        <v>6.6248028669999997</v>
      </c>
      <c r="Q694">
        <v>6.7334700359999999</v>
      </c>
      <c r="R694">
        <v>6.8438045699999996</v>
      </c>
      <c r="S694">
        <v>6.9558168719999998</v>
      </c>
      <c r="T694">
        <v>7.0695338479999998</v>
      </c>
      <c r="U694">
        <v>7.1849928380000003</v>
      </c>
      <c r="V694">
        <v>7.2974518249999996</v>
      </c>
      <c r="W694">
        <v>7.4148497339999997</v>
      </c>
      <c r="X694">
        <v>7.5348686230000004</v>
      </c>
      <c r="Y694">
        <v>7.657071331</v>
      </c>
      <c r="Z694">
        <v>7.7813950590000003</v>
      </c>
      <c r="AA694">
        <v>7.8939628050000001</v>
      </c>
      <c r="AB694">
        <v>8.0110738369999996</v>
      </c>
      <c r="AC694">
        <v>8.1300807000000006</v>
      </c>
      <c r="AD694">
        <v>8.2505910359999994</v>
      </c>
      <c r="AE694">
        <v>8.3726489340000008</v>
      </c>
      <c r="AF694">
        <v>8.4963645589999999</v>
      </c>
      <c r="AG694">
        <v>8.6218344210000009</v>
      </c>
      <c r="AH694">
        <v>8.7491273090000004</v>
      </c>
      <c r="AI694">
        <v>8.8782808400000004</v>
      </c>
      <c r="AJ694">
        <v>9.0093061740000007</v>
      </c>
      <c r="AK694">
        <v>9.1421945220000005</v>
      </c>
      <c r="AL694">
        <v>9.2735158290000008</v>
      </c>
      <c r="AM694">
        <v>9.4054007009999996</v>
      </c>
      <c r="AN694">
        <v>9.5383325370000005</v>
      </c>
      <c r="AO694">
        <v>9.6724631470000002</v>
      </c>
      <c r="AP694">
        <v>9.8078755130000008</v>
      </c>
      <c r="AQ694">
        <v>9.94463206</v>
      </c>
      <c r="AR694">
        <v>10.082787890000001</v>
      </c>
      <c r="AS694">
        <v>10.222387619999999</v>
      </c>
      <c r="AT694">
        <v>10.363465980000001</v>
      </c>
      <c r="AU694">
        <v>10.50604912</v>
      </c>
      <c r="AV694">
        <v>10.650622950000001</v>
      </c>
      <c r="AW694">
        <v>10.79732564</v>
      </c>
      <c r="AX694">
        <v>10.94630766</v>
      </c>
      <c r="AY694">
        <v>11.09759831</v>
      </c>
      <c r="AZ694">
        <v>11.25115242</v>
      </c>
      <c r="BA694">
        <v>12.313807710000001</v>
      </c>
      <c r="BB694">
        <v>12.52978519</v>
      </c>
      <c r="BC694">
        <v>12.74914792</v>
      </c>
      <c r="BD694">
        <v>12.97193408</v>
      </c>
      <c r="BE694">
        <v>13.198182320000001</v>
      </c>
    </row>
    <row r="695" spans="1:57" x14ac:dyDescent="0.35">
      <c r="A695" t="s">
        <v>1569</v>
      </c>
      <c r="B695">
        <v>5.3436179590000004</v>
      </c>
      <c r="C695">
        <v>5.4091640019999998</v>
      </c>
      <c r="D695">
        <v>5.4821251740000001</v>
      </c>
      <c r="E695">
        <v>5.5608946670000003</v>
      </c>
      <c r="F695">
        <v>5.6446207490000004</v>
      </c>
      <c r="G695">
        <v>5.73278892</v>
      </c>
      <c r="H695">
        <v>5.8213572649999996</v>
      </c>
      <c r="I695">
        <v>5.9123312889999999</v>
      </c>
      <c r="J695">
        <v>6.0059586950000003</v>
      </c>
      <c r="K695">
        <v>6.102136797</v>
      </c>
      <c r="L695">
        <v>6.2070963199999998</v>
      </c>
      <c r="M695">
        <v>6.310116914</v>
      </c>
      <c r="N695">
        <v>6.4142350090000004</v>
      </c>
      <c r="O695">
        <v>6.5199930210000003</v>
      </c>
      <c r="P695">
        <v>6.627452978</v>
      </c>
      <c r="Q695">
        <v>6.7366024150000001</v>
      </c>
      <c r="R695">
        <v>6.8474344660000002</v>
      </c>
      <c r="S695">
        <v>6.9599604340000001</v>
      </c>
      <c r="T695">
        <v>7.0742073850000002</v>
      </c>
      <c r="U695">
        <v>7.1902129050000001</v>
      </c>
      <c r="V695">
        <v>7.3032319919999997</v>
      </c>
      <c r="W695">
        <v>7.4212087709999999</v>
      </c>
      <c r="X695">
        <v>7.5418245510000004</v>
      </c>
      <c r="Y695">
        <v>7.6646421660000001</v>
      </c>
      <c r="Z695">
        <v>7.7895988709999999</v>
      </c>
      <c r="AA695">
        <v>7.9028034810000003</v>
      </c>
      <c r="AB695">
        <v>8.0205713830000001</v>
      </c>
      <c r="AC695">
        <v>8.1402524270000001</v>
      </c>
      <c r="AD695">
        <v>8.2614538819999996</v>
      </c>
      <c r="AE695">
        <v>8.3842195020000005</v>
      </c>
      <c r="AF695">
        <v>8.5086589549999996</v>
      </c>
      <c r="AG695">
        <v>8.6348695479999993</v>
      </c>
      <c r="AH695">
        <v>8.7629189830000005</v>
      </c>
      <c r="AI695">
        <v>8.8928441120000006</v>
      </c>
      <c r="AJ695">
        <v>9.0246553590000005</v>
      </c>
      <c r="AK695">
        <v>9.1583431990000008</v>
      </c>
      <c r="AL695">
        <v>9.2904831919999999</v>
      </c>
      <c r="AM695">
        <v>9.4232019230000006</v>
      </c>
      <c r="AN695">
        <v>9.5569772630000003</v>
      </c>
      <c r="AO695">
        <v>9.6919566180000007</v>
      </c>
      <c r="AP695">
        <v>9.8282207219999993</v>
      </c>
      <c r="AQ695">
        <v>9.9659421269999999</v>
      </c>
      <c r="AR695">
        <v>10.105393790000001</v>
      </c>
      <c r="AS695">
        <v>10.24674609</v>
      </c>
      <c r="AT695">
        <v>10.39005278</v>
      </c>
      <c r="AU695">
        <v>10.535300210000001</v>
      </c>
      <c r="AV695">
        <v>10.68276412</v>
      </c>
      <c r="AW695">
        <v>10.8322144</v>
      </c>
      <c r="AX695">
        <v>10.9835832</v>
      </c>
      <c r="AY695">
        <v>11.13684396</v>
      </c>
      <c r="AZ695">
        <v>11.29198394</v>
      </c>
      <c r="BA695">
        <v>12.302757639999999</v>
      </c>
      <c r="BB695">
        <v>12.517755129999999</v>
      </c>
      <c r="BC695">
        <v>12.73606627</v>
      </c>
      <c r="BD695">
        <v>12.957726060000001</v>
      </c>
      <c r="BE695">
        <v>13.1827722</v>
      </c>
    </row>
    <row r="696" spans="1:57" x14ac:dyDescent="0.35">
      <c r="A696" t="s">
        <v>1570</v>
      </c>
      <c r="B696">
        <v>3.9469645499999997E-2</v>
      </c>
      <c r="C696">
        <v>3.99290952E-2</v>
      </c>
      <c r="D696">
        <v>4.04287433E-2</v>
      </c>
      <c r="E696">
        <v>4.0970137099999998E-2</v>
      </c>
      <c r="F696">
        <v>4.1555876899999997E-2</v>
      </c>
      <c r="G696">
        <v>4.2185619100000002E-2</v>
      </c>
      <c r="H696">
        <v>4.2829369300000003E-2</v>
      </c>
      <c r="I696">
        <v>4.3499673500000002E-2</v>
      </c>
      <c r="J696">
        <v>4.4196402799999999E-2</v>
      </c>
      <c r="K696">
        <v>4.49175765E-2</v>
      </c>
      <c r="L696">
        <v>4.5709181799999998E-2</v>
      </c>
      <c r="M696">
        <v>4.6492841299999997E-2</v>
      </c>
      <c r="N696">
        <v>4.7289348699999997E-2</v>
      </c>
      <c r="O696">
        <v>4.8101218799999998E-2</v>
      </c>
      <c r="P696">
        <v>4.8928092300000003E-2</v>
      </c>
      <c r="Q696">
        <v>4.9769236199999997E-2</v>
      </c>
      <c r="R696">
        <v>5.0623994700000001E-2</v>
      </c>
      <c r="S696">
        <v>5.1491692300000003E-2</v>
      </c>
      <c r="T696">
        <v>5.2371779600000001E-2</v>
      </c>
      <c r="U696">
        <v>5.3263803499999998E-2</v>
      </c>
      <c r="V696">
        <v>5.4131329800000003E-2</v>
      </c>
      <c r="W696">
        <v>5.5031519700000003E-2</v>
      </c>
      <c r="X696">
        <v>5.5947551200000001E-2</v>
      </c>
      <c r="Y696">
        <v>5.6876521100000001E-2</v>
      </c>
      <c r="Z696">
        <v>5.7817839000000003E-2</v>
      </c>
      <c r="AA696">
        <v>5.8666574899999997E-2</v>
      </c>
      <c r="AB696">
        <v>5.9539505899999998E-2</v>
      </c>
      <c r="AC696">
        <v>6.0417305300000002E-2</v>
      </c>
      <c r="AD696">
        <v>6.1298341300000003E-2</v>
      </c>
      <c r="AE696">
        <v>6.2183761499999997E-2</v>
      </c>
      <c r="AF696">
        <v>6.3075024499999993E-2</v>
      </c>
      <c r="AG696">
        <v>6.3973464899999999E-2</v>
      </c>
      <c r="AH696">
        <v>6.4880263600000002E-2</v>
      </c>
      <c r="AI696">
        <v>6.5796387100000006E-2</v>
      </c>
      <c r="AJ696">
        <v>6.67225964E-2</v>
      </c>
      <c r="AK696">
        <v>6.7659461500000004E-2</v>
      </c>
      <c r="AL696">
        <v>6.85817019E-2</v>
      </c>
      <c r="AM696">
        <v>6.9504463799999999E-2</v>
      </c>
      <c r="AN696">
        <v>7.0431158800000004E-2</v>
      </c>
      <c r="AO696">
        <v>7.1363201799999998E-2</v>
      </c>
      <c r="AP696">
        <v>7.2301610000000002E-2</v>
      </c>
      <c r="AQ696">
        <v>7.3247225700000002E-2</v>
      </c>
      <c r="AR696">
        <v>7.4200830199999998E-2</v>
      </c>
      <c r="AS696">
        <v>7.5163080100000002E-2</v>
      </c>
      <c r="AT696">
        <v>7.6134529000000006E-2</v>
      </c>
      <c r="AU696">
        <v>7.7115644100000005E-2</v>
      </c>
      <c r="AV696">
        <v>7.8099590100000005E-2</v>
      </c>
      <c r="AW696">
        <v>7.9085630399999995E-2</v>
      </c>
      <c r="AX696">
        <v>8.0078112000000007E-2</v>
      </c>
      <c r="AY696">
        <v>8.1081843299999998E-2</v>
      </c>
      <c r="AZ696">
        <v>8.2100493799999993E-2</v>
      </c>
      <c r="BA696">
        <v>9.3569279500000005E-2</v>
      </c>
      <c r="BB696">
        <v>9.5175251500000002E-2</v>
      </c>
      <c r="BC696">
        <v>9.6800876199999997E-2</v>
      </c>
      <c r="BD696">
        <v>9.8446728999999997E-2</v>
      </c>
      <c r="BE696">
        <v>0.100113381</v>
      </c>
    </row>
    <row r="697" spans="1:57" x14ac:dyDescent="0.35">
      <c r="A697" t="s">
        <v>1571</v>
      </c>
      <c r="B697">
        <v>3.9464983100000003E-2</v>
      </c>
      <c r="C697">
        <v>3.9922169399999999E-2</v>
      </c>
      <c r="D697">
        <v>4.0420907300000003E-2</v>
      </c>
      <c r="E697">
        <v>4.0961825799999997E-2</v>
      </c>
      <c r="F697">
        <v>4.1546936600000001E-2</v>
      </c>
      <c r="G697">
        <v>4.2175723499999998E-2</v>
      </c>
      <c r="H697">
        <v>4.2818186600000002E-2</v>
      </c>
      <c r="I697">
        <v>4.3487038899999997E-2</v>
      </c>
      <c r="J697">
        <v>4.4182366100000002E-2</v>
      </c>
      <c r="K697">
        <v>4.4902374699999997E-2</v>
      </c>
      <c r="L697">
        <v>4.5693163500000002E-2</v>
      </c>
      <c r="M697">
        <v>4.6476411000000002E-2</v>
      </c>
      <c r="N697">
        <v>4.7272966399999998E-2</v>
      </c>
      <c r="O697">
        <v>4.8085330799999999E-2</v>
      </c>
      <c r="P697">
        <v>4.8913101100000002E-2</v>
      </c>
      <c r="Q697">
        <v>4.9755484500000002E-2</v>
      </c>
      <c r="R697">
        <v>5.0611701699999997E-2</v>
      </c>
      <c r="S697">
        <v>5.1481049500000001E-2</v>
      </c>
      <c r="T697">
        <v>5.2362912099999999E-2</v>
      </c>
      <c r="U697">
        <v>5.3256764999999998E-2</v>
      </c>
      <c r="V697">
        <v>5.4126122899999997E-2</v>
      </c>
      <c r="W697">
        <v>5.5028079899999999E-2</v>
      </c>
      <c r="X697">
        <v>5.5945779700000003E-2</v>
      </c>
      <c r="Y697">
        <v>5.6876305500000002E-2</v>
      </c>
      <c r="Z697">
        <v>5.7819060200000001E-2</v>
      </c>
      <c r="AA697">
        <v>5.8669133700000001E-2</v>
      </c>
      <c r="AB697">
        <v>5.9543297299999999E-2</v>
      </c>
      <c r="AC697">
        <v>6.0422190899999999E-2</v>
      </c>
      <c r="AD697">
        <v>6.1304209399999997E-2</v>
      </c>
      <c r="AE697">
        <v>6.2190536099999999E-2</v>
      </c>
      <c r="AF697">
        <v>6.3082659400000005E-2</v>
      </c>
      <c r="AG697">
        <v>6.3981952300000006E-2</v>
      </c>
      <c r="AH697">
        <v>6.4889596399999999E-2</v>
      </c>
      <c r="AI697">
        <v>6.5806564999999997E-2</v>
      </c>
      <c r="AJ697">
        <v>6.6733623000000006E-2</v>
      </c>
      <c r="AK697">
        <v>6.7671339699999999E-2</v>
      </c>
      <c r="AL697">
        <v>6.8594603099999998E-2</v>
      </c>
      <c r="AM697">
        <v>6.9518427399999999E-2</v>
      </c>
      <c r="AN697">
        <v>7.0446163399999998E-2</v>
      </c>
      <c r="AO697">
        <v>7.13792018E-2</v>
      </c>
      <c r="AP697">
        <v>7.2318552600000002E-2</v>
      </c>
      <c r="AQ697">
        <v>7.3258461799999994E-2</v>
      </c>
      <c r="AR697">
        <v>7.41998029E-2</v>
      </c>
      <c r="AS697">
        <v>7.5146249900000003E-2</v>
      </c>
      <c r="AT697">
        <v>7.6101618699999998E-2</v>
      </c>
      <c r="AU697">
        <v>7.7068826600000001E-2</v>
      </c>
      <c r="AV697">
        <v>7.8052064199999993E-2</v>
      </c>
      <c r="AW697">
        <v>7.9051026400000002E-2</v>
      </c>
      <c r="AX697">
        <v>8.0065920200000001E-2</v>
      </c>
      <c r="AY697">
        <v>8.1096815599999997E-2</v>
      </c>
      <c r="AZ697">
        <v>8.21436584E-2</v>
      </c>
      <c r="BA697">
        <v>9.2994443100000004E-2</v>
      </c>
      <c r="BB697">
        <v>9.4564585100000001E-2</v>
      </c>
      <c r="BC697">
        <v>9.6153208500000004E-2</v>
      </c>
      <c r="BD697">
        <v>9.7760783300000001E-2</v>
      </c>
      <c r="BE697">
        <v>9.9387830100000005E-2</v>
      </c>
    </row>
    <row r="698" spans="1:57" x14ac:dyDescent="0.35">
      <c r="A698" t="s">
        <v>1572</v>
      </c>
      <c r="B698">
        <v>3.0135630679999998</v>
      </c>
      <c r="C698">
        <v>3.0467596430000001</v>
      </c>
      <c r="D698">
        <v>3.0822765990000001</v>
      </c>
      <c r="E698">
        <v>3.1212337940000001</v>
      </c>
      <c r="F698">
        <v>3.1643202069999998</v>
      </c>
      <c r="G698">
        <v>3.2116938799999999</v>
      </c>
      <c r="H698">
        <v>3.26133052</v>
      </c>
      <c r="I698">
        <v>3.31369654</v>
      </c>
      <c r="J698">
        <v>3.3686705840000002</v>
      </c>
      <c r="K698">
        <v>3.4260563469999998</v>
      </c>
      <c r="L698">
        <v>3.4888966809999999</v>
      </c>
      <c r="M698">
        <v>3.5523924450000002</v>
      </c>
      <c r="N698">
        <v>3.6174138199999999</v>
      </c>
      <c r="O698">
        <v>3.6840284350000001</v>
      </c>
      <c r="P698">
        <v>3.752165975</v>
      </c>
      <c r="Q698">
        <v>3.8217300660000002</v>
      </c>
      <c r="R698">
        <v>3.8926192789999998</v>
      </c>
      <c r="S698">
        <v>3.9647266569999999</v>
      </c>
      <c r="T698">
        <v>4.0379523319999997</v>
      </c>
      <c r="U698">
        <v>4.1122041090000003</v>
      </c>
      <c r="V698">
        <v>4.1849578599999999</v>
      </c>
      <c r="W698">
        <v>4.2596335510000003</v>
      </c>
      <c r="X698">
        <v>4.335422157</v>
      </c>
      <c r="Y698">
        <v>4.4121357369999998</v>
      </c>
      <c r="Z698">
        <v>4.4897012670000001</v>
      </c>
      <c r="AA698">
        <v>4.5609633069999997</v>
      </c>
      <c r="AB698">
        <v>4.6326626070000003</v>
      </c>
      <c r="AC698">
        <v>4.7040296460000004</v>
      </c>
      <c r="AD698">
        <v>4.7750641979999999</v>
      </c>
      <c r="AE698">
        <v>4.8458902659999996</v>
      </c>
      <c r="AF698">
        <v>4.9166449170000002</v>
      </c>
      <c r="AG698">
        <v>4.9874597659999997</v>
      </c>
      <c r="AH698">
        <v>5.0584585049999999</v>
      </c>
      <c r="AI698">
        <v>5.1297501700000003</v>
      </c>
      <c r="AJ698">
        <v>5.2014266439999997</v>
      </c>
      <c r="AK698">
        <v>5.2735611770000004</v>
      </c>
      <c r="AL698">
        <v>5.3444689089999997</v>
      </c>
      <c r="AM698">
        <v>5.4149145599999997</v>
      </c>
      <c r="AN698">
        <v>5.4851256709999996</v>
      </c>
      <c r="AO698">
        <v>5.5552266499999998</v>
      </c>
      <c r="AP698">
        <v>5.6253156520000003</v>
      </c>
      <c r="AQ698">
        <v>5.6954771490000002</v>
      </c>
      <c r="AR698">
        <v>5.7657892459999998</v>
      </c>
      <c r="AS698">
        <v>5.8363203160000001</v>
      </c>
      <c r="AT698">
        <v>5.9071312770000004</v>
      </c>
      <c r="AU698">
        <v>5.9782768900000001</v>
      </c>
      <c r="AV698">
        <v>6.0484988030000002</v>
      </c>
      <c r="AW698">
        <v>6.1176812360000001</v>
      </c>
      <c r="AX698">
        <v>6.1864387560000003</v>
      </c>
      <c r="AY698">
        <v>6.2554972339999999</v>
      </c>
      <c r="AZ698">
        <v>6.3254295540000003</v>
      </c>
      <c r="BA698">
        <v>7.5008036880000004</v>
      </c>
      <c r="BB698">
        <v>7.6300270169999997</v>
      </c>
      <c r="BC698">
        <v>7.7602207109999997</v>
      </c>
      <c r="BD698">
        <v>7.8914328520000003</v>
      </c>
      <c r="BE698">
        <v>8.0237108849999998</v>
      </c>
    </row>
    <row r="699" spans="1:57" x14ac:dyDescent="0.35">
      <c r="A699" t="s">
        <v>1573</v>
      </c>
      <c r="B699">
        <v>3.013123835</v>
      </c>
      <c r="C699">
        <v>3.0461159059999998</v>
      </c>
      <c r="D699">
        <v>3.0816258080000001</v>
      </c>
      <c r="E699">
        <v>3.1206402550000001</v>
      </c>
      <c r="F699">
        <v>3.1637409760000001</v>
      </c>
      <c r="G699">
        <v>3.211046047</v>
      </c>
      <c r="H699">
        <v>3.2605352559999998</v>
      </c>
      <c r="I699">
        <v>3.3127068209999999</v>
      </c>
      <c r="J699">
        <v>3.367477439</v>
      </c>
      <c r="K699">
        <v>3.424683173</v>
      </c>
      <c r="L699">
        <v>3.4873876369999999</v>
      </c>
      <c r="M699">
        <v>3.5508051709999999</v>
      </c>
      <c r="N699">
        <v>3.6158124639999998</v>
      </c>
      <c r="O699">
        <v>3.682474622</v>
      </c>
      <c r="P699">
        <v>3.7507147230000002</v>
      </c>
      <c r="Q699">
        <v>3.8204279159999999</v>
      </c>
      <c r="R699">
        <v>3.891501441</v>
      </c>
      <c r="S699">
        <v>3.9638211139999999</v>
      </c>
      <c r="T699">
        <v>4.0372762179999997</v>
      </c>
      <c r="U699">
        <v>4.1117634699999996</v>
      </c>
      <c r="V699">
        <v>4.1847501569999999</v>
      </c>
      <c r="W699">
        <v>4.2596468590000001</v>
      </c>
      <c r="X699">
        <v>4.3356395279999997</v>
      </c>
      <c r="Y699">
        <v>4.4125381819999996</v>
      </c>
      <c r="Z699">
        <v>4.4902689049999998</v>
      </c>
      <c r="AA699">
        <v>4.5616781749999999</v>
      </c>
      <c r="AB699">
        <v>4.6335033609999998</v>
      </c>
      <c r="AC699">
        <v>4.7049729989999998</v>
      </c>
      <c r="AD699">
        <v>4.7760916870000001</v>
      </c>
      <c r="AE699">
        <v>4.8469892789999998</v>
      </c>
      <c r="AF699">
        <v>4.9178077360000003</v>
      </c>
      <c r="AG699">
        <v>4.9886828830000001</v>
      </c>
      <c r="AH699">
        <v>5.0597398189999998</v>
      </c>
      <c r="AI699">
        <v>5.1310891649999997</v>
      </c>
      <c r="AJ699">
        <v>5.202823822</v>
      </c>
      <c r="AK699">
        <v>5.2750171960000003</v>
      </c>
      <c r="AL699">
        <v>5.3459920319999998</v>
      </c>
      <c r="AM699">
        <v>5.4165033070000002</v>
      </c>
      <c r="AN699">
        <v>5.4867767750000001</v>
      </c>
      <c r="AO699">
        <v>5.556937402</v>
      </c>
      <c r="AP699">
        <v>5.627083421</v>
      </c>
      <c r="AQ699">
        <v>5.6962817809999997</v>
      </c>
      <c r="AR699">
        <v>5.7645330440000002</v>
      </c>
      <c r="AS699">
        <v>5.8323163969999996</v>
      </c>
      <c r="AT699">
        <v>5.9001831559999998</v>
      </c>
      <c r="AU699">
        <v>5.9685726600000004</v>
      </c>
      <c r="AV699">
        <v>6.0379293699999996</v>
      </c>
      <c r="AW699">
        <v>6.1083494759999999</v>
      </c>
      <c r="AX699">
        <v>6.1798925599999999</v>
      </c>
      <c r="AY699">
        <v>6.2525788010000003</v>
      </c>
      <c r="AZ699">
        <v>6.3264067730000004</v>
      </c>
      <c r="BA699">
        <v>7.4181102330000002</v>
      </c>
      <c r="BB699">
        <v>7.5419189979999999</v>
      </c>
      <c r="BC699">
        <v>7.6665091949999997</v>
      </c>
      <c r="BD699">
        <v>7.7919139209999999</v>
      </c>
      <c r="BE699">
        <v>7.9181737510000003</v>
      </c>
    </row>
    <row r="700" spans="1:57" x14ac:dyDescent="0.35">
      <c r="A700" t="s">
        <v>1574</v>
      </c>
      <c r="B700">
        <v>0.96895633920000002</v>
      </c>
      <c r="C700">
        <v>0.97976077589999999</v>
      </c>
      <c r="D700">
        <v>0.99128001659999998</v>
      </c>
      <c r="E700">
        <v>1.00385386</v>
      </c>
      <c r="F700">
        <v>1.017707736</v>
      </c>
      <c r="G700">
        <v>1.0328937899999999</v>
      </c>
      <c r="H700">
        <v>1.048739224</v>
      </c>
      <c r="I700">
        <v>1.065439359</v>
      </c>
      <c r="J700">
        <v>1.082966155</v>
      </c>
      <c r="K700">
        <v>1.101265873</v>
      </c>
      <c r="L700">
        <v>1.1213689309999999</v>
      </c>
      <c r="M700">
        <v>1.1416325810000001</v>
      </c>
      <c r="N700">
        <v>1.162414582</v>
      </c>
      <c r="O700">
        <v>1.1837520989999999</v>
      </c>
      <c r="P700">
        <v>1.2056284420000001</v>
      </c>
      <c r="Q700">
        <v>1.228015131</v>
      </c>
      <c r="R700">
        <v>1.2508800609999999</v>
      </c>
      <c r="S700">
        <v>1.2741866260000001</v>
      </c>
      <c r="T700">
        <v>1.2978989889999999</v>
      </c>
      <c r="U700">
        <v>1.3219826450000001</v>
      </c>
      <c r="V700">
        <v>1.3455894930000001</v>
      </c>
      <c r="W700">
        <v>1.3698927729999999</v>
      </c>
      <c r="X700">
        <v>1.394575938</v>
      </c>
      <c r="Y700">
        <v>1.419566849</v>
      </c>
      <c r="Z700">
        <v>1.4448360039999999</v>
      </c>
      <c r="AA700">
        <v>1.467986802</v>
      </c>
      <c r="AB700">
        <v>1.491370192</v>
      </c>
      <c r="AC700">
        <v>1.5146571950000001</v>
      </c>
      <c r="AD700">
        <v>1.5378277</v>
      </c>
      <c r="AE700">
        <v>1.5609101780000001</v>
      </c>
      <c r="AF700">
        <v>1.5839402279999999</v>
      </c>
      <c r="AG700">
        <v>1.606953957</v>
      </c>
      <c r="AH700">
        <v>1.6299873789999999</v>
      </c>
      <c r="AI700">
        <v>1.6530736290000001</v>
      </c>
      <c r="AJ700">
        <v>1.6762417030000001</v>
      </c>
      <c r="AK700">
        <v>1.6995155470000001</v>
      </c>
      <c r="AL700">
        <v>1.7223292219999999</v>
      </c>
      <c r="AM700">
        <v>1.744964591</v>
      </c>
      <c r="AN700">
        <v>1.7674958919999999</v>
      </c>
      <c r="AO700">
        <v>1.789960421</v>
      </c>
      <c r="AP700">
        <v>1.8123869459999999</v>
      </c>
      <c r="AQ700">
        <v>1.834799944</v>
      </c>
      <c r="AR700">
        <v>1.857222921</v>
      </c>
      <c r="AS700">
        <v>1.8796770220000001</v>
      </c>
      <c r="AT700">
        <v>1.902181771</v>
      </c>
      <c r="AU700">
        <v>1.9247554060000001</v>
      </c>
      <c r="AV700">
        <v>1.946941617</v>
      </c>
      <c r="AW700">
        <v>1.968687125</v>
      </c>
      <c r="AX700">
        <v>1.99020237</v>
      </c>
      <c r="AY700">
        <v>2.011743616</v>
      </c>
      <c r="AZ700">
        <v>2.0335179129999998</v>
      </c>
      <c r="BA700">
        <v>2.4376108840000001</v>
      </c>
      <c r="BB700">
        <v>2.4797387899999999</v>
      </c>
      <c r="BC700">
        <v>2.5221328270000001</v>
      </c>
      <c r="BD700">
        <v>2.56480826</v>
      </c>
      <c r="BE700">
        <v>2.607780328</v>
      </c>
    </row>
    <row r="701" spans="1:57" x14ac:dyDescent="0.35">
      <c r="A701" t="s">
        <v>1575</v>
      </c>
      <c r="B701">
        <v>0.96874158170000002</v>
      </c>
      <c r="C701">
        <v>0.97939564990000005</v>
      </c>
      <c r="D701">
        <v>0.99084462750000002</v>
      </c>
      <c r="E701">
        <v>1.0033884019999999</v>
      </c>
      <c r="F701">
        <v>1.0172117270000001</v>
      </c>
      <c r="G701">
        <v>1.0323461839999999</v>
      </c>
      <c r="H701">
        <v>1.0481151420000001</v>
      </c>
      <c r="I701">
        <v>1.0647210069999999</v>
      </c>
      <c r="J701">
        <v>1.082146485</v>
      </c>
      <c r="K701">
        <v>1.1003479249999999</v>
      </c>
      <c r="L701">
        <v>1.1203624130000001</v>
      </c>
      <c r="M701">
        <v>1.140552053</v>
      </c>
      <c r="N701">
        <v>1.1612774859999999</v>
      </c>
      <c r="O701">
        <v>1.1825756380000001</v>
      </c>
      <c r="P701">
        <v>1.20442812</v>
      </c>
      <c r="Q701">
        <v>1.226804029</v>
      </c>
      <c r="R701">
        <v>1.249667219</v>
      </c>
      <c r="S701">
        <v>1.272978865</v>
      </c>
      <c r="T701">
        <v>1.296699531</v>
      </c>
      <c r="U701">
        <v>1.3207909440000001</v>
      </c>
      <c r="V701">
        <v>1.344402541</v>
      </c>
      <c r="W701">
        <v>1.3687037280000001</v>
      </c>
      <c r="X701">
        <v>1.3933761</v>
      </c>
      <c r="Y701">
        <v>1.418346691</v>
      </c>
      <c r="Z701">
        <v>1.443585568</v>
      </c>
      <c r="AA701">
        <v>1.4666987010000001</v>
      </c>
      <c r="AB701">
        <v>1.490034933</v>
      </c>
      <c r="AC701">
        <v>1.5132645600000001</v>
      </c>
      <c r="AD701">
        <v>1.536369066</v>
      </c>
      <c r="AE701">
        <v>1.559378849</v>
      </c>
      <c r="AF701">
        <v>1.582331114</v>
      </c>
      <c r="AG701">
        <v>1.6052635390000001</v>
      </c>
      <c r="AH701">
        <v>1.628212566</v>
      </c>
      <c r="AI701">
        <v>1.651211802</v>
      </c>
      <c r="AJ701">
        <v>1.674290507</v>
      </c>
      <c r="AK701">
        <v>1.697472584</v>
      </c>
      <c r="AL701">
        <v>1.720197237</v>
      </c>
      <c r="AM701">
        <v>1.742742818</v>
      </c>
      <c r="AN701">
        <v>1.765183076</v>
      </c>
      <c r="AO701">
        <v>1.787555456</v>
      </c>
      <c r="AP701">
        <v>1.809888403</v>
      </c>
      <c r="AQ701">
        <v>1.8318405550000001</v>
      </c>
      <c r="AR701">
        <v>1.8533987119999999</v>
      </c>
      <c r="AS701">
        <v>1.8747227230000001</v>
      </c>
      <c r="AT701">
        <v>1.896003748</v>
      </c>
      <c r="AU701">
        <v>1.9173979539999999</v>
      </c>
      <c r="AV701">
        <v>1.9390627789999999</v>
      </c>
      <c r="AW701">
        <v>1.961035141</v>
      </c>
      <c r="AX701">
        <v>1.9833404509999999</v>
      </c>
      <c r="AY701">
        <v>2.0059895550000002</v>
      </c>
      <c r="AZ701">
        <v>2.0289848469999998</v>
      </c>
      <c r="BA701">
        <v>2.4090751930000001</v>
      </c>
      <c r="BB701">
        <v>2.4492963090000002</v>
      </c>
      <c r="BC701">
        <v>2.4897179390000002</v>
      </c>
      <c r="BD701">
        <v>2.5303506549999999</v>
      </c>
      <c r="BE701">
        <v>2.5712077400000002</v>
      </c>
    </row>
    <row r="702" spans="1:57" x14ac:dyDescent="0.35">
      <c r="A702" t="s">
        <v>1576</v>
      </c>
      <c r="B702">
        <v>13.30183654</v>
      </c>
      <c r="C702">
        <v>13.45755262</v>
      </c>
      <c r="D702">
        <v>13.6278924</v>
      </c>
      <c r="E702">
        <v>13.812850109999999</v>
      </c>
      <c r="F702">
        <v>14.012726280000001</v>
      </c>
      <c r="G702">
        <v>14.227095889999999</v>
      </c>
      <c r="H702">
        <v>14.44577915</v>
      </c>
      <c r="I702">
        <v>14.672916669999999</v>
      </c>
      <c r="J702">
        <v>14.90841565</v>
      </c>
      <c r="K702">
        <v>15.151521929999999</v>
      </c>
      <c r="L702">
        <v>15.41753033</v>
      </c>
      <c r="M702">
        <v>15.680032649999999</v>
      </c>
      <c r="N702">
        <v>15.945862679999999</v>
      </c>
      <c r="O702">
        <v>16.215825639999998</v>
      </c>
      <c r="P702">
        <v>16.489784539999999</v>
      </c>
      <c r="Q702">
        <v>16.767519650000001</v>
      </c>
      <c r="R702">
        <v>17.048885420000001</v>
      </c>
      <c r="S702">
        <v>17.333764070000001</v>
      </c>
      <c r="T702">
        <v>17.622099710000001</v>
      </c>
      <c r="U702">
        <v>17.913880880000001</v>
      </c>
      <c r="V702">
        <v>18.197061309999999</v>
      </c>
      <c r="W702">
        <v>18.490989519999999</v>
      </c>
      <c r="X702">
        <v>18.790188870000001</v>
      </c>
      <c r="Y702">
        <v>19.093793250000001</v>
      </c>
      <c r="Z702">
        <v>19.401713229999999</v>
      </c>
      <c r="AA702">
        <v>19.678965600000002</v>
      </c>
      <c r="AB702">
        <v>19.964925619999999</v>
      </c>
      <c r="AC702">
        <v>20.253321660000001</v>
      </c>
      <c r="AD702">
        <v>20.543703690000001</v>
      </c>
      <c r="AE702">
        <v>20.836551920000002</v>
      </c>
      <c r="AF702">
        <v>21.132425309999999</v>
      </c>
      <c r="AG702">
        <v>21.431802269999999</v>
      </c>
      <c r="AH702">
        <v>21.735072850000002</v>
      </c>
      <c r="AI702">
        <v>22.042528610000002</v>
      </c>
      <c r="AJ702">
        <v>22.354375780000002</v>
      </c>
      <c r="AK702">
        <v>22.670750099999999</v>
      </c>
      <c r="AL702">
        <v>22.98314345</v>
      </c>
      <c r="AM702">
        <v>23.296631420000001</v>
      </c>
      <c r="AN702">
        <v>23.612385979999999</v>
      </c>
      <c r="AO702">
        <v>23.930900879999999</v>
      </c>
      <c r="AP702">
        <v>24.252533369999998</v>
      </c>
      <c r="AQ702">
        <v>24.577576310000001</v>
      </c>
      <c r="AR702">
        <v>24.90629294</v>
      </c>
      <c r="AS702">
        <v>25.23889522</v>
      </c>
      <c r="AT702">
        <v>25.575549500000001</v>
      </c>
      <c r="AU702">
        <v>25.916383329999999</v>
      </c>
      <c r="AV702">
        <v>26.26084913</v>
      </c>
      <c r="AW702">
        <v>26.609065130000001</v>
      </c>
      <c r="AX702">
        <v>26.961969310000001</v>
      </c>
      <c r="AY702">
        <v>27.320389559999999</v>
      </c>
      <c r="AZ702">
        <v>27.684848880000001</v>
      </c>
      <c r="BA702">
        <v>30.756792659999999</v>
      </c>
      <c r="BB702">
        <v>31.281918099999999</v>
      </c>
      <c r="BC702">
        <v>31.814778409999999</v>
      </c>
      <c r="BD702">
        <v>32.355558600000002</v>
      </c>
      <c r="BE702">
        <v>32.904441300000002</v>
      </c>
    </row>
    <row r="703" spans="1:57" x14ac:dyDescent="0.35">
      <c r="A703" t="s">
        <v>1577</v>
      </c>
      <c r="B703">
        <v>13.300586470000001</v>
      </c>
      <c r="C703">
        <v>13.455783759999999</v>
      </c>
      <c r="D703">
        <v>13.625890890000001</v>
      </c>
      <c r="E703">
        <v>13.810710419999999</v>
      </c>
      <c r="F703">
        <v>14.010469280000001</v>
      </c>
      <c r="G703">
        <v>14.22475324</v>
      </c>
      <c r="H703">
        <v>14.44337887</v>
      </c>
      <c r="I703">
        <v>14.670509129999999</v>
      </c>
      <c r="J703">
        <v>14.90608153</v>
      </c>
      <c r="K703">
        <v>15.14936718</v>
      </c>
      <c r="L703">
        <v>15.41567186</v>
      </c>
      <c r="M703">
        <v>15.678582670000001</v>
      </c>
      <c r="N703">
        <v>15.94494094</v>
      </c>
      <c r="O703">
        <v>16.215547269999998</v>
      </c>
      <c r="P703">
        <v>16.490254499999999</v>
      </c>
      <c r="Q703">
        <v>16.768829029999999</v>
      </c>
      <c r="R703">
        <v>17.0510883</v>
      </c>
      <c r="S703">
        <v>17.336912470000001</v>
      </c>
      <c r="T703">
        <v>17.626235609999998</v>
      </c>
      <c r="U703">
        <v>17.919035220000001</v>
      </c>
      <c r="V703">
        <v>18.20325519</v>
      </c>
      <c r="W703">
        <v>18.49823688</v>
      </c>
      <c r="X703">
        <v>18.798498439999999</v>
      </c>
      <c r="Y703">
        <v>19.103172699999998</v>
      </c>
      <c r="Z703">
        <v>19.412169769999998</v>
      </c>
      <c r="AA703">
        <v>19.69049716</v>
      </c>
      <c r="AB703">
        <v>19.977544219999999</v>
      </c>
      <c r="AC703">
        <v>20.267027330000001</v>
      </c>
      <c r="AD703">
        <v>20.55849912</v>
      </c>
      <c r="AE703">
        <v>20.852444609999999</v>
      </c>
      <c r="AF703">
        <v>21.149426739999999</v>
      </c>
      <c r="AG703">
        <v>21.449932990000001</v>
      </c>
      <c r="AH703">
        <v>21.75435105</v>
      </c>
      <c r="AI703">
        <v>22.06297219</v>
      </c>
      <c r="AJ703">
        <v>22.376002440000001</v>
      </c>
      <c r="AK703">
        <v>22.693576799999999</v>
      </c>
      <c r="AL703">
        <v>23.007240840000001</v>
      </c>
      <c r="AM703">
        <v>23.32203166</v>
      </c>
      <c r="AN703">
        <v>23.63909001</v>
      </c>
      <c r="AO703">
        <v>23.958890199999999</v>
      </c>
      <c r="AP703">
        <v>24.28178243</v>
      </c>
      <c r="AQ703">
        <v>24.607097769999999</v>
      </c>
      <c r="AR703">
        <v>24.935440490000001</v>
      </c>
      <c r="AS703">
        <v>25.267719329999998</v>
      </c>
      <c r="AT703">
        <v>25.604681859999999</v>
      </c>
      <c r="AU703">
        <v>25.946809940000001</v>
      </c>
      <c r="AV703">
        <v>26.295138569999999</v>
      </c>
      <c r="AW703">
        <v>26.64932035</v>
      </c>
      <c r="AX703">
        <v>27.00927806</v>
      </c>
      <c r="AY703">
        <v>27.374955570000001</v>
      </c>
      <c r="AZ703">
        <v>27.746293959999999</v>
      </c>
      <c r="BA703">
        <v>30.650276290000001</v>
      </c>
      <c r="BB703">
        <v>31.16925466</v>
      </c>
      <c r="BC703">
        <v>31.695761099999999</v>
      </c>
      <c r="BD703">
        <v>32.229955889999999</v>
      </c>
      <c r="BE703">
        <v>32.772009019999999</v>
      </c>
    </row>
    <row r="704" spans="1:57" x14ac:dyDescent="0.35">
      <c r="A704" t="s">
        <v>1578</v>
      </c>
      <c r="B704">
        <v>10.68316798</v>
      </c>
      <c r="C704">
        <v>10.8114495</v>
      </c>
      <c r="D704">
        <v>10.954509809999999</v>
      </c>
      <c r="E704">
        <v>11.11183336</v>
      </c>
      <c r="F704">
        <v>11.282867</v>
      </c>
      <c r="G704">
        <v>11.46633795</v>
      </c>
      <c r="H704">
        <v>11.653219910000001</v>
      </c>
      <c r="I704">
        <v>11.8462143</v>
      </c>
      <c r="J704">
        <v>12.04496936</v>
      </c>
      <c r="K704">
        <v>12.24880561</v>
      </c>
      <c r="L704">
        <v>12.47007449</v>
      </c>
      <c r="M704">
        <v>12.68760099</v>
      </c>
      <c r="N704">
        <v>12.90689111</v>
      </c>
      <c r="O704">
        <v>13.128749320000001</v>
      </c>
      <c r="P704">
        <v>13.35319385</v>
      </c>
      <c r="Q704">
        <v>13.58013725</v>
      </c>
      <c r="R704">
        <v>13.809513490000001</v>
      </c>
      <c r="S704">
        <v>14.04127353</v>
      </c>
      <c r="T704">
        <v>14.27541729</v>
      </c>
      <c r="U704">
        <v>14.5119846</v>
      </c>
      <c r="V704">
        <v>14.741338799999999</v>
      </c>
      <c r="W704">
        <v>14.97914898</v>
      </c>
      <c r="X704">
        <v>15.22115425</v>
      </c>
      <c r="Y704">
        <v>15.46669814</v>
      </c>
      <c r="Z704">
        <v>15.715758599999999</v>
      </c>
      <c r="AA704">
        <v>15.94027569</v>
      </c>
      <c r="AB704">
        <v>16.17209905</v>
      </c>
      <c r="AC704">
        <v>16.406538309999998</v>
      </c>
      <c r="AD704">
        <v>16.643363520000001</v>
      </c>
      <c r="AE704">
        <v>16.883053159999999</v>
      </c>
      <c r="AF704">
        <v>17.126132080000001</v>
      </c>
      <c r="AG704">
        <v>17.373047710000002</v>
      </c>
      <c r="AH704">
        <v>17.624153929999999</v>
      </c>
      <c r="AI704">
        <v>17.879700499999998</v>
      </c>
      <c r="AJ704">
        <v>18.139842890000001</v>
      </c>
      <c r="AK704">
        <v>18.404656200000002</v>
      </c>
      <c r="AL704">
        <v>18.667266420000001</v>
      </c>
      <c r="AM704">
        <v>18.931716309999999</v>
      </c>
      <c r="AN704">
        <v>19.198943589999999</v>
      </c>
      <c r="AO704">
        <v>19.469306929999998</v>
      </c>
      <c r="AP704">
        <v>19.743033279999999</v>
      </c>
      <c r="AQ704">
        <v>20.020293590000001</v>
      </c>
      <c r="AR704">
        <v>20.301227780000001</v>
      </c>
      <c r="AS704">
        <v>20.585931769999998</v>
      </c>
      <c r="AT704">
        <v>20.874463009999999</v>
      </c>
      <c r="AU704">
        <v>21.166846670000002</v>
      </c>
      <c r="AV704">
        <v>21.461869249999999</v>
      </c>
      <c r="AW704">
        <v>21.759755510000002</v>
      </c>
      <c r="AX704">
        <v>22.061810659999999</v>
      </c>
      <c r="AY704">
        <v>22.36922873</v>
      </c>
      <c r="AZ704">
        <v>22.68275938</v>
      </c>
      <c r="BA704">
        <v>24.12416181</v>
      </c>
      <c r="BB704">
        <v>24.535414939999999</v>
      </c>
      <c r="BC704">
        <v>24.953635630000001</v>
      </c>
      <c r="BD704">
        <v>25.378963049999999</v>
      </c>
      <c r="BE704">
        <v>25.811520179999999</v>
      </c>
    </row>
    <row r="705" spans="1:57" x14ac:dyDescent="0.35">
      <c r="A705" t="s">
        <v>1579</v>
      </c>
      <c r="B705">
        <v>10.68277161</v>
      </c>
      <c r="C705">
        <v>10.811897910000001</v>
      </c>
      <c r="D705">
        <v>10.95642745</v>
      </c>
      <c r="E705">
        <v>11.11530101</v>
      </c>
      <c r="F705">
        <v>11.28768172</v>
      </c>
      <c r="G705">
        <v>11.47228406</v>
      </c>
      <c r="H705">
        <v>11.66016838</v>
      </c>
      <c r="I705">
        <v>11.85416992</v>
      </c>
      <c r="J705">
        <v>12.05405184</v>
      </c>
      <c r="K705">
        <v>12.259210400000001</v>
      </c>
      <c r="L705">
        <v>12.482044330000001</v>
      </c>
      <c r="M705">
        <v>12.70136984</v>
      </c>
      <c r="N705">
        <v>12.922698609999999</v>
      </c>
      <c r="O705">
        <v>13.14681891</v>
      </c>
      <c r="P705">
        <v>13.373723500000001</v>
      </c>
      <c r="Q705">
        <v>13.603293819999999</v>
      </c>
      <c r="R705">
        <v>13.83542285</v>
      </c>
      <c r="S705">
        <v>14.07004006</v>
      </c>
      <c r="T705">
        <v>14.307117379999999</v>
      </c>
      <c r="U705">
        <v>14.546669189999999</v>
      </c>
      <c r="V705">
        <v>14.77902008</v>
      </c>
      <c r="W705">
        <v>15.019859370000001</v>
      </c>
      <c r="X705">
        <v>15.26491465</v>
      </c>
      <c r="Y705">
        <v>15.51353201</v>
      </c>
      <c r="Z705">
        <v>15.76569609</v>
      </c>
      <c r="AA705">
        <v>15.99327647</v>
      </c>
      <c r="AB705">
        <v>16.228214009999999</v>
      </c>
      <c r="AC705">
        <v>16.465804869999999</v>
      </c>
      <c r="AD705">
        <v>16.70582988</v>
      </c>
      <c r="AE705">
        <v>16.948782059999999</v>
      </c>
      <c r="AF705">
        <v>17.195199089999999</v>
      </c>
      <c r="AG705">
        <v>17.445540300000001</v>
      </c>
      <c r="AH705">
        <v>17.700163029999999</v>
      </c>
      <c r="AI705">
        <v>17.959321630000002</v>
      </c>
      <c r="AJ705">
        <v>18.2231755</v>
      </c>
      <c r="AK705">
        <v>18.491802379999999</v>
      </c>
      <c r="AL705">
        <v>18.75831878</v>
      </c>
      <c r="AM705">
        <v>19.026745349999999</v>
      </c>
      <c r="AN705">
        <v>19.297992579999999</v>
      </c>
      <c r="AO705">
        <v>19.572389990000001</v>
      </c>
      <c r="AP705">
        <v>19.85014288</v>
      </c>
      <c r="AQ705">
        <v>20.130148080000001</v>
      </c>
      <c r="AR705">
        <v>20.412982840000002</v>
      </c>
      <c r="AS705">
        <v>20.699789559999999</v>
      </c>
      <c r="AT705">
        <v>20.99156906</v>
      </c>
      <c r="AU705">
        <v>21.288949630000001</v>
      </c>
      <c r="AV705">
        <v>21.592838480000001</v>
      </c>
      <c r="AW705">
        <v>21.902889380000001</v>
      </c>
      <c r="AX705">
        <v>22.218898110000001</v>
      </c>
      <c r="AY705">
        <v>22.54065013</v>
      </c>
      <c r="AZ705">
        <v>22.867926829999998</v>
      </c>
      <c r="BA705">
        <v>24.361525019999998</v>
      </c>
      <c r="BB705">
        <v>24.782827130000001</v>
      </c>
      <c r="BC705">
        <v>25.21104416</v>
      </c>
      <c r="BD705">
        <v>25.646313809999999</v>
      </c>
      <c r="BE705">
        <v>26.08877919</v>
      </c>
    </row>
    <row r="706" spans="1:57" x14ac:dyDescent="0.35">
      <c r="A706" t="s">
        <v>1580</v>
      </c>
      <c r="B706">
        <v>1.187757266</v>
      </c>
      <c r="C706">
        <v>1.202236597</v>
      </c>
      <c r="D706">
        <v>1.2183314679999999</v>
      </c>
      <c r="E706">
        <v>1.235815235</v>
      </c>
      <c r="F706">
        <v>1.25456408</v>
      </c>
      <c r="G706">
        <v>1.2744433719999999</v>
      </c>
      <c r="H706">
        <v>1.2944527159999999</v>
      </c>
      <c r="I706">
        <v>1.315010486</v>
      </c>
      <c r="J706">
        <v>1.336126508</v>
      </c>
      <c r="K706">
        <v>1.357749388</v>
      </c>
      <c r="L706">
        <v>1.3813272999999999</v>
      </c>
      <c r="M706">
        <v>1.404330021</v>
      </c>
      <c r="N706">
        <v>1.4274899969999999</v>
      </c>
      <c r="O706">
        <v>1.4509330410000001</v>
      </c>
      <c r="P706">
        <v>1.4746742909999999</v>
      </c>
      <c r="Q706">
        <v>1.498711836</v>
      </c>
      <c r="R706">
        <v>1.523044031</v>
      </c>
      <c r="S706">
        <v>1.547671754</v>
      </c>
      <c r="T706">
        <v>1.57260011</v>
      </c>
      <c r="U706">
        <v>1.5978374070000001</v>
      </c>
      <c r="V706">
        <v>1.6222732529999999</v>
      </c>
      <c r="W706">
        <v>1.6477847029999999</v>
      </c>
      <c r="X706">
        <v>1.6738158670000001</v>
      </c>
      <c r="Y706">
        <v>1.700272233</v>
      </c>
      <c r="Z706">
        <v>1.727146504</v>
      </c>
      <c r="AA706">
        <v>1.751198123</v>
      </c>
      <c r="AB706">
        <v>1.7762970469999999</v>
      </c>
      <c r="AC706">
        <v>1.801806698</v>
      </c>
      <c r="AD706">
        <v>1.827653862</v>
      </c>
      <c r="AE706">
        <v>1.853867259</v>
      </c>
      <c r="AF706">
        <v>1.8804887020000001</v>
      </c>
      <c r="AG706">
        <v>1.9075552689999999</v>
      </c>
      <c r="AH706">
        <v>1.935095582</v>
      </c>
      <c r="AI706">
        <v>1.9631288570000001</v>
      </c>
      <c r="AJ706">
        <v>1.9916658679999999</v>
      </c>
      <c r="AK706">
        <v>2.0207104189999998</v>
      </c>
      <c r="AL706">
        <v>2.0494688989999998</v>
      </c>
      <c r="AM706">
        <v>2.0784537150000002</v>
      </c>
      <c r="AN706">
        <v>2.1077764509999999</v>
      </c>
      <c r="AO706">
        <v>2.137470805</v>
      </c>
      <c r="AP706">
        <v>2.1675542339999998</v>
      </c>
      <c r="AQ706">
        <v>2.1980396440000001</v>
      </c>
      <c r="AR706">
        <v>2.2289374030000002</v>
      </c>
      <c r="AS706">
        <v>2.2602545379999999</v>
      </c>
      <c r="AT706">
        <v>2.2919949829999999</v>
      </c>
      <c r="AU706">
        <v>2.3241600180000002</v>
      </c>
      <c r="AV706">
        <v>2.35671338</v>
      </c>
      <c r="AW706">
        <v>2.3896588169999999</v>
      </c>
      <c r="AX706">
        <v>2.4230821680000001</v>
      </c>
      <c r="AY706">
        <v>2.4570617019999998</v>
      </c>
      <c r="AZ706">
        <v>2.4916469819999998</v>
      </c>
      <c r="BA706">
        <v>2.6722616000000001</v>
      </c>
      <c r="BB706">
        <v>2.7181995040000002</v>
      </c>
      <c r="BC706">
        <v>2.764946718</v>
      </c>
      <c r="BD706">
        <v>2.8125176409999999</v>
      </c>
      <c r="BE706">
        <v>2.8609254169999998</v>
      </c>
    </row>
    <row r="707" spans="1:57" x14ac:dyDescent="0.35">
      <c r="A707" t="s">
        <v>1581</v>
      </c>
      <c r="B707">
        <v>1.1878018859999999</v>
      </c>
      <c r="C707">
        <v>1.2024473149999999</v>
      </c>
      <c r="D707">
        <v>1.218754248</v>
      </c>
      <c r="E707">
        <v>1.2364348650000001</v>
      </c>
      <c r="F707">
        <v>1.255339067</v>
      </c>
      <c r="G707">
        <v>1.2753346510000001</v>
      </c>
      <c r="H707">
        <v>1.295435399</v>
      </c>
      <c r="I707">
        <v>1.316077795</v>
      </c>
      <c r="J707">
        <v>1.3372865890000001</v>
      </c>
      <c r="K707">
        <v>1.3590203830000001</v>
      </c>
      <c r="L707">
        <v>1.382734168</v>
      </c>
      <c r="M707">
        <v>1.4058975849999999</v>
      </c>
      <c r="N707">
        <v>1.429243934</v>
      </c>
      <c r="O707">
        <v>1.452897283</v>
      </c>
      <c r="P707">
        <v>1.47686994</v>
      </c>
      <c r="Q707">
        <v>1.5011568049999999</v>
      </c>
      <c r="R707">
        <v>1.525753242</v>
      </c>
      <c r="S707">
        <v>1.5506582790000001</v>
      </c>
      <c r="T707">
        <v>1.5758748039999999</v>
      </c>
      <c r="U707">
        <v>1.601409093</v>
      </c>
      <c r="V707">
        <v>1.626146713</v>
      </c>
      <c r="W707">
        <v>1.6519676700000001</v>
      </c>
      <c r="X707">
        <v>1.6783146849999999</v>
      </c>
      <c r="Y707">
        <v>1.7050933070000001</v>
      </c>
      <c r="Z707">
        <v>1.732296767</v>
      </c>
      <c r="AA707">
        <v>1.756675545</v>
      </c>
      <c r="AB707">
        <v>1.782110327</v>
      </c>
      <c r="AC707">
        <v>1.807962933</v>
      </c>
      <c r="AD707">
        <v>1.8341609169999999</v>
      </c>
      <c r="AE707">
        <v>1.8607342419999999</v>
      </c>
      <c r="AF707">
        <v>1.887725887</v>
      </c>
      <c r="AG707">
        <v>1.9151737950000001</v>
      </c>
      <c r="AH707">
        <v>1.943106969</v>
      </c>
      <c r="AI707">
        <v>1.9715450750000001</v>
      </c>
      <c r="AJ707">
        <v>2.0004992869999998</v>
      </c>
      <c r="AK707">
        <v>2.0299736959999999</v>
      </c>
      <c r="AL707">
        <v>2.0591703020000001</v>
      </c>
      <c r="AM707">
        <v>2.0886002349999999</v>
      </c>
      <c r="AN707">
        <v>2.1183748580000001</v>
      </c>
      <c r="AO707">
        <v>2.1485287870000001</v>
      </c>
      <c r="AP707">
        <v>2.1790804779999999</v>
      </c>
      <c r="AQ707">
        <v>2.2099683269999999</v>
      </c>
      <c r="AR707">
        <v>2.2412385929999998</v>
      </c>
      <c r="AS707">
        <v>2.2729687159999998</v>
      </c>
      <c r="AT707">
        <v>2.3052237870000001</v>
      </c>
      <c r="AU707">
        <v>2.3380443359999998</v>
      </c>
      <c r="AV707">
        <v>2.3715215380000001</v>
      </c>
      <c r="AW707">
        <v>2.405610297</v>
      </c>
      <c r="AX707">
        <v>2.4402924480000001</v>
      </c>
      <c r="AY707">
        <v>2.4755518410000001</v>
      </c>
      <c r="AZ707">
        <v>2.511371708</v>
      </c>
      <c r="BA707">
        <v>2.6868852410000001</v>
      </c>
      <c r="BB707">
        <v>2.7334891360000002</v>
      </c>
      <c r="BC707">
        <v>2.780901096</v>
      </c>
      <c r="BD707">
        <v>2.8291349459999999</v>
      </c>
      <c r="BE707">
        <v>2.8782045790000002</v>
      </c>
    </row>
    <row r="708" spans="1:57" x14ac:dyDescent="0.35">
      <c r="A708" t="s">
        <v>1582</v>
      </c>
      <c r="B708">
        <v>1.296721792</v>
      </c>
      <c r="C708">
        <v>1.308404568</v>
      </c>
      <c r="D708">
        <v>1.3222333020000001</v>
      </c>
      <c r="E708">
        <v>1.338526004</v>
      </c>
      <c r="F708">
        <v>1.357081277</v>
      </c>
      <c r="G708">
        <v>1.3775209589999999</v>
      </c>
      <c r="H708">
        <v>1.398620983</v>
      </c>
      <c r="I708">
        <v>1.420517874</v>
      </c>
      <c r="J708">
        <v>1.443099213</v>
      </c>
      <c r="K708">
        <v>1.466251255</v>
      </c>
      <c r="L708">
        <v>1.4913549420000001</v>
      </c>
      <c r="M708">
        <v>1.516059987</v>
      </c>
      <c r="N708">
        <v>1.540907928</v>
      </c>
      <c r="O708">
        <v>1.565994613</v>
      </c>
      <c r="P708">
        <v>1.591331796</v>
      </c>
      <c r="Q708">
        <v>1.6169184750000001</v>
      </c>
      <c r="R708">
        <v>1.642737229</v>
      </c>
      <c r="S708">
        <v>1.668786498</v>
      </c>
      <c r="T708">
        <v>1.695075117</v>
      </c>
      <c r="U708">
        <v>1.721616228</v>
      </c>
      <c r="V708">
        <v>1.747334537</v>
      </c>
      <c r="W708">
        <v>1.7739441229999999</v>
      </c>
      <c r="X708">
        <v>1.8010268899999999</v>
      </c>
      <c r="Y708">
        <v>1.8285084460000001</v>
      </c>
      <c r="Z708">
        <v>1.8563821490000001</v>
      </c>
      <c r="AA708">
        <v>1.8815044139999999</v>
      </c>
      <c r="AB708">
        <v>1.9073039249999999</v>
      </c>
      <c r="AC708">
        <v>1.9333546109999999</v>
      </c>
      <c r="AD708">
        <v>1.959635493</v>
      </c>
      <c r="AE708">
        <v>1.9861990869999999</v>
      </c>
      <c r="AF708">
        <v>2.0131028620000002</v>
      </c>
      <c r="AG708">
        <v>2.0404006510000001</v>
      </c>
      <c r="AH708">
        <v>2.0681295290000001</v>
      </c>
      <c r="AI708">
        <v>2.0963120900000001</v>
      </c>
      <c r="AJ708">
        <v>2.1249598559999998</v>
      </c>
      <c r="AK708">
        <v>2.1540760969999999</v>
      </c>
      <c r="AL708">
        <v>2.182954112</v>
      </c>
      <c r="AM708">
        <v>2.2120169519999999</v>
      </c>
      <c r="AN708">
        <v>2.2413627869999999</v>
      </c>
      <c r="AO708">
        <v>2.2710213810000002</v>
      </c>
      <c r="AP708">
        <v>2.3010095769999999</v>
      </c>
      <c r="AQ708">
        <v>2.3313526050000002</v>
      </c>
      <c r="AR708">
        <v>2.362066864</v>
      </c>
      <c r="AS708">
        <v>2.393162222</v>
      </c>
      <c r="AT708">
        <v>2.4246443449999999</v>
      </c>
      <c r="AU708">
        <v>2.4565158939999998</v>
      </c>
      <c r="AV708">
        <v>2.488816076</v>
      </c>
      <c r="AW708">
        <v>2.5216018710000001</v>
      </c>
      <c r="AX708">
        <v>2.5549621249999999</v>
      </c>
      <c r="AY708">
        <v>2.588953992</v>
      </c>
      <c r="AZ708">
        <v>2.6235990259999999</v>
      </c>
      <c r="BA708">
        <v>2.9306668230000001</v>
      </c>
      <c r="BB708">
        <v>2.9804652620000001</v>
      </c>
      <c r="BC708">
        <v>3.0310982129999999</v>
      </c>
      <c r="BD708">
        <v>3.0825817839999998</v>
      </c>
      <c r="BE708">
        <v>3.1349310309999998</v>
      </c>
    </row>
    <row r="709" spans="1:57" x14ac:dyDescent="0.35">
      <c r="A709" t="s">
        <v>1583</v>
      </c>
      <c r="B709">
        <v>1.2993102160000001</v>
      </c>
      <c r="C709">
        <v>1.314138359</v>
      </c>
      <c r="D709">
        <v>1.3306391259999999</v>
      </c>
      <c r="E709">
        <v>1.3488812459999999</v>
      </c>
      <c r="F709">
        <v>1.3687692060000001</v>
      </c>
      <c r="G709">
        <v>1.3901409149999999</v>
      </c>
      <c r="H709">
        <v>1.4119685820000001</v>
      </c>
      <c r="I709">
        <v>1.4345430610000001</v>
      </c>
      <c r="J709">
        <v>1.4578473190000001</v>
      </c>
      <c r="K709">
        <v>1.4818173750000001</v>
      </c>
      <c r="L709">
        <v>1.5078689949999999</v>
      </c>
      <c r="M709">
        <v>1.5336438210000001</v>
      </c>
      <c r="N709">
        <v>1.5596837859999999</v>
      </c>
      <c r="O709">
        <v>1.58607034</v>
      </c>
      <c r="P709">
        <v>1.6127978460000001</v>
      </c>
      <c r="Q709">
        <v>1.6398493350000001</v>
      </c>
      <c r="R709">
        <v>1.6672116260000001</v>
      </c>
      <c r="S709">
        <v>1.694877849</v>
      </c>
      <c r="T709">
        <v>1.7228472269999999</v>
      </c>
      <c r="U709">
        <v>1.7511242250000001</v>
      </c>
      <c r="V709">
        <v>1.778608813</v>
      </c>
      <c r="W709">
        <v>1.8070397739999999</v>
      </c>
      <c r="X709">
        <v>1.835992166</v>
      </c>
      <c r="Y709">
        <v>1.8653925490000001</v>
      </c>
      <c r="Z709">
        <v>1.8952374890000001</v>
      </c>
      <c r="AA709">
        <v>1.922320566</v>
      </c>
      <c r="AB709">
        <v>1.950129199</v>
      </c>
      <c r="AC709">
        <v>1.9782289049999999</v>
      </c>
      <c r="AD709">
        <v>2.006604029</v>
      </c>
      <c r="AE709">
        <v>2.0353152950000002</v>
      </c>
      <c r="AF709">
        <v>2.064427936</v>
      </c>
      <c r="AG709">
        <v>2.093996325</v>
      </c>
      <c r="AH709">
        <v>2.1240611550000001</v>
      </c>
      <c r="AI709">
        <v>2.1546500489999998</v>
      </c>
      <c r="AJ709">
        <v>2.1857793700000001</v>
      </c>
      <c r="AK709">
        <v>2.2174564569999999</v>
      </c>
      <c r="AL709">
        <v>2.248897248</v>
      </c>
      <c r="AM709">
        <v>2.2805237300000001</v>
      </c>
      <c r="AN709">
        <v>2.3124466579999998</v>
      </c>
      <c r="AO709">
        <v>2.3447128300000002</v>
      </c>
      <c r="AP709">
        <v>2.3773560279999999</v>
      </c>
      <c r="AQ709">
        <v>2.4103587869999998</v>
      </c>
      <c r="AR709">
        <v>2.4438138199999999</v>
      </c>
      <c r="AS709">
        <v>2.4778248089999999</v>
      </c>
      <c r="AT709">
        <v>2.5124641639999998</v>
      </c>
      <c r="AU709">
        <v>2.5477681649999999</v>
      </c>
      <c r="AV709">
        <v>2.5838176270000002</v>
      </c>
      <c r="AW709">
        <v>2.6205660819999999</v>
      </c>
      <c r="AX709">
        <v>2.6579873439999999</v>
      </c>
      <c r="AY709">
        <v>2.6960585780000001</v>
      </c>
      <c r="AZ709">
        <v>2.7347587789999999</v>
      </c>
      <c r="BA709">
        <v>2.9483339210000001</v>
      </c>
      <c r="BB709">
        <v>2.9989204109999998</v>
      </c>
      <c r="BC709">
        <v>3.0503400979999999</v>
      </c>
      <c r="BD709">
        <v>3.102609197</v>
      </c>
      <c r="BE709">
        <v>3.155744479</v>
      </c>
    </row>
    <row r="710" spans="1:57" x14ac:dyDescent="0.35">
      <c r="A710" t="s">
        <v>1584</v>
      </c>
      <c r="B710">
        <v>8.4104141689999992</v>
      </c>
      <c r="C710">
        <v>8.5154240780000006</v>
      </c>
      <c r="D710">
        <v>8.6317238389999993</v>
      </c>
      <c r="E710">
        <v>8.7570192159999998</v>
      </c>
      <c r="F710">
        <v>8.8902242269999991</v>
      </c>
      <c r="G710">
        <v>9.0303385689999995</v>
      </c>
      <c r="H710">
        <v>9.1701320220000007</v>
      </c>
      <c r="I710">
        <v>9.3132587099999995</v>
      </c>
      <c r="J710">
        <v>9.4599376290000006</v>
      </c>
      <c r="K710">
        <v>9.6099259190000001</v>
      </c>
      <c r="L710">
        <v>9.7740114770000002</v>
      </c>
      <c r="M710">
        <v>9.9330581299999992</v>
      </c>
      <c r="N710">
        <v>10.093279130000001</v>
      </c>
      <c r="O710">
        <v>10.2556064</v>
      </c>
      <c r="P710">
        <v>10.420162469999999</v>
      </c>
      <c r="Q710">
        <v>10.58696784</v>
      </c>
      <c r="R710">
        <v>10.75607031</v>
      </c>
      <c r="S710">
        <v>10.927512739999999</v>
      </c>
      <c r="T710">
        <v>11.10136443</v>
      </c>
      <c r="U710">
        <v>11.277708260000001</v>
      </c>
      <c r="V710">
        <v>11.448390310000001</v>
      </c>
      <c r="W710">
        <v>11.62764808</v>
      </c>
      <c r="X710">
        <v>11.810824309999999</v>
      </c>
      <c r="Y710">
        <v>11.99724129</v>
      </c>
      <c r="Z710">
        <v>12.186847289999999</v>
      </c>
      <c r="AA710">
        <v>12.3557962</v>
      </c>
      <c r="AB710">
        <v>12.533753819999999</v>
      </c>
      <c r="AC710">
        <v>12.714978260000001</v>
      </c>
      <c r="AD710">
        <v>12.89882536</v>
      </c>
      <c r="AE710">
        <v>13.085422729999999</v>
      </c>
      <c r="AF710">
        <v>13.274981629999999</v>
      </c>
      <c r="AG710">
        <v>13.467673209999999</v>
      </c>
      <c r="AH710">
        <v>13.66362187</v>
      </c>
      <c r="AI710">
        <v>13.862897</v>
      </c>
      <c r="AJ710">
        <v>14.065524010000001</v>
      </c>
      <c r="AK710">
        <v>14.27149584</v>
      </c>
      <c r="AL710">
        <v>14.47490339</v>
      </c>
      <c r="AM710">
        <v>14.679832510000001</v>
      </c>
      <c r="AN710">
        <v>14.887037250000001</v>
      </c>
      <c r="AO710">
        <v>15.096733710000001</v>
      </c>
      <c r="AP710">
        <v>15.30904297</v>
      </c>
      <c r="AQ710">
        <v>15.524051330000001</v>
      </c>
      <c r="AR710">
        <v>15.741838939999999</v>
      </c>
      <c r="AS710">
        <v>15.962462309999999</v>
      </c>
      <c r="AT710">
        <v>16.18595801</v>
      </c>
      <c r="AU710">
        <v>16.412346509999999</v>
      </c>
      <c r="AV710">
        <v>16.64210057</v>
      </c>
      <c r="AW710">
        <v>16.875350560000001</v>
      </c>
      <c r="AX710">
        <v>17.112391049999999</v>
      </c>
      <c r="AY710">
        <v>17.353363819999998</v>
      </c>
      <c r="AZ710">
        <v>17.59829774</v>
      </c>
      <c r="BA710">
        <v>19.044500159999998</v>
      </c>
      <c r="BB710">
        <v>19.374660970000001</v>
      </c>
      <c r="BC710">
        <v>19.710516049999999</v>
      </c>
      <c r="BD710">
        <v>20.0521475</v>
      </c>
      <c r="BE710">
        <v>20.39963539</v>
      </c>
    </row>
    <row r="711" spans="1:57" x14ac:dyDescent="0.35">
      <c r="A711" t="s">
        <v>1585</v>
      </c>
      <c r="B711">
        <v>8.4098222200000006</v>
      </c>
      <c r="C711">
        <v>8.5147386350000005</v>
      </c>
      <c r="D711">
        <v>8.6310351749999992</v>
      </c>
      <c r="E711">
        <v>8.7563193080000001</v>
      </c>
      <c r="F711">
        <v>8.8895221210000006</v>
      </c>
      <c r="G711">
        <v>9.0296882059999994</v>
      </c>
      <c r="H711">
        <v>9.1696002540000006</v>
      </c>
      <c r="I711">
        <v>9.3129192740000004</v>
      </c>
      <c r="J711">
        <v>9.459863468</v>
      </c>
      <c r="K711">
        <v>9.610185263</v>
      </c>
      <c r="L711">
        <v>9.7746664340000002</v>
      </c>
      <c r="M711">
        <v>9.9341499399999993</v>
      </c>
      <c r="N711">
        <v>10.09485404</v>
      </c>
      <c r="O711">
        <v>10.257708149999999</v>
      </c>
      <c r="P711">
        <v>10.42283033</v>
      </c>
      <c r="Q711">
        <v>10.590235290000001</v>
      </c>
      <c r="R711">
        <v>10.75994781</v>
      </c>
      <c r="S711">
        <v>10.9320161</v>
      </c>
      <c r="T711">
        <v>11.10650749</v>
      </c>
      <c r="U711">
        <v>11.28350184</v>
      </c>
      <c r="V711">
        <v>11.4548396</v>
      </c>
      <c r="W711">
        <v>11.634764479999999</v>
      </c>
      <c r="X711">
        <v>11.81861589</v>
      </c>
      <c r="Y711">
        <v>12.005716659999999</v>
      </c>
      <c r="Z711">
        <v>12.196016180000001</v>
      </c>
      <c r="AA711">
        <v>12.365653910000001</v>
      </c>
      <c r="AB711">
        <v>12.544326720000001</v>
      </c>
      <c r="AC711">
        <v>12.72628119</v>
      </c>
      <c r="AD711">
        <v>12.910872980000001</v>
      </c>
      <c r="AE711">
        <v>13.09823074</v>
      </c>
      <c r="AF711">
        <v>13.28856652</v>
      </c>
      <c r="AG711">
        <v>13.482056849999999</v>
      </c>
      <c r="AH711">
        <v>13.678822950000001</v>
      </c>
      <c r="AI711">
        <v>13.878933229999999</v>
      </c>
      <c r="AJ711">
        <v>14.08241245</v>
      </c>
      <c r="AK711">
        <v>14.28925285</v>
      </c>
      <c r="AL711">
        <v>14.493584050000001</v>
      </c>
      <c r="AM711">
        <v>14.699463740000001</v>
      </c>
      <c r="AN711">
        <v>14.907627829999999</v>
      </c>
      <c r="AO711">
        <v>15.118280110000001</v>
      </c>
      <c r="AP711">
        <v>15.331535260000001</v>
      </c>
      <c r="AQ711">
        <v>15.54743736</v>
      </c>
      <c r="AR711">
        <v>15.76640235</v>
      </c>
      <c r="AS711">
        <v>15.98874957</v>
      </c>
      <c r="AT711">
        <v>16.21463769</v>
      </c>
      <c r="AU711">
        <v>16.44411582</v>
      </c>
      <c r="AV711">
        <v>16.677711540000001</v>
      </c>
      <c r="AW711">
        <v>16.915018239999998</v>
      </c>
      <c r="AX711">
        <v>17.15592487</v>
      </c>
      <c r="AY711">
        <v>17.40036701</v>
      </c>
      <c r="AZ711">
        <v>17.648288900000001</v>
      </c>
      <c r="BA711">
        <v>19.099490800000002</v>
      </c>
      <c r="BB711">
        <v>19.432212060000001</v>
      </c>
      <c r="BC711">
        <v>19.770631179999999</v>
      </c>
      <c r="BD711">
        <v>20.114832199999999</v>
      </c>
      <c r="BE711">
        <v>20.464900610000001</v>
      </c>
    </row>
    <row r="712" spans="1:57" x14ac:dyDescent="0.35">
      <c r="A712" t="s">
        <v>3794</v>
      </c>
      <c r="B712">
        <v>24.19672976</v>
      </c>
      <c r="C712">
        <v>24.48361787</v>
      </c>
      <c r="D712">
        <v>24.800181009999999</v>
      </c>
      <c r="E712">
        <v>25.144210560000001</v>
      </c>
      <c r="F712">
        <v>25.51459586</v>
      </c>
      <c r="G712">
        <v>25.909398790000001</v>
      </c>
      <c r="H712">
        <v>26.30898487</v>
      </c>
      <c r="I712">
        <v>26.721703739999999</v>
      </c>
      <c r="J712">
        <v>27.147579</v>
      </c>
      <c r="K712">
        <v>27.585448490000001</v>
      </c>
      <c r="L712">
        <v>28.06422405</v>
      </c>
      <c r="M712">
        <v>28.533480789999999</v>
      </c>
      <c r="N712">
        <v>29.007539739999999</v>
      </c>
      <c r="O712">
        <v>29.4883597</v>
      </c>
      <c r="P712">
        <v>29.975953100000002</v>
      </c>
      <c r="Q712">
        <v>30.47011779</v>
      </c>
      <c r="R712">
        <v>30.970736989999999</v>
      </c>
      <c r="S712">
        <v>31.477735060000001</v>
      </c>
      <c r="T712">
        <v>31.991139369999999</v>
      </c>
      <c r="U712">
        <v>32.511042770000003</v>
      </c>
      <c r="V712">
        <v>33.015059409999999</v>
      </c>
      <c r="W712">
        <v>33.540366419999998</v>
      </c>
      <c r="X712">
        <v>34.075855939999997</v>
      </c>
      <c r="Y712">
        <v>34.61981522</v>
      </c>
      <c r="Z712">
        <v>35.17208917</v>
      </c>
      <c r="AA712">
        <v>35.667464340000002</v>
      </c>
      <c r="AB712">
        <v>36.182280409999997</v>
      </c>
      <c r="AC712">
        <v>36.703461230000002</v>
      </c>
      <c r="AD712">
        <v>37.229818399999999</v>
      </c>
      <c r="AE712">
        <v>37.762040990000003</v>
      </c>
      <c r="AF712">
        <v>38.300998499999999</v>
      </c>
      <c r="AG712">
        <v>38.847431399999998</v>
      </c>
      <c r="AH712">
        <v>39.401919820000003</v>
      </c>
      <c r="AI712">
        <v>39.964866550000004</v>
      </c>
      <c r="AJ712">
        <v>40.536525519999998</v>
      </c>
      <c r="AK712">
        <v>41.117032450000004</v>
      </c>
      <c r="AL712">
        <v>41.690469849999999</v>
      </c>
      <c r="AM712">
        <v>42.266934599999999</v>
      </c>
      <c r="AN712">
        <v>42.848562469999997</v>
      </c>
      <c r="AO712">
        <v>43.436126780000002</v>
      </c>
      <c r="AP712">
        <v>44.030140150000001</v>
      </c>
      <c r="AQ712">
        <v>44.631019889999997</v>
      </c>
      <c r="AR712">
        <v>45.23913615</v>
      </c>
      <c r="AS712">
        <v>45.854774290000002</v>
      </c>
      <c r="AT712">
        <v>46.478146840000001</v>
      </c>
      <c r="AU712">
        <v>47.109405750000001</v>
      </c>
      <c r="AV712">
        <v>47.748479160000002</v>
      </c>
      <c r="AW712">
        <v>48.395676369999997</v>
      </c>
      <c r="AX712">
        <v>49.05240465</v>
      </c>
      <c r="AY712">
        <v>49.719769079999999</v>
      </c>
      <c r="AZ712">
        <v>50.398392620000003</v>
      </c>
      <c r="BA712">
        <v>55.404221239999998</v>
      </c>
      <c r="BB712">
        <v>56.35524384</v>
      </c>
      <c r="BC712">
        <v>57.321339389999999</v>
      </c>
      <c r="BD712">
        <v>58.30280552</v>
      </c>
      <c r="BE712">
        <v>59.29993314</v>
      </c>
    </row>
    <row r="713" spans="1:57" x14ac:dyDescent="0.35">
      <c r="A713" t="s">
        <v>3795</v>
      </c>
      <c r="B713">
        <v>24.197520789999999</v>
      </c>
      <c r="C713">
        <v>24.487108070000001</v>
      </c>
      <c r="D713">
        <v>24.806319439999999</v>
      </c>
      <c r="E713">
        <v>25.152345839999999</v>
      </c>
      <c r="F713">
        <v>25.524099679999999</v>
      </c>
      <c r="G713">
        <v>25.919917009999999</v>
      </c>
      <c r="H713">
        <v>26.320383110000002</v>
      </c>
      <c r="I713">
        <v>26.734049250000002</v>
      </c>
      <c r="J713">
        <v>27.1610789</v>
      </c>
      <c r="K713">
        <v>27.6003902</v>
      </c>
      <c r="L713">
        <v>28.080941459999998</v>
      </c>
      <c r="M713">
        <v>28.552274010000001</v>
      </c>
      <c r="N713">
        <v>29.028722699999999</v>
      </c>
      <c r="O713">
        <v>29.512223049999999</v>
      </c>
      <c r="P713">
        <v>30.002752610000002</v>
      </c>
      <c r="Q713">
        <v>30.50007046</v>
      </c>
      <c r="R713">
        <v>31.004000980000001</v>
      </c>
      <c r="S713">
        <v>31.514464700000001</v>
      </c>
      <c r="T713">
        <v>32.031465130000001</v>
      </c>
      <c r="U713">
        <v>32.555070379999997</v>
      </c>
      <c r="V713">
        <v>33.062850320000003</v>
      </c>
      <c r="W713">
        <v>33.592008800000002</v>
      </c>
      <c r="X713">
        <v>34.131421179999997</v>
      </c>
      <c r="Y713">
        <v>34.679375219999997</v>
      </c>
      <c r="Z713">
        <v>35.235720209999997</v>
      </c>
      <c r="AA713">
        <v>35.735147179999998</v>
      </c>
      <c r="AB713">
        <v>36.254110470000001</v>
      </c>
      <c r="AC713">
        <v>36.77950036</v>
      </c>
      <c r="AD713">
        <v>37.310137050000002</v>
      </c>
      <c r="AE713">
        <v>37.846724889999997</v>
      </c>
      <c r="AF713">
        <v>38.390147089999999</v>
      </c>
      <c r="AG713">
        <v>38.94115996</v>
      </c>
      <c r="AH713">
        <v>39.50034213</v>
      </c>
      <c r="AI713">
        <v>40.068100540000003</v>
      </c>
      <c r="AJ713">
        <v>40.64469355</v>
      </c>
      <c r="AK713">
        <v>41.230259799999999</v>
      </c>
      <c r="AL713">
        <v>41.808892440000001</v>
      </c>
      <c r="AM713">
        <v>42.390619360000002</v>
      </c>
      <c r="AN713">
        <v>42.977539360000002</v>
      </c>
      <c r="AO713">
        <v>43.570411929999999</v>
      </c>
      <c r="AP713">
        <v>44.1697542</v>
      </c>
      <c r="AQ713">
        <v>44.774862249999998</v>
      </c>
      <c r="AR713">
        <v>45.386895250000002</v>
      </c>
      <c r="AS713">
        <v>46.007262420000004</v>
      </c>
      <c r="AT713">
        <v>46.637007500000003</v>
      </c>
      <c r="AU713">
        <v>47.276738260000002</v>
      </c>
      <c r="AV713">
        <v>47.928189279999998</v>
      </c>
      <c r="AW713">
        <v>48.59051496</v>
      </c>
      <c r="AX713">
        <v>49.263482719999999</v>
      </c>
      <c r="AY713">
        <v>49.946933000000001</v>
      </c>
      <c r="AZ713">
        <v>50.640713339999998</v>
      </c>
      <c r="BA713">
        <v>55.384986249999997</v>
      </c>
      <c r="BB713">
        <v>56.333876259999997</v>
      </c>
      <c r="BC713">
        <v>57.297633470000001</v>
      </c>
      <c r="BD713">
        <v>58.276532230000001</v>
      </c>
      <c r="BE713">
        <v>59.270858689999997</v>
      </c>
    </row>
    <row r="714" spans="1:57" x14ac:dyDescent="0.35">
      <c r="A714" t="s">
        <v>3796</v>
      </c>
      <c r="B714">
        <v>4.0219890520000003</v>
      </c>
      <c r="C714">
        <v>4.0664495140000003</v>
      </c>
      <c r="D714">
        <v>4.113985359</v>
      </c>
      <c r="E714">
        <v>4.1660577920000001</v>
      </c>
      <c r="F714">
        <v>4.22358382</v>
      </c>
      <c r="G714">
        <v>4.2867732890000001</v>
      </c>
      <c r="H714">
        <v>4.3528991130000003</v>
      </c>
      <c r="I714">
        <v>4.422635573</v>
      </c>
      <c r="J714">
        <v>4.4958331420000004</v>
      </c>
      <c r="K714">
        <v>4.5722397959999999</v>
      </c>
      <c r="L714">
        <v>4.6559747939999996</v>
      </c>
      <c r="M714">
        <v>4.7405178670000003</v>
      </c>
      <c r="N714">
        <v>4.8271177510000003</v>
      </c>
      <c r="O714">
        <v>4.9158817529999999</v>
      </c>
      <c r="P714">
        <v>5.0067225100000003</v>
      </c>
      <c r="Q714">
        <v>5.0995144330000004</v>
      </c>
      <c r="R714">
        <v>5.1941233349999996</v>
      </c>
      <c r="S714">
        <v>5.2904049759999996</v>
      </c>
      <c r="T714">
        <v>5.3882231010000003</v>
      </c>
      <c r="U714">
        <v>5.4874505569999998</v>
      </c>
      <c r="V714">
        <v>5.5846786829999999</v>
      </c>
      <c r="W714">
        <v>5.6845578440000004</v>
      </c>
      <c r="X714">
        <v>5.7859456470000001</v>
      </c>
      <c r="Y714">
        <v>5.888579107</v>
      </c>
      <c r="Z714">
        <v>5.9923551100000001</v>
      </c>
      <c r="AA714">
        <v>6.0876166840000003</v>
      </c>
      <c r="AB714">
        <v>6.1835723050000002</v>
      </c>
      <c r="AC714">
        <v>6.2791041459999999</v>
      </c>
      <c r="AD714">
        <v>6.3741902389999998</v>
      </c>
      <c r="AE714">
        <v>6.468984206</v>
      </c>
      <c r="AF714">
        <v>6.5636601700000003</v>
      </c>
      <c r="AG714">
        <v>6.6583871879999998</v>
      </c>
      <c r="AH714">
        <v>6.7533261470000001</v>
      </c>
      <c r="AI714">
        <v>6.8486201849999997</v>
      </c>
      <c r="AJ714">
        <v>6.9443909430000001</v>
      </c>
      <c r="AK714">
        <v>7.0407361860000002</v>
      </c>
      <c r="AL714">
        <v>7.135379833</v>
      </c>
      <c r="AM714">
        <v>7.2293836139999996</v>
      </c>
      <c r="AN714">
        <v>7.3230527219999999</v>
      </c>
      <c r="AO714">
        <v>7.4165502730000004</v>
      </c>
      <c r="AP714">
        <v>7.5100042069999997</v>
      </c>
      <c r="AQ714">
        <v>7.6035243189999999</v>
      </c>
      <c r="AR714">
        <v>7.6972129960000002</v>
      </c>
      <c r="AS714">
        <v>7.7911604179999996</v>
      </c>
      <c r="AT714">
        <v>7.8854475769999999</v>
      </c>
      <c r="AU714">
        <v>7.9801479400000002</v>
      </c>
      <c r="AV714">
        <v>8.0735400100000003</v>
      </c>
      <c r="AW714">
        <v>8.1654539919999998</v>
      </c>
      <c r="AX714">
        <v>8.2567192370000004</v>
      </c>
      <c r="AY714">
        <v>8.3483226940000002</v>
      </c>
      <c r="AZ714">
        <v>8.4410479610000007</v>
      </c>
      <c r="BA714">
        <v>10.03198385</v>
      </c>
      <c r="BB714">
        <v>10.204941059999999</v>
      </c>
      <c r="BC714">
        <v>10.37915441</v>
      </c>
      <c r="BD714">
        <v>10.55468784</v>
      </c>
      <c r="BE714">
        <v>10.73160459</v>
      </c>
    </row>
    <row r="715" spans="1:57" x14ac:dyDescent="0.35">
      <c r="A715" t="s">
        <v>3797</v>
      </c>
      <c r="B715">
        <v>4.021330399</v>
      </c>
      <c r="C715">
        <v>4.0654337250000001</v>
      </c>
      <c r="D715">
        <v>4.1128913420000002</v>
      </c>
      <c r="E715">
        <v>4.1649904820000003</v>
      </c>
      <c r="F715">
        <v>4.2224996399999997</v>
      </c>
      <c r="G715">
        <v>4.2855679550000003</v>
      </c>
      <c r="H715">
        <v>4.3514685850000001</v>
      </c>
      <c r="I715">
        <v>4.4209148669999996</v>
      </c>
      <c r="J715">
        <v>4.4938062900000002</v>
      </c>
      <c r="K715">
        <v>4.5699334719999998</v>
      </c>
      <c r="L715">
        <v>4.6534432140000002</v>
      </c>
      <c r="M715">
        <v>4.7378336350000003</v>
      </c>
      <c r="N715">
        <v>4.8243629160000001</v>
      </c>
      <c r="O715">
        <v>4.9131355919999997</v>
      </c>
      <c r="P715">
        <v>5.004055943</v>
      </c>
      <c r="Q715">
        <v>5.0969874290000003</v>
      </c>
      <c r="R715">
        <v>5.1917803620000003</v>
      </c>
      <c r="S715">
        <v>5.2882810280000001</v>
      </c>
      <c r="T715">
        <v>5.3863386609999999</v>
      </c>
      <c r="U715">
        <v>5.4858111799999998</v>
      </c>
      <c r="V715">
        <v>5.5832788210000004</v>
      </c>
      <c r="W715">
        <v>5.6833786670000004</v>
      </c>
      <c r="X715">
        <v>5.784961408</v>
      </c>
      <c r="Y715">
        <v>5.887761179</v>
      </c>
      <c r="Z715">
        <v>5.9916735340000002</v>
      </c>
      <c r="AA715">
        <v>6.0870460099999999</v>
      </c>
      <c r="AB715">
        <v>6.1830815919999997</v>
      </c>
      <c r="AC715">
        <v>6.2786597500000001</v>
      </c>
      <c r="AD715">
        <v>6.3737649620000001</v>
      </c>
      <c r="AE715">
        <v>6.4685586639999997</v>
      </c>
      <c r="AF715">
        <v>6.5632215089999999</v>
      </c>
      <c r="AG715">
        <v>6.657928375</v>
      </c>
      <c r="AH715">
        <v>6.7528419819999996</v>
      </c>
      <c r="AI715">
        <v>6.8481075320000002</v>
      </c>
      <c r="AJ715">
        <v>6.9438479510000004</v>
      </c>
      <c r="AK715">
        <v>7.0401611190000004</v>
      </c>
      <c r="AL715">
        <v>7.1347838719999999</v>
      </c>
      <c r="AM715">
        <v>7.2287645520000003</v>
      </c>
      <c r="AN715">
        <v>7.3224060140000002</v>
      </c>
      <c r="AO715">
        <v>7.4158720599999999</v>
      </c>
      <c r="AP715">
        <v>7.5092903770000001</v>
      </c>
      <c r="AQ715">
        <v>7.6013807980000001</v>
      </c>
      <c r="AR715">
        <v>7.69213156</v>
      </c>
      <c r="AS715">
        <v>7.7821853689999996</v>
      </c>
      <c r="AT715">
        <v>7.872288524</v>
      </c>
      <c r="AU715">
        <v>7.9630394410000003</v>
      </c>
      <c r="AV715">
        <v>8.0550442130000004</v>
      </c>
      <c r="AW715">
        <v>8.1484356429999991</v>
      </c>
      <c r="AX715">
        <v>8.243298931</v>
      </c>
      <c r="AY715">
        <v>8.3396651720000001</v>
      </c>
      <c r="AZ715">
        <v>8.4375352780000004</v>
      </c>
      <c r="BA715">
        <v>9.920179869</v>
      </c>
      <c r="BB715">
        <v>10.08577989</v>
      </c>
      <c r="BC715">
        <v>10.25238034</v>
      </c>
      <c r="BD715">
        <v>10.42002536</v>
      </c>
      <c r="BE715">
        <v>10.588769320000001</v>
      </c>
    </row>
    <row r="716" spans="1:57" x14ac:dyDescent="0.35">
      <c r="A716" t="s">
        <v>1793</v>
      </c>
      <c r="B716">
        <v>9.7766611599999997E-2</v>
      </c>
      <c r="C716">
        <v>9.8857377999999996E-2</v>
      </c>
      <c r="D716">
        <v>9.9983274699999999E-2</v>
      </c>
      <c r="E716">
        <v>0.1011709287</v>
      </c>
      <c r="F716">
        <v>0.1024463155</v>
      </c>
      <c r="G716">
        <v>0.10382631320000001</v>
      </c>
      <c r="H716">
        <v>0.10525621559999999</v>
      </c>
      <c r="I716">
        <v>0.10676242180000001</v>
      </c>
      <c r="J716">
        <v>0.1083478633</v>
      </c>
      <c r="K716">
        <v>0.1100088328</v>
      </c>
      <c r="L716">
        <v>0.1118478287</v>
      </c>
      <c r="M716">
        <v>0.1137037922</v>
      </c>
      <c r="N716">
        <v>0.1156035017</v>
      </c>
      <c r="O716">
        <v>0.1175487164</v>
      </c>
      <c r="P716">
        <v>0.1195366164</v>
      </c>
      <c r="Q716">
        <v>0.1215640204</v>
      </c>
      <c r="R716">
        <v>0.1236279538</v>
      </c>
      <c r="S716">
        <v>0.12572582809999999</v>
      </c>
      <c r="T716">
        <v>0.1278551295</v>
      </c>
      <c r="U716">
        <v>0.1300134262</v>
      </c>
      <c r="V716">
        <v>0.13211707759999999</v>
      </c>
      <c r="W716">
        <v>0.13428008720000001</v>
      </c>
      <c r="X716">
        <v>0.13647642679999999</v>
      </c>
      <c r="Y716">
        <v>0.13869937539999999</v>
      </c>
      <c r="Z716">
        <v>0.1409462339</v>
      </c>
      <c r="AA716">
        <v>0.1429787491</v>
      </c>
      <c r="AB716">
        <v>0.1450208764</v>
      </c>
      <c r="AC716">
        <v>0.14704844240000001</v>
      </c>
      <c r="AD716">
        <v>0.149060783</v>
      </c>
      <c r="AE716">
        <v>0.1510620225</v>
      </c>
      <c r="AF716">
        <v>0.15305680029999999</v>
      </c>
      <c r="AG716">
        <v>0.1550494674</v>
      </c>
      <c r="AH716">
        <v>0.1570439686</v>
      </c>
      <c r="AI716">
        <v>0.15904396379999999</v>
      </c>
      <c r="AJ716">
        <v>0.16105284889999999</v>
      </c>
      <c r="AK716">
        <v>0.16307376200000001</v>
      </c>
      <c r="AL716">
        <v>0.16505257170000001</v>
      </c>
      <c r="AM716">
        <v>0.1670155243</v>
      </c>
      <c r="AN716">
        <v>0.16897220739999999</v>
      </c>
      <c r="AO716">
        <v>0.17092870339999999</v>
      </c>
      <c r="AP716">
        <v>0.17289018240000001</v>
      </c>
      <c r="AQ716">
        <v>0.17486127300000001</v>
      </c>
      <c r="AR716">
        <v>0.17684599009999999</v>
      </c>
      <c r="AS716">
        <v>0.1788478621</v>
      </c>
      <c r="AT716">
        <v>0.1808699631</v>
      </c>
      <c r="AU716">
        <v>0.18291497549999999</v>
      </c>
      <c r="AV716">
        <v>0.18496221539999999</v>
      </c>
      <c r="AW716">
        <v>0.187000941</v>
      </c>
      <c r="AX716">
        <v>0.1890350237</v>
      </c>
      <c r="AY716">
        <v>0.19107397509999999</v>
      </c>
      <c r="AZ716">
        <v>0.19312800199999999</v>
      </c>
      <c r="BA716">
        <v>0.2393013789</v>
      </c>
      <c r="BB716">
        <v>0.2432734644</v>
      </c>
      <c r="BC716">
        <v>0.24728007369999999</v>
      </c>
      <c r="BD716">
        <v>0.25132357039999997</v>
      </c>
      <c r="BE716">
        <v>0.25540649869999998</v>
      </c>
    </row>
    <row r="717" spans="1:57" x14ac:dyDescent="0.35">
      <c r="A717" t="s">
        <v>1794</v>
      </c>
      <c r="B717">
        <v>9.7752618999999999E-2</v>
      </c>
      <c r="C717">
        <v>9.8824224000000002E-2</v>
      </c>
      <c r="D717">
        <v>9.9929203600000002E-2</v>
      </c>
      <c r="E717">
        <v>0.1010970234</v>
      </c>
      <c r="F717">
        <v>0.1023545015</v>
      </c>
      <c r="G717">
        <v>0.1037178817</v>
      </c>
      <c r="H717">
        <v>0.1051310141</v>
      </c>
      <c r="I717">
        <v>0.10661924809999999</v>
      </c>
      <c r="J717">
        <v>0.1081851707</v>
      </c>
      <c r="K717">
        <v>0.1098252045</v>
      </c>
      <c r="L717">
        <v>0.1116420167</v>
      </c>
      <c r="M717">
        <v>0.11347526149999999</v>
      </c>
      <c r="N717">
        <v>0.1153519142</v>
      </c>
      <c r="O717">
        <v>0.11727391719999999</v>
      </c>
      <c r="P717">
        <v>0.1192385795</v>
      </c>
      <c r="Q717">
        <v>0.12124281069999999</v>
      </c>
      <c r="R717">
        <v>0.12328376539999999</v>
      </c>
      <c r="S717">
        <v>0.12535879529999999</v>
      </c>
      <c r="T717">
        <v>0.1274653476</v>
      </c>
      <c r="U717">
        <v>0.1296009202</v>
      </c>
      <c r="V717">
        <v>0.1316820215</v>
      </c>
      <c r="W717">
        <v>0.13382214419999999</v>
      </c>
      <c r="X717">
        <v>0.1359951817</v>
      </c>
      <c r="Y717">
        <v>0.1381942994</v>
      </c>
      <c r="Z717">
        <v>0.1404166754</v>
      </c>
      <c r="AA717">
        <v>0.14242480290000001</v>
      </c>
      <c r="AB717">
        <v>0.1444416456</v>
      </c>
      <c r="AC717">
        <v>0.14644307249999999</v>
      </c>
      <c r="AD717">
        <v>0.1484284548</v>
      </c>
      <c r="AE717">
        <v>0.15040194770000001</v>
      </c>
      <c r="AF717">
        <v>0.15236821119999999</v>
      </c>
      <c r="AG717">
        <v>0.15433159669999999</v>
      </c>
      <c r="AH717">
        <v>0.15629608880000001</v>
      </c>
      <c r="AI717">
        <v>0.1582653587</v>
      </c>
      <c r="AJ717">
        <v>0.16024279659999999</v>
      </c>
      <c r="AK717">
        <v>0.1622315164</v>
      </c>
      <c r="AL717">
        <v>0.164177556</v>
      </c>
      <c r="AM717">
        <v>0.16610735660000001</v>
      </c>
      <c r="AN717">
        <v>0.16803058069999999</v>
      </c>
      <c r="AO717">
        <v>0.16995355509999999</v>
      </c>
      <c r="AP717">
        <v>0.17188174219999999</v>
      </c>
      <c r="AQ717">
        <v>0.17380060529999999</v>
      </c>
      <c r="AR717">
        <v>0.17570673440000001</v>
      </c>
      <c r="AS717">
        <v>0.17760495640000001</v>
      </c>
      <c r="AT717">
        <v>0.17950332720000001</v>
      </c>
      <c r="AU717">
        <v>0.1814102367</v>
      </c>
      <c r="AV717">
        <v>0.18333818590000001</v>
      </c>
      <c r="AW717">
        <v>0.18529111200000001</v>
      </c>
      <c r="AX717">
        <v>0.18727311220000001</v>
      </c>
      <c r="AY717">
        <v>0.1892874601</v>
      </c>
      <c r="AZ717">
        <v>0.1913366255</v>
      </c>
      <c r="BA717">
        <v>0.23186477380000001</v>
      </c>
      <c r="BB717">
        <v>0.2354820658</v>
      </c>
      <c r="BC717">
        <v>0.2391303387</v>
      </c>
      <c r="BD717">
        <v>0.24281124009999999</v>
      </c>
      <c r="BE717">
        <v>0.24652657350000001</v>
      </c>
    </row>
    <row r="718" spans="1:57" x14ac:dyDescent="0.35">
      <c r="A718" t="s">
        <v>1795</v>
      </c>
      <c r="B718">
        <v>2.9076219800000001E-2</v>
      </c>
      <c r="C718">
        <v>2.9419584299999999E-2</v>
      </c>
      <c r="D718">
        <v>2.9785538199999999E-2</v>
      </c>
      <c r="E718">
        <v>3.0179239900000002E-2</v>
      </c>
      <c r="F718">
        <v>3.0604620700000001E-2</v>
      </c>
      <c r="G718">
        <v>3.1062414999999999E-2</v>
      </c>
      <c r="H718">
        <v>3.1532178100000002E-2</v>
      </c>
      <c r="I718">
        <v>3.2020468000000003E-2</v>
      </c>
      <c r="J718">
        <v>3.2527107700000002E-2</v>
      </c>
      <c r="K718">
        <v>3.3050718999999999E-2</v>
      </c>
      <c r="L718">
        <v>3.3623013399999999E-2</v>
      </c>
      <c r="M718">
        <v>3.4193329600000003E-2</v>
      </c>
      <c r="N718">
        <v>3.4771896599999998E-2</v>
      </c>
      <c r="O718">
        <v>3.5360004700000003E-2</v>
      </c>
      <c r="P718">
        <v>3.5957362999999999E-2</v>
      </c>
      <c r="Q718">
        <v>3.6563487999999998E-2</v>
      </c>
      <c r="R718">
        <v>3.71779E-2</v>
      </c>
      <c r="S718">
        <v>3.7800217499999997E-2</v>
      </c>
      <c r="T718">
        <v>3.8430089000000001E-2</v>
      </c>
      <c r="U718">
        <v>3.9067197499999998E-2</v>
      </c>
      <c r="V718">
        <v>3.9686365799999998E-2</v>
      </c>
      <c r="W718">
        <v>4.0324355800000003E-2</v>
      </c>
      <c r="X718">
        <v>4.0972518300000003E-2</v>
      </c>
      <c r="Y718">
        <v>4.1629050399999999E-2</v>
      </c>
      <c r="Z718">
        <v>4.2293456299999997E-2</v>
      </c>
      <c r="AA718">
        <v>4.2893218800000001E-2</v>
      </c>
      <c r="AB718">
        <v>4.3501271699999997E-2</v>
      </c>
      <c r="AC718">
        <v>4.4109233099999999E-2</v>
      </c>
      <c r="AD718">
        <v>4.4717102299999999E-2</v>
      </c>
      <c r="AE718">
        <v>4.5326337899999999E-2</v>
      </c>
      <c r="AF718">
        <v>4.59384678E-2</v>
      </c>
      <c r="AG718">
        <v>4.6554838000000001E-2</v>
      </c>
      <c r="AH718">
        <v>4.7176567000000003E-2</v>
      </c>
      <c r="AI718">
        <v>4.7804585099999998E-2</v>
      </c>
      <c r="AJ718">
        <v>4.8439658500000003E-2</v>
      </c>
      <c r="AK718">
        <v>4.90824157E-2</v>
      </c>
      <c r="AL718">
        <v>4.9715934099999998E-2</v>
      </c>
      <c r="AM718">
        <v>5.0348903899999999E-2</v>
      </c>
      <c r="AN718">
        <v>5.0984113999999997E-2</v>
      </c>
      <c r="AO718">
        <v>5.1623159199999998E-2</v>
      </c>
      <c r="AP718">
        <v>5.2267317299999998E-2</v>
      </c>
      <c r="AQ718">
        <v>5.2917698700000002E-2</v>
      </c>
      <c r="AR718">
        <v>5.3575225599999998E-2</v>
      </c>
      <c r="AS718">
        <v>5.4240667300000003E-2</v>
      </c>
      <c r="AT718">
        <v>5.4914650199999998E-2</v>
      </c>
      <c r="AU718">
        <v>5.5597679999999997E-2</v>
      </c>
      <c r="AV718">
        <v>5.6284871700000003E-2</v>
      </c>
      <c r="AW718">
        <v>5.6974129700000001E-2</v>
      </c>
      <c r="AX718">
        <v>5.7667198400000001E-2</v>
      </c>
      <c r="AY718">
        <v>5.8366892199999999E-2</v>
      </c>
      <c r="AZ718">
        <v>5.9075817099999997E-2</v>
      </c>
      <c r="BA718">
        <v>6.7766509700000005E-2</v>
      </c>
      <c r="BB718">
        <v>6.8884862399999996E-2</v>
      </c>
      <c r="BC718">
        <v>7.0017809900000005E-2</v>
      </c>
      <c r="BD718">
        <v>7.1165912999999997E-2</v>
      </c>
      <c r="BE718">
        <v>7.2329739800000001E-2</v>
      </c>
    </row>
    <row r="719" spans="1:57" x14ac:dyDescent="0.35">
      <c r="A719" t="s">
        <v>1796</v>
      </c>
      <c r="B719">
        <v>2.9074128099999999E-2</v>
      </c>
      <c r="C719">
        <v>2.9416174E-2</v>
      </c>
      <c r="D719">
        <v>2.9781480499999999E-2</v>
      </c>
      <c r="E719">
        <v>3.0174869300000001E-2</v>
      </c>
      <c r="F719">
        <v>3.05999346E-2</v>
      </c>
      <c r="G719">
        <v>3.10572512E-2</v>
      </c>
      <c r="H719">
        <v>3.1526229599999997E-2</v>
      </c>
      <c r="I719">
        <v>3.2013420000000001E-2</v>
      </c>
      <c r="J719">
        <v>3.25187407E-2</v>
      </c>
      <c r="K719">
        <v>3.30409417E-2</v>
      </c>
      <c r="L719">
        <v>3.3611842400000001E-2</v>
      </c>
      <c r="M719">
        <v>3.4180924100000003E-2</v>
      </c>
      <c r="N719">
        <v>3.4758457499999999E-2</v>
      </c>
      <c r="O719">
        <v>3.5345755800000003E-2</v>
      </c>
      <c r="P719">
        <v>3.59425284E-2</v>
      </c>
      <c r="Q719">
        <v>3.6548272100000001E-2</v>
      </c>
      <c r="R719">
        <v>3.7162505899999997E-2</v>
      </c>
      <c r="S719">
        <v>3.7784791200000001E-2</v>
      </c>
      <c r="T719">
        <v>3.8414726500000003E-2</v>
      </c>
      <c r="U719">
        <v>3.9051945300000002E-2</v>
      </c>
      <c r="V719">
        <v>3.9671239400000002E-2</v>
      </c>
      <c r="W719">
        <v>4.03093068E-2</v>
      </c>
      <c r="X719">
        <v>4.0957474899999999E-2</v>
      </c>
      <c r="Y719">
        <v>4.1613924699999999E-2</v>
      </c>
      <c r="Z719">
        <v>4.2278148299999999E-2</v>
      </c>
      <c r="AA719">
        <v>4.2877659300000003E-2</v>
      </c>
      <c r="AB719">
        <v>4.3485310200000002E-2</v>
      </c>
      <c r="AC719">
        <v>4.4092727999999998E-2</v>
      </c>
      <c r="AD719">
        <v>4.4699930899999997E-2</v>
      </c>
      <c r="AE719">
        <v>4.5308398799999997E-2</v>
      </c>
      <c r="AF719">
        <v>4.5919677899999997E-2</v>
      </c>
      <c r="AG719">
        <v>4.6535120200000002E-2</v>
      </c>
      <c r="AH719">
        <v>4.7155860199999997E-2</v>
      </c>
      <c r="AI719">
        <v>4.7782837100000003E-2</v>
      </c>
      <c r="AJ719">
        <v>4.8416822800000002E-2</v>
      </c>
      <c r="AK719">
        <v>4.9058446800000002E-2</v>
      </c>
      <c r="AL719">
        <v>4.9690725900000003E-2</v>
      </c>
      <c r="AM719">
        <v>5.0322398999999997E-2</v>
      </c>
      <c r="AN719">
        <v>5.0956229399999997E-2</v>
      </c>
      <c r="AO719">
        <v>5.1593796499999997E-2</v>
      </c>
      <c r="AP719">
        <v>5.2236385000000003E-2</v>
      </c>
      <c r="AQ719">
        <v>5.2880398100000003E-2</v>
      </c>
      <c r="AR719">
        <v>5.3525679299999997E-2</v>
      </c>
      <c r="AS719">
        <v>5.4174213300000003E-2</v>
      </c>
      <c r="AT719">
        <v>5.4828509599999999E-2</v>
      </c>
      <c r="AU719">
        <v>5.5490787399999998E-2</v>
      </c>
      <c r="AV719">
        <v>5.6164296199999998E-2</v>
      </c>
      <c r="AW719">
        <v>5.68494295E-2</v>
      </c>
      <c r="AX719">
        <v>5.7546702399999997E-2</v>
      </c>
      <c r="AY719">
        <v>5.8256451600000002E-2</v>
      </c>
      <c r="AZ719">
        <v>5.8978860100000002E-2</v>
      </c>
      <c r="BA719">
        <v>6.7163879600000004E-2</v>
      </c>
      <c r="BB719">
        <v>6.8250828700000002E-2</v>
      </c>
      <c r="BC719">
        <v>6.9351706900000004E-2</v>
      </c>
      <c r="BD719">
        <v>7.0466986499999995E-2</v>
      </c>
      <c r="BE719">
        <v>7.1597173E-2</v>
      </c>
    </row>
    <row r="720" spans="1:57" x14ac:dyDescent="0.35">
      <c r="A720" t="s">
        <v>1797</v>
      </c>
      <c r="B720">
        <v>1.9488952610000001</v>
      </c>
      <c r="C720">
        <v>1.9716430599999999</v>
      </c>
      <c r="D720">
        <v>1.996050485</v>
      </c>
      <c r="E720">
        <v>2.0225658420000001</v>
      </c>
      <c r="F720">
        <v>2.051394444</v>
      </c>
      <c r="G720">
        <v>2.0825116380000002</v>
      </c>
      <c r="H720">
        <v>2.1145466860000002</v>
      </c>
      <c r="I720">
        <v>2.1478176800000002</v>
      </c>
      <c r="J720">
        <v>2.1822897029999999</v>
      </c>
      <c r="K720">
        <v>2.2178626889999999</v>
      </c>
      <c r="L720">
        <v>2.256556743</v>
      </c>
      <c r="M720">
        <v>2.29521664</v>
      </c>
      <c r="N720">
        <v>2.3343814329999999</v>
      </c>
      <c r="O720">
        <v>2.3741292559999998</v>
      </c>
      <c r="P720">
        <v>2.414444386</v>
      </c>
      <c r="Q720">
        <v>2.4552992979999999</v>
      </c>
      <c r="R720">
        <v>2.4966672519999999</v>
      </c>
      <c r="S720">
        <v>2.5385293930000001</v>
      </c>
      <c r="T720">
        <v>2.5808693809999999</v>
      </c>
      <c r="U720">
        <v>2.6236735900000001</v>
      </c>
      <c r="V720">
        <v>2.665338846</v>
      </c>
      <c r="W720">
        <v>2.708156835</v>
      </c>
      <c r="X720">
        <v>2.751665612</v>
      </c>
      <c r="Y720">
        <v>2.7957587410000002</v>
      </c>
      <c r="Z720">
        <v>2.8404082700000002</v>
      </c>
      <c r="AA720">
        <v>2.8809805179999999</v>
      </c>
      <c r="AB720">
        <v>2.9219499579999999</v>
      </c>
      <c r="AC720">
        <v>2.962936161</v>
      </c>
      <c r="AD720">
        <v>3.0039702230000001</v>
      </c>
      <c r="AE720">
        <v>3.045164523</v>
      </c>
      <c r="AF720">
        <v>3.086631847</v>
      </c>
      <c r="AG720">
        <v>3.128469199</v>
      </c>
      <c r="AH720">
        <v>3.1707545160000001</v>
      </c>
      <c r="AI720">
        <v>3.2135498710000001</v>
      </c>
      <c r="AJ720">
        <v>3.2569036730000001</v>
      </c>
      <c r="AK720">
        <v>3.3008530999999999</v>
      </c>
      <c r="AL720">
        <v>3.3443103330000001</v>
      </c>
      <c r="AM720">
        <v>3.3877780679999998</v>
      </c>
      <c r="AN720">
        <v>3.4314400759999999</v>
      </c>
      <c r="AO720">
        <v>3.4754051229999998</v>
      </c>
      <c r="AP720">
        <v>3.5197598440000002</v>
      </c>
      <c r="AQ720">
        <v>3.5645786400000001</v>
      </c>
      <c r="AR720">
        <v>3.6099219549999999</v>
      </c>
      <c r="AS720">
        <v>3.6558389619999998</v>
      </c>
      <c r="AT720">
        <v>3.7023683059999999</v>
      </c>
      <c r="AU720">
        <v>3.749539768</v>
      </c>
      <c r="AV720">
        <v>3.7970382909999998</v>
      </c>
      <c r="AW720">
        <v>3.84475202</v>
      </c>
      <c r="AX720">
        <v>3.8928123270000001</v>
      </c>
      <c r="AY720">
        <v>3.941411182</v>
      </c>
      <c r="AZ720">
        <v>3.9907189270000001</v>
      </c>
      <c r="BA720">
        <v>4.5116296089999999</v>
      </c>
      <c r="BB720">
        <v>4.5861260709999998</v>
      </c>
      <c r="BC720">
        <v>4.6616521850000003</v>
      </c>
      <c r="BD720">
        <v>4.7382450199999999</v>
      </c>
      <c r="BE720">
        <v>4.8159414360000001</v>
      </c>
    </row>
    <row r="721" spans="1:57" x14ac:dyDescent="0.35">
      <c r="A721" t="s">
        <v>1798</v>
      </c>
      <c r="B721">
        <v>1.9487662100000001</v>
      </c>
      <c r="C721">
        <v>1.9714490950000001</v>
      </c>
      <c r="D721">
        <v>1.99584256</v>
      </c>
      <c r="E721">
        <v>2.022369313</v>
      </c>
      <c r="F721">
        <v>2.0512126880000001</v>
      </c>
      <c r="G721">
        <v>2.0823398000000002</v>
      </c>
      <c r="H721">
        <v>2.1143713420000001</v>
      </c>
      <c r="I721">
        <v>2.14762531</v>
      </c>
      <c r="J721">
        <v>2.1820730749999999</v>
      </c>
      <c r="K721">
        <v>2.2176227040000001</v>
      </c>
      <c r="L721">
        <v>2.2563014620000001</v>
      </c>
      <c r="M721">
        <v>2.294962473</v>
      </c>
      <c r="N721">
        <v>2.3341470370000001</v>
      </c>
      <c r="O721">
        <v>2.37393433</v>
      </c>
      <c r="P721">
        <v>2.4143081720000001</v>
      </c>
      <c r="Q721">
        <v>2.4552392350000001</v>
      </c>
      <c r="R721">
        <v>2.4967004240000001</v>
      </c>
      <c r="S721">
        <v>2.538668409</v>
      </c>
      <c r="T721">
        <v>2.5811231160000001</v>
      </c>
      <c r="U721">
        <v>2.6240473940000002</v>
      </c>
      <c r="V721">
        <v>2.6658348809999999</v>
      </c>
      <c r="W721">
        <v>2.7087746539999999</v>
      </c>
      <c r="X721">
        <v>2.7524029209999998</v>
      </c>
      <c r="Y721">
        <v>2.7966123120000002</v>
      </c>
      <c r="Z721">
        <v>2.8413742929999999</v>
      </c>
      <c r="AA721">
        <v>2.8820535299999999</v>
      </c>
      <c r="AB721">
        <v>2.9231232999999999</v>
      </c>
      <c r="AC721">
        <v>2.964203419</v>
      </c>
      <c r="AD721">
        <v>3.0053263979999998</v>
      </c>
      <c r="AE721">
        <v>3.0466062389999999</v>
      </c>
      <c r="AF721">
        <v>3.0881571120000002</v>
      </c>
      <c r="AG721">
        <v>3.1300764399999998</v>
      </c>
      <c r="AH721">
        <v>3.1724433809999999</v>
      </c>
      <c r="AI721">
        <v>3.215320695</v>
      </c>
      <c r="AJ721">
        <v>3.2587572040000001</v>
      </c>
      <c r="AK721">
        <v>3.302790194</v>
      </c>
      <c r="AL721">
        <v>3.3463255580000002</v>
      </c>
      <c r="AM721">
        <v>3.389870556</v>
      </c>
      <c r="AN721">
        <v>3.4336068389999999</v>
      </c>
      <c r="AO721">
        <v>3.4776413819999998</v>
      </c>
      <c r="AP721">
        <v>3.5220607739999998</v>
      </c>
      <c r="AQ721">
        <v>3.5666385950000001</v>
      </c>
      <c r="AR721">
        <v>3.6113828780000001</v>
      </c>
      <c r="AS721">
        <v>3.6564390059999998</v>
      </c>
      <c r="AT721">
        <v>3.701978692</v>
      </c>
      <c r="AU721">
        <v>3.7481472980000001</v>
      </c>
      <c r="AV721">
        <v>3.7951510769999999</v>
      </c>
      <c r="AW721">
        <v>3.8430135459999999</v>
      </c>
      <c r="AX721">
        <v>3.8917592430000001</v>
      </c>
      <c r="AY721">
        <v>3.941400534</v>
      </c>
      <c r="AZ721">
        <v>3.9919399790000001</v>
      </c>
      <c r="BA721">
        <v>4.4790507039999996</v>
      </c>
      <c r="BB721">
        <v>4.5518711160000001</v>
      </c>
      <c r="BC721">
        <v>4.6256836979999996</v>
      </c>
      <c r="BD721">
        <v>4.7005196969999998</v>
      </c>
      <c r="BE721">
        <v>4.7764121980000001</v>
      </c>
    </row>
    <row r="722" spans="1:57" x14ac:dyDescent="0.35">
      <c r="A722" t="s">
        <v>1799</v>
      </c>
      <c r="B722">
        <v>0.89082418259999996</v>
      </c>
      <c r="C722">
        <v>0.90170111409999998</v>
      </c>
      <c r="D722">
        <v>0.91333680640000003</v>
      </c>
      <c r="E722">
        <v>0.92578362400000003</v>
      </c>
      <c r="F722">
        <v>0.93913641729999997</v>
      </c>
      <c r="G722">
        <v>0.9534081526</v>
      </c>
      <c r="H722">
        <v>0.96793903619999999</v>
      </c>
      <c r="I722">
        <v>0.98298817599999999</v>
      </c>
      <c r="J722">
        <v>0.99855756230000003</v>
      </c>
      <c r="K722">
        <v>1.0146095390000001</v>
      </c>
      <c r="L722">
        <v>1.032176467</v>
      </c>
      <c r="M722">
        <v>1.049559683</v>
      </c>
      <c r="N722">
        <v>1.067173455</v>
      </c>
      <c r="O722">
        <v>1.0850696179999999</v>
      </c>
      <c r="P722">
        <v>1.1032427789999999</v>
      </c>
      <c r="Q722">
        <v>1.121680647</v>
      </c>
      <c r="R722">
        <v>1.140370892</v>
      </c>
      <c r="S722">
        <v>1.159303792</v>
      </c>
      <c r="T722">
        <v>1.178470565</v>
      </c>
      <c r="U722">
        <v>1.1978634539999999</v>
      </c>
      <c r="V722">
        <v>1.2166718889999999</v>
      </c>
      <c r="W722">
        <v>1.2361371320000001</v>
      </c>
      <c r="X722">
        <v>1.2559239950000001</v>
      </c>
      <c r="Y722">
        <v>1.2759729740000001</v>
      </c>
      <c r="Z722">
        <v>1.2962707259999999</v>
      </c>
      <c r="AA722">
        <v>1.314478883</v>
      </c>
      <c r="AB722">
        <v>1.3331048000000001</v>
      </c>
      <c r="AC722">
        <v>1.351782786</v>
      </c>
      <c r="AD722">
        <v>1.370497375</v>
      </c>
      <c r="AE722">
        <v>1.3892875309999999</v>
      </c>
      <c r="AF722">
        <v>1.4081958050000001</v>
      </c>
      <c r="AG722">
        <v>1.427259879</v>
      </c>
      <c r="AH722">
        <v>1.4465111020000001</v>
      </c>
      <c r="AI722">
        <v>1.4659754469999999</v>
      </c>
      <c r="AJ722">
        <v>1.485674172</v>
      </c>
      <c r="AK722">
        <v>1.5056245429999999</v>
      </c>
      <c r="AL722">
        <v>1.525276691</v>
      </c>
      <c r="AM722">
        <v>1.5449457630000001</v>
      </c>
      <c r="AN722">
        <v>1.5647158510000001</v>
      </c>
      <c r="AO722">
        <v>1.5846304280000001</v>
      </c>
      <c r="AP722">
        <v>1.604723648</v>
      </c>
      <c r="AQ722">
        <v>1.62502518</v>
      </c>
      <c r="AR722">
        <v>1.6455597479999999</v>
      </c>
      <c r="AS722">
        <v>1.6663479590000001</v>
      </c>
      <c r="AT722">
        <v>1.687406575</v>
      </c>
      <c r="AU722">
        <v>1.7087491050000001</v>
      </c>
      <c r="AV722">
        <v>1.7302368269999999</v>
      </c>
      <c r="AW722">
        <v>1.7518063150000001</v>
      </c>
      <c r="AX722">
        <v>1.773511708</v>
      </c>
      <c r="AY722">
        <v>1.7954374040000001</v>
      </c>
      <c r="AZ722">
        <v>1.8176599680000001</v>
      </c>
      <c r="BA722">
        <v>2.072674782</v>
      </c>
      <c r="BB722">
        <v>2.1071371330000002</v>
      </c>
      <c r="BC722">
        <v>2.142072894</v>
      </c>
      <c r="BD722">
        <v>2.177498742</v>
      </c>
      <c r="BE722">
        <v>2.2134314160000002</v>
      </c>
    </row>
    <row r="723" spans="1:57" x14ac:dyDescent="0.35">
      <c r="A723" t="s">
        <v>1800</v>
      </c>
      <c r="B723">
        <v>0.89076349499999996</v>
      </c>
      <c r="C723">
        <v>0.90160411780000005</v>
      </c>
      <c r="D723">
        <v>0.91322397479999995</v>
      </c>
      <c r="E723">
        <v>0.92566469360000003</v>
      </c>
      <c r="F723">
        <v>0.93901089559999995</v>
      </c>
      <c r="G723">
        <v>0.95327093380000005</v>
      </c>
      <c r="H723">
        <v>0.96778134760000001</v>
      </c>
      <c r="I723">
        <v>0.98280150529999999</v>
      </c>
      <c r="J723">
        <v>0.99833649010000003</v>
      </c>
      <c r="K723">
        <v>1.0143525099999999</v>
      </c>
      <c r="L723">
        <v>1.031885036</v>
      </c>
      <c r="M723">
        <v>1.049239488</v>
      </c>
      <c r="N723">
        <v>1.0668311930000001</v>
      </c>
      <c r="O723">
        <v>1.0847124850000001</v>
      </c>
      <c r="P723">
        <v>1.1028778159999999</v>
      </c>
      <c r="Q723">
        <v>1.121314208</v>
      </c>
      <c r="R723">
        <v>1.140009107</v>
      </c>
      <c r="S723">
        <v>1.1589511539999999</v>
      </c>
      <c r="T723">
        <v>1.178130068</v>
      </c>
      <c r="U723">
        <v>1.197536624</v>
      </c>
      <c r="V723">
        <v>1.2163593290000001</v>
      </c>
      <c r="W723">
        <v>1.23583752</v>
      </c>
      <c r="X723">
        <v>1.2556354540000001</v>
      </c>
      <c r="Y723">
        <v>1.27569321</v>
      </c>
      <c r="Z723">
        <v>1.2959971400000001</v>
      </c>
      <c r="AA723">
        <v>1.3142097530000001</v>
      </c>
      <c r="AB723">
        <v>1.332835856</v>
      </c>
      <c r="AC723">
        <v>1.3515101920000001</v>
      </c>
      <c r="AD723">
        <v>1.3702179160000001</v>
      </c>
      <c r="AE723">
        <v>1.3889986700000001</v>
      </c>
      <c r="AF723">
        <v>1.407895584</v>
      </c>
      <c r="AG723">
        <v>1.4269465589999999</v>
      </c>
      <c r="AH723">
        <v>1.4461834010000001</v>
      </c>
      <c r="AI723">
        <v>1.4656323570000001</v>
      </c>
      <c r="AJ723">
        <v>1.4853148490000001</v>
      </c>
      <c r="AK723">
        <v>1.5052481799999999</v>
      </c>
      <c r="AL723">
        <v>1.524880936</v>
      </c>
      <c r="AM723">
        <v>1.544529305</v>
      </c>
      <c r="AN723">
        <v>1.564276701</v>
      </c>
      <c r="AO723">
        <v>1.584166261</v>
      </c>
      <c r="AP723">
        <v>1.6042323890000001</v>
      </c>
      <c r="AQ723">
        <v>1.6243673970000001</v>
      </c>
      <c r="AR723">
        <v>1.644567189</v>
      </c>
      <c r="AS723">
        <v>1.6648905949999999</v>
      </c>
      <c r="AT723">
        <v>1.6854110090000001</v>
      </c>
      <c r="AU723">
        <v>1.706192412</v>
      </c>
      <c r="AV723">
        <v>1.7273331919999999</v>
      </c>
      <c r="AW723">
        <v>1.748837491</v>
      </c>
      <c r="AX723">
        <v>1.7707182910000001</v>
      </c>
      <c r="AY723">
        <v>1.7929840429999999</v>
      </c>
      <c r="AZ723">
        <v>1.815638914</v>
      </c>
      <c r="BA723">
        <v>2.0559658449999998</v>
      </c>
      <c r="BB723">
        <v>2.08956842</v>
      </c>
      <c r="BC723">
        <v>2.1236263179999999</v>
      </c>
      <c r="BD723">
        <v>2.158153537</v>
      </c>
      <c r="BE723">
        <v>2.1931649320000002</v>
      </c>
    </row>
    <row r="724" spans="1:57" x14ac:dyDescent="0.35">
      <c r="A724" t="s">
        <v>1801</v>
      </c>
      <c r="B724">
        <v>7.1782682060000003</v>
      </c>
      <c r="C724">
        <v>7.2660433319999997</v>
      </c>
      <c r="D724">
        <v>7.3596136660000004</v>
      </c>
      <c r="E724">
        <v>7.4593365719999998</v>
      </c>
      <c r="F724">
        <v>7.5661082840000002</v>
      </c>
      <c r="G724">
        <v>7.6801727770000001</v>
      </c>
      <c r="H724">
        <v>7.7962456629999997</v>
      </c>
      <c r="I724">
        <v>7.91656257</v>
      </c>
      <c r="J724">
        <v>8.0411697820000008</v>
      </c>
      <c r="K724">
        <v>8.1697709510000003</v>
      </c>
      <c r="L724">
        <v>8.3108068880000001</v>
      </c>
      <c r="M724">
        <v>8.4503205959999992</v>
      </c>
      <c r="N724">
        <v>8.5917974449999992</v>
      </c>
      <c r="O724">
        <v>8.7356557969999997</v>
      </c>
      <c r="P724">
        <v>8.8818410760000006</v>
      </c>
      <c r="Q724">
        <v>9.0302422270000005</v>
      </c>
      <c r="R724">
        <v>9.1807471629999995</v>
      </c>
      <c r="S724">
        <v>9.3332631409999998</v>
      </c>
      <c r="T724">
        <v>9.487704312</v>
      </c>
      <c r="U724">
        <v>9.6439927319999992</v>
      </c>
      <c r="V724">
        <v>9.7954881619999998</v>
      </c>
      <c r="W724">
        <v>9.9523759569999992</v>
      </c>
      <c r="X724">
        <v>10.11182511</v>
      </c>
      <c r="Y724">
        <v>10.27333629</v>
      </c>
      <c r="Z724">
        <v>10.436791639999999</v>
      </c>
      <c r="AA724">
        <v>10.583067890000001</v>
      </c>
      <c r="AB724">
        <v>10.732811290000001</v>
      </c>
      <c r="AC724">
        <v>10.88287725</v>
      </c>
      <c r="AD724">
        <v>11.03310578</v>
      </c>
      <c r="AE724">
        <v>11.18379367</v>
      </c>
      <c r="AF724">
        <v>11.33527219</v>
      </c>
      <c r="AG724">
        <v>11.48783864</v>
      </c>
      <c r="AH724">
        <v>11.64174487</v>
      </c>
      <c r="AI724">
        <v>11.797204170000001</v>
      </c>
      <c r="AJ724">
        <v>11.95439578</v>
      </c>
      <c r="AK724">
        <v>12.11346966</v>
      </c>
      <c r="AL724">
        <v>12.269944880000001</v>
      </c>
      <c r="AM724">
        <v>12.42644814</v>
      </c>
      <c r="AN724">
        <v>12.58366425</v>
      </c>
      <c r="AO724">
        <v>12.74194597</v>
      </c>
      <c r="AP724">
        <v>12.90157202</v>
      </c>
      <c r="AQ724">
        <v>13.06278593</v>
      </c>
      <c r="AR724">
        <v>13.225792800000001</v>
      </c>
      <c r="AS724">
        <v>13.39076556</v>
      </c>
      <c r="AT724">
        <v>13.55784718</v>
      </c>
      <c r="AU724">
        <v>13.72715518</v>
      </c>
      <c r="AV724">
        <v>13.89753698</v>
      </c>
      <c r="AW724">
        <v>14.06843098</v>
      </c>
      <c r="AX724">
        <v>14.240249479999999</v>
      </c>
      <c r="AY724">
        <v>14.41367144</v>
      </c>
      <c r="AZ724">
        <v>14.589327170000001</v>
      </c>
      <c r="BA724">
        <v>16.757149739999999</v>
      </c>
      <c r="BB724">
        <v>17.035423309999999</v>
      </c>
      <c r="BC724">
        <v>17.317403630000001</v>
      </c>
      <c r="BD724">
        <v>17.603227059999998</v>
      </c>
      <c r="BE724">
        <v>17.893031690000001</v>
      </c>
    </row>
    <row r="725" spans="1:57" x14ac:dyDescent="0.35">
      <c r="A725" t="s">
        <v>1802</v>
      </c>
      <c r="B725">
        <v>7.1777556929999999</v>
      </c>
      <c r="C725">
        <v>7.2651959130000003</v>
      </c>
      <c r="D725">
        <v>7.3585903200000002</v>
      </c>
      <c r="E725">
        <v>7.4582138020000004</v>
      </c>
      <c r="F725">
        <v>7.5648770760000001</v>
      </c>
      <c r="G725">
        <v>7.6787815119999996</v>
      </c>
      <c r="H725">
        <v>7.7946099059999998</v>
      </c>
      <c r="I725">
        <v>7.9145982869999996</v>
      </c>
      <c r="J725">
        <v>8.0388177869999993</v>
      </c>
      <c r="K725">
        <v>8.1670043129999996</v>
      </c>
      <c r="L725">
        <v>8.3076244859999999</v>
      </c>
      <c r="M725">
        <v>8.4467572680000007</v>
      </c>
      <c r="N725">
        <v>8.587898139</v>
      </c>
      <c r="O725">
        <v>8.7314708830000001</v>
      </c>
      <c r="P725">
        <v>8.8774208150000007</v>
      </c>
      <c r="Q725">
        <v>9.0256322779999998</v>
      </c>
      <c r="R725">
        <v>9.1759919100000005</v>
      </c>
      <c r="S725">
        <v>9.328394651</v>
      </c>
      <c r="T725">
        <v>9.4827430550000003</v>
      </c>
      <c r="U725">
        <v>9.6389475129999997</v>
      </c>
      <c r="V725">
        <v>9.7903622020000007</v>
      </c>
      <c r="W725">
        <v>9.9471538729999995</v>
      </c>
      <c r="X725">
        <v>10.106487530000001</v>
      </c>
      <c r="Y725">
        <v>10.26786021</v>
      </c>
      <c r="Z725">
        <v>10.431151209999999</v>
      </c>
      <c r="AA725">
        <v>10.57725089</v>
      </c>
      <c r="AB725">
        <v>10.726777269999999</v>
      </c>
      <c r="AC725">
        <v>10.876589989999999</v>
      </c>
      <c r="AD725">
        <v>11.02653379</v>
      </c>
      <c r="AE725">
        <v>11.17691061</v>
      </c>
      <c r="AF725">
        <v>11.32805613</v>
      </c>
      <c r="AG725">
        <v>11.480269359999999</v>
      </c>
      <c r="AH725">
        <v>11.633805580000001</v>
      </c>
      <c r="AI725">
        <v>11.788880170000001</v>
      </c>
      <c r="AJ725">
        <v>11.945673579999999</v>
      </c>
      <c r="AK725">
        <v>12.104336030000001</v>
      </c>
      <c r="AL725">
        <v>12.260377569999999</v>
      </c>
      <c r="AM725">
        <v>12.41643131</v>
      </c>
      <c r="AN725">
        <v>12.57317722</v>
      </c>
      <c r="AO725">
        <v>12.73096674</v>
      </c>
      <c r="AP725">
        <v>12.8900816</v>
      </c>
      <c r="AQ725">
        <v>13.049625000000001</v>
      </c>
      <c r="AR725">
        <v>13.20953164</v>
      </c>
      <c r="AS725">
        <v>13.370258189999999</v>
      </c>
      <c r="AT725">
        <v>13.53239602</v>
      </c>
      <c r="AU725">
        <v>13.696472480000001</v>
      </c>
      <c r="AV725">
        <v>13.86330238</v>
      </c>
      <c r="AW725">
        <v>14.03293191</v>
      </c>
      <c r="AX725">
        <v>14.20548455</v>
      </c>
      <c r="AY725">
        <v>14.38104639</v>
      </c>
      <c r="AZ725">
        <v>14.559667579999999</v>
      </c>
      <c r="BA725">
        <v>16.607497080000002</v>
      </c>
      <c r="BB725">
        <v>16.878022309999999</v>
      </c>
      <c r="BC725">
        <v>17.152094529999999</v>
      </c>
      <c r="BD725">
        <v>17.429828109999999</v>
      </c>
      <c r="BE725">
        <v>17.711345089999998</v>
      </c>
    </row>
    <row r="726" spans="1:57" x14ac:dyDescent="0.35">
      <c r="A726" t="s">
        <v>1803</v>
      </c>
      <c r="B726">
        <v>11.116556429999999</v>
      </c>
      <c r="C726">
        <v>11.252755069999999</v>
      </c>
      <c r="D726">
        <v>11.40161224</v>
      </c>
      <c r="E726">
        <v>11.56451139</v>
      </c>
      <c r="F726">
        <v>11.74163566</v>
      </c>
      <c r="G726">
        <v>11.931788900000001</v>
      </c>
      <c r="H726">
        <v>12.12594876</v>
      </c>
      <c r="I726">
        <v>12.325912260000001</v>
      </c>
      <c r="J726">
        <v>12.53124487</v>
      </c>
      <c r="K726">
        <v>12.74131708</v>
      </c>
      <c r="L726">
        <v>12.968285160000001</v>
      </c>
      <c r="M726">
        <v>13.19265865</v>
      </c>
      <c r="N726">
        <v>13.41861241</v>
      </c>
      <c r="O726">
        <v>13.646852150000001</v>
      </c>
      <c r="P726">
        <v>13.87744833</v>
      </c>
      <c r="Q726">
        <v>14.11037655</v>
      </c>
      <c r="R726">
        <v>14.34559947</v>
      </c>
      <c r="S726">
        <v>14.58311647</v>
      </c>
      <c r="T726">
        <v>14.822941569999999</v>
      </c>
      <c r="U726">
        <v>15.065105170000001</v>
      </c>
      <c r="V726">
        <v>15.30016356</v>
      </c>
      <c r="W726">
        <v>15.54251966</v>
      </c>
      <c r="X726">
        <v>15.78893184</v>
      </c>
      <c r="Y726">
        <v>16.03881088</v>
      </c>
      <c r="Z726">
        <v>16.292075109999999</v>
      </c>
      <c r="AA726">
        <v>16.521222479999999</v>
      </c>
      <c r="AB726">
        <v>16.754818969999999</v>
      </c>
      <c r="AC726">
        <v>16.989817550000001</v>
      </c>
      <c r="AD726">
        <v>17.22635867</v>
      </c>
      <c r="AE726">
        <v>17.465105529999999</v>
      </c>
      <c r="AF726">
        <v>17.706711779999999</v>
      </c>
      <c r="AG726">
        <v>17.95172341</v>
      </c>
      <c r="AH726">
        <v>18.200557100000001</v>
      </c>
      <c r="AI726">
        <v>18.45351784</v>
      </c>
      <c r="AJ726">
        <v>18.71081504</v>
      </c>
      <c r="AK726">
        <v>18.972581640000001</v>
      </c>
      <c r="AL726">
        <v>19.23224304</v>
      </c>
      <c r="AM726">
        <v>19.49316133</v>
      </c>
      <c r="AN726">
        <v>19.756375569999999</v>
      </c>
      <c r="AO726">
        <v>20.022435860000002</v>
      </c>
      <c r="AP726">
        <v>20.291754510000001</v>
      </c>
      <c r="AQ726">
        <v>20.564674270000001</v>
      </c>
      <c r="AR726">
        <v>20.841459960000002</v>
      </c>
      <c r="AS726">
        <v>21.12231195</v>
      </c>
      <c r="AT726">
        <v>21.40737064</v>
      </c>
      <c r="AU726">
        <v>21.696726309999999</v>
      </c>
      <c r="AV726">
        <v>21.988965709999999</v>
      </c>
      <c r="AW726">
        <v>22.283729050000002</v>
      </c>
      <c r="AX726">
        <v>22.581913650000001</v>
      </c>
      <c r="AY726">
        <v>22.88459859</v>
      </c>
      <c r="AZ726">
        <v>23.19263153</v>
      </c>
      <c r="BA726">
        <v>24.907870259999999</v>
      </c>
      <c r="BB726">
        <v>25.31840154</v>
      </c>
      <c r="BC726">
        <v>25.73584675</v>
      </c>
      <c r="BD726">
        <v>26.160382269999999</v>
      </c>
      <c r="BE726">
        <v>26.592173129999999</v>
      </c>
    </row>
    <row r="727" spans="1:57" x14ac:dyDescent="0.35">
      <c r="A727" t="s">
        <v>1804</v>
      </c>
      <c r="B727">
        <v>11.116368830000001</v>
      </c>
      <c r="C727">
        <v>11.25334177</v>
      </c>
      <c r="D727">
        <v>11.403573890000001</v>
      </c>
      <c r="E727">
        <v>11.56799842</v>
      </c>
      <c r="F727">
        <v>11.74651899</v>
      </c>
      <c r="G727">
        <v>11.937895960000001</v>
      </c>
      <c r="H727">
        <v>12.133131369999999</v>
      </c>
      <c r="I727">
        <v>12.334101710000001</v>
      </c>
      <c r="J727">
        <v>12.54046011</v>
      </c>
      <c r="K727">
        <v>12.75164668</v>
      </c>
      <c r="L727">
        <v>12.97987333</v>
      </c>
      <c r="M727">
        <v>13.205676159999999</v>
      </c>
      <c r="N727">
        <v>13.43323919</v>
      </c>
      <c r="O727">
        <v>13.66326553</v>
      </c>
      <c r="P727">
        <v>13.89581276</v>
      </c>
      <c r="Q727">
        <v>14.130833969999999</v>
      </c>
      <c r="R727">
        <v>14.368278910000001</v>
      </c>
      <c r="S727">
        <v>14.60811221</v>
      </c>
      <c r="T727">
        <v>14.85031712</v>
      </c>
      <c r="U727">
        <v>15.094897080000001</v>
      </c>
      <c r="V727">
        <v>15.33237098</v>
      </c>
      <c r="W727">
        <v>15.57715303</v>
      </c>
      <c r="X727">
        <v>15.82599044</v>
      </c>
      <c r="Y727">
        <v>16.078293859999999</v>
      </c>
      <c r="Z727">
        <v>16.33398545</v>
      </c>
      <c r="AA727">
        <v>16.565504260000001</v>
      </c>
      <c r="AB727">
        <v>16.801474370000001</v>
      </c>
      <c r="AC727">
        <v>17.038848389999998</v>
      </c>
      <c r="AD727">
        <v>17.277778260000002</v>
      </c>
      <c r="AE727">
        <v>17.518940919999999</v>
      </c>
      <c r="AF727">
        <v>17.763002329999999</v>
      </c>
      <c r="AG727">
        <v>18.010513639999999</v>
      </c>
      <c r="AH727">
        <v>18.261900199999999</v>
      </c>
      <c r="AI727">
        <v>18.517472990000002</v>
      </c>
      <c r="AJ727">
        <v>18.777446009999998</v>
      </c>
      <c r="AK727">
        <v>19.041955179999999</v>
      </c>
      <c r="AL727">
        <v>19.30436242</v>
      </c>
      <c r="AM727">
        <v>19.568053540000001</v>
      </c>
      <c r="AN727">
        <v>19.834043879999999</v>
      </c>
      <c r="AO727">
        <v>20.102850879999998</v>
      </c>
      <c r="AP727">
        <v>20.374865239999998</v>
      </c>
      <c r="AQ727">
        <v>20.64900003</v>
      </c>
      <c r="AR727">
        <v>20.92552487</v>
      </c>
      <c r="AS727">
        <v>21.205401420000001</v>
      </c>
      <c r="AT727">
        <v>21.489626520000002</v>
      </c>
      <c r="AU727">
        <v>21.778947899999999</v>
      </c>
      <c r="AV727">
        <v>22.074428279999999</v>
      </c>
      <c r="AW727">
        <v>22.375971719999999</v>
      </c>
      <c r="AX727">
        <v>22.683532809999999</v>
      </c>
      <c r="AY727">
        <v>22.99701705</v>
      </c>
      <c r="AZ727">
        <v>23.31629637</v>
      </c>
      <c r="BA727">
        <v>25.109191110000001</v>
      </c>
      <c r="BB727">
        <v>25.528221729999999</v>
      </c>
      <c r="BC727">
        <v>25.95412159</v>
      </c>
      <c r="BD727">
        <v>26.387067980000001</v>
      </c>
      <c r="BE727">
        <v>26.82724571</v>
      </c>
    </row>
    <row r="728" spans="1:57" x14ac:dyDescent="0.35">
      <c r="A728" t="s">
        <v>1805</v>
      </c>
      <c r="B728">
        <v>0.90397466709999996</v>
      </c>
      <c r="C728">
        <v>0.91528426240000005</v>
      </c>
      <c r="D728">
        <v>0.92755041019999995</v>
      </c>
      <c r="E728">
        <v>0.94079019590000001</v>
      </c>
      <c r="F728">
        <v>0.95504130939999998</v>
      </c>
      <c r="G728">
        <v>0.97025012379999998</v>
      </c>
      <c r="H728">
        <v>0.98568488080000005</v>
      </c>
      <c r="I728">
        <v>1.0015832680000001</v>
      </c>
      <c r="J728">
        <v>1.017930276</v>
      </c>
      <c r="K728">
        <v>1.0346828770000001</v>
      </c>
      <c r="L728">
        <v>1.0529018969999999</v>
      </c>
      <c r="M728">
        <v>1.0708326480000001</v>
      </c>
      <c r="N728">
        <v>1.088922792</v>
      </c>
      <c r="O728">
        <v>1.1072363140000001</v>
      </c>
      <c r="P728">
        <v>1.125776428</v>
      </c>
      <c r="Q728">
        <v>1.144538118</v>
      </c>
      <c r="R728">
        <v>1.163515466</v>
      </c>
      <c r="S728">
        <v>1.182704988</v>
      </c>
      <c r="T728">
        <v>1.202104254</v>
      </c>
      <c r="U728">
        <v>1.221712017</v>
      </c>
      <c r="V728">
        <v>1.2407052869999999</v>
      </c>
      <c r="W728">
        <v>1.2603789409999999</v>
      </c>
      <c r="X728">
        <v>1.2803846480000001</v>
      </c>
      <c r="Y728">
        <v>1.3006655890000001</v>
      </c>
      <c r="Z728">
        <v>1.3212130310000001</v>
      </c>
      <c r="AA728">
        <v>1.3396398380000001</v>
      </c>
      <c r="AB728">
        <v>1.35856672</v>
      </c>
      <c r="AC728">
        <v>1.3776134250000001</v>
      </c>
      <c r="AD728">
        <v>1.3967687520000001</v>
      </c>
      <c r="AE728">
        <v>1.4160764290000001</v>
      </c>
      <c r="AF728">
        <v>1.435582361</v>
      </c>
      <c r="AG728">
        <v>1.455325924</v>
      </c>
      <c r="AH728">
        <v>1.475338306</v>
      </c>
      <c r="AI728">
        <v>1.4956435450000001</v>
      </c>
      <c r="AJ728">
        <v>1.516259496</v>
      </c>
      <c r="AK728">
        <v>1.5371989509999999</v>
      </c>
      <c r="AL728">
        <v>1.557893602</v>
      </c>
      <c r="AM728">
        <v>1.5786732880000001</v>
      </c>
      <c r="AN728">
        <v>1.599622597</v>
      </c>
      <c r="AO728">
        <v>1.620782757</v>
      </c>
      <c r="AP728">
        <v>1.642184718</v>
      </c>
      <c r="AQ728">
        <v>1.6638546620000001</v>
      </c>
      <c r="AR728">
        <v>1.6858135439999999</v>
      </c>
      <c r="AS728">
        <v>1.7080779129999999</v>
      </c>
      <c r="AT728">
        <v>1.7306602209999999</v>
      </c>
      <c r="AU728">
        <v>1.753569476</v>
      </c>
      <c r="AV728">
        <v>1.77668559</v>
      </c>
      <c r="AW728">
        <v>1.79996285</v>
      </c>
      <c r="AX728">
        <v>1.8234662740000001</v>
      </c>
      <c r="AY728">
        <v>1.8472816839999999</v>
      </c>
      <c r="AZ728">
        <v>1.8714802189999999</v>
      </c>
      <c r="BA728">
        <v>2.053393303</v>
      </c>
      <c r="BB728">
        <v>2.0874597869999998</v>
      </c>
      <c r="BC728">
        <v>2.1220686340000001</v>
      </c>
      <c r="BD728">
        <v>2.1572348680000002</v>
      </c>
      <c r="BE728">
        <v>2.192972922</v>
      </c>
    </row>
    <row r="729" spans="1:57" x14ac:dyDescent="0.35">
      <c r="A729" t="s">
        <v>1806</v>
      </c>
      <c r="B729">
        <v>0.90394419309999996</v>
      </c>
      <c r="C729">
        <v>0.91528255800000002</v>
      </c>
      <c r="D729">
        <v>0.92761636189999996</v>
      </c>
      <c r="E729">
        <v>0.94093457759999999</v>
      </c>
      <c r="F729">
        <v>0.95525594309999995</v>
      </c>
      <c r="G729">
        <v>0.97052255320000003</v>
      </c>
      <c r="H729">
        <v>0.98600298519999996</v>
      </c>
      <c r="I729">
        <v>1.001939642</v>
      </c>
      <c r="J729">
        <v>1.01832352</v>
      </c>
      <c r="K729">
        <v>1.0351167859999999</v>
      </c>
      <c r="L729">
        <v>1.0533843460000001</v>
      </c>
      <c r="M729">
        <v>1.071374289</v>
      </c>
      <c r="N729">
        <v>1.0895351959999999</v>
      </c>
      <c r="O729">
        <v>1.107931064</v>
      </c>
      <c r="P729">
        <v>1.1265643430000001</v>
      </c>
      <c r="Q729">
        <v>1.145428586</v>
      </c>
      <c r="R729">
        <v>1.1645170300000001</v>
      </c>
      <c r="S729">
        <v>1.183823904</v>
      </c>
      <c r="T729">
        <v>1.203344671</v>
      </c>
      <c r="U729">
        <v>1.2230761670000001</v>
      </c>
      <c r="V729">
        <v>1.2421931740000001</v>
      </c>
      <c r="W729">
        <v>1.2619904280000001</v>
      </c>
      <c r="X729">
        <v>1.2821188320000001</v>
      </c>
      <c r="Y729">
        <v>1.302521426</v>
      </c>
      <c r="Z729">
        <v>1.3231895760000001</v>
      </c>
      <c r="AA729">
        <v>1.3417335610000001</v>
      </c>
      <c r="AB729">
        <v>1.360776115</v>
      </c>
      <c r="AC729">
        <v>1.3799370550000001</v>
      </c>
      <c r="AD729">
        <v>1.399205971</v>
      </c>
      <c r="AE729">
        <v>1.4186275239999999</v>
      </c>
      <c r="AF729">
        <v>1.438248446</v>
      </c>
      <c r="AG729">
        <v>1.4581084710000001</v>
      </c>
      <c r="AH729">
        <v>1.4782393519999999</v>
      </c>
      <c r="AI729">
        <v>1.4986655200000001</v>
      </c>
      <c r="AJ729">
        <v>1.519405119</v>
      </c>
      <c r="AK729">
        <v>1.5404711069999999</v>
      </c>
      <c r="AL729">
        <v>1.561291669</v>
      </c>
      <c r="AM729">
        <v>1.5821979129999999</v>
      </c>
      <c r="AN729">
        <v>1.6032730399999999</v>
      </c>
      <c r="AO729">
        <v>1.624556586</v>
      </c>
      <c r="AP729">
        <v>1.6460785170000001</v>
      </c>
      <c r="AQ729">
        <v>1.667741972</v>
      </c>
      <c r="AR729">
        <v>1.6895572249999999</v>
      </c>
      <c r="AS729">
        <v>1.7115932060000001</v>
      </c>
      <c r="AT729">
        <v>1.733926503</v>
      </c>
      <c r="AU729">
        <v>1.7566178830000001</v>
      </c>
      <c r="AV729">
        <v>1.7797597679999999</v>
      </c>
      <c r="AW729">
        <v>1.8033444110000001</v>
      </c>
      <c r="AX729">
        <v>1.827373803</v>
      </c>
      <c r="AY729">
        <v>1.8518462499999999</v>
      </c>
      <c r="AZ729">
        <v>1.876756928</v>
      </c>
      <c r="BA729">
        <v>2.0590457350000002</v>
      </c>
      <c r="BB729">
        <v>2.0932997750000002</v>
      </c>
      <c r="BC729">
        <v>2.1280874910000001</v>
      </c>
      <c r="BD729">
        <v>2.1634230799999998</v>
      </c>
      <c r="BE729">
        <v>2.199321404</v>
      </c>
    </row>
    <row r="730" spans="1:57" x14ac:dyDescent="0.35">
      <c r="A730" t="s">
        <v>1807</v>
      </c>
      <c r="B730">
        <v>0.33910960070000001</v>
      </c>
      <c r="C730">
        <v>0.3425878772</v>
      </c>
      <c r="D730">
        <v>0.346534379</v>
      </c>
      <c r="E730">
        <v>0.3510221536</v>
      </c>
      <c r="F730">
        <v>0.35603812759999998</v>
      </c>
      <c r="G730">
        <v>0.36151341469999998</v>
      </c>
      <c r="H730">
        <v>0.36713944920000002</v>
      </c>
      <c r="I730">
        <v>0.37295821140000002</v>
      </c>
      <c r="J730">
        <v>0.37894406120000002</v>
      </c>
      <c r="K730">
        <v>0.38507114590000002</v>
      </c>
      <c r="L730">
        <v>0.39171401890000002</v>
      </c>
      <c r="M730">
        <v>0.39825651270000001</v>
      </c>
      <c r="N730">
        <v>0.40483949670000002</v>
      </c>
      <c r="O730">
        <v>0.41148609460000002</v>
      </c>
      <c r="P730">
        <v>0.41819918810000001</v>
      </c>
      <c r="Q730">
        <v>0.42497840920000002</v>
      </c>
      <c r="R730">
        <v>0.43181843120000002</v>
      </c>
      <c r="S730">
        <v>0.4387179839</v>
      </c>
      <c r="T730">
        <v>0.44567733739999998</v>
      </c>
      <c r="U730">
        <v>0.4526973608</v>
      </c>
      <c r="V730">
        <v>0.45948642200000001</v>
      </c>
      <c r="W730">
        <v>0.46649413309999999</v>
      </c>
      <c r="X730">
        <v>0.47361108470000002</v>
      </c>
      <c r="Y730">
        <v>0.48081813810000001</v>
      </c>
      <c r="Z730">
        <v>0.4881122209</v>
      </c>
      <c r="AA730">
        <v>0.49464687550000003</v>
      </c>
      <c r="AB730">
        <v>0.50131976479999996</v>
      </c>
      <c r="AC730">
        <v>0.50802038319999998</v>
      </c>
      <c r="AD730">
        <v>0.51474886379999996</v>
      </c>
      <c r="AE730">
        <v>0.52152286719999996</v>
      </c>
      <c r="AF730">
        <v>0.52836042770000002</v>
      </c>
      <c r="AG730">
        <v>0.53527829950000005</v>
      </c>
      <c r="AH730">
        <v>0.54228871570000003</v>
      </c>
      <c r="AI730">
        <v>0.54940045959999995</v>
      </c>
      <c r="AJ730">
        <v>0.55661959900000002</v>
      </c>
      <c r="AK730">
        <v>0.56395010329999995</v>
      </c>
      <c r="AL730">
        <v>0.57120497079999999</v>
      </c>
      <c r="AM730">
        <v>0.57849343630000005</v>
      </c>
      <c r="AN730">
        <v>0.5858430389</v>
      </c>
      <c r="AO730">
        <v>0.59326533749999999</v>
      </c>
      <c r="AP730">
        <v>0.60076861459999997</v>
      </c>
      <c r="AQ730">
        <v>0.60836273640000005</v>
      </c>
      <c r="AR730">
        <v>0.61605442600000004</v>
      </c>
      <c r="AS730">
        <v>0.62384850869999997</v>
      </c>
      <c r="AT730">
        <v>0.63174839839999997</v>
      </c>
      <c r="AU730">
        <v>0.6397564348</v>
      </c>
      <c r="AV730">
        <v>0.64784154510000003</v>
      </c>
      <c r="AW730">
        <v>0.65599464480000003</v>
      </c>
      <c r="AX730">
        <v>0.66424083359999997</v>
      </c>
      <c r="AY730">
        <v>0.67260970289999999</v>
      </c>
      <c r="AZ730">
        <v>0.68112415869999998</v>
      </c>
      <c r="BA730">
        <v>0.76910526400000001</v>
      </c>
      <c r="BB730">
        <v>0.78179708999999997</v>
      </c>
      <c r="BC730">
        <v>0.79469132750000004</v>
      </c>
      <c r="BD730">
        <v>0.80779370959999997</v>
      </c>
      <c r="BE730">
        <v>0.82110969810000001</v>
      </c>
    </row>
    <row r="731" spans="1:57" x14ac:dyDescent="0.35">
      <c r="A731" t="s">
        <v>1808</v>
      </c>
      <c r="B731">
        <v>0.33969884389999999</v>
      </c>
      <c r="C731">
        <v>0.3438850752</v>
      </c>
      <c r="D731">
        <v>0.34844012159999999</v>
      </c>
      <c r="E731">
        <v>0.35338055270000002</v>
      </c>
      <c r="F731">
        <v>0.35871243229999999</v>
      </c>
      <c r="G731">
        <v>0.36441175180000002</v>
      </c>
      <c r="H731">
        <v>0.3702119472</v>
      </c>
      <c r="I731">
        <v>0.37618921900000002</v>
      </c>
      <c r="J731">
        <v>0.38234007440000001</v>
      </c>
      <c r="K731">
        <v>0.38865103200000001</v>
      </c>
      <c r="L731">
        <v>0.39550587320000002</v>
      </c>
      <c r="M731">
        <v>0.40228814299999999</v>
      </c>
      <c r="N731">
        <v>0.40913921889999999</v>
      </c>
      <c r="O731">
        <v>0.41607934400000002</v>
      </c>
      <c r="P731">
        <v>0.42310766630000002</v>
      </c>
      <c r="Q731">
        <v>0.43022021440000002</v>
      </c>
      <c r="R731">
        <v>0.43741313710000002</v>
      </c>
      <c r="S731">
        <v>0.44468327200000002</v>
      </c>
      <c r="T731">
        <v>0.45202826350000003</v>
      </c>
      <c r="U731">
        <v>0.45944660770000001</v>
      </c>
      <c r="V731">
        <v>0.46664056240000001</v>
      </c>
      <c r="W731">
        <v>0.47406507079999999</v>
      </c>
      <c r="X731">
        <v>0.48160896330000003</v>
      </c>
      <c r="Y731">
        <v>0.48925319579999998</v>
      </c>
      <c r="Z731">
        <v>0.49699532130000001</v>
      </c>
      <c r="AA731">
        <v>0.50397409479999999</v>
      </c>
      <c r="AB731">
        <v>0.51110009879999996</v>
      </c>
      <c r="AC731">
        <v>0.51826113750000002</v>
      </c>
      <c r="AD731">
        <v>0.52545877009999997</v>
      </c>
      <c r="AE731">
        <v>0.53271270989999997</v>
      </c>
      <c r="AF731">
        <v>0.54004291439999996</v>
      </c>
      <c r="AG731">
        <v>0.54746621529999995</v>
      </c>
      <c r="AH731">
        <v>0.55499591839999995</v>
      </c>
      <c r="AI731">
        <v>0.5626420808</v>
      </c>
      <c r="AJ731">
        <v>0.57041196490000001</v>
      </c>
      <c r="AK731">
        <v>0.57831053359999995</v>
      </c>
      <c r="AL731">
        <v>0.58613157859999998</v>
      </c>
      <c r="AM731">
        <v>0.59398543039999996</v>
      </c>
      <c r="AN731">
        <v>0.60190266940000003</v>
      </c>
      <c r="AO731">
        <v>0.60989868260000002</v>
      </c>
      <c r="AP731">
        <v>0.61798555590000004</v>
      </c>
      <c r="AQ731">
        <v>0.62613236100000003</v>
      </c>
      <c r="AR731">
        <v>0.63434847500000002</v>
      </c>
      <c r="AS731">
        <v>0.64266345820000004</v>
      </c>
      <c r="AT731">
        <v>0.6511075865</v>
      </c>
      <c r="AU731">
        <v>0.65970349220000002</v>
      </c>
      <c r="AV731">
        <v>0.66848384019999996</v>
      </c>
      <c r="AW731">
        <v>0.67744513939999995</v>
      </c>
      <c r="AX731">
        <v>0.68658618540000005</v>
      </c>
      <c r="AY731">
        <v>0.69590437770000002</v>
      </c>
      <c r="AZ731">
        <v>0.70539615840000003</v>
      </c>
      <c r="BA731">
        <v>0.77225982150000005</v>
      </c>
      <c r="BB731">
        <v>0.78507863720000004</v>
      </c>
      <c r="BC731">
        <v>0.79809793750000002</v>
      </c>
      <c r="BD731">
        <v>0.81132324659999999</v>
      </c>
      <c r="BE731">
        <v>0.82476031979999997</v>
      </c>
    </row>
    <row r="732" spans="1:57" x14ac:dyDescent="0.35">
      <c r="A732" t="s">
        <v>3798</v>
      </c>
      <c r="B732">
        <v>8.4213524740000008</v>
      </c>
      <c r="C732">
        <v>8.5239154720000005</v>
      </c>
      <c r="D732">
        <v>8.6336984549999993</v>
      </c>
      <c r="E732">
        <v>8.7511489220000005</v>
      </c>
      <c r="F732">
        <v>8.8771877210000003</v>
      </c>
      <c r="G732">
        <v>9.0119363159999999</v>
      </c>
      <c r="H732">
        <v>9.1490699929999995</v>
      </c>
      <c r="I732">
        <v>9.2911040489999994</v>
      </c>
      <c r="J732">
        <v>9.4380441190000006</v>
      </c>
      <c r="K732">
        <v>9.5895249739999997</v>
      </c>
      <c r="L732">
        <v>9.7554228040000002</v>
      </c>
      <c r="M732">
        <v>9.9194097560000003</v>
      </c>
      <c r="N732">
        <v>10.08555973</v>
      </c>
      <c r="O732">
        <v>10.25437821</v>
      </c>
      <c r="P732">
        <v>10.42581669</v>
      </c>
      <c r="Q732">
        <v>10.599758749999999</v>
      </c>
      <c r="R732">
        <v>10.776081059999999</v>
      </c>
      <c r="S732">
        <v>10.954686110000001</v>
      </c>
      <c r="T732">
        <v>11.135485900000001</v>
      </c>
      <c r="U732">
        <v>11.318402109999999</v>
      </c>
      <c r="V732">
        <v>11.49567987</v>
      </c>
      <c r="W732">
        <v>11.679249029999999</v>
      </c>
      <c r="X732">
        <v>11.86582085</v>
      </c>
      <c r="Y732">
        <v>12.054820019999999</v>
      </c>
      <c r="Z732">
        <v>12.246116900000001</v>
      </c>
      <c r="AA732">
        <v>12.417354599999999</v>
      </c>
      <c r="AB732">
        <v>12.592697769999999</v>
      </c>
      <c r="AC732">
        <v>12.76851106</v>
      </c>
      <c r="AD732">
        <v>12.944623399999999</v>
      </c>
      <c r="AE732">
        <v>13.12139297</v>
      </c>
      <c r="AF732">
        <v>13.29921498</v>
      </c>
      <c r="AG732">
        <v>13.47844287</v>
      </c>
      <c r="AH732">
        <v>13.659371889999999</v>
      </c>
      <c r="AI732">
        <v>13.84224818</v>
      </c>
      <c r="AJ732">
        <v>14.027274869999999</v>
      </c>
      <c r="AK732">
        <v>14.21461871</v>
      </c>
      <c r="AL732">
        <v>14.399043450000001</v>
      </c>
      <c r="AM732">
        <v>14.58361487</v>
      </c>
      <c r="AN732">
        <v>14.769129879999999</v>
      </c>
      <c r="AO732">
        <v>14.95599406</v>
      </c>
      <c r="AP732">
        <v>15.144525359999999</v>
      </c>
      <c r="AQ732">
        <v>15.335003329999999</v>
      </c>
      <c r="AR732">
        <v>15.527660770000001</v>
      </c>
      <c r="AS732">
        <v>15.72269198</v>
      </c>
      <c r="AT732">
        <v>15.9202558</v>
      </c>
      <c r="AU732">
        <v>16.120481089999998</v>
      </c>
      <c r="AV732">
        <v>16.32206412</v>
      </c>
      <c r="AW732">
        <v>16.524388470000002</v>
      </c>
      <c r="AX732">
        <v>16.727956590000002</v>
      </c>
      <c r="AY732">
        <v>16.93356283</v>
      </c>
      <c r="AZ732">
        <v>17.141931549999999</v>
      </c>
      <c r="BA732">
        <v>19.579648299999999</v>
      </c>
      <c r="BB732">
        <v>19.904680190000001</v>
      </c>
      <c r="BC732">
        <v>20.234163590000001</v>
      </c>
      <c r="BD732">
        <v>20.56825564</v>
      </c>
      <c r="BE732">
        <v>20.907114310000001</v>
      </c>
    </row>
    <row r="733" spans="1:57" x14ac:dyDescent="0.35">
      <c r="A733" t="s">
        <v>3799</v>
      </c>
      <c r="B733">
        <v>8.4213987299999999</v>
      </c>
      <c r="C733">
        <v>8.524363546</v>
      </c>
      <c r="D733">
        <v>8.6346468030000008</v>
      </c>
      <c r="E733">
        <v>8.7525289330000007</v>
      </c>
      <c r="F733">
        <v>8.8788454520000002</v>
      </c>
      <c r="G733">
        <v>9.0137158169999996</v>
      </c>
      <c r="H733">
        <v>9.1508248390000002</v>
      </c>
      <c r="I733">
        <v>9.2927271480000009</v>
      </c>
      <c r="J733">
        <v>9.4394813810000002</v>
      </c>
      <c r="K733">
        <v>9.5907721309999996</v>
      </c>
      <c r="L733">
        <v>9.7565147050000007</v>
      </c>
      <c r="M733">
        <v>9.920419699</v>
      </c>
      <c r="N733">
        <v>10.08657255</v>
      </c>
      <c r="O733">
        <v>10.255481290000001</v>
      </c>
      <c r="P733">
        <v>10.42709282</v>
      </c>
      <c r="Q733">
        <v>10.60128108</v>
      </c>
      <c r="R733">
        <v>10.77792208</v>
      </c>
      <c r="S733">
        <v>10.95690183</v>
      </c>
      <c r="T733">
        <v>11.138115989999999</v>
      </c>
      <c r="U733">
        <v>11.321470290000001</v>
      </c>
      <c r="V733">
        <v>11.49919594</v>
      </c>
      <c r="W733">
        <v>11.68320937</v>
      </c>
      <c r="X733">
        <v>11.87021532</v>
      </c>
      <c r="Y733">
        <v>12.05963483</v>
      </c>
      <c r="Z733">
        <v>12.2513361</v>
      </c>
      <c r="AA733">
        <v>12.42295854</v>
      </c>
      <c r="AB733">
        <v>12.598653479999999</v>
      </c>
      <c r="AC733">
        <v>12.77478818</v>
      </c>
      <c r="AD733">
        <v>12.951198529999999</v>
      </c>
      <c r="AE733">
        <v>13.12825084</v>
      </c>
      <c r="AF733">
        <v>13.30634749</v>
      </c>
      <c r="AG733">
        <v>13.485844050000001</v>
      </c>
      <c r="AH733">
        <v>13.667040849999999</v>
      </c>
      <c r="AI733">
        <v>13.85018777</v>
      </c>
      <c r="AJ733">
        <v>14.03549067</v>
      </c>
      <c r="AK733">
        <v>14.223117670000001</v>
      </c>
      <c r="AL733">
        <v>14.40780082</v>
      </c>
      <c r="AM733">
        <v>14.59261465</v>
      </c>
      <c r="AN733">
        <v>14.77835293</v>
      </c>
      <c r="AO733">
        <v>14.965422009999999</v>
      </c>
      <c r="AP733">
        <v>15.15414567</v>
      </c>
      <c r="AQ733">
        <v>15.34349933</v>
      </c>
      <c r="AR733">
        <v>15.533437340000001</v>
      </c>
      <c r="AS733">
        <v>15.724514859999999</v>
      </c>
      <c r="AT733">
        <v>15.917430100000001</v>
      </c>
      <c r="AU733">
        <v>16.112793849999999</v>
      </c>
      <c r="AV733">
        <v>16.311545989999999</v>
      </c>
      <c r="AW733">
        <v>16.513721459999999</v>
      </c>
      <c r="AX733">
        <v>16.719444540000001</v>
      </c>
      <c r="AY733">
        <v>16.928797020000001</v>
      </c>
      <c r="AZ733">
        <v>17.14182066</v>
      </c>
      <c r="BA733">
        <v>19.438802639999999</v>
      </c>
      <c r="BB733">
        <v>19.756400719999998</v>
      </c>
      <c r="BC733">
        <v>20.07827996</v>
      </c>
      <c r="BD733">
        <v>20.40457443</v>
      </c>
      <c r="BE733">
        <v>20.73542681</v>
      </c>
    </row>
    <row r="734" spans="1:57" x14ac:dyDescent="0.35">
      <c r="A734" t="s">
        <v>3800</v>
      </c>
      <c r="B734">
        <v>2.8687956639999999</v>
      </c>
      <c r="C734">
        <v>2.9027637589999999</v>
      </c>
      <c r="D734">
        <v>2.93917283</v>
      </c>
      <c r="E734">
        <v>2.9785287060000001</v>
      </c>
      <c r="F734">
        <v>3.021135482</v>
      </c>
      <c r="G734">
        <v>3.066982206</v>
      </c>
      <c r="H734">
        <v>3.1140178999999999</v>
      </c>
      <c r="I734">
        <v>3.1628263240000001</v>
      </c>
      <c r="J734">
        <v>3.2133743730000002</v>
      </c>
      <c r="K734">
        <v>3.265522947</v>
      </c>
      <c r="L734">
        <v>3.3223562229999999</v>
      </c>
      <c r="M734">
        <v>3.3789696519999999</v>
      </c>
      <c r="N734">
        <v>3.4363267849999999</v>
      </c>
      <c r="O734">
        <v>3.494558879</v>
      </c>
      <c r="P734">
        <v>3.553644528</v>
      </c>
      <c r="Q734">
        <v>3.6135434329999998</v>
      </c>
      <c r="R734">
        <v>3.674216044</v>
      </c>
      <c r="S734">
        <v>3.735633403</v>
      </c>
      <c r="T734">
        <v>3.7977700350000001</v>
      </c>
      <c r="U734">
        <v>3.860604242</v>
      </c>
      <c r="V734">
        <v>3.9216971009999999</v>
      </c>
      <c r="W734">
        <v>3.9846183220000002</v>
      </c>
      <c r="X734">
        <v>4.0485621260000002</v>
      </c>
      <c r="Y734">
        <v>4.1133607659999996</v>
      </c>
      <c r="Z734">
        <v>4.1789724530000001</v>
      </c>
      <c r="AA734">
        <v>4.2383526199999997</v>
      </c>
      <c r="AB734">
        <v>4.2985560290000002</v>
      </c>
      <c r="AC734">
        <v>4.3588281809999998</v>
      </c>
      <c r="AD734">
        <v>4.4191846999999997</v>
      </c>
      <c r="AE734">
        <v>4.479778391</v>
      </c>
      <c r="AF734">
        <v>4.5407661199999998</v>
      </c>
      <c r="AG734">
        <v>4.6022839160000002</v>
      </c>
      <c r="AH734">
        <v>4.6644421850000004</v>
      </c>
      <c r="AI734">
        <v>4.7273299030000002</v>
      </c>
      <c r="AJ734">
        <v>4.791017504</v>
      </c>
      <c r="AK734">
        <v>4.8555600590000001</v>
      </c>
      <c r="AL734">
        <v>4.9193029590000004</v>
      </c>
      <c r="AM734">
        <v>4.9830727340000003</v>
      </c>
      <c r="AN734">
        <v>5.0471400400000004</v>
      </c>
      <c r="AO734">
        <v>5.1116587100000004</v>
      </c>
      <c r="AP734">
        <v>5.1767508089999996</v>
      </c>
      <c r="AQ734">
        <v>5.2425215190000003</v>
      </c>
      <c r="AR734">
        <v>5.3090569299999997</v>
      </c>
      <c r="AS734">
        <v>5.3764275880000003</v>
      </c>
      <c r="AT734">
        <v>5.4446895309999999</v>
      </c>
      <c r="AU734">
        <v>5.5138865529999999</v>
      </c>
      <c r="AV734">
        <v>5.5835599900000004</v>
      </c>
      <c r="AW734">
        <v>5.6535324640000004</v>
      </c>
      <c r="AX734">
        <v>5.7239912329999996</v>
      </c>
      <c r="AY734">
        <v>5.7952154770000002</v>
      </c>
      <c r="AZ734">
        <v>5.8674547119999998</v>
      </c>
      <c r="BA734">
        <v>6.6520709010000001</v>
      </c>
      <c r="BB734">
        <v>6.762148067</v>
      </c>
      <c r="BC734">
        <v>6.8737428879999998</v>
      </c>
      <c r="BD734">
        <v>6.9869096759999998</v>
      </c>
      <c r="BE734">
        <v>7.1017025919999996</v>
      </c>
    </row>
    <row r="735" spans="1:57" x14ac:dyDescent="0.35">
      <c r="A735" t="s">
        <v>3801</v>
      </c>
      <c r="B735">
        <v>2.868603834</v>
      </c>
      <c r="C735">
        <v>2.902469387</v>
      </c>
      <c r="D735">
        <v>2.938848015</v>
      </c>
      <c r="E735">
        <v>2.9782088760000001</v>
      </c>
      <c r="F735">
        <v>3.0208235189999999</v>
      </c>
      <c r="G735">
        <v>3.066667985</v>
      </c>
      <c r="H735">
        <v>3.1136789189999998</v>
      </c>
      <c r="I735">
        <v>3.1624402360000001</v>
      </c>
      <c r="J735">
        <v>3.2129283050000002</v>
      </c>
      <c r="K735">
        <v>3.2650161560000002</v>
      </c>
      <c r="L735">
        <v>3.321798341</v>
      </c>
      <c r="M735">
        <v>3.3783828850000002</v>
      </c>
      <c r="N735">
        <v>3.435736688</v>
      </c>
      <c r="O735">
        <v>3.4939925710000002</v>
      </c>
      <c r="P735">
        <v>3.5531285170000002</v>
      </c>
      <c r="Q735">
        <v>3.613101715</v>
      </c>
      <c r="R735">
        <v>3.6738720360000001</v>
      </c>
      <c r="S735">
        <v>3.7354043539999999</v>
      </c>
      <c r="T735">
        <v>3.797667911</v>
      </c>
      <c r="U735">
        <v>3.860635963</v>
      </c>
      <c r="V735">
        <v>3.9218654489999998</v>
      </c>
      <c r="W735">
        <v>3.9849214810000002</v>
      </c>
      <c r="X735">
        <v>4.0489958499999998</v>
      </c>
      <c r="Y735">
        <v>4.1139194469999998</v>
      </c>
      <c r="Z735">
        <v>4.1796495809999996</v>
      </c>
      <c r="AA735">
        <v>4.2391409429999998</v>
      </c>
      <c r="AB735">
        <v>4.2994444659999997</v>
      </c>
      <c r="AC735">
        <v>4.3598063390000004</v>
      </c>
      <c r="AD735">
        <v>4.420244244</v>
      </c>
      <c r="AE735">
        <v>4.4809133079999999</v>
      </c>
      <c r="AF735">
        <v>4.5419723730000001</v>
      </c>
      <c r="AG735">
        <v>4.6035581189999997</v>
      </c>
      <c r="AH735">
        <v>4.6657826419999999</v>
      </c>
      <c r="AI735">
        <v>4.7287358900000003</v>
      </c>
      <c r="AJ735">
        <v>4.7924888760000002</v>
      </c>
      <c r="AK735">
        <v>4.8570968209999998</v>
      </c>
      <c r="AL735">
        <v>4.9208972199999996</v>
      </c>
      <c r="AM735">
        <v>4.9847222599999998</v>
      </c>
      <c r="AN735">
        <v>5.0488397689999998</v>
      </c>
      <c r="AO735">
        <v>5.1134014390000004</v>
      </c>
      <c r="AP735">
        <v>5.1785295480000002</v>
      </c>
      <c r="AQ735">
        <v>5.2438863900000001</v>
      </c>
      <c r="AR735">
        <v>5.3094757460000004</v>
      </c>
      <c r="AS735">
        <v>5.375503814</v>
      </c>
      <c r="AT735">
        <v>5.4422182100000001</v>
      </c>
      <c r="AU735">
        <v>5.5098304980000004</v>
      </c>
      <c r="AV735">
        <v>5.5786485649999999</v>
      </c>
      <c r="AW735">
        <v>5.6487004670000003</v>
      </c>
      <c r="AX735">
        <v>5.7200242369999996</v>
      </c>
      <c r="AY735">
        <v>5.7926410290000003</v>
      </c>
      <c r="AZ735">
        <v>5.8665577530000004</v>
      </c>
      <c r="BA735">
        <v>6.6021804289999997</v>
      </c>
      <c r="BB735">
        <v>6.7096903650000002</v>
      </c>
      <c r="BC735">
        <v>6.818661723</v>
      </c>
      <c r="BD735">
        <v>6.9291402199999999</v>
      </c>
      <c r="BE735">
        <v>7.0411743019999999</v>
      </c>
    </row>
    <row r="736" spans="1:5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E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1367</v>
      </c>
      <c r="B2">
        <v>148.75861549999999</v>
      </c>
      <c r="C2">
        <v>150.0164058</v>
      </c>
      <c r="D2">
        <v>151.1706269</v>
      </c>
      <c r="E2">
        <v>152.3847069</v>
      </c>
      <c r="F2">
        <v>153.72155470000001</v>
      </c>
      <c r="G2">
        <v>155.18758450000001</v>
      </c>
      <c r="H2">
        <v>156.6798919</v>
      </c>
      <c r="I2">
        <v>158.2375007</v>
      </c>
      <c r="J2">
        <v>159.8526138</v>
      </c>
      <c r="K2">
        <v>161.51584220000001</v>
      </c>
      <c r="L2">
        <v>163.37123700000001</v>
      </c>
      <c r="M2">
        <v>165.1563093</v>
      </c>
      <c r="N2">
        <v>166.954812</v>
      </c>
      <c r="O2">
        <v>168.77493079999999</v>
      </c>
      <c r="P2">
        <v>170.61850459999999</v>
      </c>
      <c r="Q2">
        <v>172.4859113</v>
      </c>
      <c r="R2">
        <v>174.3775919</v>
      </c>
      <c r="S2">
        <v>176.29367149999999</v>
      </c>
      <c r="T2">
        <v>178.23454330000001</v>
      </c>
      <c r="U2">
        <v>180.20082249999999</v>
      </c>
      <c r="V2">
        <v>182.08247940000001</v>
      </c>
      <c r="W2">
        <v>184.06936300000001</v>
      </c>
      <c r="X2">
        <v>186.09790810000001</v>
      </c>
      <c r="Y2">
        <v>188.16150339999999</v>
      </c>
      <c r="Z2">
        <v>190.25858070000001</v>
      </c>
      <c r="AA2">
        <v>192.07088010000001</v>
      </c>
      <c r="AB2">
        <v>193.99048239999999</v>
      </c>
      <c r="AC2">
        <v>195.93686360000001</v>
      </c>
      <c r="AD2">
        <v>197.9073357</v>
      </c>
      <c r="AE2">
        <v>199.90387240000001</v>
      </c>
      <c r="AF2">
        <v>201.92910259999999</v>
      </c>
      <c r="AG2">
        <v>203.98527870000001</v>
      </c>
      <c r="AH2">
        <v>206.0742698</v>
      </c>
      <c r="AI2">
        <v>208.1974079</v>
      </c>
      <c r="AJ2">
        <v>210.3555552</v>
      </c>
      <c r="AK2">
        <v>212.54920000000001</v>
      </c>
      <c r="AL2">
        <v>214.7018435</v>
      </c>
      <c r="AM2">
        <v>216.86716910000001</v>
      </c>
      <c r="AN2">
        <v>219.05432339999999</v>
      </c>
      <c r="AO2">
        <v>221.267383</v>
      </c>
      <c r="AP2">
        <v>223.50880240000001</v>
      </c>
      <c r="AQ2">
        <v>225.78020179999999</v>
      </c>
      <c r="AR2">
        <v>228.08296730000001</v>
      </c>
      <c r="AS2">
        <v>230.41812479999999</v>
      </c>
      <c r="AT2">
        <v>232.78639949999999</v>
      </c>
      <c r="AU2">
        <v>235.1882732</v>
      </c>
      <c r="AV2">
        <v>237.62225649999999</v>
      </c>
      <c r="AW2">
        <v>240.08708630000001</v>
      </c>
      <c r="AX2">
        <v>242.58780530000001</v>
      </c>
      <c r="AY2">
        <v>245.1288543</v>
      </c>
      <c r="AZ2">
        <v>247.71310020000001</v>
      </c>
      <c r="BA2">
        <v>260.51870730000002</v>
      </c>
      <c r="BB2">
        <v>264.01853419999998</v>
      </c>
      <c r="BC2">
        <v>267.57925560000001</v>
      </c>
      <c r="BD2">
        <v>271.20175319999998</v>
      </c>
      <c r="BE2">
        <v>274.88702260000002</v>
      </c>
    </row>
    <row r="3" spans="1:57" x14ac:dyDescent="0.35">
      <c r="A3" t="s">
        <v>1368</v>
      </c>
      <c r="B3">
        <v>148.75785450000001</v>
      </c>
      <c r="C3">
        <v>149.95596929999999</v>
      </c>
      <c r="D3">
        <v>151.06797979999999</v>
      </c>
      <c r="E3">
        <v>152.2454587</v>
      </c>
      <c r="F3">
        <v>153.54006509999999</v>
      </c>
      <c r="G3">
        <v>154.94788170000001</v>
      </c>
      <c r="H3">
        <v>156.3769911</v>
      </c>
      <c r="I3">
        <v>157.8727605</v>
      </c>
      <c r="J3">
        <v>159.4296056</v>
      </c>
      <c r="K3">
        <v>161.0383578</v>
      </c>
      <c r="L3">
        <v>162.8424229</v>
      </c>
      <c r="M3">
        <v>164.57804540000001</v>
      </c>
      <c r="N3">
        <v>166.32813519999999</v>
      </c>
      <c r="O3">
        <v>168.1001345</v>
      </c>
      <c r="P3">
        <v>169.89560950000001</v>
      </c>
      <c r="Q3">
        <v>171.71541360000001</v>
      </c>
      <c r="R3">
        <v>173.5602457</v>
      </c>
      <c r="S3">
        <v>175.43069059999999</v>
      </c>
      <c r="T3">
        <v>177.32724039999999</v>
      </c>
      <c r="U3">
        <v>179.25034160000001</v>
      </c>
      <c r="V3">
        <v>181.08961189999999</v>
      </c>
      <c r="W3">
        <v>183.03461619999999</v>
      </c>
      <c r="X3">
        <v>185.02143559999999</v>
      </c>
      <c r="Y3">
        <v>187.04328240000001</v>
      </c>
      <c r="Z3">
        <v>189.09854780000001</v>
      </c>
      <c r="AA3">
        <v>190.8688636</v>
      </c>
      <c r="AB3">
        <v>192.74678299999999</v>
      </c>
      <c r="AC3">
        <v>194.6517202</v>
      </c>
      <c r="AD3">
        <v>196.5811075</v>
      </c>
      <c r="AE3">
        <v>198.53711509999999</v>
      </c>
      <c r="AF3">
        <v>200.522603</v>
      </c>
      <c r="AG3">
        <v>202.54013839999999</v>
      </c>
      <c r="AH3">
        <v>204.59175859999999</v>
      </c>
      <c r="AI3">
        <v>206.6789536</v>
      </c>
      <c r="AJ3">
        <v>208.8027323</v>
      </c>
      <c r="AK3">
        <v>210.9637208</v>
      </c>
      <c r="AL3">
        <v>213.0862439</v>
      </c>
      <c r="AM3">
        <v>215.22374490000001</v>
      </c>
      <c r="AN3">
        <v>217.3892535</v>
      </c>
      <c r="AO3">
        <v>219.58999710000001</v>
      </c>
      <c r="AP3">
        <v>221.82908119999999</v>
      </c>
      <c r="AQ3">
        <v>224.09921510000001</v>
      </c>
      <c r="AR3">
        <v>226.39529830000001</v>
      </c>
      <c r="AS3">
        <v>228.71589839999999</v>
      </c>
      <c r="AT3">
        <v>231.06384109999999</v>
      </c>
      <c r="AU3">
        <v>233.4441794</v>
      </c>
      <c r="AV3">
        <v>235.86869329999999</v>
      </c>
      <c r="AW3">
        <v>238.33621779999999</v>
      </c>
      <c r="AX3">
        <v>240.84810110000001</v>
      </c>
      <c r="AY3">
        <v>243.40492639999999</v>
      </c>
      <c r="AZ3">
        <v>246.00662819999999</v>
      </c>
      <c r="BA3">
        <v>263.32302049999998</v>
      </c>
      <c r="BB3">
        <v>266.90438410000002</v>
      </c>
      <c r="BC3">
        <v>270.54608409999997</v>
      </c>
      <c r="BD3">
        <v>274.249459</v>
      </c>
      <c r="BE3">
        <v>278.01577370000001</v>
      </c>
    </row>
    <row r="4" spans="1:57" x14ac:dyDescent="0.35">
      <c r="A4" t="s">
        <v>1369</v>
      </c>
      <c r="B4">
        <v>2.3955988709999998</v>
      </c>
      <c r="C4">
        <v>2.4209896689999999</v>
      </c>
      <c r="D4">
        <v>2.4479949890000001</v>
      </c>
      <c r="E4">
        <v>2.4776516389999999</v>
      </c>
      <c r="F4">
        <v>2.5100293749999998</v>
      </c>
      <c r="G4">
        <v>2.5448242219999999</v>
      </c>
      <c r="H4">
        <v>2.5801478549999999</v>
      </c>
      <c r="I4">
        <v>2.616737455</v>
      </c>
      <c r="J4">
        <v>2.6545778590000002</v>
      </c>
      <c r="K4">
        <v>2.693544073</v>
      </c>
      <c r="L4">
        <v>2.7361969479999999</v>
      </c>
      <c r="M4">
        <v>2.7779197760000001</v>
      </c>
      <c r="N4">
        <v>2.8200995400000002</v>
      </c>
      <c r="O4">
        <v>2.8629783820000001</v>
      </c>
      <c r="P4">
        <v>2.906578917</v>
      </c>
      <c r="Q4">
        <v>2.9508913849999998</v>
      </c>
      <c r="R4">
        <v>2.9959110500000001</v>
      </c>
      <c r="S4">
        <v>3.0416356819999999</v>
      </c>
      <c r="T4">
        <v>3.0880699360000001</v>
      </c>
      <c r="U4">
        <v>3.1352217420000001</v>
      </c>
      <c r="V4">
        <v>3.1810996650000001</v>
      </c>
      <c r="W4">
        <v>3.2290980930000002</v>
      </c>
      <c r="X4">
        <v>3.2781421499999999</v>
      </c>
      <c r="Y4">
        <v>3.328025024</v>
      </c>
      <c r="Z4">
        <v>3.378713785</v>
      </c>
      <c r="AA4">
        <v>3.4244028659999999</v>
      </c>
      <c r="AB4">
        <v>3.4721523809999999</v>
      </c>
      <c r="AC4">
        <v>3.520691748</v>
      </c>
      <c r="AD4">
        <v>3.5697993669999999</v>
      </c>
      <c r="AE4">
        <v>3.6194669309999998</v>
      </c>
      <c r="AF4">
        <v>3.6697239009999998</v>
      </c>
      <c r="AG4">
        <v>3.7205996099999998</v>
      </c>
      <c r="AH4">
        <v>3.7721171349999998</v>
      </c>
      <c r="AI4">
        <v>3.824290435</v>
      </c>
      <c r="AJ4">
        <v>3.8771258899999999</v>
      </c>
      <c r="AK4">
        <v>3.930624302</v>
      </c>
      <c r="AL4">
        <v>3.9833569930000001</v>
      </c>
      <c r="AM4">
        <v>4.0362872650000003</v>
      </c>
      <c r="AN4">
        <v>4.089619312</v>
      </c>
      <c r="AO4">
        <v>4.1434070470000002</v>
      </c>
      <c r="AP4">
        <v>4.1976769520000001</v>
      </c>
      <c r="AQ4">
        <v>4.2524493379999999</v>
      </c>
      <c r="AR4">
        <v>4.3077446110000004</v>
      </c>
      <c r="AS4">
        <v>4.3635800849999997</v>
      </c>
      <c r="AT4">
        <v>4.4199702270000003</v>
      </c>
      <c r="AU4">
        <v>4.476926948</v>
      </c>
      <c r="AV4">
        <v>4.5345899269999999</v>
      </c>
      <c r="AW4">
        <v>4.5929735779999996</v>
      </c>
      <c r="AX4">
        <v>4.6521196209999998</v>
      </c>
      <c r="AY4">
        <v>4.7120368020000001</v>
      </c>
      <c r="AZ4">
        <v>4.7727151289999998</v>
      </c>
      <c r="BA4">
        <v>5.3030612970000002</v>
      </c>
      <c r="BB4">
        <v>5.3926175350000003</v>
      </c>
      <c r="BC4">
        <v>5.4835762130000001</v>
      </c>
      <c r="BD4">
        <v>5.5759606100000001</v>
      </c>
      <c r="BE4">
        <v>5.6697948240000002</v>
      </c>
    </row>
    <row r="5" spans="1:57" x14ac:dyDescent="0.35">
      <c r="A5" t="s">
        <v>1370</v>
      </c>
      <c r="B5">
        <v>2.3953685220000001</v>
      </c>
      <c r="C5">
        <v>2.4208159180000002</v>
      </c>
      <c r="D5">
        <v>2.4478033880000001</v>
      </c>
      <c r="E5">
        <v>2.4773508139999998</v>
      </c>
      <c r="F5">
        <v>2.5095750419999998</v>
      </c>
      <c r="G5">
        <v>2.5442119650000001</v>
      </c>
      <c r="H5">
        <v>2.5794033679999999</v>
      </c>
      <c r="I5">
        <v>2.6158849420000001</v>
      </c>
      <c r="J5">
        <v>2.653632628</v>
      </c>
      <c r="K5">
        <v>2.692515379</v>
      </c>
      <c r="L5">
        <v>2.7350907179999999</v>
      </c>
      <c r="M5">
        <v>2.776738935</v>
      </c>
      <c r="N5">
        <v>2.8188477280000002</v>
      </c>
      <c r="O5">
        <v>2.86165877</v>
      </c>
      <c r="P5">
        <v>2.9051944609999998</v>
      </c>
      <c r="Q5">
        <v>2.9494456950000001</v>
      </c>
      <c r="R5">
        <v>2.9944062539999998</v>
      </c>
      <c r="S5">
        <v>3.0400766579999998</v>
      </c>
      <c r="T5">
        <v>3.0864623579999999</v>
      </c>
      <c r="U5">
        <v>3.1335714440000002</v>
      </c>
      <c r="V5">
        <v>3.17941238</v>
      </c>
      <c r="W5">
        <v>3.2273792129999999</v>
      </c>
      <c r="X5">
        <v>3.2763964329999999</v>
      </c>
      <c r="Y5">
        <v>3.3262566250000001</v>
      </c>
      <c r="Z5">
        <v>3.376926219</v>
      </c>
      <c r="AA5">
        <v>3.4225985379999999</v>
      </c>
      <c r="AB5">
        <v>3.4703347569999998</v>
      </c>
      <c r="AC5">
        <v>3.5188623790000002</v>
      </c>
      <c r="AD5">
        <v>3.5679590600000002</v>
      </c>
      <c r="AE5">
        <v>3.6176159050000001</v>
      </c>
      <c r="AF5">
        <v>3.6678617610000002</v>
      </c>
      <c r="AG5">
        <v>3.718726132</v>
      </c>
      <c r="AH5">
        <v>3.7702310099999998</v>
      </c>
      <c r="AI5">
        <v>3.822389737</v>
      </c>
      <c r="AJ5">
        <v>3.8752081079999998</v>
      </c>
      <c r="AK5">
        <v>3.9286862239999998</v>
      </c>
      <c r="AL5">
        <v>3.9814015089999999</v>
      </c>
      <c r="AM5">
        <v>4.0343113410000004</v>
      </c>
      <c r="AN5">
        <v>4.0876466499999999</v>
      </c>
      <c r="AO5">
        <v>4.1414763099999998</v>
      </c>
      <c r="AP5">
        <v>4.1958178759999996</v>
      </c>
      <c r="AQ5">
        <v>4.2506761559999999</v>
      </c>
      <c r="AR5">
        <v>4.3061286189999999</v>
      </c>
      <c r="AS5">
        <v>4.3622264230000001</v>
      </c>
      <c r="AT5">
        <v>4.4189836600000003</v>
      </c>
      <c r="AU5">
        <v>4.4763951740000003</v>
      </c>
      <c r="AV5">
        <v>4.534582135</v>
      </c>
      <c r="AW5">
        <v>4.5934524019999996</v>
      </c>
      <c r="AX5">
        <v>4.6529883989999998</v>
      </c>
      <c r="AY5">
        <v>4.7131900489999996</v>
      </c>
      <c r="AZ5">
        <v>4.7740613950000004</v>
      </c>
      <c r="BA5">
        <v>5.2808698180000002</v>
      </c>
      <c r="BB5">
        <v>5.3692964270000001</v>
      </c>
      <c r="BC5">
        <v>5.4590872729999997</v>
      </c>
      <c r="BD5">
        <v>5.5502613419999998</v>
      </c>
      <c r="BE5">
        <v>5.6428395079999998</v>
      </c>
    </row>
    <row r="6" spans="1:57" x14ac:dyDescent="0.35">
      <c r="A6" t="s">
        <v>1371</v>
      </c>
      <c r="B6">
        <v>1.0975851219999999</v>
      </c>
      <c r="C6">
        <v>1.106419906</v>
      </c>
      <c r="D6">
        <v>1.1141230129999999</v>
      </c>
      <c r="E6">
        <v>1.122574803</v>
      </c>
      <c r="F6">
        <v>1.132387743</v>
      </c>
      <c r="G6">
        <v>1.1435579730000001</v>
      </c>
      <c r="H6">
        <v>1.155297013</v>
      </c>
      <c r="I6">
        <v>1.1677361449999999</v>
      </c>
      <c r="J6">
        <v>1.1807751470000001</v>
      </c>
      <c r="K6">
        <v>1.194295498</v>
      </c>
      <c r="L6">
        <v>1.20921755</v>
      </c>
      <c r="M6">
        <v>1.2238207299999999</v>
      </c>
      <c r="N6">
        <v>1.238535137</v>
      </c>
      <c r="O6">
        <v>1.2534475730000001</v>
      </c>
      <c r="P6">
        <v>1.268564381</v>
      </c>
      <c r="Q6">
        <v>1.2838795119999999</v>
      </c>
      <c r="R6">
        <v>1.299391857</v>
      </c>
      <c r="S6">
        <v>1.315097806</v>
      </c>
      <c r="T6">
        <v>1.3309969109999999</v>
      </c>
      <c r="U6">
        <v>1.3470907910000001</v>
      </c>
      <c r="V6">
        <v>1.3626341239999999</v>
      </c>
      <c r="W6">
        <v>1.378860432</v>
      </c>
      <c r="X6">
        <v>1.3954201989999999</v>
      </c>
      <c r="Y6">
        <v>1.412231461</v>
      </c>
      <c r="Z6">
        <v>1.4292790049999999</v>
      </c>
      <c r="AA6">
        <v>1.4444037009999999</v>
      </c>
      <c r="AB6">
        <v>1.4601321519999999</v>
      </c>
      <c r="AC6">
        <v>1.4760923379999999</v>
      </c>
      <c r="AD6">
        <v>1.4922107490000001</v>
      </c>
      <c r="AE6">
        <v>1.5084914380000001</v>
      </c>
      <c r="AF6">
        <v>1.524952584</v>
      </c>
      <c r="AG6">
        <v>1.541610897</v>
      </c>
      <c r="AH6">
        <v>1.5584813</v>
      </c>
      <c r="AI6">
        <v>1.5755749290000001</v>
      </c>
      <c r="AJ6">
        <v>1.5928997149999999</v>
      </c>
      <c r="AK6">
        <v>1.6104611529999999</v>
      </c>
      <c r="AL6">
        <v>1.6277326809999999</v>
      </c>
      <c r="AM6">
        <v>1.645054236</v>
      </c>
      <c r="AN6">
        <v>1.6625179210000001</v>
      </c>
      <c r="AO6">
        <v>1.680155206</v>
      </c>
      <c r="AP6">
        <v>1.697983791</v>
      </c>
      <c r="AQ6">
        <v>1.716015571</v>
      </c>
      <c r="AR6">
        <v>1.734262569</v>
      </c>
      <c r="AS6">
        <v>1.752734349</v>
      </c>
      <c r="AT6">
        <v>1.7714382740000001</v>
      </c>
      <c r="AU6">
        <v>1.7903798339999999</v>
      </c>
      <c r="AV6">
        <v>1.809553902</v>
      </c>
      <c r="AW6">
        <v>1.8289587380000001</v>
      </c>
      <c r="AX6">
        <v>1.848620642</v>
      </c>
      <c r="AY6">
        <v>1.868559455</v>
      </c>
      <c r="AZ6">
        <v>1.88878601</v>
      </c>
      <c r="BA6">
        <v>2.0573651060000002</v>
      </c>
      <c r="BB6">
        <v>2.086709532</v>
      </c>
      <c r="BC6">
        <v>2.1165431620000001</v>
      </c>
      <c r="BD6">
        <v>2.146877581</v>
      </c>
      <c r="BE6">
        <v>2.1777251980000001</v>
      </c>
    </row>
    <row r="7" spans="1:57" x14ac:dyDescent="0.35">
      <c r="A7" t="s">
        <v>1372</v>
      </c>
      <c r="B7">
        <v>1.0974163379999999</v>
      </c>
      <c r="C7">
        <v>1.105835184</v>
      </c>
      <c r="D7">
        <v>1.113221196</v>
      </c>
      <c r="E7">
        <v>1.121422063</v>
      </c>
      <c r="F7">
        <v>1.130991321</v>
      </c>
      <c r="G7">
        <v>1.1418781950000001</v>
      </c>
      <c r="H7">
        <v>1.1533176629999999</v>
      </c>
      <c r="I7">
        <v>1.1654557619999999</v>
      </c>
      <c r="J7">
        <v>1.1781971019999999</v>
      </c>
      <c r="K7">
        <v>1.191424091</v>
      </c>
      <c r="L7">
        <v>1.206055493</v>
      </c>
      <c r="M7">
        <v>1.2203668620000001</v>
      </c>
      <c r="N7">
        <v>1.2347877490000001</v>
      </c>
      <c r="O7">
        <v>1.2494038569999999</v>
      </c>
      <c r="P7">
        <v>1.2642214780000001</v>
      </c>
      <c r="Q7">
        <v>1.2792368949999999</v>
      </c>
      <c r="R7">
        <v>1.2944479360000001</v>
      </c>
      <c r="S7">
        <v>1.309854445</v>
      </c>
      <c r="T7">
        <v>1.325457426</v>
      </c>
      <c r="U7">
        <v>1.3412584359999999</v>
      </c>
      <c r="V7">
        <v>1.3565122350000001</v>
      </c>
      <c r="W7">
        <v>1.3724496470000001</v>
      </c>
      <c r="X7">
        <v>1.388719831</v>
      </c>
      <c r="Y7">
        <v>1.4052398989999999</v>
      </c>
      <c r="Z7">
        <v>1.421994097</v>
      </c>
      <c r="AA7">
        <v>1.436826607</v>
      </c>
      <c r="AB7">
        <v>1.4522627450000001</v>
      </c>
      <c r="AC7">
        <v>1.467929348</v>
      </c>
      <c r="AD7">
        <v>1.48375262</v>
      </c>
      <c r="AE7">
        <v>1.4997367610000001</v>
      </c>
      <c r="AF7">
        <v>1.5159003289999999</v>
      </c>
      <c r="AG7">
        <v>1.5322615939999999</v>
      </c>
      <c r="AH7">
        <v>1.548835465</v>
      </c>
      <c r="AI7">
        <v>1.565633203</v>
      </c>
      <c r="AJ7">
        <v>1.5826629189999999</v>
      </c>
      <c r="AK7">
        <v>1.5999302719999999</v>
      </c>
      <c r="AL7">
        <v>1.6169201479999999</v>
      </c>
      <c r="AM7">
        <v>1.6339673690000001</v>
      </c>
      <c r="AN7">
        <v>1.6511844419999999</v>
      </c>
      <c r="AO7">
        <v>1.6686187750000001</v>
      </c>
      <c r="AP7">
        <v>1.6862875879999999</v>
      </c>
      <c r="AQ7">
        <v>1.704151196</v>
      </c>
      <c r="AR7">
        <v>1.7222067569999999</v>
      </c>
      <c r="AS7">
        <v>1.740461327</v>
      </c>
      <c r="AT7">
        <v>1.758928601</v>
      </c>
      <c r="AU7">
        <v>1.777626317</v>
      </c>
      <c r="AV7">
        <v>1.796618547</v>
      </c>
      <c r="AW7">
        <v>1.815888782</v>
      </c>
      <c r="AX7">
        <v>1.835438425</v>
      </c>
      <c r="AY7">
        <v>1.855270352</v>
      </c>
      <c r="AZ7">
        <v>1.875385734</v>
      </c>
      <c r="BA7">
        <v>2.0594486289999998</v>
      </c>
      <c r="BB7">
        <v>2.0887388640000002</v>
      </c>
      <c r="BC7">
        <v>2.118508641</v>
      </c>
      <c r="BD7">
        <v>2.1487698270000002</v>
      </c>
      <c r="BE7">
        <v>2.1795345500000001</v>
      </c>
    </row>
    <row r="8" spans="1:57" x14ac:dyDescent="0.35">
      <c r="A8" t="s">
        <v>1373</v>
      </c>
      <c r="B8">
        <v>42.409971220000003</v>
      </c>
      <c r="C8">
        <v>42.683900829999999</v>
      </c>
      <c r="D8">
        <v>42.937552410000002</v>
      </c>
      <c r="E8">
        <v>43.23948042</v>
      </c>
      <c r="F8">
        <v>43.606777610000002</v>
      </c>
      <c r="G8">
        <v>44.03430445</v>
      </c>
      <c r="H8">
        <v>44.489183060000002</v>
      </c>
      <c r="I8">
        <v>44.976276249999998</v>
      </c>
      <c r="J8">
        <v>45.488876939999997</v>
      </c>
      <c r="K8">
        <v>46.021494709999999</v>
      </c>
      <c r="L8">
        <v>46.608583090000003</v>
      </c>
      <c r="M8">
        <v>47.181684990000001</v>
      </c>
      <c r="N8">
        <v>47.763006070000003</v>
      </c>
      <c r="O8">
        <v>48.352808869999997</v>
      </c>
      <c r="P8">
        <v>48.950468129999997</v>
      </c>
      <c r="Q8">
        <v>49.55544922</v>
      </c>
      <c r="R8">
        <v>50.167487289999997</v>
      </c>
      <c r="S8">
        <v>50.786374520000003</v>
      </c>
      <c r="T8">
        <v>51.412046109999999</v>
      </c>
      <c r="U8">
        <v>52.044508100000002</v>
      </c>
      <c r="V8">
        <v>52.655312819999999</v>
      </c>
      <c r="W8">
        <v>53.293436049999997</v>
      </c>
      <c r="X8">
        <v>53.940963580000002</v>
      </c>
      <c r="Y8">
        <v>54.596805570000001</v>
      </c>
      <c r="Z8">
        <v>55.260830830000003</v>
      </c>
      <c r="AA8">
        <v>55.850757690000002</v>
      </c>
      <c r="AB8">
        <v>56.46892416</v>
      </c>
      <c r="AC8">
        <v>57.090804419999998</v>
      </c>
      <c r="AD8">
        <v>57.716189530000001</v>
      </c>
      <c r="AE8">
        <v>58.346033169999998</v>
      </c>
      <c r="AF8">
        <v>58.98136873</v>
      </c>
      <c r="AG8">
        <v>59.623056159999997</v>
      </c>
      <c r="AH8">
        <v>60.27179426</v>
      </c>
      <c r="AI8">
        <v>60.928097270000002</v>
      </c>
      <c r="AJ8">
        <v>61.592336690000003</v>
      </c>
      <c r="AK8">
        <v>62.264778219999997</v>
      </c>
      <c r="AL8">
        <v>62.925556299999997</v>
      </c>
      <c r="AM8">
        <v>63.589100299999998</v>
      </c>
      <c r="AN8">
        <v>64.257186540000006</v>
      </c>
      <c r="AO8">
        <v>64.930734729999998</v>
      </c>
      <c r="AP8">
        <v>65.610483130000006</v>
      </c>
      <c r="AQ8">
        <v>66.297054529999997</v>
      </c>
      <c r="AR8">
        <v>66.991030039999998</v>
      </c>
      <c r="AS8">
        <v>67.692875000000001</v>
      </c>
      <c r="AT8">
        <v>68.402953280000006</v>
      </c>
      <c r="AU8">
        <v>69.121539889999994</v>
      </c>
      <c r="AV8">
        <v>69.848899180000004</v>
      </c>
      <c r="AW8">
        <v>70.584809379999996</v>
      </c>
      <c r="AX8">
        <v>71.330053599999999</v>
      </c>
      <c r="AY8">
        <v>72.08510948</v>
      </c>
      <c r="AZ8">
        <v>72.850226190000001</v>
      </c>
      <c r="BA8">
        <v>79.759657880000006</v>
      </c>
      <c r="BB8">
        <v>80.877687420000001</v>
      </c>
      <c r="BC8">
        <v>82.013431510000004</v>
      </c>
      <c r="BD8">
        <v>83.167382599999996</v>
      </c>
      <c r="BE8">
        <v>84.340058659999997</v>
      </c>
    </row>
    <row r="9" spans="1:57" x14ac:dyDescent="0.35">
      <c r="A9" t="s">
        <v>1374</v>
      </c>
      <c r="B9">
        <v>42.405405930000001</v>
      </c>
      <c r="C9">
        <v>42.676368510000003</v>
      </c>
      <c r="D9">
        <v>42.927850849999999</v>
      </c>
      <c r="E9">
        <v>43.22789796</v>
      </c>
      <c r="F9">
        <v>43.593303980000002</v>
      </c>
      <c r="G9">
        <v>44.018753140000001</v>
      </c>
      <c r="H9">
        <v>44.471442600000003</v>
      </c>
      <c r="I9">
        <v>44.95631015</v>
      </c>
      <c r="J9">
        <v>45.466678299999998</v>
      </c>
      <c r="K9">
        <v>45.997064090000002</v>
      </c>
      <c r="L9">
        <v>46.581905880000001</v>
      </c>
      <c r="M9">
        <v>47.152709209999998</v>
      </c>
      <c r="N9">
        <v>47.731715350000002</v>
      </c>
      <c r="O9">
        <v>48.319196120000001</v>
      </c>
      <c r="P9">
        <v>48.91453679</v>
      </c>
      <c r="Q9">
        <v>49.517219900000001</v>
      </c>
      <c r="R9">
        <v>50.126930870000002</v>
      </c>
      <c r="S9">
        <v>50.743511179999999</v>
      </c>
      <c r="T9">
        <v>51.366901640000002</v>
      </c>
      <c r="U9">
        <v>51.997101020000002</v>
      </c>
      <c r="V9">
        <v>52.605663890000002</v>
      </c>
      <c r="W9">
        <v>53.241528930000001</v>
      </c>
      <c r="X9">
        <v>53.886768969999999</v>
      </c>
      <c r="Y9">
        <v>54.540281999999998</v>
      </c>
      <c r="Z9">
        <v>55.201926469999997</v>
      </c>
      <c r="AA9">
        <v>55.789463069999996</v>
      </c>
      <c r="AB9">
        <v>56.405204130000001</v>
      </c>
      <c r="AC9">
        <v>57.02459794</v>
      </c>
      <c r="AD9">
        <v>57.647429899999999</v>
      </c>
      <c r="AE9">
        <v>58.274652699999997</v>
      </c>
      <c r="AF9">
        <v>58.907300319999997</v>
      </c>
      <c r="AG9">
        <v>59.546252279999997</v>
      </c>
      <c r="AH9">
        <v>60.192195810000001</v>
      </c>
      <c r="AI9">
        <v>60.8456428</v>
      </c>
      <c r="AJ9">
        <v>61.5069631</v>
      </c>
      <c r="AK9">
        <v>62.17642008</v>
      </c>
      <c r="AL9">
        <v>62.834335199999998</v>
      </c>
      <c r="AM9">
        <v>63.495007559999998</v>
      </c>
      <c r="AN9">
        <v>64.160258119999995</v>
      </c>
      <c r="AO9">
        <v>64.831051860000002</v>
      </c>
      <c r="AP9">
        <v>65.508122299999997</v>
      </c>
      <c r="AQ9">
        <v>66.190874809999997</v>
      </c>
      <c r="AR9">
        <v>66.880318189999997</v>
      </c>
      <c r="AS9">
        <v>67.577372179999998</v>
      </c>
      <c r="AT9">
        <v>68.282690830000007</v>
      </c>
      <c r="AU9">
        <v>68.996735009999995</v>
      </c>
      <c r="AV9">
        <v>69.721639659999994</v>
      </c>
      <c r="AW9">
        <v>70.456376129999995</v>
      </c>
      <c r="AX9">
        <v>71.200996849999996</v>
      </c>
      <c r="AY9">
        <v>71.955578489999994</v>
      </c>
      <c r="AZ9">
        <v>72.720166919999997</v>
      </c>
      <c r="BA9">
        <v>79.660940400000001</v>
      </c>
      <c r="BB9">
        <v>80.770912499999994</v>
      </c>
      <c r="BC9">
        <v>81.898136870000002</v>
      </c>
      <c r="BD9">
        <v>83.043075369999997</v>
      </c>
      <c r="BE9">
        <v>84.206216670000003</v>
      </c>
    </row>
    <row r="10" spans="1:57" x14ac:dyDescent="0.35">
      <c r="A10" t="s">
        <v>1375</v>
      </c>
      <c r="B10">
        <v>7.9450164509999999</v>
      </c>
      <c r="C10">
        <v>8.0163060480000006</v>
      </c>
      <c r="D10">
        <v>8.0746999059999993</v>
      </c>
      <c r="E10">
        <v>8.1308404700000008</v>
      </c>
      <c r="F10">
        <v>8.1898593200000001</v>
      </c>
      <c r="G10">
        <v>8.2535961820000008</v>
      </c>
      <c r="H10">
        <v>8.3181020209999996</v>
      </c>
      <c r="I10">
        <v>8.3854883509999993</v>
      </c>
      <c r="J10">
        <v>8.4557514579999999</v>
      </c>
      <c r="K10">
        <v>8.5285466809999999</v>
      </c>
      <c r="L10">
        <v>8.6107411959999993</v>
      </c>
      <c r="M10">
        <v>8.6903857210000002</v>
      </c>
      <c r="N10">
        <v>8.7706471369999992</v>
      </c>
      <c r="O10">
        <v>8.8520429529999998</v>
      </c>
      <c r="P10">
        <v>8.9346841290000008</v>
      </c>
      <c r="Q10">
        <v>9.0185904669999992</v>
      </c>
      <c r="R10">
        <v>9.1038278469999998</v>
      </c>
      <c r="S10">
        <v>9.1903804400000002</v>
      </c>
      <c r="T10">
        <v>9.2782493830000003</v>
      </c>
      <c r="U10">
        <v>9.3674481350000001</v>
      </c>
      <c r="V10">
        <v>9.4527639400000005</v>
      </c>
      <c r="W10">
        <v>9.5427567460000002</v>
      </c>
      <c r="X10">
        <v>9.6349864929999995</v>
      </c>
      <c r="Y10">
        <v>9.7290065999999999</v>
      </c>
      <c r="Z10">
        <v>9.8246868650000003</v>
      </c>
      <c r="AA10">
        <v>9.9070000730000007</v>
      </c>
      <c r="AB10">
        <v>9.9932134060000006</v>
      </c>
      <c r="AC10">
        <v>10.080644059999999</v>
      </c>
      <c r="AD10">
        <v>10.169061920000001</v>
      </c>
      <c r="AE10">
        <v>10.25853942</v>
      </c>
      <c r="AF10">
        <v>10.34919182</v>
      </c>
      <c r="AG10">
        <v>10.44110476</v>
      </c>
      <c r="AH10">
        <v>10.534366370000001</v>
      </c>
      <c r="AI10">
        <v>10.62904219</v>
      </c>
      <c r="AJ10">
        <v>10.72517927</v>
      </c>
      <c r="AK10">
        <v>10.82281016</v>
      </c>
      <c r="AL10">
        <v>10.918249680000001</v>
      </c>
      <c r="AM10">
        <v>11.013791790000001</v>
      </c>
      <c r="AN10">
        <v>11.110035720000001</v>
      </c>
      <c r="AO10">
        <v>11.20725781</v>
      </c>
      <c r="AP10">
        <v>11.305625340000001</v>
      </c>
      <c r="AQ10">
        <v>11.405226949999999</v>
      </c>
      <c r="AR10">
        <v>11.50615726</v>
      </c>
      <c r="AS10">
        <v>11.60848551</v>
      </c>
      <c r="AT10">
        <v>11.71226227</v>
      </c>
      <c r="AU10">
        <v>11.817523660000001</v>
      </c>
      <c r="AV10">
        <v>11.92388206</v>
      </c>
      <c r="AW10">
        <v>12.03145509</v>
      </c>
      <c r="AX10">
        <v>12.140519469999999</v>
      </c>
      <c r="AY10">
        <v>12.25129636</v>
      </c>
      <c r="AZ10">
        <v>12.363940299999999</v>
      </c>
      <c r="BA10">
        <v>13.19740314</v>
      </c>
      <c r="BB10">
        <v>13.36274448</v>
      </c>
      <c r="BC10">
        <v>13.530779470000001</v>
      </c>
      <c r="BD10">
        <v>13.7015577</v>
      </c>
      <c r="BE10">
        <v>13.87513983</v>
      </c>
    </row>
    <row r="11" spans="1:57" x14ac:dyDescent="0.35">
      <c r="A11" t="s">
        <v>1376</v>
      </c>
      <c r="B11">
        <v>7.9434014340000001</v>
      </c>
      <c r="C11">
        <v>8.0022827789999997</v>
      </c>
      <c r="D11">
        <v>8.0522084669999998</v>
      </c>
      <c r="E11">
        <v>8.1015797440000004</v>
      </c>
      <c r="F11">
        <v>8.1537096889999994</v>
      </c>
      <c r="G11">
        <v>8.2090872630000007</v>
      </c>
      <c r="H11">
        <v>8.2646719280000003</v>
      </c>
      <c r="I11">
        <v>8.3229686820000008</v>
      </c>
      <c r="J11">
        <v>8.3841236880000007</v>
      </c>
      <c r="K11">
        <v>8.4478611130000001</v>
      </c>
      <c r="L11">
        <v>8.5210516050000003</v>
      </c>
      <c r="M11">
        <v>8.5916810340000005</v>
      </c>
      <c r="N11">
        <v>8.6628842519999996</v>
      </c>
      <c r="O11">
        <v>8.7351386620000007</v>
      </c>
      <c r="P11">
        <v>8.8085572849999991</v>
      </c>
      <c r="Q11">
        <v>8.8832462939999992</v>
      </c>
      <c r="R11">
        <v>8.9593030470000006</v>
      </c>
      <c r="S11">
        <v>9.0367976139999993</v>
      </c>
      <c r="T11">
        <v>9.1157689780000002</v>
      </c>
      <c r="U11">
        <v>9.1962312120000007</v>
      </c>
      <c r="V11">
        <v>9.2729639319999997</v>
      </c>
      <c r="W11">
        <v>9.3544675809999998</v>
      </c>
      <c r="X11">
        <v>9.4382688720000001</v>
      </c>
      <c r="Y11">
        <v>9.5238966729999994</v>
      </c>
      <c r="Z11">
        <v>9.6112085359999995</v>
      </c>
      <c r="AA11">
        <v>9.6852302750000003</v>
      </c>
      <c r="AB11">
        <v>9.7632060149999997</v>
      </c>
      <c r="AC11">
        <v>9.8424435589999995</v>
      </c>
      <c r="AD11">
        <v>9.9227106599999999</v>
      </c>
      <c r="AE11">
        <v>10.00408657</v>
      </c>
      <c r="AF11">
        <v>10.08670012</v>
      </c>
      <c r="AG11">
        <v>10.17067101</v>
      </c>
      <c r="AH11">
        <v>10.25609729</v>
      </c>
      <c r="AI11">
        <v>10.343054820000001</v>
      </c>
      <c r="AJ11">
        <v>10.431600319999999</v>
      </c>
      <c r="AK11">
        <v>10.52177534</v>
      </c>
      <c r="AL11">
        <v>10.610081640000001</v>
      </c>
      <c r="AM11">
        <v>10.69874581</v>
      </c>
      <c r="AN11">
        <v>10.78930315</v>
      </c>
      <c r="AO11">
        <v>10.88262048</v>
      </c>
      <c r="AP11">
        <v>10.97878365</v>
      </c>
      <c r="AQ11">
        <v>11.07685068</v>
      </c>
      <c r="AR11">
        <v>11.17609581</v>
      </c>
      <c r="AS11">
        <v>11.27605558</v>
      </c>
      <c r="AT11">
        <v>11.37671295</v>
      </c>
      <c r="AU11">
        <v>11.47835658</v>
      </c>
      <c r="AV11">
        <v>11.58167179</v>
      </c>
      <c r="AW11">
        <v>11.68677795</v>
      </c>
      <c r="AX11">
        <v>11.793842769999999</v>
      </c>
      <c r="AY11">
        <v>11.90296788</v>
      </c>
      <c r="AZ11">
        <v>12.01419611</v>
      </c>
      <c r="BA11">
        <v>13.2800452</v>
      </c>
      <c r="BB11">
        <v>13.446028159999999</v>
      </c>
      <c r="BC11">
        <v>13.61463571</v>
      </c>
      <c r="BD11">
        <v>13.785939519999999</v>
      </c>
      <c r="BE11">
        <v>13.96000641</v>
      </c>
    </row>
    <row r="12" spans="1:57" x14ac:dyDescent="0.35">
      <c r="A12" t="s">
        <v>1377</v>
      </c>
      <c r="B12">
        <v>6.6016979869999997</v>
      </c>
      <c r="C12">
        <v>6.6668333500000001</v>
      </c>
      <c r="D12">
        <v>6.7086624800000001</v>
      </c>
      <c r="E12">
        <v>6.7367874639999998</v>
      </c>
      <c r="F12">
        <v>6.7586432470000002</v>
      </c>
      <c r="G12">
        <v>6.7776901860000001</v>
      </c>
      <c r="H12">
        <v>6.7909483750000001</v>
      </c>
      <c r="I12">
        <v>6.803560804</v>
      </c>
      <c r="J12">
        <v>6.8156424769999999</v>
      </c>
      <c r="K12">
        <v>6.8272878209999996</v>
      </c>
      <c r="L12">
        <v>6.8461245870000003</v>
      </c>
      <c r="M12">
        <v>6.8566353400000004</v>
      </c>
      <c r="N12">
        <v>6.8671001250000003</v>
      </c>
      <c r="O12">
        <v>6.8775218130000004</v>
      </c>
      <c r="P12">
        <v>6.8881747249999998</v>
      </c>
      <c r="Q12">
        <v>6.899258895</v>
      </c>
      <c r="R12">
        <v>6.9109253439999998</v>
      </c>
      <c r="S12">
        <v>6.9233256299999999</v>
      </c>
      <c r="T12">
        <v>6.9365536719999996</v>
      </c>
      <c r="U12">
        <v>6.950698407</v>
      </c>
      <c r="V12">
        <v>6.960523985</v>
      </c>
      <c r="W12">
        <v>6.9772543929999999</v>
      </c>
      <c r="X12">
        <v>6.9949853370000001</v>
      </c>
      <c r="Y12">
        <v>7.013869262</v>
      </c>
      <c r="Z12">
        <v>7.0337943989999996</v>
      </c>
      <c r="AA12">
        <v>7.0396351790000002</v>
      </c>
      <c r="AB12">
        <v>7.0558632299999999</v>
      </c>
      <c r="AC12">
        <v>7.0730968240000003</v>
      </c>
      <c r="AD12">
        <v>7.0915368240000003</v>
      </c>
      <c r="AE12">
        <v>7.1109127250000004</v>
      </c>
      <c r="AF12">
        <v>7.1309430489999999</v>
      </c>
      <c r="AG12">
        <v>7.1513970899999997</v>
      </c>
      <c r="AH12">
        <v>7.1720960949999997</v>
      </c>
      <c r="AI12">
        <v>7.1929307720000004</v>
      </c>
      <c r="AJ12">
        <v>7.2138360930000003</v>
      </c>
      <c r="AK12">
        <v>7.2347797859999998</v>
      </c>
      <c r="AL12">
        <v>7.2522589069999999</v>
      </c>
      <c r="AM12">
        <v>7.2700929460000001</v>
      </c>
      <c r="AN12">
        <v>7.2882065899999997</v>
      </c>
      <c r="AO12">
        <v>7.3066701529999998</v>
      </c>
      <c r="AP12">
        <v>7.3254931560000003</v>
      </c>
      <c r="AQ12">
        <v>7.344638926</v>
      </c>
      <c r="AR12">
        <v>7.3640460340000002</v>
      </c>
      <c r="AS12">
        <v>7.3836861499999999</v>
      </c>
      <c r="AT12">
        <v>7.4035454930000002</v>
      </c>
      <c r="AU12">
        <v>7.423622022</v>
      </c>
      <c r="AV12">
        <v>7.4452139629999996</v>
      </c>
      <c r="AW12">
        <v>7.4672535480000004</v>
      </c>
      <c r="AX12">
        <v>7.4892235920000001</v>
      </c>
      <c r="AY12">
        <v>7.5108356250000003</v>
      </c>
      <c r="AZ12">
        <v>7.5319721719999997</v>
      </c>
      <c r="BA12">
        <v>6.2656216210000002</v>
      </c>
      <c r="BB12">
        <v>6.2765990770000002</v>
      </c>
      <c r="BC12">
        <v>6.2882836400000004</v>
      </c>
      <c r="BD12">
        <v>6.3006207659999998</v>
      </c>
      <c r="BE12">
        <v>6.3135823980000003</v>
      </c>
    </row>
    <row r="13" spans="1:57" x14ac:dyDescent="0.35">
      <c r="A13" t="s">
        <v>1378</v>
      </c>
      <c r="B13">
        <v>6.6052848659999999</v>
      </c>
      <c r="C13">
        <v>6.646391736</v>
      </c>
      <c r="D13">
        <v>6.6701281640000003</v>
      </c>
      <c r="E13">
        <v>6.6833662709999997</v>
      </c>
      <c r="F13">
        <v>6.6903699090000002</v>
      </c>
      <c r="G13">
        <v>6.6914313979999998</v>
      </c>
      <c r="H13">
        <v>6.6888083979999999</v>
      </c>
      <c r="I13">
        <v>6.6886242889999998</v>
      </c>
      <c r="J13">
        <v>6.6903764069999996</v>
      </c>
      <c r="K13">
        <v>6.6933341390000001</v>
      </c>
      <c r="L13">
        <v>6.704446495</v>
      </c>
      <c r="M13">
        <v>6.7076891969999997</v>
      </c>
      <c r="N13">
        <v>6.7109639579999998</v>
      </c>
      <c r="O13">
        <v>6.714060141</v>
      </c>
      <c r="P13">
        <v>6.7172048750000002</v>
      </c>
      <c r="Q13">
        <v>6.7207524830000001</v>
      </c>
      <c r="R13">
        <v>6.7249934900000001</v>
      </c>
      <c r="S13">
        <v>6.7301193970000002</v>
      </c>
      <c r="T13">
        <v>6.7362352100000003</v>
      </c>
      <c r="U13">
        <v>6.7433832029999996</v>
      </c>
      <c r="V13">
        <v>6.7462410420000003</v>
      </c>
      <c r="W13">
        <v>6.7559299810000004</v>
      </c>
      <c r="X13">
        <v>6.7664489989999996</v>
      </c>
      <c r="Y13">
        <v>6.777895193</v>
      </c>
      <c r="Z13">
        <v>6.790139377</v>
      </c>
      <c r="AA13">
        <v>6.7880576030000004</v>
      </c>
      <c r="AB13">
        <v>6.7961639470000001</v>
      </c>
      <c r="AC13">
        <v>6.8051008360000003</v>
      </c>
      <c r="AD13">
        <v>6.8150895340000002</v>
      </c>
      <c r="AE13">
        <v>6.8258942679999999</v>
      </c>
      <c r="AF13">
        <v>6.8372791020000001</v>
      </c>
      <c r="AG13">
        <v>6.8490660710000002</v>
      </c>
      <c r="AH13">
        <v>6.8611337260000003</v>
      </c>
      <c r="AI13">
        <v>6.8734072890000002</v>
      </c>
      <c r="AJ13">
        <v>6.8858484940000002</v>
      </c>
      <c r="AK13">
        <v>6.8984464799999996</v>
      </c>
      <c r="AL13">
        <v>6.9077376920000004</v>
      </c>
      <c r="AM13">
        <v>6.9176598360000003</v>
      </c>
      <c r="AN13">
        <v>6.929023956</v>
      </c>
      <c r="AO13">
        <v>6.9424093569999998</v>
      </c>
      <c r="AP13">
        <v>6.9575895259999996</v>
      </c>
      <c r="AQ13">
        <v>6.9739473289999996</v>
      </c>
      <c r="AR13">
        <v>6.9888636909999997</v>
      </c>
      <c r="AS13">
        <v>7.0004633610000004</v>
      </c>
      <c r="AT13">
        <v>7.0085035619999996</v>
      </c>
      <c r="AU13">
        <v>7.0138705349999997</v>
      </c>
      <c r="AV13">
        <v>7.0180730249999996</v>
      </c>
      <c r="AW13">
        <v>7.0217977439999997</v>
      </c>
      <c r="AX13">
        <v>7.0257710470000001</v>
      </c>
      <c r="AY13">
        <v>7.0304111320000002</v>
      </c>
      <c r="AZ13">
        <v>7.035934814</v>
      </c>
      <c r="BA13">
        <v>6.5550224909999999</v>
      </c>
      <c r="BB13">
        <v>6.5727831459999999</v>
      </c>
      <c r="BC13">
        <v>6.5912239770000003</v>
      </c>
      <c r="BD13">
        <v>6.6103602400000003</v>
      </c>
      <c r="BE13">
        <v>6.6301887920000002</v>
      </c>
    </row>
    <row r="14" spans="1:57" x14ac:dyDescent="0.35">
      <c r="A14" t="s">
        <v>1379</v>
      </c>
      <c r="B14">
        <v>57.535094219999998</v>
      </c>
      <c r="C14">
        <v>58.089408319999997</v>
      </c>
      <c r="D14">
        <v>58.589083379999998</v>
      </c>
      <c r="E14">
        <v>59.094446859999998</v>
      </c>
      <c r="F14">
        <v>59.635102920000001</v>
      </c>
      <c r="G14">
        <v>60.218666380000002</v>
      </c>
      <c r="H14">
        <v>60.809583430000004</v>
      </c>
      <c r="I14">
        <v>61.422593769999999</v>
      </c>
      <c r="J14">
        <v>62.0557515</v>
      </c>
      <c r="K14">
        <v>62.706062230000001</v>
      </c>
      <c r="L14">
        <v>63.428488139999999</v>
      </c>
      <c r="M14">
        <v>64.126351740000004</v>
      </c>
      <c r="N14">
        <v>64.828360799999999</v>
      </c>
      <c r="O14">
        <v>65.538221329999999</v>
      </c>
      <c r="P14">
        <v>66.256862089999998</v>
      </c>
      <c r="Q14">
        <v>66.984574429999995</v>
      </c>
      <c r="R14">
        <v>67.721772319999999</v>
      </c>
      <c r="S14">
        <v>68.468583890000005</v>
      </c>
      <c r="T14">
        <v>69.225238939999997</v>
      </c>
      <c r="U14">
        <v>69.992082659999994</v>
      </c>
      <c r="V14">
        <v>70.727301949999998</v>
      </c>
      <c r="W14">
        <v>71.501747649999999</v>
      </c>
      <c r="X14">
        <v>72.293923329999998</v>
      </c>
      <c r="Y14">
        <v>73.101209519999998</v>
      </c>
      <c r="Z14">
        <v>73.923153479999996</v>
      </c>
      <c r="AA14">
        <v>74.638226450000005</v>
      </c>
      <c r="AB14">
        <v>75.391333180000004</v>
      </c>
      <c r="AC14">
        <v>76.156941759999995</v>
      </c>
      <c r="AD14">
        <v>76.934372600000003</v>
      </c>
      <c r="AE14">
        <v>77.724939680000006</v>
      </c>
      <c r="AF14">
        <v>78.530137909999993</v>
      </c>
      <c r="AG14">
        <v>79.351174139999998</v>
      </c>
      <c r="AH14">
        <v>80.189039080000001</v>
      </c>
      <c r="AI14">
        <v>81.044415380000004</v>
      </c>
      <c r="AJ14">
        <v>81.917708230000002</v>
      </c>
      <c r="AK14">
        <v>82.809095529999993</v>
      </c>
      <c r="AL14">
        <v>83.688746179999995</v>
      </c>
      <c r="AM14">
        <v>84.575963099999996</v>
      </c>
      <c r="AN14">
        <v>85.474775769999994</v>
      </c>
      <c r="AO14">
        <v>86.386989619999994</v>
      </c>
      <c r="AP14">
        <v>87.313674980000002</v>
      </c>
      <c r="AQ14">
        <v>88.255460200000002</v>
      </c>
      <c r="AR14">
        <v>89.21289376</v>
      </c>
      <c r="AS14">
        <v>90.186347900000001</v>
      </c>
      <c r="AT14">
        <v>91.176043579999998</v>
      </c>
      <c r="AU14">
        <v>92.182080429999999</v>
      </c>
      <c r="AV14">
        <v>93.201124759999999</v>
      </c>
      <c r="AW14">
        <v>94.233404919999998</v>
      </c>
      <c r="AX14">
        <v>95.282601889999995</v>
      </c>
      <c r="AY14">
        <v>96.352087949999998</v>
      </c>
      <c r="AZ14">
        <v>97.444063450000002</v>
      </c>
      <c r="BA14">
        <v>100.3150411</v>
      </c>
      <c r="BB14">
        <v>101.6970796</v>
      </c>
      <c r="BC14">
        <v>103.1047011</v>
      </c>
      <c r="BD14">
        <v>104.53813890000001</v>
      </c>
      <c r="BE14">
        <v>105.99762610000001</v>
      </c>
    </row>
    <row r="15" spans="1:57" x14ac:dyDescent="0.35">
      <c r="A15" t="s">
        <v>1380</v>
      </c>
      <c r="B15">
        <v>57.53161188</v>
      </c>
      <c r="C15">
        <v>58.031806449999998</v>
      </c>
      <c r="D15">
        <v>58.49778809</v>
      </c>
      <c r="E15">
        <v>58.97975752</v>
      </c>
      <c r="F15">
        <v>59.497660750000001</v>
      </c>
      <c r="G15">
        <v>60.052302419999997</v>
      </c>
      <c r="H15">
        <v>60.610836769999999</v>
      </c>
      <c r="I15">
        <v>61.190125049999999</v>
      </c>
      <c r="J15">
        <v>61.7894808</v>
      </c>
      <c r="K15">
        <v>62.406528080000001</v>
      </c>
      <c r="L15">
        <v>63.096401419999999</v>
      </c>
      <c r="M15">
        <v>63.76206681</v>
      </c>
      <c r="N15">
        <v>64.432058510000005</v>
      </c>
      <c r="O15">
        <v>65.109865450000001</v>
      </c>
      <c r="P15">
        <v>65.796382800000003</v>
      </c>
      <c r="Q15">
        <v>66.492234859999996</v>
      </c>
      <c r="R15">
        <v>67.197944879999994</v>
      </c>
      <c r="S15">
        <v>67.913930250000007</v>
      </c>
      <c r="T15">
        <v>68.640526809999997</v>
      </c>
      <c r="U15">
        <v>69.378033709999997</v>
      </c>
      <c r="V15">
        <v>70.084479610000002</v>
      </c>
      <c r="W15">
        <v>70.830602389999996</v>
      </c>
      <c r="X15">
        <v>71.594726370000004</v>
      </c>
      <c r="Y15">
        <v>72.374148930000004</v>
      </c>
      <c r="Z15">
        <v>73.168397159999998</v>
      </c>
      <c r="AA15">
        <v>73.855862650000006</v>
      </c>
      <c r="AB15">
        <v>74.581757339999996</v>
      </c>
      <c r="AC15">
        <v>75.320472570000007</v>
      </c>
      <c r="AD15">
        <v>76.071361789999997</v>
      </c>
      <c r="AE15">
        <v>76.835815240000002</v>
      </c>
      <c r="AF15">
        <v>77.615429219999996</v>
      </c>
      <c r="AG15">
        <v>78.411583399999998</v>
      </c>
      <c r="AH15">
        <v>79.225345419999996</v>
      </c>
      <c r="AI15">
        <v>80.057468659999998</v>
      </c>
      <c r="AJ15">
        <v>80.908426759999998</v>
      </c>
      <c r="AK15">
        <v>81.778464709999994</v>
      </c>
      <c r="AL15">
        <v>82.638363999999996</v>
      </c>
      <c r="AM15">
        <v>83.507272450000002</v>
      </c>
      <c r="AN15">
        <v>84.392463649999996</v>
      </c>
      <c r="AO15">
        <v>85.297933599999993</v>
      </c>
      <c r="AP15">
        <v>86.224681810000007</v>
      </c>
      <c r="AQ15">
        <v>87.167403379999996</v>
      </c>
      <c r="AR15">
        <v>88.123716580000007</v>
      </c>
      <c r="AS15">
        <v>89.093717490000003</v>
      </c>
      <c r="AT15">
        <v>90.079359109999999</v>
      </c>
      <c r="AU15">
        <v>91.083227980000004</v>
      </c>
      <c r="AV15">
        <v>92.11017588</v>
      </c>
      <c r="AW15">
        <v>93.159853159999997</v>
      </c>
      <c r="AX15">
        <v>94.232523850000007</v>
      </c>
      <c r="AY15">
        <v>95.328087780000004</v>
      </c>
      <c r="AZ15">
        <v>96.446179990000005</v>
      </c>
      <c r="BA15">
        <v>102.0538025</v>
      </c>
      <c r="BB15">
        <v>103.4970831</v>
      </c>
      <c r="BC15">
        <v>104.966171</v>
      </c>
      <c r="BD15">
        <v>106.46154749999999</v>
      </c>
      <c r="BE15">
        <v>107.9836487</v>
      </c>
    </row>
    <row r="16" spans="1:57" x14ac:dyDescent="0.35">
      <c r="A16" t="s">
        <v>1381</v>
      </c>
      <c r="B16">
        <v>5.7132597870000001</v>
      </c>
      <c r="C16">
        <v>5.7875906849999996</v>
      </c>
      <c r="D16">
        <v>5.8630350169999996</v>
      </c>
      <c r="E16">
        <v>5.9385154350000002</v>
      </c>
      <c r="F16">
        <v>6.0146577160000003</v>
      </c>
      <c r="G16">
        <v>6.0921616209999998</v>
      </c>
      <c r="H16">
        <v>6.1660135770000002</v>
      </c>
      <c r="I16">
        <v>6.2395417159999997</v>
      </c>
      <c r="J16">
        <v>6.313872044</v>
      </c>
      <c r="K16">
        <v>6.3893052949999998</v>
      </c>
      <c r="L16">
        <v>6.4749866640000002</v>
      </c>
      <c r="M16">
        <v>6.556167705</v>
      </c>
      <c r="N16">
        <v>6.6361397139999996</v>
      </c>
      <c r="O16">
        <v>6.7160000059999998</v>
      </c>
      <c r="P16">
        <v>6.7961501970000002</v>
      </c>
      <c r="Q16">
        <v>6.8767377549999997</v>
      </c>
      <c r="R16">
        <v>6.9578450829999996</v>
      </c>
      <c r="S16">
        <v>7.0394720160000004</v>
      </c>
      <c r="T16">
        <v>7.1216055359999997</v>
      </c>
      <c r="U16">
        <v>7.2042412269999998</v>
      </c>
      <c r="V16">
        <v>7.2810602119999999</v>
      </c>
      <c r="W16">
        <v>7.3622087760000001</v>
      </c>
      <c r="X16">
        <v>7.4453116320000001</v>
      </c>
      <c r="Y16">
        <v>7.5295654320000001</v>
      </c>
      <c r="Z16">
        <v>7.6146669630000003</v>
      </c>
      <c r="AA16">
        <v>7.6828499959999998</v>
      </c>
      <c r="AB16">
        <v>7.7540220460000002</v>
      </c>
      <c r="AC16">
        <v>7.8264268799999996</v>
      </c>
      <c r="AD16">
        <v>7.8996203490000001</v>
      </c>
      <c r="AE16">
        <v>7.9734853040000004</v>
      </c>
      <c r="AF16">
        <v>8.0480076319999991</v>
      </c>
      <c r="AG16">
        <v>8.1231992119999994</v>
      </c>
      <c r="AH16">
        <v>8.1990963160000003</v>
      </c>
      <c r="AI16">
        <v>8.275735568</v>
      </c>
      <c r="AJ16">
        <v>8.3531461730000007</v>
      </c>
      <c r="AK16">
        <v>8.4313487259999995</v>
      </c>
      <c r="AL16">
        <v>8.5062955890000005</v>
      </c>
      <c r="AM16">
        <v>8.5803992719999993</v>
      </c>
      <c r="AN16">
        <v>8.6545655660000005</v>
      </c>
      <c r="AO16">
        <v>8.7291775749999996</v>
      </c>
      <c r="AP16">
        <v>8.8044058419999995</v>
      </c>
      <c r="AQ16">
        <v>8.8803121750000003</v>
      </c>
      <c r="AR16">
        <v>8.9569405169999996</v>
      </c>
      <c r="AS16">
        <v>9.0343192549999998</v>
      </c>
      <c r="AT16">
        <v>9.1124657740000004</v>
      </c>
      <c r="AU16">
        <v>9.191390363</v>
      </c>
      <c r="AV16">
        <v>9.270902199</v>
      </c>
      <c r="AW16">
        <v>9.3508298619999994</v>
      </c>
      <c r="AX16">
        <v>9.4313409279999991</v>
      </c>
      <c r="AY16">
        <v>9.5126523689999996</v>
      </c>
      <c r="AZ16">
        <v>9.5949344350000008</v>
      </c>
      <c r="BA16">
        <v>9.5287003880000007</v>
      </c>
      <c r="BB16">
        <v>9.6281772360000009</v>
      </c>
      <c r="BC16">
        <v>9.7291266630000006</v>
      </c>
      <c r="BD16">
        <v>9.831553778</v>
      </c>
      <c r="BE16">
        <v>9.9354808410000004</v>
      </c>
    </row>
    <row r="17" spans="1:57" x14ac:dyDescent="0.35">
      <c r="A17" t="s">
        <v>1382</v>
      </c>
      <c r="B17">
        <v>5.7132268819999998</v>
      </c>
      <c r="C17">
        <v>5.7824980300000002</v>
      </c>
      <c r="D17">
        <v>5.8592240149999997</v>
      </c>
      <c r="E17">
        <v>5.9405299899999999</v>
      </c>
      <c r="F17">
        <v>6.0252992399999998</v>
      </c>
      <c r="G17">
        <v>6.1129541280000002</v>
      </c>
      <c r="H17">
        <v>6.197513968</v>
      </c>
      <c r="I17">
        <v>6.28237706</v>
      </c>
      <c r="J17">
        <v>6.3686464149999997</v>
      </c>
      <c r="K17">
        <v>6.4564536459999999</v>
      </c>
      <c r="L17">
        <v>6.5547464639999999</v>
      </c>
      <c r="M17">
        <v>6.6487019209999998</v>
      </c>
      <c r="N17">
        <v>6.7415962839999999</v>
      </c>
      <c r="O17">
        <v>6.8345688679999999</v>
      </c>
      <c r="P17">
        <v>6.9280161839999996</v>
      </c>
      <c r="Q17">
        <v>7.0219585760000003</v>
      </c>
      <c r="R17">
        <v>7.1162930190000004</v>
      </c>
      <c r="S17">
        <v>7.2109118900000002</v>
      </c>
      <c r="T17">
        <v>7.3057436879999997</v>
      </c>
      <c r="U17">
        <v>7.4007568969999999</v>
      </c>
      <c r="V17">
        <v>7.4896524529999997</v>
      </c>
      <c r="W17">
        <v>7.5825495710000004</v>
      </c>
      <c r="X17">
        <v>7.6771001249999999</v>
      </c>
      <c r="Y17">
        <v>7.7725184870000001</v>
      </c>
      <c r="Z17">
        <v>7.8685160009999997</v>
      </c>
      <c r="AA17">
        <v>7.9474244780000003</v>
      </c>
      <c r="AB17">
        <v>8.0291186749999994</v>
      </c>
      <c r="AC17">
        <v>8.1118825520000009</v>
      </c>
      <c r="AD17">
        <v>8.1952959490000001</v>
      </c>
      <c r="AE17">
        <v>8.2792579679999996</v>
      </c>
      <c r="AF17">
        <v>8.3637659909999993</v>
      </c>
      <c r="AG17">
        <v>8.4488499210000008</v>
      </c>
      <c r="AH17">
        <v>8.5345471120000003</v>
      </c>
      <c r="AI17">
        <v>8.6208924160000002</v>
      </c>
      <c r="AJ17">
        <v>8.7079154229999993</v>
      </c>
      <c r="AK17">
        <v>8.7956414580000004</v>
      </c>
      <c r="AL17">
        <v>8.8801565510000007</v>
      </c>
      <c r="AM17">
        <v>8.9638561489999997</v>
      </c>
      <c r="AN17">
        <v>9.0447117870000007</v>
      </c>
      <c r="AO17">
        <v>9.1216839079999996</v>
      </c>
      <c r="AP17">
        <v>9.1957255910000004</v>
      </c>
      <c r="AQ17">
        <v>9.2679357689999993</v>
      </c>
      <c r="AR17">
        <v>9.3389120000000005</v>
      </c>
      <c r="AS17">
        <v>9.409176639</v>
      </c>
      <c r="AT17">
        <v>9.4792696230000004</v>
      </c>
      <c r="AU17">
        <v>9.5496931049999993</v>
      </c>
      <c r="AV17">
        <v>9.6211802179999992</v>
      </c>
      <c r="AW17">
        <v>9.6938022060000009</v>
      </c>
      <c r="AX17">
        <v>9.7676450920000004</v>
      </c>
      <c r="AY17">
        <v>9.8427512450000005</v>
      </c>
      <c r="AZ17">
        <v>9.9191242269999993</v>
      </c>
      <c r="BA17">
        <v>9.8041921369999994</v>
      </c>
      <c r="BB17">
        <v>9.9115410859999997</v>
      </c>
      <c r="BC17">
        <v>10.020335210000001</v>
      </c>
      <c r="BD17">
        <v>10.130629770000001</v>
      </c>
      <c r="BE17">
        <v>10.24246739</v>
      </c>
    </row>
    <row r="18" spans="1:57" x14ac:dyDescent="0.35">
      <c r="A18" t="s">
        <v>1383</v>
      </c>
      <c r="B18">
        <v>11.17739192</v>
      </c>
      <c r="C18">
        <v>11.189484009999999</v>
      </c>
      <c r="D18">
        <v>11.19768846</v>
      </c>
      <c r="E18">
        <v>11.215187139999999</v>
      </c>
      <c r="F18">
        <v>11.243129980000001</v>
      </c>
      <c r="G18">
        <v>11.280199209999999</v>
      </c>
      <c r="H18">
        <v>11.318471629999999</v>
      </c>
      <c r="I18">
        <v>11.358548819999999</v>
      </c>
      <c r="J18">
        <v>11.40010854</v>
      </c>
      <c r="K18">
        <v>11.4428593</v>
      </c>
      <c r="L18">
        <v>11.49572337</v>
      </c>
      <c r="M18">
        <v>11.54423534</v>
      </c>
      <c r="N18">
        <v>11.59166737</v>
      </c>
      <c r="O18">
        <v>11.63925163</v>
      </c>
      <c r="P18">
        <v>11.68752858</v>
      </c>
      <c r="Q18">
        <v>11.73672794</v>
      </c>
      <c r="R18">
        <v>11.786784600000001</v>
      </c>
      <c r="S18">
        <v>11.837730929999999</v>
      </c>
      <c r="T18">
        <v>11.88964058</v>
      </c>
      <c r="U18">
        <v>11.94258505</v>
      </c>
      <c r="V18">
        <v>11.99031941</v>
      </c>
      <c r="W18">
        <v>12.04287671</v>
      </c>
      <c r="X18">
        <v>12.09800523</v>
      </c>
      <c r="Y18">
        <v>12.15495705</v>
      </c>
      <c r="Z18">
        <v>12.213437040000001</v>
      </c>
      <c r="AA18">
        <v>12.25566997</v>
      </c>
      <c r="AB18">
        <v>12.30133401</v>
      </c>
      <c r="AC18">
        <v>12.348760670000001</v>
      </c>
      <c r="AD18">
        <v>12.39756352</v>
      </c>
      <c r="AE18">
        <v>12.44764253</v>
      </c>
      <c r="AF18">
        <v>12.49900002</v>
      </c>
      <c r="AG18">
        <v>12.55171112</v>
      </c>
      <c r="AH18">
        <v>12.605812719999999</v>
      </c>
      <c r="AI18">
        <v>12.66131586</v>
      </c>
      <c r="AJ18">
        <v>12.71821768</v>
      </c>
      <c r="AK18">
        <v>12.77650613</v>
      </c>
      <c r="AL18">
        <v>12.83254706</v>
      </c>
      <c r="AM18">
        <v>12.888660270000001</v>
      </c>
      <c r="AN18">
        <v>12.94553906</v>
      </c>
      <c r="AO18">
        <v>13.00340211</v>
      </c>
      <c r="AP18">
        <v>13.06232017</v>
      </c>
      <c r="AQ18">
        <v>13.1223893</v>
      </c>
      <c r="AR18">
        <v>13.1836377</v>
      </c>
      <c r="AS18">
        <v>13.24606578</v>
      </c>
      <c r="AT18">
        <v>13.30966842</v>
      </c>
      <c r="AU18">
        <v>13.374439949999999</v>
      </c>
      <c r="AV18">
        <v>13.44048969</v>
      </c>
      <c r="AW18">
        <v>13.50789007</v>
      </c>
      <c r="AX18">
        <v>13.57685861</v>
      </c>
      <c r="AY18">
        <v>13.647563570000001</v>
      </c>
      <c r="AZ18">
        <v>13.72009313</v>
      </c>
      <c r="BA18">
        <v>14.15840839</v>
      </c>
      <c r="BB18">
        <v>14.268085299999999</v>
      </c>
      <c r="BC18">
        <v>14.38012975</v>
      </c>
      <c r="BD18">
        <v>14.49452866</v>
      </c>
      <c r="BE18">
        <v>14.61129745</v>
      </c>
    </row>
    <row r="19" spans="1:57" x14ac:dyDescent="0.35">
      <c r="A19" t="s">
        <v>1384</v>
      </c>
      <c r="B19">
        <v>11.184031900000001</v>
      </c>
      <c r="C19">
        <v>11.237632980000001</v>
      </c>
      <c r="D19">
        <v>11.26643125</v>
      </c>
      <c r="E19">
        <v>11.289427140000001</v>
      </c>
      <c r="F19">
        <v>11.31362451</v>
      </c>
      <c r="G19">
        <v>11.34046659</v>
      </c>
      <c r="H19">
        <v>11.36499238</v>
      </c>
      <c r="I19">
        <v>11.390423480000001</v>
      </c>
      <c r="J19">
        <v>11.417824380000001</v>
      </c>
      <c r="K19">
        <v>11.44742984</v>
      </c>
      <c r="L19">
        <v>11.488256529999999</v>
      </c>
      <c r="M19">
        <v>11.52565467</v>
      </c>
      <c r="N19">
        <v>11.562618929999999</v>
      </c>
      <c r="O19">
        <v>11.60006431</v>
      </c>
      <c r="P19">
        <v>11.63833595</v>
      </c>
      <c r="Q19">
        <v>11.6776743</v>
      </c>
      <c r="R19">
        <v>11.71825986</v>
      </c>
      <c r="S19">
        <v>11.76021302</v>
      </c>
      <c r="T19">
        <v>11.80360275</v>
      </c>
      <c r="U19">
        <v>11.84846286</v>
      </c>
      <c r="V19">
        <v>11.888430720000001</v>
      </c>
      <c r="W19">
        <v>11.933604069999999</v>
      </c>
      <c r="X19">
        <v>11.98168066</v>
      </c>
      <c r="Y19">
        <v>12.031897219999999</v>
      </c>
      <c r="Z19">
        <v>12.083964549999999</v>
      </c>
      <c r="AA19">
        <v>12.11987738</v>
      </c>
      <c r="AB19">
        <v>12.15949844</v>
      </c>
      <c r="AC19">
        <v>12.20115661</v>
      </c>
      <c r="AD19">
        <v>12.24451582</v>
      </c>
      <c r="AE19">
        <v>12.28953613</v>
      </c>
      <c r="AF19">
        <v>12.336274830000001</v>
      </c>
      <c r="AG19">
        <v>12.384811470000001</v>
      </c>
      <c r="AH19">
        <v>12.435219460000001</v>
      </c>
      <c r="AI19">
        <v>12.487556079999999</v>
      </c>
      <c r="AJ19">
        <v>12.54186107</v>
      </c>
      <c r="AK19">
        <v>12.59815948</v>
      </c>
      <c r="AL19">
        <v>12.652389960000001</v>
      </c>
      <c r="AM19">
        <v>12.70692914</v>
      </c>
      <c r="AN19">
        <v>12.76424753</v>
      </c>
      <c r="AO19">
        <v>12.8258227</v>
      </c>
      <c r="AP19">
        <v>12.89195578</v>
      </c>
      <c r="AQ19">
        <v>12.961795609999999</v>
      </c>
      <c r="AR19">
        <v>13.033966960000001</v>
      </c>
      <c r="AS19">
        <v>13.10747512</v>
      </c>
      <c r="AT19">
        <v>13.18199488</v>
      </c>
      <c r="AU19">
        <v>13.25766527</v>
      </c>
      <c r="AV19">
        <v>13.33514166</v>
      </c>
      <c r="AW19">
        <v>13.414498289999999</v>
      </c>
      <c r="AX19">
        <v>13.4958445</v>
      </c>
      <c r="AY19">
        <v>13.579235710000001</v>
      </c>
      <c r="AZ19">
        <v>13.664675799999999</v>
      </c>
      <c r="BA19">
        <v>14.610772430000001</v>
      </c>
      <c r="BB19">
        <v>14.73188167</v>
      </c>
      <c r="BC19">
        <v>14.855241469999999</v>
      </c>
      <c r="BD19">
        <v>14.98092958</v>
      </c>
      <c r="BE19">
        <v>15.109000999999999</v>
      </c>
    </row>
    <row r="20" spans="1:57" x14ac:dyDescent="0.35">
      <c r="A20" t="s">
        <v>1385</v>
      </c>
      <c r="B20">
        <v>13.8829999</v>
      </c>
      <c r="C20">
        <v>14.055472999999999</v>
      </c>
      <c r="D20">
        <v>14.23778721</v>
      </c>
      <c r="E20">
        <v>14.42922263</v>
      </c>
      <c r="F20">
        <v>14.630966839999999</v>
      </c>
      <c r="G20">
        <v>14.842584240000001</v>
      </c>
      <c r="H20">
        <v>15.052144950000001</v>
      </c>
      <c r="I20">
        <v>15.2670174</v>
      </c>
      <c r="J20">
        <v>15.48725786</v>
      </c>
      <c r="K20">
        <v>15.71244662</v>
      </c>
      <c r="L20">
        <v>15.9611755</v>
      </c>
      <c r="M20">
        <v>16.199107949999998</v>
      </c>
      <c r="N20">
        <v>16.43925613</v>
      </c>
      <c r="O20">
        <v>16.682658230000001</v>
      </c>
      <c r="P20">
        <v>16.92949346</v>
      </c>
      <c r="Q20">
        <v>17.179801730000001</v>
      </c>
      <c r="R20">
        <v>17.43364656</v>
      </c>
      <c r="S20">
        <v>17.691070629999999</v>
      </c>
      <c r="T20">
        <v>17.95214227</v>
      </c>
      <c r="U20">
        <v>18.216946440000001</v>
      </c>
      <c r="V20">
        <v>18.471463329999999</v>
      </c>
      <c r="W20">
        <v>18.741124159999998</v>
      </c>
      <c r="X20">
        <v>19.01617014</v>
      </c>
      <c r="Y20">
        <v>19.295833470000002</v>
      </c>
      <c r="Z20">
        <v>19.580018339999999</v>
      </c>
      <c r="AA20">
        <v>19.82793418</v>
      </c>
      <c r="AB20">
        <v>20.093507819999999</v>
      </c>
      <c r="AC20">
        <v>20.363404920000001</v>
      </c>
      <c r="AD20">
        <v>20.6369808</v>
      </c>
      <c r="AE20">
        <v>20.91436118</v>
      </c>
      <c r="AF20">
        <v>21.195776930000001</v>
      </c>
      <c r="AG20">
        <v>21.481425739999999</v>
      </c>
      <c r="AH20">
        <v>21.771466499999999</v>
      </c>
      <c r="AI20">
        <v>22.06600551</v>
      </c>
      <c r="AJ20">
        <v>22.365105450000001</v>
      </c>
      <c r="AK20">
        <v>22.668796</v>
      </c>
      <c r="AL20">
        <v>22.967100120000001</v>
      </c>
      <c r="AM20">
        <v>23.267819880000001</v>
      </c>
      <c r="AN20">
        <v>23.571876880000001</v>
      </c>
      <c r="AO20">
        <v>23.879588739999999</v>
      </c>
      <c r="AP20">
        <v>24.19113905</v>
      </c>
      <c r="AQ20">
        <v>24.506654860000001</v>
      </c>
      <c r="AR20">
        <v>24.826254800000001</v>
      </c>
      <c r="AS20">
        <v>25.150030780000002</v>
      </c>
      <c r="AT20">
        <v>25.47805215</v>
      </c>
      <c r="AU20">
        <v>25.81037014</v>
      </c>
      <c r="AV20">
        <v>26.14760077</v>
      </c>
      <c r="AW20">
        <v>26.489511140000001</v>
      </c>
      <c r="AX20">
        <v>26.836466919999999</v>
      </c>
      <c r="AY20">
        <v>27.188712689999999</v>
      </c>
      <c r="AZ20">
        <v>27.546369389999999</v>
      </c>
      <c r="BA20">
        <v>29.933448439999999</v>
      </c>
      <c r="BB20">
        <v>30.42883411</v>
      </c>
      <c r="BC20">
        <v>30.932684080000001</v>
      </c>
      <c r="BD20">
        <v>31.445132619999999</v>
      </c>
      <c r="BE20">
        <v>31.966317310000001</v>
      </c>
    </row>
    <row r="21" spans="1:57" x14ac:dyDescent="0.35">
      <c r="A21" t="s">
        <v>1386</v>
      </c>
      <c r="B21">
        <v>13.88210671</v>
      </c>
      <c r="C21">
        <v>14.05233769</v>
      </c>
      <c r="D21">
        <v>14.233324380000001</v>
      </c>
      <c r="E21">
        <v>14.424127220000001</v>
      </c>
      <c r="F21">
        <v>14.62553065</v>
      </c>
      <c r="G21">
        <v>14.836796550000001</v>
      </c>
      <c r="H21">
        <v>15.046004010000001</v>
      </c>
      <c r="I21">
        <v>15.26059109</v>
      </c>
      <c r="J21">
        <v>15.48064585</v>
      </c>
      <c r="K21">
        <v>15.705747430000001</v>
      </c>
      <c r="L21">
        <v>15.95446828</v>
      </c>
      <c r="M21">
        <v>16.192436780000001</v>
      </c>
      <c r="N21">
        <v>16.43266242</v>
      </c>
      <c r="O21">
        <v>16.676178289999999</v>
      </c>
      <c r="P21">
        <v>16.923159699999999</v>
      </c>
      <c r="Q21">
        <v>17.17364456</v>
      </c>
      <c r="R21">
        <v>17.427666389999999</v>
      </c>
      <c r="S21">
        <v>17.685276120000001</v>
      </c>
      <c r="T21">
        <v>17.94654156</v>
      </c>
      <c r="U21">
        <v>18.211542829999999</v>
      </c>
      <c r="V21">
        <v>18.4662556</v>
      </c>
      <c r="W21">
        <v>18.7361048</v>
      </c>
      <c r="X21">
        <v>19.011325299999999</v>
      </c>
      <c r="Y21">
        <v>19.291147380000002</v>
      </c>
      <c r="Z21">
        <v>19.575475359999999</v>
      </c>
      <c r="AA21">
        <v>19.823522950000001</v>
      </c>
      <c r="AB21">
        <v>20.08923695</v>
      </c>
      <c r="AC21">
        <v>20.359274389999999</v>
      </c>
      <c r="AD21">
        <v>20.6329922</v>
      </c>
      <c r="AE21">
        <v>20.910519579999999</v>
      </c>
      <c r="AF21">
        <v>21.19209129</v>
      </c>
      <c r="AG21">
        <v>21.47791651</v>
      </c>
      <c r="AH21">
        <v>21.76815332</v>
      </c>
      <c r="AI21">
        <v>22.062908629999999</v>
      </c>
      <c r="AJ21">
        <v>22.362246129999999</v>
      </c>
      <c r="AK21">
        <v>22.666196729999999</v>
      </c>
      <c r="AL21">
        <v>22.964857169999998</v>
      </c>
      <c r="AM21">
        <v>23.265995220000001</v>
      </c>
      <c r="AN21">
        <v>23.570414199999998</v>
      </c>
      <c r="AO21">
        <v>23.878380069999999</v>
      </c>
      <c r="AP21">
        <v>24.19011703</v>
      </c>
      <c r="AQ21">
        <v>24.50558015</v>
      </c>
      <c r="AR21">
        <v>24.825089729999998</v>
      </c>
      <c r="AS21">
        <v>25.148950299999999</v>
      </c>
      <c r="AT21">
        <v>25.477397839999998</v>
      </c>
      <c r="AU21">
        <v>25.810609450000001</v>
      </c>
      <c r="AV21">
        <v>26.149610410000001</v>
      </c>
      <c r="AW21">
        <v>26.493771129999999</v>
      </c>
      <c r="AX21">
        <v>26.84305019</v>
      </c>
      <c r="AY21">
        <v>27.19743377</v>
      </c>
      <c r="AZ21">
        <v>27.55690323</v>
      </c>
      <c r="BA21">
        <v>30.017926889999998</v>
      </c>
      <c r="BB21">
        <v>30.51611922</v>
      </c>
      <c r="BC21">
        <v>31.022743940000002</v>
      </c>
      <c r="BD21">
        <v>31.53794589</v>
      </c>
      <c r="BE21">
        <v>32.061870679999998</v>
      </c>
    </row>
    <row r="22" spans="1:57" x14ac:dyDescent="0.35">
      <c r="A22" t="s">
        <v>4418</v>
      </c>
      <c r="B22">
        <v>5.8754672623999991</v>
      </c>
      <c r="C22">
        <v>5.9334373012000006</v>
      </c>
      <c r="D22">
        <v>5.9706649487999996</v>
      </c>
      <c r="E22">
        <v>5.9956959971000003</v>
      </c>
      <c r="F22">
        <v>6.0151474993000003</v>
      </c>
      <c r="G22">
        <v>6.0320991469000003</v>
      </c>
      <c r="H22">
        <v>6.0438988476999995</v>
      </c>
      <c r="I22">
        <v>6.0551238258</v>
      </c>
      <c r="J22">
        <v>6.0658764334999997</v>
      </c>
      <c r="K22">
        <v>6.0762407128999998</v>
      </c>
      <c r="L22">
        <v>6.0930053096999996</v>
      </c>
      <c r="M22">
        <v>6.1023598084000001</v>
      </c>
      <c r="N22">
        <v>6.1116733978999997</v>
      </c>
      <c r="O22">
        <v>6.1209486310999992</v>
      </c>
      <c r="P22">
        <v>6.1304296519999992</v>
      </c>
      <c r="Q22">
        <v>6.1402944888999995</v>
      </c>
      <c r="R22">
        <v>6.1506775511999994</v>
      </c>
      <c r="S22">
        <v>6.1617137240000002</v>
      </c>
      <c r="T22">
        <v>6.1734865930999998</v>
      </c>
      <c r="U22">
        <v>6.1860753128000008</v>
      </c>
      <c r="V22">
        <v>6.194820012000001</v>
      </c>
      <c r="W22">
        <v>6.2097099625999999</v>
      </c>
      <c r="X22">
        <v>6.2254903848999996</v>
      </c>
      <c r="Y22">
        <v>6.2422969533000003</v>
      </c>
      <c r="Z22">
        <v>6.2600301924999995</v>
      </c>
      <c r="AA22">
        <v>6.2652284478000002</v>
      </c>
      <c r="AB22">
        <v>6.279671304899999</v>
      </c>
      <c r="AC22">
        <v>6.2950090888999997</v>
      </c>
      <c r="AD22">
        <v>6.3114205660999998</v>
      </c>
      <c r="AE22">
        <v>6.3286649892</v>
      </c>
      <c r="AF22">
        <v>6.3464918433999999</v>
      </c>
      <c r="AG22">
        <v>6.3646958050000002</v>
      </c>
      <c r="AH22">
        <v>6.3831177807000001</v>
      </c>
      <c r="AI22">
        <v>6.4016605047999997</v>
      </c>
      <c r="AJ22">
        <v>6.4202661004999992</v>
      </c>
      <c r="AK22">
        <v>6.4389058493999993</v>
      </c>
      <c r="AL22">
        <v>6.4544621502000004</v>
      </c>
      <c r="AM22">
        <v>6.4703343263999997</v>
      </c>
      <c r="AN22">
        <v>6.4864553479999989</v>
      </c>
      <c r="AO22">
        <v>6.5028877971999997</v>
      </c>
      <c r="AP22">
        <v>6.5196401436000002</v>
      </c>
      <c r="AQ22">
        <v>6.5366797528999996</v>
      </c>
      <c r="AR22">
        <v>6.5539519497000001</v>
      </c>
      <c r="AS22">
        <v>6.5714315217999992</v>
      </c>
      <c r="AT22">
        <v>6.5891062052999994</v>
      </c>
      <c r="AU22">
        <v>6.6069741814999992</v>
      </c>
      <c r="AV22">
        <v>6.6261908652999999</v>
      </c>
      <c r="AW22">
        <v>6.6458059495999997</v>
      </c>
      <c r="AX22">
        <v>6.6653591429999999</v>
      </c>
      <c r="AY22">
        <v>6.6845937084000004</v>
      </c>
      <c r="AZ22">
        <v>6.7034050938999998</v>
      </c>
      <c r="BA22">
        <v>5.5763615337000001</v>
      </c>
      <c r="BB22">
        <v>5.5861313962999999</v>
      </c>
      <c r="BC22">
        <v>5.5965305792000004</v>
      </c>
      <c r="BD22">
        <v>5.6075105384999997</v>
      </c>
      <c r="BE22">
        <v>5.6190463065000005</v>
      </c>
    </row>
    <row r="23" spans="1:57" x14ac:dyDescent="0.35">
      <c r="A23" t="s">
        <v>4419</v>
      </c>
      <c r="B23">
        <v>5.8786595611000001</v>
      </c>
      <c r="C23">
        <v>5.9152444008999998</v>
      </c>
      <c r="D23">
        <v>5.936369663799999</v>
      </c>
      <c r="E23">
        <v>5.9481514918</v>
      </c>
      <c r="F23">
        <v>5.9543846820000006</v>
      </c>
      <c r="G23">
        <v>5.9553294011000002</v>
      </c>
      <c r="H23">
        <v>5.9529949477000006</v>
      </c>
      <c r="I23">
        <v>5.9528310923000003</v>
      </c>
      <c r="J23">
        <v>5.9543904656999995</v>
      </c>
      <c r="K23">
        <v>5.9570228275000003</v>
      </c>
      <c r="L23">
        <v>5.9669127501999997</v>
      </c>
      <c r="M23">
        <v>5.9697987340999994</v>
      </c>
      <c r="N23">
        <v>5.9727132480999998</v>
      </c>
      <c r="O23">
        <v>5.9754688317000006</v>
      </c>
      <c r="P23">
        <v>5.9782676234999998</v>
      </c>
      <c r="Q23">
        <v>5.9814249706</v>
      </c>
      <c r="R23">
        <v>5.9851994389999996</v>
      </c>
      <c r="S23">
        <v>5.9897614617000006</v>
      </c>
      <c r="T23">
        <v>5.9952044955000003</v>
      </c>
      <c r="U23">
        <v>6.0015661611999995</v>
      </c>
      <c r="V23">
        <v>6.0041096180999993</v>
      </c>
      <c r="W23">
        <v>6.0127327090999998</v>
      </c>
      <c r="X23">
        <v>6.0220945657999998</v>
      </c>
      <c r="Y23">
        <v>6.0322816018999994</v>
      </c>
      <c r="Z23">
        <v>6.0431788450999999</v>
      </c>
      <c r="AA23">
        <v>6.0413260801000002</v>
      </c>
      <c r="AB23">
        <v>6.0485406724999997</v>
      </c>
      <c r="AC23">
        <v>6.0564944435000001</v>
      </c>
      <c r="AD23">
        <v>6.0653843182999996</v>
      </c>
      <c r="AE23">
        <v>6.0750004592000009</v>
      </c>
      <c r="AF23">
        <v>6.0851328868000003</v>
      </c>
      <c r="AG23">
        <v>6.0956232099000003</v>
      </c>
      <c r="AH23">
        <v>6.106363342099999</v>
      </c>
      <c r="AI23">
        <v>6.1172867328000002</v>
      </c>
      <c r="AJ23">
        <v>6.1283593211000005</v>
      </c>
      <c r="AK23">
        <v>6.1395714461000006</v>
      </c>
      <c r="AL23">
        <v>6.1478405612999989</v>
      </c>
      <c r="AM23">
        <v>6.1566712051999994</v>
      </c>
      <c r="AN23">
        <v>6.1667851957000011</v>
      </c>
      <c r="AO23">
        <v>6.1786981133000003</v>
      </c>
      <c r="AP23">
        <v>6.1922083621999997</v>
      </c>
      <c r="AQ23">
        <v>6.2067666978</v>
      </c>
      <c r="AR23">
        <v>6.2200421622999995</v>
      </c>
      <c r="AS23">
        <v>6.2303657897000004</v>
      </c>
      <c r="AT23">
        <v>6.2375215148000009</v>
      </c>
      <c r="AU23">
        <v>6.2422980863999991</v>
      </c>
      <c r="AV23">
        <v>6.2460382738999991</v>
      </c>
      <c r="AW23">
        <v>6.2493532491000003</v>
      </c>
      <c r="AX23">
        <v>6.2528894626000007</v>
      </c>
      <c r="AY23">
        <v>6.2570191069999996</v>
      </c>
      <c r="AZ23">
        <v>6.2619351473999991</v>
      </c>
      <c r="BA23">
        <v>5.8339263813999995</v>
      </c>
      <c r="BB23">
        <v>5.8497332456000004</v>
      </c>
      <c r="BC23">
        <v>5.8661454626999996</v>
      </c>
      <c r="BD23">
        <v>5.8831766093999995</v>
      </c>
      <c r="BE23">
        <v>5.9008238882999997</v>
      </c>
    </row>
    <row r="24" spans="1:57" x14ac:dyDescent="0.35">
      <c r="A24" t="s">
        <v>1460</v>
      </c>
      <c r="B24">
        <v>0.279931979</v>
      </c>
      <c r="C24">
        <v>0.28289896009999999</v>
      </c>
      <c r="D24">
        <v>0.28605460220000001</v>
      </c>
      <c r="E24">
        <v>0.289520059</v>
      </c>
      <c r="F24">
        <v>0.293303482</v>
      </c>
      <c r="G24">
        <v>0.29736935069999998</v>
      </c>
      <c r="H24">
        <v>0.30149700930000001</v>
      </c>
      <c r="I24">
        <v>0.30577259959999997</v>
      </c>
      <c r="J24">
        <v>0.31019434950000002</v>
      </c>
      <c r="K24">
        <v>0.31474765329999999</v>
      </c>
      <c r="L24">
        <v>0.31973175300000001</v>
      </c>
      <c r="M24">
        <v>0.32460717439999998</v>
      </c>
      <c r="N24">
        <v>0.32953598989999999</v>
      </c>
      <c r="O24">
        <v>0.33454649440000001</v>
      </c>
      <c r="P24">
        <v>0.33964133070000002</v>
      </c>
      <c r="Q24">
        <v>0.34481935819999998</v>
      </c>
      <c r="R24">
        <v>0.3500800235</v>
      </c>
      <c r="S24">
        <v>0.35542306620000003</v>
      </c>
      <c r="T24">
        <v>0.36084902990000001</v>
      </c>
      <c r="U24">
        <v>0.36635884149999998</v>
      </c>
      <c r="V24">
        <v>0.37171979640000002</v>
      </c>
      <c r="W24">
        <v>0.37732853799999999</v>
      </c>
      <c r="X24">
        <v>0.38305946400000002</v>
      </c>
      <c r="Y24">
        <v>0.38888840800000002</v>
      </c>
      <c r="Z24">
        <v>0.39481152200000003</v>
      </c>
      <c r="AA24">
        <v>0.40015041039999999</v>
      </c>
      <c r="AB24">
        <v>0.40573006579999998</v>
      </c>
      <c r="AC24">
        <v>0.41140201749999999</v>
      </c>
      <c r="AD24">
        <v>0.4171403709</v>
      </c>
      <c r="AE24">
        <v>0.42294415530000001</v>
      </c>
      <c r="AF24">
        <v>0.4288168135</v>
      </c>
      <c r="AG24">
        <v>0.4347617728</v>
      </c>
      <c r="AH24">
        <v>0.44078172999999998</v>
      </c>
      <c r="AI24">
        <v>0.44687831620000001</v>
      </c>
      <c r="AJ24">
        <v>0.453052277</v>
      </c>
      <c r="AK24">
        <v>0.45930370609999999</v>
      </c>
      <c r="AL24">
        <v>0.46546565870000001</v>
      </c>
      <c r="AM24">
        <v>0.47165069900000001</v>
      </c>
      <c r="AN24">
        <v>0.47788268789999999</v>
      </c>
      <c r="AO24">
        <v>0.48416792510000001</v>
      </c>
      <c r="AP24">
        <v>0.49050950500000001</v>
      </c>
      <c r="AQ24">
        <v>0.49690980130000001</v>
      </c>
      <c r="AR24">
        <v>0.50337119819999998</v>
      </c>
      <c r="AS24">
        <v>0.50989571899999997</v>
      </c>
      <c r="AT24">
        <v>0.51648505430000002</v>
      </c>
      <c r="AU24">
        <v>0.52314059570000004</v>
      </c>
      <c r="AV24">
        <v>0.52987866530000005</v>
      </c>
      <c r="AW24">
        <v>0.53670094719999994</v>
      </c>
      <c r="AX24">
        <v>0.54361231669999999</v>
      </c>
      <c r="AY24">
        <v>0.55061379570000002</v>
      </c>
      <c r="AZ24">
        <v>0.55770421650000002</v>
      </c>
      <c r="BA24">
        <v>0.6196765501</v>
      </c>
      <c r="BB24">
        <v>0.63014143020000002</v>
      </c>
      <c r="BC24">
        <v>0.64077018910000005</v>
      </c>
      <c r="BD24">
        <v>0.65156554690000001</v>
      </c>
      <c r="BE24">
        <v>0.66253031969999998</v>
      </c>
    </row>
    <row r="25" spans="1:57" x14ac:dyDescent="0.35">
      <c r="A25" t="s">
        <v>1461</v>
      </c>
      <c r="B25">
        <v>2.1156668920000001</v>
      </c>
      <c r="C25">
        <v>2.1380907090000001</v>
      </c>
      <c r="D25">
        <v>2.161940387</v>
      </c>
      <c r="E25">
        <v>2.1881315799999999</v>
      </c>
      <c r="F25">
        <v>2.216725893</v>
      </c>
      <c r="G25">
        <v>2.247454872</v>
      </c>
      <c r="H25">
        <v>2.278650845</v>
      </c>
      <c r="I25">
        <v>2.3109648549999999</v>
      </c>
      <c r="J25">
        <v>2.344383509</v>
      </c>
      <c r="K25">
        <v>2.3787964189999999</v>
      </c>
      <c r="L25">
        <v>2.4164651949999998</v>
      </c>
      <c r="M25">
        <v>2.4533126009999999</v>
      </c>
      <c r="N25">
        <v>2.4905635510000002</v>
      </c>
      <c r="O25">
        <v>2.528431887</v>
      </c>
      <c r="P25">
        <v>2.5669375859999999</v>
      </c>
      <c r="Q25">
        <v>2.6060720260000001</v>
      </c>
      <c r="R25">
        <v>2.6458310260000002</v>
      </c>
      <c r="S25">
        <v>2.6862126160000002</v>
      </c>
      <c r="T25">
        <v>2.7272209059999999</v>
      </c>
      <c r="U25">
        <v>2.7688629009999999</v>
      </c>
      <c r="V25">
        <v>2.8093798680000002</v>
      </c>
      <c r="W25">
        <v>2.8517695550000002</v>
      </c>
      <c r="X25">
        <v>2.8950826859999998</v>
      </c>
      <c r="Y25">
        <v>2.9391366159999999</v>
      </c>
      <c r="Z25">
        <v>2.9839022630000001</v>
      </c>
      <c r="AA25">
        <v>3.0242524560000001</v>
      </c>
      <c r="AB25">
        <v>3.0664223150000001</v>
      </c>
      <c r="AC25">
        <v>3.1092897310000001</v>
      </c>
      <c r="AD25">
        <v>3.152658996</v>
      </c>
      <c r="AE25">
        <v>3.196522775</v>
      </c>
      <c r="AF25">
        <v>3.2409070880000002</v>
      </c>
      <c r="AG25">
        <v>3.2858378369999999</v>
      </c>
      <c r="AH25">
        <v>3.3313354049999999</v>
      </c>
      <c r="AI25">
        <v>3.3774121190000002</v>
      </c>
      <c r="AJ25">
        <v>3.424073613</v>
      </c>
      <c r="AK25">
        <v>3.471320596</v>
      </c>
      <c r="AL25">
        <v>3.5178913349999998</v>
      </c>
      <c r="AM25">
        <v>3.5646365659999999</v>
      </c>
      <c r="AN25">
        <v>3.6117366240000002</v>
      </c>
      <c r="AO25">
        <v>3.6592391219999998</v>
      </c>
      <c r="AP25">
        <v>3.7071674469999998</v>
      </c>
      <c r="AQ25">
        <v>3.7555395370000002</v>
      </c>
      <c r="AR25">
        <v>3.8043734119999999</v>
      </c>
      <c r="AS25">
        <v>3.853684366</v>
      </c>
      <c r="AT25">
        <v>3.903485173</v>
      </c>
      <c r="AU25">
        <v>3.9537863519999998</v>
      </c>
      <c r="AV25">
        <v>4.0047112609999997</v>
      </c>
      <c r="AW25">
        <v>4.0562726299999996</v>
      </c>
      <c r="AX25">
        <v>4.1085073039999997</v>
      </c>
      <c r="AY25">
        <v>4.1614230059999997</v>
      </c>
      <c r="AZ25">
        <v>4.2150109120000003</v>
      </c>
      <c r="BA25">
        <v>4.6833847469999998</v>
      </c>
      <c r="BB25">
        <v>4.7624761050000002</v>
      </c>
      <c r="BC25">
        <v>4.8428060239999997</v>
      </c>
      <c r="BD25">
        <v>4.9243950630000004</v>
      </c>
      <c r="BE25">
        <v>5.0072645040000001</v>
      </c>
    </row>
    <row r="26" spans="1:57" x14ac:dyDescent="0.35">
      <c r="A26" t="s">
        <v>1462</v>
      </c>
      <c r="B26">
        <v>0.74495253230000003</v>
      </c>
      <c r="C26">
        <v>0.75094887340000005</v>
      </c>
      <c r="D26">
        <v>0.75617712260000003</v>
      </c>
      <c r="E26">
        <v>0.76191351809999996</v>
      </c>
      <c r="F26">
        <v>0.76857375319999999</v>
      </c>
      <c r="G26">
        <v>0.77615520729999998</v>
      </c>
      <c r="H26">
        <v>0.7841227234</v>
      </c>
      <c r="I26">
        <v>0.79256540630000005</v>
      </c>
      <c r="J26">
        <v>0.80141523260000003</v>
      </c>
      <c r="K26">
        <v>0.81059175930000005</v>
      </c>
      <c r="L26">
        <v>0.82071964860000002</v>
      </c>
      <c r="M26">
        <v>0.83063111339999995</v>
      </c>
      <c r="N26">
        <v>0.84061806959999996</v>
      </c>
      <c r="O26">
        <v>0.85073943240000005</v>
      </c>
      <c r="P26">
        <v>0.86099950560000005</v>
      </c>
      <c r="Q26">
        <v>0.87139418540000002</v>
      </c>
      <c r="R26">
        <v>0.88192271799999999</v>
      </c>
      <c r="S26">
        <v>0.8925826536</v>
      </c>
      <c r="T26">
        <v>0.90337368750000002</v>
      </c>
      <c r="U26">
        <v>0.91429691930000001</v>
      </c>
      <c r="V26">
        <v>0.92484648390000002</v>
      </c>
      <c r="W26">
        <v>0.93585959689999998</v>
      </c>
      <c r="X26">
        <v>0.94709903559999997</v>
      </c>
      <c r="Y26">
        <v>0.95850916829999999</v>
      </c>
      <c r="Z26">
        <v>0.97007967100000003</v>
      </c>
      <c r="AA26">
        <v>0.98034509849999996</v>
      </c>
      <c r="AB26">
        <v>0.99102030620000003</v>
      </c>
      <c r="AC26">
        <v>1.001852798</v>
      </c>
      <c r="AD26">
        <v>1.0127926789999999</v>
      </c>
      <c r="AE26">
        <v>1.023842701</v>
      </c>
      <c r="AF26">
        <v>1.035015204</v>
      </c>
      <c r="AG26">
        <v>1.0463215269999999</v>
      </c>
      <c r="AH26">
        <v>1.0577718009999999</v>
      </c>
      <c r="AI26">
        <v>1.069373581</v>
      </c>
      <c r="AJ26">
        <v>1.081132253</v>
      </c>
      <c r="AK26">
        <v>1.093051545</v>
      </c>
      <c r="AL26">
        <v>1.1047740699999999</v>
      </c>
      <c r="AM26">
        <v>1.1165305489999999</v>
      </c>
      <c r="AN26">
        <v>1.1283834939999999</v>
      </c>
      <c r="AO26">
        <v>1.140354265</v>
      </c>
      <c r="AP26">
        <v>1.1524548750000001</v>
      </c>
      <c r="AQ26">
        <v>1.164693398</v>
      </c>
      <c r="AR26">
        <v>1.1770779920000001</v>
      </c>
      <c r="AS26">
        <v>1.189615152</v>
      </c>
      <c r="AT26">
        <v>1.2023098720000001</v>
      </c>
      <c r="AU26">
        <v>1.21516588</v>
      </c>
      <c r="AV26">
        <v>1.228179696</v>
      </c>
      <c r="AW26">
        <v>1.241350138</v>
      </c>
      <c r="AX26">
        <v>1.254695058</v>
      </c>
      <c r="AY26">
        <v>1.268227921</v>
      </c>
      <c r="AZ26">
        <v>1.2819560800000001</v>
      </c>
      <c r="BA26">
        <v>1.396374016</v>
      </c>
      <c r="BB26">
        <v>1.416290654</v>
      </c>
      <c r="BC26">
        <v>1.4365393230000001</v>
      </c>
      <c r="BD26">
        <v>1.457127888</v>
      </c>
      <c r="BE26">
        <v>1.47806477</v>
      </c>
    </row>
    <row r="27" spans="1:57" x14ac:dyDescent="0.35">
      <c r="A27" t="s">
        <v>1463</v>
      </c>
      <c r="B27">
        <v>0.35263259000000002</v>
      </c>
      <c r="C27">
        <v>0.35547103299999999</v>
      </c>
      <c r="D27">
        <v>0.3579458901</v>
      </c>
      <c r="E27">
        <v>0.36066128460000002</v>
      </c>
      <c r="F27">
        <v>0.36381399009999998</v>
      </c>
      <c r="G27">
        <v>0.3674027661</v>
      </c>
      <c r="H27">
        <v>0.37117428949999998</v>
      </c>
      <c r="I27">
        <v>0.37517073890000002</v>
      </c>
      <c r="J27">
        <v>0.37935991479999998</v>
      </c>
      <c r="K27">
        <v>0.38370373839999999</v>
      </c>
      <c r="L27">
        <v>0.3884979013</v>
      </c>
      <c r="M27">
        <v>0.39318961699999999</v>
      </c>
      <c r="N27">
        <v>0.3979170675</v>
      </c>
      <c r="O27">
        <v>0.40270814110000003</v>
      </c>
      <c r="P27">
        <v>0.40756487489999998</v>
      </c>
      <c r="Q27">
        <v>0.41248532650000003</v>
      </c>
      <c r="R27">
        <v>0.41746913899999999</v>
      </c>
      <c r="S27">
        <v>0.42251515270000001</v>
      </c>
      <c r="T27">
        <v>0.42762322339999997</v>
      </c>
      <c r="U27">
        <v>0.4327938717</v>
      </c>
      <c r="V27">
        <v>0.43778763999999998</v>
      </c>
      <c r="W27">
        <v>0.4430008346</v>
      </c>
      <c r="X27">
        <v>0.4483211634</v>
      </c>
      <c r="Y27">
        <v>0.45372229219999999</v>
      </c>
      <c r="Z27">
        <v>0.45919933429999998</v>
      </c>
      <c r="AA27">
        <v>0.46405860269999999</v>
      </c>
      <c r="AB27">
        <v>0.46911184560000002</v>
      </c>
      <c r="AC27">
        <v>0.47423954080000003</v>
      </c>
      <c r="AD27">
        <v>0.4794180703</v>
      </c>
      <c r="AE27">
        <v>0.48464873650000001</v>
      </c>
      <c r="AF27">
        <v>0.48993738019999999</v>
      </c>
      <c r="AG27">
        <v>0.49528936950000002</v>
      </c>
      <c r="AH27">
        <v>0.5007094996</v>
      </c>
      <c r="AI27">
        <v>0.50620134750000001</v>
      </c>
      <c r="AJ27">
        <v>0.51176746179999999</v>
      </c>
      <c r="AK27">
        <v>0.5174096077</v>
      </c>
      <c r="AL27">
        <v>0.52295861129999999</v>
      </c>
      <c r="AM27">
        <v>0.52852368729999999</v>
      </c>
      <c r="AN27">
        <v>0.53413442720000004</v>
      </c>
      <c r="AO27">
        <v>0.53980094099999998</v>
      </c>
      <c r="AP27">
        <v>0.54552891599999997</v>
      </c>
      <c r="AQ27">
        <v>0.55132217370000003</v>
      </c>
      <c r="AR27">
        <v>0.55718457639999996</v>
      </c>
      <c r="AS27">
        <v>0.56311919740000005</v>
      </c>
      <c r="AT27">
        <v>0.56912840180000002</v>
      </c>
      <c r="AU27">
        <v>0.57521395399999997</v>
      </c>
      <c r="AV27">
        <v>0.58137420610000001</v>
      </c>
      <c r="AW27">
        <v>0.5876085996</v>
      </c>
      <c r="AX27">
        <v>0.59392558429999998</v>
      </c>
      <c r="AY27">
        <v>0.60033153409999995</v>
      </c>
      <c r="AZ27">
        <v>0.60682992989999995</v>
      </c>
      <c r="BA27">
        <v>0.66099108959999997</v>
      </c>
      <c r="BB27">
        <v>0.67041887870000005</v>
      </c>
      <c r="BC27">
        <v>0.68000383939999998</v>
      </c>
      <c r="BD27">
        <v>0.68974969370000005</v>
      </c>
      <c r="BE27">
        <v>0.69966042849999999</v>
      </c>
    </row>
    <row r="28" spans="1:57" x14ac:dyDescent="0.35">
      <c r="A28" t="s">
        <v>1387</v>
      </c>
      <c r="B28">
        <v>36.619221510000003</v>
      </c>
      <c r="C28">
        <v>36.855748169999998</v>
      </c>
      <c r="D28">
        <v>37.07476561</v>
      </c>
      <c r="E28">
        <v>37.335467710000003</v>
      </c>
      <c r="F28">
        <v>37.652613350000003</v>
      </c>
      <c r="G28">
        <v>38.021764740000002</v>
      </c>
      <c r="H28">
        <v>38.414533239999997</v>
      </c>
      <c r="I28">
        <v>38.835117670000002</v>
      </c>
      <c r="J28">
        <v>39.277726739999999</v>
      </c>
      <c r="K28">
        <v>39.737619719999998</v>
      </c>
      <c r="L28">
        <v>40.244545780000003</v>
      </c>
      <c r="M28">
        <v>40.739395100000003</v>
      </c>
      <c r="N28">
        <v>41.241341339999998</v>
      </c>
      <c r="O28">
        <v>41.75061118</v>
      </c>
      <c r="P28">
        <v>42.266664749999997</v>
      </c>
      <c r="Q28">
        <v>42.789040399999998</v>
      </c>
      <c r="R28">
        <v>43.317509459999997</v>
      </c>
      <c r="S28">
        <v>43.851892479999997</v>
      </c>
      <c r="T28">
        <v>44.392133510000001</v>
      </c>
      <c r="U28">
        <v>44.938237770000001</v>
      </c>
      <c r="V28">
        <v>45.46564188</v>
      </c>
      <c r="W28">
        <v>46.016634379999999</v>
      </c>
      <c r="X28">
        <v>46.57574709</v>
      </c>
      <c r="Y28">
        <v>47.142038990000003</v>
      </c>
      <c r="Z28">
        <v>47.71539679</v>
      </c>
      <c r="AA28">
        <v>48.224773759999998</v>
      </c>
      <c r="AB28">
        <v>48.758534439999998</v>
      </c>
      <c r="AC28">
        <v>49.295501809999998</v>
      </c>
      <c r="AD28">
        <v>49.835495479999999</v>
      </c>
      <c r="AE28">
        <v>50.3793389</v>
      </c>
      <c r="AF28">
        <v>50.927924359999999</v>
      </c>
      <c r="AG28">
        <v>51.481994389999997</v>
      </c>
      <c r="AH28">
        <v>52.042152379999997</v>
      </c>
      <c r="AI28">
        <v>52.608842350000003</v>
      </c>
      <c r="AJ28">
        <v>53.182385070000002</v>
      </c>
      <c r="AK28">
        <v>53.76300998</v>
      </c>
      <c r="AL28">
        <v>54.333563980000001</v>
      </c>
      <c r="AM28">
        <v>54.906506229999998</v>
      </c>
      <c r="AN28">
        <v>55.483370530000002</v>
      </c>
      <c r="AO28">
        <v>56.06495099</v>
      </c>
      <c r="AP28">
        <v>56.651885059999998</v>
      </c>
      <c r="AQ28">
        <v>57.244710509999997</v>
      </c>
      <c r="AR28">
        <v>57.843929090000003</v>
      </c>
      <c r="AS28">
        <v>58.449942610000001</v>
      </c>
      <c r="AT28">
        <v>59.063065260000002</v>
      </c>
      <c r="AU28">
        <v>59.6835345</v>
      </c>
      <c r="AV28">
        <v>60.311578570000002</v>
      </c>
      <c r="AW28">
        <v>60.94700598</v>
      </c>
      <c r="AX28">
        <v>61.590492939999997</v>
      </c>
      <c r="AY28">
        <v>62.242451850000002</v>
      </c>
      <c r="AZ28">
        <v>62.903097850000002</v>
      </c>
      <c r="BA28">
        <v>68.869100709999998</v>
      </c>
      <c r="BB28">
        <v>69.834472070000004</v>
      </c>
      <c r="BC28">
        <v>70.815139189999996</v>
      </c>
      <c r="BD28">
        <v>71.811527290000001</v>
      </c>
      <c r="BE28">
        <v>72.824083610000002</v>
      </c>
    </row>
    <row r="29" spans="1:57" x14ac:dyDescent="0.35">
      <c r="A29" t="s">
        <v>1389</v>
      </c>
      <c r="B29">
        <v>5.7907497140000004</v>
      </c>
      <c r="C29">
        <v>5.8281526579999996</v>
      </c>
      <c r="D29">
        <v>5.862786796</v>
      </c>
      <c r="E29">
        <v>5.9040127030000003</v>
      </c>
      <c r="F29">
        <v>5.9541642609999998</v>
      </c>
      <c r="G29">
        <v>6.0125397060000001</v>
      </c>
      <c r="H29">
        <v>6.0746498200000003</v>
      </c>
      <c r="I29">
        <v>6.1411585840000003</v>
      </c>
      <c r="J29">
        <v>6.2111501970000003</v>
      </c>
      <c r="K29">
        <v>6.2838749859999998</v>
      </c>
      <c r="L29">
        <v>6.3640373099999996</v>
      </c>
      <c r="M29">
        <v>6.4422898899999996</v>
      </c>
      <c r="N29">
        <v>6.5216647349999999</v>
      </c>
      <c r="O29">
        <v>6.6021976919999998</v>
      </c>
      <c r="P29">
        <v>6.6838033880000003</v>
      </c>
      <c r="Q29">
        <v>6.7664088209999997</v>
      </c>
      <c r="R29">
        <v>6.8499778300000003</v>
      </c>
      <c r="S29">
        <v>6.9344820389999997</v>
      </c>
      <c r="T29">
        <v>7.0199125980000003</v>
      </c>
      <c r="U29">
        <v>7.1062703349999996</v>
      </c>
      <c r="V29">
        <v>7.189670939</v>
      </c>
      <c r="W29">
        <v>7.2768016729999996</v>
      </c>
      <c r="X29">
        <v>7.3652164899999999</v>
      </c>
      <c r="Y29">
        <v>7.4547665829999996</v>
      </c>
      <c r="Z29">
        <v>7.5454340350000004</v>
      </c>
      <c r="AA29">
        <v>7.6259839319999996</v>
      </c>
      <c r="AB29">
        <v>7.7103897269999999</v>
      </c>
      <c r="AC29">
        <v>7.7953026100000002</v>
      </c>
      <c r="AD29">
        <v>7.880694053</v>
      </c>
      <c r="AE29">
        <v>7.966694274</v>
      </c>
      <c r="AF29">
        <v>8.0534443729999996</v>
      </c>
      <c r="AG29">
        <v>8.1410617700000003</v>
      </c>
      <c r="AH29">
        <v>8.2296418809999992</v>
      </c>
      <c r="AI29">
        <v>8.3192549220000007</v>
      </c>
      <c r="AJ29">
        <v>8.4099516170000008</v>
      </c>
      <c r="AK29">
        <v>8.5017682459999993</v>
      </c>
      <c r="AL29">
        <v>8.5919923219999994</v>
      </c>
      <c r="AM29">
        <v>8.6825940629999998</v>
      </c>
      <c r="AN29">
        <v>8.7738160119999993</v>
      </c>
      <c r="AO29">
        <v>8.865783747</v>
      </c>
      <c r="AP29">
        <v>8.9585980719999991</v>
      </c>
      <c r="AQ29">
        <v>9.0523440239999999</v>
      </c>
      <c r="AR29">
        <v>9.1471009490000004</v>
      </c>
      <c r="AS29">
        <v>9.2429323859999997</v>
      </c>
      <c r="AT29">
        <v>9.3398880200000001</v>
      </c>
      <c r="AU29">
        <v>9.4380053989999997</v>
      </c>
      <c r="AV29">
        <v>9.5373206180000007</v>
      </c>
      <c r="AW29">
        <v>9.6378033970000008</v>
      </c>
      <c r="AX29">
        <v>9.7395606640000008</v>
      </c>
      <c r="AY29">
        <v>9.8426576360000002</v>
      </c>
      <c r="AZ29">
        <v>9.9471283350000004</v>
      </c>
      <c r="BA29">
        <v>10.890557169999999</v>
      </c>
      <c r="BB29">
        <v>11.043215350000001</v>
      </c>
      <c r="BC29">
        <v>11.19829232</v>
      </c>
      <c r="BD29">
        <v>11.355855310000001</v>
      </c>
      <c r="BE29">
        <v>11.51597505</v>
      </c>
    </row>
    <row r="30" spans="1:57" x14ac:dyDescent="0.35">
      <c r="A30" t="s">
        <v>1464</v>
      </c>
      <c r="B30">
        <v>7.9450164509999999</v>
      </c>
      <c r="C30">
        <v>8.0163060480000006</v>
      </c>
      <c r="D30">
        <v>8.0746999059999993</v>
      </c>
      <c r="E30">
        <v>8.1308404700000008</v>
      </c>
      <c r="F30">
        <v>8.1898593200000001</v>
      </c>
      <c r="G30">
        <v>8.2535961820000008</v>
      </c>
      <c r="H30">
        <v>8.3181020209999996</v>
      </c>
      <c r="I30">
        <v>8.3854883509999993</v>
      </c>
      <c r="J30">
        <v>8.4557514579999999</v>
      </c>
      <c r="K30">
        <v>8.5285466809999999</v>
      </c>
      <c r="L30">
        <v>8.6107411959999993</v>
      </c>
      <c r="M30">
        <v>8.6903857210000002</v>
      </c>
      <c r="N30">
        <v>8.7706471369999992</v>
      </c>
      <c r="O30">
        <v>8.8520429529999998</v>
      </c>
      <c r="P30">
        <v>8.9346841290000008</v>
      </c>
      <c r="Q30">
        <v>9.0185904669999992</v>
      </c>
      <c r="R30">
        <v>9.1038278469999998</v>
      </c>
      <c r="S30">
        <v>9.1903804400000002</v>
      </c>
      <c r="T30">
        <v>9.2782493830000003</v>
      </c>
      <c r="U30">
        <v>9.3674481350000001</v>
      </c>
      <c r="V30">
        <v>9.4527639400000005</v>
      </c>
      <c r="W30">
        <v>9.5427567460000002</v>
      </c>
      <c r="X30">
        <v>9.6349864929999995</v>
      </c>
      <c r="Y30">
        <v>9.7290065999999999</v>
      </c>
      <c r="Z30">
        <v>9.8246868650000003</v>
      </c>
      <c r="AA30">
        <v>9.9070000730000007</v>
      </c>
      <c r="AB30">
        <v>9.9932134060000006</v>
      </c>
      <c r="AC30">
        <v>10.080644059999999</v>
      </c>
      <c r="AD30">
        <v>10.169061920000001</v>
      </c>
      <c r="AE30">
        <v>10.25853942</v>
      </c>
      <c r="AF30">
        <v>10.34919182</v>
      </c>
      <c r="AG30">
        <v>10.44110476</v>
      </c>
      <c r="AH30">
        <v>10.534366370000001</v>
      </c>
      <c r="AI30">
        <v>10.62904219</v>
      </c>
      <c r="AJ30">
        <v>10.72517927</v>
      </c>
      <c r="AK30">
        <v>10.82281016</v>
      </c>
      <c r="AL30">
        <v>10.918249680000001</v>
      </c>
      <c r="AM30">
        <v>11.013791790000001</v>
      </c>
      <c r="AN30">
        <v>11.110035720000001</v>
      </c>
      <c r="AO30">
        <v>11.20725781</v>
      </c>
      <c r="AP30">
        <v>11.305625340000001</v>
      </c>
      <c r="AQ30">
        <v>11.405226949999999</v>
      </c>
      <c r="AR30">
        <v>11.50615726</v>
      </c>
      <c r="AS30">
        <v>11.60848551</v>
      </c>
      <c r="AT30">
        <v>11.71226227</v>
      </c>
      <c r="AU30">
        <v>11.817523660000001</v>
      </c>
      <c r="AV30">
        <v>11.92388206</v>
      </c>
      <c r="AW30">
        <v>12.03145509</v>
      </c>
      <c r="AX30">
        <v>12.140519469999999</v>
      </c>
      <c r="AY30">
        <v>12.25129636</v>
      </c>
      <c r="AZ30">
        <v>12.363940299999999</v>
      </c>
      <c r="BA30">
        <v>13.19740314</v>
      </c>
      <c r="BB30">
        <v>13.36274448</v>
      </c>
      <c r="BC30">
        <v>13.530779470000001</v>
      </c>
      <c r="BD30">
        <v>13.7015577</v>
      </c>
      <c r="BE30">
        <v>13.87513983</v>
      </c>
    </row>
    <row r="31" spans="1:57" x14ac:dyDescent="0.35">
      <c r="A31" t="s">
        <v>1465</v>
      </c>
      <c r="B31">
        <v>1.2016156019999999</v>
      </c>
      <c r="C31">
        <v>1.2134712889999999</v>
      </c>
      <c r="D31">
        <v>1.221084866</v>
      </c>
      <c r="E31">
        <v>1.2262040670000001</v>
      </c>
      <c r="F31">
        <v>1.230182173</v>
      </c>
      <c r="G31">
        <v>1.2336490229999999</v>
      </c>
      <c r="H31">
        <v>1.2360622269999999</v>
      </c>
      <c r="I31">
        <v>1.2383578930000001</v>
      </c>
      <c r="J31">
        <v>1.2405569519999999</v>
      </c>
      <c r="K31">
        <v>1.2426765930000001</v>
      </c>
      <c r="L31">
        <v>1.2461051889999999</v>
      </c>
      <c r="M31">
        <v>1.2480183149999999</v>
      </c>
      <c r="N31">
        <v>1.2499230750000001</v>
      </c>
      <c r="O31">
        <v>1.2518199910000001</v>
      </c>
      <c r="P31">
        <v>1.2537589929999999</v>
      </c>
      <c r="Q31">
        <v>1.2557764899999999</v>
      </c>
      <c r="R31">
        <v>1.2578999719999999</v>
      </c>
      <c r="S31">
        <v>1.260157025</v>
      </c>
      <c r="T31">
        <v>1.2625647419999999</v>
      </c>
      <c r="U31">
        <v>1.2651393120000001</v>
      </c>
      <c r="V31">
        <v>1.266927726</v>
      </c>
      <c r="W31">
        <v>1.26997293</v>
      </c>
      <c r="X31">
        <v>1.273200248</v>
      </c>
      <c r="Y31">
        <v>1.276637427</v>
      </c>
      <c r="Z31">
        <v>1.2802641239999999</v>
      </c>
      <c r="AA31">
        <v>1.28132724</v>
      </c>
      <c r="AB31">
        <v>1.2842810069999999</v>
      </c>
      <c r="AC31">
        <v>1.2874178000000001</v>
      </c>
      <c r="AD31">
        <v>1.2907741770000001</v>
      </c>
      <c r="AE31">
        <v>1.294300904</v>
      </c>
      <c r="AF31">
        <v>1.297946746</v>
      </c>
      <c r="AG31">
        <v>1.301669712</v>
      </c>
      <c r="AH31">
        <v>1.3054372649999999</v>
      </c>
      <c r="AI31">
        <v>1.309229513</v>
      </c>
      <c r="AJ31">
        <v>1.3130346180000001</v>
      </c>
      <c r="AK31">
        <v>1.316846709</v>
      </c>
      <c r="AL31">
        <v>1.320028191</v>
      </c>
      <c r="AM31">
        <v>1.3232742740000001</v>
      </c>
      <c r="AN31">
        <v>1.3265712489999999</v>
      </c>
      <c r="AO31">
        <v>1.329931916</v>
      </c>
      <c r="AP31">
        <v>1.3333580060000001</v>
      </c>
      <c r="AQ31">
        <v>1.3368428459999999</v>
      </c>
      <c r="AR31">
        <v>1.3403752529999999</v>
      </c>
      <c r="AS31">
        <v>1.3439500710000001</v>
      </c>
      <c r="AT31">
        <v>1.347564792</v>
      </c>
      <c r="AU31">
        <v>1.351219044</v>
      </c>
      <c r="AV31">
        <v>1.3551491259999999</v>
      </c>
      <c r="AW31">
        <v>1.3591606860000001</v>
      </c>
      <c r="AX31">
        <v>1.3631595889999999</v>
      </c>
      <c r="AY31">
        <v>1.3670933279999999</v>
      </c>
      <c r="AZ31">
        <v>1.37094052</v>
      </c>
      <c r="BA31">
        <v>1.1404442779999999</v>
      </c>
      <c r="BB31">
        <v>1.142442352</v>
      </c>
      <c r="BC31">
        <v>1.1445691309999999</v>
      </c>
      <c r="BD31">
        <v>1.146814687</v>
      </c>
      <c r="BE31">
        <v>1.1491739139999999</v>
      </c>
    </row>
    <row r="32" spans="1:57" x14ac:dyDescent="0.35">
      <c r="A32" t="s">
        <v>1466</v>
      </c>
      <c r="B32">
        <v>4.1499205899999998</v>
      </c>
      <c r="C32">
        <v>4.1908655990000003</v>
      </c>
      <c r="D32">
        <v>4.217159981</v>
      </c>
      <c r="E32">
        <v>4.2348397430000002</v>
      </c>
      <c r="F32">
        <v>4.2485785969999998</v>
      </c>
      <c r="G32">
        <v>4.2605517710000003</v>
      </c>
      <c r="H32">
        <v>4.2688860569999996</v>
      </c>
      <c r="I32">
        <v>4.2768144079999999</v>
      </c>
      <c r="J32">
        <v>4.2844091180000001</v>
      </c>
      <c r="K32">
        <v>4.291729546</v>
      </c>
      <c r="L32">
        <v>4.3035706029999998</v>
      </c>
      <c r="M32">
        <v>4.3101778099999999</v>
      </c>
      <c r="N32">
        <v>4.3167561220000001</v>
      </c>
      <c r="O32">
        <v>4.3233073419999997</v>
      </c>
      <c r="P32">
        <v>4.3300039129999996</v>
      </c>
      <c r="Q32">
        <v>4.3369715790000001</v>
      </c>
      <c r="R32">
        <v>4.3443052739999999</v>
      </c>
      <c r="S32">
        <v>4.3521002690000001</v>
      </c>
      <c r="T32">
        <v>4.3604156029999999</v>
      </c>
      <c r="U32">
        <v>4.3693071830000001</v>
      </c>
      <c r="V32">
        <v>4.3754836800000003</v>
      </c>
      <c r="W32">
        <v>4.3860006499999997</v>
      </c>
      <c r="X32">
        <v>4.3971465719999996</v>
      </c>
      <c r="Y32">
        <v>4.4090172750000001</v>
      </c>
      <c r="Z32">
        <v>4.4215424969999999</v>
      </c>
      <c r="AA32">
        <v>4.4252140940000002</v>
      </c>
      <c r="AB32">
        <v>4.4354152759999996</v>
      </c>
      <c r="AC32">
        <v>4.4462485559999996</v>
      </c>
      <c r="AD32">
        <v>4.4578402009999998</v>
      </c>
      <c r="AE32">
        <v>4.4700201660000003</v>
      </c>
      <c r="AF32">
        <v>4.4826115099999999</v>
      </c>
      <c r="AG32">
        <v>4.4954692100000004</v>
      </c>
      <c r="AH32">
        <v>4.508480896</v>
      </c>
      <c r="AI32">
        <v>4.5215778679999996</v>
      </c>
      <c r="AJ32">
        <v>4.534719248</v>
      </c>
      <c r="AK32">
        <v>4.5478847499999997</v>
      </c>
      <c r="AL32">
        <v>4.5588723719999997</v>
      </c>
      <c r="AM32">
        <v>4.5700831009999998</v>
      </c>
      <c r="AN32">
        <v>4.5814695929999996</v>
      </c>
      <c r="AO32">
        <v>4.5930760499999996</v>
      </c>
      <c r="AP32">
        <v>4.6049084550000003</v>
      </c>
      <c r="AQ32">
        <v>4.6169437569999996</v>
      </c>
      <c r="AR32">
        <v>4.6291433389999996</v>
      </c>
      <c r="AS32">
        <v>4.6414893929999996</v>
      </c>
      <c r="AT32">
        <v>4.6539732569999996</v>
      </c>
      <c r="AU32">
        <v>4.6665936459999999</v>
      </c>
      <c r="AV32">
        <v>4.6801666449999999</v>
      </c>
      <c r="AW32">
        <v>4.69402104</v>
      </c>
      <c r="AX32">
        <v>4.7078317199999997</v>
      </c>
      <c r="AY32">
        <v>4.7214173490000002</v>
      </c>
      <c r="AZ32">
        <v>4.7347040810000003</v>
      </c>
      <c r="BA32">
        <v>3.9386582400000001</v>
      </c>
      <c r="BB32">
        <v>3.9455588239999999</v>
      </c>
      <c r="BC32">
        <v>3.9529039049999999</v>
      </c>
      <c r="BD32">
        <v>3.9606591959999999</v>
      </c>
      <c r="BE32">
        <v>3.9688070620000002</v>
      </c>
    </row>
    <row r="33" spans="1:57" x14ac:dyDescent="0.35">
      <c r="A33" t="s">
        <v>1391</v>
      </c>
      <c r="B33">
        <v>0.52393107039999998</v>
      </c>
      <c r="C33">
        <v>0.52910041320000001</v>
      </c>
      <c r="D33">
        <v>0.53242010179999999</v>
      </c>
      <c r="E33">
        <v>0.53465218709999995</v>
      </c>
      <c r="F33">
        <v>0.53638672929999998</v>
      </c>
      <c r="G33">
        <v>0.53789835289999999</v>
      </c>
      <c r="H33">
        <v>0.53895056370000005</v>
      </c>
      <c r="I33">
        <v>0.53995152479999997</v>
      </c>
      <c r="J33">
        <v>0.54091036349999999</v>
      </c>
      <c r="K33">
        <v>0.5418345739</v>
      </c>
      <c r="L33">
        <v>0.54332951770000004</v>
      </c>
      <c r="M33">
        <v>0.54416368339999999</v>
      </c>
      <c r="N33">
        <v>0.54499420089999995</v>
      </c>
      <c r="O33">
        <v>0.54582129810000002</v>
      </c>
      <c r="P33">
        <v>0.54666674599999998</v>
      </c>
      <c r="Q33">
        <v>0.54754641989999997</v>
      </c>
      <c r="R33">
        <v>0.54847230520000001</v>
      </c>
      <c r="S33">
        <v>0.54945643</v>
      </c>
      <c r="T33">
        <v>0.55050624810000004</v>
      </c>
      <c r="U33">
        <v>0.55162881779999995</v>
      </c>
      <c r="V33">
        <v>0.55240860599999997</v>
      </c>
      <c r="W33">
        <v>0.55373638260000002</v>
      </c>
      <c r="X33">
        <v>0.55514356490000005</v>
      </c>
      <c r="Y33">
        <v>0.5566422513</v>
      </c>
      <c r="Z33">
        <v>0.55822357150000002</v>
      </c>
      <c r="AA33">
        <v>0.55868711380000002</v>
      </c>
      <c r="AB33">
        <v>0.55997502190000004</v>
      </c>
      <c r="AC33">
        <v>0.56134273290000003</v>
      </c>
      <c r="AD33">
        <v>0.56280618810000005</v>
      </c>
      <c r="AE33">
        <v>0.56434391920000004</v>
      </c>
      <c r="AF33">
        <v>0.56593358739999999</v>
      </c>
      <c r="AG33">
        <v>0.56755688299999996</v>
      </c>
      <c r="AH33">
        <v>0.56919961969999999</v>
      </c>
      <c r="AI33">
        <v>0.57085312379999997</v>
      </c>
      <c r="AJ33">
        <v>0.57251223449999999</v>
      </c>
      <c r="AK33">
        <v>0.57417439039999996</v>
      </c>
      <c r="AL33">
        <v>0.57556158719999995</v>
      </c>
      <c r="AM33">
        <v>0.57697695140000005</v>
      </c>
      <c r="AN33">
        <v>0.57841450599999999</v>
      </c>
      <c r="AO33">
        <v>0.57987983119999997</v>
      </c>
      <c r="AP33">
        <v>0.5813736826</v>
      </c>
      <c r="AQ33">
        <v>0.58289314989999996</v>
      </c>
      <c r="AR33">
        <v>0.58443335770000004</v>
      </c>
      <c r="AS33">
        <v>0.58599205779999997</v>
      </c>
      <c r="AT33">
        <v>0.58756815630000003</v>
      </c>
      <c r="AU33">
        <v>0.58916149149999997</v>
      </c>
      <c r="AV33">
        <v>0.59087509429999996</v>
      </c>
      <c r="AW33">
        <v>0.5926242236</v>
      </c>
      <c r="AX33">
        <v>0.59436783400000004</v>
      </c>
      <c r="AY33">
        <v>0.59608303139999996</v>
      </c>
      <c r="AZ33">
        <v>0.5977604929</v>
      </c>
      <c r="BA33">
        <v>0.49725901569999997</v>
      </c>
      <c r="BB33">
        <v>0.49813022029999998</v>
      </c>
      <c r="BC33">
        <v>0.49905754320000001</v>
      </c>
      <c r="BD33">
        <v>0.50003665549999998</v>
      </c>
      <c r="BE33">
        <v>0.50106533050000002</v>
      </c>
    </row>
    <row r="34" spans="1:57" x14ac:dyDescent="0.35">
      <c r="A34" t="s">
        <v>1393</v>
      </c>
      <c r="B34">
        <v>0.72623072499999997</v>
      </c>
      <c r="C34">
        <v>0.73339604849999995</v>
      </c>
      <c r="D34">
        <v>0.73799753130000001</v>
      </c>
      <c r="E34">
        <v>0.74109146670000003</v>
      </c>
      <c r="F34">
        <v>0.74349574839999999</v>
      </c>
      <c r="G34">
        <v>0.74559103839999996</v>
      </c>
      <c r="H34">
        <v>0.74704952749999998</v>
      </c>
      <c r="I34">
        <v>0.74843697860000002</v>
      </c>
      <c r="J34">
        <v>0.74976604300000005</v>
      </c>
      <c r="K34">
        <v>0.7510471084</v>
      </c>
      <c r="L34">
        <v>0.75311927820000002</v>
      </c>
      <c r="M34">
        <v>0.75427553089999999</v>
      </c>
      <c r="N34">
        <v>0.75542672690000001</v>
      </c>
      <c r="O34">
        <v>0.75657318200000001</v>
      </c>
      <c r="P34">
        <v>0.75774507319999995</v>
      </c>
      <c r="Q34">
        <v>0.75896440570000001</v>
      </c>
      <c r="R34">
        <v>0.76024779269999998</v>
      </c>
      <c r="S34">
        <v>0.76161190670000001</v>
      </c>
      <c r="T34">
        <v>0.76306707939999996</v>
      </c>
      <c r="U34">
        <v>0.76462309439999998</v>
      </c>
      <c r="V34">
        <v>0.76570397339999996</v>
      </c>
      <c r="W34">
        <v>0.76754442960000002</v>
      </c>
      <c r="X34">
        <v>0.76949495150000002</v>
      </c>
      <c r="Y34">
        <v>0.77157230899999996</v>
      </c>
      <c r="Z34">
        <v>0.77376420670000001</v>
      </c>
      <c r="AA34">
        <v>0.77440673140000005</v>
      </c>
      <c r="AB34">
        <v>0.77619192510000001</v>
      </c>
      <c r="AC34">
        <v>0.77808773509999996</v>
      </c>
      <c r="AD34">
        <v>0.78011625790000005</v>
      </c>
      <c r="AE34">
        <v>0.78224773589999996</v>
      </c>
      <c r="AF34">
        <v>0.78445120489999998</v>
      </c>
      <c r="AG34">
        <v>0.78670128559999997</v>
      </c>
      <c r="AH34">
        <v>0.78897831389999995</v>
      </c>
      <c r="AI34">
        <v>0.79127026710000004</v>
      </c>
      <c r="AJ34">
        <v>0.79356999149999996</v>
      </c>
      <c r="AK34">
        <v>0.79587393719999999</v>
      </c>
      <c r="AL34">
        <v>0.79779675689999996</v>
      </c>
      <c r="AM34">
        <v>0.79975861989999997</v>
      </c>
      <c r="AN34">
        <v>0.80175124129999997</v>
      </c>
      <c r="AO34">
        <v>0.80378235610000004</v>
      </c>
      <c r="AP34">
        <v>0.80585301170000001</v>
      </c>
      <c r="AQ34">
        <v>0.80795917399999995</v>
      </c>
      <c r="AR34">
        <v>0.81009408500000002</v>
      </c>
      <c r="AS34">
        <v>0.81225462849999996</v>
      </c>
      <c r="AT34">
        <v>0.81443928840000002</v>
      </c>
      <c r="AU34">
        <v>0.81664784030000004</v>
      </c>
      <c r="AV34">
        <v>0.81902309750000002</v>
      </c>
      <c r="AW34">
        <v>0.82144759860000005</v>
      </c>
      <c r="AX34">
        <v>0.82386444969999995</v>
      </c>
      <c r="AY34">
        <v>0.82624191709999995</v>
      </c>
      <c r="AZ34">
        <v>0.82856707809999997</v>
      </c>
      <c r="BA34">
        <v>0.68926008760000002</v>
      </c>
      <c r="BB34">
        <v>0.69046768069999997</v>
      </c>
      <c r="BC34">
        <v>0.69175306049999996</v>
      </c>
      <c r="BD34">
        <v>0.69311022639999997</v>
      </c>
      <c r="BE34">
        <v>0.69453609230000002</v>
      </c>
    </row>
    <row r="35" spans="1:57" x14ac:dyDescent="0.35">
      <c r="A35" t="s">
        <v>1467</v>
      </c>
      <c r="B35">
        <v>41.897108269999997</v>
      </c>
      <c r="C35">
        <v>42.300762740000003</v>
      </c>
      <c r="D35">
        <v>42.664626599999998</v>
      </c>
      <c r="E35">
        <v>43.032632769999999</v>
      </c>
      <c r="F35">
        <v>43.426339030000001</v>
      </c>
      <c r="G35">
        <v>43.851290499999998</v>
      </c>
      <c r="H35">
        <v>44.281596860000001</v>
      </c>
      <c r="I35">
        <v>44.727991580000001</v>
      </c>
      <c r="J35">
        <v>45.189057640000001</v>
      </c>
      <c r="K35">
        <v>45.66261454</v>
      </c>
      <c r="L35">
        <v>46.18868578</v>
      </c>
      <c r="M35">
        <v>46.69687072</v>
      </c>
      <c r="N35">
        <v>47.20807439</v>
      </c>
      <c r="O35">
        <v>47.724995509999999</v>
      </c>
      <c r="P35">
        <v>48.248310400000001</v>
      </c>
      <c r="Q35">
        <v>48.778231220000002</v>
      </c>
      <c r="R35">
        <v>49.315059429999998</v>
      </c>
      <c r="S35">
        <v>49.858888329999999</v>
      </c>
      <c r="T35">
        <v>50.409885260000003</v>
      </c>
      <c r="U35">
        <v>50.968301590000003</v>
      </c>
      <c r="V35">
        <v>51.50368898</v>
      </c>
      <c r="W35">
        <v>52.067641080000001</v>
      </c>
      <c r="X35">
        <v>52.644504169999998</v>
      </c>
      <c r="Y35">
        <v>53.232370750000001</v>
      </c>
      <c r="Z35">
        <v>53.830911129999997</v>
      </c>
      <c r="AA35">
        <v>54.35162794</v>
      </c>
      <c r="AB35">
        <v>54.900040990000001</v>
      </c>
      <c r="AC35">
        <v>55.457557889999997</v>
      </c>
      <c r="AD35">
        <v>56.023683769999998</v>
      </c>
      <c r="AE35">
        <v>56.599375469999998</v>
      </c>
      <c r="AF35">
        <v>57.185721600000001</v>
      </c>
      <c r="AG35">
        <v>57.783600970000002</v>
      </c>
      <c r="AH35">
        <v>58.393735020000001</v>
      </c>
      <c r="AI35">
        <v>59.016620860000003</v>
      </c>
      <c r="AJ35">
        <v>59.65255354</v>
      </c>
      <c r="AK35">
        <v>60.301662640000004</v>
      </c>
      <c r="AL35">
        <v>60.94222508</v>
      </c>
      <c r="AM35">
        <v>61.58829729</v>
      </c>
      <c r="AN35">
        <v>62.24281354</v>
      </c>
      <c r="AO35">
        <v>62.907088530000003</v>
      </c>
      <c r="AP35">
        <v>63.581901700000003</v>
      </c>
      <c r="AQ35">
        <v>64.267710600000001</v>
      </c>
      <c r="AR35">
        <v>64.964914629999996</v>
      </c>
      <c r="AS35">
        <v>65.673784870000006</v>
      </c>
      <c r="AT35">
        <v>66.394482210000007</v>
      </c>
      <c r="AU35">
        <v>67.127079210000005</v>
      </c>
      <c r="AV35">
        <v>67.869148260000003</v>
      </c>
      <c r="AW35">
        <v>68.620855669999997</v>
      </c>
      <c r="AX35">
        <v>69.384881910000004</v>
      </c>
      <c r="AY35">
        <v>70.163682679999994</v>
      </c>
      <c r="AZ35">
        <v>70.958860279999996</v>
      </c>
      <c r="BA35">
        <v>73.049508930000002</v>
      </c>
      <c r="BB35">
        <v>74.055910690000005</v>
      </c>
      <c r="BC35">
        <v>75.080942059999998</v>
      </c>
      <c r="BD35">
        <v>76.124772789999994</v>
      </c>
      <c r="BE35">
        <v>77.187572779999996</v>
      </c>
    </row>
    <row r="36" spans="1:57" x14ac:dyDescent="0.35">
      <c r="A36" t="s">
        <v>1468</v>
      </c>
      <c r="B36">
        <v>0.82483902419999999</v>
      </c>
      <c r="C36">
        <v>0.83278587250000002</v>
      </c>
      <c r="D36">
        <v>0.83994935280000005</v>
      </c>
      <c r="E36">
        <v>0.84719438380000001</v>
      </c>
      <c r="F36">
        <v>0.85494537900000001</v>
      </c>
      <c r="G36">
        <v>0.86331150670000001</v>
      </c>
      <c r="H36">
        <v>0.87178305739999995</v>
      </c>
      <c r="I36">
        <v>0.88057134380000002</v>
      </c>
      <c r="J36">
        <v>0.88964846850000001</v>
      </c>
      <c r="K36">
        <v>0.89897150370000001</v>
      </c>
      <c r="L36">
        <v>0.90932840179999996</v>
      </c>
      <c r="M36">
        <v>0.91933316809999999</v>
      </c>
      <c r="N36">
        <v>0.92939736470000001</v>
      </c>
      <c r="O36">
        <v>0.93957412220000003</v>
      </c>
      <c r="P36">
        <v>0.94987675549999995</v>
      </c>
      <c r="Q36">
        <v>0.96030944139999996</v>
      </c>
      <c r="R36">
        <v>0.97087811489999998</v>
      </c>
      <c r="S36">
        <v>0.98158461279999998</v>
      </c>
      <c r="T36">
        <v>0.99243222949999998</v>
      </c>
      <c r="U36">
        <v>1.0034259139999999</v>
      </c>
      <c r="V36">
        <v>1.013966221</v>
      </c>
      <c r="W36">
        <v>1.02506889</v>
      </c>
      <c r="X36">
        <v>1.0364257400000001</v>
      </c>
      <c r="Y36">
        <v>1.047999219</v>
      </c>
      <c r="Z36">
        <v>1.0597828359999999</v>
      </c>
      <c r="AA36">
        <v>1.07003432</v>
      </c>
      <c r="AB36">
        <v>1.0808310670000001</v>
      </c>
      <c r="AC36">
        <v>1.0918070440000001</v>
      </c>
      <c r="AD36">
        <v>1.102952508</v>
      </c>
      <c r="AE36">
        <v>1.114286297</v>
      </c>
      <c r="AF36">
        <v>1.1258298419999999</v>
      </c>
      <c r="AG36">
        <v>1.137600446</v>
      </c>
      <c r="AH36">
        <v>1.14961231</v>
      </c>
      <c r="AI36">
        <v>1.1618752219999999</v>
      </c>
      <c r="AJ36">
        <v>1.1743949899999999</v>
      </c>
      <c r="AK36">
        <v>1.1871741659999999</v>
      </c>
      <c r="AL36">
        <v>1.199785082</v>
      </c>
      <c r="AM36">
        <v>1.2125044700000001</v>
      </c>
      <c r="AN36">
        <v>1.225390097</v>
      </c>
      <c r="AO36">
        <v>1.238467848</v>
      </c>
      <c r="AP36">
        <v>1.251753066</v>
      </c>
      <c r="AQ36">
        <v>1.265254761</v>
      </c>
      <c r="AR36">
        <v>1.278980794</v>
      </c>
      <c r="AS36">
        <v>1.2929365020000001</v>
      </c>
      <c r="AT36">
        <v>1.3071250539999999</v>
      </c>
      <c r="AU36">
        <v>1.3215478780000001</v>
      </c>
      <c r="AV36">
        <v>1.3361571800000001</v>
      </c>
      <c r="AW36">
        <v>1.3509562349999999</v>
      </c>
      <c r="AX36">
        <v>1.3659978129999999</v>
      </c>
      <c r="AY36">
        <v>1.3813302620000001</v>
      </c>
      <c r="AZ36">
        <v>1.3969851259999999</v>
      </c>
      <c r="BA36">
        <v>1.4381442579999999</v>
      </c>
      <c r="BB36">
        <v>1.457957545</v>
      </c>
      <c r="BC36">
        <v>1.478137598</v>
      </c>
      <c r="BD36">
        <v>1.4986877590000001</v>
      </c>
      <c r="BE36">
        <v>1.519611373</v>
      </c>
    </row>
    <row r="37" spans="1:57" x14ac:dyDescent="0.35">
      <c r="A37" t="s">
        <v>1469</v>
      </c>
      <c r="B37">
        <v>1.1986296649999999</v>
      </c>
      <c r="C37">
        <v>1.21017777</v>
      </c>
      <c r="D37">
        <v>1.2205875100000001</v>
      </c>
      <c r="E37">
        <v>1.231115757</v>
      </c>
      <c r="F37">
        <v>1.242379256</v>
      </c>
      <c r="G37">
        <v>1.254536645</v>
      </c>
      <c r="H37">
        <v>1.2668472310000001</v>
      </c>
      <c r="I37">
        <v>1.279618087</v>
      </c>
      <c r="J37">
        <v>1.292808674</v>
      </c>
      <c r="K37">
        <v>1.306356611</v>
      </c>
      <c r="L37">
        <v>1.3214069230000001</v>
      </c>
      <c r="M37">
        <v>1.335945529</v>
      </c>
      <c r="N37">
        <v>1.350570498</v>
      </c>
      <c r="O37">
        <v>1.3653590360000001</v>
      </c>
      <c r="P37">
        <v>1.380330493</v>
      </c>
      <c r="Q37">
        <v>1.395490938</v>
      </c>
      <c r="R37">
        <v>1.4108489959999999</v>
      </c>
      <c r="S37">
        <v>1.426407336</v>
      </c>
      <c r="T37">
        <v>1.4421707450000001</v>
      </c>
      <c r="U37">
        <v>1.4581464150000001</v>
      </c>
      <c r="V37">
        <v>1.473463253</v>
      </c>
      <c r="W37">
        <v>1.489597295</v>
      </c>
      <c r="X37">
        <v>1.5061007070000001</v>
      </c>
      <c r="Y37">
        <v>1.5229189160000001</v>
      </c>
      <c r="Z37">
        <v>1.54004249</v>
      </c>
      <c r="AA37">
        <v>1.554939619</v>
      </c>
      <c r="AB37">
        <v>1.5706291059999999</v>
      </c>
      <c r="AC37">
        <v>1.5865790449999999</v>
      </c>
      <c r="AD37">
        <v>1.602775276</v>
      </c>
      <c r="AE37">
        <v>1.619245176</v>
      </c>
      <c r="AF37">
        <v>1.6360198859999999</v>
      </c>
      <c r="AG37">
        <v>1.65312455</v>
      </c>
      <c r="AH37">
        <v>1.6705798059999999</v>
      </c>
      <c r="AI37">
        <v>1.6883998769999999</v>
      </c>
      <c r="AJ37">
        <v>1.706593204</v>
      </c>
      <c r="AK37">
        <v>1.7251634929999999</v>
      </c>
      <c r="AL37">
        <v>1.7434892719999999</v>
      </c>
      <c r="AM37">
        <v>1.7619726790000001</v>
      </c>
      <c r="AN37">
        <v>1.780697661</v>
      </c>
      <c r="AO37">
        <v>1.7997018300000001</v>
      </c>
      <c r="AP37">
        <v>1.8190074839999999</v>
      </c>
      <c r="AQ37">
        <v>1.838627714</v>
      </c>
      <c r="AR37">
        <v>1.8585739459999999</v>
      </c>
      <c r="AS37">
        <v>1.878853935</v>
      </c>
      <c r="AT37">
        <v>1.899472284</v>
      </c>
      <c r="AU37">
        <v>1.9204310689999999</v>
      </c>
      <c r="AV37">
        <v>1.9416608390000001</v>
      </c>
      <c r="AW37">
        <v>1.963166352</v>
      </c>
      <c r="AX37">
        <v>1.9850242929999999</v>
      </c>
      <c r="AY37">
        <v>2.0073049169999999</v>
      </c>
      <c r="AZ37">
        <v>2.0300540630000001</v>
      </c>
      <c r="BA37">
        <v>2.0898651959999999</v>
      </c>
      <c r="BB37">
        <v>2.1186572309999998</v>
      </c>
      <c r="BC37">
        <v>2.147982238</v>
      </c>
      <c r="BD37">
        <v>2.1778450739999999</v>
      </c>
      <c r="BE37">
        <v>2.2082506</v>
      </c>
    </row>
    <row r="38" spans="1:57" x14ac:dyDescent="0.35">
      <c r="A38" t="s">
        <v>1470</v>
      </c>
      <c r="B38">
        <v>1.0889618400000001</v>
      </c>
      <c r="C38">
        <v>1.09945336</v>
      </c>
      <c r="D38">
        <v>1.108910668</v>
      </c>
      <c r="E38">
        <v>1.11847564</v>
      </c>
      <c r="F38">
        <v>1.128708592</v>
      </c>
      <c r="G38">
        <v>1.1397536479999999</v>
      </c>
      <c r="H38">
        <v>1.1509378859999999</v>
      </c>
      <c r="I38">
        <v>1.1625402810000001</v>
      </c>
      <c r="J38">
        <v>1.174524004</v>
      </c>
      <c r="K38">
        <v>1.1868323810000001</v>
      </c>
      <c r="L38">
        <v>1.2005056759999999</v>
      </c>
      <c r="M38">
        <v>1.2137140820000001</v>
      </c>
      <c r="N38">
        <v>1.2270009479999999</v>
      </c>
      <c r="O38">
        <v>1.2404364189999999</v>
      </c>
      <c r="P38">
        <v>1.2540380719999999</v>
      </c>
      <c r="Q38">
        <v>1.2678114229999999</v>
      </c>
      <c r="R38">
        <v>1.281764305</v>
      </c>
      <c r="S38">
        <v>1.2958991449999999</v>
      </c>
      <c r="T38">
        <v>1.3102202919999999</v>
      </c>
      <c r="U38">
        <v>1.3247342790000001</v>
      </c>
      <c r="V38">
        <v>1.3386497129999999</v>
      </c>
      <c r="W38">
        <v>1.3533075809999999</v>
      </c>
      <c r="X38">
        <v>1.368301024</v>
      </c>
      <c r="Y38">
        <v>1.3835804620000001</v>
      </c>
      <c r="Z38">
        <v>1.399137326</v>
      </c>
      <c r="AA38">
        <v>1.412671453</v>
      </c>
      <c r="AB38">
        <v>1.4269254410000001</v>
      </c>
      <c r="AC38">
        <v>1.4414160499999999</v>
      </c>
      <c r="AD38">
        <v>1.4561304180000001</v>
      </c>
      <c r="AE38">
        <v>1.4710934149999999</v>
      </c>
      <c r="AF38">
        <v>1.486333334</v>
      </c>
      <c r="AG38">
        <v>1.5018730179999999</v>
      </c>
      <c r="AH38">
        <v>1.517731218</v>
      </c>
      <c r="AI38">
        <v>1.5339208529999999</v>
      </c>
      <c r="AJ38">
        <v>1.550449594</v>
      </c>
      <c r="AK38">
        <v>1.567320807</v>
      </c>
      <c r="AL38">
        <v>1.583969881</v>
      </c>
      <c r="AM38">
        <v>1.600762161</v>
      </c>
      <c r="AN38">
        <v>1.617773913</v>
      </c>
      <c r="AO38">
        <v>1.6350393080000001</v>
      </c>
      <c r="AP38">
        <v>1.6525786039999999</v>
      </c>
      <c r="AQ38">
        <v>1.670403694</v>
      </c>
      <c r="AR38">
        <v>1.6885249579999999</v>
      </c>
      <c r="AS38">
        <v>1.7069494430000001</v>
      </c>
      <c r="AT38">
        <v>1.7256813310000001</v>
      </c>
      <c r="AU38">
        <v>1.744722506</v>
      </c>
      <c r="AV38">
        <v>1.7640098719999999</v>
      </c>
      <c r="AW38">
        <v>1.783547752</v>
      </c>
      <c r="AX38">
        <v>1.8034058150000001</v>
      </c>
      <c r="AY38">
        <v>1.823647888</v>
      </c>
      <c r="AZ38">
        <v>1.8443156169999999</v>
      </c>
      <c r="BA38">
        <v>1.89865437</v>
      </c>
      <c r="BB38">
        <v>1.9248120959999999</v>
      </c>
      <c r="BC38">
        <v>1.951454032</v>
      </c>
      <c r="BD38">
        <v>1.9785845870000001</v>
      </c>
      <c r="BE38">
        <v>2.0062081799999998</v>
      </c>
    </row>
    <row r="39" spans="1:57" x14ac:dyDescent="0.35">
      <c r="A39" t="s">
        <v>1471</v>
      </c>
      <c r="B39">
        <v>2.1430579070000002</v>
      </c>
      <c r="C39">
        <v>2.1637016880000002</v>
      </c>
      <c r="D39">
        <v>2.182313476</v>
      </c>
      <c r="E39">
        <v>2.2011371450000001</v>
      </c>
      <c r="F39">
        <v>2.2212753850000002</v>
      </c>
      <c r="G39">
        <v>2.2430118299999999</v>
      </c>
      <c r="H39">
        <v>2.2650221799999999</v>
      </c>
      <c r="I39">
        <v>2.287855457</v>
      </c>
      <c r="J39">
        <v>2.3114391780000001</v>
      </c>
      <c r="K39">
        <v>2.3356618120000001</v>
      </c>
      <c r="L39">
        <v>2.3625705749999999</v>
      </c>
      <c r="M39">
        <v>2.3885644469999998</v>
      </c>
      <c r="N39">
        <v>2.4147127290000001</v>
      </c>
      <c r="O39">
        <v>2.4411534600000002</v>
      </c>
      <c r="P39">
        <v>2.4679212349999999</v>
      </c>
      <c r="Q39">
        <v>2.4950269060000001</v>
      </c>
      <c r="R39">
        <v>2.5224858929999998</v>
      </c>
      <c r="S39">
        <v>2.5503029690000001</v>
      </c>
      <c r="T39">
        <v>2.5784866919999998</v>
      </c>
      <c r="U39">
        <v>2.6070499210000002</v>
      </c>
      <c r="V39">
        <v>2.6344352099999999</v>
      </c>
      <c r="W39">
        <v>2.6632815949999999</v>
      </c>
      <c r="X39">
        <v>2.6927883829999999</v>
      </c>
      <c r="Y39">
        <v>2.7228580039999999</v>
      </c>
      <c r="Z39">
        <v>2.753473595</v>
      </c>
      <c r="AA39">
        <v>2.7801084770000002</v>
      </c>
      <c r="AB39">
        <v>2.8081600340000001</v>
      </c>
      <c r="AC39">
        <v>2.8366772560000002</v>
      </c>
      <c r="AD39">
        <v>2.8656348309999999</v>
      </c>
      <c r="AE39">
        <v>2.8950817029999998</v>
      </c>
      <c r="AF39">
        <v>2.9250735520000002</v>
      </c>
      <c r="AG39">
        <v>2.955655331</v>
      </c>
      <c r="AH39">
        <v>2.9868639429999999</v>
      </c>
      <c r="AI39">
        <v>3.018724814</v>
      </c>
      <c r="AJ39">
        <v>3.0512530369999999</v>
      </c>
      <c r="AK39">
        <v>3.0844552379999999</v>
      </c>
      <c r="AL39">
        <v>3.1172202740000001</v>
      </c>
      <c r="AM39">
        <v>3.1502671379999998</v>
      </c>
      <c r="AN39">
        <v>3.183745917</v>
      </c>
      <c r="AO39">
        <v>3.2177238610000001</v>
      </c>
      <c r="AP39">
        <v>3.2522408359999999</v>
      </c>
      <c r="AQ39">
        <v>3.2873202479999999</v>
      </c>
      <c r="AR39">
        <v>3.3229825260000001</v>
      </c>
      <c r="AS39">
        <v>3.3592415349999998</v>
      </c>
      <c r="AT39">
        <v>3.396105505</v>
      </c>
      <c r="AU39">
        <v>3.433578147</v>
      </c>
      <c r="AV39">
        <v>3.4715352890000002</v>
      </c>
      <c r="AW39">
        <v>3.5099854370000001</v>
      </c>
      <c r="AX39">
        <v>3.5490656980000002</v>
      </c>
      <c r="AY39">
        <v>3.588901683</v>
      </c>
      <c r="AZ39">
        <v>3.6295753500000001</v>
      </c>
      <c r="BA39">
        <v>3.7365129019999999</v>
      </c>
      <c r="BB39">
        <v>3.7879907720000001</v>
      </c>
      <c r="BC39">
        <v>3.8404215549999998</v>
      </c>
      <c r="BD39">
        <v>3.8938139330000001</v>
      </c>
      <c r="BE39">
        <v>3.9481765960000001</v>
      </c>
    </row>
    <row r="40" spans="1:57" x14ac:dyDescent="0.35">
      <c r="A40" t="s">
        <v>1472</v>
      </c>
      <c r="B40">
        <v>0.77908340070000004</v>
      </c>
      <c r="C40">
        <v>0.78658941999999998</v>
      </c>
      <c r="D40">
        <v>0.79335552629999995</v>
      </c>
      <c r="E40">
        <v>0.80019865970000004</v>
      </c>
      <c r="F40">
        <v>0.80751969020000003</v>
      </c>
      <c r="G40">
        <v>0.81542173060000001</v>
      </c>
      <c r="H40">
        <v>0.82342334579999998</v>
      </c>
      <c r="I40">
        <v>0.83172412679999996</v>
      </c>
      <c r="J40">
        <v>0.84029772349999998</v>
      </c>
      <c r="K40">
        <v>0.84910358959999999</v>
      </c>
      <c r="L40">
        <v>0.85888596790000005</v>
      </c>
      <c r="M40">
        <v>0.86833574790000001</v>
      </c>
      <c r="N40">
        <v>0.87784166159999999</v>
      </c>
      <c r="O40">
        <v>0.88745389200000002</v>
      </c>
      <c r="P40">
        <v>0.89718501579999999</v>
      </c>
      <c r="Q40">
        <v>0.90703897779999998</v>
      </c>
      <c r="R40">
        <v>0.91702138389999999</v>
      </c>
      <c r="S40">
        <v>0.92713396889999999</v>
      </c>
      <c r="T40">
        <v>0.93737984460000001</v>
      </c>
      <c r="U40">
        <v>0.94776368519999998</v>
      </c>
      <c r="V40">
        <v>0.95771929899999997</v>
      </c>
      <c r="W40">
        <v>0.96820607810000003</v>
      </c>
      <c r="X40">
        <v>0.97893293920000002</v>
      </c>
      <c r="Y40">
        <v>0.98986441179999995</v>
      </c>
      <c r="Z40">
        <v>1.0009943649999999</v>
      </c>
      <c r="AA40">
        <v>1.0106771779999999</v>
      </c>
      <c r="AB40">
        <v>1.0208750049999999</v>
      </c>
      <c r="AC40">
        <v>1.031242121</v>
      </c>
      <c r="AD40">
        <v>1.0417693219999999</v>
      </c>
      <c r="AE40">
        <v>1.052474401</v>
      </c>
      <c r="AF40">
        <v>1.0633775999999999</v>
      </c>
      <c r="AG40">
        <v>1.0744952619999999</v>
      </c>
      <c r="AH40">
        <v>1.0858408020000001</v>
      </c>
      <c r="AI40">
        <v>1.097423464</v>
      </c>
      <c r="AJ40">
        <v>1.109248733</v>
      </c>
      <c r="AK40">
        <v>1.1213190200000001</v>
      </c>
      <c r="AL40">
        <v>1.133230381</v>
      </c>
      <c r="AM40">
        <v>1.145244197</v>
      </c>
      <c r="AN40">
        <v>1.1574150299999999</v>
      </c>
      <c r="AO40">
        <v>1.16976733</v>
      </c>
      <c r="AP40">
        <v>1.182315588</v>
      </c>
      <c r="AQ40">
        <v>1.195068314</v>
      </c>
      <c r="AR40">
        <v>1.208032934</v>
      </c>
      <c r="AS40">
        <v>1.2212144890000001</v>
      </c>
      <c r="AT40">
        <v>1.234615971</v>
      </c>
      <c r="AU40">
        <v>1.248238728</v>
      </c>
      <c r="AV40">
        <v>1.2620376209999999</v>
      </c>
      <c r="AW40">
        <v>1.2760157400000001</v>
      </c>
      <c r="AX40">
        <v>1.290222929</v>
      </c>
      <c r="AY40">
        <v>1.3047048539999999</v>
      </c>
      <c r="AZ40">
        <v>1.3194913079999999</v>
      </c>
      <c r="BA40">
        <v>1.3583672520000001</v>
      </c>
      <c r="BB40">
        <v>1.377081453</v>
      </c>
      <c r="BC40">
        <v>1.396142075</v>
      </c>
      <c r="BD40">
        <v>1.4155522739999999</v>
      </c>
      <c r="BE40">
        <v>1.4353152090000001</v>
      </c>
    </row>
    <row r="41" spans="1:57" x14ac:dyDescent="0.35">
      <c r="A41" t="s">
        <v>1473</v>
      </c>
      <c r="B41">
        <v>5.9975018840000001</v>
      </c>
      <c r="C41">
        <v>6.0552843559999996</v>
      </c>
      <c r="D41">
        <v>6.1073708660000001</v>
      </c>
      <c r="E41">
        <v>6.1600503419999999</v>
      </c>
      <c r="F41">
        <v>6.2164087429999997</v>
      </c>
      <c r="G41">
        <v>6.2772398450000004</v>
      </c>
      <c r="H41">
        <v>6.3388374890000003</v>
      </c>
      <c r="I41">
        <v>6.4027381569999999</v>
      </c>
      <c r="J41">
        <v>6.4687390020000004</v>
      </c>
      <c r="K41">
        <v>6.5365278910000004</v>
      </c>
      <c r="L41">
        <v>6.6118341200000001</v>
      </c>
      <c r="M41">
        <v>6.6845799560000003</v>
      </c>
      <c r="N41">
        <v>6.7577579170000002</v>
      </c>
      <c r="O41">
        <v>6.831754321</v>
      </c>
      <c r="P41">
        <v>6.9066659850000001</v>
      </c>
      <c r="Q41">
        <v>6.9825232750000001</v>
      </c>
      <c r="R41">
        <v>7.0593693469999996</v>
      </c>
      <c r="S41">
        <v>7.1372175560000004</v>
      </c>
      <c r="T41">
        <v>7.2160918580000004</v>
      </c>
      <c r="U41">
        <v>7.2960282330000004</v>
      </c>
      <c r="V41">
        <v>7.372668054</v>
      </c>
      <c r="W41">
        <v>7.4533968670000004</v>
      </c>
      <c r="X41">
        <v>7.535973866</v>
      </c>
      <c r="Y41">
        <v>7.6201259959999996</v>
      </c>
      <c r="Z41">
        <v>7.7058060619999997</v>
      </c>
      <c r="AA41">
        <v>7.7803458150000004</v>
      </c>
      <c r="AB41">
        <v>7.8588502379999996</v>
      </c>
      <c r="AC41">
        <v>7.9386578610000003</v>
      </c>
      <c r="AD41">
        <v>8.0196978459999997</v>
      </c>
      <c r="AE41">
        <v>8.1021071639999995</v>
      </c>
      <c r="AF41">
        <v>8.1860416429999994</v>
      </c>
      <c r="AG41">
        <v>8.2716270880000007</v>
      </c>
      <c r="AH41">
        <v>8.3589667700000003</v>
      </c>
      <c r="AI41">
        <v>8.4481318499999993</v>
      </c>
      <c r="AJ41">
        <v>8.539164564</v>
      </c>
      <c r="AK41">
        <v>8.6320834590000004</v>
      </c>
      <c r="AL41">
        <v>8.7237789160000005</v>
      </c>
      <c r="AM41">
        <v>8.8162630859999993</v>
      </c>
      <c r="AN41">
        <v>8.9099560059999998</v>
      </c>
      <c r="AO41">
        <v>9.0050458750000004</v>
      </c>
      <c r="AP41">
        <v>9.1016442659999992</v>
      </c>
      <c r="AQ41">
        <v>9.1998166769999994</v>
      </c>
      <c r="AR41">
        <v>9.2996202839999995</v>
      </c>
      <c r="AS41">
        <v>9.4010938890000002</v>
      </c>
      <c r="AT41">
        <v>9.5042605239999993</v>
      </c>
      <c r="AU41">
        <v>9.6091305739999999</v>
      </c>
      <c r="AV41">
        <v>9.7153565339999997</v>
      </c>
      <c r="AW41">
        <v>9.8229622079999999</v>
      </c>
      <c r="AX41">
        <v>9.9323313029999998</v>
      </c>
      <c r="AY41">
        <v>10.043815349999999</v>
      </c>
      <c r="AZ41">
        <v>10.15764371</v>
      </c>
      <c r="BA41">
        <v>10.45691661</v>
      </c>
      <c r="BB41">
        <v>10.60098136</v>
      </c>
      <c r="BC41">
        <v>10.747712910000001</v>
      </c>
      <c r="BD41">
        <v>10.897135560000001</v>
      </c>
      <c r="BE41">
        <v>11.049273619999999</v>
      </c>
    </row>
    <row r="42" spans="1:57" x14ac:dyDescent="0.35">
      <c r="A42" t="s">
        <v>1474</v>
      </c>
      <c r="B42">
        <v>3.507942742</v>
      </c>
      <c r="C42">
        <v>3.5417397469999998</v>
      </c>
      <c r="D42">
        <v>3.5722051810000002</v>
      </c>
      <c r="E42">
        <v>3.603017441</v>
      </c>
      <c r="F42">
        <v>3.6359815059999998</v>
      </c>
      <c r="G42">
        <v>3.6715616569999998</v>
      </c>
      <c r="H42">
        <v>3.707590159</v>
      </c>
      <c r="I42">
        <v>3.7449657009999999</v>
      </c>
      <c r="J42">
        <v>3.7835696379999999</v>
      </c>
      <c r="K42">
        <v>3.823219403</v>
      </c>
      <c r="L42">
        <v>3.8672660649999999</v>
      </c>
      <c r="M42">
        <v>3.9098151520000002</v>
      </c>
      <c r="N42">
        <v>3.952616989</v>
      </c>
      <c r="O42">
        <v>3.995897534</v>
      </c>
      <c r="P42">
        <v>4.0397134140000004</v>
      </c>
      <c r="Q42">
        <v>4.084082392</v>
      </c>
      <c r="R42">
        <v>4.1290297100000002</v>
      </c>
      <c r="S42">
        <v>4.1745631779999997</v>
      </c>
      <c r="T42">
        <v>4.2206968079999996</v>
      </c>
      <c r="U42">
        <v>4.2674516459999996</v>
      </c>
      <c r="V42">
        <v>4.3122783269999996</v>
      </c>
      <c r="W42">
        <v>4.3594966619999997</v>
      </c>
      <c r="X42">
        <v>4.4077960020000004</v>
      </c>
      <c r="Y42">
        <v>4.4570166369999997</v>
      </c>
      <c r="Z42">
        <v>4.5071309639999999</v>
      </c>
      <c r="AA42">
        <v>4.5507293139999998</v>
      </c>
      <c r="AB42">
        <v>4.5966466009999998</v>
      </c>
      <c r="AC42">
        <v>4.6433261320000003</v>
      </c>
      <c r="AD42">
        <v>4.6907264719999997</v>
      </c>
      <c r="AE42">
        <v>4.7389277349999999</v>
      </c>
      <c r="AF42">
        <v>4.7880210669999999</v>
      </c>
      <c r="AG42">
        <v>4.8380800490000002</v>
      </c>
      <c r="AH42">
        <v>4.8891650860000002</v>
      </c>
      <c r="AI42">
        <v>4.9413177990000001</v>
      </c>
      <c r="AJ42">
        <v>4.9945628920000003</v>
      </c>
      <c r="AK42">
        <v>5.0489112140000003</v>
      </c>
      <c r="AL42">
        <v>5.1025439459999999</v>
      </c>
      <c r="AM42">
        <v>5.1566379969999998</v>
      </c>
      <c r="AN42">
        <v>5.2114390469999998</v>
      </c>
      <c r="AO42">
        <v>5.2670571730000004</v>
      </c>
      <c r="AP42">
        <v>5.3235576350000002</v>
      </c>
      <c r="AQ42">
        <v>5.3809787419999999</v>
      </c>
      <c r="AR42">
        <v>5.4393539359999998</v>
      </c>
      <c r="AS42">
        <v>5.4987059130000002</v>
      </c>
      <c r="AT42">
        <v>5.5590481450000002</v>
      </c>
      <c r="AU42">
        <v>5.6203867049999996</v>
      </c>
      <c r="AV42">
        <v>5.6825183380000004</v>
      </c>
      <c r="AW42">
        <v>5.745456967</v>
      </c>
      <c r="AX42">
        <v>5.8094270210000003</v>
      </c>
      <c r="AY42">
        <v>5.8746341119999999</v>
      </c>
      <c r="AZ42">
        <v>5.9412123939999999</v>
      </c>
      <c r="BA42">
        <v>6.1162573089999999</v>
      </c>
      <c r="BB42">
        <v>6.2005208740000004</v>
      </c>
      <c r="BC42">
        <v>6.2863442530000002</v>
      </c>
      <c r="BD42">
        <v>6.3737416549999999</v>
      </c>
      <c r="BE42">
        <v>6.4627273069999998</v>
      </c>
    </row>
    <row r="43" spans="1:57" x14ac:dyDescent="0.35">
      <c r="A43" t="s">
        <v>1475</v>
      </c>
      <c r="B43">
        <v>9.7969483900000001E-2</v>
      </c>
      <c r="C43">
        <v>9.8913363300000001E-2</v>
      </c>
      <c r="D43">
        <v>9.9764198999999998E-2</v>
      </c>
      <c r="E43">
        <v>0.1006247208</v>
      </c>
      <c r="F43">
        <v>0.101545338</v>
      </c>
      <c r="G43">
        <v>0.102539017</v>
      </c>
      <c r="H43">
        <v>0.10354521749999999</v>
      </c>
      <c r="I43">
        <v>0.104589038</v>
      </c>
      <c r="J43">
        <v>0.10566716499999999</v>
      </c>
      <c r="K43">
        <v>0.10677449980000001</v>
      </c>
      <c r="L43">
        <v>0.10800463070000001</v>
      </c>
      <c r="M43">
        <v>0.1091929375</v>
      </c>
      <c r="N43">
        <v>0.11038830299999999</v>
      </c>
      <c r="O43">
        <v>0.1115970379</v>
      </c>
      <c r="P43">
        <v>0.1128207235</v>
      </c>
      <c r="Q43">
        <v>0.114059856</v>
      </c>
      <c r="R43">
        <v>0.11531514029999999</v>
      </c>
      <c r="S43">
        <v>0.1165867946</v>
      </c>
      <c r="T43">
        <v>0.1178752101</v>
      </c>
      <c r="U43">
        <v>0.1191809747</v>
      </c>
      <c r="V43">
        <v>0.12043288990000001</v>
      </c>
      <c r="W43">
        <v>0.121751599</v>
      </c>
      <c r="X43">
        <v>0.12310049820000001</v>
      </c>
      <c r="Y43">
        <v>0.1244751274</v>
      </c>
      <c r="Z43">
        <v>0.1258747154</v>
      </c>
      <c r="AA43">
        <v>0.1270923259</v>
      </c>
      <c r="AB43">
        <v>0.12837469939999999</v>
      </c>
      <c r="AC43">
        <v>0.1296783608</v>
      </c>
      <c r="AD43">
        <v>0.1310021529</v>
      </c>
      <c r="AE43">
        <v>0.1323483131</v>
      </c>
      <c r="AF43">
        <v>0.13371938689999999</v>
      </c>
      <c r="AG43">
        <v>0.13511742930000001</v>
      </c>
      <c r="AH43">
        <v>0.1365441272</v>
      </c>
      <c r="AI43">
        <v>0.13800064309999999</v>
      </c>
      <c r="AJ43">
        <v>0.1394876669</v>
      </c>
      <c r="AK43">
        <v>0.14100550149999999</v>
      </c>
      <c r="AL43">
        <v>0.1425033513</v>
      </c>
      <c r="AM43">
        <v>0.14401408469999999</v>
      </c>
      <c r="AN43">
        <v>0.1455445631</v>
      </c>
      <c r="AO43">
        <v>0.1470978607</v>
      </c>
      <c r="AP43">
        <v>0.14867580010000001</v>
      </c>
      <c r="AQ43">
        <v>0.1502794512</v>
      </c>
      <c r="AR43">
        <v>0.1519097479</v>
      </c>
      <c r="AS43">
        <v>0.15356732419999999</v>
      </c>
      <c r="AT43">
        <v>0.1552525562</v>
      </c>
      <c r="AU43">
        <v>0.15696561349999999</v>
      </c>
      <c r="AV43">
        <v>0.1587008197</v>
      </c>
      <c r="AW43">
        <v>0.16045856359999999</v>
      </c>
      <c r="AX43">
        <v>0.1622451131</v>
      </c>
      <c r="AY43">
        <v>0.1640662104</v>
      </c>
      <c r="AZ43">
        <v>0.16592560210000001</v>
      </c>
      <c r="BA43">
        <v>0.17081423949999999</v>
      </c>
      <c r="BB43">
        <v>0.1731675442</v>
      </c>
      <c r="BC43">
        <v>0.17556441119999999</v>
      </c>
      <c r="BD43">
        <v>0.17800523730000001</v>
      </c>
      <c r="BE43">
        <v>0.18049042000000001</v>
      </c>
    </row>
    <row r="44" spans="1:57" x14ac:dyDescent="0.35">
      <c r="A44" t="s">
        <v>1476</v>
      </c>
      <c r="B44">
        <v>5.7132597870000001</v>
      </c>
      <c r="C44">
        <v>5.7875906849999996</v>
      </c>
      <c r="D44">
        <v>5.8630350169999996</v>
      </c>
      <c r="E44">
        <v>5.9385154350000002</v>
      </c>
      <c r="F44">
        <v>6.0146577160000003</v>
      </c>
      <c r="G44">
        <v>6.0921616209999998</v>
      </c>
      <c r="H44">
        <v>6.1660135770000002</v>
      </c>
      <c r="I44">
        <v>6.2395417159999997</v>
      </c>
      <c r="J44">
        <v>6.313872044</v>
      </c>
      <c r="K44">
        <v>6.3893052949999998</v>
      </c>
      <c r="L44">
        <v>6.4749866640000002</v>
      </c>
      <c r="M44">
        <v>6.556167705</v>
      </c>
      <c r="N44">
        <v>6.6361397139999996</v>
      </c>
      <c r="O44">
        <v>6.7160000059999998</v>
      </c>
      <c r="P44">
        <v>6.7961501970000002</v>
      </c>
      <c r="Q44">
        <v>6.8767377549999997</v>
      </c>
      <c r="R44">
        <v>6.9578450829999996</v>
      </c>
      <c r="S44">
        <v>7.0394720160000004</v>
      </c>
      <c r="T44">
        <v>7.1216055359999997</v>
      </c>
      <c r="U44">
        <v>7.2042412269999998</v>
      </c>
      <c r="V44">
        <v>7.2810602119999999</v>
      </c>
      <c r="W44">
        <v>7.3622087760000001</v>
      </c>
      <c r="X44">
        <v>7.4453116320000001</v>
      </c>
      <c r="Y44">
        <v>7.5295654320000001</v>
      </c>
      <c r="Z44">
        <v>7.6146669630000003</v>
      </c>
      <c r="AA44">
        <v>7.6828499959999998</v>
      </c>
      <c r="AB44">
        <v>7.7540220460000002</v>
      </c>
      <c r="AC44">
        <v>7.8264268799999996</v>
      </c>
      <c r="AD44">
        <v>7.8996203490000001</v>
      </c>
      <c r="AE44">
        <v>7.9734853040000004</v>
      </c>
      <c r="AF44">
        <v>8.0480076319999991</v>
      </c>
      <c r="AG44">
        <v>8.1231992119999994</v>
      </c>
      <c r="AH44">
        <v>8.1990963160000003</v>
      </c>
      <c r="AI44">
        <v>8.275735568</v>
      </c>
      <c r="AJ44">
        <v>8.3531461730000007</v>
      </c>
      <c r="AK44">
        <v>8.4313487259999995</v>
      </c>
      <c r="AL44">
        <v>8.5062955890000005</v>
      </c>
      <c r="AM44">
        <v>8.5803992719999993</v>
      </c>
      <c r="AN44">
        <v>8.6545655660000005</v>
      </c>
      <c r="AO44">
        <v>8.7291775749999996</v>
      </c>
      <c r="AP44">
        <v>8.8044058419999995</v>
      </c>
      <c r="AQ44">
        <v>8.8803121750000003</v>
      </c>
      <c r="AR44">
        <v>8.9569405169999996</v>
      </c>
      <c r="AS44">
        <v>9.0343192549999998</v>
      </c>
      <c r="AT44">
        <v>9.1124657740000004</v>
      </c>
      <c r="AU44">
        <v>9.191390363</v>
      </c>
      <c r="AV44">
        <v>9.270902199</v>
      </c>
      <c r="AW44">
        <v>9.3508298619999994</v>
      </c>
      <c r="AX44">
        <v>9.4313409279999991</v>
      </c>
      <c r="AY44">
        <v>9.5126523689999996</v>
      </c>
      <c r="AZ44">
        <v>9.5949344350000008</v>
      </c>
      <c r="BA44">
        <v>9.5287003880000007</v>
      </c>
      <c r="BB44">
        <v>9.6281772360000009</v>
      </c>
      <c r="BC44">
        <v>9.7291266630000006</v>
      </c>
      <c r="BD44">
        <v>9.831553778</v>
      </c>
      <c r="BE44">
        <v>9.9354808410000004</v>
      </c>
    </row>
    <row r="45" spans="1:57" x14ac:dyDescent="0.35">
      <c r="A45" t="s">
        <v>1477</v>
      </c>
      <c r="B45">
        <v>9.9489108040000005</v>
      </c>
      <c r="C45">
        <v>9.9596738790000003</v>
      </c>
      <c r="D45">
        <v>9.9669765940000001</v>
      </c>
      <c r="E45">
        <v>9.9825520409999999</v>
      </c>
      <c r="F45">
        <v>10.00742374</v>
      </c>
      <c r="G45">
        <v>10.04041878</v>
      </c>
      <c r="H45">
        <v>10.07448477</v>
      </c>
      <c r="I45">
        <v>10.110157170000001</v>
      </c>
      <c r="J45">
        <v>10.14714916</v>
      </c>
      <c r="K45">
        <v>10.18520129</v>
      </c>
      <c r="L45">
        <v>10.23225519</v>
      </c>
      <c r="M45">
        <v>10.27543532</v>
      </c>
      <c r="N45">
        <v>10.3176542</v>
      </c>
      <c r="O45">
        <v>10.36000859</v>
      </c>
      <c r="P45">
        <v>10.40297953</v>
      </c>
      <c r="Q45">
        <v>10.44677151</v>
      </c>
      <c r="R45">
        <v>10.49132655</v>
      </c>
      <c r="S45">
        <v>10.53667349</v>
      </c>
      <c r="T45">
        <v>10.58287788</v>
      </c>
      <c r="U45">
        <v>10.63000334</v>
      </c>
      <c r="V45">
        <v>10.67249133</v>
      </c>
      <c r="W45">
        <v>10.719272180000001</v>
      </c>
      <c r="X45">
        <v>10.76834165</v>
      </c>
      <c r="Y45">
        <v>10.819034029999999</v>
      </c>
      <c r="Z45">
        <v>10.87108662</v>
      </c>
      <c r="AA45">
        <v>10.90867783</v>
      </c>
      <c r="AB45">
        <v>10.94932303</v>
      </c>
      <c r="AC45">
        <v>10.99153714</v>
      </c>
      <c r="AD45">
        <v>11.03497619</v>
      </c>
      <c r="AE45">
        <v>11.07955113</v>
      </c>
      <c r="AF45">
        <v>11.125264039999999</v>
      </c>
      <c r="AG45">
        <v>11.172181780000001</v>
      </c>
      <c r="AH45">
        <v>11.220337199999999</v>
      </c>
      <c r="AI45">
        <v>11.26974012</v>
      </c>
      <c r="AJ45">
        <v>11.320387999999999</v>
      </c>
      <c r="AK45">
        <v>11.3722701</v>
      </c>
      <c r="AL45">
        <v>11.422151700000001</v>
      </c>
      <c r="AM45">
        <v>11.47209763</v>
      </c>
      <c r="AN45">
        <v>11.52272501</v>
      </c>
      <c r="AO45">
        <v>11.57422846</v>
      </c>
      <c r="AP45">
        <v>11.62667098</v>
      </c>
      <c r="AQ45">
        <v>11.68013805</v>
      </c>
      <c r="AR45">
        <v>11.73465478</v>
      </c>
      <c r="AS45">
        <v>11.790221539999999</v>
      </c>
      <c r="AT45">
        <v>11.846833760000001</v>
      </c>
      <c r="AU45">
        <v>11.9044864</v>
      </c>
      <c r="AV45">
        <v>11.96327677</v>
      </c>
      <c r="AW45">
        <v>12.02326933</v>
      </c>
      <c r="AX45">
        <v>12.084657699999999</v>
      </c>
      <c r="AY45">
        <v>12.14759164</v>
      </c>
      <c r="AZ45">
        <v>12.212149650000001</v>
      </c>
      <c r="BA45">
        <v>12.60229069</v>
      </c>
      <c r="BB45">
        <v>12.69991327</v>
      </c>
      <c r="BC45">
        <v>12.79964318</v>
      </c>
      <c r="BD45">
        <v>12.901468769999999</v>
      </c>
      <c r="BE45">
        <v>13.005403769999999</v>
      </c>
    </row>
    <row r="46" spans="1:57" x14ac:dyDescent="0.35">
      <c r="A46" t="s">
        <v>1478</v>
      </c>
      <c r="B46">
        <v>1.228481116</v>
      </c>
      <c r="C46">
        <v>1.2298101290000001</v>
      </c>
      <c r="D46">
        <v>1.2307118610000001</v>
      </c>
      <c r="E46">
        <v>1.2326351010000001</v>
      </c>
      <c r="F46">
        <v>1.2357062329999999</v>
      </c>
      <c r="G46">
        <v>1.239780426</v>
      </c>
      <c r="H46">
        <v>1.243986858</v>
      </c>
      <c r="I46">
        <v>1.248391649</v>
      </c>
      <c r="J46">
        <v>1.2529593809999999</v>
      </c>
      <c r="K46">
        <v>1.2576580180000001</v>
      </c>
      <c r="L46">
        <v>1.263468185</v>
      </c>
      <c r="M46">
        <v>1.268800022</v>
      </c>
      <c r="N46">
        <v>1.274013166</v>
      </c>
      <c r="O46">
        <v>1.279243041</v>
      </c>
      <c r="P46">
        <v>1.2845490479999999</v>
      </c>
      <c r="Q46">
        <v>1.2899564349999999</v>
      </c>
      <c r="R46">
        <v>1.295458046</v>
      </c>
      <c r="S46">
        <v>1.301057439</v>
      </c>
      <c r="T46">
        <v>1.3067627079999999</v>
      </c>
      <c r="U46">
        <v>1.312581711</v>
      </c>
      <c r="V46">
        <v>1.3178280840000001</v>
      </c>
      <c r="W46">
        <v>1.323604534</v>
      </c>
      <c r="X46">
        <v>1.3296635809999999</v>
      </c>
      <c r="Y46">
        <v>1.3359230230000001</v>
      </c>
      <c r="Z46">
        <v>1.3423504230000001</v>
      </c>
      <c r="AA46">
        <v>1.3469921460000001</v>
      </c>
      <c r="AB46">
        <v>1.3520109730000001</v>
      </c>
      <c r="AC46">
        <v>1.3572235269999999</v>
      </c>
      <c r="AD46">
        <v>1.362587336</v>
      </c>
      <c r="AE46">
        <v>1.368091403</v>
      </c>
      <c r="AF46">
        <v>1.3737359849999999</v>
      </c>
      <c r="AG46">
        <v>1.379529338</v>
      </c>
      <c r="AH46">
        <v>1.38547552</v>
      </c>
      <c r="AI46">
        <v>1.391575741</v>
      </c>
      <c r="AJ46">
        <v>1.397829687</v>
      </c>
      <c r="AK46">
        <v>1.404236035</v>
      </c>
      <c r="AL46">
        <v>1.4103953629999999</v>
      </c>
      <c r="AM46">
        <v>1.416562635</v>
      </c>
      <c r="AN46">
        <v>1.4228140499999999</v>
      </c>
      <c r="AO46">
        <v>1.4291736429999999</v>
      </c>
      <c r="AP46">
        <v>1.435649191</v>
      </c>
      <c r="AQ46">
        <v>1.442251248</v>
      </c>
      <c r="AR46">
        <v>1.4489829169999999</v>
      </c>
      <c r="AS46">
        <v>1.455844242</v>
      </c>
      <c r="AT46">
        <v>1.462834661</v>
      </c>
      <c r="AU46">
        <v>1.4699535480000001</v>
      </c>
      <c r="AV46">
        <v>1.4772129220000001</v>
      </c>
      <c r="AW46">
        <v>1.48462074</v>
      </c>
      <c r="AX46">
        <v>1.4922009119999999</v>
      </c>
      <c r="AY46">
        <v>1.499971929</v>
      </c>
      <c r="AZ46">
        <v>1.507943485</v>
      </c>
      <c r="BA46">
        <v>1.5561176940000001</v>
      </c>
      <c r="BB46">
        <v>1.568172028</v>
      </c>
      <c r="BC46">
        <v>1.580486573</v>
      </c>
      <c r="BD46">
        <v>1.5930598899999999</v>
      </c>
      <c r="BE46">
        <v>1.605893676</v>
      </c>
    </row>
    <row r="47" spans="1:57" x14ac:dyDescent="0.35">
      <c r="A47" t="s">
        <v>1479</v>
      </c>
      <c r="B47">
        <v>12.65179167</v>
      </c>
      <c r="C47">
        <v>12.808969060000001</v>
      </c>
      <c r="D47">
        <v>12.975114810000001</v>
      </c>
      <c r="E47">
        <v>13.149572859999999</v>
      </c>
      <c r="F47">
        <v>13.333425460000001</v>
      </c>
      <c r="G47">
        <v>13.52627566</v>
      </c>
      <c r="H47">
        <v>13.717251559999999</v>
      </c>
      <c r="I47">
        <v>13.913068129999999</v>
      </c>
      <c r="J47">
        <v>14.113776659999999</v>
      </c>
      <c r="K47">
        <v>14.31899464</v>
      </c>
      <c r="L47">
        <v>14.545665100000001</v>
      </c>
      <c r="M47">
        <v>14.762496609999999</v>
      </c>
      <c r="N47">
        <v>14.981347339999999</v>
      </c>
      <c r="O47">
        <v>15.20316343</v>
      </c>
      <c r="P47">
        <v>15.428108180000001</v>
      </c>
      <c r="Q47">
        <v>15.65621795</v>
      </c>
      <c r="R47">
        <v>15.88755066</v>
      </c>
      <c r="S47">
        <v>16.12214518</v>
      </c>
      <c r="T47">
        <v>16.360063790000002</v>
      </c>
      <c r="U47">
        <v>16.601383899999998</v>
      </c>
      <c r="V47">
        <v>16.833329070000001</v>
      </c>
      <c r="W47">
        <v>17.07907514</v>
      </c>
      <c r="X47">
        <v>17.32972878</v>
      </c>
      <c r="Y47">
        <v>17.58459027</v>
      </c>
      <c r="Z47">
        <v>17.843572330000001</v>
      </c>
      <c r="AA47">
        <v>18.069501850000002</v>
      </c>
      <c r="AB47">
        <v>18.3115232</v>
      </c>
      <c r="AC47">
        <v>18.557484580000001</v>
      </c>
      <c r="AD47">
        <v>18.806798499999999</v>
      </c>
      <c r="AE47">
        <v>19.059579509999999</v>
      </c>
      <c r="AF47">
        <v>19.316038020000001</v>
      </c>
      <c r="AG47">
        <v>19.576354179999999</v>
      </c>
      <c r="AH47">
        <v>19.840672789999999</v>
      </c>
      <c r="AI47">
        <v>20.109090729999998</v>
      </c>
      <c r="AJ47">
        <v>20.38166511</v>
      </c>
      <c r="AK47">
        <v>20.658422989999998</v>
      </c>
      <c r="AL47">
        <v>20.930272129999999</v>
      </c>
      <c r="AM47">
        <v>21.20432267</v>
      </c>
      <c r="AN47">
        <v>21.4814145</v>
      </c>
      <c r="AO47">
        <v>21.761837060000001</v>
      </c>
      <c r="AP47">
        <v>22.04575766</v>
      </c>
      <c r="AQ47">
        <v>22.33329208</v>
      </c>
      <c r="AR47">
        <v>22.624548430000001</v>
      </c>
      <c r="AS47">
        <v>22.919610460000001</v>
      </c>
      <c r="AT47">
        <v>23.218541389999999</v>
      </c>
      <c r="AU47">
        <v>23.521387900000001</v>
      </c>
      <c r="AV47">
        <v>23.82871136</v>
      </c>
      <c r="AW47">
        <v>24.140299550000002</v>
      </c>
      <c r="AX47">
        <v>24.456485700000002</v>
      </c>
      <c r="AY47">
        <v>24.777492689999999</v>
      </c>
      <c r="AZ47">
        <v>25.103430759999998</v>
      </c>
      <c r="BA47">
        <v>27.27881266</v>
      </c>
      <c r="BB47">
        <v>27.730265249999999</v>
      </c>
      <c r="BC47">
        <v>28.189431500000001</v>
      </c>
      <c r="BD47">
        <v>28.656433740000001</v>
      </c>
      <c r="BE47">
        <v>29.131397369999998</v>
      </c>
    </row>
    <row r="48" spans="1:57" x14ac:dyDescent="0.35">
      <c r="A48" t="s">
        <v>1480</v>
      </c>
      <c r="B48">
        <v>1.2312082360000001</v>
      </c>
      <c r="C48">
        <v>1.246503943</v>
      </c>
      <c r="D48">
        <v>1.262672405</v>
      </c>
      <c r="E48">
        <v>1.279649778</v>
      </c>
      <c r="F48">
        <v>1.297541381</v>
      </c>
      <c r="G48">
        <v>1.316308585</v>
      </c>
      <c r="H48">
        <v>1.3348933919999999</v>
      </c>
      <c r="I48">
        <v>1.3539492689999999</v>
      </c>
      <c r="J48">
        <v>1.373481204</v>
      </c>
      <c r="K48">
        <v>1.393451979</v>
      </c>
      <c r="L48">
        <v>1.415510399</v>
      </c>
      <c r="M48">
        <v>1.436611342</v>
      </c>
      <c r="N48">
        <v>1.457908786</v>
      </c>
      <c r="O48">
        <v>1.4794948029999999</v>
      </c>
      <c r="P48">
        <v>1.5013852860000001</v>
      </c>
      <c r="Q48">
        <v>1.5235837729999999</v>
      </c>
      <c r="R48">
        <v>1.5460959000000001</v>
      </c>
      <c r="S48">
        <v>1.568925449</v>
      </c>
      <c r="T48">
        <v>1.592078482</v>
      </c>
      <c r="U48">
        <v>1.6155625330000001</v>
      </c>
      <c r="V48">
        <v>1.63813426</v>
      </c>
      <c r="W48">
        <v>1.6620490219999999</v>
      </c>
      <c r="X48">
        <v>1.686441364</v>
      </c>
      <c r="Y48">
        <v>1.7112431930000001</v>
      </c>
      <c r="Z48">
        <v>1.736446014</v>
      </c>
      <c r="AA48">
        <v>1.7584323289999999</v>
      </c>
      <c r="AB48">
        <v>1.7819846210000001</v>
      </c>
      <c r="AC48">
        <v>1.805920336</v>
      </c>
      <c r="AD48">
        <v>1.830182303</v>
      </c>
      <c r="AE48">
        <v>1.8547816690000001</v>
      </c>
      <c r="AF48">
        <v>1.879738911</v>
      </c>
      <c r="AG48">
        <v>1.905071561</v>
      </c>
      <c r="AH48">
        <v>1.9307937079999999</v>
      </c>
      <c r="AI48">
        <v>1.956914781</v>
      </c>
      <c r="AJ48">
        <v>1.9834403389999999</v>
      </c>
      <c r="AK48">
        <v>2.0103730120000001</v>
      </c>
      <c r="AL48">
        <v>2.0368279930000002</v>
      </c>
      <c r="AM48">
        <v>2.0634972029999998</v>
      </c>
      <c r="AN48">
        <v>2.090462375</v>
      </c>
      <c r="AO48">
        <v>2.1177516770000002</v>
      </c>
      <c r="AP48">
        <v>2.1453813909999999</v>
      </c>
      <c r="AQ48">
        <v>2.173362783</v>
      </c>
      <c r="AR48">
        <v>2.201706374</v>
      </c>
      <c r="AS48">
        <v>2.230420316</v>
      </c>
      <c r="AT48">
        <v>2.2595107589999999</v>
      </c>
      <c r="AU48">
        <v>2.2889822460000002</v>
      </c>
      <c r="AV48">
        <v>2.3188894069999999</v>
      </c>
      <c r="AW48">
        <v>2.3492115899999999</v>
      </c>
      <c r="AX48">
        <v>2.3799812230000001</v>
      </c>
      <c r="AY48">
        <v>2.4112199969999999</v>
      </c>
      <c r="AZ48">
        <v>2.4429386380000002</v>
      </c>
      <c r="BA48">
        <v>2.6546357779999998</v>
      </c>
      <c r="BB48">
        <v>2.6985688560000001</v>
      </c>
      <c r="BC48">
        <v>2.7432525870000002</v>
      </c>
      <c r="BD48">
        <v>2.7886988779999999</v>
      </c>
      <c r="BE48">
        <v>2.834919932</v>
      </c>
    </row>
    <row r="49" spans="1:57" x14ac:dyDescent="0.35">
      <c r="A49" t="s">
        <v>1481</v>
      </c>
      <c r="B49">
        <v>0.2799050622</v>
      </c>
      <c r="C49">
        <v>0.28287865680000002</v>
      </c>
      <c r="D49">
        <v>0.28603221299999998</v>
      </c>
      <c r="E49">
        <v>0.2894849068</v>
      </c>
      <c r="F49">
        <v>0.29325039200000003</v>
      </c>
      <c r="G49">
        <v>0.29729780680000001</v>
      </c>
      <c r="H49">
        <v>0.30141001410000001</v>
      </c>
      <c r="I49">
        <v>0.30567298120000003</v>
      </c>
      <c r="J49">
        <v>0.31008389689999999</v>
      </c>
      <c r="K49">
        <v>0.31462744780000002</v>
      </c>
      <c r="L49">
        <v>0.31960248720000001</v>
      </c>
      <c r="M49">
        <v>0.32446919000000002</v>
      </c>
      <c r="N49">
        <v>0.32938971239999998</v>
      </c>
      <c r="O49">
        <v>0.33439229440000001</v>
      </c>
      <c r="P49">
        <v>0.33947955349999998</v>
      </c>
      <c r="Q49">
        <v>0.34465042559999998</v>
      </c>
      <c r="R49">
        <v>0.34990418420000002</v>
      </c>
      <c r="S49">
        <v>0.35524089009999998</v>
      </c>
      <c r="T49">
        <v>0.36066118019999999</v>
      </c>
      <c r="U49">
        <v>0.36616599979999997</v>
      </c>
      <c r="V49">
        <v>0.37152263279999997</v>
      </c>
      <c r="W49">
        <v>0.3771276824</v>
      </c>
      <c r="X49">
        <v>0.38285547250000002</v>
      </c>
      <c r="Y49">
        <v>0.38868176599999998</v>
      </c>
      <c r="Z49">
        <v>0.39460264029999997</v>
      </c>
      <c r="AA49">
        <v>0.39993956990000001</v>
      </c>
      <c r="AB49">
        <v>0.40551767170000003</v>
      </c>
      <c r="AC49">
        <v>0.411188251</v>
      </c>
      <c r="AD49">
        <v>0.4169253262</v>
      </c>
      <c r="AE49">
        <v>0.42272785810000002</v>
      </c>
      <c r="AF49">
        <v>0.42859921750000002</v>
      </c>
      <c r="AG49">
        <v>0.43454285199999998</v>
      </c>
      <c r="AH49">
        <v>0.44056133139999998</v>
      </c>
      <c r="AI49">
        <v>0.44665621480000001</v>
      </c>
      <c r="AJ49">
        <v>0.45282817920000001</v>
      </c>
      <c r="AK49">
        <v>0.45907723649999999</v>
      </c>
      <c r="AL49">
        <v>0.46523715519999997</v>
      </c>
      <c r="AM49">
        <v>0.47141980709999998</v>
      </c>
      <c r="AN49">
        <v>0.47765217710000002</v>
      </c>
      <c r="AO49">
        <v>0.48394231329999998</v>
      </c>
      <c r="AP49">
        <v>0.49029226720000002</v>
      </c>
      <c r="AQ49">
        <v>0.49670260040000003</v>
      </c>
      <c r="AR49">
        <v>0.50318236530000005</v>
      </c>
      <c r="AS49">
        <v>0.50973754010000005</v>
      </c>
      <c r="AT49">
        <v>0.51636977139999996</v>
      </c>
      <c r="AU49">
        <v>0.52307845659999996</v>
      </c>
      <c r="AV49">
        <v>0.52987775479999999</v>
      </c>
      <c r="AW49">
        <v>0.53675689910000002</v>
      </c>
      <c r="AX49">
        <v>0.54371383569999998</v>
      </c>
      <c r="AY49">
        <v>0.55074855560000002</v>
      </c>
      <c r="AZ49">
        <v>0.55786153120000004</v>
      </c>
      <c r="BA49">
        <v>0.61708341779999998</v>
      </c>
      <c r="BB49">
        <v>0.62741629789999998</v>
      </c>
      <c r="BC49">
        <v>0.63790859249999998</v>
      </c>
      <c r="BD49">
        <v>0.64856252049999996</v>
      </c>
      <c r="BE49">
        <v>0.65938052069999997</v>
      </c>
    </row>
    <row r="50" spans="1:57" x14ac:dyDescent="0.35">
      <c r="A50" t="s">
        <v>1482</v>
      </c>
      <c r="B50">
        <v>2.11546346</v>
      </c>
      <c r="C50">
        <v>2.1379372609999998</v>
      </c>
      <c r="D50">
        <v>2.1617711750000002</v>
      </c>
      <c r="E50">
        <v>2.1878659069999999</v>
      </c>
      <c r="F50">
        <v>2.2163246499999998</v>
      </c>
      <c r="G50">
        <v>2.2469141580000001</v>
      </c>
      <c r="H50">
        <v>2.2779933539999999</v>
      </c>
      <c r="I50">
        <v>2.3102119600000002</v>
      </c>
      <c r="J50">
        <v>2.3435487309999998</v>
      </c>
      <c r="K50">
        <v>2.3778879310000001</v>
      </c>
      <c r="L50">
        <v>2.4154882309999999</v>
      </c>
      <c r="M50">
        <v>2.4522697450000002</v>
      </c>
      <c r="N50">
        <v>2.4894580159999999</v>
      </c>
      <c r="O50">
        <v>2.5272664759999999</v>
      </c>
      <c r="P50">
        <v>2.5657149079999999</v>
      </c>
      <c r="Q50">
        <v>2.6047952689999998</v>
      </c>
      <c r="R50">
        <v>2.6445020700000001</v>
      </c>
      <c r="S50">
        <v>2.6848357680000001</v>
      </c>
      <c r="T50">
        <v>2.7258011780000002</v>
      </c>
      <c r="U50">
        <v>2.767405444</v>
      </c>
      <c r="V50">
        <v>2.8078897469999999</v>
      </c>
      <c r="W50">
        <v>2.85025153</v>
      </c>
      <c r="X50">
        <v>2.8935409609999998</v>
      </c>
      <c r="Y50">
        <v>2.9375748590000001</v>
      </c>
      <c r="Z50">
        <v>2.982323579</v>
      </c>
      <c r="AA50">
        <v>3.022658968</v>
      </c>
      <c r="AB50">
        <v>3.0648170850000001</v>
      </c>
      <c r="AC50">
        <v>3.1076741280000002</v>
      </c>
      <c r="AD50">
        <v>3.1510337339999999</v>
      </c>
      <c r="AE50">
        <v>3.194888046</v>
      </c>
      <c r="AF50">
        <v>3.2392625439999998</v>
      </c>
      <c r="AG50">
        <v>3.2841832800000001</v>
      </c>
      <c r="AH50">
        <v>3.3296696790000002</v>
      </c>
      <c r="AI50">
        <v>3.3757335230000001</v>
      </c>
      <c r="AJ50">
        <v>3.4223799279999998</v>
      </c>
      <c r="AK50">
        <v>3.469608987</v>
      </c>
      <c r="AL50">
        <v>3.5161643539999998</v>
      </c>
      <c r="AM50">
        <v>3.5628915339999998</v>
      </c>
      <c r="AN50">
        <v>3.609994473</v>
      </c>
      <c r="AO50">
        <v>3.6575339960000002</v>
      </c>
      <c r="AP50">
        <v>3.7055256089999999</v>
      </c>
      <c r="AQ50">
        <v>3.753973556</v>
      </c>
      <c r="AR50">
        <v>3.802946253</v>
      </c>
      <c r="AS50">
        <v>3.8524888829999999</v>
      </c>
      <c r="AT50">
        <v>3.9026138889999999</v>
      </c>
      <c r="AU50">
        <v>3.953316718</v>
      </c>
      <c r="AV50">
        <v>4.0047043799999997</v>
      </c>
      <c r="AW50">
        <v>4.0566955030000003</v>
      </c>
      <c r="AX50">
        <v>4.1092745629999996</v>
      </c>
      <c r="AY50">
        <v>4.1624414940000003</v>
      </c>
      <c r="AZ50">
        <v>4.2161998629999999</v>
      </c>
      <c r="BA50">
        <v>4.6637864000000002</v>
      </c>
      <c r="BB50">
        <v>4.7418801300000002</v>
      </c>
      <c r="BC50">
        <v>4.82117868</v>
      </c>
      <c r="BD50">
        <v>4.9016988220000002</v>
      </c>
      <c r="BE50">
        <v>4.9834589869999997</v>
      </c>
    </row>
    <row r="51" spans="1:57" x14ac:dyDescent="0.35">
      <c r="A51" t="s">
        <v>1483</v>
      </c>
      <c r="B51">
        <v>0.74483797510000005</v>
      </c>
      <c r="C51">
        <v>0.75055201069999999</v>
      </c>
      <c r="D51">
        <v>0.75556504209999997</v>
      </c>
      <c r="E51">
        <v>0.76113113119999998</v>
      </c>
      <c r="F51">
        <v>0.76762597389999998</v>
      </c>
      <c r="G51">
        <v>0.77501510880000002</v>
      </c>
      <c r="H51">
        <v>0.78277929999999996</v>
      </c>
      <c r="I51">
        <v>0.79101766559999998</v>
      </c>
      <c r="J51">
        <v>0.79966546299999997</v>
      </c>
      <c r="K51">
        <v>0.80864287909999999</v>
      </c>
      <c r="L51">
        <v>0.81857349830000004</v>
      </c>
      <c r="M51">
        <v>0.82828690490000001</v>
      </c>
      <c r="N51">
        <v>0.83807464350000005</v>
      </c>
      <c r="O51">
        <v>0.8479948826</v>
      </c>
      <c r="P51">
        <v>0.85805189280000005</v>
      </c>
      <c r="Q51">
        <v>0.86824315060000001</v>
      </c>
      <c r="R51">
        <v>0.87856718170000003</v>
      </c>
      <c r="S51">
        <v>0.88902388170000002</v>
      </c>
      <c r="T51">
        <v>0.89961393050000005</v>
      </c>
      <c r="U51">
        <v>0.91033838560000002</v>
      </c>
      <c r="V51">
        <v>0.92069143779999996</v>
      </c>
      <c r="W51">
        <v>0.93150847179999996</v>
      </c>
      <c r="X51">
        <v>0.94255136449999999</v>
      </c>
      <c r="Y51">
        <v>0.95376385850000001</v>
      </c>
      <c r="Z51">
        <v>0.96513526120000004</v>
      </c>
      <c r="AA51">
        <v>0.97520237590000003</v>
      </c>
      <c r="AB51">
        <v>0.98567918519999997</v>
      </c>
      <c r="AC51">
        <v>0.99631241569999995</v>
      </c>
      <c r="AD51">
        <v>1.007051981</v>
      </c>
      <c r="AE51">
        <v>1.0179007309999999</v>
      </c>
      <c r="AF51">
        <v>1.0288712609999999</v>
      </c>
      <c r="AG51">
        <v>1.0399759719999999</v>
      </c>
      <c r="AH51">
        <v>1.051224983</v>
      </c>
      <c r="AI51">
        <v>1.062625937</v>
      </c>
      <c r="AJ51">
        <v>1.0741843390000001</v>
      </c>
      <c r="AK51">
        <v>1.08590403</v>
      </c>
      <c r="AL51">
        <v>1.097435392</v>
      </c>
      <c r="AM51">
        <v>1.1090056749999999</v>
      </c>
      <c r="AN51">
        <v>1.12069124</v>
      </c>
      <c r="AO51">
        <v>1.1325242630000001</v>
      </c>
      <c r="AP51">
        <v>1.1445164329999999</v>
      </c>
      <c r="AQ51">
        <v>1.156640814</v>
      </c>
      <c r="AR51">
        <v>1.168895477</v>
      </c>
      <c r="AS51">
        <v>1.1812852110000001</v>
      </c>
      <c r="AT51">
        <v>1.193819312</v>
      </c>
      <c r="AU51">
        <v>1.206509818</v>
      </c>
      <c r="AV51">
        <v>1.219400217</v>
      </c>
      <c r="AW51">
        <v>1.2324793030000001</v>
      </c>
      <c r="AX51">
        <v>1.245748029</v>
      </c>
      <c r="AY51">
        <v>1.2592083460000001</v>
      </c>
      <c r="AZ51">
        <v>1.2728610499999999</v>
      </c>
      <c r="BA51">
        <v>1.397788144</v>
      </c>
      <c r="BB51">
        <v>1.417668001</v>
      </c>
      <c r="BC51">
        <v>1.4378733319999999</v>
      </c>
      <c r="BD51">
        <v>1.4584121919999999</v>
      </c>
      <c r="BE51">
        <v>1.479292812</v>
      </c>
    </row>
    <row r="52" spans="1:57" x14ac:dyDescent="0.35">
      <c r="A52" t="s">
        <v>1484</v>
      </c>
      <c r="B52">
        <v>0.3525783629</v>
      </c>
      <c r="C52">
        <v>0.35528317310000002</v>
      </c>
      <c r="D52">
        <v>0.35765615410000001</v>
      </c>
      <c r="E52">
        <v>0.36029093200000001</v>
      </c>
      <c r="F52">
        <v>0.3633653469</v>
      </c>
      <c r="G52">
        <v>0.36686308620000002</v>
      </c>
      <c r="H52">
        <v>0.3705383632</v>
      </c>
      <c r="I52">
        <v>0.37443809649999998</v>
      </c>
      <c r="J52">
        <v>0.37853163940000001</v>
      </c>
      <c r="K52">
        <v>0.3827812116</v>
      </c>
      <c r="L52">
        <v>0.38748199420000001</v>
      </c>
      <c r="M52">
        <v>0.3920799566</v>
      </c>
      <c r="N52">
        <v>0.39671310500000001</v>
      </c>
      <c r="O52">
        <v>0.40140897409999998</v>
      </c>
      <c r="P52">
        <v>0.40616958559999999</v>
      </c>
      <c r="Q52">
        <v>0.4109937448</v>
      </c>
      <c r="R52">
        <v>0.41588075400000002</v>
      </c>
      <c r="S52">
        <v>0.42083056349999998</v>
      </c>
      <c r="T52">
        <v>0.4258434955</v>
      </c>
      <c r="U52">
        <v>0.43092005030000002</v>
      </c>
      <c r="V52">
        <v>0.43582079689999997</v>
      </c>
      <c r="W52">
        <v>0.44094117510000003</v>
      </c>
      <c r="X52">
        <v>0.44616846640000002</v>
      </c>
      <c r="Y52">
        <v>0.45147604050000001</v>
      </c>
      <c r="Z52">
        <v>0.4568588361</v>
      </c>
      <c r="AA52">
        <v>0.46162423070000003</v>
      </c>
      <c r="AB52">
        <v>0.46658355930000001</v>
      </c>
      <c r="AC52">
        <v>0.47161693180000003</v>
      </c>
      <c r="AD52">
        <v>0.4767006392</v>
      </c>
      <c r="AE52">
        <v>0.4818360304</v>
      </c>
      <c r="AF52">
        <v>0.4870290679</v>
      </c>
      <c r="AG52">
        <v>0.49228562199999998</v>
      </c>
      <c r="AH52">
        <v>0.4976104818</v>
      </c>
      <c r="AI52">
        <v>0.50300726569999998</v>
      </c>
      <c r="AJ52">
        <v>0.50847857990000001</v>
      </c>
      <c r="AK52">
        <v>0.51402624180000001</v>
      </c>
      <c r="AL52">
        <v>0.51948475599999999</v>
      </c>
      <c r="AM52">
        <v>0.52496169420000005</v>
      </c>
      <c r="AN52">
        <v>0.53049320239999997</v>
      </c>
      <c r="AO52">
        <v>0.53609451180000001</v>
      </c>
      <c r="AP52">
        <v>0.54177115529999997</v>
      </c>
      <c r="AQ52">
        <v>0.54751038249999995</v>
      </c>
      <c r="AR52">
        <v>0.55331128029999999</v>
      </c>
      <c r="AS52">
        <v>0.55917611599999995</v>
      </c>
      <c r="AT52">
        <v>0.56510928900000001</v>
      </c>
      <c r="AU52">
        <v>0.57111649890000005</v>
      </c>
      <c r="AV52">
        <v>0.57721833</v>
      </c>
      <c r="AW52">
        <v>0.58340947909999996</v>
      </c>
      <c r="AX52">
        <v>0.58969039609999996</v>
      </c>
      <c r="AY52">
        <v>0.59606200549999999</v>
      </c>
      <c r="AZ52">
        <v>0.60252468370000001</v>
      </c>
      <c r="BA52">
        <v>0.66166048479999995</v>
      </c>
      <c r="BB52">
        <v>0.67107086319999998</v>
      </c>
      <c r="BC52">
        <v>0.68063530930000005</v>
      </c>
      <c r="BD52">
        <v>0.69035763520000004</v>
      </c>
      <c r="BE52">
        <v>0.70024173779999999</v>
      </c>
    </row>
    <row r="53" spans="1:57" x14ac:dyDescent="0.35">
      <c r="A53" t="s">
        <v>1388</v>
      </c>
      <c r="B53">
        <v>36.615279569999998</v>
      </c>
      <c r="C53">
        <v>36.849244329999998</v>
      </c>
      <c r="D53">
        <v>37.06638873</v>
      </c>
      <c r="E53">
        <v>37.325466749999997</v>
      </c>
      <c r="F53">
        <v>37.640979440000002</v>
      </c>
      <c r="G53">
        <v>38.008336849999999</v>
      </c>
      <c r="H53">
        <v>38.399215099999999</v>
      </c>
      <c r="I53">
        <v>38.817877780000003</v>
      </c>
      <c r="J53">
        <v>39.258559159999997</v>
      </c>
      <c r="K53">
        <v>39.716524909999997</v>
      </c>
      <c r="L53">
        <v>40.221511139999997</v>
      </c>
      <c r="M53">
        <v>40.71437573</v>
      </c>
      <c r="N53">
        <v>41.214323120000003</v>
      </c>
      <c r="O53">
        <v>41.721587990000003</v>
      </c>
      <c r="P53">
        <v>42.235639540000001</v>
      </c>
      <c r="Q53">
        <v>42.756030989999999</v>
      </c>
      <c r="R53">
        <v>43.282490709999998</v>
      </c>
      <c r="S53">
        <v>43.814881800000002</v>
      </c>
      <c r="T53">
        <v>44.353153169999999</v>
      </c>
      <c r="U53">
        <v>44.897303749999999</v>
      </c>
      <c r="V53">
        <v>45.422772119999998</v>
      </c>
      <c r="W53">
        <v>45.971814770000002</v>
      </c>
      <c r="X53">
        <v>46.528952330000003</v>
      </c>
      <c r="Y53">
        <v>47.093233259999998</v>
      </c>
      <c r="Z53">
        <v>47.664535360000002</v>
      </c>
      <c r="AA53">
        <v>48.171848439999998</v>
      </c>
      <c r="AB53">
        <v>48.703514869999999</v>
      </c>
      <c r="AC53">
        <v>49.238335309999997</v>
      </c>
      <c r="AD53">
        <v>49.776124439999997</v>
      </c>
      <c r="AE53">
        <v>50.31770487</v>
      </c>
      <c r="AF53">
        <v>50.863969410000003</v>
      </c>
      <c r="AG53">
        <v>51.415677479999999</v>
      </c>
      <c r="AH53">
        <v>51.973422470000003</v>
      </c>
      <c r="AI53">
        <v>52.537646389999999</v>
      </c>
      <c r="AJ53">
        <v>53.10866858</v>
      </c>
      <c r="AK53">
        <v>53.686716449999999</v>
      </c>
      <c r="AL53">
        <v>54.254798409999999</v>
      </c>
      <c r="AM53">
        <v>54.825261130000001</v>
      </c>
      <c r="AN53">
        <v>55.399676929999998</v>
      </c>
      <c r="AO53">
        <v>55.978879030000002</v>
      </c>
      <c r="AP53">
        <v>56.5635008</v>
      </c>
      <c r="AQ53">
        <v>57.153028800000001</v>
      </c>
      <c r="AR53">
        <v>57.748334079999999</v>
      </c>
      <c r="AS53">
        <v>58.350210799999999</v>
      </c>
      <c r="AT53">
        <v>58.959223710000003</v>
      </c>
      <c r="AU53">
        <v>59.575770740000003</v>
      </c>
      <c r="AV53">
        <v>60.20169533</v>
      </c>
      <c r="AW53">
        <v>60.836109290000003</v>
      </c>
      <c r="AX53">
        <v>61.479057879999999</v>
      </c>
      <c r="AY53">
        <v>62.13060729</v>
      </c>
      <c r="AZ53">
        <v>62.790797159999997</v>
      </c>
      <c r="BA53">
        <v>68.783862330000005</v>
      </c>
      <c r="BB53">
        <v>69.742276430000004</v>
      </c>
      <c r="BC53">
        <v>70.715587130000003</v>
      </c>
      <c r="BD53">
        <v>71.704193239999995</v>
      </c>
      <c r="BE53">
        <v>72.708516689999996</v>
      </c>
    </row>
    <row r="54" spans="1:57" x14ac:dyDescent="0.35">
      <c r="A54" t="s">
        <v>1390</v>
      </c>
      <c r="B54">
        <v>5.7901263590000003</v>
      </c>
      <c r="C54">
        <v>5.8271241790000001</v>
      </c>
      <c r="D54">
        <v>5.8614621250000001</v>
      </c>
      <c r="E54">
        <v>5.9024312099999996</v>
      </c>
      <c r="F54">
        <v>5.9523245420000004</v>
      </c>
      <c r="G54">
        <v>6.0104162959999998</v>
      </c>
      <c r="H54">
        <v>6.0722274990000003</v>
      </c>
      <c r="I54">
        <v>6.1384323690000002</v>
      </c>
      <c r="J54">
        <v>6.2081191469999997</v>
      </c>
      <c r="K54">
        <v>6.2805391750000004</v>
      </c>
      <c r="L54">
        <v>6.3603947459999999</v>
      </c>
      <c r="M54">
        <v>6.4383334740000002</v>
      </c>
      <c r="N54">
        <v>6.5173922319999997</v>
      </c>
      <c r="O54">
        <v>6.5976081339999997</v>
      </c>
      <c r="P54">
        <v>6.6788972439999998</v>
      </c>
      <c r="Q54">
        <v>6.7611889060000001</v>
      </c>
      <c r="R54">
        <v>6.8444401690000003</v>
      </c>
      <c r="S54">
        <v>6.9286293849999998</v>
      </c>
      <c r="T54">
        <v>7.0137484739999998</v>
      </c>
      <c r="U54">
        <v>7.0997972679999997</v>
      </c>
      <c r="V54">
        <v>7.1828917670000001</v>
      </c>
      <c r="W54">
        <v>7.2697141619999996</v>
      </c>
      <c r="X54">
        <v>7.3578166410000003</v>
      </c>
      <c r="Y54">
        <v>7.4470487299999997</v>
      </c>
      <c r="Z54">
        <v>7.5373911060000003</v>
      </c>
      <c r="AA54">
        <v>7.6176146320000004</v>
      </c>
      <c r="AB54">
        <v>7.7016892549999998</v>
      </c>
      <c r="AC54">
        <v>7.7862626329999998</v>
      </c>
      <c r="AD54">
        <v>7.8713054629999997</v>
      </c>
      <c r="AE54">
        <v>7.9569478289999998</v>
      </c>
      <c r="AF54">
        <v>8.043330911</v>
      </c>
      <c r="AG54">
        <v>8.1305748009999999</v>
      </c>
      <c r="AH54">
        <v>8.2187733349999998</v>
      </c>
      <c r="AI54">
        <v>8.3079964089999994</v>
      </c>
      <c r="AJ54">
        <v>8.3982945210000004</v>
      </c>
      <c r="AK54">
        <v>8.4897036339999996</v>
      </c>
      <c r="AL54">
        <v>8.5795367949999992</v>
      </c>
      <c r="AM54">
        <v>8.6697464360000005</v>
      </c>
      <c r="AN54">
        <v>8.7605811950000003</v>
      </c>
      <c r="AO54">
        <v>8.8521728300000007</v>
      </c>
      <c r="AP54">
        <v>8.9446215010000003</v>
      </c>
      <c r="AQ54">
        <v>9.0378460139999994</v>
      </c>
      <c r="AR54">
        <v>9.1319841129999997</v>
      </c>
      <c r="AS54">
        <v>9.2271613800000001</v>
      </c>
      <c r="AT54">
        <v>9.3234671230000004</v>
      </c>
      <c r="AU54">
        <v>9.4209642690000006</v>
      </c>
      <c r="AV54">
        <v>9.5199443259999992</v>
      </c>
      <c r="AW54">
        <v>9.6202668419999995</v>
      </c>
      <c r="AX54">
        <v>9.7219389740000004</v>
      </c>
      <c r="AY54">
        <v>9.8249711919999996</v>
      </c>
      <c r="AZ54">
        <v>9.9293697600000002</v>
      </c>
      <c r="BA54">
        <v>10.87707807</v>
      </c>
      <c r="BB54">
        <v>11.028636069999999</v>
      </c>
      <c r="BC54">
        <v>11.182549740000001</v>
      </c>
      <c r="BD54">
        <v>11.33888213</v>
      </c>
      <c r="BE54">
        <v>11.497699969999999</v>
      </c>
    </row>
    <row r="55" spans="1:57" x14ac:dyDescent="0.35">
      <c r="A55" t="s">
        <v>1485</v>
      </c>
      <c r="B55">
        <v>7.9434014340000001</v>
      </c>
      <c r="C55">
        <v>8.0022827789999997</v>
      </c>
      <c r="D55">
        <v>8.0522084669999998</v>
      </c>
      <c r="E55">
        <v>8.1015797440000004</v>
      </c>
      <c r="F55">
        <v>8.1537096889999994</v>
      </c>
      <c r="G55">
        <v>8.2090872630000007</v>
      </c>
      <c r="H55">
        <v>8.2646719280000003</v>
      </c>
      <c r="I55">
        <v>8.3229686820000008</v>
      </c>
      <c r="J55">
        <v>8.3841236880000007</v>
      </c>
      <c r="K55">
        <v>8.4478611130000001</v>
      </c>
      <c r="L55">
        <v>8.5210516050000003</v>
      </c>
      <c r="M55">
        <v>8.5916810340000005</v>
      </c>
      <c r="N55">
        <v>8.6628842519999996</v>
      </c>
      <c r="O55">
        <v>8.7351386620000007</v>
      </c>
      <c r="P55">
        <v>8.8085572849999991</v>
      </c>
      <c r="Q55">
        <v>8.8832462939999992</v>
      </c>
      <c r="R55">
        <v>8.9593030470000006</v>
      </c>
      <c r="S55">
        <v>9.0367976139999993</v>
      </c>
      <c r="T55">
        <v>9.1157689780000002</v>
      </c>
      <c r="U55">
        <v>9.1962312120000007</v>
      </c>
      <c r="V55">
        <v>9.2729639319999997</v>
      </c>
      <c r="W55">
        <v>9.3544675809999998</v>
      </c>
      <c r="X55">
        <v>9.4382688720000001</v>
      </c>
      <c r="Y55">
        <v>9.5238966729999994</v>
      </c>
      <c r="Z55">
        <v>9.6112085359999995</v>
      </c>
      <c r="AA55">
        <v>9.6852302750000003</v>
      </c>
      <c r="AB55">
        <v>9.7632060149999997</v>
      </c>
      <c r="AC55">
        <v>9.8424435589999995</v>
      </c>
      <c r="AD55">
        <v>9.9227106599999999</v>
      </c>
      <c r="AE55">
        <v>10.00408657</v>
      </c>
      <c r="AF55">
        <v>10.08670012</v>
      </c>
      <c r="AG55">
        <v>10.17067101</v>
      </c>
      <c r="AH55">
        <v>10.25609729</v>
      </c>
      <c r="AI55">
        <v>10.343054820000001</v>
      </c>
      <c r="AJ55">
        <v>10.431600319999999</v>
      </c>
      <c r="AK55">
        <v>10.52177534</v>
      </c>
      <c r="AL55">
        <v>10.610081640000001</v>
      </c>
      <c r="AM55">
        <v>10.69874581</v>
      </c>
      <c r="AN55">
        <v>10.78930315</v>
      </c>
      <c r="AO55">
        <v>10.88262048</v>
      </c>
      <c r="AP55">
        <v>10.97878365</v>
      </c>
      <c r="AQ55">
        <v>11.07685068</v>
      </c>
      <c r="AR55">
        <v>11.17609581</v>
      </c>
      <c r="AS55">
        <v>11.27605558</v>
      </c>
      <c r="AT55">
        <v>11.37671295</v>
      </c>
      <c r="AU55">
        <v>11.47835658</v>
      </c>
      <c r="AV55">
        <v>11.58167179</v>
      </c>
      <c r="AW55">
        <v>11.68677795</v>
      </c>
      <c r="AX55">
        <v>11.793842769999999</v>
      </c>
      <c r="AY55">
        <v>11.90296788</v>
      </c>
      <c r="AZ55">
        <v>12.01419611</v>
      </c>
      <c r="BA55">
        <v>13.2800452</v>
      </c>
      <c r="BB55">
        <v>13.446028159999999</v>
      </c>
      <c r="BC55">
        <v>13.61463571</v>
      </c>
      <c r="BD55">
        <v>13.785939519999999</v>
      </c>
      <c r="BE55">
        <v>13.96000641</v>
      </c>
    </row>
    <row r="56" spans="1:57" x14ac:dyDescent="0.35">
      <c r="A56" t="s">
        <v>1486</v>
      </c>
      <c r="B56">
        <v>1.2022684720000001</v>
      </c>
      <c r="C56">
        <v>1.2097505850000001</v>
      </c>
      <c r="D56">
        <v>1.214070999</v>
      </c>
      <c r="E56">
        <v>1.2164805480000001</v>
      </c>
      <c r="F56">
        <v>1.217755323</v>
      </c>
      <c r="G56">
        <v>1.217948531</v>
      </c>
      <c r="H56">
        <v>1.2174711030000001</v>
      </c>
      <c r="I56">
        <v>1.217437592</v>
      </c>
      <c r="J56">
        <v>1.217756506</v>
      </c>
      <c r="K56">
        <v>1.218294861</v>
      </c>
      <c r="L56">
        <v>1.2203174889999999</v>
      </c>
      <c r="M56">
        <v>1.2209077129999999</v>
      </c>
      <c r="N56">
        <v>1.2215037719999999</v>
      </c>
      <c r="O56">
        <v>1.2220673280000001</v>
      </c>
      <c r="P56">
        <v>1.2226397200000001</v>
      </c>
      <c r="Q56">
        <v>1.2232854419999999</v>
      </c>
      <c r="R56">
        <v>1.224057374</v>
      </c>
      <c r="S56">
        <v>1.2249903710000001</v>
      </c>
      <c r="T56">
        <v>1.226103548</v>
      </c>
      <c r="U56">
        <v>1.2274045979999999</v>
      </c>
      <c r="V56">
        <v>1.2279247710000001</v>
      </c>
      <c r="W56">
        <v>1.2296883139999999</v>
      </c>
      <c r="X56">
        <v>1.2316029449999999</v>
      </c>
      <c r="Y56">
        <v>1.233686337</v>
      </c>
      <c r="Z56">
        <v>1.235914977</v>
      </c>
      <c r="AA56">
        <v>1.23553606</v>
      </c>
      <c r="AB56">
        <v>1.237011546</v>
      </c>
      <c r="AC56">
        <v>1.2386382039999999</v>
      </c>
      <c r="AD56">
        <v>1.240456308</v>
      </c>
      <c r="AE56">
        <v>1.2424229440000001</v>
      </c>
      <c r="AF56">
        <v>1.244495168</v>
      </c>
      <c r="AG56">
        <v>1.2466405860000001</v>
      </c>
      <c r="AH56">
        <v>1.248837094</v>
      </c>
      <c r="AI56">
        <v>1.2510710810000001</v>
      </c>
      <c r="AJ56">
        <v>1.253335581</v>
      </c>
      <c r="AK56">
        <v>1.255628618</v>
      </c>
      <c r="AL56">
        <v>1.2573197679999999</v>
      </c>
      <c r="AM56">
        <v>1.259125759</v>
      </c>
      <c r="AN56">
        <v>1.2611942119999999</v>
      </c>
      <c r="AO56">
        <v>1.263630571</v>
      </c>
      <c r="AP56">
        <v>1.2663936069999999</v>
      </c>
      <c r="AQ56">
        <v>1.2693709909999999</v>
      </c>
      <c r="AR56">
        <v>1.27208601</v>
      </c>
      <c r="AS56">
        <v>1.2741973369999999</v>
      </c>
      <c r="AT56">
        <v>1.275660783</v>
      </c>
      <c r="AU56">
        <v>1.2766376589999999</v>
      </c>
      <c r="AV56">
        <v>1.27740258</v>
      </c>
      <c r="AW56">
        <v>1.2780805390000001</v>
      </c>
      <c r="AX56">
        <v>1.278803744</v>
      </c>
      <c r="AY56">
        <v>1.279648315</v>
      </c>
      <c r="AZ56">
        <v>1.2806537140000001</v>
      </c>
      <c r="BA56">
        <v>1.1931199079999999</v>
      </c>
      <c r="BB56">
        <v>1.1963526339999999</v>
      </c>
      <c r="BC56">
        <v>1.1997091630000001</v>
      </c>
      <c r="BD56">
        <v>1.2031922719999999</v>
      </c>
      <c r="BE56">
        <v>1.2068013879999999</v>
      </c>
    </row>
    <row r="57" spans="1:57" x14ac:dyDescent="0.35">
      <c r="A57" t="s">
        <v>1487</v>
      </c>
      <c r="B57">
        <v>4.1521753529999996</v>
      </c>
      <c r="C57">
        <v>4.1780157119999997</v>
      </c>
      <c r="D57">
        <v>4.1929367649999998</v>
      </c>
      <c r="E57">
        <v>4.201258427</v>
      </c>
      <c r="F57">
        <v>4.2056610120000002</v>
      </c>
      <c r="G57">
        <v>4.2063282800000001</v>
      </c>
      <c r="H57">
        <v>4.2046794240000001</v>
      </c>
      <c r="I57">
        <v>4.2045636909999997</v>
      </c>
      <c r="J57">
        <v>4.2056650969999998</v>
      </c>
      <c r="K57">
        <v>4.2075243689999997</v>
      </c>
      <c r="L57">
        <v>4.2145097529999997</v>
      </c>
      <c r="M57">
        <v>4.2165481619999996</v>
      </c>
      <c r="N57">
        <v>4.2186067219999996</v>
      </c>
      <c r="O57">
        <v>4.2205530270000002</v>
      </c>
      <c r="P57">
        <v>4.222529851</v>
      </c>
      <c r="Q57">
        <v>4.224759927</v>
      </c>
      <c r="R57">
        <v>4.2274258839999996</v>
      </c>
      <c r="S57">
        <v>4.230648102</v>
      </c>
      <c r="T57">
        <v>4.2344925890000003</v>
      </c>
      <c r="U57">
        <v>4.238985918</v>
      </c>
      <c r="V57">
        <v>4.2407823950000001</v>
      </c>
      <c r="W57">
        <v>4.2468729989999998</v>
      </c>
      <c r="X57">
        <v>4.253485403</v>
      </c>
      <c r="Y57">
        <v>4.2606806419999996</v>
      </c>
      <c r="Z57">
        <v>4.2683775089999996</v>
      </c>
      <c r="AA57">
        <v>4.2670688769999998</v>
      </c>
      <c r="AB57">
        <v>4.2721646389999997</v>
      </c>
      <c r="AC57">
        <v>4.2777824930000001</v>
      </c>
      <c r="AD57">
        <v>4.2840615299999998</v>
      </c>
      <c r="AE57">
        <v>4.2908535380000004</v>
      </c>
      <c r="AF57">
        <v>4.2980102059999998</v>
      </c>
      <c r="AG57">
        <v>4.3054196610000002</v>
      </c>
      <c r="AH57">
        <v>4.3130055589999996</v>
      </c>
      <c r="AI57">
        <v>4.320720895</v>
      </c>
      <c r="AJ57">
        <v>4.3285416110000003</v>
      </c>
      <c r="AK57">
        <v>4.3364608840000001</v>
      </c>
      <c r="AL57">
        <v>4.3423014699999998</v>
      </c>
      <c r="AM57">
        <v>4.348538671</v>
      </c>
      <c r="AN57">
        <v>4.3556823170000003</v>
      </c>
      <c r="AO57">
        <v>4.364096569</v>
      </c>
      <c r="AP57">
        <v>4.3736390370000002</v>
      </c>
      <c r="AQ57">
        <v>4.3839217829999999</v>
      </c>
      <c r="AR57">
        <v>4.3932984199999998</v>
      </c>
      <c r="AS57">
        <v>4.4005901349999998</v>
      </c>
      <c r="AT57">
        <v>4.4056443190000003</v>
      </c>
      <c r="AU57">
        <v>4.4090180749999996</v>
      </c>
      <c r="AV57">
        <v>4.4116598189999996</v>
      </c>
      <c r="AW57">
        <v>4.4140012300000002</v>
      </c>
      <c r="AX57">
        <v>4.4164989050000001</v>
      </c>
      <c r="AY57">
        <v>4.4194157269999996</v>
      </c>
      <c r="AZ57">
        <v>4.4228879919999997</v>
      </c>
      <c r="BA57">
        <v>4.1205797139999998</v>
      </c>
      <c r="BB57">
        <v>4.1317443120000004</v>
      </c>
      <c r="BC57">
        <v>4.1433364790000002</v>
      </c>
      <c r="BD57">
        <v>4.1553658039999997</v>
      </c>
      <c r="BE57">
        <v>4.1678303120000004</v>
      </c>
    </row>
    <row r="58" spans="1:57" x14ac:dyDescent="0.35">
      <c r="A58" t="s">
        <v>1392</v>
      </c>
      <c r="B58">
        <v>0.52421573610000005</v>
      </c>
      <c r="C58">
        <v>0.52747810390000005</v>
      </c>
      <c r="D58">
        <v>0.52936189980000004</v>
      </c>
      <c r="E58">
        <v>0.53041251680000001</v>
      </c>
      <c r="F58">
        <v>0.53096834699999995</v>
      </c>
      <c r="G58">
        <v>0.53105259010000005</v>
      </c>
      <c r="H58">
        <v>0.53084442070000004</v>
      </c>
      <c r="I58">
        <v>0.53082980930000001</v>
      </c>
      <c r="J58">
        <v>0.53096886269999999</v>
      </c>
      <c r="K58">
        <v>0.53120359750000001</v>
      </c>
      <c r="L58">
        <v>0.5320855082</v>
      </c>
      <c r="M58">
        <v>0.53234285910000001</v>
      </c>
      <c r="N58">
        <v>0.53260275410000002</v>
      </c>
      <c r="O58">
        <v>0.53284847670000002</v>
      </c>
      <c r="P58">
        <v>0.53309805249999997</v>
      </c>
      <c r="Q58">
        <v>0.53337960159999998</v>
      </c>
      <c r="R58">
        <v>0.53371618099999996</v>
      </c>
      <c r="S58">
        <v>0.53412298869999997</v>
      </c>
      <c r="T58">
        <v>0.53460835849999999</v>
      </c>
      <c r="U58">
        <v>0.53517564520000005</v>
      </c>
      <c r="V58">
        <v>0.53540245210000004</v>
      </c>
      <c r="W58">
        <v>0.53617139609999998</v>
      </c>
      <c r="X58">
        <v>0.53700621780000002</v>
      </c>
      <c r="Y58">
        <v>0.53791462290000003</v>
      </c>
      <c r="Z58">
        <v>0.53888635910000005</v>
      </c>
      <c r="AA58">
        <v>0.53872114309999997</v>
      </c>
      <c r="AB58">
        <v>0.53936448749999999</v>
      </c>
      <c r="AC58">
        <v>0.54007374649999995</v>
      </c>
      <c r="AD58">
        <v>0.54086648029999995</v>
      </c>
      <c r="AE58">
        <v>0.54172397719999998</v>
      </c>
      <c r="AF58">
        <v>0.54262751279999999</v>
      </c>
      <c r="AG58">
        <v>0.54356296289999995</v>
      </c>
      <c r="AH58">
        <v>0.54452068909999995</v>
      </c>
      <c r="AI58">
        <v>0.54549475680000004</v>
      </c>
      <c r="AJ58">
        <v>0.54648212910000005</v>
      </c>
      <c r="AK58">
        <v>0.54748194409999995</v>
      </c>
      <c r="AL58">
        <v>0.54821932330000001</v>
      </c>
      <c r="AM58">
        <v>0.54900677519999996</v>
      </c>
      <c r="AN58">
        <v>0.54990866670000005</v>
      </c>
      <c r="AO58">
        <v>0.5509709733</v>
      </c>
      <c r="AP58">
        <v>0.5521757182</v>
      </c>
      <c r="AQ58">
        <v>0.55347392380000004</v>
      </c>
      <c r="AR58">
        <v>0.55465773230000004</v>
      </c>
      <c r="AS58">
        <v>0.55557831769999999</v>
      </c>
      <c r="AT58">
        <v>0.5562164128</v>
      </c>
      <c r="AU58">
        <v>0.55664235240000004</v>
      </c>
      <c r="AV58">
        <v>0.5569758749</v>
      </c>
      <c r="AW58">
        <v>0.55727148010000005</v>
      </c>
      <c r="AX58">
        <v>0.55758681359999995</v>
      </c>
      <c r="AY58">
        <v>0.55795506500000003</v>
      </c>
      <c r="AZ58">
        <v>0.55839344140000002</v>
      </c>
      <c r="BA58">
        <v>0.52022675939999996</v>
      </c>
      <c r="BB58">
        <v>0.52163629960000002</v>
      </c>
      <c r="BC58">
        <v>0.52309982070000005</v>
      </c>
      <c r="BD58">
        <v>0.52461853339999998</v>
      </c>
      <c r="BE58">
        <v>0.52619218830000003</v>
      </c>
    </row>
    <row r="59" spans="1:57" x14ac:dyDescent="0.35">
      <c r="A59" t="s">
        <v>1394</v>
      </c>
      <c r="B59">
        <v>0.72662530560000005</v>
      </c>
      <c r="C59">
        <v>0.73114733489999995</v>
      </c>
      <c r="D59">
        <v>0.73375849999999998</v>
      </c>
      <c r="E59">
        <v>0.73521477989999995</v>
      </c>
      <c r="F59">
        <v>0.73598522669999999</v>
      </c>
      <c r="G59">
        <v>0.73610199759999995</v>
      </c>
      <c r="H59">
        <v>0.73581345009999999</v>
      </c>
      <c r="I59">
        <v>0.7357931969</v>
      </c>
      <c r="J59">
        <v>0.73598594149999996</v>
      </c>
      <c r="K59">
        <v>0.73631131179999998</v>
      </c>
      <c r="L59">
        <v>0.7375337448</v>
      </c>
      <c r="M59">
        <v>0.7378904637</v>
      </c>
      <c r="N59">
        <v>0.73825070910000001</v>
      </c>
      <c r="O59">
        <v>0.73859130989999999</v>
      </c>
      <c r="P59">
        <v>0.73893725160000001</v>
      </c>
      <c r="Q59">
        <v>0.73932751210000003</v>
      </c>
      <c r="R59">
        <v>0.73979405109999996</v>
      </c>
      <c r="S59">
        <v>0.74035793500000002</v>
      </c>
      <c r="T59">
        <v>0.74103071519999997</v>
      </c>
      <c r="U59">
        <v>0.74181704199999998</v>
      </c>
      <c r="V59">
        <v>0.74213142320000003</v>
      </c>
      <c r="W59">
        <v>0.74319727099999999</v>
      </c>
      <c r="X59">
        <v>0.74435443300000004</v>
      </c>
      <c r="Y59">
        <v>0.74561359059999999</v>
      </c>
      <c r="Z59">
        <v>0.74696053230000004</v>
      </c>
      <c r="AA59">
        <v>0.74673152330000003</v>
      </c>
      <c r="AB59">
        <v>0.74762327510000004</v>
      </c>
      <c r="AC59">
        <v>0.74860639240000004</v>
      </c>
      <c r="AD59">
        <v>0.74970521570000004</v>
      </c>
      <c r="AE59">
        <v>0.75089380829999997</v>
      </c>
      <c r="AF59">
        <v>0.75214621589999997</v>
      </c>
      <c r="AG59">
        <v>0.75344286090000001</v>
      </c>
      <c r="AH59">
        <v>0.75477038330000001</v>
      </c>
      <c r="AI59">
        <v>0.75612055690000002</v>
      </c>
      <c r="AJ59">
        <v>0.75748917230000001</v>
      </c>
      <c r="AK59">
        <v>0.75887503460000005</v>
      </c>
      <c r="AL59">
        <v>0.75989712980000002</v>
      </c>
      <c r="AM59">
        <v>0.76098863169999997</v>
      </c>
      <c r="AN59">
        <v>0.76223876049999995</v>
      </c>
      <c r="AO59">
        <v>0.76371124379999999</v>
      </c>
      <c r="AP59">
        <v>0.76538116339999995</v>
      </c>
      <c r="AQ59">
        <v>0.76718063059999997</v>
      </c>
      <c r="AR59">
        <v>0.76882152979999996</v>
      </c>
      <c r="AS59">
        <v>0.77009757059999995</v>
      </c>
      <c r="AT59">
        <v>0.77098204619999999</v>
      </c>
      <c r="AU59">
        <v>0.7715724491</v>
      </c>
      <c r="AV59">
        <v>0.77203475089999996</v>
      </c>
      <c r="AW59">
        <v>0.77244449479999999</v>
      </c>
      <c r="AX59">
        <v>0.7728815846</v>
      </c>
      <c r="AY59">
        <v>0.77339202480000002</v>
      </c>
      <c r="AZ59">
        <v>0.77399966659999997</v>
      </c>
      <c r="BA59">
        <v>0.72109610980000005</v>
      </c>
      <c r="BB59">
        <v>0.72304990000000002</v>
      </c>
      <c r="BC59">
        <v>0.72507851410000002</v>
      </c>
      <c r="BD59">
        <v>0.72718363050000001</v>
      </c>
      <c r="BE59">
        <v>0.72936490320000003</v>
      </c>
    </row>
    <row r="60" spans="1:57" x14ac:dyDescent="0.35">
      <c r="A60" t="s">
        <v>1488</v>
      </c>
      <c r="B60">
        <v>41.894572429999997</v>
      </c>
      <c r="C60">
        <v>42.258817000000001</v>
      </c>
      <c r="D60">
        <v>42.598145279999997</v>
      </c>
      <c r="E60">
        <v>42.949115890000002</v>
      </c>
      <c r="F60">
        <v>43.326253510000001</v>
      </c>
      <c r="G60">
        <v>43.730144109999998</v>
      </c>
      <c r="H60">
        <v>44.136869359999999</v>
      </c>
      <c r="I60">
        <v>44.558707640000002</v>
      </c>
      <c r="J60">
        <v>44.99515907</v>
      </c>
      <c r="K60">
        <v>45.444493479999998</v>
      </c>
      <c r="L60">
        <v>45.946859910000001</v>
      </c>
      <c r="M60">
        <v>46.431598090000001</v>
      </c>
      <c r="N60">
        <v>46.919486679999999</v>
      </c>
      <c r="O60">
        <v>47.413066350000001</v>
      </c>
      <c r="P60">
        <v>47.912988929999997</v>
      </c>
      <c r="Q60">
        <v>48.419709079999997</v>
      </c>
      <c r="R60">
        <v>48.933607780000003</v>
      </c>
      <c r="S60">
        <v>49.454989019999999</v>
      </c>
      <c r="T60">
        <v>49.984097329999997</v>
      </c>
      <c r="U60">
        <v>50.521150560000002</v>
      </c>
      <c r="V60">
        <v>51.035585140000002</v>
      </c>
      <c r="W60">
        <v>51.578912459999998</v>
      </c>
      <c r="X60">
        <v>52.135348280000002</v>
      </c>
      <c r="Y60">
        <v>52.702924529999997</v>
      </c>
      <c r="Z60">
        <v>53.281296849999997</v>
      </c>
      <c r="AA60">
        <v>53.781909880000001</v>
      </c>
      <c r="AB60">
        <v>54.310507090000002</v>
      </c>
      <c r="AC60">
        <v>54.848440230000001</v>
      </c>
      <c r="AD60">
        <v>55.395238470000002</v>
      </c>
      <c r="AE60">
        <v>55.951914209999998</v>
      </c>
      <c r="AF60">
        <v>56.519629850000001</v>
      </c>
      <c r="AG60">
        <v>57.09939009</v>
      </c>
      <c r="AH60">
        <v>57.691972370000002</v>
      </c>
      <c r="AI60">
        <v>58.297925309999997</v>
      </c>
      <c r="AJ60">
        <v>58.91759382</v>
      </c>
      <c r="AK60">
        <v>59.551156280000001</v>
      </c>
      <c r="AL60">
        <v>60.177335769999999</v>
      </c>
      <c r="AM60">
        <v>60.810075730000001</v>
      </c>
      <c r="AN60">
        <v>61.454672809999998</v>
      </c>
      <c r="AO60">
        <v>62.114036900000002</v>
      </c>
      <c r="AP60">
        <v>62.788895830000001</v>
      </c>
      <c r="AQ60">
        <v>63.475386579999999</v>
      </c>
      <c r="AR60">
        <v>64.171774769999999</v>
      </c>
      <c r="AS60">
        <v>64.87813036</v>
      </c>
      <c r="AT60">
        <v>65.595875530000001</v>
      </c>
      <c r="AU60">
        <v>66.326893799999993</v>
      </c>
      <c r="AV60">
        <v>67.074718250000004</v>
      </c>
      <c r="AW60">
        <v>67.839094250000002</v>
      </c>
      <c r="AX60">
        <v>68.620214070000003</v>
      </c>
      <c r="AY60">
        <v>69.418004769999996</v>
      </c>
      <c r="AZ60">
        <v>70.232200590000005</v>
      </c>
      <c r="BA60">
        <v>74.31567665</v>
      </c>
      <c r="BB60">
        <v>75.366674959999997</v>
      </c>
      <c r="BC60">
        <v>76.436466199999998</v>
      </c>
      <c r="BD60">
        <v>77.525400790000006</v>
      </c>
      <c r="BE60">
        <v>78.633796340000004</v>
      </c>
    </row>
    <row r="61" spans="1:57" x14ac:dyDescent="0.35">
      <c r="A61" t="s">
        <v>1489</v>
      </c>
      <c r="B61">
        <v>0.82478910049999998</v>
      </c>
      <c r="C61">
        <v>0.83196007599999999</v>
      </c>
      <c r="D61">
        <v>0.83864051809999995</v>
      </c>
      <c r="E61">
        <v>0.84555016559999996</v>
      </c>
      <c r="F61">
        <v>0.85297496989999999</v>
      </c>
      <c r="G61">
        <v>0.86092646689999996</v>
      </c>
      <c r="H61">
        <v>0.86893377029999996</v>
      </c>
      <c r="I61">
        <v>0.87723860779999996</v>
      </c>
      <c r="J61">
        <v>0.88583113810000003</v>
      </c>
      <c r="K61">
        <v>0.89467729890000003</v>
      </c>
      <c r="L61">
        <v>0.90456751459999996</v>
      </c>
      <c r="M61">
        <v>0.91411067820000003</v>
      </c>
      <c r="N61">
        <v>0.92371586510000003</v>
      </c>
      <c r="O61">
        <v>0.93343309350000003</v>
      </c>
      <c r="P61">
        <v>0.94327519660000003</v>
      </c>
      <c r="Q61">
        <v>0.95325112489999997</v>
      </c>
      <c r="R61">
        <v>0.96336837939999997</v>
      </c>
      <c r="S61">
        <v>0.97363294430000002</v>
      </c>
      <c r="T61">
        <v>0.98404963420000002</v>
      </c>
      <c r="U61">
        <v>0.99462273769999998</v>
      </c>
      <c r="V61">
        <v>1.004750542</v>
      </c>
      <c r="W61">
        <v>1.0154471650000001</v>
      </c>
      <c r="X61">
        <v>1.0264018589999999</v>
      </c>
      <c r="Y61">
        <v>1.0375758770000001</v>
      </c>
      <c r="Z61">
        <v>1.0489624399999999</v>
      </c>
      <c r="AA61">
        <v>1.058818136</v>
      </c>
      <c r="AB61">
        <v>1.069224763</v>
      </c>
      <c r="AC61">
        <v>1.0798151899999999</v>
      </c>
      <c r="AD61">
        <v>1.090580146</v>
      </c>
      <c r="AE61">
        <v>1.101539563</v>
      </c>
      <c r="AF61">
        <v>1.1127163250000001</v>
      </c>
      <c r="AG61">
        <v>1.1241302120000001</v>
      </c>
      <c r="AH61">
        <v>1.1357965299999999</v>
      </c>
      <c r="AI61">
        <v>1.14772608</v>
      </c>
      <c r="AJ61">
        <v>1.159925651</v>
      </c>
      <c r="AK61">
        <v>1.1723987570000001</v>
      </c>
      <c r="AL61">
        <v>1.184726511</v>
      </c>
      <c r="AM61">
        <v>1.1971834240000001</v>
      </c>
      <c r="AN61">
        <v>1.209873771</v>
      </c>
      <c r="AO61">
        <v>1.222854839</v>
      </c>
      <c r="AP61">
        <v>1.236140958</v>
      </c>
      <c r="AQ61">
        <v>1.2496560759999999</v>
      </c>
      <c r="AR61">
        <v>1.263366048</v>
      </c>
      <c r="AS61">
        <v>1.27727225</v>
      </c>
      <c r="AT61">
        <v>1.2914026810000001</v>
      </c>
      <c r="AU61">
        <v>1.3057944239999999</v>
      </c>
      <c r="AV61">
        <v>1.3205170340000001</v>
      </c>
      <c r="AW61">
        <v>1.3355654990000001</v>
      </c>
      <c r="AX61">
        <v>1.3509436029999999</v>
      </c>
      <c r="AY61">
        <v>1.366649912</v>
      </c>
      <c r="AZ61">
        <v>1.3826791919999999</v>
      </c>
      <c r="BA61">
        <v>1.463071623</v>
      </c>
      <c r="BB61">
        <v>1.4837628940000001</v>
      </c>
      <c r="BC61">
        <v>1.5048241469999999</v>
      </c>
      <c r="BD61">
        <v>1.526262279</v>
      </c>
      <c r="BE61">
        <v>1.548083544</v>
      </c>
    </row>
    <row r="62" spans="1:57" x14ac:dyDescent="0.35">
      <c r="A62" t="s">
        <v>1490</v>
      </c>
      <c r="B62">
        <v>1.198557117</v>
      </c>
      <c r="C62">
        <v>1.208977749</v>
      </c>
      <c r="D62">
        <v>1.2186855539999999</v>
      </c>
      <c r="E62">
        <v>1.228726432</v>
      </c>
      <c r="F62">
        <v>1.2395159200000001</v>
      </c>
      <c r="G62">
        <v>1.2510707809999999</v>
      </c>
      <c r="H62">
        <v>1.2627067380000001</v>
      </c>
      <c r="I62">
        <v>1.274775062</v>
      </c>
      <c r="J62">
        <v>1.2872614520000001</v>
      </c>
      <c r="K62">
        <v>1.30011641</v>
      </c>
      <c r="L62">
        <v>1.314488554</v>
      </c>
      <c r="M62">
        <v>1.328356374</v>
      </c>
      <c r="N62">
        <v>1.3423143239999999</v>
      </c>
      <c r="O62">
        <v>1.35643509</v>
      </c>
      <c r="P62">
        <v>1.3707373190000001</v>
      </c>
      <c r="Q62">
        <v>1.385234018</v>
      </c>
      <c r="R62">
        <v>1.3999360890000001</v>
      </c>
      <c r="S62">
        <v>1.414852226</v>
      </c>
      <c r="T62">
        <v>1.4299894259999999</v>
      </c>
      <c r="U62">
        <v>1.445353922</v>
      </c>
      <c r="V62">
        <v>1.460071323</v>
      </c>
      <c r="W62">
        <v>1.475615313</v>
      </c>
      <c r="X62">
        <v>1.491534323</v>
      </c>
      <c r="Y62">
        <v>1.5077720480000001</v>
      </c>
      <c r="Z62">
        <v>1.5243186369999999</v>
      </c>
      <c r="AA62">
        <v>1.5386406189999999</v>
      </c>
      <c r="AB62">
        <v>1.5537631970000001</v>
      </c>
      <c r="AC62">
        <v>1.569152866</v>
      </c>
      <c r="AD62">
        <v>1.584796155</v>
      </c>
      <c r="AE62">
        <v>1.6007220289999999</v>
      </c>
      <c r="AF62">
        <v>1.616963742</v>
      </c>
      <c r="AG62">
        <v>1.6335500380000001</v>
      </c>
      <c r="AH62">
        <v>1.6505031569999999</v>
      </c>
      <c r="AI62">
        <v>1.6678387969999999</v>
      </c>
      <c r="AJ62">
        <v>1.6855668239999999</v>
      </c>
      <c r="AK62">
        <v>1.703692341</v>
      </c>
      <c r="AL62">
        <v>1.7216066400000001</v>
      </c>
      <c r="AM62">
        <v>1.7397086260000001</v>
      </c>
      <c r="AN62">
        <v>1.758149832</v>
      </c>
      <c r="AO62">
        <v>1.777013505</v>
      </c>
      <c r="AP62">
        <v>1.796320468</v>
      </c>
      <c r="AQ62">
        <v>1.8159602050000001</v>
      </c>
      <c r="AR62">
        <v>1.8358830960000001</v>
      </c>
      <c r="AS62">
        <v>1.8560911440000001</v>
      </c>
      <c r="AT62">
        <v>1.876625035</v>
      </c>
      <c r="AU62">
        <v>1.897538655</v>
      </c>
      <c r="AV62">
        <v>1.91893308</v>
      </c>
      <c r="AW62">
        <v>1.9408010280000001</v>
      </c>
      <c r="AX62">
        <v>1.9631479970000001</v>
      </c>
      <c r="AY62">
        <v>1.9859719010000001</v>
      </c>
      <c r="AZ62">
        <v>2.009265138</v>
      </c>
      <c r="BA62">
        <v>2.126088846</v>
      </c>
      <c r="BB62">
        <v>2.156156739</v>
      </c>
      <c r="BC62">
        <v>2.1867622760000001</v>
      </c>
      <c r="BD62">
        <v>2.2179154830000001</v>
      </c>
      <c r="BE62">
        <v>2.2496254470000001</v>
      </c>
    </row>
    <row r="63" spans="1:57" x14ac:dyDescent="0.35">
      <c r="A63" t="s">
        <v>1491</v>
      </c>
      <c r="B63">
        <v>1.0888959309999999</v>
      </c>
      <c r="C63">
        <v>1.098363134</v>
      </c>
      <c r="D63">
        <v>1.107182729</v>
      </c>
      <c r="E63">
        <v>1.116304924</v>
      </c>
      <c r="F63">
        <v>1.1261072350000001</v>
      </c>
      <c r="G63">
        <v>1.136604892</v>
      </c>
      <c r="H63">
        <v>1.1471762249999999</v>
      </c>
      <c r="I63">
        <v>1.1581403649999999</v>
      </c>
      <c r="J63">
        <v>1.1694843210000001</v>
      </c>
      <c r="K63">
        <v>1.1811631229999999</v>
      </c>
      <c r="L63">
        <v>1.1942202980000001</v>
      </c>
      <c r="M63">
        <v>1.206819291</v>
      </c>
      <c r="N63">
        <v>1.2195001679999999</v>
      </c>
      <c r="O63">
        <v>1.2323289630000001</v>
      </c>
      <c r="P63">
        <v>1.245322619</v>
      </c>
      <c r="Q63">
        <v>1.258492953</v>
      </c>
      <c r="R63">
        <v>1.271849867</v>
      </c>
      <c r="S63">
        <v>1.2854012619999999</v>
      </c>
      <c r="T63">
        <v>1.2991534950000001</v>
      </c>
      <c r="U63">
        <v>1.3131122260000001</v>
      </c>
      <c r="V63">
        <v>1.3264830679999999</v>
      </c>
      <c r="W63">
        <v>1.340604871</v>
      </c>
      <c r="X63">
        <v>1.3550673820000001</v>
      </c>
      <c r="Y63">
        <v>1.369819447</v>
      </c>
      <c r="Z63">
        <v>1.3848521170000001</v>
      </c>
      <c r="AA63">
        <v>1.3978637190000001</v>
      </c>
      <c r="AB63">
        <v>1.4116026669999999</v>
      </c>
      <c r="AC63">
        <v>1.4255842679999999</v>
      </c>
      <c r="AD63">
        <v>1.4397962849999999</v>
      </c>
      <c r="AE63">
        <v>1.454265031</v>
      </c>
      <c r="AF63">
        <v>1.4690207200000001</v>
      </c>
      <c r="AG63">
        <v>1.4840894630000001</v>
      </c>
      <c r="AH63">
        <v>1.4994914690000001</v>
      </c>
      <c r="AI63">
        <v>1.5152409950000001</v>
      </c>
      <c r="AJ63">
        <v>1.531347008</v>
      </c>
      <c r="AK63">
        <v>1.5478141430000001</v>
      </c>
      <c r="AL63">
        <v>1.5640893849999999</v>
      </c>
      <c r="AM63">
        <v>1.580535142</v>
      </c>
      <c r="AN63">
        <v>1.5972890820000001</v>
      </c>
      <c r="AO63">
        <v>1.614426836</v>
      </c>
      <c r="AP63">
        <v>1.6319673219999999</v>
      </c>
      <c r="AQ63">
        <v>1.649810134</v>
      </c>
      <c r="AR63">
        <v>1.667910193</v>
      </c>
      <c r="AS63">
        <v>1.686269319</v>
      </c>
      <c r="AT63">
        <v>1.7049244750000001</v>
      </c>
      <c r="AU63">
        <v>1.723924617</v>
      </c>
      <c r="AV63">
        <v>1.7433615739999999</v>
      </c>
      <c r="AW63">
        <v>1.7632287280000001</v>
      </c>
      <c r="AX63">
        <v>1.783531076</v>
      </c>
      <c r="AY63">
        <v>1.804266723</v>
      </c>
      <c r="AZ63">
        <v>1.8254287600000001</v>
      </c>
      <c r="BA63">
        <v>1.931563761</v>
      </c>
      <c r="BB63">
        <v>1.958880612</v>
      </c>
      <c r="BC63">
        <v>1.9866859160000001</v>
      </c>
      <c r="BD63">
        <v>2.014988781</v>
      </c>
      <c r="BE63">
        <v>2.0437974630000002</v>
      </c>
    </row>
    <row r="64" spans="1:57" x14ac:dyDescent="0.35">
      <c r="A64" t="s">
        <v>1492</v>
      </c>
      <c r="B64">
        <v>2.1429281979999999</v>
      </c>
      <c r="C64">
        <v>2.161556145</v>
      </c>
      <c r="D64">
        <v>2.178912929</v>
      </c>
      <c r="E64">
        <v>2.196865222</v>
      </c>
      <c r="F64">
        <v>2.2161559689999999</v>
      </c>
      <c r="G64">
        <v>2.2368151420000002</v>
      </c>
      <c r="H64">
        <v>2.2576193080000002</v>
      </c>
      <c r="I64">
        <v>2.279196512</v>
      </c>
      <c r="J64">
        <v>2.3015211849999999</v>
      </c>
      <c r="K64">
        <v>2.3245048279999998</v>
      </c>
      <c r="L64">
        <v>2.3502010809999998</v>
      </c>
      <c r="M64">
        <v>2.3749956409999999</v>
      </c>
      <c r="N64">
        <v>2.399951347</v>
      </c>
      <c r="O64">
        <v>2.4251981530000002</v>
      </c>
      <c r="P64">
        <v>2.4507694020000002</v>
      </c>
      <c r="Q64">
        <v>2.4766883489999998</v>
      </c>
      <c r="R64">
        <v>2.502974483</v>
      </c>
      <c r="S64">
        <v>2.5296433500000002</v>
      </c>
      <c r="T64">
        <v>2.5567074619999999</v>
      </c>
      <c r="U64">
        <v>2.5841779589999998</v>
      </c>
      <c r="V64">
        <v>2.6104915019999999</v>
      </c>
      <c r="W64">
        <v>2.6382829220000001</v>
      </c>
      <c r="X64">
        <v>2.6667448459999998</v>
      </c>
      <c r="Y64">
        <v>2.6957766090000002</v>
      </c>
      <c r="Z64">
        <v>2.7253605950000002</v>
      </c>
      <c r="AA64">
        <v>2.7509671600000001</v>
      </c>
      <c r="AB64">
        <v>2.7780051280000002</v>
      </c>
      <c r="AC64">
        <v>2.805520633</v>
      </c>
      <c r="AD64">
        <v>2.8334895919999998</v>
      </c>
      <c r="AE64">
        <v>2.8619637880000002</v>
      </c>
      <c r="AF64">
        <v>2.8910026809999998</v>
      </c>
      <c r="AG64">
        <v>2.9206576590000002</v>
      </c>
      <c r="AH64">
        <v>2.9509684900000002</v>
      </c>
      <c r="AI64">
        <v>2.981963237</v>
      </c>
      <c r="AJ64">
        <v>3.0136595389999998</v>
      </c>
      <c r="AK64">
        <v>3.046066524</v>
      </c>
      <c r="AL64">
        <v>3.078095867</v>
      </c>
      <c r="AM64">
        <v>3.1104607799999999</v>
      </c>
      <c r="AN64">
        <v>3.14343219</v>
      </c>
      <c r="AO64">
        <v>3.1771589379999998</v>
      </c>
      <c r="AP64">
        <v>3.2116782549999998</v>
      </c>
      <c r="AQ64">
        <v>3.2467925430000002</v>
      </c>
      <c r="AR64">
        <v>3.2824130899999999</v>
      </c>
      <c r="AS64">
        <v>3.3185434740000002</v>
      </c>
      <c r="AT64">
        <v>3.3552564390000001</v>
      </c>
      <c r="AU64">
        <v>3.392648329</v>
      </c>
      <c r="AV64">
        <v>3.430899862</v>
      </c>
      <c r="AW64">
        <v>3.4699980140000002</v>
      </c>
      <c r="AX64">
        <v>3.5099526189999999</v>
      </c>
      <c r="AY64">
        <v>3.550759947</v>
      </c>
      <c r="AZ64">
        <v>3.592406403</v>
      </c>
      <c r="BA64">
        <v>3.801277909</v>
      </c>
      <c r="BB64">
        <v>3.8550369120000001</v>
      </c>
      <c r="BC64">
        <v>3.9097571809999998</v>
      </c>
      <c r="BD64">
        <v>3.9654566400000002</v>
      </c>
      <c r="BE64">
        <v>4.022151536</v>
      </c>
    </row>
    <row r="65" spans="1:57" x14ac:dyDescent="0.35">
      <c r="A65" t="s">
        <v>1493</v>
      </c>
      <c r="B65">
        <v>0.77903624640000002</v>
      </c>
      <c r="C65">
        <v>0.78580943219999999</v>
      </c>
      <c r="D65">
        <v>0.79211929560000005</v>
      </c>
      <c r="E65">
        <v>0.79864564989999998</v>
      </c>
      <c r="F65">
        <v>0.80565858410000002</v>
      </c>
      <c r="G65">
        <v>0.81316899409999999</v>
      </c>
      <c r="H65">
        <v>0.82073211489999998</v>
      </c>
      <c r="I65">
        <v>0.82857626490000003</v>
      </c>
      <c r="J65">
        <v>0.83669214869999997</v>
      </c>
      <c r="K65">
        <v>0.84504759370000004</v>
      </c>
      <c r="L65">
        <v>0.85438917749999999</v>
      </c>
      <c r="M65">
        <v>0.86340296100000002</v>
      </c>
      <c r="N65">
        <v>0.87247532719999998</v>
      </c>
      <c r="O65">
        <v>0.88165351970000005</v>
      </c>
      <c r="P65">
        <v>0.89094965979999996</v>
      </c>
      <c r="Q65">
        <v>0.90037220149999997</v>
      </c>
      <c r="R65">
        <v>0.90992822979999999</v>
      </c>
      <c r="S65">
        <v>0.91962339680000005</v>
      </c>
      <c r="T65">
        <v>0.92946225019999995</v>
      </c>
      <c r="U65">
        <v>0.9394488406</v>
      </c>
      <c r="V65">
        <v>0.94901483350000004</v>
      </c>
      <c r="W65">
        <v>0.95911809159999994</v>
      </c>
      <c r="X65">
        <v>0.96946510409999997</v>
      </c>
      <c r="Y65">
        <v>0.98001927509999998</v>
      </c>
      <c r="Z65">
        <v>0.99077420049999998</v>
      </c>
      <c r="AA65">
        <v>1.000083179</v>
      </c>
      <c r="AB65">
        <v>1.0099125289999999</v>
      </c>
      <c r="AC65">
        <v>1.019915481</v>
      </c>
      <c r="AD65">
        <v>1.030083281</v>
      </c>
      <c r="AE65">
        <v>1.040434756</v>
      </c>
      <c r="AF65">
        <v>1.050991518</v>
      </c>
      <c r="AG65">
        <v>1.0617722519999999</v>
      </c>
      <c r="AH65">
        <v>1.0727914140000001</v>
      </c>
      <c r="AI65">
        <v>1.0840592060000001</v>
      </c>
      <c r="AJ65">
        <v>1.09558204</v>
      </c>
      <c r="AK65">
        <v>1.107363235</v>
      </c>
      <c r="AL65">
        <v>1.1190071420000001</v>
      </c>
      <c r="AM65">
        <v>1.130773043</v>
      </c>
      <c r="AN65">
        <v>1.142759428</v>
      </c>
      <c r="AO65">
        <v>1.1550204079999999</v>
      </c>
      <c r="AP65">
        <v>1.1675695180000001</v>
      </c>
      <c r="AQ65">
        <v>1.1803349219999999</v>
      </c>
      <c r="AR65">
        <v>1.1932843719999999</v>
      </c>
      <c r="AS65">
        <v>1.2064191660000001</v>
      </c>
      <c r="AT65">
        <v>1.219765752</v>
      </c>
      <c r="AU65">
        <v>1.2333591530000001</v>
      </c>
      <c r="AV65">
        <v>1.2472650679999999</v>
      </c>
      <c r="AW65">
        <v>1.261478761</v>
      </c>
      <c r="AX65">
        <v>1.2760038090000001</v>
      </c>
      <c r="AY65">
        <v>1.290838854</v>
      </c>
      <c r="AZ65">
        <v>1.3059789550000001</v>
      </c>
      <c r="BA65">
        <v>1.3819118429999999</v>
      </c>
      <c r="BB65">
        <v>1.4014553240000001</v>
      </c>
      <c r="BC65">
        <v>1.421348262</v>
      </c>
      <c r="BD65">
        <v>1.441597174</v>
      </c>
      <c r="BE65">
        <v>1.462207966</v>
      </c>
    </row>
    <row r="66" spans="1:57" x14ac:dyDescent="0.35">
      <c r="A66" t="s">
        <v>1494</v>
      </c>
      <c r="B66">
        <v>5.9971388829999999</v>
      </c>
      <c r="C66">
        <v>6.0492798920000004</v>
      </c>
      <c r="D66">
        <v>6.0978541750000002</v>
      </c>
      <c r="E66">
        <v>6.1480950380000001</v>
      </c>
      <c r="F66">
        <v>6.2020816659999998</v>
      </c>
      <c r="G66">
        <v>6.259897939</v>
      </c>
      <c r="H66">
        <v>6.3181199870000002</v>
      </c>
      <c r="I66">
        <v>6.3785054399999996</v>
      </c>
      <c r="J66">
        <v>6.4409827420000001</v>
      </c>
      <c r="K66">
        <v>6.5053042220000004</v>
      </c>
      <c r="L66">
        <v>6.5772171459999997</v>
      </c>
      <c r="M66">
        <v>6.6466066159999997</v>
      </c>
      <c r="N66">
        <v>6.7164470630000004</v>
      </c>
      <c r="O66">
        <v>6.7871021770000004</v>
      </c>
      <c r="P66">
        <v>6.8586652700000004</v>
      </c>
      <c r="Q66">
        <v>6.931201422</v>
      </c>
      <c r="R66">
        <v>7.0047651740000001</v>
      </c>
      <c r="S66">
        <v>7.079400036</v>
      </c>
      <c r="T66">
        <v>7.1551410180000001</v>
      </c>
      <c r="U66">
        <v>7.2320193010000002</v>
      </c>
      <c r="V66">
        <v>7.3056597620000003</v>
      </c>
      <c r="W66">
        <v>7.3834361719999997</v>
      </c>
      <c r="X66">
        <v>7.4630890389999998</v>
      </c>
      <c r="Y66">
        <v>7.5443366440000004</v>
      </c>
      <c r="Z66">
        <v>7.627129687</v>
      </c>
      <c r="AA66">
        <v>7.6987916150000002</v>
      </c>
      <c r="AB66">
        <v>7.7744594329999996</v>
      </c>
      <c r="AC66">
        <v>7.8514636729999996</v>
      </c>
      <c r="AD66">
        <v>7.9297369389999997</v>
      </c>
      <c r="AE66">
        <v>8.0094241529999994</v>
      </c>
      <c r="AF66">
        <v>8.0906917099999998</v>
      </c>
      <c r="AG66">
        <v>8.1736834310000006</v>
      </c>
      <c r="AH66">
        <v>8.2585106059999998</v>
      </c>
      <c r="AI66">
        <v>8.3452517690000008</v>
      </c>
      <c r="AJ66">
        <v>8.4339562929999996</v>
      </c>
      <c r="AK66">
        <v>8.5246497140000006</v>
      </c>
      <c r="AL66">
        <v>8.6142862729999994</v>
      </c>
      <c r="AM66">
        <v>8.7048619540000001</v>
      </c>
      <c r="AN66">
        <v>8.7971349629999995</v>
      </c>
      <c r="AO66">
        <v>8.8915218419999995</v>
      </c>
      <c r="AP66">
        <v>8.9881267850000004</v>
      </c>
      <c r="AQ66">
        <v>9.0863968019999994</v>
      </c>
      <c r="AR66">
        <v>9.1860836219999999</v>
      </c>
      <c r="AS66">
        <v>9.2871972589999991</v>
      </c>
      <c r="AT66">
        <v>9.3899412949999999</v>
      </c>
      <c r="AU66">
        <v>9.4945853539999998</v>
      </c>
      <c r="AV66">
        <v>9.6016351889999996</v>
      </c>
      <c r="AW66">
        <v>9.7110543509999996</v>
      </c>
      <c r="AX66">
        <v>9.822870365</v>
      </c>
      <c r="AY66">
        <v>9.937072787</v>
      </c>
      <c r="AZ66">
        <v>10.053623569999999</v>
      </c>
      <c r="BA66">
        <v>10.63816643</v>
      </c>
      <c r="BB66">
        <v>10.788615099999999</v>
      </c>
      <c r="BC66">
        <v>10.941753950000001</v>
      </c>
      <c r="BD66">
        <v>11.097633139999999</v>
      </c>
      <c r="BE66">
        <v>11.25629814</v>
      </c>
    </row>
    <row r="67" spans="1:57" x14ac:dyDescent="0.35">
      <c r="A67" t="s">
        <v>1495</v>
      </c>
      <c r="B67">
        <v>3.5077304229999999</v>
      </c>
      <c r="C67">
        <v>3.5382277329999998</v>
      </c>
      <c r="D67">
        <v>3.566638862</v>
      </c>
      <c r="E67">
        <v>3.5960247750000001</v>
      </c>
      <c r="F67">
        <v>3.6276015890000002</v>
      </c>
      <c r="G67">
        <v>3.6614183649999998</v>
      </c>
      <c r="H67">
        <v>3.6954724780000001</v>
      </c>
      <c r="I67">
        <v>3.7307919690000002</v>
      </c>
      <c r="J67">
        <v>3.767334983</v>
      </c>
      <c r="K67">
        <v>3.8049566590000001</v>
      </c>
      <c r="L67">
        <v>3.8470185749999999</v>
      </c>
      <c r="M67">
        <v>3.8876045210000001</v>
      </c>
      <c r="N67">
        <v>3.9284542440000001</v>
      </c>
      <c r="O67">
        <v>3.969780466</v>
      </c>
      <c r="P67">
        <v>4.0116377649999997</v>
      </c>
      <c r="Q67">
        <v>4.0540642079999998</v>
      </c>
      <c r="R67">
        <v>4.0970916930000003</v>
      </c>
      <c r="S67">
        <v>4.1407456729999996</v>
      </c>
      <c r="T67">
        <v>4.1850466219999998</v>
      </c>
      <c r="U67">
        <v>4.23001278</v>
      </c>
      <c r="V67">
        <v>4.2730851330000004</v>
      </c>
      <c r="W67">
        <v>4.3185766059999997</v>
      </c>
      <c r="X67">
        <v>4.36516562</v>
      </c>
      <c r="Y67">
        <v>4.4126873959999999</v>
      </c>
      <c r="Z67">
        <v>4.4611131009999996</v>
      </c>
      <c r="AA67">
        <v>4.503028209</v>
      </c>
      <c r="AB67">
        <v>4.5472863649999997</v>
      </c>
      <c r="AC67">
        <v>4.5923261950000001</v>
      </c>
      <c r="AD67">
        <v>4.6381082789999999</v>
      </c>
      <c r="AE67">
        <v>4.6847173819999997</v>
      </c>
      <c r="AF67">
        <v>4.7322508289999998</v>
      </c>
      <c r="AG67">
        <v>4.7807927399999999</v>
      </c>
      <c r="AH67">
        <v>4.8304082099999999</v>
      </c>
      <c r="AI67">
        <v>4.8811431729999999</v>
      </c>
      <c r="AJ67">
        <v>4.933026506</v>
      </c>
      <c r="AK67">
        <v>4.9860731469999999</v>
      </c>
      <c r="AL67">
        <v>5.0385016289999998</v>
      </c>
      <c r="AM67">
        <v>5.0914794030000001</v>
      </c>
      <c r="AN67">
        <v>5.1454499460000003</v>
      </c>
      <c r="AO67">
        <v>5.2006568929999997</v>
      </c>
      <c r="AP67">
        <v>5.2571611870000003</v>
      </c>
      <c r="AQ67">
        <v>5.3146393830000003</v>
      </c>
      <c r="AR67">
        <v>5.3729462689999998</v>
      </c>
      <c r="AS67">
        <v>5.4320877000000003</v>
      </c>
      <c r="AT67">
        <v>5.4921827539999999</v>
      </c>
      <c r="AU67">
        <v>5.5533891320000004</v>
      </c>
      <c r="AV67">
        <v>5.6160026500000004</v>
      </c>
      <c r="AW67">
        <v>5.680001989</v>
      </c>
      <c r="AX67">
        <v>5.7454032479999997</v>
      </c>
      <c r="AY67">
        <v>5.8122003180000004</v>
      </c>
      <c r="AZ67">
        <v>5.8803709489999996</v>
      </c>
      <c r="BA67">
        <v>6.2222704450000004</v>
      </c>
      <c r="BB67">
        <v>6.3102679720000001</v>
      </c>
      <c r="BC67">
        <v>6.3998389849999997</v>
      </c>
      <c r="BD67">
        <v>6.4910128230000002</v>
      </c>
      <c r="BE67">
        <v>6.5838160810000002</v>
      </c>
    </row>
    <row r="68" spans="1:57" x14ac:dyDescent="0.35">
      <c r="A68" t="s">
        <v>1496</v>
      </c>
      <c r="B68">
        <v>9.7963554199999997E-2</v>
      </c>
      <c r="C68">
        <v>9.88152801E-2</v>
      </c>
      <c r="D68">
        <v>9.9608743400000005E-2</v>
      </c>
      <c r="E68">
        <v>0.1004294303</v>
      </c>
      <c r="F68">
        <v>0.1013113045</v>
      </c>
      <c r="G68">
        <v>0.10225573609999999</v>
      </c>
      <c r="H68">
        <v>0.1032067961</v>
      </c>
      <c r="I68">
        <v>0.10419319539999999</v>
      </c>
      <c r="J68">
        <v>0.1052137652</v>
      </c>
      <c r="K68">
        <v>0.10626445969999999</v>
      </c>
      <c r="L68">
        <v>0.1074391608</v>
      </c>
      <c r="M68">
        <v>0.10857264110000001</v>
      </c>
      <c r="N68">
        <v>0.1097134882</v>
      </c>
      <c r="O68">
        <v>0.11086764289999999</v>
      </c>
      <c r="P68">
        <v>0.1120366295</v>
      </c>
      <c r="Q68">
        <v>0.11322151110000001</v>
      </c>
      <c r="R68">
        <v>0.1144231785</v>
      </c>
      <c r="S68">
        <v>0.1156423426</v>
      </c>
      <c r="T68">
        <v>0.1168795752</v>
      </c>
      <c r="U68">
        <v>0.1181353857</v>
      </c>
      <c r="V68">
        <v>0.11933830619999999</v>
      </c>
      <c r="W68">
        <v>0.1206087876</v>
      </c>
      <c r="X68">
        <v>0.1219099211</v>
      </c>
      <c r="Y68">
        <v>0.12323710459999999</v>
      </c>
      <c r="Z68">
        <v>0.124589533</v>
      </c>
      <c r="AA68">
        <v>0.1257601341</v>
      </c>
      <c r="AB68">
        <v>0.1269961715</v>
      </c>
      <c r="AC68">
        <v>0.1282540395</v>
      </c>
      <c r="AD68">
        <v>0.12953263709999999</v>
      </c>
      <c r="AE68">
        <v>0.13083433159999999</v>
      </c>
      <c r="AF68">
        <v>0.13216184110000001</v>
      </c>
      <c r="AG68">
        <v>0.1335175149</v>
      </c>
      <c r="AH68">
        <v>0.13490317090000001</v>
      </c>
      <c r="AI68">
        <v>0.136320092</v>
      </c>
      <c r="AJ68">
        <v>0.13776908469999999</v>
      </c>
      <c r="AK68">
        <v>0.1392505661</v>
      </c>
      <c r="AL68">
        <v>0.14071478370000001</v>
      </c>
      <c r="AM68">
        <v>0.14219434180000001</v>
      </c>
      <c r="AN68">
        <v>0.14370162589999999</v>
      </c>
      <c r="AO68">
        <v>0.14524344010000001</v>
      </c>
      <c r="AP68">
        <v>0.14682148649999999</v>
      </c>
      <c r="AQ68">
        <v>0.14842673200000001</v>
      </c>
      <c r="AR68">
        <v>0.15005512109999999</v>
      </c>
      <c r="AS68">
        <v>0.15170681720000001</v>
      </c>
      <c r="AT68">
        <v>0.153385146</v>
      </c>
      <c r="AU68">
        <v>0.1550945118</v>
      </c>
      <c r="AV68">
        <v>0.156843176</v>
      </c>
      <c r="AW68">
        <v>0.15863054339999999</v>
      </c>
      <c r="AX68">
        <v>0.16045706339999999</v>
      </c>
      <c r="AY68">
        <v>0.16232256540000001</v>
      </c>
      <c r="AZ68">
        <v>0.1642264282</v>
      </c>
      <c r="BA68">
        <v>0.17377496410000001</v>
      </c>
      <c r="BB68">
        <v>0.1762325505</v>
      </c>
      <c r="BC68">
        <v>0.17873408099999999</v>
      </c>
      <c r="BD68">
        <v>0.1812803751</v>
      </c>
      <c r="BE68">
        <v>0.1838721754</v>
      </c>
    </row>
    <row r="69" spans="1:57" x14ac:dyDescent="0.35">
      <c r="A69" t="s">
        <v>1497</v>
      </c>
      <c r="B69">
        <v>5.7132268819999998</v>
      </c>
      <c r="C69">
        <v>5.7824980300000002</v>
      </c>
      <c r="D69">
        <v>5.8592240149999997</v>
      </c>
      <c r="E69">
        <v>5.9405299899999999</v>
      </c>
      <c r="F69">
        <v>6.0252992399999998</v>
      </c>
      <c r="G69">
        <v>6.1129541280000002</v>
      </c>
      <c r="H69">
        <v>6.197513968</v>
      </c>
      <c r="I69">
        <v>6.28237706</v>
      </c>
      <c r="J69">
        <v>6.3686464149999997</v>
      </c>
      <c r="K69">
        <v>6.4564536459999999</v>
      </c>
      <c r="L69">
        <v>6.5547464639999999</v>
      </c>
      <c r="M69">
        <v>6.6487019209999998</v>
      </c>
      <c r="N69">
        <v>6.7415962839999999</v>
      </c>
      <c r="O69">
        <v>6.8345688679999999</v>
      </c>
      <c r="P69">
        <v>6.9280161839999996</v>
      </c>
      <c r="Q69">
        <v>7.0219585760000003</v>
      </c>
      <c r="R69">
        <v>7.1162930190000004</v>
      </c>
      <c r="S69">
        <v>7.2109118900000002</v>
      </c>
      <c r="T69">
        <v>7.3057436879999997</v>
      </c>
      <c r="U69">
        <v>7.4007568969999999</v>
      </c>
      <c r="V69">
        <v>7.4896524529999997</v>
      </c>
      <c r="W69">
        <v>7.5825495710000004</v>
      </c>
      <c r="X69">
        <v>7.6771001249999999</v>
      </c>
      <c r="Y69">
        <v>7.7725184870000001</v>
      </c>
      <c r="Z69">
        <v>7.8685160009999997</v>
      </c>
      <c r="AA69">
        <v>7.9474244780000003</v>
      </c>
      <c r="AB69">
        <v>8.0291186749999994</v>
      </c>
      <c r="AC69">
        <v>8.1118825520000009</v>
      </c>
      <c r="AD69">
        <v>8.1952959490000001</v>
      </c>
      <c r="AE69">
        <v>8.2792579679999996</v>
      </c>
      <c r="AF69">
        <v>8.3637659909999993</v>
      </c>
      <c r="AG69">
        <v>8.4488499210000008</v>
      </c>
      <c r="AH69">
        <v>8.5345471120000003</v>
      </c>
      <c r="AI69">
        <v>8.6208924160000002</v>
      </c>
      <c r="AJ69">
        <v>8.7079154229999993</v>
      </c>
      <c r="AK69">
        <v>8.7956414580000004</v>
      </c>
      <c r="AL69">
        <v>8.8801565510000007</v>
      </c>
      <c r="AM69">
        <v>8.9638561489999997</v>
      </c>
      <c r="AN69">
        <v>9.0447117870000007</v>
      </c>
      <c r="AO69">
        <v>9.1216839079999996</v>
      </c>
      <c r="AP69">
        <v>9.1957255910000004</v>
      </c>
      <c r="AQ69">
        <v>9.2679357689999993</v>
      </c>
      <c r="AR69">
        <v>9.3389120000000005</v>
      </c>
      <c r="AS69">
        <v>9.409176639</v>
      </c>
      <c r="AT69">
        <v>9.4792696230000004</v>
      </c>
      <c r="AU69">
        <v>9.5496931049999993</v>
      </c>
      <c r="AV69">
        <v>9.6211802179999992</v>
      </c>
      <c r="AW69">
        <v>9.6938022060000009</v>
      </c>
      <c r="AX69">
        <v>9.7676450920000004</v>
      </c>
      <c r="AY69">
        <v>9.8427512450000005</v>
      </c>
      <c r="AZ69">
        <v>9.9191242269999993</v>
      </c>
      <c r="BA69">
        <v>9.8041921369999994</v>
      </c>
      <c r="BB69">
        <v>9.9115410859999997</v>
      </c>
      <c r="BC69">
        <v>10.020335210000001</v>
      </c>
      <c r="BD69">
        <v>10.130629770000001</v>
      </c>
      <c r="BE69">
        <v>10.24246739</v>
      </c>
    </row>
    <row r="70" spans="1:57" x14ac:dyDescent="0.35">
      <c r="A70" t="s">
        <v>1498</v>
      </c>
      <c r="B70">
        <v>9.9548210019999992</v>
      </c>
      <c r="C70">
        <v>10.002530910000001</v>
      </c>
      <c r="D70">
        <v>10.028164029999999</v>
      </c>
      <c r="E70">
        <v>10.048632489999999</v>
      </c>
      <c r="F70">
        <v>10.070170389999999</v>
      </c>
      <c r="G70">
        <v>10.094062320000001</v>
      </c>
      <c r="H70">
        <v>10.115892540000001</v>
      </c>
      <c r="I70">
        <v>10.138528559999999</v>
      </c>
      <c r="J70">
        <v>10.162917889999999</v>
      </c>
      <c r="K70">
        <v>10.18926948</v>
      </c>
      <c r="L70">
        <v>10.225609009999999</v>
      </c>
      <c r="M70">
        <v>10.25889681</v>
      </c>
      <c r="N70">
        <v>10.29179841</v>
      </c>
      <c r="O70">
        <v>10.325128250000001</v>
      </c>
      <c r="P70">
        <v>10.359193550000001</v>
      </c>
      <c r="Q70">
        <v>10.39420831</v>
      </c>
      <c r="R70">
        <v>10.430333210000001</v>
      </c>
      <c r="S70">
        <v>10.467675399999999</v>
      </c>
      <c r="T70">
        <v>10.506296259999999</v>
      </c>
      <c r="U70">
        <v>10.5462259</v>
      </c>
      <c r="V70">
        <v>10.58180099</v>
      </c>
      <c r="W70">
        <v>10.62200943</v>
      </c>
      <c r="X70">
        <v>10.66480204</v>
      </c>
      <c r="Y70">
        <v>10.709499409999999</v>
      </c>
      <c r="Z70">
        <v>10.755844140000001</v>
      </c>
      <c r="AA70">
        <v>10.787809879999999</v>
      </c>
      <c r="AB70">
        <v>10.82307628</v>
      </c>
      <c r="AC70">
        <v>10.860155900000001</v>
      </c>
      <c r="AD70">
        <v>10.8987496</v>
      </c>
      <c r="AE70">
        <v>10.93882183</v>
      </c>
      <c r="AF70">
        <v>10.980423589999999</v>
      </c>
      <c r="AG70">
        <v>11.02362568</v>
      </c>
      <c r="AH70">
        <v>11.06849345</v>
      </c>
      <c r="AI70">
        <v>11.11507787</v>
      </c>
      <c r="AJ70">
        <v>11.16341433</v>
      </c>
      <c r="AK70">
        <v>11.213525110000001</v>
      </c>
      <c r="AL70">
        <v>11.26179524</v>
      </c>
      <c r="AM70">
        <v>11.31034015</v>
      </c>
      <c r="AN70">
        <v>11.36135881</v>
      </c>
      <c r="AO70">
        <v>11.4161664</v>
      </c>
      <c r="AP70">
        <v>11.475030950000001</v>
      </c>
      <c r="AQ70">
        <v>11.53719484</v>
      </c>
      <c r="AR70">
        <v>11.601433999999999</v>
      </c>
      <c r="AS70">
        <v>11.66686305</v>
      </c>
      <c r="AT70">
        <v>11.733192519999999</v>
      </c>
      <c r="AU70">
        <v>11.800546150000001</v>
      </c>
      <c r="AV70">
        <v>11.8695073</v>
      </c>
      <c r="AW70">
        <v>11.94014202</v>
      </c>
      <c r="AX70">
        <v>12.012547659999999</v>
      </c>
      <c r="AY70">
        <v>12.08677353</v>
      </c>
      <c r="AZ70">
        <v>12.16282311</v>
      </c>
      <c r="BA70">
        <v>13.00493646</v>
      </c>
      <c r="BB70">
        <v>13.11273486</v>
      </c>
      <c r="BC70">
        <v>13.22253647</v>
      </c>
      <c r="BD70">
        <v>13.33441049</v>
      </c>
      <c r="BE70">
        <v>13.44840589</v>
      </c>
    </row>
    <row r="71" spans="1:57" x14ac:dyDescent="0.35">
      <c r="A71" t="s">
        <v>1499</v>
      </c>
      <c r="B71">
        <v>1.2292109010000001</v>
      </c>
      <c r="C71">
        <v>1.235102071</v>
      </c>
      <c r="D71">
        <v>1.2382672210000001</v>
      </c>
      <c r="E71">
        <v>1.2407946459999999</v>
      </c>
      <c r="F71">
        <v>1.243454123</v>
      </c>
      <c r="G71">
        <v>1.2464042740000001</v>
      </c>
      <c r="H71">
        <v>1.249099846</v>
      </c>
      <c r="I71">
        <v>1.2518949180000001</v>
      </c>
      <c r="J71">
        <v>1.254906488</v>
      </c>
      <c r="K71">
        <v>1.258160355</v>
      </c>
      <c r="L71">
        <v>1.2626475210000001</v>
      </c>
      <c r="M71">
        <v>1.2667578639999999</v>
      </c>
      <c r="N71">
        <v>1.27082052</v>
      </c>
      <c r="O71">
        <v>1.2749360540000001</v>
      </c>
      <c r="P71">
        <v>1.2791424010000001</v>
      </c>
      <c r="Q71">
        <v>1.283465987</v>
      </c>
      <c r="R71">
        <v>1.2879266519999999</v>
      </c>
      <c r="S71">
        <v>1.2925376260000001</v>
      </c>
      <c r="T71">
        <v>1.29730649</v>
      </c>
      <c r="U71">
        <v>1.3022369600000001</v>
      </c>
      <c r="V71">
        <v>1.306629735</v>
      </c>
      <c r="W71">
        <v>1.311594632</v>
      </c>
      <c r="X71">
        <v>1.3168786180000001</v>
      </c>
      <c r="Y71">
        <v>1.3223978030000001</v>
      </c>
      <c r="Z71">
        <v>1.3281204019999999</v>
      </c>
      <c r="AA71">
        <v>1.332067498</v>
      </c>
      <c r="AB71">
        <v>1.3364221570000001</v>
      </c>
      <c r="AC71">
        <v>1.341000709</v>
      </c>
      <c r="AD71">
        <v>1.3457662189999999</v>
      </c>
      <c r="AE71">
        <v>1.350714296</v>
      </c>
      <c r="AF71">
        <v>1.355851237</v>
      </c>
      <c r="AG71">
        <v>1.3611857869999999</v>
      </c>
      <c r="AH71">
        <v>1.3667260109999999</v>
      </c>
      <c r="AI71">
        <v>1.372478208</v>
      </c>
      <c r="AJ71">
        <v>1.378446743</v>
      </c>
      <c r="AK71">
        <v>1.3846343699999999</v>
      </c>
      <c r="AL71">
        <v>1.3905947160000001</v>
      </c>
      <c r="AM71">
        <v>1.3965889899999999</v>
      </c>
      <c r="AN71">
        <v>1.4028887210000001</v>
      </c>
      <c r="AO71">
        <v>1.4096563049999999</v>
      </c>
      <c r="AP71">
        <v>1.416924837</v>
      </c>
      <c r="AQ71">
        <v>1.4246007700000001</v>
      </c>
      <c r="AR71">
        <v>1.4325329550000001</v>
      </c>
      <c r="AS71">
        <v>1.4406120650000001</v>
      </c>
      <c r="AT71">
        <v>1.4488023590000001</v>
      </c>
      <c r="AU71">
        <v>1.457119115</v>
      </c>
      <c r="AV71">
        <v>1.4656343650000001</v>
      </c>
      <c r="AW71">
        <v>1.474356268</v>
      </c>
      <c r="AX71">
        <v>1.4832968399999999</v>
      </c>
      <c r="AY71">
        <v>1.4924621730000001</v>
      </c>
      <c r="AZ71">
        <v>1.501852695</v>
      </c>
      <c r="BA71">
        <v>1.6058359719999999</v>
      </c>
      <c r="BB71">
        <v>1.619146806</v>
      </c>
      <c r="BC71">
        <v>1.6327049950000001</v>
      </c>
      <c r="BD71">
        <v>1.646519082</v>
      </c>
      <c r="BE71">
        <v>1.6605951139999999</v>
      </c>
    </row>
    <row r="72" spans="1:57" x14ac:dyDescent="0.35">
      <c r="A72" t="s">
        <v>1500</v>
      </c>
      <c r="B72">
        <v>12.650977689999999</v>
      </c>
      <c r="C72">
        <v>12.8061118</v>
      </c>
      <c r="D72">
        <v>12.971047759999999</v>
      </c>
      <c r="E72">
        <v>13.14492933</v>
      </c>
      <c r="F72">
        <v>13.32847138</v>
      </c>
      <c r="G72">
        <v>13.521001249999999</v>
      </c>
      <c r="H72">
        <v>13.71165523</v>
      </c>
      <c r="I72">
        <v>13.907211739999999</v>
      </c>
      <c r="J72">
        <v>14.10775102</v>
      </c>
      <c r="K72">
        <v>14.312889569999999</v>
      </c>
      <c r="L72">
        <v>14.539552710000001</v>
      </c>
      <c r="M72">
        <v>14.756417069999999</v>
      </c>
      <c r="N72">
        <v>14.975338389999999</v>
      </c>
      <c r="O72">
        <v>15.19725815</v>
      </c>
      <c r="P72">
        <v>15.422336120000001</v>
      </c>
      <c r="Q72">
        <v>15.650606829999999</v>
      </c>
      <c r="R72">
        <v>15.88210084</v>
      </c>
      <c r="S72">
        <v>16.116864549999999</v>
      </c>
      <c r="T72">
        <v>16.354959770000001</v>
      </c>
      <c r="U72">
        <v>16.596459509999999</v>
      </c>
      <c r="V72">
        <v>16.828583179999999</v>
      </c>
      <c r="W72">
        <v>17.074500919999998</v>
      </c>
      <c r="X72">
        <v>17.325313600000001</v>
      </c>
      <c r="Y72">
        <v>17.580319769999999</v>
      </c>
      <c r="Z72">
        <v>17.839432240000001</v>
      </c>
      <c r="AA72">
        <v>18.06548183</v>
      </c>
      <c r="AB72">
        <v>18.307631090000001</v>
      </c>
      <c r="AC72">
        <v>18.553720370000001</v>
      </c>
      <c r="AD72">
        <v>18.803163619999999</v>
      </c>
      <c r="AE72">
        <v>19.056078599999999</v>
      </c>
      <c r="AF72">
        <v>19.312679240000001</v>
      </c>
      <c r="AG72">
        <v>19.57315616</v>
      </c>
      <c r="AH72">
        <v>19.83765344</v>
      </c>
      <c r="AI72">
        <v>20.106268490000001</v>
      </c>
      <c r="AJ72">
        <v>20.37905937</v>
      </c>
      <c r="AK72">
        <v>20.656054229999999</v>
      </c>
      <c r="AL72">
        <v>20.928228099999998</v>
      </c>
      <c r="AM72">
        <v>21.202659839999999</v>
      </c>
      <c r="AN72">
        <v>21.480081550000001</v>
      </c>
      <c r="AO72">
        <v>21.760735579999999</v>
      </c>
      <c r="AP72">
        <v>22.044826279999999</v>
      </c>
      <c r="AQ72">
        <v>22.33231267</v>
      </c>
      <c r="AR72">
        <v>22.623486679999999</v>
      </c>
      <c r="AS72">
        <v>22.918625810000002</v>
      </c>
      <c r="AT72">
        <v>23.217945109999999</v>
      </c>
      <c r="AU72">
        <v>23.52160598</v>
      </c>
      <c r="AV72">
        <v>23.830542779999998</v>
      </c>
      <c r="AW72">
        <v>24.144181740000001</v>
      </c>
      <c r="AX72">
        <v>24.462485130000001</v>
      </c>
      <c r="AY72">
        <v>24.785440349999998</v>
      </c>
      <c r="AZ72">
        <v>25.1130304</v>
      </c>
      <c r="BA72">
        <v>27.355799180000002</v>
      </c>
      <c r="BB72">
        <v>27.809809520000002</v>
      </c>
      <c r="BC72">
        <v>28.27150443</v>
      </c>
      <c r="BD72">
        <v>28.741015910000002</v>
      </c>
      <c r="BE72">
        <v>29.218476639999999</v>
      </c>
    </row>
    <row r="73" spans="1:57" x14ac:dyDescent="0.35">
      <c r="A73" t="s">
        <v>1501</v>
      </c>
      <c r="B73">
        <v>1.2311290239999999</v>
      </c>
      <c r="C73">
        <v>1.246225889</v>
      </c>
      <c r="D73">
        <v>1.262276621</v>
      </c>
      <c r="E73">
        <v>1.2791978930000001</v>
      </c>
      <c r="F73">
        <v>1.2970592750000001</v>
      </c>
      <c r="G73">
        <v>1.3157953060000001</v>
      </c>
      <c r="H73">
        <v>1.334348785</v>
      </c>
      <c r="I73">
        <v>1.3533793540000001</v>
      </c>
      <c r="J73">
        <v>1.372894821</v>
      </c>
      <c r="K73">
        <v>1.392857864</v>
      </c>
      <c r="L73">
        <v>1.414915572</v>
      </c>
      <c r="M73">
        <v>1.436019712</v>
      </c>
      <c r="N73">
        <v>1.457324026</v>
      </c>
      <c r="O73">
        <v>1.4789201320000001</v>
      </c>
      <c r="P73">
        <v>1.500823579</v>
      </c>
      <c r="Q73">
        <v>1.523037727</v>
      </c>
      <c r="R73">
        <v>1.5455655509999999</v>
      </c>
      <c r="S73">
        <v>1.568411566</v>
      </c>
      <c r="T73">
        <v>1.591581785</v>
      </c>
      <c r="U73">
        <v>1.615083316</v>
      </c>
      <c r="V73">
        <v>1.6376724149999999</v>
      </c>
      <c r="W73">
        <v>1.6616038820000001</v>
      </c>
      <c r="X73">
        <v>1.686011701</v>
      </c>
      <c r="Y73">
        <v>1.7108276090000001</v>
      </c>
      <c r="Z73">
        <v>1.736043121</v>
      </c>
      <c r="AA73">
        <v>1.7580411220000001</v>
      </c>
      <c r="AB73">
        <v>1.78160586</v>
      </c>
      <c r="AC73">
        <v>1.8055540219999999</v>
      </c>
      <c r="AD73">
        <v>1.8298285750000001</v>
      </c>
      <c r="AE73">
        <v>1.854440979</v>
      </c>
      <c r="AF73">
        <v>1.8794120519999999</v>
      </c>
      <c r="AG73">
        <v>1.904760346</v>
      </c>
      <c r="AH73">
        <v>1.9304998799999999</v>
      </c>
      <c r="AI73">
        <v>1.9566401360000001</v>
      </c>
      <c r="AJ73">
        <v>1.983186761</v>
      </c>
      <c r="AK73">
        <v>2.0101424969999999</v>
      </c>
      <c r="AL73">
        <v>2.0366290779999998</v>
      </c>
      <c r="AM73">
        <v>2.0633353840000002</v>
      </c>
      <c r="AN73">
        <v>2.0903326579999999</v>
      </c>
      <c r="AO73">
        <v>2.1176444870000002</v>
      </c>
      <c r="AP73">
        <v>2.1452907529999998</v>
      </c>
      <c r="AQ73">
        <v>2.173267472</v>
      </c>
      <c r="AR73">
        <v>2.2016030500000001</v>
      </c>
      <c r="AS73">
        <v>2.230324494</v>
      </c>
      <c r="AT73">
        <v>2.2594527310000001</v>
      </c>
      <c r="AU73">
        <v>2.2890034680000002</v>
      </c>
      <c r="AV73">
        <v>2.3190676319999999</v>
      </c>
      <c r="AW73">
        <v>2.3495893859999999</v>
      </c>
      <c r="AX73">
        <v>2.3805650580000002</v>
      </c>
      <c r="AY73">
        <v>2.4119934230000002</v>
      </c>
      <c r="AZ73">
        <v>2.4438728260000002</v>
      </c>
      <c r="BA73">
        <v>2.662127715</v>
      </c>
      <c r="BB73">
        <v>2.7063097009999999</v>
      </c>
      <c r="BC73">
        <v>2.7512395089999999</v>
      </c>
      <c r="BD73">
        <v>2.7969299859999999</v>
      </c>
      <c r="BE73">
        <v>2.8433940440000001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E51"/>
  <sheetViews>
    <sheetView workbookViewId="0">
      <selection activeCell="E31" sqref="E3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  <c r="AL2">
        <v>0.2006908916</v>
      </c>
      <c r="AM2">
        <v>0.2006908916</v>
      </c>
      <c r="AN2">
        <v>0.2006908916</v>
      </c>
      <c r="AO2">
        <v>0.2006908916</v>
      </c>
      <c r="AP2">
        <v>0.2006908916</v>
      </c>
      <c r="AQ2">
        <v>0.2006908916</v>
      </c>
      <c r="AR2">
        <v>0.2006908916</v>
      </c>
      <c r="AS2">
        <v>0.2006908916</v>
      </c>
      <c r="AT2">
        <v>0.2006908916</v>
      </c>
      <c r="AU2">
        <v>0.2006908916</v>
      </c>
      <c r="AV2">
        <v>0.2006908916</v>
      </c>
      <c r="AW2">
        <v>0.2006908916</v>
      </c>
      <c r="AX2">
        <v>0.2006908916</v>
      </c>
      <c r="AY2">
        <v>0.2006908916</v>
      </c>
      <c r="AZ2">
        <v>0.2006908916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  <c r="AL3">
        <v>0.79930910840000002</v>
      </c>
      <c r="AM3">
        <v>0.79930910840000002</v>
      </c>
      <c r="AN3">
        <v>0.79930910840000002</v>
      </c>
      <c r="AO3">
        <v>0.79930910840000002</v>
      </c>
      <c r="AP3">
        <v>0.79930910840000002</v>
      </c>
      <c r="AQ3">
        <v>0.79930910840000002</v>
      </c>
      <c r="AR3">
        <v>0.79930910840000002</v>
      </c>
      <c r="AS3">
        <v>0.79930910840000002</v>
      </c>
      <c r="AT3">
        <v>0.79930910840000002</v>
      </c>
      <c r="AU3">
        <v>0.79930910840000002</v>
      </c>
      <c r="AV3">
        <v>0.79930910840000002</v>
      </c>
      <c r="AW3">
        <v>0.79930910840000002</v>
      </c>
      <c r="AX3">
        <v>0.79930910840000002</v>
      </c>
      <c r="AY3">
        <v>0.79930910840000002</v>
      </c>
      <c r="AZ3">
        <v>0.79930910840000002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  <c r="AL4">
        <v>0.7836667034</v>
      </c>
      <c r="AM4">
        <v>0.7836667034</v>
      </c>
      <c r="AN4">
        <v>0.7836667034</v>
      </c>
      <c r="AO4">
        <v>0.7836667034</v>
      </c>
      <c r="AP4">
        <v>0.7836667034</v>
      </c>
      <c r="AQ4">
        <v>0.7836667034</v>
      </c>
      <c r="AR4">
        <v>0.7836667034</v>
      </c>
      <c r="AS4">
        <v>0.7836667034</v>
      </c>
      <c r="AT4">
        <v>0.7836667034</v>
      </c>
      <c r="AU4">
        <v>0.7836667034</v>
      </c>
      <c r="AV4">
        <v>0.7836667034</v>
      </c>
      <c r="AW4">
        <v>0.7836667034</v>
      </c>
      <c r="AX4">
        <v>0.7836667034</v>
      </c>
      <c r="AY4">
        <v>0.7836667034</v>
      </c>
      <c r="AZ4">
        <v>0.7836667034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  <c r="AL5">
        <v>0.2163332966</v>
      </c>
      <c r="AM5">
        <v>0.2163332966</v>
      </c>
      <c r="AN5">
        <v>0.2163332966</v>
      </c>
      <c r="AO5">
        <v>0.2163332966</v>
      </c>
      <c r="AP5">
        <v>0.2163332966</v>
      </c>
      <c r="AQ5">
        <v>0.2163332966</v>
      </c>
      <c r="AR5">
        <v>0.2163332966</v>
      </c>
      <c r="AS5">
        <v>0.2163332966</v>
      </c>
      <c r="AT5">
        <v>0.2163332966</v>
      </c>
      <c r="AU5">
        <v>0.2163332966</v>
      </c>
      <c r="AV5">
        <v>0.2163332966</v>
      </c>
      <c r="AW5">
        <v>0.2163332966</v>
      </c>
      <c r="AX5">
        <v>0.2163332966</v>
      </c>
      <c r="AY5">
        <v>0.2163332966</v>
      </c>
      <c r="AZ5">
        <v>0.2163332966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  <c r="AL6">
        <v>0.83809636089999995</v>
      </c>
      <c r="AM6">
        <v>0.83809636089999995</v>
      </c>
      <c r="AN6">
        <v>0.83809636089999995</v>
      </c>
      <c r="AO6">
        <v>0.83809636089999995</v>
      </c>
      <c r="AP6">
        <v>0.83809636089999995</v>
      </c>
      <c r="AQ6">
        <v>0.83809636089999995</v>
      </c>
      <c r="AR6">
        <v>0.83809636089999995</v>
      </c>
      <c r="AS6">
        <v>0.83809636089999995</v>
      </c>
      <c r="AT6">
        <v>0.83809636089999995</v>
      </c>
      <c r="AU6">
        <v>0.83809636089999995</v>
      </c>
      <c r="AV6">
        <v>0.83809636089999995</v>
      </c>
      <c r="AW6">
        <v>0.83809636089999995</v>
      </c>
      <c r="AX6">
        <v>0.83809636089999995</v>
      </c>
      <c r="AY6">
        <v>0.83809636089999995</v>
      </c>
      <c r="AZ6">
        <v>0.83809636089999995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  <c r="AL7">
        <v>0.1619036391</v>
      </c>
      <c r="AM7">
        <v>0.1619036391</v>
      </c>
      <c r="AN7">
        <v>0.1619036391</v>
      </c>
      <c r="AO7">
        <v>0.1619036391</v>
      </c>
      <c r="AP7">
        <v>0.1619036391</v>
      </c>
      <c r="AQ7">
        <v>0.1619036391</v>
      </c>
      <c r="AR7">
        <v>0.1619036391</v>
      </c>
      <c r="AS7">
        <v>0.1619036391</v>
      </c>
      <c r="AT7">
        <v>0.1619036391</v>
      </c>
      <c r="AU7">
        <v>0.1619036391</v>
      </c>
      <c r="AV7">
        <v>0.1619036391</v>
      </c>
      <c r="AW7">
        <v>0.1619036391</v>
      </c>
      <c r="AX7">
        <v>0.1619036391</v>
      </c>
      <c r="AY7">
        <v>0.1619036391</v>
      </c>
      <c r="AZ7">
        <v>0.1619036391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  <c r="AL9">
        <v>8.2704782399999999E-5</v>
      </c>
      <c r="AM9">
        <v>8.2704782399999999E-5</v>
      </c>
      <c r="AN9">
        <v>8.2704782399999999E-5</v>
      </c>
      <c r="AO9">
        <v>8.2704782399999999E-5</v>
      </c>
      <c r="AP9">
        <v>8.2704782399999999E-5</v>
      </c>
      <c r="AQ9">
        <v>8.2704782399999999E-5</v>
      </c>
      <c r="AR9">
        <v>8.2704782399999999E-5</v>
      </c>
      <c r="AS9">
        <v>8.2704782399999999E-5</v>
      </c>
      <c r="AT9">
        <v>8.2704782399999999E-5</v>
      </c>
      <c r="AU9">
        <v>8.2704782399999999E-5</v>
      </c>
      <c r="AV9">
        <v>8.2704782399999999E-5</v>
      </c>
      <c r="AW9">
        <v>8.2704782399999999E-5</v>
      </c>
      <c r="AX9">
        <v>8.2704782399999999E-5</v>
      </c>
      <c r="AY9">
        <v>8.2704782399999999E-5</v>
      </c>
      <c r="AZ9">
        <v>8.2704782399999999E-5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  <c r="AL10">
        <v>0.64531658700000005</v>
      </c>
      <c r="AM10">
        <v>0.64531658700000005</v>
      </c>
      <c r="AN10">
        <v>0.64531658700000005</v>
      </c>
      <c r="AO10">
        <v>0.64531658700000005</v>
      </c>
      <c r="AP10">
        <v>0.64531658700000005</v>
      </c>
      <c r="AQ10">
        <v>0.64531658700000005</v>
      </c>
      <c r="AR10">
        <v>0.64531658700000005</v>
      </c>
      <c r="AS10">
        <v>0.64531658700000005</v>
      </c>
      <c r="AT10">
        <v>0.64531658700000005</v>
      </c>
      <c r="AU10">
        <v>0.64531658700000005</v>
      </c>
      <c r="AV10">
        <v>0.64531658700000005</v>
      </c>
      <c r="AW10">
        <v>0.64531658700000005</v>
      </c>
      <c r="AX10">
        <v>0.64531658700000005</v>
      </c>
      <c r="AY10">
        <v>0.64531658700000005</v>
      </c>
      <c r="AZ10">
        <v>0.64531658700000005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  <c r="AL11">
        <v>0.14751432270000001</v>
      </c>
      <c r="AM11">
        <v>0.14751432270000001</v>
      </c>
      <c r="AN11">
        <v>0.14751432270000001</v>
      </c>
      <c r="AO11">
        <v>0.14751432270000001</v>
      </c>
      <c r="AP11">
        <v>0.14751432270000001</v>
      </c>
      <c r="AQ11">
        <v>0.14751432270000001</v>
      </c>
      <c r="AR11">
        <v>0.14751432270000001</v>
      </c>
      <c r="AS11">
        <v>0.14751432270000001</v>
      </c>
      <c r="AT11">
        <v>0.14751432270000001</v>
      </c>
      <c r="AU11">
        <v>0.14751432270000001</v>
      </c>
      <c r="AV11">
        <v>0.14751432270000001</v>
      </c>
      <c r="AW11">
        <v>0.14751432270000001</v>
      </c>
      <c r="AX11">
        <v>0.14751432270000001</v>
      </c>
      <c r="AY11">
        <v>0.14751432270000001</v>
      </c>
      <c r="AZ11">
        <v>0.14751432270000001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  <c r="AL12">
        <v>0.20708638560000001</v>
      </c>
      <c r="AM12">
        <v>0.20708638560000001</v>
      </c>
      <c r="AN12">
        <v>0.20708638560000001</v>
      </c>
      <c r="AO12">
        <v>0.20708638560000001</v>
      </c>
      <c r="AP12">
        <v>0.20708638560000001</v>
      </c>
      <c r="AQ12">
        <v>0.20708638560000001</v>
      </c>
      <c r="AR12">
        <v>0.20708638560000001</v>
      </c>
      <c r="AS12">
        <v>0.20708638560000001</v>
      </c>
      <c r="AT12">
        <v>0.20708638560000001</v>
      </c>
      <c r="AU12">
        <v>0.20708638560000001</v>
      </c>
      <c r="AV12">
        <v>0.20708638560000001</v>
      </c>
      <c r="AW12">
        <v>0.20708638560000001</v>
      </c>
      <c r="AX12">
        <v>0.20708638560000001</v>
      </c>
      <c r="AY12">
        <v>0.20708638560000001</v>
      </c>
      <c r="AZ12">
        <v>0.20708638560000001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  <c r="AL13">
        <v>0.72577008499999995</v>
      </c>
      <c r="AM13">
        <v>0.72577008499999995</v>
      </c>
      <c r="AN13">
        <v>0.72577008499999995</v>
      </c>
      <c r="AO13">
        <v>0.72577008499999995</v>
      </c>
      <c r="AP13">
        <v>0.72577008499999995</v>
      </c>
      <c r="AQ13">
        <v>0.72577008499999995</v>
      </c>
      <c r="AR13">
        <v>0.72577008499999995</v>
      </c>
      <c r="AS13">
        <v>0.72577008499999995</v>
      </c>
      <c r="AT13">
        <v>0.72577008499999995</v>
      </c>
      <c r="AU13">
        <v>0.72577008499999995</v>
      </c>
      <c r="AV13">
        <v>0.72577008499999995</v>
      </c>
      <c r="AW13">
        <v>0.72577008499999995</v>
      </c>
      <c r="AX13">
        <v>0.72577008499999995</v>
      </c>
      <c r="AY13">
        <v>0.72577008499999995</v>
      </c>
      <c r="AZ13">
        <v>0.72577008499999995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  <c r="AL14">
        <v>1.4464495900000001E-2</v>
      </c>
      <c r="AM14">
        <v>1.4464495900000001E-2</v>
      </c>
      <c r="AN14">
        <v>1.4464495900000001E-2</v>
      </c>
      <c r="AO14">
        <v>1.4464495900000001E-2</v>
      </c>
      <c r="AP14">
        <v>1.4464495900000001E-2</v>
      </c>
      <c r="AQ14">
        <v>1.4464495900000001E-2</v>
      </c>
      <c r="AR14">
        <v>1.4464495900000001E-2</v>
      </c>
      <c r="AS14">
        <v>1.4464495900000001E-2</v>
      </c>
      <c r="AT14">
        <v>1.4464495900000001E-2</v>
      </c>
      <c r="AU14">
        <v>1.4464495900000001E-2</v>
      </c>
      <c r="AV14">
        <v>1.4464495900000001E-2</v>
      </c>
      <c r="AW14">
        <v>1.4464495900000001E-2</v>
      </c>
      <c r="AX14">
        <v>1.4464495900000001E-2</v>
      </c>
      <c r="AY14">
        <v>1.4464495900000001E-2</v>
      </c>
      <c r="AZ14">
        <v>1.4464495900000001E-2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  <c r="AL15">
        <v>2.1019342399999998E-2</v>
      </c>
      <c r="AM15">
        <v>2.1019342399999998E-2</v>
      </c>
      <c r="AN15">
        <v>2.1019342399999998E-2</v>
      </c>
      <c r="AO15">
        <v>2.1019342399999998E-2</v>
      </c>
      <c r="AP15">
        <v>2.1019342399999998E-2</v>
      </c>
      <c r="AQ15">
        <v>2.1019342399999998E-2</v>
      </c>
      <c r="AR15">
        <v>2.1019342399999998E-2</v>
      </c>
      <c r="AS15">
        <v>2.1019342399999998E-2</v>
      </c>
      <c r="AT15">
        <v>2.1019342399999998E-2</v>
      </c>
      <c r="AU15">
        <v>2.1019342399999998E-2</v>
      </c>
      <c r="AV15">
        <v>2.1019342399999998E-2</v>
      </c>
      <c r="AW15">
        <v>2.1019342399999998E-2</v>
      </c>
      <c r="AX15">
        <v>2.1019342399999998E-2</v>
      </c>
      <c r="AY15">
        <v>2.1019342399999998E-2</v>
      </c>
      <c r="AZ15">
        <v>2.1019342399999998E-2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  <c r="AL16">
        <v>1.90961916E-2</v>
      </c>
      <c r="AM16">
        <v>1.90961916E-2</v>
      </c>
      <c r="AN16">
        <v>1.90961916E-2</v>
      </c>
      <c r="AO16">
        <v>1.90961916E-2</v>
      </c>
      <c r="AP16">
        <v>1.90961916E-2</v>
      </c>
      <c r="AQ16">
        <v>1.90961916E-2</v>
      </c>
      <c r="AR16">
        <v>1.90961916E-2</v>
      </c>
      <c r="AS16">
        <v>1.90961916E-2</v>
      </c>
      <c r="AT16">
        <v>1.90961916E-2</v>
      </c>
      <c r="AU16">
        <v>1.90961916E-2</v>
      </c>
      <c r="AV16">
        <v>1.90961916E-2</v>
      </c>
      <c r="AW16">
        <v>1.90961916E-2</v>
      </c>
      <c r="AX16">
        <v>1.90961916E-2</v>
      </c>
      <c r="AY16">
        <v>1.90961916E-2</v>
      </c>
      <c r="AZ16">
        <v>1.90961916E-2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  <c r="AL17">
        <v>3.7580913899999999E-2</v>
      </c>
      <c r="AM17">
        <v>3.7580913899999999E-2</v>
      </c>
      <c r="AN17">
        <v>3.7580913899999999E-2</v>
      </c>
      <c r="AO17">
        <v>3.7580913899999999E-2</v>
      </c>
      <c r="AP17">
        <v>3.7580913899999999E-2</v>
      </c>
      <c r="AQ17">
        <v>3.7580913899999999E-2</v>
      </c>
      <c r="AR17">
        <v>3.7580913899999999E-2</v>
      </c>
      <c r="AS17">
        <v>3.7580913899999999E-2</v>
      </c>
      <c r="AT17">
        <v>3.7580913899999999E-2</v>
      </c>
      <c r="AU17">
        <v>3.7580913899999999E-2</v>
      </c>
      <c r="AV17">
        <v>3.7580913899999999E-2</v>
      </c>
      <c r="AW17">
        <v>3.7580913899999999E-2</v>
      </c>
      <c r="AX17">
        <v>3.7580913899999999E-2</v>
      </c>
      <c r="AY17">
        <v>3.7580913899999999E-2</v>
      </c>
      <c r="AZ17">
        <v>3.7580913899999999E-2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  <c r="AL18">
        <v>1.36621187E-2</v>
      </c>
      <c r="AM18">
        <v>1.36621187E-2</v>
      </c>
      <c r="AN18">
        <v>1.36621187E-2</v>
      </c>
      <c r="AO18">
        <v>1.36621187E-2</v>
      </c>
      <c r="AP18">
        <v>1.36621187E-2</v>
      </c>
      <c r="AQ18">
        <v>1.36621187E-2</v>
      </c>
      <c r="AR18">
        <v>1.36621187E-2</v>
      </c>
      <c r="AS18">
        <v>1.36621187E-2</v>
      </c>
      <c r="AT18">
        <v>1.36621187E-2</v>
      </c>
      <c r="AU18">
        <v>1.36621187E-2</v>
      </c>
      <c r="AV18">
        <v>1.36621187E-2</v>
      </c>
      <c r="AW18">
        <v>1.36621187E-2</v>
      </c>
      <c r="AX18">
        <v>1.36621187E-2</v>
      </c>
      <c r="AY18">
        <v>1.36621187E-2</v>
      </c>
      <c r="AZ18">
        <v>1.36621187E-2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  <c r="AL19">
        <v>0.1051730566</v>
      </c>
      <c r="AM19">
        <v>0.1051730566</v>
      </c>
      <c r="AN19">
        <v>0.1051730566</v>
      </c>
      <c r="AO19">
        <v>0.1051730566</v>
      </c>
      <c r="AP19">
        <v>0.1051730566</v>
      </c>
      <c r="AQ19">
        <v>0.1051730566</v>
      </c>
      <c r="AR19">
        <v>0.1051730566</v>
      </c>
      <c r="AS19">
        <v>0.1051730566</v>
      </c>
      <c r="AT19">
        <v>0.1051730566</v>
      </c>
      <c r="AU19">
        <v>0.1051730566</v>
      </c>
      <c r="AV19">
        <v>0.1051730566</v>
      </c>
      <c r="AW19">
        <v>0.1051730566</v>
      </c>
      <c r="AX19">
        <v>0.1051730566</v>
      </c>
      <c r="AY19">
        <v>0.1051730566</v>
      </c>
      <c r="AZ19">
        <v>0.1051730566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  <c r="AL20">
        <v>6.1515789000000001E-2</v>
      </c>
      <c r="AM20">
        <v>6.1515789000000001E-2</v>
      </c>
      <c r="AN20">
        <v>6.1515789000000001E-2</v>
      </c>
      <c r="AO20">
        <v>6.1515789000000001E-2</v>
      </c>
      <c r="AP20">
        <v>6.1515789000000001E-2</v>
      </c>
      <c r="AQ20">
        <v>6.1515789000000001E-2</v>
      </c>
      <c r="AR20">
        <v>6.1515789000000001E-2</v>
      </c>
      <c r="AS20">
        <v>6.1515789000000001E-2</v>
      </c>
      <c r="AT20">
        <v>6.1515789000000001E-2</v>
      </c>
      <c r="AU20">
        <v>6.1515789000000001E-2</v>
      </c>
      <c r="AV20">
        <v>6.1515789000000001E-2</v>
      </c>
      <c r="AW20">
        <v>6.1515789000000001E-2</v>
      </c>
      <c r="AX20">
        <v>6.1515789000000001E-2</v>
      </c>
      <c r="AY20">
        <v>6.1515789000000001E-2</v>
      </c>
      <c r="AZ20">
        <v>6.1515789000000001E-2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  <c r="AL21">
        <v>1.71800698E-3</v>
      </c>
      <c r="AM21">
        <v>1.71800698E-3</v>
      </c>
      <c r="AN21">
        <v>1.71800698E-3</v>
      </c>
      <c r="AO21">
        <v>1.71800698E-3</v>
      </c>
      <c r="AP21">
        <v>1.71800698E-3</v>
      </c>
      <c r="AQ21">
        <v>1.71800698E-3</v>
      </c>
      <c r="AR21">
        <v>1.71800698E-3</v>
      </c>
      <c r="AS21">
        <v>1.71800698E-3</v>
      </c>
      <c r="AT21">
        <v>1.71800698E-3</v>
      </c>
      <c r="AU21">
        <v>1.71800698E-3</v>
      </c>
      <c r="AV21">
        <v>1.71800698E-3</v>
      </c>
      <c r="AW21">
        <v>1.71800698E-3</v>
      </c>
      <c r="AX21">
        <v>1.71800698E-3</v>
      </c>
      <c r="AY21">
        <v>1.71800698E-3</v>
      </c>
      <c r="AZ21">
        <v>1.71800698E-3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  <c r="AL23">
        <v>0.96802904320000005</v>
      </c>
      <c r="AM23">
        <v>0.96802904320000005</v>
      </c>
      <c r="AN23">
        <v>0.96802904320000005</v>
      </c>
      <c r="AO23">
        <v>0.96802904320000005</v>
      </c>
      <c r="AP23">
        <v>0.96802904320000005</v>
      </c>
      <c r="AQ23">
        <v>0.96802904320000005</v>
      </c>
      <c r="AR23">
        <v>0.96802904320000005</v>
      </c>
      <c r="AS23">
        <v>0.96802904320000005</v>
      </c>
      <c r="AT23">
        <v>0.96802904320000005</v>
      </c>
      <c r="AU23">
        <v>0.96802904320000005</v>
      </c>
      <c r="AV23">
        <v>0.96802904320000005</v>
      </c>
      <c r="AW23">
        <v>0.96802904320000005</v>
      </c>
      <c r="AX23">
        <v>0.96802904320000005</v>
      </c>
      <c r="AY23">
        <v>0.96802904320000005</v>
      </c>
      <c r="AZ23">
        <v>0.96802904320000005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  <c r="AL24">
        <v>3.1970956799999999E-2</v>
      </c>
      <c r="AM24">
        <v>3.1970956799999999E-2</v>
      </c>
      <c r="AN24">
        <v>3.1970956799999999E-2</v>
      </c>
      <c r="AO24">
        <v>3.1970956799999999E-2</v>
      </c>
      <c r="AP24">
        <v>3.1970956799999999E-2</v>
      </c>
      <c r="AQ24">
        <v>3.1970956799999999E-2</v>
      </c>
      <c r="AR24">
        <v>3.1970956799999999E-2</v>
      </c>
      <c r="AS24">
        <v>3.1970956799999999E-2</v>
      </c>
      <c r="AT24">
        <v>3.1970956799999999E-2</v>
      </c>
      <c r="AU24">
        <v>3.1970956799999999E-2</v>
      </c>
      <c r="AV24">
        <v>3.1970956799999999E-2</v>
      </c>
      <c r="AW24">
        <v>3.1970956799999999E-2</v>
      </c>
      <c r="AX24">
        <v>3.1970956799999999E-2</v>
      </c>
      <c r="AY24">
        <v>3.1970956799999999E-2</v>
      </c>
      <c r="AZ24">
        <v>3.1970956799999999E-2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  <c r="AL25">
        <v>0.99989726089999997</v>
      </c>
      <c r="AM25">
        <v>0.99989726089999997</v>
      </c>
      <c r="AN25">
        <v>0.99989726089999997</v>
      </c>
      <c r="AO25">
        <v>0.99989726089999997</v>
      </c>
      <c r="AP25">
        <v>0.99989726089999997</v>
      </c>
      <c r="AQ25">
        <v>0.99989726089999997</v>
      </c>
      <c r="AR25">
        <v>0.99989726089999997</v>
      </c>
      <c r="AS25">
        <v>0.99989726089999997</v>
      </c>
      <c r="AT25">
        <v>0.99989726089999997</v>
      </c>
      <c r="AU25">
        <v>0.99989726089999997</v>
      </c>
      <c r="AV25">
        <v>0.99989726089999997</v>
      </c>
      <c r="AW25">
        <v>0.99989726089999997</v>
      </c>
      <c r="AX25">
        <v>0.99989726089999997</v>
      </c>
      <c r="AY25">
        <v>0.99989726089999997</v>
      </c>
      <c r="AZ25">
        <v>0.99989726089999997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  <c r="AL26">
        <v>1.02739086E-4</v>
      </c>
      <c r="AM26">
        <v>1.02739086E-4</v>
      </c>
      <c r="AN26">
        <v>1.02739086E-4</v>
      </c>
      <c r="AO26">
        <v>1.02739086E-4</v>
      </c>
      <c r="AP26">
        <v>1.02739086E-4</v>
      </c>
      <c r="AQ26">
        <v>1.02739086E-4</v>
      </c>
      <c r="AR26">
        <v>1.02739086E-4</v>
      </c>
      <c r="AS26">
        <v>1.02739086E-4</v>
      </c>
      <c r="AT26">
        <v>1.02739086E-4</v>
      </c>
      <c r="AU26">
        <v>1.02739086E-4</v>
      </c>
      <c r="AV26">
        <v>1.02739086E-4</v>
      </c>
      <c r="AW26">
        <v>1.02739086E-4</v>
      </c>
      <c r="AX26">
        <v>1.02739086E-4</v>
      </c>
      <c r="AY26">
        <v>1.02739086E-4</v>
      </c>
      <c r="AZ26">
        <v>1.02739086E-4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  <c r="AL27">
        <v>0.2006908916</v>
      </c>
      <c r="AM27">
        <v>0.2006908916</v>
      </c>
      <c r="AN27">
        <v>0.2006908916</v>
      </c>
      <c r="AO27">
        <v>0.2006908916</v>
      </c>
      <c r="AP27">
        <v>0.2006908916</v>
      </c>
      <c r="AQ27">
        <v>0.2006908916</v>
      </c>
      <c r="AR27">
        <v>0.2006908916</v>
      </c>
      <c r="AS27">
        <v>0.2006908916</v>
      </c>
      <c r="AT27">
        <v>0.2006908916</v>
      </c>
      <c r="AU27">
        <v>0.2006908916</v>
      </c>
      <c r="AV27">
        <v>0.2006908916</v>
      </c>
      <c r="AW27">
        <v>0.2006908916</v>
      </c>
      <c r="AX27">
        <v>0.2006908916</v>
      </c>
      <c r="AY27">
        <v>0.2006908916</v>
      </c>
      <c r="AZ27">
        <v>0.2006908916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  <c r="AL28">
        <v>0.79930910840000002</v>
      </c>
      <c r="AM28">
        <v>0.79930910840000002</v>
      </c>
      <c r="AN28">
        <v>0.79930910840000002</v>
      </c>
      <c r="AO28">
        <v>0.79930910840000002</v>
      </c>
      <c r="AP28">
        <v>0.79930910840000002</v>
      </c>
      <c r="AQ28">
        <v>0.79930910840000002</v>
      </c>
      <c r="AR28">
        <v>0.79930910840000002</v>
      </c>
      <c r="AS28">
        <v>0.79930910840000002</v>
      </c>
      <c r="AT28">
        <v>0.79930910840000002</v>
      </c>
      <c r="AU28">
        <v>0.79930910840000002</v>
      </c>
      <c r="AV28">
        <v>0.79930910840000002</v>
      </c>
      <c r="AW28">
        <v>0.79930910840000002</v>
      </c>
      <c r="AX28">
        <v>0.79930910840000002</v>
      </c>
      <c r="AY28">
        <v>0.79930910840000002</v>
      </c>
      <c r="AZ28">
        <v>0.79930910840000002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  <c r="AL29">
        <v>0.7836667034</v>
      </c>
      <c r="AM29">
        <v>0.7836667034</v>
      </c>
      <c r="AN29">
        <v>0.7836667034</v>
      </c>
      <c r="AO29">
        <v>0.7836667034</v>
      </c>
      <c r="AP29">
        <v>0.7836667034</v>
      </c>
      <c r="AQ29">
        <v>0.7836667034</v>
      </c>
      <c r="AR29">
        <v>0.7836667034</v>
      </c>
      <c r="AS29">
        <v>0.7836667034</v>
      </c>
      <c r="AT29">
        <v>0.7836667034</v>
      </c>
      <c r="AU29">
        <v>0.7836667034</v>
      </c>
      <c r="AV29">
        <v>0.7836667034</v>
      </c>
      <c r="AW29">
        <v>0.7836667034</v>
      </c>
      <c r="AX29">
        <v>0.7836667034</v>
      </c>
      <c r="AY29">
        <v>0.7836667034</v>
      </c>
      <c r="AZ29">
        <v>0.7836667034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  <c r="AL30">
        <v>0.2163332966</v>
      </c>
      <c r="AM30">
        <v>0.2163332966</v>
      </c>
      <c r="AN30">
        <v>0.2163332966</v>
      </c>
      <c r="AO30">
        <v>0.2163332966</v>
      </c>
      <c r="AP30">
        <v>0.2163332966</v>
      </c>
      <c r="AQ30">
        <v>0.2163332966</v>
      </c>
      <c r="AR30">
        <v>0.2163332966</v>
      </c>
      <c r="AS30">
        <v>0.2163332966</v>
      </c>
      <c r="AT30">
        <v>0.2163332966</v>
      </c>
      <c r="AU30">
        <v>0.2163332966</v>
      </c>
      <c r="AV30">
        <v>0.2163332966</v>
      </c>
      <c r="AW30">
        <v>0.2163332966</v>
      </c>
      <c r="AX30">
        <v>0.2163332966</v>
      </c>
      <c r="AY30">
        <v>0.2163332966</v>
      </c>
      <c r="AZ30">
        <v>0.2163332966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  <c r="AL31">
        <v>0.83809636089999995</v>
      </c>
      <c r="AM31">
        <v>0.83809636089999995</v>
      </c>
      <c r="AN31">
        <v>0.83809636089999995</v>
      </c>
      <c r="AO31">
        <v>0.83809636089999995</v>
      </c>
      <c r="AP31">
        <v>0.83809636089999995</v>
      </c>
      <c r="AQ31">
        <v>0.83809636089999995</v>
      </c>
      <c r="AR31">
        <v>0.83809636089999995</v>
      </c>
      <c r="AS31">
        <v>0.83809636089999995</v>
      </c>
      <c r="AT31">
        <v>0.83809636089999995</v>
      </c>
      <c r="AU31">
        <v>0.83809636089999995</v>
      </c>
      <c r="AV31">
        <v>0.83809636089999995</v>
      </c>
      <c r="AW31">
        <v>0.83809636089999995</v>
      </c>
      <c r="AX31">
        <v>0.83809636089999995</v>
      </c>
      <c r="AY31">
        <v>0.83809636089999995</v>
      </c>
      <c r="AZ31">
        <v>0.83809636089999995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  <c r="AL32">
        <v>0.1619036391</v>
      </c>
      <c r="AM32">
        <v>0.1619036391</v>
      </c>
      <c r="AN32">
        <v>0.1619036391</v>
      </c>
      <c r="AO32">
        <v>0.1619036391</v>
      </c>
      <c r="AP32">
        <v>0.1619036391</v>
      </c>
      <c r="AQ32">
        <v>0.1619036391</v>
      </c>
      <c r="AR32">
        <v>0.1619036391</v>
      </c>
      <c r="AS32">
        <v>0.1619036391</v>
      </c>
      <c r="AT32">
        <v>0.1619036391</v>
      </c>
      <c r="AU32">
        <v>0.1619036391</v>
      </c>
      <c r="AV32">
        <v>0.1619036391</v>
      </c>
      <c r="AW32">
        <v>0.1619036391</v>
      </c>
      <c r="AX32">
        <v>0.1619036391</v>
      </c>
      <c r="AY32">
        <v>0.1619036391</v>
      </c>
      <c r="AZ32">
        <v>0.1619036391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  <c r="AL34">
        <v>8.2704782399999999E-5</v>
      </c>
      <c r="AM34">
        <v>8.2704782399999999E-5</v>
      </c>
      <c r="AN34">
        <v>8.2704782399999999E-5</v>
      </c>
      <c r="AO34">
        <v>8.2704782399999999E-5</v>
      </c>
      <c r="AP34">
        <v>8.2704782399999999E-5</v>
      </c>
      <c r="AQ34">
        <v>8.2704782399999999E-5</v>
      </c>
      <c r="AR34">
        <v>8.2704782399999999E-5</v>
      </c>
      <c r="AS34">
        <v>8.2704782399999999E-5</v>
      </c>
      <c r="AT34">
        <v>8.2704782399999999E-5</v>
      </c>
      <c r="AU34">
        <v>8.2704782399999999E-5</v>
      </c>
      <c r="AV34">
        <v>8.2704782399999999E-5</v>
      </c>
      <c r="AW34">
        <v>8.2704782399999999E-5</v>
      </c>
      <c r="AX34">
        <v>8.2704782399999999E-5</v>
      </c>
      <c r="AY34">
        <v>8.2704782399999999E-5</v>
      </c>
      <c r="AZ34">
        <v>8.2704782399999999E-5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  <c r="AL35">
        <v>0.64531658700000005</v>
      </c>
      <c r="AM35">
        <v>0.64531658700000005</v>
      </c>
      <c r="AN35">
        <v>0.64531658700000005</v>
      </c>
      <c r="AO35">
        <v>0.64531658700000005</v>
      </c>
      <c r="AP35">
        <v>0.64531658700000005</v>
      </c>
      <c r="AQ35">
        <v>0.64531658700000005</v>
      </c>
      <c r="AR35">
        <v>0.64531658700000005</v>
      </c>
      <c r="AS35">
        <v>0.64531658700000005</v>
      </c>
      <c r="AT35">
        <v>0.64531658700000005</v>
      </c>
      <c r="AU35">
        <v>0.64531658700000005</v>
      </c>
      <c r="AV35">
        <v>0.64531658700000005</v>
      </c>
      <c r="AW35">
        <v>0.64531658700000005</v>
      </c>
      <c r="AX35">
        <v>0.64531658700000005</v>
      </c>
      <c r="AY35">
        <v>0.64531658700000005</v>
      </c>
      <c r="AZ35">
        <v>0.64531658700000005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  <c r="AL36">
        <v>0.14751432270000001</v>
      </c>
      <c r="AM36">
        <v>0.14751432270000001</v>
      </c>
      <c r="AN36">
        <v>0.14751432270000001</v>
      </c>
      <c r="AO36">
        <v>0.14751432270000001</v>
      </c>
      <c r="AP36">
        <v>0.14751432270000001</v>
      </c>
      <c r="AQ36">
        <v>0.14751432270000001</v>
      </c>
      <c r="AR36">
        <v>0.14751432270000001</v>
      </c>
      <c r="AS36">
        <v>0.14751432270000001</v>
      </c>
      <c r="AT36">
        <v>0.14751432270000001</v>
      </c>
      <c r="AU36">
        <v>0.14751432270000001</v>
      </c>
      <c r="AV36">
        <v>0.14751432270000001</v>
      </c>
      <c r="AW36">
        <v>0.14751432270000001</v>
      </c>
      <c r="AX36">
        <v>0.14751432270000001</v>
      </c>
      <c r="AY36">
        <v>0.14751432270000001</v>
      </c>
      <c r="AZ36">
        <v>0.14751432270000001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  <c r="AL37">
        <v>0.20708638560000001</v>
      </c>
      <c r="AM37">
        <v>0.20708638560000001</v>
      </c>
      <c r="AN37">
        <v>0.20708638560000001</v>
      </c>
      <c r="AO37">
        <v>0.20708638560000001</v>
      </c>
      <c r="AP37">
        <v>0.20708638560000001</v>
      </c>
      <c r="AQ37">
        <v>0.20708638560000001</v>
      </c>
      <c r="AR37">
        <v>0.20708638560000001</v>
      </c>
      <c r="AS37">
        <v>0.20708638560000001</v>
      </c>
      <c r="AT37">
        <v>0.20708638560000001</v>
      </c>
      <c r="AU37">
        <v>0.20708638560000001</v>
      </c>
      <c r="AV37">
        <v>0.20708638560000001</v>
      </c>
      <c r="AW37">
        <v>0.20708638560000001</v>
      </c>
      <c r="AX37">
        <v>0.20708638560000001</v>
      </c>
      <c r="AY37">
        <v>0.20708638560000001</v>
      </c>
      <c r="AZ37">
        <v>0.20708638560000001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  <c r="AL38">
        <v>0.72577008499999995</v>
      </c>
      <c r="AM38">
        <v>0.72577008499999995</v>
      </c>
      <c r="AN38">
        <v>0.72577008499999995</v>
      </c>
      <c r="AO38">
        <v>0.72577008499999995</v>
      </c>
      <c r="AP38">
        <v>0.72577008499999995</v>
      </c>
      <c r="AQ38">
        <v>0.72577008499999995</v>
      </c>
      <c r="AR38">
        <v>0.72577008499999995</v>
      </c>
      <c r="AS38">
        <v>0.72577008499999995</v>
      </c>
      <c r="AT38">
        <v>0.72577008499999995</v>
      </c>
      <c r="AU38">
        <v>0.72577008499999995</v>
      </c>
      <c r="AV38">
        <v>0.72577008499999995</v>
      </c>
      <c r="AW38">
        <v>0.72577008499999995</v>
      </c>
      <c r="AX38">
        <v>0.72577008499999995</v>
      </c>
      <c r="AY38">
        <v>0.72577008499999995</v>
      </c>
      <c r="AZ38">
        <v>0.72577008499999995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  <c r="AL39">
        <v>1.4464495900000001E-2</v>
      </c>
      <c r="AM39">
        <v>1.4464495900000001E-2</v>
      </c>
      <c r="AN39">
        <v>1.4464495900000001E-2</v>
      </c>
      <c r="AO39">
        <v>1.4464495900000001E-2</v>
      </c>
      <c r="AP39">
        <v>1.4464495900000001E-2</v>
      </c>
      <c r="AQ39">
        <v>1.4464495900000001E-2</v>
      </c>
      <c r="AR39">
        <v>1.4464495900000001E-2</v>
      </c>
      <c r="AS39">
        <v>1.4464495900000001E-2</v>
      </c>
      <c r="AT39">
        <v>1.4464495900000001E-2</v>
      </c>
      <c r="AU39">
        <v>1.4464495900000001E-2</v>
      </c>
      <c r="AV39">
        <v>1.4464495900000001E-2</v>
      </c>
      <c r="AW39">
        <v>1.4464495900000001E-2</v>
      </c>
      <c r="AX39">
        <v>1.4464495900000001E-2</v>
      </c>
      <c r="AY39">
        <v>1.4464495900000001E-2</v>
      </c>
      <c r="AZ39">
        <v>1.4464495900000001E-2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  <c r="AL40">
        <v>2.1019342399999998E-2</v>
      </c>
      <c r="AM40">
        <v>2.1019342399999998E-2</v>
      </c>
      <c r="AN40">
        <v>2.1019342399999998E-2</v>
      </c>
      <c r="AO40">
        <v>2.1019342399999998E-2</v>
      </c>
      <c r="AP40">
        <v>2.1019342399999998E-2</v>
      </c>
      <c r="AQ40">
        <v>2.1019342399999998E-2</v>
      </c>
      <c r="AR40">
        <v>2.1019342399999998E-2</v>
      </c>
      <c r="AS40">
        <v>2.1019342399999998E-2</v>
      </c>
      <c r="AT40">
        <v>2.1019342399999998E-2</v>
      </c>
      <c r="AU40">
        <v>2.1019342399999998E-2</v>
      </c>
      <c r="AV40">
        <v>2.1019342399999998E-2</v>
      </c>
      <c r="AW40">
        <v>2.1019342399999998E-2</v>
      </c>
      <c r="AX40">
        <v>2.1019342399999998E-2</v>
      </c>
      <c r="AY40">
        <v>2.1019342399999998E-2</v>
      </c>
      <c r="AZ40">
        <v>2.1019342399999998E-2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  <c r="AL41">
        <v>1.90961916E-2</v>
      </c>
      <c r="AM41">
        <v>1.90961916E-2</v>
      </c>
      <c r="AN41">
        <v>1.90961916E-2</v>
      </c>
      <c r="AO41">
        <v>1.90961916E-2</v>
      </c>
      <c r="AP41">
        <v>1.90961916E-2</v>
      </c>
      <c r="AQ41">
        <v>1.90961916E-2</v>
      </c>
      <c r="AR41">
        <v>1.90961916E-2</v>
      </c>
      <c r="AS41">
        <v>1.90961916E-2</v>
      </c>
      <c r="AT41">
        <v>1.90961916E-2</v>
      </c>
      <c r="AU41">
        <v>1.90961916E-2</v>
      </c>
      <c r="AV41">
        <v>1.90961916E-2</v>
      </c>
      <c r="AW41">
        <v>1.90961916E-2</v>
      </c>
      <c r="AX41">
        <v>1.90961916E-2</v>
      </c>
      <c r="AY41">
        <v>1.90961916E-2</v>
      </c>
      <c r="AZ41">
        <v>1.90961916E-2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  <c r="AL42">
        <v>3.7580913899999999E-2</v>
      </c>
      <c r="AM42">
        <v>3.7580913899999999E-2</v>
      </c>
      <c r="AN42">
        <v>3.7580913899999999E-2</v>
      </c>
      <c r="AO42">
        <v>3.7580913899999999E-2</v>
      </c>
      <c r="AP42">
        <v>3.7580913899999999E-2</v>
      </c>
      <c r="AQ42">
        <v>3.7580913899999999E-2</v>
      </c>
      <c r="AR42">
        <v>3.7580913899999999E-2</v>
      </c>
      <c r="AS42">
        <v>3.7580913899999999E-2</v>
      </c>
      <c r="AT42">
        <v>3.7580913899999999E-2</v>
      </c>
      <c r="AU42">
        <v>3.7580913899999999E-2</v>
      </c>
      <c r="AV42">
        <v>3.7580913899999999E-2</v>
      </c>
      <c r="AW42">
        <v>3.7580913899999999E-2</v>
      </c>
      <c r="AX42">
        <v>3.7580913899999999E-2</v>
      </c>
      <c r="AY42">
        <v>3.7580913899999999E-2</v>
      </c>
      <c r="AZ42">
        <v>3.7580913899999999E-2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  <c r="AL43">
        <v>1.36621187E-2</v>
      </c>
      <c r="AM43">
        <v>1.36621187E-2</v>
      </c>
      <c r="AN43">
        <v>1.36621187E-2</v>
      </c>
      <c r="AO43">
        <v>1.36621187E-2</v>
      </c>
      <c r="AP43">
        <v>1.36621187E-2</v>
      </c>
      <c r="AQ43">
        <v>1.36621187E-2</v>
      </c>
      <c r="AR43">
        <v>1.36621187E-2</v>
      </c>
      <c r="AS43">
        <v>1.36621187E-2</v>
      </c>
      <c r="AT43">
        <v>1.36621187E-2</v>
      </c>
      <c r="AU43">
        <v>1.36621187E-2</v>
      </c>
      <c r="AV43">
        <v>1.36621187E-2</v>
      </c>
      <c r="AW43">
        <v>1.36621187E-2</v>
      </c>
      <c r="AX43">
        <v>1.36621187E-2</v>
      </c>
      <c r="AY43">
        <v>1.36621187E-2</v>
      </c>
      <c r="AZ43">
        <v>1.36621187E-2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  <c r="AL44">
        <v>0.1051730566</v>
      </c>
      <c r="AM44">
        <v>0.1051730566</v>
      </c>
      <c r="AN44">
        <v>0.1051730566</v>
      </c>
      <c r="AO44">
        <v>0.1051730566</v>
      </c>
      <c r="AP44">
        <v>0.1051730566</v>
      </c>
      <c r="AQ44">
        <v>0.1051730566</v>
      </c>
      <c r="AR44">
        <v>0.1051730566</v>
      </c>
      <c r="AS44">
        <v>0.1051730566</v>
      </c>
      <c r="AT44">
        <v>0.1051730566</v>
      </c>
      <c r="AU44">
        <v>0.1051730566</v>
      </c>
      <c r="AV44">
        <v>0.1051730566</v>
      </c>
      <c r="AW44">
        <v>0.1051730566</v>
      </c>
      <c r="AX44">
        <v>0.1051730566</v>
      </c>
      <c r="AY44">
        <v>0.1051730566</v>
      </c>
      <c r="AZ44">
        <v>0.1051730566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  <c r="AL45">
        <v>6.1515789000000001E-2</v>
      </c>
      <c r="AM45">
        <v>6.1515789000000001E-2</v>
      </c>
      <c r="AN45">
        <v>6.1515789000000001E-2</v>
      </c>
      <c r="AO45">
        <v>6.1515789000000001E-2</v>
      </c>
      <c r="AP45">
        <v>6.1515789000000001E-2</v>
      </c>
      <c r="AQ45">
        <v>6.1515789000000001E-2</v>
      </c>
      <c r="AR45">
        <v>6.1515789000000001E-2</v>
      </c>
      <c r="AS45">
        <v>6.1515789000000001E-2</v>
      </c>
      <c r="AT45">
        <v>6.1515789000000001E-2</v>
      </c>
      <c r="AU45">
        <v>6.1515789000000001E-2</v>
      </c>
      <c r="AV45">
        <v>6.1515789000000001E-2</v>
      </c>
      <c r="AW45">
        <v>6.1515789000000001E-2</v>
      </c>
      <c r="AX45">
        <v>6.1515789000000001E-2</v>
      </c>
      <c r="AY45">
        <v>6.1515789000000001E-2</v>
      </c>
      <c r="AZ45">
        <v>6.1515789000000001E-2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  <c r="AL46">
        <v>1.71800698E-3</v>
      </c>
      <c r="AM46">
        <v>1.71800698E-3</v>
      </c>
      <c r="AN46">
        <v>1.71800698E-3</v>
      </c>
      <c r="AO46">
        <v>1.71800698E-3</v>
      </c>
      <c r="AP46">
        <v>1.71800698E-3</v>
      </c>
      <c r="AQ46">
        <v>1.71800698E-3</v>
      </c>
      <c r="AR46">
        <v>1.71800698E-3</v>
      </c>
      <c r="AS46">
        <v>1.71800698E-3</v>
      </c>
      <c r="AT46">
        <v>1.71800698E-3</v>
      </c>
      <c r="AU46">
        <v>1.71800698E-3</v>
      </c>
      <c r="AV46">
        <v>1.71800698E-3</v>
      </c>
      <c r="AW46">
        <v>1.71800698E-3</v>
      </c>
      <c r="AX46">
        <v>1.71800698E-3</v>
      </c>
      <c r="AY46">
        <v>1.71800698E-3</v>
      </c>
      <c r="AZ46">
        <v>1.71800698E-3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  <c r="AL48">
        <v>0.96802904320000005</v>
      </c>
      <c r="AM48">
        <v>0.96802904320000005</v>
      </c>
      <c r="AN48">
        <v>0.96802904320000005</v>
      </c>
      <c r="AO48">
        <v>0.96802904320000005</v>
      </c>
      <c r="AP48">
        <v>0.96802904320000005</v>
      </c>
      <c r="AQ48">
        <v>0.96802904320000005</v>
      </c>
      <c r="AR48">
        <v>0.96802904320000005</v>
      </c>
      <c r="AS48">
        <v>0.96802904320000005</v>
      </c>
      <c r="AT48">
        <v>0.96802904320000005</v>
      </c>
      <c r="AU48">
        <v>0.96802904320000005</v>
      </c>
      <c r="AV48">
        <v>0.96802904320000005</v>
      </c>
      <c r="AW48">
        <v>0.96802904320000005</v>
      </c>
      <c r="AX48">
        <v>0.96802904320000005</v>
      </c>
      <c r="AY48">
        <v>0.96802904320000005</v>
      </c>
      <c r="AZ48">
        <v>0.96802904320000005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  <c r="AL49">
        <v>3.1970956799999999E-2</v>
      </c>
      <c r="AM49">
        <v>3.1970956799999999E-2</v>
      </c>
      <c r="AN49">
        <v>3.1970956799999999E-2</v>
      </c>
      <c r="AO49">
        <v>3.1970956799999999E-2</v>
      </c>
      <c r="AP49">
        <v>3.1970956799999999E-2</v>
      </c>
      <c r="AQ49">
        <v>3.1970956799999999E-2</v>
      </c>
      <c r="AR49">
        <v>3.1970956799999999E-2</v>
      </c>
      <c r="AS49">
        <v>3.1970956799999999E-2</v>
      </c>
      <c r="AT49">
        <v>3.1970956799999999E-2</v>
      </c>
      <c r="AU49">
        <v>3.1970956799999999E-2</v>
      </c>
      <c r="AV49">
        <v>3.1970956799999999E-2</v>
      </c>
      <c r="AW49">
        <v>3.1970956799999999E-2</v>
      </c>
      <c r="AX49">
        <v>3.1970956799999999E-2</v>
      </c>
      <c r="AY49">
        <v>3.1970956799999999E-2</v>
      </c>
      <c r="AZ49">
        <v>3.1970956799999999E-2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  <c r="AL50">
        <v>0.99989726089999997</v>
      </c>
      <c r="AM50">
        <v>0.99989726089999997</v>
      </c>
      <c r="AN50">
        <v>0.99989726089999997</v>
      </c>
      <c r="AO50">
        <v>0.99989726089999997</v>
      </c>
      <c r="AP50">
        <v>0.99989726089999997</v>
      </c>
      <c r="AQ50">
        <v>0.99989726089999997</v>
      </c>
      <c r="AR50">
        <v>0.99989726089999997</v>
      </c>
      <c r="AS50">
        <v>0.99989726089999997</v>
      </c>
      <c r="AT50">
        <v>0.99989726089999997</v>
      </c>
      <c r="AU50">
        <v>0.99989726089999997</v>
      </c>
      <c r="AV50">
        <v>0.99989726089999997</v>
      </c>
      <c r="AW50">
        <v>0.99989726089999997</v>
      </c>
      <c r="AX50">
        <v>0.99989726089999997</v>
      </c>
      <c r="AY50">
        <v>0.99989726089999997</v>
      </c>
      <c r="AZ50">
        <v>0.99989726089999997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  <c r="AL51">
        <v>1.02739086E-4</v>
      </c>
      <c r="AM51">
        <v>1.02739086E-4</v>
      </c>
      <c r="AN51">
        <v>1.02739086E-4</v>
      </c>
      <c r="AO51">
        <v>1.02739086E-4</v>
      </c>
      <c r="AP51">
        <v>1.02739086E-4</v>
      </c>
      <c r="AQ51">
        <v>1.02739086E-4</v>
      </c>
      <c r="AR51">
        <v>1.02739086E-4</v>
      </c>
      <c r="AS51">
        <v>1.02739086E-4</v>
      </c>
      <c r="AT51">
        <v>1.02739086E-4</v>
      </c>
      <c r="AU51">
        <v>1.02739086E-4</v>
      </c>
      <c r="AV51">
        <v>1.02739086E-4</v>
      </c>
      <c r="AW51">
        <v>1.02739086E-4</v>
      </c>
      <c r="AX51">
        <v>1.02739086E-4</v>
      </c>
      <c r="AY51">
        <v>1.02739086E-4</v>
      </c>
      <c r="AZ51">
        <v>1.02739086E-4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E17"/>
  <sheetViews>
    <sheetView workbookViewId="0">
      <selection activeCell="G23" sqref="G23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437</v>
      </c>
      <c r="B2">
        <v>291099.78360000002</v>
      </c>
      <c r="C2">
        <v>296726.14140000002</v>
      </c>
      <c r="D2">
        <v>302781.74589999998</v>
      </c>
      <c r="E2">
        <v>309140.77919999999</v>
      </c>
      <c r="F2">
        <v>315864.25180000003</v>
      </c>
      <c r="G2">
        <v>322983.72379999998</v>
      </c>
      <c r="H2">
        <v>330163.86560000002</v>
      </c>
      <c r="I2">
        <v>337597.08539999998</v>
      </c>
      <c r="J2">
        <v>345269.22369999997</v>
      </c>
      <c r="K2">
        <v>353168.6923</v>
      </c>
      <c r="L2">
        <v>361894.42680000002</v>
      </c>
      <c r="M2">
        <v>370444.80249999999</v>
      </c>
      <c r="N2">
        <v>379166.1361</v>
      </c>
      <c r="O2">
        <v>388038.68959999998</v>
      </c>
      <c r="P2">
        <v>397057.10849999997</v>
      </c>
      <c r="Q2">
        <v>406223.32040000003</v>
      </c>
      <c r="R2">
        <v>415542.26250000001</v>
      </c>
      <c r="S2">
        <v>425020.07870000001</v>
      </c>
      <c r="T2">
        <v>434662.35479999997</v>
      </c>
      <c r="U2">
        <v>444473.78019999998</v>
      </c>
      <c r="V2">
        <v>453969.80379999999</v>
      </c>
      <c r="W2">
        <v>463946.0135</v>
      </c>
      <c r="X2">
        <v>474123.45880000002</v>
      </c>
      <c r="Y2">
        <v>484513.91220000002</v>
      </c>
      <c r="Z2">
        <v>495119.02189999999</v>
      </c>
      <c r="AA2">
        <v>504474.97580000001</v>
      </c>
      <c r="AB2">
        <v>514251.22629999998</v>
      </c>
      <c r="AC2">
        <v>524028.24839999998</v>
      </c>
      <c r="AD2">
        <v>533863.18019999994</v>
      </c>
      <c r="AE2">
        <v>543799.21440000006</v>
      </c>
      <c r="AF2">
        <v>553868.27480000001</v>
      </c>
      <c r="AG2">
        <v>564093.54989999998</v>
      </c>
      <c r="AH2">
        <v>574491.68940000003</v>
      </c>
      <c r="AI2">
        <v>585075.18530000001</v>
      </c>
      <c r="AJ2">
        <v>595854.03159999999</v>
      </c>
      <c r="AK2">
        <v>606836.98620000004</v>
      </c>
      <c r="AL2">
        <v>617658.20220000006</v>
      </c>
      <c r="AM2">
        <v>628553.22360000003</v>
      </c>
      <c r="AN2">
        <v>639547.68189999997</v>
      </c>
      <c r="AO2">
        <v>650674.74549999996</v>
      </c>
      <c r="AP2">
        <v>661967.50639999995</v>
      </c>
      <c r="AQ2">
        <v>673455.82779999997</v>
      </c>
      <c r="AR2">
        <v>685164.7611</v>
      </c>
      <c r="AS2">
        <v>697114.99300000002</v>
      </c>
      <c r="AT2">
        <v>709323.31579999998</v>
      </c>
      <c r="AU2">
        <v>721803.45689999999</v>
      </c>
      <c r="AV2">
        <v>734663.92</v>
      </c>
      <c r="AW2">
        <v>747826.91110000003</v>
      </c>
      <c r="AX2">
        <v>761246.49320000003</v>
      </c>
      <c r="AY2">
        <v>774903.44810000004</v>
      </c>
      <c r="AZ2">
        <v>788800.87730000005</v>
      </c>
      <c r="BA2">
        <v>919243.47050000005</v>
      </c>
      <c r="BB2">
        <v>939686.88049999997</v>
      </c>
      <c r="BC2">
        <v>960553.10389999999</v>
      </c>
      <c r="BD2">
        <v>981856.64800000004</v>
      </c>
      <c r="BE2">
        <v>1003613.434</v>
      </c>
    </row>
    <row r="3" spans="1:57" x14ac:dyDescent="0.35">
      <c r="A3" t="s">
        <v>1331</v>
      </c>
      <c r="B3">
        <v>724102.94209999999</v>
      </c>
      <c r="C3">
        <v>715642.29520000005</v>
      </c>
      <c r="D3">
        <v>711812.34340000001</v>
      </c>
      <c r="E3">
        <v>711125.66169999994</v>
      </c>
      <c r="F3">
        <v>712592.81359999999</v>
      </c>
      <c r="G3">
        <v>715565.01630000002</v>
      </c>
      <c r="H3">
        <v>719529.22380000004</v>
      </c>
      <c r="I3">
        <v>724202.08779999998</v>
      </c>
      <c r="J3">
        <v>729391.59419999993</v>
      </c>
      <c r="K3">
        <v>734964.75510000007</v>
      </c>
      <c r="L3">
        <v>740977.54819999996</v>
      </c>
      <c r="M3">
        <v>747201.90659999999</v>
      </c>
      <c r="N3">
        <v>753581.35470000003</v>
      </c>
      <c r="O3">
        <v>760070.41479999991</v>
      </c>
      <c r="P3">
        <v>766634.31480000005</v>
      </c>
      <c r="Q3">
        <v>773247.44849999994</v>
      </c>
      <c r="R3">
        <v>779891.18160000001</v>
      </c>
      <c r="S3">
        <v>786551.91170000006</v>
      </c>
      <c r="T3">
        <v>793219.4524999999</v>
      </c>
      <c r="U3">
        <v>799885.86529999995</v>
      </c>
      <c r="V3">
        <v>806436.89390000002</v>
      </c>
      <c r="W3">
        <v>812982.00040000002</v>
      </c>
      <c r="X3">
        <v>819519.22580000001</v>
      </c>
      <c r="Y3">
        <v>826047.97759999998</v>
      </c>
      <c r="Z3">
        <v>832566.99949999992</v>
      </c>
      <c r="AA3">
        <v>838770.43360000011</v>
      </c>
      <c r="AB3">
        <v>844835.78020000004</v>
      </c>
      <c r="AC3">
        <v>850775.83660000004</v>
      </c>
      <c r="AD3">
        <v>856608.97279999999</v>
      </c>
      <c r="AE3">
        <v>862354.70090000005</v>
      </c>
      <c r="AF3">
        <v>868030.92190000007</v>
      </c>
      <c r="AG3">
        <v>873652.88630000001</v>
      </c>
      <c r="AH3">
        <v>879233.08629999997</v>
      </c>
      <c r="AI3">
        <v>884781.66319999995</v>
      </c>
      <c r="AJ3">
        <v>890306.98639999994</v>
      </c>
      <c r="AK3">
        <v>895816.19479999994</v>
      </c>
      <c r="AL3">
        <v>901246.9953999999</v>
      </c>
      <c r="AM3">
        <v>906609.64690000005</v>
      </c>
      <c r="AN3">
        <v>911915.67870000005</v>
      </c>
      <c r="AO3">
        <v>917178.32630000007</v>
      </c>
      <c r="AP3">
        <v>922411.59669999999</v>
      </c>
      <c r="AQ3">
        <v>927629.17319999996</v>
      </c>
      <c r="AR3">
        <v>932843.55319999997</v>
      </c>
      <c r="AS3">
        <v>938065.61620000005</v>
      </c>
      <c r="AT3">
        <v>943304.52469999995</v>
      </c>
      <c r="AU3">
        <v>948567.81369999994</v>
      </c>
      <c r="AV3">
        <v>953868.04740000004</v>
      </c>
      <c r="AW3">
        <v>959208.30750000011</v>
      </c>
      <c r="AX3">
        <v>964578.36369999999</v>
      </c>
      <c r="AY3">
        <v>969967.06609999994</v>
      </c>
      <c r="AZ3">
        <v>975368.04180000001</v>
      </c>
      <c r="BA3">
        <v>1028785.1328</v>
      </c>
      <c r="BB3">
        <v>1036117.143</v>
      </c>
      <c r="BC3">
        <v>1043475.1982</v>
      </c>
      <c r="BD3">
        <v>1050861.7571</v>
      </c>
      <c r="BE3">
        <v>1058279.6902000001</v>
      </c>
    </row>
    <row r="4" spans="1:57" x14ac:dyDescent="0.35">
      <c r="A4" t="s">
        <v>1332</v>
      </c>
      <c r="B4">
        <v>624600.3419</v>
      </c>
      <c r="C4">
        <v>619108.03159999999</v>
      </c>
      <c r="D4">
        <v>616790.79390000005</v>
      </c>
      <c r="E4">
        <v>616655.87230000005</v>
      </c>
      <c r="F4">
        <v>618032.95530000003</v>
      </c>
      <c r="G4">
        <v>620474.33810000005</v>
      </c>
      <c r="H4">
        <v>623604.57090000005</v>
      </c>
      <c r="I4">
        <v>627233.91769999999</v>
      </c>
      <c r="J4">
        <v>631226.23419999995</v>
      </c>
      <c r="K4">
        <v>635486.96310000005</v>
      </c>
      <c r="L4">
        <v>640081.36950000003</v>
      </c>
      <c r="M4">
        <v>644803.62650000001</v>
      </c>
      <c r="N4">
        <v>649629.179</v>
      </c>
      <c r="O4">
        <v>654525.05119999999</v>
      </c>
      <c r="P4">
        <v>659466.53500000003</v>
      </c>
      <c r="Q4">
        <v>664435.73510000005</v>
      </c>
      <c r="R4">
        <v>669419.80909999995</v>
      </c>
      <c r="S4">
        <v>674409.49560000002</v>
      </c>
      <c r="T4">
        <v>679397.92090000003</v>
      </c>
      <c r="U4">
        <v>684379.75919999997</v>
      </c>
      <c r="V4">
        <v>689256.99399999995</v>
      </c>
      <c r="W4">
        <v>694137.25170000002</v>
      </c>
      <c r="X4">
        <v>699008.07779999997</v>
      </c>
      <c r="Y4">
        <v>703869.51410000003</v>
      </c>
      <c r="Z4">
        <v>708720.72569999995</v>
      </c>
      <c r="AA4">
        <v>713297.4081</v>
      </c>
      <c r="AB4">
        <v>717785.728</v>
      </c>
      <c r="AC4">
        <v>722179.35789999994</v>
      </c>
      <c r="AD4">
        <v>726493.63520000002</v>
      </c>
      <c r="AE4">
        <v>730743.91619999998</v>
      </c>
      <c r="AF4">
        <v>734943.83380000002</v>
      </c>
      <c r="AG4">
        <v>739104.73540000001</v>
      </c>
      <c r="AH4">
        <v>743235.74569999997</v>
      </c>
      <c r="AI4">
        <v>747344.15960000001</v>
      </c>
      <c r="AJ4">
        <v>751435.92169999995</v>
      </c>
      <c r="AK4">
        <v>755516.05370000005</v>
      </c>
      <c r="AL4">
        <v>759530.09080000001</v>
      </c>
      <c r="AM4">
        <v>763493.26379999996</v>
      </c>
      <c r="AN4">
        <v>767414.35499999998</v>
      </c>
      <c r="AO4">
        <v>771303.47400000005</v>
      </c>
      <c r="AP4">
        <v>775171.14709999994</v>
      </c>
      <c r="AQ4">
        <v>779027.46909999999</v>
      </c>
      <c r="AR4">
        <v>782881.49620000005</v>
      </c>
      <c r="AS4">
        <v>786740.98</v>
      </c>
      <c r="AT4">
        <v>790612.34259999997</v>
      </c>
      <c r="AU4">
        <v>794500.78110000002</v>
      </c>
      <c r="AV4">
        <v>798414.13569999998</v>
      </c>
      <c r="AW4">
        <v>802352.82259999996</v>
      </c>
      <c r="AX4">
        <v>806309.67590000003</v>
      </c>
      <c r="AY4">
        <v>810277.58270000003</v>
      </c>
      <c r="AZ4">
        <v>814252.93929999997</v>
      </c>
      <c r="BA4">
        <v>853026.34299999999</v>
      </c>
      <c r="BB4">
        <v>858358.62060000002</v>
      </c>
      <c r="BC4">
        <v>863705.48589999997</v>
      </c>
      <c r="BD4">
        <v>869068.6838</v>
      </c>
      <c r="BE4">
        <v>874450.23629999999</v>
      </c>
    </row>
    <row r="5" spans="1:57" x14ac:dyDescent="0.35">
      <c r="A5" t="s">
        <v>1333</v>
      </c>
      <c r="B5">
        <v>554271.6422</v>
      </c>
      <c r="C5">
        <v>548110.5527</v>
      </c>
      <c r="D5">
        <v>545250.53780000005</v>
      </c>
      <c r="E5">
        <v>544632.63289999997</v>
      </c>
      <c r="F5">
        <v>545547.95750000002</v>
      </c>
      <c r="G5">
        <v>547531.22900000005</v>
      </c>
      <c r="H5">
        <v>550221.1385</v>
      </c>
      <c r="I5">
        <v>553410.79559999995</v>
      </c>
      <c r="J5">
        <v>556962.73369999998</v>
      </c>
      <c r="K5">
        <v>560781.81180000002</v>
      </c>
      <c r="L5">
        <v>564896.81279999996</v>
      </c>
      <c r="M5">
        <v>569162.74670000002</v>
      </c>
      <c r="N5">
        <v>573533.20409999997</v>
      </c>
      <c r="O5">
        <v>577976.09809999994</v>
      </c>
      <c r="P5">
        <v>582466.77529999998</v>
      </c>
      <c r="Q5">
        <v>586987.02049999998</v>
      </c>
      <c r="R5">
        <v>591523.55359999998</v>
      </c>
      <c r="S5">
        <v>596066.66639999999</v>
      </c>
      <c r="T5">
        <v>600609.10219999996</v>
      </c>
      <c r="U5">
        <v>605145.22560000001</v>
      </c>
      <c r="V5">
        <v>609602.17310000001</v>
      </c>
      <c r="W5">
        <v>614044.79689999996</v>
      </c>
      <c r="X5">
        <v>618476.08169999998</v>
      </c>
      <c r="Y5">
        <v>622895.50809999998</v>
      </c>
      <c r="Z5">
        <v>627302.25009999995</v>
      </c>
      <c r="AA5">
        <v>631503.56090000004</v>
      </c>
      <c r="AB5">
        <v>635599.64080000005</v>
      </c>
      <c r="AC5">
        <v>639605.71880000003</v>
      </c>
      <c r="AD5">
        <v>643533.99959999998</v>
      </c>
      <c r="AE5">
        <v>647397.67050000001</v>
      </c>
      <c r="AF5">
        <v>651208.93570000003</v>
      </c>
      <c r="AG5">
        <v>654978.25520000001</v>
      </c>
      <c r="AH5">
        <v>658714.24280000001</v>
      </c>
      <c r="AI5">
        <v>662423.91769999999</v>
      </c>
      <c r="AJ5">
        <v>666113.08759999997</v>
      </c>
      <c r="AK5">
        <v>669786.7095</v>
      </c>
      <c r="AL5">
        <v>673406.42079999996</v>
      </c>
      <c r="AM5">
        <v>676976.38459999999</v>
      </c>
      <c r="AN5">
        <v>680504.37540000002</v>
      </c>
      <c r="AO5">
        <v>683999.24280000001</v>
      </c>
      <c r="AP5">
        <v>687470.35959999997</v>
      </c>
      <c r="AQ5">
        <v>690926.90159999998</v>
      </c>
      <c r="AR5">
        <v>694377.27249999996</v>
      </c>
      <c r="AS5">
        <v>697828.79830000002</v>
      </c>
      <c r="AT5">
        <v>701287.65549999999</v>
      </c>
      <c r="AU5">
        <v>704758.92449999996</v>
      </c>
      <c r="AV5">
        <v>708249.09530000004</v>
      </c>
      <c r="AW5">
        <v>711761.44720000005</v>
      </c>
      <c r="AX5">
        <v>715289.72439999995</v>
      </c>
      <c r="AY5">
        <v>718826.69620000001</v>
      </c>
      <c r="AZ5">
        <v>722368.11789999995</v>
      </c>
      <c r="BA5">
        <v>757692.22160000005</v>
      </c>
      <c r="BB5">
        <v>762474.32960000006</v>
      </c>
      <c r="BC5">
        <v>767267.70979999995</v>
      </c>
      <c r="BD5">
        <v>772073.94649999996</v>
      </c>
      <c r="BE5">
        <v>776894.88859999995</v>
      </c>
    </row>
    <row r="6" spans="1:57" x14ac:dyDescent="0.35">
      <c r="A6" t="s">
        <v>441</v>
      </c>
      <c r="B6">
        <v>70328.699649999995</v>
      </c>
      <c r="C6">
        <v>70365.027329999997</v>
      </c>
      <c r="D6">
        <v>70536.805760000003</v>
      </c>
      <c r="E6">
        <v>70799.842130000005</v>
      </c>
      <c r="F6">
        <v>71129.968330000003</v>
      </c>
      <c r="G6">
        <v>71510.552769999995</v>
      </c>
      <c r="H6">
        <v>71913.596439999994</v>
      </c>
      <c r="I6">
        <v>72339.520350000006</v>
      </c>
      <c r="J6">
        <v>72782.649120000002</v>
      </c>
      <c r="K6">
        <v>73239.002110000001</v>
      </c>
      <c r="L6">
        <v>73733.052840000004</v>
      </c>
      <c r="M6">
        <v>74219.757580000005</v>
      </c>
      <c r="N6">
        <v>74710.889779999998</v>
      </c>
      <c r="O6">
        <v>75204.479160000003</v>
      </c>
      <c r="P6">
        <v>75699.398010000004</v>
      </c>
      <c r="Q6">
        <v>76195.025890000004</v>
      </c>
      <c r="R6">
        <v>76691.022760000007</v>
      </c>
      <c r="S6">
        <v>77187.202650000007</v>
      </c>
      <c r="T6">
        <v>77683.44137</v>
      </c>
      <c r="U6">
        <v>78179.635490000001</v>
      </c>
      <c r="V6">
        <v>78656.939859999999</v>
      </c>
      <c r="W6">
        <v>79144.418879999997</v>
      </c>
      <c r="X6">
        <v>79632.830960000007</v>
      </c>
      <c r="Y6">
        <v>80122.446899999995</v>
      </c>
      <c r="Z6">
        <v>80613.180210000006</v>
      </c>
      <c r="AA6">
        <v>81052.75632</v>
      </c>
      <c r="AB6">
        <v>81497.231320000006</v>
      </c>
      <c r="AC6">
        <v>81934.554579999996</v>
      </c>
      <c r="AD6">
        <v>82367.142590000003</v>
      </c>
      <c r="AE6">
        <v>82796.896659999999</v>
      </c>
      <c r="AF6">
        <v>83225.239570000005</v>
      </c>
      <c r="AG6">
        <v>83653.194990000004</v>
      </c>
      <c r="AH6">
        <v>84081.478430000003</v>
      </c>
      <c r="AI6">
        <v>84510.591990000001</v>
      </c>
      <c r="AJ6">
        <v>84940.899650000007</v>
      </c>
      <c r="AK6">
        <v>85372.683439999993</v>
      </c>
      <c r="AL6">
        <v>85794.639049999998</v>
      </c>
      <c r="AM6">
        <v>86213.320649999994</v>
      </c>
      <c r="AN6">
        <v>86629.709719999999</v>
      </c>
      <c r="AO6">
        <v>87044.99166</v>
      </c>
      <c r="AP6">
        <v>87460.321110000004</v>
      </c>
      <c r="AQ6">
        <v>87876.710890000002</v>
      </c>
      <c r="AR6">
        <v>88294.982369999998</v>
      </c>
      <c r="AS6">
        <v>88715.771439999997</v>
      </c>
      <c r="AT6">
        <v>89139.550829999993</v>
      </c>
      <c r="AU6">
        <v>89566.661900000006</v>
      </c>
      <c r="AV6">
        <v>89998.221590000001</v>
      </c>
      <c r="AW6">
        <v>90432.791089999999</v>
      </c>
      <c r="AX6">
        <v>90869.510880000002</v>
      </c>
      <c r="AY6">
        <v>91308.047529999996</v>
      </c>
      <c r="AZ6">
        <v>91748.526410000006</v>
      </c>
      <c r="BA6">
        <v>95654.772039999996</v>
      </c>
      <c r="BB6">
        <v>96230.172919999997</v>
      </c>
      <c r="BC6">
        <v>96808.071020000003</v>
      </c>
      <c r="BD6">
        <v>97388.641029999999</v>
      </c>
      <c r="BE6">
        <v>97972.079800000007</v>
      </c>
    </row>
    <row r="7" spans="1:57" x14ac:dyDescent="0.35">
      <c r="A7" t="s">
        <v>1334</v>
      </c>
      <c r="B7">
        <v>275159.80609999999</v>
      </c>
      <c r="C7">
        <v>270939.80430000002</v>
      </c>
      <c r="D7">
        <v>269059.14159999997</v>
      </c>
      <c r="E7">
        <v>268754.69510000001</v>
      </c>
      <c r="F7">
        <v>269528.28100000002</v>
      </c>
      <c r="G7">
        <v>271056.7757</v>
      </c>
      <c r="H7">
        <v>273083.97580000001</v>
      </c>
      <c r="I7">
        <v>275471.33990000002</v>
      </c>
      <c r="J7">
        <v>278124.24699999997</v>
      </c>
      <c r="K7">
        <v>280977.1727</v>
      </c>
      <c r="L7">
        <v>284062.65860000002</v>
      </c>
      <c r="M7">
        <v>287261.3223</v>
      </c>
      <c r="N7">
        <v>290547.1789</v>
      </c>
      <c r="O7">
        <v>293897.48320000002</v>
      </c>
      <c r="P7">
        <v>297294.80609999999</v>
      </c>
      <c r="Q7">
        <v>300726.27409999998</v>
      </c>
      <c r="R7">
        <v>304182.47940000001</v>
      </c>
      <c r="S7">
        <v>307656.52549999999</v>
      </c>
      <c r="T7">
        <v>311143.2047</v>
      </c>
      <c r="U7">
        <v>314638.41710000002</v>
      </c>
      <c r="V7">
        <v>318080.93400000001</v>
      </c>
      <c r="W7">
        <v>321530.41769999999</v>
      </c>
      <c r="X7">
        <v>324984.5857</v>
      </c>
      <c r="Y7">
        <v>328443.07789999997</v>
      </c>
      <c r="Z7">
        <v>331905.14740000002</v>
      </c>
      <c r="AA7">
        <v>335204.98910000001</v>
      </c>
      <c r="AB7">
        <v>338440.8002</v>
      </c>
      <c r="AC7">
        <v>341617.24930000002</v>
      </c>
      <c r="AD7">
        <v>344743.70419999998</v>
      </c>
      <c r="AE7">
        <v>347830.1925</v>
      </c>
      <c r="AF7">
        <v>350885.95539999998</v>
      </c>
      <c r="AG7">
        <v>353918.88760000002</v>
      </c>
      <c r="AH7">
        <v>356935.4633</v>
      </c>
      <c r="AI7">
        <v>359940.94679999998</v>
      </c>
      <c r="AJ7">
        <v>362939.69179999997</v>
      </c>
      <c r="AK7">
        <v>365935.42660000001</v>
      </c>
      <c r="AL7">
        <v>368893.6238</v>
      </c>
      <c r="AM7">
        <v>371820.16869999998</v>
      </c>
      <c r="AN7">
        <v>374721.11869999999</v>
      </c>
      <c r="AO7">
        <v>377603.51020000002</v>
      </c>
      <c r="AP7">
        <v>380474.84820000001</v>
      </c>
      <c r="AQ7">
        <v>383342.5134</v>
      </c>
      <c r="AR7">
        <v>386213.28220000002</v>
      </c>
      <c r="AS7">
        <v>389093.09250000003</v>
      </c>
      <c r="AT7">
        <v>391986.97769999999</v>
      </c>
      <c r="AU7">
        <v>394899.10879999999</v>
      </c>
      <c r="AV7">
        <v>397839.11300000001</v>
      </c>
      <c r="AW7">
        <v>400807.93489999999</v>
      </c>
      <c r="AX7">
        <v>403799.18060000002</v>
      </c>
      <c r="AY7">
        <v>406806.09600000002</v>
      </c>
      <c r="AZ7">
        <v>409824.76819999999</v>
      </c>
      <c r="BA7">
        <v>439549.86780000001</v>
      </c>
      <c r="BB7">
        <v>443704.9142</v>
      </c>
      <c r="BC7">
        <v>447883.27649999998</v>
      </c>
      <c r="BD7">
        <v>452086.3811</v>
      </c>
      <c r="BE7">
        <v>456315.90240000002</v>
      </c>
    </row>
    <row r="8" spans="1:57" x14ac:dyDescent="0.35">
      <c r="A8" t="s">
        <v>1335</v>
      </c>
      <c r="B8">
        <v>169831.29990000001</v>
      </c>
      <c r="C8">
        <v>167531.74249999999</v>
      </c>
      <c r="D8">
        <v>166561.80559999999</v>
      </c>
      <c r="E8">
        <v>166493.0288</v>
      </c>
      <c r="F8">
        <v>167044.8561</v>
      </c>
      <c r="G8">
        <v>168033.7873</v>
      </c>
      <c r="H8">
        <v>169308.08530000001</v>
      </c>
      <c r="I8">
        <v>170791.2922</v>
      </c>
      <c r="J8">
        <v>172428.86050000001</v>
      </c>
      <c r="K8">
        <v>174182.94330000001</v>
      </c>
      <c r="L8">
        <v>176080.73540000001</v>
      </c>
      <c r="M8">
        <v>178039.1599</v>
      </c>
      <c r="N8">
        <v>180048.15059999999</v>
      </c>
      <c r="O8">
        <v>182094.3167</v>
      </c>
      <c r="P8">
        <v>184167.53950000001</v>
      </c>
      <c r="Q8">
        <v>186260.42800000001</v>
      </c>
      <c r="R8">
        <v>188367.628</v>
      </c>
      <c r="S8">
        <v>190485.24530000001</v>
      </c>
      <c r="T8">
        <v>192610.35029999999</v>
      </c>
      <c r="U8">
        <v>194740.6397</v>
      </c>
      <c r="V8">
        <v>196834.72080000001</v>
      </c>
      <c r="W8">
        <v>198937.2035</v>
      </c>
      <c r="X8">
        <v>201043.1441</v>
      </c>
      <c r="Y8">
        <v>203152.46950000001</v>
      </c>
      <c r="Z8">
        <v>205264.7494</v>
      </c>
      <c r="AA8">
        <v>207266.87270000001</v>
      </c>
      <c r="AB8">
        <v>209236.13939999999</v>
      </c>
      <c r="AC8">
        <v>211170.11780000001</v>
      </c>
      <c r="AD8">
        <v>213074.97320000001</v>
      </c>
      <c r="AE8">
        <v>214957.03039999999</v>
      </c>
      <c r="AF8">
        <v>216821.98620000001</v>
      </c>
      <c r="AG8">
        <v>218674.6311</v>
      </c>
      <c r="AH8">
        <v>220518.84349999999</v>
      </c>
      <c r="AI8">
        <v>222357.74549999999</v>
      </c>
      <c r="AJ8">
        <v>224193.8988</v>
      </c>
      <c r="AK8">
        <v>226029.4853</v>
      </c>
      <c r="AL8">
        <v>227840.57459999999</v>
      </c>
      <c r="AM8">
        <v>229633.2623</v>
      </c>
      <c r="AN8">
        <v>231411.3033</v>
      </c>
      <c r="AO8">
        <v>233179.08350000001</v>
      </c>
      <c r="AP8">
        <v>234941.2371</v>
      </c>
      <c r="AQ8">
        <v>236702.27160000001</v>
      </c>
      <c r="AR8">
        <v>238466.2807</v>
      </c>
      <c r="AS8">
        <v>240236.81789999999</v>
      </c>
      <c r="AT8">
        <v>242016.86919999999</v>
      </c>
      <c r="AU8">
        <v>243808.88920000001</v>
      </c>
      <c r="AV8">
        <v>245618.95209999999</v>
      </c>
      <c r="AW8">
        <v>247446.8603</v>
      </c>
      <c r="AX8">
        <v>249288.63930000001</v>
      </c>
      <c r="AY8">
        <v>251140.36989999999</v>
      </c>
      <c r="AZ8">
        <v>252999.92389999999</v>
      </c>
      <c r="BA8">
        <v>271092.91119999997</v>
      </c>
      <c r="BB8">
        <v>273642.81339999998</v>
      </c>
      <c r="BC8">
        <v>276207.48839999997</v>
      </c>
      <c r="BD8">
        <v>278787.81060000003</v>
      </c>
      <c r="BE8">
        <v>281384.80160000001</v>
      </c>
    </row>
    <row r="9" spans="1:57" x14ac:dyDescent="0.35">
      <c r="A9" t="s">
        <v>444</v>
      </c>
      <c r="B9">
        <v>105328.5062</v>
      </c>
      <c r="C9">
        <v>106595.55899999999</v>
      </c>
      <c r="D9">
        <v>107779.9921</v>
      </c>
      <c r="E9">
        <v>108894.63589999999</v>
      </c>
      <c r="F9">
        <v>109974.9123</v>
      </c>
      <c r="G9">
        <v>111044.1964</v>
      </c>
      <c r="H9">
        <v>112064.4653</v>
      </c>
      <c r="I9">
        <v>113077.4371</v>
      </c>
      <c r="J9">
        <v>114088.2433</v>
      </c>
      <c r="K9">
        <v>115100.32279999999</v>
      </c>
      <c r="L9">
        <v>116203.1825</v>
      </c>
      <c r="M9">
        <v>117250.6554</v>
      </c>
      <c r="N9">
        <v>118297.8524</v>
      </c>
      <c r="O9">
        <v>119343.49649999999</v>
      </c>
      <c r="P9">
        <v>120388.10279999999</v>
      </c>
      <c r="Q9">
        <v>121432.88129999999</v>
      </c>
      <c r="R9">
        <v>122479.1553</v>
      </c>
      <c r="S9">
        <v>123528.1476</v>
      </c>
      <c r="T9">
        <v>124580.8327</v>
      </c>
      <c r="U9">
        <v>125637.9445</v>
      </c>
      <c r="V9">
        <v>126639.3753</v>
      </c>
      <c r="W9">
        <v>127687.2579</v>
      </c>
      <c r="X9">
        <v>128744.3612</v>
      </c>
      <c r="Y9">
        <v>129811.89079999999</v>
      </c>
      <c r="Z9">
        <v>130889.69869999999</v>
      </c>
      <c r="AA9">
        <v>131807.41940000001</v>
      </c>
      <c r="AB9">
        <v>132768.6686</v>
      </c>
      <c r="AC9">
        <v>133721.99900000001</v>
      </c>
      <c r="AD9">
        <v>134674.49170000001</v>
      </c>
      <c r="AE9">
        <v>135631.02970000001</v>
      </c>
      <c r="AF9">
        <v>136594.82639999999</v>
      </c>
      <c r="AG9">
        <v>137567.88029999999</v>
      </c>
      <c r="AH9">
        <v>138551.345</v>
      </c>
      <c r="AI9">
        <v>139545.85269999999</v>
      </c>
      <c r="AJ9">
        <v>140551.73319999999</v>
      </c>
      <c r="AK9">
        <v>141569.1649</v>
      </c>
      <c r="AL9">
        <v>142559.87719999999</v>
      </c>
      <c r="AM9">
        <v>143549.62469999999</v>
      </c>
      <c r="AN9">
        <v>144540.79829999999</v>
      </c>
      <c r="AO9">
        <v>145536.42600000001</v>
      </c>
      <c r="AP9">
        <v>146539.33249999999</v>
      </c>
      <c r="AQ9">
        <v>147551.8316</v>
      </c>
      <c r="AR9">
        <v>148575.62959999999</v>
      </c>
      <c r="AS9">
        <v>149611.91</v>
      </c>
      <c r="AT9">
        <v>150661.43030000001</v>
      </c>
      <c r="AU9">
        <v>151724.6378</v>
      </c>
      <c r="AV9">
        <v>152806.43909999999</v>
      </c>
      <c r="AW9">
        <v>153899.84570000001</v>
      </c>
      <c r="AX9">
        <v>155002.14689999999</v>
      </c>
      <c r="AY9">
        <v>156113.09820000001</v>
      </c>
      <c r="AZ9">
        <v>157233.8879</v>
      </c>
      <c r="BA9">
        <v>166265.26930000001</v>
      </c>
      <c r="BB9">
        <v>167721.36660000001</v>
      </c>
      <c r="BC9">
        <v>169190.0117</v>
      </c>
      <c r="BD9">
        <v>170671.67499999999</v>
      </c>
      <c r="BE9">
        <v>172166.87349999999</v>
      </c>
    </row>
    <row r="10" spans="1:57" x14ac:dyDescent="0.35">
      <c r="A10" t="s">
        <v>446</v>
      </c>
      <c r="B10">
        <v>291099.78360000002</v>
      </c>
      <c r="C10">
        <v>296721.54570000002</v>
      </c>
      <c r="D10">
        <v>302763.99560000002</v>
      </c>
      <c r="E10">
        <v>309110.2084</v>
      </c>
      <c r="F10">
        <v>315824.6372</v>
      </c>
      <c r="G10">
        <v>322938.48300000001</v>
      </c>
      <c r="H10">
        <v>330113.7929</v>
      </c>
      <c r="I10">
        <v>337540.27500000002</v>
      </c>
      <c r="J10">
        <v>345201.99550000002</v>
      </c>
      <c r="K10">
        <v>353086.64860000001</v>
      </c>
      <c r="L10">
        <v>361793.38319999998</v>
      </c>
      <c r="M10">
        <v>370321.19469999999</v>
      </c>
      <c r="N10">
        <v>379017.37239999999</v>
      </c>
      <c r="O10">
        <v>387863.29560000001</v>
      </c>
      <c r="P10">
        <v>396854.54979999998</v>
      </c>
      <c r="Q10">
        <v>405993.75579999998</v>
      </c>
      <c r="R10">
        <v>415286.55310000002</v>
      </c>
      <c r="S10">
        <v>424739.26919999998</v>
      </c>
      <c r="T10">
        <v>434357.6704</v>
      </c>
      <c r="U10">
        <v>444146.43050000002</v>
      </c>
      <c r="V10">
        <v>453620.90429999999</v>
      </c>
      <c r="W10">
        <v>463576.35389999999</v>
      </c>
      <c r="X10">
        <v>473733.47360000003</v>
      </c>
      <c r="Y10">
        <v>484103.65590000001</v>
      </c>
      <c r="Z10">
        <v>494688.2255</v>
      </c>
      <c r="AA10">
        <v>504023.22389999998</v>
      </c>
      <c r="AB10">
        <v>513777.7843</v>
      </c>
      <c r="AC10">
        <v>523532.21720000001</v>
      </c>
      <c r="AD10">
        <v>533343.36120000004</v>
      </c>
      <c r="AE10">
        <v>543254.28359999997</v>
      </c>
      <c r="AF10">
        <v>553296.91020000004</v>
      </c>
      <c r="AG10">
        <v>563494.40980000002</v>
      </c>
      <c r="AH10">
        <v>573863.58700000006</v>
      </c>
      <c r="AI10">
        <v>584417.03899999999</v>
      </c>
      <c r="AJ10">
        <v>595164.88470000005</v>
      </c>
      <c r="AK10">
        <v>606116.01470000006</v>
      </c>
      <c r="AL10">
        <v>616903.75970000005</v>
      </c>
      <c r="AM10">
        <v>627764.39610000001</v>
      </c>
      <c r="AN10">
        <v>638723.30350000004</v>
      </c>
      <c r="AO10">
        <v>649813.46180000005</v>
      </c>
      <c r="AP10">
        <v>661068.08440000005</v>
      </c>
      <c r="AQ10">
        <v>672558.20640000002</v>
      </c>
      <c r="AR10">
        <v>684266.41029999999</v>
      </c>
      <c r="AS10">
        <v>696179.12390000001</v>
      </c>
      <c r="AT10">
        <v>708297.26509999996</v>
      </c>
      <c r="AU10">
        <v>720633.33559999999</v>
      </c>
      <c r="AV10">
        <v>733241.36060000001</v>
      </c>
      <c r="AW10">
        <v>746119.66729999997</v>
      </c>
      <c r="AX10">
        <v>759285.52659999998</v>
      </c>
      <c r="AY10">
        <v>772753.54319999996</v>
      </c>
      <c r="AZ10">
        <v>786536.28630000004</v>
      </c>
      <c r="BA10">
        <v>916761.18859999999</v>
      </c>
      <c r="BB10">
        <v>937031.77020000003</v>
      </c>
      <c r="BC10">
        <v>957722.44160000002</v>
      </c>
      <c r="BD10">
        <v>978848.64930000005</v>
      </c>
      <c r="BE10">
        <v>1000426.816</v>
      </c>
    </row>
    <row r="11" spans="1:57" x14ac:dyDescent="0.35">
      <c r="A11" t="s">
        <v>1336</v>
      </c>
      <c r="B11">
        <v>724102.94209999999</v>
      </c>
      <c r="C11">
        <v>715643.6827</v>
      </c>
      <c r="D11">
        <v>711808.03359999997</v>
      </c>
      <c r="E11">
        <v>711110.51189999992</v>
      </c>
      <c r="F11">
        <v>712564.33360000001</v>
      </c>
      <c r="G11">
        <v>715522.24699999997</v>
      </c>
      <c r="H11">
        <v>719471.28619999997</v>
      </c>
      <c r="I11">
        <v>724127.3088</v>
      </c>
      <c r="J11">
        <v>729297.34869999997</v>
      </c>
      <c r="K11">
        <v>734847.75249999994</v>
      </c>
      <c r="L11">
        <v>740834.26539999992</v>
      </c>
      <c r="M11">
        <v>747029.10080000001</v>
      </c>
      <c r="N11">
        <v>753376.29759999993</v>
      </c>
      <c r="O11">
        <v>759831.09100000001</v>
      </c>
      <c r="P11">
        <v>766359.46509999991</v>
      </c>
      <c r="Q11">
        <v>772936.4942999999</v>
      </c>
      <c r="R11">
        <v>779544.14260000002</v>
      </c>
      <c r="S11">
        <v>786169.23329999996</v>
      </c>
      <c r="T11">
        <v>792801.84529999993</v>
      </c>
      <c r="U11">
        <v>799434.18059999996</v>
      </c>
      <c r="V11">
        <v>805952.04940000002</v>
      </c>
      <c r="W11">
        <v>812464.74729999993</v>
      </c>
      <c r="X11">
        <v>818970.18299999996</v>
      </c>
      <c r="Y11">
        <v>825467.54190000007</v>
      </c>
      <c r="Z11">
        <v>831955.33610000007</v>
      </c>
      <c r="AA11">
        <v>838127.6361</v>
      </c>
      <c r="AB11">
        <v>844161.54700000002</v>
      </c>
      <c r="AC11">
        <v>850069.76020000002</v>
      </c>
      <c r="AD11">
        <v>855870.46479999996</v>
      </c>
      <c r="AE11">
        <v>861583.02850000001</v>
      </c>
      <c r="AF11">
        <v>867225.26890000002</v>
      </c>
      <c r="AG11">
        <v>872812.39299999992</v>
      </c>
      <c r="AH11">
        <v>878356.90070000011</v>
      </c>
      <c r="AI11">
        <v>883868.97409999999</v>
      </c>
      <c r="AJ11">
        <v>889357.03509999998</v>
      </c>
      <c r="AK11">
        <v>894828.2831</v>
      </c>
      <c r="AL11">
        <v>900220.3996</v>
      </c>
      <c r="AM11">
        <v>905543.63820000004</v>
      </c>
      <c r="AN11">
        <v>910809.5878000001</v>
      </c>
      <c r="AO11">
        <v>916031.46629999997</v>
      </c>
      <c r="AP11">
        <v>921223.30079999997</v>
      </c>
      <c r="AQ11">
        <v>926399.24790000007</v>
      </c>
      <c r="AR11">
        <v>931571.0811999999</v>
      </c>
      <c r="AS11">
        <v>936740.42770000012</v>
      </c>
      <c r="AT11">
        <v>941907.12890000001</v>
      </c>
      <c r="AU11">
        <v>947073.13189999992</v>
      </c>
      <c r="AV11">
        <v>952249.00490000006</v>
      </c>
      <c r="AW11">
        <v>957441.1213</v>
      </c>
      <c r="AX11">
        <v>962656.56610000005</v>
      </c>
      <c r="AY11">
        <v>967902.19869999995</v>
      </c>
      <c r="AZ11">
        <v>973184.16430000006</v>
      </c>
      <c r="BA11">
        <v>1027233.4526</v>
      </c>
      <c r="BB11">
        <v>1034477.9669999999</v>
      </c>
      <c r="BC11">
        <v>1041747.4070000001</v>
      </c>
      <c r="BD11">
        <v>1049044.5523000001</v>
      </c>
      <c r="BE11">
        <v>1056372.4916000001</v>
      </c>
    </row>
    <row r="12" spans="1:57" x14ac:dyDescent="0.35">
      <c r="A12" t="s">
        <v>1337</v>
      </c>
      <c r="B12">
        <v>624600.3419</v>
      </c>
      <c r="C12">
        <v>619107.98730000004</v>
      </c>
      <c r="D12">
        <v>616786.01659999997</v>
      </c>
      <c r="E12">
        <v>616642.97649999999</v>
      </c>
      <c r="F12">
        <v>618010.28240000003</v>
      </c>
      <c r="G12">
        <v>620441.18440000003</v>
      </c>
      <c r="H12">
        <v>623560.18740000005</v>
      </c>
      <c r="I12">
        <v>627176.95220000006</v>
      </c>
      <c r="J12">
        <v>631154.67779999995</v>
      </c>
      <c r="K12">
        <v>635398.39099999995</v>
      </c>
      <c r="L12">
        <v>639973.2648</v>
      </c>
      <c r="M12">
        <v>644673.74890000001</v>
      </c>
      <c r="N12">
        <v>649475.70719999995</v>
      </c>
      <c r="O12">
        <v>654346.71050000004</v>
      </c>
      <c r="P12">
        <v>659262.6067</v>
      </c>
      <c r="Q12">
        <v>664205.98640000005</v>
      </c>
      <c r="R12">
        <v>669164.42610000004</v>
      </c>
      <c r="S12">
        <v>674128.94819999998</v>
      </c>
      <c r="T12">
        <v>679092.84340000001</v>
      </c>
      <c r="U12">
        <v>684050.85880000005</v>
      </c>
      <c r="V12">
        <v>688905.00910000002</v>
      </c>
      <c r="W12">
        <v>693762.7524</v>
      </c>
      <c r="X12">
        <v>698611.54139999999</v>
      </c>
      <c r="Y12">
        <v>703451.24930000002</v>
      </c>
      <c r="Z12">
        <v>708280.8726</v>
      </c>
      <c r="AA12">
        <v>712836.08889999997</v>
      </c>
      <c r="AB12">
        <v>717302.69480000006</v>
      </c>
      <c r="AC12">
        <v>721674.32590000005</v>
      </c>
      <c r="AD12">
        <v>725966.19750000001</v>
      </c>
      <c r="AE12">
        <v>730193.5747</v>
      </c>
      <c r="AF12">
        <v>734370.04339999997</v>
      </c>
      <c r="AG12">
        <v>738506.93039999995</v>
      </c>
      <c r="AH12">
        <v>742613.37379999994</v>
      </c>
      <c r="AI12">
        <v>746696.70369999995</v>
      </c>
      <c r="AJ12">
        <v>750762.90619999997</v>
      </c>
      <c r="AK12">
        <v>754817.04839999997</v>
      </c>
      <c r="AL12">
        <v>758804.65339999995</v>
      </c>
      <c r="AM12">
        <v>762740.92850000004</v>
      </c>
      <c r="AN12">
        <v>766634.69629999995</v>
      </c>
      <c r="AO12">
        <v>770496.05480000004</v>
      </c>
      <c r="AP12">
        <v>774335.55070000002</v>
      </c>
      <c r="AQ12">
        <v>778162.41769999999</v>
      </c>
      <c r="AR12">
        <v>781984.58799999999</v>
      </c>
      <c r="AS12">
        <v>785803.48659999995</v>
      </c>
      <c r="AT12">
        <v>789619.65379999997</v>
      </c>
      <c r="AU12">
        <v>793435.12529999996</v>
      </c>
      <c r="AV12">
        <v>797258.66449999996</v>
      </c>
      <c r="AW12">
        <v>801094.30200000003</v>
      </c>
      <c r="AX12">
        <v>804946.97039999999</v>
      </c>
      <c r="AY12">
        <v>808821.28419999999</v>
      </c>
      <c r="AZ12">
        <v>812721.28060000006</v>
      </c>
      <c r="BA12">
        <v>851980.72309999994</v>
      </c>
      <c r="BB12">
        <v>857255.29090000002</v>
      </c>
      <c r="BC12">
        <v>862543.9057</v>
      </c>
      <c r="BD12">
        <v>867848.54330000002</v>
      </c>
      <c r="BE12">
        <v>873171.37800000003</v>
      </c>
    </row>
    <row r="13" spans="1:57" x14ac:dyDescent="0.35">
      <c r="A13" t="s">
        <v>1338</v>
      </c>
      <c r="B13">
        <v>554271.6422</v>
      </c>
      <c r="C13">
        <v>548111.34400000004</v>
      </c>
      <c r="D13">
        <v>545247.32209999999</v>
      </c>
      <c r="E13">
        <v>544621.73309999995</v>
      </c>
      <c r="F13">
        <v>545527.48589999997</v>
      </c>
      <c r="G13">
        <v>547500.38899999997</v>
      </c>
      <c r="H13">
        <v>550179.24639999995</v>
      </c>
      <c r="I13">
        <v>553356.66319999995</v>
      </c>
      <c r="J13">
        <v>556894.54200000002</v>
      </c>
      <c r="K13">
        <v>560697.2966</v>
      </c>
      <c r="L13">
        <v>564793.55519999994</v>
      </c>
      <c r="M13">
        <v>569038.53029999998</v>
      </c>
      <c r="N13">
        <v>573386.16929999995</v>
      </c>
      <c r="O13">
        <v>577804.87749999994</v>
      </c>
      <c r="P13">
        <v>582270.52509999997</v>
      </c>
      <c r="Q13">
        <v>586765.36899999995</v>
      </c>
      <c r="R13">
        <v>591276.53910000005</v>
      </c>
      <c r="S13">
        <v>595794.62419999996</v>
      </c>
      <c r="T13">
        <v>600312.54799999995</v>
      </c>
      <c r="U13">
        <v>604824.77049999998</v>
      </c>
      <c r="V13">
        <v>609258.47100000002</v>
      </c>
      <c r="W13">
        <v>613678.38489999995</v>
      </c>
      <c r="X13">
        <v>618087.4094</v>
      </c>
      <c r="Y13">
        <v>622484.87280000001</v>
      </c>
      <c r="Z13">
        <v>626869.79040000006</v>
      </c>
      <c r="AA13">
        <v>631049.35880000005</v>
      </c>
      <c r="AB13">
        <v>635123.50179999997</v>
      </c>
      <c r="AC13">
        <v>639107.38060000003</v>
      </c>
      <c r="AD13">
        <v>643013.08010000002</v>
      </c>
      <c r="AE13">
        <v>646853.69090000005</v>
      </c>
      <c r="AF13">
        <v>650641.36120000004</v>
      </c>
      <c r="AG13">
        <v>654386.52359999996</v>
      </c>
      <c r="AH13">
        <v>658097.79650000005</v>
      </c>
      <c r="AI13">
        <v>661782.22809999995</v>
      </c>
      <c r="AJ13">
        <v>665445.66229999997</v>
      </c>
      <c r="AK13">
        <v>669093.09750000003</v>
      </c>
      <c r="AL13">
        <v>672686.16740000003</v>
      </c>
      <c r="AM13">
        <v>676229.01760000002</v>
      </c>
      <c r="AN13">
        <v>679729.47180000006</v>
      </c>
      <c r="AO13">
        <v>683196.37280000001</v>
      </c>
      <c r="AP13">
        <v>686639.10800000001</v>
      </c>
      <c r="AQ13">
        <v>690066.01630000002</v>
      </c>
      <c r="AR13">
        <v>693485.67079999996</v>
      </c>
      <c r="AS13">
        <v>696899.58440000005</v>
      </c>
      <c r="AT13">
        <v>700307.82990000001</v>
      </c>
      <c r="AU13">
        <v>703711.75619999995</v>
      </c>
      <c r="AV13">
        <v>707118.13020000001</v>
      </c>
      <c r="AW13">
        <v>710531.45559999999</v>
      </c>
      <c r="AX13">
        <v>713956.48030000005</v>
      </c>
      <c r="AY13">
        <v>717397.81079999998</v>
      </c>
      <c r="AZ13">
        <v>720859.5723</v>
      </c>
      <c r="BA13">
        <v>756643.13829999999</v>
      </c>
      <c r="BB13">
        <v>761367.38769999996</v>
      </c>
      <c r="BC13">
        <v>766102.24360000005</v>
      </c>
      <c r="BD13">
        <v>770849.49950000003</v>
      </c>
      <c r="BE13">
        <v>775611.14809999999</v>
      </c>
    </row>
    <row r="14" spans="1:57" x14ac:dyDescent="0.35">
      <c r="A14" t="s">
        <v>450</v>
      </c>
      <c r="B14">
        <v>70328.699649999995</v>
      </c>
      <c r="C14">
        <v>70364.623909999995</v>
      </c>
      <c r="D14">
        <v>70535.767170000006</v>
      </c>
      <c r="E14">
        <v>70798.158049999998</v>
      </c>
      <c r="F14">
        <v>71127.701759999996</v>
      </c>
      <c r="G14">
        <v>71507.735239999995</v>
      </c>
      <c r="H14">
        <v>71910.158519999997</v>
      </c>
      <c r="I14">
        <v>72335.301370000001</v>
      </c>
      <c r="J14">
        <v>72777.439419999995</v>
      </c>
      <c r="K14">
        <v>73232.58786</v>
      </c>
      <c r="L14">
        <v>73725.255059999996</v>
      </c>
      <c r="M14">
        <v>74210.442980000007</v>
      </c>
      <c r="N14">
        <v>74699.98199</v>
      </c>
      <c r="O14">
        <v>75191.956149999998</v>
      </c>
      <c r="P14">
        <v>75685.281050000005</v>
      </c>
      <c r="Q14">
        <v>76179.365749999997</v>
      </c>
      <c r="R14">
        <v>76673.894610000003</v>
      </c>
      <c r="S14">
        <v>77168.688110000003</v>
      </c>
      <c r="T14">
        <v>77663.621379999997</v>
      </c>
      <c r="U14">
        <v>78158.583079999997</v>
      </c>
      <c r="V14">
        <v>78634.712979999997</v>
      </c>
      <c r="W14">
        <v>79121.061950000003</v>
      </c>
      <c r="X14">
        <v>79608.372109999997</v>
      </c>
      <c r="Y14">
        <v>80096.898480000003</v>
      </c>
      <c r="Z14">
        <v>80586.541639999996</v>
      </c>
      <c r="AA14">
        <v>81025.006779999996</v>
      </c>
      <c r="AB14">
        <v>81468.343179999996</v>
      </c>
      <c r="AC14">
        <v>81904.496180000002</v>
      </c>
      <c r="AD14">
        <v>82335.876999999993</v>
      </c>
      <c r="AE14">
        <v>82764.386679999996</v>
      </c>
      <c r="AF14">
        <v>83191.451209999999</v>
      </c>
      <c r="AG14">
        <v>83618.096950000006</v>
      </c>
      <c r="AH14">
        <v>84045.045060000004</v>
      </c>
      <c r="AI14">
        <v>84472.802809999994</v>
      </c>
      <c r="AJ14">
        <v>84901.739090000003</v>
      </c>
      <c r="AK14">
        <v>85332.140450000006</v>
      </c>
      <c r="AL14">
        <v>85752.683560000005</v>
      </c>
      <c r="AM14">
        <v>86169.931649999999</v>
      </c>
      <c r="AN14">
        <v>86584.864530000006</v>
      </c>
      <c r="AO14">
        <v>86998.665179999996</v>
      </c>
      <c r="AP14">
        <v>87412.493210000001</v>
      </c>
      <c r="AQ14">
        <v>87827.302020000003</v>
      </c>
      <c r="AR14">
        <v>88243.187359999996</v>
      </c>
      <c r="AS14">
        <v>88660.176560000007</v>
      </c>
      <c r="AT14">
        <v>89078.534209999998</v>
      </c>
      <c r="AU14">
        <v>89498.719010000001</v>
      </c>
      <c r="AV14">
        <v>89922.229500000001</v>
      </c>
      <c r="AW14">
        <v>90349.040909999996</v>
      </c>
      <c r="AX14">
        <v>90779.516499999998</v>
      </c>
      <c r="AY14">
        <v>91213.912519999998</v>
      </c>
      <c r="AZ14">
        <v>91652.405270000003</v>
      </c>
      <c r="BA14">
        <v>95597.036089999994</v>
      </c>
      <c r="BB14">
        <v>96169.139469999995</v>
      </c>
      <c r="BC14">
        <v>96743.766759999999</v>
      </c>
      <c r="BD14">
        <v>97321.116680000006</v>
      </c>
      <c r="BE14">
        <v>97901.399269999994</v>
      </c>
    </row>
    <row r="15" spans="1:57" x14ac:dyDescent="0.35">
      <c r="A15" t="s">
        <v>1339</v>
      </c>
      <c r="B15">
        <v>275159.80609999999</v>
      </c>
      <c r="C15">
        <v>270941.09029999998</v>
      </c>
      <c r="D15">
        <v>269057.76650000003</v>
      </c>
      <c r="E15">
        <v>268748.02850000001</v>
      </c>
      <c r="F15">
        <v>269515.1851</v>
      </c>
      <c r="G15">
        <v>271036.91759999999</v>
      </c>
      <c r="H15">
        <v>273057.02860000002</v>
      </c>
      <c r="I15">
        <v>275436.52</v>
      </c>
      <c r="J15">
        <v>278080.23249999998</v>
      </c>
      <c r="K15">
        <v>280922.2549</v>
      </c>
      <c r="L15">
        <v>283994.9731</v>
      </c>
      <c r="M15">
        <v>287179.11290000001</v>
      </c>
      <c r="N15">
        <v>290448.93719999999</v>
      </c>
      <c r="O15">
        <v>293782.06</v>
      </c>
      <c r="P15">
        <v>297161.43920000002</v>
      </c>
      <c r="Q15">
        <v>300574.55489999999</v>
      </c>
      <c r="R15">
        <v>304012.31880000001</v>
      </c>
      <c r="S15">
        <v>307468.06030000001</v>
      </c>
      <c r="T15">
        <v>310936.72320000001</v>
      </c>
      <c r="U15">
        <v>314414.29310000001</v>
      </c>
      <c r="V15">
        <v>317839.58689999999</v>
      </c>
      <c r="W15">
        <v>321272.19890000002</v>
      </c>
      <c r="X15">
        <v>324709.77279999998</v>
      </c>
      <c r="Y15">
        <v>328151.83370000002</v>
      </c>
      <c r="Z15">
        <v>331597.51390000002</v>
      </c>
      <c r="AA15">
        <v>334880.96970000002</v>
      </c>
      <c r="AB15">
        <v>338100.22659999999</v>
      </c>
      <c r="AC15">
        <v>341259.87689999997</v>
      </c>
      <c r="AD15">
        <v>344369.185</v>
      </c>
      <c r="AE15">
        <v>347438.0943</v>
      </c>
      <c r="AF15">
        <v>350475.7953</v>
      </c>
      <c r="AG15">
        <v>353490.15289999999</v>
      </c>
      <c r="AH15">
        <v>356487.64260000002</v>
      </c>
      <c r="AI15">
        <v>359473.5466</v>
      </c>
      <c r="AJ15">
        <v>362452.24479999999</v>
      </c>
      <c r="AK15">
        <v>365427.4963</v>
      </c>
      <c r="AL15">
        <v>368364.74219999998</v>
      </c>
      <c r="AM15">
        <v>371269.88919999998</v>
      </c>
      <c r="AN15">
        <v>374149.0171</v>
      </c>
      <c r="AO15">
        <v>377009.1458</v>
      </c>
      <c r="AP15">
        <v>379857.78749999998</v>
      </c>
      <c r="AQ15">
        <v>382704.41259999998</v>
      </c>
      <c r="AR15">
        <v>385554.85550000001</v>
      </c>
      <c r="AS15">
        <v>388409.39929999999</v>
      </c>
      <c r="AT15">
        <v>391267.48389999999</v>
      </c>
      <c r="AU15">
        <v>394129.8689</v>
      </c>
      <c r="AV15">
        <v>397002.2598</v>
      </c>
      <c r="AW15">
        <v>399888.07709999999</v>
      </c>
      <c r="AX15">
        <v>402791.2574</v>
      </c>
      <c r="AY15">
        <v>405715.66499999998</v>
      </c>
      <c r="AZ15">
        <v>408664.80209999997</v>
      </c>
      <c r="BA15">
        <v>438680.87530000001</v>
      </c>
      <c r="BB15">
        <v>442784.72129999998</v>
      </c>
      <c r="BC15">
        <v>446911.04499999998</v>
      </c>
      <c r="BD15">
        <v>451061.45539999998</v>
      </c>
      <c r="BE15">
        <v>455237.7501</v>
      </c>
    </row>
    <row r="16" spans="1:57" x14ac:dyDescent="0.35">
      <c r="A16" t="s">
        <v>1340</v>
      </c>
      <c r="B16">
        <v>169831.29990000001</v>
      </c>
      <c r="C16">
        <v>167532.33869999999</v>
      </c>
      <c r="D16">
        <v>166560.7115</v>
      </c>
      <c r="E16">
        <v>166488.7788</v>
      </c>
      <c r="F16">
        <v>167036.84770000001</v>
      </c>
      <c r="G16">
        <v>168021.85800000001</v>
      </c>
      <c r="H16">
        <v>169292.0398</v>
      </c>
      <c r="I16">
        <v>170770.64559999999</v>
      </c>
      <c r="J16">
        <v>172402.80669999999</v>
      </c>
      <c r="K16">
        <v>174150.4559</v>
      </c>
      <c r="L16">
        <v>176040.7102</v>
      </c>
      <c r="M16">
        <v>177990.5705</v>
      </c>
      <c r="N16">
        <v>179990.12830000001</v>
      </c>
      <c r="O16">
        <v>182026.21350000001</v>
      </c>
      <c r="P16">
        <v>184088.94</v>
      </c>
      <c r="Q16">
        <v>186171.12530000001</v>
      </c>
      <c r="R16">
        <v>188267.6035</v>
      </c>
      <c r="S16">
        <v>190374.6091</v>
      </c>
      <c r="T16">
        <v>192489.29730000001</v>
      </c>
      <c r="U16">
        <v>194609.41010000001</v>
      </c>
      <c r="V16">
        <v>196693.5784</v>
      </c>
      <c r="W16">
        <v>198786.36240000001</v>
      </c>
      <c r="X16">
        <v>200882.77359999999</v>
      </c>
      <c r="Y16">
        <v>202982.6691</v>
      </c>
      <c r="Z16">
        <v>205085.54569999999</v>
      </c>
      <c r="AA16">
        <v>207078.27729999999</v>
      </c>
      <c r="AB16">
        <v>209038.04519999999</v>
      </c>
      <c r="AC16">
        <v>210962.37959999999</v>
      </c>
      <c r="AD16">
        <v>212857.3847</v>
      </c>
      <c r="AE16">
        <v>214729.3376</v>
      </c>
      <c r="AF16">
        <v>216583.90770000001</v>
      </c>
      <c r="AG16">
        <v>218425.8694</v>
      </c>
      <c r="AH16">
        <v>220259.1042</v>
      </c>
      <c r="AI16">
        <v>222086.74600000001</v>
      </c>
      <c r="AJ16">
        <v>223911.37280000001</v>
      </c>
      <c r="AK16">
        <v>225735.1856</v>
      </c>
      <c r="AL16">
        <v>227534.2322</v>
      </c>
      <c r="AM16">
        <v>229314.62059999999</v>
      </c>
      <c r="AN16">
        <v>231080.11600000001</v>
      </c>
      <c r="AO16">
        <v>232835.09349999999</v>
      </c>
      <c r="AP16">
        <v>234584.19279999999</v>
      </c>
      <c r="AQ16">
        <v>236333.2316</v>
      </c>
      <c r="AR16">
        <v>238085.41039999999</v>
      </c>
      <c r="AS16">
        <v>239840.84330000001</v>
      </c>
      <c r="AT16">
        <v>241599.299</v>
      </c>
      <c r="AU16">
        <v>243361.3757</v>
      </c>
      <c r="AV16">
        <v>245130.87469999999</v>
      </c>
      <c r="AW16">
        <v>246909.66570000001</v>
      </c>
      <c r="AX16">
        <v>248700.0858</v>
      </c>
      <c r="AY16">
        <v>250504.3879</v>
      </c>
      <c r="AZ16">
        <v>252324.592</v>
      </c>
      <c r="BA16">
        <v>270590.31430000003</v>
      </c>
      <c r="BB16">
        <v>273110.57929999998</v>
      </c>
      <c r="BC16">
        <v>275645.16340000002</v>
      </c>
      <c r="BD16">
        <v>278195.0528</v>
      </c>
      <c r="BE16">
        <v>280761.34350000002</v>
      </c>
    </row>
    <row r="17" spans="1:57" x14ac:dyDescent="0.35">
      <c r="A17" t="s">
        <v>453</v>
      </c>
      <c r="B17">
        <v>105328.5062</v>
      </c>
      <c r="C17">
        <v>106594.2789</v>
      </c>
      <c r="D17">
        <v>107777.2202</v>
      </c>
      <c r="E17">
        <v>108890.9859</v>
      </c>
      <c r="F17">
        <v>109971.05379999999</v>
      </c>
      <c r="G17">
        <v>111040.50780000001</v>
      </c>
      <c r="H17">
        <v>112060.9063</v>
      </c>
      <c r="I17">
        <v>113073.6851</v>
      </c>
      <c r="J17">
        <v>114083.8768</v>
      </c>
      <c r="K17">
        <v>115094.96249999999</v>
      </c>
      <c r="L17">
        <v>116196.59819999999</v>
      </c>
      <c r="M17">
        <v>117242.72960000001</v>
      </c>
      <c r="N17">
        <v>118288.6154</v>
      </c>
      <c r="O17">
        <v>119333.0935</v>
      </c>
      <c r="P17">
        <v>120376.7473</v>
      </c>
      <c r="Q17">
        <v>121420.81389999999</v>
      </c>
      <c r="R17">
        <v>122466.6395</v>
      </c>
      <c r="S17">
        <v>123515.41869999999</v>
      </c>
      <c r="T17">
        <v>124568.0968</v>
      </c>
      <c r="U17">
        <v>125625.36500000001</v>
      </c>
      <c r="V17">
        <v>126627.04120000001</v>
      </c>
      <c r="W17">
        <v>127675.2592</v>
      </c>
      <c r="X17">
        <v>128732.73020000001</v>
      </c>
      <c r="Y17">
        <v>129800.629</v>
      </c>
      <c r="Z17">
        <v>130878.7876</v>
      </c>
      <c r="AA17">
        <v>131796.7193</v>
      </c>
      <c r="AB17">
        <v>132758.1464</v>
      </c>
      <c r="AC17">
        <v>133711.592</v>
      </c>
      <c r="AD17">
        <v>134664.13750000001</v>
      </c>
      <c r="AE17">
        <v>135620.68210000001</v>
      </c>
      <c r="AF17">
        <v>136584.4613</v>
      </c>
      <c r="AG17">
        <v>137557.48790000001</v>
      </c>
      <c r="AH17">
        <v>138540.9375</v>
      </c>
      <c r="AI17">
        <v>139535.45680000001</v>
      </c>
      <c r="AJ17">
        <v>140541.38829999999</v>
      </c>
      <c r="AK17">
        <v>141558.92139999999</v>
      </c>
      <c r="AL17">
        <v>142549.68280000001</v>
      </c>
      <c r="AM17">
        <v>143539.49290000001</v>
      </c>
      <c r="AN17">
        <v>144530.72270000001</v>
      </c>
      <c r="AO17">
        <v>145526.3898</v>
      </c>
      <c r="AP17">
        <v>146529.3365</v>
      </c>
      <c r="AQ17">
        <v>147542.87</v>
      </c>
      <c r="AR17">
        <v>148565.38510000001</v>
      </c>
      <c r="AS17">
        <v>149596.38870000001</v>
      </c>
      <c r="AT17">
        <v>150636.7261</v>
      </c>
      <c r="AU17">
        <v>151687.88639999999</v>
      </c>
      <c r="AV17">
        <v>152754.6703</v>
      </c>
      <c r="AW17">
        <v>153836.08979999999</v>
      </c>
      <c r="AX17">
        <v>154932.7634</v>
      </c>
      <c r="AY17">
        <v>156044.9166</v>
      </c>
      <c r="AZ17">
        <v>157172.5484</v>
      </c>
      <c r="BA17">
        <v>166240.69209999999</v>
      </c>
      <c r="BB17">
        <v>167694.66149999999</v>
      </c>
      <c r="BC17">
        <v>169161.41279999999</v>
      </c>
      <c r="BD17">
        <v>170641.4804</v>
      </c>
      <c r="BE17">
        <v>172135.41159999999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E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s="376" customFormat="1" x14ac:dyDescent="0.35">
      <c r="A2" s="376" t="s">
        <v>62</v>
      </c>
      <c r="B2" s="377">
        <v>32317.940999999999</v>
      </c>
      <c r="C2" s="377">
        <v>31939.351060000001</v>
      </c>
      <c r="D2" s="377">
        <v>31768.191719999999</v>
      </c>
      <c r="E2" s="377">
        <v>31737.829959999999</v>
      </c>
      <c r="F2" s="377">
        <v>31803.955259999999</v>
      </c>
      <c r="G2" s="377">
        <v>31937.514220000001</v>
      </c>
      <c r="H2" s="377">
        <v>32115.51138</v>
      </c>
      <c r="I2" s="377">
        <v>32325.26943</v>
      </c>
      <c r="J2" s="377">
        <v>32558.188969999999</v>
      </c>
      <c r="K2" s="377">
        <v>32808.313889999998</v>
      </c>
      <c r="L2" s="377">
        <v>33078.186179999997</v>
      </c>
      <c r="M2" s="377">
        <v>33357.535109999997</v>
      </c>
      <c r="N2" s="377">
        <v>33643.84994</v>
      </c>
      <c r="O2" s="377">
        <v>33935.092490000003</v>
      </c>
      <c r="P2" s="377">
        <v>34229.704729999998</v>
      </c>
      <c r="Q2" s="377">
        <v>34526.539510000002</v>
      </c>
      <c r="R2" s="377">
        <v>34824.762110000003</v>
      </c>
      <c r="S2" s="377">
        <v>35123.76324</v>
      </c>
      <c r="T2" s="377">
        <v>35423.086609999998</v>
      </c>
      <c r="U2" s="377">
        <v>35722.376519999998</v>
      </c>
      <c r="V2" s="377">
        <v>36016.488279999998</v>
      </c>
      <c r="W2" s="377">
        <v>36310.366090000003</v>
      </c>
      <c r="X2" s="377">
        <v>36603.908589999999</v>
      </c>
      <c r="Y2" s="377">
        <v>36897.089549999997</v>
      </c>
      <c r="Z2" s="377">
        <v>37189.852480000001</v>
      </c>
      <c r="AA2" s="377">
        <v>37468.418180000001</v>
      </c>
      <c r="AB2" s="377">
        <v>37740.819349999998</v>
      </c>
      <c r="AC2" s="377">
        <v>38007.610309999996</v>
      </c>
      <c r="AD2" s="377">
        <v>38269.616699999999</v>
      </c>
      <c r="AE2" s="377">
        <v>38527.714789999998</v>
      </c>
      <c r="AF2" s="377">
        <v>38782.708189999998</v>
      </c>
      <c r="AG2" s="377">
        <v>39035.281309999998</v>
      </c>
      <c r="AH2" s="377">
        <v>39285.994639999997</v>
      </c>
      <c r="AI2" s="377">
        <v>39535.303099999997</v>
      </c>
      <c r="AJ2" s="377">
        <v>39783.5821</v>
      </c>
      <c r="AK2" s="377">
        <v>40031.151830000003</v>
      </c>
      <c r="AL2" s="376">
        <v>40275.203150000001</v>
      </c>
      <c r="AM2" s="376">
        <v>40516.205370000003</v>
      </c>
      <c r="AN2" s="376">
        <v>40754.676310000003</v>
      </c>
      <c r="AO2" s="376">
        <v>40991.210679999997</v>
      </c>
      <c r="AP2" s="376">
        <v>41226.437819999999</v>
      </c>
      <c r="AQ2" s="376">
        <v>41460.972439999998</v>
      </c>
      <c r="AR2" s="376">
        <v>41695.375950000001</v>
      </c>
      <c r="AS2" s="376">
        <v>41930.137009999999</v>
      </c>
      <c r="AT2" s="376">
        <v>42165.667159999997</v>
      </c>
      <c r="AU2" s="376">
        <v>42402.304819999998</v>
      </c>
      <c r="AV2" s="376">
        <v>42640.620459999998</v>
      </c>
      <c r="AW2" s="376">
        <v>42880.748749999999</v>
      </c>
      <c r="AX2" s="376">
        <v>43122.228230000001</v>
      </c>
      <c r="AY2" s="376">
        <v>43364.557209999999</v>
      </c>
      <c r="AZ2" s="376">
        <v>43607.449289999997</v>
      </c>
      <c r="BA2" s="376">
        <v>46008.79161</v>
      </c>
      <c r="BB2" s="376">
        <v>46338.604979999996</v>
      </c>
      <c r="BC2" s="376">
        <v>46669.607629999999</v>
      </c>
      <c r="BD2" s="376">
        <v>47001.910230000001</v>
      </c>
      <c r="BE2" s="376">
        <v>47335.641969999997</v>
      </c>
    </row>
    <row r="3" spans="1:57" s="376" customFormat="1" x14ac:dyDescent="0.35">
      <c r="A3" s="376" t="s">
        <v>63</v>
      </c>
      <c r="B3" s="377">
        <v>32271.24</v>
      </c>
      <c r="C3" s="377">
        <v>31874.833890000002</v>
      </c>
      <c r="D3" s="377">
        <v>31684.918229999999</v>
      </c>
      <c r="E3" s="377">
        <v>31635.349719999998</v>
      </c>
      <c r="F3" s="377">
        <v>31682.127850000001</v>
      </c>
      <c r="G3" s="377">
        <v>31796.38855</v>
      </c>
      <c r="H3" s="377">
        <v>31955.28557</v>
      </c>
      <c r="I3" s="377">
        <v>32146.20822</v>
      </c>
      <c r="J3" s="377">
        <v>32360.59434</v>
      </c>
      <c r="K3" s="377">
        <v>32592.506450000001</v>
      </c>
      <c r="L3" s="377">
        <v>32844.42914</v>
      </c>
      <c r="M3" s="377">
        <v>33106.156289999999</v>
      </c>
      <c r="N3" s="377">
        <v>33375.173629999998</v>
      </c>
      <c r="O3" s="377">
        <v>33649.436690000002</v>
      </c>
      <c r="P3" s="377">
        <v>33927.377840000001</v>
      </c>
      <c r="Q3" s="377">
        <v>34207.837330000002</v>
      </c>
      <c r="R3" s="377">
        <v>34489.965450000003</v>
      </c>
      <c r="S3" s="377">
        <v>34773.136140000002</v>
      </c>
      <c r="T3" s="377">
        <v>35056.875010000003</v>
      </c>
      <c r="U3" s="377">
        <v>35340.807240000002</v>
      </c>
      <c r="V3" s="377">
        <v>35619.816500000001</v>
      </c>
      <c r="W3" s="377">
        <v>35898.776440000001</v>
      </c>
      <c r="X3" s="377">
        <v>36177.562420000002</v>
      </c>
      <c r="Y3" s="377">
        <v>36456.123399999997</v>
      </c>
      <c r="Z3" s="377">
        <v>36734.377529999998</v>
      </c>
      <c r="AA3" s="377">
        <v>36998.661039999999</v>
      </c>
      <c r="AB3" s="377">
        <v>37256.902309999998</v>
      </c>
      <c r="AC3" s="377">
        <v>37509.6227</v>
      </c>
      <c r="AD3" s="377">
        <v>37757.609859999997</v>
      </c>
      <c r="AE3" s="377">
        <v>38001.699099999998</v>
      </c>
      <c r="AF3" s="377">
        <v>38242.651319999997</v>
      </c>
      <c r="AG3" s="377">
        <v>38481.106879999999</v>
      </c>
      <c r="AH3" s="377">
        <v>38717.580900000001</v>
      </c>
      <c r="AI3" s="377">
        <v>38952.48143</v>
      </c>
      <c r="AJ3" s="377">
        <v>39186.135130000002</v>
      </c>
      <c r="AK3" s="377">
        <v>39418.81121</v>
      </c>
      <c r="AL3" s="376">
        <v>39647.683830000002</v>
      </c>
      <c r="AM3" s="376">
        <v>39873.165889999997</v>
      </c>
      <c r="AN3" s="376">
        <v>40095.714460000003</v>
      </c>
      <c r="AO3" s="376">
        <v>40315.858350000002</v>
      </c>
      <c r="AP3" s="376">
        <v>40534.156060000001</v>
      </c>
      <c r="AQ3" s="376">
        <v>40751.146630000003</v>
      </c>
      <c r="AR3" s="376">
        <v>40967.311110000002</v>
      </c>
      <c r="AS3" s="376">
        <v>41183.053070000002</v>
      </c>
      <c r="AT3" s="376">
        <v>41398.693850000003</v>
      </c>
      <c r="AU3" s="376">
        <v>41614.476199999997</v>
      </c>
      <c r="AV3" s="376">
        <v>41830.86421</v>
      </c>
      <c r="AW3" s="376">
        <v>42047.883710000002</v>
      </c>
      <c r="AX3" s="376">
        <v>42264.965129999997</v>
      </c>
      <c r="AY3" s="376">
        <v>42481.491499999996</v>
      </c>
      <c r="AZ3" s="376">
        <v>42697.04952</v>
      </c>
      <c r="BA3" s="376">
        <v>45733.742980000003</v>
      </c>
      <c r="BB3" s="376">
        <v>46096.605170000003</v>
      </c>
      <c r="BC3" s="376">
        <v>46464.389629999998</v>
      </c>
      <c r="BD3" s="376">
        <v>46837.523480000003</v>
      </c>
      <c r="BE3" s="376">
        <v>47216.482490000002</v>
      </c>
    </row>
    <row r="4" spans="1:57" x14ac:dyDescent="0.35">
      <c r="A4" t="s">
        <v>64</v>
      </c>
      <c r="B4">
        <v>44.765000000000001</v>
      </c>
      <c r="C4">
        <v>62.524489260000003</v>
      </c>
      <c r="D4">
        <v>81.212913090000001</v>
      </c>
      <c r="E4">
        <v>100.34546640000001</v>
      </c>
      <c r="F4">
        <v>119.6152986</v>
      </c>
      <c r="G4">
        <v>138.83508409999999</v>
      </c>
      <c r="H4">
        <v>157.85716120000001</v>
      </c>
      <c r="I4">
        <v>176.6156373</v>
      </c>
      <c r="J4">
        <v>195.07372649999999</v>
      </c>
      <c r="K4">
        <v>213.2130421</v>
      </c>
      <c r="L4">
        <v>231.09054839999999</v>
      </c>
      <c r="M4">
        <v>248.64227</v>
      </c>
      <c r="N4">
        <v>265.87175159999998</v>
      </c>
      <c r="O4">
        <v>282.78528399999999</v>
      </c>
      <c r="P4">
        <v>299.39243449999998</v>
      </c>
      <c r="Q4">
        <v>315.70575830000001</v>
      </c>
      <c r="R4">
        <v>331.74016760000001</v>
      </c>
      <c r="S4">
        <v>347.51235800000001</v>
      </c>
      <c r="T4">
        <v>363.04034830000001</v>
      </c>
      <c r="U4">
        <v>378.34317950000002</v>
      </c>
      <c r="V4">
        <v>393.39283289999997</v>
      </c>
      <c r="W4">
        <v>408.25931809999997</v>
      </c>
      <c r="X4">
        <v>422.96586300000001</v>
      </c>
      <c r="Y4">
        <v>437.53719050000001</v>
      </c>
      <c r="Z4">
        <v>451.99858360000002</v>
      </c>
      <c r="AA4">
        <v>466.23568010000002</v>
      </c>
      <c r="AB4">
        <v>480.3520848</v>
      </c>
      <c r="AC4">
        <v>494.38064900000001</v>
      </c>
      <c r="AD4">
        <v>508.35924949999998</v>
      </c>
      <c r="AE4">
        <v>522.32871079999995</v>
      </c>
      <c r="AF4">
        <v>536.33163660000002</v>
      </c>
      <c r="AG4">
        <v>550.41197350000004</v>
      </c>
      <c r="AH4">
        <v>564.61498589999997</v>
      </c>
      <c r="AI4">
        <v>578.98747530000003</v>
      </c>
      <c r="AJ4">
        <v>593.5781164</v>
      </c>
      <c r="AK4">
        <v>608.43782329999999</v>
      </c>
      <c r="AL4">
        <v>623.58350780000001</v>
      </c>
      <c r="AM4">
        <v>639.07150249999995</v>
      </c>
      <c r="AN4">
        <v>654.96250339999995</v>
      </c>
      <c r="AO4">
        <v>671.32230270000002</v>
      </c>
      <c r="AP4">
        <v>688.22169469999994</v>
      </c>
      <c r="AQ4">
        <v>705.73626999999999</v>
      </c>
      <c r="AR4">
        <v>723.94630359999996</v>
      </c>
      <c r="AS4">
        <v>742.93685370000003</v>
      </c>
      <c r="AT4">
        <v>762.79805229999999</v>
      </c>
      <c r="AU4">
        <v>783.62552670000002</v>
      </c>
      <c r="AV4">
        <v>805.52559880000001</v>
      </c>
      <c r="AW4">
        <v>828.60709129999998</v>
      </c>
      <c r="AX4">
        <v>852.97813710000003</v>
      </c>
      <c r="AY4">
        <v>878.75404060000005</v>
      </c>
      <c r="AZ4">
        <v>906.06173360000003</v>
      </c>
      <c r="BA4">
        <v>270.4199448</v>
      </c>
      <c r="BB4">
        <v>237.33092400000001</v>
      </c>
      <c r="BC4">
        <v>200.5086518</v>
      </c>
      <c r="BD4">
        <v>159.6366142</v>
      </c>
      <c r="BE4">
        <v>114.3681741</v>
      </c>
    </row>
    <row r="5" spans="1:57" x14ac:dyDescent="0.35">
      <c r="A5" t="s">
        <v>65</v>
      </c>
      <c r="B5">
        <v>1.9359999999999999</v>
      </c>
      <c r="C5">
        <v>1.9926811069999999</v>
      </c>
      <c r="D5">
        <v>2.0605754809999999</v>
      </c>
      <c r="E5">
        <v>2.1347755259999999</v>
      </c>
      <c r="F5">
        <v>2.2121081760000001</v>
      </c>
      <c r="G5">
        <v>2.2905826399999998</v>
      </c>
      <c r="H5">
        <v>2.3686494059999998</v>
      </c>
      <c r="I5">
        <v>2.4455663470000002</v>
      </c>
      <c r="J5">
        <v>2.5208953850000002</v>
      </c>
      <c r="K5">
        <v>2.594390352</v>
      </c>
      <c r="L5">
        <v>2.6664891919999998</v>
      </c>
      <c r="M5">
        <v>2.736552563</v>
      </c>
      <c r="N5">
        <v>2.8045605550000001</v>
      </c>
      <c r="O5">
        <v>2.870517532</v>
      </c>
      <c r="P5">
        <v>2.9344542800000002</v>
      </c>
      <c r="Q5">
        <v>2.9964236799999999</v>
      </c>
      <c r="R5">
        <v>3.0564937689999998</v>
      </c>
      <c r="S5">
        <v>3.1147415679999999</v>
      </c>
      <c r="T5">
        <v>3.1712479330000001</v>
      </c>
      <c r="U5">
        <v>3.226093927</v>
      </c>
      <c r="V5">
        <v>3.2789547610000001</v>
      </c>
      <c r="W5">
        <v>3.3303317629999998</v>
      </c>
      <c r="X5">
        <v>3.3803068760000001</v>
      </c>
      <c r="Y5">
        <v>3.4289622959999999</v>
      </c>
      <c r="Z5">
        <v>3.476372155</v>
      </c>
      <c r="AA5">
        <v>3.5214643880000001</v>
      </c>
      <c r="AB5">
        <v>3.5649585799999999</v>
      </c>
      <c r="AC5">
        <v>3.6069589049999999</v>
      </c>
      <c r="AD5">
        <v>3.6475888080000001</v>
      </c>
      <c r="AE5">
        <v>3.6869731689999998</v>
      </c>
      <c r="AF5">
        <v>3.725228274</v>
      </c>
      <c r="AG5">
        <v>3.7624579909999998</v>
      </c>
      <c r="AH5">
        <v>3.798753359</v>
      </c>
      <c r="AI5">
        <v>3.8341941020000001</v>
      </c>
      <c r="AJ5">
        <v>3.868850787</v>
      </c>
      <c r="AK5">
        <v>3.9027868859999999</v>
      </c>
      <c r="AL5">
        <v>3.935803639</v>
      </c>
      <c r="AM5">
        <v>3.9679683300000002</v>
      </c>
      <c r="AN5">
        <v>3.999350443</v>
      </c>
      <c r="AO5">
        <v>4.0300241379999999</v>
      </c>
      <c r="AP5">
        <v>4.0600648880000003</v>
      </c>
      <c r="AQ5">
        <v>4.0895454679999999</v>
      </c>
      <c r="AR5">
        <v>4.1185327579999997</v>
      </c>
      <c r="AS5">
        <v>4.1470860890000001</v>
      </c>
      <c r="AT5">
        <v>4.1752568200000004</v>
      </c>
      <c r="AU5">
        <v>4.2030885939999996</v>
      </c>
      <c r="AV5">
        <v>4.2306425110000001</v>
      </c>
      <c r="AW5">
        <v>4.2579420649999999</v>
      </c>
      <c r="AX5">
        <v>4.2849594340000001</v>
      </c>
      <c r="AY5">
        <v>4.3116608269999999</v>
      </c>
      <c r="AZ5">
        <v>4.3380276420000001</v>
      </c>
      <c r="BA5">
        <v>4.6286853649999999</v>
      </c>
      <c r="BB5">
        <v>4.6688759529999997</v>
      </c>
      <c r="BC5">
        <v>4.7093404809999999</v>
      </c>
      <c r="BD5">
        <v>4.7501298930000004</v>
      </c>
      <c r="BE5">
        <v>4.7912988260000002</v>
      </c>
    </row>
    <row r="6" spans="1:57" x14ac:dyDescent="0.35">
      <c r="A6" t="s">
        <v>1263</v>
      </c>
      <c r="B6">
        <v>1886.229</v>
      </c>
      <c r="C6">
        <v>2134.7022029999998</v>
      </c>
      <c r="D6">
        <v>2311.9980019999998</v>
      </c>
      <c r="E6">
        <v>2438.7679330000001</v>
      </c>
      <c r="F6">
        <v>2532.1674630000002</v>
      </c>
      <c r="G6">
        <v>2604.0170680000001</v>
      </c>
      <c r="H6">
        <v>2658.120848</v>
      </c>
      <c r="I6">
        <v>2703.0130279999998</v>
      </c>
      <c r="J6">
        <v>2741.7874579999998</v>
      </c>
      <c r="K6">
        <v>2776.419617</v>
      </c>
      <c r="L6">
        <v>2814.944786</v>
      </c>
      <c r="M6">
        <v>2844.745915</v>
      </c>
      <c r="N6">
        <v>2872.7861339999999</v>
      </c>
      <c r="O6">
        <v>2899.3424789999999</v>
      </c>
      <c r="P6">
        <v>2924.736261</v>
      </c>
      <c r="Q6">
        <v>2949.2567490000001</v>
      </c>
      <c r="R6">
        <v>2973.1266139999998</v>
      </c>
      <c r="S6">
        <v>2996.5057750000001</v>
      </c>
      <c r="T6">
        <v>3019.4991679999998</v>
      </c>
      <c r="U6">
        <v>3042.1712040000002</v>
      </c>
      <c r="V6">
        <v>3059.7044970000002</v>
      </c>
      <c r="W6">
        <v>3081.7886100000001</v>
      </c>
      <c r="X6">
        <v>3103.760115</v>
      </c>
      <c r="Y6">
        <v>3125.6853759999999</v>
      </c>
      <c r="Z6">
        <v>3147.5311339999998</v>
      </c>
      <c r="AA6">
        <v>3155.569336</v>
      </c>
      <c r="AB6">
        <v>3170.5439200000001</v>
      </c>
      <c r="AC6">
        <v>3185.5976780000001</v>
      </c>
      <c r="AD6">
        <v>3201.0438399999998</v>
      </c>
      <c r="AE6">
        <v>3216.9958310000002</v>
      </c>
      <c r="AF6">
        <v>3233.4476570000002</v>
      </c>
      <c r="AG6">
        <v>3250.3410250000002</v>
      </c>
      <c r="AH6">
        <v>3267.603627</v>
      </c>
      <c r="AI6">
        <v>3285.1718030000002</v>
      </c>
      <c r="AJ6">
        <v>3302.9996449999999</v>
      </c>
      <c r="AK6">
        <v>3321.0593330000002</v>
      </c>
      <c r="AL6">
        <v>3336.2445250000001</v>
      </c>
      <c r="AM6">
        <v>3351.6144140000001</v>
      </c>
      <c r="AN6">
        <v>3367.2519149999998</v>
      </c>
      <c r="AO6">
        <v>3383.2718920000002</v>
      </c>
      <c r="AP6">
        <v>3399.7527879999998</v>
      </c>
      <c r="AQ6">
        <v>3416.726279</v>
      </c>
      <c r="AR6">
        <v>3434.184013</v>
      </c>
      <c r="AS6">
        <v>3452.093918</v>
      </c>
      <c r="AT6">
        <v>3470.4136680000001</v>
      </c>
      <c r="AU6">
        <v>3489.098774</v>
      </c>
      <c r="AV6">
        <v>3508.403988</v>
      </c>
      <c r="AW6">
        <v>3527.9339030000001</v>
      </c>
      <c r="AX6">
        <v>3547.0987329999998</v>
      </c>
      <c r="AY6">
        <v>3565.8182579999998</v>
      </c>
      <c r="AZ6">
        <v>3584.264369</v>
      </c>
      <c r="BA6">
        <v>3872.166029</v>
      </c>
      <c r="BB6">
        <v>3899.965604</v>
      </c>
      <c r="BC6">
        <v>3928.0721440000002</v>
      </c>
      <c r="BD6">
        <v>3956.523087</v>
      </c>
      <c r="BE6">
        <v>3985.3575510000001</v>
      </c>
    </row>
    <row r="7" spans="1:57" x14ac:dyDescent="0.35">
      <c r="A7" t="s">
        <v>1264</v>
      </c>
      <c r="B7">
        <v>1868.802289</v>
      </c>
      <c r="C7">
        <v>2114.9744329999999</v>
      </c>
      <c r="D7">
        <v>2290.6161619999998</v>
      </c>
      <c r="E7">
        <v>2416.1838769999999</v>
      </c>
      <c r="F7">
        <v>2508.6730560000001</v>
      </c>
      <c r="G7">
        <v>2579.79594</v>
      </c>
      <c r="H7">
        <v>2633.3241400000002</v>
      </c>
      <c r="I7">
        <v>2677.7153079999998</v>
      </c>
      <c r="J7">
        <v>2716.0365660000002</v>
      </c>
      <c r="K7">
        <v>2750.2463010000001</v>
      </c>
      <c r="L7">
        <v>2788.3045099999999</v>
      </c>
      <c r="M7">
        <v>2817.7138530000002</v>
      </c>
      <c r="N7">
        <v>2845.3719190000002</v>
      </c>
      <c r="O7">
        <v>2871.5528340000001</v>
      </c>
      <c r="P7">
        <v>2896.5743550000002</v>
      </c>
      <c r="Q7">
        <v>2920.722354</v>
      </c>
      <c r="R7">
        <v>2944.2166280000001</v>
      </c>
      <c r="S7">
        <v>2967.2146990000001</v>
      </c>
      <c r="T7">
        <v>2989.8195049999999</v>
      </c>
      <c r="U7">
        <v>3012.0937100000001</v>
      </c>
      <c r="V7">
        <v>3029.2666239999999</v>
      </c>
      <c r="W7">
        <v>3050.9301</v>
      </c>
      <c r="X7">
        <v>3072.465076</v>
      </c>
      <c r="Y7">
        <v>3093.935489</v>
      </c>
      <c r="Z7">
        <v>3115.3065329999999</v>
      </c>
      <c r="AA7">
        <v>3122.9899310000001</v>
      </c>
      <c r="AB7">
        <v>3137.514502</v>
      </c>
      <c r="AC7">
        <v>3152.09022</v>
      </c>
      <c r="AD7">
        <v>3167.0239489999999</v>
      </c>
      <c r="AE7">
        <v>3182.4246410000001</v>
      </c>
      <c r="AF7">
        <v>3198.2828920000002</v>
      </c>
      <c r="AG7">
        <v>3214.537366</v>
      </c>
      <c r="AH7">
        <v>3231.1126869999998</v>
      </c>
      <c r="AI7">
        <v>3247.941851</v>
      </c>
      <c r="AJ7">
        <v>3264.9752109999999</v>
      </c>
      <c r="AK7">
        <v>3282.180762</v>
      </c>
      <c r="AL7">
        <v>3296.484387</v>
      </c>
      <c r="AM7">
        <v>3310.904927</v>
      </c>
      <c r="AN7">
        <v>3325.518673</v>
      </c>
      <c r="AO7">
        <v>3340.4329590000002</v>
      </c>
      <c r="AP7">
        <v>3355.718586</v>
      </c>
      <c r="AQ7">
        <v>3371.3996010000001</v>
      </c>
      <c r="AR7">
        <v>3387.4599450000001</v>
      </c>
      <c r="AS7">
        <v>3403.8595540000001</v>
      </c>
      <c r="AT7">
        <v>3420.5476319999998</v>
      </c>
      <c r="AU7">
        <v>3437.4705920000001</v>
      </c>
      <c r="AV7">
        <v>3454.8686480000001</v>
      </c>
      <c r="AW7">
        <v>3472.3396720000001</v>
      </c>
      <c r="AX7">
        <v>3489.2902650000001</v>
      </c>
      <c r="AY7">
        <v>3505.6287179999999</v>
      </c>
      <c r="AZ7">
        <v>3521.5106689999998</v>
      </c>
      <c r="BA7">
        <v>3889.4816609999998</v>
      </c>
      <c r="BB7">
        <v>3921.9083430000001</v>
      </c>
      <c r="BC7">
        <v>3955.06891</v>
      </c>
      <c r="BD7">
        <v>3989.039655</v>
      </c>
      <c r="BE7">
        <v>4023.9024730000001</v>
      </c>
    </row>
    <row r="8" spans="1:57" x14ac:dyDescent="0.35">
      <c r="A8" t="s">
        <v>1265</v>
      </c>
      <c r="B8">
        <v>17.269711000000001</v>
      </c>
      <c r="C8">
        <v>19.55008926</v>
      </c>
      <c r="D8">
        <v>21.189403389999999</v>
      </c>
      <c r="E8">
        <v>22.381069879999998</v>
      </c>
      <c r="F8">
        <v>23.283650810000001</v>
      </c>
      <c r="G8">
        <v>24.004397449999999</v>
      </c>
      <c r="H8">
        <v>24.575480420000002</v>
      </c>
      <c r="I8">
        <v>25.072762560000001</v>
      </c>
      <c r="J8">
        <v>25.522714749999999</v>
      </c>
      <c r="K8">
        <v>25.942264649999998</v>
      </c>
      <c r="L8">
        <v>26.40602797</v>
      </c>
      <c r="M8">
        <v>26.795343500000001</v>
      </c>
      <c r="N8">
        <v>27.175172379999999</v>
      </c>
      <c r="O8">
        <v>27.548402540000001</v>
      </c>
      <c r="P8">
        <v>27.918561820000001</v>
      </c>
      <c r="Q8">
        <v>28.289021210000001</v>
      </c>
      <c r="R8">
        <v>28.66263957</v>
      </c>
      <c r="S8">
        <v>29.041797110000001</v>
      </c>
      <c r="T8">
        <v>29.428484690000001</v>
      </c>
      <c r="U8">
        <v>29.82444512</v>
      </c>
      <c r="V8">
        <v>30.183380540000002</v>
      </c>
      <c r="W8">
        <v>30.60219854</v>
      </c>
      <c r="X8">
        <v>31.036917620000001</v>
      </c>
      <c r="Y8">
        <v>31.489962030000001</v>
      </c>
      <c r="Z8">
        <v>31.962880760000001</v>
      </c>
      <c r="AA8">
        <v>32.317039829999999</v>
      </c>
      <c r="AB8">
        <v>32.765831919999997</v>
      </c>
      <c r="AC8">
        <v>33.242647580000003</v>
      </c>
      <c r="AD8">
        <v>33.75382647</v>
      </c>
      <c r="AE8">
        <v>34.303831250000002</v>
      </c>
      <c r="AF8">
        <v>34.896074210000002</v>
      </c>
      <c r="AG8">
        <v>35.533602430000002</v>
      </c>
      <c r="AH8">
        <v>36.219491249999997</v>
      </c>
      <c r="AI8">
        <v>36.957088829999996</v>
      </c>
      <c r="AJ8">
        <v>37.750140190000003</v>
      </c>
      <c r="AK8">
        <v>38.602831500000001</v>
      </c>
      <c r="AL8">
        <v>39.48319746</v>
      </c>
      <c r="AM8">
        <v>40.431334960000001</v>
      </c>
      <c r="AN8">
        <v>41.453861070000002</v>
      </c>
      <c r="AO8">
        <v>42.55829945</v>
      </c>
      <c r="AP8">
        <v>43.752284090000003</v>
      </c>
      <c r="AQ8">
        <v>45.043443109999998</v>
      </c>
      <c r="AR8">
        <v>46.439484360000002</v>
      </c>
      <c r="AS8">
        <v>47.948402280000003</v>
      </c>
      <c r="AT8">
        <v>49.578672750000003</v>
      </c>
      <c r="AU8">
        <v>51.339396460000003</v>
      </c>
      <c r="AV8">
        <v>53.245093160000003</v>
      </c>
      <c r="AW8">
        <v>55.302516410000003</v>
      </c>
      <c r="AX8">
        <v>57.515329440000002</v>
      </c>
      <c r="AY8">
        <v>59.895029049999998</v>
      </c>
      <c r="AZ8">
        <v>62.457854599999997</v>
      </c>
      <c r="BA8">
        <v>-17.642391809999999</v>
      </c>
      <c r="BB8">
        <v>-22.272222930000002</v>
      </c>
      <c r="BC8">
        <v>-27.329035309999998</v>
      </c>
      <c r="BD8">
        <v>-32.851691469999999</v>
      </c>
      <c r="BE8">
        <v>-38.882975600000002</v>
      </c>
    </row>
    <row r="9" spans="1:57" x14ac:dyDescent="0.35">
      <c r="A9" t="s">
        <v>1266</v>
      </c>
      <c r="B9">
        <v>0.1569999403</v>
      </c>
      <c r="C9">
        <v>0.17768110710000001</v>
      </c>
      <c r="D9">
        <v>0.19243694350000001</v>
      </c>
      <c r="E9">
        <v>0.20298601229999999</v>
      </c>
      <c r="F9">
        <v>0.21075612020000001</v>
      </c>
      <c r="G9">
        <v>0.21673122450000001</v>
      </c>
      <c r="H9">
        <v>0.22122818189999999</v>
      </c>
      <c r="I9">
        <v>0.2249575281</v>
      </c>
      <c r="J9">
        <v>0.22817693510000001</v>
      </c>
      <c r="K9">
        <v>0.23105092899999999</v>
      </c>
      <c r="L9">
        <v>0.234248237</v>
      </c>
      <c r="M9">
        <v>0.23671894509999999</v>
      </c>
      <c r="N9">
        <v>0.2390425269</v>
      </c>
      <c r="O9">
        <v>0.2412420116</v>
      </c>
      <c r="P9">
        <v>0.2433440945</v>
      </c>
      <c r="Q9">
        <v>0.2453727919</v>
      </c>
      <c r="R9">
        <v>0.2473465692</v>
      </c>
      <c r="S9">
        <v>0.24927866009999999</v>
      </c>
      <c r="T9">
        <v>0.25117771230000002</v>
      </c>
      <c r="U9">
        <v>0.25304899050000002</v>
      </c>
      <c r="V9">
        <v>0.25449170409999999</v>
      </c>
      <c r="W9">
        <v>0.25631167420000001</v>
      </c>
      <c r="X9">
        <v>0.25812084899999999</v>
      </c>
      <c r="Y9">
        <v>0.25992459969999998</v>
      </c>
      <c r="Z9">
        <v>0.26172000249999999</v>
      </c>
      <c r="AA9">
        <v>0.2623654923</v>
      </c>
      <c r="AB9">
        <v>0.26358571600000003</v>
      </c>
      <c r="AC9">
        <v>0.26481023660000003</v>
      </c>
      <c r="AD9">
        <v>0.26606483399999997</v>
      </c>
      <c r="AE9">
        <v>0.26735866139999998</v>
      </c>
      <c r="AF9">
        <v>0.26869092890000001</v>
      </c>
      <c r="AG9">
        <v>0.2700564835</v>
      </c>
      <c r="AH9">
        <v>0.2714489927</v>
      </c>
      <c r="AI9">
        <v>0.27286282750000002</v>
      </c>
      <c r="AJ9">
        <v>0.274293817</v>
      </c>
      <c r="AK9">
        <v>0.27573927250000002</v>
      </c>
      <c r="AL9">
        <v>0.27694093419999999</v>
      </c>
      <c r="AM9">
        <v>0.27815241810000002</v>
      </c>
      <c r="AN9">
        <v>0.27938013360000002</v>
      </c>
      <c r="AO9">
        <v>0.28063309749999998</v>
      </c>
      <c r="AP9">
        <v>0.28191725829999997</v>
      </c>
      <c r="AQ9">
        <v>0.28323463589999998</v>
      </c>
      <c r="AR9">
        <v>0.28458388140000002</v>
      </c>
      <c r="AS9">
        <v>0.28596162889999999</v>
      </c>
      <c r="AT9">
        <v>0.28736361090000001</v>
      </c>
      <c r="AU9">
        <v>0.28878532569999998</v>
      </c>
      <c r="AV9">
        <v>0.29024695369999998</v>
      </c>
      <c r="AW9">
        <v>0.29171471180000003</v>
      </c>
      <c r="AX9">
        <v>0.2931387479</v>
      </c>
      <c r="AY9">
        <v>0.29451135760000002</v>
      </c>
      <c r="AZ9">
        <v>0.29584561609999999</v>
      </c>
      <c r="BA9">
        <v>0.32675922540000002</v>
      </c>
      <c r="BB9">
        <v>0.32948342330000002</v>
      </c>
      <c r="BC9">
        <v>0.33226927550000002</v>
      </c>
      <c r="BD9">
        <v>0.33512319159999998</v>
      </c>
      <c r="BE9">
        <v>0.33805205170000002</v>
      </c>
    </row>
    <row r="10" spans="1:57" x14ac:dyDescent="0.35">
      <c r="A10" t="s">
        <v>87</v>
      </c>
      <c r="B10">
        <v>32317.940999999999</v>
      </c>
      <c r="C10">
        <v>31939.413820000002</v>
      </c>
      <c r="D10">
        <v>31767.999100000001</v>
      </c>
      <c r="E10">
        <v>31737.15164</v>
      </c>
      <c r="F10">
        <v>31802.68003</v>
      </c>
      <c r="G10">
        <v>31935.599470000001</v>
      </c>
      <c r="H10">
        <v>32112.91791</v>
      </c>
      <c r="I10">
        <v>32321.922279999999</v>
      </c>
      <c r="J10">
        <v>32553.970389999999</v>
      </c>
      <c r="K10">
        <v>32803.076229999999</v>
      </c>
      <c r="L10">
        <v>33071.77132</v>
      </c>
      <c r="M10">
        <v>33349.797509999997</v>
      </c>
      <c r="N10">
        <v>33634.667130000002</v>
      </c>
      <c r="O10">
        <v>33924.373959999997</v>
      </c>
      <c r="P10">
        <v>34217.393909999999</v>
      </c>
      <c r="Q10">
        <v>34512.610350000003</v>
      </c>
      <c r="R10">
        <v>34809.215429999997</v>
      </c>
      <c r="S10">
        <v>35106.618929999997</v>
      </c>
      <c r="T10">
        <v>35404.376470000003</v>
      </c>
      <c r="U10">
        <v>35702.13867</v>
      </c>
      <c r="V10">
        <v>35994.763850000003</v>
      </c>
      <c r="W10">
        <v>36287.188699999999</v>
      </c>
      <c r="X10">
        <v>36579.305939999998</v>
      </c>
      <c r="Y10">
        <v>36871.079380000003</v>
      </c>
      <c r="Z10">
        <v>37162.44212</v>
      </c>
      <c r="AA10">
        <v>37439.611779999999</v>
      </c>
      <c r="AB10">
        <v>37710.603329999998</v>
      </c>
      <c r="AC10">
        <v>37975.96632</v>
      </c>
      <c r="AD10">
        <v>38236.518279999997</v>
      </c>
      <c r="AE10">
        <v>38493.128989999997</v>
      </c>
      <c r="AF10">
        <v>38746.598279999998</v>
      </c>
      <c r="AG10">
        <v>38997.608639999999</v>
      </c>
      <c r="AH10">
        <v>39246.720880000001</v>
      </c>
      <c r="AI10">
        <v>39494.391770000002</v>
      </c>
      <c r="AJ10">
        <v>39740.999049999999</v>
      </c>
      <c r="AK10">
        <v>39986.865640000004</v>
      </c>
      <c r="AL10">
        <v>40229.181219999999</v>
      </c>
      <c r="AM10">
        <v>40468.41491</v>
      </c>
      <c r="AN10">
        <v>40705.087169999999</v>
      </c>
      <c r="AO10">
        <v>40939.791899999997</v>
      </c>
      <c r="AP10">
        <v>41173.159339999998</v>
      </c>
      <c r="AQ10">
        <v>41405.829059999996</v>
      </c>
      <c r="AR10">
        <v>41638.327899999997</v>
      </c>
      <c r="AS10">
        <v>41870.727639999997</v>
      </c>
      <c r="AT10">
        <v>42103.02061</v>
      </c>
      <c r="AU10">
        <v>42335.294150000002</v>
      </c>
      <c r="AV10">
        <v>42568.02403</v>
      </c>
      <c r="AW10">
        <v>42801.495869999999</v>
      </c>
      <c r="AX10">
        <v>43036.027990000002</v>
      </c>
      <c r="AY10">
        <v>43271.928520000001</v>
      </c>
      <c r="AZ10">
        <v>43509.473530000003</v>
      </c>
      <c r="BA10">
        <v>45939.1077</v>
      </c>
      <c r="BB10">
        <v>46264.987730000001</v>
      </c>
      <c r="BC10">
        <v>46592.00649</v>
      </c>
      <c r="BD10">
        <v>46920.289089999998</v>
      </c>
      <c r="BE10">
        <v>47249.974520000003</v>
      </c>
    </row>
    <row r="11" spans="1:57" x14ac:dyDescent="0.35">
      <c r="A11" t="s">
        <v>88</v>
      </c>
      <c r="B11">
        <v>32271.24</v>
      </c>
      <c r="C11">
        <v>31874.892759999999</v>
      </c>
      <c r="D11">
        <v>31684.715349999999</v>
      </c>
      <c r="E11">
        <v>31634.649519999999</v>
      </c>
      <c r="F11">
        <v>31680.81164</v>
      </c>
      <c r="G11">
        <v>31794.404869999998</v>
      </c>
      <c r="H11">
        <v>31952.585709999999</v>
      </c>
      <c r="I11">
        <v>32142.707170000001</v>
      </c>
      <c r="J11">
        <v>32356.163619999999</v>
      </c>
      <c r="K11">
        <v>32586.986649999999</v>
      </c>
      <c r="L11">
        <v>32837.648759999996</v>
      </c>
      <c r="M11">
        <v>33097.954919999996</v>
      </c>
      <c r="N11">
        <v>33365.411990000001</v>
      </c>
      <c r="O11">
        <v>33638.005340000003</v>
      </c>
      <c r="P11">
        <v>33914.198929999999</v>
      </c>
      <c r="Q11">
        <v>34192.861140000001</v>
      </c>
      <c r="R11">
        <v>34473.166570000001</v>
      </c>
      <c r="S11">
        <v>34754.50563</v>
      </c>
      <c r="T11">
        <v>35036.413119999997</v>
      </c>
      <c r="U11">
        <v>35318.517720000003</v>
      </c>
      <c r="V11">
        <v>35595.703800000003</v>
      </c>
      <c r="W11">
        <v>35872.833830000003</v>
      </c>
      <c r="X11">
        <v>36149.773829999998</v>
      </c>
      <c r="Y11">
        <v>36426.459170000002</v>
      </c>
      <c r="Z11">
        <v>36702.793689999999</v>
      </c>
      <c r="AA11">
        <v>36965.109490000003</v>
      </c>
      <c r="AB11">
        <v>37221.311309999997</v>
      </c>
      <c r="AC11">
        <v>37471.910929999998</v>
      </c>
      <c r="AD11">
        <v>37717.682569999997</v>
      </c>
      <c r="AE11">
        <v>37959.449260000001</v>
      </c>
      <c r="AF11">
        <v>38197.961779999998</v>
      </c>
      <c r="AG11">
        <v>38433.851669999996</v>
      </c>
      <c r="AH11">
        <v>38667.626940000002</v>
      </c>
      <c r="AI11">
        <v>38899.689400000003</v>
      </c>
      <c r="AJ11">
        <v>39130.35931</v>
      </c>
      <c r="AK11">
        <v>39359.89918</v>
      </c>
      <c r="AL11">
        <v>39585.473870000002</v>
      </c>
      <c r="AM11">
        <v>39807.485460000004</v>
      </c>
      <c r="AN11">
        <v>40026.382089999999</v>
      </c>
      <c r="AO11">
        <v>40242.67929</v>
      </c>
      <c r="AP11">
        <v>40456.922919999997</v>
      </c>
      <c r="AQ11">
        <v>40669.661840000001</v>
      </c>
      <c r="AR11">
        <v>40881.326280000001</v>
      </c>
      <c r="AS11">
        <v>41091.890290000003</v>
      </c>
      <c r="AT11">
        <v>41301.24224</v>
      </c>
      <c r="AU11">
        <v>41509.356359999998</v>
      </c>
      <c r="AV11">
        <v>41716.580650000004</v>
      </c>
      <c r="AW11">
        <v>41923.066709999999</v>
      </c>
      <c r="AX11">
        <v>42128.988440000001</v>
      </c>
      <c r="AY11">
        <v>42334.49912</v>
      </c>
      <c r="AZ11">
        <v>42539.709089999997</v>
      </c>
      <c r="BA11">
        <v>45601.084470000002</v>
      </c>
      <c r="BB11">
        <v>45952.474289999998</v>
      </c>
      <c r="BC11">
        <v>46307.97365</v>
      </c>
      <c r="BD11">
        <v>46667.953820000002</v>
      </c>
      <c r="BE11">
        <v>47032.82314</v>
      </c>
    </row>
    <row r="12" spans="1:57" x14ac:dyDescent="0.35">
      <c r="A12" t="s">
        <v>89</v>
      </c>
      <c r="B12">
        <v>44.765000000000001</v>
      </c>
      <c r="C12">
        <v>62.528375959999998</v>
      </c>
      <c r="D12">
        <v>81.223196360000003</v>
      </c>
      <c r="E12">
        <v>100.3674043</v>
      </c>
      <c r="F12">
        <v>119.65639229999999</v>
      </c>
      <c r="G12">
        <v>138.90418539999999</v>
      </c>
      <c r="H12">
        <v>157.96378809999999</v>
      </c>
      <c r="I12">
        <v>176.76984100000001</v>
      </c>
      <c r="J12">
        <v>195.286258</v>
      </c>
      <c r="K12">
        <v>213.49567200000001</v>
      </c>
      <c r="L12">
        <v>231.45667019999999</v>
      </c>
      <c r="M12">
        <v>249.10676280000001</v>
      </c>
      <c r="N12">
        <v>266.45143089999999</v>
      </c>
      <c r="O12">
        <v>283.49911400000002</v>
      </c>
      <c r="P12">
        <v>300.26168560000002</v>
      </c>
      <c r="Q12">
        <v>316.75412010000002</v>
      </c>
      <c r="R12">
        <v>332.99386329999999</v>
      </c>
      <c r="S12">
        <v>349.0002288</v>
      </c>
      <c r="T12">
        <v>364.79394439999999</v>
      </c>
      <c r="U12">
        <v>380.39687609999999</v>
      </c>
      <c r="V12">
        <v>395.78327380000002</v>
      </c>
      <c r="W12">
        <v>411.02689750000002</v>
      </c>
      <c r="X12">
        <v>426.15434770000002</v>
      </c>
      <c r="Y12">
        <v>441.19396860000001</v>
      </c>
      <c r="Z12">
        <v>456.17496190000003</v>
      </c>
      <c r="AA12">
        <v>470.98391659999999</v>
      </c>
      <c r="AB12">
        <v>485.73034760000002</v>
      </c>
      <c r="AC12">
        <v>500.45192969999999</v>
      </c>
      <c r="AD12">
        <v>515.19183250000003</v>
      </c>
      <c r="AE12">
        <v>529.9966885</v>
      </c>
      <c r="AF12">
        <v>544.9154423</v>
      </c>
      <c r="AG12">
        <v>559.99892450000004</v>
      </c>
      <c r="AH12">
        <v>575.29986010000005</v>
      </c>
      <c r="AI12">
        <v>590.87312489999999</v>
      </c>
      <c r="AJ12">
        <v>606.77612360000001</v>
      </c>
      <c r="AK12">
        <v>623.06921320000004</v>
      </c>
      <c r="AL12">
        <v>639.77739729999996</v>
      </c>
      <c r="AM12">
        <v>656.96765909999999</v>
      </c>
      <c r="AN12">
        <v>674.71226420000005</v>
      </c>
      <c r="AO12">
        <v>693.08949250000001</v>
      </c>
      <c r="AP12">
        <v>712.18365040000003</v>
      </c>
      <c r="AQ12">
        <v>732.08537060000003</v>
      </c>
      <c r="AR12">
        <v>752.89121599999999</v>
      </c>
      <c r="AS12">
        <v>774.69888200000003</v>
      </c>
      <c r="AT12">
        <v>797.61231799999996</v>
      </c>
      <c r="AU12">
        <v>821.7446099</v>
      </c>
      <c r="AV12">
        <v>847.22347709999997</v>
      </c>
      <c r="AW12">
        <v>874.18292459999998</v>
      </c>
      <c r="AX12">
        <v>902.76732130000005</v>
      </c>
      <c r="AY12">
        <v>933.13148950000004</v>
      </c>
      <c r="AZ12">
        <v>965.44113370000002</v>
      </c>
      <c r="BA12">
        <v>333.40671650000002</v>
      </c>
      <c r="BB12">
        <v>307.85780840000001</v>
      </c>
      <c r="BC12">
        <v>279.3378955</v>
      </c>
      <c r="BD12">
        <v>247.6007549</v>
      </c>
      <c r="BE12">
        <v>212.3770069</v>
      </c>
    </row>
    <row r="13" spans="1:57" x14ac:dyDescent="0.35">
      <c r="A13" t="s">
        <v>90</v>
      </c>
      <c r="B13">
        <v>1.9359999999999999</v>
      </c>
      <c r="C13">
        <v>1.9926860529999999</v>
      </c>
      <c r="D13">
        <v>2.0605585130000001</v>
      </c>
      <c r="E13">
        <v>2.1347165119999998</v>
      </c>
      <c r="F13">
        <v>2.21199652</v>
      </c>
      <c r="G13">
        <v>2.2904132819999998</v>
      </c>
      <c r="H13">
        <v>2.3684174979999999</v>
      </c>
      <c r="I13">
        <v>2.4452639729999999</v>
      </c>
      <c r="J13">
        <v>2.5205109179999998</v>
      </c>
      <c r="K13">
        <v>2.5939094520000001</v>
      </c>
      <c r="L13">
        <v>2.665896359</v>
      </c>
      <c r="M13">
        <v>2.7358330739999999</v>
      </c>
      <c r="N13">
        <v>2.803701335</v>
      </c>
      <c r="O13">
        <v>2.8695079190000001</v>
      </c>
      <c r="P13">
        <v>2.9332862180000001</v>
      </c>
      <c r="Q13">
        <v>2.9950914690000001</v>
      </c>
      <c r="R13">
        <v>3.0549937840000001</v>
      </c>
      <c r="S13">
        <v>3.1130716270000001</v>
      </c>
      <c r="T13">
        <v>3.1694067029999999</v>
      </c>
      <c r="U13">
        <v>3.2240804569999999</v>
      </c>
      <c r="V13">
        <v>3.2767682420000002</v>
      </c>
      <c r="W13">
        <v>3.3279705229999998</v>
      </c>
      <c r="X13">
        <v>3.3777685239999999</v>
      </c>
      <c r="Y13">
        <v>3.426243339</v>
      </c>
      <c r="Z13">
        <v>3.4734679260000001</v>
      </c>
      <c r="AA13">
        <v>3.5183698739999998</v>
      </c>
      <c r="AB13">
        <v>3.5616667830000002</v>
      </c>
      <c r="AC13">
        <v>3.60346199</v>
      </c>
      <c r="AD13">
        <v>3.6438777689999999</v>
      </c>
      <c r="AE13">
        <v>3.6830379120000001</v>
      </c>
      <c r="AF13">
        <v>3.721057788</v>
      </c>
      <c r="AG13">
        <v>3.7580404440000001</v>
      </c>
      <c r="AH13">
        <v>3.7940762380000002</v>
      </c>
      <c r="AI13">
        <v>3.8292442800000002</v>
      </c>
      <c r="AJ13">
        <v>3.863614514</v>
      </c>
      <c r="AK13">
        <v>3.8972497509999999</v>
      </c>
      <c r="AL13">
        <v>3.9299503570000001</v>
      </c>
      <c r="AM13">
        <v>3.9617826030000001</v>
      </c>
      <c r="AN13">
        <v>3.9928151139999999</v>
      </c>
      <c r="AO13">
        <v>4.0231208189999998</v>
      </c>
      <c r="AP13">
        <v>4.0527740080000001</v>
      </c>
      <c r="AQ13">
        <v>4.0818481469999996</v>
      </c>
      <c r="AR13">
        <v>4.1104057330000003</v>
      </c>
      <c r="AS13">
        <v>4.1384698459999996</v>
      </c>
      <c r="AT13">
        <v>4.1660547540000001</v>
      </c>
      <c r="AU13">
        <v>4.1931803209999998</v>
      </c>
      <c r="AV13">
        <v>4.2198963970000003</v>
      </c>
      <c r="AW13">
        <v>4.2462354940000004</v>
      </c>
      <c r="AX13">
        <v>4.2722309550000004</v>
      </c>
      <c r="AY13">
        <v>4.2979134480000001</v>
      </c>
      <c r="AZ13">
        <v>4.3233091129999996</v>
      </c>
      <c r="BA13">
        <v>4.6165073259999998</v>
      </c>
      <c r="BB13">
        <v>4.6556279380000003</v>
      </c>
      <c r="BC13">
        <v>4.6949460810000003</v>
      </c>
      <c r="BD13">
        <v>4.7345074699999996</v>
      </c>
      <c r="BE13">
        <v>4.7743605000000002</v>
      </c>
    </row>
    <row r="14" spans="1:57" x14ac:dyDescent="0.35">
      <c r="A14" t="s">
        <v>1297</v>
      </c>
      <c r="B14">
        <v>1886.229</v>
      </c>
      <c r="C14">
        <v>2134.764968</v>
      </c>
      <c r="D14">
        <v>2311.7473599999998</v>
      </c>
      <c r="E14">
        <v>2438.2668490000001</v>
      </c>
      <c r="F14">
        <v>2531.5169390000001</v>
      </c>
      <c r="G14">
        <v>2603.276754</v>
      </c>
      <c r="H14">
        <v>2657.2905150000001</v>
      </c>
      <c r="I14">
        <v>2702.053492</v>
      </c>
      <c r="J14">
        <v>2740.649723</v>
      </c>
      <c r="K14">
        <v>2775.0642069999999</v>
      </c>
      <c r="L14">
        <v>2813.3493109999999</v>
      </c>
      <c r="M14">
        <v>2842.9101230000001</v>
      </c>
      <c r="N14">
        <v>2870.7212089999998</v>
      </c>
      <c r="O14">
        <v>2897.0702390000001</v>
      </c>
      <c r="P14">
        <v>2922.2828589999999</v>
      </c>
      <c r="Q14">
        <v>2946.6475150000001</v>
      </c>
      <c r="R14">
        <v>2970.3854809999998</v>
      </c>
      <c r="S14">
        <v>2993.6508920000001</v>
      </c>
      <c r="T14">
        <v>3016.5429060000001</v>
      </c>
      <c r="U14">
        <v>3039.121161</v>
      </c>
      <c r="V14">
        <v>3056.5653309999998</v>
      </c>
      <c r="W14">
        <v>3078.5546599999998</v>
      </c>
      <c r="X14">
        <v>3100.4265439999999</v>
      </c>
      <c r="Y14">
        <v>3122.24269</v>
      </c>
      <c r="Z14">
        <v>3143.9685450000002</v>
      </c>
      <c r="AA14">
        <v>3151.8822850000001</v>
      </c>
      <c r="AB14">
        <v>3166.7130200000001</v>
      </c>
      <c r="AC14">
        <v>3181.614916</v>
      </c>
      <c r="AD14">
        <v>3196.8972709999998</v>
      </c>
      <c r="AE14">
        <v>3212.6743350000002</v>
      </c>
      <c r="AF14">
        <v>3228.942098</v>
      </c>
      <c r="AG14">
        <v>3245.643568</v>
      </c>
      <c r="AH14">
        <v>3262.7082970000001</v>
      </c>
      <c r="AI14">
        <v>3280.0738590000001</v>
      </c>
      <c r="AJ14">
        <v>3297.6947180000002</v>
      </c>
      <c r="AK14">
        <v>3315.5432599999999</v>
      </c>
      <c r="AL14">
        <v>3330.5090970000001</v>
      </c>
      <c r="AM14">
        <v>3345.652028</v>
      </c>
      <c r="AN14">
        <v>3361.0573720000002</v>
      </c>
      <c r="AO14">
        <v>3376.8363239999999</v>
      </c>
      <c r="AP14">
        <v>3393.0684799999999</v>
      </c>
      <c r="AQ14">
        <v>3409.8090320000001</v>
      </c>
      <c r="AR14">
        <v>3426.9915970000002</v>
      </c>
      <c r="AS14">
        <v>3444.1984630000002</v>
      </c>
      <c r="AT14">
        <v>3461.3520530000001</v>
      </c>
      <c r="AU14">
        <v>3478.5428609999999</v>
      </c>
      <c r="AV14">
        <v>3496.161842</v>
      </c>
      <c r="AW14">
        <v>3514.0510389999999</v>
      </c>
      <c r="AX14">
        <v>3532.2602879999999</v>
      </c>
      <c r="AY14">
        <v>3550.7987410000001</v>
      </c>
      <c r="AZ14">
        <v>3569.6524370000002</v>
      </c>
      <c r="BA14">
        <v>3861.0526049999999</v>
      </c>
      <c r="BB14">
        <v>3888.227359</v>
      </c>
      <c r="BC14">
        <v>3915.6920879999998</v>
      </c>
      <c r="BD14">
        <v>3943.4829020000002</v>
      </c>
      <c r="BE14">
        <v>3971.6327430000001</v>
      </c>
    </row>
    <row r="15" spans="1:57" x14ac:dyDescent="0.35">
      <c r="A15" t="s">
        <v>1298</v>
      </c>
      <c r="B15">
        <v>1868.8017460000001</v>
      </c>
      <c r="C15">
        <v>2115.0333059999998</v>
      </c>
      <c r="D15">
        <v>2290.3589889999998</v>
      </c>
      <c r="E15">
        <v>2415.6707700000002</v>
      </c>
      <c r="F15">
        <v>2508.002555</v>
      </c>
      <c r="G15">
        <v>2579.026038</v>
      </c>
      <c r="H15">
        <v>2632.4535900000001</v>
      </c>
      <c r="I15">
        <v>2676.7040149999998</v>
      </c>
      <c r="J15">
        <v>2714.8344360000001</v>
      </c>
      <c r="K15">
        <v>2748.8124120000002</v>
      </c>
      <c r="L15">
        <v>2786.61438</v>
      </c>
      <c r="M15">
        <v>2815.7652079999998</v>
      </c>
      <c r="N15">
        <v>2843.1734120000001</v>
      </c>
      <c r="O15">
        <v>2869.1234610000001</v>
      </c>
      <c r="P15">
        <v>2893.9371999999998</v>
      </c>
      <c r="Q15">
        <v>2917.8994769999999</v>
      </c>
      <c r="R15">
        <v>2941.2284770000001</v>
      </c>
      <c r="S15">
        <v>2964.0757570000001</v>
      </c>
      <c r="T15">
        <v>2986.5382789999999</v>
      </c>
      <c r="U15">
        <v>3008.67371</v>
      </c>
      <c r="V15">
        <v>3025.7088650000001</v>
      </c>
      <c r="W15">
        <v>3047.2237049999999</v>
      </c>
      <c r="X15">
        <v>3068.6002210000001</v>
      </c>
      <c r="Y15">
        <v>3089.897309</v>
      </c>
      <c r="Z15">
        <v>3111.0784279999998</v>
      </c>
      <c r="AA15">
        <v>3118.5643380000001</v>
      </c>
      <c r="AB15">
        <v>3132.8640380000002</v>
      </c>
      <c r="AC15">
        <v>3147.1997200000001</v>
      </c>
      <c r="AD15">
        <v>3161.8736589999999</v>
      </c>
      <c r="AE15">
        <v>3176.9949040000001</v>
      </c>
      <c r="AF15">
        <v>3192.5552670000002</v>
      </c>
      <c r="AG15">
        <v>3208.493919</v>
      </c>
      <c r="AH15">
        <v>3224.7364910000001</v>
      </c>
      <c r="AI15">
        <v>3241.2163019999998</v>
      </c>
      <c r="AJ15">
        <v>3257.883096</v>
      </c>
      <c r="AK15">
        <v>3274.7040149999998</v>
      </c>
      <c r="AL15">
        <v>3288.601866</v>
      </c>
      <c r="AM15">
        <v>3302.5932170000001</v>
      </c>
      <c r="AN15">
        <v>3316.755416</v>
      </c>
      <c r="AO15">
        <v>3331.1907489999999</v>
      </c>
      <c r="AP15">
        <v>3345.9696439999998</v>
      </c>
      <c r="AQ15">
        <v>3361.1375929999999</v>
      </c>
      <c r="AR15">
        <v>3376.6186630000002</v>
      </c>
      <c r="AS15">
        <v>3391.9901840000002</v>
      </c>
      <c r="AT15">
        <v>3407.1644230000002</v>
      </c>
      <c r="AU15">
        <v>3422.2185730000001</v>
      </c>
      <c r="AV15">
        <v>3437.5243999999998</v>
      </c>
      <c r="AW15">
        <v>3452.91257</v>
      </c>
      <c r="AX15">
        <v>3468.4171889999998</v>
      </c>
      <c r="AY15">
        <v>3484.0311830000001</v>
      </c>
      <c r="AZ15">
        <v>3499.7235179999998</v>
      </c>
      <c r="BA15">
        <v>3869.2821840000001</v>
      </c>
      <c r="BB15">
        <v>3900.1123459999999</v>
      </c>
      <c r="BC15">
        <v>3931.5673929999998</v>
      </c>
      <c r="BD15">
        <v>3963.71353</v>
      </c>
      <c r="BE15">
        <v>3996.6167</v>
      </c>
    </row>
    <row r="16" spans="1:57" x14ac:dyDescent="0.35">
      <c r="A16" t="s">
        <v>1299</v>
      </c>
      <c r="B16">
        <v>17.27025398</v>
      </c>
      <c r="C16">
        <v>19.553975959999999</v>
      </c>
      <c r="D16">
        <v>21.195955439999999</v>
      </c>
      <c r="E16">
        <v>22.393135749999999</v>
      </c>
      <c r="F16">
        <v>23.303684189999998</v>
      </c>
      <c r="G16">
        <v>24.034048859999999</v>
      </c>
      <c r="H16">
        <v>24.615770059999999</v>
      </c>
      <c r="I16">
        <v>25.124604439999999</v>
      </c>
      <c r="J16">
        <v>25.587210649999999</v>
      </c>
      <c r="K16">
        <v>26.020864320000001</v>
      </c>
      <c r="L16">
        <v>26.50082506</v>
      </c>
      <c r="M16">
        <v>26.908359369999999</v>
      </c>
      <c r="N16">
        <v>27.308938690000002</v>
      </c>
      <c r="O16">
        <v>27.705740349999999</v>
      </c>
      <c r="P16">
        <v>28.102536130000001</v>
      </c>
      <c r="Q16">
        <v>28.502901949999998</v>
      </c>
      <c r="R16">
        <v>28.909908009999999</v>
      </c>
      <c r="S16">
        <v>29.32611996</v>
      </c>
      <c r="T16">
        <v>29.753724760000001</v>
      </c>
      <c r="U16">
        <v>30.194689520000001</v>
      </c>
      <c r="V16">
        <v>30.6022727</v>
      </c>
      <c r="W16">
        <v>31.074954649999999</v>
      </c>
      <c r="X16">
        <v>31.568526120000001</v>
      </c>
      <c r="Y16">
        <v>32.085794800000002</v>
      </c>
      <c r="Z16">
        <v>32.62875202</v>
      </c>
      <c r="AA16">
        <v>33.055953219999999</v>
      </c>
      <c r="AB16">
        <v>33.585787660000001</v>
      </c>
      <c r="AC16">
        <v>34.150796030000002</v>
      </c>
      <c r="AD16">
        <v>34.757980009999997</v>
      </c>
      <c r="AE16">
        <v>35.412529239999998</v>
      </c>
      <c r="AF16">
        <v>36.11862138</v>
      </c>
      <c r="AG16">
        <v>36.880099889999997</v>
      </c>
      <c r="AH16">
        <v>37.700892580000001</v>
      </c>
      <c r="AI16">
        <v>38.585259219999998</v>
      </c>
      <c r="AJ16">
        <v>39.537923640000002</v>
      </c>
      <c r="AK16">
        <v>40.564134539999998</v>
      </c>
      <c r="AL16">
        <v>41.63095268</v>
      </c>
      <c r="AM16">
        <v>42.781357659999998</v>
      </c>
      <c r="AN16">
        <v>44.023311499999998</v>
      </c>
      <c r="AO16">
        <v>45.365718809999997</v>
      </c>
      <c r="AP16">
        <v>46.817737620000003</v>
      </c>
      <c r="AQ16">
        <v>48.389066210000003</v>
      </c>
      <c r="AR16">
        <v>50.089260199999998</v>
      </c>
      <c r="AS16">
        <v>51.923314619999999</v>
      </c>
      <c r="AT16">
        <v>53.901391369999999</v>
      </c>
      <c r="AU16">
        <v>56.036784580000003</v>
      </c>
      <c r="AV16">
        <v>58.34865155</v>
      </c>
      <c r="AW16">
        <v>60.848386660000003</v>
      </c>
      <c r="AX16">
        <v>63.551713630000002</v>
      </c>
      <c r="AY16">
        <v>66.474861050000001</v>
      </c>
      <c r="AZ16">
        <v>69.634903769999994</v>
      </c>
      <c r="BA16">
        <v>-8.5546422609999997</v>
      </c>
      <c r="BB16">
        <v>-12.21263941</v>
      </c>
      <c r="BC16">
        <v>-16.20560064</v>
      </c>
      <c r="BD16">
        <v>-20.563624709999999</v>
      </c>
      <c r="BE16">
        <v>-25.319717839999999</v>
      </c>
    </row>
    <row r="17" spans="1:57" x14ac:dyDescent="0.35">
      <c r="A17" t="s">
        <v>1300</v>
      </c>
      <c r="B17">
        <v>0.1569998947</v>
      </c>
      <c r="C17">
        <v>0.17768605309999999</v>
      </c>
      <c r="D17">
        <v>0.19241533820000001</v>
      </c>
      <c r="E17">
        <v>0.2029429056</v>
      </c>
      <c r="F17">
        <v>0.21069979080000001</v>
      </c>
      <c r="G17">
        <v>0.21666654430000001</v>
      </c>
      <c r="H17">
        <v>0.2211550461</v>
      </c>
      <c r="I17">
        <v>0.22487256829999999</v>
      </c>
      <c r="J17">
        <v>0.228075943</v>
      </c>
      <c r="K17">
        <v>0.2309304666</v>
      </c>
      <c r="L17">
        <v>0.2341062475</v>
      </c>
      <c r="M17">
        <v>0.2365552376</v>
      </c>
      <c r="N17">
        <v>0.2388578281</v>
      </c>
      <c r="O17">
        <v>0.2410379175</v>
      </c>
      <c r="P17">
        <v>0.24312254450000001</v>
      </c>
      <c r="Q17">
        <v>0.24513563920000001</v>
      </c>
      <c r="R17">
        <v>0.24709553170000001</v>
      </c>
      <c r="S17">
        <v>0.24901495439999999</v>
      </c>
      <c r="T17">
        <v>0.25090205329999998</v>
      </c>
      <c r="U17">
        <v>0.2527616728</v>
      </c>
      <c r="V17">
        <v>0.25419281319999998</v>
      </c>
      <c r="W17">
        <v>0.25600029629999999</v>
      </c>
      <c r="X17">
        <v>0.2577961587</v>
      </c>
      <c r="Y17">
        <v>0.25958534830000002</v>
      </c>
      <c r="Z17">
        <v>0.26136479509999999</v>
      </c>
      <c r="AA17">
        <v>0.26199369389999999</v>
      </c>
      <c r="AB17">
        <v>0.26319502589999999</v>
      </c>
      <c r="AC17">
        <v>0.26439938079999997</v>
      </c>
      <c r="AD17">
        <v>0.26563215299999998</v>
      </c>
      <c r="AE17">
        <v>0.26690250380000002</v>
      </c>
      <c r="AF17">
        <v>0.26820974549999999</v>
      </c>
      <c r="AG17">
        <v>0.26954876750000001</v>
      </c>
      <c r="AH17">
        <v>0.27091332210000002</v>
      </c>
      <c r="AI17">
        <v>0.27229780739999998</v>
      </c>
      <c r="AJ17">
        <v>0.2736980014</v>
      </c>
      <c r="AK17">
        <v>0.27511114349999999</v>
      </c>
      <c r="AL17">
        <v>0.27627871580000002</v>
      </c>
      <c r="AM17">
        <v>0.27745414309999999</v>
      </c>
      <c r="AN17">
        <v>0.27864392360000001</v>
      </c>
      <c r="AO17">
        <v>0.27985665030000001</v>
      </c>
      <c r="AP17">
        <v>0.28109824</v>
      </c>
      <c r="AQ17">
        <v>0.2823725145</v>
      </c>
      <c r="AR17">
        <v>0.28367309460000001</v>
      </c>
      <c r="AS17">
        <v>0.28496447130000002</v>
      </c>
      <c r="AT17">
        <v>0.2862392742</v>
      </c>
      <c r="AU17">
        <v>0.28750398840000002</v>
      </c>
      <c r="AV17">
        <v>0.28878984619999998</v>
      </c>
      <c r="AW17">
        <v>0.29008262159999998</v>
      </c>
      <c r="AX17">
        <v>0.29138518009999997</v>
      </c>
      <c r="AY17">
        <v>0.29269692730000002</v>
      </c>
      <c r="AZ17">
        <v>0.294015256</v>
      </c>
      <c r="BA17">
        <v>0.3250622473</v>
      </c>
      <c r="BB17">
        <v>0.32765231979999998</v>
      </c>
      <c r="BC17">
        <v>0.33029488959999997</v>
      </c>
      <c r="BD17">
        <v>0.33299551869999999</v>
      </c>
      <c r="BE17">
        <v>0.33575974669999997</v>
      </c>
    </row>
    <row r="18" spans="1:57" x14ac:dyDescent="0.35">
      <c r="A18" t="s">
        <v>66</v>
      </c>
      <c r="B18">
        <v>7095.7005250000002</v>
      </c>
      <c r="C18">
        <v>7145.2360580000004</v>
      </c>
      <c r="D18">
        <v>7246.3474109999997</v>
      </c>
      <c r="E18">
        <v>7382.2872020000004</v>
      </c>
      <c r="F18">
        <v>7541.831972</v>
      </c>
      <c r="G18">
        <v>7717.6019910000005</v>
      </c>
      <c r="H18">
        <v>7903.5991370000002</v>
      </c>
      <c r="I18">
        <v>8096.6039639999999</v>
      </c>
      <c r="J18">
        <v>8294.4529050000001</v>
      </c>
      <c r="K18">
        <v>8495.6728519999997</v>
      </c>
      <c r="L18">
        <v>8701.3381320000008</v>
      </c>
      <c r="M18">
        <v>8908.544269</v>
      </c>
      <c r="N18">
        <v>9116.7091459999992</v>
      </c>
      <c r="O18">
        <v>9325.3617979999999</v>
      </c>
      <c r="P18">
        <v>9534.1556340000006</v>
      </c>
      <c r="Q18">
        <v>9742.8542049999996</v>
      </c>
      <c r="R18">
        <v>9951.3051140000007</v>
      </c>
      <c r="S18">
        <v>10159.415870000001</v>
      </c>
      <c r="T18">
        <v>10367.13327</v>
      </c>
      <c r="U18">
        <v>10574.428610000001</v>
      </c>
      <c r="V18">
        <v>10779.65084</v>
      </c>
      <c r="W18">
        <v>10984.52097</v>
      </c>
      <c r="X18">
        <v>11189.07879</v>
      </c>
      <c r="Y18">
        <v>11393.38983</v>
      </c>
      <c r="Z18">
        <v>11597.50784</v>
      </c>
      <c r="AA18">
        <v>11796.677960000001</v>
      </c>
      <c r="AB18">
        <v>11993.70098</v>
      </c>
      <c r="AC18">
        <v>12188.79329</v>
      </c>
      <c r="AD18">
        <v>12382.27735</v>
      </c>
      <c r="AE18">
        <v>12574.50297</v>
      </c>
      <c r="AF18">
        <v>12765.80183</v>
      </c>
      <c r="AG18">
        <v>12956.46925</v>
      </c>
      <c r="AH18">
        <v>13146.761140000001</v>
      </c>
      <c r="AI18">
        <v>13336.89947</v>
      </c>
      <c r="AJ18">
        <v>13527.080679999999</v>
      </c>
      <c r="AK18">
        <v>13717.483679999999</v>
      </c>
      <c r="AL18">
        <v>13907.106879999999</v>
      </c>
      <c r="AM18">
        <v>14096.16661</v>
      </c>
      <c r="AN18">
        <v>14284.89854</v>
      </c>
      <c r="AO18">
        <v>14473.570229999999</v>
      </c>
      <c r="AP18">
        <v>14662.465620000001</v>
      </c>
      <c r="AQ18">
        <v>14851.865820000001</v>
      </c>
      <c r="AR18">
        <v>15042.03342</v>
      </c>
      <c r="AS18">
        <v>15233.2039</v>
      </c>
      <c r="AT18">
        <v>15425.58286</v>
      </c>
      <c r="AU18">
        <v>15619.346519999999</v>
      </c>
      <c r="AV18">
        <v>15814.747649999999</v>
      </c>
      <c r="AW18">
        <v>16011.831459999999</v>
      </c>
      <c r="AX18">
        <v>16210.40112</v>
      </c>
      <c r="AY18">
        <v>16410.251530000001</v>
      </c>
      <c r="AZ18">
        <v>16611.27317</v>
      </c>
      <c r="BA18">
        <v>18081.43362</v>
      </c>
      <c r="BB18">
        <v>18357.057929999999</v>
      </c>
      <c r="BC18">
        <v>18637.218840000001</v>
      </c>
      <c r="BD18">
        <v>18922.18578</v>
      </c>
      <c r="BE18">
        <v>19212.253079999999</v>
      </c>
    </row>
    <row r="19" spans="1:57" x14ac:dyDescent="0.35">
      <c r="A19" t="s">
        <v>91</v>
      </c>
      <c r="B19">
        <v>7095.7005250000002</v>
      </c>
      <c r="C19">
        <v>7145.2328539999999</v>
      </c>
      <c r="D19">
        <v>7246.2318699999996</v>
      </c>
      <c r="E19">
        <v>7381.9795000000004</v>
      </c>
      <c r="F19">
        <v>7541.2874229999998</v>
      </c>
      <c r="G19">
        <v>7716.7930809999998</v>
      </c>
      <c r="H19">
        <v>7902.4952409999996</v>
      </c>
      <c r="I19">
        <v>8095.1599649999998</v>
      </c>
      <c r="J19">
        <v>8292.6081830000003</v>
      </c>
      <c r="K19">
        <v>8493.3563209999993</v>
      </c>
      <c r="L19">
        <v>8698.4744850000006</v>
      </c>
      <c r="M19">
        <v>8905.0627600000007</v>
      </c>
      <c r="N19">
        <v>9112.5467480000007</v>
      </c>
      <c r="O19">
        <v>9320.4661250000008</v>
      </c>
      <c r="P19">
        <v>9528.4855370000005</v>
      </c>
      <c r="Q19">
        <v>9736.3786359999995</v>
      </c>
      <c r="R19">
        <v>9944.0018629999995</v>
      </c>
      <c r="S19">
        <v>10151.26892</v>
      </c>
      <c r="T19">
        <v>10358.13031</v>
      </c>
      <c r="U19">
        <v>10564.558870000001</v>
      </c>
      <c r="V19">
        <v>10768.90472</v>
      </c>
      <c r="W19">
        <v>10972.8843</v>
      </c>
      <c r="X19">
        <v>11176.53393</v>
      </c>
      <c r="Y19">
        <v>11379.914000000001</v>
      </c>
      <c r="Z19">
        <v>11583.072770000001</v>
      </c>
      <c r="AA19">
        <v>11781.25576</v>
      </c>
      <c r="AB19">
        <v>11977.253549999999</v>
      </c>
      <c r="AC19">
        <v>12171.278109999999</v>
      </c>
      <c r="AD19">
        <v>12363.64609</v>
      </c>
      <c r="AE19">
        <v>12554.70182</v>
      </c>
      <c r="AF19">
        <v>12744.772370000001</v>
      </c>
      <c r="AG19">
        <v>12934.148859999999</v>
      </c>
      <c r="AH19">
        <v>13123.08365</v>
      </c>
      <c r="AI19">
        <v>13311.79544</v>
      </c>
      <c r="AJ19">
        <v>13500.47733</v>
      </c>
      <c r="AK19">
        <v>13689.30474</v>
      </c>
      <c r="AL19">
        <v>13877.27241</v>
      </c>
      <c r="AM19">
        <v>14064.59168</v>
      </c>
      <c r="AN19">
        <v>14251.49381</v>
      </c>
      <c r="AO19">
        <v>14438.240250000001</v>
      </c>
      <c r="AP19">
        <v>14625.109109999999</v>
      </c>
      <c r="AQ19">
        <v>14812.3735</v>
      </c>
      <c r="AR19">
        <v>15000.242560000001</v>
      </c>
      <c r="AS19">
        <v>15188.749610000001</v>
      </c>
      <c r="AT19">
        <v>15377.904689999999</v>
      </c>
      <c r="AU19">
        <v>15567.762629999999</v>
      </c>
      <c r="AV19">
        <v>15758.537920000001</v>
      </c>
      <c r="AW19">
        <v>15950.37098</v>
      </c>
      <c r="AX19">
        <v>16143.413640000001</v>
      </c>
      <c r="AY19">
        <v>16337.80999</v>
      </c>
      <c r="AZ19">
        <v>16533.68634</v>
      </c>
      <c r="BA19">
        <v>18012.62011</v>
      </c>
      <c r="BB19">
        <v>18282.360379999998</v>
      </c>
      <c r="BC19">
        <v>18556.231739999999</v>
      </c>
      <c r="BD19">
        <v>18834.476409999999</v>
      </c>
      <c r="BE19">
        <v>19117.355759999999</v>
      </c>
    </row>
    <row r="20" spans="1:57" x14ac:dyDescent="0.35">
      <c r="A20" t="s">
        <v>67</v>
      </c>
      <c r="B20">
        <v>8251.256421</v>
      </c>
      <c r="C20">
        <v>8186.1751469999999</v>
      </c>
      <c r="D20">
        <v>8178.2327699999996</v>
      </c>
      <c r="E20">
        <v>8210.4163759999992</v>
      </c>
      <c r="F20">
        <v>8271.1828260000002</v>
      </c>
      <c r="G20">
        <v>8352.7921069999993</v>
      </c>
      <c r="H20">
        <v>8448.9247589999995</v>
      </c>
      <c r="I20">
        <v>8555.9828870000001</v>
      </c>
      <c r="J20">
        <v>8671.4302889999999</v>
      </c>
      <c r="K20">
        <v>8793.4326230000006</v>
      </c>
      <c r="L20">
        <v>8922.5864490000004</v>
      </c>
      <c r="M20">
        <v>9055.7840099999994</v>
      </c>
      <c r="N20">
        <v>9192.1360249999998</v>
      </c>
      <c r="O20">
        <v>9330.8865999999998</v>
      </c>
      <c r="P20">
        <v>9471.4215650000006</v>
      </c>
      <c r="Q20">
        <v>9613.2519950000005</v>
      </c>
      <c r="R20">
        <v>9755.9874359999994</v>
      </c>
      <c r="S20">
        <v>9899.3114339999993</v>
      </c>
      <c r="T20">
        <v>10042.9607</v>
      </c>
      <c r="U20">
        <v>10186.70989</v>
      </c>
      <c r="V20">
        <v>10328.874959999999</v>
      </c>
      <c r="W20">
        <v>10470.85641</v>
      </c>
      <c r="X20">
        <v>10612.52997</v>
      </c>
      <c r="Y20">
        <v>10753.80348</v>
      </c>
      <c r="Z20">
        <v>10894.58286</v>
      </c>
      <c r="AA20">
        <v>11030.495860000001</v>
      </c>
      <c r="AB20">
        <v>11163.95284</v>
      </c>
      <c r="AC20">
        <v>11295.0512</v>
      </c>
      <c r="AD20">
        <v>11423.98395</v>
      </c>
      <c r="AE20">
        <v>11550.96926</v>
      </c>
      <c r="AF20">
        <v>11676.21002</v>
      </c>
      <c r="AG20">
        <v>11799.87773</v>
      </c>
      <c r="AH20">
        <v>11922.109640000001</v>
      </c>
      <c r="AI20">
        <v>12043.01346</v>
      </c>
      <c r="AJ20">
        <v>12162.674559999999</v>
      </c>
      <c r="AK20">
        <v>12281.16274</v>
      </c>
      <c r="AL20">
        <v>12397.542530000001</v>
      </c>
      <c r="AM20">
        <v>12511.928110000001</v>
      </c>
      <c r="AN20">
        <v>12624.449699999999</v>
      </c>
      <c r="AO20">
        <v>12735.2626</v>
      </c>
      <c r="AP20">
        <v>12844.533170000001</v>
      </c>
      <c r="AQ20">
        <v>12952.422350000001</v>
      </c>
      <c r="AR20">
        <v>13059.072399999999</v>
      </c>
      <c r="AS20">
        <v>13164.599980000001</v>
      </c>
      <c r="AT20">
        <v>13269.0941</v>
      </c>
      <c r="AU20">
        <v>13372.61681</v>
      </c>
      <c r="AV20">
        <v>13475.299870000001</v>
      </c>
      <c r="AW20">
        <v>13577.12506</v>
      </c>
      <c r="AX20">
        <v>13677.87689</v>
      </c>
      <c r="AY20">
        <v>13777.324769999999</v>
      </c>
      <c r="AZ20">
        <v>13875.305609999999</v>
      </c>
      <c r="BA20">
        <v>14944.95203</v>
      </c>
      <c r="BB20">
        <v>15091.13233</v>
      </c>
      <c r="BC20">
        <v>15237.753839999999</v>
      </c>
      <c r="BD20">
        <v>15384.92359</v>
      </c>
      <c r="BE20">
        <v>15532.76332</v>
      </c>
    </row>
    <row r="21" spans="1:57" x14ac:dyDescent="0.35">
      <c r="A21" t="s">
        <v>92</v>
      </c>
      <c r="B21">
        <v>8251.256421</v>
      </c>
      <c r="C21">
        <v>8186.1759229999998</v>
      </c>
      <c r="D21">
        <v>8178.1333979999999</v>
      </c>
      <c r="E21">
        <v>8210.1432330000007</v>
      </c>
      <c r="F21">
        <v>8270.6958269999996</v>
      </c>
      <c r="G21">
        <v>8352.0683779999999</v>
      </c>
      <c r="H21">
        <v>8447.9397489999992</v>
      </c>
      <c r="I21">
        <v>8554.6996350000009</v>
      </c>
      <c r="J21">
        <v>8669.7982960000008</v>
      </c>
      <c r="K21">
        <v>8791.3923689999992</v>
      </c>
      <c r="L21">
        <v>8920.0751899999996</v>
      </c>
      <c r="M21">
        <v>9052.7436030000008</v>
      </c>
      <c r="N21">
        <v>9188.5158319999991</v>
      </c>
      <c r="O21">
        <v>9326.6461240000008</v>
      </c>
      <c r="P21">
        <v>9466.5309319999997</v>
      </c>
      <c r="Q21">
        <v>9607.6908540000004</v>
      </c>
      <c r="R21">
        <v>9749.7437439999994</v>
      </c>
      <c r="S21">
        <v>9892.3789870000001</v>
      </c>
      <c r="T21">
        <v>10035.33682</v>
      </c>
      <c r="U21">
        <v>10178.39352</v>
      </c>
      <c r="V21">
        <v>10319.86606</v>
      </c>
      <c r="W21">
        <v>10461.151330000001</v>
      </c>
      <c r="X21">
        <v>10602.122289999999</v>
      </c>
      <c r="Y21">
        <v>10742.682559999999</v>
      </c>
      <c r="Z21">
        <v>10882.733620000001</v>
      </c>
      <c r="AA21">
        <v>11017.903029999999</v>
      </c>
      <c r="AB21">
        <v>11150.59296</v>
      </c>
      <c r="AC21">
        <v>11280.89752</v>
      </c>
      <c r="AD21">
        <v>11409.0052</v>
      </c>
      <c r="AE21">
        <v>11535.130010000001</v>
      </c>
      <c r="AF21">
        <v>11659.47141</v>
      </c>
      <c r="AG21">
        <v>11782.19787</v>
      </c>
      <c r="AH21">
        <v>11903.444170000001</v>
      </c>
      <c r="AI21">
        <v>12023.315860000001</v>
      </c>
      <c r="AJ21">
        <v>12141.896059999999</v>
      </c>
      <c r="AK21">
        <v>12259.252259999999</v>
      </c>
      <c r="AL21">
        <v>12374.44613</v>
      </c>
      <c r="AM21">
        <v>12487.58822</v>
      </c>
      <c r="AN21">
        <v>12598.80565</v>
      </c>
      <c r="AO21">
        <v>12708.249239999999</v>
      </c>
      <c r="AP21">
        <v>12816.081099999999</v>
      </c>
      <c r="AQ21">
        <v>12922.46297</v>
      </c>
      <c r="AR21">
        <v>13027.51418</v>
      </c>
      <c r="AS21">
        <v>13131.205379999999</v>
      </c>
      <c r="AT21">
        <v>13233.4809</v>
      </c>
      <c r="AU21">
        <v>13334.31443</v>
      </c>
      <c r="AV21">
        <v>13433.80323</v>
      </c>
      <c r="AW21">
        <v>13531.97876</v>
      </c>
      <c r="AX21">
        <v>13628.87818</v>
      </c>
      <c r="AY21">
        <v>13724.529699999999</v>
      </c>
      <c r="AZ21">
        <v>13818.94492</v>
      </c>
      <c r="BA21">
        <v>14897.27658</v>
      </c>
      <c r="BB21">
        <v>15039.48724</v>
      </c>
      <c r="BC21">
        <v>15181.8681</v>
      </c>
      <c r="BD21">
        <v>15324.50747</v>
      </c>
      <c r="BE21">
        <v>15467.50431</v>
      </c>
    </row>
    <row r="22" spans="1:57" x14ac:dyDescent="0.35">
      <c r="A22" t="s">
        <v>68</v>
      </c>
      <c r="B22">
        <v>6777.6024520000001</v>
      </c>
      <c r="C22">
        <v>6649.1359400000001</v>
      </c>
      <c r="D22">
        <v>6565.9300229999999</v>
      </c>
      <c r="E22">
        <v>6515.535202</v>
      </c>
      <c r="F22">
        <v>6489.4067409999998</v>
      </c>
      <c r="G22">
        <v>6481.7133409999997</v>
      </c>
      <c r="H22">
        <v>6487.6743130000004</v>
      </c>
      <c r="I22">
        <v>6504.4322179999999</v>
      </c>
      <c r="J22">
        <v>6529.8996189999998</v>
      </c>
      <c r="K22">
        <v>6562.5037030000003</v>
      </c>
      <c r="L22">
        <v>6602.3469809999997</v>
      </c>
      <c r="M22">
        <v>6647.0477499999997</v>
      </c>
      <c r="N22">
        <v>6695.7546039999997</v>
      </c>
      <c r="O22">
        <v>6747.728435</v>
      </c>
      <c r="P22">
        <v>6802.3451869999999</v>
      </c>
      <c r="Q22">
        <v>6859.0824869999997</v>
      </c>
      <c r="R22">
        <v>6917.4998640000003</v>
      </c>
      <c r="S22">
        <v>6977.2208620000001</v>
      </c>
      <c r="T22">
        <v>7037.9178400000001</v>
      </c>
      <c r="U22">
        <v>7099.3006539999997</v>
      </c>
      <c r="V22">
        <v>7160.1352619999998</v>
      </c>
      <c r="W22">
        <v>7221.2250969999996</v>
      </c>
      <c r="X22">
        <v>7282.3779290000002</v>
      </c>
      <c r="Y22">
        <v>7343.4301999999998</v>
      </c>
      <c r="Z22">
        <v>7404.2246690000002</v>
      </c>
      <c r="AA22">
        <v>7461.859426</v>
      </c>
      <c r="AB22">
        <v>7517.8273470000004</v>
      </c>
      <c r="AC22">
        <v>7572.1291549999996</v>
      </c>
      <c r="AD22">
        <v>7624.8293480000002</v>
      </c>
      <c r="AE22">
        <v>7676.0105739999999</v>
      </c>
      <c r="AF22">
        <v>7725.7477580000004</v>
      </c>
      <c r="AG22">
        <v>7774.0977549999998</v>
      </c>
      <c r="AH22">
        <v>7821.0975120000003</v>
      </c>
      <c r="AI22">
        <v>7866.766928</v>
      </c>
      <c r="AJ22">
        <v>7911.1133280000004</v>
      </c>
      <c r="AK22">
        <v>7954.1356770000002</v>
      </c>
      <c r="AL22">
        <v>7995.2164659999999</v>
      </c>
      <c r="AM22">
        <v>8034.3926730000003</v>
      </c>
      <c r="AN22">
        <v>8071.71234</v>
      </c>
      <c r="AO22">
        <v>8107.2392019999998</v>
      </c>
      <c r="AP22">
        <v>8141.0436319999999</v>
      </c>
      <c r="AQ22">
        <v>8173.1924339999996</v>
      </c>
      <c r="AR22">
        <v>8203.740914</v>
      </c>
      <c r="AS22">
        <v>8232.7288559999997</v>
      </c>
      <c r="AT22">
        <v>8260.1795239999992</v>
      </c>
      <c r="AU22">
        <v>8286.1003400000009</v>
      </c>
      <c r="AV22">
        <v>8310.5457430000006</v>
      </c>
      <c r="AW22">
        <v>8333.4943760000006</v>
      </c>
      <c r="AX22">
        <v>8354.8101750000005</v>
      </c>
      <c r="AY22">
        <v>8374.3450670000002</v>
      </c>
      <c r="AZ22">
        <v>8391.9865929999996</v>
      </c>
      <c r="BA22">
        <v>8944.8946360000009</v>
      </c>
      <c r="BB22">
        <v>8984.7352420000007</v>
      </c>
      <c r="BC22">
        <v>9023.4650409999995</v>
      </c>
      <c r="BD22">
        <v>9061.1200069999995</v>
      </c>
      <c r="BE22">
        <v>9097.7437040000004</v>
      </c>
    </row>
    <row r="23" spans="1:57" x14ac:dyDescent="0.35">
      <c r="A23" t="s">
        <v>93</v>
      </c>
      <c r="B23">
        <v>6777.6024520000001</v>
      </c>
      <c r="C23">
        <v>6649.139107</v>
      </c>
      <c r="D23">
        <v>6565.8691159999998</v>
      </c>
      <c r="E23">
        <v>6515.3612899999998</v>
      </c>
      <c r="F23">
        <v>6489.0939550000003</v>
      </c>
      <c r="G23">
        <v>6481.248192</v>
      </c>
      <c r="H23">
        <v>6487.0430020000003</v>
      </c>
      <c r="I23">
        <v>6503.6133220000002</v>
      </c>
      <c r="J23">
        <v>6528.8631960000002</v>
      </c>
      <c r="K23">
        <v>6561.2141970000002</v>
      </c>
      <c r="L23">
        <v>6600.7670909999997</v>
      </c>
      <c r="M23">
        <v>6645.1434390000004</v>
      </c>
      <c r="N23">
        <v>6693.4970270000003</v>
      </c>
      <c r="O23">
        <v>6745.095636</v>
      </c>
      <c r="P23">
        <v>6799.3223840000001</v>
      </c>
      <c r="Q23">
        <v>6855.661298</v>
      </c>
      <c r="R23">
        <v>6913.6774590000005</v>
      </c>
      <c r="S23">
        <v>6972.9983030000003</v>
      </c>
      <c r="T23">
        <v>7033.2985349999999</v>
      </c>
      <c r="U23">
        <v>7094.2891170000003</v>
      </c>
      <c r="V23">
        <v>7154.7365719999998</v>
      </c>
      <c r="W23">
        <v>7215.4422269999995</v>
      </c>
      <c r="X23">
        <v>7276.2121950000001</v>
      </c>
      <c r="Y23">
        <v>7336.8803610000004</v>
      </c>
      <c r="Z23">
        <v>7397.2867740000002</v>
      </c>
      <c r="AA23">
        <v>7454.5289919999996</v>
      </c>
      <c r="AB23">
        <v>7510.0951029999997</v>
      </c>
      <c r="AC23">
        <v>7563.9840059999997</v>
      </c>
      <c r="AD23">
        <v>7616.257603</v>
      </c>
      <c r="AE23">
        <v>7666.9961869999997</v>
      </c>
      <c r="AF23">
        <v>7716.2727770000001</v>
      </c>
      <c r="AG23">
        <v>7764.1425879999997</v>
      </c>
      <c r="AH23">
        <v>7810.641275</v>
      </c>
      <c r="AI23">
        <v>7855.7876310000001</v>
      </c>
      <c r="AJ23">
        <v>7899.5878629999997</v>
      </c>
      <c r="AK23">
        <v>7942.0397519999997</v>
      </c>
      <c r="AL23">
        <v>7982.5240540000004</v>
      </c>
      <c r="AM23">
        <v>8021.0757149999999</v>
      </c>
      <c r="AN23">
        <v>8057.7411540000003</v>
      </c>
      <c r="AO23">
        <v>8092.581612</v>
      </c>
      <c r="AP23">
        <v>8125.6651000000002</v>
      </c>
      <c r="AQ23">
        <v>8157.0631780000003</v>
      </c>
      <c r="AR23">
        <v>8186.829729</v>
      </c>
      <c r="AS23">
        <v>8214.9292239999995</v>
      </c>
      <c r="AT23">
        <v>8241.3076820000006</v>
      </c>
      <c r="AU23">
        <v>8265.9257809999999</v>
      </c>
      <c r="AV23">
        <v>8288.8147680000002</v>
      </c>
      <c r="AW23">
        <v>8309.9658450000006</v>
      </c>
      <c r="AX23">
        <v>8329.3734120000008</v>
      </c>
      <c r="AY23">
        <v>8347.0270949999995</v>
      </c>
      <c r="AZ23">
        <v>8362.9076590000004</v>
      </c>
      <c r="BA23">
        <v>8921.7440729999998</v>
      </c>
      <c r="BB23">
        <v>8959.6840950000005</v>
      </c>
      <c r="BC23">
        <v>8996.3812340000004</v>
      </c>
      <c r="BD23">
        <v>9031.8619600000002</v>
      </c>
      <c r="BE23">
        <v>9066.1583840000003</v>
      </c>
    </row>
    <row r="24" spans="1:57" x14ac:dyDescent="0.35">
      <c r="A24" t="s">
        <v>69</v>
      </c>
      <c r="B24">
        <v>4159.6639080000004</v>
      </c>
      <c r="C24">
        <v>4055.9339909999999</v>
      </c>
      <c r="D24">
        <v>3977.832574</v>
      </c>
      <c r="E24">
        <v>3917.8616280000001</v>
      </c>
      <c r="F24">
        <v>3870.9169440000001</v>
      </c>
      <c r="G24">
        <v>3833.534416</v>
      </c>
      <c r="H24">
        <v>3802.9357030000001</v>
      </c>
      <c r="I24">
        <v>3777.4444370000001</v>
      </c>
      <c r="J24">
        <v>3755.839923</v>
      </c>
      <c r="K24">
        <v>3737.2038280000002</v>
      </c>
      <c r="L24">
        <v>3721.4809759999998</v>
      </c>
      <c r="M24">
        <v>3707.387252</v>
      </c>
      <c r="N24">
        <v>3694.432131</v>
      </c>
      <c r="O24">
        <v>3682.1971629999998</v>
      </c>
      <c r="P24">
        <v>3670.3334669999999</v>
      </c>
      <c r="Q24">
        <v>3658.5524999999998</v>
      </c>
      <c r="R24">
        <v>3646.6147059999998</v>
      </c>
      <c r="S24">
        <v>3634.3196950000001</v>
      </c>
      <c r="T24">
        <v>3621.4980740000001</v>
      </c>
      <c r="U24">
        <v>3608.0053079999998</v>
      </c>
      <c r="V24">
        <v>3593.2979679999999</v>
      </c>
      <c r="W24">
        <v>3577.730004</v>
      </c>
      <c r="X24">
        <v>3561.2197729999998</v>
      </c>
      <c r="Y24">
        <v>3543.7014979999999</v>
      </c>
      <c r="Z24">
        <v>3525.1164090000002</v>
      </c>
      <c r="AA24">
        <v>3504.320804</v>
      </c>
      <c r="AB24">
        <v>3481.9646590000002</v>
      </c>
      <c r="AC24">
        <v>3458.0896579999999</v>
      </c>
      <c r="AD24">
        <v>3432.7597049999999</v>
      </c>
      <c r="AE24">
        <v>3406.0431760000001</v>
      </c>
      <c r="AF24">
        <v>3378.003549</v>
      </c>
      <c r="AG24">
        <v>3348.6960760000002</v>
      </c>
      <c r="AH24">
        <v>3318.1675970000001</v>
      </c>
      <c r="AI24">
        <v>3286.458016</v>
      </c>
      <c r="AJ24">
        <v>3253.602316</v>
      </c>
      <c r="AK24">
        <v>3219.6324079999999</v>
      </c>
      <c r="AL24">
        <v>3184.3809839999999</v>
      </c>
      <c r="AM24">
        <v>3147.9045230000002</v>
      </c>
      <c r="AN24">
        <v>3110.2631999999999</v>
      </c>
      <c r="AO24">
        <v>3071.5213389999999</v>
      </c>
      <c r="AP24">
        <v>3031.744158</v>
      </c>
      <c r="AQ24">
        <v>2990.9947029999998</v>
      </c>
      <c r="AR24">
        <v>2949.3318089999998</v>
      </c>
      <c r="AS24">
        <v>2906.809358</v>
      </c>
      <c r="AT24">
        <v>2863.4764930000001</v>
      </c>
      <c r="AU24">
        <v>2819.3782769999998</v>
      </c>
      <c r="AV24">
        <v>2774.5795079999998</v>
      </c>
      <c r="AW24">
        <v>2729.1386200000002</v>
      </c>
      <c r="AX24">
        <v>2683.0835550000002</v>
      </c>
      <c r="AY24">
        <v>2636.434444</v>
      </c>
      <c r="AZ24">
        <v>2589.2159590000001</v>
      </c>
      <c r="BA24">
        <v>2593.1708560000002</v>
      </c>
      <c r="BB24">
        <v>2544.777732</v>
      </c>
      <c r="BC24">
        <v>2495.8074900000001</v>
      </c>
      <c r="BD24">
        <v>2446.3127749999999</v>
      </c>
      <c r="BE24">
        <v>2396.3466669999998</v>
      </c>
    </row>
    <row r="25" spans="1:57" x14ac:dyDescent="0.35">
      <c r="A25" t="s">
        <v>94</v>
      </c>
      <c r="B25">
        <v>4159.6639080000004</v>
      </c>
      <c r="C25">
        <v>4055.9427500000002</v>
      </c>
      <c r="D25">
        <v>3977.8197749999999</v>
      </c>
      <c r="E25">
        <v>3917.805695</v>
      </c>
      <c r="F25">
        <v>3870.808708</v>
      </c>
      <c r="G25">
        <v>3833.3726339999998</v>
      </c>
      <c r="H25">
        <v>3802.7208519999999</v>
      </c>
      <c r="I25">
        <v>3777.1748899999998</v>
      </c>
      <c r="J25">
        <v>3755.5111270000002</v>
      </c>
      <c r="K25">
        <v>3736.809358</v>
      </c>
      <c r="L25">
        <v>3721.0143429999998</v>
      </c>
      <c r="M25">
        <v>3706.8436809999998</v>
      </c>
      <c r="N25">
        <v>3693.8094540000002</v>
      </c>
      <c r="O25">
        <v>3681.4965040000002</v>
      </c>
      <c r="P25">
        <v>3669.5592830000001</v>
      </c>
      <c r="Q25">
        <v>3657.7121440000001</v>
      </c>
      <c r="R25">
        <v>3645.7179689999998</v>
      </c>
      <c r="S25">
        <v>3633.3779960000002</v>
      </c>
      <c r="T25">
        <v>3620.5237499999998</v>
      </c>
      <c r="U25">
        <v>3607.0110970000001</v>
      </c>
      <c r="V25">
        <v>3592.296417</v>
      </c>
      <c r="W25">
        <v>3576.7331800000002</v>
      </c>
      <c r="X25">
        <v>3560.2391809999999</v>
      </c>
      <c r="Y25">
        <v>3542.747746</v>
      </c>
      <c r="Z25">
        <v>3524.1991929999999</v>
      </c>
      <c r="AA25">
        <v>3503.4482739999999</v>
      </c>
      <c r="AB25">
        <v>3481.1440299999999</v>
      </c>
      <c r="AC25">
        <v>3457.3277979999998</v>
      </c>
      <c r="AD25">
        <v>3432.0628710000001</v>
      </c>
      <c r="AE25">
        <v>3405.4171110000002</v>
      </c>
      <c r="AF25">
        <v>3377.453638</v>
      </c>
      <c r="AG25">
        <v>3348.227441</v>
      </c>
      <c r="AH25">
        <v>3317.7852240000002</v>
      </c>
      <c r="AI25">
        <v>3286.166831</v>
      </c>
      <c r="AJ25">
        <v>3253.407189</v>
      </c>
      <c r="AK25">
        <v>3219.5381510000002</v>
      </c>
      <c r="AL25">
        <v>3184.3916020000001</v>
      </c>
      <c r="AM25">
        <v>3148.0236450000002</v>
      </c>
      <c r="AN25">
        <v>3110.4943090000002</v>
      </c>
      <c r="AO25">
        <v>3071.8675010000002</v>
      </c>
      <c r="AP25">
        <v>3032.208083</v>
      </c>
      <c r="AQ25">
        <v>2991.586182</v>
      </c>
      <c r="AR25">
        <v>2950.07593</v>
      </c>
      <c r="AS25">
        <v>2907.7236149999999</v>
      </c>
      <c r="AT25">
        <v>2864.5656279999998</v>
      </c>
      <c r="AU25">
        <v>2820.6383759999999</v>
      </c>
      <c r="AV25">
        <v>2775.9944799999998</v>
      </c>
      <c r="AW25">
        <v>2730.6745519999999</v>
      </c>
      <c r="AX25">
        <v>2684.7203850000001</v>
      </c>
      <c r="AY25">
        <v>2638.173632</v>
      </c>
      <c r="AZ25">
        <v>2591.0751599999999</v>
      </c>
      <c r="BA25">
        <v>2596.5519389999999</v>
      </c>
      <c r="BB25">
        <v>2548.3801870000002</v>
      </c>
      <c r="BC25">
        <v>2499.6340030000001</v>
      </c>
      <c r="BD25">
        <v>2450.3657029999999</v>
      </c>
      <c r="BE25">
        <v>2400.6280200000001</v>
      </c>
    </row>
    <row r="26" spans="1:57" x14ac:dyDescent="0.35">
      <c r="A26" t="s">
        <v>70</v>
      </c>
      <c r="B26">
        <v>2503.7292430000002</v>
      </c>
      <c r="C26">
        <v>2443.5728859999999</v>
      </c>
      <c r="D26">
        <v>2397.8151290000001</v>
      </c>
      <c r="E26">
        <v>2361.6686730000001</v>
      </c>
      <c r="F26">
        <v>2331.94076</v>
      </c>
      <c r="G26">
        <v>2306.5163090000001</v>
      </c>
      <c r="H26">
        <v>2283.751424</v>
      </c>
      <c r="I26">
        <v>2262.692571</v>
      </c>
      <c r="J26">
        <v>2242.6751020000002</v>
      </c>
      <c r="K26">
        <v>2223.222859</v>
      </c>
      <c r="L26">
        <v>2204.352065</v>
      </c>
      <c r="M26">
        <v>2185.3922600000001</v>
      </c>
      <c r="N26">
        <v>2166.127782</v>
      </c>
      <c r="O26">
        <v>2146.386947</v>
      </c>
      <c r="P26">
        <v>2126.0388069999999</v>
      </c>
      <c r="Q26">
        <v>2104.9868660000002</v>
      </c>
      <c r="R26">
        <v>2083.1621449999998</v>
      </c>
      <c r="S26">
        <v>2060.51737</v>
      </c>
      <c r="T26">
        <v>2037.022236</v>
      </c>
      <c r="U26">
        <v>2012.6598260000001</v>
      </c>
      <c r="V26">
        <v>1987.218566</v>
      </c>
      <c r="W26">
        <v>1960.9325140000001</v>
      </c>
      <c r="X26">
        <v>1933.8165959999999</v>
      </c>
      <c r="Y26">
        <v>1905.892507</v>
      </c>
      <c r="Z26">
        <v>1877.184757</v>
      </c>
      <c r="AA26">
        <v>1847.2240240000001</v>
      </c>
      <c r="AB26">
        <v>1816.374622</v>
      </c>
      <c r="AC26">
        <v>1784.714528</v>
      </c>
      <c r="AD26">
        <v>1752.3278399999999</v>
      </c>
      <c r="AE26">
        <v>1719.297053</v>
      </c>
      <c r="AF26">
        <v>1685.6993259999999</v>
      </c>
      <c r="AG26">
        <v>1651.6054180000001</v>
      </c>
      <c r="AH26">
        <v>1617.079943</v>
      </c>
      <c r="AI26">
        <v>1582.182282</v>
      </c>
      <c r="AJ26">
        <v>1546.9676810000001</v>
      </c>
      <c r="AK26">
        <v>1511.4882279999999</v>
      </c>
      <c r="AL26">
        <v>1475.719122</v>
      </c>
      <c r="AM26">
        <v>1439.722344</v>
      </c>
      <c r="AN26">
        <v>1403.5593200000001</v>
      </c>
      <c r="AO26">
        <v>1367.290786</v>
      </c>
      <c r="AP26">
        <v>1330.975518</v>
      </c>
      <c r="AQ26">
        <v>1294.6693150000001</v>
      </c>
      <c r="AR26">
        <v>1258.4244450000001</v>
      </c>
      <c r="AS26">
        <v>1222.2895679999999</v>
      </c>
      <c r="AT26">
        <v>1186.309992</v>
      </c>
      <c r="AU26">
        <v>1150.528047</v>
      </c>
      <c r="AV26">
        <v>1114.9924619999999</v>
      </c>
      <c r="AW26">
        <v>1079.7514430000001</v>
      </c>
      <c r="AX26">
        <v>1044.841269</v>
      </c>
      <c r="AY26">
        <v>1010.292422</v>
      </c>
      <c r="AZ26">
        <v>976.13361850000001</v>
      </c>
      <c r="BA26">
        <v>942.4006637</v>
      </c>
      <c r="BB26">
        <v>908.72411469999997</v>
      </c>
      <c r="BC26">
        <v>875.52158870000005</v>
      </c>
      <c r="BD26">
        <v>842.82576189999997</v>
      </c>
      <c r="BE26">
        <v>810.66726630000005</v>
      </c>
    </row>
    <row r="27" spans="1:57" x14ac:dyDescent="0.35">
      <c r="A27" t="s">
        <v>95</v>
      </c>
      <c r="B27">
        <v>2503.7292430000002</v>
      </c>
      <c r="C27">
        <v>2443.581983</v>
      </c>
      <c r="D27">
        <v>2397.8181450000002</v>
      </c>
      <c r="E27">
        <v>2361.6548349999998</v>
      </c>
      <c r="F27">
        <v>2331.9065540000001</v>
      </c>
      <c r="G27">
        <v>2306.4634780000001</v>
      </c>
      <c r="H27">
        <v>2283.6835460000002</v>
      </c>
      <c r="I27">
        <v>2262.612752</v>
      </c>
      <c r="J27">
        <v>2242.5852460000001</v>
      </c>
      <c r="K27">
        <v>2223.1239930000002</v>
      </c>
      <c r="L27">
        <v>2204.2452349999999</v>
      </c>
      <c r="M27">
        <v>2185.2791499999998</v>
      </c>
      <c r="N27">
        <v>2166.0111729999999</v>
      </c>
      <c r="O27">
        <v>2146.2710109999998</v>
      </c>
      <c r="P27">
        <v>2125.9290879999999</v>
      </c>
      <c r="Q27">
        <v>2104.8900170000002</v>
      </c>
      <c r="R27">
        <v>2083.0856570000001</v>
      </c>
      <c r="S27">
        <v>2060.4691419999999</v>
      </c>
      <c r="T27">
        <v>2037.0102010000001</v>
      </c>
      <c r="U27">
        <v>2012.6917189999999</v>
      </c>
      <c r="V27">
        <v>1987.301502</v>
      </c>
      <c r="W27">
        <v>1961.073183</v>
      </c>
      <c r="X27">
        <v>1934.021117</v>
      </c>
      <c r="Y27">
        <v>1906.1662759999999</v>
      </c>
      <c r="Z27">
        <v>1877.532451</v>
      </c>
      <c r="AA27">
        <v>1847.648811</v>
      </c>
      <c r="AB27">
        <v>1816.8792559999999</v>
      </c>
      <c r="AC27">
        <v>1785.3013989999999</v>
      </c>
      <c r="AD27">
        <v>1752.998865</v>
      </c>
      <c r="AE27">
        <v>1720.053701</v>
      </c>
      <c r="AF27">
        <v>1686.5426709999999</v>
      </c>
      <c r="AG27">
        <v>1652.536169</v>
      </c>
      <c r="AH27">
        <v>1618.098491</v>
      </c>
      <c r="AI27">
        <v>1583.2887330000001</v>
      </c>
      <c r="AJ27">
        <v>1548.161848</v>
      </c>
      <c r="AK27">
        <v>1512.769642</v>
      </c>
      <c r="AL27">
        <v>1477.0865980000001</v>
      </c>
      <c r="AM27">
        <v>1441.1742979999999</v>
      </c>
      <c r="AN27">
        <v>1405.093885</v>
      </c>
      <c r="AO27">
        <v>1368.905716</v>
      </c>
      <c r="AP27">
        <v>1332.668218</v>
      </c>
      <c r="AQ27">
        <v>1296.441024</v>
      </c>
      <c r="AR27">
        <v>1260.2857710000001</v>
      </c>
      <c r="AS27">
        <v>1224.2517459999999</v>
      </c>
      <c r="AT27">
        <v>1188.3814070000001</v>
      </c>
      <c r="AU27">
        <v>1152.714086</v>
      </c>
      <c r="AV27">
        <v>1117.291655</v>
      </c>
      <c r="AW27">
        <v>1082.150126</v>
      </c>
      <c r="AX27">
        <v>1047.324323</v>
      </c>
      <c r="AY27">
        <v>1012.847684</v>
      </c>
      <c r="AZ27">
        <v>978.75215219999995</v>
      </c>
      <c r="BA27">
        <v>945.27267259999996</v>
      </c>
      <c r="BB27">
        <v>911.68588090000003</v>
      </c>
      <c r="BC27">
        <v>878.5668349</v>
      </c>
      <c r="BD27">
        <v>845.94794160000004</v>
      </c>
      <c r="BE27">
        <v>813.85963189999995</v>
      </c>
    </row>
    <row r="28" spans="1:57" x14ac:dyDescent="0.35">
      <c r="A28" t="s">
        <v>71</v>
      </c>
      <c r="B28">
        <v>1243.6668460000001</v>
      </c>
      <c r="C28">
        <v>1210.938979</v>
      </c>
      <c r="D28">
        <v>1183.6685669999999</v>
      </c>
      <c r="E28">
        <v>1159.2648139999999</v>
      </c>
      <c r="F28">
        <v>1136.13545</v>
      </c>
      <c r="G28">
        <v>1113.336043</v>
      </c>
      <c r="H28">
        <v>1090.2349919999999</v>
      </c>
      <c r="I28">
        <v>1066.554809</v>
      </c>
      <c r="J28">
        <v>1042.1687159999999</v>
      </c>
      <c r="K28">
        <v>1017.040855</v>
      </c>
      <c r="L28">
        <v>991.31507369999997</v>
      </c>
      <c r="M28">
        <v>964.89595299999996</v>
      </c>
      <c r="N28">
        <v>937.85305779999999</v>
      </c>
      <c r="O28">
        <v>910.26925119999999</v>
      </c>
      <c r="P28">
        <v>882.23674200000005</v>
      </c>
      <c r="Q28">
        <v>853.8532007</v>
      </c>
      <c r="R28">
        <v>825.21843249999995</v>
      </c>
      <c r="S28">
        <v>796.43186089999995</v>
      </c>
      <c r="T28">
        <v>767.59062370000004</v>
      </c>
      <c r="U28">
        <v>738.78818879999994</v>
      </c>
      <c r="V28">
        <v>710.06928909999999</v>
      </c>
      <c r="W28">
        <v>681.571147</v>
      </c>
      <c r="X28">
        <v>653.37204259999999</v>
      </c>
      <c r="Y28">
        <v>625.54381409999996</v>
      </c>
      <c r="Z28">
        <v>598.15154989999996</v>
      </c>
      <c r="AA28">
        <v>571.17210590000002</v>
      </c>
      <c r="AB28">
        <v>544.72296449999999</v>
      </c>
      <c r="AC28">
        <v>518.86176469999998</v>
      </c>
      <c r="AD28">
        <v>493.6385727</v>
      </c>
      <c r="AE28">
        <v>469.09542479999999</v>
      </c>
      <c r="AF28">
        <v>445.26657740000002</v>
      </c>
      <c r="AG28">
        <v>422.1790977</v>
      </c>
      <c r="AH28">
        <v>399.85356519999999</v>
      </c>
      <c r="AI28">
        <v>378.3047871</v>
      </c>
      <c r="AJ28">
        <v>357.54247520000001</v>
      </c>
      <c r="AK28">
        <v>337.57184760000001</v>
      </c>
      <c r="AL28">
        <v>318.38787450000001</v>
      </c>
      <c r="AM28">
        <v>299.99059549999998</v>
      </c>
      <c r="AN28">
        <v>282.3766842</v>
      </c>
      <c r="AO28">
        <v>265.53969740000002</v>
      </c>
      <c r="AP28">
        <v>249.47029839999999</v>
      </c>
      <c r="AQ28">
        <v>234.15652779999999</v>
      </c>
      <c r="AR28">
        <v>219.58410409999999</v>
      </c>
      <c r="AS28">
        <v>205.73673640000001</v>
      </c>
      <c r="AT28">
        <v>192.59642980000001</v>
      </c>
      <c r="AU28">
        <v>180.14376920000001</v>
      </c>
      <c r="AV28">
        <v>168.3587905</v>
      </c>
      <c r="AW28">
        <v>157.22092900000001</v>
      </c>
      <c r="AX28">
        <v>146.70819560000001</v>
      </c>
      <c r="AY28">
        <v>136.7975835</v>
      </c>
      <c r="AZ28">
        <v>127.4655032</v>
      </c>
      <c r="BA28">
        <v>114.4251134</v>
      </c>
      <c r="BB28">
        <v>106.3615669</v>
      </c>
      <c r="BC28">
        <v>98.805041329999995</v>
      </c>
      <c r="BD28">
        <v>91.7312467</v>
      </c>
      <c r="BE28">
        <v>85.116179560000006</v>
      </c>
    </row>
    <row r="29" spans="1:57" x14ac:dyDescent="0.35">
      <c r="A29" t="s">
        <v>96</v>
      </c>
      <c r="B29">
        <v>1243.6668460000001</v>
      </c>
      <c r="C29">
        <v>1210.9495979999999</v>
      </c>
      <c r="D29">
        <v>1183.6879180000001</v>
      </c>
      <c r="E29">
        <v>1159.2912329999999</v>
      </c>
      <c r="F29">
        <v>1136.1698730000001</v>
      </c>
      <c r="G29">
        <v>1113.3821250000001</v>
      </c>
      <c r="H29">
        <v>1090.2979069999999</v>
      </c>
      <c r="I29">
        <v>1066.6400860000001</v>
      </c>
      <c r="J29">
        <v>1042.2815000000001</v>
      </c>
      <c r="K29">
        <v>1017.185604</v>
      </c>
      <c r="L29">
        <v>991.4956972</v>
      </c>
      <c r="M29">
        <v>965.11559509999995</v>
      </c>
      <c r="N29">
        <v>938.11427370000001</v>
      </c>
      <c r="O29">
        <v>910.57409840000003</v>
      </c>
      <c r="P29">
        <v>882.58681560000002</v>
      </c>
      <c r="Q29">
        <v>854.24961029999997</v>
      </c>
      <c r="R29">
        <v>825.661789</v>
      </c>
      <c r="S29">
        <v>796.92223209999997</v>
      </c>
      <c r="T29">
        <v>768.12751909999997</v>
      </c>
      <c r="U29">
        <v>739.37059629999999</v>
      </c>
      <c r="V29">
        <v>710.69554830000004</v>
      </c>
      <c r="W29">
        <v>682.23933550000004</v>
      </c>
      <c r="X29">
        <v>654.07988999999998</v>
      </c>
      <c r="Y29">
        <v>626.28872579999995</v>
      </c>
      <c r="Z29">
        <v>598.93065779999995</v>
      </c>
      <c r="AA29">
        <v>571.9818679</v>
      </c>
      <c r="AB29">
        <v>545.55993709999996</v>
      </c>
      <c r="AC29">
        <v>519.72248669999999</v>
      </c>
      <c r="AD29">
        <v>494.51956910000001</v>
      </c>
      <c r="AE29">
        <v>469.99322510000002</v>
      </c>
      <c r="AF29">
        <v>446.17773699999998</v>
      </c>
      <c r="AG29">
        <v>423.10021879999999</v>
      </c>
      <c r="AH29">
        <v>400.78131869999999</v>
      </c>
      <c r="AI29">
        <v>379.2359348</v>
      </c>
      <c r="AJ29">
        <v>358.47388539999997</v>
      </c>
      <c r="AK29">
        <v>338.50051180000003</v>
      </c>
      <c r="AL29">
        <v>319.31083760000001</v>
      </c>
      <c r="AM29">
        <v>300.90505519999999</v>
      </c>
      <c r="AN29">
        <v>283.28001870000003</v>
      </c>
      <c r="AO29">
        <v>266.42946410000002</v>
      </c>
      <c r="AP29">
        <v>250.3442422</v>
      </c>
      <c r="AQ29">
        <v>235.0131581</v>
      </c>
      <c r="AR29">
        <v>220.42343199999999</v>
      </c>
      <c r="AS29">
        <v>206.5593945</v>
      </c>
      <c r="AT29">
        <v>193.40305620000001</v>
      </c>
      <c r="AU29">
        <v>180.93471869999999</v>
      </c>
      <c r="AV29">
        <v>169.1336149</v>
      </c>
      <c r="AW29">
        <v>157.97785630000001</v>
      </c>
      <c r="AX29">
        <v>147.4449146</v>
      </c>
      <c r="AY29">
        <v>137.511809</v>
      </c>
      <c r="AZ29">
        <v>128.15526009999999</v>
      </c>
      <c r="BA29">
        <v>114.9074565</v>
      </c>
      <c r="BB29">
        <v>106.8293941</v>
      </c>
      <c r="BC29">
        <v>99.257369080000004</v>
      </c>
      <c r="BD29">
        <v>92.167277819999995</v>
      </c>
      <c r="BE29">
        <v>85.535296729999999</v>
      </c>
    </row>
    <row r="30" spans="1:57" x14ac:dyDescent="0.35">
      <c r="A30" t="s">
        <v>72</v>
      </c>
      <c r="B30">
        <v>2239.620606</v>
      </c>
      <c r="C30">
        <v>2183.8408880000002</v>
      </c>
      <c r="D30">
        <v>2135.0917559999998</v>
      </c>
      <c r="E30">
        <v>2088.315822</v>
      </c>
      <c r="F30">
        <v>2040.7131609999999</v>
      </c>
      <c r="G30">
        <v>1990.8943429999999</v>
      </c>
      <c r="H30">
        <v>1938.1652369999999</v>
      </c>
      <c r="I30">
        <v>1882.4973359999999</v>
      </c>
      <c r="J30">
        <v>1824.12779</v>
      </c>
      <c r="K30">
        <v>1763.4297349999999</v>
      </c>
      <c r="L30">
        <v>1701.0094630000001</v>
      </c>
      <c r="M30">
        <v>1637.1047940000001</v>
      </c>
      <c r="N30">
        <v>1572.1608880000001</v>
      </c>
      <c r="O30">
        <v>1506.606495</v>
      </c>
      <c r="P30">
        <v>1440.846438</v>
      </c>
      <c r="Q30">
        <v>1375.2560719999999</v>
      </c>
      <c r="R30">
        <v>1310.1777480000001</v>
      </c>
      <c r="S30">
        <v>1245.91905</v>
      </c>
      <c r="T30">
        <v>1182.7522650000001</v>
      </c>
      <c r="U30">
        <v>1120.9147700000001</v>
      </c>
      <c r="V30">
        <v>1060.569608</v>
      </c>
      <c r="W30">
        <v>1001.9403</v>
      </c>
      <c r="X30">
        <v>945.16730849999999</v>
      </c>
      <c r="Y30">
        <v>890.36207390000004</v>
      </c>
      <c r="Z30">
        <v>837.60943359999999</v>
      </c>
      <c r="AA30">
        <v>786.91085980000003</v>
      </c>
      <c r="AB30">
        <v>738.35889299999997</v>
      </c>
      <c r="AC30">
        <v>691.98310649999996</v>
      </c>
      <c r="AD30">
        <v>647.79309220000005</v>
      </c>
      <c r="AE30">
        <v>605.78064970000003</v>
      </c>
      <c r="AF30">
        <v>565.92226540000001</v>
      </c>
      <c r="AG30">
        <v>528.1815517</v>
      </c>
      <c r="AH30">
        <v>492.51149679999997</v>
      </c>
      <c r="AI30">
        <v>458.85648759999998</v>
      </c>
      <c r="AJ30">
        <v>427.15409749999998</v>
      </c>
      <c r="AK30">
        <v>397.33664060000001</v>
      </c>
      <c r="AL30">
        <v>369.32998309999999</v>
      </c>
      <c r="AM30">
        <v>343.0610403</v>
      </c>
      <c r="AN30">
        <v>318.4546689</v>
      </c>
      <c r="AO30">
        <v>295.43449579999998</v>
      </c>
      <c r="AP30">
        <v>273.92365819999998</v>
      </c>
      <c r="AQ30">
        <v>253.84547280000001</v>
      </c>
      <c r="AR30">
        <v>235.12402420000001</v>
      </c>
      <c r="AS30">
        <v>217.6846673</v>
      </c>
      <c r="AT30">
        <v>201.4544472</v>
      </c>
      <c r="AU30">
        <v>186.3624399</v>
      </c>
      <c r="AV30">
        <v>172.34018929999999</v>
      </c>
      <c r="AW30">
        <v>159.32182739999999</v>
      </c>
      <c r="AX30">
        <v>147.24392839999999</v>
      </c>
      <c r="AY30">
        <v>136.0456873</v>
      </c>
      <c r="AZ30">
        <v>125.6690747</v>
      </c>
      <c r="BA30">
        <v>112.4660597</v>
      </c>
      <c r="BB30">
        <v>103.8162528</v>
      </c>
      <c r="BC30">
        <v>95.817794160000005</v>
      </c>
      <c r="BD30">
        <v>88.424316970000007</v>
      </c>
      <c r="BE30">
        <v>81.592274309999993</v>
      </c>
    </row>
    <row r="31" spans="1:57" x14ac:dyDescent="0.35">
      <c r="A31" t="s">
        <v>97</v>
      </c>
      <c r="B31">
        <v>2239.620606</v>
      </c>
      <c r="C31">
        <v>2183.8705460000001</v>
      </c>
      <c r="D31">
        <v>2135.1551260000001</v>
      </c>
      <c r="E31">
        <v>2088.4137310000001</v>
      </c>
      <c r="F31">
        <v>2040.8493020000001</v>
      </c>
      <c r="G31">
        <v>1991.0769789999999</v>
      </c>
      <c r="H31">
        <v>1938.4054080000001</v>
      </c>
      <c r="I31">
        <v>1882.806525</v>
      </c>
      <c r="J31">
        <v>1824.516073</v>
      </c>
      <c r="K31">
        <v>1763.904804</v>
      </c>
      <c r="L31">
        <v>1701.576716</v>
      </c>
      <c r="M31">
        <v>1637.766689</v>
      </c>
      <c r="N31">
        <v>1572.9174869999999</v>
      </c>
      <c r="O31">
        <v>1507.455841</v>
      </c>
      <c r="P31">
        <v>1441.7848939999999</v>
      </c>
      <c r="Q31">
        <v>1376.278581</v>
      </c>
      <c r="R31">
        <v>1311.27809</v>
      </c>
      <c r="S31">
        <v>1247.0900449999999</v>
      </c>
      <c r="T31">
        <v>1183.985987</v>
      </c>
      <c r="U31">
        <v>1122.202794</v>
      </c>
      <c r="V31">
        <v>1061.9029820000001</v>
      </c>
      <c r="W31">
        <v>1003.310268</v>
      </c>
      <c r="X31">
        <v>946.5652225</v>
      </c>
      <c r="Y31">
        <v>891.77949239999998</v>
      </c>
      <c r="Z31">
        <v>839.03822330000003</v>
      </c>
      <c r="AA31">
        <v>788.34275560000003</v>
      </c>
      <c r="AB31">
        <v>739.78647839999996</v>
      </c>
      <c r="AC31">
        <v>693.39961100000005</v>
      </c>
      <c r="AD31">
        <v>649.19237880000003</v>
      </c>
      <c r="AE31">
        <v>607.15720369999997</v>
      </c>
      <c r="AF31">
        <v>567.27118359999997</v>
      </c>
      <c r="AG31">
        <v>529.49852799999996</v>
      </c>
      <c r="AH31">
        <v>493.79280690000002</v>
      </c>
      <c r="AI31">
        <v>460.09897059999997</v>
      </c>
      <c r="AJ31">
        <v>428.35513179999998</v>
      </c>
      <c r="AK31">
        <v>398.4941182</v>
      </c>
      <c r="AL31">
        <v>370.44223030000001</v>
      </c>
      <c r="AM31">
        <v>344.12684760000002</v>
      </c>
      <c r="AN31">
        <v>319.47326470000002</v>
      </c>
      <c r="AO31">
        <v>296.40550530000002</v>
      </c>
      <c r="AP31">
        <v>274.84706619999997</v>
      </c>
      <c r="AQ31">
        <v>254.72183010000001</v>
      </c>
      <c r="AR31">
        <v>235.9546737</v>
      </c>
      <c r="AS31">
        <v>218.47132089999999</v>
      </c>
      <c r="AT31">
        <v>202.19887919999999</v>
      </c>
      <c r="AU31">
        <v>187.06633959999999</v>
      </c>
      <c r="AV31">
        <v>173.00498959999999</v>
      </c>
      <c r="AW31">
        <v>159.94858429999999</v>
      </c>
      <c r="AX31">
        <v>147.83357459999999</v>
      </c>
      <c r="AY31">
        <v>136.59921069999999</v>
      </c>
      <c r="AZ31">
        <v>126.1875976</v>
      </c>
      <c r="BA31">
        <v>112.71163730000001</v>
      </c>
      <c r="BB31">
        <v>104.0471179</v>
      </c>
      <c r="BC31">
        <v>96.034357119999996</v>
      </c>
      <c r="BD31">
        <v>88.627060349999994</v>
      </c>
      <c r="BE31">
        <v>81.781736309999999</v>
      </c>
    </row>
    <row r="32" spans="1:57" x14ac:dyDescent="0.35">
      <c r="A32" t="s">
        <v>73</v>
      </c>
      <c r="B32">
        <v>9.8427898650000003</v>
      </c>
      <c r="C32">
        <v>15.01139886</v>
      </c>
      <c r="D32">
        <v>20.490446309999999</v>
      </c>
      <c r="E32">
        <v>26.154494639999999</v>
      </c>
      <c r="F32">
        <v>31.922674359999998</v>
      </c>
      <c r="G32">
        <v>37.74459779</v>
      </c>
      <c r="H32">
        <v>43.578617469999998</v>
      </c>
      <c r="I32">
        <v>49.405478809999998</v>
      </c>
      <c r="J32">
        <v>55.21361323</v>
      </c>
      <c r="K32">
        <v>60.996418159999997</v>
      </c>
      <c r="L32">
        <v>66.770414200000005</v>
      </c>
      <c r="M32">
        <v>72.514494819999996</v>
      </c>
      <c r="N32">
        <v>78.228190720000001</v>
      </c>
      <c r="O32">
        <v>83.911809390000002</v>
      </c>
      <c r="P32">
        <v>89.566686540000006</v>
      </c>
      <c r="Q32">
        <v>95.195153149999996</v>
      </c>
      <c r="R32">
        <v>100.80037230000001</v>
      </c>
      <c r="S32">
        <v>106.3861821</v>
      </c>
      <c r="T32">
        <v>111.95696700000001</v>
      </c>
      <c r="U32">
        <v>117.5175778</v>
      </c>
      <c r="V32">
        <v>123.0569794</v>
      </c>
      <c r="W32">
        <v>128.59741639999999</v>
      </c>
      <c r="X32">
        <v>134.14561069999999</v>
      </c>
      <c r="Y32">
        <v>139.7090121</v>
      </c>
      <c r="Z32">
        <v>145.2954689</v>
      </c>
      <c r="AA32">
        <v>150.863697</v>
      </c>
      <c r="AB32">
        <v>156.448769</v>
      </c>
      <c r="AC32">
        <v>162.0613195</v>
      </c>
      <c r="AD32">
        <v>167.7140977</v>
      </c>
      <c r="AE32">
        <v>173.42124440000001</v>
      </c>
      <c r="AF32">
        <v>179.19788019999999</v>
      </c>
      <c r="AG32">
        <v>185.0599569</v>
      </c>
      <c r="AH32">
        <v>191.02426109999999</v>
      </c>
      <c r="AI32">
        <v>197.10850909999999</v>
      </c>
      <c r="AJ32">
        <v>203.33148890000001</v>
      </c>
      <c r="AK32">
        <v>209.71321620000001</v>
      </c>
      <c r="AL32">
        <v>216.26120510000001</v>
      </c>
      <c r="AM32">
        <v>222.99809260000001</v>
      </c>
      <c r="AN32">
        <v>229.94860840000001</v>
      </c>
      <c r="AO32">
        <v>237.13991669999999</v>
      </c>
      <c r="AP32">
        <v>244.60163850000001</v>
      </c>
      <c r="AQ32">
        <v>252.36582419999999</v>
      </c>
      <c r="AR32">
        <v>260.4669629</v>
      </c>
      <c r="AS32">
        <v>268.94207690000002</v>
      </c>
      <c r="AT32">
        <v>277.83089569999999</v>
      </c>
      <c r="AU32">
        <v>287.17608949999999</v>
      </c>
      <c r="AV32">
        <v>297.02519740000002</v>
      </c>
      <c r="AW32">
        <v>307.42718239999999</v>
      </c>
      <c r="AX32">
        <v>318.43164890000003</v>
      </c>
      <c r="AY32">
        <v>330.09226649999999</v>
      </c>
      <c r="AZ32">
        <v>342.46872589999998</v>
      </c>
      <c r="BA32">
        <v>99.339215170000003</v>
      </c>
      <c r="BB32">
        <v>86.987539580000004</v>
      </c>
      <c r="BC32">
        <v>73.015126519999995</v>
      </c>
      <c r="BD32">
        <v>57.267535199999998</v>
      </c>
      <c r="BE32">
        <v>39.574651529999997</v>
      </c>
    </row>
    <row r="33" spans="1:57" x14ac:dyDescent="0.35">
      <c r="A33" t="s">
        <v>98</v>
      </c>
      <c r="B33">
        <v>9.8427898650000003</v>
      </c>
      <c r="C33">
        <v>15.01237952</v>
      </c>
      <c r="D33">
        <v>20.493055250000001</v>
      </c>
      <c r="E33">
        <v>26.160264640000001</v>
      </c>
      <c r="F33">
        <v>31.9338494</v>
      </c>
      <c r="G33">
        <v>37.763842539999999</v>
      </c>
      <c r="H33">
        <v>43.608806540000003</v>
      </c>
      <c r="I33">
        <v>49.449665420000002</v>
      </c>
      <c r="J33">
        <v>55.275097080000002</v>
      </c>
      <c r="K33">
        <v>61.078862639999997</v>
      </c>
      <c r="L33">
        <v>66.878049000000004</v>
      </c>
      <c r="M33">
        <v>72.652095209999999</v>
      </c>
      <c r="N33">
        <v>78.401231330000002</v>
      </c>
      <c r="O33">
        <v>84.126545070000006</v>
      </c>
      <c r="P33">
        <v>89.830216050000004</v>
      </c>
      <c r="Q33">
        <v>95.515469190000005</v>
      </c>
      <c r="R33">
        <v>101.186413</v>
      </c>
      <c r="S33">
        <v>106.8478731</v>
      </c>
      <c r="T33">
        <v>112.50526720000001</v>
      </c>
      <c r="U33">
        <v>118.1645327</v>
      </c>
      <c r="V33">
        <v>123.8155548</v>
      </c>
      <c r="W33">
        <v>129.48200170000001</v>
      </c>
      <c r="X33">
        <v>135.1719181</v>
      </c>
      <c r="Y33">
        <v>140.8941829</v>
      </c>
      <c r="Z33">
        <v>146.65819959999999</v>
      </c>
      <c r="AA33">
        <v>152.42325450000001</v>
      </c>
      <c r="AB33">
        <v>158.22669550000001</v>
      </c>
      <c r="AC33">
        <v>164.08109769999999</v>
      </c>
      <c r="AD33">
        <v>170.00134990000001</v>
      </c>
      <c r="AE33">
        <v>176.00395219999999</v>
      </c>
      <c r="AF33">
        <v>182.10661690000001</v>
      </c>
      <c r="AG33">
        <v>188.32812799999999</v>
      </c>
      <c r="AH33">
        <v>194.68836289999999</v>
      </c>
      <c r="AI33">
        <v>201.20840670000001</v>
      </c>
      <c r="AJ33">
        <v>207.91071650000001</v>
      </c>
      <c r="AK33">
        <v>214.8193062</v>
      </c>
      <c r="AL33">
        <v>221.94527059999999</v>
      </c>
      <c r="AM33">
        <v>229.31583560000001</v>
      </c>
      <c r="AN33">
        <v>236.96074680000001</v>
      </c>
      <c r="AO33">
        <v>244.91262470000001</v>
      </c>
      <c r="AP33">
        <v>253.20703829999999</v>
      </c>
      <c r="AQ33">
        <v>261.88253750000001</v>
      </c>
      <c r="AR33">
        <v>270.98040029999999</v>
      </c>
      <c r="AS33">
        <v>280.54311109999998</v>
      </c>
      <c r="AT33">
        <v>290.61654140000002</v>
      </c>
      <c r="AU33">
        <v>301.25119119999999</v>
      </c>
      <c r="AV33">
        <v>312.50447020000001</v>
      </c>
      <c r="AW33">
        <v>324.43747139999999</v>
      </c>
      <c r="AX33">
        <v>337.11668109999999</v>
      </c>
      <c r="AY33">
        <v>350.61413640000001</v>
      </c>
      <c r="AZ33">
        <v>365.00774030000002</v>
      </c>
      <c r="BA33">
        <v>124.0450032</v>
      </c>
      <c r="BB33">
        <v>114.81711970000001</v>
      </c>
      <c r="BC33">
        <v>104.3082737</v>
      </c>
      <c r="BD33">
        <v>92.398095470000001</v>
      </c>
      <c r="BE33">
        <v>78.954133470000002</v>
      </c>
    </row>
    <row r="34" spans="1:57" x14ac:dyDescent="0.35">
      <c r="A34" t="s">
        <v>74</v>
      </c>
      <c r="B34">
        <v>11.44571741</v>
      </c>
      <c r="C34">
        <v>16.322206730000001</v>
      </c>
      <c r="D34">
        <v>21.49012896</v>
      </c>
      <c r="E34">
        <v>26.826603089999999</v>
      </c>
      <c r="F34">
        <v>32.252515180000003</v>
      </c>
      <c r="G34">
        <v>37.718506009999999</v>
      </c>
      <c r="H34">
        <v>43.183941500000003</v>
      </c>
      <c r="I34">
        <v>48.629718150000002</v>
      </c>
      <c r="J34">
        <v>54.044140769999998</v>
      </c>
      <c r="K34">
        <v>59.420281770000003</v>
      </c>
      <c r="L34">
        <v>64.772998700000002</v>
      </c>
      <c r="M34">
        <v>70.081712359999997</v>
      </c>
      <c r="N34">
        <v>75.345345030000004</v>
      </c>
      <c r="O34">
        <v>80.563580299999998</v>
      </c>
      <c r="P34">
        <v>85.737085250000007</v>
      </c>
      <c r="Q34">
        <v>90.86746857</v>
      </c>
      <c r="R34">
        <v>95.957120540000005</v>
      </c>
      <c r="S34">
        <v>101.0090612</v>
      </c>
      <c r="T34">
        <v>106.02681699999999</v>
      </c>
      <c r="U34">
        <v>111.0143422</v>
      </c>
      <c r="V34">
        <v>115.9610497</v>
      </c>
      <c r="W34">
        <v>120.88690389999999</v>
      </c>
      <c r="X34">
        <v>125.79756519999999</v>
      </c>
      <c r="Y34">
        <v>130.6993228</v>
      </c>
      <c r="Z34">
        <v>135.59879309999999</v>
      </c>
      <c r="AA34">
        <v>140.45824049999999</v>
      </c>
      <c r="AB34">
        <v>145.30914949999999</v>
      </c>
      <c r="AC34">
        <v>150.16080030000001</v>
      </c>
      <c r="AD34">
        <v>155.0242944</v>
      </c>
      <c r="AE34">
        <v>159.91188550000001</v>
      </c>
      <c r="AF34">
        <v>164.83659599999999</v>
      </c>
      <c r="AG34">
        <v>169.8120681</v>
      </c>
      <c r="AH34">
        <v>174.8525468</v>
      </c>
      <c r="AI34">
        <v>179.97294389999999</v>
      </c>
      <c r="AJ34">
        <v>185.188939</v>
      </c>
      <c r="AK34">
        <v>190.5170933</v>
      </c>
      <c r="AL34">
        <v>195.9628395</v>
      </c>
      <c r="AM34">
        <v>201.54470409999999</v>
      </c>
      <c r="AN34">
        <v>207.28278789999999</v>
      </c>
      <c r="AO34">
        <v>213.1990131</v>
      </c>
      <c r="AP34">
        <v>219.31709309999999</v>
      </c>
      <c r="AQ34">
        <v>225.66246000000001</v>
      </c>
      <c r="AR34">
        <v>232.26222139999999</v>
      </c>
      <c r="AS34">
        <v>239.14518609999999</v>
      </c>
      <c r="AT34">
        <v>246.3419518</v>
      </c>
      <c r="AU34">
        <v>253.8850363</v>
      </c>
      <c r="AV34">
        <v>261.8106118</v>
      </c>
      <c r="AW34">
        <v>270.15571019999999</v>
      </c>
      <c r="AX34">
        <v>278.95716540000001</v>
      </c>
      <c r="AY34">
        <v>288.2542679</v>
      </c>
      <c r="AZ34">
        <v>298.09025509999998</v>
      </c>
      <c r="BA34">
        <v>75.420396510000003</v>
      </c>
      <c r="BB34">
        <v>63.977383179999997</v>
      </c>
      <c r="BC34">
        <v>51.223632559999999</v>
      </c>
      <c r="BD34">
        <v>37.049375359999999</v>
      </c>
      <c r="BE34">
        <v>21.33479221</v>
      </c>
    </row>
    <row r="35" spans="1:57" x14ac:dyDescent="0.35">
      <c r="A35" t="s">
        <v>99</v>
      </c>
      <c r="B35">
        <v>11.44571741</v>
      </c>
      <c r="C35">
        <v>16.323280220000001</v>
      </c>
      <c r="D35">
        <v>21.493085480000001</v>
      </c>
      <c r="E35">
        <v>26.833147990000001</v>
      </c>
      <c r="F35">
        <v>32.265062319999998</v>
      </c>
      <c r="G35">
        <v>37.739892089999998</v>
      </c>
      <c r="H35">
        <v>43.21722432</v>
      </c>
      <c r="I35">
        <v>48.678152449999999</v>
      </c>
      <c r="J35">
        <v>54.111245869999998</v>
      </c>
      <c r="K35">
        <v>59.509953299999999</v>
      </c>
      <c r="L35">
        <v>64.889707670000007</v>
      </c>
      <c r="M35">
        <v>70.23046617</v>
      </c>
      <c r="N35">
        <v>75.53183654</v>
      </c>
      <c r="O35">
        <v>80.794260019999996</v>
      </c>
      <c r="P35">
        <v>86.0192172</v>
      </c>
      <c r="Q35">
        <v>91.209172550000005</v>
      </c>
      <c r="R35">
        <v>96.367415230000006</v>
      </c>
      <c r="S35">
        <v>101.4978981</v>
      </c>
      <c r="T35">
        <v>106.6051166</v>
      </c>
      <c r="U35">
        <v>111.6940376</v>
      </c>
      <c r="V35">
        <v>116.75490360000001</v>
      </c>
      <c r="W35">
        <v>121.8090114</v>
      </c>
      <c r="X35">
        <v>126.8632319</v>
      </c>
      <c r="Y35">
        <v>131.9251539</v>
      </c>
      <c r="Z35">
        <v>137.00279929999999</v>
      </c>
      <c r="AA35">
        <v>142.0588286</v>
      </c>
      <c r="AB35">
        <v>147.1268154</v>
      </c>
      <c r="AC35">
        <v>152.2177614</v>
      </c>
      <c r="AD35">
        <v>157.34465650000001</v>
      </c>
      <c r="AE35">
        <v>162.52182479999999</v>
      </c>
      <c r="AF35">
        <v>167.76454770000001</v>
      </c>
      <c r="AG35">
        <v>173.08891790000001</v>
      </c>
      <c r="AH35">
        <v>178.5118353</v>
      </c>
      <c r="AI35">
        <v>184.05108240000001</v>
      </c>
      <c r="AJ35">
        <v>189.72544149999999</v>
      </c>
      <c r="AK35">
        <v>195.55482760000001</v>
      </c>
      <c r="AL35">
        <v>201.5475601</v>
      </c>
      <c r="AM35">
        <v>207.72594319999999</v>
      </c>
      <c r="AN35">
        <v>214.11417539999999</v>
      </c>
      <c r="AO35">
        <v>220.7385984</v>
      </c>
      <c r="AP35">
        <v>227.6277011</v>
      </c>
      <c r="AQ35">
        <v>234.8121964</v>
      </c>
      <c r="AR35">
        <v>242.324872</v>
      </c>
      <c r="AS35">
        <v>250.19901680000001</v>
      </c>
      <c r="AT35">
        <v>258.47014380000002</v>
      </c>
      <c r="AU35">
        <v>267.17694729999999</v>
      </c>
      <c r="AV35">
        <v>276.3631542</v>
      </c>
      <c r="AW35">
        <v>286.07466499999998</v>
      </c>
      <c r="AX35">
        <v>296.36091470000002</v>
      </c>
      <c r="AY35">
        <v>307.27487930000001</v>
      </c>
      <c r="AZ35">
        <v>318.8731962</v>
      </c>
      <c r="BA35">
        <v>97.441447859999997</v>
      </c>
      <c r="BB35">
        <v>88.643995919999995</v>
      </c>
      <c r="BC35">
        <v>78.802633589999999</v>
      </c>
      <c r="BD35">
        <v>67.831831030000004</v>
      </c>
      <c r="BE35">
        <v>55.638347830000001</v>
      </c>
    </row>
    <row r="36" spans="1:57" x14ac:dyDescent="0.35">
      <c r="A36" t="s">
        <v>75</v>
      </c>
      <c r="B36">
        <v>9.4015406210000005</v>
      </c>
      <c r="C36">
        <v>12.71385293</v>
      </c>
      <c r="D36">
        <v>16.223530480000001</v>
      </c>
      <c r="E36">
        <v>19.84385103</v>
      </c>
      <c r="F36">
        <v>23.519069569999999</v>
      </c>
      <c r="G36">
        <v>27.214380120000001</v>
      </c>
      <c r="H36">
        <v>30.901250080000001</v>
      </c>
      <c r="I36">
        <v>34.566076379999998</v>
      </c>
      <c r="J36">
        <v>38.200407910000003</v>
      </c>
      <c r="K36">
        <v>41.799097269999997</v>
      </c>
      <c r="L36">
        <v>45.371800299999997</v>
      </c>
      <c r="M36">
        <v>48.90411366</v>
      </c>
      <c r="N36">
        <v>52.394925440000002</v>
      </c>
      <c r="O36">
        <v>55.843664879999999</v>
      </c>
      <c r="P36">
        <v>59.25044338</v>
      </c>
      <c r="Q36">
        <v>62.616018769999997</v>
      </c>
      <c r="R36">
        <v>65.941682439999994</v>
      </c>
      <c r="S36">
        <v>69.229153580000002</v>
      </c>
      <c r="T36">
        <v>72.48049374</v>
      </c>
      <c r="U36">
        <v>75.698051399999997</v>
      </c>
      <c r="V36">
        <v>78.87458144</v>
      </c>
      <c r="W36">
        <v>82.023063399999998</v>
      </c>
      <c r="X36">
        <v>85.146976129999999</v>
      </c>
      <c r="Y36">
        <v>88.250191009999995</v>
      </c>
      <c r="Z36">
        <v>91.336773559999997</v>
      </c>
      <c r="AA36">
        <v>94.381929130000003</v>
      </c>
      <c r="AB36">
        <v>97.406098259999993</v>
      </c>
      <c r="AC36">
        <v>100.415177</v>
      </c>
      <c r="AD36">
        <v>103.4161878</v>
      </c>
      <c r="AE36">
        <v>106.4168341</v>
      </c>
      <c r="AF36">
        <v>109.4252429</v>
      </c>
      <c r="AG36">
        <v>112.449859</v>
      </c>
      <c r="AH36">
        <v>115.499422</v>
      </c>
      <c r="AI36">
        <v>118.58299390000001</v>
      </c>
      <c r="AJ36">
        <v>121.71001</v>
      </c>
      <c r="AK36">
        <v>124.8903358</v>
      </c>
      <c r="AL36">
        <v>128.1267028</v>
      </c>
      <c r="AM36">
        <v>131.43000599999999</v>
      </c>
      <c r="AN36">
        <v>134.81197090000001</v>
      </c>
      <c r="AO36">
        <v>138.28527740000001</v>
      </c>
      <c r="AP36">
        <v>141.86351289999999</v>
      </c>
      <c r="AQ36">
        <v>145.56109889999999</v>
      </c>
      <c r="AR36">
        <v>149.3932365</v>
      </c>
      <c r="AS36">
        <v>153.37589120000001</v>
      </c>
      <c r="AT36">
        <v>157.52581459999999</v>
      </c>
      <c r="AU36">
        <v>161.86058890000001</v>
      </c>
      <c r="AV36">
        <v>166.39974860000001</v>
      </c>
      <c r="AW36">
        <v>171.1631548</v>
      </c>
      <c r="AX36">
        <v>176.1701224</v>
      </c>
      <c r="AY36">
        <v>181.44090130000001</v>
      </c>
      <c r="AZ36">
        <v>186.9974982</v>
      </c>
      <c r="BA36">
        <v>41.767990060000002</v>
      </c>
      <c r="BB36">
        <v>34.301015939999999</v>
      </c>
      <c r="BC36">
        <v>26.084829039999999</v>
      </c>
      <c r="BD36">
        <v>17.065230100000001</v>
      </c>
      <c r="BE36">
        <v>7.1835929309999997</v>
      </c>
    </row>
    <row r="37" spans="1:57" x14ac:dyDescent="0.35">
      <c r="A37" t="s">
        <v>100</v>
      </c>
      <c r="B37">
        <v>9.4015406210000005</v>
      </c>
      <c r="C37">
        <v>12.714683969999999</v>
      </c>
      <c r="D37">
        <v>16.22587665</v>
      </c>
      <c r="E37">
        <v>19.84904512</v>
      </c>
      <c r="F37">
        <v>23.528949669999999</v>
      </c>
      <c r="G37">
        <v>27.231087280000001</v>
      </c>
      <c r="H37">
        <v>30.927088810000001</v>
      </c>
      <c r="I37">
        <v>34.60350141</v>
      </c>
      <c r="J37">
        <v>38.252071919999999</v>
      </c>
      <c r="K37">
        <v>41.86792707</v>
      </c>
      <c r="L37">
        <v>45.461136600000003</v>
      </c>
      <c r="M37">
        <v>49.017671010000001</v>
      </c>
      <c r="N37">
        <v>52.536895459999997</v>
      </c>
      <c r="O37">
        <v>56.018761849999997</v>
      </c>
      <c r="P37">
        <v>59.463938480000003</v>
      </c>
      <c r="Q37">
        <v>62.873764790000003</v>
      </c>
      <c r="R37">
        <v>66.250138449999994</v>
      </c>
      <c r="S37">
        <v>69.595403219999994</v>
      </c>
      <c r="T37">
        <v>72.912264359999995</v>
      </c>
      <c r="U37">
        <v>76.203738040000005</v>
      </c>
      <c r="V37">
        <v>79.463105720000001</v>
      </c>
      <c r="W37">
        <v>82.704230300000006</v>
      </c>
      <c r="X37">
        <v>85.931373109999996</v>
      </c>
      <c r="Y37">
        <v>89.149240469999995</v>
      </c>
      <c r="Z37">
        <v>92.362794710000003</v>
      </c>
      <c r="AA37">
        <v>95.547404670000006</v>
      </c>
      <c r="AB37">
        <v>98.724871059999998</v>
      </c>
      <c r="AC37">
        <v>101.9021678</v>
      </c>
      <c r="AD37">
        <v>105.0874938</v>
      </c>
      <c r="AE37">
        <v>108.28983460000001</v>
      </c>
      <c r="AF37">
        <v>111.5187068</v>
      </c>
      <c r="AG37">
        <v>114.78405100000001</v>
      </c>
      <c r="AH37">
        <v>118.0962145</v>
      </c>
      <c r="AI37">
        <v>121.46598400000001</v>
      </c>
      <c r="AJ37">
        <v>124.90464299999999</v>
      </c>
      <c r="AK37">
        <v>128.4240379</v>
      </c>
      <c r="AL37">
        <v>132.02852279999999</v>
      </c>
      <c r="AM37">
        <v>135.73117869999999</v>
      </c>
      <c r="AN37">
        <v>139.5460836</v>
      </c>
      <c r="AO37">
        <v>143.48843099999999</v>
      </c>
      <c r="AP37">
        <v>147.57449890000001</v>
      </c>
      <c r="AQ37">
        <v>151.82172919999999</v>
      </c>
      <c r="AR37">
        <v>156.24867850000001</v>
      </c>
      <c r="AS37">
        <v>160.8738855</v>
      </c>
      <c r="AT37">
        <v>165.71684909999999</v>
      </c>
      <c r="AU37">
        <v>170.79856050000001</v>
      </c>
      <c r="AV37">
        <v>176.1425888</v>
      </c>
      <c r="AW37">
        <v>181.77327399999999</v>
      </c>
      <c r="AX37">
        <v>187.7165139</v>
      </c>
      <c r="AY37">
        <v>193.99970669999999</v>
      </c>
      <c r="AZ37">
        <v>200.65175120000001</v>
      </c>
      <c r="BA37">
        <v>55.764968279999998</v>
      </c>
      <c r="BB37">
        <v>49.894204240000001</v>
      </c>
      <c r="BC37">
        <v>43.422705530000002</v>
      </c>
      <c r="BD37">
        <v>36.308326579999999</v>
      </c>
      <c r="BE37">
        <v>28.50554975</v>
      </c>
    </row>
    <row r="38" spans="1:57" x14ac:dyDescent="0.35">
      <c r="A38" t="s">
        <v>76</v>
      </c>
      <c r="B38">
        <v>5.770071272</v>
      </c>
      <c r="C38">
        <v>7.5723296830000004</v>
      </c>
      <c r="D38">
        <v>9.4655786640000006</v>
      </c>
      <c r="E38">
        <v>11.396130940000001</v>
      </c>
      <c r="F38">
        <v>13.329240390000001</v>
      </c>
      <c r="G38">
        <v>15.2429557</v>
      </c>
      <c r="H38">
        <v>17.11987246</v>
      </c>
      <c r="I38">
        <v>18.951313639999999</v>
      </c>
      <c r="J38">
        <v>20.731828400000001</v>
      </c>
      <c r="K38">
        <v>22.458015750000001</v>
      </c>
      <c r="L38">
        <v>24.133962319999998</v>
      </c>
      <c r="M38">
        <v>25.752015449999998</v>
      </c>
      <c r="N38">
        <v>27.311281749999999</v>
      </c>
      <c r="O38">
        <v>28.811216229999999</v>
      </c>
      <c r="P38">
        <v>30.251647510000002</v>
      </c>
      <c r="Q38">
        <v>31.632732359999999</v>
      </c>
      <c r="R38">
        <v>32.954883340000002</v>
      </c>
      <c r="S38">
        <v>34.218704719999998</v>
      </c>
      <c r="T38">
        <v>35.424939879999997</v>
      </c>
      <c r="U38">
        <v>36.574433470000002</v>
      </c>
      <c r="V38">
        <v>37.664079479999998</v>
      </c>
      <c r="W38">
        <v>38.699121839999997</v>
      </c>
      <c r="X38">
        <v>39.680726499999999</v>
      </c>
      <c r="Y38">
        <v>40.610133740000002</v>
      </c>
      <c r="Z38">
        <v>41.488580679999998</v>
      </c>
      <c r="AA38">
        <v>42.30662615</v>
      </c>
      <c r="AB38">
        <v>43.071847810000001</v>
      </c>
      <c r="AC38">
        <v>43.786149139999999</v>
      </c>
      <c r="AD38">
        <v>44.45165669</v>
      </c>
      <c r="AE38">
        <v>45.070551129999998</v>
      </c>
      <c r="AF38">
        <v>45.644973450000002</v>
      </c>
      <c r="AG38">
        <v>46.176986139999997</v>
      </c>
      <c r="AH38">
        <v>46.668563689999999</v>
      </c>
      <c r="AI38">
        <v>47.12159939</v>
      </c>
      <c r="AJ38">
        <v>47.5379188</v>
      </c>
      <c r="AK38">
        <v>47.919293240000002</v>
      </c>
      <c r="AL38">
        <v>48.265373330000003</v>
      </c>
      <c r="AM38">
        <v>48.578019789999999</v>
      </c>
      <c r="AN38">
        <v>48.859125849999998</v>
      </c>
      <c r="AO38">
        <v>49.110624510000001</v>
      </c>
      <c r="AP38">
        <v>49.33445571</v>
      </c>
      <c r="AQ38">
        <v>49.532532830000001</v>
      </c>
      <c r="AR38">
        <v>49.706717730000001</v>
      </c>
      <c r="AS38">
        <v>49.858807740000003</v>
      </c>
      <c r="AT38">
        <v>49.990532250000001</v>
      </c>
      <c r="AU38">
        <v>50.103554189999997</v>
      </c>
      <c r="AV38">
        <v>50.199751560000003</v>
      </c>
      <c r="AW38">
        <v>50.280951450000003</v>
      </c>
      <c r="AX38">
        <v>50.348612510000002</v>
      </c>
      <c r="AY38">
        <v>50.40405647</v>
      </c>
      <c r="AZ38">
        <v>50.448602960000002</v>
      </c>
      <c r="BA38">
        <v>33.875114490000001</v>
      </c>
      <c r="BB38">
        <v>32.826666979999999</v>
      </c>
      <c r="BC38">
        <v>31.723283139999999</v>
      </c>
      <c r="BD38">
        <v>30.565733399999999</v>
      </c>
      <c r="BE38">
        <v>29.35484288</v>
      </c>
    </row>
    <row r="39" spans="1:57" x14ac:dyDescent="0.35">
      <c r="A39" t="s">
        <v>101</v>
      </c>
      <c r="B39">
        <v>5.770071272</v>
      </c>
      <c r="C39">
        <v>7.5726007409999996</v>
      </c>
      <c r="D39">
        <v>9.4661553850000004</v>
      </c>
      <c r="E39">
        <v>11.397230690000001</v>
      </c>
      <c r="F39">
        <v>13.331247879999999</v>
      </c>
      <c r="G39">
        <v>15.24635512</v>
      </c>
      <c r="H39">
        <v>17.12518386</v>
      </c>
      <c r="I39">
        <v>18.95906823</v>
      </c>
      <c r="J39">
        <v>20.742570839999999</v>
      </c>
      <c r="K39">
        <v>22.472321409999999</v>
      </c>
      <c r="L39">
        <v>24.152472499999998</v>
      </c>
      <c r="M39">
        <v>25.775431300000001</v>
      </c>
      <c r="N39">
        <v>27.340387020000001</v>
      </c>
      <c r="O39">
        <v>28.84688573</v>
      </c>
      <c r="P39">
        <v>30.294849790000001</v>
      </c>
      <c r="Q39">
        <v>31.684527509999999</v>
      </c>
      <c r="R39">
        <v>33.01642021</v>
      </c>
      <c r="S39">
        <v>34.291214680000003</v>
      </c>
      <c r="T39">
        <v>35.509730759999997</v>
      </c>
      <c r="U39">
        <v>36.672885209999997</v>
      </c>
      <c r="V39">
        <v>37.7776079</v>
      </c>
      <c r="W39">
        <v>38.829238089999997</v>
      </c>
      <c r="X39">
        <v>39.829009249999999</v>
      </c>
      <c r="Y39">
        <v>40.778228550000001</v>
      </c>
      <c r="Z39">
        <v>41.678202149999997</v>
      </c>
      <c r="AA39">
        <v>42.519420740000001</v>
      </c>
      <c r="AB39">
        <v>43.309597070000002</v>
      </c>
      <c r="AC39">
        <v>44.050713479999999</v>
      </c>
      <c r="AD39">
        <v>44.74497925</v>
      </c>
      <c r="AE39">
        <v>45.394663520000002</v>
      </c>
      <c r="AF39">
        <v>46.002000799999998</v>
      </c>
      <c r="AG39">
        <v>46.569150829999998</v>
      </c>
      <c r="AH39">
        <v>47.09818877</v>
      </c>
      <c r="AI39">
        <v>47.591111480000002</v>
      </c>
      <c r="AJ39">
        <v>48.049850120000002</v>
      </c>
      <c r="AK39">
        <v>48.476283770000002</v>
      </c>
      <c r="AL39">
        <v>48.870100970000003</v>
      </c>
      <c r="AM39">
        <v>49.233264120000001</v>
      </c>
      <c r="AN39">
        <v>49.567772949999998</v>
      </c>
      <c r="AO39">
        <v>49.875666150000001</v>
      </c>
      <c r="AP39">
        <v>50.15899057</v>
      </c>
      <c r="AQ39">
        <v>50.41985365</v>
      </c>
      <c r="AR39">
        <v>50.660440919999999</v>
      </c>
      <c r="AS39">
        <v>50.882637170000002</v>
      </c>
      <c r="AT39">
        <v>51.088202379999998</v>
      </c>
      <c r="AU39">
        <v>51.278871709999997</v>
      </c>
      <c r="AV39">
        <v>51.456552430000002</v>
      </c>
      <c r="AW39">
        <v>51.62297487</v>
      </c>
      <c r="AX39">
        <v>51.779844330000003</v>
      </c>
      <c r="AY39">
        <v>51.928821769999999</v>
      </c>
      <c r="AZ39">
        <v>52.071512259999999</v>
      </c>
      <c r="BA39">
        <v>35.485589879999999</v>
      </c>
      <c r="BB39">
        <v>34.573697099999997</v>
      </c>
      <c r="BC39">
        <v>33.613691600000003</v>
      </c>
      <c r="BD39">
        <v>32.606383600000001</v>
      </c>
      <c r="BE39">
        <v>31.552621970000001</v>
      </c>
    </row>
    <row r="40" spans="1:57" x14ac:dyDescent="0.35">
      <c r="A40" t="s">
        <v>77</v>
      </c>
      <c r="B40">
        <v>3.4730440960000002</v>
      </c>
      <c r="C40">
        <v>4.5789460909999997</v>
      </c>
      <c r="D40">
        <v>5.7310365990000003</v>
      </c>
      <c r="E40">
        <v>6.894167822</v>
      </c>
      <c r="F40">
        <v>8.0459189789999996</v>
      </c>
      <c r="G40">
        <v>9.1723505519999993</v>
      </c>
      <c r="H40">
        <v>10.262769090000001</v>
      </c>
      <c r="I40">
        <v>11.31198318</v>
      </c>
      <c r="J40">
        <v>12.31689366</v>
      </c>
      <c r="K40">
        <v>13.275722350000001</v>
      </c>
      <c r="L40">
        <v>14.19098668</v>
      </c>
      <c r="M40">
        <v>15.058640240000001</v>
      </c>
      <c r="N40">
        <v>15.87854439</v>
      </c>
      <c r="O40">
        <v>16.65081224</v>
      </c>
      <c r="P40">
        <v>17.37580702</v>
      </c>
      <c r="Q40">
        <v>18.054106019999999</v>
      </c>
      <c r="R40">
        <v>18.686453719999999</v>
      </c>
      <c r="S40">
        <v>19.273721779999999</v>
      </c>
      <c r="T40">
        <v>19.816876690000001</v>
      </c>
      <c r="U40">
        <v>20.316955790000002</v>
      </c>
      <c r="V40">
        <v>20.773061420000001</v>
      </c>
      <c r="W40">
        <v>21.18848616</v>
      </c>
      <c r="X40">
        <v>21.564464860000001</v>
      </c>
      <c r="Y40">
        <v>21.902265549999999</v>
      </c>
      <c r="Z40">
        <v>22.20315321</v>
      </c>
      <c r="AA40">
        <v>22.463474389999998</v>
      </c>
      <c r="AB40">
        <v>22.687582299999999</v>
      </c>
      <c r="AC40">
        <v>22.877134649999999</v>
      </c>
      <c r="AD40">
        <v>23.033855559999999</v>
      </c>
      <c r="AE40">
        <v>23.159457509999999</v>
      </c>
      <c r="AF40">
        <v>23.255600189999999</v>
      </c>
      <c r="AG40">
        <v>23.323874329999999</v>
      </c>
      <c r="AH40">
        <v>23.365798359999999</v>
      </c>
      <c r="AI40">
        <v>23.382821960000001</v>
      </c>
      <c r="AJ40">
        <v>23.376332439999999</v>
      </c>
      <c r="AK40">
        <v>23.34766119</v>
      </c>
      <c r="AL40">
        <v>23.29728437</v>
      </c>
      <c r="AM40">
        <v>23.226541910000002</v>
      </c>
      <c r="AN40">
        <v>23.136752399999999</v>
      </c>
      <c r="AO40">
        <v>23.029211669999999</v>
      </c>
      <c r="AP40">
        <v>22.90517856</v>
      </c>
      <c r="AQ40">
        <v>22.765862380000002</v>
      </c>
      <c r="AR40">
        <v>22.612414680000001</v>
      </c>
      <c r="AS40">
        <v>22.445925890000002</v>
      </c>
      <c r="AT40">
        <v>22.267425589999998</v>
      </c>
      <c r="AU40">
        <v>22.077884539999999</v>
      </c>
      <c r="AV40">
        <v>21.878331750000001</v>
      </c>
      <c r="AW40">
        <v>21.66978731</v>
      </c>
      <c r="AX40">
        <v>21.45311104</v>
      </c>
      <c r="AY40">
        <v>21.22906386</v>
      </c>
      <c r="AZ40">
        <v>20.998352310000001</v>
      </c>
      <c r="BA40">
        <v>13.85018971</v>
      </c>
      <c r="BB40">
        <v>13.3144727</v>
      </c>
      <c r="BC40">
        <v>12.772281039999999</v>
      </c>
      <c r="BD40">
        <v>12.22493592</v>
      </c>
      <c r="BE40">
        <v>11.673745009999999</v>
      </c>
    </row>
    <row r="41" spans="1:57" x14ac:dyDescent="0.35">
      <c r="A41" t="s">
        <v>102</v>
      </c>
      <c r="B41">
        <v>3.4730440960000002</v>
      </c>
      <c r="C41">
        <v>4.5791700359999998</v>
      </c>
      <c r="D41">
        <v>5.7315739920000004</v>
      </c>
      <c r="E41">
        <v>6.8952212639999999</v>
      </c>
      <c r="F41">
        <v>8.0477916950000008</v>
      </c>
      <c r="G41">
        <v>9.1754068669999995</v>
      </c>
      <c r="H41">
        <v>10.26739734</v>
      </c>
      <c r="I41">
        <v>11.31858141</v>
      </c>
      <c r="J41">
        <v>12.325869129999999</v>
      </c>
      <c r="K41">
        <v>13.28749878</v>
      </c>
      <c r="L41">
        <v>14.20602364</v>
      </c>
      <c r="M41">
        <v>15.077421879999999</v>
      </c>
      <c r="N41">
        <v>15.901591570000001</v>
      </c>
      <c r="O41">
        <v>16.678684669999999</v>
      </c>
      <c r="P41">
        <v>17.409102409999999</v>
      </c>
      <c r="Q41">
        <v>18.093456620000001</v>
      </c>
      <c r="R41">
        <v>18.732522530000001</v>
      </c>
      <c r="S41">
        <v>19.327197080000001</v>
      </c>
      <c r="T41">
        <v>19.878466790000001</v>
      </c>
      <c r="U41">
        <v>20.38738489</v>
      </c>
      <c r="V41">
        <v>20.8530452</v>
      </c>
      <c r="W41">
        <v>21.27876904</v>
      </c>
      <c r="X41">
        <v>21.6657999</v>
      </c>
      <c r="Y41">
        <v>22.0154122</v>
      </c>
      <c r="Z41">
        <v>22.328876340000001</v>
      </c>
      <c r="AA41">
        <v>22.60246167</v>
      </c>
      <c r="AB41">
        <v>22.840564220000001</v>
      </c>
      <c r="AC41">
        <v>23.044847780000001</v>
      </c>
      <c r="AD41">
        <v>23.21704227</v>
      </c>
      <c r="AE41">
        <v>23.358865999999999</v>
      </c>
      <c r="AF41">
        <v>23.471984030000002</v>
      </c>
      <c r="AG41">
        <v>23.557991189999999</v>
      </c>
      <c r="AH41">
        <v>23.61840845</v>
      </c>
      <c r="AI41">
        <v>23.654686179999999</v>
      </c>
      <c r="AJ41">
        <v>23.668210089999999</v>
      </c>
      <c r="AK41">
        <v>23.660307599999999</v>
      </c>
      <c r="AL41">
        <v>23.63141439</v>
      </c>
      <c r="AM41">
        <v>23.582858640000001</v>
      </c>
      <c r="AN41">
        <v>23.515946400000001</v>
      </c>
      <c r="AO41">
        <v>23.43195746</v>
      </c>
      <c r="AP41">
        <v>23.332131830000002</v>
      </c>
      <c r="AQ41">
        <v>23.217707870000002</v>
      </c>
      <c r="AR41">
        <v>23.089946210000001</v>
      </c>
      <c r="AS41">
        <v>22.949952920000001</v>
      </c>
      <c r="AT41">
        <v>22.798731549999999</v>
      </c>
      <c r="AU41">
        <v>22.637219649999999</v>
      </c>
      <c r="AV41">
        <v>22.466359319999999</v>
      </c>
      <c r="AW41">
        <v>22.286986049999999</v>
      </c>
      <c r="AX41">
        <v>22.099885969999999</v>
      </c>
      <c r="AY41">
        <v>21.90579322</v>
      </c>
      <c r="AZ41">
        <v>21.705388670000001</v>
      </c>
      <c r="BA41">
        <v>14.46660228</v>
      </c>
      <c r="BB41">
        <v>13.96919132</v>
      </c>
      <c r="BC41">
        <v>13.465731549999999</v>
      </c>
      <c r="BD41">
        <v>12.95742368</v>
      </c>
      <c r="BE41">
        <v>12.44545143</v>
      </c>
    </row>
    <row r="42" spans="1:57" x14ac:dyDescent="0.35">
      <c r="A42" t="s">
        <v>78</v>
      </c>
      <c r="B42">
        <v>1.7251505170000001</v>
      </c>
      <c r="C42">
        <v>2.2481103130000002</v>
      </c>
      <c r="D42">
        <v>2.7772110890000001</v>
      </c>
      <c r="E42">
        <v>3.2923454940000001</v>
      </c>
      <c r="F42">
        <v>3.7815678589999999</v>
      </c>
      <c r="G42">
        <v>4.2382129940000004</v>
      </c>
      <c r="H42">
        <v>4.6580398020000002</v>
      </c>
      <c r="I42">
        <v>5.0397521410000001</v>
      </c>
      <c r="J42">
        <v>5.3832678960000004</v>
      </c>
      <c r="K42">
        <v>5.6892386239999997</v>
      </c>
      <c r="L42">
        <v>5.959928015</v>
      </c>
      <c r="M42">
        <v>6.1953744029999998</v>
      </c>
      <c r="N42">
        <v>6.3970780600000001</v>
      </c>
      <c r="O42">
        <v>6.5666534810000003</v>
      </c>
      <c r="P42">
        <v>6.705799292</v>
      </c>
      <c r="Q42">
        <v>6.8162660959999997</v>
      </c>
      <c r="R42">
        <v>6.8998275729999996</v>
      </c>
      <c r="S42">
        <v>6.9582577329999999</v>
      </c>
      <c r="T42">
        <v>6.9933129889999996</v>
      </c>
      <c r="U42">
        <v>7.0067183139999996</v>
      </c>
      <c r="V42">
        <v>6.9997372960000002</v>
      </c>
      <c r="W42">
        <v>6.9744967420000004</v>
      </c>
      <c r="X42">
        <v>6.9325837870000004</v>
      </c>
      <c r="Y42">
        <v>6.8755208630000002</v>
      </c>
      <c r="Z42">
        <v>6.804760312</v>
      </c>
      <c r="AA42">
        <v>6.7208967289999997</v>
      </c>
      <c r="AB42">
        <v>6.6258368860000001</v>
      </c>
      <c r="AC42">
        <v>6.5209286190000002</v>
      </c>
      <c r="AD42">
        <v>6.407439246</v>
      </c>
      <c r="AE42">
        <v>6.286548195</v>
      </c>
      <c r="AF42">
        <v>6.1593465119999999</v>
      </c>
      <c r="AG42">
        <v>6.0268399639999997</v>
      </c>
      <c r="AH42">
        <v>5.8899535810000003</v>
      </c>
      <c r="AI42">
        <v>5.7495367630000001</v>
      </c>
      <c r="AJ42">
        <v>5.6063684269999996</v>
      </c>
      <c r="AK42">
        <v>5.4611618100000001</v>
      </c>
      <c r="AL42">
        <v>5.3145051580000002</v>
      </c>
      <c r="AM42">
        <v>5.167013259</v>
      </c>
      <c r="AN42">
        <v>5.0192460649999999</v>
      </c>
      <c r="AO42">
        <v>4.8717107750000004</v>
      </c>
      <c r="AP42">
        <v>4.7248637029999996</v>
      </c>
      <c r="AQ42">
        <v>4.5791127100000004</v>
      </c>
      <c r="AR42">
        <v>4.4348200459999996</v>
      </c>
      <c r="AS42">
        <v>4.2923054199999999</v>
      </c>
      <c r="AT42">
        <v>4.1518491339999999</v>
      </c>
      <c r="AU42">
        <v>4.0136951029999999</v>
      </c>
      <c r="AV42">
        <v>3.8780605270000001</v>
      </c>
      <c r="AW42">
        <v>3.7451362760000002</v>
      </c>
      <c r="AX42">
        <v>3.6150778469999998</v>
      </c>
      <c r="AY42">
        <v>3.488009452</v>
      </c>
      <c r="AZ42">
        <v>3.3640287660000001</v>
      </c>
      <c r="BA42">
        <v>2.8822763779999998</v>
      </c>
      <c r="BB42">
        <v>2.7701985680000001</v>
      </c>
      <c r="BC42">
        <v>2.6618247959999999</v>
      </c>
      <c r="BD42">
        <v>2.5571370870000001</v>
      </c>
      <c r="BE42">
        <v>2.456102048</v>
      </c>
    </row>
    <row r="43" spans="1:57" x14ac:dyDescent="0.35">
      <c r="A43" t="s">
        <v>103</v>
      </c>
      <c r="B43">
        <v>1.7251505170000001</v>
      </c>
      <c r="C43">
        <v>2.2482503220000001</v>
      </c>
      <c r="D43">
        <v>2.7775446549999998</v>
      </c>
      <c r="E43">
        <v>3.2929461039999999</v>
      </c>
      <c r="F43">
        <v>3.782536114</v>
      </c>
      <c r="G43">
        <v>4.2396704249999999</v>
      </c>
      <c r="H43">
        <v>4.6601162389999997</v>
      </c>
      <c r="I43">
        <v>5.0425770500000002</v>
      </c>
      <c r="J43">
        <v>5.3869650770000002</v>
      </c>
      <c r="K43">
        <v>5.6939240160000004</v>
      </c>
      <c r="L43">
        <v>5.9657128080000001</v>
      </c>
      <c r="M43">
        <v>6.2023584769999998</v>
      </c>
      <c r="N43">
        <v>6.4053527170000004</v>
      </c>
      <c r="O43">
        <v>6.5763015280000001</v>
      </c>
      <c r="P43">
        <v>6.7168946800000002</v>
      </c>
      <c r="Q43">
        <v>6.8288730690000001</v>
      </c>
      <c r="R43">
        <v>6.9139999630000002</v>
      </c>
      <c r="S43">
        <v>6.9740380569999996</v>
      </c>
      <c r="T43">
        <v>7.0107318550000004</v>
      </c>
      <c r="U43">
        <v>7.0257944190000003</v>
      </c>
      <c r="V43">
        <v>7.0204735789999999</v>
      </c>
      <c r="W43">
        <v>6.9968889509999999</v>
      </c>
      <c r="X43">
        <v>6.9566172679999996</v>
      </c>
      <c r="Y43">
        <v>6.901170896</v>
      </c>
      <c r="Z43">
        <v>6.8319927470000001</v>
      </c>
      <c r="AA43">
        <v>6.7496570690000004</v>
      </c>
      <c r="AB43">
        <v>6.6560696669999997</v>
      </c>
      <c r="AC43">
        <v>6.5525727409999996</v>
      </c>
      <c r="AD43">
        <v>6.4404284279999997</v>
      </c>
      <c r="AE43">
        <v>6.320811473</v>
      </c>
      <c r="AF43">
        <v>6.1948087239999996</v>
      </c>
      <c r="AG43">
        <v>6.0634222009999998</v>
      </c>
      <c r="AH43">
        <v>5.9275736569999999</v>
      </c>
      <c r="AI43">
        <v>5.7881096919999999</v>
      </c>
      <c r="AJ43">
        <v>5.6458068690000003</v>
      </c>
      <c r="AK43">
        <v>5.5013765460000004</v>
      </c>
      <c r="AL43">
        <v>5.3554032610000002</v>
      </c>
      <c r="AM43">
        <v>5.2085010760000001</v>
      </c>
      <c r="AN43">
        <v>5.0612299060000003</v>
      </c>
      <c r="AO43">
        <v>4.9140972850000004</v>
      </c>
      <c r="AP43">
        <v>4.7675603049999999</v>
      </c>
      <c r="AQ43">
        <v>4.6220341810000001</v>
      </c>
      <c r="AR43">
        <v>4.4778978030000003</v>
      </c>
      <c r="AS43">
        <v>4.335479393</v>
      </c>
      <c r="AT43">
        <v>4.1950616600000004</v>
      </c>
      <c r="AU43">
        <v>4.0568878030000004</v>
      </c>
      <c r="AV43">
        <v>3.9211684400000002</v>
      </c>
      <c r="AW43">
        <v>3.7880809790000001</v>
      </c>
      <c r="AX43">
        <v>3.6577751780000001</v>
      </c>
      <c r="AY43">
        <v>3.5303755940000001</v>
      </c>
      <c r="AZ43">
        <v>3.4059837279999998</v>
      </c>
      <c r="BA43">
        <v>2.9073723610000002</v>
      </c>
      <c r="BB43">
        <v>2.7952765500000001</v>
      </c>
      <c r="BC43">
        <v>2.686812464</v>
      </c>
      <c r="BD43">
        <v>2.581966531</v>
      </c>
      <c r="BE43">
        <v>2.480710094</v>
      </c>
    </row>
    <row r="44" spans="1:57" x14ac:dyDescent="0.35">
      <c r="A44" t="s">
        <v>79</v>
      </c>
      <c r="B44">
        <v>3.1066862139999998</v>
      </c>
      <c r="C44">
        <v>4.0776446540000002</v>
      </c>
      <c r="D44">
        <v>5.034980998</v>
      </c>
      <c r="E44">
        <v>5.9378734289999997</v>
      </c>
      <c r="F44">
        <v>6.7643122660000001</v>
      </c>
      <c r="G44">
        <v>7.5040809340000001</v>
      </c>
      <c r="H44">
        <v>8.1526707550000008</v>
      </c>
      <c r="I44">
        <v>8.7113149700000001</v>
      </c>
      <c r="J44">
        <v>9.1835746599999997</v>
      </c>
      <c r="K44">
        <v>9.5742682030000008</v>
      </c>
      <c r="L44">
        <v>9.8904581870000001</v>
      </c>
      <c r="M44">
        <v>10.13591903</v>
      </c>
      <c r="N44">
        <v>10.31638616</v>
      </c>
      <c r="O44">
        <v>10.43754751</v>
      </c>
      <c r="P44">
        <v>10.504965500000001</v>
      </c>
      <c r="Q44">
        <v>10.52401334</v>
      </c>
      <c r="R44">
        <v>10.499827659999999</v>
      </c>
      <c r="S44">
        <v>10.43727689</v>
      </c>
      <c r="T44">
        <v>10.340941089999999</v>
      </c>
      <c r="U44">
        <v>10.215100570000001</v>
      </c>
      <c r="V44">
        <v>10.063344150000001</v>
      </c>
      <c r="W44">
        <v>9.8898297020000001</v>
      </c>
      <c r="X44">
        <v>9.6979357729999993</v>
      </c>
      <c r="Y44">
        <v>9.49074448</v>
      </c>
      <c r="Z44">
        <v>9.2710538469999992</v>
      </c>
      <c r="AA44">
        <v>9.0408162030000003</v>
      </c>
      <c r="AB44">
        <v>8.802801058</v>
      </c>
      <c r="AC44">
        <v>8.5591398430000005</v>
      </c>
      <c r="AD44">
        <v>8.3117180790000003</v>
      </c>
      <c r="AE44">
        <v>8.0621900069999999</v>
      </c>
      <c r="AF44">
        <v>7.8119973639999998</v>
      </c>
      <c r="AG44">
        <v>7.562389069</v>
      </c>
      <c r="AH44">
        <v>7.3144402680000002</v>
      </c>
      <c r="AI44">
        <v>7.069070226</v>
      </c>
      <c r="AJ44">
        <v>6.8270588500000002</v>
      </c>
      <c r="AK44">
        <v>6.5890617300000001</v>
      </c>
      <c r="AL44">
        <v>6.355597564</v>
      </c>
      <c r="AM44">
        <v>6.1271247029999998</v>
      </c>
      <c r="AN44">
        <v>5.9040120140000001</v>
      </c>
      <c r="AO44">
        <v>5.6865484940000002</v>
      </c>
      <c r="AP44">
        <v>5.4749522519999996</v>
      </c>
      <c r="AQ44">
        <v>5.2693790690000002</v>
      </c>
      <c r="AR44">
        <v>5.0699303599999999</v>
      </c>
      <c r="AS44">
        <v>4.8766604720000002</v>
      </c>
      <c r="AT44">
        <v>4.6895832950000003</v>
      </c>
      <c r="AU44">
        <v>4.5086781790000003</v>
      </c>
      <c r="AV44">
        <v>4.3338971449999999</v>
      </c>
      <c r="AW44">
        <v>4.1651688089999999</v>
      </c>
      <c r="AX44">
        <v>4.0023990339999997</v>
      </c>
      <c r="AY44">
        <v>3.8454751909999998</v>
      </c>
      <c r="AZ44">
        <v>3.6942702920000001</v>
      </c>
      <c r="BA44">
        <v>3.284762427</v>
      </c>
      <c r="BB44">
        <v>3.1536470840000002</v>
      </c>
      <c r="BC44">
        <v>3.0276746650000002</v>
      </c>
      <c r="BD44">
        <v>2.9066671610000001</v>
      </c>
      <c r="BE44">
        <v>2.790447458</v>
      </c>
    </row>
    <row r="45" spans="1:57" x14ac:dyDescent="0.35">
      <c r="A45" t="s">
        <v>104</v>
      </c>
      <c r="B45">
        <v>3.1066862139999998</v>
      </c>
      <c r="C45">
        <v>4.0780111479999999</v>
      </c>
      <c r="D45">
        <v>5.035904951</v>
      </c>
      <c r="E45">
        <v>5.9395484429999996</v>
      </c>
      <c r="F45">
        <v>6.7669551969999997</v>
      </c>
      <c r="G45">
        <v>7.5079311210000004</v>
      </c>
      <c r="H45">
        <v>8.1579709810000001</v>
      </c>
      <c r="I45">
        <v>8.7182950370000007</v>
      </c>
      <c r="J45">
        <v>9.1924381020000006</v>
      </c>
      <c r="K45">
        <v>9.5851848040000007</v>
      </c>
      <c r="L45">
        <v>9.9035679870000006</v>
      </c>
      <c r="M45">
        <v>10.151318720000001</v>
      </c>
      <c r="N45">
        <v>10.334136300000001</v>
      </c>
      <c r="O45">
        <v>10.457675180000001</v>
      </c>
      <c r="P45">
        <v>10.527466990000001</v>
      </c>
      <c r="Q45">
        <v>10.548856410000001</v>
      </c>
      <c r="R45">
        <v>10.526954</v>
      </c>
      <c r="S45">
        <v>10.46660449</v>
      </c>
      <c r="T45">
        <v>10.372366789999999</v>
      </c>
      <c r="U45">
        <v>10.24850333</v>
      </c>
      <c r="V45">
        <v>10.09858307</v>
      </c>
      <c r="W45">
        <v>9.92675792</v>
      </c>
      <c r="X45">
        <v>9.7363981059999993</v>
      </c>
      <c r="Y45">
        <v>9.5305797040000009</v>
      </c>
      <c r="Z45">
        <v>9.3120970169999993</v>
      </c>
      <c r="AA45">
        <v>9.0828892910000008</v>
      </c>
      <c r="AB45">
        <v>8.8457346860000001</v>
      </c>
      <c r="AC45">
        <v>8.6027688510000004</v>
      </c>
      <c r="AD45">
        <v>8.3558824979999997</v>
      </c>
      <c r="AE45">
        <v>8.1067358790000004</v>
      </c>
      <c r="AF45">
        <v>7.8567774379999999</v>
      </c>
      <c r="AG45">
        <v>7.6072633710000002</v>
      </c>
      <c r="AH45">
        <v>7.3592765809999996</v>
      </c>
      <c r="AI45">
        <v>7.1137444790000002</v>
      </c>
      <c r="AJ45">
        <v>6.8714554019999996</v>
      </c>
      <c r="AK45">
        <v>6.6330735709999997</v>
      </c>
      <c r="AL45">
        <v>6.3991252049999998</v>
      </c>
      <c r="AM45">
        <v>6.1700777430000002</v>
      </c>
      <c r="AN45">
        <v>5.9463091849999996</v>
      </c>
      <c r="AO45">
        <v>5.7281174510000001</v>
      </c>
      <c r="AP45">
        <v>5.5157293459999996</v>
      </c>
      <c r="AQ45">
        <v>5.3093117750000003</v>
      </c>
      <c r="AR45">
        <v>5.1089802850000003</v>
      </c>
      <c r="AS45">
        <v>4.9147990400000001</v>
      </c>
      <c r="AT45">
        <v>4.72678829</v>
      </c>
      <c r="AU45">
        <v>4.544931783</v>
      </c>
      <c r="AV45">
        <v>4.3691835860000001</v>
      </c>
      <c r="AW45">
        <v>4.1994722979999999</v>
      </c>
      <c r="AX45">
        <v>4.0357061029999999</v>
      </c>
      <c r="AY45">
        <v>3.877776457</v>
      </c>
      <c r="AZ45">
        <v>3.725561248</v>
      </c>
      <c r="BA45">
        <v>3.2957326619999998</v>
      </c>
      <c r="BB45">
        <v>3.16432365</v>
      </c>
      <c r="BC45">
        <v>3.0380470530000001</v>
      </c>
      <c r="BD45">
        <v>2.9167280400000002</v>
      </c>
      <c r="BE45">
        <v>2.8001923290000001</v>
      </c>
    </row>
    <row r="46" spans="1:57" x14ac:dyDescent="0.35">
      <c r="A46" t="s">
        <v>80</v>
      </c>
      <c r="B46">
        <v>0.42568169729999999</v>
      </c>
      <c r="C46">
        <v>0.44962853800000002</v>
      </c>
      <c r="D46">
        <v>0.47673549160000001</v>
      </c>
      <c r="E46">
        <v>0.50573528020000003</v>
      </c>
      <c r="F46">
        <v>0.53579440970000003</v>
      </c>
      <c r="G46">
        <v>0.56638101819999997</v>
      </c>
      <c r="H46">
        <v>0.59706430749999995</v>
      </c>
      <c r="I46">
        <v>0.62763462950000004</v>
      </c>
      <c r="J46">
        <v>0.65796309610000003</v>
      </c>
      <c r="K46">
        <v>0.68797273609999998</v>
      </c>
      <c r="L46">
        <v>0.71779577019999996</v>
      </c>
      <c r="M46">
        <v>0.74722891650000001</v>
      </c>
      <c r="N46">
        <v>0.77625771229999996</v>
      </c>
      <c r="O46">
        <v>0.80487413149999998</v>
      </c>
      <c r="P46">
        <v>0.83307801910000001</v>
      </c>
      <c r="Q46">
        <v>0.86087621709999995</v>
      </c>
      <c r="R46">
        <v>0.8882806553</v>
      </c>
      <c r="S46">
        <v>0.91530655409999995</v>
      </c>
      <c r="T46">
        <v>0.94197087889999997</v>
      </c>
      <c r="U46">
        <v>0.96829124430000002</v>
      </c>
      <c r="V46">
        <v>0.99414768320000002</v>
      </c>
      <c r="W46">
        <v>1.01970022</v>
      </c>
      <c r="X46">
        <v>1.0449688909999999</v>
      </c>
      <c r="Y46">
        <v>1.069974899</v>
      </c>
      <c r="Z46">
        <v>1.094737565</v>
      </c>
      <c r="AA46">
        <v>1.1188713720000001</v>
      </c>
      <c r="AB46">
        <v>1.1426185760000001</v>
      </c>
      <c r="AC46">
        <v>1.16600748</v>
      </c>
      <c r="AD46">
        <v>1.1890749460000001</v>
      </c>
      <c r="AE46">
        <v>1.211859936</v>
      </c>
      <c r="AF46">
        <v>1.2343997419999999</v>
      </c>
      <c r="AG46">
        <v>1.2567284409999999</v>
      </c>
      <c r="AH46">
        <v>1.278876597</v>
      </c>
      <c r="AI46">
        <v>1.300871686</v>
      </c>
      <c r="AJ46">
        <v>1.3227387749999999</v>
      </c>
      <c r="AK46">
        <v>1.3445011739999999</v>
      </c>
      <c r="AL46">
        <v>1.366082733</v>
      </c>
      <c r="AM46">
        <v>1.3875078279999999</v>
      </c>
      <c r="AN46">
        <v>1.408802356</v>
      </c>
      <c r="AO46">
        <v>1.4299948099999999</v>
      </c>
      <c r="AP46">
        <v>1.45111503</v>
      </c>
      <c r="AQ46">
        <v>1.4721926110000001</v>
      </c>
      <c r="AR46">
        <v>1.493255577</v>
      </c>
      <c r="AS46">
        <v>1.5143296420000001</v>
      </c>
      <c r="AT46">
        <v>1.5354379419999999</v>
      </c>
      <c r="AU46">
        <v>1.5566010429999999</v>
      </c>
      <c r="AV46">
        <v>1.5778458070000001</v>
      </c>
      <c r="AW46">
        <v>1.599181634</v>
      </c>
      <c r="AX46">
        <v>1.6205973</v>
      </c>
      <c r="AY46">
        <v>1.642080295</v>
      </c>
      <c r="AZ46">
        <v>1.663625586</v>
      </c>
      <c r="BA46">
        <v>1.8039206699999999</v>
      </c>
      <c r="BB46">
        <v>1.8325442700000001</v>
      </c>
      <c r="BC46">
        <v>1.861562003</v>
      </c>
      <c r="BD46">
        <v>1.8910015280000001</v>
      </c>
      <c r="BE46">
        <v>1.9208926319999999</v>
      </c>
    </row>
    <row r="47" spans="1:57" x14ac:dyDescent="0.35">
      <c r="A47" t="s">
        <v>105</v>
      </c>
      <c r="B47">
        <v>0.42568169729999999</v>
      </c>
      <c r="C47">
        <v>0.44962826880000001</v>
      </c>
      <c r="D47">
        <v>0.47672578069999999</v>
      </c>
      <c r="E47">
        <v>0.50570927720000003</v>
      </c>
      <c r="F47">
        <v>0.53574812260000004</v>
      </c>
      <c r="G47">
        <v>0.56631185449999999</v>
      </c>
      <c r="H47">
        <v>0.59696939599999999</v>
      </c>
      <c r="I47">
        <v>0.62750986040000001</v>
      </c>
      <c r="J47">
        <v>0.65780301939999997</v>
      </c>
      <c r="K47">
        <v>0.68777096660000003</v>
      </c>
      <c r="L47">
        <v>0.71754550260000005</v>
      </c>
      <c r="M47">
        <v>0.74692366129999999</v>
      </c>
      <c r="N47">
        <v>0.77589157190000002</v>
      </c>
      <c r="O47">
        <v>0.80444205879999997</v>
      </c>
      <c r="P47">
        <v>0.83257588380000003</v>
      </c>
      <c r="Q47">
        <v>0.86030072660000001</v>
      </c>
      <c r="R47">
        <v>0.88762926239999995</v>
      </c>
      <c r="S47">
        <v>0.91457724620000003</v>
      </c>
      <c r="T47">
        <v>0.94116197450000005</v>
      </c>
      <c r="U47">
        <v>0.96740121830000003</v>
      </c>
      <c r="V47">
        <v>0.99317513140000002</v>
      </c>
      <c r="W47">
        <v>1.018643381</v>
      </c>
      <c r="X47">
        <v>1.0438257280000001</v>
      </c>
      <c r="Y47">
        <v>1.0687429559999999</v>
      </c>
      <c r="Z47">
        <v>1.0934139279999999</v>
      </c>
      <c r="AA47">
        <v>1.1174531599999999</v>
      </c>
      <c r="AB47">
        <v>1.1411020439999999</v>
      </c>
      <c r="AC47">
        <v>1.164388499</v>
      </c>
      <c r="AD47">
        <v>1.1873488759999999</v>
      </c>
      <c r="AE47">
        <v>1.2100216539999999</v>
      </c>
      <c r="AF47">
        <v>1.2324437049999999</v>
      </c>
      <c r="AG47">
        <v>1.254648717</v>
      </c>
      <c r="AH47">
        <v>1.2766669180000001</v>
      </c>
      <c r="AI47">
        <v>1.2985254669999999</v>
      </c>
      <c r="AJ47">
        <v>1.32024911</v>
      </c>
      <c r="AK47">
        <v>1.3418608190000001</v>
      </c>
      <c r="AL47">
        <v>1.3632840879999999</v>
      </c>
      <c r="AM47">
        <v>1.3845428289999999</v>
      </c>
      <c r="AN47">
        <v>1.405662513</v>
      </c>
      <c r="AO47">
        <v>1.4266710709999999</v>
      </c>
      <c r="AP47">
        <v>1.4475977929999999</v>
      </c>
      <c r="AQ47">
        <v>1.468471539</v>
      </c>
      <c r="AR47">
        <v>1.489315776</v>
      </c>
      <c r="AS47">
        <v>1.5101391</v>
      </c>
      <c r="AT47">
        <v>1.530947834</v>
      </c>
      <c r="AU47">
        <v>1.551751731</v>
      </c>
      <c r="AV47">
        <v>1.5725737099999999</v>
      </c>
      <c r="AW47">
        <v>1.5934304349999999</v>
      </c>
      <c r="AX47">
        <v>1.614339403</v>
      </c>
      <c r="AY47">
        <v>1.6353173640000001</v>
      </c>
      <c r="AZ47">
        <v>1.656379467</v>
      </c>
      <c r="BA47">
        <v>1.797599926</v>
      </c>
      <c r="BB47">
        <v>1.825674359</v>
      </c>
      <c r="BC47">
        <v>1.8541047100000001</v>
      </c>
      <c r="BD47">
        <v>1.8829160920000001</v>
      </c>
      <c r="BE47">
        <v>1.9121352410000001</v>
      </c>
    </row>
    <row r="48" spans="1:57" x14ac:dyDescent="0.35">
      <c r="A48" t="s">
        <v>81</v>
      </c>
      <c r="B48">
        <v>0.49500522540000003</v>
      </c>
      <c r="C48">
        <v>0.51254509079999999</v>
      </c>
      <c r="D48">
        <v>0.53336352050000002</v>
      </c>
      <c r="E48">
        <v>0.55619989619999999</v>
      </c>
      <c r="F48">
        <v>0.58022068240000002</v>
      </c>
      <c r="G48">
        <v>0.60488847649999999</v>
      </c>
      <c r="H48">
        <v>0.62976820310000003</v>
      </c>
      <c r="I48">
        <v>0.654639305</v>
      </c>
      <c r="J48">
        <v>0.67936068120000004</v>
      </c>
      <c r="K48">
        <v>0.70384243199999996</v>
      </c>
      <c r="L48">
        <v>0.72819250680000003</v>
      </c>
      <c r="M48">
        <v>0.75220480469999995</v>
      </c>
      <c r="N48">
        <v>0.77585216450000005</v>
      </c>
      <c r="O48">
        <v>0.79911451479999995</v>
      </c>
      <c r="P48">
        <v>0.82198000289999995</v>
      </c>
      <c r="Q48">
        <v>0.84444402380000005</v>
      </c>
      <c r="R48">
        <v>0.86650733619999998</v>
      </c>
      <c r="S48">
        <v>0.88817431540000003</v>
      </c>
      <c r="T48">
        <v>0.90945146139999999</v>
      </c>
      <c r="U48">
        <v>0.93034633330000005</v>
      </c>
      <c r="V48">
        <v>0.95074199879999999</v>
      </c>
      <c r="W48">
        <v>0.97077695880000003</v>
      </c>
      <c r="X48">
        <v>0.99046211689999997</v>
      </c>
      <c r="Y48">
        <v>1.00980958</v>
      </c>
      <c r="Z48">
        <v>1.0288299359999999</v>
      </c>
      <c r="AA48">
        <v>1.0471730800000001</v>
      </c>
      <c r="AB48">
        <v>1.06505202</v>
      </c>
      <c r="AC48">
        <v>1.0824878929999999</v>
      </c>
      <c r="AD48">
        <v>1.0995091880000001</v>
      </c>
      <c r="AE48">
        <v>1.116145983</v>
      </c>
      <c r="AF48">
        <v>1.132426626</v>
      </c>
      <c r="AG48">
        <v>1.1483763760000001</v>
      </c>
      <c r="AH48">
        <v>1.1640171610000001</v>
      </c>
      <c r="AI48">
        <v>1.1793679539999999</v>
      </c>
      <c r="AJ48">
        <v>1.1944453660000001</v>
      </c>
      <c r="AK48">
        <v>1.2092642250000001</v>
      </c>
      <c r="AL48">
        <v>1.2237544330000001</v>
      </c>
      <c r="AM48">
        <v>1.2379323369999999</v>
      </c>
      <c r="AN48">
        <v>1.2518153590000001</v>
      </c>
      <c r="AO48">
        <v>1.265422788</v>
      </c>
      <c r="AP48">
        <v>1.278774656</v>
      </c>
      <c r="AQ48">
        <v>1.2918903719999999</v>
      </c>
      <c r="AR48">
        <v>1.3047876140000001</v>
      </c>
      <c r="AS48">
        <v>1.317481739</v>
      </c>
      <c r="AT48">
        <v>1.3299855789999999</v>
      </c>
      <c r="AU48">
        <v>1.342309483</v>
      </c>
      <c r="AV48">
        <v>1.354469417</v>
      </c>
      <c r="AW48">
        <v>1.3664686079999999</v>
      </c>
      <c r="AX48">
        <v>1.378293389</v>
      </c>
      <c r="AY48">
        <v>1.3899282740000001</v>
      </c>
      <c r="AZ48">
        <v>1.4013629030000001</v>
      </c>
      <c r="BA48">
        <v>1.5039197900000001</v>
      </c>
      <c r="BB48">
        <v>1.519912972</v>
      </c>
      <c r="BC48">
        <v>1.5358993460000001</v>
      </c>
      <c r="BD48">
        <v>1.551891216</v>
      </c>
      <c r="BE48">
        <v>1.567902049</v>
      </c>
    </row>
    <row r="49" spans="1:57" x14ac:dyDescent="0.35">
      <c r="A49" t="s">
        <v>106</v>
      </c>
      <c r="B49">
        <v>0.49500522540000003</v>
      </c>
      <c r="C49">
        <v>0.51254515599999995</v>
      </c>
      <c r="D49">
        <v>0.53335517320000003</v>
      </c>
      <c r="E49">
        <v>0.55617682229999998</v>
      </c>
      <c r="F49">
        <v>0.58017929850000005</v>
      </c>
      <c r="G49">
        <v>0.60482660730000004</v>
      </c>
      <c r="H49">
        <v>0.62968351869999994</v>
      </c>
      <c r="I49">
        <v>0.65452841790000005</v>
      </c>
      <c r="J49">
        <v>0.67921903679999995</v>
      </c>
      <c r="K49">
        <v>0.70366467229999996</v>
      </c>
      <c r="L49">
        <v>0.72797294869999996</v>
      </c>
      <c r="M49">
        <v>0.75193809649999999</v>
      </c>
      <c r="N49">
        <v>0.77553353960000004</v>
      </c>
      <c r="O49">
        <v>0.79874002519999998</v>
      </c>
      <c r="P49">
        <v>0.82154657509999995</v>
      </c>
      <c r="Q49">
        <v>0.84394938109999995</v>
      </c>
      <c r="R49">
        <v>0.86594990900000002</v>
      </c>
      <c r="S49">
        <v>0.88755304430000004</v>
      </c>
      <c r="T49">
        <v>0.90876560880000001</v>
      </c>
      <c r="U49">
        <v>0.92959532619999996</v>
      </c>
      <c r="V49">
        <v>0.94992537840000002</v>
      </c>
      <c r="W49">
        <v>0.96989399180000002</v>
      </c>
      <c r="X49">
        <v>0.98951185880000003</v>
      </c>
      <c r="Y49">
        <v>1.00879075</v>
      </c>
      <c r="Z49">
        <v>1.0277408889999999</v>
      </c>
      <c r="AA49">
        <v>1.0460121600000001</v>
      </c>
      <c r="AB49">
        <v>1.0638168880000001</v>
      </c>
      <c r="AC49">
        <v>1.0811759240000001</v>
      </c>
      <c r="AD49">
        <v>1.098117367</v>
      </c>
      <c r="AE49">
        <v>1.114670933</v>
      </c>
      <c r="AF49">
        <v>1.1308646550000001</v>
      </c>
      <c r="AG49">
        <v>1.146723519</v>
      </c>
      <c r="AH49">
        <v>1.162269218</v>
      </c>
      <c r="AI49">
        <v>1.1775205150000001</v>
      </c>
      <c r="AJ49">
        <v>1.1924938060000001</v>
      </c>
      <c r="AK49">
        <v>1.2072036930000001</v>
      </c>
      <c r="AL49">
        <v>1.2215798069999999</v>
      </c>
      <c r="AM49">
        <v>1.2356381569999999</v>
      </c>
      <c r="AN49">
        <v>1.249395872</v>
      </c>
      <c r="AO49">
        <v>1.2628718269999999</v>
      </c>
      <c r="AP49">
        <v>1.276085653</v>
      </c>
      <c r="AQ49">
        <v>1.289056786</v>
      </c>
      <c r="AR49">
        <v>1.301800939</v>
      </c>
      <c r="AS49">
        <v>1.3143211319999999</v>
      </c>
      <c r="AT49">
        <v>1.326617795</v>
      </c>
      <c r="AU49">
        <v>1.338693433</v>
      </c>
      <c r="AV49">
        <v>1.3505606029999999</v>
      </c>
      <c r="AW49">
        <v>1.3622261849999999</v>
      </c>
      <c r="AX49">
        <v>1.3736973159999999</v>
      </c>
      <c r="AY49">
        <v>1.3849801740000001</v>
      </c>
      <c r="AZ49">
        <v>1.396079343</v>
      </c>
      <c r="BA49">
        <v>1.49953493</v>
      </c>
      <c r="BB49">
        <v>1.515156978</v>
      </c>
      <c r="BC49">
        <v>1.5307466949999999</v>
      </c>
      <c r="BD49">
        <v>1.5463146320000001</v>
      </c>
      <c r="BE49">
        <v>1.561872156</v>
      </c>
    </row>
    <row r="50" spans="1:57" x14ac:dyDescent="0.35">
      <c r="A50" t="s">
        <v>82</v>
      </c>
      <c r="B50">
        <v>0.40659851759999999</v>
      </c>
      <c r="C50">
        <v>0.41470425999999999</v>
      </c>
      <c r="D50">
        <v>0.42526589009999999</v>
      </c>
      <c r="E50">
        <v>0.43737992570000001</v>
      </c>
      <c r="F50">
        <v>0.45044600289999998</v>
      </c>
      <c r="G50">
        <v>0.4640733749</v>
      </c>
      <c r="H50">
        <v>0.47794585550000002</v>
      </c>
      <c r="I50">
        <v>0.49189733879999997</v>
      </c>
      <c r="J50">
        <v>0.50581810810000005</v>
      </c>
      <c r="K50">
        <v>0.51963489039999999</v>
      </c>
      <c r="L50">
        <v>0.53340945539999995</v>
      </c>
      <c r="M50">
        <v>0.54699168080000005</v>
      </c>
      <c r="N50">
        <v>0.56035381809999996</v>
      </c>
      <c r="O50">
        <v>0.5734737204</v>
      </c>
      <c r="P50">
        <v>0.58633545880000004</v>
      </c>
      <c r="Q50">
        <v>0.59892856250000004</v>
      </c>
      <c r="R50">
        <v>0.61124668039999996</v>
      </c>
      <c r="S50">
        <v>0.6232863568</v>
      </c>
      <c r="T50">
        <v>0.63504599159999997</v>
      </c>
      <c r="U50">
        <v>0.64652509300000005</v>
      </c>
      <c r="V50">
        <v>0.65764200500000003</v>
      </c>
      <c r="W50">
        <v>0.66848327770000004</v>
      </c>
      <c r="X50">
        <v>0.67905165759999997</v>
      </c>
      <c r="Y50">
        <v>0.68935087179999999</v>
      </c>
      <c r="Z50">
        <v>0.69938387570000005</v>
      </c>
      <c r="AA50">
        <v>0.70892182969999995</v>
      </c>
      <c r="AB50">
        <v>0.71810043469999996</v>
      </c>
      <c r="AC50">
        <v>0.72693131330000005</v>
      </c>
      <c r="AD50">
        <v>0.7354307242</v>
      </c>
      <c r="AE50">
        <v>0.74361585630000004</v>
      </c>
      <c r="AF50">
        <v>0.75150271609999997</v>
      </c>
      <c r="AG50">
        <v>0.75910528089999996</v>
      </c>
      <c r="AH50">
        <v>0.76643535399999996</v>
      </c>
      <c r="AI50">
        <v>0.7735028102</v>
      </c>
      <c r="AJ50">
        <v>0.78031598099999999</v>
      </c>
      <c r="AK50">
        <v>0.78688202259999995</v>
      </c>
      <c r="AL50">
        <v>0.79315584660000005</v>
      </c>
      <c r="AM50">
        <v>0.79914612959999998</v>
      </c>
      <c r="AN50">
        <v>0.80486217709999996</v>
      </c>
      <c r="AO50">
        <v>0.81031434560000004</v>
      </c>
      <c r="AP50">
        <v>0.81551331869999999</v>
      </c>
      <c r="AQ50">
        <v>0.82046927219999999</v>
      </c>
      <c r="AR50">
        <v>0.82519121709999999</v>
      </c>
      <c r="AS50">
        <v>0.82968665870000002</v>
      </c>
      <c r="AT50">
        <v>0.8339615051</v>
      </c>
      <c r="AU50">
        <v>0.83802011679999999</v>
      </c>
      <c r="AV50">
        <v>0.84187057990000003</v>
      </c>
      <c r="AW50">
        <v>0.84551446370000005</v>
      </c>
      <c r="AX50">
        <v>0.84894346279999999</v>
      </c>
      <c r="AY50">
        <v>0.85214789260000001</v>
      </c>
      <c r="AZ50">
        <v>0.85512069739999996</v>
      </c>
      <c r="BA50">
        <v>0.90839681500000002</v>
      </c>
      <c r="BB50">
        <v>0.91344917969999995</v>
      </c>
      <c r="BC50">
        <v>0.9183529225</v>
      </c>
      <c r="BD50">
        <v>0.92311309210000003</v>
      </c>
      <c r="BE50">
        <v>0.92773529450000003</v>
      </c>
    </row>
    <row r="51" spans="1:57" x14ac:dyDescent="0.35">
      <c r="A51" t="s">
        <v>107</v>
      </c>
      <c r="B51">
        <v>0.40659851759999999</v>
      </c>
      <c r="C51">
        <v>0.41470452610000003</v>
      </c>
      <c r="D51">
        <v>0.4252607773</v>
      </c>
      <c r="E51">
        <v>0.43736524069999999</v>
      </c>
      <c r="F51">
        <v>0.45041943159999998</v>
      </c>
      <c r="G51">
        <v>0.46403361920000002</v>
      </c>
      <c r="H51">
        <v>0.47789158409999999</v>
      </c>
      <c r="I51">
        <v>0.49182657279999997</v>
      </c>
      <c r="J51">
        <v>0.50572813650000004</v>
      </c>
      <c r="K51">
        <v>0.51952250430000002</v>
      </c>
      <c r="L51">
        <v>0.53327126739999997</v>
      </c>
      <c r="M51">
        <v>0.54682454570000005</v>
      </c>
      <c r="N51">
        <v>0.56015500060000001</v>
      </c>
      <c r="O51">
        <v>0.57324104659999997</v>
      </c>
      <c r="P51">
        <v>0.58606734979999997</v>
      </c>
      <c r="Q51">
        <v>0.59862397889999996</v>
      </c>
      <c r="R51">
        <v>0.61090505959999997</v>
      </c>
      <c r="S51">
        <v>0.62290747980000005</v>
      </c>
      <c r="T51">
        <v>0.63462985699999996</v>
      </c>
      <c r="U51">
        <v>0.64607181479999998</v>
      </c>
      <c r="V51">
        <v>0.65715176710000001</v>
      </c>
      <c r="W51">
        <v>0.66795610859999999</v>
      </c>
      <c r="X51">
        <v>0.67848746439999996</v>
      </c>
      <c r="Y51">
        <v>0.68874936119999997</v>
      </c>
      <c r="Z51">
        <v>0.69874453690000005</v>
      </c>
      <c r="AA51">
        <v>0.70824411320000003</v>
      </c>
      <c r="AB51">
        <v>0.71738339399999995</v>
      </c>
      <c r="AC51">
        <v>0.72617384699999998</v>
      </c>
      <c r="AD51">
        <v>0.73463150929999999</v>
      </c>
      <c r="AE51">
        <v>0.74277336510000003</v>
      </c>
      <c r="AF51">
        <v>0.75061525110000005</v>
      </c>
      <c r="AG51">
        <v>0.75817099580000002</v>
      </c>
      <c r="AH51">
        <v>0.76545228119999997</v>
      </c>
      <c r="AI51">
        <v>0.77246887580000001</v>
      </c>
      <c r="AJ51">
        <v>0.77922900269999995</v>
      </c>
      <c r="AK51">
        <v>0.78573970400000004</v>
      </c>
      <c r="AL51">
        <v>0.79195573050000001</v>
      </c>
      <c r="AM51">
        <v>0.79788557130000004</v>
      </c>
      <c r="AN51">
        <v>0.80353837750000001</v>
      </c>
      <c r="AO51">
        <v>0.80892427690000002</v>
      </c>
      <c r="AP51">
        <v>0.81405373349999999</v>
      </c>
      <c r="AQ51">
        <v>0.81893729999999998</v>
      </c>
      <c r="AR51">
        <v>0.82358385229999997</v>
      </c>
      <c r="AS51">
        <v>0.82799455249999998</v>
      </c>
      <c r="AT51">
        <v>0.83216870740000004</v>
      </c>
      <c r="AU51">
        <v>0.83610654559999997</v>
      </c>
      <c r="AV51">
        <v>0.83981395329999997</v>
      </c>
      <c r="AW51">
        <v>0.84329328859999997</v>
      </c>
      <c r="AX51">
        <v>0.84654697329999995</v>
      </c>
      <c r="AY51">
        <v>0.84957684040000003</v>
      </c>
      <c r="AZ51">
        <v>0.85238379590000002</v>
      </c>
      <c r="BA51">
        <v>0.90626562889999995</v>
      </c>
      <c r="BB51">
        <v>0.91114016870000003</v>
      </c>
      <c r="BC51">
        <v>0.91585367900000003</v>
      </c>
      <c r="BD51">
        <v>0.92041032209999996</v>
      </c>
      <c r="BE51">
        <v>0.92481464719999995</v>
      </c>
    </row>
    <row r="52" spans="1:57" x14ac:dyDescent="0.35">
      <c r="A52" t="s">
        <v>83</v>
      </c>
      <c r="B52">
        <v>0.2495444651</v>
      </c>
      <c r="C52">
        <v>0.25242861909999997</v>
      </c>
      <c r="D52">
        <v>0.2566074216</v>
      </c>
      <c r="E52">
        <v>0.2615375948</v>
      </c>
      <c r="F52">
        <v>0.26686190209999999</v>
      </c>
      <c r="G52">
        <v>0.2723498506</v>
      </c>
      <c r="H52">
        <v>0.27782031709999999</v>
      </c>
      <c r="I52">
        <v>0.28317791219999999</v>
      </c>
      <c r="J52">
        <v>0.28836053010000001</v>
      </c>
      <c r="K52">
        <v>0.29332736790000002</v>
      </c>
      <c r="L52">
        <v>0.29810668330000001</v>
      </c>
      <c r="M52">
        <v>0.30262136299999998</v>
      </c>
      <c r="N52">
        <v>0.30685738800000001</v>
      </c>
      <c r="O52">
        <v>0.31080446410000001</v>
      </c>
      <c r="P52">
        <v>0.3144560488</v>
      </c>
      <c r="Q52">
        <v>0.31780879690000002</v>
      </c>
      <c r="R52">
        <v>0.32086180120000002</v>
      </c>
      <c r="S52">
        <v>0.3236159354</v>
      </c>
      <c r="T52">
        <v>0.3260733126</v>
      </c>
      <c r="U52">
        <v>0.32823689480000001</v>
      </c>
      <c r="V52">
        <v>0.33007500220000002</v>
      </c>
      <c r="W52">
        <v>0.3316297721</v>
      </c>
      <c r="X52">
        <v>0.33290642739999998</v>
      </c>
      <c r="Y52">
        <v>0.33391066409999998</v>
      </c>
      <c r="Z52">
        <v>0.33464798060000001</v>
      </c>
      <c r="AA52">
        <v>0.33503200119999998</v>
      </c>
      <c r="AB52">
        <v>0.33512496000000003</v>
      </c>
      <c r="AC52">
        <v>0.33493834779999998</v>
      </c>
      <c r="AD52">
        <v>0.33448507649999998</v>
      </c>
      <c r="AE52">
        <v>0.33377804430000002</v>
      </c>
      <c r="AF52">
        <v>0.33282937899999998</v>
      </c>
      <c r="AG52">
        <v>0.33165017409999997</v>
      </c>
      <c r="AH52">
        <v>0.3302504846</v>
      </c>
      <c r="AI52">
        <v>0.32863946049999998</v>
      </c>
      <c r="AJ52">
        <v>0.32682552720000002</v>
      </c>
      <c r="AK52">
        <v>0.32481655440000001</v>
      </c>
      <c r="AL52">
        <v>0.32260339179999997</v>
      </c>
      <c r="AM52">
        <v>0.32019516770000001</v>
      </c>
      <c r="AN52">
        <v>0.31760111990000001</v>
      </c>
      <c r="AO52">
        <v>0.31483065059999998</v>
      </c>
      <c r="AP52">
        <v>0.31189306989999999</v>
      </c>
      <c r="AQ52">
        <v>0.3087973503</v>
      </c>
      <c r="AR52">
        <v>0.30555196159999998</v>
      </c>
      <c r="AS52">
        <v>0.30216481299999998</v>
      </c>
      <c r="AT52">
        <v>0.29864327330000001</v>
      </c>
      <c r="AU52">
        <v>0.29499422939999997</v>
      </c>
      <c r="AV52">
        <v>0.29122609040000003</v>
      </c>
      <c r="AW52">
        <v>0.2873466288</v>
      </c>
      <c r="AX52">
        <v>0.28336095140000001</v>
      </c>
      <c r="AY52">
        <v>0.27927337279999997</v>
      </c>
      <c r="AZ52">
        <v>0.27508845059999998</v>
      </c>
      <c r="BA52">
        <v>0.27581100089999999</v>
      </c>
      <c r="BB52">
        <v>0.27146094479999999</v>
      </c>
      <c r="BC52">
        <v>0.26701789739999998</v>
      </c>
      <c r="BD52">
        <v>0.26248832030000002</v>
      </c>
      <c r="BE52">
        <v>0.25787865199999999</v>
      </c>
    </row>
    <row r="53" spans="1:57" x14ac:dyDescent="0.35">
      <c r="A53" t="s">
        <v>108</v>
      </c>
      <c r="B53">
        <v>0.2495444651</v>
      </c>
      <c r="C53">
        <v>0.25242935500000002</v>
      </c>
      <c r="D53">
        <v>0.2566063576</v>
      </c>
      <c r="E53">
        <v>0.26153288990000001</v>
      </c>
      <c r="F53">
        <v>0.2668527316</v>
      </c>
      <c r="G53">
        <v>0.27233604709999998</v>
      </c>
      <c r="H53">
        <v>0.27780186019999997</v>
      </c>
      <c r="I53">
        <v>0.28315460920000002</v>
      </c>
      <c r="J53">
        <v>0.28833194379999999</v>
      </c>
      <c r="K53">
        <v>0.29329290120000001</v>
      </c>
      <c r="L53">
        <v>0.29806572930000003</v>
      </c>
      <c r="M53">
        <v>0.30257345419999998</v>
      </c>
      <c r="N53">
        <v>0.30680227409999999</v>
      </c>
      <c r="O53">
        <v>0.31074217240000002</v>
      </c>
      <c r="P53">
        <v>0.31438689269999998</v>
      </c>
      <c r="Q53">
        <v>0.31773334240000001</v>
      </c>
      <c r="R53">
        <v>0.32078083190000001</v>
      </c>
      <c r="S53">
        <v>0.32353038670000001</v>
      </c>
      <c r="T53">
        <v>0.32598421319999998</v>
      </c>
      <c r="U53">
        <v>0.32814532340000002</v>
      </c>
      <c r="V53">
        <v>0.32998203739999998</v>
      </c>
      <c r="W53">
        <v>0.33153646669999998</v>
      </c>
      <c r="X53">
        <v>0.33281380020000001</v>
      </c>
      <c r="Y53">
        <v>0.33381967010000002</v>
      </c>
      <c r="Z53">
        <v>0.33455950769999998</v>
      </c>
      <c r="AA53">
        <v>0.33494681529999998</v>
      </c>
      <c r="AB53">
        <v>0.33504375409999998</v>
      </c>
      <c r="AC53">
        <v>0.33486178929999999</v>
      </c>
      <c r="AD53">
        <v>0.33441378500000002</v>
      </c>
      <c r="AE53">
        <v>0.33371259809999998</v>
      </c>
      <c r="AF53">
        <v>0.33277032779999999</v>
      </c>
      <c r="AG53">
        <v>0.33159804650000002</v>
      </c>
      <c r="AH53">
        <v>0.3302057981</v>
      </c>
      <c r="AI53">
        <v>0.32860272779999999</v>
      </c>
      <c r="AJ53">
        <v>0.32679725659999997</v>
      </c>
      <c r="AK53">
        <v>0.32479724910000002</v>
      </c>
      <c r="AL53">
        <v>0.3225934875</v>
      </c>
      <c r="AM53">
        <v>0.32019506739999998</v>
      </c>
      <c r="AN53">
        <v>0.31761121279999999</v>
      </c>
      <c r="AO53">
        <v>0.3148512893</v>
      </c>
      <c r="AP53">
        <v>0.31192457530000001</v>
      </c>
      <c r="AQ53">
        <v>0.30884063560000002</v>
      </c>
      <c r="AR53">
        <v>0.30560923220000002</v>
      </c>
      <c r="AS53">
        <v>0.3022376624</v>
      </c>
      <c r="AT53">
        <v>0.29873223850000002</v>
      </c>
      <c r="AU53">
        <v>0.29509911770000002</v>
      </c>
      <c r="AV53">
        <v>0.29134567259999999</v>
      </c>
      <c r="AW53">
        <v>0.28747814980000003</v>
      </c>
      <c r="AX53">
        <v>0.28350277060000001</v>
      </c>
      <c r="AY53">
        <v>0.27942562869999998</v>
      </c>
      <c r="AZ53">
        <v>0.2752526434</v>
      </c>
      <c r="BA53">
        <v>0.27612346450000003</v>
      </c>
      <c r="BB53">
        <v>0.2717945819</v>
      </c>
      <c r="BC53">
        <v>0.26737305779999998</v>
      </c>
      <c r="BD53">
        <v>0.26286532150000003</v>
      </c>
      <c r="BE53">
        <v>0.25827777819999997</v>
      </c>
    </row>
    <row r="54" spans="1:57" x14ac:dyDescent="0.35">
      <c r="A54" t="s">
        <v>84</v>
      </c>
      <c r="B54">
        <v>0.15020246549999999</v>
      </c>
      <c r="C54">
        <v>0.1521299488</v>
      </c>
      <c r="D54">
        <v>0.15475331349999999</v>
      </c>
      <c r="E54">
        <v>0.15772101690000001</v>
      </c>
      <c r="F54">
        <v>0.16080614800000001</v>
      </c>
      <c r="G54">
        <v>0.16386564079999999</v>
      </c>
      <c r="H54">
        <v>0.1667911275</v>
      </c>
      <c r="I54">
        <v>0.16952826409999999</v>
      </c>
      <c r="J54">
        <v>0.1720441382</v>
      </c>
      <c r="K54">
        <v>0.17431938490000001</v>
      </c>
      <c r="L54">
        <v>0.17637410149999999</v>
      </c>
      <c r="M54">
        <v>0.1781695465</v>
      </c>
      <c r="N54">
        <v>0.17970322450000001</v>
      </c>
      <c r="O54">
        <v>0.18097508070000001</v>
      </c>
      <c r="P54">
        <v>0.1819873635</v>
      </c>
      <c r="Q54">
        <v>0.1827442192</v>
      </c>
      <c r="R54">
        <v>0.18325121559999999</v>
      </c>
      <c r="S54">
        <v>0.18351494500000001</v>
      </c>
      <c r="T54">
        <v>0.18354270440000001</v>
      </c>
      <c r="U54">
        <v>0.18334226100000001</v>
      </c>
      <c r="V54">
        <v>0.18290443310000001</v>
      </c>
      <c r="W54">
        <v>0.1822566672</v>
      </c>
      <c r="X54">
        <v>0.1814078153</v>
      </c>
      <c r="Y54">
        <v>0.1803668424</v>
      </c>
      <c r="Z54">
        <v>0.17914253150000001</v>
      </c>
      <c r="AA54">
        <v>0.17770178950000001</v>
      </c>
      <c r="AB54">
        <v>0.17608055810000001</v>
      </c>
      <c r="AC54">
        <v>0.1742908587</v>
      </c>
      <c r="AD54">
        <v>0.1723449856</v>
      </c>
      <c r="AE54">
        <v>0.17025487989999999</v>
      </c>
      <c r="AF54">
        <v>0.16803182720000001</v>
      </c>
      <c r="AG54">
        <v>0.1656863747</v>
      </c>
      <c r="AH54">
        <v>0.16322835669999999</v>
      </c>
      <c r="AI54">
        <v>0.16066697590000001</v>
      </c>
      <c r="AJ54">
        <v>0.15801090009999999</v>
      </c>
      <c r="AK54">
        <v>0.155268352</v>
      </c>
      <c r="AL54">
        <v>0.15244092070000001</v>
      </c>
      <c r="AM54">
        <v>0.149537225</v>
      </c>
      <c r="AN54">
        <v>0.14656570329999999</v>
      </c>
      <c r="AO54">
        <v>0.1435346103</v>
      </c>
      <c r="AP54">
        <v>0.1404519172</v>
      </c>
      <c r="AQ54">
        <v>0.1373252314</v>
      </c>
      <c r="AR54">
        <v>0.13416175259999999</v>
      </c>
      <c r="AS54">
        <v>0.1309682694</v>
      </c>
      <c r="AT54">
        <v>0.1277511825</v>
      </c>
      <c r="AU54">
        <v>0.1245165387</v>
      </c>
      <c r="AV54">
        <v>0.1212708212</v>
      </c>
      <c r="AW54">
        <v>0.1180203826</v>
      </c>
      <c r="AX54">
        <v>0.1147704915</v>
      </c>
      <c r="AY54">
        <v>0.1115258375</v>
      </c>
      <c r="AZ54">
        <v>0.1082908683</v>
      </c>
      <c r="BA54">
        <v>0.1050646423</v>
      </c>
      <c r="BB54">
        <v>0.1018301482</v>
      </c>
      <c r="BC54">
        <v>9.8617462000000003E-2</v>
      </c>
      <c r="BD54">
        <v>9.5431064800000007E-2</v>
      </c>
      <c r="BE54">
        <v>9.2275199700000005E-2</v>
      </c>
    </row>
    <row r="55" spans="1:57" x14ac:dyDescent="0.35">
      <c r="A55" t="s">
        <v>109</v>
      </c>
      <c r="B55">
        <v>0.15020246549999999</v>
      </c>
      <c r="C55">
        <v>0.152130713</v>
      </c>
      <c r="D55">
        <v>0.1547535786</v>
      </c>
      <c r="E55">
        <v>0.1577198692</v>
      </c>
      <c r="F55">
        <v>0.1608032704</v>
      </c>
      <c r="G55">
        <v>0.16386115479999999</v>
      </c>
      <c r="H55">
        <v>0.16678531229999999</v>
      </c>
      <c r="I55">
        <v>0.16952136540000001</v>
      </c>
      <c r="J55">
        <v>0.1720363057</v>
      </c>
      <c r="K55">
        <v>0.1743106975</v>
      </c>
      <c r="L55">
        <v>0.1763646415</v>
      </c>
      <c r="M55">
        <v>0.17815945180000001</v>
      </c>
      <c r="N55">
        <v>0.17969272729999999</v>
      </c>
      <c r="O55">
        <v>0.18096453370000001</v>
      </c>
      <c r="P55">
        <v>0.18197724009999999</v>
      </c>
      <c r="Q55">
        <v>0.18273509239999999</v>
      </c>
      <c r="R55">
        <v>0.1832437365</v>
      </c>
      <c r="S55">
        <v>0.1835098074</v>
      </c>
      <c r="T55">
        <v>0.18354061320000001</v>
      </c>
      <c r="U55">
        <v>0.18334391229999999</v>
      </c>
      <c r="V55">
        <v>0.1829104778</v>
      </c>
      <c r="W55">
        <v>0.18226772660000001</v>
      </c>
      <c r="X55">
        <v>0.18142446749999999</v>
      </c>
      <c r="Y55">
        <v>0.18038960849999999</v>
      </c>
      <c r="Z55">
        <v>0.17917187509999999</v>
      </c>
      <c r="AA55">
        <v>0.17773804900000001</v>
      </c>
      <c r="AB55">
        <v>0.1761240365</v>
      </c>
      <c r="AC55">
        <v>0.17434182770000001</v>
      </c>
      <c r="AD55">
        <v>0.17240367579999999</v>
      </c>
      <c r="AE55">
        <v>0.17032148220000001</v>
      </c>
      <c r="AF55">
        <v>0.16810649720000001</v>
      </c>
      <c r="AG55">
        <v>0.1657692345</v>
      </c>
      <c r="AH55">
        <v>0.1633194989</v>
      </c>
      <c r="AI55">
        <v>0.1607664654</v>
      </c>
      <c r="AJ55">
        <v>0.15811877460000001</v>
      </c>
      <c r="AK55">
        <v>0.15538462119999999</v>
      </c>
      <c r="AL55">
        <v>0.1525655309</v>
      </c>
      <c r="AM55">
        <v>0.14967008439999999</v>
      </c>
      <c r="AN55">
        <v>0.14670669180000001</v>
      </c>
      <c r="AO55">
        <v>0.14368357130000001</v>
      </c>
      <c r="AP55">
        <v>0.14060865989999999</v>
      </c>
      <c r="AQ55">
        <v>0.13748988179999999</v>
      </c>
      <c r="AR55">
        <v>0.1343352243</v>
      </c>
      <c r="AS55">
        <v>0.13115154079999999</v>
      </c>
      <c r="AT55">
        <v>0.12794500489999999</v>
      </c>
      <c r="AU55">
        <v>0.1247214195</v>
      </c>
      <c r="AV55">
        <v>0.12148669500000001</v>
      </c>
      <c r="AW55">
        <v>0.11824615419999999</v>
      </c>
      <c r="AX55">
        <v>0.1150049227</v>
      </c>
      <c r="AY55">
        <v>0.11176791680000001</v>
      </c>
      <c r="AZ55">
        <v>0.1085398389</v>
      </c>
      <c r="BA55">
        <v>0.1053358968</v>
      </c>
      <c r="BB55">
        <v>0.1021107666</v>
      </c>
      <c r="BC55">
        <v>9.8906918499999996E-2</v>
      </c>
      <c r="BD55">
        <v>9.5728802700000004E-2</v>
      </c>
      <c r="BE55">
        <v>9.2580637699999996E-2</v>
      </c>
    </row>
    <row r="56" spans="1:57" x14ac:dyDescent="0.35">
      <c r="A56" t="s">
        <v>85</v>
      </c>
      <c r="B56">
        <v>7.4609436000000001E-2</v>
      </c>
      <c r="C56">
        <v>7.53277163E-2</v>
      </c>
      <c r="D56">
        <v>7.6245621400000005E-2</v>
      </c>
      <c r="E56">
        <v>7.7168699300000004E-2</v>
      </c>
      <c r="F56">
        <v>7.7981600100000006E-2</v>
      </c>
      <c r="G56">
        <v>7.8620199000000002E-2</v>
      </c>
      <c r="H56">
        <v>7.90444857E-2</v>
      </c>
      <c r="I56">
        <v>7.9242570499999998E-2</v>
      </c>
      <c r="J56">
        <v>7.9214153900000001E-2</v>
      </c>
      <c r="K56">
        <v>7.8965764800000005E-2</v>
      </c>
      <c r="L56">
        <v>7.8518386699999998E-2</v>
      </c>
      <c r="M56">
        <v>7.7872531100000003E-2</v>
      </c>
      <c r="N56">
        <v>7.7041914000000003E-2</v>
      </c>
      <c r="O56">
        <v>7.6040966400000007E-2</v>
      </c>
      <c r="P56">
        <v>7.4884544100000006E-2</v>
      </c>
      <c r="Q56">
        <v>7.3587636100000006E-2</v>
      </c>
      <c r="R56">
        <v>7.2165112599999998E-2</v>
      </c>
      <c r="S56">
        <v>7.0631534600000004E-2</v>
      </c>
      <c r="T56">
        <v>6.9001011299999998E-2</v>
      </c>
      <c r="U56">
        <v>6.7287096699999993E-2</v>
      </c>
      <c r="V56">
        <v>6.5499014499999994E-2</v>
      </c>
      <c r="W56">
        <v>6.3653474500000001E-2</v>
      </c>
      <c r="X56">
        <v>6.1762087399999999E-2</v>
      </c>
      <c r="Y56">
        <v>5.9835709000000001E-2</v>
      </c>
      <c r="Z56">
        <v>5.7884419100000001E-2</v>
      </c>
      <c r="AA56">
        <v>5.5910680499999997E-2</v>
      </c>
      <c r="AB56">
        <v>5.3928465100000003E-2</v>
      </c>
      <c r="AC56">
        <v>5.1946611900000002E-2</v>
      </c>
      <c r="AD56">
        <v>4.9973148299999999E-2</v>
      </c>
      <c r="AE56">
        <v>4.8015252699999997E-2</v>
      </c>
      <c r="AF56">
        <v>4.6079276000000002E-2</v>
      </c>
      <c r="AG56">
        <v>4.4170792100000002E-2</v>
      </c>
      <c r="AH56">
        <v>4.22946586E-2</v>
      </c>
      <c r="AI56">
        <v>4.0455079099999999E-2</v>
      </c>
      <c r="AJ56">
        <v>3.8655663E-2</v>
      </c>
      <c r="AK56">
        <v>3.6899480300000002E-2</v>
      </c>
      <c r="AL56">
        <v>3.51885823E-2</v>
      </c>
      <c r="AM56">
        <v>3.3525285000000002E-2</v>
      </c>
      <c r="AN56">
        <v>3.1911477200000003E-2</v>
      </c>
      <c r="AO56">
        <v>3.0348646E-2</v>
      </c>
      <c r="AP56">
        <v>2.88379003E-2</v>
      </c>
      <c r="AQ56">
        <v>2.7379998499999999E-2</v>
      </c>
      <c r="AR56">
        <v>2.59753782E-2</v>
      </c>
      <c r="AS56">
        <v>2.4624187400000001E-2</v>
      </c>
      <c r="AT56">
        <v>2.3326315300000001E-2</v>
      </c>
      <c r="AU56">
        <v>2.2081421100000002E-2</v>
      </c>
      <c r="AV56">
        <v>2.08890121E-2</v>
      </c>
      <c r="AW56">
        <v>1.9748445600000001E-2</v>
      </c>
      <c r="AX56">
        <v>1.8658864800000001E-2</v>
      </c>
      <c r="AY56">
        <v>1.76192373E-2</v>
      </c>
      <c r="AZ56">
        <v>1.6628395599999998E-2</v>
      </c>
      <c r="BA56">
        <v>1.5214498E-2</v>
      </c>
      <c r="BB56">
        <v>1.4334256199999999E-2</v>
      </c>
      <c r="BC56">
        <v>1.34989068E-2</v>
      </c>
      <c r="BD56">
        <v>1.27069182E-2</v>
      </c>
      <c r="BE56">
        <v>1.1956719899999999E-2</v>
      </c>
    </row>
    <row r="57" spans="1:57" x14ac:dyDescent="0.35">
      <c r="A57" t="s">
        <v>110</v>
      </c>
      <c r="B57">
        <v>7.4609436000000001E-2</v>
      </c>
      <c r="C57">
        <v>7.5328608399999997E-2</v>
      </c>
      <c r="D57">
        <v>7.6247260799999994E-2</v>
      </c>
      <c r="E57">
        <v>7.7170956499999999E-2</v>
      </c>
      <c r="F57">
        <v>7.7984561399999999E-2</v>
      </c>
      <c r="G57">
        <v>7.8624179799999999E-2</v>
      </c>
      <c r="H57">
        <v>7.9049933000000003E-2</v>
      </c>
      <c r="I57">
        <v>7.9249967300000002E-2</v>
      </c>
      <c r="J57">
        <v>7.9223956900000003E-2</v>
      </c>
      <c r="K57">
        <v>7.8978377899999994E-2</v>
      </c>
      <c r="L57">
        <v>7.8534171700000002E-2</v>
      </c>
      <c r="M57">
        <v>7.7891788300000001E-2</v>
      </c>
      <c r="N57">
        <v>7.7064896399999999E-2</v>
      </c>
      <c r="O57">
        <v>7.6067885700000004E-2</v>
      </c>
      <c r="P57">
        <v>7.4915573499999999E-2</v>
      </c>
      <c r="Q57">
        <v>7.3622907599999995E-2</v>
      </c>
      <c r="R57">
        <v>7.22047153E-2</v>
      </c>
      <c r="S57">
        <v>7.0675510499999997E-2</v>
      </c>
      <c r="T57">
        <v>6.9049353199999997E-2</v>
      </c>
      <c r="U57">
        <v>6.7339750899999995E-2</v>
      </c>
      <c r="V57">
        <v>6.5555869500000002E-2</v>
      </c>
      <c r="W57">
        <v>6.37143929E-2</v>
      </c>
      <c r="X57">
        <v>6.1826898700000001E-2</v>
      </c>
      <c r="Y57">
        <v>5.9904211200000002E-2</v>
      </c>
      <c r="Z57">
        <v>5.7956382799999998E-2</v>
      </c>
      <c r="AA57">
        <v>5.5985815500000001E-2</v>
      </c>
      <c r="AB57">
        <v>5.4006484200000003E-2</v>
      </c>
      <c r="AC57">
        <v>5.2027221999999998E-2</v>
      </c>
      <c r="AD57">
        <v>5.0056050800000002E-2</v>
      </c>
      <c r="AE57">
        <v>4.8100145300000001E-2</v>
      </c>
      <c r="AF57">
        <v>4.6165854800000003E-2</v>
      </c>
      <c r="AG57">
        <v>4.4258753599999999E-2</v>
      </c>
      <c r="AH57">
        <v>4.2383701900000001E-2</v>
      </c>
      <c r="AI57">
        <v>4.05449077E-2</v>
      </c>
      <c r="AJ57">
        <v>3.8745987099999997E-2</v>
      </c>
      <c r="AK57">
        <v>3.6990017899999998E-2</v>
      </c>
      <c r="AL57">
        <v>3.52790537E-2</v>
      </c>
      <c r="AM57">
        <v>3.3615421800000003E-2</v>
      </c>
      <c r="AN57">
        <v>3.20010243E-2</v>
      </c>
      <c r="AO57">
        <v>3.0437362400000001E-2</v>
      </c>
      <c r="AP57">
        <v>2.89255598E-2</v>
      </c>
      <c r="AQ57">
        <v>2.7466438400000001E-2</v>
      </c>
      <c r="AR57">
        <v>2.6060562499999999E-2</v>
      </c>
      <c r="AS57">
        <v>2.4708134600000001E-2</v>
      </c>
      <c r="AT57">
        <v>2.3409047400000001E-2</v>
      </c>
      <c r="AU57">
        <v>2.2162939E-2</v>
      </c>
      <c r="AV57">
        <v>2.0969251599999999E-2</v>
      </c>
      <c r="AW57">
        <v>1.9827232199999999E-2</v>
      </c>
      <c r="AX57">
        <v>1.87359782E-2</v>
      </c>
      <c r="AY57">
        <v>1.7694457800000001E-2</v>
      </c>
      <c r="AZ57">
        <v>1.67015288E-2</v>
      </c>
      <c r="BA57">
        <v>1.52630786E-2</v>
      </c>
      <c r="BB57">
        <v>1.43817345E-2</v>
      </c>
      <c r="BC57">
        <v>1.35451741E-2</v>
      </c>
      <c r="BD57">
        <v>1.2751882000000001E-2</v>
      </c>
      <c r="BE57">
        <v>1.20003032E-2</v>
      </c>
    </row>
    <row r="58" spans="1:57" x14ac:dyDescent="0.35">
      <c r="A58" t="s">
        <v>86</v>
      </c>
      <c r="B58">
        <v>0.13435819299999999</v>
      </c>
      <c r="C58">
        <v>0.13591693420000001</v>
      </c>
      <c r="D58">
        <v>0.1376042227</v>
      </c>
      <c r="E58">
        <v>0.13903311300000001</v>
      </c>
      <c r="F58">
        <v>0.13999743079999999</v>
      </c>
      <c r="G58">
        <v>0.14040407960000001</v>
      </c>
      <c r="H58">
        <v>0.14021511</v>
      </c>
      <c r="I58">
        <v>0.1394463266</v>
      </c>
      <c r="J58">
        <v>0.13813467739999999</v>
      </c>
      <c r="K58">
        <v>0.13632777639999999</v>
      </c>
      <c r="L58">
        <v>0.13409228849999999</v>
      </c>
      <c r="M58">
        <v>0.13146372049999999</v>
      </c>
      <c r="N58">
        <v>0.1284943332</v>
      </c>
      <c r="O58">
        <v>0.1252346536</v>
      </c>
      <c r="P58">
        <v>0.1217328429</v>
      </c>
      <c r="Q58">
        <v>0.1180342239</v>
      </c>
      <c r="R58">
        <v>0.1141809677</v>
      </c>
      <c r="S58">
        <v>0.1102119271</v>
      </c>
      <c r="T58">
        <v>0.1061625725</v>
      </c>
      <c r="U58">
        <v>0.10206500440000001</v>
      </c>
      <c r="V58">
        <v>9.7944624199999997E-2</v>
      </c>
      <c r="W58">
        <v>9.3831392499999999E-2</v>
      </c>
      <c r="X58">
        <v>8.9747881000000002E-2</v>
      </c>
      <c r="Y58">
        <v>8.5713730500000002E-2</v>
      </c>
      <c r="Z58">
        <v>8.1745847999999996E-2</v>
      </c>
      <c r="AA58">
        <v>7.7853635099999999E-2</v>
      </c>
      <c r="AB58">
        <v>7.4053566000000001E-2</v>
      </c>
      <c r="AC58">
        <v>7.0356400099999994E-2</v>
      </c>
      <c r="AD58">
        <v>6.6770739499999995E-2</v>
      </c>
      <c r="AE58">
        <v>6.3303216199999998E-2</v>
      </c>
      <c r="AF58">
        <v>5.9958707899999998E-2</v>
      </c>
      <c r="AG58">
        <v>5.6740552E-2</v>
      </c>
      <c r="AH58">
        <v>5.3650746899999997E-2</v>
      </c>
      <c r="AI58">
        <v>5.0690136300000001E-2</v>
      </c>
      <c r="AJ58">
        <v>4.7858574799999998E-2</v>
      </c>
      <c r="AK58">
        <v>4.5155076500000002E-2</v>
      </c>
      <c r="AL58">
        <v>4.2577732799999997E-2</v>
      </c>
      <c r="AM58">
        <v>4.01243576E-2</v>
      </c>
      <c r="AN58">
        <v>3.77922511E-2</v>
      </c>
      <c r="AO58">
        <v>3.5578287200000003E-2</v>
      </c>
      <c r="AP58">
        <v>3.34789952E-2</v>
      </c>
      <c r="AQ58">
        <v>3.1490633400000002E-2</v>
      </c>
      <c r="AR58">
        <v>2.9609257399999998E-2</v>
      </c>
      <c r="AS58">
        <v>2.78307798E-2</v>
      </c>
      <c r="AT58">
        <v>2.6151022400000001E-2</v>
      </c>
      <c r="AU58">
        <v>2.4565762000000001E-2</v>
      </c>
      <c r="AV58">
        <v>2.30707829E-2</v>
      </c>
      <c r="AW58">
        <v>2.1661902699999999E-2</v>
      </c>
      <c r="AX58">
        <v>2.0334975000000002E-2</v>
      </c>
      <c r="AY58">
        <v>1.9085918E-2</v>
      </c>
      <c r="AZ58">
        <v>1.79107409E-2</v>
      </c>
      <c r="BA58">
        <v>1.63579495E-2</v>
      </c>
      <c r="BB58">
        <v>1.5344181700000001E-2</v>
      </c>
      <c r="BC58">
        <v>1.4391943900000001E-2</v>
      </c>
      <c r="BD58">
        <v>1.3497753600000001E-2</v>
      </c>
      <c r="BE58">
        <v>1.2658279600000001E-2</v>
      </c>
    </row>
    <row r="59" spans="1:57" x14ac:dyDescent="0.35">
      <c r="A59" t="s">
        <v>111</v>
      </c>
      <c r="B59">
        <v>0.13435819299999999</v>
      </c>
      <c r="C59">
        <v>0.13591942570000001</v>
      </c>
      <c r="D59">
        <v>0.13760958470000001</v>
      </c>
      <c r="E59">
        <v>0.13904145579999999</v>
      </c>
      <c r="F59">
        <v>0.1400091041</v>
      </c>
      <c r="G59">
        <v>0.14041981949999999</v>
      </c>
      <c r="H59">
        <v>0.14023589380000001</v>
      </c>
      <c r="I59">
        <v>0.13947317980000001</v>
      </c>
      <c r="J59">
        <v>0.13816851860000001</v>
      </c>
      <c r="K59">
        <v>0.13636933200000001</v>
      </c>
      <c r="L59">
        <v>0.13414209730000001</v>
      </c>
      <c r="M59">
        <v>0.13152207569999999</v>
      </c>
      <c r="N59">
        <v>0.12856132479999999</v>
      </c>
      <c r="O59">
        <v>0.1253101965</v>
      </c>
      <c r="P59">
        <v>0.1218167034</v>
      </c>
      <c r="Q59">
        <v>0.11812604</v>
      </c>
      <c r="R59">
        <v>0.1142802691</v>
      </c>
      <c r="S59">
        <v>0.11031815170000001</v>
      </c>
      <c r="T59">
        <v>0.10627508350000001</v>
      </c>
      <c r="U59">
        <v>0.1021831113</v>
      </c>
      <c r="V59">
        <v>9.8067580200000004E-2</v>
      </c>
      <c r="W59">
        <v>9.3958455400000002E-2</v>
      </c>
      <c r="X59">
        <v>8.9878306800000002E-2</v>
      </c>
      <c r="Y59">
        <v>8.5846782600000004E-2</v>
      </c>
      <c r="Z59">
        <v>8.18808065E-2</v>
      </c>
      <c r="AA59">
        <v>7.7989760800000002E-2</v>
      </c>
      <c r="AB59">
        <v>7.4190183199999996E-2</v>
      </c>
      <c r="AC59">
        <v>7.0492881100000002E-2</v>
      </c>
      <c r="AD59">
        <v>6.6906504800000002E-2</v>
      </c>
      <c r="AE59">
        <v>6.3437734699999998E-2</v>
      </c>
      <c r="AF59">
        <v>6.0091496899999999E-2</v>
      </c>
      <c r="AG59">
        <v>5.6871177199999998E-2</v>
      </c>
      <c r="AH59">
        <v>5.3778821900000003E-2</v>
      </c>
      <c r="AI59">
        <v>5.0815321599999998E-2</v>
      </c>
      <c r="AJ59">
        <v>4.7980577099999998E-2</v>
      </c>
      <c r="AK59">
        <v>4.52736465E-2</v>
      </c>
      <c r="AL59">
        <v>4.2692659700000003E-2</v>
      </c>
      <c r="AM59">
        <v>4.0235471799999999E-2</v>
      </c>
      <c r="AN59">
        <v>3.78994224E-2</v>
      </c>
      <c r="AO59">
        <v>3.5681421999999997E-2</v>
      </c>
      <c r="AP59">
        <v>3.3578033200000003E-2</v>
      </c>
      <c r="AQ59">
        <v>3.15855658E-2</v>
      </c>
      <c r="AR59">
        <v>2.9700146100000002E-2</v>
      </c>
      <c r="AS59">
        <v>2.7917722499999999E-2</v>
      </c>
      <c r="AT59">
        <v>2.6234127100000001E-2</v>
      </c>
      <c r="AU59">
        <v>2.4645134499999999E-2</v>
      </c>
      <c r="AV59">
        <v>2.31465117E-2</v>
      </c>
      <c r="AW59">
        <v>2.1734048700000001E-2</v>
      </c>
      <c r="AX59">
        <v>2.0403591799999999E-2</v>
      </c>
      <c r="AY59">
        <v>1.9151066599999999E-2</v>
      </c>
      <c r="AZ59">
        <v>1.7972496099999999E-2</v>
      </c>
      <c r="BA59">
        <v>1.6384401199999999E-2</v>
      </c>
      <c r="BB59">
        <v>1.53693497E-2</v>
      </c>
      <c r="BC59">
        <v>1.44158467E-2</v>
      </c>
      <c r="BD59">
        <v>1.35204174E-2</v>
      </c>
      <c r="BE59">
        <v>1.26797366E-2</v>
      </c>
    </row>
    <row r="60" spans="1:57" x14ac:dyDescent="0.35">
      <c r="A60" t="s">
        <v>1267</v>
      </c>
      <c r="B60">
        <v>528.68414659999996</v>
      </c>
      <c r="C60">
        <v>601.73012600000004</v>
      </c>
      <c r="D60">
        <v>657.16085229999999</v>
      </c>
      <c r="E60">
        <v>699.8578771</v>
      </c>
      <c r="F60">
        <v>734.04182820000005</v>
      </c>
      <c r="G60">
        <v>762.68301359999998</v>
      </c>
      <c r="H60">
        <v>786.58874060000005</v>
      </c>
      <c r="I60">
        <v>808.07090740000001</v>
      </c>
      <c r="J60">
        <v>827.93485239999995</v>
      </c>
      <c r="K60">
        <v>846.70266379999998</v>
      </c>
      <c r="L60">
        <v>866.80713560000004</v>
      </c>
      <c r="M60">
        <v>884.35307379999995</v>
      </c>
      <c r="N60">
        <v>901.43680429999995</v>
      </c>
      <c r="O60">
        <v>918.12418079999998</v>
      </c>
      <c r="P60">
        <v>934.50292530000002</v>
      </c>
      <c r="Q60">
        <v>950.65620799999999</v>
      </c>
      <c r="R60">
        <v>966.64968020000003</v>
      </c>
      <c r="S60">
        <v>982.53138779999995</v>
      </c>
      <c r="T60">
        <v>998.33342210000001</v>
      </c>
      <c r="U60">
        <v>1014.076134</v>
      </c>
      <c r="V60">
        <v>1028.1349660000001</v>
      </c>
      <c r="W60">
        <v>1043.753459</v>
      </c>
      <c r="X60">
        <v>1059.384362</v>
      </c>
      <c r="Y60">
        <v>1075.0564670000001</v>
      </c>
      <c r="Z60">
        <v>1090.763138</v>
      </c>
      <c r="AA60">
        <v>1101.6999060000001</v>
      </c>
      <c r="AB60">
        <v>1115.052432</v>
      </c>
      <c r="AC60">
        <v>1128.454256</v>
      </c>
      <c r="AD60">
        <v>1142.028288</v>
      </c>
      <c r="AE60">
        <v>1155.8269660000001</v>
      </c>
      <c r="AF60">
        <v>1169.8594009999999</v>
      </c>
      <c r="AG60">
        <v>1184.115037</v>
      </c>
      <c r="AH60">
        <v>1198.577438</v>
      </c>
      <c r="AI60">
        <v>1213.232579</v>
      </c>
      <c r="AJ60">
        <v>1228.072218</v>
      </c>
      <c r="AK60">
        <v>1243.094102</v>
      </c>
      <c r="AL60">
        <v>1257.1316569999999</v>
      </c>
      <c r="AM60">
        <v>1271.324856</v>
      </c>
      <c r="AN60">
        <v>1285.7098820000001</v>
      </c>
      <c r="AO60">
        <v>1300.3369479999999</v>
      </c>
      <c r="AP60">
        <v>1315.2432630000001</v>
      </c>
      <c r="AQ60">
        <v>1330.4481129999999</v>
      </c>
      <c r="AR60">
        <v>1345.9548199999999</v>
      </c>
      <c r="AS60">
        <v>1361.7567389999999</v>
      </c>
      <c r="AT60">
        <v>1377.842298</v>
      </c>
      <c r="AU60">
        <v>1394.1981249999999</v>
      </c>
      <c r="AV60">
        <v>1410.914477</v>
      </c>
      <c r="AW60">
        <v>1427.8034660000001</v>
      </c>
      <c r="AX60">
        <v>1444.6265860000001</v>
      </c>
      <c r="AY60">
        <v>1461.360224</v>
      </c>
      <c r="AZ60">
        <v>1478.0840149999999</v>
      </c>
      <c r="BA60">
        <v>1657.3335999999999</v>
      </c>
      <c r="BB60">
        <v>1682.7397679999999</v>
      </c>
      <c r="BC60">
        <v>1708.725731</v>
      </c>
      <c r="BD60">
        <v>1735.334163</v>
      </c>
      <c r="BE60">
        <v>1762.6109449999999</v>
      </c>
    </row>
    <row r="61" spans="1:57" x14ac:dyDescent="0.35">
      <c r="A61" t="s">
        <v>1301</v>
      </c>
      <c r="B61">
        <v>528.6839827</v>
      </c>
      <c r="C61">
        <v>601.72692210000002</v>
      </c>
      <c r="D61">
        <v>657.04826549999996</v>
      </c>
      <c r="E61">
        <v>699.6567245</v>
      </c>
      <c r="F61">
        <v>733.78103669999996</v>
      </c>
      <c r="G61">
        <v>762.37627469999995</v>
      </c>
      <c r="H61">
        <v>786.23080370000002</v>
      </c>
      <c r="I61">
        <v>807.64489830000002</v>
      </c>
      <c r="J61">
        <v>827.42175599999996</v>
      </c>
      <c r="K61">
        <v>846.08729689999996</v>
      </c>
      <c r="L61">
        <v>866.07974520000005</v>
      </c>
      <c r="M61">
        <v>883.51235959999997</v>
      </c>
      <c r="N61">
        <v>900.48498029999996</v>
      </c>
      <c r="O61">
        <v>917.06698459999996</v>
      </c>
      <c r="P61">
        <v>933.34751510000001</v>
      </c>
      <c r="Q61">
        <v>949.40948230000004</v>
      </c>
      <c r="R61">
        <v>965.31806270000004</v>
      </c>
      <c r="S61">
        <v>981.11934629999996</v>
      </c>
      <c r="T61">
        <v>996.84339920000002</v>
      </c>
      <c r="U61">
        <v>1012.508743</v>
      </c>
      <c r="V61">
        <v>1026.490509</v>
      </c>
      <c r="W61">
        <v>1042.026642</v>
      </c>
      <c r="X61">
        <v>1057.5705909999999</v>
      </c>
      <c r="Y61">
        <v>1073.149244</v>
      </c>
      <c r="Z61">
        <v>1088.755189</v>
      </c>
      <c r="AA61">
        <v>1099.589436</v>
      </c>
      <c r="AB61">
        <v>1112.8270239999999</v>
      </c>
      <c r="AC61">
        <v>1126.1065570000001</v>
      </c>
      <c r="AD61">
        <v>1139.5491480000001</v>
      </c>
      <c r="AE61">
        <v>1153.2071820000001</v>
      </c>
      <c r="AF61">
        <v>1167.0901409999999</v>
      </c>
      <c r="AG61">
        <v>1181.187576</v>
      </c>
      <c r="AH61">
        <v>1195.4833410000001</v>
      </c>
      <c r="AI61">
        <v>1209.9634309999999</v>
      </c>
      <c r="AJ61">
        <v>1224.619283</v>
      </c>
      <c r="AK61">
        <v>1239.4482129999999</v>
      </c>
      <c r="AL61">
        <v>1253.2832149999999</v>
      </c>
      <c r="AM61">
        <v>1267.262649</v>
      </c>
      <c r="AN61">
        <v>1281.4228760000001</v>
      </c>
      <c r="AO61">
        <v>1295.8121060000001</v>
      </c>
      <c r="AP61">
        <v>1310.4673210000001</v>
      </c>
      <c r="AQ61">
        <v>1325.4051790000001</v>
      </c>
      <c r="AR61">
        <v>1340.582952</v>
      </c>
      <c r="AS61">
        <v>1355.841099</v>
      </c>
      <c r="AT61">
        <v>1371.1589429999999</v>
      </c>
      <c r="AU61">
        <v>1386.582038</v>
      </c>
      <c r="AV61">
        <v>1402.274326</v>
      </c>
      <c r="AW61">
        <v>1418.178431</v>
      </c>
      <c r="AX61">
        <v>1434.3166650000001</v>
      </c>
      <c r="AY61">
        <v>1450.693129</v>
      </c>
      <c r="AZ61">
        <v>1467.3012510000001</v>
      </c>
      <c r="BA61">
        <v>1646.9042930000001</v>
      </c>
      <c r="BB61">
        <v>1671.5005839999999</v>
      </c>
      <c r="BC61">
        <v>1696.623149</v>
      </c>
      <c r="BD61">
        <v>1722.309391</v>
      </c>
      <c r="BE61">
        <v>1748.5973570000001</v>
      </c>
    </row>
    <row r="62" spans="1:57" x14ac:dyDescent="0.35">
      <c r="A62" t="s">
        <v>1268</v>
      </c>
      <c r="B62">
        <v>507.56664970000003</v>
      </c>
      <c r="C62">
        <v>577.03984909999997</v>
      </c>
      <c r="D62">
        <v>629.11405430000002</v>
      </c>
      <c r="E62">
        <v>668.62195340000005</v>
      </c>
      <c r="F62">
        <v>699.70935929999996</v>
      </c>
      <c r="G62">
        <v>725.28109610000001</v>
      </c>
      <c r="H62">
        <v>746.15538389999995</v>
      </c>
      <c r="I62">
        <v>764.56200020000006</v>
      </c>
      <c r="J62">
        <v>781.28264660000002</v>
      </c>
      <c r="K62">
        <v>796.82181130000004</v>
      </c>
      <c r="L62">
        <v>813.46764840000003</v>
      </c>
      <c r="M62">
        <v>827.56226570000001</v>
      </c>
      <c r="N62">
        <v>841.08228770000005</v>
      </c>
      <c r="O62">
        <v>854.09190020000005</v>
      </c>
      <c r="P62">
        <v>866.6739996</v>
      </c>
      <c r="Q62">
        <v>878.90603899999996</v>
      </c>
      <c r="R62">
        <v>890.84843669999998</v>
      </c>
      <c r="S62">
        <v>902.54480980000005</v>
      </c>
      <c r="T62">
        <v>914.02369980000003</v>
      </c>
      <c r="U62">
        <v>925.30255060000002</v>
      </c>
      <c r="V62">
        <v>934.90514050000002</v>
      </c>
      <c r="W62">
        <v>945.78494929999999</v>
      </c>
      <c r="X62">
        <v>956.52620000000002</v>
      </c>
      <c r="Y62">
        <v>967.15132180000001</v>
      </c>
      <c r="Z62">
        <v>977.65125409999996</v>
      </c>
      <c r="AA62">
        <v>983.74045479999995</v>
      </c>
      <c r="AB62">
        <v>991.86133229999996</v>
      </c>
      <c r="AC62">
        <v>999.88845670000001</v>
      </c>
      <c r="AD62">
        <v>1007.925065</v>
      </c>
      <c r="AE62">
        <v>1016.011296</v>
      </c>
      <c r="AF62">
        <v>1024.1488790000001</v>
      </c>
      <c r="AG62">
        <v>1032.322181</v>
      </c>
      <c r="AH62">
        <v>1040.5103340000001</v>
      </c>
      <c r="AI62">
        <v>1048.6944559999999</v>
      </c>
      <c r="AJ62">
        <v>1056.8605849999999</v>
      </c>
      <c r="AK62">
        <v>1064.9998189999999</v>
      </c>
      <c r="AL62">
        <v>1072.112298</v>
      </c>
      <c r="AM62">
        <v>1079.1748869999999</v>
      </c>
      <c r="AN62">
        <v>1086.212495</v>
      </c>
      <c r="AO62">
        <v>1093.260344</v>
      </c>
      <c r="AP62">
        <v>1100.3415930000001</v>
      </c>
      <c r="AQ62">
        <v>1107.4637419999999</v>
      </c>
      <c r="AR62">
        <v>1114.62066</v>
      </c>
      <c r="AS62">
        <v>1121.797812</v>
      </c>
      <c r="AT62">
        <v>1128.9766079999999</v>
      </c>
      <c r="AU62">
        <v>1136.137035</v>
      </c>
      <c r="AV62">
        <v>1143.3536300000001</v>
      </c>
      <c r="AW62">
        <v>1150.48666</v>
      </c>
      <c r="AX62">
        <v>1157.337432</v>
      </c>
      <c r="AY62">
        <v>1163.8741</v>
      </c>
      <c r="AZ62">
        <v>1170.146191</v>
      </c>
      <c r="BA62">
        <v>1297.5145910000001</v>
      </c>
      <c r="BB62">
        <v>1309.211593</v>
      </c>
      <c r="BC62">
        <v>1321.0286880000001</v>
      </c>
      <c r="BD62">
        <v>1332.987175</v>
      </c>
      <c r="BE62">
        <v>1345.1100429999999</v>
      </c>
    </row>
    <row r="63" spans="1:57" x14ac:dyDescent="0.35">
      <c r="A63" t="s">
        <v>1302</v>
      </c>
      <c r="B63">
        <v>507.56647509999999</v>
      </c>
      <c r="C63">
        <v>577.04062480000005</v>
      </c>
      <c r="D63">
        <v>629.01396720000002</v>
      </c>
      <c r="E63">
        <v>668.44044929999995</v>
      </c>
      <c r="F63">
        <v>699.47424679999995</v>
      </c>
      <c r="G63">
        <v>725.00646700000004</v>
      </c>
      <c r="H63">
        <v>745.83778170000005</v>
      </c>
      <c r="I63">
        <v>764.18710420000002</v>
      </c>
      <c r="J63">
        <v>780.83404129999997</v>
      </c>
      <c r="K63">
        <v>796.28654710000001</v>
      </c>
      <c r="L63">
        <v>812.8378692</v>
      </c>
      <c r="M63">
        <v>826.83768840000005</v>
      </c>
      <c r="N63">
        <v>840.26589509999997</v>
      </c>
      <c r="O63">
        <v>853.1898893</v>
      </c>
      <c r="P63">
        <v>865.69384460000003</v>
      </c>
      <c r="Q63">
        <v>877.85493670000005</v>
      </c>
      <c r="R63">
        <v>889.73311160000003</v>
      </c>
      <c r="S63">
        <v>901.3701648</v>
      </c>
      <c r="T63">
        <v>912.79277750000006</v>
      </c>
      <c r="U63">
        <v>924.01676380000004</v>
      </c>
      <c r="V63">
        <v>933.56541990000005</v>
      </c>
      <c r="W63">
        <v>944.38768719999996</v>
      </c>
      <c r="X63">
        <v>955.06833600000004</v>
      </c>
      <c r="Y63">
        <v>965.62815799999998</v>
      </c>
      <c r="Z63">
        <v>976.05748189999997</v>
      </c>
      <c r="AA63">
        <v>982.07474709999997</v>
      </c>
      <c r="AB63">
        <v>990.11429499999997</v>
      </c>
      <c r="AC63">
        <v>998.05497790000004</v>
      </c>
      <c r="AD63">
        <v>1005.9985390000001</v>
      </c>
      <c r="AE63">
        <v>1013.985138</v>
      </c>
      <c r="AF63">
        <v>1022.016889</v>
      </c>
      <c r="AG63">
        <v>1030.0783160000001</v>
      </c>
      <c r="AH63">
        <v>1038.148866</v>
      </c>
      <c r="AI63">
        <v>1046.209752</v>
      </c>
      <c r="AJ63">
        <v>1054.246805</v>
      </c>
      <c r="AK63">
        <v>1062.2508339999999</v>
      </c>
      <c r="AL63">
        <v>1069.221288</v>
      </c>
      <c r="AM63">
        <v>1076.1340009999999</v>
      </c>
      <c r="AN63">
        <v>1083.014181</v>
      </c>
      <c r="AO63">
        <v>1089.895395</v>
      </c>
      <c r="AP63">
        <v>1096.800673</v>
      </c>
      <c r="AQ63">
        <v>1103.742264</v>
      </c>
      <c r="AR63">
        <v>1110.690351</v>
      </c>
      <c r="AS63">
        <v>1117.505535</v>
      </c>
      <c r="AT63">
        <v>1124.1592020000001</v>
      </c>
      <c r="AU63">
        <v>1130.676404</v>
      </c>
      <c r="AV63">
        <v>1137.1786380000001</v>
      </c>
      <c r="AW63">
        <v>1143.6076929999999</v>
      </c>
      <c r="AX63">
        <v>1149.9716989999999</v>
      </c>
      <c r="AY63">
        <v>1156.264602</v>
      </c>
      <c r="AZ63">
        <v>1162.472006</v>
      </c>
      <c r="BA63">
        <v>1290.37833</v>
      </c>
      <c r="BB63">
        <v>1301.5317930000001</v>
      </c>
      <c r="BC63">
        <v>1312.768975</v>
      </c>
      <c r="BD63">
        <v>1324.1076989999999</v>
      </c>
      <c r="BE63">
        <v>1335.565521</v>
      </c>
    </row>
    <row r="64" spans="1:57" x14ac:dyDescent="0.35">
      <c r="A64" t="s">
        <v>1269</v>
      </c>
      <c r="B64">
        <v>351.33477240000002</v>
      </c>
      <c r="C64">
        <v>398.97336749999999</v>
      </c>
      <c r="D64">
        <v>434.23656879999999</v>
      </c>
      <c r="E64">
        <v>460.57249619999999</v>
      </c>
      <c r="F64">
        <v>480.91707969999999</v>
      </c>
      <c r="G64">
        <v>497.3187977</v>
      </c>
      <c r="H64">
        <v>510.37446219999998</v>
      </c>
      <c r="I64">
        <v>521.63528310000004</v>
      </c>
      <c r="J64">
        <v>531.64889700000003</v>
      </c>
      <c r="K64">
        <v>540.76747799999998</v>
      </c>
      <c r="L64">
        <v>550.54395569999997</v>
      </c>
      <c r="M64">
        <v>558.50208980000002</v>
      </c>
      <c r="N64">
        <v>565.9868348</v>
      </c>
      <c r="O64">
        <v>573.04422850000003</v>
      </c>
      <c r="P64">
        <v>579.73180500000001</v>
      </c>
      <c r="Q64">
        <v>586.10268470000005</v>
      </c>
      <c r="R64">
        <v>592.1981151</v>
      </c>
      <c r="S64">
        <v>598.0478359</v>
      </c>
      <c r="T64">
        <v>603.67136419999997</v>
      </c>
      <c r="U64">
        <v>609.08070020000002</v>
      </c>
      <c r="V64">
        <v>613.30936689999999</v>
      </c>
      <c r="W64">
        <v>618.29880490000005</v>
      </c>
      <c r="X64">
        <v>623.11587429999997</v>
      </c>
      <c r="Y64">
        <v>627.77428889999999</v>
      </c>
      <c r="Z64">
        <v>632.26763649999998</v>
      </c>
      <c r="AA64">
        <v>633.83901160000005</v>
      </c>
      <c r="AB64">
        <v>636.65737030000003</v>
      </c>
      <c r="AC64">
        <v>639.34673759999998</v>
      </c>
      <c r="AD64">
        <v>641.97094440000001</v>
      </c>
      <c r="AE64">
        <v>644.55315970000004</v>
      </c>
      <c r="AF64">
        <v>647.09209250000004</v>
      </c>
      <c r="AG64">
        <v>649.57550370000001</v>
      </c>
      <c r="AH64">
        <v>651.98790940000004</v>
      </c>
      <c r="AI64">
        <v>654.31513619999998</v>
      </c>
      <c r="AJ64">
        <v>656.54616120000003</v>
      </c>
      <c r="AK64">
        <v>658.67319169999996</v>
      </c>
      <c r="AL64">
        <v>660.07967459999998</v>
      </c>
      <c r="AM64">
        <v>661.3720409</v>
      </c>
      <c r="AN64">
        <v>662.56423240000004</v>
      </c>
      <c r="AO64">
        <v>663.67568270000004</v>
      </c>
      <c r="AP64">
        <v>664.71798650000005</v>
      </c>
      <c r="AQ64">
        <v>665.69305320000001</v>
      </c>
      <c r="AR64">
        <v>666.5945835</v>
      </c>
      <c r="AS64">
        <v>667.41136029999996</v>
      </c>
      <c r="AT64">
        <v>668.12995620000004</v>
      </c>
      <c r="AU64">
        <v>668.73634289999995</v>
      </c>
      <c r="AV64">
        <v>669.27811399999996</v>
      </c>
      <c r="AW64">
        <v>669.6837104</v>
      </c>
      <c r="AX64">
        <v>669.83676230000003</v>
      </c>
      <c r="AY64">
        <v>669.71467250000001</v>
      </c>
      <c r="AZ64">
        <v>669.34153049999998</v>
      </c>
      <c r="BA64">
        <v>733.89158799999996</v>
      </c>
      <c r="BB64">
        <v>735.94135519999998</v>
      </c>
      <c r="BC64">
        <v>737.93098499999996</v>
      </c>
      <c r="BD64">
        <v>739.87014490000001</v>
      </c>
      <c r="BE64">
        <v>741.76922239999999</v>
      </c>
    </row>
    <row r="65" spans="1:57" x14ac:dyDescent="0.35">
      <c r="A65" t="s">
        <v>1303</v>
      </c>
      <c r="B65">
        <v>351.33463999999998</v>
      </c>
      <c r="C65">
        <v>398.97653509999998</v>
      </c>
      <c r="D65">
        <v>434.17274129999998</v>
      </c>
      <c r="E65">
        <v>460.45475099999999</v>
      </c>
      <c r="F65">
        <v>480.76467120000001</v>
      </c>
      <c r="G65">
        <v>497.14209369999998</v>
      </c>
      <c r="H65">
        <v>510.1721015</v>
      </c>
      <c r="I65">
        <v>521.39856899999995</v>
      </c>
      <c r="J65">
        <v>531.36764259999995</v>
      </c>
      <c r="K65">
        <v>540.43373929999996</v>
      </c>
      <c r="L65">
        <v>550.15322140000001</v>
      </c>
      <c r="M65">
        <v>558.05472090000001</v>
      </c>
      <c r="N65">
        <v>565.48537260000001</v>
      </c>
      <c r="O65">
        <v>572.49331930000005</v>
      </c>
      <c r="P65">
        <v>579.13691449999999</v>
      </c>
      <c r="Q65">
        <v>585.46906039999999</v>
      </c>
      <c r="R65">
        <v>591.53065909999998</v>
      </c>
      <c r="S65">
        <v>597.35021849999998</v>
      </c>
      <c r="T65">
        <v>602.94601379999995</v>
      </c>
      <c r="U65">
        <v>608.32898939999995</v>
      </c>
      <c r="V65">
        <v>612.53221140000005</v>
      </c>
      <c r="W65">
        <v>617.49449360000006</v>
      </c>
      <c r="X65">
        <v>622.28298119999999</v>
      </c>
      <c r="Y65">
        <v>626.91036050000002</v>
      </c>
      <c r="Z65">
        <v>631.36986539999998</v>
      </c>
      <c r="AA65">
        <v>632.90655779999997</v>
      </c>
      <c r="AB65">
        <v>635.6850991</v>
      </c>
      <c r="AC65">
        <v>638.33210129999998</v>
      </c>
      <c r="AD65">
        <v>640.91048450000005</v>
      </c>
      <c r="AE65">
        <v>643.44345639999995</v>
      </c>
      <c r="AF65">
        <v>645.9299896</v>
      </c>
      <c r="AG65">
        <v>648.35796430000005</v>
      </c>
      <c r="AH65">
        <v>650.71211789999995</v>
      </c>
      <c r="AI65">
        <v>652.9783625</v>
      </c>
      <c r="AJ65">
        <v>655.14557319999994</v>
      </c>
      <c r="AK65">
        <v>657.20580800000005</v>
      </c>
      <c r="AL65">
        <v>658.54187009999998</v>
      </c>
      <c r="AM65">
        <v>659.75975849999998</v>
      </c>
      <c r="AN65">
        <v>660.87366559999998</v>
      </c>
      <c r="AO65">
        <v>661.90202669999996</v>
      </c>
      <c r="AP65">
        <v>662.85637610000003</v>
      </c>
      <c r="AQ65">
        <v>663.74555680000003</v>
      </c>
      <c r="AR65">
        <v>664.55745939999997</v>
      </c>
      <c r="AS65">
        <v>665.20686739999996</v>
      </c>
      <c r="AT65">
        <v>665.67256080000004</v>
      </c>
      <c r="AU65">
        <v>665.96500030000004</v>
      </c>
      <c r="AV65">
        <v>666.15169349999996</v>
      </c>
      <c r="AW65">
        <v>666.19502809999994</v>
      </c>
      <c r="AX65">
        <v>666.09751570000003</v>
      </c>
      <c r="AY65">
        <v>665.85394859999997</v>
      </c>
      <c r="AZ65">
        <v>665.45465750000005</v>
      </c>
      <c r="BA65">
        <v>730.45121529999994</v>
      </c>
      <c r="BB65">
        <v>732.23917210000002</v>
      </c>
      <c r="BC65">
        <v>733.94881959999998</v>
      </c>
      <c r="BD65">
        <v>735.58821499999999</v>
      </c>
      <c r="BE65">
        <v>737.16505849999999</v>
      </c>
    </row>
    <row r="66" spans="1:57" x14ac:dyDescent="0.35">
      <c r="A66" t="s">
        <v>1270</v>
      </c>
      <c r="B66">
        <v>194.72924610000001</v>
      </c>
      <c r="C66">
        <v>219.97933689999999</v>
      </c>
      <c r="D66">
        <v>237.5354696</v>
      </c>
      <c r="E66">
        <v>249.58800930000001</v>
      </c>
      <c r="F66">
        <v>257.94727119999999</v>
      </c>
      <c r="G66">
        <v>263.8561449</v>
      </c>
      <c r="H66">
        <v>267.73081400000001</v>
      </c>
      <c r="I66">
        <v>270.45703759999998</v>
      </c>
      <c r="J66">
        <v>272.36003349999999</v>
      </c>
      <c r="K66">
        <v>273.6471674</v>
      </c>
      <c r="L66">
        <v>275.11013079999998</v>
      </c>
      <c r="M66">
        <v>275.51569069999999</v>
      </c>
      <c r="N66">
        <v>275.55750490000003</v>
      </c>
      <c r="O66">
        <v>275.26947840000003</v>
      </c>
      <c r="P66">
        <v>274.68861220000002</v>
      </c>
      <c r="Q66">
        <v>273.84809630000001</v>
      </c>
      <c r="R66">
        <v>272.77446320000001</v>
      </c>
      <c r="S66">
        <v>271.48823420000002</v>
      </c>
      <c r="T66">
        <v>270.00481439999999</v>
      </c>
      <c r="U66">
        <v>268.33587799999998</v>
      </c>
      <c r="V66">
        <v>266.07128360000002</v>
      </c>
      <c r="W66">
        <v>264.0661192</v>
      </c>
      <c r="X66">
        <v>261.91233740000001</v>
      </c>
      <c r="Y66">
        <v>259.61945009999999</v>
      </c>
      <c r="Z66">
        <v>257.189347</v>
      </c>
      <c r="AA66">
        <v>253.53252029999999</v>
      </c>
      <c r="AB66">
        <v>250.3536446</v>
      </c>
      <c r="AC66">
        <v>247.09501159999999</v>
      </c>
      <c r="AD66">
        <v>243.78208309999999</v>
      </c>
      <c r="AE66">
        <v>240.4243041</v>
      </c>
      <c r="AF66">
        <v>237.02209859999999</v>
      </c>
      <c r="AG66">
        <v>233.5721801</v>
      </c>
      <c r="AH66">
        <v>230.07043719999999</v>
      </c>
      <c r="AI66">
        <v>226.51357870000001</v>
      </c>
      <c r="AJ66">
        <v>222.89978719999999</v>
      </c>
      <c r="AK66">
        <v>219.2287158</v>
      </c>
      <c r="AL66">
        <v>215.30362779999999</v>
      </c>
      <c r="AM66">
        <v>211.33528810000001</v>
      </c>
      <c r="AN66">
        <v>207.33179179999999</v>
      </c>
      <c r="AO66">
        <v>203.3019683</v>
      </c>
      <c r="AP66">
        <v>199.25171649999999</v>
      </c>
      <c r="AQ66">
        <v>195.18394259999999</v>
      </c>
      <c r="AR66">
        <v>191.09933939999999</v>
      </c>
      <c r="AS66">
        <v>186.99753459999999</v>
      </c>
      <c r="AT66">
        <v>182.87797990000001</v>
      </c>
      <c r="AU66">
        <v>178.7404215</v>
      </c>
      <c r="AV66">
        <v>174.608101</v>
      </c>
      <c r="AW66">
        <v>170.47969649999999</v>
      </c>
      <c r="AX66">
        <v>166.32926330000001</v>
      </c>
      <c r="AY66">
        <v>162.1511658</v>
      </c>
      <c r="AZ66">
        <v>157.95151079999999</v>
      </c>
      <c r="BA66">
        <v>157.7562642</v>
      </c>
      <c r="BB66">
        <v>153.41005569999999</v>
      </c>
      <c r="BC66">
        <v>149.06693580000001</v>
      </c>
      <c r="BD66">
        <v>144.73154869999999</v>
      </c>
      <c r="BE66">
        <v>140.40842699999999</v>
      </c>
    </row>
    <row r="67" spans="1:57" x14ac:dyDescent="0.35">
      <c r="A67" t="s">
        <v>1304</v>
      </c>
      <c r="B67">
        <v>194.72921650000001</v>
      </c>
      <c r="C67">
        <v>219.98809650000001</v>
      </c>
      <c r="D67">
        <v>237.51459249999999</v>
      </c>
      <c r="E67">
        <v>249.54387879999999</v>
      </c>
      <c r="F67">
        <v>257.89061629999998</v>
      </c>
      <c r="G67">
        <v>263.79417510000002</v>
      </c>
      <c r="H67">
        <v>267.66515529999998</v>
      </c>
      <c r="I67">
        <v>270.38562180000002</v>
      </c>
      <c r="J67">
        <v>272.27980810000003</v>
      </c>
      <c r="K67">
        <v>273.55590610000002</v>
      </c>
      <c r="L67">
        <v>275.00726969999999</v>
      </c>
      <c r="M67">
        <v>275.40243850000002</v>
      </c>
      <c r="N67">
        <v>275.43609839999999</v>
      </c>
      <c r="O67">
        <v>275.14303840000002</v>
      </c>
      <c r="P67">
        <v>274.56056160000003</v>
      </c>
      <c r="Q67">
        <v>273.72167689999998</v>
      </c>
      <c r="R67">
        <v>272.65268429999998</v>
      </c>
      <c r="S67">
        <v>271.3734882</v>
      </c>
      <c r="T67">
        <v>269.8989047</v>
      </c>
      <c r="U67">
        <v>268.24016870000003</v>
      </c>
      <c r="V67">
        <v>265.98657270000001</v>
      </c>
      <c r="W67">
        <v>263.9929042</v>
      </c>
      <c r="X67">
        <v>261.8509952</v>
      </c>
      <c r="Y67">
        <v>259.5699803</v>
      </c>
      <c r="Z67">
        <v>257.1516608</v>
      </c>
      <c r="AA67">
        <v>253.50582750000001</v>
      </c>
      <c r="AB67">
        <v>250.33764479999999</v>
      </c>
      <c r="AC67">
        <v>247.08991760000001</v>
      </c>
      <c r="AD67">
        <v>243.78782079999999</v>
      </c>
      <c r="AE67">
        <v>240.4408445</v>
      </c>
      <c r="AF67">
        <v>237.04953180000001</v>
      </c>
      <c r="AG67">
        <v>233.6106619</v>
      </c>
      <c r="AH67">
        <v>230.12022959999999</v>
      </c>
      <c r="AI67">
        <v>226.57501020000001</v>
      </c>
      <c r="AJ67">
        <v>222.97318519999999</v>
      </c>
      <c r="AK67">
        <v>219.31440090000001</v>
      </c>
      <c r="AL67">
        <v>215.40116699999999</v>
      </c>
      <c r="AM67">
        <v>211.44461870000001</v>
      </c>
      <c r="AN67">
        <v>207.45304870000001</v>
      </c>
      <c r="AO67">
        <v>203.4350057</v>
      </c>
      <c r="AP67">
        <v>199.39641940000001</v>
      </c>
      <c r="AQ67">
        <v>195.34759930000001</v>
      </c>
      <c r="AR67">
        <v>191.29801079999999</v>
      </c>
      <c r="AS67">
        <v>187.2255791</v>
      </c>
      <c r="AT67">
        <v>183.1240057</v>
      </c>
      <c r="AU67">
        <v>178.99614349999999</v>
      </c>
      <c r="AV67">
        <v>174.86103629999999</v>
      </c>
      <c r="AW67">
        <v>170.71077070000001</v>
      </c>
      <c r="AX67">
        <v>166.54968940000001</v>
      </c>
      <c r="AY67">
        <v>162.3809029</v>
      </c>
      <c r="AZ67">
        <v>158.20686910000001</v>
      </c>
      <c r="BA67">
        <v>158.2205635</v>
      </c>
      <c r="BB67">
        <v>153.89454620000001</v>
      </c>
      <c r="BC67">
        <v>149.5713404</v>
      </c>
      <c r="BD67">
        <v>145.25574689999999</v>
      </c>
      <c r="BE67">
        <v>140.95225540000001</v>
      </c>
    </row>
    <row r="68" spans="1:57" x14ac:dyDescent="0.35">
      <c r="A68" t="s">
        <v>1271</v>
      </c>
      <c r="B68">
        <v>119.790251</v>
      </c>
      <c r="C68">
        <v>134.6863859</v>
      </c>
      <c r="D68">
        <v>144.4035567</v>
      </c>
      <c r="E68">
        <v>150.45394300000001</v>
      </c>
      <c r="F68">
        <v>154.05953239999999</v>
      </c>
      <c r="G68">
        <v>156.0495387</v>
      </c>
      <c r="H68">
        <v>156.73054730000001</v>
      </c>
      <c r="I68">
        <v>156.66499339999999</v>
      </c>
      <c r="J68">
        <v>156.06755559999999</v>
      </c>
      <c r="K68">
        <v>155.07500210000001</v>
      </c>
      <c r="L68">
        <v>154.14265839999999</v>
      </c>
      <c r="M68">
        <v>152.5851026</v>
      </c>
      <c r="N68">
        <v>150.80495869999999</v>
      </c>
      <c r="O68">
        <v>148.82942059999999</v>
      </c>
      <c r="P68">
        <v>146.6858636</v>
      </c>
      <c r="Q68">
        <v>144.39855019999999</v>
      </c>
      <c r="R68">
        <v>141.9874863</v>
      </c>
      <c r="S68">
        <v>139.46901070000001</v>
      </c>
      <c r="T68">
        <v>136.85641229999999</v>
      </c>
      <c r="U68">
        <v>134.16072070000001</v>
      </c>
      <c r="V68">
        <v>131.18596410000001</v>
      </c>
      <c r="W68">
        <v>128.36130700000001</v>
      </c>
      <c r="X68">
        <v>125.4858344</v>
      </c>
      <c r="Y68">
        <v>122.56747489999999</v>
      </c>
      <c r="Z68">
        <v>119.6107329</v>
      </c>
      <c r="AA68">
        <v>116.1236834</v>
      </c>
      <c r="AB68">
        <v>112.90344109999999</v>
      </c>
      <c r="AC68">
        <v>109.6920161</v>
      </c>
      <c r="AD68">
        <v>106.50160200000001</v>
      </c>
      <c r="AE68">
        <v>103.3371387</v>
      </c>
      <c r="AF68">
        <v>100.19970929999999</v>
      </c>
      <c r="AG68">
        <v>97.088918789999994</v>
      </c>
      <c r="AH68">
        <v>94.004129410000004</v>
      </c>
      <c r="AI68">
        <v>90.945136480000002</v>
      </c>
      <c r="AJ68">
        <v>87.912424049999998</v>
      </c>
      <c r="AK68">
        <v>84.907137379999995</v>
      </c>
      <c r="AL68">
        <v>81.856437260000007</v>
      </c>
      <c r="AM68">
        <v>78.845176809999998</v>
      </c>
      <c r="AN68">
        <v>75.877625640000005</v>
      </c>
      <c r="AO68">
        <v>72.957872379999998</v>
      </c>
      <c r="AP68">
        <v>70.088683919999994</v>
      </c>
      <c r="AQ68">
        <v>67.271658650000006</v>
      </c>
      <c r="AR68">
        <v>64.507605679999998</v>
      </c>
      <c r="AS68">
        <v>61.796986599999997</v>
      </c>
      <c r="AT68">
        <v>59.14023469</v>
      </c>
      <c r="AU68">
        <v>56.537898050000003</v>
      </c>
      <c r="AV68">
        <v>53.999671489999997</v>
      </c>
      <c r="AW68">
        <v>51.528822939999998</v>
      </c>
      <c r="AX68">
        <v>49.117175609999997</v>
      </c>
      <c r="AY68">
        <v>46.761757170000003</v>
      </c>
      <c r="AZ68">
        <v>44.463175219999997</v>
      </c>
      <c r="BA68">
        <v>41.877623319999998</v>
      </c>
      <c r="BB68">
        <v>39.662024049999999</v>
      </c>
      <c r="BC68">
        <v>37.515303979999999</v>
      </c>
      <c r="BD68">
        <v>35.438148900000002</v>
      </c>
      <c r="BE68">
        <v>33.431057850000002</v>
      </c>
    </row>
    <row r="69" spans="1:57" x14ac:dyDescent="0.35">
      <c r="A69" t="s">
        <v>1305</v>
      </c>
      <c r="B69">
        <v>119.7902289</v>
      </c>
      <c r="C69">
        <v>134.695483</v>
      </c>
      <c r="D69">
        <v>144.39818389999999</v>
      </c>
      <c r="E69">
        <v>150.43732349999999</v>
      </c>
      <c r="F69">
        <v>154.0380873</v>
      </c>
      <c r="G69">
        <v>156.02825189999999</v>
      </c>
      <c r="H69">
        <v>156.711389</v>
      </c>
      <c r="I69">
        <v>156.64776989999999</v>
      </c>
      <c r="J69">
        <v>156.0513072</v>
      </c>
      <c r="K69">
        <v>155.0589999</v>
      </c>
      <c r="L69">
        <v>154.1269997</v>
      </c>
      <c r="M69">
        <v>152.57050989999999</v>
      </c>
      <c r="N69">
        <v>150.79265720000001</v>
      </c>
      <c r="O69">
        <v>148.8210181</v>
      </c>
      <c r="P69">
        <v>146.68305889999999</v>
      </c>
      <c r="Q69">
        <v>144.40288140000001</v>
      </c>
      <c r="R69">
        <v>142.00031079999999</v>
      </c>
      <c r="S69">
        <v>139.49131740000001</v>
      </c>
      <c r="T69">
        <v>136.8888523</v>
      </c>
      <c r="U69">
        <v>134.20371280000001</v>
      </c>
      <c r="V69">
        <v>131.2394884</v>
      </c>
      <c r="W69">
        <v>128.4254948</v>
      </c>
      <c r="X69">
        <v>125.5606332</v>
      </c>
      <c r="Y69">
        <v>122.6526386</v>
      </c>
      <c r="Z69">
        <v>119.7059632</v>
      </c>
      <c r="AA69">
        <v>116.227835</v>
      </c>
      <c r="AB69">
        <v>113.01634420000001</v>
      </c>
      <c r="AC69">
        <v>109.81352510000001</v>
      </c>
      <c r="AD69">
        <v>106.6314273</v>
      </c>
      <c r="AE69">
        <v>103.47498090000001</v>
      </c>
      <c r="AF69">
        <v>100.3452887</v>
      </c>
      <c r="AG69">
        <v>97.241954800000002</v>
      </c>
      <c r="AH69">
        <v>94.164359309999995</v>
      </c>
      <c r="AI69">
        <v>91.112302729999996</v>
      </c>
      <c r="AJ69">
        <v>88.086246669999994</v>
      </c>
      <c r="AK69">
        <v>85.087315279999999</v>
      </c>
      <c r="AL69">
        <v>82.04221991</v>
      </c>
      <c r="AM69">
        <v>79.036072739999994</v>
      </c>
      <c r="AN69">
        <v>76.073229389999995</v>
      </c>
      <c r="AO69">
        <v>73.157658839999996</v>
      </c>
      <c r="AP69">
        <v>70.292129200000005</v>
      </c>
      <c r="AQ69">
        <v>67.482395049999994</v>
      </c>
      <c r="AR69">
        <v>64.735099559999995</v>
      </c>
      <c r="AS69">
        <v>62.042688040000002</v>
      </c>
      <c r="AT69">
        <v>59.402170329999997</v>
      </c>
      <c r="AU69">
        <v>56.813722200000001</v>
      </c>
      <c r="AV69">
        <v>54.282945720000001</v>
      </c>
      <c r="AW69">
        <v>51.807237870000002</v>
      </c>
      <c r="AX69">
        <v>49.388214699999999</v>
      </c>
      <c r="AY69">
        <v>47.027199580000001</v>
      </c>
      <c r="AZ69">
        <v>44.725299380000003</v>
      </c>
      <c r="BA69">
        <v>42.189311949999997</v>
      </c>
      <c r="BB69">
        <v>39.975284049999999</v>
      </c>
      <c r="BC69">
        <v>37.82927153</v>
      </c>
      <c r="BD69">
        <v>35.752066599999999</v>
      </c>
      <c r="BE69">
        <v>33.744214960000001</v>
      </c>
    </row>
    <row r="70" spans="1:57" x14ac:dyDescent="0.35">
      <c r="A70" t="s">
        <v>1272</v>
      </c>
      <c r="B70">
        <v>57.932892109999997</v>
      </c>
      <c r="C70">
        <v>64.055544330000004</v>
      </c>
      <c r="D70">
        <v>66.966084989999999</v>
      </c>
      <c r="E70">
        <v>67.710532119999996</v>
      </c>
      <c r="F70">
        <v>67.085796360000003</v>
      </c>
      <c r="G70">
        <v>65.615803130000003</v>
      </c>
      <c r="H70">
        <v>63.539886680000002</v>
      </c>
      <c r="I70">
        <v>61.163007200000003</v>
      </c>
      <c r="J70">
        <v>58.614280659999999</v>
      </c>
      <c r="K70">
        <v>55.974763129999999</v>
      </c>
      <c r="L70">
        <v>53.421366859999999</v>
      </c>
      <c r="M70">
        <v>50.726021230000001</v>
      </c>
      <c r="N70">
        <v>48.046284049999997</v>
      </c>
      <c r="O70">
        <v>45.40086711</v>
      </c>
      <c r="P70">
        <v>42.80556481</v>
      </c>
      <c r="Q70">
        <v>40.27301447</v>
      </c>
      <c r="R70">
        <v>37.812951759999997</v>
      </c>
      <c r="S70">
        <v>35.43276161</v>
      </c>
      <c r="T70">
        <v>33.137895970000002</v>
      </c>
      <c r="U70">
        <v>30.93224399</v>
      </c>
      <c r="V70">
        <v>28.774344509999999</v>
      </c>
      <c r="W70">
        <v>26.760168409999999</v>
      </c>
      <c r="X70">
        <v>24.841451710000001</v>
      </c>
      <c r="Y70">
        <v>23.017844910000001</v>
      </c>
      <c r="Z70">
        <v>21.288188300000002</v>
      </c>
      <c r="AA70">
        <v>19.569314720000001</v>
      </c>
      <c r="AB70">
        <v>18.000049730000001</v>
      </c>
      <c r="AC70">
        <v>16.52969238</v>
      </c>
      <c r="AD70">
        <v>15.155155389999999</v>
      </c>
      <c r="AE70">
        <v>13.87230529</v>
      </c>
      <c r="AF70">
        <v>12.6766331</v>
      </c>
      <c r="AG70">
        <v>11.56361585</v>
      </c>
      <c r="AH70">
        <v>10.52887194</v>
      </c>
      <c r="AI70">
        <v>9.5682309209999996</v>
      </c>
      <c r="AJ70">
        <v>8.6777493280000009</v>
      </c>
      <c r="AK70">
        <v>7.853689578</v>
      </c>
      <c r="AL70">
        <v>7.086209523</v>
      </c>
      <c r="AM70">
        <v>6.3799875090000002</v>
      </c>
      <c r="AN70">
        <v>5.7316602999999997</v>
      </c>
      <c r="AO70">
        <v>5.1378524780000001</v>
      </c>
      <c r="AP70">
        <v>4.5951689269999996</v>
      </c>
      <c r="AQ70">
        <v>4.1002603400000002</v>
      </c>
      <c r="AR70">
        <v>3.6498741890000002</v>
      </c>
      <c r="AS70">
        <v>3.240889428</v>
      </c>
      <c r="AT70">
        <v>2.8703344230000001</v>
      </c>
      <c r="AU70">
        <v>2.5353883420000001</v>
      </c>
      <c r="AV70">
        <v>2.2339916739999999</v>
      </c>
      <c r="AW70">
        <v>1.963989972</v>
      </c>
      <c r="AX70">
        <v>1.722358321</v>
      </c>
      <c r="AY70">
        <v>1.5063680580000001</v>
      </c>
      <c r="AZ70">
        <v>1.313646071</v>
      </c>
      <c r="BA70">
        <v>0.97852936300000004</v>
      </c>
      <c r="BB70">
        <v>0.84113159900000001</v>
      </c>
      <c r="BC70">
        <v>0.7206391365</v>
      </c>
      <c r="BD70">
        <v>0.61531363920000004</v>
      </c>
      <c r="BE70">
        <v>0.5235512859</v>
      </c>
    </row>
    <row r="71" spans="1:57" x14ac:dyDescent="0.35">
      <c r="A71" t="s">
        <v>1306</v>
      </c>
      <c r="B71">
        <v>57.932885910000003</v>
      </c>
      <c r="C71">
        <v>64.066163639999999</v>
      </c>
      <c r="D71">
        <v>66.97564242</v>
      </c>
      <c r="E71">
        <v>67.719106629999999</v>
      </c>
      <c r="F71">
        <v>67.095856530000006</v>
      </c>
      <c r="G71">
        <v>65.630140960000006</v>
      </c>
      <c r="H71">
        <v>63.560305120000002</v>
      </c>
      <c r="I71">
        <v>61.190265099999998</v>
      </c>
      <c r="J71">
        <v>58.648424509999998</v>
      </c>
      <c r="K71">
        <v>56.015504679999999</v>
      </c>
      <c r="L71">
        <v>53.468506329999997</v>
      </c>
      <c r="M71">
        <v>50.77909614</v>
      </c>
      <c r="N71">
        <v>48.104950610000003</v>
      </c>
      <c r="O71">
        <v>45.464826510000002</v>
      </c>
      <c r="P71">
        <v>42.874514789999999</v>
      </c>
      <c r="Q71">
        <v>40.34659353</v>
      </c>
      <c r="R71">
        <v>37.890747670000003</v>
      </c>
      <c r="S71">
        <v>35.514278789999999</v>
      </c>
      <c r="T71">
        <v>33.222581269999999</v>
      </c>
      <c r="U71">
        <v>31.0195379</v>
      </c>
      <c r="V71">
        <v>28.863519740000001</v>
      </c>
      <c r="W71">
        <v>26.85083375</v>
      </c>
      <c r="X71">
        <v>24.933109829999999</v>
      </c>
      <c r="Y71">
        <v>23.109994539999999</v>
      </c>
      <c r="Z71">
        <v>21.380354260000001</v>
      </c>
      <c r="AA71">
        <v>19.660599829999999</v>
      </c>
      <c r="AB71">
        <v>18.090276750000001</v>
      </c>
      <c r="AC71">
        <v>16.618575920000001</v>
      </c>
      <c r="AD71">
        <v>15.24241211</v>
      </c>
      <c r="AE71">
        <v>13.9576691</v>
      </c>
      <c r="AF71">
        <v>12.75986022</v>
      </c>
      <c r="AG71">
        <v>11.6444846</v>
      </c>
      <c r="AH71">
        <v>10.607187039999999</v>
      </c>
      <c r="AI71">
        <v>9.6438237279999992</v>
      </c>
      <c r="AJ71">
        <v>8.7504746830000002</v>
      </c>
      <c r="AK71">
        <v>7.9234268720000003</v>
      </c>
      <c r="AL71">
        <v>7.1527780410000004</v>
      </c>
      <c r="AM71">
        <v>6.4433100830000001</v>
      </c>
      <c r="AN71">
        <v>5.7916992460000003</v>
      </c>
      <c r="AO71">
        <v>5.1945830439999998</v>
      </c>
      <c r="AP71">
        <v>4.6485885339999999</v>
      </c>
      <c r="AQ71">
        <v>4.1509580789999996</v>
      </c>
      <c r="AR71">
        <v>3.699235684</v>
      </c>
      <c r="AS71">
        <v>3.2895369049999998</v>
      </c>
      <c r="AT71">
        <v>2.9183228309999998</v>
      </c>
      <c r="AU71">
        <v>2.5824839939999999</v>
      </c>
      <c r="AV71">
        <v>2.2794190689999998</v>
      </c>
      <c r="AW71">
        <v>2.006390406</v>
      </c>
      <c r="AX71">
        <v>1.7610549</v>
      </c>
      <c r="AY71">
        <v>1.5412067759999999</v>
      </c>
      <c r="AZ71">
        <v>1.344759255</v>
      </c>
      <c r="BA71">
        <v>1.0037589119999999</v>
      </c>
      <c r="BB71">
        <v>0.86415205210000001</v>
      </c>
      <c r="BC71">
        <v>0.74154653240000001</v>
      </c>
      <c r="BD71">
        <v>0.63421761710000002</v>
      </c>
      <c r="BE71">
        <v>0.54056971909999996</v>
      </c>
    </row>
    <row r="72" spans="1:57" x14ac:dyDescent="0.35">
      <c r="A72" t="s">
        <v>1273</v>
      </c>
      <c r="B72">
        <v>108.76433110000001</v>
      </c>
      <c r="C72">
        <v>118.5098236</v>
      </c>
      <c r="D72">
        <v>121.1995752</v>
      </c>
      <c r="E72">
        <v>119.3790661</v>
      </c>
      <c r="F72">
        <v>114.9121888</v>
      </c>
      <c r="G72">
        <v>108.99154559999999</v>
      </c>
      <c r="H72">
        <v>102.2043053</v>
      </c>
      <c r="I72">
        <v>95.162079090000006</v>
      </c>
      <c r="J72">
        <v>88.128300690000003</v>
      </c>
      <c r="K72">
        <v>81.257415190000003</v>
      </c>
      <c r="L72">
        <v>74.811613789999996</v>
      </c>
      <c r="M72">
        <v>68.469608710000003</v>
      </c>
      <c r="N72">
        <v>62.45724465</v>
      </c>
      <c r="O72">
        <v>56.792758470000003</v>
      </c>
      <c r="P72">
        <v>51.485584510000002</v>
      </c>
      <c r="Q72">
        <v>46.53776173</v>
      </c>
      <c r="R72">
        <v>41.945494609999997</v>
      </c>
      <c r="S72">
        <v>37.70065949</v>
      </c>
      <c r="T72">
        <v>33.791896250000001</v>
      </c>
      <c r="U72">
        <v>30.205482549999999</v>
      </c>
      <c r="V72">
        <v>26.885559189999999</v>
      </c>
      <c r="W72">
        <v>23.90529192</v>
      </c>
      <c r="X72">
        <v>21.199016480000001</v>
      </c>
      <c r="Y72">
        <v>18.748641509999999</v>
      </c>
      <c r="Z72">
        <v>16.536237119999999</v>
      </c>
      <c r="AA72">
        <v>14.4850397</v>
      </c>
      <c r="AB72">
        <v>12.6862324</v>
      </c>
      <c r="AC72">
        <v>11.084049479999999</v>
      </c>
      <c r="AD72">
        <v>9.6608111169999997</v>
      </c>
      <c r="AE72">
        <v>8.3994713169999997</v>
      </c>
      <c r="AF72">
        <v>7.2840787320000002</v>
      </c>
      <c r="AG72">
        <v>6.2999295179999999</v>
      </c>
      <c r="AH72">
        <v>5.4335677459999996</v>
      </c>
      <c r="AI72">
        <v>4.6727337640000002</v>
      </c>
      <c r="AJ72">
        <v>4.0062859919999996</v>
      </c>
      <c r="AK72">
        <v>3.4241071170000001</v>
      </c>
      <c r="AL72">
        <v>2.9144818149999998</v>
      </c>
      <c r="AM72">
        <v>2.472690134</v>
      </c>
      <c r="AN72">
        <v>2.0909858429999999</v>
      </c>
      <c r="AO72">
        <v>1.7622914270000001</v>
      </c>
      <c r="AP72">
        <v>1.4801737079999999</v>
      </c>
      <c r="AQ72">
        <v>1.2388308539999999</v>
      </c>
      <c r="AR72">
        <v>1.033062887</v>
      </c>
      <c r="AS72">
        <v>0.85823249329999995</v>
      </c>
      <c r="AT72">
        <v>0.71022099579999998</v>
      </c>
      <c r="AU72">
        <v>0.58538157840000005</v>
      </c>
      <c r="AV72">
        <v>0.4806630046</v>
      </c>
      <c r="AW72">
        <v>0.39332595259999997</v>
      </c>
      <c r="AX72">
        <v>0.32068682329999998</v>
      </c>
      <c r="AY72">
        <v>0.26043037870000002</v>
      </c>
      <c r="AZ72">
        <v>0.21060035420000001</v>
      </c>
      <c r="BA72">
        <v>0.129465372</v>
      </c>
      <c r="BB72">
        <v>0.1024157099</v>
      </c>
      <c r="BC72">
        <v>8.0627148900000001E-2</v>
      </c>
      <c r="BD72">
        <v>6.3160485299999999E-2</v>
      </c>
      <c r="BE72">
        <v>4.92271424E-2</v>
      </c>
    </row>
    <row r="73" spans="1:57" x14ac:dyDescent="0.35">
      <c r="A73" t="s">
        <v>1307</v>
      </c>
      <c r="B73">
        <v>108.76431700000001</v>
      </c>
      <c r="C73">
        <v>118.5394811</v>
      </c>
      <c r="D73">
        <v>121.2355958</v>
      </c>
      <c r="E73">
        <v>119.41853639999999</v>
      </c>
      <c r="F73">
        <v>114.9580402</v>
      </c>
      <c r="G73">
        <v>109.0486348</v>
      </c>
      <c r="H73">
        <v>102.27605389999999</v>
      </c>
      <c r="I73">
        <v>95.249786510000007</v>
      </c>
      <c r="J73">
        <v>88.231456629999997</v>
      </c>
      <c r="K73">
        <v>81.374418289999994</v>
      </c>
      <c r="L73">
        <v>74.940768199999994</v>
      </c>
      <c r="M73">
        <v>68.608394509999997</v>
      </c>
      <c r="N73">
        <v>62.603458179999997</v>
      </c>
      <c r="O73">
        <v>56.944384669999998</v>
      </c>
      <c r="P73">
        <v>51.640790809999999</v>
      </c>
      <c r="Q73">
        <v>46.694846239999997</v>
      </c>
      <c r="R73">
        <v>42.102900839999997</v>
      </c>
      <c r="S73">
        <v>37.856942740000001</v>
      </c>
      <c r="T73">
        <v>33.945750660000002</v>
      </c>
      <c r="U73">
        <v>30.355794530000001</v>
      </c>
      <c r="V73">
        <v>27.031144569999999</v>
      </c>
      <c r="W73">
        <v>24.04564985</v>
      </c>
      <c r="X73">
        <v>21.333575010000001</v>
      </c>
      <c r="Y73">
        <v>18.87693316</v>
      </c>
      <c r="Z73">
        <v>16.657913130000001</v>
      </c>
      <c r="AA73">
        <v>14.59933571</v>
      </c>
      <c r="AB73">
        <v>12.79335354</v>
      </c>
      <c r="AC73">
        <v>11.184064859999999</v>
      </c>
      <c r="AD73">
        <v>9.7538269740000008</v>
      </c>
      <c r="AE73">
        <v>8.4856326249999992</v>
      </c>
      <c r="AF73">
        <v>7.3635677529999999</v>
      </c>
      <c r="AG73">
        <v>6.3729617620000001</v>
      </c>
      <c r="AH73">
        <v>5.5003899780000003</v>
      </c>
      <c r="AI73">
        <v>4.7336194840000001</v>
      </c>
      <c r="AJ73">
        <v>4.0615286319999999</v>
      </c>
      <c r="AK73">
        <v>3.4740160709999999</v>
      </c>
      <c r="AL73">
        <v>2.9593274969999999</v>
      </c>
      <c r="AM73">
        <v>2.5128064389999998</v>
      </c>
      <c r="AN73">
        <v>2.1267165380000002</v>
      </c>
      <c r="AO73">
        <v>1.7939732390000001</v>
      </c>
      <c r="AP73">
        <v>1.508137214</v>
      </c>
      <c r="AQ73">
        <v>1.2636406179999999</v>
      </c>
      <c r="AR73">
        <v>1.0555541719999999</v>
      </c>
      <c r="AS73">
        <v>0.87887860019999997</v>
      </c>
      <c r="AT73">
        <v>0.72921752809999996</v>
      </c>
      <c r="AU73">
        <v>0.60278172829999999</v>
      </c>
      <c r="AV73">
        <v>0.4963418107</v>
      </c>
      <c r="AW73">
        <v>0.40701799189999999</v>
      </c>
      <c r="AX73">
        <v>0.33235094859999997</v>
      </c>
      <c r="AY73">
        <v>0.27019440929999999</v>
      </c>
      <c r="AZ73">
        <v>0.21867569310000001</v>
      </c>
      <c r="BA73">
        <v>0.13471241840000001</v>
      </c>
      <c r="BB73">
        <v>0.10681421369999999</v>
      </c>
      <c r="BC73">
        <v>8.4291237300000002E-2</v>
      </c>
      <c r="BD73">
        <v>6.6194059700000002E-2</v>
      </c>
      <c r="BE73">
        <v>5.1723459700000002E-2</v>
      </c>
    </row>
    <row r="74" spans="1:57" x14ac:dyDescent="0.35">
      <c r="A74" t="s">
        <v>1274</v>
      </c>
      <c r="B74">
        <v>4.8856222029999996</v>
      </c>
      <c r="C74">
        <v>5.5623205889999996</v>
      </c>
      <c r="D74">
        <v>6.0795034000000001</v>
      </c>
      <c r="E74">
        <v>6.4836661869999999</v>
      </c>
      <c r="F74">
        <v>6.8143595049999997</v>
      </c>
      <c r="G74">
        <v>7.0988304019999999</v>
      </c>
      <c r="H74">
        <v>7.3438035949999998</v>
      </c>
      <c r="I74">
        <v>7.5700060389999999</v>
      </c>
      <c r="J74">
        <v>7.7843535709999996</v>
      </c>
      <c r="K74">
        <v>7.9913494580000002</v>
      </c>
      <c r="L74">
        <v>8.2138527680000006</v>
      </c>
      <c r="M74">
        <v>8.4148971899999996</v>
      </c>
      <c r="N74">
        <v>8.6142756949999999</v>
      </c>
      <c r="O74">
        <v>8.8127462990000005</v>
      </c>
      <c r="P74">
        <v>9.0113495219999997</v>
      </c>
      <c r="Q74">
        <v>9.2111340679999998</v>
      </c>
      <c r="R74">
        <v>9.4130252750000007</v>
      </c>
      <c r="S74">
        <v>9.6178246509999994</v>
      </c>
      <c r="T74">
        <v>9.826232182</v>
      </c>
      <c r="U74">
        <v>10.03888948</v>
      </c>
      <c r="V74">
        <v>10.240104759999999</v>
      </c>
      <c r="W74">
        <v>10.462716159999999</v>
      </c>
      <c r="X74">
        <v>10.69209096</v>
      </c>
      <c r="Y74">
        <v>10.92922581</v>
      </c>
      <c r="Z74">
        <v>11.174817340000001</v>
      </c>
      <c r="AA74">
        <v>11.38004681</v>
      </c>
      <c r="AB74">
        <v>11.61961994</v>
      </c>
      <c r="AC74">
        <v>11.870501190000001</v>
      </c>
      <c r="AD74">
        <v>12.13523105</v>
      </c>
      <c r="AE74">
        <v>12.41571061</v>
      </c>
      <c r="AF74">
        <v>12.713485500000001</v>
      </c>
      <c r="AG74">
        <v>13.02999198</v>
      </c>
      <c r="AH74">
        <v>13.366702439999999</v>
      </c>
      <c r="AI74">
        <v>13.725218480000001</v>
      </c>
      <c r="AJ74">
        <v>14.107320169999999</v>
      </c>
      <c r="AK74">
        <v>14.514986820000001</v>
      </c>
      <c r="AL74">
        <v>14.936517540000001</v>
      </c>
      <c r="AM74">
        <v>15.38733575</v>
      </c>
      <c r="AN74">
        <v>15.87043944</v>
      </c>
      <c r="AO74">
        <v>16.3892527</v>
      </c>
      <c r="AP74">
        <v>16.947318450000001</v>
      </c>
      <c r="AQ74">
        <v>17.548251220000001</v>
      </c>
      <c r="AR74">
        <v>18.195771690000001</v>
      </c>
      <c r="AS74">
        <v>18.893792520000002</v>
      </c>
      <c r="AT74">
        <v>19.646501829999998</v>
      </c>
      <c r="AU74">
        <v>20.45842966</v>
      </c>
      <c r="AV74">
        <v>21.336151510000001</v>
      </c>
      <c r="AW74">
        <v>22.282992920000002</v>
      </c>
      <c r="AX74">
        <v>23.30155371</v>
      </c>
      <c r="AY74">
        <v>24.39788356</v>
      </c>
      <c r="AZ74">
        <v>25.580150079999999</v>
      </c>
      <c r="BA74">
        <v>-6.4628318800000004</v>
      </c>
      <c r="BB74">
        <v>-8.3781069850000005</v>
      </c>
      <c r="BC74">
        <v>-10.49291148</v>
      </c>
      <c r="BD74">
        <v>-12.82698626</v>
      </c>
      <c r="BE74">
        <v>-15.40218226</v>
      </c>
    </row>
    <row r="75" spans="1:57" x14ac:dyDescent="0.35">
      <c r="A75" t="s">
        <v>1308</v>
      </c>
      <c r="B75">
        <v>4.8857861509999996</v>
      </c>
      <c r="C75">
        <v>5.5633012470000001</v>
      </c>
      <c r="D75">
        <v>6.08117091</v>
      </c>
      <c r="E75">
        <v>6.4869316010000002</v>
      </c>
      <c r="F75">
        <v>6.8199953439999996</v>
      </c>
      <c r="G75">
        <v>7.1073471189999999</v>
      </c>
      <c r="H75">
        <v>7.3555177069999997</v>
      </c>
      <c r="I75">
        <v>7.5852111369999999</v>
      </c>
      <c r="J75">
        <v>7.8034182750000003</v>
      </c>
      <c r="K75">
        <v>8.0147694440000006</v>
      </c>
      <c r="L75">
        <v>8.2423408620000007</v>
      </c>
      <c r="M75">
        <v>8.4491681740000004</v>
      </c>
      <c r="N75">
        <v>8.6552199319999996</v>
      </c>
      <c r="O75">
        <v>8.8613629849999995</v>
      </c>
      <c r="P75">
        <v>9.0687327910000004</v>
      </c>
      <c r="Q75">
        <v>9.2784617760000003</v>
      </c>
      <c r="R75">
        <v>9.4915625460000008</v>
      </c>
      <c r="S75">
        <v>9.7089166720000009</v>
      </c>
      <c r="T75">
        <v>9.931308993</v>
      </c>
      <c r="U75">
        <v>10.15947617</v>
      </c>
      <c r="V75">
        <v>10.3776034</v>
      </c>
      <c r="W75">
        <v>10.61906917</v>
      </c>
      <c r="X75">
        <v>10.86919646</v>
      </c>
      <c r="Y75">
        <v>11.129141479999999</v>
      </c>
      <c r="Z75">
        <v>11.399784009999999</v>
      </c>
      <c r="AA75">
        <v>11.631382929999999</v>
      </c>
      <c r="AB75">
        <v>11.90037118</v>
      </c>
      <c r="AC75">
        <v>12.183470010000001</v>
      </c>
      <c r="AD75">
        <v>12.483496049999999</v>
      </c>
      <c r="AE75">
        <v>12.80265633</v>
      </c>
      <c r="AF75">
        <v>13.14282276</v>
      </c>
      <c r="AG75">
        <v>13.505775829999999</v>
      </c>
      <c r="AH75">
        <v>13.893359970000001</v>
      </c>
      <c r="AI75">
        <v>14.307578319999999</v>
      </c>
      <c r="AJ75">
        <v>14.75064611</v>
      </c>
      <c r="AK75">
        <v>15.225018329999999</v>
      </c>
      <c r="AL75">
        <v>15.71873663</v>
      </c>
      <c r="AM75">
        <v>16.248375840000001</v>
      </c>
      <c r="AN75">
        <v>16.817544649999999</v>
      </c>
      <c r="AO75">
        <v>17.430307729999999</v>
      </c>
      <c r="AP75">
        <v>18.090918559999999</v>
      </c>
      <c r="AQ75">
        <v>18.80378078</v>
      </c>
      <c r="AR75">
        <v>19.573164250000001</v>
      </c>
      <c r="AS75">
        <v>20.401926880000001</v>
      </c>
      <c r="AT75">
        <v>21.295154669999999</v>
      </c>
      <c r="AU75">
        <v>22.259311449999998</v>
      </c>
      <c r="AV75">
        <v>23.303326739999999</v>
      </c>
      <c r="AW75">
        <v>24.43317996</v>
      </c>
      <c r="AX75">
        <v>25.656708559999998</v>
      </c>
      <c r="AY75">
        <v>26.982122530000002</v>
      </c>
      <c r="AZ75">
        <v>28.4181694</v>
      </c>
      <c r="BA75">
        <v>-2.772300279</v>
      </c>
      <c r="BB75">
        <v>-4.266083396</v>
      </c>
      <c r="BC75">
        <v>-5.9161612049999999</v>
      </c>
      <c r="BD75">
        <v>-7.7378472489999996</v>
      </c>
      <c r="BE75">
        <v>-9.7480381759999997</v>
      </c>
    </row>
    <row r="76" spans="1:57" x14ac:dyDescent="0.35">
      <c r="A76" t="s">
        <v>1275</v>
      </c>
      <c r="B76">
        <v>4.6905055210000004</v>
      </c>
      <c r="C76">
        <v>5.3343180129999999</v>
      </c>
      <c r="D76">
        <v>5.8208104939999998</v>
      </c>
      <c r="E76">
        <v>6.196079288</v>
      </c>
      <c r="F76">
        <v>6.4989762149999999</v>
      </c>
      <c r="G76">
        <v>6.7560914390000004</v>
      </c>
      <c r="H76">
        <v>6.9741757350000002</v>
      </c>
      <c r="I76">
        <v>7.1731343030000003</v>
      </c>
      <c r="J76">
        <v>7.3596113499999998</v>
      </c>
      <c r="K76">
        <v>7.5379066320000003</v>
      </c>
      <c r="L76">
        <v>7.7295281999999998</v>
      </c>
      <c r="M76">
        <v>7.8996336080000003</v>
      </c>
      <c r="N76">
        <v>8.0669011610000005</v>
      </c>
      <c r="O76">
        <v>8.2320490710000005</v>
      </c>
      <c r="P76">
        <v>8.3960481649999998</v>
      </c>
      <c r="Q76">
        <v>8.5598667329999998</v>
      </c>
      <c r="R76">
        <v>8.7243507040000008</v>
      </c>
      <c r="S76">
        <v>8.8902254880000005</v>
      </c>
      <c r="T76">
        <v>9.0581182390000006</v>
      </c>
      <c r="U76">
        <v>9.2285979020000006</v>
      </c>
      <c r="V76">
        <v>9.3872811560000002</v>
      </c>
      <c r="W76">
        <v>9.5642961670000002</v>
      </c>
      <c r="X76">
        <v>9.7461375350000008</v>
      </c>
      <c r="Y76">
        <v>9.9336601560000002</v>
      </c>
      <c r="Z76">
        <v>10.127443230000001</v>
      </c>
      <c r="AA76">
        <v>10.283399169999999</v>
      </c>
      <c r="AB76">
        <v>10.469238560000001</v>
      </c>
      <c r="AC76">
        <v>10.66401677</v>
      </c>
      <c r="AD76">
        <v>10.86992613</v>
      </c>
      <c r="AE76">
        <v>11.08856286</v>
      </c>
      <c r="AF76">
        <v>11.32118595</v>
      </c>
      <c r="AG76">
        <v>11.568935919999999</v>
      </c>
      <c r="AH76">
        <v>11.832961470000001</v>
      </c>
      <c r="AI76">
        <v>12.114498899999999</v>
      </c>
      <c r="AJ76">
        <v>12.41491289</v>
      </c>
      <c r="AK76">
        <v>12.73571184</v>
      </c>
      <c r="AL76">
        <v>13.06642997</v>
      </c>
      <c r="AM76">
        <v>13.42037818</v>
      </c>
      <c r="AN76">
        <v>13.79987191</v>
      </c>
      <c r="AO76">
        <v>14.20753678</v>
      </c>
      <c r="AP76">
        <v>14.646040510000001</v>
      </c>
      <c r="AQ76">
        <v>15.118050569999999</v>
      </c>
      <c r="AR76">
        <v>15.626259839999999</v>
      </c>
      <c r="AS76">
        <v>16.173453599999998</v>
      </c>
      <c r="AT76">
        <v>16.762573140000001</v>
      </c>
      <c r="AU76">
        <v>17.396762559999999</v>
      </c>
      <c r="AV76">
        <v>18.0809769</v>
      </c>
      <c r="AW76">
        <v>18.81752285</v>
      </c>
      <c r="AX76">
        <v>19.607683609999999</v>
      </c>
      <c r="AY76">
        <v>20.45538912</v>
      </c>
      <c r="AZ76">
        <v>21.366157999999999</v>
      </c>
      <c r="BA76">
        <v>-6.8067808699999999</v>
      </c>
      <c r="BB76">
        <v>-8.4261974689999999</v>
      </c>
      <c r="BC76">
        <v>-10.194655300000001</v>
      </c>
      <c r="BD76">
        <v>-12.1253119</v>
      </c>
      <c r="BE76">
        <v>-14.232608129999999</v>
      </c>
    </row>
    <row r="77" spans="1:57" x14ac:dyDescent="0.35">
      <c r="A77" t="s">
        <v>1309</v>
      </c>
      <c r="B77">
        <v>4.6906801500000004</v>
      </c>
      <c r="C77">
        <v>5.3353915059999997</v>
      </c>
      <c r="D77">
        <v>5.8227364660000003</v>
      </c>
      <c r="E77">
        <v>6.1997859289999999</v>
      </c>
      <c r="F77">
        <v>6.505240251</v>
      </c>
      <c r="G77">
        <v>6.7654322589999998</v>
      </c>
      <c r="H77">
        <v>6.9869279119999996</v>
      </c>
      <c r="I77">
        <v>7.1896171070000001</v>
      </c>
      <c r="J77">
        <v>7.380219512</v>
      </c>
      <c r="K77">
        <v>7.563157264</v>
      </c>
      <c r="L77">
        <v>7.7601525100000002</v>
      </c>
      <c r="M77">
        <v>7.9363468020000001</v>
      </c>
      <c r="N77">
        <v>8.1105890120000002</v>
      </c>
      <c r="O77">
        <v>8.2836969479999993</v>
      </c>
      <c r="P77">
        <v>8.4567275750000004</v>
      </c>
      <c r="Q77">
        <v>8.6307240410000006</v>
      </c>
      <c r="R77">
        <v>8.8066095820000001</v>
      </c>
      <c r="S77">
        <v>8.9851795069999998</v>
      </c>
      <c r="T77">
        <v>9.1671344240000003</v>
      </c>
      <c r="U77">
        <v>9.3531256079999991</v>
      </c>
      <c r="V77">
        <v>9.5286274859999995</v>
      </c>
      <c r="W77">
        <v>9.7243040270000005</v>
      </c>
      <c r="X77">
        <v>9.9265809590000007</v>
      </c>
      <c r="Y77">
        <v>10.13645122</v>
      </c>
      <c r="Z77">
        <v>10.35465159</v>
      </c>
      <c r="AA77">
        <v>10.536141300000001</v>
      </c>
      <c r="AB77">
        <v>10.750339869999999</v>
      </c>
      <c r="AC77">
        <v>10.9760186</v>
      </c>
      <c r="AD77">
        <v>11.21560556</v>
      </c>
      <c r="AE77">
        <v>11.47095461</v>
      </c>
      <c r="AF77">
        <v>11.74359587</v>
      </c>
      <c r="AG77">
        <v>12.03495216</v>
      </c>
      <c r="AH77">
        <v>12.34647406</v>
      </c>
      <c r="AI77">
        <v>12.679720509999999</v>
      </c>
      <c r="AJ77">
        <v>13.03640246</v>
      </c>
      <c r="AK77">
        <v>13.418403680000001</v>
      </c>
      <c r="AL77">
        <v>13.814925669999999</v>
      </c>
      <c r="AM77">
        <v>14.24028545</v>
      </c>
      <c r="AN77">
        <v>14.69726994</v>
      </c>
      <c r="AO77">
        <v>15.18899002</v>
      </c>
      <c r="AP77">
        <v>15.71864667</v>
      </c>
      <c r="AQ77">
        <v>16.28960335</v>
      </c>
      <c r="AR77">
        <v>16.905163420000001</v>
      </c>
      <c r="AS77">
        <v>17.567139690000001</v>
      </c>
      <c r="AT77">
        <v>18.279087619999999</v>
      </c>
      <c r="AU77">
        <v>19.045609299999999</v>
      </c>
      <c r="AV77">
        <v>19.8732848</v>
      </c>
      <c r="AW77">
        <v>20.766036979999999</v>
      </c>
      <c r="AX77">
        <v>21.729236230000001</v>
      </c>
      <c r="AY77">
        <v>22.768401279999999</v>
      </c>
      <c r="AZ77">
        <v>23.889312010000001</v>
      </c>
      <c r="BA77">
        <v>-3.6210860249999999</v>
      </c>
      <c r="BB77">
        <v>-4.8997940209999999</v>
      </c>
      <c r="BC77">
        <v>-6.295602497</v>
      </c>
      <c r="BD77">
        <v>-7.8186972130000001</v>
      </c>
      <c r="BE77">
        <v>-9.4802099569999996</v>
      </c>
    </row>
    <row r="78" spans="1:57" x14ac:dyDescent="0.35">
      <c r="A78" t="s">
        <v>1276</v>
      </c>
      <c r="B78">
        <v>3.2467636120000001</v>
      </c>
      <c r="C78">
        <v>3.6883739339999999</v>
      </c>
      <c r="D78">
        <v>4.0182316629999999</v>
      </c>
      <c r="E78">
        <v>4.2692617740000003</v>
      </c>
      <c r="F78">
        <v>4.4689725749999996</v>
      </c>
      <c r="G78">
        <v>4.6360733380000001</v>
      </c>
      <c r="H78">
        <v>4.7754451619999996</v>
      </c>
      <c r="I78">
        <v>4.9008763059999998</v>
      </c>
      <c r="J78">
        <v>5.016974587</v>
      </c>
      <c r="K78">
        <v>5.1267056719999999</v>
      </c>
      <c r="L78">
        <v>5.2446669259999998</v>
      </c>
      <c r="M78">
        <v>5.3471853710000001</v>
      </c>
      <c r="N78">
        <v>5.4469763210000002</v>
      </c>
      <c r="O78">
        <v>5.5445364579999996</v>
      </c>
      <c r="P78">
        <v>5.6405250950000001</v>
      </c>
      <c r="Q78">
        <v>5.7355931330000001</v>
      </c>
      <c r="R78">
        <v>5.8303044120000003</v>
      </c>
      <c r="S78">
        <v>5.9251384419999997</v>
      </c>
      <c r="T78">
        <v>6.0205063040000004</v>
      </c>
      <c r="U78">
        <v>6.1167774069999998</v>
      </c>
      <c r="V78">
        <v>6.2044520969999999</v>
      </c>
      <c r="W78">
        <v>6.3034652219999998</v>
      </c>
      <c r="X78">
        <v>6.4048352670000002</v>
      </c>
      <c r="Y78">
        <v>6.5090939250000002</v>
      </c>
      <c r="Z78">
        <v>6.6165901890000001</v>
      </c>
      <c r="AA78">
        <v>6.6986265109999996</v>
      </c>
      <c r="AB78">
        <v>6.7994462909999998</v>
      </c>
      <c r="AC78">
        <v>6.9053227020000003</v>
      </c>
      <c r="AD78">
        <v>7.0176178939999998</v>
      </c>
      <c r="AE78">
        <v>7.1372937289999996</v>
      </c>
      <c r="AF78">
        <v>7.2650822049999997</v>
      </c>
      <c r="AG78">
        <v>7.4016258410000004</v>
      </c>
      <c r="AH78">
        <v>7.5475573689999997</v>
      </c>
      <c r="AI78">
        <v>7.703548767</v>
      </c>
      <c r="AJ78">
        <v>7.8703358200000002</v>
      </c>
      <c r="AK78">
        <v>8.0487262509999997</v>
      </c>
      <c r="AL78">
        <v>8.2319803890000003</v>
      </c>
      <c r="AM78">
        <v>8.4283713650000003</v>
      </c>
      <c r="AN78">
        <v>8.6391650690000006</v>
      </c>
      <c r="AO78">
        <v>8.8657853939999995</v>
      </c>
      <c r="AP78">
        <v>9.1096465460000005</v>
      </c>
      <c r="AQ78">
        <v>9.3721265389999999</v>
      </c>
      <c r="AR78">
        <v>9.6545815279999996</v>
      </c>
      <c r="AS78">
        <v>9.9583841500000005</v>
      </c>
      <c r="AT78">
        <v>10.284959049999999</v>
      </c>
      <c r="AU78">
        <v>10.63580689</v>
      </c>
      <c r="AV78">
        <v>11.013583300000001</v>
      </c>
      <c r="AW78">
        <v>11.41939614</v>
      </c>
      <c r="AX78">
        <v>11.85349379</v>
      </c>
      <c r="AY78">
        <v>12.31758381</v>
      </c>
      <c r="AZ78">
        <v>12.814232970000001</v>
      </c>
      <c r="BA78">
        <v>-4.8264714350000002</v>
      </c>
      <c r="BB78">
        <v>-5.7962545199999997</v>
      </c>
      <c r="BC78">
        <v>-6.8441462580000003</v>
      </c>
      <c r="BD78">
        <v>-7.9762057799999999</v>
      </c>
      <c r="BE78">
        <v>-9.1990279679999993</v>
      </c>
    </row>
    <row r="79" spans="1:57" x14ac:dyDescent="0.35">
      <c r="A79" t="s">
        <v>1310</v>
      </c>
      <c r="B79">
        <v>3.246895994</v>
      </c>
      <c r="C79">
        <v>3.6892049739999999</v>
      </c>
      <c r="D79">
        <v>4.0197800399999997</v>
      </c>
      <c r="E79">
        <v>4.2722035390000004</v>
      </c>
      <c r="F79">
        <v>4.4738663499999998</v>
      </c>
      <c r="G79">
        <v>4.6432955939999996</v>
      </c>
      <c r="H79">
        <v>4.7852450219999998</v>
      </c>
      <c r="I79">
        <v>4.9134961580000001</v>
      </c>
      <c r="J79">
        <v>5.0327105669999996</v>
      </c>
      <c r="K79">
        <v>5.1459380279999998</v>
      </c>
      <c r="L79">
        <v>5.2679266120000001</v>
      </c>
      <c r="M79">
        <v>5.3749798670000004</v>
      </c>
      <c r="N79">
        <v>5.4799312960000002</v>
      </c>
      <c r="O79">
        <v>5.5833422099999996</v>
      </c>
      <c r="P79">
        <v>5.6859271040000001</v>
      </c>
      <c r="Q79">
        <v>5.7883838460000003</v>
      </c>
      <c r="R79">
        <v>5.8913242510000003</v>
      </c>
      <c r="S79">
        <v>5.995270305</v>
      </c>
      <c r="T79">
        <v>6.1006772759999999</v>
      </c>
      <c r="U79">
        <v>6.2079642530000001</v>
      </c>
      <c r="V79">
        <v>6.307517196</v>
      </c>
      <c r="W79">
        <v>6.4196488110000001</v>
      </c>
      <c r="X79">
        <v>6.535312019</v>
      </c>
      <c r="Y79">
        <v>6.6551222909999996</v>
      </c>
      <c r="Z79">
        <v>6.779523857</v>
      </c>
      <c r="AA79">
        <v>6.8791217439999999</v>
      </c>
      <c r="AB79">
        <v>6.9993625850000001</v>
      </c>
      <c r="AC79">
        <v>7.1262915839999996</v>
      </c>
      <c r="AD79">
        <v>7.2614126959999998</v>
      </c>
      <c r="AE79">
        <v>7.405840575</v>
      </c>
      <c r="AF79">
        <v>7.5604655469999997</v>
      </c>
      <c r="AG79">
        <v>7.726092467</v>
      </c>
      <c r="AH79">
        <v>7.9035255729999996</v>
      </c>
      <c r="AI79">
        <v>8.0936181230000006</v>
      </c>
      <c r="AJ79">
        <v>8.2972983370000009</v>
      </c>
      <c r="AK79">
        <v>8.5155806129999991</v>
      </c>
      <c r="AL79">
        <v>8.7414463750000007</v>
      </c>
      <c r="AM79">
        <v>8.9837968660000005</v>
      </c>
      <c r="AN79">
        <v>9.2441519880000005</v>
      </c>
      <c r="AO79">
        <v>9.5241908110000004</v>
      </c>
      <c r="AP79">
        <v>9.8256051519999996</v>
      </c>
      <c r="AQ79">
        <v>10.15021018</v>
      </c>
      <c r="AR79">
        <v>10.499818489999999</v>
      </c>
      <c r="AS79">
        <v>10.875154139999999</v>
      </c>
      <c r="AT79">
        <v>11.277918980000001</v>
      </c>
      <c r="AU79">
        <v>11.710385410000001</v>
      </c>
      <c r="AV79">
        <v>12.17597073</v>
      </c>
      <c r="AW79">
        <v>12.67638874</v>
      </c>
      <c r="AX79">
        <v>13.214170899999999</v>
      </c>
      <c r="AY79">
        <v>13.79185331</v>
      </c>
      <c r="AZ79">
        <v>14.412032809999999</v>
      </c>
      <c r="BA79">
        <v>-2.8661013940000002</v>
      </c>
      <c r="BB79">
        <v>-3.6401653070000002</v>
      </c>
      <c r="BC79">
        <v>-4.4757305379999996</v>
      </c>
      <c r="BD79">
        <v>-5.3774707370000003</v>
      </c>
      <c r="BE79">
        <v>-6.3504437579999999</v>
      </c>
    </row>
    <row r="80" spans="1:57" x14ac:dyDescent="0.35">
      <c r="A80" t="s">
        <v>1277</v>
      </c>
      <c r="B80">
        <v>1.799456347</v>
      </c>
      <c r="C80">
        <v>2.0330612619999999</v>
      </c>
      <c r="D80">
        <v>2.1961421680000002</v>
      </c>
      <c r="E80">
        <v>2.309175422</v>
      </c>
      <c r="F80">
        <v>2.3889546899999998</v>
      </c>
      <c r="G80">
        <v>2.4468849279999998</v>
      </c>
      <c r="H80">
        <v>2.4866349840000002</v>
      </c>
      <c r="I80">
        <v>2.5162360750000001</v>
      </c>
      <c r="J80">
        <v>2.538567306</v>
      </c>
      <c r="K80">
        <v>2.5554604840000001</v>
      </c>
      <c r="L80">
        <v>2.5742671989999999</v>
      </c>
      <c r="M80">
        <v>2.5834116250000001</v>
      </c>
      <c r="N80">
        <v>2.5893469179999999</v>
      </c>
      <c r="O80">
        <v>2.59238575</v>
      </c>
      <c r="P80">
        <v>2.592879929</v>
      </c>
      <c r="Q80">
        <v>2.5911507569999999</v>
      </c>
      <c r="R80">
        <v>2.5874602699999998</v>
      </c>
      <c r="S80">
        <v>2.582016715</v>
      </c>
      <c r="T80">
        <v>2.574983349</v>
      </c>
      <c r="U80">
        <v>2.566491187</v>
      </c>
      <c r="V80">
        <v>2.552623348</v>
      </c>
      <c r="W80">
        <v>2.5416055380000002</v>
      </c>
      <c r="X80">
        <v>2.529569537</v>
      </c>
      <c r="Y80">
        <v>2.5166362979999999</v>
      </c>
      <c r="Z80">
        <v>2.502852291</v>
      </c>
      <c r="AA80">
        <v>2.4775886909999998</v>
      </c>
      <c r="AB80">
        <v>2.4574867079999998</v>
      </c>
      <c r="AC80">
        <v>2.4371752469999999</v>
      </c>
      <c r="AD80">
        <v>2.4169535070000001</v>
      </c>
      <c r="AE80">
        <v>2.3969607129999999</v>
      </c>
      <c r="AF80">
        <v>2.377244369</v>
      </c>
      <c r="AG80">
        <v>2.3578116250000001</v>
      </c>
      <c r="AH80">
        <v>2.338656989</v>
      </c>
      <c r="AI80">
        <v>2.3197782569999998</v>
      </c>
      <c r="AJ80">
        <v>2.301183381</v>
      </c>
      <c r="AK80">
        <v>2.2828911889999999</v>
      </c>
      <c r="AL80">
        <v>2.2628518180000001</v>
      </c>
      <c r="AM80">
        <v>2.2432613969999999</v>
      </c>
      <c r="AN80">
        <v>2.22422685</v>
      </c>
      <c r="AO80">
        <v>2.2058636969999998</v>
      </c>
      <c r="AP80">
        <v>2.1882561740000002</v>
      </c>
      <c r="AQ80">
        <v>2.1714553560000001</v>
      </c>
      <c r="AR80">
        <v>2.1554862149999998</v>
      </c>
      <c r="AS80">
        <v>2.14035872</v>
      </c>
      <c r="AT80">
        <v>2.126076817</v>
      </c>
      <c r="AU80">
        <v>2.1126432259999999</v>
      </c>
      <c r="AV80">
        <v>2.1003395409999999</v>
      </c>
      <c r="AW80">
        <v>2.0891899519999999</v>
      </c>
      <c r="AX80">
        <v>2.0788991189999999</v>
      </c>
      <c r="AY80">
        <v>2.0693884580000002</v>
      </c>
      <c r="AZ80">
        <v>2.060708752</v>
      </c>
      <c r="BA80">
        <v>0.40192530679999999</v>
      </c>
      <c r="BB80">
        <v>0.30655706719999998</v>
      </c>
      <c r="BC80">
        <v>0.20968284179999999</v>
      </c>
      <c r="BD80">
        <v>0.1113815824</v>
      </c>
      <c r="BE80">
        <v>1.17388122E-2</v>
      </c>
    </row>
    <row r="81" spans="1:57" x14ac:dyDescent="0.35">
      <c r="A81" t="s">
        <v>1311</v>
      </c>
      <c r="B81">
        <v>1.7994859519999999</v>
      </c>
      <c r="C81">
        <v>2.0333323210000001</v>
      </c>
      <c r="D81">
        <v>2.196458673</v>
      </c>
      <c r="E81">
        <v>2.3097215219999998</v>
      </c>
      <c r="F81">
        <v>2.38990642</v>
      </c>
      <c r="G81">
        <v>2.4483571560000001</v>
      </c>
      <c r="H81">
        <v>2.4886829420000001</v>
      </c>
      <c r="I81">
        <v>2.5188917200000001</v>
      </c>
      <c r="J81">
        <v>2.5418653409999998</v>
      </c>
      <c r="K81">
        <v>2.5594534059999998</v>
      </c>
      <c r="L81">
        <v>2.579043945</v>
      </c>
      <c r="M81">
        <v>2.589057704</v>
      </c>
      <c r="N81">
        <v>2.59597297</v>
      </c>
      <c r="O81">
        <v>2.6001141900000002</v>
      </c>
      <c r="P81">
        <v>2.6018394900000001</v>
      </c>
      <c r="Q81">
        <v>2.6014717119999999</v>
      </c>
      <c r="R81">
        <v>2.5992737940000001</v>
      </c>
      <c r="S81">
        <v>2.5954512780000001</v>
      </c>
      <c r="T81">
        <v>2.5901646679999999</v>
      </c>
      <c r="U81">
        <v>2.58354368</v>
      </c>
      <c r="V81">
        <v>2.5716380989999998</v>
      </c>
      <c r="W81">
        <v>2.5627345090000002</v>
      </c>
      <c r="X81">
        <v>2.5529406790000002</v>
      </c>
      <c r="Y81">
        <v>2.5423796780000001</v>
      </c>
      <c r="Z81">
        <v>2.531102739</v>
      </c>
      <c r="AA81">
        <v>2.5083466730000001</v>
      </c>
      <c r="AB81">
        <v>2.4909531650000001</v>
      </c>
      <c r="AC81">
        <v>2.4735002869999998</v>
      </c>
      <c r="AD81">
        <v>2.456294314</v>
      </c>
      <c r="AE81">
        <v>2.4394834369999998</v>
      </c>
      <c r="AF81">
        <v>2.423123828</v>
      </c>
      <c r="AG81">
        <v>2.407230056</v>
      </c>
      <c r="AH81">
        <v>2.391803978</v>
      </c>
      <c r="AI81">
        <v>2.3768502570000001</v>
      </c>
      <c r="AJ81">
        <v>2.3623831000000002</v>
      </c>
      <c r="AK81">
        <v>2.3484276569999998</v>
      </c>
      <c r="AL81">
        <v>2.3328685519999999</v>
      </c>
      <c r="AM81">
        <v>2.3179671819999998</v>
      </c>
      <c r="AN81">
        <v>2.3038393990000001</v>
      </c>
      <c r="AO81">
        <v>2.2906041209999999</v>
      </c>
      <c r="AP81">
        <v>2.2783510630000001</v>
      </c>
      <c r="AQ81">
        <v>2.2672226979999999</v>
      </c>
      <c r="AR81">
        <v>2.2573814169999999</v>
      </c>
      <c r="AS81">
        <v>2.2486138919999998</v>
      </c>
      <c r="AT81">
        <v>2.240870696</v>
      </c>
      <c r="AU81">
        <v>2.234197424</v>
      </c>
      <c r="AV81">
        <v>2.228835589</v>
      </c>
      <c r="AW81">
        <v>2.2246845419999999</v>
      </c>
      <c r="AX81">
        <v>2.2217884470000002</v>
      </c>
      <c r="AY81">
        <v>2.2201712119999999</v>
      </c>
      <c r="AZ81">
        <v>2.219843365</v>
      </c>
      <c r="BA81">
        <v>0.59093867649999998</v>
      </c>
      <c r="BB81">
        <v>0.50753081170000003</v>
      </c>
      <c r="BC81">
        <v>0.42294238789999999</v>
      </c>
      <c r="BD81">
        <v>0.33723965970000003</v>
      </c>
      <c r="BE81">
        <v>0.25049371879999999</v>
      </c>
    </row>
    <row r="82" spans="1:57" x14ac:dyDescent="0.35">
      <c r="A82" t="s">
        <v>1278</v>
      </c>
      <c r="B82">
        <v>1.106964155</v>
      </c>
      <c r="C82">
        <v>1.244823759</v>
      </c>
      <c r="D82">
        <v>1.335248352</v>
      </c>
      <c r="E82">
        <v>1.3923726860000001</v>
      </c>
      <c r="F82">
        <v>1.42751787</v>
      </c>
      <c r="G82">
        <v>1.448268332</v>
      </c>
      <c r="H82">
        <v>1.457312556</v>
      </c>
      <c r="I82">
        <v>1.459724858</v>
      </c>
      <c r="J82">
        <v>1.457389804</v>
      </c>
      <c r="K82">
        <v>1.4515044349999999</v>
      </c>
      <c r="L82">
        <v>1.4462932310000001</v>
      </c>
      <c r="M82">
        <v>1.435293028</v>
      </c>
      <c r="N82">
        <v>1.4222497599999999</v>
      </c>
      <c r="O82">
        <v>1.407409621</v>
      </c>
      <c r="P82">
        <v>1.391027266</v>
      </c>
      <c r="Q82">
        <v>1.3733312849999999</v>
      </c>
      <c r="R82">
        <v>1.3545119349999999</v>
      </c>
      <c r="S82">
        <v>1.3347262090000001</v>
      </c>
      <c r="T82">
        <v>1.3141037820000001</v>
      </c>
      <c r="U82">
        <v>1.292754175</v>
      </c>
      <c r="V82">
        <v>1.2687838570000001</v>
      </c>
      <c r="W82">
        <v>1.246347198</v>
      </c>
      <c r="X82">
        <v>1.223518149</v>
      </c>
      <c r="Y82">
        <v>1.2003792790000001</v>
      </c>
      <c r="Z82">
        <v>1.176978281</v>
      </c>
      <c r="AA82">
        <v>1.148447314</v>
      </c>
      <c r="AB82">
        <v>1.1226468839999999</v>
      </c>
      <c r="AC82">
        <v>1.0970556419999999</v>
      </c>
      <c r="AD82">
        <v>1.0718062900000001</v>
      </c>
      <c r="AE82">
        <v>1.046956175</v>
      </c>
      <c r="AF82">
        <v>1.0225209820000001</v>
      </c>
      <c r="AG82">
        <v>0.99849815190000002</v>
      </c>
      <c r="AH82">
        <v>0.97487900360000002</v>
      </c>
      <c r="AI82">
        <v>0.95165552890000005</v>
      </c>
      <c r="AJ82">
        <v>0.92882335999999999</v>
      </c>
      <c r="AK82">
        <v>0.90638204619999996</v>
      </c>
      <c r="AL82">
        <v>0.88352962759999998</v>
      </c>
      <c r="AM82">
        <v>0.86114892030000001</v>
      </c>
      <c r="AN82">
        <v>0.8392721635</v>
      </c>
      <c r="AO82">
        <v>0.81792936670000005</v>
      </c>
      <c r="AP82">
        <v>0.79713535359999999</v>
      </c>
      <c r="AQ82">
        <v>0.77689096209999997</v>
      </c>
      <c r="AR82">
        <v>0.75718679889999996</v>
      </c>
      <c r="AS82">
        <v>0.73800779630000002</v>
      </c>
      <c r="AT82">
        <v>0.71933673539999998</v>
      </c>
      <c r="AU82">
        <v>0.70115597169999999</v>
      </c>
      <c r="AV82">
        <v>0.68356258910000001</v>
      </c>
      <c r="AW82">
        <v>0.66658883769999999</v>
      </c>
      <c r="AX82">
        <v>0.65011521409999995</v>
      </c>
      <c r="AY82">
        <v>0.63407726460000002</v>
      </c>
      <c r="AZ82">
        <v>0.61845100220000004</v>
      </c>
      <c r="BA82">
        <v>4.7214838100000003E-2</v>
      </c>
      <c r="BB82">
        <v>1.8290574699999999E-2</v>
      </c>
      <c r="BC82">
        <v>-9.6127502600000005E-3</v>
      </c>
      <c r="BD82">
        <v>-3.6453874400000003E-2</v>
      </c>
      <c r="BE82">
        <v>-6.21934757E-2</v>
      </c>
    </row>
    <row r="83" spans="1:57" x14ac:dyDescent="0.35">
      <c r="A83" t="s">
        <v>1312</v>
      </c>
      <c r="B83">
        <v>1.1069862770000001</v>
      </c>
      <c r="C83">
        <v>1.2450477040000001</v>
      </c>
      <c r="D83">
        <v>1.3355707569999999</v>
      </c>
      <c r="E83">
        <v>1.392910232</v>
      </c>
      <c r="F83">
        <v>1.428379281</v>
      </c>
      <c r="G83">
        <v>1.4495268400000001</v>
      </c>
      <c r="H83">
        <v>1.459006743</v>
      </c>
      <c r="I83">
        <v>1.461879964</v>
      </c>
      <c r="J83">
        <v>1.4600309819999999</v>
      </c>
      <c r="K83">
        <v>1.4546644150000001</v>
      </c>
      <c r="L83">
        <v>1.450024808</v>
      </c>
      <c r="M83">
        <v>1.4396391850000001</v>
      </c>
      <c r="N83">
        <v>1.4272665680000001</v>
      </c>
      <c r="O83">
        <v>1.4131567629999999</v>
      </c>
      <c r="P83">
        <v>1.3975651309999999</v>
      </c>
      <c r="Q83">
        <v>1.380718305</v>
      </c>
      <c r="R83">
        <v>1.362804168</v>
      </c>
      <c r="S83">
        <v>1.34397546</v>
      </c>
      <c r="T83">
        <v>1.324357593</v>
      </c>
      <c r="U83">
        <v>1.3040567649999999</v>
      </c>
      <c r="V83">
        <v>1.2811557039999999</v>
      </c>
      <c r="W83">
        <v>1.259845651</v>
      </c>
      <c r="X83">
        <v>1.2381816210000001</v>
      </c>
      <c r="Y83">
        <v>1.2162443009999999</v>
      </c>
      <c r="Z83">
        <v>1.194080628</v>
      </c>
      <c r="AA83">
        <v>1.1667403789999999</v>
      </c>
      <c r="AB83">
        <v>1.142201018</v>
      </c>
      <c r="AC83">
        <v>1.1179061320000001</v>
      </c>
      <c r="AD83">
        <v>1.0939883939999999</v>
      </c>
      <c r="AE83">
        <v>1.070505424</v>
      </c>
      <c r="AF83">
        <v>1.0474726750000001</v>
      </c>
      <c r="AG83">
        <v>1.0248865170000001</v>
      </c>
      <c r="AH83">
        <v>1.002736909</v>
      </c>
      <c r="AI83">
        <v>0.98101406570000005</v>
      </c>
      <c r="AJ83">
        <v>0.95971135679999997</v>
      </c>
      <c r="AK83">
        <v>0.93882591640000002</v>
      </c>
      <c r="AL83">
        <v>0.91751909399999998</v>
      </c>
      <c r="AM83">
        <v>0.89670082740000001</v>
      </c>
      <c r="AN83">
        <v>0.8764021005</v>
      </c>
      <c r="AO83">
        <v>0.8566489196</v>
      </c>
      <c r="AP83">
        <v>0.83745267030000003</v>
      </c>
      <c r="AQ83">
        <v>0.81886131470000001</v>
      </c>
      <c r="AR83">
        <v>0.80094665180000002</v>
      </c>
      <c r="AS83">
        <v>0.78360455330000001</v>
      </c>
      <c r="AT83">
        <v>0.7667767526</v>
      </c>
      <c r="AU83">
        <v>0.75043735720000004</v>
      </c>
      <c r="AV83">
        <v>0.73462845830000001</v>
      </c>
      <c r="AW83">
        <v>0.71928110329999995</v>
      </c>
      <c r="AX83">
        <v>0.70437936540000001</v>
      </c>
      <c r="AY83">
        <v>0.68990268539999999</v>
      </c>
      <c r="AZ83">
        <v>0.67582717439999995</v>
      </c>
      <c r="BA83">
        <v>0.108124382</v>
      </c>
      <c r="BB83">
        <v>8.12531269E-2</v>
      </c>
      <c r="BC83">
        <v>5.5307884100000003E-2</v>
      </c>
      <c r="BD83">
        <v>3.0321395000000001E-2</v>
      </c>
      <c r="BE83">
        <v>6.3246950799999997E-3</v>
      </c>
    </row>
    <row r="84" spans="1:57" x14ac:dyDescent="0.35">
      <c r="A84" t="s">
        <v>1279</v>
      </c>
      <c r="B84">
        <v>0.53533988659999998</v>
      </c>
      <c r="C84">
        <v>0.59196581680000004</v>
      </c>
      <c r="D84">
        <v>0.61902518780000004</v>
      </c>
      <c r="E84">
        <v>0.62622284839999998</v>
      </c>
      <c r="F84">
        <v>0.62091618530000003</v>
      </c>
      <c r="G84">
        <v>0.60790784939999998</v>
      </c>
      <c r="H84">
        <v>0.58935532820000003</v>
      </c>
      <c r="I84">
        <v>0.56803393069999997</v>
      </c>
      <c r="J84">
        <v>0.54510584100000004</v>
      </c>
      <c r="K84">
        <v>0.52130144310000004</v>
      </c>
      <c r="L84">
        <v>0.49825893640000002</v>
      </c>
      <c r="M84">
        <v>0.47384350870000003</v>
      </c>
      <c r="N84">
        <v>0.44951863310000001</v>
      </c>
      <c r="O84">
        <v>0.4254585434</v>
      </c>
      <c r="P84">
        <v>0.40181194999999997</v>
      </c>
      <c r="Q84">
        <v>0.37869877590000001</v>
      </c>
      <c r="R84">
        <v>0.35621212029999999</v>
      </c>
      <c r="S84">
        <v>0.3344232634</v>
      </c>
      <c r="T84">
        <v>0.31338556499999998</v>
      </c>
      <c r="U84">
        <v>0.29313784450000002</v>
      </c>
      <c r="V84">
        <v>0.27328771460000001</v>
      </c>
      <c r="W84">
        <v>0.2547489376</v>
      </c>
      <c r="X84">
        <v>0.23706691520000001</v>
      </c>
      <c r="Y84">
        <v>0.2202404275</v>
      </c>
      <c r="Z84">
        <v>0.20426028360000001</v>
      </c>
      <c r="AA84">
        <v>0.18832682889999999</v>
      </c>
      <c r="AB84">
        <v>0.17377602659999999</v>
      </c>
      <c r="AC84">
        <v>0.16012520799999999</v>
      </c>
      <c r="AD84">
        <v>0.1473477721</v>
      </c>
      <c r="AE84">
        <v>0.13540651889999999</v>
      </c>
      <c r="AF84">
        <v>0.12426024500000001</v>
      </c>
      <c r="AG84">
        <v>0.1138673123</v>
      </c>
      <c r="AH84">
        <v>0.104187215</v>
      </c>
      <c r="AI84">
        <v>9.5181325900000002E-2</v>
      </c>
      <c r="AJ84">
        <v>8.6813134700000003E-2</v>
      </c>
      <c r="AK84">
        <v>7.9048119900000005E-2</v>
      </c>
      <c r="AL84">
        <v>7.1789820099999999E-2</v>
      </c>
      <c r="AM84">
        <v>6.5088307100000006E-2</v>
      </c>
      <c r="AN84">
        <v>5.8913336199999999E-2</v>
      </c>
      <c r="AO84">
        <v>5.3234552599999999E-2</v>
      </c>
      <c r="AP84">
        <v>4.8021358799999997E-2</v>
      </c>
      <c r="AQ84">
        <v>4.3243555099999997E-2</v>
      </c>
      <c r="AR84">
        <v>3.8871844400000001E-2</v>
      </c>
      <c r="AS84">
        <v>3.48781762E-2</v>
      </c>
      <c r="AT84">
        <v>3.1235930799999999E-2</v>
      </c>
      <c r="AU84">
        <v>2.7919933899999999E-2</v>
      </c>
      <c r="AV84">
        <v>2.49132286E-2</v>
      </c>
      <c r="AW84">
        <v>2.2198169600000001E-2</v>
      </c>
      <c r="AX84">
        <v>1.97470223E-2</v>
      </c>
      <c r="AY84">
        <v>1.7534719000000001E-2</v>
      </c>
      <c r="AZ84">
        <v>1.5539692500000001E-2</v>
      </c>
      <c r="BA84">
        <v>4.14006329E-3</v>
      </c>
      <c r="BB84">
        <v>3.2132451E-3</v>
      </c>
      <c r="BC84">
        <v>2.4341709100000001E-3</v>
      </c>
      <c r="BD84">
        <v>1.7852821E-3</v>
      </c>
      <c r="BE84">
        <v>1.25044484E-3</v>
      </c>
    </row>
    <row r="85" spans="1:57" x14ac:dyDescent="0.35">
      <c r="A85" t="s">
        <v>1313</v>
      </c>
      <c r="B85">
        <v>0.53534608660000005</v>
      </c>
      <c r="C85">
        <v>0.59210582540000001</v>
      </c>
      <c r="D85">
        <v>0.61922434630000001</v>
      </c>
      <c r="E85">
        <v>0.62650323519999995</v>
      </c>
      <c r="F85">
        <v>0.6213078541</v>
      </c>
      <c r="G85">
        <v>0.60843575530000005</v>
      </c>
      <c r="H85">
        <v>0.59003263100000003</v>
      </c>
      <c r="I85">
        <v>0.56886546059999998</v>
      </c>
      <c r="J85">
        <v>0.54609110930000004</v>
      </c>
      <c r="K85">
        <v>0.52243754139999998</v>
      </c>
      <c r="L85">
        <v>0.4995457532</v>
      </c>
      <c r="M85">
        <v>0.47527418069999999</v>
      </c>
      <c r="N85">
        <v>0.45108857959999998</v>
      </c>
      <c r="O85">
        <v>0.42716291940000001</v>
      </c>
      <c r="P85">
        <v>0.40364521349999999</v>
      </c>
      <c r="Q85">
        <v>0.38065417569999999</v>
      </c>
      <c r="R85">
        <v>0.35828181660000002</v>
      </c>
      <c r="S85">
        <v>0.33659809270000002</v>
      </c>
      <c r="T85">
        <v>0.31565532060000001</v>
      </c>
      <c r="U85">
        <v>0.29549183800000001</v>
      </c>
      <c r="V85">
        <v>0.2757109365</v>
      </c>
      <c r="W85">
        <v>0.25723431540000002</v>
      </c>
      <c r="X85">
        <v>0.2396038754</v>
      </c>
      <c r="Y85">
        <v>0.2228183182</v>
      </c>
      <c r="Z85">
        <v>0.20686868720000001</v>
      </c>
      <c r="AA85">
        <v>0.19094403209999999</v>
      </c>
      <c r="AB85">
        <v>0.17639888079999999</v>
      </c>
      <c r="AC85">
        <v>0.16274586050000001</v>
      </c>
      <c r="AD85">
        <v>0.14995859689999999</v>
      </c>
      <c r="AE85">
        <v>0.1380001814</v>
      </c>
      <c r="AF85">
        <v>0.12682971030000001</v>
      </c>
      <c r="AG85">
        <v>0.1164058259</v>
      </c>
      <c r="AH85">
        <v>0.10668834419999999</v>
      </c>
      <c r="AI85">
        <v>9.7638981099999994E-2</v>
      </c>
      <c r="AJ85">
        <v>8.9221564599999997E-2</v>
      </c>
      <c r="AK85">
        <v>8.1401951799999997E-2</v>
      </c>
      <c r="AL85">
        <v>7.4081777000000001E-2</v>
      </c>
      <c r="AM85">
        <v>6.7313945299999997E-2</v>
      </c>
      <c r="AN85">
        <v>6.1068872699999999E-2</v>
      </c>
      <c r="AO85">
        <v>5.5316575600000001E-2</v>
      </c>
      <c r="AP85">
        <v>5.0026910899999999E-2</v>
      </c>
      <c r="AQ85">
        <v>4.5176289100000003E-2</v>
      </c>
      <c r="AR85">
        <v>4.0744988500000003E-2</v>
      </c>
      <c r="AS85">
        <v>3.66975025E-2</v>
      </c>
      <c r="AT85">
        <v>3.3001442499999999E-2</v>
      </c>
      <c r="AU85">
        <v>2.9628609300000001E-2</v>
      </c>
      <c r="AV85">
        <v>2.65561489E-2</v>
      </c>
      <c r="AW85">
        <v>2.37592771E-2</v>
      </c>
      <c r="AX85">
        <v>2.1217438200000001E-2</v>
      </c>
      <c r="AY85">
        <v>1.8911423300000001E-2</v>
      </c>
      <c r="AZ85">
        <v>1.68231574E-2</v>
      </c>
      <c r="BA85">
        <v>5.1998590500000001E-3</v>
      </c>
      <c r="BB85">
        <v>4.19908435E-3</v>
      </c>
      <c r="BC85">
        <v>3.3469759799999999E-3</v>
      </c>
      <c r="BD85">
        <v>2.6265655200000001E-3</v>
      </c>
      <c r="BE85">
        <v>2.0222235899999999E-3</v>
      </c>
    </row>
    <row r="86" spans="1:57" x14ac:dyDescent="0.35">
      <c r="A86" t="s">
        <v>1280</v>
      </c>
      <c r="B86">
        <v>1.00505928</v>
      </c>
      <c r="C86">
        <v>1.095225889</v>
      </c>
      <c r="D86">
        <v>1.12044213</v>
      </c>
      <c r="E86">
        <v>1.104291672</v>
      </c>
      <c r="F86">
        <v>1.063953774</v>
      </c>
      <c r="G86">
        <v>1.0103411579999999</v>
      </c>
      <c r="H86">
        <v>0.94875305909999996</v>
      </c>
      <c r="I86">
        <v>0.88475104469999999</v>
      </c>
      <c r="J86">
        <v>0.82071228900000004</v>
      </c>
      <c r="K86">
        <v>0.75803652880000005</v>
      </c>
      <c r="L86">
        <v>0.69916071280000003</v>
      </c>
      <c r="M86">
        <v>0.641079171</v>
      </c>
      <c r="N86">
        <v>0.5859038915</v>
      </c>
      <c r="O86">
        <v>0.53381679329999998</v>
      </c>
      <c r="P86">
        <v>0.48491989120000001</v>
      </c>
      <c r="Q86">
        <v>0.43924645979999999</v>
      </c>
      <c r="R86">
        <v>0.39677485359999998</v>
      </c>
      <c r="S86">
        <v>0.35744234000000003</v>
      </c>
      <c r="T86">
        <v>0.3211552687</v>
      </c>
      <c r="U86">
        <v>0.28779712499999999</v>
      </c>
      <c r="V86">
        <v>0.25684761</v>
      </c>
      <c r="W86">
        <v>0.22901931349999999</v>
      </c>
      <c r="X86">
        <v>0.20369925950000001</v>
      </c>
      <c r="Y86">
        <v>0.18072613809999999</v>
      </c>
      <c r="Z86">
        <v>0.15993914579999999</v>
      </c>
      <c r="AA86">
        <v>0.14060450969999999</v>
      </c>
      <c r="AB86">
        <v>0.12361750320000001</v>
      </c>
      <c r="AC86">
        <v>0.1084508277</v>
      </c>
      <c r="AD86">
        <v>9.4943830199999996E-2</v>
      </c>
      <c r="AE86">
        <v>8.2940651000000004E-2</v>
      </c>
      <c r="AF86">
        <v>7.2294956600000002E-2</v>
      </c>
      <c r="AG86">
        <v>6.2871599900000005E-2</v>
      </c>
      <c r="AH86">
        <v>5.4546762200000001E-2</v>
      </c>
      <c r="AI86">
        <v>4.7207568200000001E-2</v>
      </c>
      <c r="AJ86">
        <v>4.0751433400000002E-2</v>
      </c>
      <c r="AK86">
        <v>3.50852335E-2</v>
      </c>
      <c r="AL86">
        <v>3.0098303999999999E-2</v>
      </c>
      <c r="AM86">
        <v>2.5751040699999998E-2</v>
      </c>
      <c r="AN86">
        <v>2.19723E-2</v>
      </c>
      <c r="AO86">
        <v>1.8696959999999999E-2</v>
      </c>
      <c r="AP86">
        <v>1.5865697500000001E-2</v>
      </c>
      <c r="AQ86">
        <v>1.3424907E-2</v>
      </c>
      <c r="AR86">
        <v>1.1326453699999999E-2</v>
      </c>
      <c r="AS86">
        <v>9.5273266200000001E-3</v>
      </c>
      <c r="AT86">
        <v>7.9892421599999999E-3</v>
      </c>
      <c r="AU86">
        <v>6.6782158399999996E-3</v>
      </c>
      <c r="AV86">
        <v>5.5660934500000002E-3</v>
      </c>
      <c r="AW86">
        <v>4.62754963E-3</v>
      </c>
      <c r="AX86">
        <v>3.8369775400000001E-3</v>
      </c>
      <c r="AY86">
        <v>3.1721183600000001E-3</v>
      </c>
      <c r="AZ86">
        <v>2.6141082399999999E-3</v>
      </c>
      <c r="BA86">
        <v>4.1217051899999999E-4</v>
      </c>
      <c r="BB86">
        <v>2.7515407199999999E-4</v>
      </c>
      <c r="BC86">
        <v>1.73464053E-4</v>
      </c>
      <c r="BD86">
        <v>9.9482959199999994E-5</v>
      </c>
      <c r="BE86">
        <v>4.6982810999999997E-5</v>
      </c>
    </row>
    <row r="87" spans="1:57" x14ac:dyDescent="0.35">
      <c r="A87" t="s">
        <v>1314</v>
      </c>
      <c r="B87">
        <v>1.005073372</v>
      </c>
      <c r="C87">
        <v>1.0955923830000001</v>
      </c>
      <c r="D87">
        <v>1.121014248</v>
      </c>
      <c r="E87">
        <v>1.1050796899999999</v>
      </c>
      <c r="F87">
        <v>1.064988692</v>
      </c>
      <c r="G87">
        <v>1.0116541320000001</v>
      </c>
      <c r="H87">
        <v>0.95035710490000003</v>
      </c>
      <c r="I87">
        <v>0.88664289470000002</v>
      </c>
      <c r="J87">
        <v>0.8228748669</v>
      </c>
      <c r="K87">
        <v>0.76044422619999996</v>
      </c>
      <c r="L87">
        <v>0.70179057509999998</v>
      </c>
      <c r="M87">
        <v>0.64389345379999996</v>
      </c>
      <c r="N87">
        <v>0.58887032819999996</v>
      </c>
      <c r="O87">
        <v>0.53690433199999998</v>
      </c>
      <c r="P87">
        <v>0.48809882100000002</v>
      </c>
      <c r="Q87">
        <v>0.44248809020000002</v>
      </c>
      <c r="R87">
        <v>0.40005185370000002</v>
      </c>
      <c r="S87">
        <v>0.36072864339999999</v>
      </c>
      <c r="T87">
        <v>0.32442648159999998</v>
      </c>
      <c r="U87">
        <v>0.29103121139999999</v>
      </c>
      <c r="V87">
        <v>0.26001987999999998</v>
      </c>
      <c r="W87">
        <v>0.23211816769999999</v>
      </c>
      <c r="X87">
        <v>0.20671050329999999</v>
      </c>
      <c r="Y87">
        <v>0.1836375217</v>
      </c>
      <c r="Z87">
        <v>0.1627405012</v>
      </c>
      <c r="AA87">
        <v>0.1432761552</v>
      </c>
      <c r="AB87">
        <v>0.1261609668</v>
      </c>
      <c r="AC87">
        <v>0.1108635524</v>
      </c>
      <c r="AD87">
        <v>9.7224400799999999E-2</v>
      </c>
      <c r="AE87">
        <v>8.5088681200000002E-2</v>
      </c>
      <c r="AF87">
        <v>7.4310994300000002E-2</v>
      </c>
      <c r="AG87">
        <v>6.4757030399999999E-2</v>
      </c>
      <c r="AH87">
        <v>5.6303744500000003E-2</v>
      </c>
      <c r="AI87">
        <v>4.8838961299999997E-2</v>
      </c>
      <c r="AJ87">
        <v>4.2260702300000001E-2</v>
      </c>
      <c r="AK87">
        <v>3.6476385100000001E-2</v>
      </c>
      <c r="AL87">
        <v>3.1374577000000001E-2</v>
      </c>
      <c r="AM87">
        <v>2.69175462E-2</v>
      </c>
      <c r="AN87">
        <v>2.3034551100000002E-2</v>
      </c>
      <c r="AO87">
        <v>1.9660633300000001E-2</v>
      </c>
      <c r="AP87">
        <v>1.6736593800000001E-2</v>
      </c>
      <c r="AQ87">
        <v>1.42116029E-2</v>
      </c>
      <c r="AR87">
        <v>1.2040980499999999E-2</v>
      </c>
      <c r="AS87">
        <v>1.01779664E-2</v>
      </c>
      <c r="AT87">
        <v>8.5812112400000008E-3</v>
      </c>
      <c r="AU87">
        <v>7.2150253500000002E-3</v>
      </c>
      <c r="AV87">
        <v>6.0490742700000004E-3</v>
      </c>
      <c r="AW87">
        <v>5.0560553599999997E-3</v>
      </c>
      <c r="AX87">
        <v>4.2126968500000002E-3</v>
      </c>
      <c r="AY87">
        <v>3.4985981500000002E-3</v>
      </c>
      <c r="AZ87">
        <v>2.8958490799999999E-3</v>
      </c>
      <c r="BA87">
        <v>5.8251916699999997E-4</v>
      </c>
      <c r="BB87">
        <v>4.2029409299999999E-4</v>
      </c>
      <c r="BC87">
        <v>2.9634928999999998E-4</v>
      </c>
      <c r="BD87">
        <v>2.0286930699999999E-4</v>
      </c>
      <c r="BE87">
        <v>1.3341072399999999E-4</v>
      </c>
    </row>
    <row r="88" spans="1:57" x14ac:dyDescent="0.35">
      <c r="A88" t="s">
        <v>1281</v>
      </c>
      <c r="B88">
        <v>4.4415281299999998E-2</v>
      </c>
      <c r="C88">
        <v>5.0551946799999997E-2</v>
      </c>
      <c r="D88">
        <v>5.5208737299999998E-2</v>
      </c>
      <c r="E88">
        <v>5.8795756800000001E-2</v>
      </c>
      <c r="F88">
        <v>6.1667584599999999E-2</v>
      </c>
      <c r="G88">
        <v>6.4073758999999994E-2</v>
      </c>
      <c r="H88">
        <v>6.6082103000000003E-2</v>
      </c>
      <c r="I88">
        <v>6.7886841200000006E-2</v>
      </c>
      <c r="J88">
        <v>6.9555631000000007E-2</v>
      </c>
      <c r="K88">
        <v>7.1132333500000006E-2</v>
      </c>
      <c r="L88">
        <v>7.2821330200000006E-2</v>
      </c>
      <c r="M88">
        <v>7.4295381899999999E-2</v>
      </c>
      <c r="N88">
        <v>7.5730603100000002E-2</v>
      </c>
      <c r="O88">
        <v>7.7132526199999996E-2</v>
      </c>
      <c r="P88">
        <v>7.8508520799999995E-2</v>
      </c>
      <c r="Q88">
        <v>7.9865574199999997E-2</v>
      </c>
      <c r="R88">
        <v>8.1209201699999997E-2</v>
      </c>
      <c r="S88">
        <v>8.2543439800000007E-2</v>
      </c>
      <c r="T88">
        <v>8.3870984400000001E-2</v>
      </c>
      <c r="U88">
        <v>8.5193545300000006E-2</v>
      </c>
      <c r="V88">
        <v>8.6374641700000004E-2</v>
      </c>
      <c r="W88">
        <v>8.7686766900000004E-2</v>
      </c>
      <c r="X88">
        <v>8.8999934599999997E-2</v>
      </c>
      <c r="Y88">
        <v>9.0316563700000005E-2</v>
      </c>
      <c r="Z88">
        <v>9.1636096799999997E-2</v>
      </c>
      <c r="AA88">
        <v>9.2554905600000001E-2</v>
      </c>
      <c r="AB88">
        <v>9.3676664600000001E-2</v>
      </c>
      <c r="AC88">
        <v>9.4802565199999994E-2</v>
      </c>
      <c r="AD88">
        <v>9.5942933100000002E-2</v>
      </c>
      <c r="AE88">
        <v>9.7102173799999997E-2</v>
      </c>
      <c r="AF88">
        <v>9.8281052600000002E-2</v>
      </c>
      <c r="AG88">
        <v>9.9478682799999996E-2</v>
      </c>
      <c r="AH88">
        <v>0.10069368350000001</v>
      </c>
      <c r="AI88">
        <v>0.1019248765</v>
      </c>
      <c r="AJ88">
        <v>0.1031715693</v>
      </c>
      <c r="AK88">
        <v>0.1044335727</v>
      </c>
      <c r="AL88">
        <v>0.10561288169999999</v>
      </c>
      <c r="AM88">
        <v>0.1068052665</v>
      </c>
      <c r="AN88">
        <v>0.10801376679999999</v>
      </c>
      <c r="AO88">
        <v>0.1092426012</v>
      </c>
      <c r="AP88">
        <v>0.1104948956</v>
      </c>
      <c r="AQ88">
        <v>0.1117722701</v>
      </c>
      <c r="AR88">
        <v>0.11307500400000001</v>
      </c>
      <c r="AS88">
        <v>0.114402539</v>
      </c>
      <c r="AT88">
        <v>0.1157539028</v>
      </c>
      <c r="AU88">
        <v>0.11712797210000001</v>
      </c>
      <c r="AV88">
        <v>0.1185323294</v>
      </c>
      <c r="AW88">
        <v>0.1199511902</v>
      </c>
      <c r="AX88">
        <v>0.1213645173</v>
      </c>
      <c r="AY88">
        <v>0.1227703269</v>
      </c>
      <c r="AZ88">
        <v>0.1241753092</v>
      </c>
      <c r="BA88">
        <v>0.1392342452</v>
      </c>
      <c r="BB88">
        <v>0.14136864269999999</v>
      </c>
      <c r="BC88">
        <v>0.1435517493</v>
      </c>
      <c r="BD88">
        <v>0.14578715010000001</v>
      </c>
      <c r="BE88">
        <v>0.14807869979999999</v>
      </c>
    </row>
    <row r="89" spans="1:57" x14ac:dyDescent="0.35">
      <c r="A89" t="s">
        <v>1315</v>
      </c>
      <c r="B89">
        <v>4.4415267600000002E-2</v>
      </c>
      <c r="C89">
        <v>5.0551677599999997E-2</v>
      </c>
      <c r="D89">
        <v>5.51992787E-2</v>
      </c>
      <c r="E89">
        <v>5.8778857800000001E-2</v>
      </c>
      <c r="F89">
        <v>6.16456752E-2</v>
      </c>
      <c r="G89">
        <v>6.4047989599999994E-2</v>
      </c>
      <c r="H89">
        <v>6.6052032299999994E-2</v>
      </c>
      <c r="I89">
        <v>6.7851051699999998E-2</v>
      </c>
      <c r="J89">
        <v>6.9512525199999994E-2</v>
      </c>
      <c r="K89">
        <v>7.1080635899999994E-2</v>
      </c>
      <c r="L89">
        <v>7.2760221400000005E-2</v>
      </c>
      <c r="M89">
        <v>7.4224752699999993E-2</v>
      </c>
      <c r="N89">
        <v>7.5650639399999997E-2</v>
      </c>
      <c r="O89">
        <v>7.7043710099999996E-2</v>
      </c>
      <c r="P89">
        <v>7.8411453699999994E-2</v>
      </c>
      <c r="Q89">
        <v>7.9760835500000002E-2</v>
      </c>
      <c r="R89">
        <v>8.1097331199999997E-2</v>
      </c>
      <c r="S89">
        <v>8.2424812799999997E-2</v>
      </c>
      <c r="T89">
        <v>8.37458061E-2</v>
      </c>
      <c r="U89">
        <v>8.5061867200000002E-2</v>
      </c>
      <c r="V89">
        <v>8.6236489299999997E-2</v>
      </c>
      <c r="W89">
        <v>8.75416953E-2</v>
      </c>
      <c r="X89">
        <v>8.8847557899999999E-2</v>
      </c>
      <c r="Y89">
        <v>9.0156336099999998E-2</v>
      </c>
      <c r="Z89">
        <v>9.1467407000000001E-2</v>
      </c>
      <c r="AA89">
        <v>9.2377602899999994E-2</v>
      </c>
      <c r="AB89">
        <v>9.3489705899999997E-2</v>
      </c>
      <c r="AC89">
        <v>9.4605332700000003E-2</v>
      </c>
      <c r="AD89">
        <v>9.5734658099999995E-2</v>
      </c>
      <c r="AE89">
        <v>9.6882083100000002E-2</v>
      </c>
      <c r="AF89">
        <v>9.8048404300000003E-2</v>
      </c>
      <c r="AG89">
        <v>9.9232743799999995E-2</v>
      </c>
      <c r="AH89">
        <v>0.1004337453</v>
      </c>
      <c r="AI89">
        <v>0.1016502321</v>
      </c>
      <c r="AJ89">
        <v>0.10288148480000001</v>
      </c>
      <c r="AK89">
        <v>0.104127278</v>
      </c>
      <c r="AL89">
        <v>0.1052895703</v>
      </c>
      <c r="AM89">
        <v>0.1064639964</v>
      </c>
      <c r="AN89">
        <v>0.1076536112</v>
      </c>
      <c r="AO89">
        <v>0.10886246469999999</v>
      </c>
      <c r="AP89">
        <v>0.1100936639</v>
      </c>
      <c r="AQ89">
        <v>0.1113486082</v>
      </c>
      <c r="AR89">
        <v>0.1126237081</v>
      </c>
      <c r="AS89">
        <v>0.11390556020000001</v>
      </c>
      <c r="AT89">
        <v>0.1151924275</v>
      </c>
      <c r="AU89">
        <v>0.11648813700000001</v>
      </c>
      <c r="AV89">
        <v>0.1178064618</v>
      </c>
      <c r="AW89">
        <v>0.1191425815</v>
      </c>
      <c r="AX89">
        <v>0.1204983706</v>
      </c>
      <c r="AY89">
        <v>0.1218741736</v>
      </c>
      <c r="AZ89">
        <v>0.12326943849999999</v>
      </c>
      <c r="BA89">
        <v>0.13835806880000001</v>
      </c>
      <c r="BB89">
        <v>0.14042442760000001</v>
      </c>
      <c r="BC89">
        <v>0.14253499929999999</v>
      </c>
      <c r="BD89">
        <v>0.14469292610000001</v>
      </c>
      <c r="BE89">
        <v>0.14690140430000001</v>
      </c>
    </row>
    <row r="90" spans="1:57" x14ac:dyDescent="0.35">
      <c r="A90" t="s">
        <v>1282</v>
      </c>
      <c r="B90">
        <v>4.26411794E-2</v>
      </c>
      <c r="C90">
        <v>4.8477692000000003E-2</v>
      </c>
      <c r="D90">
        <v>5.2852497800000002E-2</v>
      </c>
      <c r="E90">
        <v>5.6171595800000002E-2</v>
      </c>
      <c r="F90">
        <v>5.8783279700000003E-2</v>
      </c>
      <c r="G90">
        <v>6.0931586699999998E-2</v>
      </c>
      <c r="H90">
        <v>6.26852564E-2</v>
      </c>
      <c r="I90">
        <v>6.42316146E-2</v>
      </c>
      <c r="J90">
        <v>6.5636332699999994E-2</v>
      </c>
      <c r="K90">
        <v>6.6941793400000005E-2</v>
      </c>
      <c r="L90">
        <v>6.8340226800000001E-2</v>
      </c>
      <c r="M90">
        <v>6.9524329600000004E-2</v>
      </c>
      <c r="N90">
        <v>7.0660160099999994E-2</v>
      </c>
      <c r="O90">
        <v>7.1753110600000003E-2</v>
      </c>
      <c r="P90">
        <v>7.2810145300000004E-2</v>
      </c>
      <c r="Q90">
        <v>7.3837771100000005E-2</v>
      </c>
      <c r="R90">
        <v>7.4841063799999996E-2</v>
      </c>
      <c r="S90">
        <v>7.5823687700000003E-2</v>
      </c>
      <c r="T90">
        <v>7.6788040700000004E-2</v>
      </c>
      <c r="U90">
        <v>7.7735588199999997E-2</v>
      </c>
      <c r="V90">
        <v>7.8542311300000001E-2</v>
      </c>
      <c r="W90">
        <v>7.9456334899999995E-2</v>
      </c>
      <c r="X90">
        <v>8.0358718100000004E-2</v>
      </c>
      <c r="Y90">
        <v>8.1251345099999997E-2</v>
      </c>
      <c r="Z90">
        <v>8.21334549E-2</v>
      </c>
      <c r="AA90">
        <v>8.2645014700000005E-2</v>
      </c>
      <c r="AB90">
        <v>8.3327257700000004E-2</v>
      </c>
      <c r="AC90">
        <v>8.4001624400000002E-2</v>
      </c>
      <c r="AD90">
        <v>8.4676787899999995E-2</v>
      </c>
      <c r="AE90">
        <v>8.5356120199999996E-2</v>
      </c>
      <c r="AF90">
        <v>8.6039766599999998E-2</v>
      </c>
      <c r="AG90">
        <v>8.6726413899999993E-2</v>
      </c>
      <c r="AH90">
        <v>8.7414308699999999E-2</v>
      </c>
      <c r="AI90">
        <v>8.8101865000000001E-2</v>
      </c>
      <c r="AJ90">
        <v>8.8787909600000006E-2</v>
      </c>
      <c r="AK90">
        <v>8.9471694700000007E-2</v>
      </c>
      <c r="AL90">
        <v>9.0069221199999994E-2</v>
      </c>
      <c r="AM90">
        <v>9.0662556300000002E-2</v>
      </c>
      <c r="AN90">
        <v>9.1253792799999997E-2</v>
      </c>
      <c r="AO90">
        <v>9.1845889599999994E-2</v>
      </c>
      <c r="AP90">
        <v>9.2440792399999999E-2</v>
      </c>
      <c r="AQ90">
        <v>9.30391312E-2</v>
      </c>
      <c r="AR90">
        <v>9.3640391000000003E-2</v>
      </c>
      <c r="AS90">
        <v>9.4243350700000006E-2</v>
      </c>
      <c r="AT90">
        <v>9.4846448400000005E-2</v>
      </c>
      <c r="AU90">
        <v>9.5448003000000003E-2</v>
      </c>
      <c r="AV90">
        <v>9.6054276399999999E-2</v>
      </c>
      <c r="AW90">
        <v>9.6653529399999993E-2</v>
      </c>
      <c r="AX90">
        <v>9.7229069599999995E-2</v>
      </c>
      <c r="AY90">
        <v>9.7778221499999998E-2</v>
      </c>
      <c r="AZ90">
        <v>9.8305146100000004E-2</v>
      </c>
      <c r="BA90">
        <v>0.1090054921</v>
      </c>
      <c r="BB90">
        <v>0.1099881689</v>
      </c>
      <c r="BC90">
        <v>0.11098093489999999</v>
      </c>
      <c r="BD90">
        <v>0.1119855793</v>
      </c>
      <c r="BE90">
        <v>0.1130040334</v>
      </c>
    </row>
    <row r="91" spans="1:57" x14ac:dyDescent="0.35">
      <c r="A91" t="s">
        <v>1316</v>
      </c>
      <c r="B91">
        <v>4.2641164699999998E-2</v>
      </c>
      <c r="C91">
        <v>4.8477757199999999E-2</v>
      </c>
      <c r="D91">
        <v>5.2844089400000002E-2</v>
      </c>
      <c r="E91">
        <v>5.6156347400000001E-2</v>
      </c>
      <c r="F91">
        <v>5.8763527599999997E-2</v>
      </c>
      <c r="G91">
        <v>6.0908514900000002E-2</v>
      </c>
      <c r="H91">
        <v>6.26585744E-2</v>
      </c>
      <c r="I91">
        <v>6.4200119200000003E-2</v>
      </c>
      <c r="J91">
        <v>6.5598644999999997E-2</v>
      </c>
      <c r="K91">
        <v>6.6896825300000004E-2</v>
      </c>
      <c r="L91">
        <v>6.8287318400000005E-2</v>
      </c>
      <c r="M91">
        <v>6.9463457100000001E-2</v>
      </c>
      <c r="N91">
        <v>7.0591574099999999E-2</v>
      </c>
      <c r="O91">
        <v>7.1677331799999994E-2</v>
      </c>
      <c r="P91">
        <v>7.2727801499999994E-2</v>
      </c>
      <c r="Q91">
        <v>7.3749466900000005E-2</v>
      </c>
      <c r="R91">
        <v>7.4747364199999999E-2</v>
      </c>
      <c r="S91">
        <v>7.5725004700000001E-2</v>
      </c>
      <c r="T91">
        <v>7.6684629700000007E-2</v>
      </c>
      <c r="U91">
        <v>7.7627567999999994E-2</v>
      </c>
      <c r="V91">
        <v>7.8429760099999996E-2</v>
      </c>
      <c r="W91">
        <v>7.9338949500000006E-2</v>
      </c>
      <c r="X91">
        <v>8.02362415E-2</v>
      </c>
      <c r="Y91">
        <v>8.1123382600000002E-2</v>
      </c>
      <c r="Z91">
        <v>8.1999560499999999E-2</v>
      </c>
      <c r="AA91">
        <v>8.2505076900000002E-2</v>
      </c>
      <c r="AB91">
        <v>8.3180487400000003E-2</v>
      </c>
      <c r="AC91">
        <v>8.3847591999999999E-2</v>
      </c>
      <c r="AD91">
        <v>8.4514938499999998E-2</v>
      </c>
      <c r="AE91">
        <v>8.5185900600000003E-2</v>
      </c>
      <c r="AF91">
        <v>8.5860655999999994E-2</v>
      </c>
      <c r="AG91">
        <v>8.6537904499999999E-2</v>
      </c>
      <c r="AH91">
        <v>8.7215919500000003E-2</v>
      </c>
      <c r="AI91">
        <v>8.7893122500000004E-2</v>
      </c>
      <c r="AJ91">
        <v>8.8568323300000001E-2</v>
      </c>
      <c r="AK91">
        <v>8.9240749800000005E-2</v>
      </c>
      <c r="AL91">
        <v>8.9826344599999997E-2</v>
      </c>
      <c r="AM91">
        <v>9.0407088499999996E-2</v>
      </c>
      <c r="AN91">
        <v>9.0985099200000003E-2</v>
      </c>
      <c r="AO91">
        <v>9.1563196900000005E-2</v>
      </c>
      <c r="AP91">
        <v>9.2143316099999997E-2</v>
      </c>
      <c r="AQ91">
        <v>9.2726486100000005E-2</v>
      </c>
      <c r="AR91">
        <v>9.3310201800000006E-2</v>
      </c>
      <c r="AS91">
        <v>9.3882752200000003E-2</v>
      </c>
      <c r="AT91">
        <v>9.4441733400000005E-2</v>
      </c>
      <c r="AU91">
        <v>9.4989249999999997E-2</v>
      </c>
      <c r="AV91">
        <v>9.5535509199999993E-2</v>
      </c>
      <c r="AW91">
        <v>9.60756205E-2</v>
      </c>
      <c r="AX91">
        <v>9.6610266900000005E-2</v>
      </c>
      <c r="AY91">
        <v>9.7138939999999993E-2</v>
      </c>
      <c r="AZ91">
        <v>9.7660430199999995E-2</v>
      </c>
      <c r="BA91">
        <v>0.10840596769999999</v>
      </c>
      <c r="BB91">
        <v>0.1093429813</v>
      </c>
      <c r="BC91">
        <v>0.1102870281</v>
      </c>
      <c r="BD91">
        <v>0.1112396056</v>
      </c>
      <c r="BE91">
        <v>0.1122021887</v>
      </c>
    </row>
    <row r="92" spans="1:57" x14ac:dyDescent="0.35">
      <c r="A92" t="s">
        <v>1283</v>
      </c>
      <c r="B92">
        <v>2.9515983900000001E-2</v>
      </c>
      <c r="C92">
        <v>3.3518149699999999E-2</v>
      </c>
      <c r="D92">
        <v>3.6480646300000003E-2</v>
      </c>
      <c r="E92">
        <v>3.8693153799999998E-2</v>
      </c>
      <c r="F92">
        <v>4.0402322499999997E-2</v>
      </c>
      <c r="G92">
        <v>4.1780247200000002E-2</v>
      </c>
      <c r="H92">
        <v>4.2877066499999998E-2</v>
      </c>
      <c r="I92">
        <v>4.3823099300000001E-2</v>
      </c>
      <c r="J92">
        <v>4.4664352999999997E-2</v>
      </c>
      <c r="K92">
        <v>4.5430414000000002E-2</v>
      </c>
      <c r="L92">
        <v>4.6251745699999999E-2</v>
      </c>
      <c r="M92">
        <v>4.6920316400000002E-2</v>
      </c>
      <c r="N92">
        <v>4.7549117299999999E-2</v>
      </c>
      <c r="O92">
        <v>4.8142016000000003E-2</v>
      </c>
      <c r="P92">
        <v>4.8703845900000001E-2</v>
      </c>
      <c r="Q92">
        <v>4.9239069900000002E-2</v>
      </c>
      <c r="R92">
        <v>4.9751152999999999E-2</v>
      </c>
      <c r="S92">
        <v>5.02425939E-2</v>
      </c>
      <c r="T92">
        <v>5.0715032100000002E-2</v>
      </c>
      <c r="U92">
        <v>5.1169475800000003E-2</v>
      </c>
      <c r="V92">
        <v>5.1524730300000002E-2</v>
      </c>
      <c r="W92">
        <v>5.1943898000000002E-2</v>
      </c>
      <c r="X92">
        <v>5.23485848E-2</v>
      </c>
      <c r="Y92">
        <v>5.2739942800000002E-2</v>
      </c>
      <c r="Z92">
        <v>5.3117433399999997E-2</v>
      </c>
      <c r="AA92">
        <v>5.3249446200000002E-2</v>
      </c>
      <c r="AB92">
        <v>5.3486219299999999E-2</v>
      </c>
      <c r="AC92">
        <v>5.37121557E-2</v>
      </c>
      <c r="AD92">
        <v>5.3932618000000002E-2</v>
      </c>
      <c r="AE92">
        <v>5.4149552500000003E-2</v>
      </c>
      <c r="AF92">
        <v>5.43628507E-2</v>
      </c>
      <c r="AG92">
        <v>5.4571484599999998E-2</v>
      </c>
      <c r="AH92">
        <v>5.4774153200000002E-2</v>
      </c>
      <c r="AI92">
        <v>5.4969665799999998E-2</v>
      </c>
      <c r="AJ92">
        <v>5.5157096400000001E-2</v>
      </c>
      <c r="AK92">
        <v>5.5335790400000001E-2</v>
      </c>
      <c r="AL92">
        <v>5.54539504E-2</v>
      </c>
      <c r="AM92">
        <v>5.5562523400000001E-2</v>
      </c>
      <c r="AN92">
        <v>5.56626806E-2</v>
      </c>
      <c r="AO92">
        <v>5.57560546E-2</v>
      </c>
      <c r="AP92">
        <v>5.5843619599999998E-2</v>
      </c>
      <c r="AQ92">
        <v>5.5925535899999997E-2</v>
      </c>
      <c r="AR92">
        <v>5.6001274400000002E-2</v>
      </c>
      <c r="AS92">
        <v>5.6069892599999997E-2</v>
      </c>
      <c r="AT92">
        <v>5.6130262600000001E-2</v>
      </c>
      <c r="AU92">
        <v>5.61812057E-2</v>
      </c>
      <c r="AV92">
        <v>5.6226720500000001E-2</v>
      </c>
      <c r="AW92">
        <v>5.6260795000000002E-2</v>
      </c>
      <c r="AX92">
        <v>5.6273653100000001E-2</v>
      </c>
      <c r="AY92">
        <v>5.6263396200000003E-2</v>
      </c>
      <c r="AZ92">
        <v>5.6232048200000002E-2</v>
      </c>
      <c r="BA92">
        <v>6.1654962700000003E-2</v>
      </c>
      <c r="BB92">
        <v>6.1827165699999999E-2</v>
      </c>
      <c r="BC92">
        <v>6.19943165E-2</v>
      </c>
      <c r="BD92">
        <v>6.2157227199999998E-2</v>
      </c>
      <c r="BE92">
        <v>6.2316770600000002E-2</v>
      </c>
    </row>
    <row r="93" spans="1:57" x14ac:dyDescent="0.35">
      <c r="A93" t="s">
        <v>1317</v>
      </c>
      <c r="B93">
        <v>2.9515972800000002E-2</v>
      </c>
      <c r="C93">
        <v>3.35184158E-2</v>
      </c>
      <c r="D93">
        <v>3.6475284099999998E-2</v>
      </c>
      <c r="E93">
        <v>3.8683261900000002E-2</v>
      </c>
      <c r="F93">
        <v>4.0389518499999999E-2</v>
      </c>
      <c r="G93">
        <v>4.1765402100000001E-2</v>
      </c>
      <c r="H93">
        <v>4.2860066000000002E-2</v>
      </c>
      <c r="I93">
        <v>4.3803212699999997E-2</v>
      </c>
      <c r="J93">
        <v>4.4640724499999999E-2</v>
      </c>
      <c r="K93">
        <v>4.5402376299999998E-2</v>
      </c>
      <c r="L93">
        <v>4.62189197E-2</v>
      </c>
      <c r="M93">
        <v>4.6882732500000003E-2</v>
      </c>
      <c r="N93">
        <v>4.7506988999999999E-2</v>
      </c>
      <c r="O93">
        <v>4.8095733500000001E-2</v>
      </c>
      <c r="P93">
        <v>4.8653868599999997E-2</v>
      </c>
      <c r="Q93">
        <v>4.9185838500000002E-2</v>
      </c>
      <c r="R93">
        <v>4.9695079400000002E-2</v>
      </c>
      <c r="S93">
        <v>5.0183986399999998E-2</v>
      </c>
      <c r="T93">
        <v>5.0654094699999999E-2</v>
      </c>
      <c r="U93">
        <v>5.11063239E-2</v>
      </c>
      <c r="V93">
        <v>5.1459440699999998E-2</v>
      </c>
      <c r="W93">
        <v>5.1876327E-2</v>
      </c>
      <c r="X93">
        <v>5.2278612600000003E-2</v>
      </c>
      <c r="Y93">
        <v>5.2667363299999999E-2</v>
      </c>
      <c r="Z93">
        <v>5.3042010799999997E-2</v>
      </c>
      <c r="AA93">
        <v>5.3171109799999998E-2</v>
      </c>
      <c r="AB93">
        <v>5.34045379E-2</v>
      </c>
      <c r="AC93">
        <v>5.3626915099999999E-2</v>
      </c>
      <c r="AD93">
        <v>5.3843527699999998E-2</v>
      </c>
      <c r="AE93">
        <v>5.4056325199999998E-2</v>
      </c>
      <c r="AF93">
        <v>5.4265221299999999E-2</v>
      </c>
      <c r="AG93">
        <v>5.4469197900000002E-2</v>
      </c>
      <c r="AH93">
        <v>5.4666972699999997E-2</v>
      </c>
      <c r="AI93">
        <v>5.4857362100000001E-2</v>
      </c>
      <c r="AJ93">
        <v>5.5039431600000001E-2</v>
      </c>
      <c r="AK93">
        <v>5.5212513999999997E-2</v>
      </c>
      <c r="AL93">
        <v>5.53247579E-2</v>
      </c>
      <c r="AM93">
        <v>5.5427074E-2</v>
      </c>
      <c r="AN93">
        <v>5.5520654400000001E-2</v>
      </c>
      <c r="AO93">
        <v>5.5607047999999999E-2</v>
      </c>
      <c r="AP93">
        <v>5.5687223899999999E-2</v>
      </c>
      <c r="AQ93">
        <v>5.5761924800000001E-2</v>
      </c>
      <c r="AR93">
        <v>5.5830133599999998E-2</v>
      </c>
      <c r="AS93">
        <v>5.5884691E-2</v>
      </c>
      <c r="AT93">
        <v>5.5923814400000001E-2</v>
      </c>
      <c r="AU93">
        <v>5.5948382499999998E-2</v>
      </c>
      <c r="AV93">
        <v>5.5964066799999997E-2</v>
      </c>
      <c r="AW93">
        <v>5.5967707399999997E-2</v>
      </c>
      <c r="AX93">
        <v>5.5959515199999997E-2</v>
      </c>
      <c r="AY93">
        <v>5.5939052900000001E-2</v>
      </c>
      <c r="AZ93">
        <v>5.5905508100000001E-2</v>
      </c>
      <c r="BA93">
        <v>6.1365933599999999E-2</v>
      </c>
      <c r="BB93">
        <v>6.1516141599999997E-2</v>
      </c>
      <c r="BC93">
        <v>6.1659770799999999E-2</v>
      </c>
      <c r="BD93">
        <v>6.1797498100000001E-2</v>
      </c>
      <c r="BE93">
        <v>6.1929970199999997E-2</v>
      </c>
    </row>
    <row r="94" spans="1:57" x14ac:dyDescent="0.35">
      <c r="A94" t="s">
        <v>1284</v>
      </c>
      <c r="B94">
        <v>1.6359397800000001E-2</v>
      </c>
      <c r="C94">
        <v>1.8480683000000001E-2</v>
      </c>
      <c r="D94">
        <v>1.9955591200000001E-2</v>
      </c>
      <c r="E94">
        <v>2.0968137099999999E-2</v>
      </c>
      <c r="F94">
        <v>2.1670406999999999E-2</v>
      </c>
      <c r="G94">
        <v>2.2166817299999999E-2</v>
      </c>
      <c r="H94">
        <v>2.2492332100000002E-2</v>
      </c>
      <c r="I94">
        <v>2.2721364899999999E-2</v>
      </c>
      <c r="J94">
        <v>2.2881237499999998E-2</v>
      </c>
      <c r="K94">
        <v>2.29893709E-2</v>
      </c>
      <c r="L94">
        <v>2.31122759E-2</v>
      </c>
      <c r="M94">
        <v>2.31463474E-2</v>
      </c>
      <c r="N94">
        <v>2.31498602E-2</v>
      </c>
      <c r="O94">
        <v>2.3125662799999998E-2</v>
      </c>
      <c r="P94">
        <v>2.3076863699999998E-2</v>
      </c>
      <c r="Q94">
        <v>2.30062511E-2</v>
      </c>
      <c r="R94">
        <v>2.29160541E-2</v>
      </c>
      <c r="S94">
        <v>2.2807996800000001E-2</v>
      </c>
      <c r="T94">
        <v>2.2683373199999999E-2</v>
      </c>
      <c r="U94">
        <v>2.25431642E-2</v>
      </c>
      <c r="V94">
        <v>2.2352913299999999E-2</v>
      </c>
      <c r="W94">
        <v>2.2184457500000001E-2</v>
      </c>
      <c r="X94">
        <v>2.2003516099999999E-2</v>
      </c>
      <c r="Y94">
        <v>2.1810888399999999E-2</v>
      </c>
      <c r="Z94">
        <v>2.1606732999999999E-2</v>
      </c>
      <c r="AA94">
        <v>2.1299519400000001E-2</v>
      </c>
      <c r="AB94">
        <v>2.1032458899999999E-2</v>
      </c>
      <c r="AC94">
        <v>2.0758697900000001E-2</v>
      </c>
      <c r="AD94">
        <v>2.04803754E-2</v>
      </c>
      <c r="AE94">
        <v>2.0198285100000001E-2</v>
      </c>
      <c r="AF94">
        <v>1.9912462400000001E-2</v>
      </c>
      <c r="AG94">
        <v>1.9622631299999999E-2</v>
      </c>
      <c r="AH94">
        <v>1.9328446400000001E-2</v>
      </c>
      <c r="AI94">
        <v>1.9029631200000001E-2</v>
      </c>
      <c r="AJ94">
        <v>1.8726033E-2</v>
      </c>
      <c r="AK94">
        <v>1.8417622599999999E-2</v>
      </c>
      <c r="AL94">
        <v>1.8087872099999999E-2</v>
      </c>
      <c r="AM94">
        <v>1.7754487900000001E-2</v>
      </c>
      <c r="AN94">
        <v>1.74181502E-2</v>
      </c>
      <c r="AO94">
        <v>1.7079600699999999E-2</v>
      </c>
      <c r="AP94">
        <v>1.6739335000000001E-2</v>
      </c>
      <c r="AQ94">
        <v>1.63975973E-2</v>
      </c>
      <c r="AR94">
        <v>1.6054445699999999E-2</v>
      </c>
      <c r="AS94">
        <v>1.5709849000000001E-2</v>
      </c>
      <c r="AT94">
        <v>1.53637611E-2</v>
      </c>
      <c r="AU94">
        <v>1.50161607E-2</v>
      </c>
      <c r="AV94">
        <v>1.46690003E-2</v>
      </c>
      <c r="AW94">
        <v>1.4322168999999999E-2</v>
      </c>
      <c r="AX94">
        <v>1.3973487E-2</v>
      </c>
      <c r="AY94">
        <v>1.36224808E-2</v>
      </c>
      <c r="AZ94">
        <v>1.32696636E-2</v>
      </c>
      <c r="BA94">
        <v>1.32532608E-2</v>
      </c>
      <c r="BB94">
        <v>1.28881315E-2</v>
      </c>
      <c r="BC94">
        <v>1.25232616E-2</v>
      </c>
      <c r="BD94">
        <v>1.21590415E-2</v>
      </c>
      <c r="BE94">
        <v>1.17958517E-2</v>
      </c>
    </row>
    <row r="95" spans="1:57" x14ac:dyDescent="0.35">
      <c r="A95" t="s">
        <v>1318</v>
      </c>
      <c r="B95">
        <v>1.6359395299999999E-2</v>
      </c>
      <c r="C95">
        <v>1.8481418900000001E-2</v>
      </c>
      <c r="D95">
        <v>1.9953837299999999E-2</v>
      </c>
      <c r="E95">
        <v>2.0964429600000001E-2</v>
      </c>
      <c r="F95">
        <v>2.16656473E-2</v>
      </c>
      <c r="G95">
        <v>2.21616112E-2</v>
      </c>
      <c r="H95">
        <v>2.2486816100000001E-2</v>
      </c>
      <c r="I95">
        <v>2.27153652E-2</v>
      </c>
      <c r="J95">
        <v>2.28744977E-2</v>
      </c>
      <c r="K95">
        <v>2.2981703900000001E-2</v>
      </c>
      <c r="L95">
        <v>2.31036344E-2</v>
      </c>
      <c r="M95">
        <v>2.3136832999999999E-2</v>
      </c>
      <c r="N95">
        <v>2.31396608E-2</v>
      </c>
      <c r="O95">
        <v>2.31150405E-2</v>
      </c>
      <c r="P95">
        <v>2.3066105999999999E-2</v>
      </c>
      <c r="Q95">
        <v>2.2995630499999999E-2</v>
      </c>
      <c r="R95">
        <v>2.2905823400000001E-2</v>
      </c>
      <c r="S95">
        <v>2.2798356799999999E-2</v>
      </c>
      <c r="T95">
        <v>2.2674475600000001E-2</v>
      </c>
      <c r="U95">
        <v>2.25351235E-2</v>
      </c>
      <c r="V95">
        <v>2.23457967E-2</v>
      </c>
      <c r="W95">
        <v>2.2178306599999999E-2</v>
      </c>
      <c r="X95">
        <v>2.1998362699999999E-2</v>
      </c>
      <c r="Y95">
        <v>2.1806732400000001E-2</v>
      </c>
      <c r="Z95">
        <v>2.1603567000000001E-2</v>
      </c>
      <c r="AA95">
        <v>2.1297276899999999E-2</v>
      </c>
      <c r="AB95">
        <v>2.1031114699999999E-2</v>
      </c>
      <c r="AC95">
        <v>2.0758269900000001E-2</v>
      </c>
      <c r="AD95">
        <v>2.0480857500000001E-2</v>
      </c>
      <c r="AE95">
        <v>2.01996747E-2</v>
      </c>
      <c r="AF95">
        <v>1.9914767100000001E-2</v>
      </c>
      <c r="AG95">
        <v>1.9625864199999999E-2</v>
      </c>
      <c r="AH95">
        <v>1.93326295E-2</v>
      </c>
      <c r="AI95">
        <v>1.90347921E-2</v>
      </c>
      <c r="AJ95">
        <v>1.8732199200000001E-2</v>
      </c>
      <c r="AK95">
        <v>1.8424821099999999E-2</v>
      </c>
      <c r="AL95">
        <v>1.8096066399999999E-2</v>
      </c>
      <c r="AM95">
        <v>1.7763672899999999E-2</v>
      </c>
      <c r="AN95">
        <v>1.74283371E-2</v>
      </c>
      <c r="AO95">
        <v>1.7090777299999999E-2</v>
      </c>
      <c r="AP95">
        <v>1.6751491699999999E-2</v>
      </c>
      <c r="AQ95">
        <v>1.6411346199999999E-2</v>
      </c>
      <c r="AR95">
        <v>1.60711363E-2</v>
      </c>
      <c r="AS95">
        <v>1.5729007199999999E-2</v>
      </c>
      <c r="AT95">
        <v>1.5384429999999999E-2</v>
      </c>
      <c r="AU95">
        <v>1.50376442E-2</v>
      </c>
      <c r="AV95">
        <v>1.46902497E-2</v>
      </c>
      <c r="AW95">
        <v>1.43415817E-2</v>
      </c>
      <c r="AX95">
        <v>1.3992005199999999E-2</v>
      </c>
      <c r="AY95">
        <v>1.3641781299999999E-2</v>
      </c>
      <c r="AZ95">
        <v>1.32911165E-2</v>
      </c>
      <c r="BA95">
        <v>1.3292267E-2</v>
      </c>
      <c r="BB95">
        <v>1.2928834E-2</v>
      </c>
      <c r="BC95">
        <v>1.25656372E-2</v>
      </c>
      <c r="BD95">
        <v>1.22030799E-2</v>
      </c>
      <c r="BE95">
        <v>1.18415393E-2</v>
      </c>
    </row>
    <row r="96" spans="1:57" x14ac:dyDescent="0.35">
      <c r="A96" t="s">
        <v>1285</v>
      </c>
      <c r="B96">
        <v>1.00636982E-2</v>
      </c>
      <c r="C96">
        <v>1.13151373E-2</v>
      </c>
      <c r="D96">
        <v>1.21314865E-2</v>
      </c>
      <c r="E96">
        <v>1.26397855E-2</v>
      </c>
      <c r="F96">
        <v>1.29426947E-2</v>
      </c>
      <c r="G96">
        <v>1.31098771E-2</v>
      </c>
      <c r="H96">
        <v>1.31670893E-2</v>
      </c>
      <c r="I96">
        <v>1.3161582E-2</v>
      </c>
      <c r="J96">
        <v>1.3111390699999999E-2</v>
      </c>
      <c r="K96">
        <v>1.3028005299999999E-2</v>
      </c>
      <c r="L96">
        <v>1.2949678100000001E-2</v>
      </c>
      <c r="M96">
        <v>1.2818826300000001E-2</v>
      </c>
      <c r="N96">
        <v>1.26692747E-2</v>
      </c>
      <c r="O96">
        <v>1.2503307700000001E-2</v>
      </c>
      <c r="P96">
        <v>1.23232254E-2</v>
      </c>
      <c r="Q96">
        <v>1.21310659E-2</v>
      </c>
      <c r="R96">
        <v>1.192851E-2</v>
      </c>
      <c r="S96">
        <v>1.1716930400000001E-2</v>
      </c>
      <c r="T96">
        <v>1.14974434E-2</v>
      </c>
      <c r="U96">
        <v>1.12709757E-2</v>
      </c>
      <c r="V96">
        <v>1.1021063399999999E-2</v>
      </c>
      <c r="W96">
        <v>1.07837612E-2</v>
      </c>
      <c r="X96">
        <v>1.0542189800000001E-2</v>
      </c>
      <c r="Y96">
        <v>1.0297015600000001E-2</v>
      </c>
      <c r="Z96">
        <v>1.00486167E-2</v>
      </c>
      <c r="AA96">
        <v>9.7556662200000005E-3</v>
      </c>
      <c r="AB96">
        <v>9.4851304599999995E-3</v>
      </c>
      <c r="AC96">
        <v>9.2153354500000006E-3</v>
      </c>
      <c r="AD96">
        <v>8.9473055800000003E-3</v>
      </c>
      <c r="AE96">
        <v>8.6814558700000002E-3</v>
      </c>
      <c r="AF96">
        <v>8.4178772999999995E-3</v>
      </c>
      <c r="AG96">
        <v>8.1565366999999996E-3</v>
      </c>
      <c r="AH96">
        <v>7.8973804699999997E-3</v>
      </c>
      <c r="AI96">
        <v>7.6403914299999999E-3</v>
      </c>
      <c r="AJ96">
        <v>7.3856102399999998E-3</v>
      </c>
      <c r="AK96">
        <v>7.1331331200000002E-3</v>
      </c>
      <c r="AL96">
        <v>6.8768407599999999E-3</v>
      </c>
      <c r="AM96">
        <v>6.6238617800000003E-3</v>
      </c>
      <c r="AN96">
        <v>6.3745548500000002E-3</v>
      </c>
      <c r="AO96">
        <v>6.1292634700000001E-3</v>
      </c>
      <c r="AP96">
        <v>5.8882200900000001E-3</v>
      </c>
      <c r="AQ96">
        <v>5.6515589999999996E-3</v>
      </c>
      <c r="AR96">
        <v>5.4193481600000003E-3</v>
      </c>
      <c r="AS96">
        <v>5.1916263499999999E-3</v>
      </c>
      <c r="AT96">
        <v>4.9684299800000003E-3</v>
      </c>
      <c r="AU96">
        <v>4.7498050899999998E-3</v>
      </c>
      <c r="AV96">
        <v>4.53656615E-3</v>
      </c>
      <c r="AW96">
        <v>4.3289877000000001E-3</v>
      </c>
      <c r="AX96">
        <v>4.1263828099999999E-3</v>
      </c>
      <c r="AY96">
        <v>3.9285017599999996E-3</v>
      </c>
      <c r="AZ96">
        <v>3.7353956000000001E-3</v>
      </c>
      <c r="BA96">
        <v>3.5181808099999999E-3</v>
      </c>
      <c r="BB96">
        <v>3.3320461199999999E-3</v>
      </c>
      <c r="BC96">
        <v>3.15169803E-3</v>
      </c>
      <c r="BD96">
        <v>2.9771941600000001E-3</v>
      </c>
      <c r="BE96">
        <v>2.8085764400000001E-3</v>
      </c>
    </row>
    <row r="97" spans="1:57" x14ac:dyDescent="0.35">
      <c r="A97" t="s">
        <v>1319</v>
      </c>
      <c r="B97">
        <v>1.0063696400000001E-2</v>
      </c>
      <c r="C97">
        <v>1.1315901600000001E-2</v>
      </c>
      <c r="D97">
        <v>1.21310351E-2</v>
      </c>
      <c r="E97">
        <v>1.26383893E-2</v>
      </c>
      <c r="F97">
        <v>1.2940893E-2</v>
      </c>
      <c r="G97">
        <v>1.3108088699999999E-2</v>
      </c>
      <c r="H97">
        <v>1.3165479799999999E-2</v>
      </c>
      <c r="I97">
        <v>1.3160135099999999E-2</v>
      </c>
      <c r="J97">
        <v>1.31100256E-2</v>
      </c>
      <c r="K97">
        <v>1.3026660900000001E-2</v>
      </c>
      <c r="L97">
        <v>1.2948362600000001E-2</v>
      </c>
      <c r="M97">
        <v>1.28176004E-2</v>
      </c>
      <c r="N97">
        <v>1.2668241199999999E-2</v>
      </c>
      <c r="O97">
        <v>1.2502601800000001E-2</v>
      </c>
      <c r="P97">
        <v>1.23229898E-2</v>
      </c>
      <c r="Q97">
        <v>1.2131429799999999E-2</v>
      </c>
      <c r="R97">
        <v>1.19295874E-2</v>
      </c>
      <c r="S97">
        <v>1.1718804399999999E-2</v>
      </c>
      <c r="T97">
        <v>1.1500168700000001E-2</v>
      </c>
      <c r="U97">
        <v>1.1274587500000001E-2</v>
      </c>
      <c r="V97">
        <v>1.102556E-2</v>
      </c>
      <c r="W97">
        <v>1.07891536E-2</v>
      </c>
      <c r="X97">
        <v>1.0548473799999999E-2</v>
      </c>
      <c r="Y97">
        <v>1.0304170200000001E-2</v>
      </c>
      <c r="Z97">
        <v>1.00566171E-2</v>
      </c>
      <c r="AA97">
        <v>9.7644160999999993E-3</v>
      </c>
      <c r="AB97">
        <v>9.4946155599999991E-3</v>
      </c>
      <c r="AC97">
        <v>9.2255435400000006E-3</v>
      </c>
      <c r="AD97">
        <v>8.9582123299999997E-3</v>
      </c>
      <c r="AE97">
        <v>8.6930361299999998E-3</v>
      </c>
      <c r="AF97">
        <v>8.4301075800000003E-3</v>
      </c>
      <c r="AG97">
        <v>8.1693934000000006E-3</v>
      </c>
      <c r="AH97">
        <v>7.9108415500000005E-3</v>
      </c>
      <c r="AI97">
        <v>7.6544352300000002E-3</v>
      </c>
      <c r="AJ97">
        <v>7.40021325E-3</v>
      </c>
      <c r="AK97">
        <v>7.1482700399999998E-3</v>
      </c>
      <c r="AL97">
        <v>6.8924485500000002E-3</v>
      </c>
      <c r="AM97">
        <v>6.6398991299999998E-3</v>
      </c>
      <c r="AN97">
        <v>6.3909877099999996E-3</v>
      </c>
      <c r="AO97">
        <v>6.1460477299999997E-3</v>
      </c>
      <c r="AP97">
        <v>5.9053117299999996E-3</v>
      </c>
      <c r="AQ97">
        <v>5.6692631700000001E-3</v>
      </c>
      <c r="AR97">
        <v>5.4384601400000003E-3</v>
      </c>
      <c r="AS97">
        <v>5.2122679700000001E-3</v>
      </c>
      <c r="AT97">
        <v>4.9904354499999996E-3</v>
      </c>
      <c r="AU97">
        <v>4.7729773499999998E-3</v>
      </c>
      <c r="AV97">
        <v>4.5603642999999996E-3</v>
      </c>
      <c r="AW97">
        <v>4.3523776200000003E-3</v>
      </c>
      <c r="AX97">
        <v>4.1491530699999998E-3</v>
      </c>
      <c r="AY97">
        <v>3.9508018400000004E-3</v>
      </c>
      <c r="AZ97">
        <v>3.7574169099999998E-3</v>
      </c>
      <c r="BA97">
        <v>3.5443660899999998E-3</v>
      </c>
      <c r="BB97">
        <v>3.3583634000000002E-3</v>
      </c>
      <c r="BC97">
        <v>3.17807475E-3</v>
      </c>
      <c r="BD97">
        <v>3.0035666999999999E-3</v>
      </c>
      <c r="BE97">
        <v>2.8348850800000002E-3</v>
      </c>
    </row>
    <row r="98" spans="1:57" x14ac:dyDescent="0.35">
      <c r="A98" t="s">
        <v>1286</v>
      </c>
      <c r="B98">
        <v>4.8669999300000001E-3</v>
      </c>
      <c r="C98">
        <v>5.3813700299999998E-3</v>
      </c>
      <c r="D98">
        <v>5.6258874500000004E-3</v>
      </c>
      <c r="E98">
        <v>5.6884291900000002E-3</v>
      </c>
      <c r="F98">
        <v>5.63594452E-3</v>
      </c>
      <c r="G98">
        <v>5.5124489300000003E-3</v>
      </c>
      <c r="H98">
        <v>5.3380491199999996E-3</v>
      </c>
      <c r="I98">
        <v>5.1383651100000002E-3</v>
      </c>
      <c r="J98">
        <v>4.9242440600000001E-3</v>
      </c>
      <c r="K98">
        <v>4.7024955599999996E-3</v>
      </c>
      <c r="L98">
        <v>4.4879821999999998E-3</v>
      </c>
      <c r="M98">
        <v>4.2615435300000001E-3</v>
      </c>
      <c r="N98">
        <v>4.0364161399999996E-3</v>
      </c>
      <c r="O98">
        <v>3.8141720300000001E-3</v>
      </c>
      <c r="P98">
        <v>3.5961381000000001E-3</v>
      </c>
      <c r="Q98">
        <v>3.3833760299999999E-3</v>
      </c>
      <c r="R98">
        <v>3.1767037100000001E-3</v>
      </c>
      <c r="S98">
        <v>2.9767415700000001E-3</v>
      </c>
      <c r="T98">
        <v>2.7839476199999998E-3</v>
      </c>
      <c r="U98">
        <v>2.5986486E-3</v>
      </c>
      <c r="V98">
        <v>2.4173613199999998E-3</v>
      </c>
      <c r="W98">
        <v>2.2481483799999999E-3</v>
      </c>
      <c r="X98">
        <v>2.0869550799999998E-3</v>
      </c>
      <c r="Y98">
        <v>1.9337520599999999E-3</v>
      </c>
      <c r="Z98">
        <v>1.7884418899999999E-3</v>
      </c>
      <c r="AA98">
        <v>1.6440376100000001E-3</v>
      </c>
      <c r="AB98">
        <v>1.5122020900000001E-3</v>
      </c>
      <c r="AC98">
        <v>1.3886759100000001E-3</v>
      </c>
      <c r="AD98">
        <v>1.2731996900000001E-3</v>
      </c>
      <c r="AE98">
        <v>1.16542617E-3</v>
      </c>
      <c r="AF98">
        <v>1.06497656E-3</v>
      </c>
      <c r="AG98">
        <v>9.7147087599999996E-4</v>
      </c>
      <c r="AH98">
        <v>8.8454101100000004E-4</v>
      </c>
      <c r="AI98">
        <v>8.0383660300000002E-4</v>
      </c>
      <c r="AJ98">
        <v>7.29026358E-4</v>
      </c>
      <c r="AK98">
        <v>6.5979627800000001E-4</v>
      </c>
      <c r="AL98">
        <v>5.9531951499999997E-4</v>
      </c>
      <c r="AM98">
        <v>5.3598909999999999E-4</v>
      </c>
      <c r="AN98">
        <v>4.8152248600000003E-4</v>
      </c>
      <c r="AO98">
        <v>4.3163609999999998E-4</v>
      </c>
      <c r="AP98">
        <v>3.8604471500000001E-4</v>
      </c>
      <c r="AQ98">
        <v>3.4446695200000002E-4</v>
      </c>
      <c r="AR98">
        <v>3.0662956300000002E-4</v>
      </c>
      <c r="AS98">
        <v>2.7227034599999999E-4</v>
      </c>
      <c r="AT98">
        <v>2.4113965199999999E-4</v>
      </c>
      <c r="AU98">
        <v>2.1300049799999999E-4</v>
      </c>
      <c r="AV98">
        <v>1.8767986399999999E-4</v>
      </c>
      <c r="AW98">
        <v>1.6499675199999999E-4</v>
      </c>
      <c r="AX98">
        <v>1.4469703699999999E-4</v>
      </c>
      <c r="AY98">
        <v>1.2655148000000001E-4</v>
      </c>
      <c r="AZ98">
        <v>1.10360714E-4</v>
      </c>
      <c r="BA98">
        <v>8.2207225699999998E-5</v>
      </c>
      <c r="BB98">
        <v>7.0664302799999999E-5</v>
      </c>
      <c r="BC98">
        <v>6.0541611099999998E-5</v>
      </c>
      <c r="BD98">
        <v>5.1693111200000001E-5</v>
      </c>
      <c r="BE98">
        <v>4.3984064600000002E-5</v>
      </c>
    </row>
    <row r="99" spans="1:57" x14ac:dyDescent="0.35">
      <c r="A99" t="s">
        <v>1320</v>
      </c>
      <c r="B99">
        <v>4.8669993999999996E-3</v>
      </c>
      <c r="C99">
        <v>5.3822621699999998E-3</v>
      </c>
      <c r="D99">
        <v>5.6266903800000004E-3</v>
      </c>
      <c r="E99">
        <v>5.6891495499999997E-3</v>
      </c>
      <c r="F99">
        <v>5.6367896900000004E-3</v>
      </c>
      <c r="G99">
        <v>5.5136534600000002E-3</v>
      </c>
      <c r="H99">
        <v>5.3397644900000001E-3</v>
      </c>
      <c r="I99">
        <v>5.1406550699999998E-3</v>
      </c>
      <c r="J99">
        <v>4.9271125099999997E-3</v>
      </c>
      <c r="K99">
        <v>4.7059182999999996E-3</v>
      </c>
      <c r="L99">
        <v>4.4919424299999997E-3</v>
      </c>
      <c r="M99">
        <v>4.2660024099999997E-3</v>
      </c>
      <c r="N99">
        <v>4.04134478E-3</v>
      </c>
      <c r="O99">
        <v>3.8195453300000001E-3</v>
      </c>
      <c r="P99">
        <v>3.6019306600000001E-3</v>
      </c>
      <c r="Q99">
        <v>3.3895574799999999E-3</v>
      </c>
      <c r="R99">
        <v>3.1832394200000001E-3</v>
      </c>
      <c r="S99">
        <v>2.9835899099999999E-3</v>
      </c>
      <c r="T99">
        <v>2.7910621199999999E-3</v>
      </c>
      <c r="U99">
        <v>2.60598225E-3</v>
      </c>
      <c r="V99">
        <v>2.4248530200000002E-3</v>
      </c>
      <c r="W99">
        <v>2.2557652700000001E-3</v>
      </c>
      <c r="X99">
        <v>2.0946553700000002E-3</v>
      </c>
      <c r="Y99">
        <v>1.9414936399999999E-3</v>
      </c>
      <c r="Z99">
        <v>1.79618484E-3</v>
      </c>
      <c r="AA99">
        <v>1.6517065599999999E-3</v>
      </c>
      <c r="AB99">
        <v>1.51978215E-3</v>
      </c>
      <c r="AC99">
        <v>1.3961430999999999E-3</v>
      </c>
      <c r="AD99">
        <v>1.28053021E-3</v>
      </c>
      <c r="AE99">
        <v>1.17259767E-3</v>
      </c>
      <c r="AF99">
        <v>1.0719685599999999E-3</v>
      </c>
      <c r="AG99">
        <v>9.7826474100000003E-4</v>
      </c>
      <c r="AH99">
        <v>8.9112033999999996E-4</v>
      </c>
      <c r="AI99">
        <v>8.1018723000000003E-4</v>
      </c>
      <c r="AJ99">
        <v>7.3513608700000004E-4</v>
      </c>
      <c r="AK99">
        <v>6.6565497700000001E-4</v>
      </c>
      <c r="AL99">
        <v>6.0091200199999999E-4</v>
      </c>
      <c r="AM99">
        <v>5.4130889300000001E-4</v>
      </c>
      <c r="AN99">
        <v>4.8656641800000003E-4</v>
      </c>
      <c r="AO99">
        <v>4.3640209200000003E-4</v>
      </c>
      <c r="AP99">
        <v>3.90532549E-4</v>
      </c>
      <c r="AQ99">
        <v>3.4872612E-4</v>
      </c>
      <c r="AR99">
        <v>3.1077647199999998E-4</v>
      </c>
      <c r="AS99">
        <v>2.7635726899999998E-4</v>
      </c>
      <c r="AT99">
        <v>2.4517120600000002E-4</v>
      </c>
      <c r="AU99">
        <v>2.16957051E-4</v>
      </c>
      <c r="AV99">
        <v>1.9149626500000001E-4</v>
      </c>
      <c r="AW99">
        <v>1.6855885499999999E-4</v>
      </c>
      <c r="AX99">
        <v>1.4794797500000001E-4</v>
      </c>
      <c r="AY99">
        <v>1.29478315E-4</v>
      </c>
      <c r="AZ99">
        <v>1.1297456300000001E-4</v>
      </c>
      <c r="BA99">
        <v>8.4326785199999996E-5</v>
      </c>
      <c r="BB99">
        <v>7.2598274000000001E-5</v>
      </c>
      <c r="BC99">
        <v>6.2298062199999998E-5</v>
      </c>
      <c r="BD99">
        <v>5.3281253200000002E-5</v>
      </c>
      <c r="BE99">
        <v>4.54138001E-5</v>
      </c>
    </row>
    <row r="100" spans="1:57" x14ac:dyDescent="0.35">
      <c r="A100" t="s">
        <v>1287</v>
      </c>
      <c r="B100">
        <v>9.1373997100000007E-3</v>
      </c>
      <c r="C100">
        <v>9.9561282299999998E-3</v>
      </c>
      <c r="D100">
        <v>1.01820969E-2</v>
      </c>
      <c r="E100">
        <v>1.0029154199999999E-2</v>
      </c>
      <c r="F100">
        <v>9.6538873499999994E-3</v>
      </c>
      <c r="G100">
        <v>9.1564882199999999E-3</v>
      </c>
      <c r="H100">
        <v>8.58628541E-3</v>
      </c>
      <c r="I100">
        <v>7.9946609800000002E-3</v>
      </c>
      <c r="J100">
        <v>7.40374625E-3</v>
      </c>
      <c r="K100">
        <v>6.8265163199999999E-3</v>
      </c>
      <c r="L100">
        <v>6.2849981300000003E-3</v>
      </c>
      <c r="M100">
        <v>5.75219997E-3</v>
      </c>
      <c r="N100">
        <v>5.2470952899999999E-3</v>
      </c>
      <c r="O100">
        <v>4.7712161600000002E-3</v>
      </c>
      <c r="P100">
        <v>4.3253552000000004E-3</v>
      </c>
      <c r="Q100">
        <v>3.9096836799999996E-3</v>
      </c>
      <c r="R100">
        <v>3.5238827499999999E-3</v>
      </c>
      <c r="S100">
        <v>3.1672699300000001E-3</v>
      </c>
      <c r="T100">
        <v>2.8388908399999998E-3</v>
      </c>
      <c r="U100">
        <v>2.53759265E-3</v>
      </c>
      <c r="V100">
        <v>2.2586825899999999E-3</v>
      </c>
      <c r="W100">
        <v>2.0083073699999998E-3</v>
      </c>
      <c r="X100">
        <v>1.78095047E-3</v>
      </c>
      <c r="Y100">
        <v>1.57509203E-3</v>
      </c>
      <c r="Z100">
        <v>1.3892257400000001E-3</v>
      </c>
      <c r="AA100">
        <v>1.2169025999999999E-3</v>
      </c>
      <c r="AB100">
        <v>1.06578301E-3</v>
      </c>
      <c r="AC100">
        <v>9.3118202900000001E-4</v>
      </c>
      <c r="AD100">
        <v>8.1161435699999998E-4</v>
      </c>
      <c r="AE100">
        <v>7.0564794500000002E-4</v>
      </c>
      <c r="AF100">
        <v>6.1194270399999998E-4</v>
      </c>
      <c r="AG100">
        <v>5.2926334899999999E-4</v>
      </c>
      <c r="AH100">
        <v>4.5647943399999998E-4</v>
      </c>
      <c r="AI100">
        <v>3.9256101399999998E-4</v>
      </c>
      <c r="AJ100">
        <v>3.3657207400000002E-4</v>
      </c>
      <c r="AK100">
        <v>2.8766264700000001E-4</v>
      </c>
      <c r="AL100">
        <v>2.4484851799999997E-4</v>
      </c>
      <c r="AM100">
        <v>2.07733159E-4</v>
      </c>
      <c r="AN100">
        <v>1.75665802E-4</v>
      </c>
      <c r="AO100">
        <v>1.48051857E-4</v>
      </c>
      <c r="AP100">
        <v>1.24350866E-4</v>
      </c>
      <c r="AQ100">
        <v>1.04075413E-4</v>
      </c>
      <c r="AR100">
        <v>8.6788641299999998E-5</v>
      </c>
      <c r="AS100">
        <v>7.2100965900000002E-5</v>
      </c>
      <c r="AT100">
        <v>5.96663727E-5</v>
      </c>
      <c r="AU100">
        <v>4.9178489E-5</v>
      </c>
      <c r="AV100">
        <v>4.0380977400000002E-5</v>
      </c>
      <c r="AW100">
        <v>3.3043704700000002E-5</v>
      </c>
      <c r="AX100">
        <v>2.6941219200000001E-5</v>
      </c>
      <c r="AY100">
        <v>2.1879015300000001E-5</v>
      </c>
      <c r="AZ100">
        <v>1.76927454E-5</v>
      </c>
      <c r="BA100">
        <v>1.0876514799999999E-5</v>
      </c>
      <c r="BB100">
        <v>8.60404572E-6</v>
      </c>
      <c r="BC100">
        <v>6.7735670299999999E-6</v>
      </c>
      <c r="BD100">
        <v>5.3061752300000003E-6</v>
      </c>
      <c r="BE100">
        <v>4.13562123E-6</v>
      </c>
    </row>
    <row r="101" spans="1:57" x14ac:dyDescent="0.35">
      <c r="A101" t="s">
        <v>1321</v>
      </c>
      <c r="B101">
        <v>9.1373985199999994E-3</v>
      </c>
      <c r="C101">
        <v>9.9586197899999996E-3</v>
      </c>
      <c r="D101">
        <v>1.01851231E-2</v>
      </c>
      <c r="E101">
        <v>1.00324701E-2</v>
      </c>
      <c r="F101">
        <v>9.6577393699999996E-3</v>
      </c>
      <c r="G101">
        <v>9.1612843400000008E-3</v>
      </c>
      <c r="H101">
        <v>8.5923130800000004E-3</v>
      </c>
      <c r="I101">
        <v>8.0020293599999993E-3</v>
      </c>
      <c r="J101">
        <v>7.4124124899999999E-3</v>
      </c>
      <c r="K101">
        <v>6.8363458699999997E-3</v>
      </c>
      <c r="L101">
        <v>6.2958485200000002E-3</v>
      </c>
      <c r="M101">
        <v>5.7638595100000002E-3</v>
      </c>
      <c r="N101">
        <v>5.2593788299999996E-3</v>
      </c>
      <c r="O101">
        <v>4.78395443E-3</v>
      </c>
      <c r="P101">
        <v>4.3383942299999997E-3</v>
      </c>
      <c r="Q101">
        <v>3.9228805099999998E-3</v>
      </c>
      <c r="R101">
        <v>3.5371066000000001E-3</v>
      </c>
      <c r="S101">
        <v>3.18039944E-3</v>
      </c>
      <c r="T101">
        <v>2.8518163000000002E-3</v>
      </c>
      <c r="U101">
        <v>2.5502205099999999E-3</v>
      </c>
      <c r="V101">
        <v>2.2709133600000001E-3</v>
      </c>
      <c r="W101">
        <v>2.0200989800000001E-3</v>
      </c>
      <c r="X101">
        <v>1.7922548700000001E-3</v>
      </c>
      <c r="Y101">
        <v>1.5858699400000001E-3</v>
      </c>
      <c r="Z101">
        <v>1.3994478600000001E-3</v>
      </c>
      <c r="AA101">
        <v>1.2265047199999999E-3</v>
      </c>
      <c r="AB101">
        <v>1.0747823599999999E-3</v>
      </c>
      <c r="AC101">
        <v>9.3958441999999998E-4</v>
      </c>
      <c r="AD101">
        <v>8.1942871199999995E-4</v>
      </c>
      <c r="AE101">
        <v>7.12886442E-4</v>
      </c>
      <c r="AF101">
        <v>6.1862065600000004E-4</v>
      </c>
      <c r="AG101">
        <v>5.3539886000000001E-4</v>
      </c>
      <c r="AH101">
        <v>4.6209323599999999E-4</v>
      </c>
      <c r="AI101">
        <v>3.9767608400000001E-4</v>
      </c>
      <c r="AJ101">
        <v>3.4121306300000001E-4</v>
      </c>
      <c r="AK101">
        <v>2.9185554800000002E-4</v>
      </c>
      <c r="AL101">
        <v>2.4861604799999998E-4</v>
      </c>
      <c r="AM101">
        <v>2.1110336999999999E-4</v>
      </c>
      <c r="AN101">
        <v>1.7866757299999999E-4</v>
      </c>
      <c r="AO101">
        <v>1.5071347700000001E-4</v>
      </c>
      <c r="AP101">
        <v>1.2670010799999999E-4</v>
      </c>
      <c r="AQ101">
        <v>1.06159706E-4</v>
      </c>
      <c r="AR101">
        <v>8.8678156500000005E-5</v>
      </c>
      <c r="AS101">
        <v>7.3835465900000004E-5</v>
      </c>
      <c r="AT101">
        <v>6.1262290300000005E-5</v>
      </c>
      <c r="AU101">
        <v>5.06402929E-5</v>
      </c>
      <c r="AV101">
        <v>4.16981695E-5</v>
      </c>
      <c r="AW101">
        <v>3.4193986600000003E-5</v>
      </c>
      <c r="AX101">
        <v>2.7921133999999999E-5</v>
      </c>
      <c r="AY101">
        <v>2.2699301200000001E-5</v>
      </c>
      <c r="AZ101">
        <v>1.83711626E-5</v>
      </c>
      <c r="BA101">
        <v>1.13173243E-5</v>
      </c>
      <c r="BB101">
        <v>8.9735684000000005E-6</v>
      </c>
      <c r="BC101">
        <v>7.0813907400000004E-6</v>
      </c>
      <c r="BD101">
        <v>5.5610288400000002E-6</v>
      </c>
      <c r="BE101">
        <v>4.3453393299999999E-6</v>
      </c>
    </row>
    <row r="102" spans="1:5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35">
      <c r="A104" t="s">
        <v>1289</v>
      </c>
      <c r="B104">
        <v>3.476542051</v>
      </c>
      <c r="C104">
        <v>7.105756339</v>
      </c>
      <c r="D104">
        <v>11.181736859999999</v>
      </c>
      <c r="E104">
        <v>15.179186619999999</v>
      </c>
      <c r="F104">
        <v>18.91197244</v>
      </c>
      <c r="G104">
        <v>22.32312465</v>
      </c>
      <c r="H104">
        <v>25.396548429999999</v>
      </c>
      <c r="I104">
        <v>28.205922959999999</v>
      </c>
      <c r="J104">
        <v>30.81852426</v>
      </c>
      <c r="K104">
        <v>33.299761519999997</v>
      </c>
      <c r="L104">
        <v>35.735850939999999</v>
      </c>
      <c r="M104">
        <v>38.07086219</v>
      </c>
      <c r="N104">
        <v>40.36456767</v>
      </c>
      <c r="O104">
        <v>42.627747040000003</v>
      </c>
      <c r="P104">
        <v>44.863639810000002</v>
      </c>
      <c r="Q104">
        <v>47.073213129999999</v>
      </c>
      <c r="R104">
        <v>49.261551230000002</v>
      </c>
      <c r="S104">
        <v>51.442964779999997</v>
      </c>
      <c r="T104">
        <v>53.630823300000003</v>
      </c>
      <c r="U104">
        <v>55.835754129999998</v>
      </c>
      <c r="V104">
        <v>58.043070200000003</v>
      </c>
      <c r="W104">
        <v>60.318316430000003</v>
      </c>
      <c r="X104">
        <v>62.640666869999997</v>
      </c>
      <c r="Y104">
        <v>65.012233449999997</v>
      </c>
      <c r="Z104">
        <v>67.434660940000001</v>
      </c>
      <c r="AA104">
        <v>69.843708370000002</v>
      </c>
      <c r="AB104">
        <v>72.363493120000001</v>
      </c>
      <c r="AC104">
        <v>74.960824900000006</v>
      </c>
      <c r="AD104">
        <v>77.636571829999994</v>
      </c>
      <c r="AE104">
        <v>80.390508400000002</v>
      </c>
      <c r="AF104">
        <v>83.221609779999994</v>
      </c>
      <c r="AG104">
        <v>86.127635560000002</v>
      </c>
      <c r="AH104">
        <v>89.10489742</v>
      </c>
      <c r="AI104">
        <v>92.149748650000006</v>
      </c>
      <c r="AJ104">
        <v>95.258911080000004</v>
      </c>
      <c r="AK104">
        <v>98.42948518</v>
      </c>
      <c r="AL104">
        <v>101.6419653</v>
      </c>
      <c r="AM104">
        <v>104.9042929</v>
      </c>
      <c r="AN104">
        <v>108.2126277</v>
      </c>
      <c r="AO104">
        <v>111.566425</v>
      </c>
      <c r="AP104">
        <v>114.96671720000001</v>
      </c>
      <c r="AQ104">
        <v>118.4144194</v>
      </c>
      <c r="AR104">
        <v>121.9092338</v>
      </c>
      <c r="AS104">
        <v>125.4504122</v>
      </c>
      <c r="AT104">
        <v>129.0368914</v>
      </c>
      <c r="AU104">
        <v>132.6672973</v>
      </c>
      <c r="AV104">
        <v>136.34281519999999</v>
      </c>
      <c r="AW104">
        <v>140.0667143</v>
      </c>
      <c r="AX104">
        <v>143.8381732</v>
      </c>
      <c r="AY104">
        <v>147.65153240000001</v>
      </c>
      <c r="AZ104">
        <v>151.49915910000001</v>
      </c>
      <c r="BA104">
        <v>22.97561808</v>
      </c>
      <c r="BB104">
        <v>23.049233709999999</v>
      </c>
      <c r="BC104">
        <v>23.122476450000001</v>
      </c>
      <c r="BD104">
        <v>23.195350779999998</v>
      </c>
      <c r="BE104">
        <v>23.267860880000001</v>
      </c>
    </row>
    <row r="105" spans="1:57" x14ac:dyDescent="0.35">
      <c r="A105" t="s">
        <v>1323</v>
      </c>
      <c r="B105">
        <v>3.476542051</v>
      </c>
      <c r="C105">
        <v>5.728073051</v>
      </c>
      <c r="D105">
        <v>7.9853327690000002</v>
      </c>
      <c r="E105">
        <v>10.056993159999999</v>
      </c>
      <c r="F105">
        <v>11.813775550000001</v>
      </c>
      <c r="G105">
        <v>13.135113049999999</v>
      </c>
      <c r="H105">
        <v>16.15393199</v>
      </c>
      <c r="I105">
        <v>19.75269544</v>
      </c>
      <c r="J105">
        <v>23.48079997</v>
      </c>
      <c r="K105">
        <v>27.241878190000001</v>
      </c>
      <c r="L105">
        <v>31.07973024</v>
      </c>
      <c r="M105">
        <v>34.932012139999998</v>
      </c>
      <c r="N105">
        <v>38.841569</v>
      </c>
      <c r="O105">
        <v>42.802409760000003</v>
      </c>
      <c r="P105">
        <v>46.80474676</v>
      </c>
      <c r="Q105">
        <v>50.837775039999997</v>
      </c>
      <c r="R105">
        <v>54.89135598</v>
      </c>
      <c r="S105">
        <v>58.956484690000003</v>
      </c>
      <c r="T105">
        <v>63.025449279999997</v>
      </c>
      <c r="U105">
        <v>67.091797499999998</v>
      </c>
      <c r="V105">
        <v>71.123265340000003</v>
      </c>
      <c r="W105">
        <v>75.167216609999997</v>
      </c>
      <c r="X105">
        <v>79.193368809999996</v>
      </c>
      <c r="Y105">
        <v>83.198907149999997</v>
      </c>
      <c r="Z105">
        <v>87.181618319999998</v>
      </c>
      <c r="AA105">
        <v>91.066165269999999</v>
      </c>
      <c r="AB105">
        <v>94.957345329999995</v>
      </c>
      <c r="AC105">
        <v>98.811551129999998</v>
      </c>
      <c r="AD105">
        <v>102.6238754</v>
      </c>
      <c r="AE105">
        <v>106.3894359</v>
      </c>
      <c r="AF105">
        <v>110.10311110000001</v>
      </c>
      <c r="AG105">
        <v>113.7593318</v>
      </c>
      <c r="AH105">
        <v>117.351805</v>
      </c>
      <c r="AI105">
        <v>120.8730642</v>
      </c>
      <c r="AJ105">
        <v>124.31372930000001</v>
      </c>
      <c r="AK105">
        <v>127.6613107</v>
      </c>
      <c r="AL105">
        <v>130.8814342</v>
      </c>
      <c r="AM105">
        <v>133.95688329999999</v>
      </c>
      <c r="AN105">
        <v>137.56506379999999</v>
      </c>
      <c r="AO105">
        <v>141.5536601</v>
      </c>
      <c r="AP105">
        <v>145.3316256</v>
      </c>
      <c r="AQ105">
        <v>148.41456109999999</v>
      </c>
      <c r="AR105">
        <v>151.23299410000001</v>
      </c>
      <c r="AS105">
        <v>153.9309112</v>
      </c>
      <c r="AT105">
        <v>156.59355400000001</v>
      </c>
      <c r="AU105">
        <v>159.27890690000001</v>
      </c>
      <c r="AV105">
        <v>162.01159480000001</v>
      </c>
      <c r="AW105">
        <v>164.7907611</v>
      </c>
      <c r="AX105">
        <v>167.6083659</v>
      </c>
      <c r="AY105">
        <v>170.45590920000001</v>
      </c>
      <c r="AZ105">
        <v>173.32683470000001</v>
      </c>
      <c r="BA105">
        <v>23.02165338</v>
      </c>
      <c r="BB105">
        <v>23.098603359999998</v>
      </c>
      <c r="BC105">
        <v>23.175166600000001</v>
      </c>
      <c r="BD105">
        <v>23.251348539999999</v>
      </c>
      <c r="BE105">
        <v>23.327155260000001</v>
      </c>
    </row>
    <row r="106" spans="1:57" x14ac:dyDescent="0.35">
      <c r="A106" t="s">
        <v>1290</v>
      </c>
      <c r="B106">
        <v>68.80476281</v>
      </c>
      <c r="C106">
        <v>75.437780540000006</v>
      </c>
      <c r="D106">
        <v>81.568034179999998</v>
      </c>
      <c r="E106">
        <v>87.181510130000007</v>
      </c>
      <c r="F106">
        <v>92.628014199999996</v>
      </c>
      <c r="G106">
        <v>98.104155270000007</v>
      </c>
      <c r="H106">
        <v>103.09668430000001</v>
      </c>
      <c r="I106">
        <v>108.28103849999999</v>
      </c>
      <c r="J106">
        <v>113.6743731</v>
      </c>
      <c r="K106">
        <v>119.2645526</v>
      </c>
      <c r="L106">
        <v>126.0630075</v>
      </c>
      <c r="M106">
        <v>131.9709733</v>
      </c>
      <c r="N106">
        <v>137.9908408</v>
      </c>
      <c r="O106">
        <v>144.09373650000001</v>
      </c>
      <c r="P106">
        <v>150.2594331</v>
      </c>
      <c r="Q106">
        <v>156.4743417</v>
      </c>
      <c r="R106">
        <v>162.72281659999999</v>
      </c>
      <c r="S106">
        <v>168.9754045</v>
      </c>
      <c r="T106">
        <v>175.1975194</v>
      </c>
      <c r="U106">
        <v>181.3557476</v>
      </c>
      <c r="V106">
        <v>186.72993159999999</v>
      </c>
      <c r="W106">
        <v>192.6608449</v>
      </c>
      <c r="X106">
        <v>198.44528890000001</v>
      </c>
      <c r="Y106">
        <v>204.0768084</v>
      </c>
      <c r="Z106">
        <v>209.5566355</v>
      </c>
      <c r="AA106">
        <v>213.00960889999999</v>
      </c>
      <c r="AB106">
        <v>217.2976506</v>
      </c>
      <c r="AC106">
        <v>221.43323799999999</v>
      </c>
      <c r="AD106">
        <v>225.4278132</v>
      </c>
      <c r="AE106">
        <v>229.29458679999999</v>
      </c>
      <c r="AF106">
        <v>233.0468147</v>
      </c>
      <c r="AG106">
        <v>236.69721200000001</v>
      </c>
      <c r="AH106">
        <v>240.257767</v>
      </c>
      <c r="AI106">
        <v>243.7388206</v>
      </c>
      <c r="AJ106">
        <v>247.14895129999999</v>
      </c>
      <c r="AK106">
        <v>250.49517420000001</v>
      </c>
      <c r="AL106">
        <v>253.38378890000001</v>
      </c>
      <c r="AM106">
        <v>256.22130959999998</v>
      </c>
      <c r="AN106">
        <v>259.01294050000001</v>
      </c>
      <c r="AO106">
        <v>261.7615121</v>
      </c>
      <c r="AP106">
        <v>264.46842079999999</v>
      </c>
      <c r="AQ106">
        <v>267.13465889999998</v>
      </c>
      <c r="AR106">
        <v>269.76154050000002</v>
      </c>
      <c r="AS106">
        <v>272.35046940000001</v>
      </c>
      <c r="AT106">
        <v>274.90291300000001</v>
      </c>
      <c r="AU106">
        <v>277.4204173</v>
      </c>
      <c r="AV106">
        <v>279.93627320000002</v>
      </c>
      <c r="AW106">
        <v>282.41762990000001</v>
      </c>
      <c r="AX106">
        <v>284.86580609999999</v>
      </c>
      <c r="AY106">
        <v>287.2839376</v>
      </c>
      <c r="AZ106">
        <v>289.67584790000001</v>
      </c>
      <c r="BA106">
        <v>476.70896579999999</v>
      </c>
      <c r="BB106">
        <v>481.95657119999998</v>
      </c>
      <c r="BC106">
        <v>487.1573343</v>
      </c>
      <c r="BD106">
        <v>492.3115464</v>
      </c>
      <c r="BE106">
        <v>497.41941509999998</v>
      </c>
    </row>
    <row r="107" spans="1:57" x14ac:dyDescent="0.35">
      <c r="A107" t="s">
        <v>1324</v>
      </c>
      <c r="B107">
        <v>68.80476281</v>
      </c>
      <c r="C107">
        <v>77.167332369999997</v>
      </c>
      <c r="D107">
        <v>86.062930530000003</v>
      </c>
      <c r="E107">
        <v>95.154023350000003</v>
      </c>
      <c r="F107">
        <v>104.87926899999999</v>
      </c>
      <c r="G107">
        <v>115.8549111</v>
      </c>
      <c r="H107">
        <v>123.87554950000001</v>
      </c>
      <c r="I107">
        <v>130.66967320000001</v>
      </c>
      <c r="J107">
        <v>136.90724130000001</v>
      </c>
      <c r="K107">
        <v>142.87874619999999</v>
      </c>
      <c r="L107">
        <v>149.7503117</v>
      </c>
      <c r="M107">
        <v>155.5153186</v>
      </c>
      <c r="N107">
        <v>161.25078730000001</v>
      </c>
      <c r="O107">
        <v>166.9828522</v>
      </c>
      <c r="P107">
        <v>172.7120276</v>
      </c>
      <c r="Q107">
        <v>178.40844820000001</v>
      </c>
      <c r="R107">
        <v>184.05438810000001</v>
      </c>
      <c r="S107">
        <v>189.64195699999999</v>
      </c>
      <c r="T107">
        <v>195.16968790000001</v>
      </c>
      <c r="U107">
        <v>200.63973630000001</v>
      </c>
      <c r="V107">
        <v>205.36952769999999</v>
      </c>
      <c r="W107">
        <v>210.73683919999999</v>
      </c>
      <c r="X107">
        <v>216.0615919</v>
      </c>
      <c r="Y107">
        <v>221.34753459999999</v>
      </c>
      <c r="Z107">
        <v>226.5977163</v>
      </c>
      <c r="AA107">
        <v>229.94070550000001</v>
      </c>
      <c r="AB107">
        <v>234.24730159999999</v>
      </c>
      <c r="AC107">
        <v>238.52996479999999</v>
      </c>
      <c r="AD107">
        <v>242.79333969999999</v>
      </c>
      <c r="AE107">
        <v>247.04126120000001</v>
      </c>
      <c r="AF107">
        <v>251.2771276</v>
      </c>
      <c r="AG107">
        <v>255.5042004</v>
      </c>
      <c r="AH107">
        <v>259.7259138</v>
      </c>
      <c r="AI107">
        <v>263.9462613</v>
      </c>
      <c r="AJ107">
        <v>268.1703205</v>
      </c>
      <c r="AK107">
        <v>272.40501330000001</v>
      </c>
      <c r="AL107">
        <v>276.26089639999998</v>
      </c>
      <c r="AM107">
        <v>280.15592149999998</v>
      </c>
      <c r="AN107">
        <v>283.636865</v>
      </c>
      <c r="AO107">
        <v>286.72411419999997</v>
      </c>
      <c r="AP107">
        <v>289.76669340000001</v>
      </c>
      <c r="AQ107">
        <v>293.40424739999997</v>
      </c>
      <c r="AR107">
        <v>297.96970379999999</v>
      </c>
      <c r="AS107">
        <v>303.59847710000003</v>
      </c>
      <c r="AT107">
        <v>310.03447240000003</v>
      </c>
      <c r="AU107">
        <v>316.89266939999999</v>
      </c>
      <c r="AV107">
        <v>323.89568919999999</v>
      </c>
      <c r="AW107">
        <v>330.82163530000003</v>
      </c>
      <c r="AX107">
        <v>337.57341960000002</v>
      </c>
      <c r="AY107">
        <v>344.10990390000001</v>
      </c>
      <c r="AZ107">
        <v>350.4195206</v>
      </c>
      <c r="BA107">
        <v>505.70694400000002</v>
      </c>
      <c r="BB107">
        <v>512.00260160000005</v>
      </c>
      <c r="BC107">
        <v>518.24737849999997</v>
      </c>
      <c r="BD107">
        <v>524.44232790000001</v>
      </c>
      <c r="BE107">
        <v>530.58864100000005</v>
      </c>
    </row>
    <row r="108" spans="1:57" x14ac:dyDescent="0.35">
      <c r="A108" t="s">
        <v>1291</v>
      </c>
      <c r="B108">
        <v>408.28039699999999</v>
      </c>
      <c r="C108">
        <v>422.38730770000001</v>
      </c>
      <c r="D108">
        <v>436.24218080000003</v>
      </c>
      <c r="E108">
        <v>449.14030359999998</v>
      </c>
      <c r="F108">
        <v>461.70146319999998</v>
      </c>
      <c r="G108">
        <v>474.26816819999999</v>
      </c>
      <c r="H108">
        <v>485.27109059999998</v>
      </c>
      <c r="I108">
        <v>496.53094129999999</v>
      </c>
      <c r="J108">
        <v>508.05981439999999</v>
      </c>
      <c r="K108">
        <v>519.8250845</v>
      </c>
      <c r="L108">
        <v>534.69144240000003</v>
      </c>
      <c r="M108">
        <v>546.79456219999997</v>
      </c>
      <c r="N108">
        <v>558.99140269999998</v>
      </c>
      <c r="O108">
        <v>571.24336170000004</v>
      </c>
      <c r="P108">
        <v>583.52564500000005</v>
      </c>
      <c r="Q108">
        <v>595.82339109999998</v>
      </c>
      <c r="R108">
        <v>608.12058290000004</v>
      </c>
      <c r="S108">
        <v>620.38631950000001</v>
      </c>
      <c r="T108">
        <v>632.58564899999999</v>
      </c>
      <c r="U108">
        <v>644.68606279999995</v>
      </c>
      <c r="V108">
        <v>654.72693000000004</v>
      </c>
      <c r="W108">
        <v>666.53068140000005</v>
      </c>
      <c r="X108">
        <v>678.15813949999995</v>
      </c>
      <c r="Y108">
        <v>689.60487290000003</v>
      </c>
      <c r="Z108">
        <v>700.87404660000004</v>
      </c>
      <c r="AA108">
        <v>706.70157640000002</v>
      </c>
      <c r="AB108">
        <v>715.12773000000004</v>
      </c>
      <c r="AC108">
        <v>723.37072469999998</v>
      </c>
      <c r="AD108">
        <v>731.44333819999997</v>
      </c>
      <c r="AE108">
        <v>739.36005409999996</v>
      </c>
      <c r="AF108">
        <v>747.13538349999999</v>
      </c>
      <c r="AG108">
        <v>754.78338710000003</v>
      </c>
      <c r="AH108">
        <v>762.31758009999999</v>
      </c>
      <c r="AI108">
        <v>769.74974840000004</v>
      </c>
      <c r="AJ108">
        <v>777.08976589999997</v>
      </c>
      <c r="AK108">
        <v>784.34579880000001</v>
      </c>
      <c r="AL108">
        <v>790.40197860000001</v>
      </c>
      <c r="AM108">
        <v>796.38810750000005</v>
      </c>
      <c r="AN108">
        <v>802.31107629999997</v>
      </c>
      <c r="AO108">
        <v>808.17459459999998</v>
      </c>
      <c r="AP108">
        <v>813.98039100000005</v>
      </c>
      <c r="AQ108">
        <v>819.72960799999998</v>
      </c>
      <c r="AR108">
        <v>825.42382120000002</v>
      </c>
      <c r="AS108">
        <v>831.06472329999997</v>
      </c>
      <c r="AT108">
        <v>836.65409910000005</v>
      </c>
      <c r="AU108">
        <v>842.1938543</v>
      </c>
      <c r="AV108">
        <v>847.77613069999995</v>
      </c>
      <c r="AW108">
        <v>853.31078520000005</v>
      </c>
      <c r="AX108">
        <v>858.80004989999998</v>
      </c>
      <c r="AY108">
        <v>864.24791540000001</v>
      </c>
      <c r="AZ108">
        <v>869.65894390000005</v>
      </c>
      <c r="BA108">
        <v>1081.1689630000001</v>
      </c>
      <c r="BB108">
        <v>1090.184426</v>
      </c>
      <c r="BC108">
        <v>1099.142771</v>
      </c>
      <c r="BD108">
        <v>1108.044478</v>
      </c>
      <c r="BE108">
        <v>1116.890073</v>
      </c>
    </row>
    <row r="109" spans="1:57" x14ac:dyDescent="0.35">
      <c r="A109" t="s">
        <v>1325</v>
      </c>
      <c r="B109">
        <v>408.28039699999999</v>
      </c>
      <c r="C109">
        <v>425.42588030000002</v>
      </c>
      <c r="D109">
        <v>444.23758850000002</v>
      </c>
      <c r="E109">
        <v>463.33273500000001</v>
      </c>
      <c r="F109">
        <v>483.26884669999998</v>
      </c>
      <c r="G109">
        <v>504.7456555</v>
      </c>
      <c r="H109">
        <v>522.5659296</v>
      </c>
      <c r="I109">
        <v>539.5354092</v>
      </c>
      <c r="J109">
        <v>556.21261630000004</v>
      </c>
      <c r="K109">
        <v>572.80595689999996</v>
      </c>
      <c r="L109">
        <v>592.31937660000006</v>
      </c>
      <c r="M109">
        <v>608.99810030000003</v>
      </c>
      <c r="N109">
        <v>625.80070169999999</v>
      </c>
      <c r="O109">
        <v>642.76047170000004</v>
      </c>
      <c r="P109">
        <v>659.84276050000005</v>
      </c>
      <c r="Q109">
        <v>676.92005730000005</v>
      </c>
      <c r="R109">
        <v>693.91094880000003</v>
      </c>
      <c r="S109">
        <v>710.77070630000003</v>
      </c>
      <c r="T109">
        <v>727.47903659999997</v>
      </c>
      <c r="U109">
        <v>744.030213</v>
      </c>
      <c r="V109">
        <v>758.49839859999997</v>
      </c>
      <c r="W109">
        <v>774.7437377</v>
      </c>
      <c r="X109">
        <v>790.85126149999996</v>
      </c>
      <c r="Y109">
        <v>806.82740579999995</v>
      </c>
      <c r="Z109">
        <v>822.6776443</v>
      </c>
      <c r="AA109">
        <v>833.14355650000005</v>
      </c>
      <c r="AB109">
        <v>846.27830440000002</v>
      </c>
      <c r="AC109">
        <v>859.30303160000005</v>
      </c>
      <c r="AD109">
        <v>872.22493380000003</v>
      </c>
      <c r="AE109">
        <v>885.04922160000001</v>
      </c>
      <c r="AF109">
        <v>897.77992759999995</v>
      </c>
      <c r="AG109">
        <v>910.42052020000006</v>
      </c>
      <c r="AH109">
        <v>922.97444589999998</v>
      </c>
      <c r="AI109">
        <v>935.44569230000002</v>
      </c>
      <c r="AJ109">
        <v>947.83943710000005</v>
      </c>
      <c r="AK109">
        <v>960.16287769999997</v>
      </c>
      <c r="AL109">
        <v>971.30360510000003</v>
      </c>
      <c r="AM109">
        <v>982.40166399999998</v>
      </c>
      <c r="AN109">
        <v>991.87768530000005</v>
      </c>
      <c r="AO109">
        <v>999.65642690000004</v>
      </c>
      <c r="AP109">
        <v>1006.542068</v>
      </c>
      <c r="AQ109">
        <v>1013.509907</v>
      </c>
      <c r="AR109">
        <v>1021.076558</v>
      </c>
      <c r="AS109">
        <v>1029.4893380000001</v>
      </c>
      <c r="AT109">
        <v>1038.5672219999999</v>
      </c>
      <c r="AU109">
        <v>1047.9775810000001</v>
      </c>
      <c r="AV109">
        <v>1057.5365099999999</v>
      </c>
      <c r="AW109">
        <v>1066.9860819999999</v>
      </c>
      <c r="AX109">
        <v>1076.24227</v>
      </c>
      <c r="AY109">
        <v>1085.2712449999999</v>
      </c>
      <c r="AZ109">
        <v>1094.0653789999999</v>
      </c>
      <c r="BA109">
        <v>1097.5222470000001</v>
      </c>
      <c r="BB109">
        <v>1106.9728580000001</v>
      </c>
      <c r="BC109">
        <v>1116.3591220000001</v>
      </c>
      <c r="BD109">
        <v>1125.682438</v>
      </c>
      <c r="BE109">
        <v>1134.9443100000001</v>
      </c>
    </row>
    <row r="110" spans="1:57" x14ac:dyDescent="0.35">
      <c r="A110" t="s">
        <v>1292</v>
      </c>
      <c r="B110">
        <v>954.38155940000001</v>
      </c>
      <c r="C110">
        <v>950.79697429999999</v>
      </c>
      <c r="D110">
        <v>948.88109740000004</v>
      </c>
      <c r="E110">
        <v>947.53635770000005</v>
      </c>
      <c r="F110">
        <v>946.24975749999999</v>
      </c>
      <c r="G110">
        <v>944.8082177</v>
      </c>
      <c r="H110">
        <v>943.12626709999995</v>
      </c>
      <c r="I110">
        <v>941.16529160000005</v>
      </c>
      <c r="J110">
        <v>938.90739150000002</v>
      </c>
      <c r="K110">
        <v>936.35717829999999</v>
      </c>
      <c r="L110">
        <v>933.53815380000003</v>
      </c>
      <c r="M110">
        <v>930.47937730000001</v>
      </c>
      <c r="N110">
        <v>927.22092720000001</v>
      </c>
      <c r="O110">
        <v>923.80264780000005</v>
      </c>
      <c r="P110">
        <v>920.25477149999995</v>
      </c>
      <c r="Q110">
        <v>916.59850879999999</v>
      </c>
      <c r="R110">
        <v>912.85800159999997</v>
      </c>
      <c r="S110">
        <v>909.0786779</v>
      </c>
      <c r="T110">
        <v>905.31621050000001</v>
      </c>
      <c r="U110">
        <v>901.62607019999996</v>
      </c>
      <c r="V110">
        <v>898.06232899999998</v>
      </c>
      <c r="W110">
        <v>894.67469649999998</v>
      </c>
      <c r="X110">
        <v>891.49476259999994</v>
      </c>
      <c r="Y110">
        <v>888.53401729999996</v>
      </c>
      <c r="Z110">
        <v>885.78957349999996</v>
      </c>
      <c r="AA110">
        <v>883.25495060000003</v>
      </c>
      <c r="AB110">
        <v>880.92321960000004</v>
      </c>
      <c r="AC110">
        <v>878.77926249999996</v>
      </c>
      <c r="AD110">
        <v>876.80081189999999</v>
      </c>
      <c r="AE110">
        <v>874.96345280000003</v>
      </c>
      <c r="AF110">
        <v>873.24358240000004</v>
      </c>
      <c r="AG110">
        <v>871.61966359999997</v>
      </c>
      <c r="AH110">
        <v>870.07256629999995</v>
      </c>
      <c r="AI110">
        <v>868.58661800000004</v>
      </c>
      <c r="AJ110">
        <v>867.1495142</v>
      </c>
      <c r="AK110">
        <v>865.75180030000001</v>
      </c>
      <c r="AL110">
        <v>864.38470989999996</v>
      </c>
      <c r="AM110">
        <v>863.03738099999998</v>
      </c>
      <c r="AN110">
        <v>861.70295250000004</v>
      </c>
      <c r="AO110">
        <v>860.37837669999999</v>
      </c>
      <c r="AP110">
        <v>859.0629232</v>
      </c>
      <c r="AQ110">
        <v>857.75658329999999</v>
      </c>
      <c r="AR110">
        <v>856.45891730000005</v>
      </c>
      <c r="AS110">
        <v>855.16963310000006</v>
      </c>
      <c r="AT110">
        <v>853.8885927</v>
      </c>
      <c r="AU110">
        <v>852.61571060000006</v>
      </c>
      <c r="AV110">
        <v>851.35027790000004</v>
      </c>
      <c r="AW110">
        <v>850.09013779999998</v>
      </c>
      <c r="AX110">
        <v>848.83226609999997</v>
      </c>
      <c r="AY110">
        <v>847.57359480000002</v>
      </c>
      <c r="AZ110">
        <v>846.31162119999999</v>
      </c>
      <c r="BA110">
        <v>524.96822689999999</v>
      </c>
      <c r="BB110">
        <v>519.65419159999999</v>
      </c>
      <c r="BC110">
        <v>514.41976720000002</v>
      </c>
      <c r="BD110">
        <v>509.26440919999999</v>
      </c>
      <c r="BE110">
        <v>504.18760109999999</v>
      </c>
    </row>
    <row r="111" spans="1:57" x14ac:dyDescent="0.35">
      <c r="A111" t="s">
        <v>1326</v>
      </c>
      <c r="B111">
        <v>954.38155940000001</v>
      </c>
      <c r="C111">
        <v>947.73355909999998</v>
      </c>
      <c r="D111">
        <v>941.2283711</v>
      </c>
      <c r="E111">
        <v>934.42179599999997</v>
      </c>
      <c r="F111">
        <v>926.613923</v>
      </c>
      <c r="G111">
        <v>916.7632711</v>
      </c>
      <c r="H111">
        <v>909.83929139999998</v>
      </c>
      <c r="I111">
        <v>904.82341440000005</v>
      </c>
      <c r="J111">
        <v>900.81661789999998</v>
      </c>
      <c r="K111">
        <v>897.29041529999995</v>
      </c>
      <c r="L111">
        <v>893.93724150000003</v>
      </c>
      <c r="M111">
        <v>890.56817960000001</v>
      </c>
      <c r="N111">
        <v>887.07247070000005</v>
      </c>
      <c r="O111">
        <v>883.39455250000003</v>
      </c>
      <c r="P111">
        <v>879.55087639999999</v>
      </c>
      <c r="Q111">
        <v>875.63410969999995</v>
      </c>
      <c r="R111">
        <v>871.69072659999995</v>
      </c>
      <c r="S111">
        <v>867.74371870000004</v>
      </c>
      <c r="T111">
        <v>863.80423559999997</v>
      </c>
      <c r="U111">
        <v>859.8775521</v>
      </c>
      <c r="V111">
        <v>855.96605980000004</v>
      </c>
      <c r="W111">
        <v>852.0704806</v>
      </c>
      <c r="X111">
        <v>848.19141909999996</v>
      </c>
      <c r="Y111">
        <v>844.32893769999998</v>
      </c>
      <c r="Z111">
        <v>840.48298269999998</v>
      </c>
      <c r="AA111">
        <v>836.65341279999996</v>
      </c>
      <c r="AB111">
        <v>832.83924190000005</v>
      </c>
      <c r="AC111">
        <v>829.04051460000005</v>
      </c>
      <c r="AD111">
        <v>825.25687040000003</v>
      </c>
      <c r="AE111">
        <v>821.48793460000002</v>
      </c>
      <c r="AF111">
        <v>817.73330780000003</v>
      </c>
      <c r="AG111">
        <v>813.99254670000005</v>
      </c>
      <c r="AH111">
        <v>810.26513609999995</v>
      </c>
      <c r="AI111">
        <v>806.55044280000004</v>
      </c>
      <c r="AJ111">
        <v>802.84763539999994</v>
      </c>
      <c r="AK111">
        <v>799.15554020000002</v>
      </c>
      <c r="AL111">
        <v>795.47228819999998</v>
      </c>
      <c r="AM111">
        <v>791.7942554</v>
      </c>
      <c r="AN111">
        <v>788.11404700000003</v>
      </c>
      <c r="AO111">
        <v>784.411877</v>
      </c>
      <c r="AP111">
        <v>780.60532309999996</v>
      </c>
      <c r="AQ111">
        <v>776.02279439999995</v>
      </c>
      <c r="AR111">
        <v>769.69298920000006</v>
      </c>
      <c r="AS111">
        <v>761.28186489999996</v>
      </c>
      <c r="AT111">
        <v>751.25609280000003</v>
      </c>
      <c r="AU111">
        <v>740.34198370000001</v>
      </c>
      <c r="AV111">
        <v>729.13852229999998</v>
      </c>
      <c r="AW111">
        <v>718.02455210000005</v>
      </c>
      <c r="AX111">
        <v>707.20177409999997</v>
      </c>
      <c r="AY111">
        <v>696.76091010000005</v>
      </c>
      <c r="AZ111">
        <v>686.73197579999999</v>
      </c>
      <c r="BA111">
        <v>484.04968780000002</v>
      </c>
      <c r="BB111">
        <v>477.39374570000001</v>
      </c>
      <c r="BC111">
        <v>470.83057000000002</v>
      </c>
      <c r="BD111">
        <v>464.35802790000002</v>
      </c>
      <c r="BE111">
        <v>457.97382290000002</v>
      </c>
    </row>
    <row r="112" spans="1:57" x14ac:dyDescent="0.35">
      <c r="A112" t="s">
        <v>1293</v>
      </c>
      <c r="B112">
        <v>878.79999729999997</v>
      </c>
      <c r="C112">
        <v>868.32324340000002</v>
      </c>
      <c r="D112">
        <v>858.97928030000003</v>
      </c>
      <c r="E112">
        <v>850.62682440000003</v>
      </c>
      <c r="F112">
        <v>842.99286870000003</v>
      </c>
      <c r="G112">
        <v>835.80858790000002</v>
      </c>
      <c r="H112">
        <v>828.85873890000005</v>
      </c>
      <c r="I112">
        <v>821.99848510000004</v>
      </c>
      <c r="J112">
        <v>815.15217299999995</v>
      </c>
      <c r="K112">
        <v>808.29688510000005</v>
      </c>
      <c r="L112">
        <v>801.44065239999998</v>
      </c>
      <c r="M112">
        <v>794.60367040000006</v>
      </c>
      <c r="N112">
        <v>787.8062516</v>
      </c>
      <c r="O112">
        <v>781.06592579999995</v>
      </c>
      <c r="P112">
        <v>774.39479519999998</v>
      </c>
      <c r="Q112">
        <v>767.7996369</v>
      </c>
      <c r="R112">
        <v>761.28339979999998</v>
      </c>
      <c r="S112">
        <v>754.84724329999995</v>
      </c>
      <c r="T112">
        <v>748.49222050000003</v>
      </c>
      <c r="U112">
        <v>742.21871399999998</v>
      </c>
      <c r="V112">
        <v>736.02609870000003</v>
      </c>
      <c r="W112">
        <v>729.91271099999994</v>
      </c>
      <c r="X112">
        <v>723.87705000000005</v>
      </c>
      <c r="Y112">
        <v>717.91686979999997</v>
      </c>
      <c r="Z112">
        <v>712.02947419999998</v>
      </c>
      <c r="AA112">
        <v>706.21170470000004</v>
      </c>
      <c r="AB112">
        <v>700.45960130000003</v>
      </c>
      <c r="AC112">
        <v>694.77112699999998</v>
      </c>
      <c r="AD112">
        <v>689.14376730000004</v>
      </c>
      <c r="AE112">
        <v>683.57474850000006</v>
      </c>
      <c r="AF112">
        <v>678.06119909999995</v>
      </c>
      <c r="AG112">
        <v>672.60037910000005</v>
      </c>
      <c r="AH112">
        <v>667.18985610000004</v>
      </c>
      <c r="AI112">
        <v>661.82708070000001</v>
      </c>
      <c r="AJ112">
        <v>656.5094527</v>
      </c>
      <c r="AK112">
        <v>651.2344306</v>
      </c>
      <c r="AL112">
        <v>646.00055729999997</v>
      </c>
      <c r="AM112">
        <v>640.80860140000004</v>
      </c>
      <c r="AN112">
        <v>635.65749110000002</v>
      </c>
      <c r="AO112">
        <v>630.54460900000004</v>
      </c>
      <c r="AP112">
        <v>625.466859</v>
      </c>
      <c r="AQ112">
        <v>620.42152209999995</v>
      </c>
      <c r="AR112">
        <v>615.40675099999999</v>
      </c>
      <c r="AS112">
        <v>610.42078119999996</v>
      </c>
      <c r="AT112">
        <v>605.46183980000001</v>
      </c>
      <c r="AU112">
        <v>600.52820039999995</v>
      </c>
      <c r="AV112">
        <v>595.61839910000003</v>
      </c>
      <c r="AW112">
        <v>590.73126739999998</v>
      </c>
      <c r="AX112">
        <v>585.86745889999997</v>
      </c>
      <c r="AY112">
        <v>581.02862489999995</v>
      </c>
      <c r="AZ112">
        <v>576.21640119999995</v>
      </c>
      <c r="BA112">
        <v>630.2942673</v>
      </c>
      <c r="BB112">
        <v>626.75182099999995</v>
      </c>
      <c r="BC112">
        <v>623.22951149999994</v>
      </c>
      <c r="BD112">
        <v>619.72726850000004</v>
      </c>
      <c r="BE112">
        <v>616.24502619999998</v>
      </c>
    </row>
    <row r="113" spans="1:57" x14ac:dyDescent="0.35">
      <c r="A113" t="s">
        <v>1327</v>
      </c>
      <c r="B113">
        <v>878.79999729999997</v>
      </c>
      <c r="C113">
        <v>867.99168829999996</v>
      </c>
      <c r="D113">
        <v>857.32652840000003</v>
      </c>
      <c r="E113">
        <v>846.67891440000005</v>
      </c>
      <c r="F113">
        <v>835.88055569999995</v>
      </c>
      <c r="G113">
        <v>824.77851780000003</v>
      </c>
      <c r="H113">
        <v>813.27390969999999</v>
      </c>
      <c r="I113">
        <v>801.3549008</v>
      </c>
      <c r="J113">
        <v>789.14539549999995</v>
      </c>
      <c r="K113">
        <v>776.7734888</v>
      </c>
      <c r="L113">
        <v>764.32659490000003</v>
      </c>
      <c r="M113">
        <v>751.8475062</v>
      </c>
      <c r="N113">
        <v>739.34799480000004</v>
      </c>
      <c r="O113">
        <v>726.83085089999997</v>
      </c>
      <c r="P113">
        <v>714.32411479999996</v>
      </c>
      <c r="Q113">
        <v>701.90383759999997</v>
      </c>
      <c r="R113">
        <v>689.63336709999999</v>
      </c>
      <c r="S113">
        <v>677.55190149999999</v>
      </c>
      <c r="T113">
        <v>665.67834619999996</v>
      </c>
      <c r="U113">
        <v>654.01803910000001</v>
      </c>
      <c r="V113">
        <v>642.56726289999995</v>
      </c>
      <c r="W113">
        <v>631.31682420000004</v>
      </c>
      <c r="X113">
        <v>620.25834780000002</v>
      </c>
      <c r="Y113">
        <v>609.38487090000001</v>
      </c>
      <c r="Z113">
        <v>598.69058659999996</v>
      </c>
      <c r="AA113">
        <v>588.16768039999999</v>
      </c>
      <c r="AB113">
        <v>577.80377250000004</v>
      </c>
      <c r="AC113">
        <v>567.589158</v>
      </c>
      <c r="AD113">
        <v>557.5175534</v>
      </c>
      <c r="AE113">
        <v>547.58542769999997</v>
      </c>
      <c r="AF113">
        <v>537.79111399999999</v>
      </c>
      <c r="AG113">
        <v>528.13412989999995</v>
      </c>
      <c r="AH113">
        <v>518.61463570000001</v>
      </c>
      <c r="AI113">
        <v>509.23298940000001</v>
      </c>
      <c r="AJ113">
        <v>499.98939739999997</v>
      </c>
      <c r="AK113">
        <v>490.88367030000001</v>
      </c>
      <c r="AL113">
        <v>481.91459550000002</v>
      </c>
      <c r="AM113">
        <v>473.0791926</v>
      </c>
      <c r="AN113">
        <v>465.74037019999997</v>
      </c>
      <c r="AO113">
        <v>460.12527019999999</v>
      </c>
      <c r="AP113">
        <v>455.75433459999999</v>
      </c>
      <c r="AQ113">
        <v>452.16890740000002</v>
      </c>
      <c r="AR113">
        <v>449.06078609999997</v>
      </c>
      <c r="AS113">
        <v>446.23763279999997</v>
      </c>
      <c r="AT113">
        <v>443.58474239999998</v>
      </c>
      <c r="AU113">
        <v>441.0354198</v>
      </c>
      <c r="AV113">
        <v>438.55136599999997</v>
      </c>
      <c r="AW113">
        <v>436.1107179</v>
      </c>
      <c r="AX113">
        <v>433.70100409999998</v>
      </c>
      <c r="AY113">
        <v>431.31511519999998</v>
      </c>
      <c r="AZ113">
        <v>428.94898769999998</v>
      </c>
      <c r="BA113">
        <v>627.43126419999999</v>
      </c>
      <c r="BB113">
        <v>623.80247299999996</v>
      </c>
      <c r="BC113">
        <v>620.1914491</v>
      </c>
      <c r="BD113">
        <v>616.59806479999997</v>
      </c>
      <c r="BE113">
        <v>613.02212169999996</v>
      </c>
    </row>
    <row r="114" spans="1:57" x14ac:dyDescent="0.35">
      <c r="A114" t="s">
        <v>1294</v>
      </c>
      <c r="B114">
        <v>139.85209269999999</v>
      </c>
      <c r="C114">
        <v>137.95076789999999</v>
      </c>
      <c r="D114">
        <v>136.0747442</v>
      </c>
      <c r="E114">
        <v>134.22890770000001</v>
      </c>
      <c r="F114">
        <v>132.41620030000001</v>
      </c>
      <c r="G114">
        <v>130.6368722</v>
      </c>
      <c r="H114">
        <v>128.88911440000001</v>
      </c>
      <c r="I114">
        <v>127.170196</v>
      </c>
      <c r="J114">
        <v>125.4775862</v>
      </c>
      <c r="K114">
        <v>123.80933229999999</v>
      </c>
      <c r="L114">
        <v>122.1641394</v>
      </c>
      <c r="M114">
        <v>120.5412357</v>
      </c>
      <c r="N114">
        <v>118.9400406</v>
      </c>
      <c r="O114">
        <v>117.36014659999999</v>
      </c>
      <c r="P114">
        <v>115.8012615</v>
      </c>
      <c r="Q114">
        <v>114.2631334</v>
      </c>
      <c r="R114">
        <v>112.7454985</v>
      </c>
      <c r="S114">
        <v>111.2480559</v>
      </c>
      <c r="T114">
        <v>109.77048739999999</v>
      </c>
      <c r="U114">
        <v>108.31246969999999</v>
      </c>
      <c r="V114">
        <v>106.873648</v>
      </c>
      <c r="W114">
        <v>105.4536571</v>
      </c>
      <c r="X114">
        <v>104.0522084</v>
      </c>
      <c r="Y114">
        <v>102.6690438</v>
      </c>
      <c r="Z114">
        <v>101.3039115</v>
      </c>
      <c r="AA114">
        <v>99.956488019999995</v>
      </c>
      <c r="AB114">
        <v>98.626386740000001</v>
      </c>
      <c r="AC114">
        <v>97.313339929999998</v>
      </c>
      <c r="AD114">
        <v>96.017150490000006</v>
      </c>
      <c r="AE114">
        <v>94.737642649999998</v>
      </c>
      <c r="AF114">
        <v>93.47464927</v>
      </c>
      <c r="AG114">
        <v>92.228009119999996</v>
      </c>
      <c r="AH114">
        <v>90.997563700000001</v>
      </c>
      <c r="AI114">
        <v>89.783146869999996</v>
      </c>
      <c r="AJ114">
        <v>88.584578149999999</v>
      </c>
      <c r="AK114">
        <v>87.401659530000003</v>
      </c>
      <c r="AL114">
        <v>86.234171129999993</v>
      </c>
      <c r="AM114">
        <v>85.081878790000005</v>
      </c>
      <c r="AN114">
        <v>83.94452837</v>
      </c>
      <c r="AO114">
        <v>82.821853509999997</v>
      </c>
      <c r="AP114">
        <v>81.713584760000003</v>
      </c>
      <c r="AQ114">
        <v>80.619459410000005</v>
      </c>
      <c r="AR114">
        <v>79.539229169999999</v>
      </c>
      <c r="AS114">
        <v>78.472657350000006</v>
      </c>
      <c r="AT114">
        <v>77.419518199999999</v>
      </c>
      <c r="AU114">
        <v>76.37959678</v>
      </c>
      <c r="AV114">
        <v>75.35259241</v>
      </c>
      <c r="AW114">
        <v>74.337923459999999</v>
      </c>
      <c r="AX114">
        <v>73.335282329999998</v>
      </c>
      <c r="AY114">
        <v>72.344658699999997</v>
      </c>
      <c r="AZ114">
        <v>71.366201119999999</v>
      </c>
      <c r="BA114">
        <v>73.136080030000002</v>
      </c>
      <c r="BB114">
        <v>72.266466910000005</v>
      </c>
      <c r="BC114">
        <v>71.408305409999997</v>
      </c>
      <c r="BD114">
        <v>70.561469470000006</v>
      </c>
      <c r="BE114">
        <v>69.725838089999996</v>
      </c>
    </row>
    <row r="115" spans="1:57" x14ac:dyDescent="0.35">
      <c r="A115" t="s">
        <v>1328</v>
      </c>
      <c r="B115">
        <v>139.85209269999999</v>
      </c>
      <c r="C115">
        <v>137.95558740000001</v>
      </c>
      <c r="D115">
        <v>136.08700809999999</v>
      </c>
      <c r="E115">
        <v>134.24968179999999</v>
      </c>
      <c r="F115">
        <v>132.4452435</v>
      </c>
      <c r="G115">
        <v>130.6731905</v>
      </c>
      <c r="H115">
        <v>128.9314918</v>
      </c>
      <c r="I115">
        <v>127.21751829999999</v>
      </c>
      <c r="J115">
        <v>125.52896699999999</v>
      </c>
      <c r="K115">
        <v>123.8641006</v>
      </c>
      <c r="L115">
        <v>122.22178510000001</v>
      </c>
      <c r="M115">
        <v>120.6013514</v>
      </c>
      <c r="N115">
        <v>119.0022838</v>
      </c>
      <c r="O115">
        <v>117.4241936</v>
      </c>
      <c r="P115">
        <v>115.8667741</v>
      </c>
      <c r="Q115">
        <v>114.3297414</v>
      </c>
      <c r="R115">
        <v>112.8128002</v>
      </c>
      <c r="S115">
        <v>111.3156299</v>
      </c>
      <c r="T115">
        <v>109.83788749999999</v>
      </c>
      <c r="U115">
        <v>108.3792203</v>
      </c>
      <c r="V115">
        <v>106.93924699999999</v>
      </c>
      <c r="W115">
        <v>105.51758390000001</v>
      </c>
      <c r="X115">
        <v>104.11393030000001</v>
      </c>
      <c r="Y115">
        <v>102.72802799999999</v>
      </c>
      <c r="Z115">
        <v>101.3596343</v>
      </c>
      <c r="AA115">
        <v>100.0084444</v>
      </c>
      <c r="AB115">
        <v>98.674095919999999</v>
      </c>
      <c r="AC115">
        <v>97.356333120000002</v>
      </c>
      <c r="AD115">
        <v>96.054975470000002</v>
      </c>
      <c r="AE115">
        <v>94.76986891</v>
      </c>
      <c r="AF115">
        <v>93.500870460000002</v>
      </c>
      <c r="AG115">
        <v>92.247841910000005</v>
      </c>
      <c r="AH115">
        <v>91.010643819999999</v>
      </c>
      <c r="AI115">
        <v>89.789128739999995</v>
      </c>
      <c r="AJ115">
        <v>88.583135220000003</v>
      </c>
      <c r="AK115">
        <v>87.392484109999998</v>
      </c>
      <c r="AL115">
        <v>86.216964919999995</v>
      </c>
      <c r="AM115">
        <v>85.05633186</v>
      </c>
      <c r="AN115">
        <v>83.910327420000002</v>
      </c>
      <c r="AO115">
        <v>82.778824709999995</v>
      </c>
      <c r="AP115">
        <v>81.661712589999993</v>
      </c>
      <c r="AQ115">
        <v>80.558756000000002</v>
      </c>
      <c r="AR115">
        <v>79.469460699999999</v>
      </c>
      <c r="AS115">
        <v>78.393544259999999</v>
      </c>
      <c r="AT115">
        <v>77.330968499999997</v>
      </c>
      <c r="AU115">
        <v>76.281824499999999</v>
      </c>
      <c r="AV115">
        <v>75.246216290000007</v>
      </c>
      <c r="AW115">
        <v>74.224191730000001</v>
      </c>
      <c r="AX115">
        <v>73.215719219999997</v>
      </c>
      <c r="AY115">
        <v>72.220695309999996</v>
      </c>
      <c r="AZ115">
        <v>71.238965390000004</v>
      </c>
      <c r="BA115">
        <v>71.569973329999996</v>
      </c>
      <c r="BB115">
        <v>70.642954649999993</v>
      </c>
      <c r="BC115">
        <v>69.727825420000002</v>
      </c>
      <c r="BD115">
        <v>68.824426950000003</v>
      </c>
      <c r="BE115">
        <v>67.932590059999995</v>
      </c>
    </row>
    <row r="116" spans="1:57" x14ac:dyDescent="0.35">
      <c r="A116" t="s">
        <v>1295</v>
      </c>
      <c r="B116">
        <v>3.874567114</v>
      </c>
      <c r="C116">
        <v>3.724543325</v>
      </c>
      <c r="D116">
        <v>3.581032961</v>
      </c>
      <c r="E116">
        <v>3.443894615</v>
      </c>
      <c r="F116">
        <v>3.3129371320000001</v>
      </c>
      <c r="G116">
        <v>3.1878741239999999</v>
      </c>
      <c r="H116">
        <v>3.0683460349999998</v>
      </c>
      <c r="I116">
        <v>2.9539733479999999</v>
      </c>
      <c r="J116">
        <v>2.844414929</v>
      </c>
      <c r="K116">
        <v>2.7393816709999999</v>
      </c>
      <c r="L116">
        <v>2.6386352689999999</v>
      </c>
      <c r="M116">
        <v>2.541976359</v>
      </c>
      <c r="N116">
        <v>2.449221917</v>
      </c>
      <c r="O116">
        <v>2.36020311</v>
      </c>
      <c r="P116">
        <v>2.2747622179999998</v>
      </c>
      <c r="Q116">
        <v>2.1927488350000002</v>
      </c>
      <c r="R116">
        <v>2.1140178700000001</v>
      </c>
      <c r="S116">
        <v>2.0384291870000002</v>
      </c>
      <c r="T116">
        <v>1.965847103</v>
      </c>
      <c r="U116">
        <v>1.896140878</v>
      </c>
      <c r="V116">
        <v>1.8291834250000001</v>
      </c>
      <c r="W116">
        <v>1.7648524699999999</v>
      </c>
      <c r="X116">
        <v>1.703035233</v>
      </c>
      <c r="Y116">
        <v>1.643625573</v>
      </c>
      <c r="Z116">
        <v>1.5865224</v>
      </c>
      <c r="AA116">
        <v>1.5316255510000001</v>
      </c>
      <c r="AB116">
        <v>1.4788357990000001</v>
      </c>
      <c r="AC116">
        <v>1.428063439</v>
      </c>
      <c r="AD116">
        <v>1.379226107</v>
      </c>
      <c r="AE116">
        <v>1.3322462239999999</v>
      </c>
      <c r="AF116">
        <v>1.287050078</v>
      </c>
      <c r="AG116">
        <v>1.2435673519999999</v>
      </c>
      <c r="AH116">
        <v>1.201730674</v>
      </c>
      <c r="AI116">
        <v>1.161475341</v>
      </c>
      <c r="AJ116">
        <v>1.122738971</v>
      </c>
      <c r="AK116">
        <v>1.0854612429999999</v>
      </c>
      <c r="AL116">
        <v>1.049582977</v>
      </c>
      <c r="AM116">
        <v>1.0150454760000001</v>
      </c>
      <c r="AN116">
        <v>0.98179257509999995</v>
      </c>
      <c r="AO116">
        <v>0.94977101249999996</v>
      </c>
      <c r="AP116">
        <v>0.91893024239999999</v>
      </c>
      <c r="AQ116">
        <v>0.88922218080000004</v>
      </c>
      <c r="AR116">
        <v>0.86060098159999998</v>
      </c>
      <c r="AS116">
        <v>0.83302303779999998</v>
      </c>
      <c r="AT116">
        <v>0.80644684820000001</v>
      </c>
      <c r="AU116">
        <v>0.78083287339999996</v>
      </c>
      <c r="AV116">
        <v>0.75613993410000002</v>
      </c>
      <c r="AW116">
        <v>0.7323186733</v>
      </c>
      <c r="AX116">
        <v>0.70933012900000003</v>
      </c>
      <c r="AY116">
        <v>0.68714612770000005</v>
      </c>
      <c r="AZ116">
        <v>0.66574453950000001</v>
      </c>
      <c r="BA116">
        <v>0.72578483000000005</v>
      </c>
      <c r="BB116">
        <v>0.70667312709999996</v>
      </c>
      <c r="BC116">
        <v>0.68819737540000003</v>
      </c>
      <c r="BD116">
        <v>0.67033503049999998</v>
      </c>
      <c r="BE116">
        <v>0.65306457139999996</v>
      </c>
    </row>
    <row r="117" spans="1:57" x14ac:dyDescent="0.35">
      <c r="A117" t="s">
        <v>1329</v>
      </c>
      <c r="B117">
        <v>3.874567114</v>
      </c>
      <c r="C117">
        <v>3.7242530579999999</v>
      </c>
      <c r="D117">
        <v>3.5803475370000002</v>
      </c>
      <c r="E117">
        <v>3.442841262</v>
      </c>
      <c r="F117">
        <v>3.3116002280000001</v>
      </c>
      <c r="G117">
        <v>3.1863415850000001</v>
      </c>
      <c r="H117">
        <v>3.0666881849999998</v>
      </c>
      <c r="I117">
        <v>2.9522407089999998</v>
      </c>
      <c r="J117">
        <v>2.8426427159999998</v>
      </c>
      <c r="K117">
        <v>2.7375930880000001</v>
      </c>
      <c r="L117">
        <v>2.6368448070000001</v>
      </c>
      <c r="M117">
        <v>2.5401923169999998</v>
      </c>
      <c r="N117">
        <v>2.4474481730000002</v>
      </c>
      <c r="O117">
        <v>2.3584408379999999</v>
      </c>
      <c r="P117">
        <v>2.2730110859999999</v>
      </c>
      <c r="Q117">
        <v>2.1910076360000001</v>
      </c>
      <c r="R117">
        <v>2.1122844750000001</v>
      </c>
      <c r="S117">
        <v>2.0366999610000001</v>
      </c>
      <c r="T117">
        <v>1.9641170320000001</v>
      </c>
      <c r="U117">
        <v>1.8944038219999999</v>
      </c>
      <c r="V117">
        <v>1.827432489</v>
      </c>
      <c r="W117">
        <v>1.7630804440000001</v>
      </c>
      <c r="X117">
        <v>1.7012348310000001</v>
      </c>
      <c r="Y117">
        <v>1.641789803</v>
      </c>
      <c r="Z117">
        <v>1.5846448</v>
      </c>
      <c r="AA117">
        <v>1.52970041</v>
      </c>
      <c r="AB117">
        <v>1.4768584300000001</v>
      </c>
      <c r="AC117">
        <v>1.4260300290000001</v>
      </c>
      <c r="AD117">
        <v>1.377133637</v>
      </c>
      <c r="AE117">
        <v>1.330092345</v>
      </c>
      <c r="AF117">
        <v>1.284832996</v>
      </c>
      <c r="AG117">
        <v>1.241285752</v>
      </c>
      <c r="AH117">
        <v>1.199383718</v>
      </c>
      <c r="AI117">
        <v>1.1590625590000001</v>
      </c>
      <c r="AJ117">
        <v>1.120260163</v>
      </c>
      <c r="AK117">
        <v>1.0829164099999999</v>
      </c>
      <c r="AL117">
        <v>1.0469725540000001</v>
      </c>
      <c r="AM117">
        <v>1.0123709780000001</v>
      </c>
      <c r="AN117">
        <v>0.97905609090000001</v>
      </c>
      <c r="AO117">
        <v>0.94697448549999996</v>
      </c>
      <c r="AP117">
        <v>0.91607486439999997</v>
      </c>
      <c r="AQ117">
        <v>0.88630532630000003</v>
      </c>
      <c r="AR117">
        <v>0.85760837779999999</v>
      </c>
      <c r="AS117">
        <v>0.82993687949999995</v>
      </c>
      <c r="AT117">
        <v>0.80325428909999996</v>
      </c>
      <c r="AU117">
        <v>0.77753014170000001</v>
      </c>
      <c r="AV117">
        <v>0.75273588280000003</v>
      </c>
      <c r="AW117">
        <v>0.72884252439999997</v>
      </c>
      <c r="AX117">
        <v>0.70581989310000004</v>
      </c>
      <c r="AY117">
        <v>0.68363687809999996</v>
      </c>
      <c r="AZ117">
        <v>0.66226205959999995</v>
      </c>
      <c r="BA117">
        <v>0.67613615360000001</v>
      </c>
      <c r="BB117">
        <v>0.65614706970000003</v>
      </c>
      <c r="BC117">
        <v>0.6368516139</v>
      </c>
      <c r="BD117">
        <v>0.61822360580000002</v>
      </c>
      <c r="BE117">
        <v>0.6002375418</v>
      </c>
    </row>
    <row r="118" spans="1:57" x14ac:dyDescent="0.35">
      <c r="A118" t="s">
        <v>1296</v>
      </c>
      <c r="B118">
        <v>1.1716777110000001</v>
      </c>
      <c r="C118">
        <v>1.1716777110000001</v>
      </c>
      <c r="D118">
        <v>1.156888227</v>
      </c>
      <c r="E118">
        <v>1.143304281</v>
      </c>
      <c r="F118">
        <v>1.1307938820000001</v>
      </c>
      <c r="G118">
        <v>1.1190892560000001</v>
      </c>
      <c r="H118">
        <v>1.1079211040000001</v>
      </c>
      <c r="I118">
        <v>1.0970693439999999</v>
      </c>
      <c r="J118">
        <v>1.0863823859999999</v>
      </c>
      <c r="K118">
        <v>1.075778356</v>
      </c>
      <c r="L118">
        <v>1.0652294470000001</v>
      </c>
      <c r="M118">
        <v>1.0547402910000001</v>
      </c>
      <c r="N118">
        <v>1.0443288610000001</v>
      </c>
      <c r="O118">
        <v>1.0340136870000001</v>
      </c>
      <c r="P118">
        <v>1.0238109099999999</v>
      </c>
      <c r="Q118">
        <v>1.0137315099999999</v>
      </c>
      <c r="R118">
        <v>1.0037812500000001</v>
      </c>
      <c r="S118">
        <v>0.9939620575</v>
      </c>
      <c r="T118">
        <v>0.98427401420000005</v>
      </c>
      <c r="U118">
        <v>0.97471707559999998</v>
      </c>
      <c r="V118">
        <v>0.96529053229999995</v>
      </c>
      <c r="W118">
        <v>0.95599261840000005</v>
      </c>
      <c r="X118">
        <v>0.94682052370000003</v>
      </c>
      <c r="Y118">
        <v>0.93777178650000004</v>
      </c>
      <c r="Z118">
        <v>0.92884328429999996</v>
      </c>
      <c r="AA118">
        <v>0.92003147330000001</v>
      </c>
      <c r="AB118">
        <v>0.9113322076</v>
      </c>
      <c r="AC118">
        <v>0.90274041650000003</v>
      </c>
      <c r="AD118">
        <v>0.89425322259999995</v>
      </c>
      <c r="AE118">
        <v>0.88586743700000004</v>
      </c>
      <c r="AF118">
        <v>0.8775796709</v>
      </c>
      <c r="AG118">
        <v>0.86938646789999996</v>
      </c>
      <c r="AH118">
        <v>0.86128452629999996</v>
      </c>
      <c r="AI118">
        <v>0.85327086780000005</v>
      </c>
      <c r="AJ118">
        <v>0.84534239060000005</v>
      </c>
      <c r="AK118">
        <v>0.83749592159999997</v>
      </c>
      <c r="AL118">
        <v>0.8297283178</v>
      </c>
      <c r="AM118">
        <v>0.82203748170000002</v>
      </c>
      <c r="AN118">
        <v>0.81442351359999998</v>
      </c>
      <c r="AO118">
        <v>0.80688464260000003</v>
      </c>
      <c r="AP118">
        <v>0.79941753739999999</v>
      </c>
      <c r="AQ118">
        <v>0.79201839129999996</v>
      </c>
      <c r="AR118">
        <v>0.78468379629999996</v>
      </c>
      <c r="AS118">
        <v>0.7774112527</v>
      </c>
      <c r="AT118">
        <v>0.77019837420000004</v>
      </c>
      <c r="AU118">
        <v>0.76304279549999998</v>
      </c>
      <c r="AV118">
        <v>0.75594222570000003</v>
      </c>
      <c r="AW118">
        <v>0.74889445970000001</v>
      </c>
      <c r="AX118">
        <v>0.74189699779999996</v>
      </c>
      <c r="AY118">
        <v>0.73494974599999996</v>
      </c>
      <c r="AZ118">
        <v>0.72805423920000001</v>
      </c>
      <c r="BA118">
        <v>0.88679480430000002</v>
      </c>
      <c r="BB118">
        <v>0.88123555330000003</v>
      </c>
      <c r="BC118">
        <v>0.8757164771</v>
      </c>
      <c r="BD118">
        <v>0.87023725780000005</v>
      </c>
      <c r="BE118">
        <v>0.8647976771</v>
      </c>
    </row>
    <row r="119" spans="1:57" x14ac:dyDescent="0.35">
      <c r="A119" t="s">
        <v>1330</v>
      </c>
      <c r="B119">
        <v>1.1716777110000001</v>
      </c>
      <c r="C119">
        <v>1.1716777110000001</v>
      </c>
      <c r="D119">
        <v>1.156565324</v>
      </c>
      <c r="E119">
        <v>1.1416737260000001</v>
      </c>
      <c r="F119">
        <v>1.126883938</v>
      </c>
      <c r="G119">
        <v>1.1120304839999999</v>
      </c>
      <c r="H119">
        <v>1.09695846</v>
      </c>
      <c r="I119">
        <v>1.081563633</v>
      </c>
      <c r="J119">
        <v>1.0658275559999999</v>
      </c>
      <c r="K119">
        <v>1.0498683150000001</v>
      </c>
      <c r="L119">
        <v>1.033809507</v>
      </c>
      <c r="M119">
        <v>1.017735437</v>
      </c>
      <c r="N119">
        <v>1.001686863</v>
      </c>
      <c r="O119">
        <v>0.98567388609999995</v>
      </c>
      <c r="P119">
        <v>0.96969793699999995</v>
      </c>
      <c r="Q119">
        <v>0.95378590060000001</v>
      </c>
      <c r="R119">
        <v>0.93801274629999998</v>
      </c>
      <c r="S119">
        <v>0.9224407348</v>
      </c>
      <c r="T119">
        <v>0.90710794110000004</v>
      </c>
      <c r="U119">
        <v>0.89203211910000002</v>
      </c>
      <c r="V119">
        <v>0.87721745269999996</v>
      </c>
      <c r="W119">
        <v>0.86265902729999999</v>
      </c>
      <c r="X119">
        <v>0.84834646540000003</v>
      </c>
      <c r="Y119">
        <v>0.83427040689999998</v>
      </c>
      <c r="Z119">
        <v>0.82042301220000002</v>
      </c>
      <c r="AA119">
        <v>0.80679764750000005</v>
      </c>
      <c r="AB119">
        <v>0.79338555070000005</v>
      </c>
      <c r="AC119">
        <v>0.780173283</v>
      </c>
      <c r="AD119">
        <v>0.76715032630000002</v>
      </c>
      <c r="AE119">
        <v>0.75430975870000005</v>
      </c>
      <c r="AF119">
        <v>0.74164747949999998</v>
      </c>
      <c r="AG119">
        <v>0.72916128710000006</v>
      </c>
      <c r="AH119">
        <v>0.7168501853</v>
      </c>
      <c r="AI119">
        <v>0.70471382800000004</v>
      </c>
      <c r="AJ119">
        <v>0.69275205949999996</v>
      </c>
      <c r="AK119">
        <v>0.68096455239999998</v>
      </c>
      <c r="AL119">
        <v>0.66935055430000001</v>
      </c>
      <c r="AM119">
        <v>0.65790823200000004</v>
      </c>
      <c r="AN119">
        <v>0.6466339176</v>
      </c>
      <c r="AO119">
        <v>0.63688981570000003</v>
      </c>
      <c r="AP119">
        <v>0.62890263290000004</v>
      </c>
      <c r="AQ119">
        <v>0.62219241439999995</v>
      </c>
      <c r="AR119">
        <v>0.61629985750000005</v>
      </c>
      <c r="AS119">
        <v>0.61091557600000002</v>
      </c>
      <c r="AT119">
        <v>0.60584650669999995</v>
      </c>
      <c r="AU119">
        <v>0.60097774400000004</v>
      </c>
      <c r="AV119">
        <v>0.59624267119999996</v>
      </c>
      <c r="AW119">
        <v>0.59160310049999998</v>
      </c>
      <c r="AX119">
        <v>0.58703716589999999</v>
      </c>
      <c r="AY119">
        <v>0.5825322302</v>
      </c>
      <c r="AZ119">
        <v>0.57808087119999996</v>
      </c>
      <c r="BA119">
        <v>0.85472324830000002</v>
      </c>
      <c r="BB119">
        <v>0.84858993410000005</v>
      </c>
      <c r="BC119">
        <v>0.84250465699999999</v>
      </c>
      <c r="BD119">
        <v>0.83646705399999999</v>
      </c>
      <c r="BE119">
        <v>0.83047655229999995</v>
      </c>
    </row>
    <row r="120" spans="1:5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0" t="s">
        <v>37</v>
      </c>
      <c r="C1" s="430"/>
      <c r="D1" s="430"/>
      <c r="E1" s="430"/>
      <c r="F1" s="430"/>
      <c r="G1" s="430"/>
      <c r="H1" s="10"/>
      <c r="I1" s="10"/>
      <c r="J1" s="10"/>
    </row>
    <row r="2" spans="1:10" ht="15.5" x14ac:dyDescent="0.35">
      <c r="A2" s="8"/>
      <c r="B2" s="431" t="s">
        <v>0</v>
      </c>
      <c r="C2" s="432"/>
      <c r="D2" s="432"/>
      <c r="E2" s="432"/>
      <c r="F2" s="432"/>
      <c r="G2" s="433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-2.1284874844673674E-2</v>
      </c>
      <c r="C4" s="12">
        <f>Macro!I2</f>
        <v>-2.6651526272658543E-2</v>
      </c>
      <c r="D4" s="12">
        <f>Macro!J2</f>
        <v>-3.2609395107896511E-2</v>
      </c>
      <c r="E4" s="12">
        <f>Macro!L2</f>
        <v>-4.5176076367769991E-2</v>
      </c>
      <c r="F4" s="12">
        <f>Macro!Q2</f>
        <v>-7.5533741013333877E-2</v>
      </c>
      <c r="G4" s="13">
        <f>Macro!AK2</f>
        <v>-0.20685529231833089</v>
      </c>
      <c r="H4" s="10"/>
      <c r="I4" s="10"/>
      <c r="J4" s="10"/>
    </row>
    <row r="5" spans="1:10" x14ac:dyDescent="0.35">
      <c r="A5" s="5" t="s">
        <v>2</v>
      </c>
      <c r="B5" s="11">
        <f>Macro!H3</f>
        <v>-3.0268427142132737E-2</v>
      </c>
      <c r="C5" s="12">
        <f>Macro!I3</f>
        <v>-3.7444331392877395E-2</v>
      </c>
      <c r="D5" s="12">
        <f>Macro!J3</f>
        <v>-4.5380924827909119E-2</v>
      </c>
      <c r="E5" s="12">
        <f>Macro!L3</f>
        <v>-6.221531069436903E-2</v>
      </c>
      <c r="F5" s="12">
        <f>Macro!Q3</f>
        <v>-0.10353265399479783</v>
      </c>
      <c r="G5" s="13">
        <f>Macro!AK3</f>
        <v>-0.2770776850521961</v>
      </c>
      <c r="H5" s="10"/>
      <c r="I5" s="10"/>
      <c r="J5" s="10"/>
    </row>
    <row r="6" spans="1:10" x14ac:dyDescent="0.35">
      <c r="A6" s="5" t="s">
        <v>3</v>
      </c>
      <c r="B6" s="11">
        <f>Macro!H4</f>
        <v>-1.0902679886462451E-2</v>
      </c>
      <c r="C6" s="12">
        <f>Macro!I4</f>
        <v>-1.2889354255126294E-2</v>
      </c>
      <c r="D6" s="12">
        <f>Macro!J4</f>
        <v>-1.489677034930746E-2</v>
      </c>
      <c r="E6" s="12">
        <f>Macro!L4</f>
        <v>-1.8169560969940622E-2</v>
      </c>
      <c r="F6" s="12">
        <f>Macro!Q4</f>
        <v>-2.2264242146217587E-2</v>
      </c>
      <c r="G6" s="13">
        <f>Macro!AK4</f>
        <v>-5.587556003205333E-2</v>
      </c>
      <c r="H6" s="10"/>
      <c r="I6" s="10"/>
      <c r="J6" s="10"/>
    </row>
    <row r="7" spans="1:10" x14ac:dyDescent="0.35">
      <c r="A7" s="5" t="s">
        <v>4</v>
      </c>
      <c r="B7" s="11">
        <f>Macro!H5</f>
        <v>8.8917786567702421E-4</v>
      </c>
      <c r="C7" s="12">
        <f>Macro!I5</f>
        <v>1.0066003152009676E-3</v>
      </c>
      <c r="D7" s="12">
        <f>Macro!J5</f>
        <v>1.1604025777094582E-3</v>
      </c>
      <c r="E7" s="12">
        <f>Macro!L5</f>
        <v>1.5714274027094869E-3</v>
      </c>
      <c r="F7" s="12">
        <f>Macro!Q5</f>
        <v>2.5087534268073276E-3</v>
      </c>
      <c r="G7" s="13">
        <f>Macro!AK5</f>
        <v>4.1089747531065108E-3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-1.2230683220771765E-2</v>
      </c>
      <c r="C9" s="12">
        <f>Macro!I7</f>
        <v>-1.4469152353820295E-2</v>
      </c>
      <c r="D9" s="12">
        <f>Macro!J7</f>
        <v>-1.6943048073741501E-2</v>
      </c>
      <c r="E9" s="12">
        <f>Macro!L7</f>
        <v>-2.2237037876628986E-2</v>
      </c>
      <c r="F9" s="12">
        <f>Macro!Q7</f>
        <v>-3.5219097170049493E-2</v>
      </c>
      <c r="G9" s="13">
        <f>Macro!AK7</f>
        <v>-8.0058187436496647E-2</v>
      </c>
      <c r="H9" s="10"/>
      <c r="I9" s="10"/>
      <c r="J9" s="10"/>
    </row>
    <row r="10" spans="1:10" x14ac:dyDescent="0.35">
      <c r="A10" s="5" t="s">
        <v>58</v>
      </c>
      <c r="B10" s="11">
        <f>Macro!H8</f>
        <v>-2.6341471350634527E-4</v>
      </c>
      <c r="C10" s="12">
        <f>Macro!I8</f>
        <v>-2.9613289247314265E-4</v>
      </c>
      <c r="D10" s="12">
        <f>Macro!J8</f>
        <v>-3.293191199911287E-4</v>
      </c>
      <c r="E10" s="12">
        <f>Macro!L8</f>
        <v>-3.9726305966145754E-4</v>
      </c>
      <c r="F10" s="12">
        <f>Macro!Q8</f>
        <v>-5.8415645517566708E-4</v>
      </c>
      <c r="G10" s="13">
        <f>Macro!AK8</f>
        <v>-1.5408634386343094E-3</v>
      </c>
      <c r="H10" s="10"/>
      <c r="I10" s="10"/>
      <c r="J10" s="10"/>
    </row>
    <row r="11" spans="1:10" x14ac:dyDescent="0.35">
      <c r="A11" s="5" t="s">
        <v>6</v>
      </c>
      <c r="B11" s="11">
        <f>Macro!H9</f>
        <v>2.1119144775820584E-3</v>
      </c>
      <c r="C11" s="12">
        <f>Macro!I9</f>
        <v>1.0031065826205058E-3</v>
      </c>
      <c r="D11" s="12">
        <f>Macro!J9</f>
        <v>-4.4027153710561422E-4</v>
      </c>
      <c r="E11" s="12">
        <f>Macro!L9</f>
        <v>-4.3722056706093811E-3</v>
      </c>
      <c r="F11" s="12">
        <f>Macro!Q9</f>
        <v>-1.7466257634307012E-2</v>
      </c>
      <c r="G11" s="13">
        <f>Macro!AK9</f>
        <v>-6.938065890168095E-2</v>
      </c>
      <c r="H11" s="10"/>
      <c r="I11" s="10"/>
      <c r="J11" s="10"/>
    </row>
    <row r="12" spans="1:10" x14ac:dyDescent="0.35">
      <c r="A12" s="5" t="s">
        <v>35</v>
      </c>
      <c r="B12" s="11">
        <f>Macro!H10</f>
        <v>-1.0186050900566533E-2</v>
      </c>
      <c r="C12" s="12">
        <f>Macro!I10</f>
        <v>-1.2081616903016375E-2</v>
      </c>
      <c r="D12" s="12">
        <f>Macro!J10</f>
        <v>-1.3999195656618236E-2</v>
      </c>
      <c r="E12" s="12">
        <f>Macro!L10</f>
        <v>-1.7121460698078343E-2</v>
      </c>
      <c r="F12" s="12">
        <f>Macro!Q10</f>
        <v>-2.0997193283453869E-2</v>
      </c>
      <c r="G12" s="13">
        <f>Macro!AK10</f>
        <v>-5.3692332996165819E-2</v>
      </c>
      <c r="H12" s="10"/>
      <c r="I12" s="10"/>
      <c r="J12" s="10"/>
    </row>
    <row r="13" spans="1:10" x14ac:dyDescent="0.35">
      <c r="A13" s="5" t="s">
        <v>33</v>
      </c>
      <c r="B13" s="11">
        <f>Macro!H11</f>
        <v>-1.2947312206665257E-2</v>
      </c>
      <c r="C13" s="12">
        <f>Macro!I11</f>
        <v>-1.5276889705930212E-2</v>
      </c>
      <c r="D13" s="12">
        <f>Macro!J11</f>
        <v>-1.7840622766426024E-2</v>
      </c>
      <c r="E13" s="12">
        <f>Macro!L11</f>
        <v>-2.3285138148482171E-2</v>
      </c>
      <c r="F13" s="12">
        <f>Macro!Q11</f>
        <v>-3.6486146032809016E-2</v>
      </c>
      <c r="G13" s="13">
        <f>Macro!AK11</f>
        <v>-8.2241414472387267E-2</v>
      </c>
      <c r="H13" s="10"/>
      <c r="I13" s="10"/>
      <c r="J13" s="10"/>
    </row>
    <row r="14" spans="1:10" x14ac:dyDescent="0.35">
      <c r="A14" s="5" t="s">
        <v>34</v>
      </c>
      <c r="B14" s="11">
        <f>Macro!H12</f>
        <v>-1.1702007218247287E-2</v>
      </c>
      <c r="C14" s="12">
        <f>Macro!I12</f>
        <v>-1.3856160234185599E-2</v>
      </c>
      <c r="D14" s="12">
        <f>Macro!J12</f>
        <v>-1.6239974900069908E-2</v>
      </c>
      <c r="E14" s="12">
        <f>Macro!L12</f>
        <v>-2.1360499812902136E-2</v>
      </c>
      <c r="F14" s="12">
        <f>Macro!Q12</f>
        <v>-3.4068712487991037E-2</v>
      </c>
      <c r="G14" s="13">
        <f>Macro!AK12</f>
        <v>-7.8701077321296359E-2</v>
      </c>
      <c r="H14" s="10"/>
      <c r="I14" s="10"/>
      <c r="J14" s="10"/>
    </row>
    <row r="15" spans="1:10" x14ac:dyDescent="0.35">
      <c r="A15" s="5" t="s">
        <v>7</v>
      </c>
      <c r="B15" s="11">
        <f>Macro!H13</f>
        <v>-7.1662898589152128E-4</v>
      </c>
      <c r="C15" s="12">
        <f>Macro!I13</f>
        <v>-8.0773735211051435E-4</v>
      </c>
      <c r="D15" s="12">
        <f>Macro!J13</f>
        <v>-8.9757469268452134E-4</v>
      </c>
      <c r="E15" s="12">
        <f>Macro!L13</f>
        <v>-1.0481002718558854E-3</v>
      </c>
      <c r="F15" s="12">
        <f>Macro!Q13</f>
        <v>-1.2670488627596558E-3</v>
      </c>
      <c r="G15" s="13">
        <f>Macro!AK13</f>
        <v>-2.1832270358913049E-3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-5.2867600252447765E-4</v>
      </c>
      <c r="C16" s="12">
        <f>Macro!I14</f>
        <v>-6.1299211963380246E-4</v>
      </c>
      <c r="D16" s="12">
        <f>Macro!J14</f>
        <v>-7.0307317367071238E-4</v>
      </c>
      <c r="E16" s="12">
        <f>Macro!L14</f>
        <v>-8.7653806372685068E-4</v>
      </c>
      <c r="F16" s="12">
        <f>Macro!Q14</f>
        <v>-1.1503846820579253E-3</v>
      </c>
      <c r="G16" s="13">
        <f>Macro!AK14</f>
        <v>-1.3571101151998951E-3</v>
      </c>
      <c r="H16" s="10"/>
      <c r="I16" s="10"/>
      <c r="J16" s="10"/>
    </row>
    <row r="17" spans="1:10" x14ac:dyDescent="0.35">
      <c r="A17" s="5" t="s">
        <v>9</v>
      </c>
      <c r="B17" s="11">
        <f>Macro!H15</f>
        <v>-1.9963698163250054E-2</v>
      </c>
      <c r="C17" s="12">
        <f>Macro!I15</f>
        <v>-2.3608674583852629E-2</v>
      </c>
      <c r="D17" s="12">
        <f>Macro!J15</f>
        <v>-2.7295723845099928E-2</v>
      </c>
      <c r="E17" s="12">
        <f>Macro!L15</f>
        <v>-3.3332265578689402E-2</v>
      </c>
      <c r="F17" s="12">
        <f>Macro!Q15</f>
        <v>-4.093107105007654E-2</v>
      </c>
      <c r="G17" s="13">
        <f>Macro!AK15</f>
        <v>-0.10527178269643667</v>
      </c>
      <c r="H17" s="10"/>
      <c r="I17" s="10"/>
      <c r="J17" s="10"/>
    </row>
    <row r="18" spans="1:10" x14ac:dyDescent="0.35">
      <c r="A18" s="5" t="s">
        <v>10</v>
      </c>
      <c r="B18" s="11">
        <f>Macro!H16</f>
        <v>2.6182452229517317E-2</v>
      </c>
      <c r="C18" s="12">
        <f>Macro!I16</f>
        <v>2.9660088723226785E-2</v>
      </c>
      <c r="D18" s="12">
        <f>Macro!J16</f>
        <v>3.4319978293018139E-2</v>
      </c>
      <c r="E18" s="12">
        <f>Macro!L16</f>
        <v>4.7024604962198069E-2</v>
      </c>
      <c r="F18" s="12">
        <f>Macro!Q16</f>
        <v>7.7975279763609073E-2</v>
      </c>
      <c r="G18" s="13">
        <f>Macro!AK16</f>
        <v>0.15174913174946791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-5.6565535591079907E-2</v>
      </c>
      <c r="C20" s="12">
        <f>Macro!I18</f>
        <v>-6.6832939153338433E-2</v>
      </c>
      <c r="D20" s="12">
        <f>Macro!J18</f>
        <v>-7.8154325347401521E-2</v>
      </c>
      <c r="E20" s="12">
        <f>Macro!L18</f>
        <v>-0.1023085327531148</v>
      </c>
      <c r="F20" s="12">
        <f>Macro!Q18</f>
        <v>-0.1603953206076314</v>
      </c>
      <c r="G20" s="13">
        <f>Macro!AK18</f>
        <v>-0.34914032714069565</v>
      </c>
      <c r="H20" s="10"/>
      <c r="I20" s="10"/>
      <c r="J20" s="10"/>
    </row>
    <row r="21" spans="1:10" x14ac:dyDescent="0.35">
      <c r="A21" s="5" t="s">
        <v>12</v>
      </c>
      <c r="B21" s="11">
        <f>Macro!H19</f>
        <v>-5.9084917398521952E-2</v>
      </c>
      <c r="C21" s="12">
        <f>Macro!I19</f>
        <v>-6.9869708503389472E-2</v>
      </c>
      <c r="D21" s="12">
        <f>Macro!J19</f>
        <v>-8.1774886779684142E-2</v>
      </c>
      <c r="E21" s="12">
        <f>Macro!L19</f>
        <v>-0.10726507768629157</v>
      </c>
      <c r="F21" s="12">
        <f>Macro!Q19</f>
        <v>-0.16922932187281026</v>
      </c>
      <c r="G21" s="13">
        <f>Macro!AK19</f>
        <v>-0.37326420325274334</v>
      </c>
      <c r="H21" s="10"/>
      <c r="I21" s="10"/>
      <c r="J21" s="10"/>
    </row>
    <row r="22" spans="1:10" x14ac:dyDescent="0.35">
      <c r="A22" s="5" t="s">
        <v>36</v>
      </c>
      <c r="B22" s="11">
        <f>Macro!H20</f>
        <v>-3.0735946721605067E-2</v>
      </c>
      <c r="C22" s="12">
        <f>Macro!I20</f>
        <v>-4.0040849362288355E-2</v>
      </c>
      <c r="D22" s="12">
        <f>Macro!J20</f>
        <v>-5.0624749637262489E-2</v>
      </c>
      <c r="E22" s="12">
        <f>Macro!L20</f>
        <v>-7.4919589741762049E-2</v>
      </c>
      <c r="F22" s="12">
        <f>Macro!Q20</f>
        <v>-0.14530541384503159</v>
      </c>
      <c r="G22" s="13">
        <f>Macro!AK20</f>
        <v>-0.46044557857709556</v>
      </c>
      <c r="H22" s="10"/>
      <c r="I22" s="10"/>
      <c r="J22" s="10"/>
    </row>
    <row r="23" spans="1:10" x14ac:dyDescent="0.35">
      <c r="A23" s="5" t="s">
        <v>31</v>
      </c>
      <c r="B23" s="11">
        <f>Macro!H21</f>
        <v>-3.7261362250207153E-2</v>
      </c>
      <c r="C23" s="12">
        <f>Macro!I21</f>
        <v>-4.2726160596584517E-2</v>
      </c>
      <c r="D23" s="12">
        <f>Macro!J21</f>
        <v>-4.8334836981656082E-2</v>
      </c>
      <c r="E23" s="12">
        <f>Macro!L21</f>
        <v>-5.9163957587604621E-2</v>
      </c>
      <c r="F23" s="12">
        <f>Macro!Q21</f>
        <v>-8.4473987118793836E-2</v>
      </c>
      <c r="G23" s="13">
        <f>Macro!AK21</f>
        <v>-0.22551719784972279</v>
      </c>
      <c r="H23" s="10"/>
      <c r="I23" s="10"/>
      <c r="J23" s="10"/>
    </row>
    <row r="24" spans="1:10" x14ac:dyDescent="0.35">
      <c r="A24" s="5" t="s">
        <v>40</v>
      </c>
      <c r="B24" s="11">
        <f>Macro!H22</f>
        <v>-1.8932651548664303E-2</v>
      </c>
      <c r="C24" s="12">
        <f>Macro!I22</f>
        <v>-2.2462997208727575E-2</v>
      </c>
      <c r="D24" s="12">
        <f>Macro!J22</f>
        <v>-2.6038281221574255E-2</v>
      </c>
      <c r="E24" s="12">
        <f>Macro!L22</f>
        <v>-3.1884287814909484E-2</v>
      </c>
      <c r="F24" s="12">
        <f>Macro!Q22</f>
        <v>-3.9187212853408759E-2</v>
      </c>
      <c r="G24" s="13">
        <f>Macro!AK22</f>
        <v>-0.10273359338272003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4" t="s">
        <v>13</v>
      </c>
      <c r="C26" s="434"/>
      <c r="D26" s="434"/>
      <c r="E26" s="434"/>
      <c r="F26" s="434"/>
      <c r="G26" s="434"/>
      <c r="H26" s="10"/>
      <c r="I26" s="10"/>
      <c r="J26" s="10"/>
    </row>
    <row r="27" spans="1:10" ht="15.5" x14ac:dyDescent="0.35">
      <c r="A27" s="8"/>
      <c r="B27" s="435" t="s">
        <v>14</v>
      </c>
      <c r="C27" s="435"/>
      <c r="D27" s="435"/>
      <c r="E27" s="435"/>
      <c r="F27" s="435"/>
      <c r="G27" s="436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-2.1284874844673674E-2</v>
      </c>
      <c r="C29" s="12">
        <f t="shared" ref="C29:G29" si="0">C4</f>
        <v>-2.6651526272658543E-2</v>
      </c>
      <c r="D29" s="12">
        <f t="shared" si="0"/>
        <v>-3.2609395107896511E-2</v>
      </c>
      <c r="E29" s="12">
        <f t="shared" si="0"/>
        <v>-4.5176076367769991E-2</v>
      </c>
      <c r="F29" s="12">
        <f t="shared" si="0"/>
        <v>-7.5533741013333877E-2</v>
      </c>
      <c r="G29" s="13">
        <f t="shared" si="0"/>
        <v>-0.20685529231833089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-3.0268427142132737E-2</v>
      </c>
      <c r="C30" s="12">
        <f t="shared" si="1"/>
        <v>-3.7444331392877395E-2</v>
      </c>
      <c r="D30" s="12">
        <f t="shared" si="1"/>
        <v>-4.5380924827909119E-2</v>
      </c>
      <c r="E30" s="12">
        <f t="shared" si="1"/>
        <v>-6.221531069436903E-2</v>
      </c>
      <c r="F30" s="12">
        <f t="shared" si="1"/>
        <v>-0.10353265399479783</v>
      </c>
      <c r="G30" s="13">
        <f t="shared" si="1"/>
        <v>-0.2770776850521961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-1.0902679886462451E-2</v>
      </c>
      <c r="C31" s="12">
        <f t="shared" si="2"/>
        <v>-1.2889354255126294E-2</v>
      </c>
      <c r="D31" s="12">
        <f t="shared" si="2"/>
        <v>-1.489677034930746E-2</v>
      </c>
      <c r="E31" s="12">
        <f t="shared" si="2"/>
        <v>-1.8169560969940622E-2</v>
      </c>
      <c r="F31" s="12">
        <f t="shared" si="2"/>
        <v>-2.2264242146217587E-2</v>
      </c>
      <c r="G31" s="13">
        <f t="shared" si="2"/>
        <v>-5.587556003205333E-2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8.8917786567702421E-4</v>
      </c>
      <c r="C32" s="12">
        <f t="shared" si="3"/>
        <v>1.0066003152009676E-3</v>
      </c>
      <c r="D32" s="12">
        <f t="shared" si="3"/>
        <v>1.1604025777094582E-3</v>
      </c>
      <c r="E32" s="12">
        <f t="shared" si="3"/>
        <v>1.5714274027094869E-3</v>
      </c>
      <c r="F32" s="12">
        <f t="shared" si="3"/>
        <v>2.5087534268073276E-3</v>
      </c>
      <c r="G32" s="13">
        <f t="shared" si="3"/>
        <v>4.1089747531065108E-3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-1.2230683220771765E-2</v>
      </c>
      <c r="C34" s="12">
        <f t="shared" si="5"/>
        <v>-1.4469152353820295E-2</v>
      </c>
      <c r="D34" s="12">
        <f t="shared" si="5"/>
        <v>-1.6943048073741501E-2</v>
      </c>
      <c r="E34" s="12">
        <f t="shared" si="5"/>
        <v>-2.2237037876628986E-2</v>
      </c>
      <c r="F34" s="12">
        <f t="shared" si="5"/>
        <v>-3.5219097170049493E-2</v>
      </c>
      <c r="G34" s="13">
        <f t="shared" si="5"/>
        <v>-8.0058187436496647E-2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-2.6341471350634527E-4</v>
      </c>
      <c r="C35" s="12">
        <f t="shared" si="6"/>
        <v>-2.9613289247314265E-4</v>
      </c>
      <c r="D35" s="12">
        <f t="shared" si="6"/>
        <v>-3.293191199911287E-4</v>
      </c>
      <c r="E35" s="12">
        <f t="shared" si="6"/>
        <v>-3.9726305966145754E-4</v>
      </c>
      <c r="F35" s="12">
        <f t="shared" si="6"/>
        <v>-5.8415645517566708E-4</v>
      </c>
      <c r="G35" s="13">
        <f t="shared" si="6"/>
        <v>-1.5408634386343094E-3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2.1119144775820584E-3</v>
      </c>
      <c r="C36" s="12">
        <f t="shared" si="7"/>
        <v>1.0031065826205058E-3</v>
      </c>
      <c r="D36" s="12">
        <f t="shared" si="7"/>
        <v>-4.4027153710561422E-4</v>
      </c>
      <c r="E36" s="12">
        <f t="shared" si="7"/>
        <v>-4.3722056706093811E-3</v>
      </c>
      <c r="F36" s="12">
        <f t="shared" si="7"/>
        <v>-1.7466257634307012E-2</v>
      </c>
      <c r="G36" s="13">
        <f t="shared" si="7"/>
        <v>-6.938065890168095E-2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-1.0186050900566533E-2</v>
      </c>
      <c r="C37" s="12">
        <f t="shared" si="8"/>
        <v>-1.2081616903016375E-2</v>
      </c>
      <c r="D37" s="12">
        <f t="shared" si="8"/>
        <v>-1.3999195656618236E-2</v>
      </c>
      <c r="E37" s="12">
        <f t="shared" si="8"/>
        <v>-1.7121460698078343E-2</v>
      </c>
      <c r="F37" s="12">
        <f t="shared" si="8"/>
        <v>-2.0997193283453869E-2</v>
      </c>
      <c r="G37" s="13">
        <f t="shared" si="8"/>
        <v>-5.3692332996165819E-2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-1.2947312206665257E-2</v>
      </c>
      <c r="C38" s="12">
        <f t="shared" si="9"/>
        <v>-1.5276889705930212E-2</v>
      </c>
      <c r="D38" s="12">
        <f t="shared" si="9"/>
        <v>-1.7840622766426024E-2</v>
      </c>
      <c r="E38" s="12">
        <f t="shared" si="9"/>
        <v>-2.3285138148482171E-2</v>
      </c>
      <c r="F38" s="12">
        <f t="shared" si="9"/>
        <v>-3.6486146032809016E-2</v>
      </c>
      <c r="G38" s="13">
        <f t="shared" si="9"/>
        <v>-8.2241414472387267E-2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-1.1702007218247287E-2</v>
      </c>
      <c r="C39" s="12">
        <f t="shared" si="10"/>
        <v>-1.3856160234185599E-2</v>
      </c>
      <c r="D39" s="12">
        <f t="shared" si="10"/>
        <v>-1.6239974900069908E-2</v>
      </c>
      <c r="E39" s="12">
        <f t="shared" si="10"/>
        <v>-2.1360499812902136E-2</v>
      </c>
      <c r="F39" s="12">
        <f t="shared" si="10"/>
        <v>-3.4068712487991037E-2</v>
      </c>
      <c r="G39" s="13">
        <f t="shared" si="10"/>
        <v>-7.8701077321296359E-2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-7.1662898589152128E-4</v>
      </c>
      <c r="C40" s="12">
        <f t="shared" si="11"/>
        <v>-8.0773735211051435E-4</v>
      </c>
      <c r="D40" s="12">
        <f t="shared" si="11"/>
        <v>-8.9757469268452134E-4</v>
      </c>
      <c r="E40" s="12">
        <f t="shared" si="11"/>
        <v>-1.0481002718558854E-3</v>
      </c>
      <c r="F40" s="12">
        <f t="shared" si="11"/>
        <v>-1.2670488627596558E-3</v>
      </c>
      <c r="G40" s="13">
        <f t="shared" si="11"/>
        <v>-2.1832270358913049E-3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-5.2867600252447765E-4</v>
      </c>
      <c r="C41" s="12">
        <f t="shared" si="12"/>
        <v>-6.1299211963380246E-4</v>
      </c>
      <c r="D41" s="12">
        <f t="shared" si="12"/>
        <v>-7.0307317367071238E-4</v>
      </c>
      <c r="E41" s="12">
        <f t="shared" si="12"/>
        <v>-8.7653806372685068E-4</v>
      </c>
      <c r="F41" s="12">
        <f t="shared" si="12"/>
        <v>-1.1503846820579253E-3</v>
      </c>
      <c r="G41" s="13">
        <f t="shared" si="12"/>
        <v>-1.3571101151998951E-3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-1.9963698163250054E-2</v>
      </c>
      <c r="C42" s="12">
        <f t="shared" si="13"/>
        <v>-2.3608674583852629E-2</v>
      </c>
      <c r="D42" s="12">
        <f t="shared" si="13"/>
        <v>-2.7295723845099928E-2</v>
      </c>
      <c r="E42" s="12">
        <f t="shared" si="13"/>
        <v>-3.3332265578689402E-2</v>
      </c>
      <c r="F42" s="12">
        <f t="shared" si="13"/>
        <v>-4.093107105007654E-2</v>
      </c>
      <c r="G42" s="13">
        <f t="shared" si="13"/>
        <v>-0.10527178269643667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2.6182452229517317E-2</v>
      </c>
      <c r="C43" s="12">
        <f t="shared" si="14"/>
        <v>2.9660088723226785E-2</v>
      </c>
      <c r="D43" s="12">
        <f t="shared" si="14"/>
        <v>3.4319978293018139E-2</v>
      </c>
      <c r="E43" s="12">
        <f t="shared" si="14"/>
        <v>4.7024604962198069E-2</v>
      </c>
      <c r="F43" s="12">
        <f t="shared" si="14"/>
        <v>7.7975279763609073E-2</v>
      </c>
      <c r="G43" s="13">
        <f t="shared" si="14"/>
        <v>0.15174913174946791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-5.6565535591079907E-2</v>
      </c>
      <c r="C45" s="12">
        <f t="shared" si="16"/>
        <v>-6.6832939153338433E-2</v>
      </c>
      <c r="D45" s="12">
        <f t="shared" si="16"/>
        <v>-7.8154325347401521E-2</v>
      </c>
      <c r="E45" s="12">
        <f t="shared" si="16"/>
        <v>-0.1023085327531148</v>
      </c>
      <c r="F45" s="12">
        <f t="shared" si="16"/>
        <v>-0.1603953206076314</v>
      </c>
      <c r="G45" s="13">
        <f t="shared" si="16"/>
        <v>-0.34914032714069565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-5.9084917398521952E-2</v>
      </c>
      <c r="C46" s="12">
        <f t="shared" si="17"/>
        <v>-6.9869708503389472E-2</v>
      </c>
      <c r="D46" s="12">
        <f t="shared" si="17"/>
        <v>-8.1774886779684142E-2</v>
      </c>
      <c r="E46" s="12">
        <f t="shared" si="17"/>
        <v>-0.10726507768629157</v>
      </c>
      <c r="F46" s="12">
        <f t="shared" si="17"/>
        <v>-0.16922932187281026</v>
      </c>
      <c r="G46" s="13">
        <f t="shared" si="17"/>
        <v>-0.37326420325274334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-3.0735946721605067E-2</v>
      </c>
      <c r="C47" s="12">
        <f t="shared" si="18"/>
        <v>-4.0040849362288355E-2</v>
      </c>
      <c r="D47" s="12">
        <f t="shared" si="18"/>
        <v>-5.0624749637262489E-2</v>
      </c>
      <c r="E47" s="12">
        <f t="shared" si="18"/>
        <v>-7.4919589741762049E-2</v>
      </c>
      <c r="F47" s="12">
        <f t="shared" si="18"/>
        <v>-0.14530541384503159</v>
      </c>
      <c r="G47" s="13">
        <f t="shared" si="18"/>
        <v>-0.46044557857709556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-3.7261362250207153E-2</v>
      </c>
      <c r="C48" s="12">
        <f t="shared" si="18"/>
        <v>-4.2726160596584517E-2</v>
      </c>
      <c r="D48" s="12">
        <f t="shared" si="18"/>
        <v>-4.8334836981656082E-2</v>
      </c>
      <c r="E48" s="12">
        <f t="shared" si="18"/>
        <v>-5.9163957587604621E-2</v>
      </c>
      <c r="F48" s="12">
        <f t="shared" si="18"/>
        <v>-8.4473987118793836E-2</v>
      </c>
      <c r="G48" s="13">
        <f t="shared" si="18"/>
        <v>-0.22551719784972279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-1.8932651548664303E-2</v>
      </c>
      <c r="C49" s="12">
        <f t="shared" si="18"/>
        <v>-2.2462997208727575E-2</v>
      </c>
      <c r="D49" s="12">
        <f t="shared" si="18"/>
        <v>-2.6038281221574255E-2</v>
      </c>
      <c r="E49" s="12">
        <f t="shared" si="18"/>
        <v>-3.1884287814909484E-2</v>
      </c>
      <c r="F49" s="12">
        <f t="shared" si="18"/>
        <v>-3.9187212853408759E-2</v>
      </c>
      <c r="G49" s="13">
        <f t="shared" si="18"/>
        <v>-0.10273359338272003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1" t="s">
        <v>0</v>
      </c>
      <c r="D2" s="432"/>
      <c r="E2" s="432"/>
      <c r="F2" s="432"/>
      <c r="G2" s="432"/>
      <c r="H2" s="433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1.5545273140738392E-2</v>
      </c>
      <c r="D4" s="36">
        <f>VLOOKUP($B4,Baseline!$A$1:$AT$50,D$1,FALSE)</f>
        <v>1.5761417526575228E-2</v>
      </c>
      <c r="E4" s="36">
        <f>VLOOKUP($B4,Baseline!$A$1:$AT$50,E$1,FALSE)</f>
        <v>1.5929276983476459E-2</v>
      </c>
      <c r="F4" s="36">
        <f>VLOOKUP($B4,Baseline!$A$1:$AT$50,F$1,FALSE)</f>
        <v>1.7235909697579377E-2</v>
      </c>
      <c r="G4" s="36">
        <f>VLOOKUP($B4,Baseline!$A$1:$AT$50,G$1,FALSE)</f>
        <v>1.6236278982621366E-2</v>
      </c>
      <c r="H4" s="40">
        <f>VLOOKUP($B4,Baseline!$A$1:$AT$50,H$1,FALSE)</f>
        <v>1.4200892616663019E-2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1.8599528186781011E-2</v>
      </c>
      <c r="D5" s="18">
        <f>VLOOKUP($B5,Baseline!$A$1:$AT$50,D$1,FALSE)</f>
        <v>1.8661496328309823E-2</v>
      </c>
      <c r="E5" s="18">
        <f>VLOOKUP($B5,Baseline!$A$1:$AT$50,E$1,FALSE)</f>
        <v>1.8732964626943849E-2</v>
      </c>
      <c r="F5" s="18">
        <f>VLOOKUP($B5,Baseline!$A$1:$AT$50,F$1,FALSE)</f>
        <v>1.8956868140952432E-2</v>
      </c>
      <c r="G5" s="18">
        <f>VLOOKUP($B5,Baseline!$A$1:$AT$50,G$1,FALSE)</f>
        <v>1.9427627331837671E-2</v>
      </c>
      <c r="H5" s="41">
        <f>VLOOKUP($B5,Baseline!$A$1:$AT$50,H$1,FALSE)</f>
        <v>1.81725243943478E-2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0.14855834879999999</v>
      </c>
      <c r="D6" s="18">
        <f>VLOOKUP($B6,Baseline!$A$1:$AT$50,D$1,FALSE)</f>
        <v>0.14818199269999999</v>
      </c>
      <c r="E6" s="18">
        <f>VLOOKUP($B6,Baseline!$A$1:$AT$50,E$1,FALSE)</f>
        <v>0.1477433591</v>
      </c>
      <c r="F6" s="18">
        <f>VLOOKUP($B6,Baseline!$A$1:$AT$50,F$1,FALSE)</f>
        <v>0.1473751298</v>
      </c>
      <c r="G6" s="18">
        <f>VLOOKUP($B6,Baseline!$A$1:$AT$50,G$1,FALSE)</f>
        <v>0.14357413399999999</v>
      </c>
      <c r="H6" s="41">
        <f>VLOOKUP($B6,Baseline!$A$1:$AT$50,H$1,FALSE)</f>
        <v>0.13887310450000001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0.95685977950000001</v>
      </c>
      <c r="D7" s="18">
        <f>VLOOKUP($B7,Baseline!$A$1:$AT$50,D$1,FALSE)</f>
        <v>0.95400796119999998</v>
      </c>
      <c r="E7" s="18">
        <f>VLOOKUP($B7,Baseline!$A$1:$AT$50,E$1,FALSE)</f>
        <v>0.95011976409999999</v>
      </c>
      <c r="F7" s="18">
        <f>VLOOKUP($B7,Baseline!$A$1:$AT$50,F$1,FALSE)</f>
        <v>0.93871096620000005</v>
      </c>
      <c r="G7" s="18">
        <f>VLOOKUP($B7,Baseline!$A$1:$AT$50,G$1,FALSE)</f>
        <v>0.89529978359999995</v>
      </c>
      <c r="H7" s="41">
        <f>VLOOKUP($B7,Baseline!$A$1:$AT$50,H$1,FALSE)</f>
        <v>0.66042983529999999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-1.1395333699999999E-2</v>
      </c>
      <c r="D8" s="18">
        <f>VLOOKUP($B8,Baseline!$A$1:$AT$50,D$1,FALSE)</f>
        <v>-1.06218505E-2</v>
      </c>
      <c r="E8" s="18">
        <f>VLOOKUP($B8,Baseline!$A$1:$AT$50,E$1,FALSE)</f>
        <v>-9.7898462000000006E-3</v>
      </c>
      <c r="F8" s="18">
        <f>VLOOKUP($B8,Baseline!$A$1:$AT$50,F$1,FALSE)</f>
        <v>-8.4305291299999995E-3</v>
      </c>
      <c r="G8" s="18">
        <f>VLOOKUP($B8,Baseline!$A$1:$AT$50,G$1,FALSE)</f>
        <v>-3.2615267499999999E-3</v>
      </c>
      <c r="H8" s="41">
        <f>VLOOKUP($B8,Baseline!$A$1:$AT$50,H$1,FALSE)</f>
        <v>2.47431889E-3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-7.0974192900000004E-3</v>
      </c>
      <c r="D9" s="18">
        <f>VLOOKUP($B9,Baseline!$A$1:$AT$50,D$1,FALSE)</f>
        <v>-6.7591262900000004E-3</v>
      </c>
      <c r="E9" s="18">
        <f>VLOOKUP($B9,Baseline!$A$1:$AT$50,E$1,FALSE)</f>
        <v>-6.4487617800000003E-3</v>
      </c>
      <c r="F9" s="18">
        <f>VLOOKUP($B9,Baseline!$A$1:$AT$50,F$1,FALSE)</f>
        <v>-5.7552023099999997E-3</v>
      </c>
      <c r="G9" s="18">
        <f>VLOOKUP($B9,Baseline!$A$1:$AT$50,G$1,FALSE)</f>
        <v>-5.1509857000000001E-3</v>
      </c>
      <c r="H9" s="41">
        <f>VLOOKUP($B9,Baseline!$A$1:$AT$50,H$1,FALSE)</f>
        <v>-2.4864965100000001E-3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366.64946279999998</v>
      </c>
      <c r="D10" s="21">
        <f>VLOOKUP($B10,Baseline!$A$1:$AT$50,D$1,FALSE)</f>
        <v>370.1062766</v>
      </c>
      <c r="E10" s="21">
        <f>VLOOKUP($B10,Baseline!$A$1:$AT$50,E$1,FALSE)</f>
        <v>373.75413140000001</v>
      </c>
      <c r="F10" s="21">
        <f>VLOOKUP($B10,Baseline!$A$1:$AT$50,F$1,FALSE)</f>
        <v>381.82245849999998</v>
      </c>
      <c r="G10" s="21">
        <f>VLOOKUP($B10,Baseline!$A$1:$AT$50,G$1,FALSE)</f>
        <v>403.43435699999998</v>
      </c>
      <c r="H10" s="42">
        <f>VLOOKUP($B10,Baseline!$A$1:$AT$50,H$1,FALSE)</f>
        <v>497.9143406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7"/>
      <c r="D32" s="437"/>
      <c r="E32" s="437"/>
      <c r="F32" s="437"/>
      <c r="G32" s="437"/>
      <c r="H32" s="437"/>
    </row>
    <row r="33" spans="1:11" ht="15.5" x14ac:dyDescent="0.35">
      <c r="A33" s="9"/>
      <c r="B33" s="28"/>
      <c r="C33" s="435" t="s">
        <v>14</v>
      </c>
      <c r="D33" s="435"/>
      <c r="E33" s="435"/>
      <c r="F33" s="435"/>
      <c r="G33" s="435"/>
      <c r="H33" s="435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1.5545273140738392E-2</v>
      </c>
      <c r="D35" s="18">
        <f t="shared" ref="D35:H35" si="0">D4</f>
        <v>1.5761417526575228E-2</v>
      </c>
      <c r="E35" s="18">
        <f t="shared" si="0"/>
        <v>1.5929276983476459E-2</v>
      </c>
      <c r="F35" s="18">
        <f t="shared" si="0"/>
        <v>1.7235909697579377E-2</v>
      </c>
      <c r="G35" s="18">
        <f t="shared" si="0"/>
        <v>1.6236278982621366E-2</v>
      </c>
      <c r="H35" s="19">
        <f t="shared" si="0"/>
        <v>1.4200892616663019E-2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1.8599528186781011E-2</v>
      </c>
      <c r="D36" s="18">
        <f t="shared" si="1"/>
        <v>1.8661496328309823E-2</v>
      </c>
      <c r="E36" s="18">
        <f t="shared" si="1"/>
        <v>1.8732964626943849E-2</v>
      </c>
      <c r="F36" s="18">
        <f t="shared" si="1"/>
        <v>1.8956868140952432E-2</v>
      </c>
      <c r="G36" s="18">
        <f t="shared" si="1"/>
        <v>1.9427627331837671E-2</v>
      </c>
      <c r="H36" s="19">
        <f t="shared" si="1"/>
        <v>1.81725243943478E-2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0.14855834879999999</v>
      </c>
      <c r="D37" s="18">
        <f t="shared" si="2"/>
        <v>0.14818199269999999</v>
      </c>
      <c r="E37" s="18">
        <f t="shared" si="2"/>
        <v>0.1477433591</v>
      </c>
      <c r="F37" s="18">
        <f t="shared" si="2"/>
        <v>0.1473751298</v>
      </c>
      <c r="G37" s="18">
        <f t="shared" si="2"/>
        <v>0.14357413399999999</v>
      </c>
      <c r="H37" s="19">
        <f t="shared" si="2"/>
        <v>0.13887310450000001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0.95685977950000001</v>
      </c>
      <c r="D38" s="18">
        <f t="shared" si="3"/>
        <v>0.95400796119999998</v>
      </c>
      <c r="E38" s="18">
        <f t="shared" si="3"/>
        <v>0.95011976409999999</v>
      </c>
      <c r="F38" s="18">
        <f t="shared" si="3"/>
        <v>0.93871096620000005</v>
      </c>
      <c r="G38" s="18">
        <f t="shared" si="3"/>
        <v>0.89529978359999995</v>
      </c>
      <c r="H38" s="19">
        <f t="shared" si="3"/>
        <v>0.66042983529999999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-1.1395333699999999E-2</v>
      </c>
      <c r="D39" s="18">
        <f t="shared" si="4"/>
        <v>-1.06218505E-2</v>
      </c>
      <c r="E39" s="18">
        <f t="shared" si="4"/>
        <v>-9.7898462000000006E-3</v>
      </c>
      <c r="F39" s="18">
        <f t="shared" si="4"/>
        <v>-8.4305291299999995E-3</v>
      </c>
      <c r="G39" s="18">
        <f t="shared" si="4"/>
        <v>-3.2615267499999999E-3</v>
      </c>
      <c r="H39" s="19">
        <f t="shared" si="4"/>
        <v>2.47431889E-3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-7.0974192900000004E-3</v>
      </c>
      <c r="D40" s="18">
        <f t="shared" si="5"/>
        <v>-6.7591262900000004E-3</v>
      </c>
      <c r="E40" s="18">
        <f t="shared" si="5"/>
        <v>-6.4487617800000003E-3</v>
      </c>
      <c r="F40" s="18">
        <f t="shared" si="5"/>
        <v>-5.7552023099999997E-3</v>
      </c>
      <c r="G40" s="18">
        <f t="shared" si="5"/>
        <v>-5.1509857000000001E-3</v>
      </c>
      <c r="H40" s="19">
        <f t="shared" si="5"/>
        <v>-2.4864965100000001E-3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366.64946279999998</v>
      </c>
      <c r="D41" s="21">
        <f t="shared" si="6"/>
        <v>370.1062766</v>
      </c>
      <c r="E41" s="21">
        <f t="shared" si="6"/>
        <v>373.75413140000001</v>
      </c>
      <c r="F41" s="21">
        <f t="shared" si="6"/>
        <v>381.82245849999998</v>
      </c>
      <c r="G41" s="21">
        <f t="shared" si="6"/>
        <v>403.43435699999998</v>
      </c>
      <c r="H41" s="25">
        <f t="shared" si="6"/>
        <v>497.9143406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112</v>
      </c>
      <c r="B2">
        <v>-3.3129620777838653E-3</v>
      </c>
      <c r="C2">
        <v>-7.4184620303840987E-3</v>
      </c>
      <c r="D2">
        <v>-9.7709146559710192E-3</v>
      </c>
      <c r="E2">
        <v>-1.1441743838247476E-2</v>
      </c>
      <c r="F2">
        <v>-1.357073211349924E-2</v>
      </c>
      <c r="G2">
        <v>-1.6844562061102408E-2</v>
      </c>
      <c r="H2">
        <v>-2.1284874844673674E-2</v>
      </c>
      <c r="I2">
        <v>-2.6651526272658543E-2</v>
      </c>
      <c r="J2">
        <v>-3.2609395107896511E-2</v>
      </c>
      <c r="K2">
        <v>-3.8855456230690866E-2</v>
      </c>
      <c r="L2">
        <v>-4.5176076367769991E-2</v>
      </c>
      <c r="M2">
        <v>-5.140095233483466E-2</v>
      </c>
      <c r="N2">
        <v>-5.752430767723693E-2</v>
      </c>
      <c r="O2">
        <v>-6.3563001358279969E-2</v>
      </c>
      <c r="P2">
        <v>-6.9554779923897136E-2</v>
      </c>
      <c r="Q2">
        <v>-7.5533741013333877E-2</v>
      </c>
      <c r="R2">
        <v>-8.1475786331164368E-2</v>
      </c>
      <c r="S2">
        <v>-8.7463701250045656E-2</v>
      </c>
      <c r="T2">
        <v>-9.3518932875391592E-2</v>
      </c>
      <c r="U2">
        <v>-9.9662322056981445E-2</v>
      </c>
      <c r="V2">
        <v>-0.10590040131611689</v>
      </c>
      <c r="W2">
        <v>-0.11224693396583163</v>
      </c>
      <c r="X2">
        <v>-0.11870726333252923</v>
      </c>
      <c r="Y2">
        <v>-0.1252634967232269</v>
      </c>
      <c r="Z2">
        <v>-0.13190145074433168</v>
      </c>
      <c r="AA2">
        <v>-0.13858136327796755</v>
      </c>
      <c r="AB2">
        <v>-0.14533582023349423</v>
      </c>
      <c r="AC2">
        <v>-0.15215519037367065</v>
      </c>
      <c r="AD2">
        <v>-0.15901066758456928</v>
      </c>
      <c r="AE2">
        <v>-0.16587852307223816</v>
      </c>
      <c r="AF2">
        <v>-0.17274349299009062</v>
      </c>
      <c r="AG2">
        <v>-0.17960907498832945</v>
      </c>
      <c r="AH2">
        <v>-0.18645480216883392</v>
      </c>
      <c r="AI2">
        <v>-0.1932781785741744</v>
      </c>
      <c r="AJ2">
        <v>-0.20007790793146185</v>
      </c>
      <c r="AK2">
        <v>-0.20685529231833089</v>
      </c>
      <c r="AL2">
        <v>-0.21370497996393567</v>
      </c>
      <c r="AM2">
        <v>-0.22047392009754141</v>
      </c>
      <c r="AN2">
        <v>-0.22713621790417804</v>
      </c>
      <c r="AO2">
        <v>-0.23364755674832871</v>
      </c>
      <c r="AP2">
        <v>-0.23998658217985191</v>
      </c>
      <c r="AQ2">
        <v>-0.25228122981770795</v>
      </c>
      <c r="AR2">
        <v>-0.27156653372331085</v>
      </c>
      <c r="AS2">
        <v>-0.29635474208028478</v>
      </c>
      <c r="AT2">
        <v>-0.32463134592483067</v>
      </c>
      <c r="AU2">
        <v>-0.35478471627253816</v>
      </c>
      <c r="AV2">
        <v>-0.37755003181626501</v>
      </c>
      <c r="AW2">
        <v>-0.39111551795038002</v>
      </c>
      <c r="AX2">
        <v>-0.39751174905608977</v>
      </c>
      <c r="AY2">
        <v>-0.39957018181934201</v>
      </c>
      <c r="AZ2">
        <v>-0.39954936175339295</v>
      </c>
      <c r="BA2">
        <v>-0.17309504926293906</v>
      </c>
      <c r="BB2">
        <v>-0.17504737969170625</v>
      </c>
      <c r="BC2">
        <v>-0.17671713472687811</v>
      </c>
      <c r="BD2">
        <v>-0.17817411467598854</v>
      </c>
      <c r="BE2">
        <v>-0.17947550510799548</v>
      </c>
    </row>
    <row r="3" spans="1:57" x14ac:dyDescent="0.35">
      <c r="A3" t="s">
        <v>1669</v>
      </c>
      <c r="B3">
        <v>-4.1893181806806901E-3</v>
      </c>
      <c r="C3">
        <v>-1.0085676909421526E-2</v>
      </c>
      <c r="D3">
        <v>-1.3681641818752421E-2</v>
      </c>
      <c r="E3">
        <v>-1.6375526916645455E-2</v>
      </c>
      <c r="F3">
        <v>-1.9598967280942681E-2</v>
      </c>
      <c r="G3">
        <v>-2.4230852256690305E-2</v>
      </c>
      <c r="H3">
        <v>-3.0268427142132737E-2</v>
      </c>
      <c r="I3">
        <v>-3.7444331392877395E-2</v>
      </c>
      <c r="J3">
        <v>-4.5380924827909119E-2</v>
      </c>
      <c r="K3">
        <v>-5.3725195300624584E-2</v>
      </c>
      <c r="L3">
        <v>-6.221531069436903E-2</v>
      </c>
      <c r="M3">
        <v>-7.0636937228785168E-2</v>
      </c>
      <c r="N3">
        <v>-7.8967937391594134E-2</v>
      </c>
      <c r="O3">
        <v>-8.7208990218179405E-2</v>
      </c>
      <c r="P3">
        <v>-9.5388696209353085E-2</v>
      </c>
      <c r="Q3">
        <v>-0.10353265399479783</v>
      </c>
      <c r="R3">
        <v>-0.11160200146482779</v>
      </c>
      <c r="S3">
        <v>-0.11969197144602317</v>
      </c>
      <c r="T3">
        <v>-0.12782537403571714</v>
      </c>
      <c r="U3">
        <v>-0.13602899456328643</v>
      </c>
      <c r="V3">
        <v>-0.14431536872065998</v>
      </c>
      <c r="W3">
        <v>-0.15271160844675391</v>
      </c>
      <c r="X3">
        <v>-0.16122679697408993</v>
      </c>
      <c r="Y3">
        <v>-0.16984569977074315</v>
      </c>
      <c r="Z3">
        <v>-0.17855621049074344</v>
      </c>
      <c r="AA3">
        <v>-0.187311389073197</v>
      </c>
      <c r="AB3">
        <v>-0.19617168755329262</v>
      </c>
      <c r="AC3">
        <v>-0.2051174805649203</v>
      </c>
      <c r="AD3">
        <v>-0.21411622475667746</v>
      </c>
      <c r="AE3">
        <v>-0.22313913949176811</v>
      </c>
      <c r="AF3">
        <v>-0.23216606432392428</v>
      </c>
      <c r="AG3">
        <v>-0.2411991804273983</v>
      </c>
      <c r="AH3">
        <v>-0.25021069087303172</v>
      </c>
      <c r="AI3">
        <v>-0.2591959405943034</v>
      </c>
      <c r="AJ3">
        <v>-0.26815155859347684</v>
      </c>
      <c r="AK3">
        <v>-0.2770776850521961</v>
      </c>
      <c r="AL3">
        <v>-0.28608725764250886</v>
      </c>
      <c r="AM3">
        <v>-0.29499386490744461</v>
      </c>
      <c r="AN3">
        <v>-0.30375036834157099</v>
      </c>
      <c r="AO3">
        <v>-0.3122937590517183</v>
      </c>
      <c r="AP3">
        <v>-0.32060138204440536</v>
      </c>
      <c r="AQ3">
        <v>-0.33621243506507525</v>
      </c>
      <c r="AR3">
        <v>-0.36055601832718498</v>
      </c>
      <c r="AS3">
        <v>-0.39201020406941511</v>
      </c>
      <c r="AT3">
        <v>-0.42822623426284068</v>
      </c>
      <c r="AU3">
        <v>-0.46724097409731602</v>
      </c>
      <c r="AV3">
        <v>-0.49762199558597286</v>
      </c>
      <c r="AW3">
        <v>-0.51684933776342534</v>
      </c>
      <c r="AX3">
        <v>-0.52704005943230436</v>
      </c>
      <c r="AY3">
        <v>-0.53139827233954495</v>
      </c>
      <c r="AZ3">
        <v>-0.53258620814085056</v>
      </c>
      <c r="BA3">
        <v>-0.23572931163051702</v>
      </c>
      <c r="BB3">
        <v>-0.23913277799035848</v>
      </c>
      <c r="BC3">
        <v>-0.24217281316902817</v>
      </c>
      <c r="BD3">
        <v>-0.24492995704027409</v>
      </c>
      <c r="BE3">
        <v>-0.24747210843392153</v>
      </c>
    </row>
    <row r="4" spans="1:57" x14ac:dyDescent="0.35">
      <c r="A4" t="s">
        <v>1670</v>
      </c>
      <c r="B4">
        <v>-4.3048875720492112E-3</v>
      </c>
      <c r="C4">
        <v>-7.0448956008102885E-3</v>
      </c>
      <c r="D4">
        <v>-7.9136900661725493E-3</v>
      </c>
      <c r="E4">
        <v>-7.9885760373490482E-3</v>
      </c>
      <c r="F4">
        <v>-8.2805348702739093E-3</v>
      </c>
      <c r="G4">
        <v>-9.2653999682696126E-3</v>
      </c>
      <c r="H4">
        <v>-1.0902679886462451E-2</v>
      </c>
      <c r="I4">
        <v>-1.2889354255126294E-2</v>
      </c>
      <c r="J4">
        <v>-1.489677034930746E-2</v>
      </c>
      <c r="K4">
        <v>-1.6688993907589839E-2</v>
      </c>
      <c r="L4">
        <v>-1.8169560969940622E-2</v>
      </c>
      <c r="M4">
        <v>-1.9319377492983299E-2</v>
      </c>
      <c r="N4">
        <v>-2.0198352170139721E-2</v>
      </c>
      <c r="O4">
        <v>-2.091444829547311E-2</v>
      </c>
      <c r="P4">
        <v>-2.1574455689823187E-2</v>
      </c>
      <c r="Q4">
        <v>-2.2264242146217587E-2</v>
      </c>
      <c r="R4">
        <v>-2.3064199491702037E-2</v>
      </c>
      <c r="S4">
        <v>-2.4011090357797079E-2</v>
      </c>
      <c r="T4">
        <v>-2.5132778191810694E-2</v>
      </c>
      <c r="U4">
        <v>-2.6440246892906052E-2</v>
      </c>
      <c r="V4">
        <v>-2.7909911078996597E-2</v>
      </c>
      <c r="W4">
        <v>-2.955255010536055E-2</v>
      </c>
      <c r="X4">
        <v>-3.1336818631514163E-2</v>
      </c>
      <c r="Y4">
        <v>-3.3226336015157128E-2</v>
      </c>
      <c r="Z4">
        <v>-3.5190819518475781E-2</v>
      </c>
      <c r="AA4">
        <v>-3.7142124376376151E-2</v>
      </c>
      <c r="AB4">
        <v>-3.9116434412691768E-2</v>
      </c>
      <c r="AC4">
        <v>-4.1100953429694005E-2</v>
      </c>
      <c r="AD4">
        <v>-4.3066070622033166E-2</v>
      </c>
      <c r="AE4">
        <v>-4.4995316422631049E-2</v>
      </c>
      <c r="AF4">
        <v>-4.6884200134155063E-2</v>
      </c>
      <c r="AG4">
        <v>-4.8730445639703676E-2</v>
      </c>
      <c r="AH4">
        <v>-5.0543373984678411E-2</v>
      </c>
      <c r="AI4">
        <v>-5.2331794981360855E-2</v>
      </c>
      <c r="AJ4">
        <v>-5.4105537697662277E-2</v>
      </c>
      <c r="AK4">
        <v>-5.587556003205333E-2</v>
      </c>
      <c r="AL4">
        <v>-5.7575943879660182E-2</v>
      </c>
      <c r="AM4">
        <v>-5.9236680668363045E-2</v>
      </c>
      <c r="AN4">
        <v>-6.0850737980110953E-2</v>
      </c>
      <c r="AO4">
        <v>-6.2401661016708562E-2</v>
      </c>
      <c r="AP4">
        <v>-6.3889340367313613E-2</v>
      </c>
      <c r="AQ4">
        <v>-6.920838654045193E-2</v>
      </c>
      <c r="AR4">
        <v>-7.7732357719591555E-2</v>
      </c>
      <c r="AS4">
        <v>-8.7335055292398961E-2</v>
      </c>
      <c r="AT4">
        <v>-9.6162900443884342E-2</v>
      </c>
      <c r="AU4">
        <v>-0.10320738805386684</v>
      </c>
      <c r="AV4">
        <v>-0.10295520131149018</v>
      </c>
      <c r="AW4">
        <v>-9.660757286830754E-2</v>
      </c>
      <c r="AX4">
        <v>-8.7605604906452861E-2</v>
      </c>
      <c r="AY4">
        <v>-7.9022659450561472E-2</v>
      </c>
      <c r="AZ4">
        <v>-7.2680804265269017E-2</v>
      </c>
      <c r="BA4">
        <v>2.4627260846567238E-2</v>
      </c>
      <c r="BB4">
        <v>2.6598171712759654E-2</v>
      </c>
      <c r="BC4">
        <v>2.8484324639781216E-2</v>
      </c>
      <c r="BD4">
        <v>3.0234981441569546E-2</v>
      </c>
      <c r="BE4">
        <v>3.1819722090826522E-2</v>
      </c>
    </row>
    <row r="5" spans="1:57" x14ac:dyDescent="0.35">
      <c r="A5" t="s">
        <v>1671</v>
      </c>
      <c r="B5">
        <v>-4.8369319045553816E-6</v>
      </c>
      <c r="C5">
        <v>-5.783188897178696E-5</v>
      </c>
      <c r="D5">
        <v>1.4716932211819827E-4</v>
      </c>
      <c r="E5">
        <v>4.1953453472894607E-4</v>
      </c>
      <c r="F5">
        <v>6.3852516090900327E-4</v>
      </c>
      <c r="G5">
        <v>7.8195266369668229E-4</v>
      </c>
      <c r="H5">
        <v>8.8917786567702421E-4</v>
      </c>
      <c r="I5">
        <v>1.0066003152009676E-3</v>
      </c>
      <c r="J5">
        <v>1.1604025777094582E-3</v>
      </c>
      <c r="K5">
        <v>1.3532846067118931E-3</v>
      </c>
      <c r="L5">
        <v>1.5714274027094869E-3</v>
      </c>
      <c r="M5">
        <v>1.7971641237145082E-3</v>
      </c>
      <c r="N5">
        <v>2.0134863380121531E-3</v>
      </c>
      <c r="O5">
        <v>2.2077608916683013E-3</v>
      </c>
      <c r="P5">
        <v>2.3731974477565723E-3</v>
      </c>
      <c r="Q5">
        <v>2.5087534268073276E-3</v>
      </c>
      <c r="R5">
        <v>2.6159250434933685E-3</v>
      </c>
      <c r="S5">
        <v>2.69968000438536E-3</v>
      </c>
      <c r="T5">
        <v>2.766035431865719E-3</v>
      </c>
      <c r="U5">
        <v>2.8205132443594365E-3</v>
      </c>
      <c r="V5">
        <v>2.8690938797136614E-3</v>
      </c>
      <c r="W5">
        <v>2.9156673659700783E-3</v>
      </c>
      <c r="X5">
        <v>2.9638359603060753E-3</v>
      </c>
      <c r="Y5">
        <v>3.0166897319502742E-3</v>
      </c>
      <c r="Z5">
        <v>3.0757995390844916E-3</v>
      </c>
      <c r="AA5">
        <v>3.1440717142886087E-3</v>
      </c>
      <c r="AB5">
        <v>3.2203793442019454E-3</v>
      </c>
      <c r="AC5">
        <v>3.3031230913994477E-3</v>
      </c>
      <c r="AD5">
        <v>3.3924382037272783E-3</v>
      </c>
      <c r="AE5">
        <v>3.4877183570270229E-3</v>
      </c>
      <c r="AF5">
        <v>3.5875307783768151E-3</v>
      </c>
      <c r="AG5">
        <v>3.6905195703408385E-3</v>
      </c>
      <c r="AH5">
        <v>3.7951475941578562E-3</v>
      </c>
      <c r="AI5">
        <v>3.9001669792199508E-3</v>
      </c>
      <c r="AJ5">
        <v>4.0048960404186684E-3</v>
      </c>
      <c r="AK5">
        <v>4.1089747531065108E-3</v>
      </c>
      <c r="AL5">
        <v>4.2158149175569115E-3</v>
      </c>
      <c r="AM5">
        <v>4.324609265033471E-3</v>
      </c>
      <c r="AN5">
        <v>4.4344605853938379E-3</v>
      </c>
      <c r="AO5">
        <v>4.5465091835906069E-3</v>
      </c>
      <c r="AP5">
        <v>4.6605544905465018E-3</v>
      </c>
      <c r="AQ5">
        <v>4.7644219827456188E-3</v>
      </c>
      <c r="AR5">
        <v>4.8787367469084438E-3</v>
      </c>
      <c r="AS5">
        <v>5.1687636886064182E-3</v>
      </c>
      <c r="AT5">
        <v>5.7113081233603948E-3</v>
      </c>
      <c r="AU5">
        <v>6.4758814051914127E-3</v>
      </c>
      <c r="AV5">
        <v>7.3914662343448059E-3</v>
      </c>
      <c r="AW5">
        <v>8.331039950803849E-3</v>
      </c>
      <c r="AX5">
        <v>8.9992289589300601E-3</v>
      </c>
      <c r="AY5">
        <v>9.2509147144178832E-3</v>
      </c>
      <c r="AZ5">
        <v>9.1107100289277397E-3</v>
      </c>
      <c r="BA5">
        <v>6.2562576488679683E-3</v>
      </c>
      <c r="BB5">
        <v>6.4977563843595931E-3</v>
      </c>
      <c r="BC5">
        <v>6.7405093711651069E-3</v>
      </c>
      <c r="BD5">
        <v>6.9831096687923509E-3</v>
      </c>
      <c r="BE5">
        <v>7.2267607524996134E-3</v>
      </c>
    </row>
    <row r="6" spans="1:5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1673</v>
      </c>
      <c r="B7">
        <v>-2.0920457571416227E-3</v>
      </c>
      <c r="C7">
        <v>-4.0892958132102974E-3</v>
      </c>
      <c r="D7">
        <v>-5.817699695022778E-3</v>
      </c>
      <c r="E7">
        <v>-7.2697049953884367E-3</v>
      </c>
      <c r="F7">
        <v>-8.6810705770117048E-3</v>
      </c>
      <c r="G7">
        <v>-1.0297020367778836E-2</v>
      </c>
      <c r="H7">
        <v>-1.2230683220771765E-2</v>
      </c>
      <c r="I7">
        <v>-1.4469152353820295E-2</v>
      </c>
      <c r="J7">
        <v>-1.6943048073741501E-2</v>
      </c>
      <c r="K7">
        <v>-1.9562361648394363E-2</v>
      </c>
      <c r="L7">
        <v>-2.2237037876628986E-2</v>
      </c>
      <c r="M7">
        <v>-2.4940212422951288E-2</v>
      </c>
      <c r="N7">
        <v>-2.7602792338712233E-2</v>
      </c>
      <c r="O7">
        <v>-3.0205226498974294E-2</v>
      </c>
      <c r="P7">
        <v>-3.2743270405165462E-2</v>
      </c>
      <c r="Q7">
        <v>-3.5219097170049493E-2</v>
      </c>
      <c r="R7">
        <v>-3.7662432588379154E-2</v>
      </c>
      <c r="S7">
        <v>-4.006101042675158E-2</v>
      </c>
      <c r="T7">
        <v>-4.2422505404409561E-2</v>
      </c>
      <c r="U7">
        <v>-4.475790042328498E-2</v>
      </c>
      <c r="V7">
        <v>-4.7087328085801981E-2</v>
      </c>
      <c r="W7">
        <v>-4.9397362409380627E-2</v>
      </c>
      <c r="X7">
        <v>-5.1708970618471767E-2</v>
      </c>
      <c r="Y7">
        <v>-5.4022001877015058E-2</v>
      </c>
      <c r="Z7">
        <v>-5.6334884318993299E-2</v>
      </c>
      <c r="AA7">
        <v>-5.8676003285951468E-2</v>
      </c>
      <c r="AB7">
        <v>-6.0973419775732174E-2</v>
      </c>
      <c r="AC7">
        <v>-6.3263381032839197E-2</v>
      </c>
      <c r="AD7">
        <v>-6.5535974690908369E-2</v>
      </c>
      <c r="AE7">
        <v>-6.7779054321121315E-2</v>
      </c>
      <c r="AF7">
        <v>-6.9981171289298039E-2</v>
      </c>
      <c r="AG7">
        <v>-7.2126315370769037E-2</v>
      </c>
      <c r="AH7">
        <v>-7.421156517455893E-2</v>
      </c>
      <c r="AI7">
        <v>-7.623140143086593E-2</v>
      </c>
      <c r="AJ7">
        <v>-7.81812890989695E-2</v>
      </c>
      <c r="AK7">
        <v>-8.0058187436496647E-2</v>
      </c>
      <c r="AL7">
        <v>-8.1809696805161272E-2</v>
      </c>
      <c r="AM7">
        <v>-8.3462651302940852E-2</v>
      </c>
      <c r="AN7">
        <v>-8.5009168745839372E-2</v>
      </c>
      <c r="AO7">
        <v>-8.6431591260270363E-2</v>
      </c>
      <c r="AP7">
        <v>-8.7718040637713726E-2</v>
      </c>
      <c r="AQ7">
        <v>-9.0383696573058461E-2</v>
      </c>
      <c r="AR7">
        <v>-9.5077337747636895E-2</v>
      </c>
      <c r="AS7">
        <v>-0.10172396307096987</v>
      </c>
      <c r="AT7">
        <v>-0.10986161695440066</v>
      </c>
      <c r="AU7">
        <v>-0.11894208938795915</v>
      </c>
      <c r="AV7">
        <v>-0.12641161169692086</v>
      </c>
      <c r="AW7">
        <v>-0.13112334304650736</v>
      </c>
      <c r="AX7">
        <v>-0.13302659228231514</v>
      </c>
      <c r="AY7">
        <v>-0.13267645607302161</v>
      </c>
      <c r="AZ7">
        <v>-0.13078220987334599</v>
      </c>
      <c r="BA7">
        <v>-4.521236430945175E-3</v>
      </c>
      <c r="BB7">
        <v>7.2949558812879342E-4</v>
      </c>
      <c r="BC7">
        <v>6.3874356486643144E-3</v>
      </c>
      <c r="BD7">
        <v>1.2419202628000638E-2</v>
      </c>
      <c r="BE7">
        <v>1.8789179124359609E-2</v>
      </c>
    </row>
    <row r="8" spans="1:57" x14ac:dyDescent="0.35">
      <c r="A8" t="s">
        <v>1674</v>
      </c>
      <c r="B8">
        <v>-8.0233357770762522E-5</v>
      </c>
      <c r="C8">
        <v>-1.0906802372046011E-4</v>
      </c>
      <c r="D8">
        <v>-1.3867539600908248E-4</v>
      </c>
      <c r="E8">
        <v>-1.6894575683349818E-4</v>
      </c>
      <c r="F8">
        <v>-1.9980803619460826E-4</v>
      </c>
      <c r="G8">
        <v>-2.3119703018253398E-4</v>
      </c>
      <c r="H8">
        <v>-2.6341471350634527E-4</v>
      </c>
      <c r="I8">
        <v>-2.9613289247314265E-4</v>
      </c>
      <c r="J8">
        <v>-3.293191199911287E-4</v>
      </c>
      <c r="K8">
        <v>-3.629504239865315E-4</v>
      </c>
      <c r="L8">
        <v>-3.9726305966145754E-4</v>
      </c>
      <c r="M8">
        <v>-4.3351507680306791E-4</v>
      </c>
      <c r="N8">
        <v>-4.7033065907991313E-4</v>
      </c>
      <c r="O8">
        <v>-5.0770496672685188E-4</v>
      </c>
      <c r="P8">
        <v>-5.4564290256892752E-4</v>
      </c>
      <c r="Q8">
        <v>-5.8415645517566708E-4</v>
      </c>
      <c r="R8">
        <v>-6.2527748210452463E-4</v>
      </c>
      <c r="S8">
        <v>-6.6712263230979906E-4</v>
      </c>
      <c r="T8">
        <v>-7.0969981808734596E-4</v>
      </c>
      <c r="U8">
        <v>-7.530197320876074E-4</v>
      </c>
      <c r="V8">
        <v>-7.9676968839871337E-4</v>
      </c>
      <c r="W8">
        <v>-8.4171364773325203E-4</v>
      </c>
      <c r="X8">
        <v>-8.8738895105396033E-4</v>
      </c>
      <c r="Y8">
        <v>-9.3382009654460133E-4</v>
      </c>
      <c r="Z8">
        <v>-9.8102709211922434E-4</v>
      </c>
      <c r="AA8">
        <v>-1.0278914692142785E-3</v>
      </c>
      <c r="AB8">
        <v>-1.0757027701659085E-3</v>
      </c>
      <c r="AC8">
        <v>-1.1244005700367014E-3</v>
      </c>
      <c r="AD8">
        <v>-1.1739671502197335E-3</v>
      </c>
      <c r="AE8">
        <v>-1.2243815236605898E-3</v>
      </c>
      <c r="AF8">
        <v>-1.2756223573934583E-3</v>
      </c>
      <c r="AG8">
        <v>-1.327150291017036E-3</v>
      </c>
      <c r="AH8">
        <v>-1.3794406438666948E-3</v>
      </c>
      <c r="AI8">
        <v>-1.4324889796789898E-3</v>
      </c>
      <c r="AJ8">
        <v>-1.4862953404551596E-3</v>
      </c>
      <c r="AK8">
        <v>-1.5408634386343094E-3</v>
      </c>
      <c r="AL8">
        <v>-1.5911166247419722E-3</v>
      </c>
      <c r="AM8">
        <v>-1.6420566095791947E-3</v>
      </c>
      <c r="AN8">
        <v>-1.6936761852416719E-3</v>
      </c>
      <c r="AO8">
        <v>-1.7459813484567066E-3</v>
      </c>
      <c r="AP8">
        <v>-1.7989839594915649E-3</v>
      </c>
      <c r="AQ8">
        <v>-1.8602473872383163E-3</v>
      </c>
      <c r="AR8">
        <v>-1.9242859451392735E-3</v>
      </c>
      <c r="AS8">
        <v>-1.9882370300556111E-3</v>
      </c>
      <c r="AT8">
        <v>-2.0509214623750998E-3</v>
      </c>
      <c r="AU8">
        <v>-2.1119831934364487E-3</v>
      </c>
      <c r="AV8">
        <v>-2.1601626890340756E-3</v>
      </c>
      <c r="AW8">
        <v>-2.2052222187785324E-3</v>
      </c>
      <c r="AX8">
        <v>-2.2506661458144141E-3</v>
      </c>
      <c r="AY8">
        <v>-2.2980369127329364E-3</v>
      </c>
      <c r="AZ8">
        <v>-2.3479033218508781E-3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1675</v>
      </c>
      <c r="B9">
        <v>3.1642368735685595E-3</v>
      </c>
      <c r="C9">
        <v>3.8247610559875101E-3</v>
      </c>
      <c r="D9">
        <v>4.0991571416087872E-3</v>
      </c>
      <c r="E9">
        <v>3.9854733512048688E-3</v>
      </c>
      <c r="F9">
        <v>3.5907091816749382E-3</v>
      </c>
      <c r="G9">
        <v>2.9490774807785381E-3</v>
      </c>
      <c r="H9">
        <v>2.1119144775820584E-3</v>
      </c>
      <c r="I9">
        <v>1.0031065826205058E-3</v>
      </c>
      <c r="J9">
        <v>-4.4027153710561422E-4</v>
      </c>
      <c r="K9">
        <v>-2.2411684138325255E-3</v>
      </c>
      <c r="L9">
        <v>-4.3722056706093811E-3</v>
      </c>
      <c r="M9">
        <v>-6.7078122488117738E-3</v>
      </c>
      <c r="N9">
        <v>-9.2528378791457803E-3</v>
      </c>
      <c r="O9">
        <v>-1.1935589748433055E-2</v>
      </c>
      <c r="P9">
        <v>-1.4691405691188972E-2</v>
      </c>
      <c r="Q9">
        <v>-1.7466257634307012E-2</v>
      </c>
      <c r="R9">
        <v>-2.0123875570728891E-2</v>
      </c>
      <c r="S9">
        <v>-2.2724472802167571E-2</v>
      </c>
      <c r="T9">
        <v>-2.5253942957499324E-2</v>
      </c>
      <c r="U9">
        <v>-2.7711131445566708E-2</v>
      </c>
      <c r="V9">
        <v>-3.0106392376375628E-2</v>
      </c>
      <c r="W9">
        <v>-3.2455327243722805E-2</v>
      </c>
      <c r="X9">
        <v>-3.4774094839513423E-2</v>
      </c>
      <c r="Y9">
        <v>-3.7081356073332211E-2</v>
      </c>
      <c r="Z9">
        <v>-3.9394738303397257E-2</v>
      </c>
      <c r="AA9">
        <v>-4.1735358692706961E-2</v>
      </c>
      <c r="AB9">
        <v>-4.4170252775037222E-2</v>
      </c>
      <c r="AC9">
        <v>-4.666646852796625E-2</v>
      </c>
      <c r="AD9">
        <v>-4.9234642692900801E-2</v>
      </c>
      <c r="AE9">
        <v>-5.1879811799049179E-2</v>
      </c>
      <c r="AF9">
        <v>-5.4602471282104798E-2</v>
      </c>
      <c r="AG9">
        <v>-5.7425160344234887E-2</v>
      </c>
      <c r="AH9">
        <v>-6.0320416815807583E-2</v>
      </c>
      <c r="AI9">
        <v>-6.328251796311879E-2</v>
      </c>
      <c r="AJ9">
        <v>-6.6304800471609179E-2</v>
      </c>
      <c r="AK9">
        <v>-6.938065890168095E-2</v>
      </c>
      <c r="AL9">
        <v>-7.2728212787605467E-2</v>
      </c>
      <c r="AM9">
        <v>-7.6132479384649898E-2</v>
      </c>
      <c r="AN9">
        <v>-7.9582599108981869E-2</v>
      </c>
      <c r="AO9">
        <v>-8.3068308084713688E-2</v>
      </c>
      <c r="AP9">
        <v>-8.6580217668227516E-2</v>
      </c>
      <c r="AQ9">
        <v>-9.0828891046499535E-2</v>
      </c>
      <c r="AR9">
        <v>-9.6832568191889914E-2</v>
      </c>
      <c r="AS9">
        <v>-0.10530751087557401</v>
      </c>
      <c r="AT9">
        <v>-0.11655591333220537</v>
      </c>
      <c r="AU9">
        <v>-0.13052323504943403</v>
      </c>
      <c r="AV9">
        <v>-0.14602306677547183</v>
      </c>
      <c r="AW9">
        <v>-0.16117938793738135</v>
      </c>
      <c r="AX9">
        <v>-0.17462883477184676</v>
      </c>
      <c r="AY9">
        <v>-0.18557303502411593</v>
      </c>
      <c r="AZ9">
        <v>-0.19373848459868281</v>
      </c>
      <c r="BA9">
        <v>-0.19320109391079338</v>
      </c>
      <c r="BB9">
        <v>-0.20237502709255517</v>
      </c>
      <c r="BC9">
        <v>-0.21158891458899307</v>
      </c>
      <c r="BD9">
        <v>-0.22082829874555396</v>
      </c>
      <c r="BE9">
        <v>-0.23008438738529277</v>
      </c>
    </row>
    <row r="10" spans="1:57" x14ac:dyDescent="0.35">
      <c r="A10" t="s">
        <v>1676</v>
      </c>
      <c r="B10">
        <v>-4.1546264011062045E-3</v>
      </c>
      <c r="C10">
        <v>-6.6979899844122927E-3</v>
      </c>
      <c r="D10">
        <v>-7.4536979495765003E-3</v>
      </c>
      <c r="E10">
        <v>-7.4688872434951308E-3</v>
      </c>
      <c r="F10">
        <v>-7.7132007734549311E-3</v>
      </c>
      <c r="G10">
        <v>-8.6318205792306375E-3</v>
      </c>
      <c r="H10">
        <v>-1.0186050900566533E-2</v>
      </c>
      <c r="I10">
        <v>-1.2081616903016375E-2</v>
      </c>
      <c r="J10">
        <v>-1.3999195656618236E-2</v>
      </c>
      <c r="K10">
        <v>-1.5709975419947779E-2</v>
      </c>
      <c r="L10">
        <v>-1.7121460698078343E-2</v>
      </c>
      <c r="M10">
        <v>-1.821349438245792E-2</v>
      </c>
      <c r="N10">
        <v>-1.9044684959343319E-2</v>
      </c>
      <c r="O10">
        <v>-1.9719849030348117E-2</v>
      </c>
      <c r="P10">
        <v>-2.0342745974946019E-2</v>
      </c>
      <c r="Q10">
        <v>-2.0997193283453869E-2</v>
      </c>
      <c r="R10">
        <v>-2.17611703672311E-2</v>
      </c>
      <c r="S10">
        <v>-2.2670623699361875E-2</v>
      </c>
      <c r="T10">
        <v>-2.3752755257107398E-2</v>
      </c>
      <c r="U10">
        <v>-2.5018086532459613E-2</v>
      </c>
      <c r="V10">
        <v>-2.6442578284913323E-2</v>
      </c>
      <c r="W10">
        <v>-2.80375205230632E-2</v>
      </c>
      <c r="X10">
        <v>-2.9771613771439154E-2</v>
      </c>
      <c r="Y10">
        <v>-3.1609239706487609E-2</v>
      </c>
      <c r="Z10">
        <v>-3.3520863303677081E-2</v>
      </c>
      <c r="AA10">
        <v>-3.5418361377511559E-2</v>
      </c>
      <c r="AB10">
        <v>-3.7339670040818548E-2</v>
      </c>
      <c r="AC10">
        <v>-3.9271544476833925E-2</v>
      </c>
      <c r="AD10">
        <v>-4.1185104420580855E-2</v>
      </c>
      <c r="AE10">
        <v>-4.3064494431326969E-2</v>
      </c>
      <c r="AF10">
        <v>-4.490560286290024E-2</v>
      </c>
      <c r="AG10">
        <v>-4.6706553982095958E-2</v>
      </c>
      <c r="AH10">
        <v>-4.8476572975035798E-2</v>
      </c>
      <c r="AI10">
        <v>-5.0224290304717256E-2</v>
      </c>
      <c r="AJ10">
        <v>-5.1959308219833154E-2</v>
      </c>
      <c r="AK10">
        <v>-5.3692332996165819E-2</v>
      </c>
      <c r="AL10">
        <v>-5.5359488820452656E-2</v>
      </c>
      <c r="AM10">
        <v>-5.6990110546411933E-2</v>
      </c>
      <c r="AN10">
        <v>-5.8579869042395573E-2</v>
      </c>
      <c r="AO10">
        <v>-6.0114366138670487E-2</v>
      </c>
      <c r="AP10">
        <v>-6.1593304679150668E-2</v>
      </c>
      <c r="AQ10">
        <v>-6.682355097818822E-2</v>
      </c>
      <c r="AR10">
        <v>-7.5177797126637913E-2</v>
      </c>
      <c r="AS10">
        <v>-8.4575002531499577E-2</v>
      </c>
      <c r="AT10">
        <v>-9.3213737492675752E-2</v>
      </c>
      <c r="AU10">
        <v>-0.10012191334242006</v>
      </c>
      <c r="AV10">
        <v>-9.9918672043606244E-2</v>
      </c>
      <c r="AW10">
        <v>-9.3795443074377732E-2</v>
      </c>
      <c r="AX10">
        <v>-8.5112958904589128E-2</v>
      </c>
      <c r="AY10">
        <v>-7.6855929665551673E-2</v>
      </c>
      <c r="AZ10">
        <v>-7.0783552141700137E-2</v>
      </c>
      <c r="BA10">
        <v>2.6026198978007193E-2</v>
      </c>
      <c r="BB10">
        <v>2.8054577078108104E-2</v>
      </c>
      <c r="BC10">
        <v>2.9998808361020476E-2</v>
      </c>
      <c r="BD10">
        <v>3.1809355117782684E-2</v>
      </c>
      <c r="BE10">
        <v>3.3456583928692905E-2</v>
      </c>
    </row>
    <row r="11" spans="1:57" x14ac:dyDescent="0.35">
      <c r="A11" t="s">
        <v>1677</v>
      </c>
      <c r="B11">
        <v>-2.2423069280846299E-3</v>
      </c>
      <c r="C11">
        <v>-4.436201429610904E-3</v>
      </c>
      <c r="D11">
        <v>-6.2776918116214031E-3</v>
      </c>
      <c r="E11">
        <v>-7.7893937892423533E-3</v>
      </c>
      <c r="F11">
        <v>-9.2484046738331872E-3</v>
      </c>
      <c r="G11">
        <v>-1.0930599756810419E-2</v>
      </c>
      <c r="H11">
        <v>-1.2947312206665257E-2</v>
      </c>
      <c r="I11">
        <v>-1.5276889705930212E-2</v>
      </c>
      <c r="J11">
        <v>-1.7840622766426024E-2</v>
      </c>
      <c r="K11">
        <v>-2.0541380136036427E-2</v>
      </c>
      <c r="L11">
        <v>-2.3285138148482171E-2</v>
      </c>
      <c r="M11">
        <v>-2.6046095533476664E-2</v>
      </c>
      <c r="N11">
        <v>-2.8756459549504232E-2</v>
      </c>
      <c r="O11">
        <v>-3.139982576410362E-2</v>
      </c>
      <c r="P11">
        <v>-3.397498012004263E-2</v>
      </c>
      <c r="Q11">
        <v>-3.6486146032809016E-2</v>
      </c>
      <c r="R11">
        <v>-3.8965461712850091E-2</v>
      </c>
      <c r="S11">
        <v>-4.1401477085182714E-2</v>
      </c>
      <c r="T11">
        <v>-4.3802528339116853E-2</v>
      </c>
      <c r="U11">
        <v>-4.6180060783735356E-2</v>
      </c>
      <c r="V11">
        <v>-4.8554660879881376E-2</v>
      </c>
      <c r="W11">
        <v>-5.0912391991677977E-2</v>
      </c>
      <c r="X11">
        <v>-5.3274175478546765E-2</v>
      </c>
      <c r="Y11">
        <v>-5.5639098185684577E-2</v>
      </c>
      <c r="Z11">
        <v>-5.8004840533784727E-2</v>
      </c>
      <c r="AA11">
        <v>-6.0399766284812473E-2</v>
      </c>
      <c r="AB11">
        <v>-6.2750184147612464E-2</v>
      </c>
      <c r="AC11">
        <v>-6.5092789985702768E-2</v>
      </c>
      <c r="AD11">
        <v>-6.7416940892353797E-2</v>
      </c>
      <c r="AE11">
        <v>-6.9709876312422009E-2</v>
      </c>
      <c r="AF11">
        <v>-7.1959768560549517E-2</v>
      </c>
      <c r="AG11">
        <v>-7.4150207028380044E-2</v>
      </c>
      <c r="AH11">
        <v>-7.6278366184201543E-2</v>
      </c>
      <c r="AI11">
        <v>-7.8338906107503103E-2</v>
      </c>
      <c r="AJ11">
        <v>-8.0327518576798637E-2</v>
      </c>
      <c r="AK11">
        <v>-8.2241414472387267E-2</v>
      </c>
      <c r="AL11">
        <v>-8.4026151864371887E-2</v>
      </c>
      <c r="AM11">
        <v>-8.5709221424888932E-2</v>
      </c>
      <c r="AN11">
        <v>-8.7280037683551748E-2</v>
      </c>
      <c r="AO11">
        <v>-8.8718886138302533E-2</v>
      </c>
      <c r="AP11">
        <v>-9.0014076325873771E-2</v>
      </c>
      <c r="AQ11">
        <v>-9.2768532135325044E-2</v>
      </c>
      <c r="AR11">
        <v>-9.7631898340590537E-2</v>
      </c>
      <c r="AS11">
        <v>-0.10448401583187485</v>
      </c>
      <c r="AT11">
        <v>-0.11281077990560923</v>
      </c>
      <c r="AU11">
        <v>-0.12202756409940049</v>
      </c>
      <c r="AV11">
        <v>-0.12944814096480747</v>
      </c>
      <c r="AW11">
        <v>-0.13393547284044774</v>
      </c>
      <c r="AX11">
        <v>-0.13551923828417889</v>
      </c>
      <c r="AY11">
        <v>-0.13484318585803401</v>
      </c>
      <c r="AZ11">
        <v>-0.13267946199690978</v>
      </c>
      <c r="BA11">
        <v>-5.9201745623804168E-3</v>
      </c>
      <c r="BB11">
        <v>-7.2690977721502409E-4</v>
      </c>
      <c r="BC11">
        <v>4.8729519274250564E-3</v>
      </c>
      <c r="BD11">
        <v>1.0844828951787504E-2</v>
      </c>
      <c r="BE11">
        <v>1.7152317286497642E-2</v>
      </c>
    </row>
    <row r="12" spans="1:57" x14ac:dyDescent="0.35">
      <c r="A12" t="s">
        <v>1678</v>
      </c>
      <c r="B12">
        <v>-1.9836296820774191E-3</v>
      </c>
      <c r="C12">
        <v>-3.8667253473525596E-3</v>
      </c>
      <c r="D12">
        <v>-5.5165312028686731E-3</v>
      </c>
      <c r="E12">
        <v>-6.9169053480821188E-3</v>
      </c>
      <c r="F12">
        <v>-8.282029480273052E-3</v>
      </c>
      <c r="G12">
        <v>-9.840767438060713E-3</v>
      </c>
      <c r="H12">
        <v>-1.1702007218247287E-2</v>
      </c>
      <c r="I12">
        <v>-1.3856160234185599E-2</v>
      </c>
      <c r="J12">
        <v>-1.6239974900069908E-2</v>
      </c>
      <c r="K12">
        <v>-1.8769725253320359E-2</v>
      </c>
      <c r="L12">
        <v>-2.1360499812902136E-2</v>
      </c>
      <c r="M12">
        <v>-2.3988337753345079E-2</v>
      </c>
      <c r="N12">
        <v>-2.6586154879117141E-2</v>
      </c>
      <c r="O12">
        <v>-2.9134419173175663E-2</v>
      </c>
      <c r="P12">
        <v>-3.1628198535194989E-2</v>
      </c>
      <c r="Q12">
        <v>-3.4068712487991037E-2</v>
      </c>
      <c r="R12">
        <v>-3.6484348237539807E-2</v>
      </c>
      <c r="S12">
        <v>-3.8861698314771813E-2</v>
      </c>
      <c r="T12">
        <v>-4.1206970352188621E-2</v>
      </c>
      <c r="U12">
        <v>-4.3529680945045127E-2</v>
      </c>
      <c r="V12">
        <v>-4.5848603977288564E-2</v>
      </c>
      <c r="W12">
        <v>-4.8149377784324203E-2</v>
      </c>
      <c r="X12">
        <v>-5.0451977948130715E-2</v>
      </c>
      <c r="Y12">
        <v>-5.275598022578229E-2</v>
      </c>
      <c r="Z12">
        <v>-5.5059642549014291E-2</v>
      </c>
      <c r="AA12">
        <v>-5.7391180106601859E-2</v>
      </c>
      <c r="AB12">
        <v>-5.9678834788559357E-2</v>
      </c>
      <c r="AC12">
        <v>-6.1958264312210923E-2</v>
      </c>
      <c r="AD12">
        <v>-6.422017186164318E-2</v>
      </c>
      <c r="AE12">
        <v>-6.645303324845539E-2</v>
      </c>
      <c r="AF12">
        <v>-6.8645902422861726E-2</v>
      </c>
      <c r="AG12">
        <v>-7.0783212121377989E-2</v>
      </c>
      <c r="AH12">
        <v>-7.2862244107675528E-2</v>
      </c>
      <c r="AI12">
        <v>-7.4877639425729753E-2</v>
      </c>
      <c r="AJ12">
        <v>-7.6824937629628998E-2</v>
      </c>
      <c r="AK12">
        <v>-7.8701077321296359E-2</v>
      </c>
      <c r="AL12">
        <v>-8.0454499781628566E-2</v>
      </c>
      <c r="AM12">
        <v>-8.2111691096555792E-2</v>
      </c>
      <c r="AN12">
        <v>-8.3665405101596285E-2</v>
      </c>
      <c r="AO12">
        <v>-8.5098835760012079E-2</v>
      </c>
      <c r="AP12">
        <v>-8.6400440673205237E-2</v>
      </c>
      <c r="AQ12">
        <v>-8.8977764728217015E-2</v>
      </c>
      <c r="AR12">
        <v>-9.3459532617213098E-2</v>
      </c>
      <c r="AS12">
        <v>-9.9799082545354273E-2</v>
      </c>
      <c r="AT12">
        <v>-0.10757763208389677</v>
      </c>
      <c r="AU12">
        <v>-0.11628592684643302</v>
      </c>
      <c r="AV12">
        <v>-0.12354477261936445</v>
      </c>
      <c r="AW12">
        <v>-0.12824862369947193</v>
      </c>
      <c r="AX12">
        <v>-0.13031411771996015</v>
      </c>
      <c r="AY12">
        <v>-0.13023916399115174</v>
      </c>
      <c r="AZ12">
        <v>-0.12867960286868965</v>
      </c>
      <c r="BA12">
        <v>-3.6374125724455979E-3</v>
      </c>
      <c r="BB12">
        <v>1.4909450650637188E-3</v>
      </c>
      <c r="BC12">
        <v>7.0179858722023399E-3</v>
      </c>
      <c r="BD12">
        <v>1.2911954943280624E-2</v>
      </c>
      <c r="BE12">
        <v>1.9138570094063296E-2</v>
      </c>
    </row>
    <row r="13" spans="1:57" x14ac:dyDescent="0.35">
      <c r="A13" t="s">
        <v>1679</v>
      </c>
      <c r="B13">
        <v>-1.5026117094251118E-4</v>
      </c>
      <c r="C13">
        <v>-3.4690561640191302E-4</v>
      </c>
      <c r="D13">
        <v>-4.5999211659878645E-4</v>
      </c>
      <c r="E13">
        <v>-5.1968879385359975E-4</v>
      </c>
      <c r="F13">
        <v>-5.6733409681976072E-4</v>
      </c>
      <c r="G13">
        <v>-6.3357938903420231E-4</v>
      </c>
      <c r="H13">
        <v>-7.1662898589152128E-4</v>
      </c>
      <c r="I13">
        <v>-8.0773735211051435E-4</v>
      </c>
      <c r="J13">
        <v>-8.9757469268452134E-4</v>
      </c>
      <c r="K13">
        <v>-9.7901848764235218E-4</v>
      </c>
      <c r="L13">
        <v>-1.0481002718558854E-3</v>
      </c>
      <c r="M13">
        <v>-1.1058831105276133E-3</v>
      </c>
      <c r="N13">
        <v>-1.1536672107946137E-3</v>
      </c>
      <c r="O13">
        <v>-1.1945992651270242E-3</v>
      </c>
      <c r="P13">
        <v>-1.231709714880364E-3</v>
      </c>
      <c r="Q13">
        <v>-1.2670488627596558E-3</v>
      </c>
      <c r="R13">
        <v>-1.3030291244692602E-3</v>
      </c>
      <c r="S13">
        <v>-1.3404666584327901E-3</v>
      </c>
      <c r="T13">
        <v>-1.3800229347052917E-3</v>
      </c>
      <c r="U13">
        <v>-1.4221603604479133E-3</v>
      </c>
      <c r="V13">
        <v>-1.4673327940808497E-3</v>
      </c>
      <c r="W13">
        <v>-1.515029582297352E-3</v>
      </c>
      <c r="X13">
        <v>-1.5652048600737131E-3</v>
      </c>
      <c r="Y13">
        <v>-1.6170963086692895E-3</v>
      </c>
      <c r="Z13">
        <v>-1.669956214792899E-3</v>
      </c>
      <c r="AA13">
        <v>-1.7237629988626913E-3</v>
      </c>
      <c r="AB13">
        <v>-1.7767643718791884E-3</v>
      </c>
      <c r="AC13">
        <v>-1.829408952863459E-3</v>
      </c>
      <c r="AD13">
        <v>-1.8809662014484365E-3</v>
      </c>
      <c r="AE13">
        <v>-1.9308219913013248E-3</v>
      </c>
      <c r="AF13">
        <v>-1.9785972712528413E-3</v>
      </c>
      <c r="AG13">
        <v>-2.0238916576097755E-3</v>
      </c>
      <c r="AH13">
        <v>-2.066801009640584E-3</v>
      </c>
      <c r="AI13">
        <v>-2.1075046766382785E-3</v>
      </c>
      <c r="AJ13">
        <v>-2.1462294778290293E-3</v>
      </c>
      <c r="AK13">
        <v>-2.1832270358913049E-3</v>
      </c>
      <c r="AL13">
        <v>-2.2164550592102174E-3</v>
      </c>
      <c r="AM13">
        <v>-2.2465701219487417E-3</v>
      </c>
      <c r="AN13">
        <v>-2.2708689377137913E-3</v>
      </c>
      <c r="AO13">
        <v>-2.2872948780337434E-3</v>
      </c>
      <c r="AP13">
        <v>-2.2960356881603998E-3</v>
      </c>
      <c r="AQ13">
        <v>-2.3848355622667719E-3</v>
      </c>
      <c r="AR13">
        <v>-2.5545605929534528E-3</v>
      </c>
      <c r="AS13">
        <v>-2.760052760903413E-3</v>
      </c>
      <c r="AT13">
        <v>-2.9491629512073754E-3</v>
      </c>
      <c r="AU13">
        <v>-3.0854747114411676E-3</v>
      </c>
      <c r="AV13">
        <v>-3.036529267887961E-3</v>
      </c>
      <c r="AW13">
        <v>-2.8121297939392525E-3</v>
      </c>
      <c r="AX13">
        <v>-2.49264600186113E-3</v>
      </c>
      <c r="AY13">
        <v>-2.1667297850086714E-3</v>
      </c>
      <c r="AZ13">
        <v>-1.8972521235641096E-3</v>
      </c>
      <c r="BA13">
        <v>-1.3989381314381863E-3</v>
      </c>
      <c r="BB13">
        <v>-1.4564053653442521E-3</v>
      </c>
      <c r="BC13">
        <v>-1.5144837212395438E-3</v>
      </c>
      <c r="BD13">
        <v>-1.5743736762150961E-3</v>
      </c>
      <c r="BE13">
        <v>-1.6368618378615565E-3</v>
      </c>
    </row>
    <row r="14" spans="1:57" x14ac:dyDescent="0.35">
      <c r="A14" t="s">
        <v>1680</v>
      </c>
      <c r="B14">
        <v>-1.0841607506188938E-4</v>
      </c>
      <c r="C14">
        <v>-2.2257046585806404E-4</v>
      </c>
      <c r="D14">
        <v>-3.0116849215410473E-4</v>
      </c>
      <c r="E14">
        <v>-3.5279964730727012E-4</v>
      </c>
      <c r="F14">
        <v>-3.9904109673865261E-4</v>
      </c>
      <c r="G14">
        <v>-4.5625292971904636E-4</v>
      </c>
      <c r="H14">
        <v>-5.2867600252447765E-4</v>
      </c>
      <c r="I14">
        <v>-6.1299211963380246E-4</v>
      </c>
      <c r="J14">
        <v>-7.0307317367071238E-4</v>
      </c>
      <c r="K14">
        <v>-7.9263639507602625E-4</v>
      </c>
      <c r="L14">
        <v>-8.7653806372685068E-4</v>
      </c>
      <c r="M14">
        <v>-9.5187466960564818E-4</v>
      </c>
      <c r="N14">
        <v>-1.0166374595920622E-3</v>
      </c>
      <c r="O14">
        <v>-1.0708073257989057E-3</v>
      </c>
      <c r="P14">
        <v>-1.1150718699715362E-3</v>
      </c>
      <c r="Q14">
        <v>-1.1503846820579253E-3</v>
      </c>
      <c r="R14">
        <v>-1.1780843508403893E-3</v>
      </c>
      <c r="S14">
        <v>-1.1993121119815372E-3</v>
      </c>
      <c r="T14">
        <v>-1.2155350522189451E-3</v>
      </c>
      <c r="U14">
        <v>-1.228219478236903E-3</v>
      </c>
      <c r="V14">
        <v>-1.2387241085126904E-3</v>
      </c>
      <c r="W14">
        <v>-1.2479846250564273E-3</v>
      </c>
      <c r="X14">
        <v>-1.256992670341751E-3</v>
      </c>
      <c r="Y14">
        <v>-1.2660216512332225E-3</v>
      </c>
      <c r="Z14">
        <v>-1.2752417699806069E-3</v>
      </c>
      <c r="AA14">
        <v>-1.2848231793471385E-3</v>
      </c>
      <c r="AB14">
        <v>-1.2945849871723769E-3</v>
      </c>
      <c r="AC14">
        <v>-1.3051167206287217E-3</v>
      </c>
      <c r="AD14">
        <v>-1.3158028292649744E-3</v>
      </c>
      <c r="AE14">
        <v>-1.3260210726633913E-3</v>
      </c>
      <c r="AF14">
        <v>-1.3352688664356742E-3</v>
      </c>
      <c r="AG14">
        <v>-1.3431032493922879E-3</v>
      </c>
      <c r="AH14">
        <v>-1.3493210668825929E-3</v>
      </c>
      <c r="AI14">
        <v>-1.3537620051361789E-3</v>
      </c>
      <c r="AJ14">
        <v>-1.3563514693405074E-3</v>
      </c>
      <c r="AK14">
        <v>-1.3571101151998951E-3</v>
      </c>
      <c r="AL14">
        <v>-1.3551970235319364E-3</v>
      </c>
      <c r="AM14">
        <v>-1.3509602063843059E-3</v>
      </c>
      <c r="AN14">
        <v>-1.3437636442415869E-3</v>
      </c>
      <c r="AO14">
        <v>-1.3327555002579153E-3</v>
      </c>
      <c r="AP14">
        <v>-1.3175999645103258E-3</v>
      </c>
      <c r="AQ14">
        <v>-1.4059318448425197E-3</v>
      </c>
      <c r="AR14">
        <v>-1.6178051304259287E-3</v>
      </c>
      <c r="AS14">
        <v>-1.9248805256159335E-3</v>
      </c>
      <c r="AT14">
        <v>-2.2839848705038927E-3</v>
      </c>
      <c r="AU14">
        <v>-2.6561625415261474E-3</v>
      </c>
      <c r="AV14">
        <v>-2.8668390775564074E-3</v>
      </c>
      <c r="AW14">
        <v>-2.8747193470353904E-3</v>
      </c>
      <c r="AX14">
        <v>-2.7124745623552972E-3</v>
      </c>
      <c r="AY14">
        <v>-2.4372920818705205E-3</v>
      </c>
      <c r="AZ14">
        <v>-2.1026070046550513E-3</v>
      </c>
      <c r="BA14">
        <v>-8.8382385850016597E-4</v>
      </c>
      <c r="BB14">
        <v>-7.614494769360836E-4</v>
      </c>
      <c r="BC14">
        <v>-6.3055022354030314E-4</v>
      </c>
      <c r="BD14">
        <v>-4.9275231527942524E-4</v>
      </c>
      <c r="BE14">
        <v>-3.4939096970396073E-4</v>
      </c>
    </row>
    <row r="15" spans="1:57" x14ac:dyDescent="0.35">
      <c r="A15" t="s">
        <v>113</v>
      </c>
      <c r="B15">
        <v>-7.8748819941965031E-3</v>
      </c>
      <c r="C15">
        <v>-1.2883781484640533E-2</v>
      </c>
      <c r="D15">
        <v>-1.4474155555332935E-2</v>
      </c>
      <c r="E15">
        <v>-1.4614323236761262E-2</v>
      </c>
      <c r="F15">
        <v>-1.5153582186744341E-2</v>
      </c>
      <c r="G15">
        <v>-1.6962561733413484E-2</v>
      </c>
      <c r="H15">
        <v>-1.9963698163250054E-2</v>
      </c>
      <c r="I15">
        <v>-2.3608674583852629E-2</v>
      </c>
      <c r="J15">
        <v>-2.7295723845099928E-2</v>
      </c>
      <c r="K15">
        <v>-3.0592468292978126E-2</v>
      </c>
      <c r="L15">
        <v>-3.3332265578689402E-2</v>
      </c>
      <c r="M15">
        <v>-3.5449264967468697E-2</v>
      </c>
      <c r="N15">
        <v>-3.7074473267484365E-2</v>
      </c>
      <c r="O15">
        <v>-3.840561892050065E-2</v>
      </c>
      <c r="P15">
        <v>-3.9638607074399257E-2</v>
      </c>
      <c r="Q15">
        <v>-4.093107105007654E-2</v>
      </c>
      <c r="R15">
        <v>-4.243085022120896E-2</v>
      </c>
      <c r="S15">
        <v>-4.4205896479587725E-2</v>
      </c>
      <c r="T15">
        <v>-4.6308079687029657E-2</v>
      </c>
      <c r="U15">
        <v>-4.8758455427644343E-2</v>
      </c>
      <c r="V15">
        <v>-5.1504119580747521E-2</v>
      </c>
      <c r="W15">
        <v>-5.4595868198537012E-2</v>
      </c>
      <c r="X15">
        <v>-5.7955700100253971E-2</v>
      </c>
      <c r="Y15">
        <v>-6.1517685904677322E-2</v>
      </c>
      <c r="Z15">
        <v>-6.522674159712416E-2</v>
      </c>
      <c r="AA15">
        <v>-6.8883202283387401E-2</v>
      </c>
      <c r="AB15">
        <v>-7.2643607345279637E-2</v>
      </c>
      <c r="AC15">
        <v>-7.6441869104126869E-2</v>
      </c>
      <c r="AD15">
        <v>-8.0221740753194659E-2</v>
      </c>
      <c r="AE15">
        <v>-8.3950512135688715E-2</v>
      </c>
      <c r="AF15">
        <v>-8.761783899945419E-2</v>
      </c>
      <c r="AG15">
        <v>-9.1217820822420137E-2</v>
      </c>
      <c r="AH15">
        <v>-9.4766597922357754E-2</v>
      </c>
      <c r="AI15">
        <v>-9.8279692211722391E-2</v>
      </c>
      <c r="AJ15">
        <v>-0.10177477150618008</v>
      </c>
      <c r="AK15">
        <v>-0.10527178269643667</v>
      </c>
      <c r="AL15">
        <v>-0.10863358230297493</v>
      </c>
      <c r="AM15">
        <v>-0.11193836889685782</v>
      </c>
      <c r="AN15">
        <v>-0.11516950370631385</v>
      </c>
      <c r="AO15">
        <v>-0.1182926743938495</v>
      </c>
      <c r="AP15">
        <v>-0.12130447098021024</v>
      </c>
      <c r="AQ15">
        <v>-0.13160629894911624</v>
      </c>
      <c r="AR15">
        <v>-0.14803883576917087</v>
      </c>
      <c r="AS15">
        <v>-0.16657555529268064</v>
      </c>
      <c r="AT15">
        <v>-0.18368589257632406</v>
      </c>
      <c r="AU15">
        <v>-0.1974336157726797</v>
      </c>
      <c r="AV15">
        <v>-0.19724136195710118</v>
      </c>
      <c r="AW15">
        <v>-0.1853471830910336</v>
      </c>
      <c r="AX15">
        <v>-0.16831173820783807</v>
      </c>
      <c r="AY15">
        <v>-0.15202734760444425</v>
      </c>
      <c r="AZ15">
        <v>-0.14000878151999574</v>
      </c>
      <c r="BA15">
        <v>4.7232767887850358E-2</v>
      </c>
      <c r="BB15">
        <v>5.1108035496394422E-2</v>
      </c>
      <c r="BC15">
        <v>5.4834125176528303E-2</v>
      </c>
      <c r="BD15">
        <v>5.8312033652341277E-2</v>
      </c>
      <c r="BE15">
        <v>6.1481245551497921E-2</v>
      </c>
    </row>
    <row r="16" spans="1:57" x14ac:dyDescent="0.35">
      <c r="A16" t="s">
        <v>1681</v>
      </c>
      <c r="B16">
        <v>-1.7126688416357894E-4</v>
      </c>
      <c r="C16">
        <v>-1.9431064531394426E-3</v>
      </c>
      <c r="D16">
        <v>4.6912798033371672E-3</v>
      </c>
      <c r="E16">
        <v>1.2867490126677872E-2</v>
      </c>
      <c r="F16">
        <v>1.9122768100277021E-2</v>
      </c>
      <c r="G16">
        <v>2.3128710366493443E-2</v>
      </c>
      <c r="H16">
        <v>2.6182452229517317E-2</v>
      </c>
      <c r="I16">
        <v>2.9660088723226785E-2</v>
      </c>
      <c r="J16">
        <v>3.4319978293018139E-2</v>
      </c>
      <c r="K16">
        <v>4.0245385453197002E-2</v>
      </c>
      <c r="L16">
        <v>4.7024604962198069E-2</v>
      </c>
      <c r="M16">
        <v>5.4144298365521593E-2</v>
      </c>
      <c r="N16">
        <v>6.1111892072429619E-2</v>
      </c>
      <c r="O16">
        <v>6.7529482158934506E-2</v>
      </c>
      <c r="P16">
        <v>7.3169126416483543E-2</v>
      </c>
      <c r="Q16">
        <v>7.7975279763609073E-2</v>
      </c>
      <c r="R16">
        <v>8.1971239952260966E-2</v>
      </c>
      <c r="S16">
        <v>8.5291981921176152E-2</v>
      </c>
      <c r="T16">
        <v>8.8111536389190448E-2</v>
      </c>
      <c r="U16">
        <v>9.0594700520552074E-2</v>
      </c>
      <c r="V16">
        <v>9.2945714122283363E-2</v>
      </c>
      <c r="W16">
        <v>9.5270519112933272E-2</v>
      </c>
      <c r="X16">
        <v>9.7667678794466362E-2</v>
      </c>
      <c r="Y16">
        <v>0.10025236451272068</v>
      </c>
      <c r="Z16">
        <v>0.10308750552734391</v>
      </c>
      <c r="AA16">
        <v>0.10634136757896595</v>
      </c>
      <c r="AB16">
        <v>0.10995642529301186</v>
      </c>
      <c r="AC16">
        <v>0.1138271612892483</v>
      </c>
      <c r="AD16">
        <v>0.11796672420416598</v>
      </c>
      <c r="AE16">
        <v>0.12236102218083911</v>
      </c>
      <c r="AF16">
        <v>0.12696703664254461</v>
      </c>
      <c r="AG16">
        <v>0.13174376367759422</v>
      </c>
      <c r="AH16">
        <v>0.13664238224402325</v>
      </c>
      <c r="AI16">
        <v>0.1416224198329985</v>
      </c>
      <c r="AJ16">
        <v>0.14666192195933458</v>
      </c>
      <c r="AK16">
        <v>0.15174913174946791</v>
      </c>
      <c r="AL16">
        <v>0.15703192525735599</v>
      </c>
      <c r="AM16">
        <v>0.16248291753078181</v>
      </c>
      <c r="AN16">
        <v>0.16805127408776599</v>
      </c>
      <c r="AO16">
        <v>0.17377146047703462</v>
      </c>
      <c r="AP16">
        <v>0.17963232911133442</v>
      </c>
      <c r="AQ16">
        <v>0.18517078304194357</v>
      </c>
      <c r="AR16">
        <v>0.19118972609937224</v>
      </c>
      <c r="AS16">
        <v>0.20424245440340272</v>
      </c>
      <c r="AT16">
        <v>0.22757075717145803</v>
      </c>
      <c r="AU16">
        <v>0.26020526063259553</v>
      </c>
      <c r="AV16">
        <v>0.29948953514955523</v>
      </c>
      <c r="AW16">
        <v>0.34038416885000533</v>
      </c>
      <c r="AX16">
        <v>0.370744593148431</v>
      </c>
      <c r="AY16">
        <v>0.38426529558013289</v>
      </c>
      <c r="AZ16">
        <v>0.38155136966577796</v>
      </c>
      <c r="BA16">
        <v>0.26267238400008441</v>
      </c>
      <c r="BB16">
        <v>0.27538704170322337</v>
      </c>
      <c r="BC16">
        <v>0.28836276144614814</v>
      </c>
      <c r="BD16">
        <v>0.30153980159357552</v>
      </c>
      <c r="BE16">
        <v>0.31496987515489128</v>
      </c>
    </row>
    <row r="17" spans="1:5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5">
      <c r="A18" t="s">
        <v>114</v>
      </c>
      <c r="B18">
        <v>-9.7283458163066605E-3</v>
      </c>
      <c r="C18">
        <v>-1.8999812446918174E-2</v>
      </c>
      <c r="D18">
        <v>-2.7011301277379829E-2</v>
      </c>
      <c r="E18">
        <v>-3.3724945647506388E-2</v>
      </c>
      <c r="F18">
        <v>-4.023711435824362E-2</v>
      </c>
      <c r="G18">
        <v>-4.7683003160914339E-2</v>
      </c>
      <c r="H18">
        <v>-5.6565535591079907E-2</v>
      </c>
      <c r="I18">
        <v>-6.6832939153338433E-2</v>
      </c>
      <c r="J18">
        <v>-7.8154325347401521E-2</v>
      </c>
      <c r="K18">
        <v>-9.0105308863164257E-2</v>
      </c>
      <c r="L18">
        <v>-0.1023085327531148</v>
      </c>
      <c r="M18">
        <v>-0.11453052914476292</v>
      </c>
      <c r="N18">
        <v>-0.12651257291096396</v>
      </c>
      <c r="O18">
        <v>-0.13815963097846273</v>
      </c>
      <c r="P18">
        <v>-0.14945046949391694</v>
      </c>
      <c r="Q18">
        <v>-0.1603953206076314</v>
      </c>
      <c r="R18">
        <v>-0.17113079460886471</v>
      </c>
      <c r="S18">
        <v>-0.1816026316012298</v>
      </c>
      <c r="T18">
        <v>-0.19184770466610379</v>
      </c>
      <c r="U18">
        <v>-0.20191777747420314</v>
      </c>
      <c r="V18">
        <v>-0.21184586035191133</v>
      </c>
      <c r="W18">
        <v>-0.22171451660758512</v>
      </c>
      <c r="X18">
        <v>-0.23153287766534136</v>
      </c>
      <c r="Y18">
        <v>-0.24130756336637749</v>
      </c>
      <c r="Z18">
        <v>-0.25103566193707127</v>
      </c>
      <c r="AA18">
        <v>-0.26064770716729413</v>
      </c>
      <c r="AB18">
        <v>-0.27019936799878019</v>
      </c>
      <c r="AC18">
        <v>-0.27969326496740665</v>
      </c>
      <c r="AD18">
        <v>-0.28909837568731334</v>
      </c>
      <c r="AE18">
        <v>-0.29837086288245773</v>
      </c>
      <c r="AF18">
        <v>-0.30746817455573616</v>
      </c>
      <c r="AG18">
        <v>-0.31632666894455541</v>
      </c>
      <c r="AH18">
        <v>-0.3249395598970195</v>
      </c>
      <c r="AI18">
        <v>-0.33328817992199777</v>
      </c>
      <c r="AJ18">
        <v>-0.34135789018465701</v>
      </c>
      <c r="AK18">
        <v>-0.34914032714069565</v>
      </c>
      <c r="AL18">
        <v>-0.35635437185944641</v>
      </c>
      <c r="AM18">
        <v>-0.3631990749529912</v>
      </c>
      <c r="AN18">
        <v>-0.36963876985853794</v>
      </c>
      <c r="AO18">
        <v>-0.3755995044324667</v>
      </c>
      <c r="AP18">
        <v>-0.38103320858859924</v>
      </c>
      <c r="AQ18">
        <v>-0.39252068068543755</v>
      </c>
      <c r="AR18">
        <v>-0.41287219985675083</v>
      </c>
      <c r="AS18">
        <v>-0.44176161205904396</v>
      </c>
      <c r="AT18">
        <v>-0.47719214907566698</v>
      </c>
      <c r="AU18">
        <v>-0.51679891088479701</v>
      </c>
      <c r="AV18">
        <v>-0.54950786103373783</v>
      </c>
      <c r="AW18">
        <v>-0.57032484313026544</v>
      </c>
      <c r="AX18">
        <v>-0.57901523750467643</v>
      </c>
      <c r="AY18">
        <v>-0.5779715459516277</v>
      </c>
      <c r="AZ18">
        <v>-0.57025755886360718</v>
      </c>
      <c r="BA18">
        <v>-1.8968324761670097E-2</v>
      </c>
      <c r="BB18">
        <v>3.056175197979627E-3</v>
      </c>
      <c r="BC18">
        <v>2.6725331404020558E-2</v>
      </c>
      <c r="BD18">
        <v>5.1902589871888338E-2</v>
      </c>
      <c r="BE18">
        <v>7.8444032673608E-2</v>
      </c>
    </row>
    <row r="19" spans="1:57" x14ac:dyDescent="0.35">
      <c r="A19" t="s">
        <v>1683</v>
      </c>
      <c r="B19">
        <v>-1.0065977442541563E-2</v>
      </c>
      <c r="C19">
        <v>-1.9607363105267339E-2</v>
      </c>
      <c r="D19">
        <v>-2.7956884461832754E-2</v>
      </c>
      <c r="E19">
        <v>-3.5028266362180371E-2</v>
      </c>
      <c r="F19">
        <v>-4.1907648890893157E-2</v>
      </c>
      <c r="G19">
        <v>-4.9750883431243231E-2</v>
      </c>
      <c r="H19">
        <v>-5.9084917398521952E-2</v>
      </c>
      <c r="I19">
        <v>-6.9869708503389472E-2</v>
      </c>
      <c r="J19">
        <v>-8.1774886779684142E-2</v>
      </c>
      <c r="K19">
        <v>-9.4368440882619531E-2</v>
      </c>
      <c r="L19">
        <v>-0.10726507768629157</v>
      </c>
      <c r="M19">
        <v>-0.1202220075075533</v>
      </c>
      <c r="N19">
        <v>-0.13296597123506615</v>
      </c>
      <c r="O19">
        <v>-0.14539405098686897</v>
      </c>
      <c r="P19">
        <v>-0.15747972886395178</v>
      </c>
      <c r="Q19">
        <v>-0.16922932187281026</v>
      </c>
      <c r="R19">
        <v>-0.18078503563492276</v>
      </c>
      <c r="S19">
        <v>-0.19208189385625518</v>
      </c>
      <c r="T19">
        <v>-0.20315276601281518</v>
      </c>
      <c r="U19">
        <v>-0.21404681706473916</v>
      </c>
      <c r="V19">
        <v>-0.22479083939661582</v>
      </c>
      <c r="W19">
        <v>-0.23547520910360831</v>
      </c>
      <c r="X19">
        <v>-0.24610420736443928</v>
      </c>
      <c r="Y19">
        <v>-0.25668250425087136</v>
      </c>
      <c r="Z19">
        <v>-0.2672058734808691</v>
      </c>
      <c r="AA19">
        <v>-0.27758864645363035</v>
      </c>
      <c r="AB19">
        <v>-0.28790668413771758</v>
      </c>
      <c r="AC19">
        <v>-0.29816011307863821</v>
      </c>
      <c r="AD19">
        <v>-0.30831649994903509</v>
      </c>
      <c r="AE19">
        <v>-0.31833062430428605</v>
      </c>
      <c r="AF19">
        <v>-0.32815847340222914</v>
      </c>
      <c r="AG19">
        <v>-0.3377329702138776</v>
      </c>
      <c r="AH19">
        <v>-0.34704785453893994</v>
      </c>
      <c r="AI19">
        <v>-0.3560838074724737</v>
      </c>
      <c r="AJ19">
        <v>-0.3648255452721183</v>
      </c>
      <c r="AK19">
        <v>-0.37326420325274334</v>
      </c>
      <c r="AL19">
        <v>-0.38109545064807238</v>
      </c>
      <c r="AM19">
        <v>-0.38853760181887242</v>
      </c>
      <c r="AN19">
        <v>-0.39555657358849583</v>
      </c>
      <c r="AO19">
        <v>-0.40207648538055363</v>
      </c>
      <c r="AP19">
        <v>-0.40804682605812825</v>
      </c>
      <c r="AQ19">
        <v>-0.42011390418599248</v>
      </c>
      <c r="AR19">
        <v>-0.44123789854965123</v>
      </c>
      <c r="AS19">
        <v>-0.47119757454712197</v>
      </c>
      <c r="AT19">
        <v>-0.50802572910064736</v>
      </c>
      <c r="AU19">
        <v>-0.54933532768273174</v>
      </c>
      <c r="AV19">
        <v>-0.58391174758181119</v>
      </c>
      <c r="AW19">
        <v>-0.6065207112354476</v>
      </c>
      <c r="AX19">
        <v>-0.61675322461615112</v>
      </c>
      <c r="AY19">
        <v>-0.61694060067815082</v>
      </c>
      <c r="AZ19">
        <v>-0.6101614780905984</v>
      </c>
      <c r="BA19">
        <v>-1.6590830803153711E-2</v>
      </c>
      <c r="BB19">
        <v>6.790661820388344E-3</v>
      </c>
      <c r="BC19">
        <v>3.1922676942941486E-2</v>
      </c>
      <c r="BD19">
        <v>5.8664753424508831E-2</v>
      </c>
      <c r="BE19">
        <v>8.686713636258947E-2</v>
      </c>
    </row>
    <row r="20" spans="1:57" x14ac:dyDescent="0.35">
      <c r="A20" t="s">
        <v>115</v>
      </c>
      <c r="B20">
        <v>-1.2297370546199282E-3</v>
      </c>
      <c r="C20">
        <v>-3.6362412176860204E-3</v>
      </c>
      <c r="D20">
        <v>-6.9243247968864274E-3</v>
      </c>
      <c r="E20">
        <v>-1.1081507157095771E-2</v>
      </c>
      <c r="F20">
        <v>-1.6307699779971596E-2</v>
      </c>
      <c r="G20">
        <v>-2.2821310469012257E-2</v>
      </c>
      <c r="H20">
        <v>-3.0735946721605067E-2</v>
      </c>
      <c r="I20">
        <v>-4.0040849362288355E-2</v>
      </c>
      <c r="J20">
        <v>-5.0624749637262489E-2</v>
      </c>
      <c r="K20">
        <v>-6.2315998206363687E-2</v>
      </c>
      <c r="L20">
        <v>-7.4919589741762049E-2</v>
      </c>
      <c r="M20">
        <v>-8.8222517541858281E-2</v>
      </c>
      <c r="N20">
        <v>-0.10204582911270688</v>
      </c>
      <c r="O20">
        <v>-0.11624343395656433</v>
      </c>
      <c r="P20">
        <v>-0.13069580361150246</v>
      </c>
      <c r="Q20">
        <v>-0.14530541384503159</v>
      </c>
      <c r="R20">
        <v>-0.15998507949279706</v>
      </c>
      <c r="S20">
        <v>-0.17468567287852732</v>
      </c>
      <c r="T20">
        <v>-0.18938958788679017</v>
      </c>
      <c r="U20">
        <v>-0.20410187451029849</v>
      </c>
      <c r="V20">
        <v>-0.21883947283930505</v>
      </c>
      <c r="W20">
        <v>-0.23363723688389904</v>
      </c>
      <c r="X20">
        <v>-0.24852940544274338</v>
      </c>
      <c r="Y20">
        <v>-0.26354911632252565</v>
      </c>
      <c r="Z20">
        <v>-0.27872783856814909</v>
      </c>
      <c r="AA20">
        <v>-0.29408335479029768</v>
      </c>
      <c r="AB20">
        <v>-0.30965901440326293</v>
      </c>
      <c r="AC20">
        <v>-0.32547873493798951</v>
      </c>
      <c r="AD20">
        <v>-0.34155042932292323</v>
      </c>
      <c r="AE20">
        <v>-0.35787193618325164</v>
      </c>
      <c r="AF20">
        <v>-0.37443542426067733</v>
      </c>
      <c r="AG20">
        <v>-0.39123203045760002</v>
      </c>
      <c r="AH20">
        <v>-0.408247609098078</v>
      </c>
      <c r="AI20">
        <v>-0.42546587616857368</v>
      </c>
      <c r="AJ20">
        <v>-0.44287006906770232</v>
      </c>
      <c r="AK20">
        <v>-0.46044557857709556</v>
      </c>
      <c r="AL20">
        <v>-0.47818057888587839</v>
      </c>
      <c r="AM20">
        <v>-0.4960421126217307</v>
      </c>
      <c r="AN20">
        <v>-0.51398124990029714</v>
      </c>
      <c r="AO20">
        <v>-0.53194782968833954</v>
      </c>
      <c r="AP20">
        <v>-0.54990152768268352</v>
      </c>
      <c r="AQ20">
        <v>-0.57364749555420813</v>
      </c>
      <c r="AR20">
        <v>-0.60589194962827886</v>
      </c>
      <c r="AS20">
        <v>-0.64716714891628335</v>
      </c>
      <c r="AT20">
        <v>-0.69678539315409793</v>
      </c>
      <c r="AU20">
        <v>-0.75355481636788513</v>
      </c>
      <c r="AV20">
        <v>-0.8084119503402043</v>
      </c>
      <c r="AW20">
        <v>-0.8565638432976308</v>
      </c>
      <c r="AX20">
        <v>-0.89631041481674778</v>
      </c>
      <c r="AY20">
        <v>-0.92775050560561789</v>
      </c>
      <c r="AZ20">
        <v>-0.9517860361224928</v>
      </c>
      <c r="BA20">
        <v>-0.54398262451842427</v>
      </c>
      <c r="BB20">
        <v>-0.56541867023395254</v>
      </c>
      <c r="BC20">
        <v>-0.5866946144340468</v>
      </c>
      <c r="BD20">
        <v>-0.60781986002279575</v>
      </c>
      <c r="BE20">
        <v>-0.62881021150971161</v>
      </c>
    </row>
    <row r="21" spans="1:57" x14ac:dyDescent="0.35">
      <c r="A21" t="s">
        <v>116</v>
      </c>
      <c r="B21">
        <v>-1.1800458185973195E-2</v>
      </c>
      <c r="C21">
        <v>-1.6360941706861087E-2</v>
      </c>
      <c r="D21">
        <v>-2.0490681088469742E-2</v>
      </c>
      <c r="E21">
        <v>-2.4182075711909334E-2</v>
      </c>
      <c r="F21">
        <v>-2.7997190926931648E-2</v>
      </c>
      <c r="G21">
        <v>-3.2266253289892077E-2</v>
      </c>
      <c r="H21">
        <v>-3.7261362250207153E-2</v>
      </c>
      <c r="I21">
        <v>-4.2726160596584517E-2</v>
      </c>
      <c r="J21">
        <v>-4.8334836981656082E-2</v>
      </c>
      <c r="K21">
        <v>-5.3836322932210301E-2</v>
      </c>
      <c r="L21">
        <v>-5.9163957587604621E-2</v>
      </c>
      <c r="M21">
        <v>-6.4425175407467616E-2</v>
      </c>
      <c r="N21">
        <v>-6.9491073522409685E-2</v>
      </c>
      <c r="O21">
        <v>-7.4456511763287825E-2</v>
      </c>
      <c r="P21">
        <v>-7.9421822178593615E-2</v>
      </c>
      <c r="Q21">
        <v>-8.4473987118793836E-2</v>
      </c>
      <c r="R21">
        <v>-8.998974179963426E-2</v>
      </c>
      <c r="S21">
        <v>-9.5717345449419788E-2</v>
      </c>
      <c r="T21">
        <v>-0.10168847775351431</v>
      </c>
      <c r="U21">
        <v>-0.1079137457419832</v>
      </c>
      <c r="V21">
        <v>-0.11430792401408985</v>
      </c>
      <c r="W21">
        <v>-0.1210429924579759</v>
      </c>
      <c r="X21">
        <v>-0.12797412953333698</v>
      </c>
      <c r="Y21">
        <v>-0.13507710303398701</v>
      </c>
      <c r="Z21">
        <v>-0.1423279212497186</v>
      </c>
      <c r="AA21">
        <v>-0.14942763430082495</v>
      </c>
      <c r="AB21">
        <v>-0.15675248113021789</v>
      </c>
      <c r="AC21">
        <v>-0.16418650352332254</v>
      </c>
      <c r="AD21">
        <v>-0.17170462628218752</v>
      </c>
      <c r="AE21">
        <v>-0.17928721744311371</v>
      </c>
      <c r="AF21">
        <v>-0.18692443484054078</v>
      </c>
      <c r="AG21">
        <v>-0.19453076382786039</v>
      </c>
      <c r="AH21">
        <v>-0.20218706815947618</v>
      </c>
      <c r="AI21">
        <v>-0.20989821152085364</v>
      </c>
      <c r="AJ21">
        <v>-0.21767182084899694</v>
      </c>
      <c r="AK21">
        <v>-0.22551719784972279</v>
      </c>
      <c r="AL21">
        <v>-0.23258889300700192</v>
      </c>
      <c r="AM21">
        <v>-0.23973483847934407</v>
      </c>
      <c r="AN21">
        <v>-0.24693197701806113</v>
      </c>
      <c r="AO21">
        <v>-0.25415622069184796</v>
      </c>
      <c r="AP21">
        <v>-0.26139038429828787</v>
      </c>
      <c r="AQ21">
        <v>-0.27210428997729297</v>
      </c>
      <c r="AR21">
        <v>-0.28559884159707893</v>
      </c>
      <c r="AS21">
        <v>-0.30000842643794767</v>
      </c>
      <c r="AT21">
        <v>-0.31364094933453712</v>
      </c>
      <c r="AU21">
        <v>-0.32550483586896162</v>
      </c>
      <c r="AV21">
        <v>-0.33038129745253109</v>
      </c>
      <c r="AW21">
        <v>-0.32974829436452913</v>
      </c>
      <c r="AX21">
        <v>-0.3265064027853648</v>
      </c>
      <c r="AY21">
        <v>-0.32346647901693171</v>
      </c>
      <c r="AZ21">
        <v>-0.32246583107223836</v>
      </c>
      <c r="BA21">
        <v>0.12102451906113032</v>
      </c>
      <c r="BB21">
        <v>0.1305828611516846</v>
      </c>
      <c r="BC21">
        <v>0.14036785952271646</v>
      </c>
      <c r="BD21">
        <v>0.15031976500954336</v>
      </c>
      <c r="BE21">
        <v>0.1603921557421506</v>
      </c>
    </row>
    <row r="22" spans="1:57" x14ac:dyDescent="0.35">
      <c r="A22" t="s">
        <v>1684</v>
      </c>
      <c r="B22">
        <v>-7.7149520254060633E-3</v>
      </c>
      <c r="C22">
        <v>-1.2434295547170127E-2</v>
      </c>
      <c r="D22">
        <v>-1.3838343020577959E-2</v>
      </c>
      <c r="E22">
        <v>-1.3869418182199666E-2</v>
      </c>
      <c r="F22">
        <v>-1.4327939360803121E-2</v>
      </c>
      <c r="G22">
        <v>-1.6040720750065685E-2</v>
      </c>
      <c r="H22">
        <v>-1.8932651548664303E-2</v>
      </c>
      <c r="I22">
        <v>-2.2462997208727575E-2</v>
      </c>
      <c r="J22">
        <v>-2.6038281221574255E-2</v>
      </c>
      <c r="K22">
        <v>-2.9232850594229642E-2</v>
      </c>
      <c r="L22">
        <v>-3.1884287814909484E-2</v>
      </c>
      <c r="M22">
        <v>-3.3925574253212964E-2</v>
      </c>
      <c r="N22">
        <v>-3.5485996040274248E-2</v>
      </c>
      <c r="O22">
        <v>-3.6760423385817642E-2</v>
      </c>
      <c r="P22">
        <v>-3.7942089555298431E-2</v>
      </c>
      <c r="Q22">
        <v>-3.9187212853408759E-2</v>
      </c>
      <c r="R22">
        <v>-4.0641397919827238E-2</v>
      </c>
      <c r="S22">
        <v>-4.2372127766177048E-2</v>
      </c>
      <c r="T22">
        <v>-4.4430844533083214E-2</v>
      </c>
      <c r="U22">
        <v>-4.6838074059585288E-2</v>
      </c>
      <c r="V22">
        <v>-4.9539843699009101E-2</v>
      </c>
      <c r="W22">
        <v>-5.2587055967889818E-2</v>
      </c>
      <c r="X22">
        <v>-5.5901770410460294E-2</v>
      </c>
      <c r="Y22">
        <v>-5.9418455264270698E-2</v>
      </c>
      <c r="Z22">
        <v>-6.3082572016504024E-2</v>
      </c>
      <c r="AA22">
        <v>-6.6693253880389936E-2</v>
      </c>
      <c r="AB22">
        <v>-7.0408440791236426E-2</v>
      </c>
      <c r="AC22">
        <v>-7.416229305566846E-2</v>
      </c>
      <c r="AD22">
        <v>-7.789916467806357E-2</v>
      </c>
      <c r="AE22">
        <v>-8.1587102937008549E-2</v>
      </c>
      <c r="AF22">
        <v>-8.5216405410826201E-2</v>
      </c>
      <c r="AG22">
        <v>-8.8781904149093371E-2</v>
      </c>
      <c r="AH22">
        <v>-9.2299855280175702E-2</v>
      </c>
      <c r="AI22">
        <v>-9.5785716474805493E-2</v>
      </c>
      <c r="AJ22">
        <v>-9.925702759494559E-2</v>
      </c>
      <c r="AK22">
        <v>-0.10273359338272003</v>
      </c>
      <c r="AL22">
        <v>-0.10608057998875431</v>
      </c>
      <c r="AM22">
        <v>-0.10937528440608801</v>
      </c>
      <c r="AN22">
        <v>-0.11260614987725903</v>
      </c>
      <c r="AO22">
        <v>-0.11574243983286658</v>
      </c>
      <c r="AP22">
        <v>-0.11878049126257118</v>
      </c>
      <c r="AQ22">
        <v>-0.12906884530154983</v>
      </c>
      <c r="AR22">
        <v>-0.14542808581711197</v>
      </c>
      <c r="AS22">
        <v>-0.16385534489413711</v>
      </c>
      <c r="AT22">
        <v>-0.18086520470703693</v>
      </c>
      <c r="AU22">
        <v>-0.19456150463552646</v>
      </c>
      <c r="AV22">
        <v>-0.1944571781928639</v>
      </c>
      <c r="AW22">
        <v>-0.18280743863755555</v>
      </c>
      <c r="AX22">
        <v>-0.16612107311241298</v>
      </c>
      <c r="AY22">
        <v>-0.1502113661499771</v>
      </c>
      <c r="AZ22">
        <v>-0.13852612995914892</v>
      </c>
      <c r="BA22">
        <v>5.0694879674284543E-2</v>
      </c>
      <c r="BB22">
        <v>5.4749036903967152E-2</v>
      </c>
      <c r="BC22">
        <v>5.8653461274560392E-2</v>
      </c>
      <c r="BD22">
        <v>6.230993204430213E-2</v>
      </c>
      <c r="BE22">
        <v>6.5658514727173767E-2</v>
      </c>
    </row>
    <row r="23" spans="1:57" x14ac:dyDescent="0.35">
      <c r="A23" t="s">
        <v>1685</v>
      </c>
      <c r="B23">
        <v>-1.0046591429513363E-2</v>
      </c>
      <c r="C23">
        <v>-1.9861129623066631E-2</v>
      </c>
      <c r="D23">
        <v>-2.8088110685764445E-2</v>
      </c>
      <c r="E23">
        <v>-3.4825331094634482E-2</v>
      </c>
      <c r="F23">
        <v>-4.1314131342218285E-2</v>
      </c>
      <c r="G23">
        <v>-4.8785428059605618E-2</v>
      </c>
      <c r="H23">
        <v>-5.7715033397531812E-2</v>
      </c>
      <c r="I23">
        <v>-6.8015044386937618E-2</v>
      </c>
      <c r="J23">
        <v>-7.932502204525127E-2</v>
      </c>
      <c r="K23">
        <v>-9.1204423259616529E-2</v>
      </c>
      <c r="L23">
        <v>-0.10327395228162395</v>
      </c>
      <c r="M23">
        <v>-0.11530899353553448</v>
      </c>
      <c r="N23">
        <v>-0.12706929822813295</v>
      </c>
      <c r="O23">
        <v>-0.13847737506607061</v>
      </c>
      <c r="P23">
        <v>-0.14952626167872296</v>
      </c>
      <c r="Q23">
        <v>-0.1602348828492195</v>
      </c>
      <c r="R23">
        <v>-0.17074551147071571</v>
      </c>
      <c r="S23">
        <v>-0.18100927333052352</v>
      </c>
      <c r="T23">
        <v>-0.19106445886495349</v>
      </c>
      <c r="U23">
        <v>-0.20096284293659172</v>
      </c>
      <c r="V23">
        <v>-0.21073663820037059</v>
      </c>
      <c r="W23">
        <v>-0.22046706397442772</v>
      </c>
      <c r="X23">
        <v>-0.23015984572997139</v>
      </c>
      <c r="Y23">
        <v>-0.23981803138412028</v>
      </c>
      <c r="Z23">
        <v>-0.2494355841435647</v>
      </c>
      <c r="AA23">
        <v>-0.25894098240000218</v>
      </c>
      <c r="AB23">
        <v>-0.2683904786666802</v>
      </c>
      <c r="AC23">
        <v>-0.27778355592137371</v>
      </c>
      <c r="AD23">
        <v>-0.28708684828305797</v>
      </c>
      <c r="AE23">
        <v>-0.29625516749690606</v>
      </c>
      <c r="AF23">
        <v>-0.30524564926901476</v>
      </c>
      <c r="AG23">
        <v>-0.31399504441589343</v>
      </c>
      <c r="AH23">
        <v>-0.32249714503441718</v>
      </c>
      <c r="AI23">
        <v>-0.33073464414278275</v>
      </c>
      <c r="AJ23">
        <v>-0.33869432341964156</v>
      </c>
      <c r="AK23">
        <v>-0.34636911416471294</v>
      </c>
      <c r="AL23">
        <v>-0.35347773006864092</v>
      </c>
      <c r="AM23">
        <v>-0.36021709286575554</v>
      </c>
      <c r="AN23">
        <v>-0.36654107501867816</v>
      </c>
      <c r="AO23">
        <v>-0.3723693107249515</v>
      </c>
      <c r="AP23">
        <v>-0.37765585025532067</v>
      </c>
      <c r="AQ23">
        <v>-0.38912402147073255</v>
      </c>
      <c r="AR23">
        <v>-0.40949166166455164</v>
      </c>
      <c r="AS23">
        <v>-0.43825469614823254</v>
      </c>
      <c r="AT23">
        <v>-0.4732662131332277</v>
      </c>
      <c r="AU23">
        <v>-0.5120894542637866</v>
      </c>
      <c r="AV23">
        <v>-0.54347262698257737</v>
      </c>
      <c r="AW23">
        <v>-0.56263219207883797</v>
      </c>
      <c r="AX23">
        <v>-0.56967807794725545</v>
      </c>
      <c r="AY23">
        <v>-0.56729298042924592</v>
      </c>
      <c r="AZ23">
        <v>-0.5587004508761706</v>
      </c>
      <c r="BA23">
        <v>-2.4029598338692892E-2</v>
      </c>
      <c r="BB23">
        <v>-2.9464789680022641E-3</v>
      </c>
      <c r="BC23">
        <v>1.9727906363664616E-2</v>
      </c>
      <c r="BD23">
        <v>4.3856441714518191E-2</v>
      </c>
      <c r="BE23">
        <v>6.9296504480398369E-2</v>
      </c>
    </row>
    <row r="24" spans="1:57" x14ac:dyDescent="0.35">
      <c r="A24" t="s">
        <v>1686</v>
      </c>
      <c r="B24">
        <v>-1.844959944382607E-2</v>
      </c>
      <c r="C24">
        <v>-4.2655322695228648E-2</v>
      </c>
      <c r="D24">
        <v>-5.66509587179298E-2</v>
      </c>
      <c r="E24">
        <v>-6.4066906835891224E-2</v>
      </c>
      <c r="F24">
        <v>-6.9973176384408031E-2</v>
      </c>
      <c r="G24">
        <v>-7.8150135627130801E-2</v>
      </c>
      <c r="H24">
        <v>-8.8360988021074505E-2</v>
      </c>
      <c r="I24">
        <v>-9.9559305706486967E-2</v>
      </c>
      <c r="J24">
        <v>-0.11059703155600342</v>
      </c>
      <c r="K24">
        <v>-0.12059894654500303</v>
      </c>
      <c r="L24">
        <v>-0.12912578225123816</v>
      </c>
      <c r="M24">
        <v>-0.13618444702760968</v>
      </c>
      <c r="N24">
        <v>-0.14202260435123293</v>
      </c>
      <c r="O24">
        <v>-0.14702712958992725</v>
      </c>
      <c r="P24">
        <v>-0.15156966035637653</v>
      </c>
      <c r="Q24">
        <v>-0.15590030592828041</v>
      </c>
      <c r="R24">
        <v>-0.16031331686663375</v>
      </c>
      <c r="S24">
        <v>-0.16490657296193145</v>
      </c>
      <c r="T24">
        <v>-0.16975928795557316</v>
      </c>
      <c r="U24">
        <v>-0.17492671899086432</v>
      </c>
      <c r="V24">
        <v>-0.18042133789454295</v>
      </c>
      <c r="W24">
        <v>-0.18629216947473326</v>
      </c>
      <c r="X24">
        <v>-0.19245538446813759</v>
      </c>
      <c r="Y24">
        <v>-0.19881915850638032</v>
      </c>
      <c r="Z24">
        <v>-0.20529346957470773</v>
      </c>
      <c r="AA24">
        <v>-0.21174493909017489</v>
      </c>
      <c r="AB24">
        <v>-0.21824960924986536</v>
      </c>
      <c r="AC24">
        <v>-0.22472275061078406</v>
      </c>
      <c r="AD24">
        <v>-0.23106958813705614</v>
      </c>
      <c r="AE24">
        <v>-0.23721014895857762</v>
      </c>
      <c r="AF24">
        <v>-0.2430949203272692</v>
      </c>
      <c r="AG24">
        <v>-0.24867321932996456</v>
      </c>
      <c r="AH24">
        <v>-0.25395638588886493</v>
      </c>
      <c r="AI24">
        <v>-0.25896659524621279</v>
      </c>
      <c r="AJ24">
        <v>-0.26373198620400773</v>
      </c>
      <c r="AK24">
        <v>-0.26828354528877218</v>
      </c>
      <c r="AL24">
        <v>-0.27233451180342927</v>
      </c>
      <c r="AM24">
        <v>-0.27602357280064327</v>
      </c>
      <c r="AN24">
        <v>-0.27901117785567031</v>
      </c>
      <c r="AO24">
        <v>-0.28103811694204506</v>
      </c>
      <c r="AP24">
        <v>-0.28212129764569882</v>
      </c>
      <c r="AQ24">
        <v>-0.29302386649249224</v>
      </c>
      <c r="AR24">
        <v>-0.31384898223718594</v>
      </c>
      <c r="AS24">
        <v>-0.33905445622449681</v>
      </c>
      <c r="AT24">
        <v>-0.36224625859648807</v>
      </c>
      <c r="AU24">
        <v>-0.37896408252938718</v>
      </c>
      <c r="AV24">
        <v>-0.37295045770041613</v>
      </c>
      <c r="AW24">
        <v>-0.34540106149785199</v>
      </c>
      <c r="AX24">
        <v>-0.30617934299835836</v>
      </c>
      <c r="AY24">
        <v>-0.26616649565897044</v>
      </c>
      <c r="AZ24">
        <v>-0.23308153872807491</v>
      </c>
      <c r="BA24">
        <v>-0.17458533209651073</v>
      </c>
      <c r="BB24">
        <v>-0.18184727266860046</v>
      </c>
      <c r="BC24">
        <v>-0.18919186420462974</v>
      </c>
      <c r="BD24">
        <v>-0.19676894095761455</v>
      </c>
      <c r="BE24">
        <v>-0.20467680295104262</v>
      </c>
    </row>
    <row r="25" spans="1:57" x14ac:dyDescent="0.35">
      <c r="A25" t="s">
        <v>1687</v>
      </c>
      <c r="B25">
        <v>-6.028607038088829E-3</v>
      </c>
      <c r="C25">
        <v>-1.2351028520740659E-2</v>
      </c>
      <c r="D25">
        <v>-1.6678405604697577E-2</v>
      </c>
      <c r="E25">
        <v>-1.9499993550442518E-2</v>
      </c>
      <c r="F25">
        <v>-2.2019562982211749E-2</v>
      </c>
      <c r="G25">
        <v>-2.514269848127304E-2</v>
      </c>
      <c r="H25">
        <v>-2.9100226537703833E-2</v>
      </c>
      <c r="I25">
        <v>-3.3712278631881087E-2</v>
      </c>
      <c r="J25">
        <v>-3.8638949993363703E-2</v>
      </c>
      <c r="K25">
        <v>-4.3534205315909347E-2</v>
      </c>
      <c r="L25">
        <v>-4.812119995388775E-2</v>
      </c>
      <c r="M25">
        <v>-5.2224126112121461E-2</v>
      </c>
      <c r="N25">
        <v>-5.5751533627390604E-2</v>
      </c>
      <c r="O25">
        <v>-5.8696605317321016E-2</v>
      </c>
      <c r="P25">
        <v>-6.1095444506897856E-2</v>
      </c>
      <c r="Q25">
        <v>-6.3000270261948099E-2</v>
      </c>
      <c r="R25">
        <v>-6.4484922925700516E-2</v>
      </c>
      <c r="S25">
        <v>-6.5612559725614084E-2</v>
      </c>
      <c r="T25">
        <v>-6.6464124131160318E-2</v>
      </c>
      <c r="U25">
        <v>-6.7120375654572406E-2</v>
      </c>
      <c r="V25">
        <v>-6.7651136876534235E-2</v>
      </c>
      <c r="W25">
        <v>-6.8122665374181768E-2</v>
      </c>
      <c r="X25">
        <v>-6.8573215782752328E-2</v>
      </c>
      <c r="Y25">
        <v>-6.9023542888624334E-2</v>
      </c>
      <c r="Z25">
        <v>-6.9484562077182233E-2</v>
      </c>
      <c r="AA25">
        <v>-6.995237732029258E-2</v>
      </c>
      <c r="AB25">
        <v>-7.0451637468926798E-2</v>
      </c>
      <c r="AC25">
        <v>-7.0982553267262549E-2</v>
      </c>
      <c r="AD25">
        <v>-7.151917541579067E-2</v>
      </c>
      <c r="AE25">
        <v>-7.2031037260567032E-2</v>
      </c>
      <c r="AF25">
        <v>-7.2492600931750584E-2</v>
      </c>
      <c r="AG25">
        <v>-7.2880830636501415E-2</v>
      </c>
      <c r="AH25">
        <v>-7.318528021774684E-2</v>
      </c>
      <c r="AI25">
        <v>-7.3397537776298538E-2</v>
      </c>
      <c r="AJ25">
        <v>-7.3513636026389939E-2</v>
      </c>
      <c r="AK25">
        <v>-7.3534622268656147E-2</v>
      </c>
      <c r="AL25">
        <v>-7.3411753865326723E-2</v>
      </c>
      <c r="AM25">
        <v>-7.3169695347785613E-2</v>
      </c>
      <c r="AN25">
        <v>-7.2769934906058431E-2</v>
      </c>
      <c r="AO25">
        <v>-7.216572829528145E-2</v>
      </c>
      <c r="AP25">
        <v>-7.1339125766134437E-2</v>
      </c>
      <c r="AQ25">
        <v>-7.6118025276417089E-2</v>
      </c>
      <c r="AR25">
        <v>-8.758804522048802E-2</v>
      </c>
      <c r="AS25">
        <v>-0.10421601868952912</v>
      </c>
      <c r="AT25">
        <v>-0.12366689150780097</v>
      </c>
      <c r="AU25">
        <v>-0.14383440917203894</v>
      </c>
      <c r="AV25">
        <v>-0.1552672872817018</v>
      </c>
      <c r="AW25">
        <v>-0.15572504459809844</v>
      </c>
      <c r="AX25">
        <v>-0.14697187644808762</v>
      </c>
      <c r="AY25">
        <v>-0.13209915500279612</v>
      </c>
      <c r="AZ25">
        <v>-0.11399639797912142</v>
      </c>
      <c r="BA25">
        <v>-4.6237572208673861E-2</v>
      </c>
      <c r="BB25">
        <v>-3.9788414709518438E-2</v>
      </c>
      <c r="BC25">
        <v>-3.2910111721817792E-2</v>
      </c>
      <c r="BD25">
        <v>-2.5688620004793439E-2</v>
      </c>
      <c r="BE25">
        <v>-1.8194280593819556E-2</v>
      </c>
    </row>
    <row r="26" spans="1:57" x14ac:dyDescent="0.35">
      <c r="A26" t="s">
        <v>1688</v>
      </c>
      <c r="B26">
        <v>8.2456910945882811E-3</v>
      </c>
      <c r="C26">
        <v>1.7504830634229585E-2</v>
      </c>
      <c r="D26">
        <v>2.678316654720625E-2</v>
      </c>
      <c r="E26">
        <v>3.5858209023409415E-2</v>
      </c>
      <c r="F26">
        <v>4.5249252714008037E-2</v>
      </c>
      <c r="G26">
        <v>5.5588594383038092E-2</v>
      </c>
      <c r="H26">
        <v>6.7457984308361141E-2</v>
      </c>
      <c r="I26">
        <v>8.114953875877351E-2</v>
      </c>
      <c r="J26">
        <v>9.6662601412234039E-2</v>
      </c>
      <c r="K26">
        <v>0.11377778984222875</v>
      </c>
      <c r="L26">
        <v>0.132114916656767</v>
      </c>
      <c r="M26">
        <v>0.15130159562379841</v>
      </c>
      <c r="N26">
        <v>0.17094761207074871</v>
      </c>
      <c r="O26">
        <v>0.19072574986154223</v>
      </c>
      <c r="P26">
        <v>0.21037723160486355</v>
      </c>
      <c r="Q26">
        <v>0.22971709953252262</v>
      </c>
      <c r="R26">
        <v>0.24860608124022132</v>
      </c>
      <c r="S26">
        <v>0.26699744919598256</v>
      </c>
      <c r="T26">
        <v>0.28491195754620779</v>
      </c>
      <c r="U26">
        <v>0.30241309471861211</v>
      </c>
      <c r="V26">
        <v>0.31961522366155126</v>
      </c>
      <c r="W26">
        <v>0.33659490902919753</v>
      </c>
      <c r="X26">
        <v>0.35345767301486752</v>
      </c>
      <c r="Y26">
        <v>0.37029625210340811</v>
      </c>
      <c r="Z26">
        <v>0.38719052039313251</v>
      </c>
      <c r="AA26">
        <v>0.40429441690570389</v>
      </c>
      <c r="AB26">
        <v>0.42162769773368414</v>
      </c>
      <c r="AC26">
        <v>0.43922828646625334</v>
      </c>
      <c r="AD26">
        <v>0.45710275773238607</v>
      </c>
      <c r="AE26">
        <v>0.47523517930481152</v>
      </c>
      <c r="AF26">
        <v>0.49359731516926963</v>
      </c>
      <c r="AG26">
        <v>0.51216044670332472</v>
      </c>
      <c r="AH26">
        <v>0.53088795472280292</v>
      </c>
      <c r="AI26">
        <v>0.54974112488070936</v>
      </c>
      <c r="AJ26">
        <v>0.56868454784351208</v>
      </c>
      <c r="AK26">
        <v>0.58768870629872794</v>
      </c>
      <c r="AL26">
        <v>0.60678856429257078</v>
      </c>
      <c r="AM26">
        <v>0.62593464557043621</v>
      </c>
      <c r="AN26">
        <v>0.64507431199711807</v>
      </c>
      <c r="AO26">
        <v>0.66416545275744809</v>
      </c>
      <c r="AP26">
        <v>0.68316095954850109</v>
      </c>
      <c r="AQ26">
        <v>0.70941374828663584</v>
      </c>
      <c r="AR26">
        <v>0.74667699879640281</v>
      </c>
      <c r="AS26">
        <v>0.79628659996586748</v>
      </c>
      <c r="AT26">
        <v>0.85755612244642343</v>
      </c>
      <c r="AU26">
        <v>0.92870645011247088</v>
      </c>
      <c r="AV26">
        <v>0.99743637113705041</v>
      </c>
      <c r="AW26">
        <v>1.0563433970845137</v>
      </c>
      <c r="AX26">
        <v>1.1015586475412453</v>
      </c>
      <c r="AY26">
        <v>1.1323267380551671</v>
      </c>
      <c r="AZ26">
        <v>1.1497393223790731</v>
      </c>
      <c r="BA26">
        <v>0.8125431429759411</v>
      </c>
      <c r="BB26">
        <v>0.84413600174433334</v>
      </c>
      <c r="BC26">
        <v>0.87530829797670684</v>
      </c>
      <c r="BD26">
        <v>0.90604525289521565</v>
      </c>
      <c r="BE26">
        <v>0.93634214291802298</v>
      </c>
    </row>
    <row r="27" spans="1:57" x14ac:dyDescent="0.35">
      <c r="A27" t="s">
        <v>1689</v>
      </c>
      <c r="B27">
        <v>-1.1584992066882016E-2</v>
      </c>
      <c r="C27">
        <v>-1.4504592457131871E-2</v>
      </c>
      <c r="D27">
        <v>-1.4106896556720372E-2</v>
      </c>
      <c r="E27">
        <v>-1.3663442513944801E-2</v>
      </c>
      <c r="F27">
        <v>-1.4625357340514178E-2</v>
      </c>
      <c r="G27">
        <v>-1.7137377639309115E-2</v>
      </c>
      <c r="H27">
        <v>-2.0589987719454861E-2</v>
      </c>
      <c r="I27">
        <v>-2.4287146473378485E-2</v>
      </c>
      <c r="J27">
        <v>-2.771932322862547E-2</v>
      </c>
      <c r="K27">
        <v>-3.0621892288040797E-2</v>
      </c>
      <c r="L27">
        <v>-3.2987725012945113E-2</v>
      </c>
      <c r="M27">
        <v>-3.4820656930767413E-2</v>
      </c>
      <c r="N27">
        <v>-3.6294146514070924E-2</v>
      </c>
      <c r="O27">
        <v>-3.7606582073879125E-2</v>
      </c>
      <c r="P27">
        <v>-3.8920311185242085E-2</v>
      </c>
      <c r="Q27">
        <v>-4.0350950979295419E-2</v>
      </c>
      <c r="R27">
        <v>-4.2028983477115922E-2</v>
      </c>
      <c r="S27">
        <v>-4.3975307107868566E-2</v>
      </c>
      <c r="T27">
        <v>-4.6237156122819201E-2</v>
      </c>
      <c r="U27">
        <v>-4.8824853736251228E-2</v>
      </c>
      <c r="V27">
        <v>-5.1665058633365568E-2</v>
      </c>
      <c r="W27">
        <v>-5.4839106952697669E-2</v>
      </c>
      <c r="X27">
        <v>-5.8243414219782963E-2</v>
      </c>
      <c r="Y27">
        <v>-6.1823270840499767E-2</v>
      </c>
      <c r="Z27">
        <v>-6.5533155564745371E-2</v>
      </c>
      <c r="AA27">
        <v>-6.9135700222711094E-2</v>
      </c>
      <c r="AB27">
        <v>-7.2882003485830182E-2</v>
      </c>
      <c r="AC27">
        <v>-7.6661329028060443E-2</v>
      </c>
      <c r="AD27">
        <v>-8.0423060034306992E-2</v>
      </c>
      <c r="AE27">
        <v>-8.4143479784803965E-2</v>
      </c>
      <c r="AF27">
        <v>-8.7818843486453524E-2</v>
      </c>
      <c r="AG27">
        <v>-9.1439755316047311E-2</v>
      </c>
      <c r="AH27">
        <v>-9.5028570456845429E-2</v>
      </c>
      <c r="AI27">
        <v>-9.8595117886457473E-2</v>
      </c>
      <c r="AJ27">
        <v>-0.10215479663566729</v>
      </c>
      <c r="AK27">
        <v>-0.10572561865407337</v>
      </c>
      <c r="AL27">
        <v>-0.10910180612375697</v>
      </c>
      <c r="AM27">
        <v>-0.11245762178404561</v>
      </c>
      <c r="AN27">
        <v>-0.11573518566230234</v>
      </c>
      <c r="AO27">
        <v>-0.11890165358197091</v>
      </c>
      <c r="AP27">
        <v>-0.12197142329699595</v>
      </c>
      <c r="AQ27">
        <v>-0.13578032116547956</v>
      </c>
      <c r="AR27">
        <v>-0.15435858321264373</v>
      </c>
      <c r="AS27">
        <v>-0.1727108972038538</v>
      </c>
      <c r="AT27">
        <v>-0.18814624062162277</v>
      </c>
      <c r="AU27">
        <v>-0.19985602330998553</v>
      </c>
      <c r="AV27">
        <v>-0.19323968954949589</v>
      </c>
      <c r="AW27">
        <v>-0.17757365065662611</v>
      </c>
      <c r="AX27">
        <v>-0.16075500001222487</v>
      </c>
      <c r="AY27">
        <v>-0.14734182765574477</v>
      </c>
      <c r="AZ27">
        <v>-0.13906010146123027</v>
      </c>
      <c r="BA27">
        <v>4.7498446736571331E-2</v>
      </c>
      <c r="BB27">
        <v>5.1407209653087094E-2</v>
      </c>
      <c r="BC27">
        <v>5.5114852930970848E-2</v>
      </c>
      <c r="BD27">
        <v>5.8544590700004839E-2</v>
      </c>
      <c r="BE27">
        <v>6.1660941499108723E-2</v>
      </c>
    </row>
    <row r="28" spans="1:57" x14ac:dyDescent="0.35">
      <c r="A28" t="s">
        <v>1690</v>
      </c>
      <c r="B28">
        <v>1.0526965438906188E-3</v>
      </c>
      <c r="C28">
        <v>7.7945350522190537E-3</v>
      </c>
      <c r="D28">
        <v>1.6477081554211459E-2</v>
      </c>
      <c r="E28">
        <v>2.5499699130460129E-2</v>
      </c>
      <c r="F28">
        <v>3.5183709755037818E-2</v>
      </c>
      <c r="G28">
        <v>4.6508775809139813E-2</v>
      </c>
      <c r="H28">
        <v>6.0182348382098461E-2</v>
      </c>
      <c r="I28">
        <v>7.6451821072098802E-2</v>
      </c>
      <c r="J28">
        <v>9.5155689764614415E-2</v>
      </c>
      <c r="K28">
        <v>0.11588021901729473</v>
      </c>
      <c r="L28">
        <v>0.13806955312415381</v>
      </c>
      <c r="M28">
        <v>0.16116748462083885</v>
      </c>
      <c r="N28">
        <v>0.18474725686283833</v>
      </c>
      <c r="O28">
        <v>0.2084791091196192</v>
      </c>
      <c r="P28">
        <v>0.23211747228992774</v>
      </c>
      <c r="Q28">
        <v>0.25548486089701505</v>
      </c>
      <c r="R28">
        <v>0.27836680395627589</v>
      </c>
      <c r="S28">
        <v>0.30073468261686553</v>
      </c>
      <c r="T28">
        <v>0.32261542149013556</v>
      </c>
      <c r="U28">
        <v>0.34407437044420286</v>
      </c>
      <c r="V28">
        <v>0.36523441973523862</v>
      </c>
      <c r="W28">
        <v>0.38616187420433823</v>
      </c>
      <c r="X28">
        <v>0.40696063782703629</v>
      </c>
      <c r="Y28">
        <v>0.42771882696448493</v>
      </c>
      <c r="Z28">
        <v>0.44851044873401857</v>
      </c>
      <c r="AA28">
        <v>0.46950991422072264</v>
      </c>
      <c r="AB28">
        <v>0.490735181618418</v>
      </c>
      <c r="AC28">
        <v>0.5122060045552046</v>
      </c>
      <c r="AD28">
        <v>0.53391380440742653</v>
      </c>
      <c r="AE28">
        <v>0.55583040061651934</v>
      </c>
      <c r="AF28">
        <v>0.57791868988287254</v>
      </c>
      <c r="AG28">
        <v>0.60016063631525007</v>
      </c>
      <c r="AH28">
        <v>0.6225099319969063</v>
      </c>
      <c r="AI28">
        <v>0.64492202332609994</v>
      </c>
      <c r="AJ28">
        <v>0.66735766911745209</v>
      </c>
      <c r="AK28">
        <v>0.68978488558379958</v>
      </c>
      <c r="AL28">
        <v>0.71238533451835062</v>
      </c>
      <c r="AM28">
        <v>0.73504228216618728</v>
      </c>
      <c r="AN28">
        <v>0.75760804052884545</v>
      </c>
      <c r="AO28">
        <v>0.77993891258970605</v>
      </c>
      <c r="AP28">
        <v>0.80192027811289979</v>
      </c>
      <c r="AQ28">
        <v>0.83180291164364206</v>
      </c>
      <c r="AR28">
        <v>0.87487598228255248</v>
      </c>
      <c r="AS28">
        <v>0.93334147726820138</v>
      </c>
      <c r="AT28">
        <v>1.0065763296689068</v>
      </c>
      <c r="AU28">
        <v>1.092400640544966</v>
      </c>
      <c r="AV28">
        <v>1.1768101046256696</v>
      </c>
      <c r="AW28">
        <v>1.2499184026954935</v>
      </c>
      <c r="AX28">
        <v>1.3065223288145522</v>
      </c>
      <c r="AY28">
        <v>1.3457259592803306</v>
      </c>
      <c r="AZ28">
        <v>1.3691022348072179</v>
      </c>
      <c r="BA28">
        <v>0.67226973873200091</v>
      </c>
      <c r="BB28">
        <v>0.69672447596293985</v>
      </c>
      <c r="BC28">
        <v>0.72048719210395795</v>
      </c>
      <c r="BD28">
        <v>0.74351876459619604</v>
      </c>
      <c r="BE28">
        <v>0.76583071177447337</v>
      </c>
    </row>
    <row r="29" spans="1:57" x14ac:dyDescent="0.35">
      <c r="A29" t="s">
        <v>1691</v>
      </c>
      <c r="B29">
        <v>-1.8777986617579678E-2</v>
      </c>
      <c r="C29">
        <v>-2.4214888039142402E-2</v>
      </c>
      <c r="D29">
        <v>-2.4412981549715163E-2</v>
      </c>
      <c r="E29">
        <v>-2.4021952406894087E-2</v>
      </c>
      <c r="F29">
        <v>-2.4690900299484397E-2</v>
      </c>
      <c r="G29">
        <v>-2.6217196213207394E-2</v>
      </c>
      <c r="H29">
        <v>-2.7865623645717541E-2</v>
      </c>
      <c r="I29">
        <v>-2.8984864160053192E-2</v>
      </c>
      <c r="J29">
        <v>-2.9226234876245094E-2</v>
      </c>
      <c r="K29">
        <v>-2.8519463112974819E-2</v>
      </c>
      <c r="L29">
        <v>-2.7033088545558304E-2</v>
      </c>
      <c r="M29">
        <v>-2.4954767933726973E-2</v>
      </c>
      <c r="N29">
        <v>-2.2494501721981308E-2</v>
      </c>
      <c r="O29">
        <v>-1.9853222815802152E-2</v>
      </c>
      <c r="P29">
        <v>-1.7180070500177891E-2</v>
      </c>
      <c r="Q29">
        <v>-1.4583189614802983E-2</v>
      </c>
      <c r="R29">
        <v>-1.2268260761061356E-2</v>
      </c>
      <c r="S29">
        <v>-1.0238073686985594E-2</v>
      </c>
      <c r="T29">
        <v>-8.5336921788914388E-3</v>
      </c>
      <c r="U29">
        <v>-7.1635780106604763E-3</v>
      </c>
      <c r="V29">
        <v>-6.0458625596782056E-3</v>
      </c>
      <c r="W29">
        <v>-5.2721417775569712E-3</v>
      </c>
      <c r="X29">
        <v>-4.7404494076142001E-3</v>
      </c>
      <c r="Y29">
        <v>-4.4006959794229417E-3</v>
      </c>
      <c r="Z29">
        <v>-4.213227223859306E-3</v>
      </c>
      <c r="AA29">
        <v>-3.9202029076923495E-3</v>
      </c>
      <c r="AB29">
        <v>-3.7745196010963156E-3</v>
      </c>
      <c r="AC29">
        <v>-3.6836109391091831E-3</v>
      </c>
      <c r="AD29">
        <v>-3.6120133592665304E-3</v>
      </c>
      <c r="AE29">
        <v>-3.5482584730961442E-3</v>
      </c>
      <c r="AF29">
        <v>-3.4974687728506204E-3</v>
      </c>
      <c r="AG29">
        <v>-3.4395657041219607E-3</v>
      </c>
      <c r="AH29">
        <v>-3.406593182742057E-3</v>
      </c>
      <c r="AI29">
        <v>-3.4142194410669013E-3</v>
      </c>
      <c r="AJ29">
        <v>-3.4816753617272767E-3</v>
      </c>
      <c r="AK29">
        <v>-3.6294393690017301E-3</v>
      </c>
      <c r="AL29">
        <v>-3.5050358979771268E-3</v>
      </c>
      <c r="AM29">
        <v>-3.3499851882945464E-3</v>
      </c>
      <c r="AN29">
        <v>-3.2014571305749584E-3</v>
      </c>
      <c r="AO29">
        <v>-3.1281937497129597E-3</v>
      </c>
      <c r="AP29">
        <v>-3.212104732597254E-3</v>
      </c>
      <c r="AQ29">
        <v>-1.3391157808473331E-2</v>
      </c>
      <c r="AR29">
        <v>-2.6159599726494065E-2</v>
      </c>
      <c r="AS29">
        <v>-3.5656019901519898E-2</v>
      </c>
      <c r="AT29">
        <v>-3.9126033399139448E-2</v>
      </c>
      <c r="AU29">
        <v>-3.6161832877490419E-2</v>
      </c>
      <c r="AV29">
        <v>-1.3865956060876705E-2</v>
      </c>
      <c r="AW29">
        <v>1.6001354954353619E-2</v>
      </c>
      <c r="AX29">
        <v>4.4208681261082017E-2</v>
      </c>
      <c r="AY29">
        <v>6.6057393569418643E-2</v>
      </c>
      <c r="AZ29">
        <v>8.0302810966914606E-2</v>
      </c>
      <c r="BA29">
        <v>-9.277495750736886E-2</v>
      </c>
      <c r="BB29">
        <v>-9.6004316128306399E-2</v>
      </c>
      <c r="BC29">
        <v>-9.970625294177804E-2</v>
      </c>
      <c r="BD29">
        <v>-0.10398189759901477</v>
      </c>
      <c r="BE29">
        <v>-0.10885048964444088</v>
      </c>
    </row>
    <row r="30" spans="1:5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117</v>
      </c>
      <c r="B31">
        <v>1.9830683161470297E-2</v>
      </c>
      <c r="C31">
        <v>3.2009423091361455E-2</v>
      </c>
      <c r="D31">
        <v>4.0890063103926622E-2</v>
      </c>
      <c r="E31">
        <v>4.9521651537354217E-2</v>
      </c>
      <c r="F31">
        <v>5.9874610054522215E-2</v>
      </c>
      <c r="G31">
        <v>7.2725972022347207E-2</v>
      </c>
      <c r="H31">
        <v>8.8047972027816002E-2</v>
      </c>
      <c r="I31">
        <v>0.10543668523215199</v>
      </c>
      <c r="J31">
        <v>0.12438192464085951</v>
      </c>
      <c r="K31">
        <v>0.14439968213026955</v>
      </c>
      <c r="L31">
        <v>0.16510264166971211</v>
      </c>
      <c r="M31">
        <v>0.18612225255456583</v>
      </c>
      <c r="N31">
        <v>0.20724175858481964</v>
      </c>
      <c r="O31">
        <v>0.22833233193542135</v>
      </c>
      <c r="P31">
        <v>0.24929754279010563</v>
      </c>
      <c r="Q31">
        <v>0.27006805051181804</v>
      </c>
      <c r="R31">
        <v>0.29063506471733724</v>
      </c>
      <c r="S31">
        <v>0.31097275630385113</v>
      </c>
      <c r="T31">
        <v>0.331149113669027</v>
      </c>
      <c r="U31">
        <v>0.35123794845486334</v>
      </c>
      <c r="V31">
        <v>0.37128028229491683</v>
      </c>
      <c r="W31">
        <v>0.3914340159818952</v>
      </c>
      <c r="X31">
        <v>0.41170108723465049</v>
      </c>
      <c r="Y31">
        <v>0.43211952294390787</v>
      </c>
      <c r="Z31">
        <v>0.45272367595787788</v>
      </c>
      <c r="AA31">
        <v>0.47343011712841498</v>
      </c>
      <c r="AB31">
        <v>0.49450970121951432</v>
      </c>
      <c r="AC31">
        <v>0.51588961549431378</v>
      </c>
      <c r="AD31">
        <v>0.53752581776669306</v>
      </c>
      <c r="AE31">
        <v>0.55937865908961548</v>
      </c>
      <c r="AF31">
        <v>0.58141615865572316</v>
      </c>
      <c r="AG31">
        <v>0.60360020201937203</v>
      </c>
      <c r="AH31">
        <v>0.62591652517964835</v>
      </c>
      <c r="AI31">
        <v>0.64833624276716684</v>
      </c>
      <c r="AJ31">
        <v>0.67083934447917937</v>
      </c>
      <c r="AK31">
        <v>0.69341432495280131</v>
      </c>
      <c r="AL31">
        <v>0.71589037041632775</v>
      </c>
      <c r="AM31">
        <v>0.73839226735448182</v>
      </c>
      <c r="AN31">
        <v>0.76080949765942041</v>
      </c>
      <c r="AO31">
        <v>0.78306710633941901</v>
      </c>
      <c r="AP31">
        <v>0.80513238284549704</v>
      </c>
      <c r="AQ31">
        <v>0.84519406945211539</v>
      </c>
      <c r="AR31">
        <v>0.90103558200904654</v>
      </c>
      <c r="AS31">
        <v>0.96899749716972128</v>
      </c>
      <c r="AT31">
        <v>1.0457023630680462</v>
      </c>
      <c r="AU31">
        <v>1.1285624734224564</v>
      </c>
      <c r="AV31">
        <v>1.1906760606865463</v>
      </c>
      <c r="AW31">
        <v>1.2339170477411399</v>
      </c>
      <c r="AX31">
        <v>1.2623136475534702</v>
      </c>
      <c r="AY31">
        <v>1.2796685657109119</v>
      </c>
      <c r="AZ31">
        <v>1.2887994238403033</v>
      </c>
      <c r="BA31">
        <v>0.76504469623936977</v>
      </c>
      <c r="BB31">
        <v>0.79272879209124625</v>
      </c>
      <c r="BC31">
        <v>0.82019344504573599</v>
      </c>
      <c r="BD31">
        <v>0.84750066219521081</v>
      </c>
      <c r="BE31">
        <v>0.87468120141891426</v>
      </c>
    </row>
    <row r="32" spans="1:57" x14ac:dyDescent="0.35">
      <c r="A32" t="s">
        <v>118</v>
      </c>
      <c r="B32">
        <v>1.311768508929223E-2</v>
      </c>
      <c r="C32">
        <v>2.3632055728017853E-2</v>
      </c>
      <c r="D32">
        <v>3.2071271750155894E-2</v>
      </c>
      <c r="E32">
        <v>4.0551080563577813E-2</v>
      </c>
      <c r="F32">
        <v>5.0693502973597759E-2</v>
      </c>
      <c r="G32">
        <v>6.3173337534139229E-2</v>
      </c>
      <c r="H32">
        <v>7.7953980532718958E-2</v>
      </c>
      <c r="I32">
        <v>9.4672762995351434E-2</v>
      </c>
      <c r="J32">
        <v>0.1128718849687127</v>
      </c>
      <c r="K32">
        <v>0.13212632095669363</v>
      </c>
      <c r="L32">
        <v>0.15209626362786555</v>
      </c>
      <c r="M32">
        <v>0.17244619501097791</v>
      </c>
      <c r="N32">
        <v>0.19300282356202736</v>
      </c>
      <c r="O32">
        <v>0.21363408750478818</v>
      </c>
      <c r="P32">
        <v>0.23423115651730608</v>
      </c>
      <c r="Q32">
        <v>0.25470441709476432</v>
      </c>
      <c r="R32">
        <v>0.27498752900669832</v>
      </c>
      <c r="S32">
        <v>0.29506789701108094</v>
      </c>
      <c r="T32">
        <v>0.31498485774053009</v>
      </c>
      <c r="U32">
        <v>0.33479333654338195</v>
      </c>
      <c r="V32">
        <v>0.35453108993201976</v>
      </c>
      <c r="W32">
        <v>0.37432035001094821</v>
      </c>
      <c r="X32">
        <v>0.39418212063029312</v>
      </c>
      <c r="Y32">
        <v>0.41415899987571336</v>
      </c>
      <c r="Z32">
        <v>0.43429151342782024</v>
      </c>
      <c r="AA32">
        <v>0.4545350860842845</v>
      </c>
      <c r="AB32">
        <v>0.47509609867497637</v>
      </c>
      <c r="AC32">
        <v>0.49593193100221367</v>
      </c>
      <c r="AD32">
        <v>0.51701619642736674</v>
      </c>
      <c r="AE32">
        <v>0.53832156799444864</v>
      </c>
      <c r="AF32">
        <v>0.55982493648352172</v>
      </c>
      <c r="AG32">
        <v>0.58150124106743917</v>
      </c>
      <c r="AH32">
        <v>0.60333056461465695</v>
      </c>
      <c r="AI32">
        <v>0.62528712644183138</v>
      </c>
      <c r="AJ32">
        <v>0.64734962023380582</v>
      </c>
      <c r="AK32">
        <v>0.66950395507745508</v>
      </c>
      <c r="AL32">
        <v>0.69164647366795062</v>
      </c>
      <c r="AM32">
        <v>0.71380078521903201</v>
      </c>
      <c r="AN32">
        <v>0.73587837938176026</v>
      </c>
      <c r="AO32">
        <v>0.75781370221690292</v>
      </c>
      <c r="AP32">
        <v>0.77957930988616919</v>
      </c>
      <c r="AQ32">
        <v>0.81897679994771266</v>
      </c>
      <c r="AR32">
        <v>0.87396526174270406</v>
      </c>
      <c r="AS32">
        <v>0.94090799967947447</v>
      </c>
      <c r="AT32">
        <v>1.0164934637283185</v>
      </c>
      <c r="AU32">
        <v>1.0982962451668854</v>
      </c>
      <c r="AV32">
        <v>1.1603755266397675</v>
      </c>
      <c r="AW32">
        <v>1.2044102948052915</v>
      </c>
      <c r="AX32">
        <v>1.2344841175792709</v>
      </c>
      <c r="AY32">
        <v>1.2543233261967046</v>
      </c>
      <c r="AZ32">
        <v>1.2664772860919271</v>
      </c>
      <c r="BA32">
        <v>0.92349145427912394</v>
      </c>
      <c r="BB32">
        <v>0.95712879840108567</v>
      </c>
      <c r="BC32">
        <v>0.99049300470144264</v>
      </c>
      <c r="BD32">
        <v>1.0236628073144516</v>
      </c>
      <c r="BE32">
        <v>1.0566729836185118</v>
      </c>
    </row>
    <row r="33" spans="1:57" x14ac:dyDescent="0.35">
      <c r="A33" t="s">
        <v>119</v>
      </c>
      <c r="B33">
        <v>8.2283138356453733E-3</v>
      </c>
      <c r="C33">
        <v>1.6124844191534038E-2</v>
      </c>
      <c r="D33">
        <v>2.3280815020632062E-2</v>
      </c>
      <c r="E33">
        <v>3.1037233132225062E-2</v>
      </c>
      <c r="F33">
        <v>4.0580712929805252E-2</v>
      </c>
      <c r="G33">
        <v>5.2387521549945859E-2</v>
      </c>
      <c r="H33">
        <v>6.6344031513021484E-2</v>
      </c>
      <c r="I33">
        <v>8.2069860768663183E-2</v>
      </c>
      <c r="J33">
        <v>9.9115589315301733E-2</v>
      </c>
      <c r="K33">
        <v>0.1170747761702895</v>
      </c>
      <c r="L33">
        <v>0.13562442592578439</v>
      </c>
      <c r="M33">
        <v>0.1544617349266586</v>
      </c>
      <c r="N33">
        <v>0.17345210075701001</v>
      </c>
      <c r="O33">
        <v>0.19250400899681885</v>
      </c>
      <c r="P33">
        <v>0.21154319739777883</v>
      </c>
      <c r="Q33">
        <v>0.23050986021859732</v>
      </c>
      <c r="R33">
        <v>0.24933790827732505</v>
      </c>
      <c r="S33">
        <v>0.26806148516396178</v>
      </c>
      <c r="T33">
        <v>0.2867405706023618</v>
      </c>
      <c r="U33">
        <v>0.30544064575863672</v>
      </c>
      <c r="V33">
        <v>0.32421637780388757</v>
      </c>
      <c r="W33">
        <v>0.34315347058206935</v>
      </c>
      <c r="X33">
        <v>0.36229204562769901</v>
      </c>
      <c r="Y33">
        <v>0.38166965435391109</v>
      </c>
      <c r="Z33">
        <v>0.40132045234522185</v>
      </c>
      <c r="AA33">
        <v>0.42123901223547477</v>
      </c>
      <c r="AB33">
        <v>0.44153091776208964</v>
      </c>
      <c r="AC33">
        <v>0.46217558639816136</v>
      </c>
      <c r="AD33">
        <v>0.48314079935913856</v>
      </c>
      <c r="AE33">
        <v>0.50439765304697293</v>
      </c>
      <c r="AF33">
        <v>0.52592356116718531</v>
      </c>
      <c r="AG33">
        <v>0.54770068611407208</v>
      </c>
      <c r="AH33">
        <v>0.56970357057632981</v>
      </c>
      <c r="AI33">
        <v>0.59190797889898672</v>
      </c>
      <c r="AJ33">
        <v>0.61429573163538365</v>
      </c>
      <c r="AK33">
        <v>0.63685592588595963</v>
      </c>
      <c r="AL33">
        <v>0.65955037570755159</v>
      </c>
      <c r="AM33">
        <v>0.68230306259708939</v>
      </c>
      <c r="AN33">
        <v>0.70501816274595175</v>
      </c>
      <c r="AO33">
        <v>0.72763138728471066</v>
      </c>
      <c r="AP33">
        <v>0.75012122774940071</v>
      </c>
      <c r="AQ33">
        <v>0.79446165386800605</v>
      </c>
      <c r="AR33">
        <v>0.85665559204353148</v>
      </c>
      <c r="AS33">
        <v>0.93179682923985041</v>
      </c>
      <c r="AT33">
        <v>1.0157814734968573</v>
      </c>
      <c r="AU33">
        <v>1.1057394253870978</v>
      </c>
      <c r="AV33">
        <v>1.1697540728925038</v>
      </c>
      <c r="AW33">
        <v>1.2123312082353177</v>
      </c>
      <c r="AX33">
        <v>1.2394827007962794</v>
      </c>
      <c r="AY33">
        <v>1.2562148152414965</v>
      </c>
      <c r="AZ33">
        <v>1.2658779925992736</v>
      </c>
      <c r="BA33">
        <v>0.76004335846093785</v>
      </c>
      <c r="BB33">
        <v>0.7871795426503958</v>
      </c>
      <c r="BC33">
        <v>0.81408310092607739</v>
      </c>
      <c r="BD33">
        <v>0.8408317434181356</v>
      </c>
      <c r="BE33">
        <v>0.86746467176475051</v>
      </c>
    </row>
    <row r="34" spans="1:57" x14ac:dyDescent="0.35">
      <c r="A34" t="s">
        <v>120</v>
      </c>
      <c r="B34">
        <v>1.0903752971103131E-2</v>
      </c>
      <c r="C34">
        <v>1.7481041350442261E-2</v>
      </c>
      <c r="D34">
        <v>2.4982384382599143E-2</v>
      </c>
      <c r="E34">
        <v>3.3302472690421858E-2</v>
      </c>
      <c r="F34">
        <v>4.2321830649560965E-2</v>
      </c>
      <c r="G34">
        <v>5.1906994670192219E-2</v>
      </c>
      <c r="H34">
        <v>6.1959280367873681E-2</v>
      </c>
      <c r="I34">
        <v>7.2345665310202811E-2</v>
      </c>
      <c r="J34">
        <v>8.2955114707528033E-2</v>
      </c>
      <c r="K34">
        <v>9.3699024512150508E-2</v>
      </c>
      <c r="L34">
        <v>0.10458789826770509</v>
      </c>
      <c r="M34">
        <v>0.11568131515855562</v>
      </c>
      <c r="N34">
        <v>0.12687931108912309</v>
      </c>
      <c r="O34">
        <v>0.13816955145975474</v>
      </c>
      <c r="P34">
        <v>0.14955688634485931</v>
      </c>
      <c r="Q34">
        <v>0.1610566589359097</v>
      </c>
      <c r="R34">
        <v>0.17302284824116665</v>
      </c>
      <c r="S34">
        <v>0.18523132827548139</v>
      </c>
      <c r="T34">
        <v>0.19770370426830386</v>
      </c>
      <c r="U34">
        <v>0.21045897391895885</v>
      </c>
      <c r="V34">
        <v>0.2234116900603933</v>
      </c>
      <c r="W34">
        <v>0.2368247672335011</v>
      </c>
      <c r="X34">
        <v>0.25052993166669868</v>
      </c>
      <c r="Y34">
        <v>0.26454218665523666</v>
      </c>
      <c r="Z34">
        <v>0.27886590816208479</v>
      </c>
      <c r="AA34">
        <v>0.29314277845102765</v>
      </c>
      <c r="AB34">
        <v>0.3079375436213283</v>
      </c>
      <c r="AC34">
        <v>0.32300798836739641</v>
      </c>
      <c r="AD34">
        <v>0.33835240427944058</v>
      </c>
      <c r="AE34">
        <v>0.35396012314439229</v>
      </c>
      <c r="AF34">
        <v>0.36982029144114748</v>
      </c>
      <c r="AG34">
        <v>0.38582745031086052</v>
      </c>
      <c r="AH34">
        <v>0.40205157401691505</v>
      </c>
      <c r="AI34">
        <v>0.41849154482167528</v>
      </c>
      <c r="AJ34">
        <v>0.43514997149367574</v>
      </c>
      <c r="AK34">
        <v>0.45203196405843027</v>
      </c>
      <c r="AL34">
        <v>0.46811883785604635</v>
      </c>
      <c r="AM34">
        <v>0.48432287619626369</v>
      </c>
      <c r="AN34">
        <v>0.50063839365446228</v>
      </c>
      <c r="AO34">
        <v>0.51707816935024908</v>
      </c>
      <c r="AP34">
        <v>0.53366167325372693</v>
      </c>
      <c r="AQ34">
        <v>0.56198476725275448</v>
      </c>
      <c r="AR34">
        <v>0.59539364480516443</v>
      </c>
      <c r="AS34">
        <v>0.63040856747893503</v>
      </c>
      <c r="AT34">
        <v>0.66537319519537341</v>
      </c>
      <c r="AU34">
        <v>0.69959278601579022</v>
      </c>
      <c r="AV34">
        <v>0.71735377641053422</v>
      </c>
      <c r="AW34">
        <v>0.72785868362739148</v>
      </c>
      <c r="AX34">
        <v>0.73574988774831596</v>
      </c>
      <c r="AY34">
        <v>0.74332034898130228</v>
      </c>
      <c r="AZ34">
        <v>0.7516014726825393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121</v>
      </c>
      <c r="B35">
        <v>-6.4143832509966359E-3</v>
      </c>
      <c r="C35">
        <v>-5.7784936763671801E-3</v>
      </c>
      <c r="D35">
        <v>-1.2726906577165131E-3</v>
      </c>
      <c r="E35">
        <v>4.5935442427369466E-3</v>
      </c>
      <c r="F35">
        <v>1.0862005708656142E-2</v>
      </c>
      <c r="G35">
        <v>1.7614225014117579E-2</v>
      </c>
      <c r="H35">
        <v>2.52979117687957E-2</v>
      </c>
      <c r="I35">
        <v>3.4369364796504875E-2</v>
      </c>
      <c r="J35">
        <v>4.5083845299154213E-2</v>
      </c>
      <c r="K35">
        <v>5.747403669722484E-2</v>
      </c>
      <c r="L35">
        <v>7.1392037268358521E-2</v>
      </c>
      <c r="M35">
        <v>8.6509019061020709E-2</v>
      </c>
      <c r="N35">
        <v>0.10254929448616501</v>
      </c>
      <c r="O35">
        <v>0.11921568182107212</v>
      </c>
      <c r="P35">
        <v>0.13623656786185823</v>
      </c>
      <c r="Q35">
        <v>0.15338226217096462</v>
      </c>
      <c r="R35">
        <v>0.17037686395158236</v>
      </c>
      <c r="S35">
        <v>0.18713462190207419</v>
      </c>
      <c r="T35">
        <v>0.20359251610375662</v>
      </c>
      <c r="U35">
        <v>0.21973156549981443</v>
      </c>
      <c r="V35">
        <v>0.23557762814323535</v>
      </c>
      <c r="W35">
        <v>0.25116450212265828</v>
      </c>
      <c r="X35">
        <v>0.26657616607863588</v>
      </c>
      <c r="Y35">
        <v>0.28189096513033807</v>
      </c>
      <c r="Z35">
        <v>0.29718142801102854</v>
      </c>
      <c r="AA35">
        <v>0.31253098260630718</v>
      </c>
      <c r="AB35">
        <v>0.32798725204257195</v>
      </c>
      <c r="AC35">
        <v>0.34361628110615161</v>
      </c>
      <c r="AD35">
        <v>0.35946794850774122</v>
      </c>
      <c r="AE35">
        <v>0.37556666436069364</v>
      </c>
      <c r="AF35">
        <v>0.39191522274208968</v>
      </c>
      <c r="AG35">
        <v>0.40852429770841248</v>
      </c>
      <c r="AH35">
        <v>0.42536102676167253</v>
      </c>
      <c r="AI35">
        <v>0.44239541428994222</v>
      </c>
      <c r="AJ35">
        <v>0.45959608590566692</v>
      </c>
      <c r="AK35">
        <v>0.47693351232529491</v>
      </c>
      <c r="AL35">
        <v>0.49458368383612505</v>
      </c>
      <c r="AM35">
        <v>0.51239183341869055</v>
      </c>
      <c r="AN35">
        <v>0.53029007232283654</v>
      </c>
      <c r="AO35">
        <v>0.54822455711223128</v>
      </c>
      <c r="AP35">
        <v>0.56614348246266655</v>
      </c>
      <c r="AQ35">
        <v>0.58342274133207361</v>
      </c>
      <c r="AR35">
        <v>0.60487709716603444</v>
      </c>
      <c r="AS35">
        <v>0.63467467217022122</v>
      </c>
      <c r="AT35">
        <v>0.67485717390349809</v>
      </c>
      <c r="AU35">
        <v>0.7256102402299458</v>
      </c>
      <c r="AV35">
        <v>0.78685725980729426</v>
      </c>
      <c r="AW35">
        <v>0.85031156008736897</v>
      </c>
      <c r="AX35">
        <v>0.90849362362206421</v>
      </c>
      <c r="AY35">
        <v>0.95692230049493343</v>
      </c>
      <c r="AZ35">
        <v>0.99382968691446028</v>
      </c>
      <c r="BA35">
        <v>0.52299662863573015</v>
      </c>
      <c r="BB35">
        <v>0.54651107442689195</v>
      </c>
      <c r="BC35">
        <v>0.5699060909814424</v>
      </c>
      <c r="BD35">
        <v>0.5931206808498013</v>
      </c>
      <c r="BE35">
        <v>0.61613815686294426</v>
      </c>
    </row>
    <row r="36" spans="1:57" x14ac:dyDescent="0.35">
      <c r="A36" t="s">
        <v>1693</v>
      </c>
      <c r="B36">
        <v>-2.6239862868404629E-2</v>
      </c>
      <c r="C36">
        <v>-3.7775824944086267E-2</v>
      </c>
      <c r="D36">
        <v>-4.2145520431735584E-2</v>
      </c>
      <c r="E36">
        <v>-4.4905869166589341E-2</v>
      </c>
      <c r="F36">
        <v>-4.8983275800484893E-2</v>
      </c>
      <c r="G36">
        <v>-5.5071695582287195E-2</v>
      </c>
      <c r="H36">
        <v>-6.2694858707357248E-2</v>
      </c>
      <c r="I36">
        <v>-7.0992468330266512E-2</v>
      </c>
      <c r="J36">
        <v>-7.9199569393006986E-2</v>
      </c>
      <c r="K36">
        <v>-8.6800306066980859E-2</v>
      </c>
      <c r="L36">
        <v>-9.3556140741568594E-2</v>
      </c>
      <c r="M36">
        <v>-9.9428175533577967E-2</v>
      </c>
      <c r="N36">
        <v>-0.10447594631022294</v>
      </c>
      <c r="O36">
        <v>-0.10886806911341029</v>
      </c>
      <c r="P36">
        <v>-0.11277981761417255</v>
      </c>
      <c r="Q36">
        <v>-0.11637150608303504</v>
      </c>
      <c r="R36">
        <v>-0.11990970112827348</v>
      </c>
      <c r="S36">
        <v>-0.12345422539429274</v>
      </c>
      <c r="T36">
        <v>-0.12713558918850953</v>
      </c>
      <c r="U36">
        <v>-0.13104609932423905</v>
      </c>
      <c r="V36">
        <v>-0.13520068068276769</v>
      </c>
      <c r="W36">
        <v>-0.13972259210572879</v>
      </c>
      <c r="X36">
        <v>-0.14452989002741168</v>
      </c>
      <c r="Y36">
        <v>-0.14958218399369061</v>
      </c>
      <c r="Z36">
        <v>-0.15484124497073815</v>
      </c>
      <c r="AA36">
        <v>-0.16014097889813783</v>
      </c>
      <c r="AB36">
        <v>-0.16570303161043132</v>
      </c>
      <c r="AC36">
        <v>-0.1713891555326752</v>
      </c>
      <c r="AD36">
        <v>-0.17710587943221556</v>
      </c>
      <c r="AE36">
        <v>-0.18278950922325787</v>
      </c>
      <c r="AF36">
        <v>-0.1884055158009712</v>
      </c>
      <c r="AG36">
        <v>-0.19390549037930915</v>
      </c>
      <c r="AH36">
        <v>-0.19930799673045785</v>
      </c>
      <c r="AI36">
        <v>-0.20461424020016272</v>
      </c>
      <c r="AJ36">
        <v>-0.20983559881793123</v>
      </c>
      <c r="AK36">
        <v>-0.21499004088676443</v>
      </c>
      <c r="AL36">
        <v>-0.21973363464918849</v>
      </c>
      <c r="AM36">
        <v>-0.22434389595575865</v>
      </c>
      <c r="AN36">
        <v>-0.22877885408606469</v>
      </c>
      <c r="AO36">
        <v>-0.23301786299023686</v>
      </c>
      <c r="AP36">
        <v>-0.23708009179054246</v>
      </c>
      <c r="AQ36">
        <v>-0.25957739536873747</v>
      </c>
      <c r="AR36">
        <v>-0.29351382087878797</v>
      </c>
      <c r="AS36">
        <v>-0.33111433537693635</v>
      </c>
      <c r="AT36">
        <v>-0.36700738427455359</v>
      </c>
      <c r="AU36">
        <v>-0.39845541490654002</v>
      </c>
      <c r="AV36">
        <v>-0.39906720322437916</v>
      </c>
      <c r="AW36">
        <v>-0.3789298081519954</v>
      </c>
      <c r="AX36">
        <v>-0.34940938162137947</v>
      </c>
      <c r="AY36">
        <v>-0.31866836630353168</v>
      </c>
      <c r="AZ36">
        <v>-0.29121653983825713</v>
      </c>
      <c r="BA36">
        <v>-0.24021035105309396</v>
      </c>
      <c r="BB36">
        <v>-0.24428123002031565</v>
      </c>
      <c r="BC36">
        <v>-0.24825121388079019</v>
      </c>
      <c r="BD36">
        <v>-0.25224222680291231</v>
      </c>
      <c r="BE36">
        <v>-0.25630122591391302</v>
      </c>
    </row>
    <row r="37" spans="1:57" x14ac:dyDescent="0.35">
      <c r="A37" t="s">
        <v>1694</v>
      </c>
      <c r="B37">
        <v>-6.4143697055984994E-3</v>
      </c>
      <c r="C37">
        <v>-5.7784997606113997E-3</v>
      </c>
      <c r="D37">
        <v>-1.2726828052866956E-3</v>
      </c>
      <c r="E37">
        <v>4.5935671076025031E-3</v>
      </c>
      <c r="F37">
        <v>1.0862011443113495E-2</v>
      </c>
      <c r="G37">
        <v>1.7614224216844221E-2</v>
      </c>
      <c r="H37">
        <v>2.5297920288114284E-2</v>
      </c>
      <c r="I37">
        <v>3.4369347282336982E-2</v>
      </c>
      <c r="J37">
        <v>4.5083832327974527E-2</v>
      </c>
      <c r="K37">
        <v>5.7474033288862358E-2</v>
      </c>
      <c r="L37">
        <v>7.1392048101870387E-2</v>
      </c>
      <c r="M37">
        <v>8.6509015933500244E-2</v>
      </c>
      <c r="N37">
        <v>0.10254928908901562</v>
      </c>
      <c r="O37">
        <v>0.11921568018455897</v>
      </c>
      <c r="P37">
        <v>0.13623655776002774</v>
      </c>
      <c r="Q37">
        <v>0.15338226169328006</v>
      </c>
      <c r="R37">
        <v>0.17037685914695899</v>
      </c>
      <c r="S37">
        <v>0.18713461644177531</v>
      </c>
      <c r="T37">
        <v>0.20359252259614102</v>
      </c>
      <c r="U37">
        <v>0.21973156862971077</v>
      </c>
      <c r="V37">
        <v>0.23557761597332583</v>
      </c>
      <c r="W37">
        <v>0.25116442290016305</v>
      </c>
      <c r="X37">
        <v>0.26657615127299028</v>
      </c>
      <c r="Y37">
        <v>0.28189095554500554</v>
      </c>
      <c r="Z37">
        <v>0.29718140565031526</v>
      </c>
      <c r="AA37">
        <v>0.31253096620809107</v>
      </c>
      <c r="AB37">
        <v>0.32798720199200826</v>
      </c>
      <c r="AC37">
        <v>0.34361634033550637</v>
      </c>
      <c r="AD37">
        <v>0.35946792436380992</v>
      </c>
      <c r="AE37">
        <v>0.37556670143881199</v>
      </c>
      <c r="AF37">
        <v>0.39191525040482844</v>
      </c>
      <c r="AG37">
        <v>0.40852431520459476</v>
      </c>
      <c r="AH37">
        <v>0.42536110391604431</v>
      </c>
      <c r="AI37">
        <v>0.44239533789589558</v>
      </c>
      <c r="AJ37">
        <v>0.45959607715744255</v>
      </c>
      <c r="AK37">
        <v>0.47693354149513922</v>
      </c>
      <c r="AL37">
        <v>0.49458366597849857</v>
      </c>
      <c r="AM37">
        <v>0.51239182049733767</v>
      </c>
      <c r="AN37">
        <v>0.53029004300537697</v>
      </c>
      <c r="AO37">
        <v>0.54822455594785158</v>
      </c>
      <c r="AP37">
        <v>0.56614344831842356</v>
      </c>
      <c r="AQ37">
        <v>0.5834227598259023</v>
      </c>
      <c r="AR37">
        <v>0.60487711763559382</v>
      </c>
      <c r="AS37">
        <v>0.63467461387751722</v>
      </c>
      <c r="AT37">
        <v>0.67485713051858021</v>
      </c>
      <c r="AU37">
        <v>0.7256101761074607</v>
      </c>
      <c r="AV37">
        <v>0.78685726481770857</v>
      </c>
      <c r="AW37">
        <v>0.85031152934744725</v>
      </c>
      <c r="AX37">
        <v>0.9084936274168065</v>
      </c>
      <c r="AY37">
        <v>0.95692229242188009</v>
      </c>
      <c r="AZ37">
        <v>0.99382967152479296</v>
      </c>
      <c r="BA37">
        <v>0.52299658260768211</v>
      </c>
      <c r="BB37">
        <v>0.54651106337506583</v>
      </c>
      <c r="BC37">
        <v>0.5699060494213759</v>
      </c>
      <c r="BD37">
        <v>0.59312071470607464</v>
      </c>
      <c r="BE37">
        <v>0.61613814107257525</v>
      </c>
    </row>
    <row r="38" spans="1:57" x14ac:dyDescent="0.35">
      <c r="A38" t="s">
        <v>122</v>
      </c>
      <c r="B38">
        <v>-2.3184665281972272E-2</v>
      </c>
      <c r="C38">
        <v>-3.4666398625171624E-2</v>
      </c>
      <c r="D38">
        <v>-3.8519750884158377E-2</v>
      </c>
      <c r="E38">
        <v>-4.0422009504481604E-2</v>
      </c>
      <c r="F38">
        <v>-4.3630540759886927E-2</v>
      </c>
      <c r="G38">
        <v>-4.9032784290603537E-2</v>
      </c>
      <c r="H38">
        <v>-5.6200693198493745E-2</v>
      </c>
      <c r="I38">
        <v>-6.4250452450276274E-2</v>
      </c>
      <c r="J38">
        <v>-7.2384734456376609E-2</v>
      </c>
      <c r="K38">
        <v>-8.0067382167314793E-2</v>
      </c>
      <c r="L38">
        <v>-8.7017462528593548E-2</v>
      </c>
      <c r="M38">
        <v>-9.3196176887944127E-2</v>
      </c>
      <c r="N38">
        <v>-9.8656438967525961E-2</v>
      </c>
      <c r="O38">
        <v>-0.1035499512780258</v>
      </c>
      <c r="P38">
        <v>-0.10802522775857915</v>
      </c>
      <c r="Q38">
        <v>-0.11220771672380003</v>
      </c>
      <c r="R38">
        <v>-0.11622621095148666</v>
      </c>
      <c r="S38">
        <v>-0.12019272265643144</v>
      </c>
      <c r="T38">
        <v>-0.12421220890378448</v>
      </c>
      <c r="U38">
        <v>-0.12836424442929095</v>
      </c>
      <c r="V38">
        <v>-0.1327015900395967</v>
      </c>
      <c r="W38">
        <v>-0.13723684016175852</v>
      </c>
      <c r="X38">
        <v>-0.14197726178650782</v>
      </c>
      <c r="Y38">
        <v>-0.14688500893560441</v>
      </c>
      <c r="Z38">
        <v>-0.15193227740537552</v>
      </c>
      <c r="AA38">
        <v>-0.15711265607004643</v>
      </c>
      <c r="AB38">
        <v>-0.16239679879841429</v>
      </c>
      <c r="AC38">
        <v>-0.1677892236510381</v>
      </c>
      <c r="AD38">
        <v>-0.17320366288634537</v>
      </c>
      <c r="AE38">
        <v>-0.17858408767368328</v>
      </c>
      <c r="AF38">
        <v>-0.18390328193810257</v>
      </c>
      <c r="AG38">
        <v>-0.18914668572619364</v>
      </c>
      <c r="AH38">
        <v>-0.19430941443511207</v>
      </c>
      <c r="AI38">
        <v>-0.19939259902751472</v>
      </c>
      <c r="AJ38">
        <v>-0.20440244047460476</v>
      </c>
      <c r="AK38">
        <v>-0.20935124673279182</v>
      </c>
      <c r="AL38">
        <v>-0.21419670542215385</v>
      </c>
      <c r="AM38">
        <v>-0.21888933877520778</v>
      </c>
      <c r="AN38">
        <v>-0.22340115436504382</v>
      </c>
      <c r="AO38">
        <v>-0.22770753669932864</v>
      </c>
      <c r="AP38">
        <v>-0.23182222621989101</v>
      </c>
      <c r="AQ38">
        <v>-0.25357412289110925</v>
      </c>
      <c r="AR38">
        <v>-0.28821171277834123</v>
      </c>
      <c r="AS38">
        <v>-0.32833223592423355</v>
      </c>
      <c r="AT38">
        <v>-0.36836463601280789</v>
      </c>
      <c r="AU38">
        <v>-0.40536243249020831</v>
      </c>
      <c r="AV38">
        <v>-0.41385234667741244</v>
      </c>
      <c r="AW38">
        <v>-0.40081621285205093</v>
      </c>
      <c r="AX38">
        <v>-0.37711689476473964</v>
      </c>
      <c r="AY38">
        <v>-0.35106905557720225</v>
      </c>
      <c r="AZ38">
        <v>-0.32727217320296376</v>
      </c>
      <c r="BA38">
        <v>-0.55346485136600343</v>
      </c>
      <c r="BB38">
        <v>-0.56941968367145712</v>
      </c>
      <c r="BC38">
        <v>-0.58518679972733301</v>
      </c>
      <c r="BD38">
        <v>-0.60091463051668015</v>
      </c>
      <c r="BE38">
        <v>-0.61665616465492734</v>
      </c>
    </row>
    <row r="39" spans="1:57" x14ac:dyDescent="0.35">
      <c r="A39" t="s">
        <v>1695</v>
      </c>
      <c r="B39">
        <v>7.1929945506976622E-3</v>
      </c>
      <c r="C39">
        <v>9.7102955820105308E-3</v>
      </c>
      <c r="D39">
        <v>1.0306084992994791E-2</v>
      </c>
      <c r="E39">
        <v>1.0358509892949286E-2</v>
      </c>
      <c r="F39">
        <v>1.0065542958970219E-2</v>
      </c>
      <c r="G39">
        <v>9.0798185738982795E-3</v>
      </c>
      <c r="H39">
        <v>7.2756359262626802E-3</v>
      </c>
      <c r="I39">
        <v>4.6977176866747072E-3</v>
      </c>
      <c r="J39">
        <v>1.5069116476196243E-3</v>
      </c>
      <c r="K39">
        <v>-2.1024291750659785E-3</v>
      </c>
      <c r="L39">
        <v>-5.9546364673868091E-3</v>
      </c>
      <c r="M39">
        <v>-9.8658889970404395E-3</v>
      </c>
      <c r="N39">
        <v>-1.3799644792089616E-2</v>
      </c>
      <c r="O39">
        <v>-1.7753359258076973E-2</v>
      </c>
      <c r="P39">
        <v>-2.1740240685064194E-2</v>
      </c>
      <c r="Q39">
        <v>-2.5767761364492436E-2</v>
      </c>
      <c r="R39">
        <v>-2.9760722716054566E-2</v>
      </c>
      <c r="S39">
        <v>-3.3737233420882973E-2</v>
      </c>
      <c r="T39">
        <v>-3.7703463943927762E-2</v>
      </c>
      <c r="U39">
        <v>-4.1661275725590752E-2</v>
      </c>
      <c r="V39">
        <v>-4.5619196073687363E-2</v>
      </c>
      <c r="W39">
        <v>-4.9566965175140698E-2</v>
      </c>
      <c r="X39">
        <v>-5.3502964812168763E-2</v>
      </c>
      <c r="Y39">
        <v>-5.7422574861076825E-2</v>
      </c>
      <c r="Z39">
        <v>-6.1319928340886065E-2</v>
      </c>
      <c r="AA39">
        <v>-6.5215497315018744E-2</v>
      </c>
      <c r="AB39">
        <v>-6.9107483884733867E-2</v>
      </c>
      <c r="AC39">
        <v>-7.297771808895126E-2</v>
      </c>
      <c r="AD39">
        <v>-7.6811046675040462E-2</v>
      </c>
      <c r="AE39">
        <v>-8.0595221311707821E-2</v>
      </c>
      <c r="AF39">
        <v>-8.4321374713602903E-2</v>
      </c>
      <c r="AG39">
        <v>-8.800018961192535E-2</v>
      </c>
      <c r="AH39">
        <v>-9.1621977274103372E-2</v>
      </c>
      <c r="AI39">
        <v>-9.5180898445390572E-2</v>
      </c>
      <c r="AJ39">
        <v>-9.8673121273940012E-2</v>
      </c>
      <c r="AK39">
        <v>-0.10209617928507164</v>
      </c>
      <c r="AL39">
        <v>-0.10559677022577985</v>
      </c>
      <c r="AM39">
        <v>-0.10910763659575107</v>
      </c>
      <c r="AN39">
        <v>-0.11253372853172738</v>
      </c>
      <c r="AO39">
        <v>-0.11577345983225795</v>
      </c>
      <c r="AP39">
        <v>-0.1187593185643987</v>
      </c>
      <c r="AQ39">
        <v>-0.12238916335700623</v>
      </c>
      <c r="AR39">
        <v>-0.12819898348614966</v>
      </c>
      <c r="AS39">
        <v>-0.1370548773023339</v>
      </c>
      <c r="AT39">
        <v>-0.14902020722248333</v>
      </c>
      <c r="AU39">
        <v>-0.16369419043249511</v>
      </c>
      <c r="AV39">
        <v>-0.17937373348861918</v>
      </c>
      <c r="AW39">
        <v>-0.19357500561097973</v>
      </c>
      <c r="AX39">
        <v>-0.20496368127330689</v>
      </c>
      <c r="AY39">
        <v>-0.21339922122516342</v>
      </c>
      <c r="AZ39">
        <v>-0.21936291242814487</v>
      </c>
      <c r="BA39">
        <v>0.14027340424394019</v>
      </c>
      <c r="BB39">
        <v>0.14741152578139349</v>
      </c>
      <c r="BC39">
        <v>0.15482110587274889</v>
      </c>
      <c r="BD39">
        <v>0.16252648829901961</v>
      </c>
      <c r="BE39">
        <v>0.17051143114354961</v>
      </c>
    </row>
    <row r="40" spans="1:57" x14ac:dyDescent="0.35">
      <c r="A40" t="s">
        <v>123</v>
      </c>
      <c r="B40">
        <v>1.9688999999998487</v>
      </c>
      <c r="C40">
        <v>2.6610799999980372</v>
      </c>
      <c r="D40">
        <v>2.828590000000986</v>
      </c>
      <c r="E40">
        <v>2.8489899999985937</v>
      </c>
      <c r="F40">
        <v>2.7762299999994866</v>
      </c>
      <c r="G40">
        <v>2.5131399999991118</v>
      </c>
      <c r="H40">
        <v>2.0212499999979627</v>
      </c>
      <c r="I40">
        <v>1.3101500000011583</v>
      </c>
      <c r="J40">
        <v>0.42195999999967171</v>
      </c>
      <c r="K40">
        <v>-0.59115999999994528</v>
      </c>
      <c r="L40">
        <v>-1.6824999999989814</v>
      </c>
      <c r="M40">
        <v>-2.8010299999987183</v>
      </c>
      <c r="N40">
        <v>-3.9362299999993411</v>
      </c>
      <c r="O40">
        <v>-5.0871399999996356</v>
      </c>
      <c r="P40">
        <v>-6.2573599999996077</v>
      </c>
      <c r="Q40">
        <v>-7.4489400000020396</v>
      </c>
      <c r="R40">
        <v>-8.6400100000028033</v>
      </c>
      <c r="S40">
        <v>-9.8355800000026647</v>
      </c>
      <c r="T40">
        <v>-11.037299999999959</v>
      </c>
      <c r="U40">
        <v>-12.245620000001509</v>
      </c>
      <c r="V40">
        <v>-13.457480000000942</v>
      </c>
      <c r="W40">
        <v>-14.67554999999993</v>
      </c>
      <c r="X40">
        <v>-15.899720000001253</v>
      </c>
      <c r="Y40">
        <v>-17.12865999999849</v>
      </c>
      <c r="Z40">
        <v>-18.36055000000124</v>
      </c>
      <c r="AA40">
        <v>-19.579879999997502</v>
      </c>
      <c r="AB40">
        <v>-20.798699999999371</v>
      </c>
      <c r="AC40">
        <v>-22.013039999998</v>
      </c>
      <c r="AD40">
        <v>-23.219289999997272</v>
      </c>
      <c r="AE40">
        <v>-24.4145099999987</v>
      </c>
      <c r="AF40">
        <v>-25.596619999996619</v>
      </c>
      <c r="AG40">
        <v>-26.769309999999678</v>
      </c>
      <c r="AH40">
        <v>-27.929920000002312</v>
      </c>
      <c r="AI40">
        <v>-29.076779999999417</v>
      </c>
      <c r="AJ40">
        <v>-30.208679999999731</v>
      </c>
      <c r="AK40">
        <v>-31.324710000000778</v>
      </c>
      <c r="AL40">
        <v>-32.462289999999484</v>
      </c>
      <c r="AM40">
        <v>-33.601459999998042</v>
      </c>
      <c r="AN40">
        <v>-34.713850000000093</v>
      </c>
      <c r="AO40">
        <v>-35.768830000000889</v>
      </c>
      <c r="AP40">
        <v>-36.746020000002318</v>
      </c>
      <c r="AQ40">
        <v>-37.924280000002909</v>
      </c>
      <c r="AR40">
        <v>-39.782259999999951</v>
      </c>
      <c r="AS40">
        <v>-42.592900000003283</v>
      </c>
      <c r="AT40">
        <v>-46.380600000000413</v>
      </c>
      <c r="AU40">
        <v>-51.025050000000192</v>
      </c>
      <c r="AV40">
        <v>-55.999579999999696</v>
      </c>
      <c r="AW40">
        <v>-60.529099999999744</v>
      </c>
      <c r="AX40">
        <v>-64.193449999998847</v>
      </c>
      <c r="AY40">
        <v>-66.944139999999607</v>
      </c>
      <c r="AZ40">
        <v>-68.927690000000439</v>
      </c>
      <c r="BA40">
        <v>43.635760000001028</v>
      </c>
      <c r="BB40">
        <v>45.909630000001926</v>
      </c>
      <c r="BC40">
        <v>48.272320000000036</v>
      </c>
      <c r="BD40">
        <v>50.7316000000028</v>
      </c>
      <c r="BE40">
        <v>53.282609999998385</v>
      </c>
    </row>
    <row r="41" spans="1:57" x14ac:dyDescent="0.35">
      <c r="A41" t="s">
        <v>124</v>
      </c>
      <c r="B41">
        <v>-5.2507899999998386E-3</v>
      </c>
      <c r="C41">
        <v>-6.6874100000002823E-3</v>
      </c>
      <c r="D41">
        <v>-6.8059299999978506E-3</v>
      </c>
      <c r="E41">
        <v>-6.6742299999977828E-3</v>
      </c>
      <c r="F41">
        <v>-6.3849300000001774E-3</v>
      </c>
      <c r="G41">
        <v>-5.6531500000012169E-3</v>
      </c>
      <c r="H41">
        <v>-4.3935299999992017E-3</v>
      </c>
      <c r="I41">
        <v>-2.6414999999974098E-3</v>
      </c>
      <c r="J41">
        <v>-5.1447999999953975E-4</v>
      </c>
      <c r="K41">
        <v>1.8551899999996735E-3</v>
      </c>
      <c r="L41">
        <v>4.3514599999988635E-3</v>
      </c>
      <c r="M41">
        <v>6.8637499999996132E-3</v>
      </c>
      <c r="N41">
        <v>9.3781300000012058E-3</v>
      </c>
      <c r="O41">
        <v>1.1901170000000461E-2</v>
      </c>
      <c r="P41">
        <v>1.4445999999998516E-2</v>
      </c>
      <c r="Q41">
        <v>1.7018750000000193E-2</v>
      </c>
      <c r="R41">
        <v>1.956432000000119E-2</v>
      </c>
      <c r="S41">
        <v>2.2099680000001176E-2</v>
      </c>
      <c r="T41">
        <v>2.4629939999998296E-2</v>
      </c>
      <c r="U41">
        <v>2.7156289999999417E-2</v>
      </c>
      <c r="V41">
        <v>2.9698170000000412E-2</v>
      </c>
      <c r="W41">
        <v>3.2212090000000027E-2</v>
      </c>
      <c r="X41">
        <v>3.4722119999999745E-2</v>
      </c>
      <c r="Y41">
        <v>3.7223940000000177E-2</v>
      </c>
      <c r="Z41">
        <v>3.9712960000001796E-2</v>
      </c>
      <c r="AA41">
        <v>4.2255650000000422E-2</v>
      </c>
      <c r="AB41">
        <v>4.4738769999999595E-2</v>
      </c>
      <c r="AC41">
        <v>4.7205129999999818E-2</v>
      </c>
      <c r="AD41">
        <v>4.9644579999999494E-2</v>
      </c>
      <c r="AE41">
        <v>5.2049930000000466E-2</v>
      </c>
      <c r="AF41">
        <v>5.4416489999997708E-2</v>
      </c>
      <c r="AG41">
        <v>5.675357000000103E-2</v>
      </c>
      <c r="AH41">
        <v>5.9054280000001014E-2</v>
      </c>
      <c r="AI41">
        <v>6.1314949999999313E-2</v>
      </c>
      <c r="AJ41">
        <v>6.3533269999999087E-2</v>
      </c>
      <c r="AK41">
        <v>6.5707749999999177E-2</v>
      </c>
      <c r="AL41">
        <v>6.7963369999998746E-2</v>
      </c>
      <c r="AM41">
        <v>7.021446999999903E-2</v>
      </c>
      <c r="AN41">
        <v>7.2395629999999489E-2</v>
      </c>
      <c r="AO41">
        <v>7.4439869999998187E-2</v>
      </c>
      <c r="AP41">
        <v>7.6306870000000804E-2</v>
      </c>
      <c r="AQ41">
        <v>7.8663619999999601E-2</v>
      </c>
      <c r="AR41">
        <v>8.2591710000001761E-2</v>
      </c>
      <c r="AS41">
        <v>8.8623459999997989E-2</v>
      </c>
      <c r="AT41">
        <v>9.6714300000000364E-2</v>
      </c>
      <c r="AU41">
        <v>0.106528119999999</v>
      </c>
      <c r="AV41">
        <v>0.1168179200000008</v>
      </c>
      <c r="AW41">
        <v>0.12586079999999944</v>
      </c>
      <c r="AX41">
        <v>0.13285356999999942</v>
      </c>
      <c r="AY41">
        <v>0.13784025999999949</v>
      </c>
      <c r="AZ41">
        <v>0.14124367999999998</v>
      </c>
      <c r="BA41">
        <v>-8.9909590000000761E-2</v>
      </c>
      <c r="BB41">
        <v>-9.4422660000001435E-2</v>
      </c>
      <c r="BC41">
        <v>-9.911473000000226E-2</v>
      </c>
      <c r="BD41">
        <v>-0.10399653000000009</v>
      </c>
      <c r="BE41">
        <v>-0.10905186999999872</v>
      </c>
    </row>
    <row r="42" spans="1:57" x14ac:dyDescent="0.35">
      <c r="A42" t="s">
        <v>1696</v>
      </c>
      <c r="B42">
        <v>2.4026845405551028E-3</v>
      </c>
      <c r="C42">
        <v>3.4509256851833481E-3</v>
      </c>
      <c r="D42">
        <v>3.6142513750545002E-3</v>
      </c>
      <c r="E42">
        <v>3.3246386016693233E-3</v>
      </c>
      <c r="F42">
        <v>3.077953671063241E-3</v>
      </c>
      <c r="G42">
        <v>3.0894072926375069E-3</v>
      </c>
      <c r="H42">
        <v>3.4059166066314692E-3</v>
      </c>
      <c r="I42">
        <v>3.877752699812595E-3</v>
      </c>
      <c r="J42">
        <v>4.3400760177121633E-3</v>
      </c>
      <c r="K42">
        <v>4.6741928857391493E-3</v>
      </c>
      <c r="L42">
        <v>4.8097495515130213E-3</v>
      </c>
      <c r="M42">
        <v>4.7557403742554301E-3</v>
      </c>
      <c r="N42">
        <v>4.5020807506861507E-3</v>
      </c>
      <c r="O42">
        <v>4.0971006036097726E-3</v>
      </c>
      <c r="P42">
        <v>3.5822076173977306E-3</v>
      </c>
      <c r="Q42">
        <v>2.9893510972976191E-3</v>
      </c>
      <c r="R42">
        <v>2.3315550856221195E-3</v>
      </c>
      <c r="S42">
        <v>1.6248989141944524E-3</v>
      </c>
      <c r="T42">
        <v>8.9550602991620917E-4</v>
      </c>
      <c r="U42">
        <v>1.5891032769015448E-4</v>
      </c>
      <c r="V42">
        <v>-5.5723242855191396E-4</v>
      </c>
      <c r="W42">
        <v>-1.3061235044949625E-3</v>
      </c>
      <c r="X42">
        <v>-2.0511095368676464E-3</v>
      </c>
      <c r="Y42">
        <v>-2.8038384366583027E-3</v>
      </c>
      <c r="Z42">
        <v>-3.5722096137313572E-3</v>
      </c>
      <c r="AA42">
        <v>-4.2898125295939837E-3</v>
      </c>
      <c r="AB42">
        <v>-5.1110964872572509E-3</v>
      </c>
      <c r="AC42">
        <v>-5.9566884097628052E-3</v>
      </c>
      <c r="AD42">
        <v>-6.8464389972238381E-3</v>
      </c>
      <c r="AE42">
        <v>-7.7906020079234264E-3</v>
      </c>
      <c r="AF42">
        <v>-8.7931071830600355E-3</v>
      </c>
      <c r="AG42">
        <v>-9.8508503267860301E-3</v>
      </c>
      <c r="AH42">
        <v>-1.0964355882257717E-2</v>
      </c>
      <c r="AI42">
        <v>-1.2134912921882898E-2</v>
      </c>
      <c r="AJ42">
        <v>-1.3362276452731246E-2</v>
      </c>
      <c r="AK42">
        <v>-1.4644928821934758E-2</v>
      </c>
      <c r="AL42">
        <v>-1.5923814549514796E-2</v>
      </c>
      <c r="AM42">
        <v>-1.7257388251777507E-2</v>
      </c>
      <c r="AN42">
        <v>-1.8662317507196314E-2</v>
      </c>
      <c r="AO42">
        <v>-2.0152613261771916E-2</v>
      </c>
      <c r="AP42">
        <v>-2.1732703486904842E-2</v>
      </c>
      <c r="AQ42">
        <v>-2.1045732084798537E-2</v>
      </c>
      <c r="AR42">
        <v>-1.8311419396414376E-2</v>
      </c>
      <c r="AS42">
        <v>-1.4670344244330023E-2</v>
      </c>
      <c r="AT42">
        <v>-1.1158185876075519E-2</v>
      </c>
      <c r="AU42">
        <v>-8.3740503039871315E-3</v>
      </c>
      <c r="AV42">
        <v>-9.9439820014355015E-3</v>
      </c>
      <c r="AW42">
        <v>-1.5384611651044995E-2</v>
      </c>
      <c r="AX42">
        <v>-2.2911509236457725E-2</v>
      </c>
      <c r="AY42">
        <v>-3.0901004480820268E-2</v>
      </c>
      <c r="AZ42">
        <v>-3.837529214727347E-2</v>
      </c>
      <c r="BA42">
        <v>2.5088340241877227E-2</v>
      </c>
      <c r="BB42">
        <v>2.3677838209086803E-2</v>
      </c>
      <c r="BC42">
        <v>2.2157323216682578E-2</v>
      </c>
      <c r="BD42">
        <v>2.0562063689133103E-2</v>
      </c>
      <c r="BE42">
        <v>1.8911098973554932E-2</v>
      </c>
    </row>
    <row r="43" spans="1:57" x14ac:dyDescent="0.35">
      <c r="A43" t="s">
        <v>3763</v>
      </c>
      <c r="B43">
        <v>-6.1793029364903829E-4</v>
      </c>
      <c r="C43">
        <v>1.1764530558500824E-4</v>
      </c>
      <c r="D43">
        <v>7.7688437487549028E-4</v>
      </c>
      <c r="E43">
        <v>1.3553701310509148E-3</v>
      </c>
      <c r="F43">
        <v>1.9187027463016607E-3</v>
      </c>
      <c r="G43">
        <v>2.5524520160816189E-3</v>
      </c>
      <c r="H43">
        <v>3.1189268812417681E-3</v>
      </c>
      <c r="I43">
        <v>3.5771795333136569E-3</v>
      </c>
      <c r="J43">
        <v>3.9363701263676193E-3</v>
      </c>
      <c r="K43">
        <v>4.2170402004907889E-3</v>
      </c>
      <c r="L43">
        <v>4.4334744153029168E-3</v>
      </c>
      <c r="M43">
        <v>4.6177306444556906E-3</v>
      </c>
      <c r="N43">
        <v>4.7779423064959331E-3</v>
      </c>
      <c r="O43">
        <v>4.9243779174232977E-3</v>
      </c>
      <c r="P43">
        <v>5.0619205767300779E-3</v>
      </c>
      <c r="Q43">
        <v>5.1883101743753143E-3</v>
      </c>
      <c r="R43">
        <v>5.3039973782654723E-3</v>
      </c>
      <c r="S43">
        <v>5.4059117000604048E-3</v>
      </c>
      <c r="T43">
        <v>5.4940317351551138E-3</v>
      </c>
      <c r="U43">
        <v>5.5700091250525038E-3</v>
      </c>
      <c r="V43">
        <v>5.6418356399629346E-3</v>
      </c>
      <c r="W43">
        <v>5.7025525562080445E-3</v>
      </c>
      <c r="X43">
        <v>5.7581800869847127E-3</v>
      </c>
      <c r="Y43">
        <v>5.8097088131503841E-3</v>
      </c>
      <c r="Z43">
        <v>5.8570920988144232E-3</v>
      </c>
      <c r="AA43">
        <v>5.9161333855049791E-3</v>
      </c>
      <c r="AB43">
        <v>5.9644414254723596E-3</v>
      </c>
      <c r="AC43">
        <v>6.0077766737921812E-3</v>
      </c>
      <c r="AD43">
        <v>6.0451932284398546E-3</v>
      </c>
      <c r="AE43">
        <v>6.0753808642767526E-3</v>
      </c>
      <c r="AF43">
        <v>6.0969898490123575E-3</v>
      </c>
      <c r="AG43">
        <v>6.1082509474981797E-3</v>
      </c>
      <c r="AH43">
        <v>6.1084363916903001E-3</v>
      </c>
      <c r="AI43">
        <v>6.096927070391514E-3</v>
      </c>
      <c r="AJ43">
        <v>6.073329073907896E-3</v>
      </c>
      <c r="AK43">
        <v>6.0374212910711822E-3</v>
      </c>
      <c r="AL43">
        <v>5.9892483576016661E-3</v>
      </c>
      <c r="AM43">
        <v>5.9280221283389278E-3</v>
      </c>
      <c r="AN43">
        <v>5.8252282353869408E-3</v>
      </c>
      <c r="AO43">
        <v>5.6625056244258634E-3</v>
      </c>
      <c r="AP43">
        <v>5.4423215790352225E-3</v>
      </c>
      <c r="AQ43">
        <v>5.1174512070728886E-3</v>
      </c>
      <c r="AR43">
        <v>4.7170476298109484E-3</v>
      </c>
      <c r="AS43">
        <v>4.2661687789909489E-3</v>
      </c>
      <c r="AT43">
        <v>3.7685588641991896E-3</v>
      </c>
      <c r="AU43">
        <v>3.2116805576498306E-3</v>
      </c>
      <c r="AV43">
        <v>2.6874317135496331E-3</v>
      </c>
      <c r="AW43">
        <v>2.2156251539177246E-3</v>
      </c>
      <c r="AX43">
        <v>1.8089301260666366E-3</v>
      </c>
      <c r="AY43">
        <v>1.4746238067929462E-3</v>
      </c>
      <c r="AZ43">
        <v>1.2183455088181361E-3</v>
      </c>
      <c r="BA43">
        <v>-1.4290277810535823E-2</v>
      </c>
      <c r="BB43">
        <v>-1.4575120011606733E-2</v>
      </c>
      <c r="BC43">
        <v>-1.4850600843896618E-2</v>
      </c>
      <c r="BD43">
        <v>-1.5118730917251105E-2</v>
      </c>
      <c r="BE43">
        <v>-1.5380040732979224E-2</v>
      </c>
    </row>
    <row r="44" spans="1:57" x14ac:dyDescent="0.35">
      <c r="A44" t="s">
        <v>1697</v>
      </c>
      <c r="B44">
        <v>1.9217254976474155E-3</v>
      </c>
      <c r="C44">
        <v>1.7589870984175554E-3</v>
      </c>
      <c r="D44">
        <v>1.2160332379331298E-3</v>
      </c>
      <c r="E44">
        <v>8.5187885193876989E-4</v>
      </c>
      <c r="F44">
        <v>9.2598811015677518E-4</v>
      </c>
      <c r="G44">
        <v>1.4514427919712011E-3</v>
      </c>
      <c r="H44">
        <v>2.2922712736669903E-3</v>
      </c>
      <c r="I44">
        <v>3.251001275976842E-3</v>
      </c>
      <c r="J44">
        <v>4.1765428544815117E-3</v>
      </c>
      <c r="K44">
        <v>4.9953336757205605E-3</v>
      </c>
      <c r="L44">
        <v>5.7265049887766581E-3</v>
      </c>
      <c r="M44">
        <v>6.368105818442462E-3</v>
      </c>
      <c r="N44">
        <v>6.9864449726520124E-3</v>
      </c>
      <c r="O44">
        <v>7.6475726193540525E-3</v>
      </c>
      <c r="P44">
        <v>8.4025333499288674E-3</v>
      </c>
      <c r="Q44">
        <v>9.2824550601783382E-3</v>
      </c>
      <c r="R44">
        <v>1.0314559141705185E-2</v>
      </c>
      <c r="S44">
        <v>1.1487469283114039E-2</v>
      </c>
      <c r="T44">
        <v>1.2791207012645281E-2</v>
      </c>
      <c r="U44">
        <v>1.4206970208365075E-2</v>
      </c>
      <c r="V44">
        <v>1.568122861633589E-2</v>
      </c>
      <c r="W44">
        <v>1.7251074217874432E-2</v>
      </c>
      <c r="X44">
        <v>1.886236838875336E-2</v>
      </c>
      <c r="Y44">
        <v>2.0491763025876488E-2</v>
      </c>
      <c r="Z44">
        <v>2.2122910316471796E-2</v>
      </c>
      <c r="AA44">
        <v>2.3637939521909582E-2</v>
      </c>
      <c r="AB44">
        <v>2.5190562463153286E-2</v>
      </c>
      <c r="AC44">
        <v>2.6726438975551096E-2</v>
      </c>
      <c r="AD44">
        <v>2.8236181508585478E-2</v>
      </c>
      <c r="AE44">
        <v>2.9718511649286718E-2</v>
      </c>
      <c r="AF44">
        <v>3.1177387747522704E-2</v>
      </c>
      <c r="AG44">
        <v>3.261456956724193E-2</v>
      </c>
      <c r="AH44">
        <v>3.4039388364405725E-2</v>
      </c>
      <c r="AI44">
        <v>3.5457459710641667E-2</v>
      </c>
      <c r="AJ44">
        <v>3.6874155211292149E-2</v>
      </c>
      <c r="AK44">
        <v>3.8294402708921552E-2</v>
      </c>
      <c r="AL44">
        <v>3.9646892620551599E-2</v>
      </c>
      <c r="AM44">
        <v>4.0996630656025754E-2</v>
      </c>
      <c r="AN44">
        <v>4.2344022389196288E-2</v>
      </c>
      <c r="AO44">
        <v>4.3678839847587428E-2</v>
      </c>
      <c r="AP44">
        <v>4.4992706918447971E-2</v>
      </c>
      <c r="AQ44">
        <v>4.766829501757848E-2</v>
      </c>
      <c r="AR44">
        <v>5.0664018277195709E-2</v>
      </c>
      <c r="AS44">
        <v>5.3171943806698867E-2</v>
      </c>
      <c r="AT44">
        <v>5.489781584069478E-2</v>
      </c>
      <c r="AU44">
        <v>5.5935519505835044E-2</v>
      </c>
      <c r="AV44">
        <v>5.4695856398830178E-2</v>
      </c>
      <c r="AW44">
        <v>5.2974715489571528E-2</v>
      </c>
      <c r="AX44">
        <v>5.2210772576848391E-2</v>
      </c>
      <c r="AY44">
        <v>5.3058870266263228E-2</v>
      </c>
      <c r="AZ44">
        <v>5.5536233829490189E-2</v>
      </c>
      <c r="BA44">
        <v>-3.3322679994021893E-2</v>
      </c>
      <c r="BB44">
        <v>-3.5692533237813295E-2</v>
      </c>
      <c r="BC44">
        <v>-3.8023948859414007E-2</v>
      </c>
      <c r="BD44">
        <v>-4.0292657603382964E-2</v>
      </c>
      <c r="BE44">
        <v>-4.248222650924012E-2</v>
      </c>
    </row>
    <row r="45" spans="1:57" x14ac:dyDescent="0.35">
      <c r="A45" t="s">
        <v>1698</v>
      </c>
      <c r="B45">
        <v>1.6913892462885188E-3</v>
      </c>
      <c r="C45">
        <v>1.0818965656031118E-2</v>
      </c>
      <c r="D45">
        <v>1.1476739204699729E-2</v>
      </c>
      <c r="E45">
        <v>1.0215049002255949E-2</v>
      </c>
      <c r="F45">
        <v>9.72499662734716E-3</v>
      </c>
      <c r="G45">
        <v>1.0767622378160882E-2</v>
      </c>
      <c r="H45">
        <v>1.3044929916160297E-2</v>
      </c>
      <c r="I45">
        <v>1.5894690067288705E-2</v>
      </c>
      <c r="J45">
        <v>1.875807533339123E-2</v>
      </c>
      <c r="K45">
        <v>2.1303164786103113E-2</v>
      </c>
      <c r="L45">
        <v>2.3408914824963115E-2</v>
      </c>
      <c r="M45">
        <v>2.5100743555002761E-2</v>
      </c>
      <c r="N45">
        <v>2.6421393379853775E-2</v>
      </c>
      <c r="O45">
        <v>2.7510117786759547E-2</v>
      </c>
      <c r="P45">
        <v>2.8498430147063172E-2</v>
      </c>
      <c r="Q45">
        <v>2.9475981598152748E-2</v>
      </c>
      <c r="R45">
        <v>3.0514850001573876E-2</v>
      </c>
      <c r="S45">
        <v>3.1654772396024974E-2</v>
      </c>
      <c r="T45">
        <v>3.2904218725911955E-2</v>
      </c>
      <c r="U45">
        <v>3.4294392459027767E-2</v>
      </c>
      <c r="V45">
        <v>3.5813153035748474E-2</v>
      </c>
      <c r="W45">
        <v>3.7463059571347934E-2</v>
      </c>
      <c r="X45">
        <v>3.9257657367580343E-2</v>
      </c>
      <c r="Y45">
        <v>4.1131623526920007E-2</v>
      </c>
      <c r="Z45">
        <v>4.3060451114771206E-2</v>
      </c>
      <c r="AA45">
        <v>4.4960858791774118E-2</v>
      </c>
      <c r="AB45">
        <v>4.6858374439728151E-2</v>
      </c>
      <c r="AC45">
        <v>4.8844904786107292E-2</v>
      </c>
      <c r="AD45">
        <v>5.0839652497279737E-2</v>
      </c>
      <c r="AE45">
        <v>5.2815740706511037E-2</v>
      </c>
      <c r="AF45">
        <v>5.4766277943976184E-2</v>
      </c>
      <c r="AG45">
        <v>5.6690692161782963E-2</v>
      </c>
      <c r="AH45">
        <v>5.8595896951389725E-2</v>
      </c>
      <c r="AI45">
        <v>6.0495589860027135E-2</v>
      </c>
      <c r="AJ45">
        <v>6.2395245989392729E-2</v>
      </c>
      <c r="AK45">
        <v>6.4303622946820446E-2</v>
      </c>
      <c r="AL45">
        <v>6.6165127606421237E-2</v>
      </c>
      <c r="AM45">
        <v>6.7979989960718218E-2</v>
      </c>
      <c r="AN45">
        <v>6.9822654927497424E-2</v>
      </c>
      <c r="AO45">
        <v>7.1646968666222791E-2</v>
      </c>
      <c r="AP45">
        <v>7.3438631389604811E-2</v>
      </c>
      <c r="AQ45">
        <v>7.6460601258824049E-2</v>
      </c>
      <c r="AR45">
        <v>8.5099294843114265E-2</v>
      </c>
      <c r="AS45">
        <v>9.5158876279052493E-2</v>
      </c>
      <c r="AT45">
        <v>0.10427313303582475</v>
      </c>
      <c r="AU45">
        <v>0.11161515419017415</v>
      </c>
      <c r="AV45">
        <v>0.11555429708095324</v>
      </c>
      <c r="AW45">
        <v>0.11096262014922612</v>
      </c>
      <c r="AX45">
        <v>0.10394176979600084</v>
      </c>
      <c r="AY45">
        <v>9.8037430716877913E-2</v>
      </c>
      <c r="AZ45">
        <v>9.4628780710813265E-2</v>
      </c>
      <c r="BA45">
        <v>-2.889316514713032E-2</v>
      </c>
      <c r="BB45">
        <v>-3.2486357194434073E-2</v>
      </c>
      <c r="BC45">
        <v>-3.6087102957965168E-2</v>
      </c>
      <c r="BD45">
        <v>-3.964266266881554E-2</v>
      </c>
      <c r="BE45">
        <v>-4.3128238461639587E-2</v>
      </c>
    </row>
    <row r="46" spans="1:57" x14ac:dyDescent="0.35">
      <c r="A46" t="s">
        <v>1699</v>
      </c>
      <c r="B46">
        <v>-8.8973279669279925E-3</v>
      </c>
      <c r="C46">
        <v>-4.2060717812764103E-3</v>
      </c>
      <c r="D46">
        <v>2.3493590371459483E-3</v>
      </c>
      <c r="E46">
        <v>7.1350281190984965E-3</v>
      </c>
      <c r="F46">
        <v>1.0058926645195587E-2</v>
      </c>
      <c r="G46">
        <v>1.2522556630600867E-2</v>
      </c>
      <c r="H46">
        <v>1.5817710553955866E-2</v>
      </c>
      <c r="I46">
        <v>2.0674395074671281E-2</v>
      </c>
      <c r="J46">
        <v>2.7257936268998417E-2</v>
      </c>
      <c r="K46">
        <v>3.5388291861959686E-2</v>
      </c>
      <c r="L46">
        <v>4.4755153684106208E-2</v>
      </c>
      <c r="M46">
        <v>5.5158970998914203E-2</v>
      </c>
      <c r="N46">
        <v>6.6365251000688463E-2</v>
      </c>
      <c r="O46">
        <v>7.8266499946011425E-2</v>
      </c>
      <c r="P46">
        <v>9.0886189598071709E-2</v>
      </c>
      <c r="Q46">
        <v>0.10431339104207682</v>
      </c>
      <c r="R46">
        <v>0.11869998645595015</v>
      </c>
      <c r="S46">
        <v>0.13415587215616087</v>
      </c>
      <c r="T46">
        <v>0.15073083113400498</v>
      </c>
      <c r="U46">
        <v>0.16849140546675301</v>
      </c>
      <c r="V46">
        <v>0.18758162665487577</v>
      </c>
      <c r="W46">
        <v>0.20786832300291325</v>
      </c>
      <c r="X46">
        <v>0.22946907716339116</v>
      </c>
      <c r="Y46">
        <v>0.25237690069305208</v>
      </c>
      <c r="Z46">
        <v>0.27656453187828722</v>
      </c>
      <c r="AA46">
        <v>0.30240099353566752</v>
      </c>
      <c r="AB46">
        <v>0.32924288431384063</v>
      </c>
      <c r="AC46">
        <v>0.35728223076952892</v>
      </c>
      <c r="AD46">
        <v>0.38649857798799259</v>
      </c>
      <c r="AE46">
        <v>0.41684415573951528</v>
      </c>
      <c r="AF46">
        <v>0.44826530926262986</v>
      </c>
      <c r="AG46">
        <v>0.4807048934139635</v>
      </c>
      <c r="AH46">
        <v>0.51412259410970051</v>
      </c>
      <c r="AI46">
        <v>0.5484986205692044</v>
      </c>
      <c r="AJ46">
        <v>0.58381526514291737</v>
      </c>
      <c r="AK46">
        <v>0.62006008054079631</v>
      </c>
      <c r="AL46">
        <v>0.65736193818151101</v>
      </c>
      <c r="AM46">
        <v>0.69552463344196847</v>
      </c>
      <c r="AN46">
        <v>0.73459079277463646</v>
      </c>
      <c r="AO46">
        <v>0.77452353905552718</v>
      </c>
      <c r="AP46">
        <v>0.81525721032637</v>
      </c>
      <c r="AQ46">
        <v>0.85140939758092671</v>
      </c>
      <c r="AR46">
        <v>0.88949673841058896</v>
      </c>
      <c r="AS46">
        <v>0.93208626103317149</v>
      </c>
      <c r="AT46">
        <v>0.97912169485148137</v>
      </c>
      <c r="AU46">
        <v>1.0294641164214968</v>
      </c>
      <c r="AV46">
        <v>1.0888035388252337</v>
      </c>
      <c r="AW46">
        <v>1.1478502521279021</v>
      </c>
      <c r="AX46">
        <v>1.203171839377426</v>
      </c>
      <c r="AY46">
        <v>1.255211008277668</v>
      </c>
      <c r="AZ46">
        <v>1.3060569450224602</v>
      </c>
      <c r="BA46">
        <v>-0.31622750646672637</v>
      </c>
      <c r="BB46">
        <v>-0.35047498363949825</v>
      </c>
      <c r="BC46">
        <v>-0.38649508567719648</v>
      </c>
      <c r="BD46">
        <v>-0.42419383410826628</v>
      </c>
      <c r="BE46">
        <v>-0.46344306992865403</v>
      </c>
    </row>
    <row r="47" spans="1:57" x14ac:dyDescent="0.35">
      <c r="A47" t="s">
        <v>1703</v>
      </c>
      <c r="B47">
        <v>2200495.5989999999</v>
      </c>
      <c r="C47">
        <v>2228086.3130000001</v>
      </c>
      <c r="D47">
        <v>2258687.5619999999</v>
      </c>
      <c r="E47">
        <v>2291372.7409999999</v>
      </c>
      <c r="F47">
        <v>2326043.6800000002</v>
      </c>
      <c r="G47">
        <v>2362554.469</v>
      </c>
      <c r="H47">
        <v>2399174.4700000002</v>
      </c>
      <c r="I47">
        <v>2436858.048</v>
      </c>
      <c r="J47">
        <v>2475527.898</v>
      </c>
      <c r="K47">
        <v>2515111.7220000001</v>
      </c>
      <c r="L47">
        <v>2558300.1869999999</v>
      </c>
      <c r="M47">
        <v>2600299.3560000001</v>
      </c>
      <c r="N47">
        <v>2642882.6630000002</v>
      </c>
      <c r="O47">
        <v>2686002.9569999999</v>
      </c>
      <c r="P47">
        <v>2729640.6069999998</v>
      </c>
      <c r="Q47">
        <v>2773793.844</v>
      </c>
      <c r="R47">
        <v>2818476.0010000002</v>
      </c>
      <c r="S47">
        <v>2863706.1320000002</v>
      </c>
      <c r="T47">
        <v>2909509.2710000002</v>
      </c>
      <c r="U47">
        <v>2955911.55</v>
      </c>
      <c r="V47">
        <v>3000873.41</v>
      </c>
      <c r="W47">
        <v>3047956.26</v>
      </c>
      <c r="X47">
        <v>3095818.4580000001</v>
      </c>
      <c r="Y47">
        <v>3144483.3679999998</v>
      </c>
      <c r="Z47">
        <v>3193959.4210000001</v>
      </c>
      <c r="AA47">
        <v>3238258.2009999999</v>
      </c>
      <c r="AB47">
        <v>3284785.2689999999</v>
      </c>
      <c r="AC47">
        <v>3331575.6340000001</v>
      </c>
      <c r="AD47">
        <v>3378774.801</v>
      </c>
      <c r="AE47">
        <v>3426497.287</v>
      </c>
      <c r="AF47">
        <v>3474831.3509999998</v>
      </c>
      <c r="AG47">
        <v>3523838.5630000001</v>
      </c>
      <c r="AH47">
        <v>3573558.3629999999</v>
      </c>
      <c r="AI47">
        <v>3624011.6770000001</v>
      </c>
      <c r="AJ47">
        <v>3675206.9720000001</v>
      </c>
      <c r="AK47">
        <v>3727145.0649999999</v>
      </c>
      <c r="AL47">
        <v>3778357.6009999998</v>
      </c>
      <c r="AM47">
        <v>3829870.372</v>
      </c>
      <c r="AN47">
        <v>3881753.5090000001</v>
      </c>
      <c r="AO47">
        <v>3934082.2609999999</v>
      </c>
      <c r="AP47">
        <v>3986926.912</v>
      </c>
      <c r="AQ47">
        <v>4040348.0839999998</v>
      </c>
      <c r="AR47">
        <v>4094397.0920000002</v>
      </c>
      <c r="AS47">
        <v>4149113.1690000002</v>
      </c>
      <c r="AT47">
        <v>4204525.6109999996</v>
      </c>
      <c r="AU47">
        <v>4260655.7019999996</v>
      </c>
      <c r="AV47">
        <v>4318011.0429999996</v>
      </c>
      <c r="AW47">
        <v>4376583.6809999999</v>
      </c>
      <c r="AX47">
        <v>4436297.5070000002</v>
      </c>
      <c r="AY47">
        <v>4497041.2390000001</v>
      </c>
      <c r="AZ47">
        <v>4558725.7659999998</v>
      </c>
      <c r="BA47">
        <v>4934052.733</v>
      </c>
      <c r="BB47">
        <v>5016319.7319999998</v>
      </c>
      <c r="BC47">
        <v>5099876.3890000004</v>
      </c>
      <c r="BD47">
        <v>5184742.5460000001</v>
      </c>
      <c r="BE47">
        <v>5270939.8990000002</v>
      </c>
    </row>
    <row r="48" spans="1:57" x14ac:dyDescent="0.35">
      <c r="A48" t="s">
        <v>1704</v>
      </c>
      <c r="B48">
        <v>0</v>
      </c>
      <c r="C48">
        <v>0</v>
      </c>
      <c r="D48">
        <v>0</v>
      </c>
      <c r="E48">
        <v>-4.3641945612904465E-8</v>
      </c>
      <c r="F48">
        <v>0</v>
      </c>
      <c r="G48">
        <v>0</v>
      </c>
      <c r="H48">
        <v>-4.1681014195660282E-8</v>
      </c>
      <c r="I48">
        <v>-4.1036452014253655E-8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-1.8971946236234771E-8</v>
      </c>
    </row>
    <row r="49" spans="1:57" x14ac:dyDescent="0.35">
      <c r="A49" t="s">
        <v>1705</v>
      </c>
      <c r="B49">
        <v>1178139.675</v>
      </c>
      <c r="C49">
        <v>1217043.8430000001</v>
      </c>
      <c r="D49">
        <v>1257949.4040000001</v>
      </c>
      <c r="E49">
        <v>1300241.915</v>
      </c>
      <c r="F49">
        <v>1344193.963</v>
      </c>
      <c r="G49">
        <v>1389904.0179999999</v>
      </c>
      <c r="H49">
        <v>1435965.36</v>
      </c>
      <c r="I49">
        <v>1483691.648</v>
      </c>
      <c r="J49">
        <v>1533083.709</v>
      </c>
      <c r="K49">
        <v>1584169.7139999999</v>
      </c>
      <c r="L49">
        <v>1639653.4639999999</v>
      </c>
      <c r="M49">
        <v>1694356.49</v>
      </c>
      <c r="N49">
        <v>1750892.6529999999</v>
      </c>
      <c r="O49">
        <v>1809291.405</v>
      </c>
      <c r="P49">
        <v>1869609.121</v>
      </c>
      <c r="Q49">
        <v>1931894.372</v>
      </c>
      <c r="R49">
        <v>1996186.3049999999</v>
      </c>
      <c r="S49">
        <v>2062519.209</v>
      </c>
      <c r="T49">
        <v>2130924.9029999999</v>
      </c>
      <c r="U49">
        <v>2201437.122</v>
      </c>
      <c r="V49">
        <v>2271698.6549999998</v>
      </c>
      <c r="W49">
        <v>2346444.304</v>
      </c>
      <c r="X49">
        <v>2423393.409</v>
      </c>
      <c r="Y49">
        <v>2502606.8859999999</v>
      </c>
      <c r="Z49">
        <v>2584125.1850000001</v>
      </c>
      <c r="AA49">
        <v>2660392.4670000002</v>
      </c>
      <c r="AB49">
        <v>2742748.6519999998</v>
      </c>
      <c r="AC49">
        <v>2827294.5639999998</v>
      </c>
      <c r="AD49">
        <v>2914130.5040000002</v>
      </c>
      <c r="AE49">
        <v>3003311.0950000002</v>
      </c>
      <c r="AF49">
        <v>3094898.8369999998</v>
      </c>
      <c r="AG49">
        <v>3188974.375</v>
      </c>
      <c r="AH49">
        <v>3285636.8309999998</v>
      </c>
      <c r="AI49">
        <v>3385001.0449999999</v>
      </c>
      <c r="AJ49">
        <v>3487192.5890000002</v>
      </c>
      <c r="AK49">
        <v>3592344.9720000001</v>
      </c>
      <c r="AL49">
        <v>3698348.8829999999</v>
      </c>
      <c r="AM49">
        <v>3807465.22</v>
      </c>
      <c r="AN49">
        <v>3919814.14</v>
      </c>
      <c r="AO49">
        <v>4035528.0660000001</v>
      </c>
      <c r="AP49">
        <v>4154738.0860000001</v>
      </c>
      <c r="AQ49">
        <v>4277575.7039999999</v>
      </c>
      <c r="AR49">
        <v>4404175.9469999997</v>
      </c>
      <c r="AS49">
        <v>4534680.591</v>
      </c>
      <c r="AT49">
        <v>4669236.7280000001</v>
      </c>
      <c r="AU49">
        <v>4807997.2359999996</v>
      </c>
      <c r="AV49">
        <v>4950713.7750000004</v>
      </c>
      <c r="AW49">
        <v>5096458.0920000002</v>
      </c>
      <c r="AX49">
        <v>5245753.1730000004</v>
      </c>
      <c r="AY49">
        <v>5399046.7470000004</v>
      </c>
      <c r="AZ49">
        <v>5556681.0719999997</v>
      </c>
      <c r="BA49">
        <v>6406006.1739999996</v>
      </c>
      <c r="BB49">
        <v>6609777.1940000001</v>
      </c>
      <c r="BC49">
        <v>6819700.4450000003</v>
      </c>
      <c r="BD49">
        <v>7035997.3969999999</v>
      </c>
      <c r="BE49">
        <v>7258896.4110000003</v>
      </c>
    </row>
    <row r="50" spans="1:57" x14ac:dyDescent="0.35">
      <c r="A50" t="s">
        <v>1706</v>
      </c>
      <c r="B50">
        <v>1010845.1090000001</v>
      </c>
      <c r="C50">
        <v>1043105.2</v>
      </c>
      <c r="D50">
        <v>1076928.3319999999</v>
      </c>
      <c r="E50">
        <v>1112459.048</v>
      </c>
      <c r="F50">
        <v>1149964.5209999999</v>
      </c>
      <c r="G50">
        <v>1189617.1070000001</v>
      </c>
      <c r="H50">
        <v>1230774.3219999999</v>
      </c>
      <c r="I50">
        <v>1273716.8400000001</v>
      </c>
      <c r="J50">
        <v>1318485.4890000001</v>
      </c>
      <c r="K50">
        <v>1365112.977</v>
      </c>
      <c r="L50">
        <v>1415008.6059999999</v>
      </c>
      <c r="M50">
        <v>1466312.098</v>
      </c>
      <c r="N50">
        <v>1519445.831</v>
      </c>
      <c r="O50">
        <v>1574425.0109999999</v>
      </c>
      <c r="P50">
        <v>1631288.568</v>
      </c>
      <c r="Q50">
        <v>1690088.432</v>
      </c>
      <c r="R50">
        <v>1750881.2690000001</v>
      </c>
      <c r="S50">
        <v>1813725.7339999999</v>
      </c>
      <c r="T50">
        <v>1878678.8130000001</v>
      </c>
      <c r="U50">
        <v>1945794.5360000001</v>
      </c>
      <c r="V50">
        <v>2013870.1780000001</v>
      </c>
      <c r="W50">
        <v>2084660.98</v>
      </c>
      <c r="X50">
        <v>2157862.6749999998</v>
      </c>
      <c r="Y50">
        <v>2233536.6809999999</v>
      </c>
      <c r="Z50">
        <v>2311726.6179999998</v>
      </c>
      <c r="AA50">
        <v>2388467.423</v>
      </c>
      <c r="AB50">
        <v>2467304.8659999999</v>
      </c>
      <c r="AC50">
        <v>2547805.0830000001</v>
      </c>
      <c r="AD50">
        <v>2630184.6949999998</v>
      </c>
      <c r="AE50">
        <v>2714634.7579999999</v>
      </c>
      <c r="AF50">
        <v>2801323.193</v>
      </c>
      <c r="AG50">
        <v>2890400.3369999998</v>
      </c>
      <c r="AH50">
        <v>2982004.1159999999</v>
      </c>
      <c r="AI50">
        <v>3076265.9709999999</v>
      </c>
      <c r="AJ50">
        <v>3173315.4849999999</v>
      </c>
      <c r="AK50">
        <v>3273283.804</v>
      </c>
      <c r="AL50">
        <v>3375121.7919999999</v>
      </c>
      <c r="AM50">
        <v>3479361.64</v>
      </c>
      <c r="AN50">
        <v>3586223.3650000002</v>
      </c>
      <c r="AO50">
        <v>3695947.3330000001</v>
      </c>
      <c r="AP50">
        <v>3808776.048</v>
      </c>
      <c r="AQ50">
        <v>3924945.2990000001</v>
      </c>
      <c r="AR50">
        <v>4044679.1230000001</v>
      </c>
      <c r="AS50">
        <v>4168190.361</v>
      </c>
      <c r="AT50">
        <v>4295682.3990000002</v>
      </c>
      <c r="AU50">
        <v>4427351.665</v>
      </c>
      <c r="AV50">
        <v>4563060.5250000004</v>
      </c>
      <c r="AW50">
        <v>4702708.3190000001</v>
      </c>
      <c r="AX50">
        <v>4846336.426</v>
      </c>
      <c r="AY50">
        <v>4994089.57</v>
      </c>
      <c r="AZ50">
        <v>5146185.4809999997</v>
      </c>
      <c r="BA50">
        <v>6227547.3530000001</v>
      </c>
      <c r="BB50">
        <v>6447101.7589999996</v>
      </c>
      <c r="BC50">
        <v>6673897.7949999999</v>
      </c>
      <c r="BD50">
        <v>6908213.1090000002</v>
      </c>
      <c r="BE50">
        <v>7150343.2790000001</v>
      </c>
    </row>
    <row r="51" spans="1:57" x14ac:dyDescent="0.35">
      <c r="A51" t="s">
        <v>1707</v>
      </c>
      <c r="B51">
        <v>-65317.498520000001</v>
      </c>
      <c r="C51">
        <v>-68695.700110000005</v>
      </c>
      <c r="D51">
        <v>-72343.343890000004</v>
      </c>
      <c r="E51">
        <v>-75487.972259999995</v>
      </c>
      <c r="F51">
        <v>-78160.148950000003</v>
      </c>
      <c r="G51">
        <v>-80309.610409999994</v>
      </c>
      <c r="H51">
        <v>-81198.256739999997</v>
      </c>
      <c r="I51">
        <v>-81922.113840000005</v>
      </c>
      <c r="J51">
        <v>-82449.419890000005</v>
      </c>
      <c r="K51">
        <v>-82785.465719999993</v>
      </c>
      <c r="L51">
        <v>-84234.313550000006</v>
      </c>
      <c r="M51">
        <v>-83422.132840000006</v>
      </c>
      <c r="N51">
        <v>-82653.455090000003</v>
      </c>
      <c r="O51">
        <v>-81940.354680000004</v>
      </c>
      <c r="P51">
        <v>-81297.495250000007</v>
      </c>
      <c r="Q51">
        <v>-80718.007519999999</v>
      </c>
      <c r="R51">
        <v>-80181.203989999995</v>
      </c>
      <c r="S51">
        <v>-79660.582710000002</v>
      </c>
      <c r="T51">
        <v>-79130.168520000007</v>
      </c>
      <c r="U51">
        <v>-78570.156799999997</v>
      </c>
      <c r="V51">
        <v>-76827.539869999993</v>
      </c>
      <c r="W51">
        <v>-76941.009000000005</v>
      </c>
      <c r="X51">
        <v>-76841.368889999998</v>
      </c>
      <c r="Y51">
        <v>-76538.771819999994</v>
      </c>
      <c r="Z51">
        <v>-76040.194659999994</v>
      </c>
      <c r="AA51">
        <v>-71764.662280000004</v>
      </c>
      <c r="AB51">
        <v>-71695.171109999996</v>
      </c>
      <c r="AC51">
        <v>-72156.107229999994</v>
      </c>
      <c r="AD51">
        <v>-73004.629209999999</v>
      </c>
      <c r="AE51">
        <v>-74084.926500000001</v>
      </c>
      <c r="AF51">
        <v>-75279.987160000004</v>
      </c>
      <c r="AG51">
        <v>-76514.381840000002</v>
      </c>
      <c r="AH51">
        <v>-77747.340299999996</v>
      </c>
      <c r="AI51">
        <v>-78962.331699999995</v>
      </c>
      <c r="AJ51">
        <v>-80156.244850000003</v>
      </c>
      <c r="AK51">
        <v>-81332.49699</v>
      </c>
      <c r="AL51">
        <v>-81431.795050000001</v>
      </c>
      <c r="AM51">
        <v>-82236.694109999997</v>
      </c>
      <c r="AN51">
        <v>-83612.054380000001</v>
      </c>
      <c r="AO51">
        <v>-85421.41</v>
      </c>
      <c r="AP51">
        <v>-87531.644279999993</v>
      </c>
      <c r="AQ51">
        <v>-89823.429510000002</v>
      </c>
      <c r="AR51">
        <v>-92198.676149999999</v>
      </c>
      <c r="AS51">
        <v>-94582.148289999997</v>
      </c>
      <c r="AT51">
        <v>-96917.140549999996</v>
      </c>
      <c r="AU51">
        <v>-99162.52549</v>
      </c>
      <c r="AV51">
        <v>-101212.0787</v>
      </c>
      <c r="AW51">
        <v>-102247.9973</v>
      </c>
      <c r="AX51">
        <v>-102802.5711</v>
      </c>
      <c r="AY51">
        <v>-103202.8728</v>
      </c>
      <c r="AZ51">
        <v>-103581.1433</v>
      </c>
      <c r="BA51">
        <v>77863.230030000006</v>
      </c>
      <c r="BB51">
        <v>89753.453880000001</v>
      </c>
      <c r="BC51">
        <v>102138.5665</v>
      </c>
      <c r="BD51">
        <v>115050</v>
      </c>
      <c r="BE51">
        <v>128528.6568</v>
      </c>
    </row>
    <row r="52" spans="1:57" x14ac:dyDescent="0.35">
      <c r="A52" t="s">
        <v>1708</v>
      </c>
      <c r="B52">
        <v>2104858.852</v>
      </c>
      <c r="C52">
        <v>2173554.5520000001</v>
      </c>
      <c r="D52">
        <v>2245897.8960000002</v>
      </c>
      <c r="E52">
        <v>2321385.8679999998</v>
      </c>
      <c r="F52">
        <v>2399546.017</v>
      </c>
      <c r="G52">
        <v>2479855.628</v>
      </c>
      <c r="H52">
        <v>2561053.8840000001</v>
      </c>
      <c r="I52">
        <v>2642975.9980000001</v>
      </c>
      <c r="J52">
        <v>2725425.4180000001</v>
      </c>
      <c r="K52">
        <v>2808210.8840000001</v>
      </c>
      <c r="L52">
        <v>2892445.1970000002</v>
      </c>
      <c r="M52">
        <v>2975867.33</v>
      </c>
      <c r="N52">
        <v>3058520.7850000001</v>
      </c>
      <c r="O52">
        <v>3140461.14</v>
      </c>
      <c r="P52">
        <v>3221758.6349999998</v>
      </c>
      <c r="Q52">
        <v>3302476.6430000002</v>
      </c>
      <c r="R52">
        <v>3382657.8470000001</v>
      </c>
      <c r="S52">
        <v>3462318.429</v>
      </c>
      <c r="T52">
        <v>3541448.5980000002</v>
      </c>
      <c r="U52">
        <v>3620018.7549999999</v>
      </c>
      <c r="V52">
        <v>3696846.2949999999</v>
      </c>
      <c r="W52">
        <v>3773787.304</v>
      </c>
      <c r="X52">
        <v>3850628.6719999998</v>
      </c>
      <c r="Y52">
        <v>3927167.4440000001</v>
      </c>
      <c r="Z52">
        <v>4003207.639</v>
      </c>
      <c r="AA52">
        <v>4074972.301</v>
      </c>
      <c r="AB52">
        <v>4146667.4720000001</v>
      </c>
      <c r="AC52">
        <v>4218823.58</v>
      </c>
      <c r="AD52">
        <v>4291828.2089999998</v>
      </c>
      <c r="AE52">
        <v>4365913.1349999998</v>
      </c>
      <c r="AF52">
        <v>4441193.1220000004</v>
      </c>
      <c r="AG52">
        <v>4517707.5039999997</v>
      </c>
      <c r="AH52">
        <v>4595454.8449999997</v>
      </c>
      <c r="AI52">
        <v>4674417.176</v>
      </c>
      <c r="AJ52">
        <v>4754573.4210000001</v>
      </c>
      <c r="AK52">
        <v>4835905.9179999996</v>
      </c>
      <c r="AL52">
        <v>4917337.7130000005</v>
      </c>
      <c r="AM52">
        <v>4999574.4069999997</v>
      </c>
      <c r="AN52">
        <v>5083186.4620000003</v>
      </c>
      <c r="AO52">
        <v>5168607.8720000004</v>
      </c>
      <c r="AP52">
        <v>5256139.5159999998</v>
      </c>
      <c r="AQ52">
        <v>5345962.9450000003</v>
      </c>
      <c r="AR52">
        <v>5438161.6220000004</v>
      </c>
      <c r="AS52">
        <v>5532743.7699999996</v>
      </c>
      <c r="AT52">
        <v>5629660.9100000001</v>
      </c>
      <c r="AU52">
        <v>5728823.4359999998</v>
      </c>
      <c r="AV52">
        <v>5830035.5149999997</v>
      </c>
      <c r="AW52">
        <v>5932283.5120000001</v>
      </c>
      <c r="AX52">
        <v>6035086.0829999996</v>
      </c>
      <c r="AY52">
        <v>6138288.9560000002</v>
      </c>
      <c r="AZ52">
        <v>6241870.0990000004</v>
      </c>
      <c r="BA52">
        <v>5048577.7790000001</v>
      </c>
      <c r="BB52">
        <v>4958824.3250000002</v>
      </c>
      <c r="BC52">
        <v>4856685.7580000004</v>
      </c>
      <c r="BD52">
        <v>4741635.7580000004</v>
      </c>
      <c r="BE52">
        <v>4613107.102</v>
      </c>
    </row>
    <row r="53" spans="1:57" x14ac:dyDescent="0.35">
      <c r="A53" t="s">
        <v>1709</v>
      </c>
      <c r="B53">
        <v>0.99952935399999998</v>
      </c>
      <c r="C53">
        <v>1.018410461</v>
      </c>
      <c r="D53">
        <v>1.0373629769999999</v>
      </c>
      <c r="E53">
        <v>1.0565903459999999</v>
      </c>
      <c r="F53">
        <v>1.076218433</v>
      </c>
      <c r="G53">
        <v>1.096314569</v>
      </c>
      <c r="H53">
        <v>1.1168764799999999</v>
      </c>
      <c r="I53">
        <v>1.1379167269999999</v>
      </c>
      <c r="J53">
        <v>1.159452669</v>
      </c>
      <c r="K53">
        <v>1.181502622</v>
      </c>
      <c r="L53">
        <v>1.204149095</v>
      </c>
      <c r="M53">
        <v>1.2273620350000001</v>
      </c>
      <c r="N53">
        <v>1.2511428469999999</v>
      </c>
      <c r="O53">
        <v>1.27550345</v>
      </c>
      <c r="P53">
        <v>1.3004520939999999</v>
      </c>
      <c r="Q53">
        <v>1.3259914660000001</v>
      </c>
      <c r="R53">
        <v>1.3521193970000001</v>
      </c>
      <c r="S53">
        <v>1.378828985</v>
      </c>
      <c r="T53">
        <v>1.406111415</v>
      </c>
      <c r="U53">
        <v>1.433955968</v>
      </c>
      <c r="V53">
        <v>1.4623031179999999</v>
      </c>
      <c r="W53">
        <v>1.4911733579999999</v>
      </c>
      <c r="X53">
        <v>1.5205666900000001</v>
      </c>
      <c r="Y53">
        <v>1.5504733399999999</v>
      </c>
      <c r="Z53">
        <v>1.580884535</v>
      </c>
      <c r="AA53">
        <v>1.6116549229999999</v>
      </c>
      <c r="AB53">
        <v>1.642807103</v>
      </c>
      <c r="AC53">
        <v>1.6743539000000001</v>
      </c>
      <c r="AD53">
        <v>1.706294612</v>
      </c>
      <c r="AE53">
        <v>1.738631206</v>
      </c>
      <c r="AF53">
        <v>1.771371502</v>
      </c>
      <c r="AG53">
        <v>1.804529973</v>
      </c>
      <c r="AH53">
        <v>1.8381278029999999</v>
      </c>
      <c r="AI53">
        <v>1.8721909910000001</v>
      </c>
      <c r="AJ53">
        <v>1.9067493390000001</v>
      </c>
      <c r="AK53">
        <v>1.9418351380000001</v>
      </c>
      <c r="AL53">
        <v>1.9774443209999999</v>
      </c>
      <c r="AM53">
        <v>2.0135981890000001</v>
      </c>
      <c r="AN53">
        <v>2.0503241719999998</v>
      </c>
      <c r="AO53">
        <v>2.087650692</v>
      </c>
      <c r="AP53">
        <v>2.1256063909999998</v>
      </c>
      <c r="AQ53">
        <v>2.1642198669999999</v>
      </c>
      <c r="AR53">
        <v>2.2035211559999999</v>
      </c>
      <c r="AS53">
        <v>2.2435404619999999</v>
      </c>
      <c r="AT53">
        <v>2.2843086609999999</v>
      </c>
      <c r="AU53">
        <v>2.3258569439999999</v>
      </c>
      <c r="AV53">
        <v>2.3676334780000001</v>
      </c>
      <c r="AW53">
        <v>2.409716011</v>
      </c>
      <c r="AX53">
        <v>2.4522291310000002</v>
      </c>
      <c r="AY53">
        <v>2.495293878</v>
      </c>
      <c r="AZ53">
        <v>2.539009938</v>
      </c>
      <c r="BA53">
        <v>2.807915903</v>
      </c>
      <c r="BB53">
        <v>2.8628385230000002</v>
      </c>
      <c r="BC53">
        <v>2.9186834789999998</v>
      </c>
      <c r="BD53">
        <v>2.9754758730000002</v>
      </c>
      <c r="BE53">
        <v>3.0332420710000001</v>
      </c>
    </row>
    <row r="54" spans="1:57" x14ac:dyDescent="0.35">
      <c r="A54" t="s">
        <v>1710</v>
      </c>
      <c r="B54">
        <v>0.99919639770000002</v>
      </c>
      <c r="C54">
        <v>1.017716888</v>
      </c>
      <c r="D54">
        <v>1.0363146029999999</v>
      </c>
      <c r="E54">
        <v>1.055261601</v>
      </c>
      <c r="F54">
        <v>1.074723882</v>
      </c>
      <c r="G54">
        <v>1.094783778</v>
      </c>
      <c r="H54">
        <v>1.1154158160000001</v>
      </c>
      <c r="I54">
        <v>1.1366241589999999</v>
      </c>
      <c r="J54">
        <v>1.158413334</v>
      </c>
      <c r="K54">
        <v>1.1807881360000001</v>
      </c>
      <c r="L54">
        <v>1.203856536</v>
      </c>
      <c r="M54">
        <v>1.22753377</v>
      </c>
      <c r="N54">
        <v>1.251813946</v>
      </c>
      <c r="O54">
        <v>1.2766996370000001</v>
      </c>
      <c r="P54">
        <v>1.30219171</v>
      </c>
      <c r="Q54">
        <v>1.3282853530000001</v>
      </c>
      <c r="R54">
        <v>1.3549693810000001</v>
      </c>
      <c r="S54">
        <v>1.382231174</v>
      </c>
      <c r="T54">
        <v>1.4100559930000001</v>
      </c>
      <c r="U54">
        <v>1.4384281839999999</v>
      </c>
      <c r="V54">
        <v>1.4672537889999999</v>
      </c>
      <c r="W54">
        <v>1.4965812030000001</v>
      </c>
      <c r="X54">
        <v>1.5264041989999999</v>
      </c>
      <c r="Y54">
        <v>1.5567098859999999</v>
      </c>
      <c r="Z54">
        <v>1.5874860470000001</v>
      </c>
      <c r="AA54">
        <v>1.61849482</v>
      </c>
      <c r="AB54">
        <v>1.6498095260000001</v>
      </c>
      <c r="AC54">
        <v>1.681432834</v>
      </c>
      <c r="AD54">
        <v>1.713360658</v>
      </c>
      <c r="AE54">
        <v>1.7455909759999999</v>
      </c>
      <c r="AF54">
        <v>1.77813051</v>
      </c>
      <c r="AG54">
        <v>1.810996633</v>
      </c>
      <c r="AH54">
        <v>1.844215076</v>
      </c>
      <c r="AI54">
        <v>1.8778183909999999</v>
      </c>
      <c r="AJ54">
        <v>1.911843492</v>
      </c>
      <c r="AK54">
        <v>1.9463296940000001</v>
      </c>
      <c r="AL54">
        <v>1.9812612080000001</v>
      </c>
      <c r="AM54">
        <v>2.016662696</v>
      </c>
      <c r="AN54">
        <v>2.052565172</v>
      </c>
      <c r="AO54">
        <v>2.0890005309999999</v>
      </c>
      <c r="AP54">
        <v>2.1260007239999998</v>
      </c>
      <c r="AQ54">
        <v>2.1635992829999999</v>
      </c>
      <c r="AR54">
        <v>2.201830331</v>
      </c>
      <c r="AS54">
        <v>2.2407300459999999</v>
      </c>
      <c r="AT54">
        <v>2.2803359570000001</v>
      </c>
      <c r="AU54">
        <v>2.3206861839999999</v>
      </c>
      <c r="AV54">
        <v>2.36126572</v>
      </c>
      <c r="AW54">
        <v>2.4020858060000001</v>
      </c>
      <c r="AX54">
        <v>2.4432651729999999</v>
      </c>
      <c r="AY54">
        <v>2.4849354770000001</v>
      </c>
      <c r="AZ54">
        <v>2.527206235</v>
      </c>
      <c r="BA54">
        <v>2.8362097070000001</v>
      </c>
      <c r="BB54">
        <v>2.8910083420000001</v>
      </c>
      <c r="BC54">
        <v>2.9466525290000001</v>
      </c>
      <c r="BD54">
        <v>3.0031697039999998</v>
      </c>
      <c r="BE54">
        <v>3.0605887109999999</v>
      </c>
    </row>
    <row r="55" spans="1:57" x14ac:dyDescent="0.35">
      <c r="A55" t="s">
        <v>4493</v>
      </c>
      <c r="B55">
        <v>0.99930660240000002</v>
      </c>
      <c r="C55">
        <v>1.0179810039999999</v>
      </c>
      <c r="D55">
        <v>1.0367428030000001</v>
      </c>
      <c r="E55">
        <v>1.0558400539999999</v>
      </c>
      <c r="F55">
        <v>1.0754262269999999</v>
      </c>
      <c r="G55">
        <v>1.0955792150000001</v>
      </c>
      <c r="H55">
        <v>1.1162852910000001</v>
      </c>
      <c r="I55">
        <v>1.137547461</v>
      </c>
      <c r="J55">
        <v>1.1593705379999999</v>
      </c>
      <c r="K55">
        <v>1.181760234</v>
      </c>
      <c r="L55">
        <v>1.2048046619999999</v>
      </c>
      <c r="M55">
        <v>1.228447418</v>
      </c>
      <c r="N55">
        <v>1.252680252</v>
      </c>
      <c r="O55">
        <v>1.2775058880000001</v>
      </c>
      <c r="P55">
        <v>1.302926026</v>
      </c>
      <c r="Q55">
        <v>1.328937885</v>
      </c>
      <c r="R55">
        <v>1.355534268</v>
      </c>
      <c r="S55">
        <v>1.3827051859999999</v>
      </c>
      <c r="T55">
        <v>1.4104391650000001</v>
      </c>
      <c r="U55">
        <v>1.4387237820000001</v>
      </c>
      <c r="V55">
        <v>1.4674848380000001</v>
      </c>
      <c r="W55">
        <v>1.4967531569999999</v>
      </c>
      <c r="X55">
        <v>1.5265291590000001</v>
      </c>
      <c r="Y55">
        <v>1.556803632</v>
      </c>
      <c r="Z55">
        <v>1.5875676320000001</v>
      </c>
      <c r="AA55">
        <v>1.61863523</v>
      </c>
      <c r="AB55">
        <v>1.6500426050000001</v>
      </c>
      <c r="AC55">
        <v>1.6818006640000001</v>
      </c>
      <c r="AD55">
        <v>1.713908612</v>
      </c>
      <c r="AE55">
        <v>1.746367709</v>
      </c>
      <c r="AF55">
        <v>1.7791863729999999</v>
      </c>
      <c r="AG55">
        <v>1.812381381</v>
      </c>
      <c r="AH55">
        <v>1.845977094</v>
      </c>
      <c r="AI55">
        <v>1.88000342</v>
      </c>
      <c r="AJ55">
        <v>1.914494065</v>
      </c>
      <c r="AK55">
        <v>1.949484929</v>
      </c>
      <c r="AL55">
        <v>1.9849655909999999</v>
      </c>
      <c r="AM55">
        <v>2.020957052</v>
      </c>
      <c r="AN55">
        <v>2.0574881669999998</v>
      </c>
      <c r="AO55">
        <v>2.094589032</v>
      </c>
      <c r="AP55">
        <v>2.1322900680000001</v>
      </c>
      <c r="AQ55">
        <v>2.1706222909999999</v>
      </c>
      <c r="AR55">
        <v>2.2096183479999998</v>
      </c>
      <c r="AS55">
        <v>2.2493119589999999</v>
      </c>
      <c r="AT55">
        <v>2.2897378420000001</v>
      </c>
      <c r="AU55">
        <v>2.3309311340000001</v>
      </c>
      <c r="AV55">
        <v>2.3723610939999999</v>
      </c>
      <c r="AW55">
        <v>2.4141010829999998</v>
      </c>
      <c r="AX55">
        <v>2.4562781079999998</v>
      </c>
      <c r="AY55">
        <v>2.4990137159999999</v>
      </c>
      <c r="AZ55">
        <v>2.5424043549999999</v>
      </c>
      <c r="BA55">
        <v>2.8232486190000001</v>
      </c>
      <c r="BB55">
        <v>2.8781009339999999</v>
      </c>
      <c r="BC55">
        <v>2.933836141</v>
      </c>
      <c r="BD55">
        <v>2.9904808119999999</v>
      </c>
      <c r="BE55">
        <v>3.0480628080000001</v>
      </c>
    </row>
    <row r="56" spans="1:57" x14ac:dyDescent="0.35">
      <c r="A56" t="s">
        <v>4494</v>
      </c>
      <c r="B56">
        <v>1.000095924</v>
      </c>
      <c r="C56">
        <v>1.019888675</v>
      </c>
      <c r="D56">
        <v>1.0399763559999999</v>
      </c>
      <c r="E56">
        <v>1.060391423</v>
      </c>
      <c r="F56">
        <v>1.0811525879999999</v>
      </c>
      <c r="G56">
        <v>1.1022788750000001</v>
      </c>
      <c r="H56">
        <v>1.1237963849999999</v>
      </c>
      <c r="I56">
        <v>1.1457151139999999</v>
      </c>
      <c r="J56">
        <v>1.168055931</v>
      </c>
      <c r="K56">
        <v>1.190837924</v>
      </c>
      <c r="L56">
        <v>1.214067456</v>
      </c>
      <c r="M56">
        <v>1.237794125</v>
      </c>
      <c r="N56">
        <v>1.2620072069999999</v>
      </c>
      <c r="O56">
        <v>1.286720589</v>
      </c>
      <c r="P56">
        <v>1.311945661</v>
      </c>
      <c r="Q56">
        <v>1.3376921559999999</v>
      </c>
      <c r="R56">
        <v>1.363973189</v>
      </c>
      <c r="S56">
        <v>1.390793395</v>
      </c>
      <c r="T56">
        <v>1.418160171</v>
      </c>
      <c r="U56">
        <v>1.446080732</v>
      </c>
      <c r="V56">
        <v>1.4745726130000001</v>
      </c>
      <c r="W56">
        <v>1.503615221</v>
      </c>
      <c r="X56">
        <v>1.5332372970000001</v>
      </c>
      <c r="Y56">
        <v>1.563446111</v>
      </c>
      <c r="Z56">
        <v>1.594250596</v>
      </c>
      <c r="AA56">
        <v>1.62569319</v>
      </c>
      <c r="AB56">
        <v>1.657709222</v>
      </c>
      <c r="AC56">
        <v>1.6903508730000001</v>
      </c>
      <c r="AD56">
        <v>1.723630129</v>
      </c>
      <c r="AE56">
        <v>1.7575605299999999</v>
      </c>
      <c r="AF56">
        <v>1.792156525</v>
      </c>
      <c r="AG56">
        <v>1.8274314330000001</v>
      </c>
      <c r="AH56">
        <v>1.8634020899999999</v>
      </c>
      <c r="AI56">
        <v>1.9000843810000001</v>
      </c>
      <c r="AJ56">
        <v>1.9374944549999999</v>
      </c>
      <c r="AK56">
        <v>1.975648638</v>
      </c>
      <c r="AL56">
        <v>2.0145547540000002</v>
      </c>
      <c r="AM56">
        <v>2.0542268309999998</v>
      </c>
      <c r="AN56">
        <v>2.0946838090000002</v>
      </c>
      <c r="AO56">
        <v>2.1359435699999998</v>
      </c>
      <c r="AP56">
        <v>2.1780236980000001</v>
      </c>
      <c r="AQ56">
        <v>2.2209383489999999</v>
      </c>
      <c r="AR56">
        <v>2.2647076240000001</v>
      </c>
      <c r="AS56">
        <v>2.3093491739999998</v>
      </c>
      <c r="AT56">
        <v>2.3548807859999998</v>
      </c>
      <c r="AU56">
        <v>2.401320407</v>
      </c>
      <c r="AV56">
        <v>2.448308114</v>
      </c>
      <c r="AW56">
        <v>2.4960703569999998</v>
      </c>
      <c r="AX56">
        <v>2.544730698</v>
      </c>
      <c r="AY56">
        <v>2.5943606039999998</v>
      </c>
      <c r="AZ56">
        <v>2.6450031790000001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35">
      <c r="A57" t="s">
        <v>4495</v>
      </c>
      <c r="B57">
        <v>0.99927996289999999</v>
      </c>
      <c r="C57">
        <v>1.0178703760000001</v>
      </c>
      <c r="D57">
        <v>1.03661738</v>
      </c>
      <c r="E57">
        <v>1.0559034789999999</v>
      </c>
      <c r="F57">
        <v>1.0759493600000001</v>
      </c>
      <c r="G57">
        <v>1.0968361360000001</v>
      </c>
      <c r="H57">
        <v>1.1185075920000001</v>
      </c>
      <c r="I57">
        <v>1.1408945880000001</v>
      </c>
      <c r="J57">
        <v>1.163944997</v>
      </c>
      <c r="K57">
        <v>1.187624674</v>
      </c>
      <c r="L57">
        <v>1.212007346</v>
      </c>
      <c r="M57">
        <v>1.2370439150000001</v>
      </c>
      <c r="N57">
        <v>1.2626852200000001</v>
      </c>
      <c r="O57">
        <v>1.288903634</v>
      </c>
      <c r="P57">
        <v>1.3156817970000001</v>
      </c>
      <c r="Q57">
        <v>1.3430052750000001</v>
      </c>
      <c r="R57">
        <v>1.3708599850000001</v>
      </c>
      <c r="S57">
        <v>1.399231141</v>
      </c>
      <c r="T57">
        <v>1.4281051579999999</v>
      </c>
      <c r="U57">
        <v>1.4574696119999999</v>
      </c>
      <c r="V57">
        <v>1.4872416879999999</v>
      </c>
      <c r="W57">
        <v>1.517434677</v>
      </c>
      <c r="X57">
        <v>1.548073008</v>
      </c>
      <c r="Y57">
        <v>1.5791671009999999</v>
      </c>
      <c r="Z57">
        <v>1.610720229</v>
      </c>
      <c r="AA57">
        <v>1.6425229240000001</v>
      </c>
      <c r="AB57">
        <v>1.674539633</v>
      </c>
      <c r="AC57">
        <v>1.706799494</v>
      </c>
      <c r="AD57">
        <v>1.739331843</v>
      </c>
      <c r="AE57">
        <v>1.7721651060000001</v>
      </c>
      <c r="AF57">
        <v>1.8053294820000001</v>
      </c>
      <c r="AG57">
        <v>1.838858543</v>
      </c>
      <c r="AH57">
        <v>1.8727895299999999</v>
      </c>
      <c r="AI57">
        <v>1.907161444</v>
      </c>
      <c r="AJ57">
        <v>1.942013711</v>
      </c>
      <c r="AK57">
        <v>1.9773850159999999</v>
      </c>
      <c r="AL57">
        <v>2.013256443</v>
      </c>
      <c r="AM57">
        <v>2.0496252840000002</v>
      </c>
      <c r="AN57">
        <v>2.086509473</v>
      </c>
      <c r="AO57">
        <v>2.1239387509999998</v>
      </c>
      <c r="AP57">
        <v>2.1619487899999998</v>
      </c>
      <c r="AQ57">
        <v>2.2005778679999999</v>
      </c>
      <c r="AR57">
        <v>2.2398665860000002</v>
      </c>
      <c r="AS57">
        <v>2.279855988</v>
      </c>
      <c r="AT57">
        <v>2.320587282</v>
      </c>
      <c r="AU57">
        <v>2.3621012449999998</v>
      </c>
      <c r="AV57">
        <v>2.403972531</v>
      </c>
      <c r="AW57">
        <v>2.446227076</v>
      </c>
      <c r="AX57">
        <v>2.489036676</v>
      </c>
      <c r="AY57">
        <v>2.5325781859999998</v>
      </c>
      <c r="AZ57">
        <v>2.576979927</v>
      </c>
      <c r="BA57">
        <v>2.8426509439999998</v>
      </c>
      <c r="BB57">
        <v>2.8969564870000002</v>
      </c>
      <c r="BC57">
        <v>2.9521135730000001</v>
      </c>
      <c r="BD57">
        <v>3.0081535619999999</v>
      </c>
      <c r="BE57">
        <v>3.0651085440000001</v>
      </c>
    </row>
    <row r="58" spans="1:57" x14ac:dyDescent="0.35">
      <c r="A58" t="s">
        <v>4496</v>
      </c>
      <c r="B58">
        <v>0.9994558778</v>
      </c>
      <c r="C58">
        <v>1.0184375999999999</v>
      </c>
      <c r="D58">
        <v>1.0375935030000001</v>
      </c>
      <c r="E58">
        <v>1.057091003</v>
      </c>
      <c r="F58">
        <v>1.0770271410000001</v>
      </c>
      <c r="G58">
        <v>1.097450338</v>
      </c>
      <c r="H58">
        <v>1.118334076</v>
      </c>
      <c r="I58">
        <v>1.13969001</v>
      </c>
      <c r="J58">
        <v>1.1615356969999999</v>
      </c>
      <c r="K58">
        <v>1.1838893450000001</v>
      </c>
      <c r="L58">
        <v>1.206855528</v>
      </c>
      <c r="M58">
        <v>1.2303668189999999</v>
      </c>
      <c r="N58">
        <v>1.2544249810000001</v>
      </c>
      <c r="O58">
        <v>1.279041799</v>
      </c>
      <c r="P58">
        <v>1.3042268420000001</v>
      </c>
      <c r="Q58">
        <v>1.329984144</v>
      </c>
      <c r="R58">
        <v>1.356312067</v>
      </c>
      <c r="S58">
        <v>1.3832060669999999</v>
      </c>
      <c r="T58">
        <v>1.410659221</v>
      </c>
      <c r="U58">
        <v>1.438663142</v>
      </c>
      <c r="V58">
        <v>1.467142173</v>
      </c>
      <c r="W58">
        <v>1.496147927</v>
      </c>
      <c r="X58">
        <v>1.525680782</v>
      </c>
      <c r="Y58">
        <v>1.5557321319999999</v>
      </c>
      <c r="Z58">
        <v>1.5862937930000001</v>
      </c>
      <c r="AA58">
        <v>1.617165264</v>
      </c>
      <c r="AB58">
        <v>1.648429248</v>
      </c>
      <c r="AC58">
        <v>1.6801043170000001</v>
      </c>
      <c r="AD58">
        <v>1.7121954450000001</v>
      </c>
      <c r="AE58">
        <v>1.7447064779999999</v>
      </c>
      <c r="AF58">
        <v>1.777645908</v>
      </c>
      <c r="AG58">
        <v>1.8110288800000001</v>
      </c>
      <c r="AH58">
        <v>1.8448767159999999</v>
      </c>
      <c r="AI58">
        <v>1.879215732</v>
      </c>
      <c r="AJ58">
        <v>1.9140757159999999</v>
      </c>
      <c r="AK58">
        <v>1.949488503</v>
      </c>
      <c r="AL58">
        <v>1.985436655</v>
      </c>
      <c r="AM58">
        <v>2.0219447879999999</v>
      </c>
      <c r="AN58">
        <v>2.0590438899999999</v>
      </c>
      <c r="AO58">
        <v>2.096764377</v>
      </c>
      <c r="AP58">
        <v>2.1351352430000001</v>
      </c>
      <c r="AQ58">
        <v>2.1741847650000001</v>
      </c>
      <c r="AR58">
        <v>2.213941309</v>
      </c>
      <c r="AS58">
        <v>2.254433847</v>
      </c>
      <c r="AT58">
        <v>2.2956920319999998</v>
      </c>
      <c r="AU58">
        <v>2.3377458770000001</v>
      </c>
      <c r="AV58">
        <v>2.379922241</v>
      </c>
      <c r="AW58">
        <v>2.4223494689999998</v>
      </c>
      <c r="AX58">
        <v>2.4651903260000001</v>
      </c>
      <c r="AY58">
        <v>2.508588139</v>
      </c>
      <c r="AZ58">
        <v>2.55265086</v>
      </c>
      <c r="BA58">
        <v>2.8077039049999999</v>
      </c>
      <c r="BB58">
        <v>2.8627005699999999</v>
      </c>
      <c r="BC58">
        <v>2.918634854</v>
      </c>
      <c r="BD58">
        <v>2.9755324590000001</v>
      </c>
      <c r="BE58">
        <v>3.0334200469999999</v>
      </c>
    </row>
    <row r="59" spans="1:57" x14ac:dyDescent="0.35">
      <c r="A59" t="s">
        <v>4497</v>
      </c>
      <c r="B59">
        <v>0.99070608019999995</v>
      </c>
      <c r="C59">
        <v>1.009018975</v>
      </c>
      <c r="D59">
        <v>1.0271329629999999</v>
      </c>
      <c r="E59">
        <v>1.045588059</v>
      </c>
      <c r="F59">
        <v>1.064554861</v>
      </c>
      <c r="G59">
        <v>1.0841187670000001</v>
      </c>
      <c r="H59">
        <v>1.104518656</v>
      </c>
      <c r="I59">
        <v>1.125484312</v>
      </c>
      <c r="J59">
        <v>1.147024789</v>
      </c>
      <c r="K59">
        <v>1.1691514249999999</v>
      </c>
      <c r="L59">
        <v>1.191518818</v>
      </c>
      <c r="M59">
        <v>1.2150135230000001</v>
      </c>
      <c r="N59">
        <v>1.2391289240000001</v>
      </c>
      <c r="O59">
        <v>1.2638635279999999</v>
      </c>
      <c r="P59">
        <v>1.2892156029999999</v>
      </c>
      <c r="Q59">
        <v>1.3151808009999999</v>
      </c>
      <c r="R59">
        <v>1.3417522369999999</v>
      </c>
      <c r="S59">
        <v>1.368921096</v>
      </c>
      <c r="T59">
        <v>1.396678136</v>
      </c>
      <c r="U59">
        <v>1.425013329</v>
      </c>
      <c r="V59">
        <v>1.454197908</v>
      </c>
      <c r="W59">
        <v>1.4835315710000001</v>
      </c>
      <c r="X59">
        <v>1.5134066820000001</v>
      </c>
      <c r="Y59">
        <v>1.543820081</v>
      </c>
      <c r="Z59">
        <v>1.5747669740000001</v>
      </c>
      <c r="AA59">
        <v>1.607084349</v>
      </c>
      <c r="AB59">
        <v>1.6391155019999999</v>
      </c>
      <c r="AC59">
        <v>1.671484768</v>
      </c>
      <c r="AD59">
        <v>1.704201557</v>
      </c>
      <c r="AE59">
        <v>1.7372786090000001</v>
      </c>
      <c r="AF59">
        <v>1.7707342189999999</v>
      </c>
      <c r="AG59">
        <v>1.804592312</v>
      </c>
      <c r="AH59">
        <v>1.838881491</v>
      </c>
      <c r="AI59">
        <v>1.873632639</v>
      </c>
      <c r="AJ59">
        <v>1.9088778070000001</v>
      </c>
      <c r="AK59">
        <v>1.94464919</v>
      </c>
      <c r="AL59">
        <v>1.981194356</v>
      </c>
      <c r="AM59">
        <v>2.0182332590000001</v>
      </c>
      <c r="AN59">
        <v>2.0557872229999998</v>
      </c>
      <c r="AO59">
        <v>2.0938828790000001</v>
      </c>
      <c r="AP59">
        <v>2.1325497709999999</v>
      </c>
      <c r="AQ59">
        <v>2.171818864</v>
      </c>
      <c r="AR59">
        <v>2.2117233459999999</v>
      </c>
      <c r="AS59">
        <v>2.2522965629999998</v>
      </c>
      <c r="AT59">
        <v>2.293572078</v>
      </c>
      <c r="AU59">
        <v>2.3355829689999998</v>
      </c>
      <c r="AV59">
        <v>2.3776029080000001</v>
      </c>
      <c r="AW59">
        <v>2.419889623</v>
      </c>
      <c r="AX59">
        <v>2.4626378789999999</v>
      </c>
      <c r="AY59">
        <v>2.5059852990000002</v>
      </c>
      <c r="AZ59">
        <v>2.5500203799999999</v>
      </c>
      <c r="BA59">
        <v>2.810222037</v>
      </c>
      <c r="BB59">
        <v>2.865850719</v>
      </c>
      <c r="BC59">
        <v>2.9223804200000001</v>
      </c>
      <c r="BD59">
        <v>2.979833422</v>
      </c>
      <c r="BE59">
        <v>3.0382331410000001</v>
      </c>
    </row>
    <row r="60" spans="1:57" x14ac:dyDescent="0.35">
      <c r="A60" t="s">
        <v>1711</v>
      </c>
      <c r="B60">
        <v>27374.43507</v>
      </c>
      <c r="C60">
        <v>27407.388129999999</v>
      </c>
      <c r="D60">
        <v>27448.65309</v>
      </c>
      <c r="E60">
        <v>27506.708419999999</v>
      </c>
      <c r="F60">
        <v>27584.298770000001</v>
      </c>
      <c r="G60">
        <v>27680.819479999998</v>
      </c>
      <c r="H60">
        <v>27783.097989999998</v>
      </c>
      <c r="I60">
        <v>27890.384959999999</v>
      </c>
      <c r="J60">
        <v>28002.06364</v>
      </c>
      <c r="K60">
        <v>28117.35959</v>
      </c>
      <c r="L60">
        <v>28253.610820000002</v>
      </c>
      <c r="M60">
        <v>28388.254260000002</v>
      </c>
      <c r="N60">
        <v>28520.20377</v>
      </c>
      <c r="O60">
        <v>28649.433540000002</v>
      </c>
      <c r="P60">
        <v>28776.128680000002</v>
      </c>
      <c r="Q60">
        <v>28900.533769999998</v>
      </c>
      <c r="R60">
        <v>29022.946629999999</v>
      </c>
      <c r="S60">
        <v>29143.651539999999</v>
      </c>
      <c r="T60">
        <v>29262.930779999999</v>
      </c>
      <c r="U60">
        <v>29381.04536</v>
      </c>
      <c r="V60">
        <v>29486.14172</v>
      </c>
      <c r="W60">
        <v>29592.84621</v>
      </c>
      <c r="X60">
        <v>29701.556229999998</v>
      </c>
      <c r="Y60">
        <v>29812.010910000001</v>
      </c>
      <c r="Z60">
        <v>29923.862959999999</v>
      </c>
      <c r="AA60">
        <v>30003.774700000002</v>
      </c>
      <c r="AB60">
        <v>30075.362860000001</v>
      </c>
      <c r="AC60">
        <v>30142.043300000001</v>
      </c>
      <c r="AD60">
        <v>30205.883170000001</v>
      </c>
      <c r="AE60">
        <v>30268.33685</v>
      </c>
      <c r="AF60">
        <v>30330.431240000002</v>
      </c>
      <c r="AG60">
        <v>30392.835599999999</v>
      </c>
      <c r="AH60">
        <v>30455.935229999999</v>
      </c>
      <c r="AI60">
        <v>30519.888900000002</v>
      </c>
      <c r="AJ60">
        <v>30584.693950000001</v>
      </c>
      <c r="AK60">
        <v>30650.244589999998</v>
      </c>
      <c r="AL60">
        <v>30709.282869999999</v>
      </c>
      <c r="AM60">
        <v>30763.014660000001</v>
      </c>
      <c r="AN60">
        <v>30812.79334</v>
      </c>
      <c r="AO60">
        <v>30859.766339999998</v>
      </c>
      <c r="AP60">
        <v>30904.842769999999</v>
      </c>
      <c r="AQ60">
        <v>30948.707999999999</v>
      </c>
      <c r="AR60">
        <v>30991.867849999999</v>
      </c>
      <c r="AS60">
        <v>31034.666689999998</v>
      </c>
      <c r="AT60">
        <v>31077.317899999998</v>
      </c>
      <c r="AU60">
        <v>31119.934570000001</v>
      </c>
      <c r="AV60">
        <v>31163.498899999999</v>
      </c>
      <c r="AW60">
        <v>31208.538830000001</v>
      </c>
      <c r="AX60">
        <v>31255.23329</v>
      </c>
      <c r="AY60">
        <v>31303.43276</v>
      </c>
      <c r="AZ60">
        <v>31352.833279999999</v>
      </c>
      <c r="BA60">
        <v>31151.28602</v>
      </c>
      <c r="BB60">
        <v>31189.76338</v>
      </c>
      <c r="BC60">
        <v>31227.690480000001</v>
      </c>
      <c r="BD60">
        <v>31265.089660000001</v>
      </c>
      <c r="BE60">
        <v>31301.985199999999</v>
      </c>
    </row>
    <row r="61" spans="1:57" x14ac:dyDescent="0.35">
      <c r="A61" t="s">
        <v>4498</v>
      </c>
      <c r="B61">
        <v>5224313.3459999999</v>
      </c>
      <c r="C61">
        <v>5285856.449</v>
      </c>
      <c r="D61">
        <v>5349367.0889999997</v>
      </c>
      <c r="E61">
        <v>5415210.7149999999</v>
      </c>
      <c r="F61">
        <v>5483669.9220000003</v>
      </c>
      <c r="G61">
        <v>5554972.6270000003</v>
      </c>
      <c r="H61">
        <v>5629108.9270000001</v>
      </c>
      <c r="I61">
        <v>5706104.642</v>
      </c>
      <c r="J61">
        <v>5786003.9919999996</v>
      </c>
      <c r="K61">
        <v>5868852.9989999998</v>
      </c>
      <c r="L61">
        <v>5955045.4380000001</v>
      </c>
      <c r="M61">
        <v>6044495.1880000001</v>
      </c>
      <c r="N61">
        <v>6137140.3480000002</v>
      </c>
      <c r="O61">
        <v>6232936.6969999997</v>
      </c>
      <c r="P61">
        <v>6331844.9199999999</v>
      </c>
      <c r="Q61">
        <v>6433826.5520000001</v>
      </c>
      <c r="R61">
        <v>6538843.6399999997</v>
      </c>
      <c r="S61">
        <v>6646860.7290000003</v>
      </c>
      <c r="T61">
        <v>6757845.6140000001</v>
      </c>
      <c r="U61">
        <v>6871769.6859999998</v>
      </c>
      <c r="V61">
        <v>6988338.3370000003</v>
      </c>
      <c r="W61">
        <v>7107614.966</v>
      </c>
      <c r="X61">
        <v>7229639.1770000001</v>
      </c>
      <c r="Y61">
        <v>7354430.9390000002</v>
      </c>
      <c r="Z61">
        <v>7482000.3310000002</v>
      </c>
      <c r="AA61">
        <v>7611563.3049999997</v>
      </c>
      <c r="AB61">
        <v>7742991.8940000003</v>
      </c>
      <c r="AC61">
        <v>7876189.9519999996</v>
      </c>
      <c r="AD61">
        <v>8011073.2130000005</v>
      </c>
      <c r="AE61">
        <v>8147572.0209999997</v>
      </c>
      <c r="AF61">
        <v>8285630.7189999996</v>
      </c>
      <c r="AG61">
        <v>8425204.5</v>
      </c>
      <c r="AH61">
        <v>8566255.0219999999</v>
      </c>
      <c r="AI61">
        <v>8708746.7129999995</v>
      </c>
      <c r="AJ61">
        <v>8852643.9590000007</v>
      </c>
      <c r="AK61">
        <v>8997909.3839999996</v>
      </c>
      <c r="AL61">
        <v>9144310.0739999991</v>
      </c>
      <c r="AM61">
        <v>9291668.6899999995</v>
      </c>
      <c r="AN61">
        <v>9439847.6490000002</v>
      </c>
      <c r="AO61">
        <v>9588735.9900000002</v>
      </c>
      <c r="AP61">
        <v>9738243.2689999994</v>
      </c>
      <c r="AQ61">
        <v>9888296.659</v>
      </c>
      <c r="AR61">
        <v>10038838.289999999</v>
      </c>
      <c r="AS61">
        <v>10189823.390000001</v>
      </c>
      <c r="AT61">
        <v>10341218.449999999</v>
      </c>
      <c r="AU61">
        <v>10492999.73</v>
      </c>
      <c r="AV61">
        <v>10645259.23</v>
      </c>
      <c r="AW61">
        <v>10798126.1</v>
      </c>
      <c r="AX61">
        <v>10951722.26</v>
      </c>
      <c r="AY61">
        <v>11106140.369999999</v>
      </c>
      <c r="AZ61">
        <v>11261440.869999999</v>
      </c>
      <c r="BA61">
        <v>11978567.880000001</v>
      </c>
      <c r="BB61">
        <v>12204228.35</v>
      </c>
      <c r="BC61">
        <v>12433206.91</v>
      </c>
      <c r="BD61">
        <v>12665453.859999999</v>
      </c>
      <c r="BE61">
        <v>12900919.949999999</v>
      </c>
    </row>
    <row r="62" spans="1:57" x14ac:dyDescent="0.35">
      <c r="A62" t="s">
        <v>4499</v>
      </c>
      <c r="B62">
        <v>129185.7203</v>
      </c>
      <c r="C62">
        <v>130559.8545</v>
      </c>
      <c r="D62">
        <v>131945.56630000001</v>
      </c>
      <c r="E62">
        <v>133424.8529</v>
      </c>
      <c r="F62">
        <v>135030.42689999999</v>
      </c>
      <c r="G62">
        <v>136762.52410000001</v>
      </c>
      <c r="H62">
        <v>138527.03419999999</v>
      </c>
      <c r="I62">
        <v>140355.6011</v>
      </c>
      <c r="J62">
        <v>142245.61369999999</v>
      </c>
      <c r="K62">
        <v>144189.65950000001</v>
      </c>
      <c r="L62">
        <v>146322.1299</v>
      </c>
      <c r="M62">
        <v>148411.32060000001</v>
      </c>
      <c r="N62">
        <v>150516.50020000001</v>
      </c>
      <c r="O62">
        <v>152648.27710000001</v>
      </c>
      <c r="P62">
        <v>154807.81200000001</v>
      </c>
      <c r="Q62">
        <v>156994.6992</v>
      </c>
      <c r="R62">
        <v>159209.10920000001</v>
      </c>
      <c r="S62">
        <v>161450.46249999999</v>
      </c>
      <c r="T62">
        <v>163718.7309</v>
      </c>
      <c r="U62">
        <v>166014.16740000001</v>
      </c>
      <c r="V62">
        <v>168232.56039999999</v>
      </c>
      <c r="W62">
        <v>170543.2622</v>
      </c>
      <c r="X62">
        <v>172899.93960000001</v>
      </c>
      <c r="Y62">
        <v>175293.5251</v>
      </c>
      <c r="Z62">
        <v>177722.5</v>
      </c>
      <c r="AA62">
        <v>179884.5747</v>
      </c>
      <c r="AB62">
        <v>182123.74600000001</v>
      </c>
      <c r="AC62">
        <v>184390.71189999999</v>
      </c>
      <c r="AD62">
        <v>186680.2561</v>
      </c>
      <c r="AE62">
        <v>188995.45970000001</v>
      </c>
      <c r="AF62">
        <v>191340.3959</v>
      </c>
      <c r="AG62">
        <v>193718.4664</v>
      </c>
      <c r="AH62">
        <v>196132.59599999999</v>
      </c>
      <c r="AI62">
        <v>198584.87030000001</v>
      </c>
      <c r="AJ62">
        <v>201076.7004</v>
      </c>
      <c r="AK62">
        <v>203608.9583</v>
      </c>
      <c r="AL62">
        <v>206107.38329999999</v>
      </c>
      <c r="AM62">
        <v>208617.2335</v>
      </c>
      <c r="AN62">
        <v>211150.2555</v>
      </c>
      <c r="AO62">
        <v>213711.16819999999</v>
      </c>
      <c r="AP62">
        <v>216302.9528</v>
      </c>
      <c r="AQ62">
        <v>218927.6195</v>
      </c>
      <c r="AR62">
        <v>221587.1588</v>
      </c>
      <c r="AS62">
        <v>224282.99789999999</v>
      </c>
      <c r="AT62">
        <v>227016.15429999999</v>
      </c>
      <c r="AU62">
        <v>229787.3173</v>
      </c>
      <c r="AV62">
        <v>232585.2127</v>
      </c>
      <c r="AW62">
        <v>235412.71230000001</v>
      </c>
      <c r="AX62">
        <v>238278.7996</v>
      </c>
      <c r="AY62">
        <v>241191.20389999999</v>
      </c>
      <c r="AZ62">
        <v>244154.98209999999</v>
      </c>
      <c r="BA62">
        <v>266278.05349999998</v>
      </c>
      <c r="BB62">
        <v>270452.02340000001</v>
      </c>
      <c r="BC62">
        <v>274694.83600000001</v>
      </c>
      <c r="BD62">
        <v>279007.9803</v>
      </c>
      <c r="BE62">
        <v>283392.94339999999</v>
      </c>
    </row>
    <row r="63" spans="1:57" x14ac:dyDescent="0.35">
      <c r="A63" t="s">
        <v>4500</v>
      </c>
      <c r="B63">
        <v>1760949.7279999999</v>
      </c>
      <c r="C63">
        <v>1783725.361</v>
      </c>
      <c r="D63">
        <v>1808622.44</v>
      </c>
      <c r="E63">
        <v>1835270.6810000001</v>
      </c>
      <c r="F63">
        <v>1863480.6089999999</v>
      </c>
      <c r="G63">
        <v>1893110.4480000001</v>
      </c>
      <c r="H63">
        <v>1922931.655</v>
      </c>
      <c r="I63">
        <v>1953440.047</v>
      </c>
      <c r="J63">
        <v>1984700.889</v>
      </c>
      <c r="K63">
        <v>2016691.0449999999</v>
      </c>
      <c r="L63">
        <v>2051308.848</v>
      </c>
      <c r="M63">
        <v>2085489.3589999999</v>
      </c>
      <c r="N63">
        <v>2119961.1349999998</v>
      </c>
      <c r="O63">
        <v>2154849.443</v>
      </c>
      <c r="P63">
        <v>2190171.3659999999</v>
      </c>
      <c r="Q63">
        <v>2225931.4330000002</v>
      </c>
      <c r="R63">
        <v>2262141.8539999998</v>
      </c>
      <c r="S63">
        <v>2298816.6370000001</v>
      </c>
      <c r="T63">
        <v>2335974.8199999998</v>
      </c>
      <c r="U63">
        <v>2373636.9720000001</v>
      </c>
      <c r="V63">
        <v>2410372.0359999998</v>
      </c>
      <c r="W63">
        <v>2448457.3220000002</v>
      </c>
      <c r="X63">
        <v>2487338.4139999999</v>
      </c>
      <c r="Y63">
        <v>2526914.12</v>
      </c>
      <c r="Z63">
        <v>2567167.71</v>
      </c>
      <c r="AA63">
        <v>2603886.67</v>
      </c>
      <c r="AB63">
        <v>2641610.96</v>
      </c>
      <c r="AC63">
        <v>2679764.09</v>
      </c>
      <c r="AD63">
        <v>2718313.3590000002</v>
      </c>
      <c r="AE63">
        <v>2757317.0860000001</v>
      </c>
      <c r="AF63">
        <v>2796836.3289999999</v>
      </c>
      <c r="AG63">
        <v>2836916.1510000001</v>
      </c>
      <c r="AH63">
        <v>2877585.6839999999</v>
      </c>
      <c r="AI63">
        <v>2918859.298</v>
      </c>
      <c r="AJ63">
        <v>2960740.878</v>
      </c>
      <c r="AK63">
        <v>3003227.665</v>
      </c>
      <c r="AL63">
        <v>3045279.5550000002</v>
      </c>
      <c r="AM63">
        <v>3087450.98</v>
      </c>
      <c r="AN63">
        <v>3129897.145</v>
      </c>
      <c r="AO63">
        <v>3172693.361</v>
      </c>
      <c r="AP63">
        <v>3215894.6510000001</v>
      </c>
      <c r="AQ63">
        <v>3259545.0159999998</v>
      </c>
      <c r="AR63">
        <v>3303681.67</v>
      </c>
      <c r="AS63">
        <v>3348332.9210000001</v>
      </c>
      <c r="AT63">
        <v>3393519.5789999999</v>
      </c>
      <c r="AU63">
        <v>3439256.443</v>
      </c>
      <c r="AV63">
        <v>3485815.7439999999</v>
      </c>
      <c r="AW63">
        <v>3533284.6979999999</v>
      </c>
      <c r="AX63">
        <v>3581657.7450000001</v>
      </c>
      <c r="AY63">
        <v>3630873.949</v>
      </c>
      <c r="AZ63">
        <v>3680866.8149999999</v>
      </c>
      <c r="BA63">
        <v>3992638.5279999999</v>
      </c>
      <c r="BB63">
        <v>4060221.7760000001</v>
      </c>
      <c r="BC63">
        <v>4128862.0789999999</v>
      </c>
      <c r="BD63">
        <v>4198573.4780000001</v>
      </c>
      <c r="BE63">
        <v>4269371.2070000004</v>
      </c>
    </row>
    <row r="64" spans="1:57" x14ac:dyDescent="0.35">
      <c r="A64" t="s">
        <v>4501</v>
      </c>
      <c r="B64">
        <v>41.226416669999999</v>
      </c>
      <c r="C64">
        <v>42.490106429999997</v>
      </c>
      <c r="D64">
        <v>43.790916789999997</v>
      </c>
      <c r="E64">
        <v>45.128665589999997</v>
      </c>
      <c r="F64">
        <v>46.507052020000003</v>
      </c>
      <c r="G64">
        <v>47.931412569999999</v>
      </c>
      <c r="H64">
        <v>49.411752200000002</v>
      </c>
      <c r="I64">
        <v>50.9479191</v>
      </c>
      <c r="J64">
        <v>52.540758709999999</v>
      </c>
      <c r="K64">
        <v>54.191566170000002</v>
      </c>
      <c r="L64">
        <v>55.893120490000001</v>
      </c>
      <c r="M64">
        <v>57.664620810000002</v>
      </c>
      <c r="N64">
        <v>59.503912380000003</v>
      </c>
      <c r="O64">
        <v>61.410330960000003</v>
      </c>
      <c r="P64">
        <v>63.384247719999998</v>
      </c>
      <c r="Q64">
        <v>65.426696980000003</v>
      </c>
      <c r="R64">
        <v>67.539029670000005</v>
      </c>
      <c r="S64">
        <v>69.722864569999999</v>
      </c>
      <c r="T64">
        <v>71.979850959999993</v>
      </c>
      <c r="U64">
        <v>74.311605610000001</v>
      </c>
      <c r="V64">
        <v>76.727409719999997</v>
      </c>
      <c r="W64">
        <v>79.213205630000004</v>
      </c>
      <c r="X64">
        <v>81.773800780000002</v>
      </c>
      <c r="Y64">
        <v>84.412712209999995</v>
      </c>
      <c r="Z64">
        <v>87.132580489999995</v>
      </c>
      <c r="AA64">
        <v>89.959929470000006</v>
      </c>
      <c r="AB64">
        <v>92.859418629999993</v>
      </c>
      <c r="AC64">
        <v>95.831961969999995</v>
      </c>
      <c r="AD64">
        <v>98.879479529999998</v>
      </c>
      <c r="AE64">
        <v>102.00447200000001</v>
      </c>
      <c r="AF64">
        <v>105.20979130000001</v>
      </c>
      <c r="AG64">
        <v>108.4985619</v>
      </c>
      <c r="AH64">
        <v>111.8740921</v>
      </c>
      <c r="AI64">
        <v>115.33992019999999</v>
      </c>
      <c r="AJ64">
        <v>118.8998189</v>
      </c>
      <c r="AK64">
        <v>122.5578032</v>
      </c>
      <c r="AL64">
        <v>126.3255339</v>
      </c>
      <c r="AM64">
        <v>130.20038210000001</v>
      </c>
      <c r="AN64">
        <v>134.18294230000001</v>
      </c>
      <c r="AO64">
        <v>138.2758972</v>
      </c>
      <c r="AP64">
        <v>142.4832692</v>
      </c>
      <c r="AQ64">
        <v>146.80997199999999</v>
      </c>
      <c r="AR64">
        <v>151.26137610000001</v>
      </c>
      <c r="AS64">
        <v>155.84319060000001</v>
      </c>
      <c r="AT64">
        <v>160.56133120000001</v>
      </c>
      <c r="AU64">
        <v>165.42185050000001</v>
      </c>
      <c r="AV64">
        <v>170.43166099999999</v>
      </c>
      <c r="AW64">
        <v>175.5861179</v>
      </c>
      <c r="AX64">
        <v>180.88068290000001</v>
      </c>
      <c r="AY64">
        <v>186.31483900000001</v>
      </c>
      <c r="AZ64">
        <v>191.89215780000001</v>
      </c>
      <c r="BA64">
        <v>230.96612429999999</v>
      </c>
      <c r="BB64">
        <v>239.16064109999999</v>
      </c>
      <c r="BC64">
        <v>247.6278326</v>
      </c>
      <c r="BD64">
        <v>256.37694140000002</v>
      </c>
      <c r="BE64">
        <v>265.41781850000001</v>
      </c>
    </row>
    <row r="65" spans="1:57" x14ac:dyDescent="0.35">
      <c r="A65" t="s">
        <v>4502</v>
      </c>
      <c r="B65">
        <v>52.505142560000003</v>
      </c>
      <c r="C65">
        <v>54.11455265</v>
      </c>
      <c r="D65">
        <v>55.771238799999999</v>
      </c>
      <c r="E65">
        <v>57.474969010000002</v>
      </c>
      <c r="F65">
        <v>59.23045449</v>
      </c>
      <c r="G65">
        <v>61.044491690000001</v>
      </c>
      <c r="H65">
        <v>62.929822739999999</v>
      </c>
      <c r="I65">
        <v>64.886254269999995</v>
      </c>
      <c r="J65">
        <v>66.914863060000002</v>
      </c>
      <c r="K65">
        <v>69.017298550000007</v>
      </c>
      <c r="L65">
        <v>71.184364209999998</v>
      </c>
      <c r="M65">
        <v>73.440511709999996</v>
      </c>
      <c r="N65">
        <v>75.782996789999999</v>
      </c>
      <c r="O65">
        <v>78.210973499999994</v>
      </c>
      <c r="P65">
        <v>80.72491454</v>
      </c>
      <c r="Q65">
        <v>83.326137209999999</v>
      </c>
      <c r="R65">
        <v>86.016362020000003</v>
      </c>
      <c r="S65">
        <v>88.797650619999999</v>
      </c>
      <c r="T65">
        <v>91.672103509999999</v>
      </c>
      <c r="U65">
        <v>94.641779749999998</v>
      </c>
      <c r="V65">
        <v>97.718499710000003</v>
      </c>
      <c r="W65">
        <v>100.8843598</v>
      </c>
      <c r="X65">
        <v>104.1454828</v>
      </c>
      <c r="Y65">
        <v>107.5063478</v>
      </c>
      <c r="Z65">
        <v>110.9703178</v>
      </c>
      <c r="AA65">
        <v>114.5711731</v>
      </c>
      <c r="AB65">
        <v>118.2639047</v>
      </c>
      <c r="AC65">
        <v>122.04967670000001</v>
      </c>
      <c r="AD65">
        <v>125.9309343</v>
      </c>
      <c r="AE65">
        <v>129.91086250000001</v>
      </c>
      <c r="AF65">
        <v>133.9930932</v>
      </c>
      <c r="AG65">
        <v>138.18160589999999</v>
      </c>
      <c r="AH65">
        <v>142.48061390000001</v>
      </c>
      <c r="AI65">
        <v>146.8946234</v>
      </c>
      <c r="AJ65">
        <v>151.4284395</v>
      </c>
      <c r="AK65">
        <v>156.08717540000001</v>
      </c>
      <c r="AL65">
        <v>160.8856821</v>
      </c>
      <c r="AM65">
        <v>165.82061150000001</v>
      </c>
      <c r="AN65">
        <v>170.89272080000001</v>
      </c>
      <c r="AO65">
        <v>176.10542659999999</v>
      </c>
      <c r="AP65">
        <v>181.46385169999999</v>
      </c>
      <c r="AQ65">
        <v>186.97425419999999</v>
      </c>
      <c r="AR65">
        <v>192.64347369999999</v>
      </c>
      <c r="AS65">
        <v>198.47878130000001</v>
      </c>
      <c r="AT65">
        <v>204.48771110000001</v>
      </c>
      <c r="AU65">
        <v>210.67797160000001</v>
      </c>
      <c r="AV65">
        <v>217.05836650000001</v>
      </c>
      <c r="AW65">
        <v>223.62298000000001</v>
      </c>
      <c r="AX65">
        <v>230.36603249999999</v>
      </c>
      <c r="AY65">
        <v>237.28686540000001</v>
      </c>
      <c r="AZ65">
        <v>244.39002740000001</v>
      </c>
      <c r="BA65">
        <v>294.15385229999998</v>
      </c>
      <c r="BB65">
        <v>304.5902256</v>
      </c>
      <c r="BC65">
        <v>315.37387189999998</v>
      </c>
      <c r="BD65">
        <v>326.51656259999999</v>
      </c>
      <c r="BE65">
        <v>338.03084339999998</v>
      </c>
    </row>
    <row r="66" spans="1:57" x14ac:dyDescent="0.35">
      <c r="A66" t="s">
        <v>4503</v>
      </c>
      <c r="B66">
        <v>8.4793917900000002E-2</v>
      </c>
      <c r="C66">
        <v>8.6104598000000004E-2</v>
      </c>
      <c r="D66">
        <v>8.7492220199999998E-2</v>
      </c>
      <c r="E66">
        <v>8.9020738599999996E-2</v>
      </c>
      <c r="F66">
        <v>9.0691477500000006E-2</v>
      </c>
      <c r="G66">
        <v>9.2481894699999997E-2</v>
      </c>
      <c r="H66">
        <v>9.4351090499999998E-2</v>
      </c>
      <c r="I66">
        <v>9.62855341E-2</v>
      </c>
      <c r="J66">
        <v>9.8280987299999997E-2</v>
      </c>
      <c r="K66">
        <v>0.10033610799999999</v>
      </c>
      <c r="L66">
        <v>0.1024802135</v>
      </c>
      <c r="M66">
        <v>0.1046783968</v>
      </c>
      <c r="N66">
        <v>0.10692663080000001</v>
      </c>
      <c r="O66">
        <v>0.1092273466</v>
      </c>
      <c r="P66">
        <v>0.111580025</v>
      </c>
      <c r="Q66">
        <v>0.1139817841</v>
      </c>
      <c r="R66">
        <v>0.1164288185</v>
      </c>
      <c r="S66">
        <v>0.1189168905</v>
      </c>
      <c r="T66">
        <v>0.12144276549999999</v>
      </c>
      <c r="U66">
        <v>0.1240037142</v>
      </c>
      <c r="V66">
        <v>0.12657521469999999</v>
      </c>
      <c r="W66">
        <v>0.1291805634</v>
      </c>
      <c r="X66">
        <v>0.13182243299999999</v>
      </c>
      <c r="Y66">
        <v>0.13449777460000001</v>
      </c>
      <c r="Z66">
        <v>0.13720538609999999</v>
      </c>
      <c r="AA66">
        <v>0.1398800623</v>
      </c>
      <c r="AB66">
        <v>0.14256313379999999</v>
      </c>
      <c r="AC66">
        <v>0.14527058179999999</v>
      </c>
      <c r="AD66">
        <v>0.1480041124</v>
      </c>
      <c r="AE66">
        <v>0.15076554710000001</v>
      </c>
      <c r="AF66">
        <v>0.1535583391</v>
      </c>
      <c r="AG66">
        <v>0.1563872785</v>
      </c>
      <c r="AH66">
        <v>0.15925799199999999</v>
      </c>
      <c r="AI66">
        <v>0.16217581210000001</v>
      </c>
      <c r="AJ66">
        <v>0.1651455708</v>
      </c>
      <c r="AK66">
        <v>0.16817135029999999</v>
      </c>
      <c r="AL66">
        <v>0.17123864120000001</v>
      </c>
      <c r="AM66">
        <v>0.17435155490000001</v>
      </c>
      <c r="AN66">
        <v>0.1775152123</v>
      </c>
      <c r="AO66">
        <v>0.18073310610000001</v>
      </c>
      <c r="AP66">
        <v>0.18400769920000001</v>
      </c>
      <c r="AQ66">
        <v>0.1873409459</v>
      </c>
      <c r="AR66">
        <v>0.1907353134</v>
      </c>
      <c r="AS66">
        <v>0.1941930596</v>
      </c>
      <c r="AT66">
        <v>0.19771664319999999</v>
      </c>
      <c r="AU66">
        <v>0.2013085365</v>
      </c>
      <c r="AV66">
        <v>0.2047101549</v>
      </c>
      <c r="AW66">
        <v>0.2080716933</v>
      </c>
      <c r="AX66">
        <v>0.21149080140000001</v>
      </c>
      <c r="AY66">
        <v>0.2150164675</v>
      </c>
      <c r="AZ66">
        <v>0.21866523709999999</v>
      </c>
      <c r="BA66">
        <v>0.24772840260000001</v>
      </c>
      <c r="BB66">
        <v>0.25251906120000001</v>
      </c>
      <c r="BC66">
        <v>0.25738679580000001</v>
      </c>
      <c r="BD66">
        <v>0.2623349787</v>
      </c>
      <c r="BE66">
        <v>0.26736659699999998</v>
      </c>
    </row>
    <row r="67" spans="1:57" x14ac:dyDescent="0.35">
      <c r="A67" t="s">
        <v>4504</v>
      </c>
      <c r="B67">
        <v>0.99991980199999997</v>
      </c>
      <c r="C67">
        <v>1.019230141</v>
      </c>
      <c r="D67">
        <v>1.038538347</v>
      </c>
      <c r="E67">
        <v>1.0581243890000001</v>
      </c>
      <c r="F67">
        <v>1.078202675</v>
      </c>
      <c r="G67">
        <v>1.0988915349999999</v>
      </c>
      <c r="H67">
        <v>1.120209666</v>
      </c>
      <c r="I67">
        <v>1.142146256</v>
      </c>
      <c r="J67">
        <v>1.1646795139999999</v>
      </c>
      <c r="K67">
        <v>1.187787755</v>
      </c>
      <c r="L67">
        <v>1.2114977659999999</v>
      </c>
      <c r="M67">
        <v>1.2357743510000001</v>
      </c>
      <c r="N67">
        <v>1.2606019589999999</v>
      </c>
      <c r="O67">
        <v>1.2859786660000001</v>
      </c>
      <c r="P67">
        <v>1.311907248</v>
      </c>
      <c r="Q67">
        <v>1.3383908769999999</v>
      </c>
      <c r="R67">
        <v>1.3654342399999999</v>
      </c>
      <c r="S67">
        <v>1.3930375129999999</v>
      </c>
      <c r="T67">
        <v>1.421200757</v>
      </c>
      <c r="U67">
        <v>1.4499242889999999</v>
      </c>
      <c r="V67">
        <v>1.4791750130000001</v>
      </c>
      <c r="W67">
        <v>1.5089763439999999</v>
      </c>
      <c r="X67">
        <v>1.539339652</v>
      </c>
      <c r="Y67">
        <v>1.5702695900000001</v>
      </c>
      <c r="Z67">
        <v>1.601769647</v>
      </c>
      <c r="AA67">
        <v>1.633743189</v>
      </c>
      <c r="AB67">
        <v>1.6662127710000001</v>
      </c>
      <c r="AC67">
        <v>1.6991976950000001</v>
      </c>
      <c r="AD67">
        <v>1.7327096120000001</v>
      </c>
      <c r="AE67">
        <v>1.766758662</v>
      </c>
      <c r="AF67">
        <v>1.8013573089999999</v>
      </c>
      <c r="AG67">
        <v>1.836520886</v>
      </c>
      <c r="AH67">
        <v>1.8722697939999999</v>
      </c>
      <c r="AI67">
        <v>1.908627163</v>
      </c>
      <c r="AJ67">
        <v>1.945617806</v>
      </c>
      <c r="AK67">
        <v>1.9832673249999999</v>
      </c>
      <c r="AL67">
        <v>2.0215650589999998</v>
      </c>
      <c r="AM67">
        <v>2.0605308679999998</v>
      </c>
      <c r="AN67">
        <v>2.100190038</v>
      </c>
      <c r="AO67">
        <v>2.1405677989999998</v>
      </c>
      <c r="AP67">
        <v>2.1816882710000001</v>
      </c>
      <c r="AQ67">
        <v>2.2235732819999998</v>
      </c>
      <c r="AR67">
        <v>2.2662474430000001</v>
      </c>
      <c r="AS67">
        <v>2.309735866</v>
      </c>
      <c r="AT67">
        <v>2.354064234</v>
      </c>
      <c r="AU67">
        <v>2.3992586359999999</v>
      </c>
      <c r="AV67">
        <v>2.4451827640000001</v>
      </c>
      <c r="AW67">
        <v>2.4918238289999999</v>
      </c>
      <c r="AX67">
        <v>2.5392260680000001</v>
      </c>
      <c r="AY67">
        <v>2.587450757</v>
      </c>
      <c r="AZ67">
        <v>2.6365556379999999</v>
      </c>
      <c r="BA67">
        <v>2.8093185580000002</v>
      </c>
      <c r="BB67">
        <v>2.865048179</v>
      </c>
      <c r="BC67">
        <v>2.9217792079999998</v>
      </c>
      <c r="BD67">
        <v>2.9795387529999999</v>
      </c>
      <c r="BE67">
        <v>3.0383539810000002</v>
      </c>
    </row>
    <row r="68" spans="1:57" x14ac:dyDescent="0.35">
      <c r="A68" t="s">
        <v>4505</v>
      </c>
      <c r="B68">
        <v>0.99922180059999999</v>
      </c>
      <c r="C68">
        <v>1.018284703</v>
      </c>
      <c r="D68">
        <v>1.0374877419999999</v>
      </c>
      <c r="E68">
        <v>1.056974667</v>
      </c>
      <c r="F68">
        <v>1.076868237</v>
      </c>
      <c r="G68">
        <v>1.0972366760000001</v>
      </c>
      <c r="H68">
        <v>1.1180649680000001</v>
      </c>
      <c r="I68">
        <v>1.1393896100000001</v>
      </c>
      <c r="J68">
        <v>1.1612192429999999</v>
      </c>
      <c r="K68">
        <v>1.183567161</v>
      </c>
      <c r="L68">
        <v>1.206533224</v>
      </c>
      <c r="M68">
        <v>1.230017922</v>
      </c>
      <c r="N68">
        <v>1.254078314</v>
      </c>
      <c r="O68">
        <v>1.278716891</v>
      </c>
      <c r="P68">
        <v>1.3039379280000001</v>
      </c>
      <c r="Q68">
        <v>1.329742459</v>
      </c>
      <c r="R68">
        <v>1.35612131</v>
      </c>
      <c r="S68">
        <v>1.3830747249999999</v>
      </c>
      <c r="T68">
        <v>1.4105949330000001</v>
      </c>
      <c r="U68">
        <v>1.438672663</v>
      </c>
      <c r="V68">
        <v>1.4672346730000001</v>
      </c>
      <c r="W68">
        <v>1.496347648</v>
      </c>
      <c r="X68">
        <v>1.52597549</v>
      </c>
      <c r="Y68">
        <v>1.5561154319999999</v>
      </c>
      <c r="Z68">
        <v>1.586762268</v>
      </c>
      <c r="AA68">
        <v>1.6177281939999999</v>
      </c>
      <c r="AB68">
        <v>1.649147811</v>
      </c>
      <c r="AC68">
        <v>1.6809615600000001</v>
      </c>
      <c r="AD68">
        <v>1.713172887</v>
      </c>
      <c r="AE68">
        <v>1.7457854639999999</v>
      </c>
      <c r="AF68">
        <v>1.778808156</v>
      </c>
      <c r="AG68">
        <v>1.8122582439999999</v>
      </c>
      <c r="AH68">
        <v>1.8461554570000001</v>
      </c>
      <c r="AI68">
        <v>1.8805261579999999</v>
      </c>
      <c r="AJ68">
        <v>1.9154002400000001</v>
      </c>
      <c r="AK68">
        <v>1.9508098279999999</v>
      </c>
      <c r="AL68">
        <v>1.986758904</v>
      </c>
      <c r="AM68">
        <v>2.0232691960000002</v>
      </c>
      <c r="AN68">
        <v>2.060361989</v>
      </c>
      <c r="AO68">
        <v>2.0980630499999999</v>
      </c>
      <c r="AP68">
        <v>2.1363997669999999</v>
      </c>
      <c r="AQ68">
        <v>2.1754035200000001</v>
      </c>
      <c r="AR68">
        <v>2.2151009230000001</v>
      </c>
      <c r="AS68">
        <v>2.2555223780000002</v>
      </c>
      <c r="AT68">
        <v>2.2966990919999999</v>
      </c>
      <c r="AU68">
        <v>2.3386626370000001</v>
      </c>
      <c r="AV68">
        <v>2.3808890310000002</v>
      </c>
      <c r="AW68">
        <v>2.4234612709999999</v>
      </c>
      <c r="AX68">
        <v>2.466505824</v>
      </c>
      <c r="AY68">
        <v>2.5101379719999999</v>
      </c>
      <c r="AZ68">
        <v>2.5544488950000002</v>
      </c>
      <c r="BA68">
        <v>2.8073825050000001</v>
      </c>
      <c r="BB68">
        <v>2.8622444680000001</v>
      </c>
      <c r="BC68">
        <v>2.9180306069999999</v>
      </c>
      <c r="BD68">
        <v>2.9747663769999999</v>
      </c>
      <c r="BE68">
        <v>3.0324784349999998</v>
      </c>
    </row>
    <row r="69" spans="1:5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-4.2985626169667057E-8</v>
      </c>
      <c r="G69">
        <v>0</v>
      </c>
      <c r="H69">
        <v>-4.1672143513693527E-8</v>
      </c>
      <c r="I69">
        <v>-4.1025494113000605E-8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-3.4889247046976379E-8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4507</v>
      </c>
      <c r="B70">
        <v>1178045.159</v>
      </c>
      <c r="C70">
        <v>1216644.6810000001</v>
      </c>
      <c r="D70">
        <v>1257410.871</v>
      </c>
      <c r="E70">
        <v>1299599.642</v>
      </c>
      <c r="F70">
        <v>1343417.628</v>
      </c>
      <c r="G70">
        <v>1388933.818</v>
      </c>
      <c r="H70">
        <v>1434738.415</v>
      </c>
      <c r="I70">
        <v>1482152.192</v>
      </c>
      <c r="J70">
        <v>1531185.855</v>
      </c>
      <c r="K70">
        <v>1581875.9069999999</v>
      </c>
      <c r="L70">
        <v>1636928.5160000001</v>
      </c>
      <c r="M70">
        <v>1691174.9369999999</v>
      </c>
      <c r="N70">
        <v>1747229.4280000001</v>
      </c>
      <c r="O70">
        <v>1805121.331</v>
      </c>
      <c r="P70">
        <v>1864906.132</v>
      </c>
      <c r="Q70">
        <v>1926631.7239999999</v>
      </c>
      <c r="R70">
        <v>1990336.7050000001</v>
      </c>
      <c r="S70">
        <v>2056053.4809999999</v>
      </c>
      <c r="T70">
        <v>2123811.8509999998</v>
      </c>
      <c r="U70">
        <v>2193641.5929999999</v>
      </c>
      <c r="V70">
        <v>2263189.5079999999</v>
      </c>
      <c r="W70">
        <v>2337173</v>
      </c>
      <c r="X70">
        <v>2413312.389</v>
      </c>
      <c r="Y70">
        <v>2491666.8640000001</v>
      </c>
      <c r="Z70">
        <v>2572273.6770000001</v>
      </c>
      <c r="AA70">
        <v>2647605.3840000001</v>
      </c>
      <c r="AB70">
        <v>2728957.3969999999</v>
      </c>
      <c r="AC70">
        <v>2812435.5490000001</v>
      </c>
      <c r="AD70">
        <v>2898140.8879999998</v>
      </c>
      <c r="AE70">
        <v>2986126.963</v>
      </c>
      <c r="AF70">
        <v>3076454.5019999999</v>
      </c>
      <c r="AG70">
        <v>3169201.838</v>
      </c>
      <c r="AH70">
        <v>3264465.7280000001</v>
      </c>
      <c r="AI70">
        <v>3362358.0660000001</v>
      </c>
      <c r="AJ70">
        <v>3463001.7239999999</v>
      </c>
      <c r="AK70">
        <v>3566526.9539999999</v>
      </c>
      <c r="AL70">
        <v>3670835.4169999999</v>
      </c>
      <c r="AM70">
        <v>3778176.8840000001</v>
      </c>
      <c r="AN70">
        <v>3888666.111</v>
      </c>
      <c r="AO70">
        <v>4002437.608</v>
      </c>
      <c r="AP70">
        <v>4119621.4580000001</v>
      </c>
      <c r="AQ70">
        <v>4239940.6090000002</v>
      </c>
      <c r="AR70">
        <v>4362965.4529999997</v>
      </c>
      <c r="AS70">
        <v>4489067.2949999999</v>
      </c>
      <c r="AT70">
        <v>4618575.7209999999</v>
      </c>
      <c r="AU70">
        <v>4751754.7929999996</v>
      </c>
      <c r="AV70">
        <v>4889057.2240000004</v>
      </c>
      <c r="AW70">
        <v>5030440.3279999997</v>
      </c>
      <c r="AX70">
        <v>5176081.3729999997</v>
      </c>
      <c r="AY70">
        <v>5326154.7860000003</v>
      </c>
      <c r="AZ70">
        <v>5480838.2470000004</v>
      </c>
      <c r="BA70">
        <v>6358937.676</v>
      </c>
      <c r="BB70">
        <v>6559786.9869999997</v>
      </c>
      <c r="BC70">
        <v>6766696.6229999997</v>
      </c>
      <c r="BD70">
        <v>6979879.5619999999</v>
      </c>
      <c r="BE70">
        <v>7199558.5319999997</v>
      </c>
    </row>
    <row r="71" spans="1:57" x14ac:dyDescent="0.35">
      <c r="A71" t="s">
        <v>4508</v>
      </c>
      <c r="B71">
        <v>1010795.233</v>
      </c>
      <c r="C71">
        <v>1042966.126</v>
      </c>
      <c r="D71">
        <v>1076690.675</v>
      </c>
      <c r="E71">
        <v>1112115.388</v>
      </c>
      <c r="F71">
        <v>1149502.669</v>
      </c>
      <c r="G71">
        <v>1189018.007</v>
      </c>
      <c r="H71">
        <v>1230013.3049999999</v>
      </c>
      <c r="I71">
        <v>1272763.757</v>
      </c>
      <c r="J71">
        <v>1317306.879</v>
      </c>
      <c r="K71">
        <v>1363674.425</v>
      </c>
      <c r="L71">
        <v>1413275.581</v>
      </c>
      <c r="M71">
        <v>1464254.2139999999</v>
      </c>
      <c r="N71">
        <v>1517035.2890000001</v>
      </c>
      <c r="O71">
        <v>1571637.1089999999</v>
      </c>
      <c r="P71">
        <v>1628101.453</v>
      </c>
      <c r="Q71">
        <v>1686482.58</v>
      </c>
      <c r="R71">
        <v>1746839.527</v>
      </c>
      <c r="S71">
        <v>1809231.2919999999</v>
      </c>
      <c r="T71">
        <v>1873714.1810000001</v>
      </c>
      <c r="U71">
        <v>1940340.71</v>
      </c>
      <c r="V71">
        <v>2007909.064</v>
      </c>
      <c r="W71">
        <v>2078167.7779999999</v>
      </c>
      <c r="X71">
        <v>2150810.446</v>
      </c>
      <c r="Y71">
        <v>2225895.29</v>
      </c>
      <c r="Z71">
        <v>2303462.8119999999</v>
      </c>
      <c r="AA71">
        <v>2379557.2480000001</v>
      </c>
      <c r="AB71">
        <v>2457710.6710000001</v>
      </c>
      <c r="AC71">
        <v>2537488.5839999998</v>
      </c>
      <c r="AD71">
        <v>2619105.0780000002</v>
      </c>
      <c r="AE71">
        <v>2702749.1630000002</v>
      </c>
      <c r="AF71">
        <v>2788587.0520000001</v>
      </c>
      <c r="AG71">
        <v>2876767.2710000002</v>
      </c>
      <c r="AH71">
        <v>2967426.477</v>
      </c>
      <c r="AI71">
        <v>3060694.8990000002</v>
      </c>
      <c r="AJ71">
        <v>3156700.8220000002</v>
      </c>
      <c r="AK71">
        <v>3255573.92</v>
      </c>
      <c r="AL71">
        <v>3356266.176</v>
      </c>
      <c r="AM71">
        <v>3459308.32</v>
      </c>
      <c r="AN71">
        <v>3564921.32</v>
      </c>
      <c r="AO71">
        <v>3673345.1209999998</v>
      </c>
      <c r="AP71">
        <v>3784820.7510000002</v>
      </c>
      <c r="AQ71">
        <v>3899294.9909999999</v>
      </c>
      <c r="AR71">
        <v>4016836.9210000001</v>
      </c>
      <c r="AS71">
        <v>4137574.2259999998</v>
      </c>
      <c r="AT71">
        <v>4261690.352</v>
      </c>
      <c r="AU71">
        <v>4389404.3480000002</v>
      </c>
      <c r="AV71">
        <v>4521079.568</v>
      </c>
      <c r="AW71">
        <v>4656914.7640000004</v>
      </c>
      <c r="AX71">
        <v>4797142.0769999996</v>
      </c>
      <c r="AY71">
        <v>4941989.6679999996</v>
      </c>
      <c r="AZ71">
        <v>5091683.5970000001</v>
      </c>
      <c r="BA71">
        <v>6176038.3640000001</v>
      </c>
      <c r="BB71">
        <v>6391639.75</v>
      </c>
      <c r="BC71">
        <v>6614294.807</v>
      </c>
      <c r="BD71">
        <v>6844275.0070000002</v>
      </c>
      <c r="BE71">
        <v>7081869.3559999997</v>
      </c>
    </row>
    <row r="72" spans="1:57" x14ac:dyDescent="0.35">
      <c r="A72" t="s">
        <v>4509</v>
      </c>
      <c r="B72">
        <v>-65272.858480000003</v>
      </c>
      <c r="C72">
        <v>-68437.844100000002</v>
      </c>
      <c r="D72">
        <v>-72057.593110000002</v>
      </c>
      <c r="E72">
        <v>-75218.771170000007</v>
      </c>
      <c r="F72">
        <v>-77888.538109999994</v>
      </c>
      <c r="G72">
        <v>-79994.963499999998</v>
      </c>
      <c r="H72">
        <v>-80804.513959999997</v>
      </c>
      <c r="I72">
        <v>-81427.613429999998</v>
      </c>
      <c r="J72">
        <v>-81846.773709999994</v>
      </c>
      <c r="K72">
        <v>-82076.940789999993</v>
      </c>
      <c r="L72">
        <v>-83424.547330000001</v>
      </c>
      <c r="M72">
        <v>-82521.107210000002</v>
      </c>
      <c r="N72">
        <v>-81668.467149999997</v>
      </c>
      <c r="O72">
        <v>-80875.127739999996</v>
      </c>
      <c r="P72">
        <v>-80151.828750000001</v>
      </c>
      <c r="Q72">
        <v>-79488.7022</v>
      </c>
      <c r="R72">
        <v>-78862.301319999999</v>
      </c>
      <c r="S72">
        <v>-78244.196349999998</v>
      </c>
      <c r="T72">
        <v>-77607.468290000004</v>
      </c>
      <c r="U72">
        <v>-76930.307310000004</v>
      </c>
      <c r="V72">
        <v>-75063.353459999998</v>
      </c>
      <c r="W72">
        <v>-75034.963199999998</v>
      </c>
      <c r="X72">
        <v>-74779.936449999994</v>
      </c>
      <c r="Y72">
        <v>-74310.570420000004</v>
      </c>
      <c r="Z72">
        <v>-73634.333719999995</v>
      </c>
      <c r="AA72">
        <v>-69189.887919999994</v>
      </c>
      <c r="AB72">
        <v>-68928.983080000005</v>
      </c>
      <c r="AC72">
        <v>-69182.772830000002</v>
      </c>
      <c r="AD72">
        <v>-69812.478990000003</v>
      </c>
      <c r="AE72">
        <v>-70663.844320000004</v>
      </c>
      <c r="AF72">
        <v>-71620.303230000005</v>
      </c>
      <c r="AG72">
        <v>-72606.405410000007</v>
      </c>
      <c r="AH72">
        <v>-73580.768630000006</v>
      </c>
      <c r="AI72">
        <v>-74525.646299999993</v>
      </c>
      <c r="AJ72">
        <v>-75437.098790000004</v>
      </c>
      <c r="AK72">
        <v>-76317.375849999997</v>
      </c>
      <c r="AL72">
        <v>-76117.714420000004</v>
      </c>
      <c r="AM72">
        <v>-76611.151089999999</v>
      </c>
      <c r="AN72">
        <v>-77656.819889999999</v>
      </c>
      <c r="AO72">
        <v>-79121.675749999995</v>
      </c>
      <c r="AP72">
        <v>-80873.81164</v>
      </c>
      <c r="AQ72">
        <v>-82675.032080000004</v>
      </c>
      <c r="AR72">
        <v>-84024.195110000001</v>
      </c>
      <c r="AS72">
        <v>-85187.522589999993</v>
      </c>
      <c r="AT72">
        <v>-86320.445529999997</v>
      </c>
      <c r="AU72">
        <v>-87469.499819999997</v>
      </c>
      <c r="AV72">
        <v>-88723.235650000002</v>
      </c>
      <c r="AW72">
        <v>-89834.982059999995</v>
      </c>
      <c r="AX72">
        <v>-90756.965490000002</v>
      </c>
      <c r="AY72">
        <v>-91444.937890000001</v>
      </c>
      <c r="AZ72">
        <v>-91862.22378</v>
      </c>
      <c r="BA72">
        <v>73174.468219999995</v>
      </c>
      <c r="BB72">
        <v>84267.819529999993</v>
      </c>
      <c r="BC72">
        <v>95799.849879999994</v>
      </c>
      <c r="BD72">
        <v>107807.1186</v>
      </c>
      <c r="BE72">
        <v>120332.1419</v>
      </c>
    </row>
    <row r="73" spans="1:57" x14ac:dyDescent="0.35">
      <c r="A73" t="s">
        <v>4510</v>
      </c>
      <c r="B73">
        <v>2104814.2119999998</v>
      </c>
      <c r="C73">
        <v>2173252.0559999999</v>
      </c>
      <c r="D73">
        <v>2245309.6490000002</v>
      </c>
      <c r="E73">
        <v>2320528.42</v>
      </c>
      <c r="F73">
        <v>2398416.9580000001</v>
      </c>
      <c r="G73">
        <v>2478411.9219999998</v>
      </c>
      <c r="H73">
        <v>2559216.4360000002</v>
      </c>
      <c r="I73">
        <v>2640644.0490000001</v>
      </c>
      <c r="J73">
        <v>2722490.8229999999</v>
      </c>
      <c r="K73">
        <v>2804567.764</v>
      </c>
      <c r="L73">
        <v>2887992.3110000002</v>
      </c>
      <c r="M73">
        <v>2970513.4180000001</v>
      </c>
      <c r="N73">
        <v>3052181.8849999998</v>
      </c>
      <c r="O73">
        <v>3133057.0129999998</v>
      </c>
      <c r="P73">
        <v>3213208.8420000002</v>
      </c>
      <c r="Q73">
        <v>3292697.5440000002</v>
      </c>
      <c r="R73">
        <v>3371559.8450000002</v>
      </c>
      <c r="S73">
        <v>3449804.0419999999</v>
      </c>
      <c r="T73">
        <v>3527411.51</v>
      </c>
      <c r="U73">
        <v>3604341.8169999998</v>
      </c>
      <c r="V73">
        <v>3679405.1710000001</v>
      </c>
      <c r="W73">
        <v>3754440.1340000001</v>
      </c>
      <c r="X73">
        <v>3829220.071</v>
      </c>
      <c r="Y73">
        <v>3903530.6409999998</v>
      </c>
      <c r="Z73">
        <v>3977164.9750000001</v>
      </c>
      <c r="AA73">
        <v>4046354.8629999999</v>
      </c>
      <c r="AB73">
        <v>4115283.8459999999</v>
      </c>
      <c r="AC73">
        <v>4184466.6189999999</v>
      </c>
      <c r="AD73">
        <v>4254279.0970000001</v>
      </c>
      <c r="AE73">
        <v>4324942.9419999998</v>
      </c>
      <c r="AF73">
        <v>4396563.2450000001</v>
      </c>
      <c r="AG73">
        <v>4469169.6500000004</v>
      </c>
      <c r="AH73">
        <v>4542750.4189999998</v>
      </c>
      <c r="AI73">
        <v>4617276.0650000004</v>
      </c>
      <c r="AJ73">
        <v>4692713.1639999999</v>
      </c>
      <c r="AK73">
        <v>4769030.54</v>
      </c>
      <c r="AL73">
        <v>4845148.2539999997</v>
      </c>
      <c r="AM73">
        <v>4921759.4060000004</v>
      </c>
      <c r="AN73">
        <v>4999416.2249999996</v>
      </c>
      <c r="AO73">
        <v>5078537.9009999996</v>
      </c>
      <c r="AP73">
        <v>5159411.7130000005</v>
      </c>
      <c r="AQ73">
        <v>5242086.7450000001</v>
      </c>
      <c r="AR73">
        <v>5326110.9400000004</v>
      </c>
      <c r="AS73">
        <v>5411298.4630000005</v>
      </c>
      <c r="AT73">
        <v>5497618.9079999998</v>
      </c>
      <c r="AU73">
        <v>5585088.4079999998</v>
      </c>
      <c r="AV73">
        <v>5673811.6440000003</v>
      </c>
      <c r="AW73">
        <v>5763646.6260000002</v>
      </c>
      <c r="AX73">
        <v>5854403.591</v>
      </c>
      <c r="AY73">
        <v>5945848.5290000001</v>
      </c>
      <c r="AZ73">
        <v>6037710.7529999996</v>
      </c>
      <c r="BA73">
        <v>5048301.142</v>
      </c>
      <c r="BB73">
        <v>4964033.3229999999</v>
      </c>
      <c r="BC73">
        <v>4868233.4730000002</v>
      </c>
      <c r="BD73">
        <v>4760426.3540000003</v>
      </c>
      <c r="BE73">
        <v>4640094.2120000003</v>
      </c>
    </row>
    <row r="74" spans="1:57" x14ac:dyDescent="0.35">
      <c r="A74" t="s">
        <v>127</v>
      </c>
      <c r="B74">
        <v>0.99933117979999997</v>
      </c>
      <c r="C74">
        <v>1.0180845780000001</v>
      </c>
      <c r="D74">
        <v>1.036938972</v>
      </c>
      <c r="E74">
        <v>1.056067364</v>
      </c>
      <c r="F74">
        <v>1.075574437</v>
      </c>
      <c r="G74">
        <v>1.0955178430000001</v>
      </c>
      <c r="H74">
        <v>1.115893958</v>
      </c>
      <c r="I74">
        <v>1.1367182090000001</v>
      </c>
      <c r="J74">
        <v>1.158012311</v>
      </c>
      <c r="K74">
        <v>1.1797989959999999</v>
      </c>
      <c r="L74">
        <v>1.20216429</v>
      </c>
      <c r="M74">
        <v>1.225081885</v>
      </c>
      <c r="N74">
        <v>1.2485553190000001</v>
      </c>
      <c r="O74">
        <v>1.272597698</v>
      </c>
      <c r="P74">
        <v>1.297218161</v>
      </c>
      <c r="Q74">
        <v>1.3224200319999999</v>
      </c>
      <c r="R74">
        <v>1.3482010520000001</v>
      </c>
      <c r="S74">
        <v>1.3745544949999999</v>
      </c>
      <c r="T74">
        <v>1.4014704579999999</v>
      </c>
      <c r="U74">
        <v>1.428936999</v>
      </c>
      <c r="V74">
        <v>1.456893958</v>
      </c>
      <c r="W74">
        <v>1.485359157</v>
      </c>
      <c r="X74">
        <v>1.5143321679999999</v>
      </c>
      <c r="Y74">
        <v>1.5438022689999999</v>
      </c>
      <c r="Z74">
        <v>1.573759752</v>
      </c>
      <c r="AA74">
        <v>1.6040608160000001</v>
      </c>
      <c r="AB74">
        <v>1.6347232380000001</v>
      </c>
      <c r="AC74">
        <v>1.665760415</v>
      </c>
      <c r="AD74">
        <v>1.697171875</v>
      </c>
      <c r="AE74">
        <v>1.728959774</v>
      </c>
      <c r="AF74">
        <v>1.761131996</v>
      </c>
      <c r="AG74">
        <v>1.793703177</v>
      </c>
      <c r="AH74">
        <v>1.826694222</v>
      </c>
      <c r="AI74">
        <v>1.8601310870000001</v>
      </c>
      <c r="AJ74">
        <v>1.8940433510000001</v>
      </c>
      <c r="AK74">
        <v>1.9284629</v>
      </c>
      <c r="AL74">
        <v>1.9633886110000001</v>
      </c>
      <c r="AM74">
        <v>1.998838917</v>
      </c>
      <c r="AN74">
        <v>2.0348428940000001</v>
      </c>
      <c r="AO74">
        <v>2.0714300049999999</v>
      </c>
      <c r="AP74">
        <v>2.1086291350000002</v>
      </c>
      <c r="AQ74">
        <v>2.146081315</v>
      </c>
      <c r="AR74">
        <v>2.183843945</v>
      </c>
      <c r="AS74">
        <v>2.222009248</v>
      </c>
      <c r="AT74">
        <v>2.2606687939999999</v>
      </c>
      <c r="AU74">
        <v>2.2999011230000002</v>
      </c>
      <c r="AV74">
        <v>2.3397743449999999</v>
      </c>
      <c r="AW74">
        <v>2.3803445339999998</v>
      </c>
      <c r="AX74">
        <v>2.4216601839999998</v>
      </c>
      <c r="AY74">
        <v>2.4637658409999998</v>
      </c>
      <c r="AZ74">
        <v>2.5067035569999998</v>
      </c>
      <c r="BA74">
        <v>2.7865971890000001</v>
      </c>
      <c r="BB74">
        <v>2.8403224690000002</v>
      </c>
      <c r="BC74">
        <v>2.894939376</v>
      </c>
      <c r="BD74">
        <v>2.950470615</v>
      </c>
      <c r="BE74">
        <v>3.0069409239999998</v>
      </c>
    </row>
    <row r="75" spans="1:57" x14ac:dyDescent="0.35">
      <c r="A75" t="s">
        <v>4511</v>
      </c>
      <c r="B75">
        <v>0.99904925160000002</v>
      </c>
      <c r="C75">
        <v>1.0174551169999999</v>
      </c>
      <c r="D75">
        <v>1.0359673060000001</v>
      </c>
      <c r="E75">
        <v>1.0548295190000001</v>
      </c>
      <c r="F75">
        <v>1.0741849809999999</v>
      </c>
      <c r="G75">
        <v>1.0941050210000001</v>
      </c>
      <c r="H75">
        <v>1.1145625240000001</v>
      </c>
      <c r="I75">
        <v>1.1355646690000001</v>
      </c>
      <c r="J75">
        <v>1.1571205410000001</v>
      </c>
      <c r="K75">
        <v>1.1792394100000001</v>
      </c>
      <c r="L75">
        <v>1.2020330180000001</v>
      </c>
      <c r="M75">
        <v>1.225420484</v>
      </c>
      <c r="N75">
        <v>1.249397817</v>
      </c>
      <c r="O75">
        <v>1.273968794</v>
      </c>
      <c r="P75">
        <v>1.2991353510000001</v>
      </c>
      <c r="Q75">
        <v>1.3248936469999999</v>
      </c>
      <c r="R75">
        <v>1.351234362</v>
      </c>
      <c r="S75">
        <v>1.3781442989999999</v>
      </c>
      <c r="T75">
        <v>1.4056079500000001</v>
      </c>
      <c r="U75">
        <v>1.433608647</v>
      </c>
      <c r="V75">
        <v>1.462051464</v>
      </c>
      <c r="W75">
        <v>1.490983604</v>
      </c>
      <c r="X75">
        <v>1.5203973550000001</v>
      </c>
      <c r="Y75">
        <v>1.550278944</v>
      </c>
      <c r="Z75">
        <v>1.580615178</v>
      </c>
      <c r="AA75">
        <v>1.611167842</v>
      </c>
      <c r="AB75">
        <v>1.6420088420000001</v>
      </c>
      <c r="AC75">
        <v>1.6731396039999999</v>
      </c>
      <c r="AD75">
        <v>1.7045562940000001</v>
      </c>
      <c r="AE75">
        <v>1.7362570690000001</v>
      </c>
      <c r="AF75">
        <v>1.7682486850000001</v>
      </c>
      <c r="AG75">
        <v>1.8005480819999999</v>
      </c>
      <c r="AH75">
        <v>1.8331811659999999</v>
      </c>
      <c r="AI75">
        <v>1.8661804879999999</v>
      </c>
      <c r="AJ75">
        <v>1.8995828340000001</v>
      </c>
      <c r="AK75">
        <v>1.933427231</v>
      </c>
      <c r="AL75">
        <v>1.9676946319999999</v>
      </c>
      <c r="AM75">
        <v>2.0024131430000001</v>
      </c>
      <c r="AN75">
        <v>2.0376154259999999</v>
      </c>
      <c r="AO75">
        <v>2.0733346560000001</v>
      </c>
      <c r="AP75">
        <v>2.1096032180000002</v>
      </c>
      <c r="AQ75">
        <v>2.1460848170000002</v>
      </c>
      <c r="AR75">
        <v>2.182793319</v>
      </c>
      <c r="AS75">
        <v>2.219818482</v>
      </c>
      <c r="AT75">
        <v>2.257262543</v>
      </c>
      <c r="AU75">
        <v>2.2952151609999998</v>
      </c>
      <c r="AV75">
        <v>2.3337550540000001</v>
      </c>
      <c r="AW75">
        <v>2.3729435969999999</v>
      </c>
      <c r="AX75">
        <v>2.4128345900000001</v>
      </c>
      <c r="AY75">
        <v>2.4534781489999999</v>
      </c>
      <c r="AZ75">
        <v>2.4949225880000001</v>
      </c>
      <c r="BA75">
        <v>2.806544685</v>
      </c>
      <c r="BB75">
        <v>2.8596683939999998</v>
      </c>
      <c r="BC75">
        <v>2.9135956429999998</v>
      </c>
      <c r="BD75">
        <v>2.9683504969999999</v>
      </c>
      <c r="BE75">
        <v>3.0239597460000001</v>
      </c>
    </row>
    <row r="76" spans="1:57" x14ac:dyDescent="0.35">
      <c r="A76" t="s">
        <v>4512</v>
      </c>
      <c r="B76">
        <v>0.99917553370000001</v>
      </c>
      <c r="C76">
        <v>1.0177404910000001</v>
      </c>
      <c r="D76">
        <v>1.036410413</v>
      </c>
      <c r="E76">
        <v>1.0554120730000001</v>
      </c>
      <c r="F76">
        <v>1.0748813319999999</v>
      </c>
      <c r="G76">
        <v>1.094887538</v>
      </c>
      <c r="H76">
        <v>1.11541578</v>
      </c>
      <c r="I76">
        <v>1.1364715320000001</v>
      </c>
      <c r="J76">
        <v>1.15806341</v>
      </c>
      <c r="K76">
        <v>1.180200878</v>
      </c>
      <c r="L76">
        <v>1.202974982</v>
      </c>
      <c r="M76">
        <v>1.2263326539999999</v>
      </c>
      <c r="N76">
        <v>1.250267201</v>
      </c>
      <c r="O76">
        <v>1.2747825180000001</v>
      </c>
      <c r="P76">
        <v>1.2998812989999999</v>
      </c>
      <c r="Q76">
        <v>1.3255616210000001</v>
      </c>
      <c r="R76">
        <v>1.35181694</v>
      </c>
      <c r="S76">
        <v>1.37863727</v>
      </c>
      <c r="T76">
        <v>1.4060104449999999</v>
      </c>
      <c r="U76">
        <v>1.4339231029999999</v>
      </c>
      <c r="V76">
        <v>1.4623005280000001</v>
      </c>
      <c r="W76">
        <v>1.491171399</v>
      </c>
      <c r="X76">
        <v>1.5205354799999999</v>
      </c>
      <c r="Y76">
        <v>1.550382583</v>
      </c>
      <c r="Z76">
        <v>1.5807027739999999</v>
      </c>
      <c r="AA76">
        <v>1.6113112549999999</v>
      </c>
      <c r="AB76">
        <v>1.642240385</v>
      </c>
      <c r="AC76">
        <v>1.673501237</v>
      </c>
      <c r="AD76">
        <v>1.7050930049999999</v>
      </c>
      <c r="AE76">
        <v>1.7370169719999999</v>
      </c>
      <c r="AF76">
        <v>1.7692814939999999</v>
      </c>
      <c r="AG76">
        <v>1.8019032909999999</v>
      </c>
      <c r="AH76">
        <v>1.8349065419999999</v>
      </c>
      <c r="AI76">
        <v>1.868321049</v>
      </c>
      <c r="AJ76">
        <v>1.9021803079999999</v>
      </c>
      <c r="AK76">
        <v>1.936519852</v>
      </c>
      <c r="AL76">
        <v>1.97133095</v>
      </c>
      <c r="AM76">
        <v>2.0066336850000002</v>
      </c>
      <c r="AN76">
        <v>2.0424581590000002</v>
      </c>
      <c r="AO76">
        <v>2.0788353329999998</v>
      </c>
      <c r="AP76">
        <v>2.1157957619999999</v>
      </c>
      <c r="AQ76">
        <v>2.1529898040000002</v>
      </c>
      <c r="AR76">
        <v>2.1904743629999999</v>
      </c>
      <c r="AS76">
        <v>2.2283452800000001</v>
      </c>
      <c r="AT76">
        <v>2.2666970150000001</v>
      </c>
      <c r="AU76">
        <v>2.3056087199999999</v>
      </c>
      <c r="AV76">
        <v>2.345148564</v>
      </c>
      <c r="AW76">
        <v>2.3853714240000001</v>
      </c>
      <c r="AX76">
        <v>2.4263255049999999</v>
      </c>
      <c r="AY76">
        <v>2.4680563100000001</v>
      </c>
      <c r="AZ76">
        <v>2.5106080739999999</v>
      </c>
      <c r="BA76">
        <v>2.7974147330000001</v>
      </c>
      <c r="BB76">
        <v>2.8508149629999999</v>
      </c>
      <c r="BC76">
        <v>2.9050617079999999</v>
      </c>
      <c r="BD76">
        <v>2.9601785650000001</v>
      </c>
      <c r="BE76">
        <v>3.0161915270000001</v>
      </c>
    </row>
    <row r="77" spans="1:57" x14ac:dyDescent="0.35">
      <c r="A77" t="s">
        <v>4513</v>
      </c>
      <c r="B77">
        <v>0.99998688790000001</v>
      </c>
      <c r="C77">
        <v>1.0197104189999999</v>
      </c>
      <c r="D77">
        <v>1.0397166099999999</v>
      </c>
      <c r="E77">
        <v>1.0600384039999999</v>
      </c>
      <c r="F77">
        <v>1.080695218</v>
      </c>
      <c r="G77">
        <v>1.1017070120000001</v>
      </c>
      <c r="H77">
        <v>1.1231005199999999</v>
      </c>
      <c r="I77">
        <v>1.1448868379999999</v>
      </c>
      <c r="J77">
        <v>1.1670877719999999</v>
      </c>
      <c r="K77">
        <v>1.189723165</v>
      </c>
      <c r="L77">
        <v>1.2127990150000001</v>
      </c>
      <c r="M77">
        <v>1.2363638830000001</v>
      </c>
      <c r="N77">
        <v>1.2604080099999999</v>
      </c>
      <c r="O77">
        <v>1.2849451860000001</v>
      </c>
      <c r="P77">
        <v>1.3099864859999999</v>
      </c>
      <c r="Q77">
        <v>1.3355411779999999</v>
      </c>
      <c r="R77">
        <v>1.3616172799999999</v>
      </c>
      <c r="S77">
        <v>1.3882219730000001</v>
      </c>
      <c r="T77">
        <v>1.4153619479999999</v>
      </c>
      <c r="U77">
        <v>1.4430437169999999</v>
      </c>
      <c r="V77">
        <v>1.4712855890000001</v>
      </c>
      <c r="W77">
        <v>1.5000627010000001</v>
      </c>
      <c r="X77">
        <v>1.529405678</v>
      </c>
      <c r="Y77">
        <v>1.559321049</v>
      </c>
      <c r="Z77">
        <v>1.5898171379999999</v>
      </c>
      <c r="AA77">
        <v>1.6209415170000001</v>
      </c>
      <c r="AB77">
        <v>1.6526201840000001</v>
      </c>
      <c r="AC77">
        <v>1.6849084839999999</v>
      </c>
      <c r="AD77">
        <v>1.717817851</v>
      </c>
      <c r="AE77">
        <v>1.751361409</v>
      </c>
      <c r="AF77">
        <v>1.7855531870000001</v>
      </c>
      <c r="AG77">
        <v>1.8204077999999999</v>
      </c>
      <c r="AH77">
        <v>1.855940253</v>
      </c>
      <c r="AI77">
        <v>1.8921658269999999</v>
      </c>
      <c r="AJ77">
        <v>1.9290999769999999</v>
      </c>
      <c r="AK77">
        <v>1.9667582619999999</v>
      </c>
      <c r="AL77">
        <v>2.005168184</v>
      </c>
      <c r="AM77">
        <v>2.0443256939999999</v>
      </c>
      <c r="AN77">
        <v>2.0842492570000002</v>
      </c>
      <c r="AO77">
        <v>2.124955887</v>
      </c>
      <c r="AP77">
        <v>2.1664621199999998</v>
      </c>
      <c r="AQ77">
        <v>2.2085267649999998</v>
      </c>
      <c r="AR77">
        <v>2.2513035060000002</v>
      </c>
      <c r="AS77">
        <v>2.2948820410000002</v>
      </c>
      <c r="AT77">
        <v>2.3393156070000001</v>
      </c>
      <c r="AU77">
        <v>2.3846376540000001</v>
      </c>
      <c r="AV77">
        <v>2.4308701749999999</v>
      </c>
      <c r="AW77">
        <v>2.4780337729999999</v>
      </c>
      <c r="AX77">
        <v>2.5261445920000001</v>
      </c>
      <c r="AY77">
        <v>2.5752184809999998</v>
      </c>
      <c r="AZ77">
        <v>2.625271599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35">
      <c r="A78" t="s">
        <v>4514</v>
      </c>
      <c r="B78">
        <v>0.999135997</v>
      </c>
      <c r="C78">
        <v>1.017610414</v>
      </c>
      <c r="D78">
        <v>1.036283101</v>
      </c>
      <c r="E78">
        <v>1.0555089120000001</v>
      </c>
      <c r="F78">
        <v>1.0754806619999999</v>
      </c>
      <c r="G78">
        <v>1.096265523</v>
      </c>
      <c r="H78">
        <v>1.1178056869999999</v>
      </c>
      <c r="I78">
        <v>1.1400368649999999</v>
      </c>
      <c r="J78">
        <v>1.1629133730000001</v>
      </c>
      <c r="K78">
        <v>1.186406463</v>
      </c>
      <c r="L78">
        <v>1.2105930949999999</v>
      </c>
      <c r="M78">
        <v>1.235426489</v>
      </c>
      <c r="N78">
        <v>1.2608580709999999</v>
      </c>
      <c r="O78">
        <v>1.2868598630000001</v>
      </c>
      <c r="P78">
        <v>1.313414045</v>
      </c>
      <c r="Q78">
        <v>1.3405058839999999</v>
      </c>
      <c r="R78">
        <v>1.368120775</v>
      </c>
      <c r="S78">
        <v>1.396243882</v>
      </c>
      <c r="T78">
        <v>1.424860759</v>
      </c>
      <c r="U78">
        <v>1.453957994</v>
      </c>
      <c r="V78">
        <v>1.4834524410000001</v>
      </c>
      <c r="W78">
        <v>1.5133555279999999</v>
      </c>
      <c r="X78">
        <v>1.543691489</v>
      </c>
      <c r="Y78">
        <v>1.5744703309999999</v>
      </c>
      <c r="Z78">
        <v>1.6056948259999999</v>
      </c>
      <c r="AA78">
        <v>1.6371571730000001</v>
      </c>
      <c r="AB78">
        <v>1.668818353</v>
      </c>
      <c r="AC78">
        <v>1.7007077319999999</v>
      </c>
      <c r="AD78">
        <v>1.7328550979999999</v>
      </c>
      <c r="AE78">
        <v>1.765289251</v>
      </c>
      <c r="AF78">
        <v>1.7980404969999999</v>
      </c>
      <c r="AG78">
        <v>1.8311424700000001</v>
      </c>
      <c r="AH78">
        <v>1.8646320270000001</v>
      </c>
      <c r="AI78">
        <v>1.898547961</v>
      </c>
      <c r="AJ78">
        <v>1.9329294340000001</v>
      </c>
      <c r="AK78">
        <v>1.967814752</v>
      </c>
      <c r="AL78">
        <v>2.0031876780000002</v>
      </c>
      <c r="AM78">
        <v>2.0390433809999999</v>
      </c>
      <c r="AN78">
        <v>2.0754007589999999</v>
      </c>
      <c r="AO78">
        <v>2.1122904409999999</v>
      </c>
      <c r="AP78">
        <v>2.149748175</v>
      </c>
      <c r="AQ78">
        <v>2.1874974790000001</v>
      </c>
      <c r="AR78">
        <v>2.225565832</v>
      </c>
      <c r="AS78">
        <v>2.26408349</v>
      </c>
      <c r="AT78">
        <v>2.3031872720000002</v>
      </c>
      <c r="AU78">
        <v>2.3429827429999999</v>
      </c>
      <c r="AV78">
        <v>2.3835459669999999</v>
      </c>
      <c r="AW78">
        <v>2.4249275720000001</v>
      </c>
      <c r="AX78">
        <v>2.4671637639999999</v>
      </c>
      <c r="AY78">
        <v>2.510286126</v>
      </c>
      <c r="AZ78">
        <v>2.5543266309999999</v>
      </c>
      <c r="BA78">
        <v>2.8146530319999998</v>
      </c>
      <c r="BB78">
        <v>2.8673748269999999</v>
      </c>
      <c r="BC78">
        <v>2.9209101390000001</v>
      </c>
      <c r="BD78">
        <v>2.9752863930000002</v>
      </c>
      <c r="BE78">
        <v>3.0305337350000001</v>
      </c>
    </row>
    <row r="79" spans="1:57" x14ac:dyDescent="0.35">
      <c r="A79" t="s">
        <v>4515</v>
      </c>
      <c r="B79">
        <v>0.99937364620000002</v>
      </c>
      <c r="C79">
        <v>1.018273405</v>
      </c>
      <c r="D79">
        <v>1.037351999</v>
      </c>
      <c r="E79">
        <v>1.0567630130000001</v>
      </c>
      <c r="F79">
        <v>1.076590253</v>
      </c>
      <c r="G79">
        <v>1.0968757119999999</v>
      </c>
      <c r="H79">
        <v>1.1175926199999999</v>
      </c>
      <c r="I79">
        <v>1.138755435</v>
      </c>
      <c r="J79">
        <v>1.160385574</v>
      </c>
      <c r="K79">
        <v>1.1825049299999999</v>
      </c>
      <c r="L79">
        <v>1.2052209540000001</v>
      </c>
      <c r="M79">
        <v>1.2284693040000001</v>
      </c>
      <c r="N79">
        <v>1.252252922</v>
      </c>
      <c r="O79">
        <v>1.276584323</v>
      </c>
      <c r="P79">
        <v>1.3014736629999999</v>
      </c>
      <c r="Q79">
        <v>1.3269254500000001</v>
      </c>
      <c r="R79">
        <v>1.3529386779999999</v>
      </c>
      <c r="S79">
        <v>1.379508137</v>
      </c>
      <c r="T79">
        <v>1.4066258540000001</v>
      </c>
      <c r="U79">
        <v>1.4342822609999999</v>
      </c>
      <c r="V79">
        <v>1.46240083</v>
      </c>
      <c r="W79">
        <v>1.4910314010000001</v>
      </c>
      <c r="X79">
        <v>1.5201733150000001</v>
      </c>
      <c r="Y79">
        <v>1.5498169509999999</v>
      </c>
      <c r="Z79">
        <v>1.5799531179999999</v>
      </c>
      <c r="AA79">
        <v>1.610381708</v>
      </c>
      <c r="AB79">
        <v>1.6411829179999999</v>
      </c>
      <c r="AC79">
        <v>1.6723750079999999</v>
      </c>
      <c r="AD79">
        <v>1.703962905</v>
      </c>
      <c r="AE79">
        <v>1.735950385</v>
      </c>
      <c r="AF79">
        <v>1.768345761</v>
      </c>
      <c r="AG79">
        <v>1.801163893</v>
      </c>
      <c r="AH79">
        <v>1.834425926</v>
      </c>
      <c r="AI79">
        <v>1.8681579559999999</v>
      </c>
      <c r="AJ79">
        <v>1.9023894189999999</v>
      </c>
      <c r="AK79">
        <v>1.937151638</v>
      </c>
      <c r="AL79">
        <v>1.9724275019999999</v>
      </c>
      <c r="AM79">
        <v>2.008242488</v>
      </c>
      <c r="AN79">
        <v>2.0446288849999998</v>
      </c>
      <c r="AO79">
        <v>2.0816178719999998</v>
      </c>
      <c r="AP79">
        <v>2.1192383860000001</v>
      </c>
      <c r="AQ79">
        <v>2.1570478469999999</v>
      </c>
      <c r="AR79">
        <v>2.1951365489999999</v>
      </c>
      <c r="AS79">
        <v>2.2336210369999998</v>
      </c>
      <c r="AT79">
        <v>2.272607308</v>
      </c>
      <c r="AU79">
        <v>2.3121792000000001</v>
      </c>
      <c r="AV79">
        <v>2.3524048890000002</v>
      </c>
      <c r="AW79">
        <v>2.3933343300000001</v>
      </c>
      <c r="AX79">
        <v>2.435008813</v>
      </c>
      <c r="AY79">
        <v>2.4774658459999999</v>
      </c>
      <c r="AZ79">
        <v>2.5207413500000002</v>
      </c>
      <c r="BA79">
        <v>2.786525106</v>
      </c>
      <c r="BB79">
        <v>2.8403419790000002</v>
      </c>
      <c r="BC79">
        <v>2.8950666059999999</v>
      </c>
      <c r="BD79">
        <v>2.9507218530000001</v>
      </c>
      <c r="BE79">
        <v>3.0073325</v>
      </c>
    </row>
    <row r="80" spans="1:57" x14ac:dyDescent="0.35">
      <c r="A80" t="s">
        <v>4516</v>
      </c>
      <c r="B80">
        <v>0.99052386349999999</v>
      </c>
      <c r="C80">
        <v>1.0087360350000001</v>
      </c>
      <c r="D80">
        <v>1.0267776159999999</v>
      </c>
      <c r="E80">
        <v>1.045150483</v>
      </c>
      <c r="F80">
        <v>1.064006287</v>
      </c>
      <c r="G80">
        <v>1.0834262269999999</v>
      </c>
      <c r="H80">
        <v>1.10365285</v>
      </c>
      <c r="I80">
        <v>1.124421194</v>
      </c>
      <c r="J80">
        <v>1.1457448880000001</v>
      </c>
      <c r="K80">
        <v>1.1676387349999999</v>
      </c>
      <c r="L80">
        <v>1.189760151</v>
      </c>
      <c r="M80">
        <v>1.212996988</v>
      </c>
      <c r="N80">
        <v>1.2368438100000001</v>
      </c>
      <c r="O80">
        <v>1.2612996400000001</v>
      </c>
      <c r="P80">
        <v>1.2863633670000001</v>
      </c>
      <c r="Q80">
        <v>1.312031247</v>
      </c>
      <c r="R80">
        <v>1.338296546</v>
      </c>
      <c r="S80">
        <v>1.365150318</v>
      </c>
      <c r="T80">
        <v>1.3925822430000001</v>
      </c>
      <c r="U80">
        <v>1.420581189</v>
      </c>
      <c r="V80">
        <v>1.4494168730000001</v>
      </c>
      <c r="W80">
        <v>1.478388531</v>
      </c>
      <c r="X80">
        <v>1.5078873420000001</v>
      </c>
      <c r="Y80">
        <v>1.537909135</v>
      </c>
      <c r="Z80">
        <v>1.5684481109999999</v>
      </c>
      <c r="AA80">
        <v>1.60033896</v>
      </c>
      <c r="AB80">
        <v>1.63192581</v>
      </c>
      <c r="AC80">
        <v>1.6638322670000001</v>
      </c>
      <c r="AD80">
        <v>1.6960678709999999</v>
      </c>
      <c r="AE80">
        <v>1.728645317</v>
      </c>
      <c r="AF80">
        <v>1.7615826999999999</v>
      </c>
      <c r="AG80">
        <v>1.794903878</v>
      </c>
      <c r="AH80">
        <v>1.828637058</v>
      </c>
      <c r="AI80">
        <v>1.8628129739999999</v>
      </c>
      <c r="AJ80">
        <v>1.8974633670000001</v>
      </c>
      <c r="AK80">
        <v>1.9326199529999999</v>
      </c>
      <c r="AL80">
        <v>1.9685320449999999</v>
      </c>
      <c r="AM80">
        <v>2.0049183799999999</v>
      </c>
      <c r="AN80">
        <v>2.0418023559999998</v>
      </c>
      <c r="AO80">
        <v>2.079211242</v>
      </c>
      <c r="AP80">
        <v>2.117174023</v>
      </c>
      <c r="AQ80">
        <v>2.1552293310000001</v>
      </c>
      <c r="AR80">
        <v>2.1935380050000002</v>
      </c>
      <c r="AS80">
        <v>2.2322429690000001</v>
      </c>
      <c r="AT80">
        <v>2.2714512660000001</v>
      </c>
      <c r="AU80">
        <v>2.3112378279999999</v>
      </c>
      <c r="AV80">
        <v>2.3516357729999999</v>
      </c>
      <c r="AW80">
        <v>2.3927181160000002</v>
      </c>
      <c r="AX80">
        <v>2.4345244670000001</v>
      </c>
      <c r="AY80">
        <v>2.4770931410000001</v>
      </c>
      <c r="AZ80">
        <v>2.5204621870000001</v>
      </c>
      <c r="BA80">
        <v>2.7860498630000001</v>
      </c>
      <c r="BB80">
        <v>2.8402888759999998</v>
      </c>
      <c r="BC80">
        <v>2.8953851070000001</v>
      </c>
      <c r="BD80">
        <v>2.9513575510000001</v>
      </c>
      <c r="BE80">
        <v>3.0082277890000002</v>
      </c>
    </row>
    <row r="81" spans="1:57" x14ac:dyDescent="0.35">
      <c r="A81" t="s">
        <v>1712</v>
      </c>
      <c r="B81">
        <v>27372.46617</v>
      </c>
      <c r="C81">
        <v>27404.727050000001</v>
      </c>
      <c r="D81">
        <v>27445.824499999999</v>
      </c>
      <c r="E81">
        <v>27503.85943</v>
      </c>
      <c r="F81">
        <v>27581.522540000002</v>
      </c>
      <c r="G81">
        <v>27678.306339999999</v>
      </c>
      <c r="H81">
        <v>27781.07674</v>
      </c>
      <c r="I81">
        <v>27889.074809999998</v>
      </c>
      <c r="J81">
        <v>28001.641680000001</v>
      </c>
      <c r="K81">
        <v>28117.95075</v>
      </c>
      <c r="L81">
        <v>28255.293320000001</v>
      </c>
      <c r="M81">
        <v>28391.05529</v>
      </c>
      <c r="N81">
        <v>28524.14</v>
      </c>
      <c r="O81">
        <v>28654.520680000001</v>
      </c>
      <c r="P81">
        <v>28782.386040000001</v>
      </c>
      <c r="Q81">
        <v>28907.98271</v>
      </c>
      <c r="R81">
        <v>29031.586640000001</v>
      </c>
      <c r="S81">
        <v>29153.487120000002</v>
      </c>
      <c r="T81">
        <v>29273.968079999999</v>
      </c>
      <c r="U81">
        <v>29393.290980000002</v>
      </c>
      <c r="V81">
        <v>29499.599200000001</v>
      </c>
      <c r="W81">
        <v>29607.52176</v>
      </c>
      <c r="X81">
        <v>29717.45595</v>
      </c>
      <c r="Y81">
        <v>29829.139569999999</v>
      </c>
      <c r="Z81">
        <v>29942.22351</v>
      </c>
      <c r="AA81">
        <v>30023.354579999999</v>
      </c>
      <c r="AB81">
        <v>30096.16156</v>
      </c>
      <c r="AC81">
        <v>30164.056339999999</v>
      </c>
      <c r="AD81">
        <v>30229.102459999998</v>
      </c>
      <c r="AE81">
        <v>30292.751359999998</v>
      </c>
      <c r="AF81">
        <v>30356.027859999998</v>
      </c>
      <c r="AG81">
        <v>30419.604909999998</v>
      </c>
      <c r="AH81">
        <v>30483.865150000001</v>
      </c>
      <c r="AI81">
        <v>30548.965680000001</v>
      </c>
      <c r="AJ81">
        <v>30614.90263</v>
      </c>
      <c r="AK81">
        <v>30681.569299999999</v>
      </c>
      <c r="AL81">
        <v>30741.745159999999</v>
      </c>
      <c r="AM81">
        <v>30796.616119999999</v>
      </c>
      <c r="AN81">
        <v>30847.50719</v>
      </c>
      <c r="AO81">
        <v>30895.535169999999</v>
      </c>
      <c r="AP81">
        <v>30941.588790000002</v>
      </c>
      <c r="AQ81">
        <v>30986.632280000002</v>
      </c>
      <c r="AR81">
        <v>31031.650109999999</v>
      </c>
      <c r="AS81">
        <v>31077.259590000001</v>
      </c>
      <c r="AT81">
        <v>31123.698499999999</v>
      </c>
      <c r="AU81">
        <v>31170.959620000001</v>
      </c>
      <c r="AV81">
        <v>31219.498479999998</v>
      </c>
      <c r="AW81">
        <v>31269.067930000001</v>
      </c>
      <c r="AX81">
        <v>31319.426739999999</v>
      </c>
      <c r="AY81">
        <v>31370.376899999999</v>
      </c>
      <c r="AZ81">
        <v>31421.760969999999</v>
      </c>
      <c r="BA81">
        <v>31107.650259999999</v>
      </c>
      <c r="BB81">
        <v>31143.853749999998</v>
      </c>
      <c r="BC81">
        <v>31179.418160000001</v>
      </c>
      <c r="BD81">
        <v>31214.358059999999</v>
      </c>
      <c r="BE81">
        <v>31248.702590000001</v>
      </c>
    </row>
    <row r="82" spans="1:57" x14ac:dyDescent="0.35">
      <c r="A82" t="s">
        <v>4517</v>
      </c>
      <c r="B82">
        <v>5224351.1569999997</v>
      </c>
      <c r="C82">
        <v>5285971.6619999995</v>
      </c>
      <c r="D82">
        <v>5349591.148</v>
      </c>
      <c r="E82">
        <v>5415567.3099999996</v>
      </c>
      <c r="F82">
        <v>5484180.9560000002</v>
      </c>
      <c r="G82">
        <v>5555664.2070000004</v>
      </c>
      <c r="H82">
        <v>5630013.8260000004</v>
      </c>
      <c r="I82">
        <v>5707261.9639999997</v>
      </c>
      <c r="J82">
        <v>5787457.3289999999</v>
      </c>
      <c r="K82">
        <v>5870648.1239999998</v>
      </c>
      <c r="L82">
        <v>5957228.5939999996</v>
      </c>
      <c r="M82">
        <v>6047111.3969999999</v>
      </c>
      <c r="N82">
        <v>6140232.2580000004</v>
      </c>
      <c r="O82">
        <v>6236544.2149999999</v>
      </c>
      <c r="P82">
        <v>6336005.2659999998</v>
      </c>
      <c r="Q82">
        <v>6438574.4809999997</v>
      </c>
      <c r="R82">
        <v>6544212.1799999997</v>
      </c>
      <c r="S82">
        <v>6652881.2139999997</v>
      </c>
      <c r="T82">
        <v>6764548.0269999998</v>
      </c>
      <c r="U82">
        <v>6879183.0870000003</v>
      </c>
      <c r="V82">
        <v>6996490.676</v>
      </c>
      <c r="W82">
        <v>7116534.2429999998</v>
      </c>
      <c r="X82">
        <v>7239353.5920000002</v>
      </c>
      <c r="Y82">
        <v>7364968.9349999996</v>
      </c>
      <c r="Z82">
        <v>7493390.5810000002</v>
      </c>
      <c r="AA82">
        <v>7623832.4800000004</v>
      </c>
      <c r="AB82">
        <v>7756166.3080000002</v>
      </c>
      <c r="AC82">
        <v>7890295.6770000001</v>
      </c>
      <c r="AD82">
        <v>8026135.8629999999</v>
      </c>
      <c r="AE82">
        <v>8163616.4450000003</v>
      </c>
      <c r="AF82">
        <v>8302680.7110000001</v>
      </c>
      <c r="AG82">
        <v>8443282.4159999993</v>
      </c>
      <c r="AH82">
        <v>8585381.6970000006</v>
      </c>
      <c r="AI82">
        <v>8728941.3479999993</v>
      </c>
      <c r="AJ82">
        <v>8873924.0299999993</v>
      </c>
      <c r="AK82">
        <v>9020290.5969999991</v>
      </c>
      <c r="AL82">
        <v>9167804.1109999996</v>
      </c>
      <c r="AM82">
        <v>9316284.3230000008</v>
      </c>
      <c r="AN82">
        <v>9465590.5960000008</v>
      </c>
      <c r="AO82">
        <v>9615608.3609999996</v>
      </c>
      <c r="AP82">
        <v>9766243.2589999996</v>
      </c>
      <c r="AQ82">
        <v>9917479.7489999998</v>
      </c>
      <c r="AR82">
        <v>10069342.869999999</v>
      </c>
      <c r="AS82">
        <v>10221864.869999999</v>
      </c>
      <c r="AT82">
        <v>10375067.039999999</v>
      </c>
      <c r="AU82">
        <v>10528955.130000001</v>
      </c>
      <c r="AV82">
        <v>10683540.449999999</v>
      </c>
      <c r="AW82">
        <v>10838822.52</v>
      </c>
      <c r="AX82">
        <v>10994796.279999999</v>
      </c>
      <c r="AY82">
        <v>11151457.609999999</v>
      </c>
      <c r="AZ82">
        <v>11308806.43</v>
      </c>
      <c r="BA82">
        <v>12048683.140000001</v>
      </c>
      <c r="BB82">
        <v>12276883.67</v>
      </c>
      <c r="BC82">
        <v>12508283.220000001</v>
      </c>
      <c r="BD82">
        <v>12742824.369999999</v>
      </c>
      <c r="BE82">
        <v>12980451.76</v>
      </c>
    </row>
    <row r="83" spans="1:57" x14ac:dyDescent="0.35">
      <c r="A83" t="s">
        <v>4518</v>
      </c>
      <c r="B83">
        <v>129153.2371</v>
      </c>
      <c r="C83">
        <v>130488.83040000001</v>
      </c>
      <c r="D83">
        <v>131849.06880000001</v>
      </c>
      <c r="E83">
        <v>133310.67079999999</v>
      </c>
      <c r="F83">
        <v>134899.75580000001</v>
      </c>
      <c r="G83">
        <v>136612.03450000001</v>
      </c>
      <c r="H83">
        <v>138354.4295</v>
      </c>
      <c r="I83">
        <v>140160.14360000001</v>
      </c>
      <c r="J83">
        <v>142027.5429</v>
      </c>
      <c r="K83">
        <v>143949.7065</v>
      </c>
      <c r="L83">
        <v>146061.06599999999</v>
      </c>
      <c r="M83">
        <v>148129.527</v>
      </c>
      <c r="N83">
        <v>150214.5263</v>
      </c>
      <c r="O83">
        <v>152326.5655</v>
      </c>
      <c r="P83">
        <v>154466.72029999999</v>
      </c>
      <c r="Q83">
        <v>156634.636</v>
      </c>
      <c r="R83">
        <v>158829.93479999999</v>
      </c>
      <c r="S83">
        <v>161052.41080000001</v>
      </c>
      <c r="T83">
        <v>163302.03279999999</v>
      </c>
      <c r="U83">
        <v>165578.9319</v>
      </c>
      <c r="V83">
        <v>167778.86350000001</v>
      </c>
      <c r="W83">
        <v>170070.83069999999</v>
      </c>
      <c r="X83">
        <v>172408.40340000001</v>
      </c>
      <c r="Y83">
        <v>174782.45310000001</v>
      </c>
      <c r="Z83">
        <v>177191.4393</v>
      </c>
      <c r="AA83">
        <v>179333.5148</v>
      </c>
      <c r="AB83">
        <v>181552.5295</v>
      </c>
      <c r="AC83">
        <v>183799.0325</v>
      </c>
      <c r="AD83">
        <v>186067.834</v>
      </c>
      <c r="AE83">
        <v>188362.087</v>
      </c>
      <c r="AF83">
        <v>190685.94680000001</v>
      </c>
      <c r="AG83">
        <v>193043.0675</v>
      </c>
      <c r="AH83">
        <v>195436.32380000001</v>
      </c>
      <c r="AI83">
        <v>197867.82339999999</v>
      </c>
      <c r="AJ83">
        <v>200339.00520000001</v>
      </c>
      <c r="AK83">
        <v>202850.76500000001</v>
      </c>
      <c r="AL83">
        <v>205330.6544</v>
      </c>
      <c r="AM83">
        <v>207822.75469999999</v>
      </c>
      <c r="AN83">
        <v>210339.481</v>
      </c>
      <c r="AO83">
        <v>212886.28460000001</v>
      </c>
      <c r="AP83">
        <v>215466.28030000001</v>
      </c>
      <c r="AQ83">
        <v>218068.47709999999</v>
      </c>
      <c r="AR83">
        <v>220696.67989999999</v>
      </c>
      <c r="AS83">
        <v>223357.4215</v>
      </c>
      <c r="AT83">
        <v>226056.9423</v>
      </c>
      <c r="AU83">
        <v>228800.15059999999</v>
      </c>
      <c r="AV83">
        <v>231596.9197</v>
      </c>
      <c r="AW83">
        <v>234445.0477</v>
      </c>
      <c r="AX83">
        <v>237344.18350000001</v>
      </c>
      <c r="AY83">
        <v>240293.87650000001</v>
      </c>
      <c r="AZ83">
        <v>243293.42540000001</v>
      </c>
      <c r="BA83">
        <v>267237.81109999999</v>
      </c>
      <c r="BB83">
        <v>271439.1042</v>
      </c>
      <c r="BC83">
        <v>275708.4486</v>
      </c>
      <c r="BD83">
        <v>280047.39750000002</v>
      </c>
      <c r="BE83">
        <v>284457.53200000001</v>
      </c>
    </row>
    <row r="84" spans="1:57" x14ac:dyDescent="0.35">
      <c r="A84" t="s">
        <v>4519</v>
      </c>
      <c r="B84">
        <v>1760827.1159999999</v>
      </c>
      <c r="C84">
        <v>1783634.5519999999</v>
      </c>
      <c r="D84">
        <v>1808557.686</v>
      </c>
      <c r="E84">
        <v>1835216.44</v>
      </c>
      <c r="F84">
        <v>1863440.885</v>
      </c>
      <c r="G84">
        <v>1893108.297</v>
      </c>
      <c r="H84">
        <v>1922992.7779999999</v>
      </c>
      <c r="I84">
        <v>1953587.0330000001</v>
      </c>
      <c r="J84">
        <v>1984950.621</v>
      </c>
      <c r="K84">
        <v>2017054.6950000001</v>
      </c>
      <c r="L84">
        <v>2051793.4539999999</v>
      </c>
      <c r="M84">
        <v>2086096.3629999999</v>
      </c>
      <c r="N84">
        <v>2120692.2519999999</v>
      </c>
      <c r="O84">
        <v>2155706.625</v>
      </c>
      <c r="P84">
        <v>2191157.1170000001</v>
      </c>
      <c r="Q84">
        <v>2227048.605</v>
      </c>
      <c r="R84">
        <v>2263390.9109999998</v>
      </c>
      <c r="S84">
        <v>2300199.9679999999</v>
      </c>
      <c r="T84">
        <v>2337495.5669999998</v>
      </c>
      <c r="U84">
        <v>2375298.9720000001</v>
      </c>
      <c r="V84">
        <v>2412178.8810000001</v>
      </c>
      <c r="W84">
        <v>2450414.5499999998</v>
      </c>
      <c r="X84">
        <v>2489451.5630000001</v>
      </c>
      <c r="Y84">
        <v>2529188.7230000002</v>
      </c>
      <c r="Z84">
        <v>2569609.2510000002</v>
      </c>
      <c r="AA84">
        <v>2606496.9509999999</v>
      </c>
      <c r="AB84">
        <v>2644396.62</v>
      </c>
      <c r="AC84">
        <v>2682730.3539999998</v>
      </c>
      <c r="AD84">
        <v>2721464.7110000001</v>
      </c>
      <c r="AE84">
        <v>2760657.3909999998</v>
      </c>
      <c r="AF84">
        <v>2800368.9649999999</v>
      </c>
      <c r="AG84">
        <v>2840644.8620000002</v>
      </c>
      <c r="AH84">
        <v>2881513.4810000001</v>
      </c>
      <c r="AI84">
        <v>2922988.9</v>
      </c>
      <c r="AJ84">
        <v>2965074.7990000001</v>
      </c>
      <c r="AK84">
        <v>3007768.2990000001</v>
      </c>
      <c r="AL84">
        <v>3050034.2549999999</v>
      </c>
      <c r="AM84">
        <v>3092422.8330000001</v>
      </c>
      <c r="AN84">
        <v>3135085.5210000002</v>
      </c>
      <c r="AO84">
        <v>3178094.0150000001</v>
      </c>
      <c r="AP84">
        <v>3221501.5219999999</v>
      </c>
      <c r="AQ84">
        <v>3265469.1209999998</v>
      </c>
      <c r="AR84">
        <v>3310125.12</v>
      </c>
      <c r="AS84">
        <v>3355504.4440000001</v>
      </c>
      <c r="AT84">
        <v>3401589.7570000002</v>
      </c>
      <c r="AU84">
        <v>3448349.64</v>
      </c>
      <c r="AV84">
        <v>3495852.3130000001</v>
      </c>
      <c r="AW84">
        <v>3544032.429</v>
      </c>
      <c r="AX84">
        <v>3592871.0380000002</v>
      </c>
      <c r="AY84">
        <v>3642363.1439999999</v>
      </c>
      <c r="AZ84">
        <v>3692509.0869999998</v>
      </c>
      <c r="BA84">
        <v>4001006.5869999998</v>
      </c>
      <c r="BB84">
        <v>4068843.9909999999</v>
      </c>
      <c r="BC84">
        <v>4137727.7480000001</v>
      </c>
      <c r="BD84">
        <v>4207673.9989999998</v>
      </c>
      <c r="BE84">
        <v>4278700.227</v>
      </c>
    </row>
    <row r="85" spans="1:57" x14ac:dyDescent="0.35">
      <c r="A85" t="s">
        <v>4520</v>
      </c>
      <c r="B85">
        <v>41.229061260000002</v>
      </c>
      <c r="C85">
        <v>42.492561860000002</v>
      </c>
      <c r="D85">
        <v>43.791474119999997</v>
      </c>
      <c r="E85">
        <v>45.126592680000002</v>
      </c>
      <c r="F85">
        <v>46.502000969999997</v>
      </c>
      <c r="G85">
        <v>47.922971310000001</v>
      </c>
      <c r="H85">
        <v>49.399255220000001</v>
      </c>
      <c r="I85">
        <v>50.930414640000002</v>
      </c>
      <c r="J85">
        <v>52.517081990000001</v>
      </c>
      <c r="K85">
        <v>54.160437979999998</v>
      </c>
      <c r="L85">
        <v>55.853245719999997</v>
      </c>
      <c r="M85">
        <v>57.614778829999999</v>
      </c>
      <c r="N85">
        <v>59.442954049999997</v>
      </c>
      <c r="O85">
        <v>61.337207390000003</v>
      </c>
      <c r="P85">
        <v>63.298012679999999</v>
      </c>
      <c r="Q85">
        <v>65.326497720000006</v>
      </c>
      <c r="R85">
        <v>67.424154509999994</v>
      </c>
      <c r="S85">
        <v>69.592632660000007</v>
      </c>
      <c r="T85">
        <v>71.833603120000006</v>
      </c>
      <c r="U85">
        <v>74.148677559999996</v>
      </c>
      <c r="V85">
        <v>76.547081919999997</v>
      </c>
      <c r="W85">
        <v>79.01474863</v>
      </c>
      <c r="X85">
        <v>81.556390879999995</v>
      </c>
      <c r="Y85">
        <v>84.175429280000003</v>
      </c>
      <c r="Z85">
        <v>86.874405890000006</v>
      </c>
      <c r="AA85">
        <v>89.679652770000004</v>
      </c>
      <c r="AB85">
        <v>92.555847249999999</v>
      </c>
      <c r="AC85">
        <v>95.50379538</v>
      </c>
      <c r="AD85">
        <v>98.52531261</v>
      </c>
      <c r="AE85">
        <v>101.62281059999999</v>
      </c>
      <c r="AF85">
        <v>104.7990678</v>
      </c>
      <c r="AG85">
        <v>108.0571223</v>
      </c>
      <c r="AH85">
        <v>111.40023890000001</v>
      </c>
      <c r="AI85">
        <v>114.8319091</v>
      </c>
      <c r="AJ85">
        <v>118.35586000000001</v>
      </c>
      <c r="AK85">
        <v>121.97605849999999</v>
      </c>
      <c r="AL85">
        <v>125.7038233</v>
      </c>
      <c r="AM85">
        <v>129.53664689999999</v>
      </c>
      <c r="AN85">
        <v>133.4751369</v>
      </c>
      <c r="AO85">
        <v>137.52196799999999</v>
      </c>
      <c r="AP85">
        <v>141.6811506</v>
      </c>
      <c r="AQ85">
        <v>145.9584174</v>
      </c>
      <c r="AR85">
        <v>150.35193169999999</v>
      </c>
      <c r="AS85">
        <v>154.86033130000001</v>
      </c>
      <c r="AT85">
        <v>159.48503500000001</v>
      </c>
      <c r="AU85">
        <v>164.23017949999999</v>
      </c>
      <c r="AV85">
        <v>169.10107690000001</v>
      </c>
      <c r="AW85">
        <v>174.1056772</v>
      </c>
      <c r="AX85">
        <v>179.25218820000001</v>
      </c>
      <c r="AY85">
        <v>184.54884989999999</v>
      </c>
      <c r="AZ85">
        <v>190.00384320000001</v>
      </c>
      <c r="BA85">
        <v>229.76446390000001</v>
      </c>
      <c r="BB85">
        <v>237.86070599999999</v>
      </c>
      <c r="BC85">
        <v>246.22458370000001</v>
      </c>
      <c r="BD85">
        <v>254.86528269999999</v>
      </c>
      <c r="BE85">
        <v>263.79249229999999</v>
      </c>
    </row>
    <row r="86" spans="1:57" x14ac:dyDescent="0.35">
      <c r="A86" t="s">
        <v>4521</v>
      </c>
      <c r="B86">
        <v>52.508510649999998</v>
      </c>
      <c r="C86">
        <v>54.117679840000001</v>
      </c>
      <c r="D86">
        <v>55.771948600000002</v>
      </c>
      <c r="E86">
        <v>57.47232898</v>
      </c>
      <c r="F86">
        <v>59.224021569999998</v>
      </c>
      <c r="G86">
        <v>61.033741069999998</v>
      </c>
      <c r="H86">
        <v>62.913906830000002</v>
      </c>
      <c r="I86">
        <v>64.863960950000006</v>
      </c>
      <c r="J86">
        <v>66.884708869999997</v>
      </c>
      <c r="K86">
        <v>68.977654310000005</v>
      </c>
      <c r="L86">
        <v>71.13358049</v>
      </c>
      <c r="M86">
        <v>73.377033960000006</v>
      </c>
      <c r="N86">
        <v>75.705361479999993</v>
      </c>
      <c r="O86">
        <v>78.117844779999999</v>
      </c>
      <c r="P86">
        <v>80.615087320000001</v>
      </c>
      <c r="Q86">
        <v>83.198525430000004</v>
      </c>
      <c r="R86">
        <v>85.870059310000002</v>
      </c>
      <c r="S86">
        <v>88.631789859999998</v>
      </c>
      <c r="T86">
        <v>91.485845170000005</v>
      </c>
      <c r="U86">
        <v>94.434277829999999</v>
      </c>
      <c r="V86">
        <v>97.488837829999994</v>
      </c>
      <c r="W86">
        <v>100.631609</v>
      </c>
      <c r="X86">
        <v>103.86859389999999</v>
      </c>
      <c r="Y86">
        <v>107.204149</v>
      </c>
      <c r="Z86">
        <v>110.6415118</v>
      </c>
      <c r="AA86">
        <v>114.2142183</v>
      </c>
      <c r="AB86">
        <v>117.8772823</v>
      </c>
      <c r="AC86">
        <v>121.63173020000001</v>
      </c>
      <c r="AD86">
        <v>125.4798744</v>
      </c>
      <c r="AE86">
        <v>129.42478610000001</v>
      </c>
      <c r="AF86">
        <v>133.47000389999999</v>
      </c>
      <c r="AG86">
        <v>137.61939720000001</v>
      </c>
      <c r="AH86">
        <v>141.87712379999999</v>
      </c>
      <c r="AI86">
        <v>146.2476307</v>
      </c>
      <c r="AJ86">
        <v>150.7356643</v>
      </c>
      <c r="AK86">
        <v>155.34627689999999</v>
      </c>
      <c r="AL86">
        <v>160.09388390000001</v>
      </c>
      <c r="AM86">
        <v>164.97529159999999</v>
      </c>
      <c r="AN86">
        <v>169.991274</v>
      </c>
      <c r="AO86">
        <v>175.14523740000001</v>
      </c>
      <c r="AP86">
        <v>180.44228949999999</v>
      </c>
      <c r="AQ86">
        <v>185.8897312</v>
      </c>
      <c r="AR86">
        <v>191.4852234</v>
      </c>
      <c r="AS86">
        <v>197.22703139999999</v>
      </c>
      <c r="AT86">
        <v>203.11696180000001</v>
      </c>
      <c r="AU86">
        <v>209.1602833</v>
      </c>
      <c r="AV86">
        <v>215.3637611</v>
      </c>
      <c r="AW86">
        <v>221.7375203</v>
      </c>
      <c r="AX86">
        <v>228.29201409999999</v>
      </c>
      <c r="AY86">
        <v>235.0377369</v>
      </c>
      <c r="AZ86">
        <v>241.98510759999999</v>
      </c>
      <c r="BA86">
        <v>292.6234417</v>
      </c>
      <c r="BB86">
        <v>302.93465420000001</v>
      </c>
      <c r="BC86">
        <v>313.5867222</v>
      </c>
      <c r="BD86">
        <v>324.59134410000001</v>
      </c>
      <c r="BE86">
        <v>335.9608604</v>
      </c>
    </row>
    <row r="87" spans="1:57" x14ac:dyDescent="0.35">
      <c r="A87" t="s">
        <v>4522</v>
      </c>
      <c r="B87">
        <v>8.4708452399999995E-2</v>
      </c>
      <c r="C87">
        <v>8.6005840099999994E-2</v>
      </c>
      <c r="D87">
        <v>8.73989971E-2</v>
      </c>
      <c r="E87">
        <v>8.8929395899999999E-2</v>
      </c>
      <c r="F87">
        <v>9.0590886499999995E-2</v>
      </c>
      <c r="G87">
        <v>9.23620198E-2</v>
      </c>
      <c r="H87">
        <v>9.4205988599999999E-2</v>
      </c>
      <c r="I87">
        <v>9.6113128300000003E-2</v>
      </c>
      <c r="J87">
        <v>9.8081795299999996E-2</v>
      </c>
      <c r="K87">
        <v>0.1001119838</v>
      </c>
      <c r="L87">
        <v>0.1022333139</v>
      </c>
      <c r="M87">
        <v>0.1044110999</v>
      </c>
      <c r="N87">
        <v>0.1066407243</v>
      </c>
      <c r="O87">
        <v>0.1089239042</v>
      </c>
      <c r="P87">
        <v>0.11125961970000001</v>
      </c>
      <c r="Q87">
        <v>0.1136446191</v>
      </c>
      <c r="R87">
        <v>0.1160745878</v>
      </c>
      <c r="S87">
        <v>0.11854514050000001</v>
      </c>
      <c r="T87">
        <v>0.1210524048</v>
      </c>
      <c r="U87">
        <v>0.1235932636</v>
      </c>
      <c r="V87">
        <v>0.1261432176</v>
      </c>
      <c r="W87">
        <v>0.12872472979999999</v>
      </c>
      <c r="X87">
        <v>0.1313410163</v>
      </c>
      <c r="Y87">
        <v>0.13398905750000001</v>
      </c>
      <c r="Z87">
        <v>0.13666766390000001</v>
      </c>
      <c r="AA87">
        <v>0.13931260949999999</v>
      </c>
      <c r="AB87">
        <v>0.14196304749999999</v>
      </c>
      <c r="AC87">
        <v>0.14463622549999999</v>
      </c>
      <c r="AD87">
        <v>0.14733431899999999</v>
      </c>
      <c r="AE87">
        <v>0.150059363</v>
      </c>
      <c r="AF87">
        <v>0.15281486480000001</v>
      </c>
      <c r="AG87">
        <v>0.15560568399999999</v>
      </c>
      <c r="AH87">
        <v>0.1584372899</v>
      </c>
      <c r="AI87">
        <v>0.16131503759999999</v>
      </c>
      <c r="AJ87">
        <v>0.16424369380000001</v>
      </c>
      <c r="AK87">
        <v>0.16722722239999999</v>
      </c>
      <c r="AL87">
        <v>0.1702524899</v>
      </c>
      <c r="AM87">
        <v>0.17332175429999999</v>
      </c>
      <c r="AN87">
        <v>0.17644122300000001</v>
      </c>
      <c r="AO87">
        <v>0.17961467389999999</v>
      </c>
      <c r="AP87">
        <v>0.18284435760000001</v>
      </c>
      <c r="AQ87">
        <v>0.18595774009999999</v>
      </c>
      <c r="AR87">
        <v>0.18905394719999999</v>
      </c>
      <c r="AS87">
        <v>0.1921993954</v>
      </c>
      <c r="AT87">
        <v>0.19542840040000001</v>
      </c>
      <c r="AU87">
        <v>0.1987536224</v>
      </c>
      <c r="AV87">
        <v>0.2021780336</v>
      </c>
      <c r="AW87">
        <v>0.2056989306</v>
      </c>
      <c r="AX87">
        <v>0.209312728</v>
      </c>
      <c r="AY87">
        <v>0.21301703299999999</v>
      </c>
      <c r="AZ87">
        <v>0.21681074289999999</v>
      </c>
      <c r="BA87">
        <v>0.24350924939999999</v>
      </c>
      <c r="BB87">
        <v>0.2480822463</v>
      </c>
      <c r="BC87">
        <v>0.25272486840000002</v>
      </c>
      <c r="BD87">
        <v>0.25743976619999998</v>
      </c>
      <c r="BE87">
        <v>0.26222985700000001</v>
      </c>
    </row>
    <row r="88" spans="1:57" x14ac:dyDescent="0.35">
      <c r="A88" t="s">
        <v>4523</v>
      </c>
      <c r="B88">
        <v>0.99957469710000002</v>
      </c>
      <c r="C88">
        <v>1.018639023</v>
      </c>
      <c r="D88">
        <v>1.0377994100000001</v>
      </c>
      <c r="E88">
        <v>1.0573040220000001</v>
      </c>
      <c r="F88">
        <v>1.0773277029999999</v>
      </c>
      <c r="G88">
        <v>1.097956693</v>
      </c>
      <c r="H88">
        <v>1.1191941459999999</v>
      </c>
      <c r="I88">
        <v>1.141026428</v>
      </c>
      <c r="J88">
        <v>1.163434627</v>
      </c>
      <c r="K88">
        <v>1.186401515</v>
      </c>
      <c r="L88">
        <v>1.2099578820000001</v>
      </c>
      <c r="M88">
        <v>1.2340694299999999</v>
      </c>
      <c r="N88">
        <v>1.258723453</v>
      </c>
      <c r="O88">
        <v>1.2839197920000001</v>
      </c>
      <c r="P88">
        <v>1.309662449</v>
      </c>
      <c r="Q88">
        <v>1.3359557019999999</v>
      </c>
      <c r="R88">
        <v>1.362802676</v>
      </c>
      <c r="S88">
        <v>1.3902051529999999</v>
      </c>
      <c r="T88">
        <v>1.418163928</v>
      </c>
      <c r="U88">
        <v>1.4466792719999999</v>
      </c>
      <c r="V88">
        <v>1.4757175220000001</v>
      </c>
      <c r="W88">
        <v>1.5053012720000001</v>
      </c>
      <c r="X88">
        <v>1.5354408209999999</v>
      </c>
      <c r="Y88">
        <v>1.566139868</v>
      </c>
      <c r="Z88">
        <v>1.5974010590000001</v>
      </c>
      <c r="AA88">
        <v>1.629127182</v>
      </c>
      <c r="AB88">
        <v>1.6613418600000001</v>
      </c>
      <c r="AC88">
        <v>1.6940631850000001</v>
      </c>
      <c r="AD88">
        <v>1.727302095</v>
      </c>
      <c r="AE88">
        <v>1.761068275</v>
      </c>
      <c r="AF88">
        <v>1.795373879</v>
      </c>
      <c r="AG88">
        <v>1.8302349570000001</v>
      </c>
      <c r="AH88">
        <v>1.8656713110000001</v>
      </c>
      <c r="AI88">
        <v>1.9017055819999999</v>
      </c>
      <c r="AJ88">
        <v>1.9383621600000001</v>
      </c>
      <c r="AK88">
        <v>1.975666237</v>
      </c>
      <c r="AL88">
        <v>2.013616624</v>
      </c>
      <c r="AM88">
        <v>2.0522289589999998</v>
      </c>
      <c r="AN88">
        <v>2.0915280040000002</v>
      </c>
      <c r="AO88">
        <v>2.1315403019999999</v>
      </c>
      <c r="AP88">
        <v>2.1722902689999999</v>
      </c>
      <c r="AQ88">
        <v>2.2136938800000001</v>
      </c>
      <c r="AR88">
        <v>2.2557403690000002</v>
      </c>
      <c r="AS88">
        <v>2.2984586039999999</v>
      </c>
      <c r="AT88">
        <v>2.3418938150000002</v>
      </c>
      <c r="AU88">
        <v>2.386094232</v>
      </c>
      <c r="AV88">
        <v>2.431107425</v>
      </c>
      <c r="AW88">
        <v>2.476974163</v>
      </c>
      <c r="AX88">
        <v>2.5237299609999999</v>
      </c>
      <c r="AY88">
        <v>2.5714070100000002</v>
      </c>
      <c r="AZ88">
        <v>2.6200356330000001</v>
      </c>
      <c r="BA88">
        <v>2.781620266</v>
      </c>
      <c r="BB88">
        <v>2.8360070930000001</v>
      </c>
      <c r="BC88">
        <v>2.891371629</v>
      </c>
      <c r="BD88">
        <v>2.9477357190000002</v>
      </c>
      <c r="BE88">
        <v>3.0051228050000001</v>
      </c>
    </row>
    <row r="89" spans="1:57" x14ac:dyDescent="0.35">
      <c r="A89" t="s">
        <v>4524</v>
      </c>
      <c r="B89">
        <v>0.99937571619999999</v>
      </c>
      <c r="C89">
        <v>1.018432666</v>
      </c>
      <c r="D89">
        <v>1.037622633</v>
      </c>
      <c r="E89">
        <v>1.0570813080000001</v>
      </c>
      <c r="F89">
        <v>1.0769229730000001</v>
      </c>
      <c r="G89">
        <v>1.0972124839999999</v>
      </c>
      <c r="H89">
        <v>1.117937008</v>
      </c>
      <c r="I89">
        <v>1.1391348489999999</v>
      </c>
      <c r="J89">
        <v>1.1608180770000001</v>
      </c>
      <c r="K89">
        <v>1.1830032500000001</v>
      </c>
      <c r="L89">
        <v>1.2057931589999999</v>
      </c>
      <c r="M89">
        <v>1.2290961680000001</v>
      </c>
      <c r="N89">
        <v>1.252965664</v>
      </c>
      <c r="O89">
        <v>1.2774051959999999</v>
      </c>
      <c r="P89">
        <v>1.3024199789999999</v>
      </c>
      <c r="Q89">
        <v>1.328011837</v>
      </c>
      <c r="R89">
        <v>1.354178369</v>
      </c>
      <c r="S89">
        <v>1.3809136049999999</v>
      </c>
      <c r="T89">
        <v>1.408209016</v>
      </c>
      <c r="U89">
        <v>1.4360544420000001</v>
      </c>
      <c r="V89">
        <v>1.4643757260000001</v>
      </c>
      <c r="W89">
        <v>1.493238297</v>
      </c>
      <c r="X89">
        <v>1.5226052750000001</v>
      </c>
      <c r="Y89">
        <v>1.552473048</v>
      </c>
      <c r="Z89">
        <v>1.58283558</v>
      </c>
      <c r="AA89">
        <v>1.613504585</v>
      </c>
      <c r="AB89">
        <v>1.6446101360000001</v>
      </c>
      <c r="AC89">
        <v>1.6760957400000001</v>
      </c>
      <c r="AD89">
        <v>1.7079648940000001</v>
      </c>
      <c r="AE89">
        <v>1.7402213049999999</v>
      </c>
      <c r="AF89">
        <v>1.772873814</v>
      </c>
      <c r="AG89">
        <v>1.8059378159999999</v>
      </c>
      <c r="AH89">
        <v>1.839434842</v>
      </c>
      <c r="AI89">
        <v>1.873391295</v>
      </c>
      <c r="AJ89">
        <v>1.9078369980000001</v>
      </c>
      <c r="AK89">
        <v>1.9428038649999999</v>
      </c>
      <c r="AL89">
        <v>1.978278996</v>
      </c>
      <c r="AM89">
        <v>2.0143018490000002</v>
      </c>
      <c r="AN89">
        <v>2.050895197</v>
      </c>
      <c r="AO89">
        <v>2.0880856539999999</v>
      </c>
      <c r="AP89">
        <v>2.1259007510000001</v>
      </c>
      <c r="AQ89">
        <v>2.1639863350000001</v>
      </c>
      <c r="AR89">
        <v>2.2024142690000001</v>
      </c>
      <c r="AS89">
        <v>2.2412787710000002</v>
      </c>
      <c r="AT89">
        <v>2.2806682450000002</v>
      </c>
      <c r="AU89">
        <v>2.3206560629999999</v>
      </c>
      <c r="AV89">
        <v>2.3613060529999998</v>
      </c>
      <c r="AW89">
        <v>2.4026678920000002</v>
      </c>
      <c r="AX89">
        <v>2.4447874289999998</v>
      </c>
      <c r="AY89">
        <v>2.4877075629999998</v>
      </c>
      <c r="AZ89">
        <v>2.531469645</v>
      </c>
      <c r="BA89">
        <v>2.7867351450000002</v>
      </c>
      <c r="BB89">
        <v>2.8404288750000002</v>
      </c>
      <c r="BC89">
        <v>2.8950167549999999</v>
      </c>
      <c r="BD89">
        <v>2.9505219139999999</v>
      </c>
      <c r="BE89">
        <v>3.0069694999999999</v>
      </c>
    </row>
    <row r="90" spans="1:5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35">
      <c r="A91" t="s">
        <v>4525</v>
      </c>
      <c r="B91">
        <v>-20951.457439999998</v>
      </c>
      <c r="C91">
        <v>-23414.03888</v>
      </c>
      <c r="D91">
        <v>-26529.304380000001</v>
      </c>
      <c r="E91">
        <v>-28952.088449999999</v>
      </c>
      <c r="F91">
        <v>-30562.228599999999</v>
      </c>
      <c r="G91">
        <v>-31318.240740000001</v>
      </c>
      <c r="H91">
        <v>-30556.1351</v>
      </c>
      <c r="I91">
        <v>-29510.35974</v>
      </c>
      <c r="J91">
        <v>-28193.96055</v>
      </c>
      <c r="K91">
        <v>-26632.323270000001</v>
      </c>
      <c r="L91">
        <v>-26140.932580000001</v>
      </c>
      <c r="M91">
        <v>-23248.511419999999</v>
      </c>
      <c r="N91">
        <v>-20407.039150000001</v>
      </c>
      <c r="O91">
        <v>-17641.737730000001</v>
      </c>
      <c r="P91">
        <v>-14960.886350000001</v>
      </c>
      <c r="Q91">
        <v>-12358.73748</v>
      </c>
      <c r="R91">
        <v>-9822.2871259999993</v>
      </c>
      <c r="S91">
        <v>-7335.4779989999997</v>
      </c>
      <c r="T91">
        <v>-4884.2728729999999</v>
      </c>
      <c r="U91">
        <v>-2458.052776</v>
      </c>
      <c r="V91">
        <v>1088.4262530000001</v>
      </c>
      <c r="W91">
        <v>2624.5126949999999</v>
      </c>
      <c r="X91">
        <v>4329.9330840000002</v>
      </c>
      <c r="Y91">
        <v>6199.1815669999996</v>
      </c>
      <c r="Z91">
        <v>8213.0858590000007</v>
      </c>
      <c r="AA91">
        <v>13946.100340000001</v>
      </c>
      <c r="AB91">
        <v>15157.778179999999</v>
      </c>
      <c r="AC91">
        <v>15744.9776</v>
      </c>
      <c r="AD91">
        <v>15915.388859999999</v>
      </c>
      <c r="AE91">
        <v>15842.52195</v>
      </c>
      <c r="AF91">
        <v>15656.491679999999</v>
      </c>
      <c r="AG91">
        <v>15446.6682</v>
      </c>
      <c r="AH91">
        <v>15268.708710000001</v>
      </c>
      <c r="AI91">
        <v>15154.34981</v>
      </c>
      <c r="AJ91">
        <v>15119.57843</v>
      </c>
      <c r="AK91">
        <v>15171.362590000001</v>
      </c>
      <c r="AL91">
        <v>16376.46868</v>
      </c>
      <c r="AM91">
        <v>16887.686880000001</v>
      </c>
      <c r="AN91">
        <v>16864.936979999999</v>
      </c>
      <c r="AO91">
        <v>16468.626919999999</v>
      </c>
      <c r="AP91">
        <v>15847.36341</v>
      </c>
      <c r="AQ91">
        <v>15129.41366</v>
      </c>
      <c r="AR91">
        <v>14417.14688</v>
      </c>
      <c r="AS91">
        <v>13788.867759999999</v>
      </c>
      <c r="AT91">
        <v>13301.624610000001</v>
      </c>
      <c r="AU91">
        <v>12995.78484</v>
      </c>
      <c r="AV91">
        <v>12975.563529999999</v>
      </c>
      <c r="AW91">
        <v>13323.30248</v>
      </c>
      <c r="AX91">
        <v>13916.50325</v>
      </c>
      <c r="AY91">
        <v>14694.23259</v>
      </c>
      <c r="AZ91">
        <v>15654.20163</v>
      </c>
      <c r="BA91">
        <v>188049.78539999999</v>
      </c>
      <c r="BB91">
        <v>197954.6151</v>
      </c>
      <c r="BC91">
        <v>208120.74650000001</v>
      </c>
      <c r="BD91">
        <v>218575.69339999999</v>
      </c>
      <c r="BE91">
        <v>229353.12220000001</v>
      </c>
    </row>
    <row r="92" spans="1:57" x14ac:dyDescent="0.35">
      <c r="A92" t="s">
        <v>4526</v>
      </c>
      <c r="B92">
        <v>28905.392909999999</v>
      </c>
      <c r="C92">
        <v>29584.203130000002</v>
      </c>
      <c r="D92">
        <v>30221.861410000001</v>
      </c>
      <c r="E92">
        <v>30902.481950000001</v>
      </c>
      <c r="F92">
        <v>31648.23632</v>
      </c>
      <c r="G92">
        <v>32461.515210000001</v>
      </c>
      <c r="H92">
        <v>33332.098819999999</v>
      </c>
      <c r="I92">
        <v>34248.611850000001</v>
      </c>
      <c r="J92">
        <v>35209.938779999997</v>
      </c>
      <c r="K92">
        <v>36213.382850000002</v>
      </c>
      <c r="L92">
        <v>37267.207699999999</v>
      </c>
      <c r="M92">
        <v>38369.651489999997</v>
      </c>
      <c r="N92">
        <v>39501.069219999998</v>
      </c>
      <c r="O92">
        <v>40666.363380000003</v>
      </c>
      <c r="P92">
        <v>41866.711130000003</v>
      </c>
      <c r="Q92">
        <v>43102.710550000003</v>
      </c>
      <c r="R92">
        <v>44375.159740000003</v>
      </c>
      <c r="S92">
        <v>45684.875359999998</v>
      </c>
      <c r="T92">
        <v>47032.898849999998</v>
      </c>
      <c r="U92">
        <v>48420.411630000002</v>
      </c>
      <c r="V92">
        <v>49839.880400000002</v>
      </c>
      <c r="W92">
        <v>51291.939899999998</v>
      </c>
      <c r="X92">
        <v>52795.30111</v>
      </c>
      <c r="Y92">
        <v>54346.726589999998</v>
      </c>
      <c r="Z92">
        <v>55946.653209999997</v>
      </c>
      <c r="AA92">
        <v>57569.178330000002</v>
      </c>
      <c r="AB92">
        <v>59198.5789</v>
      </c>
      <c r="AC92">
        <v>60876.440779999997</v>
      </c>
      <c r="AD92">
        <v>62600.268980000001</v>
      </c>
      <c r="AE92">
        <v>64372.289900000003</v>
      </c>
      <c r="AF92">
        <v>66195.534069999994</v>
      </c>
      <c r="AG92">
        <v>68072.913419999997</v>
      </c>
      <c r="AH92">
        <v>70007.101980000007</v>
      </c>
      <c r="AI92">
        <v>72000.470780000003</v>
      </c>
      <c r="AJ92">
        <v>74055.150550000006</v>
      </c>
      <c r="AK92">
        <v>76173.091610000003</v>
      </c>
      <c r="AL92">
        <v>78348.233269999997</v>
      </c>
      <c r="AM92">
        <v>80572.674620000005</v>
      </c>
      <c r="AN92">
        <v>82854.853000000003</v>
      </c>
      <c r="AO92">
        <v>85199.006370000003</v>
      </c>
      <c r="AP92">
        <v>87608.494160000002</v>
      </c>
      <c r="AQ92">
        <v>90086.388470000005</v>
      </c>
      <c r="AR92">
        <v>92635.637560000003</v>
      </c>
      <c r="AS92">
        <v>95258.990430000005</v>
      </c>
      <c r="AT92">
        <v>97959.034090000001</v>
      </c>
      <c r="AU92">
        <v>100738.2169</v>
      </c>
      <c r="AV92">
        <v>103594.7831</v>
      </c>
      <c r="AW92">
        <v>106536.40210000001</v>
      </c>
      <c r="AX92">
        <v>109568.8392</v>
      </c>
      <c r="AY92">
        <v>112697.0405</v>
      </c>
      <c r="AZ92">
        <v>115925.0962</v>
      </c>
      <c r="BA92">
        <v>124232.7506</v>
      </c>
      <c r="BB92">
        <v>128136.5125</v>
      </c>
      <c r="BC92">
        <v>132170.20420000001</v>
      </c>
      <c r="BD92">
        <v>136338.52540000001</v>
      </c>
      <c r="BE92">
        <v>140646.4768</v>
      </c>
    </row>
    <row r="93" spans="1:57" x14ac:dyDescent="0.35">
      <c r="A93" t="s">
        <v>4527</v>
      </c>
      <c r="B93">
        <v>-23108.488379999999</v>
      </c>
      <c r="C93">
        <v>-21853.310320000001</v>
      </c>
      <c r="D93">
        <v>-20978.043710000002</v>
      </c>
      <c r="E93">
        <v>-20349.33713</v>
      </c>
      <c r="F93">
        <v>-19745.82056</v>
      </c>
      <c r="G93">
        <v>-19152.905119999999</v>
      </c>
      <c r="H93">
        <v>-18902.096610000001</v>
      </c>
      <c r="I93">
        <v>-18613.966410000001</v>
      </c>
      <c r="J93">
        <v>-18368.554690000001</v>
      </c>
      <c r="K93">
        <v>-18196.050309999999</v>
      </c>
      <c r="L93">
        <v>-17576.892080000001</v>
      </c>
      <c r="M93">
        <v>-17870.09014</v>
      </c>
      <c r="N93">
        <v>-18122.51066</v>
      </c>
      <c r="O93">
        <v>-18372.379150000001</v>
      </c>
      <c r="P93">
        <v>-18621.309249999998</v>
      </c>
      <c r="Q93">
        <v>-18868.099470000001</v>
      </c>
      <c r="R93">
        <v>-19114.742310000001</v>
      </c>
      <c r="S93">
        <v>-19364.970229999999</v>
      </c>
      <c r="T93">
        <v>-19622.231459999999</v>
      </c>
      <c r="U93">
        <v>-19889.169969999999</v>
      </c>
      <c r="V93">
        <v>-20650.151279999998</v>
      </c>
      <c r="W93">
        <v>-20656.442070000001</v>
      </c>
      <c r="X93">
        <v>-20767.99726</v>
      </c>
      <c r="Y93">
        <v>-20935.320230000001</v>
      </c>
      <c r="Z93">
        <v>-21141.542679999999</v>
      </c>
      <c r="AA93">
        <v>-22922.978859999999</v>
      </c>
      <c r="AB93">
        <v>-23014.768899999999</v>
      </c>
      <c r="AC93">
        <v>-23001.445380000001</v>
      </c>
      <c r="AD93">
        <v>-22858.89962</v>
      </c>
      <c r="AE93">
        <v>-22605.950639999999</v>
      </c>
      <c r="AF93">
        <v>-22260.458019999998</v>
      </c>
      <c r="AG93">
        <v>-21829.633440000001</v>
      </c>
      <c r="AH93">
        <v>-21310.56739</v>
      </c>
      <c r="AI93">
        <v>-20692.833320000002</v>
      </c>
      <c r="AJ93">
        <v>-19961.545750000001</v>
      </c>
      <c r="AK93">
        <v>-19100.055240000002</v>
      </c>
      <c r="AL93">
        <v>-18559.814409999999</v>
      </c>
      <c r="AM93">
        <v>-17603.061760000001</v>
      </c>
      <c r="AN93">
        <v>-16304.769560000001</v>
      </c>
      <c r="AO93">
        <v>-14699.598019999999</v>
      </c>
      <c r="AP93">
        <v>-12813.011399999999</v>
      </c>
      <c r="AQ93">
        <v>-10664.65976</v>
      </c>
      <c r="AR93">
        <v>-8269.0994690000007</v>
      </c>
      <c r="AS93">
        <v>-5634.6029760000001</v>
      </c>
      <c r="AT93">
        <v>-2763.6459020000002</v>
      </c>
      <c r="AU93">
        <v>345.83386960000001</v>
      </c>
      <c r="AV93">
        <v>3401.9968709999998</v>
      </c>
      <c r="AW93">
        <v>6343.7254830000002</v>
      </c>
      <c r="AX93">
        <v>9334.5983730000007</v>
      </c>
      <c r="AY93">
        <v>12534.459769999999</v>
      </c>
      <c r="AZ93">
        <v>16049.66676</v>
      </c>
      <c r="BA93">
        <v>19303.449919999999</v>
      </c>
      <c r="BB93">
        <v>23811.546480000001</v>
      </c>
      <c r="BC93">
        <v>28730.668570000002</v>
      </c>
      <c r="BD93">
        <v>34091.073210000002</v>
      </c>
      <c r="BE93">
        <v>39921.230739999999</v>
      </c>
    </row>
    <row r="94" spans="1:57" x14ac:dyDescent="0.35">
      <c r="A94" t="s">
        <v>4528</v>
      </c>
      <c r="B94">
        <v>0.1425519042</v>
      </c>
      <c r="C94">
        <v>0.14408842890000001</v>
      </c>
      <c r="D94">
        <v>0.14603970620000001</v>
      </c>
      <c r="E94">
        <v>0.14746578560000001</v>
      </c>
      <c r="F94">
        <v>0.14837806889999999</v>
      </c>
      <c r="G94">
        <v>0.1488366565</v>
      </c>
      <c r="H94">
        <v>0.1485144135</v>
      </c>
      <c r="I94">
        <v>0.14815557770000001</v>
      </c>
      <c r="J94">
        <v>0.1477382143</v>
      </c>
      <c r="K94">
        <v>0.14726548019999999</v>
      </c>
      <c r="L94">
        <v>0.14741864439999999</v>
      </c>
      <c r="M94">
        <v>0.14645656539999999</v>
      </c>
      <c r="N94">
        <v>0.14564251180000001</v>
      </c>
      <c r="O94">
        <v>0.14493342570000001</v>
      </c>
      <c r="P94">
        <v>0.14430548269999999</v>
      </c>
      <c r="Q94">
        <v>0.14374432149999999</v>
      </c>
      <c r="R94">
        <v>0.14323909160000001</v>
      </c>
      <c r="S94">
        <v>0.14278151720000001</v>
      </c>
      <c r="T94">
        <v>0.14236435389999999</v>
      </c>
      <c r="U94">
        <v>0.1419813543</v>
      </c>
      <c r="V94">
        <v>0.1411960991</v>
      </c>
      <c r="W94">
        <v>0.14113779779999999</v>
      </c>
      <c r="X94">
        <v>0.14099902480000001</v>
      </c>
      <c r="Y94">
        <v>0.14081291209999999</v>
      </c>
      <c r="Z94">
        <v>0.14059900680000001</v>
      </c>
      <c r="AA94">
        <v>0.13920689380000001</v>
      </c>
      <c r="AB94">
        <v>0.13915504519999999</v>
      </c>
      <c r="AC94">
        <v>0.13917072359999999</v>
      </c>
      <c r="AD94">
        <v>0.1392259062</v>
      </c>
      <c r="AE94">
        <v>0.139298481</v>
      </c>
      <c r="AF94">
        <v>0.13937183989999999</v>
      </c>
      <c r="AG94">
        <v>0.1394352321</v>
      </c>
      <c r="AH94">
        <v>0.13948294980000001</v>
      </c>
      <c r="AI94">
        <v>0.1395134626</v>
      </c>
      <c r="AJ94">
        <v>0.1395281585</v>
      </c>
      <c r="AK94">
        <v>0.139530182</v>
      </c>
      <c r="AL94">
        <v>0.13928175849999999</v>
      </c>
      <c r="AM94">
        <v>0.13918193819999999</v>
      </c>
      <c r="AN94">
        <v>0.13917705729999999</v>
      </c>
      <c r="AO94">
        <v>0.13923298419999999</v>
      </c>
      <c r="AP94">
        <v>0.1393271764</v>
      </c>
      <c r="AQ94">
        <v>0.1394445423</v>
      </c>
      <c r="AR94">
        <v>0.13957478810000001</v>
      </c>
      <c r="AS94">
        <v>0.13971137249999999</v>
      </c>
      <c r="AT94">
        <v>0.13985054499999999</v>
      </c>
      <c r="AU94">
        <v>0.1399905638</v>
      </c>
      <c r="AV94">
        <v>0.14014153930000001</v>
      </c>
      <c r="AW94">
        <v>0.1402581413</v>
      </c>
      <c r="AX94">
        <v>0.14033948560000001</v>
      </c>
      <c r="AY94">
        <v>0.1403908847</v>
      </c>
      <c r="AZ94">
        <v>0.14042001840000001</v>
      </c>
      <c r="BA94">
        <v>0.1456001334</v>
      </c>
      <c r="BB94">
        <v>0.1458556476</v>
      </c>
      <c r="BC94">
        <v>0.14612318799999999</v>
      </c>
      <c r="BD94">
        <v>0.1464021952</v>
      </c>
      <c r="BE94">
        <v>0.1466920998</v>
      </c>
    </row>
    <row r="95" spans="1:57" x14ac:dyDescent="0.35">
      <c r="A95" t="s">
        <v>4529</v>
      </c>
      <c r="B95">
        <v>-20906.81739</v>
      </c>
      <c r="C95">
        <v>-23369.874299999999</v>
      </c>
      <c r="D95">
        <v>-26494.548169999998</v>
      </c>
      <c r="E95">
        <v>-28922.95319</v>
      </c>
      <c r="F95">
        <v>-30527.909830000001</v>
      </c>
      <c r="G95">
        <v>-31266.57231</v>
      </c>
      <c r="H95">
        <v>-30477.950860000001</v>
      </c>
      <c r="I95">
        <v>-29400.725740000002</v>
      </c>
      <c r="J95">
        <v>-28052.007180000001</v>
      </c>
      <c r="K95">
        <v>-26459.515640000001</v>
      </c>
      <c r="L95">
        <v>-25936.954150000001</v>
      </c>
      <c r="M95">
        <v>-23017.40148</v>
      </c>
      <c r="N95">
        <v>-20148.54855</v>
      </c>
      <c r="O95">
        <v>-17353.341540000001</v>
      </c>
      <c r="P95">
        <v>-14637.984909999999</v>
      </c>
      <c r="Q95">
        <v>-11995.111919999999</v>
      </c>
      <c r="R95">
        <v>-9410.0566760000002</v>
      </c>
      <c r="S95">
        <v>-6866.4301599999999</v>
      </c>
      <c r="T95">
        <v>-4349.8203080000003</v>
      </c>
      <c r="U95">
        <v>-1849.6228430000001</v>
      </c>
      <c r="V95">
        <v>1774.449398</v>
      </c>
      <c r="W95">
        <v>3402.4824509999999</v>
      </c>
      <c r="X95">
        <v>5206.9024609999997</v>
      </c>
      <c r="Y95">
        <v>7181.5057269999998</v>
      </c>
      <c r="Z95">
        <v>9306.6716639999995</v>
      </c>
      <c r="AA95">
        <v>15137.2238</v>
      </c>
      <c r="AB95">
        <v>16468.733520000002</v>
      </c>
      <c r="AC95">
        <v>17183.247589999999</v>
      </c>
      <c r="AD95">
        <v>17487.622149999999</v>
      </c>
      <c r="AE95">
        <v>17554.96731</v>
      </c>
      <c r="AF95">
        <v>17515.39142</v>
      </c>
      <c r="AG95">
        <v>17458.2477</v>
      </c>
      <c r="AH95">
        <v>17439.787069999998</v>
      </c>
      <c r="AI95">
        <v>17492.247660000001</v>
      </c>
      <c r="AJ95">
        <v>17632.212240000001</v>
      </c>
      <c r="AK95">
        <v>17867.306570000001</v>
      </c>
      <c r="AL95">
        <v>19253.085800000001</v>
      </c>
      <c r="AM95">
        <v>19956.3832</v>
      </c>
      <c r="AN95">
        <v>20137.049940000001</v>
      </c>
      <c r="AO95">
        <v>19954.486659999999</v>
      </c>
      <c r="AP95">
        <v>19556.329600000001</v>
      </c>
      <c r="AQ95">
        <v>19188.633809999999</v>
      </c>
      <c r="AR95">
        <v>18871.701639999999</v>
      </c>
      <c r="AS95">
        <v>18612.626749999999</v>
      </c>
      <c r="AT95">
        <v>18437.082620000001</v>
      </c>
      <c r="AU95">
        <v>18388.38939</v>
      </c>
      <c r="AV95">
        <v>18405.678260000001</v>
      </c>
      <c r="AW95">
        <v>18736.574049999999</v>
      </c>
      <c r="AX95">
        <v>19408.996149999999</v>
      </c>
      <c r="AY95">
        <v>20444.09705</v>
      </c>
      <c r="AZ95">
        <v>21858.068520000001</v>
      </c>
      <c r="BA95">
        <v>181783.1525</v>
      </c>
      <c r="BB95">
        <v>191022.97289999999</v>
      </c>
      <c r="BC95">
        <v>200490.28409999999</v>
      </c>
      <c r="BD95">
        <v>210214.9485</v>
      </c>
      <c r="BE95">
        <v>220232.2101</v>
      </c>
    </row>
    <row r="96" spans="1:57" x14ac:dyDescent="0.35">
      <c r="A96" t="s">
        <v>4530</v>
      </c>
      <c r="B96">
        <v>28915.678739999999</v>
      </c>
      <c r="C96">
        <v>29576.120760000002</v>
      </c>
      <c r="D96">
        <v>30196.5052</v>
      </c>
      <c r="E96">
        <v>30860.60037</v>
      </c>
      <c r="F96">
        <v>31588.71297</v>
      </c>
      <c r="G96">
        <v>32380.865860000002</v>
      </c>
      <c r="H96">
        <v>33230.271780000003</v>
      </c>
      <c r="I96">
        <v>34126.794679999999</v>
      </c>
      <c r="J96">
        <v>35069.32357</v>
      </c>
      <c r="K96">
        <v>36054.820520000001</v>
      </c>
      <c r="L96">
        <v>37091.177779999998</v>
      </c>
      <c r="M96">
        <v>38176.076150000001</v>
      </c>
      <c r="N96">
        <v>39289.661</v>
      </c>
      <c r="O96">
        <v>40436.574789999999</v>
      </c>
      <c r="P96">
        <v>41617.889049999998</v>
      </c>
      <c r="Q96">
        <v>42834.334990000003</v>
      </c>
      <c r="R96">
        <v>44086.759559999999</v>
      </c>
      <c r="S96">
        <v>45376.135750000001</v>
      </c>
      <c r="T96">
        <v>46703.523959999999</v>
      </c>
      <c r="U96">
        <v>48070.048119999999</v>
      </c>
      <c r="V96">
        <v>49468.022270000001</v>
      </c>
      <c r="W96">
        <v>50898.076560000001</v>
      </c>
      <c r="X96">
        <v>52378.683270000001</v>
      </c>
      <c r="Y96">
        <v>53906.526189999997</v>
      </c>
      <c r="Z96">
        <v>55481.998919999998</v>
      </c>
      <c r="AA96">
        <v>57078.994650000001</v>
      </c>
      <c r="AB96">
        <v>58682.259680000003</v>
      </c>
      <c r="AC96">
        <v>60333.098559999999</v>
      </c>
      <c r="AD96">
        <v>62029.059280000001</v>
      </c>
      <c r="AE96">
        <v>63772.426039999998</v>
      </c>
      <c r="AF96">
        <v>65566.297569999995</v>
      </c>
      <c r="AG96">
        <v>67413.688829999999</v>
      </c>
      <c r="AH96">
        <v>69317.333639999997</v>
      </c>
      <c r="AI96">
        <v>71279.672349999993</v>
      </c>
      <c r="AJ96">
        <v>73302.896580000001</v>
      </c>
      <c r="AK96">
        <v>75389.010349999997</v>
      </c>
      <c r="AL96">
        <v>77532.158290000007</v>
      </c>
      <c r="AM96">
        <v>79724.508270000006</v>
      </c>
      <c r="AN96">
        <v>81976.835659999997</v>
      </c>
      <c r="AO96">
        <v>84295.161999999997</v>
      </c>
      <c r="AP96">
        <v>86683.066860000006</v>
      </c>
      <c r="AQ96">
        <v>89138.282309999995</v>
      </c>
      <c r="AR96">
        <v>91662.060819999999</v>
      </c>
      <c r="AS96">
        <v>94256.395279999997</v>
      </c>
      <c r="AT96">
        <v>96924.827780000007</v>
      </c>
      <c r="AU96">
        <v>99672.097420000006</v>
      </c>
      <c r="AV96">
        <v>102504.0062</v>
      </c>
      <c r="AW96">
        <v>105426.1346</v>
      </c>
      <c r="AX96">
        <v>108441.61139999999</v>
      </c>
      <c r="AY96">
        <v>111553.4178</v>
      </c>
      <c r="AZ96">
        <v>114764.1869</v>
      </c>
      <c r="BA96">
        <v>125128.8098</v>
      </c>
      <c r="BB96">
        <v>129064.1759</v>
      </c>
      <c r="BC96">
        <v>133129.36869999999</v>
      </c>
      <c r="BD96">
        <v>137329.2738</v>
      </c>
      <c r="BE96">
        <v>141668.92980000001</v>
      </c>
    </row>
    <row r="97" spans="1:57" x14ac:dyDescent="0.35">
      <c r="A97" t="s">
        <v>4531</v>
      </c>
      <c r="B97">
        <v>-23158.67326</v>
      </c>
      <c r="C97">
        <v>-21927.547750000002</v>
      </c>
      <c r="D97">
        <v>-21057.641749999999</v>
      </c>
      <c r="E97">
        <v>-20423.69859</v>
      </c>
      <c r="F97">
        <v>-19815.51427</v>
      </c>
      <c r="G97">
        <v>-19224.126250000001</v>
      </c>
      <c r="H97">
        <v>-18982.752209999999</v>
      </c>
      <c r="I97">
        <v>-18708.9074</v>
      </c>
      <c r="J97">
        <v>-18478.401809999999</v>
      </c>
      <c r="K97">
        <v>-18317.934590000001</v>
      </c>
      <c r="L97">
        <v>-17706.174340000001</v>
      </c>
      <c r="M97">
        <v>-18000.11752</v>
      </c>
      <c r="N97">
        <v>-18246.687880000001</v>
      </c>
      <c r="O97">
        <v>-18485.028549999999</v>
      </c>
      <c r="P97">
        <v>-18717.653679999999</v>
      </c>
      <c r="Q97">
        <v>-18944.088070000002</v>
      </c>
      <c r="R97">
        <v>-19166.463350000002</v>
      </c>
      <c r="S97">
        <v>-19388.799800000001</v>
      </c>
      <c r="T97">
        <v>-19615.299729999999</v>
      </c>
      <c r="U97">
        <v>-19849.046190000001</v>
      </c>
      <c r="V97">
        <v>-20574.273730000001</v>
      </c>
      <c r="W97">
        <v>-20542.884249999999</v>
      </c>
      <c r="X97">
        <v>-20614.19656</v>
      </c>
      <c r="Y97">
        <v>-20738.129140000001</v>
      </c>
      <c r="Z97">
        <v>-20897.262650000001</v>
      </c>
      <c r="AA97">
        <v>-22626.74654</v>
      </c>
      <c r="AB97">
        <v>-22663.213</v>
      </c>
      <c r="AC97">
        <v>-22590.331900000001</v>
      </c>
      <c r="AD97">
        <v>-22382.718830000002</v>
      </c>
      <c r="AE97">
        <v>-22058.178660000001</v>
      </c>
      <c r="AF97">
        <v>-21633.837579999999</v>
      </c>
      <c r="AG97">
        <v>-21116.593850000001</v>
      </c>
      <c r="AH97">
        <v>-20503.022720000001</v>
      </c>
      <c r="AI97">
        <v>-19782.131239999999</v>
      </c>
      <c r="AJ97">
        <v>-18938.555530000001</v>
      </c>
      <c r="AK97">
        <v>-17955.242399999999</v>
      </c>
      <c r="AL97">
        <v>-17285.787189999999</v>
      </c>
      <c r="AM97">
        <v>-16190.910749999999</v>
      </c>
      <c r="AN97">
        <v>-14743.40238</v>
      </c>
      <c r="AO97">
        <v>-12975.89839</v>
      </c>
      <c r="AP97">
        <v>-10912.47357</v>
      </c>
      <c r="AQ97">
        <v>-8775.6072800000002</v>
      </c>
      <c r="AR97">
        <v>-6578.9387640000004</v>
      </c>
      <c r="AS97">
        <v>-4243.4142240000001</v>
      </c>
      <c r="AT97">
        <v>-1682.1509659999999</v>
      </c>
      <c r="AU97">
        <v>1165.0802060000001</v>
      </c>
      <c r="AV97">
        <v>4380.974185</v>
      </c>
      <c r="AW97">
        <v>7895.3945830000002</v>
      </c>
      <c r="AX97">
        <v>11717.37486</v>
      </c>
      <c r="AY97">
        <v>15848.538490000001</v>
      </c>
      <c r="AZ97">
        <v>20290.389640000001</v>
      </c>
      <c r="BA97">
        <v>15654.50188</v>
      </c>
      <c r="BB97">
        <v>20192.175019999999</v>
      </c>
      <c r="BC97">
        <v>25160.466039999999</v>
      </c>
      <c r="BD97">
        <v>30585.783090000001</v>
      </c>
      <c r="BE97">
        <v>36494.693700000003</v>
      </c>
    </row>
    <row r="98" spans="1:57" x14ac:dyDescent="0.35">
      <c r="A98" t="s">
        <v>51</v>
      </c>
      <c r="B98">
        <v>0.14260441209999999</v>
      </c>
      <c r="C98">
        <v>0.14415530300000001</v>
      </c>
      <c r="D98">
        <v>0.14610776549999999</v>
      </c>
      <c r="E98">
        <v>0.14753252789999999</v>
      </c>
      <c r="F98">
        <v>0.14844191819999999</v>
      </c>
      <c r="G98">
        <v>0.14889318800000001</v>
      </c>
      <c r="H98">
        <v>0.14855834879999999</v>
      </c>
      <c r="I98">
        <v>0.14818199269999999</v>
      </c>
      <c r="J98">
        <v>0.1477433591</v>
      </c>
      <c r="K98">
        <v>0.1472469283</v>
      </c>
      <c r="L98">
        <v>0.1473751298</v>
      </c>
      <c r="M98">
        <v>0.14638792789999999</v>
      </c>
      <c r="N98">
        <v>0.1455487305</v>
      </c>
      <c r="O98">
        <v>0.144814414</v>
      </c>
      <c r="P98">
        <v>0.1441610227</v>
      </c>
      <c r="Q98">
        <v>0.14357413399999999</v>
      </c>
      <c r="R98">
        <v>0.1430434484</v>
      </c>
      <c r="S98">
        <v>0.1425605204</v>
      </c>
      <c r="T98">
        <v>0.14211805450000001</v>
      </c>
      <c r="U98">
        <v>0.14170979140000001</v>
      </c>
      <c r="V98">
        <v>0.1408991174</v>
      </c>
      <c r="W98">
        <v>0.14081567689999999</v>
      </c>
      <c r="X98">
        <v>0.14065180360000001</v>
      </c>
      <c r="Y98">
        <v>0.14044067269999999</v>
      </c>
      <c r="Z98">
        <v>0.14020187719999999</v>
      </c>
      <c r="AA98">
        <v>0.1387843373</v>
      </c>
      <c r="AB98">
        <v>0.1387076575</v>
      </c>
      <c r="AC98">
        <v>0.13869867229999999</v>
      </c>
      <c r="AD98">
        <v>0.1387294604</v>
      </c>
      <c r="AE98">
        <v>0.1387779817</v>
      </c>
      <c r="AF98">
        <v>0.13882767500000001</v>
      </c>
      <c r="AG98">
        <v>0.13886769639999999</v>
      </c>
      <c r="AH98">
        <v>0.138892407</v>
      </c>
      <c r="AI98">
        <v>0.13890031310000001</v>
      </c>
      <c r="AJ98">
        <v>0.13889282580000001</v>
      </c>
      <c r="AK98">
        <v>0.13887310450000001</v>
      </c>
      <c r="AL98">
        <v>0.1386021248</v>
      </c>
      <c r="AM98">
        <v>0.1384797935</v>
      </c>
      <c r="AN98">
        <v>0.138453101</v>
      </c>
      <c r="AO98">
        <v>0.13848858550000001</v>
      </c>
      <c r="AP98">
        <v>0.13856410769999999</v>
      </c>
      <c r="AQ98">
        <v>0.13865790610000001</v>
      </c>
      <c r="AR98">
        <v>0.138748871</v>
      </c>
      <c r="AS98">
        <v>0.13882513790000001</v>
      </c>
      <c r="AT98">
        <v>0.13888340199999999</v>
      </c>
      <c r="AU98">
        <v>0.13892528260000001</v>
      </c>
      <c r="AV98">
        <v>0.1389733601</v>
      </c>
      <c r="AW98">
        <v>0.13899953330000001</v>
      </c>
      <c r="AX98">
        <v>0.13901094990000001</v>
      </c>
      <c r="AY98">
        <v>0.1390124821</v>
      </c>
      <c r="AZ98">
        <v>0.13900758160000001</v>
      </c>
      <c r="BA98">
        <v>0.14649922930000001</v>
      </c>
      <c r="BB98">
        <v>0.14679987420000001</v>
      </c>
      <c r="BC98">
        <v>0.14711433530000001</v>
      </c>
      <c r="BD98">
        <v>0.1474421605</v>
      </c>
      <c r="BE98">
        <v>0.14778261849999999</v>
      </c>
    </row>
    <row r="99" spans="1:57" x14ac:dyDescent="0.35">
      <c r="A99" t="s">
        <v>126</v>
      </c>
      <c r="B99">
        <v>2200568.503</v>
      </c>
      <c r="C99">
        <v>2228251.6150000002</v>
      </c>
      <c r="D99">
        <v>2258908.2779999999</v>
      </c>
      <c r="E99">
        <v>2291634.9440000001</v>
      </c>
      <c r="F99">
        <v>2326359.3840000001</v>
      </c>
      <c r="G99">
        <v>2362952.4980000001</v>
      </c>
      <c r="H99">
        <v>2399685.2400000002</v>
      </c>
      <c r="I99">
        <v>2437507.6809999999</v>
      </c>
      <c r="J99">
        <v>2476335.4160000002</v>
      </c>
      <c r="K99">
        <v>2516089.36</v>
      </c>
      <c r="L99">
        <v>2559456.449</v>
      </c>
      <c r="M99">
        <v>2601636.622</v>
      </c>
      <c r="N99">
        <v>2644403.838</v>
      </c>
      <c r="O99">
        <v>2687711.3470000001</v>
      </c>
      <c r="P99">
        <v>2731540.5240000002</v>
      </c>
      <c r="Q99">
        <v>2775890.5780000002</v>
      </c>
      <c r="R99">
        <v>2820774.2489999998</v>
      </c>
      <c r="S99">
        <v>2866213.0279999999</v>
      </c>
      <c r="T99">
        <v>2912232.76</v>
      </c>
      <c r="U99">
        <v>2958860.4190000002</v>
      </c>
      <c r="V99">
        <v>3004054.716</v>
      </c>
      <c r="W99">
        <v>3051381.3420000002</v>
      </c>
      <c r="X99">
        <v>3099497.787</v>
      </c>
      <c r="Y99">
        <v>3148427.1979999999</v>
      </c>
      <c r="Z99">
        <v>3198177.8640000001</v>
      </c>
      <c r="AA99">
        <v>3242752.051</v>
      </c>
      <c r="AB99">
        <v>3289566.1869999999</v>
      </c>
      <c r="AC99">
        <v>3336652.5240000002</v>
      </c>
      <c r="AD99">
        <v>3384155.97</v>
      </c>
      <c r="AE99">
        <v>3432190.554</v>
      </c>
      <c r="AF99">
        <v>3480844.2829999998</v>
      </c>
      <c r="AG99">
        <v>3530179.085</v>
      </c>
      <c r="AH99">
        <v>3580233.8810000001</v>
      </c>
      <c r="AI99">
        <v>3631029.665</v>
      </c>
      <c r="AJ99">
        <v>3682574.9909999999</v>
      </c>
      <c r="AK99">
        <v>3734870.8429999999</v>
      </c>
      <c r="AL99">
        <v>3786449.432</v>
      </c>
      <c r="AM99">
        <v>3838332.895</v>
      </c>
      <c r="AN99">
        <v>3890590.449</v>
      </c>
      <c r="AO99">
        <v>3943295.6749999998</v>
      </c>
      <c r="AP99">
        <v>3996518.0189999999</v>
      </c>
      <c r="AQ99">
        <v>4050566.9040000001</v>
      </c>
      <c r="AR99">
        <v>4105546.3820000002</v>
      </c>
      <c r="AS99">
        <v>4161445.8110000002</v>
      </c>
      <c r="AT99">
        <v>4218219.273</v>
      </c>
      <c r="AU99">
        <v>4275825.6780000003</v>
      </c>
      <c r="AV99">
        <v>4334375.4790000003</v>
      </c>
      <c r="AW99">
        <v>4393768.3909999998</v>
      </c>
      <c r="AX99">
        <v>4454002.6909999996</v>
      </c>
      <c r="AY99">
        <v>4515082.1610000003</v>
      </c>
      <c r="AZ99">
        <v>4577013.193</v>
      </c>
      <c r="BA99">
        <v>4942608.1430000002</v>
      </c>
      <c r="BB99">
        <v>5025116.0659999996</v>
      </c>
      <c r="BC99">
        <v>5108904.699</v>
      </c>
      <c r="BD99">
        <v>5193996.9040000001</v>
      </c>
      <c r="BE99">
        <v>5280416.9539999999</v>
      </c>
    </row>
    <row r="100" spans="1:57" x14ac:dyDescent="0.35">
      <c r="A100" t="s">
        <v>4532</v>
      </c>
      <c r="B100">
        <v>139.61109250000001</v>
      </c>
      <c r="C100">
        <v>140.77736390000001</v>
      </c>
      <c r="D100">
        <v>141.8533267</v>
      </c>
      <c r="E100">
        <v>142.9930067</v>
      </c>
      <c r="F100">
        <v>144.25361169999999</v>
      </c>
      <c r="G100">
        <v>145.6395339</v>
      </c>
      <c r="H100">
        <v>147.0533978</v>
      </c>
      <c r="I100">
        <v>148.5303845</v>
      </c>
      <c r="J100">
        <v>150.06275099999999</v>
      </c>
      <c r="K100">
        <v>151.64136869999999</v>
      </c>
      <c r="L100">
        <v>153.40057100000001</v>
      </c>
      <c r="M100">
        <v>155.09563019999999</v>
      </c>
      <c r="N100">
        <v>156.8037563</v>
      </c>
      <c r="O100">
        <v>158.5326215</v>
      </c>
      <c r="P100">
        <v>160.28383199999999</v>
      </c>
      <c r="Q100">
        <v>162.0576513</v>
      </c>
      <c r="R100">
        <v>163.85441660000001</v>
      </c>
      <c r="S100">
        <v>165.6741859</v>
      </c>
      <c r="T100">
        <v>167.51729599999999</v>
      </c>
      <c r="U100">
        <v>169.38429410000001</v>
      </c>
      <c r="V100">
        <v>171.1722819</v>
      </c>
      <c r="W100">
        <v>173.05820299999999</v>
      </c>
      <c r="X100">
        <v>174.98328190000001</v>
      </c>
      <c r="Y100">
        <v>176.94122150000001</v>
      </c>
      <c r="Z100">
        <v>178.93057089999999</v>
      </c>
      <c r="AA100">
        <v>180.6537074</v>
      </c>
      <c r="AB100">
        <v>182.47580629999999</v>
      </c>
      <c r="AC100">
        <v>184.32281699999999</v>
      </c>
      <c r="AD100">
        <v>186.19211300000001</v>
      </c>
      <c r="AE100">
        <v>188.08563720000001</v>
      </c>
      <c r="AF100">
        <v>190.00595949999999</v>
      </c>
      <c r="AG100">
        <v>191.95528329999999</v>
      </c>
      <c r="AH100">
        <v>193.93543109999999</v>
      </c>
      <c r="AI100">
        <v>195.9476971</v>
      </c>
      <c r="AJ100">
        <v>197.9929199</v>
      </c>
      <c r="AK100">
        <v>200.07157810000001</v>
      </c>
      <c r="AL100">
        <v>202.1121325</v>
      </c>
      <c r="AM100">
        <v>204.16448940000001</v>
      </c>
      <c r="AN100">
        <v>206.23729700000001</v>
      </c>
      <c r="AO100">
        <v>208.33437720000001</v>
      </c>
      <c r="AP100">
        <v>210.45804999999999</v>
      </c>
      <c r="AQ100">
        <v>212.60987420000001</v>
      </c>
      <c r="AR100">
        <v>214.7911934</v>
      </c>
      <c r="AS100">
        <v>217.0029998</v>
      </c>
      <c r="AT100">
        <v>219.24599670000001</v>
      </c>
      <c r="AU100">
        <v>221.52065350000001</v>
      </c>
      <c r="AV100">
        <v>223.8253598</v>
      </c>
      <c r="AW100">
        <v>226.15922810000001</v>
      </c>
      <c r="AX100">
        <v>228.5270836</v>
      </c>
      <c r="AY100">
        <v>230.93310049999999</v>
      </c>
      <c r="AZ100">
        <v>233.37994499999999</v>
      </c>
      <c r="BA100">
        <v>246.2616218</v>
      </c>
      <c r="BB100">
        <v>249.59194579999999</v>
      </c>
      <c r="BC100">
        <v>252.97991350000001</v>
      </c>
      <c r="BD100">
        <v>256.42639680000002</v>
      </c>
      <c r="BE100">
        <v>259.93237049999999</v>
      </c>
    </row>
    <row r="101" spans="1:57" x14ac:dyDescent="0.35">
      <c r="A101" t="s">
        <v>4533</v>
      </c>
      <c r="B101">
        <v>151.43594540000001</v>
      </c>
      <c r="C101">
        <v>152.80211510000001</v>
      </c>
      <c r="D101">
        <v>154.07354040000001</v>
      </c>
      <c r="E101">
        <v>155.4281297</v>
      </c>
      <c r="F101">
        <v>156.93224860000001</v>
      </c>
      <c r="G101">
        <v>158.5917049</v>
      </c>
      <c r="H101">
        <v>160.3008432</v>
      </c>
      <c r="I101">
        <v>162.0938112</v>
      </c>
      <c r="J101">
        <v>163.96289300000001</v>
      </c>
      <c r="K101">
        <v>165.89640349999999</v>
      </c>
      <c r="L101">
        <v>168.0387552</v>
      </c>
      <c r="M101">
        <v>170.12902070000001</v>
      </c>
      <c r="N101">
        <v>172.23898489999999</v>
      </c>
      <c r="O101">
        <v>174.3786556</v>
      </c>
      <c r="P101">
        <v>176.54882050000001</v>
      </c>
      <c r="Q101">
        <v>178.748728</v>
      </c>
      <c r="R101">
        <v>180.97833320000001</v>
      </c>
      <c r="S101">
        <v>183.2369195</v>
      </c>
      <c r="T101">
        <v>185.52425500000001</v>
      </c>
      <c r="U101">
        <v>187.8404085</v>
      </c>
      <c r="V101">
        <v>190.0719503</v>
      </c>
      <c r="W101">
        <v>192.40694020000001</v>
      </c>
      <c r="X101">
        <v>194.78859850000001</v>
      </c>
      <c r="Y101">
        <v>197.2073522</v>
      </c>
      <c r="Z101">
        <v>199.66116049999999</v>
      </c>
      <c r="AA101">
        <v>201.82212899999999</v>
      </c>
      <c r="AB101">
        <v>204.07531399999999</v>
      </c>
      <c r="AC101">
        <v>206.35495599999999</v>
      </c>
      <c r="AD101">
        <v>208.65465810000001</v>
      </c>
      <c r="AE101">
        <v>210.976283</v>
      </c>
      <c r="AF101">
        <v>213.32296669999999</v>
      </c>
      <c r="AG101">
        <v>215.69742579999999</v>
      </c>
      <c r="AH101">
        <v>218.1021427</v>
      </c>
      <c r="AI101">
        <v>220.53901590000001</v>
      </c>
      <c r="AJ101">
        <v>223.0094556</v>
      </c>
      <c r="AK101">
        <v>225.51447920000001</v>
      </c>
      <c r="AL101">
        <v>227.97434799999999</v>
      </c>
      <c r="AM101">
        <v>230.44106930000001</v>
      </c>
      <c r="AN101">
        <v>232.9265863</v>
      </c>
      <c r="AO101">
        <v>235.43579589999999</v>
      </c>
      <c r="AP101">
        <v>237.97176959999999</v>
      </c>
      <c r="AQ101">
        <v>240.53656140000001</v>
      </c>
      <c r="AR101">
        <v>243.1322275</v>
      </c>
      <c r="AS101">
        <v>245.76036830000001</v>
      </c>
      <c r="AT101">
        <v>248.4222244</v>
      </c>
      <c r="AU101">
        <v>251.11874040000001</v>
      </c>
      <c r="AV101">
        <v>253.84338070000001</v>
      </c>
      <c r="AW101">
        <v>256.59621240000001</v>
      </c>
      <c r="AX101">
        <v>259.38326710000001</v>
      </c>
      <c r="AY101">
        <v>262.20989359999999</v>
      </c>
      <c r="AZ101">
        <v>265.07973520000002</v>
      </c>
      <c r="BA101">
        <v>288.74522830000001</v>
      </c>
      <c r="BB101">
        <v>292.93593909999998</v>
      </c>
      <c r="BC101">
        <v>297.19389749999999</v>
      </c>
      <c r="BD101">
        <v>301.52066719999999</v>
      </c>
      <c r="BE101">
        <v>305.91793699999999</v>
      </c>
    </row>
    <row r="102" spans="1:57" x14ac:dyDescent="0.35">
      <c r="A102" t="s">
        <v>4534</v>
      </c>
      <c r="B102">
        <v>193.24920449999999</v>
      </c>
      <c r="C102">
        <v>195.2279427</v>
      </c>
      <c r="D102">
        <v>197.2013815</v>
      </c>
      <c r="E102">
        <v>199.31778510000001</v>
      </c>
      <c r="F102">
        <v>201.63197009999999</v>
      </c>
      <c r="G102">
        <v>204.1436707</v>
      </c>
      <c r="H102">
        <v>206.71350169999999</v>
      </c>
      <c r="I102">
        <v>209.3841822</v>
      </c>
      <c r="J102">
        <v>212.1504036</v>
      </c>
      <c r="K102">
        <v>214.99994599999999</v>
      </c>
      <c r="L102">
        <v>218.12691050000001</v>
      </c>
      <c r="M102">
        <v>221.1951679</v>
      </c>
      <c r="N102">
        <v>224.28789689999999</v>
      </c>
      <c r="O102">
        <v>227.42062809999999</v>
      </c>
      <c r="P102">
        <v>230.59496849999999</v>
      </c>
      <c r="Q102">
        <v>233.81018800000001</v>
      </c>
      <c r="R102">
        <v>237.0661983</v>
      </c>
      <c r="S102">
        <v>240.36222670000001</v>
      </c>
      <c r="T102">
        <v>243.69817990000001</v>
      </c>
      <c r="U102">
        <v>247.0743559</v>
      </c>
      <c r="V102">
        <v>250.3393969</v>
      </c>
      <c r="W102">
        <v>253.737773</v>
      </c>
      <c r="X102">
        <v>257.2037785</v>
      </c>
      <c r="Y102">
        <v>260.72366019999998</v>
      </c>
      <c r="Z102">
        <v>264.29486379999997</v>
      </c>
      <c r="AA102">
        <v>267.47856239999999</v>
      </c>
      <c r="AB102">
        <v>270.77030710000003</v>
      </c>
      <c r="AC102">
        <v>274.10140730000001</v>
      </c>
      <c r="AD102">
        <v>277.46348760000001</v>
      </c>
      <c r="AE102">
        <v>280.86045639999998</v>
      </c>
      <c r="AF102">
        <v>284.29786799999999</v>
      </c>
      <c r="AG102">
        <v>287.78047420000001</v>
      </c>
      <c r="AH102">
        <v>291.31229509999997</v>
      </c>
      <c r="AI102">
        <v>294.89623449999999</v>
      </c>
      <c r="AJ102">
        <v>298.53427920000001</v>
      </c>
      <c r="AK102">
        <v>302.22768960000002</v>
      </c>
      <c r="AL102">
        <v>305.86952919999999</v>
      </c>
      <c r="AM102">
        <v>309.52429769999998</v>
      </c>
      <c r="AN102">
        <v>313.20939820000001</v>
      </c>
      <c r="AO102">
        <v>316.9318111</v>
      </c>
      <c r="AP102">
        <v>320.69592060000002</v>
      </c>
      <c r="AQ102">
        <v>324.50481689999998</v>
      </c>
      <c r="AR102">
        <v>328.3614068</v>
      </c>
      <c r="AS102">
        <v>332.26786299999998</v>
      </c>
      <c r="AT102">
        <v>336.22578759999999</v>
      </c>
      <c r="AU102">
        <v>340.23631820000003</v>
      </c>
      <c r="AV102">
        <v>344.28855800000002</v>
      </c>
      <c r="AW102">
        <v>348.38472949999999</v>
      </c>
      <c r="AX102">
        <v>352.53545880000001</v>
      </c>
      <c r="AY102">
        <v>356.7500521</v>
      </c>
      <c r="AZ102">
        <v>361.03464250000002</v>
      </c>
      <c r="BA102">
        <v>394.43394949999998</v>
      </c>
      <c r="BB102">
        <v>400.53157679999998</v>
      </c>
      <c r="BC102">
        <v>406.72715749999998</v>
      </c>
      <c r="BD102">
        <v>413.02284150000003</v>
      </c>
      <c r="BE102">
        <v>419.4208261</v>
      </c>
    </row>
    <row r="103" spans="1:57" x14ac:dyDescent="0.35">
      <c r="A103" t="s">
        <v>1662</v>
      </c>
      <c r="B103">
        <v>64.301440170000006</v>
      </c>
      <c r="C103">
        <v>64.336084330000006</v>
      </c>
      <c r="D103">
        <v>64.145511519999999</v>
      </c>
      <c r="E103">
        <v>63.947403770000001</v>
      </c>
      <c r="F103">
        <v>63.811244479999999</v>
      </c>
      <c r="G103">
        <v>63.748327570000001</v>
      </c>
      <c r="H103">
        <v>63.730823309999998</v>
      </c>
      <c r="I103">
        <v>63.751596200000002</v>
      </c>
      <c r="J103">
        <v>63.800604679999999</v>
      </c>
      <c r="K103">
        <v>63.869186849999998</v>
      </c>
      <c r="L103">
        <v>63.980496590000001</v>
      </c>
      <c r="M103">
        <v>64.086701390000002</v>
      </c>
      <c r="N103">
        <v>64.192856680000006</v>
      </c>
      <c r="O103">
        <v>64.300830340000005</v>
      </c>
      <c r="P103">
        <v>64.411139489999996</v>
      </c>
      <c r="Q103">
        <v>64.523767789999994</v>
      </c>
      <c r="R103">
        <v>64.638843039999998</v>
      </c>
      <c r="S103">
        <v>64.756226359999999</v>
      </c>
      <c r="T103">
        <v>64.875857710000005</v>
      </c>
      <c r="U103">
        <v>64.997793650000006</v>
      </c>
      <c r="V103">
        <v>65.102521830000001</v>
      </c>
      <c r="W103">
        <v>65.219381369999994</v>
      </c>
      <c r="X103">
        <v>65.343390299999996</v>
      </c>
      <c r="Y103">
        <v>65.472190479999995</v>
      </c>
      <c r="Z103">
        <v>65.604600439999999</v>
      </c>
      <c r="AA103">
        <v>65.686136309999995</v>
      </c>
      <c r="AB103">
        <v>65.770775159999999</v>
      </c>
      <c r="AC103">
        <v>65.856555689999993</v>
      </c>
      <c r="AD103">
        <v>65.942591870000001</v>
      </c>
      <c r="AE103">
        <v>66.028566850000004</v>
      </c>
      <c r="AF103">
        <v>66.114440250000001</v>
      </c>
      <c r="AG103">
        <v>66.200210760000004</v>
      </c>
      <c r="AH103">
        <v>66.286019539999998</v>
      </c>
      <c r="AI103">
        <v>66.372035960000005</v>
      </c>
      <c r="AJ103">
        <v>66.458421909999998</v>
      </c>
      <c r="AK103">
        <v>66.545327529999994</v>
      </c>
      <c r="AL103">
        <v>66.620588280000007</v>
      </c>
      <c r="AM103">
        <v>66.690043610000004</v>
      </c>
      <c r="AN103">
        <v>66.75676043</v>
      </c>
      <c r="AO103">
        <v>66.822371390000001</v>
      </c>
      <c r="AP103">
        <v>66.887787070000002</v>
      </c>
      <c r="AQ103">
        <v>66.953436330000002</v>
      </c>
      <c r="AR103">
        <v>67.01972078</v>
      </c>
      <c r="AS103">
        <v>67.086970930000007</v>
      </c>
      <c r="AT103">
        <v>67.155441850000003</v>
      </c>
      <c r="AU103">
        <v>67.225323380000006</v>
      </c>
      <c r="AV103">
        <v>67.295934750000001</v>
      </c>
      <c r="AW103">
        <v>67.366615949999996</v>
      </c>
      <c r="AX103">
        <v>67.437275459999995</v>
      </c>
      <c r="AY103">
        <v>67.507963880000005</v>
      </c>
      <c r="AZ103">
        <v>67.578791710000004</v>
      </c>
      <c r="BA103">
        <v>64.419719540000003</v>
      </c>
      <c r="BB103">
        <v>64.521376770000003</v>
      </c>
      <c r="BC103">
        <v>64.626029189999997</v>
      </c>
      <c r="BD103">
        <v>64.733579050000003</v>
      </c>
      <c r="BE103">
        <v>64.844110799999996</v>
      </c>
    </row>
    <row r="104" spans="1:57" x14ac:dyDescent="0.35">
      <c r="A104" t="s">
        <v>4535</v>
      </c>
      <c r="B104">
        <v>33.49639329</v>
      </c>
      <c r="C104">
        <v>34.015451929999998</v>
      </c>
      <c r="D104">
        <v>34.579974180000001</v>
      </c>
      <c r="E104">
        <v>35.155947570000002</v>
      </c>
      <c r="F104">
        <v>35.742645719999999</v>
      </c>
      <c r="G104">
        <v>36.339240539999999</v>
      </c>
      <c r="H104">
        <v>36.909916029999998</v>
      </c>
      <c r="I104">
        <v>37.488417310000003</v>
      </c>
      <c r="J104">
        <v>38.07463577</v>
      </c>
      <c r="K104">
        <v>38.66863944</v>
      </c>
      <c r="L104">
        <v>39.331919050000003</v>
      </c>
      <c r="M104">
        <v>39.942781660000001</v>
      </c>
      <c r="N104">
        <v>40.561987600000002</v>
      </c>
      <c r="O104">
        <v>41.189818709999997</v>
      </c>
      <c r="P104">
        <v>41.826544439999999</v>
      </c>
      <c r="Q104">
        <v>42.472423599999999</v>
      </c>
      <c r="R104">
        <v>43.127708329999997</v>
      </c>
      <c r="S104">
        <v>43.792652369999999</v>
      </c>
      <c r="T104">
        <v>44.467513420000003</v>
      </c>
      <c r="U104">
        <v>45.152553089999998</v>
      </c>
      <c r="V104">
        <v>45.802313570000003</v>
      </c>
      <c r="W104">
        <v>46.507988840000003</v>
      </c>
      <c r="X104">
        <v>47.224711689999999</v>
      </c>
      <c r="Y104">
        <v>47.952723030000001</v>
      </c>
      <c r="Z104">
        <v>48.692267260000001</v>
      </c>
      <c r="AA104">
        <v>49.311137690000002</v>
      </c>
      <c r="AB104">
        <v>50.010038110000004</v>
      </c>
      <c r="AC104">
        <v>50.719809939999998</v>
      </c>
      <c r="AD104">
        <v>51.44069167</v>
      </c>
      <c r="AE104">
        <v>52.172896969999996</v>
      </c>
      <c r="AF104">
        <v>52.916618040000003</v>
      </c>
      <c r="AG104">
        <v>53.672024180000001</v>
      </c>
      <c r="AH104">
        <v>54.439259139999997</v>
      </c>
      <c r="AI104">
        <v>55.218442609999997</v>
      </c>
      <c r="AJ104">
        <v>56.009674390000001</v>
      </c>
      <c r="AK104">
        <v>56.813040190000002</v>
      </c>
      <c r="AL104">
        <v>57.59636304</v>
      </c>
      <c r="AM104">
        <v>58.391217349999998</v>
      </c>
      <c r="AN104">
        <v>59.19772468</v>
      </c>
      <c r="AO104">
        <v>60.015990690000002</v>
      </c>
      <c r="AP104">
        <v>60.846111909999998</v>
      </c>
      <c r="AQ104">
        <v>61.68818237</v>
      </c>
      <c r="AR104">
        <v>62.542293430000001</v>
      </c>
      <c r="AS104">
        <v>63.40853414</v>
      </c>
      <c r="AT104">
        <v>64.286991630000003</v>
      </c>
      <c r="AU104">
        <v>65.177752260000005</v>
      </c>
      <c r="AV104">
        <v>66.084247730000001</v>
      </c>
      <c r="AW104">
        <v>67.004095019999994</v>
      </c>
      <c r="AX104">
        <v>67.937616399999996</v>
      </c>
      <c r="AY104">
        <v>68.884978149999995</v>
      </c>
      <c r="AZ104">
        <v>69.846246100000002</v>
      </c>
      <c r="BA104">
        <v>76.153181029999999</v>
      </c>
      <c r="BB104">
        <v>77.474931299999994</v>
      </c>
      <c r="BC104">
        <v>78.820624289999998</v>
      </c>
      <c r="BD104">
        <v>80.190643519999995</v>
      </c>
      <c r="BE104">
        <v>81.585370549999993</v>
      </c>
    </row>
    <row r="105" spans="1:57" x14ac:dyDescent="0.35">
      <c r="A105" t="s">
        <v>4536</v>
      </c>
      <c r="B105">
        <v>139.60946379999999</v>
      </c>
      <c r="C105">
        <v>140.73047399999999</v>
      </c>
      <c r="D105">
        <v>141.77385989999999</v>
      </c>
      <c r="E105">
        <v>142.88394790000001</v>
      </c>
      <c r="F105">
        <v>144.10895930000001</v>
      </c>
      <c r="G105">
        <v>145.444883</v>
      </c>
      <c r="H105">
        <v>146.8033193</v>
      </c>
      <c r="I105">
        <v>148.22522749999999</v>
      </c>
      <c r="J105">
        <v>149.70516860000001</v>
      </c>
      <c r="K105">
        <v>151.2344779</v>
      </c>
      <c r="L105">
        <v>152.9470839</v>
      </c>
      <c r="M105">
        <v>154.59721429999999</v>
      </c>
      <c r="N105">
        <v>156.26138689999999</v>
      </c>
      <c r="O105">
        <v>157.94662360000001</v>
      </c>
      <c r="P105">
        <v>159.65427800000001</v>
      </c>
      <c r="Q105">
        <v>161.3850142</v>
      </c>
      <c r="R105">
        <v>163.13938690000001</v>
      </c>
      <c r="S105">
        <v>164.91788099999999</v>
      </c>
      <c r="T105">
        <v>166.7209235</v>
      </c>
      <c r="U105">
        <v>168.5489164</v>
      </c>
      <c r="V105">
        <v>170.2986535</v>
      </c>
      <c r="W105">
        <v>172.1468443</v>
      </c>
      <c r="X105">
        <v>174.0344091</v>
      </c>
      <c r="Y105">
        <v>175.95490029999999</v>
      </c>
      <c r="Z105">
        <v>177.90683329999999</v>
      </c>
      <c r="AA105">
        <v>179.5924746</v>
      </c>
      <c r="AB105">
        <v>181.37742890000001</v>
      </c>
      <c r="AC105">
        <v>183.18757930000001</v>
      </c>
      <c r="AD105">
        <v>185.02040690000001</v>
      </c>
      <c r="AE105">
        <v>186.8780295</v>
      </c>
      <c r="AF105">
        <v>188.76322060000001</v>
      </c>
      <c r="AG105">
        <v>190.67846059999999</v>
      </c>
      <c r="AH105">
        <v>192.6257124</v>
      </c>
      <c r="AI105">
        <v>194.60640900000001</v>
      </c>
      <c r="AJ105">
        <v>196.62151969999999</v>
      </c>
      <c r="AK105">
        <v>198.67164579999999</v>
      </c>
      <c r="AL105">
        <v>200.68598080000001</v>
      </c>
      <c r="AM105">
        <v>202.71416830000001</v>
      </c>
      <c r="AN105">
        <v>204.7683959</v>
      </c>
      <c r="AO105">
        <v>206.85537969999999</v>
      </c>
      <c r="AP105">
        <v>208.97810229999999</v>
      </c>
      <c r="AQ105">
        <v>211.12991550000001</v>
      </c>
      <c r="AR105">
        <v>213.3068044</v>
      </c>
      <c r="AS105">
        <v>215.5079211</v>
      </c>
      <c r="AT105">
        <v>217.7359189</v>
      </c>
      <c r="AU105">
        <v>219.9952255</v>
      </c>
      <c r="AV105">
        <v>222.29649839999999</v>
      </c>
      <c r="AW105">
        <v>224.63838139999999</v>
      </c>
      <c r="AX105">
        <v>227.02193460000001</v>
      </c>
      <c r="AY105">
        <v>229.4476009</v>
      </c>
      <c r="AZ105">
        <v>231.91527579999999</v>
      </c>
      <c r="BA105">
        <v>248.76068989999999</v>
      </c>
      <c r="BB105">
        <v>252.16318720000001</v>
      </c>
      <c r="BC105">
        <v>255.6227614</v>
      </c>
      <c r="BD105">
        <v>259.14068689999999</v>
      </c>
      <c r="BE105">
        <v>262.7181764</v>
      </c>
    </row>
    <row r="106" spans="1:57" x14ac:dyDescent="0.35">
      <c r="A106" t="s">
        <v>4537</v>
      </c>
      <c r="B106">
        <v>151.40907390000001</v>
      </c>
      <c r="C106">
        <v>152.68542070000001</v>
      </c>
      <c r="D106">
        <v>153.89272020000001</v>
      </c>
      <c r="E106">
        <v>155.1980532</v>
      </c>
      <c r="F106">
        <v>156.65502050000001</v>
      </c>
      <c r="G106">
        <v>158.2586708</v>
      </c>
      <c r="H106">
        <v>159.91270850000001</v>
      </c>
      <c r="I106">
        <v>161.65442959999999</v>
      </c>
      <c r="J106">
        <v>163.476069</v>
      </c>
      <c r="K106">
        <v>165.3650681</v>
      </c>
      <c r="L106">
        <v>167.4647119</v>
      </c>
      <c r="M106">
        <v>169.51289639999999</v>
      </c>
      <c r="N106">
        <v>171.58095209999999</v>
      </c>
      <c r="O106">
        <v>173.67848040000001</v>
      </c>
      <c r="P106">
        <v>175.8061778</v>
      </c>
      <c r="Q106">
        <v>177.96369630000001</v>
      </c>
      <c r="R106">
        <v>180.15073079999999</v>
      </c>
      <c r="S106">
        <v>182.36708569999999</v>
      </c>
      <c r="T106">
        <v>184.61263629999999</v>
      </c>
      <c r="U106">
        <v>186.88731300000001</v>
      </c>
      <c r="V106">
        <v>189.0776176</v>
      </c>
      <c r="W106">
        <v>191.37097700000001</v>
      </c>
      <c r="X106">
        <v>193.71036050000001</v>
      </c>
      <c r="Y106">
        <v>196.08601830000001</v>
      </c>
      <c r="Z106">
        <v>198.49582789999999</v>
      </c>
      <c r="AA106">
        <v>200.61259050000001</v>
      </c>
      <c r="AB106">
        <v>202.82101080000001</v>
      </c>
      <c r="AC106">
        <v>205.0552351</v>
      </c>
      <c r="AD106">
        <v>207.30889790000001</v>
      </c>
      <c r="AE106">
        <v>209.5839599</v>
      </c>
      <c r="AF106">
        <v>211.88369059999999</v>
      </c>
      <c r="AG106">
        <v>214.2111428</v>
      </c>
      <c r="AH106">
        <v>216.5688365</v>
      </c>
      <c r="AI106">
        <v>218.95873570000001</v>
      </c>
      <c r="AJ106">
        <v>221.38231239999999</v>
      </c>
      <c r="AK106">
        <v>223.84063620000001</v>
      </c>
      <c r="AL106">
        <v>226.2560665</v>
      </c>
      <c r="AM106">
        <v>228.67962840000001</v>
      </c>
      <c r="AN106">
        <v>231.12552840000001</v>
      </c>
      <c r="AO106">
        <v>233.6003766</v>
      </c>
      <c r="AP106">
        <v>236.107146</v>
      </c>
      <c r="AQ106">
        <v>238.6356226</v>
      </c>
      <c r="AR106">
        <v>241.18402320000001</v>
      </c>
      <c r="AS106">
        <v>243.75379129999999</v>
      </c>
      <c r="AT106">
        <v>246.34918909999999</v>
      </c>
      <c r="AU106">
        <v>248.97578859999999</v>
      </c>
      <c r="AV106">
        <v>251.64578969999999</v>
      </c>
      <c r="AW106">
        <v>254.35846839999999</v>
      </c>
      <c r="AX106">
        <v>257.11525590000002</v>
      </c>
      <c r="AY106">
        <v>259.91706360000001</v>
      </c>
      <c r="AZ106">
        <v>262.76419420000002</v>
      </c>
      <c r="BA106">
        <v>289.18244320000002</v>
      </c>
      <c r="BB106">
        <v>293.36051500000002</v>
      </c>
      <c r="BC106">
        <v>297.60425559999999</v>
      </c>
      <c r="BD106">
        <v>301.9153384</v>
      </c>
      <c r="BE106">
        <v>306.29544920000001</v>
      </c>
    </row>
    <row r="107" spans="1:57" x14ac:dyDescent="0.35">
      <c r="A107" t="s">
        <v>4538</v>
      </c>
      <c r="B107">
        <v>193.22032680000001</v>
      </c>
      <c r="C107">
        <v>195.1524143</v>
      </c>
      <c r="D107">
        <v>197.09732220000001</v>
      </c>
      <c r="E107">
        <v>199.19606759999999</v>
      </c>
      <c r="F107">
        <v>201.49413999999999</v>
      </c>
      <c r="G107">
        <v>203.98491899999999</v>
      </c>
      <c r="H107">
        <v>206.53080890000001</v>
      </c>
      <c r="I107">
        <v>209.1769946</v>
      </c>
      <c r="J107">
        <v>211.9195824</v>
      </c>
      <c r="K107">
        <v>214.74694830000001</v>
      </c>
      <c r="L107">
        <v>217.85319809999999</v>
      </c>
      <c r="M107">
        <v>220.9016474</v>
      </c>
      <c r="N107">
        <v>223.97558179999999</v>
      </c>
      <c r="O107">
        <v>227.0903697</v>
      </c>
      <c r="P107">
        <v>230.24748579999999</v>
      </c>
      <c r="Q107">
        <v>233.44622380000001</v>
      </c>
      <c r="R107">
        <v>236.68587049999999</v>
      </c>
      <c r="S107">
        <v>239.966016</v>
      </c>
      <c r="T107">
        <v>243.28653980000001</v>
      </c>
      <c r="U107">
        <v>246.6475657</v>
      </c>
      <c r="V107">
        <v>249.8976151</v>
      </c>
      <c r="W107">
        <v>253.2807947</v>
      </c>
      <c r="X107">
        <v>256.73123650000002</v>
      </c>
      <c r="Y107">
        <v>260.23509840000003</v>
      </c>
      <c r="Z107">
        <v>263.78979700000002</v>
      </c>
      <c r="AA107">
        <v>266.95684840000001</v>
      </c>
      <c r="AB107">
        <v>270.23182450000002</v>
      </c>
      <c r="AC107">
        <v>273.54586160000002</v>
      </c>
      <c r="AD107">
        <v>276.8906346</v>
      </c>
      <c r="AE107">
        <v>280.27016529999997</v>
      </c>
      <c r="AF107">
        <v>283.69013519999999</v>
      </c>
      <c r="AG107">
        <v>287.15560290000002</v>
      </c>
      <c r="AH107">
        <v>290.67056600000001</v>
      </c>
      <c r="AI107">
        <v>294.23797130000003</v>
      </c>
      <c r="AJ107">
        <v>297.85985460000001</v>
      </c>
      <c r="AK107">
        <v>301.53751879999999</v>
      </c>
      <c r="AL107">
        <v>305.16592250000002</v>
      </c>
      <c r="AM107">
        <v>308.80835949999999</v>
      </c>
      <c r="AN107">
        <v>312.4821652</v>
      </c>
      <c r="AO107">
        <v>316.19477979999999</v>
      </c>
      <c r="AP107">
        <v>319.9510788</v>
      </c>
      <c r="AQ107">
        <v>323.73936329999998</v>
      </c>
      <c r="AR107">
        <v>327.56421280000001</v>
      </c>
      <c r="AS107">
        <v>331.43361779999998</v>
      </c>
      <c r="AT107">
        <v>335.35545680000001</v>
      </c>
      <c r="AU107">
        <v>339.33619429999999</v>
      </c>
      <c r="AV107">
        <v>343.3899533</v>
      </c>
      <c r="AW107">
        <v>347.5137474</v>
      </c>
      <c r="AX107">
        <v>351.70735630000001</v>
      </c>
      <c r="AY107">
        <v>355.97051040000002</v>
      </c>
      <c r="AZ107">
        <v>360.3025892</v>
      </c>
      <c r="BA107">
        <v>395.34974249999999</v>
      </c>
      <c r="BB107">
        <v>401.4616911</v>
      </c>
      <c r="BC107">
        <v>407.67003840000001</v>
      </c>
      <c r="BD107">
        <v>413.97701210000002</v>
      </c>
      <c r="BE107">
        <v>420.38488769999998</v>
      </c>
    </row>
    <row r="108" spans="1:57" x14ac:dyDescent="0.35">
      <c r="A108" t="s">
        <v>1663</v>
      </c>
      <c r="B108">
        <v>64.301440170000006</v>
      </c>
      <c r="C108">
        <v>64.246862460000003</v>
      </c>
      <c r="D108">
        <v>63.987110510000001</v>
      </c>
      <c r="E108">
        <v>63.726781899999999</v>
      </c>
      <c r="F108">
        <v>63.5230277</v>
      </c>
      <c r="G108">
        <v>63.374323330000003</v>
      </c>
      <c r="H108">
        <v>63.269339819999999</v>
      </c>
      <c r="I108">
        <v>63.207349200000003</v>
      </c>
      <c r="J108">
        <v>63.179119729999996</v>
      </c>
      <c r="K108">
        <v>63.174972789999998</v>
      </c>
      <c r="L108">
        <v>63.216511509999997</v>
      </c>
      <c r="M108">
        <v>63.254272620000002</v>
      </c>
      <c r="N108">
        <v>63.29205254</v>
      </c>
      <c r="O108">
        <v>63.330832270000002</v>
      </c>
      <c r="P108">
        <v>63.370926560000001</v>
      </c>
      <c r="Q108">
        <v>63.413108770000001</v>
      </c>
      <c r="R108">
        <v>63.458096990000001</v>
      </c>
      <c r="S108">
        <v>63.506344970000001</v>
      </c>
      <c r="T108">
        <v>63.558024340000003</v>
      </c>
      <c r="U108">
        <v>63.613086690000003</v>
      </c>
      <c r="V108">
        <v>63.651788850000003</v>
      </c>
      <c r="W108">
        <v>63.70291709</v>
      </c>
      <c r="X108">
        <v>63.761115480000001</v>
      </c>
      <c r="Y108">
        <v>63.823782600000001</v>
      </c>
      <c r="Z108">
        <v>63.889644160000003</v>
      </c>
      <c r="AA108">
        <v>63.904536980000003</v>
      </c>
      <c r="AB108">
        <v>63.922360390000001</v>
      </c>
      <c r="AC108">
        <v>63.941205359999998</v>
      </c>
      <c r="AD108">
        <v>63.960270770000001</v>
      </c>
      <c r="AE108">
        <v>63.979396029999997</v>
      </c>
      <c r="AF108">
        <v>63.9987475</v>
      </c>
      <c r="AG108">
        <v>64.018629349999998</v>
      </c>
      <c r="AH108">
        <v>64.039381629999994</v>
      </c>
      <c r="AI108">
        <v>64.061333739999995</v>
      </c>
      <c r="AJ108">
        <v>64.084789939999993</v>
      </c>
      <c r="AK108">
        <v>64.110031480000004</v>
      </c>
      <c r="AL108">
        <v>64.125866650000006</v>
      </c>
      <c r="AM108">
        <v>64.138072359999995</v>
      </c>
      <c r="AN108">
        <v>64.155596070000001</v>
      </c>
      <c r="AO108">
        <v>64.18423568</v>
      </c>
      <c r="AP108">
        <v>64.224990509999998</v>
      </c>
      <c r="AQ108">
        <v>64.272332059999997</v>
      </c>
      <c r="AR108">
        <v>64.315504180000005</v>
      </c>
      <c r="AS108">
        <v>64.346826500000006</v>
      </c>
      <c r="AT108">
        <v>64.365162690000005</v>
      </c>
      <c r="AU108">
        <v>64.373963619999998</v>
      </c>
      <c r="AV108">
        <v>64.378993750000006</v>
      </c>
      <c r="AW108">
        <v>64.384024229999994</v>
      </c>
      <c r="AX108">
        <v>64.391764679999994</v>
      </c>
      <c r="AY108">
        <v>64.40382382</v>
      </c>
      <c r="AZ108">
        <v>64.420986940000006</v>
      </c>
      <c r="BA108">
        <v>66.181774820000001</v>
      </c>
      <c r="BB108">
        <v>66.315964530000002</v>
      </c>
      <c r="BC108">
        <v>66.452371409999998</v>
      </c>
      <c r="BD108">
        <v>66.591310300000004</v>
      </c>
      <c r="BE108">
        <v>66.732995119999998</v>
      </c>
    </row>
    <row r="109" spans="1:57" x14ac:dyDescent="0.35">
      <c r="A109" t="s">
        <v>4539</v>
      </c>
      <c r="B109">
        <v>33.49677071</v>
      </c>
      <c r="C109">
        <v>34.016617979999999</v>
      </c>
      <c r="D109">
        <v>34.582147419999998</v>
      </c>
      <c r="E109">
        <v>35.159151600000001</v>
      </c>
      <c r="F109">
        <v>35.746812210000002</v>
      </c>
      <c r="G109">
        <v>36.344311429999998</v>
      </c>
      <c r="H109">
        <v>36.915879060000002</v>
      </c>
      <c r="I109">
        <v>37.495313240000002</v>
      </c>
      <c r="J109">
        <v>38.082535450000002</v>
      </c>
      <c r="K109">
        <v>38.677624940000001</v>
      </c>
      <c r="L109">
        <v>39.34208624</v>
      </c>
      <c r="M109">
        <v>39.954190670000003</v>
      </c>
      <c r="N109">
        <v>40.574704789999998</v>
      </c>
      <c r="O109">
        <v>41.20390209</v>
      </c>
      <c r="P109">
        <v>41.842043420000003</v>
      </c>
      <c r="Q109">
        <v>42.489377990000001</v>
      </c>
      <c r="R109">
        <v>43.146150159999998</v>
      </c>
      <c r="S109">
        <v>43.812605750000003</v>
      </c>
      <c r="T109">
        <v>44.488995629999998</v>
      </c>
      <c r="U109">
        <v>45.175576999999997</v>
      </c>
      <c r="V109">
        <v>45.826867069999999</v>
      </c>
      <c r="W109">
        <v>46.53410942</v>
      </c>
      <c r="X109">
        <v>47.252417569999999</v>
      </c>
      <c r="Y109">
        <v>47.982037640000001</v>
      </c>
      <c r="Z109">
        <v>48.723220060000003</v>
      </c>
      <c r="AA109">
        <v>49.343679719999997</v>
      </c>
      <c r="AB109">
        <v>50.04425483</v>
      </c>
      <c r="AC109">
        <v>50.755747329999998</v>
      </c>
      <c r="AD109">
        <v>51.478399449999998</v>
      </c>
      <c r="AE109">
        <v>52.212428150000001</v>
      </c>
      <c r="AF109">
        <v>52.958028480000003</v>
      </c>
      <c r="AG109">
        <v>53.715371189999999</v>
      </c>
      <c r="AH109">
        <v>54.484601300000001</v>
      </c>
      <c r="AI109">
        <v>55.265839710000002</v>
      </c>
      <c r="AJ109">
        <v>56.0591875</v>
      </c>
      <c r="AK109">
        <v>56.864731720000002</v>
      </c>
      <c r="AL109">
        <v>57.65025816</v>
      </c>
      <c r="AM109">
        <v>58.44736486</v>
      </c>
      <c r="AN109">
        <v>59.256163010000002</v>
      </c>
      <c r="AO109">
        <v>60.076740839999999</v>
      </c>
      <c r="AP109">
        <v>60.909179090000002</v>
      </c>
      <c r="AQ109">
        <v>61.753842730000002</v>
      </c>
      <c r="AR109">
        <v>62.61111064</v>
      </c>
      <c r="AS109">
        <v>63.48126808</v>
      </c>
      <c r="AT109">
        <v>64.364488530000003</v>
      </c>
      <c r="AU109">
        <v>65.260856230000002</v>
      </c>
      <c r="AV109">
        <v>66.17334099</v>
      </c>
      <c r="AW109">
        <v>67.099078140000003</v>
      </c>
      <c r="AX109">
        <v>68.038069519999993</v>
      </c>
      <c r="AY109">
        <v>68.990330369999995</v>
      </c>
      <c r="AZ109">
        <v>69.955893799999998</v>
      </c>
      <c r="BA109">
        <v>76.411615780000005</v>
      </c>
      <c r="BB109">
        <v>77.746046530000001</v>
      </c>
      <c r="BC109">
        <v>79.104607090000002</v>
      </c>
      <c r="BD109">
        <v>80.487702900000002</v>
      </c>
      <c r="BE109">
        <v>81.895742740000003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E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5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49</v>
      </c>
      <c r="B2">
        <v>1.3369232875206194E-2</v>
      </c>
      <c r="C2">
        <v>1.2579981928424466E-2</v>
      </c>
      <c r="D2">
        <v>1.3758169316977931E-2</v>
      </c>
      <c r="E2">
        <v>1.4487824193099019E-2</v>
      </c>
      <c r="F2">
        <v>1.5152692662029787E-2</v>
      </c>
      <c r="G2">
        <v>1.5729776857211553E-2</v>
      </c>
      <c r="H2">
        <v>1.5545273140738392E-2</v>
      </c>
      <c r="I2">
        <v>1.5761417526575228E-2</v>
      </c>
      <c r="J2">
        <v>1.5929276983476459E-2</v>
      </c>
      <c r="K2">
        <v>1.6053537716717692E-2</v>
      </c>
      <c r="L2">
        <v>1.7235909697579377E-2</v>
      </c>
      <c r="M2">
        <v>1.6480129215123096E-2</v>
      </c>
      <c r="N2">
        <v>1.6438581636786243E-2</v>
      </c>
      <c r="O2">
        <v>1.6377040593298364E-2</v>
      </c>
      <c r="P2">
        <v>1.63072485625817E-2</v>
      </c>
      <c r="Q2">
        <v>1.6236278982621366E-2</v>
      </c>
      <c r="R2">
        <v>1.6169106720459459E-2</v>
      </c>
      <c r="S2">
        <v>1.6108619474283881E-2</v>
      </c>
      <c r="T2">
        <v>1.6055935672063981E-2</v>
      </c>
      <c r="U2">
        <v>1.6010965758108009E-2</v>
      </c>
      <c r="V2">
        <v>1.527422405929979E-2</v>
      </c>
      <c r="W2">
        <v>1.5754248998173015E-2</v>
      </c>
      <c r="X2">
        <v>1.5768741958834376E-2</v>
      </c>
      <c r="Y2">
        <v>1.5786238404563724E-2</v>
      </c>
      <c r="Z2">
        <v>1.5801752072146957E-2</v>
      </c>
      <c r="AA2">
        <v>1.3937369619665407E-2</v>
      </c>
      <c r="AB2">
        <v>1.4436545028339021E-2</v>
      </c>
      <c r="AC2">
        <v>1.4313843930570558E-2</v>
      </c>
      <c r="AD2">
        <v>1.4236857346791476E-2</v>
      </c>
      <c r="AE2">
        <v>1.4193962815490346E-2</v>
      </c>
      <c r="AF2">
        <v>1.4175707389934011E-2</v>
      </c>
      <c r="AG2">
        <v>1.4173228673556304E-2</v>
      </c>
      <c r="AH2">
        <v>1.4179109556420766E-2</v>
      </c>
      <c r="AI2">
        <v>1.4187839590471762E-2</v>
      </c>
      <c r="AJ2">
        <v>1.4195787629292189E-2</v>
      </c>
      <c r="AK2">
        <v>1.4200892616663019E-2</v>
      </c>
      <c r="AL2">
        <v>1.3810006066654168E-2</v>
      </c>
      <c r="AM2">
        <v>1.3702404833806359E-2</v>
      </c>
      <c r="AN2">
        <v>1.3614648710661204E-2</v>
      </c>
      <c r="AO2">
        <v>1.3546845058838519E-2</v>
      </c>
      <c r="AP2">
        <v>1.3496919426413623E-2</v>
      </c>
      <c r="AQ2">
        <v>1.3523993822383451E-2</v>
      </c>
      <c r="AR2">
        <v>1.3573279815649153E-2</v>
      </c>
      <c r="AS2">
        <v>1.3615588230857734E-2</v>
      </c>
      <c r="AT2">
        <v>1.3642725287910773E-2</v>
      </c>
      <c r="AU2">
        <v>1.365656957871475E-2</v>
      </c>
      <c r="AV2">
        <v>1.3693215161050709E-2</v>
      </c>
      <c r="AW2">
        <v>1.3702761167729394E-2</v>
      </c>
      <c r="AX2">
        <v>1.3709029388845551E-2</v>
      </c>
      <c r="AY2">
        <v>1.371338866126437E-2</v>
      </c>
      <c r="AZ2">
        <v>1.371647952166688E-2</v>
      </c>
      <c r="BA2">
        <v>1.6712999473930124E-2</v>
      </c>
      <c r="BB2">
        <v>1.6693195295453878E-2</v>
      </c>
      <c r="BC2">
        <v>1.6673969695330193E-2</v>
      </c>
      <c r="BD2">
        <v>1.6655664964088324E-2</v>
      </c>
      <c r="BE2">
        <v>1.6638448500700065E-2</v>
      </c>
    </row>
    <row r="3" spans="1:57" x14ac:dyDescent="0.35">
      <c r="A3" t="s">
        <v>50</v>
      </c>
      <c r="B3">
        <v>1.9317803395999977E-2</v>
      </c>
      <c r="C3">
        <v>1.8765949245928004E-2</v>
      </c>
      <c r="D3">
        <v>1.8519477072365564E-2</v>
      </c>
      <c r="E3">
        <v>1.8446979539312736E-2</v>
      </c>
      <c r="F3">
        <v>1.8471428684354363E-2</v>
      </c>
      <c r="G3">
        <v>1.854209742621471E-2</v>
      </c>
      <c r="H3">
        <v>1.8599528186781011E-2</v>
      </c>
      <c r="I3">
        <v>1.8661496328309823E-2</v>
      </c>
      <c r="J3">
        <v>1.8732964626943849E-2</v>
      </c>
      <c r="K3">
        <v>1.8813863024639277E-2</v>
      </c>
      <c r="L3">
        <v>1.8956868140952432E-2</v>
      </c>
      <c r="M3">
        <v>1.9063613177197292E-2</v>
      </c>
      <c r="N3">
        <v>1.9160706143328543E-2</v>
      </c>
      <c r="O3">
        <v>1.9256158404944435E-2</v>
      </c>
      <c r="P3">
        <v>1.9346619154421818E-2</v>
      </c>
      <c r="Q3">
        <v>1.9427627331837671E-2</v>
      </c>
      <c r="R3">
        <v>1.9495333839589124E-2</v>
      </c>
      <c r="S3">
        <v>1.9547116478588755E-2</v>
      </c>
      <c r="T3">
        <v>1.9581590324652787E-2</v>
      </c>
      <c r="U3">
        <v>1.9598373153863591E-2</v>
      </c>
      <c r="V3">
        <v>1.9564864664827653E-2</v>
      </c>
      <c r="W3">
        <v>1.9538277884738164E-2</v>
      </c>
      <c r="X3">
        <v>1.9505727529574246E-2</v>
      </c>
      <c r="Y3">
        <v>1.9460790454528532E-2</v>
      </c>
      <c r="Z3">
        <v>1.9404999980603188E-2</v>
      </c>
      <c r="AA3">
        <v>1.9253932476982039E-2</v>
      </c>
      <c r="AB3">
        <v>1.9115498423845301E-2</v>
      </c>
      <c r="AC3">
        <v>1.8986196732587279E-2</v>
      </c>
      <c r="AD3">
        <v>1.8857129583067955E-2</v>
      </c>
      <c r="AE3">
        <v>1.8729923273092197E-2</v>
      </c>
      <c r="AF3">
        <v>1.8607848767683288E-2</v>
      </c>
      <c r="AG3">
        <v>1.8494457584086632E-2</v>
      </c>
      <c r="AH3">
        <v>1.8392700321341993E-2</v>
      </c>
      <c r="AI3">
        <v>1.8304576976978071E-2</v>
      </c>
      <c r="AJ3">
        <v>1.8231115127855579E-2</v>
      </c>
      <c r="AK3">
        <v>1.81725243943478E-2</v>
      </c>
      <c r="AL3">
        <v>1.8110647085821663E-2</v>
      </c>
      <c r="AM3">
        <v>1.8055674664397836E-2</v>
      </c>
      <c r="AN3">
        <v>1.8012445472113114E-2</v>
      </c>
      <c r="AO3">
        <v>1.7980312439786816E-2</v>
      </c>
      <c r="AP3">
        <v>1.7958188261350649E-2</v>
      </c>
      <c r="AQ3">
        <v>1.7761387898114211E-2</v>
      </c>
      <c r="AR3">
        <v>1.7596085356159863E-2</v>
      </c>
      <c r="AS3">
        <v>1.7476204326495548E-2</v>
      </c>
      <c r="AT3">
        <v>1.7398463140869902E-2</v>
      </c>
      <c r="AU3">
        <v>1.7354302011920675E-2</v>
      </c>
      <c r="AV3">
        <v>1.7336928792829553E-2</v>
      </c>
      <c r="AW3">
        <v>1.7339359706501911E-2</v>
      </c>
      <c r="AX3">
        <v>1.7357004168876422E-2</v>
      </c>
      <c r="AY3">
        <v>1.7387103805147186E-2</v>
      </c>
      <c r="AZ3">
        <v>1.7427677291999677E-2</v>
      </c>
      <c r="BA3">
        <v>1.9334024536094896E-2</v>
      </c>
      <c r="BB3">
        <v>1.9279887388130135E-2</v>
      </c>
      <c r="BC3">
        <v>1.9229121902918589E-2</v>
      </c>
      <c r="BD3">
        <v>1.9182176822206465E-2</v>
      </c>
      <c r="BE3">
        <v>1.9139424305027353E-2</v>
      </c>
    </row>
    <row r="4" spans="1:57" x14ac:dyDescent="0.35">
      <c r="A4" t="s">
        <v>51</v>
      </c>
      <c r="B4">
        <v>0.14260441209999999</v>
      </c>
      <c r="C4">
        <v>0.14415530300000001</v>
      </c>
      <c r="D4">
        <v>0.14610776549999999</v>
      </c>
      <c r="E4">
        <v>0.14753252789999999</v>
      </c>
      <c r="F4">
        <v>0.14844191819999999</v>
      </c>
      <c r="G4">
        <v>0.14889318800000001</v>
      </c>
      <c r="H4">
        <v>0.14855834879999999</v>
      </c>
      <c r="I4">
        <v>0.14818199269999999</v>
      </c>
      <c r="J4">
        <v>0.1477433591</v>
      </c>
      <c r="K4">
        <v>0.1472469283</v>
      </c>
      <c r="L4">
        <v>0.1473751298</v>
      </c>
      <c r="M4">
        <v>0.14638792789999999</v>
      </c>
      <c r="N4">
        <v>0.1455487305</v>
      </c>
      <c r="O4">
        <v>0.144814414</v>
      </c>
      <c r="P4">
        <v>0.1441610227</v>
      </c>
      <c r="Q4">
        <v>0.14357413399999999</v>
      </c>
      <c r="R4">
        <v>0.1430434484</v>
      </c>
      <c r="S4">
        <v>0.1425605204</v>
      </c>
      <c r="T4">
        <v>0.14211805450000001</v>
      </c>
      <c r="U4">
        <v>0.14170979140000001</v>
      </c>
      <c r="V4">
        <v>0.1408991174</v>
      </c>
      <c r="W4">
        <v>0.14081567689999999</v>
      </c>
      <c r="X4">
        <v>0.14065180360000001</v>
      </c>
      <c r="Y4">
        <v>0.14044067269999999</v>
      </c>
      <c r="Z4">
        <v>0.14020187719999999</v>
      </c>
      <c r="AA4">
        <v>0.1387843373</v>
      </c>
      <c r="AB4">
        <v>0.1387076575</v>
      </c>
      <c r="AC4">
        <v>0.13869867229999999</v>
      </c>
      <c r="AD4">
        <v>0.1387294604</v>
      </c>
      <c r="AE4">
        <v>0.1387779817</v>
      </c>
      <c r="AF4">
        <v>0.13882767500000001</v>
      </c>
      <c r="AG4">
        <v>0.13886769639999999</v>
      </c>
      <c r="AH4">
        <v>0.138892407</v>
      </c>
      <c r="AI4">
        <v>0.13890031310000001</v>
      </c>
      <c r="AJ4">
        <v>0.13889282580000001</v>
      </c>
      <c r="AK4">
        <v>0.13887310450000001</v>
      </c>
      <c r="AL4">
        <v>0.1386021248</v>
      </c>
      <c r="AM4">
        <v>0.1384797935</v>
      </c>
      <c r="AN4">
        <v>0.138453101</v>
      </c>
      <c r="AO4">
        <v>0.13848858550000001</v>
      </c>
      <c r="AP4">
        <v>0.13856410769999999</v>
      </c>
      <c r="AQ4">
        <v>0.13865790610000001</v>
      </c>
      <c r="AR4">
        <v>0.138748871</v>
      </c>
      <c r="AS4">
        <v>0.13882513790000001</v>
      </c>
      <c r="AT4">
        <v>0.13888340199999999</v>
      </c>
      <c r="AU4">
        <v>0.13892528260000001</v>
      </c>
      <c r="AV4">
        <v>0.1389733601</v>
      </c>
      <c r="AW4">
        <v>0.13899953330000001</v>
      </c>
      <c r="AX4">
        <v>0.13901094990000001</v>
      </c>
      <c r="AY4">
        <v>0.1390124821</v>
      </c>
      <c r="AZ4">
        <v>0.13900758160000001</v>
      </c>
      <c r="BA4">
        <v>0.14649922930000001</v>
      </c>
      <c r="BB4">
        <v>0.14679987420000001</v>
      </c>
      <c r="BC4">
        <v>0.14711433530000001</v>
      </c>
      <c r="BD4">
        <v>0.1474421605</v>
      </c>
      <c r="BE4">
        <v>0.14778261849999999</v>
      </c>
    </row>
    <row r="5" spans="1:57" x14ac:dyDescent="0.35">
      <c r="A5" t="s">
        <v>52</v>
      </c>
      <c r="B5">
        <v>0.9573968102</v>
      </c>
      <c r="C5">
        <v>0.95858495560000001</v>
      </c>
      <c r="D5">
        <v>0.9594704329</v>
      </c>
      <c r="E5">
        <v>0.95997335900000003</v>
      </c>
      <c r="F5">
        <v>0.95977360860000005</v>
      </c>
      <c r="G5">
        <v>0.95864869929999996</v>
      </c>
      <c r="H5">
        <v>0.95685977950000001</v>
      </c>
      <c r="I5">
        <v>0.95400796119999998</v>
      </c>
      <c r="J5">
        <v>0.95011976409999999</v>
      </c>
      <c r="K5">
        <v>0.94523085939999996</v>
      </c>
      <c r="L5">
        <v>0.93871096620000005</v>
      </c>
      <c r="M5">
        <v>0.93175073819999998</v>
      </c>
      <c r="N5">
        <v>0.92380836209999995</v>
      </c>
      <c r="O5">
        <v>0.91501219659999999</v>
      </c>
      <c r="P5">
        <v>0.90547591890000001</v>
      </c>
      <c r="Q5">
        <v>0.89529978359999995</v>
      </c>
      <c r="R5">
        <v>0.88456929780000004</v>
      </c>
      <c r="S5">
        <v>0.87335591930000001</v>
      </c>
      <c r="T5">
        <v>0.86171933960000002</v>
      </c>
      <c r="U5">
        <v>0.84971029539999998</v>
      </c>
      <c r="V5">
        <v>0.83773587810000005</v>
      </c>
      <c r="W5">
        <v>0.8252315617</v>
      </c>
      <c r="X5">
        <v>0.81257206989999997</v>
      </c>
      <c r="Y5">
        <v>0.79974970540000001</v>
      </c>
      <c r="Z5">
        <v>0.78676466209999996</v>
      </c>
      <c r="AA5">
        <v>0.77447863139999995</v>
      </c>
      <c r="AB5">
        <v>0.76187842449999998</v>
      </c>
      <c r="AC5">
        <v>0.7495436795</v>
      </c>
      <c r="AD5">
        <v>0.73750379349999995</v>
      </c>
      <c r="AE5">
        <v>0.72576323379999996</v>
      </c>
      <c r="AF5">
        <v>0.71430778890000002</v>
      </c>
      <c r="AG5">
        <v>0.70311340830000002</v>
      </c>
      <c r="AH5">
        <v>0.69215297860000002</v>
      </c>
      <c r="AI5">
        <v>0.68140042540000001</v>
      </c>
      <c r="AJ5">
        <v>0.67083262170000002</v>
      </c>
      <c r="AK5">
        <v>0.66042983529999999</v>
      </c>
      <c r="AL5">
        <v>0.65030517229999996</v>
      </c>
      <c r="AM5">
        <v>0.64035979200000004</v>
      </c>
      <c r="AN5">
        <v>0.63064006650000004</v>
      </c>
      <c r="AO5">
        <v>0.62116925010000001</v>
      </c>
      <c r="AP5">
        <v>0.61195238340000002</v>
      </c>
      <c r="AQ5">
        <v>0.60303360070000001</v>
      </c>
      <c r="AR5">
        <v>0.59432859999999998</v>
      </c>
      <c r="AS5">
        <v>0.58578707029999999</v>
      </c>
      <c r="AT5">
        <v>0.57738221850000004</v>
      </c>
      <c r="AU5">
        <v>0.56909747290000001</v>
      </c>
      <c r="AV5">
        <v>0.5609099085</v>
      </c>
      <c r="AW5">
        <v>0.55280602830000003</v>
      </c>
      <c r="AX5">
        <v>0.54475927499999999</v>
      </c>
      <c r="AY5">
        <v>0.53674250560000003</v>
      </c>
      <c r="AZ5">
        <v>0.52872891820000001</v>
      </c>
      <c r="BA5">
        <v>0.36392937530000002</v>
      </c>
      <c r="BB5">
        <v>0.34544023109999999</v>
      </c>
      <c r="BC5">
        <v>0.32705012360000002</v>
      </c>
      <c r="BD5">
        <v>0.30876565350000001</v>
      </c>
      <c r="BE5">
        <v>0.29059127870000001</v>
      </c>
    </row>
    <row r="6" spans="1:57" x14ac:dyDescent="0.35">
      <c r="A6" t="s">
        <v>53</v>
      </c>
      <c r="B6">
        <v>-9.5096850699999992E-3</v>
      </c>
      <c r="C6">
        <v>-1.03080588E-2</v>
      </c>
      <c r="D6">
        <v>-1.1321705899999999E-2</v>
      </c>
      <c r="E6">
        <v>-1.19650612E-2</v>
      </c>
      <c r="F6">
        <v>-1.2216342099999999E-2</v>
      </c>
      <c r="G6">
        <v>-1.2093897100000001E-2</v>
      </c>
      <c r="H6">
        <v>-1.1395333699999999E-2</v>
      </c>
      <c r="I6">
        <v>-1.06218505E-2</v>
      </c>
      <c r="J6">
        <v>-9.7898462000000006E-3</v>
      </c>
      <c r="K6">
        <v>-8.9177202399999995E-3</v>
      </c>
      <c r="L6">
        <v>-8.4305291299999995E-3</v>
      </c>
      <c r="M6">
        <v>-7.2197892399999998E-3</v>
      </c>
      <c r="N6">
        <v>-6.0983907000000002E-3</v>
      </c>
      <c r="O6">
        <v>-5.0680594399999997E-3</v>
      </c>
      <c r="P6">
        <v>-4.1249553000000001E-3</v>
      </c>
      <c r="Q6">
        <v>-3.2615267499999999E-3</v>
      </c>
      <c r="R6">
        <v>-2.46884161E-3</v>
      </c>
      <c r="S6">
        <v>-1.7383124799999999E-3</v>
      </c>
      <c r="T6">
        <v>-1.06262745E-3</v>
      </c>
      <c r="U6">
        <v>-4.36041766E-4</v>
      </c>
      <c r="V6">
        <v>4.0401093500000001E-4</v>
      </c>
      <c r="W6">
        <v>7.4787073599999997E-4</v>
      </c>
      <c r="X6">
        <v>1.1049204400000001E-3</v>
      </c>
      <c r="Y6">
        <v>1.4713364899999999E-3</v>
      </c>
      <c r="Z6">
        <v>1.8410502E-3</v>
      </c>
      <c r="AA6">
        <v>2.8972882399999999E-3</v>
      </c>
      <c r="AB6">
        <v>3.0489203699999999E-3</v>
      </c>
      <c r="AC6">
        <v>3.0779537300000001E-3</v>
      </c>
      <c r="AD6">
        <v>3.0315800600000001E-3</v>
      </c>
      <c r="AE6">
        <v>2.94587698E-3</v>
      </c>
      <c r="AF6">
        <v>2.8457183100000002E-3</v>
      </c>
      <c r="AG6">
        <v>2.7466238700000001E-3</v>
      </c>
      <c r="AH6">
        <v>2.65720091E-3</v>
      </c>
      <c r="AI6">
        <v>2.5814408400000001E-3</v>
      </c>
      <c r="AJ6">
        <v>2.5205595900000002E-3</v>
      </c>
      <c r="AK6">
        <v>2.47431889E-3</v>
      </c>
      <c r="AL6">
        <v>2.5841069500000002E-3</v>
      </c>
      <c r="AM6">
        <v>2.5964831599999999E-3</v>
      </c>
      <c r="AN6">
        <v>2.5401426799999999E-3</v>
      </c>
      <c r="AO6">
        <v>2.4406854400000001E-3</v>
      </c>
      <c r="AP6">
        <v>2.3195556300000001E-3</v>
      </c>
      <c r="AQ6">
        <v>2.2074016499999999E-3</v>
      </c>
      <c r="AR6">
        <v>2.1058502400000002E-3</v>
      </c>
      <c r="AS6">
        <v>2.0148650400000001E-3</v>
      </c>
      <c r="AT6">
        <v>1.9363371400000001E-3</v>
      </c>
      <c r="AU6">
        <v>1.8737010300000001E-3</v>
      </c>
      <c r="AV6">
        <v>1.81957526E-3</v>
      </c>
      <c r="AW6">
        <v>1.79707254E-3</v>
      </c>
      <c r="AX6">
        <v>1.80603037E-3</v>
      </c>
      <c r="AY6">
        <v>1.8455256300000001E-3</v>
      </c>
      <c r="AZ6">
        <v>1.9141349099999999E-3</v>
      </c>
      <c r="BA6">
        <v>1.31046519E-2</v>
      </c>
      <c r="BB6">
        <v>1.3293025199999999E-2</v>
      </c>
      <c r="BC6">
        <v>1.34690278E-2</v>
      </c>
      <c r="BD6">
        <v>1.36347359E-2</v>
      </c>
      <c r="BE6">
        <v>1.37922974E-2</v>
      </c>
    </row>
    <row r="7" spans="1:57" x14ac:dyDescent="0.35">
      <c r="A7" t="s">
        <v>54</v>
      </c>
      <c r="B7">
        <v>-1.05339653E-2</v>
      </c>
      <c r="C7">
        <v>-9.6718727699999993E-3</v>
      </c>
      <c r="D7">
        <v>-8.9983956800000001E-3</v>
      </c>
      <c r="E7">
        <v>-8.4490266800000009E-3</v>
      </c>
      <c r="F7">
        <v>-7.9295668600000008E-3</v>
      </c>
      <c r="G7">
        <v>-7.4358840300000001E-3</v>
      </c>
      <c r="H7">
        <v>-7.0974192900000004E-3</v>
      </c>
      <c r="I7">
        <v>-6.7591262900000004E-3</v>
      </c>
      <c r="J7">
        <v>-6.4487617800000003E-3</v>
      </c>
      <c r="K7">
        <v>-6.1737417399999996E-3</v>
      </c>
      <c r="L7">
        <v>-5.7552023099999997E-3</v>
      </c>
      <c r="M7">
        <v>-5.6460350199999997E-3</v>
      </c>
      <c r="N7">
        <v>-5.5227517499999998E-3</v>
      </c>
      <c r="O7">
        <v>-5.3985696799999996E-3</v>
      </c>
      <c r="P7">
        <v>-5.2745979199999996E-3</v>
      </c>
      <c r="Q7">
        <v>-5.1509857000000001E-3</v>
      </c>
      <c r="R7">
        <v>-5.0285523E-3</v>
      </c>
      <c r="S7">
        <v>-4.9084883900000001E-3</v>
      </c>
      <c r="T7">
        <v>-4.7918659599999998E-3</v>
      </c>
      <c r="U7">
        <v>-4.6793394600000001E-3</v>
      </c>
      <c r="V7">
        <v>-4.6844004599999999E-3</v>
      </c>
      <c r="W7">
        <v>-4.5153567099999996E-3</v>
      </c>
      <c r="X7">
        <v>-4.3743947999999996E-3</v>
      </c>
      <c r="Y7">
        <v>-4.2487978700000003E-3</v>
      </c>
      <c r="Z7">
        <v>-4.1339064099999998E-3</v>
      </c>
      <c r="AA7">
        <v>-4.3307945800000001E-3</v>
      </c>
      <c r="AB7">
        <v>-4.1957283299999997E-3</v>
      </c>
      <c r="AC7">
        <v>-4.0464991199999998E-3</v>
      </c>
      <c r="AD7">
        <v>-3.88017327E-3</v>
      </c>
      <c r="AE7">
        <v>-3.7015552100000001E-3</v>
      </c>
      <c r="AF7">
        <v>-3.51484053E-3</v>
      </c>
      <c r="AG7">
        <v>-3.3221742400000001E-3</v>
      </c>
      <c r="AH7">
        <v>-3.1239286600000002E-3</v>
      </c>
      <c r="AI7">
        <v>-2.9193733399999998E-3</v>
      </c>
      <c r="AJ7">
        <v>-2.70730394E-3</v>
      </c>
      <c r="AK7">
        <v>-2.4864965100000001E-3</v>
      </c>
      <c r="AL7">
        <v>-2.32006045E-3</v>
      </c>
      <c r="AM7">
        <v>-2.1065654299999999E-3</v>
      </c>
      <c r="AN7">
        <v>-1.85977319E-3</v>
      </c>
      <c r="AO7">
        <v>-1.5871160599999999E-3</v>
      </c>
      <c r="AP7">
        <v>-1.29431698E-3</v>
      </c>
      <c r="AQ7">
        <v>-1.00951898E-3</v>
      </c>
      <c r="AR7">
        <v>-7.3412880600000005E-4</v>
      </c>
      <c r="AS7">
        <v>-4.5936057699999999E-4</v>
      </c>
      <c r="AT7">
        <v>-1.7666631199999999E-4</v>
      </c>
      <c r="AU7">
        <v>1.1871686799999999E-4</v>
      </c>
      <c r="AV7">
        <v>4.3310070600000001E-4</v>
      </c>
      <c r="AW7">
        <v>7.5726740499999995E-4</v>
      </c>
      <c r="AX7">
        <v>1.09031578E-3</v>
      </c>
      <c r="AY7">
        <v>1.43067625E-3</v>
      </c>
      <c r="AZ7">
        <v>1.77685156E-3</v>
      </c>
      <c r="BA7">
        <v>1.1285248099999999E-3</v>
      </c>
      <c r="BB7">
        <v>1.4051456E-3</v>
      </c>
      <c r="BC7">
        <v>1.6902914700000001E-3</v>
      </c>
      <c r="BD7">
        <v>1.9838221599999999E-3</v>
      </c>
      <c r="BE7">
        <v>2.2855225000000001E-3</v>
      </c>
    </row>
    <row r="8" spans="1:57" x14ac:dyDescent="0.35">
      <c r="A8" t="s">
        <v>55</v>
      </c>
      <c r="B8">
        <v>350.6128721</v>
      </c>
      <c r="C8">
        <v>353.01858440000001</v>
      </c>
      <c r="D8">
        <v>355.18014520000003</v>
      </c>
      <c r="E8">
        <v>357.56598259999998</v>
      </c>
      <c r="F8">
        <v>360.311014</v>
      </c>
      <c r="G8">
        <v>363.40337399999999</v>
      </c>
      <c r="H8">
        <v>366.64946279999998</v>
      </c>
      <c r="I8">
        <v>370.1062766</v>
      </c>
      <c r="J8">
        <v>373.75413140000001</v>
      </c>
      <c r="K8">
        <v>377.56384550000001</v>
      </c>
      <c r="L8">
        <v>381.82245849999998</v>
      </c>
      <c r="M8">
        <v>386.0208945</v>
      </c>
      <c r="N8">
        <v>390.2711347</v>
      </c>
      <c r="O8">
        <v>394.5900982</v>
      </c>
      <c r="P8">
        <v>398.9780973</v>
      </c>
      <c r="Q8">
        <v>403.43435699999998</v>
      </c>
      <c r="R8">
        <v>407.95827889999998</v>
      </c>
      <c r="S8">
        <v>412.54923789999998</v>
      </c>
      <c r="T8">
        <v>417.20645810000002</v>
      </c>
      <c r="U8">
        <v>421.9290532</v>
      </c>
      <c r="V8">
        <v>426.48727439999999</v>
      </c>
      <c r="W8">
        <v>431.23881690000002</v>
      </c>
      <c r="X8">
        <v>436.09021200000001</v>
      </c>
      <c r="Y8">
        <v>441.02125810000001</v>
      </c>
      <c r="Z8">
        <v>446.0265943</v>
      </c>
      <c r="AA8">
        <v>450.44700360000002</v>
      </c>
      <c r="AB8">
        <v>454.99907739999998</v>
      </c>
      <c r="AC8">
        <v>459.58805489999997</v>
      </c>
      <c r="AD8">
        <v>464.20529620000002</v>
      </c>
      <c r="AE8">
        <v>468.85751329999999</v>
      </c>
      <c r="AF8">
        <v>473.55338030000001</v>
      </c>
      <c r="AG8">
        <v>478.30075749999997</v>
      </c>
      <c r="AH8">
        <v>483.10610930000001</v>
      </c>
      <c r="AI8">
        <v>487.97447870000002</v>
      </c>
      <c r="AJ8">
        <v>492.90964409999998</v>
      </c>
      <c r="AK8">
        <v>497.9143406</v>
      </c>
      <c r="AL8">
        <v>502.8338119</v>
      </c>
      <c r="AM8">
        <v>507.75658479999998</v>
      </c>
      <c r="AN8">
        <v>512.72362829999997</v>
      </c>
      <c r="AO8">
        <v>517.75699199999997</v>
      </c>
      <c r="AP8">
        <v>522.86404990000005</v>
      </c>
      <c r="AQ8">
        <v>528.01008999999999</v>
      </c>
      <c r="AR8">
        <v>533.18525409999995</v>
      </c>
      <c r="AS8">
        <v>538.39023669999995</v>
      </c>
      <c r="AT8">
        <v>543.635493</v>
      </c>
      <c r="AU8">
        <v>548.93622660000005</v>
      </c>
      <c r="AV8">
        <v>554.32091190000006</v>
      </c>
      <c r="AW8">
        <v>559.79265550000002</v>
      </c>
      <c r="AX8">
        <v>565.3563011</v>
      </c>
      <c r="AY8">
        <v>571.01470619999998</v>
      </c>
      <c r="AZ8">
        <v>576.76890790000004</v>
      </c>
      <c r="BA8">
        <v>639.6781585</v>
      </c>
      <c r="BB8">
        <v>648.44547050000006</v>
      </c>
      <c r="BC8">
        <v>657.34065229999999</v>
      </c>
      <c r="BD8">
        <v>666.36737129999995</v>
      </c>
      <c r="BE8">
        <v>675.52932920000001</v>
      </c>
    </row>
    <row r="9" spans="1:5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35">
      <c r="A10" t="s">
        <v>126</v>
      </c>
      <c r="B10">
        <v>2200568.503</v>
      </c>
      <c r="C10">
        <v>2228251.6150000002</v>
      </c>
      <c r="D10">
        <v>2258908.2779999999</v>
      </c>
      <c r="E10">
        <v>2291634.9440000001</v>
      </c>
      <c r="F10">
        <v>2326359.3840000001</v>
      </c>
      <c r="G10">
        <v>2362952.4980000001</v>
      </c>
      <c r="H10">
        <v>2399685.2400000002</v>
      </c>
      <c r="I10">
        <v>2437507.6809999999</v>
      </c>
      <c r="J10">
        <v>2476335.4160000002</v>
      </c>
      <c r="K10">
        <v>2516089.36</v>
      </c>
      <c r="L10">
        <v>2559456.449</v>
      </c>
      <c r="M10">
        <v>2601636.622</v>
      </c>
      <c r="N10">
        <v>2644403.838</v>
      </c>
      <c r="O10">
        <v>2687711.3470000001</v>
      </c>
      <c r="P10">
        <v>2731540.5240000002</v>
      </c>
      <c r="Q10">
        <v>2775890.5780000002</v>
      </c>
      <c r="R10">
        <v>2820774.2489999998</v>
      </c>
      <c r="S10">
        <v>2866213.0279999999</v>
      </c>
      <c r="T10">
        <v>2912232.76</v>
      </c>
      <c r="U10">
        <v>2958860.4190000002</v>
      </c>
      <c r="V10">
        <v>3004054.716</v>
      </c>
      <c r="W10">
        <v>3051381.3420000002</v>
      </c>
      <c r="X10">
        <v>3099497.787</v>
      </c>
      <c r="Y10">
        <v>3148427.1979999999</v>
      </c>
      <c r="Z10">
        <v>3198177.8640000001</v>
      </c>
      <c r="AA10">
        <v>3242752.051</v>
      </c>
      <c r="AB10">
        <v>3289566.1869999999</v>
      </c>
      <c r="AC10">
        <v>3336652.5240000002</v>
      </c>
      <c r="AD10">
        <v>3384155.97</v>
      </c>
      <c r="AE10">
        <v>3432190.554</v>
      </c>
      <c r="AF10">
        <v>3480844.2829999998</v>
      </c>
      <c r="AG10">
        <v>3530179.085</v>
      </c>
      <c r="AH10">
        <v>3580233.8810000001</v>
      </c>
      <c r="AI10">
        <v>3631029.665</v>
      </c>
      <c r="AJ10">
        <v>3682574.9909999999</v>
      </c>
      <c r="AK10">
        <v>3734870.8429999999</v>
      </c>
      <c r="AL10">
        <v>3786449.432</v>
      </c>
      <c r="AM10">
        <v>3838332.895</v>
      </c>
      <c r="AN10">
        <v>3890590.449</v>
      </c>
      <c r="AO10">
        <v>3943295.6749999998</v>
      </c>
      <c r="AP10">
        <v>3996518.0189999999</v>
      </c>
      <c r="AQ10">
        <v>4050566.9040000001</v>
      </c>
      <c r="AR10">
        <v>4105546.3820000002</v>
      </c>
      <c r="AS10">
        <v>4161445.8110000002</v>
      </c>
      <c r="AT10">
        <v>4218219.273</v>
      </c>
      <c r="AU10">
        <v>4275825.6780000003</v>
      </c>
      <c r="AV10">
        <v>4334375.4790000003</v>
      </c>
      <c r="AW10">
        <v>4393768.3909999998</v>
      </c>
      <c r="AX10">
        <v>4454002.6909999996</v>
      </c>
      <c r="AY10">
        <v>4515082.1610000003</v>
      </c>
      <c r="AZ10">
        <v>4577013.193</v>
      </c>
      <c r="BA10">
        <v>4942608.1430000002</v>
      </c>
      <c r="BB10">
        <v>5025116.0659999996</v>
      </c>
      <c r="BC10">
        <v>5108904.699</v>
      </c>
      <c r="BD10">
        <v>5193996.9040000001</v>
      </c>
      <c r="BE10">
        <v>5280416.9539999999</v>
      </c>
    </row>
    <row r="11" spans="1:57" x14ac:dyDescent="0.35">
      <c r="A11" t="s">
        <v>127</v>
      </c>
      <c r="B11">
        <v>0.99933117979999997</v>
      </c>
      <c r="C11">
        <v>1.0180845780000001</v>
      </c>
      <c r="D11">
        <v>1.036938972</v>
      </c>
      <c r="E11">
        <v>1.056067364</v>
      </c>
      <c r="F11">
        <v>1.075574437</v>
      </c>
      <c r="G11">
        <v>1.0955178430000001</v>
      </c>
      <c r="H11">
        <v>1.115893958</v>
      </c>
      <c r="I11">
        <v>1.1367182090000001</v>
      </c>
      <c r="J11">
        <v>1.158012311</v>
      </c>
      <c r="K11">
        <v>1.1797989959999999</v>
      </c>
      <c r="L11">
        <v>1.20216429</v>
      </c>
      <c r="M11">
        <v>1.225081885</v>
      </c>
      <c r="N11">
        <v>1.2485553190000001</v>
      </c>
      <c r="O11">
        <v>1.272597698</v>
      </c>
      <c r="P11">
        <v>1.297218161</v>
      </c>
      <c r="Q11">
        <v>1.3224200319999999</v>
      </c>
      <c r="R11">
        <v>1.3482010520000001</v>
      </c>
      <c r="S11">
        <v>1.3745544949999999</v>
      </c>
      <c r="T11">
        <v>1.4014704579999999</v>
      </c>
      <c r="U11">
        <v>1.428936999</v>
      </c>
      <c r="V11">
        <v>1.456893958</v>
      </c>
      <c r="W11">
        <v>1.485359157</v>
      </c>
      <c r="X11">
        <v>1.5143321679999999</v>
      </c>
      <c r="Y11">
        <v>1.5438022689999999</v>
      </c>
      <c r="Z11">
        <v>1.573759752</v>
      </c>
      <c r="AA11">
        <v>1.6040608160000001</v>
      </c>
      <c r="AB11">
        <v>1.6347232380000001</v>
      </c>
      <c r="AC11">
        <v>1.665760415</v>
      </c>
      <c r="AD11">
        <v>1.697171875</v>
      </c>
      <c r="AE11">
        <v>1.728959774</v>
      </c>
      <c r="AF11">
        <v>1.761131996</v>
      </c>
      <c r="AG11">
        <v>1.793703177</v>
      </c>
      <c r="AH11">
        <v>1.826694222</v>
      </c>
      <c r="AI11">
        <v>1.8601310870000001</v>
      </c>
      <c r="AJ11">
        <v>1.8940433510000001</v>
      </c>
      <c r="AK11">
        <v>1.9284629</v>
      </c>
      <c r="AL11">
        <v>1.9633886110000001</v>
      </c>
      <c r="AM11">
        <v>1.998838917</v>
      </c>
      <c r="AN11">
        <v>2.0348428940000001</v>
      </c>
      <c r="AO11">
        <v>2.0714300049999999</v>
      </c>
      <c r="AP11">
        <v>2.1086291350000002</v>
      </c>
      <c r="AQ11">
        <v>2.146081315</v>
      </c>
      <c r="AR11">
        <v>2.183843945</v>
      </c>
      <c r="AS11">
        <v>2.222009248</v>
      </c>
      <c r="AT11">
        <v>2.2606687939999999</v>
      </c>
      <c r="AU11">
        <v>2.2999011230000002</v>
      </c>
      <c r="AV11">
        <v>2.3397743449999999</v>
      </c>
      <c r="AW11">
        <v>2.3803445339999998</v>
      </c>
      <c r="AX11">
        <v>2.4216601839999998</v>
      </c>
      <c r="AY11">
        <v>2.4637658409999998</v>
      </c>
      <c r="AZ11">
        <v>2.5067035569999998</v>
      </c>
      <c r="BA11">
        <v>2.7865971890000001</v>
      </c>
      <c r="BB11">
        <v>2.8403224690000002</v>
      </c>
      <c r="BC11">
        <v>2.894939376</v>
      </c>
      <c r="BD11">
        <v>2.950470615</v>
      </c>
      <c r="BE11">
        <v>3.0069409239999998</v>
      </c>
    </row>
    <row r="12" spans="1:57" x14ac:dyDescent="0.35">
      <c r="A12" t="s">
        <v>128</v>
      </c>
      <c r="B12">
        <v>119.490486</v>
      </c>
      <c r="C12">
        <v>119.273213</v>
      </c>
      <c r="D12">
        <v>118.67613849999999</v>
      </c>
      <c r="E12">
        <v>118.1175128</v>
      </c>
      <c r="F12">
        <v>117.706084</v>
      </c>
      <c r="G12">
        <v>117.431853</v>
      </c>
      <c r="H12">
        <v>117.26719780000001</v>
      </c>
      <c r="I12">
        <v>117.1982436</v>
      </c>
      <c r="J12">
        <v>117.2011937</v>
      </c>
      <c r="K12">
        <v>117.25467190000001</v>
      </c>
      <c r="L12">
        <v>117.3881348</v>
      </c>
      <c r="M12">
        <v>117.5245594</v>
      </c>
      <c r="N12">
        <v>117.6660298</v>
      </c>
      <c r="O12">
        <v>117.8116606</v>
      </c>
      <c r="P12">
        <v>117.96057860000001</v>
      </c>
      <c r="Q12">
        <v>118.1135318</v>
      </c>
      <c r="R12">
        <v>118.2716004</v>
      </c>
      <c r="S12">
        <v>118.4355564</v>
      </c>
      <c r="T12">
        <v>118.60569889999999</v>
      </c>
      <c r="U12">
        <v>118.7819166</v>
      </c>
      <c r="V12">
        <v>118.93328649999999</v>
      </c>
      <c r="W12">
        <v>119.1027187</v>
      </c>
      <c r="X12">
        <v>119.2829679</v>
      </c>
      <c r="Y12">
        <v>119.470478</v>
      </c>
      <c r="Z12">
        <v>119.66343639999999</v>
      </c>
      <c r="AA12">
        <v>119.7771462</v>
      </c>
      <c r="AB12">
        <v>119.89048459999999</v>
      </c>
      <c r="AC12">
        <v>120.0013783</v>
      </c>
      <c r="AD12">
        <v>120.10941390000001</v>
      </c>
      <c r="AE12">
        <v>120.2150905</v>
      </c>
      <c r="AF12">
        <v>120.3193078</v>
      </c>
      <c r="AG12">
        <v>120.42306069999999</v>
      </c>
      <c r="AH12">
        <v>120.5272853</v>
      </c>
      <c r="AI12">
        <v>120.63279900000001</v>
      </c>
      <c r="AJ12">
        <v>120.74029470000001</v>
      </c>
      <c r="AK12">
        <v>120.85036100000001</v>
      </c>
      <c r="AL12">
        <v>120.9455413</v>
      </c>
      <c r="AM12">
        <v>121.0337595</v>
      </c>
      <c r="AN12">
        <v>121.1363759</v>
      </c>
      <c r="AO12">
        <v>121.26670350000001</v>
      </c>
      <c r="AP12">
        <v>121.4250638</v>
      </c>
      <c r="AQ12">
        <v>121.5994876</v>
      </c>
      <c r="AR12">
        <v>121.7703142</v>
      </c>
      <c r="AS12">
        <v>121.9233131</v>
      </c>
      <c r="AT12">
        <v>122.05532599999999</v>
      </c>
      <c r="AU12">
        <v>122.1710722</v>
      </c>
      <c r="AV12">
        <v>122.2793235</v>
      </c>
      <c r="AW12">
        <v>122.38602779999999</v>
      </c>
      <c r="AX12">
        <v>122.4954843</v>
      </c>
      <c r="AY12">
        <v>122.610247</v>
      </c>
      <c r="AZ12">
        <v>122.73154460000001</v>
      </c>
      <c r="BA12">
        <v>129.0574852</v>
      </c>
      <c r="BB12">
        <v>129.4656449</v>
      </c>
      <c r="BC12">
        <v>129.88106049999999</v>
      </c>
      <c r="BD12">
        <v>130.30458100000001</v>
      </c>
      <c r="BE12">
        <v>130.73693650000001</v>
      </c>
    </row>
    <row r="13" spans="1:57" x14ac:dyDescent="0.35">
      <c r="A13" t="s">
        <v>129</v>
      </c>
      <c r="B13">
        <v>215.8420763</v>
      </c>
      <c r="C13">
        <v>218.2620671</v>
      </c>
      <c r="D13">
        <v>220.79876770000001</v>
      </c>
      <c r="E13">
        <v>223.50622390000001</v>
      </c>
      <c r="F13">
        <v>226.411968</v>
      </c>
      <c r="G13">
        <v>229.5152487</v>
      </c>
      <c r="H13">
        <v>232.660616</v>
      </c>
      <c r="I13">
        <v>235.9144263</v>
      </c>
      <c r="J13">
        <v>239.2803002</v>
      </c>
      <c r="K13">
        <v>242.7505907</v>
      </c>
      <c r="L13">
        <v>246.56656649999999</v>
      </c>
      <c r="M13">
        <v>250.32274419999999</v>
      </c>
      <c r="N13">
        <v>254.1218801</v>
      </c>
      <c r="O13">
        <v>257.98062850000002</v>
      </c>
      <c r="P13">
        <v>261.89997349999999</v>
      </c>
      <c r="Q13">
        <v>265.87832759999998</v>
      </c>
      <c r="R13">
        <v>269.9139394</v>
      </c>
      <c r="S13">
        <v>274.0053102</v>
      </c>
      <c r="T13">
        <v>278.1512414</v>
      </c>
      <c r="U13">
        <v>282.35082640000002</v>
      </c>
      <c r="V13">
        <v>286.41753390000002</v>
      </c>
      <c r="W13">
        <v>290.64635500000003</v>
      </c>
      <c r="X13">
        <v>294.95643189999998</v>
      </c>
      <c r="Y13">
        <v>299.33200620000002</v>
      </c>
      <c r="Z13">
        <v>303.76970039999998</v>
      </c>
      <c r="AA13">
        <v>307.73113769999998</v>
      </c>
      <c r="AB13">
        <v>311.81417299999998</v>
      </c>
      <c r="AC13">
        <v>315.93228219999997</v>
      </c>
      <c r="AD13">
        <v>320.07778510000003</v>
      </c>
      <c r="AE13">
        <v>324.25663889999998</v>
      </c>
      <c r="AF13">
        <v>328.47631130000002</v>
      </c>
      <c r="AG13">
        <v>332.74344480000002</v>
      </c>
      <c r="AH13">
        <v>337.06345119999997</v>
      </c>
      <c r="AI13">
        <v>341.44053580000002</v>
      </c>
      <c r="AJ13">
        <v>345.87783710000002</v>
      </c>
      <c r="AK13">
        <v>350.37760400000002</v>
      </c>
      <c r="AL13">
        <v>354.81150150000002</v>
      </c>
      <c r="AM13">
        <v>359.25526630000002</v>
      </c>
      <c r="AN13">
        <v>363.72743229999998</v>
      </c>
      <c r="AO13">
        <v>368.23631419999998</v>
      </c>
      <c r="AP13">
        <v>372.78867969999999</v>
      </c>
      <c r="AQ13">
        <v>377.36064190000002</v>
      </c>
      <c r="AR13">
        <v>381.96112269999998</v>
      </c>
      <c r="AS13">
        <v>386.60471819999998</v>
      </c>
      <c r="AT13">
        <v>391.30510190000001</v>
      </c>
      <c r="AU13">
        <v>396.07296960000002</v>
      </c>
      <c r="AV13">
        <v>400.92742220000002</v>
      </c>
      <c r="AW13">
        <v>405.86620720000002</v>
      </c>
      <c r="AX13">
        <v>410.89002879999998</v>
      </c>
      <c r="AY13">
        <v>415.99922329999998</v>
      </c>
      <c r="AZ13">
        <v>421.19357430000002</v>
      </c>
      <c r="BA13">
        <v>474.56909780000001</v>
      </c>
      <c r="BB13">
        <v>482.29074939999998</v>
      </c>
      <c r="BC13">
        <v>490.12448920000003</v>
      </c>
      <c r="BD13">
        <v>498.07311490000001</v>
      </c>
      <c r="BE13">
        <v>506.13955979999997</v>
      </c>
    </row>
    <row r="14" spans="1:57" x14ac:dyDescent="0.35">
      <c r="A14" t="s">
        <v>130</v>
      </c>
      <c r="B14">
        <v>30.74263947</v>
      </c>
      <c r="C14">
        <v>31.073214849999999</v>
      </c>
      <c r="D14">
        <v>31.41687443</v>
      </c>
      <c r="E14">
        <v>31.782210580000001</v>
      </c>
      <c r="F14">
        <v>32.171748370000003</v>
      </c>
      <c r="G14">
        <v>32.5845664</v>
      </c>
      <c r="H14">
        <v>33.000337829999999</v>
      </c>
      <c r="I14">
        <v>33.42863964</v>
      </c>
      <c r="J14">
        <v>33.870753759999999</v>
      </c>
      <c r="K14">
        <v>34.325942499999996</v>
      </c>
      <c r="L14">
        <v>34.826444729999999</v>
      </c>
      <c r="M14">
        <v>35.317639159999999</v>
      </c>
      <c r="N14">
        <v>35.812988169999997</v>
      </c>
      <c r="O14">
        <v>36.315558600000003</v>
      </c>
      <c r="P14">
        <v>36.825920140000001</v>
      </c>
      <c r="Q14">
        <v>37.34416615</v>
      </c>
      <c r="R14">
        <v>37.870342340000001</v>
      </c>
      <c r="S14">
        <v>38.404528079999999</v>
      </c>
      <c r="T14">
        <v>38.946843080000001</v>
      </c>
      <c r="U14">
        <v>39.497439120000003</v>
      </c>
      <c r="V14">
        <v>40.031770160000001</v>
      </c>
      <c r="W14">
        <v>40.589785200000001</v>
      </c>
      <c r="X14">
        <v>41.161067209999999</v>
      </c>
      <c r="Y14">
        <v>41.743121049999999</v>
      </c>
      <c r="Z14">
        <v>42.33542903</v>
      </c>
      <c r="AA14">
        <v>42.866523800000003</v>
      </c>
      <c r="AB14">
        <v>43.417384319999996</v>
      </c>
      <c r="AC14">
        <v>43.977546060000002</v>
      </c>
      <c r="AD14">
        <v>44.545178460000002</v>
      </c>
      <c r="AE14">
        <v>45.1205152</v>
      </c>
      <c r="AF14">
        <v>45.704160340000001</v>
      </c>
      <c r="AG14">
        <v>46.296677699999996</v>
      </c>
      <c r="AH14">
        <v>46.898490840000001</v>
      </c>
      <c r="AI14">
        <v>47.50986984</v>
      </c>
      <c r="AJ14">
        <v>48.130949200000003</v>
      </c>
      <c r="AK14">
        <v>48.761757670000001</v>
      </c>
      <c r="AL14">
        <v>49.384947050000001</v>
      </c>
      <c r="AM14">
        <v>50.010750999999999</v>
      </c>
      <c r="AN14">
        <v>50.642148280000001</v>
      </c>
      <c r="AO14">
        <v>51.280353570000003</v>
      </c>
      <c r="AP14">
        <v>51.926083490000003</v>
      </c>
      <c r="AQ14">
        <v>52.579226159999997</v>
      </c>
      <c r="AR14">
        <v>53.240243300000003</v>
      </c>
      <c r="AS14">
        <v>53.909656050000002</v>
      </c>
      <c r="AT14">
        <v>54.587997450000003</v>
      </c>
      <c r="AU14">
        <v>55.275774470000002</v>
      </c>
      <c r="AV14">
        <v>55.974968930000003</v>
      </c>
      <c r="AW14">
        <v>56.684919579999999</v>
      </c>
      <c r="AX14">
        <v>57.40551344</v>
      </c>
      <c r="AY14">
        <v>58.136710790000002</v>
      </c>
      <c r="AZ14">
        <v>58.878456030000002</v>
      </c>
      <c r="BA14">
        <v>63.697005480000001</v>
      </c>
      <c r="BB14">
        <v>64.721242040000007</v>
      </c>
      <c r="BC14">
        <v>65.761518609999996</v>
      </c>
      <c r="BD14">
        <v>66.818052600000001</v>
      </c>
      <c r="BE14">
        <v>67.891057669999995</v>
      </c>
    </row>
    <row r="15" spans="1:57" x14ac:dyDescent="0.35">
      <c r="A15" t="s">
        <v>131</v>
      </c>
      <c r="B15">
        <v>12.333638730000001</v>
      </c>
      <c r="C15">
        <v>12.434049610000001</v>
      </c>
      <c r="D15">
        <v>12.525351860000001</v>
      </c>
      <c r="E15">
        <v>12.626044630000001</v>
      </c>
      <c r="F15">
        <v>12.74178554</v>
      </c>
      <c r="G15">
        <v>12.8720851</v>
      </c>
      <c r="H15">
        <v>13.0082694</v>
      </c>
      <c r="I15">
        <v>13.15225424</v>
      </c>
      <c r="J15">
        <v>13.30309933</v>
      </c>
      <c r="K15">
        <v>13.45957922</v>
      </c>
      <c r="L15">
        <v>13.63250474</v>
      </c>
      <c r="M15">
        <v>13.801918130000001</v>
      </c>
      <c r="N15">
        <v>13.972837269999999</v>
      </c>
      <c r="O15">
        <v>14.146200009999999</v>
      </c>
      <c r="P15">
        <v>14.322059550000001</v>
      </c>
      <c r="Q15">
        <v>14.50035666</v>
      </c>
      <c r="R15">
        <v>14.68104758</v>
      </c>
      <c r="S15">
        <v>14.864110419999999</v>
      </c>
      <c r="T15">
        <v>15.049536720000001</v>
      </c>
      <c r="U15">
        <v>15.23732564</v>
      </c>
      <c r="V15">
        <v>15.418753130000001</v>
      </c>
      <c r="W15">
        <v>15.60810646</v>
      </c>
      <c r="X15">
        <v>15.8012997</v>
      </c>
      <c r="Y15">
        <v>15.997410540000001</v>
      </c>
      <c r="Z15">
        <v>16.196259919999999</v>
      </c>
      <c r="AA15">
        <v>16.37263256</v>
      </c>
      <c r="AB15">
        <v>16.555813029999999</v>
      </c>
      <c r="AC15">
        <v>16.741408239999998</v>
      </c>
      <c r="AD15">
        <v>16.928646799999999</v>
      </c>
      <c r="AE15">
        <v>17.117621530000001</v>
      </c>
      <c r="AF15">
        <v>17.308575829999999</v>
      </c>
      <c r="AG15">
        <v>17.501744290000001</v>
      </c>
      <c r="AH15">
        <v>17.69732007</v>
      </c>
      <c r="AI15">
        <v>17.895452370000001</v>
      </c>
      <c r="AJ15">
        <v>18.096251909999999</v>
      </c>
      <c r="AK15">
        <v>18.29979865</v>
      </c>
      <c r="AL15">
        <v>18.50007428</v>
      </c>
      <c r="AM15">
        <v>18.700944069999998</v>
      </c>
      <c r="AN15">
        <v>18.903654469999999</v>
      </c>
      <c r="AO15">
        <v>19.10873891</v>
      </c>
      <c r="AP15">
        <v>19.316414770000002</v>
      </c>
      <c r="AQ15">
        <v>19.526065639999999</v>
      </c>
      <c r="AR15">
        <v>19.737702030000001</v>
      </c>
      <c r="AS15">
        <v>19.95151469</v>
      </c>
      <c r="AT15">
        <v>20.167765020000001</v>
      </c>
      <c r="AU15">
        <v>20.386729500000001</v>
      </c>
      <c r="AV15">
        <v>20.60919715</v>
      </c>
      <c r="AW15">
        <v>20.834999660000001</v>
      </c>
      <c r="AX15">
        <v>21.064165209999999</v>
      </c>
      <c r="AY15">
        <v>21.296730799999999</v>
      </c>
      <c r="AZ15">
        <v>21.532711020000001</v>
      </c>
      <c r="BA15">
        <v>23.786904849999999</v>
      </c>
      <c r="BB15">
        <v>24.133388910000001</v>
      </c>
      <c r="BC15">
        <v>24.485362219999999</v>
      </c>
      <c r="BD15">
        <v>24.84296385</v>
      </c>
      <c r="BE15">
        <v>25.206337189999999</v>
      </c>
    </row>
    <row r="16" spans="1:57" x14ac:dyDescent="0.35">
      <c r="A16" t="s">
        <v>132</v>
      </c>
      <c r="B16">
        <v>135.2133245</v>
      </c>
      <c r="C16">
        <v>135.8768699</v>
      </c>
      <c r="D16">
        <v>136.46095249999999</v>
      </c>
      <c r="E16">
        <v>137.23481480000001</v>
      </c>
      <c r="F16">
        <v>138.25789270000001</v>
      </c>
      <c r="G16">
        <v>139.51046590000001</v>
      </c>
      <c r="H16">
        <v>140.89271439999999</v>
      </c>
      <c r="I16">
        <v>142.3962089</v>
      </c>
      <c r="J16">
        <v>143.99639759999999</v>
      </c>
      <c r="K16">
        <v>145.67274950000001</v>
      </c>
      <c r="L16">
        <v>147.51445200000001</v>
      </c>
      <c r="M16">
        <v>149.35212129999999</v>
      </c>
      <c r="N16">
        <v>151.21964689999999</v>
      </c>
      <c r="O16">
        <v>153.11815899999999</v>
      </c>
      <c r="P16">
        <v>155.04485460000001</v>
      </c>
      <c r="Q16">
        <v>156.9972459</v>
      </c>
      <c r="R16">
        <v>158.9735417</v>
      </c>
      <c r="S16">
        <v>160.97247419999999</v>
      </c>
      <c r="T16">
        <v>162.99311359999999</v>
      </c>
      <c r="U16">
        <v>165.03474410000001</v>
      </c>
      <c r="V16">
        <v>167.0193529</v>
      </c>
      <c r="W16">
        <v>169.06469519999999</v>
      </c>
      <c r="X16">
        <v>171.13991809999999</v>
      </c>
      <c r="Y16">
        <v>173.2400792</v>
      </c>
      <c r="Z16">
        <v>175.3642419</v>
      </c>
      <c r="AA16">
        <v>177.28812669999999</v>
      </c>
      <c r="AB16">
        <v>179.24680530000001</v>
      </c>
      <c r="AC16">
        <v>181.2064819</v>
      </c>
      <c r="AD16">
        <v>183.16685459999999</v>
      </c>
      <c r="AE16">
        <v>185.13258060000001</v>
      </c>
      <c r="AF16">
        <v>187.10849049999999</v>
      </c>
      <c r="AG16">
        <v>189.09871609999999</v>
      </c>
      <c r="AH16">
        <v>191.1065749</v>
      </c>
      <c r="AI16">
        <v>193.1346374</v>
      </c>
      <c r="AJ16">
        <v>195.18484670000001</v>
      </c>
      <c r="AK16">
        <v>197.25864630000001</v>
      </c>
      <c r="AL16">
        <v>199.30307070000001</v>
      </c>
      <c r="AM16">
        <v>201.346844</v>
      </c>
      <c r="AN16">
        <v>203.39769480000001</v>
      </c>
      <c r="AO16">
        <v>205.45992029999999</v>
      </c>
      <c r="AP16">
        <v>207.53697439999999</v>
      </c>
      <c r="AQ16">
        <v>209.617582</v>
      </c>
      <c r="AR16">
        <v>211.7070033</v>
      </c>
      <c r="AS16">
        <v>213.8122066</v>
      </c>
      <c r="AT16">
        <v>215.93913309999999</v>
      </c>
      <c r="AU16">
        <v>218.09223560000001</v>
      </c>
      <c r="AV16">
        <v>220.27949229999999</v>
      </c>
      <c r="AW16">
        <v>222.50041899999999</v>
      </c>
      <c r="AX16">
        <v>224.7556841</v>
      </c>
      <c r="AY16">
        <v>227.0457298</v>
      </c>
      <c r="AZ16">
        <v>229.37069320000001</v>
      </c>
      <c r="BA16">
        <v>257.51228839999999</v>
      </c>
      <c r="BB16">
        <v>261.1195692</v>
      </c>
      <c r="BC16">
        <v>264.77888730000001</v>
      </c>
      <c r="BD16">
        <v>268.49207200000001</v>
      </c>
      <c r="BE16">
        <v>272.26109839999998</v>
      </c>
    </row>
    <row r="17" spans="1:57" x14ac:dyDescent="0.35">
      <c r="A17" t="s">
        <v>133</v>
      </c>
      <c r="B17">
        <v>33.67382241</v>
      </c>
      <c r="C17">
        <v>33.86152577</v>
      </c>
      <c r="D17">
        <v>33.986534599999999</v>
      </c>
      <c r="E17">
        <v>34.098415070000001</v>
      </c>
      <c r="F17">
        <v>34.217138429999999</v>
      </c>
      <c r="G17">
        <v>34.346837860000001</v>
      </c>
      <c r="H17">
        <v>34.478700240000002</v>
      </c>
      <c r="I17">
        <v>34.623054600000003</v>
      </c>
      <c r="J17">
        <v>34.780743479999998</v>
      </c>
      <c r="K17">
        <v>34.950573830000003</v>
      </c>
      <c r="L17">
        <v>35.159470140000003</v>
      </c>
      <c r="M17">
        <v>35.360967250000002</v>
      </c>
      <c r="N17">
        <v>35.565756550000003</v>
      </c>
      <c r="O17">
        <v>35.775793489999998</v>
      </c>
      <c r="P17">
        <v>35.991503440000002</v>
      </c>
      <c r="Q17">
        <v>36.21331198</v>
      </c>
      <c r="R17">
        <v>36.441522900000002</v>
      </c>
      <c r="S17">
        <v>36.676218759999998</v>
      </c>
      <c r="T17">
        <v>36.917269539999999</v>
      </c>
      <c r="U17">
        <v>37.164395910000003</v>
      </c>
      <c r="V17">
        <v>37.396982899999998</v>
      </c>
      <c r="W17">
        <v>37.646777849999999</v>
      </c>
      <c r="X17">
        <v>37.904983899999998</v>
      </c>
      <c r="Y17">
        <v>38.169325069999999</v>
      </c>
      <c r="Z17">
        <v>38.438940719999998</v>
      </c>
      <c r="AA17">
        <v>38.655950130000001</v>
      </c>
      <c r="AB17">
        <v>38.883983540000003</v>
      </c>
      <c r="AC17">
        <v>39.114594920000002</v>
      </c>
      <c r="AD17">
        <v>39.34665674</v>
      </c>
      <c r="AE17">
        <v>39.580315140000003</v>
      </c>
      <c r="AF17">
        <v>39.815980119999999</v>
      </c>
      <c r="AG17">
        <v>40.054122249999999</v>
      </c>
      <c r="AH17">
        <v>40.295212710000001</v>
      </c>
      <c r="AI17">
        <v>40.53969369</v>
      </c>
      <c r="AJ17">
        <v>40.787959970000003</v>
      </c>
      <c r="AK17">
        <v>41.040349220000003</v>
      </c>
      <c r="AL17">
        <v>41.283839450000002</v>
      </c>
      <c r="AM17">
        <v>41.526329019999999</v>
      </c>
      <c r="AN17">
        <v>41.775824960000001</v>
      </c>
      <c r="AO17">
        <v>42.03696197</v>
      </c>
      <c r="AP17">
        <v>42.309976390000003</v>
      </c>
      <c r="AQ17">
        <v>42.585454599999998</v>
      </c>
      <c r="AR17">
        <v>42.85936426</v>
      </c>
      <c r="AS17">
        <v>43.130053150000002</v>
      </c>
      <c r="AT17">
        <v>43.398504699999997</v>
      </c>
      <c r="AU17">
        <v>43.667215030000001</v>
      </c>
      <c r="AV17">
        <v>43.939999829999998</v>
      </c>
      <c r="AW17">
        <v>44.218269769999999</v>
      </c>
      <c r="AX17">
        <v>44.503168889999998</v>
      </c>
      <c r="AY17">
        <v>44.795327380000003</v>
      </c>
      <c r="AZ17">
        <v>45.094990780000003</v>
      </c>
      <c r="BA17">
        <v>52.822969020000002</v>
      </c>
      <c r="BB17">
        <v>53.414277140000003</v>
      </c>
      <c r="BC17">
        <v>54.012712610000001</v>
      </c>
      <c r="BD17">
        <v>54.618574479999999</v>
      </c>
      <c r="BE17">
        <v>55.232142690000003</v>
      </c>
    </row>
    <row r="18" spans="1:57" x14ac:dyDescent="0.35">
      <c r="A18" t="s">
        <v>134</v>
      </c>
      <c r="B18">
        <v>82.820759510000002</v>
      </c>
      <c r="C18">
        <v>83.529925079999998</v>
      </c>
      <c r="D18">
        <v>84.195942650000006</v>
      </c>
      <c r="E18">
        <v>84.88169078</v>
      </c>
      <c r="F18">
        <v>85.612344370000002</v>
      </c>
      <c r="G18">
        <v>86.389296160000001</v>
      </c>
      <c r="H18">
        <v>87.18533205</v>
      </c>
      <c r="I18">
        <v>88.027324219999997</v>
      </c>
      <c r="J18">
        <v>88.915001500000002</v>
      </c>
      <c r="K18">
        <v>89.842230349999994</v>
      </c>
      <c r="L18">
        <v>90.887526219999998</v>
      </c>
      <c r="M18">
        <v>91.913526230000002</v>
      </c>
      <c r="N18">
        <v>92.948689119999997</v>
      </c>
      <c r="O18">
        <v>93.998500989999997</v>
      </c>
      <c r="P18">
        <v>95.063809890000002</v>
      </c>
      <c r="Q18">
        <v>96.144875850000005</v>
      </c>
      <c r="R18">
        <v>97.241645790000007</v>
      </c>
      <c r="S18">
        <v>98.353833030000004</v>
      </c>
      <c r="T18">
        <v>99.481007160000004</v>
      </c>
      <c r="U18">
        <v>100.62268349999999</v>
      </c>
      <c r="V18">
        <v>101.7168257</v>
      </c>
      <c r="W18">
        <v>102.8589143</v>
      </c>
      <c r="X18">
        <v>104.0250772</v>
      </c>
      <c r="Y18">
        <v>105.20926300000001</v>
      </c>
      <c r="Z18">
        <v>106.4095602</v>
      </c>
      <c r="AA18">
        <v>107.4492331</v>
      </c>
      <c r="AB18">
        <v>108.5185963</v>
      </c>
      <c r="AC18">
        <v>109.59557239999999</v>
      </c>
      <c r="AD18">
        <v>110.6777062</v>
      </c>
      <c r="AE18">
        <v>111.7663397</v>
      </c>
      <c r="AF18">
        <v>112.86344560000001</v>
      </c>
      <c r="AG18">
        <v>113.9709431</v>
      </c>
      <c r="AH18">
        <v>115.0905338</v>
      </c>
      <c r="AI18">
        <v>116.22366150000001</v>
      </c>
      <c r="AJ18">
        <v>117.37151160000001</v>
      </c>
      <c r="AK18">
        <v>118.5350297</v>
      </c>
      <c r="AL18">
        <v>119.6734976</v>
      </c>
      <c r="AM18">
        <v>120.8101789</v>
      </c>
      <c r="AN18">
        <v>121.9538232</v>
      </c>
      <c r="AO18">
        <v>123.1088116</v>
      </c>
      <c r="AP18">
        <v>124.2771072</v>
      </c>
      <c r="AQ18">
        <v>125.4471527</v>
      </c>
      <c r="AR18">
        <v>126.6119727</v>
      </c>
      <c r="AS18">
        <v>127.77025860000001</v>
      </c>
      <c r="AT18">
        <v>128.9268802</v>
      </c>
      <c r="AU18">
        <v>130.08985469999999</v>
      </c>
      <c r="AV18">
        <v>131.27063759999999</v>
      </c>
      <c r="AW18">
        <v>132.4730648</v>
      </c>
      <c r="AX18">
        <v>133.70019060000001</v>
      </c>
      <c r="AY18">
        <v>134.9536694</v>
      </c>
      <c r="AZ18">
        <v>136.2341256</v>
      </c>
      <c r="BA18">
        <v>148.81762019999999</v>
      </c>
      <c r="BB18">
        <v>150.79006369999999</v>
      </c>
      <c r="BC18">
        <v>152.78968069999999</v>
      </c>
      <c r="BD18">
        <v>154.8173534</v>
      </c>
      <c r="BE18">
        <v>156.87392299999999</v>
      </c>
    </row>
    <row r="19" spans="1:57" x14ac:dyDescent="0.35">
      <c r="A19" t="s">
        <v>135</v>
      </c>
      <c r="B19">
        <v>4.8622128299999998</v>
      </c>
      <c r="C19">
        <v>4.8588058619999996</v>
      </c>
      <c r="D19">
        <v>4.8331873060000001</v>
      </c>
      <c r="E19">
        <v>4.8003161509999996</v>
      </c>
      <c r="F19">
        <v>4.7658618400000003</v>
      </c>
      <c r="G19">
        <v>4.7311985669999999</v>
      </c>
      <c r="H19">
        <v>4.6967989479999996</v>
      </c>
      <c r="I19">
        <v>4.6634881180000001</v>
      </c>
      <c r="J19">
        <v>4.631265741</v>
      </c>
      <c r="K19">
        <v>4.5999165199999998</v>
      </c>
      <c r="L19">
        <v>4.5710297989999997</v>
      </c>
      <c r="M19">
        <v>4.5414772709999998</v>
      </c>
      <c r="N19">
        <v>4.5117228230000004</v>
      </c>
      <c r="O19">
        <v>4.4819564349999998</v>
      </c>
      <c r="P19">
        <v>4.4522956819999999</v>
      </c>
      <c r="Q19">
        <v>4.4229036280000003</v>
      </c>
      <c r="R19">
        <v>4.3939227479999996</v>
      </c>
      <c r="S19">
        <v>4.36544957</v>
      </c>
      <c r="T19">
        <v>4.3375353419999998</v>
      </c>
      <c r="U19">
        <v>4.3101970950000004</v>
      </c>
      <c r="V19">
        <v>4.282224952</v>
      </c>
      <c r="W19">
        <v>4.255532251</v>
      </c>
      <c r="X19">
        <v>4.229689392</v>
      </c>
      <c r="Y19">
        <v>4.2044845430000004</v>
      </c>
      <c r="Z19">
        <v>4.1798151719999996</v>
      </c>
      <c r="AA19">
        <v>4.1523437999999997</v>
      </c>
      <c r="AB19">
        <v>4.1257680040000002</v>
      </c>
      <c r="AC19">
        <v>4.0998880980000001</v>
      </c>
      <c r="AD19">
        <v>4.0745833969999996</v>
      </c>
      <c r="AE19">
        <v>4.0497848449999996</v>
      </c>
      <c r="AF19">
        <v>4.0254555669999998</v>
      </c>
      <c r="AG19">
        <v>4.0015781009999998</v>
      </c>
      <c r="AH19">
        <v>3.978146631</v>
      </c>
      <c r="AI19">
        <v>3.9551625779999999</v>
      </c>
      <c r="AJ19">
        <v>3.9326322999999999</v>
      </c>
      <c r="AK19">
        <v>3.910566094</v>
      </c>
      <c r="AL19">
        <v>3.888276694</v>
      </c>
      <c r="AM19">
        <v>3.8662058689999999</v>
      </c>
      <c r="AN19">
        <v>3.8455365069999998</v>
      </c>
      <c r="AO19">
        <v>3.8270107179999999</v>
      </c>
      <c r="AP19">
        <v>3.8106635729999998</v>
      </c>
      <c r="AQ19">
        <v>3.7958686410000002</v>
      </c>
      <c r="AR19">
        <v>3.7814449790000002</v>
      </c>
      <c r="AS19">
        <v>3.7665389770000002</v>
      </c>
      <c r="AT19">
        <v>3.7509311790000002</v>
      </c>
      <c r="AU19">
        <v>3.7348472799999999</v>
      </c>
      <c r="AV19">
        <v>3.7187225100000001</v>
      </c>
      <c r="AW19">
        <v>3.7028689620000002</v>
      </c>
      <c r="AX19">
        <v>3.6875191250000001</v>
      </c>
      <c r="AY19">
        <v>3.6728183209999998</v>
      </c>
      <c r="AZ19">
        <v>3.658846305</v>
      </c>
      <c r="BA19">
        <v>3.6798771910000001</v>
      </c>
      <c r="BB19">
        <v>3.6620383429999999</v>
      </c>
      <c r="BC19">
        <v>3.6439600919999999</v>
      </c>
      <c r="BD19">
        <v>3.6256238249999999</v>
      </c>
      <c r="BE19">
        <v>3.6069956240000001</v>
      </c>
    </row>
    <row r="20" spans="1:57" x14ac:dyDescent="0.35">
      <c r="A20" t="s">
        <v>136</v>
      </c>
      <c r="B20">
        <v>31.97665817</v>
      </c>
      <c r="C20">
        <v>32.023735070000001</v>
      </c>
      <c r="D20">
        <v>31.95696882</v>
      </c>
      <c r="E20">
        <v>31.855524880000001</v>
      </c>
      <c r="F20">
        <v>31.748549520000001</v>
      </c>
      <c r="G20">
        <v>31.642968360000001</v>
      </c>
      <c r="H20">
        <v>31.53010136</v>
      </c>
      <c r="I20">
        <v>31.417639210000001</v>
      </c>
      <c r="J20">
        <v>31.308563809999999</v>
      </c>
      <c r="K20">
        <v>31.20387989</v>
      </c>
      <c r="L20">
        <v>31.122572040000001</v>
      </c>
      <c r="M20">
        <v>31.034172380000001</v>
      </c>
      <c r="N20">
        <v>30.94453399</v>
      </c>
      <c r="O20">
        <v>30.855460010000002</v>
      </c>
      <c r="P20">
        <v>30.767696480000001</v>
      </c>
      <c r="Q20">
        <v>30.68216954</v>
      </c>
      <c r="R20">
        <v>30.599764629999999</v>
      </c>
      <c r="S20">
        <v>30.521133039999999</v>
      </c>
      <c r="T20">
        <v>30.446655400000001</v>
      </c>
      <c r="U20">
        <v>30.376494860000001</v>
      </c>
      <c r="V20">
        <v>30.297753879999998</v>
      </c>
      <c r="W20">
        <v>30.23077825</v>
      </c>
      <c r="X20">
        <v>30.170964919999999</v>
      </c>
      <c r="Y20">
        <v>30.116552290000001</v>
      </c>
      <c r="Z20">
        <v>30.066804640000001</v>
      </c>
      <c r="AA20">
        <v>29.985585560000001</v>
      </c>
      <c r="AB20">
        <v>29.912427990000001</v>
      </c>
      <c r="AC20">
        <v>29.844373659999999</v>
      </c>
      <c r="AD20">
        <v>29.780556520000001</v>
      </c>
      <c r="AE20">
        <v>29.720742609999999</v>
      </c>
      <c r="AF20">
        <v>29.66492113</v>
      </c>
      <c r="AG20">
        <v>29.613157709999999</v>
      </c>
      <c r="AH20">
        <v>29.56553358</v>
      </c>
      <c r="AI20">
        <v>29.522121070000001</v>
      </c>
      <c r="AJ20">
        <v>29.482976879999999</v>
      </c>
      <c r="AK20">
        <v>29.448144760000002</v>
      </c>
      <c r="AL20">
        <v>29.409736890000001</v>
      </c>
      <c r="AM20">
        <v>29.372374860000001</v>
      </c>
      <c r="AN20">
        <v>29.34799138</v>
      </c>
      <c r="AO20">
        <v>29.343943339999999</v>
      </c>
      <c r="AP20">
        <v>29.360381790000002</v>
      </c>
      <c r="AQ20">
        <v>29.393166310000002</v>
      </c>
      <c r="AR20">
        <v>29.435183250000001</v>
      </c>
      <c r="AS20">
        <v>29.480955689999998</v>
      </c>
      <c r="AT20">
        <v>29.527904540000002</v>
      </c>
      <c r="AU20">
        <v>29.57558835</v>
      </c>
      <c r="AV20">
        <v>29.625212730000001</v>
      </c>
      <c r="AW20">
        <v>29.677134410000001</v>
      </c>
      <c r="AX20">
        <v>29.731793719999999</v>
      </c>
      <c r="AY20">
        <v>29.789489039999999</v>
      </c>
      <c r="AZ20">
        <v>29.850365610000001</v>
      </c>
      <c r="BA20">
        <v>32.602409649999998</v>
      </c>
      <c r="BB20">
        <v>32.702777279999999</v>
      </c>
      <c r="BC20">
        <v>32.806035729999998</v>
      </c>
      <c r="BD20">
        <v>32.91236</v>
      </c>
      <c r="BE20">
        <v>33.021849830000001</v>
      </c>
    </row>
    <row r="21" spans="1:57" x14ac:dyDescent="0.35">
      <c r="A21" t="s">
        <v>137</v>
      </c>
      <c r="B21">
        <v>18.538545729999999</v>
      </c>
      <c r="C21">
        <v>18.75638125</v>
      </c>
      <c r="D21">
        <v>18.989669859999999</v>
      </c>
      <c r="E21">
        <v>19.239294900000001</v>
      </c>
      <c r="F21">
        <v>19.505320909999998</v>
      </c>
      <c r="G21">
        <v>19.78638334</v>
      </c>
      <c r="H21">
        <v>20.06799921</v>
      </c>
      <c r="I21">
        <v>20.356903160000002</v>
      </c>
      <c r="J21">
        <v>20.65366487</v>
      </c>
      <c r="K21">
        <v>20.957755240000001</v>
      </c>
      <c r="L21">
        <v>21.29106827</v>
      </c>
      <c r="M21">
        <v>21.615824419999999</v>
      </c>
      <c r="N21">
        <v>21.942741900000001</v>
      </c>
      <c r="O21">
        <v>22.273792230000002</v>
      </c>
      <c r="P21">
        <v>22.609344109999999</v>
      </c>
      <c r="Q21">
        <v>22.949484099999999</v>
      </c>
      <c r="R21">
        <v>23.294274659999999</v>
      </c>
      <c r="S21">
        <v>23.64380396</v>
      </c>
      <c r="T21">
        <v>23.998188970000001</v>
      </c>
      <c r="U21">
        <v>24.357567960000001</v>
      </c>
      <c r="V21">
        <v>24.70536413</v>
      </c>
      <c r="W21">
        <v>25.069406969999999</v>
      </c>
      <c r="X21">
        <v>25.441600780000002</v>
      </c>
      <c r="Y21">
        <v>25.820471690000002</v>
      </c>
      <c r="Z21">
        <v>26.20578742</v>
      </c>
      <c r="AA21">
        <v>26.549197410000001</v>
      </c>
      <c r="AB21">
        <v>26.90775824</v>
      </c>
      <c r="AC21">
        <v>27.272348000000001</v>
      </c>
      <c r="AD21">
        <v>27.641878909999999</v>
      </c>
      <c r="AE21">
        <v>28.016641320000002</v>
      </c>
      <c r="AF21">
        <v>28.397096479999998</v>
      </c>
      <c r="AG21">
        <v>28.78363951</v>
      </c>
      <c r="AH21">
        <v>29.17655439</v>
      </c>
      <c r="AI21">
        <v>29.576016989999999</v>
      </c>
      <c r="AJ21">
        <v>29.98211336</v>
      </c>
      <c r="AK21">
        <v>30.39486256</v>
      </c>
      <c r="AL21">
        <v>30.802496659999999</v>
      </c>
      <c r="AM21">
        <v>31.212495740000001</v>
      </c>
      <c r="AN21">
        <v>31.626222609999999</v>
      </c>
      <c r="AO21">
        <v>32.044112490000003</v>
      </c>
      <c r="AP21">
        <v>32.466661330000001</v>
      </c>
      <c r="AQ21">
        <v>32.894016100000002</v>
      </c>
      <c r="AR21">
        <v>33.326813960000003</v>
      </c>
      <c r="AS21">
        <v>33.765613369999997</v>
      </c>
      <c r="AT21">
        <v>34.210845319999997</v>
      </c>
      <c r="AU21">
        <v>34.662838120000004</v>
      </c>
      <c r="AV21">
        <v>35.122893140000002</v>
      </c>
      <c r="AW21">
        <v>35.59046515</v>
      </c>
      <c r="AX21">
        <v>36.065457330000001</v>
      </c>
      <c r="AY21">
        <v>36.547817670000001</v>
      </c>
      <c r="AZ21">
        <v>37.037481149999998</v>
      </c>
      <c r="BA21">
        <v>39.973470630000001</v>
      </c>
      <c r="BB21">
        <v>40.639382980000001</v>
      </c>
      <c r="BC21">
        <v>41.316552129999998</v>
      </c>
      <c r="BD21">
        <v>42.005169520000003</v>
      </c>
      <c r="BE21">
        <v>42.70542588</v>
      </c>
    </row>
    <row r="22" spans="1:57" x14ac:dyDescent="0.35">
      <c r="A22" t="s">
        <v>138</v>
      </c>
      <c r="B22">
        <v>29.793845409999999</v>
      </c>
      <c r="C22">
        <v>30.115546380000001</v>
      </c>
      <c r="D22">
        <v>30.450768029999999</v>
      </c>
      <c r="E22">
        <v>30.80732501</v>
      </c>
      <c r="F22">
        <v>31.18743954</v>
      </c>
      <c r="G22">
        <v>31.590158339999999</v>
      </c>
      <c r="H22">
        <v>31.995720370000001</v>
      </c>
      <c r="I22">
        <v>32.413456070000002</v>
      </c>
      <c r="J22">
        <v>32.844620650000003</v>
      </c>
      <c r="K22">
        <v>33.288507920000001</v>
      </c>
      <c r="L22">
        <v>33.776442439999997</v>
      </c>
      <c r="M22">
        <v>34.255340529999998</v>
      </c>
      <c r="N22">
        <v>34.738332049999997</v>
      </c>
      <c r="O22">
        <v>35.228394850000001</v>
      </c>
      <c r="P22">
        <v>35.726077490000002</v>
      </c>
      <c r="Q22">
        <v>36.2314662</v>
      </c>
      <c r="R22">
        <v>36.74460242</v>
      </c>
      <c r="S22">
        <v>37.265561890000001</v>
      </c>
      <c r="T22">
        <v>37.794460770000001</v>
      </c>
      <c r="U22">
        <v>38.33144704</v>
      </c>
      <c r="V22">
        <v>38.852671229999999</v>
      </c>
      <c r="W22">
        <v>39.396972550000001</v>
      </c>
      <c r="X22">
        <v>39.954194940000001</v>
      </c>
      <c r="Y22">
        <v>40.521915759999999</v>
      </c>
      <c r="Z22">
        <v>41.09963484</v>
      </c>
      <c r="AA22">
        <v>41.617901740000001</v>
      </c>
      <c r="AB22">
        <v>42.15547222</v>
      </c>
      <c r="AC22">
        <v>42.702107849999997</v>
      </c>
      <c r="AD22">
        <v>43.256017280000002</v>
      </c>
      <c r="AE22">
        <v>43.817422020000002</v>
      </c>
      <c r="AF22">
        <v>44.386904430000001</v>
      </c>
      <c r="AG22">
        <v>44.965008210000001</v>
      </c>
      <c r="AH22">
        <v>45.552141089999999</v>
      </c>
      <c r="AI22">
        <v>46.148561970000003</v>
      </c>
      <c r="AJ22">
        <v>46.75439823</v>
      </c>
      <c r="AK22">
        <v>47.369674850000003</v>
      </c>
      <c r="AL22">
        <v>47.97752491</v>
      </c>
      <c r="AM22">
        <v>48.587908079999998</v>
      </c>
      <c r="AN22">
        <v>49.203700230000003</v>
      </c>
      <c r="AO22">
        <v>49.826065190000001</v>
      </c>
      <c r="AP22">
        <v>50.455690879999999</v>
      </c>
      <c r="AQ22">
        <v>51.092504150000003</v>
      </c>
      <c r="AR22">
        <v>51.736981640000003</v>
      </c>
      <c r="AS22">
        <v>52.389638980000001</v>
      </c>
      <c r="AT22">
        <v>53.05098521</v>
      </c>
      <c r="AU22">
        <v>53.721495019999999</v>
      </c>
      <c r="AV22">
        <v>54.403077490000001</v>
      </c>
      <c r="AW22">
        <v>55.095075739999999</v>
      </c>
      <c r="AX22">
        <v>55.79737385</v>
      </c>
      <c r="AY22">
        <v>56.50993175</v>
      </c>
      <c r="AZ22">
        <v>57.232696699999998</v>
      </c>
      <c r="BA22">
        <v>61.935653449999997</v>
      </c>
      <c r="BB22">
        <v>62.934358459999999</v>
      </c>
      <c r="BC22">
        <v>63.948678690000001</v>
      </c>
      <c r="BD22">
        <v>64.978823320000004</v>
      </c>
      <c r="BE22">
        <v>66.024998499999995</v>
      </c>
    </row>
    <row r="23" spans="1:57" x14ac:dyDescent="0.35">
      <c r="A23" t="s">
        <v>139</v>
      </c>
      <c r="B23">
        <v>12.294552169999999</v>
      </c>
      <c r="C23">
        <v>12.39458881</v>
      </c>
      <c r="D23">
        <v>12.485526889999999</v>
      </c>
      <c r="E23">
        <v>12.585827180000001</v>
      </c>
      <c r="F23">
        <v>12.701133410000001</v>
      </c>
      <c r="G23">
        <v>12.830956410000001</v>
      </c>
      <c r="H23">
        <v>12.966650939999999</v>
      </c>
      <c r="I23">
        <v>13.11012249</v>
      </c>
      <c r="J23">
        <v>13.26043239</v>
      </c>
      <c r="K23">
        <v>13.416358130000001</v>
      </c>
      <c r="L23">
        <v>13.588670459999999</v>
      </c>
      <c r="M23">
        <v>13.75748396</v>
      </c>
      <c r="N23">
        <v>13.92779605</v>
      </c>
      <c r="O23">
        <v>14.10054147</v>
      </c>
      <c r="P23">
        <v>14.27577337</v>
      </c>
      <c r="Q23">
        <v>14.453432859999999</v>
      </c>
      <c r="R23">
        <v>14.633476509999999</v>
      </c>
      <c r="S23">
        <v>14.8158827</v>
      </c>
      <c r="T23">
        <v>15.00064326</v>
      </c>
      <c r="U23">
        <v>15.187757550000001</v>
      </c>
      <c r="V23">
        <v>15.36853341</v>
      </c>
      <c r="W23">
        <v>15.5572058</v>
      </c>
      <c r="X23">
        <v>15.749705179999999</v>
      </c>
      <c r="Y23">
        <v>15.94511236</v>
      </c>
      <c r="Z23">
        <v>16.143248880000002</v>
      </c>
      <c r="AA23">
        <v>16.318991260000001</v>
      </c>
      <c r="AB23">
        <v>16.501515770000001</v>
      </c>
      <c r="AC23">
        <v>16.686448370000001</v>
      </c>
      <c r="AD23">
        <v>16.8730203</v>
      </c>
      <c r="AE23">
        <v>17.061323949999998</v>
      </c>
      <c r="AF23">
        <v>17.25160185</v>
      </c>
      <c r="AG23">
        <v>17.44408773</v>
      </c>
      <c r="AH23">
        <v>17.638974000000001</v>
      </c>
      <c r="AI23">
        <v>17.836409230000001</v>
      </c>
      <c r="AJ23">
        <v>18.03650361</v>
      </c>
      <c r="AK23">
        <v>18.239336680000001</v>
      </c>
      <c r="AL23">
        <v>18.438911910000002</v>
      </c>
      <c r="AM23">
        <v>18.639079949999999</v>
      </c>
      <c r="AN23">
        <v>18.84108342</v>
      </c>
      <c r="AO23">
        <v>19.045454150000001</v>
      </c>
      <c r="AP23">
        <v>19.25240874</v>
      </c>
      <c r="AQ23">
        <v>19.461334310000002</v>
      </c>
      <c r="AR23">
        <v>19.6722416</v>
      </c>
      <c r="AS23">
        <v>19.88532004</v>
      </c>
      <c r="AT23">
        <v>20.100829279999999</v>
      </c>
      <c r="AU23">
        <v>20.3190442</v>
      </c>
      <c r="AV23">
        <v>20.540750500000001</v>
      </c>
      <c r="AW23">
        <v>20.76578026</v>
      </c>
      <c r="AX23">
        <v>20.99416136</v>
      </c>
      <c r="AY23">
        <v>21.22593054</v>
      </c>
      <c r="AZ23">
        <v>21.461102260000001</v>
      </c>
      <c r="BA23">
        <v>23.706362909999999</v>
      </c>
      <c r="BB23">
        <v>24.05161653</v>
      </c>
      <c r="BC23">
        <v>24.402341889999999</v>
      </c>
      <c r="BD23">
        <v>24.758677550000002</v>
      </c>
      <c r="BE23">
        <v>25.120766410000002</v>
      </c>
    </row>
    <row r="24" spans="1:57" x14ac:dyDescent="0.35">
      <c r="A24" t="s">
        <v>140</v>
      </c>
      <c r="B24">
        <v>131.9613468</v>
      </c>
      <c r="C24">
        <v>132.60055249999999</v>
      </c>
      <c r="D24">
        <v>133.16099940000001</v>
      </c>
      <c r="E24">
        <v>133.90756830000001</v>
      </c>
      <c r="F24">
        <v>134.89854539999999</v>
      </c>
      <c r="G24">
        <v>136.11446530000001</v>
      </c>
      <c r="H24">
        <v>137.45792399999999</v>
      </c>
      <c r="I24">
        <v>138.9201462</v>
      </c>
      <c r="J24">
        <v>140.47693910000001</v>
      </c>
      <c r="K24">
        <v>142.10812609999999</v>
      </c>
      <c r="L24">
        <v>143.90011229999999</v>
      </c>
      <c r="M24">
        <v>145.68858850000001</v>
      </c>
      <c r="N24">
        <v>147.5061379</v>
      </c>
      <c r="O24">
        <v>149.3537737</v>
      </c>
      <c r="P24">
        <v>151.22873759999999</v>
      </c>
      <c r="Q24">
        <v>153.1285963</v>
      </c>
      <c r="R24">
        <v>155.051604</v>
      </c>
      <c r="S24">
        <v>156.99653079999999</v>
      </c>
      <c r="T24">
        <v>158.96247940000001</v>
      </c>
      <c r="U24">
        <v>160.9487622</v>
      </c>
      <c r="V24">
        <v>162.87966779999999</v>
      </c>
      <c r="W24">
        <v>164.8693303</v>
      </c>
      <c r="X24">
        <v>166.88799169999999</v>
      </c>
      <c r="Y24">
        <v>168.93088610000001</v>
      </c>
      <c r="Z24">
        <v>170.99711360000001</v>
      </c>
      <c r="AA24">
        <v>172.8690015</v>
      </c>
      <c r="AB24">
        <v>174.77421509999999</v>
      </c>
      <c r="AC24">
        <v>176.6802471</v>
      </c>
      <c r="AD24">
        <v>178.5868887</v>
      </c>
      <c r="AE24">
        <v>180.4987127</v>
      </c>
      <c r="AF24">
        <v>182.42044870000001</v>
      </c>
      <c r="AG24">
        <v>184.3561377</v>
      </c>
      <c r="AH24">
        <v>186.3090205</v>
      </c>
      <c r="AI24">
        <v>188.28160510000001</v>
      </c>
      <c r="AJ24">
        <v>190.27578389999999</v>
      </c>
      <c r="AK24">
        <v>192.2929604</v>
      </c>
      <c r="AL24">
        <v>194.28173290000001</v>
      </c>
      <c r="AM24">
        <v>196.269859</v>
      </c>
      <c r="AN24">
        <v>198.26484429999999</v>
      </c>
      <c r="AO24">
        <v>200.27088180000001</v>
      </c>
      <c r="AP24">
        <v>202.29134830000001</v>
      </c>
      <c r="AQ24">
        <v>204.3152767</v>
      </c>
      <c r="AR24">
        <v>206.3478891</v>
      </c>
      <c r="AS24">
        <v>208.39598799999999</v>
      </c>
      <c r="AT24">
        <v>210.4653338</v>
      </c>
      <c r="AU24">
        <v>212.56022920000001</v>
      </c>
      <c r="AV24">
        <v>214.68840080000001</v>
      </c>
      <c r="AW24">
        <v>216.84937819999999</v>
      </c>
      <c r="AX24">
        <v>219.0438034</v>
      </c>
      <c r="AY24">
        <v>221.27209930000001</v>
      </c>
      <c r="AZ24">
        <v>223.5343934</v>
      </c>
      <c r="BA24">
        <v>250.9453322</v>
      </c>
      <c r="BB24">
        <v>254.45603009999999</v>
      </c>
      <c r="BC24">
        <v>258.01750900000002</v>
      </c>
      <c r="BD24">
        <v>261.63155749999999</v>
      </c>
      <c r="BE24">
        <v>265.3001064</v>
      </c>
    </row>
    <row r="25" spans="1:57" x14ac:dyDescent="0.35">
      <c r="A25" t="s">
        <v>141</v>
      </c>
      <c r="B25">
        <v>32.930660269999997</v>
      </c>
      <c r="C25">
        <v>33.112593709999999</v>
      </c>
      <c r="D25">
        <v>33.23250788</v>
      </c>
      <c r="E25">
        <v>33.3392184</v>
      </c>
      <c r="F25">
        <v>33.452382280000002</v>
      </c>
      <c r="G25">
        <v>33.576073719999997</v>
      </c>
      <c r="H25">
        <v>33.701793639999998</v>
      </c>
      <c r="I25">
        <v>33.839658399999998</v>
      </c>
      <c r="J25">
        <v>33.990499130000003</v>
      </c>
      <c r="K25">
        <v>34.153149740000003</v>
      </c>
      <c r="L25">
        <v>34.353870370000003</v>
      </c>
      <c r="M25">
        <v>34.54731778</v>
      </c>
      <c r="N25">
        <v>34.743916390000003</v>
      </c>
      <c r="O25">
        <v>34.945578220000002</v>
      </c>
      <c r="P25">
        <v>35.152724139999997</v>
      </c>
      <c r="Q25">
        <v>35.365778120000002</v>
      </c>
      <c r="R25">
        <v>35.585044420000003</v>
      </c>
      <c r="S25">
        <v>35.81060918</v>
      </c>
      <c r="T25">
        <v>36.04234889</v>
      </c>
      <c r="U25">
        <v>36.279992589999999</v>
      </c>
      <c r="V25">
        <v>36.503442900000003</v>
      </c>
      <c r="W25">
        <v>36.743657929999998</v>
      </c>
      <c r="X25">
        <v>36.992060909999999</v>
      </c>
      <c r="Y25">
        <v>37.246427250000004</v>
      </c>
      <c r="Z25">
        <v>37.505914050000001</v>
      </c>
      <c r="AA25">
        <v>37.714108879999998</v>
      </c>
      <c r="AB25">
        <v>37.933049939999997</v>
      </c>
      <c r="AC25">
        <v>38.15451624</v>
      </c>
      <c r="AD25">
        <v>38.377405189999998</v>
      </c>
      <c r="AE25">
        <v>38.601853660000003</v>
      </c>
      <c r="AF25">
        <v>38.828256809999999</v>
      </c>
      <c r="AG25">
        <v>39.05707014</v>
      </c>
      <c r="AH25">
        <v>39.28875085</v>
      </c>
      <c r="AI25">
        <v>39.523728630000001</v>
      </c>
      <c r="AJ25">
        <v>39.762387529999998</v>
      </c>
      <c r="AK25">
        <v>40.005056359999998</v>
      </c>
      <c r="AL25">
        <v>40.23905251</v>
      </c>
      <c r="AM25">
        <v>40.47207496</v>
      </c>
      <c r="AN25">
        <v>40.711996569999997</v>
      </c>
      <c r="AO25">
        <v>40.963376670000002</v>
      </c>
      <c r="AP25">
        <v>41.226440230000001</v>
      </c>
      <c r="AQ25">
        <v>41.491930089999997</v>
      </c>
      <c r="AR25">
        <v>41.755880470000001</v>
      </c>
      <c r="AS25">
        <v>42.016645599999997</v>
      </c>
      <c r="AT25">
        <v>42.275170690000003</v>
      </c>
      <c r="AU25">
        <v>42.533895360000002</v>
      </c>
      <c r="AV25">
        <v>42.796551639999997</v>
      </c>
      <c r="AW25">
        <v>43.064528240000001</v>
      </c>
      <c r="AX25">
        <v>43.338948909999999</v>
      </c>
      <c r="AY25">
        <v>43.620432209999997</v>
      </c>
      <c r="AZ25">
        <v>43.909218690000003</v>
      </c>
      <c r="BA25">
        <v>51.464086700000003</v>
      </c>
      <c r="BB25">
        <v>52.037194820000003</v>
      </c>
      <c r="BC25">
        <v>52.617236339999998</v>
      </c>
      <c r="BD25">
        <v>53.204503189999997</v>
      </c>
      <c r="BE25">
        <v>53.79926803</v>
      </c>
    </row>
    <row r="26" spans="1:57" x14ac:dyDescent="0.35">
      <c r="A26" t="s">
        <v>142</v>
      </c>
      <c r="B26">
        <v>82.419861119999993</v>
      </c>
      <c r="C26">
        <v>83.125634590000004</v>
      </c>
      <c r="D26">
        <v>83.788504669999995</v>
      </c>
      <c r="E26">
        <v>84.471048330000002</v>
      </c>
      <c r="F26">
        <v>85.198316149999997</v>
      </c>
      <c r="G26">
        <v>85.971696039999998</v>
      </c>
      <c r="H26">
        <v>86.76409495</v>
      </c>
      <c r="I26">
        <v>87.602234409999994</v>
      </c>
      <c r="J26">
        <v>88.485844459999996</v>
      </c>
      <c r="K26">
        <v>89.408821849999995</v>
      </c>
      <c r="L26">
        <v>90.449290520000005</v>
      </c>
      <c r="M26">
        <v>91.470590090000002</v>
      </c>
      <c r="N26">
        <v>92.501010179999994</v>
      </c>
      <c r="O26">
        <v>93.546007220000007</v>
      </c>
      <c r="P26">
        <v>94.606424090000004</v>
      </c>
      <c r="Q26">
        <v>95.682518349999995</v>
      </c>
      <c r="R26">
        <v>96.774236209999998</v>
      </c>
      <c r="S26">
        <v>97.881291899999994</v>
      </c>
      <c r="T26">
        <v>99.003257009999999</v>
      </c>
      <c r="U26">
        <v>100.1396495</v>
      </c>
      <c r="V26">
        <v>101.22874160000001</v>
      </c>
      <c r="W26">
        <v>102.36552399999999</v>
      </c>
      <c r="X26">
        <v>103.52626309999999</v>
      </c>
      <c r="Y26">
        <v>104.70493879999999</v>
      </c>
      <c r="Z26">
        <v>105.8996489</v>
      </c>
      <c r="AA26">
        <v>106.93453649999999</v>
      </c>
      <c r="AB26">
        <v>107.998924</v>
      </c>
      <c r="AC26">
        <v>109.0708772</v>
      </c>
      <c r="AD26">
        <v>110.14795890000001</v>
      </c>
      <c r="AE26">
        <v>111.2315074</v>
      </c>
      <c r="AF26">
        <v>112.32348829999999</v>
      </c>
      <c r="AG26">
        <v>113.42581319999999</v>
      </c>
      <c r="AH26">
        <v>114.54017690000001</v>
      </c>
      <c r="AI26">
        <v>115.6680169</v>
      </c>
      <c r="AJ26">
        <v>116.8105135</v>
      </c>
      <c r="AK26">
        <v>117.9686076</v>
      </c>
      <c r="AL26">
        <v>119.10178399999999</v>
      </c>
      <c r="AM26">
        <v>120.2331794</v>
      </c>
      <c r="AN26">
        <v>121.3714966</v>
      </c>
      <c r="AO26">
        <v>122.5210943</v>
      </c>
      <c r="AP26">
        <v>123.68392919999999</v>
      </c>
      <c r="AQ26">
        <v>124.8485069</v>
      </c>
      <c r="AR26">
        <v>126.0078951</v>
      </c>
      <c r="AS26">
        <v>127.16079689999999</v>
      </c>
      <c r="AT26">
        <v>128.31205890000001</v>
      </c>
      <c r="AU26">
        <v>129.46965710000001</v>
      </c>
      <c r="AV26">
        <v>130.64498760000001</v>
      </c>
      <c r="AW26">
        <v>131.84186639999999</v>
      </c>
      <c r="AX26">
        <v>133.06333090000001</v>
      </c>
      <c r="AY26">
        <v>134.311026</v>
      </c>
      <c r="AZ26">
        <v>135.5855727</v>
      </c>
      <c r="BA26">
        <v>148.1083241</v>
      </c>
      <c r="BB26">
        <v>150.07148190000001</v>
      </c>
      <c r="BC26">
        <v>152.0616857</v>
      </c>
      <c r="BD26">
        <v>154.07981369999999</v>
      </c>
      <c r="BE26">
        <v>156.12670299999999</v>
      </c>
    </row>
    <row r="27" spans="1:57" x14ac:dyDescent="0.35">
      <c r="A27" t="s">
        <v>143</v>
      </c>
      <c r="B27">
        <v>28.037262729999998</v>
      </c>
      <c r="C27">
        <v>28.08116798</v>
      </c>
      <c r="D27">
        <v>28.026472720000001</v>
      </c>
      <c r="E27">
        <v>27.941991900000001</v>
      </c>
      <c r="F27">
        <v>27.853048560000001</v>
      </c>
      <c r="G27">
        <v>27.76563608</v>
      </c>
      <c r="H27">
        <v>27.672011990000001</v>
      </c>
      <c r="I27">
        <v>27.578903610000001</v>
      </c>
      <c r="J27">
        <v>27.488892029999999</v>
      </c>
      <c r="K27">
        <v>27.4028332</v>
      </c>
      <c r="L27">
        <v>27.33749499</v>
      </c>
      <c r="M27">
        <v>27.265955380000001</v>
      </c>
      <c r="N27">
        <v>27.193391869999999</v>
      </c>
      <c r="O27">
        <v>27.121381719999999</v>
      </c>
      <c r="P27">
        <v>27.05056944</v>
      </c>
      <c r="Q27">
        <v>26.981754989999999</v>
      </c>
      <c r="R27">
        <v>26.915704300000002</v>
      </c>
      <c r="S27">
        <v>26.852981400000001</v>
      </c>
      <c r="T27">
        <v>26.793916580000001</v>
      </c>
      <c r="U27">
        <v>26.738652290000001</v>
      </c>
      <c r="V27">
        <v>26.67576686</v>
      </c>
      <c r="W27">
        <v>26.62326852</v>
      </c>
      <c r="X27">
        <v>26.577083559999998</v>
      </c>
      <c r="Y27">
        <v>26.535669689999999</v>
      </c>
      <c r="Z27">
        <v>26.498387869999998</v>
      </c>
      <c r="AA27">
        <v>26.433212220000001</v>
      </c>
      <c r="AB27">
        <v>26.37514651</v>
      </c>
      <c r="AC27">
        <v>26.32154744</v>
      </c>
      <c r="AD27">
        <v>26.271665670000001</v>
      </c>
      <c r="AE27">
        <v>26.225314260000001</v>
      </c>
      <c r="AF27">
        <v>26.182500099999999</v>
      </c>
      <c r="AG27">
        <v>26.14329356</v>
      </c>
      <c r="AH27">
        <v>26.10777538</v>
      </c>
      <c r="AI27">
        <v>26.076015640000001</v>
      </c>
      <c r="AJ27">
        <v>26.048068369999999</v>
      </c>
      <c r="AK27">
        <v>26.023974429999999</v>
      </c>
      <c r="AL27">
        <v>25.99672808</v>
      </c>
      <c r="AM27">
        <v>25.97042188</v>
      </c>
      <c r="AN27">
        <v>25.95544469</v>
      </c>
      <c r="AO27">
        <v>25.958198790000001</v>
      </c>
      <c r="AP27">
        <v>25.97882422</v>
      </c>
      <c r="AQ27">
        <v>26.013722099999999</v>
      </c>
      <c r="AR27">
        <v>26.056730600000002</v>
      </c>
      <c r="AS27">
        <v>26.103113199999999</v>
      </c>
      <c r="AT27">
        <v>26.15064533</v>
      </c>
      <c r="AU27">
        <v>26.198952340000002</v>
      </c>
      <c r="AV27">
        <v>26.249098849999999</v>
      </c>
      <c r="AW27">
        <v>26.30138724</v>
      </c>
      <c r="AX27">
        <v>26.356195710000001</v>
      </c>
      <c r="AY27">
        <v>26.413779460000001</v>
      </c>
      <c r="AZ27">
        <v>26.47426089</v>
      </c>
      <c r="BA27">
        <v>28.90653356</v>
      </c>
      <c r="BB27">
        <v>29.003493429999999</v>
      </c>
      <c r="BC27">
        <v>29.103123589999999</v>
      </c>
      <c r="BD27">
        <v>29.205580189999999</v>
      </c>
      <c r="BE27">
        <v>29.310954120000002</v>
      </c>
    </row>
    <row r="28" spans="1:57" x14ac:dyDescent="0.35">
      <c r="A28" t="s">
        <v>144</v>
      </c>
      <c r="B28">
        <v>17.895033810000001</v>
      </c>
      <c r="C28">
        <v>18.105196169999999</v>
      </c>
      <c r="D28">
        <v>18.330126700000001</v>
      </c>
      <c r="E28">
        <v>18.570757610000001</v>
      </c>
      <c r="F28">
        <v>18.827186579999999</v>
      </c>
      <c r="G28">
        <v>19.098115870000001</v>
      </c>
      <c r="H28">
        <v>19.369617949999999</v>
      </c>
      <c r="I28">
        <v>19.6481487</v>
      </c>
      <c r="J28">
        <v>19.934266139999998</v>
      </c>
      <c r="K28">
        <v>20.227465599999999</v>
      </c>
      <c r="L28">
        <v>20.548820169999999</v>
      </c>
      <c r="M28">
        <v>20.86202737</v>
      </c>
      <c r="N28">
        <v>21.177325369999998</v>
      </c>
      <c r="O28">
        <v>21.49661197</v>
      </c>
      <c r="P28">
        <v>21.82024603</v>
      </c>
      <c r="Q28">
        <v>22.148312579999999</v>
      </c>
      <c r="R28">
        <v>22.48087198</v>
      </c>
      <c r="S28">
        <v>22.818008649999999</v>
      </c>
      <c r="T28">
        <v>23.159834450000002</v>
      </c>
      <c r="U28">
        <v>23.506481709999999</v>
      </c>
      <c r="V28">
        <v>23.84199671</v>
      </c>
      <c r="W28">
        <v>24.193114560000001</v>
      </c>
      <c r="X28">
        <v>24.552100379999999</v>
      </c>
      <c r="Y28">
        <v>24.91753434</v>
      </c>
      <c r="Z28">
        <v>25.289188549999999</v>
      </c>
      <c r="AA28">
        <v>25.620531880000001</v>
      </c>
      <c r="AB28">
        <v>25.966334079999999</v>
      </c>
      <c r="AC28">
        <v>26.317916350000001</v>
      </c>
      <c r="AD28">
        <v>26.674242970000002</v>
      </c>
      <c r="AE28">
        <v>27.035595409999999</v>
      </c>
      <c r="AF28">
        <v>27.402418900000001</v>
      </c>
      <c r="AG28">
        <v>27.775094939999999</v>
      </c>
      <c r="AH28">
        <v>28.153897789999998</v>
      </c>
      <c r="AI28">
        <v>28.538997330000001</v>
      </c>
      <c r="AJ28">
        <v>28.930476800000001</v>
      </c>
      <c r="AK28">
        <v>29.328354709999999</v>
      </c>
      <c r="AL28">
        <v>29.721308520000001</v>
      </c>
      <c r="AM28">
        <v>30.116502610000001</v>
      </c>
      <c r="AN28">
        <v>30.515242359999998</v>
      </c>
      <c r="AO28">
        <v>30.917946830000002</v>
      </c>
      <c r="AP28">
        <v>31.325101830000001</v>
      </c>
      <c r="AQ28">
        <v>31.73685528</v>
      </c>
      <c r="AR28">
        <v>32.153818399999999</v>
      </c>
      <c r="AS28">
        <v>32.576528619999998</v>
      </c>
      <c r="AT28">
        <v>33.005404669999997</v>
      </c>
      <c r="AU28">
        <v>33.440768669999997</v>
      </c>
      <c r="AV28">
        <v>33.883878850000002</v>
      </c>
      <c r="AW28">
        <v>34.334218900000003</v>
      </c>
      <c r="AX28">
        <v>34.791698920000002</v>
      </c>
      <c r="AY28">
        <v>35.256271009999999</v>
      </c>
      <c r="AZ28">
        <v>35.72787417</v>
      </c>
      <c r="BA28">
        <v>38.560290139999999</v>
      </c>
      <c r="BB28">
        <v>39.202219030000002</v>
      </c>
      <c r="BC28">
        <v>39.854974560000002</v>
      </c>
      <c r="BD28">
        <v>40.518740479999998</v>
      </c>
      <c r="BE28">
        <v>41.193699879999997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38" t="s">
        <v>147</v>
      </c>
      <c r="C1" s="439"/>
      <c r="D1" s="439"/>
      <c r="E1" s="439"/>
      <c r="F1" s="439"/>
      <c r="G1" s="439"/>
      <c r="H1" s="439"/>
      <c r="I1" s="439"/>
      <c r="J1" s="439"/>
      <c r="K1" s="440"/>
      <c r="M1" s="441" t="s">
        <v>1112</v>
      </c>
      <c r="N1" s="442"/>
      <c r="O1" s="442"/>
      <c r="P1" s="442"/>
      <c r="Q1" s="443"/>
    </row>
    <row r="2" spans="2:17" ht="18.5" x14ac:dyDescent="0.45">
      <c r="B2" s="170" t="s">
        <v>1113</v>
      </c>
      <c r="C2" s="171" t="s">
        <v>1114</v>
      </c>
      <c r="D2" s="171"/>
      <c r="E2" s="171" t="s">
        <v>1115</v>
      </c>
      <c r="F2" s="172"/>
      <c r="G2" s="171" t="s">
        <v>1116</v>
      </c>
      <c r="H2" s="171" t="s">
        <v>1114</v>
      </c>
      <c r="I2" s="171" t="s">
        <v>1115</v>
      </c>
      <c r="J2" s="171"/>
      <c r="K2" s="173" t="s">
        <v>1117</v>
      </c>
      <c r="M2" s="174" t="s">
        <v>1118</v>
      </c>
      <c r="N2" s="175"/>
      <c r="O2" s="176"/>
      <c r="P2" s="177" t="s">
        <v>1119</v>
      </c>
      <c r="Q2" s="178"/>
    </row>
    <row r="3" spans="2:17" ht="15" customHeight="1" x14ac:dyDescent="0.35">
      <c r="B3" s="179" t="s">
        <v>590</v>
      </c>
      <c r="C3" s="62" t="s">
        <v>1120</v>
      </c>
      <c r="D3" s="62"/>
      <c r="E3" s="180">
        <v>1</v>
      </c>
      <c r="F3" s="181"/>
      <c r="G3" s="62" t="s">
        <v>724</v>
      </c>
      <c r="H3" s="62" t="s">
        <v>1121</v>
      </c>
      <c r="I3" s="182">
        <v>1</v>
      </c>
      <c r="J3" s="180"/>
      <c r="K3" s="183"/>
      <c r="M3" s="184" t="s">
        <v>1122</v>
      </c>
      <c r="N3" s="63">
        <v>1</v>
      </c>
      <c r="O3" s="181"/>
      <c r="P3" s="185" t="s">
        <v>1123</v>
      </c>
      <c r="Q3" s="186">
        <v>1</v>
      </c>
    </row>
    <row r="4" spans="2:17" ht="15" customHeight="1" x14ac:dyDescent="0.35">
      <c r="B4" s="179" t="s">
        <v>591</v>
      </c>
      <c r="C4" s="62" t="s">
        <v>1124</v>
      </c>
      <c r="D4" s="62"/>
      <c r="E4" s="187"/>
      <c r="F4" s="181"/>
      <c r="G4" s="62" t="s">
        <v>725</v>
      </c>
      <c r="H4" s="62" t="s">
        <v>1125</v>
      </c>
      <c r="I4" s="188"/>
      <c r="J4" s="188"/>
      <c r="K4" s="183"/>
      <c r="M4" s="184" t="s">
        <v>1126</v>
      </c>
      <c r="N4" s="63">
        <v>2</v>
      </c>
      <c r="O4" s="181"/>
      <c r="P4" s="185" t="s">
        <v>1127</v>
      </c>
      <c r="Q4" s="186">
        <v>2</v>
      </c>
    </row>
    <row r="5" spans="2:17" ht="15" customHeight="1" x14ac:dyDescent="0.35">
      <c r="B5" s="179" t="s">
        <v>592</v>
      </c>
      <c r="C5" s="62" t="s">
        <v>1128</v>
      </c>
      <c r="D5" s="62"/>
      <c r="E5" s="180">
        <v>2</v>
      </c>
      <c r="F5" s="181"/>
      <c r="G5" s="62" t="s">
        <v>726</v>
      </c>
      <c r="H5" s="62" t="s">
        <v>1129</v>
      </c>
      <c r="I5" s="180">
        <v>2</v>
      </c>
      <c r="J5" s="180"/>
      <c r="K5" s="189"/>
      <c r="M5" s="190" t="s">
        <v>1130</v>
      </c>
      <c r="N5" s="63">
        <v>3</v>
      </c>
      <c r="O5" s="181"/>
      <c r="P5" s="185" t="s">
        <v>1130</v>
      </c>
      <c r="Q5" s="186">
        <v>3</v>
      </c>
    </row>
    <row r="6" spans="2:17" ht="15" customHeight="1" x14ac:dyDescent="0.35">
      <c r="B6" s="179" t="s">
        <v>593</v>
      </c>
      <c r="C6" s="62" t="s">
        <v>1131</v>
      </c>
      <c r="D6" s="62"/>
      <c r="E6" s="180">
        <v>3</v>
      </c>
      <c r="F6" s="181"/>
      <c r="G6" s="62" t="s">
        <v>727</v>
      </c>
      <c r="H6" s="62" t="s">
        <v>1132</v>
      </c>
      <c r="I6" s="180">
        <v>3</v>
      </c>
      <c r="J6" s="180"/>
      <c r="K6" s="183"/>
      <c r="M6" s="190" t="s">
        <v>1133</v>
      </c>
      <c r="N6" s="63">
        <v>4</v>
      </c>
      <c r="O6" s="181"/>
      <c r="P6" s="185" t="s">
        <v>1133</v>
      </c>
      <c r="Q6" s="186">
        <v>4</v>
      </c>
    </row>
    <row r="7" spans="2:17" ht="15" customHeight="1" x14ac:dyDescent="0.35">
      <c r="B7" s="179" t="s">
        <v>594</v>
      </c>
      <c r="C7" s="62" t="s">
        <v>1134</v>
      </c>
      <c r="D7" s="62"/>
      <c r="E7" s="63" t="s">
        <v>1135</v>
      </c>
      <c r="F7" s="181"/>
      <c r="G7" s="62" t="s">
        <v>728</v>
      </c>
      <c r="H7" s="62" t="s">
        <v>1136</v>
      </c>
      <c r="I7" s="191" t="s">
        <v>1137</v>
      </c>
      <c r="J7" s="180"/>
      <c r="K7" s="189" t="s">
        <v>1138</v>
      </c>
      <c r="M7" s="190" t="s">
        <v>1139</v>
      </c>
      <c r="N7" s="63">
        <v>5</v>
      </c>
      <c r="O7" s="181"/>
      <c r="P7" s="185" t="s">
        <v>1139</v>
      </c>
      <c r="Q7" s="186">
        <v>5</v>
      </c>
    </row>
    <row r="8" spans="2:17" ht="15" customHeight="1" x14ac:dyDescent="0.35">
      <c r="B8" s="179" t="s">
        <v>595</v>
      </c>
      <c r="C8" s="62" t="s">
        <v>1140</v>
      </c>
      <c r="D8" s="62"/>
      <c r="E8" s="180">
        <v>6</v>
      </c>
      <c r="F8" s="181"/>
      <c r="G8" s="62" t="s">
        <v>729</v>
      </c>
      <c r="H8" s="62" t="s">
        <v>1141</v>
      </c>
      <c r="I8" s="180">
        <v>6</v>
      </c>
      <c r="J8" s="180"/>
      <c r="K8" s="189" t="s">
        <v>1138</v>
      </c>
      <c r="M8" s="190" t="s">
        <v>1142</v>
      </c>
      <c r="N8" s="63">
        <v>6</v>
      </c>
      <c r="O8" s="181"/>
      <c r="P8" s="185" t="s">
        <v>1142</v>
      </c>
      <c r="Q8" s="186">
        <v>6</v>
      </c>
    </row>
    <row r="9" spans="2:17" ht="15" customHeight="1" x14ac:dyDescent="0.35">
      <c r="B9" s="179" t="s">
        <v>596</v>
      </c>
      <c r="C9" s="62" t="s">
        <v>1143</v>
      </c>
      <c r="D9" s="62"/>
      <c r="E9" s="180" t="s">
        <v>1144</v>
      </c>
      <c r="F9" s="181"/>
      <c r="G9" s="62" t="s">
        <v>730</v>
      </c>
      <c r="H9" s="62" t="s">
        <v>1145</v>
      </c>
      <c r="I9" s="180" t="s">
        <v>1144</v>
      </c>
      <c r="J9" s="180"/>
      <c r="K9" s="189" t="s">
        <v>1138</v>
      </c>
      <c r="M9" s="190" t="s">
        <v>1146</v>
      </c>
      <c r="N9" s="63">
        <v>7</v>
      </c>
      <c r="O9" s="181"/>
      <c r="P9" s="185" t="s">
        <v>1146</v>
      </c>
      <c r="Q9" s="186">
        <v>7</v>
      </c>
    </row>
    <row r="10" spans="2:17" ht="15" customHeight="1" x14ac:dyDescent="0.35">
      <c r="B10" s="179" t="s">
        <v>597</v>
      </c>
      <c r="C10" s="62" t="s">
        <v>1147</v>
      </c>
      <c r="D10" s="62"/>
      <c r="E10" s="180">
        <v>9</v>
      </c>
      <c r="F10" s="181"/>
      <c r="G10" s="62" t="s">
        <v>731</v>
      </c>
      <c r="H10" s="62" t="s">
        <v>1148</v>
      </c>
      <c r="I10" s="180">
        <v>9</v>
      </c>
      <c r="J10" s="180"/>
      <c r="K10" s="189" t="s">
        <v>1138</v>
      </c>
      <c r="M10" s="190" t="s">
        <v>1149</v>
      </c>
      <c r="N10" s="63">
        <v>8</v>
      </c>
      <c r="O10" s="181"/>
      <c r="P10" s="185" t="s">
        <v>1149</v>
      </c>
      <c r="Q10" s="186">
        <v>8</v>
      </c>
    </row>
    <row r="11" spans="2:17" ht="15" customHeight="1" x14ac:dyDescent="0.35">
      <c r="B11" s="179" t="s">
        <v>598</v>
      </c>
      <c r="C11" s="62" t="s">
        <v>1150</v>
      </c>
      <c r="D11" s="62"/>
      <c r="E11" s="180" t="s">
        <v>1151</v>
      </c>
      <c r="F11" s="181"/>
      <c r="G11" s="62" t="s">
        <v>732</v>
      </c>
      <c r="H11" s="62" t="s">
        <v>1152</v>
      </c>
      <c r="I11" s="180" t="s">
        <v>1151</v>
      </c>
      <c r="J11" s="180"/>
      <c r="K11" s="189" t="s">
        <v>1138</v>
      </c>
      <c r="M11" s="190" t="s">
        <v>1153</v>
      </c>
      <c r="N11" s="63">
        <v>9</v>
      </c>
      <c r="O11" s="181"/>
      <c r="P11" s="185" t="s">
        <v>1153</v>
      </c>
      <c r="Q11" s="186">
        <v>9</v>
      </c>
    </row>
    <row r="12" spans="2:17" ht="15" customHeight="1" x14ac:dyDescent="0.35">
      <c r="B12" s="179" t="s">
        <v>599</v>
      </c>
      <c r="C12" s="62" t="s">
        <v>1154</v>
      </c>
      <c r="D12" s="62"/>
      <c r="E12" s="180">
        <v>12</v>
      </c>
      <c r="F12" s="181"/>
      <c r="G12" s="62" t="s">
        <v>733</v>
      </c>
      <c r="H12" s="62" t="s">
        <v>1155</v>
      </c>
      <c r="I12" s="180">
        <v>12</v>
      </c>
      <c r="J12" s="180"/>
      <c r="K12" s="183"/>
      <c r="M12" s="190" t="s">
        <v>1156</v>
      </c>
      <c r="N12" s="63">
        <v>10</v>
      </c>
      <c r="O12" s="181"/>
      <c r="P12" s="185" t="s">
        <v>1156</v>
      </c>
      <c r="Q12" s="186">
        <v>10</v>
      </c>
    </row>
    <row r="13" spans="2:17" ht="15" customHeight="1" x14ac:dyDescent="0.35">
      <c r="B13" s="179" t="s">
        <v>600</v>
      </c>
      <c r="C13" s="62" t="s">
        <v>1157</v>
      </c>
      <c r="D13" s="62"/>
      <c r="E13" s="180">
        <v>12</v>
      </c>
      <c r="F13" s="181"/>
      <c r="G13" s="62" t="s">
        <v>734</v>
      </c>
      <c r="H13" s="62" t="s">
        <v>1158</v>
      </c>
      <c r="I13" s="180">
        <v>12</v>
      </c>
      <c r="J13" s="180"/>
      <c r="K13" s="183"/>
      <c r="M13" s="190" t="s">
        <v>1159</v>
      </c>
      <c r="N13" s="63">
        <v>11</v>
      </c>
      <c r="O13" s="181"/>
      <c r="P13" s="185" t="s">
        <v>1159</v>
      </c>
      <c r="Q13" s="186">
        <v>11</v>
      </c>
    </row>
    <row r="14" spans="2:17" ht="15" customHeight="1" x14ac:dyDescent="0.35">
      <c r="B14" s="179" t="s">
        <v>601</v>
      </c>
      <c r="C14" s="62" t="s">
        <v>1160</v>
      </c>
      <c r="D14" s="62"/>
      <c r="E14" s="180">
        <v>13</v>
      </c>
      <c r="F14" s="181"/>
      <c r="G14" s="62" t="s">
        <v>735</v>
      </c>
      <c r="H14" s="62" t="s">
        <v>1161</v>
      </c>
      <c r="I14" s="180">
        <v>13</v>
      </c>
      <c r="J14" s="180"/>
      <c r="K14" s="183"/>
      <c r="M14" s="190" t="s">
        <v>1162</v>
      </c>
      <c r="N14" s="63">
        <v>12</v>
      </c>
      <c r="O14" s="181"/>
      <c r="P14" s="185" t="s">
        <v>1162</v>
      </c>
      <c r="Q14" s="186">
        <v>12</v>
      </c>
    </row>
    <row r="15" spans="2:17" ht="15" customHeight="1" x14ac:dyDescent="0.35">
      <c r="B15" s="179" t="s">
        <v>602</v>
      </c>
      <c r="C15" s="62" t="s">
        <v>1163</v>
      </c>
      <c r="D15" s="62"/>
      <c r="E15" s="180">
        <v>14</v>
      </c>
      <c r="F15" s="181"/>
      <c r="G15" s="62" t="s">
        <v>602</v>
      </c>
      <c r="H15" s="62" t="s">
        <v>1164</v>
      </c>
      <c r="I15" s="180">
        <v>14</v>
      </c>
      <c r="J15" s="180"/>
      <c r="K15" s="183"/>
      <c r="M15" s="190" t="s">
        <v>1165</v>
      </c>
      <c r="N15" s="63">
        <v>13</v>
      </c>
      <c r="O15" s="181"/>
      <c r="P15" s="185" t="s">
        <v>1165</v>
      </c>
      <c r="Q15" s="186">
        <v>13</v>
      </c>
    </row>
    <row r="16" spans="2:17" ht="15" customHeight="1" x14ac:dyDescent="0.35">
      <c r="B16" s="179" t="s">
        <v>603</v>
      </c>
      <c r="C16" s="62" t="s">
        <v>1166</v>
      </c>
      <c r="D16" s="62"/>
      <c r="E16" s="182" t="s">
        <v>1167</v>
      </c>
      <c r="F16" s="181"/>
      <c r="G16" s="62" t="s">
        <v>603</v>
      </c>
      <c r="H16" s="62" t="s">
        <v>1168</v>
      </c>
      <c r="I16" s="182" t="s">
        <v>1167</v>
      </c>
      <c r="J16" s="180"/>
      <c r="K16" s="183"/>
      <c r="M16" s="192" t="s">
        <v>1169</v>
      </c>
      <c r="N16" s="63">
        <v>14</v>
      </c>
      <c r="O16" s="181"/>
      <c r="P16" s="185" t="s">
        <v>1169</v>
      </c>
      <c r="Q16" s="186">
        <v>14</v>
      </c>
    </row>
    <row r="17" spans="2:17" ht="15" customHeight="1" x14ac:dyDescent="0.35">
      <c r="B17" s="179" t="s">
        <v>604</v>
      </c>
      <c r="C17" s="62" t="s">
        <v>1170</v>
      </c>
      <c r="D17" s="62"/>
      <c r="E17" s="180">
        <v>17</v>
      </c>
      <c r="F17" s="181"/>
      <c r="G17" s="62" t="s">
        <v>604</v>
      </c>
      <c r="H17" s="62" t="s">
        <v>1171</v>
      </c>
      <c r="I17" s="180">
        <v>17</v>
      </c>
      <c r="J17" s="180"/>
      <c r="K17" s="183"/>
      <c r="M17" s="192" t="s">
        <v>1172</v>
      </c>
      <c r="N17" s="63">
        <v>15</v>
      </c>
      <c r="O17" s="181"/>
      <c r="P17" s="185" t="s">
        <v>1172</v>
      </c>
      <c r="Q17" s="186">
        <v>15</v>
      </c>
    </row>
    <row r="18" spans="2:17" ht="15" customHeight="1" x14ac:dyDescent="0.35">
      <c r="B18" s="179" t="s">
        <v>605</v>
      </c>
      <c r="C18" s="62" t="s">
        <v>1173</v>
      </c>
      <c r="D18" s="62"/>
      <c r="E18" s="180">
        <v>18</v>
      </c>
      <c r="F18" s="181"/>
      <c r="G18" s="62" t="s">
        <v>605</v>
      </c>
      <c r="H18" s="62" t="s">
        <v>1174</v>
      </c>
      <c r="I18" s="180">
        <v>18</v>
      </c>
      <c r="J18" s="180"/>
      <c r="K18" s="189" t="s">
        <v>1138</v>
      </c>
      <c r="M18" s="192" t="s">
        <v>1175</v>
      </c>
      <c r="N18" s="63">
        <v>16</v>
      </c>
      <c r="O18" s="181"/>
      <c r="P18" s="185" t="s">
        <v>1175</v>
      </c>
      <c r="Q18" s="186">
        <v>16</v>
      </c>
    </row>
    <row r="19" spans="2:17" ht="15" customHeight="1" x14ac:dyDescent="0.35">
      <c r="B19" s="179" t="s">
        <v>606</v>
      </c>
      <c r="C19" s="62" t="s">
        <v>1176</v>
      </c>
      <c r="D19" s="62"/>
      <c r="E19" s="180">
        <v>19</v>
      </c>
      <c r="F19" s="181"/>
      <c r="G19" s="62" t="s">
        <v>606</v>
      </c>
      <c r="H19" s="62" t="s">
        <v>1177</v>
      </c>
      <c r="I19" s="180">
        <v>19</v>
      </c>
      <c r="J19" s="180"/>
      <c r="K19" s="183"/>
      <c r="M19" s="192" t="s">
        <v>1178</v>
      </c>
      <c r="N19" s="63">
        <v>17</v>
      </c>
      <c r="O19" s="181"/>
      <c r="P19" s="185" t="s">
        <v>1178</v>
      </c>
      <c r="Q19" s="186">
        <v>17</v>
      </c>
    </row>
    <row r="20" spans="2:17" ht="15" customHeight="1" x14ac:dyDescent="0.35">
      <c r="B20" s="179" t="s">
        <v>607</v>
      </c>
      <c r="C20" s="62" t="s">
        <v>1179</v>
      </c>
      <c r="D20" s="62"/>
      <c r="E20" s="180">
        <v>20</v>
      </c>
      <c r="F20" s="181"/>
      <c r="G20" s="62" t="s">
        <v>607</v>
      </c>
      <c r="H20" s="62" t="s">
        <v>1180</v>
      </c>
      <c r="I20" s="180">
        <v>20</v>
      </c>
      <c r="J20" s="180"/>
      <c r="K20" s="183"/>
      <c r="M20" s="192" t="s">
        <v>1181</v>
      </c>
      <c r="N20" s="63">
        <v>18</v>
      </c>
      <c r="O20" s="181"/>
      <c r="P20" s="185" t="s">
        <v>1181</v>
      </c>
      <c r="Q20" s="186">
        <v>18</v>
      </c>
    </row>
    <row r="21" spans="2:17" ht="15" customHeight="1" x14ac:dyDescent="0.35">
      <c r="B21" s="179" t="s">
        <v>608</v>
      </c>
      <c r="C21" s="62" t="s">
        <v>1182</v>
      </c>
      <c r="D21" s="62"/>
      <c r="F21" s="181"/>
      <c r="G21" s="339" t="s">
        <v>736</v>
      </c>
      <c r="H21" s="62" t="s">
        <v>1183</v>
      </c>
      <c r="I21" s="191">
        <v>21</v>
      </c>
      <c r="J21" s="191"/>
      <c r="K21" s="189" t="s">
        <v>1138</v>
      </c>
      <c r="M21" s="190" t="s">
        <v>1184</v>
      </c>
      <c r="N21" s="63">
        <v>19</v>
      </c>
      <c r="O21" s="181"/>
      <c r="P21" s="185" t="s">
        <v>1184</v>
      </c>
      <c r="Q21" s="186">
        <v>19</v>
      </c>
    </row>
    <row r="22" spans="2:17" ht="15" customHeight="1" x14ac:dyDescent="0.35">
      <c r="B22" s="179" t="s">
        <v>499</v>
      </c>
      <c r="C22" s="62" t="s">
        <v>1185</v>
      </c>
      <c r="D22" s="62"/>
      <c r="E22" s="191">
        <v>21</v>
      </c>
      <c r="F22" s="181"/>
      <c r="G22" s="193" t="s">
        <v>455</v>
      </c>
      <c r="H22" s="193" t="s">
        <v>1186</v>
      </c>
      <c r="I22" s="194" t="s">
        <v>1187</v>
      </c>
      <c r="J22" s="194" t="s">
        <v>1188</v>
      </c>
      <c r="K22" s="189" t="s">
        <v>1138</v>
      </c>
      <c r="M22" s="190" t="s">
        <v>1189</v>
      </c>
      <c r="N22" s="63">
        <v>20</v>
      </c>
      <c r="O22" s="181"/>
      <c r="P22" s="185" t="s">
        <v>1189</v>
      </c>
      <c r="Q22" s="186">
        <v>20</v>
      </c>
    </row>
    <row r="23" spans="2:17" ht="15" customHeight="1" x14ac:dyDescent="0.35">
      <c r="B23" s="195" t="s">
        <v>500</v>
      </c>
      <c r="C23" s="196" t="s">
        <v>1190</v>
      </c>
      <c r="D23" s="196" t="s">
        <v>149</v>
      </c>
      <c r="E23" s="191">
        <v>22</v>
      </c>
      <c r="F23" s="181"/>
      <c r="G23" s="193" t="s">
        <v>456</v>
      </c>
      <c r="H23" s="193" t="s">
        <v>1191</v>
      </c>
      <c r="I23" s="194" t="s">
        <v>1192</v>
      </c>
      <c r="J23" s="194" t="s">
        <v>1188</v>
      </c>
      <c r="K23" s="189" t="s">
        <v>1138</v>
      </c>
      <c r="M23" s="190" t="s">
        <v>1193</v>
      </c>
      <c r="N23" s="63">
        <v>21</v>
      </c>
      <c r="O23" s="181"/>
      <c r="P23" s="197" t="s">
        <v>1194</v>
      </c>
      <c r="Q23" s="198">
        <v>21</v>
      </c>
    </row>
    <row r="24" spans="2:17" ht="15" customHeight="1" x14ac:dyDescent="0.35">
      <c r="B24" s="195" t="s">
        <v>501</v>
      </c>
      <c r="C24" s="196" t="s">
        <v>1195</v>
      </c>
      <c r="D24" s="196" t="s">
        <v>149</v>
      </c>
      <c r="E24" s="191">
        <v>22</v>
      </c>
      <c r="F24" s="181"/>
      <c r="G24" s="193" t="s">
        <v>459</v>
      </c>
      <c r="H24" s="193" t="s">
        <v>1196</v>
      </c>
      <c r="I24" s="194" t="s">
        <v>1197</v>
      </c>
      <c r="J24" s="194" t="s">
        <v>1188</v>
      </c>
      <c r="K24" s="189" t="s">
        <v>1138</v>
      </c>
      <c r="M24" s="190" t="s">
        <v>1198</v>
      </c>
      <c r="N24" s="63">
        <v>22</v>
      </c>
      <c r="O24" s="181"/>
      <c r="P24" s="199" t="s">
        <v>157</v>
      </c>
      <c r="Q24" s="200" t="s">
        <v>1187</v>
      </c>
    </row>
    <row r="25" spans="2:17" ht="15" customHeight="1" x14ac:dyDescent="0.35">
      <c r="B25" s="195" t="s">
        <v>502</v>
      </c>
      <c r="C25" s="196" t="s">
        <v>1199</v>
      </c>
      <c r="D25" s="196" t="s">
        <v>149</v>
      </c>
      <c r="E25" s="191">
        <v>22</v>
      </c>
      <c r="F25" s="181"/>
      <c r="G25" s="193" t="s">
        <v>460</v>
      </c>
      <c r="H25" s="193" t="s">
        <v>1200</v>
      </c>
      <c r="I25" s="194" t="s">
        <v>1201</v>
      </c>
      <c r="J25" s="194" t="s">
        <v>1188</v>
      </c>
      <c r="K25" s="189" t="s">
        <v>1138</v>
      </c>
      <c r="M25" s="190" t="s">
        <v>1202</v>
      </c>
      <c r="N25" s="63">
        <v>23</v>
      </c>
      <c r="O25" s="181"/>
      <c r="P25" s="199" t="s">
        <v>1203</v>
      </c>
      <c r="Q25" s="200" t="s">
        <v>1192</v>
      </c>
    </row>
    <row r="26" spans="2:17" ht="15" customHeight="1" x14ac:dyDescent="0.35">
      <c r="B26" s="274" t="s">
        <v>503</v>
      </c>
      <c r="C26" s="201" t="s">
        <v>1204</v>
      </c>
      <c r="D26" s="201" t="s">
        <v>151</v>
      </c>
      <c r="E26" s="191">
        <v>24</v>
      </c>
      <c r="F26" s="181"/>
      <c r="G26" s="202" t="s">
        <v>463</v>
      </c>
      <c r="H26" s="202" t="s">
        <v>1205</v>
      </c>
      <c r="I26" s="203" t="s">
        <v>1206</v>
      </c>
      <c r="J26" s="203" t="s">
        <v>1207</v>
      </c>
      <c r="K26" s="189" t="s">
        <v>1138</v>
      </c>
      <c r="M26" s="190" t="s">
        <v>1208</v>
      </c>
      <c r="N26" s="63">
        <v>24</v>
      </c>
      <c r="O26" s="181"/>
      <c r="P26" s="204" t="s">
        <v>1209</v>
      </c>
      <c r="Q26" s="205" t="s">
        <v>1206</v>
      </c>
    </row>
    <row r="27" spans="2:17" ht="15" customHeight="1" x14ac:dyDescent="0.35">
      <c r="B27" s="206" t="s">
        <v>504</v>
      </c>
      <c r="C27" s="207" t="s">
        <v>1210</v>
      </c>
      <c r="D27" s="207" t="s">
        <v>1211</v>
      </c>
      <c r="E27" s="191">
        <v>23</v>
      </c>
      <c r="F27" s="181"/>
      <c r="G27" s="202" t="s">
        <v>464</v>
      </c>
      <c r="H27" s="202" t="s">
        <v>1212</v>
      </c>
      <c r="I27" s="203" t="s">
        <v>1213</v>
      </c>
      <c r="J27" s="203" t="s">
        <v>1207</v>
      </c>
      <c r="K27" s="189" t="s">
        <v>1138</v>
      </c>
      <c r="M27" s="208"/>
      <c r="N27" s="63"/>
      <c r="O27" s="181"/>
      <c r="P27" s="204" t="s">
        <v>1214</v>
      </c>
      <c r="Q27" s="205" t="s">
        <v>1213</v>
      </c>
    </row>
    <row r="28" spans="2:17" ht="15" customHeight="1" x14ac:dyDescent="0.35">
      <c r="B28" s="179" t="s">
        <v>505</v>
      </c>
      <c r="C28" s="62" t="s">
        <v>1215</v>
      </c>
      <c r="D28" s="62"/>
      <c r="E28" s="209"/>
      <c r="F28" s="181"/>
      <c r="G28" s="202" t="s">
        <v>465</v>
      </c>
      <c r="H28" s="202" t="s">
        <v>1216</v>
      </c>
      <c r="I28" s="203" t="s">
        <v>1217</v>
      </c>
      <c r="J28" s="203" t="s">
        <v>1207</v>
      </c>
      <c r="K28" s="189" t="s">
        <v>1138</v>
      </c>
      <c r="M28" s="208"/>
      <c r="N28" s="63"/>
      <c r="O28" s="181"/>
      <c r="P28" s="204" t="s">
        <v>1218</v>
      </c>
      <c r="Q28" s="205" t="s">
        <v>1217</v>
      </c>
    </row>
    <row r="29" spans="2:17" ht="15" customHeight="1" x14ac:dyDescent="0.35">
      <c r="B29" s="179" t="s">
        <v>506</v>
      </c>
      <c r="C29" s="62" t="s">
        <v>1219</v>
      </c>
      <c r="D29" s="62"/>
      <c r="E29" s="209"/>
      <c r="F29" s="181"/>
      <c r="G29" s="202" t="s">
        <v>466</v>
      </c>
      <c r="H29" s="202" t="s">
        <v>1220</v>
      </c>
      <c r="I29" s="203" t="s">
        <v>1221</v>
      </c>
      <c r="J29" s="203" t="s">
        <v>1207</v>
      </c>
      <c r="K29" s="189" t="s">
        <v>1138</v>
      </c>
      <c r="M29" s="208"/>
      <c r="N29" s="63"/>
      <c r="O29" s="181"/>
      <c r="P29" s="204" t="s">
        <v>1222</v>
      </c>
      <c r="Q29" s="205" t="s">
        <v>1221</v>
      </c>
    </row>
    <row r="30" spans="2:17" ht="15" customHeight="1" x14ac:dyDescent="0.35">
      <c r="B30" s="179" t="s">
        <v>507</v>
      </c>
      <c r="C30" s="62" t="s">
        <v>1223</v>
      </c>
      <c r="D30" s="62"/>
      <c r="E30" s="209"/>
      <c r="F30" s="181"/>
      <c r="G30" s="202" t="s">
        <v>467</v>
      </c>
      <c r="H30" s="202" t="s">
        <v>1224</v>
      </c>
      <c r="I30" s="203" t="s">
        <v>1225</v>
      </c>
      <c r="J30" s="203" t="s">
        <v>1207</v>
      </c>
      <c r="K30" s="189" t="s">
        <v>1138</v>
      </c>
      <c r="M30" s="208"/>
      <c r="N30" s="63"/>
      <c r="O30" s="181"/>
      <c r="P30" s="204" t="s">
        <v>1226</v>
      </c>
      <c r="Q30" s="205" t="s">
        <v>1225</v>
      </c>
    </row>
    <row r="31" spans="2:17" ht="15" customHeight="1" x14ac:dyDescent="0.35">
      <c r="B31" s="208"/>
      <c r="C31" s="63"/>
      <c r="D31" s="63"/>
      <c r="E31" s="63"/>
      <c r="F31" s="181"/>
      <c r="G31" s="202" t="s">
        <v>468</v>
      </c>
      <c r="H31" s="202" t="s">
        <v>1227</v>
      </c>
      <c r="I31" s="203" t="s">
        <v>1228</v>
      </c>
      <c r="J31" s="203" t="s">
        <v>1207</v>
      </c>
      <c r="K31" s="189" t="s">
        <v>1138</v>
      </c>
      <c r="M31" s="208"/>
      <c r="N31" s="63"/>
      <c r="O31" s="181"/>
      <c r="P31" s="204" t="s">
        <v>1229</v>
      </c>
      <c r="Q31" s="205" t="s">
        <v>1228</v>
      </c>
    </row>
    <row r="32" spans="2:17" ht="15" customHeight="1" x14ac:dyDescent="0.35">
      <c r="B32" s="208"/>
      <c r="C32" s="63"/>
      <c r="D32" s="63"/>
      <c r="E32" s="63"/>
      <c r="F32" s="181"/>
      <c r="G32" s="202" t="s">
        <v>469</v>
      </c>
      <c r="H32" s="202" t="s">
        <v>1230</v>
      </c>
      <c r="I32" s="203" t="s">
        <v>1231</v>
      </c>
      <c r="J32" s="203" t="s">
        <v>1207</v>
      </c>
      <c r="K32" s="189" t="s">
        <v>1138</v>
      </c>
      <c r="M32" s="208"/>
      <c r="N32" s="63"/>
      <c r="O32" s="181"/>
      <c r="P32" s="204" t="s">
        <v>1232</v>
      </c>
      <c r="Q32" s="205" t="s">
        <v>1231</v>
      </c>
    </row>
    <row r="33" spans="2:17" ht="15" customHeight="1" x14ac:dyDescent="0.35">
      <c r="B33" s="208"/>
      <c r="C33" s="63"/>
      <c r="D33" s="63"/>
      <c r="E33" s="63"/>
      <c r="F33" s="181"/>
      <c r="G33" s="202" t="s">
        <v>470</v>
      </c>
      <c r="H33" s="202" t="s">
        <v>1233</v>
      </c>
      <c r="I33" s="210" t="s">
        <v>1234</v>
      </c>
      <c r="J33" s="203" t="s">
        <v>1207</v>
      </c>
      <c r="K33" s="189" t="s">
        <v>1138</v>
      </c>
      <c r="M33" s="208"/>
      <c r="N33" s="63"/>
      <c r="O33" s="181"/>
      <c r="P33" s="204" t="s">
        <v>1235</v>
      </c>
      <c r="Q33" s="205" t="s">
        <v>1236</v>
      </c>
    </row>
    <row r="34" spans="2:17" ht="15" customHeight="1" x14ac:dyDescent="0.35">
      <c r="B34" s="211"/>
      <c r="C34" s="212"/>
      <c r="D34" s="212"/>
      <c r="E34" s="212"/>
      <c r="F34" s="213"/>
      <c r="G34" s="214" t="s">
        <v>471</v>
      </c>
      <c r="H34" s="214" t="s">
        <v>1237</v>
      </c>
      <c r="I34" s="215"/>
      <c r="J34" s="216" t="s">
        <v>1207</v>
      </c>
      <c r="K34" s="217" t="s">
        <v>1138</v>
      </c>
      <c r="M34" s="208"/>
      <c r="N34" s="63"/>
      <c r="O34" s="181"/>
      <c r="P34" s="218" t="s">
        <v>1238</v>
      </c>
      <c r="Q34" s="219" t="s">
        <v>1197</v>
      </c>
    </row>
    <row r="35" spans="2:17" ht="15" customHeight="1" x14ac:dyDescent="0.35">
      <c r="M35" s="208"/>
      <c r="N35" s="63"/>
      <c r="O35" s="181"/>
      <c r="P35" s="220" t="s">
        <v>1239</v>
      </c>
      <c r="Q35" s="221" t="s">
        <v>1240</v>
      </c>
    </row>
    <row r="36" spans="2:17" ht="15" customHeight="1" x14ac:dyDescent="0.35">
      <c r="M36" s="208"/>
      <c r="N36" s="63"/>
      <c r="O36" s="181"/>
      <c r="P36" s="218" t="s">
        <v>1241</v>
      </c>
      <c r="Q36" s="219" t="s">
        <v>1201</v>
      </c>
    </row>
    <row r="37" spans="2:17" ht="15" customHeight="1" x14ac:dyDescent="0.35">
      <c r="M37" s="208"/>
      <c r="N37" s="63"/>
      <c r="O37" s="181"/>
      <c r="P37" s="218" t="s">
        <v>1242</v>
      </c>
      <c r="Q37" s="219" t="s">
        <v>1243</v>
      </c>
    </row>
    <row r="38" spans="2:17" ht="15" customHeight="1" x14ac:dyDescent="0.35">
      <c r="M38" s="208"/>
      <c r="N38" s="63"/>
      <c r="O38" s="181"/>
      <c r="P38" s="218" t="s">
        <v>1244</v>
      </c>
      <c r="Q38" s="219" t="s">
        <v>1245</v>
      </c>
    </row>
    <row r="39" spans="2:17" ht="15" customHeight="1" x14ac:dyDescent="0.35">
      <c r="M39" s="211"/>
      <c r="N39" s="212"/>
      <c r="O39" s="213"/>
      <c r="P39" s="222" t="s">
        <v>1235</v>
      </c>
      <c r="Q39" s="223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4" t="s">
        <v>1247</v>
      </c>
      <c r="C1" s="225" t="s">
        <v>1248</v>
      </c>
      <c r="D1" s="226" t="s">
        <v>1249</v>
      </c>
      <c r="E1" s="227" t="str">
        <f>C1</f>
        <v>Acronym</v>
      </c>
    </row>
    <row r="2" spans="2:5" x14ac:dyDescent="0.35">
      <c r="B2" s="228" t="s">
        <v>724</v>
      </c>
      <c r="C2" s="229" t="s">
        <v>1121</v>
      </c>
      <c r="D2" s="230" t="s">
        <v>590</v>
      </c>
      <c r="E2" s="231" t="s">
        <v>1120</v>
      </c>
    </row>
    <row r="3" spans="2:5" x14ac:dyDescent="0.35">
      <c r="B3" s="232"/>
      <c r="C3" s="233"/>
      <c r="D3" s="234" t="s">
        <v>1250</v>
      </c>
      <c r="E3" s="235" t="s">
        <v>1219</v>
      </c>
    </row>
    <row r="4" spans="2:5" x14ac:dyDescent="0.35">
      <c r="B4" s="236" t="s">
        <v>725</v>
      </c>
      <c r="C4" s="237" t="s">
        <v>1125</v>
      </c>
      <c r="D4" s="238" t="s">
        <v>591</v>
      </c>
      <c r="E4" s="239" t="s">
        <v>1124</v>
      </c>
    </row>
    <row r="5" spans="2:5" x14ac:dyDescent="0.35">
      <c r="B5" s="236" t="s">
        <v>726</v>
      </c>
      <c r="C5" s="237" t="s">
        <v>1129</v>
      </c>
      <c r="D5" s="238" t="s">
        <v>592</v>
      </c>
      <c r="E5" s="239" t="s">
        <v>1128</v>
      </c>
    </row>
    <row r="6" spans="2:5" x14ac:dyDescent="0.35">
      <c r="B6" s="236" t="s">
        <v>727</v>
      </c>
      <c r="C6" s="237" t="s">
        <v>1132</v>
      </c>
      <c r="D6" s="238" t="s">
        <v>593</v>
      </c>
      <c r="E6" s="239" t="s">
        <v>1131</v>
      </c>
    </row>
    <row r="7" spans="2:5" x14ac:dyDescent="0.35">
      <c r="B7" s="236" t="s">
        <v>728</v>
      </c>
      <c r="C7" s="237" t="s">
        <v>1136</v>
      </c>
      <c r="D7" s="238" t="s">
        <v>594</v>
      </c>
      <c r="E7" s="239" t="s">
        <v>1134</v>
      </c>
    </row>
    <row r="8" spans="2:5" x14ac:dyDescent="0.35">
      <c r="B8" s="236" t="s">
        <v>729</v>
      </c>
      <c r="C8" s="237" t="s">
        <v>1141</v>
      </c>
      <c r="D8" s="238" t="s">
        <v>595</v>
      </c>
      <c r="E8" s="239" t="s">
        <v>1140</v>
      </c>
    </row>
    <row r="9" spans="2:5" x14ac:dyDescent="0.35">
      <c r="B9" s="236" t="s">
        <v>730</v>
      </c>
      <c r="C9" s="237" t="s">
        <v>1145</v>
      </c>
      <c r="D9" s="238" t="s">
        <v>596</v>
      </c>
      <c r="E9" s="239" t="s">
        <v>1143</v>
      </c>
    </row>
    <row r="10" spans="2:5" x14ac:dyDescent="0.35">
      <c r="B10" s="236" t="s">
        <v>731</v>
      </c>
      <c r="C10" s="237" t="s">
        <v>1148</v>
      </c>
      <c r="D10" s="238" t="s">
        <v>597</v>
      </c>
      <c r="E10" s="239" t="s">
        <v>1147</v>
      </c>
    </row>
    <row r="11" spans="2:5" x14ac:dyDescent="0.35">
      <c r="B11" s="236" t="s">
        <v>732</v>
      </c>
      <c r="C11" s="237" t="s">
        <v>1152</v>
      </c>
      <c r="D11" s="238" t="s">
        <v>598</v>
      </c>
      <c r="E11" s="239" t="s">
        <v>1150</v>
      </c>
    </row>
    <row r="12" spans="2:5" x14ac:dyDescent="0.35">
      <c r="B12" s="236" t="s">
        <v>733</v>
      </c>
      <c r="C12" s="237" t="s">
        <v>1155</v>
      </c>
      <c r="D12" s="238" t="s">
        <v>599</v>
      </c>
      <c r="E12" s="239" t="s">
        <v>1154</v>
      </c>
    </row>
    <row r="13" spans="2:5" x14ac:dyDescent="0.35">
      <c r="B13" s="236" t="s">
        <v>734</v>
      </c>
      <c r="C13" s="237" t="s">
        <v>1158</v>
      </c>
      <c r="D13" s="238" t="s">
        <v>600</v>
      </c>
      <c r="E13" s="239" t="s">
        <v>1157</v>
      </c>
    </row>
    <row r="14" spans="2:5" ht="15" thickBot="1" x14ac:dyDescent="0.4">
      <c r="B14" s="232" t="s">
        <v>735</v>
      </c>
      <c r="C14" s="233" t="s">
        <v>1161</v>
      </c>
      <c r="D14" s="234" t="s">
        <v>601</v>
      </c>
      <c r="E14" s="240" t="s">
        <v>1160</v>
      </c>
    </row>
    <row r="15" spans="2:5" x14ac:dyDescent="0.35">
      <c r="B15" s="241" t="s">
        <v>602</v>
      </c>
      <c r="C15" s="242" t="s">
        <v>1164</v>
      </c>
      <c r="D15" s="243" t="s">
        <v>602</v>
      </c>
      <c r="E15" s="244" t="s">
        <v>1163</v>
      </c>
    </row>
    <row r="16" spans="2:5" x14ac:dyDescent="0.35">
      <c r="B16" s="245" t="s">
        <v>603</v>
      </c>
      <c r="C16" s="237" t="s">
        <v>1168</v>
      </c>
      <c r="D16" s="238" t="s">
        <v>603</v>
      </c>
      <c r="E16" s="246" t="s">
        <v>1166</v>
      </c>
    </row>
    <row r="17" spans="1:5" x14ac:dyDescent="0.35">
      <c r="B17" s="245" t="s">
        <v>604</v>
      </c>
      <c r="C17" s="237" t="s">
        <v>1171</v>
      </c>
      <c r="D17" s="238" t="s">
        <v>604</v>
      </c>
      <c r="E17" s="246" t="s">
        <v>1170</v>
      </c>
    </row>
    <row r="18" spans="1:5" ht="15" thickBot="1" x14ac:dyDescent="0.4">
      <c r="B18" s="247" t="s">
        <v>605</v>
      </c>
      <c r="C18" s="248" t="s">
        <v>1174</v>
      </c>
      <c r="D18" s="249" t="s">
        <v>605</v>
      </c>
      <c r="E18" s="250" t="s">
        <v>1173</v>
      </c>
    </row>
    <row r="19" spans="1:5" x14ac:dyDescent="0.35">
      <c r="B19" s="232" t="s">
        <v>606</v>
      </c>
      <c r="C19" s="233" t="s">
        <v>1177</v>
      </c>
      <c r="D19" s="234" t="s">
        <v>606</v>
      </c>
      <c r="E19" s="240" t="s">
        <v>1176</v>
      </c>
    </row>
    <row r="20" spans="1:5" ht="15" thickBot="1" x14ac:dyDescent="0.4">
      <c r="B20" s="251" t="s">
        <v>607</v>
      </c>
      <c r="C20" s="252" t="s">
        <v>1180</v>
      </c>
      <c r="D20" s="253" t="s">
        <v>607</v>
      </c>
      <c r="E20" s="254" t="s">
        <v>1179</v>
      </c>
    </row>
    <row r="21" spans="1:5" x14ac:dyDescent="0.35">
      <c r="B21" s="255" t="s">
        <v>736</v>
      </c>
      <c r="C21" s="256" t="s">
        <v>1183</v>
      </c>
      <c r="D21" s="257" t="s">
        <v>608</v>
      </c>
      <c r="E21" s="258" t="s">
        <v>1182</v>
      </c>
    </row>
    <row r="22" spans="1:5" x14ac:dyDescent="0.35">
      <c r="B22" s="259"/>
      <c r="C22" s="233"/>
      <c r="D22" s="234" t="s">
        <v>499</v>
      </c>
      <c r="E22" s="260" t="s">
        <v>1185</v>
      </c>
    </row>
    <row r="23" spans="1:5" x14ac:dyDescent="0.35">
      <c r="B23" s="259"/>
      <c r="C23" s="233"/>
      <c r="D23" s="234" t="s">
        <v>1251</v>
      </c>
      <c r="E23" s="340" t="s">
        <v>1252</v>
      </c>
    </row>
    <row r="24" spans="1:5" x14ac:dyDescent="0.35">
      <c r="B24" s="259"/>
      <c r="C24" s="233"/>
      <c r="D24" s="234" t="s">
        <v>500</v>
      </c>
      <c r="E24" s="260" t="s">
        <v>1190</v>
      </c>
    </row>
    <row r="25" spans="1:5" x14ac:dyDescent="0.35">
      <c r="B25" s="259"/>
      <c r="C25" s="233"/>
      <c r="D25" s="261" t="s">
        <v>1253</v>
      </c>
      <c r="E25" s="262" t="s">
        <v>1254</v>
      </c>
    </row>
    <row r="26" spans="1:5" x14ac:dyDescent="0.35">
      <c r="A26" s="444" t="s">
        <v>1255</v>
      </c>
      <c r="B26" s="263" t="s">
        <v>455</v>
      </c>
      <c r="C26" s="252" t="s">
        <v>1186</v>
      </c>
      <c r="D26" s="253" t="s">
        <v>501</v>
      </c>
      <c r="E26" s="264" t="s">
        <v>1195</v>
      </c>
    </row>
    <row r="27" spans="1:5" x14ac:dyDescent="0.35">
      <c r="A27" s="444"/>
      <c r="B27" s="259" t="s">
        <v>456</v>
      </c>
      <c r="C27" s="265" t="s">
        <v>1191</v>
      </c>
      <c r="D27" s="234" t="s">
        <v>502</v>
      </c>
      <c r="E27" s="260" t="s">
        <v>1199</v>
      </c>
    </row>
    <row r="28" spans="1:5" x14ac:dyDescent="0.35">
      <c r="A28" s="444"/>
      <c r="B28" s="266"/>
      <c r="C28" s="267"/>
      <c r="D28" s="268" t="s">
        <v>1256</v>
      </c>
      <c r="E28" s="269" t="s">
        <v>1257</v>
      </c>
    </row>
    <row r="29" spans="1:5" x14ac:dyDescent="0.35">
      <c r="A29" s="444"/>
      <c r="B29" s="259" t="s">
        <v>459</v>
      </c>
      <c r="C29" s="233" t="s">
        <v>1196</v>
      </c>
      <c r="D29" s="261" t="s">
        <v>503</v>
      </c>
      <c r="E29" s="262" t="s">
        <v>1204</v>
      </c>
    </row>
    <row r="30" spans="1:5" x14ac:dyDescent="0.35">
      <c r="A30" s="444"/>
      <c r="B30" s="259" t="s">
        <v>460</v>
      </c>
      <c r="C30" s="233" t="s">
        <v>1200</v>
      </c>
      <c r="D30" s="234" t="s">
        <v>1258</v>
      </c>
      <c r="E30" s="260" t="s">
        <v>1259</v>
      </c>
    </row>
    <row r="31" spans="1:5" x14ac:dyDescent="0.35">
      <c r="A31" s="445" t="s">
        <v>1260</v>
      </c>
      <c r="B31" s="263" t="s">
        <v>1261</v>
      </c>
      <c r="C31" s="252" t="s">
        <v>1262</v>
      </c>
      <c r="D31" s="253"/>
      <c r="E31" s="264"/>
    </row>
    <row r="32" spans="1:5" x14ac:dyDescent="0.35">
      <c r="A32" s="445"/>
      <c r="B32" s="259" t="s">
        <v>463</v>
      </c>
      <c r="C32" s="233" t="s">
        <v>1205</v>
      </c>
      <c r="D32" s="234"/>
      <c r="E32" s="260"/>
    </row>
    <row r="33" spans="1:5" x14ac:dyDescent="0.35">
      <c r="A33" s="445"/>
      <c r="B33" s="259" t="s">
        <v>464</v>
      </c>
      <c r="C33" s="233" t="s">
        <v>1212</v>
      </c>
      <c r="D33" s="234"/>
      <c r="E33" s="260"/>
    </row>
    <row r="34" spans="1:5" x14ac:dyDescent="0.35">
      <c r="A34" s="445"/>
      <c r="B34" s="259" t="s">
        <v>465</v>
      </c>
      <c r="C34" s="233" t="s">
        <v>1216</v>
      </c>
      <c r="D34" s="234" t="s">
        <v>504</v>
      </c>
      <c r="E34" s="260" t="s">
        <v>1210</v>
      </c>
    </row>
    <row r="35" spans="1:5" x14ac:dyDescent="0.35">
      <c r="A35" s="445"/>
      <c r="B35" s="259" t="s">
        <v>466</v>
      </c>
      <c r="C35" s="233" t="s">
        <v>1220</v>
      </c>
      <c r="D35" s="234"/>
      <c r="E35" s="260"/>
    </row>
    <row r="36" spans="1:5" x14ac:dyDescent="0.35">
      <c r="A36" s="445"/>
      <c r="B36" s="259" t="s">
        <v>467</v>
      </c>
      <c r="C36" s="233" t="s">
        <v>1224</v>
      </c>
      <c r="D36" s="234"/>
      <c r="E36" s="260"/>
    </row>
    <row r="37" spans="1:5" x14ac:dyDescent="0.35">
      <c r="A37" s="445"/>
      <c r="B37" s="259" t="s">
        <v>468</v>
      </c>
      <c r="C37" s="233" t="s">
        <v>1227</v>
      </c>
      <c r="D37" s="234"/>
      <c r="E37" s="260"/>
    </row>
    <row r="38" spans="1:5" x14ac:dyDescent="0.35">
      <c r="A38" s="445"/>
      <c r="B38" s="259" t="s">
        <v>469</v>
      </c>
      <c r="C38" s="233" t="s">
        <v>1230</v>
      </c>
      <c r="D38" s="234" t="s">
        <v>505</v>
      </c>
      <c r="E38" s="260" t="s">
        <v>1215</v>
      </c>
    </row>
    <row r="39" spans="1:5" x14ac:dyDescent="0.35">
      <c r="A39" s="445"/>
      <c r="B39" s="259" t="s">
        <v>470</v>
      </c>
      <c r="C39" s="233" t="s">
        <v>1233</v>
      </c>
      <c r="D39" s="234"/>
      <c r="E39" s="260"/>
    </row>
    <row r="40" spans="1:5" ht="15" thickBot="1" x14ac:dyDescent="0.4">
      <c r="A40" s="445"/>
      <c r="B40" s="270" t="s">
        <v>471</v>
      </c>
      <c r="C40" s="271" t="s">
        <v>1237</v>
      </c>
      <c r="D40" s="272"/>
      <c r="E40" s="273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2022-04-08T16:01:51Z</dcterms:modified>
</cp:coreProperties>
</file>